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loussiou\Desktop\DP 2020\"/>
    </mc:Choice>
  </mc:AlternateContent>
  <xr:revisionPtr revIDLastSave="0" documentId="13_ncr:1_{6302C3DF-832B-4189-A88E-9F76ABF799ED}" xr6:coauthVersionLast="44" xr6:coauthVersionMax="44" xr10:uidLastSave="{00000000-0000-0000-0000-000000000000}"/>
  <bookViews>
    <workbookView xWindow="-120" yWindow="-120" windowWidth="20730" windowHeight="11160" xr2:uid="{7A78F4B0-FA46-4CAB-B6E8-5632C99A84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2" i="1" l="1"/>
  <c r="J12" i="1"/>
  <c r="L12" i="1"/>
  <c r="H13" i="1" l="1"/>
  <c r="AW2" i="1"/>
  <c r="AV2" i="1"/>
  <c r="AU2" i="1"/>
  <c r="AT2" i="1"/>
  <c r="AS2" i="1"/>
  <c r="AR2" i="1"/>
  <c r="AQ2" i="1"/>
  <c r="Y4227" i="1"/>
  <c r="Y4228" i="1" s="1"/>
  <c r="Y4229" i="1" s="1"/>
  <c r="Y4230" i="1" s="1"/>
  <c r="Y4231" i="1" s="1"/>
  <c r="Y4232" i="1" s="1"/>
  <c r="Y4233" i="1" s="1"/>
  <c r="Y4234" i="1" s="1"/>
  <c r="Y4235" i="1" s="1"/>
  <c r="Y4236" i="1" s="1"/>
  <c r="Y4237" i="1" s="1"/>
  <c r="Y4238" i="1" s="1"/>
  <c r="Y4239" i="1" s="1"/>
  <c r="Y4240" i="1" s="1"/>
  <c r="Y4241" i="1" s="1"/>
  <c r="Y4242" i="1" s="1"/>
  <c r="Y4243" i="1" s="1"/>
  <c r="Y4244" i="1" s="1"/>
  <c r="Y4245" i="1" s="1"/>
  <c r="Y4246" i="1" s="1"/>
  <c r="Y4247" i="1" s="1"/>
  <c r="Y4248" i="1" s="1"/>
  <c r="Y4249" i="1" s="1"/>
  <c r="Y4250" i="1" s="1"/>
  <c r="Y4251" i="1" s="1"/>
  <c r="Y4252" i="1" s="1"/>
  <c r="Y4253" i="1" s="1"/>
  <c r="Y4254" i="1" s="1"/>
  <c r="Y4255" i="1" s="1"/>
  <c r="Y4256" i="1" s="1"/>
  <c r="Y4257" i="1" s="1"/>
  <c r="Y4258" i="1" s="1"/>
  <c r="Y4259" i="1" s="1"/>
  <c r="Y4260" i="1" s="1"/>
  <c r="Y4261" i="1" s="1"/>
  <c r="Y4262" i="1" s="1"/>
  <c r="Y4263" i="1" s="1"/>
  <c r="Y4264" i="1" s="1"/>
  <c r="Y4265" i="1" s="1"/>
  <c r="Y4266" i="1" s="1"/>
  <c r="Y4267" i="1" s="1"/>
  <c r="Y4268" i="1" s="1"/>
  <c r="Y4269" i="1" s="1"/>
  <c r="Y4270" i="1" s="1"/>
  <c r="Y4271" i="1" s="1"/>
  <c r="Y4272" i="1" s="1"/>
  <c r="Y4273" i="1" s="1"/>
  <c r="Y4274" i="1" s="1"/>
  <c r="Y4275" i="1" s="1"/>
  <c r="Y4276" i="1" s="1"/>
  <c r="Y4277" i="1" s="1"/>
  <c r="Y4278" i="1" s="1"/>
  <c r="Y4279" i="1" s="1"/>
  <c r="Y4280" i="1" s="1"/>
  <c r="Y4281" i="1" s="1"/>
  <c r="Y4282" i="1" s="1"/>
  <c r="Y4283" i="1" s="1"/>
  <c r="Y4284" i="1" s="1"/>
  <c r="Y4285" i="1" s="1"/>
  <c r="Y4286" i="1" s="1"/>
  <c r="Y4287" i="1" s="1"/>
  <c r="Y4288" i="1" s="1"/>
  <c r="Y4289" i="1" s="1"/>
  <c r="Y4290" i="1" s="1"/>
  <c r="Y4291" i="1" s="1"/>
  <c r="Y4292" i="1" s="1"/>
  <c r="Y4293" i="1" s="1"/>
  <c r="Y4294" i="1" s="1"/>
  <c r="Y4295" i="1" s="1"/>
  <c r="Y4296" i="1" s="1"/>
  <c r="Y4297" i="1" s="1"/>
  <c r="Y4298" i="1" s="1"/>
  <c r="Y4299" i="1" s="1"/>
  <c r="Y4300" i="1" s="1"/>
  <c r="Y4301" i="1" s="1"/>
  <c r="Y4302" i="1" s="1"/>
  <c r="Y4303" i="1" s="1"/>
  <c r="Y4304" i="1" s="1"/>
  <c r="Y4305" i="1" s="1"/>
  <c r="Y4306" i="1" s="1"/>
  <c r="Y4307" i="1" s="1"/>
  <c r="Y4308" i="1" s="1"/>
  <c r="Y4309" i="1" s="1"/>
  <c r="Y4310" i="1" s="1"/>
  <c r="Y4311" i="1" s="1"/>
  <c r="Y4312" i="1" s="1"/>
  <c r="Y4313" i="1" s="1"/>
  <c r="Y4314" i="1" s="1"/>
  <c r="Y4315" i="1" s="1"/>
  <c r="Y4316" i="1" s="1"/>
  <c r="Y4317" i="1" s="1"/>
  <c r="Y4318" i="1" s="1"/>
  <c r="Y4319" i="1" s="1"/>
  <c r="Y4320" i="1" s="1"/>
  <c r="Y4321" i="1" s="1"/>
  <c r="Y4322" i="1" s="1"/>
  <c r="Y4323" i="1" s="1"/>
  <c r="Y4324" i="1" s="1"/>
  <c r="Y4325" i="1" s="1"/>
  <c r="Y4326" i="1" s="1"/>
  <c r="Y4327" i="1" s="1"/>
  <c r="Y4328" i="1" s="1"/>
  <c r="Y4329" i="1" s="1"/>
  <c r="Y4330" i="1" s="1"/>
  <c r="Y4331" i="1" s="1"/>
  <c r="Y4332" i="1" s="1"/>
  <c r="Y4333" i="1" s="1"/>
  <c r="Y4334" i="1" s="1"/>
  <c r="Y4335" i="1" s="1"/>
  <c r="Y4336" i="1" s="1"/>
  <c r="Y4337" i="1" s="1"/>
  <c r="Y4338" i="1" s="1"/>
  <c r="Y4339" i="1" s="1"/>
  <c r="Y4340" i="1" s="1"/>
  <c r="Y4341" i="1" s="1"/>
  <c r="Y4342" i="1" s="1"/>
  <c r="Y4343" i="1" s="1"/>
  <c r="Y4344" i="1" s="1"/>
  <c r="Y4345" i="1" s="1"/>
  <c r="Y4346" i="1" s="1"/>
  <c r="Y4347" i="1" s="1"/>
  <c r="Y4348" i="1" s="1"/>
  <c r="Y4349" i="1" s="1"/>
  <c r="Y4350" i="1" s="1"/>
  <c r="Y4351" i="1" s="1"/>
  <c r="Y4352" i="1" s="1"/>
  <c r="Y4353" i="1" s="1"/>
  <c r="Y4354" i="1" s="1"/>
  <c r="Y4355" i="1" s="1"/>
  <c r="Y4356" i="1" s="1"/>
  <c r="Y4357" i="1" s="1"/>
  <c r="Y4358" i="1" s="1"/>
  <c r="Y4359" i="1" s="1"/>
  <c r="Y4360" i="1" s="1"/>
  <c r="Y4361" i="1" s="1"/>
  <c r="Y4362" i="1" s="1"/>
  <c r="Y4363" i="1" s="1"/>
  <c r="Y4364" i="1" s="1"/>
  <c r="Y4365" i="1" s="1"/>
  <c r="Y4366" i="1" s="1"/>
  <c r="Y4367" i="1" s="1"/>
  <c r="Y4368" i="1" s="1"/>
  <c r="Y4369" i="1" s="1"/>
  <c r="Y4370" i="1" s="1"/>
  <c r="Y4371" i="1" s="1"/>
  <c r="Y4372" i="1" s="1"/>
  <c r="Y4373" i="1" s="1"/>
  <c r="Y4374" i="1" s="1"/>
  <c r="Y4375" i="1" s="1"/>
  <c r="Y4376" i="1" s="1"/>
  <c r="Y4377" i="1" s="1"/>
  <c r="Y4378" i="1" s="1"/>
  <c r="Y4379" i="1" s="1"/>
  <c r="Y4380" i="1" s="1"/>
  <c r="Y4381" i="1" s="1"/>
  <c r="Y4382" i="1" s="1"/>
  <c r="Y4383" i="1" s="1"/>
  <c r="Y4384" i="1" s="1"/>
  <c r="Y4385" i="1" s="1"/>
  <c r="Y4386" i="1" s="1"/>
  <c r="Y4387" i="1" s="1"/>
  <c r="Y4388" i="1" s="1"/>
  <c r="Y4389" i="1" s="1"/>
  <c r="Y4390" i="1" s="1"/>
  <c r="Y4391" i="1" s="1"/>
  <c r="Y4392" i="1" s="1"/>
  <c r="Y4393" i="1" s="1"/>
  <c r="Y4394" i="1" s="1"/>
  <c r="Y4395" i="1" s="1"/>
  <c r="Y4396" i="1" s="1"/>
  <c r="Y4397" i="1" s="1"/>
  <c r="Y4398" i="1"/>
  <c r="Y4399" i="1" s="1"/>
  <c r="Y4400" i="1" s="1"/>
  <c r="Y4401" i="1" s="1"/>
  <c r="Y4402" i="1" s="1"/>
  <c r="Y4403" i="1" s="1"/>
  <c r="Y4404" i="1" s="1"/>
  <c r="Y4405" i="1" s="1"/>
  <c r="Y4406" i="1" s="1"/>
  <c r="Y4407" i="1" s="1"/>
  <c r="Y4408" i="1" s="1"/>
  <c r="Y4409" i="1" s="1"/>
  <c r="Y4410" i="1" s="1"/>
  <c r="Y4411" i="1" s="1"/>
  <c r="Y4412" i="1" s="1"/>
  <c r="Y4413" i="1" s="1"/>
  <c r="Y4414" i="1" s="1"/>
  <c r="Y4415" i="1" s="1"/>
  <c r="Y4416" i="1" s="1"/>
  <c r="Y4417" i="1" s="1"/>
  <c r="Y4418" i="1" s="1"/>
  <c r="Y4419" i="1" s="1"/>
  <c r="Y4420" i="1" s="1"/>
  <c r="Y4421" i="1" s="1"/>
  <c r="Y4422" i="1" s="1"/>
  <c r="Y4423" i="1" s="1"/>
  <c r="Y4424" i="1" s="1"/>
  <c r="Y4425" i="1" s="1"/>
  <c r="Y4426" i="1" s="1"/>
  <c r="Y4427" i="1" s="1"/>
  <c r="Y4428" i="1" s="1"/>
  <c r="Y4429" i="1" s="1"/>
  <c r="Y4430" i="1" s="1"/>
  <c r="Y4431" i="1" s="1"/>
  <c r="Y4432" i="1" s="1"/>
  <c r="Y4433" i="1" s="1"/>
  <c r="Y4434" i="1" s="1"/>
  <c r="Y4435" i="1" s="1"/>
  <c r="Y4436" i="1" s="1"/>
  <c r="Y4437" i="1" s="1"/>
  <c r="Y4438" i="1" s="1"/>
  <c r="Y4439" i="1" s="1"/>
  <c r="Y4440" i="1" s="1"/>
  <c r="Y4441" i="1" s="1"/>
  <c r="Y4442" i="1" s="1"/>
  <c r="Y4443" i="1" s="1"/>
  <c r="Y4444" i="1" s="1"/>
  <c r="Y4445" i="1" s="1"/>
  <c r="Y4446" i="1" s="1"/>
  <c r="Y4447" i="1" s="1"/>
  <c r="Y4448" i="1" s="1"/>
  <c r="Y4449" i="1" s="1"/>
  <c r="Y4450" i="1" s="1"/>
  <c r="Y4451" i="1" s="1"/>
  <c r="Y4452" i="1" s="1"/>
  <c r="Y4453" i="1" s="1"/>
  <c r="Y4454" i="1" s="1"/>
  <c r="Y4455" i="1" s="1"/>
  <c r="Y4456" i="1" s="1"/>
  <c r="Y4457" i="1" s="1"/>
  <c r="Y4458" i="1" s="1"/>
  <c r="Y4459" i="1" s="1"/>
  <c r="Y4460" i="1" s="1"/>
  <c r="Y4461" i="1" s="1"/>
  <c r="Y4462" i="1" s="1"/>
  <c r="Y4463" i="1" s="1"/>
  <c r="Y4464" i="1" s="1"/>
  <c r="Y4465" i="1" s="1"/>
  <c r="Y4466" i="1" s="1"/>
  <c r="Y4467" i="1" s="1"/>
  <c r="Y4468" i="1" s="1"/>
  <c r="Y4469" i="1" s="1"/>
  <c r="Y4470" i="1" s="1"/>
  <c r="Y4471" i="1" s="1"/>
  <c r="Y4472" i="1" s="1"/>
  <c r="Y4473" i="1" s="1"/>
  <c r="Y4474" i="1" s="1"/>
  <c r="Y4475" i="1" s="1"/>
  <c r="Y4476" i="1" s="1"/>
  <c r="Y4477" i="1" s="1"/>
  <c r="Y4478" i="1" s="1"/>
  <c r="Y4479" i="1" s="1"/>
  <c r="Y4480" i="1" s="1"/>
  <c r="Y4481" i="1" s="1"/>
  <c r="Y4482" i="1" s="1"/>
  <c r="Y4483" i="1" s="1"/>
  <c r="Y4484" i="1" s="1"/>
  <c r="Y4485" i="1" s="1"/>
  <c r="Y4486" i="1" s="1"/>
  <c r="Y4487" i="1" s="1"/>
  <c r="Y4488" i="1" s="1"/>
  <c r="Y4489" i="1" s="1"/>
  <c r="Y4490" i="1" s="1"/>
  <c r="Y4491" i="1" s="1"/>
  <c r="Y4492" i="1" s="1"/>
  <c r="Y4493" i="1" s="1"/>
  <c r="Y4494" i="1" s="1"/>
  <c r="Y4495" i="1" s="1"/>
  <c r="Y4496" i="1" s="1"/>
  <c r="Y4497" i="1" s="1"/>
  <c r="Y4498" i="1" s="1"/>
  <c r="Y4499" i="1" s="1"/>
  <c r="Y4500" i="1" s="1"/>
  <c r="Y4501" i="1" s="1"/>
  <c r="Y4502" i="1" s="1"/>
  <c r="Y4503" i="1" s="1"/>
  <c r="Y4504" i="1" s="1"/>
  <c r="Y4505" i="1" s="1"/>
  <c r="Y4506" i="1" s="1"/>
  <c r="Y4507" i="1" s="1"/>
  <c r="Y4508" i="1" s="1"/>
  <c r="Y4509" i="1" s="1"/>
  <c r="Y4510" i="1" s="1"/>
  <c r="Y4511" i="1" s="1"/>
  <c r="Y4512" i="1" s="1"/>
  <c r="Y4513" i="1" s="1"/>
  <c r="Y4514" i="1" s="1"/>
  <c r="Y4515" i="1" s="1"/>
  <c r="Y4516" i="1" s="1"/>
  <c r="Y4517" i="1" s="1"/>
  <c r="Y4518" i="1" s="1"/>
  <c r="Y4519" i="1" s="1"/>
  <c r="Y4520" i="1" s="1"/>
  <c r="Y4521" i="1" s="1"/>
  <c r="Y4522" i="1" s="1"/>
  <c r="Y4523" i="1" s="1"/>
  <c r="Y4524" i="1" s="1"/>
  <c r="Y4525" i="1" s="1"/>
  <c r="Y4526" i="1" s="1"/>
  <c r="Y4527" i="1" s="1"/>
  <c r="Y4528" i="1" s="1"/>
  <c r="Y4529" i="1" s="1"/>
  <c r="Y4530" i="1" s="1"/>
  <c r="Y4531" i="1" s="1"/>
  <c r="Y4532" i="1" s="1"/>
  <c r="Y4533" i="1" s="1"/>
  <c r="Y4534" i="1" s="1"/>
  <c r="Y4535" i="1" s="1"/>
  <c r="Y4536" i="1" s="1"/>
  <c r="Y4537" i="1" s="1"/>
  <c r="Y4538" i="1" s="1"/>
  <c r="Y4539" i="1" s="1"/>
  <c r="Y4540" i="1" s="1"/>
  <c r="Y4541" i="1" s="1"/>
  <c r="Y4542" i="1" s="1"/>
  <c r="Y4543" i="1" s="1"/>
  <c r="Y4544" i="1" s="1"/>
  <c r="Y4545" i="1" s="1"/>
  <c r="Y4546" i="1" s="1"/>
  <c r="Y4547" i="1" s="1"/>
  <c r="Y4548" i="1" s="1"/>
  <c r="Y4549" i="1" s="1"/>
  <c r="Y4550" i="1" s="1"/>
  <c r="Y4551" i="1" s="1"/>
  <c r="Y4552" i="1" s="1"/>
  <c r="Y4553" i="1" s="1"/>
  <c r="Y4554" i="1" s="1"/>
  <c r="Y4555" i="1" s="1"/>
  <c r="Y4556" i="1" s="1"/>
  <c r="Y4557" i="1" s="1"/>
  <c r="Y4558" i="1" s="1"/>
  <c r="Y4559" i="1" s="1"/>
  <c r="Y4560" i="1" s="1"/>
  <c r="Y4561" i="1" s="1"/>
  <c r="Y4562" i="1" s="1"/>
  <c r="Y4563" i="1" s="1"/>
  <c r="Y4564" i="1" s="1"/>
  <c r="Y4565" i="1" s="1"/>
  <c r="Y4566" i="1" s="1"/>
  <c r="Y4567" i="1" s="1"/>
  <c r="Y4568" i="1" s="1"/>
  <c r="Y4569" i="1" s="1"/>
  <c r="Y4570" i="1" s="1"/>
  <c r="Y4571" i="1" s="1"/>
  <c r="Y4572" i="1" s="1"/>
  <c r="Y4573" i="1" s="1"/>
  <c r="Y4574" i="1" s="1"/>
  <c r="Y4575" i="1" s="1"/>
  <c r="Y4576" i="1" s="1"/>
  <c r="Y4577" i="1" s="1"/>
  <c r="Y4578" i="1" s="1"/>
  <c r="Y4579" i="1" s="1"/>
  <c r="Y4580" i="1" s="1"/>
  <c r="Y4581" i="1" s="1"/>
  <c r="Y4582" i="1" s="1"/>
  <c r="Y4583" i="1" s="1"/>
  <c r="Y4584" i="1" s="1"/>
  <c r="Y4585" i="1" s="1"/>
  <c r="Y4586" i="1" s="1"/>
  <c r="Y4587" i="1" s="1"/>
  <c r="Y4588" i="1" s="1"/>
  <c r="Y4589" i="1"/>
  <c r="Y4590" i="1" s="1"/>
  <c r="Y4591" i="1" s="1"/>
  <c r="Y4592" i="1" s="1"/>
  <c r="Y4593" i="1" s="1"/>
  <c r="Y4594" i="1" s="1"/>
  <c r="Y4595" i="1" s="1"/>
  <c r="Y4596" i="1" s="1"/>
  <c r="Y4597" i="1" s="1"/>
  <c r="Y4598" i="1" s="1"/>
  <c r="Y4599" i="1" s="1"/>
  <c r="Y4600" i="1" s="1"/>
  <c r="Y4601" i="1" s="1"/>
  <c r="Y4602" i="1" s="1"/>
  <c r="Y4603" i="1" s="1"/>
  <c r="Y4604" i="1" s="1"/>
  <c r="Y4605" i="1" s="1"/>
  <c r="Y4606" i="1" s="1"/>
  <c r="Y4607" i="1" s="1"/>
  <c r="Y4608" i="1" s="1"/>
  <c r="Y4609" i="1" s="1"/>
  <c r="Y4610" i="1" s="1"/>
  <c r="Y4611" i="1" s="1"/>
  <c r="Y4612" i="1" s="1"/>
  <c r="Y4613" i="1" s="1"/>
  <c r="Y4614" i="1" s="1"/>
  <c r="Y4615" i="1" s="1"/>
  <c r="Y4616" i="1" s="1"/>
  <c r="Y4617" i="1" s="1"/>
  <c r="Y4618" i="1" s="1"/>
  <c r="Y4619" i="1" s="1"/>
  <c r="Y4620" i="1" s="1"/>
  <c r="Y4621" i="1" s="1"/>
  <c r="Y4622" i="1" s="1"/>
  <c r="Y4623" i="1" s="1"/>
  <c r="Y4624" i="1" s="1"/>
  <c r="Y4625" i="1" s="1"/>
  <c r="Y4626" i="1" s="1"/>
  <c r="Y4627" i="1" s="1"/>
  <c r="Y4628" i="1" s="1"/>
  <c r="Y4629" i="1" s="1"/>
  <c r="Y4630" i="1" s="1"/>
  <c r="Y4631" i="1" s="1"/>
  <c r="Y4632" i="1" s="1"/>
  <c r="Y4633" i="1" s="1"/>
  <c r="Y4634" i="1" s="1"/>
  <c r="Y4635" i="1" s="1"/>
  <c r="Y4636" i="1" s="1"/>
  <c r="Y4637" i="1" s="1"/>
  <c r="Y4638" i="1" s="1"/>
  <c r="Y4639" i="1" s="1"/>
  <c r="Y4640" i="1" s="1"/>
  <c r="Y4641" i="1" s="1"/>
  <c r="Y4642" i="1" s="1"/>
  <c r="Y4643" i="1" s="1"/>
  <c r="Y4644" i="1" s="1"/>
  <c r="Y4645" i="1" s="1"/>
  <c r="Y4646" i="1" s="1"/>
  <c r="Y4647" i="1" s="1"/>
  <c r="Y4648" i="1" s="1"/>
  <c r="Y4649" i="1" s="1"/>
  <c r="Y4650" i="1" s="1"/>
  <c r="Y4651" i="1" s="1"/>
  <c r="Y4652" i="1" s="1"/>
  <c r="Y4653" i="1"/>
  <c r="Y4654" i="1" s="1"/>
  <c r="Y4655" i="1" s="1"/>
  <c r="Y4656" i="1" s="1"/>
  <c r="Y4657" i="1" s="1"/>
  <c r="Y4658" i="1" s="1"/>
  <c r="Y4659" i="1" s="1"/>
  <c r="Y4660" i="1" s="1"/>
  <c r="Y4661" i="1" s="1"/>
  <c r="Y4662" i="1" s="1"/>
  <c r="Y4663" i="1" s="1"/>
  <c r="Y4664" i="1" s="1"/>
  <c r="Y4665" i="1" s="1"/>
  <c r="Y4666" i="1" s="1"/>
  <c r="Y4667" i="1" s="1"/>
  <c r="Y4668" i="1" s="1"/>
  <c r="Y4669" i="1" s="1"/>
  <c r="Y4670" i="1" s="1"/>
  <c r="Y4671" i="1" s="1"/>
  <c r="Y4672" i="1" s="1"/>
  <c r="Y4673" i="1" s="1"/>
  <c r="Y4674" i="1" s="1"/>
  <c r="Y4675" i="1" s="1"/>
  <c r="Y4676" i="1" s="1"/>
  <c r="Y4677" i="1" s="1"/>
  <c r="Y4678" i="1" s="1"/>
  <c r="Y4679" i="1" s="1"/>
  <c r="Y4680" i="1" s="1"/>
  <c r="Y4681" i="1" s="1"/>
  <c r="Y4682" i="1" s="1"/>
  <c r="Y4683" i="1" s="1"/>
  <c r="Y4684" i="1" s="1"/>
  <c r="Y4685" i="1" s="1"/>
  <c r="Y4686" i="1" s="1"/>
  <c r="Y4687" i="1" s="1"/>
  <c r="Y4688" i="1" s="1"/>
  <c r="Y4689" i="1" s="1"/>
  <c r="Y4690" i="1" s="1"/>
  <c r="Y4691" i="1" s="1"/>
  <c r="Y4692" i="1" s="1"/>
  <c r="Y4693" i="1" s="1"/>
  <c r="Y4694" i="1" s="1"/>
  <c r="Y4695" i="1" s="1"/>
  <c r="Y4696" i="1" s="1"/>
  <c r="Y4697" i="1" s="1"/>
  <c r="Y4698" i="1" s="1"/>
  <c r="Y4699" i="1" s="1"/>
  <c r="Y4700" i="1" s="1"/>
  <c r="Y4701" i="1" s="1"/>
  <c r="Y4702" i="1" s="1"/>
  <c r="Y4703" i="1" s="1"/>
  <c r="Y4704" i="1" s="1"/>
  <c r="Y4705" i="1" s="1"/>
  <c r="Y4706" i="1" s="1"/>
  <c r="Y4707" i="1" s="1"/>
  <c r="Y4708" i="1" s="1"/>
  <c r="Y4709" i="1" s="1"/>
  <c r="Y4710" i="1" s="1"/>
  <c r="Y4711" i="1" s="1"/>
  <c r="Y4712" i="1" s="1"/>
  <c r="Y4713" i="1" s="1"/>
  <c r="Y4714" i="1" s="1"/>
  <c r="Y4715" i="1" s="1"/>
  <c r="Y4716" i="1" s="1"/>
  <c r="Y4717" i="1" s="1"/>
  <c r="Y4718" i="1" s="1"/>
  <c r="Y4719" i="1" s="1"/>
  <c r="Y4720" i="1" s="1"/>
  <c r="Y4721" i="1" s="1"/>
  <c r="Y4722" i="1" s="1"/>
  <c r="Y4723" i="1" s="1"/>
  <c r="Y4724" i="1" s="1"/>
  <c r="Y4725" i="1" s="1"/>
  <c r="Y4726" i="1" s="1"/>
  <c r="Y4727" i="1" s="1"/>
  <c r="Y4728" i="1" s="1"/>
  <c r="Y4729" i="1" s="1"/>
  <c r="Y4730" i="1" s="1"/>
  <c r="Y4731" i="1" s="1"/>
  <c r="Y4732" i="1" s="1"/>
  <c r="Y4733" i="1" s="1"/>
  <c r="Y4734" i="1" s="1"/>
  <c r="Y4735" i="1" s="1"/>
  <c r="Y4736" i="1" s="1"/>
  <c r="Y4737" i="1" s="1"/>
  <c r="Y4738" i="1" s="1"/>
  <c r="Y4739" i="1" s="1"/>
  <c r="Y4740" i="1" s="1"/>
  <c r="Y4741" i="1" s="1"/>
  <c r="Y4742" i="1" s="1"/>
  <c r="Y4743" i="1" s="1"/>
  <c r="Y4744" i="1" s="1"/>
  <c r="Y4745" i="1" s="1"/>
  <c r="Y4746" i="1" s="1"/>
  <c r="Y4747" i="1" s="1"/>
  <c r="Y4748" i="1" s="1"/>
  <c r="Y4749" i="1" s="1"/>
  <c r="Y4750" i="1" s="1"/>
  <c r="Y4751" i="1" s="1"/>
  <c r="Y4752" i="1" s="1"/>
  <c r="Y4753" i="1" s="1"/>
  <c r="Y4754" i="1" s="1"/>
  <c r="Y4755" i="1" s="1"/>
  <c r="Y4756" i="1" s="1"/>
  <c r="Y4757" i="1" s="1"/>
  <c r="Y4758" i="1" s="1"/>
  <c r="Y4759" i="1" s="1"/>
  <c r="Y4760" i="1" s="1"/>
  <c r="Y4761" i="1" s="1"/>
  <c r="Y4762" i="1" s="1"/>
  <c r="Y4763" i="1" s="1"/>
  <c r="Y4764" i="1" s="1"/>
  <c r="Y4765" i="1" s="1"/>
  <c r="Y4766" i="1" s="1"/>
  <c r="Y4767" i="1" s="1"/>
  <c r="Y4768" i="1" s="1"/>
  <c r="Y4769" i="1" s="1"/>
  <c r="Y4770" i="1" s="1"/>
  <c r="Y4771" i="1" s="1"/>
  <c r="Y4772" i="1" s="1"/>
  <c r="Y4773" i="1" s="1"/>
  <c r="Y4774" i="1" s="1"/>
  <c r="Y4775" i="1" s="1"/>
  <c r="Y4776" i="1" s="1"/>
  <c r="Y4777" i="1" s="1"/>
  <c r="Y4778" i="1" s="1"/>
  <c r="Y4779" i="1" s="1"/>
  <c r="Y4780" i="1" s="1"/>
  <c r="Y4781" i="1" s="1"/>
  <c r="Y4782" i="1" s="1"/>
  <c r="Y4783" i="1" s="1"/>
  <c r="Y4784" i="1" s="1"/>
  <c r="Y4785" i="1" s="1"/>
  <c r="Y4786" i="1" s="1"/>
  <c r="Y4787" i="1" s="1"/>
  <c r="Y4788" i="1" s="1"/>
  <c r="Y4789" i="1" s="1"/>
  <c r="Y4790" i="1" s="1"/>
  <c r="Y4791" i="1" s="1"/>
  <c r="Y4792" i="1" s="1"/>
  <c r="Y4793" i="1" s="1"/>
  <c r="Y4794" i="1" s="1"/>
  <c r="Y4795" i="1" s="1"/>
  <c r="Y4796" i="1" s="1"/>
  <c r="Y4797" i="1" s="1"/>
  <c r="Y4798" i="1" s="1"/>
  <c r="Y4799" i="1" s="1"/>
  <c r="Y4800" i="1" s="1"/>
  <c r="Y4801" i="1" s="1"/>
  <c r="Y4802" i="1" s="1"/>
  <c r="Y4803" i="1" s="1"/>
  <c r="Y4804" i="1" s="1"/>
  <c r="Y4805" i="1" s="1"/>
  <c r="Y4806" i="1" s="1"/>
  <c r="Y4807" i="1" s="1"/>
  <c r="Y4808" i="1" s="1"/>
  <c r="Y4809" i="1" s="1"/>
  <c r="Y4810" i="1" s="1"/>
  <c r="Y4811" i="1" s="1"/>
  <c r="Y4812" i="1" s="1"/>
  <c r="Y4813" i="1" s="1"/>
  <c r="Y4814" i="1" s="1"/>
  <c r="Y4815" i="1" s="1"/>
  <c r="Y4816" i="1" s="1"/>
  <c r="Y4817" i="1" s="1"/>
  <c r="Y4818" i="1" s="1"/>
  <c r="Y4819" i="1" s="1"/>
  <c r="Y4820" i="1" s="1"/>
  <c r="Y4821" i="1" s="1"/>
  <c r="Y4822" i="1" s="1"/>
  <c r="Y4823" i="1" s="1"/>
  <c r="Y4824" i="1" s="1"/>
  <c r="Y4825" i="1" s="1"/>
  <c r="Y4826" i="1" s="1"/>
  <c r="Y4827" i="1" s="1"/>
  <c r="Y4828" i="1" s="1"/>
  <c r="Y4829" i="1" s="1"/>
  <c r="Y4830" i="1" s="1"/>
  <c r="Y4831" i="1" s="1"/>
  <c r="Y4832" i="1" s="1"/>
  <c r="Y4833" i="1" s="1"/>
  <c r="Y4834" i="1" s="1"/>
  <c r="Y4835" i="1" s="1"/>
  <c r="Y4836" i="1" s="1"/>
  <c r="Y4837" i="1" s="1"/>
  <c r="Y4838" i="1" s="1"/>
  <c r="Y4839" i="1" s="1"/>
  <c r="Y4840" i="1" s="1"/>
  <c r="Y4841" i="1" s="1"/>
  <c r="Y4842" i="1" s="1"/>
  <c r="Y4843" i="1" s="1"/>
  <c r="Y4844" i="1" s="1"/>
  <c r="Y4845" i="1" s="1"/>
  <c r="Y4846" i="1" s="1"/>
  <c r="Y4847" i="1" s="1"/>
  <c r="Y4848" i="1" s="1"/>
  <c r="Y4849" i="1" s="1"/>
  <c r="Y4850" i="1" s="1"/>
  <c r="Y4851" i="1" s="1"/>
  <c r="Y4852" i="1" s="1"/>
  <c r="Y4853" i="1" s="1"/>
  <c r="Y4854" i="1" s="1"/>
  <c r="Y4855" i="1" s="1"/>
  <c r="Y4856" i="1" s="1"/>
  <c r="Y4857" i="1" s="1"/>
  <c r="Y4858" i="1" s="1"/>
  <c r="Y4859" i="1" s="1"/>
  <c r="Y4860" i="1" s="1"/>
  <c r="Y4861" i="1" s="1"/>
  <c r="Y4862" i="1" s="1"/>
  <c r="Y4863" i="1" s="1"/>
  <c r="Y4864" i="1" s="1"/>
  <c r="Y4865" i="1" s="1"/>
  <c r="Y4866" i="1" s="1"/>
  <c r="Y4867" i="1" s="1"/>
  <c r="Y4868" i="1" s="1"/>
  <c r="Y4869" i="1" s="1"/>
  <c r="Y4870" i="1" s="1"/>
  <c r="Y4871" i="1" s="1"/>
  <c r="Y4872" i="1" s="1"/>
  <c r="Y4873" i="1" s="1"/>
  <c r="Y4874" i="1" s="1"/>
  <c r="Y4875" i="1" s="1"/>
  <c r="Y4876" i="1" s="1"/>
  <c r="Y4877" i="1" s="1"/>
  <c r="Y4878" i="1" s="1"/>
  <c r="Y4879" i="1" s="1"/>
  <c r="Y4880" i="1" s="1"/>
  <c r="Y4881" i="1" s="1"/>
  <c r="Y4882" i="1" s="1"/>
  <c r="Y4883" i="1" s="1"/>
  <c r="Y4884" i="1" s="1"/>
  <c r="Y4885" i="1" s="1"/>
  <c r="Y4886" i="1" s="1"/>
  <c r="Y4887" i="1" s="1"/>
  <c r="Y4888" i="1" s="1"/>
  <c r="Y4889" i="1" s="1"/>
  <c r="Y4890" i="1" s="1"/>
  <c r="Y4891" i="1" s="1"/>
  <c r="Y4892" i="1" s="1"/>
  <c r="Y4893" i="1" s="1"/>
  <c r="Y4894" i="1" s="1"/>
  <c r="Y4895" i="1" s="1"/>
  <c r="Y4896" i="1" s="1"/>
  <c r="Y4897" i="1" s="1"/>
  <c r="Y4898" i="1" s="1"/>
  <c r="Y4899" i="1" s="1"/>
  <c r="Y4900" i="1" s="1"/>
  <c r="Y4901" i="1" s="1"/>
  <c r="Y4902" i="1" s="1"/>
  <c r="Y4903" i="1" s="1"/>
  <c r="Y4904" i="1" s="1"/>
  <c r="Y4905" i="1" s="1"/>
  <c r="Y4906" i="1" s="1"/>
  <c r="Y4907" i="1" s="1"/>
  <c r="Y4908" i="1" s="1"/>
  <c r="Y4909" i="1" s="1"/>
  <c r="Y4910" i="1" s="1"/>
  <c r="Y4911" i="1" s="1"/>
  <c r="Y4912" i="1" s="1"/>
  <c r="Y4913" i="1" s="1"/>
  <c r="Y4914" i="1" s="1"/>
  <c r="Y4915" i="1" s="1"/>
  <c r="Y4916" i="1" s="1"/>
  <c r="Y4917" i="1" s="1"/>
  <c r="Y4918" i="1" s="1"/>
  <c r="Y4919" i="1" s="1"/>
  <c r="Y4920" i="1" s="1"/>
  <c r="Y4921" i="1" s="1"/>
  <c r="Y4922" i="1" s="1"/>
  <c r="Y4923" i="1" s="1"/>
  <c r="Y4924" i="1" s="1"/>
  <c r="Y4925" i="1" s="1"/>
  <c r="Y4926" i="1" s="1"/>
  <c r="Y4927" i="1" s="1"/>
  <c r="Y4928" i="1" s="1"/>
  <c r="Y4929" i="1" s="1"/>
  <c r="Y4930" i="1" s="1"/>
  <c r="Y4931" i="1" s="1"/>
  <c r="Y4932" i="1" s="1"/>
  <c r="Y4933" i="1" s="1"/>
  <c r="Y4934" i="1" s="1"/>
  <c r="Y4935" i="1" s="1"/>
  <c r="Y4936" i="1" s="1"/>
  <c r="Y4937" i="1" s="1"/>
  <c r="Y4938" i="1" s="1"/>
  <c r="Y4939" i="1" s="1"/>
  <c r="Y4940" i="1" s="1"/>
  <c r="Y4941" i="1" s="1"/>
  <c r="Y4942" i="1" s="1"/>
  <c r="Y4943" i="1" s="1"/>
  <c r="Y4944" i="1" s="1"/>
  <c r="Y4945" i="1" s="1"/>
  <c r="Y4946" i="1" s="1"/>
  <c r="Y4947" i="1" s="1"/>
  <c r="Y4948" i="1" s="1"/>
  <c r="Y4949" i="1" s="1"/>
  <c r="Y4950" i="1" s="1"/>
  <c r="Y4951" i="1" s="1"/>
  <c r="Y4952" i="1" s="1"/>
  <c r="Y4953" i="1" s="1"/>
  <c r="Y4954" i="1" s="1"/>
  <c r="Y4955" i="1" s="1"/>
  <c r="Y4956" i="1" s="1"/>
  <c r="Y4957" i="1" s="1"/>
  <c r="Y4958" i="1" s="1"/>
  <c r="Y4959" i="1" s="1"/>
  <c r="Y4960" i="1" s="1"/>
  <c r="Y4961" i="1" s="1"/>
  <c r="Y4962" i="1" s="1"/>
  <c r="Y4963" i="1" s="1"/>
  <c r="Y4964" i="1" s="1"/>
  <c r="Y4965" i="1" s="1"/>
  <c r="Y4966" i="1" s="1"/>
  <c r="Y4967" i="1" s="1"/>
  <c r="Y4968" i="1" s="1"/>
  <c r="Y4969" i="1" s="1"/>
  <c r="Y4970" i="1" s="1"/>
  <c r="Y4971" i="1" s="1"/>
  <c r="Y4972" i="1" s="1"/>
  <c r="Y4973" i="1" s="1"/>
  <c r="Y4974" i="1" s="1"/>
  <c r="Y4975" i="1" s="1"/>
  <c r="Y4976" i="1" s="1"/>
  <c r="Y4977" i="1" s="1"/>
  <c r="Y4978" i="1" s="1"/>
  <c r="Y4979" i="1" s="1"/>
  <c r="Y4980" i="1" s="1"/>
  <c r="Y4981" i="1" s="1"/>
  <c r="Y4982" i="1" s="1"/>
  <c r="Y4983" i="1" s="1"/>
  <c r="Y4984" i="1" s="1"/>
  <c r="Y4985" i="1" s="1"/>
  <c r="Y4986" i="1" s="1"/>
  <c r="Y4987" i="1" s="1"/>
  <c r="Y4988" i="1" s="1"/>
  <c r="Y4989" i="1" s="1"/>
  <c r="Y4990" i="1" s="1"/>
  <c r="Y4991" i="1" s="1"/>
  <c r="Y4992" i="1" s="1"/>
  <c r="Y4993" i="1" s="1"/>
  <c r="Y4994" i="1" s="1"/>
  <c r="Y4995" i="1" s="1"/>
  <c r="Y4996" i="1" s="1"/>
  <c r="Y4997" i="1" s="1"/>
  <c r="Y4998" i="1" s="1"/>
  <c r="Y4999" i="1" s="1"/>
  <c r="Y5000" i="1" s="1"/>
  <c r="Y5001" i="1" s="1"/>
  <c r="Y5002" i="1" s="1"/>
  <c r="Y5003" i="1" s="1"/>
  <c r="Y5004" i="1" s="1"/>
  <c r="Y5005" i="1" s="1"/>
  <c r="Y5006" i="1" s="1"/>
  <c r="Y5007" i="1" s="1"/>
  <c r="Y5008" i="1" s="1"/>
  <c r="Y5009" i="1" s="1"/>
  <c r="Y5010" i="1" s="1"/>
  <c r="Y5011" i="1" s="1"/>
  <c r="Y5012" i="1" s="1"/>
  <c r="Y5013" i="1" s="1"/>
  <c r="Y5014" i="1" s="1"/>
  <c r="Y5015" i="1" s="1"/>
  <c r="Y5016" i="1" s="1"/>
  <c r="Y5017" i="1" s="1"/>
  <c r="Y5018" i="1" s="1"/>
  <c r="Y5019" i="1" s="1"/>
  <c r="Y5020" i="1" s="1"/>
  <c r="Y5021" i="1" s="1"/>
  <c r="Y5022" i="1" s="1"/>
  <c r="Y5023" i="1" s="1"/>
  <c r="Y5024" i="1" s="1"/>
  <c r="Y5025" i="1" s="1"/>
  <c r="Y5026" i="1" s="1"/>
  <c r="Y5027" i="1" s="1"/>
  <c r="Y5028" i="1" s="1"/>
  <c r="Y5029" i="1" s="1"/>
  <c r="Y5030" i="1" s="1"/>
  <c r="Y5031" i="1" s="1"/>
  <c r="Y5032" i="1" s="1"/>
  <c r="Y5033" i="1" s="1"/>
  <c r="Y5034" i="1" s="1"/>
  <c r="Y5035" i="1" s="1"/>
  <c r="Y5036" i="1" s="1"/>
  <c r="Y5037" i="1" s="1"/>
  <c r="Y5038" i="1" s="1"/>
  <c r="Y5039" i="1" s="1"/>
  <c r="Y5040" i="1" s="1"/>
  <c r="Y5041" i="1" s="1"/>
  <c r="Y5042" i="1" s="1"/>
  <c r="Y5043" i="1" s="1"/>
  <c r="Y5044" i="1" s="1"/>
  <c r="Y5045" i="1" s="1"/>
  <c r="Y5046" i="1" s="1"/>
  <c r="Y5047" i="1" s="1"/>
  <c r="Y5048" i="1" s="1"/>
  <c r="Y5049" i="1" s="1"/>
  <c r="Y5050" i="1" s="1"/>
  <c r="Y5051" i="1" s="1"/>
  <c r="Y5052" i="1" s="1"/>
  <c r="Y5053" i="1" s="1"/>
  <c r="Y5054" i="1" s="1"/>
  <c r="Y5055" i="1" s="1"/>
  <c r="Y5056" i="1" s="1"/>
  <c r="Y5057" i="1" s="1"/>
  <c r="Y5058" i="1" s="1"/>
  <c r="Y5059" i="1" s="1"/>
  <c r="Y5060" i="1" s="1"/>
  <c r="Y5061" i="1" s="1"/>
  <c r="Y5062" i="1" s="1"/>
  <c r="Y5063" i="1" s="1"/>
  <c r="Y5064" i="1" s="1"/>
  <c r="Y5065" i="1" s="1"/>
  <c r="Y5066" i="1" s="1"/>
  <c r="Y5067" i="1" s="1"/>
  <c r="Y5068" i="1" s="1"/>
  <c r="Y5069" i="1" s="1"/>
  <c r="Y5070" i="1" s="1"/>
  <c r="Y5071" i="1" s="1"/>
  <c r="Y5072" i="1" s="1"/>
  <c r="Y5073" i="1" s="1"/>
  <c r="Y5074" i="1" s="1"/>
  <c r="Y5075" i="1" s="1"/>
  <c r="Y5076" i="1" s="1"/>
  <c r="Y5077" i="1" s="1"/>
  <c r="Y5078" i="1" s="1"/>
  <c r="Y5079" i="1" s="1"/>
  <c r="Y5080" i="1" s="1"/>
  <c r="Y5081" i="1" s="1"/>
  <c r="Y5082" i="1" s="1"/>
  <c r="Y5083" i="1" s="1"/>
  <c r="Y5084" i="1" s="1"/>
  <c r="Y5085" i="1" s="1"/>
  <c r="Y5086" i="1" s="1"/>
  <c r="Y5087" i="1" s="1"/>
  <c r="Y5088" i="1" s="1"/>
  <c r="Y5089" i="1" s="1"/>
  <c r="Y5090" i="1" s="1"/>
  <c r="Y5091" i="1" s="1"/>
  <c r="Y5092" i="1" s="1"/>
  <c r="Y5093" i="1" s="1"/>
  <c r="Y5094" i="1" s="1"/>
  <c r="Y5095" i="1" s="1"/>
  <c r="Y5096" i="1" s="1"/>
  <c r="Y5097" i="1" s="1"/>
  <c r="Y5098" i="1" s="1"/>
  <c r="Y5099" i="1" s="1"/>
  <c r="Y5100" i="1" s="1"/>
  <c r="Y5101" i="1" s="1"/>
  <c r="Y5102" i="1" s="1"/>
  <c r="Y5103" i="1" s="1"/>
  <c r="Y5104" i="1" s="1"/>
  <c r="Y5105" i="1" s="1"/>
  <c r="Y5106" i="1" s="1"/>
  <c r="Y5107" i="1" s="1"/>
  <c r="Y5108" i="1" s="1"/>
  <c r="Y5109" i="1" s="1"/>
  <c r="Y5110" i="1" s="1"/>
  <c r="Y5111" i="1" s="1"/>
  <c r="Y5112" i="1" s="1"/>
  <c r="Y5113" i="1" s="1"/>
  <c r="Y5114" i="1" s="1"/>
  <c r="Y5115" i="1" s="1"/>
  <c r="Y5116" i="1" s="1"/>
  <c r="Y5117" i="1" s="1"/>
  <c r="Y5118" i="1" s="1"/>
  <c r="Y5119" i="1" s="1"/>
  <c r="Y5120" i="1" s="1"/>
  <c r="Y5121" i="1" s="1"/>
  <c r="Y5122" i="1" s="1"/>
  <c r="Y5123" i="1" s="1"/>
  <c r="Y5124" i="1" s="1"/>
  <c r="Y5125" i="1" s="1"/>
  <c r="Y5126" i="1" s="1"/>
  <c r="Y5127" i="1" s="1"/>
  <c r="Y5128" i="1" s="1"/>
  <c r="Y5129" i="1" s="1"/>
  <c r="Y5130" i="1" s="1"/>
  <c r="Y5131" i="1" s="1"/>
  <c r="Y5132" i="1" s="1"/>
  <c r="Y5133" i="1" s="1"/>
  <c r="Y5134" i="1" s="1"/>
  <c r="Y5135" i="1" s="1"/>
  <c r="Y5136" i="1" s="1"/>
  <c r="Y5137" i="1" s="1"/>
  <c r="Y5138" i="1" s="1"/>
  <c r="Y5139" i="1" s="1"/>
  <c r="Y5140" i="1" s="1"/>
  <c r="Y5141" i="1" s="1"/>
  <c r="Y5142" i="1" s="1"/>
  <c r="Y5143" i="1" s="1"/>
  <c r="Y5144" i="1" s="1"/>
  <c r="Y5145" i="1" s="1"/>
  <c r="Y5146" i="1" s="1"/>
  <c r="Y5147" i="1" s="1"/>
  <c r="Y5148" i="1" s="1"/>
  <c r="Y5149" i="1" s="1"/>
  <c r="Y5150" i="1" s="1"/>
  <c r="Y5151" i="1" s="1"/>
  <c r="Y5152" i="1" s="1"/>
  <c r="Y5153" i="1" s="1"/>
  <c r="Y5154" i="1" s="1"/>
  <c r="Y5155" i="1" s="1"/>
  <c r="Y5156" i="1" s="1"/>
  <c r="Y5157" i="1" s="1"/>
  <c r="Y5158" i="1" s="1"/>
  <c r="Y5159" i="1" s="1"/>
  <c r="Y5160" i="1" s="1"/>
  <c r="Y5161" i="1" s="1"/>
  <c r="Y5162" i="1" s="1"/>
  <c r="Y5163" i="1" s="1"/>
  <c r="Y5164" i="1" s="1"/>
  <c r="Y5165" i="1" s="1"/>
  <c r="Y5166" i="1" s="1"/>
  <c r="Y5167" i="1" s="1"/>
  <c r="Y5168" i="1" s="1"/>
  <c r="Y5169" i="1" s="1"/>
  <c r="Y5170" i="1" s="1"/>
  <c r="Y5171" i="1" s="1"/>
  <c r="Y5172" i="1" s="1"/>
  <c r="Y5173" i="1" s="1"/>
  <c r="Y5174" i="1" s="1"/>
  <c r="Y5175" i="1" s="1"/>
  <c r="Y5176" i="1" s="1"/>
  <c r="Y5177" i="1" s="1"/>
  <c r="Y5178" i="1" s="1"/>
  <c r="Y5179" i="1" s="1"/>
  <c r="Y5180" i="1" s="1"/>
  <c r="Y5181" i="1" s="1"/>
  <c r="Y5182" i="1" s="1"/>
  <c r="Y5183" i="1" s="1"/>
  <c r="Y5184" i="1" s="1"/>
  <c r="Y5185" i="1" s="1"/>
  <c r="Y5186" i="1" s="1"/>
  <c r="Y5187" i="1" s="1"/>
  <c r="Y5188" i="1" s="1"/>
  <c r="Y5189" i="1" s="1"/>
  <c r="Y5190" i="1" s="1"/>
  <c r="Y5191" i="1" s="1"/>
  <c r="Y5192" i="1" s="1"/>
  <c r="Y5193" i="1" s="1"/>
  <c r="Y5194" i="1" s="1"/>
  <c r="Y5195" i="1" s="1"/>
  <c r="Y5196" i="1" s="1"/>
  <c r="Y5197" i="1" s="1"/>
  <c r="Y5198" i="1" s="1"/>
  <c r="Y5199" i="1" s="1"/>
  <c r="Y5200" i="1" s="1"/>
  <c r="Y5201" i="1" s="1"/>
  <c r="Y5202" i="1" s="1"/>
  <c r="Y5203" i="1" s="1"/>
  <c r="Y5204" i="1" s="1"/>
  <c r="Y5205" i="1" s="1"/>
  <c r="Y5206" i="1" s="1"/>
  <c r="Y5207" i="1" s="1"/>
  <c r="Y5208" i="1" s="1"/>
  <c r="Y5209" i="1" s="1"/>
  <c r="Y5210" i="1" s="1"/>
  <c r="Y5211" i="1" s="1"/>
  <c r="Y5212" i="1" s="1"/>
  <c r="Y5213" i="1" s="1"/>
  <c r="Y5214" i="1" s="1"/>
  <c r="Y5215" i="1" s="1"/>
  <c r="Y5216" i="1" s="1"/>
  <c r="Y5217" i="1" s="1"/>
  <c r="Y5218" i="1" s="1"/>
  <c r="Y5219" i="1" s="1"/>
  <c r="Y5220" i="1" s="1"/>
  <c r="Y5221" i="1" s="1"/>
  <c r="Y5222" i="1" s="1"/>
  <c r="Y5223" i="1" s="1"/>
  <c r="Y5224" i="1" s="1"/>
  <c r="Y5225" i="1" s="1"/>
  <c r="Y5226" i="1" s="1"/>
  <c r="Y5227" i="1" s="1"/>
  <c r="Y5228" i="1" s="1"/>
  <c r="Y5229" i="1" s="1"/>
  <c r="Y5230" i="1" s="1"/>
  <c r="Y5231" i="1" s="1"/>
  <c r="Y5232" i="1" s="1"/>
  <c r="Y5233" i="1" s="1"/>
  <c r="Y5234" i="1" s="1"/>
  <c r="Y5235" i="1" s="1"/>
  <c r="Y5236" i="1" s="1"/>
  <c r="Y5237" i="1" s="1"/>
  <c r="Y5238" i="1" s="1"/>
  <c r="Y5239" i="1" s="1"/>
  <c r="Y5240" i="1" s="1"/>
  <c r="Y5241" i="1" s="1"/>
  <c r="Y5242" i="1" s="1"/>
  <c r="Y5243" i="1" s="1"/>
  <c r="Y5244" i="1" s="1"/>
  <c r="Y5245" i="1" s="1"/>
  <c r="Y5246" i="1" s="1"/>
  <c r="Y5247" i="1" s="1"/>
  <c r="Y5248" i="1" s="1"/>
  <c r="Y5249" i="1" s="1"/>
  <c r="Y5250" i="1" s="1"/>
  <c r="Y5251" i="1" s="1"/>
  <c r="Y5252" i="1" s="1"/>
  <c r="Y5253" i="1" s="1"/>
  <c r="Y5254" i="1" s="1"/>
  <c r="Y5255" i="1" s="1"/>
  <c r="Y5256" i="1" s="1"/>
  <c r="Y5257" i="1" s="1"/>
  <c r="Y5258" i="1" s="1"/>
  <c r="Y5259" i="1" s="1"/>
  <c r="Y5260" i="1" s="1"/>
  <c r="Y5261" i="1" s="1"/>
  <c r="Y5262" i="1" s="1"/>
  <c r="Y5263" i="1" s="1"/>
  <c r="Y5264" i="1" s="1"/>
  <c r="Y5265" i="1" s="1"/>
  <c r="Y5266" i="1" s="1"/>
  <c r="Y5267" i="1" s="1"/>
  <c r="Y5268" i="1" s="1"/>
  <c r="Y5269" i="1" s="1"/>
  <c r="Y5270" i="1" s="1"/>
  <c r="Y5271" i="1" s="1"/>
  <c r="Y5272" i="1" s="1"/>
  <c r="Y5273" i="1" s="1"/>
  <c r="Y5274" i="1" s="1"/>
  <c r="Y5275" i="1" s="1"/>
  <c r="Y5276" i="1" s="1"/>
  <c r="Y5277" i="1" s="1"/>
  <c r="Y5278" i="1" s="1"/>
  <c r="Y5279" i="1" s="1"/>
  <c r="Y5280" i="1" s="1"/>
  <c r="Y5281" i="1" s="1"/>
  <c r="Y5282" i="1" s="1"/>
  <c r="Y5283" i="1" s="1"/>
  <c r="Y5284" i="1" s="1"/>
  <c r="Y5285" i="1" s="1"/>
  <c r="Y5286" i="1" s="1"/>
  <c r="Y5287" i="1" s="1"/>
  <c r="Y5288" i="1" s="1"/>
  <c r="Y5289" i="1" s="1"/>
  <c r="Y5290" i="1" s="1"/>
  <c r="Y5291" i="1" s="1"/>
  <c r="Y5292" i="1" s="1"/>
  <c r="Y5293" i="1" s="1"/>
  <c r="Y5294" i="1" s="1"/>
  <c r="Y5295" i="1" s="1"/>
  <c r="Y5296" i="1" s="1"/>
  <c r="Y5297" i="1" s="1"/>
  <c r="Y5298" i="1" s="1"/>
  <c r="Y5299" i="1" s="1"/>
  <c r="Y5300" i="1" s="1"/>
  <c r="Y5301" i="1" s="1"/>
  <c r="Y5302" i="1" s="1"/>
  <c r="Y5303" i="1" s="1"/>
  <c r="Y5304" i="1" s="1"/>
  <c r="Y5305" i="1" s="1"/>
  <c r="Y5306" i="1" s="1"/>
  <c r="Y5307" i="1" s="1"/>
  <c r="Y5308" i="1" s="1"/>
  <c r="Y5309" i="1" s="1"/>
  <c r="Y5310" i="1" s="1"/>
  <c r="Y5311" i="1" s="1"/>
  <c r="Y5312" i="1" s="1"/>
  <c r="Y5313" i="1" s="1"/>
  <c r="Y5314" i="1" s="1"/>
  <c r="Y5315" i="1" s="1"/>
  <c r="Y5316" i="1" s="1"/>
  <c r="Y5317" i="1" s="1"/>
  <c r="Y5318" i="1" s="1"/>
  <c r="Y5319" i="1" s="1"/>
  <c r="Y5320" i="1" s="1"/>
  <c r="Y5321" i="1" s="1"/>
  <c r="Y5322" i="1" s="1"/>
  <c r="Y5323" i="1" s="1"/>
  <c r="Y5324" i="1" s="1"/>
  <c r="Y5325" i="1" s="1"/>
  <c r="Y5326" i="1" s="1"/>
  <c r="Y5327" i="1" s="1"/>
  <c r="Y5328" i="1" s="1"/>
  <c r="Y5329" i="1" s="1"/>
  <c r="Y5330" i="1" s="1"/>
  <c r="Y5331" i="1" s="1"/>
  <c r="Y5332" i="1" s="1"/>
  <c r="Y5333" i="1" s="1"/>
  <c r="Y5334" i="1" s="1"/>
  <c r="Y5335" i="1" s="1"/>
  <c r="Y5336" i="1" s="1"/>
  <c r="Y5337" i="1" s="1"/>
  <c r="Y5338" i="1" s="1"/>
  <c r="Y5339" i="1" s="1"/>
  <c r="Y5340" i="1" s="1"/>
  <c r="Y5341" i="1" s="1"/>
  <c r="Y5342" i="1" s="1"/>
  <c r="Y5343" i="1" s="1"/>
  <c r="Y5344" i="1" s="1"/>
  <c r="Y5345" i="1" s="1"/>
  <c r="Y5346" i="1" s="1"/>
  <c r="Y5347" i="1" s="1"/>
  <c r="Y5348" i="1" s="1"/>
  <c r="Y5349" i="1" s="1"/>
  <c r="Y5350" i="1" s="1"/>
  <c r="Y5351" i="1" s="1"/>
  <c r="Y5352" i="1" s="1"/>
  <c r="Y5353" i="1" s="1"/>
  <c r="Y5354" i="1" s="1"/>
  <c r="Y5355" i="1" s="1"/>
  <c r="Y5356" i="1" s="1"/>
  <c r="Y5357" i="1" s="1"/>
  <c r="Y5358" i="1" s="1"/>
  <c r="Y5359" i="1" s="1"/>
  <c r="Y5360" i="1" s="1"/>
  <c r="Y5361" i="1" s="1"/>
  <c r="Y5362" i="1" s="1"/>
  <c r="Y5363" i="1" s="1"/>
  <c r="Y5364" i="1" s="1"/>
  <c r="Y5365" i="1" s="1"/>
  <c r="Y5366" i="1" s="1"/>
  <c r="Y5367" i="1" s="1"/>
  <c r="Y5368" i="1" s="1"/>
  <c r="Y5369" i="1" s="1"/>
  <c r="Y5370" i="1" s="1"/>
  <c r="Y5371" i="1" s="1"/>
  <c r="Y5372" i="1" s="1"/>
  <c r="Y5373" i="1" s="1"/>
  <c r="Y5374" i="1" s="1"/>
  <c r="Y5375" i="1" s="1"/>
  <c r="Y5376" i="1" s="1"/>
  <c r="Y5377" i="1" s="1"/>
  <c r="Y5378" i="1" s="1"/>
  <c r="Y5379" i="1" s="1"/>
  <c r="Y5380" i="1" s="1"/>
  <c r="Y5381" i="1" s="1"/>
  <c r="Y5382" i="1" s="1"/>
  <c r="Y5383" i="1" s="1"/>
  <c r="Y5384" i="1" s="1"/>
  <c r="Y5385" i="1" s="1"/>
  <c r="Y5386" i="1" s="1"/>
  <c r="Y5387" i="1" s="1"/>
  <c r="Y5388" i="1" s="1"/>
  <c r="Y5389" i="1" s="1"/>
  <c r="Y5390" i="1" s="1"/>
  <c r="Y5391" i="1" s="1"/>
  <c r="Y5392" i="1" s="1"/>
  <c r="Y5393" i="1" s="1"/>
  <c r="Y5394" i="1" s="1"/>
  <c r="Y5395" i="1" s="1"/>
  <c r="Y5396" i="1" s="1"/>
  <c r="Y5397" i="1" s="1"/>
  <c r="Y5398" i="1" s="1"/>
  <c r="Y5399" i="1" s="1"/>
  <c r="Y5400" i="1" s="1"/>
  <c r="Y5401" i="1" s="1"/>
  <c r="Y5402" i="1" s="1"/>
  <c r="Y5403" i="1" s="1"/>
  <c r="Y5404" i="1" s="1"/>
  <c r="Y5405" i="1" s="1"/>
  <c r="Y5406" i="1" s="1"/>
  <c r="Y5407" i="1" s="1"/>
  <c r="Y5408" i="1" s="1"/>
  <c r="Y5409" i="1" s="1"/>
  <c r="Y5410" i="1" s="1"/>
  <c r="Y5411" i="1" s="1"/>
  <c r="Y5412" i="1" s="1"/>
  <c r="Y5413" i="1" s="1"/>
  <c r="Y5414" i="1" s="1"/>
  <c r="Y5415" i="1" s="1"/>
  <c r="Y5416" i="1" s="1"/>
  <c r="Y5417" i="1" s="1"/>
  <c r="Y5418" i="1" s="1"/>
  <c r="Y5419" i="1" s="1"/>
  <c r="Y5420" i="1" s="1"/>
  <c r="Y5421" i="1" s="1"/>
  <c r="Y5422" i="1" s="1"/>
  <c r="Y5423" i="1" s="1"/>
  <c r="Y5424" i="1" s="1"/>
  <c r="Y5425" i="1" s="1"/>
  <c r="Y5426" i="1" s="1"/>
  <c r="Y5427" i="1" s="1"/>
  <c r="Y5428" i="1" s="1"/>
  <c r="Y5429" i="1" s="1"/>
  <c r="Y5430" i="1" s="1"/>
  <c r="Y5431" i="1" s="1"/>
  <c r="Y5432" i="1" s="1"/>
  <c r="Y5433" i="1" s="1"/>
  <c r="Y5434" i="1" s="1"/>
  <c r="Y5435" i="1" s="1"/>
  <c r="Y5436" i="1" s="1"/>
  <c r="Y5437" i="1" s="1"/>
  <c r="Y5438" i="1" s="1"/>
  <c r="Y5439" i="1" s="1"/>
  <c r="Y5440" i="1" s="1"/>
  <c r="Y5441" i="1" s="1"/>
  <c r="Y5442" i="1" s="1"/>
  <c r="Y5443" i="1" s="1"/>
  <c r="Y5444" i="1" s="1"/>
  <c r="Y5445" i="1" s="1"/>
  <c r="Y5446" i="1" s="1"/>
  <c r="Y5447" i="1" s="1"/>
  <c r="Y5448" i="1" s="1"/>
  <c r="Y5449" i="1" s="1"/>
  <c r="Y5450" i="1" s="1"/>
  <c r="Y5451" i="1" s="1"/>
  <c r="Y5452" i="1" s="1"/>
  <c r="Y5453" i="1" s="1"/>
  <c r="Y5454" i="1" s="1"/>
  <c r="Y5455" i="1" s="1"/>
  <c r="Y5456" i="1" s="1"/>
  <c r="Y5457" i="1" s="1"/>
  <c r="Y5458" i="1" s="1"/>
  <c r="Y5459" i="1" s="1"/>
  <c r="Y5460" i="1" s="1"/>
  <c r="Y5461" i="1" s="1"/>
  <c r="Y5462" i="1" s="1"/>
  <c r="Y5463" i="1" s="1"/>
  <c r="Y5464" i="1" s="1"/>
  <c r="Y5465" i="1" s="1"/>
  <c r="Y5466" i="1" s="1"/>
  <c r="Y5467" i="1" s="1"/>
  <c r="Y5468" i="1" s="1"/>
  <c r="Y5469" i="1" s="1"/>
  <c r="Y5470" i="1" s="1"/>
  <c r="Y5471" i="1" s="1"/>
  <c r="Y5472" i="1" s="1"/>
  <c r="Y5473" i="1" s="1"/>
  <c r="Y5474" i="1" s="1"/>
  <c r="Y5475" i="1" s="1"/>
  <c r="Y5476" i="1" s="1"/>
  <c r="Y5477" i="1" s="1"/>
  <c r="Y5478" i="1" s="1"/>
  <c r="Y5479" i="1" s="1"/>
  <c r="Y5480" i="1" s="1"/>
  <c r="Y5481" i="1" s="1"/>
  <c r="Y5482" i="1" s="1"/>
  <c r="Y5483" i="1" s="1"/>
  <c r="Y5484" i="1" s="1"/>
  <c r="Y5485" i="1" s="1"/>
  <c r="Y5486" i="1" s="1"/>
  <c r="Y5487" i="1" s="1"/>
  <c r="Y5488" i="1" s="1"/>
  <c r="Y5489" i="1" s="1"/>
  <c r="Y5490" i="1" s="1"/>
  <c r="Y5491" i="1" s="1"/>
  <c r="Y5492" i="1" s="1"/>
  <c r="Y5493" i="1" s="1"/>
  <c r="Y5494" i="1" s="1"/>
  <c r="Y5495" i="1" s="1"/>
  <c r="Y5496" i="1" s="1"/>
  <c r="Y5497" i="1" s="1"/>
  <c r="Y5498" i="1" s="1"/>
  <c r="Y5499" i="1" s="1"/>
  <c r="Y5500" i="1" s="1"/>
  <c r="Y5501" i="1" s="1"/>
  <c r="Y5502" i="1" s="1"/>
  <c r="Y5503" i="1" s="1"/>
  <c r="Y5504" i="1" s="1"/>
  <c r="Y5505" i="1" s="1"/>
  <c r="Y5506" i="1" s="1"/>
  <c r="Y5507" i="1" s="1"/>
  <c r="Y5508" i="1" s="1"/>
  <c r="Y5509" i="1" s="1"/>
  <c r="Y5510" i="1" s="1"/>
  <c r="Y5511" i="1" s="1"/>
  <c r="Y5512" i="1" s="1"/>
  <c r="Y5513" i="1" s="1"/>
  <c r="Y5514" i="1" s="1"/>
  <c r="Y5515" i="1" s="1"/>
  <c r="Y5516" i="1" s="1"/>
  <c r="Y5517" i="1" s="1"/>
  <c r="Y5518" i="1" s="1"/>
  <c r="Y5519" i="1" s="1"/>
  <c r="Y5520" i="1" s="1"/>
  <c r="Y5521" i="1" s="1"/>
  <c r="Y5522" i="1" s="1"/>
  <c r="Y5523" i="1" s="1"/>
  <c r="Y5524" i="1" s="1"/>
  <c r="Y5525" i="1" s="1"/>
  <c r="Y5526" i="1" s="1"/>
  <c r="Y5527" i="1" s="1"/>
  <c r="Y5528" i="1" s="1"/>
  <c r="Y5529" i="1" s="1"/>
  <c r="Y5530" i="1" s="1"/>
  <c r="Y5531" i="1" s="1"/>
  <c r="Y5532" i="1" s="1"/>
  <c r="Y5533" i="1" s="1"/>
  <c r="Y5534" i="1" s="1"/>
  <c r="Y5535" i="1" s="1"/>
  <c r="Y5536" i="1" s="1"/>
  <c r="Y5537" i="1" s="1"/>
  <c r="Y5538" i="1" s="1"/>
  <c r="Y5539" i="1" s="1"/>
  <c r="Y5540" i="1" s="1"/>
  <c r="Y5541" i="1" s="1"/>
  <c r="Y5542" i="1" s="1"/>
  <c r="Y5543" i="1" s="1"/>
  <c r="Y5544" i="1" s="1"/>
  <c r="Y5545" i="1" s="1"/>
  <c r="Y5546" i="1" s="1"/>
  <c r="Y5547" i="1" s="1"/>
  <c r="Y5548" i="1" s="1"/>
  <c r="Y5549" i="1" s="1"/>
  <c r="Y5550" i="1" s="1"/>
  <c r="Y5551" i="1" s="1"/>
  <c r="Y5552" i="1" s="1"/>
  <c r="Y5553" i="1" s="1"/>
  <c r="Y5554" i="1" s="1"/>
  <c r="Y5555" i="1" s="1"/>
  <c r="Y5556" i="1" s="1"/>
  <c r="Y5557" i="1" s="1"/>
  <c r="Y5558" i="1" s="1"/>
  <c r="Y5559" i="1" s="1"/>
  <c r="Y5560" i="1" s="1"/>
  <c r="Y5561" i="1" s="1"/>
  <c r="Y5562" i="1" s="1"/>
  <c r="Y5563" i="1" s="1"/>
  <c r="Y5564" i="1" s="1"/>
  <c r="Y5565" i="1" s="1"/>
  <c r="Y5566" i="1" s="1"/>
  <c r="Y5567" i="1" s="1"/>
  <c r="Y5568" i="1" s="1"/>
  <c r="Y5569" i="1" s="1"/>
  <c r="Y5570" i="1" s="1"/>
  <c r="Y5571" i="1" s="1"/>
  <c r="Y5572" i="1" s="1"/>
  <c r="Y5573" i="1" s="1"/>
  <c r="Y5574" i="1" s="1"/>
  <c r="Y5575" i="1" s="1"/>
  <c r="Y5576" i="1" s="1"/>
  <c r="Y5577" i="1" s="1"/>
  <c r="Y5578" i="1" s="1"/>
  <c r="Y5579" i="1" s="1"/>
  <c r="Y5580" i="1" s="1"/>
  <c r="Y5581" i="1" s="1"/>
  <c r="Y5582" i="1" s="1"/>
  <c r="Y5583" i="1" s="1"/>
  <c r="Y5584" i="1" s="1"/>
  <c r="Y5585" i="1" s="1"/>
  <c r="Y5586" i="1" s="1"/>
  <c r="Y5587" i="1" s="1"/>
  <c r="Y5588" i="1" s="1"/>
  <c r="Y5589" i="1" s="1"/>
  <c r="Y5590" i="1" s="1"/>
  <c r="Y5591" i="1" s="1"/>
  <c r="Y5592" i="1" s="1"/>
  <c r="Y5593" i="1" s="1"/>
  <c r="Y5594" i="1" s="1"/>
  <c r="Y5595" i="1" s="1"/>
  <c r="Y5596" i="1" s="1"/>
  <c r="Y5597" i="1" s="1"/>
  <c r="Y5598" i="1" s="1"/>
  <c r="Y5599" i="1" s="1"/>
  <c r="Y5600" i="1" s="1"/>
  <c r="Y5601" i="1" s="1"/>
  <c r="Y5602" i="1" s="1"/>
  <c r="Y5603" i="1" s="1"/>
  <c r="Y5604" i="1" s="1"/>
  <c r="Y5605" i="1" s="1"/>
  <c r="Y5606" i="1" s="1"/>
  <c r="Y5607" i="1" s="1"/>
  <c r="Y5608" i="1" s="1"/>
  <c r="Y5609" i="1" s="1"/>
  <c r="Y5610" i="1" s="1"/>
  <c r="Y5611" i="1" s="1"/>
  <c r="Y5612" i="1" s="1"/>
  <c r="Y5613" i="1" s="1"/>
  <c r="Y5614" i="1" s="1"/>
  <c r="Y5615" i="1" s="1"/>
  <c r="Y5616" i="1" s="1"/>
  <c r="Y5617" i="1" s="1"/>
  <c r="Y5618" i="1" s="1"/>
  <c r="Y5619" i="1" s="1"/>
  <c r="Y5620" i="1" s="1"/>
  <c r="Y5621" i="1" s="1"/>
  <c r="Y5622" i="1" s="1"/>
  <c r="Y5623" i="1" s="1"/>
  <c r="Y5624" i="1" s="1"/>
  <c r="Y5625" i="1" s="1"/>
  <c r="Y5626" i="1" s="1"/>
  <c r="Y5627" i="1" s="1"/>
  <c r="Y5628" i="1" s="1"/>
  <c r="Y5629" i="1" s="1"/>
  <c r="Y5630" i="1" s="1"/>
  <c r="Y5631" i="1" s="1"/>
  <c r="Y5632" i="1" s="1"/>
  <c r="Y5633" i="1" s="1"/>
  <c r="Y5634" i="1" s="1"/>
  <c r="Y5635" i="1" s="1"/>
  <c r="Y5636" i="1" s="1"/>
  <c r="Y5637" i="1" s="1"/>
  <c r="Y5638" i="1" s="1"/>
  <c r="Y5639" i="1" s="1"/>
  <c r="Y5640" i="1" s="1"/>
  <c r="Y5641" i="1" s="1"/>
  <c r="Y5642" i="1" s="1"/>
  <c r="Y5643" i="1" s="1"/>
  <c r="Y5644" i="1" s="1"/>
  <c r="Y5645" i="1" s="1"/>
  <c r="Y5646" i="1" s="1"/>
  <c r="Y5647" i="1" s="1"/>
  <c r="Y5648" i="1" s="1"/>
  <c r="Y5649" i="1" s="1"/>
  <c r="Y5650" i="1" s="1"/>
  <c r="Y5651" i="1" s="1"/>
  <c r="Y5652" i="1" s="1"/>
  <c r="Y5653" i="1" s="1"/>
  <c r="Y5654" i="1" s="1"/>
  <c r="Y5655" i="1" s="1"/>
  <c r="Y5656" i="1" s="1"/>
  <c r="Y5657" i="1" s="1"/>
  <c r="Y5658" i="1" s="1"/>
  <c r="Y5659" i="1" s="1"/>
  <c r="Y5660" i="1" s="1"/>
  <c r="Y5661" i="1" s="1"/>
  <c r="Y5662" i="1" s="1"/>
  <c r="Y5663" i="1" s="1"/>
  <c r="Y5664" i="1" s="1"/>
  <c r="Y5665" i="1" s="1"/>
  <c r="Y5666" i="1" s="1"/>
  <c r="Y5667" i="1" s="1"/>
  <c r="Y5668" i="1" s="1"/>
  <c r="Y5669" i="1" s="1"/>
  <c r="Y5670" i="1" s="1"/>
  <c r="Y5671" i="1" s="1"/>
  <c r="Y5672" i="1" s="1"/>
  <c r="Y5673" i="1" s="1"/>
  <c r="Y5674" i="1" s="1"/>
  <c r="Y5675" i="1" s="1"/>
  <c r="Y5676" i="1" s="1"/>
  <c r="Y5677" i="1" s="1"/>
  <c r="Y5678" i="1" s="1"/>
  <c r="Y5679" i="1" s="1"/>
  <c r="Y5680" i="1" s="1"/>
  <c r="Y5681" i="1" s="1"/>
  <c r="Y5682" i="1" s="1"/>
  <c r="Y5683" i="1" s="1"/>
  <c r="Y5684" i="1" s="1"/>
  <c r="Y5685" i="1" s="1"/>
  <c r="Y5686" i="1" s="1"/>
  <c r="Y5687" i="1" s="1"/>
  <c r="Y5688" i="1" s="1"/>
  <c r="Y5689" i="1" s="1"/>
  <c r="Y5690" i="1" s="1"/>
  <c r="Y5691" i="1" s="1"/>
  <c r="Y5692" i="1" s="1"/>
  <c r="Y5693" i="1" s="1"/>
  <c r="Y5694" i="1" s="1"/>
  <c r="Y5695" i="1" s="1"/>
  <c r="Y5696" i="1" s="1"/>
  <c r="Y5697" i="1" s="1"/>
  <c r="Y5698" i="1" s="1"/>
  <c r="Y5699" i="1" s="1"/>
  <c r="Y5700" i="1" s="1"/>
  <c r="Y5701" i="1" s="1"/>
  <c r="Y5702" i="1" s="1"/>
  <c r="Y5703" i="1" s="1"/>
  <c r="Y5704" i="1" s="1"/>
  <c r="Y5705" i="1" s="1"/>
  <c r="Y5706" i="1" s="1"/>
  <c r="Y5707" i="1" s="1"/>
  <c r="Y5708" i="1" s="1"/>
  <c r="Y5709" i="1" s="1"/>
  <c r="Y5710" i="1" s="1"/>
  <c r="Y5711" i="1" s="1"/>
  <c r="Y5712" i="1" s="1"/>
  <c r="Y5713" i="1" s="1"/>
  <c r="Y5714" i="1" s="1"/>
  <c r="Y5715" i="1" s="1"/>
  <c r="Y5716" i="1" s="1"/>
  <c r="Y5717" i="1" s="1"/>
  <c r="Y5718" i="1" s="1"/>
  <c r="Y5719" i="1" s="1"/>
  <c r="Y5720" i="1" s="1"/>
  <c r="Y5721" i="1" s="1"/>
  <c r="Y5722" i="1" s="1"/>
  <c r="Y5723" i="1" s="1"/>
  <c r="Y5724" i="1" s="1"/>
  <c r="Y5725" i="1" s="1"/>
  <c r="Y5726" i="1" s="1"/>
  <c r="Y5727" i="1" s="1"/>
  <c r="Y5728" i="1" s="1"/>
  <c r="Y5729" i="1" s="1"/>
  <c r="Y5730" i="1" s="1"/>
  <c r="Y5731" i="1" s="1"/>
  <c r="Y5732" i="1" s="1"/>
  <c r="Y5733" i="1" s="1"/>
  <c r="Y5734" i="1" s="1"/>
  <c r="Y5735" i="1" s="1"/>
  <c r="Y5736" i="1" s="1"/>
  <c r="Y5737" i="1" s="1"/>
  <c r="Y5738" i="1" s="1"/>
  <c r="Y5739" i="1" s="1"/>
  <c r="Y5740" i="1" s="1"/>
  <c r="Y5741" i="1" s="1"/>
  <c r="Y5742" i="1" s="1"/>
  <c r="Y5743" i="1" s="1"/>
  <c r="Y5744" i="1" s="1"/>
  <c r="Y5745" i="1" s="1"/>
  <c r="Y5746" i="1" s="1"/>
  <c r="Y5747" i="1" s="1"/>
  <c r="Y5748" i="1" s="1"/>
  <c r="Y5749" i="1" s="1"/>
  <c r="Y5750" i="1" s="1"/>
  <c r="Y5751" i="1" s="1"/>
  <c r="Y5752" i="1" s="1"/>
  <c r="Y5753" i="1" s="1"/>
  <c r="Y5754" i="1" s="1"/>
  <c r="Y5755" i="1" s="1"/>
  <c r="Y5756" i="1" s="1"/>
  <c r="Y5757" i="1" s="1"/>
  <c r="Y5758" i="1" s="1"/>
  <c r="Y5759" i="1" s="1"/>
  <c r="Y5760" i="1" s="1"/>
  <c r="Y5761" i="1" s="1"/>
  <c r="Y5762" i="1" s="1"/>
  <c r="Y5763" i="1" s="1"/>
  <c r="Y5764" i="1" s="1"/>
  <c r="Y5765" i="1" s="1"/>
  <c r="Y5766" i="1" s="1"/>
  <c r="Y5767" i="1" s="1"/>
  <c r="Y5768" i="1" s="1"/>
  <c r="Y5769" i="1" s="1"/>
  <c r="Y5770" i="1" s="1"/>
  <c r="Y5771" i="1" s="1"/>
  <c r="Y5772" i="1" s="1"/>
  <c r="Y5773" i="1" s="1"/>
  <c r="Y5774" i="1" s="1"/>
  <c r="Y5775" i="1" s="1"/>
  <c r="Y5776" i="1" s="1"/>
  <c r="Y5777" i="1" s="1"/>
  <c r="Y5778" i="1" s="1"/>
  <c r="Y5779" i="1" s="1"/>
  <c r="Y5780" i="1" s="1"/>
  <c r="Y5781" i="1" s="1"/>
  <c r="Y5782" i="1" s="1"/>
  <c r="Y5783" i="1" s="1"/>
  <c r="Y5784" i="1" s="1"/>
  <c r="Y5785" i="1" s="1"/>
  <c r="Y5786" i="1" s="1"/>
  <c r="Y5787" i="1" s="1"/>
  <c r="Y5788" i="1" s="1"/>
  <c r="Y5789" i="1" s="1"/>
  <c r="Y5790" i="1" s="1"/>
  <c r="Y5791" i="1" s="1"/>
  <c r="Y5792" i="1" s="1"/>
  <c r="Y5793" i="1" s="1"/>
  <c r="Y5794" i="1" s="1"/>
  <c r="Y5795" i="1" s="1"/>
  <c r="Y5796" i="1" s="1"/>
  <c r="Y5797" i="1" s="1"/>
  <c r="Y5798" i="1" s="1"/>
  <c r="Y5799" i="1" s="1"/>
  <c r="Y5800" i="1" s="1"/>
  <c r="Y5801" i="1" s="1"/>
  <c r="Y5802" i="1" s="1"/>
  <c r="Y5803" i="1" s="1"/>
  <c r="Y5804" i="1" s="1"/>
  <c r="Y5805" i="1" s="1"/>
  <c r="Y5806" i="1" s="1"/>
  <c r="Y5807" i="1" s="1"/>
  <c r="Y5808" i="1" s="1"/>
  <c r="Y5809" i="1" s="1"/>
  <c r="Y5810" i="1" s="1"/>
  <c r="Y5811" i="1" s="1"/>
  <c r="Y5812" i="1" s="1"/>
  <c r="Y5813" i="1" s="1"/>
  <c r="Y5814" i="1" s="1"/>
  <c r="Y5815" i="1" s="1"/>
  <c r="Y5816" i="1" s="1"/>
  <c r="Y5817" i="1" s="1"/>
  <c r="Y5818" i="1" s="1"/>
  <c r="Y5819" i="1" s="1"/>
  <c r="Y5820" i="1" s="1"/>
  <c r="Y5821" i="1" s="1"/>
  <c r="Y5822" i="1" s="1"/>
  <c r="Y5823" i="1" s="1"/>
  <c r="Y5824" i="1" s="1"/>
  <c r="Y5825" i="1" s="1"/>
  <c r="Y5826" i="1" s="1"/>
  <c r="Y5827" i="1" s="1"/>
  <c r="Y5828" i="1" s="1"/>
  <c r="Y5829" i="1" s="1"/>
  <c r="Y5830" i="1" s="1"/>
  <c r="Y5831" i="1" s="1"/>
  <c r="Y5832" i="1" s="1"/>
  <c r="Y5833" i="1" s="1"/>
  <c r="Y5834" i="1" s="1"/>
  <c r="Y5835" i="1" s="1"/>
  <c r="Y5836" i="1" s="1"/>
  <c r="Y5837" i="1" s="1"/>
  <c r="Y5838" i="1" s="1"/>
  <c r="Y5839" i="1" s="1"/>
  <c r="Y5840" i="1" s="1"/>
  <c r="Y5841" i="1" s="1"/>
  <c r="Y5842" i="1" s="1"/>
  <c r="Y5843" i="1" s="1"/>
  <c r="Y5844" i="1" s="1"/>
  <c r="Y5845" i="1" s="1"/>
  <c r="Y5846" i="1" s="1"/>
  <c r="Y5847" i="1" s="1"/>
  <c r="Y5848" i="1" s="1"/>
  <c r="Y5849" i="1" s="1"/>
  <c r="Y5850" i="1" s="1"/>
  <c r="Y5851" i="1" s="1"/>
  <c r="Y5852" i="1" s="1"/>
  <c r="Y5853" i="1" s="1"/>
  <c r="Y5854" i="1" s="1"/>
  <c r="Y5855" i="1" s="1"/>
  <c r="Y5856" i="1" s="1"/>
  <c r="Y5857" i="1" s="1"/>
  <c r="Y5858" i="1" s="1"/>
  <c r="Y5859" i="1" s="1"/>
  <c r="Y5860" i="1" s="1"/>
  <c r="Y5861" i="1" s="1"/>
  <c r="Y5862" i="1" s="1"/>
  <c r="Y5863" i="1" s="1"/>
  <c r="Y5864" i="1" s="1"/>
  <c r="Y5865" i="1" s="1"/>
  <c r="Y5866" i="1" s="1"/>
  <c r="Y5867" i="1" s="1"/>
  <c r="Y5868" i="1" s="1"/>
  <c r="Y5869" i="1" s="1"/>
  <c r="Y5870" i="1" s="1"/>
  <c r="Y5871" i="1" s="1"/>
  <c r="Y5872" i="1" s="1"/>
  <c r="Y5873" i="1" s="1"/>
  <c r="Y5874" i="1" s="1"/>
  <c r="Y5875" i="1" s="1"/>
  <c r="Y5876" i="1" s="1"/>
  <c r="Y5877" i="1" s="1"/>
  <c r="Y5878" i="1" s="1"/>
  <c r="Y5879" i="1" s="1"/>
  <c r="Y5880" i="1" s="1"/>
  <c r="Y5881" i="1" s="1"/>
  <c r="Y5882" i="1" s="1"/>
  <c r="Y5883" i="1" s="1"/>
  <c r="Y5884" i="1" s="1"/>
  <c r="Y5885" i="1" s="1"/>
  <c r="Y5886" i="1" s="1"/>
  <c r="Y5887" i="1" s="1"/>
  <c r="Y5888" i="1" s="1"/>
  <c r="Y5889" i="1" s="1"/>
  <c r="Y5890" i="1" s="1"/>
  <c r="Y5891" i="1" s="1"/>
  <c r="Y5892" i="1" s="1"/>
  <c r="Y5893" i="1" s="1"/>
  <c r="Y5894" i="1" s="1"/>
  <c r="Y5895" i="1" s="1"/>
  <c r="Y5896" i="1" s="1"/>
  <c r="Y5897" i="1" s="1"/>
  <c r="Y5898" i="1" s="1"/>
  <c r="Y5899" i="1" s="1"/>
  <c r="Y5900" i="1" s="1"/>
  <c r="Y5901" i="1" s="1"/>
  <c r="Y5902" i="1" s="1"/>
  <c r="Y5903" i="1" s="1"/>
  <c r="Y5904" i="1" s="1"/>
  <c r="Y5905" i="1" s="1"/>
  <c r="Y5906" i="1" s="1"/>
  <c r="Y5907" i="1" s="1"/>
  <c r="Y5908" i="1" s="1"/>
  <c r="Y5909" i="1" s="1"/>
  <c r="Y5910" i="1" s="1"/>
  <c r="Y5911" i="1" s="1"/>
  <c r="Y5912" i="1" s="1"/>
  <c r="Y5913" i="1" s="1"/>
  <c r="Y5914" i="1" s="1"/>
  <c r="Y5915" i="1" s="1"/>
  <c r="Y5916" i="1" s="1"/>
  <c r="Y5917" i="1" s="1"/>
  <c r="Y5918" i="1" s="1"/>
  <c r="Y5919" i="1" s="1"/>
  <c r="Y5920" i="1" s="1"/>
  <c r="Y5921" i="1" s="1"/>
  <c r="Y5922" i="1" s="1"/>
  <c r="Y5923" i="1" s="1"/>
  <c r="Y5924" i="1" s="1"/>
  <c r="Y5925" i="1" s="1"/>
  <c r="Y5926" i="1" s="1"/>
  <c r="Y5927" i="1" s="1"/>
  <c r="Y5928" i="1" s="1"/>
  <c r="Y5929" i="1" s="1"/>
  <c r="Y5930" i="1" s="1"/>
  <c r="Y5931" i="1" s="1"/>
  <c r="Y5932" i="1" s="1"/>
  <c r="Y5933" i="1" s="1"/>
  <c r="Y5934" i="1" s="1"/>
  <c r="Y5935" i="1" s="1"/>
  <c r="Y5936" i="1" s="1"/>
  <c r="Y5937" i="1" s="1"/>
  <c r="Y5938" i="1" s="1"/>
  <c r="Y5939" i="1" s="1"/>
  <c r="Y5940" i="1" s="1"/>
  <c r="Y5941" i="1" s="1"/>
  <c r="Y5942" i="1" s="1"/>
  <c r="Y5943" i="1" s="1"/>
  <c r="Y5944" i="1" s="1"/>
  <c r="Y5945" i="1" s="1"/>
  <c r="Y5946" i="1" s="1"/>
  <c r="Y5947" i="1" s="1"/>
  <c r="Y5948" i="1" s="1"/>
  <c r="Y5949" i="1" s="1"/>
  <c r="Y5950" i="1" s="1"/>
  <c r="Y5951" i="1" s="1"/>
  <c r="Y5952" i="1" s="1"/>
  <c r="Y5953" i="1" s="1"/>
  <c r="Y5954" i="1" s="1"/>
  <c r="Y5955" i="1" s="1"/>
  <c r="Y5956" i="1" s="1"/>
  <c r="Y5957" i="1" s="1"/>
  <c r="Y5958" i="1" s="1"/>
  <c r="Y5959" i="1" s="1"/>
  <c r="Y5960" i="1" s="1"/>
  <c r="Y5961" i="1" s="1"/>
  <c r="Y5962" i="1" s="1"/>
  <c r="Y5963" i="1" s="1"/>
  <c r="Y5964" i="1" s="1"/>
  <c r="Y5965" i="1" s="1"/>
  <c r="Y5966" i="1" s="1"/>
  <c r="Y5967" i="1" s="1"/>
  <c r="Y5968" i="1" s="1"/>
  <c r="Y5969" i="1" s="1"/>
  <c r="Y5970" i="1" s="1"/>
  <c r="Y5971" i="1" s="1"/>
  <c r="Y5972" i="1" s="1"/>
  <c r="Y5973" i="1" s="1"/>
  <c r="Y5974" i="1" s="1"/>
  <c r="Y5975" i="1" s="1"/>
  <c r="Y5976" i="1" s="1"/>
  <c r="Y5977" i="1" s="1"/>
  <c r="Y5978" i="1" s="1"/>
  <c r="Y5979" i="1" s="1"/>
  <c r="Y5980" i="1" s="1"/>
  <c r="Y5981" i="1" s="1"/>
  <c r="Y5982" i="1" s="1"/>
  <c r="Y5983" i="1" s="1"/>
  <c r="Y5984" i="1" s="1"/>
  <c r="Y5985" i="1" s="1"/>
  <c r="Y5986" i="1" s="1"/>
  <c r="Y5987" i="1" s="1"/>
  <c r="Y5988" i="1" s="1"/>
  <c r="Y5989" i="1" s="1"/>
  <c r="Y5990" i="1" s="1"/>
  <c r="Y5991" i="1" s="1"/>
  <c r="Y5992" i="1" s="1"/>
  <c r="Y5993" i="1" s="1"/>
  <c r="Y5994" i="1" s="1"/>
  <c r="Y5995" i="1" s="1"/>
  <c r="Y5996" i="1" s="1"/>
  <c r="Y5997" i="1" s="1"/>
  <c r="Y5998" i="1" s="1"/>
  <c r="Y5999" i="1" s="1"/>
  <c r="Y6000" i="1" s="1"/>
  <c r="Y6001" i="1" s="1"/>
  <c r="Y6002" i="1" s="1"/>
  <c r="Y6003" i="1" s="1"/>
  <c r="Y6004" i="1" s="1"/>
  <c r="Y6005" i="1" s="1"/>
  <c r="Y6006" i="1" s="1"/>
  <c r="Y6007" i="1" s="1"/>
  <c r="Y6008" i="1" s="1"/>
  <c r="Y6009" i="1" s="1"/>
  <c r="Y6010" i="1" s="1"/>
  <c r="Y6011" i="1" s="1"/>
  <c r="Y6012" i="1" s="1"/>
  <c r="Y6013" i="1" s="1"/>
  <c r="Y6014" i="1" s="1"/>
  <c r="Y6015" i="1" s="1"/>
  <c r="Y6016" i="1" s="1"/>
  <c r="Y6017" i="1" s="1"/>
  <c r="Y6018" i="1" s="1"/>
  <c r="Y6019" i="1" s="1"/>
  <c r="Y6020" i="1" s="1"/>
  <c r="Y6021" i="1" s="1"/>
  <c r="Y6022" i="1" s="1"/>
  <c r="Y6023" i="1" s="1"/>
  <c r="Y6024" i="1" s="1"/>
  <c r="Y6025" i="1" s="1"/>
  <c r="Y6026" i="1" s="1"/>
  <c r="Y6027" i="1" s="1"/>
  <c r="Y6028" i="1" s="1"/>
  <c r="Y6029" i="1" s="1"/>
  <c r="Y6030" i="1" s="1"/>
  <c r="Y6031" i="1" s="1"/>
  <c r="Y6032" i="1" s="1"/>
  <c r="Y6033" i="1" s="1"/>
  <c r="Y6034" i="1" s="1"/>
  <c r="Y6035" i="1" s="1"/>
  <c r="Y6036" i="1" s="1"/>
  <c r="Y6037" i="1" s="1"/>
  <c r="Y6038" i="1" s="1"/>
  <c r="Y6039" i="1" s="1"/>
  <c r="Y6040" i="1" s="1"/>
  <c r="Y6041" i="1" s="1"/>
  <c r="Y6042" i="1" s="1"/>
  <c r="Y6043" i="1" s="1"/>
  <c r="Y6044" i="1" s="1"/>
  <c r="Y6045" i="1" s="1"/>
  <c r="Y6046" i="1" s="1"/>
  <c r="Y6047" i="1" s="1"/>
  <c r="Y6048" i="1" s="1"/>
  <c r="Y6049" i="1" s="1"/>
  <c r="Y6050" i="1" s="1"/>
  <c r="Y6051" i="1" s="1"/>
  <c r="Y6052" i="1" s="1"/>
  <c r="Y6053" i="1" s="1"/>
  <c r="Y6054" i="1" s="1"/>
  <c r="Y6055" i="1" s="1"/>
  <c r="Y6056" i="1" s="1"/>
  <c r="Y6057" i="1" s="1"/>
  <c r="Y6058" i="1" s="1"/>
  <c r="Y6059" i="1" s="1"/>
  <c r="Y6060" i="1" s="1"/>
  <c r="Y6061" i="1" s="1"/>
  <c r="Y6062" i="1" s="1"/>
  <c r="Y6063" i="1" s="1"/>
  <c r="Y6064" i="1" s="1"/>
  <c r="Y6065" i="1" s="1"/>
  <c r="Y6066" i="1" s="1"/>
  <c r="Y6067" i="1" s="1"/>
  <c r="Y6068" i="1" s="1"/>
  <c r="Y6069" i="1" s="1"/>
  <c r="Y6070" i="1" s="1"/>
  <c r="Y6071" i="1" s="1"/>
  <c r="Y6072" i="1" s="1"/>
  <c r="Y6073" i="1" s="1"/>
  <c r="Y6074" i="1" s="1"/>
  <c r="Y6075" i="1" s="1"/>
  <c r="Y6076" i="1" s="1"/>
  <c r="Y6077" i="1" s="1"/>
  <c r="Y6078" i="1" s="1"/>
  <c r="Y6079" i="1" s="1"/>
  <c r="Y6080" i="1" s="1"/>
  <c r="Y6081" i="1" s="1"/>
  <c r="Y6082" i="1" s="1"/>
  <c r="Y6083" i="1" s="1"/>
  <c r="Y6084" i="1" s="1"/>
  <c r="Y6085" i="1" s="1"/>
  <c r="Y6086" i="1" s="1"/>
  <c r="Y6087" i="1" s="1"/>
  <c r="Y6088" i="1" s="1"/>
  <c r="Y6089" i="1" s="1"/>
  <c r="Y6090" i="1" s="1"/>
  <c r="Y6091" i="1" s="1"/>
  <c r="Y6092" i="1" s="1"/>
  <c r="Y6093" i="1" s="1"/>
  <c r="Y6094" i="1" s="1"/>
  <c r="Y6095" i="1" s="1"/>
  <c r="Y6096" i="1" s="1"/>
  <c r="Y6097" i="1" s="1"/>
  <c r="Y6098" i="1" s="1"/>
  <c r="Y6099" i="1" s="1"/>
  <c r="Y6100" i="1" s="1"/>
  <c r="Y6101" i="1" s="1"/>
  <c r="Y6102" i="1" s="1"/>
  <c r="Y6103" i="1" s="1"/>
  <c r="Y6104" i="1" s="1"/>
  <c r="Y6105" i="1" s="1"/>
  <c r="Y6106" i="1" s="1"/>
  <c r="Y6107" i="1" s="1"/>
  <c r="Y6108" i="1" s="1"/>
  <c r="Y6109" i="1" s="1"/>
  <c r="Y6110" i="1" s="1"/>
  <c r="Y6111" i="1" s="1"/>
  <c r="Y6112" i="1" s="1"/>
  <c r="Y6113" i="1" s="1"/>
  <c r="Y6114" i="1" s="1"/>
  <c r="Y6115" i="1" s="1"/>
  <c r="Y6116" i="1" s="1"/>
  <c r="Y6117" i="1" s="1"/>
  <c r="Y6118" i="1" s="1"/>
  <c r="Y6119" i="1" s="1"/>
  <c r="Y6120" i="1" s="1"/>
  <c r="Y6121" i="1" s="1"/>
  <c r="Y6122" i="1" s="1"/>
  <c r="Y6123" i="1" s="1"/>
  <c r="Y6124" i="1" s="1"/>
  <c r="Y6125" i="1" s="1"/>
  <c r="Y6126" i="1" s="1"/>
  <c r="Y6127" i="1" s="1"/>
  <c r="Y6128" i="1" s="1"/>
  <c r="Y6129" i="1" s="1"/>
  <c r="Y6130" i="1" s="1"/>
  <c r="Y6131" i="1" s="1"/>
  <c r="Y6132" i="1" s="1"/>
  <c r="Y6133" i="1" s="1"/>
  <c r="Y6134" i="1" s="1"/>
  <c r="Y6135" i="1" s="1"/>
  <c r="Y6136" i="1" s="1"/>
  <c r="Y6137" i="1" s="1"/>
  <c r="Y6138" i="1" s="1"/>
  <c r="Y6139" i="1" s="1"/>
  <c r="Y6140" i="1" s="1"/>
  <c r="Y6141" i="1" s="1"/>
  <c r="Y6142" i="1" s="1"/>
  <c r="Y6143" i="1" s="1"/>
  <c r="Y6144" i="1" s="1"/>
  <c r="Y6145" i="1" s="1"/>
  <c r="Y6146" i="1" s="1"/>
  <c r="Y6147" i="1" s="1"/>
  <c r="Y6148" i="1" s="1"/>
  <c r="Y6149" i="1" s="1"/>
  <c r="Y6150" i="1" s="1"/>
  <c r="Y6151" i="1" s="1"/>
  <c r="Y6152" i="1" s="1"/>
  <c r="Y6153" i="1" s="1"/>
  <c r="Y6154" i="1" s="1"/>
  <c r="Y6155" i="1" s="1"/>
  <c r="Y6156" i="1" s="1"/>
  <c r="Y6157" i="1" s="1"/>
  <c r="Y6158" i="1" s="1"/>
  <c r="Y6159" i="1" s="1"/>
  <c r="Y6160" i="1" s="1"/>
  <c r="Y6161" i="1" s="1"/>
  <c r="Y6162" i="1" s="1"/>
  <c r="Y6163" i="1" s="1"/>
  <c r="Y6164" i="1" s="1"/>
  <c r="Y6165" i="1" s="1"/>
  <c r="Y6166" i="1" s="1"/>
  <c r="Y6167" i="1" s="1"/>
  <c r="Y6168" i="1" s="1"/>
  <c r="Y6169" i="1" s="1"/>
  <c r="Y6170" i="1" s="1"/>
  <c r="Y6171" i="1" s="1"/>
  <c r="Y6172" i="1" s="1"/>
  <c r="Y6173" i="1" s="1"/>
  <c r="Y6174" i="1" s="1"/>
  <c r="Y6175" i="1" s="1"/>
  <c r="Y6176" i="1" s="1"/>
  <c r="Y6177" i="1" s="1"/>
  <c r="Y6178" i="1" s="1"/>
  <c r="Y6179" i="1" s="1"/>
  <c r="Y6180" i="1" s="1"/>
  <c r="Y6181" i="1" s="1"/>
  <c r="Y6182" i="1" s="1"/>
  <c r="Y6183" i="1" s="1"/>
  <c r="Y6184" i="1" s="1"/>
  <c r="Y6185" i="1" s="1"/>
  <c r="Y6186" i="1" s="1"/>
  <c r="Y6187" i="1" s="1"/>
  <c r="Y6188" i="1" s="1"/>
  <c r="Y6189" i="1" s="1"/>
  <c r="Y6190" i="1" s="1"/>
  <c r="Y6191" i="1" s="1"/>
  <c r="Y6192" i="1" s="1"/>
  <c r="Y6193" i="1" s="1"/>
  <c r="Y6194" i="1" s="1"/>
  <c r="Y6195" i="1" s="1"/>
  <c r="Y6196" i="1" s="1"/>
  <c r="Y6197" i="1" s="1"/>
  <c r="Y6198" i="1" s="1"/>
  <c r="Y6199" i="1" s="1"/>
  <c r="Y6200" i="1" s="1"/>
  <c r="Y6201" i="1" s="1"/>
  <c r="Y6202" i="1" s="1"/>
  <c r="Y6203" i="1" s="1"/>
  <c r="Y6204" i="1" s="1"/>
  <c r="Y6205" i="1" s="1"/>
  <c r="Y6206" i="1" s="1"/>
  <c r="Y6207" i="1" s="1"/>
  <c r="Y6208" i="1" s="1"/>
  <c r="Y6209" i="1" s="1"/>
  <c r="Y6210" i="1" s="1"/>
  <c r="Y6211" i="1" s="1"/>
  <c r="Y6212" i="1" s="1"/>
  <c r="Y6213" i="1" s="1"/>
  <c r="Y6214" i="1" s="1"/>
  <c r="Y6215" i="1" s="1"/>
  <c r="Y6216" i="1" s="1"/>
  <c r="Y6217" i="1" s="1"/>
  <c r="Y6218" i="1" s="1"/>
  <c r="Y6219" i="1" s="1"/>
  <c r="Y6220" i="1" s="1"/>
  <c r="Y6221" i="1" s="1"/>
  <c r="Y6222" i="1" s="1"/>
  <c r="Y6223" i="1" s="1"/>
  <c r="Y6224" i="1" s="1"/>
  <c r="Y6225" i="1" s="1"/>
  <c r="Y6226" i="1" s="1"/>
  <c r="Y6227" i="1" s="1"/>
  <c r="Y6228" i="1" s="1"/>
  <c r="Y6229" i="1" s="1"/>
  <c r="Y6230" i="1" s="1"/>
  <c r="Y6231" i="1" s="1"/>
  <c r="Y6232" i="1" s="1"/>
  <c r="Y6233" i="1" s="1"/>
  <c r="Y6234" i="1" s="1"/>
  <c r="Y6235" i="1" s="1"/>
  <c r="Y6236" i="1" s="1"/>
  <c r="Y6237" i="1" s="1"/>
  <c r="Y6238" i="1" s="1"/>
  <c r="Y6239" i="1" s="1"/>
  <c r="Y6240" i="1" s="1"/>
  <c r="Y6241" i="1" s="1"/>
  <c r="Y6242" i="1" s="1"/>
  <c r="Y6243" i="1" s="1"/>
  <c r="Y6244" i="1" s="1"/>
  <c r="Y6245" i="1" s="1"/>
  <c r="Y6246" i="1" s="1"/>
  <c r="Y6247" i="1" s="1"/>
  <c r="Y6248" i="1" s="1"/>
  <c r="Y6249" i="1" s="1"/>
  <c r="Y6250" i="1" s="1"/>
  <c r="Y6251" i="1" s="1"/>
  <c r="Y6252" i="1" s="1"/>
  <c r="Y6253" i="1" s="1"/>
  <c r="Y6254" i="1" s="1"/>
  <c r="Y6255" i="1" s="1"/>
  <c r="Y6256" i="1" s="1"/>
  <c r="Y6257" i="1" s="1"/>
  <c r="Y6258" i="1" s="1"/>
  <c r="Y6259" i="1" s="1"/>
  <c r="Y6260" i="1" s="1"/>
  <c r="Y6261" i="1" s="1"/>
  <c r="Y6262" i="1" s="1"/>
  <c r="Y6263" i="1" s="1"/>
  <c r="Y6264" i="1" s="1"/>
  <c r="Y6265" i="1" s="1"/>
  <c r="Y6266" i="1" s="1"/>
  <c r="Y6267" i="1" s="1"/>
  <c r="Y6268" i="1" s="1"/>
  <c r="Y6269" i="1" s="1"/>
  <c r="Y6270" i="1" s="1"/>
  <c r="Y6271" i="1" s="1"/>
  <c r="Y6272" i="1" s="1"/>
  <c r="Y6273" i="1" s="1"/>
  <c r="Y6274" i="1" s="1"/>
  <c r="Y6275" i="1" s="1"/>
  <c r="Y6276" i="1" s="1"/>
  <c r="Y6277" i="1" s="1"/>
  <c r="Y6278" i="1" s="1"/>
  <c r="Y6279" i="1" s="1"/>
  <c r="Y6280" i="1" s="1"/>
  <c r="Y6281" i="1" s="1"/>
  <c r="Y6282" i="1" s="1"/>
  <c r="Y6283" i="1" s="1"/>
  <c r="Y6284" i="1" s="1"/>
  <c r="Y6285" i="1" s="1"/>
  <c r="Y6286" i="1" s="1"/>
  <c r="Y6287" i="1" s="1"/>
  <c r="Y6288" i="1" s="1"/>
  <c r="Y6289" i="1" s="1"/>
  <c r="Y6290" i="1" s="1"/>
  <c r="Y6291" i="1" s="1"/>
  <c r="Y6292" i="1" s="1"/>
  <c r="Y6293" i="1" s="1"/>
  <c r="Y6294" i="1" s="1"/>
  <c r="Y6295" i="1" s="1"/>
  <c r="Y6296" i="1" s="1"/>
  <c r="Y6297" i="1" s="1"/>
  <c r="Y6298" i="1" s="1"/>
  <c r="Y6299" i="1" s="1"/>
  <c r="Y6300" i="1" s="1"/>
  <c r="Y6301" i="1" s="1"/>
  <c r="Y6302" i="1" s="1"/>
  <c r="Y6303" i="1" s="1"/>
  <c r="Y6304" i="1" s="1"/>
  <c r="Y6305" i="1" s="1"/>
  <c r="Y6306" i="1" s="1"/>
  <c r="Y6307" i="1" s="1"/>
  <c r="Y6308" i="1" s="1"/>
  <c r="Y6309" i="1" s="1"/>
  <c r="Y6310" i="1" s="1"/>
  <c r="Y6311" i="1" s="1"/>
  <c r="Y6312" i="1" s="1"/>
  <c r="Y6313" i="1" s="1"/>
  <c r="Y6314" i="1" s="1"/>
  <c r="Y6315" i="1" s="1"/>
  <c r="Y6316" i="1" s="1"/>
  <c r="Y6317" i="1" s="1"/>
  <c r="Y6318" i="1" s="1"/>
  <c r="Y6319" i="1" s="1"/>
  <c r="Y6320" i="1" s="1"/>
  <c r="Y6321" i="1" s="1"/>
  <c r="Y6322" i="1" s="1"/>
  <c r="Y6323" i="1" s="1"/>
  <c r="Y6324" i="1" s="1"/>
  <c r="Y6325" i="1" s="1"/>
  <c r="Y6326" i="1" s="1"/>
  <c r="Y6327" i="1" s="1"/>
  <c r="Y6328" i="1" s="1"/>
  <c r="Y6329" i="1" s="1"/>
  <c r="Y6330" i="1" s="1"/>
  <c r="Y6331" i="1" s="1"/>
  <c r="Y6332" i="1" s="1"/>
  <c r="Y6333" i="1" s="1"/>
  <c r="Y6334" i="1" s="1"/>
  <c r="Y6335" i="1" s="1"/>
  <c r="Y6336" i="1" s="1"/>
  <c r="Y6337" i="1" s="1"/>
  <c r="Y6338" i="1" s="1"/>
  <c r="Y6339" i="1" s="1"/>
  <c r="Y6340" i="1" s="1"/>
  <c r="Y6341" i="1" s="1"/>
  <c r="Y6342" i="1" s="1"/>
  <c r="Y6343" i="1" s="1"/>
  <c r="Y6344" i="1" s="1"/>
  <c r="Y6345" i="1" s="1"/>
  <c r="Y6346" i="1" s="1"/>
  <c r="Y6347" i="1" s="1"/>
  <c r="Y6348" i="1" s="1"/>
  <c r="Y6349" i="1" s="1"/>
  <c r="Y6350" i="1" s="1"/>
  <c r="Y6351" i="1" s="1"/>
  <c r="Y6352" i="1" s="1"/>
  <c r="Y6353" i="1" s="1"/>
  <c r="Y6354" i="1" s="1"/>
  <c r="Y6355" i="1" s="1"/>
  <c r="Y6356" i="1" s="1"/>
  <c r="Y6357" i="1" s="1"/>
  <c r="Y6358" i="1" s="1"/>
  <c r="Y6359" i="1" s="1"/>
  <c r="Y6360" i="1" s="1"/>
  <c r="Y6361" i="1" s="1"/>
  <c r="Y6362" i="1" s="1"/>
  <c r="Y6363" i="1" s="1"/>
  <c r="Y6364" i="1" s="1"/>
  <c r="Y6365" i="1" s="1"/>
  <c r="Y6366" i="1" s="1"/>
  <c r="Y6367" i="1" s="1"/>
  <c r="Y6368" i="1" s="1"/>
  <c r="Y6369" i="1" s="1"/>
  <c r="Y6370" i="1" s="1"/>
  <c r="Y6371" i="1" s="1"/>
  <c r="Y6372" i="1" s="1"/>
  <c r="Y6373" i="1" s="1"/>
  <c r="Y6374" i="1" s="1"/>
  <c r="Y6375" i="1" s="1"/>
  <c r="Y6376" i="1" s="1"/>
  <c r="Y6377" i="1" s="1"/>
  <c r="Y6378" i="1" s="1"/>
  <c r="Y6379" i="1" s="1"/>
  <c r="Y6380" i="1" s="1"/>
  <c r="Y6381" i="1" s="1"/>
  <c r="Y6382" i="1" s="1"/>
  <c r="Y6383" i="1" s="1"/>
  <c r="Y6384" i="1" s="1"/>
  <c r="Y6385" i="1" s="1"/>
  <c r="Y6386" i="1" s="1"/>
  <c r="Y6387" i="1" s="1"/>
  <c r="Y6388" i="1" s="1"/>
  <c r="Y6389" i="1" s="1"/>
  <c r="Y6390" i="1" s="1"/>
  <c r="Y6391" i="1" s="1"/>
  <c r="Y6392" i="1" s="1"/>
  <c r="Y6393" i="1" s="1"/>
  <c r="Y6394" i="1" s="1"/>
  <c r="Y6395" i="1" s="1"/>
  <c r="Y6396" i="1" s="1"/>
  <c r="Y6397" i="1" s="1"/>
  <c r="Y6398" i="1" s="1"/>
  <c r="Y6399" i="1" s="1"/>
  <c r="Y6400" i="1" s="1"/>
  <c r="Y6401" i="1" s="1"/>
  <c r="Y6402" i="1" s="1"/>
  <c r="Y6403" i="1" s="1"/>
  <c r="Y6404" i="1" s="1"/>
  <c r="Y6405" i="1" s="1"/>
  <c r="Y6406" i="1" s="1"/>
  <c r="Y6407" i="1" s="1"/>
  <c r="Y6408" i="1" s="1"/>
  <c r="Y6409" i="1" s="1"/>
  <c r="Y6410" i="1" s="1"/>
  <c r="Y6411" i="1" s="1"/>
  <c r="Y6412" i="1" s="1"/>
  <c r="Y6413" i="1" s="1"/>
  <c r="Y6414" i="1" s="1"/>
  <c r="Y6415" i="1" s="1"/>
  <c r="Y6416" i="1" s="1"/>
  <c r="Y6417" i="1" s="1"/>
  <c r="Y6418" i="1" s="1"/>
  <c r="Y6419" i="1" s="1"/>
  <c r="Y6420" i="1" s="1"/>
  <c r="Y6421" i="1" s="1"/>
  <c r="Y6422" i="1" s="1"/>
  <c r="Y6423" i="1" s="1"/>
  <c r="Y6424" i="1" s="1"/>
  <c r="Y6425" i="1" s="1"/>
  <c r="Y6426" i="1" s="1"/>
  <c r="Y6427" i="1" s="1"/>
  <c r="Y6428" i="1" s="1"/>
  <c r="Y6429" i="1" s="1"/>
  <c r="Y6430" i="1" s="1"/>
  <c r="Y6431" i="1" s="1"/>
  <c r="Y6432" i="1" s="1"/>
  <c r="Y6433" i="1" s="1"/>
  <c r="Y6434" i="1" s="1"/>
  <c r="Y6435" i="1" s="1"/>
  <c r="Y6436" i="1" s="1"/>
  <c r="Y6437" i="1" s="1"/>
  <c r="Y6438" i="1" s="1"/>
  <c r="Y6439" i="1" s="1"/>
  <c r="Y6440" i="1" s="1"/>
  <c r="Y6441" i="1" s="1"/>
  <c r="Y6442" i="1" s="1"/>
  <c r="Y6443" i="1" s="1"/>
  <c r="Y6444" i="1" s="1"/>
  <c r="Y6445" i="1" s="1"/>
  <c r="Y6446" i="1" s="1"/>
  <c r="Y6447" i="1" s="1"/>
  <c r="Y6448" i="1" s="1"/>
  <c r="Y6449" i="1" s="1"/>
  <c r="Y6450" i="1" s="1"/>
  <c r="Y6451" i="1" s="1"/>
  <c r="Y6452" i="1" s="1"/>
  <c r="Y6453" i="1" s="1"/>
  <c r="Y6454" i="1" s="1"/>
  <c r="Y6455" i="1" s="1"/>
  <c r="Y6456" i="1" s="1"/>
  <c r="Y6457" i="1" s="1"/>
  <c r="Y6458" i="1" s="1"/>
  <c r="Y6459" i="1" s="1"/>
  <c r="Y6460" i="1" s="1"/>
  <c r="Y6461" i="1" s="1"/>
  <c r="Y6462" i="1" s="1"/>
  <c r="Y6463" i="1" s="1"/>
  <c r="Y6464" i="1" s="1"/>
  <c r="Y6465" i="1" s="1"/>
  <c r="Y6466" i="1" s="1"/>
  <c r="Y6467" i="1" s="1"/>
  <c r="Y6468" i="1" s="1"/>
  <c r="Y6469" i="1" s="1"/>
  <c r="Y6470" i="1" s="1"/>
  <c r="Y6471" i="1" s="1"/>
  <c r="Y6472" i="1" s="1"/>
  <c r="Y6473" i="1" s="1"/>
  <c r="Y6474" i="1" s="1"/>
  <c r="Y6475" i="1" s="1"/>
  <c r="Y6476" i="1" s="1"/>
  <c r="Y6477" i="1" s="1"/>
  <c r="Y6478" i="1" s="1"/>
  <c r="Y6479" i="1" s="1"/>
  <c r="Y6480" i="1" s="1"/>
  <c r="Y6481" i="1" s="1"/>
  <c r="Y6482" i="1" s="1"/>
  <c r="Y6483" i="1" s="1"/>
  <c r="Y6484" i="1" s="1"/>
  <c r="Y6485" i="1" s="1"/>
  <c r="Y6486" i="1" s="1"/>
  <c r="Y6487" i="1" s="1"/>
  <c r="Y6488" i="1" s="1"/>
  <c r="Y6489" i="1" s="1"/>
  <c r="Y6490" i="1" s="1"/>
  <c r="Y6491" i="1" s="1"/>
  <c r="Y6492" i="1" s="1"/>
  <c r="Y6493" i="1" s="1"/>
  <c r="Y6494" i="1" s="1"/>
  <c r="Y6495" i="1" s="1"/>
  <c r="Y6496" i="1" s="1"/>
  <c r="Y6497" i="1" s="1"/>
  <c r="Y6498" i="1" s="1"/>
  <c r="Y6499" i="1" s="1"/>
  <c r="Y6500" i="1" s="1"/>
  <c r="Y6501" i="1" s="1"/>
  <c r="Y6502" i="1" s="1"/>
  <c r="Y6503" i="1" s="1"/>
  <c r="Y6504" i="1" s="1"/>
  <c r="Y6505" i="1" s="1"/>
  <c r="Y6506" i="1" s="1"/>
  <c r="Y6507" i="1" s="1"/>
  <c r="Y6508" i="1" s="1"/>
  <c r="Y6509" i="1" s="1"/>
  <c r="Y6510" i="1" s="1"/>
  <c r="Y6511" i="1" s="1"/>
  <c r="Y6512" i="1" s="1"/>
  <c r="Y6513" i="1" s="1"/>
  <c r="Y6514" i="1" s="1"/>
  <c r="Y6515" i="1" s="1"/>
  <c r="Y6516" i="1" s="1"/>
  <c r="Y6517" i="1" s="1"/>
  <c r="Y6518" i="1" s="1"/>
  <c r="Y6519" i="1" s="1"/>
  <c r="Y6520" i="1" s="1"/>
  <c r="Y6521" i="1" s="1"/>
  <c r="Y6522" i="1" s="1"/>
  <c r="Y6523" i="1" s="1"/>
  <c r="Y6524" i="1" s="1"/>
  <c r="Y6525" i="1" s="1"/>
  <c r="Y6526" i="1" s="1"/>
  <c r="Y6527" i="1" s="1"/>
  <c r="Y6528" i="1" s="1"/>
  <c r="Y6529" i="1" s="1"/>
  <c r="Y6530" i="1" s="1"/>
  <c r="Y6531" i="1" s="1"/>
  <c r="Y6532" i="1" s="1"/>
  <c r="Y6533" i="1" s="1"/>
  <c r="Y6534" i="1" s="1"/>
  <c r="Y6535" i="1" s="1"/>
  <c r="Y6536" i="1" s="1"/>
  <c r="Y6537" i="1" s="1"/>
  <c r="Y6538" i="1" s="1"/>
  <c r="Y6539" i="1" s="1"/>
  <c r="Y6540" i="1" s="1"/>
  <c r="Y6541" i="1" s="1"/>
  <c r="Y6542" i="1" s="1"/>
  <c r="Y6543" i="1" s="1"/>
  <c r="Y6544" i="1" s="1"/>
  <c r="Y6545" i="1" s="1"/>
  <c r="Y6546" i="1" s="1"/>
  <c r="Y6547" i="1" s="1"/>
  <c r="Y6548" i="1" s="1"/>
  <c r="Y6549" i="1" s="1"/>
  <c r="Y6550" i="1" s="1"/>
  <c r="Y6551" i="1" s="1"/>
  <c r="Y6552" i="1" s="1"/>
  <c r="Y6553" i="1" s="1"/>
  <c r="Y6554" i="1" s="1"/>
  <c r="Y6555" i="1" s="1"/>
  <c r="Y6556" i="1" s="1"/>
  <c r="Y6557" i="1" s="1"/>
  <c r="Y6558" i="1" s="1"/>
  <c r="Y6559" i="1" s="1"/>
  <c r="Y6560" i="1" s="1"/>
  <c r="Y6561" i="1" s="1"/>
  <c r="Y6562" i="1" s="1"/>
  <c r="Y6563" i="1" s="1"/>
  <c r="Y6564" i="1" s="1"/>
  <c r="Y6565" i="1" s="1"/>
  <c r="Y6566" i="1" s="1"/>
  <c r="Y6567" i="1" s="1"/>
  <c r="Y6568" i="1" s="1"/>
  <c r="Y6569" i="1" s="1"/>
  <c r="Y6570" i="1" s="1"/>
  <c r="Y6571" i="1" s="1"/>
  <c r="Y6572" i="1" s="1"/>
  <c r="Y6573" i="1" s="1"/>
  <c r="Y6574" i="1" s="1"/>
  <c r="Y6575" i="1" s="1"/>
  <c r="Y6576" i="1" s="1"/>
  <c r="Y6577" i="1" s="1"/>
  <c r="Y6578" i="1" s="1"/>
  <c r="Y6579" i="1" s="1"/>
  <c r="Y6580" i="1" s="1"/>
  <c r="Y6581" i="1" s="1"/>
  <c r="Y6582" i="1" s="1"/>
  <c r="Y6583" i="1" s="1"/>
  <c r="Y6584" i="1" s="1"/>
  <c r="Y6585" i="1" s="1"/>
  <c r="Y6586" i="1" s="1"/>
  <c r="Y6587" i="1" s="1"/>
  <c r="Y6588" i="1" s="1"/>
  <c r="Y6589" i="1" s="1"/>
  <c r="Y6590" i="1" s="1"/>
  <c r="Y6591" i="1" s="1"/>
  <c r="Y6592" i="1" s="1"/>
  <c r="Y6593" i="1" s="1"/>
  <c r="Y6594" i="1" s="1"/>
  <c r="Y6595" i="1" s="1"/>
  <c r="Y6596" i="1" s="1"/>
  <c r="Y6597" i="1" s="1"/>
  <c r="Y6598" i="1" s="1"/>
  <c r="Y6599" i="1" s="1"/>
  <c r="Y6600" i="1" s="1"/>
  <c r="Y6601" i="1" s="1"/>
  <c r="Y6602" i="1" s="1"/>
  <c r="Y6603" i="1" s="1"/>
  <c r="Y6604" i="1" s="1"/>
  <c r="Y6605" i="1" s="1"/>
  <c r="Y6606" i="1" s="1"/>
  <c r="Y6607" i="1" s="1"/>
  <c r="Y6608" i="1" s="1"/>
  <c r="Y6609" i="1" s="1"/>
  <c r="Y6610" i="1" s="1"/>
  <c r="Y6611" i="1" s="1"/>
  <c r="Y6612" i="1" s="1"/>
  <c r="Y6613" i="1" s="1"/>
  <c r="Y6614" i="1" s="1"/>
  <c r="Y6615" i="1" s="1"/>
  <c r="Y6616" i="1" s="1"/>
  <c r="Y6617" i="1" s="1"/>
  <c r="Y6618" i="1" s="1"/>
  <c r="Y6619" i="1" s="1"/>
  <c r="Y6620" i="1" s="1"/>
  <c r="Y6621" i="1" s="1"/>
  <c r="Y6622" i="1" s="1"/>
  <c r="Y6623" i="1" s="1"/>
  <c r="Y6624" i="1" s="1"/>
  <c r="Y6625" i="1" s="1"/>
  <c r="Y6626" i="1" s="1"/>
  <c r="Y6627" i="1" s="1"/>
  <c r="Y6628" i="1" s="1"/>
  <c r="Y6629" i="1" s="1"/>
  <c r="Y6630" i="1" s="1"/>
  <c r="Y6631" i="1" s="1"/>
  <c r="Y6632" i="1" s="1"/>
  <c r="Y6633" i="1" s="1"/>
  <c r="Y6634" i="1" s="1"/>
  <c r="Y6635" i="1" s="1"/>
  <c r="Y6636" i="1" s="1"/>
  <c r="Y6637" i="1" s="1"/>
  <c r="Y6638" i="1" s="1"/>
  <c r="Y6639" i="1" s="1"/>
  <c r="Y6640" i="1" s="1"/>
  <c r="Y6641" i="1" s="1"/>
  <c r="Y6642" i="1" s="1"/>
  <c r="Y6643" i="1" s="1"/>
  <c r="Y6644" i="1" s="1"/>
  <c r="Y6645" i="1" s="1"/>
  <c r="Y6646" i="1" s="1"/>
  <c r="Y6647" i="1" s="1"/>
  <c r="Y6648" i="1" s="1"/>
  <c r="Y6649" i="1" s="1"/>
  <c r="Y6650" i="1" s="1"/>
  <c r="Y6651" i="1" s="1"/>
  <c r="Y6652" i="1" s="1"/>
  <c r="Y6653" i="1" s="1"/>
  <c r="Y6654" i="1" s="1"/>
  <c r="Y6655" i="1" s="1"/>
  <c r="Y6656" i="1" s="1"/>
  <c r="Y6657" i="1" s="1"/>
  <c r="Y6658" i="1" s="1"/>
  <c r="Y6659" i="1" s="1"/>
  <c r="Y6660" i="1" s="1"/>
  <c r="Y6661" i="1" s="1"/>
  <c r="Y6662" i="1" s="1"/>
  <c r="Y6663" i="1" s="1"/>
  <c r="Y6664" i="1" s="1"/>
  <c r="Y6665" i="1" s="1"/>
  <c r="Y6666" i="1" s="1"/>
  <c r="Y6667" i="1" s="1"/>
  <c r="Y6668" i="1" s="1"/>
  <c r="Y6669" i="1" s="1"/>
  <c r="Y6670" i="1" s="1"/>
  <c r="Y6671" i="1" s="1"/>
  <c r="Y6672" i="1" s="1"/>
  <c r="Y6673" i="1" s="1"/>
  <c r="Y6674" i="1" s="1"/>
  <c r="Y6675" i="1" s="1"/>
  <c r="Y6676" i="1" s="1"/>
  <c r="Y6677" i="1" s="1"/>
  <c r="Y6678" i="1" s="1"/>
  <c r="Y6679" i="1" s="1"/>
  <c r="Y6680" i="1" s="1"/>
  <c r="Y6681" i="1" s="1"/>
  <c r="Y6682" i="1" s="1"/>
  <c r="Y6683" i="1" s="1"/>
  <c r="Y6684" i="1" s="1"/>
  <c r="Y6685" i="1" s="1"/>
  <c r="Y6686" i="1" s="1"/>
  <c r="Y6687" i="1" s="1"/>
  <c r="Y6688" i="1" s="1"/>
  <c r="Y6689" i="1" s="1"/>
  <c r="Y6690" i="1" s="1"/>
  <c r="Y6691" i="1" s="1"/>
  <c r="Y6692" i="1" s="1"/>
  <c r="Y6693" i="1" s="1"/>
  <c r="Y6694" i="1" s="1"/>
  <c r="Y6695" i="1" s="1"/>
  <c r="Y6696" i="1" s="1"/>
  <c r="Y6697" i="1" s="1"/>
  <c r="Y6698" i="1" s="1"/>
  <c r="Y6699" i="1" s="1"/>
  <c r="Y6700" i="1" s="1"/>
  <c r="Y6701" i="1" s="1"/>
  <c r="Y6702" i="1" s="1"/>
  <c r="Y6703" i="1" s="1"/>
  <c r="Y6704" i="1" s="1"/>
  <c r="Y6705" i="1" s="1"/>
  <c r="Y6706" i="1" s="1"/>
  <c r="Y6707" i="1" s="1"/>
  <c r="Y6708" i="1" s="1"/>
  <c r="Y6709" i="1" s="1"/>
  <c r="Y6710" i="1" s="1"/>
  <c r="Y6711" i="1" s="1"/>
  <c r="Y6712" i="1" s="1"/>
  <c r="Y6713" i="1" s="1"/>
  <c r="Y6714" i="1" s="1"/>
  <c r="Y6715" i="1" s="1"/>
  <c r="Y6716" i="1" s="1"/>
  <c r="Y6717" i="1" s="1"/>
  <c r="Y6718" i="1" s="1"/>
  <c r="Y6719" i="1" s="1"/>
  <c r="Y6720" i="1" s="1"/>
  <c r="Y6721" i="1" s="1"/>
  <c r="Y6722" i="1" s="1"/>
  <c r="Y6723" i="1" s="1"/>
  <c r="Y6724" i="1" s="1"/>
  <c r="Y6725" i="1" s="1"/>
  <c r="Y6726" i="1" s="1"/>
  <c r="Y6727" i="1" s="1"/>
  <c r="Y6728" i="1" s="1"/>
  <c r="Y6729" i="1" s="1"/>
  <c r="Y6730" i="1" s="1"/>
  <c r="Y6731" i="1" s="1"/>
  <c r="Y6732" i="1" s="1"/>
  <c r="Y6733" i="1" s="1"/>
  <c r="Y6734" i="1" s="1"/>
  <c r="Y6735" i="1" s="1"/>
  <c r="Y6736" i="1" s="1"/>
  <c r="Y6737" i="1" s="1"/>
  <c r="Y6738" i="1" s="1"/>
  <c r="Y6739" i="1" s="1"/>
  <c r="Y6740" i="1" s="1"/>
  <c r="Y6741" i="1" s="1"/>
  <c r="Y6742" i="1" s="1"/>
  <c r="Y6743" i="1" s="1"/>
  <c r="Y6744" i="1" s="1"/>
  <c r="Y6745" i="1" s="1"/>
  <c r="Y6746" i="1" s="1"/>
  <c r="Y6747" i="1" s="1"/>
  <c r="Y6748" i="1" s="1"/>
  <c r="Y6749" i="1" s="1"/>
  <c r="Y6750" i="1" s="1"/>
  <c r="Y6751" i="1" s="1"/>
  <c r="Y6752" i="1" s="1"/>
  <c r="Y6753" i="1" s="1"/>
  <c r="Y6754" i="1" s="1"/>
  <c r="Y6755" i="1" s="1"/>
  <c r="Y6756" i="1" s="1"/>
  <c r="Y6757" i="1" s="1"/>
  <c r="Y6758" i="1" s="1"/>
  <c r="Y6759" i="1" s="1"/>
  <c r="Y6760" i="1" s="1"/>
  <c r="Y6761" i="1" s="1"/>
  <c r="Y6762" i="1" s="1"/>
  <c r="Y6763" i="1" s="1"/>
  <c r="Y6764" i="1" s="1"/>
  <c r="Y6765" i="1" s="1"/>
  <c r="Y6766" i="1" s="1"/>
  <c r="Y6767" i="1" s="1"/>
  <c r="Y6768" i="1" s="1"/>
  <c r="Y6769" i="1" s="1"/>
  <c r="Y6770" i="1" s="1"/>
  <c r="Y6771" i="1" s="1"/>
  <c r="Y6772" i="1" s="1"/>
  <c r="Y6773" i="1" s="1"/>
  <c r="Y6774" i="1" s="1"/>
  <c r="Y6775" i="1" s="1"/>
  <c r="Y6776" i="1" s="1"/>
  <c r="Y6777" i="1" s="1"/>
  <c r="Y6778" i="1" s="1"/>
  <c r="Y6779" i="1" s="1"/>
  <c r="Y6780" i="1" s="1"/>
  <c r="Y6781" i="1" s="1"/>
  <c r="Y6782" i="1" s="1"/>
  <c r="Y6783" i="1" s="1"/>
  <c r="Y6784" i="1" s="1"/>
  <c r="Y6785" i="1" s="1"/>
  <c r="Y6786" i="1" s="1"/>
  <c r="Y6787" i="1" s="1"/>
  <c r="Y6788" i="1" s="1"/>
  <c r="Y6789" i="1" s="1"/>
  <c r="Y6790" i="1" s="1"/>
  <c r="Y6791" i="1" s="1"/>
  <c r="Y6792" i="1" s="1"/>
  <c r="Y6793" i="1" s="1"/>
  <c r="Y6794" i="1" s="1"/>
  <c r="Y6795" i="1" s="1"/>
  <c r="Y6796" i="1" s="1"/>
  <c r="Y6797" i="1" s="1"/>
  <c r="Y6798" i="1" s="1"/>
  <c r="Y6799" i="1" s="1"/>
  <c r="Y6800" i="1" s="1"/>
  <c r="Y6801" i="1" s="1"/>
  <c r="Y6802" i="1" s="1"/>
  <c r="Y6803" i="1" s="1"/>
  <c r="Y6804" i="1" s="1"/>
  <c r="Y6805" i="1" s="1"/>
  <c r="Y6806" i="1" s="1"/>
  <c r="Y6807" i="1" s="1"/>
  <c r="Y6808" i="1" s="1"/>
  <c r="Y6809" i="1" s="1"/>
  <c r="Y6810" i="1" s="1"/>
  <c r="Y6811" i="1" s="1"/>
  <c r="Y6812" i="1" s="1"/>
  <c r="Y6813" i="1" s="1"/>
  <c r="Y6814" i="1" s="1"/>
  <c r="Y6815" i="1" s="1"/>
  <c r="Y6816" i="1" s="1"/>
  <c r="Y6817" i="1" s="1"/>
  <c r="Y6818" i="1" s="1"/>
  <c r="Y6819" i="1" s="1"/>
  <c r="Y6820" i="1" s="1"/>
  <c r="Y6821" i="1" s="1"/>
  <c r="Y6822" i="1" s="1"/>
  <c r="Y6823" i="1" s="1"/>
  <c r="Y6824" i="1" s="1"/>
  <c r="Y6825" i="1" s="1"/>
  <c r="Y6826" i="1" s="1"/>
  <c r="Y6827" i="1" s="1"/>
  <c r="Y6828" i="1" s="1"/>
  <c r="Y6829" i="1" s="1"/>
  <c r="Y6830" i="1" s="1"/>
  <c r="Y6831" i="1" s="1"/>
  <c r="Y6832" i="1" s="1"/>
  <c r="Y6833" i="1" s="1"/>
  <c r="Y6834" i="1" s="1"/>
  <c r="Y6835" i="1" s="1"/>
  <c r="Y6836" i="1" s="1"/>
  <c r="Y6837" i="1" s="1"/>
  <c r="Y6838" i="1" s="1"/>
  <c r="Y6839" i="1" s="1"/>
  <c r="Y6840" i="1" s="1"/>
  <c r="Y6841" i="1" s="1"/>
  <c r="Y6842" i="1" s="1"/>
  <c r="Y6843" i="1" s="1"/>
  <c r="Y6844" i="1" s="1"/>
  <c r="Y6845" i="1" s="1"/>
  <c r="Y6846" i="1" s="1"/>
  <c r="Y6847" i="1" s="1"/>
  <c r="Y6848" i="1" s="1"/>
  <c r="Y6849" i="1" s="1"/>
  <c r="Y6850" i="1" s="1"/>
  <c r="Y6851" i="1" s="1"/>
  <c r="Y6852" i="1" s="1"/>
  <c r="Y6853" i="1" s="1"/>
  <c r="Y6854" i="1" s="1"/>
  <c r="Y6855" i="1" s="1"/>
  <c r="Y6856" i="1" s="1"/>
  <c r="Y6857" i="1" s="1"/>
  <c r="Y6858" i="1" s="1"/>
  <c r="Y6859" i="1" s="1"/>
  <c r="Y6860" i="1" s="1"/>
  <c r="Y6861" i="1" s="1"/>
  <c r="Y6862" i="1" s="1"/>
  <c r="Y6863" i="1" s="1"/>
  <c r="Y6864" i="1" s="1"/>
  <c r="Y6865" i="1" s="1"/>
  <c r="Y6866" i="1" s="1"/>
  <c r="Y6867" i="1" s="1"/>
  <c r="Y6868" i="1" s="1"/>
  <c r="Y6869" i="1" s="1"/>
  <c r="Y6870" i="1" s="1"/>
  <c r="Y6871" i="1" s="1"/>
  <c r="Y6872" i="1" s="1"/>
  <c r="Y6873" i="1" s="1"/>
  <c r="Y6874" i="1" s="1"/>
  <c r="Y6875" i="1" s="1"/>
  <c r="Y6876" i="1" s="1"/>
  <c r="Y6877" i="1" s="1"/>
  <c r="Y6878" i="1" s="1"/>
  <c r="Y6879" i="1" s="1"/>
  <c r="Y6880" i="1" s="1"/>
  <c r="Y6881" i="1" s="1"/>
  <c r="Y6882" i="1" s="1"/>
  <c r="Y6883" i="1" s="1"/>
  <c r="Y6884" i="1" s="1"/>
  <c r="Y6885" i="1" s="1"/>
  <c r="Y6886" i="1" s="1"/>
  <c r="Y6887" i="1" s="1"/>
  <c r="Y6888" i="1" s="1"/>
  <c r="Y6889" i="1" s="1"/>
  <c r="Y6890" i="1" s="1"/>
  <c r="Y6891" i="1" s="1"/>
  <c r="Y6892" i="1" s="1"/>
  <c r="Y6893" i="1" s="1"/>
  <c r="Y6894" i="1" s="1"/>
  <c r="Y6895" i="1" s="1"/>
  <c r="Y6896" i="1" s="1"/>
  <c r="Y6897" i="1" s="1"/>
  <c r="Y6898" i="1" s="1"/>
  <c r="Y6899" i="1" s="1"/>
  <c r="Y6900" i="1" s="1"/>
  <c r="Y6901" i="1" s="1"/>
  <c r="Y6902" i="1" s="1"/>
  <c r="Y6903" i="1" s="1"/>
  <c r="Y6904" i="1" s="1"/>
  <c r="Y6905" i="1" s="1"/>
  <c r="Y6906" i="1" s="1"/>
  <c r="Y6907" i="1" s="1"/>
  <c r="Y6908" i="1" s="1"/>
  <c r="Y6909" i="1" s="1"/>
  <c r="Y6910" i="1" s="1"/>
  <c r="Y6911" i="1" s="1"/>
  <c r="Y6912" i="1" s="1"/>
  <c r="Y6913" i="1" s="1"/>
  <c r="Y6914" i="1" s="1"/>
  <c r="Y6915" i="1" s="1"/>
  <c r="Y6916" i="1" s="1"/>
  <c r="Y6917" i="1" s="1"/>
  <c r="Y6918" i="1" s="1"/>
  <c r="Y6919" i="1" s="1"/>
  <c r="Y6920" i="1" s="1"/>
  <c r="Y6921" i="1" s="1"/>
  <c r="Y6922" i="1" s="1"/>
  <c r="Y6923" i="1" s="1"/>
  <c r="Y6924" i="1" s="1"/>
  <c r="Y6925" i="1" s="1"/>
  <c r="Y6926" i="1" s="1"/>
  <c r="Y6927" i="1" s="1"/>
  <c r="Y6928" i="1" s="1"/>
  <c r="Y6929" i="1" s="1"/>
  <c r="Y6930" i="1" s="1"/>
  <c r="Y6931" i="1" s="1"/>
  <c r="Y6932" i="1" s="1"/>
  <c r="Y6933" i="1" s="1"/>
  <c r="Y6934" i="1" s="1"/>
  <c r="Y6935" i="1" s="1"/>
  <c r="Y6936" i="1" s="1"/>
  <c r="Y6937" i="1" s="1"/>
  <c r="Y6938" i="1" s="1"/>
  <c r="Y6939" i="1" s="1"/>
  <c r="Y6940" i="1" s="1"/>
  <c r="Y6941" i="1" s="1"/>
  <c r="Y6942" i="1" s="1"/>
  <c r="Y6943" i="1" s="1"/>
  <c r="Y6944" i="1" s="1"/>
  <c r="Y6945" i="1" s="1"/>
  <c r="Y6946" i="1" s="1"/>
  <c r="Y6947" i="1" s="1"/>
  <c r="Y6948" i="1" s="1"/>
  <c r="Y6949" i="1" s="1"/>
  <c r="Y6950" i="1" s="1"/>
  <c r="Y6951" i="1" s="1"/>
  <c r="Y6952" i="1" s="1"/>
  <c r="Y6953" i="1" s="1"/>
  <c r="Y6954" i="1" s="1"/>
  <c r="Y6955" i="1" s="1"/>
  <c r="Y6956" i="1" s="1"/>
  <c r="Y6957" i="1" s="1"/>
  <c r="Y6958" i="1" s="1"/>
  <c r="Y6959" i="1" s="1"/>
  <c r="Y6960" i="1" s="1"/>
  <c r="Y6961" i="1" s="1"/>
  <c r="Y6962" i="1" s="1"/>
  <c r="Y6963" i="1" s="1"/>
  <c r="Y6964" i="1" s="1"/>
  <c r="Y6965" i="1" s="1"/>
  <c r="Y6966" i="1" s="1"/>
  <c r="Y6967" i="1" s="1"/>
  <c r="Y6968" i="1" s="1"/>
  <c r="Y6969" i="1" s="1"/>
  <c r="Y6970" i="1" s="1"/>
  <c r="Y6971" i="1" s="1"/>
  <c r="Y6972" i="1" s="1"/>
  <c r="Y6973" i="1" s="1"/>
  <c r="Y6974" i="1" s="1"/>
  <c r="Y6975" i="1" s="1"/>
  <c r="Y6976" i="1" s="1"/>
  <c r="Y6977" i="1" s="1"/>
  <c r="Y6978" i="1" s="1"/>
  <c r="Y6979" i="1" s="1"/>
  <c r="Y6980" i="1" s="1"/>
  <c r="Y6981" i="1" s="1"/>
  <c r="Y6982" i="1" s="1"/>
  <c r="Y6983" i="1" s="1"/>
  <c r="Y6984" i="1" s="1"/>
  <c r="Y6985" i="1" s="1"/>
  <c r="Y6986" i="1" s="1"/>
  <c r="Y6987" i="1" s="1"/>
  <c r="Y6988" i="1" s="1"/>
  <c r="Y6989" i="1" s="1"/>
  <c r="Y6990" i="1" s="1"/>
  <c r="Y6991" i="1" s="1"/>
  <c r="Y6992" i="1" s="1"/>
  <c r="Y6993" i="1" s="1"/>
  <c r="Y6994" i="1" s="1"/>
  <c r="Y6995" i="1" s="1"/>
  <c r="Y6996" i="1" s="1"/>
  <c r="Y6997" i="1" s="1"/>
  <c r="Y6998" i="1" s="1"/>
  <c r="Y6999" i="1" s="1"/>
  <c r="Y7000" i="1" s="1"/>
  <c r="Y7001" i="1" s="1"/>
  <c r="Y7002" i="1" s="1"/>
  <c r="Y7003" i="1" s="1"/>
  <c r="Y7004" i="1" s="1"/>
  <c r="Y7005" i="1" s="1"/>
  <c r="Y7006" i="1" s="1"/>
  <c r="Y7007" i="1" s="1"/>
  <c r="Y7008" i="1" s="1"/>
  <c r="Y7009" i="1" s="1"/>
  <c r="Y7010" i="1" s="1"/>
  <c r="Y7011" i="1" s="1"/>
  <c r="Y7012" i="1" s="1"/>
  <c r="Y7013" i="1" s="1"/>
  <c r="Y7014" i="1" s="1"/>
  <c r="Y7015" i="1" s="1"/>
  <c r="Y7016" i="1" s="1"/>
  <c r="Y7017" i="1" s="1"/>
  <c r="Y7018" i="1" s="1"/>
  <c r="Y7019" i="1" s="1"/>
  <c r="Y7020" i="1" s="1"/>
  <c r="Y7021" i="1" s="1"/>
  <c r="Y7022" i="1" s="1"/>
  <c r="Y7023" i="1" s="1"/>
  <c r="Y7024" i="1" s="1"/>
  <c r="Y7025" i="1" s="1"/>
  <c r="Y7026" i="1" s="1"/>
  <c r="Y7027" i="1" s="1"/>
  <c r="Y7028" i="1" s="1"/>
  <c r="Y7029" i="1" s="1"/>
  <c r="Y7030" i="1" s="1"/>
  <c r="Y7031" i="1" s="1"/>
  <c r="Y7032" i="1" s="1"/>
  <c r="Y7033" i="1" s="1"/>
  <c r="Y7034" i="1" s="1"/>
  <c r="Y7035" i="1" s="1"/>
  <c r="Y7036" i="1" s="1"/>
  <c r="Y7037" i="1" s="1"/>
  <c r="Y7038" i="1" s="1"/>
  <c r="Y7039" i="1" s="1"/>
  <c r="Y7040" i="1" s="1"/>
  <c r="Y7041" i="1" s="1"/>
  <c r="Y7042" i="1" s="1"/>
  <c r="Y7043" i="1" s="1"/>
  <c r="Y7044" i="1" s="1"/>
  <c r="Y7045" i="1" s="1"/>
  <c r="Y7046" i="1" s="1"/>
  <c r="Y7047" i="1" s="1"/>
  <c r="Y7048" i="1" s="1"/>
  <c r="Y7049" i="1" s="1"/>
  <c r="Y7050" i="1" s="1"/>
  <c r="Y7051" i="1" s="1"/>
  <c r="Y7052" i="1" s="1"/>
  <c r="Y7053" i="1" s="1"/>
  <c r="Y7054" i="1" s="1"/>
  <c r="Y7055" i="1" s="1"/>
  <c r="Y7056" i="1" s="1"/>
  <c r="Y7057" i="1" s="1"/>
  <c r="Y7058" i="1" s="1"/>
  <c r="Y7059" i="1" s="1"/>
  <c r="Y7060" i="1" s="1"/>
  <c r="Y7061" i="1" s="1"/>
  <c r="Y7062" i="1" s="1"/>
  <c r="Y7063" i="1" s="1"/>
  <c r="Y7064" i="1" s="1"/>
  <c r="Y7065" i="1" s="1"/>
  <c r="Y7066" i="1" s="1"/>
  <c r="Y7067" i="1" s="1"/>
  <c r="Y7068" i="1" s="1"/>
  <c r="Y7069" i="1" s="1"/>
  <c r="Y7070" i="1" s="1"/>
  <c r="Y7071" i="1" s="1"/>
  <c r="Y7072" i="1" s="1"/>
  <c r="Y7073" i="1" s="1"/>
  <c r="Y7074" i="1" s="1"/>
  <c r="Y7075" i="1" s="1"/>
  <c r="Y7076" i="1" s="1"/>
  <c r="Y7077" i="1" s="1"/>
  <c r="Y7078" i="1" s="1"/>
  <c r="Y7079" i="1" s="1"/>
  <c r="Y7080" i="1" s="1"/>
  <c r="Y7081" i="1" s="1"/>
  <c r="Y7082" i="1" s="1"/>
  <c r="Y7083" i="1" s="1"/>
  <c r="Y7084" i="1" s="1"/>
  <c r="Y7085" i="1" s="1"/>
  <c r="Y7086" i="1" s="1"/>
  <c r="Y7087" i="1" s="1"/>
  <c r="Y7088" i="1" s="1"/>
  <c r="Y7089" i="1" s="1"/>
  <c r="Y7090" i="1" s="1"/>
  <c r="Y7091" i="1" s="1"/>
  <c r="Y7092" i="1" s="1"/>
  <c r="Y7093" i="1" s="1"/>
  <c r="Y7094" i="1" s="1"/>
  <c r="Y7095" i="1" s="1"/>
  <c r="Y7096" i="1" s="1"/>
  <c r="Y7097" i="1" s="1"/>
  <c r="Y7098" i="1" s="1"/>
  <c r="Y7099" i="1" s="1"/>
  <c r="Y7100" i="1" s="1"/>
  <c r="Y7101" i="1" s="1"/>
  <c r="Y7102" i="1" s="1"/>
  <c r="Y7103" i="1" s="1"/>
  <c r="Y7104" i="1" s="1"/>
  <c r="Y7105" i="1" s="1"/>
  <c r="Y7106" i="1" s="1"/>
  <c r="Y7107" i="1" s="1"/>
  <c r="Y7108" i="1" s="1"/>
  <c r="Y7109" i="1" s="1"/>
  <c r="Y7110" i="1" s="1"/>
  <c r="Y7111" i="1" s="1"/>
  <c r="Y7112" i="1" s="1"/>
  <c r="Y3633" i="1"/>
  <c r="Y3634" i="1"/>
  <c r="Y3635" i="1" s="1"/>
  <c r="Y3636" i="1"/>
  <c r="Y3637" i="1" s="1"/>
  <c r="Y3638" i="1" s="1"/>
  <c r="Y3639" i="1" s="1"/>
  <c r="Y3640" i="1"/>
  <c r="Y3641" i="1" s="1"/>
  <c r="Y3642" i="1" s="1"/>
  <c r="Y3643" i="1" s="1"/>
  <c r="Y3644" i="1" s="1"/>
  <c r="Y3645" i="1" s="1"/>
  <c r="Y3646" i="1" s="1"/>
  <c r="Y3647" i="1" s="1"/>
  <c r="Y3648" i="1" s="1"/>
  <c r="Y3649" i="1" s="1"/>
  <c r="Y3650" i="1" s="1"/>
  <c r="Y3651" i="1" s="1"/>
  <c r="Y3652" i="1" s="1"/>
  <c r="Y3653" i="1" s="1"/>
  <c r="Y3654" i="1" s="1"/>
  <c r="Y3655" i="1" s="1"/>
  <c r="Y3656" i="1" s="1"/>
  <c r="Y3657" i="1" s="1"/>
  <c r="Y3658" i="1" s="1"/>
  <c r="Y3659" i="1" s="1"/>
  <c r="Y3660" i="1" s="1"/>
  <c r="Y3661" i="1" s="1"/>
  <c r="Y3662" i="1" s="1"/>
  <c r="Y3663" i="1" s="1"/>
  <c r="Y3664" i="1" s="1"/>
  <c r="Y3665" i="1" s="1"/>
  <c r="Y3666" i="1" s="1"/>
  <c r="Y3667" i="1" s="1"/>
  <c r="Y3668" i="1" s="1"/>
  <c r="Y3669" i="1" s="1"/>
  <c r="Y3670" i="1" s="1"/>
  <c r="Y3671" i="1" s="1"/>
  <c r="Y3672" i="1" s="1"/>
  <c r="Y3673" i="1" s="1"/>
  <c r="Y3674" i="1" s="1"/>
  <c r="Y3675" i="1" s="1"/>
  <c r="Y3676" i="1" s="1"/>
  <c r="Y3677" i="1" s="1"/>
  <c r="Y3678" i="1" s="1"/>
  <c r="Y3679" i="1" s="1"/>
  <c r="Y3680" i="1" s="1"/>
  <c r="Y3681" i="1" s="1"/>
  <c r="Y3682" i="1" s="1"/>
  <c r="Y3683" i="1" s="1"/>
  <c r="Y3684" i="1" s="1"/>
  <c r="Y3685" i="1" s="1"/>
  <c r="Y3686" i="1" s="1"/>
  <c r="Y3687" i="1" s="1"/>
  <c r="Y3688" i="1" s="1"/>
  <c r="Y3689" i="1" s="1"/>
  <c r="Y3690" i="1" s="1"/>
  <c r="Y3691" i="1" s="1"/>
  <c r="Y3692" i="1" s="1"/>
  <c r="Y3693" i="1" s="1"/>
  <c r="Y3694" i="1" s="1"/>
  <c r="Y3695" i="1" s="1"/>
  <c r="Y3696" i="1" s="1"/>
  <c r="Y3697" i="1" s="1"/>
  <c r="Y3698" i="1" s="1"/>
  <c r="Y3699" i="1" s="1"/>
  <c r="Y3700" i="1" s="1"/>
  <c r="Y3701" i="1" s="1"/>
  <c r="Y3702" i="1" s="1"/>
  <c r="Y3703" i="1" s="1"/>
  <c r="Y3704" i="1" s="1"/>
  <c r="Y3705" i="1" s="1"/>
  <c r="Y3706" i="1" s="1"/>
  <c r="Y3707" i="1" s="1"/>
  <c r="Y3708" i="1" s="1"/>
  <c r="Y3709" i="1" s="1"/>
  <c r="Y3710" i="1" s="1"/>
  <c r="Y3711" i="1" s="1"/>
  <c r="Y3712" i="1" s="1"/>
  <c r="Y3713" i="1" s="1"/>
  <c r="Y3714" i="1" s="1"/>
  <c r="Y3715" i="1" s="1"/>
  <c r="Y3716" i="1" s="1"/>
  <c r="Y3717" i="1" s="1"/>
  <c r="Y3718" i="1" s="1"/>
  <c r="Y3719" i="1" s="1"/>
  <c r="Y3720" i="1" s="1"/>
  <c r="Y3721" i="1" s="1"/>
  <c r="Y3722" i="1" s="1"/>
  <c r="Y3723" i="1" s="1"/>
  <c r="Y3724" i="1" s="1"/>
  <c r="Y3725" i="1" s="1"/>
  <c r="Y3726" i="1" s="1"/>
  <c r="Y3727" i="1" s="1"/>
  <c r="Y3728" i="1" s="1"/>
  <c r="Y3729" i="1" s="1"/>
  <c r="Y3730" i="1" s="1"/>
  <c r="Y3731" i="1" s="1"/>
  <c r="Y3732" i="1" s="1"/>
  <c r="Y3733" i="1" s="1"/>
  <c r="Y3734" i="1" s="1"/>
  <c r="Y3735" i="1" s="1"/>
  <c r="Y3736" i="1" s="1"/>
  <c r="Y3737" i="1" s="1"/>
  <c r="Y3738" i="1" s="1"/>
  <c r="Y3739" i="1" s="1"/>
  <c r="Y3740" i="1" s="1"/>
  <c r="Y3741" i="1" s="1"/>
  <c r="Y3742" i="1" s="1"/>
  <c r="Y3743" i="1" s="1"/>
  <c r="Y3744" i="1" s="1"/>
  <c r="Y3745" i="1" s="1"/>
  <c r="Y3746" i="1" s="1"/>
  <c r="Y3747" i="1" s="1"/>
  <c r="Y3748" i="1" s="1"/>
  <c r="Y3749" i="1" s="1"/>
  <c r="Y3750" i="1" s="1"/>
  <c r="Y3751" i="1" s="1"/>
  <c r="Y3752" i="1" s="1"/>
  <c r="Y3753" i="1" s="1"/>
  <c r="Y3754" i="1" s="1"/>
  <c r="Y3755" i="1" s="1"/>
  <c r="Y3756" i="1" s="1"/>
  <c r="Y3757" i="1" s="1"/>
  <c r="Y3758" i="1" s="1"/>
  <c r="Y3759" i="1" s="1"/>
  <c r="Y3760" i="1" s="1"/>
  <c r="Y3761" i="1" s="1"/>
  <c r="Y3762" i="1" s="1"/>
  <c r="Y3763" i="1" s="1"/>
  <c r="Y3764" i="1" s="1"/>
  <c r="Y3765" i="1" s="1"/>
  <c r="Y3766" i="1" s="1"/>
  <c r="Y3767" i="1" s="1"/>
  <c r="Y3768" i="1" s="1"/>
  <c r="Y3769" i="1" s="1"/>
  <c r="Y3770" i="1" s="1"/>
  <c r="Y3771" i="1" s="1"/>
  <c r="Y3772" i="1" s="1"/>
  <c r="Y3773" i="1" s="1"/>
  <c r="Y3774" i="1" s="1"/>
  <c r="Y3775" i="1" s="1"/>
  <c r="Y3776" i="1" s="1"/>
  <c r="Y3777" i="1" s="1"/>
  <c r="Y3778" i="1" s="1"/>
  <c r="Y3779" i="1" s="1"/>
  <c r="Y3780" i="1" s="1"/>
  <c r="Y3781" i="1" s="1"/>
  <c r="Y3782" i="1" s="1"/>
  <c r="Y3783" i="1" s="1"/>
  <c r="Y3784" i="1" s="1"/>
  <c r="Y3785" i="1" s="1"/>
  <c r="Y3786" i="1" s="1"/>
  <c r="Y3787" i="1" s="1"/>
  <c r="Y3788" i="1" s="1"/>
  <c r="Y3789" i="1" s="1"/>
  <c r="Y3790" i="1" s="1"/>
  <c r="Y3791" i="1" s="1"/>
  <c r="Y3792" i="1" s="1"/>
  <c r="Y3793" i="1" s="1"/>
  <c r="Y3794" i="1" s="1"/>
  <c r="Y3795" i="1" s="1"/>
  <c r="Y3796" i="1" s="1"/>
  <c r="Y3797" i="1" s="1"/>
  <c r="Y3798" i="1" s="1"/>
  <c r="Y3799" i="1" s="1"/>
  <c r="Y3800" i="1" s="1"/>
  <c r="Y3801" i="1" s="1"/>
  <c r="Y3802" i="1" s="1"/>
  <c r="Y3803" i="1" s="1"/>
  <c r="Y3804" i="1" s="1"/>
  <c r="Y3805" i="1" s="1"/>
  <c r="Y3806" i="1" s="1"/>
  <c r="Y3807" i="1" s="1"/>
  <c r="Y3808" i="1" s="1"/>
  <c r="Y3809" i="1" s="1"/>
  <c r="Y3810" i="1" s="1"/>
  <c r="Y3811" i="1" s="1"/>
  <c r="Y3812" i="1" s="1"/>
  <c r="Y3813" i="1" s="1"/>
  <c r="Y3814" i="1" s="1"/>
  <c r="Y3815" i="1" s="1"/>
  <c r="Y3816" i="1" s="1"/>
  <c r="Y3817" i="1" s="1"/>
  <c r="Y3818" i="1" s="1"/>
  <c r="Y3819" i="1" s="1"/>
  <c r="Y3820" i="1" s="1"/>
  <c r="Y3821" i="1" s="1"/>
  <c r="Y3822" i="1" s="1"/>
  <c r="Y3823" i="1" s="1"/>
  <c r="Y3824" i="1" s="1"/>
  <c r="Y3825" i="1" s="1"/>
  <c r="Y3826" i="1" s="1"/>
  <c r="Y3827" i="1" s="1"/>
  <c r="Y3828" i="1" s="1"/>
  <c r="Y3829" i="1" s="1"/>
  <c r="Y3830" i="1" s="1"/>
  <c r="Y3831" i="1" s="1"/>
  <c r="Y3832" i="1" s="1"/>
  <c r="Y3833" i="1" s="1"/>
  <c r="Y3834" i="1" s="1"/>
  <c r="Y3835" i="1" s="1"/>
  <c r="Y3836" i="1" s="1"/>
  <c r="Y3837" i="1" s="1"/>
  <c r="Y3838" i="1" s="1"/>
  <c r="Y3839" i="1" s="1"/>
  <c r="Y3840" i="1" s="1"/>
  <c r="Y3841" i="1" s="1"/>
  <c r="Y3842" i="1" s="1"/>
  <c r="Y3843" i="1" s="1"/>
  <c r="Y3844" i="1" s="1"/>
  <c r="Y3845" i="1" s="1"/>
  <c r="Y3846" i="1" s="1"/>
  <c r="Y3847" i="1" s="1"/>
  <c r="Y3848" i="1" s="1"/>
  <c r="Y3849" i="1" s="1"/>
  <c r="Y3850" i="1" s="1"/>
  <c r="Y3851" i="1" s="1"/>
  <c r="Y3852" i="1" s="1"/>
  <c r="Y3853" i="1" s="1"/>
  <c r="Y3854" i="1" s="1"/>
  <c r="Y3855" i="1" s="1"/>
  <c r="Y3856" i="1" s="1"/>
  <c r="Y3857" i="1" s="1"/>
  <c r="Y3858" i="1" s="1"/>
  <c r="Y3859" i="1" s="1"/>
  <c r="Y3860" i="1" s="1"/>
  <c r="Y3861" i="1" s="1"/>
  <c r="Y3862" i="1" s="1"/>
  <c r="Y3863" i="1" s="1"/>
  <c r="Y3864" i="1" s="1"/>
  <c r="Y3865" i="1" s="1"/>
  <c r="Y3866" i="1" s="1"/>
  <c r="Y3867" i="1" s="1"/>
  <c r="Y3868" i="1" s="1"/>
  <c r="Y3869" i="1" s="1"/>
  <c r="Y3870" i="1" s="1"/>
  <c r="Y3871" i="1" s="1"/>
  <c r="Y3872" i="1" s="1"/>
  <c r="Y3873" i="1" s="1"/>
  <c r="Y3874" i="1" s="1"/>
  <c r="Y3875" i="1" s="1"/>
  <c r="Y3876" i="1" s="1"/>
  <c r="Y3877" i="1" s="1"/>
  <c r="Y3878" i="1" s="1"/>
  <c r="Y3879" i="1" s="1"/>
  <c r="Y3880" i="1" s="1"/>
  <c r="Y3881" i="1" s="1"/>
  <c r="Y3882" i="1" s="1"/>
  <c r="Y3883" i="1" s="1"/>
  <c r="Y3884" i="1" s="1"/>
  <c r="Y3885" i="1" s="1"/>
  <c r="Y3886" i="1" s="1"/>
  <c r="Y3887" i="1" s="1"/>
  <c r="Y3888" i="1" s="1"/>
  <c r="Y3889" i="1" s="1"/>
  <c r="Y3890" i="1" s="1"/>
  <c r="Y3891" i="1" s="1"/>
  <c r="Y3892" i="1" s="1"/>
  <c r="Y3893" i="1" s="1"/>
  <c r="Y3894" i="1" s="1"/>
  <c r="Y3895" i="1" s="1"/>
  <c r="Y3896" i="1" s="1"/>
  <c r="Y3897" i="1" s="1"/>
  <c r="Y3898" i="1" s="1"/>
  <c r="Y3899" i="1" s="1"/>
  <c r="Y3900" i="1" s="1"/>
  <c r="Y3901" i="1" s="1"/>
  <c r="Y3902" i="1" s="1"/>
  <c r="Y3903" i="1" s="1"/>
  <c r="Y3904" i="1" s="1"/>
  <c r="Y3905" i="1" s="1"/>
  <c r="Y3906" i="1" s="1"/>
  <c r="Y3907" i="1" s="1"/>
  <c r="Y3908" i="1" s="1"/>
  <c r="Y3909" i="1" s="1"/>
  <c r="Y3910" i="1" s="1"/>
  <c r="Y3911" i="1" s="1"/>
  <c r="Y3912" i="1" s="1"/>
  <c r="Y3913" i="1" s="1"/>
  <c r="Y3914" i="1" s="1"/>
  <c r="Y3915" i="1" s="1"/>
  <c r="Y3916" i="1" s="1"/>
  <c r="Y3917" i="1" s="1"/>
  <c r="Y3918" i="1" s="1"/>
  <c r="Y3919" i="1" s="1"/>
  <c r="Y3920" i="1" s="1"/>
  <c r="Y3921" i="1" s="1"/>
  <c r="Y3922" i="1" s="1"/>
  <c r="Y3923" i="1" s="1"/>
  <c r="Y3924" i="1" s="1"/>
  <c r="Y3925" i="1" s="1"/>
  <c r="Y3926" i="1" s="1"/>
  <c r="Y3927" i="1" s="1"/>
  <c r="Y3928" i="1" s="1"/>
  <c r="Y3929" i="1" s="1"/>
  <c r="Y3930" i="1" s="1"/>
  <c r="Y3931" i="1" s="1"/>
  <c r="Y3932" i="1" s="1"/>
  <c r="Y3933" i="1" s="1"/>
  <c r="Y3934" i="1" s="1"/>
  <c r="Y3935" i="1" s="1"/>
  <c r="Y3936" i="1" s="1"/>
  <c r="Y3937" i="1" s="1"/>
  <c r="Y3938" i="1" s="1"/>
  <c r="Y3939" i="1" s="1"/>
  <c r="Y3940" i="1" s="1"/>
  <c r="Y3941" i="1" s="1"/>
  <c r="Y3942" i="1" s="1"/>
  <c r="Y3943" i="1" s="1"/>
  <c r="Y3944" i="1" s="1"/>
  <c r="Y3945" i="1" s="1"/>
  <c r="Y3946" i="1" s="1"/>
  <c r="Y3947" i="1" s="1"/>
  <c r="Y3948" i="1" s="1"/>
  <c r="Y3949" i="1" s="1"/>
  <c r="Y3950" i="1" s="1"/>
  <c r="Y3951" i="1" s="1"/>
  <c r="Y3952" i="1" s="1"/>
  <c r="Y3953" i="1" s="1"/>
  <c r="Y3954" i="1" s="1"/>
  <c r="Y3955" i="1" s="1"/>
  <c r="Y3956" i="1" s="1"/>
  <c r="Y3957" i="1" s="1"/>
  <c r="Y3958" i="1" s="1"/>
  <c r="Y3959" i="1" s="1"/>
  <c r="Y3960" i="1" s="1"/>
  <c r="Y3961" i="1" s="1"/>
  <c r="Y3962" i="1" s="1"/>
  <c r="Y3963" i="1" s="1"/>
  <c r="Y3964" i="1" s="1"/>
  <c r="Y3965" i="1" s="1"/>
  <c r="Y3966" i="1" s="1"/>
  <c r="Y3967" i="1" s="1"/>
  <c r="Y3968" i="1" s="1"/>
  <c r="Y3969" i="1" s="1"/>
  <c r="Y3970" i="1" s="1"/>
  <c r="Y3971" i="1" s="1"/>
  <c r="Y3972" i="1" s="1"/>
  <c r="Y3973" i="1" s="1"/>
  <c r="Y3974" i="1" s="1"/>
  <c r="Y3975" i="1" s="1"/>
  <c r="Y3976" i="1" s="1"/>
  <c r="Y3977" i="1" s="1"/>
  <c r="Y3978" i="1" s="1"/>
  <c r="Y3979" i="1" s="1"/>
  <c r="Y3980" i="1" s="1"/>
  <c r="Y3981" i="1" s="1"/>
  <c r="Y3982" i="1" s="1"/>
  <c r="Y3983" i="1" s="1"/>
  <c r="Y3984" i="1" s="1"/>
  <c r="Y3985" i="1" s="1"/>
  <c r="Y3986" i="1" s="1"/>
  <c r="Y3987" i="1" s="1"/>
  <c r="Y3988" i="1" s="1"/>
  <c r="Y3989" i="1" s="1"/>
  <c r="Y3990" i="1" s="1"/>
  <c r="Y3991" i="1" s="1"/>
  <c r="Y3992" i="1" s="1"/>
  <c r="Y3993" i="1" s="1"/>
  <c r="Y3994" i="1" s="1"/>
  <c r="Y3995" i="1" s="1"/>
  <c r="Y3996" i="1" s="1"/>
  <c r="Y3997" i="1" s="1"/>
  <c r="Y3998" i="1" s="1"/>
  <c r="Y3999" i="1" s="1"/>
  <c r="Y4000" i="1" s="1"/>
  <c r="Y4001" i="1" s="1"/>
  <c r="Y4002" i="1" s="1"/>
  <c r="Y4003" i="1" s="1"/>
  <c r="Y4004" i="1" s="1"/>
  <c r="Y4005" i="1" s="1"/>
  <c r="Y4006" i="1" s="1"/>
  <c r="Y4007" i="1" s="1"/>
  <c r="Y4008" i="1" s="1"/>
  <c r="Y4009" i="1" s="1"/>
  <c r="Y4010" i="1" s="1"/>
  <c r="Y4011" i="1" s="1"/>
  <c r="Y4012" i="1" s="1"/>
  <c r="Y4013" i="1" s="1"/>
  <c r="Y4014" i="1" s="1"/>
  <c r="Y4015" i="1" s="1"/>
  <c r="Y4016" i="1" s="1"/>
  <c r="Y4017" i="1" s="1"/>
  <c r="Y4018" i="1" s="1"/>
  <c r="Y4019" i="1" s="1"/>
  <c r="Y4020" i="1" s="1"/>
  <c r="Y4021" i="1" s="1"/>
  <c r="Y4022" i="1" s="1"/>
  <c r="Y4023" i="1" s="1"/>
  <c r="Y4024" i="1" s="1"/>
  <c r="Y4025" i="1" s="1"/>
  <c r="Y4026" i="1" s="1"/>
  <c r="Y4027" i="1" s="1"/>
  <c r="Y4028" i="1" s="1"/>
  <c r="Y4029" i="1" s="1"/>
  <c r="Y4030" i="1" s="1"/>
  <c r="Y4031" i="1" s="1"/>
  <c r="Y4032" i="1" s="1"/>
  <c r="Y4033" i="1" s="1"/>
  <c r="Y4034" i="1" s="1"/>
  <c r="Y4035" i="1" s="1"/>
  <c r="Y4036" i="1" s="1"/>
  <c r="Y4037" i="1" s="1"/>
  <c r="Y4038" i="1" s="1"/>
  <c r="Y4039" i="1" s="1"/>
  <c r="Y4040" i="1" s="1"/>
  <c r="Y4041" i="1" s="1"/>
  <c r="Y4042" i="1" s="1"/>
  <c r="Y4043" i="1" s="1"/>
  <c r="Y4044" i="1" s="1"/>
  <c r="Y4045" i="1" s="1"/>
  <c r="Y4046" i="1" s="1"/>
  <c r="Y4047" i="1" s="1"/>
  <c r="Y4048" i="1" s="1"/>
  <c r="Y4049" i="1" s="1"/>
  <c r="Y4050" i="1" s="1"/>
  <c r="Y4051" i="1" s="1"/>
  <c r="Y4052" i="1" s="1"/>
  <c r="Y4053" i="1" s="1"/>
  <c r="Y4054" i="1" s="1"/>
  <c r="Y4055" i="1" s="1"/>
  <c r="Y4056" i="1" s="1"/>
  <c r="Y4057" i="1" s="1"/>
  <c r="Y4058" i="1" s="1"/>
  <c r="Y4059" i="1" s="1"/>
  <c r="Y4060" i="1" s="1"/>
  <c r="Y4061" i="1" s="1"/>
  <c r="Y4062" i="1" s="1"/>
  <c r="Y4063" i="1" s="1"/>
  <c r="Y4064" i="1" s="1"/>
  <c r="Y4065" i="1" s="1"/>
  <c r="Y4066" i="1" s="1"/>
  <c r="Y4067" i="1" s="1"/>
  <c r="Y4068" i="1" s="1"/>
  <c r="Y4069" i="1" s="1"/>
  <c r="Y4070" i="1" s="1"/>
  <c r="Y4071" i="1" s="1"/>
  <c r="Y4072" i="1" s="1"/>
  <c r="Y4073" i="1" s="1"/>
  <c r="Y4074" i="1" s="1"/>
  <c r="Y4075" i="1" s="1"/>
  <c r="Y4076" i="1" s="1"/>
  <c r="Y4077" i="1" s="1"/>
  <c r="Y4078" i="1" s="1"/>
  <c r="Y4079" i="1" s="1"/>
  <c r="Y4080" i="1" s="1"/>
  <c r="Y4081" i="1" s="1"/>
  <c r="Y4082" i="1" s="1"/>
  <c r="Y4083" i="1" s="1"/>
  <c r="Y4084" i="1" s="1"/>
  <c r="Y4085" i="1" s="1"/>
  <c r="Y4086" i="1" s="1"/>
  <c r="Y4087" i="1" s="1"/>
  <c r="Y4088" i="1" s="1"/>
  <c r="Y4089" i="1" s="1"/>
  <c r="Y4090" i="1" s="1"/>
  <c r="Y4091" i="1" s="1"/>
  <c r="Y4092" i="1" s="1"/>
  <c r="Y4093" i="1" s="1"/>
  <c r="Y4094" i="1" s="1"/>
  <c r="Y4095" i="1" s="1"/>
  <c r="Y4096" i="1" s="1"/>
  <c r="Y4097" i="1" s="1"/>
  <c r="Y4098" i="1" s="1"/>
  <c r="Y4099" i="1" s="1"/>
  <c r="Y4100" i="1" s="1"/>
  <c r="Y4101" i="1" s="1"/>
  <c r="Y4102" i="1" s="1"/>
  <c r="Y4103" i="1" s="1"/>
  <c r="Y4104" i="1" s="1"/>
  <c r="Y4105" i="1" s="1"/>
  <c r="Y4106" i="1" s="1"/>
  <c r="Y4107" i="1" s="1"/>
  <c r="Y4108" i="1" s="1"/>
  <c r="Y4109" i="1" s="1"/>
  <c r="Y4110" i="1" s="1"/>
  <c r="Y4111" i="1" s="1"/>
  <c r="Y4112" i="1" s="1"/>
  <c r="Y4113" i="1" s="1"/>
  <c r="Y4114" i="1" s="1"/>
  <c r="Y4115" i="1" s="1"/>
  <c r="Y4116" i="1" s="1"/>
  <c r="Y4117" i="1" s="1"/>
  <c r="Y4118" i="1" s="1"/>
  <c r="Y4119" i="1" s="1"/>
  <c r="Y4120" i="1" s="1"/>
  <c r="Y4121" i="1" s="1"/>
  <c r="Y4122" i="1" s="1"/>
  <c r="Y4123" i="1" s="1"/>
  <c r="Y4124" i="1" s="1"/>
  <c r="Y4125" i="1" s="1"/>
  <c r="Y4126" i="1" s="1"/>
  <c r="Y4127" i="1" s="1"/>
  <c r="Y4128" i="1" s="1"/>
  <c r="Y4129" i="1" s="1"/>
  <c r="Y4130" i="1" s="1"/>
  <c r="Y4131" i="1" s="1"/>
  <c r="Y4132" i="1" s="1"/>
  <c r="Y4133" i="1" s="1"/>
  <c r="Y4134" i="1" s="1"/>
  <c r="Y4135" i="1" s="1"/>
  <c r="Y4136" i="1" s="1"/>
  <c r="Y4137" i="1" s="1"/>
  <c r="Y4138" i="1" s="1"/>
  <c r="Y4139" i="1" s="1"/>
  <c r="Y4140" i="1" s="1"/>
  <c r="Y4141" i="1" s="1"/>
  <c r="Y4142" i="1" s="1"/>
  <c r="Y4143" i="1" s="1"/>
  <c r="Y4144" i="1" s="1"/>
  <c r="Y4145" i="1" s="1"/>
  <c r="Y4146" i="1" s="1"/>
  <c r="Y4147" i="1" s="1"/>
  <c r="Y4148" i="1" s="1"/>
  <c r="Y4149" i="1" s="1"/>
  <c r="Y4150" i="1" s="1"/>
  <c r="Y4151" i="1" s="1"/>
  <c r="Y4152" i="1" s="1"/>
  <c r="Y4153" i="1" s="1"/>
  <c r="Y4154" i="1" s="1"/>
  <c r="Y4155" i="1" s="1"/>
  <c r="Y4156" i="1" s="1"/>
  <c r="Y4157" i="1" s="1"/>
  <c r="Y4158" i="1" s="1"/>
  <c r="Y4159" i="1" s="1"/>
  <c r="Y4160" i="1" s="1"/>
  <c r="Y4161" i="1" s="1"/>
  <c r="Y4162" i="1" s="1"/>
  <c r="Y4163" i="1" s="1"/>
  <c r="Y4164" i="1" s="1"/>
  <c r="Y4165" i="1" s="1"/>
  <c r="Y4166" i="1" s="1"/>
  <c r="Y4167" i="1" s="1"/>
  <c r="Y4168" i="1" s="1"/>
  <c r="Y4169" i="1" s="1"/>
  <c r="Y4170" i="1" s="1"/>
  <c r="Y4171" i="1" s="1"/>
  <c r="Y4172" i="1" s="1"/>
  <c r="Y4173" i="1" s="1"/>
  <c r="Y4174" i="1" s="1"/>
  <c r="Y4175" i="1" s="1"/>
  <c r="Y4176" i="1" s="1"/>
  <c r="Y4177" i="1" s="1"/>
  <c r="Y4178" i="1" s="1"/>
  <c r="Y4179" i="1" s="1"/>
  <c r="Y4180" i="1" s="1"/>
  <c r="Y4181" i="1" s="1"/>
  <c r="Y4182" i="1" s="1"/>
  <c r="Y4183" i="1" s="1"/>
  <c r="Y4184" i="1" s="1"/>
  <c r="Y4185" i="1" s="1"/>
  <c r="Y4186" i="1" s="1"/>
  <c r="Y4187" i="1" s="1"/>
  <c r="Y4188" i="1" s="1"/>
  <c r="Y4189" i="1" s="1"/>
  <c r="Y4190" i="1" s="1"/>
  <c r="Y4191" i="1" s="1"/>
  <c r="Y4192" i="1" s="1"/>
  <c r="Y4193" i="1" s="1"/>
  <c r="Y4194" i="1" s="1"/>
  <c r="Y4195" i="1" s="1"/>
  <c r="Y4196" i="1" s="1"/>
  <c r="Y4197" i="1" s="1"/>
  <c r="Y4198" i="1" s="1"/>
  <c r="Y4199" i="1" s="1"/>
  <c r="Y4200" i="1" s="1"/>
  <c r="Y4201" i="1" s="1"/>
  <c r="Y4202" i="1" s="1"/>
  <c r="Y4203" i="1" s="1"/>
  <c r="Y4204" i="1" s="1"/>
  <c r="Y4205" i="1" s="1"/>
  <c r="Y4206" i="1" s="1"/>
  <c r="Y4207" i="1" s="1"/>
  <c r="Y4208" i="1" s="1"/>
  <c r="Y4209" i="1" s="1"/>
  <c r="Y4210" i="1" s="1"/>
  <c r="Y4211" i="1" s="1"/>
  <c r="Y4212" i="1" s="1"/>
  <c r="Y4213" i="1" s="1"/>
  <c r="Y4214" i="1" s="1"/>
  <c r="Y4215" i="1" s="1"/>
  <c r="Y4216" i="1" s="1"/>
  <c r="Y4217" i="1" s="1"/>
  <c r="Y4218" i="1" s="1"/>
  <c r="Y4219" i="1" s="1"/>
  <c r="Y4220" i="1" s="1"/>
  <c r="Y4221" i="1" s="1"/>
  <c r="Y4222" i="1" s="1"/>
  <c r="Y4223" i="1" s="1"/>
  <c r="Y4224" i="1" s="1"/>
  <c r="Y4225" i="1" s="1"/>
  <c r="Y4226" i="1" s="1"/>
  <c r="Y2641" i="1"/>
  <c r="Y2642" i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Y2693" i="1" s="1"/>
  <c r="Y2694" i="1" s="1"/>
  <c r="Y2695" i="1" s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Y2763" i="1" s="1"/>
  <c r="Y2764" i="1" s="1"/>
  <c r="Y2765" i="1" s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Y2833" i="1" s="1"/>
  <c r="Y2834" i="1" s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Y2913" i="1" s="1"/>
  <c r="Y2914" i="1" s="1"/>
  <c r="Y2915" i="1" s="1"/>
  <c r="Y2916" i="1" s="1"/>
  <c r="Y2917" i="1" s="1"/>
  <c r="Y2918" i="1" s="1"/>
  <c r="Y2919" i="1" s="1"/>
  <c r="Y2920" i="1" s="1"/>
  <c r="Y2921" i="1" s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Y2983" i="1" s="1"/>
  <c r="Y2984" i="1" s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Y3173" i="1" s="1"/>
  <c r="Y3174" i="1" s="1"/>
  <c r="Y3175" i="1" s="1"/>
  <c r="Y3176" i="1" s="1"/>
  <c r="Y3177" i="1" s="1"/>
  <c r="Y3178" i="1" s="1"/>
  <c r="Y3179" i="1" s="1"/>
  <c r="Y3180" i="1" s="1"/>
  <c r="Y3181" i="1" s="1"/>
  <c r="Y3182" i="1" s="1"/>
  <c r="Y3183" i="1" s="1"/>
  <c r="Y3184" i="1" s="1"/>
  <c r="Y3185" i="1" s="1"/>
  <c r="Y3186" i="1" s="1"/>
  <c r="Y3187" i="1" s="1"/>
  <c r="Y3188" i="1" s="1"/>
  <c r="Y3189" i="1" s="1"/>
  <c r="Y3190" i="1" s="1"/>
  <c r="Y3191" i="1" s="1"/>
  <c r="Y3192" i="1" s="1"/>
  <c r="Y3193" i="1" s="1"/>
  <c r="Y3194" i="1" s="1"/>
  <c r="Y3195" i="1" s="1"/>
  <c r="Y3196" i="1" s="1"/>
  <c r="Y3197" i="1" s="1"/>
  <c r="Y3198" i="1" s="1"/>
  <c r="Y3199" i="1" s="1"/>
  <c r="Y3200" i="1" s="1"/>
  <c r="Y3201" i="1" s="1"/>
  <c r="Y3202" i="1" s="1"/>
  <c r="Y3203" i="1" s="1"/>
  <c r="Y3204" i="1" s="1"/>
  <c r="Y3205" i="1" s="1"/>
  <c r="Y3206" i="1" s="1"/>
  <c r="Y3207" i="1" s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Y3287" i="1" s="1"/>
  <c r="Y3288" i="1" s="1"/>
  <c r="Y3289" i="1" s="1"/>
  <c r="Y3290" i="1" s="1"/>
  <c r="Y3291" i="1" s="1"/>
  <c r="Y3292" i="1" s="1"/>
  <c r="Y3293" i="1" s="1"/>
  <c r="Y3294" i="1" s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Y3305" i="1" s="1"/>
  <c r="Y3306" i="1" s="1"/>
  <c r="Y3307" i="1" s="1"/>
  <c r="Y3308" i="1" s="1"/>
  <c r="Y3309" i="1" s="1"/>
  <c r="Y3310" i="1" s="1"/>
  <c r="Y3311" i="1" s="1"/>
  <c r="Y3312" i="1" s="1"/>
  <c r="Y3313" i="1" s="1"/>
  <c r="Y3314" i="1" s="1"/>
  <c r="Y3315" i="1" s="1"/>
  <c r="Y3316" i="1" s="1"/>
  <c r="Y3317" i="1" s="1"/>
  <c r="Y3318" i="1" s="1"/>
  <c r="Y3319" i="1" s="1"/>
  <c r="Y3320" i="1" s="1"/>
  <c r="Y3321" i="1" s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Y3336" i="1" s="1"/>
  <c r="Y3337" i="1" s="1"/>
  <c r="Y3338" i="1" s="1"/>
  <c r="Y3339" i="1" s="1"/>
  <c r="Y3340" i="1" s="1"/>
  <c r="Y3341" i="1" s="1"/>
  <c r="Y3342" i="1" s="1"/>
  <c r="Y3343" i="1" s="1"/>
  <c r="Y3344" i="1" s="1"/>
  <c r="Y3345" i="1" s="1"/>
  <c r="Y3346" i="1" s="1"/>
  <c r="Y3347" i="1" s="1"/>
  <c r="Y3348" i="1" s="1"/>
  <c r="Y3349" i="1" s="1"/>
  <c r="Y3350" i="1" s="1"/>
  <c r="Y3351" i="1" s="1"/>
  <c r="Y3352" i="1" s="1"/>
  <c r="Y3353" i="1" s="1"/>
  <c r="Y3354" i="1" s="1"/>
  <c r="Y3355" i="1" s="1"/>
  <c r="Y3356" i="1" s="1"/>
  <c r="Y3357" i="1" s="1"/>
  <c r="Y3358" i="1" s="1"/>
  <c r="Y3359" i="1" s="1"/>
  <c r="Y3360" i="1" s="1"/>
  <c r="Y3361" i="1" s="1"/>
  <c r="Y3362" i="1" s="1"/>
  <c r="Y3363" i="1" s="1"/>
  <c r="Y3364" i="1" s="1"/>
  <c r="Y3365" i="1" s="1"/>
  <c r="Y3366" i="1" s="1"/>
  <c r="Y3367" i="1" s="1"/>
  <c r="Y3368" i="1" s="1"/>
  <c r="Y3369" i="1" s="1"/>
  <c r="Y3370" i="1" s="1"/>
  <c r="Y3371" i="1" s="1"/>
  <c r="Y3372" i="1" s="1"/>
  <c r="Y3373" i="1" s="1"/>
  <c r="Y3374" i="1" s="1"/>
  <c r="Y3375" i="1" s="1"/>
  <c r="Y3376" i="1" s="1"/>
  <c r="Y3377" i="1" s="1"/>
  <c r="Y3378" i="1" s="1"/>
  <c r="Y3379" i="1" s="1"/>
  <c r="Y3380" i="1" s="1"/>
  <c r="Y3381" i="1" s="1"/>
  <c r="Y3382" i="1" s="1"/>
  <c r="Y3383" i="1" s="1"/>
  <c r="Y3384" i="1" s="1"/>
  <c r="Y3385" i="1" s="1"/>
  <c r="Y3386" i="1" s="1"/>
  <c r="Y3387" i="1" s="1"/>
  <c r="Y3388" i="1" s="1"/>
  <c r="Y3389" i="1" s="1"/>
  <c r="Y3390" i="1" s="1"/>
  <c r="Y3391" i="1" s="1"/>
  <c r="Y3392" i="1" s="1"/>
  <c r="Y3393" i="1" s="1"/>
  <c r="Y3394" i="1" s="1"/>
  <c r="Y3395" i="1" s="1"/>
  <c r="Y3396" i="1" s="1"/>
  <c r="Y3397" i="1" s="1"/>
  <c r="Y3398" i="1" s="1"/>
  <c r="Y3399" i="1" s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Y3437" i="1" s="1"/>
  <c r="Y3438" i="1" s="1"/>
  <c r="Y3439" i="1" s="1"/>
  <c r="Y3440" i="1" s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Y3467" i="1" s="1"/>
  <c r="Y3468" i="1" s="1"/>
  <c r="Y3469" i="1" s="1"/>
  <c r="Y3470" i="1" s="1"/>
  <c r="Y3471" i="1" s="1"/>
  <c r="Y3472" i="1" s="1"/>
  <c r="Y3473" i="1" s="1"/>
  <c r="Y3474" i="1" s="1"/>
  <c r="Y3475" i="1" s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Y3490" i="1" s="1"/>
  <c r="Y3491" i="1" s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Y3505" i="1" s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Y3538" i="1" s="1"/>
  <c r="Y3539" i="1" s="1"/>
  <c r="Y3540" i="1" s="1"/>
  <c r="Y3541" i="1" s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Y3559" i="1" s="1"/>
  <c r="Y3560" i="1" s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Y3592" i="1" s="1"/>
  <c r="Y3593" i="1" s="1"/>
  <c r="Y3594" i="1" s="1"/>
  <c r="Y3595" i="1" s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Y3609" i="1" s="1"/>
  <c r="Y3610" i="1" s="1"/>
  <c r="Y3611" i="1" s="1"/>
  <c r="Y3612" i="1" s="1"/>
  <c r="Y3613" i="1" s="1"/>
  <c r="Y3614" i="1" s="1"/>
  <c r="Y3615" i="1" s="1"/>
  <c r="Y3616" i="1" s="1"/>
  <c r="Y3617" i="1" s="1"/>
  <c r="Y3618" i="1" s="1"/>
  <c r="Y3619" i="1" s="1"/>
  <c r="Y3620" i="1" s="1"/>
  <c r="Y3621" i="1" s="1"/>
  <c r="Y3622" i="1" s="1"/>
  <c r="Y3623" i="1" s="1"/>
  <c r="Y3624" i="1" s="1"/>
  <c r="Y3625" i="1" s="1"/>
  <c r="Y3626" i="1" s="1"/>
  <c r="Y3627" i="1" s="1"/>
  <c r="Y3628" i="1" s="1"/>
  <c r="Y3629" i="1" s="1"/>
  <c r="Y3630" i="1" s="1"/>
  <c r="Y3631" i="1" s="1"/>
  <c r="Y3632" i="1" s="1"/>
  <c r="Y4" i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Y53" i="1" s="1"/>
  <c r="Y54" i="1" s="1"/>
  <c r="Y55" i="1" s="1"/>
  <c r="Y56" i="1" s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Y116" i="1" s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Y288" i="1" s="1"/>
  <c r="Y289" i="1" s="1"/>
  <c r="Y290" i="1" s="1"/>
  <c r="Y291" i="1" s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Y348" i="1" s="1"/>
  <c r="Y349" i="1" s="1"/>
  <c r="Y350" i="1" s="1"/>
  <c r="Y351" i="1" s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Y398" i="1" s="1"/>
  <c r="Y399" i="1" s="1"/>
  <c r="Y400" i="1" s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Y458" i="1" s="1"/>
  <c r="Y459" i="1" s="1"/>
  <c r="Y460" i="1" s="1"/>
  <c r="Y461" i="1" s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Y507" i="1" s="1"/>
  <c r="Y508" i="1" s="1"/>
  <c r="Y509" i="1" s="1"/>
  <c r="Y510" i="1" s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Y548" i="1" s="1"/>
  <c r="Y549" i="1" s="1"/>
  <c r="Y550" i="1" s="1"/>
  <c r="Y551" i="1" s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Y722" i="1" s="1"/>
  <c r="Y723" i="1" s="1"/>
  <c r="Y724" i="1" s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Y998" i="1" s="1"/>
  <c r="Y999" i="1" s="1"/>
  <c r="Y1000" i="1" s="1"/>
  <c r="Y1001" i="1" s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Y1268" i="1" s="1"/>
  <c r="Y1269" i="1" s="1"/>
  <c r="Y1270" i="1" s="1"/>
  <c r="Y1271" i="1" s="1"/>
  <c r="Y1272" i="1" s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Y1318" i="1" s="1"/>
  <c r="Y1319" i="1" s="1"/>
  <c r="Y1320" i="1" s="1"/>
  <c r="Y1321" i="1" s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Y1543" i="1" s="1"/>
  <c r="Y1544" i="1" s="1"/>
  <c r="Y1545" i="1" s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Y1663" i="1" s="1"/>
  <c r="Y1664" i="1" s="1"/>
  <c r="Y1665" i="1" s="1"/>
  <c r="Y1666" i="1" s="1"/>
  <c r="Y1667" i="1" s="1"/>
  <c r="Y1668" i="1" s="1"/>
  <c r="Y1669" i="1" s="1"/>
  <c r="Y1670" i="1" s="1"/>
  <c r="Y1671" i="1" s="1"/>
  <c r="Y1672" i="1" s="1"/>
  <c r="Y1673" i="1" s="1"/>
  <c r="Y1674" i="1" s="1"/>
  <c r="Y1675" i="1" s="1"/>
  <c r="Y1676" i="1" s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Y1753" i="1" s="1"/>
  <c r="Y1754" i="1" s="1"/>
  <c r="Y1755" i="1" s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Y1812" i="1" s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Y2180" i="1" s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Y2573" i="1" s="1"/>
  <c r="Y2574" i="1" s="1"/>
  <c r="Y2575" i="1" s="1"/>
  <c r="Y2576" i="1" s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Y2633" i="1" s="1"/>
  <c r="Y2634" i="1" s="1"/>
  <c r="Y2635" i="1" s="1"/>
  <c r="Y2636" i="1" s="1"/>
  <c r="Y2637" i="1" s="1"/>
  <c r="Y2638" i="1" s="1"/>
  <c r="Y2639" i="1" s="1"/>
  <c r="Y2640" i="1" s="1"/>
  <c r="Y3" i="1"/>
  <c r="Y2" i="1"/>
  <c r="O8" i="1"/>
  <c r="O7" i="1"/>
  <c r="O6" i="1"/>
  <c r="O5" i="1"/>
  <c r="O4" i="1"/>
  <c r="O3" i="1"/>
  <c r="O2" i="1"/>
  <c r="E12" i="1"/>
  <c r="E13" i="1" s="1"/>
  <c r="H12" i="1"/>
  <c r="I8" i="1"/>
  <c r="I7" i="1"/>
  <c r="I6" i="1"/>
  <c r="I5" i="1"/>
  <c r="I4" i="1"/>
  <c r="I3" i="1"/>
  <c r="H8" i="1"/>
  <c r="H6" i="1"/>
  <c r="H5" i="1"/>
  <c r="H4" i="1"/>
  <c r="H3" i="1"/>
  <c r="C19" i="1"/>
  <c r="C18" i="1"/>
  <c r="C17" i="1"/>
  <c r="C16" i="1"/>
  <c r="C15" i="1"/>
  <c r="C14" i="1"/>
  <c r="C13" i="1"/>
  <c r="C12" i="1"/>
  <c r="B19" i="1"/>
  <c r="B18" i="1"/>
  <c r="B17" i="1"/>
  <c r="B16" i="1"/>
  <c r="B15" i="1"/>
  <c r="B14" i="1"/>
  <c r="B13" i="1"/>
  <c r="B12" i="1"/>
  <c r="U3" i="1"/>
  <c r="T3" i="1"/>
  <c r="L3" i="1"/>
  <c r="K3" i="1"/>
  <c r="J3" i="1"/>
  <c r="G8" i="1"/>
  <c r="G7" i="1"/>
  <c r="G6" i="1"/>
  <c r="G5" i="1"/>
  <c r="G4" i="1"/>
  <c r="G3" i="1"/>
  <c r="E4" i="1"/>
  <c r="E5" i="1" s="1"/>
  <c r="E6" i="1" s="1"/>
  <c r="E7" i="1" s="1"/>
  <c r="E8" i="1" s="1"/>
  <c r="D3" i="1"/>
  <c r="C3" i="1"/>
  <c r="B3" i="1"/>
  <c r="F12" i="1" l="1"/>
  <c r="I12" i="1"/>
  <c r="F13" i="1"/>
  <c r="E14" i="1"/>
  <c r="H14" i="1"/>
  <c r="H15" i="1" s="1"/>
  <c r="I13" i="1"/>
  <c r="R14" i="1" l="1"/>
  <c r="AK2" i="1" s="1"/>
  <c r="R17" i="1"/>
  <c r="AN2" i="1" s="1"/>
  <c r="O15" i="1"/>
  <c r="R13" i="1"/>
  <c r="AJ2" i="1" s="1"/>
  <c r="O11" i="1"/>
  <c r="O16" i="1"/>
  <c r="R12" i="1"/>
  <c r="AI2" i="1" s="1"/>
  <c r="O13" i="1"/>
  <c r="O17" i="1"/>
  <c r="R15" i="1"/>
  <c r="AL2" i="1" s="1"/>
  <c r="R16" i="1"/>
  <c r="AM2" i="1" s="1"/>
  <c r="AE2" i="1" s="1"/>
  <c r="AU3" i="1" s="1"/>
  <c r="O14" i="1"/>
  <c r="AC2" i="1" s="1"/>
  <c r="AS3" i="1" s="1"/>
  <c r="O12" i="1"/>
  <c r="I14" i="1"/>
  <c r="E15" i="1"/>
  <c r="F14" i="1"/>
  <c r="H16" i="1"/>
  <c r="I15" i="1"/>
  <c r="AD2" i="1" l="1"/>
  <c r="AT3" i="1" s="1"/>
  <c r="AB2" i="1"/>
  <c r="AR3" i="1" s="1"/>
  <c r="AA2" i="1"/>
  <c r="AQ3" i="1" s="1"/>
  <c r="AF2" i="1"/>
  <c r="AV3" i="1" s="1"/>
  <c r="Z2" i="1"/>
  <c r="AP3" i="1" s="1"/>
  <c r="AL3" i="1" s="1"/>
  <c r="AG2" i="1"/>
  <c r="AW3" i="1" s="1"/>
  <c r="AG3" i="1" s="1"/>
  <c r="AW4" i="1" s="1"/>
  <c r="AG4" i="1" s="1"/>
  <c r="AW5" i="1" s="1"/>
  <c r="AG5" i="1" s="1"/>
  <c r="AW6" i="1" s="1"/>
  <c r="AG6" i="1" s="1"/>
  <c r="AW7" i="1" s="1"/>
  <c r="AG7" i="1" s="1"/>
  <c r="AW8" i="1" s="1"/>
  <c r="E16" i="1"/>
  <c r="F15" i="1"/>
  <c r="H17" i="1"/>
  <c r="I17" i="1" s="1"/>
  <c r="I16" i="1"/>
  <c r="AM3" i="1" l="1"/>
  <c r="AD3" i="1" s="1"/>
  <c r="AT4" i="1" s="1"/>
  <c r="AJ3" i="1"/>
  <c r="AN3" i="1"/>
  <c r="AF3" i="1" s="1"/>
  <c r="AV4" i="1" s="1"/>
  <c r="AK3" i="1"/>
  <c r="AC3" i="1" s="1"/>
  <c r="AS4" i="1" s="1"/>
  <c r="AI3" i="1"/>
  <c r="AG8" i="1"/>
  <c r="AW9" i="1" s="1"/>
  <c r="E17" i="1"/>
  <c r="F16" i="1"/>
  <c r="AA3" i="1" l="1"/>
  <c r="AQ4" i="1" s="1"/>
  <c r="Z3" i="1"/>
  <c r="AP4" i="1" s="1"/>
  <c r="AK4" i="1" s="1"/>
  <c r="AB3" i="1"/>
  <c r="AR4" i="1" s="1"/>
  <c r="AE3" i="1"/>
  <c r="AU4" i="1" s="1"/>
  <c r="AG9" i="1"/>
  <c r="AW10" i="1" s="1"/>
  <c r="E18" i="1"/>
  <c r="F18" i="1" s="1"/>
  <c r="F17" i="1"/>
  <c r="AM4" i="1" l="1"/>
  <c r="AN4" i="1"/>
  <c r="AF4" i="1" s="1"/>
  <c r="AV5" i="1" s="1"/>
  <c r="AL4" i="1"/>
  <c r="AI4" i="1"/>
  <c r="AJ4" i="1"/>
  <c r="AB4" i="1" s="1"/>
  <c r="AR5" i="1" s="1"/>
  <c r="AG10" i="1"/>
  <c r="AW11" i="1" s="1"/>
  <c r="Z4" i="1" l="1"/>
  <c r="AP5" i="1" s="1"/>
  <c r="AD4" i="1"/>
  <c r="AT5" i="1" s="1"/>
  <c r="AC4" i="1"/>
  <c r="AS5" i="1" s="1"/>
  <c r="AK5" i="1" s="1"/>
  <c r="AE4" i="1"/>
  <c r="AU5" i="1" s="1"/>
  <c r="AM5" i="1" s="1"/>
  <c r="AA4" i="1"/>
  <c r="AQ5" i="1" s="1"/>
  <c r="AI5" i="1" s="1"/>
  <c r="AN5" i="1"/>
  <c r="AF5" i="1" s="1"/>
  <c r="AV6" i="1" s="1"/>
  <c r="AJ5" i="1"/>
  <c r="AL5" i="1"/>
  <c r="AG11" i="1"/>
  <c r="AW12" i="1" s="1"/>
  <c r="AB5" i="1" l="1"/>
  <c r="AR6" i="1" s="1"/>
  <c r="AE5" i="1"/>
  <c r="AU6" i="1" s="1"/>
  <c r="AA5" i="1"/>
  <c r="AQ6" i="1" s="1"/>
  <c r="Z5" i="1"/>
  <c r="AP6" i="1" s="1"/>
  <c r="AN6" i="1" s="1"/>
  <c r="AF6" i="1" s="1"/>
  <c r="AV7" i="1" s="1"/>
  <c r="AD5" i="1"/>
  <c r="AT6" i="1" s="1"/>
  <c r="AC5" i="1"/>
  <c r="AS6" i="1" s="1"/>
  <c r="AG12" i="1"/>
  <c r="AW13" i="1" s="1"/>
  <c r="AI6" i="1" l="1"/>
  <c r="AK6" i="1"/>
  <c r="AJ6" i="1"/>
  <c r="AL6" i="1"/>
  <c r="AM6" i="1"/>
  <c r="AE6" i="1" s="1"/>
  <c r="AU7" i="1" s="1"/>
  <c r="AG13" i="1"/>
  <c r="AW14" i="1" s="1"/>
  <c r="AB6" i="1" l="1"/>
  <c r="AR7" i="1" s="1"/>
  <c r="AC6" i="1"/>
  <c r="AS7" i="1" s="1"/>
  <c r="AD6" i="1"/>
  <c r="AT7" i="1" s="1"/>
  <c r="Z6" i="1"/>
  <c r="AP7" i="1" s="1"/>
  <c r="AA6" i="1"/>
  <c r="AQ7" i="1" s="1"/>
  <c r="AG14" i="1"/>
  <c r="AW15" i="1" s="1"/>
  <c r="AI7" i="1" l="1"/>
  <c r="AN7" i="1"/>
  <c r="AF7" i="1" s="1"/>
  <c r="AV8" i="1" s="1"/>
  <c r="AJ7" i="1"/>
  <c r="AM7" i="1"/>
  <c r="AE7" i="1" s="1"/>
  <c r="AU8" i="1" s="1"/>
  <c r="AL7" i="1"/>
  <c r="AK7" i="1"/>
  <c r="AG15" i="1"/>
  <c r="AW16" i="1" s="1"/>
  <c r="AC7" i="1" l="1"/>
  <c r="AS8" i="1" s="1"/>
  <c r="AA7" i="1"/>
  <c r="AQ8" i="1" s="1"/>
  <c r="AD7" i="1"/>
  <c r="AT8" i="1" s="1"/>
  <c r="Z7" i="1"/>
  <c r="AP8" i="1" s="1"/>
  <c r="AB7" i="1"/>
  <c r="AR8" i="1" s="1"/>
  <c r="AG16" i="1"/>
  <c r="AW17" i="1" s="1"/>
  <c r="AJ8" i="1" l="1"/>
  <c r="AN8" i="1"/>
  <c r="AF8" i="1" s="1"/>
  <c r="AV9" i="1" s="1"/>
  <c r="AM8" i="1"/>
  <c r="AI8" i="1"/>
  <c r="AL8" i="1"/>
  <c r="AK8" i="1"/>
  <c r="AC8" i="1" s="1"/>
  <c r="AS9" i="1" s="1"/>
  <c r="AG17" i="1"/>
  <c r="AW18" i="1" s="1"/>
  <c r="AE8" i="1" l="1"/>
  <c r="AU9" i="1" s="1"/>
  <c r="Z8" i="1"/>
  <c r="AP9" i="1" s="1"/>
  <c r="AA8" i="1"/>
  <c r="AQ9" i="1" s="1"/>
  <c r="AD8" i="1"/>
  <c r="AT9" i="1" s="1"/>
  <c r="AB8" i="1"/>
  <c r="AR9" i="1" s="1"/>
  <c r="AG18" i="1"/>
  <c r="AW19" i="1" s="1"/>
  <c r="AJ9" i="1" l="1"/>
  <c r="AL9" i="1"/>
  <c r="AI9" i="1"/>
  <c r="AM9" i="1"/>
  <c r="AK9" i="1"/>
  <c r="AN9" i="1"/>
  <c r="AF9" i="1" s="1"/>
  <c r="AV10" i="1" s="1"/>
  <c r="AG19" i="1"/>
  <c r="AW20" i="1" s="1"/>
  <c r="AE9" i="1" l="1"/>
  <c r="AU10" i="1" s="1"/>
  <c r="Z9" i="1"/>
  <c r="AP10" i="1" s="1"/>
  <c r="AN10" i="1" s="1"/>
  <c r="AF10" i="1" s="1"/>
  <c r="AV11" i="1" s="1"/>
  <c r="AA9" i="1"/>
  <c r="AQ10" i="1" s="1"/>
  <c r="AD9" i="1"/>
  <c r="AT10" i="1" s="1"/>
  <c r="AC9" i="1"/>
  <c r="AS10" i="1" s="1"/>
  <c r="AB9" i="1"/>
  <c r="AR10" i="1" s="1"/>
  <c r="AG20" i="1"/>
  <c r="AW21" i="1" s="1"/>
  <c r="AG21" i="1" s="1"/>
  <c r="AW22" i="1" s="1"/>
  <c r="AL10" i="1" l="1"/>
  <c r="AJ10" i="1"/>
  <c r="AK10" i="1"/>
  <c r="AI10" i="1"/>
  <c r="AM10" i="1"/>
  <c r="AE10" i="1" s="1"/>
  <c r="AU11" i="1" s="1"/>
  <c r="AG22" i="1"/>
  <c r="AW23" i="1" s="1"/>
  <c r="AB10" i="1" l="1"/>
  <c r="AR11" i="1" s="1"/>
  <c r="AC10" i="1"/>
  <c r="AS11" i="1" s="1"/>
  <c r="AA10" i="1"/>
  <c r="AQ11" i="1" s="1"/>
  <c r="Z10" i="1"/>
  <c r="AP11" i="1" s="1"/>
  <c r="AD10" i="1"/>
  <c r="AT11" i="1" s="1"/>
  <c r="AG23" i="1"/>
  <c r="AW24" i="1" s="1"/>
  <c r="AL11" i="1" l="1"/>
  <c r="AN11" i="1"/>
  <c r="AF11" i="1" s="1"/>
  <c r="AV12" i="1" s="1"/>
  <c r="AJ11" i="1"/>
  <c r="AK11" i="1"/>
  <c r="AI11" i="1"/>
  <c r="AM11" i="1"/>
  <c r="AG24" i="1"/>
  <c r="AW25" i="1" s="1"/>
  <c r="AC11" i="1" l="1"/>
  <c r="AS12" i="1" s="1"/>
  <c r="AE11" i="1"/>
  <c r="AU12" i="1" s="1"/>
  <c r="AB11" i="1"/>
  <c r="AR12" i="1" s="1"/>
  <c r="AA11" i="1"/>
  <c r="AQ12" i="1" s="1"/>
  <c r="Z11" i="1"/>
  <c r="AP12" i="1" s="1"/>
  <c r="AK12" i="1" s="1"/>
  <c r="AD11" i="1"/>
  <c r="AT12" i="1" s="1"/>
  <c r="AG25" i="1"/>
  <c r="AW26" i="1" s="1"/>
  <c r="AL12" i="1" l="1"/>
  <c r="AC12" i="1" s="1"/>
  <c r="AS13" i="1" s="1"/>
  <c r="AI12" i="1"/>
  <c r="AJ12" i="1"/>
  <c r="AB12" i="1" s="1"/>
  <c r="AR13" i="1" s="1"/>
  <c r="AN12" i="1"/>
  <c r="AF12" i="1" s="1"/>
  <c r="AV13" i="1" s="1"/>
  <c r="AM12" i="1"/>
  <c r="AG26" i="1"/>
  <c r="AW27" i="1" s="1"/>
  <c r="AA12" i="1" l="1"/>
  <c r="AQ13" i="1" s="1"/>
  <c r="AE12" i="1"/>
  <c r="AU13" i="1" s="1"/>
  <c r="AD12" i="1"/>
  <c r="AT13" i="1" s="1"/>
  <c r="Z12" i="1"/>
  <c r="AP13" i="1" s="1"/>
  <c r="AK13" i="1" s="1"/>
  <c r="AG27" i="1"/>
  <c r="AW28" i="1" s="1"/>
  <c r="AM13" i="1" l="1"/>
  <c r="AL13" i="1"/>
  <c r="AD13" i="1" s="1"/>
  <c r="AT14" i="1" s="1"/>
  <c r="AI13" i="1"/>
  <c r="AJ13" i="1"/>
  <c r="AB13" i="1" s="1"/>
  <c r="AR14" i="1" s="1"/>
  <c r="AN13" i="1"/>
  <c r="AF13" i="1" s="1"/>
  <c r="AV14" i="1" s="1"/>
  <c r="AG28" i="1"/>
  <c r="AW29" i="1" s="1"/>
  <c r="AE13" i="1" l="1"/>
  <c r="AU14" i="1" s="1"/>
  <c r="AA13" i="1"/>
  <c r="AQ14" i="1" s="1"/>
  <c r="Z13" i="1"/>
  <c r="AP14" i="1" s="1"/>
  <c r="AC13" i="1"/>
  <c r="AS14" i="1" s="1"/>
  <c r="AG29" i="1"/>
  <c r="AW30" i="1" s="1"/>
  <c r="AG30" i="1" s="1"/>
  <c r="AW31" i="1" s="1"/>
  <c r="AN14" i="1" l="1"/>
  <c r="AF14" i="1" s="1"/>
  <c r="AV15" i="1" s="1"/>
  <c r="AJ14" i="1"/>
  <c r="AM14" i="1"/>
  <c r="AI14" i="1"/>
  <c r="AK14" i="1"/>
  <c r="AL14" i="1"/>
  <c r="AG31" i="1"/>
  <c r="AW32" i="1" s="1"/>
  <c r="AG32" i="1" s="1"/>
  <c r="AW33" i="1" s="1"/>
  <c r="AG33" i="1" s="1"/>
  <c r="AW34" i="1" s="1"/>
  <c r="AG34" i="1" s="1"/>
  <c r="AW35" i="1" s="1"/>
  <c r="AE14" i="1" l="1"/>
  <c r="AU15" i="1" s="1"/>
  <c r="AD14" i="1"/>
  <c r="AT15" i="1" s="1"/>
  <c r="AA14" i="1"/>
  <c r="AQ15" i="1" s="1"/>
  <c r="Z14" i="1"/>
  <c r="AP15" i="1" s="1"/>
  <c r="AB14" i="1"/>
  <c r="AR15" i="1" s="1"/>
  <c r="AC14" i="1"/>
  <c r="AS15" i="1" s="1"/>
  <c r="AG35" i="1"/>
  <c r="AW36" i="1" s="1"/>
  <c r="AG36" i="1" s="1"/>
  <c r="AW37" i="1" s="1"/>
  <c r="AG37" i="1" s="1"/>
  <c r="AW38" i="1" s="1"/>
  <c r="AG38" i="1" s="1"/>
  <c r="AW39" i="1" s="1"/>
  <c r="AJ15" i="1" l="1"/>
  <c r="AK15" i="1"/>
  <c r="AL15" i="1"/>
  <c r="AN15" i="1"/>
  <c r="AF15" i="1" s="1"/>
  <c r="AV16" i="1" s="1"/>
  <c r="AM15" i="1"/>
  <c r="AI15" i="1"/>
  <c r="AG39" i="1"/>
  <c r="AW40" i="1" s="1"/>
  <c r="AG40" i="1" s="1"/>
  <c r="AW41" i="1" s="1"/>
  <c r="AG41" i="1" s="1"/>
  <c r="AW42" i="1" s="1"/>
  <c r="AG42" i="1" s="1"/>
  <c r="AW43" i="1" s="1"/>
  <c r="AG43" i="1" s="1"/>
  <c r="AW44" i="1" s="1"/>
  <c r="AG44" i="1" s="1"/>
  <c r="AW45" i="1" s="1"/>
  <c r="AG45" i="1" s="1"/>
  <c r="AW46" i="1" s="1"/>
  <c r="AG46" i="1" s="1"/>
  <c r="AW47" i="1" s="1"/>
  <c r="AC15" i="1" l="1"/>
  <c r="AS16" i="1" s="1"/>
  <c r="AB15" i="1"/>
  <c r="AR16" i="1" s="1"/>
  <c r="AD15" i="1"/>
  <c r="AT16" i="1" s="1"/>
  <c r="AE15" i="1"/>
  <c r="AU16" i="1" s="1"/>
  <c r="AA15" i="1"/>
  <c r="AQ16" i="1" s="1"/>
  <c r="Z15" i="1"/>
  <c r="AP16" i="1" s="1"/>
  <c r="AG47" i="1"/>
  <c r="AW48" i="1" s="1"/>
  <c r="AG48" i="1" s="1"/>
  <c r="AW49" i="1" s="1"/>
  <c r="AG49" i="1" s="1"/>
  <c r="AW50" i="1" s="1"/>
  <c r="AG50" i="1" s="1"/>
  <c r="AW51" i="1" s="1"/>
  <c r="AM16" i="1" l="1"/>
  <c r="AL16" i="1"/>
  <c r="AN16" i="1"/>
  <c r="AF16" i="1" s="1"/>
  <c r="AV17" i="1" s="1"/>
  <c r="AJ16" i="1"/>
  <c r="AK16" i="1"/>
  <c r="AI16" i="1"/>
  <c r="AG51" i="1"/>
  <c r="AW52" i="1" s="1"/>
  <c r="AG52" i="1" s="1"/>
  <c r="AW53" i="1" s="1"/>
  <c r="AG53" i="1" s="1"/>
  <c r="AW54" i="1" s="1"/>
  <c r="AG54" i="1" s="1"/>
  <c r="AW55" i="1" s="1"/>
  <c r="AC16" i="1" l="1"/>
  <c r="AS17" i="1" s="1"/>
  <c r="AE16" i="1"/>
  <c r="AU17" i="1" s="1"/>
  <c r="AB16" i="1"/>
  <c r="AR17" i="1" s="1"/>
  <c r="AA16" i="1"/>
  <c r="AQ17" i="1" s="1"/>
  <c r="Z16" i="1"/>
  <c r="AP17" i="1" s="1"/>
  <c r="AN17" i="1" s="1"/>
  <c r="AF17" i="1" s="1"/>
  <c r="AV18" i="1" s="1"/>
  <c r="AD16" i="1"/>
  <c r="AT17" i="1" s="1"/>
  <c r="AG55" i="1"/>
  <c r="AW56" i="1" s="1"/>
  <c r="AG56" i="1" s="1"/>
  <c r="AW57" i="1" s="1"/>
  <c r="AG57" i="1" s="1"/>
  <c r="AW58" i="1" s="1"/>
  <c r="AG58" i="1" s="1"/>
  <c r="AW59" i="1" s="1"/>
  <c r="AJ17" i="1" l="1"/>
  <c r="AL17" i="1"/>
  <c r="AM17" i="1"/>
  <c r="AE17" i="1" s="1"/>
  <c r="AU18" i="1" s="1"/>
  <c r="AK17" i="1"/>
  <c r="AI17" i="1"/>
  <c r="AG59" i="1"/>
  <c r="AW60" i="1" s="1"/>
  <c r="AC17" i="1" l="1"/>
  <c r="AS18" i="1" s="1"/>
  <c r="AD17" i="1"/>
  <c r="AT18" i="1" s="1"/>
  <c r="AA17" i="1"/>
  <c r="AQ18" i="1" s="1"/>
  <c r="Z17" i="1"/>
  <c r="AP18" i="1" s="1"/>
  <c r="AB17" i="1"/>
  <c r="AR18" i="1" s="1"/>
  <c r="AG60" i="1"/>
  <c r="AW61" i="1" s="1"/>
  <c r="AI18" i="1" l="1"/>
  <c r="AL18" i="1"/>
  <c r="AK18" i="1"/>
  <c r="AN18" i="1"/>
  <c r="AF18" i="1" s="1"/>
  <c r="AV19" i="1" s="1"/>
  <c r="AJ18" i="1"/>
  <c r="AM18" i="1"/>
  <c r="AG61" i="1"/>
  <c r="AW62" i="1" s="1"/>
  <c r="AC18" i="1" l="1"/>
  <c r="AS19" i="1" s="1"/>
  <c r="AE18" i="1"/>
  <c r="AU19" i="1" s="1"/>
  <c r="AD18" i="1"/>
  <c r="AT19" i="1" s="1"/>
  <c r="AB18" i="1"/>
  <c r="AR19" i="1" s="1"/>
  <c r="Z18" i="1"/>
  <c r="AP19" i="1" s="1"/>
  <c r="AA18" i="1"/>
  <c r="AQ19" i="1" s="1"/>
  <c r="AG62" i="1"/>
  <c r="AW63" i="1" s="1"/>
  <c r="AI19" i="1" l="1"/>
  <c r="AM19" i="1"/>
  <c r="AL19" i="1"/>
  <c r="AK19" i="1"/>
  <c r="AC19" i="1" s="1"/>
  <c r="AS20" i="1" s="1"/>
  <c r="AJ19" i="1"/>
  <c r="AN19" i="1"/>
  <c r="AF19" i="1" s="1"/>
  <c r="AV20" i="1" s="1"/>
  <c r="AG63" i="1"/>
  <c r="AW64" i="1" s="1"/>
  <c r="AD19" i="1" l="1"/>
  <c r="AT20" i="1" s="1"/>
  <c r="AE19" i="1"/>
  <c r="AU20" i="1" s="1"/>
  <c r="AB19" i="1"/>
  <c r="AR20" i="1" s="1"/>
  <c r="AA19" i="1"/>
  <c r="AQ20" i="1" s="1"/>
  <c r="Z19" i="1"/>
  <c r="AP20" i="1" s="1"/>
  <c r="AG64" i="1"/>
  <c r="AW65" i="1" s="1"/>
  <c r="AK20" i="1" l="1"/>
  <c r="AN20" i="1"/>
  <c r="AF20" i="1" s="1"/>
  <c r="AV21" i="1" s="1"/>
  <c r="AJ20" i="1"/>
  <c r="AI20" i="1"/>
  <c r="AL20" i="1"/>
  <c r="AM20" i="1"/>
  <c r="AG65" i="1"/>
  <c r="AW66" i="1" s="1"/>
  <c r="AB20" i="1" l="1"/>
  <c r="AR21" i="1" s="1"/>
  <c r="AE20" i="1"/>
  <c r="AU21" i="1" s="1"/>
  <c r="AD20" i="1"/>
  <c r="AT21" i="1" s="1"/>
  <c r="AA20" i="1"/>
  <c r="AQ21" i="1" s="1"/>
  <c r="Z20" i="1"/>
  <c r="AP21" i="1" s="1"/>
  <c r="AC20" i="1"/>
  <c r="AS21" i="1" s="1"/>
  <c r="AG66" i="1"/>
  <c r="AW67" i="1" s="1"/>
  <c r="AK21" i="1" l="1"/>
  <c r="AM21" i="1"/>
  <c r="AN21" i="1"/>
  <c r="AF21" i="1" s="1"/>
  <c r="AV22" i="1" s="1"/>
  <c r="AL21" i="1"/>
  <c r="AI21" i="1"/>
  <c r="AJ21" i="1"/>
  <c r="AB21" i="1" s="1"/>
  <c r="AR22" i="1" s="1"/>
  <c r="AG67" i="1"/>
  <c r="AW68" i="1" s="1"/>
  <c r="AD21" i="1" l="1"/>
  <c r="AT22" i="1" s="1"/>
  <c r="AE21" i="1"/>
  <c r="AU22" i="1" s="1"/>
  <c r="AA21" i="1"/>
  <c r="AQ22" i="1" s="1"/>
  <c r="Z21" i="1"/>
  <c r="AP22" i="1" s="1"/>
  <c r="AJ22" i="1" s="1"/>
  <c r="AC21" i="1"/>
  <c r="AS22" i="1" s="1"/>
  <c r="AG68" i="1"/>
  <c r="AW69" i="1" s="1"/>
  <c r="AI22" i="1" l="1"/>
  <c r="AA22" i="1" s="1"/>
  <c r="AQ23" i="1" s="1"/>
  <c r="AK22" i="1"/>
  <c r="AB22" i="1" s="1"/>
  <c r="AR23" i="1" s="1"/>
  <c r="AM22" i="1"/>
  <c r="AL22" i="1"/>
  <c r="AN22" i="1"/>
  <c r="AG69" i="1"/>
  <c r="AW70" i="1" s="1"/>
  <c r="AF22" i="1" l="1"/>
  <c r="AV23" i="1" s="1"/>
  <c r="AE22" i="1"/>
  <c r="AU23" i="1" s="1"/>
  <c r="AD22" i="1"/>
  <c r="AT23" i="1" s="1"/>
  <c r="AC22" i="1"/>
  <c r="AS23" i="1" s="1"/>
  <c r="Z22" i="1"/>
  <c r="AP23" i="1" s="1"/>
  <c r="AG70" i="1"/>
  <c r="AW71" i="1" s="1"/>
  <c r="AK23" i="1" l="1"/>
  <c r="AL23" i="1"/>
  <c r="AM23" i="1"/>
  <c r="AI23" i="1"/>
  <c r="AJ23" i="1"/>
  <c r="AN23" i="1"/>
  <c r="AG71" i="1"/>
  <c r="AW72" i="1" s="1"/>
  <c r="AB23" i="1" l="1"/>
  <c r="AR24" i="1" s="1"/>
  <c r="AC23" i="1"/>
  <c r="AS24" i="1" s="1"/>
  <c r="AD23" i="1"/>
  <c r="AT24" i="1" s="1"/>
  <c r="AF23" i="1"/>
  <c r="AV24" i="1" s="1"/>
  <c r="AE23" i="1"/>
  <c r="AU24" i="1" s="1"/>
  <c r="AA23" i="1"/>
  <c r="AQ24" i="1" s="1"/>
  <c r="Z23" i="1"/>
  <c r="AP24" i="1" s="1"/>
  <c r="AG72" i="1"/>
  <c r="AW73" i="1" s="1"/>
  <c r="AK24" i="1" l="1"/>
  <c r="AL24" i="1"/>
  <c r="AJ24" i="1"/>
  <c r="AI24" i="1"/>
  <c r="AM24" i="1"/>
  <c r="AN24" i="1"/>
  <c r="AF24" i="1" s="1"/>
  <c r="AV25" i="1" s="1"/>
  <c r="AG73" i="1"/>
  <c r="AW74" i="1" s="1"/>
  <c r="AB24" i="1" l="1"/>
  <c r="AR25" i="1" s="1"/>
  <c r="AC24" i="1"/>
  <c r="AS25" i="1" s="1"/>
  <c r="AD24" i="1"/>
  <c r="AT25" i="1" s="1"/>
  <c r="Z24" i="1"/>
  <c r="AP25" i="1" s="1"/>
  <c r="AA24" i="1"/>
  <c r="AQ25" i="1" s="1"/>
  <c r="AE24" i="1"/>
  <c r="AU25" i="1" s="1"/>
  <c r="AG74" i="1"/>
  <c r="AW75" i="1" s="1"/>
  <c r="AI25" i="1" l="1"/>
  <c r="AL25" i="1"/>
  <c r="AK25" i="1"/>
  <c r="AN25" i="1"/>
  <c r="AF25" i="1" s="1"/>
  <c r="AV26" i="1" s="1"/>
  <c r="AJ25" i="1"/>
  <c r="AM25" i="1"/>
  <c r="AG75" i="1"/>
  <c r="AW76" i="1" s="1"/>
  <c r="AC25" i="1" l="1"/>
  <c r="AS26" i="1" s="1"/>
  <c r="AE25" i="1"/>
  <c r="AU26" i="1" s="1"/>
  <c r="AD25" i="1"/>
  <c r="AT26" i="1" s="1"/>
  <c r="AB25" i="1"/>
  <c r="AR26" i="1" s="1"/>
  <c r="Z25" i="1"/>
  <c r="AP26" i="1" s="1"/>
  <c r="AA25" i="1"/>
  <c r="AQ26" i="1" s="1"/>
  <c r="AG76" i="1"/>
  <c r="AW77" i="1" s="1"/>
  <c r="AM26" i="1" l="1"/>
  <c r="AJ26" i="1"/>
  <c r="AN26" i="1"/>
  <c r="AF26" i="1" s="1"/>
  <c r="AV27" i="1" s="1"/>
  <c r="AL26" i="1"/>
  <c r="AI26" i="1"/>
  <c r="AK26" i="1"/>
  <c r="AG77" i="1"/>
  <c r="AW78" i="1" s="1"/>
  <c r="AD26" i="1" l="1"/>
  <c r="AT27" i="1" s="1"/>
  <c r="AB26" i="1"/>
  <c r="AR27" i="1" s="1"/>
  <c r="AC26" i="1"/>
  <c r="AS27" i="1" s="1"/>
  <c r="AA26" i="1"/>
  <c r="AQ27" i="1" s="1"/>
  <c r="Z26" i="1"/>
  <c r="AP27" i="1" s="1"/>
  <c r="AN27" i="1" s="1"/>
  <c r="AF27" i="1" s="1"/>
  <c r="AV28" i="1" s="1"/>
  <c r="AE26" i="1"/>
  <c r="AU27" i="1" s="1"/>
  <c r="AG78" i="1"/>
  <c r="AW79" i="1" s="1"/>
  <c r="AK27" i="1" l="1"/>
  <c r="AI27" i="1"/>
  <c r="AM27" i="1"/>
  <c r="AE27" i="1" s="1"/>
  <c r="AU28" i="1" s="1"/>
  <c r="AL27" i="1"/>
  <c r="AJ27" i="1"/>
  <c r="AG79" i="1"/>
  <c r="AW80" i="1" s="1"/>
  <c r="AD27" i="1" l="1"/>
  <c r="AT28" i="1" s="1"/>
  <c r="AC27" i="1"/>
  <c r="AS28" i="1" s="1"/>
  <c r="AA27" i="1"/>
  <c r="AQ28" i="1" s="1"/>
  <c r="AB27" i="1"/>
  <c r="AR28" i="1" s="1"/>
  <c r="Z27" i="1"/>
  <c r="AP28" i="1" s="1"/>
  <c r="AG80" i="1"/>
  <c r="AW81" i="1" s="1"/>
  <c r="AN28" i="1" l="1"/>
  <c r="AF28" i="1" s="1"/>
  <c r="AV29" i="1" s="1"/>
  <c r="AK28" i="1"/>
  <c r="AM28" i="1"/>
  <c r="AL28" i="1"/>
  <c r="AD28" i="1" s="1"/>
  <c r="AT29" i="1" s="1"/>
  <c r="AJ28" i="1"/>
  <c r="AI28" i="1"/>
  <c r="AG81" i="1"/>
  <c r="AW82" i="1" s="1"/>
  <c r="AE28" i="1" l="1"/>
  <c r="AU29" i="1" s="1"/>
  <c r="AA28" i="1"/>
  <c r="AQ29" i="1" s="1"/>
  <c r="Z28" i="1"/>
  <c r="AP29" i="1" s="1"/>
  <c r="AN29" i="1" s="1"/>
  <c r="AF29" i="1" s="1"/>
  <c r="AV30" i="1" s="1"/>
  <c r="AB28" i="1"/>
  <c r="AR29" i="1" s="1"/>
  <c r="AC28" i="1"/>
  <c r="AS29" i="1" s="1"/>
  <c r="AG82" i="1"/>
  <c r="AW83" i="1" s="1"/>
  <c r="AJ29" i="1" l="1"/>
  <c r="AL29" i="1"/>
  <c r="AI29" i="1"/>
  <c r="AK29" i="1"/>
  <c r="AM29" i="1"/>
  <c r="AE29" i="1" s="1"/>
  <c r="AU30" i="1" s="1"/>
  <c r="AG83" i="1"/>
  <c r="AW84" i="1" s="1"/>
  <c r="AD29" i="1" l="1"/>
  <c r="AT30" i="1" s="1"/>
  <c r="AC29" i="1"/>
  <c r="AS30" i="1" s="1"/>
  <c r="Z29" i="1"/>
  <c r="AP30" i="1" s="1"/>
  <c r="AN30" i="1" s="1"/>
  <c r="AF30" i="1" s="1"/>
  <c r="AV31" i="1" s="1"/>
  <c r="AA29" i="1"/>
  <c r="AQ30" i="1" s="1"/>
  <c r="AB29" i="1"/>
  <c r="AR30" i="1" s="1"/>
  <c r="AG84" i="1"/>
  <c r="AW85" i="1" s="1"/>
  <c r="AI30" i="1" l="1"/>
  <c r="AL30" i="1"/>
  <c r="AJ30" i="1"/>
  <c r="AM30" i="1"/>
  <c r="AE30" i="1" s="1"/>
  <c r="AU31" i="1" s="1"/>
  <c r="AK30" i="1"/>
  <c r="AG85" i="1"/>
  <c r="AW86" i="1" s="1"/>
  <c r="AC30" i="1" l="1"/>
  <c r="AS31" i="1" s="1"/>
  <c r="AB30" i="1"/>
  <c r="AR31" i="1" s="1"/>
  <c r="AD30" i="1"/>
  <c r="AT31" i="1" s="1"/>
  <c r="AA30" i="1"/>
  <c r="AQ31" i="1" s="1"/>
  <c r="Z30" i="1"/>
  <c r="AP31" i="1" s="1"/>
  <c r="AN31" i="1" s="1"/>
  <c r="AF31" i="1" s="1"/>
  <c r="AV32" i="1" s="1"/>
  <c r="AG86" i="1"/>
  <c r="AW87" i="1" s="1"/>
  <c r="AI31" i="1" l="1"/>
  <c r="AK31" i="1"/>
  <c r="AL31" i="1"/>
  <c r="AM31" i="1"/>
  <c r="AE31" i="1" s="1"/>
  <c r="AU32" i="1" s="1"/>
  <c r="AJ31" i="1"/>
  <c r="AG87" i="1"/>
  <c r="AW88" i="1" s="1"/>
  <c r="AB31" i="1" l="1"/>
  <c r="AR32" i="1" s="1"/>
  <c r="AD31" i="1"/>
  <c r="AT32" i="1" s="1"/>
  <c r="AC31" i="1"/>
  <c r="AS32" i="1" s="1"/>
  <c r="Z31" i="1"/>
  <c r="AP32" i="1" s="1"/>
  <c r="AN32" i="1" s="1"/>
  <c r="AF32" i="1" s="1"/>
  <c r="AV33" i="1" s="1"/>
  <c r="AA31" i="1"/>
  <c r="AQ32" i="1" s="1"/>
  <c r="AG88" i="1"/>
  <c r="AW89" i="1" s="1"/>
  <c r="AJ32" i="1" l="1"/>
  <c r="AK32" i="1"/>
  <c r="AI32" i="1"/>
  <c r="AM32" i="1"/>
  <c r="AE32" i="1" s="1"/>
  <c r="AU33" i="1" s="1"/>
  <c r="AL32" i="1"/>
  <c r="AG89" i="1"/>
  <c r="AW90" i="1" s="1"/>
  <c r="AD32" i="1" l="1"/>
  <c r="AT33" i="1" s="1"/>
  <c r="AB32" i="1"/>
  <c r="AR33" i="1" s="1"/>
  <c r="AA32" i="1"/>
  <c r="AQ33" i="1" s="1"/>
  <c r="Z32" i="1"/>
  <c r="AP33" i="1" s="1"/>
  <c r="AM33" i="1" s="1"/>
  <c r="AC32" i="1"/>
  <c r="AS33" i="1" s="1"/>
  <c r="AG90" i="1"/>
  <c r="AW91" i="1" s="1"/>
  <c r="AJ33" i="1" l="1"/>
  <c r="AL33" i="1"/>
  <c r="AD33" i="1" s="1"/>
  <c r="AT34" i="1" s="1"/>
  <c r="AK33" i="1"/>
  <c r="AI33" i="1"/>
  <c r="AN33" i="1"/>
  <c r="AF33" i="1" s="1"/>
  <c r="AV34" i="1" s="1"/>
  <c r="AG91" i="1"/>
  <c r="AW92" i="1" s="1"/>
  <c r="AE33" i="1" l="1"/>
  <c r="AU34" i="1" s="1"/>
  <c r="AC33" i="1"/>
  <c r="AS34" i="1" s="1"/>
  <c r="AB33" i="1"/>
  <c r="AR34" i="1" s="1"/>
  <c r="AA33" i="1"/>
  <c r="AQ34" i="1" s="1"/>
  <c r="Z33" i="1"/>
  <c r="AP34" i="1" s="1"/>
  <c r="AL34" i="1" s="1"/>
  <c r="AG92" i="1"/>
  <c r="AW93" i="1" s="1"/>
  <c r="AJ34" i="1" l="1"/>
  <c r="AN34" i="1"/>
  <c r="AF34" i="1" s="1"/>
  <c r="AV35" i="1" s="1"/>
  <c r="AM34" i="1"/>
  <c r="AI34" i="1"/>
  <c r="AK34" i="1"/>
  <c r="AC34" i="1" s="1"/>
  <c r="AS35" i="1" s="1"/>
  <c r="AG93" i="1"/>
  <c r="AW94" i="1" s="1"/>
  <c r="AE34" i="1" l="1"/>
  <c r="AU35" i="1" s="1"/>
  <c r="AD34" i="1"/>
  <c r="AT35" i="1" s="1"/>
  <c r="Z34" i="1"/>
  <c r="AP35" i="1" s="1"/>
  <c r="AK35" i="1" s="1"/>
  <c r="AA34" i="1"/>
  <c r="AQ35" i="1" s="1"/>
  <c r="AB34" i="1"/>
  <c r="AR35" i="1" s="1"/>
  <c r="AG94" i="1"/>
  <c r="AW95" i="1" s="1"/>
  <c r="AL35" i="1" l="1"/>
  <c r="AJ35" i="1"/>
  <c r="AB35" i="1" s="1"/>
  <c r="AR36" i="1" s="1"/>
  <c r="AM35" i="1"/>
  <c r="AI35" i="1"/>
  <c r="AN35" i="1"/>
  <c r="AF35" i="1" s="1"/>
  <c r="AV36" i="1" s="1"/>
  <c r="AG95" i="1"/>
  <c r="AW96" i="1" s="1"/>
  <c r="AE35" i="1" l="1"/>
  <c r="AU36" i="1" s="1"/>
  <c r="AD35" i="1"/>
  <c r="AT36" i="1" s="1"/>
  <c r="Z35" i="1"/>
  <c r="AP36" i="1" s="1"/>
  <c r="AJ36" i="1" s="1"/>
  <c r="AA35" i="1"/>
  <c r="AQ36" i="1" s="1"/>
  <c r="AC35" i="1"/>
  <c r="AS36" i="1" s="1"/>
  <c r="AG96" i="1"/>
  <c r="AW97" i="1" s="1"/>
  <c r="AN36" i="1" l="1"/>
  <c r="AF36" i="1" s="1"/>
  <c r="AV37" i="1" s="1"/>
  <c r="AL36" i="1"/>
  <c r="AK36" i="1"/>
  <c r="AI36" i="1"/>
  <c r="AA36" i="1" s="1"/>
  <c r="AQ37" i="1" s="1"/>
  <c r="AM36" i="1"/>
  <c r="AE36" i="1" s="1"/>
  <c r="AU37" i="1" s="1"/>
  <c r="AG97" i="1"/>
  <c r="AW98" i="1" s="1"/>
  <c r="AC36" i="1" l="1"/>
  <c r="AS37" i="1" s="1"/>
  <c r="AB36" i="1"/>
  <c r="AR37" i="1" s="1"/>
  <c r="Z36" i="1"/>
  <c r="AP37" i="1" s="1"/>
  <c r="AD36" i="1"/>
  <c r="AT37" i="1" s="1"/>
  <c r="AG98" i="1"/>
  <c r="AW99" i="1" s="1"/>
  <c r="AL37" i="1" l="1"/>
  <c r="AN37" i="1"/>
  <c r="AF37" i="1" s="1"/>
  <c r="AV38" i="1" s="1"/>
  <c r="AK37" i="1"/>
  <c r="AC37" i="1" s="1"/>
  <c r="AS38" i="1" s="1"/>
  <c r="AJ37" i="1"/>
  <c r="AI37" i="1"/>
  <c r="AM37" i="1"/>
  <c r="AG99" i="1"/>
  <c r="AW100" i="1" s="1"/>
  <c r="AE37" i="1" l="1"/>
  <c r="AU38" i="1" s="1"/>
  <c r="AD37" i="1"/>
  <c r="AT38" i="1" s="1"/>
  <c r="AB37" i="1"/>
  <c r="AR38" i="1" s="1"/>
  <c r="AA37" i="1"/>
  <c r="AQ38" i="1" s="1"/>
  <c r="Z37" i="1"/>
  <c r="AP38" i="1" s="1"/>
  <c r="AN38" i="1" s="1"/>
  <c r="AF38" i="1" s="1"/>
  <c r="AV39" i="1" s="1"/>
  <c r="AG100" i="1"/>
  <c r="AW101" i="1" s="1"/>
  <c r="AM38" i="1" l="1"/>
  <c r="AE38" i="1" s="1"/>
  <c r="AU39" i="1" s="1"/>
  <c r="AK38" i="1"/>
  <c r="AJ38" i="1"/>
  <c r="AI38" i="1"/>
  <c r="AL38" i="1"/>
  <c r="AD38" i="1" s="1"/>
  <c r="AT39" i="1" s="1"/>
  <c r="AG101" i="1"/>
  <c r="AW102" i="1" s="1"/>
  <c r="Z38" i="1" l="1"/>
  <c r="AP39" i="1" s="1"/>
  <c r="AN39" i="1" s="1"/>
  <c r="AF39" i="1" s="1"/>
  <c r="AV40" i="1" s="1"/>
  <c r="AA38" i="1"/>
  <c r="AQ39" i="1" s="1"/>
  <c r="AB38" i="1"/>
  <c r="AR39" i="1" s="1"/>
  <c r="AC38" i="1"/>
  <c r="AS39" i="1" s="1"/>
  <c r="AL39" i="1"/>
  <c r="AG102" i="1"/>
  <c r="AW103" i="1" s="1"/>
  <c r="AK39" i="1" l="1"/>
  <c r="AJ39" i="1"/>
  <c r="AB39" i="1" s="1"/>
  <c r="AR40" i="1" s="1"/>
  <c r="AM39" i="1"/>
  <c r="AE39" i="1" s="1"/>
  <c r="AU40" i="1" s="1"/>
  <c r="AI39" i="1"/>
  <c r="AC39" i="1"/>
  <c r="AS40" i="1" s="1"/>
  <c r="AG103" i="1"/>
  <c r="AW104" i="1" s="1"/>
  <c r="AA39" i="1" l="1"/>
  <c r="AQ40" i="1" s="1"/>
  <c r="AD39" i="1"/>
  <c r="AT40" i="1" s="1"/>
  <c r="Z39" i="1"/>
  <c r="AP40" i="1" s="1"/>
  <c r="AJ40" i="1" s="1"/>
  <c r="AG104" i="1"/>
  <c r="AW105" i="1" s="1"/>
  <c r="AM40" i="1" l="1"/>
  <c r="AL40" i="1"/>
  <c r="AK40" i="1"/>
  <c r="AB40" i="1" s="1"/>
  <c r="AR41" i="1" s="1"/>
  <c r="AN40" i="1"/>
  <c r="AF40" i="1" s="1"/>
  <c r="AV41" i="1" s="1"/>
  <c r="AI40" i="1"/>
  <c r="AA40" i="1" s="1"/>
  <c r="AQ41" i="1" s="1"/>
  <c r="AG105" i="1"/>
  <c r="AW106" i="1" s="1"/>
  <c r="AC40" i="1" l="1"/>
  <c r="AS41" i="1" s="1"/>
  <c r="AD40" i="1"/>
  <c r="AT41" i="1" s="1"/>
  <c r="AE40" i="1"/>
  <c r="AU41" i="1" s="1"/>
  <c r="Z40" i="1"/>
  <c r="AP41" i="1" s="1"/>
  <c r="AI41" i="1" s="1"/>
  <c r="AG106" i="1"/>
  <c r="AW107" i="1" s="1"/>
  <c r="AL41" i="1" l="1"/>
  <c r="AK41" i="1"/>
  <c r="AC41" i="1" s="1"/>
  <c r="AS42" i="1" s="1"/>
  <c r="AJ41" i="1"/>
  <c r="AA41" i="1" s="1"/>
  <c r="AQ42" i="1" s="1"/>
  <c r="AN41" i="1"/>
  <c r="AF41" i="1" s="1"/>
  <c r="AV42" i="1" s="1"/>
  <c r="AM41" i="1"/>
  <c r="AD41" i="1" s="1"/>
  <c r="AT42" i="1" s="1"/>
  <c r="AG107" i="1"/>
  <c r="AW108" i="1" s="1"/>
  <c r="AB41" i="1" l="1"/>
  <c r="AR42" i="1" s="1"/>
  <c r="AE41" i="1"/>
  <c r="AU42" i="1" s="1"/>
  <c r="Z41" i="1"/>
  <c r="AP42" i="1" s="1"/>
  <c r="AM42" i="1" s="1"/>
  <c r="AG108" i="1"/>
  <c r="AW109" i="1" s="1"/>
  <c r="AJ42" i="1" l="1"/>
  <c r="AL42" i="1"/>
  <c r="AD42" i="1" s="1"/>
  <c r="AT43" i="1" s="1"/>
  <c r="AN42" i="1"/>
  <c r="AF42" i="1" s="1"/>
  <c r="AV43" i="1" s="1"/>
  <c r="AI42" i="1"/>
  <c r="AK42" i="1"/>
  <c r="AB42" i="1" s="1"/>
  <c r="AR43" i="1" s="1"/>
  <c r="AG109" i="1"/>
  <c r="AW110" i="1" s="1"/>
  <c r="AA42" i="1" l="1"/>
  <c r="AQ43" i="1" s="1"/>
  <c r="AC42" i="1"/>
  <c r="AS43" i="1" s="1"/>
  <c r="AE42" i="1"/>
  <c r="AU43" i="1" s="1"/>
  <c r="Z42" i="1"/>
  <c r="AP43" i="1" s="1"/>
  <c r="AJ43" i="1" s="1"/>
  <c r="AG110" i="1"/>
  <c r="AW111" i="1" s="1"/>
  <c r="AM43" i="1" l="1"/>
  <c r="AK43" i="1"/>
  <c r="AN43" i="1"/>
  <c r="AF43" i="1" s="1"/>
  <c r="AV44" i="1" s="1"/>
  <c r="AL43" i="1"/>
  <c r="AD43" i="1" s="1"/>
  <c r="AT44" i="1" s="1"/>
  <c r="AI43" i="1"/>
  <c r="AA43" i="1" s="1"/>
  <c r="AQ44" i="1" s="1"/>
  <c r="AG111" i="1"/>
  <c r="AW112" i="1" s="1"/>
  <c r="AC43" i="1" l="1"/>
  <c r="AS44" i="1" s="1"/>
  <c r="Z43" i="1"/>
  <c r="AP44" i="1" s="1"/>
  <c r="AE43" i="1"/>
  <c r="AU44" i="1" s="1"/>
  <c r="AB43" i="1"/>
  <c r="AR44" i="1" s="1"/>
  <c r="AG112" i="1"/>
  <c r="AW113" i="1" s="1"/>
  <c r="AM44" i="1" l="1"/>
  <c r="AI44" i="1"/>
  <c r="AK44" i="1"/>
  <c r="AL44" i="1"/>
  <c r="AJ44" i="1"/>
  <c r="AN44" i="1"/>
  <c r="AF44" i="1" s="1"/>
  <c r="AV45" i="1" s="1"/>
  <c r="AG113" i="1"/>
  <c r="AW114" i="1" s="1"/>
  <c r="AA44" i="1" l="1"/>
  <c r="AQ45" i="1" s="1"/>
  <c r="Z44" i="1"/>
  <c r="AP45" i="1" s="1"/>
  <c r="AD44" i="1"/>
  <c r="AT45" i="1" s="1"/>
  <c r="AC44" i="1"/>
  <c r="AS45" i="1" s="1"/>
  <c r="AB44" i="1"/>
  <c r="AR45" i="1" s="1"/>
  <c r="AE44" i="1"/>
  <c r="AU45" i="1" s="1"/>
  <c r="AG114" i="1"/>
  <c r="AW115" i="1" s="1"/>
  <c r="AI45" i="1" l="1"/>
  <c r="AK45" i="1"/>
  <c r="AM45" i="1"/>
  <c r="AL45" i="1"/>
  <c r="AC45" i="1" s="1"/>
  <c r="AS46" i="1" s="1"/>
  <c r="AJ45" i="1"/>
  <c r="AN45" i="1"/>
  <c r="AF45" i="1" s="1"/>
  <c r="AV46" i="1" s="1"/>
  <c r="AG115" i="1"/>
  <c r="AW116" i="1" s="1"/>
  <c r="AD45" i="1" l="1"/>
  <c r="AT46" i="1" s="1"/>
  <c r="AB45" i="1"/>
  <c r="AR46" i="1" s="1"/>
  <c r="AA45" i="1"/>
  <c r="AQ46" i="1" s="1"/>
  <c r="AE45" i="1"/>
  <c r="AU46" i="1" s="1"/>
  <c r="Z45" i="1"/>
  <c r="AP46" i="1" s="1"/>
  <c r="AG116" i="1"/>
  <c r="AW117" i="1" s="1"/>
  <c r="AM46" i="1" l="1"/>
  <c r="AJ46" i="1"/>
  <c r="AL46" i="1"/>
  <c r="AD46" i="1" s="1"/>
  <c r="AT47" i="1" s="1"/>
  <c r="AI46" i="1"/>
  <c r="AA46" i="1" s="1"/>
  <c r="AQ47" i="1" s="1"/>
  <c r="AN46" i="1"/>
  <c r="AF46" i="1" s="1"/>
  <c r="AV47" i="1" s="1"/>
  <c r="AK46" i="1"/>
  <c r="AG117" i="1"/>
  <c r="AW118" i="1" s="1"/>
  <c r="AB46" i="1" l="1"/>
  <c r="AR47" i="1" s="1"/>
  <c r="Z46" i="1"/>
  <c r="AP47" i="1" s="1"/>
  <c r="AN47" i="1" s="1"/>
  <c r="AF47" i="1" s="1"/>
  <c r="AV48" i="1" s="1"/>
  <c r="AC46" i="1"/>
  <c r="AS47" i="1" s="1"/>
  <c r="AE46" i="1"/>
  <c r="AU47" i="1" s="1"/>
  <c r="AG118" i="1"/>
  <c r="AW119" i="1" s="1"/>
  <c r="AK47" i="1" l="1"/>
  <c r="AI47" i="1"/>
  <c r="AM47" i="1"/>
  <c r="AE47" i="1" s="1"/>
  <c r="AU48" i="1" s="1"/>
  <c r="AL47" i="1"/>
  <c r="AC47" i="1" s="1"/>
  <c r="AS48" i="1" s="1"/>
  <c r="AJ47" i="1"/>
  <c r="AG119" i="1"/>
  <c r="AW120" i="1" s="1"/>
  <c r="AA47" i="1" l="1"/>
  <c r="AQ48" i="1" s="1"/>
  <c r="AD47" i="1"/>
  <c r="AT48" i="1" s="1"/>
  <c r="Z47" i="1"/>
  <c r="AP48" i="1" s="1"/>
  <c r="AL48" i="1" s="1"/>
  <c r="AB47" i="1"/>
  <c r="AR48" i="1" s="1"/>
  <c r="AG120" i="1"/>
  <c r="AW121" i="1" s="1"/>
  <c r="AJ48" i="1" l="1"/>
  <c r="AN48" i="1"/>
  <c r="AF48" i="1" s="1"/>
  <c r="AV49" i="1" s="1"/>
  <c r="AK48" i="1"/>
  <c r="AC48" i="1" s="1"/>
  <c r="AS49" i="1" s="1"/>
  <c r="AI48" i="1"/>
  <c r="AA48" i="1" s="1"/>
  <c r="AQ49" i="1" s="1"/>
  <c r="AM48" i="1"/>
  <c r="AG121" i="1"/>
  <c r="AW122" i="1" s="1"/>
  <c r="AE48" i="1" l="1"/>
  <c r="AU49" i="1" s="1"/>
  <c r="AB48" i="1"/>
  <c r="AR49" i="1" s="1"/>
  <c r="Z48" i="1"/>
  <c r="AP49" i="1" s="1"/>
  <c r="AN49" i="1" s="1"/>
  <c r="AF49" i="1" s="1"/>
  <c r="AV50" i="1" s="1"/>
  <c r="AD48" i="1"/>
  <c r="AT49" i="1" s="1"/>
  <c r="AG122" i="1"/>
  <c r="AW123" i="1" s="1"/>
  <c r="AM49" i="1" l="1"/>
  <c r="AI49" i="1"/>
  <c r="AK49" i="1"/>
  <c r="AE49" i="1"/>
  <c r="AU50" i="1" s="1"/>
  <c r="AL49" i="1"/>
  <c r="AJ49" i="1"/>
  <c r="AD49" i="1"/>
  <c r="AT50" i="1" s="1"/>
  <c r="AG123" i="1"/>
  <c r="AW124" i="1" s="1"/>
  <c r="AB49" i="1" l="1"/>
  <c r="AR50" i="1" s="1"/>
  <c r="AC49" i="1"/>
  <c r="AS50" i="1" s="1"/>
  <c r="Z49" i="1"/>
  <c r="AP50" i="1" s="1"/>
  <c r="AJ50" i="1" s="1"/>
  <c r="AA49" i="1"/>
  <c r="AQ50" i="1" s="1"/>
  <c r="AG124" i="1"/>
  <c r="AW125" i="1" s="1"/>
  <c r="AI50" i="1" l="1"/>
  <c r="AM50" i="1"/>
  <c r="AN50" i="1"/>
  <c r="AF50" i="1" s="1"/>
  <c r="AV51" i="1" s="1"/>
  <c r="AK50" i="1"/>
  <c r="AB50" i="1" s="1"/>
  <c r="AR51" i="1" s="1"/>
  <c r="AL50" i="1"/>
  <c r="AA50" i="1"/>
  <c r="AQ51" i="1" s="1"/>
  <c r="AG125" i="1"/>
  <c r="AW126" i="1" s="1"/>
  <c r="Z50" i="1" l="1"/>
  <c r="AP51" i="1" s="1"/>
  <c r="AE50" i="1"/>
  <c r="AU51" i="1" s="1"/>
  <c r="AM51" i="1" s="1"/>
  <c r="AD50" i="1"/>
  <c r="AT51" i="1" s="1"/>
  <c r="AL51" i="1" s="1"/>
  <c r="AC50" i="1"/>
  <c r="AS51" i="1" s="1"/>
  <c r="AK51" i="1" s="1"/>
  <c r="AJ51" i="1"/>
  <c r="AI51" i="1"/>
  <c r="AN51" i="1"/>
  <c r="AF51" i="1" s="1"/>
  <c r="AV52" i="1" s="1"/>
  <c r="AG126" i="1"/>
  <c r="AW127" i="1" s="1"/>
  <c r="AB51" i="1" l="1"/>
  <c r="AR52" i="1" s="1"/>
  <c r="AA51" i="1"/>
  <c r="AQ52" i="1" s="1"/>
  <c r="AC51" i="1"/>
  <c r="AS52" i="1" s="1"/>
  <c r="AD51" i="1"/>
  <c r="AT52" i="1" s="1"/>
  <c r="Z51" i="1"/>
  <c r="AP52" i="1" s="1"/>
  <c r="AE51" i="1"/>
  <c r="AU52" i="1" s="1"/>
  <c r="AG127" i="1"/>
  <c r="AW128" i="1" s="1"/>
  <c r="AL52" i="1" l="1"/>
  <c r="AK52" i="1"/>
  <c r="AC52" i="1" s="1"/>
  <c r="AS53" i="1" s="1"/>
  <c r="AI52" i="1"/>
  <c r="AJ52" i="1"/>
  <c r="AB52" i="1" s="1"/>
  <c r="AR53" i="1" s="1"/>
  <c r="AM52" i="1"/>
  <c r="AN52" i="1"/>
  <c r="AF52" i="1" s="1"/>
  <c r="AV53" i="1" s="1"/>
  <c r="AG128" i="1"/>
  <c r="AW129" i="1" s="1"/>
  <c r="AA52" i="1" l="1"/>
  <c r="AQ53" i="1" s="1"/>
  <c r="Z52" i="1"/>
  <c r="AP53" i="1" s="1"/>
  <c r="AN53" i="1" s="1"/>
  <c r="AF53" i="1" s="1"/>
  <c r="AV54" i="1" s="1"/>
  <c r="AE52" i="1"/>
  <c r="AU53" i="1" s="1"/>
  <c r="AD52" i="1"/>
  <c r="AT53" i="1" s="1"/>
  <c r="AG129" i="1"/>
  <c r="AW130" i="1" s="1"/>
  <c r="AI53" i="1" l="1"/>
  <c r="AK53" i="1"/>
  <c r="AL53" i="1"/>
  <c r="AM53" i="1"/>
  <c r="AE53" i="1" s="1"/>
  <c r="AU54" i="1" s="1"/>
  <c r="AJ53" i="1"/>
  <c r="AG130" i="1"/>
  <c r="AW131" i="1" s="1"/>
  <c r="AC53" i="1" l="1"/>
  <c r="AS54" i="1" s="1"/>
  <c r="AD53" i="1"/>
  <c r="AT54" i="1" s="1"/>
  <c r="AB53" i="1"/>
  <c r="AR54" i="1" s="1"/>
  <c r="AA53" i="1"/>
  <c r="AQ54" i="1" s="1"/>
  <c r="Z53" i="1"/>
  <c r="AP54" i="1" s="1"/>
  <c r="AN54" i="1" s="1"/>
  <c r="AF54" i="1" s="1"/>
  <c r="AV55" i="1" s="1"/>
  <c r="AG131" i="1"/>
  <c r="AW132" i="1" s="1"/>
  <c r="AJ54" i="1" l="1"/>
  <c r="AL54" i="1"/>
  <c r="AK54" i="1"/>
  <c r="AI54" i="1"/>
  <c r="AM54" i="1"/>
  <c r="AE54" i="1" s="1"/>
  <c r="AU55" i="1" s="1"/>
  <c r="AG132" i="1"/>
  <c r="AW133" i="1" s="1"/>
  <c r="AD54" i="1" l="1"/>
  <c r="AT55" i="1" s="1"/>
  <c r="AC54" i="1"/>
  <c r="AS55" i="1" s="1"/>
  <c r="AA54" i="1"/>
  <c r="AQ55" i="1" s="1"/>
  <c r="Z54" i="1"/>
  <c r="AP55" i="1" s="1"/>
  <c r="AL55" i="1" s="1"/>
  <c r="AB54" i="1"/>
  <c r="AR55" i="1" s="1"/>
  <c r="AG133" i="1"/>
  <c r="AW134" i="1" s="1"/>
  <c r="AI55" i="1" l="1"/>
  <c r="AN55" i="1"/>
  <c r="AF55" i="1" s="1"/>
  <c r="AV56" i="1" s="1"/>
  <c r="AM55" i="1"/>
  <c r="AJ55" i="1"/>
  <c r="AK55" i="1"/>
  <c r="AC55" i="1" s="1"/>
  <c r="AS56" i="1" s="1"/>
  <c r="AG134" i="1"/>
  <c r="AW135" i="1" s="1"/>
  <c r="AD55" i="1" l="1"/>
  <c r="AT56" i="1" s="1"/>
  <c r="AE55" i="1"/>
  <c r="AU56" i="1" s="1"/>
  <c r="AA55" i="1"/>
  <c r="AQ56" i="1" s="1"/>
  <c r="Z55" i="1"/>
  <c r="AP56" i="1" s="1"/>
  <c r="AK56" i="1" s="1"/>
  <c r="AB55" i="1"/>
  <c r="AR56" i="1" s="1"/>
  <c r="AG135" i="1"/>
  <c r="AW136" i="1" s="1"/>
  <c r="AM56" i="1" l="1"/>
  <c r="AJ56" i="1"/>
  <c r="AB56" i="1" s="1"/>
  <c r="AR57" i="1" s="1"/>
  <c r="AL56" i="1"/>
  <c r="AC56" i="1" s="1"/>
  <c r="AS57" i="1" s="1"/>
  <c r="AN56" i="1"/>
  <c r="AF56" i="1" s="1"/>
  <c r="AV57" i="1" s="1"/>
  <c r="AI56" i="1"/>
  <c r="AG136" i="1"/>
  <c r="AW137" i="1" s="1"/>
  <c r="Z56" i="1" l="1"/>
  <c r="AP57" i="1" s="1"/>
  <c r="AK57" i="1" s="1"/>
  <c r="AA56" i="1"/>
  <c r="AQ57" i="1" s="1"/>
  <c r="AE56" i="1"/>
  <c r="AU57" i="1" s="1"/>
  <c r="AD56" i="1"/>
  <c r="AT57" i="1" s="1"/>
  <c r="AG137" i="1"/>
  <c r="AW138" i="1" s="1"/>
  <c r="AL57" i="1" l="1"/>
  <c r="AC57" i="1" s="1"/>
  <c r="AS58" i="1" s="1"/>
  <c r="AN57" i="1"/>
  <c r="AF57" i="1" s="1"/>
  <c r="AV58" i="1" s="1"/>
  <c r="AI57" i="1"/>
  <c r="AJ57" i="1"/>
  <c r="AB57" i="1" s="1"/>
  <c r="AR58" i="1" s="1"/>
  <c r="AM57" i="1"/>
  <c r="AG138" i="1"/>
  <c r="AW139" i="1" s="1"/>
  <c r="AE57" i="1" l="1"/>
  <c r="AU58" i="1" s="1"/>
  <c r="AD57" i="1"/>
  <c r="AT58" i="1" s="1"/>
  <c r="Z57" i="1"/>
  <c r="AP58" i="1" s="1"/>
  <c r="AA57" i="1"/>
  <c r="AQ58" i="1" s="1"/>
  <c r="AG139" i="1"/>
  <c r="AW140" i="1" s="1"/>
  <c r="AM58" i="1" l="1"/>
  <c r="AI58" i="1"/>
  <c r="AN58" i="1"/>
  <c r="AF58" i="1" s="1"/>
  <c r="AV59" i="1" s="1"/>
  <c r="AK58" i="1"/>
  <c r="AJ58" i="1"/>
  <c r="AL58" i="1"/>
  <c r="AD58" i="1" s="1"/>
  <c r="AT59" i="1" s="1"/>
  <c r="AG140" i="1"/>
  <c r="AW141" i="1" s="1"/>
  <c r="AB58" i="1" l="1"/>
  <c r="AR59" i="1" s="1"/>
  <c r="AE58" i="1"/>
  <c r="AU59" i="1" s="1"/>
  <c r="Z58" i="1"/>
  <c r="AP59" i="1" s="1"/>
  <c r="AN59" i="1" s="1"/>
  <c r="AF59" i="1" s="1"/>
  <c r="AV60" i="1" s="1"/>
  <c r="AC58" i="1"/>
  <c r="AS59" i="1" s="1"/>
  <c r="AA58" i="1"/>
  <c r="AQ59" i="1" s="1"/>
  <c r="AG141" i="1"/>
  <c r="AW142" i="1" s="1"/>
  <c r="AL59" i="1" l="1"/>
  <c r="AM59" i="1"/>
  <c r="AE59" i="1" s="1"/>
  <c r="AU60" i="1" s="1"/>
  <c r="AI59" i="1"/>
  <c r="AK59" i="1"/>
  <c r="AJ59" i="1"/>
  <c r="AG142" i="1"/>
  <c r="AW143" i="1" s="1"/>
  <c r="AC59" i="1" l="1"/>
  <c r="AS60" i="1" s="1"/>
  <c r="AA59" i="1"/>
  <c r="AQ60" i="1" s="1"/>
  <c r="AB59" i="1"/>
  <c r="AR60" i="1" s="1"/>
  <c r="AD59" i="1"/>
  <c r="AT60" i="1" s="1"/>
  <c r="Z59" i="1"/>
  <c r="AP60" i="1" s="1"/>
  <c r="AG143" i="1"/>
  <c r="AW144" i="1" s="1"/>
  <c r="AI60" i="1" l="1"/>
  <c r="AM60" i="1"/>
  <c r="AN60" i="1"/>
  <c r="AF60" i="1" s="1"/>
  <c r="AV61" i="1" s="1"/>
  <c r="AL60" i="1"/>
  <c r="AJ60" i="1"/>
  <c r="AA60" i="1" s="1"/>
  <c r="AQ61" i="1" s="1"/>
  <c r="AK60" i="1"/>
  <c r="AG144" i="1"/>
  <c r="AW145" i="1" s="1"/>
  <c r="AC60" i="1" l="1"/>
  <c r="AS61" i="1" s="1"/>
  <c r="AE60" i="1"/>
  <c r="AU61" i="1" s="1"/>
  <c r="AB60" i="1"/>
  <c r="AR61" i="1" s="1"/>
  <c r="AD60" i="1"/>
  <c r="AT61" i="1" s="1"/>
  <c r="Z60" i="1"/>
  <c r="AP61" i="1" s="1"/>
  <c r="AN61" i="1" s="1"/>
  <c r="AF61" i="1" s="1"/>
  <c r="AV62" i="1" s="1"/>
  <c r="AG145" i="1"/>
  <c r="AW146" i="1" s="1"/>
  <c r="AJ61" i="1" l="1"/>
  <c r="AK61" i="1"/>
  <c r="AM61" i="1"/>
  <c r="AE61" i="1" s="1"/>
  <c r="AU62" i="1" s="1"/>
  <c r="AL61" i="1"/>
  <c r="AI61" i="1"/>
  <c r="AG146" i="1"/>
  <c r="AW147" i="1" s="1"/>
  <c r="AC61" i="1" l="1"/>
  <c r="AS62" i="1" s="1"/>
  <c r="AB61" i="1"/>
  <c r="AR62" i="1" s="1"/>
  <c r="Z61" i="1"/>
  <c r="AP62" i="1" s="1"/>
  <c r="AA61" i="1"/>
  <c r="AQ62" i="1" s="1"/>
  <c r="AD61" i="1"/>
  <c r="AT62" i="1" s="1"/>
  <c r="AG147" i="1"/>
  <c r="AW148" i="1"/>
  <c r="AL62" i="1" l="1"/>
  <c r="AN62" i="1"/>
  <c r="AF62" i="1" s="1"/>
  <c r="AV63" i="1" s="1"/>
  <c r="AM62" i="1"/>
  <c r="AJ62" i="1"/>
  <c r="AI62" i="1"/>
  <c r="AK62" i="1"/>
  <c r="AC62" i="1" s="1"/>
  <c r="AS63" i="1" s="1"/>
  <c r="AG148" i="1"/>
  <c r="AW149" i="1" s="1"/>
  <c r="AB62" i="1" l="1"/>
  <c r="AR63" i="1" s="1"/>
  <c r="AE62" i="1"/>
  <c r="AU63" i="1" s="1"/>
  <c r="AA62" i="1"/>
  <c r="AQ63" i="1" s="1"/>
  <c r="Z62" i="1"/>
  <c r="AP63" i="1" s="1"/>
  <c r="AN63" i="1" s="1"/>
  <c r="AF63" i="1" s="1"/>
  <c r="AV64" i="1" s="1"/>
  <c r="AD62" i="1"/>
  <c r="AT63" i="1" s="1"/>
  <c r="AG149" i="1"/>
  <c r="AW150" i="1" s="1"/>
  <c r="AI63" i="1" l="1"/>
  <c r="AK63" i="1"/>
  <c r="AL63" i="1"/>
  <c r="AM63" i="1"/>
  <c r="AE63" i="1" s="1"/>
  <c r="AU64" i="1" s="1"/>
  <c r="AJ63" i="1"/>
  <c r="AG150" i="1"/>
  <c r="AW151" i="1" s="1"/>
  <c r="AC63" i="1" l="1"/>
  <c r="AS64" i="1" s="1"/>
  <c r="AB63" i="1"/>
  <c r="AR64" i="1" s="1"/>
  <c r="AD63" i="1"/>
  <c r="AT64" i="1" s="1"/>
  <c r="AA63" i="1"/>
  <c r="AQ64" i="1" s="1"/>
  <c r="Z63" i="1"/>
  <c r="AP64" i="1" s="1"/>
  <c r="AG151" i="1"/>
  <c r="AW152" i="1" s="1"/>
  <c r="AI64" i="1" l="1"/>
  <c r="AN64" i="1"/>
  <c r="AF64" i="1" s="1"/>
  <c r="AV65" i="1" s="1"/>
  <c r="AL64" i="1"/>
  <c r="AM64" i="1"/>
  <c r="AJ64" i="1"/>
  <c r="AK64" i="1"/>
  <c r="AG152" i="1"/>
  <c r="AW153" i="1" s="1"/>
  <c r="AE64" i="1" l="1"/>
  <c r="AU65" i="1" s="1"/>
  <c r="AC64" i="1"/>
  <c r="AS65" i="1" s="1"/>
  <c r="AB64" i="1"/>
  <c r="AR65" i="1" s="1"/>
  <c r="AD64" i="1"/>
  <c r="AT65" i="1" s="1"/>
  <c r="AA64" i="1"/>
  <c r="AQ65" i="1" s="1"/>
  <c r="Z64" i="1"/>
  <c r="AP65" i="1" s="1"/>
  <c r="AG153" i="1"/>
  <c r="AW154" i="1" s="1"/>
  <c r="AL65" i="1" l="1"/>
  <c r="AI65" i="1"/>
  <c r="AK65" i="1"/>
  <c r="AC65" i="1" s="1"/>
  <c r="AS66" i="1" s="1"/>
  <c r="AJ65" i="1"/>
  <c r="AB65" i="1" s="1"/>
  <c r="AR66" i="1" s="1"/>
  <c r="AN65" i="1"/>
  <c r="AF65" i="1" s="1"/>
  <c r="AV66" i="1" s="1"/>
  <c r="AM65" i="1"/>
  <c r="AG154" i="1"/>
  <c r="AW155" i="1" s="1"/>
  <c r="AE65" i="1" l="1"/>
  <c r="AU66" i="1" s="1"/>
  <c r="Z65" i="1"/>
  <c r="AP66" i="1" s="1"/>
  <c r="AN66" i="1" s="1"/>
  <c r="AF66" i="1" s="1"/>
  <c r="AV67" i="1" s="1"/>
  <c r="AA65" i="1"/>
  <c r="AQ66" i="1" s="1"/>
  <c r="AD65" i="1"/>
  <c r="AT66" i="1" s="1"/>
  <c r="AG155" i="1"/>
  <c r="AW156" i="1" s="1"/>
  <c r="AJ66" i="1" l="1"/>
  <c r="AI66" i="1"/>
  <c r="AL66" i="1"/>
  <c r="AK66" i="1"/>
  <c r="AM66" i="1"/>
  <c r="AE66" i="1" s="1"/>
  <c r="AU67" i="1" s="1"/>
  <c r="AG156" i="1"/>
  <c r="AW157" i="1" s="1"/>
  <c r="AA66" i="1" l="1"/>
  <c r="AQ67" i="1" s="1"/>
  <c r="Z66" i="1"/>
  <c r="AP67" i="1" s="1"/>
  <c r="AN67" i="1" s="1"/>
  <c r="AF67" i="1" s="1"/>
  <c r="AV68" i="1" s="1"/>
  <c r="AC66" i="1"/>
  <c r="AS67" i="1" s="1"/>
  <c r="AB66" i="1"/>
  <c r="AR67" i="1" s="1"/>
  <c r="AD66" i="1"/>
  <c r="AT67" i="1" s="1"/>
  <c r="AG157" i="1"/>
  <c r="AW158" i="1" s="1"/>
  <c r="AJ67" i="1" l="1"/>
  <c r="AK67" i="1"/>
  <c r="AB67" i="1" s="1"/>
  <c r="AR68" i="1" s="1"/>
  <c r="AL67" i="1"/>
  <c r="AM67" i="1"/>
  <c r="AE67" i="1" s="1"/>
  <c r="AU68" i="1" s="1"/>
  <c r="AI67" i="1"/>
  <c r="AA67" i="1"/>
  <c r="AQ68" i="1" s="1"/>
  <c r="Z67" i="1"/>
  <c r="AP68" i="1" s="1"/>
  <c r="AG158" i="1"/>
  <c r="AW159" i="1" s="1"/>
  <c r="AC67" i="1" l="1"/>
  <c r="AS68" i="1" s="1"/>
  <c r="AK68" i="1" s="1"/>
  <c r="AD67" i="1"/>
  <c r="AT68" i="1" s="1"/>
  <c r="AI68" i="1"/>
  <c r="AJ68" i="1"/>
  <c r="AM68" i="1"/>
  <c r="AN68" i="1"/>
  <c r="AF68" i="1" s="1"/>
  <c r="AV69" i="1" s="1"/>
  <c r="AL68" i="1"/>
  <c r="AG159" i="1"/>
  <c r="AW160" i="1" s="1"/>
  <c r="AB68" i="1" l="1"/>
  <c r="AR69" i="1" s="1"/>
  <c r="AA68" i="1"/>
  <c r="AQ69" i="1" s="1"/>
  <c r="AD68" i="1"/>
  <c r="AT69" i="1" s="1"/>
  <c r="AE68" i="1"/>
  <c r="AU69" i="1" s="1"/>
  <c r="AC68" i="1"/>
  <c r="AS69" i="1" s="1"/>
  <c r="Z68" i="1"/>
  <c r="AP69" i="1" s="1"/>
  <c r="AG160" i="1"/>
  <c r="AW161" i="1" s="1"/>
  <c r="AK69" i="1" l="1"/>
  <c r="AL69" i="1"/>
  <c r="AM69" i="1"/>
  <c r="AN69" i="1"/>
  <c r="AF69" i="1" s="1"/>
  <c r="AV70" i="1" s="1"/>
  <c r="AJ69" i="1"/>
  <c r="AB69" i="1" s="1"/>
  <c r="AR70" i="1" s="1"/>
  <c r="AI69" i="1"/>
  <c r="AG161" i="1"/>
  <c r="AW162" i="1" s="1"/>
  <c r="AA69" i="1" l="1"/>
  <c r="AQ70" i="1" s="1"/>
  <c r="Z69" i="1"/>
  <c r="AP70" i="1" s="1"/>
  <c r="AJ70" i="1" s="1"/>
  <c r="AC69" i="1"/>
  <c r="AS70" i="1" s="1"/>
  <c r="AD69" i="1"/>
  <c r="AT70" i="1" s="1"/>
  <c r="AE69" i="1"/>
  <c r="AU70" i="1" s="1"/>
  <c r="AG162" i="1"/>
  <c r="AW163" i="1" s="1"/>
  <c r="AK70" i="1" l="1"/>
  <c r="AB70" i="1" s="1"/>
  <c r="AR71" i="1" s="1"/>
  <c r="AM70" i="1"/>
  <c r="AI70" i="1"/>
  <c r="AL70" i="1"/>
  <c r="AC70" i="1" s="1"/>
  <c r="AS71" i="1" s="1"/>
  <c r="AN70" i="1"/>
  <c r="AF70" i="1" s="1"/>
  <c r="AV71" i="1" s="1"/>
  <c r="AG163" i="1"/>
  <c r="AW164" i="1" s="1"/>
  <c r="Z70" i="1" l="1"/>
  <c r="AP71" i="1" s="1"/>
  <c r="AJ71" i="1" s="1"/>
  <c r="AA70" i="1"/>
  <c r="AQ71" i="1" s="1"/>
  <c r="AD70" i="1"/>
  <c r="AT71" i="1" s="1"/>
  <c r="AE70" i="1"/>
  <c r="AU71" i="1" s="1"/>
  <c r="AG164" i="1"/>
  <c r="AW165" i="1" s="1"/>
  <c r="AI71" i="1" l="1"/>
  <c r="AA71" i="1" s="1"/>
  <c r="AQ72" i="1" s="1"/>
  <c r="AM71" i="1"/>
  <c r="AN71" i="1"/>
  <c r="AF71" i="1" s="1"/>
  <c r="AV72" i="1" s="1"/>
  <c r="AL71" i="1"/>
  <c r="AK71" i="1"/>
  <c r="AG165" i="1"/>
  <c r="AW166" i="1" s="1"/>
  <c r="AE71" i="1" l="1"/>
  <c r="AU72" i="1" s="1"/>
  <c r="AC71" i="1"/>
  <c r="AS72" i="1" s="1"/>
  <c r="AD71" i="1"/>
  <c r="AT72" i="1" s="1"/>
  <c r="AB71" i="1"/>
  <c r="AR72" i="1" s="1"/>
  <c r="Z71" i="1"/>
  <c r="AP72" i="1" s="1"/>
  <c r="AN72" i="1" s="1"/>
  <c r="AF72" i="1" s="1"/>
  <c r="AV73" i="1" s="1"/>
  <c r="AG166" i="1"/>
  <c r="AW167" i="1" s="1"/>
  <c r="AJ72" i="1" l="1"/>
  <c r="AL72" i="1"/>
  <c r="AI72" i="1"/>
  <c r="AA72" i="1" s="1"/>
  <c r="AQ73" i="1" s="1"/>
  <c r="AM72" i="1"/>
  <c r="AE72" i="1" s="1"/>
  <c r="AU73" i="1" s="1"/>
  <c r="AK72" i="1"/>
  <c r="AG167" i="1"/>
  <c r="AW168" i="1" s="1"/>
  <c r="AD72" i="1" l="1"/>
  <c r="AT73" i="1" s="1"/>
  <c r="AB72" i="1"/>
  <c r="AR73" i="1" s="1"/>
  <c r="AC72" i="1"/>
  <c r="AS73" i="1" s="1"/>
  <c r="Z72" i="1"/>
  <c r="AP73" i="1" s="1"/>
  <c r="AG168" i="1"/>
  <c r="AW169" i="1" s="1"/>
  <c r="AK73" i="1" l="1"/>
  <c r="AJ73" i="1"/>
  <c r="AL73" i="1"/>
  <c r="AI73" i="1"/>
  <c r="AN73" i="1"/>
  <c r="AF73" i="1" s="1"/>
  <c r="AV74" i="1" s="1"/>
  <c r="AM73" i="1"/>
  <c r="AG169" i="1"/>
  <c r="AW170" i="1" s="1"/>
  <c r="AC73" i="1" l="1"/>
  <c r="AS74" i="1" s="1"/>
  <c r="AB73" i="1"/>
  <c r="AR74" i="1" s="1"/>
  <c r="AE73" i="1"/>
  <c r="AU74" i="1" s="1"/>
  <c r="Z73" i="1"/>
  <c r="AP74" i="1" s="1"/>
  <c r="AA73" i="1"/>
  <c r="AQ74" i="1" s="1"/>
  <c r="AD73" i="1"/>
  <c r="AT74" i="1" s="1"/>
  <c r="AG170" i="1"/>
  <c r="AW171" i="1" s="1"/>
  <c r="AI74" i="1" l="1"/>
  <c r="AJ74" i="1"/>
  <c r="AM74" i="1"/>
  <c r="AK74" i="1"/>
  <c r="AL74" i="1"/>
  <c r="AN74" i="1"/>
  <c r="AF74" i="1" s="1"/>
  <c r="AV75" i="1" s="1"/>
  <c r="AG171" i="1"/>
  <c r="AW172" i="1" s="1"/>
  <c r="AC74" i="1" l="1"/>
  <c r="AS75" i="1" s="1"/>
  <c r="AB74" i="1"/>
  <c r="AR75" i="1" s="1"/>
  <c r="AE74" i="1"/>
  <c r="AU75" i="1" s="1"/>
  <c r="AD74" i="1"/>
  <c r="AT75" i="1" s="1"/>
  <c r="AA74" i="1"/>
  <c r="AQ75" i="1" s="1"/>
  <c r="Z74" i="1"/>
  <c r="AP75" i="1" s="1"/>
  <c r="AN75" i="1" s="1"/>
  <c r="AF75" i="1" s="1"/>
  <c r="AV76" i="1" s="1"/>
  <c r="AG172" i="1"/>
  <c r="AW173" i="1" s="1"/>
  <c r="AL75" i="1" l="1"/>
  <c r="AM75" i="1"/>
  <c r="AE75" i="1" s="1"/>
  <c r="AU76" i="1" s="1"/>
  <c r="AJ75" i="1"/>
  <c r="AI75" i="1"/>
  <c r="AK75" i="1"/>
  <c r="AC75" i="1" s="1"/>
  <c r="AS76" i="1" s="1"/>
  <c r="AG173" i="1"/>
  <c r="AW174" i="1" s="1"/>
  <c r="AD75" i="1" l="1"/>
  <c r="AT76" i="1" s="1"/>
  <c r="AA75" i="1"/>
  <c r="AQ76" i="1" s="1"/>
  <c r="Z75" i="1"/>
  <c r="AP76" i="1" s="1"/>
  <c r="AB75" i="1"/>
  <c r="AR76" i="1" s="1"/>
  <c r="AG174" i="1"/>
  <c r="AW175" i="1" s="1"/>
  <c r="AJ76" i="1" l="1"/>
  <c r="AL76" i="1"/>
  <c r="AM76" i="1"/>
  <c r="AN76" i="1"/>
  <c r="AF76" i="1" s="1"/>
  <c r="AV77" i="1" s="1"/>
  <c r="AI76" i="1"/>
  <c r="AK76" i="1"/>
  <c r="AG175" i="1"/>
  <c r="AW176" i="1" s="1"/>
  <c r="AC76" i="1" l="1"/>
  <c r="AS77" i="1" s="1"/>
  <c r="AE76" i="1"/>
  <c r="AU77" i="1" s="1"/>
  <c r="AD76" i="1"/>
  <c r="AT77" i="1" s="1"/>
  <c r="Z76" i="1"/>
  <c r="AP77" i="1" s="1"/>
  <c r="AA76" i="1"/>
  <c r="AQ77" i="1" s="1"/>
  <c r="AB76" i="1"/>
  <c r="AR77" i="1" s="1"/>
  <c r="AG176" i="1"/>
  <c r="AW177" i="1" s="1"/>
  <c r="AK77" i="1" l="1"/>
  <c r="AI77" i="1"/>
  <c r="AN77" i="1"/>
  <c r="AF77" i="1" s="1"/>
  <c r="AV78" i="1" s="1"/>
  <c r="AL77" i="1"/>
  <c r="AJ77" i="1"/>
  <c r="AM77" i="1"/>
  <c r="AG177" i="1"/>
  <c r="AW178" i="1" s="1"/>
  <c r="AD77" i="1" l="1"/>
  <c r="AT78" i="1" s="1"/>
  <c r="AE77" i="1"/>
  <c r="AU78" i="1" s="1"/>
  <c r="AB77" i="1"/>
  <c r="AR78" i="1" s="1"/>
  <c r="AA77" i="1"/>
  <c r="AQ78" i="1" s="1"/>
  <c r="Z77" i="1"/>
  <c r="AP78" i="1" s="1"/>
  <c r="AC77" i="1"/>
  <c r="AS78" i="1" s="1"/>
  <c r="AG178" i="1"/>
  <c r="AW179" i="1" s="1"/>
  <c r="AK78" i="1" l="1"/>
  <c r="AN78" i="1"/>
  <c r="AF78" i="1" s="1"/>
  <c r="AV79" i="1" s="1"/>
  <c r="AL78" i="1"/>
  <c r="AM78" i="1"/>
  <c r="AE78" i="1" s="1"/>
  <c r="AU79" i="1" s="1"/>
  <c r="AI78" i="1"/>
  <c r="AJ78" i="1"/>
  <c r="AB78" i="1" s="1"/>
  <c r="AR79" i="1" s="1"/>
  <c r="AG179" i="1"/>
  <c r="AW180" i="1" s="1"/>
  <c r="AD78" i="1" l="1"/>
  <c r="AT79" i="1" s="1"/>
  <c r="Z78" i="1"/>
  <c r="AP79" i="1" s="1"/>
  <c r="AA78" i="1"/>
  <c r="AQ79" i="1" s="1"/>
  <c r="AC78" i="1"/>
  <c r="AS79" i="1" s="1"/>
  <c r="AG180" i="1"/>
  <c r="AW181" i="1" s="1"/>
  <c r="AI79" i="1" l="1"/>
  <c r="AL79" i="1"/>
  <c r="AN79" i="1"/>
  <c r="AF79" i="1" s="1"/>
  <c r="AV80" i="1" s="1"/>
  <c r="AJ79" i="1"/>
  <c r="AA79" i="1" s="1"/>
  <c r="AQ80" i="1" s="1"/>
  <c r="AK79" i="1"/>
  <c r="AM79" i="1"/>
  <c r="AG181" i="1"/>
  <c r="AW182" i="1" s="1"/>
  <c r="AE79" i="1" l="1"/>
  <c r="AU80" i="1" s="1"/>
  <c r="AD79" i="1"/>
  <c r="AT80" i="1" s="1"/>
  <c r="AC79" i="1"/>
  <c r="AS80" i="1" s="1"/>
  <c r="AB79" i="1"/>
  <c r="AR80" i="1" s="1"/>
  <c r="Z79" i="1"/>
  <c r="AP80" i="1" s="1"/>
  <c r="AN80" i="1" s="1"/>
  <c r="AF80" i="1" s="1"/>
  <c r="AV81" i="1" s="1"/>
  <c r="AG182" i="1"/>
  <c r="AW183" i="1" s="1"/>
  <c r="AL80" i="1" l="1"/>
  <c r="AK80" i="1"/>
  <c r="AM80" i="1"/>
  <c r="AE80" i="1" s="1"/>
  <c r="AU81" i="1" s="1"/>
  <c r="AJ80" i="1"/>
  <c r="AB80" i="1" s="1"/>
  <c r="AR81" i="1" s="1"/>
  <c r="AI80" i="1"/>
  <c r="AG183" i="1"/>
  <c r="AW184" i="1" s="1"/>
  <c r="AC80" i="1" l="1"/>
  <c r="AS81" i="1" s="1"/>
  <c r="AA80" i="1"/>
  <c r="AQ81" i="1" s="1"/>
  <c r="Z80" i="1"/>
  <c r="AP81" i="1" s="1"/>
  <c r="AD80" i="1"/>
  <c r="AT81" i="1" s="1"/>
  <c r="AG184" i="1"/>
  <c r="AW185" i="1" s="1"/>
  <c r="AM81" i="1" l="1"/>
  <c r="AK81" i="1"/>
  <c r="AN81" i="1"/>
  <c r="AF81" i="1" s="1"/>
  <c r="AV82" i="1" s="1"/>
  <c r="AL81" i="1"/>
  <c r="AI81" i="1"/>
  <c r="AJ81" i="1"/>
  <c r="AG185" i="1"/>
  <c r="AW186" i="1" s="1"/>
  <c r="AD81" i="1" l="1"/>
  <c r="AT82" i="1" s="1"/>
  <c r="AB81" i="1"/>
  <c r="AR82" i="1" s="1"/>
  <c r="AC81" i="1"/>
  <c r="AS82" i="1" s="1"/>
  <c r="Z81" i="1"/>
  <c r="AP82" i="1" s="1"/>
  <c r="AN82" i="1" s="1"/>
  <c r="AF82" i="1" s="1"/>
  <c r="AV83" i="1" s="1"/>
  <c r="AA81" i="1"/>
  <c r="AQ82" i="1" s="1"/>
  <c r="AE81" i="1"/>
  <c r="AU82" i="1" s="1"/>
  <c r="AG186" i="1"/>
  <c r="AW187" i="1" s="1"/>
  <c r="AJ82" i="1" l="1"/>
  <c r="AM82" i="1"/>
  <c r="AE82" i="1" s="1"/>
  <c r="AU83" i="1" s="1"/>
  <c r="AI82" i="1"/>
  <c r="AK82" i="1"/>
  <c r="AL82" i="1"/>
  <c r="AG187" i="1"/>
  <c r="AW188" i="1" s="1"/>
  <c r="AB82" i="1" l="1"/>
  <c r="AR83" i="1" s="1"/>
  <c r="AA82" i="1"/>
  <c r="AQ83" i="1" s="1"/>
  <c r="Z82" i="1"/>
  <c r="AP83" i="1" s="1"/>
  <c r="AN83" i="1" s="1"/>
  <c r="AF83" i="1" s="1"/>
  <c r="AV84" i="1" s="1"/>
  <c r="AD82" i="1"/>
  <c r="AT83" i="1" s="1"/>
  <c r="AC82" i="1"/>
  <c r="AS83" i="1" s="1"/>
  <c r="AG188" i="1"/>
  <c r="AW189" i="1" s="1"/>
  <c r="AL83" i="1" l="1"/>
  <c r="AM83" i="1"/>
  <c r="AE83" i="1" s="1"/>
  <c r="AU84" i="1" s="1"/>
  <c r="AI83" i="1"/>
  <c r="AK83" i="1"/>
  <c r="AJ83" i="1"/>
  <c r="AG189" i="1"/>
  <c r="AW190" i="1" s="1"/>
  <c r="AC83" i="1" l="1"/>
  <c r="AS84" i="1" s="1"/>
  <c r="AA83" i="1"/>
  <c r="AQ84" i="1" s="1"/>
  <c r="AB83" i="1"/>
  <c r="AR84" i="1" s="1"/>
  <c r="Z83" i="1"/>
  <c r="AP84" i="1" s="1"/>
  <c r="AN84" i="1" s="1"/>
  <c r="AF84" i="1" s="1"/>
  <c r="AV85" i="1" s="1"/>
  <c r="AD83" i="1"/>
  <c r="AT84" i="1" s="1"/>
  <c r="AG190" i="1"/>
  <c r="AW191" i="1" s="1"/>
  <c r="AL84" i="1" l="1"/>
  <c r="AJ84" i="1"/>
  <c r="AK84" i="1"/>
  <c r="AM84" i="1"/>
  <c r="AI84" i="1"/>
  <c r="AG191" i="1"/>
  <c r="AW192" i="1" s="1"/>
  <c r="Z84" i="1" l="1"/>
  <c r="AP85" i="1" s="1"/>
  <c r="AN85" i="1" s="1"/>
  <c r="AF85" i="1" s="1"/>
  <c r="AV86" i="1" s="1"/>
  <c r="AC84" i="1"/>
  <c r="AS85" i="1" s="1"/>
  <c r="AB84" i="1"/>
  <c r="AR85" i="1" s="1"/>
  <c r="AE84" i="1"/>
  <c r="AU85" i="1" s="1"/>
  <c r="AA84" i="1"/>
  <c r="AQ85" i="1" s="1"/>
  <c r="AD84" i="1"/>
  <c r="AT85" i="1" s="1"/>
  <c r="AG192" i="1"/>
  <c r="AW193" i="1" s="1"/>
  <c r="AJ85" i="1" l="1"/>
  <c r="AI85" i="1"/>
  <c r="AM85" i="1"/>
  <c r="AE85" i="1" s="1"/>
  <c r="AU86" i="1" s="1"/>
  <c r="AK85" i="1"/>
  <c r="AL85" i="1"/>
  <c r="AG193" i="1"/>
  <c r="AW194" i="1" s="1"/>
  <c r="AA85" i="1" l="1"/>
  <c r="AQ86" i="1" s="1"/>
  <c r="AD85" i="1"/>
  <c r="AT86" i="1" s="1"/>
  <c r="AC85" i="1"/>
  <c r="AS86" i="1" s="1"/>
  <c r="Z85" i="1"/>
  <c r="AP86" i="1" s="1"/>
  <c r="AK86" i="1" s="1"/>
  <c r="AB85" i="1"/>
  <c r="AR86" i="1" s="1"/>
  <c r="AG194" i="1"/>
  <c r="AW195" i="1" s="1"/>
  <c r="AI86" i="1" l="1"/>
  <c r="AJ86" i="1"/>
  <c r="AB86" i="1" s="1"/>
  <c r="AR87" i="1" s="1"/>
  <c r="AN86" i="1"/>
  <c r="AF86" i="1" s="1"/>
  <c r="AV87" i="1" s="1"/>
  <c r="AL86" i="1"/>
  <c r="AM86" i="1"/>
  <c r="AG195" i="1"/>
  <c r="AW196" i="1" s="1"/>
  <c r="AA86" i="1" l="1"/>
  <c r="AQ87" i="1" s="1"/>
  <c r="AE86" i="1"/>
  <c r="AU87" i="1" s="1"/>
  <c r="AD86" i="1"/>
  <c r="AT87" i="1" s="1"/>
  <c r="AC86" i="1"/>
  <c r="AS87" i="1" s="1"/>
  <c r="Z86" i="1"/>
  <c r="AP87" i="1" s="1"/>
  <c r="AJ87" i="1" s="1"/>
  <c r="AG196" i="1"/>
  <c r="AW197" i="1" s="1"/>
  <c r="AK87" i="1" l="1"/>
  <c r="AB87" i="1" s="1"/>
  <c r="AR88" i="1" s="1"/>
  <c r="AL87" i="1"/>
  <c r="AI87" i="1"/>
  <c r="AA87" i="1" s="1"/>
  <c r="AQ88" i="1" s="1"/>
  <c r="AM87" i="1"/>
  <c r="AN87" i="1"/>
  <c r="AF87" i="1" s="1"/>
  <c r="AV88" i="1" s="1"/>
  <c r="AC87" i="1"/>
  <c r="AS88" i="1" s="1"/>
  <c r="AG197" i="1"/>
  <c r="AW198" i="1" s="1"/>
  <c r="AD87" i="1" l="1"/>
  <c r="AT88" i="1" s="1"/>
  <c r="Z87" i="1"/>
  <c r="AP88" i="1" s="1"/>
  <c r="AN88" i="1" s="1"/>
  <c r="AF88" i="1" s="1"/>
  <c r="AV89" i="1" s="1"/>
  <c r="AE87" i="1"/>
  <c r="AU88" i="1" s="1"/>
  <c r="AG198" i="1"/>
  <c r="AW199" i="1" s="1"/>
  <c r="AM88" i="1" l="1"/>
  <c r="AE88" i="1" s="1"/>
  <c r="AU89" i="1" s="1"/>
  <c r="AI88" i="1"/>
  <c r="AK88" i="1"/>
  <c r="AJ88" i="1"/>
  <c r="AB88" i="1" s="1"/>
  <c r="AR89" i="1" s="1"/>
  <c r="AL88" i="1"/>
  <c r="AD88" i="1" s="1"/>
  <c r="AT89" i="1" s="1"/>
  <c r="AG199" i="1"/>
  <c r="AW200" i="1" s="1"/>
  <c r="AC88" i="1" l="1"/>
  <c r="AS89" i="1" s="1"/>
  <c r="Z88" i="1"/>
  <c r="AP89" i="1" s="1"/>
  <c r="AK89" i="1" s="1"/>
  <c r="AA88" i="1"/>
  <c r="AQ89" i="1" s="1"/>
  <c r="AG200" i="1"/>
  <c r="AW201" i="1" s="1"/>
  <c r="AI89" i="1" l="1"/>
  <c r="AN89" i="1"/>
  <c r="AF89" i="1" s="1"/>
  <c r="AV90" i="1" s="1"/>
  <c r="AM89" i="1"/>
  <c r="AJ89" i="1"/>
  <c r="AB89" i="1" s="1"/>
  <c r="AR90" i="1" s="1"/>
  <c r="AL89" i="1"/>
  <c r="AC89" i="1"/>
  <c r="AS90" i="1" s="1"/>
  <c r="AG201" i="1"/>
  <c r="AW202" i="1" s="1"/>
  <c r="AE89" i="1" l="1"/>
  <c r="AU90" i="1" s="1"/>
  <c r="AA89" i="1"/>
  <c r="AQ90" i="1" s="1"/>
  <c r="Z89" i="1"/>
  <c r="AP90" i="1" s="1"/>
  <c r="AJ90" i="1" s="1"/>
  <c r="AD89" i="1"/>
  <c r="AT90" i="1" s="1"/>
  <c r="AG202" i="1"/>
  <c r="AW203" i="1" s="1"/>
  <c r="AK90" i="1" l="1"/>
  <c r="AB90" i="1" s="1"/>
  <c r="AR91" i="1" s="1"/>
  <c r="AN90" i="1"/>
  <c r="AF90" i="1" s="1"/>
  <c r="AV91" i="1" s="1"/>
  <c r="AM90" i="1"/>
  <c r="AE90" i="1" s="1"/>
  <c r="AU91" i="1" s="1"/>
  <c r="AL90" i="1"/>
  <c r="Z90" i="1" s="1"/>
  <c r="AP91" i="1" s="1"/>
  <c r="AI90" i="1"/>
  <c r="AA90" i="1" s="1"/>
  <c r="AQ91" i="1" s="1"/>
  <c r="AG203" i="1"/>
  <c r="AW204" i="1" s="1"/>
  <c r="AD90" i="1" l="1"/>
  <c r="AT91" i="1" s="1"/>
  <c r="AL91" i="1" s="1"/>
  <c r="AJ91" i="1"/>
  <c r="AM91" i="1"/>
  <c r="AN91" i="1"/>
  <c r="AF91" i="1" s="1"/>
  <c r="AV92" i="1" s="1"/>
  <c r="AI91" i="1"/>
  <c r="AC90" i="1"/>
  <c r="AS91" i="1" s="1"/>
  <c r="AK91" i="1" s="1"/>
  <c r="AB91" i="1" s="1"/>
  <c r="AR92" i="1" s="1"/>
  <c r="AG204" i="1"/>
  <c r="AW205" i="1" s="1"/>
  <c r="AD91" i="1" l="1"/>
  <c r="AT92" i="1" s="1"/>
  <c r="AE91" i="1"/>
  <c r="AU92" i="1" s="1"/>
  <c r="AC91" i="1"/>
  <c r="AS92" i="1" s="1"/>
  <c r="AA91" i="1"/>
  <c r="AQ92" i="1" s="1"/>
  <c r="Z91" i="1"/>
  <c r="AP92" i="1" s="1"/>
  <c r="AG205" i="1"/>
  <c r="AW206" i="1" s="1"/>
  <c r="AI92" i="1" l="1"/>
  <c r="AN92" i="1"/>
  <c r="AF92" i="1" s="1"/>
  <c r="AV93" i="1" s="1"/>
  <c r="AM92" i="1"/>
  <c r="AL92" i="1"/>
  <c r="AD92" i="1" s="1"/>
  <c r="AT93" i="1" s="1"/>
  <c r="AJ92" i="1"/>
  <c r="AK92" i="1"/>
  <c r="AG206" i="1"/>
  <c r="AW207" i="1" s="1"/>
  <c r="AB92" i="1" l="1"/>
  <c r="AR93" i="1" s="1"/>
  <c r="AE92" i="1"/>
  <c r="AU93" i="1" s="1"/>
  <c r="AC92" i="1"/>
  <c r="AS93" i="1" s="1"/>
  <c r="Z92" i="1"/>
  <c r="AP93" i="1" s="1"/>
  <c r="AN93" i="1" s="1"/>
  <c r="AF93" i="1" s="1"/>
  <c r="AV94" i="1" s="1"/>
  <c r="AA92" i="1"/>
  <c r="AQ93" i="1" s="1"/>
  <c r="AG207" i="1"/>
  <c r="AW208" i="1" s="1"/>
  <c r="AI93" i="1" l="1"/>
  <c r="AM93" i="1"/>
  <c r="AE93" i="1" s="1"/>
  <c r="AU94" i="1" s="1"/>
  <c r="AL93" i="1"/>
  <c r="AJ93" i="1"/>
  <c r="AK93" i="1"/>
  <c r="AG208" i="1"/>
  <c r="AW209" i="1" s="1"/>
  <c r="AB93" i="1" l="1"/>
  <c r="AR94" i="1" s="1"/>
  <c r="AD93" i="1"/>
  <c r="AT94" i="1" s="1"/>
  <c r="AC93" i="1"/>
  <c r="AS94" i="1" s="1"/>
  <c r="AA93" i="1"/>
  <c r="AQ94" i="1" s="1"/>
  <c r="Z93" i="1"/>
  <c r="AP94" i="1" s="1"/>
  <c r="AN94" i="1" s="1"/>
  <c r="AF94" i="1" s="1"/>
  <c r="AV95" i="1" s="1"/>
  <c r="AG209" i="1"/>
  <c r="AW210" i="1" s="1"/>
  <c r="AI94" i="1" l="1"/>
  <c r="AM94" i="1"/>
  <c r="AJ94" i="1"/>
  <c r="AK94" i="1"/>
  <c r="AB94" i="1" s="1"/>
  <c r="AR95" i="1" s="1"/>
  <c r="AL94" i="1"/>
  <c r="AE94" i="1"/>
  <c r="AU95" i="1" s="1"/>
  <c r="AG210" i="1"/>
  <c r="AW211" i="1" s="1"/>
  <c r="AA94" i="1" l="1"/>
  <c r="AQ95" i="1" s="1"/>
  <c r="Z94" i="1"/>
  <c r="AP95" i="1" s="1"/>
  <c r="AD94" i="1"/>
  <c r="AT95" i="1" s="1"/>
  <c r="AC94" i="1"/>
  <c r="AS95" i="1" s="1"/>
  <c r="AJ95" i="1"/>
  <c r="AI95" i="1"/>
  <c r="AG211" i="1"/>
  <c r="AW212" i="1" s="1"/>
  <c r="AK95" i="1" l="1"/>
  <c r="AM95" i="1"/>
  <c r="AE95" i="1" s="1"/>
  <c r="AU96" i="1" s="1"/>
  <c r="AN95" i="1"/>
  <c r="AF95" i="1" s="1"/>
  <c r="AV96" i="1" s="1"/>
  <c r="AL95" i="1"/>
  <c r="AD95" i="1" s="1"/>
  <c r="AT96" i="1" s="1"/>
  <c r="AB95" i="1"/>
  <c r="AR96" i="1" s="1"/>
  <c r="AA95" i="1"/>
  <c r="AQ96" i="1" s="1"/>
  <c r="AG212" i="1"/>
  <c r="AW213" i="1" s="1"/>
  <c r="AC95" i="1" l="1"/>
  <c r="AS96" i="1" s="1"/>
  <c r="Z95" i="1"/>
  <c r="AP96" i="1" s="1"/>
  <c r="AN96" i="1" s="1"/>
  <c r="AF96" i="1" s="1"/>
  <c r="AV97" i="1" s="1"/>
  <c r="AG213" i="1"/>
  <c r="AW214" i="1" s="1"/>
  <c r="AL96" i="1" l="1"/>
  <c r="AJ96" i="1"/>
  <c r="AB96" i="1" s="1"/>
  <c r="AR97" i="1" s="1"/>
  <c r="AI96" i="1"/>
  <c r="AM96" i="1"/>
  <c r="Z96" i="1" s="1"/>
  <c r="AP97" i="1" s="1"/>
  <c r="AK96" i="1"/>
  <c r="AC96" i="1"/>
  <c r="AS97" i="1" s="1"/>
  <c r="AA96" i="1"/>
  <c r="AQ97" i="1" s="1"/>
  <c r="AG214" i="1"/>
  <c r="AW215" i="1" s="1"/>
  <c r="AD96" i="1" l="1"/>
  <c r="AT97" i="1" s="1"/>
  <c r="AL97" i="1" s="1"/>
  <c r="AE96" i="1"/>
  <c r="AU97" i="1" s="1"/>
  <c r="AJ97" i="1"/>
  <c r="AI97" i="1"/>
  <c r="AM97" i="1"/>
  <c r="AN97" i="1"/>
  <c r="AF97" i="1" s="1"/>
  <c r="AV98" i="1" s="1"/>
  <c r="AK97" i="1"/>
  <c r="AG215" i="1"/>
  <c r="AW216" i="1" s="1"/>
  <c r="AD97" i="1" l="1"/>
  <c r="AT98" i="1" s="1"/>
  <c r="AC97" i="1"/>
  <c r="AS98" i="1" s="1"/>
  <c r="AA97" i="1"/>
  <c r="AQ98" i="1" s="1"/>
  <c r="AE97" i="1"/>
  <c r="AU98" i="1" s="1"/>
  <c r="Z97" i="1"/>
  <c r="AP98" i="1" s="1"/>
  <c r="AB97" i="1"/>
  <c r="AR98" i="1" s="1"/>
  <c r="AG216" i="1"/>
  <c r="AW217" i="1" s="1"/>
  <c r="AJ98" i="1" l="1"/>
  <c r="AL98" i="1"/>
  <c r="AN98" i="1"/>
  <c r="AF98" i="1" s="1"/>
  <c r="AV99" i="1" s="1"/>
  <c r="AI98" i="1"/>
  <c r="AM98" i="1"/>
  <c r="AK98" i="1"/>
  <c r="AG217" i="1"/>
  <c r="AW218" i="1" s="1"/>
  <c r="AD98" i="1" l="1"/>
  <c r="AT99" i="1" s="1"/>
  <c r="Z98" i="1"/>
  <c r="AP99" i="1" s="1"/>
  <c r="AN99" i="1" s="1"/>
  <c r="AF99" i="1" s="1"/>
  <c r="AV100" i="1" s="1"/>
  <c r="AA98" i="1"/>
  <c r="AQ99" i="1" s="1"/>
  <c r="AC98" i="1"/>
  <c r="AS99" i="1" s="1"/>
  <c r="AE98" i="1"/>
  <c r="AU99" i="1" s="1"/>
  <c r="AB98" i="1"/>
  <c r="AR99" i="1" s="1"/>
  <c r="AG218" i="1"/>
  <c r="AW219" i="1" s="1"/>
  <c r="AK99" i="1" l="1"/>
  <c r="AI99" i="1"/>
  <c r="AJ99" i="1"/>
  <c r="AM99" i="1"/>
  <c r="AE99" i="1" s="1"/>
  <c r="AU100" i="1" s="1"/>
  <c r="AL99" i="1"/>
  <c r="AG219" i="1"/>
  <c r="AW220" i="1" s="1"/>
  <c r="AB99" i="1" l="1"/>
  <c r="AR100" i="1" s="1"/>
  <c r="AA99" i="1"/>
  <c r="AQ100" i="1" s="1"/>
  <c r="Z99" i="1"/>
  <c r="AP100" i="1" s="1"/>
  <c r="AN100" i="1" s="1"/>
  <c r="AF100" i="1" s="1"/>
  <c r="AV101" i="1" s="1"/>
  <c r="AD99" i="1"/>
  <c r="AT100" i="1" s="1"/>
  <c r="AC99" i="1"/>
  <c r="AS100" i="1" s="1"/>
  <c r="AG220" i="1"/>
  <c r="AW221" i="1" s="1"/>
  <c r="AI100" i="1" l="1"/>
  <c r="AK100" i="1"/>
  <c r="AJ100" i="1"/>
  <c r="AL100" i="1"/>
  <c r="AM100" i="1"/>
  <c r="AE100" i="1" s="1"/>
  <c r="AU101" i="1" s="1"/>
  <c r="AG221" i="1"/>
  <c r="AW222" i="1" s="1"/>
  <c r="AB100" i="1" l="1"/>
  <c r="AR101" i="1" s="1"/>
  <c r="AD100" i="1"/>
  <c r="AT101" i="1" s="1"/>
  <c r="AC100" i="1"/>
  <c r="AS101" i="1" s="1"/>
  <c r="AA100" i="1"/>
  <c r="AQ101" i="1" s="1"/>
  <c r="Z100" i="1"/>
  <c r="AP101" i="1" s="1"/>
  <c r="AG222" i="1"/>
  <c r="AW223" i="1" s="1"/>
  <c r="AI101" i="1" l="1"/>
  <c r="AK101" i="1"/>
  <c r="AN101" i="1"/>
  <c r="AF101" i="1" s="1"/>
  <c r="AV102" i="1" s="1"/>
  <c r="AJ101" i="1"/>
  <c r="AM101" i="1"/>
  <c r="AL101" i="1"/>
  <c r="AG223" i="1"/>
  <c r="AW224" i="1" s="1"/>
  <c r="AB101" i="1" l="1"/>
  <c r="AR102" i="1" s="1"/>
  <c r="AD101" i="1"/>
  <c r="AT102" i="1" s="1"/>
  <c r="AE101" i="1"/>
  <c r="AU102" i="1" s="1"/>
  <c r="AC101" i="1"/>
  <c r="AS102" i="1" s="1"/>
  <c r="Z101" i="1"/>
  <c r="AP102" i="1" s="1"/>
  <c r="AA101" i="1"/>
  <c r="AQ102" i="1" s="1"/>
  <c r="AG224" i="1"/>
  <c r="AW225" i="1" s="1"/>
  <c r="AL102" i="1" l="1"/>
  <c r="AK102" i="1"/>
  <c r="AN102" i="1"/>
  <c r="AF102" i="1" s="1"/>
  <c r="AV103" i="1" s="1"/>
  <c r="AM102" i="1"/>
  <c r="AI102" i="1"/>
  <c r="AJ102" i="1"/>
  <c r="AG225" i="1"/>
  <c r="AW226" i="1" s="1"/>
  <c r="AB102" i="1" l="1"/>
  <c r="AR103" i="1" s="1"/>
  <c r="AE102" i="1"/>
  <c r="AU103" i="1" s="1"/>
  <c r="AC102" i="1"/>
  <c r="AS103" i="1" s="1"/>
  <c r="AA102" i="1"/>
  <c r="AQ103" i="1" s="1"/>
  <c r="Z102" i="1"/>
  <c r="AP103" i="1" s="1"/>
  <c r="AD102" i="1"/>
  <c r="AT103" i="1" s="1"/>
  <c r="AG226" i="1"/>
  <c r="AW227" i="1" s="1"/>
  <c r="AK103" i="1" l="1"/>
  <c r="AJ103" i="1"/>
  <c r="AI103" i="1"/>
  <c r="AM103" i="1"/>
  <c r="AL103" i="1"/>
  <c r="AN103" i="1"/>
  <c r="AF103" i="1" s="1"/>
  <c r="AV104" i="1" s="1"/>
  <c r="AG227" i="1"/>
  <c r="AW228" i="1" s="1"/>
  <c r="AB103" i="1" l="1"/>
  <c r="AR104" i="1" s="1"/>
  <c r="AD103" i="1"/>
  <c r="AT104" i="1" s="1"/>
  <c r="AC103" i="1"/>
  <c r="AS104" i="1" s="1"/>
  <c r="AE103" i="1"/>
  <c r="AU104" i="1" s="1"/>
  <c r="AA103" i="1"/>
  <c r="AQ104" i="1" s="1"/>
  <c r="Z103" i="1"/>
  <c r="AP104" i="1" s="1"/>
  <c r="AG228" i="1"/>
  <c r="AW229" i="1" s="1"/>
  <c r="AJ104" i="1" l="1"/>
  <c r="AK104" i="1"/>
  <c r="AL104" i="1"/>
  <c r="AM104" i="1"/>
  <c r="AI104" i="1"/>
  <c r="AN104" i="1"/>
  <c r="AF104" i="1" s="1"/>
  <c r="AV105" i="1" s="1"/>
  <c r="AG229" i="1"/>
  <c r="AW230" i="1" s="1"/>
  <c r="AC104" i="1" l="1"/>
  <c r="AS105" i="1" s="1"/>
  <c r="AE104" i="1"/>
  <c r="AU105" i="1" s="1"/>
  <c r="AD104" i="1"/>
  <c r="AT105" i="1" s="1"/>
  <c r="Z104" i="1"/>
  <c r="AP105" i="1" s="1"/>
  <c r="AN105" i="1" s="1"/>
  <c r="AF105" i="1" s="1"/>
  <c r="AV106" i="1" s="1"/>
  <c r="AA104" i="1"/>
  <c r="AQ105" i="1" s="1"/>
  <c r="AB104" i="1"/>
  <c r="AR105" i="1" s="1"/>
  <c r="AG230" i="1"/>
  <c r="AW231" i="1" s="1"/>
  <c r="AL105" i="1" l="1"/>
  <c r="AJ105" i="1"/>
  <c r="AK105" i="1"/>
  <c r="AI105" i="1"/>
  <c r="AM105" i="1"/>
  <c r="AE105" i="1" s="1"/>
  <c r="AU106" i="1" s="1"/>
  <c r="AG231" i="1"/>
  <c r="AW232" i="1" s="1"/>
  <c r="AC105" i="1" l="1"/>
  <c r="AS106" i="1" s="1"/>
  <c r="AB105" i="1"/>
  <c r="AR106" i="1" s="1"/>
  <c r="AA105" i="1"/>
  <c r="AQ106" i="1" s="1"/>
  <c r="Z105" i="1"/>
  <c r="AP106" i="1" s="1"/>
  <c r="AD105" i="1"/>
  <c r="AT106" i="1" s="1"/>
  <c r="AG232" i="1"/>
  <c r="AW233" i="1" s="1"/>
  <c r="AI106" i="1" l="1"/>
  <c r="AN106" i="1"/>
  <c r="AF106" i="1" s="1"/>
  <c r="AV107" i="1" s="1"/>
  <c r="AM106" i="1"/>
  <c r="AK106" i="1"/>
  <c r="AL106" i="1"/>
  <c r="AJ106" i="1"/>
  <c r="AG233" i="1"/>
  <c r="AW234" i="1" s="1"/>
  <c r="AC106" i="1" l="1"/>
  <c r="AS107" i="1" s="1"/>
  <c r="AD106" i="1"/>
  <c r="AT107" i="1" s="1"/>
  <c r="AB106" i="1"/>
  <c r="AR107" i="1" s="1"/>
  <c r="AE106" i="1"/>
  <c r="AU107" i="1" s="1"/>
  <c r="AA106" i="1"/>
  <c r="AQ107" i="1" s="1"/>
  <c r="Z106" i="1"/>
  <c r="AP107" i="1" s="1"/>
  <c r="AL107" i="1" s="1"/>
  <c r="AG234" i="1"/>
  <c r="AW235" i="1" s="1"/>
  <c r="AI107" i="1" l="1"/>
  <c r="AM107" i="1"/>
  <c r="AD107" i="1" s="1"/>
  <c r="AT108" i="1" s="1"/>
  <c r="AJ107" i="1"/>
  <c r="AN107" i="1"/>
  <c r="AF107" i="1" s="1"/>
  <c r="AV108" i="1" s="1"/>
  <c r="AK107" i="1"/>
  <c r="AC107" i="1" s="1"/>
  <c r="AS108" i="1" s="1"/>
  <c r="AG235" i="1"/>
  <c r="AW236" i="1" s="1"/>
  <c r="AA107" i="1" l="1"/>
  <c r="AQ108" i="1" s="1"/>
  <c r="AE107" i="1"/>
  <c r="AU108" i="1" s="1"/>
  <c r="AB107" i="1"/>
  <c r="AR108" i="1" s="1"/>
  <c r="Z107" i="1"/>
  <c r="AP108" i="1" s="1"/>
  <c r="AG236" i="1"/>
  <c r="AW237" i="1" s="1"/>
  <c r="AJ108" i="1" l="1"/>
  <c r="AN108" i="1"/>
  <c r="AF108" i="1" s="1"/>
  <c r="AV109" i="1" s="1"/>
  <c r="AL108" i="1"/>
  <c r="AI108" i="1"/>
  <c r="AK108" i="1"/>
  <c r="AM108" i="1"/>
  <c r="AG237" i="1"/>
  <c r="AW238" i="1" s="1"/>
  <c r="AE108" i="1" l="1"/>
  <c r="AU109" i="1" s="1"/>
  <c r="AD108" i="1"/>
  <c r="AT109" i="1" s="1"/>
  <c r="Z108" i="1"/>
  <c r="AP109" i="1" s="1"/>
  <c r="AA108" i="1"/>
  <c r="AQ109" i="1" s="1"/>
  <c r="AB108" i="1"/>
  <c r="AR109" i="1" s="1"/>
  <c r="AC108" i="1"/>
  <c r="AS109" i="1" s="1"/>
  <c r="AG238" i="1"/>
  <c r="AW239" i="1" s="1"/>
  <c r="AJ109" i="1" l="1"/>
  <c r="AK109" i="1"/>
  <c r="AI109" i="1"/>
  <c r="AA109" i="1" s="1"/>
  <c r="AQ110" i="1" s="1"/>
  <c r="AB109" i="1"/>
  <c r="AR110" i="1" s="1"/>
  <c r="AM109" i="1"/>
  <c r="AN109" i="1"/>
  <c r="AF109" i="1" s="1"/>
  <c r="AV110" i="1" s="1"/>
  <c r="AL109" i="1"/>
  <c r="AG239" i="1"/>
  <c r="AW240" i="1" s="1"/>
  <c r="AE109" i="1" l="1"/>
  <c r="AU110" i="1" s="1"/>
  <c r="AD109" i="1"/>
  <c r="AT110" i="1" s="1"/>
  <c r="AC109" i="1"/>
  <c r="AS110" i="1" s="1"/>
  <c r="Z109" i="1"/>
  <c r="AP110" i="1" s="1"/>
  <c r="AG240" i="1"/>
  <c r="AW241" i="1" s="1"/>
  <c r="AK110" i="1" l="1"/>
  <c r="AM110" i="1"/>
  <c r="AL110" i="1"/>
  <c r="AJ110" i="1"/>
  <c r="AI110" i="1"/>
  <c r="AN110" i="1"/>
  <c r="AF110" i="1" s="1"/>
  <c r="AV111" i="1" s="1"/>
  <c r="AG241" i="1"/>
  <c r="AW242" i="1" s="1"/>
  <c r="AD110" i="1" l="1"/>
  <c r="AT111" i="1" s="1"/>
  <c r="AB110" i="1"/>
  <c r="AR111" i="1" s="1"/>
  <c r="AE110" i="1"/>
  <c r="AU111" i="1" s="1"/>
  <c r="Z110" i="1"/>
  <c r="AP111" i="1" s="1"/>
  <c r="AJ111" i="1" s="1"/>
  <c r="AA110" i="1"/>
  <c r="AQ111" i="1" s="1"/>
  <c r="AC110" i="1"/>
  <c r="AS111" i="1" s="1"/>
  <c r="AG242" i="1"/>
  <c r="AW243" i="1" s="1"/>
  <c r="AK111" i="1" l="1"/>
  <c r="AB111" i="1" s="1"/>
  <c r="AR112" i="1" s="1"/>
  <c r="AM111" i="1"/>
  <c r="AN111" i="1"/>
  <c r="AF111" i="1" s="1"/>
  <c r="AV112" i="1" s="1"/>
  <c r="AI111" i="1"/>
  <c r="AL111" i="1"/>
  <c r="AG243" i="1"/>
  <c r="AW244" i="1" s="1"/>
  <c r="AA111" i="1" l="1"/>
  <c r="AQ112" i="1" s="1"/>
  <c r="Z111" i="1"/>
  <c r="AP112" i="1" s="1"/>
  <c r="AE111" i="1"/>
  <c r="AU112" i="1" s="1"/>
  <c r="AD111" i="1"/>
  <c r="AT112" i="1" s="1"/>
  <c r="AC111" i="1"/>
  <c r="AS112" i="1" s="1"/>
  <c r="AG244" i="1"/>
  <c r="AW245" i="1" s="1"/>
  <c r="AM112" i="1" l="1"/>
  <c r="AK112" i="1"/>
  <c r="AI112" i="1"/>
  <c r="AL112" i="1"/>
  <c r="AN112" i="1"/>
  <c r="AF112" i="1" s="1"/>
  <c r="AV113" i="1" s="1"/>
  <c r="AJ112" i="1"/>
  <c r="AG245" i="1"/>
  <c r="AW246" i="1" s="1"/>
  <c r="AB112" i="1" l="1"/>
  <c r="AR113" i="1" s="1"/>
  <c r="AD112" i="1"/>
  <c r="AT113" i="1" s="1"/>
  <c r="AA112" i="1"/>
  <c r="AQ113" i="1" s="1"/>
  <c r="Z112" i="1"/>
  <c r="AP113" i="1" s="1"/>
  <c r="AC112" i="1"/>
  <c r="AS113" i="1" s="1"/>
  <c r="AE112" i="1"/>
  <c r="AU113" i="1" s="1"/>
  <c r="AG246" i="1"/>
  <c r="AW247" i="1" s="1"/>
  <c r="AK113" i="1" l="1"/>
  <c r="AN113" i="1"/>
  <c r="AF113" i="1" s="1"/>
  <c r="AV114" i="1" s="1"/>
  <c r="AJ113" i="1"/>
  <c r="AB113" i="1" s="1"/>
  <c r="AR114" i="1" s="1"/>
  <c r="AI113" i="1"/>
  <c r="AM113" i="1"/>
  <c r="AL113" i="1"/>
  <c r="AG247" i="1"/>
  <c r="AW248" i="1" s="1"/>
  <c r="AD113" i="1" l="1"/>
  <c r="AT114" i="1" s="1"/>
  <c r="Z113" i="1"/>
  <c r="AP114" i="1" s="1"/>
  <c r="AA113" i="1"/>
  <c r="AQ114" i="1" s="1"/>
  <c r="AE113" i="1"/>
  <c r="AU114" i="1" s="1"/>
  <c r="AC113" i="1"/>
  <c r="AS114" i="1" s="1"/>
  <c r="AG248" i="1"/>
  <c r="AW249" i="1" s="1"/>
  <c r="AI114" i="1" l="1"/>
  <c r="AM114" i="1"/>
  <c r="AK114" i="1"/>
  <c r="AJ114" i="1"/>
  <c r="AL114" i="1"/>
  <c r="AN114" i="1"/>
  <c r="AF114" i="1" s="1"/>
  <c r="AV115" i="1" s="1"/>
  <c r="AG249" i="1"/>
  <c r="AW250" i="1" s="1"/>
  <c r="AC114" i="1" l="1"/>
  <c r="AS115" i="1" s="1"/>
  <c r="AE114" i="1"/>
  <c r="AU115" i="1" s="1"/>
  <c r="AB114" i="1"/>
  <c r="AR115" i="1" s="1"/>
  <c r="Z114" i="1"/>
  <c r="AP115" i="1" s="1"/>
  <c r="AA114" i="1"/>
  <c r="AQ115" i="1" s="1"/>
  <c r="AD114" i="1"/>
  <c r="AT115" i="1" s="1"/>
  <c r="AG250" i="1"/>
  <c r="AW251" i="1" s="1"/>
  <c r="AI115" i="1" l="1"/>
  <c r="AL115" i="1"/>
  <c r="AM115" i="1"/>
  <c r="AK115" i="1"/>
  <c r="AC115" i="1" s="1"/>
  <c r="AS116" i="1" s="1"/>
  <c r="AN115" i="1"/>
  <c r="AF115" i="1" s="1"/>
  <c r="AV116" i="1" s="1"/>
  <c r="AJ115" i="1"/>
  <c r="AG251" i="1"/>
  <c r="AW252" i="1" s="1"/>
  <c r="AE115" i="1" l="1"/>
  <c r="AU116" i="1" s="1"/>
  <c r="AB115" i="1"/>
  <c r="AR116" i="1" s="1"/>
  <c r="Z115" i="1"/>
  <c r="AP116" i="1" s="1"/>
  <c r="AD115" i="1"/>
  <c r="AT116" i="1" s="1"/>
  <c r="AA115" i="1"/>
  <c r="AQ116" i="1" s="1"/>
  <c r="AG252" i="1"/>
  <c r="AW253" i="1" s="1"/>
  <c r="AL116" i="1" l="1"/>
  <c r="AK116" i="1"/>
  <c r="AN116" i="1"/>
  <c r="AF116" i="1" s="1"/>
  <c r="AV117" i="1" s="1"/>
  <c r="AJ116" i="1"/>
  <c r="AB116" i="1" s="1"/>
  <c r="AR117" i="1" s="1"/>
  <c r="AI116" i="1"/>
  <c r="AM116" i="1"/>
  <c r="AG253" i="1"/>
  <c r="AW254" i="1" s="1"/>
  <c r="AC116" i="1" l="1"/>
  <c r="AS117" i="1" s="1"/>
  <c r="AE116" i="1"/>
  <c r="AU117" i="1" s="1"/>
  <c r="Z116" i="1"/>
  <c r="AP117" i="1" s="1"/>
  <c r="AA116" i="1"/>
  <c r="AQ117" i="1" s="1"/>
  <c r="AD116" i="1"/>
  <c r="AT117" i="1" s="1"/>
  <c r="AG254" i="1"/>
  <c r="AW255" i="1" s="1"/>
  <c r="AI117" i="1" l="1"/>
  <c r="AM117" i="1"/>
  <c r="AN117" i="1"/>
  <c r="AF117" i="1" s="1"/>
  <c r="AV118" i="1" s="1"/>
  <c r="AK117" i="1"/>
  <c r="AL117" i="1"/>
  <c r="AJ117" i="1"/>
  <c r="AG255" i="1"/>
  <c r="AW256" i="1" s="1"/>
  <c r="AD117" i="1" l="1"/>
  <c r="AT118" i="1" s="1"/>
  <c r="AC117" i="1"/>
  <c r="AS118" i="1" s="1"/>
  <c r="AB117" i="1"/>
  <c r="AR118" i="1" s="1"/>
  <c r="Z117" i="1"/>
  <c r="AP118" i="1" s="1"/>
  <c r="AN118" i="1" s="1"/>
  <c r="AF118" i="1" s="1"/>
  <c r="AV119" i="1" s="1"/>
  <c r="AE117" i="1"/>
  <c r="AU118" i="1" s="1"/>
  <c r="AA117" i="1"/>
  <c r="AQ118" i="1" s="1"/>
  <c r="AG256" i="1"/>
  <c r="AW257" i="1" s="1"/>
  <c r="AJ118" i="1" l="1"/>
  <c r="AK118" i="1"/>
  <c r="AI118" i="1"/>
  <c r="AM118" i="1"/>
  <c r="AE118" i="1" s="1"/>
  <c r="AU119" i="1" s="1"/>
  <c r="AL118" i="1"/>
  <c r="AG257" i="1"/>
  <c r="AW258" i="1" s="1"/>
  <c r="AC118" i="1" l="1"/>
  <c r="AS119" i="1" s="1"/>
  <c r="Z118" i="1"/>
  <c r="AP119" i="1" s="1"/>
  <c r="AN119" i="1" s="1"/>
  <c r="AF119" i="1" s="1"/>
  <c r="AV120" i="1" s="1"/>
  <c r="AA118" i="1"/>
  <c r="AQ119" i="1" s="1"/>
  <c r="AD118" i="1"/>
  <c r="AT119" i="1" s="1"/>
  <c r="AB118" i="1"/>
  <c r="AR119" i="1" s="1"/>
  <c r="AG258" i="1"/>
  <c r="AW259" i="1" s="1"/>
  <c r="AI119" i="1" l="1"/>
  <c r="AJ119" i="1"/>
  <c r="AK119" i="1"/>
  <c r="AL119" i="1"/>
  <c r="AM119" i="1"/>
  <c r="AE119" i="1" s="1"/>
  <c r="AU120" i="1" s="1"/>
  <c r="AG259" i="1"/>
  <c r="AW260" i="1" s="1"/>
  <c r="AA119" i="1" l="1"/>
  <c r="AQ120" i="1" s="1"/>
  <c r="AD119" i="1"/>
  <c r="AT120" i="1" s="1"/>
  <c r="AC119" i="1"/>
  <c r="AS120" i="1" s="1"/>
  <c r="Z119" i="1"/>
  <c r="AP120" i="1" s="1"/>
  <c r="AB119" i="1"/>
  <c r="AR120" i="1" s="1"/>
  <c r="AG260" i="1"/>
  <c r="AW261" i="1" s="1"/>
  <c r="AJ120" i="1" l="1"/>
  <c r="AL120" i="1"/>
  <c r="AM120" i="1"/>
  <c r="AN120" i="1"/>
  <c r="AF120" i="1" s="1"/>
  <c r="AV121" i="1" s="1"/>
  <c r="AI120" i="1"/>
  <c r="AK120" i="1"/>
  <c r="AG261" i="1"/>
  <c r="AW262" i="1" s="1"/>
  <c r="AC120" i="1" l="1"/>
  <c r="AS121" i="1" s="1"/>
  <c r="AE120" i="1"/>
  <c r="AU121" i="1" s="1"/>
  <c r="AA120" i="1"/>
  <c r="AQ121" i="1" s="1"/>
  <c r="Z120" i="1"/>
  <c r="AP121" i="1" s="1"/>
  <c r="AB120" i="1"/>
  <c r="AR121" i="1" s="1"/>
  <c r="AD120" i="1"/>
  <c r="AT121" i="1" s="1"/>
  <c r="AG262" i="1"/>
  <c r="AW263" i="1" s="1"/>
  <c r="AL121" i="1" l="1"/>
  <c r="AJ121" i="1"/>
  <c r="AM121" i="1"/>
  <c r="AK121" i="1"/>
  <c r="AN121" i="1"/>
  <c r="AF121" i="1" s="1"/>
  <c r="AV122" i="1" s="1"/>
  <c r="AI121" i="1"/>
  <c r="AG263" i="1"/>
  <c r="AW264" i="1" s="1"/>
  <c r="AC121" i="1" l="1"/>
  <c r="AS122" i="1" s="1"/>
  <c r="AE121" i="1"/>
  <c r="AU122" i="1" s="1"/>
  <c r="AB121" i="1"/>
  <c r="AR122" i="1" s="1"/>
  <c r="Z121" i="1"/>
  <c r="AP122" i="1" s="1"/>
  <c r="AA121" i="1"/>
  <c r="AQ122" i="1" s="1"/>
  <c r="AD121" i="1"/>
  <c r="AT122" i="1" s="1"/>
  <c r="AG264" i="1"/>
  <c r="AW265" i="1" s="1"/>
  <c r="AI122" i="1" l="1"/>
  <c r="AJ122" i="1"/>
  <c r="AN122" i="1"/>
  <c r="AF122" i="1" s="1"/>
  <c r="AV123" i="1" s="1"/>
  <c r="AM122" i="1"/>
  <c r="AL122" i="1"/>
  <c r="AK122" i="1"/>
  <c r="AG265" i="1"/>
  <c r="AW266" i="1" s="1"/>
  <c r="AE122" i="1" l="1"/>
  <c r="AU123" i="1" s="1"/>
  <c r="AC122" i="1"/>
  <c r="AS123" i="1" s="1"/>
  <c r="AA122" i="1"/>
  <c r="AQ123" i="1" s="1"/>
  <c r="AD122" i="1"/>
  <c r="AT123" i="1" s="1"/>
  <c r="AB122" i="1"/>
  <c r="AR123" i="1" s="1"/>
  <c r="Z122" i="1"/>
  <c r="AP123" i="1" s="1"/>
  <c r="AK123" i="1" s="1"/>
  <c r="AG266" i="1"/>
  <c r="AW267" i="1" s="1"/>
  <c r="AL123" i="1" l="1"/>
  <c r="AC123" i="1" s="1"/>
  <c r="AS124" i="1" s="1"/>
  <c r="AN123" i="1"/>
  <c r="AF123" i="1" s="1"/>
  <c r="AV124" i="1" s="1"/>
  <c r="AJ123" i="1"/>
  <c r="AB123" i="1" s="1"/>
  <c r="AR124" i="1" s="1"/>
  <c r="AI123" i="1"/>
  <c r="AM123" i="1"/>
  <c r="AG267" i="1"/>
  <c r="AW268" i="1" s="1"/>
  <c r="Z123" i="1" l="1"/>
  <c r="AP124" i="1" s="1"/>
  <c r="AA123" i="1"/>
  <c r="AQ124" i="1" s="1"/>
  <c r="AE123" i="1"/>
  <c r="AU124" i="1" s="1"/>
  <c r="AD123" i="1"/>
  <c r="AT124" i="1" s="1"/>
  <c r="AG268" i="1"/>
  <c r="AW269" i="1" s="1"/>
  <c r="AM124" i="1" l="1"/>
  <c r="AI124" i="1"/>
  <c r="AK124" i="1"/>
  <c r="AJ124" i="1"/>
  <c r="AL124" i="1"/>
  <c r="AN124" i="1"/>
  <c r="AF124" i="1" s="1"/>
  <c r="AV125" i="1" s="1"/>
  <c r="AG269" i="1"/>
  <c r="AW270" i="1" s="1"/>
  <c r="AB124" i="1" l="1"/>
  <c r="AR125" i="1" s="1"/>
  <c r="AA124" i="1"/>
  <c r="AQ125" i="1" s="1"/>
  <c r="Z124" i="1"/>
  <c r="AP125" i="1" s="1"/>
  <c r="AN125" i="1" s="1"/>
  <c r="AF125" i="1" s="1"/>
  <c r="AV126" i="1" s="1"/>
  <c r="AC124" i="1"/>
  <c r="AS125" i="1" s="1"/>
  <c r="AD124" i="1"/>
  <c r="AT125" i="1" s="1"/>
  <c r="AE124" i="1"/>
  <c r="AU125" i="1" s="1"/>
  <c r="AG270" i="1"/>
  <c r="AW271" i="1" s="1"/>
  <c r="AK125" i="1" l="1"/>
  <c r="AM125" i="1"/>
  <c r="AE125" i="1" s="1"/>
  <c r="AU126" i="1" s="1"/>
  <c r="AI125" i="1"/>
  <c r="AL125" i="1"/>
  <c r="AJ125" i="1"/>
  <c r="AG271" i="1"/>
  <c r="AW272" i="1" s="1"/>
  <c r="AD125" i="1" l="1"/>
  <c r="AT126" i="1" s="1"/>
  <c r="AB125" i="1"/>
  <c r="AR126" i="1" s="1"/>
  <c r="Z125" i="1"/>
  <c r="AP126" i="1" s="1"/>
  <c r="AA125" i="1"/>
  <c r="AQ126" i="1" s="1"/>
  <c r="AC125" i="1"/>
  <c r="AS126" i="1" s="1"/>
  <c r="AG272" i="1"/>
  <c r="AW273" i="1" s="1"/>
  <c r="AI126" i="1" l="1"/>
  <c r="AN126" i="1"/>
  <c r="AF126" i="1" s="1"/>
  <c r="AV127" i="1" s="1"/>
  <c r="AM126" i="1"/>
  <c r="AJ126" i="1"/>
  <c r="AK126" i="1"/>
  <c r="AL126" i="1"/>
  <c r="AG273" i="1"/>
  <c r="AW274" i="1" s="1"/>
  <c r="AE126" i="1" l="1"/>
  <c r="AU127" i="1" s="1"/>
  <c r="AB126" i="1"/>
  <c r="AR127" i="1" s="1"/>
  <c r="AD126" i="1"/>
  <c r="AT127" i="1" s="1"/>
  <c r="AC126" i="1"/>
  <c r="AS127" i="1" s="1"/>
  <c r="Z126" i="1"/>
  <c r="AP127" i="1" s="1"/>
  <c r="AN127" i="1" s="1"/>
  <c r="AF127" i="1" s="1"/>
  <c r="AV128" i="1" s="1"/>
  <c r="AA126" i="1"/>
  <c r="AQ127" i="1" s="1"/>
  <c r="AG274" i="1"/>
  <c r="AW275" i="1" s="1"/>
  <c r="AI127" i="1" l="1"/>
  <c r="AK127" i="1"/>
  <c r="AL127" i="1"/>
  <c r="AM127" i="1"/>
  <c r="AE127" i="1" s="1"/>
  <c r="AU128" i="1" s="1"/>
  <c r="AJ127" i="1"/>
  <c r="AG275" i="1"/>
  <c r="AW276" i="1" s="1"/>
  <c r="AB127" i="1" l="1"/>
  <c r="AR128" i="1" s="1"/>
  <c r="AD127" i="1"/>
  <c r="AT128" i="1" s="1"/>
  <c r="AC127" i="1"/>
  <c r="AS128" i="1" s="1"/>
  <c r="Z127" i="1"/>
  <c r="AP128" i="1" s="1"/>
  <c r="AA127" i="1"/>
  <c r="AQ128" i="1" s="1"/>
  <c r="AG276" i="1"/>
  <c r="AW277" i="1" s="1"/>
  <c r="AK128" i="1" l="1"/>
  <c r="AI128" i="1"/>
  <c r="AM128" i="1"/>
  <c r="AN128" i="1"/>
  <c r="AF128" i="1" s="1"/>
  <c r="AV129" i="1" s="1"/>
  <c r="AJ128" i="1"/>
  <c r="AB128" i="1" s="1"/>
  <c r="AR129" i="1" s="1"/>
  <c r="AL128" i="1"/>
  <c r="AG277" i="1"/>
  <c r="AW278" i="1" s="1"/>
  <c r="AD128" i="1" l="1"/>
  <c r="AT129" i="1" s="1"/>
  <c r="AE128" i="1"/>
  <c r="AU129" i="1" s="1"/>
  <c r="Z128" i="1"/>
  <c r="AP129" i="1" s="1"/>
  <c r="AC128" i="1"/>
  <c r="AS129" i="1" s="1"/>
  <c r="AA128" i="1"/>
  <c r="AQ129" i="1" s="1"/>
  <c r="AG278" i="1"/>
  <c r="AW279" i="1" s="1"/>
  <c r="AK129" i="1" l="1"/>
  <c r="AM129" i="1"/>
  <c r="AI129" i="1"/>
  <c r="AJ129" i="1"/>
  <c r="AL129" i="1"/>
  <c r="AN129" i="1"/>
  <c r="AF129" i="1" s="1"/>
  <c r="AV130" i="1" s="1"/>
  <c r="AG279" i="1"/>
  <c r="AW280" i="1" s="1"/>
  <c r="AD129" i="1" l="1"/>
  <c r="AT130" i="1" s="1"/>
  <c r="AA129" i="1"/>
  <c r="AQ130" i="1" s="1"/>
  <c r="AB129" i="1"/>
  <c r="AR130" i="1" s="1"/>
  <c r="Z129" i="1"/>
  <c r="AP130" i="1" s="1"/>
  <c r="AE129" i="1"/>
  <c r="AU130" i="1" s="1"/>
  <c r="AC129" i="1"/>
  <c r="AS130" i="1" s="1"/>
  <c r="AG280" i="1"/>
  <c r="AW281" i="1" s="1"/>
  <c r="AK130" i="1" l="1"/>
  <c r="AM130" i="1"/>
  <c r="AN130" i="1"/>
  <c r="AF130" i="1" s="1"/>
  <c r="AV131" i="1" s="1"/>
  <c r="AL130" i="1"/>
  <c r="AJ130" i="1"/>
  <c r="AI130" i="1"/>
  <c r="AG281" i="1"/>
  <c r="AW282" i="1" s="1"/>
  <c r="AB130" i="1" l="1"/>
  <c r="AR131" i="1" s="1"/>
  <c r="AC130" i="1"/>
  <c r="AS131" i="1" s="1"/>
  <c r="AD130" i="1"/>
  <c r="AT131" i="1" s="1"/>
  <c r="AA130" i="1"/>
  <c r="AQ131" i="1" s="1"/>
  <c r="Z130" i="1"/>
  <c r="AP131" i="1" s="1"/>
  <c r="AJ131" i="1" s="1"/>
  <c r="AE130" i="1"/>
  <c r="AU131" i="1" s="1"/>
  <c r="AG282" i="1"/>
  <c r="AW283" i="1" s="1"/>
  <c r="AL131" i="1" l="1"/>
  <c r="AM131" i="1"/>
  <c r="AK131" i="1"/>
  <c r="AN131" i="1"/>
  <c r="AF131" i="1" s="1"/>
  <c r="AV132" i="1" s="1"/>
  <c r="AI131" i="1"/>
  <c r="AG283" i="1"/>
  <c r="AW284" i="1" s="1"/>
  <c r="AC131" i="1" l="1"/>
  <c r="AS132" i="1" s="1"/>
  <c r="AE131" i="1"/>
  <c r="AU132" i="1" s="1"/>
  <c r="AD131" i="1"/>
  <c r="AT132" i="1" s="1"/>
  <c r="AA131" i="1"/>
  <c r="AQ132" i="1" s="1"/>
  <c r="Z131" i="1"/>
  <c r="AP132" i="1" s="1"/>
  <c r="AN132" i="1" s="1"/>
  <c r="AF132" i="1" s="1"/>
  <c r="AV133" i="1" s="1"/>
  <c r="AB131" i="1"/>
  <c r="AR132" i="1" s="1"/>
  <c r="AG284" i="1"/>
  <c r="AW285" i="1" s="1"/>
  <c r="AI132" i="1" l="1"/>
  <c r="AJ132" i="1"/>
  <c r="AL132" i="1"/>
  <c r="AM132" i="1"/>
  <c r="AE132" i="1" s="1"/>
  <c r="AU133" i="1" s="1"/>
  <c r="AK132" i="1"/>
  <c r="AG285" i="1"/>
  <c r="AW286" i="1" s="1"/>
  <c r="Z132" i="1" l="1"/>
  <c r="AP133" i="1" s="1"/>
  <c r="AM133" i="1" s="1"/>
  <c r="AA132" i="1"/>
  <c r="AQ133" i="1" s="1"/>
  <c r="AB132" i="1"/>
  <c r="AR133" i="1" s="1"/>
  <c r="AC132" i="1"/>
  <c r="AS133" i="1" s="1"/>
  <c r="AD132" i="1"/>
  <c r="AT133" i="1" s="1"/>
  <c r="AG286" i="1"/>
  <c r="AW287" i="1" s="1"/>
  <c r="AK133" i="1" l="1"/>
  <c r="AJ133" i="1"/>
  <c r="AN133" i="1"/>
  <c r="AF133" i="1" s="1"/>
  <c r="AV134" i="1" s="1"/>
  <c r="AB133" i="1"/>
  <c r="AR134" i="1" s="1"/>
  <c r="AL133" i="1"/>
  <c r="AC133" i="1" s="1"/>
  <c r="AS134" i="1" s="1"/>
  <c r="AI133" i="1"/>
  <c r="AG287" i="1"/>
  <c r="AW288" i="1" s="1"/>
  <c r="AA133" i="1" l="1"/>
  <c r="AQ134" i="1" s="1"/>
  <c r="Z133" i="1"/>
  <c r="AP134" i="1" s="1"/>
  <c r="AN134" i="1" s="1"/>
  <c r="AF134" i="1" s="1"/>
  <c r="AV135" i="1" s="1"/>
  <c r="AD133" i="1"/>
  <c r="AT134" i="1" s="1"/>
  <c r="AE133" i="1"/>
  <c r="AU134" i="1" s="1"/>
  <c r="AG288" i="1"/>
  <c r="AW289" i="1" s="1"/>
  <c r="AM134" i="1" l="1"/>
  <c r="AE134" i="1" s="1"/>
  <c r="AU135" i="1" s="1"/>
  <c r="AJ134" i="1"/>
  <c r="AL134" i="1"/>
  <c r="AI134" i="1"/>
  <c r="AK134" i="1"/>
  <c r="AG289" i="1"/>
  <c r="AW290" i="1" s="1"/>
  <c r="AD134" i="1" l="1"/>
  <c r="AT135" i="1" s="1"/>
  <c r="AA134" i="1"/>
  <c r="AQ135" i="1" s="1"/>
  <c r="AB134" i="1"/>
  <c r="AR135" i="1" s="1"/>
  <c r="AC134" i="1"/>
  <c r="AS135" i="1" s="1"/>
  <c r="Z134" i="1"/>
  <c r="AP135" i="1" s="1"/>
  <c r="AL135" i="1" s="1"/>
  <c r="AG290" i="1"/>
  <c r="AW291" i="1" s="1"/>
  <c r="AN135" i="1" l="1"/>
  <c r="AF135" i="1" s="1"/>
  <c r="AV136" i="1" s="1"/>
  <c r="AI135" i="1"/>
  <c r="AJ135" i="1"/>
  <c r="AK135" i="1"/>
  <c r="AC135" i="1" s="1"/>
  <c r="AS136" i="1" s="1"/>
  <c r="AM135" i="1"/>
  <c r="AE135" i="1" s="1"/>
  <c r="AU136" i="1" s="1"/>
  <c r="AG291" i="1"/>
  <c r="AW292" i="1" s="1"/>
  <c r="AA135" i="1" l="1"/>
  <c r="AQ136" i="1" s="1"/>
  <c r="AD135" i="1"/>
  <c r="AT136" i="1" s="1"/>
  <c r="Z135" i="1"/>
  <c r="AP136" i="1" s="1"/>
  <c r="AI136" i="1" s="1"/>
  <c r="AB135" i="1"/>
  <c r="AR136" i="1" s="1"/>
  <c r="AG292" i="1"/>
  <c r="AW293" i="1" s="1"/>
  <c r="AL136" i="1" l="1"/>
  <c r="AJ136" i="1"/>
  <c r="AA136" i="1" s="1"/>
  <c r="AQ137" i="1" s="1"/>
  <c r="AM136" i="1"/>
  <c r="AK136" i="1"/>
  <c r="AN136" i="1"/>
  <c r="AF136" i="1" s="1"/>
  <c r="AV137" i="1" s="1"/>
  <c r="AG293" i="1"/>
  <c r="AW294" i="1" s="1"/>
  <c r="AC136" i="1" l="1"/>
  <c r="AS137" i="1" s="1"/>
  <c r="AD136" i="1"/>
  <c r="AT137" i="1" s="1"/>
  <c r="AB136" i="1"/>
  <c r="AR137" i="1" s="1"/>
  <c r="AE136" i="1"/>
  <c r="AU137" i="1" s="1"/>
  <c r="Z136" i="1"/>
  <c r="AP137" i="1" s="1"/>
  <c r="AN137" i="1" s="1"/>
  <c r="AF137" i="1" s="1"/>
  <c r="AV138" i="1" s="1"/>
  <c r="AG294" i="1"/>
  <c r="AW295" i="1" s="1"/>
  <c r="AI137" i="1" l="1"/>
  <c r="AM137" i="1"/>
  <c r="AE137" i="1" s="1"/>
  <c r="AU138" i="1" s="1"/>
  <c r="AL137" i="1"/>
  <c r="AC137" i="1" s="1"/>
  <c r="AS138" i="1" s="1"/>
  <c r="AJ137" i="1"/>
  <c r="AK137" i="1"/>
  <c r="AG295" i="1"/>
  <c r="AW296" i="1" s="1"/>
  <c r="Z137" i="1" l="1"/>
  <c r="AP138" i="1" s="1"/>
  <c r="AN138" i="1" s="1"/>
  <c r="AF138" i="1" s="1"/>
  <c r="AV139" i="1" s="1"/>
  <c r="AD137" i="1"/>
  <c r="AT138" i="1" s="1"/>
  <c r="AB137" i="1"/>
  <c r="AR138" i="1" s="1"/>
  <c r="AJ138" i="1" s="1"/>
  <c r="AA137" i="1"/>
  <c r="AQ138" i="1" s="1"/>
  <c r="AI138" i="1" s="1"/>
  <c r="AL138" i="1"/>
  <c r="AM138" i="1"/>
  <c r="AE138" i="1" s="1"/>
  <c r="AU139" i="1" s="1"/>
  <c r="AK138" i="1"/>
  <c r="AG296" i="1"/>
  <c r="AW297" i="1" s="1"/>
  <c r="AC138" i="1" l="1"/>
  <c r="AS139" i="1" s="1"/>
  <c r="Z138" i="1"/>
  <c r="AP139" i="1" s="1"/>
  <c r="AM139" i="1" s="1"/>
  <c r="AA138" i="1"/>
  <c r="AQ139" i="1" s="1"/>
  <c r="AD138" i="1"/>
  <c r="AT139" i="1" s="1"/>
  <c r="AB138" i="1"/>
  <c r="AR139" i="1" s="1"/>
  <c r="AG297" i="1"/>
  <c r="AW298" i="1" s="1"/>
  <c r="AL139" i="1" l="1"/>
  <c r="AI139" i="1"/>
  <c r="AK139" i="1"/>
  <c r="AC139" i="1" s="1"/>
  <c r="AS140" i="1" s="1"/>
  <c r="AN139" i="1"/>
  <c r="AF139" i="1" s="1"/>
  <c r="AV140" i="1" s="1"/>
  <c r="AJ139" i="1"/>
  <c r="AD139" i="1"/>
  <c r="AT140" i="1" s="1"/>
  <c r="AG298" i="1"/>
  <c r="AW299" i="1" s="1"/>
  <c r="Z139" i="1" l="1"/>
  <c r="AP140" i="1" s="1"/>
  <c r="AN140" i="1" s="1"/>
  <c r="AF140" i="1" s="1"/>
  <c r="AV141" i="1" s="1"/>
  <c r="AA139" i="1"/>
  <c r="AQ140" i="1" s="1"/>
  <c r="AE139" i="1"/>
  <c r="AU140" i="1" s="1"/>
  <c r="AM140" i="1" s="1"/>
  <c r="AB139" i="1"/>
  <c r="AR140" i="1" s="1"/>
  <c r="AJ140" i="1" s="1"/>
  <c r="AL140" i="1"/>
  <c r="AG299" i="1"/>
  <c r="AW300" i="1" s="1"/>
  <c r="AI140" i="1" l="1"/>
  <c r="AE140" i="1"/>
  <c r="AU141" i="1" s="1"/>
  <c r="AK140" i="1"/>
  <c r="AB140" i="1" s="1"/>
  <c r="AR141" i="1" s="1"/>
  <c r="AA140" i="1"/>
  <c r="AQ141" i="1" s="1"/>
  <c r="AD140" i="1"/>
  <c r="AT141" i="1" s="1"/>
  <c r="AC140" i="1"/>
  <c r="AS141" i="1" s="1"/>
  <c r="Z140" i="1"/>
  <c r="AP141" i="1" s="1"/>
  <c r="AG300" i="1"/>
  <c r="AW301" i="1" s="1"/>
  <c r="AK141" i="1" l="1"/>
  <c r="AL141" i="1"/>
  <c r="AN141" i="1"/>
  <c r="AF141" i="1" s="1"/>
  <c r="AV142" i="1" s="1"/>
  <c r="AJ141" i="1"/>
  <c r="AI141" i="1"/>
  <c r="AM141" i="1"/>
  <c r="AG301" i="1"/>
  <c r="AW302" i="1" s="1"/>
  <c r="AB141" i="1" l="1"/>
  <c r="AR142" i="1" s="1"/>
  <c r="AE141" i="1"/>
  <c r="AU142" i="1" s="1"/>
  <c r="AD141" i="1"/>
  <c r="AT142" i="1" s="1"/>
  <c r="Z141" i="1"/>
  <c r="AP142" i="1" s="1"/>
  <c r="AA141" i="1"/>
  <c r="AQ142" i="1" s="1"/>
  <c r="AC141" i="1"/>
  <c r="AS142" i="1" s="1"/>
  <c r="AG302" i="1"/>
  <c r="AW303" i="1" s="1"/>
  <c r="AI142" i="1" l="1"/>
  <c r="AL142" i="1"/>
  <c r="AM142" i="1"/>
  <c r="AN142" i="1"/>
  <c r="AF142" i="1" s="1"/>
  <c r="AV143" i="1" s="1"/>
  <c r="AK142" i="1"/>
  <c r="AJ142" i="1"/>
  <c r="AG303" i="1"/>
  <c r="AW304" i="1" s="1"/>
  <c r="AB142" i="1" l="1"/>
  <c r="AR143" i="1" s="1"/>
  <c r="AC142" i="1"/>
  <c r="AS143" i="1" s="1"/>
  <c r="AE142" i="1"/>
  <c r="AU143" i="1" s="1"/>
  <c r="AD142" i="1"/>
  <c r="AT143" i="1" s="1"/>
  <c r="AA142" i="1"/>
  <c r="AQ143" i="1" s="1"/>
  <c r="Z142" i="1"/>
  <c r="AP143" i="1" s="1"/>
  <c r="AK143" i="1" s="1"/>
  <c r="AG304" i="1"/>
  <c r="AW305" i="1" s="1"/>
  <c r="AL143" i="1" l="1"/>
  <c r="AC143" i="1" s="1"/>
  <c r="AS144" i="1" s="1"/>
  <c r="AM143" i="1"/>
  <c r="AN143" i="1"/>
  <c r="AF143" i="1" s="1"/>
  <c r="AV144" i="1" s="1"/>
  <c r="AI143" i="1"/>
  <c r="AJ143" i="1"/>
  <c r="AB143" i="1" s="1"/>
  <c r="AR144" i="1" s="1"/>
  <c r="AG305" i="1"/>
  <c r="AW306" i="1" s="1"/>
  <c r="AE143" i="1" l="1"/>
  <c r="AU144" i="1" s="1"/>
  <c r="Z143" i="1"/>
  <c r="AP144" i="1" s="1"/>
  <c r="AA143" i="1"/>
  <c r="AQ144" i="1" s="1"/>
  <c r="AD143" i="1"/>
  <c r="AT144" i="1" s="1"/>
  <c r="AG306" i="1"/>
  <c r="AW307" i="1" s="1"/>
  <c r="AL144" i="1" l="1"/>
  <c r="AI144" i="1"/>
  <c r="AN144" i="1"/>
  <c r="AF144" i="1" s="1"/>
  <c r="AV145" i="1" s="1"/>
  <c r="AJ144" i="1"/>
  <c r="AA144" i="1" s="1"/>
  <c r="AQ145" i="1" s="1"/>
  <c r="AK144" i="1"/>
  <c r="AC144" i="1" s="1"/>
  <c r="AS145" i="1" s="1"/>
  <c r="AM144" i="1"/>
  <c r="AG307" i="1"/>
  <c r="AW308" i="1" s="1"/>
  <c r="Z144" i="1" l="1"/>
  <c r="AP145" i="1" s="1"/>
  <c r="AK145" i="1" s="1"/>
  <c r="AE144" i="1"/>
  <c r="AU145" i="1" s="1"/>
  <c r="AB144" i="1"/>
  <c r="AR145" i="1" s="1"/>
  <c r="AD144" i="1"/>
  <c r="AT145" i="1" s="1"/>
  <c r="AG308" i="1"/>
  <c r="AW309" i="1" s="1"/>
  <c r="AL145" i="1" l="1"/>
  <c r="AI145" i="1"/>
  <c r="AJ145" i="1"/>
  <c r="AB145" i="1" s="1"/>
  <c r="AR146" i="1" s="1"/>
  <c r="AN145" i="1"/>
  <c r="AF145" i="1" s="1"/>
  <c r="AV146" i="1" s="1"/>
  <c r="AM145" i="1"/>
  <c r="AG309" i="1"/>
  <c r="AW310" i="1" s="1"/>
  <c r="AE145" i="1" l="1"/>
  <c r="AU146" i="1" s="1"/>
  <c r="AD145" i="1"/>
  <c r="AT146" i="1" s="1"/>
  <c r="AA145" i="1"/>
  <c r="AQ146" i="1" s="1"/>
  <c r="Z145" i="1"/>
  <c r="AP146" i="1" s="1"/>
  <c r="AC145" i="1"/>
  <c r="AS146" i="1" s="1"/>
  <c r="AG310" i="1"/>
  <c r="AW311" i="1" s="1"/>
  <c r="AI146" i="1" l="1"/>
  <c r="AL146" i="1"/>
  <c r="AN146" i="1"/>
  <c r="AF146" i="1" s="1"/>
  <c r="AV147" i="1" s="1"/>
  <c r="AM146" i="1"/>
  <c r="AK146" i="1"/>
  <c r="AJ146" i="1"/>
  <c r="AG311" i="1"/>
  <c r="AW312" i="1" s="1"/>
  <c r="AE146" i="1" l="1"/>
  <c r="AU147" i="1" s="1"/>
  <c r="AB146" i="1"/>
  <c r="AR147" i="1" s="1"/>
  <c r="AD146" i="1"/>
  <c r="AT147" i="1" s="1"/>
  <c r="AC146" i="1"/>
  <c r="AS147" i="1" s="1"/>
  <c r="Z146" i="1"/>
  <c r="AP147" i="1" s="1"/>
  <c r="AA146" i="1"/>
  <c r="AQ147" i="1" s="1"/>
  <c r="AG312" i="1"/>
  <c r="AW313" i="1" s="1"/>
  <c r="AL147" i="1" l="1"/>
  <c r="AN147" i="1"/>
  <c r="AF147" i="1" s="1"/>
  <c r="AV148" i="1" s="1"/>
  <c r="AJ147" i="1"/>
  <c r="AK147" i="1"/>
  <c r="AI147" i="1"/>
  <c r="AM147" i="1"/>
  <c r="AG313" i="1"/>
  <c r="AW314" i="1" s="1"/>
  <c r="AC147" i="1" l="1"/>
  <c r="AS148" i="1" s="1"/>
  <c r="AE147" i="1"/>
  <c r="AU148" i="1" s="1"/>
  <c r="AD147" i="1"/>
  <c r="AT148" i="1" s="1"/>
  <c r="AB147" i="1"/>
  <c r="AR148" i="1" s="1"/>
  <c r="AA147" i="1"/>
  <c r="AQ148" i="1" s="1"/>
  <c r="Z147" i="1"/>
  <c r="AP148" i="1" s="1"/>
  <c r="AG314" i="1"/>
  <c r="AW315" i="1" s="1"/>
  <c r="AN148" i="1" l="1"/>
  <c r="AF148" i="1" s="1"/>
  <c r="AV149" i="1" s="1"/>
  <c r="AL148" i="1"/>
  <c r="AK148" i="1"/>
  <c r="AJ148" i="1"/>
  <c r="AI148" i="1"/>
  <c r="AM148" i="1"/>
  <c r="AG315" i="1"/>
  <c r="AW316" i="1" s="1"/>
  <c r="AB148" i="1" l="1"/>
  <c r="AR149" i="1" s="1"/>
  <c r="AC148" i="1"/>
  <c r="AS149" i="1" s="1"/>
  <c r="AE148" i="1"/>
  <c r="AU149" i="1" s="1"/>
  <c r="AD148" i="1"/>
  <c r="AT149" i="1" s="1"/>
  <c r="Z148" i="1"/>
  <c r="AP149" i="1" s="1"/>
  <c r="AA148" i="1"/>
  <c r="AQ149" i="1" s="1"/>
  <c r="AG316" i="1"/>
  <c r="AW317" i="1" s="1"/>
  <c r="AL149" i="1" l="1"/>
  <c r="AJ149" i="1"/>
  <c r="AK149" i="1"/>
  <c r="AM149" i="1"/>
  <c r="AI149" i="1"/>
  <c r="AN149" i="1"/>
  <c r="AF149" i="1" s="1"/>
  <c r="AV150" i="1" s="1"/>
  <c r="AG317" i="1"/>
  <c r="AW318" i="1" s="1"/>
  <c r="AE149" i="1" l="1"/>
  <c r="AU150" i="1" s="1"/>
  <c r="AC149" i="1"/>
  <c r="AS150" i="1" s="1"/>
  <c r="AB149" i="1"/>
  <c r="AR150" i="1" s="1"/>
  <c r="Z149" i="1"/>
  <c r="AP150" i="1" s="1"/>
  <c r="AN150" i="1" s="1"/>
  <c r="AF150" i="1" s="1"/>
  <c r="AV151" i="1" s="1"/>
  <c r="AA149" i="1"/>
  <c r="AQ150" i="1" s="1"/>
  <c r="AD149" i="1"/>
  <c r="AT150" i="1" s="1"/>
  <c r="AG318" i="1"/>
  <c r="AW319" i="1" s="1"/>
  <c r="AL150" i="1" l="1"/>
  <c r="AK150" i="1"/>
  <c r="AJ150" i="1"/>
  <c r="AI150" i="1"/>
  <c r="AM150" i="1"/>
  <c r="AE150" i="1" s="1"/>
  <c r="AU151" i="1" s="1"/>
  <c r="AG319" i="1"/>
  <c r="AW320" i="1" s="1"/>
  <c r="AC150" i="1" l="1"/>
  <c r="AS151" i="1" s="1"/>
  <c r="AB150" i="1"/>
  <c r="AR151" i="1" s="1"/>
  <c r="Z150" i="1"/>
  <c r="AP151" i="1" s="1"/>
  <c r="AA150" i="1"/>
  <c r="AQ151" i="1" s="1"/>
  <c r="AD150" i="1"/>
  <c r="AT151" i="1" s="1"/>
  <c r="AG320" i="1"/>
  <c r="AW321" i="1" s="1"/>
  <c r="AI151" i="1" l="1"/>
  <c r="AL151" i="1"/>
  <c r="AN151" i="1"/>
  <c r="AF151" i="1" s="1"/>
  <c r="AV152" i="1" s="1"/>
  <c r="AK151" i="1"/>
  <c r="AC151" i="1" s="1"/>
  <c r="AS152" i="1" s="1"/>
  <c r="AM151" i="1"/>
  <c r="AJ151" i="1"/>
  <c r="AG321" i="1"/>
  <c r="AW322" i="1" s="1"/>
  <c r="AB151" i="1" l="1"/>
  <c r="AR152" i="1" s="1"/>
  <c r="AA151" i="1"/>
  <c r="AQ152" i="1" s="1"/>
  <c r="AE151" i="1"/>
  <c r="AU152" i="1" s="1"/>
  <c r="Z151" i="1"/>
  <c r="AP152" i="1" s="1"/>
  <c r="AK152" i="1" s="1"/>
  <c r="AD151" i="1"/>
  <c r="AT152" i="1" s="1"/>
  <c r="AG322" i="1"/>
  <c r="AW323" i="1" s="1"/>
  <c r="AM152" i="1" l="1"/>
  <c r="AL152" i="1"/>
  <c r="AC152" i="1" s="1"/>
  <c r="AS153" i="1" s="1"/>
  <c r="AI152" i="1"/>
  <c r="AN152" i="1"/>
  <c r="AF152" i="1" s="1"/>
  <c r="AV153" i="1" s="1"/>
  <c r="AJ152" i="1"/>
  <c r="AB152" i="1" s="1"/>
  <c r="AR153" i="1" s="1"/>
  <c r="AG323" i="1"/>
  <c r="AW324" i="1" s="1"/>
  <c r="AA152" i="1" l="1"/>
  <c r="AQ153" i="1" s="1"/>
  <c r="AD152" i="1"/>
  <c r="AT153" i="1" s="1"/>
  <c r="Z152" i="1"/>
  <c r="AP153" i="1" s="1"/>
  <c r="AE152" i="1"/>
  <c r="AU153" i="1" s="1"/>
  <c r="AG324" i="1"/>
  <c r="AW325" i="1" s="1"/>
  <c r="AM153" i="1" l="1"/>
  <c r="AL153" i="1"/>
  <c r="AJ153" i="1"/>
  <c r="AK153" i="1"/>
  <c r="AI153" i="1"/>
  <c r="AN153" i="1"/>
  <c r="AF153" i="1" s="1"/>
  <c r="AV154" i="1" s="1"/>
  <c r="AG325" i="1"/>
  <c r="AW326" i="1" s="1"/>
  <c r="AD153" i="1" l="1"/>
  <c r="AT154" i="1" s="1"/>
  <c r="AC153" i="1"/>
  <c r="AS154" i="1" s="1"/>
  <c r="AB153" i="1"/>
  <c r="AR154" i="1" s="1"/>
  <c r="AE153" i="1"/>
  <c r="AU154" i="1" s="1"/>
  <c r="AA153" i="1"/>
  <c r="AQ154" i="1" s="1"/>
  <c r="Z153" i="1"/>
  <c r="AP154" i="1" s="1"/>
  <c r="AG326" i="1"/>
  <c r="AW327" i="1" s="1"/>
  <c r="AM154" i="1" l="1"/>
  <c r="AN154" i="1"/>
  <c r="AF154" i="1" s="1"/>
  <c r="AV155" i="1" s="1"/>
  <c r="AL154" i="1"/>
  <c r="AI154" i="1"/>
  <c r="AJ154" i="1"/>
  <c r="AK154" i="1"/>
  <c r="AG327" i="1"/>
  <c r="AW328" i="1" s="1"/>
  <c r="AD154" i="1" l="1"/>
  <c r="AT155" i="1" s="1"/>
  <c r="AC154" i="1"/>
  <c r="AS155" i="1" s="1"/>
  <c r="AB154" i="1"/>
  <c r="AR155" i="1" s="1"/>
  <c r="AE154" i="1"/>
  <c r="AU155" i="1" s="1"/>
  <c r="AA154" i="1"/>
  <c r="AQ155" i="1" s="1"/>
  <c r="Z154" i="1"/>
  <c r="AP155" i="1" s="1"/>
  <c r="AG328" i="1"/>
  <c r="AW329" i="1" s="1"/>
  <c r="AI155" i="1" l="1"/>
  <c r="AL155" i="1"/>
  <c r="AN155" i="1"/>
  <c r="AF155" i="1" s="1"/>
  <c r="AV156" i="1" s="1"/>
  <c r="AM155" i="1"/>
  <c r="AJ155" i="1"/>
  <c r="AK155" i="1"/>
  <c r="AG329" i="1"/>
  <c r="AW330" i="1" s="1"/>
  <c r="AC155" i="1" l="1"/>
  <c r="AS156" i="1" s="1"/>
  <c r="AA155" i="1"/>
  <c r="AQ156" i="1" s="1"/>
  <c r="Z155" i="1"/>
  <c r="AP156" i="1" s="1"/>
  <c r="AE155" i="1"/>
  <c r="AU156" i="1" s="1"/>
  <c r="AB155" i="1"/>
  <c r="AR156" i="1" s="1"/>
  <c r="AD155" i="1"/>
  <c r="AT156" i="1" s="1"/>
  <c r="AG330" i="1"/>
  <c r="AW331" i="1" s="1"/>
  <c r="AI156" i="1" l="1"/>
  <c r="AJ156" i="1"/>
  <c r="AK156" i="1"/>
  <c r="AM156" i="1"/>
  <c r="AL156" i="1"/>
  <c r="AN156" i="1"/>
  <c r="AF156" i="1" s="1"/>
  <c r="AV157" i="1" s="1"/>
  <c r="AG331" i="1"/>
  <c r="AW332" i="1" s="1"/>
  <c r="AA156" i="1" l="1"/>
  <c r="AQ157" i="1" s="1"/>
  <c r="AD156" i="1"/>
  <c r="AT157" i="1" s="1"/>
  <c r="AE156" i="1"/>
  <c r="AU157" i="1" s="1"/>
  <c r="AC156" i="1"/>
  <c r="AS157" i="1" s="1"/>
  <c r="AB156" i="1"/>
  <c r="AR157" i="1" s="1"/>
  <c r="Z156" i="1"/>
  <c r="AP157" i="1" s="1"/>
  <c r="AG332" i="1"/>
  <c r="AW333" i="1" s="1"/>
  <c r="AL157" i="1" l="1"/>
  <c r="AN157" i="1"/>
  <c r="AF157" i="1" s="1"/>
  <c r="AV158" i="1" s="1"/>
  <c r="AI157" i="1"/>
  <c r="AM157" i="1"/>
  <c r="AJ157" i="1"/>
  <c r="AK157" i="1"/>
  <c r="AG333" i="1"/>
  <c r="AW334" i="1" s="1"/>
  <c r="AE157" i="1" l="1"/>
  <c r="AU158" i="1" s="1"/>
  <c r="AC157" i="1"/>
  <c r="AS158" i="1" s="1"/>
  <c r="AB157" i="1"/>
  <c r="AR158" i="1" s="1"/>
  <c r="AA157" i="1"/>
  <c r="AQ158" i="1" s="1"/>
  <c r="Z157" i="1"/>
  <c r="AP158" i="1" s="1"/>
  <c r="AD157" i="1"/>
  <c r="AT158" i="1" s="1"/>
  <c r="AG334" i="1"/>
  <c r="AW335" i="1" s="1"/>
  <c r="AL158" i="1" l="1"/>
  <c r="AM158" i="1"/>
  <c r="AN158" i="1"/>
  <c r="AF158" i="1" s="1"/>
  <c r="AV159" i="1" s="1"/>
  <c r="AJ158" i="1"/>
  <c r="AI158" i="1"/>
  <c r="AK158" i="1"/>
  <c r="AG335" i="1"/>
  <c r="AW336" i="1" s="1"/>
  <c r="AC158" i="1" l="1"/>
  <c r="AS159" i="1" s="1"/>
  <c r="AD158" i="1"/>
  <c r="AT159" i="1" s="1"/>
  <c r="AB158" i="1"/>
  <c r="AR159" i="1" s="1"/>
  <c r="AE158" i="1"/>
  <c r="AU159" i="1" s="1"/>
  <c r="Z158" i="1"/>
  <c r="AP159" i="1" s="1"/>
  <c r="AN159" i="1" s="1"/>
  <c r="AF159" i="1" s="1"/>
  <c r="AV160" i="1" s="1"/>
  <c r="AA158" i="1"/>
  <c r="AQ159" i="1" s="1"/>
  <c r="AG336" i="1"/>
  <c r="AW337" i="1" s="1"/>
  <c r="AM159" i="1" l="1"/>
  <c r="AE159" i="1" s="1"/>
  <c r="AU160" i="1" s="1"/>
  <c r="AI159" i="1"/>
  <c r="AL159" i="1"/>
  <c r="AK159" i="1"/>
  <c r="AC159" i="1" s="1"/>
  <c r="AS160" i="1" s="1"/>
  <c r="AJ159" i="1"/>
  <c r="AG337" i="1"/>
  <c r="AW338" i="1" s="1"/>
  <c r="AD159" i="1" l="1"/>
  <c r="AT160" i="1" s="1"/>
  <c r="AB159" i="1"/>
  <c r="AR160" i="1" s="1"/>
  <c r="Z159" i="1"/>
  <c r="AP160" i="1" s="1"/>
  <c r="AA159" i="1"/>
  <c r="AQ160" i="1" s="1"/>
  <c r="AG338" i="1"/>
  <c r="AW339" i="1" s="1"/>
  <c r="AI160" i="1" l="1"/>
  <c r="AM160" i="1"/>
  <c r="AL160" i="1"/>
  <c r="AN160" i="1"/>
  <c r="AF160" i="1" s="1"/>
  <c r="AV161" i="1" s="1"/>
  <c r="AK160" i="1"/>
  <c r="AJ160" i="1"/>
  <c r="AG339" i="1"/>
  <c r="AW340" i="1" s="1"/>
  <c r="AD160" i="1" l="1"/>
  <c r="AT161" i="1" s="1"/>
  <c r="AB160" i="1"/>
  <c r="AR161" i="1" s="1"/>
  <c r="AE160" i="1"/>
  <c r="AU161" i="1" s="1"/>
  <c r="AC160" i="1"/>
  <c r="AS161" i="1" s="1"/>
  <c r="Z160" i="1"/>
  <c r="AP161" i="1" s="1"/>
  <c r="AA160" i="1"/>
  <c r="AQ161" i="1" s="1"/>
  <c r="AG340" i="1"/>
  <c r="AW341" i="1" s="1"/>
  <c r="AI161" i="1" l="1"/>
  <c r="AK161" i="1"/>
  <c r="AN161" i="1"/>
  <c r="AF161" i="1" s="1"/>
  <c r="AV162" i="1" s="1"/>
  <c r="AJ161" i="1"/>
  <c r="AM161" i="1"/>
  <c r="AL161" i="1"/>
  <c r="AG341" i="1"/>
  <c r="AW342" i="1" s="1"/>
  <c r="AA161" i="1" l="1"/>
  <c r="AQ162" i="1" s="1"/>
  <c r="AD161" i="1"/>
  <c r="AT162" i="1" s="1"/>
  <c r="Z161" i="1"/>
  <c r="AP162" i="1" s="1"/>
  <c r="AB161" i="1"/>
  <c r="AR162" i="1" s="1"/>
  <c r="AE161" i="1"/>
  <c r="AU162" i="1" s="1"/>
  <c r="AC161" i="1"/>
  <c r="AS162" i="1" s="1"/>
  <c r="AG342" i="1"/>
  <c r="AW343" i="1" s="1"/>
  <c r="AL162" i="1" l="1"/>
  <c r="AM162" i="1"/>
  <c r="AD162" i="1" s="1"/>
  <c r="AT163" i="1" s="1"/>
  <c r="AJ162" i="1"/>
  <c r="AK162" i="1"/>
  <c r="AC162" i="1" s="1"/>
  <c r="AS163" i="1" s="1"/>
  <c r="AI162" i="1"/>
  <c r="AN162" i="1"/>
  <c r="AF162" i="1" s="1"/>
  <c r="AV163" i="1" s="1"/>
  <c r="AG343" i="1"/>
  <c r="AW344" i="1" s="1"/>
  <c r="AA162" i="1" l="1"/>
  <c r="AQ163" i="1" s="1"/>
  <c r="AB162" i="1"/>
  <c r="AR163" i="1" s="1"/>
  <c r="Z162" i="1"/>
  <c r="AP163" i="1" s="1"/>
  <c r="AL163" i="1" s="1"/>
  <c r="AE162" i="1"/>
  <c r="AU163" i="1" s="1"/>
  <c r="AG344" i="1"/>
  <c r="AW345" i="1" s="1"/>
  <c r="AJ163" i="1" l="1"/>
  <c r="AK163" i="1"/>
  <c r="AC163" i="1" s="1"/>
  <c r="AS164" i="1" s="1"/>
  <c r="AN163" i="1"/>
  <c r="AF163" i="1" s="1"/>
  <c r="AV164" i="1" s="1"/>
  <c r="AM163" i="1"/>
  <c r="AD163" i="1" s="1"/>
  <c r="AT164" i="1" s="1"/>
  <c r="AI163" i="1"/>
  <c r="AG345" i="1"/>
  <c r="AW346" i="1" s="1"/>
  <c r="AB163" i="1" l="1"/>
  <c r="AR164" i="1" s="1"/>
  <c r="AE163" i="1"/>
  <c r="AU164" i="1" s="1"/>
  <c r="Z163" i="1"/>
  <c r="AP164" i="1" s="1"/>
  <c r="AA163" i="1"/>
  <c r="AQ164" i="1" s="1"/>
  <c r="AG346" i="1"/>
  <c r="AW347" i="1" s="1"/>
  <c r="AM164" i="1" l="1"/>
  <c r="AJ164" i="1"/>
  <c r="AK164" i="1"/>
  <c r="AI164" i="1"/>
  <c r="AN164" i="1"/>
  <c r="AF164" i="1" s="1"/>
  <c r="AV165" i="1" s="1"/>
  <c r="AL164" i="1"/>
  <c r="AD164" i="1" s="1"/>
  <c r="AT165" i="1" s="1"/>
  <c r="AG347" i="1"/>
  <c r="AW348" i="1" s="1"/>
  <c r="Z164" i="1" l="1"/>
  <c r="AP165" i="1" s="1"/>
  <c r="AN165" i="1" s="1"/>
  <c r="AF165" i="1" s="1"/>
  <c r="AV166" i="1" s="1"/>
  <c r="AB164" i="1"/>
  <c r="AR165" i="1" s="1"/>
  <c r="AJ165" i="1" s="1"/>
  <c r="AA164" i="1"/>
  <c r="AQ165" i="1" s="1"/>
  <c r="AI165" i="1" s="1"/>
  <c r="AC164" i="1"/>
  <c r="AS165" i="1" s="1"/>
  <c r="AK165" i="1" s="1"/>
  <c r="AL165" i="1"/>
  <c r="AE164" i="1"/>
  <c r="AU165" i="1" s="1"/>
  <c r="AM165" i="1" s="1"/>
  <c r="AE165" i="1" s="1"/>
  <c r="AU166" i="1" s="1"/>
  <c r="AG348" i="1"/>
  <c r="AW349" i="1" s="1"/>
  <c r="AD165" i="1" l="1"/>
  <c r="AT166" i="1" s="1"/>
  <c r="AA165" i="1"/>
  <c r="AQ166" i="1" s="1"/>
  <c r="AB165" i="1"/>
  <c r="AR166" i="1" s="1"/>
  <c r="AC165" i="1"/>
  <c r="AS166" i="1" s="1"/>
  <c r="Z165" i="1"/>
  <c r="AP166" i="1" s="1"/>
  <c r="AJ166" i="1" s="1"/>
  <c r="AG349" i="1"/>
  <c r="AW350" i="1" s="1"/>
  <c r="AI166" i="1" l="1"/>
  <c r="AL166" i="1"/>
  <c r="AK166" i="1"/>
  <c r="AB166" i="1" s="1"/>
  <c r="AR167" i="1" s="1"/>
  <c r="AM166" i="1"/>
  <c r="AD166" i="1" s="1"/>
  <c r="AT167" i="1" s="1"/>
  <c r="AN166" i="1"/>
  <c r="AF166" i="1" s="1"/>
  <c r="AV167" i="1" s="1"/>
  <c r="AG350" i="1"/>
  <c r="AW351" i="1" s="1"/>
  <c r="AA166" i="1"/>
  <c r="AQ167" i="1" s="1"/>
  <c r="AC166" i="1" l="1"/>
  <c r="AS167" i="1" s="1"/>
  <c r="Z166" i="1"/>
  <c r="AP167" i="1" s="1"/>
  <c r="AJ167" i="1" s="1"/>
  <c r="AE166" i="1"/>
  <c r="AU167" i="1" s="1"/>
  <c r="AG351" i="1"/>
  <c r="AW352" i="1" s="1"/>
  <c r="AM167" i="1" l="1"/>
  <c r="AK167" i="1"/>
  <c r="AB167" i="1" s="1"/>
  <c r="AR168" i="1" s="1"/>
  <c r="AI167" i="1"/>
  <c r="AA167" i="1" s="1"/>
  <c r="AQ168" i="1" s="1"/>
  <c r="AL167" i="1"/>
  <c r="Z167" i="1" s="1"/>
  <c r="AP168" i="1" s="1"/>
  <c r="AN167" i="1"/>
  <c r="AF167" i="1" s="1"/>
  <c r="AV168" i="1" s="1"/>
  <c r="AG352" i="1"/>
  <c r="AW353" i="1" s="1"/>
  <c r="AD167" i="1" l="1"/>
  <c r="AT168" i="1" s="1"/>
  <c r="AC167" i="1"/>
  <c r="AS168" i="1" s="1"/>
  <c r="AK168" i="1" s="1"/>
  <c r="AE167" i="1"/>
  <c r="AU168" i="1" s="1"/>
  <c r="AM168" i="1" s="1"/>
  <c r="AG353" i="1"/>
  <c r="AW354" i="1" s="1"/>
  <c r="AN168" i="1"/>
  <c r="AF168" i="1" s="1"/>
  <c r="AV169" i="1" s="1"/>
  <c r="AL168" i="1"/>
  <c r="AI168" i="1"/>
  <c r="AJ168" i="1"/>
  <c r="AB168" i="1" l="1"/>
  <c r="AR169" i="1" s="1"/>
  <c r="AG354" i="1"/>
  <c r="AW355" i="1" s="1"/>
  <c r="AE168" i="1"/>
  <c r="AU169" i="1" s="1"/>
  <c r="AA168" i="1"/>
  <c r="AQ169" i="1" s="1"/>
  <c r="Z168" i="1"/>
  <c r="AP169" i="1" s="1"/>
  <c r="AD168" i="1"/>
  <c r="AT169" i="1" s="1"/>
  <c r="AC168" i="1"/>
  <c r="AS169" i="1" s="1"/>
  <c r="AG355" i="1" l="1"/>
  <c r="AW356" i="1" s="1"/>
  <c r="AM169" i="1"/>
  <c r="AN169" i="1"/>
  <c r="AF169" i="1" s="1"/>
  <c r="AV170" i="1" s="1"/>
  <c r="AJ169" i="1"/>
  <c r="AK169" i="1"/>
  <c r="AI169" i="1"/>
  <c r="AL169" i="1"/>
  <c r="AD169" i="1" l="1"/>
  <c r="AT170" i="1" s="1"/>
  <c r="AG356" i="1"/>
  <c r="AW357" i="1" s="1"/>
  <c r="AB169" i="1"/>
  <c r="AR170" i="1" s="1"/>
  <c r="AE169" i="1"/>
  <c r="AU170" i="1" s="1"/>
  <c r="AA169" i="1"/>
  <c r="AQ170" i="1" s="1"/>
  <c r="Z169" i="1"/>
  <c r="AP170" i="1" s="1"/>
  <c r="AC169" i="1"/>
  <c r="AS170" i="1" s="1"/>
  <c r="AG357" i="1" l="1"/>
  <c r="AW358" i="1" s="1"/>
  <c r="AN170" i="1"/>
  <c r="AF170" i="1" s="1"/>
  <c r="AV171" i="1" s="1"/>
  <c r="AK170" i="1"/>
  <c r="AM170" i="1"/>
  <c r="AL170" i="1"/>
  <c r="AJ170" i="1"/>
  <c r="AI170" i="1"/>
  <c r="AG358" i="1" l="1"/>
  <c r="AW359" i="1" s="1"/>
  <c r="AE170" i="1"/>
  <c r="AU171" i="1" s="1"/>
  <c r="AC170" i="1"/>
  <c r="AS171" i="1" s="1"/>
  <c r="AB170" i="1"/>
  <c r="AR171" i="1" s="1"/>
  <c r="AA170" i="1"/>
  <c r="AQ171" i="1" s="1"/>
  <c r="Z170" i="1"/>
  <c r="AP171" i="1" s="1"/>
  <c r="AD170" i="1"/>
  <c r="AT171" i="1" s="1"/>
  <c r="AG359" i="1" l="1"/>
  <c r="AW360" i="1" s="1"/>
  <c r="AN171" i="1"/>
  <c r="AF171" i="1" s="1"/>
  <c r="AV172" i="1" s="1"/>
  <c r="AM171" i="1"/>
  <c r="AL171" i="1"/>
  <c r="AK171" i="1"/>
  <c r="AI171" i="1"/>
  <c r="AJ171" i="1"/>
  <c r="AG360" i="1" l="1"/>
  <c r="AW361" i="1" s="1"/>
  <c r="AB171" i="1"/>
  <c r="AR172" i="1" s="1"/>
  <c r="AE171" i="1"/>
  <c r="AU172" i="1" s="1"/>
  <c r="AD171" i="1"/>
  <c r="AT172" i="1" s="1"/>
  <c r="Z171" i="1"/>
  <c r="AP172" i="1" s="1"/>
  <c r="AA171" i="1"/>
  <c r="AQ172" i="1" s="1"/>
  <c r="AC171" i="1"/>
  <c r="AS172" i="1" s="1"/>
  <c r="AG361" i="1" l="1"/>
  <c r="AW362" i="1" s="1"/>
  <c r="AN172" i="1"/>
  <c r="AF172" i="1" s="1"/>
  <c r="AV173" i="1" s="1"/>
  <c r="AK172" i="1"/>
  <c r="AL172" i="1"/>
  <c r="AM172" i="1"/>
  <c r="AI172" i="1"/>
  <c r="AJ172" i="1"/>
  <c r="AB172" i="1" l="1"/>
  <c r="AR173" i="1" s="1"/>
  <c r="AG362" i="1"/>
  <c r="AW363" i="1" s="1"/>
  <c r="AE172" i="1"/>
  <c r="AU173" i="1" s="1"/>
  <c r="AD172" i="1"/>
  <c r="AT173" i="1" s="1"/>
  <c r="AC172" i="1"/>
  <c r="AS173" i="1" s="1"/>
  <c r="AA172" i="1"/>
  <c r="AQ173" i="1" s="1"/>
  <c r="Z172" i="1"/>
  <c r="AP173" i="1" s="1"/>
  <c r="AG363" i="1" l="1"/>
  <c r="AW364" i="1" s="1"/>
  <c r="AN173" i="1"/>
  <c r="AF173" i="1" s="1"/>
  <c r="AV174" i="1" s="1"/>
  <c r="AM173" i="1"/>
  <c r="AL173" i="1"/>
  <c r="AK173" i="1"/>
  <c r="AI173" i="1"/>
  <c r="AJ173" i="1"/>
  <c r="AB173" i="1" l="1"/>
  <c r="AR174" i="1" s="1"/>
  <c r="AG364" i="1"/>
  <c r="AW365" i="1" s="1"/>
  <c r="AC173" i="1"/>
  <c r="AS174" i="1" s="1"/>
  <c r="AE173" i="1"/>
  <c r="AU174" i="1" s="1"/>
  <c r="AD173" i="1"/>
  <c r="AT174" i="1" s="1"/>
  <c r="Z173" i="1"/>
  <c r="AP174" i="1" s="1"/>
  <c r="AA173" i="1"/>
  <c r="AQ174" i="1" s="1"/>
  <c r="AG365" i="1" l="1"/>
  <c r="AW366" i="1" s="1"/>
  <c r="AJ174" i="1"/>
  <c r="AL174" i="1"/>
  <c r="AK174" i="1"/>
  <c r="AM174" i="1"/>
  <c r="AI174" i="1"/>
  <c r="AN174" i="1"/>
  <c r="AF174" i="1" s="1"/>
  <c r="AV175" i="1" s="1"/>
  <c r="AG366" i="1" l="1"/>
  <c r="AW367" i="1" s="1"/>
  <c r="AE174" i="1"/>
  <c r="AU175" i="1" s="1"/>
  <c r="AC174" i="1"/>
  <c r="AS175" i="1" s="1"/>
  <c r="AD174" i="1"/>
  <c r="AT175" i="1" s="1"/>
  <c r="Z174" i="1"/>
  <c r="AP175" i="1" s="1"/>
  <c r="AA174" i="1"/>
  <c r="AQ175" i="1" s="1"/>
  <c r="AB174" i="1"/>
  <c r="AR175" i="1" s="1"/>
  <c r="AG367" i="1" l="1"/>
  <c r="AW368" i="1" s="1"/>
  <c r="AN175" i="1"/>
  <c r="AF175" i="1" s="1"/>
  <c r="AV176" i="1" s="1"/>
  <c r="AM175" i="1"/>
  <c r="AL175" i="1"/>
  <c r="AK175" i="1"/>
  <c r="AI175" i="1"/>
  <c r="AJ175" i="1"/>
  <c r="AE175" i="1" l="1"/>
  <c r="AU176" i="1" s="1"/>
  <c r="AG368" i="1"/>
  <c r="AW369" i="1" s="1"/>
  <c r="AC175" i="1"/>
  <c r="AS176" i="1" s="1"/>
  <c r="AD175" i="1"/>
  <c r="AT176" i="1" s="1"/>
  <c r="AB175" i="1"/>
  <c r="AR176" i="1" s="1"/>
  <c r="AA175" i="1"/>
  <c r="AQ176" i="1" s="1"/>
  <c r="Z175" i="1"/>
  <c r="AP176" i="1" s="1"/>
  <c r="AG369" i="1" l="1"/>
  <c r="AW370" i="1" s="1"/>
  <c r="AN176" i="1"/>
  <c r="AF176" i="1" s="1"/>
  <c r="AV177" i="1" s="1"/>
  <c r="AK176" i="1"/>
  <c r="AM176" i="1"/>
  <c r="AI176" i="1"/>
  <c r="AL176" i="1"/>
  <c r="AJ176" i="1"/>
  <c r="AG370" i="1" l="1"/>
  <c r="AW371" i="1" s="1"/>
  <c r="AE176" i="1"/>
  <c r="AU177" i="1" s="1"/>
  <c r="AC176" i="1"/>
  <c r="AS177" i="1" s="1"/>
  <c r="AD176" i="1"/>
  <c r="AT177" i="1" s="1"/>
  <c r="AB176" i="1"/>
  <c r="AR177" i="1" s="1"/>
  <c r="AA176" i="1"/>
  <c r="AQ177" i="1" s="1"/>
  <c r="Z176" i="1"/>
  <c r="AP177" i="1" s="1"/>
  <c r="AG371" i="1" l="1"/>
  <c r="AW372" i="1" s="1"/>
  <c r="AN177" i="1"/>
  <c r="AF177" i="1" s="1"/>
  <c r="AV178" i="1" s="1"/>
  <c r="AL177" i="1"/>
  <c r="AM177" i="1"/>
  <c r="AJ177" i="1"/>
  <c r="AK177" i="1"/>
  <c r="AI177" i="1"/>
  <c r="AG372" i="1" l="1"/>
  <c r="AW373" i="1" s="1"/>
  <c r="AB177" i="1"/>
  <c r="AR178" i="1" s="1"/>
  <c r="AE177" i="1"/>
  <c r="AU178" i="1" s="1"/>
  <c r="AD177" i="1"/>
  <c r="AT178" i="1" s="1"/>
  <c r="Z177" i="1"/>
  <c r="AP178" i="1" s="1"/>
  <c r="AA177" i="1"/>
  <c r="AQ178" i="1" s="1"/>
  <c r="AC177" i="1"/>
  <c r="AS178" i="1" s="1"/>
  <c r="AG373" i="1" l="1"/>
  <c r="AW374" i="1" s="1"/>
  <c r="AM178" i="1"/>
  <c r="AN178" i="1"/>
  <c r="AF178" i="1" s="1"/>
  <c r="AV179" i="1" s="1"/>
  <c r="AL178" i="1"/>
  <c r="AK178" i="1"/>
  <c r="AJ178" i="1"/>
  <c r="AI178" i="1"/>
  <c r="AG374" i="1" l="1"/>
  <c r="AW375" i="1" s="1"/>
  <c r="AD178" i="1"/>
  <c r="AT179" i="1" s="1"/>
  <c r="AC178" i="1"/>
  <c r="AS179" i="1" s="1"/>
  <c r="Z178" i="1"/>
  <c r="AP179" i="1" s="1"/>
  <c r="AA178" i="1"/>
  <c r="AQ179" i="1" s="1"/>
  <c r="AB178" i="1"/>
  <c r="AR179" i="1" s="1"/>
  <c r="AE178" i="1"/>
  <c r="AU179" i="1" s="1"/>
  <c r="AG375" i="1" l="1"/>
  <c r="AW376" i="1" s="1"/>
  <c r="AN179" i="1"/>
  <c r="AF179" i="1" s="1"/>
  <c r="AV180" i="1" s="1"/>
  <c r="AM179" i="1"/>
  <c r="AL179" i="1"/>
  <c r="AK179" i="1"/>
  <c r="AJ179" i="1"/>
  <c r="AI179" i="1"/>
  <c r="AG376" i="1" l="1"/>
  <c r="AW377" i="1" s="1"/>
  <c r="AE179" i="1"/>
  <c r="AU180" i="1" s="1"/>
  <c r="AC179" i="1"/>
  <c r="AS180" i="1" s="1"/>
  <c r="AD179" i="1"/>
  <c r="AT180" i="1" s="1"/>
  <c r="AA179" i="1"/>
  <c r="AQ180" i="1" s="1"/>
  <c r="Z179" i="1"/>
  <c r="AP180" i="1" s="1"/>
  <c r="AB179" i="1"/>
  <c r="AR180" i="1" s="1"/>
  <c r="AG377" i="1" l="1"/>
  <c r="AW378" i="1" s="1"/>
  <c r="AK180" i="1"/>
  <c r="AN180" i="1"/>
  <c r="AF180" i="1" s="1"/>
  <c r="AV181" i="1" s="1"/>
  <c r="AI180" i="1"/>
  <c r="AL180" i="1"/>
  <c r="AJ180" i="1"/>
  <c r="AM180" i="1"/>
  <c r="AB180" i="1" l="1"/>
  <c r="AR181" i="1" s="1"/>
  <c r="AG378" i="1"/>
  <c r="AW379" i="1" s="1"/>
  <c r="AE180" i="1"/>
  <c r="AU181" i="1" s="1"/>
  <c r="AD180" i="1"/>
  <c r="AT181" i="1" s="1"/>
  <c r="Z180" i="1"/>
  <c r="AP181" i="1" s="1"/>
  <c r="AA180" i="1"/>
  <c r="AQ181" i="1" s="1"/>
  <c r="AC180" i="1"/>
  <c r="AS181" i="1" s="1"/>
  <c r="AG379" i="1" l="1"/>
  <c r="AW380" i="1" s="1"/>
  <c r="AN181" i="1"/>
  <c r="AF181" i="1" s="1"/>
  <c r="AV182" i="1" s="1"/>
  <c r="AK181" i="1"/>
  <c r="AM181" i="1"/>
  <c r="AL181" i="1"/>
  <c r="AI181" i="1"/>
  <c r="AJ181" i="1"/>
  <c r="AG380" i="1" l="1"/>
  <c r="AW381" i="1" s="1"/>
  <c r="AE181" i="1"/>
  <c r="AU182" i="1" s="1"/>
  <c r="AD181" i="1"/>
  <c r="AT182" i="1" s="1"/>
  <c r="AB181" i="1"/>
  <c r="AR182" i="1" s="1"/>
  <c r="AC181" i="1"/>
  <c r="AS182" i="1" s="1"/>
  <c r="AA181" i="1"/>
  <c r="AQ182" i="1" s="1"/>
  <c r="Z181" i="1"/>
  <c r="AP182" i="1" s="1"/>
  <c r="AG381" i="1" l="1"/>
  <c r="AW382" i="1" s="1"/>
  <c r="AN182" i="1"/>
  <c r="AF182" i="1" s="1"/>
  <c r="AV183" i="1" s="1"/>
  <c r="AM182" i="1"/>
  <c r="AL182" i="1"/>
  <c r="AJ182" i="1"/>
  <c r="AK182" i="1"/>
  <c r="AI182" i="1"/>
  <c r="AG382" i="1" l="1"/>
  <c r="AW383" i="1" s="1"/>
  <c r="AE182" i="1"/>
  <c r="AU183" i="1" s="1"/>
  <c r="AC182" i="1"/>
  <c r="AS183" i="1" s="1"/>
  <c r="AB182" i="1"/>
  <c r="AR183" i="1" s="1"/>
  <c r="AD182" i="1"/>
  <c r="AT183" i="1" s="1"/>
  <c r="Z182" i="1"/>
  <c r="AP183" i="1" s="1"/>
  <c r="AA182" i="1"/>
  <c r="AQ183" i="1" s="1"/>
  <c r="AG383" i="1" l="1"/>
  <c r="AW384" i="1" s="1"/>
  <c r="AN183" i="1"/>
  <c r="AF183" i="1" s="1"/>
  <c r="AV184" i="1" s="1"/>
  <c r="AM183" i="1"/>
  <c r="AL183" i="1"/>
  <c r="AJ183" i="1"/>
  <c r="AK183" i="1"/>
  <c r="AI183" i="1"/>
  <c r="AG384" i="1" l="1"/>
  <c r="AW385" i="1" s="1"/>
  <c r="AE183" i="1"/>
  <c r="AU184" i="1" s="1"/>
  <c r="AC183" i="1"/>
  <c r="AS184" i="1" s="1"/>
  <c r="AB183" i="1"/>
  <c r="AR184" i="1" s="1"/>
  <c r="AD183" i="1"/>
  <c r="AT184" i="1" s="1"/>
  <c r="Z183" i="1"/>
  <c r="AP184" i="1" s="1"/>
  <c r="AA183" i="1"/>
  <c r="AQ184" i="1" s="1"/>
  <c r="AG385" i="1" l="1"/>
  <c r="AW386" i="1" s="1"/>
  <c r="AN184" i="1"/>
  <c r="AF184" i="1" s="1"/>
  <c r="AV185" i="1" s="1"/>
  <c r="AM184" i="1"/>
  <c r="AK184" i="1"/>
  <c r="AL184" i="1"/>
  <c r="AI184" i="1"/>
  <c r="AJ184" i="1"/>
  <c r="AG386" i="1" l="1"/>
  <c r="AW387" i="1" s="1"/>
  <c r="AE184" i="1"/>
  <c r="AU185" i="1" s="1"/>
  <c r="AB184" i="1"/>
  <c r="AR185" i="1" s="1"/>
  <c r="AD184" i="1"/>
  <c r="AT185" i="1" s="1"/>
  <c r="AC184" i="1"/>
  <c r="AS185" i="1" s="1"/>
  <c r="AA184" i="1"/>
  <c r="AQ185" i="1" s="1"/>
  <c r="Z184" i="1"/>
  <c r="AP185" i="1" s="1"/>
  <c r="AG387" i="1" l="1"/>
  <c r="AW388" i="1" s="1"/>
  <c r="AM185" i="1"/>
  <c r="AK185" i="1"/>
  <c r="AL185" i="1"/>
  <c r="AJ185" i="1"/>
  <c r="AI185" i="1"/>
  <c r="AN185" i="1"/>
  <c r="AF185" i="1" s="1"/>
  <c r="AV186" i="1" s="1"/>
  <c r="AG388" i="1" l="1"/>
  <c r="AW389" i="1" s="1"/>
  <c r="AD185" i="1"/>
  <c r="AT186" i="1" s="1"/>
  <c r="AB185" i="1"/>
  <c r="AR186" i="1" s="1"/>
  <c r="AC185" i="1"/>
  <c r="AS186" i="1" s="1"/>
  <c r="Z185" i="1"/>
  <c r="AP186" i="1" s="1"/>
  <c r="AA185" i="1"/>
  <c r="AQ186" i="1" s="1"/>
  <c r="AE185" i="1"/>
  <c r="AU186" i="1" s="1"/>
  <c r="AG389" i="1" l="1"/>
  <c r="AW390" i="1" s="1"/>
  <c r="AN186" i="1"/>
  <c r="AF186" i="1" s="1"/>
  <c r="AV187" i="1" s="1"/>
  <c r="AK186" i="1"/>
  <c r="AJ186" i="1"/>
  <c r="AM186" i="1"/>
  <c r="AI186" i="1"/>
  <c r="AL186" i="1"/>
  <c r="AG390" i="1" l="1"/>
  <c r="AW391" i="1" s="1"/>
  <c r="AE186" i="1"/>
  <c r="AU187" i="1" s="1"/>
  <c r="AB186" i="1"/>
  <c r="AR187" i="1" s="1"/>
  <c r="AA186" i="1"/>
  <c r="AQ187" i="1" s="1"/>
  <c r="Z186" i="1"/>
  <c r="AP187" i="1" s="1"/>
  <c r="AD186" i="1"/>
  <c r="AT187" i="1" s="1"/>
  <c r="AC186" i="1"/>
  <c r="AS187" i="1" s="1"/>
  <c r="AG391" i="1" l="1"/>
  <c r="AW392" i="1" s="1"/>
  <c r="AN187" i="1"/>
  <c r="AF187" i="1" s="1"/>
  <c r="AV188" i="1" s="1"/>
  <c r="AM187" i="1"/>
  <c r="AL187" i="1"/>
  <c r="AK187" i="1"/>
  <c r="AJ187" i="1"/>
  <c r="AI187" i="1"/>
  <c r="AE187" i="1" l="1"/>
  <c r="AU188" i="1" s="1"/>
  <c r="AG392" i="1"/>
  <c r="AW393" i="1" s="1"/>
  <c r="AD187" i="1"/>
  <c r="AT188" i="1" s="1"/>
  <c r="AB187" i="1"/>
  <c r="AR188" i="1" s="1"/>
  <c r="Z187" i="1"/>
  <c r="AP188" i="1" s="1"/>
  <c r="AA187" i="1"/>
  <c r="AQ188" i="1" s="1"/>
  <c r="AC187" i="1"/>
  <c r="AS188" i="1" s="1"/>
  <c r="AG393" i="1" l="1"/>
  <c r="AW394" i="1" s="1"/>
  <c r="AN188" i="1"/>
  <c r="AF188" i="1" s="1"/>
  <c r="AV189" i="1" s="1"/>
  <c r="AK188" i="1"/>
  <c r="AL188" i="1"/>
  <c r="AI188" i="1"/>
  <c r="AJ188" i="1"/>
  <c r="AM188" i="1"/>
  <c r="AE188" i="1" l="1"/>
  <c r="AU189" i="1" s="1"/>
  <c r="AG394" i="1"/>
  <c r="AW395" i="1" s="1"/>
  <c r="AC188" i="1"/>
  <c r="AS189" i="1" s="1"/>
  <c r="AB188" i="1"/>
  <c r="AR189" i="1" s="1"/>
  <c r="AD188" i="1"/>
  <c r="AT189" i="1" s="1"/>
  <c r="AA188" i="1"/>
  <c r="AQ189" i="1" s="1"/>
  <c r="Z188" i="1"/>
  <c r="AP189" i="1" s="1"/>
  <c r="AG395" i="1" l="1"/>
  <c r="AW396" i="1" s="1"/>
  <c r="AM189" i="1"/>
  <c r="AL189" i="1"/>
  <c r="AN189" i="1"/>
  <c r="AF189" i="1" s="1"/>
  <c r="AV190" i="1" s="1"/>
  <c r="AK189" i="1"/>
  <c r="AJ189" i="1"/>
  <c r="AI189" i="1"/>
  <c r="AD189" i="1" l="1"/>
  <c r="AT190" i="1" s="1"/>
  <c r="AG396" i="1"/>
  <c r="AW397" i="1" s="1"/>
  <c r="AB189" i="1"/>
  <c r="AR190" i="1" s="1"/>
  <c r="AE189" i="1"/>
  <c r="AU190" i="1" s="1"/>
  <c r="Z189" i="1"/>
  <c r="AP190" i="1" s="1"/>
  <c r="AA189" i="1"/>
  <c r="AQ190" i="1" s="1"/>
  <c r="AC189" i="1"/>
  <c r="AS190" i="1" s="1"/>
  <c r="AG397" i="1" l="1"/>
  <c r="AW398" i="1" s="1"/>
  <c r="AN190" i="1"/>
  <c r="AF190" i="1" s="1"/>
  <c r="AV191" i="1" s="1"/>
  <c r="AM190" i="1"/>
  <c r="AJ190" i="1"/>
  <c r="AI190" i="1"/>
  <c r="AK190" i="1"/>
  <c r="AL190" i="1"/>
  <c r="AG398" i="1" l="1"/>
  <c r="AW399" i="1" s="1"/>
  <c r="AE190" i="1"/>
  <c r="AU191" i="1" s="1"/>
  <c r="AD190" i="1"/>
  <c r="AT191" i="1" s="1"/>
  <c r="AB190" i="1"/>
  <c r="AR191" i="1" s="1"/>
  <c r="AC190" i="1"/>
  <c r="AS191" i="1" s="1"/>
  <c r="AA190" i="1"/>
  <c r="AQ191" i="1" s="1"/>
  <c r="Z190" i="1"/>
  <c r="AP191" i="1" s="1"/>
  <c r="AG399" i="1" l="1"/>
  <c r="AW400" i="1" s="1"/>
  <c r="AN191" i="1"/>
  <c r="AF191" i="1" s="1"/>
  <c r="AV192" i="1" s="1"/>
  <c r="AM191" i="1"/>
  <c r="AL191" i="1"/>
  <c r="AK191" i="1"/>
  <c r="AJ191" i="1"/>
  <c r="AI191" i="1"/>
  <c r="AE191" i="1" l="1"/>
  <c r="AU192" i="1" s="1"/>
  <c r="AG400" i="1"/>
  <c r="AW401" i="1" s="1"/>
  <c r="AD191" i="1"/>
  <c r="AT192" i="1" s="1"/>
  <c r="AB191" i="1"/>
  <c r="AR192" i="1" s="1"/>
  <c r="AA191" i="1"/>
  <c r="AQ192" i="1" s="1"/>
  <c r="Z191" i="1"/>
  <c r="AP192" i="1" s="1"/>
  <c r="AC191" i="1"/>
  <c r="AS192" i="1" s="1"/>
  <c r="AG401" i="1" l="1"/>
  <c r="AW402" i="1" s="1"/>
  <c r="AN192" i="1"/>
  <c r="AF192" i="1" s="1"/>
  <c r="AV193" i="1" s="1"/>
  <c r="AK192" i="1"/>
  <c r="AM192" i="1"/>
  <c r="AL192" i="1"/>
  <c r="AI192" i="1"/>
  <c r="AJ192" i="1"/>
  <c r="AG402" i="1" l="1"/>
  <c r="AW403" i="1" s="1"/>
  <c r="AE192" i="1"/>
  <c r="AU193" i="1" s="1"/>
  <c r="AD192" i="1"/>
  <c r="AT193" i="1" s="1"/>
  <c r="AC192" i="1"/>
  <c r="AS193" i="1" s="1"/>
  <c r="AB192" i="1"/>
  <c r="AR193" i="1" s="1"/>
  <c r="AA192" i="1"/>
  <c r="AQ193" i="1" s="1"/>
  <c r="Z192" i="1"/>
  <c r="AP193" i="1" s="1"/>
  <c r="AG403" i="1" l="1"/>
  <c r="AW404" i="1" s="1"/>
  <c r="AN193" i="1"/>
  <c r="AF193" i="1" s="1"/>
  <c r="AV194" i="1" s="1"/>
  <c r="AL193" i="1"/>
  <c r="AK193" i="1"/>
  <c r="AM193" i="1"/>
  <c r="AJ193" i="1"/>
  <c r="AI193" i="1"/>
  <c r="AG404" i="1" l="1"/>
  <c r="AW405" i="1" s="1"/>
  <c r="AD193" i="1"/>
  <c r="AT194" i="1" s="1"/>
  <c r="AC193" i="1"/>
  <c r="AS194" i="1" s="1"/>
  <c r="AB193" i="1"/>
  <c r="AR194" i="1" s="1"/>
  <c r="Z193" i="1"/>
  <c r="AP194" i="1" s="1"/>
  <c r="AA193" i="1"/>
  <c r="AQ194" i="1" s="1"/>
  <c r="AE193" i="1"/>
  <c r="AU194" i="1" s="1"/>
  <c r="AG405" i="1" l="1"/>
  <c r="AW406" i="1" s="1"/>
  <c r="AN194" i="1"/>
  <c r="AF194" i="1" s="1"/>
  <c r="AV195" i="1" s="1"/>
  <c r="AM194" i="1"/>
  <c r="AL194" i="1"/>
  <c r="AJ194" i="1"/>
  <c r="AK194" i="1"/>
  <c r="AI194" i="1"/>
  <c r="AE194" i="1" l="1"/>
  <c r="AU195" i="1" s="1"/>
  <c r="AG406" i="1"/>
  <c r="AW407" i="1" s="1"/>
  <c r="AD194" i="1"/>
  <c r="AT195" i="1" s="1"/>
  <c r="Z194" i="1"/>
  <c r="AP195" i="1" s="1"/>
  <c r="AA194" i="1"/>
  <c r="AQ195" i="1" s="1"/>
  <c r="AC194" i="1"/>
  <c r="AS195" i="1" s="1"/>
  <c r="AB194" i="1"/>
  <c r="AR195" i="1" s="1"/>
  <c r="AG407" i="1" l="1"/>
  <c r="AW408" i="1" s="1"/>
  <c r="AN195" i="1"/>
  <c r="AF195" i="1" s="1"/>
  <c r="AV196" i="1" s="1"/>
  <c r="AM195" i="1"/>
  <c r="AL195" i="1"/>
  <c r="AJ195" i="1"/>
  <c r="AI195" i="1"/>
  <c r="AK195" i="1"/>
  <c r="AG408" i="1" l="1"/>
  <c r="AW409" i="1" s="1"/>
  <c r="AE195" i="1"/>
  <c r="AU196" i="1" s="1"/>
  <c r="AC195" i="1"/>
  <c r="AS196" i="1" s="1"/>
  <c r="AD195" i="1"/>
  <c r="AT196" i="1" s="1"/>
  <c r="Z195" i="1"/>
  <c r="AP196" i="1" s="1"/>
  <c r="AA195" i="1"/>
  <c r="AQ196" i="1" s="1"/>
  <c r="AB195" i="1"/>
  <c r="AR196" i="1" s="1"/>
  <c r="AG409" i="1" l="1"/>
  <c r="AW410" i="1" s="1"/>
  <c r="AK196" i="1"/>
  <c r="AN196" i="1"/>
  <c r="AF196" i="1" s="1"/>
  <c r="AV197" i="1" s="1"/>
  <c r="AM196" i="1"/>
  <c r="AL196" i="1"/>
  <c r="AI196" i="1"/>
  <c r="AJ196" i="1"/>
  <c r="AB196" i="1" s="1"/>
  <c r="AR197" i="1" s="1"/>
  <c r="AG410" i="1" l="1"/>
  <c r="AW411" i="1" s="1"/>
  <c r="AE196" i="1"/>
  <c r="AU197" i="1" s="1"/>
  <c r="AC196" i="1"/>
  <c r="AS197" i="1" s="1"/>
  <c r="Z196" i="1"/>
  <c r="AP197" i="1" s="1"/>
  <c r="AA196" i="1"/>
  <c r="AQ197" i="1" s="1"/>
  <c r="AD196" i="1"/>
  <c r="AT197" i="1" s="1"/>
  <c r="AG411" i="1" l="1"/>
  <c r="AW412" i="1" s="1"/>
  <c r="AN197" i="1"/>
  <c r="AF197" i="1" s="1"/>
  <c r="AV198" i="1" s="1"/>
  <c r="AM197" i="1"/>
  <c r="AK197" i="1"/>
  <c r="AL197" i="1"/>
  <c r="AI197" i="1"/>
  <c r="AJ197" i="1"/>
  <c r="AG412" i="1" l="1"/>
  <c r="AW413" i="1" s="1"/>
  <c r="AC197" i="1"/>
  <c r="AS198" i="1" s="1"/>
  <c r="AE197" i="1"/>
  <c r="AU198" i="1" s="1"/>
  <c r="AB197" i="1"/>
  <c r="AR198" i="1" s="1"/>
  <c r="AA197" i="1"/>
  <c r="AQ198" i="1" s="1"/>
  <c r="Z197" i="1"/>
  <c r="AP198" i="1" s="1"/>
  <c r="AD197" i="1"/>
  <c r="AT198" i="1" s="1"/>
  <c r="AG413" i="1" l="1"/>
  <c r="AW414" i="1" s="1"/>
  <c r="AN198" i="1"/>
  <c r="AF198" i="1" s="1"/>
  <c r="AV199" i="1" s="1"/>
  <c r="AL198" i="1"/>
  <c r="AM198" i="1"/>
  <c r="AJ198" i="1"/>
  <c r="AI198" i="1"/>
  <c r="AK198" i="1"/>
  <c r="AG414" i="1" l="1"/>
  <c r="AW415" i="1" s="1"/>
  <c r="AE198" i="1"/>
  <c r="AU199" i="1" s="1"/>
  <c r="AC198" i="1"/>
  <c r="AS199" i="1" s="1"/>
  <c r="AD198" i="1"/>
  <c r="AT199" i="1" s="1"/>
  <c r="Z198" i="1"/>
  <c r="AP199" i="1" s="1"/>
  <c r="AA198" i="1"/>
  <c r="AQ199" i="1" s="1"/>
  <c r="AB198" i="1"/>
  <c r="AR199" i="1" s="1"/>
  <c r="AG415" i="1" l="1"/>
  <c r="AW416" i="1" s="1"/>
  <c r="AN199" i="1"/>
  <c r="AF199" i="1" s="1"/>
  <c r="AV200" i="1" s="1"/>
  <c r="AM199" i="1"/>
  <c r="AL199" i="1"/>
  <c r="AK199" i="1"/>
  <c r="AJ199" i="1"/>
  <c r="AI199" i="1"/>
  <c r="AG416" i="1" l="1"/>
  <c r="AW417" i="1" s="1"/>
  <c r="AD199" i="1"/>
  <c r="AT200" i="1" s="1"/>
  <c r="AB199" i="1"/>
  <c r="AR200" i="1" s="1"/>
  <c r="Z199" i="1"/>
  <c r="AP200" i="1" s="1"/>
  <c r="AA199" i="1"/>
  <c r="AQ200" i="1" s="1"/>
  <c r="AE199" i="1"/>
  <c r="AU200" i="1" s="1"/>
  <c r="AC199" i="1"/>
  <c r="AS200" i="1" s="1"/>
  <c r="AG417" i="1" l="1"/>
  <c r="AW418" i="1" s="1"/>
  <c r="AM200" i="1"/>
  <c r="AK200" i="1"/>
  <c r="AL200" i="1"/>
  <c r="AN200" i="1"/>
  <c r="AF200" i="1" s="1"/>
  <c r="AV201" i="1" s="1"/>
  <c r="AI200" i="1"/>
  <c r="AJ200" i="1"/>
  <c r="AB200" i="1" l="1"/>
  <c r="AR201" i="1" s="1"/>
  <c r="AG418" i="1"/>
  <c r="AW419" i="1" s="1"/>
  <c r="AD200" i="1"/>
  <c r="AT201" i="1" s="1"/>
  <c r="AE200" i="1"/>
  <c r="AU201" i="1" s="1"/>
  <c r="AC200" i="1"/>
  <c r="AS201" i="1" s="1"/>
  <c r="AA200" i="1"/>
  <c r="AQ201" i="1" s="1"/>
  <c r="Z200" i="1"/>
  <c r="AP201" i="1" s="1"/>
  <c r="AG419" i="1" l="1"/>
  <c r="AW420" i="1" s="1"/>
  <c r="AM201" i="1"/>
  <c r="AK201" i="1"/>
  <c r="AN201" i="1"/>
  <c r="AF201" i="1" s="1"/>
  <c r="AV202" i="1" s="1"/>
  <c r="AJ201" i="1"/>
  <c r="AI201" i="1"/>
  <c r="AL201" i="1"/>
  <c r="AG420" i="1" l="1"/>
  <c r="AW421" i="1" s="1"/>
  <c r="AD201" i="1"/>
  <c r="AT202" i="1" s="1"/>
  <c r="AE201" i="1"/>
  <c r="AU202" i="1" s="1"/>
  <c r="AC201" i="1"/>
  <c r="AS202" i="1" s="1"/>
  <c r="AA201" i="1"/>
  <c r="AQ202" i="1" s="1"/>
  <c r="Z201" i="1"/>
  <c r="AP202" i="1" s="1"/>
  <c r="AB201" i="1"/>
  <c r="AR202" i="1" s="1"/>
  <c r="AG421" i="1" l="1"/>
  <c r="AW422" i="1" s="1"/>
  <c r="AN202" i="1"/>
  <c r="AF202" i="1" s="1"/>
  <c r="AV203" i="1" s="1"/>
  <c r="AK202" i="1"/>
  <c r="AL202" i="1"/>
  <c r="AJ202" i="1"/>
  <c r="AM202" i="1"/>
  <c r="AI202" i="1"/>
  <c r="AE202" i="1" l="1"/>
  <c r="AU203" i="1" s="1"/>
  <c r="AG422" i="1"/>
  <c r="AW423" i="1" s="1"/>
  <c r="AD202" i="1"/>
  <c r="AT203" i="1" s="1"/>
  <c r="AB202" i="1"/>
  <c r="AR203" i="1" s="1"/>
  <c r="AC202" i="1"/>
  <c r="AS203" i="1" s="1"/>
  <c r="AA202" i="1"/>
  <c r="AQ203" i="1" s="1"/>
  <c r="Z202" i="1"/>
  <c r="AP203" i="1" s="1"/>
  <c r="AG423" i="1" l="1"/>
  <c r="AW424" i="1" s="1"/>
  <c r="AN203" i="1"/>
  <c r="AF203" i="1" s="1"/>
  <c r="AV204" i="1" s="1"/>
  <c r="AM203" i="1"/>
  <c r="AL203" i="1"/>
  <c r="AJ203" i="1"/>
  <c r="AK203" i="1"/>
  <c r="AI203" i="1"/>
  <c r="AG424" i="1" l="1"/>
  <c r="AW425" i="1" s="1"/>
  <c r="AE203" i="1"/>
  <c r="AU204" i="1" s="1"/>
  <c r="AC203" i="1"/>
  <c r="AS204" i="1" s="1"/>
  <c r="Z203" i="1"/>
  <c r="AP204" i="1" s="1"/>
  <c r="AA203" i="1"/>
  <c r="AQ204" i="1" s="1"/>
  <c r="AD203" i="1"/>
  <c r="AT204" i="1" s="1"/>
  <c r="AB203" i="1"/>
  <c r="AR204" i="1" s="1"/>
  <c r="AG425" i="1" l="1"/>
  <c r="AW426" i="1" s="1"/>
  <c r="AN204" i="1"/>
  <c r="AF204" i="1" s="1"/>
  <c r="AV205" i="1" s="1"/>
  <c r="AK204" i="1"/>
  <c r="AM204" i="1"/>
  <c r="AL204" i="1"/>
  <c r="AI204" i="1"/>
  <c r="AJ204" i="1"/>
  <c r="AG426" i="1" l="1"/>
  <c r="AW427" i="1" s="1"/>
  <c r="AE204" i="1"/>
  <c r="AU205" i="1" s="1"/>
  <c r="AC204" i="1"/>
  <c r="AS205" i="1" s="1"/>
  <c r="AB204" i="1"/>
  <c r="AR205" i="1" s="1"/>
  <c r="AA204" i="1"/>
  <c r="AQ205" i="1" s="1"/>
  <c r="Z204" i="1"/>
  <c r="AP205" i="1" s="1"/>
  <c r="AD204" i="1"/>
  <c r="AT205" i="1" s="1"/>
  <c r="AG427" i="1" l="1"/>
  <c r="AW428" i="1" s="1"/>
  <c r="AN205" i="1"/>
  <c r="AF205" i="1" s="1"/>
  <c r="AV206" i="1" s="1"/>
  <c r="AM205" i="1"/>
  <c r="AL205" i="1"/>
  <c r="AK205" i="1"/>
  <c r="AI205" i="1"/>
  <c r="AJ205" i="1"/>
  <c r="AG428" i="1" l="1"/>
  <c r="AW429" i="1" s="1"/>
  <c r="AE205" i="1"/>
  <c r="AU206" i="1" s="1"/>
  <c r="AD205" i="1"/>
  <c r="AT206" i="1" s="1"/>
  <c r="AC205" i="1"/>
  <c r="AS206" i="1" s="1"/>
  <c r="AB205" i="1"/>
  <c r="AR206" i="1" s="1"/>
  <c r="Z205" i="1"/>
  <c r="AP206" i="1" s="1"/>
  <c r="AA205" i="1"/>
  <c r="AQ206" i="1" s="1"/>
  <c r="AG429" i="1" l="1"/>
  <c r="AW430" i="1" s="1"/>
  <c r="AN206" i="1"/>
  <c r="AF206" i="1" s="1"/>
  <c r="AV207" i="1" s="1"/>
  <c r="AM206" i="1"/>
  <c r="AK206" i="1"/>
  <c r="AJ206" i="1"/>
  <c r="AL206" i="1"/>
  <c r="AI206" i="1"/>
  <c r="AE206" i="1" l="1"/>
  <c r="AU207" i="1" s="1"/>
  <c r="AG430" i="1"/>
  <c r="AW431" i="1" s="1"/>
  <c r="AC206" i="1"/>
  <c r="AS207" i="1" s="1"/>
  <c r="AB206" i="1"/>
  <c r="AR207" i="1" s="1"/>
  <c r="Z206" i="1"/>
  <c r="AP207" i="1" s="1"/>
  <c r="AA206" i="1"/>
  <c r="AQ207" i="1" s="1"/>
  <c r="AD206" i="1"/>
  <c r="AT207" i="1" s="1"/>
  <c r="AG431" i="1" l="1"/>
  <c r="AW432" i="1" s="1"/>
  <c r="AN207" i="1"/>
  <c r="AF207" i="1" s="1"/>
  <c r="AV208" i="1" s="1"/>
  <c r="AM207" i="1"/>
  <c r="AL207" i="1"/>
  <c r="AK207" i="1"/>
  <c r="AJ207" i="1"/>
  <c r="AI207" i="1"/>
  <c r="AE207" i="1" l="1"/>
  <c r="AU208" i="1" s="1"/>
  <c r="AG432" i="1"/>
  <c r="AW433" i="1" s="1"/>
  <c r="AD207" i="1"/>
  <c r="AT208" i="1" s="1"/>
  <c r="AA207" i="1"/>
  <c r="AQ208" i="1" s="1"/>
  <c r="Z207" i="1"/>
  <c r="AP208" i="1" s="1"/>
  <c r="AB207" i="1"/>
  <c r="AR208" i="1" s="1"/>
  <c r="AC207" i="1"/>
  <c r="AS208" i="1" s="1"/>
  <c r="AG433" i="1" l="1"/>
  <c r="AW434" i="1" s="1"/>
  <c r="AN208" i="1"/>
  <c r="AF208" i="1" s="1"/>
  <c r="AV209" i="1" s="1"/>
  <c r="AK208" i="1"/>
  <c r="AI208" i="1"/>
  <c r="AM208" i="1"/>
  <c r="AL208" i="1"/>
  <c r="AJ208" i="1"/>
  <c r="AG434" i="1" l="1"/>
  <c r="AW435" i="1" s="1"/>
  <c r="AB208" i="1"/>
  <c r="AR209" i="1" s="1"/>
  <c r="AD208" i="1"/>
  <c r="AT209" i="1" s="1"/>
  <c r="AE208" i="1"/>
  <c r="AU209" i="1" s="1"/>
  <c r="AC208" i="1"/>
  <c r="AS209" i="1" s="1"/>
  <c r="AA208" i="1"/>
  <c r="AQ209" i="1" s="1"/>
  <c r="Z208" i="1"/>
  <c r="AP209" i="1" s="1"/>
  <c r="AG435" i="1" l="1"/>
  <c r="AW436" i="1" s="1"/>
  <c r="AN209" i="1"/>
  <c r="AF209" i="1" s="1"/>
  <c r="AV210" i="1" s="1"/>
  <c r="AL209" i="1"/>
  <c r="AM209" i="1"/>
  <c r="AK209" i="1"/>
  <c r="AJ209" i="1"/>
  <c r="AI209" i="1"/>
  <c r="AG436" i="1" l="1"/>
  <c r="AW437" i="1" s="1"/>
  <c r="AE209" i="1"/>
  <c r="AU210" i="1" s="1"/>
  <c r="AC209" i="1"/>
  <c r="AS210" i="1" s="1"/>
  <c r="AD209" i="1"/>
  <c r="AT210" i="1" s="1"/>
  <c r="Z209" i="1"/>
  <c r="AP210" i="1" s="1"/>
  <c r="AA209" i="1"/>
  <c r="AQ210" i="1" s="1"/>
  <c r="AB209" i="1"/>
  <c r="AR210" i="1" s="1"/>
  <c r="AG437" i="1" l="1"/>
  <c r="AW438" i="1" s="1"/>
  <c r="AM210" i="1"/>
  <c r="AN210" i="1"/>
  <c r="AF210" i="1" s="1"/>
  <c r="AV211" i="1" s="1"/>
  <c r="AL210" i="1"/>
  <c r="AJ210" i="1"/>
  <c r="AI210" i="1"/>
  <c r="AK210" i="1"/>
  <c r="AG438" i="1" l="1"/>
  <c r="AW439" i="1" s="1"/>
  <c r="AD210" i="1"/>
  <c r="AT211" i="1" s="1"/>
  <c r="AE210" i="1"/>
  <c r="AU211" i="1" s="1"/>
  <c r="AB210" i="1"/>
  <c r="AR211" i="1" s="1"/>
  <c r="AC210" i="1"/>
  <c r="AS211" i="1" s="1"/>
  <c r="Z210" i="1"/>
  <c r="AP211" i="1" s="1"/>
  <c r="AA210" i="1"/>
  <c r="AQ211" i="1" s="1"/>
  <c r="AG439" i="1" l="1"/>
  <c r="AW440" i="1" s="1"/>
  <c r="AN211" i="1"/>
  <c r="AF211" i="1" s="1"/>
  <c r="AV212" i="1" s="1"/>
  <c r="AM211" i="1"/>
  <c r="AL211" i="1"/>
  <c r="AJ211" i="1"/>
  <c r="AI211" i="1"/>
  <c r="AK211" i="1"/>
  <c r="AG440" i="1" l="1"/>
  <c r="AW441" i="1" s="1"/>
  <c r="AE211" i="1"/>
  <c r="AU212" i="1" s="1"/>
  <c r="AD211" i="1"/>
  <c r="AT212" i="1" s="1"/>
  <c r="AC211" i="1"/>
  <c r="AS212" i="1" s="1"/>
  <c r="AA211" i="1"/>
  <c r="AQ212" i="1" s="1"/>
  <c r="Z211" i="1"/>
  <c r="AP212" i="1" s="1"/>
  <c r="AB211" i="1"/>
  <c r="AR212" i="1" s="1"/>
  <c r="AG441" i="1" l="1"/>
  <c r="AW442" i="1" s="1"/>
  <c r="AK212" i="1"/>
  <c r="AM212" i="1"/>
  <c r="AI212" i="1"/>
  <c r="AN212" i="1"/>
  <c r="AF212" i="1" s="1"/>
  <c r="AV213" i="1" s="1"/>
  <c r="AJ212" i="1"/>
  <c r="AL212" i="1"/>
  <c r="AB212" i="1" l="1"/>
  <c r="AR213" i="1" s="1"/>
  <c r="AD212" i="1"/>
  <c r="AT213" i="1" s="1"/>
  <c r="AG442" i="1"/>
  <c r="AW443" i="1" s="1"/>
  <c r="AE212" i="1"/>
  <c r="AU213" i="1" s="1"/>
  <c r="AC212" i="1"/>
  <c r="AS213" i="1" s="1"/>
  <c r="Z212" i="1"/>
  <c r="AP213" i="1" s="1"/>
  <c r="AA212" i="1"/>
  <c r="AQ213" i="1" s="1"/>
  <c r="AG443" i="1" l="1"/>
  <c r="AW444" i="1" s="1"/>
  <c r="AN213" i="1"/>
  <c r="AF213" i="1" s="1"/>
  <c r="AV214" i="1" s="1"/>
  <c r="AK213" i="1"/>
  <c r="AM213" i="1"/>
  <c r="AL213" i="1"/>
  <c r="AI213" i="1"/>
  <c r="AJ213" i="1"/>
  <c r="AB213" i="1" l="1"/>
  <c r="AR214" i="1" s="1"/>
  <c r="AG444" i="1"/>
  <c r="AW445" i="1" s="1"/>
  <c r="AE213" i="1"/>
  <c r="AU214" i="1" s="1"/>
  <c r="AC213" i="1"/>
  <c r="AS214" i="1" s="1"/>
  <c r="AA213" i="1"/>
  <c r="AQ214" i="1" s="1"/>
  <c r="Z213" i="1"/>
  <c r="AP214" i="1" s="1"/>
  <c r="AD213" i="1"/>
  <c r="AT214" i="1" s="1"/>
  <c r="AG445" i="1" l="1"/>
  <c r="AW446" i="1" s="1"/>
  <c r="AN214" i="1"/>
  <c r="AF214" i="1" s="1"/>
  <c r="AV215" i="1" s="1"/>
  <c r="AL214" i="1"/>
  <c r="AK214" i="1"/>
  <c r="AJ214" i="1"/>
  <c r="AM214" i="1"/>
  <c r="AI214" i="1"/>
  <c r="AE214" i="1" l="1"/>
  <c r="AU215" i="1" s="1"/>
  <c r="AG446" i="1"/>
  <c r="AW447" i="1" s="1"/>
  <c r="AC214" i="1"/>
  <c r="AS215" i="1" s="1"/>
  <c r="Z214" i="1"/>
  <c r="AP215" i="1" s="1"/>
  <c r="AA214" i="1"/>
  <c r="AQ215" i="1" s="1"/>
  <c r="AD214" i="1"/>
  <c r="AT215" i="1" s="1"/>
  <c r="AB214" i="1"/>
  <c r="AR215" i="1" s="1"/>
  <c r="AG447" i="1" l="1"/>
  <c r="AW448" i="1" s="1"/>
  <c r="AN215" i="1"/>
  <c r="AF215" i="1" s="1"/>
  <c r="AV216" i="1" s="1"/>
  <c r="AM215" i="1"/>
  <c r="AL215" i="1"/>
  <c r="AK215" i="1"/>
  <c r="AJ215" i="1"/>
  <c r="AI215" i="1"/>
  <c r="AE215" i="1" l="1"/>
  <c r="AU216" i="1" s="1"/>
  <c r="AG448" i="1"/>
  <c r="AW449" i="1" s="1"/>
  <c r="AD215" i="1"/>
  <c r="AT216" i="1" s="1"/>
  <c r="AC215" i="1"/>
  <c r="AS216" i="1" s="1"/>
  <c r="Z215" i="1"/>
  <c r="AP216" i="1" s="1"/>
  <c r="AA215" i="1"/>
  <c r="AQ216" i="1" s="1"/>
  <c r="AB215" i="1"/>
  <c r="AR216" i="1" s="1"/>
  <c r="AG449" i="1" l="1"/>
  <c r="AW450" i="1" s="1"/>
  <c r="AN216" i="1"/>
  <c r="AF216" i="1" s="1"/>
  <c r="AV217" i="1" s="1"/>
  <c r="AM216" i="1"/>
  <c r="AK216" i="1"/>
  <c r="AL216" i="1"/>
  <c r="AI216" i="1"/>
  <c r="AJ216" i="1"/>
  <c r="AE216" i="1" l="1"/>
  <c r="AU217" i="1" s="1"/>
  <c r="AG450" i="1"/>
  <c r="AW451" i="1" s="1"/>
  <c r="AC216" i="1"/>
  <c r="AS217" i="1" s="1"/>
  <c r="AB216" i="1"/>
  <c r="AR217" i="1" s="1"/>
  <c r="AA216" i="1"/>
  <c r="AQ217" i="1" s="1"/>
  <c r="Z216" i="1"/>
  <c r="AP217" i="1" s="1"/>
  <c r="AD216" i="1"/>
  <c r="AT217" i="1" s="1"/>
  <c r="AG451" i="1" l="1"/>
  <c r="AW452" i="1" s="1"/>
  <c r="AN217" i="1"/>
  <c r="AF217" i="1" s="1"/>
  <c r="AV218" i="1" s="1"/>
  <c r="AL217" i="1"/>
  <c r="AK217" i="1"/>
  <c r="AJ217" i="1"/>
  <c r="AI217" i="1"/>
  <c r="AM217" i="1"/>
  <c r="AE217" i="1" l="1"/>
  <c r="AU218" i="1" s="1"/>
  <c r="AG452" i="1"/>
  <c r="AW453" i="1" s="1"/>
  <c r="AC217" i="1"/>
  <c r="AS218" i="1" s="1"/>
  <c r="AD217" i="1"/>
  <c r="AT218" i="1" s="1"/>
  <c r="AB217" i="1"/>
  <c r="AR218" i="1" s="1"/>
  <c r="AA217" i="1"/>
  <c r="AQ218" i="1" s="1"/>
  <c r="Z217" i="1"/>
  <c r="AP218" i="1" s="1"/>
  <c r="AG453" i="1" l="1"/>
  <c r="AW454" i="1" s="1"/>
  <c r="AN218" i="1"/>
  <c r="AF218" i="1" s="1"/>
  <c r="AV219" i="1" s="1"/>
  <c r="AM218" i="1"/>
  <c r="AK218" i="1"/>
  <c r="AJ218" i="1"/>
  <c r="AL218" i="1"/>
  <c r="AI218" i="1"/>
  <c r="AG454" i="1" l="1"/>
  <c r="AW455" i="1" s="1"/>
  <c r="AC218" i="1"/>
  <c r="AS219" i="1" s="1"/>
  <c r="AD218" i="1"/>
  <c r="AT219" i="1" s="1"/>
  <c r="AA218" i="1"/>
  <c r="AQ219" i="1" s="1"/>
  <c r="Z218" i="1"/>
  <c r="AP219" i="1" s="1"/>
  <c r="AE218" i="1"/>
  <c r="AU219" i="1" s="1"/>
  <c r="AB218" i="1"/>
  <c r="AR219" i="1" s="1"/>
  <c r="AG455" i="1" l="1"/>
  <c r="AW456" i="1" s="1"/>
  <c r="AN219" i="1"/>
  <c r="AF219" i="1" s="1"/>
  <c r="AV220" i="1" s="1"/>
  <c r="AM219" i="1"/>
  <c r="AL219" i="1"/>
  <c r="AJ219" i="1"/>
  <c r="AK219" i="1"/>
  <c r="AI219" i="1"/>
  <c r="AE219" i="1" l="1"/>
  <c r="AU220" i="1" s="1"/>
  <c r="AG456" i="1"/>
  <c r="AW457" i="1" s="1"/>
  <c r="AD219" i="1"/>
  <c r="AT220" i="1" s="1"/>
  <c r="AB219" i="1"/>
  <c r="AR220" i="1" s="1"/>
  <c r="Z219" i="1"/>
  <c r="AP220" i="1" s="1"/>
  <c r="AA219" i="1"/>
  <c r="AQ220" i="1" s="1"/>
  <c r="AC219" i="1"/>
  <c r="AS220" i="1" s="1"/>
  <c r="AG457" i="1" l="1"/>
  <c r="AW458" i="1" s="1"/>
  <c r="AN220" i="1"/>
  <c r="AF220" i="1" s="1"/>
  <c r="AV221" i="1" s="1"/>
  <c r="AK220" i="1"/>
  <c r="AL220" i="1"/>
  <c r="AM220" i="1"/>
  <c r="AI220" i="1"/>
  <c r="AJ220" i="1"/>
  <c r="AG458" i="1" l="1"/>
  <c r="AW459" i="1" s="1"/>
  <c r="AD220" i="1"/>
  <c r="AT221" i="1" s="1"/>
  <c r="AB220" i="1"/>
  <c r="AR221" i="1" s="1"/>
  <c r="AE220" i="1"/>
  <c r="AU221" i="1" s="1"/>
  <c r="AC220" i="1"/>
  <c r="AS221" i="1" s="1"/>
  <c r="AA220" i="1"/>
  <c r="AQ221" i="1" s="1"/>
  <c r="Z220" i="1"/>
  <c r="AP221" i="1" s="1"/>
  <c r="AG459" i="1" l="1"/>
  <c r="AW460" i="1" s="1"/>
  <c r="AM221" i="1"/>
  <c r="AN221" i="1"/>
  <c r="AF221" i="1" s="1"/>
  <c r="AV222" i="1" s="1"/>
  <c r="AL221" i="1"/>
  <c r="AK221" i="1"/>
  <c r="AJ221" i="1"/>
  <c r="AI221" i="1"/>
  <c r="AG460" i="1" l="1"/>
  <c r="AW461" i="1" s="1"/>
  <c r="AD221" i="1"/>
  <c r="AT222" i="1" s="1"/>
  <c r="AB221" i="1"/>
  <c r="AR222" i="1" s="1"/>
  <c r="AE221" i="1"/>
  <c r="AU222" i="1" s="1"/>
  <c r="Z221" i="1"/>
  <c r="AP222" i="1" s="1"/>
  <c r="AA221" i="1"/>
  <c r="AQ222" i="1" s="1"/>
  <c r="AC221" i="1"/>
  <c r="AS222" i="1" s="1"/>
  <c r="AG461" i="1" l="1"/>
  <c r="AW462" i="1" s="1"/>
  <c r="AN222" i="1"/>
  <c r="AF222" i="1" s="1"/>
  <c r="AV223" i="1" s="1"/>
  <c r="AJ222" i="1"/>
  <c r="AK222" i="1"/>
  <c r="AM222" i="1"/>
  <c r="AI222" i="1"/>
  <c r="AL222" i="1"/>
  <c r="AG462" i="1" l="1"/>
  <c r="AW463" i="1" s="1"/>
  <c r="AD222" i="1"/>
  <c r="AT223" i="1" s="1"/>
  <c r="AC222" i="1"/>
  <c r="AS223" i="1" s="1"/>
  <c r="AE222" i="1"/>
  <c r="AU223" i="1" s="1"/>
  <c r="AB222" i="1"/>
  <c r="AR223" i="1" s="1"/>
  <c r="AA222" i="1"/>
  <c r="AQ223" i="1" s="1"/>
  <c r="Z222" i="1"/>
  <c r="AP223" i="1" s="1"/>
  <c r="AG463" i="1" l="1"/>
  <c r="AW464" i="1" s="1"/>
  <c r="AG464" i="1" s="1"/>
  <c r="AW465" i="1" s="1"/>
  <c r="AG465" i="1" s="1"/>
  <c r="AW466" i="1" s="1"/>
  <c r="AG466" i="1" s="1"/>
  <c r="AW467" i="1" s="1"/>
  <c r="AG467" i="1" s="1"/>
  <c r="AW468" i="1" s="1"/>
  <c r="AG468" i="1" s="1"/>
  <c r="AW469" i="1" s="1"/>
  <c r="AG469" i="1" s="1"/>
  <c r="AW470" i="1" s="1"/>
  <c r="AG470" i="1" s="1"/>
  <c r="AW471" i="1" s="1"/>
  <c r="AG471" i="1" s="1"/>
  <c r="AW472" i="1" s="1"/>
  <c r="AG472" i="1" s="1"/>
  <c r="AW473" i="1" s="1"/>
  <c r="AN223" i="1"/>
  <c r="AF223" i="1" s="1"/>
  <c r="AV224" i="1" s="1"/>
  <c r="AM223" i="1"/>
  <c r="AL223" i="1"/>
  <c r="AK223" i="1"/>
  <c r="AJ223" i="1"/>
  <c r="AI223" i="1"/>
  <c r="AG473" i="1" l="1"/>
  <c r="AW474" i="1" s="1"/>
  <c r="AG474" i="1" s="1"/>
  <c r="AW475" i="1" s="1"/>
  <c r="AG475" i="1" s="1"/>
  <c r="AW476" i="1" s="1"/>
  <c r="AG476" i="1" s="1"/>
  <c r="AW477" i="1" s="1"/>
  <c r="AG477" i="1" s="1"/>
  <c r="AW478" i="1" s="1"/>
  <c r="AG478" i="1" s="1"/>
  <c r="AW479" i="1" s="1"/>
  <c r="AG479" i="1" s="1"/>
  <c r="AW480" i="1" s="1"/>
  <c r="AG480" i="1" s="1"/>
  <c r="AW481" i="1" s="1"/>
  <c r="AG481" i="1" s="1"/>
  <c r="AW482" i="1" s="1"/>
  <c r="AG482" i="1" s="1"/>
  <c r="AW483" i="1" s="1"/>
  <c r="AG483" i="1" s="1"/>
  <c r="AW484" i="1" s="1"/>
  <c r="AE223" i="1"/>
  <c r="AU224" i="1" s="1"/>
  <c r="AD223" i="1"/>
  <c r="AT224" i="1" s="1"/>
  <c r="AC223" i="1"/>
  <c r="AS224" i="1" s="1"/>
  <c r="AA223" i="1"/>
  <c r="AQ224" i="1" s="1"/>
  <c r="Z223" i="1"/>
  <c r="AP224" i="1" s="1"/>
  <c r="AB223" i="1"/>
  <c r="AR224" i="1" s="1"/>
  <c r="AG484" i="1" l="1"/>
  <c r="AW485" i="1" s="1"/>
  <c r="AG485" i="1" s="1"/>
  <c r="AW486" i="1" s="1"/>
  <c r="AG486" i="1" s="1"/>
  <c r="AW487" i="1" s="1"/>
  <c r="AG487" i="1" s="1"/>
  <c r="AW488" i="1" s="1"/>
  <c r="AG488" i="1" s="1"/>
  <c r="AW489" i="1" s="1"/>
  <c r="AG489" i="1" s="1"/>
  <c r="AW490" i="1" s="1"/>
  <c r="AG490" i="1" s="1"/>
  <c r="AW491" i="1" s="1"/>
  <c r="AG491" i="1" s="1"/>
  <c r="AW492" i="1" s="1"/>
  <c r="AG492" i="1" s="1"/>
  <c r="AW493" i="1" s="1"/>
  <c r="AG493" i="1" s="1"/>
  <c r="AW494" i="1" s="1"/>
  <c r="AG494" i="1" s="1"/>
  <c r="AW495" i="1" s="1"/>
  <c r="AG495" i="1" s="1"/>
  <c r="AW496" i="1" s="1"/>
  <c r="AG496" i="1" s="1"/>
  <c r="AW497" i="1" s="1"/>
  <c r="AG497" i="1" s="1"/>
  <c r="AW498" i="1" s="1"/>
  <c r="AG498" i="1" s="1"/>
  <c r="AW499" i="1" s="1"/>
  <c r="AG499" i="1" s="1"/>
  <c r="AW500" i="1" s="1"/>
  <c r="AG500" i="1" s="1"/>
  <c r="AW501" i="1" s="1"/>
  <c r="AG501" i="1" s="1"/>
  <c r="AW502" i="1" s="1"/>
  <c r="AG502" i="1" s="1"/>
  <c r="AW503" i="1" s="1"/>
  <c r="AG503" i="1" s="1"/>
  <c r="AW504" i="1" s="1"/>
  <c r="AG504" i="1" s="1"/>
  <c r="AW505" i="1" s="1"/>
  <c r="AN224" i="1"/>
  <c r="AF224" i="1" s="1"/>
  <c r="AV225" i="1" s="1"/>
  <c r="AK224" i="1"/>
  <c r="AM224" i="1"/>
  <c r="AL224" i="1"/>
  <c r="AI224" i="1"/>
  <c r="AJ224" i="1"/>
  <c r="AG505" i="1" l="1"/>
  <c r="AW506" i="1" s="1"/>
  <c r="AG506" i="1" s="1"/>
  <c r="AW507" i="1" s="1"/>
  <c r="AG507" i="1" s="1"/>
  <c r="AW508" i="1" s="1"/>
  <c r="AG508" i="1" s="1"/>
  <c r="AW509" i="1" s="1"/>
  <c r="AG509" i="1" s="1"/>
  <c r="AW510" i="1" s="1"/>
  <c r="AG510" i="1" s="1"/>
  <c r="AW511" i="1" s="1"/>
  <c r="AG511" i="1" s="1"/>
  <c r="AW512" i="1" s="1"/>
  <c r="AG512" i="1" s="1"/>
  <c r="AW513" i="1" s="1"/>
  <c r="AG513" i="1" s="1"/>
  <c r="AW514" i="1" s="1"/>
  <c r="AG514" i="1" s="1"/>
  <c r="AW515" i="1" s="1"/>
  <c r="AG515" i="1" s="1"/>
  <c r="AW516" i="1" s="1"/>
  <c r="AG516" i="1" s="1"/>
  <c r="AW517" i="1" s="1"/>
  <c r="AG517" i="1" s="1"/>
  <c r="AW518" i="1" s="1"/>
  <c r="AG518" i="1" s="1"/>
  <c r="AW519" i="1" s="1"/>
  <c r="AG519" i="1" s="1"/>
  <c r="AW520" i="1" s="1"/>
  <c r="AG520" i="1" s="1"/>
  <c r="AW521" i="1" s="1"/>
  <c r="AG521" i="1" s="1"/>
  <c r="AW522" i="1" s="1"/>
  <c r="AG522" i="1" s="1"/>
  <c r="AW523" i="1" s="1"/>
  <c r="AG523" i="1" s="1"/>
  <c r="AW524" i="1" s="1"/>
  <c r="AG524" i="1" s="1"/>
  <c r="AW525" i="1" s="1"/>
  <c r="AG525" i="1" s="1"/>
  <c r="AW526" i="1" s="1"/>
  <c r="AG526" i="1" s="1"/>
  <c r="AW527" i="1" s="1"/>
  <c r="AG527" i="1" s="1"/>
  <c r="AW528" i="1" s="1"/>
  <c r="AG528" i="1" s="1"/>
  <c r="AW529" i="1" s="1"/>
  <c r="AG529" i="1" s="1"/>
  <c r="AW530" i="1" s="1"/>
  <c r="AG530" i="1" s="1"/>
  <c r="AW531" i="1" s="1"/>
  <c r="AG531" i="1" s="1"/>
  <c r="AW532" i="1" s="1"/>
  <c r="AG532" i="1" s="1"/>
  <c r="AW533" i="1" s="1"/>
  <c r="AG533" i="1" s="1"/>
  <c r="AW534" i="1" s="1"/>
  <c r="AG534" i="1" s="1"/>
  <c r="AW535" i="1" s="1"/>
  <c r="AG535" i="1" s="1"/>
  <c r="AW536" i="1" s="1"/>
  <c r="AG536" i="1" s="1"/>
  <c r="AW537" i="1" s="1"/>
  <c r="AE224" i="1"/>
  <c r="AU225" i="1" s="1"/>
  <c r="AB224" i="1"/>
  <c r="AR225" i="1" s="1"/>
  <c r="AD224" i="1"/>
  <c r="AT225" i="1" s="1"/>
  <c r="AC224" i="1"/>
  <c r="AS225" i="1" s="1"/>
  <c r="AA224" i="1"/>
  <c r="AQ225" i="1" s="1"/>
  <c r="Z224" i="1"/>
  <c r="AP225" i="1" s="1"/>
  <c r="AG537" i="1" l="1"/>
  <c r="AW538" i="1" s="1"/>
  <c r="AG538" i="1" s="1"/>
  <c r="AW539" i="1" s="1"/>
  <c r="AG539" i="1" s="1"/>
  <c r="AW540" i="1" s="1"/>
  <c r="AG540" i="1" s="1"/>
  <c r="AW541" i="1" s="1"/>
  <c r="AG541" i="1" s="1"/>
  <c r="AW542" i="1" s="1"/>
  <c r="AG542" i="1" s="1"/>
  <c r="AW543" i="1" s="1"/>
  <c r="AG543" i="1" s="1"/>
  <c r="AW544" i="1" s="1"/>
  <c r="AG544" i="1" s="1"/>
  <c r="AW545" i="1" s="1"/>
  <c r="AG545" i="1" s="1"/>
  <c r="AW546" i="1" s="1"/>
  <c r="AG546" i="1" s="1"/>
  <c r="AW547" i="1" s="1"/>
  <c r="AG547" i="1" s="1"/>
  <c r="AW548" i="1" s="1"/>
  <c r="AN225" i="1"/>
  <c r="AF225" i="1" s="1"/>
  <c r="AV226" i="1" s="1"/>
  <c r="AM225" i="1"/>
  <c r="AL225" i="1"/>
  <c r="AJ225" i="1"/>
  <c r="AK225" i="1"/>
  <c r="AI225" i="1"/>
  <c r="AG548" i="1" l="1"/>
  <c r="AW549" i="1" s="1"/>
  <c r="AG549" i="1" s="1"/>
  <c r="AW550" i="1" s="1"/>
  <c r="AG550" i="1" s="1"/>
  <c r="AW551" i="1" s="1"/>
  <c r="AG551" i="1" s="1"/>
  <c r="AW552" i="1" s="1"/>
  <c r="AG552" i="1" s="1"/>
  <c r="AW553" i="1" s="1"/>
  <c r="AG553" i="1" s="1"/>
  <c r="AW554" i="1" s="1"/>
  <c r="AG554" i="1" s="1"/>
  <c r="AW555" i="1" s="1"/>
  <c r="AG555" i="1" s="1"/>
  <c r="AW556" i="1" s="1"/>
  <c r="AG556" i="1" s="1"/>
  <c r="AW557" i="1" s="1"/>
  <c r="AG557" i="1" s="1"/>
  <c r="AW558" i="1" s="1"/>
  <c r="AG558" i="1" s="1"/>
  <c r="AW559" i="1" s="1"/>
  <c r="AG559" i="1" s="1"/>
  <c r="AW560" i="1" s="1"/>
  <c r="AG560" i="1" s="1"/>
  <c r="AW561" i="1" s="1"/>
  <c r="AG561" i="1" s="1"/>
  <c r="AW562" i="1" s="1"/>
  <c r="AG562" i="1" s="1"/>
  <c r="AW563" i="1" s="1"/>
  <c r="AG563" i="1" s="1"/>
  <c r="AW564" i="1" s="1"/>
  <c r="AG564" i="1" s="1"/>
  <c r="AW565" i="1" s="1"/>
  <c r="AG565" i="1" s="1"/>
  <c r="AW566" i="1" s="1"/>
  <c r="AG566" i="1" s="1"/>
  <c r="AW567" i="1" s="1"/>
  <c r="AG567" i="1" s="1"/>
  <c r="AW568" i="1" s="1"/>
  <c r="AG568" i="1" s="1"/>
  <c r="AW569" i="1" s="1"/>
  <c r="AE225" i="1"/>
  <c r="AU226" i="1" s="1"/>
  <c r="AD225" i="1"/>
  <c r="AT226" i="1" s="1"/>
  <c r="AC225" i="1"/>
  <c r="AS226" i="1" s="1"/>
  <c r="AB225" i="1"/>
  <c r="AR226" i="1" s="1"/>
  <c r="Z225" i="1"/>
  <c r="AP226" i="1" s="1"/>
  <c r="AA225" i="1"/>
  <c r="AQ226" i="1" s="1"/>
  <c r="AG569" i="1" l="1"/>
  <c r="AW570" i="1" s="1"/>
  <c r="AG570" i="1" s="1"/>
  <c r="AW571" i="1" s="1"/>
  <c r="AG571" i="1" s="1"/>
  <c r="AW572" i="1" s="1"/>
  <c r="AG572" i="1" s="1"/>
  <c r="AW573" i="1" s="1"/>
  <c r="AG573" i="1" s="1"/>
  <c r="AW574" i="1" s="1"/>
  <c r="AG574" i="1" s="1"/>
  <c r="AW575" i="1" s="1"/>
  <c r="AG575" i="1" s="1"/>
  <c r="AW576" i="1" s="1"/>
  <c r="AG576" i="1" s="1"/>
  <c r="AW577" i="1" s="1"/>
  <c r="AG577" i="1" s="1"/>
  <c r="AW578" i="1" s="1"/>
  <c r="AG578" i="1" s="1"/>
  <c r="AW579" i="1" s="1"/>
  <c r="AN226" i="1"/>
  <c r="AF226" i="1" s="1"/>
  <c r="AV227" i="1" s="1"/>
  <c r="AM226" i="1"/>
  <c r="AL226" i="1"/>
  <c r="AJ226" i="1"/>
  <c r="AI226" i="1"/>
  <c r="AK226" i="1"/>
  <c r="AG579" i="1" l="1"/>
  <c r="AW580" i="1" s="1"/>
  <c r="AG580" i="1" s="1"/>
  <c r="AW581" i="1" s="1"/>
  <c r="AG581" i="1" s="1"/>
  <c r="AW582" i="1" s="1"/>
  <c r="AG582" i="1" s="1"/>
  <c r="AW583" i="1" s="1"/>
  <c r="AG583" i="1" s="1"/>
  <c r="AW584" i="1" s="1"/>
  <c r="AG584" i="1" s="1"/>
  <c r="AW585" i="1" s="1"/>
  <c r="AG585" i="1" s="1"/>
  <c r="AW586" i="1" s="1"/>
  <c r="AG586" i="1" s="1"/>
  <c r="AW587" i="1" s="1"/>
  <c r="AG587" i="1" s="1"/>
  <c r="AW588" i="1" s="1"/>
  <c r="AG588" i="1" s="1"/>
  <c r="AW589" i="1" s="1"/>
  <c r="AG589" i="1" s="1"/>
  <c r="AW590" i="1" s="1"/>
  <c r="AG590" i="1" s="1"/>
  <c r="AW591" i="1" s="1"/>
  <c r="AG591" i="1" s="1"/>
  <c r="AW592" i="1" s="1"/>
  <c r="AG592" i="1" s="1"/>
  <c r="AW593" i="1" s="1"/>
  <c r="AG593" i="1" s="1"/>
  <c r="AW594" i="1" s="1"/>
  <c r="AG594" i="1" s="1"/>
  <c r="AW595" i="1" s="1"/>
  <c r="AG595" i="1" s="1"/>
  <c r="AW596" i="1" s="1"/>
  <c r="AG596" i="1" s="1"/>
  <c r="AW597" i="1" s="1"/>
  <c r="AG597" i="1" s="1"/>
  <c r="AW598" i="1" s="1"/>
  <c r="AG598" i="1" s="1"/>
  <c r="AW599" i="1" s="1"/>
  <c r="AG599" i="1" s="1"/>
  <c r="AW600" i="1" s="1"/>
  <c r="AG600" i="1" s="1"/>
  <c r="AW601" i="1" s="1"/>
  <c r="AE226" i="1"/>
  <c r="AU227" i="1" s="1"/>
  <c r="AD226" i="1"/>
  <c r="AT227" i="1" s="1"/>
  <c r="Z226" i="1"/>
  <c r="AP227" i="1" s="1"/>
  <c r="AA226" i="1"/>
  <c r="AQ227" i="1" s="1"/>
  <c r="AC226" i="1"/>
  <c r="AS227" i="1" s="1"/>
  <c r="AB226" i="1"/>
  <c r="AR227" i="1" s="1"/>
  <c r="AG601" i="1" l="1"/>
  <c r="AW602" i="1" s="1"/>
  <c r="AG602" i="1" s="1"/>
  <c r="AW603" i="1" s="1"/>
  <c r="AG603" i="1" s="1"/>
  <c r="AW604" i="1" s="1"/>
  <c r="AG604" i="1" s="1"/>
  <c r="AW605" i="1" s="1"/>
  <c r="AG605" i="1" s="1"/>
  <c r="AW606" i="1" s="1"/>
  <c r="AG606" i="1" s="1"/>
  <c r="AW607" i="1" s="1"/>
  <c r="AG607" i="1" s="1"/>
  <c r="AW608" i="1" s="1"/>
  <c r="AG608" i="1" s="1"/>
  <c r="AW609" i="1" s="1"/>
  <c r="AG609" i="1" s="1"/>
  <c r="AW610" i="1" s="1"/>
  <c r="AG610" i="1" s="1"/>
  <c r="AW611" i="1" s="1"/>
  <c r="AG611" i="1" s="1"/>
  <c r="AW612" i="1" s="1"/>
  <c r="AG612" i="1" s="1"/>
  <c r="AW613" i="1" s="1"/>
  <c r="AG613" i="1" s="1"/>
  <c r="AW614" i="1" s="1"/>
  <c r="AG614" i="1" s="1"/>
  <c r="AW615" i="1" s="1"/>
  <c r="AG615" i="1" s="1"/>
  <c r="AW616" i="1" s="1"/>
  <c r="AG616" i="1" s="1"/>
  <c r="AW617" i="1" s="1"/>
  <c r="AG617" i="1" s="1"/>
  <c r="AW618" i="1" s="1"/>
  <c r="AG618" i="1" s="1"/>
  <c r="AW619" i="1" s="1"/>
  <c r="AG619" i="1" s="1"/>
  <c r="AW620" i="1" s="1"/>
  <c r="AG620" i="1" s="1"/>
  <c r="AW621" i="1" s="1"/>
  <c r="AG621" i="1" s="1"/>
  <c r="AW622" i="1" s="1"/>
  <c r="AG622" i="1" s="1"/>
  <c r="AW623" i="1" s="1"/>
  <c r="AG623" i="1" s="1"/>
  <c r="AW624" i="1" s="1"/>
  <c r="AG624" i="1" s="1"/>
  <c r="AW625" i="1" s="1"/>
  <c r="AG625" i="1" s="1"/>
  <c r="AW626" i="1" s="1"/>
  <c r="AG626" i="1" s="1"/>
  <c r="AW627" i="1" s="1"/>
  <c r="AG627" i="1" s="1"/>
  <c r="AW628" i="1" s="1"/>
  <c r="AG628" i="1" s="1"/>
  <c r="AW629" i="1" s="1"/>
  <c r="AG629" i="1" s="1"/>
  <c r="AW630" i="1" s="1"/>
  <c r="AG630" i="1" s="1"/>
  <c r="AW631" i="1" s="1"/>
  <c r="AG631" i="1" s="1"/>
  <c r="AW632" i="1" s="1"/>
  <c r="AG632" i="1" s="1"/>
  <c r="AW633" i="1" s="1"/>
  <c r="AN227" i="1"/>
  <c r="AF227" i="1" s="1"/>
  <c r="AV228" i="1" s="1"/>
  <c r="AM227" i="1"/>
  <c r="AL227" i="1"/>
  <c r="AK227" i="1"/>
  <c r="AJ227" i="1"/>
  <c r="AI227" i="1"/>
  <c r="AG633" i="1" l="1"/>
  <c r="AW634" i="1" s="1"/>
  <c r="AG634" i="1" s="1"/>
  <c r="AW635" i="1" s="1"/>
  <c r="AG635" i="1" s="1"/>
  <c r="AW636" i="1" s="1"/>
  <c r="AG636" i="1" s="1"/>
  <c r="AW637" i="1" s="1"/>
  <c r="AG637" i="1" s="1"/>
  <c r="AW638" i="1" s="1"/>
  <c r="AG638" i="1" s="1"/>
  <c r="AW639" i="1" s="1"/>
  <c r="AG639" i="1" s="1"/>
  <c r="AW640" i="1" s="1"/>
  <c r="AG640" i="1" s="1"/>
  <c r="AW641" i="1" s="1"/>
  <c r="AG641" i="1" s="1"/>
  <c r="AW642" i="1" s="1"/>
  <c r="AG642" i="1" s="1"/>
  <c r="AW643" i="1" s="1"/>
  <c r="AG643" i="1" s="1"/>
  <c r="AW644" i="1" s="1"/>
  <c r="AG644" i="1" s="1"/>
  <c r="AW645" i="1" s="1"/>
  <c r="AG645" i="1" s="1"/>
  <c r="AW646" i="1" s="1"/>
  <c r="AG646" i="1" s="1"/>
  <c r="AW647" i="1" s="1"/>
  <c r="AG647" i="1" s="1"/>
  <c r="AW648" i="1" s="1"/>
  <c r="AG648" i="1" s="1"/>
  <c r="AW649" i="1" s="1"/>
  <c r="AG649" i="1" s="1"/>
  <c r="AW650" i="1" s="1"/>
  <c r="AG650" i="1" s="1"/>
  <c r="AW651" i="1" s="1"/>
  <c r="AG651" i="1" s="1"/>
  <c r="AW652" i="1" s="1"/>
  <c r="AG652" i="1" s="1"/>
  <c r="AW653" i="1" s="1"/>
  <c r="AG653" i="1" s="1"/>
  <c r="AW654" i="1" s="1"/>
  <c r="AG654" i="1" s="1"/>
  <c r="AW655" i="1" s="1"/>
  <c r="AG655" i="1" s="1"/>
  <c r="AW656" i="1" s="1"/>
  <c r="AG656" i="1" s="1"/>
  <c r="AW657" i="1" s="1"/>
  <c r="AG657" i="1" s="1"/>
  <c r="AW658" i="1" s="1"/>
  <c r="AG658" i="1" s="1"/>
  <c r="AW659" i="1" s="1"/>
  <c r="AG659" i="1" s="1"/>
  <c r="AW660" i="1" s="1"/>
  <c r="AG660" i="1" s="1"/>
  <c r="AW661" i="1" s="1"/>
  <c r="AG661" i="1" s="1"/>
  <c r="AW662" i="1" s="1"/>
  <c r="AG662" i="1" s="1"/>
  <c r="AW663" i="1" s="1"/>
  <c r="AG663" i="1" s="1"/>
  <c r="AW664" i="1" s="1"/>
  <c r="AG664" i="1" s="1"/>
  <c r="AW665" i="1" s="1"/>
  <c r="AE227" i="1"/>
  <c r="AU228" i="1" s="1"/>
  <c r="AD227" i="1"/>
  <c r="AT228" i="1" s="1"/>
  <c r="AB227" i="1"/>
  <c r="AR228" i="1" s="1"/>
  <c r="Z227" i="1"/>
  <c r="AP228" i="1" s="1"/>
  <c r="AA227" i="1"/>
  <c r="AQ228" i="1" s="1"/>
  <c r="AC227" i="1"/>
  <c r="AS228" i="1" s="1"/>
  <c r="AG665" i="1" l="1"/>
  <c r="AW666" i="1" s="1"/>
  <c r="AG666" i="1" s="1"/>
  <c r="AW667" i="1" s="1"/>
  <c r="AG667" i="1" s="1"/>
  <c r="AW668" i="1" s="1"/>
  <c r="AG668" i="1" s="1"/>
  <c r="AW669" i="1" s="1"/>
  <c r="AG669" i="1" s="1"/>
  <c r="AW670" i="1" s="1"/>
  <c r="AG670" i="1" s="1"/>
  <c r="AW671" i="1" s="1"/>
  <c r="AG671" i="1" s="1"/>
  <c r="AW672" i="1" s="1"/>
  <c r="AG672" i="1" s="1"/>
  <c r="AW673" i="1" s="1"/>
  <c r="AG673" i="1" s="1"/>
  <c r="AW674" i="1" s="1"/>
  <c r="AG674" i="1" s="1"/>
  <c r="AW675" i="1" s="1"/>
  <c r="AG675" i="1" s="1"/>
  <c r="AW676" i="1" s="1"/>
  <c r="AK228" i="1"/>
  <c r="AM228" i="1"/>
  <c r="AN228" i="1"/>
  <c r="AF228" i="1" s="1"/>
  <c r="AV229" i="1" s="1"/>
  <c r="AL228" i="1"/>
  <c r="AI228" i="1"/>
  <c r="AJ228" i="1"/>
  <c r="AG676" i="1" l="1"/>
  <c r="AW677" i="1" s="1"/>
  <c r="AG677" i="1" s="1"/>
  <c r="AW678" i="1" s="1"/>
  <c r="AG678" i="1" s="1"/>
  <c r="AW679" i="1" s="1"/>
  <c r="AG679" i="1" s="1"/>
  <c r="AW680" i="1" s="1"/>
  <c r="AG680" i="1" s="1"/>
  <c r="AW681" i="1" s="1"/>
  <c r="AG681" i="1" s="1"/>
  <c r="AW682" i="1" s="1"/>
  <c r="AG682" i="1" s="1"/>
  <c r="AW683" i="1" s="1"/>
  <c r="AG683" i="1" s="1"/>
  <c r="AW684" i="1" s="1"/>
  <c r="AG684" i="1" s="1"/>
  <c r="AW685" i="1" s="1"/>
  <c r="AG685" i="1" s="1"/>
  <c r="AW686" i="1" s="1"/>
  <c r="AG686" i="1" s="1"/>
  <c r="AW687" i="1" s="1"/>
  <c r="AG687" i="1" s="1"/>
  <c r="AW688" i="1" s="1"/>
  <c r="AG688" i="1" s="1"/>
  <c r="AW689" i="1" s="1"/>
  <c r="AG689" i="1" s="1"/>
  <c r="AW690" i="1" s="1"/>
  <c r="AG690" i="1" s="1"/>
  <c r="AW691" i="1" s="1"/>
  <c r="AG691" i="1" s="1"/>
  <c r="AW692" i="1" s="1"/>
  <c r="AG692" i="1" s="1"/>
  <c r="AW693" i="1" s="1"/>
  <c r="AG693" i="1" s="1"/>
  <c r="AW694" i="1" s="1"/>
  <c r="AG694" i="1" s="1"/>
  <c r="AW695" i="1" s="1"/>
  <c r="AG695" i="1" s="1"/>
  <c r="AW696" i="1" s="1"/>
  <c r="AG696" i="1" s="1"/>
  <c r="AW697" i="1" s="1"/>
  <c r="AB228" i="1"/>
  <c r="AR229" i="1" s="1"/>
  <c r="AC228" i="1"/>
  <c r="AS229" i="1" s="1"/>
  <c r="AE228" i="1"/>
  <c r="AU229" i="1" s="1"/>
  <c r="Z228" i="1"/>
  <c r="AP229" i="1" s="1"/>
  <c r="AA228" i="1"/>
  <c r="AQ229" i="1" s="1"/>
  <c r="AD228" i="1"/>
  <c r="AT229" i="1" s="1"/>
  <c r="AG697" i="1" l="1"/>
  <c r="AW698" i="1" s="1"/>
  <c r="AG698" i="1" s="1"/>
  <c r="AW699" i="1" s="1"/>
  <c r="AG699" i="1" s="1"/>
  <c r="AW700" i="1" s="1"/>
  <c r="AG700" i="1" s="1"/>
  <c r="AW701" i="1" s="1"/>
  <c r="AG701" i="1" s="1"/>
  <c r="AW702" i="1" s="1"/>
  <c r="AG702" i="1" s="1"/>
  <c r="AW703" i="1" s="1"/>
  <c r="AG703" i="1" s="1"/>
  <c r="AW704" i="1" s="1"/>
  <c r="AG704" i="1" s="1"/>
  <c r="AW705" i="1" s="1"/>
  <c r="AG705" i="1" s="1"/>
  <c r="AW706" i="1" s="1"/>
  <c r="AG706" i="1" s="1"/>
  <c r="AW707" i="1" s="1"/>
  <c r="AG707" i="1" s="1"/>
  <c r="AW708" i="1" s="1"/>
  <c r="AG708" i="1" s="1"/>
  <c r="AW709" i="1" s="1"/>
  <c r="AG709" i="1" s="1"/>
  <c r="AW710" i="1" s="1"/>
  <c r="AG710" i="1" s="1"/>
  <c r="AW711" i="1" s="1"/>
  <c r="AG711" i="1" s="1"/>
  <c r="AW712" i="1" s="1"/>
  <c r="AG712" i="1" s="1"/>
  <c r="AW713" i="1" s="1"/>
  <c r="AG713" i="1" s="1"/>
  <c r="AW714" i="1" s="1"/>
  <c r="AG714" i="1" s="1"/>
  <c r="AW715" i="1" s="1"/>
  <c r="AG715" i="1" s="1"/>
  <c r="AW716" i="1" s="1"/>
  <c r="AG716" i="1" s="1"/>
  <c r="AW717" i="1" s="1"/>
  <c r="AG717" i="1" s="1"/>
  <c r="AW718" i="1" s="1"/>
  <c r="AG718" i="1" s="1"/>
  <c r="AW719" i="1" s="1"/>
  <c r="AG719" i="1" s="1"/>
  <c r="AW720" i="1" s="1"/>
  <c r="AG720" i="1" s="1"/>
  <c r="AW721" i="1" s="1"/>
  <c r="AG721" i="1" s="1"/>
  <c r="AW722" i="1" s="1"/>
  <c r="AG722" i="1" s="1"/>
  <c r="AW723" i="1" s="1"/>
  <c r="AG723" i="1" s="1"/>
  <c r="AW724" i="1" s="1"/>
  <c r="AG724" i="1" s="1"/>
  <c r="AW725" i="1" s="1"/>
  <c r="AG725" i="1" s="1"/>
  <c r="AW726" i="1" s="1"/>
  <c r="AG726" i="1" s="1"/>
  <c r="AW727" i="1" s="1"/>
  <c r="AG727" i="1" s="1"/>
  <c r="AW728" i="1" s="1"/>
  <c r="AG728" i="1" s="1"/>
  <c r="AW729" i="1" s="1"/>
  <c r="AN229" i="1"/>
  <c r="AF229" i="1" s="1"/>
  <c r="AV230" i="1" s="1"/>
  <c r="AK229" i="1"/>
  <c r="AM229" i="1"/>
  <c r="AI229" i="1"/>
  <c r="AL229" i="1"/>
  <c r="AJ229" i="1"/>
  <c r="AG729" i="1" l="1"/>
  <c r="AW730" i="1" s="1"/>
  <c r="AG730" i="1" s="1"/>
  <c r="AW731" i="1" s="1"/>
  <c r="AG731" i="1" s="1"/>
  <c r="AW732" i="1" s="1"/>
  <c r="AG732" i="1" s="1"/>
  <c r="AW733" i="1" s="1"/>
  <c r="AG733" i="1" s="1"/>
  <c r="AW734" i="1" s="1"/>
  <c r="AG734" i="1" s="1"/>
  <c r="AW735" i="1" s="1"/>
  <c r="AG735" i="1" s="1"/>
  <c r="AW736" i="1" s="1"/>
  <c r="AG736" i="1" s="1"/>
  <c r="AW737" i="1" s="1"/>
  <c r="AG737" i="1" s="1"/>
  <c r="AW738" i="1" s="1"/>
  <c r="AG738" i="1" s="1"/>
  <c r="AW739" i="1" s="1"/>
  <c r="AG739" i="1" s="1"/>
  <c r="AW740" i="1" s="1"/>
  <c r="AG740" i="1" s="1"/>
  <c r="AW741" i="1" s="1"/>
  <c r="AG741" i="1" s="1"/>
  <c r="AW742" i="1" s="1"/>
  <c r="AG742" i="1" s="1"/>
  <c r="AW743" i="1" s="1"/>
  <c r="AG743" i="1" s="1"/>
  <c r="AW744" i="1" s="1"/>
  <c r="AG744" i="1" s="1"/>
  <c r="AW745" i="1" s="1"/>
  <c r="AG745" i="1" s="1"/>
  <c r="AW746" i="1" s="1"/>
  <c r="AG746" i="1" s="1"/>
  <c r="AW747" i="1" s="1"/>
  <c r="AG747" i="1" s="1"/>
  <c r="AW748" i="1" s="1"/>
  <c r="AG748" i="1" s="1"/>
  <c r="AW749" i="1" s="1"/>
  <c r="AG749" i="1" s="1"/>
  <c r="AW750" i="1" s="1"/>
  <c r="AG750" i="1" s="1"/>
  <c r="AW751" i="1" s="1"/>
  <c r="AG751" i="1" s="1"/>
  <c r="AW752" i="1" s="1"/>
  <c r="AG752" i="1" s="1"/>
  <c r="AW753" i="1" s="1"/>
  <c r="AG753" i="1" s="1"/>
  <c r="AW754" i="1" s="1"/>
  <c r="AG754" i="1" s="1"/>
  <c r="AW755" i="1" s="1"/>
  <c r="AG755" i="1" s="1"/>
  <c r="AW756" i="1" s="1"/>
  <c r="AG756" i="1" s="1"/>
  <c r="AW757" i="1" s="1"/>
  <c r="AG757" i="1" s="1"/>
  <c r="AW758" i="1" s="1"/>
  <c r="AG758" i="1" s="1"/>
  <c r="AW759" i="1" s="1"/>
  <c r="AG759" i="1" s="1"/>
  <c r="AW760" i="1" s="1"/>
  <c r="AG760" i="1" s="1"/>
  <c r="AW761" i="1" s="1"/>
  <c r="AG761" i="1" s="1"/>
  <c r="AW762" i="1" s="1"/>
  <c r="AG762" i="1" s="1"/>
  <c r="AW763" i="1" s="1"/>
  <c r="AG763" i="1" s="1"/>
  <c r="AW764" i="1" s="1"/>
  <c r="AG764" i="1" s="1"/>
  <c r="AW765" i="1" s="1"/>
  <c r="AG765" i="1" s="1"/>
  <c r="AW766" i="1" s="1"/>
  <c r="AG766" i="1" s="1"/>
  <c r="AW767" i="1" s="1"/>
  <c r="AG767" i="1" s="1"/>
  <c r="AW768" i="1" s="1"/>
  <c r="AG768" i="1" s="1"/>
  <c r="AW769" i="1" s="1"/>
  <c r="AG769" i="1" s="1"/>
  <c r="AW770" i="1" s="1"/>
  <c r="AG770" i="1" s="1"/>
  <c r="AW771" i="1" s="1"/>
  <c r="AG771" i="1" s="1"/>
  <c r="AW772" i="1" s="1"/>
  <c r="AG772" i="1" s="1"/>
  <c r="AW773" i="1" s="1"/>
  <c r="AG773" i="1" s="1"/>
  <c r="AW774" i="1" s="1"/>
  <c r="AG774" i="1" s="1"/>
  <c r="AW775" i="1" s="1"/>
  <c r="AG775" i="1" s="1"/>
  <c r="AW776" i="1" s="1"/>
  <c r="AG776" i="1" s="1"/>
  <c r="AW777" i="1" s="1"/>
  <c r="AG777" i="1" s="1"/>
  <c r="AW778" i="1" s="1"/>
  <c r="AG778" i="1" s="1"/>
  <c r="AW779" i="1" s="1"/>
  <c r="AG779" i="1" s="1"/>
  <c r="AW780" i="1" s="1"/>
  <c r="AG780" i="1" s="1"/>
  <c r="AW781" i="1" s="1"/>
  <c r="AG781" i="1" s="1"/>
  <c r="AW782" i="1" s="1"/>
  <c r="AG782" i="1" s="1"/>
  <c r="AW783" i="1" s="1"/>
  <c r="AG783" i="1" s="1"/>
  <c r="AW784" i="1" s="1"/>
  <c r="AG784" i="1" s="1"/>
  <c r="AW785" i="1" s="1"/>
  <c r="AG785" i="1" s="1"/>
  <c r="AW786" i="1" s="1"/>
  <c r="AG786" i="1" s="1"/>
  <c r="AW787" i="1" s="1"/>
  <c r="AG787" i="1" s="1"/>
  <c r="AW788" i="1" s="1"/>
  <c r="AG788" i="1" s="1"/>
  <c r="AW789" i="1" s="1"/>
  <c r="AG789" i="1" s="1"/>
  <c r="AW790" i="1" s="1"/>
  <c r="AG790" i="1" s="1"/>
  <c r="AW791" i="1" s="1"/>
  <c r="AG791" i="1" s="1"/>
  <c r="AW792" i="1" s="1"/>
  <c r="AG792" i="1" s="1"/>
  <c r="AW793" i="1" s="1"/>
  <c r="AE229" i="1"/>
  <c r="AU230" i="1" s="1"/>
  <c r="AB229" i="1"/>
  <c r="AR230" i="1" s="1"/>
  <c r="AC229" i="1"/>
  <c r="AS230" i="1" s="1"/>
  <c r="AD229" i="1"/>
  <c r="AT230" i="1" s="1"/>
  <c r="AA229" i="1"/>
  <c r="AQ230" i="1" s="1"/>
  <c r="Z229" i="1"/>
  <c r="AP230" i="1" s="1"/>
  <c r="AG793" i="1" l="1"/>
  <c r="AW794" i="1" s="1"/>
  <c r="AG794" i="1" s="1"/>
  <c r="AW795" i="1" s="1"/>
  <c r="AG795" i="1" s="1"/>
  <c r="AW796" i="1" s="1"/>
  <c r="AG796" i="1" s="1"/>
  <c r="AW797" i="1" s="1"/>
  <c r="AG797" i="1" s="1"/>
  <c r="AW798" i="1" s="1"/>
  <c r="AG798" i="1" s="1"/>
  <c r="AW799" i="1" s="1"/>
  <c r="AG799" i="1" s="1"/>
  <c r="AW800" i="1" s="1"/>
  <c r="AG800" i="1" s="1"/>
  <c r="AW801" i="1" s="1"/>
  <c r="AN230" i="1"/>
  <c r="AF230" i="1" s="1"/>
  <c r="AV231" i="1" s="1"/>
  <c r="AL230" i="1"/>
  <c r="AJ230" i="1"/>
  <c r="AK230" i="1"/>
  <c r="AM230" i="1"/>
  <c r="AI230" i="1"/>
  <c r="AG801" i="1" l="1"/>
  <c r="AW802" i="1" s="1"/>
  <c r="AG802" i="1" s="1"/>
  <c r="AW803" i="1" s="1"/>
  <c r="AG803" i="1" s="1"/>
  <c r="AW804" i="1" s="1"/>
  <c r="AG804" i="1" s="1"/>
  <c r="AW805" i="1" s="1"/>
  <c r="AG805" i="1" s="1"/>
  <c r="AW806" i="1" s="1"/>
  <c r="AE230" i="1"/>
  <c r="AU231" i="1" s="1"/>
  <c r="AB230" i="1"/>
  <c r="AR231" i="1" s="1"/>
  <c r="AD230" i="1"/>
  <c r="AT231" i="1" s="1"/>
  <c r="Z230" i="1"/>
  <c r="AP231" i="1" s="1"/>
  <c r="AA230" i="1"/>
  <c r="AQ231" i="1" s="1"/>
  <c r="AC230" i="1"/>
  <c r="AS231" i="1" s="1"/>
  <c r="AG806" i="1" l="1"/>
  <c r="AW807" i="1" s="1"/>
  <c r="AG807" i="1" s="1"/>
  <c r="AW808" i="1" s="1"/>
  <c r="AG808" i="1" s="1"/>
  <c r="AW809" i="1" s="1"/>
  <c r="AG809" i="1" s="1"/>
  <c r="AW810" i="1" s="1"/>
  <c r="AG810" i="1" s="1"/>
  <c r="AW811" i="1" s="1"/>
  <c r="AG811" i="1" s="1"/>
  <c r="AW812" i="1" s="1"/>
  <c r="AG812" i="1" s="1"/>
  <c r="AW813" i="1" s="1"/>
  <c r="AG813" i="1" s="1"/>
  <c r="AW814" i="1" s="1"/>
  <c r="AG814" i="1" s="1"/>
  <c r="AW815" i="1" s="1"/>
  <c r="AG815" i="1" s="1"/>
  <c r="AW816" i="1" s="1"/>
  <c r="AG816" i="1" s="1"/>
  <c r="AW817" i="1" s="1"/>
  <c r="AG817" i="1" s="1"/>
  <c r="AW818" i="1" s="1"/>
  <c r="AG818" i="1" s="1"/>
  <c r="AW819" i="1" s="1"/>
  <c r="AG819" i="1" s="1"/>
  <c r="AW820" i="1" s="1"/>
  <c r="AG820" i="1" s="1"/>
  <c r="AW821" i="1" s="1"/>
  <c r="AG821" i="1" s="1"/>
  <c r="AW822" i="1" s="1"/>
  <c r="AG822" i="1" s="1"/>
  <c r="AW823" i="1" s="1"/>
  <c r="AG823" i="1" s="1"/>
  <c r="AW824" i="1" s="1"/>
  <c r="AG824" i="1" s="1"/>
  <c r="AW825" i="1" s="1"/>
  <c r="AG825" i="1" s="1"/>
  <c r="AW826" i="1" s="1"/>
  <c r="AG826" i="1" s="1"/>
  <c r="AW827" i="1" s="1"/>
  <c r="AG827" i="1" s="1"/>
  <c r="AW828" i="1" s="1"/>
  <c r="AG828" i="1" s="1"/>
  <c r="AW829" i="1" s="1"/>
  <c r="AG829" i="1" s="1"/>
  <c r="AW830" i="1" s="1"/>
  <c r="AG830" i="1" s="1"/>
  <c r="AW831" i="1" s="1"/>
  <c r="AG831" i="1" s="1"/>
  <c r="AW832" i="1" s="1"/>
  <c r="AG832" i="1" s="1"/>
  <c r="AW833" i="1" s="1"/>
  <c r="AN231" i="1"/>
  <c r="AF231" i="1" s="1"/>
  <c r="AV232" i="1" s="1"/>
  <c r="AM231" i="1"/>
  <c r="AL231" i="1"/>
  <c r="AJ231" i="1"/>
  <c r="AK231" i="1"/>
  <c r="AI231" i="1"/>
  <c r="AG833" i="1" l="1"/>
  <c r="AW834" i="1" s="1"/>
  <c r="AG834" i="1" s="1"/>
  <c r="AW835" i="1" s="1"/>
  <c r="AG835" i="1" s="1"/>
  <c r="AW836" i="1" s="1"/>
  <c r="AG836" i="1" s="1"/>
  <c r="AW837" i="1" s="1"/>
  <c r="AG837" i="1" s="1"/>
  <c r="AW838" i="1" s="1"/>
  <c r="AG838" i="1" s="1"/>
  <c r="AW839" i="1" s="1"/>
  <c r="AG839" i="1" s="1"/>
  <c r="AW840" i="1" s="1"/>
  <c r="AG840" i="1" s="1"/>
  <c r="AW841" i="1" s="1"/>
  <c r="AG841" i="1" s="1"/>
  <c r="AW842" i="1" s="1"/>
  <c r="AG842" i="1" s="1"/>
  <c r="AW843" i="1" s="1"/>
  <c r="AG843" i="1" s="1"/>
  <c r="AW844" i="1" s="1"/>
  <c r="AG844" i="1" s="1"/>
  <c r="AW845" i="1" s="1"/>
  <c r="AG845" i="1" s="1"/>
  <c r="AW846" i="1" s="1"/>
  <c r="AG846" i="1" s="1"/>
  <c r="AW847" i="1" s="1"/>
  <c r="AG847" i="1" s="1"/>
  <c r="AW848" i="1" s="1"/>
  <c r="AG848" i="1" s="1"/>
  <c r="AW849" i="1" s="1"/>
  <c r="AG849" i="1" s="1"/>
  <c r="AW850" i="1" s="1"/>
  <c r="AG850" i="1" s="1"/>
  <c r="AW851" i="1" s="1"/>
  <c r="AG851" i="1" s="1"/>
  <c r="AW852" i="1" s="1"/>
  <c r="AG852" i="1" s="1"/>
  <c r="AW853" i="1" s="1"/>
  <c r="AG853" i="1" s="1"/>
  <c r="AW854" i="1" s="1"/>
  <c r="AG854" i="1" s="1"/>
  <c r="AW855" i="1" s="1"/>
  <c r="AG855" i="1" s="1"/>
  <c r="AW856" i="1" s="1"/>
  <c r="AG856" i="1" s="1"/>
  <c r="AW857" i="1" s="1"/>
  <c r="AG857" i="1" s="1"/>
  <c r="AW858" i="1" s="1"/>
  <c r="AG858" i="1" s="1"/>
  <c r="AW859" i="1" s="1"/>
  <c r="AG859" i="1" s="1"/>
  <c r="AW860" i="1" s="1"/>
  <c r="AG860" i="1" s="1"/>
  <c r="AW861" i="1" s="1"/>
  <c r="AG861" i="1" s="1"/>
  <c r="AW862" i="1" s="1"/>
  <c r="AG862" i="1" s="1"/>
  <c r="AW863" i="1" s="1"/>
  <c r="AG863" i="1" s="1"/>
  <c r="AW864" i="1" s="1"/>
  <c r="AG864" i="1" s="1"/>
  <c r="AW865" i="1" s="1"/>
  <c r="AD231" i="1"/>
  <c r="AT232" i="1" s="1"/>
  <c r="AE231" i="1"/>
  <c r="AU232" i="1" s="1"/>
  <c r="Z231" i="1"/>
  <c r="AP232" i="1" s="1"/>
  <c r="AA231" i="1"/>
  <c r="AQ232" i="1" s="1"/>
  <c r="AC231" i="1"/>
  <c r="AS232" i="1" s="1"/>
  <c r="AB231" i="1"/>
  <c r="AR232" i="1" s="1"/>
  <c r="AG865" i="1" l="1"/>
  <c r="AW866" i="1" s="1"/>
  <c r="AG866" i="1" s="1"/>
  <c r="AW867" i="1" s="1"/>
  <c r="AG867" i="1" s="1"/>
  <c r="AW868" i="1" s="1"/>
  <c r="AG868" i="1" s="1"/>
  <c r="AW869" i="1" s="1"/>
  <c r="AG869" i="1" s="1"/>
  <c r="AW870" i="1" s="1"/>
  <c r="AG870" i="1" s="1"/>
  <c r="AW871" i="1" s="1"/>
  <c r="AG871" i="1" s="1"/>
  <c r="AW872" i="1" s="1"/>
  <c r="AG872" i="1" s="1"/>
  <c r="AW873" i="1" s="1"/>
  <c r="AG873" i="1" s="1"/>
  <c r="AW874" i="1" s="1"/>
  <c r="AG874" i="1" s="1"/>
  <c r="AW875" i="1" s="1"/>
  <c r="AG875" i="1" s="1"/>
  <c r="AW876" i="1" s="1"/>
  <c r="AG876" i="1" s="1"/>
  <c r="AW877" i="1" s="1"/>
  <c r="AG877" i="1" s="1"/>
  <c r="AW878" i="1" s="1"/>
  <c r="AG878" i="1" s="1"/>
  <c r="AW879" i="1" s="1"/>
  <c r="AG879" i="1" s="1"/>
  <c r="AW880" i="1" s="1"/>
  <c r="AG880" i="1" s="1"/>
  <c r="AW881" i="1" s="1"/>
  <c r="AG881" i="1" s="1"/>
  <c r="AW882" i="1" s="1"/>
  <c r="AG882" i="1" s="1"/>
  <c r="AW883" i="1" s="1"/>
  <c r="AG883" i="1" s="1"/>
  <c r="AW884" i="1" s="1"/>
  <c r="AG884" i="1" s="1"/>
  <c r="AW885" i="1" s="1"/>
  <c r="AG885" i="1" s="1"/>
  <c r="AW886" i="1" s="1"/>
  <c r="AG886" i="1" s="1"/>
  <c r="AW887" i="1" s="1"/>
  <c r="AG887" i="1" s="1"/>
  <c r="AW888" i="1" s="1"/>
  <c r="AG888" i="1" s="1"/>
  <c r="AW889" i="1" s="1"/>
  <c r="AG889" i="1" s="1"/>
  <c r="AW890" i="1" s="1"/>
  <c r="AG890" i="1" s="1"/>
  <c r="AW891" i="1" s="1"/>
  <c r="AG891" i="1" s="1"/>
  <c r="AW892" i="1" s="1"/>
  <c r="AG892" i="1" s="1"/>
  <c r="AW893" i="1" s="1"/>
  <c r="AG893" i="1" s="1"/>
  <c r="AW894" i="1" s="1"/>
  <c r="AG894" i="1" s="1"/>
  <c r="AW895" i="1" s="1"/>
  <c r="AG895" i="1" s="1"/>
  <c r="AW896" i="1" s="1"/>
  <c r="AG896" i="1" s="1"/>
  <c r="AW897" i="1" s="1"/>
  <c r="AM232" i="1"/>
  <c r="AK232" i="1"/>
  <c r="AL232" i="1"/>
  <c r="AI232" i="1"/>
  <c r="AN232" i="1"/>
  <c r="AF232" i="1" s="1"/>
  <c r="AV233" i="1" s="1"/>
  <c r="AJ232" i="1"/>
  <c r="AG897" i="1" l="1"/>
  <c r="AW898" i="1" s="1"/>
  <c r="AG898" i="1" s="1"/>
  <c r="AW899" i="1" s="1"/>
  <c r="AG899" i="1" s="1"/>
  <c r="AW900" i="1" s="1"/>
  <c r="AG900" i="1" s="1"/>
  <c r="AW901" i="1" s="1"/>
  <c r="AG901" i="1" s="1"/>
  <c r="AW902" i="1" s="1"/>
  <c r="AG902" i="1" s="1"/>
  <c r="AW903" i="1" s="1"/>
  <c r="AG903" i="1" s="1"/>
  <c r="AW904" i="1" s="1"/>
  <c r="AG904" i="1" s="1"/>
  <c r="AW905" i="1" s="1"/>
  <c r="AG905" i="1" s="1"/>
  <c r="AW906" i="1" s="1"/>
  <c r="AG906" i="1" s="1"/>
  <c r="AW907" i="1" s="1"/>
  <c r="AG907" i="1" s="1"/>
  <c r="AW908" i="1" s="1"/>
  <c r="AG908" i="1" s="1"/>
  <c r="AW909" i="1" s="1"/>
  <c r="AG909" i="1" s="1"/>
  <c r="AW910" i="1" s="1"/>
  <c r="AG910" i="1" s="1"/>
  <c r="AW911" i="1" s="1"/>
  <c r="AG911" i="1" s="1"/>
  <c r="AW912" i="1" s="1"/>
  <c r="AG912" i="1" s="1"/>
  <c r="AW913" i="1" s="1"/>
  <c r="AG913" i="1" s="1"/>
  <c r="AW914" i="1" s="1"/>
  <c r="AG914" i="1" s="1"/>
  <c r="AW915" i="1" s="1"/>
  <c r="AG915" i="1" s="1"/>
  <c r="AW916" i="1" s="1"/>
  <c r="AG916" i="1" s="1"/>
  <c r="AW917" i="1" s="1"/>
  <c r="AB232" i="1"/>
  <c r="AR233" i="1" s="1"/>
  <c r="AD232" i="1"/>
  <c r="AT233" i="1" s="1"/>
  <c r="AC232" i="1"/>
  <c r="AS233" i="1" s="1"/>
  <c r="AE232" i="1"/>
  <c r="AU233" i="1" s="1"/>
  <c r="AA232" i="1"/>
  <c r="AQ233" i="1" s="1"/>
  <c r="Z232" i="1"/>
  <c r="AP233" i="1" s="1"/>
  <c r="AG917" i="1" l="1"/>
  <c r="AW918" i="1" s="1"/>
  <c r="AN233" i="1"/>
  <c r="AF233" i="1" s="1"/>
  <c r="AV234" i="1" s="1"/>
  <c r="AM233" i="1"/>
  <c r="AJ233" i="1"/>
  <c r="AI233" i="1"/>
  <c r="AK233" i="1"/>
  <c r="AL233" i="1"/>
  <c r="AG918" i="1" l="1"/>
  <c r="AW919" i="1" s="1"/>
  <c r="AD233" i="1"/>
  <c r="AT234" i="1" s="1"/>
  <c r="AE233" i="1"/>
  <c r="AU234" i="1" s="1"/>
  <c r="AB233" i="1"/>
  <c r="AR234" i="1" s="1"/>
  <c r="AC233" i="1"/>
  <c r="AS234" i="1" s="1"/>
  <c r="AA233" i="1"/>
  <c r="AQ234" i="1" s="1"/>
  <c r="Z233" i="1"/>
  <c r="AP234" i="1" s="1"/>
  <c r="AG919" i="1" l="1"/>
  <c r="AW920" i="1" s="1"/>
  <c r="AN234" i="1"/>
  <c r="AF234" i="1" s="1"/>
  <c r="AV235" i="1" s="1"/>
  <c r="AK234" i="1"/>
  <c r="AM234" i="1"/>
  <c r="AL234" i="1"/>
  <c r="AJ234" i="1"/>
  <c r="AI234" i="1"/>
  <c r="AG920" i="1" l="1"/>
  <c r="AW921" i="1" s="1"/>
  <c r="AE234" i="1"/>
  <c r="AU235" i="1" s="1"/>
  <c r="AD234" i="1"/>
  <c r="AT235" i="1" s="1"/>
  <c r="AA234" i="1"/>
  <c r="AQ235" i="1" s="1"/>
  <c r="Z234" i="1"/>
  <c r="AP235" i="1" s="1"/>
  <c r="AC234" i="1"/>
  <c r="AS235" i="1" s="1"/>
  <c r="AB234" i="1"/>
  <c r="AR235" i="1" s="1"/>
  <c r="AG921" i="1" l="1"/>
  <c r="AW922" i="1" s="1"/>
  <c r="AN235" i="1"/>
  <c r="AF235" i="1" s="1"/>
  <c r="AV236" i="1" s="1"/>
  <c r="AM235" i="1"/>
  <c r="AL235" i="1"/>
  <c r="AK235" i="1"/>
  <c r="AJ235" i="1"/>
  <c r="AI235" i="1"/>
  <c r="AG922" i="1" l="1"/>
  <c r="AW923" i="1" s="1"/>
  <c r="AD235" i="1"/>
  <c r="AT236" i="1" s="1"/>
  <c r="AB235" i="1"/>
  <c r="AR236" i="1" s="1"/>
  <c r="Z235" i="1"/>
  <c r="AP236" i="1" s="1"/>
  <c r="AA235" i="1"/>
  <c r="AQ236" i="1" s="1"/>
  <c r="AE235" i="1"/>
  <c r="AU236" i="1" s="1"/>
  <c r="AC235" i="1"/>
  <c r="AS236" i="1" s="1"/>
  <c r="AG923" i="1" l="1"/>
  <c r="AW924" i="1" s="1"/>
  <c r="AN236" i="1"/>
  <c r="AF236" i="1" s="1"/>
  <c r="AV237" i="1" s="1"/>
  <c r="AK236" i="1"/>
  <c r="AL236" i="1"/>
  <c r="AI236" i="1"/>
  <c r="AJ236" i="1"/>
  <c r="AM236" i="1"/>
  <c r="AG924" i="1" l="1"/>
  <c r="AW925" i="1" s="1"/>
  <c r="AE236" i="1"/>
  <c r="AU237" i="1" s="1"/>
  <c r="AD236" i="1"/>
  <c r="AT237" i="1" s="1"/>
  <c r="AB236" i="1"/>
  <c r="AR237" i="1" s="1"/>
  <c r="AC236" i="1"/>
  <c r="AS237" i="1" s="1"/>
  <c r="AA236" i="1"/>
  <c r="AQ237" i="1" s="1"/>
  <c r="Z236" i="1"/>
  <c r="AP237" i="1" s="1"/>
  <c r="AG925" i="1" l="1"/>
  <c r="AW926" i="1" s="1"/>
  <c r="AN237" i="1"/>
  <c r="AF237" i="1" s="1"/>
  <c r="AV238" i="1" s="1"/>
  <c r="AM237" i="1"/>
  <c r="AL237" i="1"/>
  <c r="AK237" i="1"/>
  <c r="AI237" i="1"/>
  <c r="AJ237" i="1"/>
  <c r="AG926" i="1" l="1"/>
  <c r="AW927" i="1" s="1"/>
  <c r="AE237" i="1"/>
  <c r="AU238" i="1" s="1"/>
  <c r="AD237" i="1"/>
  <c r="AT238" i="1" s="1"/>
  <c r="AB237" i="1"/>
  <c r="AR238" i="1" s="1"/>
  <c r="Z237" i="1"/>
  <c r="AP238" i="1" s="1"/>
  <c r="AA237" i="1"/>
  <c r="AQ238" i="1" s="1"/>
  <c r="AC237" i="1"/>
  <c r="AS238" i="1" s="1"/>
  <c r="AG927" i="1" l="1"/>
  <c r="AW928" i="1" s="1"/>
  <c r="AN238" i="1"/>
  <c r="AF238" i="1" s="1"/>
  <c r="AV239" i="1" s="1"/>
  <c r="AM238" i="1"/>
  <c r="AJ238" i="1"/>
  <c r="AL238" i="1"/>
  <c r="AI238" i="1"/>
  <c r="AK238" i="1"/>
  <c r="AG928" i="1" l="1"/>
  <c r="AW929" i="1" s="1"/>
  <c r="AE238" i="1"/>
  <c r="AU239" i="1" s="1"/>
  <c r="AB238" i="1"/>
  <c r="AR239" i="1" s="1"/>
  <c r="AC238" i="1"/>
  <c r="AS239" i="1" s="1"/>
  <c r="Z238" i="1"/>
  <c r="AP239" i="1" s="1"/>
  <c r="AA238" i="1"/>
  <c r="AQ239" i="1" s="1"/>
  <c r="AD238" i="1"/>
  <c r="AT239" i="1" s="1"/>
  <c r="AG929" i="1" l="1"/>
  <c r="AW930" i="1" s="1"/>
  <c r="AN239" i="1"/>
  <c r="AF239" i="1" s="1"/>
  <c r="AV240" i="1" s="1"/>
  <c r="AM239" i="1"/>
  <c r="AL239" i="1"/>
  <c r="AK239" i="1"/>
  <c r="AJ239" i="1"/>
  <c r="AI239" i="1"/>
  <c r="AG930" i="1" l="1"/>
  <c r="AW931" i="1" s="1"/>
  <c r="AE239" i="1"/>
  <c r="AU240" i="1" s="1"/>
  <c r="AD239" i="1"/>
  <c r="AT240" i="1" s="1"/>
  <c r="AB239" i="1"/>
  <c r="AR240" i="1" s="1"/>
  <c r="AA239" i="1"/>
  <c r="AQ240" i="1" s="1"/>
  <c r="Z239" i="1"/>
  <c r="AP240" i="1" s="1"/>
  <c r="AC239" i="1"/>
  <c r="AS240" i="1" s="1"/>
  <c r="AG931" i="1" l="1"/>
  <c r="AW932" i="1" s="1"/>
  <c r="AN240" i="1"/>
  <c r="AF240" i="1" s="1"/>
  <c r="AV241" i="1" s="1"/>
  <c r="AK240" i="1"/>
  <c r="AM240" i="1"/>
  <c r="AI240" i="1"/>
  <c r="AL240" i="1"/>
  <c r="AJ240" i="1"/>
  <c r="AG932" i="1" l="1"/>
  <c r="AW933" i="1" s="1"/>
  <c r="AE240" i="1"/>
  <c r="AU241" i="1" s="1"/>
  <c r="AB240" i="1"/>
  <c r="AR241" i="1" s="1"/>
  <c r="AC240" i="1"/>
  <c r="AS241" i="1" s="1"/>
  <c r="AD240" i="1"/>
  <c r="AT241" i="1" s="1"/>
  <c r="AA240" i="1"/>
  <c r="AQ241" i="1" s="1"/>
  <c r="Z240" i="1"/>
  <c r="AP241" i="1" s="1"/>
  <c r="AG933" i="1" l="1"/>
  <c r="AW934" i="1" s="1"/>
  <c r="AN241" i="1"/>
  <c r="AF241" i="1" s="1"/>
  <c r="AV242" i="1" s="1"/>
  <c r="AL241" i="1"/>
  <c r="AM241" i="1"/>
  <c r="AJ241" i="1"/>
  <c r="AK241" i="1"/>
  <c r="AI241" i="1"/>
  <c r="AG934" i="1" l="1"/>
  <c r="AW935" i="1" s="1"/>
  <c r="AE241" i="1"/>
  <c r="AU242" i="1" s="1"/>
  <c r="Z241" i="1"/>
  <c r="AP242" i="1" s="1"/>
  <c r="AA241" i="1"/>
  <c r="AQ242" i="1" s="1"/>
  <c r="AD241" i="1"/>
  <c r="AT242" i="1" s="1"/>
  <c r="AC241" i="1"/>
  <c r="AS242" i="1" s="1"/>
  <c r="AB241" i="1"/>
  <c r="AR242" i="1" s="1"/>
  <c r="AG935" i="1" l="1"/>
  <c r="AW936" i="1" s="1"/>
  <c r="AM242" i="1"/>
  <c r="AL242" i="1"/>
  <c r="AK242" i="1"/>
  <c r="AJ242" i="1"/>
  <c r="AN242" i="1"/>
  <c r="AF242" i="1" s="1"/>
  <c r="AV243" i="1" s="1"/>
  <c r="AI242" i="1"/>
  <c r="AG936" i="1" l="1"/>
  <c r="AW937" i="1" s="1"/>
  <c r="AC242" i="1"/>
  <c r="AS243" i="1" s="1"/>
  <c r="AD242" i="1"/>
  <c r="AT243" i="1" s="1"/>
  <c r="Z242" i="1"/>
  <c r="AP243" i="1" s="1"/>
  <c r="AA242" i="1"/>
  <c r="AQ243" i="1" s="1"/>
  <c r="AE242" i="1"/>
  <c r="AU243" i="1" s="1"/>
  <c r="AB242" i="1"/>
  <c r="AR243" i="1" s="1"/>
  <c r="AG937" i="1" l="1"/>
  <c r="AW938" i="1" s="1"/>
  <c r="AN243" i="1"/>
  <c r="AF243" i="1" s="1"/>
  <c r="AV244" i="1" s="1"/>
  <c r="AM243" i="1"/>
  <c r="AL243" i="1"/>
  <c r="AK243" i="1"/>
  <c r="AJ243" i="1"/>
  <c r="AI243" i="1"/>
  <c r="AG938" i="1" l="1"/>
  <c r="AW939" i="1" s="1"/>
  <c r="AE243" i="1"/>
  <c r="AU244" i="1" s="1"/>
  <c r="AD243" i="1"/>
  <c r="AT244" i="1" s="1"/>
  <c r="AB243" i="1"/>
  <c r="AR244" i="1" s="1"/>
  <c r="AA243" i="1"/>
  <c r="AQ244" i="1" s="1"/>
  <c r="Z243" i="1"/>
  <c r="AP244" i="1" s="1"/>
  <c r="AC243" i="1"/>
  <c r="AS244" i="1" s="1"/>
  <c r="AG939" i="1" l="1"/>
  <c r="AW940" i="1" s="1"/>
  <c r="AK244" i="1"/>
  <c r="AN244" i="1"/>
  <c r="AF244" i="1" s="1"/>
  <c r="AV245" i="1" s="1"/>
  <c r="AM244" i="1"/>
  <c r="AI244" i="1"/>
  <c r="AL244" i="1"/>
  <c r="AJ244" i="1"/>
  <c r="AG940" i="1" l="1"/>
  <c r="AW941" i="1" s="1"/>
  <c r="AE244" i="1"/>
  <c r="AU245" i="1" s="1"/>
  <c r="AD244" i="1"/>
  <c r="AT245" i="1" s="1"/>
  <c r="AB244" i="1"/>
  <c r="AR245" i="1" s="1"/>
  <c r="AC244" i="1"/>
  <c r="AS245" i="1" s="1"/>
  <c r="Z244" i="1"/>
  <c r="AP245" i="1" s="1"/>
  <c r="AA244" i="1"/>
  <c r="AQ245" i="1" s="1"/>
  <c r="AG941" i="1" l="1"/>
  <c r="AW942" i="1" s="1"/>
  <c r="AN245" i="1"/>
  <c r="AF245" i="1" s="1"/>
  <c r="AV246" i="1" s="1"/>
  <c r="AK245" i="1"/>
  <c r="AL245" i="1"/>
  <c r="AI245" i="1"/>
  <c r="AM245" i="1"/>
  <c r="AJ245" i="1"/>
  <c r="AB245" i="1" l="1"/>
  <c r="AR246" i="1" s="1"/>
  <c r="AG942" i="1"/>
  <c r="AW943" i="1" s="1"/>
  <c r="AE245" i="1"/>
  <c r="AU246" i="1" s="1"/>
  <c r="AD245" i="1"/>
  <c r="AT246" i="1" s="1"/>
  <c r="AC245" i="1"/>
  <c r="AS246" i="1" s="1"/>
  <c r="AA245" i="1"/>
  <c r="AQ246" i="1" s="1"/>
  <c r="Z245" i="1"/>
  <c r="AP246" i="1" s="1"/>
  <c r="AG943" i="1" l="1"/>
  <c r="AW944" i="1" s="1"/>
  <c r="AN246" i="1"/>
  <c r="AF246" i="1" s="1"/>
  <c r="AV247" i="1" s="1"/>
  <c r="AM246" i="1"/>
  <c r="AL246" i="1"/>
  <c r="AJ246" i="1"/>
  <c r="AK246" i="1"/>
  <c r="AI246" i="1"/>
  <c r="AG944" i="1" l="1"/>
  <c r="AW945" i="1" s="1"/>
  <c r="AD246" i="1"/>
  <c r="AT247" i="1" s="1"/>
  <c r="AE246" i="1"/>
  <c r="AU247" i="1" s="1"/>
  <c r="Z246" i="1"/>
  <c r="AP247" i="1" s="1"/>
  <c r="AA246" i="1"/>
  <c r="AQ247" i="1" s="1"/>
  <c r="AC246" i="1"/>
  <c r="AS247" i="1" s="1"/>
  <c r="AB246" i="1"/>
  <c r="AR247" i="1" s="1"/>
  <c r="AG945" i="1" l="1"/>
  <c r="AW946" i="1" s="1"/>
  <c r="AN247" i="1"/>
  <c r="AF247" i="1" s="1"/>
  <c r="AV248" i="1" s="1"/>
  <c r="AM247" i="1"/>
  <c r="AL247" i="1"/>
  <c r="AJ247" i="1"/>
  <c r="AK247" i="1"/>
  <c r="AI247" i="1"/>
  <c r="AG946" i="1" l="1"/>
  <c r="AW947" i="1" s="1"/>
  <c r="AE247" i="1"/>
  <c r="AU248" i="1" s="1"/>
  <c r="AD247" i="1"/>
  <c r="AT248" i="1" s="1"/>
  <c r="Z247" i="1"/>
  <c r="AP248" i="1" s="1"/>
  <c r="AA247" i="1"/>
  <c r="AQ248" i="1" s="1"/>
  <c r="AC247" i="1"/>
  <c r="AS248" i="1" s="1"/>
  <c r="AB247" i="1"/>
  <c r="AR248" i="1" s="1"/>
  <c r="AG947" i="1" l="1"/>
  <c r="AW948" i="1" s="1"/>
  <c r="AN248" i="1"/>
  <c r="AF248" i="1" s="1"/>
  <c r="AV249" i="1" s="1"/>
  <c r="AM248" i="1"/>
  <c r="AK248" i="1"/>
  <c r="AL248" i="1"/>
  <c r="AI248" i="1"/>
  <c r="AJ248" i="1"/>
  <c r="AG948" i="1" l="1"/>
  <c r="AW949" i="1" s="1"/>
  <c r="AE248" i="1"/>
  <c r="AU249" i="1" s="1"/>
  <c r="AB248" i="1"/>
  <c r="AR249" i="1" s="1"/>
  <c r="AC248" i="1"/>
  <c r="AS249" i="1" s="1"/>
  <c r="AA248" i="1"/>
  <c r="AQ249" i="1" s="1"/>
  <c r="Z248" i="1"/>
  <c r="AP249" i="1" s="1"/>
  <c r="AD248" i="1"/>
  <c r="AT249" i="1" s="1"/>
  <c r="AG949" i="1" l="1"/>
  <c r="AW950" i="1" s="1"/>
  <c r="AN249" i="1"/>
  <c r="AF249" i="1" s="1"/>
  <c r="AV250" i="1" s="1"/>
  <c r="AM249" i="1"/>
  <c r="AK249" i="1"/>
  <c r="AL249" i="1"/>
  <c r="AJ249" i="1"/>
  <c r="AI249" i="1"/>
  <c r="AG950" i="1" l="1"/>
  <c r="AW951" i="1" s="1"/>
  <c r="AE249" i="1"/>
  <c r="AU250" i="1" s="1"/>
  <c r="AC249" i="1"/>
  <c r="AS250" i="1" s="1"/>
  <c r="Z249" i="1"/>
  <c r="AP250" i="1" s="1"/>
  <c r="AA249" i="1"/>
  <c r="AQ250" i="1" s="1"/>
  <c r="AB249" i="1"/>
  <c r="AR250" i="1" s="1"/>
  <c r="AD249" i="1"/>
  <c r="AT250" i="1" s="1"/>
  <c r="AG951" i="1" l="1"/>
  <c r="AW952" i="1" s="1"/>
  <c r="AN250" i="1"/>
  <c r="AF250" i="1" s="1"/>
  <c r="AV251" i="1" s="1"/>
  <c r="AK250" i="1"/>
  <c r="AJ250" i="1"/>
  <c r="AM250" i="1"/>
  <c r="AI250" i="1"/>
  <c r="AL250" i="1"/>
  <c r="AG952" i="1" l="1"/>
  <c r="AW953" i="1" s="1"/>
  <c r="AB250" i="1"/>
  <c r="AR251" i="1" s="1"/>
  <c r="AD250" i="1"/>
  <c r="AT251" i="1" s="1"/>
  <c r="AE250" i="1"/>
  <c r="AU251" i="1" s="1"/>
  <c r="AA250" i="1"/>
  <c r="AQ251" i="1" s="1"/>
  <c r="Z250" i="1"/>
  <c r="AP251" i="1" s="1"/>
  <c r="AC250" i="1"/>
  <c r="AS251" i="1" s="1"/>
  <c r="AG953" i="1" l="1"/>
  <c r="AW954" i="1" s="1"/>
  <c r="AN251" i="1"/>
  <c r="AF251" i="1" s="1"/>
  <c r="AV252" i="1" s="1"/>
  <c r="AM251" i="1"/>
  <c r="AL251" i="1"/>
  <c r="AK251" i="1"/>
  <c r="AJ251" i="1"/>
  <c r="AI251" i="1"/>
  <c r="AD251" i="1" l="1"/>
  <c r="AT252" i="1" s="1"/>
  <c r="AG954" i="1"/>
  <c r="AW955" i="1" s="1"/>
  <c r="AE251" i="1"/>
  <c r="AU252" i="1" s="1"/>
  <c r="AB251" i="1"/>
  <c r="AR252" i="1" s="1"/>
  <c r="Z251" i="1"/>
  <c r="AP252" i="1" s="1"/>
  <c r="AA251" i="1"/>
  <c r="AQ252" i="1" s="1"/>
  <c r="AC251" i="1"/>
  <c r="AS252" i="1" s="1"/>
  <c r="AG955" i="1" l="1"/>
  <c r="AW956" i="1" s="1"/>
  <c r="AN252" i="1"/>
  <c r="AF252" i="1" s="1"/>
  <c r="AV253" i="1" s="1"/>
  <c r="AK252" i="1"/>
  <c r="AL252" i="1"/>
  <c r="AM252" i="1"/>
  <c r="AI252" i="1"/>
  <c r="AJ252" i="1"/>
  <c r="AG956" i="1" l="1"/>
  <c r="AW957" i="1" s="1"/>
  <c r="AD252" i="1"/>
  <c r="AT253" i="1" s="1"/>
  <c r="AE252" i="1"/>
  <c r="AU253" i="1" s="1"/>
  <c r="AB252" i="1"/>
  <c r="AR253" i="1" s="1"/>
  <c r="AC252" i="1"/>
  <c r="AS253" i="1" s="1"/>
  <c r="AA252" i="1"/>
  <c r="AQ253" i="1" s="1"/>
  <c r="Z252" i="1"/>
  <c r="AP253" i="1" s="1"/>
  <c r="AG957" i="1" l="1"/>
  <c r="AW958" i="1" s="1"/>
  <c r="AM253" i="1"/>
  <c r="AN253" i="1"/>
  <c r="AF253" i="1" s="1"/>
  <c r="AV254" i="1" s="1"/>
  <c r="AL253" i="1"/>
  <c r="AK253" i="1"/>
  <c r="AJ253" i="1"/>
  <c r="AI253" i="1"/>
  <c r="AD253" i="1" l="1"/>
  <c r="AT254" i="1" s="1"/>
  <c r="AG958" i="1"/>
  <c r="AW959" i="1" s="1"/>
  <c r="AB253" i="1"/>
  <c r="AR254" i="1" s="1"/>
  <c r="Z253" i="1"/>
  <c r="AP254" i="1" s="1"/>
  <c r="AA253" i="1"/>
  <c r="AQ254" i="1" s="1"/>
  <c r="AE253" i="1"/>
  <c r="AU254" i="1" s="1"/>
  <c r="AC253" i="1"/>
  <c r="AS254" i="1" s="1"/>
  <c r="AG959" i="1" l="1"/>
  <c r="AW960" i="1" s="1"/>
  <c r="AM254" i="1"/>
  <c r="AJ254" i="1"/>
  <c r="AN254" i="1"/>
  <c r="AF254" i="1" s="1"/>
  <c r="AV255" i="1" s="1"/>
  <c r="AI254" i="1"/>
  <c r="AK254" i="1"/>
  <c r="AL254" i="1"/>
  <c r="AG960" i="1" l="1"/>
  <c r="AW961" i="1" s="1"/>
  <c r="AD254" i="1"/>
  <c r="AT255" i="1" s="1"/>
  <c r="AB254" i="1"/>
  <c r="AR255" i="1" s="1"/>
  <c r="AE254" i="1"/>
  <c r="AU255" i="1" s="1"/>
  <c r="AC254" i="1"/>
  <c r="AS255" i="1" s="1"/>
  <c r="AA254" i="1"/>
  <c r="AQ255" i="1" s="1"/>
  <c r="Z254" i="1"/>
  <c r="AP255" i="1" s="1"/>
  <c r="AG961" i="1" l="1"/>
  <c r="AW962" i="1" s="1"/>
  <c r="AN255" i="1"/>
  <c r="AF255" i="1" s="1"/>
  <c r="AV256" i="1" s="1"/>
  <c r="AM255" i="1"/>
  <c r="AL255" i="1"/>
  <c r="AK255" i="1"/>
  <c r="AJ255" i="1"/>
  <c r="AI255" i="1"/>
  <c r="AG962" i="1" l="1"/>
  <c r="AW963" i="1" s="1"/>
  <c r="AE255" i="1"/>
  <c r="AU256" i="1" s="1"/>
  <c r="AD255" i="1"/>
  <c r="AT256" i="1" s="1"/>
  <c r="AB255" i="1"/>
  <c r="AR256" i="1" s="1"/>
  <c r="AA255" i="1"/>
  <c r="AQ256" i="1" s="1"/>
  <c r="Z255" i="1"/>
  <c r="AP256" i="1" s="1"/>
  <c r="AC255" i="1"/>
  <c r="AS256" i="1" s="1"/>
  <c r="AG963" i="1" l="1"/>
  <c r="AW964" i="1" s="1"/>
  <c r="AN256" i="1"/>
  <c r="AF256" i="1" s="1"/>
  <c r="AV257" i="1" s="1"/>
  <c r="AK256" i="1"/>
  <c r="AM256" i="1"/>
  <c r="AL256" i="1"/>
  <c r="AI256" i="1"/>
  <c r="AJ256" i="1"/>
  <c r="AG964" i="1" l="1"/>
  <c r="AW965" i="1" s="1"/>
  <c r="AE256" i="1"/>
  <c r="AU257" i="1" s="1"/>
  <c r="AA256" i="1"/>
  <c r="AQ257" i="1" s="1"/>
  <c r="Z256" i="1"/>
  <c r="AP257" i="1" s="1"/>
  <c r="AB256" i="1"/>
  <c r="AR257" i="1" s="1"/>
  <c r="AC256" i="1"/>
  <c r="AS257" i="1" s="1"/>
  <c r="AD256" i="1"/>
  <c r="AT257" i="1" s="1"/>
  <c r="AG965" i="1" l="1"/>
  <c r="AW966" i="1" s="1"/>
  <c r="AN257" i="1"/>
  <c r="AF257" i="1" s="1"/>
  <c r="AV258" i="1" s="1"/>
  <c r="AL257" i="1"/>
  <c r="AK257" i="1"/>
  <c r="AM257" i="1"/>
  <c r="AJ257" i="1"/>
  <c r="AI257" i="1"/>
  <c r="AG966" i="1" l="1"/>
  <c r="AW967" i="1" s="1"/>
  <c r="AC257" i="1"/>
  <c r="AS258" i="1" s="1"/>
  <c r="AE257" i="1"/>
  <c r="AU258" i="1" s="1"/>
  <c r="AD257" i="1"/>
  <c r="AT258" i="1" s="1"/>
  <c r="Z257" i="1"/>
  <c r="AP258" i="1" s="1"/>
  <c r="AA257" i="1"/>
  <c r="AQ258" i="1" s="1"/>
  <c r="AB257" i="1"/>
  <c r="AR258" i="1" s="1"/>
  <c r="AG967" i="1" l="1"/>
  <c r="AW968" i="1" s="1"/>
  <c r="AN258" i="1"/>
  <c r="AF258" i="1" s="1"/>
  <c r="AV259" i="1" s="1"/>
  <c r="AM258" i="1"/>
  <c r="AL258" i="1"/>
  <c r="AJ258" i="1"/>
  <c r="AK258" i="1"/>
  <c r="AI258" i="1"/>
  <c r="AD258" i="1" l="1"/>
  <c r="AT259" i="1" s="1"/>
  <c r="AG968" i="1"/>
  <c r="AW969" i="1" s="1"/>
  <c r="AE258" i="1"/>
  <c r="AU259" i="1" s="1"/>
  <c r="Z258" i="1"/>
  <c r="AP259" i="1" s="1"/>
  <c r="AA258" i="1"/>
  <c r="AQ259" i="1" s="1"/>
  <c r="AC258" i="1"/>
  <c r="AS259" i="1" s="1"/>
  <c r="AB258" i="1"/>
  <c r="AR259" i="1" s="1"/>
  <c r="AG969" i="1" l="1"/>
  <c r="AW970" i="1" s="1"/>
  <c r="AN259" i="1"/>
  <c r="AF259" i="1" s="1"/>
  <c r="AV260" i="1" s="1"/>
  <c r="AM259" i="1"/>
  <c r="AL259" i="1"/>
  <c r="AJ259" i="1"/>
  <c r="AK259" i="1"/>
  <c r="AI259" i="1"/>
  <c r="AD259" i="1" l="1"/>
  <c r="AT260" i="1" s="1"/>
  <c r="AG970" i="1"/>
  <c r="AW971" i="1" s="1"/>
  <c r="AE259" i="1"/>
  <c r="AU260" i="1" s="1"/>
  <c r="AB259" i="1"/>
  <c r="AR260" i="1" s="1"/>
  <c r="AC259" i="1"/>
  <c r="AS260" i="1" s="1"/>
  <c r="Z259" i="1"/>
  <c r="AP260" i="1" s="1"/>
  <c r="AA259" i="1"/>
  <c r="AQ260" i="1" s="1"/>
  <c r="AG971" i="1" l="1"/>
  <c r="AW972" i="1" s="1"/>
  <c r="AK260" i="1"/>
  <c r="AL260" i="1"/>
  <c r="AI260" i="1"/>
  <c r="AN260" i="1"/>
  <c r="AF260" i="1" s="1"/>
  <c r="AV261" i="1" s="1"/>
  <c r="AM260" i="1"/>
  <c r="AJ260" i="1"/>
  <c r="AG972" i="1" l="1"/>
  <c r="AW973" i="1" s="1"/>
  <c r="AD260" i="1"/>
  <c r="AT261" i="1" s="1"/>
  <c r="AE260" i="1"/>
  <c r="AU261" i="1" s="1"/>
  <c r="Z260" i="1"/>
  <c r="AP261" i="1" s="1"/>
  <c r="AA260" i="1"/>
  <c r="AQ261" i="1" s="1"/>
  <c r="AB260" i="1"/>
  <c r="AR261" i="1" s="1"/>
  <c r="AC260" i="1"/>
  <c r="AS261" i="1" s="1"/>
  <c r="AG973" i="1" l="1"/>
  <c r="AW974" i="1" s="1"/>
  <c r="AN261" i="1"/>
  <c r="AF261" i="1" s="1"/>
  <c r="AV262" i="1" s="1"/>
  <c r="AM261" i="1"/>
  <c r="AK261" i="1"/>
  <c r="AL261" i="1"/>
  <c r="AI261" i="1"/>
  <c r="AJ261" i="1"/>
  <c r="AG974" i="1" l="1"/>
  <c r="AW975" i="1" s="1"/>
  <c r="AE261" i="1"/>
  <c r="AU262" i="1" s="1"/>
  <c r="AC261" i="1"/>
  <c r="AS262" i="1" s="1"/>
  <c r="AB261" i="1"/>
  <c r="AR262" i="1" s="1"/>
  <c r="AA261" i="1"/>
  <c r="AQ262" i="1" s="1"/>
  <c r="Z261" i="1"/>
  <c r="AP262" i="1" s="1"/>
  <c r="AD261" i="1"/>
  <c r="AT262" i="1" s="1"/>
  <c r="AG975" i="1" l="1"/>
  <c r="AW976" i="1" s="1"/>
  <c r="AN262" i="1"/>
  <c r="AF262" i="1" s="1"/>
  <c r="AV263" i="1" s="1"/>
  <c r="AL262" i="1"/>
  <c r="AM262" i="1"/>
  <c r="AJ262" i="1"/>
  <c r="AK262" i="1"/>
  <c r="AI262" i="1"/>
  <c r="AG976" i="1" l="1"/>
  <c r="AW977" i="1" s="1"/>
  <c r="AE262" i="1"/>
  <c r="AU263" i="1" s="1"/>
  <c r="AD262" i="1"/>
  <c r="AT263" i="1" s="1"/>
  <c r="Z262" i="1"/>
  <c r="AP263" i="1" s="1"/>
  <c r="AA262" i="1"/>
  <c r="AQ263" i="1" s="1"/>
  <c r="AC262" i="1"/>
  <c r="AS263" i="1" s="1"/>
  <c r="AB262" i="1"/>
  <c r="AR263" i="1" s="1"/>
  <c r="AG977" i="1" l="1"/>
  <c r="AW978" i="1" s="1"/>
  <c r="AN263" i="1"/>
  <c r="AF263" i="1" s="1"/>
  <c r="AV264" i="1" s="1"/>
  <c r="AM263" i="1"/>
  <c r="AL263" i="1"/>
  <c r="AK263" i="1"/>
  <c r="AJ263" i="1"/>
  <c r="AI263" i="1"/>
  <c r="AG978" i="1" l="1"/>
  <c r="AW979" i="1" s="1"/>
  <c r="AD263" i="1"/>
  <c r="AT264" i="1" s="1"/>
  <c r="AE263" i="1"/>
  <c r="AU264" i="1" s="1"/>
  <c r="AB263" i="1"/>
  <c r="AR264" i="1" s="1"/>
  <c r="Z263" i="1"/>
  <c r="AP264" i="1" s="1"/>
  <c r="AA263" i="1"/>
  <c r="AQ264" i="1" s="1"/>
  <c r="AC263" i="1"/>
  <c r="AS264" i="1" s="1"/>
  <c r="AG979" i="1" l="1"/>
  <c r="AW980" i="1" s="1"/>
  <c r="AM264" i="1"/>
  <c r="AK264" i="1"/>
  <c r="AN264" i="1"/>
  <c r="AF264" i="1" s="1"/>
  <c r="AV265" i="1" s="1"/>
  <c r="AL264" i="1"/>
  <c r="AI264" i="1"/>
  <c r="AJ264" i="1"/>
  <c r="AG980" i="1" l="1"/>
  <c r="AW981" i="1" s="1"/>
  <c r="AD264" i="1"/>
  <c r="AT265" i="1" s="1"/>
  <c r="AA264" i="1"/>
  <c r="AQ265" i="1" s="1"/>
  <c r="Z264" i="1"/>
  <c r="AP265" i="1" s="1"/>
  <c r="AE264" i="1"/>
  <c r="AU265" i="1" s="1"/>
  <c r="AB264" i="1"/>
  <c r="AR265" i="1" s="1"/>
  <c r="AC264" i="1"/>
  <c r="AS265" i="1" s="1"/>
  <c r="AG981" i="1" l="1"/>
  <c r="AW982" i="1" s="1"/>
  <c r="AN265" i="1"/>
  <c r="AF265" i="1" s="1"/>
  <c r="AV266" i="1" s="1"/>
  <c r="AK265" i="1"/>
  <c r="AJ265" i="1"/>
  <c r="AI265" i="1"/>
  <c r="AL265" i="1"/>
  <c r="AM265" i="1"/>
  <c r="AB265" i="1" l="1"/>
  <c r="AR266" i="1" s="1"/>
  <c r="AG982" i="1"/>
  <c r="AW983" i="1" s="1"/>
  <c r="AE265" i="1"/>
  <c r="AU266" i="1" s="1"/>
  <c r="AC265" i="1"/>
  <c r="AS266" i="1" s="1"/>
  <c r="AD265" i="1"/>
  <c r="AT266" i="1" s="1"/>
  <c r="AA265" i="1"/>
  <c r="AQ266" i="1" s="1"/>
  <c r="Z265" i="1"/>
  <c r="AP266" i="1" s="1"/>
  <c r="AG983" i="1" l="1"/>
  <c r="AW984" i="1" s="1"/>
  <c r="AN266" i="1"/>
  <c r="AF266" i="1" s="1"/>
  <c r="AV267" i="1" s="1"/>
  <c r="AK266" i="1"/>
  <c r="AM266" i="1"/>
  <c r="AL266" i="1"/>
  <c r="AJ266" i="1"/>
  <c r="AI266" i="1"/>
  <c r="AG984" i="1" l="1"/>
  <c r="AW985" i="1" s="1"/>
  <c r="AE266" i="1"/>
  <c r="AU267" i="1" s="1"/>
  <c r="AC266" i="1"/>
  <c r="AS267" i="1" s="1"/>
  <c r="AB266" i="1"/>
  <c r="AR267" i="1" s="1"/>
  <c r="AA266" i="1"/>
  <c r="AQ267" i="1" s="1"/>
  <c r="Z266" i="1"/>
  <c r="AP267" i="1" s="1"/>
  <c r="AD266" i="1"/>
  <c r="AT267" i="1" s="1"/>
  <c r="AG985" i="1" l="1"/>
  <c r="AW986" i="1" s="1"/>
  <c r="AN267" i="1"/>
  <c r="AF267" i="1" s="1"/>
  <c r="AV268" i="1" s="1"/>
  <c r="AM267" i="1"/>
  <c r="AL267" i="1"/>
  <c r="AJ267" i="1"/>
  <c r="AI267" i="1"/>
  <c r="AK267" i="1"/>
  <c r="AG986" i="1" l="1"/>
  <c r="AW987" i="1" s="1"/>
  <c r="AE267" i="1"/>
  <c r="AU268" i="1" s="1"/>
  <c r="AD267" i="1"/>
  <c r="AT268" i="1" s="1"/>
  <c r="AC267" i="1"/>
  <c r="AS268" i="1" s="1"/>
  <c r="Z267" i="1"/>
  <c r="AP268" i="1" s="1"/>
  <c r="AA267" i="1"/>
  <c r="AQ268" i="1" s="1"/>
  <c r="AB267" i="1"/>
  <c r="AR268" i="1" s="1"/>
  <c r="AG987" i="1" l="1"/>
  <c r="AW988" i="1" s="1"/>
  <c r="AN268" i="1"/>
  <c r="AF268" i="1" s="1"/>
  <c r="AV269" i="1" s="1"/>
  <c r="AK268" i="1"/>
  <c r="AM268" i="1"/>
  <c r="AL268" i="1"/>
  <c r="AI268" i="1"/>
  <c r="AJ268" i="1"/>
  <c r="AG988" i="1" l="1"/>
  <c r="AW989" i="1" s="1"/>
  <c r="AE268" i="1"/>
  <c r="AU269" i="1" s="1"/>
  <c r="AB268" i="1"/>
  <c r="AR269" i="1" s="1"/>
  <c r="AC268" i="1"/>
  <c r="AS269" i="1" s="1"/>
  <c r="AA268" i="1"/>
  <c r="AQ269" i="1" s="1"/>
  <c r="Z268" i="1"/>
  <c r="AP269" i="1" s="1"/>
  <c r="AD268" i="1"/>
  <c r="AT269" i="1" s="1"/>
  <c r="AG989" i="1" l="1"/>
  <c r="AW990" i="1" s="1"/>
  <c r="AN269" i="1"/>
  <c r="AF269" i="1" s="1"/>
  <c r="AV270" i="1" s="1"/>
  <c r="AM269" i="1"/>
  <c r="AL269" i="1"/>
  <c r="AK269" i="1"/>
  <c r="AI269" i="1"/>
  <c r="AJ269" i="1"/>
  <c r="AG990" i="1" l="1"/>
  <c r="AW991" i="1" s="1"/>
  <c r="AE269" i="1"/>
  <c r="AU270" i="1" s="1"/>
  <c r="AD269" i="1"/>
  <c r="AT270" i="1" s="1"/>
  <c r="AB269" i="1"/>
  <c r="AR270" i="1" s="1"/>
  <c r="Z269" i="1"/>
  <c r="AP270" i="1" s="1"/>
  <c r="AA269" i="1"/>
  <c r="AQ270" i="1" s="1"/>
  <c r="AC269" i="1"/>
  <c r="AS270" i="1" s="1"/>
  <c r="AG991" i="1" l="1"/>
  <c r="AW992" i="1" s="1"/>
  <c r="AM270" i="1"/>
  <c r="AK270" i="1"/>
  <c r="AJ270" i="1"/>
  <c r="AL270" i="1"/>
  <c r="AI270" i="1"/>
  <c r="AN270" i="1"/>
  <c r="AF270" i="1" s="1"/>
  <c r="AV271" i="1" s="1"/>
  <c r="AG992" i="1" l="1"/>
  <c r="AW993" i="1" s="1"/>
  <c r="AB270" i="1"/>
  <c r="AR271" i="1" s="1"/>
  <c r="AC270" i="1"/>
  <c r="AS271" i="1" s="1"/>
  <c r="AE270" i="1"/>
  <c r="AU271" i="1" s="1"/>
  <c r="Z270" i="1"/>
  <c r="AP271" i="1" s="1"/>
  <c r="AA270" i="1"/>
  <c r="AQ271" i="1" s="1"/>
  <c r="AD270" i="1"/>
  <c r="AT271" i="1" s="1"/>
  <c r="AG993" i="1" l="1"/>
  <c r="AW994" i="1" s="1"/>
  <c r="AN271" i="1"/>
  <c r="AF271" i="1" s="1"/>
  <c r="AV272" i="1" s="1"/>
  <c r="AM271" i="1"/>
  <c r="AL271" i="1"/>
  <c r="AK271" i="1"/>
  <c r="AJ271" i="1"/>
  <c r="AI271" i="1"/>
  <c r="AG994" i="1" l="1"/>
  <c r="AW995" i="1" s="1"/>
  <c r="AD271" i="1"/>
  <c r="AT272" i="1" s="1"/>
  <c r="AE271" i="1"/>
  <c r="AU272" i="1" s="1"/>
  <c r="AB271" i="1"/>
  <c r="AR272" i="1" s="1"/>
  <c r="AA271" i="1"/>
  <c r="AQ272" i="1" s="1"/>
  <c r="Z271" i="1"/>
  <c r="AP272" i="1" s="1"/>
  <c r="AC271" i="1"/>
  <c r="AS272" i="1" s="1"/>
  <c r="AG995" i="1" l="1"/>
  <c r="AW996" i="1" s="1"/>
  <c r="AN272" i="1"/>
  <c r="AF272" i="1" s="1"/>
  <c r="AV273" i="1" s="1"/>
  <c r="AK272" i="1"/>
  <c r="AM272" i="1"/>
  <c r="AI272" i="1"/>
  <c r="AL272" i="1"/>
  <c r="AJ272" i="1"/>
  <c r="AE272" i="1" l="1"/>
  <c r="AU273" i="1" s="1"/>
  <c r="AG996" i="1"/>
  <c r="AW997" i="1" s="1"/>
  <c r="AD272" i="1"/>
  <c r="AT273" i="1" s="1"/>
  <c r="AB272" i="1"/>
  <c r="AR273" i="1" s="1"/>
  <c r="AC272" i="1"/>
  <c r="AS273" i="1" s="1"/>
  <c r="AA272" i="1"/>
  <c r="AQ273" i="1" s="1"/>
  <c r="Z272" i="1"/>
  <c r="AP273" i="1" s="1"/>
  <c r="AG997" i="1" l="1"/>
  <c r="AW998" i="1" s="1"/>
  <c r="AN273" i="1"/>
  <c r="AF273" i="1" s="1"/>
  <c r="AV274" i="1" s="1"/>
  <c r="AL273" i="1"/>
  <c r="AK273" i="1"/>
  <c r="AJ273" i="1"/>
  <c r="AI273" i="1"/>
  <c r="AM273" i="1"/>
  <c r="AG998" i="1" l="1"/>
  <c r="AW999" i="1" s="1"/>
  <c r="AE273" i="1"/>
  <c r="AU274" i="1" s="1"/>
  <c r="AC273" i="1"/>
  <c r="AS274" i="1" s="1"/>
  <c r="AD273" i="1"/>
  <c r="AT274" i="1" s="1"/>
  <c r="Z273" i="1"/>
  <c r="AP274" i="1" s="1"/>
  <c r="AA273" i="1"/>
  <c r="AQ274" i="1" s="1"/>
  <c r="AB273" i="1"/>
  <c r="AR274" i="1" s="1"/>
  <c r="AG999" i="1" l="1"/>
  <c r="AW1000" i="1" s="1"/>
  <c r="AM274" i="1"/>
  <c r="AL274" i="1"/>
  <c r="AN274" i="1"/>
  <c r="AF274" i="1" s="1"/>
  <c r="AV275" i="1" s="1"/>
  <c r="AJ274" i="1"/>
  <c r="AK274" i="1"/>
  <c r="AI274" i="1"/>
  <c r="AG1000" i="1" l="1"/>
  <c r="AW1001" i="1" s="1"/>
  <c r="AD274" i="1"/>
  <c r="AT275" i="1" s="1"/>
  <c r="AC274" i="1"/>
  <c r="AS275" i="1" s="1"/>
  <c r="AE274" i="1"/>
  <c r="AU275" i="1" s="1"/>
  <c r="Z274" i="1"/>
  <c r="AP275" i="1" s="1"/>
  <c r="AA274" i="1"/>
  <c r="AQ275" i="1" s="1"/>
  <c r="AB274" i="1"/>
  <c r="AR275" i="1" s="1"/>
  <c r="AG1001" i="1" l="1"/>
  <c r="AW1002" i="1" s="1"/>
  <c r="AN275" i="1"/>
  <c r="AF275" i="1" s="1"/>
  <c r="AV276" i="1" s="1"/>
  <c r="AM275" i="1"/>
  <c r="AL275" i="1"/>
  <c r="AJ275" i="1"/>
  <c r="AI275" i="1"/>
  <c r="AK275" i="1"/>
  <c r="AG1002" i="1" l="1"/>
  <c r="AW1003" i="1" s="1"/>
  <c r="AD275" i="1"/>
  <c r="AT276" i="1" s="1"/>
  <c r="AE275" i="1"/>
  <c r="AU276" i="1" s="1"/>
  <c r="AC275" i="1"/>
  <c r="AS276" i="1" s="1"/>
  <c r="AA275" i="1"/>
  <c r="AQ276" i="1" s="1"/>
  <c r="Z275" i="1"/>
  <c r="AP276" i="1" s="1"/>
  <c r="AB275" i="1"/>
  <c r="AR276" i="1" s="1"/>
  <c r="AG1003" i="1" l="1"/>
  <c r="AW1004" i="1" s="1"/>
  <c r="AK276" i="1"/>
  <c r="AN276" i="1"/>
  <c r="AF276" i="1" s="1"/>
  <c r="AV277" i="1" s="1"/>
  <c r="AM276" i="1"/>
  <c r="AI276" i="1"/>
  <c r="AJ276" i="1"/>
  <c r="AL276" i="1"/>
  <c r="AE276" i="1" l="1"/>
  <c r="AU277" i="1" s="1"/>
  <c r="AG1004" i="1"/>
  <c r="AW1005" i="1" s="1"/>
  <c r="AB276" i="1"/>
  <c r="AR277" i="1" s="1"/>
  <c r="AC276" i="1"/>
  <c r="AS277" i="1" s="1"/>
  <c r="AD276" i="1"/>
  <c r="AT277" i="1" s="1"/>
  <c r="Z276" i="1"/>
  <c r="AP277" i="1" s="1"/>
  <c r="AA276" i="1"/>
  <c r="AQ277" i="1" s="1"/>
  <c r="AG1005" i="1" l="1"/>
  <c r="AW1006" i="1" s="1"/>
  <c r="AN277" i="1"/>
  <c r="AF277" i="1" s="1"/>
  <c r="AV278" i="1" s="1"/>
  <c r="AK277" i="1"/>
  <c r="AM277" i="1"/>
  <c r="AL277" i="1"/>
  <c r="AI277" i="1"/>
  <c r="AJ277" i="1"/>
  <c r="AG1006" i="1" l="1"/>
  <c r="AW1007" i="1" s="1"/>
  <c r="AE277" i="1"/>
  <c r="AU278" i="1" s="1"/>
  <c r="AB277" i="1"/>
  <c r="AR278" i="1" s="1"/>
  <c r="AC277" i="1"/>
  <c r="AS278" i="1" s="1"/>
  <c r="AA277" i="1"/>
  <c r="AQ278" i="1" s="1"/>
  <c r="Z277" i="1"/>
  <c r="AP278" i="1" s="1"/>
  <c r="AD277" i="1"/>
  <c r="AT278" i="1" s="1"/>
  <c r="AG1007" i="1" l="1"/>
  <c r="AW1008" i="1" s="1"/>
  <c r="AN278" i="1"/>
  <c r="AF278" i="1" s="1"/>
  <c r="AV279" i="1" s="1"/>
  <c r="AL278" i="1"/>
  <c r="AK278" i="1"/>
  <c r="AJ278" i="1"/>
  <c r="AM278" i="1"/>
  <c r="AI278" i="1"/>
  <c r="AG1008" i="1" l="1"/>
  <c r="AW1009" i="1" s="1"/>
  <c r="AE278" i="1"/>
  <c r="AU279" i="1" s="1"/>
  <c r="AC278" i="1"/>
  <c r="AS279" i="1" s="1"/>
  <c r="AD278" i="1"/>
  <c r="AT279" i="1" s="1"/>
  <c r="Z278" i="1"/>
  <c r="AP279" i="1" s="1"/>
  <c r="AA278" i="1"/>
  <c r="AQ279" i="1" s="1"/>
  <c r="AB278" i="1"/>
  <c r="AR279" i="1" s="1"/>
  <c r="AG1009" i="1" l="1"/>
  <c r="AW1010" i="1" s="1"/>
  <c r="AN279" i="1"/>
  <c r="AF279" i="1" s="1"/>
  <c r="AV280" i="1" s="1"/>
  <c r="AM279" i="1"/>
  <c r="AL279" i="1"/>
  <c r="AK279" i="1"/>
  <c r="AJ279" i="1"/>
  <c r="AI279" i="1"/>
  <c r="AG1010" i="1" l="1"/>
  <c r="AW1011" i="1" s="1"/>
  <c r="AD279" i="1"/>
  <c r="AT280" i="1" s="1"/>
  <c r="AE279" i="1"/>
  <c r="AU280" i="1" s="1"/>
  <c r="AB279" i="1"/>
  <c r="AR280" i="1" s="1"/>
  <c r="Z279" i="1"/>
  <c r="AP280" i="1" s="1"/>
  <c r="AA279" i="1"/>
  <c r="AQ280" i="1" s="1"/>
  <c r="AC279" i="1"/>
  <c r="AS280" i="1" s="1"/>
  <c r="AG1011" i="1" l="1"/>
  <c r="AW1012" i="1" s="1"/>
  <c r="AN280" i="1"/>
  <c r="AF280" i="1" s="1"/>
  <c r="AV281" i="1" s="1"/>
  <c r="AM280" i="1"/>
  <c r="AK280" i="1"/>
  <c r="AL280" i="1"/>
  <c r="AI280" i="1"/>
  <c r="AJ280" i="1"/>
  <c r="AG1012" i="1" l="1"/>
  <c r="AW1013" i="1" s="1"/>
  <c r="AE280" i="1"/>
  <c r="AU281" i="1" s="1"/>
  <c r="AD280" i="1"/>
  <c r="AT281" i="1" s="1"/>
  <c r="AA280" i="1"/>
  <c r="AQ281" i="1" s="1"/>
  <c r="Z280" i="1"/>
  <c r="AP281" i="1" s="1"/>
  <c r="AB280" i="1"/>
  <c r="AR281" i="1" s="1"/>
  <c r="AC280" i="1"/>
  <c r="AS281" i="1" s="1"/>
  <c r="AG1013" i="1" l="1"/>
  <c r="AW1014" i="1" s="1"/>
  <c r="AN281" i="1"/>
  <c r="AF281" i="1" s="1"/>
  <c r="AV282" i="1" s="1"/>
  <c r="AM281" i="1"/>
  <c r="AL281" i="1"/>
  <c r="AJ281" i="1"/>
  <c r="AI281" i="1"/>
  <c r="AK281" i="1"/>
  <c r="AG1014" i="1" l="1"/>
  <c r="AW1015" i="1" s="1"/>
  <c r="AD281" i="1"/>
  <c r="AT282" i="1" s="1"/>
  <c r="AE281" i="1"/>
  <c r="AU282" i="1" s="1"/>
  <c r="Z281" i="1"/>
  <c r="AP282" i="1" s="1"/>
  <c r="AA281" i="1"/>
  <c r="AQ282" i="1" s="1"/>
  <c r="AC281" i="1"/>
  <c r="AS282" i="1" s="1"/>
  <c r="AB281" i="1"/>
  <c r="AR282" i="1" s="1"/>
  <c r="AG1015" i="1" l="1"/>
  <c r="AW1016" i="1" s="1"/>
  <c r="AN282" i="1"/>
  <c r="AF282" i="1" s="1"/>
  <c r="AV283" i="1" s="1"/>
  <c r="AM282" i="1"/>
  <c r="AK282" i="1"/>
  <c r="AJ282" i="1"/>
  <c r="AL282" i="1"/>
  <c r="AI282" i="1"/>
  <c r="AG1016" i="1" l="1"/>
  <c r="AW1017" i="1" s="1"/>
  <c r="AC282" i="1"/>
  <c r="AS283" i="1" s="1"/>
  <c r="AE282" i="1"/>
  <c r="AU283" i="1" s="1"/>
  <c r="AA282" i="1"/>
  <c r="AQ283" i="1" s="1"/>
  <c r="Z282" i="1"/>
  <c r="AP283" i="1" s="1"/>
  <c r="AD282" i="1"/>
  <c r="AT283" i="1" s="1"/>
  <c r="AB282" i="1"/>
  <c r="AR283" i="1" s="1"/>
  <c r="AG1017" i="1" l="1"/>
  <c r="AW1018" i="1" s="1"/>
  <c r="AN283" i="1"/>
  <c r="AF283" i="1" s="1"/>
  <c r="AV284" i="1" s="1"/>
  <c r="AM283" i="1"/>
  <c r="AL283" i="1"/>
  <c r="AJ283" i="1"/>
  <c r="AI283" i="1"/>
  <c r="AK283" i="1"/>
  <c r="AD283" i="1" l="1"/>
  <c r="AT284" i="1" s="1"/>
  <c r="AG1018" i="1"/>
  <c r="AW1019" i="1" s="1"/>
  <c r="AE283" i="1"/>
  <c r="AU284" i="1" s="1"/>
  <c r="Z283" i="1"/>
  <c r="AP284" i="1" s="1"/>
  <c r="AA283" i="1"/>
  <c r="AQ284" i="1" s="1"/>
  <c r="AC283" i="1"/>
  <c r="AS284" i="1" s="1"/>
  <c r="AB283" i="1"/>
  <c r="AR284" i="1" s="1"/>
  <c r="AG1019" i="1" l="1"/>
  <c r="AW1020" i="1" s="1"/>
  <c r="AN284" i="1"/>
  <c r="AF284" i="1" s="1"/>
  <c r="AV285" i="1" s="1"/>
  <c r="AK284" i="1"/>
  <c r="AL284" i="1"/>
  <c r="AM284" i="1"/>
  <c r="AI284" i="1"/>
  <c r="AJ284" i="1"/>
  <c r="AG1020" i="1" l="1"/>
  <c r="AW1021" i="1" s="1"/>
  <c r="AD284" i="1"/>
  <c r="AT285" i="1" s="1"/>
  <c r="AB284" i="1"/>
  <c r="AR285" i="1" s="1"/>
  <c r="AC284" i="1"/>
  <c r="AS285" i="1" s="1"/>
  <c r="AA284" i="1"/>
  <c r="AQ285" i="1" s="1"/>
  <c r="Z284" i="1"/>
  <c r="AP285" i="1" s="1"/>
  <c r="AE284" i="1"/>
  <c r="AU285" i="1" s="1"/>
  <c r="AG1021" i="1" l="1"/>
  <c r="AW1022" i="1" s="1"/>
  <c r="AM285" i="1"/>
  <c r="AL285" i="1"/>
  <c r="AK285" i="1"/>
  <c r="AN285" i="1"/>
  <c r="AF285" i="1" s="1"/>
  <c r="AV286" i="1" s="1"/>
  <c r="AJ285" i="1"/>
  <c r="AI285" i="1"/>
  <c r="AC285" i="1" l="1"/>
  <c r="AS286" i="1" s="1"/>
  <c r="AG1022" i="1"/>
  <c r="AW1023" i="1" s="1"/>
  <c r="AD285" i="1"/>
  <c r="AT286" i="1" s="1"/>
  <c r="AE285" i="1"/>
  <c r="AU286" i="1" s="1"/>
  <c r="Z285" i="1"/>
  <c r="AP286" i="1" s="1"/>
  <c r="AA285" i="1"/>
  <c r="AQ286" i="1" s="1"/>
  <c r="AB285" i="1"/>
  <c r="AR286" i="1" s="1"/>
  <c r="AG1023" i="1" l="1"/>
  <c r="AW1024" i="1" s="1"/>
  <c r="AJ286" i="1"/>
  <c r="AM286" i="1"/>
  <c r="AK286" i="1"/>
  <c r="AI286" i="1"/>
  <c r="AL286" i="1"/>
  <c r="AN286" i="1"/>
  <c r="AF286" i="1" s="1"/>
  <c r="AV287" i="1" s="1"/>
  <c r="AG1024" i="1" l="1"/>
  <c r="AW1025" i="1" s="1"/>
  <c r="AC286" i="1"/>
  <c r="AS287" i="1" s="1"/>
  <c r="AE286" i="1"/>
  <c r="AU287" i="1" s="1"/>
  <c r="AD286" i="1"/>
  <c r="AT287" i="1" s="1"/>
  <c r="AB286" i="1"/>
  <c r="AR287" i="1" s="1"/>
  <c r="AA286" i="1"/>
  <c r="AQ287" i="1" s="1"/>
  <c r="Z286" i="1"/>
  <c r="AP287" i="1" s="1"/>
  <c r="AG1025" i="1" l="1"/>
  <c r="AW1026" i="1" s="1"/>
  <c r="AN287" i="1"/>
  <c r="AF287" i="1" s="1"/>
  <c r="AV288" i="1" s="1"/>
  <c r="AL287" i="1"/>
  <c r="AK287" i="1"/>
  <c r="AJ287" i="1"/>
  <c r="AM287" i="1"/>
  <c r="AI287" i="1"/>
  <c r="AC287" i="1" l="1"/>
  <c r="AS288" i="1" s="1"/>
  <c r="AG1026" i="1"/>
  <c r="AW1027" i="1" s="1"/>
  <c r="AE287" i="1"/>
  <c r="AU288" i="1" s="1"/>
  <c r="AD287" i="1"/>
  <c r="AT288" i="1" s="1"/>
  <c r="AA287" i="1"/>
  <c r="AQ288" i="1" s="1"/>
  <c r="Z287" i="1"/>
  <c r="AP288" i="1" s="1"/>
  <c r="AB287" i="1"/>
  <c r="AR288" i="1" s="1"/>
  <c r="AG1027" i="1" l="1"/>
  <c r="AW1028" i="1" s="1"/>
  <c r="AN288" i="1"/>
  <c r="AF288" i="1" s="1"/>
  <c r="AV289" i="1" s="1"/>
  <c r="AK288" i="1"/>
  <c r="AM288" i="1"/>
  <c r="AL288" i="1"/>
  <c r="AI288" i="1"/>
  <c r="AJ288" i="1"/>
  <c r="AE288" i="1" l="1"/>
  <c r="AU289" i="1" s="1"/>
  <c r="AG1028" i="1"/>
  <c r="AW1029" i="1" s="1"/>
  <c r="AD288" i="1"/>
  <c r="AT289" i="1" s="1"/>
  <c r="AA288" i="1"/>
  <c r="AQ289" i="1" s="1"/>
  <c r="Z288" i="1"/>
  <c r="AP289" i="1" s="1"/>
  <c r="AB288" i="1"/>
  <c r="AR289" i="1" s="1"/>
  <c r="AC288" i="1"/>
  <c r="AS289" i="1" s="1"/>
  <c r="AG1029" i="1" l="1"/>
  <c r="AW1030" i="1" s="1"/>
  <c r="AN289" i="1"/>
  <c r="AF289" i="1" s="1"/>
  <c r="AV290" i="1" s="1"/>
  <c r="AM289" i="1"/>
  <c r="AL289" i="1"/>
  <c r="AK289" i="1"/>
  <c r="AJ289" i="1"/>
  <c r="AI289" i="1"/>
  <c r="AD289" i="1" l="1"/>
  <c r="AT290" i="1" s="1"/>
  <c r="AG1030" i="1"/>
  <c r="AW1031" i="1" s="1"/>
  <c r="AE289" i="1"/>
  <c r="AU290" i="1" s="1"/>
  <c r="AB289" i="1"/>
  <c r="AR290" i="1" s="1"/>
  <c r="Z289" i="1"/>
  <c r="AP290" i="1" s="1"/>
  <c r="AA289" i="1"/>
  <c r="AQ290" i="1" s="1"/>
  <c r="AC289" i="1"/>
  <c r="AS290" i="1" s="1"/>
  <c r="AG1031" i="1" l="1"/>
  <c r="AW1032" i="1" s="1"/>
  <c r="AN290" i="1"/>
  <c r="AF290" i="1" s="1"/>
  <c r="AV291" i="1" s="1"/>
  <c r="AM290" i="1"/>
  <c r="AL290" i="1"/>
  <c r="AJ290" i="1"/>
  <c r="AK290" i="1"/>
  <c r="AI290" i="1"/>
  <c r="AD290" i="1" l="1"/>
  <c r="AT291" i="1" s="1"/>
  <c r="AG1032" i="1"/>
  <c r="AW1033" i="1" s="1"/>
  <c r="AE290" i="1"/>
  <c r="AU291" i="1" s="1"/>
  <c r="Z290" i="1"/>
  <c r="AP291" i="1" s="1"/>
  <c r="AA290" i="1"/>
  <c r="AQ291" i="1" s="1"/>
  <c r="AC290" i="1"/>
  <c r="AS291" i="1" s="1"/>
  <c r="AB290" i="1"/>
  <c r="AR291" i="1" s="1"/>
  <c r="AG1033" i="1" l="1"/>
  <c r="AW1034" i="1" s="1"/>
  <c r="AN291" i="1"/>
  <c r="AF291" i="1" s="1"/>
  <c r="AV292" i="1" s="1"/>
  <c r="AL291" i="1"/>
  <c r="AK291" i="1"/>
  <c r="AJ291" i="1"/>
  <c r="AI291" i="1"/>
  <c r="AM291" i="1"/>
  <c r="AC291" i="1" l="1"/>
  <c r="AS292" i="1" s="1"/>
  <c r="AG1034" i="1"/>
  <c r="AW1035" i="1" s="1"/>
  <c r="AE291" i="1"/>
  <c r="AU292" i="1" s="1"/>
  <c r="AD291" i="1"/>
  <c r="AT292" i="1" s="1"/>
  <c r="Z291" i="1"/>
  <c r="AP292" i="1" s="1"/>
  <c r="AA291" i="1"/>
  <c r="AQ292" i="1" s="1"/>
  <c r="AB291" i="1"/>
  <c r="AR292" i="1" s="1"/>
  <c r="AG1035" i="1" l="1"/>
  <c r="AW1036" i="1" s="1"/>
  <c r="AK292" i="1"/>
  <c r="AN292" i="1"/>
  <c r="AF292" i="1" s="1"/>
  <c r="AV293" i="1" s="1"/>
  <c r="AM292" i="1"/>
  <c r="AL292" i="1"/>
  <c r="AI292" i="1"/>
  <c r="AJ292" i="1"/>
  <c r="AE292" i="1" l="1"/>
  <c r="AU293" i="1" s="1"/>
  <c r="AG1036" i="1"/>
  <c r="AW1037" i="1" s="1"/>
  <c r="Z292" i="1"/>
  <c r="AP293" i="1" s="1"/>
  <c r="AA292" i="1"/>
  <c r="AQ293" i="1" s="1"/>
  <c r="AB292" i="1"/>
  <c r="AR293" i="1" s="1"/>
  <c r="AC292" i="1"/>
  <c r="AS293" i="1" s="1"/>
  <c r="AD292" i="1"/>
  <c r="AT293" i="1" s="1"/>
  <c r="AG1037" i="1" l="1"/>
  <c r="AW1038" i="1" s="1"/>
  <c r="AN293" i="1"/>
  <c r="AF293" i="1" s="1"/>
  <c r="AV294" i="1" s="1"/>
  <c r="AM293" i="1"/>
  <c r="AK293" i="1"/>
  <c r="AI293" i="1"/>
  <c r="AL293" i="1"/>
  <c r="AJ293" i="1"/>
  <c r="AG1038" i="1" l="1"/>
  <c r="AW1039" i="1" s="1"/>
  <c r="AC293" i="1"/>
  <c r="AS294" i="1" s="1"/>
  <c r="AE293" i="1"/>
  <c r="AU294" i="1" s="1"/>
  <c r="AD293" i="1"/>
  <c r="AT294" i="1" s="1"/>
  <c r="AB293" i="1"/>
  <c r="AR294" i="1" s="1"/>
  <c r="AA293" i="1"/>
  <c r="AQ294" i="1" s="1"/>
  <c r="Z293" i="1"/>
  <c r="AP294" i="1" s="1"/>
  <c r="AG1039" i="1" l="1"/>
  <c r="AW1040" i="1" s="1"/>
  <c r="AN294" i="1"/>
  <c r="AF294" i="1" s="1"/>
  <c r="AV295" i="1" s="1"/>
  <c r="AM294" i="1"/>
  <c r="AL294" i="1"/>
  <c r="AJ294" i="1"/>
  <c r="AK294" i="1"/>
  <c r="AI294" i="1"/>
  <c r="AG1040" i="1" l="1"/>
  <c r="AW1041" i="1" s="1"/>
  <c r="AD294" i="1"/>
  <c r="AT295" i="1" s="1"/>
  <c r="AB294" i="1"/>
  <c r="AR295" i="1" s="1"/>
  <c r="Z294" i="1"/>
  <c r="AP295" i="1" s="1"/>
  <c r="AA294" i="1"/>
  <c r="AQ295" i="1" s="1"/>
  <c r="AE294" i="1"/>
  <c r="AU295" i="1" s="1"/>
  <c r="AC294" i="1"/>
  <c r="AS295" i="1" s="1"/>
  <c r="AG1041" i="1" l="1"/>
  <c r="AW1042" i="1" s="1"/>
  <c r="AN295" i="1"/>
  <c r="AF295" i="1" s="1"/>
  <c r="AV296" i="1" s="1"/>
  <c r="AL295" i="1"/>
  <c r="AM295" i="1"/>
  <c r="AJ295" i="1"/>
  <c r="AI295" i="1"/>
  <c r="AK295" i="1"/>
  <c r="AG1042" i="1" l="1"/>
  <c r="AW1043" i="1" s="1"/>
  <c r="AE295" i="1"/>
  <c r="AU296" i="1" s="1"/>
  <c r="AC295" i="1"/>
  <c r="AS296" i="1" s="1"/>
  <c r="AD295" i="1"/>
  <c r="AT296" i="1" s="1"/>
  <c r="Z295" i="1"/>
  <c r="AP296" i="1" s="1"/>
  <c r="AA295" i="1"/>
  <c r="AQ296" i="1" s="1"/>
  <c r="AB295" i="1"/>
  <c r="AR296" i="1" s="1"/>
  <c r="AG1043" i="1" l="1"/>
  <c r="AW1044" i="1" s="1"/>
  <c r="AK296" i="1"/>
  <c r="AN296" i="1"/>
  <c r="AF296" i="1" s="1"/>
  <c r="AV297" i="1" s="1"/>
  <c r="AL296" i="1"/>
  <c r="AM296" i="1"/>
  <c r="AI296" i="1"/>
  <c r="AJ296" i="1"/>
  <c r="AG1044" i="1" l="1"/>
  <c r="AW1045" i="1" s="1"/>
  <c r="AD296" i="1"/>
  <c r="AT297" i="1" s="1"/>
  <c r="AA296" i="1"/>
  <c r="AQ297" i="1" s="1"/>
  <c r="Z296" i="1"/>
  <c r="AP297" i="1" s="1"/>
  <c r="AB296" i="1"/>
  <c r="AR297" i="1" s="1"/>
  <c r="AC296" i="1"/>
  <c r="AS297" i="1" s="1"/>
  <c r="AE296" i="1"/>
  <c r="AU297" i="1" s="1"/>
  <c r="AG1045" i="1" l="1"/>
  <c r="AW1046" i="1" s="1"/>
  <c r="AM297" i="1"/>
  <c r="AJ297" i="1"/>
  <c r="AI297" i="1"/>
  <c r="AK297" i="1"/>
  <c r="AL297" i="1"/>
  <c r="AN297" i="1"/>
  <c r="AF297" i="1" s="1"/>
  <c r="AV298" i="1" s="1"/>
  <c r="AD297" i="1" l="1"/>
  <c r="AT298" i="1" s="1"/>
  <c r="AG1046" i="1"/>
  <c r="AW1047" i="1" s="1"/>
  <c r="AB297" i="1"/>
  <c r="AR298" i="1" s="1"/>
  <c r="AC297" i="1"/>
  <c r="AS298" i="1" s="1"/>
  <c r="AA297" i="1"/>
  <c r="AQ298" i="1" s="1"/>
  <c r="Z297" i="1"/>
  <c r="AP298" i="1" s="1"/>
  <c r="AE297" i="1"/>
  <c r="AU298" i="1" s="1"/>
  <c r="AG1047" i="1" l="1"/>
  <c r="AW1048" i="1" s="1"/>
  <c r="AN298" i="1"/>
  <c r="AF298" i="1" s="1"/>
  <c r="AV299" i="1" s="1"/>
  <c r="AK298" i="1"/>
  <c r="AL298" i="1"/>
  <c r="AJ298" i="1"/>
  <c r="AI298" i="1"/>
  <c r="AM298" i="1"/>
  <c r="AG1048" i="1" l="1"/>
  <c r="AW1049" i="1" s="1"/>
  <c r="AE298" i="1"/>
  <c r="AU299" i="1" s="1"/>
  <c r="AD298" i="1"/>
  <c r="AT299" i="1" s="1"/>
  <c r="AB298" i="1"/>
  <c r="AR299" i="1" s="1"/>
  <c r="AC298" i="1"/>
  <c r="AS299" i="1" s="1"/>
  <c r="AA298" i="1"/>
  <c r="AQ299" i="1" s="1"/>
  <c r="Z298" i="1"/>
  <c r="AP299" i="1" s="1"/>
  <c r="AG1049" i="1" l="1"/>
  <c r="AW1050" i="1" s="1"/>
  <c r="AN299" i="1"/>
  <c r="AF299" i="1" s="1"/>
  <c r="AV300" i="1" s="1"/>
  <c r="AL299" i="1"/>
  <c r="AM299" i="1"/>
  <c r="AK299" i="1"/>
  <c r="AJ299" i="1"/>
  <c r="AI299" i="1"/>
  <c r="AG1050" i="1" l="1"/>
  <c r="AW1051" i="1" s="1"/>
  <c r="AE299" i="1"/>
  <c r="AU300" i="1" s="1"/>
  <c r="AB299" i="1"/>
  <c r="AR300" i="1" s="1"/>
  <c r="Z299" i="1"/>
  <c r="AP300" i="1" s="1"/>
  <c r="AA299" i="1"/>
  <c r="AQ300" i="1" s="1"/>
  <c r="AD299" i="1"/>
  <c r="AT300" i="1" s="1"/>
  <c r="AC299" i="1"/>
  <c r="AS300" i="1" s="1"/>
  <c r="AG1051" i="1" l="1"/>
  <c r="AW1052" i="1" s="1"/>
  <c r="AN300" i="1"/>
  <c r="AF300" i="1" s="1"/>
  <c r="AV301" i="1" s="1"/>
  <c r="AK300" i="1"/>
  <c r="AL300" i="1"/>
  <c r="AM300" i="1"/>
  <c r="AI300" i="1"/>
  <c r="AJ300" i="1"/>
  <c r="AG1052" i="1" l="1"/>
  <c r="AW1053" i="1" s="1"/>
  <c r="AD300" i="1"/>
  <c r="AT301" i="1" s="1"/>
  <c r="AE300" i="1"/>
  <c r="AU301" i="1" s="1"/>
  <c r="AA300" i="1"/>
  <c r="AQ301" i="1" s="1"/>
  <c r="Z300" i="1"/>
  <c r="AP301" i="1" s="1"/>
  <c r="AB300" i="1"/>
  <c r="AR301" i="1" s="1"/>
  <c r="AC300" i="1"/>
  <c r="AS301" i="1" s="1"/>
  <c r="AG1053" i="1" l="1"/>
  <c r="AW1054" i="1" s="1"/>
  <c r="AN301" i="1"/>
  <c r="AF301" i="1" s="1"/>
  <c r="AV302" i="1" s="1"/>
  <c r="AM301" i="1"/>
  <c r="AL301" i="1"/>
  <c r="AK301" i="1"/>
  <c r="AI301" i="1"/>
  <c r="AJ301" i="1"/>
  <c r="AG1054" i="1" l="1"/>
  <c r="AW1055" i="1" s="1"/>
  <c r="AD301" i="1"/>
  <c r="AT302" i="1" s="1"/>
  <c r="AB301" i="1"/>
  <c r="AR302" i="1" s="1"/>
  <c r="AE301" i="1"/>
  <c r="AU302" i="1" s="1"/>
  <c r="Z301" i="1"/>
  <c r="AP302" i="1" s="1"/>
  <c r="AA301" i="1"/>
  <c r="AQ302" i="1" s="1"/>
  <c r="AC301" i="1"/>
  <c r="AS302" i="1" s="1"/>
  <c r="AG1055" i="1" l="1"/>
  <c r="AW1056" i="1" s="1"/>
  <c r="AN302" i="1"/>
  <c r="AF302" i="1" s="1"/>
  <c r="AV303" i="1" s="1"/>
  <c r="AJ302" i="1"/>
  <c r="AL302" i="1"/>
  <c r="AM302" i="1"/>
  <c r="AK302" i="1"/>
  <c r="AI302" i="1"/>
  <c r="AG1056" i="1" l="1"/>
  <c r="AW1057" i="1" s="1"/>
  <c r="AD302" i="1"/>
  <c r="AT303" i="1" s="1"/>
  <c r="AB302" i="1"/>
  <c r="AR303" i="1" s="1"/>
  <c r="AE302" i="1"/>
  <c r="AU303" i="1" s="1"/>
  <c r="AC302" i="1"/>
  <c r="AS303" i="1" s="1"/>
  <c r="Z302" i="1"/>
  <c r="AP303" i="1" s="1"/>
  <c r="AA302" i="1"/>
  <c r="AQ303" i="1" s="1"/>
  <c r="AG1057" i="1" l="1"/>
  <c r="AW1058" i="1" s="1"/>
  <c r="AN303" i="1"/>
  <c r="AF303" i="1" s="1"/>
  <c r="AV304" i="1" s="1"/>
  <c r="AL303" i="1"/>
  <c r="AK303" i="1"/>
  <c r="AM303" i="1"/>
  <c r="AJ303" i="1"/>
  <c r="AI303" i="1"/>
  <c r="AG1058" i="1" l="1"/>
  <c r="AW1059" i="1" s="1"/>
  <c r="AC303" i="1"/>
  <c r="AS304" i="1" s="1"/>
  <c r="AD303" i="1"/>
  <c r="AT304" i="1" s="1"/>
  <c r="AE303" i="1"/>
  <c r="AU304" i="1" s="1"/>
  <c r="AB303" i="1"/>
  <c r="AR304" i="1" s="1"/>
  <c r="AA303" i="1"/>
  <c r="AQ304" i="1" s="1"/>
  <c r="Z303" i="1"/>
  <c r="AP304" i="1" s="1"/>
  <c r="AG1059" i="1" l="1"/>
  <c r="AW1060" i="1" s="1"/>
  <c r="AN304" i="1"/>
  <c r="AF304" i="1" s="1"/>
  <c r="AV305" i="1" s="1"/>
  <c r="AK304" i="1"/>
  <c r="AM304" i="1"/>
  <c r="AL304" i="1"/>
  <c r="AI304" i="1"/>
  <c r="AJ304" i="1"/>
  <c r="AE304" i="1" l="1"/>
  <c r="AU305" i="1" s="1"/>
  <c r="AG1060" i="1"/>
  <c r="AW1061" i="1" s="1"/>
  <c r="AA304" i="1"/>
  <c r="AQ305" i="1" s="1"/>
  <c r="Z304" i="1"/>
  <c r="AP305" i="1" s="1"/>
  <c r="AB304" i="1"/>
  <c r="AR305" i="1" s="1"/>
  <c r="AC304" i="1"/>
  <c r="AS305" i="1" s="1"/>
  <c r="AD304" i="1"/>
  <c r="AT305" i="1" s="1"/>
  <c r="AG1061" i="1" l="1"/>
  <c r="AW1062" i="1" s="1"/>
  <c r="AN305" i="1"/>
  <c r="AF305" i="1" s="1"/>
  <c r="AV306" i="1" s="1"/>
  <c r="AM305" i="1"/>
  <c r="AL305" i="1"/>
  <c r="AJ305" i="1"/>
  <c r="AK305" i="1"/>
  <c r="AI305" i="1"/>
  <c r="AG1062" i="1" l="1"/>
  <c r="AW1063" i="1" s="1"/>
  <c r="AD305" i="1"/>
  <c r="AT306" i="1" s="1"/>
  <c r="AE305" i="1"/>
  <c r="AU306" i="1" s="1"/>
  <c r="Z305" i="1"/>
  <c r="AP306" i="1" s="1"/>
  <c r="AA305" i="1"/>
  <c r="AQ306" i="1" s="1"/>
  <c r="AC305" i="1"/>
  <c r="AS306" i="1" s="1"/>
  <c r="AB305" i="1"/>
  <c r="AR306" i="1" s="1"/>
  <c r="AG1063" i="1" l="1"/>
  <c r="AW1064" i="1" s="1"/>
  <c r="AN306" i="1"/>
  <c r="AF306" i="1" s="1"/>
  <c r="AV307" i="1" s="1"/>
  <c r="AM306" i="1"/>
  <c r="AL306" i="1"/>
  <c r="AK306" i="1"/>
  <c r="AJ306" i="1"/>
  <c r="AI306" i="1"/>
  <c r="AD306" i="1" l="1"/>
  <c r="AT307" i="1" s="1"/>
  <c r="AG1064" i="1"/>
  <c r="AW1065" i="1" s="1"/>
  <c r="AE306" i="1"/>
  <c r="AU307" i="1" s="1"/>
  <c r="AB306" i="1"/>
  <c r="AR307" i="1" s="1"/>
  <c r="Z306" i="1"/>
  <c r="AP307" i="1" s="1"/>
  <c r="AA306" i="1"/>
  <c r="AQ307" i="1" s="1"/>
  <c r="AC306" i="1"/>
  <c r="AS307" i="1" s="1"/>
  <c r="AG1065" i="1" l="1"/>
  <c r="AW1066" i="1" s="1"/>
  <c r="AN307" i="1"/>
  <c r="AF307" i="1" s="1"/>
  <c r="AV308" i="1" s="1"/>
  <c r="AL307" i="1"/>
  <c r="AM307" i="1"/>
  <c r="AK307" i="1"/>
  <c r="AJ307" i="1"/>
  <c r="AI307" i="1"/>
  <c r="AG1066" i="1" l="1"/>
  <c r="AW1067" i="1" s="1"/>
  <c r="AB307" i="1"/>
  <c r="AR308" i="1" s="1"/>
  <c r="AE307" i="1"/>
  <c r="AU308" i="1" s="1"/>
  <c r="AA307" i="1"/>
  <c r="AQ308" i="1" s="1"/>
  <c r="Z307" i="1"/>
  <c r="AP308" i="1" s="1"/>
  <c r="AD307" i="1"/>
  <c r="AT308" i="1" s="1"/>
  <c r="AC307" i="1"/>
  <c r="AS308" i="1" s="1"/>
  <c r="AG1067" i="1" l="1"/>
  <c r="AW1068" i="1" s="1"/>
  <c r="AK308" i="1"/>
  <c r="AN308" i="1"/>
  <c r="AF308" i="1" s="1"/>
  <c r="AV309" i="1" s="1"/>
  <c r="AM308" i="1"/>
  <c r="AL308" i="1"/>
  <c r="AJ308" i="1"/>
  <c r="AI308" i="1"/>
  <c r="AG1068" i="1" l="1"/>
  <c r="AW1069" i="1" s="1"/>
  <c r="AE308" i="1"/>
  <c r="AU309" i="1" s="1"/>
  <c r="Z308" i="1"/>
  <c r="AP309" i="1" s="1"/>
  <c r="AA308" i="1"/>
  <c r="AQ309" i="1" s="1"/>
  <c r="AB308" i="1"/>
  <c r="AR309" i="1" s="1"/>
  <c r="AC308" i="1"/>
  <c r="AS309" i="1" s="1"/>
  <c r="AD308" i="1"/>
  <c r="AT309" i="1" s="1"/>
  <c r="AG1069" i="1" l="1"/>
  <c r="AW1070" i="1" s="1"/>
  <c r="AN309" i="1"/>
  <c r="AF309" i="1" s="1"/>
  <c r="AV310" i="1" s="1"/>
  <c r="AM309" i="1"/>
  <c r="AK309" i="1"/>
  <c r="AL309" i="1"/>
  <c r="AI309" i="1"/>
  <c r="AJ309" i="1"/>
  <c r="AG1070" i="1" l="1"/>
  <c r="AW1071" i="1" s="1"/>
  <c r="AC309" i="1"/>
  <c r="AS310" i="1" s="1"/>
  <c r="AE309" i="1"/>
  <c r="AU310" i="1" s="1"/>
  <c r="AA309" i="1"/>
  <c r="AQ310" i="1" s="1"/>
  <c r="Z309" i="1"/>
  <c r="AP310" i="1" s="1"/>
  <c r="AB309" i="1"/>
  <c r="AR310" i="1" s="1"/>
  <c r="AD309" i="1"/>
  <c r="AT310" i="1" s="1"/>
  <c r="AG1071" i="1" l="1"/>
  <c r="AW1072" i="1" s="1"/>
  <c r="AN310" i="1"/>
  <c r="AF310" i="1" s="1"/>
  <c r="AV311" i="1" s="1"/>
  <c r="AM310" i="1"/>
  <c r="AL310" i="1"/>
  <c r="AJ310" i="1"/>
  <c r="AI310" i="1"/>
  <c r="AK310" i="1"/>
  <c r="AG1072" i="1" l="1"/>
  <c r="AW1073" i="1" s="1"/>
  <c r="AD310" i="1"/>
  <c r="AT311" i="1" s="1"/>
  <c r="AE310" i="1"/>
  <c r="AU311" i="1" s="1"/>
  <c r="AC310" i="1"/>
  <c r="AS311" i="1" s="1"/>
  <c r="Z310" i="1"/>
  <c r="AP311" i="1" s="1"/>
  <c r="AA310" i="1"/>
  <c r="AQ311" i="1" s="1"/>
  <c r="AB310" i="1"/>
  <c r="AR311" i="1" s="1"/>
  <c r="AG1073" i="1" l="1"/>
  <c r="AW1074" i="1" s="1"/>
  <c r="AN311" i="1"/>
  <c r="AF311" i="1" s="1"/>
  <c r="AV312" i="1" s="1"/>
  <c r="AL311" i="1"/>
  <c r="AM311" i="1"/>
  <c r="AJ311" i="1"/>
  <c r="AI311" i="1"/>
  <c r="AK311" i="1"/>
  <c r="AG1074" i="1" l="1"/>
  <c r="AW1075" i="1" s="1"/>
  <c r="AE311" i="1"/>
  <c r="AU312" i="1" s="1"/>
  <c r="AC311" i="1"/>
  <c r="AS312" i="1" s="1"/>
  <c r="AD311" i="1"/>
  <c r="AT312" i="1" s="1"/>
  <c r="Z311" i="1"/>
  <c r="AP312" i="1" s="1"/>
  <c r="AA311" i="1"/>
  <c r="AQ312" i="1" s="1"/>
  <c r="AB311" i="1"/>
  <c r="AR312" i="1" s="1"/>
  <c r="AG1075" i="1" l="1"/>
  <c r="AW1076" i="1" s="1"/>
  <c r="AN312" i="1"/>
  <c r="AF312" i="1" s="1"/>
  <c r="AV313" i="1" s="1"/>
  <c r="AK312" i="1"/>
  <c r="AL312" i="1"/>
  <c r="AJ312" i="1"/>
  <c r="AI312" i="1"/>
  <c r="AM312" i="1"/>
  <c r="AG1076" i="1" l="1"/>
  <c r="AW1077" i="1" s="1"/>
  <c r="AD312" i="1"/>
  <c r="AT313" i="1" s="1"/>
  <c r="AE312" i="1"/>
  <c r="AU313" i="1" s="1"/>
  <c r="AA312" i="1"/>
  <c r="AQ313" i="1" s="1"/>
  <c r="Z312" i="1"/>
  <c r="AP313" i="1" s="1"/>
  <c r="AB312" i="1"/>
  <c r="AR313" i="1" s="1"/>
  <c r="AC312" i="1"/>
  <c r="AS313" i="1" s="1"/>
  <c r="AG1077" i="1" l="1"/>
  <c r="AW1078" i="1" s="1"/>
  <c r="AM313" i="1"/>
  <c r="AK313" i="1"/>
  <c r="AN313" i="1"/>
  <c r="AF313" i="1" s="1"/>
  <c r="AV314" i="1" s="1"/>
  <c r="AL313" i="1"/>
  <c r="AJ313" i="1"/>
  <c r="AI313" i="1"/>
  <c r="AG1078" i="1" l="1"/>
  <c r="AW1079" i="1" s="1"/>
  <c r="AC313" i="1"/>
  <c r="AS314" i="1" s="1"/>
  <c r="AB313" i="1"/>
  <c r="AR314" i="1" s="1"/>
  <c r="AD313" i="1"/>
  <c r="AT314" i="1" s="1"/>
  <c r="Z313" i="1"/>
  <c r="AP314" i="1" s="1"/>
  <c r="AA313" i="1"/>
  <c r="AQ314" i="1" s="1"/>
  <c r="AE313" i="1"/>
  <c r="AU314" i="1" s="1"/>
  <c r="AG1079" i="1" l="1"/>
  <c r="AW1080" i="1" s="1"/>
  <c r="AN314" i="1"/>
  <c r="AF314" i="1" s="1"/>
  <c r="AV315" i="1" s="1"/>
  <c r="AK314" i="1"/>
  <c r="AM314" i="1"/>
  <c r="AJ314" i="1"/>
  <c r="AI314" i="1"/>
  <c r="AL314" i="1"/>
  <c r="AG1080" i="1" l="1"/>
  <c r="AW1081" i="1" s="1"/>
  <c r="AE314" i="1"/>
  <c r="AU315" i="1" s="1"/>
  <c r="AD314" i="1"/>
  <c r="AT315" i="1" s="1"/>
  <c r="AA314" i="1"/>
  <c r="AQ315" i="1" s="1"/>
  <c r="Z314" i="1"/>
  <c r="AP315" i="1" s="1"/>
  <c r="AC314" i="1"/>
  <c r="AS315" i="1" s="1"/>
  <c r="AB314" i="1"/>
  <c r="AR315" i="1" s="1"/>
  <c r="AG1081" i="1" l="1"/>
  <c r="AW1082" i="1" s="1"/>
  <c r="AN315" i="1"/>
  <c r="AF315" i="1" s="1"/>
  <c r="AV316" i="1" s="1"/>
  <c r="AL315" i="1"/>
  <c r="AM315" i="1"/>
  <c r="AK315" i="1"/>
  <c r="AJ315" i="1"/>
  <c r="AI315" i="1"/>
  <c r="AG1082" i="1" l="1"/>
  <c r="AW1083" i="1" s="1"/>
  <c r="AE315" i="1"/>
  <c r="AU316" i="1" s="1"/>
  <c r="AC315" i="1"/>
  <c r="AS316" i="1" s="1"/>
  <c r="Z315" i="1"/>
  <c r="AP316" i="1" s="1"/>
  <c r="AA315" i="1"/>
  <c r="AQ316" i="1" s="1"/>
  <c r="AD315" i="1"/>
  <c r="AT316" i="1" s="1"/>
  <c r="AB315" i="1"/>
  <c r="AR316" i="1" s="1"/>
  <c r="AG1083" i="1" l="1"/>
  <c r="AW1084" i="1" s="1"/>
  <c r="AN316" i="1"/>
  <c r="AF316" i="1" s="1"/>
  <c r="AV317" i="1" s="1"/>
  <c r="AK316" i="1"/>
  <c r="AL316" i="1"/>
  <c r="AM316" i="1"/>
  <c r="AJ316" i="1"/>
  <c r="AI316" i="1"/>
  <c r="AG1084" i="1" l="1"/>
  <c r="AW1085" i="1" s="1"/>
  <c r="AD316" i="1"/>
  <c r="AT317" i="1" s="1"/>
  <c r="AE316" i="1"/>
  <c r="AU317" i="1" s="1"/>
  <c r="AA316" i="1"/>
  <c r="AQ317" i="1" s="1"/>
  <c r="Z316" i="1"/>
  <c r="AP317" i="1" s="1"/>
  <c r="AB316" i="1"/>
  <c r="AR317" i="1" s="1"/>
  <c r="AC316" i="1"/>
  <c r="AS317" i="1" s="1"/>
  <c r="AG1085" i="1" l="1"/>
  <c r="AW1086" i="1" s="1"/>
  <c r="AM317" i="1"/>
  <c r="AL317" i="1"/>
  <c r="AN317" i="1"/>
  <c r="AF317" i="1" s="1"/>
  <c r="AV318" i="1" s="1"/>
  <c r="AK317" i="1"/>
  <c r="AI317" i="1"/>
  <c r="AJ317" i="1"/>
  <c r="AG1086" i="1" l="1"/>
  <c r="AW1087" i="1" s="1"/>
  <c r="AD317" i="1"/>
  <c r="AT318" i="1" s="1"/>
  <c r="AB317" i="1"/>
  <c r="AR318" i="1" s="1"/>
  <c r="Z317" i="1"/>
  <c r="AP318" i="1" s="1"/>
  <c r="AA317" i="1"/>
  <c r="AQ318" i="1" s="1"/>
  <c r="AE317" i="1"/>
  <c r="AU318" i="1" s="1"/>
  <c r="AC317" i="1"/>
  <c r="AS318" i="1" s="1"/>
  <c r="AG1087" i="1" l="1"/>
  <c r="AW1088" i="1" s="1"/>
  <c r="AN318" i="1"/>
  <c r="AF318" i="1" s="1"/>
  <c r="AV319" i="1" s="1"/>
  <c r="AJ318" i="1"/>
  <c r="AM318" i="1"/>
  <c r="AI318" i="1"/>
  <c r="AK318" i="1"/>
  <c r="AL318" i="1"/>
  <c r="AG1088" i="1" l="1"/>
  <c r="AW1089" i="1" s="1"/>
  <c r="AE318" i="1"/>
  <c r="AU319" i="1" s="1"/>
  <c r="AB318" i="1"/>
  <c r="AR319" i="1" s="1"/>
  <c r="AD318" i="1"/>
  <c r="AT319" i="1" s="1"/>
  <c r="AC318" i="1"/>
  <c r="AS319" i="1" s="1"/>
  <c r="AA318" i="1"/>
  <c r="AQ319" i="1" s="1"/>
  <c r="Z318" i="1"/>
  <c r="AP319" i="1" s="1"/>
  <c r="AG1089" i="1" l="1"/>
  <c r="AW1090" i="1" s="1"/>
  <c r="AN319" i="1"/>
  <c r="AF319" i="1" s="1"/>
  <c r="AV320" i="1" s="1"/>
  <c r="AL319" i="1"/>
  <c r="AK319" i="1"/>
  <c r="AJ319" i="1"/>
  <c r="AI319" i="1"/>
  <c r="AM319" i="1"/>
  <c r="AC319" i="1" l="1"/>
  <c r="AS320" i="1" s="1"/>
  <c r="AG1090" i="1"/>
  <c r="AW1091" i="1" s="1"/>
  <c r="AE319" i="1"/>
  <c r="AU320" i="1" s="1"/>
  <c r="AA319" i="1"/>
  <c r="AQ320" i="1" s="1"/>
  <c r="Z319" i="1"/>
  <c r="AP320" i="1" s="1"/>
  <c r="AD319" i="1"/>
  <c r="AT320" i="1" s="1"/>
  <c r="AB319" i="1"/>
  <c r="AR320" i="1" s="1"/>
  <c r="AG1091" i="1" l="1"/>
  <c r="AW1092" i="1" s="1"/>
  <c r="AN320" i="1"/>
  <c r="AF320" i="1" s="1"/>
  <c r="AV321" i="1" s="1"/>
  <c r="AK320" i="1"/>
  <c r="AM320" i="1"/>
  <c r="AL320" i="1"/>
  <c r="AI320" i="1"/>
  <c r="AJ320" i="1"/>
  <c r="AG1092" i="1" l="1"/>
  <c r="AW1093" i="1" s="1"/>
  <c r="AE320" i="1"/>
  <c r="AU321" i="1" s="1"/>
  <c r="AD320" i="1"/>
  <c r="AT321" i="1" s="1"/>
  <c r="AB320" i="1"/>
  <c r="AR321" i="1" s="1"/>
  <c r="AC320" i="1"/>
  <c r="AS321" i="1" s="1"/>
  <c r="AA320" i="1"/>
  <c r="AQ321" i="1" s="1"/>
  <c r="Z320" i="1"/>
  <c r="AP321" i="1" s="1"/>
  <c r="AG1093" i="1" l="1"/>
  <c r="AW1094" i="1" s="1"/>
  <c r="AN321" i="1"/>
  <c r="AF321" i="1" s="1"/>
  <c r="AV322" i="1" s="1"/>
  <c r="AM321" i="1"/>
  <c r="AL321" i="1"/>
  <c r="AK321" i="1"/>
  <c r="AJ321" i="1"/>
  <c r="AI321" i="1"/>
  <c r="AG1094" i="1" l="1"/>
  <c r="AW1095" i="1" s="1"/>
  <c r="AD321" i="1"/>
  <c r="AT322" i="1" s="1"/>
  <c r="AB321" i="1"/>
  <c r="AR322" i="1" s="1"/>
  <c r="Z321" i="1"/>
  <c r="AP322" i="1" s="1"/>
  <c r="AA321" i="1"/>
  <c r="AQ322" i="1" s="1"/>
  <c r="AE321" i="1"/>
  <c r="AU322" i="1" s="1"/>
  <c r="AC321" i="1"/>
  <c r="AS322" i="1" s="1"/>
  <c r="AG1095" i="1" l="1"/>
  <c r="AW1096" i="1" s="1"/>
  <c r="AN322" i="1"/>
  <c r="AF322" i="1" s="1"/>
  <c r="AV323" i="1" s="1"/>
  <c r="AM322" i="1"/>
  <c r="AL322" i="1"/>
  <c r="AJ322" i="1"/>
  <c r="AK322" i="1"/>
  <c r="AI322" i="1"/>
  <c r="AG1096" i="1" l="1"/>
  <c r="AW1097" i="1" s="1"/>
  <c r="AD322" i="1"/>
  <c r="AT323" i="1" s="1"/>
  <c r="AE322" i="1"/>
  <c r="AU323" i="1" s="1"/>
  <c r="AB322" i="1"/>
  <c r="AR323" i="1" s="1"/>
  <c r="Z322" i="1"/>
  <c r="AP323" i="1" s="1"/>
  <c r="AA322" i="1"/>
  <c r="AQ323" i="1" s="1"/>
  <c r="AC322" i="1"/>
  <c r="AS323" i="1" s="1"/>
  <c r="AG1097" i="1" l="1"/>
  <c r="AW1098" i="1" s="1"/>
  <c r="AN323" i="1"/>
  <c r="AF323" i="1" s="1"/>
  <c r="AV324" i="1" s="1"/>
  <c r="AL323" i="1"/>
  <c r="AJ323" i="1"/>
  <c r="AM323" i="1"/>
  <c r="AI323" i="1"/>
  <c r="AK323" i="1"/>
  <c r="AC323" i="1" l="1"/>
  <c r="AS324" i="1" s="1"/>
  <c r="AG1098" i="1"/>
  <c r="AW1099" i="1" s="1"/>
  <c r="AB323" i="1"/>
  <c r="AR324" i="1" s="1"/>
  <c r="AE323" i="1"/>
  <c r="AU324" i="1" s="1"/>
  <c r="AD323" i="1"/>
  <c r="AT324" i="1" s="1"/>
  <c r="Z323" i="1"/>
  <c r="AP324" i="1" s="1"/>
  <c r="AA323" i="1"/>
  <c r="AQ324" i="1" s="1"/>
  <c r="AG1099" i="1" l="1"/>
  <c r="AW1100" i="1" s="1"/>
  <c r="AK324" i="1"/>
  <c r="AN324" i="1"/>
  <c r="AF324" i="1" s="1"/>
  <c r="AV325" i="1" s="1"/>
  <c r="AM324" i="1"/>
  <c r="AL324" i="1"/>
  <c r="AJ324" i="1"/>
  <c r="AI324" i="1"/>
  <c r="AG1100" i="1" l="1"/>
  <c r="AW1101" i="1" s="1"/>
  <c r="AE324" i="1"/>
  <c r="AU325" i="1" s="1"/>
  <c r="AD324" i="1"/>
  <c r="AT325" i="1" s="1"/>
  <c r="Z324" i="1"/>
  <c r="AP325" i="1" s="1"/>
  <c r="AA324" i="1"/>
  <c r="AQ325" i="1" s="1"/>
  <c r="AB324" i="1"/>
  <c r="AR325" i="1" s="1"/>
  <c r="AC324" i="1"/>
  <c r="AS325" i="1" s="1"/>
  <c r="AG1101" i="1" l="1"/>
  <c r="AW1102" i="1" s="1"/>
  <c r="AN325" i="1"/>
  <c r="AF325" i="1" s="1"/>
  <c r="AV326" i="1" s="1"/>
  <c r="AM325" i="1"/>
  <c r="AK325" i="1"/>
  <c r="AL325" i="1"/>
  <c r="AI325" i="1"/>
  <c r="AJ325" i="1"/>
  <c r="AG1102" i="1" l="1"/>
  <c r="AW1103" i="1" s="1"/>
  <c r="AE325" i="1"/>
  <c r="AU326" i="1" s="1"/>
  <c r="AD325" i="1"/>
  <c r="AT326" i="1" s="1"/>
  <c r="AC325" i="1"/>
  <c r="AS326" i="1" s="1"/>
  <c r="AB325" i="1"/>
  <c r="AR326" i="1" s="1"/>
  <c r="AA325" i="1"/>
  <c r="AQ326" i="1" s="1"/>
  <c r="Z325" i="1"/>
  <c r="AP326" i="1" s="1"/>
  <c r="AG1103" i="1" l="1"/>
  <c r="AW1104" i="1" s="1"/>
  <c r="AN326" i="1"/>
  <c r="AF326" i="1" s="1"/>
  <c r="AV327" i="1" s="1"/>
  <c r="AM326" i="1"/>
  <c r="AL326" i="1"/>
  <c r="AJ326" i="1"/>
  <c r="AI326" i="1"/>
  <c r="AK326" i="1"/>
  <c r="AG1104" i="1" l="1"/>
  <c r="AW1105" i="1" s="1"/>
  <c r="AD326" i="1"/>
  <c r="AT327" i="1" s="1"/>
  <c r="AE326" i="1"/>
  <c r="AU327" i="1" s="1"/>
  <c r="AB326" i="1"/>
  <c r="AR327" i="1" s="1"/>
  <c r="AC326" i="1"/>
  <c r="AS327" i="1" s="1"/>
  <c r="Z326" i="1"/>
  <c r="AP327" i="1" s="1"/>
  <c r="AA326" i="1"/>
  <c r="AQ327" i="1" s="1"/>
  <c r="AG1105" i="1" l="1"/>
  <c r="AW1106" i="1" s="1"/>
  <c r="AN327" i="1"/>
  <c r="AF327" i="1" s="1"/>
  <c r="AV328" i="1" s="1"/>
  <c r="AL327" i="1"/>
  <c r="AM327" i="1"/>
  <c r="AK327" i="1"/>
  <c r="AJ327" i="1"/>
  <c r="AI327" i="1"/>
  <c r="AG1106" i="1" l="1"/>
  <c r="AW1107" i="1" s="1"/>
  <c r="AE327" i="1"/>
  <c r="AU328" i="1" s="1"/>
  <c r="AB327" i="1"/>
  <c r="AR328" i="1" s="1"/>
  <c r="AC327" i="1"/>
  <c r="AS328" i="1" s="1"/>
  <c r="Z327" i="1"/>
  <c r="AP328" i="1" s="1"/>
  <c r="AA327" i="1"/>
  <c r="AQ328" i="1" s="1"/>
  <c r="AD327" i="1"/>
  <c r="AT328" i="1" s="1"/>
  <c r="AG1107" i="1" l="1"/>
  <c r="AW1108" i="1" s="1"/>
  <c r="AK328" i="1"/>
  <c r="AL328" i="1"/>
  <c r="AM328" i="1"/>
  <c r="AN328" i="1"/>
  <c r="AF328" i="1" s="1"/>
  <c r="AV329" i="1" s="1"/>
  <c r="AJ328" i="1"/>
  <c r="AI328" i="1"/>
  <c r="AG1108" i="1" l="1"/>
  <c r="AW1109" i="1" s="1"/>
  <c r="AA328" i="1"/>
  <c r="AQ329" i="1" s="1"/>
  <c r="Z328" i="1"/>
  <c r="AP329" i="1" s="1"/>
  <c r="AE328" i="1"/>
  <c r="AU329" i="1" s="1"/>
  <c r="AD328" i="1"/>
  <c r="AT329" i="1" s="1"/>
  <c r="AB328" i="1"/>
  <c r="AR329" i="1" s="1"/>
  <c r="AC328" i="1"/>
  <c r="AS329" i="1" s="1"/>
  <c r="AG1109" i="1" l="1"/>
  <c r="AW1110" i="1" s="1"/>
  <c r="AM329" i="1"/>
  <c r="AN329" i="1"/>
  <c r="AF329" i="1" s="1"/>
  <c r="AV330" i="1" s="1"/>
  <c r="AK329" i="1"/>
  <c r="AJ329" i="1"/>
  <c r="AL329" i="1"/>
  <c r="AI329" i="1"/>
  <c r="AD329" i="1" l="1"/>
  <c r="AT330" i="1" s="1"/>
  <c r="AC329" i="1"/>
  <c r="AS330" i="1" s="1"/>
  <c r="AG1110" i="1"/>
  <c r="AW1111" i="1" s="1"/>
  <c r="AA329" i="1"/>
  <c r="AQ330" i="1" s="1"/>
  <c r="Z329" i="1"/>
  <c r="AP330" i="1" s="1"/>
  <c r="AE329" i="1"/>
  <c r="AU330" i="1" s="1"/>
  <c r="AB329" i="1"/>
  <c r="AR330" i="1" s="1"/>
  <c r="AG1111" i="1" l="1"/>
  <c r="AW1112" i="1" s="1"/>
  <c r="AN330" i="1"/>
  <c r="AF330" i="1" s="1"/>
  <c r="AV331" i="1" s="1"/>
  <c r="AK330" i="1"/>
  <c r="AL330" i="1"/>
  <c r="AJ330" i="1"/>
  <c r="AI330" i="1"/>
  <c r="AM330" i="1"/>
  <c r="AG1112" i="1" l="1"/>
  <c r="AW1113" i="1" s="1"/>
  <c r="AD330" i="1"/>
  <c r="AT331" i="1" s="1"/>
  <c r="AB330" i="1"/>
  <c r="AR331" i="1" s="1"/>
  <c r="AE330" i="1"/>
  <c r="AU331" i="1" s="1"/>
  <c r="AA330" i="1"/>
  <c r="AQ331" i="1" s="1"/>
  <c r="Z330" i="1"/>
  <c r="AP331" i="1" s="1"/>
  <c r="AC330" i="1"/>
  <c r="AS331" i="1" s="1"/>
  <c r="AG1113" i="1" l="1"/>
  <c r="AW1114" i="1" s="1"/>
  <c r="AN331" i="1"/>
  <c r="AF331" i="1" s="1"/>
  <c r="AV332" i="1" s="1"/>
  <c r="AL331" i="1"/>
  <c r="AM331" i="1"/>
  <c r="AJ331" i="1"/>
  <c r="AK331" i="1"/>
  <c r="AI331" i="1"/>
  <c r="AG1114" i="1" l="1"/>
  <c r="AW1115" i="1" s="1"/>
  <c r="AE331" i="1"/>
  <c r="AU332" i="1" s="1"/>
  <c r="AC331" i="1"/>
  <c r="AS332" i="1" s="1"/>
  <c r="AD331" i="1"/>
  <c r="AT332" i="1" s="1"/>
  <c r="AB331" i="1"/>
  <c r="AR332" i="1" s="1"/>
  <c r="Z331" i="1"/>
  <c r="AP332" i="1" s="1"/>
  <c r="AA331" i="1"/>
  <c r="AQ332" i="1" s="1"/>
  <c r="AG1115" i="1" l="1"/>
  <c r="AW1116" i="1" s="1"/>
  <c r="AN332" i="1"/>
  <c r="AF332" i="1" s="1"/>
  <c r="AV333" i="1" s="1"/>
  <c r="AK332" i="1"/>
  <c r="AL332" i="1"/>
  <c r="AM332" i="1"/>
  <c r="AJ332" i="1"/>
  <c r="AI332" i="1"/>
  <c r="AG1116" i="1" l="1"/>
  <c r="AW1117" i="1" s="1"/>
  <c r="AD332" i="1"/>
  <c r="AT333" i="1" s="1"/>
  <c r="AE332" i="1"/>
  <c r="AU333" i="1" s="1"/>
  <c r="AA332" i="1"/>
  <c r="AQ333" i="1" s="1"/>
  <c r="Z332" i="1"/>
  <c r="AP333" i="1" s="1"/>
  <c r="AB332" i="1"/>
  <c r="AR333" i="1" s="1"/>
  <c r="AC332" i="1"/>
  <c r="AS333" i="1" s="1"/>
  <c r="AG1117" i="1" l="1"/>
  <c r="AW1118" i="1" s="1"/>
  <c r="AN333" i="1"/>
  <c r="AF333" i="1" s="1"/>
  <c r="AV334" i="1" s="1"/>
  <c r="AM333" i="1"/>
  <c r="AL333" i="1"/>
  <c r="AK333" i="1"/>
  <c r="AI333" i="1"/>
  <c r="AJ333" i="1"/>
  <c r="AG1118" i="1" l="1"/>
  <c r="AW1119" i="1" s="1"/>
  <c r="AD333" i="1"/>
  <c r="AT334" i="1" s="1"/>
  <c r="AE333" i="1"/>
  <c r="AU334" i="1" s="1"/>
  <c r="AB333" i="1"/>
  <c r="AR334" i="1" s="1"/>
  <c r="Z333" i="1"/>
  <c r="AP334" i="1" s="1"/>
  <c r="AA333" i="1"/>
  <c r="AQ334" i="1" s="1"/>
  <c r="AC333" i="1"/>
  <c r="AS334" i="1" s="1"/>
  <c r="AG1119" i="1" l="1"/>
  <c r="AW1120" i="1" s="1"/>
  <c r="AN334" i="1"/>
  <c r="AF334" i="1" s="1"/>
  <c r="AV335" i="1" s="1"/>
  <c r="AK334" i="1"/>
  <c r="AJ334" i="1"/>
  <c r="AL334" i="1"/>
  <c r="AI334" i="1"/>
  <c r="AM334" i="1"/>
  <c r="AB334" i="1" l="1"/>
  <c r="AR335" i="1" s="1"/>
  <c r="AG1120" i="1"/>
  <c r="AW1121" i="1" s="1"/>
  <c r="AE334" i="1"/>
  <c r="AU335" i="1" s="1"/>
  <c r="AC334" i="1"/>
  <c r="AS335" i="1" s="1"/>
  <c r="Z334" i="1"/>
  <c r="AP335" i="1" s="1"/>
  <c r="AA334" i="1"/>
  <c r="AQ335" i="1" s="1"/>
  <c r="AD334" i="1"/>
  <c r="AT335" i="1" s="1"/>
  <c r="AG1121" i="1" l="1"/>
  <c r="AW1122" i="1" s="1"/>
  <c r="AN335" i="1"/>
  <c r="AF335" i="1" s="1"/>
  <c r="AV336" i="1" s="1"/>
  <c r="AL335" i="1"/>
  <c r="AK335" i="1"/>
  <c r="AM335" i="1"/>
  <c r="AJ335" i="1"/>
  <c r="AI335" i="1"/>
  <c r="AG1122" i="1" l="1"/>
  <c r="AW1123" i="1" s="1"/>
  <c r="AC335" i="1"/>
  <c r="AS336" i="1" s="1"/>
  <c r="AE335" i="1"/>
  <c r="AU336" i="1" s="1"/>
  <c r="AA335" i="1"/>
  <c r="AQ336" i="1" s="1"/>
  <c r="Z335" i="1"/>
  <c r="AP336" i="1" s="1"/>
  <c r="AD335" i="1"/>
  <c r="AT336" i="1" s="1"/>
  <c r="AB335" i="1"/>
  <c r="AR336" i="1" s="1"/>
  <c r="AG1123" i="1" l="1"/>
  <c r="AW1124" i="1" s="1"/>
  <c r="AN336" i="1"/>
  <c r="AF336" i="1" s="1"/>
  <c r="AV337" i="1" s="1"/>
  <c r="AK336" i="1"/>
  <c r="AM336" i="1"/>
  <c r="AL336" i="1"/>
  <c r="AI336" i="1"/>
  <c r="AJ336" i="1"/>
  <c r="AG1124" i="1" l="1"/>
  <c r="AW1125" i="1" s="1"/>
  <c r="AE336" i="1"/>
  <c r="AU337" i="1" s="1"/>
  <c r="AB336" i="1"/>
  <c r="AR337" i="1" s="1"/>
  <c r="AC336" i="1"/>
  <c r="AS337" i="1" s="1"/>
  <c r="AA336" i="1"/>
  <c r="AQ337" i="1" s="1"/>
  <c r="Z336" i="1"/>
  <c r="AP337" i="1" s="1"/>
  <c r="AD336" i="1"/>
  <c r="AT337" i="1" s="1"/>
  <c r="AG1125" i="1" l="1"/>
  <c r="AW1126" i="1" s="1"/>
  <c r="AN337" i="1"/>
  <c r="AF337" i="1" s="1"/>
  <c r="AV338" i="1" s="1"/>
  <c r="AM337" i="1"/>
  <c r="AL337" i="1"/>
  <c r="AK337" i="1"/>
  <c r="AJ337" i="1"/>
  <c r="AI337" i="1"/>
  <c r="AD337" i="1" l="1"/>
  <c r="AT338" i="1" s="1"/>
  <c r="AG1126" i="1"/>
  <c r="AW1127" i="1" s="1"/>
  <c r="AE337" i="1"/>
  <c r="AU338" i="1" s="1"/>
  <c r="Z337" i="1"/>
  <c r="AP338" i="1" s="1"/>
  <c r="AA337" i="1"/>
  <c r="AQ338" i="1" s="1"/>
  <c r="AB337" i="1"/>
  <c r="AR338" i="1" s="1"/>
  <c r="AC337" i="1"/>
  <c r="AS338" i="1" s="1"/>
  <c r="AG1127" i="1" l="1"/>
  <c r="AW1128" i="1" s="1"/>
  <c r="AN338" i="1"/>
  <c r="AF338" i="1" s="1"/>
  <c r="AV339" i="1" s="1"/>
  <c r="AM338" i="1"/>
  <c r="AL338" i="1"/>
  <c r="AJ338" i="1"/>
  <c r="AI338" i="1"/>
  <c r="AK338" i="1"/>
  <c r="AD338" i="1" l="1"/>
  <c r="AT339" i="1" s="1"/>
  <c r="AG1128" i="1"/>
  <c r="AW1129" i="1" s="1"/>
  <c r="AE338" i="1"/>
  <c r="AU339" i="1" s="1"/>
  <c r="AC338" i="1"/>
  <c r="AS339" i="1" s="1"/>
  <c r="Z338" i="1"/>
  <c r="AP339" i="1" s="1"/>
  <c r="AA338" i="1"/>
  <c r="AQ339" i="1" s="1"/>
  <c r="AB338" i="1"/>
  <c r="AR339" i="1" s="1"/>
  <c r="AG1129" i="1" l="1"/>
  <c r="AW1130" i="1" s="1"/>
  <c r="AN339" i="1"/>
  <c r="AF339" i="1" s="1"/>
  <c r="AV340" i="1" s="1"/>
  <c r="AL339" i="1"/>
  <c r="AM339" i="1"/>
  <c r="AE339" i="1" s="1"/>
  <c r="AU340" i="1" s="1"/>
  <c r="AJ339" i="1"/>
  <c r="AI339" i="1"/>
  <c r="AK339" i="1"/>
  <c r="AG1130" i="1" l="1"/>
  <c r="AW1131" i="1" s="1"/>
  <c r="AC339" i="1"/>
  <c r="AS340" i="1" s="1"/>
  <c r="AB339" i="1"/>
  <c r="AR340" i="1" s="1"/>
  <c r="AD339" i="1"/>
  <c r="AT340" i="1" s="1"/>
  <c r="AA339" i="1"/>
  <c r="AQ340" i="1" s="1"/>
  <c r="Z339" i="1"/>
  <c r="AP340" i="1" s="1"/>
  <c r="AG1131" i="1" l="1"/>
  <c r="AW1132" i="1" s="1"/>
  <c r="AK340" i="1"/>
  <c r="AN340" i="1"/>
  <c r="AF340" i="1" s="1"/>
  <c r="AV341" i="1" s="1"/>
  <c r="AJ340" i="1"/>
  <c r="AM340" i="1"/>
  <c r="AL340" i="1"/>
  <c r="AI340" i="1"/>
  <c r="AG1132" i="1" l="1"/>
  <c r="AW1133" i="1" s="1"/>
  <c r="AD340" i="1"/>
  <c r="AT341" i="1" s="1"/>
  <c r="AE340" i="1"/>
  <c r="AU341" i="1" s="1"/>
  <c r="Z340" i="1"/>
  <c r="AP341" i="1" s="1"/>
  <c r="AA340" i="1"/>
  <c r="AQ341" i="1" s="1"/>
  <c r="AB340" i="1"/>
  <c r="AR341" i="1" s="1"/>
  <c r="AC340" i="1"/>
  <c r="AS341" i="1" s="1"/>
  <c r="AG1133" i="1" l="1"/>
  <c r="AW1134" i="1" s="1"/>
  <c r="AN341" i="1"/>
  <c r="AF341" i="1" s="1"/>
  <c r="AV342" i="1" s="1"/>
  <c r="AM341" i="1"/>
  <c r="AK341" i="1"/>
  <c r="AL341" i="1"/>
  <c r="AI341" i="1"/>
  <c r="AJ341" i="1"/>
  <c r="AG1134" i="1" l="1"/>
  <c r="AW1135" i="1" s="1"/>
  <c r="AC341" i="1"/>
  <c r="AS342" i="1" s="1"/>
  <c r="AE341" i="1"/>
  <c r="AU342" i="1" s="1"/>
  <c r="AB341" i="1"/>
  <c r="AR342" i="1" s="1"/>
  <c r="AA341" i="1"/>
  <c r="AQ342" i="1" s="1"/>
  <c r="Z341" i="1"/>
  <c r="AP342" i="1" s="1"/>
  <c r="AD341" i="1"/>
  <c r="AT342" i="1" s="1"/>
  <c r="AG1135" i="1" l="1"/>
  <c r="AW1136" i="1" s="1"/>
  <c r="AN342" i="1"/>
  <c r="AF342" i="1" s="1"/>
  <c r="AV343" i="1" s="1"/>
  <c r="AM342" i="1"/>
  <c r="AL342" i="1"/>
  <c r="AK342" i="1"/>
  <c r="AJ342" i="1"/>
  <c r="AI342" i="1"/>
  <c r="AD342" i="1" l="1"/>
  <c r="AT343" i="1" s="1"/>
  <c r="AG1136" i="1"/>
  <c r="AW1137" i="1" s="1"/>
  <c r="AE342" i="1"/>
  <c r="AU343" i="1" s="1"/>
  <c r="AB342" i="1"/>
  <c r="AR343" i="1" s="1"/>
  <c r="Z342" i="1"/>
  <c r="AP343" i="1" s="1"/>
  <c r="AA342" i="1"/>
  <c r="AQ343" i="1" s="1"/>
  <c r="AC342" i="1"/>
  <c r="AS343" i="1" s="1"/>
  <c r="AG1137" i="1" l="1"/>
  <c r="AW1138" i="1" s="1"/>
  <c r="AN343" i="1"/>
  <c r="AF343" i="1" s="1"/>
  <c r="AV344" i="1" s="1"/>
  <c r="AL343" i="1"/>
  <c r="AM343" i="1"/>
  <c r="AK343" i="1"/>
  <c r="AJ343" i="1"/>
  <c r="AI343" i="1"/>
  <c r="AG1138" i="1" l="1"/>
  <c r="AW1139" i="1" s="1"/>
  <c r="AE343" i="1"/>
  <c r="AU344" i="1" s="1"/>
  <c r="AB343" i="1"/>
  <c r="AR344" i="1" s="1"/>
  <c r="Z343" i="1"/>
  <c r="AP344" i="1" s="1"/>
  <c r="AA343" i="1"/>
  <c r="AQ344" i="1" s="1"/>
  <c r="AD343" i="1"/>
  <c r="AT344" i="1" s="1"/>
  <c r="AC343" i="1"/>
  <c r="AS344" i="1" s="1"/>
  <c r="AG1139" i="1" l="1"/>
  <c r="AW1140" i="1" s="1"/>
  <c r="AN344" i="1"/>
  <c r="AF344" i="1" s="1"/>
  <c r="AV345" i="1" s="1"/>
  <c r="AK344" i="1"/>
  <c r="AL344" i="1"/>
  <c r="AM344" i="1"/>
  <c r="AJ344" i="1"/>
  <c r="AI344" i="1"/>
  <c r="AG1140" i="1" l="1"/>
  <c r="AW1141" i="1" s="1"/>
  <c r="AD344" i="1"/>
  <c r="AT345" i="1" s="1"/>
  <c r="AA344" i="1"/>
  <c r="AQ345" i="1" s="1"/>
  <c r="Z344" i="1"/>
  <c r="AP345" i="1" s="1"/>
  <c r="AB344" i="1"/>
  <c r="AR345" i="1" s="1"/>
  <c r="AC344" i="1"/>
  <c r="AS345" i="1" s="1"/>
  <c r="AE344" i="1"/>
  <c r="AU345" i="1" s="1"/>
  <c r="AG1141" i="1" l="1"/>
  <c r="AW1142" i="1" s="1"/>
  <c r="AM345" i="1"/>
  <c r="AL345" i="1"/>
  <c r="AK345" i="1"/>
  <c r="AJ345" i="1"/>
  <c r="AN345" i="1"/>
  <c r="AF345" i="1" s="1"/>
  <c r="AV346" i="1" s="1"/>
  <c r="AI345" i="1"/>
  <c r="AG1142" i="1" l="1"/>
  <c r="AW1143" i="1" s="1"/>
  <c r="AD345" i="1"/>
  <c r="AT346" i="1" s="1"/>
  <c r="AC345" i="1"/>
  <c r="AS346" i="1" s="1"/>
  <c r="AE345" i="1"/>
  <c r="AU346" i="1" s="1"/>
  <c r="Z345" i="1"/>
  <c r="AP346" i="1" s="1"/>
  <c r="AA345" i="1"/>
  <c r="AQ346" i="1" s="1"/>
  <c r="AB345" i="1"/>
  <c r="AR346" i="1" s="1"/>
  <c r="AG1143" i="1" l="1"/>
  <c r="AW1144" i="1" s="1"/>
  <c r="AN346" i="1"/>
  <c r="AF346" i="1" s="1"/>
  <c r="AV347" i="1" s="1"/>
  <c r="AK346" i="1"/>
  <c r="AM346" i="1"/>
  <c r="AJ346" i="1"/>
  <c r="AL346" i="1"/>
  <c r="AI346" i="1"/>
  <c r="AG1144" i="1" l="1"/>
  <c r="AW1145" i="1" s="1"/>
  <c r="AE346" i="1"/>
  <c r="AU347" i="1" s="1"/>
  <c r="AC346" i="1"/>
  <c r="AS347" i="1" s="1"/>
  <c r="AA346" i="1"/>
  <c r="AQ347" i="1" s="1"/>
  <c r="Z346" i="1"/>
  <c r="AP347" i="1" s="1"/>
  <c r="AD346" i="1"/>
  <c r="AT347" i="1" s="1"/>
  <c r="AB346" i="1"/>
  <c r="AR347" i="1" s="1"/>
  <c r="AG1145" i="1" l="1"/>
  <c r="AW1146" i="1" s="1"/>
  <c r="AN347" i="1"/>
  <c r="AF347" i="1" s="1"/>
  <c r="AV348" i="1" s="1"/>
  <c r="AL347" i="1"/>
  <c r="AM347" i="1"/>
  <c r="AJ347" i="1"/>
  <c r="AK347" i="1"/>
  <c r="AI347" i="1"/>
  <c r="AG1146" i="1" l="1"/>
  <c r="AW1147" i="1" s="1"/>
  <c r="AE347" i="1"/>
  <c r="AU348" i="1" s="1"/>
  <c r="AC347" i="1"/>
  <c r="AS348" i="1" s="1"/>
  <c r="AB347" i="1"/>
  <c r="AR348" i="1" s="1"/>
  <c r="Z347" i="1"/>
  <c r="AP348" i="1" s="1"/>
  <c r="AA347" i="1"/>
  <c r="AQ348" i="1" s="1"/>
  <c r="AD347" i="1"/>
  <c r="AT348" i="1" s="1"/>
  <c r="AG1147" i="1" l="1"/>
  <c r="AW1148" i="1" s="1"/>
  <c r="AN348" i="1"/>
  <c r="AF348" i="1" s="1"/>
  <c r="AV349" i="1" s="1"/>
  <c r="AK348" i="1"/>
  <c r="AL348" i="1"/>
  <c r="AM348" i="1"/>
  <c r="AJ348" i="1"/>
  <c r="AI348" i="1"/>
  <c r="AG1148" i="1" l="1"/>
  <c r="AW1149" i="1" s="1"/>
  <c r="AE348" i="1"/>
  <c r="AU349" i="1" s="1"/>
  <c r="AD348" i="1"/>
  <c r="AT349" i="1" s="1"/>
  <c r="AA348" i="1"/>
  <c r="AQ349" i="1" s="1"/>
  <c r="Z348" i="1"/>
  <c r="AP349" i="1" s="1"/>
  <c r="AB348" i="1"/>
  <c r="AR349" i="1" s="1"/>
  <c r="AC348" i="1"/>
  <c r="AS349" i="1" s="1"/>
  <c r="AG1149" i="1" l="1"/>
  <c r="AW1150" i="1" s="1"/>
  <c r="AM349" i="1"/>
  <c r="AN349" i="1"/>
  <c r="AF349" i="1" s="1"/>
  <c r="AV350" i="1" s="1"/>
  <c r="AL349" i="1"/>
  <c r="AK349" i="1"/>
  <c r="AI349" i="1"/>
  <c r="AJ349" i="1"/>
  <c r="AG1150" i="1" l="1"/>
  <c r="AW1151" i="1" s="1"/>
  <c r="AD349" i="1"/>
  <c r="AT350" i="1" s="1"/>
  <c r="AB349" i="1"/>
  <c r="AR350" i="1" s="1"/>
  <c r="Z349" i="1"/>
  <c r="AP350" i="1" s="1"/>
  <c r="AA349" i="1"/>
  <c r="AQ350" i="1" s="1"/>
  <c r="AE349" i="1"/>
  <c r="AU350" i="1" s="1"/>
  <c r="AC349" i="1"/>
  <c r="AS350" i="1" s="1"/>
  <c r="AG1151" i="1" l="1"/>
  <c r="AW1152" i="1" s="1"/>
  <c r="AN350" i="1"/>
  <c r="AF350" i="1" s="1"/>
  <c r="AV351" i="1" s="1"/>
  <c r="AJ350" i="1"/>
  <c r="AM350" i="1"/>
  <c r="AK350" i="1"/>
  <c r="AI350" i="1"/>
  <c r="AL350" i="1"/>
  <c r="AG1152" i="1" l="1"/>
  <c r="AW1153" i="1" s="1"/>
  <c r="AE350" i="1"/>
  <c r="AU351" i="1" s="1"/>
  <c r="AB350" i="1"/>
  <c r="AR351" i="1" s="1"/>
  <c r="AC350" i="1"/>
  <c r="AS351" i="1" s="1"/>
  <c r="AD350" i="1"/>
  <c r="AT351" i="1" s="1"/>
  <c r="AA350" i="1"/>
  <c r="AQ351" i="1" s="1"/>
  <c r="Z350" i="1"/>
  <c r="AP351" i="1" s="1"/>
  <c r="AG1153" i="1" l="1"/>
  <c r="AW1154" i="1" s="1"/>
  <c r="AN351" i="1"/>
  <c r="AF351" i="1" s="1"/>
  <c r="AV352" i="1" s="1"/>
  <c r="AL351" i="1"/>
  <c r="AK351" i="1"/>
  <c r="AJ351" i="1"/>
  <c r="AM351" i="1"/>
  <c r="AI351" i="1"/>
  <c r="AG1154" i="1" l="1"/>
  <c r="AW1155" i="1" s="1"/>
  <c r="AC351" i="1"/>
  <c r="AS352" i="1" s="1"/>
  <c r="AE351" i="1"/>
  <c r="AU352" i="1" s="1"/>
  <c r="AB351" i="1"/>
  <c r="AR352" i="1" s="1"/>
  <c r="AA351" i="1"/>
  <c r="AQ352" i="1" s="1"/>
  <c r="Z351" i="1"/>
  <c r="AP352" i="1" s="1"/>
  <c r="AD351" i="1"/>
  <c r="AT352" i="1" s="1"/>
  <c r="AG1155" i="1" l="1"/>
  <c r="AW1156" i="1" s="1"/>
  <c r="AN352" i="1"/>
  <c r="AF352" i="1" s="1"/>
  <c r="AV353" i="1" s="1"/>
  <c r="AK352" i="1"/>
  <c r="AM352" i="1"/>
  <c r="AL352" i="1"/>
  <c r="AI352" i="1"/>
  <c r="AJ352" i="1"/>
  <c r="AG1156" i="1" l="1"/>
  <c r="AW1157" i="1" s="1"/>
  <c r="AE352" i="1"/>
  <c r="AU353" i="1" s="1"/>
  <c r="AD352" i="1"/>
  <c r="AT353" i="1" s="1"/>
  <c r="AA352" i="1"/>
  <c r="AQ353" i="1" s="1"/>
  <c r="Z352" i="1"/>
  <c r="AP353" i="1" s="1"/>
  <c r="AB352" i="1"/>
  <c r="AR353" i="1" s="1"/>
  <c r="AC352" i="1"/>
  <c r="AS353" i="1" s="1"/>
  <c r="AG1157" i="1" l="1"/>
  <c r="AW1158" i="1" s="1"/>
  <c r="AN353" i="1"/>
  <c r="AF353" i="1" s="1"/>
  <c r="AV354" i="1" s="1"/>
  <c r="AM353" i="1"/>
  <c r="AL353" i="1"/>
  <c r="AJ353" i="1"/>
  <c r="AI353" i="1"/>
  <c r="AK353" i="1"/>
  <c r="AD353" i="1" l="1"/>
  <c r="AT354" i="1" s="1"/>
  <c r="AG1158" i="1"/>
  <c r="AW1159" i="1" s="1"/>
  <c r="AE353" i="1"/>
  <c r="AU354" i="1" s="1"/>
  <c r="AB353" i="1"/>
  <c r="AR354" i="1" s="1"/>
  <c r="AC353" i="1"/>
  <c r="AS354" i="1" s="1"/>
  <c r="Z353" i="1"/>
  <c r="AP354" i="1" s="1"/>
  <c r="AA353" i="1"/>
  <c r="AQ354" i="1" s="1"/>
  <c r="AG1159" i="1" l="1"/>
  <c r="AW1160" i="1" s="1"/>
  <c r="AN354" i="1"/>
  <c r="AF354" i="1" s="1"/>
  <c r="AV355" i="1" s="1"/>
  <c r="AM354" i="1"/>
  <c r="AJ354" i="1"/>
  <c r="AL354" i="1"/>
  <c r="AI354" i="1"/>
  <c r="AK354" i="1"/>
  <c r="AG1160" i="1" l="1"/>
  <c r="AW1161" i="1" s="1"/>
  <c r="AE354" i="1"/>
  <c r="AU355" i="1" s="1"/>
  <c r="AB354" i="1"/>
  <c r="AR355" i="1" s="1"/>
  <c r="AD354" i="1"/>
  <c r="AT355" i="1" s="1"/>
  <c r="AC354" i="1"/>
  <c r="AS355" i="1" s="1"/>
  <c r="Z354" i="1"/>
  <c r="AP355" i="1" s="1"/>
  <c r="AA354" i="1"/>
  <c r="AQ355" i="1" s="1"/>
  <c r="AG1161" i="1" l="1"/>
  <c r="AW1162" i="1" s="1"/>
  <c r="AL355" i="1"/>
  <c r="AK355" i="1"/>
  <c r="AJ355" i="1"/>
  <c r="AI355" i="1"/>
  <c r="AM355" i="1"/>
  <c r="AN355" i="1"/>
  <c r="AF355" i="1" s="1"/>
  <c r="AV356" i="1" s="1"/>
  <c r="AB355" i="1" l="1"/>
  <c r="AR356" i="1" s="1"/>
  <c r="AG1162" i="1"/>
  <c r="AW1163" i="1" s="1"/>
  <c r="AC355" i="1"/>
  <c r="AS356" i="1" s="1"/>
  <c r="AD355" i="1"/>
  <c r="AT356" i="1" s="1"/>
  <c r="AE355" i="1"/>
  <c r="AU356" i="1" s="1"/>
  <c r="Z355" i="1"/>
  <c r="AP356" i="1" s="1"/>
  <c r="AA355" i="1"/>
  <c r="AQ356" i="1" s="1"/>
  <c r="AG1163" i="1" l="1"/>
  <c r="AW1164" i="1" s="1"/>
  <c r="AN356" i="1"/>
  <c r="AF356" i="1" s="1"/>
  <c r="AV357" i="1" s="1"/>
  <c r="AK356" i="1"/>
  <c r="AM356" i="1"/>
  <c r="AJ356" i="1"/>
  <c r="AL356" i="1"/>
  <c r="AI356" i="1"/>
  <c r="AG1164" i="1" l="1"/>
  <c r="AW1165" i="1" s="1"/>
  <c r="AE356" i="1"/>
  <c r="AU357" i="1" s="1"/>
  <c r="Z356" i="1"/>
  <c r="AP357" i="1" s="1"/>
  <c r="AA356" i="1"/>
  <c r="AQ357" i="1" s="1"/>
  <c r="AB356" i="1"/>
  <c r="AR357" i="1" s="1"/>
  <c r="AC356" i="1"/>
  <c r="AS357" i="1" s="1"/>
  <c r="AD356" i="1"/>
  <c r="AT357" i="1" s="1"/>
  <c r="AG1165" i="1" l="1"/>
  <c r="AW1166" i="1" s="1"/>
  <c r="AN357" i="1"/>
  <c r="AF357" i="1" s="1"/>
  <c r="AV358" i="1" s="1"/>
  <c r="AM357" i="1"/>
  <c r="AK357" i="1"/>
  <c r="AI357" i="1"/>
  <c r="AL357" i="1"/>
  <c r="AJ357" i="1"/>
  <c r="AG1166" i="1" l="1"/>
  <c r="AW1167" i="1" s="1"/>
  <c r="AC357" i="1"/>
  <c r="AS358" i="1" s="1"/>
  <c r="AE357" i="1"/>
  <c r="AU358" i="1" s="1"/>
  <c r="AB357" i="1"/>
  <c r="AR358" i="1" s="1"/>
  <c r="AD357" i="1"/>
  <c r="AT358" i="1" s="1"/>
  <c r="AA357" i="1"/>
  <c r="AQ358" i="1" s="1"/>
  <c r="Z357" i="1"/>
  <c r="AP358" i="1" s="1"/>
  <c r="AG1167" i="1" l="1"/>
  <c r="AW1168" i="1" s="1"/>
  <c r="AM358" i="1"/>
  <c r="AL358" i="1"/>
  <c r="AN358" i="1"/>
  <c r="AF358" i="1" s="1"/>
  <c r="AV359" i="1" s="1"/>
  <c r="AJ358" i="1"/>
  <c r="AK358" i="1"/>
  <c r="AI358" i="1"/>
  <c r="AG1168" i="1" l="1"/>
  <c r="AW1169" i="1" s="1"/>
  <c r="AD358" i="1"/>
  <c r="AT359" i="1" s="1"/>
  <c r="AB358" i="1"/>
  <c r="AR359" i="1" s="1"/>
  <c r="Z358" i="1"/>
  <c r="AP359" i="1" s="1"/>
  <c r="AA358" i="1"/>
  <c r="AQ359" i="1" s="1"/>
  <c r="AC358" i="1"/>
  <c r="AS359" i="1" s="1"/>
  <c r="AE358" i="1"/>
  <c r="AU359" i="1" s="1"/>
  <c r="AG1169" i="1" l="1"/>
  <c r="AW1170" i="1" s="1"/>
  <c r="AL359" i="1"/>
  <c r="AN359" i="1"/>
  <c r="AF359" i="1" s="1"/>
  <c r="AV360" i="1" s="1"/>
  <c r="AM359" i="1"/>
  <c r="AJ359" i="1"/>
  <c r="AK359" i="1"/>
  <c r="AI359" i="1"/>
  <c r="AE359" i="1" l="1"/>
  <c r="AU360" i="1" s="1"/>
  <c r="AG1170" i="1"/>
  <c r="AW1171" i="1" s="1"/>
  <c r="AC359" i="1"/>
  <c r="AS360" i="1" s="1"/>
  <c r="AB359" i="1"/>
  <c r="AR360" i="1" s="1"/>
  <c r="Z359" i="1"/>
  <c r="AP360" i="1" s="1"/>
  <c r="AA359" i="1"/>
  <c r="AQ360" i="1" s="1"/>
  <c r="AD359" i="1"/>
  <c r="AT360" i="1" s="1"/>
  <c r="AG1171" i="1" l="1"/>
  <c r="AW1172" i="1" s="1"/>
  <c r="AN360" i="1"/>
  <c r="AF360" i="1" s="1"/>
  <c r="AV361" i="1" s="1"/>
  <c r="AK360" i="1"/>
  <c r="AL360" i="1"/>
  <c r="AM360" i="1"/>
  <c r="AJ360" i="1"/>
  <c r="AI360" i="1"/>
  <c r="AG1172" i="1" l="1"/>
  <c r="AW1173" i="1" s="1"/>
  <c r="AE360" i="1"/>
  <c r="AU361" i="1" s="1"/>
  <c r="AD360" i="1"/>
  <c r="AT361" i="1" s="1"/>
  <c r="AA360" i="1"/>
  <c r="AQ361" i="1" s="1"/>
  <c r="Z360" i="1"/>
  <c r="AP361" i="1" s="1"/>
  <c r="AB360" i="1"/>
  <c r="AR361" i="1" s="1"/>
  <c r="AC360" i="1"/>
  <c r="AS361" i="1" s="1"/>
  <c r="AG1173" i="1" l="1"/>
  <c r="AW1174" i="1" s="1"/>
  <c r="AN361" i="1"/>
  <c r="AF361" i="1" s="1"/>
  <c r="AV362" i="1" s="1"/>
  <c r="AM361" i="1"/>
  <c r="AL361" i="1"/>
  <c r="AJ361" i="1"/>
  <c r="AK361" i="1"/>
  <c r="AI361" i="1"/>
  <c r="AG1174" i="1" l="1"/>
  <c r="AW1175" i="1" s="1"/>
  <c r="AD361" i="1"/>
  <c r="AT362" i="1" s="1"/>
  <c r="AE361" i="1"/>
  <c r="AU362" i="1" s="1"/>
  <c r="AA361" i="1"/>
  <c r="AQ362" i="1" s="1"/>
  <c r="Z361" i="1"/>
  <c r="AP362" i="1" s="1"/>
  <c r="AC361" i="1"/>
  <c r="AS362" i="1" s="1"/>
  <c r="AB361" i="1"/>
  <c r="AR362" i="1" s="1"/>
  <c r="AG1175" i="1" l="1"/>
  <c r="AW1176" i="1" s="1"/>
  <c r="AN362" i="1"/>
  <c r="AF362" i="1" s="1"/>
  <c r="AV363" i="1" s="1"/>
  <c r="AK362" i="1"/>
  <c r="AJ362" i="1"/>
  <c r="AL362" i="1"/>
  <c r="AI362" i="1"/>
  <c r="AM362" i="1"/>
  <c r="AB362" i="1" l="1"/>
  <c r="AR363" i="1" s="1"/>
  <c r="AG1176" i="1"/>
  <c r="AW1177" i="1" s="1"/>
  <c r="AE362" i="1"/>
  <c r="AU363" i="1" s="1"/>
  <c r="AC362" i="1"/>
  <c r="AS363" i="1" s="1"/>
  <c r="AA362" i="1"/>
  <c r="AQ363" i="1" s="1"/>
  <c r="Z362" i="1"/>
  <c r="AP363" i="1" s="1"/>
  <c r="AD362" i="1"/>
  <c r="AT363" i="1" s="1"/>
  <c r="AG1177" i="1" l="1"/>
  <c r="AW1178" i="1" s="1"/>
  <c r="AL363" i="1"/>
  <c r="AM363" i="1"/>
  <c r="AN363" i="1"/>
  <c r="AF363" i="1" s="1"/>
  <c r="AV364" i="1" s="1"/>
  <c r="AK363" i="1"/>
  <c r="AJ363" i="1"/>
  <c r="AI363" i="1"/>
  <c r="AG1178" i="1" l="1"/>
  <c r="AW1179" i="1" s="1"/>
  <c r="AC363" i="1"/>
  <c r="AS364" i="1" s="1"/>
  <c r="Z363" i="1"/>
  <c r="AP364" i="1" s="1"/>
  <c r="AA363" i="1"/>
  <c r="AQ364" i="1" s="1"/>
  <c r="AE363" i="1"/>
  <c r="AU364" i="1" s="1"/>
  <c r="AB363" i="1"/>
  <c r="AR364" i="1" s="1"/>
  <c r="AD363" i="1"/>
  <c r="AT364" i="1" s="1"/>
  <c r="AG1179" i="1" l="1"/>
  <c r="AW1180" i="1" s="1"/>
  <c r="AN364" i="1"/>
  <c r="AF364" i="1" s="1"/>
  <c r="AV365" i="1" s="1"/>
  <c r="AK364" i="1"/>
  <c r="AL364" i="1"/>
  <c r="AM364" i="1"/>
  <c r="AJ364" i="1"/>
  <c r="AI364" i="1"/>
  <c r="AG1180" i="1" l="1"/>
  <c r="AW1181" i="1" s="1"/>
  <c r="AD364" i="1"/>
  <c r="AT365" i="1" s="1"/>
  <c r="AB364" i="1"/>
  <c r="AR365" i="1" s="1"/>
  <c r="AE364" i="1"/>
  <c r="AU365" i="1" s="1"/>
  <c r="AA364" i="1"/>
  <c r="AQ365" i="1" s="1"/>
  <c r="Z364" i="1"/>
  <c r="AP365" i="1" s="1"/>
  <c r="AC364" i="1"/>
  <c r="AS365" i="1" s="1"/>
  <c r="AG1181" i="1" l="1"/>
  <c r="AW1182" i="1" s="1"/>
  <c r="AN365" i="1"/>
  <c r="AF365" i="1" s="1"/>
  <c r="AV366" i="1" s="1"/>
  <c r="AM365" i="1"/>
  <c r="AK365" i="1"/>
  <c r="AL365" i="1"/>
  <c r="AI365" i="1"/>
  <c r="AJ365" i="1"/>
  <c r="AG1182" i="1" l="1"/>
  <c r="AW1183" i="1" s="1"/>
  <c r="AC365" i="1"/>
  <c r="AS366" i="1" s="1"/>
  <c r="AD365" i="1"/>
  <c r="AT366" i="1" s="1"/>
  <c r="AB365" i="1"/>
  <c r="AR366" i="1" s="1"/>
  <c r="AE365" i="1"/>
  <c r="AU366" i="1" s="1"/>
  <c r="Z365" i="1"/>
  <c r="AP366" i="1" s="1"/>
  <c r="AA365" i="1"/>
  <c r="AQ366" i="1" s="1"/>
  <c r="AG1183" i="1" l="1"/>
  <c r="AW1184" i="1" s="1"/>
  <c r="AL366" i="1"/>
  <c r="AJ366" i="1"/>
  <c r="AN366" i="1"/>
  <c r="AF366" i="1" s="1"/>
  <c r="AV367" i="1" s="1"/>
  <c r="AM366" i="1"/>
  <c r="AI366" i="1"/>
  <c r="AK366" i="1"/>
  <c r="AG1184" i="1" l="1"/>
  <c r="AW1185" i="1" s="1"/>
  <c r="AC366" i="1"/>
  <c r="AS367" i="1" s="1"/>
  <c r="AB366" i="1"/>
  <c r="AR367" i="1" s="1"/>
  <c r="AA366" i="1"/>
  <c r="AQ367" i="1" s="1"/>
  <c r="Z366" i="1"/>
  <c r="AP367" i="1" s="1"/>
  <c r="AD366" i="1"/>
  <c r="AT367" i="1" s="1"/>
  <c r="AE366" i="1"/>
  <c r="AU367" i="1" s="1"/>
  <c r="AG1185" i="1" l="1"/>
  <c r="AW1186" i="1" s="1"/>
  <c r="AL367" i="1"/>
  <c r="AK367" i="1"/>
  <c r="AM367" i="1"/>
  <c r="AJ367" i="1"/>
  <c r="AN367" i="1"/>
  <c r="AF367" i="1" s="1"/>
  <c r="AV368" i="1" s="1"/>
  <c r="AI367" i="1"/>
  <c r="AG1186" i="1" l="1"/>
  <c r="AW1187" i="1" s="1"/>
  <c r="AE367" i="1"/>
  <c r="AU368" i="1" s="1"/>
  <c r="AC367" i="1"/>
  <c r="AS368" i="1" s="1"/>
  <c r="AB367" i="1"/>
  <c r="AR368" i="1" s="1"/>
  <c r="AA367" i="1"/>
  <c r="AQ368" i="1" s="1"/>
  <c r="Z367" i="1"/>
  <c r="AP368" i="1" s="1"/>
  <c r="AD367" i="1"/>
  <c r="AT368" i="1" s="1"/>
  <c r="AG1187" i="1" l="1"/>
  <c r="AW1188" i="1" s="1"/>
  <c r="AN368" i="1"/>
  <c r="AF368" i="1" s="1"/>
  <c r="AV369" i="1" s="1"/>
  <c r="AK368" i="1"/>
  <c r="AM368" i="1"/>
  <c r="AL368" i="1"/>
  <c r="AI368" i="1"/>
  <c r="AJ368" i="1"/>
  <c r="AG1188" i="1" l="1"/>
  <c r="AW1189" i="1" s="1"/>
  <c r="AB368" i="1"/>
  <c r="AR369" i="1" s="1"/>
  <c r="AE368" i="1"/>
  <c r="AU369" i="1" s="1"/>
  <c r="AC368" i="1"/>
  <c r="AS369" i="1" s="1"/>
  <c r="AA368" i="1"/>
  <c r="AQ369" i="1" s="1"/>
  <c r="Z368" i="1"/>
  <c r="AP369" i="1" s="1"/>
  <c r="AD368" i="1"/>
  <c r="AT369" i="1" s="1"/>
  <c r="AG1189" i="1" l="1"/>
  <c r="AW1190" i="1" s="1"/>
  <c r="AN369" i="1"/>
  <c r="AF369" i="1" s="1"/>
  <c r="AV370" i="1" s="1"/>
  <c r="AM369" i="1"/>
  <c r="AL369" i="1"/>
  <c r="AJ369" i="1"/>
  <c r="AK369" i="1"/>
  <c r="AI369" i="1"/>
  <c r="AD369" i="1" l="1"/>
  <c r="AT370" i="1" s="1"/>
  <c r="AG1190" i="1"/>
  <c r="AW1191" i="1" s="1"/>
  <c r="AE369" i="1"/>
  <c r="AU370" i="1" s="1"/>
  <c r="Z369" i="1"/>
  <c r="AP370" i="1" s="1"/>
  <c r="AA369" i="1"/>
  <c r="AQ370" i="1" s="1"/>
  <c r="AC369" i="1"/>
  <c r="AS370" i="1" s="1"/>
  <c r="AB369" i="1"/>
  <c r="AR370" i="1" s="1"/>
  <c r="AG1191" i="1" l="1"/>
  <c r="AW1192" i="1" s="1"/>
  <c r="AN370" i="1"/>
  <c r="AF370" i="1" s="1"/>
  <c r="AV371" i="1" s="1"/>
  <c r="AM370" i="1"/>
  <c r="AK370" i="1"/>
  <c r="AJ370" i="1"/>
  <c r="AI370" i="1"/>
  <c r="AL370" i="1"/>
  <c r="AG1192" i="1" l="1"/>
  <c r="AW1193" i="1" s="1"/>
  <c r="AE370" i="1"/>
  <c r="AU371" i="1" s="1"/>
  <c r="AD370" i="1"/>
  <c r="AT371" i="1" s="1"/>
  <c r="AC370" i="1"/>
  <c r="AS371" i="1" s="1"/>
  <c r="AA370" i="1"/>
  <c r="AQ371" i="1" s="1"/>
  <c r="Z370" i="1"/>
  <c r="AP371" i="1" s="1"/>
  <c r="AB370" i="1"/>
  <c r="AR371" i="1" s="1"/>
  <c r="AG1193" i="1" l="1"/>
  <c r="AW1194" i="1" s="1"/>
  <c r="AL371" i="1"/>
  <c r="AN371" i="1"/>
  <c r="AF371" i="1" s="1"/>
  <c r="AV372" i="1" s="1"/>
  <c r="AM371" i="1"/>
  <c r="AK371" i="1"/>
  <c r="AJ371" i="1"/>
  <c r="AI371" i="1"/>
  <c r="AG1194" i="1" l="1"/>
  <c r="AW1195" i="1" s="1"/>
  <c r="AB371" i="1"/>
  <c r="AR372" i="1" s="1"/>
  <c r="AE371" i="1"/>
  <c r="AU372" i="1" s="1"/>
  <c r="AA371" i="1"/>
  <c r="AQ372" i="1" s="1"/>
  <c r="Z371" i="1"/>
  <c r="AP372" i="1" s="1"/>
  <c r="AD371" i="1"/>
  <c r="AT372" i="1" s="1"/>
  <c r="AC371" i="1"/>
  <c r="AS372" i="1" s="1"/>
  <c r="AG1195" i="1" l="1"/>
  <c r="AW1196" i="1" s="1"/>
  <c r="AN372" i="1"/>
  <c r="AF372" i="1" s="1"/>
  <c r="AV373" i="1" s="1"/>
  <c r="AK372" i="1"/>
  <c r="AM372" i="1"/>
  <c r="AJ372" i="1"/>
  <c r="AI372" i="1"/>
  <c r="AL372" i="1"/>
  <c r="AE372" i="1" l="1"/>
  <c r="AU373" i="1" s="1"/>
  <c r="AG1196" i="1"/>
  <c r="AW1197" i="1" s="1"/>
  <c r="AD372" i="1"/>
  <c r="AT373" i="1" s="1"/>
  <c r="AC372" i="1"/>
  <c r="AS373" i="1" s="1"/>
  <c r="AA372" i="1"/>
  <c r="AQ373" i="1" s="1"/>
  <c r="Z372" i="1"/>
  <c r="AP373" i="1" s="1"/>
  <c r="AB372" i="1"/>
  <c r="AR373" i="1" s="1"/>
  <c r="AG1197" i="1" l="1"/>
  <c r="AW1198" i="1" s="1"/>
  <c r="AN373" i="1"/>
  <c r="AF373" i="1" s="1"/>
  <c r="AV374" i="1" s="1"/>
  <c r="AM373" i="1"/>
  <c r="AK373" i="1"/>
  <c r="AL373" i="1"/>
  <c r="AI373" i="1"/>
  <c r="AJ373" i="1"/>
  <c r="AG1198" i="1" l="1"/>
  <c r="AW1199" i="1" s="1"/>
  <c r="AE373" i="1"/>
  <c r="AU374" i="1" s="1"/>
  <c r="AC373" i="1"/>
  <c r="AS374" i="1" s="1"/>
  <c r="AD373" i="1"/>
  <c r="AT374" i="1" s="1"/>
  <c r="AB373" i="1"/>
  <c r="AR374" i="1" s="1"/>
  <c r="Z373" i="1"/>
  <c r="AP374" i="1" s="1"/>
  <c r="AA373" i="1"/>
  <c r="AQ374" i="1" s="1"/>
  <c r="AG1199" i="1" l="1"/>
  <c r="AW1200" i="1" s="1"/>
  <c r="AM374" i="1"/>
  <c r="AL374" i="1"/>
  <c r="AN374" i="1"/>
  <c r="AF374" i="1" s="1"/>
  <c r="AV375" i="1" s="1"/>
  <c r="AJ374" i="1"/>
  <c r="AK374" i="1"/>
  <c r="AI374" i="1"/>
  <c r="AG1200" i="1" l="1"/>
  <c r="AW1201" i="1" s="1"/>
  <c r="AC374" i="1"/>
  <c r="AS375" i="1" s="1"/>
  <c r="AB374" i="1"/>
  <c r="AR375" i="1" s="1"/>
  <c r="AA374" i="1"/>
  <c r="AQ375" i="1" s="1"/>
  <c r="Z374" i="1"/>
  <c r="AP375" i="1" s="1"/>
  <c r="AD374" i="1"/>
  <c r="AT375" i="1" s="1"/>
  <c r="AE374" i="1"/>
  <c r="AU375" i="1" s="1"/>
  <c r="AG1201" i="1" l="1"/>
  <c r="AW1202" i="1" s="1"/>
  <c r="AL375" i="1"/>
  <c r="AM375" i="1"/>
  <c r="AJ375" i="1"/>
  <c r="AN375" i="1"/>
  <c r="AF375" i="1" s="1"/>
  <c r="AV376" i="1" s="1"/>
  <c r="AK375" i="1"/>
  <c r="AI375" i="1"/>
  <c r="AG1202" i="1" l="1"/>
  <c r="AW1203" i="1" s="1"/>
  <c r="AC375" i="1"/>
  <c r="AS376" i="1" s="1"/>
  <c r="AB375" i="1"/>
  <c r="AR376" i="1" s="1"/>
  <c r="Z375" i="1"/>
  <c r="AP376" i="1" s="1"/>
  <c r="AA375" i="1"/>
  <c r="AQ376" i="1" s="1"/>
  <c r="AE375" i="1"/>
  <c r="AU376" i="1" s="1"/>
  <c r="AD375" i="1"/>
  <c r="AT376" i="1" s="1"/>
  <c r="AG1203" i="1" l="1"/>
  <c r="AW1204" i="1" s="1"/>
  <c r="AN376" i="1"/>
  <c r="AF376" i="1" s="1"/>
  <c r="AV377" i="1" s="1"/>
  <c r="AK376" i="1"/>
  <c r="AL376" i="1"/>
  <c r="AM376" i="1"/>
  <c r="AJ376" i="1"/>
  <c r="AI376" i="1"/>
  <c r="AG1204" i="1" l="1"/>
  <c r="AW1205" i="1" s="1"/>
  <c r="AD376" i="1"/>
  <c r="AT377" i="1" s="1"/>
  <c r="AC376" i="1"/>
  <c r="AS377" i="1" s="1"/>
  <c r="AA376" i="1"/>
  <c r="AQ377" i="1" s="1"/>
  <c r="Z376" i="1"/>
  <c r="AP377" i="1" s="1"/>
  <c r="AB376" i="1"/>
  <c r="AR377" i="1" s="1"/>
  <c r="AE376" i="1"/>
  <c r="AU377" i="1" s="1"/>
  <c r="AG1205" i="1" l="1"/>
  <c r="AW1206" i="1" s="1"/>
  <c r="AN377" i="1"/>
  <c r="AF377" i="1" s="1"/>
  <c r="AV378" i="1" s="1"/>
  <c r="AM377" i="1"/>
  <c r="AK377" i="1"/>
  <c r="AL377" i="1"/>
  <c r="AJ377" i="1"/>
  <c r="AI377" i="1"/>
  <c r="AG1206" i="1" l="1"/>
  <c r="AW1207" i="1" s="1"/>
  <c r="AE377" i="1"/>
  <c r="AU378" i="1" s="1"/>
  <c r="AB377" i="1"/>
  <c r="AR378" i="1" s="1"/>
  <c r="AD377" i="1"/>
  <c r="AT378" i="1" s="1"/>
  <c r="AA377" i="1"/>
  <c r="AQ378" i="1" s="1"/>
  <c r="Z377" i="1"/>
  <c r="AP378" i="1" s="1"/>
  <c r="AC377" i="1"/>
  <c r="AS378" i="1" s="1"/>
  <c r="AG1207" i="1" l="1"/>
  <c r="AW1208" i="1" s="1"/>
  <c r="AN378" i="1"/>
  <c r="AF378" i="1" s="1"/>
  <c r="AV379" i="1" s="1"/>
  <c r="AM378" i="1"/>
  <c r="AJ378" i="1"/>
  <c r="AK378" i="1"/>
  <c r="AI378" i="1"/>
  <c r="AL378" i="1"/>
  <c r="AG1208" i="1" l="1"/>
  <c r="AW1209" i="1" s="1"/>
  <c r="AD378" i="1"/>
  <c r="AT379" i="1" s="1"/>
  <c r="AB378" i="1"/>
  <c r="AR379" i="1" s="1"/>
  <c r="AE378" i="1"/>
  <c r="AU379" i="1" s="1"/>
  <c r="AA378" i="1"/>
  <c r="AQ379" i="1" s="1"/>
  <c r="Z378" i="1"/>
  <c r="AP379" i="1" s="1"/>
  <c r="AC378" i="1"/>
  <c r="AS379" i="1" s="1"/>
  <c r="AG1209" i="1" l="1"/>
  <c r="AW1210" i="1" s="1"/>
  <c r="AL379" i="1"/>
  <c r="AM379" i="1"/>
  <c r="AN379" i="1"/>
  <c r="AF379" i="1" s="1"/>
  <c r="AV380" i="1" s="1"/>
  <c r="AJ379" i="1"/>
  <c r="AI379" i="1"/>
  <c r="AK379" i="1"/>
  <c r="AG1210" i="1" l="1"/>
  <c r="AW1211" i="1" s="1"/>
  <c r="AC379" i="1"/>
  <c r="AS380" i="1" s="1"/>
  <c r="AB379" i="1"/>
  <c r="AR380" i="1" s="1"/>
  <c r="AE379" i="1"/>
  <c r="AU380" i="1" s="1"/>
  <c r="Z379" i="1"/>
  <c r="AP380" i="1" s="1"/>
  <c r="AA379" i="1"/>
  <c r="AQ380" i="1" s="1"/>
  <c r="AD379" i="1"/>
  <c r="AT380" i="1" s="1"/>
  <c r="AG1211" i="1" l="1"/>
  <c r="AW1212" i="1" s="1"/>
  <c r="AN380" i="1"/>
  <c r="AF380" i="1" s="1"/>
  <c r="AV381" i="1" s="1"/>
  <c r="AL380" i="1"/>
  <c r="AM380" i="1"/>
  <c r="AJ380" i="1"/>
  <c r="AK380" i="1"/>
  <c r="AI380" i="1"/>
  <c r="AG1212" i="1" l="1"/>
  <c r="AW1213" i="1" s="1"/>
  <c r="AE380" i="1"/>
  <c r="AU381" i="1" s="1"/>
  <c r="AA380" i="1"/>
  <c r="AQ381" i="1" s="1"/>
  <c r="Z380" i="1"/>
  <c r="AP381" i="1" s="1"/>
  <c r="AC380" i="1"/>
  <c r="AS381" i="1" s="1"/>
  <c r="AD380" i="1"/>
  <c r="AT381" i="1" s="1"/>
  <c r="AB380" i="1"/>
  <c r="AR381" i="1" s="1"/>
  <c r="AG1213" i="1" l="1"/>
  <c r="AW1214" i="1" s="1"/>
  <c r="AN381" i="1"/>
  <c r="AF381" i="1" s="1"/>
  <c r="AV382" i="1" s="1"/>
  <c r="AM381" i="1"/>
  <c r="AK381" i="1"/>
  <c r="AL381" i="1"/>
  <c r="AI381" i="1"/>
  <c r="AJ381" i="1"/>
  <c r="AG1214" i="1" l="1"/>
  <c r="AW1215" i="1" s="1"/>
  <c r="AC381" i="1"/>
  <c r="AS382" i="1" s="1"/>
  <c r="AE381" i="1"/>
  <c r="AU382" i="1" s="1"/>
  <c r="Z381" i="1"/>
  <c r="AP382" i="1" s="1"/>
  <c r="AA381" i="1"/>
  <c r="AQ382" i="1" s="1"/>
  <c r="AB381" i="1"/>
  <c r="AR382" i="1" s="1"/>
  <c r="AD381" i="1"/>
  <c r="AT382" i="1" s="1"/>
  <c r="AG1215" i="1" l="1"/>
  <c r="AW1216" i="1" s="1"/>
  <c r="AN382" i="1"/>
  <c r="AF382" i="1" s="1"/>
  <c r="AV383" i="1" s="1"/>
  <c r="AK382" i="1"/>
  <c r="AJ382" i="1"/>
  <c r="AM382" i="1"/>
  <c r="AL382" i="1"/>
  <c r="AI382" i="1"/>
  <c r="AB382" i="1" l="1"/>
  <c r="AR383" i="1" s="1"/>
  <c r="AG1216" i="1"/>
  <c r="AW1217" i="1" s="1"/>
  <c r="AC382" i="1"/>
  <c r="AS383" i="1" s="1"/>
  <c r="AD382" i="1"/>
  <c r="AT383" i="1" s="1"/>
  <c r="AA382" i="1"/>
  <c r="AQ383" i="1" s="1"/>
  <c r="Z382" i="1"/>
  <c r="AP383" i="1" s="1"/>
  <c r="AE382" i="1"/>
  <c r="AU383" i="1" s="1"/>
  <c r="AG1217" i="1" l="1"/>
  <c r="AW1218" i="1" s="1"/>
  <c r="AL383" i="1"/>
  <c r="AN383" i="1"/>
  <c r="AF383" i="1" s="1"/>
  <c r="AV384" i="1" s="1"/>
  <c r="AK383" i="1"/>
  <c r="AJ383" i="1"/>
  <c r="AI383" i="1"/>
  <c r="AM383" i="1"/>
  <c r="AG1218" i="1" l="1"/>
  <c r="AW1219" i="1" s="1"/>
  <c r="AC383" i="1"/>
  <c r="AS384" i="1" s="1"/>
  <c r="AE383" i="1"/>
  <c r="AU384" i="1" s="1"/>
  <c r="AD383" i="1"/>
  <c r="AT384" i="1" s="1"/>
  <c r="AA383" i="1"/>
  <c r="AQ384" i="1" s="1"/>
  <c r="Z383" i="1"/>
  <c r="AP384" i="1" s="1"/>
  <c r="AB383" i="1"/>
  <c r="AR384" i="1" s="1"/>
  <c r="AG1219" i="1" l="1"/>
  <c r="AW1220" i="1" s="1"/>
  <c r="AN384" i="1"/>
  <c r="AF384" i="1" s="1"/>
  <c r="AV385" i="1" s="1"/>
  <c r="AM384" i="1"/>
  <c r="AK384" i="1"/>
  <c r="AL384" i="1"/>
  <c r="AI384" i="1"/>
  <c r="AJ384" i="1"/>
  <c r="AG1220" i="1" l="1"/>
  <c r="AW1221" i="1" s="1"/>
  <c r="AC384" i="1"/>
  <c r="AS385" i="1" s="1"/>
  <c r="AE384" i="1"/>
  <c r="AU385" i="1" s="1"/>
  <c r="AB384" i="1"/>
  <c r="AR385" i="1" s="1"/>
  <c r="AA384" i="1"/>
  <c r="AQ385" i="1" s="1"/>
  <c r="Z384" i="1"/>
  <c r="AP385" i="1" s="1"/>
  <c r="AD384" i="1"/>
  <c r="AT385" i="1" s="1"/>
  <c r="AG1221" i="1" l="1"/>
  <c r="AW1222" i="1" s="1"/>
  <c r="AN385" i="1"/>
  <c r="AF385" i="1" s="1"/>
  <c r="AV386" i="1" s="1"/>
  <c r="AM385" i="1"/>
  <c r="AL385" i="1"/>
  <c r="AK385" i="1"/>
  <c r="AJ385" i="1"/>
  <c r="AI385" i="1"/>
  <c r="AG1222" i="1" l="1"/>
  <c r="AW1223" i="1" s="1"/>
  <c r="AE385" i="1"/>
  <c r="AU386" i="1" s="1"/>
  <c r="AD385" i="1"/>
  <c r="AT386" i="1" s="1"/>
  <c r="AC385" i="1"/>
  <c r="AS386" i="1" s="1"/>
  <c r="Z385" i="1"/>
  <c r="AP386" i="1" s="1"/>
  <c r="AA385" i="1"/>
  <c r="AQ386" i="1" s="1"/>
  <c r="AB385" i="1"/>
  <c r="AR386" i="1" s="1"/>
  <c r="AG1223" i="1" l="1"/>
  <c r="AW1224" i="1" s="1"/>
  <c r="AN386" i="1"/>
  <c r="AF386" i="1" s="1"/>
  <c r="AV387" i="1" s="1"/>
  <c r="AM386" i="1"/>
  <c r="AJ386" i="1"/>
  <c r="AI386" i="1"/>
  <c r="AK386" i="1"/>
  <c r="AL386" i="1"/>
  <c r="AG1224" i="1" l="1"/>
  <c r="AW1225" i="1" s="1"/>
  <c r="AE386" i="1"/>
  <c r="AU387" i="1" s="1"/>
  <c r="AD386" i="1"/>
  <c r="AT387" i="1" s="1"/>
  <c r="AB386" i="1"/>
  <c r="AR387" i="1" s="1"/>
  <c r="AC386" i="1"/>
  <c r="AS387" i="1" s="1"/>
  <c r="AA386" i="1"/>
  <c r="AQ387" i="1" s="1"/>
  <c r="Z386" i="1"/>
  <c r="AP387" i="1" s="1"/>
  <c r="AG1225" i="1" l="1"/>
  <c r="AW1226" i="1" s="1"/>
  <c r="AL387" i="1"/>
  <c r="AK387" i="1"/>
  <c r="AN387" i="1"/>
  <c r="AF387" i="1" s="1"/>
  <c r="AV388" i="1" s="1"/>
  <c r="AJ387" i="1"/>
  <c r="AM387" i="1"/>
  <c r="AI387" i="1"/>
  <c r="AG1226" i="1" l="1"/>
  <c r="AW1227" i="1" s="1"/>
  <c r="AC387" i="1"/>
  <c r="AS388" i="1" s="1"/>
  <c r="AB387" i="1"/>
  <c r="AR388" i="1" s="1"/>
  <c r="AA387" i="1"/>
  <c r="AQ388" i="1" s="1"/>
  <c r="Z387" i="1"/>
  <c r="AP388" i="1" s="1"/>
  <c r="AE387" i="1"/>
  <c r="AU388" i="1" s="1"/>
  <c r="AD387" i="1"/>
  <c r="AT388" i="1" s="1"/>
  <c r="AG1227" i="1" l="1"/>
  <c r="AW1228" i="1" s="1"/>
  <c r="AN388" i="1"/>
  <c r="AF388" i="1" s="1"/>
  <c r="AV389" i="1" s="1"/>
  <c r="AM388" i="1"/>
  <c r="AL388" i="1"/>
  <c r="AK388" i="1"/>
  <c r="AJ388" i="1"/>
  <c r="AI388" i="1"/>
  <c r="AD388" i="1" l="1"/>
  <c r="AT389" i="1" s="1"/>
  <c r="AG1228" i="1"/>
  <c r="AW1229" i="1" s="1"/>
  <c r="AE388" i="1"/>
  <c r="AU389" i="1" s="1"/>
  <c r="AC388" i="1"/>
  <c r="AS389" i="1" s="1"/>
  <c r="AA388" i="1"/>
  <c r="AQ389" i="1" s="1"/>
  <c r="Z388" i="1"/>
  <c r="AP389" i="1" s="1"/>
  <c r="AB388" i="1"/>
  <c r="AR389" i="1" s="1"/>
  <c r="AG1229" i="1" l="1"/>
  <c r="AW1230" i="1" s="1"/>
  <c r="AN389" i="1"/>
  <c r="AF389" i="1" s="1"/>
  <c r="AV390" i="1" s="1"/>
  <c r="AM389" i="1"/>
  <c r="AK389" i="1"/>
  <c r="AL389" i="1"/>
  <c r="AI389" i="1"/>
  <c r="AJ389" i="1"/>
  <c r="AG1230" i="1" l="1"/>
  <c r="AW1231" i="1" s="1"/>
  <c r="AE389" i="1"/>
  <c r="AU390" i="1" s="1"/>
  <c r="AC389" i="1"/>
  <c r="AS390" i="1" s="1"/>
  <c r="AD389" i="1"/>
  <c r="AT390" i="1" s="1"/>
  <c r="Z389" i="1"/>
  <c r="AP390" i="1" s="1"/>
  <c r="AA389" i="1"/>
  <c r="AQ390" i="1" s="1"/>
  <c r="AB389" i="1"/>
  <c r="AR390" i="1" s="1"/>
  <c r="AG1231" i="1" l="1"/>
  <c r="AW1232" i="1" s="1"/>
  <c r="AM390" i="1"/>
  <c r="AL390" i="1"/>
  <c r="AJ390" i="1"/>
  <c r="AI390" i="1"/>
  <c r="AN390" i="1"/>
  <c r="AF390" i="1" s="1"/>
  <c r="AV391" i="1" s="1"/>
  <c r="AK390" i="1"/>
  <c r="AG1232" i="1" l="1"/>
  <c r="AW1233" i="1" s="1"/>
  <c r="AB390" i="1"/>
  <c r="AR391" i="1" s="1"/>
  <c r="AC390" i="1"/>
  <c r="AS391" i="1" s="1"/>
  <c r="AD390" i="1"/>
  <c r="AT391" i="1" s="1"/>
  <c r="AE390" i="1"/>
  <c r="AU391" i="1" s="1"/>
  <c r="AA390" i="1"/>
  <c r="AQ391" i="1" s="1"/>
  <c r="Z390" i="1"/>
  <c r="AP391" i="1" s="1"/>
  <c r="AG1233" i="1" l="1"/>
  <c r="AW1234" i="1" s="1"/>
  <c r="AL391" i="1"/>
  <c r="AN391" i="1"/>
  <c r="AF391" i="1" s="1"/>
  <c r="AV392" i="1" s="1"/>
  <c r="AM391" i="1"/>
  <c r="AJ391" i="1"/>
  <c r="AI391" i="1"/>
  <c r="AK391" i="1"/>
  <c r="AC391" i="1" s="1"/>
  <c r="AS392" i="1" s="1"/>
  <c r="AG1234" i="1" l="1"/>
  <c r="AW1235" i="1" s="1"/>
  <c r="AE391" i="1"/>
  <c r="AU392" i="1" s="1"/>
  <c r="AA391" i="1"/>
  <c r="AQ392" i="1" s="1"/>
  <c r="Z391" i="1"/>
  <c r="AP392" i="1" s="1"/>
  <c r="AD391" i="1"/>
  <c r="AT392" i="1" s="1"/>
  <c r="AB391" i="1"/>
  <c r="AR392" i="1" s="1"/>
  <c r="AG1235" i="1" l="1"/>
  <c r="AW1236" i="1" s="1"/>
  <c r="AN392" i="1"/>
  <c r="AF392" i="1" s="1"/>
  <c r="AV393" i="1" s="1"/>
  <c r="AK392" i="1"/>
  <c r="AM392" i="1"/>
  <c r="AL392" i="1"/>
  <c r="AJ392" i="1"/>
  <c r="AI392" i="1"/>
  <c r="AE392" i="1" l="1"/>
  <c r="AU393" i="1" s="1"/>
  <c r="AG1236" i="1"/>
  <c r="AW1237" i="1" s="1"/>
  <c r="AC392" i="1"/>
  <c r="AS393" i="1" s="1"/>
  <c r="AA392" i="1"/>
  <c r="AQ393" i="1" s="1"/>
  <c r="Z392" i="1"/>
  <c r="AP393" i="1" s="1"/>
  <c r="AB392" i="1"/>
  <c r="AR393" i="1" s="1"/>
  <c r="AD392" i="1"/>
  <c r="AT393" i="1" s="1"/>
  <c r="AG1237" i="1" l="1"/>
  <c r="AW1238" i="1" s="1"/>
  <c r="AN393" i="1"/>
  <c r="AF393" i="1" s="1"/>
  <c r="AV394" i="1" s="1"/>
  <c r="AM393" i="1"/>
  <c r="AK393" i="1"/>
  <c r="AJ393" i="1"/>
  <c r="AL393" i="1"/>
  <c r="AI393" i="1"/>
  <c r="AG1238" i="1" l="1"/>
  <c r="AW1239" i="1" s="1"/>
  <c r="AE393" i="1"/>
  <c r="AU394" i="1" s="1"/>
  <c r="AD393" i="1"/>
  <c r="AT394" i="1" s="1"/>
  <c r="AB393" i="1"/>
  <c r="AR394" i="1" s="1"/>
  <c r="AA393" i="1"/>
  <c r="AQ394" i="1" s="1"/>
  <c r="Z393" i="1"/>
  <c r="AP394" i="1" s="1"/>
  <c r="AC393" i="1"/>
  <c r="AS394" i="1" s="1"/>
  <c r="AG1239" i="1" l="1"/>
  <c r="AW1240" i="1" s="1"/>
  <c r="AN394" i="1"/>
  <c r="AF394" i="1" s="1"/>
  <c r="AV395" i="1" s="1"/>
  <c r="AL394" i="1"/>
  <c r="AJ394" i="1"/>
  <c r="AK394" i="1"/>
  <c r="AI394" i="1"/>
  <c r="AM394" i="1"/>
  <c r="AG1240" i="1" l="1"/>
  <c r="AW1241" i="1" s="1"/>
  <c r="AE394" i="1"/>
  <c r="AU395" i="1" s="1"/>
  <c r="AB394" i="1"/>
  <c r="AR395" i="1" s="1"/>
  <c r="AC394" i="1"/>
  <c r="AS395" i="1" s="1"/>
  <c r="AD394" i="1"/>
  <c r="AT395" i="1" s="1"/>
  <c r="AA394" i="1"/>
  <c r="AQ395" i="1" s="1"/>
  <c r="Z394" i="1"/>
  <c r="AP395" i="1" s="1"/>
  <c r="AG1241" i="1" l="1"/>
  <c r="AW1242" i="1" s="1"/>
  <c r="AL395" i="1"/>
  <c r="AM395" i="1"/>
  <c r="AN395" i="1"/>
  <c r="AF395" i="1" s="1"/>
  <c r="AV396" i="1" s="1"/>
  <c r="AJ395" i="1"/>
  <c r="AK395" i="1"/>
  <c r="AI395" i="1"/>
  <c r="AG1242" i="1" l="1"/>
  <c r="AW1243" i="1" s="1"/>
  <c r="AC395" i="1"/>
  <c r="AS396" i="1" s="1"/>
  <c r="AB395" i="1"/>
  <c r="AR396" i="1" s="1"/>
  <c r="Z395" i="1"/>
  <c r="AP396" i="1" s="1"/>
  <c r="AA395" i="1"/>
  <c r="AQ396" i="1" s="1"/>
  <c r="AE395" i="1"/>
  <c r="AU396" i="1" s="1"/>
  <c r="AD395" i="1"/>
  <c r="AT396" i="1" s="1"/>
  <c r="AG1243" i="1" l="1"/>
  <c r="AW1244" i="1" s="1"/>
  <c r="AN396" i="1"/>
  <c r="AL396" i="1"/>
  <c r="AM396" i="1"/>
  <c r="AK396" i="1"/>
  <c r="AJ396" i="1"/>
  <c r="AI396" i="1"/>
  <c r="AG1244" i="1" l="1"/>
  <c r="AW1245" i="1" s="1"/>
  <c r="AC396" i="1"/>
  <c r="AS397" i="1" s="1"/>
  <c r="AD396" i="1"/>
  <c r="AT397" i="1" s="1"/>
  <c r="AA396" i="1"/>
  <c r="AQ397" i="1" s="1"/>
  <c r="Z396" i="1"/>
  <c r="AP397" i="1" s="1"/>
  <c r="AB396" i="1"/>
  <c r="AR397" i="1" s="1"/>
  <c r="AE396" i="1"/>
  <c r="AU397" i="1" s="1"/>
  <c r="AF396" i="1"/>
  <c r="AV397" i="1" s="1"/>
  <c r="AG1245" i="1" l="1"/>
  <c r="AW1246" i="1" s="1"/>
  <c r="AN397" i="1"/>
  <c r="AF397" i="1" s="1"/>
  <c r="AV398" i="1" s="1"/>
  <c r="AM397" i="1"/>
  <c r="AK397" i="1"/>
  <c r="AL397" i="1"/>
  <c r="AI397" i="1"/>
  <c r="AJ397" i="1"/>
  <c r="AG1246" i="1" l="1"/>
  <c r="AW1247" i="1" s="1"/>
  <c r="AE397" i="1"/>
  <c r="AU398" i="1" s="1"/>
  <c r="AD397" i="1"/>
  <c r="AT398" i="1" s="1"/>
  <c r="AC397" i="1"/>
  <c r="AS398" i="1" s="1"/>
  <c r="AB397" i="1"/>
  <c r="AR398" i="1" s="1"/>
  <c r="Z397" i="1"/>
  <c r="AP398" i="1" s="1"/>
  <c r="AA397" i="1"/>
  <c r="AQ398" i="1" s="1"/>
  <c r="AG1247" i="1" l="1"/>
  <c r="AW1248" i="1" s="1"/>
  <c r="AK398" i="1"/>
  <c r="AJ398" i="1"/>
  <c r="AI398" i="1"/>
  <c r="AL398" i="1"/>
  <c r="AM398" i="1"/>
  <c r="AN398" i="1"/>
  <c r="AF398" i="1" s="1"/>
  <c r="AV399" i="1" s="1"/>
  <c r="AG1248" i="1" l="1"/>
  <c r="AW1249" i="1" s="1"/>
  <c r="AB398" i="1"/>
  <c r="AR399" i="1" s="1"/>
  <c r="AD398" i="1"/>
  <c r="AT399" i="1" s="1"/>
  <c r="AA398" i="1"/>
  <c r="AQ399" i="1" s="1"/>
  <c r="Z398" i="1"/>
  <c r="AP399" i="1" s="1"/>
  <c r="AE398" i="1"/>
  <c r="AU399" i="1" s="1"/>
  <c r="AC398" i="1"/>
  <c r="AS399" i="1" s="1"/>
  <c r="AG1249" i="1" l="1"/>
  <c r="AW1250" i="1" s="1"/>
  <c r="AL399" i="1"/>
  <c r="AN399" i="1"/>
  <c r="AF399" i="1" s="1"/>
  <c r="AV400" i="1" s="1"/>
  <c r="AM399" i="1"/>
  <c r="AK399" i="1"/>
  <c r="AJ399" i="1"/>
  <c r="AI399" i="1"/>
  <c r="AG1250" i="1" l="1"/>
  <c r="AW1251" i="1" s="1"/>
  <c r="AE399" i="1"/>
  <c r="AU400" i="1" s="1"/>
  <c r="AC399" i="1"/>
  <c r="AS400" i="1" s="1"/>
  <c r="AB399" i="1"/>
  <c r="AR400" i="1" s="1"/>
  <c r="AA399" i="1"/>
  <c r="AQ400" i="1" s="1"/>
  <c r="Z399" i="1"/>
  <c r="AP400" i="1" s="1"/>
  <c r="AD399" i="1"/>
  <c r="AT400" i="1" s="1"/>
  <c r="AG1251" i="1" l="1"/>
  <c r="AW1252" i="1" s="1"/>
  <c r="AN400" i="1"/>
  <c r="AM400" i="1"/>
  <c r="AI400" i="1"/>
  <c r="AJ400" i="1"/>
  <c r="AK400" i="1"/>
  <c r="AL400" i="1"/>
  <c r="AG1252" i="1" l="1"/>
  <c r="AW1253" i="1" s="1"/>
  <c r="AD400" i="1"/>
  <c r="AT401" i="1" s="1"/>
  <c r="AB400" i="1"/>
  <c r="AR401" i="1" s="1"/>
  <c r="AC400" i="1"/>
  <c r="AS401" i="1" s="1"/>
  <c r="AE400" i="1"/>
  <c r="AU401" i="1" s="1"/>
  <c r="AF400" i="1"/>
  <c r="AV401" i="1" s="1"/>
  <c r="AA400" i="1"/>
  <c r="AQ401" i="1" s="1"/>
  <c r="Z400" i="1"/>
  <c r="AP401" i="1" s="1"/>
  <c r="AG1253" i="1" l="1"/>
  <c r="AW1254" i="1" s="1"/>
  <c r="AN401" i="1"/>
  <c r="AF401" i="1" s="1"/>
  <c r="AV402" i="1" s="1"/>
  <c r="AM401" i="1"/>
  <c r="AL401" i="1"/>
  <c r="AK401" i="1"/>
  <c r="AJ401" i="1"/>
  <c r="AI401" i="1"/>
  <c r="AD401" i="1" l="1"/>
  <c r="AT402" i="1" s="1"/>
  <c r="AG1254" i="1"/>
  <c r="AW1255" i="1" s="1"/>
  <c r="AE401" i="1"/>
  <c r="AU402" i="1" s="1"/>
  <c r="AC401" i="1"/>
  <c r="AS402" i="1" s="1"/>
  <c r="Z401" i="1"/>
  <c r="AP402" i="1" s="1"/>
  <c r="AA401" i="1"/>
  <c r="AQ402" i="1" s="1"/>
  <c r="AB401" i="1"/>
  <c r="AR402" i="1" s="1"/>
  <c r="AG1255" i="1" l="1"/>
  <c r="AW1256" i="1" s="1"/>
  <c r="AN402" i="1"/>
  <c r="AF402" i="1" s="1"/>
  <c r="AV403" i="1" s="1"/>
  <c r="AM402" i="1"/>
  <c r="AL402" i="1"/>
  <c r="AJ402" i="1"/>
  <c r="AI402" i="1"/>
  <c r="AK402" i="1"/>
  <c r="AD402" i="1" l="1"/>
  <c r="AT403" i="1" s="1"/>
  <c r="AG1256" i="1"/>
  <c r="AW1257" i="1" s="1"/>
  <c r="AE402" i="1"/>
  <c r="AU403" i="1" s="1"/>
  <c r="AA402" i="1"/>
  <c r="AQ403" i="1" s="1"/>
  <c r="Z402" i="1"/>
  <c r="AP403" i="1" s="1"/>
  <c r="AC402" i="1"/>
  <c r="AS403" i="1" s="1"/>
  <c r="AB402" i="1"/>
  <c r="AR403" i="1" s="1"/>
  <c r="AG1257" i="1" l="1"/>
  <c r="AW1258" i="1" s="1"/>
  <c r="AL403" i="1"/>
  <c r="AN403" i="1"/>
  <c r="AF403" i="1" s="1"/>
  <c r="AV404" i="1" s="1"/>
  <c r="AK403" i="1"/>
  <c r="AM403" i="1"/>
  <c r="AJ403" i="1"/>
  <c r="AI403" i="1"/>
  <c r="AC403" i="1" l="1"/>
  <c r="AS404" i="1" s="1"/>
  <c r="AG1258" i="1"/>
  <c r="AW1259" i="1" s="1"/>
  <c r="AA403" i="1"/>
  <c r="AQ404" i="1" s="1"/>
  <c r="Z403" i="1"/>
  <c r="AP404" i="1" s="1"/>
  <c r="AB403" i="1"/>
  <c r="AR404" i="1" s="1"/>
  <c r="AD403" i="1"/>
  <c r="AT404" i="1" s="1"/>
  <c r="AE403" i="1"/>
  <c r="AU404" i="1" s="1"/>
  <c r="AG1259" i="1" l="1"/>
  <c r="AW1260" i="1" s="1"/>
  <c r="AN404" i="1"/>
  <c r="AL404" i="1"/>
  <c r="AK404" i="1"/>
  <c r="AJ404" i="1"/>
  <c r="AI404" i="1"/>
  <c r="AM404" i="1"/>
  <c r="AC404" i="1" l="1"/>
  <c r="AS405" i="1" s="1"/>
  <c r="AG1260" i="1"/>
  <c r="AW1261" i="1" s="1"/>
  <c r="AD404" i="1"/>
  <c r="AT405" i="1" s="1"/>
  <c r="AA404" i="1"/>
  <c r="AQ405" i="1" s="1"/>
  <c r="Z404" i="1"/>
  <c r="AP405" i="1" s="1"/>
  <c r="AE404" i="1"/>
  <c r="AU405" i="1" s="1"/>
  <c r="AF404" i="1"/>
  <c r="AV405" i="1" s="1"/>
  <c r="AB404" i="1"/>
  <c r="AR405" i="1" s="1"/>
  <c r="AG1261" i="1" l="1"/>
  <c r="AW1262" i="1" s="1"/>
  <c r="AN405" i="1"/>
  <c r="AF405" i="1" s="1"/>
  <c r="AV406" i="1" s="1"/>
  <c r="AM405" i="1"/>
  <c r="AK405" i="1"/>
  <c r="AL405" i="1"/>
  <c r="AI405" i="1"/>
  <c r="AJ405" i="1"/>
  <c r="AG1262" i="1" l="1"/>
  <c r="AW1263" i="1" s="1"/>
  <c r="AE405" i="1"/>
  <c r="AU406" i="1" s="1"/>
  <c r="AC405" i="1"/>
  <c r="AS406" i="1" s="1"/>
  <c r="AB405" i="1"/>
  <c r="AR406" i="1" s="1"/>
  <c r="Z405" i="1"/>
  <c r="AP406" i="1" s="1"/>
  <c r="AA405" i="1"/>
  <c r="AQ406" i="1" s="1"/>
  <c r="AD405" i="1"/>
  <c r="AT406" i="1" s="1"/>
  <c r="AG1263" i="1" l="1"/>
  <c r="AW1264" i="1" s="1"/>
  <c r="AM406" i="1"/>
  <c r="AL406" i="1"/>
  <c r="AN406" i="1"/>
  <c r="AF406" i="1" s="1"/>
  <c r="AV407" i="1" s="1"/>
  <c r="AJ406" i="1"/>
  <c r="AK406" i="1"/>
  <c r="AI406" i="1"/>
  <c r="AG1264" i="1" l="1"/>
  <c r="AW1265" i="1" s="1"/>
  <c r="AD406" i="1"/>
  <c r="AT407" i="1" s="1"/>
  <c r="AA406" i="1"/>
  <c r="AQ407" i="1" s="1"/>
  <c r="Z406" i="1"/>
  <c r="AP407" i="1" s="1"/>
  <c r="AC406" i="1"/>
  <c r="AS407" i="1" s="1"/>
  <c r="AE406" i="1"/>
  <c r="AU407" i="1" s="1"/>
  <c r="AB406" i="1"/>
  <c r="AR407" i="1" s="1"/>
  <c r="AG1265" i="1" l="1"/>
  <c r="AW1266" i="1" s="1"/>
  <c r="AL407" i="1"/>
  <c r="AM407" i="1"/>
  <c r="AN407" i="1"/>
  <c r="AF407" i="1" s="1"/>
  <c r="AV408" i="1" s="1"/>
  <c r="AJ407" i="1"/>
  <c r="AK407" i="1"/>
  <c r="AI407" i="1"/>
  <c r="AG1266" i="1" l="1"/>
  <c r="AW1267" i="1" s="1"/>
  <c r="AC407" i="1"/>
  <c r="AS408" i="1" s="1"/>
  <c r="Z407" i="1"/>
  <c r="AP408" i="1" s="1"/>
  <c r="AA407" i="1"/>
  <c r="AQ408" i="1" s="1"/>
  <c r="AE407" i="1"/>
  <c r="AU408" i="1" s="1"/>
  <c r="AD407" i="1"/>
  <c r="AT408" i="1" s="1"/>
  <c r="AB407" i="1"/>
  <c r="AR408" i="1" s="1"/>
  <c r="AG1267" i="1" l="1"/>
  <c r="AW1268" i="1" s="1"/>
  <c r="AN408" i="1"/>
  <c r="AK408" i="1"/>
  <c r="AM408" i="1"/>
  <c r="AL408" i="1"/>
  <c r="AJ408" i="1"/>
  <c r="AI408" i="1"/>
  <c r="AG1268" i="1" l="1"/>
  <c r="AW1269" i="1" s="1"/>
  <c r="AC408" i="1"/>
  <c r="AS409" i="1" s="1"/>
  <c r="AA408" i="1"/>
  <c r="AQ409" i="1" s="1"/>
  <c r="Z408" i="1"/>
  <c r="AP409" i="1" s="1"/>
  <c r="AB408" i="1"/>
  <c r="AR409" i="1" s="1"/>
  <c r="AE408" i="1"/>
  <c r="AU409" i="1" s="1"/>
  <c r="AF408" i="1"/>
  <c r="AV409" i="1" s="1"/>
  <c r="AD408" i="1"/>
  <c r="AT409" i="1" s="1"/>
  <c r="AG1269" i="1" l="1"/>
  <c r="AW1270" i="1" s="1"/>
  <c r="AN409" i="1"/>
  <c r="AF409" i="1" s="1"/>
  <c r="AV410" i="1" s="1"/>
  <c r="AM409" i="1"/>
  <c r="AK409" i="1"/>
  <c r="AL409" i="1"/>
  <c r="AJ409" i="1"/>
  <c r="AI409" i="1"/>
  <c r="AG1270" i="1" l="1"/>
  <c r="AW1271" i="1" s="1"/>
  <c r="AE409" i="1"/>
  <c r="AU410" i="1" s="1"/>
  <c r="AC409" i="1"/>
  <c r="AS410" i="1" s="1"/>
  <c r="AA409" i="1"/>
  <c r="AQ410" i="1" s="1"/>
  <c r="Z409" i="1"/>
  <c r="AP410" i="1" s="1"/>
  <c r="AB409" i="1"/>
  <c r="AR410" i="1" s="1"/>
  <c r="AD409" i="1"/>
  <c r="AT410" i="1" s="1"/>
  <c r="AG1271" i="1" l="1"/>
  <c r="AW1272" i="1" s="1"/>
  <c r="AN410" i="1"/>
  <c r="AF410" i="1" s="1"/>
  <c r="AV411" i="1" s="1"/>
  <c r="AM410" i="1"/>
  <c r="AJ410" i="1"/>
  <c r="AL410" i="1"/>
  <c r="AK410" i="1"/>
  <c r="AI410" i="1"/>
  <c r="AG1272" i="1" l="1"/>
  <c r="AW1273" i="1" s="1"/>
  <c r="AE410" i="1"/>
  <c r="AU411" i="1" s="1"/>
  <c r="AC410" i="1"/>
  <c r="AS411" i="1" s="1"/>
  <c r="AB410" i="1"/>
  <c r="AR411" i="1" s="1"/>
  <c r="AA410" i="1"/>
  <c r="AQ411" i="1" s="1"/>
  <c r="Z410" i="1"/>
  <c r="AP411" i="1" s="1"/>
  <c r="AD410" i="1"/>
  <c r="AT411" i="1" s="1"/>
  <c r="AG1273" i="1" l="1"/>
  <c r="AW1274" i="1" s="1"/>
  <c r="AL411" i="1"/>
  <c r="AM411" i="1"/>
  <c r="AJ411" i="1"/>
  <c r="AN411" i="1"/>
  <c r="AF411" i="1" s="1"/>
  <c r="AV412" i="1" s="1"/>
  <c r="AI411" i="1"/>
  <c r="AK411" i="1"/>
  <c r="AG1274" i="1" l="1"/>
  <c r="AW1275" i="1" s="1"/>
  <c r="AC411" i="1"/>
  <c r="AS412" i="1" s="1"/>
  <c r="AB411" i="1"/>
  <c r="AR412" i="1" s="1"/>
  <c r="AE411" i="1"/>
  <c r="AU412" i="1" s="1"/>
  <c r="AA411" i="1"/>
  <c r="AQ412" i="1" s="1"/>
  <c r="Z411" i="1"/>
  <c r="AP412" i="1" s="1"/>
  <c r="AD411" i="1"/>
  <c r="AT412" i="1" s="1"/>
  <c r="AG1275" i="1" l="1"/>
  <c r="AW1276" i="1" s="1"/>
  <c r="AN412" i="1"/>
  <c r="AL412" i="1"/>
  <c r="AM412" i="1"/>
  <c r="AJ412" i="1"/>
  <c r="AK412" i="1"/>
  <c r="AI412" i="1"/>
  <c r="AG1276" i="1" l="1"/>
  <c r="AW1277" i="1" s="1"/>
  <c r="AD412" i="1"/>
  <c r="AT413" i="1" s="1"/>
  <c r="AB412" i="1"/>
  <c r="AR413" i="1" s="1"/>
  <c r="AC412" i="1"/>
  <c r="AS413" i="1" s="1"/>
  <c r="AE412" i="1"/>
  <c r="AU413" i="1" s="1"/>
  <c r="AF412" i="1"/>
  <c r="AV413" i="1" s="1"/>
  <c r="AA412" i="1"/>
  <c r="AQ413" i="1" s="1"/>
  <c r="Z412" i="1"/>
  <c r="AP413" i="1" s="1"/>
  <c r="AG1277" i="1" l="1"/>
  <c r="AW1278" i="1" s="1"/>
  <c r="AN413" i="1"/>
  <c r="AF413" i="1" s="1"/>
  <c r="AV414" i="1" s="1"/>
  <c r="AM413" i="1"/>
  <c r="AK413" i="1"/>
  <c r="AL413" i="1"/>
  <c r="AI413" i="1"/>
  <c r="AJ413" i="1"/>
  <c r="AG1278" i="1" l="1"/>
  <c r="AW1279" i="1" s="1"/>
  <c r="AC413" i="1"/>
  <c r="AS414" i="1" s="1"/>
  <c r="AE413" i="1"/>
  <c r="AU414" i="1" s="1"/>
  <c r="AA413" i="1"/>
  <c r="AQ414" i="1" s="1"/>
  <c r="Z413" i="1"/>
  <c r="AP414" i="1" s="1"/>
  <c r="AB413" i="1"/>
  <c r="AR414" i="1" s="1"/>
  <c r="AD413" i="1"/>
  <c r="AT414" i="1" s="1"/>
  <c r="AG1279" i="1" l="1"/>
  <c r="AW1280" i="1" s="1"/>
  <c r="AN414" i="1"/>
  <c r="AF414" i="1" s="1"/>
  <c r="AV415" i="1" s="1"/>
  <c r="AK414" i="1"/>
  <c r="AJ414" i="1"/>
  <c r="AM414" i="1"/>
  <c r="AI414" i="1"/>
  <c r="AL414" i="1"/>
  <c r="AG1280" i="1" l="1"/>
  <c r="AW1281" i="1" s="1"/>
  <c r="AB414" i="1"/>
  <c r="AR415" i="1" s="1"/>
  <c r="AD414" i="1"/>
  <c r="AT415" i="1" s="1"/>
  <c r="AE414" i="1"/>
  <c r="AU415" i="1" s="1"/>
  <c r="AC414" i="1"/>
  <c r="AS415" i="1" s="1"/>
  <c r="AA414" i="1"/>
  <c r="AQ415" i="1" s="1"/>
  <c r="Z414" i="1"/>
  <c r="AP415" i="1" s="1"/>
  <c r="AG1281" i="1" l="1"/>
  <c r="AW1282" i="1" s="1"/>
  <c r="AL415" i="1"/>
  <c r="AN415" i="1"/>
  <c r="AF415" i="1" s="1"/>
  <c r="AV416" i="1" s="1"/>
  <c r="AK415" i="1"/>
  <c r="AJ415" i="1"/>
  <c r="AM415" i="1"/>
  <c r="AI415" i="1"/>
  <c r="AG1282" i="1" l="1"/>
  <c r="AW1283" i="1" s="1"/>
  <c r="AC415" i="1"/>
  <c r="AS416" i="1" s="1"/>
  <c r="AA415" i="1"/>
  <c r="AQ416" i="1" s="1"/>
  <c r="Z415" i="1"/>
  <c r="AP416" i="1" s="1"/>
  <c r="AE415" i="1"/>
  <c r="AU416" i="1" s="1"/>
  <c r="AD415" i="1"/>
  <c r="AT416" i="1" s="1"/>
  <c r="AB415" i="1"/>
  <c r="AR416" i="1" s="1"/>
  <c r="AG1283" i="1" l="1"/>
  <c r="AW1284" i="1" s="1"/>
  <c r="AN416" i="1"/>
  <c r="AM416" i="1"/>
  <c r="AL416" i="1"/>
  <c r="AK416" i="1"/>
  <c r="AI416" i="1"/>
  <c r="AJ416" i="1"/>
  <c r="AD416" i="1" l="1"/>
  <c r="AT417" i="1" s="1"/>
  <c r="AG1284" i="1"/>
  <c r="AW1285" i="1" s="1"/>
  <c r="AB416" i="1"/>
  <c r="AR417" i="1" s="1"/>
  <c r="AA416" i="1"/>
  <c r="AQ417" i="1" s="1"/>
  <c r="Z416" i="1"/>
  <c r="AP417" i="1" s="1"/>
  <c r="AE416" i="1"/>
  <c r="AU417" i="1" s="1"/>
  <c r="AF416" i="1"/>
  <c r="AV417" i="1" s="1"/>
  <c r="AC416" i="1"/>
  <c r="AS417" i="1" s="1"/>
  <c r="AG1285" i="1" l="1"/>
  <c r="AW1286" i="1" s="1"/>
  <c r="AN417" i="1"/>
  <c r="AF417" i="1" s="1"/>
  <c r="AV418" i="1" s="1"/>
  <c r="AM417" i="1"/>
  <c r="AL417" i="1"/>
  <c r="AK417" i="1"/>
  <c r="AJ417" i="1"/>
  <c r="AI417" i="1"/>
  <c r="AG1286" i="1" l="1"/>
  <c r="AW1287" i="1" s="1"/>
  <c r="AD417" i="1"/>
  <c r="AT418" i="1" s="1"/>
  <c r="AC417" i="1"/>
  <c r="AS418" i="1" s="1"/>
  <c r="AA417" i="1"/>
  <c r="AQ418" i="1" s="1"/>
  <c r="Z417" i="1"/>
  <c r="AP418" i="1" s="1"/>
  <c r="AB417" i="1"/>
  <c r="AR418" i="1" s="1"/>
  <c r="AE417" i="1"/>
  <c r="AU418" i="1" s="1"/>
  <c r="AG1287" i="1" l="1"/>
  <c r="AW1288" i="1" s="1"/>
  <c r="AN418" i="1"/>
  <c r="AF418" i="1" s="1"/>
  <c r="AV419" i="1" s="1"/>
  <c r="AM418" i="1"/>
  <c r="AJ418" i="1"/>
  <c r="AL418" i="1"/>
  <c r="AI418" i="1"/>
  <c r="AK418" i="1"/>
  <c r="AG1288" i="1" l="1"/>
  <c r="AW1289" i="1" s="1"/>
  <c r="AC418" i="1"/>
  <c r="AS419" i="1" s="1"/>
  <c r="AE418" i="1"/>
  <c r="AU419" i="1" s="1"/>
  <c r="AD418" i="1"/>
  <c r="AT419" i="1" s="1"/>
  <c r="AB418" i="1"/>
  <c r="AR419" i="1" s="1"/>
  <c r="AA418" i="1"/>
  <c r="AQ419" i="1" s="1"/>
  <c r="Z418" i="1"/>
  <c r="AP419" i="1" s="1"/>
  <c r="AG1289" i="1" l="1"/>
  <c r="AW1290" i="1" s="1"/>
  <c r="AL419" i="1"/>
  <c r="AK419" i="1"/>
  <c r="AJ419" i="1"/>
  <c r="AN419" i="1"/>
  <c r="AF419" i="1" s="1"/>
  <c r="AV420" i="1" s="1"/>
  <c r="AI419" i="1"/>
  <c r="AM419" i="1"/>
  <c r="AB419" i="1" l="1"/>
  <c r="AR420" i="1" s="1"/>
  <c r="AG1290" i="1"/>
  <c r="AW1291" i="1" s="1"/>
  <c r="AC419" i="1"/>
  <c r="AS420" i="1" s="1"/>
  <c r="AE419" i="1"/>
  <c r="AU420" i="1" s="1"/>
  <c r="Z419" i="1"/>
  <c r="AP420" i="1" s="1"/>
  <c r="AA419" i="1"/>
  <c r="AQ420" i="1" s="1"/>
  <c r="AD419" i="1"/>
  <c r="AT420" i="1" s="1"/>
  <c r="AG1291" i="1" l="1"/>
  <c r="AW1292" i="1" s="1"/>
  <c r="AN420" i="1"/>
  <c r="AM420" i="1"/>
  <c r="AK420" i="1"/>
  <c r="AL420" i="1"/>
  <c r="AJ420" i="1"/>
  <c r="AI420" i="1"/>
  <c r="AG1292" i="1" l="1"/>
  <c r="AW1293" i="1" s="1"/>
  <c r="AC420" i="1"/>
  <c r="AS421" i="1" s="1"/>
  <c r="AA420" i="1"/>
  <c r="AQ421" i="1" s="1"/>
  <c r="Z420" i="1"/>
  <c r="AP421" i="1" s="1"/>
  <c r="AB420" i="1"/>
  <c r="AR421" i="1" s="1"/>
  <c r="AE420" i="1"/>
  <c r="AU421" i="1" s="1"/>
  <c r="AF420" i="1"/>
  <c r="AV421" i="1" s="1"/>
  <c r="AD420" i="1"/>
  <c r="AT421" i="1" s="1"/>
  <c r="AG1293" i="1" l="1"/>
  <c r="AW1294" i="1" s="1"/>
  <c r="AN421" i="1"/>
  <c r="AF421" i="1" s="1"/>
  <c r="AV422" i="1" s="1"/>
  <c r="AM421" i="1"/>
  <c r="AK421" i="1"/>
  <c r="AL421" i="1"/>
  <c r="AI421" i="1"/>
  <c r="AJ421" i="1"/>
  <c r="AG1294" i="1" l="1"/>
  <c r="AW1295" i="1" s="1"/>
  <c r="AC421" i="1"/>
  <c r="AS422" i="1" s="1"/>
  <c r="AE421" i="1"/>
  <c r="AU422" i="1" s="1"/>
  <c r="AB421" i="1"/>
  <c r="AR422" i="1" s="1"/>
  <c r="AD421" i="1"/>
  <c r="AT422" i="1" s="1"/>
  <c r="AA421" i="1"/>
  <c r="AQ422" i="1" s="1"/>
  <c r="Z421" i="1"/>
  <c r="AP422" i="1" s="1"/>
  <c r="AG1295" i="1" l="1"/>
  <c r="AW1296" i="1" s="1"/>
  <c r="AM422" i="1"/>
  <c r="AL422" i="1"/>
  <c r="AN422" i="1"/>
  <c r="AF422" i="1" s="1"/>
  <c r="AV423" i="1" s="1"/>
  <c r="AJ422" i="1"/>
  <c r="AI422" i="1"/>
  <c r="AK422" i="1"/>
  <c r="AG1296" i="1" l="1"/>
  <c r="AW1297" i="1" s="1"/>
  <c r="AD422" i="1"/>
  <c r="AT423" i="1" s="1"/>
  <c r="AC422" i="1"/>
  <c r="AS423" i="1" s="1"/>
  <c r="AA422" i="1"/>
  <c r="AQ423" i="1" s="1"/>
  <c r="Z422" i="1"/>
  <c r="AP423" i="1" s="1"/>
  <c r="AE422" i="1"/>
  <c r="AU423" i="1" s="1"/>
  <c r="AB422" i="1"/>
  <c r="AR423" i="1" s="1"/>
  <c r="AG1297" i="1" l="1"/>
  <c r="AW1298" i="1" s="1"/>
  <c r="AL423" i="1"/>
  <c r="AN423" i="1"/>
  <c r="AF423" i="1" s="1"/>
  <c r="AV424" i="1" s="1"/>
  <c r="AM423" i="1"/>
  <c r="AJ423" i="1"/>
  <c r="AI423" i="1"/>
  <c r="AK423" i="1"/>
  <c r="AE423" i="1" l="1"/>
  <c r="AU424" i="1" s="1"/>
  <c r="AG1298" i="1"/>
  <c r="AW1299" i="1" s="1"/>
  <c r="AC423" i="1"/>
  <c r="AS424" i="1" s="1"/>
  <c r="AA423" i="1"/>
  <c r="AQ424" i="1" s="1"/>
  <c r="Z423" i="1"/>
  <c r="AP424" i="1" s="1"/>
  <c r="AD423" i="1"/>
  <c r="AT424" i="1" s="1"/>
  <c r="AB423" i="1"/>
  <c r="AR424" i="1" s="1"/>
  <c r="AG1299" i="1" l="1"/>
  <c r="AW1300" i="1" s="1"/>
  <c r="AN424" i="1"/>
  <c r="AL424" i="1"/>
  <c r="AK424" i="1"/>
  <c r="AM424" i="1"/>
  <c r="AJ424" i="1"/>
  <c r="AI424" i="1"/>
  <c r="AC424" i="1" l="1"/>
  <c r="AS425" i="1" s="1"/>
  <c r="AG1300" i="1"/>
  <c r="AW1301" i="1" s="1"/>
  <c r="AD424" i="1"/>
  <c r="AT425" i="1" s="1"/>
  <c r="AA424" i="1"/>
  <c r="AQ425" i="1" s="1"/>
  <c r="Z424" i="1"/>
  <c r="AP425" i="1" s="1"/>
  <c r="AB424" i="1"/>
  <c r="AR425" i="1" s="1"/>
  <c r="AE424" i="1"/>
  <c r="AU425" i="1" s="1"/>
  <c r="AF424" i="1"/>
  <c r="AV425" i="1" s="1"/>
  <c r="AG1301" i="1" l="1"/>
  <c r="AW1302" i="1" s="1"/>
  <c r="AN425" i="1"/>
  <c r="AF425" i="1" s="1"/>
  <c r="AV426" i="1" s="1"/>
  <c r="AM425" i="1"/>
  <c r="AK425" i="1"/>
  <c r="AL425" i="1"/>
  <c r="AJ425" i="1"/>
  <c r="AI425" i="1"/>
  <c r="AG1302" i="1" l="1"/>
  <c r="AW1303" i="1" s="1"/>
  <c r="AB425" i="1"/>
  <c r="AR426" i="1" s="1"/>
  <c r="AD425" i="1"/>
  <c r="AT426" i="1" s="1"/>
  <c r="AC425" i="1"/>
  <c r="AS426" i="1" s="1"/>
  <c r="AA425" i="1"/>
  <c r="AQ426" i="1" s="1"/>
  <c r="Z425" i="1"/>
  <c r="AP426" i="1" s="1"/>
  <c r="AE425" i="1"/>
  <c r="AU426" i="1" s="1"/>
  <c r="AG1303" i="1" l="1"/>
  <c r="AW1304" i="1" s="1"/>
  <c r="AN426" i="1"/>
  <c r="AF426" i="1" s="1"/>
  <c r="AV427" i="1" s="1"/>
  <c r="AJ426" i="1"/>
  <c r="AK426" i="1"/>
  <c r="AI426" i="1"/>
  <c r="AM426" i="1"/>
  <c r="AL426" i="1"/>
  <c r="AE426" i="1" l="1"/>
  <c r="AU427" i="1" s="1"/>
  <c r="AG1304" i="1"/>
  <c r="AW1305" i="1" s="1"/>
  <c r="AC426" i="1"/>
  <c r="AS427" i="1" s="1"/>
  <c r="AD426" i="1"/>
  <c r="AT427" i="1" s="1"/>
  <c r="AB426" i="1"/>
  <c r="AR427" i="1" s="1"/>
  <c r="AA426" i="1"/>
  <c r="AQ427" i="1" s="1"/>
  <c r="Z426" i="1"/>
  <c r="AP427" i="1" s="1"/>
  <c r="AG1305" i="1" l="1"/>
  <c r="AW1306" i="1" s="1"/>
  <c r="AL427" i="1"/>
  <c r="AM427" i="1"/>
  <c r="AN427" i="1"/>
  <c r="AF427" i="1" s="1"/>
  <c r="AV428" i="1" s="1"/>
  <c r="AJ427" i="1"/>
  <c r="AK427" i="1"/>
  <c r="AI427" i="1"/>
  <c r="AG1306" i="1" l="1"/>
  <c r="AW1307" i="1" s="1"/>
  <c r="AC427" i="1"/>
  <c r="AS428" i="1" s="1"/>
  <c r="AB427" i="1"/>
  <c r="AR428" i="1" s="1"/>
  <c r="Z427" i="1"/>
  <c r="AP428" i="1" s="1"/>
  <c r="AA427" i="1"/>
  <c r="AQ428" i="1" s="1"/>
  <c r="AE427" i="1"/>
  <c r="AU428" i="1" s="1"/>
  <c r="AD427" i="1"/>
  <c r="AT428" i="1" s="1"/>
  <c r="AG1307" i="1" l="1"/>
  <c r="AW1308" i="1" s="1"/>
  <c r="AN428" i="1"/>
  <c r="AL428" i="1"/>
  <c r="AM428" i="1"/>
  <c r="AK428" i="1"/>
  <c r="AJ428" i="1"/>
  <c r="AI428" i="1"/>
  <c r="AG1308" i="1" l="1"/>
  <c r="AW1309" i="1" s="1"/>
  <c r="AD428" i="1"/>
  <c r="AT429" i="1" s="1"/>
  <c r="AA428" i="1"/>
  <c r="AQ429" i="1" s="1"/>
  <c r="Z428" i="1"/>
  <c r="AP429" i="1" s="1"/>
  <c r="AE428" i="1"/>
  <c r="AU429" i="1" s="1"/>
  <c r="AF428" i="1"/>
  <c r="AV429" i="1" s="1"/>
  <c r="AB428" i="1"/>
  <c r="AR429" i="1" s="1"/>
  <c r="AC428" i="1"/>
  <c r="AS429" i="1" s="1"/>
  <c r="AG1309" i="1" l="1"/>
  <c r="AW1310" i="1" s="1"/>
  <c r="AN429" i="1"/>
  <c r="AF429" i="1" s="1"/>
  <c r="AV430" i="1" s="1"/>
  <c r="AM429" i="1"/>
  <c r="AK429" i="1"/>
  <c r="AI429" i="1"/>
  <c r="AJ429" i="1"/>
  <c r="AL429" i="1"/>
  <c r="AG1310" i="1" l="1"/>
  <c r="AW1311" i="1" s="1"/>
  <c r="AC429" i="1"/>
  <c r="AS430" i="1" s="1"/>
  <c r="AE429" i="1"/>
  <c r="AU430" i="1" s="1"/>
  <c r="AD429" i="1"/>
  <c r="AT430" i="1" s="1"/>
  <c r="AB429" i="1"/>
  <c r="AR430" i="1" s="1"/>
  <c r="AA429" i="1"/>
  <c r="AQ430" i="1" s="1"/>
  <c r="Z429" i="1"/>
  <c r="AP430" i="1" s="1"/>
  <c r="AG1311" i="1" l="1"/>
  <c r="AW1312" i="1" s="1"/>
  <c r="AL430" i="1"/>
  <c r="AK430" i="1"/>
  <c r="AJ430" i="1"/>
  <c r="AN430" i="1"/>
  <c r="AF430" i="1" s="1"/>
  <c r="AV431" i="1" s="1"/>
  <c r="AM430" i="1"/>
  <c r="AI430" i="1"/>
  <c r="AG1312" i="1" l="1"/>
  <c r="AW1313" i="1" s="1"/>
  <c r="AC430" i="1"/>
  <c r="AS431" i="1" s="1"/>
  <c r="AB430" i="1"/>
  <c r="AR431" i="1" s="1"/>
  <c r="AA430" i="1"/>
  <c r="AQ431" i="1" s="1"/>
  <c r="Z430" i="1"/>
  <c r="AP431" i="1" s="1"/>
  <c r="AE430" i="1"/>
  <c r="AU431" i="1" s="1"/>
  <c r="AD430" i="1"/>
  <c r="AT431" i="1" s="1"/>
  <c r="AG1313" i="1" l="1"/>
  <c r="AW1314" i="1" s="1"/>
  <c r="AL431" i="1"/>
  <c r="AM431" i="1"/>
  <c r="AK431" i="1"/>
  <c r="AC431" i="1" s="1"/>
  <c r="AS432" i="1" s="1"/>
  <c r="AJ431" i="1"/>
  <c r="AI431" i="1"/>
  <c r="AN431" i="1"/>
  <c r="AF431" i="1" s="1"/>
  <c r="AV432" i="1" s="1"/>
  <c r="AG1314" i="1" l="1"/>
  <c r="AW1315" i="1" s="1"/>
  <c r="AE431" i="1"/>
  <c r="AU432" i="1" s="1"/>
  <c r="AA431" i="1"/>
  <c r="AQ432" i="1" s="1"/>
  <c r="Z431" i="1"/>
  <c r="AP432" i="1" s="1"/>
  <c r="AD431" i="1"/>
  <c r="AT432" i="1" s="1"/>
  <c r="AB431" i="1"/>
  <c r="AR432" i="1" s="1"/>
  <c r="AG1315" i="1" l="1"/>
  <c r="AW1316" i="1" s="1"/>
  <c r="AN432" i="1"/>
  <c r="AM432" i="1"/>
  <c r="AL432" i="1"/>
  <c r="AK432" i="1"/>
  <c r="AI432" i="1"/>
  <c r="AJ432" i="1"/>
  <c r="AD432" i="1" l="1"/>
  <c r="AT433" i="1" s="1"/>
  <c r="AG1316" i="1"/>
  <c r="AW1317" i="1" s="1"/>
  <c r="AB432" i="1"/>
  <c r="AR433" i="1" s="1"/>
  <c r="Z432" i="1"/>
  <c r="AP433" i="1" s="1"/>
  <c r="AA432" i="1"/>
  <c r="AQ433" i="1" s="1"/>
  <c r="AE432" i="1"/>
  <c r="AU433" i="1" s="1"/>
  <c r="AF432" i="1"/>
  <c r="AV433" i="1" s="1"/>
  <c r="AC432" i="1"/>
  <c r="AS433" i="1" s="1"/>
  <c r="AG1317" i="1" l="1"/>
  <c r="AW1318" i="1" s="1"/>
  <c r="AN433" i="1"/>
  <c r="AF433" i="1" s="1"/>
  <c r="AV434" i="1" s="1"/>
  <c r="AM433" i="1"/>
  <c r="AL433" i="1"/>
  <c r="AK433" i="1"/>
  <c r="AJ433" i="1"/>
  <c r="AI433" i="1"/>
  <c r="AG1318" i="1" l="1"/>
  <c r="AW1319" i="1" s="1"/>
  <c r="AD433" i="1"/>
  <c r="AT434" i="1" s="1"/>
  <c r="AC433" i="1"/>
  <c r="AS434" i="1" s="1"/>
  <c r="AA433" i="1"/>
  <c r="AQ434" i="1" s="1"/>
  <c r="Z433" i="1"/>
  <c r="AP434" i="1" s="1"/>
  <c r="AB433" i="1"/>
  <c r="AR434" i="1" s="1"/>
  <c r="AE433" i="1"/>
  <c r="AU434" i="1" s="1"/>
  <c r="AG1319" i="1" l="1"/>
  <c r="AW1320" i="1" s="1"/>
  <c r="AN434" i="1"/>
  <c r="AF434" i="1" s="1"/>
  <c r="AV435" i="1" s="1"/>
  <c r="AM434" i="1"/>
  <c r="AJ434" i="1"/>
  <c r="AL434" i="1"/>
  <c r="AI434" i="1"/>
  <c r="AK434" i="1"/>
  <c r="AG1320" i="1" l="1"/>
  <c r="AW1321" i="1" s="1"/>
  <c r="AE434" i="1"/>
  <c r="AU435" i="1" s="1"/>
  <c r="AD434" i="1"/>
  <c r="AT435" i="1" s="1"/>
  <c r="AC434" i="1"/>
  <c r="AS435" i="1" s="1"/>
  <c r="AB434" i="1"/>
  <c r="AR435" i="1" s="1"/>
  <c r="AA434" i="1"/>
  <c r="AQ435" i="1" s="1"/>
  <c r="Z434" i="1"/>
  <c r="AP435" i="1" s="1"/>
  <c r="AG1321" i="1" l="1"/>
  <c r="AW1322" i="1" s="1"/>
  <c r="AL435" i="1"/>
  <c r="AN435" i="1"/>
  <c r="AF435" i="1" s="1"/>
  <c r="AV436" i="1" s="1"/>
  <c r="AK435" i="1"/>
  <c r="AM435" i="1"/>
  <c r="AJ435" i="1"/>
  <c r="AI435" i="1"/>
  <c r="AC435" i="1" l="1"/>
  <c r="AS436" i="1" s="1"/>
  <c r="AG1322" i="1"/>
  <c r="AW1323" i="1" s="1"/>
  <c r="AB435" i="1"/>
  <c r="AR436" i="1" s="1"/>
  <c r="AE435" i="1"/>
  <c r="AU436" i="1" s="1"/>
  <c r="AA435" i="1"/>
  <c r="AQ436" i="1" s="1"/>
  <c r="Z435" i="1"/>
  <c r="AP436" i="1" s="1"/>
  <c r="AD435" i="1"/>
  <c r="AT436" i="1" s="1"/>
  <c r="AG1323" i="1" l="1"/>
  <c r="AW1324" i="1" s="1"/>
  <c r="AN436" i="1"/>
  <c r="AK436" i="1"/>
  <c r="AM436" i="1"/>
  <c r="AL436" i="1"/>
  <c r="AJ436" i="1"/>
  <c r="AI436" i="1"/>
  <c r="AG1324" i="1" l="1"/>
  <c r="AW1325" i="1" s="1"/>
  <c r="AC436" i="1"/>
  <c r="AS437" i="1" s="1"/>
  <c r="AB436" i="1"/>
  <c r="AR437" i="1" s="1"/>
  <c r="AE436" i="1"/>
  <c r="AU437" i="1" s="1"/>
  <c r="AF436" i="1"/>
  <c r="AV437" i="1" s="1"/>
  <c r="AA436" i="1"/>
  <c r="AQ437" i="1" s="1"/>
  <c r="Z436" i="1"/>
  <c r="AP437" i="1" s="1"/>
  <c r="AD436" i="1"/>
  <c r="AT437" i="1" s="1"/>
  <c r="AG1325" i="1" l="1"/>
  <c r="AW1326" i="1" s="1"/>
  <c r="AN437" i="1"/>
  <c r="AF437" i="1" s="1"/>
  <c r="AV438" i="1" s="1"/>
  <c r="AM437" i="1"/>
  <c r="AK437" i="1"/>
  <c r="AL437" i="1"/>
  <c r="AI437" i="1"/>
  <c r="AJ437" i="1"/>
  <c r="AG1326" i="1" l="1"/>
  <c r="AW1327" i="1" s="1"/>
  <c r="AE437" i="1"/>
  <c r="AU438" i="1" s="1"/>
  <c r="AC437" i="1"/>
  <c r="AS438" i="1" s="1"/>
  <c r="AD437" i="1"/>
  <c r="AT438" i="1" s="1"/>
  <c r="AB437" i="1"/>
  <c r="AR438" i="1" s="1"/>
  <c r="AA437" i="1"/>
  <c r="AQ438" i="1" s="1"/>
  <c r="Z437" i="1"/>
  <c r="AP438" i="1" s="1"/>
  <c r="AG1327" i="1" l="1"/>
  <c r="AW1328" i="1" s="1"/>
  <c r="AM438" i="1"/>
  <c r="AL438" i="1"/>
  <c r="AN438" i="1"/>
  <c r="AF438" i="1" s="1"/>
  <c r="AV439" i="1" s="1"/>
  <c r="AJ438" i="1"/>
  <c r="AK438" i="1"/>
  <c r="AI438" i="1"/>
  <c r="AG1328" i="1" l="1"/>
  <c r="AW1329" i="1" s="1"/>
  <c r="AD438" i="1"/>
  <c r="AT439" i="1" s="1"/>
  <c r="AB438" i="1"/>
  <c r="AR439" i="1" s="1"/>
  <c r="AA438" i="1"/>
  <c r="AQ439" i="1" s="1"/>
  <c r="Z438" i="1"/>
  <c r="AP439" i="1" s="1"/>
  <c r="AC438" i="1"/>
  <c r="AS439" i="1" s="1"/>
  <c r="AE438" i="1"/>
  <c r="AU439" i="1" s="1"/>
  <c r="AG1329" i="1" l="1"/>
  <c r="AW1330" i="1" s="1"/>
  <c r="AL439" i="1"/>
  <c r="AM439" i="1"/>
  <c r="AJ439" i="1"/>
  <c r="AK439" i="1"/>
  <c r="AI439" i="1"/>
  <c r="AN439" i="1"/>
  <c r="AF439" i="1" s="1"/>
  <c r="AV440" i="1" s="1"/>
  <c r="AG1330" i="1" l="1"/>
  <c r="AW1331" i="1" s="1"/>
  <c r="AB439" i="1"/>
  <c r="AR440" i="1" s="1"/>
  <c r="AC439" i="1"/>
  <c r="AS440" i="1" s="1"/>
  <c r="AE439" i="1"/>
  <c r="AU440" i="1" s="1"/>
  <c r="AA439" i="1"/>
  <c r="AQ440" i="1" s="1"/>
  <c r="Z439" i="1"/>
  <c r="AP440" i="1" s="1"/>
  <c r="AD439" i="1"/>
  <c r="AT440" i="1" s="1"/>
  <c r="AG1331" i="1" l="1"/>
  <c r="AW1332" i="1" s="1"/>
  <c r="AN440" i="1"/>
  <c r="AK440" i="1"/>
  <c r="AL440" i="1"/>
  <c r="AJ440" i="1"/>
  <c r="AI440" i="1"/>
  <c r="AM440" i="1"/>
  <c r="AG1332" i="1" l="1"/>
  <c r="AW1333" i="1" s="1"/>
  <c r="AD440" i="1"/>
  <c r="AT441" i="1" s="1"/>
  <c r="AB440" i="1"/>
  <c r="AR441" i="1" s="1"/>
  <c r="AC440" i="1"/>
  <c r="AS441" i="1" s="1"/>
  <c r="AA440" i="1"/>
  <c r="AQ441" i="1" s="1"/>
  <c r="Z440" i="1"/>
  <c r="AP441" i="1" s="1"/>
  <c r="AE440" i="1"/>
  <c r="AU441" i="1" s="1"/>
  <c r="AF440" i="1"/>
  <c r="AV441" i="1" s="1"/>
  <c r="AG1333" i="1" l="1"/>
  <c r="AW1334" i="1" s="1"/>
  <c r="AN441" i="1"/>
  <c r="AF441" i="1" s="1"/>
  <c r="AV442" i="1" s="1"/>
  <c r="AM441" i="1"/>
  <c r="AK441" i="1"/>
  <c r="AJ441" i="1"/>
  <c r="AL441" i="1"/>
  <c r="AI441" i="1"/>
  <c r="AG1334" i="1" l="1"/>
  <c r="AW1335" i="1" s="1"/>
  <c r="AC441" i="1"/>
  <c r="AS442" i="1" s="1"/>
  <c r="AD441" i="1"/>
  <c r="AT442" i="1" s="1"/>
  <c r="AB441" i="1"/>
  <c r="AR442" i="1" s="1"/>
  <c r="AA441" i="1"/>
  <c r="AQ442" i="1" s="1"/>
  <c r="Z441" i="1"/>
  <c r="AP442" i="1" s="1"/>
  <c r="AE441" i="1"/>
  <c r="AU442" i="1" s="1"/>
  <c r="AG1335" i="1" l="1"/>
  <c r="AW1336" i="1" s="1"/>
  <c r="AN442" i="1"/>
  <c r="AF442" i="1" s="1"/>
  <c r="AV443" i="1" s="1"/>
  <c r="AM442" i="1"/>
  <c r="AJ442" i="1"/>
  <c r="AK442" i="1"/>
  <c r="AI442" i="1"/>
  <c r="AL442" i="1"/>
  <c r="AG1336" i="1" l="1"/>
  <c r="AW1337" i="1" s="1"/>
  <c r="AD442" i="1"/>
  <c r="AT443" i="1" s="1"/>
  <c r="AB442" i="1"/>
  <c r="AR443" i="1" s="1"/>
  <c r="AE442" i="1"/>
  <c r="AU443" i="1" s="1"/>
  <c r="AA442" i="1"/>
  <c r="AQ443" i="1" s="1"/>
  <c r="Z442" i="1"/>
  <c r="AP443" i="1" s="1"/>
  <c r="AC442" i="1"/>
  <c r="AS443" i="1" s="1"/>
  <c r="AG1337" i="1" l="1"/>
  <c r="AW1338" i="1" s="1"/>
  <c r="AL443" i="1"/>
  <c r="AM443" i="1"/>
  <c r="AN443" i="1"/>
  <c r="AF443" i="1" s="1"/>
  <c r="AV444" i="1" s="1"/>
  <c r="AJ443" i="1"/>
  <c r="AI443" i="1"/>
  <c r="AK443" i="1"/>
  <c r="AG1338" i="1" l="1"/>
  <c r="AW1339" i="1" s="1"/>
  <c r="AC443" i="1"/>
  <c r="AS444" i="1" s="1"/>
  <c r="AE443" i="1"/>
  <c r="AU444" i="1" s="1"/>
  <c r="AA443" i="1"/>
  <c r="AQ444" i="1" s="1"/>
  <c r="Z443" i="1"/>
  <c r="AP444" i="1" s="1"/>
  <c r="AD443" i="1"/>
  <c r="AT444" i="1" s="1"/>
  <c r="AB443" i="1"/>
  <c r="AR444" i="1" s="1"/>
  <c r="AG1339" i="1" l="1"/>
  <c r="AW1340" i="1" s="1"/>
  <c r="AN444" i="1"/>
  <c r="AL444" i="1"/>
  <c r="AM444" i="1"/>
  <c r="AJ444" i="1"/>
  <c r="AK444" i="1"/>
  <c r="AI444" i="1"/>
  <c r="AG1340" i="1" l="1"/>
  <c r="AW1341" i="1" s="1"/>
  <c r="AD444" i="1"/>
  <c r="AT445" i="1" s="1"/>
  <c r="AB444" i="1"/>
  <c r="AR445" i="1" s="1"/>
  <c r="AC444" i="1"/>
  <c r="AS445" i="1" s="1"/>
  <c r="AE444" i="1"/>
  <c r="AU445" i="1" s="1"/>
  <c r="AF444" i="1"/>
  <c r="AV445" i="1" s="1"/>
  <c r="AA444" i="1"/>
  <c r="AQ445" i="1" s="1"/>
  <c r="Z444" i="1"/>
  <c r="AP445" i="1" s="1"/>
  <c r="AG1341" i="1" l="1"/>
  <c r="AW1342" i="1" s="1"/>
  <c r="AN445" i="1"/>
  <c r="AF445" i="1" s="1"/>
  <c r="AV446" i="1" s="1"/>
  <c r="AM445" i="1"/>
  <c r="AK445" i="1"/>
  <c r="AL445" i="1"/>
  <c r="AI445" i="1"/>
  <c r="AJ445" i="1"/>
  <c r="AG1342" i="1" l="1"/>
  <c r="AW1343" i="1" s="1"/>
  <c r="AC445" i="1"/>
  <c r="AS446" i="1" s="1"/>
  <c r="AE445" i="1"/>
  <c r="AU446" i="1" s="1"/>
  <c r="AD445" i="1"/>
  <c r="AT446" i="1" s="1"/>
  <c r="AB445" i="1"/>
  <c r="AR446" i="1" s="1"/>
  <c r="AA445" i="1"/>
  <c r="AQ446" i="1" s="1"/>
  <c r="Z445" i="1"/>
  <c r="AP446" i="1" s="1"/>
  <c r="AG1343" i="1" l="1"/>
  <c r="AW1344" i="1" s="1"/>
  <c r="AN446" i="1"/>
  <c r="AF446" i="1" s="1"/>
  <c r="AV447" i="1" s="1"/>
  <c r="AK446" i="1"/>
  <c r="AJ446" i="1"/>
  <c r="AM446" i="1"/>
  <c r="AL446" i="1"/>
  <c r="AI446" i="1"/>
  <c r="AG1344" i="1" l="1"/>
  <c r="AW1345" i="1" s="1"/>
  <c r="AB446" i="1"/>
  <c r="AR447" i="1" s="1"/>
  <c r="AC446" i="1"/>
  <c r="AS447" i="1" s="1"/>
  <c r="AE446" i="1"/>
  <c r="AU447" i="1" s="1"/>
  <c r="AA446" i="1"/>
  <c r="AQ447" i="1" s="1"/>
  <c r="Z446" i="1"/>
  <c r="AP447" i="1" s="1"/>
  <c r="AD446" i="1"/>
  <c r="AT447" i="1" s="1"/>
  <c r="AG1345" i="1" l="1"/>
  <c r="AW1346" i="1" s="1"/>
  <c r="AL447" i="1"/>
  <c r="AN447" i="1"/>
  <c r="AF447" i="1" s="1"/>
  <c r="AV448" i="1" s="1"/>
  <c r="AK447" i="1"/>
  <c r="AJ447" i="1"/>
  <c r="AI447" i="1"/>
  <c r="AM447" i="1"/>
  <c r="AC447" i="1" l="1"/>
  <c r="AS448" i="1" s="1"/>
  <c r="AG1346" i="1"/>
  <c r="AW1347" i="1" s="1"/>
  <c r="AE447" i="1"/>
  <c r="AU448" i="1" s="1"/>
  <c r="AD447" i="1"/>
  <c r="AT448" i="1" s="1"/>
  <c r="AA447" i="1"/>
  <c r="AQ448" i="1" s="1"/>
  <c r="Z447" i="1"/>
  <c r="AP448" i="1" s="1"/>
  <c r="AB447" i="1"/>
  <c r="AR448" i="1" s="1"/>
  <c r="AG1347" i="1" l="1"/>
  <c r="AW1348" i="1" s="1"/>
  <c r="AN448" i="1"/>
  <c r="AM448" i="1"/>
  <c r="AL448" i="1"/>
  <c r="AK448" i="1"/>
  <c r="AI448" i="1"/>
  <c r="AJ448" i="1"/>
  <c r="AG1348" i="1" l="1"/>
  <c r="AW1349" i="1" s="1"/>
  <c r="AB448" i="1"/>
  <c r="AR449" i="1" s="1"/>
  <c r="AD448" i="1"/>
  <c r="AT449" i="1" s="1"/>
  <c r="Z448" i="1"/>
  <c r="AP449" i="1" s="1"/>
  <c r="AA448" i="1"/>
  <c r="AQ449" i="1" s="1"/>
  <c r="AE448" i="1"/>
  <c r="AU449" i="1" s="1"/>
  <c r="AF448" i="1"/>
  <c r="AV449" i="1" s="1"/>
  <c r="AC448" i="1"/>
  <c r="AS449" i="1" s="1"/>
  <c r="AG1349" i="1" l="1"/>
  <c r="AW1350" i="1" s="1"/>
  <c r="AN449" i="1"/>
  <c r="AF449" i="1" s="1"/>
  <c r="AV450" i="1" s="1"/>
  <c r="AM449" i="1"/>
  <c r="AL449" i="1"/>
  <c r="AK449" i="1"/>
  <c r="AJ449" i="1"/>
  <c r="AI449" i="1"/>
  <c r="AG1350" i="1" l="1"/>
  <c r="AW1351" i="1" s="1"/>
  <c r="AD449" i="1"/>
  <c r="AT450" i="1" s="1"/>
  <c r="AC449" i="1"/>
  <c r="AS450" i="1" s="1"/>
  <c r="AA449" i="1"/>
  <c r="AQ450" i="1" s="1"/>
  <c r="Z449" i="1"/>
  <c r="AP450" i="1" s="1"/>
  <c r="AB449" i="1"/>
  <c r="AR450" i="1" s="1"/>
  <c r="AE449" i="1"/>
  <c r="AU450" i="1" s="1"/>
  <c r="AG1351" i="1" l="1"/>
  <c r="AW1352" i="1" s="1"/>
  <c r="AN450" i="1"/>
  <c r="AF450" i="1" s="1"/>
  <c r="AV451" i="1" s="1"/>
  <c r="AM450" i="1"/>
  <c r="AJ450" i="1"/>
  <c r="AI450" i="1"/>
  <c r="AL450" i="1"/>
  <c r="AK450" i="1"/>
  <c r="AG1352" i="1" l="1"/>
  <c r="AW1353" i="1" s="1"/>
  <c r="AE450" i="1"/>
  <c r="AU451" i="1" s="1"/>
  <c r="AB450" i="1"/>
  <c r="AR451" i="1" s="1"/>
  <c r="AC450" i="1"/>
  <c r="AS451" i="1" s="1"/>
  <c r="AD450" i="1"/>
  <c r="AT451" i="1" s="1"/>
  <c r="AA450" i="1"/>
  <c r="AQ451" i="1" s="1"/>
  <c r="Z450" i="1"/>
  <c r="AP451" i="1" s="1"/>
  <c r="AG1353" i="1" l="1"/>
  <c r="AW1354" i="1" s="1"/>
  <c r="AL451" i="1"/>
  <c r="AK451" i="1"/>
  <c r="AN451" i="1"/>
  <c r="AF451" i="1" s="1"/>
  <c r="AV452" i="1" s="1"/>
  <c r="AJ451" i="1"/>
  <c r="AM451" i="1"/>
  <c r="AI451" i="1"/>
  <c r="AG1354" i="1" l="1"/>
  <c r="AW1355" i="1" s="1"/>
  <c r="AC451" i="1"/>
  <c r="AS452" i="1" s="1"/>
  <c r="AB451" i="1"/>
  <c r="AR452" i="1" s="1"/>
  <c r="AA451" i="1"/>
  <c r="AQ452" i="1" s="1"/>
  <c r="Z451" i="1"/>
  <c r="AP452" i="1" s="1"/>
  <c r="AE451" i="1"/>
  <c r="AU452" i="1" s="1"/>
  <c r="AD451" i="1"/>
  <c r="AT452" i="1" s="1"/>
  <c r="AG1355" i="1" l="1"/>
  <c r="AW1356" i="1" s="1"/>
  <c r="AN452" i="1"/>
  <c r="AM452" i="1"/>
  <c r="AL452" i="1"/>
  <c r="AK452" i="1"/>
  <c r="AJ452" i="1"/>
  <c r="AI452" i="1"/>
  <c r="AD452" i="1" l="1"/>
  <c r="AT453" i="1" s="1"/>
  <c r="AG1356" i="1"/>
  <c r="AW1357" i="1" s="1"/>
  <c r="AC452" i="1"/>
  <c r="AS453" i="1" s="1"/>
  <c r="AA452" i="1"/>
  <c r="AQ453" i="1" s="1"/>
  <c r="Z452" i="1"/>
  <c r="AP453" i="1" s="1"/>
  <c r="AB452" i="1"/>
  <c r="AR453" i="1" s="1"/>
  <c r="AE452" i="1"/>
  <c r="AU453" i="1" s="1"/>
  <c r="AF452" i="1"/>
  <c r="AV453" i="1" s="1"/>
  <c r="AG1357" i="1" l="1"/>
  <c r="AW1358" i="1" s="1"/>
  <c r="AN453" i="1"/>
  <c r="AF453" i="1" s="1"/>
  <c r="AV454" i="1" s="1"/>
  <c r="AM453" i="1"/>
  <c r="AK453" i="1"/>
  <c r="AL453" i="1"/>
  <c r="AI453" i="1"/>
  <c r="AJ453" i="1"/>
  <c r="AG1358" i="1" l="1"/>
  <c r="AW1359" i="1" s="1"/>
  <c r="AE453" i="1"/>
  <c r="AU454" i="1" s="1"/>
  <c r="AD453" i="1"/>
  <c r="AT454" i="1" s="1"/>
  <c r="AC453" i="1"/>
  <c r="AS454" i="1" s="1"/>
  <c r="AB453" i="1"/>
  <c r="AR454" i="1" s="1"/>
  <c r="AA453" i="1"/>
  <c r="AQ454" i="1" s="1"/>
  <c r="Z453" i="1"/>
  <c r="AP454" i="1" s="1"/>
  <c r="AG1359" i="1" l="1"/>
  <c r="AW1360" i="1" s="1"/>
  <c r="AM454" i="1"/>
  <c r="AL454" i="1"/>
  <c r="AJ454" i="1"/>
  <c r="AN454" i="1"/>
  <c r="AF454" i="1" s="1"/>
  <c r="AV455" i="1" s="1"/>
  <c r="AI454" i="1"/>
  <c r="AK454" i="1"/>
  <c r="AG1360" i="1" l="1"/>
  <c r="AW1361" i="1" s="1"/>
  <c r="AB454" i="1"/>
  <c r="AR455" i="1" s="1"/>
  <c r="AC454" i="1"/>
  <c r="AS455" i="1" s="1"/>
  <c r="AD454" i="1"/>
  <c r="AT455" i="1" s="1"/>
  <c r="AA454" i="1"/>
  <c r="AQ455" i="1" s="1"/>
  <c r="Z454" i="1"/>
  <c r="AP455" i="1" s="1"/>
  <c r="AE454" i="1"/>
  <c r="AU455" i="1" s="1"/>
  <c r="AG1361" i="1" l="1"/>
  <c r="AW1362" i="1" s="1"/>
  <c r="AL455" i="1"/>
  <c r="AN455" i="1"/>
  <c r="AF455" i="1" s="1"/>
  <c r="AV456" i="1" s="1"/>
  <c r="AM455" i="1"/>
  <c r="AJ455" i="1"/>
  <c r="AI455" i="1"/>
  <c r="AK455" i="1"/>
  <c r="AE455" i="1" l="1"/>
  <c r="AU456" i="1" s="1"/>
  <c r="AG1362" i="1"/>
  <c r="AW1363" i="1" s="1"/>
  <c r="AC455" i="1"/>
  <c r="AS456" i="1" s="1"/>
  <c r="Z455" i="1"/>
  <c r="AP456" i="1" s="1"/>
  <c r="AA455" i="1"/>
  <c r="AQ456" i="1" s="1"/>
  <c r="AD455" i="1"/>
  <c r="AT456" i="1" s="1"/>
  <c r="AB455" i="1"/>
  <c r="AR456" i="1" s="1"/>
  <c r="AG1363" i="1" l="1"/>
  <c r="AW1364" i="1" s="1"/>
  <c r="AN456" i="1"/>
  <c r="AK456" i="1"/>
  <c r="AM456" i="1"/>
  <c r="AJ456" i="1"/>
  <c r="AL456" i="1"/>
  <c r="AI456" i="1"/>
  <c r="AG1364" i="1" l="1"/>
  <c r="AW1365" i="1" s="1"/>
  <c r="AA456" i="1"/>
  <c r="AQ457" i="1" s="1"/>
  <c r="Z456" i="1"/>
  <c r="AP457" i="1" s="1"/>
  <c r="AB456" i="1"/>
  <c r="AR457" i="1" s="1"/>
  <c r="AC456" i="1"/>
  <c r="AS457" i="1" s="1"/>
  <c r="AD456" i="1"/>
  <c r="AT457" i="1" s="1"/>
  <c r="AE456" i="1"/>
  <c r="AU457" i="1" s="1"/>
  <c r="AF456" i="1"/>
  <c r="AV457" i="1" s="1"/>
  <c r="AG1365" i="1" l="1"/>
  <c r="AW1366" i="1" s="1"/>
  <c r="AN457" i="1"/>
  <c r="AF457" i="1" s="1"/>
  <c r="AV458" i="1" s="1"/>
  <c r="AM457" i="1"/>
  <c r="AK457" i="1"/>
  <c r="AJ457" i="1"/>
  <c r="AI457" i="1"/>
  <c r="AL457" i="1"/>
  <c r="AG1366" i="1" l="1"/>
  <c r="AW1367" i="1" s="1"/>
  <c r="AC457" i="1"/>
  <c r="AS458" i="1" s="1"/>
  <c r="AE457" i="1"/>
  <c r="AU458" i="1" s="1"/>
  <c r="AD457" i="1"/>
  <c r="AT458" i="1" s="1"/>
  <c r="AB457" i="1"/>
  <c r="AR458" i="1" s="1"/>
  <c r="AA457" i="1"/>
  <c r="AQ458" i="1" s="1"/>
  <c r="Z457" i="1"/>
  <c r="AP458" i="1" s="1"/>
  <c r="AG1367" i="1" l="1"/>
  <c r="AW1368" i="1" s="1"/>
  <c r="AN458" i="1"/>
  <c r="AF458" i="1" s="1"/>
  <c r="AV459" i="1" s="1"/>
  <c r="AL458" i="1"/>
  <c r="AJ458" i="1"/>
  <c r="AK458" i="1"/>
  <c r="AI458" i="1"/>
  <c r="AM458" i="1"/>
  <c r="AG1368" i="1" l="1"/>
  <c r="AW1369" i="1" s="1"/>
  <c r="AE458" i="1"/>
  <c r="AU459" i="1" s="1"/>
  <c r="AC458" i="1"/>
  <c r="AS459" i="1" s="1"/>
  <c r="AB458" i="1"/>
  <c r="AR459" i="1" s="1"/>
  <c r="AD458" i="1"/>
  <c r="AT459" i="1" s="1"/>
  <c r="AA458" i="1"/>
  <c r="AQ459" i="1" s="1"/>
  <c r="Z458" i="1"/>
  <c r="AP459" i="1" s="1"/>
  <c r="AG1369" i="1" l="1"/>
  <c r="AW1370" i="1" s="1"/>
  <c r="AL459" i="1"/>
  <c r="AM459" i="1"/>
  <c r="AN459" i="1"/>
  <c r="AF459" i="1" s="1"/>
  <c r="AV460" i="1" s="1"/>
  <c r="AJ459" i="1"/>
  <c r="AK459" i="1"/>
  <c r="AI459" i="1"/>
  <c r="AG1370" i="1" l="1"/>
  <c r="AW1371" i="1" s="1"/>
  <c r="AA459" i="1"/>
  <c r="AQ460" i="1" s="1"/>
  <c r="Z459" i="1"/>
  <c r="AP460" i="1" s="1"/>
  <c r="AD459" i="1"/>
  <c r="AT460" i="1" s="1"/>
  <c r="AE459" i="1"/>
  <c r="AU460" i="1" s="1"/>
  <c r="AC459" i="1"/>
  <c r="AS460" i="1" s="1"/>
  <c r="AB459" i="1"/>
  <c r="AR460" i="1" s="1"/>
  <c r="AG1371" i="1" l="1"/>
  <c r="AW1372" i="1" s="1"/>
  <c r="AN460" i="1"/>
  <c r="AL460" i="1"/>
  <c r="AM460" i="1"/>
  <c r="AK460" i="1"/>
  <c r="AJ460" i="1"/>
  <c r="AI460" i="1"/>
  <c r="AG1372" i="1" l="1"/>
  <c r="AW1373" i="1" s="1"/>
  <c r="AA460" i="1"/>
  <c r="AQ461" i="1" s="1"/>
  <c r="Z460" i="1"/>
  <c r="AP461" i="1" s="1"/>
  <c r="AE460" i="1"/>
  <c r="AU461" i="1" s="1"/>
  <c r="AF460" i="1"/>
  <c r="AV461" i="1" s="1"/>
  <c r="AD460" i="1"/>
  <c r="AT461" i="1" s="1"/>
  <c r="AB460" i="1"/>
  <c r="AR461" i="1" s="1"/>
  <c r="AC460" i="1"/>
  <c r="AS461" i="1" s="1"/>
  <c r="AG1373" i="1" l="1"/>
  <c r="AW1374" i="1" s="1"/>
  <c r="AN461" i="1"/>
  <c r="AF461" i="1" s="1"/>
  <c r="AV462" i="1" s="1"/>
  <c r="AM461" i="1"/>
  <c r="AK461" i="1"/>
  <c r="AL461" i="1"/>
  <c r="AI461" i="1"/>
  <c r="AJ461" i="1"/>
  <c r="AG1374" i="1" l="1"/>
  <c r="AW1375" i="1" s="1"/>
  <c r="AC461" i="1"/>
  <c r="AS462" i="1" s="1"/>
  <c r="AE461" i="1"/>
  <c r="AU462" i="1" s="1"/>
  <c r="AB461" i="1"/>
  <c r="AR462" i="1" s="1"/>
  <c r="AA461" i="1"/>
  <c r="AQ462" i="1" s="1"/>
  <c r="Z461" i="1"/>
  <c r="AP462" i="1" s="1"/>
  <c r="AD461" i="1"/>
  <c r="AT462" i="1" s="1"/>
  <c r="AG1375" i="1" l="1"/>
  <c r="AW1376" i="1" s="1"/>
  <c r="AK462" i="1"/>
  <c r="AJ462" i="1"/>
  <c r="AL462" i="1"/>
  <c r="AI462" i="1"/>
  <c r="AN462" i="1"/>
  <c r="AF462" i="1" s="1"/>
  <c r="AV463" i="1" s="1"/>
  <c r="AM462" i="1"/>
  <c r="AG1376" i="1" l="1"/>
  <c r="AW1377" i="1" s="1"/>
  <c r="AD462" i="1"/>
  <c r="AT463" i="1" s="1"/>
  <c r="AC462" i="1"/>
  <c r="AS463" i="1" s="1"/>
  <c r="AA462" i="1"/>
  <c r="AQ463" i="1" s="1"/>
  <c r="Z462" i="1"/>
  <c r="AP463" i="1" s="1"/>
  <c r="AN463" i="1" s="1"/>
  <c r="AF463" i="1" s="1"/>
  <c r="AV464" i="1" s="1"/>
  <c r="AE462" i="1"/>
  <c r="AU463" i="1" s="1"/>
  <c r="AB462" i="1"/>
  <c r="AR463" i="1" s="1"/>
  <c r="AG1377" i="1" l="1"/>
  <c r="AW1378" i="1" s="1"/>
  <c r="AK463" i="1"/>
  <c r="AM463" i="1"/>
  <c r="AE463" i="1" s="1"/>
  <c r="AU464" i="1" s="1"/>
  <c r="AL463" i="1"/>
  <c r="AJ463" i="1"/>
  <c r="AI463" i="1"/>
  <c r="AD463" i="1" l="1"/>
  <c r="AT464" i="1" s="1"/>
  <c r="Z463" i="1"/>
  <c r="AP464" i="1" s="1"/>
  <c r="AN464" i="1" s="1"/>
  <c r="AF464" i="1" s="1"/>
  <c r="AV465" i="1" s="1"/>
  <c r="AG1378" i="1"/>
  <c r="AW1379" i="1" s="1"/>
  <c r="AA463" i="1"/>
  <c r="AQ464" i="1" s="1"/>
  <c r="AB463" i="1"/>
  <c r="AR464" i="1" s="1"/>
  <c r="AC463" i="1"/>
  <c r="AS464" i="1" s="1"/>
  <c r="AK464" i="1" l="1"/>
  <c r="AI464" i="1"/>
  <c r="AM464" i="1"/>
  <c r="AE464" i="1" s="1"/>
  <c r="AU465" i="1" s="1"/>
  <c r="AL464" i="1"/>
  <c r="AJ464" i="1"/>
  <c r="AG1379" i="1"/>
  <c r="AW1380" i="1" s="1"/>
  <c r="AB464" i="1" l="1"/>
  <c r="AR465" i="1" s="1"/>
  <c r="AA464" i="1"/>
  <c r="AQ465" i="1" s="1"/>
  <c r="AC464" i="1"/>
  <c r="AS465" i="1" s="1"/>
  <c r="AD464" i="1"/>
  <c r="AT465" i="1" s="1"/>
  <c r="Z464" i="1"/>
  <c r="AP465" i="1" s="1"/>
  <c r="AN465" i="1" s="1"/>
  <c r="AF465" i="1" s="1"/>
  <c r="AV466" i="1" s="1"/>
  <c r="AG1380" i="1"/>
  <c r="AW1381" i="1" s="1"/>
  <c r="AI465" i="1" l="1"/>
  <c r="AL465" i="1"/>
  <c r="AJ465" i="1"/>
  <c r="AM465" i="1"/>
  <c r="AE465" i="1" s="1"/>
  <c r="AU466" i="1" s="1"/>
  <c r="AK465" i="1"/>
  <c r="AG1381" i="1"/>
  <c r="AW1382" i="1" s="1"/>
  <c r="AA465" i="1" l="1"/>
  <c r="AQ466" i="1" s="1"/>
  <c r="AC465" i="1"/>
  <c r="AS466" i="1" s="1"/>
  <c r="AD465" i="1"/>
  <c r="AT466" i="1" s="1"/>
  <c r="AB465" i="1"/>
  <c r="AR466" i="1" s="1"/>
  <c r="Z465" i="1"/>
  <c r="AP466" i="1" s="1"/>
  <c r="AI466" i="1" s="1"/>
  <c r="AG1382" i="1"/>
  <c r="AW1383" i="1" s="1"/>
  <c r="AJ466" i="1" l="1"/>
  <c r="AA466" i="1" s="1"/>
  <c r="AQ467" i="1" s="1"/>
  <c r="AM466" i="1"/>
  <c r="AN466" i="1"/>
  <c r="AF466" i="1" s="1"/>
  <c r="AV467" i="1" s="1"/>
  <c r="AK466" i="1"/>
  <c r="AL466" i="1"/>
  <c r="AG1383" i="1"/>
  <c r="AW1384" i="1" s="1"/>
  <c r="AB466" i="1" l="1"/>
  <c r="AR467" i="1" s="1"/>
  <c r="AC466" i="1"/>
  <c r="AS467" i="1" s="1"/>
  <c r="AD466" i="1"/>
  <c r="AT467" i="1" s="1"/>
  <c r="Z466" i="1"/>
  <c r="AP467" i="1" s="1"/>
  <c r="AN467" i="1" s="1"/>
  <c r="AF467" i="1" s="1"/>
  <c r="AV468" i="1" s="1"/>
  <c r="AE466" i="1"/>
  <c r="AU467" i="1" s="1"/>
  <c r="AG1384" i="1"/>
  <c r="AW1385" i="1" s="1"/>
  <c r="AM467" i="1" l="1"/>
  <c r="AE467" i="1" s="1"/>
  <c r="AU468" i="1" s="1"/>
  <c r="AI467" i="1"/>
  <c r="AJ467" i="1"/>
  <c r="AK467" i="1"/>
  <c r="AL467" i="1"/>
  <c r="AG1385" i="1"/>
  <c r="AW1386" i="1" s="1"/>
  <c r="AA467" i="1" l="1"/>
  <c r="AQ468" i="1" s="1"/>
  <c r="AC467" i="1"/>
  <c r="AS468" i="1" s="1"/>
  <c r="AB467" i="1"/>
  <c r="AR468" i="1" s="1"/>
  <c r="Z467" i="1"/>
  <c r="AP468" i="1" s="1"/>
  <c r="AM468" i="1" s="1"/>
  <c r="AD467" i="1"/>
  <c r="AT468" i="1" s="1"/>
  <c r="AG1386" i="1"/>
  <c r="AW1387" i="1" s="1"/>
  <c r="AL468" i="1" l="1"/>
  <c r="AD468" i="1" s="1"/>
  <c r="AT469" i="1" s="1"/>
  <c r="AN468" i="1"/>
  <c r="AF468" i="1" s="1"/>
  <c r="AV469" i="1" s="1"/>
  <c r="AK468" i="1"/>
  <c r="AJ468" i="1"/>
  <c r="AI468" i="1"/>
  <c r="AG1387" i="1"/>
  <c r="AW1388" i="1" s="1"/>
  <c r="AE468" i="1"/>
  <c r="AU469" i="1" s="1"/>
  <c r="Z468" i="1" l="1"/>
  <c r="AP469" i="1" s="1"/>
  <c r="AN469" i="1" s="1"/>
  <c r="AF469" i="1" s="1"/>
  <c r="AV470" i="1" s="1"/>
  <c r="AB468" i="1"/>
  <c r="AR469" i="1" s="1"/>
  <c r="AC468" i="1"/>
  <c r="AS469" i="1" s="1"/>
  <c r="AA468" i="1"/>
  <c r="AQ469" i="1" s="1"/>
  <c r="AG1388" i="1"/>
  <c r="AW1389" i="1" s="1"/>
  <c r="AK469" i="1" l="1"/>
  <c r="AM469" i="1"/>
  <c r="AE469" i="1" s="1"/>
  <c r="AU470" i="1" s="1"/>
  <c r="AI469" i="1"/>
  <c r="AL469" i="1"/>
  <c r="AD469" i="1" s="1"/>
  <c r="AT470" i="1" s="1"/>
  <c r="AJ469" i="1"/>
  <c r="AG1389" i="1"/>
  <c r="AW1390" i="1" s="1"/>
  <c r="AB469" i="1" l="1"/>
  <c r="AR470" i="1" s="1"/>
  <c r="AC469" i="1"/>
  <c r="AS470" i="1" s="1"/>
  <c r="AA469" i="1"/>
  <c r="AQ470" i="1" s="1"/>
  <c r="Z469" i="1"/>
  <c r="AP470" i="1" s="1"/>
  <c r="AN470" i="1" s="1"/>
  <c r="AF470" i="1" s="1"/>
  <c r="AV471" i="1" s="1"/>
  <c r="AG1390" i="1"/>
  <c r="AW1391" i="1" s="1"/>
  <c r="AJ470" i="1" l="1"/>
  <c r="AL470" i="1"/>
  <c r="AI470" i="1"/>
  <c r="AK470" i="1"/>
  <c r="AC470" i="1" s="1"/>
  <c r="AS471" i="1" s="1"/>
  <c r="AM470" i="1"/>
  <c r="AE470" i="1" s="1"/>
  <c r="AU471" i="1" s="1"/>
  <c r="AG1391" i="1"/>
  <c r="AW1392" i="1" s="1"/>
  <c r="AB470" i="1" l="1"/>
  <c r="AR471" i="1" s="1"/>
  <c r="AD470" i="1"/>
  <c r="AT471" i="1" s="1"/>
  <c r="Z470" i="1"/>
  <c r="AP471" i="1" s="1"/>
  <c r="AN471" i="1" s="1"/>
  <c r="AF471" i="1" s="1"/>
  <c r="AV472" i="1" s="1"/>
  <c r="AA470" i="1"/>
  <c r="AQ471" i="1" s="1"/>
  <c r="AG1392" i="1"/>
  <c r="AW1393" i="1" s="1"/>
  <c r="AI471" i="1" l="1"/>
  <c r="AJ471" i="1"/>
  <c r="AK471" i="1"/>
  <c r="AL471" i="1"/>
  <c r="AM471" i="1"/>
  <c r="AE471" i="1" s="1"/>
  <c r="AU472" i="1" s="1"/>
  <c r="AG1393" i="1"/>
  <c r="AW1394" i="1" s="1"/>
  <c r="AC471" i="1" l="1"/>
  <c r="AS472" i="1" s="1"/>
  <c r="AB471" i="1"/>
  <c r="AR472" i="1" s="1"/>
  <c r="AA471" i="1"/>
  <c r="AQ472" i="1" s="1"/>
  <c r="AD471" i="1"/>
  <c r="AT472" i="1" s="1"/>
  <c r="Z471" i="1"/>
  <c r="AP472" i="1" s="1"/>
  <c r="AN472" i="1" s="1"/>
  <c r="AF472" i="1" s="1"/>
  <c r="AV473" i="1" s="1"/>
  <c r="AG1394" i="1"/>
  <c r="AW1395" i="1" s="1"/>
  <c r="AK472" i="1" l="1"/>
  <c r="AI472" i="1"/>
  <c r="AM472" i="1"/>
  <c r="AE472" i="1" s="1"/>
  <c r="AU473" i="1" s="1"/>
  <c r="AJ472" i="1"/>
  <c r="AL472" i="1"/>
  <c r="AG1395" i="1"/>
  <c r="AW1396" i="1" s="1"/>
  <c r="AA472" i="1" l="1"/>
  <c r="AQ473" i="1" s="1"/>
  <c r="AD472" i="1"/>
  <c r="AT473" i="1" s="1"/>
  <c r="AC472" i="1"/>
  <c r="AS473" i="1" s="1"/>
  <c r="AB472" i="1"/>
  <c r="AR473" i="1" s="1"/>
  <c r="Z472" i="1"/>
  <c r="AP473" i="1" s="1"/>
  <c r="AM473" i="1" s="1"/>
  <c r="AG1396" i="1"/>
  <c r="AW1397" i="1" s="1"/>
  <c r="AK473" i="1" l="1"/>
  <c r="AI473" i="1"/>
  <c r="AL473" i="1"/>
  <c r="AD473" i="1" s="1"/>
  <c r="AT474" i="1" s="1"/>
  <c r="AJ473" i="1"/>
  <c r="AN473" i="1"/>
  <c r="AF473" i="1" s="1"/>
  <c r="AV474" i="1" s="1"/>
  <c r="AG1397" i="1"/>
  <c r="AW1398" i="1" s="1"/>
  <c r="AA473" i="1"/>
  <c r="AQ474" i="1" s="1"/>
  <c r="AC473" i="1" l="1"/>
  <c r="AS474" i="1" s="1"/>
  <c r="Z473" i="1"/>
  <c r="AP474" i="1" s="1"/>
  <c r="AN474" i="1" s="1"/>
  <c r="AF474" i="1" s="1"/>
  <c r="AV475" i="1" s="1"/>
  <c r="AE473" i="1"/>
  <c r="AU474" i="1" s="1"/>
  <c r="AB473" i="1"/>
  <c r="AR474" i="1" s="1"/>
  <c r="AG1398" i="1"/>
  <c r="AW1399" i="1" s="1"/>
  <c r="AL474" i="1" l="1"/>
  <c r="AJ474" i="1"/>
  <c r="AK474" i="1"/>
  <c r="AI474" i="1"/>
  <c r="AA474" i="1" s="1"/>
  <c r="AQ475" i="1" s="1"/>
  <c r="AM474" i="1"/>
  <c r="AE474" i="1" s="1"/>
  <c r="AU475" i="1" s="1"/>
  <c r="AG1399" i="1"/>
  <c r="AW1400" i="1" s="1"/>
  <c r="AD474" i="1" l="1"/>
  <c r="AT475" i="1" s="1"/>
  <c r="AC474" i="1"/>
  <c r="AS475" i="1" s="1"/>
  <c r="Z474" i="1"/>
  <c r="AP475" i="1" s="1"/>
  <c r="AN475" i="1" s="1"/>
  <c r="AF475" i="1" s="1"/>
  <c r="AV476" i="1" s="1"/>
  <c r="AB474" i="1"/>
  <c r="AR475" i="1" s="1"/>
  <c r="AG1400" i="1"/>
  <c r="AW1401" i="1" s="1"/>
  <c r="AJ475" i="1" l="1"/>
  <c r="AL475" i="1"/>
  <c r="AM475" i="1"/>
  <c r="AE475" i="1" s="1"/>
  <c r="AU476" i="1" s="1"/>
  <c r="AK475" i="1"/>
  <c r="AC475" i="1" s="1"/>
  <c r="AS476" i="1" s="1"/>
  <c r="AI475" i="1"/>
  <c r="AA475" i="1" s="1"/>
  <c r="AQ476" i="1" s="1"/>
  <c r="AG1401" i="1"/>
  <c r="AW1402" i="1" s="1"/>
  <c r="AB475" i="1" l="1"/>
  <c r="AR476" i="1" s="1"/>
  <c r="Z475" i="1"/>
  <c r="AP476" i="1" s="1"/>
  <c r="AN476" i="1" s="1"/>
  <c r="AF476" i="1" s="1"/>
  <c r="AV477" i="1" s="1"/>
  <c r="AD475" i="1"/>
  <c r="AT476" i="1" s="1"/>
  <c r="AG1402" i="1"/>
  <c r="AW1403" i="1" s="1"/>
  <c r="AI476" i="1" l="1"/>
  <c r="AK476" i="1"/>
  <c r="AJ476" i="1"/>
  <c r="AL476" i="1"/>
  <c r="AM476" i="1"/>
  <c r="AE476" i="1" s="1"/>
  <c r="AU477" i="1" s="1"/>
  <c r="AG1403" i="1"/>
  <c r="AW1404" i="1" s="1"/>
  <c r="AC476" i="1"/>
  <c r="AS477" i="1" s="1"/>
  <c r="AA476" i="1" l="1"/>
  <c r="AQ477" i="1" s="1"/>
  <c r="Z476" i="1"/>
  <c r="AP477" i="1" s="1"/>
  <c r="AN477" i="1" s="1"/>
  <c r="AF477" i="1" s="1"/>
  <c r="AV478" i="1" s="1"/>
  <c r="AD476" i="1"/>
  <c r="AT477" i="1" s="1"/>
  <c r="AB476" i="1"/>
  <c r="AR477" i="1" s="1"/>
  <c r="AG1404" i="1"/>
  <c r="AW1405" i="1" s="1"/>
  <c r="AJ477" i="1" l="1"/>
  <c r="AK477" i="1"/>
  <c r="AM477" i="1"/>
  <c r="AE477" i="1" s="1"/>
  <c r="AU478" i="1" s="1"/>
  <c r="AI477" i="1"/>
  <c r="AL477" i="1"/>
  <c r="AG1405" i="1"/>
  <c r="AW1406" i="1" s="1"/>
  <c r="AD477" i="1" l="1"/>
  <c r="AT478" i="1" s="1"/>
  <c r="AB477" i="1"/>
  <c r="AR478" i="1" s="1"/>
  <c r="Z477" i="1"/>
  <c r="AP478" i="1" s="1"/>
  <c r="AN478" i="1" s="1"/>
  <c r="AF478" i="1" s="1"/>
  <c r="AV479" i="1" s="1"/>
  <c r="AC477" i="1"/>
  <c r="AS478" i="1" s="1"/>
  <c r="AA477" i="1"/>
  <c r="AQ478" i="1" s="1"/>
  <c r="AG1406" i="1"/>
  <c r="AW1407" i="1" s="1"/>
  <c r="AJ478" i="1" l="1"/>
  <c r="AM478" i="1"/>
  <c r="AE478" i="1" s="1"/>
  <c r="AU479" i="1" s="1"/>
  <c r="AL478" i="1"/>
  <c r="AI478" i="1"/>
  <c r="AK478" i="1"/>
  <c r="AB478" i="1" s="1"/>
  <c r="AR479" i="1" s="1"/>
  <c r="AG1407" i="1"/>
  <c r="AW1408" i="1" s="1"/>
  <c r="AA478" i="1" l="1"/>
  <c r="AQ479" i="1" s="1"/>
  <c r="Z478" i="1"/>
  <c r="AP479" i="1" s="1"/>
  <c r="AN479" i="1" s="1"/>
  <c r="AF479" i="1" s="1"/>
  <c r="AV480" i="1" s="1"/>
  <c r="AD478" i="1"/>
  <c r="AT479" i="1" s="1"/>
  <c r="AC478" i="1"/>
  <c r="AS479" i="1" s="1"/>
  <c r="AG1408" i="1"/>
  <c r="AW1409" i="1" s="1"/>
  <c r="AI479" i="1" l="1"/>
  <c r="Z479" i="1" s="1"/>
  <c r="AP480" i="1" s="1"/>
  <c r="AN480" i="1" s="1"/>
  <c r="AF480" i="1" s="1"/>
  <c r="AV481" i="1" s="1"/>
  <c r="AJ479" i="1"/>
  <c r="AM479" i="1"/>
  <c r="AE479" i="1" s="1"/>
  <c r="AU480" i="1" s="1"/>
  <c r="AK479" i="1"/>
  <c r="AB479" i="1" s="1"/>
  <c r="AR480" i="1" s="1"/>
  <c r="AL479" i="1"/>
  <c r="AG1409" i="1"/>
  <c r="AW1410" i="1" s="1"/>
  <c r="AA479" i="1" l="1"/>
  <c r="AQ480" i="1" s="1"/>
  <c r="AD479" i="1"/>
  <c r="AT480" i="1" s="1"/>
  <c r="AL480" i="1" s="1"/>
  <c r="AC479" i="1"/>
  <c r="AS480" i="1" s="1"/>
  <c r="AK480" i="1" s="1"/>
  <c r="AG1410" i="1"/>
  <c r="AW1411" i="1" s="1"/>
  <c r="AI480" i="1"/>
  <c r="AM480" i="1"/>
  <c r="AE480" i="1" s="1"/>
  <c r="AU481" i="1" s="1"/>
  <c r="AJ480" i="1"/>
  <c r="AA480" i="1" l="1"/>
  <c r="AQ481" i="1" s="1"/>
  <c r="Z480" i="1"/>
  <c r="AP481" i="1" s="1"/>
  <c r="AN481" i="1" s="1"/>
  <c r="AF481" i="1" s="1"/>
  <c r="AV482" i="1" s="1"/>
  <c r="AB480" i="1"/>
  <c r="AR481" i="1" s="1"/>
  <c r="AG1411" i="1"/>
  <c r="AW1412" i="1" s="1"/>
  <c r="AC480" i="1"/>
  <c r="AS481" i="1" s="1"/>
  <c r="AD480" i="1"/>
  <c r="AT481" i="1" s="1"/>
  <c r="AL481" i="1" l="1"/>
  <c r="AK481" i="1"/>
  <c r="AM481" i="1"/>
  <c r="AE481" i="1" s="1"/>
  <c r="AU482" i="1" s="1"/>
  <c r="AI481" i="1"/>
  <c r="AJ481" i="1"/>
  <c r="AG1412" i="1"/>
  <c r="AW1413" i="1" s="1"/>
  <c r="Z481" i="1" l="1"/>
  <c r="AP482" i="1" s="1"/>
  <c r="AN482" i="1" s="1"/>
  <c r="AF482" i="1" s="1"/>
  <c r="AV483" i="1" s="1"/>
  <c r="AD481" i="1"/>
  <c r="AT482" i="1" s="1"/>
  <c r="AA481" i="1"/>
  <c r="AQ482" i="1" s="1"/>
  <c r="AC481" i="1"/>
  <c r="AS482" i="1" s="1"/>
  <c r="AB481" i="1"/>
  <c r="AR482" i="1" s="1"/>
  <c r="AG1413" i="1"/>
  <c r="AW1414" i="1" s="1"/>
  <c r="AJ482" i="1" l="1"/>
  <c r="AK482" i="1"/>
  <c r="AM482" i="1"/>
  <c r="AE482" i="1" s="1"/>
  <c r="AU483" i="1" s="1"/>
  <c r="AI482" i="1"/>
  <c r="AL482" i="1"/>
  <c r="AG1414" i="1"/>
  <c r="AW1415" i="1" s="1"/>
  <c r="AD482" i="1" l="1"/>
  <c r="AT483" i="1" s="1"/>
  <c r="AB482" i="1"/>
  <c r="AR483" i="1" s="1"/>
  <c r="AA482" i="1"/>
  <c r="AQ483" i="1" s="1"/>
  <c r="Z482" i="1"/>
  <c r="AP483" i="1" s="1"/>
  <c r="AN483" i="1" s="1"/>
  <c r="AF483" i="1" s="1"/>
  <c r="AV484" i="1" s="1"/>
  <c r="AC482" i="1"/>
  <c r="AS483" i="1" s="1"/>
  <c r="AG1415" i="1"/>
  <c r="AW1416" i="1" s="1"/>
  <c r="AM483" i="1" l="1"/>
  <c r="AE483" i="1" s="1"/>
  <c r="AU484" i="1" s="1"/>
  <c r="AL483" i="1"/>
  <c r="AJ483" i="1"/>
  <c r="AI483" i="1"/>
  <c r="AK483" i="1"/>
  <c r="AG1416" i="1"/>
  <c r="AW1417" i="1" s="1"/>
  <c r="AC483" i="1" l="1"/>
  <c r="AS484" i="1" s="1"/>
  <c r="AA483" i="1"/>
  <c r="AQ484" i="1" s="1"/>
  <c r="AD483" i="1"/>
  <c r="AT484" i="1" s="1"/>
  <c r="Z483" i="1"/>
  <c r="AP484" i="1" s="1"/>
  <c r="AN484" i="1" s="1"/>
  <c r="AF484" i="1" s="1"/>
  <c r="AV485" i="1" s="1"/>
  <c r="AB483" i="1"/>
  <c r="AR484" i="1" s="1"/>
  <c r="AG1417" i="1"/>
  <c r="AW1418" i="1" s="1"/>
  <c r="AJ484" i="1" l="1"/>
  <c r="AI484" i="1"/>
  <c r="AM484" i="1"/>
  <c r="AE484" i="1" s="1"/>
  <c r="AU485" i="1" s="1"/>
  <c r="AK484" i="1"/>
  <c r="AL484" i="1"/>
  <c r="AG1418" i="1"/>
  <c r="AW1419" i="1" s="1"/>
  <c r="AA484" i="1"/>
  <c r="AQ485" i="1" s="1"/>
  <c r="AC484" i="1" l="1"/>
  <c r="AS485" i="1" s="1"/>
  <c r="AB484" i="1"/>
  <c r="AR485" i="1" s="1"/>
  <c r="AD484" i="1"/>
  <c r="AT485" i="1" s="1"/>
  <c r="Z484" i="1"/>
  <c r="AP485" i="1" s="1"/>
  <c r="AN485" i="1" s="1"/>
  <c r="AF485" i="1" s="1"/>
  <c r="AV486" i="1" s="1"/>
  <c r="AG1419" i="1"/>
  <c r="AW1420" i="1" s="1"/>
  <c r="AM485" i="1" l="1"/>
  <c r="AL485" i="1"/>
  <c r="AK485" i="1"/>
  <c r="AI485" i="1"/>
  <c r="AJ485" i="1"/>
  <c r="AG1420" i="1"/>
  <c r="AW1421" i="1" s="1"/>
  <c r="AA485" i="1" l="1"/>
  <c r="AQ486" i="1" s="1"/>
  <c r="AC485" i="1"/>
  <c r="AS486" i="1" s="1"/>
  <c r="AB485" i="1"/>
  <c r="AR486" i="1" s="1"/>
  <c r="AD485" i="1"/>
  <c r="AT486" i="1" s="1"/>
  <c r="AE485" i="1"/>
  <c r="AU486" i="1" s="1"/>
  <c r="Z485" i="1"/>
  <c r="AP486" i="1" s="1"/>
  <c r="AN486" i="1" s="1"/>
  <c r="AF486" i="1" s="1"/>
  <c r="AV487" i="1" s="1"/>
  <c r="AG1421" i="1"/>
  <c r="AW1422" i="1" s="1"/>
  <c r="AJ486" i="1" l="1"/>
  <c r="AK486" i="1"/>
  <c r="AM486" i="1"/>
  <c r="AE486" i="1" s="1"/>
  <c r="AU487" i="1" s="1"/>
  <c r="AI486" i="1"/>
  <c r="AL486" i="1"/>
  <c r="AG1422" i="1"/>
  <c r="AW1423" i="1" s="1"/>
  <c r="AA486" i="1"/>
  <c r="AQ487" i="1" s="1"/>
  <c r="Z486" i="1" l="1"/>
  <c r="AP487" i="1" s="1"/>
  <c r="AN487" i="1" s="1"/>
  <c r="AF487" i="1" s="1"/>
  <c r="AV488" i="1" s="1"/>
  <c r="AB486" i="1"/>
  <c r="AR487" i="1" s="1"/>
  <c r="AC486" i="1"/>
  <c r="AS487" i="1" s="1"/>
  <c r="AD486" i="1"/>
  <c r="AT487" i="1" s="1"/>
  <c r="AG1423" i="1"/>
  <c r="AW1424" i="1" s="1"/>
  <c r="AJ487" i="1" l="1"/>
  <c r="AB487" i="1" s="1"/>
  <c r="AR488" i="1" s="1"/>
  <c r="AK487" i="1"/>
  <c r="AL487" i="1"/>
  <c r="AM487" i="1"/>
  <c r="AE487" i="1" s="1"/>
  <c r="AU488" i="1" s="1"/>
  <c r="AI487" i="1"/>
  <c r="AA487" i="1" s="1"/>
  <c r="AQ488" i="1" s="1"/>
  <c r="AG1424" i="1"/>
  <c r="AW1425" i="1" s="1"/>
  <c r="AC487" i="1"/>
  <c r="AS488" i="1" s="1"/>
  <c r="Z487" i="1" l="1"/>
  <c r="AP488" i="1" s="1"/>
  <c r="AN488" i="1" s="1"/>
  <c r="AF488" i="1" s="1"/>
  <c r="AV489" i="1" s="1"/>
  <c r="AD487" i="1"/>
  <c r="AT488" i="1" s="1"/>
  <c r="AG1425" i="1"/>
  <c r="AW1426" i="1" s="1"/>
  <c r="AL488" i="1" l="1"/>
  <c r="AM488" i="1"/>
  <c r="AE488" i="1" s="1"/>
  <c r="AU489" i="1" s="1"/>
  <c r="AI488" i="1"/>
  <c r="AK488" i="1"/>
  <c r="AC488" i="1" s="1"/>
  <c r="AS489" i="1" s="1"/>
  <c r="AJ488" i="1"/>
  <c r="AG1426" i="1"/>
  <c r="AW1427" i="1" s="1"/>
  <c r="AD488" i="1"/>
  <c r="AT489" i="1" s="1"/>
  <c r="AA488" i="1"/>
  <c r="AQ489" i="1" s="1"/>
  <c r="AB488" i="1" l="1"/>
  <c r="AR489" i="1" s="1"/>
  <c r="AJ489" i="1" s="1"/>
  <c r="Z488" i="1"/>
  <c r="AP489" i="1" s="1"/>
  <c r="AN489" i="1" s="1"/>
  <c r="AF489" i="1" s="1"/>
  <c r="AV490" i="1" s="1"/>
  <c r="AG1427" i="1"/>
  <c r="AW1428" i="1" s="1"/>
  <c r="AL489" i="1"/>
  <c r="AK489" i="1"/>
  <c r="AM489" i="1" l="1"/>
  <c r="AE489" i="1" s="1"/>
  <c r="AU490" i="1" s="1"/>
  <c r="AI489" i="1"/>
  <c r="AA489" i="1" s="1"/>
  <c r="AQ490" i="1" s="1"/>
  <c r="AG1428" i="1"/>
  <c r="AW1429" i="1" s="1"/>
  <c r="AB489" i="1"/>
  <c r="AR490" i="1" s="1"/>
  <c r="AC489" i="1"/>
  <c r="AS490" i="1" s="1"/>
  <c r="AD489" i="1" l="1"/>
  <c r="AT490" i="1" s="1"/>
  <c r="Z489" i="1"/>
  <c r="AP490" i="1" s="1"/>
  <c r="AN490" i="1" s="1"/>
  <c r="AF490" i="1" s="1"/>
  <c r="AV491" i="1" s="1"/>
  <c r="AG1429" i="1"/>
  <c r="AW1430" i="1" s="1"/>
  <c r="AJ490" i="1" l="1"/>
  <c r="AK490" i="1"/>
  <c r="AM490" i="1"/>
  <c r="AE490" i="1" s="1"/>
  <c r="AU491" i="1" s="1"/>
  <c r="AI490" i="1"/>
  <c r="AA490" i="1" s="1"/>
  <c r="AQ491" i="1" s="1"/>
  <c r="AL490" i="1"/>
  <c r="AG1430" i="1"/>
  <c r="AW1431" i="1" s="1"/>
  <c r="AB490" i="1"/>
  <c r="AR491" i="1" s="1"/>
  <c r="Z490" i="1"/>
  <c r="AP491" i="1" s="1"/>
  <c r="AN491" i="1" s="1"/>
  <c r="AF491" i="1" s="1"/>
  <c r="AV492" i="1" s="1"/>
  <c r="AC490" i="1"/>
  <c r="AS491" i="1" s="1"/>
  <c r="AD490" i="1" l="1"/>
  <c r="AT491" i="1" s="1"/>
  <c r="AL491" i="1" s="1"/>
  <c r="AK491" i="1"/>
  <c r="AJ491" i="1"/>
  <c r="AG1431" i="1"/>
  <c r="AW1432" i="1" s="1"/>
  <c r="AM491" i="1"/>
  <c r="AE491" i="1" s="1"/>
  <c r="AU492" i="1" s="1"/>
  <c r="AI491" i="1"/>
  <c r="AA491" i="1" s="1"/>
  <c r="AQ492" i="1" s="1"/>
  <c r="AB491" i="1" l="1"/>
  <c r="AR492" i="1" s="1"/>
  <c r="Z491" i="1"/>
  <c r="AP492" i="1" s="1"/>
  <c r="AN492" i="1" s="1"/>
  <c r="AF492" i="1" s="1"/>
  <c r="AV493" i="1" s="1"/>
  <c r="AC491" i="1"/>
  <c r="AS492" i="1" s="1"/>
  <c r="AG1432" i="1"/>
  <c r="AW1433" i="1" s="1"/>
  <c r="AD491" i="1"/>
  <c r="AT492" i="1" s="1"/>
  <c r="AM492" i="1" l="1"/>
  <c r="AE492" i="1" s="1"/>
  <c r="AU493" i="1" s="1"/>
  <c r="AL492" i="1"/>
  <c r="AI492" i="1"/>
  <c r="AK492" i="1"/>
  <c r="AJ492" i="1"/>
  <c r="AG1433" i="1"/>
  <c r="AW1434" i="1" s="1"/>
  <c r="AD492" i="1" l="1"/>
  <c r="AT493" i="1" s="1"/>
  <c r="Z492" i="1"/>
  <c r="AP493" i="1" s="1"/>
  <c r="AN493" i="1" s="1"/>
  <c r="AF493" i="1" s="1"/>
  <c r="AV494" i="1" s="1"/>
  <c r="AC492" i="1"/>
  <c r="AS493" i="1" s="1"/>
  <c r="AA492" i="1"/>
  <c r="AQ493" i="1" s="1"/>
  <c r="AB492" i="1"/>
  <c r="AR493" i="1" s="1"/>
  <c r="AG1434" i="1"/>
  <c r="AW1435" i="1" s="1"/>
  <c r="AK493" i="1" l="1"/>
  <c r="AI493" i="1"/>
  <c r="AM493" i="1"/>
  <c r="AE493" i="1" s="1"/>
  <c r="AU494" i="1" s="1"/>
  <c r="AL493" i="1"/>
  <c r="AJ493" i="1"/>
  <c r="AG1435" i="1"/>
  <c r="AW1436" i="1" s="1"/>
  <c r="AB493" i="1" l="1"/>
  <c r="AR494" i="1" s="1"/>
  <c r="AC493" i="1"/>
  <c r="AS494" i="1" s="1"/>
  <c r="AD493" i="1"/>
  <c r="AT494" i="1" s="1"/>
  <c r="AA493" i="1"/>
  <c r="AQ494" i="1" s="1"/>
  <c r="Z493" i="1"/>
  <c r="AP494" i="1" s="1"/>
  <c r="AN494" i="1" s="1"/>
  <c r="AF494" i="1" s="1"/>
  <c r="AV495" i="1" s="1"/>
  <c r="AG1436" i="1"/>
  <c r="AW1437" i="1" s="1"/>
  <c r="AI494" i="1" l="1"/>
  <c r="AL494" i="1"/>
  <c r="AM494" i="1"/>
  <c r="AE494" i="1" s="1"/>
  <c r="AU495" i="1" s="1"/>
  <c r="AJ494" i="1"/>
  <c r="AK494" i="1"/>
  <c r="AG1437" i="1"/>
  <c r="AW1438" i="1" s="1"/>
  <c r="AA494" i="1" l="1"/>
  <c r="AQ495" i="1" s="1"/>
  <c r="AC494" i="1"/>
  <c r="AS495" i="1" s="1"/>
  <c r="Z494" i="1"/>
  <c r="AP495" i="1" s="1"/>
  <c r="AN495" i="1" s="1"/>
  <c r="AF495" i="1" s="1"/>
  <c r="AV496" i="1" s="1"/>
  <c r="AD494" i="1"/>
  <c r="AT495" i="1" s="1"/>
  <c r="AB494" i="1"/>
  <c r="AR495" i="1" s="1"/>
  <c r="AG1438" i="1"/>
  <c r="AW1439" i="1" s="1"/>
  <c r="AJ495" i="1" l="1"/>
  <c r="AL495" i="1"/>
  <c r="AI495" i="1"/>
  <c r="AK495" i="1"/>
  <c r="AC495" i="1" s="1"/>
  <c r="AS496" i="1" s="1"/>
  <c r="AM495" i="1"/>
  <c r="AE495" i="1" s="1"/>
  <c r="AU496" i="1" s="1"/>
  <c r="AG1439" i="1"/>
  <c r="AW1440" i="1" s="1"/>
  <c r="Z495" i="1" l="1"/>
  <c r="AP496" i="1" s="1"/>
  <c r="AN496" i="1" s="1"/>
  <c r="AF496" i="1" s="1"/>
  <c r="AV497" i="1" s="1"/>
  <c r="AA495" i="1"/>
  <c r="AQ496" i="1" s="1"/>
  <c r="AB495" i="1"/>
  <c r="AR496" i="1" s="1"/>
  <c r="AD495" i="1"/>
  <c r="AT496" i="1" s="1"/>
  <c r="AG1440" i="1"/>
  <c r="AW1441" i="1" s="1"/>
  <c r="AJ496" i="1" l="1"/>
  <c r="AL496" i="1"/>
  <c r="AK496" i="1"/>
  <c r="AI496" i="1"/>
  <c r="AM496" i="1"/>
  <c r="AE496" i="1" s="1"/>
  <c r="AU497" i="1" s="1"/>
  <c r="AG1441" i="1"/>
  <c r="AW1442" i="1" s="1"/>
  <c r="AA496" i="1" l="1"/>
  <c r="AQ497" i="1" s="1"/>
  <c r="AB496" i="1"/>
  <c r="AR497" i="1" s="1"/>
  <c r="Z496" i="1"/>
  <c r="AP497" i="1" s="1"/>
  <c r="AN497" i="1" s="1"/>
  <c r="AF497" i="1" s="1"/>
  <c r="AV498" i="1" s="1"/>
  <c r="AC496" i="1"/>
  <c r="AS497" i="1" s="1"/>
  <c r="AD496" i="1"/>
  <c r="AT497" i="1" s="1"/>
  <c r="AG1442" i="1"/>
  <c r="AW1443" i="1" s="1"/>
  <c r="AL497" i="1" l="1"/>
  <c r="AM497" i="1"/>
  <c r="AE497" i="1" s="1"/>
  <c r="AU498" i="1" s="1"/>
  <c r="AI497" i="1"/>
  <c r="AJ497" i="1"/>
  <c r="AK497" i="1"/>
  <c r="AC497" i="1" s="1"/>
  <c r="AS498" i="1" s="1"/>
  <c r="AG1443" i="1"/>
  <c r="AW1444" i="1" s="1"/>
  <c r="AD497" i="1" l="1"/>
  <c r="AT498" i="1" s="1"/>
  <c r="Z497" i="1"/>
  <c r="AP498" i="1" s="1"/>
  <c r="AN498" i="1" s="1"/>
  <c r="AF498" i="1" s="1"/>
  <c r="AV499" i="1" s="1"/>
  <c r="AB497" i="1"/>
  <c r="AR498" i="1" s="1"/>
  <c r="AA497" i="1"/>
  <c r="AQ498" i="1" s="1"/>
  <c r="AG1444" i="1"/>
  <c r="AW1445" i="1" s="1"/>
  <c r="AI498" i="1" l="1"/>
  <c r="AJ498" i="1"/>
  <c r="AM498" i="1"/>
  <c r="AE498" i="1" s="1"/>
  <c r="AU499" i="1" s="1"/>
  <c r="AL498" i="1"/>
  <c r="AK498" i="1"/>
  <c r="AG1445" i="1"/>
  <c r="AW1446" i="1" s="1"/>
  <c r="AA498" i="1" l="1"/>
  <c r="AQ499" i="1" s="1"/>
  <c r="AB498" i="1"/>
  <c r="AR499" i="1" s="1"/>
  <c r="AC498" i="1"/>
  <c r="AS499" i="1" s="1"/>
  <c r="AD498" i="1"/>
  <c r="AT499" i="1" s="1"/>
  <c r="Z498" i="1"/>
  <c r="AP499" i="1" s="1"/>
  <c r="AN499" i="1" s="1"/>
  <c r="AF499" i="1" s="1"/>
  <c r="AV500" i="1" s="1"/>
  <c r="AG1446" i="1"/>
  <c r="AW1447" i="1" s="1"/>
  <c r="AI499" i="1" l="1"/>
  <c r="AM499" i="1"/>
  <c r="AE499" i="1" s="1"/>
  <c r="AU500" i="1" s="1"/>
  <c r="AL499" i="1"/>
  <c r="AD499" i="1" s="1"/>
  <c r="AT500" i="1" s="1"/>
  <c r="AJ499" i="1"/>
  <c r="AK499" i="1"/>
  <c r="AG1447" i="1"/>
  <c r="AW1448" i="1" s="1"/>
  <c r="AA499" i="1" l="1"/>
  <c r="AQ500" i="1" s="1"/>
  <c r="AC499" i="1"/>
  <c r="AS500" i="1" s="1"/>
  <c r="AB499" i="1"/>
  <c r="AR500" i="1" s="1"/>
  <c r="Z499" i="1"/>
  <c r="AP500" i="1" s="1"/>
  <c r="AN500" i="1" s="1"/>
  <c r="AF500" i="1" s="1"/>
  <c r="AV501" i="1" s="1"/>
  <c r="AG1448" i="1"/>
  <c r="AW1449" i="1" s="1"/>
  <c r="AK500" i="1" l="1"/>
  <c r="AL500" i="1"/>
  <c r="AM500" i="1"/>
  <c r="AE500" i="1" s="1"/>
  <c r="AU501" i="1" s="1"/>
  <c r="AI500" i="1"/>
  <c r="AJ500" i="1"/>
  <c r="AG1449" i="1"/>
  <c r="AW1450" i="1" s="1"/>
  <c r="AC500" i="1" l="1"/>
  <c r="AS501" i="1" s="1"/>
  <c r="AB500" i="1"/>
  <c r="AR501" i="1" s="1"/>
  <c r="AA500" i="1"/>
  <c r="AQ501" i="1" s="1"/>
  <c r="AD500" i="1"/>
  <c r="AT501" i="1" s="1"/>
  <c r="Z500" i="1"/>
  <c r="AP501" i="1" s="1"/>
  <c r="AN501" i="1" s="1"/>
  <c r="AF501" i="1" s="1"/>
  <c r="AV502" i="1" s="1"/>
  <c r="AG1450" i="1"/>
  <c r="AW1451" i="1" s="1"/>
  <c r="AK501" i="1" l="1"/>
  <c r="AI501" i="1"/>
  <c r="AJ501" i="1"/>
  <c r="AM501" i="1"/>
  <c r="AE501" i="1" s="1"/>
  <c r="AU502" i="1" s="1"/>
  <c r="AL501" i="1"/>
  <c r="AG1451" i="1"/>
  <c r="AW1452" i="1" s="1"/>
  <c r="AB501" i="1" l="1"/>
  <c r="AR502" i="1" s="1"/>
  <c r="AA501" i="1"/>
  <c r="AQ502" i="1" s="1"/>
  <c r="AD501" i="1"/>
  <c r="AT502" i="1" s="1"/>
  <c r="AC501" i="1"/>
  <c r="AS502" i="1" s="1"/>
  <c r="Z501" i="1"/>
  <c r="AP502" i="1" s="1"/>
  <c r="AN502" i="1" s="1"/>
  <c r="AF502" i="1" s="1"/>
  <c r="AV503" i="1" s="1"/>
  <c r="AG1452" i="1"/>
  <c r="AW1453" i="1" s="1"/>
  <c r="AM502" i="1" l="1"/>
  <c r="AE502" i="1" s="1"/>
  <c r="AU503" i="1" s="1"/>
  <c r="AJ502" i="1"/>
  <c r="AL502" i="1"/>
  <c r="AK502" i="1"/>
  <c r="AI502" i="1"/>
  <c r="Z502" i="1" s="1"/>
  <c r="AP503" i="1" s="1"/>
  <c r="AM503" i="1" s="1"/>
  <c r="AG1453" i="1"/>
  <c r="AW1454" i="1" s="1"/>
  <c r="AC502" i="1" l="1"/>
  <c r="AS503" i="1" s="1"/>
  <c r="AK503" i="1" s="1"/>
  <c r="AB502" i="1"/>
  <c r="AR503" i="1" s="1"/>
  <c r="AJ503" i="1" s="1"/>
  <c r="AN503" i="1"/>
  <c r="AF503" i="1" s="1"/>
  <c r="AV504" i="1" s="1"/>
  <c r="AA502" i="1"/>
  <c r="AQ503" i="1" s="1"/>
  <c r="AI503" i="1" s="1"/>
  <c r="AD502" i="1"/>
  <c r="AT503" i="1" s="1"/>
  <c r="AL503" i="1" s="1"/>
  <c r="AD503" i="1" s="1"/>
  <c r="AT504" i="1" s="1"/>
  <c r="AG1454" i="1"/>
  <c r="AW1455" i="1" s="1"/>
  <c r="AB503" i="1" l="1"/>
  <c r="AR504" i="1" s="1"/>
  <c r="AA503" i="1"/>
  <c r="AQ504" i="1" s="1"/>
  <c r="AE503" i="1"/>
  <c r="AU504" i="1" s="1"/>
  <c r="AC503" i="1"/>
  <c r="AS504" i="1" s="1"/>
  <c r="Z503" i="1"/>
  <c r="AP504" i="1" s="1"/>
  <c r="AN504" i="1" s="1"/>
  <c r="AF504" i="1" s="1"/>
  <c r="AV505" i="1" s="1"/>
  <c r="AG1455" i="1"/>
  <c r="AW1456" i="1" s="1"/>
  <c r="AM504" i="1" l="1"/>
  <c r="AE504" i="1" s="1"/>
  <c r="AU505" i="1" s="1"/>
  <c r="AK504" i="1"/>
  <c r="AI504" i="1"/>
  <c r="AJ504" i="1"/>
  <c r="AL504" i="1"/>
  <c r="AG1456" i="1"/>
  <c r="AW1457" i="1" s="1"/>
  <c r="AB504" i="1" l="1"/>
  <c r="AR505" i="1" s="1"/>
  <c r="AD504" i="1"/>
  <c r="AT505" i="1" s="1"/>
  <c r="AA504" i="1"/>
  <c r="AQ505" i="1" s="1"/>
  <c r="Z504" i="1"/>
  <c r="AP505" i="1" s="1"/>
  <c r="AN505" i="1" s="1"/>
  <c r="AF505" i="1" s="1"/>
  <c r="AV506" i="1" s="1"/>
  <c r="AC504" i="1"/>
  <c r="AS505" i="1" s="1"/>
  <c r="AG1457" i="1"/>
  <c r="AW1458" i="1" s="1"/>
  <c r="AJ505" i="1" l="1"/>
  <c r="AK505" i="1"/>
  <c r="AL505" i="1"/>
  <c r="AM505" i="1"/>
  <c r="AE505" i="1" s="1"/>
  <c r="AU506" i="1" s="1"/>
  <c r="AI505" i="1"/>
  <c r="AG1458" i="1"/>
  <c r="AW1459" i="1" s="1"/>
  <c r="AA505" i="1" l="1"/>
  <c r="AQ506" i="1" s="1"/>
  <c r="AB505" i="1"/>
  <c r="AR506" i="1" s="1"/>
  <c r="AD505" i="1"/>
  <c r="AT506" i="1" s="1"/>
  <c r="Z505" i="1"/>
  <c r="AP506" i="1" s="1"/>
  <c r="AL506" i="1" s="1"/>
  <c r="AC505" i="1"/>
  <c r="AS506" i="1" s="1"/>
  <c r="AG1459" i="1"/>
  <c r="AW1460" i="1" s="1"/>
  <c r="AI506" i="1" l="1"/>
  <c r="AK506" i="1"/>
  <c r="AN506" i="1"/>
  <c r="AF506" i="1" s="1"/>
  <c r="AV507" i="1" s="1"/>
  <c r="AJ506" i="1"/>
  <c r="AM506" i="1"/>
  <c r="AC506" i="1"/>
  <c r="AS507" i="1" s="1"/>
  <c r="AG1460" i="1"/>
  <c r="AW1461" i="1" s="1"/>
  <c r="AE506" i="1" l="1"/>
  <c r="AU507" i="1" s="1"/>
  <c r="AA506" i="1"/>
  <c r="AQ507" i="1" s="1"/>
  <c r="AD506" i="1"/>
  <c r="AT507" i="1" s="1"/>
  <c r="Z506" i="1"/>
  <c r="AP507" i="1" s="1"/>
  <c r="AN507" i="1" s="1"/>
  <c r="AF507" i="1" s="1"/>
  <c r="AV508" i="1" s="1"/>
  <c r="AB506" i="1"/>
  <c r="AR507" i="1" s="1"/>
  <c r="AG1461" i="1"/>
  <c r="AW1462" i="1" s="1"/>
  <c r="AI507" i="1" l="1"/>
  <c r="AL507" i="1"/>
  <c r="AM507" i="1"/>
  <c r="AE507" i="1" s="1"/>
  <c r="AU508" i="1" s="1"/>
  <c r="AJ507" i="1"/>
  <c r="AK507" i="1"/>
  <c r="AG1462" i="1"/>
  <c r="AW1463" i="1" s="1"/>
  <c r="AA507" i="1" l="1"/>
  <c r="AQ508" i="1" s="1"/>
  <c r="AB507" i="1"/>
  <c r="AR508" i="1" s="1"/>
  <c r="AD507" i="1"/>
  <c r="AT508" i="1" s="1"/>
  <c r="AC507" i="1"/>
  <c r="AS508" i="1" s="1"/>
  <c r="Z507" i="1"/>
  <c r="AP508" i="1" s="1"/>
  <c r="AG1463" i="1"/>
  <c r="AW1464" i="1" s="1"/>
  <c r="AL508" i="1" l="1"/>
  <c r="AN508" i="1"/>
  <c r="AF508" i="1" s="1"/>
  <c r="AV509" i="1" s="1"/>
  <c r="AI508" i="1"/>
  <c r="AJ508" i="1"/>
  <c r="AM508" i="1"/>
  <c r="AK508" i="1"/>
  <c r="AG1464" i="1"/>
  <c r="AW1465" i="1" s="1"/>
  <c r="AA508" i="1" l="1"/>
  <c r="AQ509" i="1" s="1"/>
  <c r="AB508" i="1"/>
  <c r="AR509" i="1" s="1"/>
  <c r="AE508" i="1"/>
  <c r="AU509" i="1" s="1"/>
  <c r="AD508" i="1"/>
  <c r="AT509" i="1" s="1"/>
  <c r="AC508" i="1"/>
  <c r="AS509" i="1" s="1"/>
  <c r="Z508" i="1"/>
  <c r="AP509" i="1" s="1"/>
  <c r="AJ509" i="1" s="1"/>
  <c r="AG1465" i="1"/>
  <c r="AW1466" i="1" s="1"/>
  <c r="AL509" i="1" l="1"/>
  <c r="AK509" i="1"/>
  <c r="AB509" i="1" s="1"/>
  <c r="AR510" i="1" s="1"/>
  <c r="AI509" i="1"/>
  <c r="AA509" i="1" s="1"/>
  <c r="AQ510" i="1" s="1"/>
  <c r="AM509" i="1"/>
  <c r="AN509" i="1"/>
  <c r="AF509" i="1" s="1"/>
  <c r="AV510" i="1" s="1"/>
  <c r="AG1466" i="1"/>
  <c r="AW1467" i="1" s="1"/>
  <c r="AD509" i="1" l="1"/>
  <c r="AT510" i="1" s="1"/>
  <c r="AL510" i="1" s="1"/>
  <c r="Z509" i="1"/>
  <c r="AP510" i="1" s="1"/>
  <c r="AE509" i="1"/>
  <c r="AU510" i="1" s="1"/>
  <c r="AC509" i="1"/>
  <c r="AS510" i="1" s="1"/>
  <c r="AK510" i="1" s="1"/>
  <c r="AN510" i="1"/>
  <c r="AF510" i="1" s="1"/>
  <c r="AV511" i="1" s="1"/>
  <c r="AJ510" i="1"/>
  <c r="AI510" i="1"/>
  <c r="AG1467" i="1"/>
  <c r="AW1468" i="1" s="1"/>
  <c r="AM510" i="1" l="1"/>
  <c r="AD510" i="1" s="1"/>
  <c r="AT511" i="1" s="1"/>
  <c r="AB510" i="1"/>
  <c r="AR511" i="1" s="1"/>
  <c r="AA510" i="1"/>
  <c r="AQ511" i="1" s="1"/>
  <c r="AC510" i="1"/>
  <c r="AS511" i="1" s="1"/>
  <c r="AG1468" i="1"/>
  <c r="AW1469" i="1" s="1"/>
  <c r="Z510" i="1" l="1"/>
  <c r="AP511" i="1" s="1"/>
  <c r="AN511" i="1" s="1"/>
  <c r="AF511" i="1" s="1"/>
  <c r="AV512" i="1" s="1"/>
  <c r="AE510" i="1"/>
  <c r="AU511" i="1" s="1"/>
  <c r="AG1469" i="1"/>
  <c r="AW1470" i="1" s="1"/>
  <c r="AK511" i="1" l="1"/>
  <c r="AJ511" i="1"/>
  <c r="AI511" i="1"/>
  <c r="AL511" i="1"/>
  <c r="AD511" i="1" s="1"/>
  <c r="AT512" i="1" s="1"/>
  <c r="AM511" i="1"/>
  <c r="AE511" i="1" s="1"/>
  <c r="AU512" i="1" s="1"/>
  <c r="AA511" i="1"/>
  <c r="AQ512" i="1" s="1"/>
  <c r="AC511" i="1"/>
  <c r="AS512" i="1" s="1"/>
  <c r="AG1470" i="1"/>
  <c r="AW1471" i="1" s="1"/>
  <c r="Z511" i="1" l="1"/>
  <c r="AP512" i="1" s="1"/>
  <c r="AN512" i="1" s="1"/>
  <c r="AF512" i="1" s="1"/>
  <c r="AV513" i="1" s="1"/>
  <c r="AB511" i="1"/>
  <c r="AR512" i="1" s="1"/>
  <c r="AG1471" i="1"/>
  <c r="AW1472" i="1" s="1"/>
  <c r="AJ512" i="1" l="1"/>
  <c r="AB512" i="1" s="1"/>
  <c r="AR513" i="1" s="1"/>
  <c r="AM512" i="1"/>
  <c r="AE512" i="1" s="1"/>
  <c r="AU513" i="1" s="1"/>
  <c r="AI512" i="1"/>
  <c r="Z512" i="1" s="1"/>
  <c r="AP513" i="1" s="1"/>
  <c r="AN513" i="1" s="1"/>
  <c r="AF513" i="1" s="1"/>
  <c r="AV514" i="1" s="1"/>
  <c r="AK512" i="1"/>
  <c r="AL512" i="1"/>
  <c r="AD512" i="1" s="1"/>
  <c r="AT513" i="1" s="1"/>
  <c r="AA512" i="1"/>
  <c r="AQ513" i="1" s="1"/>
  <c r="AG1472" i="1"/>
  <c r="AW1473" i="1" s="1"/>
  <c r="AC512" i="1" l="1"/>
  <c r="AS513" i="1" s="1"/>
  <c r="AM513" i="1"/>
  <c r="AE513" i="1" s="1"/>
  <c r="AU514" i="1" s="1"/>
  <c r="AJ513" i="1"/>
  <c r="AL513" i="1"/>
  <c r="AK513" i="1"/>
  <c r="AI513" i="1"/>
  <c r="AG1473" i="1"/>
  <c r="AW1474" i="1" s="1"/>
  <c r="AD513" i="1" l="1"/>
  <c r="AT514" i="1" s="1"/>
  <c r="AA513" i="1"/>
  <c r="AQ514" i="1" s="1"/>
  <c r="Z513" i="1"/>
  <c r="AP514" i="1" s="1"/>
  <c r="AN514" i="1" s="1"/>
  <c r="AF514" i="1" s="1"/>
  <c r="AV515" i="1" s="1"/>
  <c r="AC513" i="1"/>
  <c r="AS514" i="1" s="1"/>
  <c r="AB513" i="1"/>
  <c r="AR514" i="1" s="1"/>
  <c r="AG1474" i="1"/>
  <c r="AW1475" i="1" s="1"/>
  <c r="AJ514" i="1" l="1"/>
  <c r="AM514" i="1"/>
  <c r="AE514" i="1" s="1"/>
  <c r="AU515" i="1" s="1"/>
  <c r="AK514" i="1"/>
  <c r="AI514" i="1"/>
  <c r="AL514" i="1"/>
  <c r="AG1475" i="1"/>
  <c r="AW1476" i="1" s="1"/>
  <c r="AD514" i="1" l="1"/>
  <c r="AT515" i="1" s="1"/>
  <c r="AB514" i="1"/>
  <c r="AR515" i="1" s="1"/>
  <c r="Z514" i="1"/>
  <c r="AP515" i="1" s="1"/>
  <c r="AM515" i="1" s="1"/>
  <c r="AA514" i="1"/>
  <c r="AQ515" i="1" s="1"/>
  <c r="AC514" i="1"/>
  <c r="AS515" i="1" s="1"/>
  <c r="AG1476" i="1"/>
  <c r="AW1477" i="1" s="1"/>
  <c r="AI515" i="1" l="1"/>
  <c r="AN515" i="1"/>
  <c r="AF515" i="1" s="1"/>
  <c r="AV516" i="1" s="1"/>
  <c r="AK515" i="1"/>
  <c r="AL515" i="1"/>
  <c r="AJ515" i="1"/>
  <c r="AA515" i="1" s="1"/>
  <c r="AQ516" i="1" s="1"/>
  <c r="AE515" i="1"/>
  <c r="AU516" i="1" s="1"/>
  <c r="AG1477" i="1"/>
  <c r="AW1478" i="1" s="1"/>
  <c r="AC515" i="1" l="1"/>
  <c r="AS516" i="1" s="1"/>
  <c r="AD515" i="1"/>
  <c r="AT516" i="1" s="1"/>
  <c r="AB515" i="1"/>
  <c r="AR516" i="1" s="1"/>
  <c r="Z515" i="1"/>
  <c r="AP516" i="1" s="1"/>
  <c r="AN516" i="1" s="1"/>
  <c r="AF516" i="1" s="1"/>
  <c r="AV517" i="1" s="1"/>
  <c r="AG1478" i="1"/>
  <c r="AW1479" i="1" s="1"/>
  <c r="AM516" i="1" l="1"/>
  <c r="AE516" i="1" s="1"/>
  <c r="AU517" i="1" s="1"/>
  <c r="AL516" i="1"/>
  <c r="AJ516" i="1"/>
  <c r="AI516" i="1"/>
  <c r="AK516" i="1"/>
  <c r="AC516" i="1" s="1"/>
  <c r="AS517" i="1" s="1"/>
  <c r="AG1479" i="1"/>
  <c r="AW1480" i="1" s="1"/>
  <c r="AB516" i="1" l="1"/>
  <c r="AR517" i="1" s="1"/>
  <c r="AA516" i="1"/>
  <c r="AQ517" i="1" s="1"/>
  <c r="Z516" i="1"/>
  <c r="AP517" i="1" s="1"/>
  <c r="AN517" i="1" s="1"/>
  <c r="AF517" i="1" s="1"/>
  <c r="AV518" i="1" s="1"/>
  <c r="AD516" i="1"/>
  <c r="AT517" i="1" s="1"/>
  <c r="AG1480" i="1"/>
  <c r="AW1481" i="1" s="1"/>
  <c r="AI517" i="1" l="1"/>
  <c r="AJ517" i="1"/>
  <c r="AL517" i="1"/>
  <c r="AK517" i="1"/>
  <c r="AM517" i="1"/>
  <c r="AE517" i="1" s="1"/>
  <c r="AU518" i="1" s="1"/>
  <c r="AG1481" i="1"/>
  <c r="AW1482" i="1" s="1"/>
  <c r="AD517" i="1" l="1"/>
  <c r="AT518" i="1" s="1"/>
  <c r="AB517" i="1"/>
  <c r="AR518" i="1" s="1"/>
  <c r="Z517" i="1"/>
  <c r="AP518" i="1" s="1"/>
  <c r="AM518" i="1" s="1"/>
  <c r="AA517" i="1"/>
  <c r="AQ518" i="1" s="1"/>
  <c r="AC517" i="1"/>
  <c r="AS518" i="1" s="1"/>
  <c r="AG1482" i="1"/>
  <c r="AW1483" i="1" s="1"/>
  <c r="AK518" i="1" l="1"/>
  <c r="AI518" i="1"/>
  <c r="AN518" i="1"/>
  <c r="AF518" i="1" s="1"/>
  <c r="AV519" i="1" s="1"/>
  <c r="AJ518" i="1"/>
  <c r="AB518" i="1" s="1"/>
  <c r="AR519" i="1" s="1"/>
  <c r="AL518" i="1"/>
  <c r="AD518" i="1" s="1"/>
  <c r="AT519" i="1" s="1"/>
  <c r="AG1483" i="1"/>
  <c r="AW1484" i="1" s="1"/>
  <c r="AC518" i="1" l="1"/>
  <c r="AS519" i="1" s="1"/>
  <c r="Z518" i="1"/>
  <c r="AP519" i="1" s="1"/>
  <c r="AL519" i="1" s="1"/>
  <c r="AA518" i="1"/>
  <c r="AQ519" i="1" s="1"/>
  <c r="AE518" i="1"/>
  <c r="AU519" i="1" s="1"/>
  <c r="AG1484" i="1"/>
  <c r="AW1485" i="1" s="1"/>
  <c r="AM519" i="1" l="1"/>
  <c r="AD519" i="1" s="1"/>
  <c r="AT520" i="1" s="1"/>
  <c r="AI519" i="1"/>
  <c r="AN519" i="1"/>
  <c r="AF519" i="1" s="1"/>
  <c r="AV520" i="1" s="1"/>
  <c r="AK519" i="1"/>
  <c r="AC519" i="1" s="1"/>
  <c r="AS520" i="1" s="1"/>
  <c r="AJ519" i="1"/>
  <c r="AG1485" i="1"/>
  <c r="AW1486" i="1" s="1"/>
  <c r="AA519" i="1" l="1"/>
  <c r="AQ520" i="1" s="1"/>
  <c r="AB519" i="1"/>
  <c r="AR520" i="1" s="1"/>
  <c r="Z519" i="1"/>
  <c r="AP520" i="1" s="1"/>
  <c r="AI520" i="1" s="1"/>
  <c r="AE519" i="1"/>
  <c r="AU520" i="1" s="1"/>
  <c r="AG1486" i="1"/>
  <c r="AW1487" i="1" s="1"/>
  <c r="AJ520" i="1" l="1"/>
  <c r="AA520" i="1" s="1"/>
  <c r="AQ521" i="1" s="1"/>
  <c r="AM520" i="1"/>
  <c r="AL520" i="1"/>
  <c r="AD520" i="1" s="1"/>
  <c r="AT521" i="1" s="1"/>
  <c r="AN520" i="1"/>
  <c r="AF520" i="1" s="1"/>
  <c r="AV521" i="1" s="1"/>
  <c r="AK520" i="1"/>
  <c r="AG1487" i="1"/>
  <c r="AW1488" i="1" s="1"/>
  <c r="AE520" i="1" l="1"/>
  <c r="AU521" i="1" s="1"/>
  <c r="AC520" i="1"/>
  <c r="AS521" i="1" s="1"/>
  <c r="AB520" i="1"/>
  <c r="AR521" i="1" s="1"/>
  <c r="Z520" i="1"/>
  <c r="AP521" i="1" s="1"/>
  <c r="AG1488" i="1"/>
  <c r="AW1489" i="1" s="1"/>
  <c r="AI521" i="1" l="1"/>
  <c r="AL521" i="1"/>
  <c r="AN521" i="1"/>
  <c r="AF521" i="1" s="1"/>
  <c r="AV522" i="1" s="1"/>
  <c r="AJ521" i="1"/>
  <c r="AK521" i="1"/>
  <c r="AM521" i="1"/>
  <c r="AG1489" i="1"/>
  <c r="AW1490" i="1" s="1"/>
  <c r="AC521" i="1" l="1"/>
  <c r="AS522" i="1" s="1"/>
  <c r="AB521" i="1"/>
  <c r="AR522" i="1" s="1"/>
  <c r="AE521" i="1"/>
  <c r="AU522" i="1" s="1"/>
  <c r="AD521" i="1"/>
  <c r="AT522" i="1" s="1"/>
  <c r="Z521" i="1"/>
  <c r="AP522" i="1" s="1"/>
  <c r="AN522" i="1" s="1"/>
  <c r="AF522" i="1" s="1"/>
  <c r="AV523" i="1" s="1"/>
  <c r="AA521" i="1"/>
  <c r="AQ522" i="1" s="1"/>
  <c r="AG1490" i="1"/>
  <c r="AW1491" i="1" s="1"/>
  <c r="AM522" i="1" l="1"/>
  <c r="AE522" i="1" s="1"/>
  <c r="AU523" i="1" s="1"/>
  <c r="AK522" i="1"/>
  <c r="AL522" i="1"/>
  <c r="AI522" i="1"/>
  <c r="AJ522" i="1"/>
  <c r="AG1491" i="1"/>
  <c r="AW1492" i="1" s="1"/>
  <c r="AD522" i="1" l="1"/>
  <c r="AT523" i="1" s="1"/>
  <c r="AC522" i="1"/>
  <c r="AS523" i="1" s="1"/>
  <c r="AB522" i="1"/>
  <c r="AR523" i="1" s="1"/>
  <c r="AA522" i="1"/>
  <c r="AQ523" i="1" s="1"/>
  <c r="Z522" i="1"/>
  <c r="AP523" i="1" s="1"/>
  <c r="AG1492" i="1"/>
  <c r="AW1493" i="1" s="1"/>
  <c r="AI523" i="1" l="1"/>
  <c r="AN523" i="1"/>
  <c r="AF523" i="1" s="1"/>
  <c r="AV524" i="1" s="1"/>
  <c r="AL523" i="1"/>
  <c r="AD523" i="1" s="1"/>
  <c r="AT524" i="1" s="1"/>
  <c r="AK523" i="1"/>
  <c r="AM523" i="1"/>
  <c r="AJ523" i="1"/>
  <c r="AG1493" i="1"/>
  <c r="AW1494" i="1" s="1"/>
  <c r="AB523" i="1" l="1"/>
  <c r="AR524" i="1" s="1"/>
  <c r="AE523" i="1"/>
  <c r="AU524" i="1" s="1"/>
  <c r="Z523" i="1"/>
  <c r="AP524" i="1" s="1"/>
  <c r="AJ524" i="1" s="1"/>
  <c r="AA523" i="1"/>
  <c r="AQ524" i="1" s="1"/>
  <c r="AC523" i="1"/>
  <c r="AS524" i="1" s="1"/>
  <c r="AG1494" i="1"/>
  <c r="AW1495" i="1" s="1"/>
  <c r="AN524" i="1" l="1"/>
  <c r="AF524" i="1" s="1"/>
  <c r="AV525" i="1" s="1"/>
  <c r="AM524" i="1"/>
  <c r="AL524" i="1"/>
  <c r="AD524" i="1" s="1"/>
  <c r="AT525" i="1" s="1"/>
  <c r="AK524" i="1"/>
  <c r="AI524" i="1"/>
  <c r="AG1495" i="1"/>
  <c r="AW1496" i="1" s="1"/>
  <c r="AC524" i="1" l="1"/>
  <c r="AS525" i="1" s="1"/>
  <c r="AB524" i="1"/>
  <c r="AR525" i="1" s="1"/>
  <c r="AA524" i="1"/>
  <c r="AQ525" i="1" s="1"/>
  <c r="Z524" i="1"/>
  <c r="AP525" i="1" s="1"/>
  <c r="AE524" i="1"/>
  <c r="AU525" i="1" s="1"/>
  <c r="AG1496" i="1"/>
  <c r="AW1497" i="1" s="1"/>
  <c r="AK525" i="1" l="1"/>
  <c r="AI525" i="1"/>
  <c r="AM525" i="1"/>
  <c r="AL525" i="1"/>
  <c r="AN525" i="1"/>
  <c r="AF525" i="1" s="1"/>
  <c r="AV526" i="1" s="1"/>
  <c r="AJ525" i="1"/>
  <c r="AG1497" i="1"/>
  <c r="AW1498" i="1" s="1"/>
  <c r="AD525" i="1" l="1"/>
  <c r="AT526" i="1" s="1"/>
  <c r="AE525" i="1"/>
  <c r="AU526" i="1" s="1"/>
  <c r="Z525" i="1"/>
  <c r="AP526" i="1" s="1"/>
  <c r="AN526" i="1" s="1"/>
  <c r="AF526" i="1" s="1"/>
  <c r="AV527" i="1" s="1"/>
  <c r="AB525" i="1"/>
  <c r="AR526" i="1" s="1"/>
  <c r="AA525" i="1"/>
  <c r="AQ526" i="1" s="1"/>
  <c r="AC525" i="1"/>
  <c r="AS526" i="1" s="1"/>
  <c r="AG1498" i="1"/>
  <c r="AW1499" i="1" s="1"/>
  <c r="AI526" i="1" l="1"/>
  <c r="AJ526" i="1"/>
  <c r="AL526" i="1"/>
  <c r="AK526" i="1"/>
  <c r="AM526" i="1"/>
  <c r="AE526" i="1" s="1"/>
  <c r="AU527" i="1" s="1"/>
  <c r="AG1499" i="1"/>
  <c r="AW1500" i="1" s="1"/>
  <c r="AD526" i="1" l="1"/>
  <c r="AT527" i="1" s="1"/>
  <c r="AB526" i="1"/>
  <c r="AR527" i="1" s="1"/>
  <c r="AC526" i="1"/>
  <c r="AS527" i="1" s="1"/>
  <c r="AA526" i="1"/>
  <c r="AQ527" i="1" s="1"/>
  <c r="Z526" i="1"/>
  <c r="AP527" i="1" s="1"/>
  <c r="AG1500" i="1"/>
  <c r="AW1501" i="1" s="1"/>
  <c r="AI527" i="1" l="1"/>
  <c r="AM527" i="1"/>
  <c r="AJ527" i="1"/>
  <c r="AN527" i="1"/>
  <c r="AF527" i="1" s="1"/>
  <c r="AV528" i="1" s="1"/>
  <c r="AK527" i="1"/>
  <c r="AL527" i="1"/>
  <c r="AG1501" i="1"/>
  <c r="AW1502" i="1" s="1"/>
  <c r="AB527" i="1" l="1"/>
  <c r="AR528" i="1" s="1"/>
  <c r="AD527" i="1"/>
  <c r="AT528" i="1" s="1"/>
  <c r="Z527" i="1"/>
  <c r="AP528" i="1" s="1"/>
  <c r="AN528" i="1" s="1"/>
  <c r="AF528" i="1" s="1"/>
  <c r="AV529" i="1" s="1"/>
  <c r="AA527" i="1"/>
  <c r="AQ528" i="1" s="1"/>
  <c r="AC527" i="1"/>
  <c r="AS528" i="1" s="1"/>
  <c r="AE527" i="1"/>
  <c r="AU528" i="1" s="1"/>
  <c r="AG1502" i="1"/>
  <c r="AW1503" i="1" s="1"/>
  <c r="AK528" i="1" l="1"/>
  <c r="AL528" i="1"/>
  <c r="AI528" i="1"/>
  <c r="AM528" i="1"/>
  <c r="AE528" i="1" s="1"/>
  <c r="AU529" i="1" s="1"/>
  <c r="AJ528" i="1"/>
  <c r="AB528" i="1" s="1"/>
  <c r="AR529" i="1" s="1"/>
  <c r="AG1503" i="1"/>
  <c r="AW1504" i="1" s="1"/>
  <c r="AA528" i="1" l="1"/>
  <c r="AQ529" i="1" s="1"/>
  <c r="Z528" i="1"/>
  <c r="AP529" i="1" s="1"/>
  <c r="AN529" i="1" s="1"/>
  <c r="AF529" i="1" s="1"/>
  <c r="AV530" i="1" s="1"/>
  <c r="AD528" i="1"/>
  <c r="AT529" i="1" s="1"/>
  <c r="AC528" i="1"/>
  <c r="AS529" i="1" s="1"/>
  <c r="AG1504" i="1"/>
  <c r="AW1505" i="1" s="1"/>
  <c r="AL529" i="1" l="1"/>
  <c r="AI529" i="1"/>
  <c r="AK529" i="1"/>
  <c r="AJ529" i="1"/>
  <c r="AM529" i="1"/>
  <c r="AE529" i="1" s="1"/>
  <c r="AU530" i="1" s="1"/>
  <c r="AG1505" i="1"/>
  <c r="AW1506" i="1" s="1"/>
  <c r="AC529" i="1" l="1"/>
  <c r="AS530" i="1" s="1"/>
  <c r="AB529" i="1"/>
  <c r="AR530" i="1" s="1"/>
  <c r="AA529" i="1"/>
  <c r="AQ530" i="1" s="1"/>
  <c r="Z529" i="1"/>
  <c r="AP530" i="1" s="1"/>
  <c r="AM530" i="1" s="1"/>
  <c r="AD529" i="1"/>
  <c r="AT530" i="1" s="1"/>
  <c r="AG1506" i="1"/>
  <c r="AW1507" i="1" s="1"/>
  <c r="AL530" i="1" l="1"/>
  <c r="AD530" i="1" s="1"/>
  <c r="AT531" i="1" s="1"/>
  <c r="AJ530" i="1"/>
  <c r="AN530" i="1"/>
  <c r="AF530" i="1" s="1"/>
  <c r="AV531" i="1" s="1"/>
  <c r="AI530" i="1"/>
  <c r="AK530" i="1"/>
  <c r="AG1507" i="1"/>
  <c r="AW1508" i="1" s="1"/>
  <c r="AE530" i="1" l="1"/>
  <c r="AU531" i="1" s="1"/>
  <c r="AC530" i="1"/>
  <c r="AS531" i="1" s="1"/>
  <c r="AB530" i="1"/>
  <c r="AR531" i="1" s="1"/>
  <c r="Z530" i="1"/>
  <c r="AP531" i="1" s="1"/>
  <c r="AA530" i="1"/>
  <c r="AQ531" i="1" s="1"/>
  <c r="AG1508" i="1"/>
  <c r="AW1509" i="1" s="1"/>
  <c r="AI531" i="1" l="1"/>
  <c r="AK531" i="1"/>
  <c r="AN531" i="1"/>
  <c r="AF531" i="1" s="1"/>
  <c r="AV532" i="1" s="1"/>
  <c r="AL531" i="1"/>
  <c r="AM531" i="1"/>
  <c r="AJ531" i="1"/>
  <c r="AB531" i="1" s="1"/>
  <c r="AR532" i="1" s="1"/>
  <c r="AG1509" i="1"/>
  <c r="AW1510" i="1" s="1"/>
  <c r="AD531" i="1" l="1"/>
  <c r="AT532" i="1" s="1"/>
  <c r="Z531" i="1"/>
  <c r="AP532" i="1" s="1"/>
  <c r="AN532" i="1" s="1"/>
  <c r="AF532" i="1" s="1"/>
  <c r="AV533" i="1" s="1"/>
  <c r="AE531" i="1"/>
  <c r="AU532" i="1" s="1"/>
  <c r="AC531" i="1"/>
  <c r="AS532" i="1" s="1"/>
  <c r="AA531" i="1"/>
  <c r="AQ532" i="1" s="1"/>
  <c r="AG1510" i="1"/>
  <c r="AW1511" i="1" s="1"/>
  <c r="AK532" i="1" l="1"/>
  <c r="AJ532" i="1"/>
  <c r="AM532" i="1"/>
  <c r="AE532" i="1" s="1"/>
  <c r="AU533" i="1" s="1"/>
  <c r="AI532" i="1"/>
  <c r="AL532" i="1"/>
  <c r="AG1511" i="1"/>
  <c r="AW1512" i="1" s="1"/>
  <c r="AD532" i="1" l="1"/>
  <c r="AT533" i="1" s="1"/>
  <c r="AC532" i="1"/>
  <c r="AS533" i="1" s="1"/>
  <c r="AA532" i="1"/>
  <c r="AQ533" i="1" s="1"/>
  <c r="Z532" i="1"/>
  <c r="AP533" i="1" s="1"/>
  <c r="AN533" i="1" s="1"/>
  <c r="AF533" i="1" s="1"/>
  <c r="AV534" i="1" s="1"/>
  <c r="AB532" i="1"/>
  <c r="AR533" i="1" s="1"/>
  <c r="AG1512" i="1"/>
  <c r="AW1513" i="1" s="1"/>
  <c r="AI533" i="1" l="1"/>
  <c r="AK533" i="1"/>
  <c r="AJ533" i="1"/>
  <c r="AM533" i="1"/>
  <c r="AE533" i="1" s="1"/>
  <c r="AU534" i="1" s="1"/>
  <c r="AL533" i="1"/>
  <c r="AG1513" i="1"/>
  <c r="AW1514" i="1" s="1"/>
  <c r="AB533" i="1" l="1"/>
  <c r="AR534" i="1" s="1"/>
  <c r="AD533" i="1"/>
  <c r="AT534" i="1" s="1"/>
  <c r="AC533" i="1"/>
  <c r="AS534" i="1" s="1"/>
  <c r="Z533" i="1"/>
  <c r="AP534" i="1" s="1"/>
  <c r="AA533" i="1"/>
  <c r="AQ534" i="1" s="1"/>
  <c r="AG1514" i="1"/>
  <c r="AW1515" i="1" s="1"/>
  <c r="AK534" i="1" l="1"/>
  <c r="AI534" i="1"/>
  <c r="AN534" i="1"/>
  <c r="AF534" i="1" s="1"/>
  <c r="AV535" i="1" s="1"/>
  <c r="AM534" i="1"/>
  <c r="AJ534" i="1"/>
  <c r="AL534" i="1"/>
  <c r="AG1515" i="1"/>
  <c r="AW1516" i="1" s="1"/>
  <c r="AD534" i="1" l="1"/>
  <c r="AT535" i="1" s="1"/>
  <c r="AB534" i="1"/>
  <c r="AR535" i="1" s="1"/>
  <c r="AE534" i="1"/>
  <c r="AU535" i="1" s="1"/>
  <c r="AC534" i="1"/>
  <c r="AS535" i="1" s="1"/>
  <c r="Z534" i="1"/>
  <c r="AP535" i="1" s="1"/>
  <c r="AA534" i="1"/>
  <c r="AQ535" i="1" s="1"/>
  <c r="AG1516" i="1"/>
  <c r="AW1517" i="1" s="1"/>
  <c r="AI535" i="1" l="1"/>
  <c r="AK535" i="1"/>
  <c r="AN535" i="1"/>
  <c r="AF535" i="1" s="1"/>
  <c r="AV536" i="1" s="1"/>
  <c r="AJ535" i="1"/>
  <c r="AB535" i="1" s="1"/>
  <c r="AR536" i="1" s="1"/>
  <c r="AM535" i="1"/>
  <c r="AL535" i="1"/>
  <c r="AG1517" i="1"/>
  <c r="AW1518" i="1" s="1"/>
  <c r="AE535" i="1" l="1"/>
  <c r="AU536" i="1" s="1"/>
  <c r="AD535" i="1"/>
  <c r="AT536" i="1" s="1"/>
  <c r="AC535" i="1"/>
  <c r="AS536" i="1" s="1"/>
  <c r="Z535" i="1"/>
  <c r="AP536" i="1" s="1"/>
  <c r="AL536" i="1" s="1"/>
  <c r="AA535" i="1"/>
  <c r="AQ536" i="1" s="1"/>
  <c r="AG1518" i="1"/>
  <c r="AW1519" i="1" s="1"/>
  <c r="AI536" i="1" l="1"/>
  <c r="AN536" i="1"/>
  <c r="AF536" i="1" s="1"/>
  <c r="AV537" i="1" s="1"/>
  <c r="AM536" i="1"/>
  <c r="AD536" i="1" s="1"/>
  <c r="AT537" i="1" s="1"/>
  <c r="AJ536" i="1"/>
  <c r="AK536" i="1"/>
  <c r="AC536" i="1" s="1"/>
  <c r="AS537" i="1" s="1"/>
  <c r="AG1519" i="1"/>
  <c r="AW1520" i="1" s="1"/>
  <c r="AB536" i="1" l="1"/>
  <c r="AR537" i="1" s="1"/>
  <c r="AE536" i="1"/>
  <c r="AU537" i="1" s="1"/>
  <c r="Z536" i="1"/>
  <c r="AP537" i="1" s="1"/>
  <c r="AJ537" i="1" s="1"/>
  <c r="AA536" i="1"/>
  <c r="AQ537" i="1" s="1"/>
  <c r="AG1520" i="1"/>
  <c r="AW1521" i="1" s="1"/>
  <c r="AI537" i="1" l="1"/>
  <c r="AA537" i="1" s="1"/>
  <c r="AQ538" i="1" s="1"/>
  <c r="AM537" i="1"/>
  <c r="AN537" i="1"/>
  <c r="AF537" i="1" s="1"/>
  <c r="AV538" i="1" s="1"/>
  <c r="AK537" i="1"/>
  <c r="AL537" i="1"/>
  <c r="AD537" i="1" s="1"/>
  <c r="AT538" i="1" s="1"/>
  <c r="AG1521" i="1"/>
  <c r="AW1522" i="1" s="1"/>
  <c r="AC537" i="1" l="1"/>
  <c r="AS538" i="1" s="1"/>
  <c r="Z537" i="1"/>
  <c r="AP538" i="1" s="1"/>
  <c r="AN538" i="1" s="1"/>
  <c r="AF538" i="1" s="1"/>
  <c r="AV539" i="1" s="1"/>
  <c r="AE537" i="1"/>
  <c r="AU538" i="1" s="1"/>
  <c r="AB537" i="1"/>
  <c r="AR538" i="1" s="1"/>
  <c r="AG1522" i="1"/>
  <c r="AW1523" i="1" s="1"/>
  <c r="AJ538" i="1" l="1"/>
  <c r="AM538" i="1"/>
  <c r="AE538" i="1" s="1"/>
  <c r="AU539" i="1" s="1"/>
  <c r="AI538" i="1"/>
  <c r="AK538" i="1"/>
  <c r="AL538" i="1"/>
  <c r="AG1523" i="1"/>
  <c r="AW1524" i="1" s="1"/>
  <c r="AD538" i="1" l="1"/>
  <c r="AT539" i="1" s="1"/>
  <c r="AC538" i="1"/>
  <c r="AS539" i="1" s="1"/>
  <c r="AB538" i="1"/>
  <c r="AR539" i="1" s="1"/>
  <c r="AA538" i="1"/>
  <c r="AQ539" i="1" s="1"/>
  <c r="Z538" i="1"/>
  <c r="AP539" i="1" s="1"/>
  <c r="AG1524" i="1"/>
  <c r="AW1525" i="1" s="1"/>
  <c r="AK539" i="1" l="1"/>
  <c r="AI539" i="1"/>
  <c r="AN539" i="1"/>
  <c r="AF539" i="1" s="1"/>
  <c r="AV540" i="1" s="1"/>
  <c r="AM539" i="1"/>
  <c r="AL539" i="1"/>
  <c r="AJ539" i="1"/>
  <c r="AG1525" i="1"/>
  <c r="AW1526" i="1" s="1"/>
  <c r="AD539" i="1" l="1"/>
  <c r="AT540" i="1" s="1"/>
  <c r="AE539" i="1"/>
  <c r="AU540" i="1" s="1"/>
  <c r="AB539" i="1"/>
  <c r="AR540" i="1" s="1"/>
  <c r="AA539" i="1"/>
  <c r="AQ540" i="1" s="1"/>
  <c r="Z539" i="1"/>
  <c r="AP540" i="1" s="1"/>
  <c r="AN540" i="1" s="1"/>
  <c r="AF540" i="1" s="1"/>
  <c r="AV541" i="1" s="1"/>
  <c r="AC539" i="1"/>
  <c r="AS540" i="1" s="1"/>
  <c r="AG1526" i="1"/>
  <c r="AW1527" i="1" s="1"/>
  <c r="AL540" i="1" l="1"/>
  <c r="AI540" i="1"/>
  <c r="AJ540" i="1"/>
  <c r="AK540" i="1"/>
  <c r="AM540" i="1"/>
  <c r="AE540" i="1" s="1"/>
  <c r="AU541" i="1" s="1"/>
  <c r="AG1527" i="1"/>
  <c r="AW1528" i="1" s="1"/>
  <c r="AB540" i="1" l="1"/>
  <c r="AR541" i="1" s="1"/>
  <c r="AD540" i="1"/>
  <c r="AT541" i="1" s="1"/>
  <c r="AC540" i="1"/>
  <c r="AS541" i="1" s="1"/>
  <c r="Z540" i="1"/>
  <c r="AP541" i="1" s="1"/>
  <c r="AN541" i="1" s="1"/>
  <c r="AF541" i="1" s="1"/>
  <c r="AV542" i="1" s="1"/>
  <c r="AA540" i="1"/>
  <c r="AQ541" i="1" s="1"/>
  <c r="AG1528" i="1"/>
  <c r="AW1529" i="1" s="1"/>
  <c r="AL541" i="1" l="1"/>
  <c r="AI541" i="1"/>
  <c r="AJ541" i="1"/>
  <c r="AK541" i="1"/>
  <c r="AM541" i="1"/>
  <c r="AG1529" i="1"/>
  <c r="AW1530" i="1" s="1"/>
  <c r="AC541" i="1" l="1"/>
  <c r="AS542" i="1" s="1"/>
  <c r="AA541" i="1"/>
  <c r="AQ542" i="1" s="1"/>
  <c r="AB541" i="1"/>
  <c r="AR542" i="1" s="1"/>
  <c r="AE541" i="1"/>
  <c r="AU542" i="1" s="1"/>
  <c r="AD541" i="1"/>
  <c r="AT542" i="1" s="1"/>
  <c r="Z541" i="1"/>
  <c r="AP542" i="1" s="1"/>
  <c r="AG1530" i="1"/>
  <c r="AW1531" i="1" s="1"/>
  <c r="AL542" i="1" l="1"/>
  <c r="AM542" i="1"/>
  <c r="AJ542" i="1"/>
  <c r="AN542" i="1"/>
  <c r="AF542" i="1" s="1"/>
  <c r="AV543" i="1" s="1"/>
  <c r="AI542" i="1"/>
  <c r="AK542" i="1"/>
  <c r="AC542" i="1" s="1"/>
  <c r="AS543" i="1" s="1"/>
  <c r="AG1531" i="1"/>
  <c r="AW1532" i="1" s="1"/>
  <c r="AD542" i="1" l="1"/>
  <c r="AT543" i="1" s="1"/>
  <c r="AB542" i="1"/>
  <c r="AR543" i="1" s="1"/>
  <c r="AA542" i="1"/>
  <c r="AQ543" i="1" s="1"/>
  <c r="Z542" i="1"/>
  <c r="AP543" i="1" s="1"/>
  <c r="AE542" i="1"/>
  <c r="AU543" i="1" s="1"/>
  <c r="AG1532" i="1"/>
  <c r="AW1533" i="1" s="1"/>
  <c r="AN543" i="1" l="1"/>
  <c r="AF543" i="1" s="1"/>
  <c r="AV544" i="1" s="1"/>
  <c r="AL543" i="1"/>
  <c r="AI543" i="1"/>
  <c r="AK543" i="1"/>
  <c r="AC543" i="1" s="1"/>
  <c r="AS544" i="1" s="1"/>
  <c r="AM543" i="1"/>
  <c r="AE543" i="1" s="1"/>
  <c r="AU544" i="1" s="1"/>
  <c r="AJ543" i="1"/>
  <c r="AG1533" i="1"/>
  <c r="AW1534" i="1" s="1"/>
  <c r="AA543" i="1" l="1"/>
  <c r="AQ544" i="1" s="1"/>
  <c r="Z543" i="1"/>
  <c r="AP544" i="1" s="1"/>
  <c r="AB543" i="1"/>
  <c r="AR544" i="1" s="1"/>
  <c r="AD543" i="1"/>
  <c r="AT544" i="1" s="1"/>
  <c r="AG1534" i="1"/>
  <c r="AW1535" i="1" s="1"/>
  <c r="AJ544" i="1" l="1"/>
  <c r="AL544" i="1"/>
  <c r="AM544" i="1"/>
  <c r="AN544" i="1"/>
  <c r="AF544" i="1" s="1"/>
  <c r="AV545" i="1" s="1"/>
  <c r="AI544" i="1"/>
  <c r="AK544" i="1"/>
  <c r="AG1535" i="1"/>
  <c r="AW1536" i="1" s="1"/>
  <c r="AC544" i="1" l="1"/>
  <c r="AS545" i="1" s="1"/>
  <c r="AE544" i="1"/>
  <c r="AU545" i="1" s="1"/>
  <c r="Z544" i="1"/>
  <c r="AP545" i="1" s="1"/>
  <c r="AN545" i="1" s="1"/>
  <c r="AF545" i="1" s="1"/>
  <c r="AV546" i="1" s="1"/>
  <c r="AA544" i="1"/>
  <c r="AQ545" i="1" s="1"/>
  <c r="AB544" i="1"/>
  <c r="AR545" i="1" s="1"/>
  <c r="AD544" i="1"/>
  <c r="AT545" i="1" s="1"/>
  <c r="AG1536" i="1"/>
  <c r="AW1537" i="1" s="1"/>
  <c r="AL545" i="1" l="1"/>
  <c r="AI545" i="1"/>
  <c r="AJ545" i="1"/>
  <c r="AM545" i="1"/>
  <c r="AK545" i="1"/>
  <c r="AG1537" i="1"/>
  <c r="AW1538" i="1" s="1"/>
  <c r="AC545" i="1" l="1"/>
  <c r="AS546" i="1" s="1"/>
  <c r="Z545" i="1"/>
  <c r="AP546" i="1" s="1"/>
  <c r="AD545" i="1"/>
  <c r="AT546" i="1" s="1"/>
  <c r="AL546" i="1" s="1"/>
  <c r="AE545" i="1"/>
  <c r="AU546" i="1" s="1"/>
  <c r="AA545" i="1"/>
  <c r="AQ546" i="1" s="1"/>
  <c r="AI546" i="1" s="1"/>
  <c r="AM546" i="1"/>
  <c r="AK546" i="1"/>
  <c r="AB545" i="1"/>
  <c r="AR546" i="1" s="1"/>
  <c r="AJ546" i="1" s="1"/>
  <c r="AN546" i="1"/>
  <c r="AF546" i="1" s="1"/>
  <c r="AV547" i="1" s="1"/>
  <c r="AG1538" i="1"/>
  <c r="AW1539" i="1" s="1"/>
  <c r="AD546" i="1" l="1"/>
  <c r="AT547" i="1" s="1"/>
  <c r="AE546" i="1"/>
  <c r="AU547" i="1" s="1"/>
  <c r="AC546" i="1"/>
  <c r="AS547" i="1" s="1"/>
  <c r="AB546" i="1"/>
  <c r="AR547" i="1" s="1"/>
  <c r="Z546" i="1"/>
  <c r="AP547" i="1" s="1"/>
  <c r="AA546" i="1"/>
  <c r="AQ547" i="1" s="1"/>
  <c r="AG1539" i="1"/>
  <c r="AW1540" i="1" s="1"/>
  <c r="AI547" i="1" l="1"/>
  <c r="AK547" i="1"/>
  <c r="AL547" i="1"/>
  <c r="AN547" i="1"/>
  <c r="AF547" i="1" s="1"/>
  <c r="AV548" i="1" s="1"/>
  <c r="AM547" i="1"/>
  <c r="AJ547" i="1"/>
  <c r="AG1540" i="1"/>
  <c r="AW1541" i="1" s="1"/>
  <c r="AD547" i="1" l="1"/>
  <c r="AT548" i="1" s="1"/>
  <c r="AC547" i="1"/>
  <c r="AS548" i="1" s="1"/>
  <c r="AA547" i="1"/>
  <c r="AQ548" i="1" s="1"/>
  <c r="AB547" i="1"/>
  <c r="AR548" i="1" s="1"/>
  <c r="AE547" i="1"/>
  <c r="AU548" i="1" s="1"/>
  <c r="Z547" i="1"/>
  <c r="AP548" i="1" s="1"/>
  <c r="AG1541" i="1"/>
  <c r="AW1542" i="1" s="1"/>
  <c r="AJ548" i="1" l="1"/>
  <c r="AL548" i="1"/>
  <c r="AI548" i="1"/>
  <c r="AK548" i="1"/>
  <c r="AC548" i="1" s="1"/>
  <c r="AS549" i="1" s="1"/>
  <c r="AM548" i="1"/>
  <c r="AN548" i="1"/>
  <c r="AF548" i="1" s="1"/>
  <c r="AV549" i="1" s="1"/>
  <c r="AG1542" i="1"/>
  <c r="AW1543" i="1" s="1"/>
  <c r="AE548" i="1" l="1"/>
  <c r="AU549" i="1" s="1"/>
  <c r="AA548" i="1"/>
  <c r="AQ549" i="1" s="1"/>
  <c r="Z548" i="1"/>
  <c r="AP549" i="1" s="1"/>
  <c r="AB548" i="1"/>
  <c r="AR549" i="1" s="1"/>
  <c r="AD548" i="1"/>
  <c r="AT549" i="1" s="1"/>
  <c r="AG1543" i="1"/>
  <c r="AW1544" i="1" s="1"/>
  <c r="AJ549" i="1" l="1"/>
  <c r="AN549" i="1"/>
  <c r="AF549" i="1" s="1"/>
  <c r="AV550" i="1" s="1"/>
  <c r="AM549" i="1"/>
  <c r="AI549" i="1"/>
  <c r="AL549" i="1"/>
  <c r="AK549" i="1"/>
  <c r="AG1544" i="1"/>
  <c r="AW1545" i="1" s="1"/>
  <c r="AE549" i="1" l="1"/>
  <c r="AU550" i="1" s="1"/>
  <c r="AA549" i="1"/>
  <c r="AQ550" i="1" s="1"/>
  <c r="Z549" i="1"/>
  <c r="AP550" i="1" s="1"/>
  <c r="AM550" i="1" s="1"/>
  <c r="AC549" i="1"/>
  <c r="AS550" i="1" s="1"/>
  <c r="AD549" i="1"/>
  <c r="AT550" i="1" s="1"/>
  <c r="AB549" i="1"/>
  <c r="AR550" i="1" s="1"/>
  <c r="AG1545" i="1"/>
  <c r="AW1546" i="1" s="1"/>
  <c r="AK550" i="1" l="1"/>
  <c r="AL550" i="1"/>
  <c r="AD550" i="1" s="1"/>
  <c r="AT551" i="1" s="1"/>
  <c r="AI550" i="1"/>
  <c r="AA550" i="1" s="1"/>
  <c r="AQ551" i="1" s="1"/>
  <c r="AJ550" i="1"/>
  <c r="AB550" i="1" s="1"/>
  <c r="AR551" i="1" s="1"/>
  <c r="AN550" i="1"/>
  <c r="AG1546" i="1"/>
  <c r="AW1547" i="1" s="1"/>
  <c r="AC550" i="1" l="1"/>
  <c r="AS551" i="1" s="1"/>
  <c r="Z550" i="1"/>
  <c r="AP551" i="1" s="1"/>
  <c r="AJ551" i="1" s="1"/>
  <c r="AF550" i="1"/>
  <c r="AV551" i="1" s="1"/>
  <c r="AE550" i="1"/>
  <c r="AU551" i="1" s="1"/>
  <c r="AG1547" i="1"/>
  <c r="AW1548" i="1" s="1"/>
  <c r="AN551" i="1" l="1"/>
  <c r="AF551" i="1" s="1"/>
  <c r="AV552" i="1" s="1"/>
  <c r="AK551" i="1"/>
  <c r="AI551" i="1"/>
  <c r="AA551" i="1" s="1"/>
  <c r="AQ552" i="1" s="1"/>
  <c r="AL551" i="1"/>
  <c r="AM551" i="1"/>
  <c r="AE551" i="1" s="1"/>
  <c r="AU552" i="1" s="1"/>
  <c r="AB551" i="1"/>
  <c r="AR552" i="1" s="1"/>
  <c r="AG1548" i="1"/>
  <c r="AW1549" i="1" s="1"/>
  <c r="Z551" i="1" l="1"/>
  <c r="AP552" i="1" s="1"/>
  <c r="AN552" i="1" s="1"/>
  <c r="AF552" i="1" s="1"/>
  <c r="AV553" i="1" s="1"/>
  <c r="AD551" i="1"/>
  <c r="AT552" i="1" s="1"/>
  <c r="AC551" i="1"/>
  <c r="AS552" i="1" s="1"/>
  <c r="AG1549" i="1"/>
  <c r="AW1550" i="1" s="1"/>
  <c r="AJ552" i="1" l="1"/>
  <c r="AB552" i="1" s="1"/>
  <c r="AR553" i="1" s="1"/>
  <c r="AK552" i="1"/>
  <c r="AL552" i="1"/>
  <c r="AM552" i="1"/>
  <c r="AE552" i="1" s="1"/>
  <c r="AU553" i="1" s="1"/>
  <c r="AI552" i="1"/>
  <c r="Z552" i="1" s="1"/>
  <c r="AP553" i="1" s="1"/>
  <c r="AN553" i="1" s="1"/>
  <c r="AF553" i="1" s="1"/>
  <c r="AV554" i="1" s="1"/>
  <c r="AC552" i="1"/>
  <c r="AS553" i="1" s="1"/>
  <c r="AD552" i="1"/>
  <c r="AT553" i="1" s="1"/>
  <c r="AG1550" i="1"/>
  <c r="AW1551" i="1" s="1"/>
  <c r="AA552" i="1" l="1"/>
  <c r="AQ553" i="1" s="1"/>
  <c r="AK553" i="1"/>
  <c r="AI553" i="1"/>
  <c r="AL553" i="1"/>
  <c r="AM553" i="1"/>
  <c r="AE553" i="1" s="1"/>
  <c r="AU554" i="1" s="1"/>
  <c r="AJ553" i="1"/>
  <c r="AB553" i="1" s="1"/>
  <c r="AR554" i="1" s="1"/>
  <c r="AG1551" i="1"/>
  <c r="AW1552" i="1" s="1"/>
  <c r="AC553" i="1" l="1"/>
  <c r="AS554" i="1" s="1"/>
  <c r="AD553" i="1"/>
  <c r="AT554" i="1" s="1"/>
  <c r="Z553" i="1"/>
  <c r="AP554" i="1" s="1"/>
  <c r="AJ554" i="1" s="1"/>
  <c r="AA553" i="1"/>
  <c r="AQ554" i="1" s="1"/>
  <c r="AG1552" i="1"/>
  <c r="AW1553" i="1" s="1"/>
  <c r="AI554" i="1" l="1"/>
  <c r="AA554" i="1" s="1"/>
  <c r="AQ555" i="1" s="1"/>
  <c r="AM554" i="1"/>
  <c r="AN554" i="1"/>
  <c r="AF554" i="1" s="1"/>
  <c r="AV555" i="1" s="1"/>
  <c r="AK554" i="1"/>
  <c r="AB554" i="1" s="1"/>
  <c r="AR555" i="1" s="1"/>
  <c r="AL554" i="1"/>
  <c r="AG1553" i="1"/>
  <c r="AW1554" i="1" s="1"/>
  <c r="Z554" i="1" l="1"/>
  <c r="AP555" i="1" s="1"/>
  <c r="AJ555" i="1" s="1"/>
  <c r="AE554" i="1"/>
  <c r="AU555" i="1" s="1"/>
  <c r="AC554" i="1"/>
  <c r="AS555" i="1" s="1"/>
  <c r="AK555" i="1" s="1"/>
  <c r="AD554" i="1"/>
  <c r="AT555" i="1" s="1"/>
  <c r="AG1554" i="1"/>
  <c r="AW1555" i="1" s="1"/>
  <c r="AI555" i="1" l="1"/>
  <c r="AA555" i="1" s="1"/>
  <c r="AQ556" i="1" s="1"/>
  <c r="AL555" i="1"/>
  <c r="AN555" i="1"/>
  <c r="AF555" i="1" s="1"/>
  <c r="AV556" i="1" s="1"/>
  <c r="AM555" i="1"/>
  <c r="AD555" i="1" s="1"/>
  <c r="AT556" i="1" s="1"/>
  <c r="AC555" i="1"/>
  <c r="AS556" i="1" s="1"/>
  <c r="Z555" i="1"/>
  <c r="AP556" i="1" s="1"/>
  <c r="AB555" i="1"/>
  <c r="AR556" i="1" s="1"/>
  <c r="AG1555" i="1"/>
  <c r="AW1556" i="1" s="1"/>
  <c r="AE555" i="1" l="1"/>
  <c r="AU556" i="1" s="1"/>
  <c r="AI556" i="1"/>
  <c r="AM556" i="1"/>
  <c r="AN556" i="1"/>
  <c r="AF556" i="1" s="1"/>
  <c r="AV557" i="1" s="1"/>
  <c r="AJ556" i="1"/>
  <c r="AK556" i="1"/>
  <c r="AL556" i="1"/>
  <c r="AG1556" i="1"/>
  <c r="AW1557" i="1" s="1"/>
  <c r="AD556" i="1" l="1"/>
  <c r="AT557" i="1" s="1"/>
  <c r="AC556" i="1"/>
  <c r="AS557" i="1" s="1"/>
  <c r="AB556" i="1"/>
  <c r="AR557" i="1" s="1"/>
  <c r="AE556" i="1"/>
  <c r="AU557" i="1" s="1"/>
  <c r="Z556" i="1"/>
  <c r="AP557" i="1" s="1"/>
  <c r="AA556" i="1"/>
  <c r="AQ557" i="1" s="1"/>
  <c r="AG1557" i="1"/>
  <c r="AW1558" i="1" s="1"/>
  <c r="AI557" i="1" l="1"/>
  <c r="AM557" i="1"/>
  <c r="AL557" i="1"/>
  <c r="AD557" i="1" s="1"/>
  <c r="AT558" i="1" s="1"/>
  <c r="AN557" i="1"/>
  <c r="AJ557" i="1"/>
  <c r="AK557" i="1"/>
  <c r="AG1558" i="1"/>
  <c r="AW1559" i="1" s="1"/>
  <c r="Z557" i="1" l="1"/>
  <c r="AP558" i="1" s="1"/>
  <c r="AL558" i="1" s="1"/>
  <c r="AA557" i="1"/>
  <c r="AQ558" i="1" s="1"/>
  <c r="AF557" i="1"/>
  <c r="AV558" i="1" s="1"/>
  <c r="AE557" i="1"/>
  <c r="AU558" i="1" s="1"/>
  <c r="AB557" i="1"/>
  <c r="AR558" i="1" s="1"/>
  <c r="AJ558" i="1" s="1"/>
  <c r="AC557" i="1"/>
  <c r="AS558" i="1" s="1"/>
  <c r="AG1559" i="1"/>
  <c r="AW1560" i="1" s="1"/>
  <c r="AM558" i="1" l="1"/>
  <c r="AD558" i="1" s="1"/>
  <c r="AT559" i="1" s="1"/>
  <c r="AN558" i="1"/>
  <c r="AK558" i="1"/>
  <c r="AC558" i="1" s="1"/>
  <c r="AS559" i="1" s="1"/>
  <c r="AI558" i="1"/>
  <c r="AF558" i="1"/>
  <c r="AV559" i="1" s="1"/>
  <c r="AG1560" i="1"/>
  <c r="AW1561" i="1" s="1"/>
  <c r="AB558" i="1" l="1"/>
  <c r="AR559" i="1" s="1"/>
  <c r="AJ559" i="1" s="1"/>
  <c r="AE558" i="1"/>
  <c r="AU559" i="1" s="1"/>
  <c r="Z558" i="1"/>
  <c r="AP559" i="1" s="1"/>
  <c r="AL559" i="1" s="1"/>
  <c r="AA558" i="1"/>
  <c r="AQ559" i="1" s="1"/>
  <c r="AM559" i="1"/>
  <c r="AG1561" i="1"/>
  <c r="AW1562" i="1" s="1"/>
  <c r="AB559" i="1" l="1"/>
  <c r="AR560" i="1" s="1"/>
  <c r="AD559" i="1"/>
  <c r="AT560" i="1" s="1"/>
  <c r="AN559" i="1"/>
  <c r="AF559" i="1" s="1"/>
  <c r="AV560" i="1" s="1"/>
  <c r="AK559" i="1"/>
  <c r="AC559" i="1" s="1"/>
  <c r="AS560" i="1" s="1"/>
  <c r="AI559" i="1"/>
  <c r="AA559" i="1" s="1"/>
  <c r="AQ560" i="1" s="1"/>
  <c r="AG1562" i="1"/>
  <c r="AW1563" i="1" s="1"/>
  <c r="AE559" i="1" l="1"/>
  <c r="AU560" i="1" s="1"/>
  <c r="AM560" i="1" s="1"/>
  <c r="AE560" i="1" s="1"/>
  <c r="AU561" i="1" s="1"/>
  <c r="Z559" i="1"/>
  <c r="AP560" i="1" s="1"/>
  <c r="AN560" i="1" s="1"/>
  <c r="AF560" i="1" s="1"/>
  <c r="AV561" i="1" s="1"/>
  <c r="AJ560" i="1"/>
  <c r="AI560" i="1"/>
  <c r="AG1563" i="1"/>
  <c r="AW1564" i="1" s="1"/>
  <c r="AL560" i="1" l="1"/>
  <c r="AK560" i="1"/>
  <c r="AB560" i="1" s="1"/>
  <c r="AR561" i="1" s="1"/>
  <c r="AD560" i="1"/>
  <c r="AT561" i="1" s="1"/>
  <c r="AA560" i="1"/>
  <c r="AQ561" i="1" s="1"/>
  <c r="AG1564" i="1"/>
  <c r="AW1565" i="1" s="1"/>
  <c r="Z560" i="1" l="1"/>
  <c r="AP561" i="1" s="1"/>
  <c r="AI561" i="1"/>
  <c r="AC560" i="1"/>
  <c r="AS561" i="1" s="1"/>
  <c r="AK561" i="1" s="1"/>
  <c r="AL561" i="1"/>
  <c r="AC561" i="1" s="1"/>
  <c r="AS562" i="1" s="1"/>
  <c r="AG1565" i="1"/>
  <c r="AW1566" i="1" s="1"/>
  <c r="AN561" i="1" l="1"/>
  <c r="AF561" i="1" s="1"/>
  <c r="AV562" i="1" s="1"/>
  <c r="AM561" i="1"/>
  <c r="AE561" i="1" s="1"/>
  <c r="AU562" i="1" s="1"/>
  <c r="AJ561" i="1"/>
  <c r="AB561" i="1" s="1"/>
  <c r="AR562" i="1" s="1"/>
  <c r="AG1566" i="1"/>
  <c r="AW1567" i="1" s="1"/>
  <c r="Z561" i="1" l="1"/>
  <c r="AP562" i="1" s="1"/>
  <c r="AD561" i="1"/>
  <c r="AT562" i="1" s="1"/>
  <c r="AA561" i="1"/>
  <c r="AQ562" i="1" s="1"/>
  <c r="AG1567" i="1"/>
  <c r="AW1568" i="1" s="1"/>
  <c r="AL562" i="1" l="1"/>
  <c r="AD562" i="1" s="1"/>
  <c r="AT563" i="1" s="1"/>
  <c r="AN562" i="1"/>
  <c r="AF562" i="1" s="1"/>
  <c r="AV563" i="1" s="1"/>
  <c r="AK562" i="1"/>
  <c r="AC562" i="1" s="1"/>
  <c r="AS563" i="1" s="1"/>
  <c r="AM562" i="1"/>
  <c r="AE562" i="1" s="1"/>
  <c r="AU563" i="1" s="1"/>
  <c r="AI562" i="1"/>
  <c r="AJ562" i="1"/>
  <c r="AG1568" i="1"/>
  <c r="AW1569" i="1" s="1"/>
  <c r="AA562" i="1" l="1"/>
  <c r="AQ563" i="1" s="1"/>
  <c r="Z562" i="1"/>
  <c r="AP563" i="1" s="1"/>
  <c r="AB562" i="1"/>
  <c r="AR563" i="1" s="1"/>
  <c r="AG1569" i="1"/>
  <c r="AW1570" i="1" s="1"/>
  <c r="AJ563" i="1" l="1"/>
  <c r="AB563" i="1" s="1"/>
  <c r="AR564" i="1" s="1"/>
  <c r="AN563" i="1"/>
  <c r="AF563" i="1" s="1"/>
  <c r="AV564" i="1" s="1"/>
  <c r="AM563" i="1"/>
  <c r="AE563" i="1" s="1"/>
  <c r="AU564" i="1" s="1"/>
  <c r="AL563" i="1"/>
  <c r="AI563" i="1"/>
  <c r="AK563" i="1"/>
  <c r="AG1570" i="1"/>
  <c r="AW1571" i="1" s="1"/>
  <c r="Z563" i="1" l="1"/>
  <c r="AP564" i="1" s="1"/>
  <c r="AN564" i="1" s="1"/>
  <c r="AF564" i="1" s="1"/>
  <c r="AV565" i="1" s="1"/>
  <c r="AA563" i="1"/>
  <c r="AQ564" i="1" s="1"/>
  <c r="AC563" i="1"/>
  <c r="AS564" i="1" s="1"/>
  <c r="AD563" i="1"/>
  <c r="AT564" i="1" s="1"/>
  <c r="AG1571" i="1"/>
  <c r="AW1572" i="1" s="1"/>
  <c r="AI564" i="1" l="1"/>
  <c r="AL564" i="1"/>
  <c r="AD564" i="1" s="1"/>
  <c r="AT565" i="1" s="1"/>
  <c r="AJ564" i="1"/>
  <c r="AB564" i="1" s="1"/>
  <c r="AR565" i="1" s="1"/>
  <c r="AK564" i="1"/>
  <c r="AC564" i="1" s="1"/>
  <c r="AS565" i="1" s="1"/>
  <c r="AM564" i="1"/>
  <c r="AE564" i="1" s="1"/>
  <c r="AU565" i="1" s="1"/>
  <c r="AG1572" i="1"/>
  <c r="AW1573" i="1" s="1"/>
  <c r="AA564" i="1" l="1"/>
  <c r="AQ565" i="1" s="1"/>
  <c r="Z564" i="1"/>
  <c r="AP565" i="1" s="1"/>
  <c r="AG1573" i="1"/>
  <c r="AW1574" i="1" s="1"/>
  <c r="AK565" i="1" l="1"/>
  <c r="AN565" i="1"/>
  <c r="AF565" i="1" s="1"/>
  <c r="AV566" i="1" s="1"/>
  <c r="AL565" i="1"/>
  <c r="AM565" i="1"/>
  <c r="AE565" i="1" s="1"/>
  <c r="AU566" i="1" s="1"/>
  <c r="AI565" i="1"/>
  <c r="AJ565" i="1"/>
  <c r="AB565" i="1" s="1"/>
  <c r="AR566" i="1" s="1"/>
  <c r="AG1574" i="1"/>
  <c r="AW1575" i="1" s="1"/>
  <c r="AC565" i="1" l="1"/>
  <c r="AS566" i="1" s="1"/>
  <c r="AD565" i="1"/>
  <c r="AT566" i="1" s="1"/>
  <c r="Z565" i="1"/>
  <c r="AP566" i="1" s="1"/>
  <c r="AM566" i="1" s="1"/>
  <c r="AA565" i="1"/>
  <c r="AQ566" i="1" s="1"/>
  <c r="AG1575" i="1"/>
  <c r="AW1576" i="1" s="1"/>
  <c r="AL566" i="1" l="1"/>
  <c r="AD566" i="1" s="1"/>
  <c r="AT567" i="1" s="1"/>
  <c r="AI566" i="1"/>
  <c r="AK566" i="1"/>
  <c r="AC566" i="1" s="1"/>
  <c r="AS567" i="1" s="1"/>
  <c r="AN566" i="1"/>
  <c r="AF566" i="1" s="1"/>
  <c r="AV567" i="1" s="1"/>
  <c r="AJ566" i="1"/>
  <c r="AB566" i="1" s="1"/>
  <c r="AR567" i="1" s="1"/>
  <c r="AG1576" i="1"/>
  <c r="AW1577" i="1" s="1"/>
  <c r="AA566" i="1" l="1"/>
  <c r="AQ567" i="1" s="1"/>
  <c r="Z566" i="1"/>
  <c r="AP567" i="1" s="1"/>
  <c r="AE566" i="1"/>
  <c r="AU567" i="1" s="1"/>
  <c r="AG1577" i="1"/>
  <c r="AW1578" i="1" s="1"/>
  <c r="AM567" i="1" l="1"/>
  <c r="AL567" i="1"/>
  <c r="AD567" i="1" s="1"/>
  <c r="AT568" i="1" s="1"/>
  <c r="AK567" i="1"/>
  <c r="AC567" i="1" s="1"/>
  <c r="AS568" i="1" s="1"/>
  <c r="AJ567" i="1"/>
  <c r="AI567" i="1"/>
  <c r="AN567" i="1"/>
  <c r="AF567" i="1" s="1"/>
  <c r="AV568" i="1" s="1"/>
  <c r="AG1578" i="1"/>
  <c r="AW1579" i="1" s="1"/>
  <c r="AB567" i="1" l="1"/>
  <c r="AR568" i="1" s="1"/>
  <c r="AA567" i="1"/>
  <c r="AQ568" i="1" s="1"/>
  <c r="AI568" i="1" s="1"/>
  <c r="Z567" i="1"/>
  <c r="AP568" i="1" s="1"/>
  <c r="AE567" i="1"/>
  <c r="AU568" i="1" s="1"/>
  <c r="AG1579" i="1"/>
  <c r="AW1580" i="1" s="1"/>
  <c r="AN568" i="1" l="1"/>
  <c r="AF568" i="1" s="1"/>
  <c r="AV569" i="1" s="1"/>
  <c r="AL568" i="1"/>
  <c r="AD568" i="1" s="1"/>
  <c r="AT569" i="1" s="1"/>
  <c r="AA568" i="1"/>
  <c r="AQ569" i="1" s="1"/>
  <c r="AJ568" i="1"/>
  <c r="AM568" i="1"/>
  <c r="AE568" i="1" s="1"/>
  <c r="AU569" i="1" s="1"/>
  <c r="AK568" i="1"/>
  <c r="AC568" i="1" s="1"/>
  <c r="AS569" i="1" s="1"/>
  <c r="AG1580" i="1"/>
  <c r="AW1581" i="1" s="1"/>
  <c r="AB568" i="1" l="1"/>
  <c r="AR569" i="1" s="1"/>
  <c r="Z568" i="1"/>
  <c r="AP569" i="1" s="1"/>
  <c r="AG1581" i="1"/>
  <c r="AW1582" i="1" s="1"/>
  <c r="AJ569" i="1" l="1"/>
  <c r="AN569" i="1"/>
  <c r="AF569" i="1" s="1"/>
  <c r="AV570" i="1" s="1"/>
  <c r="AI569" i="1"/>
  <c r="AL569" i="1"/>
  <c r="AK569" i="1"/>
  <c r="AC569" i="1" s="1"/>
  <c r="AS570" i="1" s="1"/>
  <c r="AM569" i="1"/>
  <c r="AE569" i="1" s="1"/>
  <c r="AU570" i="1" s="1"/>
  <c r="AG1582" i="1"/>
  <c r="AW1583" i="1" s="1"/>
  <c r="AD569" i="1" l="1"/>
  <c r="AT570" i="1" s="1"/>
  <c r="AA569" i="1"/>
  <c r="AQ570" i="1" s="1"/>
  <c r="AI570" i="1" s="1"/>
  <c r="Z569" i="1"/>
  <c r="AP570" i="1" s="1"/>
  <c r="AB569" i="1"/>
  <c r="AR570" i="1" s="1"/>
  <c r="AJ570" i="1" s="1"/>
  <c r="AG1583" i="1"/>
  <c r="AW1584" i="1" s="1"/>
  <c r="AA570" i="1" l="1"/>
  <c r="AQ571" i="1" s="1"/>
  <c r="AN570" i="1"/>
  <c r="AF570" i="1" s="1"/>
  <c r="AV571" i="1" s="1"/>
  <c r="AK570" i="1"/>
  <c r="AC570" i="1" s="1"/>
  <c r="AS571" i="1" s="1"/>
  <c r="AL570" i="1"/>
  <c r="AM570" i="1"/>
  <c r="AE570" i="1" s="1"/>
  <c r="AU571" i="1" s="1"/>
  <c r="AG1584" i="1"/>
  <c r="AW1585" i="1" s="1"/>
  <c r="AD570" i="1" l="1"/>
  <c r="AT571" i="1" s="1"/>
  <c r="Z570" i="1"/>
  <c r="AP571" i="1" s="1"/>
  <c r="AN571" i="1" s="1"/>
  <c r="AF571" i="1" s="1"/>
  <c r="AV572" i="1" s="1"/>
  <c r="AB570" i="1"/>
  <c r="AR571" i="1" s="1"/>
  <c r="AG1585" i="1"/>
  <c r="AW1586" i="1" s="1"/>
  <c r="AL571" i="1" l="1"/>
  <c r="AD571" i="1" s="1"/>
  <c r="AT572" i="1" s="1"/>
  <c r="AK571" i="1"/>
  <c r="AJ571" i="1"/>
  <c r="AB571" i="1" s="1"/>
  <c r="AR572" i="1" s="1"/>
  <c r="AM571" i="1"/>
  <c r="AE571" i="1" s="1"/>
  <c r="AU572" i="1" s="1"/>
  <c r="AI571" i="1"/>
  <c r="AG1586" i="1"/>
  <c r="AW1587" i="1" s="1"/>
  <c r="AA571" i="1" l="1"/>
  <c r="AQ572" i="1" s="1"/>
  <c r="AI572" i="1" s="1"/>
  <c r="Z571" i="1"/>
  <c r="AP572" i="1" s="1"/>
  <c r="AC571" i="1"/>
  <c r="AS572" i="1" s="1"/>
  <c r="AK572" i="1" s="1"/>
  <c r="AG1587" i="1"/>
  <c r="AW1588" i="1" s="1"/>
  <c r="AN572" i="1" l="1"/>
  <c r="AF572" i="1" s="1"/>
  <c r="AV573" i="1" s="1"/>
  <c r="AM572" i="1"/>
  <c r="AJ572" i="1"/>
  <c r="AB572" i="1" s="1"/>
  <c r="AR573" i="1" s="1"/>
  <c r="AL572" i="1"/>
  <c r="AD572" i="1" s="1"/>
  <c r="AT573" i="1" s="1"/>
  <c r="AG1588" i="1"/>
  <c r="AW1589" i="1" s="1"/>
  <c r="AE572" i="1" l="1"/>
  <c r="AU573" i="1" s="1"/>
  <c r="AM573" i="1" s="1"/>
  <c r="AE573" i="1" s="1"/>
  <c r="AU574" i="1" s="1"/>
  <c r="AC572" i="1"/>
  <c r="AS573" i="1" s="1"/>
  <c r="AA572" i="1"/>
  <c r="AQ573" i="1" s="1"/>
  <c r="Z572" i="1"/>
  <c r="AP573" i="1" s="1"/>
  <c r="AN573" i="1" s="1"/>
  <c r="AF573" i="1" s="1"/>
  <c r="AV574" i="1" s="1"/>
  <c r="AG1589" i="1"/>
  <c r="AW1590" i="1" s="1"/>
  <c r="AK573" i="1" l="1"/>
  <c r="AJ573" i="1"/>
  <c r="AB573" i="1" s="1"/>
  <c r="AR574" i="1" s="1"/>
  <c r="AI573" i="1"/>
  <c r="AL573" i="1"/>
  <c r="AD573" i="1" s="1"/>
  <c r="AT574" i="1" s="1"/>
  <c r="AG1590" i="1"/>
  <c r="AW1591" i="1" s="1"/>
  <c r="AA573" i="1" l="1"/>
  <c r="AQ574" i="1" s="1"/>
  <c r="Z573" i="1"/>
  <c r="AP574" i="1" s="1"/>
  <c r="AC573" i="1"/>
  <c r="AS574" i="1" s="1"/>
  <c r="AK574" i="1" s="1"/>
  <c r="AG1591" i="1"/>
  <c r="AW1592" i="1" s="1"/>
  <c r="AM574" i="1" l="1"/>
  <c r="AE574" i="1" s="1"/>
  <c r="AU575" i="1" s="1"/>
  <c r="AL574" i="1"/>
  <c r="AD574" i="1" s="1"/>
  <c r="AT575" i="1" s="1"/>
  <c r="AJ574" i="1"/>
  <c r="AB574" i="1" s="1"/>
  <c r="AR575" i="1" s="1"/>
  <c r="AN574" i="1"/>
  <c r="AF574" i="1" s="1"/>
  <c r="AV575" i="1" s="1"/>
  <c r="AI574" i="1"/>
  <c r="AG1592" i="1"/>
  <c r="AW1593" i="1" s="1"/>
  <c r="AA574" i="1" l="1"/>
  <c r="AQ575" i="1" s="1"/>
  <c r="Z574" i="1"/>
  <c r="AP575" i="1" s="1"/>
  <c r="AC574" i="1"/>
  <c r="AS575" i="1" s="1"/>
  <c r="AK575" i="1" s="1"/>
  <c r="AG1593" i="1"/>
  <c r="AW1594" i="1" s="1"/>
  <c r="AL575" i="1" l="1"/>
  <c r="AM575" i="1"/>
  <c r="AE575" i="1" s="1"/>
  <c r="AU576" i="1" s="1"/>
  <c r="AJ575" i="1"/>
  <c r="AB575" i="1" s="1"/>
  <c r="AR576" i="1" s="1"/>
  <c r="AN575" i="1"/>
  <c r="AF575" i="1" s="1"/>
  <c r="AV576" i="1" s="1"/>
  <c r="AI575" i="1"/>
  <c r="AG1594" i="1"/>
  <c r="AW1595" i="1" s="1"/>
  <c r="Z575" i="1" l="1"/>
  <c r="AP576" i="1" s="1"/>
  <c r="AJ576" i="1" s="1"/>
  <c r="AA575" i="1"/>
  <c r="AQ576" i="1" s="1"/>
  <c r="AD575" i="1"/>
  <c r="AT576" i="1" s="1"/>
  <c r="AL576" i="1" s="1"/>
  <c r="AC575" i="1"/>
  <c r="AS576" i="1" s="1"/>
  <c r="AG1595" i="1"/>
  <c r="AW1596" i="1" s="1"/>
  <c r="AN576" i="1" l="1"/>
  <c r="AF576" i="1" s="1"/>
  <c r="AV577" i="1" s="1"/>
  <c r="AI576" i="1"/>
  <c r="AK576" i="1"/>
  <c r="AC576" i="1" s="1"/>
  <c r="AS577" i="1" s="1"/>
  <c r="AM576" i="1"/>
  <c r="AG1596" i="1"/>
  <c r="AW1597" i="1" s="1"/>
  <c r="Z576" i="1" l="1"/>
  <c r="AP577" i="1" s="1"/>
  <c r="AN577" i="1" s="1"/>
  <c r="AF577" i="1" s="1"/>
  <c r="AV578" i="1" s="1"/>
  <c r="AA576" i="1"/>
  <c r="AQ577" i="1" s="1"/>
  <c r="AE576" i="1"/>
  <c r="AU577" i="1" s="1"/>
  <c r="AM577" i="1" s="1"/>
  <c r="AD576" i="1"/>
  <c r="AT577" i="1" s="1"/>
  <c r="AB576" i="1"/>
  <c r="AR577" i="1" s="1"/>
  <c r="AJ577" i="1" s="1"/>
  <c r="AG1597" i="1"/>
  <c r="AW1598" i="1"/>
  <c r="AB577" i="1" l="1"/>
  <c r="AR578" i="1" s="1"/>
  <c r="AI577" i="1"/>
  <c r="AL577" i="1"/>
  <c r="AD577" i="1" s="1"/>
  <c r="AT578" i="1" s="1"/>
  <c r="AK577" i="1"/>
  <c r="AE577" i="1"/>
  <c r="AU578" i="1" s="1"/>
  <c r="AG1598" i="1"/>
  <c r="AW1599" i="1" s="1"/>
  <c r="AC577" i="1" l="1"/>
  <c r="AS578" i="1" s="1"/>
  <c r="AK578" i="1" s="1"/>
  <c r="Z577" i="1"/>
  <c r="AP578" i="1" s="1"/>
  <c r="AA577" i="1"/>
  <c r="AQ578" i="1" s="1"/>
  <c r="AI578" i="1" s="1"/>
  <c r="AG1599" i="1"/>
  <c r="AW1600" i="1" s="1"/>
  <c r="AN578" i="1" l="1"/>
  <c r="AF578" i="1" s="1"/>
  <c r="AV579" i="1" s="1"/>
  <c r="AJ578" i="1"/>
  <c r="AB578" i="1" s="1"/>
  <c r="AR579" i="1" s="1"/>
  <c r="AL578" i="1"/>
  <c r="AM578" i="1"/>
  <c r="AE578" i="1" s="1"/>
  <c r="AU579" i="1" s="1"/>
  <c r="AG1600" i="1"/>
  <c r="AW1601" i="1" s="1"/>
  <c r="AA578" i="1" l="1"/>
  <c r="AQ579" i="1" s="1"/>
  <c r="AI579" i="1" s="1"/>
  <c r="AD578" i="1"/>
  <c r="AT579" i="1" s="1"/>
  <c r="AC578" i="1"/>
  <c r="AS579" i="1" s="1"/>
  <c r="Z578" i="1"/>
  <c r="AP579" i="1" s="1"/>
  <c r="AN579" i="1" s="1"/>
  <c r="AF579" i="1" s="1"/>
  <c r="AV580" i="1" s="1"/>
  <c r="AG1601" i="1"/>
  <c r="AW1602" i="1" s="1"/>
  <c r="AL579" i="1" l="1"/>
  <c r="AJ579" i="1"/>
  <c r="AK579" i="1"/>
  <c r="AC579" i="1" s="1"/>
  <c r="AS580" i="1" s="1"/>
  <c r="AM579" i="1"/>
  <c r="AE579" i="1" s="1"/>
  <c r="AU580" i="1" s="1"/>
  <c r="AG1602" i="1"/>
  <c r="AW1603" i="1" s="1"/>
  <c r="AA579" i="1" l="1"/>
  <c r="AQ580" i="1" s="1"/>
  <c r="AB579" i="1"/>
  <c r="AR580" i="1" s="1"/>
  <c r="AJ580" i="1" s="1"/>
  <c r="AD579" i="1"/>
  <c r="AT580" i="1" s="1"/>
  <c r="Z579" i="1"/>
  <c r="AP580" i="1" s="1"/>
  <c r="AG1603" i="1"/>
  <c r="AW1604" i="1" s="1"/>
  <c r="AL580" i="1" l="1"/>
  <c r="AK580" i="1"/>
  <c r="AC580" i="1" s="1"/>
  <c r="AS581" i="1" s="1"/>
  <c r="AN580" i="1"/>
  <c r="AF580" i="1" s="1"/>
  <c r="AV581" i="1" s="1"/>
  <c r="AI580" i="1"/>
  <c r="AM580" i="1"/>
  <c r="AE580" i="1" s="1"/>
  <c r="AU581" i="1" s="1"/>
  <c r="AG1604" i="1"/>
  <c r="AW1605" i="1" s="1"/>
  <c r="AA580" i="1" l="1"/>
  <c r="AQ581" i="1" s="1"/>
  <c r="Z580" i="1"/>
  <c r="AP581" i="1" s="1"/>
  <c r="AD580" i="1"/>
  <c r="AT581" i="1" s="1"/>
  <c r="AB580" i="1"/>
  <c r="AR581" i="1" s="1"/>
  <c r="AG1605" i="1"/>
  <c r="AW1606" i="1" s="1"/>
  <c r="AL581" i="1" l="1"/>
  <c r="AN581" i="1"/>
  <c r="AF581" i="1" s="1"/>
  <c r="AV582" i="1" s="1"/>
  <c r="AM581" i="1"/>
  <c r="AE581" i="1" s="1"/>
  <c r="AU582" i="1" s="1"/>
  <c r="AI581" i="1"/>
  <c r="AJ581" i="1"/>
  <c r="AB581" i="1" s="1"/>
  <c r="AR582" i="1" s="1"/>
  <c r="AK581" i="1"/>
  <c r="AG1606" i="1"/>
  <c r="AW1607" i="1" s="1"/>
  <c r="Z581" i="1" l="1"/>
  <c r="AP582" i="1" s="1"/>
  <c r="AN582" i="1" s="1"/>
  <c r="AF582" i="1" s="1"/>
  <c r="AV583" i="1" s="1"/>
  <c r="AA581" i="1"/>
  <c r="AQ582" i="1" s="1"/>
  <c r="AC581" i="1"/>
  <c r="AS582" i="1" s="1"/>
  <c r="AD581" i="1"/>
  <c r="AT582" i="1" s="1"/>
  <c r="AG1607" i="1"/>
  <c r="AW1608" i="1" s="1"/>
  <c r="AK582" i="1" l="1"/>
  <c r="AI582" i="1"/>
  <c r="AL582" i="1"/>
  <c r="AD582" i="1" s="1"/>
  <c r="AT583" i="1" s="1"/>
  <c r="AM582" i="1"/>
  <c r="AE582" i="1" s="1"/>
  <c r="AU583" i="1" s="1"/>
  <c r="AJ582" i="1"/>
  <c r="AB582" i="1" s="1"/>
  <c r="AR583" i="1" s="1"/>
  <c r="AG1608" i="1"/>
  <c r="AW1609" i="1" s="1"/>
  <c r="AL583" i="1" l="1"/>
  <c r="AA582" i="1"/>
  <c r="AQ583" i="1" s="1"/>
  <c r="AI583" i="1" s="1"/>
  <c r="Z582" i="1"/>
  <c r="AP583" i="1" s="1"/>
  <c r="AC582" i="1"/>
  <c r="AS583" i="1" s="1"/>
  <c r="AK583" i="1" s="1"/>
  <c r="AC583" i="1" s="1"/>
  <c r="AS584" i="1" s="1"/>
  <c r="AG1609" i="1"/>
  <c r="AW1610" i="1" s="1"/>
  <c r="AD583" i="1" l="1"/>
  <c r="AT584" i="1" s="1"/>
  <c r="AM583" i="1"/>
  <c r="AN583" i="1"/>
  <c r="AF583" i="1" s="1"/>
  <c r="AV584" i="1" s="1"/>
  <c r="AJ583" i="1"/>
  <c r="AG1610" i="1"/>
  <c r="AW1611" i="1" s="1"/>
  <c r="AB583" i="1" l="1"/>
  <c r="AR584" i="1" s="1"/>
  <c r="AJ584" i="1" s="1"/>
  <c r="Z583" i="1"/>
  <c r="AP584" i="1" s="1"/>
  <c r="AA583" i="1"/>
  <c r="AQ584" i="1" s="1"/>
  <c r="AI584" i="1" s="1"/>
  <c r="AA584" i="1" s="1"/>
  <c r="AQ585" i="1" s="1"/>
  <c r="AE583" i="1"/>
  <c r="AU584" i="1" s="1"/>
  <c r="AM584" i="1" s="1"/>
  <c r="AG1611" i="1"/>
  <c r="AW1612" i="1" s="1"/>
  <c r="AL584" i="1" l="1"/>
  <c r="AD584" i="1" s="1"/>
  <c r="AT585" i="1" s="1"/>
  <c r="AK584" i="1"/>
  <c r="AC584" i="1" s="1"/>
  <c r="AS585" i="1" s="1"/>
  <c r="AN584" i="1"/>
  <c r="AF584" i="1" s="1"/>
  <c r="AV585" i="1" s="1"/>
  <c r="AG1612" i="1"/>
  <c r="AW1613" i="1" s="1"/>
  <c r="Z584" i="1" l="1"/>
  <c r="AP585" i="1" s="1"/>
  <c r="AE584" i="1"/>
  <c r="AU585" i="1" s="1"/>
  <c r="AB584" i="1"/>
  <c r="AR585" i="1" s="1"/>
  <c r="AJ585" i="1" s="1"/>
  <c r="AG1613" i="1"/>
  <c r="AW1614" i="1" s="1"/>
  <c r="AB585" i="1" l="1"/>
  <c r="AR586" i="1" s="1"/>
  <c r="AM585" i="1"/>
  <c r="AI585" i="1"/>
  <c r="AN585" i="1"/>
  <c r="AF585" i="1" s="1"/>
  <c r="AV586" i="1" s="1"/>
  <c r="AL585" i="1"/>
  <c r="AD585" i="1" s="1"/>
  <c r="AT586" i="1" s="1"/>
  <c r="AK585" i="1"/>
  <c r="AG1614" i="1"/>
  <c r="AW1615" i="1" s="1"/>
  <c r="AL586" i="1" l="1"/>
  <c r="AA585" i="1"/>
  <c r="AQ586" i="1" s="1"/>
  <c r="AI586" i="1" s="1"/>
  <c r="Z585" i="1"/>
  <c r="AP586" i="1" s="1"/>
  <c r="AN586" i="1" s="1"/>
  <c r="AF586" i="1" s="1"/>
  <c r="AV587" i="1" s="1"/>
  <c r="AC585" i="1"/>
  <c r="AS586" i="1" s="1"/>
  <c r="AK586" i="1" s="1"/>
  <c r="AC586" i="1" s="1"/>
  <c r="AS587" i="1" s="1"/>
  <c r="AE585" i="1"/>
  <c r="AU586" i="1" s="1"/>
  <c r="AG1615" i="1"/>
  <c r="AW1616" i="1" s="1"/>
  <c r="AD586" i="1" l="1"/>
  <c r="AT587" i="1" s="1"/>
  <c r="AM586" i="1"/>
  <c r="AE586" i="1" s="1"/>
  <c r="AU587" i="1" s="1"/>
  <c r="AJ586" i="1"/>
  <c r="AB586" i="1" s="1"/>
  <c r="AR587" i="1" s="1"/>
  <c r="AG1616" i="1"/>
  <c r="AW1617" i="1" s="1"/>
  <c r="Z586" i="1" l="1"/>
  <c r="AP587" i="1" s="1"/>
  <c r="AA586" i="1"/>
  <c r="AQ587" i="1" s="1"/>
  <c r="AG1617" i="1"/>
  <c r="AW1618" i="1" s="1"/>
  <c r="AI587" i="1" l="1"/>
  <c r="AN587" i="1"/>
  <c r="AF587" i="1" s="1"/>
  <c r="AV588" i="1" s="1"/>
  <c r="AK587" i="1"/>
  <c r="AM587" i="1"/>
  <c r="AE587" i="1" s="1"/>
  <c r="AU588" i="1" s="1"/>
  <c r="AL587" i="1"/>
  <c r="AJ587" i="1"/>
  <c r="AG1618" i="1"/>
  <c r="AW1619" i="1" s="1"/>
  <c r="AA587" i="1" l="1"/>
  <c r="AQ588" i="1" s="1"/>
  <c r="AB587" i="1"/>
  <c r="AR588" i="1" s="1"/>
  <c r="AJ588" i="1" s="1"/>
  <c r="AC587" i="1"/>
  <c r="AS588" i="1" s="1"/>
  <c r="AD587" i="1"/>
  <c r="AT588" i="1" s="1"/>
  <c r="Z587" i="1"/>
  <c r="AP588" i="1" s="1"/>
  <c r="AN588" i="1" s="1"/>
  <c r="AF588" i="1" s="1"/>
  <c r="AV589" i="1" s="1"/>
  <c r="AG1619" i="1"/>
  <c r="AW1620" i="1" s="1"/>
  <c r="AK588" i="1" l="1"/>
  <c r="AB588" i="1"/>
  <c r="AR589" i="1" s="1"/>
  <c r="AI588" i="1"/>
  <c r="AL588" i="1"/>
  <c r="AM588" i="1"/>
  <c r="AE588" i="1" s="1"/>
  <c r="AU589" i="1" s="1"/>
  <c r="AG1620" i="1"/>
  <c r="AW1621" i="1" s="1"/>
  <c r="AD588" i="1" l="1"/>
  <c r="AT589" i="1" s="1"/>
  <c r="Z588" i="1"/>
  <c r="AP589" i="1" s="1"/>
  <c r="AA588" i="1"/>
  <c r="AQ589" i="1" s="1"/>
  <c r="AC588" i="1"/>
  <c r="AS589" i="1" s="1"/>
  <c r="AG1621" i="1"/>
  <c r="AW1622" i="1" s="1"/>
  <c r="AI589" i="1" l="1"/>
  <c r="AN589" i="1"/>
  <c r="AF589" i="1" s="1"/>
  <c r="AV590" i="1" s="1"/>
  <c r="AJ589" i="1"/>
  <c r="AB589" i="1" s="1"/>
  <c r="AR590" i="1" s="1"/>
  <c r="AL589" i="1"/>
  <c r="AK589" i="1"/>
  <c r="AM589" i="1"/>
  <c r="AE589" i="1" s="1"/>
  <c r="AU590" i="1" s="1"/>
  <c r="AG1622" i="1"/>
  <c r="AW1623" i="1" s="1"/>
  <c r="AD589" i="1" l="1"/>
  <c r="AT590" i="1" s="1"/>
  <c r="AC589" i="1"/>
  <c r="AS590" i="1" s="1"/>
  <c r="Z589" i="1"/>
  <c r="AP590" i="1" s="1"/>
  <c r="AN590" i="1" s="1"/>
  <c r="AF590" i="1" s="1"/>
  <c r="AV591" i="1" s="1"/>
  <c r="AA589" i="1"/>
  <c r="AQ590" i="1" s="1"/>
  <c r="AG1623" i="1"/>
  <c r="AW1624" i="1" s="1"/>
  <c r="AK590" i="1" l="1"/>
  <c r="AM590" i="1"/>
  <c r="AE590" i="1" s="1"/>
  <c r="AU591" i="1" s="1"/>
  <c r="AI590" i="1"/>
  <c r="AJ590" i="1"/>
  <c r="AB590" i="1" s="1"/>
  <c r="AR591" i="1" s="1"/>
  <c r="AL590" i="1"/>
  <c r="AD590" i="1" s="1"/>
  <c r="AT591" i="1" s="1"/>
  <c r="AG1624" i="1"/>
  <c r="AW1625" i="1" s="1"/>
  <c r="AA590" i="1" l="1"/>
  <c r="AQ591" i="1" s="1"/>
  <c r="Z590" i="1"/>
  <c r="AP591" i="1" s="1"/>
  <c r="AC590" i="1"/>
  <c r="AS591" i="1" s="1"/>
  <c r="AG1625" i="1"/>
  <c r="AW1626" i="1" s="1"/>
  <c r="AK591" i="1" l="1"/>
  <c r="AC591" i="1" s="1"/>
  <c r="AS592" i="1" s="1"/>
  <c r="AL591" i="1"/>
  <c r="AN591" i="1"/>
  <c r="AF591" i="1" s="1"/>
  <c r="AV592" i="1" s="1"/>
  <c r="AM591" i="1"/>
  <c r="AI591" i="1"/>
  <c r="AJ591" i="1"/>
  <c r="AG1626" i="1"/>
  <c r="AW1627" i="1" s="1"/>
  <c r="AE591" i="1" l="1"/>
  <c r="AU592" i="1" s="1"/>
  <c r="AB591" i="1"/>
  <c r="AR592" i="1" s="1"/>
  <c r="AJ592" i="1" s="1"/>
  <c r="AD591" i="1"/>
  <c r="AT592" i="1" s="1"/>
  <c r="AA591" i="1"/>
  <c r="AQ592" i="1" s="1"/>
  <c r="AI592" i="1" s="1"/>
  <c r="Z591" i="1"/>
  <c r="AP592" i="1" s="1"/>
  <c r="AN592" i="1" s="1"/>
  <c r="AF592" i="1" s="1"/>
  <c r="AV593" i="1" s="1"/>
  <c r="AG1627" i="1"/>
  <c r="AW1628" i="1" s="1"/>
  <c r="AL592" i="1" l="1"/>
  <c r="AM592" i="1"/>
  <c r="AE592" i="1" s="1"/>
  <c r="AU593" i="1" s="1"/>
  <c r="AA592" i="1"/>
  <c r="AQ593" i="1" s="1"/>
  <c r="AK592" i="1"/>
  <c r="AC592" i="1" s="1"/>
  <c r="AS593" i="1" s="1"/>
  <c r="AG1628" i="1"/>
  <c r="AW1629" i="1" s="1"/>
  <c r="AB592" i="1" l="1"/>
  <c r="AR593" i="1" s="1"/>
  <c r="AJ593" i="1" s="1"/>
  <c r="Z592" i="1"/>
  <c r="AP593" i="1" s="1"/>
  <c r="AN593" i="1" s="1"/>
  <c r="AF593" i="1" s="1"/>
  <c r="AV594" i="1" s="1"/>
  <c r="AD592" i="1"/>
  <c r="AT593" i="1" s="1"/>
  <c r="AL593" i="1" s="1"/>
  <c r="AG1629" i="1"/>
  <c r="AW1630" i="1" s="1"/>
  <c r="AI593" i="1" l="1"/>
  <c r="AK593" i="1"/>
  <c r="AC593" i="1" s="1"/>
  <c r="AS594" i="1" s="1"/>
  <c r="AD593" i="1"/>
  <c r="AT594" i="1" s="1"/>
  <c r="AM593" i="1"/>
  <c r="AE593" i="1" s="1"/>
  <c r="AU594" i="1" s="1"/>
  <c r="AG1630" i="1"/>
  <c r="AW1631" i="1" s="1"/>
  <c r="AK594" i="1" l="1"/>
  <c r="Z593" i="1"/>
  <c r="AP594" i="1" s="1"/>
  <c r="AN594" i="1" s="1"/>
  <c r="AF594" i="1" s="1"/>
  <c r="AV595" i="1" s="1"/>
  <c r="AA593" i="1"/>
  <c r="AQ594" i="1" s="1"/>
  <c r="AI594" i="1" s="1"/>
  <c r="AB593" i="1"/>
  <c r="AR594" i="1" s="1"/>
  <c r="AJ594" i="1" s="1"/>
  <c r="AB594" i="1" s="1"/>
  <c r="AR595" i="1" s="1"/>
  <c r="AL594" i="1"/>
  <c r="AG1631" i="1"/>
  <c r="AW1632" i="1" s="1"/>
  <c r="AC594" i="1" l="1"/>
  <c r="AS595" i="1" s="1"/>
  <c r="AM594" i="1"/>
  <c r="AE594" i="1" s="1"/>
  <c r="AU595" i="1" s="1"/>
  <c r="Z594" i="1"/>
  <c r="AP595" i="1" s="1"/>
  <c r="AA594" i="1"/>
  <c r="AQ595" i="1" s="1"/>
  <c r="AD594" i="1"/>
  <c r="AT595" i="1" s="1"/>
  <c r="AL595" i="1" s="1"/>
  <c r="AG1632" i="1"/>
  <c r="AW1633" i="1" s="1"/>
  <c r="AI595" i="1" l="1"/>
  <c r="AN595" i="1"/>
  <c r="AF595" i="1" s="1"/>
  <c r="AV596" i="1" s="1"/>
  <c r="AJ595" i="1"/>
  <c r="AB595" i="1" s="1"/>
  <c r="AR596" i="1" s="1"/>
  <c r="AM595" i="1"/>
  <c r="AK595" i="1"/>
  <c r="AC595" i="1" s="1"/>
  <c r="AS596" i="1" s="1"/>
  <c r="AG1633" i="1"/>
  <c r="AW1634" i="1" s="1"/>
  <c r="Z595" i="1" l="1"/>
  <c r="AP596" i="1" s="1"/>
  <c r="AN596" i="1" s="1"/>
  <c r="AF596" i="1" s="1"/>
  <c r="AV597" i="1" s="1"/>
  <c r="AA595" i="1"/>
  <c r="AQ596" i="1" s="1"/>
  <c r="AE595" i="1"/>
  <c r="AU596" i="1" s="1"/>
  <c r="AD595" i="1"/>
  <c r="AT596" i="1" s="1"/>
  <c r="AG1634" i="1"/>
  <c r="AW1635" i="1" s="1"/>
  <c r="AI596" i="1" l="1"/>
  <c r="AL596" i="1"/>
  <c r="AK596" i="1"/>
  <c r="AM596" i="1"/>
  <c r="AE596" i="1" s="1"/>
  <c r="AU597" i="1" s="1"/>
  <c r="AJ596" i="1"/>
  <c r="AG1635" i="1"/>
  <c r="AW1636" i="1" s="1"/>
  <c r="AC596" i="1" l="1"/>
  <c r="AS597" i="1" s="1"/>
  <c r="AD596" i="1"/>
  <c r="AT597" i="1" s="1"/>
  <c r="AL597" i="1" s="1"/>
  <c r="AA596" i="1"/>
  <c r="AQ597" i="1" s="1"/>
  <c r="AB596" i="1"/>
  <c r="AR597" i="1" s="1"/>
  <c r="Z596" i="1"/>
  <c r="AP597" i="1" s="1"/>
  <c r="AN597" i="1" s="1"/>
  <c r="AF597" i="1" s="1"/>
  <c r="AV598" i="1" s="1"/>
  <c r="AG1636" i="1"/>
  <c r="AW1637" i="1" s="1"/>
  <c r="AI597" i="1" l="1"/>
  <c r="AK597" i="1"/>
  <c r="AC597" i="1" s="1"/>
  <c r="AS598" i="1" s="1"/>
  <c r="AJ597" i="1"/>
  <c r="AM597" i="1"/>
  <c r="AE597" i="1" s="1"/>
  <c r="AU598" i="1" s="1"/>
  <c r="AG1637" i="1"/>
  <c r="AW1638" i="1" s="1"/>
  <c r="AB597" i="1" l="1"/>
  <c r="AR598" i="1" s="1"/>
  <c r="Z597" i="1"/>
  <c r="AP598" i="1" s="1"/>
  <c r="AN598" i="1" s="1"/>
  <c r="AF598" i="1" s="1"/>
  <c r="AV599" i="1" s="1"/>
  <c r="AA597" i="1"/>
  <c r="AQ598" i="1" s="1"/>
  <c r="AD597" i="1"/>
  <c r="AT598" i="1" s="1"/>
  <c r="AG1638" i="1"/>
  <c r="AW1639" i="1" s="1"/>
  <c r="AI598" i="1" l="1"/>
  <c r="AL598" i="1"/>
  <c r="AK598" i="1"/>
  <c r="AC598" i="1" s="1"/>
  <c r="AS599" i="1" s="1"/>
  <c r="AM598" i="1"/>
  <c r="AE598" i="1" s="1"/>
  <c r="AU599" i="1" s="1"/>
  <c r="AJ598" i="1"/>
  <c r="AG1639" i="1"/>
  <c r="AW1640" i="1" s="1"/>
  <c r="AM599" i="1" l="1"/>
  <c r="AD598" i="1"/>
  <c r="AT599" i="1" s="1"/>
  <c r="AB598" i="1"/>
  <c r="AR599" i="1" s="1"/>
  <c r="AA598" i="1"/>
  <c r="AQ599" i="1" s="1"/>
  <c r="AI599" i="1" s="1"/>
  <c r="Z598" i="1"/>
  <c r="AP599" i="1" s="1"/>
  <c r="AG1640" i="1"/>
  <c r="AW1641" i="1" s="1"/>
  <c r="AJ599" i="1" l="1"/>
  <c r="AB599" i="1" s="1"/>
  <c r="AR600" i="1" s="1"/>
  <c r="AL599" i="1"/>
  <c r="AD599" i="1" s="1"/>
  <c r="AT600" i="1" s="1"/>
  <c r="AN599" i="1"/>
  <c r="AF599" i="1" s="1"/>
  <c r="AV600" i="1" s="1"/>
  <c r="AK599" i="1"/>
  <c r="AG1641" i="1"/>
  <c r="AW1642" i="1" s="1"/>
  <c r="Z599" i="1" l="1"/>
  <c r="AP600" i="1" s="1"/>
  <c r="AN600" i="1" s="1"/>
  <c r="AF600" i="1" s="1"/>
  <c r="AV601" i="1" s="1"/>
  <c r="AA599" i="1"/>
  <c r="AQ600" i="1" s="1"/>
  <c r="AI600" i="1" s="1"/>
  <c r="AC599" i="1"/>
  <c r="AS600" i="1" s="1"/>
  <c r="AK600" i="1" s="1"/>
  <c r="AE599" i="1"/>
  <c r="AU600" i="1" s="1"/>
  <c r="AM600" i="1" s="1"/>
  <c r="AE600" i="1" s="1"/>
  <c r="AU601" i="1" s="1"/>
  <c r="AG1642" i="1"/>
  <c r="AW1643" i="1" s="1"/>
  <c r="AJ600" i="1" l="1"/>
  <c r="AB600" i="1" s="1"/>
  <c r="AR601" i="1" s="1"/>
  <c r="AL600" i="1"/>
  <c r="AD600" i="1" s="1"/>
  <c r="AT601" i="1" s="1"/>
  <c r="AG1643" i="1"/>
  <c r="AW1644" i="1" s="1"/>
  <c r="AL601" i="1" l="1"/>
  <c r="AA600" i="1"/>
  <c r="AQ601" i="1" s="1"/>
  <c r="AC600" i="1"/>
  <c r="AS601" i="1" s="1"/>
  <c r="AK601" i="1" s="1"/>
  <c r="AC601" i="1" s="1"/>
  <c r="AS602" i="1" s="1"/>
  <c r="Z600" i="1"/>
  <c r="AP601" i="1" s="1"/>
  <c r="AG1644" i="1"/>
  <c r="AW1645" i="1" s="1"/>
  <c r="AM601" i="1" l="1"/>
  <c r="AJ601" i="1"/>
  <c r="AB601" i="1" s="1"/>
  <c r="AR602" i="1" s="1"/>
  <c r="AN601" i="1"/>
  <c r="AF601" i="1" s="1"/>
  <c r="AV602" i="1" s="1"/>
  <c r="AI601" i="1"/>
  <c r="AD601" i="1"/>
  <c r="AT602" i="1" s="1"/>
  <c r="AG1645" i="1"/>
  <c r="AW1646" i="1" s="1"/>
  <c r="AA601" i="1" l="1"/>
  <c r="AQ602" i="1" s="1"/>
  <c r="AI602" i="1" s="1"/>
  <c r="AA602" i="1" s="1"/>
  <c r="AQ603" i="1" s="1"/>
  <c r="Z601" i="1"/>
  <c r="AP602" i="1" s="1"/>
  <c r="AL602" i="1" s="1"/>
  <c r="AD602" i="1" s="1"/>
  <c r="AT603" i="1" s="1"/>
  <c r="AJ602" i="1"/>
  <c r="AE601" i="1"/>
  <c r="AU602" i="1" s="1"/>
  <c r="AM602" i="1" s="1"/>
  <c r="AG1646" i="1"/>
  <c r="AW1647" i="1" s="1"/>
  <c r="AN602" i="1" l="1"/>
  <c r="AF602" i="1" s="1"/>
  <c r="AV603" i="1" s="1"/>
  <c r="AK602" i="1"/>
  <c r="AC602" i="1" s="1"/>
  <c r="AS603" i="1" s="1"/>
  <c r="AG1647" i="1"/>
  <c r="AW1648" i="1" s="1"/>
  <c r="Z602" i="1" l="1"/>
  <c r="AP603" i="1" s="1"/>
  <c r="AB602" i="1"/>
  <c r="AR603" i="1" s="1"/>
  <c r="AJ603" i="1" s="1"/>
  <c r="AE602" i="1"/>
  <c r="AU603" i="1" s="1"/>
  <c r="AM603" i="1" s="1"/>
  <c r="AG1648" i="1"/>
  <c r="AW1649" i="1" s="1"/>
  <c r="AI603" i="1" l="1"/>
  <c r="AL603" i="1"/>
  <c r="AD603" i="1" s="1"/>
  <c r="AT604" i="1" s="1"/>
  <c r="AN603" i="1"/>
  <c r="AK603" i="1"/>
  <c r="AG1649" i="1"/>
  <c r="AW1650" i="1" s="1"/>
  <c r="AF603" i="1" l="1"/>
  <c r="AV604" i="1" s="1"/>
  <c r="AE603" i="1"/>
  <c r="AU604" i="1" s="1"/>
  <c r="AM604" i="1" s="1"/>
  <c r="AE604" i="1" s="1"/>
  <c r="AU605" i="1" s="1"/>
  <c r="Z603" i="1"/>
  <c r="AP604" i="1" s="1"/>
  <c r="AN604" i="1" s="1"/>
  <c r="AF604" i="1" s="1"/>
  <c r="AV605" i="1" s="1"/>
  <c r="AA603" i="1"/>
  <c r="AQ604" i="1" s="1"/>
  <c r="AI604" i="1" s="1"/>
  <c r="AA604" i="1" s="1"/>
  <c r="AQ605" i="1" s="1"/>
  <c r="AC603" i="1"/>
  <c r="AS604" i="1" s="1"/>
  <c r="AB603" i="1"/>
  <c r="AR604" i="1" s="1"/>
  <c r="AJ604" i="1" s="1"/>
  <c r="AG1650" i="1"/>
  <c r="AW1651" i="1" s="1"/>
  <c r="AB604" i="1" l="1"/>
  <c r="AR605" i="1" s="1"/>
  <c r="AK604" i="1"/>
  <c r="Z604" i="1"/>
  <c r="AP605" i="1" s="1"/>
  <c r="AN605" i="1" s="1"/>
  <c r="AF605" i="1" s="1"/>
  <c r="AV606" i="1" s="1"/>
  <c r="AL604" i="1"/>
  <c r="AD604" i="1" s="1"/>
  <c r="AT605" i="1" s="1"/>
  <c r="AJ605" i="1"/>
  <c r="AG1651" i="1"/>
  <c r="AW1652" i="1" s="1"/>
  <c r="AI605" i="1" l="1"/>
  <c r="AC604" i="1"/>
  <c r="AS605" i="1" s="1"/>
  <c r="AK605" i="1" s="1"/>
  <c r="AB605" i="1"/>
  <c r="AR606" i="1" s="1"/>
  <c r="AJ606" i="1" s="1"/>
  <c r="AL605" i="1"/>
  <c r="AD605" i="1" s="1"/>
  <c r="AT606" i="1" s="1"/>
  <c r="AM605" i="1"/>
  <c r="AE605" i="1" s="1"/>
  <c r="AU606" i="1" s="1"/>
  <c r="AA605" i="1"/>
  <c r="AQ606" i="1" s="1"/>
  <c r="Z605" i="1"/>
  <c r="AP606" i="1" s="1"/>
  <c r="AG1652" i="1"/>
  <c r="AW1653" i="1" s="1"/>
  <c r="AI606" i="1" l="1"/>
  <c r="AC605" i="1"/>
  <c r="AS606" i="1" s="1"/>
  <c r="AK606" i="1"/>
  <c r="AB606" i="1" s="1"/>
  <c r="AR607" i="1" s="1"/>
  <c r="AM606" i="1"/>
  <c r="AL606" i="1"/>
  <c r="AN606" i="1"/>
  <c r="AF606" i="1" s="1"/>
  <c r="AV607" i="1" s="1"/>
  <c r="AA606" i="1"/>
  <c r="AQ607" i="1" s="1"/>
  <c r="Z606" i="1"/>
  <c r="AP607" i="1" s="1"/>
  <c r="AG1653" i="1"/>
  <c r="AW1654" i="1" s="1"/>
  <c r="AN607" i="1" l="1"/>
  <c r="AF607" i="1" s="1"/>
  <c r="AV608" i="1" s="1"/>
  <c r="AJ607" i="1"/>
  <c r="AD606" i="1"/>
  <c r="AT607" i="1" s="1"/>
  <c r="AL607" i="1" s="1"/>
  <c r="AE606" i="1"/>
  <c r="AU607" i="1" s="1"/>
  <c r="AM607" i="1" s="1"/>
  <c r="AI607" i="1"/>
  <c r="AC606" i="1"/>
  <c r="AS607" i="1" s="1"/>
  <c r="AK607" i="1" s="1"/>
  <c r="AG1654" i="1"/>
  <c r="AW1655" i="1" s="1"/>
  <c r="AE607" i="1" l="1"/>
  <c r="AU608" i="1" s="1"/>
  <c r="AC607" i="1"/>
  <c r="AS608" i="1" s="1"/>
  <c r="AB607" i="1"/>
  <c r="AR608" i="1" s="1"/>
  <c r="AJ608" i="1" s="1"/>
  <c r="Z607" i="1"/>
  <c r="AP608" i="1" s="1"/>
  <c r="AN608" i="1" s="1"/>
  <c r="AF608" i="1" s="1"/>
  <c r="AV609" i="1" s="1"/>
  <c r="AA607" i="1"/>
  <c r="AQ608" i="1" s="1"/>
  <c r="AI608" i="1" s="1"/>
  <c r="AD607" i="1"/>
  <c r="AT608" i="1" s="1"/>
  <c r="AG1655" i="1"/>
  <c r="AW1656" i="1" s="1"/>
  <c r="AA608" i="1" l="1"/>
  <c r="AQ609" i="1" s="1"/>
  <c r="AL608" i="1"/>
  <c r="AM608" i="1"/>
  <c r="AE608" i="1" s="1"/>
  <c r="AU609" i="1" s="1"/>
  <c r="AK608" i="1"/>
  <c r="AG1656" i="1"/>
  <c r="AW1657" i="1" s="1"/>
  <c r="AC608" i="1" l="1"/>
  <c r="AS609" i="1" s="1"/>
  <c r="AB608" i="1"/>
  <c r="AR609" i="1" s="1"/>
  <c r="AD608" i="1"/>
  <c r="AT609" i="1" s="1"/>
  <c r="Z608" i="1"/>
  <c r="AP609" i="1" s="1"/>
  <c r="AM609" i="1" s="1"/>
  <c r="AG1657" i="1"/>
  <c r="AW1658" i="1" s="1"/>
  <c r="AL609" i="1" l="1"/>
  <c r="AD609" i="1" s="1"/>
  <c r="AT610" i="1" s="1"/>
  <c r="AJ609" i="1"/>
  <c r="AK609" i="1"/>
  <c r="AC609" i="1" s="1"/>
  <c r="AS610" i="1" s="1"/>
  <c r="AN609" i="1"/>
  <c r="AF609" i="1" s="1"/>
  <c r="AV610" i="1" s="1"/>
  <c r="AI609" i="1"/>
  <c r="AG1658" i="1"/>
  <c r="AW1659" i="1" s="1"/>
  <c r="AB609" i="1" l="1"/>
  <c r="AR610" i="1" s="1"/>
  <c r="AA609" i="1"/>
  <c r="AQ610" i="1" s="1"/>
  <c r="AI610" i="1" s="1"/>
  <c r="Z609" i="1"/>
  <c r="AP610" i="1" s="1"/>
  <c r="AN610" i="1" s="1"/>
  <c r="AF610" i="1" s="1"/>
  <c r="AV611" i="1" s="1"/>
  <c r="AE609" i="1"/>
  <c r="AU610" i="1" s="1"/>
  <c r="AM610" i="1" s="1"/>
  <c r="AG1659" i="1"/>
  <c r="AW1660" i="1" s="1"/>
  <c r="AE610" i="1" l="1"/>
  <c r="AU611" i="1" s="1"/>
  <c r="AK610" i="1"/>
  <c r="AL610" i="1"/>
  <c r="AJ610" i="1"/>
  <c r="AA610" i="1" s="1"/>
  <c r="AQ611" i="1" s="1"/>
  <c r="AG1660" i="1"/>
  <c r="AW1661" i="1" s="1"/>
  <c r="AB610" i="1" l="1"/>
  <c r="AR611" i="1" s="1"/>
  <c r="Z610" i="1"/>
  <c r="AP611" i="1" s="1"/>
  <c r="AC610" i="1"/>
  <c r="AS611" i="1" s="1"/>
  <c r="AD610" i="1"/>
  <c r="AT611" i="1" s="1"/>
  <c r="AG1661" i="1"/>
  <c r="AW1662" i="1" s="1"/>
  <c r="AK611" i="1" l="1"/>
  <c r="AN611" i="1"/>
  <c r="AF611" i="1" s="1"/>
  <c r="AV612" i="1" s="1"/>
  <c r="AM611" i="1"/>
  <c r="AE611" i="1" s="1"/>
  <c r="AU612" i="1" s="1"/>
  <c r="AJ611" i="1"/>
  <c r="AL611" i="1"/>
  <c r="AD611" i="1" s="1"/>
  <c r="AT612" i="1" s="1"/>
  <c r="AI611" i="1"/>
  <c r="AG1662" i="1"/>
  <c r="AW1663" i="1" s="1"/>
  <c r="AA611" i="1" l="1"/>
  <c r="AQ612" i="1" s="1"/>
  <c r="Z611" i="1"/>
  <c r="AP612" i="1" s="1"/>
  <c r="AM612" i="1" s="1"/>
  <c r="AB611" i="1"/>
  <c r="AR612" i="1" s="1"/>
  <c r="AC611" i="1"/>
  <c r="AS612" i="1" s="1"/>
  <c r="AK612" i="1" s="1"/>
  <c r="AG1663" i="1"/>
  <c r="AW1664" i="1" s="1"/>
  <c r="AJ612" i="1" l="1"/>
  <c r="AB612" i="1" s="1"/>
  <c r="AR613" i="1" s="1"/>
  <c r="AL612" i="1"/>
  <c r="AD612" i="1" s="1"/>
  <c r="AT613" i="1" s="1"/>
  <c r="AN612" i="1"/>
  <c r="AF612" i="1" s="1"/>
  <c r="AV613" i="1" s="1"/>
  <c r="AI612" i="1"/>
  <c r="AG1664" i="1"/>
  <c r="AW1665" i="1" s="1"/>
  <c r="AC612" i="1" l="1"/>
  <c r="AS613" i="1" s="1"/>
  <c r="Z612" i="1"/>
  <c r="AP613" i="1" s="1"/>
  <c r="AA612" i="1"/>
  <c r="AQ613" i="1" s="1"/>
  <c r="AE612" i="1"/>
  <c r="AU613" i="1" s="1"/>
  <c r="AG1665" i="1"/>
  <c r="AW1666" i="1" s="1"/>
  <c r="AK613" i="1" l="1"/>
  <c r="AJ613" i="1"/>
  <c r="AM613" i="1"/>
  <c r="AL613" i="1"/>
  <c r="AI613" i="1"/>
  <c r="AN613" i="1"/>
  <c r="AF613" i="1" s="1"/>
  <c r="AV614" i="1" s="1"/>
  <c r="AG1666" i="1"/>
  <c r="AW1667" i="1" s="1"/>
  <c r="AB613" i="1" l="1"/>
  <c r="AR614" i="1" s="1"/>
  <c r="AC613" i="1"/>
  <c r="AS614" i="1" s="1"/>
  <c r="AD613" i="1"/>
  <c r="AT614" i="1" s="1"/>
  <c r="AE613" i="1"/>
  <c r="AU614" i="1" s="1"/>
  <c r="AA613" i="1"/>
  <c r="AQ614" i="1" s="1"/>
  <c r="Z613" i="1"/>
  <c r="AP614" i="1" s="1"/>
  <c r="AN614" i="1" s="1"/>
  <c r="AF614" i="1" s="1"/>
  <c r="AV615" i="1" s="1"/>
  <c r="AG1667" i="1"/>
  <c r="AW1668" i="1" s="1"/>
  <c r="AJ614" i="1" l="1"/>
  <c r="AM614" i="1"/>
  <c r="AE614" i="1" s="1"/>
  <c r="AU615" i="1" s="1"/>
  <c r="AL614" i="1"/>
  <c r="AD614" i="1" s="1"/>
  <c r="AT615" i="1" s="1"/>
  <c r="AI614" i="1"/>
  <c r="AK614" i="1"/>
  <c r="AC614" i="1" s="1"/>
  <c r="AS615" i="1" s="1"/>
  <c r="AG1668" i="1"/>
  <c r="AW1669" i="1" s="1"/>
  <c r="AB614" i="1" l="1"/>
  <c r="AR615" i="1" s="1"/>
  <c r="Z614" i="1"/>
  <c r="AP615" i="1" s="1"/>
  <c r="AN615" i="1" s="1"/>
  <c r="AF615" i="1" s="1"/>
  <c r="AV616" i="1" s="1"/>
  <c r="AA614" i="1"/>
  <c r="AQ615" i="1" s="1"/>
  <c r="AG1669" i="1"/>
  <c r="AW1670" i="1" s="1"/>
  <c r="AK615" i="1" l="1"/>
  <c r="AJ615" i="1"/>
  <c r="AB615" i="1" s="1"/>
  <c r="AR616" i="1" s="1"/>
  <c r="AM615" i="1"/>
  <c r="AE615" i="1" s="1"/>
  <c r="AU616" i="1" s="1"/>
  <c r="AI615" i="1"/>
  <c r="AL615" i="1"/>
  <c r="AG1670" i="1"/>
  <c r="AW1671" i="1" s="1"/>
  <c r="AD615" i="1" l="1"/>
  <c r="AT616" i="1" s="1"/>
  <c r="AL616" i="1"/>
  <c r="AC615" i="1"/>
  <c r="AS616" i="1" s="1"/>
  <c r="AA615" i="1"/>
  <c r="AQ616" i="1" s="1"/>
  <c r="AI616" i="1" s="1"/>
  <c r="Z615" i="1"/>
  <c r="AP616" i="1" s="1"/>
  <c r="AN616" i="1" s="1"/>
  <c r="AF616" i="1" s="1"/>
  <c r="AV617" i="1" s="1"/>
  <c r="AG1671" i="1"/>
  <c r="AW1672" i="1" s="1"/>
  <c r="AD616" i="1" l="1"/>
  <c r="AT617" i="1" s="1"/>
  <c r="AM616" i="1"/>
  <c r="AE616" i="1" s="1"/>
  <c r="AU617" i="1" s="1"/>
  <c r="AK616" i="1"/>
  <c r="AC616" i="1" s="1"/>
  <c r="AS617" i="1" s="1"/>
  <c r="AJ616" i="1"/>
  <c r="AG1672" i="1"/>
  <c r="AW1673" i="1" s="1"/>
  <c r="AB616" i="1" l="1"/>
  <c r="AR617" i="1" s="1"/>
  <c r="Z616" i="1"/>
  <c r="AP617" i="1" s="1"/>
  <c r="AJ617" i="1" s="1"/>
  <c r="AA616" i="1"/>
  <c r="AQ617" i="1" s="1"/>
  <c r="AG1673" i="1"/>
  <c r="AW1674" i="1" s="1"/>
  <c r="AK617" i="1" l="1"/>
  <c r="AI617" i="1"/>
  <c r="AN617" i="1"/>
  <c r="AF617" i="1" s="1"/>
  <c r="AV618" i="1" s="1"/>
  <c r="AM617" i="1"/>
  <c r="AL617" i="1"/>
  <c r="AD617" i="1" s="1"/>
  <c r="AT618" i="1" s="1"/>
  <c r="AG1674" i="1"/>
  <c r="AW1675" i="1" s="1"/>
  <c r="AE617" i="1" l="1"/>
  <c r="AU618" i="1" s="1"/>
  <c r="AM618" i="1" s="1"/>
  <c r="Z617" i="1"/>
  <c r="AP618" i="1" s="1"/>
  <c r="AL618" i="1" s="1"/>
  <c r="AA617" i="1"/>
  <c r="AQ618" i="1" s="1"/>
  <c r="AC617" i="1"/>
  <c r="AS618" i="1" s="1"/>
  <c r="AK618" i="1" s="1"/>
  <c r="AB617" i="1"/>
  <c r="AR618" i="1" s="1"/>
  <c r="AJ618" i="1" s="1"/>
  <c r="AB618" i="1" s="1"/>
  <c r="AR619" i="1" s="1"/>
  <c r="AG1675" i="1"/>
  <c r="AW1676" i="1" s="1"/>
  <c r="AI618" i="1" l="1"/>
  <c r="AD618" i="1"/>
  <c r="AT619" i="1" s="1"/>
  <c r="AN618" i="1"/>
  <c r="AF618" i="1" s="1"/>
  <c r="AV619" i="1" s="1"/>
  <c r="AC618" i="1"/>
  <c r="AS619" i="1" s="1"/>
  <c r="AA618" i="1"/>
  <c r="AQ619" i="1" s="1"/>
  <c r="AG1676" i="1"/>
  <c r="AW1677" i="1" s="1"/>
  <c r="AE618" i="1" l="1"/>
  <c r="AU619" i="1" s="1"/>
  <c r="Z618" i="1"/>
  <c r="AP619" i="1" s="1"/>
  <c r="AK619" i="1" s="1"/>
  <c r="AG1677" i="1"/>
  <c r="AW1678" i="1" s="1"/>
  <c r="AN619" i="1" l="1"/>
  <c r="AF619" i="1" s="1"/>
  <c r="AV620" i="1" s="1"/>
  <c r="AJ619" i="1"/>
  <c r="AB619" i="1" s="1"/>
  <c r="AR620" i="1" s="1"/>
  <c r="AM619" i="1"/>
  <c r="AE619" i="1" s="1"/>
  <c r="AU620" i="1" s="1"/>
  <c r="AL619" i="1"/>
  <c r="AI619" i="1"/>
  <c r="AA619" i="1" s="1"/>
  <c r="AQ620" i="1" s="1"/>
  <c r="AC619" i="1"/>
  <c r="AS620" i="1" s="1"/>
  <c r="Z619" i="1"/>
  <c r="AP620" i="1" s="1"/>
  <c r="AG1678" i="1"/>
  <c r="AW1679" i="1" s="1"/>
  <c r="AD619" i="1" l="1"/>
  <c r="AT620" i="1" s="1"/>
  <c r="AL620" i="1" s="1"/>
  <c r="AD620" i="1" s="1"/>
  <c r="AT621" i="1" s="1"/>
  <c r="AK620" i="1"/>
  <c r="AI620" i="1"/>
  <c r="AN620" i="1"/>
  <c r="AF620" i="1" s="1"/>
  <c r="AV621" i="1" s="1"/>
  <c r="AM620" i="1"/>
  <c r="AJ620" i="1"/>
  <c r="AB620" i="1" s="1"/>
  <c r="AR621" i="1" s="1"/>
  <c r="AG1679" i="1"/>
  <c r="AW1680" i="1" s="1"/>
  <c r="AC620" i="1" l="1"/>
  <c r="AS621" i="1" s="1"/>
  <c r="AE620" i="1"/>
  <c r="AU621" i="1" s="1"/>
  <c r="Z620" i="1"/>
  <c r="AP621" i="1" s="1"/>
  <c r="AJ621" i="1" s="1"/>
  <c r="AA620" i="1"/>
  <c r="AQ621" i="1" s="1"/>
  <c r="AG1680" i="1"/>
  <c r="AW1681" i="1" s="1"/>
  <c r="AM621" i="1" l="1"/>
  <c r="AI621" i="1"/>
  <c r="AA621" i="1" s="1"/>
  <c r="AQ622" i="1" s="1"/>
  <c r="AK621" i="1"/>
  <c r="AB621" i="1" s="1"/>
  <c r="AR622" i="1" s="1"/>
  <c r="AL621" i="1"/>
  <c r="AD621" i="1" s="1"/>
  <c r="AT622" i="1" s="1"/>
  <c r="AN621" i="1"/>
  <c r="AF621" i="1" s="1"/>
  <c r="AV622" i="1" s="1"/>
  <c r="AG1681" i="1"/>
  <c r="AW1682" i="1" s="1"/>
  <c r="AC621" i="1" l="1"/>
  <c r="AS622" i="1" s="1"/>
  <c r="AK622" i="1" s="1"/>
  <c r="Z621" i="1"/>
  <c r="AP622" i="1" s="1"/>
  <c r="AE621" i="1"/>
  <c r="AU622" i="1" s="1"/>
  <c r="AM622" i="1" s="1"/>
  <c r="AG1682" i="1"/>
  <c r="AW1683" i="1" s="1"/>
  <c r="AI622" i="1" l="1"/>
  <c r="AN622" i="1"/>
  <c r="AF622" i="1" s="1"/>
  <c r="AV623" i="1" s="1"/>
  <c r="AL622" i="1"/>
  <c r="AJ622" i="1"/>
  <c r="AB622" i="1" s="1"/>
  <c r="AR623" i="1" s="1"/>
  <c r="AG1683" i="1"/>
  <c r="AW1684" i="1" s="1"/>
  <c r="AD622" i="1" l="1"/>
  <c r="AT623" i="1" s="1"/>
  <c r="AC622" i="1"/>
  <c r="AS623" i="1" s="1"/>
  <c r="AA622" i="1"/>
  <c r="AQ623" i="1" s="1"/>
  <c r="Z622" i="1"/>
  <c r="AP623" i="1" s="1"/>
  <c r="AE622" i="1"/>
  <c r="AU623" i="1" s="1"/>
  <c r="AG1684" i="1"/>
  <c r="AW1685" i="1" s="1"/>
  <c r="AM623" i="1" l="1"/>
  <c r="AE623" i="1" s="1"/>
  <c r="AU624" i="1" s="1"/>
  <c r="AI623" i="1"/>
  <c r="AK623" i="1"/>
  <c r="AL623" i="1"/>
  <c r="AN623" i="1"/>
  <c r="AF623" i="1" s="1"/>
  <c r="AV624" i="1" s="1"/>
  <c r="AJ623" i="1"/>
  <c r="AG1685" i="1"/>
  <c r="AW1686" i="1" s="1"/>
  <c r="AD623" i="1" l="1"/>
  <c r="AT624" i="1" s="1"/>
  <c r="AL624" i="1" s="1"/>
  <c r="AB623" i="1"/>
  <c r="AR624" i="1" s="1"/>
  <c r="AJ624" i="1" s="1"/>
  <c r="Z623" i="1"/>
  <c r="AP624" i="1" s="1"/>
  <c r="AN624" i="1" s="1"/>
  <c r="AF624" i="1" s="1"/>
  <c r="AV625" i="1" s="1"/>
  <c r="AA623" i="1"/>
  <c r="AQ624" i="1" s="1"/>
  <c r="AC623" i="1"/>
  <c r="AS624" i="1" s="1"/>
  <c r="AG1686" i="1"/>
  <c r="AW1687" i="1" s="1"/>
  <c r="AI624" i="1" l="1"/>
  <c r="AA624" i="1"/>
  <c r="AQ625" i="1" s="1"/>
  <c r="AK624" i="1"/>
  <c r="AC624" i="1" s="1"/>
  <c r="AS625" i="1" s="1"/>
  <c r="AM624" i="1"/>
  <c r="AE624" i="1" s="1"/>
  <c r="AU625" i="1" s="1"/>
  <c r="AG1687" i="1"/>
  <c r="AW1688" i="1" s="1"/>
  <c r="AB624" i="1" l="1"/>
  <c r="AR625" i="1" s="1"/>
  <c r="AD624" i="1"/>
  <c r="AT625" i="1" s="1"/>
  <c r="AL625" i="1" s="1"/>
  <c r="Z624" i="1"/>
  <c r="AP625" i="1" s="1"/>
  <c r="AK625" i="1" s="1"/>
  <c r="AG1688" i="1"/>
  <c r="AW1689" i="1" s="1"/>
  <c r="AC625" i="1" l="1"/>
  <c r="AS626" i="1" s="1"/>
  <c r="AI625" i="1"/>
  <c r="AN625" i="1"/>
  <c r="AF625" i="1" s="1"/>
  <c r="AV626" i="1" s="1"/>
  <c r="AM625" i="1"/>
  <c r="AE625" i="1" s="1"/>
  <c r="AU626" i="1" s="1"/>
  <c r="AJ625" i="1"/>
  <c r="AB625" i="1" s="1"/>
  <c r="AR626" i="1" s="1"/>
  <c r="AG1689" i="1"/>
  <c r="AW1690" i="1" s="1"/>
  <c r="AA625" i="1" l="1"/>
  <c r="AQ626" i="1" s="1"/>
  <c r="Z625" i="1"/>
  <c r="AP626" i="1" s="1"/>
  <c r="AD625" i="1"/>
  <c r="AT626" i="1" s="1"/>
  <c r="AL626" i="1" s="1"/>
  <c r="AG1690" i="1"/>
  <c r="AW1691" i="1" s="1"/>
  <c r="AI626" i="1" l="1"/>
  <c r="AA626" i="1" s="1"/>
  <c r="AQ627" i="1" s="1"/>
  <c r="AN626" i="1"/>
  <c r="AF626" i="1" s="1"/>
  <c r="AV627" i="1" s="1"/>
  <c r="AM626" i="1"/>
  <c r="AJ626" i="1"/>
  <c r="AK626" i="1"/>
  <c r="AC626" i="1" s="1"/>
  <c r="AS627" i="1" s="1"/>
  <c r="AG1691" i="1"/>
  <c r="AW1692" i="1" s="1"/>
  <c r="AE626" i="1" l="1"/>
  <c r="AU627" i="1" s="1"/>
  <c r="AB626" i="1"/>
  <c r="AR627" i="1" s="1"/>
  <c r="Z626" i="1"/>
  <c r="AP627" i="1" s="1"/>
  <c r="AN627" i="1" s="1"/>
  <c r="AF627" i="1" s="1"/>
  <c r="AV628" i="1" s="1"/>
  <c r="AD626" i="1"/>
  <c r="AT627" i="1" s="1"/>
  <c r="AG1692" i="1"/>
  <c r="AW1693" i="1" s="1"/>
  <c r="AJ627" i="1" l="1"/>
  <c r="AI627" i="1"/>
  <c r="AL627" i="1"/>
  <c r="AK627" i="1"/>
  <c r="AM627" i="1"/>
  <c r="AE627" i="1" s="1"/>
  <c r="AU628" i="1" s="1"/>
  <c r="AG1693" i="1"/>
  <c r="AW1694" i="1" s="1"/>
  <c r="AB627" i="1" l="1"/>
  <c r="AR628" i="1" s="1"/>
  <c r="AC627" i="1"/>
  <c r="AS628" i="1" s="1"/>
  <c r="AK628" i="1" s="1"/>
  <c r="AD627" i="1"/>
  <c r="AT628" i="1" s="1"/>
  <c r="AA627" i="1"/>
  <c r="AQ628" i="1" s="1"/>
  <c r="Z627" i="1"/>
  <c r="AP628" i="1" s="1"/>
  <c r="AN628" i="1" s="1"/>
  <c r="AF628" i="1" s="1"/>
  <c r="AV629" i="1" s="1"/>
  <c r="AG1694" i="1"/>
  <c r="AW1695" i="1" s="1"/>
  <c r="AM628" i="1" l="1"/>
  <c r="AE628" i="1" s="1"/>
  <c r="AU629" i="1" s="1"/>
  <c r="AI628" i="1"/>
  <c r="AL628" i="1"/>
  <c r="AJ628" i="1"/>
  <c r="AB628" i="1" s="1"/>
  <c r="AR629" i="1" s="1"/>
  <c r="AG1695" i="1"/>
  <c r="AW1696" i="1" s="1"/>
  <c r="AD628" i="1" l="1"/>
  <c r="AT629" i="1" s="1"/>
  <c r="Z628" i="1"/>
  <c r="AP629" i="1" s="1"/>
  <c r="AC628" i="1"/>
  <c r="AS629" i="1" s="1"/>
  <c r="AA628" i="1"/>
  <c r="AQ629" i="1" s="1"/>
  <c r="AG1696" i="1"/>
  <c r="AW1697" i="1" s="1"/>
  <c r="AK629" i="1" l="1"/>
  <c r="AC629" i="1" s="1"/>
  <c r="AS630" i="1" s="1"/>
  <c r="AM629" i="1"/>
  <c r="AN629" i="1"/>
  <c r="AF629" i="1" s="1"/>
  <c r="AV630" i="1" s="1"/>
  <c r="AJ629" i="1"/>
  <c r="AB629" i="1" s="1"/>
  <c r="AR630" i="1" s="1"/>
  <c r="AI629" i="1"/>
  <c r="AL629" i="1"/>
  <c r="AD629" i="1" s="1"/>
  <c r="AT630" i="1" s="1"/>
  <c r="AG1697" i="1"/>
  <c r="AW1698" i="1" s="1"/>
  <c r="AE629" i="1" l="1"/>
  <c r="AU630" i="1" s="1"/>
  <c r="Z629" i="1"/>
  <c r="AP630" i="1" s="1"/>
  <c r="AA629" i="1"/>
  <c r="AQ630" i="1" s="1"/>
  <c r="AG1698" i="1"/>
  <c r="AW1699" i="1" s="1"/>
  <c r="AI630" i="1" l="1"/>
  <c r="AK630" i="1"/>
  <c r="AL630" i="1"/>
  <c r="AJ630" i="1"/>
  <c r="AB630" i="1" s="1"/>
  <c r="AR631" i="1" s="1"/>
  <c r="AM630" i="1"/>
  <c r="AN630" i="1"/>
  <c r="AF630" i="1" s="1"/>
  <c r="AV631" i="1" s="1"/>
  <c r="AG1699" i="1"/>
  <c r="AW1700" i="1" s="1"/>
  <c r="AC630" i="1" l="1"/>
  <c r="AS631" i="1" s="1"/>
  <c r="AK631" i="1" s="1"/>
  <c r="AD630" i="1"/>
  <c r="AT631" i="1" s="1"/>
  <c r="AE630" i="1"/>
  <c r="AU631" i="1" s="1"/>
  <c r="AM631" i="1" s="1"/>
  <c r="Z630" i="1"/>
  <c r="AP631" i="1" s="1"/>
  <c r="AA630" i="1"/>
  <c r="AQ631" i="1" s="1"/>
  <c r="AI631" i="1" s="1"/>
  <c r="AG1700" i="1"/>
  <c r="AW1701" i="1" s="1"/>
  <c r="AN631" i="1" l="1"/>
  <c r="AF631" i="1" s="1"/>
  <c r="AV632" i="1" s="1"/>
  <c r="AJ631" i="1"/>
  <c r="AB631" i="1" s="1"/>
  <c r="AR632" i="1" s="1"/>
  <c r="AE631" i="1"/>
  <c r="AU632" i="1" s="1"/>
  <c r="AL631" i="1"/>
  <c r="AG1701" i="1"/>
  <c r="AW1702" i="1" s="1"/>
  <c r="AA631" i="1" l="1"/>
  <c r="AQ632" i="1" s="1"/>
  <c r="AD631" i="1"/>
  <c r="AT632" i="1" s="1"/>
  <c r="AC631" i="1"/>
  <c r="AS632" i="1" s="1"/>
  <c r="Z631" i="1"/>
  <c r="AP632" i="1" s="1"/>
  <c r="AG1702" i="1"/>
  <c r="AW1703" i="1" s="1"/>
  <c r="AK632" i="1" l="1"/>
  <c r="AC632" i="1" s="1"/>
  <c r="AS633" i="1" s="1"/>
  <c r="AN632" i="1"/>
  <c r="AF632" i="1" s="1"/>
  <c r="AV633" i="1" s="1"/>
  <c r="AI632" i="1"/>
  <c r="AL632" i="1"/>
  <c r="AJ632" i="1"/>
  <c r="AB632" i="1" s="1"/>
  <c r="AR633" i="1" s="1"/>
  <c r="AM632" i="1"/>
  <c r="AE632" i="1" s="1"/>
  <c r="AU633" i="1" s="1"/>
  <c r="AG1703" i="1"/>
  <c r="AW1704" i="1" s="1"/>
  <c r="AD632" i="1" l="1"/>
  <c r="AT633" i="1" s="1"/>
  <c r="AA632" i="1"/>
  <c r="AQ633" i="1" s="1"/>
  <c r="Z632" i="1"/>
  <c r="AP633" i="1" s="1"/>
  <c r="AG1704" i="1"/>
  <c r="AW1705" i="1" s="1"/>
  <c r="AN633" i="1" l="1"/>
  <c r="AF633" i="1" s="1"/>
  <c r="AV634" i="1" s="1"/>
  <c r="AM633" i="1"/>
  <c r="AK633" i="1"/>
  <c r="AI633" i="1"/>
  <c r="AL633" i="1"/>
  <c r="AJ633" i="1"/>
  <c r="AG1705" i="1"/>
  <c r="AW1706" i="1" s="1"/>
  <c r="AD633" i="1" l="1"/>
  <c r="AT634" i="1" s="1"/>
  <c r="AA633" i="1"/>
  <c r="AQ634" i="1" s="1"/>
  <c r="Z633" i="1"/>
  <c r="AP634" i="1" s="1"/>
  <c r="AN634" i="1" s="1"/>
  <c r="AF634" i="1" s="1"/>
  <c r="AV635" i="1" s="1"/>
  <c r="AC633" i="1"/>
  <c r="AS634" i="1" s="1"/>
  <c r="AB633" i="1"/>
  <c r="AR634" i="1" s="1"/>
  <c r="AE633" i="1"/>
  <c r="AU634" i="1" s="1"/>
  <c r="AG1706" i="1"/>
  <c r="AW1707" i="1" s="1"/>
  <c r="AJ634" i="1" l="1"/>
  <c r="AL634" i="1"/>
  <c r="AK634" i="1"/>
  <c r="AC634" i="1" s="1"/>
  <c r="AS635" i="1" s="1"/>
  <c r="AM634" i="1"/>
  <c r="AE634" i="1" s="1"/>
  <c r="AU635" i="1" s="1"/>
  <c r="AI634" i="1"/>
  <c r="AG1707" i="1"/>
  <c r="AW1708" i="1" s="1"/>
  <c r="AB634" i="1" l="1"/>
  <c r="AR635" i="1" s="1"/>
  <c r="Z634" i="1"/>
  <c r="AP635" i="1" s="1"/>
  <c r="AK635" i="1" s="1"/>
  <c r="AA634" i="1"/>
  <c r="AQ635" i="1" s="1"/>
  <c r="AD634" i="1"/>
  <c r="AT635" i="1" s="1"/>
  <c r="AG1708" i="1"/>
  <c r="AW1709" i="1" s="1"/>
  <c r="AL635" i="1" l="1"/>
  <c r="AC635" i="1"/>
  <c r="AS636" i="1" s="1"/>
  <c r="AI635" i="1"/>
  <c r="Z635" i="1" s="1"/>
  <c r="AP636" i="1" s="1"/>
  <c r="AN636" i="1" s="1"/>
  <c r="AF636" i="1" s="1"/>
  <c r="AV637" i="1" s="1"/>
  <c r="AN635" i="1"/>
  <c r="AF635" i="1" s="1"/>
  <c r="AV636" i="1" s="1"/>
  <c r="AM635" i="1"/>
  <c r="AJ635" i="1"/>
  <c r="AG1709" i="1"/>
  <c r="AW1710" i="1" s="1"/>
  <c r="AK636" i="1" l="1"/>
  <c r="AE635" i="1"/>
  <c r="AU636" i="1" s="1"/>
  <c r="AM636" i="1" s="1"/>
  <c r="AD635" i="1"/>
  <c r="AT636" i="1" s="1"/>
  <c r="AL636" i="1" s="1"/>
  <c r="AA635" i="1"/>
  <c r="AQ636" i="1" s="1"/>
  <c r="AI636" i="1" s="1"/>
  <c r="AB635" i="1"/>
  <c r="AR636" i="1" s="1"/>
  <c r="AJ636" i="1" s="1"/>
  <c r="AE636" i="1"/>
  <c r="AU637" i="1" s="1"/>
  <c r="AG1710" i="1"/>
  <c r="AW1711" i="1" s="1"/>
  <c r="AD636" i="1" l="1"/>
  <c r="AT637" i="1" s="1"/>
  <c r="Z636" i="1"/>
  <c r="AP637" i="1" s="1"/>
  <c r="AN637" i="1" s="1"/>
  <c r="AF637" i="1" s="1"/>
  <c r="AV638" i="1" s="1"/>
  <c r="AB636" i="1"/>
  <c r="AR637" i="1" s="1"/>
  <c r="AC636" i="1"/>
  <c r="AS637" i="1" s="1"/>
  <c r="AA636" i="1"/>
  <c r="AQ637" i="1" s="1"/>
  <c r="AM637" i="1"/>
  <c r="AE637" i="1" s="1"/>
  <c r="AU638" i="1" s="1"/>
  <c r="AK637" i="1"/>
  <c r="AG1711" i="1"/>
  <c r="AW1712" i="1" s="1"/>
  <c r="AL637" i="1" l="1"/>
  <c r="AC637" i="1" s="1"/>
  <c r="AS638" i="1" s="1"/>
  <c r="AJ637" i="1"/>
  <c r="AI637" i="1"/>
  <c r="AD637" i="1"/>
  <c r="AT638" i="1" s="1"/>
  <c r="AB637" i="1"/>
  <c r="AR638" i="1" s="1"/>
  <c r="Z637" i="1"/>
  <c r="AP638" i="1" s="1"/>
  <c r="AN638" i="1" s="1"/>
  <c r="AF638" i="1" s="1"/>
  <c r="AV639" i="1" s="1"/>
  <c r="AA637" i="1"/>
  <c r="AQ638" i="1" s="1"/>
  <c r="AG1712" i="1"/>
  <c r="AW1713" i="1" s="1"/>
  <c r="AJ638" i="1" l="1"/>
  <c r="AM638" i="1"/>
  <c r="AE638" i="1" s="1"/>
  <c r="AU639" i="1" s="1"/>
  <c r="AI638" i="1"/>
  <c r="AL638" i="1"/>
  <c r="AD638" i="1" s="1"/>
  <c r="AT639" i="1" s="1"/>
  <c r="AK638" i="1"/>
  <c r="AG1713" i="1"/>
  <c r="AW1714" i="1" s="1"/>
  <c r="AC638" i="1" l="1"/>
  <c r="AS639" i="1" s="1"/>
  <c r="Z638" i="1"/>
  <c r="AP639" i="1" s="1"/>
  <c r="AN639" i="1" s="1"/>
  <c r="AF639" i="1" s="1"/>
  <c r="AV640" i="1" s="1"/>
  <c r="AA638" i="1"/>
  <c r="AQ639" i="1" s="1"/>
  <c r="AB638" i="1"/>
  <c r="AR639" i="1" s="1"/>
  <c r="AG1714" i="1"/>
  <c r="AW1715" i="1" s="1"/>
  <c r="AJ639" i="1" l="1"/>
  <c r="AI639" i="1"/>
  <c r="AM639" i="1"/>
  <c r="AE639" i="1" s="1"/>
  <c r="AU640" i="1" s="1"/>
  <c r="AK639" i="1"/>
  <c r="AL639" i="1"/>
  <c r="AG1715" i="1"/>
  <c r="AW1716" i="1" s="1"/>
  <c r="Z639" i="1" l="1"/>
  <c r="AP640" i="1" s="1"/>
  <c r="AN640" i="1" s="1"/>
  <c r="AF640" i="1" s="1"/>
  <c r="AV641" i="1" s="1"/>
  <c r="AA639" i="1"/>
  <c r="AQ640" i="1" s="1"/>
  <c r="AD639" i="1"/>
  <c r="AT640" i="1" s="1"/>
  <c r="AC639" i="1"/>
  <c r="AS640" i="1" s="1"/>
  <c r="AB639" i="1"/>
  <c r="AR640" i="1" s="1"/>
  <c r="AG1716" i="1"/>
  <c r="AW1717" i="1" s="1"/>
  <c r="AM640" i="1" l="1"/>
  <c r="AE640" i="1" s="1"/>
  <c r="AU641" i="1" s="1"/>
  <c r="AI640" i="1"/>
  <c r="AL640" i="1"/>
  <c r="AJ640" i="1"/>
  <c r="AK640" i="1"/>
  <c r="AG1717" i="1"/>
  <c r="AW1718" i="1" s="1"/>
  <c r="AC640" i="1" l="1"/>
  <c r="AS641" i="1" s="1"/>
  <c r="AD640" i="1"/>
  <c r="AT641" i="1" s="1"/>
  <c r="AB640" i="1"/>
  <c r="AR641" i="1" s="1"/>
  <c r="Z640" i="1"/>
  <c r="AP641" i="1" s="1"/>
  <c r="AN641" i="1" s="1"/>
  <c r="AF641" i="1" s="1"/>
  <c r="AV642" i="1" s="1"/>
  <c r="AA640" i="1"/>
  <c r="AQ641" i="1" s="1"/>
  <c r="AG1718" i="1"/>
  <c r="AW1719" i="1" s="1"/>
  <c r="AM641" i="1" l="1"/>
  <c r="AE641" i="1" s="1"/>
  <c r="AU642" i="1" s="1"/>
  <c r="AL641" i="1"/>
  <c r="AI641" i="1"/>
  <c r="AJ641" i="1"/>
  <c r="AK641" i="1"/>
  <c r="AC641" i="1" s="1"/>
  <c r="AS642" i="1" s="1"/>
  <c r="AG1719" i="1"/>
  <c r="AW1720" i="1" s="1"/>
  <c r="AA641" i="1" l="1"/>
  <c r="AQ642" i="1" s="1"/>
  <c r="AD641" i="1"/>
  <c r="AT642" i="1" s="1"/>
  <c r="AB641" i="1"/>
  <c r="AR642" i="1" s="1"/>
  <c r="Z641" i="1"/>
  <c r="AP642" i="1" s="1"/>
  <c r="AN642" i="1" s="1"/>
  <c r="AF642" i="1" s="1"/>
  <c r="AV643" i="1" s="1"/>
  <c r="AG1720" i="1"/>
  <c r="AW1721" i="1" s="1"/>
  <c r="AK642" i="1" l="1"/>
  <c r="AI642" i="1"/>
  <c r="AJ642" i="1"/>
  <c r="AL642" i="1"/>
  <c r="AM642" i="1"/>
  <c r="AE642" i="1" s="1"/>
  <c r="AU643" i="1" s="1"/>
  <c r="AG1721" i="1"/>
  <c r="AW1722" i="1" s="1"/>
  <c r="AA642" i="1" l="1"/>
  <c r="AQ643" i="1" s="1"/>
  <c r="AC642" i="1"/>
  <c r="AS643" i="1" s="1"/>
  <c r="AB642" i="1"/>
  <c r="AR643" i="1" s="1"/>
  <c r="Z642" i="1"/>
  <c r="AP643" i="1" s="1"/>
  <c r="AI643" i="1" s="1"/>
  <c r="AD642" i="1"/>
  <c r="AT643" i="1" s="1"/>
  <c r="AG1722" i="1"/>
  <c r="AW1723" i="1" s="1"/>
  <c r="AL643" i="1" l="1"/>
  <c r="AJ643" i="1"/>
  <c r="AM643" i="1"/>
  <c r="AK643" i="1"/>
  <c r="AN643" i="1"/>
  <c r="AF643" i="1" s="1"/>
  <c r="AV644" i="1" s="1"/>
  <c r="AA643" i="1"/>
  <c r="AQ644" i="1" s="1"/>
  <c r="AG1723" i="1"/>
  <c r="AW1724" i="1" s="1"/>
  <c r="AC643" i="1" l="1"/>
  <c r="AS644" i="1" s="1"/>
  <c r="AB643" i="1"/>
  <c r="AR644" i="1" s="1"/>
  <c r="AE643" i="1"/>
  <c r="AU644" i="1" s="1"/>
  <c r="Z643" i="1"/>
  <c r="AP644" i="1" s="1"/>
  <c r="AN644" i="1" s="1"/>
  <c r="AF644" i="1" s="1"/>
  <c r="AV645" i="1" s="1"/>
  <c r="AD643" i="1"/>
  <c r="AT644" i="1" s="1"/>
  <c r="AG1724" i="1"/>
  <c r="AW1725" i="1" s="1"/>
  <c r="AM644" i="1" l="1"/>
  <c r="AE644" i="1" s="1"/>
  <c r="AU645" i="1" s="1"/>
  <c r="AK644" i="1"/>
  <c r="AJ644" i="1"/>
  <c r="AB644" i="1" s="1"/>
  <c r="AR645" i="1" s="1"/>
  <c r="AI644" i="1"/>
  <c r="AA644" i="1" s="1"/>
  <c r="AQ645" i="1" s="1"/>
  <c r="AL644" i="1"/>
  <c r="AC644" i="1" s="1"/>
  <c r="AS645" i="1" s="1"/>
  <c r="AG1725" i="1"/>
  <c r="AW1726" i="1" s="1"/>
  <c r="Z644" i="1" l="1"/>
  <c r="AP645" i="1" s="1"/>
  <c r="AN645" i="1" s="1"/>
  <c r="AF645" i="1" s="1"/>
  <c r="AV646" i="1" s="1"/>
  <c r="AD644" i="1"/>
  <c r="AT645" i="1" s="1"/>
  <c r="AG1726" i="1"/>
  <c r="AW1727" i="1" s="1"/>
  <c r="AK645" i="1" l="1"/>
  <c r="AM645" i="1"/>
  <c r="AI645" i="1"/>
  <c r="AJ645" i="1"/>
  <c r="AL645" i="1"/>
  <c r="AC645" i="1" s="1"/>
  <c r="AS646" i="1" s="1"/>
  <c r="AG1727" i="1"/>
  <c r="AW1728" i="1" s="1"/>
  <c r="AB645" i="1" l="1"/>
  <c r="AR646" i="1" s="1"/>
  <c r="AD645" i="1"/>
  <c r="AT646" i="1" s="1"/>
  <c r="AA645" i="1"/>
  <c r="AQ646" i="1" s="1"/>
  <c r="AI646" i="1" s="1"/>
  <c r="Z645" i="1"/>
  <c r="AP646" i="1" s="1"/>
  <c r="AN646" i="1" s="1"/>
  <c r="AF646" i="1" s="1"/>
  <c r="AV647" i="1" s="1"/>
  <c r="AE645" i="1"/>
  <c r="AU646" i="1" s="1"/>
  <c r="AG1728" i="1"/>
  <c r="AW1729" i="1" s="1"/>
  <c r="AK646" i="1" l="1"/>
  <c r="AJ646" i="1"/>
  <c r="AB646" i="1" s="1"/>
  <c r="AR647" i="1" s="1"/>
  <c r="AL646" i="1"/>
  <c r="AD646" i="1" s="1"/>
  <c r="AT647" i="1" s="1"/>
  <c r="AM646" i="1"/>
  <c r="AE646" i="1" s="1"/>
  <c r="AU647" i="1" s="1"/>
  <c r="Z646" i="1"/>
  <c r="AP647" i="1" s="1"/>
  <c r="AN647" i="1" s="1"/>
  <c r="AF647" i="1" s="1"/>
  <c r="AV648" i="1" s="1"/>
  <c r="AG1729" i="1"/>
  <c r="AW1730" i="1" s="1"/>
  <c r="AC646" i="1" l="1"/>
  <c r="AS647" i="1" s="1"/>
  <c r="AA646" i="1"/>
  <c r="AQ647" i="1" s="1"/>
  <c r="AI647" i="1" s="1"/>
  <c r="AK647" i="1"/>
  <c r="AM647" i="1"/>
  <c r="AE647" i="1" s="1"/>
  <c r="AU648" i="1" s="1"/>
  <c r="AL647" i="1"/>
  <c r="AD647" i="1" s="1"/>
  <c r="AT648" i="1" s="1"/>
  <c r="AJ647" i="1"/>
  <c r="AG1730" i="1"/>
  <c r="AW1731" i="1" s="1"/>
  <c r="Z647" i="1" l="1"/>
  <c r="AP648" i="1" s="1"/>
  <c r="AN648" i="1" s="1"/>
  <c r="AF648" i="1" s="1"/>
  <c r="AV649" i="1" s="1"/>
  <c r="AA647" i="1"/>
  <c r="AQ648" i="1" s="1"/>
  <c r="AB647" i="1"/>
  <c r="AR648" i="1" s="1"/>
  <c r="AC647" i="1"/>
  <c r="AS648" i="1" s="1"/>
  <c r="AG1731" i="1"/>
  <c r="AW1732" i="1" s="1"/>
  <c r="AJ648" i="1" l="1"/>
  <c r="AI648" i="1"/>
  <c r="AM648" i="1"/>
  <c r="AE648" i="1" s="1"/>
  <c r="AU649" i="1" s="1"/>
  <c r="AK648" i="1"/>
  <c r="AL648" i="1"/>
  <c r="AG1732" i="1"/>
  <c r="AW1733" i="1" s="1"/>
  <c r="AD648" i="1" l="1"/>
  <c r="AT649" i="1" s="1"/>
  <c r="AC648" i="1"/>
  <c r="AS649" i="1" s="1"/>
  <c r="AA648" i="1"/>
  <c r="AQ649" i="1" s="1"/>
  <c r="Z648" i="1"/>
  <c r="AP649" i="1" s="1"/>
  <c r="AN649" i="1" s="1"/>
  <c r="AF649" i="1" s="1"/>
  <c r="AV650" i="1" s="1"/>
  <c r="AB648" i="1"/>
  <c r="AR649" i="1" s="1"/>
  <c r="AG1733" i="1"/>
  <c r="AW1734" i="1" s="1"/>
  <c r="AM649" i="1" l="1"/>
  <c r="AE649" i="1" s="1"/>
  <c r="AU650" i="1" s="1"/>
  <c r="AL649" i="1"/>
  <c r="AI649" i="1"/>
  <c r="AK649" i="1"/>
  <c r="AJ649" i="1"/>
  <c r="AG1734" i="1"/>
  <c r="AW1735" i="1" s="1"/>
  <c r="AC649" i="1" l="1"/>
  <c r="AS650" i="1" s="1"/>
  <c r="AB649" i="1"/>
  <c r="AR650" i="1" s="1"/>
  <c r="AA649" i="1"/>
  <c r="AQ650" i="1" s="1"/>
  <c r="Z649" i="1"/>
  <c r="AP650" i="1" s="1"/>
  <c r="AN650" i="1" s="1"/>
  <c r="AF650" i="1" s="1"/>
  <c r="AV651" i="1" s="1"/>
  <c r="AD649" i="1"/>
  <c r="AT650" i="1" s="1"/>
  <c r="AG1735" i="1"/>
  <c r="AW1736" i="1" s="1"/>
  <c r="AL650" i="1" l="1"/>
  <c r="AI650" i="1"/>
  <c r="AM650" i="1"/>
  <c r="AE650" i="1" s="1"/>
  <c r="AU651" i="1" s="1"/>
  <c r="AJ650" i="1"/>
  <c r="AA650" i="1" s="1"/>
  <c r="AQ651" i="1" s="1"/>
  <c r="AK650" i="1"/>
  <c r="AG1736" i="1"/>
  <c r="AW1737" i="1" s="1"/>
  <c r="AD650" i="1" l="1"/>
  <c r="AT651" i="1" s="1"/>
  <c r="Z650" i="1"/>
  <c r="AP651" i="1" s="1"/>
  <c r="AM651" i="1" s="1"/>
  <c r="AB650" i="1"/>
  <c r="AR651" i="1" s="1"/>
  <c r="AC650" i="1"/>
  <c r="AS651" i="1" s="1"/>
  <c r="AG1737" i="1"/>
  <c r="AW1738" i="1" s="1"/>
  <c r="AN651" i="1" l="1"/>
  <c r="AF651" i="1" s="1"/>
  <c r="AV652" i="1" s="1"/>
  <c r="AI651" i="1"/>
  <c r="AL651" i="1"/>
  <c r="AK651" i="1"/>
  <c r="AJ651" i="1"/>
  <c r="AE651" i="1"/>
  <c r="AU652" i="1" s="1"/>
  <c r="AG1738" i="1"/>
  <c r="AW1739" i="1" s="1"/>
  <c r="AA651" i="1" l="1"/>
  <c r="AQ652" i="1" s="1"/>
  <c r="AC651" i="1"/>
  <c r="AS652" i="1" s="1"/>
  <c r="Z651" i="1"/>
  <c r="AP652" i="1" s="1"/>
  <c r="AN652" i="1" s="1"/>
  <c r="AF652" i="1" s="1"/>
  <c r="AV653" i="1" s="1"/>
  <c r="AB651" i="1"/>
  <c r="AR652" i="1" s="1"/>
  <c r="AD651" i="1"/>
  <c r="AT652" i="1" s="1"/>
  <c r="AG1739" i="1"/>
  <c r="AW1740" i="1" s="1"/>
  <c r="AK652" i="1" l="1"/>
  <c r="AJ652" i="1"/>
  <c r="AI652" i="1"/>
  <c r="AL652" i="1"/>
  <c r="AM652" i="1"/>
  <c r="AE652" i="1" s="1"/>
  <c r="AU653" i="1" s="1"/>
  <c r="AG1740" i="1"/>
  <c r="AW1741" i="1" s="1"/>
  <c r="AC652" i="1" l="1"/>
  <c r="AS653" i="1" s="1"/>
  <c r="AB652" i="1"/>
  <c r="AR653" i="1" s="1"/>
  <c r="Z652" i="1"/>
  <c r="AP653" i="1" s="1"/>
  <c r="AN653" i="1" s="1"/>
  <c r="AF653" i="1" s="1"/>
  <c r="AV654" i="1" s="1"/>
  <c r="AA652" i="1"/>
  <c r="AQ653" i="1" s="1"/>
  <c r="AD652" i="1"/>
  <c r="AT653" i="1" s="1"/>
  <c r="AG1741" i="1"/>
  <c r="AW1742" i="1" s="1"/>
  <c r="AI653" i="1" l="1"/>
  <c r="AJ653" i="1"/>
  <c r="AK653" i="1"/>
  <c r="AB653" i="1" s="1"/>
  <c r="AR654" i="1" s="1"/>
  <c r="AM653" i="1"/>
  <c r="AE653" i="1" s="1"/>
  <c r="AU654" i="1" s="1"/>
  <c r="AL653" i="1"/>
  <c r="AG1742" i="1"/>
  <c r="AW1743" i="1" s="1"/>
  <c r="AA653" i="1" l="1"/>
  <c r="AQ654" i="1" s="1"/>
  <c r="AD653" i="1"/>
  <c r="AT654" i="1" s="1"/>
  <c r="Z653" i="1"/>
  <c r="AP654" i="1" s="1"/>
  <c r="AN654" i="1" s="1"/>
  <c r="AF654" i="1" s="1"/>
  <c r="AV655" i="1" s="1"/>
  <c r="AC653" i="1"/>
  <c r="AS654" i="1" s="1"/>
  <c r="AG1743" i="1"/>
  <c r="AW1744" i="1" s="1"/>
  <c r="AJ654" i="1" l="1"/>
  <c r="AL654" i="1"/>
  <c r="AI654" i="1"/>
  <c r="AM654" i="1"/>
  <c r="AE654" i="1" s="1"/>
  <c r="AU655" i="1" s="1"/>
  <c r="AK654" i="1"/>
  <c r="AC654" i="1" s="1"/>
  <c r="AS655" i="1" s="1"/>
  <c r="AG1744" i="1"/>
  <c r="AW1745" i="1" s="1"/>
  <c r="AD654" i="1" l="1"/>
  <c r="AT655" i="1" s="1"/>
  <c r="AA654" i="1"/>
  <c r="AQ655" i="1" s="1"/>
  <c r="Z654" i="1"/>
  <c r="AP655" i="1" s="1"/>
  <c r="AN655" i="1" s="1"/>
  <c r="AF655" i="1" s="1"/>
  <c r="AV656" i="1" s="1"/>
  <c r="AB654" i="1"/>
  <c r="AR655" i="1" s="1"/>
  <c r="AG1745" i="1"/>
  <c r="AW1746" i="1" s="1"/>
  <c r="AJ655" i="1" l="1"/>
  <c r="AL655" i="1"/>
  <c r="AK655" i="1"/>
  <c r="AM655" i="1"/>
  <c r="AE655" i="1" s="1"/>
  <c r="AU656" i="1" s="1"/>
  <c r="AI655" i="1"/>
  <c r="AG1746" i="1"/>
  <c r="AW1747" i="1" s="1"/>
  <c r="AB655" i="1" l="1"/>
  <c r="AR656" i="1" s="1"/>
  <c r="Z655" i="1"/>
  <c r="AP656" i="1" s="1"/>
  <c r="AM656" i="1" s="1"/>
  <c r="AA655" i="1"/>
  <c r="AQ656" i="1" s="1"/>
  <c r="AI656" i="1" s="1"/>
  <c r="AC655" i="1"/>
  <c r="AS656" i="1" s="1"/>
  <c r="AK656" i="1" s="1"/>
  <c r="AD655" i="1"/>
  <c r="AT656" i="1" s="1"/>
  <c r="AN656" i="1"/>
  <c r="AF656" i="1" s="1"/>
  <c r="AV657" i="1" s="1"/>
  <c r="AG1747" i="1"/>
  <c r="AW1748" i="1" s="1"/>
  <c r="AL656" i="1" l="1"/>
  <c r="AD656" i="1" s="1"/>
  <c r="AT657" i="1" s="1"/>
  <c r="AJ656" i="1"/>
  <c r="AB656" i="1" s="1"/>
  <c r="AR657" i="1" s="1"/>
  <c r="AC656" i="1"/>
  <c r="AS657" i="1" s="1"/>
  <c r="Z656" i="1"/>
  <c r="AP657" i="1" s="1"/>
  <c r="AN657" i="1" s="1"/>
  <c r="AF657" i="1" s="1"/>
  <c r="AV658" i="1" s="1"/>
  <c r="AA656" i="1"/>
  <c r="AQ657" i="1" s="1"/>
  <c r="AE656" i="1"/>
  <c r="AU657" i="1" s="1"/>
  <c r="AG1748" i="1"/>
  <c r="AW1749" i="1" s="1"/>
  <c r="AM657" i="1" l="1"/>
  <c r="AE657" i="1" s="1"/>
  <c r="AU658" i="1" s="1"/>
  <c r="AK657" i="1"/>
  <c r="AI657" i="1"/>
  <c r="AL657" i="1"/>
  <c r="AJ657" i="1"/>
  <c r="AG1749" i="1"/>
  <c r="AW1750" i="1" s="1"/>
  <c r="AD657" i="1" l="1"/>
  <c r="AT658" i="1" s="1"/>
  <c r="AB657" i="1"/>
  <c r="AR658" i="1" s="1"/>
  <c r="AC657" i="1"/>
  <c r="AS658" i="1" s="1"/>
  <c r="AA657" i="1"/>
  <c r="AQ658" i="1" s="1"/>
  <c r="Z657" i="1"/>
  <c r="AP658" i="1" s="1"/>
  <c r="AG1750" i="1"/>
  <c r="AW1751" i="1" s="1"/>
  <c r="AJ658" i="1" l="1"/>
  <c r="AI658" i="1"/>
  <c r="AL658" i="1"/>
  <c r="AN658" i="1"/>
  <c r="AF658" i="1" s="1"/>
  <c r="AV659" i="1" s="1"/>
  <c r="AM658" i="1"/>
  <c r="AK658" i="1"/>
  <c r="AG1751" i="1"/>
  <c r="AW1752" i="1" s="1"/>
  <c r="AD658" i="1" l="1"/>
  <c r="AT659" i="1" s="1"/>
  <c r="AC658" i="1"/>
  <c r="AS659" i="1" s="1"/>
  <c r="Z658" i="1"/>
  <c r="AP659" i="1" s="1"/>
  <c r="AN659" i="1" s="1"/>
  <c r="AF659" i="1" s="1"/>
  <c r="AV660" i="1" s="1"/>
  <c r="AA658" i="1"/>
  <c r="AQ659" i="1" s="1"/>
  <c r="AE658" i="1"/>
  <c r="AU659" i="1" s="1"/>
  <c r="AB658" i="1"/>
  <c r="AR659" i="1" s="1"/>
  <c r="AG1752" i="1"/>
  <c r="AW1753" i="1" s="1"/>
  <c r="AJ659" i="1" l="1"/>
  <c r="AK659" i="1"/>
  <c r="AM659" i="1"/>
  <c r="AE659" i="1" s="1"/>
  <c r="AU660" i="1" s="1"/>
  <c r="AL659" i="1"/>
  <c r="AI659" i="1"/>
  <c r="AG1753" i="1"/>
  <c r="AW1754" i="1" s="1"/>
  <c r="AD659" i="1" l="1"/>
  <c r="AT660" i="1" s="1"/>
  <c r="AB659" i="1"/>
  <c r="AR660" i="1" s="1"/>
  <c r="AC659" i="1"/>
  <c r="AS660" i="1" s="1"/>
  <c r="Z659" i="1"/>
  <c r="AP660" i="1" s="1"/>
  <c r="AM660" i="1" s="1"/>
  <c r="AA659" i="1"/>
  <c r="AQ660" i="1" s="1"/>
  <c r="AG1754" i="1"/>
  <c r="AW1755" i="1" s="1"/>
  <c r="AK660" i="1" l="1"/>
  <c r="AI660" i="1"/>
  <c r="AL660" i="1"/>
  <c r="AD660" i="1" s="1"/>
  <c r="AT661" i="1" s="1"/>
  <c r="AN660" i="1"/>
  <c r="AF660" i="1" s="1"/>
  <c r="AV661" i="1" s="1"/>
  <c r="AJ660" i="1"/>
  <c r="AB660" i="1" s="1"/>
  <c r="AR661" i="1" s="1"/>
  <c r="AG1755" i="1"/>
  <c r="AW1756" i="1" s="1"/>
  <c r="Z660" i="1" l="1"/>
  <c r="AP661" i="1" s="1"/>
  <c r="AN661" i="1" s="1"/>
  <c r="AF661" i="1" s="1"/>
  <c r="AV662" i="1" s="1"/>
  <c r="AC660" i="1"/>
  <c r="AS661" i="1" s="1"/>
  <c r="AE660" i="1"/>
  <c r="AU661" i="1" s="1"/>
  <c r="AA660" i="1"/>
  <c r="AQ661" i="1" s="1"/>
  <c r="AG1756" i="1"/>
  <c r="AW1757" i="1" s="1"/>
  <c r="AI661" i="1" l="1"/>
  <c r="AM661" i="1"/>
  <c r="AE661" i="1" s="1"/>
  <c r="AU662" i="1" s="1"/>
  <c r="AK661" i="1"/>
  <c r="AL661" i="1"/>
  <c r="AD661" i="1" s="1"/>
  <c r="AT662" i="1" s="1"/>
  <c r="AJ661" i="1"/>
  <c r="AG1757" i="1"/>
  <c r="AW1758" i="1" s="1"/>
  <c r="AC661" i="1" l="1"/>
  <c r="AS662" i="1" s="1"/>
  <c r="AA661" i="1"/>
  <c r="AQ662" i="1" s="1"/>
  <c r="AB661" i="1"/>
  <c r="AR662" i="1" s="1"/>
  <c r="Z661" i="1"/>
  <c r="AP662" i="1" s="1"/>
  <c r="AN662" i="1" s="1"/>
  <c r="AF662" i="1" s="1"/>
  <c r="AV663" i="1" s="1"/>
  <c r="AG1758" i="1"/>
  <c r="AW1759" i="1" s="1"/>
  <c r="AJ662" i="1" l="1"/>
  <c r="AK662" i="1"/>
  <c r="AL662" i="1"/>
  <c r="AM662" i="1"/>
  <c r="AE662" i="1" s="1"/>
  <c r="AU663" i="1" s="1"/>
  <c r="AI662" i="1"/>
  <c r="AA662" i="1" s="1"/>
  <c r="AQ663" i="1" s="1"/>
  <c r="AG1759" i="1"/>
  <c r="AW1760" i="1" s="1"/>
  <c r="AB662" i="1" l="1"/>
  <c r="AR663" i="1" s="1"/>
  <c r="AD662" i="1"/>
  <c r="AT663" i="1" s="1"/>
  <c r="Z662" i="1"/>
  <c r="AP663" i="1" s="1"/>
  <c r="AN663" i="1" s="1"/>
  <c r="AF663" i="1" s="1"/>
  <c r="AV664" i="1" s="1"/>
  <c r="AC662" i="1"/>
  <c r="AS663" i="1" s="1"/>
  <c r="AG1760" i="1"/>
  <c r="AW1761" i="1" s="1"/>
  <c r="AJ663" i="1" l="1"/>
  <c r="AL663" i="1"/>
  <c r="AM663" i="1"/>
  <c r="AE663" i="1" s="1"/>
  <c r="AU664" i="1" s="1"/>
  <c r="AK663" i="1"/>
  <c r="AC663" i="1" s="1"/>
  <c r="AS664" i="1" s="1"/>
  <c r="AI663" i="1"/>
  <c r="AG1761" i="1"/>
  <c r="AW1762" i="1" s="1"/>
  <c r="Z663" i="1" l="1"/>
  <c r="AP664" i="1" s="1"/>
  <c r="AN664" i="1" s="1"/>
  <c r="AF664" i="1" s="1"/>
  <c r="AV665" i="1" s="1"/>
  <c r="AD663" i="1"/>
  <c r="AT664" i="1" s="1"/>
  <c r="AB663" i="1"/>
  <c r="AR664" i="1" s="1"/>
  <c r="AA663" i="1"/>
  <c r="AQ664" i="1" s="1"/>
  <c r="AG1762" i="1"/>
  <c r="AW1763" i="1" s="1"/>
  <c r="AI664" i="1" l="1"/>
  <c r="AK664" i="1"/>
  <c r="AJ664" i="1"/>
  <c r="AB664" i="1" s="1"/>
  <c r="AR665" i="1" s="1"/>
  <c r="AM664" i="1"/>
  <c r="AE664" i="1" s="1"/>
  <c r="AU665" i="1" s="1"/>
  <c r="AL664" i="1"/>
  <c r="AC664" i="1" s="1"/>
  <c r="AS665" i="1" s="1"/>
  <c r="AG1763" i="1"/>
  <c r="AW1764" i="1" s="1"/>
  <c r="Z664" i="1" l="1"/>
  <c r="AP665" i="1" s="1"/>
  <c r="AJ665" i="1" s="1"/>
  <c r="AA664" i="1"/>
  <c r="AQ665" i="1" s="1"/>
  <c r="AD664" i="1"/>
  <c r="AT665" i="1" s="1"/>
  <c r="AG1764" i="1"/>
  <c r="AW1765" i="1" s="1"/>
  <c r="AM665" i="1" l="1"/>
  <c r="AN665" i="1"/>
  <c r="AF665" i="1" s="1"/>
  <c r="AV666" i="1" s="1"/>
  <c r="AL665" i="1"/>
  <c r="AD665" i="1" s="1"/>
  <c r="AT666" i="1" s="1"/>
  <c r="AI665" i="1"/>
  <c r="AK665" i="1"/>
  <c r="AC665" i="1" s="1"/>
  <c r="AS666" i="1" s="1"/>
  <c r="AE665" i="1"/>
  <c r="AU666" i="1" s="1"/>
  <c r="AA665" i="1"/>
  <c r="AQ666" i="1" s="1"/>
  <c r="Z665" i="1"/>
  <c r="AP666" i="1" s="1"/>
  <c r="AN666" i="1" s="1"/>
  <c r="AF666" i="1" s="1"/>
  <c r="AV667" i="1" s="1"/>
  <c r="AB665" i="1"/>
  <c r="AR666" i="1" s="1"/>
  <c r="AG1765" i="1"/>
  <c r="AW1766" i="1" s="1"/>
  <c r="AI666" i="1" l="1"/>
  <c r="AJ666" i="1"/>
  <c r="AM666" i="1"/>
  <c r="AE666" i="1" s="1"/>
  <c r="AU667" i="1" s="1"/>
  <c r="AK666" i="1"/>
  <c r="AL666" i="1"/>
  <c r="AG1766" i="1"/>
  <c r="AW1767" i="1" s="1"/>
  <c r="AB666" i="1" l="1"/>
  <c r="AR667" i="1" s="1"/>
  <c r="AA666" i="1"/>
  <c r="AQ667" i="1" s="1"/>
  <c r="AD666" i="1"/>
  <c r="AT667" i="1" s="1"/>
  <c r="AC666" i="1"/>
  <c r="AS667" i="1" s="1"/>
  <c r="Z666" i="1"/>
  <c r="AP667" i="1" s="1"/>
  <c r="AN667" i="1" s="1"/>
  <c r="AF667" i="1" s="1"/>
  <c r="AV668" i="1" s="1"/>
  <c r="AG1767" i="1"/>
  <c r="AW1768" i="1" s="1"/>
  <c r="AK667" i="1" l="1"/>
  <c r="AI667" i="1"/>
  <c r="AM667" i="1"/>
  <c r="AE667" i="1" s="1"/>
  <c r="AU668" i="1" s="1"/>
  <c r="AL667" i="1"/>
  <c r="AJ667" i="1"/>
  <c r="AB667" i="1" s="1"/>
  <c r="AR668" i="1" s="1"/>
  <c r="AG1768" i="1"/>
  <c r="AW1769" i="1" s="1"/>
  <c r="AD667" i="1" l="1"/>
  <c r="AT668" i="1" s="1"/>
  <c r="Z667" i="1"/>
  <c r="AP668" i="1" s="1"/>
  <c r="AN668" i="1" s="1"/>
  <c r="AF668" i="1" s="1"/>
  <c r="AV669" i="1" s="1"/>
  <c r="AA667" i="1"/>
  <c r="AQ668" i="1" s="1"/>
  <c r="AC667" i="1"/>
  <c r="AS668" i="1" s="1"/>
  <c r="AG1769" i="1"/>
  <c r="AW1770" i="1" s="1"/>
  <c r="AI668" i="1" l="1"/>
  <c r="AK668" i="1"/>
  <c r="AM668" i="1"/>
  <c r="AE668" i="1" s="1"/>
  <c r="AU669" i="1" s="1"/>
  <c r="AJ668" i="1"/>
  <c r="AL668" i="1"/>
  <c r="AG1770" i="1"/>
  <c r="AW1771" i="1" s="1"/>
  <c r="AC668" i="1" l="1"/>
  <c r="AS669" i="1" s="1"/>
  <c r="AD668" i="1"/>
  <c r="AT669" i="1" s="1"/>
  <c r="AB668" i="1"/>
  <c r="AR669" i="1" s="1"/>
  <c r="AA668" i="1"/>
  <c r="AQ669" i="1" s="1"/>
  <c r="Z668" i="1"/>
  <c r="AP669" i="1" s="1"/>
  <c r="AN669" i="1" s="1"/>
  <c r="AF669" i="1" s="1"/>
  <c r="AV670" i="1" s="1"/>
  <c r="AG1771" i="1"/>
  <c r="AW1772" i="1" s="1"/>
  <c r="AJ669" i="1" l="1"/>
  <c r="AL669" i="1"/>
  <c r="AK669" i="1"/>
  <c r="AI669" i="1"/>
  <c r="AM669" i="1"/>
  <c r="AE669" i="1" s="1"/>
  <c r="AU670" i="1" s="1"/>
  <c r="AG1772" i="1"/>
  <c r="AW1773" i="1" s="1"/>
  <c r="AC669" i="1" l="1"/>
  <c r="AS670" i="1" s="1"/>
  <c r="AB669" i="1"/>
  <c r="AR670" i="1" s="1"/>
  <c r="AA669" i="1"/>
  <c r="AQ670" i="1" s="1"/>
  <c r="Z669" i="1"/>
  <c r="AP670" i="1" s="1"/>
  <c r="AN670" i="1" s="1"/>
  <c r="AF670" i="1" s="1"/>
  <c r="AV671" i="1" s="1"/>
  <c r="AD669" i="1"/>
  <c r="AT670" i="1" s="1"/>
  <c r="AG1773" i="1"/>
  <c r="AW1774" i="1" s="1"/>
  <c r="AL670" i="1" l="1"/>
  <c r="AM670" i="1"/>
  <c r="AE670" i="1" s="1"/>
  <c r="AU671" i="1" s="1"/>
  <c r="AJ670" i="1"/>
  <c r="AI670" i="1"/>
  <c r="AK670" i="1"/>
  <c r="AC670" i="1" s="1"/>
  <c r="AS671" i="1" s="1"/>
  <c r="AG1774" i="1"/>
  <c r="AW1775" i="1" s="1"/>
  <c r="AD670" i="1" l="1"/>
  <c r="AT671" i="1" s="1"/>
  <c r="Z670" i="1"/>
  <c r="AP671" i="1" s="1"/>
  <c r="AN671" i="1" s="1"/>
  <c r="AF671" i="1" s="1"/>
  <c r="AV672" i="1" s="1"/>
  <c r="AA670" i="1"/>
  <c r="AQ671" i="1" s="1"/>
  <c r="AB670" i="1"/>
  <c r="AR671" i="1" s="1"/>
  <c r="AG1775" i="1"/>
  <c r="AW1776" i="1" s="1"/>
  <c r="AJ671" i="1" l="1"/>
  <c r="AI671" i="1"/>
  <c r="AL671" i="1"/>
  <c r="AM671" i="1"/>
  <c r="AE671" i="1" s="1"/>
  <c r="AU672" i="1" s="1"/>
  <c r="AK671" i="1"/>
  <c r="AA671" i="1"/>
  <c r="AQ672" i="1" s="1"/>
  <c r="AG1776" i="1"/>
  <c r="AW1777" i="1" s="1"/>
  <c r="AC671" i="1" l="1"/>
  <c r="AS672" i="1" s="1"/>
  <c r="AB671" i="1"/>
  <c r="AR672" i="1" s="1"/>
  <c r="Z671" i="1"/>
  <c r="AP672" i="1" s="1"/>
  <c r="AN672" i="1" s="1"/>
  <c r="AF672" i="1" s="1"/>
  <c r="AV673" i="1" s="1"/>
  <c r="AD671" i="1"/>
  <c r="AT672" i="1" s="1"/>
  <c r="AG1777" i="1"/>
  <c r="AW1778" i="1" s="1"/>
  <c r="AL672" i="1" l="1"/>
  <c r="AM672" i="1"/>
  <c r="AE672" i="1" s="1"/>
  <c r="AU673" i="1" s="1"/>
  <c r="AJ672" i="1"/>
  <c r="AK672" i="1"/>
  <c r="AI672" i="1"/>
  <c r="AG1778" i="1"/>
  <c r="AW1779" i="1" s="1"/>
  <c r="AA672" i="1" l="1"/>
  <c r="AQ673" i="1" s="1"/>
  <c r="AB672" i="1"/>
  <c r="AR673" i="1" s="1"/>
  <c r="AD672" i="1"/>
  <c r="AT673" i="1" s="1"/>
  <c r="AC672" i="1"/>
  <c r="AS673" i="1" s="1"/>
  <c r="Z672" i="1"/>
  <c r="AP673" i="1" s="1"/>
  <c r="AN673" i="1" s="1"/>
  <c r="AF673" i="1" s="1"/>
  <c r="AV674" i="1" s="1"/>
  <c r="AG1779" i="1"/>
  <c r="AW1780" i="1" s="1"/>
  <c r="AM673" i="1" l="1"/>
  <c r="AE673" i="1" s="1"/>
  <c r="AU674" i="1" s="1"/>
  <c r="AL673" i="1"/>
  <c r="AJ673" i="1"/>
  <c r="AK673" i="1"/>
  <c r="AI673" i="1"/>
  <c r="AG1780" i="1"/>
  <c r="AW1781" i="1" s="1"/>
  <c r="AA673" i="1" l="1"/>
  <c r="AQ674" i="1" s="1"/>
  <c r="AD673" i="1"/>
  <c r="AT674" i="1" s="1"/>
  <c r="AC673" i="1"/>
  <c r="AS674" i="1" s="1"/>
  <c r="AB673" i="1"/>
  <c r="AR674" i="1" s="1"/>
  <c r="Z673" i="1"/>
  <c r="AP674" i="1" s="1"/>
  <c r="AN674" i="1" s="1"/>
  <c r="AF674" i="1" s="1"/>
  <c r="AV675" i="1" s="1"/>
  <c r="AG1781" i="1"/>
  <c r="AW1782" i="1" s="1"/>
  <c r="AJ674" i="1" l="1"/>
  <c r="AK674" i="1"/>
  <c r="AI674" i="1"/>
  <c r="AL674" i="1"/>
  <c r="AC674" i="1" s="1"/>
  <c r="AS675" i="1" s="1"/>
  <c r="AM674" i="1"/>
  <c r="AE674" i="1" s="1"/>
  <c r="AU675" i="1" s="1"/>
  <c r="AG1782" i="1"/>
  <c r="AW1783" i="1" s="1"/>
  <c r="AB674" i="1" l="1"/>
  <c r="AR675" i="1" s="1"/>
  <c r="AA674" i="1"/>
  <c r="AQ675" i="1" s="1"/>
  <c r="Z674" i="1"/>
  <c r="AP675" i="1" s="1"/>
  <c r="AI675" i="1" s="1"/>
  <c r="AD674" i="1"/>
  <c r="AT675" i="1" s="1"/>
  <c r="AG1783" i="1"/>
  <c r="AW1784" i="1" s="1"/>
  <c r="AK675" i="1" l="1"/>
  <c r="AN675" i="1"/>
  <c r="AF675" i="1" s="1"/>
  <c r="AV676" i="1" s="1"/>
  <c r="AM675" i="1"/>
  <c r="AL675" i="1"/>
  <c r="AJ675" i="1"/>
  <c r="AG1784" i="1"/>
  <c r="AW1785" i="1" s="1"/>
  <c r="AB675" i="1" l="1"/>
  <c r="AR676" i="1" s="1"/>
  <c r="Z675" i="1"/>
  <c r="AP676" i="1" s="1"/>
  <c r="AN676" i="1" s="1"/>
  <c r="AF676" i="1" s="1"/>
  <c r="AV677" i="1" s="1"/>
  <c r="AA675" i="1"/>
  <c r="AQ676" i="1" s="1"/>
  <c r="AI676" i="1" s="1"/>
  <c r="AC675" i="1"/>
  <c r="AS676" i="1" s="1"/>
  <c r="AK676" i="1" s="1"/>
  <c r="AD675" i="1"/>
  <c r="AT676" i="1" s="1"/>
  <c r="AL676" i="1" s="1"/>
  <c r="AE675" i="1"/>
  <c r="AU676" i="1" s="1"/>
  <c r="AM676" i="1" s="1"/>
  <c r="AE676" i="1" s="1"/>
  <c r="AU677" i="1" s="1"/>
  <c r="AG1785" i="1"/>
  <c r="AW1786" i="1" s="1"/>
  <c r="AJ676" i="1" l="1"/>
  <c r="AB676" i="1" s="1"/>
  <c r="AR677" i="1" s="1"/>
  <c r="AC676" i="1"/>
  <c r="AS677" i="1" s="1"/>
  <c r="AA676" i="1"/>
  <c r="AQ677" i="1" s="1"/>
  <c r="AD676" i="1"/>
  <c r="AT677" i="1" s="1"/>
  <c r="Z676" i="1"/>
  <c r="AP677" i="1" s="1"/>
  <c r="AM677" i="1" s="1"/>
  <c r="AG1786" i="1"/>
  <c r="AW1787" i="1" s="1"/>
  <c r="AN677" i="1" l="1"/>
  <c r="AF677" i="1" s="1"/>
  <c r="AV678" i="1" s="1"/>
  <c r="AJ677" i="1"/>
  <c r="AI677" i="1"/>
  <c r="AL677" i="1"/>
  <c r="AD677" i="1" s="1"/>
  <c r="AT678" i="1" s="1"/>
  <c r="AK677" i="1"/>
  <c r="AG1787" i="1"/>
  <c r="AW1788" i="1" s="1"/>
  <c r="AE677" i="1" l="1"/>
  <c r="AU678" i="1" s="1"/>
  <c r="AB677" i="1"/>
  <c r="AR678" i="1" s="1"/>
  <c r="Z677" i="1"/>
  <c r="AP678" i="1" s="1"/>
  <c r="AN678" i="1" s="1"/>
  <c r="AF678" i="1" s="1"/>
  <c r="AV679" i="1" s="1"/>
  <c r="AC677" i="1"/>
  <c r="AS678" i="1" s="1"/>
  <c r="AA677" i="1"/>
  <c r="AQ678" i="1" s="1"/>
  <c r="AG1788" i="1"/>
  <c r="AW1789" i="1" s="1"/>
  <c r="AI678" i="1" l="1"/>
  <c r="AM678" i="1"/>
  <c r="AE678" i="1" s="1"/>
  <c r="AU679" i="1" s="1"/>
  <c r="AL678" i="1"/>
  <c r="AJ678" i="1"/>
  <c r="AK678" i="1"/>
  <c r="AG1789" i="1"/>
  <c r="AW1790" i="1" s="1"/>
  <c r="AC678" i="1" l="1"/>
  <c r="AS679" i="1" s="1"/>
  <c r="AD678" i="1"/>
  <c r="AT679" i="1" s="1"/>
  <c r="Z678" i="1"/>
  <c r="AP679" i="1" s="1"/>
  <c r="AM679" i="1" s="1"/>
  <c r="AA678" i="1"/>
  <c r="AQ679" i="1" s="1"/>
  <c r="AB678" i="1"/>
  <c r="AR679" i="1" s="1"/>
  <c r="AG1790" i="1"/>
  <c r="AW1791" i="1" s="1"/>
  <c r="AJ679" i="1" l="1"/>
  <c r="AN679" i="1"/>
  <c r="AF679" i="1" s="1"/>
  <c r="AV680" i="1" s="1"/>
  <c r="AI679" i="1"/>
  <c r="AA679" i="1" s="1"/>
  <c r="AQ680" i="1" s="1"/>
  <c r="AK679" i="1"/>
  <c r="AL679" i="1"/>
  <c r="AD679" i="1" s="1"/>
  <c r="AT680" i="1" s="1"/>
  <c r="AE679" i="1"/>
  <c r="AU680" i="1" s="1"/>
  <c r="AG1791" i="1"/>
  <c r="AW1792" i="1" s="1"/>
  <c r="AC679" i="1" l="1"/>
  <c r="AS680" i="1" s="1"/>
  <c r="Z679" i="1"/>
  <c r="AP680" i="1" s="1"/>
  <c r="AL680" i="1" s="1"/>
  <c r="AB679" i="1"/>
  <c r="AR680" i="1" s="1"/>
  <c r="AJ680" i="1" s="1"/>
  <c r="AG1792" i="1"/>
  <c r="AW1793" i="1" s="1"/>
  <c r="AN680" i="1" l="1"/>
  <c r="AF680" i="1" s="1"/>
  <c r="AV681" i="1" s="1"/>
  <c r="AM680" i="1"/>
  <c r="AI680" i="1"/>
  <c r="AK680" i="1"/>
  <c r="AC680" i="1" s="1"/>
  <c r="AS681" i="1" s="1"/>
  <c r="AG1793" i="1"/>
  <c r="AW1794" i="1" s="1"/>
  <c r="AE680" i="1" l="1"/>
  <c r="AU681" i="1" s="1"/>
  <c r="AD680" i="1"/>
  <c r="AT681" i="1" s="1"/>
  <c r="Z680" i="1"/>
  <c r="AP681" i="1" s="1"/>
  <c r="AK681" i="1" s="1"/>
  <c r="AA680" i="1"/>
  <c r="AQ681" i="1" s="1"/>
  <c r="AB680" i="1"/>
  <c r="AR681" i="1" s="1"/>
  <c r="AG1794" i="1"/>
  <c r="AW1795" i="1" s="1"/>
  <c r="AJ681" i="1" l="1"/>
  <c r="AB681" i="1" s="1"/>
  <c r="AR682" i="1" s="1"/>
  <c r="AI681" i="1"/>
  <c r="AA681" i="1" s="1"/>
  <c r="AQ682" i="1" s="1"/>
  <c r="AL681" i="1"/>
  <c r="AC681" i="1" s="1"/>
  <c r="AS682" i="1" s="1"/>
  <c r="AM681" i="1"/>
  <c r="AN681" i="1"/>
  <c r="AF681" i="1" s="1"/>
  <c r="AV682" i="1" s="1"/>
  <c r="AG1795" i="1"/>
  <c r="AW1796" i="1" s="1"/>
  <c r="AE681" i="1" l="1"/>
  <c r="AU682" i="1" s="1"/>
  <c r="AM682" i="1" s="1"/>
  <c r="Z681" i="1"/>
  <c r="AP682" i="1" s="1"/>
  <c r="AD681" i="1"/>
  <c r="AT682" i="1" s="1"/>
  <c r="AL682" i="1" s="1"/>
  <c r="AD682" i="1" s="1"/>
  <c r="AT683" i="1" s="1"/>
  <c r="AG1796" i="1"/>
  <c r="AW1797" i="1" s="1"/>
  <c r="AN682" i="1" l="1"/>
  <c r="AF682" i="1" s="1"/>
  <c r="AV683" i="1" s="1"/>
  <c r="AI682" i="1"/>
  <c r="AJ682" i="1"/>
  <c r="AB682" i="1" s="1"/>
  <c r="AR683" i="1" s="1"/>
  <c r="AK682" i="1"/>
  <c r="AC682" i="1" s="1"/>
  <c r="AS683" i="1" s="1"/>
  <c r="AG1797" i="1"/>
  <c r="AW1798" i="1" s="1"/>
  <c r="AE682" i="1" l="1"/>
  <c r="AU683" i="1" s="1"/>
  <c r="AA682" i="1"/>
  <c r="AQ683" i="1" s="1"/>
  <c r="Z682" i="1"/>
  <c r="AP683" i="1" s="1"/>
  <c r="AG1798" i="1"/>
  <c r="AW1799" i="1" s="1"/>
  <c r="AI683" i="1" l="1"/>
  <c r="AN683" i="1"/>
  <c r="AF683" i="1" s="1"/>
  <c r="AV684" i="1" s="1"/>
  <c r="AL683" i="1"/>
  <c r="AD683" i="1" s="1"/>
  <c r="AT684" i="1" s="1"/>
  <c r="AK683" i="1"/>
  <c r="AM683" i="1"/>
  <c r="AJ683" i="1"/>
  <c r="AG1799" i="1"/>
  <c r="AW1800" i="1" s="1"/>
  <c r="AC683" i="1" l="1"/>
  <c r="AS684" i="1" s="1"/>
  <c r="AB683" i="1"/>
  <c r="AR684" i="1" s="1"/>
  <c r="AE683" i="1"/>
  <c r="AU684" i="1" s="1"/>
  <c r="Z683" i="1"/>
  <c r="AP684" i="1" s="1"/>
  <c r="AA683" i="1"/>
  <c r="AQ684" i="1" s="1"/>
  <c r="AG1800" i="1"/>
  <c r="AW1801" i="1" s="1"/>
  <c r="AI684" i="1" l="1"/>
  <c r="AN684" i="1"/>
  <c r="AF684" i="1" s="1"/>
  <c r="AV685" i="1" s="1"/>
  <c r="AL684" i="1"/>
  <c r="AD684" i="1" s="1"/>
  <c r="AT685" i="1" s="1"/>
  <c r="AK684" i="1"/>
  <c r="AM684" i="1"/>
  <c r="AE684" i="1" s="1"/>
  <c r="AU685" i="1" s="1"/>
  <c r="AJ684" i="1"/>
  <c r="AB684" i="1" s="1"/>
  <c r="AR685" i="1" s="1"/>
  <c r="AG1801" i="1"/>
  <c r="AW1802" i="1" s="1"/>
  <c r="AC684" i="1" l="1"/>
  <c r="AS685" i="1" s="1"/>
  <c r="AA684" i="1"/>
  <c r="AQ685" i="1" s="1"/>
  <c r="Z684" i="1"/>
  <c r="AP685" i="1" s="1"/>
  <c r="AG1802" i="1"/>
  <c r="AW1803" i="1" s="1"/>
  <c r="AI685" i="1" l="1"/>
  <c r="AN685" i="1"/>
  <c r="AF685" i="1" s="1"/>
  <c r="AV686" i="1" s="1"/>
  <c r="AJ685" i="1"/>
  <c r="AB685" i="1" s="1"/>
  <c r="AR686" i="1" s="1"/>
  <c r="AM685" i="1"/>
  <c r="AE685" i="1" s="1"/>
  <c r="AU686" i="1" s="1"/>
  <c r="AK685" i="1"/>
  <c r="AL685" i="1"/>
  <c r="AD685" i="1" s="1"/>
  <c r="AT686" i="1" s="1"/>
  <c r="AG1803" i="1"/>
  <c r="AW1804" i="1" s="1"/>
  <c r="Z685" i="1" l="1"/>
  <c r="AP686" i="1" s="1"/>
  <c r="AC685" i="1"/>
  <c r="AS686" i="1" s="1"/>
  <c r="AA685" i="1"/>
  <c r="AQ686" i="1" s="1"/>
  <c r="AG1804" i="1"/>
  <c r="AW1805" i="1" s="1"/>
  <c r="AK686" i="1" l="1"/>
  <c r="AN686" i="1"/>
  <c r="AF686" i="1" s="1"/>
  <c r="AV687" i="1" s="1"/>
  <c r="AM686" i="1"/>
  <c r="AE686" i="1" s="1"/>
  <c r="AU687" i="1" s="1"/>
  <c r="AL686" i="1"/>
  <c r="AI686" i="1"/>
  <c r="AJ686" i="1"/>
  <c r="AB686" i="1" s="1"/>
  <c r="AR687" i="1" s="1"/>
  <c r="AG1805" i="1"/>
  <c r="AW1806" i="1" s="1"/>
  <c r="AD686" i="1" l="1"/>
  <c r="AT687" i="1" s="1"/>
  <c r="Z686" i="1"/>
  <c r="AP687" i="1" s="1"/>
  <c r="AA686" i="1"/>
  <c r="AQ687" i="1" s="1"/>
  <c r="AC686" i="1"/>
  <c r="AS687" i="1" s="1"/>
  <c r="AG1806" i="1"/>
  <c r="AW1807" i="1" s="1"/>
  <c r="AI687" i="1" l="1"/>
  <c r="AN687" i="1"/>
  <c r="AF687" i="1" s="1"/>
  <c r="AV688" i="1" s="1"/>
  <c r="AJ687" i="1"/>
  <c r="AB687" i="1" s="1"/>
  <c r="AR688" i="1" s="1"/>
  <c r="AL687" i="1"/>
  <c r="AK687" i="1"/>
  <c r="AM687" i="1"/>
  <c r="AE687" i="1" s="1"/>
  <c r="AU688" i="1" s="1"/>
  <c r="AG1807" i="1"/>
  <c r="AW1808" i="1" s="1"/>
  <c r="AD687" i="1" l="1"/>
  <c r="AT688" i="1" s="1"/>
  <c r="AC687" i="1"/>
  <c r="AS688" i="1" s="1"/>
  <c r="Z687" i="1"/>
  <c r="AP688" i="1" s="1"/>
  <c r="AN688" i="1" s="1"/>
  <c r="AF688" i="1" s="1"/>
  <c r="AV689" i="1" s="1"/>
  <c r="AA687" i="1"/>
  <c r="AQ688" i="1" s="1"/>
  <c r="AG1808" i="1"/>
  <c r="AW1809" i="1" s="1"/>
  <c r="AK688" i="1" l="1"/>
  <c r="AM688" i="1"/>
  <c r="AE688" i="1" s="1"/>
  <c r="AU689" i="1" s="1"/>
  <c r="AI688" i="1"/>
  <c r="AJ688" i="1"/>
  <c r="AL688" i="1"/>
  <c r="AD688" i="1" s="1"/>
  <c r="AT689" i="1" s="1"/>
  <c r="AG1809" i="1"/>
  <c r="AW1810" i="1" s="1"/>
  <c r="AB688" i="1" l="1"/>
  <c r="AR689" i="1" s="1"/>
  <c r="Z688" i="1"/>
  <c r="AP689" i="1" s="1"/>
  <c r="AN689" i="1" s="1"/>
  <c r="AF689" i="1" s="1"/>
  <c r="AV690" i="1" s="1"/>
  <c r="AA688" i="1"/>
  <c r="AQ689" i="1" s="1"/>
  <c r="AI689" i="1" s="1"/>
  <c r="AC688" i="1"/>
  <c r="AS689" i="1" s="1"/>
  <c r="AK689" i="1" s="1"/>
  <c r="AG1810" i="1"/>
  <c r="AW1811" i="1" s="1"/>
  <c r="AL689" i="1" l="1"/>
  <c r="AC689" i="1" s="1"/>
  <c r="AS690" i="1" s="1"/>
  <c r="AM689" i="1"/>
  <c r="AE689" i="1" s="1"/>
  <c r="AU690" i="1" s="1"/>
  <c r="AJ689" i="1"/>
  <c r="AB689" i="1" s="1"/>
  <c r="AR690" i="1" s="1"/>
  <c r="AG1811" i="1"/>
  <c r="AW1812" i="1" s="1"/>
  <c r="AA689" i="1" l="1"/>
  <c r="AQ690" i="1" s="1"/>
  <c r="Z689" i="1"/>
  <c r="AP690" i="1" s="1"/>
  <c r="AM690" i="1" s="1"/>
  <c r="AD689" i="1"/>
  <c r="AT690" i="1" s="1"/>
  <c r="AG1812" i="1"/>
  <c r="AW1813" i="1" s="1"/>
  <c r="AJ690" i="1" l="1"/>
  <c r="AL690" i="1"/>
  <c r="AD690" i="1" s="1"/>
  <c r="AT691" i="1" s="1"/>
  <c r="AE690" i="1"/>
  <c r="AU691" i="1" s="1"/>
  <c r="AN690" i="1"/>
  <c r="AF690" i="1" s="1"/>
  <c r="AV691" i="1" s="1"/>
  <c r="AK690" i="1"/>
  <c r="AI690" i="1"/>
  <c r="AG1813" i="1"/>
  <c r="AW1814" i="1" s="1"/>
  <c r="AC690" i="1" l="1"/>
  <c r="AS691" i="1" s="1"/>
  <c r="Z690" i="1"/>
  <c r="AP691" i="1" s="1"/>
  <c r="AA690" i="1"/>
  <c r="AQ691" i="1" s="1"/>
  <c r="AB690" i="1"/>
  <c r="AR691" i="1" s="1"/>
  <c r="AG1814" i="1"/>
  <c r="AW1815" i="1" s="1"/>
  <c r="AJ691" i="1" l="1"/>
  <c r="AI691" i="1"/>
  <c r="Z691" i="1" s="1"/>
  <c r="AP692" i="1" s="1"/>
  <c r="AA691" i="1"/>
  <c r="AQ692" i="1" s="1"/>
  <c r="AN691" i="1"/>
  <c r="AF691" i="1" s="1"/>
  <c r="AV692" i="1" s="1"/>
  <c r="AL691" i="1"/>
  <c r="AK691" i="1"/>
  <c r="AB691" i="1" s="1"/>
  <c r="AR692" i="1" s="1"/>
  <c r="AM691" i="1"/>
  <c r="AE691" i="1" s="1"/>
  <c r="AU692" i="1" s="1"/>
  <c r="AG1815" i="1"/>
  <c r="AW1816" i="1" s="1"/>
  <c r="AN692" i="1" l="1"/>
  <c r="AF692" i="1" s="1"/>
  <c r="AV693" i="1" s="1"/>
  <c r="AJ692" i="1"/>
  <c r="AM692" i="1"/>
  <c r="AE692" i="1" s="1"/>
  <c r="AU693" i="1" s="1"/>
  <c r="AI692" i="1"/>
  <c r="AC691" i="1"/>
  <c r="AS692" i="1" s="1"/>
  <c r="AK692" i="1" s="1"/>
  <c r="AD691" i="1"/>
  <c r="AT692" i="1" s="1"/>
  <c r="AL692" i="1" s="1"/>
  <c r="AG1816" i="1"/>
  <c r="AW1817" i="1" s="1"/>
  <c r="AC692" i="1" l="1"/>
  <c r="AS693" i="1" s="1"/>
  <c r="AA692" i="1"/>
  <c r="AQ693" i="1" s="1"/>
  <c r="Z692" i="1"/>
  <c r="AP693" i="1" s="1"/>
  <c r="AD692" i="1"/>
  <c r="AT693" i="1" s="1"/>
  <c r="AL693" i="1" s="1"/>
  <c r="AB692" i="1"/>
  <c r="AR693" i="1" s="1"/>
  <c r="AG1817" i="1"/>
  <c r="AW1818" i="1" s="1"/>
  <c r="AI693" i="1" l="1"/>
  <c r="AJ693" i="1"/>
  <c r="AN693" i="1"/>
  <c r="AF693" i="1" s="1"/>
  <c r="AV694" i="1" s="1"/>
  <c r="AA693" i="1"/>
  <c r="AQ694" i="1" s="1"/>
  <c r="AK693" i="1"/>
  <c r="AM693" i="1"/>
  <c r="AE693" i="1" s="1"/>
  <c r="AU694" i="1" s="1"/>
  <c r="AG1818" i="1"/>
  <c r="AW1819" i="1" s="1"/>
  <c r="Z693" i="1" l="1"/>
  <c r="AP694" i="1" s="1"/>
  <c r="AM694" i="1" s="1"/>
  <c r="AI694" i="1"/>
  <c r="AD693" i="1"/>
  <c r="AT694" i="1" s="1"/>
  <c r="AL694" i="1" s="1"/>
  <c r="AB693" i="1"/>
  <c r="AR694" i="1" s="1"/>
  <c r="AJ694" i="1" s="1"/>
  <c r="AC693" i="1"/>
  <c r="AS694" i="1" s="1"/>
  <c r="AK694" i="1" s="1"/>
  <c r="AG1819" i="1"/>
  <c r="AW1820" i="1" s="1"/>
  <c r="AA694" i="1" l="1"/>
  <c r="AQ695" i="1" s="1"/>
  <c r="AN694" i="1"/>
  <c r="AF694" i="1" s="1"/>
  <c r="AV695" i="1" s="1"/>
  <c r="AE694" i="1"/>
  <c r="AU695" i="1" s="1"/>
  <c r="Z694" i="1"/>
  <c r="AP695" i="1" s="1"/>
  <c r="AN695" i="1" s="1"/>
  <c r="AF695" i="1" s="1"/>
  <c r="AV696" i="1" s="1"/>
  <c r="AC694" i="1"/>
  <c r="AS695" i="1" s="1"/>
  <c r="AB694" i="1"/>
  <c r="AR695" i="1" s="1"/>
  <c r="AJ695" i="1" s="1"/>
  <c r="AD694" i="1"/>
  <c r="AT695" i="1" s="1"/>
  <c r="AL695" i="1" s="1"/>
  <c r="AG1820" i="1"/>
  <c r="AW1821" i="1" s="1"/>
  <c r="AK695" i="1" l="1"/>
  <c r="AB695" i="1" s="1"/>
  <c r="AR696" i="1" s="1"/>
  <c r="AC695" i="1"/>
  <c r="AS696" i="1" s="1"/>
  <c r="AI695" i="1"/>
  <c r="AM695" i="1"/>
  <c r="AE695" i="1" s="1"/>
  <c r="AU696" i="1" s="1"/>
  <c r="AG1821" i="1"/>
  <c r="AW1822" i="1" s="1"/>
  <c r="Z695" i="1" l="1"/>
  <c r="AP696" i="1" s="1"/>
  <c r="AA695" i="1"/>
  <c r="AQ696" i="1" s="1"/>
  <c r="AD695" i="1"/>
  <c r="AT696" i="1" s="1"/>
  <c r="AG1822" i="1"/>
  <c r="AW1823" i="1" s="1"/>
  <c r="AL696" i="1" l="1"/>
  <c r="AI696" i="1"/>
  <c r="AN696" i="1"/>
  <c r="AF696" i="1" s="1"/>
  <c r="AV697" i="1" s="1"/>
  <c r="AK696" i="1"/>
  <c r="AC696" i="1" s="1"/>
  <c r="AS697" i="1" s="1"/>
  <c r="AJ696" i="1"/>
  <c r="AB696" i="1" s="1"/>
  <c r="AR697" i="1" s="1"/>
  <c r="AM696" i="1"/>
  <c r="AG1823" i="1"/>
  <c r="AW1824" i="1" s="1"/>
  <c r="AE696" i="1" l="1"/>
  <c r="AU697" i="1" s="1"/>
  <c r="AD696" i="1"/>
  <c r="AT697" i="1" s="1"/>
  <c r="Z696" i="1"/>
  <c r="AP697" i="1" s="1"/>
  <c r="AA696" i="1"/>
  <c r="AQ697" i="1" s="1"/>
  <c r="AG1824" i="1"/>
  <c r="AW1825" i="1" s="1"/>
  <c r="AI697" i="1" l="1"/>
  <c r="AN697" i="1"/>
  <c r="AF697" i="1" s="1"/>
  <c r="AV698" i="1" s="1"/>
  <c r="AM697" i="1"/>
  <c r="AE697" i="1" s="1"/>
  <c r="AU698" i="1" s="1"/>
  <c r="AL697" i="1"/>
  <c r="AJ697" i="1"/>
  <c r="AA697" i="1" s="1"/>
  <c r="AQ698" i="1" s="1"/>
  <c r="AK697" i="1"/>
  <c r="AG1825" i="1"/>
  <c r="AW1826" i="1" s="1"/>
  <c r="AD697" i="1" l="1"/>
  <c r="AT698" i="1" s="1"/>
  <c r="AB697" i="1"/>
  <c r="AR698" i="1" s="1"/>
  <c r="Z697" i="1"/>
  <c r="AP698" i="1" s="1"/>
  <c r="AC697" i="1"/>
  <c r="AS698" i="1" s="1"/>
  <c r="AG1826" i="1"/>
  <c r="AW1827" i="1" s="1"/>
  <c r="AJ698" i="1" l="1"/>
  <c r="AN698" i="1"/>
  <c r="AF698" i="1" s="1"/>
  <c r="AV699" i="1" s="1"/>
  <c r="AM698" i="1"/>
  <c r="AE698" i="1" s="1"/>
  <c r="AU699" i="1" s="1"/>
  <c r="AI698" i="1"/>
  <c r="AK698" i="1"/>
  <c r="AL698" i="1"/>
  <c r="AG1827" i="1"/>
  <c r="AW1828" i="1" s="1"/>
  <c r="AA698" i="1" l="1"/>
  <c r="AQ699" i="1" s="1"/>
  <c r="Z698" i="1"/>
  <c r="AP699" i="1" s="1"/>
  <c r="AD698" i="1"/>
  <c r="AT699" i="1" s="1"/>
  <c r="AC698" i="1"/>
  <c r="AS699" i="1" s="1"/>
  <c r="AB698" i="1"/>
  <c r="AR699" i="1" s="1"/>
  <c r="AG1828" i="1"/>
  <c r="AW1829" i="1" s="1"/>
  <c r="AL699" i="1" l="1"/>
  <c r="AK699" i="1"/>
  <c r="AN699" i="1"/>
  <c r="AF699" i="1" s="1"/>
  <c r="AV700" i="1" s="1"/>
  <c r="AJ699" i="1"/>
  <c r="AB699" i="1" s="1"/>
  <c r="AR700" i="1" s="1"/>
  <c r="AI699" i="1"/>
  <c r="AM699" i="1"/>
  <c r="AG1829" i="1"/>
  <c r="AW1830" i="1" s="1"/>
  <c r="AE699" i="1" l="1"/>
  <c r="AU700" i="1" s="1"/>
  <c r="AA699" i="1"/>
  <c r="AQ700" i="1" s="1"/>
  <c r="Z699" i="1"/>
  <c r="AP700" i="1" s="1"/>
  <c r="AN700" i="1" s="1"/>
  <c r="AF700" i="1" s="1"/>
  <c r="AV701" i="1" s="1"/>
  <c r="AC699" i="1"/>
  <c r="AS700" i="1" s="1"/>
  <c r="AD699" i="1"/>
  <c r="AT700" i="1" s="1"/>
  <c r="AL700" i="1" s="1"/>
  <c r="AG1830" i="1"/>
  <c r="AW1831" i="1" s="1"/>
  <c r="AI700" i="1" l="1"/>
  <c r="AM700" i="1"/>
  <c r="AK700" i="1"/>
  <c r="AC700" i="1" s="1"/>
  <c r="AS701" i="1" s="1"/>
  <c r="AJ700" i="1"/>
  <c r="AG1831" i="1"/>
  <c r="AW1832" i="1" s="1"/>
  <c r="AB700" i="1" l="1"/>
  <c r="AR701" i="1" s="1"/>
  <c r="AE700" i="1"/>
  <c r="AU701" i="1" s="1"/>
  <c r="AD700" i="1"/>
  <c r="AT701" i="1" s="1"/>
  <c r="AA700" i="1"/>
  <c r="AQ701" i="1" s="1"/>
  <c r="Z700" i="1"/>
  <c r="AP701" i="1" s="1"/>
  <c r="AN701" i="1" s="1"/>
  <c r="AF701" i="1" s="1"/>
  <c r="AV702" i="1" s="1"/>
  <c r="AG1832" i="1"/>
  <c r="AW1833" i="1" s="1"/>
  <c r="AM701" i="1" l="1"/>
  <c r="AE701" i="1" s="1"/>
  <c r="AU702" i="1" s="1"/>
  <c r="AL701" i="1"/>
  <c r="AD701" i="1" s="1"/>
  <c r="AT702" i="1" s="1"/>
  <c r="AJ701" i="1"/>
  <c r="AI701" i="1"/>
  <c r="AK701" i="1"/>
  <c r="AG1833" i="1"/>
  <c r="AW1834" i="1" s="1"/>
  <c r="AB701" i="1" l="1"/>
  <c r="AR702" i="1" s="1"/>
  <c r="AC701" i="1"/>
  <c r="AS702" i="1" s="1"/>
  <c r="AA701" i="1"/>
  <c r="AQ702" i="1" s="1"/>
  <c r="Z701" i="1"/>
  <c r="AP702" i="1" s="1"/>
  <c r="AG1834" i="1"/>
  <c r="AW1835" i="1" s="1"/>
  <c r="AI702" i="1" l="1"/>
  <c r="AL702" i="1"/>
  <c r="AN702" i="1"/>
  <c r="AF702" i="1" s="1"/>
  <c r="AV703" i="1" s="1"/>
  <c r="AM702" i="1"/>
  <c r="AK702" i="1"/>
  <c r="AC702" i="1" s="1"/>
  <c r="AS703" i="1" s="1"/>
  <c r="AJ702" i="1"/>
  <c r="AG1835" i="1"/>
  <c r="AW1836" i="1" s="1"/>
  <c r="AB702" i="1" l="1"/>
  <c r="AR703" i="1" s="1"/>
  <c r="AD702" i="1"/>
  <c r="AT703" i="1" s="1"/>
  <c r="AE702" i="1"/>
  <c r="AU703" i="1" s="1"/>
  <c r="AA702" i="1"/>
  <c r="AQ703" i="1" s="1"/>
  <c r="Z702" i="1"/>
  <c r="AP703" i="1" s="1"/>
  <c r="AN703" i="1" s="1"/>
  <c r="AF703" i="1" s="1"/>
  <c r="AV704" i="1" s="1"/>
  <c r="AG1836" i="1"/>
  <c r="AW1837" i="1" s="1"/>
  <c r="AK703" i="1" l="1"/>
  <c r="AM703" i="1"/>
  <c r="AE703" i="1" s="1"/>
  <c r="AU704" i="1" s="1"/>
  <c r="AL703" i="1"/>
  <c r="AD703" i="1" s="1"/>
  <c r="AT704" i="1" s="1"/>
  <c r="AI703" i="1"/>
  <c r="AJ703" i="1"/>
  <c r="AB703" i="1" s="1"/>
  <c r="AR704" i="1" s="1"/>
  <c r="AG1837" i="1"/>
  <c r="AW1838" i="1" s="1"/>
  <c r="AA703" i="1" l="1"/>
  <c r="AQ704" i="1" s="1"/>
  <c r="Z703" i="1"/>
  <c r="AP704" i="1" s="1"/>
  <c r="AC703" i="1"/>
  <c r="AS704" i="1" s="1"/>
  <c r="AG1838" i="1"/>
  <c r="AW1839" i="1" s="1"/>
  <c r="AK704" i="1" l="1"/>
  <c r="AN704" i="1"/>
  <c r="AF704" i="1" s="1"/>
  <c r="AV705" i="1" s="1"/>
  <c r="AM704" i="1"/>
  <c r="AE704" i="1" s="1"/>
  <c r="AU705" i="1" s="1"/>
  <c r="AI704" i="1"/>
  <c r="AJ704" i="1"/>
  <c r="AB704" i="1" s="1"/>
  <c r="AR705" i="1" s="1"/>
  <c r="AL704" i="1"/>
  <c r="AG1839" i="1"/>
  <c r="AW1840" i="1" s="1"/>
  <c r="AA704" i="1" l="1"/>
  <c r="AQ705" i="1" s="1"/>
  <c r="Z704" i="1"/>
  <c r="AP705" i="1" s="1"/>
  <c r="AN705" i="1" s="1"/>
  <c r="AF705" i="1" s="1"/>
  <c r="AV706" i="1" s="1"/>
  <c r="AM705" i="1"/>
  <c r="AE705" i="1" s="1"/>
  <c r="AU706" i="1" s="1"/>
  <c r="AD704" i="1"/>
  <c r="AT705" i="1" s="1"/>
  <c r="AL705" i="1" s="1"/>
  <c r="AC704" i="1"/>
  <c r="AS705" i="1" s="1"/>
  <c r="AK705" i="1" s="1"/>
  <c r="AG1840" i="1"/>
  <c r="AW1841" i="1" s="1"/>
  <c r="AC705" i="1" l="1"/>
  <c r="AS706" i="1" s="1"/>
  <c r="AJ705" i="1"/>
  <c r="AI705" i="1"/>
  <c r="AA705" i="1" s="1"/>
  <c r="AQ706" i="1" s="1"/>
  <c r="AD705" i="1"/>
  <c r="AT706" i="1" s="1"/>
  <c r="AG1841" i="1"/>
  <c r="AW1842" i="1" s="1"/>
  <c r="Z705" i="1" l="1"/>
  <c r="AP706" i="1" s="1"/>
  <c r="AM706" i="1" s="1"/>
  <c r="AE706" i="1" s="1"/>
  <c r="AU707" i="1" s="1"/>
  <c r="AB705" i="1"/>
  <c r="AR706" i="1" s="1"/>
  <c r="AL706" i="1"/>
  <c r="AN706" i="1"/>
  <c r="AF706" i="1" s="1"/>
  <c r="AV707" i="1" s="1"/>
  <c r="AG1842" i="1"/>
  <c r="AW1843" i="1" s="1"/>
  <c r="AK706" i="1" l="1"/>
  <c r="AI706" i="1"/>
  <c r="AJ706" i="1"/>
  <c r="Z706" i="1" s="1"/>
  <c r="AP707" i="1" s="1"/>
  <c r="AD706" i="1"/>
  <c r="AT707" i="1" s="1"/>
  <c r="AC706" i="1"/>
  <c r="AS707" i="1" s="1"/>
  <c r="AB706" i="1"/>
  <c r="AR707" i="1" s="1"/>
  <c r="AG1843" i="1"/>
  <c r="AW1844" i="1" s="1"/>
  <c r="AA706" i="1" l="1"/>
  <c r="AQ707" i="1" s="1"/>
  <c r="AJ707" i="1"/>
  <c r="AI707" i="1"/>
  <c r="AN707" i="1"/>
  <c r="AF707" i="1" s="1"/>
  <c r="AV708" i="1" s="1"/>
  <c r="AL707" i="1"/>
  <c r="AM707" i="1"/>
  <c r="AK707" i="1"/>
  <c r="AG1844" i="1"/>
  <c r="AW1845" i="1" s="1"/>
  <c r="AE707" i="1" l="1"/>
  <c r="AU708" i="1" s="1"/>
  <c r="AD707" i="1"/>
  <c r="AT708" i="1" s="1"/>
  <c r="AC707" i="1"/>
  <c r="AS708" i="1" s="1"/>
  <c r="AK708" i="1" s="1"/>
  <c r="AA707" i="1"/>
  <c r="AQ708" i="1" s="1"/>
  <c r="Z707" i="1"/>
  <c r="AP708" i="1" s="1"/>
  <c r="AN708" i="1" s="1"/>
  <c r="AF708" i="1" s="1"/>
  <c r="AV709" i="1" s="1"/>
  <c r="AB707" i="1"/>
  <c r="AR708" i="1" s="1"/>
  <c r="AG1845" i="1"/>
  <c r="AW1846" i="1" s="1"/>
  <c r="AJ708" i="1" l="1"/>
  <c r="AB708" i="1" s="1"/>
  <c r="AR709" i="1" s="1"/>
  <c r="AI708" i="1"/>
  <c r="AL708" i="1"/>
  <c r="AM708" i="1"/>
  <c r="AE708" i="1" s="1"/>
  <c r="AU709" i="1" s="1"/>
  <c r="AG1846" i="1"/>
  <c r="AW1847" i="1" s="1"/>
  <c r="AD708" i="1" l="1"/>
  <c r="AT709" i="1" s="1"/>
  <c r="Z708" i="1"/>
  <c r="AP709" i="1" s="1"/>
  <c r="AA708" i="1"/>
  <c r="AQ709" i="1" s="1"/>
  <c r="AC708" i="1"/>
  <c r="AS709" i="1" s="1"/>
  <c r="AG1847" i="1"/>
  <c r="AW1848" i="1" s="1"/>
  <c r="AI709" i="1" l="1"/>
  <c r="AJ709" i="1"/>
  <c r="AN709" i="1"/>
  <c r="AF709" i="1" s="1"/>
  <c r="AV710" i="1" s="1"/>
  <c r="AL709" i="1"/>
  <c r="AK709" i="1"/>
  <c r="AM709" i="1"/>
  <c r="AG1848" i="1"/>
  <c r="AW1849" i="1" s="1"/>
  <c r="AD709" i="1" l="1"/>
  <c r="AT710" i="1" s="1"/>
  <c r="AB709" i="1"/>
  <c r="AR710" i="1" s="1"/>
  <c r="AE709" i="1"/>
  <c r="AU710" i="1" s="1"/>
  <c r="AC709" i="1"/>
  <c r="AS710" i="1" s="1"/>
  <c r="AA709" i="1"/>
  <c r="AQ710" i="1" s="1"/>
  <c r="Z709" i="1"/>
  <c r="AP710" i="1" s="1"/>
  <c r="AG1849" i="1"/>
  <c r="AW1850" i="1" s="1"/>
  <c r="AK710" i="1" l="1"/>
  <c r="AI710" i="1"/>
  <c r="AM710" i="1"/>
  <c r="AE710" i="1" s="1"/>
  <c r="AU711" i="1" s="1"/>
  <c r="AN710" i="1"/>
  <c r="AF710" i="1" s="1"/>
  <c r="AV711" i="1" s="1"/>
  <c r="AJ710" i="1"/>
  <c r="AB710" i="1" s="1"/>
  <c r="AR711" i="1" s="1"/>
  <c r="AL710" i="1"/>
  <c r="AG1850" i="1"/>
  <c r="AW1851" i="1" s="1"/>
  <c r="AD710" i="1" l="1"/>
  <c r="AT711" i="1" s="1"/>
  <c r="AA710" i="1"/>
  <c r="AQ711" i="1" s="1"/>
  <c r="AI711" i="1" s="1"/>
  <c r="Z710" i="1"/>
  <c r="AP711" i="1" s="1"/>
  <c r="AC710" i="1"/>
  <c r="AS711" i="1" s="1"/>
  <c r="AK711" i="1" s="1"/>
  <c r="AG1851" i="1"/>
  <c r="AW1852" i="1" s="1"/>
  <c r="AN711" i="1" l="1"/>
  <c r="AF711" i="1" s="1"/>
  <c r="AV712" i="1" s="1"/>
  <c r="AJ711" i="1"/>
  <c r="AB711" i="1" s="1"/>
  <c r="AR712" i="1" s="1"/>
  <c r="AL711" i="1"/>
  <c r="AM711" i="1"/>
  <c r="AE711" i="1" s="1"/>
  <c r="AU712" i="1" s="1"/>
  <c r="AG1852" i="1"/>
  <c r="AW1853" i="1" s="1"/>
  <c r="Z711" i="1" l="1"/>
  <c r="AP712" i="1" s="1"/>
  <c r="AN712" i="1" s="1"/>
  <c r="AF712" i="1" s="1"/>
  <c r="AV713" i="1" s="1"/>
  <c r="AC711" i="1"/>
  <c r="AS712" i="1" s="1"/>
  <c r="AD711" i="1"/>
  <c r="AT712" i="1" s="1"/>
  <c r="AA711" i="1"/>
  <c r="AQ712" i="1" s="1"/>
  <c r="AG1853" i="1"/>
  <c r="AW1854" i="1" s="1"/>
  <c r="AK712" i="1" l="1"/>
  <c r="AI712" i="1"/>
  <c r="AJ712" i="1"/>
  <c r="AB712" i="1" s="1"/>
  <c r="AR713" i="1" s="1"/>
  <c r="AL712" i="1"/>
  <c r="AM712" i="1"/>
  <c r="AE712" i="1" s="1"/>
  <c r="AU713" i="1" s="1"/>
  <c r="AG1854" i="1"/>
  <c r="AW1855" i="1" s="1"/>
  <c r="AD712" i="1" l="1"/>
  <c r="AT713" i="1" s="1"/>
  <c r="AL713" i="1" s="1"/>
  <c r="Z712" i="1"/>
  <c r="AP713" i="1" s="1"/>
  <c r="AN713" i="1" s="1"/>
  <c r="AF713" i="1" s="1"/>
  <c r="AV714" i="1" s="1"/>
  <c r="AA712" i="1"/>
  <c r="AQ713" i="1" s="1"/>
  <c r="AC712" i="1"/>
  <c r="AS713" i="1" s="1"/>
  <c r="AG1855" i="1"/>
  <c r="AW1856" i="1" s="1"/>
  <c r="AI713" i="1" l="1"/>
  <c r="AK713" i="1"/>
  <c r="AC713" i="1" s="1"/>
  <c r="AS714" i="1" s="1"/>
  <c r="AM713" i="1"/>
  <c r="AE713" i="1" s="1"/>
  <c r="AU714" i="1" s="1"/>
  <c r="AJ713" i="1"/>
  <c r="AG1856" i="1"/>
  <c r="AW1857" i="1" s="1"/>
  <c r="AB713" i="1" l="1"/>
  <c r="AR714" i="1" s="1"/>
  <c r="Z713" i="1"/>
  <c r="AP714" i="1" s="1"/>
  <c r="AA713" i="1"/>
  <c r="AQ714" i="1" s="1"/>
  <c r="AD713" i="1"/>
  <c r="AT714" i="1" s="1"/>
  <c r="AG1857" i="1"/>
  <c r="AW1858" i="1" s="1"/>
  <c r="AI714" i="1" l="1"/>
  <c r="AN714" i="1"/>
  <c r="AF714" i="1" s="1"/>
  <c r="AV715" i="1" s="1"/>
  <c r="AK714" i="1"/>
  <c r="AC714" i="1" s="1"/>
  <c r="AS715" i="1" s="1"/>
  <c r="AJ714" i="1"/>
  <c r="AL714" i="1"/>
  <c r="AM714" i="1"/>
  <c r="AG1858" i="1"/>
  <c r="AW1859" i="1" s="1"/>
  <c r="AE714" i="1" l="1"/>
  <c r="AU715" i="1" s="1"/>
  <c r="AD714" i="1"/>
  <c r="AT715" i="1" s="1"/>
  <c r="AB714" i="1"/>
  <c r="AR715" i="1" s="1"/>
  <c r="AA714" i="1"/>
  <c r="AQ715" i="1" s="1"/>
  <c r="Z714" i="1"/>
  <c r="AP715" i="1" s="1"/>
  <c r="AG1859" i="1"/>
  <c r="AW1860" i="1" s="1"/>
  <c r="AI715" i="1" l="1"/>
  <c r="AM715" i="1"/>
  <c r="AL715" i="1"/>
  <c r="AD715" i="1" s="1"/>
  <c r="AT716" i="1" s="1"/>
  <c r="AN715" i="1"/>
  <c r="AF715" i="1" s="1"/>
  <c r="AV716" i="1" s="1"/>
  <c r="AJ715" i="1"/>
  <c r="AA715" i="1" s="1"/>
  <c r="AQ716" i="1" s="1"/>
  <c r="AK715" i="1"/>
  <c r="AG1860" i="1"/>
  <c r="AW1861" i="1" s="1"/>
  <c r="AC715" i="1" l="1"/>
  <c r="AS716" i="1" s="1"/>
  <c r="AE715" i="1"/>
  <c r="AU716" i="1" s="1"/>
  <c r="AB715" i="1"/>
  <c r="AR716" i="1" s="1"/>
  <c r="Z715" i="1"/>
  <c r="AP716" i="1" s="1"/>
  <c r="AN716" i="1" s="1"/>
  <c r="AF716" i="1" s="1"/>
  <c r="AV717" i="1" s="1"/>
  <c r="AG1861" i="1"/>
  <c r="AW1862" i="1" s="1"/>
  <c r="AK716" i="1" l="1"/>
  <c r="AM716" i="1"/>
  <c r="AE716" i="1" s="1"/>
  <c r="AU717" i="1" s="1"/>
  <c r="AL716" i="1"/>
  <c r="AJ716" i="1"/>
  <c r="AB716" i="1" s="1"/>
  <c r="AR717" i="1" s="1"/>
  <c r="AI716" i="1"/>
  <c r="AG1862" i="1"/>
  <c r="AW1863" i="1" s="1"/>
  <c r="AA716" i="1" l="1"/>
  <c r="AQ717" i="1" s="1"/>
  <c r="Z716" i="1"/>
  <c r="AP717" i="1" s="1"/>
  <c r="AD716" i="1"/>
  <c r="AT717" i="1" s="1"/>
  <c r="AC716" i="1"/>
  <c r="AS717" i="1" s="1"/>
  <c r="AG1863" i="1"/>
  <c r="AW1864" i="1" s="1"/>
  <c r="AL717" i="1" l="1"/>
  <c r="AN717" i="1"/>
  <c r="AF717" i="1" s="1"/>
  <c r="AV718" i="1" s="1"/>
  <c r="AM717" i="1"/>
  <c r="AI717" i="1"/>
  <c r="AK717" i="1"/>
  <c r="AC717" i="1" s="1"/>
  <c r="AS718" i="1" s="1"/>
  <c r="AJ717" i="1"/>
  <c r="AB717" i="1" s="1"/>
  <c r="AR718" i="1" s="1"/>
  <c r="AG1864" i="1"/>
  <c r="AW1865" i="1" s="1"/>
  <c r="AE717" i="1" l="1"/>
  <c r="AU718" i="1" s="1"/>
  <c r="AA717" i="1"/>
  <c r="AQ718" i="1" s="1"/>
  <c r="Z717" i="1"/>
  <c r="AP718" i="1" s="1"/>
  <c r="AD717" i="1"/>
  <c r="AT718" i="1" s="1"/>
  <c r="AG1865" i="1"/>
  <c r="AW1866" i="1" s="1"/>
  <c r="AL718" i="1" l="1"/>
  <c r="AK718" i="1"/>
  <c r="AJ718" i="1"/>
  <c r="AB718" i="1" s="1"/>
  <c r="AR719" i="1" s="1"/>
  <c r="AN718" i="1"/>
  <c r="AF718" i="1" s="1"/>
  <c r="AV719" i="1" s="1"/>
  <c r="AI718" i="1"/>
  <c r="AM718" i="1"/>
  <c r="AG1866" i="1"/>
  <c r="AW1867" i="1" s="1"/>
  <c r="AC718" i="1" l="1"/>
  <c r="AS719" i="1" s="1"/>
  <c r="AE718" i="1"/>
  <c r="AU719" i="1" s="1"/>
  <c r="Z718" i="1"/>
  <c r="AP719" i="1" s="1"/>
  <c r="AA718" i="1"/>
  <c r="AQ719" i="1" s="1"/>
  <c r="AD718" i="1"/>
  <c r="AT719" i="1" s="1"/>
  <c r="AG1867" i="1"/>
  <c r="AW1868" i="1" s="1"/>
  <c r="AL719" i="1" l="1"/>
  <c r="AI719" i="1"/>
  <c r="AM719" i="1"/>
  <c r="AN719" i="1"/>
  <c r="AF719" i="1" s="1"/>
  <c r="AV720" i="1" s="1"/>
  <c r="AK719" i="1"/>
  <c r="AC719" i="1" s="1"/>
  <c r="AS720" i="1" s="1"/>
  <c r="AJ719" i="1"/>
  <c r="AG1868" i="1"/>
  <c r="AW1869" i="1" s="1"/>
  <c r="AE719" i="1" l="1"/>
  <c r="AU720" i="1" s="1"/>
  <c r="AB719" i="1"/>
  <c r="AR720" i="1" s="1"/>
  <c r="Z719" i="1"/>
  <c r="AP720" i="1" s="1"/>
  <c r="AA719" i="1"/>
  <c r="AQ720" i="1" s="1"/>
  <c r="AD719" i="1"/>
  <c r="AT720" i="1" s="1"/>
  <c r="AG1869" i="1"/>
  <c r="AW1870" i="1" s="1"/>
  <c r="AI720" i="1" l="1"/>
  <c r="AN720" i="1"/>
  <c r="AF720" i="1" s="1"/>
  <c r="AV721" i="1" s="1"/>
  <c r="AK720" i="1"/>
  <c r="AC720" i="1" s="1"/>
  <c r="AS721" i="1" s="1"/>
  <c r="AJ720" i="1"/>
  <c r="AL720" i="1"/>
  <c r="AM720" i="1"/>
  <c r="AG1870" i="1"/>
  <c r="AW1871" i="1" s="1"/>
  <c r="AE720" i="1" l="1"/>
  <c r="AU721" i="1" s="1"/>
  <c r="AB720" i="1"/>
  <c r="AR721" i="1" s="1"/>
  <c r="AD720" i="1"/>
  <c r="AT721" i="1" s="1"/>
  <c r="AA720" i="1"/>
  <c r="AQ721" i="1" s="1"/>
  <c r="Z720" i="1"/>
  <c r="AP721" i="1" s="1"/>
  <c r="AG1871" i="1"/>
  <c r="AW1872" i="1" s="1"/>
  <c r="AL721" i="1" l="1"/>
  <c r="AI721" i="1"/>
  <c r="AJ721" i="1"/>
  <c r="AB721" i="1" s="1"/>
  <c r="AR722" i="1" s="1"/>
  <c r="AN721" i="1"/>
  <c r="AF721" i="1" s="1"/>
  <c r="AV722" i="1" s="1"/>
  <c r="AM721" i="1"/>
  <c r="AK721" i="1"/>
  <c r="AC721" i="1" s="1"/>
  <c r="AS722" i="1" s="1"/>
  <c r="AG1872" i="1"/>
  <c r="AW1873" i="1" s="1"/>
  <c r="AE721" i="1" l="1"/>
  <c r="AU722" i="1" s="1"/>
  <c r="AD721" i="1"/>
  <c r="AT722" i="1" s="1"/>
  <c r="Z721" i="1"/>
  <c r="AP722" i="1" s="1"/>
  <c r="AA721" i="1"/>
  <c r="AQ722" i="1" s="1"/>
  <c r="AG1873" i="1"/>
  <c r="AW1874" i="1" s="1"/>
  <c r="AL722" i="1" l="1"/>
  <c r="AN722" i="1"/>
  <c r="AF722" i="1" s="1"/>
  <c r="AV723" i="1" s="1"/>
  <c r="AK722" i="1"/>
  <c r="AC722" i="1" s="1"/>
  <c r="AS723" i="1" s="1"/>
  <c r="AJ722" i="1"/>
  <c r="AI722" i="1"/>
  <c r="AM722" i="1"/>
  <c r="AG1874" i="1"/>
  <c r="AW1875" i="1" s="1"/>
  <c r="AE722" i="1" l="1"/>
  <c r="AU723" i="1" s="1"/>
  <c r="Z722" i="1"/>
  <c r="AP723" i="1" s="1"/>
  <c r="AM723" i="1" s="1"/>
  <c r="AA722" i="1"/>
  <c r="AQ723" i="1" s="1"/>
  <c r="AI723" i="1" s="1"/>
  <c r="AB722" i="1"/>
  <c r="AR723" i="1" s="1"/>
  <c r="AD722" i="1"/>
  <c r="AT723" i="1" s="1"/>
  <c r="AG1875" i="1"/>
  <c r="AW1876" i="1" s="1"/>
  <c r="AN723" i="1" l="1"/>
  <c r="AF723" i="1" s="1"/>
  <c r="AV724" i="1" s="1"/>
  <c r="AL723" i="1"/>
  <c r="AD723" i="1" s="1"/>
  <c r="AT724" i="1" s="1"/>
  <c r="AJ723" i="1"/>
  <c r="Z723" i="1" s="1"/>
  <c r="AP724" i="1" s="1"/>
  <c r="AN724" i="1" s="1"/>
  <c r="AF724" i="1" s="1"/>
  <c r="AV725" i="1" s="1"/>
  <c r="AK723" i="1"/>
  <c r="AG1876" i="1"/>
  <c r="AW1877" i="1" s="1"/>
  <c r="AL724" i="1" l="1"/>
  <c r="AB723" i="1"/>
  <c r="AR724" i="1" s="1"/>
  <c r="AJ724" i="1" s="1"/>
  <c r="AA723" i="1"/>
  <c r="AQ724" i="1" s="1"/>
  <c r="AI724" i="1" s="1"/>
  <c r="AA724" i="1" s="1"/>
  <c r="AQ725" i="1" s="1"/>
  <c r="AC723" i="1"/>
  <c r="AS724" i="1" s="1"/>
  <c r="AK724" i="1" s="1"/>
  <c r="AC724" i="1" s="1"/>
  <c r="AS725" i="1" s="1"/>
  <c r="AE723" i="1"/>
  <c r="AU724" i="1" s="1"/>
  <c r="AM724" i="1" s="1"/>
  <c r="AE724" i="1" s="1"/>
  <c r="AU725" i="1" s="1"/>
  <c r="AG1877" i="1"/>
  <c r="AW1878" i="1" s="1"/>
  <c r="Z724" i="1" l="1"/>
  <c r="AP725" i="1" s="1"/>
  <c r="AN725" i="1" s="1"/>
  <c r="AF725" i="1" s="1"/>
  <c r="AV726" i="1" s="1"/>
  <c r="AB724" i="1"/>
  <c r="AR725" i="1" s="1"/>
  <c r="AD724" i="1"/>
  <c r="AT725" i="1" s="1"/>
  <c r="AG1878" i="1"/>
  <c r="AW1879" i="1" s="1"/>
  <c r="AJ725" i="1" l="1"/>
  <c r="AK725" i="1"/>
  <c r="AM725" i="1"/>
  <c r="AE725" i="1" s="1"/>
  <c r="AU726" i="1" s="1"/>
  <c r="AI725" i="1"/>
  <c r="Z725" i="1" s="1"/>
  <c r="AP726" i="1" s="1"/>
  <c r="AN726" i="1" s="1"/>
  <c r="AF726" i="1" s="1"/>
  <c r="AV727" i="1" s="1"/>
  <c r="AL725" i="1"/>
  <c r="AC725" i="1"/>
  <c r="AS726" i="1" s="1"/>
  <c r="AB725" i="1"/>
  <c r="AR726" i="1" s="1"/>
  <c r="AG1879" i="1"/>
  <c r="AW1880" i="1" s="1"/>
  <c r="AM726" i="1" l="1"/>
  <c r="AK726" i="1"/>
  <c r="AA725" i="1"/>
  <c r="AQ726" i="1" s="1"/>
  <c r="AI726" i="1" s="1"/>
  <c r="Z726" i="1" s="1"/>
  <c r="AP727" i="1" s="1"/>
  <c r="AN727" i="1" s="1"/>
  <c r="AF727" i="1" s="1"/>
  <c r="AV728" i="1" s="1"/>
  <c r="AJ726" i="1"/>
  <c r="AB726" i="1" s="1"/>
  <c r="AR727" i="1" s="1"/>
  <c r="AD725" i="1"/>
  <c r="AT726" i="1" s="1"/>
  <c r="AL726" i="1" s="1"/>
  <c r="AD726" i="1" s="1"/>
  <c r="AT727" i="1" s="1"/>
  <c r="AE726" i="1"/>
  <c r="AU727" i="1" s="1"/>
  <c r="AG1880" i="1"/>
  <c r="AW1881" i="1" s="1"/>
  <c r="AC726" i="1" l="1"/>
  <c r="AS727" i="1" s="1"/>
  <c r="AK727" i="1" s="1"/>
  <c r="AA726" i="1"/>
  <c r="AQ727" i="1" s="1"/>
  <c r="AI727" i="1" s="1"/>
  <c r="AM727" i="1"/>
  <c r="AE727" i="1" s="1"/>
  <c r="AU728" i="1" s="1"/>
  <c r="AL727" i="1"/>
  <c r="AJ727" i="1"/>
  <c r="AG1881" i="1"/>
  <c r="AW1882" i="1" s="1"/>
  <c r="AB727" i="1" l="1"/>
  <c r="AR728" i="1" s="1"/>
  <c r="AD727" i="1"/>
  <c r="AT728" i="1" s="1"/>
  <c r="Z727" i="1"/>
  <c r="AP728" i="1" s="1"/>
  <c r="AA727" i="1"/>
  <c r="AQ728" i="1" s="1"/>
  <c r="AC727" i="1"/>
  <c r="AS728" i="1" s="1"/>
  <c r="AG1882" i="1"/>
  <c r="AW1883" i="1" s="1"/>
  <c r="AL728" i="1" l="1"/>
  <c r="AK728" i="1"/>
  <c r="AI728" i="1"/>
  <c r="AM728" i="1"/>
  <c r="AN728" i="1"/>
  <c r="AF728" i="1" s="1"/>
  <c r="AV729" i="1" s="1"/>
  <c r="AJ728" i="1"/>
  <c r="AB728" i="1" s="1"/>
  <c r="AR729" i="1" s="1"/>
  <c r="AG1883" i="1"/>
  <c r="AW1884" i="1" s="1"/>
  <c r="AC728" i="1" l="1"/>
  <c r="AS729" i="1" s="1"/>
  <c r="AE728" i="1"/>
  <c r="AU729" i="1" s="1"/>
  <c r="Z728" i="1"/>
  <c r="AP729" i="1" s="1"/>
  <c r="AD728" i="1"/>
  <c r="AT729" i="1" s="1"/>
  <c r="AA728" i="1"/>
  <c r="AQ729" i="1" s="1"/>
  <c r="AG1884" i="1"/>
  <c r="AW1885" i="1" s="1"/>
  <c r="AI729" i="1" l="1"/>
  <c r="AL729" i="1"/>
  <c r="AM729" i="1"/>
  <c r="AD729" i="1" s="1"/>
  <c r="AT730" i="1" s="1"/>
  <c r="AN729" i="1"/>
  <c r="AF729" i="1" s="1"/>
  <c r="AV730" i="1" s="1"/>
  <c r="AK729" i="1"/>
  <c r="AJ729" i="1"/>
  <c r="AG1885" i="1"/>
  <c r="AW1886" i="1" s="1"/>
  <c r="AC729" i="1" l="1"/>
  <c r="AS730" i="1" s="1"/>
  <c r="AE729" i="1"/>
  <c r="AU730" i="1" s="1"/>
  <c r="AA729" i="1"/>
  <c r="AQ730" i="1" s="1"/>
  <c r="AB729" i="1"/>
  <c r="AR730" i="1" s="1"/>
  <c r="Z729" i="1"/>
  <c r="AP730" i="1" s="1"/>
  <c r="AG1886" i="1"/>
  <c r="AW1887" i="1" s="1"/>
  <c r="AI730" i="1" l="1"/>
  <c r="AM730" i="1"/>
  <c r="AL730" i="1"/>
  <c r="AN730" i="1"/>
  <c r="AF730" i="1" s="1"/>
  <c r="AV731" i="1" s="1"/>
  <c r="AJ730" i="1"/>
  <c r="AK730" i="1"/>
  <c r="AG1887" i="1"/>
  <c r="AW1888" i="1" s="1"/>
  <c r="AD730" i="1" l="1"/>
  <c r="AT731" i="1" s="1"/>
  <c r="AE730" i="1"/>
  <c r="AU731" i="1" s="1"/>
  <c r="AC730" i="1"/>
  <c r="AS731" i="1" s="1"/>
  <c r="AB730" i="1"/>
  <c r="AR731" i="1" s="1"/>
  <c r="Z730" i="1"/>
  <c r="AP731" i="1" s="1"/>
  <c r="AL731" i="1" s="1"/>
  <c r="AA730" i="1"/>
  <c r="AQ731" i="1" s="1"/>
  <c r="AG1888" i="1"/>
  <c r="AW1889" i="1" s="1"/>
  <c r="AJ731" i="1" l="1"/>
  <c r="AI731" i="1"/>
  <c r="AK731" i="1"/>
  <c r="AB731" i="1" s="1"/>
  <c r="AR732" i="1" s="1"/>
  <c r="AN731" i="1"/>
  <c r="AF731" i="1" s="1"/>
  <c r="AV732" i="1" s="1"/>
  <c r="AM731" i="1"/>
  <c r="AG1889" i="1"/>
  <c r="AW1890" i="1" s="1"/>
  <c r="AC731" i="1" l="1"/>
  <c r="AS732" i="1" s="1"/>
  <c r="AA731" i="1"/>
  <c r="AQ732" i="1" s="1"/>
  <c r="AE731" i="1"/>
  <c r="AU732" i="1" s="1"/>
  <c r="Z731" i="1"/>
  <c r="AP732" i="1" s="1"/>
  <c r="AD731" i="1"/>
  <c r="AT732" i="1" s="1"/>
  <c r="AG1890" i="1"/>
  <c r="AW1891" i="1" s="1"/>
  <c r="AL732" i="1" l="1"/>
  <c r="AM732" i="1"/>
  <c r="AJ732" i="1"/>
  <c r="AK732" i="1"/>
  <c r="AC732" i="1" s="1"/>
  <c r="AS733" i="1" s="1"/>
  <c r="AI732" i="1"/>
  <c r="AN732" i="1"/>
  <c r="AF732" i="1" s="1"/>
  <c r="AV733" i="1" s="1"/>
  <c r="AG1891" i="1"/>
  <c r="AW1892" i="1" s="1"/>
  <c r="AE732" i="1" l="1"/>
  <c r="AU733" i="1" s="1"/>
  <c r="AD732" i="1"/>
  <c r="AT733" i="1" s="1"/>
  <c r="AA732" i="1"/>
  <c r="AQ733" i="1" s="1"/>
  <c r="Z732" i="1"/>
  <c r="AP733" i="1" s="1"/>
  <c r="AN733" i="1" s="1"/>
  <c r="AF733" i="1" s="1"/>
  <c r="AV734" i="1" s="1"/>
  <c r="AB732" i="1"/>
  <c r="AR733" i="1" s="1"/>
  <c r="AG1892" i="1"/>
  <c r="AW1893" i="1" s="1"/>
  <c r="AI733" i="1" l="1"/>
  <c r="AM733" i="1"/>
  <c r="AE733" i="1" s="1"/>
  <c r="AU734" i="1" s="1"/>
  <c r="AL733" i="1"/>
  <c r="AJ733" i="1"/>
  <c r="AK733" i="1"/>
  <c r="AG1893" i="1"/>
  <c r="AW1894" i="1" s="1"/>
  <c r="AD733" i="1" l="1"/>
  <c r="AT734" i="1" s="1"/>
  <c r="AC733" i="1"/>
  <c r="AS734" i="1" s="1"/>
  <c r="Z733" i="1"/>
  <c r="AP734" i="1" s="1"/>
  <c r="AN734" i="1" s="1"/>
  <c r="AF734" i="1" s="1"/>
  <c r="AV735" i="1" s="1"/>
  <c r="AB733" i="1"/>
  <c r="AR734" i="1" s="1"/>
  <c r="AA733" i="1"/>
  <c r="AQ734" i="1" s="1"/>
  <c r="AG1894" i="1"/>
  <c r="AW1895" i="1" s="1"/>
  <c r="AJ734" i="1" l="1"/>
  <c r="AM734" i="1"/>
  <c r="AE734" i="1" s="1"/>
  <c r="AU735" i="1" s="1"/>
  <c r="AI734" i="1"/>
  <c r="AK734" i="1"/>
  <c r="AL734" i="1"/>
  <c r="AG1895" i="1"/>
  <c r="AW1896" i="1" s="1"/>
  <c r="AB734" i="1" l="1"/>
  <c r="AR735" i="1" s="1"/>
  <c r="AD734" i="1"/>
  <c r="AT735" i="1" s="1"/>
  <c r="Z734" i="1"/>
  <c r="AP735" i="1" s="1"/>
  <c r="AA734" i="1"/>
  <c r="AQ735" i="1" s="1"/>
  <c r="AC734" i="1"/>
  <c r="AS735" i="1" s="1"/>
  <c r="AG1896" i="1"/>
  <c r="AW1897" i="1" s="1"/>
  <c r="AL735" i="1" l="1"/>
  <c r="AI735" i="1"/>
  <c r="AM735" i="1"/>
  <c r="AN735" i="1"/>
  <c r="AF735" i="1" s="1"/>
  <c r="AV736" i="1" s="1"/>
  <c r="AK735" i="1"/>
  <c r="AC735" i="1" s="1"/>
  <c r="AS736" i="1" s="1"/>
  <c r="AJ735" i="1"/>
  <c r="AG1897" i="1"/>
  <c r="AW1898" i="1" s="1"/>
  <c r="AD735" i="1" l="1"/>
  <c r="AT736" i="1" s="1"/>
  <c r="AB735" i="1"/>
  <c r="AR736" i="1" s="1"/>
  <c r="Z735" i="1"/>
  <c r="AP736" i="1" s="1"/>
  <c r="AL736" i="1" s="1"/>
  <c r="AA735" i="1"/>
  <c r="AQ736" i="1" s="1"/>
  <c r="AE735" i="1"/>
  <c r="AU736" i="1" s="1"/>
  <c r="AG1898" i="1"/>
  <c r="AW1899" i="1" s="1"/>
  <c r="AI736" i="1" l="1"/>
  <c r="AM736" i="1"/>
  <c r="AJ736" i="1"/>
  <c r="AN736" i="1"/>
  <c r="AF736" i="1" s="1"/>
  <c r="AV737" i="1" s="1"/>
  <c r="AK736" i="1"/>
  <c r="AC736" i="1" s="1"/>
  <c r="AS737" i="1" s="1"/>
  <c r="AG1899" i="1"/>
  <c r="AW1900" i="1" s="1"/>
  <c r="AA736" i="1" l="1"/>
  <c r="AQ737" i="1" s="1"/>
  <c r="AB736" i="1"/>
  <c r="AR737" i="1" s="1"/>
  <c r="AE736" i="1"/>
  <c r="AU737" i="1" s="1"/>
  <c r="AD736" i="1"/>
  <c r="AT737" i="1" s="1"/>
  <c r="Z736" i="1"/>
  <c r="AP737" i="1" s="1"/>
  <c r="AN737" i="1" s="1"/>
  <c r="AF737" i="1" s="1"/>
  <c r="AV738" i="1" s="1"/>
  <c r="AG1900" i="1"/>
  <c r="AW1901" i="1" s="1"/>
  <c r="AL737" i="1" l="1"/>
  <c r="AK737" i="1"/>
  <c r="AI737" i="1"/>
  <c r="AJ737" i="1"/>
  <c r="AB737" i="1" s="1"/>
  <c r="AR738" i="1" s="1"/>
  <c r="AM737" i="1"/>
  <c r="AE737" i="1" s="1"/>
  <c r="AU738" i="1" s="1"/>
  <c r="AG1901" i="1"/>
  <c r="AW1902" i="1" s="1"/>
  <c r="AA737" i="1" l="1"/>
  <c r="AQ738" i="1" s="1"/>
  <c r="AC737" i="1"/>
  <c r="AS738" i="1" s="1"/>
  <c r="Z737" i="1"/>
  <c r="AP738" i="1" s="1"/>
  <c r="AN738" i="1" s="1"/>
  <c r="AF738" i="1" s="1"/>
  <c r="AV739" i="1" s="1"/>
  <c r="AD737" i="1"/>
  <c r="AT738" i="1" s="1"/>
  <c r="AG1902" i="1"/>
  <c r="AW1903" i="1" s="1"/>
  <c r="AI738" i="1" l="1"/>
  <c r="AK738" i="1"/>
  <c r="AL738" i="1"/>
  <c r="AJ738" i="1"/>
  <c r="AB738" i="1" s="1"/>
  <c r="AR739" i="1" s="1"/>
  <c r="AM738" i="1"/>
  <c r="AE738" i="1" s="1"/>
  <c r="AU739" i="1" s="1"/>
  <c r="AG1903" i="1"/>
  <c r="AW1904" i="1" s="1"/>
  <c r="AC738" i="1" l="1"/>
  <c r="AS739" i="1" s="1"/>
  <c r="AA738" i="1"/>
  <c r="AQ739" i="1" s="1"/>
  <c r="Z738" i="1"/>
  <c r="AP739" i="1" s="1"/>
  <c r="AN739" i="1" s="1"/>
  <c r="AF739" i="1" s="1"/>
  <c r="AV740" i="1" s="1"/>
  <c r="AD738" i="1"/>
  <c r="AT739" i="1" s="1"/>
  <c r="AG1904" i="1"/>
  <c r="AW1905" i="1" s="1"/>
  <c r="AK739" i="1" l="1"/>
  <c r="AM739" i="1"/>
  <c r="AE739" i="1" s="1"/>
  <c r="AU740" i="1" s="1"/>
  <c r="AI739" i="1"/>
  <c r="Z739" i="1" s="1"/>
  <c r="AP740" i="1" s="1"/>
  <c r="AL739" i="1"/>
  <c r="AD739" i="1" s="1"/>
  <c r="AT740" i="1" s="1"/>
  <c r="AJ739" i="1"/>
  <c r="AB739" i="1" s="1"/>
  <c r="AR740" i="1" s="1"/>
  <c r="AG1905" i="1"/>
  <c r="AW1906" i="1" s="1"/>
  <c r="AA739" i="1" l="1"/>
  <c r="AQ740" i="1" s="1"/>
  <c r="AI740" i="1" s="1"/>
  <c r="AJ740" i="1"/>
  <c r="AC739" i="1"/>
  <c r="AS740" i="1" s="1"/>
  <c r="AK740" i="1" s="1"/>
  <c r="AB740" i="1" s="1"/>
  <c r="AR741" i="1" s="1"/>
  <c r="AL740" i="1"/>
  <c r="AM740" i="1"/>
  <c r="AE740" i="1" s="1"/>
  <c r="AU741" i="1" s="1"/>
  <c r="AN740" i="1"/>
  <c r="AF740" i="1" s="1"/>
  <c r="AV741" i="1" s="1"/>
  <c r="AG1906" i="1"/>
  <c r="AW1907" i="1" s="1"/>
  <c r="AD740" i="1" l="1"/>
  <c r="AT741" i="1" s="1"/>
  <c r="Z740" i="1"/>
  <c r="AP741" i="1" s="1"/>
  <c r="AJ741" i="1" s="1"/>
  <c r="AC740" i="1"/>
  <c r="AS741" i="1" s="1"/>
  <c r="AA740" i="1"/>
  <c r="AQ741" i="1" s="1"/>
  <c r="AI741" i="1" s="1"/>
  <c r="AG1907" i="1"/>
  <c r="AW1908" i="1" s="1"/>
  <c r="AK741" i="1" l="1"/>
  <c r="AN741" i="1"/>
  <c r="AF741" i="1" s="1"/>
  <c r="AV742" i="1" s="1"/>
  <c r="AL741" i="1"/>
  <c r="AC741" i="1" s="1"/>
  <c r="AS742" i="1" s="1"/>
  <c r="AM741" i="1"/>
  <c r="AB741" i="1"/>
  <c r="AR742" i="1" s="1"/>
  <c r="AA741" i="1"/>
  <c r="AQ742" i="1" s="1"/>
  <c r="AG1908" i="1"/>
  <c r="AW1909" i="1" s="1"/>
  <c r="AE741" i="1" l="1"/>
  <c r="AU742" i="1" s="1"/>
  <c r="Z741" i="1"/>
  <c r="AP742" i="1" s="1"/>
  <c r="AN742" i="1" s="1"/>
  <c r="AF742" i="1" s="1"/>
  <c r="AV743" i="1" s="1"/>
  <c r="AD741" i="1"/>
  <c r="AT742" i="1" s="1"/>
  <c r="AL742" i="1" s="1"/>
  <c r="AG1909" i="1"/>
  <c r="AW1910" i="1" s="1"/>
  <c r="AM742" i="1" l="1"/>
  <c r="AI742" i="1"/>
  <c r="AJ742" i="1"/>
  <c r="AK742" i="1"/>
  <c r="AC742" i="1" s="1"/>
  <c r="AS743" i="1" s="1"/>
  <c r="AE742" i="1"/>
  <c r="AU743" i="1" s="1"/>
  <c r="AD742" i="1"/>
  <c r="AT743" i="1" s="1"/>
  <c r="AG1910" i="1"/>
  <c r="AW1911" i="1" s="1"/>
  <c r="AA742" i="1" l="1"/>
  <c r="AQ743" i="1" s="1"/>
  <c r="AB742" i="1"/>
  <c r="AR743" i="1" s="1"/>
  <c r="Z742" i="1"/>
  <c r="AP743" i="1" s="1"/>
  <c r="AN743" i="1" s="1"/>
  <c r="AF743" i="1" s="1"/>
  <c r="AV744" i="1" s="1"/>
  <c r="AG1911" i="1"/>
  <c r="AW1912" i="1" s="1"/>
  <c r="AI743" i="1" l="1"/>
  <c r="AL743" i="1"/>
  <c r="AK743" i="1"/>
  <c r="AC743" i="1" s="1"/>
  <c r="AS744" i="1" s="1"/>
  <c r="AJ743" i="1"/>
  <c r="AA743" i="1" s="1"/>
  <c r="AQ744" i="1" s="1"/>
  <c r="AM743" i="1"/>
  <c r="AE743" i="1" s="1"/>
  <c r="AU744" i="1" s="1"/>
  <c r="AD743" i="1"/>
  <c r="AT744" i="1" s="1"/>
  <c r="AG1912" i="1"/>
  <c r="AW1913" i="1" s="1"/>
  <c r="Z743" i="1" l="1"/>
  <c r="AP744" i="1" s="1"/>
  <c r="AN744" i="1" s="1"/>
  <c r="AF744" i="1" s="1"/>
  <c r="AV745" i="1" s="1"/>
  <c r="AB743" i="1"/>
  <c r="AR744" i="1" s="1"/>
  <c r="AJ744" i="1"/>
  <c r="AI744" i="1"/>
  <c r="AL744" i="1"/>
  <c r="AK744" i="1"/>
  <c r="AM744" i="1"/>
  <c r="AE744" i="1" s="1"/>
  <c r="AU745" i="1" s="1"/>
  <c r="AG1913" i="1"/>
  <c r="AW1914" i="1" s="1"/>
  <c r="AD744" i="1" l="1"/>
  <c r="AT745" i="1" s="1"/>
  <c r="AC744" i="1"/>
  <c r="AS745" i="1" s="1"/>
  <c r="AA744" i="1"/>
  <c r="AQ745" i="1" s="1"/>
  <c r="Z744" i="1"/>
  <c r="AP745" i="1" s="1"/>
  <c r="AN745" i="1" s="1"/>
  <c r="AF745" i="1" s="1"/>
  <c r="AV746" i="1" s="1"/>
  <c r="AB744" i="1"/>
  <c r="AR745" i="1" s="1"/>
  <c r="AG1914" i="1"/>
  <c r="AW1915" i="1" s="1"/>
  <c r="AM745" i="1" l="1"/>
  <c r="AE745" i="1" s="1"/>
  <c r="AU746" i="1" s="1"/>
  <c r="AI745" i="1"/>
  <c r="AJ745" i="1"/>
  <c r="AL745" i="1"/>
  <c r="AK745" i="1"/>
  <c r="AG1915" i="1"/>
  <c r="AW1916" i="1" s="1"/>
  <c r="AD745" i="1" l="1"/>
  <c r="AT746" i="1" s="1"/>
  <c r="AA745" i="1"/>
  <c r="AQ746" i="1" s="1"/>
  <c r="AC745" i="1"/>
  <c r="AS746" i="1" s="1"/>
  <c r="AB745" i="1"/>
  <c r="AR746" i="1" s="1"/>
  <c r="Z745" i="1"/>
  <c r="AP746" i="1" s="1"/>
  <c r="AM746" i="1" s="1"/>
  <c r="AG1916" i="1"/>
  <c r="AW1917" i="1" s="1"/>
  <c r="AK746" i="1" l="1"/>
  <c r="AL746" i="1"/>
  <c r="AC746" i="1" s="1"/>
  <c r="AS747" i="1" s="1"/>
  <c r="AJ746" i="1"/>
  <c r="AB746" i="1" s="1"/>
  <c r="AR747" i="1" s="1"/>
  <c r="AN746" i="1"/>
  <c r="AF746" i="1" s="1"/>
  <c r="AV747" i="1" s="1"/>
  <c r="AI746" i="1"/>
  <c r="AG1917" i="1"/>
  <c r="AW1918" i="1" s="1"/>
  <c r="AD746" i="1" l="1"/>
  <c r="AT747" i="1" s="1"/>
  <c r="AA746" i="1"/>
  <c r="AQ747" i="1" s="1"/>
  <c r="Z746" i="1"/>
  <c r="AP747" i="1" s="1"/>
  <c r="AL747" i="1" s="1"/>
  <c r="AE746" i="1"/>
  <c r="AU747" i="1" s="1"/>
  <c r="AG1918" i="1"/>
  <c r="AW1919" i="1" s="1"/>
  <c r="AM747" i="1" l="1"/>
  <c r="AD747" i="1" s="1"/>
  <c r="AT748" i="1" s="1"/>
  <c r="AI747" i="1"/>
  <c r="AN747" i="1"/>
  <c r="AF747" i="1" s="1"/>
  <c r="AV748" i="1" s="1"/>
  <c r="AK747" i="1"/>
  <c r="AC747" i="1" s="1"/>
  <c r="AS748" i="1" s="1"/>
  <c r="AJ747" i="1"/>
  <c r="AG1919" i="1"/>
  <c r="AW1920" i="1" s="1"/>
  <c r="AB747" i="1" l="1"/>
  <c r="AR748" i="1" s="1"/>
  <c r="AE747" i="1"/>
  <c r="AU748" i="1" s="1"/>
  <c r="Z747" i="1"/>
  <c r="AP748" i="1" s="1"/>
  <c r="AK748" i="1" s="1"/>
  <c r="AA747" i="1"/>
  <c r="AQ748" i="1" s="1"/>
  <c r="AG1920" i="1"/>
  <c r="AW1921" i="1" s="1"/>
  <c r="AN748" i="1" l="1"/>
  <c r="AF748" i="1" s="1"/>
  <c r="AV749" i="1" s="1"/>
  <c r="AL748" i="1"/>
  <c r="AJ748" i="1"/>
  <c r="AB748" i="1" s="1"/>
  <c r="AR749" i="1" s="1"/>
  <c r="AI748" i="1"/>
  <c r="AM748" i="1"/>
  <c r="AE748" i="1" s="1"/>
  <c r="AU749" i="1" s="1"/>
  <c r="AG1921" i="1"/>
  <c r="AW1922" i="1" s="1"/>
  <c r="AD748" i="1" l="1"/>
  <c r="AT749" i="1" s="1"/>
  <c r="Z748" i="1"/>
  <c r="AP749" i="1" s="1"/>
  <c r="AJ749" i="1" s="1"/>
  <c r="AA748" i="1"/>
  <c r="AQ749" i="1" s="1"/>
  <c r="AC748" i="1"/>
  <c r="AS749" i="1" s="1"/>
  <c r="AG1922" i="1"/>
  <c r="AW1923" i="1" s="1"/>
  <c r="AI749" i="1" l="1"/>
  <c r="AK749" i="1"/>
  <c r="AB749" i="1" s="1"/>
  <c r="AR750" i="1" s="1"/>
  <c r="AM749" i="1"/>
  <c r="AN749" i="1"/>
  <c r="AF749" i="1" s="1"/>
  <c r="AV750" i="1" s="1"/>
  <c r="AA749" i="1"/>
  <c r="AQ750" i="1" s="1"/>
  <c r="AL749" i="1"/>
  <c r="AG1923" i="1"/>
  <c r="AW1924" i="1" s="1"/>
  <c r="AD749" i="1" l="1"/>
  <c r="AT750" i="1" s="1"/>
  <c r="AE749" i="1"/>
  <c r="AU750" i="1" s="1"/>
  <c r="AC749" i="1"/>
  <c r="AS750" i="1" s="1"/>
  <c r="Z749" i="1"/>
  <c r="AP750" i="1" s="1"/>
  <c r="AI750" i="1" s="1"/>
  <c r="AG1924" i="1"/>
  <c r="AW1925" i="1" s="1"/>
  <c r="AL750" i="1" l="1"/>
  <c r="AK750" i="1"/>
  <c r="AN750" i="1"/>
  <c r="AF750" i="1" s="1"/>
  <c r="AV751" i="1" s="1"/>
  <c r="AJ750" i="1"/>
  <c r="AM750" i="1"/>
  <c r="AG1925" i="1"/>
  <c r="AW1926" i="1" s="1"/>
  <c r="AB750" i="1" l="1"/>
  <c r="AR751" i="1" s="1"/>
  <c r="AE750" i="1"/>
  <c r="AU751" i="1" s="1"/>
  <c r="AC750" i="1"/>
  <c r="AS751" i="1" s="1"/>
  <c r="AD750" i="1"/>
  <c r="AT751" i="1" s="1"/>
  <c r="Z750" i="1"/>
  <c r="AP751" i="1" s="1"/>
  <c r="AM751" i="1" s="1"/>
  <c r="AA750" i="1"/>
  <c r="AQ751" i="1" s="1"/>
  <c r="AG1926" i="1"/>
  <c r="AW1927" i="1" s="1"/>
  <c r="AI751" i="1" l="1"/>
  <c r="AJ751" i="1"/>
  <c r="AN751" i="1"/>
  <c r="AF751" i="1" s="1"/>
  <c r="AV752" i="1" s="1"/>
  <c r="AL751" i="1"/>
  <c r="AD751" i="1" s="1"/>
  <c r="AT752" i="1" s="1"/>
  <c r="AK751" i="1"/>
  <c r="AG1927" i="1"/>
  <c r="AW1928" i="1" s="1"/>
  <c r="AC751" i="1" l="1"/>
  <c r="AS752" i="1" s="1"/>
  <c r="AA751" i="1"/>
  <c r="AQ752" i="1" s="1"/>
  <c r="Z751" i="1"/>
  <c r="AP752" i="1" s="1"/>
  <c r="AK752" i="1" s="1"/>
  <c r="AB751" i="1"/>
  <c r="AR752" i="1" s="1"/>
  <c r="AE751" i="1"/>
  <c r="AU752" i="1" s="1"/>
  <c r="AG1928" i="1"/>
  <c r="AW1929" i="1" s="1"/>
  <c r="AJ752" i="1" l="1"/>
  <c r="AB752" i="1" s="1"/>
  <c r="AR753" i="1" s="1"/>
  <c r="AM752" i="1"/>
  <c r="AL752" i="1"/>
  <c r="AC752" i="1" s="1"/>
  <c r="AS753" i="1" s="1"/>
  <c r="AN752" i="1"/>
  <c r="AF752" i="1" s="1"/>
  <c r="AV753" i="1" s="1"/>
  <c r="AI752" i="1"/>
  <c r="AG1929" i="1"/>
  <c r="AW1930" i="1" s="1"/>
  <c r="AD752" i="1" l="1"/>
  <c r="AT753" i="1" s="1"/>
  <c r="AE752" i="1"/>
  <c r="AU753" i="1" s="1"/>
  <c r="Z752" i="1"/>
  <c r="AP753" i="1" s="1"/>
  <c r="AL753" i="1" s="1"/>
  <c r="AA752" i="1"/>
  <c r="AQ753" i="1" s="1"/>
  <c r="AG1930" i="1"/>
  <c r="AW1931" i="1" s="1"/>
  <c r="AI753" i="1" l="1"/>
  <c r="AJ753" i="1"/>
  <c r="AN753" i="1"/>
  <c r="AF753" i="1" s="1"/>
  <c r="AV754" i="1" s="1"/>
  <c r="AK753" i="1"/>
  <c r="AC753" i="1" s="1"/>
  <c r="AS754" i="1" s="1"/>
  <c r="AM753" i="1"/>
  <c r="AG1931" i="1"/>
  <c r="AW1932" i="1" s="1"/>
  <c r="AB753" i="1" l="1"/>
  <c r="AR754" i="1" s="1"/>
  <c r="AE753" i="1"/>
  <c r="AU754" i="1" s="1"/>
  <c r="AA753" i="1"/>
  <c r="AQ754" i="1" s="1"/>
  <c r="Z753" i="1"/>
  <c r="AP754" i="1" s="1"/>
  <c r="AN754" i="1" s="1"/>
  <c r="AF754" i="1" s="1"/>
  <c r="AV755" i="1" s="1"/>
  <c r="AD753" i="1"/>
  <c r="AT754" i="1" s="1"/>
  <c r="AG1932" i="1"/>
  <c r="AW1933" i="1" s="1"/>
  <c r="AL754" i="1" l="1"/>
  <c r="AI754" i="1"/>
  <c r="AM754" i="1"/>
  <c r="AE754" i="1" s="1"/>
  <c r="AU755" i="1" s="1"/>
  <c r="AK754" i="1"/>
  <c r="AC754" i="1" s="1"/>
  <c r="AS755" i="1" s="1"/>
  <c r="AJ754" i="1"/>
  <c r="AG1933" i="1"/>
  <c r="AW1934" i="1" s="1"/>
  <c r="AB754" i="1" l="1"/>
  <c r="AR755" i="1" s="1"/>
  <c r="AD754" i="1"/>
  <c r="AT755" i="1" s="1"/>
  <c r="AA754" i="1"/>
  <c r="AQ755" i="1" s="1"/>
  <c r="Z754" i="1"/>
  <c r="AP755" i="1" s="1"/>
  <c r="AN755" i="1" s="1"/>
  <c r="AF755" i="1" s="1"/>
  <c r="AV756" i="1" s="1"/>
  <c r="AG1934" i="1"/>
  <c r="AW1935" i="1" s="1"/>
  <c r="AI755" i="1" l="1"/>
  <c r="AK755" i="1"/>
  <c r="AM755" i="1"/>
  <c r="AE755" i="1" s="1"/>
  <c r="AU756" i="1" s="1"/>
  <c r="AL755" i="1"/>
  <c r="AJ755" i="1"/>
  <c r="AG1935" i="1"/>
  <c r="AW1936" i="1" s="1"/>
  <c r="AB755" i="1" l="1"/>
  <c r="AR756" i="1" s="1"/>
  <c r="AD755" i="1"/>
  <c r="AT756" i="1" s="1"/>
  <c r="Z755" i="1"/>
  <c r="AP756" i="1" s="1"/>
  <c r="AN756" i="1" s="1"/>
  <c r="AF756" i="1" s="1"/>
  <c r="AV757" i="1" s="1"/>
  <c r="AA755" i="1"/>
  <c r="AQ756" i="1" s="1"/>
  <c r="AC755" i="1"/>
  <c r="AS756" i="1" s="1"/>
  <c r="AG1936" i="1"/>
  <c r="AW1937" i="1" s="1"/>
  <c r="AI756" i="1" l="1"/>
  <c r="AK756" i="1"/>
  <c r="AJ756" i="1"/>
  <c r="AL756" i="1"/>
  <c r="AC756" i="1" s="1"/>
  <c r="AS757" i="1" s="1"/>
  <c r="AM756" i="1"/>
  <c r="AE756" i="1" s="1"/>
  <c r="AU757" i="1" s="1"/>
  <c r="AG1937" i="1"/>
  <c r="AW1938" i="1" s="1"/>
  <c r="AB756" i="1" l="1"/>
  <c r="AR757" i="1" s="1"/>
  <c r="AA756" i="1"/>
  <c r="AQ757" i="1" s="1"/>
  <c r="AD756" i="1"/>
  <c r="AT757" i="1" s="1"/>
  <c r="Z756" i="1"/>
  <c r="AP757" i="1" s="1"/>
  <c r="AG1938" i="1"/>
  <c r="AW1939" i="1" s="1"/>
  <c r="AI757" i="1" l="1"/>
  <c r="AL757" i="1"/>
  <c r="AM757" i="1"/>
  <c r="AN757" i="1"/>
  <c r="AF757" i="1" s="1"/>
  <c r="AV758" i="1" s="1"/>
  <c r="AJ757" i="1"/>
  <c r="AK757" i="1"/>
  <c r="AG1939" i="1"/>
  <c r="AW1940" i="1" s="1"/>
  <c r="AD757" i="1" l="1"/>
  <c r="AT758" i="1" s="1"/>
  <c r="AE757" i="1"/>
  <c r="AU758" i="1" s="1"/>
  <c r="AC757" i="1"/>
  <c r="AS758" i="1" s="1"/>
  <c r="Z757" i="1"/>
  <c r="AP758" i="1" s="1"/>
  <c r="AN758" i="1" s="1"/>
  <c r="AF758" i="1" s="1"/>
  <c r="AV759" i="1" s="1"/>
  <c r="AB757" i="1"/>
  <c r="AR758" i="1" s="1"/>
  <c r="AA757" i="1"/>
  <c r="AQ758" i="1" s="1"/>
  <c r="AG1940" i="1"/>
  <c r="AW1941" i="1" s="1"/>
  <c r="AI758" i="1" l="1"/>
  <c r="AL758" i="1"/>
  <c r="AM758" i="1"/>
  <c r="AE758" i="1" s="1"/>
  <c r="AU759" i="1" s="1"/>
  <c r="AJ758" i="1"/>
  <c r="AK758" i="1"/>
  <c r="AG1941" i="1"/>
  <c r="AW1942" i="1" s="1"/>
  <c r="AC758" i="1" l="1"/>
  <c r="AS759" i="1" s="1"/>
  <c r="AB758" i="1"/>
  <c r="AR759" i="1" s="1"/>
  <c r="AD758" i="1"/>
  <c r="AT759" i="1" s="1"/>
  <c r="Z758" i="1"/>
  <c r="AP759" i="1" s="1"/>
  <c r="AN759" i="1" s="1"/>
  <c r="AF759" i="1" s="1"/>
  <c r="AV760" i="1" s="1"/>
  <c r="AA758" i="1"/>
  <c r="AQ759" i="1" s="1"/>
  <c r="AG1942" i="1"/>
  <c r="AW1943" i="1" s="1"/>
  <c r="AJ759" i="1" l="1"/>
  <c r="AK759" i="1"/>
  <c r="AM759" i="1"/>
  <c r="AE759" i="1" s="1"/>
  <c r="AU760" i="1" s="1"/>
  <c r="AI759" i="1"/>
  <c r="AL759" i="1"/>
  <c r="AG1943" i="1"/>
  <c r="AW1944" i="1" s="1"/>
  <c r="AD759" i="1" l="1"/>
  <c r="AT760" i="1" s="1"/>
  <c r="AB759" i="1"/>
  <c r="AR760" i="1" s="1"/>
  <c r="AA759" i="1"/>
  <c r="AQ760" i="1" s="1"/>
  <c r="AC759" i="1"/>
  <c r="AS760" i="1" s="1"/>
  <c r="Z759" i="1"/>
  <c r="AP760" i="1" s="1"/>
  <c r="AN760" i="1" s="1"/>
  <c r="AF760" i="1" s="1"/>
  <c r="AV761" i="1" s="1"/>
  <c r="AG1944" i="1"/>
  <c r="AW1945" i="1" s="1"/>
  <c r="AM760" i="1" l="1"/>
  <c r="AE760" i="1" s="1"/>
  <c r="AU761" i="1" s="1"/>
  <c r="AJ760" i="1"/>
  <c r="AI760" i="1"/>
  <c r="AL760" i="1"/>
  <c r="AK760" i="1"/>
  <c r="AG1945" i="1"/>
  <c r="AW1946" i="1" s="1"/>
  <c r="AD760" i="1" l="1"/>
  <c r="AT761" i="1" s="1"/>
  <c r="AB760" i="1"/>
  <c r="AR761" i="1" s="1"/>
  <c r="AC760" i="1"/>
  <c r="AS761" i="1" s="1"/>
  <c r="Z760" i="1"/>
  <c r="AP761" i="1" s="1"/>
  <c r="AN761" i="1" s="1"/>
  <c r="AF761" i="1" s="1"/>
  <c r="AV762" i="1" s="1"/>
  <c r="AA760" i="1"/>
  <c r="AQ761" i="1" s="1"/>
  <c r="AG1946" i="1"/>
  <c r="AW1947" i="1" s="1"/>
  <c r="AK761" i="1" l="1"/>
  <c r="AM761" i="1"/>
  <c r="AE761" i="1" s="1"/>
  <c r="AU762" i="1" s="1"/>
  <c r="AI761" i="1"/>
  <c r="AJ761" i="1"/>
  <c r="AL761" i="1"/>
  <c r="AC761" i="1" s="1"/>
  <c r="AS762" i="1" s="1"/>
  <c r="AB761" i="1"/>
  <c r="AR762" i="1" s="1"/>
  <c r="AG1947" i="1"/>
  <c r="AW1948" i="1" s="1"/>
  <c r="AA761" i="1" l="1"/>
  <c r="AQ762" i="1" s="1"/>
  <c r="Z761" i="1"/>
  <c r="AP762" i="1" s="1"/>
  <c r="AM762" i="1" s="1"/>
  <c r="AD761" i="1"/>
  <c r="AT762" i="1" s="1"/>
  <c r="AG1948" i="1"/>
  <c r="AW1949" i="1" s="1"/>
  <c r="AJ762" i="1" l="1"/>
  <c r="AK762" i="1"/>
  <c r="AN762" i="1"/>
  <c r="AF762" i="1" s="1"/>
  <c r="AV763" i="1" s="1"/>
  <c r="AL762" i="1"/>
  <c r="AC762" i="1" s="1"/>
  <c r="AS763" i="1" s="1"/>
  <c r="AI762" i="1"/>
  <c r="AG1949" i="1"/>
  <c r="AW1950" i="1" s="1"/>
  <c r="AA762" i="1" l="1"/>
  <c r="AQ763" i="1" s="1"/>
  <c r="AE762" i="1"/>
  <c r="AU763" i="1" s="1"/>
  <c r="Z762" i="1"/>
  <c r="AP763" i="1" s="1"/>
  <c r="AN763" i="1" s="1"/>
  <c r="AF763" i="1" s="1"/>
  <c r="AV764" i="1" s="1"/>
  <c r="AD762" i="1"/>
  <c r="AT763" i="1" s="1"/>
  <c r="AB762" i="1"/>
  <c r="AR763" i="1" s="1"/>
  <c r="AG1950" i="1"/>
  <c r="AW1951" i="1" s="1"/>
  <c r="AL763" i="1" l="1"/>
  <c r="AM763" i="1"/>
  <c r="AJ763" i="1"/>
  <c r="AK763" i="1"/>
  <c r="AI763" i="1"/>
  <c r="AA763" i="1" s="1"/>
  <c r="AQ764" i="1" s="1"/>
  <c r="AG1951" i="1"/>
  <c r="AW1952" i="1" s="1"/>
  <c r="AD763" i="1" l="1"/>
  <c r="AT764" i="1" s="1"/>
  <c r="AB763" i="1"/>
  <c r="AR764" i="1" s="1"/>
  <c r="Z763" i="1"/>
  <c r="AP764" i="1" s="1"/>
  <c r="AL764" i="1" s="1"/>
  <c r="AE763" i="1"/>
  <c r="AU764" i="1" s="1"/>
  <c r="AM764" i="1" s="1"/>
  <c r="AC763" i="1"/>
  <c r="AS764" i="1" s="1"/>
  <c r="AG1952" i="1"/>
  <c r="AW1953" i="1" s="1"/>
  <c r="AJ764" i="1" l="1"/>
  <c r="AK764" i="1"/>
  <c r="AB764" i="1" s="1"/>
  <c r="AR765" i="1" s="1"/>
  <c r="AN764" i="1"/>
  <c r="AF764" i="1" s="1"/>
  <c r="AV765" i="1" s="1"/>
  <c r="AI764" i="1"/>
  <c r="AA764" i="1" s="1"/>
  <c r="AQ765" i="1" s="1"/>
  <c r="AD764" i="1"/>
  <c r="AT765" i="1" s="1"/>
  <c r="AG1953" i="1"/>
  <c r="AW1954" i="1" s="1"/>
  <c r="Z764" i="1" l="1"/>
  <c r="AP765" i="1" s="1"/>
  <c r="AI765" i="1" s="1"/>
  <c r="AC764" i="1"/>
  <c r="AS765" i="1" s="1"/>
  <c r="AK765" i="1" s="1"/>
  <c r="AE764" i="1"/>
  <c r="AU765" i="1" s="1"/>
  <c r="AM765" i="1" s="1"/>
  <c r="AJ765" i="1"/>
  <c r="AN765" i="1"/>
  <c r="AF765" i="1" s="1"/>
  <c r="AV766" i="1" s="1"/>
  <c r="AL765" i="1"/>
  <c r="AG1954" i="1"/>
  <c r="AW1955" i="1" s="1"/>
  <c r="AD765" i="1" l="1"/>
  <c r="AT766" i="1" s="1"/>
  <c r="AB765" i="1"/>
  <c r="AR766" i="1" s="1"/>
  <c r="AA765" i="1"/>
  <c r="AQ766" i="1" s="1"/>
  <c r="Z765" i="1"/>
  <c r="AP766" i="1" s="1"/>
  <c r="AN766" i="1" s="1"/>
  <c r="AF766" i="1" s="1"/>
  <c r="AV767" i="1" s="1"/>
  <c r="AC765" i="1"/>
  <c r="AS766" i="1" s="1"/>
  <c r="AE765" i="1"/>
  <c r="AU766" i="1" s="1"/>
  <c r="AM766" i="1" s="1"/>
  <c r="AG1955" i="1"/>
  <c r="AW1956" i="1" s="1"/>
  <c r="AE766" i="1" l="1"/>
  <c r="AU767" i="1" s="1"/>
  <c r="AL766" i="1"/>
  <c r="AD766" i="1" s="1"/>
  <c r="AT767" i="1" s="1"/>
  <c r="AI766" i="1"/>
  <c r="AK766" i="1"/>
  <c r="AJ766" i="1"/>
  <c r="AG1956" i="1"/>
  <c r="AW1957" i="1" s="1"/>
  <c r="AC766" i="1" l="1"/>
  <c r="AS767" i="1" s="1"/>
  <c r="AA766" i="1"/>
  <c r="AQ767" i="1" s="1"/>
  <c r="Z766" i="1"/>
  <c r="AP767" i="1" s="1"/>
  <c r="AN767" i="1" s="1"/>
  <c r="AF767" i="1" s="1"/>
  <c r="AV768" i="1" s="1"/>
  <c r="AB766" i="1"/>
  <c r="AR767" i="1" s="1"/>
  <c r="AG1957" i="1"/>
  <c r="AW1958" i="1" s="1"/>
  <c r="AL767" i="1" l="1"/>
  <c r="AI767" i="1"/>
  <c r="AM767" i="1"/>
  <c r="AE767" i="1" s="1"/>
  <c r="AU768" i="1" s="1"/>
  <c r="AJ767" i="1"/>
  <c r="AK767" i="1"/>
  <c r="AC767" i="1" s="1"/>
  <c r="AS768" i="1" s="1"/>
  <c r="AG1958" i="1"/>
  <c r="AW1959" i="1" s="1"/>
  <c r="AA767" i="1" l="1"/>
  <c r="AQ768" i="1" s="1"/>
  <c r="Z767" i="1"/>
  <c r="AP768" i="1" s="1"/>
  <c r="AN768" i="1" s="1"/>
  <c r="AF768" i="1" s="1"/>
  <c r="AV769" i="1" s="1"/>
  <c r="AB767" i="1"/>
  <c r="AR768" i="1" s="1"/>
  <c r="AD767" i="1"/>
  <c r="AT768" i="1" s="1"/>
  <c r="AG1959" i="1"/>
  <c r="AW1960" i="1" s="1"/>
  <c r="AK768" i="1" l="1"/>
  <c r="AI768" i="1"/>
  <c r="AL768" i="1"/>
  <c r="AJ768" i="1"/>
  <c r="AM768" i="1"/>
  <c r="AE768" i="1" s="1"/>
  <c r="AU769" i="1" s="1"/>
  <c r="AG1960" i="1"/>
  <c r="AW1961" i="1" s="1"/>
  <c r="AD768" i="1" l="1"/>
  <c r="AT769" i="1" s="1"/>
  <c r="AA768" i="1"/>
  <c r="AQ769" i="1" s="1"/>
  <c r="Z768" i="1"/>
  <c r="AP769" i="1" s="1"/>
  <c r="AN769" i="1" s="1"/>
  <c r="AF769" i="1" s="1"/>
  <c r="AV770" i="1" s="1"/>
  <c r="AB768" i="1"/>
  <c r="AR769" i="1" s="1"/>
  <c r="AC768" i="1"/>
  <c r="AS769" i="1" s="1"/>
  <c r="AG1961" i="1"/>
  <c r="AW1962" i="1" s="1"/>
  <c r="AM769" i="1" l="1"/>
  <c r="AE769" i="1" s="1"/>
  <c r="AU770" i="1" s="1"/>
  <c r="AI769" i="1"/>
  <c r="AK769" i="1"/>
  <c r="AJ769" i="1"/>
  <c r="AL769" i="1"/>
  <c r="AD769" i="1" s="1"/>
  <c r="AT770" i="1" s="1"/>
  <c r="AG1962" i="1"/>
  <c r="AW1963" i="1" s="1"/>
  <c r="AC769" i="1" l="1"/>
  <c r="AS770" i="1" s="1"/>
  <c r="AA769" i="1"/>
  <c r="AQ770" i="1" s="1"/>
  <c r="Z769" i="1"/>
  <c r="AP770" i="1" s="1"/>
  <c r="AB769" i="1"/>
  <c r="AR770" i="1" s="1"/>
  <c r="AG1963" i="1"/>
  <c r="AW1964" i="1" s="1"/>
  <c r="AJ770" i="1" l="1"/>
  <c r="AL770" i="1"/>
  <c r="AN770" i="1"/>
  <c r="AF770" i="1" s="1"/>
  <c r="AV771" i="1" s="1"/>
  <c r="AI770" i="1"/>
  <c r="AM770" i="1"/>
  <c r="AK770" i="1"/>
  <c r="AG1964" i="1"/>
  <c r="AW1965" i="1" s="1"/>
  <c r="AC770" i="1" l="1"/>
  <c r="AS771" i="1" s="1"/>
  <c r="AD770" i="1"/>
  <c r="AT771" i="1" s="1"/>
  <c r="Z770" i="1"/>
  <c r="AP771" i="1" s="1"/>
  <c r="AN771" i="1" s="1"/>
  <c r="AF771" i="1" s="1"/>
  <c r="AV772" i="1" s="1"/>
  <c r="AA770" i="1"/>
  <c r="AQ771" i="1" s="1"/>
  <c r="AE770" i="1"/>
  <c r="AU771" i="1" s="1"/>
  <c r="AM771" i="1" s="1"/>
  <c r="AB770" i="1"/>
  <c r="AR771" i="1" s="1"/>
  <c r="AG1965" i="1"/>
  <c r="AW1966" i="1" s="1"/>
  <c r="AI771" i="1" l="1"/>
  <c r="AA771" i="1" s="1"/>
  <c r="AQ772" i="1" s="1"/>
  <c r="AJ771" i="1"/>
  <c r="AL771" i="1"/>
  <c r="AD771" i="1" s="1"/>
  <c r="AT772" i="1" s="1"/>
  <c r="AE771" i="1"/>
  <c r="AU772" i="1" s="1"/>
  <c r="AK771" i="1"/>
  <c r="Z771" i="1" s="1"/>
  <c r="AP772" i="1" s="1"/>
  <c r="AN772" i="1" s="1"/>
  <c r="AF772" i="1" s="1"/>
  <c r="AV773" i="1" s="1"/>
  <c r="AG1966" i="1"/>
  <c r="AW1967" i="1" s="1"/>
  <c r="AC771" i="1" l="1"/>
  <c r="AS772" i="1" s="1"/>
  <c r="AK772" i="1" s="1"/>
  <c r="AB771" i="1"/>
  <c r="AR772" i="1" s="1"/>
  <c r="AJ772" i="1" s="1"/>
  <c r="AL772" i="1"/>
  <c r="AM772" i="1"/>
  <c r="AE772" i="1" s="1"/>
  <c r="AU773" i="1" s="1"/>
  <c r="AI772" i="1"/>
  <c r="AG1967" i="1"/>
  <c r="AW1968" i="1" s="1"/>
  <c r="AC772" i="1" l="1"/>
  <c r="AS773" i="1" s="1"/>
  <c r="AB772" i="1"/>
  <c r="AR773" i="1" s="1"/>
  <c r="AD772" i="1"/>
  <c r="AT773" i="1" s="1"/>
  <c r="Z772" i="1"/>
  <c r="AP773" i="1" s="1"/>
  <c r="AA772" i="1"/>
  <c r="AQ773" i="1" s="1"/>
  <c r="AG1968" i="1"/>
  <c r="AW1969" i="1" s="1"/>
  <c r="AL773" i="1" l="1"/>
  <c r="AI773" i="1"/>
  <c r="AN773" i="1"/>
  <c r="AF773" i="1" s="1"/>
  <c r="AV774" i="1" s="1"/>
  <c r="AK773" i="1"/>
  <c r="AM773" i="1"/>
  <c r="AJ773" i="1"/>
  <c r="AG1969" i="1"/>
  <c r="AW1970" i="1" s="1"/>
  <c r="AC773" i="1" l="1"/>
  <c r="AS774" i="1" s="1"/>
  <c r="AA773" i="1"/>
  <c r="AQ774" i="1" s="1"/>
  <c r="Z773" i="1"/>
  <c r="AP774" i="1" s="1"/>
  <c r="AN774" i="1" s="1"/>
  <c r="AF774" i="1" s="1"/>
  <c r="AV775" i="1" s="1"/>
  <c r="AB773" i="1"/>
  <c r="AR774" i="1" s="1"/>
  <c r="AE773" i="1"/>
  <c r="AU774" i="1" s="1"/>
  <c r="AD773" i="1"/>
  <c r="AT774" i="1" s="1"/>
  <c r="AG1970" i="1"/>
  <c r="AW1971" i="1" s="1"/>
  <c r="AM774" i="1" l="1"/>
  <c r="AE774" i="1" s="1"/>
  <c r="AU775" i="1" s="1"/>
  <c r="AL774" i="1"/>
  <c r="AI774" i="1"/>
  <c r="AJ774" i="1"/>
  <c r="AK774" i="1"/>
  <c r="AG1971" i="1"/>
  <c r="AW1972" i="1" s="1"/>
  <c r="AC774" i="1" l="1"/>
  <c r="AS775" i="1" s="1"/>
  <c r="AD774" i="1"/>
  <c r="AT775" i="1" s="1"/>
  <c r="AA774" i="1"/>
  <c r="AQ775" i="1" s="1"/>
  <c r="Z774" i="1"/>
  <c r="AP775" i="1" s="1"/>
  <c r="AN775" i="1" s="1"/>
  <c r="AF775" i="1" s="1"/>
  <c r="AV776" i="1" s="1"/>
  <c r="AB774" i="1"/>
  <c r="AR775" i="1" s="1"/>
  <c r="AG1972" i="1"/>
  <c r="AW1973" i="1" s="1"/>
  <c r="AL775" i="1" l="1"/>
  <c r="AJ775" i="1"/>
  <c r="AI775" i="1"/>
  <c r="AK775" i="1"/>
  <c r="AM775" i="1"/>
  <c r="AE775" i="1" s="1"/>
  <c r="AU776" i="1" s="1"/>
  <c r="AG1973" i="1"/>
  <c r="AW1974" i="1" s="1"/>
  <c r="AC775" i="1" l="1"/>
  <c r="AS776" i="1" s="1"/>
  <c r="AB775" i="1"/>
  <c r="AR776" i="1" s="1"/>
  <c r="Z775" i="1"/>
  <c r="AP776" i="1" s="1"/>
  <c r="AN776" i="1" s="1"/>
  <c r="AF776" i="1" s="1"/>
  <c r="AV777" i="1" s="1"/>
  <c r="AA775" i="1"/>
  <c r="AQ776" i="1" s="1"/>
  <c r="AD775" i="1"/>
  <c r="AT776" i="1" s="1"/>
  <c r="AG1974" i="1"/>
  <c r="AW1975" i="1" s="1"/>
  <c r="AL776" i="1" l="1"/>
  <c r="AK776" i="1"/>
  <c r="AJ776" i="1"/>
  <c r="AM776" i="1"/>
  <c r="AE776" i="1" s="1"/>
  <c r="AU777" i="1" s="1"/>
  <c r="AI776" i="1"/>
  <c r="AG1975" i="1"/>
  <c r="AW1976" i="1" s="1"/>
  <c r="AB776" i="1" l="1"/>
  <c r="AR777" i="1" s="1"/>
  <c r="AC776" i="1"/>
  <c r="AS777" i="1" s="1"/>
  <c r="AD776" i="1"/>
  <c r="AT777" i="1" s="1"/>
  <c r="AA776" i="1"/>
  <c r="AQ777" i="1" s="1"/>
  <c r="Z776" i="1"/>
  <c r="AP777" i="1" s="1"/>
  <c r="AG1976" i="1"/>
  <c r="AW1977" i="1" s="1"/>
  <c r="AI777" i="1" l="1"/>
  <c r="AN777" i="1"/>
  <c r="AF777" i="1" s="1"/>
  <c r="AV778" i="1" s="1"/>
  <c r="AJ777" i="1"/>
  <c r="AM777" i="1"/>
  <c r="AK777" i="1"/>
  <c r="AL777" i="1"/>
  <c r="AG1977" i="1"/>
  <c r="AW1978" i="1" s="1"/>
  <c r="AE777" i="1" l="1"/>
  <c r="AU778" i="1" s="1"/>
  <c r="AD777" i="1"/>
  <c r="AT778" i="1" s="1"/>
  <c r="AA777" i="1"/>
  <c r="AQ778" i="1" s="1"/>
  <c r="Z777" i="1"/>
  <c r="AP778" i="1" s="1"/>
  <c r="AN778" i="1" s="1"/>
  <c r="AF778" i="1" s="1"/>
  <c r="AV779" i="1" s="1"/>
  <c r="AC777" i="1"/>
  <c r="AS778" i="1" s="1"/>
  <c r="AB777" i="1"/>
  <c r="AR778" i="1" s="1"/>
  <c r="AG1978" i="1"/>
  <c r="AW1979" i="1" s="1"/>
  <c r="AL778" i="1" l="1"/>
  <c r="AK778" i="1"/>
  <c r="AJ778" i="1"/>
  <c r="AB778" i="1" s="1"/>
  <c r="AR779" i="1" s="1"/>
  <c r="AM778" i="1"/>
  <c r="AE778" i="1" s="1"/>
  <c r="AU779" i="1" s="1"/>
  <c r="AI778" i="1"/>
  <c r="AG1979" i="1"/>
  <c r="AW1980" i="1" s="1"/>
  <c r="Z778" i="1" l="1"/>
  <c r="AP779" i="1" s="1"/>
  <c r="AN779" i="1" s="1"/>
  <c r="AF779" i="1" s="1"/>
  <c r="AV780" i="1" s="1"/>
  <c r="AC778" i="1"/>
  <c r="AS779" i="1" s="1"/>
  <c r="AD778" i="1"/>
  <c r="AT779" i="1" s="1"/>
  <c r="AA778" i="1"/>
  <c r="AQ779" i="1" s="1"/>
  <c r="AM779" i="1"/>
  <c r="AG1980" i="1"/>
  <c r="AW1981" i="1" s="1"/>
  <c r="AE779" i="1" l="1"/>
  <c r="AU780" i="1" s="1"/>
  <c r="AI779" i="1"/>
  <c r="AK779" i="1"/>
  <c r="AC779" i="1" s="1"/>
  <c r="AS780" i="1" s="1"/>
  <c r="AL779" i="1"/>
  <c r="AD779" i="1" s="1"/>
  <c r="AT780" i="1" s="1"/>
  <c r="AJ779" i="1"/>
  <c r="AA779" i="1" s="1"/>
  <c r="AQ780" i="1" s="1"/>
  <c r="AG1981" i="1"/>
  <c r="AW1982" i="1" s="1"/>
  <c r="Z779" i="1" l="1"/>
  <c r="AP780" i="1" s="1"/>
  <c r="AL780" i="1" s="1"/>
  <c r="AB779" i="1"/>
  <c r="AR780" i="1" s="1"/>
  <c r="AJ780" i="1"/>
  <c r="AN780" i="1"/>
  <c r="AF780" i="1" s="1"/>
  <c r="AV781" i="1" s="1"/>
  <c r="AG1982" i="1"/>
  <c r="AW1983" i="1" s="1"/>
  <c r="AM780" i="1" l="1"/>
  <c r="AK780" i="1"/>
  <c r="AB780" i="1" s="1"/>
  <c r="AR781" i="1" s="1"/>
  <c r="AI780" i="1"/>
  <c r="AA780" i="1" s="1"/>
  <c r="AQ781" i="1" s="1"/>
  <c r="AC780" i="1"/>
  <c r="AS781" i="1" s="1"/>
  <c r="AE780" i="1"/>
  <c r="AU781" i="1" s="1"/>
  <c r="AD780" i="1"/>
  <c r="AT781" i="1" s="1"/>
  <c r="AG1983" i="1"/>
  <c r="AW1984" i="1" s="1"/>
  <c r="Z780" i="1" l="1"/>
  <c r="AP781" i="1" s="1"/>
  <c r="AK781" i="1" s="1"/>
  <c r="AC781" i="1" s="1"/>
  <c r="AS782" i="1" s="1"/>
  <c r="AL781" i="1"/>
  <c r="AJ781" i="1"/>
  <c r="AM781" i="1"/>
  <c r="AN781" i="1"/>
  <c r="AF781" i="1" s="1"/>
  <c r="AV782" i="1" s="1"/>
  <c r="AG1984" i="1"/>
  <c r="AW1985" i="1" s="1"/>
  <c r="AI781" i="1" l="1"/>
  <c r="AA781" i="1" s="1"/>
  <c r="AQ782" i="1" s="1"/>
  <c r="AB781" i="1"/>
  <c r="AR782" i="1" s="1"/>
  <c r="AD781" i="1"/>
  <c r="AT782" i="1" s="1"/>
  <c r="Z781" i="1"/>
  <c r="AP782" i="1" s="1"/>
  <c r="AJ782" i="1" s="1"/>
  <c r="AE781" i="1"/>
  <c r="AU782" i="1" s="1"/>
  <c r="AG1985" i="1"/>
  <c r="AW1986" i="1" s="1"/>
  <c r="AI782" i="1" l="1"/>
  <c r="AA782" i="1" s="1"/>
  <c r="AQ783" i="1" s="1"/>
  <c r="AK782" i="1"/>
  <c r="AB782" i="1" s="1"/>
  <c r="AR783" i="1" s="1"/>
  <c r="AN782" i="1"/>
  <c r="AF782" i="1" s="1"/>
  <c r="AV783" i="1" s="1"/>
  <c r="AL782" i="1"/>
  <c r="AM782" i="1"/>
  <c r="AG1986" i="1"/>
  <c r="AW1987" i="1" s="1"/>
  <c r="AE782" i="1" l="1"/>
  <c r="AU783" i="1" s="1"/>
  <c r="Z782" i="1"/>
  <c r="AP783" i="1" s="1"/>
  <c r="AN783" i="1" s="1"/>
  <c r="AF783" i="1" s="1"/>
  <c r="AV784" i="1" s="1"/>
  <c r="AD782" i="1"/>
  <c r="AT783" i="1" s="1"/>
  <c r="AC782" i="1"/>
  <c r="AS783" i="1" s="1"/>
  <c r="AG1987" i="1"/>
  <c r="AW1988" i="1" s="1"/>
  <c r="AL783" i="1" l="1"/>
  <c r="AI783" i="1"/>
  <c r="AJ783" i="1"/>
  <c r="Z783" i="1" s="1"/>
  <c r="AP784" i="1" s="1"/>
  <c r="AN784" i="1" s="1"/>
  <c r="AF784" i="1" s="1"/>
  <c r="AV785" i="1" s="1"/>
  <c r="AK783" i="1"/>
  <c r="AM783" i="1"/>
  <c r="AE783" i="1" s="1"/>
  <c r="AU784" i="1" s="1"/>
  <c r="AD783" i="1"/>
  <c r="AT784" i="1" s="1"/>
  <c r="AG1988" i="1"/>
  <c r="AW1989" i="1" s="1"/>
  <c r="AB783" i="1" l="1"/>
  <c r="AR784" i="1" s="1"/>
  <c r="AC783" i="1"/>
  <c r="AS784" i="1" s="1"/>
  <c r="AK784" i="1" s="1"/>
  <c r="AA783" i="1"/>
  <c r="AQ784" i="1" s="1"/>
  <c r="AI784" i="1" s="1"/>
  <c r="AM784" i="1"/>
  <c r="AE784" i="1" s="1"/>
  <c r="AU785" i="1" s="1"/>
  <c r="AJ784" i="1"/>
  <c r="AL784" i="1"/>
  <c r="AG1989" i="1"/>
  <c r="AW1990" i="1" s="1"/>
  <c r="AB784" i="1" l="1"/>
  <c r="AR785" i="1" s="1"/>
  <c r="Z784" i="1"/>
  <c r="AP785" i="1" s="1"/>
  <c r="AN785" i="1" s="1"/>
  <c r="AF785" i="1" s="1"/>
  <c r="AV786" i="1" s="1"/>
  <c r="AA784" i="1"/>
  <c r="AQ785" i="1" s="1"/>
  <c r="AC784" i="1"/>
  <c r="AS785" i="1" s="1"/>
  <c r="AD784" i="1"/>
  <c r="AT785" i="1" s="1"/>
  <c r="AG1990" i="1"/>
  <c r="AW1991" i="1" s="1"/>
  <c r="AI785" i="1" l="1"/>
  <c r="AL785" i="1"/>
  <c r="AM785" i="1"/>
  <c r="AE785" i="1" s="1"/>
  <c r="AU786" i="1" s="1"/>
  <c r="AK785" i="1"/>
  <c r="AC785" i="1" s="1"/>
  <c r="AS786" i="1" s="1"/>
  <c r="AJ785" i="1"/>
  <c r="AG1991" i="1"/>
  <c r="AW1992" i="1" s="1"/>
  <c r="AD785" i="1" l="1"/>
  <c r="AT786" i="1" s="1"/>
  <c r="Z785" i="1"/>
  <c r="AP786" i="1" s="1"/>
  <c r="AN786" i="1" s="1"/>
  <c r="AF786" i="1" s="1"/>
  <c r="AV787" i="1" s="1"/>
  <c r="AB785" i="1"/>
  <c r="AR786" i="1" s="1"/>
  <c r="AA785" i="1"/>
  <c r="AQ786" i="1" s="1"/>
  <c r="AG1992" i="1"/>
  <c r="AW1993" i="1" s="1"/>
  <c r="AJ786" i="1" l="1"/>
  <c r="AL786" i="1"/>
  <c r="AI786" i="1"/>
  <c r="AM786" i="1"/>
  <c r="AE786" i="1" s="1"/>
  <c r="AU787" i="1" s="1"/>
  <c r="AK786" i="1"/>
  <c r="AG1993" i="1"/>
  <c r="AW1994" i="1" s="1"/>
  <c r="AC786" i="1" l="1"/>
  <c r="AS787" i="1" s="1"/>
  <c r="Z786" i="1"/>
  <c r="AP787" i="1" s="1"/>
  <c r="AN787" i="1" s="1"/>
  <c r="AF787" i="1" s="1"/>
  <c r="AV788" i="1" s="1"/>
  <c r="AA786" i="1"/>
  <c r="AQ787" i="1" s="1"/>
  <c r="AB786" i="1"/>
  <c r="AR787" i="1" s="1"/>
  <c r="AJ787" i="1" s="1"/>
  <c r="AD786" i="1"/>
  <c r="AT787" i="1" s="1"/>
  <c r="AL787" i="1" s="1"/>
  <c r="AG1994" i="1"/>
  <c r="AW1995" i="1" s="1"/>
  <c r="AM787" i="1" l="1"/>
  <c r="AE787" i="1" s="1"/>
  <c r="AU788" i="1" s="1"/>
  <c r="AK787" i="1"/>
  <c r="AB787" i="1" s="1"/>
  <c r="AR788" i="1" s="1"/>
  <c r="AI787" i="1"/>
  <c r="AA787" i="1" s="1"/>
  <c r="AQ788" i="1" s="1"/>
  <c r="AG1995" i="1"/>
  <c r="AW1996" i="1" s="1"/>
  <c r="Z787" i="1" l="1"/>
  <c r="AP788" i="1" s="1"/>
  <c r="AL788" i="1" s="1"/>
  <c r="AC787" i="1"/>
  <c r="AS788" i="1" s="1"/>
  <c r="AK788" i="1" s="1"/>
  <c r="AC788" i="1" s="1"/>
  <c r="AS789" i="1" s="1"/>
  <c r="AD787" i="1"/>
  <c r="AT788" i="1" s="1"/>
  <c r="AG1996" i="1"/>
  <c r="AW1997" i="1" s="1"/>
  <c r="AN788" i="1" l="1"/>
  <c r="AF788" i="1" s="1"/>
  <c r="AV789" i="1" s="1"/>
  <c r="AJ788" i="1"/>
  <c r="AI788" i="1"/>
  <c r="Z788" i="1" s="1"/>
  <c r="AP789" i="1" s="1"/>
  <c r="AM789" i="1" s="1"/>
  <c r="AM788" i="1"/>
  <c r="AE788" i="1" s="1"/>
  <c r="AU789" i="1" s="1"/>
  <c r="AD788" i="1"/>
  <c r="AT789" i="1" s="1"/>
  <c r="AG1997" i="1"/>
  <c r="AW1998" i="1" s="1"/>
  <c r="AL789" i="1" l="1"/>
  <c r="AA788" i="1"/>
  <c r="AQ789" i="1" s="1"/>
  <c r="AI789" i="1" s="1"/>
  <c r="AB788" i="1"/>
  <c r="AR789" i="1" s="1"/>
  <c r="AJ789" i="1" s="1"/>
  <c r="AA789" i="1" s="1"/>
  <c r="AQ790" i="1" s="1"/>
  <c r="AD789" i="1"/>
  <c r="AT790" i="1" s="1"/>
  <c r="AN789" i="1"/>
  <c r="AF789" i="1" s="1"/>
  <c r="AV790" i="1" s="1"/>
  <c r="AK789" i="1"/>
  <c r="AC789" i="1" s="1"/>
  <c r="AS790" i="1" s="1"/>
  <c r="AG1998" i="1"/>
  <c r="AW1999" i="1" s="1"/>
  <c r="Z789" i="1" l="1"/>
  <c r="AP790" i="1" s="1"/>
  <c r="AN790" i="1" s="1"/>
  <c r="AF790" i="1" s="1"/>
  <c r="AV791" i="1" s="1"/>
  <c r="AB789" i="1"/>
  <c r="AR790" i="1" s="1"/>
  <c r="AE789" i="1"/>
  <c r="AU790" i="1" s="1"/>
  <c r="AG1999" i="1"/>
  <c r="AW2000" i="1" s="1"/>
  <c r="AM790" i="1" l="1"/>
  <c r="AI790" i="1"/>
  <c r="AE790" i="1"/>
  <c r="AU791" i="1" s="1"/>
  <c r="AJ790" i="1"/>
  <c r="AL790" i="1"/>
  <c r="AD790" i="1" s="1"/>
  <c r="AT791" i="1" s="1"/>
  <c r="AK790" i="1"/>
  <c r="AG2000" i="1"/>
  <c r="AW2001" i="1" s="1"/>
  <c r="AC790" i="1" l="1"/>
  <c r="AS791" i="1" s="1"/>
  <c r="AB790" i="1"/>
  <c r="AR791" i="1" s="1"/>
  <c r="AA790" i="1"/>
  <c r="AQ791" i="1" s="1"/>
  <c r="Z790" i="1"/>
  <c r="AP791" i="1" s="1"/>
  <c r="AK791" i="1" s="1"/>
  <c r="AG2001" i="1"/>
  <c r="AW2002" i="1" s="1"/>
  <c r="AL791" i="1" l="1"/>
  <c r="AI791" i="1"/>
  <c r="AN791" i="1"/>
  <c r="AF791" i="1" s="1"/>
  <c r="AV792" i="1" s="1"/>
  <c r="AJ791" i="1"/>
  <c r="AB791" i="1" s="1"/>
  <c r="AR792" i="1" s="1"/>
  <c r="AM791" i="1"/>
  <c r="AC791" i="1"/>
  <c r="AS792" i="1" s="1"/>
  <c r="AD791" i="1"/>
  <c r="AT792" i="1" s="1"/>
  <c r="AA791" i="1"/>
  <c r="AQ792" i="1" s="1"/>
  <c r="AG2002" i="1"/>
  <c r="AW2003" i="1" s="1"/>
  <c r="AE791" i="1" l="1"/>
  <c r="AU792" i="1" s="1"/>
  <c r="Z791" i="1"/>
  <c r="AP792" i="1" s="1"/>
  <c r="AJ792" i="1" s="1"/>
  <c r="AG2003" i="1"/>
  <c r="AW2004" i="1" s="1"/>
  <c r="AN792" i="1" l="1"/>
  <c r="AF792" i="1" s="1"/>
  <c r="AV793" i="1" s="1"/>
  <c r="AL792" i="1"/>
  <c r="AM792" i="1"/>
  <c r="AK792" i="1"/>
  <c r="AB792" i="1" s="1"/>
  <c r="AR793" i="1" s="1"/>
  <c r="AI792" i="1"/>
  <c r="AA792" i="1" s="1"/>
  <c r="AQ793" i="1" s="1"/>
  <c r="AG2004" i="1"/>
  <c r="AW2005" i="1" s="1"/>
  <c r="AE792" i="1" l="1"/>
  <c r="AU793" i="1" s="1"/>
  <c r="AD792" i="1"/>
  <c r="AT793" i="1" s="1"/>
  <c r="AC792" i="1"/>
  <c r="AS793" i="1" s="1"/>
  <c r="Z792" i="1"/>
  <c r="AP793" i="1" s="1"/>
  <c r="AN793" i="1" s="1"/>
  <c r="AF793" i="1" s="1"/>
  <c r="AV794" i="1" s="1"/>
  <c r="AG2005" i="1"/>
  <c r="AW2006" i="1" s="1"/>
  <c r="AI793" i="1" l="1"/>
  <c r="AA793" i="1" s="1"/>
  <c r="AQ794" i="1" s="1"/>
  <c r="AJ793" i="1"/>
  <c r="AL793" i="1"/>
  <c r="AM793" i="1"/>
  <c r="AE793" i="1" s="1"/>
  <c r="AU794" i="1" s="1"/>
  <c r="AK793" i="1"/>
  <c r="AB793" i="1" s="1"/>
  <c r="AR794" i="1" s="1"/>
  <c r="AG2006" i="1"/>
  <c r="AW2007" i="1" s="1"/>
  <c r="Z793" i="1" l="1"/>
  <c r="AP794" i="1" s="1"/>
  <c r="AJ794" i="1" s="1"/>
  <c r="AC793" i="1"/>
  <c r="AS794" i="1" s="1"/>
  <c r="AD793" i="1"/>
  <c r="AT794" i="1" s="1"/>
  <c r="AL794" i="1" s="1"/>
  <c r="AG2007" i="1"/>
  <c r="AW2008" i="1" s="1"/>
  <c r="AI794" i="1" l="1"/>
  <c r="AA794" i="1" s="1"/>
  <c r="AQ795" i="1" s="1"/>
  <c r="AN794" i="1"/>
  <c r="AF794" i="1" s="1"/>
  <c r="AV795" i="1" s="1"/>
  <c r="AM794" i="1"/>
  <c r="AE794" i="1" s="1"/>
  <c r="AU795" i="1" s="1"/>
  <c r="AK794" i="1"/>
  <c r="AB794" i="1" s="1"/>
  <c r="AR795" i="1" s="1"/>
  <c r="AD794" i="1"/>
  <c r="AT795" i="1" s="1"/>
  <c r="AG2008" i="1"/>
  <c r="AW2009" i="1" s="1"/>
  <c r="Z794" i="1" l="1"/>
  <c r="AP795" i="1" s="1"/>
  <c r="AJ795" i="1" s="1"/>
  <c r="AC794" i="1"/>
  <c r="AS795" i="1" s="1"/>
  <c r="AG2009" i="1"/>
  <c r="AW2010" i="1" s="1"/>
  <c r="AL795" i="1" l="1"/>
  <c r="AI795" i="1"/>
  <c r="AA795" i="1" s="1"/>
  <c r="AQ796" i="1" s="1"/>
  <c r="AK795" i="1"/>
  <c r="AB795" i="1" s="1"/>
  <c r="AR796" i="1" s="1"/>
  <c r="AM795" i="1"/>
  <c r="AN795" i="1"/>
  <c r="AF795" i="1" s="1"/>
  <c r="AV796" i="1" s="1"/>
  <c r="AG2010" i="1"/>
  <c r="AW2011" i="1" s="1"/>
  <c r="AC795" i="1" l="1"/>
  <c r="AS796" i="1" s="1"/>
  <c r="AD795" i="1"/>
  <c r="AT796" i="1" s="1"/>
  <c r="Z795" i="1"/>
  <c r="AP796" i="1" s="1"/>
  <c r="AN796" i="1" s="1"/>
  <c r="AF796" i="1" s="1"/>
  <c r="AV797" i="1" s="1"/>
  <c r="AE795" i="1"/>
  <c r="AU796" i="1" s="1"/>
  <c r="AG2011" i="1"/>
  <c r="AW2012" i="1" s="1"/>
  <c r="AM796" i="1" l="1"/>
  <c r="AE796" i="1" s="1"/>
  <c r="AU797" i="1" s="1"/>
  <c r="AJ796" i="1"/>
  <c r="AL796" i="1"/>
  <c r="AC796" i="1" s="1"/>
  <c r="AS797" i="1" s="1"/>
  <c r="AK796" i="1"/>
  <c r="AI796" i="1"/>
  <c r="AA796" i="1" s="1"/>
  <c r="AQ797" i="1" s="1"/>
  <c r="AG2012" i="1"/>
  <c r="AW2013" i="1" s="1"/>
  <c r="AD796" i="1" l="1"/>
  <c r="AT797" i="1" s="1"/>
  <c r="Z796" i="1"/>
  <c r="AP797" i="1" s="1"/>
  <c r="AN797" i="1" s="1"/>
  <c r="AF797" i="1" s="1"/>
  <c r="AV798" i="1" s="1"/>
  <c r="AB796" i="1"/>
  <c r="AR797" i="1" s="1"/>
  <c r="AG2013" i="1"/>
  <c r="AW2014" i="1" s="1"/>
  <c r="AI797" i="1" l="1"/>
  <c r="AM797" i="1"/>
  <c r="AE797" i="1" s="1"/>
  <c r="AU798" i="1" s="1"/>
  <c r="AJ797" i="1"/>
  <c r="AA797" i="1" s="1"/>
  <c r="AQ798" i="1" s="1"/>
  <c r="AL797" i="1"/>
  <c r="AD797" i="1" s="1"/>
  <c r="AT798" i="1" s="1"/>
  <c r="AK797" i="1"/>
  <c r="AG2014" i="1"/>
  <c r="AW2015" i="1" s="1"/>
  <c r="AB797" i="1" l="1"/>
  <c r="AR798" i="1" s="1"/>
  <c r="Z797" i="1"/>
  <c r="AP798" i="1" s="1"/>
  <c r="AN798" i="1" s="1"/>
  <c r="AF798" i="1" s="1"/>
  <c r="AV799" i="1" s="1"/>
  <c r="AC797" i="1"/>
  <c r="AS798" i="1" s="1"/>
  <c r="AK798" i="1" s="1"/>
  <c r="AI798" i="1"/>
  <c r="AM798" i="1"/>
  <c r="AE798" i="1" s="1"/>
  <c r="AU799" i="1" s="1"/>
  <c r="AG2015" i="1"/>
  <c r="AW2016" i="1" s="1"/>
  <c r="AJ798" i="1" l="1"/>
  <c r="AB798" i="1" s="1"/>
  <c r="AR799" i="1" s="1"/>
  <c r="AL798" i="1"/>
  <c r="AC798" i="1" s="1"/>
  <c r="AS799" i="1" s="1"/>
  <c r="AG2016" i="1"/>
  <c r="AW2017" i="1" s="1"/>
  <c r="AD798" i="1" l="1"/>
  <c r="AT799" i="1" s="1"/>
  <c r="AA798" i="1"/>
  <c r="AQ799" i="1" s="1"/>
  <c r="Z798" i="1"/>
  <c r="AP799" i="1" s="1"/>
  <c r="AM799" i="1" s="1"/>
  <c r="AG2017" i="1"/>
  <c r="AW2018" i="1" s="1"/>
  <c r="AK799" i="1" l="1"/>
  <c r="AN799" i="1"/>
  <c r="AF799" i="1" s="1"/>
  <c r="AV800" i="1" s="1"/>
  <c r="AI799" i="1"/>
  <c r="AA799" i="1" s="1"/>
  <c r="AQ800" i="1" s="1"/>
  <c r="AJ799" i="1"/>
  <c r="AL799" i="1"/>
  <c r="AD799" i="1" s="1"/>
  <c r="AT800" i="1" s="1"/>
  <c r="AE799" i="1"/>
  <c r="AU800" i="1" s="1"/>
  <c r="AC799" i="1"/>
  <c r="AS800" i="1" s="1"/>
  <c r="AG2018" i="1"/>
  <c r="AW2019" i="1" s="1"/>
  <c r="Z799" i="1" l="1"/>
  <c r="AP800" i="1" s="1"/>
  <c r="AL800" i="1" s="1"/>
  <c r="AB799" i="1"/>
  <c r="AR800" i="1" s="1"/>
  <c r="AJ800" i="1" s="1"/>
  <c r="AK800" i="1"/>
  <c r="AC800" i="1" s="1"/>
  <c r="AS801" i="1" s="1"/>
  <c r="AM800" i="1"/>
  <c r="AD800" i="1" s="1"/>
  <c r="AT801" i="1" s="1"/>
  <c r="AN800" i="1"/>
  <c r="AF800" i="1" s="1"/>
  <c r="AV801" i="1" s="1"/>
  <c r="AI800" i="1"/>
  <c r="AG2019" i="1"/>
  <c r="AW2020" i="1" s="1"/>
  <c r="AA800" i="1" l="1"/>
  <c r="AQ801" i="1" s="1"/>
  <c r="AB800" i="1"/>
  <c r="AR801" i="1" s="1"/>
  <c r="AE800" i="1"/>
  <c r="AU801" i="1" s="1"/>
  <c r="Z800" i="1"/>
  <c r="AP801" i="1" s="1"/>
  <c r="AL801" i="1" s="1"/>
  <c r="AG2020" i="1"/>
  <c r="AW2021" i="1" s="1"/>
  <c r="AI801" i="1" l="1"/>
  <c r="AM801" i="1"/>
  <c r="AK801" i="1"/>
  <c r="AC801" i="1" s="1"/>
  <c r="AS802" i="1" s="1"/>
  <c r="AJ801" i="1"/>
  <c r="AN801" i="1"/>
  <c r="AF801" i="1" s="1"/>
  <c r="AV802" i="1" s="1"/>
  <c r="AD801" i="1"/>
  <c r="AT802" i="1" s="1"/>
  <c r="AE801" i="1"/>
  <c r="AU802" i="1" s="1"/>
  <c r="AA801" i="1"/>
  <c r="AQ802" i="1" s="1"/>
  <c r="AG2021" i="1"/>
  <c r="AW2022" i="1" s="1"/>
  <c r="AB801" i="1" l="1"/>
  <c r="AR802" i="1" s="1"/>
  <c r="Z801" i="1"/>
  <c r="AP802" i="1" s="1"/>
  <c r="AM802" i="1" s="1"/>
  <c r="AG2022" i="1"/>
  <c r="AW2023" i="1" s="1"/>
  <c r="AN802" i="1" l="1"/>
  <c r="AF802" i="1" s="1"/>
  <c r="AV803" i="1" s="1"/>
  <c r="AL802" i="1"/>
  <c r="AK802" i="1"/>
  <c r="AC802" i="1" s="1"/>
  <c r="AS803" i="1" s="1"/>
  <c r="AI802" i="1"/>
  <c r="AJ802" i="1"/>
  <c r="AD802" i="1"/>
  <c r="AT803" i="1" s="1"/>
  <c r="Z802" i="1"/>
  <c r="AP803" i="1" s="1"/>
  <c r="AN803" i="1" s="1"/>
  <c r="AF803" i="1" s="1"/>
  <c r="AV804" i="1" s="1"/>
  <c r="AG2023" i="1"/>
  <c r="AW2024" i="1" s="1"/>
  <c r="AA802" i="1" l="1"/>
  <c r="AQ803" i="1" s="1"/>
  <c r="AB802" i="1"/>
  <c r="AR803" i="1" s="1"/>
  <c r="AE802" i="1"/>
  <c r="AU803" i="1" s="1"/>
  <c r="AM803" i="1" s="1"/>
  <c r="AE803" i="1" s="1"/>
  <c r="AU804" i="1" s="1"/>
  <c r="AK803" i="1"/>
  <c r="AI803" i="1"/>
  <c r="AL803" i="1"/>
  <c r="AJ803" i="1"/>
  <c r="AG2024" i="1"/>
  <c r="AW2025" i="1" s="1"/>
  <c r="AD803" i="1" l="1"/>
  <c r="AT804" i="1" s="1"/>
  <c r="Z803" i="1"/>
  <c r="AP804" i="1" s="1"/>
  <c r="AN804" i="1" s="1"/>
  <c r="AF804" i="1" s="1"/>
  <c r="AV805" i="1" s="1"/>
  <c r="AA803" i="1"/>
  <c r="AQ804" i="1" s="1"/>
  <c r="AB803" i="1"/>
  <c r="AR804" i="1" s="1"/>
  <c r="AC803" i="1"/>
  <c r="AS804" i="1" s="1"/>
  <c r="AG2025" i="1"/>
  <c r="AW2026" i="1" s="1"/>
  <c r="AK804" i="1" l="1"/>
  <c r="AJ804" i="1"/>
  <c r="AI804" i="1"/>
  <c r="AA804" i="1" s="1"/>
  <c r="AQ805" i="1" s="1"/>
  <c r="AM804" i="1"/>
  <c r="AE804" i="1" s="1"/>
  <c r="AU805" i="1" s="1"/>
  <c r="AL804" i="1"/>
  <c r="AG2026" i="1"/>
  <c r="AW2027" i="1" s="1"/>
  <c r="AB804" i="1" l="1"/>
  <c r="AR805" i="1" s="1"/>
  <c r="AD804" i="1"/>
  <c r="AT805" i="1" s="1"/>
  <c r="Z804" i="1"/>
  <c r="AP805" i="1" s="1"/>
  <c r="AM805" i="1" s="1"/>
  <c r="AC804" i="1"/>
  <c r="AS805" i="1" s="1"/>
  <c r="AG2027" i="1"/>
  <c r="AW2028" i="1" s="1"/>
  <c r="AI805" i="1" l="1"/>
  <c r="AK805" i="1"/>
  <c r="AL805" i="1"/>
  <c r="AD805" i="1" s="1"/>
  <c r="AT806" i="1" s="1"/>
  <c r="AN805" i="1"/>
  <c r="AF805" i="1" s="1"/>
  <c r="AV806" i="1" s="1"/>
  <c r="AJ805" i="1"/>
  <c r="AB805" i="1" s="1"/>
  <c r="AR806" i="1" s="1"/>
  <c r="AG2028" i="1"/>
  <c r="AW2029" i="1" s="1"/>
  <c r="AC805" i="1" l="1"/>
  <c r="AS806" i="1" s="1"/>
  <c r="AA805" i="1"/>
  <c r="AQ806" i="1" s="1"/>
  <c r="Z805" i="1"/>
  <c r="AP806" i="1" s="1"/>
  <c r="AJ806" i="1" s="1"/>
  <c r="AE805" i="1"/>
  <c r="AU806" i="1" s="1"/>
  <c r="AG2029" i="1"/>
  <c r="AW2030" i="1" s="1"/>
  <c r="AK806" i="1" l="1"/>
  <c r="AB806" i="1" s="1"/>
  <c r="AR807" i="1" s="1"/>
  <c r="AL806" i="1"/>
  <c r="AN806" i="1"/>
  <c r="AF806" i="1" s="1"/>
  <c r="AV807" i="1" s="1"/>
  <c r="AI806" i="1"/>
  <c r="Z806" i="1" s="1"/>
  <c r="AP807" i="1" s="1"/>
  <c r="AM806" i="1"/>
  <c r="AG2030" i="1"/>
  <c r="AW2031" i="1" s="1"/>
  <c r="AE806" i="1" l="1"/>
  <c r="AU807" i="1" s="1"/>
  <c r="AA806" i="1"/>
  <c r="AQ807" i="1" s="1"/>
  <c r="AD806" i="1"/>
  <c r="AT807" i="1" s="1"/>
  <c r="AL807" i="1" s="1"/>
  <c r="AC806" i="1"/>
  <c r="AS807" i="1" s="1"/>
  <c r="AK807" i="1" s="1"/>
  <c r="AI807" i="1"/>
  <c r="AN807" i="1"/>
  <c r="AF807" i="1" s="1"/>
  <c r="AV808" i="1" s="1"/>
  <c r="AM807" i="1"/>
  <c r="AJ807" i="1"/>
  <c r="AG2031" i="1"/>
  <c r="AW2032" i="1" s="1"/>
  <c r="AB807" i="1" l="1"/>
  <c r="AR808" i="1" s="1"/>
  <c r="AE807" i="1"/>
  <c r="AU808" i="1" s="1"/>
  <c r="AA807" i="1"/>
  <c r="AQ808" i="1" s="1"/>
  <c r="Z807" i="1"/>
  <c r="AP808" i="1" s="1"/>
  <c r="AN808" i="1" s="1"/>
  <c r="AF808" i="1" s="1"/>
  <c r="AV809" i="1" s="1"/>
  <c r="AD807" i="1"/>
  <c r="AT808" i="1" s="1"/>
  <c r="AC807" i="1"/>
  <c r="AS808" i="1" s="1"/>
  <c r="AG2032" i="1"/>
  <c r="AW2033" i="1" s="1"/>
  <c r="AJ808" i="1" l="1"/>
  <c r="AK808" i="1"/>
  <c r="AI808" i="1"/>
  <c r="AL808" i="1"/>
  <c r="AM808" i="1"/>
  <c r="AE808" i="1" s="1"/>
  <c r="AU809" i="1" s="1"/>
  <c r="AG2033" i="1"/>
  <c r="AW2034" i="1" s="1"/>
  <c r="AD808" i="1" l="1"/>
  <c r="AT809" i="1" s="1"/>
  <c r="AA808" i="1"/>
  <c r="AQ809" i="1" s="1"/>
  <c r="Z808" i="1"/>
  <c r="AP809" i="1" s="1"/>
  <c r="AN809" i="1" s="1"/>
  <c r="AF809" i="1" s="1"/>
  <c r="AV810" i="1" s="1"/>
  <c r="AC808" i="1"/>
  <c r="AS809" i="1" s="1"/>
  <c r="AB808" i="1"/>
  <c r="AR809" i="1" s="1"/>
  <c r="AG2034" i="1"/>
  <c r="AW2035" i="1" s="1"/>
  <c r="AJ809" i="1" l="1"/>
  <c r="AK809" i="1"/>
  <c r="AI809" i="1"/>
  <c r="AL809" i="1"/>
  <c r="AM809" i="1"/>
  <c r="AE809" i="1" s="1"/>
  <c r="AU810" i="1" s="1"/>
  <c r="AG2035" i="1"/>
  <c r="AW2036" i="1" s="1"/>
  <c r="AA809" i="1" l="1"/>
  <c r="AQ810" i="1" s="1"/>
  <c r="AB809" i="1"/>
  <c r="AR810" i="1" s="1"/>
  <c r="AD809" i="1"/>
  <c r="AT810" i="1" s="1"/>
  <c r="Z809" i="1"/>
  <c r="AP810" i="1" s="1"/>
  <c r="AC809" i="1"/>
  <c r="AS810" i="1" s="1"/>
  <c r="AG2036" i="1"/>
  <c r="AW2037" i="1" s="1"/>
  <c r="AK810" i="1" l="1"/>
  <c r="AL810" i="1"/>
  <c r="AN810" i="1"/>
  <c r="AF810" i="1" s="1"/>
  <c r="AV811" i="1" s="1"/>
  <c r="AJ810" i="1"/>
  <c r="AM810" i="1"/>
  <c r="AI810" i="1"/>
  <c r="AG2037" i="1"/>
  <c r="AW2038" i="1" s="1"/>
  <c r="AC810" i="1" l="1"/>
  <c r="AS811" i="1" s="1"/>
  <c r="AE810" i="1"/>
  <c r="AU811" i="1" s="1"/>
  <c r="AB810" i="1"/>
  <c r="AR811" i="1" s="1"/>
  <c r="AA810" i="1"/>
  <c r="AQ811" i="1" s="1"/>
  <c r="Z810" i="1"/>
  <c r="AP811" i="1" s="1"/>
  <c r="AD810" i="1"/>
  <c r="AT811" i="1" s="1"/>
  <c r="AG2038" i="1"/>
  <c r="AW2039" i="1" s="1"/>
  <c r="AL811" i="1" l="1"/>
  <c r="AN811" i="1"/>
  <c r="AF811" i="1" s="1"/>
  <c r="AV812" i="1" s="1"/>
  <c r="AK811" i="1"/>
  <c r="AM811" i="1"/>
  <c r="AE811" i="1" s="1"/>
  <c r="AU812" i="1" s="1"/>
  <c r="AI811" i="1"/>
  <c r="AJ811" i="1"/>
  <c r="AG2039" i="1"/>
  <c r="AW2040" i="1" s="1"/>
  <c r="AC811" i="1" l="1"/>
  <c r="AS812" i="1" s="1"/>
  <c r="AB811" i="1"/>
  <c r="AR812" i="1" s="1"/>
  <c r="AA811" i="1"/>
  <c r="AQ812" i="1" s="1"/>
  <c r="Z811" i="1"/>
  <c r="AP812" i="1" s="1"/>
  <c r="AD811" i="1"/>
  <c r="AT812" i="1" s="1"/>
  <c r="AG2040" i="1"/>
  <c r="AW2041" i="1" s="1"/>
  <c r="AI812" i="1" l="1"/>
  <c r="AJ812" i="1"/>
  <c r="AL812" i="1"/>
  <c r="AN812" i="1"/>
  <c r="AF812" i="1" s="1"/>
  <c r="AV813" i="1" s="1"/>
  <c r="AK812" i="1"/>
  <c r="AM812" i="1"/>
  <c r="AG2041" i="1"/>
  <c r="AW2042" i="1" s="1"/>
  <c r="AA812" i="1" l="1"/>
  <c r="AQ813" i="1" s="1"/>
  <c r="AE812" i="1"/>
  <c r="AU813" i="1" s="1"/>
  <c r="AC812" i="1"/>
  <c r="AS813" i="1" s="1"/>
  <c r="AB812" i="1"/>
  <c r="AR813" i="1" s="1"/>
  <c r="Z812" i="1"/>
  <c r="AP813" i="1" s="1"/>
  <c r="AN813" i="1" s="1"/>
  <c r="AF813" i="1" s="1"/>
  <c r="AV814" i="1" s="1"/>
  <c r="AD812" i="1"/>
  <c r="AT813" i="1" s="1"/>
  <c r="AG2042" i="1"/>
  <c r="AW2043" i="1" s="1"/>
  <c r="AK813" i="1" l="1"/>
  <c r="AM813" i="1"/>
  <c r="AE813" i="1" s="1"/>
  <c r="AU814" i="1" s="1"/>
  <c r="AL813" i="1"/>
  <c r="AD813" i="1" s="1"/>
  <c r="AT814" i="1" s="1"/>
  <c r="AI813" i="1"/>
  <c r="AJ813" i="1"/>
  <c r="AG2043" i="1"/>
  <c r="AW2044" i="1" s="1"/>
  <c r="AB813" i="1" l="1"/>
  <c r="AR814" i="1" s="1"/>
  <c r="AC813" i="1"/>
  <c r="AS814" i="1" s="1"/>
  <c r="AA813" i="1"/>
  <c r="AQ814" i="1" s="1"/>
  <c r="Z813" i="1"/>
  <c r="AP814" i="1" s="1"/>
  <c r="AN814" i="1" s="1"/>
  <c r="AF814" i="1" s="1"/>
  <c r="AV815" i="1" s="1"/>
  <c r="AG2044" i="1"/>
  <c r="AW2045" i="1" s="1"/>
  <c r="AJ814" i="1" l="1"/>
  <c r="AI814" i="1"/>
  <c r="AM814" i="1"/>
  <c r="AE814" i="1" s="1"/>
  <c r="AU815" i="1" s="1"/>
  <c r="AK814" i="1"/>
  <c r="AL814" i="1"/>
  <c r="AG2045" i="1"/>
  <c r="AW2046" i="1" s="1"/>
  <c r="AC814" i="1" l="1"/>
  <c r="AS815" i="1" s="1"/>
  <c r="AD814" i="1"/>
  <c r="AT815" i="1" s="1"/>
  <c r="Z814" i="1"/>
  <c r="AP815" i="1" s="1"/>
  <c r="AN815" i="1" s="1"/>
  <c r="AF815" i="1" s="1"/>
  <c r="AV816" i="1" s="1"/>
  <c r="AA814" i="1"/>
  <c r="AQ815" i="1" s="1"/>
  <c r="AB814" i="1"/>
  <c r="AR815" i="1" s="1"/>
  <c r="AG2046" i="1"/>
  <c r="AW2047" i="1" s="1"/>
  <c r="AL815" i="1" l="1"/>
  <c r="AJ815" i="1"/>
  <c r="AM815" i="1"/>
  <c r="AE815" i="1" s="1"/>
  <c r="AU816" i="1" s="1"/>
  <c r="AI815" i="1"/>
  <c r="AK815" i="1"/>
  <c r="AG2047" i="1"/>
  <c r="AW2048" i="1" s="1"/>
  <c r="AC815" i="1" l="1"/>
  <c r="AS816" i="1" s="1"/>
  <c r="AB815" i="1"/>
  <c r="AR816" i="1" s="1"/>
  <c r="AD815" i="1"/>
  <c r="AT816" i="1" s="1"/>
  <c r="Z815" i="1"/>
  <c r="AP816" i="1" s="1"/>
  <c r="AN816" i="1" s="1"/>
  <c r="AF816" i="1" s="1"/>
  <c r="AV817" i="1" s="1"/>
  <c r="AA815" i="1"/>
  <c r="AQ816" i="1" s="1"/>
  <c r="AG2048" i="1"/>
  <c r="AW2049" i="1" s="1"/>
  <c r="AL816" i="1" l="1"/>
  <c r="AK816" i="1"/>
  <c r="AI816" i="1"/>
  <c r="AJ816" i="1"/>
  <c r="AB816" i="1" s="1"/>
  <c r="AR817" i="1" s="1"/>
  <c r="AM816" i="1"/>
  <c r="AE816" i="1" s="1"/>
  <c r="AU817" i="1" s="1"/>
  <c r="AG2049" i="1"/>
  <c r="AW2050" i="1" s="1"/>
  <c r="AC816" i="1" l="1"/>
  <c r="AS817" i="1" s="1"/>
  <c r="AA816" i="1"/>
  <c r="AQ817" i="1" s="1"/>
  <c r="Z816" i="1"/>
  <c r="AP817" i="1" s="1"/>
  <c r="AN817" i="1" s="1"/>
  <c r="AF817" i="1" s="1"/>
  <c r="AV818" i="1" s="1"/>
  <c r="AD816" i="1"/>
  <c r="AT817" i="1" s="1"/>
  <c r="AG2050" i="1"/>
  <c r="AW2051" i="1" s="1"/>
  <c r="AM817" i="1" l="1"/>
  <c r="AE817" i="1" s="1"/>
  <c r="AU818" i="1" s="1"/>
  <c r="AL817" i="1"/>
  <c r="AI817" i="1"/>
  <c r="AK817" i="1"/>
  <c r="AC817" i="1" s="1"/>
  <c r="AS818" i="1" s="1"/>
  <c r="AJ817" i="1"/>
  <c r="AG2051" i="1"/>
  <c r="AW2052" i="1" s="1"/>
  <c r="AD817" i="1" l="1"/>
  <c r="AT818" i="1" s="1"/>
  <c r="AA817" i="1"/>
  <c r="AQ818" i="1" s="1"/>
  <c r="Z817" i="1"/>
  <c r="AP818" i="1" s="1"/>
  <c r="AN818" i="1" s="1"/>
  <c r="AF818" i="1" s="1"/>
  <c r="AV819" i="1" s="1"/>
  <c r="AB817" i="1"/>
  <c r="AR818" i="1" s="1"/>
  <c r="AG2052" i="1"/>
  <c r="AW2053" i="1" s="1"/>
  <c r="AL818" i="1" l="1"/>
  <c r="AM818" i="1"/>
  <c r="AE818" i="1" s="1"/>
  <c r="AU819" i="1" s="1"/>
  <c r="AI818" i="1"/>
  <c r="AJ818" i="1"/>
  <c r="AK818" i="1"/>
  <c r="AG2053" i="1"/>
  <c r="AW2054" i="1" s="1"/>
  <c r="AC818" i="1" l="1"/>
  <c r="AS819" i="1" s="1"/>
  <c r="AB818" i="1"/>
  <c r="AR819" i="1" s="1"/>
  <c r="AA818" i="1"/>
  <c r="AQ819" i="1" s="1"/>
  <c r="Z818" i="1"/>
  <c r="AP819" i="1" s="1"/>
  <c r="AN819" i="1" s="1"/>
  <c r="AF819" i="1" s="1"/>
  <c r="AV820" i="1" s="1"/>
  <c r="AD818" i="1"/>
  <c r="AT819" i="1" s="1"/>
  <c r="AG2054" i="1"/>
  <c r="AW2055" i="1" s="1"/>
  <c r="AJ819" i="1" l="1"/>
  <c r="AK819" i="1"/>
  <c r="AM819" i="1"/>
  <c r="AE819" i="1" s="1"/>
  <c r="AU820" i="1" s="1"/>
  <c r="AL819" i="1"/>
  <c r="AI819" i="1"/>
  <c r="AA819" i="1" s="1"/>
  <c r="AQ820" i="1" s="1"/>
  <c r="AG2055" i="1"/>
  <c r="AW2056" i="1" s="1"/>
  <c r="AD819" i="1" l="1"/>
  <c r="AT820" i="1" s="1"/>
  <c r="AC819" i="1"/>
  <c r="AS820" i="1" s="1"/>
  <c r="AB819" i="1"/>
  <c r="AR820" i="1" s="1"/>
  <c r="Z819" i="1"/>
  <c r="AP820" i="1" s="1"/>
  <c r="AM820" i="1" s="1"/>
  <c r="AG2056" i="1"/>
  <c r="AW2057" i="1" s="1"/>
  <c r="AL820" i="1" l="1"/>
  <c r="AD820" i="1" s="1"/>
  <c r="AT821" i="1" s="1"/>
  <c r="AN820" i="1"/>
  <c r="AF820" i="1" s="1"/>
  <c r="AV821" i="1" s="1"/>
  <c r="AJ820" i="1"/>
  <c r="AB820" i="1" s="1"/>
  <c r="AR821" i="1" s="1"/>
  <c r="AI820" i="1"/>
  <c r="AK820" i="1"/>
  <c r="AE820" i="1"/>
  <c r="AU821" i="1" s="1"/>
  <c r="AG2057" i="1"/>
  <c r="AW2058" i="1" s="1"/>
  <c r="Z820" i="1" l="1"/>
  <c r="AP821" i="1" s="1"/>
  <c r="AN821" i="1" s="1"/>
  <c r="AF821" i="1" s="1"/>
  <c r="AV822" i="1" s="1"/>
  <c r="AC820" i="1"/>
  <c r="AS821" i="1" s="1"/>
  <c r="AA820" i="1"/>
  <c r="AQ821" i="1" s="1"/>
  <c r="AI821" i="1" s="1"/>
  <c r="AJ821" i="1"/>
  <c r="AG2058" i="1"/>
  <c r="AW2059" i="1" s="1"/>
  <c r="AM821" i="1" l="1"/>
  <c r="AE821" i="1" s="1"/>
  <c r="AU822" i="1" s="1"/>
  <c r="AK821" i="1"/>
  <c r="AB821" i="1" s="1"/>
  <c r="AR822" i="1" s="1"/>
  <c r="AL821" i="1"/>
  <c r="AD821" i="1" s="1"/>
  <c r="AT822" i="1" s="1"/>
  <c r="AA821" i="1"/>
  <c r="AQ822" i="1" s="1"/>
  <c r="AG2059" i="1"/>
  <c r="AW2060" i="1" s="1"/>
  <c r="Z821" i="1" l="1"/>
  <c r="AP822" i="1" s="1"/>
  <c r="AI822" i="1" s="1"/>
  <c r="AC821" i="1"/>
  <c r="AS822" i="1" s="1"/>
  <c r="AG2060" i="1"/>
  <c r="AW2061" i="1" s="1"/>
  <c r="AK822" i="1" l="1"/>
  <c r="AC822" i="1" s="1"/>
  <c r="AS823" i="1" s="1"/>
  <c r="AN822" i="1"/>
  <c r="AF822" i="1" s="1"/>
  <c r="AV823" i="1" s="1"/>
  <c r="AM822" i="1"/>
  <c r="AE822" i="1" s="1"/>
  <c r="AU823" i="1" s="1"/>
  <c r="AL822" i="1"/>
  <c r="AJ822" i="1"/>
  <c r="AB822" i="1" s="1"/>
  <c r="AR823" i="1" s="1"/>
  <c r="AG2061" i="1"/>
  <c r="AW2062" i="1" s="1"/>
  <c r="AD822" i="1" l="1"/>
  <c r="AT823" i="1" s="1"/>
  <c r="AA822" i="1"/>
  <c r="AQ823" i="1" s="1"/>
  <c r="Z822" i="1"/>
  <c r="AP823" i="1" s="1"/>
  <c r="AK823" i="1" s="1"/>
  <c r="AG2062" i="1"/>
  <c r="AW2063" i="1" s="1"/>
  <c r="AI823" i="1" l="1"/>
  <c r="AL823" i="1"/>
  <c r="AM823" i="1"/>
  <c r="AE823" i="1" s="1"/>
  <c r="AU824" i="1" s="1"/>
  <c r="AJ823" i="1"/>
  <c r="AB823" i="1" s="1"/>
  <c r="AR824" i="1" s="1"/>
  <c r="AN823" i="1"/>
  <c r="AF823" i="1" s="1"/>
  <c r="AV824" i="1" s="1"/>
  <c r="AG2063" i="1"/>
  <c r="AW2064" i="1" s="1"/>
  <c r="AD823" i="1" l="1"/>
  <c r="AT824" i="1" s="1"/>
  <c r="Z823" i="1"/>
  <c r="AP824" i="1" s="1"/>
  <c r="AA823" i="1"/>
  <c r="AQ824" i="1" s="1"/>
  <c r="AC823" i="1"/>
  <c r="AS824" i="1" s="1"/>
  <c r="AK824" i="1" s="1"/>
  <c r="AJ824" i="1"/>
  <c r="AL824" i="1"/>
  <c r="AM824" i="1"/>
  <c r="AG2064" i="1"/>
  <c r="AW2065" i="1" s="1"/>
  <c r="AI824" i="1" l="1"/>
  <c r="AN824" i="1"/>
  <c r="AF824" i="1" s="1"/>
  <c r="AV825" i="1" s="1"/>
  <c r="AC824" i="1"/>
  <c r="AS825" i="1" s="1"/>
  <c r="AB824" i="1"/>
  <c r="AR825" i="1" s="1"/>
  <c r="AD824" i="1"/>
  <c r="AT825" i="1" s="1"/>
  <c r="AA824" i="1"/>
  <c r="AQ825" i="1" s="1"/>
  <c r="Z824" i="1"/>
  <c r="AP825" i="1" s="1"/>
  <c r="AN825" i="1" s="1"/>
  <c r="AF825" i="1" s="1"/>
  <c r="AV826" i="1" s="1"/>
  <c r="AG2065" i="1"/>
  <c r="AW2066" i="1" s="1"/>
  <c r="AE824" i="1" l="1"/>
  <c r="AU825" i="1" s="1"/>
  <c r="AM825" i="1" s="1"/>
  <c r="AE825" i="1" s="1"/>
  <c r="AU826" i="1" s="1"/>
  <c r="AK825" i="1"/>
  <c r="AI825" i="1"/>
  <c r="AL825" i="1"/>
  <c r="AJ825" i="1"/>
  <c r="AA825" i="1" s="1"/>
  <c r="AQ826" i="1" s="1"/>
  <c r="AG2066" i="1"/>
  <c r="AW2067" i="1" s="1"/>
  <c r="AC825" i="1" l="1"/>
  <c r="AS826" i="1" s="1"/>
  <c r="AB825" i="1"/>
  <c r="AR826" i="1" s="1"/>
  <c r="AD825" i="1"/>
  <c r="AT826" i="1" s="1"/>
  <c r="Z825" i="1"/>
  <c r="AP826" i="1" s="1"/>
  <c r="AN826" i="1" s="1"/>
  <c r="AF826" i="1" s="1"/>
  <c r="AV827" i="1" s="1"/>
  <c r="AG2067" i="1"/>
  <c r="AW2068" i="1" s="1"/>
  <c r="AK826" i="1" l="1"/>
  <c r="AI826" i="1"/>
  <c r="AL826" i="1"/>
  <c r="AM826" i="1"/>
  <c r="AE826" i="1" s="1"/>
  <c r="AU827" i="1" s="1"/>
  <c r="AJ826" i="1"/>
  <c r="AG2068" i="1"/>
  <c r="AW2069" i="1" s="1"/>
  <c r="AB826" i="1" l="1"/>
  <c r="AR827" i="1" s="1"/>
  <c r="AD826" i="1"/>
  <c r="AT827" i="1" s="1"/>
  <c r="Z826" i="1"/>
  <c r="AP827" i="1" s="1"/>
  <c r="AN827" i="1" s="1"/>
  <c r="AF827" i="1" s="1"/>
  <c r="AV828" i="1" s="1"/>
  <c r="AA826" i="1"/>
  <c r="AQ827" i="1" s="1"/>
  <c r="AC826" i="1"/>
  <c r="AS827" i="1" s="1"/>
  <c r="AG2069" i="1"/>
  <c r="AW2070" i="1" s="1"/>
  <c r="AI827" i="1" l="1"/>
  <c r="AK827" i="1"/>
  <c r="AL827" i="1"/>
  <c r="AJ827" i="1"/>
  <c r="AB827" i="1" s="1"/>
  <c r="AR828" i="1" s="1"/>
  <c r="AM827" i="1"/>
  <c r="AE827" i="1" s="1"/>
  <c r="AU828" i="1" s="1"/>
  <c r="AG2070" i="1"/>
  <c r="AW2071" i="1" s="1"/>
  <c r="AD827" i="1" l="1"/>
  <c r="AT828" i="1" s="1"/>
  <c r="AC827" i="1"/>
  <c r="AS828" i="1" s="1"/>
  <c r="AA827" i="1"/>
  <c r="AQ828" i="1" s="1"/>
  <c r="Z827" i="1"/>
  <c r="AP828" i="1" s="1"/>
  <c r="AN828" i="1" s="1"/>
  <c r="AF828" i="1" s="1"/>
  <c r="AV829" i="1" s="1"/>
  <c r="AG2071" i="1"/>
  <c r="AW2072" i="1" s="1"/>
  <c r="AK828" i="1" l="1"/>
  <c r="AM828" i="1"/>
  <c r="AE828" i="1" s="1"/>
  <c r="AU829" i="1" s="1"/>
  <c r="AL828" i="1"/>
  <c r="AD828" i="1" s="1"/>
  <c r="AT829" i="1" s="1"/>
  <c r="AI828" i="1"/>
  <c r="AJ828" i="1"/>
  <c r="AB828" i="1" s="1"/>
  <c r="AR829" i="1" s="1"/>
  <c r="AG2072" i="1"/>
  <c r="AW2073" i="1" s="1"/>
  <c r="AA828" i="1" l="1"/>
  <c r="AQ829" i="1" s="1"/>
  <c r="Z828" i="1"/>
  <c r="AP829" i="1" s="1"/>
  <c r="AN829" i="1" s="1"/>
  <c r="AF829" i="1" s="1"/>
  <c r="AV830" i="1" s="1"/>
  <c r="AC828" i="1"/>
  <c r="AS829" i="1" s="1"/>
  <c r="AK829" i="1" s="1"/>
  <c r="AG2073" i="1"/>
  <c r="AW2074" i="1" s="1"/>
  <c r="AM829" i="1" l="1"/>
  <c r="AE829" i="1" s="1"/>
  <c r="AU830" i="1" s="1"/>
  <c r="AL829" i="1"/>
  <c r="AC829" i="1" s="1"/>
  <c r="AS830" i="1" s="1"/>
  <c r="AJ829" i="1"/>
  <c r="AB829" i="1" s="1"/>
  <c r="AR830" i="1" s="1"/>
  <c r="AI829" i="1"/>
  <c r="AG2074" i="1"/>
  <c r="AW2075" i="1" s="1"/>
  <c r="AD829" i="1" l="1"/>
  <c r="AT830" i="1" s="1"/>
  <c r="AA829" i="1"/>
  <c r="AQ830" i="1" s="1"/>
  <c r="Z829" i="1"/>
  <c r="AP830" i="1" s="1"/>
  <c r="AK830" i="1" s="1"/>
  <c r="AG2075" i="1"/>
  <c r="AW2076" i="1" s="1"/>
  <c r="AL830" i="1" l="1"/>
  <c r="AC830" i="1" s="1"/>
  <c r="AS831" i="1" s="1"/>
  <c r="AI830" i="1"/>
  <c r="AN830" i="1"/>
  <c r="AF830" i="1" s="1"/>
  <c r="AV831" i="1" s="1"/>
  <c r="AM830" i="1"/>
  <c r="AJ830" i="1"/>
  <c r="AB830" i="1" s="1"/>
  <c r="AR831" i="1" s="1"/>
  <c r="AG2076" i="1"/>
  <c r="AW2077" i="1" s="1"/>
  <c r="AE830" i="1" l="1"/>
  <c r="AU831" i="1" s="1"/>
  <c r="Z830" i="1"/>
  <c r="AP831" i="1" s="1"/>
  <c r="AA830" i="1"/>
  <c r="AQ831" i="1" s="1"/>
  <c r="AI831" i="1" s="1"/>
  <c r="AD830" i="1"/>
  <c r="AT831" i="1" s="1"/>
  <c r="AG2077" i="1"/>
  <c r="AW2078" i="1" s="1"/>
  <c r="AM831" i="1" l="1"/>
  <c r="AL831" i="1"/>
  <c r="AJ831" i="1"/>
  <c r="AA831" i="1" s="1"/>
  <c r="AQ832" i="1" s="1"/>
  <c r="AK831" i="1"/>
  <c r="AC831" i="1" s="1"/>
  <c r="AS832" i="1" s="1"/>
  <c r="AN831" i="1"/>
  <c r="AF831" i="1" s="1"/>
  <c r="AV832" i="1" s="1"/>
  <c r="AG2078" i="1"/>
  <c r="AW2079" i="1" s="1"/>
  <c r="AD831" i="1" l="1"/>
  <c r="AT832" i="1" s="1"/>
  <c r="AB831" i="1"/>
  <c r="AR832" i="1" s="1"/>
  <c r="Z831" i="1"/>
  <c r="AP832" i="1" s="1"/>
  <c r="AN832" i="1" s="1"/>
  <c r="AF832" i="1" s="1"/>
  <c r="AV833" i="1" s="1"/>
  <c r="AE831" i="1"/>
  <c r="AU832" i="1" s="1"/>
  <c r="AG2079" i="1"/>
  <c r="AW2080" i="1" s="1"/>
  <c r="AM832" i="1" l="1"/>
  <c r="AE832" i="1" s="1"/>
  <c r="AU833" i="1" s="1"/>
  <c r="AJ832" i="1"/>
  <c r="AL832" i="1"/>
  <c r="AD832" i="1" s="1"/>
  <c r="AT833" i="1" s="1"/>
  <c r="AK832" i="1"/>
  <c r="AI832" i="1"/>
  <c r="AG2080" i="1"/>
  <c r="AW2081" i="1" s="1"/>
  <c r="AC832" i="1" l="1"/>
  <c r="AS833" i="1" s="1"/>
  <c r="AA832" i="1"/>
  <c r="AQ833" i="1" s="1"/>
  <c r="Z832" i="1"/>
  <c r="AP833" i="1" s="1"/>
  <c r="AK833" i="1" s="1"/>
  <c r="AB832" i="1"/>
  <c r="AR833" i="1" s="1"/>
  <c r="AG2081" i="1"/>
  <c r="AW2082" i="1" s="1"/>
  <c r="AJ833" i="1" l="1"/>
  <c r="AI833" i="1"/>
  <c r="AN833" i="1"/>
  <c r="AF833" i="1" s="1"/>
  <c r="AV834" i="1" s="1"/>
  <c r="AM833" i="1"/>
  <c r="AL833" i="1"/>
  <c r="AG2082" i="1"/>
  <c r="AW2083" i="1" s="1"/>
  <c r="AD833" i="1" l="1"/>
  <c r="AT834" i="1" s="1"/>
  <c r="AA833" i="1"/>
  <c r="AQ834" i="1" s="1"/>
  <c r="AB833" i="1"/>
  <c r="AR834" i="1" s="1"/>
  <c r="Z833" i="1"/>
  <c r="AP834" i="1" s="1"/>
  <c r="AE833" i="1"/>
  <c r="AU834" i="1" s="1"/>
  <c r="AC833" i="1"/>
  <c r="AS834" i="1" s="1"/>
  <c r="AG2083" i="1"/>
  <c r="AW2084" i="1" s="1"/>
  <c r="AK834" i="1" l="1"/>
  <c r="AI834" i="1"/>
  <c r="AN834" i="1"/>
  <c r="AF834" i="1" s="1"/>
  <c r="AV835" i="1" s="1"/>
  <c r="AL834" i="1"/>
  <c r="AD834" i="1" s="1"/>
  <c r="AT835" i="1" s="1"/>
  <c r="AJ834" i="1"/>
  <c r="AB834" i="1" s="1"/>
  <c r="AR835" i="1" s="1"/>
  <c r="AM834" i="1"/>
  <c r="AG2084" i="1"/>
  <c r="AW2085" i="1" s="1"/>
  <c r="AE834" i="1" l="1"/>
  <c r="AU835" i="1" s="1"/>
  <c r="Z834" i="1"/>
  <c r="AP835" i="1" s="1"/>
  <c r="AL835" i="1" s="1"/>
  <c r="AA834" i="1"/>
  <c r="AQ835" i="1" s="1"/>
  <c r="AC834" i="1"/>
  <c r="AS835" i="1" s="1"/>
  <c r="AG2085" i="1"/>
  <c r="AW2086" i="1" s="1"/>
  <c r="AI835" i="1" l="1"/>
  <c r="AM835" i="1"/>
  <c r="AD835" i="1" s="1"/>
  <c r="AT836" i="1" s="1"/>
  <c r="AJ835" i="1"/>
  <c r="AA835" i="1" s="1"/>
  <c r="AQ836" i="1" s="1"/>
  <c r="AK835" i="1"/>
  <c r="AC835" i="1" s="1"/>
  <c r="AS836" i="1" s="1"/>
  <c r="AN835" i="1"/>
  <c r="AF835" i="1" s="1"/>
  <c r="AV836" i="1" s="1"/>
  <c r="AG2086" i="1"/>
  <c r="AW2087" i="1" s="1"/>
  <c r="Z835" i="1" l="1"/>
  <c r="AP836" i="1" s="1"/>
  <c r="AL836" i="1" s="1"/>
  <c r="AE835" i="1"/>
  <c r="AU836" i="1" s="1"/>
  <c r="AB835" i="1"/>
  <c r="AR836" i="1" s="1"/>
  <c r="AG2087" i="1"/>
  <c r="AW2088" i="1" s="1"/>
  <c r="AJ836" i="1" l="1"/>
  <c r="AK836" i="1"/>
  <c r="AC836" i="1" s="1"/>
  <c r="AS837" i="1" s="1"/>
  <c r="AM836" i="1"/>
  <c r="AN836" i="1"/>
  <c r="AF836" i="1" s="1"/>
  <c r="AV837" i="1" s="1"/>
  <c r="AI836" i="1"/>
  <c r="AA836" i="1" s="1"/>
  <c r="AQ837" i="1" s="1"/>
  <c r="AG2088" i="1"/>
  <c r="AW2089" i="1" s="1"/>
  <c r="AE836" i="1" l="1"/>
  <c r="AU837" i="1" s="1"/>
  <c r="AB836" i="1"/>
  <c r="AR837" i="1" s="1"/>
  <c r="AD836" i="1"/>
  <c r="AT837" i="1" s="1"/>
  <c r="Z836" i="1"/>
  <c r="AP837" i="1" s="1"/>
  <c r="AI837" i="1" s="1"/>
  <c r="AG2089" i="1"/>
  <c r="AW2090" i="1" s="1"/>
  <c r="AK837" i="1" l="1"/>
  <c r="AM837" i="1"/>
  <c r="AJ837" i="1"/>
  <c r="AN837" i="1"/>
  <c r="AF837" i="1" s="1"/>
  <c r="AV838" i="1" s="1"/>
  <c r="AL837" i="1"/>
  <c r="AG2090" i="1"/>
  <c r="AW2091" i="1" s="1"/>
  <c r="AD837" i="1" l="1"/>
  <c r="AT838" i="1" s="1"/>
  <c r="AB837" i="1"/>
  <c r="AR838" i="1" s="1"/>
  <c r="AE837" i="1"/>
  <c r="AU838" i="1" s="1"/>
  <c r="AA837" i="1"/>
  <c r="AQ838" i="1" s="1"/>
  <c r="AC837" i="1"/>
  <c r="AS838" i="1" s="1"/>
  <c r="Z837" i="1"/>
  <c r="AP838" i="1" s="1"/>
  <c r="AN838" i="1" s="1"/>
  <c r="AF838" i="1" s="1"/>
  <c r="AV839" i="1" s="1"/>
  <c r="AG2091" i="1"/>
  <c r="AW2092" i="1" s="1"/>
  <c r="AM838" i="1" l="1"/>
  <c r="AE838" i="1" s="1"/>
  <c r="AU839" i="1" s="1"/>
  <c r="AL838" i="1"/>
  <c r="AK838" i="1"/>
  <c r="AC838" i="1" s="1"/>
  <c r="AS839" i="1" s="1"/>
  <c r="AI838" i="1"/>
  <c r="AJ838" i="1"/>
  <c r="AG2092" i="1"/>
  <c r="AW2093" i="1" s="1"/>
  <c r="AD838" i="1" l="1"/>
  <c r="AT839" i="1" s="1"/>
  <c r="AB838" i="1"/>
  <c r="AR839" i="1" s="1"/>
  <c r="Z838" i="1"/>
  <c r="AP839" i="1" s="1"/>
  <c r="AJ839" i="1" s="1"/>
  <c r="AA838" i="1"/>
  <c r="AQ839" i="1" s="1"/>
  <c r="AG2093" i="1"/>
  <c r="AW2094" i="1" s="1"/>
  <c r="AI839" i="1" l="1"/>
  <c r="AA839" i="1" s="1"/>
  <c r="AQ840" i="1" s="1"/>
  <c r="AN839" i="1"/>
  <c r="AF839" i="1" s="1"/>
  <c r="AV840" i="1" s="1"/>
  <c r="AL839" i="1"/>
  <c r="AK839" i="1"/>
  <c r="AM839" i="1"/>
  <c r="AG2094" i="1"/>
  <c r="AW2095" i="1" s="1"/>
  <c r="AE839" i="1" l="1"/>
  <c r="AU840" i="1" s="1"/>
  <c r="AC839" i="1"/>
  <c r="AS840" i="1" s="1"/>
  <c r="AB839" i="1"/>
  <c r="AR840" i="1" s="1"/>
  <c r="AD839" i="1"/>
  <c r="AT840" i="1" s="1"/>
  <c r="Z839" i="1"/>
  <c r="AP840" i="1" s="1"/>
  <c r="AG2095" i="1"/>
  <c r="AW2096" i="1" s="1"/>
  <c r="AJ840" i="1" l="1"/>
  <c r="AI840" i="1"/>
  <c r="AN840" i="1"/>
  <c r="AF840" i="1" s="1"/>
  <c r="AV841" i="1" s="1"/>
  <c r="AL840" i="1"/>
  <c r="AK840" i="1"/>
  <c r="AM840" i="1"/>
  <c r="AG2096" i="1"/>
  <c r="AW2097" i="1" s="1"/>
  <c r="AD840" i="1" l="1"/>
  <c r="AT841" i="1" s="1"/>
  <c r="AC840" i="1"/>
  <c r="AS841" i="1" s="1"/>
  <c r="AB840" i="1"/>
  <c r="AR841" i="1" s="1"/>
  <c r="AE840" i="1"/>
  <c r="AU841" i="1" s="1"/>
  <c r="AA840" i="1"/>
  <c r="AQ841" i="1" s="1"/>
  <c r="Z840" i="1"/>
  <c r="AP841" i="1" s="1"/>
  <c r="AL841" i="1" s="1"/>
  <c r="AG2097" i="1"/>
  <c r="AW2098" i="1" s="1"/>
  <c r="AI841" i="1" l="1"/>
  <c r="AJ841" i="1"/>
  <c r="AK841" i="1"/>
  <c r="AB841" i="1" s="1"/>
  <c r="AR842" i="1" s="1"/>
  <c r="AM841" i="1"/>
  <c r="AD841" i="1" s="1"/>
  <c r="AT842" i="1" s="1"/>
  <c r="AN841" i="1"/>
  <c r="AF841" i="1" s="1"/>
  <c r="AV842" i="1" s="1"/>
  <c r="AG2098" i="1"/>
  <c r="AW2099" i="1" s="1"/>
  <c r="AC841" i="1" l="1"/>
  <c r="AS842" i="1" s="1"/>
  <c r="AA841" i="1"/>
  <c r="AQ842" i="1" s="1"/>
  <c r="AE841" i="1"/>
  <c r="AU842" i="1" s="1"/>
  <c r="Z841" i="1"/>
  <c r="AP842" i="1" s="1"/>
  <c r="AG2099" i="1"/>
  <c r="AW2100" i="1" s="1"/>
  <c r="AM842" i="1" l="1"/>
  <c r="AN842" i="1"/>
  <c r="AF842" i="1" s="1"/>
  <c r="AV843" i="1" s="1"/>
  <c r="AI842" i="1"/>
  <c r="AK842" i="1"/>
  <c r="AJ842" i="1"/>
  <c r="AL842" i="1"/>
  <c r="AD842" i="1" s="1"/>
  <c r="AT843" i="1" s="1"/>
  <c r="AG2100" i="1"/>
  <c r="AW2101" i="1" s="1"/>
  <c r="AB842" i="1" l="1"/>
  <c r="AR843" i="1" s="1"/>
  <c r="AC842" i="1"/>
  <c r="AS843" i="1" s="1"/>
  <c r="AE842" i="1"/>
  <c r="AU843" i="1" s="1"/>
  <c r="Z842" i="1"/>
  <c r="AP843" i="1" s="1"/>
  <c r="AL843" i="1" s="1"/>
  <c r="AA842" i="1"/>
  <c r="AQ843" i="1" s="1"/>
  <c r="AG2101" i="1"/>
  <c r="AW2102" i="1" s="1"/>
  <c r="AM843" i="1" l="1"/>
  <c r="AI843" i="1"/>
  <c r="AJ843" i="1"/>
  <c r="AN843" i="1"/>
  <c r="AF843" i="1" s="1"/>
  <c r="AV844" i="1" s="1"/>
  <c r="AK843" i="1"/>
  <c r="AG2102" i="1"/>
  <c r="AW2103" i="1" s="1"/>
  <c r="AE843" i="1" l="1"/>
  <c r="AU844" i="1" s="1"/>
  <c r="AD843" i="1"/>
  <c r="AT844" i="1" s="1"/>
  <c r="Z843" i="1"/>
  <c r="AP844" i="1" s="1"/>
  <c r="AL844" i="1" s="1"/>
  <c r="AA843" i="1"/>
  <c r="AQ844" i="1" s="1"/>
  <c r="AC843" i="1"/>
  <c r="AS844" i="1" s="1"/>
  <c r="AB843" i="1"/>
  <c r="AR844" i="1" s="1"/>
  <c r="AG2103" i="1"/>
  <c r="AW2104" i="1" s="1"/>
  <c r="AM844" i="1" l="1"/>
  <c r="AD844" i="1" s="1"/>
  <c r="AT845" i="1" s="1"/>
  <c r="AK844" i="1"/>
  <c r="AC844" i="1" s="1"/>
  <c r="AS845" i="1" s="1"/>
  <c r="AN844" i="1"/>
  <c r="AF844" i="1" s="1"/>
  <c r="AV845" i="1" s="1"/>
  <c r="AI844" i="1"/>
  <c r="AJ844" i="1"/>
  <c r="AG2104" i="1"/>
  <c r="AW2105" i="1" s="1"/>
  <c r="Z844" i="1" l="1"/>
  <c r="AP845" i="1" s="1"/>
  <c r="AA844" i="1"/>
  <c r="AQ845" i="1" s="1"/>
  <c r="AB844" i="1"/>
  <c r="AR845" i="1" s="1"/>
  <c r="AE844" i="1"/>
  <c r="AU845" i="1" s="1"/>
  <c r="AG2105" i="1"/>
  <c r="AW2106" i="1" s="1"/>
  <c r="AM845" i="1" l="1"/>
  <c r="AJ845" i="1"/>
  <c r="AI845" i="1"/>
  <c r="AN845" i="1"/>
  <c r="AF845" i="1" s="1"/>
  <c r="AV846" i="1" s="1"/>
  <c r="AK845" i="1"/>
  <c r="AL845" i="1"/>
  <c r="AG2106" i="1"/>
  <c r="AW2107" i="1" s="1"/>
  <c r="AD845" i="1" l="1"/>
  <c r="AT846" i="1" s="1"/>
  <c r="AC845" i="1"/>
  <c r="AS846" i="1" s="1"/>
  <c r="Z845" i="1"/>
  <c r="AP846" i="1" s="1"/>
  <c r="AA845" i="1"/>
  <c r="AQ846" i="1" s="1"/>
  <c r="AB845" i="1"/>
  <c r="AR846" i="1" s="1"/>
  <c r="AE845" i="1"/>
  <c r="AU846" i="1" s="1"/>
  <c r="AG2107" i="1"/>
  <c r="AW2108" i="1" s="1"/>
  <c r="AM846" i="1" l="1"/>
  <c r="AJ846" i="1"/>
  <c r="AI846" i="1"/>
  <c r="AL846" i="1"/>
  <c r="AN846" i="1"/>
  <c r="AF846" i="1" s="1"/>
  <c r="AV847" i="1" s="1"/>
  <c r="AK846" i="1"/>
  <c r="AG2108" i="1"/>
  <c r="AW2109" i="1" s="1"/>
  <c r="AD846" i="1" l="1"/>
  <c r="AT847" i="1" s="1"/>
  <c r="Z846" i="1"/>
  <c r="AP847" i="1" s="1"/>
  <c r="AN847" i="1" s="1"/>
  <c r="AA846" i="1"/>
  <c r="AQ847" i="1" s="1"/>
  <c r="AC846" i="1"/>
  <c r="AS847" i="1" s="1"/>
  <c r="AK847" i="1" s="1"/>
  <c r="AB846" i="1"/>
  <c r="AR847" i="1" s="1"/>
  <c r="AE846" i="1"/>
  <c r="AU847" i="1" s="1"/>
  <c r="AM847" i="1" s="1"/>
  <c r="AG2109" i="1"/>
  <c r="AW2110" i="1" s="1"/>
  <c r="AF847" i="1" l="1"/>
  <c r="AV848" i="1" s="1"/>
  <c r="AE847" i="1"/>
  <c r="AU848" i="1" s="1"/>
  <c r="AI847" i="1"/>
  <c r="AJ847" i="1"/>
  <c r="AB847" i="1" s="1"/>
  <c r="AR848" i="1" s="1"/>
  <c r="AL847" i="1"/>
  <c r="AG2110" i="1"/>
  <c r="AW2111" i="1" s="1"/>
  <c r="AD847" i="1" l="1"/>
  <c r="AT848" i="1" s="1"/>
  <c r="AC847" i="1"/>
  <c r="AS848" i="1" s="1"/>
  <c r="AA847" i="1"/>
  <c r="AQ848" i="1" s="1"/>
  <c r="Z847" i="1"/>
  <c r="AP848" i="1" s="1"/>
  <c r="AG2111" i="1"/>
  <c r="AW2112" i="1" s="1"/>
  <c r="AI848" i="1" l="1"/>
  <c r="AK848" i="1"/>
  <c r="AL848" i="1"/>
  <c r="AN848" i="1"/>
  <c r="AF848" i="1" s="1"/>
  <c r="AV849" i="1" s="1"/>
  <c r="AM848" i="1"/>
  <c r="AJ848" i="1"/>
  <c r="AG2112" i="1"/>
  <c r="AW2113" i="1" s="1"/>
  <c r="AB848" i="1" l="1"/>
  <c r="AR849" i="1" s="1"/>
  <c r="AD848" i="1"/>
  <c r="AT849" i="1" s="1"/>
  <c r="Z848" i="1"/>
  <c r="AP849" i="1" s="1"/>
  <c r="AN849" i="1" s="1"/>
  <c r="AF849" i="1" s="1"/>
  <c r="AV850" i="1" s="1"/>
  <c r="AC848" i="1"/>
  <c r="AS849" i="1" s="1"/>
  <c r="AE848" i="1"/>
  <c r="AU849" i="1" s="1"/>
  <c r="AA848" i="1"/>
  <c r="AQ849" i="1" s="1"/>
  <c r="AG2113" i="1"/>
  <c r="AW2114" i="1" s="1"/>
  <c r="AK849" i="1" l="1"/>
  <c r="AI849" i="1"/>
  <c r="AJ849" i="1"/>
  <c r="AM849" i="1"/>
  <c r="AE849" i="1" s="1"/>
  <c r="AU850" i="1" s="1"/>
  <c r="AL849" i="1"/>
  <c r="AG2114" i="1"/>
  <c r="AW2115" i="1" s="1"/>
  <c r="AB849" i="1" l="1"/>
  <c r="AR850" i="1" s="1"/>
  <c r="AD849" i="1"/>
  <c r="AT850" i="1" s="1"/>
  <c r="Z849" i="1"/>
  <c r="AP850" i="1" s="1"/>
  <c r="AN850" i="1" s="1"/>
  <c r="AF850" i="1" s="1"/>
  <c r="AV851" i="1" s="1"/>
  <c r="AA849" i="1"/>
  <c r="AQ850" i="1" s="1"/>
  <c r="AC849" i="1"/>
  <c r="AS850" i="1" s="1"/>
  <c r="AG2115" i="1"/>
  <c r="AW2116" i="1" s="1"/>
  <c r="AK850" i="1" l="1"/>
  <c r="AC850" i="1" s="1"/>
  <c r="AS851" i="1" s="1"/>
  <c r="AI850" i="1"/>
  <c r="AL850" i="1"/>
  <c r="AM850" i="1"/>
  <c r="AE850" i="1" s="1"/>
  <c r="AU851" i="1" s="1"/>
  <c r="AJ850" i="1"/>
  <c r="AB850" i="1" s="1"/>
  <c r="AR851" i="1" s="1"/>
  <c r="AG2116" i="1"/>
  <c r="AW2117" i="1" s="1"/>
  <c r="AD850" i="1" l="1"/>
  <c r="AT851" i="1" s="1"/>
  <c r="Z850" i="1"/>
  <c r="AP851" i="1" s="1"/>
  <c r="AN851" i="1" s="1"/>
  <c r="AF851" i="1" s="1"/>
  <c r="AV852" i="1" s="1"/>
  <c r="AA850" i="1"/>
  <c r="AQ851" i="1" s="1"/>
  <c r="AG2117" i="1"/>
  <c r="AW2118" i="1" s="1"/>
  <c r="AJ851" i="1" l="1"/>
  <c r="AI851" i="1"/>
  <c r="AL851" i="1"/>
  <c r="AM851" i="1"/>
  <c r="AE851" i="1" s="1"/>
  <c r="AU852" i="1" s="1"/>
  <c r="AK851" i="1"/>
  <c r="AG2118" i="1"/>
  <c r="AW2119" i="1" s="1"/>
  <c r="AD851" i="1" l="1"/>
  <c r="AT852" i="1" s="1"/>
  <c r="Z851" i="1"/>
  <c r="AP852" i="1" s="1"/>
  <c r="AM852" i="1" s="1"/>
  <c r="AA851" i="1"/>
  <c r="AQ852" i="1" s="1"/>
  <c r="AC851" i="1"/>
  <c r="AS852" i="1" s="1"/>
  <c r="AB851" i="1"/>
  <c r="AR852" i="1" s="1"/>
  <c r="AG2119" i="1"/>
  <c r="AW2120" i="1" s="1"/>
  <c r="AI852" i="1" l="1"/>
  <c r="AK852" i="1"/>
  <c r="AN852" i="1"/>
  <c r="AF852" i="1" s="1"/>
  <c r="AV853" i="1" s="1"/>
  <c r="AJ852" i="1"/>
  <c r="AB852" i="1" s="1"/>
  <c r="AR853" i="1" s="1"/>
  <c r="AL852" i="1"/>
  <c r="AD852" i="1" s="1"/>
  <c r="AT853" i="1" s="1"/>
  <c r="AG2120" i="1"/>
  <c r="AW2121" i="1" s="1"/>
  <c r="AC852" i="1" l="1"/>
  <c r="AS853" i="1" s="1"/>
  <c r="AE852" i="1"/>
  <c r="AU853" i="1" s="1"/>
  <c r="AA852" i="1"/>
  <c r="AQ853" i="1" s="1"/>
  <c r="Z852" i="1"/>
  <c r="AP853" i="1" s="1"/>
  <c r="AN853" i="1" s="1"/>
  <c r="AF853" i="1" s="1"/>
  <c r="AV854" i="1" s="1"/>
  <c r="AG2121" i="1"/>
  <c r="AW2122" i="1" s="1"/>
  <c r="AM853" i="1" l="1"/>
  <c r="AE853" i="1" s="1"/>
  <c r="AU854" i="1" s="1"/>
  <c r="AL853" i="1"/>
  <c r="AK853" i="1"/>
  <c r="AI853" i="1"/>
  <c r="AJ853" i="1"/>
  <c r="AG2122" i="1"/>
  <c r="AW2123" i="1" s="1"/>
  <c r="AD853" i="1" l="1"/>
  <c r="AT854" i="1" s="1"/>
  <c r="AC853" i="1"/>
  <c r="AS854" i="1" s="1"/>
  <c r="AB853" i="1"/>
  <c r="AR854" i="1" s="1"/>
  <c r="AA853" i="1"/>
  <c r="AQ854" i="1" s="1"/>
  <c r="Z853" i="1"/>
  <c r="AP854" i="1" s="1"/>
  <c r="AK854" i="1" s="1"/>
  <c r="AG2123" i="1"/>
  <c r="AW2124" i="1" s="1"/>
  <c r="AJ854" i="1" l="1"/>
  <c r="AB854" i="1" s="1"/>
  <c r="AR855" i="1" s="1"/>
  <c r="AN854" i="1"/>
  <c r="AF854" i="1" s="1"/>
  <c r="AV855" i="1" s="1"/>
  <c r="AM854" i="1"/>
  <c r="AI854" i="1"/>
  <c r="AL854" i="1"/>
  <c r="AG2124" i="1"/>
  <c r="AW2125" i="1" s="1"/>
  <c r="AD854" i="1" l="1"/>
  <c r="AT855" i="1" s="1"/>
  <c r="AC854" i="1"/>
  <c r="AS855" i="1" s="1"/>
  <c r="Z854" i="1"/>
  <c r="AP855" i="1" s="1"/>
  <c r="AJ855" i="1" s="1"/>
  <c r="AA854" i="1"/>
  <c r="AQ855" i="1" s="1"/>
  <c r="AE854" i="1"/>
  <c r="AU855" i="1" s="1"/>
  <c r="AG2125" i="1"/>
  <c r="AW2126" i="1" s="1"/>
  <c r="AI855" i="1" l="1"/>
  <c r="AA855" i="1" s="1"/>
  <c r="AQ856" i="1" s="1"/>
  <c r="AK855" i="1"/>
  <c r="AB855" i="1" s="1"/>
  <c r="AR856" i="1" s="1"/>
  <c r="AM855" i="1"/>
  <c r="AE855" i="1" s="1"/>
  <c r="AU856" i="1" s="1"/>
  <c r="AN855" i="1"/>
  <c r="AF855" i="1" s="1"/>
  <c r="AV856" i="1" s="1"/>
  <c r="AL855" i="1"/>
  <c r="AD855" i="1" s="1"/>
  <c r="AT856" i="1" s="1"/>
  <c r="AG2126" i="1"/>
  <c r="AW2127" i="1" s="1"/>
  <c r="Z855" i="1" l="1"/>
  <c r="AP856" i="1" s="1"/>
  <c r="AN856" i="1" s="1"/>
  <c r="AF856" i="1" s="1"/>
  <c r="AV857" i="1" s="1"/>
  <c r="AC855" i="1"/>
  <c r="AS856" i="1" s="1"/>
  <c r="AG2127" i="1"/>
  <c r="AW2128" i="1" s="1"/>
  <c r="AK856" i="1" l="1"/>
  <c r="AL856" i="1"/>
  <c r="AI856" i="1"/>
  <c r="AJ856" i="1"/>
  <c r="AB856" i="1" s="1"/>
  <c r="AR857" i="1" s="1"/>
  <c r="AM856" i="1"/>
  <c r="AE856" i="1" s="1"/>
  <c r="AU857" i="1" s="1"/>
  <c r="AG2128" i="1"/>
  <c r="AW2129" i="1" s="1"/>
  <c r="AA856" i="1" l="1"/>
  <c r="AQ857" i="1" s="1"/>
  <c r="Z856" i="1"/>
  <c r="AP857" i="1" s="1"/>
  <c r="AI857" i="1" s="1"/>
  <c r="AD856" i="1"/>
  <c r="AT857" i="1" s="1"/>
  <c r="AC856" i="1"/>
  <c r="AS857" i="1" s="1"/>
  <c r="AG2129" i="1"/>
  <c r="AW2130" i="1" s="1"/>
  <c r="AK857" i="1" l="1"/>
  <c r="AL857" i="1"/>
  <c r="AM857" i="1"/>
  <c r="AN857" i="1"/>
  <c r="AF857" i="1" s="1"/>
  <c r="AV858" i="1" s="1"/>
  <c r="AJ857" i="1"/>
  <c r="AA857" i="1" s="1"/>
  <c r="AQ858" i="1" s="1"/>
  <c r="AG2130" i="1"/>
  <c r="AW2131" i="1" s="1"/>
  <c r="AC857" i="1" l="1"/>
  <c r="AS858" i="1" s="1"/>
  <c r="AE857" i="1"/>
  <c r="AU858" i="1" s="1"/>
  <c r="AB857" i="1"/>
  <c r="AR858" i="1" s="1"/>
  <c r="Z857" i="1"/>
  <c r="AP858" i="1" s="1"/>
  <c r="AN858" i="1" s="1"/>
  <c r="AF858" i="1" s="1"/>
  <c r="AV859" i="1" s="1"/>
  <c r="AD857" i="1"/>
  <c r="AT858" i="1" s="1"/>
  <c r="AG2131" i="1"/>
  <c r="AW2132" i="1" s="1"/>
  <c r="AJ858" i="1" l="1"/>
  <c r="AL858" i="1"/>
  <c r="AM858" i="1"/>
  <c r="AE858" i="1" s="1"/>
  <c r="AU859" i="1" s="1"/>
  <c r="AK858" i="1"/>
  <c r="AC858" i="1" s="1"/>
  <c r="AS859" i="1" s="1"/>
  <c r="AI858" i="1"/>
  <c r="AG2132" i="1"/>
  <c r="AW2133" i="1" s="1"/>
  <c r="Z858" i="1" l="1"/>
  <c r="AP859" i="1" s="1"/>
  <c r="AD858" i="1"/>
  <c r="AT859" i="1" s="1"/>
  <c r="AA858" i="1"/>
  <c r="AQ859" i="1" s="1"/>
  <c r="AB858" i="1"/>
  <c r="AR859" i="1" s="1"/>
  <c r="AI859" i="1"/>
  <c r="AN859" i="1"/>
  <c r="AF859" i="1" s="1"/>
  <c r="AV860" i="1" s="1"/>
  <c r="AM859" i="1"/>
  <c r="AE859" i="1" s="1"/>
  <c r="AU860" i="1" s="1"/>
  <c r="AK859" i="1"/>
  <c r="AG2133" i="1"/>
  <c r="AW2134" i="1" s="1"/>
  <c r="AJ859" i="1" l="1"/>
  <c r="AA859" i="1" s="1"/>
  <c r="AQ860" i="1" s="1"/>
  <c r="AL859" i="1"/>
  <c r="AD859" i="1" s="1"/>
  <c r="AT860" i="1" s="1"/>
  <c r="AC859" i="1"/>
  <c r="AS860" i="1" s="1"/>
  <c r="Z859" i="1"/>
  <c r="AP860" i="1" s="1"/>
  <c r="AG2134" i="1"/>
  <c r="AW2135" i="1" s="1"/>
  <c r="AB859" i="1" l="1"/>
  <c r="AR860" i="1" s="1"/>
  <c r="AI860" i="1"/>
  <c r="AJ860" i="1"/>
  <c r="AL860" i="1"/>
  <c r="AK860" i="1"/>
  <c r="AN860" i="1"/>
  <c r="AF860" i="1" s="1"/>
  <c r="AV861" i="1" s="1"/>
  <c r="AM860" i="1"/>
  <c r="AG2135" i="1"/>
  <c r="AW2136" i="1" s="1"/>
  <c r="AC860" i="1" l="1"/>
  <c r="AS861" i="1" s="1"/>
  <c r="AA860" i="1"/>
  <c r="AQ861" i="1" s="1"/>
  <c r="AB860" i="1"/>
  <c r="AR861" i="1" s="1"/>
  <c r="AE860" i="1"/>
  <c r="AU861" i="1" s="1"/>
  <c r="AD860" i="1"/>
  <c r="AT861" i="1" s="1"/>
  <c r="Z860" i="1"/>
  <c r="AP861" i="1" s="1"/>
  <c r="AG2136" i="1"/>
  <c r="AW2137" i="1" s="1"/>
  <c r="AM861" i="1" l="1"/>
  <c r="AJ861" i="1"/>
  <c r="AL861" i="1"/>
  <c r="AN861" i="1"/>
  <c r="AF861" i="1" s="1"/>
  <c r="AV862" i="1" s="1"/>
  <c r="AI861" i="1"/>
  <c r="AK861" i="1"/>
  <c r="AG2137" i="1"/>
  <c r="AW2138" i="1" s="1"/>
  <c r="AD861" i="1" l="1"/>
  <c r="AT862" i="1" s="1"/>
  <c r="AC861" i="1"/>
  <c r="AS862" i="1" s="1"/>
  <c r="AB861" i="1"/>
  <c r="AR862" i="1" s="1"/>
  <c r="AA861" i="1"/>
  <c r="AQ862" i="1" s="1"/>
  <c r="Z861" i="1"/>
  <c r="AP862" i="1" s="1"/>
  <c r="AE861" i="1"/>
  <c r="AU862" i="1" s="1"/>
  <c r="AG2138" i="1"/>
  <c r="AW2139" i="1" s="1"/>
  <c r="AI862" i="1" l="1"/>
  <c r="AM862" i="1"/>
  <c r="AN862" i="1"/>
  <c r="AF862" i="1" s="1"/>
  <c r="AV863" i="1" s="1"/>
  <c r="AL862" i="1"/>
  <c r="AJ862" i="1"/>
  <c r="AK862" i="1"/>
  <c r="AG2139" i="1"/>
  <c r="AW2140" i="1" s="1"/>
  <c r="AD862" i="1" l="1"/>
  <c r="AT863" i="1" s="1"/>
  <c r="AC862" i="1"/>
  <c r="AS863" i="1" s="1"/>
  <c r="AB862" i="1"/>
  <c r="AR863" i="1" s="1"/>
  <c r="AA862" i="1"/>
  <c r="AQ863" i="1" s="1"/>
  <c r="AE862" i="1"/>
  <c r="AU863" i="1" s="1"/>
  <c r="Z862" i="1"/>
  <c r="AP863" i="1" s="1"/>
  <c r="AK863" i="1" s="1"/>
  <c r="AG2140" i="1"/>
  <c r="AW2141" i="1" s="1"/>
  <c r="AJ863" i="1" l="1"/>
  <c r="AB863" i="1" s="1"/>
  <c r="AR864" i="1" s="1"/>
  <c r="AI863" i="1"/>
  <c r="AN863" i="1"/>
  <c r="AF863" i="1" s="1"/>
  <c r="AV864" i="1" s="1"/>
  <c r="AM863" i="1"/>
  <c r="AL863" i="1"/>
  <c r="AG2141" i="1"/>
  <c r="AW2142" i="1" s="1"/>
  <c r="AE863" i="1" l="1"/>
  <c r="AU864" i="1" s="1"/>
  <c r="AC863" i="1"/>
  <c r="AS864" i="1" s="1"/>
  <c r="AD863" i="1"/>
  <c r="AT864" i="1" s="1"/>
  <c r="AA863" i="1"/>
  <c r="AQ864" i="1" s="1"/>
  <c r="Z863" i="1"/>
  <c r="AP864" i="1" s="1"/>
  <c r="AM864" i="1" s="1"/>
  <c r="AG2142" i="1"/>
  <c r="AW2143" i="1" s="1"/>
  <c r="AI864" i="1" l="1"/>
  <c r="AL864" i="1"/>
  <c r="AD864" i="1" s="1"/>
  <c r="AT865" i="1" s="1"/>
  <c r="AJ864" i="1"/>
  <c r="AB864" i="1" s="1"/>
  <c r="AR865" i="1" s="1"/>
  <c r="AN864" i="1"/>
  <c r="AF864" i="1" s="1"/>
  <c r="AV865" i="1" s="1"/>
  <c r="AK864" i="1"/>
  <c r="AG2143" i="1"/>
  <c r="AW2144" i="1" s="1"/>
  <c r="AC864" i="1" l="1"/>
  <c r="AS865" i="1" s="1"/>
  <c r="AA864" i="1"/>
  <c r="AQ865" i="1" s="1"/>
  <c r="Z864" i="1"/>
  <c r="AP865" i="1" s="1"/>
  <c r="AN865" i="1" s="1"/>
  <c r="AF865" i="1" s="1"/>
  <c r="AV866" i="1" s="1"/>
  <c r="AE864" i="1"/>
  <c r="AU865" i="1" s="1"/>
  <c r="AG2144" i="1"/>
  <c r="AW2145" i="1" s="1"/>
  <c r="AK865" i="1" l="1"/>
  <c r="AI865" i="1"/>
  <c r="AM865" i="1"/>
  <c r="AE865" i="1" s="1"/>
  <c r="AU866" i="1" s="1"/>
  <c r="AL865" i="1"/>
  <c r="AJ865" i="1"/>
  <c r="AB865" i="1" s="1"/>
  <c r="AR866" i="1" s="1"/>
  <c r="AG2145" i="1"/>
  <c r="AW2146" i="1" s="1"/>
  <c r="AD865" i="1" l="1"/>
  <c r="AT866" i="1" s="1"/>
  <c r="AA865" i="1"/>
  <c r="AQ866" i="1" s="1"/>
  <c r="Z865" i="1"/>
  <c r="AP866" i="1" s="1"/>
  <c r="AC865" i="1"/>
  <c r="AS866" i="1" s="1"/>
  <c r="AG2146" i="1"/>
  <c r="AW2147" i="1" s="1"/>
  <c r="AK866" i="1" l="1"/>
  <c r="AI866" i="1"/>
  <c r="AN866" i="1"/>
  <c r="AF866" i="1" s="1"/>
  <c r="AV867" i="1" s="1"/>
  <c r="AM866" i="1"/>
  <c r="AL866" i="1"/>
  <c r="AJ866" i="1"/>
  <c r="AG2147" i="1"/>
  <c r="AW2148" i="1" s="1"/>
  <c r="AD866" i="1" l="1"/>
  <c r="AT867" i="1" s="1"/>
  <c r="AB866" i="1"/>
  <c r="AR867" i="1" s="1"/>
  <c r="AE866" i="1"/>
  <c r="AU867" i="1" s="1"/>
  <c r="Z866" i="1"/>
  <c r="AP867" i="1" s="1"/>
  <c r="AA866" i="1"/>
  <c r="AQ867" i="1" s="1"/>
  <c r="AC866" i="1"/>
  <c r="AS867" i="1" s="1"/>
  <c r="AG2148" i="1"/>
  <c r="AW2149" i="1" s="1"/>
  <c r="AK867" i="1" l="1"/>
  <c r="AI867" i="1"/>
  <c r="AN867" i="1"/>
  <c r="AF867" i="1" s="1"/>
  <c r="AV868" i="1" s="1"/>
  <c r="AJ867" i="1"/>
  <c r="AL867" i="1"/>
  <c r="AM867" i="1"/>
  <c r="AG2149" i="1"/>
  <c r="AW2150" i="1" s="1"/>
  <c r="AB867" i="1" l="1"/>
  <c r="AR868" i="1" s="1"/>
  <c r="AE867" i="1"/>
  <c r="AU868" i="1" s="1"/>
  <c r="AA867" i="1"/>
  <c r="AQ868" i="1" s="1"/>
  <c r="AD867" i="1"/>
  <c r="AT868" i="1" s="1"/>
  <c r="AC867" i="1"/>
  <c r="AS868" i="1" s="1"/>
  <c r="Z867" i="1"/>
  <c r="AP868" i="1" s="1"/>
  <c r="AG2150" i="1"/>
  <c r="AW2151" i="1" s="1"/>
  <c r="AK868" i="1" l="1"/>
  <c r="AI868" i="1"/>
  <c r="AL868" i="1"/>
  <c r="AN868" i="1"/>
  <c r="AF868" i="1" s="1"/>
  <c r="AV869" i="1" s="1"/>
  <c r="AM868" i="1"/>
  <c r="AE868" i="1" s="1"/>
  <c r="AU869" i="1" s="1"/>
  <c r="AJ868" i="1"/>
  <c r="AG2151" i="1"/>
  <c r="AW2152" i="1" s="1"/>
  <c r="AC868" i="1" l="1"/>
  <c r="AS869" i="1" s="1"/>
  <c r="AD868" i="1"/>
  <c r="AT869" i="1" s="1"/>
  <c r="AB868" i="1"/>
  <c r="AR869" i="1" s="1"/>
  <c r="Z868" i="1"/>
  <c r="AP869" i="1" s="1"/>
  <c r="AA868" i="1"/>
  <c r="AQ869" i="1" s="1"/>
  <c r="AG2152" i="1"/>
  <c r="AW2153" i="1" s="1"/>
  <c r="AI869" i="1" l="1"/>
  <c r="AM869" i="1"/>
  <c r="AN869" i="1"/>
  <c r="AF869" i="1" s="1"/>
  <c r="AV870" i="1" s="1"/>
  <c r="AJ869" i="1"/>
  <c r="AK869" i="1"/>
  <c r="AL869" i="1"/>
  <c r="AD869" i="1" s="1"/>
  <c r="AT870" i="1" s="1"/>
  <c r="AG2153" i="1"/>
  <c r="AW2154" i="1" s="1"/>
  <c r="AC869" i="1" l="1"/>
  <c r="AS870" i="1" s="1"/>
  <c r="AB869" i="1"/>
  <c r="AR870" i="1" s="1"/>
  <c r="AE869" i="1"/>
  <c r="AU870" i="1" s="1"/>
  <c r="AA869" i="1"/>
  <c r="AQ870" i="1" s="1"/>
  <c r="Z869" i="1"/>
  <c r="AP870" i="1" s="1"/>
  <c r="AK870" i="1" s="1"/>
  <c r="AG2154" i="1"/>
  <c r="AW2155" i="1" s="1"/>
  <c r="AI870" i="1" l="1"/>
  <c r="AM870" i="1"/>
  <c r="AJ870" i="1"/>
  <c r="AB870" i="1" s="1"/>
  <c r="AR871" i="1" s="1"/>
  <c r="AL870" i="1"/>
  <c r="AN870" i="1"/>
  <c r="AG2155" i="1"/>
  <c r="AW2156" i="1" s="1"/>
  <c r="Z870" i="1" l="1"/>
  <c r="AP871" i="1" s="1"/>
  <c r="AJ871" i="1" s="1"/>
  <c r="AA870" i="1"/>
  <c r="AQ871" i="1" s="1"/>
  <c r="AF870" i="1"/>
  <c r="AV871" i="1" s="1"/>
  <c r="AE870" i="1"/>
  <c r="AU871" i="1" s="1"/>
  <c r="AI871" i="1"/>
  <c r="AA871" i="1" s="1"/>
  <c r="AQ872" i="1" s="1"/>
  <c r="AD870" i="1"/>
  <c r="AT871" i="1" s="1"/>
  <c r="AC870" i="1"/>
  <c r="AS871" i="1" s="1"/>
  <c r="AK871" i="1" s="1"/>
  <c r="AG2156" i="1"/>
  <c r="AW2157" i="1" s="1"/>
  <c r="AN871" i="1" l="1"/>
  <c r="AF871" i="1" s="1"/>
  <c r="AV872" i="1" s="1"/>
  <c r="AL871" i="1"/>
  <c r="AC871" i="1" s="1"/>
  <c r="AS872" i="1" s="1"/>
  <c r="AM871" i="1"/>
  <c r="AD871" i="1" s="1"/>
  <c r="AT872" i="1" s="1"/>
  <c r="AB871" i="1"/>
  <c r="AR872" i="1" s="1"/>
  <c r="AG2157" i="1"/>
  <c r="AW2158" i="1" s="1"/>
  <c r="Z871" i="1" l="1"/>
  <c r="AP872" i="1" s="1"/>
  <c r="AE871" i="1"/>
  <c r="AU872" i="1" s="1"/>
  <c r="AG2158" i="1"/>
  <c r="AW2159" i="1" s="1"/>
  <c r="AM872" i="1" l="1"/>
  <c r="AN872" i="1"/>
  <c r="AF872" i="1" s="1"/>
  <c r="AV873" i="1" s="1"/>
  <c r="AI872" i="1"/>
  <c r="AK872" i="1"/>
  <c r="AL872" i="1"/>
  <c r="AJ872" i="1"/>
  <c r="AG2159" i="1"/>
  <c r="AW2160" i="1" s="1"/>
  <c r="AD872" i="1" l="1"/>
  <c r="AT873" i="1" s="1"/>
  <c r="AB872" i="1"/>
  <c r="AR873" i="1" s="1"/>
  <c r="AE872" i="1"/>
  <c r="AU873" i="1" s="1"/>
  <c r="AC872" i="1"/>
  <c r="AS873" i="1" s="1"/>
  <c r="AA872" i="1"/>
  <c r="AQ873" i="1" s="1"/>
  <c r="Z872" i="1"/>
  <c r="AP873" i="1" s="1"/>
  <c r="AG2160" i="1"/>
  <c r="AW2161" i="1" s="1"/>
  <c r="AI873" i="1" l="1"/>
  <c r="AN873" i="1"/>
  <c r="AF873" i="1" s="1"/>
  <c r="AV874" i="1" s="1"/>
  <c r="AL873" i="1"/>
  <c r="AJ873" i="1"/>
  <c r="AK873" i="1"/>
  <c r="AM873" i="1"/>
  <c r="AE873" i="1" s="1"/>
  <c r="AU874" i="1" s="1"/>
  <c r="AG2161" i="1"/>
  <c r="AW2162" i="1" s="1"/>
  <c r="AD873" i="1" l="1"/>
  <c r="AT874" i="1" s="1"/>
  <c r="AB873" i="1"/>
  <c r="AR874" i="1" s="1"/>
  <c r="AC873" i="1"/>
  <c r="AS874" i="1" s="1"/>
  <c r="AA873" i="1"/>
  <c r="AQ874" i="1" s="1"/>
  <c r="Z873" i="1"/>
  <c r="AP874" i="1" s="1"/>
  <c r="AN874" i="1" s="1"/>
  <c r="AF874" i="1" s="1"/>
  <c r="AV875" i="1" s="1"/>
  <c r="AG2162" i="1"/>
  <c r="AW2163" i="1" s="1"/>
  <c r="AK874" i="1" l="1"/>
  <c r="AJ874" i="1"/>
  <c r="AB874" i="1" s="1"/>
  <c r="AR875" i="1" s="1"/>
  <c r="AL874" i="1"/>
  <c r="AD874" i="1" s="1"/>
  <c r="AT875" i="1" s="1"/>
  <c r="AI874" i="1"/>
  <c r="AM874" i="1"/>
  <c r="AE874" i="1" s="1"/>
  <c r="AU875" i="1" s="1"/>
  <c r="AG2163" i="1"/>
  <c r="AW2164" i="1" s="1"/>
  <c r="Z874" i="1" l="1"/>
  <c r="AP875" i="1" s="1"/>
  <c r="AA874" i="1"/>
  <c r="AQ875" i="1" s="1"/>
  <c r="AC874" i="1"/>
  <c r="AS875" i="1" s="1"/>
  <c r="AK875" i="1" s="1"/>
  <c r="AG2164" i="1"/>
  <c r="AW2165" i="1" s="1"/>
  <c r="AI875" i="1" l="1"/>
  <c r="AN875" i="1"/>
  <c r="AF875" i="1" s="1"/>
  <c r="AV876" i="1" s="1"/>
  <c r="AJ875" i="1"/>
  <c r="AL875" i="1"/>
  <c r="AM875" i="1"/>
  <c r="AG2165" i="1"/>
  <c r="AW2166" i="1" s="1"/>
  <c r="AA875" i="1" l="1"/>
  <c r="AQ876" i="1" s="1"/>
  <c r="AB875" i="1"/>
  <c r="AR876" i="1" s="1"/>
  <c r="AE875" i="1"/>
  <c r="AU876" i="1" s="1"/>
  <c r="Z875" i="1"/>
  <c r="AP876" i="1" s="1"/>
  <c r="AN876" i="1" s="1"/>
  <c r="AF876" i="1" s="1"/>
  <c r="AV877" i="1" s="1"/>
  <c r="AD875" i="1"/>
  <c r="AT876" i="1" s="1"/>
  <c r="AC875" i="1"/>
  <c r="AS876" i="1" s="1"/>
  <c r="AG2166" i="1"/>
  <c r="AW2167" i="1" s="1"/>
  <c r="AM876" i="1" l="1"/>
  <c r="AE876" i="1" s="1"/>
  <c r="AU877" i="1" s="1"/>
  <c r="AK876" i="1"/>
  <c r="AL876" i="1"/>
  <c r="AD876" i="1" s="1"/>
  <c r="AT877" i="1" s="1"/>
  <c r="AJ876" i="1"/>
  <c r="AI876" i="1"/>
  <c r="AG2167" i="1"/>
  <c r="AW2168" i="1" s="1"/>
  <c r="AC876" i="1" l="1"/>
  <c r="AS877" i="1" s="1"/>
  <c r="Z876" i="1"/>
  <c r="AP877" i="1" s="1"/>
  <c r="AA876" i="1"/>
  <c r="AQ877" i="1" s="1"/>
  <c r="AB876" i="1"/>
  <c r="AR877" i="1" s="1"/>
  <c r="AG2168" i="1"/>
  <c r="AW2169" i="1" s="1"/>
  <c r="AI877" i="1" l="1"/>
  <c r="AL877" i="1"/>
  <c r="AN877" i="1"/>
  <c r="AF877" i="1" s="1"/>
  <c r="AV878" i="1" s="1"/>
  <c r="AM877" i="1"/>
  <c r="AJ877" i="1"/>
  <c r="AB877" i="1" s="1"/>
  <c r="AR878" i="1" s="1"/>
  <c r="AK877" i="1"/>
  <c r="AC877" i="1" s="1"/>
  <c r="AS878" i="1" s="1"/>
  <c r="AG2169" i="1"/>
  <c r="AW2170" i="1" s="1"/>
  <c r="AD877" i="1" l="1"/>
  <c r="AT878" i="1" s="1"/>
  <c r="AE877" i="1"/>
  <c r="AU878" i="1" s="1"/>
  <c r="AA877" i="1"/>
  <c r="AQ878" i="1" s="1"/>
  <c r="Z877" i="1"/>
  <c r="AP878" i="1" s="1"/>
  <c r="AK878" i="1" s="1"/>
  <c r="AG2170" i="1"/>
  <c r="AW2171" i="1" s="1"/>
  <c r="AL878" i="1" l="1"/>
  <c r="AI878" i="1"/>
  <c r="AJ878" i="1"/>
  <c r="AB878" i="1" s="1"/>
  <c r="AR879" i="1" s="1"/>
  <c r="AN878" i="1"/>
  <c r="AF878" i="1" s="1"/>
  <c r="AV879" i="1" s="1"/>
  <c r="AC878" i="1"/>
  <c r="AS879" i="1" s="1"/>
  <c r="AM878" i="1"/>
  <c r="AG2171" i="1"/>
  <c r="AW2172" i="1" s="1"/>
  <c r="AE878" i="1" l="1"/>
  <c r="AU879" i="1" s="1"/>
  <c r="AD878" i="1"/>
  <c r="AT879" i="1" s="1"/>
  <c r="Z878" i="1"/>
  <c r="AP879" i="1" s="1"/>
  <c r="AN879" i="1" s="1"/>
  <c r="AF879" i="1" s="1"/>
  <c r="AV880" i="1" s="1"/>
  <c r="AA878" i="1"/>
  <c r="AQ879" i="1" s="1"/>
  <c r="AG2172" i="1"/>
  <c r="AW2173" i="1" s="1"/>
  <c r="AJ879" i="1" l="1"/>
  <c r="AL879" i="1"/>
  <c r="AI879" i="1"/>
  <c r="AK879" i="1"/>
  <c r="AM879" i="1"/>
  <c r="AE879" i="1" s="1"/>
  <c r="AU880" i="1" s="1"/>
  <c r="AG2173" i="1"/>
  <c r="AW2174" i="1" s="1"/>
  <c r="AD879" i="1" l="1"/>
  <c r="AT880" i="1" s="1"/>
  <c r="AB879" i="1"/>
  <c r="AR880" i="1" s="1"/>
  <c r="AA879" i="1"/>
  <c r="AQ880" i="1" s="1"/>
  <c r="Z879" i="1"/>
  <c r="AP880" i="1" s="1"/>
  <c r="AN880" i="1" s="1"/>
  <c r="AF880" i="1" s="1"/>
  <c r="AV881" i="1" s="1"/>
  <c r="AC879" i="1"/>
  <c r="AS880" i="1" s="1"/>
  <c r="AG2174" i="1"/>
  <c r="AW2175" i="1" s="1"/>
  <c r="AK880" i="1" l="1"/>
  <c r="AJ880" i="1"/>
  <c r="AL880" i="1"/>
  <c r="AD880" i="1" s="1"/>
  <c r="AT881" i="1" s="1"/>
  <c r="AM880" i="1"/>
  <c r="AE880" i="1" s="1"/>
  <c r="AU881" i="1" s="1"/>
  <c r="AI880" i="1"/>
  <c r="AG2175" i="1"/>
  <c r="AW2176" i="1" s="1"/>
  <c r="AB880" i="1" l="1"/>
  <c r="AR881" i="1" s="1"/>
  <c r="Z880" i="1"/>
  <c r="AP881" i="1" s="1"/>
  <c r="AN881" i="1" s="1"/>
  <c r="AF881" i="1" s="1"/>
  <c r="AV882" i="1" s="1"/>
  <c r="AA880" i="1"/>
  <c r="AQ881" i="1" s="1"/>
  <c r="AC880" i="1"/>
  <c r="AS881" i="1" s="1"/>
  <c r="AG2176" i="1"/>
  <c r="AW2177" i="1" s="1"/>
  <c r="AI881" i="1" l="1"/>
  <c r="AJ881" i="1"/>
  <c r="AK881" i="1"/>
  <c r="AL881" i="1"/>
  <c r="AD881" i="1" s="1"/>
  <c r="AT882" i="1" s="1"/>
  <c r="AM881" i="1"/>
  <c r="AE881" i="1" s="1"/>
  <c r="AU882" i="1" s="1"/>
  <c r="AG2177" i="1"/>
  <c r="AW2178" i="1" s="1"/>
  <c r="AB881" i="1" l="1"/>
  <c r="AR882" i="1" s="1"/>
  <c r="AA881" i="1"/>
  <c r="AQ882" i="1" s="1"/>
  <c r="Z881" i="1"/>
  <c r="AP882" i="1" s="1"/>
  <c r="AN882" i="1" s="1"/>
  <c r="AF882" i="1" s="1"/>
  <c r="AV883" i="1" s="1"/>
  <c r="AC881" i="1"/>
  <c r="AS882" i="1" s="1"/>
  <c r="AG2178" i="1"/>
  <c r="AW2179" i="1" s="1"/>
  <c r="AJ882" i="1" l="1"/>
  <c r="AB882" i="1" s="1"/>
  <c r="AR883" i="1" s="1"/>
  <c r="AM882" i="1"/>
  <c r="AE882" i="1" s="1"/>
  <c r="AU883" i="1" s="1"/>
  <c r="AL882" i="1"/>
  <c r="AD882" i="1" s="1"/>
  <c r="AT883" i="1" s="1"/>
  <c r="AK882" i="1"/>
  <c r="AI882" i="1"/>
  <c r="AG2179" i="1"/>
  <c r="AW2180" i="1" s="1"/>
  <c r="AA882" i="1" l="1"/>
  <c r="AQ883" i="1" s="1"/>
  <c r="Z882" i="1"/>
  <c r="AP883" i="1" s="1"/>
  <c r="AN883" i="1" s="1"/>
  <c r="AF883" i="1" s="1"/>
  <c r="AV884" i="1" s="1"/>
  <c r="AC882" i="1"/>
  <c r="AS883" i="1" s="1"/>
  <c r="AM883" i="1"/>
  <c r="AE883" i="1" s="1"/>
  <c r="AU884" i="1" s="1"/>
  <c r="AG2180" i="1"/>
  <c r="AW2181" i="1" s="1"/>
  <c r="AL883" i="1" l="1"/>
  <c r="AD883" i="1" s="1"/>
  <c r="AT884" i="1" s="1"/>
  <c r="AK883" i="1"/>
  <c r="AJ883" i="1"/>
  <c r="AI883" i="1"/>
  <c r="AG2181" i="1"/>
  <c r="AW2182" i="1" s="1"/>
  <c r="AC883" i="1" l="1"/>
  <c r="AS884" i="1" s="1"/>
  <c r="AB883" i="1"/>
  <c r="AR884" i="1" s="1"/>
  <c r="AA883" i="1"/>
  <c r="AQ884" i="1" s="1"/>
  <c r="Z883" i="1"/>
  <c r="AP884" i="1" s="1"/>
  <c r="AJ884" i="1" s="1"/>
  <c r="AG2182" i="1"/>
  <c r="AW2183" i="1" s="1"/>
  <c r="AI884" i="1" l="1"/>
  <c r="AK884" i="1"/>
  <c r="AN884" i="1"/>
  <c r="AF884" i="1" s="1"/>
  <c r="AV885" i="1" s="1"/>
  <c r="AM884" i="1"/>
  <c r="AL884" i="1"/>
  <c r="AG2183" i="1"/>
  <c r="AW2184" i="1" s="1"/>
  <c r="AE884" i="1" l="1"/>
  <c r="AU885" i="1" s="1"/>
  <c r="AC884" i="1"/>
  <c r="AS885" i="1" s="1"/>
  <c r="AD884" i="1"/>
  <c r="AT885" i="1" s="1"/>
  <c r="AA884" i="1"/>
  <c r="AQ885" i="1" s="1"/>
  <c r="Z884" i="1"/>
  <c r="AP885" i="1" s="1"/>
  <c r="AN885" i="1" s="1"/>
  <c r="AF885" i="1" s="1"/>
  <c r="AV886" i="1" s="1"/>
  <c r="AB884" i="1"/>
  <c r="AR885" i="1" s="1"/>
  <c r="AG2184" i="1"/>
  <c r="AW2185" i="1" s="1"/>
  <c r="AI885" i="1" l="1"/>
  <c r="AJ885" i="1"/>
  <c r="AA885" i="1"/>
  <c r="AQ886" i="1" s="1"/>
  <c r="AL885" i="1"/>
  <c r="AM885" i="1"/>
  <c r="AE885" i="1" s="1"/>
  <c r="AU886" i="1" s="1"/>
  <c r="AK885" i="1"/>
  <c r="AG2185" i="1"/>
  <c r="AW2186" i="1" s="1"/>
  <c r="AC885" i="1" l="1"/>
  <c r="AS886" i="1" s="1"/>
  <c r="AD885" i="1"/>
  <c r="AT886" i="1" s="1"/>
  <c r="AB885" i="1"/>
  <c r="AR886" i="1" s="1"/>
  <c r="Z885" i="1"/>
  <c r="AP886" i="1" s="1"/>
  <c r="AN886" i="1" s="1"/>
  <c r="AF886" i="1" s="1"/>
  <c r="AV887" i="1" s="1"/>
  <c r="AG2186" i="1"/>
  <c r="AW2187" i="1" s="1"/>
  <c r="AK886" i="1" l="1"/>
  <c r="AJ886" i="1"/>
  <c r="AL886" i="1"/>
  <c r="AI886" i="1"/>
  <c r="AM886" i="1"/>
  <c r="AE886" i="1" s="1"/>
  <c r="AU887" i="1" s="1"/>
  <c r="AG2187" i="1"/>
  <c r="AW2188" i="1" s="1"/>
  <c r="AD886" i="1" l="1"/>
  <c r="AT887" i="1" s="1"/>
  <c r="AA886" i="1"/>
  <c r="AQ887" i="1" s="1"/>
  <c r="Z886" i="1"/>
  <c r="AP887" i="1" s="1"/>
  <c r="AN887" i="1" s="1"/>
  <c r="AF887" i="1" s="1"/>
  <c r="AV888" i="1" s="1"/>
  <c r="AB886" i="1"/>
  <c r="AR887" i="1" s="1"/>
  <c r="AC886" i="1"/>
  <c r="AS887" i="1" s="1"/>
  <c r="AG2188" i="1"/>
  <c r="AW2189" i="1" s="1"/>
  <c r="AJ887" i="1" l="1"/>
  <c r="AK887" i="1"/>
  <c r="AB887" i="1"/>
  <c r="AR888" i="1" s="1"/>
  <c r="AM887" i="1"/>
  <c r="AE887" i="1" s="1"/>
  <c r="AU888" i="1" s="1"/>
  <c r="AL887" i="1"/>
  <c r="AI887" i="1"/>
  <c r="AG2189" i="1"/>
  <c r="AW2190" i="1" s="1"/>
  <c r="AD887" i="1" l="1"/>
  <c r="AT888" i="1" s="1"/>
  <c r="Z887" i="1"/>
  <c r="AP888" i="1" s="1"/>
  <c r="AA887" i="1"/>
  <c r="AQ888" i="1" s="1"/>
  <c r="AC887" i="1"/>
  <c r="AS888" i="1" s="1"/>
  <c r="AG2190" i="1"/>
  <c r="AW2191" i="1" s="1"/>
  <c r="AI888" i="1" l="1"/>
  <c r="AK888" i="1"/>
  <c r="AN888" i="1"/>
  <c r="AF888" i="1" s="1"/>
  <c r="AV889" i="1" s="1"/>
  <c r="AJ888" i="1"/>
  <c r="AM888" i="1"/>
  <c r="AL888" i="1"/>
  <c r="AG2191" i="1"/>
  <c r="AW2192" i="1" s="1"/>
  <c r="AB888" i="1" l="1"/>
  <c r="AR889" i="1" s="1"/>
  <c r="AD888" i="1"/>
  <c r="AT889" i="1" s="1"/>
  <c r="AC888" i="1"/>
  <c r="AS889" i="1" s="1"/>
  <c r="AE888" i="1"/>
  <c r="AU889" i="1" s="1"/>
  <c r="AA888" i="1"/>
  <c r="AQ889" i="1" s="1"/>
  <c r="Z888" i="1"/>
  <c r="AP889" i="1" s="1"/>
  <c r="AJ889" i="1" s="1"/>
  <c r="AG2192" i="1"/>
  <c r="AW2193" i="1" s="1"/>
  <c r="AK889" i="1" l="1"/>
  <c r="AM889" i="1"/>
  <c r="AB889" i="1"/>
  <c r="AR890" i="1" s="1"/>
  <c r="AL889" i="1"/>
  <c r="AC889" i="1" s="1"/>
  <c r="AS890" i="1" s="1"/>
  <c r="AI889" i="1"/>
  <c r="AN889" i="1"/>
  <c r="AF889" i="1" s="1"/>
  <c r="AV890" i="1" s="1"/>
  <c r="AG2193" i="1"/>
  <c r="AW2194" i="1" s="1"/>
  <c r="AA889" i="1" l="1"/>
  <c r="AQ890" i="1" s="1"/>
  <c r="Z889" i="1"/>
  <c r="AP890" i="1" s="1"/>
  <c r="AN890" i="1" s="1"/>
  <c r="AF890" i="1" s="1"/>
  <c r="AV891" i="1" s="1"/>
  <c r="AD889" i="1"/>
  <c r="AT890" i="1" s="1"/>
  <c r="AE889" i="1"/>
  <c r="AU890" i="1" s="1"/>
  <c r="AG2194" i="1"/>
  <c r="AW2195" i="1" s="1"/>
  <c r="AI890" i="1" l="1"/>
  <c r="AM890" i="1"/>
  <c r="AE890" i="1" s="1"/>
  <c r="AU891" i="1" s="1"/>
  <c r="AJ890" i="1"/>
  <c r="AL890" i="1"/>
  <c r="AK890" i="1"/>
  <c r="AG2195" i="1"/>
  <c r="AW2196" i="1" s="1"/>
  <c r="AB890" i="1" l="1"/>
  <c r="AR891" i="1" s="1"/>
  <c r="AA890" i="1"/>
  <c r="AQ891" i="1" s="1"/>
  <c r="AD890" i="1"/>
  <c r="AT891" i="1" s="1"/>
  <c r="AC890" i="1"/>
  <c r="AS891" i="1" s="1"/>
  <c r="Z890" i="1"/>
  <c r="AP891" i="1" s="1"/>
  <c r="AN891" i="1" s="1"/>
  <c r="AF891" i="1" s="1"/>
  <c r="AV892" i="1" s="1"/>
  <c r="AG2196" i="1"/>
  <c r="AW2197" i="1" s="1"/>
  <c r="AK891" i="1" l="1"/>
  <c r="AL891" i="1"/>
  <c r="AI891" i="1"/>
  <c r="AM891" i="1"/>
  <c r="AE891" i="1" s="1"/>
  <c r="AU892" i="1" s="1"/>
  <c r="AJ891" i="1"/>
  <c r="AB891" i="1" s="1"/>
  <c r="AR892" i="1" s="1"/>
  <c r="AG2197" i="1"/>
  <c r="AW2198" i="1" s="1"/>
  <c r="Z891" i="1" l="1"/>
  <c r="AP892" i="1" s="1"/>
  <c r="AN892" i="1" s="1"/>
  <c r="AF892" i="1" s="1"/>
  <c r="AV893" i="1" s="1"/>
  <c r="AA891" i="1"/>
  <c r="AQ892" i="1" s="1"/>
  <c r="AD891" i="1"/>
  <c r="AT892" i="1" s="1"/>
  <c r="AC891" i="1"/>
  <c r="AS892" i="1" s="1"/>
  <c r="AG2198" i="1"/>
  <c r="AW2199" i="1" s="1"/>
  <c r="AK892" i="1" l="1"/>
  <c r="AL892" i="1"/>
  <c r="AI892" i="1"/>
  <c r="AJ892" i="1"/>
  <c r="AB892" i="1" s="1"/>
  <c r="AR893" i="1" s="1"/>
  <c r="AM892" i="1"/>
  <c r="AE892" i="1" s="1"/>
  <c r="AU893" i="1" s="1"/>
  <c r="AG2199" i="1"/>
  <c r="AW2200" i="1" s="1"/>
  <c r="AC892" i="1" l="1"/>
  <c r="AS893" i="1" s="1"/>
  <c r="Z892" i="1"/>
  <c r="AP893" i="1" s="1"/>
  <c r="AJ893" i="1" s="1"/>
  <c r="AA892" i="1"/>
  <c r="AQ893" i="1" s="1"/>
  <c r="AD892" i="1"/>
  <c r="AT893" i="1" s="1"/>
  <c r="AL893" i="1" s="1"/>
  <c r="AG2200" i="1"/>
  <c r="AW2201" i="1" s="1"/>
  <c r="AI893" i="1" l="1"/>
  <c r="AA893" i="1" s="1"/>
  <c r="AQ894" i="1" s="1"/>
  <c r="AK893" i="1"/>
  <c r="AC893" i="1" s="1"/>
  <c r="AS894" i="1" s="1"/>
  <c r="AN893" i="1"/>
  <c r="AF893" i="1" s="1"/>
  <c r="AV894" i="1" s="1"/>
  <c r="AM893" i="1"/>
  <c r="AG2201" i="1"/>
  <c r="AW2202" i="1" s="1"/>
  <c r="AE893" i="1" l="1"/>
  <c r="AU894" i="1" s="1"/>
  <c r="AB893" i="1"/>
  <c r="AR894" i="1" s="1"/>
  <c r="AD893" i="1"/>
  <c r="AT894" i="1" s="1"/>
  <c r="Z893" i="1"/>
  <c r="AP894" i="1" s="1"/>
  <c r="AM894" i="1" s="1"/>
  <c r="AG2202" i="1"/>
  <c r="AW2203" i="1" s="1"/>
  <c r="AN894" i="1" l="1"/>
  <c r="AF894" i="1" s="1"/>
  <c r="AV895" i="1" s="1"/>
  <c r="AL894" i="1"/>
  <c r="AD894" i="1" s="1"/>
  <c r="AT895" i="1" s="1"/>
  <c r="AK894" i="1"/>
  <c r="AJ894" i="1"/>
  <c r="AI894" i="1"/>
  <c r="AG2203" i="1"/>
  <c r="AW2204" i="1" s="1"/>
  <c r="AB894" i="1" l="1"/>
  <c r="AR895" i="1" s="1"/>
  <c r="AE894" i="1"/>
  <c r="AU895" i="1" s="1"/>
  <c r="AC894" i="1"/>
  <c r="AS895" i="1" s="1"/>
  <c r="AA894" i="1"/>
  <c r="AQ895" i="1" s="1"/>
  <c r="Z894" i="1"/>
  <c r="AP895" i="1" s="1"/>
  <c r="AM895" i="1" s="1"/>
  <c r="AG2204" i="1"/>
  <c r="AW2205" i="1" s="1"/>
  <c r="AG2205" i="1" s="1"/>
  <c r="AW2206" i="1" s="1"/>
  <c r="AI895" i="1" l="1"/>
  <c r="AL895" i="1"/>
  <c r="AD895" i="1" s="1"/>
  <c r="AT896" i="1" s="1"/>
  <c r="AN895" i="1"/>
  <c r="AF895" i="1" s="1"/>
  <c r="AV896" i="1" s="1"/>
  <c r="AK895" i="1"/>
  <c r="AC895" i="1" s="1"/>
  <c r="AS896" i="1" s="1"/>
  <c r="AJ895" i="1"/>
  <c r="AG2206" i="1"/>
  <c r="AW2207" i="1" s="1"/>
  <c r="AB895" i="1" l="1"/>
  <c r="AR896" i="1" s="1"/>
  <c r="AE895" i="1"/>
  <c r="AU896" i="1" s="1"/>
  <c r="AA895" i="1"/>
  <c r="AQ896" i="1" s="1"/>
  <c r="Z895" i="1"/>
  <c r="AP896" i="1" s="1"/>
  <c r="AK896" i="1" s="1"/>
  <c r="AG2207" i="1"/>
  <c r="AW2208" i="1" s="1"/>
  <c r="AL896" i="1" l="1"/>
  <c r="AJ896" i="1"/>
  <c r="AB896" i="1" s="1"/>
  <c r="AR897" i="1" s="1"/>
  <c r="AI896" i="1"/>
  <c r="AN896" i="1"/>
  <c r="AF896" i="1" s="1"/>
  <c r="AV897" i="1" s="1"/>
  <c r="AM896" i="1"/>
  <c r="AG2208" i="1"/>
  <c r="AW2209" i="1" s="1"/>
  <c r="AE896" i="1" l="1"/>
  <c r="AU897" i="1" s="1"/>
  <c r="AA896" i="1"/>
  <c r="AQ897" i="1" s="1"/>
  <c r="Z896" i="1"/>
  <c r="AP897" i="1" s="1"/>
  <c r="AD896" i="1"/>
  <c r="AT897" i="1" s="1"/>
  <c r="AC896" i="1"/>
  <c r="AS897" i="1" s="1"/>
  <c r="AG2209" i="1"/>
  <c r="AW2210" i="1" s="1"/>
  <c r="AM897" i="1" l="1"/>
  <c r="AL897" i="1"/>
  <c r="AD897" i="1" s="1"/>
  <c r="AT898" i="1" s="1"/>
  <c r="AK897" i="1"/>
  <c r="AJ897" i="1"/>
  <c r="AN897" i="1"/>
  <c r="AF897" i="1" s="1"/>
  <c r="AV898" i="1" s="1"/>
  <c r="AI897" i="1"/>
  <c r="AG2210" i="1"/>
  <c r="AW2211" i="1" s="1"/>
  <c r="AG2211" i="1" s="1"/>
  <c r="AW2212" i="1" s="1"/>
  <c r="AG2212" i="1" s="1"/>
  <c r="AW2213" i="1" s="1"/>
  <c r="AB897" i="1" l="1"/>
  <c r="AR898" i="1" s="1"/>
  <c r="AC897" i="1"/>
  <c r="AS898" i="1" s="1"/>
  <c r="AE897" i="1"/>
  <c r="AU898" i="1" s="1"/>
  <c r="AA897" i="1"/>
  <c r="AQ898" i="1" s="1"/>
  <c r="Z897" i="1"/>
  <c r="AP898" i="1" s="1"/>
  <c r="AM898" i="1" s="1"/>
  <c r="AG2213" i="1"/>
  <c r="AW2214" i="1" s="1"/>
  <c r="AG2214" i="1" s="1"/>
  <c r="AW2215" i="1" s="1"/>
  <c r="AG2215" i="1" s="1"/>
  <c r="AW2216" i="1" s="1"/>
  <c r="AG2216" i="1" s="1"/>
  <c r="AW2217" i="1" s="1"/>
  <c r="AG2217" i="1" s="1"/>
  <c r="AW2218" i="1" s="1"/>
  <c r="AG2218" i="1" s="1"/>
  <c r="AW2219" i="1" s="1"/>
  <c r="AG2219" i="1" s="1"/>
  <c r="AW2220" i="1" s="1"/>
  <c r="AG2220" i="1" s="1"/>
  <c r="AW2221" i="1" s="1"/>
  <c r="AJ898" i="1" l="1"/>
  <c r="AL898" i="1"/>
  <c r="AD898" i="1" s="1"/>
  <c r="AT899" i="1" s="1"/>
  <c r="AK898" i="1"/>
  <c r="AN898" i="1"/>
  <c r="AF898" i="1" s="1"/>
  <c r="AV899" i="1" s="1"/>
  <c r="AI898" i="1"/>
  <c r="AG2221" i="1"/>
  <c r="AW2222" i="1" s="1"/>
  <c r="AG2222" i="1" s="1"/>
  <c r="AW2223" i="1" s="1"/>
  <c r="AG2223" i="1" s="1"/>
  <c r="AW2224" i="1" s="1"/>
  <c r="AG2224" i="1" s="1"/>
  <c r="AW2225" i="1" s="1"/>
  <c r="AC898" i="1" l="1"/>
  <c r="AS899" i="1" s="1"/>
  <c r="Z898" i="1"/>
  <c r="AP899" i="1" s="1"/>
  <c r="AA898" i="1"/>
  <c r="AQ899" i="1" s="1"/>
  <c r="AB898" i="1"/>
  <c r="AR899" i="1" s="1"/>
  <c r="AJ899" i="1" s="1"/>
  <c r="AE898" i="1"/>
  <c r="AU899" i="1" s="1"/>
  <c r="AG2225" i="1"/>
  <c r="AW2226" i="1" s="1"/>
  <c r="AG2226" i="1" s="1"/>
  <c r="AW2227" i="1" s="1"/>
  <c r="AG2227" i="1" s="1"/>
  <c r="AW2228" i="1" s="1"/>
  <c r="AM899" i="1" l="1"/>
  <c r="AI899" i="1"/>
  <c r="AN899" i="1"/>
  <c r="AF899" i="1" s="1"/>
  <c r="AV900" i="1" s="1"/>
  <c r="AL899" i="1"/>
  <c r="AD899" i="1" s="1"/>
  <c r="AT900" i="1" s="1"/>
  <c r="AK899" i="1"/>
  <c r="AG2228" i="1"/>
  <c r="AW2229" i="1" s="1"/>
  <c r="AC899" i="1" l="1"/>
  <c r="AS900" i="1" s="1"/>
  <c r="AE899" i="1"/>
  <c r="AU900" i="1" s="1"/>
  <c r="AB899" i="1"/>
  <c r="AR900" i="1" s="1"/>
  <c r="AA899" i="1"/>
  <c r="AQ900" i="1" s="1"/>
  <c r="Z899" i="1"/>
  <c r="AP900" i="1" s="1"/>
  <c r="AN900" i="1" s="1"/>
  <c r="AF900" i="1" s="1"/>
  <c r="AV901" i="1" s="1"/>
  <c r="AG2229" i="1"/>
  <c r="AW2230" i="1" s="1"/>
  <c r="AJ900" i="1" l="1"/>
  <c r="AM900" i="1"/>
  <c r="AE900" i="1" s="1"/>
  <c r="AU901" i="1" s="1"/>
  <c r="AK900" i="1"/>
  <c r="AI900" i="1"/>
  <c r="AL900" i="1"/>
  <c r="AD900" i="1" s="1"/>
  <c r="AT901" i="1" s="1"/>
  <c r="AG2230" i="1"/>
  <c r="AW2231" i="1" s="1"/>
  <c r="AC900" i="1" l="1"/>
  <c r="AS901" i="1" s="1"/>
  <c r="AA900" i="1"/>
  <c r="AQ901" i="1" s="1"/>
  <c r="Z900" i="1"/>
  <c r="AP901" i="1" s="1"/>
  <c r="AK901" i="1" s="1"/>
  <c r="AB900" i="1"/>
  <c r="AR901" i="1" s="1"/>
  <c r="AG2231" i="1"/>
  <c r="AW2232" i="1" s="1"/>
  <c r="AG2232" i="1" s="1"/>
  <c r="AW2233" i="1" s="1"/>
  <c r="AG2233" i="1" s="1"/>
  <c r="AW2234" i="1" s="1"/>
  <c r="AL901" i="1" l="1"/>
  <c r="AC901" i="1" s="1"/>
  <c r="AS902" i="1" s="1"/>
  <c r="AI901" i="1"/>
  <c r="AJ901" i="1"/>
  <c r="AB901" i="1" s="1"/>
  <c r="AR902" i="1" s="1"/>
  <c r="AN901" i="1"/>
  <c r="AF901" i="1" s="1"/>
  <c r="AV902" i="1" s="1"/>
  <c r="AM901" i="1"/>
  <c r="AG2234" i="1"/>
  <c r="AW2235" i="1" s="1"/>
  <c r="AG2235" i="1" s="1"/>
  <c r="AW2236" i="1" s="1"/>
  <c r="AG2236" i="1" s="1"/>
  <c r="AW2237" i="1" s="1"/>
  <c r="AA901" i="1" l="1"/>
  <c r="AQ902" i="1" s="1"/>
  <c r="AE901" i="1"/>
  <c r="AU902" i="1" s="1"/>
  <c r="Z901" i="1"/>
  <c r="AP902" i="1" s="1"/>
  <c r="AD901" i="1"/>
  <c r="AT902" i="1" s="1"/>
  <c r="AG2237" i="1"/>
  <c r="AW2238" i="1" s="1"/>
  <c r="AG2238" i="1" s="1"/>
  <c r="AW2239" i="1" s="1"/>
  <c r="AG2239" i="1" s="1"/>
  <c r="AW2240" i="1" s="1"/>
  <c r="AL902" i="1" l="1"/>
  <c r="AN902" i="1"/>
  <c r="AF902" i="1" s="1"/>
  <c r="AV903" i="1" s="1"/>
  <c r="AK902" i="1"/>
  <c r="AC902" i="1" s="1"/>
  <c r="AS903" i="1" s="1"/>
  <c r="AI902" i="1"/>
  <c r="AJ902" i="1"/>
  <c r="AM902" i="1"/>
  <c r="AE902" i="1" s="1"/>
  <c r="AU903" i="1" s="1"/>
  <c r="AG2240" i="1"/>
  <c r="AW2241" i="1" s="1"/>
  <c r="AG2241" i="1" s="1"/>
  <c r="AW2242" i="1" s="1"/>
  <c r="AG2242" i="1" s="1"/>
  <c r="AW2243" i="1" s="1"/>
  <c r="AG2243" i="1" s="1"/>
  <c r="AW2244" i="1" s="1"/>
  <c r="AG2244" i="1" s="1"/>
  <c r="AW2245" i="1" s="1"/>
  <c r="AG2245" i="1" s="1"/>
  <c r="AW2246" i="1" s="1"/>
  <c r="AB902" i="1" l="1"/>
  <c r="AR903" i="1" s="1"/>
  <c r="AD902" i="1"/>
  <c r="AT903" i="1" s="1"/>
  <c r="AA902" i="1"/>
  <c r="AQ903" i="1" s="1"/>
  <c r="Z902" i="1"/>
  <c r="AP903" i="1" s="1"/>
  <c r="AN903" i="1" s="1"/>
  <c r="AF903" i="1" s="1"/>
  <c r="AV904" i="1" s="1"/>
  <c r="AG2246" i="1"/>
  <c r="AW2247" i="1" s="1"/>
  <c r="AG2247" i="1" s="1"/>
  <c r="AW2248" i="1" s="1"/>
  <c r="AG2248" i="1" s="1"/>
  <c r="AW2249" i="1" s="1"/>
  <c r="AI903" i="1" l="1"/>
  <c r="AM903" i="1"/>
  <c r="AE903" i="1" s="1"/>
  <c r="AU904" i="1" s="1"/>
  <c r="AJ903" i="1"/>
  <c r="AB903" i="1" s="1"/>
  <c r="AR904" i="1" s="1"/>
  <c r="AK903" i="1"/>
  <c r="AL903" i="1"/>
  <c r="AG2249" i="1"/>
  <c r="AW2250" i="1" s="1"/>
  <c r="AG2250" i="1" s="1"/>
  <c r="AW2251" i="1" s="1"/>
  <c r="AG2251" i="1" s="1"/>
  <c r="AW2252" i="1" s="1"/>
  <c r="AG2252" i="1" s="1"/>
  <c r="AW2253" i="1" s="1"/>
  <c r="AG2253" i="1" s="1"/>
  <c r="AW2254" i="1" s="1"/>
  <c r="AG2254" i="1" s="1"/>
  <c r="AW2255" i="1" s="1"/>
  <c r="AD903" i="1" l="1"/>
  <c r="AT904" i="1" s="1"/>
  <c r="Z903" i="1"/>
  <c r="AP904" i="1" s="1"/>
  <c r="AN904" i="1" s="1"/>
  <c r="AF904" i="1" s="1"/>
  <c r="AV905" i="1" s="1"/>
  <c r="AA903" i="1"/>
  <c r="AQ904" i="1" s="1"/>
  <c r="AC903" i="1"/>
  <c r="AS904" i="1" s="1"/>
  <c r="AG2255" i="1"/>
  <c r="AW2256" i="1" s="1"/>
  <c r="AL904" i="1" l="1"/>
  <c r="AK904" i="1"/>
  <c r="AJ904" i="1"/>
  <c r="AB904" i="1" s="1"/>
  <c r="AR905" i="1" s="1"/>
  <c r="AI904" i="1"/>
  <c r="AM904" i="1"/>
  <c r="AE904" i="1" s="1"/>
  <c r="AU905" i="1" s="1"/>
  <c r="AG2256" i="1"/>
  <c r="AW2257" i="1" s="1"/>
  <c r="AC904" i="1" l="1"/>
  <c r="AS905" i="1" s="1"/>
  <c r="AA904" i="1"/>
  <c r="AQ905" i="1" s="1"/>
  <c r="Z904" i="1"/>
  <c r="AP905" i="1" s="1"/>
  <c r="AM905" i="1" s="1"/>
  <c r="AD904" i="1"/>
  <c r="AT905" i="1" s="1"/>
  <c r="AG2257" i="1"/>
  <c r="AW2258" i="1" s="1"/>
  <c r="AI905" i="1" l="1"/>
  <c r="AK905" i="1"/>
  <c r="AN905" i="1"/>
  <c r="AF905" i="1" s="1"/>
  <c r="AV906" i="1" s="1"/>
  <c r="AL905" i="1"/>
  <c r="AD905" i="1" s="1"/>
  <c r="AT906" i="1" s="1"/>
  <c r="AJ905" i="1"/>
  <c r="AG2258" i="1"/>
  <c r="AW2259" i="1" s="1"/>
  <c r="AC905" i="1" l="1"/>
  <c r="AS906" i="1" s="1"/>
  <c r="Z905" i="1"/>
  <c r="AP906" i="1" s="1"/>
  <c r="AK906" i="1" s="1"/>
  <c r="AA905" i="1"/>
  <c r="AQ906" i="1" s="1"/>
  <c r="AI906" i="1" s="1"/>
  <c r="AB905" i="1"/>
  <c r="AR906" i="1" s="1"/>
  <c r="AJ906" i="1" s="1"/>
  <c r="AL906" i="1"/>
  <c r="AE905" i="1"/>
  <c r="AU906" i="1" s="1"/>
  <c r="AM906" i="1" s="1"/>
  <c r="AG2259" i="1"/>
  <c r="AW2260" i="1" s="1"/>
  <c r="AG2260" i="1" s="1"/>
  <c r="AW2261" i="1" s="1"/>
  <c r="AG2261" i="1" s="1"/>
  <c r="AW2262" i="1" s="1"/>
  <c r="AG2262" i="1" s="1"/>
  <c r="AW2263" i="1" s="1"/>
  <c r="AG2263" i="1" s="1"/>
  <c r="AW2264" i="1" s="1"/>
  <c r="AG2264" i="1" s="1"/>
  <c r="AW2265" i="1" s="1"/>
  <c r="AG2265" i="1" s="1"/>
  <c r="AW2266" i="1" s="1"/>
  <c r="AN906" i="1" l="1"/>
  <c r="AF906" i="1" s="1"/>
  <c r="AV907" i="1" s="1"/>
  <c r="AC906" i="1"/>
  <c r="AS907" i="1" s="1"/>
  <c r="AE906" i="1"/>
  <c r="AU907" i="1" s="1"/>
  <c r="Z906" i="1"/>
  <c r="AP907" i="1" s="1"/>
  <c r="AN907" i="1" s="1"/>
  <c r="AF907" i="1" s="1"/>
  <c r="AV908" i="1" s="1"/>
  <c r="AA906" i="1"/>
  <c r="AQ907" i="1" s="1"/>
  <c r="AD906" i="1"/>
  <c r="AT907" i="1" s="1"/>
  <c r="AB906" i="1"/>
  <c r="AR907" i="1" s="1"/>
  <c r="AG2266" i="1"/>
  <c r="AW2267" i="1" s="1"/>
  <c r="AI907" i="1" l="1"/>
  <c r="AA907" i="1" s="1"/>
  <c r="AQ908" i="1" s="1"/>
  <c r="AJ907" i="1"/>
  <c r="AM907" i="1"/>
  <c r="AE907" i="1" s="1"/>
  <c r="AU908" i="1" s="1"/>
  <c r="AL907" i="1"/>
  <c r="AK907" i="1"/>
  <c r="AG2267" i="1"/>
  <c r="AW2268" i="1" s="1"/>
  <c r="AC907" i="1" l="1"/>
  <c r="AS908" i="1" s="1"/>
  <c r="Z907" i="1"/>
  <c r="AP908" i="1" s="1"/>
  <c r="AN908" i="1" s="1"/>
  <c r="AF908" i="1" s="1"/>
  <c r="AV909" i="1" s="1"/>
  <c r="AI908" i="1"/>
  <c r="AD907" i="1"/>
  <c r="AT908" i="1" s="1"/>
  <c r="AL908" i="1" s="1"/>
  <c r="AB907" i="1"/>
  <c r="AR908" i="1" s="1"/>
  <c r="AJ908" i="1" s="1"/>
  <c r="AG2268" i="1"/>
  <c r="AW2269" i="1" s="1"/>
  <c r="AK908" i="1" l="1"/>
  <c r="AC908" i="1" s="1"/>
  <c r="AS909" i="1" s="1"/>
  <c r="AM908" i="1"/>
  <c r="AE908" i="1" s="1"/>
  <c r="AU909" i="1" s="1"/>
  <c r="AA908" i="1"/>
  <c r="AQ909" i="1" s="1"/>
  <c r="Z908" i="1"/>
  <c r="AP909" i="1" s="1"/>
  <c r="AN909" i="1" s="1"/>
  <c r="AF909" i="1" s="1"/>
  <c r="AV910" i="1" s="1"/>
  <c r="AG2269" i="1"/>
  <c r="AW2270" i="1" s="1"/>
  <c r="AB908" i="1" l="1"/>
  <c r="AR909" i="1" s="1"/>
  <c r="AJ909" i="1" s="1"/>
  <c r="AD908" i="1"/>
  <c r="AT909" i="1" s="1"/>
  <c r="AL909" i="1" s="1"/>
  <c r="AI909" i="1"/>
  <c r="AK909" i="1"/>
  <c r="AM909" i="1"/>
  <c r="AE909" i="1" s="1"/>
  <c r="AU910" i="1" s="1"/>
  <c r="AG2270" i="1"/>
  <c r="AW2271" i="1" s="1"/>
  <c r="AG2271" i="1" s="1"/>
  <c r="AW2272" i="1" s="1"/>
  <c r="AG2272" i="1" s="1"/>
  <c r="AW2273" i="1" s="1"/>
  <c r="AC909" i="1" l="1"/>
  <c r="AS910" i="1" s="1"/>
  <c r="AD909" i="1"/>
  <c r="AT910" i="1" s="1"/>
  <c r="AB909" i="1"/>
  <c r="AR910" i="1" s="1"/>
  <c r="AA909" i="1"/>
  <c r="AQ910" i="1" s="1"/>
  <c r="Z909" i="1"/>
  <c r="AP910" i="1" s="1"/>
  <c r="AN910" i="1" s="1"/>
  <c r="AF910" i="1" s="1"/>
  <c r="AV911" i="1" s="1"/>
  <c r="AG2273" i="1"/>
  <c r="AW2274" i="1" s="1"/>
  <c r="AG2274" i="1" s="1"/>
  <c r="AW2275" i="1" s="1"/>
  <c r="AJ910" i="1" l="1"/>
  <c r="AK910" i="1"/>
  <c r="AL910" i="1"/>
  <c r="AD910" i="1" s="1"/>
  <c r="AT911" i="1" s="1"/>
  <c r="AI910" i="1"/>
  <c r="AM910" i="1"/>
  <c r="AE910" i="1" s="1"/>
  <c r="AU911" i="1" s="1"/>
  <c r="AG2275" i="1"/>
  <c r="AW2276" i="1" s="1"/>
  <c r="AB910" i="1" l="1"/>
  <c r="AR911" i="1" s="1"/>
  <c r="AA910" i="1"/>
  <c r="AQ911" i="1" s="1"/>
  <c r="Z910" i="1"/>
  <c r="AP911" i="1" s="1"/>
  <c r="AN911" i="1" s="1"/>
  <c r="AF911" i="1" s="1"/>
  <c r="AV912" i="1" s="1"/>
  <c r="AC910" i="1"/>
  <c r="AS911" i="1" s="1"/>
  <c r="AG2276" i="1"/>
  <c r="AW2277" i="1" s="1"/>
  <c r="AG2277" i="1" s="1"/>
  <c r="AW2278" i="1" s="1"/>
  <c r="AG2278" i="1" s="1"/>
  <c r="AW2279" i="1" s="1"/>
  <c r="AI911" i="1" l="1"/>
  <c r="AJ911" i="1"/>
  <c r="AK911" i="1"/>
  <c r="AM911" i="1"/>
  <c r="AE911" i="1" s="1"/>
  <c r="AU912" i="1" s="1"/>
  <c r="AL911" i="1"/>
  <c r="AG2279" i="1"/>
  <c r="AW2280" i="1"/>
  <c r="AG2280" i="1" s="1"/>
  <c r="AW2281" i="1" s="1"/>
  <c r="AG2281" i="1" s="1"/>
  <c r="AW2282" i="1" s="1"/>
  <c r="AC911" i="1" l="1"/>
  <c r="AS912" i="1" s="1"/>
  <c r="AB911" i="1"/>
  <c r="AR912" i="1" s="1"/>
  <c r="AD911" i="1"/>
  <c r="AT912" i="1" s="1"/>
  <c r="AA911" i="1"/>
  <c r="AQ912" i="1" s="1"/>
  <c r="Z911" i="1"/>
  <c r="AP912" i="1" s="1"/>
  <c r="AN912" i="1" s="1"/>
  <c r="AF912" i="1" s="1"/>
  <c r="AV913" i="1" s="1"/>
  <c r="AG2282" i="1"/>
  <c r="AW2283" i="1" s="1"/>
  <c r="AL912" i="1" l="1"/>
  <c r="AM912" i="1"/>
  <c r="AE912" i="1" s="1"/>
  <c r="AU913" i="1" s="1"/>
  <c r="AJ912" i="1"/>
  <c r="AB912" i="1" s="1"/>
  <c r="AR913" i="1" s="1"/>
  <c r="AI912" i="1"/>
  <c r="AK912" i="1"/>
  <c r="AC912" i="1" s="1"/>
  <c r="AS913" i="1" s="1"/>
  <c r="AG2283" i="1"/>
  <c r="AW2284" i="1" s="1"/>
  <c r="AD912" i="1" l="1"/>
  <c r="AT913" i="1" s="1"/>
  <c r="Z912" i="1"/>
  <c r="AP913" i="1" s="1"/>
  <c r="AN913" i="1" s="1"/>
  <c r="AF913" i="1" s="1"/>
  <c r="AV914" i="1" s="1"/>
  <c r="AA912" i="1"/>
  <c r="AQ913" i="1" s="1"/>
  <c r="AG2284" i="1"/>
  <c r="AW2285" i="1" s="1"/>
  <c r="AG2285" i="1" s="1"/>
  <c r="AW2286" i="1" s="1"/>
  <c r="AG2286" i="1" s="1"/>
  <c r="AW2287" i="1" s="1"/>
  <c r="AG2287" i="1" s="1"/>
  <c r="AW2288" i="1" s="1"/>
  <c r="AG2288" i="1" s="1"/>
  <c r="AW2289" i="1" s="1"/>
  <c r="AG2289" i="1" s="1"/>
  <c r="AW2290" i="1" s="1"/>
  <c r="AG2290" i="1" s="1"/>
  <c r="AW2291" i="1" s="1"/>
  <c r="AK913" i="1" l="1"/>
  <c r="AL913" i="1"/>
  <c r="AI913" i="1"/>
  <c r="AJ913" i="1"/>
  <c r="AM913" i="1"/>
  <c r="AE913" i="1" s="1"/>
  <c r="AU914" i="1" s="1"/>
  <c r="AG2291" i="1"/>
  <c r="AW2292" i="1" s="1"/>
  <c r="AB913" i="1" l="1"/>
  <c r="AR914" i="1" s="1"/>
  <c r="Z913" i="1"/>
  <c r="AP914" i="1" s="1"/>
  <c r="AJ914" i="1" s="1"/>
  <c r="AB914" i="1" s="1"/>
  <c r="AR915" i="1" s="1"/>
  <c r="AA913" i="1"/>
  <c r="AQ914" i="1" s="1"/>
  <c r="AD913" i="1"/>
  <c r="AT914" i="1" s="1"/>
  <c r="AC913" i="1"/>
  <c r="AS914" i="1" s="1"/>
  <c r="AK914" i="1" s="1"/>
  <c r="AG2292" i="1"/>
  <c r="AW2293" i="1" s="1"/>
  <c r="AM914" i="1" l="1"/>
  <c r="AI914" i="1"/>
  <c r="AA914" i="1"/>
  <c r="AQ915" i="1" s="1"/>
  <c r="AL914" i="1"/>
  <c r="AD914" i="1" s="1"/>
  <c r="AT915" i="1" s="1"/>
  <c r="AN914" i="1"/>
  <c r="AF914" i="1" s="1"/>
  <c r="AV915" i="1" s="1"/>
  <c r="AG2293" i="1"/>
  <c r="AW2294" i="1" s="1"/>
  <c r="Z914" i="1" l="1"/>
  <c r="AP915" i="1" s="1"/>
  <c r="AC914" i="1"/>
  <c r="AS915" i="1" s="1"/>
  <c r="AE914" i="1"/>
  <c r="AU915" i="1" s="1"/>
  <c r="AG2294" i="1"/>
  <c r="AW2295" i="1" s="1"/>
  <c r="AK915" i="1" l="1"/>
  <c r="AN915" i="1"/>
  <c r="AF915" i="1" s="1"/>
  <c r="AV916" i="1" s="1"/>
  <c r="AJ915" i="1"/>
  <c r="AB915" i="1" s="1"/>
  <c r="AR916" i="1" s="1"/>
  <c r="AL915" i="1"/>
  <c r="AC915" i="1" s="1"/>
  <c r="AS916" i="1" s="1"/>
  <c r="AM915" i="1"/>
  <c r="AE915" i="1" s="1"/>
  <c r="AU916" i="1" s="1"/>
  <c r="AI915" i="1"/>
  <c r="AG2295" i="1"/>
  <c r="AW2296" i="1" s="1"/>
  <c r="AD915" i="1" l="1"/>
  <c r="AT916" i="1" s="1"/>
  <c r="AA915" i="1"/>
  <c r="AQ916" i="1" s="1"/>
  <c r="Z915" i="1"/>
  <c r="AP916" i="1" s="1"/>
  <c r="AK916" i="1" s="1"/>
  <c r="AG2296" i="1"/>
  <c r="AW2297" i="1" s="1"/>
  <c r="AG2297" i="1" s="1"/>
  <c r="AW2298" i="1" s="1"/>
  <c r="AG2298" i="1" s="1"/>
  <c r="AW2299" i="1" s="1"/>
  <c r="AG2299" i="1" s="1"/>
  <c r="AW2300" i="1" s="1"/>
  <c r="AI916" i="1" l="1"/>
  <c r="AN916" i="1"/>
  <c r="AF916" i="1" s="1"/>
  <c r="AV917" i="1" s="1"/>
  <c r="AM916" i="1"/>
  <c r="AE916" i="1" s="1"/>
  <c r="AU917" i="1" s="1"/>
  <c r="AJ916" i="1"/>
  <c r="AB916" i="1" s="1"/>
  <c r="AR917" i="1" s="1"/>
  <c r="AL916" i="1"/>
  <c r="AG2300" i="1"/>
  <c r="AW2301" i="1" s="1"/>
  <c r="AG2301" i="1" s="1"/>
  <c r="AW2302" i="1" s="1"/>
  <c r="AG2302" i="1" s="1"/>
  <c r="AW2303" i="1" s="1"/>
  <c r="AG2303" i="1" s="1"/>
  <c r="AW2304" i="1" s="1"/>
  <c r="AG2304" i="1" s="1"/>
  <c r="AW2305" i="1" s="1"/>
  <c r="AG2305" i="1" s="1"/>
  <c r="AW2306" i="1" s="1"/>
  <c r="AG2306" i="1" s="1"/>
  <c r="AW2307" i="1" s="1"/>
  <c r="AD916" i="1" l="1"/>
  <c r="AT917" i="1" s="1"/>
  <c r="AC916" i="1"/>
  <c r="AS917" i="1" s="1"/>
  <c r="Z916" i="1"/>
  <c r="AP917" i="1" s="1"/>
  <c r="AN917" i="1" s="1"/>
  <c r="AF917" i="1" s="1"/>
  <c r="AV918" i="1" s="1"/>
  <c r="AA916" i="1"/>
  <c r="AQ917" i="1" s="1"/>
  <c r="AG2307" i="1"/>
  <c r="AW2308" i="1" s="1"/>
  <c r="AG2308" i="1" s="1"/>
  <c r="AW2309" i="1" s="1"/>
  <c r="AG2309" i="1" s="1"/>
  <c r="AW2310" i="1" s="1"/>
  <c r="AI917" i="1" l="1"/>
  <c r="AA917" i="1" s="1"/>
  <c r="AQ918" i="1" s="1"/>
  <c r="AJ917" i="1"/>
  <c r="AM917" i="1"/>
  <c r="AE917" i="1" s="1"/>
  <c r="AU918" i="1" s="1"/>
  <c r="AK917" i="1"/>
  <c r="AL917" i="1"/>
  <c r="AG2310" i="1"/>
  <c r="AW2311" i="1" s="1"/>
  <c r="Z917" i="1" l="1"/>
  <c r="AP918" i="1" s="1"/>
  <c r="AN918" i="1" s="1"/>
  <c r="AF918" i="1" s="1"/>
  <c r="AV919" i="1" s="1"/>
  <c r="AD917" i="1"/>
  <c r="AT918" i="1" s="1"/>
  <c r="AL918" i="1" s="1"/>
  <c r="AC917" i="1"/>
  <c r="AS918" i="1" s="1"/>
  <c r="AB917" i="1"/>
  <c r="AR918" i="1" s="1"/>
  <c r="AJ918" i="1" s="1"/>
  <c r="AG2311" i="1"/>
  <c r="AW2312" i="1"/>
  <c r="AK918" i="1" l="1"/>
  <c r="AC918" i="1" s="1"/>
  <c r="AS919" i="1" s="1"/>
  <c r="AM918" i="1"/>
  <c r="AE918" i="1" s="1"/>
  <c r="AU919" i="1" s="1"/>
  <c r="AI918" i="1"/>
  <c r="Z918" i="1" s="1"/>
  <c r="AP919" i="1" s="1"/>
  <c r="AN919" i="1" s="1"/>
  <c r="AF919" i="1" s="1"/>
  <c r="AV920" i="1" s="1"/>
  <c r="AB918" i="1"/>
  <c r="AR919" i="1" s="1"/>
  <c r="AA918" i="1"/>
  <c r="AQ919" i="1" s="1"/>
  <c r="AG2312" i="1"/>
  <c r="AW2313" i="1" s="1"/>
  <c r="AD918" i="1" l="1"/>
  <c r="AT919" i="1" s="1"/>
  <c r="AJ919" i="1"/>
  <c r="AK919" i="1"/>
  <c r="AI919" i="1"/>
  <c r="AM919" i="1"/>
  <c r="AE919" i="1" s="1"/>
  <c r="AU920" i="1" s="1"/>
  <c r="AL919" i="1"/>
  <c r="AG2313" i="1"/>
  <c r="AW2314" i="1" s="1"/>
  <c r="AG2314" i="1" s="1"/>
  <c r="AW2315" i="1" s="1"/>
  <c r="AG2315" i="1" s="1"/>
  <c r="AW2316" i="1" s="1"/>
  <c r="AG2316" i="1" s="1"/>
  <c r="AW2317" i="1" s="1"/>
  <c r="AC919" i="1" l="1"/>
  <c r="AS920" i="1" s="1"/>
  <c r="Z919" i="1"/>
  <c r="AP920" i="1" s="1"/>
  <c r="AN920" i="1" s="1"/>
  <c r="AF920" i="1" s="1"/>
  <c r="AV921" i="1" s="1"/>
  <c r="AA919" i="1"/>
  <c r="AQ920" i="1" s="1"/>
  <c r="AD919" i="1"/>
  <c r="AT920" i="1" s="1"/>
  <c r="AL920" i="1" s="1"/>
  <c r="AB919" i="1"/>
  <c r="AR920" i="1" s="1"/>
  <c r="AJ920" i="1" s="1"/>
  <c r="AG2317" i="1"/>
  <c r="AW2318" i="1" s="1"/>
  <c r="AG2318" i="1" s="1"/>
  <c r="AW2319" i="1" s="1"/>
  <c r="AG2319" i="1" s="1"/>
  <c r="AW2320" i="1" s="1"/>
  <c r="AM920" i="1" l="1"/>
  <c r="AE920" i="1"/>
  <c r="AU921" i="1" s="1"/>
  <c r="AD920" i="1"/>
  <c r="AT921" i="1" s="1"/>
  <c r="AK920" i="1"/>
  <c r="AC920" i="1" s="1"/>
  <c r="AS921" i="1" s="1"/>
  <c r="AI920" i="1"/>
  <c r="AG2320" i="1"/>
  <c r="AW2321" i="1" s="1"/>
  <c r="AG2321" i="1" s="1"/>
  <c r="AW2322" i="1" s="1"/>
  <c r="AG2322" i="1" s="1"/>
  <c r="AW2323" i="1" s="1"/>
  <c r="AG2323" i="1" s="1"/>
  <c r="AW2324" i="1" s="1"/>
  <c r="AG2324" i="1" s="1"/>
  <c r="AW2325" i="1" s="1"/>
  <c r="AA920" i="1" l="1"/>
  <c r="AQ921" i="1" s="1"/>
  <c r="Z920" i="1"/>
  <c r="AP921" i="1" s="1"/>
  <c r="AB920" i="1"/>
  <c r="AR921" i="1" s="1"/>
  <c r="AG2325" i="1"/>
  <c r="AW2326" i="1" s="1"/>
  <c r="AN921" i="1" l="1"/>
  <c r="AF921" i="1" s="1"/>
  <c r="AV922" i="1" s="1"/>
  <c r="AM921" i="1"/>
  <c r="AE921" i="1" s="1"/>
  <c r="AU922" i="1" s="1"/>
  <c r="AL921" i="1"/>
  <c r="AD921" i="1" s="1"/>
  <c r="AT922" i="1" s="1"/>
  <c r="AI921" i="1"/>
  <c r="AJ921" i="1"/>
  <c r="AK921" i="1"/>
  <c r="AG2326" i="1"/>
  <c r="AW2327" i="1" s="1"/>
  <c r="AC921" i="1" l="1"/>
  <c r="AS922" i="1" s="1"/>
  <c r="AA921" i="1"/>
  <c r="AQ922" i="1" s="1"/>
  <c r="Z921" i="1"/>
  <c r="AP922" i="1" s="1"/>
  <c r="AK922" i="1" s="1"/>
  <c r="AB921" i="1"/>
  <c r="AR922" i="1" s="1"/>
  <c r="AG2327" i="1"/>
  <c r="AW2328" i="1" s="1"/>
  <c r="AG2328" i="1" s="1"/>
  <c r="AW2329" i="1" s="1"/>
  <c r="AG2329" i="1" s="1"/>
  <c r="AW2330" i="1" s="1"/>
  <c r="AG2330" i="1" s="1"/>
  <c r="AW2331" i="1" s="1"/>
  <c r="AM922" i="1" l="1"/>
  <c r="AI922" i="1"/>
  <c r="AC922" i="1"/>
  <c r="AS923" i="1" s="1"/>
  <c r="AN922" i="1"/>
  <c r="AF922" i="1" s="1"/>
  <c r="AV923" i="1" s="1"/>
  <c r="AJ922" i="1"/>
  <c r="AB922" i="1" s="1"/>
  <c r="AR923" i="1" s="1"/>
  <c r="AL922" i="1"/>
  <c r="AD922" i="1" s="1"/>
  <c r="AT923" i="1" s="1"/>
  <c r="AG2331" i="1"/>
  <c r="AW2332" i="1" s="1"/>
  <c r="AG2332" i="1" s="1"/>
  <c r="AW2333" i="1" s="1"/>
  <c r="AG2333" i="1" s="1"/>
  <c r="AW2334" i="1" s="1"/>
  <c r="Z922" i="1" l="1"/>
  <c r="AP923" i="1" s="1"/>
  <c r="AN923" i="1" s="1"/>
  <c r="AF923" i="1" s="1"/>
  <c r="AV924" i="1" s="1"/>
  <c r="AA922" i="1"/>
  <c r="AQ923" i="1" s="1"/>
  <c r="AE922" i="1"/>
  <c r="AU923" i="1" s="1"/>
  <c r="AG2334" i="1"/>
  <c r="AW2335" i="1" s="1"/>
  <c r="AG2335" i="1" s="1"/>
  <c r="AW2336" i="1" s="1"/>
  <c r="AG2336" i="1" s="1"/>
  <c r="AW2337" i="1" s="1"/>
  <c r="AI923" i="1" l="1"/>
  <c r="AK923" i="1"/>
  <c r="AM923" i="1"/>
  <c r="AE923" i="1" s="1"/>
  <c r="AU924" i="1" s="1"/>
  <c r="AJ923" i="1"/>
  <c r="AL923" i="1"/>
  <c r="AG2337" i="1"/>
  <c r="AW2338" i="1" s="1"/>
  <c r="AG2338" i="1" s="1"/>
  <c r="AW2339" i="1" s="1"/>
  <c r="AG2339" i="1" s="1"/>
  <c r="AW2340" i="1" s="1"/>
  <c r="AB923" i="1" l="1"/>
  <c r="AR924" i="1" s="1"/>
  <c r="AC923" i="1"/>
  <c r="AS924" i="1" s="1"/>
  <c r="AD923" i="1"/>
  <c r="AT924" i="1" s="1"/>
  <c r="Z923" i="1"/>
  <c r="AP924" i="1" s="1"/>
  <c r="AN924" i="1" s="1"/>
  <c r="AF924" i="1" s="1"/>
  <c r="AV925" i="1" s="1"/>
  <c r="AA923" i="1"/>
  <c r="AQ924" i="1" s="1"/>
  <c r="AG2340" i="1"/>
  <c r="AW2341" i="1" s="1"/>
  <c r="AL924" i="1" l="1"/>
  <c r="AJ924" i="1"/>
  <c r="AI924" i="1"/>
  <c r="AK924" i="1"/>
  <c r="AC924" i="1" s="1"/>
  <c r="AS925" i="1" s="1"/>
  <c r="AM924" i="1"/>
  <c r="AE924" i="1" s="1"/>
  <c r="AU925" i="1" s="1"/>
  <c r="AG2341" i="1"/>
  <c r="AW2342" i="1" s="1"/>
  <c r="AG2342" i="1" s="1"/>
  <c r="AW2343" i="1" s="1"/>
  <c r="AG2343" i="1" s="1"/>
  <c r="AW2344" i="1" s="1"/>
  <c r="AG2344" i="1" s="1"/>
  <c r="AW2345" i="1" s="1"/>
  <c r="AB924" i="1" l="1"/>
  <c r="AR925" i="1" s="1"/>
  <c r="AD924" i="1"/>
  <c r="AT925" i="1" s="1"/>
  <c r="AA924" i="1"/>
  <c r="AQ925" i="1" s="1"/>
  <c r="Z924" i="1"/>
  <c r="AP925" i="1" s="1"/>
  <c r="AG2345" i="1"/>
  <c r="AW2346" i="1" s="1"/>
  <c r="AG2346" i="1" s="1"/>
  <c r="AW2347" i="1" s="1"/>
  <c r="AG2347" i="1" s="1"/>
  <c r="AW2348" i="1" s="1"/>
  <c r="AG2348" i="1" s="1"/>
  <c r="AW2349" i="1" s="1"/>
  <c r="AI925" i="1" l="1"/>
  <c r="AM925" i="1"/>
  <c r="AN925" i="1"/>
  <c r="AF925" i="1" s="1"/>
  <c r="AV926" i="1" s="1"/>
  <c r="AL925" i="1"/>
  <c r="AD925" i="1" s="1"/>
  <c r="AT926" i="1" s="1"/>
  <c r="AK925" i="1"/>
  <c r="AJ925" i="1"/>
  <c r="AG2349" i="1"/>
  <c r="AW2350" i="1" s="1"/>
  <c r="AG2350" i="1" s="1"/>
  <c r="AW2351" i="1" s="1"/>
  <c r="AG2351" i="1" s="1"/>
  <c r="AW2352" i="1" s="1"/>
  <c r="AB925" i="1" l="1"/>
  <c r="AR926" i="1" s="1"/>
  <c r="AE925" i="1"/>
  <c r="AU926" i="1" s="1"/>
  <c r="AC925" i="1"/>
  <c r="AS926" i="1" s="1"/>
  <c r="AA925" i="1"/>
  <c r="AQ926" i="1" s="1"/>
  <c r="Z925" i="1"/>
  <c r="AP926" i="1" s="1"/>
  <c r="AN926" i="1" s="1"/>
  <c r="AF926" i="1" s="1"/>
  <c r="AV927" i="1" s="1"/>
  <c r="AG2352" i="1"/>
  <c r="AW2353" i="1" s="1"/>
  <c r="AG2353" i="1" s="1"/>
  <c r="AW2354" i="1" s="1"/>
  <c r="AG2354" i="1" s="1"/>
  <c r="AW2355" i="1" s="1"/>
  <c r="AG2355" i="1" s="1"/>
  <c r="AW2356" i="1" s="1"/>
  <c r="AK926" i="1" l="1"/>
  <c r="AL926" i="1"/>
  <c r="AM926" i="1"/>
  <c r="AE926" i="1" s="1"/>
  <c r="AU927" i="1" s="1"/>
  <c r="AI926" i="1"/>
  <c r="AJ926" i="1"/>
  <c r="AB926" i="1" s="1"/>
  <c r="AR927" i="1" s="1"/>
  <c r="AG2356" i="1"/>
  <c r="AW2357" i="1" s="1"/>
  <c r="AG2357" i="1" s="1"/>
  <c r="AW2358" i="1" s="1"/>
  <c r="AG2358" i="1" s="1"/>
  <c r="AW2359" i="1" s="1"/>
  <c r="AG2359" i="1" s="1"/>
  <c r="AW2360" i="1" s="1"/>
  <c r="AG2360" i="1" s="1"/>
  <c r="AW2361" i="1" s="1"/>
  <c r="AG2361" i="1" s="1"/>
  <c r="AW2362" i="1" s="1"/>
  <c r="AD926" i="1" l="1"/>
  <c r="AT927" i="1" s="1"/>
  <c r="AA926" i="1"/>
  <c r="AQ927" i="1" s="1"/>
  <c r="Z926" i="1"/>
  <c r="AP927" i="1" s="1"/>
  <c r="AN927" i="1" s="1"/>
  <c r="AF927" i="1" s="1"/>
  <c r="AV928" i="1" s="1"/>
  <c r="AC926" i="1"/>
  <c r="AS927" i="1" s="1"/>
  <c r="AG2362" i="1"/>
  <c r="AW2363" i="1" s="1"/>
  <c r="AG2363" i="1" s="1"/>
  <c r="AW2364" i="1" s="1"/>
  <c r="AG2364" i="1" s="1"/>
  <c r="AW2365" i="1" s="1"/>
  <c r="AG2365" i="1" s="1"/>
  <c r="AW2366" i="1" s="1"/>
  <c r="AG2366" i="1" s="1"/>
  <c r="AW2367" i="1" s="1"/>
  <c r="AI927" i="1" l="1"/>
  <c r="AK927" i="1"/>
  <c r="AL927" i="1"/>
  <c r="AJ927" i="1"/>
  <c r="AM927" i="1"/>
  <c r="AE927" i="1" s="1"/>
  <c r="AU928" i="1" s="1"/>
  <c r="AG2367" i="1"/>
  <c r="AW2368" i="1" s="1"/>
  <c r="AC927" i="1" l="1"/>
  <c r="AS928" i="1" s="1"/>
  <c r="AB927" i="1"/>
  <c r="AR928" i="1" s="1"/>
  <c r="AD927" i="1"/>
  <c r="AT928" i="1" s="1"/>
  <c r="AA927" i="1"/>
  <c r="AQ928" i="1" s="1"/>
  <c r="Z927" i="1"/>
  <c r="AP928" i="1" s="1"/>
  <c r="AN928" i="1" s="1"/>
  <c r="AF928" i="1" s="1"/>
  <c r="AV929" i="1" s="1"/>
  <c r="AG2368" i="1"/>
  <c r="AW2369" i="1" s="1"/>
  <c r="AG2369" i="1" s="1"/>
  <c r="AW2370" i="1" s="1"/>
  <c r="AG2370" i="1" s="1"/>
  <c r="AW2371" i="1" s="1"/>
  <c r="AG2371" i="1" s="1"/>
  <c r="AW2372" i="1" s="1"/>
  <c r="AG2372" i="1" s="1"/>
  <c r="AW2373" i="1" s="1"/>
  <c r="AG2373" i="1" s="1"/>
  <c r="AW2374" i="1" s="1"/>
  <c r="AG2374" i="1" s="1"/>
  <c r="AW2375" i="1" s="1"/>
  <c r="AG2375" i="1" s="1"/>
  <c r="AW2376" i="1" s="1"/>
  <c r="AG2376" i="1" s="1"/>
  <c r="AW2377" i="1" s="1"/>
  <c r="AM928" i="1" l="1"/>
  <c r="AE928" i="1" s="1"/>
  <c r="AU929" i="1" s="1"/>
  <c r="AK928" i="1"/>
  <c r="AL928" i="1"/>
  <c r="AD928" i="1" s="1"/>
  <c r="AT929" i="1" s="1"/>
  <c r="AI928" i="1"/>
  <c r="AJ928" i="1"/>
  <c r="AG2377" i="1"/>
  <c r="AW2378" i="1" s="1"/>
  <c r="AG2378" i="1" s="1"/>
  <c r="AW2379" i="1" s="1"/>
  <c r="AG2379" i="1" s="1"/>
  <c r="AW2380" i="1" s="1"/>
  <c r="AG2380" i="1" s="1"/>
  <c r="AW2381" i="1" s="1"/>
  <c r="AG2381" i="1" s="1"/>
  <c r="AW2382" i="1" s="1"/>
  <c r="AG2382" i="1" s="1"/>
  <c r="AW2383" i="1" s="1"/>
  <c r="AB928" i="1" l="1"/>
  <c r="AR929" i="1" s="1"/>
  <c r="AA928" i="1"/>
  <c r="AQ929" i="1" s="1"/>
  <c r="Z928" i="1"/>
  <c r="AP929" i="1" s="1"/>
  <c r="AN929" i="1" s="1"/>
  <c r="AF929" i="1" s="1"/>
  <c r="AV930" i="1" s="1"/>
  <c r="AC928" i="1"/>
  <c r="AS929" i="1" s="1"/>
  <c r="AG2383" i="1"/>
  <c r="AW2384" i="1" s="1"/>
  <c r="AG2384" i="1" s="1"/>
  <c r="AW2385" i="1" s="1"/>
  <c r="AG2385" i="1" s="1"/>
  <c r="AW2386" i="1" s="1"/>
  <c r="AG2386" i="1" s="1"/>
  <c r="AW2387" i="1" s="1"/>
  <c r="AG2387" i="1" s="1"/>
  <c r="AW2388" i="1" s="1"/>
  <c r="AI929" i="1" l="1"/>
  <c r="AK929" i="1"/>
  <c r="AM929" i="1"/>
  <c r="AE929" i="1" s="1"/>
  <c r="AU930" i="1" s="1"/>
  <c r="AJ929" i="1"/>
  <c r="AL929" i="1"/>
  <c r="AG2388" i="1"/>
  <c r="AW2389" i="1" s="1"/>
  <c r="AG2389" i="1" s="1"/>
  <c r="AW2390" i="1" s="1"/>
  <c r="AG2390" i="1" s="1"/>
  <c r="AW2391" i="1" s="1"/>
  <c r="AC929" i="1" l="1"/>
  <c r="AS930" i="1" s="1"/>
  <c r="AB929" i="1"/>
  <c r="AR930" i="1" s="1"/>
  <c r="AD929" i="1"/>
  <c r="AT930" i="1" s="1"/>
  <c r="Z929" i="1"/>
  <c r="AP930" i="1" s="1"/>
  <c r="AN930" i="1" s="1"/>
  <c r="AF930" i="1" s="1"/>
  <c r="AV931" i="1" s="1"/>
  <c r="AA929" i="1"/>
  <c r="AQ930" i="1" s="1"/>
  <c r="AG2391" i="1"/>
  <c r="AW2392" i="1" s="1"/>
  <c r="AG2392" i="1" s="1"/>
  <c r="AW2393" i="1" s="1"/>
  <c r="AG2393" i="1" s="1"/>
  <c r="AW2394" i="1" s="1"/>
  <c r="AG2394" i="1" s="1"/>
  <c r="AW2395" i="1" s="1"/>
  <c r="AG2395" i="1" s="1"/>
  <c r="AW2396" i="1" s="1"/>
  <c r="AI930" i="1" l="1"/>
  <c r="AL930" i="1"/>
  <c r="AJ930" i="1"/>
  <c r="AK930" i="1"/>
  <c r="AM930" i="1"/>
  <c r="AE930" i="1" s="1"/>
  <c r="AU931" i="1" s="1"/>
  <c r="AG2396" i="1"/>
  <c r="AW2397" i="1" s="1"/>
  <c r="AG2397" i="1" s="1"/>
  <c r="AW2398" i="1" s="1"/>
  <c r="AG2398" i="1" s="1"/>
  <c r="AW2399" i="1" s="1"/>
  <c r="AB930" i="1" l="1"/>
  <c r="AR931" i="1" s="1"/>
  <c r="AA930" i="1"/>
  <c r="AQ931" i="1" s="1"/>
  <c r="AC930" i="1"/>
  <c r="AS931" i="1" s="1"/>
  <c r="Z930" i="1"/>
  <c r="AP931" i="1" s="1"/>
  <c r="AN931" i="1" s="1"/>
  <c r="AF931" i="1" s="1"/>
  <c r="AV932" i="1" s="1"/>
  <c r="AD930" i="1"/>
  <c r="AT931" i="1" s="1"/>
  <c r="AG2399" i="1"/>
  <c r="AW2400" i="1" s="1"/>
  <c r="AG2400" i="1" s="1"/>
  <c r="AW2401" i="1" s="1"/>
  <c r="AG2401" i="1" s="1"/>
  <c r="AW2402" i="1" s="1"/>
  <c r="AG2402" i="1" s="1"/>
  <c r="AW2403" i="1" s="1"/>
  <c r="AJ931" i="1" l="1"/>
  <c r="AM931" i="1"/>
  <c r="AE931" i="1" s="1"/>
  <c r="AU932" i="1" s="1"/>
  <c r="AL931" i="1"/>
  <c r="AK931" i="1"/>
  <c r="AI931" i="1"/>
  <c r="AG2403" i="1"/>
  <c r="AW2404" i="1" s="1"/>
  <c r="AG2404" i="1" s="1"/>
  <c r="AW2405" i="1" s="1"/>
  <c r="AG2405" i="1" s="1"/>
  <c r="AW2406" i="1" s="1"/>
  <c r="AC931" i="1" l="1"/>
  <c r="AS932" i="1" s="1"/>
  <c r="AD931" i="1"/>
  <c r="AT932" i="1" s="1"/>
  <c r="AB931" i="1"/>
  <c r="AR932" i="1" s="1"/>
  <c r="Z931" i="1"/>
  <c r="AP932" i="1" s="1"/>
  <c r="AA931" i="1"/>
  <c r="AQ932" i="1" s="1"/>
  <c r="AG2406" i="1"/>
  <c r="AW2407" i="1" s="1"/>
  <c r="AK932" i="1" l="1"/>
  <c r="AI932" i="1"/>
  <c r="AN932" i="1"/>
  <c r="AF932" i="1" s="1"/>
  <c r="AV933" i="1" s="1"/>
  <c r="AM932" i="1"/>
  <c r="AJ932" i="1"/>
  <c r="AB932" i="1" s="1"/>
  <c r="AR933" i="1" s="1"/>
  <c r="AL932" i="1"/>
  <c r="AG2407" i="1"/>
  <c r="AW2408" i="1" s="1"/>
  <c r="AG2408" i="1" s="1"/>
  <c r="AW2409" i="1" s="1"/>
  <c r="AG2409" i="1" s="1"/>
  <c r="AW2410" i="1" s="1"/>
  <c r="AG2410" i="1" s="1"/>
  <c r="AW2411" i="1" s="1"/>
  <c r="AD932" i="1" l="1"/>
  <c r="AT933" i="1" s="1"/>
  <c r="AC932" i="1"/>
  <c r="AS933" i="1" s="1"/>
  <c r="Z932" i="1"/>
  <c r="AP933" i="1" s="1"/>
  <c r="AN933" i="1" s="1"/>
  <c r="AF933" i="1" s="1"/>
  <c r="AV934" i="1" s="1"/>
  <c r="AE932" i="1"/>
  <c r="AU933" i="1" s="1"/>
  <c r="AA932" i="1"/>
  <c r="AQ933" i="1" s="1"/>
  <c r="AG2411" i="1"/>
  <c r="AW2412" i="1" s="1"/>
  <c r="AG2412" i="1" s="1"/>
  <c r="AW2413" i="1" s="1"/>
  <c r="AG2413" i="1" s="1"/>
  <c r="AW2414" i="1" s="1"/>
  <c r="AG2414" i="1" s="1"/>
  <c r="AW2415" i="1" s="1"/>
  <c r="AI933" i="1" l="1"/>
  <c r="AK933" i="1"/>
  <c r="AJ933" i="1"/>
  <c r="AB933" i="1" s="1"/>
  <c r="AR934" i="1" s="1"/>
  <c r="AM933" i="1"/>
  <c r="AE933" i="1" s="1"/>
  <c r="AU934" i="1" s="1"/>
  <c r="AL933" i="1"/>
  <c r="AG2415" i="1"/>
  <c r="AW2416" i="1" s="1"/>
  <c r="AC933" i="1" l="1"/>
  <c r="AS934" i="1" s="1"/>
  <c r="AD933" i="1"/>
  <c r="AT934" i="1" s="1"/>
  <c r="Z933" i="1"/>
  <c r="AP934" i="1" s="1"/>
  <c r="AN934" i="1" s="1"/>
  <c r="AF934" i="1" s="1"/>
  <c r="AV935" i="1" s="1"/>
  <c r="AA933" i="1"/>
  <c r="AQ934" i="1" s="1"/>
  <c r="AG2416" i="1"/>
  <c r="AW2417" i="1" s="1"/>
  <c r="AG2417" i="1" s="1"/>
  <c r="AW2418" i="1" s="1"/>
  <c r="AG2418" i="1" s="1"/>
  <c r="AW2419" i="1" s="1"/>
  <c r="AI934" i="1" l="1"/>
  <c r="AM934" i="1"/>
  <c r="AE934" i="1" s="1"/>
  <c r="AU935" i="1" s="1"/>
  <c r="AL934" i="1"/>
  <c r="AD934" i="1" s="1"/>
  <c r="AT935" i="1" s="1"/>
  <c r="AJ934" i="1"/>
  <c r="AK934" i="1"/>
  <c r="AG2419" i="1"/>
  <c r="AW2420" i="1" s="1"/>
  <c r="AG2420" i="1" s="1"/>
  <c r="AW2421" i="1" s="1"/>
  <c r="AG2421" i="1" s="1"/>
  <c r="AW2422" i="1" s="1"/>
  <c r="Z934" i="1" l="1"/>
  <c r="AP935" i="1" s="1"/>
  <c r="AN935" i="1" s="1"/>
  <c r="AF935" i="1" s="1"/>
  <c r="AV936" i="1" s="1"/>
  <c r="AB934" i="1"/>
  <c r="AR935" i="1" s="1"/>
  <c r="AC934" i="1"/>
  <c r="AS935" i="1" s="1"/>
  <c r="AA934" i="1"/>
  <c r="AQ935" i="1" s="1"/>
  <c r="AG2422" i="1"/>
  <c r="AW2423" i="1" s="1"/>
  <c r="AG2423" i="1" s="1"/>
  <c r="AW2424" i="1" s="1"/>
  <c r="AI935" i="1" l="1"/>
  <c r="AK935" i="1"/>
  <c r="AL935" i="1"/>
  <c r="AM935" i="1"/>
  <c r="AE935" i="1" s="1"/>
  <c r="AU936" i="1" s="1"/>
  <c r="AJ935" i="1"/>
  <c r="AB935" i="1" s="1"/>
  <c r="AR936" i="1" s="1"/>
  <c r="AG2424" i="1"/>
  <c r="AW2425" i="1" s="1"/>
  <c r="AG2425" i="1" s="1"/>
  <c r="AW2426" i="1" s="1"/>
  <c r="AG2426" i="1" s="1"/>
  <c r="AW2427" i="1" s="1"/>
  <c r="AG2427" i="1" s="1"/>
  <c r="AW2428" i="1" s="1"/>
  <c r="AA935" i="1" l="1"/>
  <c r="AQ936" i="1" s="1"/>
  <c r="AD935" i="1"/>
  <c r="AT936" i="1" s="1"/>
  <c r="Z935" i="1"/>
  <c r="AP936" i="1" s="1"/>
  <c r="AN936" i="1" s="1"/>
  <c r="AF936" i="1" s="1"/>
  <c r="AV937" i="1" s="1"/>
  <c r="AC935" i="1"/>
  <c r="AS936" i="1" s="1"/>
  <c r="AG2428" i="1"/>
  <c r="AW2429" i="1" s="1"/>
  <c r="AG2429" i="1" s="1"/>
  <c r="AW2430" i="1" s="1"/>
  <c r="AG2430" i="1" s="1"/>
  <c r="AW2431" i="1" s="1"/>
  <c r="AL936" i="1" l="1"/>
  <c r="AJ936" i="1"/>
  <c r="AK936" i="1"/>
  <c r="AC936" i="1" s="1"/>
  <c r="AS937" i="1" s="1"/>
  <c r="AI936" i="1"/>
  <c r="AM936" i="1"/>
  <c r="AE936" i="1" s="1"/>
  <c r="AU937" i="1" s="1"/>
  <c r="AG2431" i="1"/>
  <c r="AW2432" i="1" s="1"/>
  <c r="AB936" i="1" l="1"/>
  <c r="AR937" i="1" s="1"/>
  <c r="AA936" i="1"/>
  <c r="AQ937" i="1" s="1"/>
  <c r="Z936" i="1"/>
  <c r="AP937" i="1" s="1"/>
  <c r="AM937" i="1" s="1"/>
  <c r="AD936" i="1"/>
  <c r="AT937" i="1" s="1"/>
  <c r="AG2432" i="1"/>
  <c r="AW2433" i="1" s="1"/>
  <c r="AL937" i="1" l="1"/>
  <c r="AD937" i="1" s="1"/>
  <c r="AT938" i="1" s="1"/>
  <c r="AN937" i="1"/>
  <c r="AF937" i="1" s="1"/>
  <c r="AV938" i="1" s="1"/>
  <c r="AK937" i="1"/>
  <c r="AC937" i="1" s="1"/>
  <c r="AS938" i="1" s="1"/>
  <c r="AJ937" i="1"/>
  <c r="AI937" i="1"/>
  <c r="AG2433" i="1"/>
  <c r="AW2434" i="1" s="1"/>
  <c r="AG2434" i="1" s="1"/>
  <c r="AW2435" i="1" s="1"/>
  <c r="AG2435" i="1" s="1"/>
  <c r="AW2436" i="1" s="1"/>
  <c r="AG2436" i="1" s="1"/>
  <c r="AW2437" i="1" s="1"/>
  <c r="AG2437" i="1" s="1"/>
  <c r="AW2438" i="1" s="1"/>
  <c r="AG2438" i="1" s="1"/>
  <c r="AW2439" i="1" s="1"/>
  <c r="AA937" i="1" l="1"/>
  <c r="AQ938" i="1" s="1"/>
  <c r="Z937" i="1"/>
  <c r="AP938" i="1" s="1"/>
  <c r="AK938" i="1" s="1"/>
  <c r="AB937" i="1"/>
  <c r="AR938" i="1" s="1"/>
  <c r="AE937" i="1"/>
  <c r="AU938" i="1" s="1"/>
  <c r="AG2439" i="1"/>
  <c r="AW2440" i="1" s="1"/>
  <c r="AG2440" i="1" s="1"/>
  <c r="AW2441" i="1" s="1"/>
  <c r="AG2441" i="1" s="1"/>
  <c r="AW2442" i="1" s="1"/>
  <c r="AG2442" i="1" s="1"/>
  <c r="AW2443" i="1" s="1"/>
  <c r="AM938" i="1" l="1"/>
  <c r="AJ938" i="1"/>
  <c r="AB938" i="1" s="1"/>
  <c r="AR939" i="1" s="1"/>
  <c r="AI938" i="1"/>
  <c r="AA938" i="1" s="1"/>
  <c r="AQ939" i="1" s="1"/>
  <c r="AL938" i="1"/>
  <c r="AD938" i="1" s="1"/>
  <c r="AT939" i="1" s="1"/>
  <c r="AN938" i="1"/>
  <c r="AF938" i="1" s="1"/>
  <c r="AV939" i="1" s="1"/>
  <c r="AG2443" i="1"/>
  <c r="AW2444" i="1" s="1"/>
  <c r="AG2444" i="1" s="1"/>
  <c r="AW2445" i="1" s="1"/>
  <c r="AG2445" i="1" s="1"/>
  <c r="AW2446" i="1" s="1"/>
  <c r="AG2446" i="1" s="1"/>
  <c r="AW2447" i="1" s="1"/>
  <c r="AG2447" i="1" s="1"/>
  <c r="AW2448" i="1" s="1"/>
  <c r="AG2448" i="1" s="1"/>
  <c r="AW2449" i="1" s="1"/>
  <c r="AG2449" i="1" s="1"/>
  <c r="AW2450" i="1" s="1"/>
  <c r="AE938" i="1" l="1"/>
  <c r="AU939" i="1" s="1"/>
  <c r="Z938" i="1"/>
  <c r="AP939" i="1" s="1"/>
  <c r="AN939" i="1" s="1"/>
  <c r="AF939" i="1" s="1"/>
  <c r="AV940" i="1" s="1"/>
  <c r="AC938" i="1"/>
  <c r="AS939" i="1" s="1"/>
  <c r="AG2450" i="1"/>
  <c r="AW2451" i="1" s="1"/>
  <c r="AG2451" i="1" s="1"/>
  <c r="AW2452" i="1" s="1"/>
  <c r="AG2452" i="1" s="1"/>
  <c r="AW2453" i="1" s="1"/>
  <c r="AM939" i="1" l="1"/>
  <c r="AE939" i="1" s="1"/>
  <c r="AU940" i="1" s="1"/>
  <c r="AI939" i="1"/>
  <c r="AK939" i="1"/>
  <c r="AC939" i="1" s="1"/>
  <c r="AS940" i="1" s="1"/>
  <c r="AL939" i="1"/>
  <c r="AJ939" i="1"/>
  <c r="AG2453" i="1"/>
  <c r="AW2454" i="1" s="1"/>
  <c r="AG2454" i="1" s="1"/>
  <c r="AW2455" i="1" s="1"/>
  <c r="AG2455" i="1" s="1"/>
  <c r="AW2456" i="1" s="1"/>
  <c r="AG2456" i="1" s="1"/>
  <c r="AW2457" i="1" s="1"/>
  <c r="AD939" i="1" l="1"/>
  <c r="AT940" i="1" s="1"/>
  <c r="AA939" i="1"/>
  <c r="AQ940" i="1" s="1"/>
  <c r="Z939" i="1"/>
  <c r="AP940" i="1" s="1"/>
  <c r="AN940" i="1" s="1"/>
  <c r="AF940" i="1" s="1"/>
  <c r="AV941" i="1" s="1"/>
  <c r="AB939" i="1"/>
  <c r="AR940" i="1" s="1"/>
  <c r="AG2457" i="1"/>
  <c r="AW2458" i="1" s="1"/>
  <c r="AG2458" i="1" s="1"/>
  <c r="AW2459" i="1" s="1"/>
  <c r="AG2459" i="1" s="1"/>
  <c r="AW2460" i="1" s="1"/>
  <c r="AI940" i="1" l="1"/>
  <c r="AJ940" i="1"/>
  <c r="AK940" i="1"/>
  <c r="AC940" i="1" s="1"/>
  <c r="AS941" i="1" s="1"/>
  <c r="AM940" i="1"/>
  <c r="AE940" i="1" s="1"/>
  <c r="AU941" i="1" s="1"/>
  <c r="AL940" i="1"/>
  <c r="AD940" i="1" s="1"/>
  <c r="AT941" i="1" s="1"/>
  <c r="AL941" i="1" s="1"/>
  <c r="Z940" i="1"/>
  <c r="AP941" i="1" s="1"/>
  <c r="AN941" i="1" s="1"/>
  <c r="AF941" i="1" s="1"/>
  <c r="AV942" i="1" s="1"/>
  <c r="AA940" i="1"/>
  <c r="AQ941" i="1" s="1"/>
  <c r="AG2460" i="1"/>
  <c r="AW2461" i="1" s="1"/>
  <c r="AG2461" i="1" s="1"/>
  <c r="AW2462" i="1" s="1"/>
  <c r="AG2462" i="1" s="1"/>
  <c r="AW2463" i="1" s="1"/>
  <c r="AB940" i="1" l="1"/>
  <c r="AR941" i="1" s="1"/>
  <c r="AJ941" i="1" s="1"/>
  <c r="AI941" i="1"/>
  <c r="AM941" i="1"/>
  <c r="AE941" i="1" s="1"/>
  <c r="AU942" i="1" s="1"/>
  <c r="AA941" i="1"/>
  <c r="AQ942" i="1" s="1"/>
  <c r="AK941" i="1"/>
  <c r="AC941" i="1" s="1"/>
  <c r="AS942" i="1" s="1"/>
  <c r="AG2463" i="1"/>
  <c r="AW2464" i="1" s="1"/>
  <c r="AD941" i="1" l="1"/>
  <c r="AT942" i="1" s="1"/>
  <c r="Z941" i="1"/>
  <c r="AP942" i="1" s="1"/>
  <c r="AN942" i="1" s="1"/>
  <c r="AF942" i="1" s="1"/>
  <c r="AV943" i="1" s="1"/>
  <c r="AB941" i="1"/>
  <c r="AR942" i="1" s="1"/>
  <c r="AG2464" i="1"/>
  <c r="AW2465" i="1" s="1"/>
  <c r="AG2465" i="1" s="1"/>
  <c r="AW2466" i="1" s="1"/>
  <c r="AM942" i="1" l="1"/>
  <c r="AE942" i="1" s="1"/>
  <c r="AU943" i="1" s="1"/>
  <c r="AI942" i="1"/>
  <c r="AK942" i="1"/>
  <c r="AB942" i="1" s="1"/>
  <c r="AR943" i="1" s="1"/>
  <c r="AJ942" i="1"/>
  <c r="AL942" i="1"/>
  <c r="AG2466" i="1"/>
  <c r="AW2467" i="1" s="1"/>
  <c r="AG2467" i="1" s="1"/>
  <c r="AW2468" i="1" s="1"/>
  <c r="AG2468" i="1" s="1"/>
  <c r="AW2469" i="1" s="1"/>
  <c r="Z942" i="1" l="1"/>
  <c r="AP943" i="1" s="1"/>
  <c r="AN943" i="1" s="1"/>
  <c r="AF943" i="1" s="1"/>
  <c r="AV944" i="1" s="1"/>
  <c r="AC942" i="1"/>
  <c r="AS943" i="1" s="1"/>
  <c r="AA942" i="1"/>
  <c r="AQ943" i="1" s="1"/>
  <c r="AD942" i="1"/>
  <c r="AT943" i="1" s="1"/>
  <c r="AL943" i="1" s="1"/>
  <c r="AI943" i="1"/>
  <c r="AG2469" i="1"/>
  <c r="AW2470" i="1" s="1"/>
  <c r="AG2470" i="1" s="1"/>
  <c r="AW2471" i="1" s="1"/>
  <c r="AG2471" i="1" s="1"/>
  <c r="AW2472" i="1" s="1"/>
  <c r="AG2472" i="1" s="1"/>
  <c r="AW2473" i="1" s="1"/>
  <c r="AG2473" i="1" s="1"/>
  <c r="AW2474" i="1" s="1"/>
  <c r="AG2474" i="1" s="1"/>
  <c r="AW2475" i="1" s="1"/>
  <c r="AM943" i="1" l="1"/>
  <c r="AE943" i="1" s="1"/>
  <c r="AU944" i="1" s="1"/>
  <c r="AJ943" i="1"/>
  <c r="AA943" i="1"/>
  <c r="AQ944" i="1" s="1"/>
  <c r="AK943" i="1"/>
  <c r="AC943" i="1" s="1"/>
  <c r="AS944" i="1" s="1"/>
  <c r="AD943" i="1"/>
  <c r="AT944" i="1" s="1"/>
  <c r="AG2475" i="1"/>
  <c r="AW2476" i="1" s="1"/>
  <c r="AG2476" i="1" s="1"/>
  <c r="AW2477" i="1" s="1"/>
  <c r="AG2477" i="1" s="1"/>
  <c r="AW2478" i="1" s="1"/>
  <c r="AL944" i="1" l="1"/>
  <c r="Z943" i="1"/>
  <c r="AP944" i="1" s="1"/>
  <c r="AB943" i="1"/>
  <c r="AR944" i="1" s="1"/>
  <c r="AG2478" i="1"/>
  <c r="AW2479" i="1" s="1"/>
  <c r="AG2479" i="1" s="1"/>
  <c r="AW2480" i="1" s="1"/>
  <c r="AG2480" i="1" s="1"/>
  <c r="AW2481" i="1" s="1"/>
  <c r="AG2481" i="1" s="1"/>
  <c r="AW2482" i="1" s="1"/>
  <c r="AN944" i="1" l="1"/>
  <c r="AF944" i="1" s="1"/>
  <c r="AV945" i="1" s="1"/>
  <c r="AM944" i="1"/>
  <c r="AE944" i="1" s="1"/>
  <c r="AU945" i="1" s="1"/>
  <c r="AD944" i="1"/>
  <c r="AT945" i="1" s="1"/>
  <c r="AI944" i="1"/>
  <c r="AJ944" i="1"/>
  <c r="AK944" i="1"/>
  <c r="AC944" i="1" s="1"/>
  <c r="AS945" i="1" s="1"/>
  <c r="AG2482" i="1"/>
  <c r="AW2483" i="1" s="1"/>
  <c r="AG2483" i="1" s="1"/>
  <c r="AW2484" i="1" s="1"/>
  <c r="AG2484" i="1" s="1"/>
  <c r="AW2485" i="1" s="1"/>
  <c r="AA944" i="1" l="1"/>
  <c r="AQ945" i="1" s="1"/>
  <c r="Z944" i="1"/>
  <c r="AP945" i="1" s="1"/>
  <c r="AB944" i="1"/>
  <c r="AR945" i="1" s="1"/>
  <c r="AG2485" i="1"/>
  <c r="AW2486" i="1" s="1"/>
  <c r="AG2486" i="1" s="1"/>
  <c r="AW2487" i="1" s="1"/>
  <c r="AJ945" i="1" l="1"/>
  <c r="AN945" i="1"/>
  <c r="AF945" i="1" s="1"/>
  <c r="AV946" i="1" s="1"/>
  <c r="AM945" i="1"/>
  <c r="AE945" i="1" s="1"/>
  <c r="AU946" i="1" s="1"/>
  <c r="AL945" i="1"/>
  <c r="AI945" i="1"/>
  <c r="AK945" i="1"/>
  <c r="AC945" i="1" s="1"/>
  <c r="AS946" i="1" s="1"/>
  <c r="AG2487" i="1"/>
  <c r="AW2488" i="1" s="1"/>
  <c r="AG2488" i="1" s="1"/>
  <c r="AW2489" i="1" s="1"/>
  <c r="AG2489" i="1" s="1"/>
  <c r="AW2490" i="1" s="1"/>
  <c r="AD945" i="1" l="1"/>
  <c r="AT946" i="1" s="1"/>
  <c r="AA945" i="1"/>
  <c r="AQ946" i="1" s="1"/>
  <c r="Z945" i="1"/>
  <c r="AP946" i="1" s="1"/>
  <c r="AB945" i="1"/>
  <c r="AR946" i="1" s="1"/>
  <c r="AG2490" i="1"/>
  <c r="AW2491" i="1" s="1"/>
  <c r="AJ946" i="1" l="1"/>
  <c r="AM946" i="1"/>
  <c r="AN946" i="1"/>
  <c r="AF946" i="1" s="1"/>
  <c r="AV947" i="1" s="1"/>
  <c r="AK946" i="1"/>
  <c r="AC946" i="1" s="1"/>
  <c r="AS947" i="1" s="1"/>
  <c r="AI946" i="1"/>
  <c r="AL946" i="1"/>
  <c r="AD946" i="1" s="1"/>
  <c r="AT947" i="1" s="1"/>
  <c r="AG2491" i="1"/>
  <c r="AW2492" i="1" s="1"/>
  <c r="AE946" i="1" l="1"/>
  <c r="AU947" i="1" s="1"/>
  <c r="Z946" i="1"/>
  <c r="AP947" i="1" s="1"/>
  <c r="AA946" i="1"/>
  <c r="AQ947" i="1" s="1"/>
  <c r="AB946" i="1"/>
  <c r="AR947" i="1" s="1"/>
  <c r="AG2492" i="1"/>
  <c r="AW2493" i="1" s="1"/>
  <c r="AG2493" i="1" s="1"/>
  <c r="AW2494" i="1" s="1"/>
  <c r="AG2494" i="1" s="1"/>
  <c r="AW2495" i="1" s="1"/>
  <c r="AG2495" i="1" s="1"/>
  <c r="AW2496" i="1" s="1"/>
  <c r="AG2496" i="1" s="1"/>
  <c r="AW2497" i="1" s="1"/>
  <c r="AI947" i="1" l="1"/>
  <c r="AN947" i="1"/>
  <c r="AF947" i="1" s="1"/>
  <c r="AV948" i="1" s="1"/>
  <c r="AL947" i="1"/>
  <c r="AD947" i="1" s="1"/>
  <c r="AT948" i="1" s="1"/>
  <c r="AM947" i="1"/>
  <c r="AE947" i="1" s="1"/>
  <c r="AU948" i="1" s="1"/>
  <c r="AJ947" i="1"/>
  <c r="AK947" i="1"/>
  <c r="AG2497" i="1"/>
  <c r="AW2498" i="1" s="1"/>
  <c r="AG2498" i="1" s="1"/>
  <c r="AW2499" i="1" s="1"/>
  <c r="AC947" i="1" l="1"/>
  <c r="AS948" i="1" s="1"/>
  <c r="AB947" i="1"/>
  <c r="AR948" i="1" s="1"/>
  <c r="AJ948" i="1" s="1"/>
  <c r="Z947" i="1"/>
  <c r="AP948" i="1" s="1"/>
  <c r="AA947" i="1"/>
  <c r="AQ948" i="1" s="1"/>
  <c r="AG2499" i="1"/>
  <c r="AW2500" i="1" s="1"/>
  <c r="AG2500" i="1" s="1"/>
  <c r="AW2501" i="1" s="1"/>
  <c r="AG2501" i="1" s="1"/>
  <c r="AW2502" i="1" s="1"/>
  <c r="AG2502" i="1" s="1"/>
  <c r="AW2503" i="1" s="1"/>
  <c r="AG2503" i="1" s="1"/>
  <c r="AW2504" i="1" s="1"/>
  <c r="AN948" i="1" l="1"/>
  <c r="AF948" i="1" s="1"/>
  <c r="AV949" i="1" s="1"/>
  <c r="AM948" i="1"/>
  <c r="AE948" i="1" s="1"/>
  <c r="AU949" i="1" s="1"/>
  <c r="AK948" i="1"/>
  <c r="AI948" i="1"/>
  <c r="AL948" i="1"/>
  <c r="AG2504" i="1"/>
  <c r="AW2505" i="1" s="1"/>
  <c r="AG2505" i="1" s="1"/>
  <c r="AW2506" i="1" s="1"/>
  <c r="AG2506" i="1" s="1"/>
  <c r="AW2507" i="1" s="1"/>
  <c r="AC948" i="1" l="1"/>
  <c r="AS949" i="1" s="1"/>
  <c r="AD948" i="1"/>
  <c r="AT949" i="1" s="1"/>
  <c r="AL949" i="1" s="1"/>
  <c r="AA948" i="1"/>
  <c r="AQ949" i="1" s="1"/>
  <c r="Z948" i="1"/>
  <c r="AP949" i="1" s="1"/>
  <c r="AN949" i="1" s="1"/>
  <c r="AF949" i="1" s="1"/>
  <c r="AV950" i="1" s="1"/>
  <c r="AB948" i="1"/>
  <c r="AR949" i="1" s="1"/>
  <c r="AG2507" i="1"/>
  <c r="AW2508" i="1" s="1"/>
  <c r="AI949" i="1" l="1"/>
  <c r="AJ949" i="1"/>
  <c r="AB949" i="1" s="1"/>
  <c r="AR950" i="1" s="1"/>
  <c r="AM949" i="1"/>
  <c r="AE949" i="1" s="1"/>
  <c r="AU950" i="1" s="1"/>
  <c r="AK949" i="1"/>
  <c r="AC949" i="1" s="1"/>
  <c r="AS950" i="1" s="1"/>
  <c r="AG2508" i="1"/>
  <c r="AW2509" i="1" s="1"/>
  <c r="AD949" i="1" l="1"/>
  <c r="AT950" i="1" s="1"/>
  <c r="AL950" i="1" s="1"/>
  <c r="AA949" i="1"/>
  <c r="AQ950" i="1" s="1"/>
  <c r="AI950" i="1" s="1"/>
  <c r="Z949" i="1"/>
  <c r="AP950" i="1" s="1"/>
  <c r="AJ950" i="1" s="1"/>
  <c r="AG2509" i="1"/>
  <c r="AW2510" i="1" s="1"/>
  <c r="AG2510" i="1" s="1"/>
  <c r="AW2511" i="1" s="1"/>
  <c r="AG2511" i="1" s="1"/>
  <c r="AW2512" i="1" s="1"/>
  <c r="AG2512" i="1" s="1"/>
  <c r="AW2513" i="1" s="1"/>
  <c r="AA950" i="1" l="1"/>
  <c r="AQ951" i="1" s="1"/>
  <c r="AN950" i="1"/>
  <c r="AF950" i="1" s="1"/>
  <c r="AV951" i="1" s="1"/>
  <c r="AK950" i="1"/>
  <c r="AC950" i="1" s="1"/>
  <c r="AS951" i="1" s="1"/>
  <c r="AM950" i="1"/>
  <c r="AE950" i="1" s="1"/>
  <c r="AU951" i="1" s="1"/>
  <c r="AG2513" i="1"/>
  <c r="AW2514" i="1" s="1"/>
  <c r="AG2514" i="1" s="1"/>
  <c r="AW2515" i="1" s="1"/>
  <c r="AG2515" i="1" s="1"/>
  <c r="AW2516" i="1" s="1"/>
  <c r="AG2516" i="1" s="1"/>
  <c r="AW2517" i="1" s="1"/>
  <c r="AG2517" i="1" s="1"/>
  <c r="AW2518" i="1" s="1"/>
  <c r="AD950" i="1" l="1"/>
  <c r="AT951" i="1" s="1"/>
  <c r="Z950" i="1"/>
  <c r="AP951" i="1" s="1"/>
  <c r="AB950" i="1"/>
  <c r="AR951" i="1" s="1"/>
  <c r="AG2518" i="1"/>
  <c r="AW2519" i="1" s="1"/>
  <c r="AJ951" i="1" l="1"/>
  <c r="AN951" i="1"/>
  <c r="AF951" i="1" s="1"/>
  <c r="AV952" i="1" s="1"/>
  <c r="AK951" i="1"/>
  <c r="AC951" i="1" s="1"/>
  <c r="AS952" i="1" s="1"/>
  <c r="AI951" i="1"/>
  <c r="AL951" i="1"/>
  <c r="AM951" i="1"/>
  <c r="AE951" i="1" s="1"/>
  <c r="AU952" i="1" s="1"/>
  <c r="AG2519" i="1"/>
  <c r="AW2520" i="1" s="1"/>
  <c r="AG2520" i="1" s="1"/>
  <c r="AW2521" i="1" s="1"/>
  <c r="AG2521" i="1" s="1"/>
  <c r="AW2522" i="1" s="1"/>
  <c r="AG2522" i="1" s="1"/>
  <c r="AW2523" i="1" s="1"/>
  <c r="AG2523" i="1" s="1"/>
  <c r="AW2524" i="1" s="1"/>
  <c r="Z951" i="1" l="1"/>
  <c r="AP952" i="1" s="1"/>
  <c r="AN952" i="1" s="1"/>
  <c r="AF952" i="1" s="1"/>
  <c r="AV953" i="1" s="1"/>
  <c r="AA951" i="1"/>
  <c r="AQ952" i="1" s="1"/>
  <c r="AD951" i="1"/>
  <c r="AT952" i="1" s="1"/>
  <c r="AB951" i="1"/>
  <c r="AR952" i="1" s="1"/>
  <c r="AG2524" i="1"/>
  <c r="AW2525" i="1" s="1"/>
  <c r="AG2525" i="1" s="1"/>
  <c r="AW2526" i="1" s="1"/>
  <c r="AG2526" i="1" s="1"/>
  <c r="AW2527" i="1" s="1"/>
  <c r="AG2527" i="1" s="1"/>
  <c r="AW2528" i="1" s="1"/>
  <c r="AG2528" i="1" s="1"/>
  <c r="AW2529" i="1" s="1"/>
  <c r="AG2529" i="1" s="1"/>
  <c r="AW2530" i="1" s="1"/>
  <c r="AI952" i="1" l="1"/>
  <c r="AJ952" i="1"/>
  <c r="AB952" i="1" s="1"/>
  <c r="AR953" i="1" s="1"/>
  <c r="AM952" i="1"/>
  <c r="AE952" i="1" s="1"/>
  <c r="AU953" i="1" s="1"/>
  <c r="AL952" i="1"/>
  <c r="AK952" i="1"/>
  <c r="AG2530" i="1"/>
  <c r="AW2531" i="1" s="1"/>
  <c r="AG2531" i="1" s="1"/>
  <c r="AW2532" i="1" s="1"/>
  <c r="AG2532" i="1" s="1"/>
  <c r="AW2533" i="1" s="1"/>
  <c r="AG2533" i="1" s="1"/>
  <c r="AW2534" i="1" s="1"/>
  <c r="AG2534" i="1" s="1"/>
  <c r="AW2535" i="1" s="1"/>
  <c r="AG2535" i="1" s="1"/>
  <c r="AW2536" i="1" s="1"/>
  <c r="AD952" i="1" l="1"/>
  <c r="AT953" i="1" s="1"/>
  <c r="AC952" i="1"/>
  <c r="AS953" i="1" s="1"/>
  <c r="AK953" i="1" s="1"/>
  <c r="Z952" i="1"/>
  <c r="AP953" i="1" s="1"/>
  <c r="AA952" i="1"/>
  <c r="AQ953" i="1" s="1"/>
  <c r="AI953" i="1" s="1"/>
  <c r="AG2536" i="1"/>
  <c r="AW2537" i="1" s="1"/>
  <c r="AG2537" i="1" s="1"/>
  <c r="AW2538" i="1" s="1"/>
  <c r="AG2538" i="1" s="1"/>
  <c r="AW2539" i="1" s="1"/>
  <c r="AG2539" i="1" s="1"/>
  <c r="AW2540" i="1" s="1"/>
  <c r="AN953" i="1" l="1"/>
  <c r="AF953" i="1" s="1"/>
  <c r="AV954" i="1" s="1"/>
  <c r="AJ953" i="1"/>
  <c r="AM953" i="1"/>
  <c r="AE953" i="1" s="1"/>
  <c r="AU954" i="1" s="1"/>
  <c r="AL953" i="1"/>
  <c r="AD953" i="1" s="1"/>
  <c r="AT954" i="1" s="1"/>
  <c r="AG2540" i="1"/>
  <c r="AW2541" i="1" s="1"/>
  <c r="AC953" i="1" l="1"/>
  <c r="AS954" i="1" s="1"/>
  <c r="AK954" i="1" s="1"/>
  <c r="AA953" i="1"/>
  <c r="AQ954" i="1" s="1"/>
  <c r="AB953" i="1"/>
  <c r="AR954" i="1" s="1"/>
  <c r="Z953" i="1"/>
  <c r="AP954" i="1" s="1"/>
  <c r="AN954" i="1" s="1"/>
  <c r="AF954" i="1" s="1"/>
  <c r="AV955" i="1" s="1"/>
  <c r="AG2541" i="1"/>
  <c r="AW2542" i="1" s="1"/>
  <c r="AG2542" i="1" s="1"/>
  <c r="AW2543" i="1" s="1"/>
  <c r="AG2543" i="1" s="1"/>
  <c r="AW2544" i="1" s="1"/>
  <c r="AI954" i="1" l="1"/>
  <c r="AM954" i="1"/>
  <c r="AE954" i="1" s="1"/>
  <c r="AU955" i="1" s="1"/>
  <c r="AJ954" i="1"/>
  <c r="AB954" i="1" s="1"/>
  <c r="AR955" i="1" s="1"/>
  <c r="AL954" i="1"/>
  <c r="AG2544" i="1"/>
  <c r="AW2545" i="1" s="1"/>
  <c r="AG2545" i="1" s="1"/>
  <c r="AW2546" i="1" s="1"/>
  <c r="Z954" i="1" l="1"/>
  <c r="AP955" i="1" s="1"/>
  <c r="AA954" i="1"/>
  <c r="AQ955" i="1" s="1"/>
  <c r="AI955" i="1" s="1"/>
  <c r="AD954" i="1"/>
  <c r="AT955" i="1" s="1"/>
  <c r="AL955" i="1" s="1"/>
  <c r="AC954" i="1"/>
  <c r="AS955" i="1" s="1"/>
  <c r="AK955" i="1" s="1"/>
  <c r="AC955" i="1" s="1"/>
  <c r="AS956" i="1" s="1"/>
  <c r="AG2546" i="1"/>
  <c r="AW2547" i="1" s="1"/>
  <c r="AA955" i="1" l="1"/>
  <c r="AQ956" i="1" s="1"/>
  <c r="AJ955" i="1"/>
  <c r="AB955" i="1" s="1"/>
  <c r="AR956" i="1" s="1"/>
  <c r="AN955" i="1"/>
  <c r="AF955" i="1" s="1"/>
  <c r="AV956" i="1" s="1"/>
  <c r="AM955" i="1"/>
  <c r="AE955" i="1" s="1"/>
  <c r="AU956" i="1" s="1"/>
  <c r="AG2547" i="1"/>
  <c r="AW2548" i="1" s="1"/>
  <c r="AG2548" i="1" s="1"/>
  <c r="AW2549" i="1" s="1"/>
  <c r="AG2549" i="1" s="1"/>
  <c r="AW2550" i="1" s="1"/>
  <c r="AD955" i="1" l="1"/>
  <c r="AT956" i="1" s="1"/>
  <c r="Z955" i="1"/>
  <c r="AP956" i="1" s="1"/>
  <c r="AG2550" i="1"/>
  <c r="AW2551" i="1" s="1"/>
  <c r="AG2551" i="1" s="1"/>
  <c r="AW2552" i="1" s="1"/>
  <c r="AG2552" i="1" s="1"/>
  <c r="AW2553" i="1" s="1"/>
  <c r="AG2553" i="1" s="1"/>
  <c r="AW2554" i="1" s="1"/>
  <c r="AN956" i="1" l="1"/>
  <c r="AF956" i="1" s="1"/>
  <c r="AV957" i="1" s="1"/>
  <c r="AJ956" i="1"/>
  <c r="AK956" i="1"/>
  <c r="AM956" i="1"/>
  <c r="AE956" i="1" s="1"/>
  <c r="AU957" i="1" s="1"/>
  <c r="AL956" i="1"/>
  <c r="AD956" i="1" s="1"/>
  <c r="AT957" i="1" s="1"/>
  <c r="AI956" i="1"/>
  <c r="AG2554" i="1"/>
  <c r="AW2555" i="1" s="1"/>
  <c r="AG2555" i="1" s="1"/>
  <c r="AW2556" i="1" s="1"/>
  <c r="AG2556" i="1" s="1"/>
  <c r="AW2557" i="1" s="1"/>
  <c r="AC956" i="1" l="1"/>
  <c r="AS957" i="1" s="1"/>
  <c r="AK957" i="1" s="1"/>
  <c r="AA956" i="1"/>
  <c r="AQ957" i="1" s="1"/>
  <c r="Z956" i="1"/>
  <c r="AP957" i="1" s="1"/>
  <c r="AN957" i="1" s="1"/>
  <c r="AF957" i="1" s="1"/>
  <c r="AV958" i="1" s="1"/>
  <c r="AB956" i="1"/>
  <c r="AR957" i="1" s="1"/>
  <c r="AG2557" i="1"/>
  <c r="AW2558" i="1" s="1"/>
  <c r="AG2558" i="1" s="1"/>
  <c r="AW2559" i="1" s="1"/>
  <c r="AG2559" i="1" s="1"/>
  <c r="AW2560" i="1" s="1"/>
  <c r="AI957" i="1" l="1"/>
  <c r="AJ957" i="1"/>
  <c r="AB957" i="1" s="1"/>
  <c r="AR958" i="1" s="1"/>
  <c r="AL957" i="1"/>
  <c r="AM957" i="1"/>
  <c r="AE957" i="1" s="1"/>
  <c r="AU958" i="1" s="1"/>
  <c r="AG2560" i="1"/>
  <c r="AW2561" i="1" s="1"/>
  <c r="AD957" i="1" l="1"/>
  <c r="AT958" i="1" s="1"/>
  <c r="AC957" i="1"/>
  <c r="AS958" i="1" s="1"/>
  <c r="Z957" i="1"/>
  <c r="AP958" i="1" s="1"/>
  <c r="AA957" i="1"/>
  <c r="AQ958" i="1" s="1"/>
  <c r="AG2561" i="1"/>
  <c r="AW2562" i="1" s="1"/>
  <c r="AN958" i="1" l="1"/>
  <c r="AF958" i="1" s="1"/>
  <c r="AV959" i="1" s="1"/>
  <c r="AJ958" i="1"/>
  <c r="AK958" i="1"/>
  <c r="AL958" i="1"/>
  <c r="AD958" i="1" s="1"/>
  <c r="AT959" i="1" s="1"/>
  <c r="AI958" i="1"/>
  <c r="AM958" i="1"/>
  <c r="AE958" i="1" s="1"/>
  <c r="AU959" i="1" s="1"/>
  <c r="AG2562" i="1"/>
  <c r="AW2563" i="1" s="1"/>
  <c r="AG2563" i="1" s="1"/>
  <c r="AW2564" i="1" s="1"/>
  <c r="AG2564" i="1" s="1"/>
  <c r="AW2565" i="1" s="1"/>
  <c r="AG2565" i="1" s="1"/>
  <c r="AW2566" i="1" s="1"/>
  <c r="AG2566" i="1" s="1"/>
  <c r="AW2567" i="1" s="1"/>
  <c r="AG2567" i="1" s="1"/>
  <c r="AW2568" i="1" s="1"/>
  <c r="AG2568" i="1" s="1"/>
  <c r="AW2569" i="1" s="1"/>
  <c r="AC958" i="1" l="1"/>
  <c r="AS959" i="1" s="1"/>
  <c r="AK959" i="1" s="1"/>
  <c r="AB958" i="1"/>
  <c r="AR959" i="1" s="1"/>
  <c r="AJ959" i="1" s="1"/>
  <c r="AB959" i="1" s="1"/>
  <c r="AR960" i="1" s="1"/>
  <c r="AA958" i="1"/>
  <c r="AQ959" i="1" s="1"/>
  <c r="AI959" i="1" s="1"/>
  <c r="AA959" i="1" s="1"/>
  <c r="AQ960" i="1" s="1"/>
  <c r="Z958" i="1"/>
  <c r="AP959" i="1" s="1"/>
  <c r="AG2569" i="1"/>
  <c r="AW2570" i="1" s="1"/>
  <c r="AG2570" i="1" s="1"/>
  <c r="AW2571" i="1" s="1"/>
  <c r="AG2571" i="1" s="1"/>
  <c r="AW2572" i="1" s="1"/>
  <c r="AG2572" i="1" s="1"/>
  <c r="AW2573" i="1" s="1"/>
  <c r="AL959" i="1" l="1"/>
  <c r="AD959" i="1" s="1"/>
  <c r="AT960" i="1" s="1"/>
  <c r="AN959" i="1"/>
  <c r="AF959" i="1" s="1"/>
  <c r="AV960" i="1" s="1"/>
  <c r="AM959" i="1"/>
  <c r="AG2573" i="1"/>
  <c r="AW2574" i="1" s="1"/>
  <c r="AG2574" i="1" s="1"/>
  <c r="AW2575" i="1" s="1"/>
  <c r="AG2575" i="1" s="1"/>
  <c r="AW2576" i="1" s="1"/>
  <c r="AG2576" i="1" s="1"/>
  <c r="AW2577" i="1" s="1"/>
  <c r="AG2577" i="1" s="1"/>
  <c r="AW2578" i="1" s="1"/>
  <c r="AG2578" i="1" s="1"/>
  <c r="AW2579" i="1" s="1"/>
  <c r="Z959" i="1" l="1"/>
  <c r="AP960" i="1" s="1"/>
  <c r="AE959" i="1"/>
  <c r="AU960" i="1" s="1"/>
  <c r="AC959" i="1"/>
  <c r="AS960" i="1" s="1"/>
  <c r="AG2579" i="1"/>
  <c r="AW2580" i="1" s="1"/>
  <c r="AG2580" i="1" s="1"/>
  <c r="AW2581" i="1" s="1"/>
  <c r="AG2581" i="1" s="1"/>
  <c r="AW2582" i="1" s="1"/>
  <c r="AG2582" i="1" s="1"/>
  <c r="AW2583" i="1" s="1"/>
  <c r="AK960" i="1" l="1"/>
  <c r="AM960" i="1"/>
  <c r="AN960" i="1"/>
  <c r="AF960" i="1" s="1"/>
  <c r="AV961" i="1" s="1"/>
  <c r="AJ960" i="1"/>
  <c r="AI960" i="1"/>
  <c r="AL960" i="1"/>
  <c r="AG2583" i="1"/>
  <c r="AW2584" i="1" s="1"/>
  <c r="AG2584" i="1" s="1"/>
  <c r="AW2585" i="1" s="1"/>
  <c r="AG2585" i="1" s="1"/>
  <c r="AW2586" i="1" s="1"/>
  <c r="AE960" i="1" l="1"/>
  <c r="AU961" i="1" s="1"/>
  <c r="AD960" i="1"/>
  <c r="AT961" i="1" s="1"/>
  <c r="AA960" i="1"/>
  <c r="AQ961" i="1" s="1"/>
  <c r="Z960" i="1"/>
  <c r="AP961" i="1" s="1"/>
  <c r="AN961" i="1" s="1"/>
  <c r="AF961" i="1" s="1"/>
  <c r="AV962" i="1" s="1"/>
  <c r="AB960" i="1"/>
  <c r="AR961" i="1" s="1"/>
  <c r="AJ961" i="1" s="1"/>
  <c r="AC960" i="1"/>
  <c r="AS961" i="1" s="1"/>
  <c r="AG2586" i="1"/>
  <c r="AW2587" i="1" s="1"/>
  <c r="AG2587" i="1" s="1"/>
  <c r="AW2588" i="1" s="1"/>
  <c r="AG2588" i="1" s="1"/>
  <c r="AW2589" i="1" s="1"/>
  <c r="AG2589" i="1" s="1"/>
  <c r="AW2590" i="1" s="1"/>
  <c r="AI961" i="1" l="1"/>
  <c r="AK961" i="1"/>
  <c r="AC961" i="1" s="1"/>
  <c r="AS962" i="1" s="1"/>
  <c r="AL961" i="1"/>
  <c r="AM961" i="1"/>
  <c r="AE961" i="1" s="1"/>
  <c r="AU962" i="1" s="1"/>
  <c r="AG2590" i="1"/>
  <c r="AW2591" i="1" s="1"/>
  <c r="AG2591" i="1" s="1"/>
  <c r="AW2592" i="1" s="1"/>
  <c r="AG2592" i="1" s="1"/>
  <c r="AW2593" i="1" s="1"/>
  <c r="AG2593" i="1" s="1"/>
  <c r="AW2594" i="1" s="1"/>
  <c r="AB961" i="1" l="1"/>
  <c r="AR962" i="1" s="1"/>
  <c r="AD961" i="1"/>
  <c r="AT962" i="1" s="1"/>
  <c r="AL962" i="1" s="1"/>
  <c r="AA961" i="1"/>
  <c r="AQ962" i="1" s="1"/>
  <c r="Z961" i="1"/>
  <c r="AP962" i="1" s="1"/>
  <c r="AN962" i="1" s="1"/>
  <c r="AF962" i="1" s="1"/>
  <c r="AV963" i="1" s="1"/>
  <c r="AG2594" i="1"/>
  <c r="AW2595" i="1" s="1"/>
  <c r="AG2595" i="1" s="1"/>
  <c r="AW2596" i="1" s="1"/>
  <c r="AG2596" i="1" s="1"/>
  <c r="AW2597" i="1" s="1"/>
  <c r="AK962" i="1" l="1"/>
  <c r="AC962" i="1" s="1"/>
  <c r="AS963" i="1" s="1"/>
  <c r="AJ962" i="1"/>
  <c r="AB962" i="1" s="1"/>
  <c r="AR963" i="1" s="1"/>
  <c r="AI962" i="1"/>
  <c r="AM962" i="1"/>
  <c r="AE962" i="1" s="1"/>
  <c r="AU963" i="1" s="1"/>
  <c r="AG2597" i="1"/>
  <c r="AW2598" i="1" s="1"/>
  <c r="AA962" i="1" l="1"/>
  <c r="AQ963" i="1" s="1"/>
  <c r="Z962" i="1"/>
  <c r="AP963" i="1" s="1"/>
  <c r="AD962" i="1"/>
  <c r="AT963" i="1" s="1"/>
  <c r="AG2598" i="1"/>
  <c r="AW2599" i="1" s="1"/>
  <c r="AL963" i="1" l="1"/>
  <c r="AJ963" i="1"/>
  <c r="AN963" i="1"/>
  <c r="AF963" i="1" s="1"/>
  <c r="AV964" i="1" s="1"/>
  <c r="AM963" i="1"/>
  <c r="AE963" i="1" s="1"/>
  <c r="AU964" i="1" s="1"/>
  <c r="AK963" i="1"/>
  <c r="AI963" i="1"/>
  <c r="AG2599" i="1"/>
  <c r="AW2600" i="1" s="1"/>
  <c r="AG2600" i="1" s="1"/>
  <c r="AW2601" i="1" s="1"/>
  <c r="AA963" i="1" l="1"/>
  <c r="AQ964" i="1" s="1"/>
  <c r="Z963" i="1"/>
  <c r="AP964" i="1" s="1"/>
  <c r="AM964" i="1" s="1"/>
  <c r="AB963" i="1"/>
  <c r="AR964" i="1" s="1"/>
  <c r="AC963" i="1"/>
  <c r="AS964" i="1" s="1"/>
  <c r="AD963" i="1"/>
  <c r="AT964" i="1" s="1"/>
  <c r="AG2601" i="1"/>
  <c r="AW2602" i="1" s="1"/>
  <c r="AG2602" i="1" s="1"/>
  <c r="AW2603" i="1" s="1"/>
  <c r="AI964" i="1" l="1"/>
  <c r="AK964" i="1"/>
  <c r="AN964" i="1"/>
  <c r="AF964" i="1" s="1"/>
  <c r="AV965" i="1" s="1"/>
  <c r="AL964" i="1"/>
  <c r="AJ964" i="1"/>
  <c r="AB964" i="1" s="1"/>
  <c r="AR965" i="1" s="1"/>
  <c r="AG2603" i="1"/>
  <c r="AW2604" i="1" s="1"/>
  <c r="AG2604" i="1" s="1"/>
  <c r="AW2605" i="1" s="1"/>
  <c r="AG2605" i="1" s="1"/>
  <c r="AW2606" i="1" s="1"/>
  <c r="AG2606" i="1" s="1"/>
  <c r="AW2607" i="1" s="1"/>
  <c r="AG2607" i="1" s="1"/>
  <c r="AW2608" i="1" s="1"/>
  <c r="AG2608" i="1" s="1"/>
  <c r="AW2609" i="1" s="1"/>
  <c r="AA964" i="1" l="1"/>
  <c r="AQ965" i="1" s="1"/>
  <c r="Z964" i="1"/>
  <c r="AP965" i="1" s="1"/>
  <c r="AN965" i="1" s="1"/>
  <c r="AF965" i="1" s="1"/>
  <c r="AV966" i="1" s="1"/>
  <c r="AC964" i="1"/>
  <c r="AS965" i="1" s="1"/>
  <c r="AK965" i="1" s="1"/>
  <c r="AD964" i="1"/>
  <c r="AT965" i="1" s="1"/>
  <c r="AE964" i="1"/>
  <c r="AU965" i="1" s="1"/>
  <c r="AM965" i="1" s="1"/>
  <c r="AE965" i="1" s="1"/>
  <c r="AU966" i="1" s="1"/>
  <c r="AG2609" i="1"/>
  <c r="AW2610" i="1" s="1"/>
  <c r="AG2610" i="1" s="1"/>
  <c r="AW2611" i="1" s="1"/>
  <c r="AG2611" i="1" s="1"/>
  <c r="AW2612" i="1" s="1"/>
  <c r="AG2612" i="1" s="1"/>
  <c r="AW2613" i="1" s="1"/>
  <c r="AG2613" i="1" s="1"/>
  <c r="AW2614" i="1" s="1"/>
  <c r="AG2614" i="1" s="1"/>
  <c r="AW2615" i="1" s="1"/>
  <c r="AI965" i="1" l="1"/>
  <c r="AL965" i="1"/>
  <c r="AD965" i="1" s="1"/>
  <c r="AT966" i="1" s="1"/>
  <c r="AJ965" i="1"/>
  <c r="AB965" i="1" s="1"/>
  <c r="AR966" i="1" s="1"/>
  <c r="AG2615" i="1"/>
  <c r="AW2616" i="1" s="1"/>
  <c r="AG2616" i="1" s="1"/>
  <c r="AW2617" i="1" s="1"/>
  <c r="AG2617" i="1" s="1"/>
  <c r="AW2618" i="1" s="1"/>
  <c r="AA965" i="1" l="1"/>
  <c r="AQ966" i="1" s="1"/>
  <c r="Z965" i="1"/>
  <c r="AP966" i="1" s="1"/>
  <c r="AC965" i="1"/>
  <c r="AS966" i="1" s="1"/>
  <c r="AG2618" i="1"/>
  <c r="AW2619" i="1" s="1"/>
  <c r="AN966" i="1" l="1"/>
  <c r="AF966" i="1" s="1"/>
  <c r="AV967" i="1" s="1"/>
  <c r="AM966" i="1"/>
  <c r="AE966" i="1" s="1"/>
  <c r="AU967" i="1" s="1"/>
  <c r="AI966" i="1"/>
  <c r="AL966" i="1"/>
  <c r="AD966" i="1" s="1"/>
  <c r="AT967" i="1" s="1"/>
  <c r="AK966" i="1"/>
  <c r="AJ966" i="1"/>
  <c r="AB966" i="1" s="1"/>
  <c r="AR967" i="1" s="1"/>
  <c r="AG2619" i="1"/>
  <c r="AW2620" i="1" s="1"/>
  <c r="Z966" i="1" l="1"/>
  <c r="AP967" i="1" s="1"/>
  <c r="AA966" i="1"/>
  <c r="AQ967" i="1" s="1"/>
  <c r="AI967" i="1" s="1"/>
  <c r="AC966" i="1"/>
  <c r="AS967" i="1" s="1"/>
  <c r="AK967" i="1" s="1"/>
  <c r="AG2620" i="1"/>
  <c r="AW2621" i="1" s="1"/>
  <c r="AN967" i="1" l="1"/>
  <c r="AF967" i="1" s="1"/>
  <c r="AV968" i="1" s="1"/>
  <c r="AM967" i="1"/>
  <c r="AE967" i="1" s="1"/>
  <c r="AU968" i="1" s="1"/>
  <c r="AJ967" i="1"/>
  <c r="AL967" i="1"/>
  <c r="AD967" i="1" s="1"/>
  <c r="AT968" i="1" s="1"/>
  <c r="AG2621" i="1"/>
  <c r="AW2622" i="1" s="1"/>
  <c r="AB967" i="1" l="1"/>
  <c r="AR968" i="1" s="1"/>
  <c r="AJ968" i="1" s="1"/>
  <c r="AA968" i="1" s="1"/>
  <c r="AQ969" i="1" s="1"/>
  <c r="AA967" i="1"/>
  <c r="AQ968" i="1" s="1"/>
  <c r="AI968" i="1" s="1"/>
  <c r="Z967" i="1"/>
  <c r="AP968" i="1" s="1"/>
  <c r="AC967" i="1"/>
  <c r="AS968" i="1" s="1"/>
  <c r="AG2622" i="1"/>
  <c r="AW2623" i="1" s="1"/>
  <c r="AM968" i="1" l="1"/>
  <c r="AN968" i="1"/>
  <c r="AF968" i="1" s="1"/>
  <c r="AV969" i="1" s="1"/>
  <c r="AK968" i="1"/>
  <c r="AC968" i="1" s="1"/>
  <c r="AS969" i="1" s="1"/>
  <c r="AL968" i="1"/>
  <c r="AD968" i="1" s="1"/>
  <c r="AT969" i="1" s="1"/>
  <c r="AG2623" i="1"/>
  <c r="AW2624" i="1" s="1"/>
  <c r="AB968" i="1" l="1"/>
  <c r="AR969" i="1" s="1"/>
  <c r="AE968" i="1"/>
  <c r="AU969" i="1" s="1"/>
  <c r="AM969" i="1" s="1"/>
  <c r="Z968" i="1"/>
  <c r="AP969" i="1" s="1"/>
  <c r="AK969" i="1" s="1"/>
  <c r="AG2624" i="1"/>
  <c r="AW2625" i="1" s="1"/>
  <c r="AJ969" i="1" l="1"/>
  <c r="AB969" i="1" s="1"/>
  <c r="AR970" i="1" s="1"/>
  <c r="AN969" i="1"/>
  <c r="AF969" i="1" s="1"/>
  <c r="AV970" i="1" s="1"/>
  <c r="AI969" i="1"/>
  <c r="AL969" i="1"/>
  <c r="AD969" i="1" s="1"/>
  <c r="AT970" i="1" s="1"/>
  <c r="AG2625" i="1"/>
  <c r="AW2626" i="1" s="1"/>
  <c r="AG2626" i="1" s="1"/>
  <c r="AW2627" i="1" s="1"/>
  <c r="AG2627" i="1" s="1"/>
  <c r="AW2628" i="1" s="1"/>
  <c r="AG2628" i="1" s="1"/>
  <c r="AW2629" i="1" s="1"/>
  <c r="AE969" i="1" l="1"/>
  <c r="AU970" i="1" s="1"/>
  <c r="AA969" i="1"/>
  <c r="AQ970" i="1" s="1"/>
  <c r="Z969" i="1"/>
  <c r="AP970" i="1" s="1"/>
  <c r="AC969" i="1"/>
  <c r="AS970" i="1" s="1"/>
  <c r="AG2629" i="1"/>
  <c r="AW2630" i="1" s="1"/>
  <c r="AG2630" i="1" s="1"/>
  <c r="AW2631" i="1" s="1"/>
  <c r="AG2631" i="1" s="1"/>
  <c r="AW2632" i="1" s="1"/>
  <c r="AN970" i="1" l="1"/>
  <c r="AF970" i="1" s="1"/>
  <c r="AV971" i="1" s="1"/>
  <c r="AL970" i="1"/>
  <c r="AI970" i="1"/>
  <c r="AM970" i="1"/>
  <c r="AE970" i="1" s="1"/>
  <c r="AU971" i="1" s="1"/>
  <c r="AK970" i="1"/>
  <c r="AC970" i="1" s="1"/>
  <c r="AS971" i="1" s="1"/>
  <c r="AJ970" i="1"/>
  <c r="AG2632" i="1"/>
  <c r="AW2633" i="1" s="1"/>
  <c r="AG2633" i="1" s="1"/>
  <c r="AW2634" i="1" s="1"/>
  <c r="AG2634" i="1" s="1"/>
  <c r="AW2635" i="1" s="1"/>
  <c r="AG2635" i="1" s="1"/>
  <c r="AW2636" i="1" s="1"/>
  <c r="AA970" i="1" l="1"/>
  <c r="AQ971" i="1" s="1"/>
  <c r="Z970" i="1"/>
  <c r="AP971" i="1" s="1"/>
  <c r="AN971" i="1" s="1"/>
  <c r="AF971" i="1" s="1"/>
  <c r="AV972" i="1" s="1"/>
  <c r="AB970" i="1"/>
  <c r="AR971" i="1" s="1"/>
  <c r="AD970" i="1"/>
  <c r="AT971" i="1" s="1"/>
  <c r="AG2636" i="1"/>
  <c r="AW2637" i="1" s="1"/>
  <c r="AI971" i="1" l="1"/>
  <c r="AL971" i="1"/>
  <c r="AD971" i="1" s="1"/>
  <c r="AT972" i="1" s="1"/>
  <c r="AK971" i="1"/>
  <c r="AC971" i="1" s="1"/>
  <c r="AS972" i="1" s="1"/>
  <c r="AJ971" i="1"/>
  <c r="AB971" i="1" s="1"/>
  <c r="AR972" i="1" s="1"/>
  <c r="AM971" i="1"/>
  <c r="AE971" i="1" s="1"/>
  <c r="AU972" i="1" s="1"/>
  <c r="AG2637" i="1"/>
  <c r="AW2638" i="1" s="1"/>
  <c r="Z971" i="1" l="1"/>
  <c r="AP972" i="1" s="1"/>
  <c r="AA971" i="1"/>
  <c r="AQ972" i="1" s="1"/>
  <c r="AI972" i="1" s="1"/>
  <c r="AG2638" i="1"/>
  <c r="AW2639" i="1" s="1"/>
  <c r="AK972" i="1" l="1"/>
  <c r="AC972" i="1" s="1"/>
  <c r="AS973" i="1" s="1"/>
  <c r="AN972" i="1"/>
  <c r="AF972" i="1" s="1"/>
  <c r="AV973" i="1" s="1"/>
  <c r="AL972" i="1"/>
  <c r="AD972" i="1" s="1"/>
  <c r="AT973" i="1" s="1"/>
  <c r="AM972" i="1"/>
  <c r="AJ972" i="1"/>
  <c r="AB972" i="1" s="1"/>
  <c r="AR973" i="1" s="1"/>
  <c r="AG2639" i="1"/>
  <c r="AW2640" i="1" s="1"/>
  <c r="AG2640" i="1" s="1"/>
  <c r="AW2641" i="1" s="1"/>
  <c r="AE972" i="1" l="1"/>
  <c r="AU973" i="1" s="1"/>
  <c r="AM973" i="1" s="1"/>
  <c r="AA972" i="1"/>
  <c r="AQ973" i="1" s="1"/>
  <c r="Z972" i="1"/>
  <c r="AP973" i="1" s="1"/>
  <c r="AJ973" i="1" s="1"/>
  <c r="AG2641" i="1"/>
  <c r="AW2642" i="1" s="1"/>
  <c r="AG2642" i="1" s="1"/>
  <c r="AW2643" i="1" s="1"/>
  <c r="AG2643" i="1" s="1"/>
  <c r="AW2644" i="1" s="1"/>
  <c r="AG2644" i="1" s="1"/>
  <c r="AW2645" i="1" s="1"/>
  <c r="AG2645" i="1" s="1"/>
  <c r="AW2646" i="1" s="1"/>
  <c r="AG2646" i="1" s="1"/>
  <c r="AW2647" i="1" s="1"/>
  <c r="AG2647" i="1" s="1"/>
  <c r="AW2648" i="1" s="1"/>
  <c r="AG2648" i="1" s="1"/>
  <c r="AW2649" i="1" s="1"/>
  <c r="AG2649" i="1" s="1"/>
  <c r="AW2650" i="1" s="1"/>
  <c r="AG2650" i="1" s="1"/>
  <c r="AW2651" i="1" s="1"/>
  <c r="AI973" i="1" l="1"/>
  <c r="AK973" i="1"/>
  <c r="AC973" i="1" s="1"/>
  <c r="AS974" i="1" s="1"/>
  <c r="AL973" i="1"/>
  <c r="AD973" i="1" s="1"/>
  <c r="AT974" i="1" s="1"/>
  <c r="AN973" i="1"/>
  <c r="AF973" i="1" s="1"/>
  <c r="AV974" i="1" s="1"/>
  <c r="AG2651" i="1"/>
  <c r="AW2652" i="1" s="1"/>
  <c r="AA973" i="1" l="1"/>
  <c r="AQ974" i="1" s="1"/>
  <c r="Z973" i="1"/>
  <c r="AP974" i="1" s="1"/>
  <c r="AE973" i="1"/>
  <c r="AU974" i="1" s="1"/>
  <c r="AB973" i="1"/>
  <c r="AR974" i="1" s="1"/>
  <c r="AG2652" i="1"/>
  <c r="AW2653" i="1" s="1"/>
  <c r="AG2653" i="1" s="1"/>
  <c r="AW2654" i="1" s="1"/>
  <c r="AG2654" i="1" s="1"/>
  <c r="AW2655" i="1" s="1"/>
  <c r="AG2655" i="1" s="1"/>
  <c r="AW2656" i="1" s="1"/>
  <c r="AG2656" i="1" s="1"/>
  <c r="AW2657" i="1" s="1"/>
  <c r="AG2657" i="1" s="1"/>
  <c r="AW2658" i="1" s="1"/>
  <c r="AG2658" i="1" s="1"/>
  <c r="AW2659" i="1" s="1"/>
  <c r="AM974" i="1" l="1"/>
  <c r="AN974" i="1"/>
  <c r="AF974" i="1" s="1"/>
  <c r="AV975" i="1" s="1"/>
  <c r="AL974" i="1"/>
  <c r="AD974" i="1" s="1"/>
  <c r="AT975" i="1" s="1"/>
  <c r="AI974" i="1"/>
  <c r="AJ974" i="1"/>
  <c r="AK974" i="1"/>
  <c r="AC974" i="1" s="1"/>
  <c r="AS975" i="1" s="1"/>
  <c r="AG2659" i="1"/>
  <c r="AW2660" i="1" s="1"/>
  <c r="AG2660" i="1" s="1"/>
  <c r="AW2661" i="1" s="1"/>
  <c r="AG2661" i="1" s="1"/>
  <c r="AW2662" i="1" s="1"/>
  <c r="AG2662" i="1" s="1"/>
  <c r="AW2663" i="1" s="1"/>
  <c r="AG2663" i="1" s="1"/>
  <c r="AW2664" i="1" s="1"/>
  <c r="AG2664" i="1" s="1"/>
  <c r="AW2665" i="1" s="1"/>
  <c r="Z974" i="1" l="1"/>
  <c r="AP975" i="1" s="1"/>
  <c r="AA974" i="1"/>
  <c r="AQ975" i="1" s="1"/>
  <c r="AI975" i="1" s="1"/>
  <c r="AB974" i="1"/>
  <c r="AR975" i="1" s="1"/>
  <c r="AJ975" i="1" s="1"/>
  <c r="AE974" i="1"/>
  <c r="AU975" i="1" s="1"/>
  <c r="AM975" i="1" s="1"/>
  <c r="AA975" i="1"/>
  <c r="AQ976" i="1" s="1"/>
  <c r="AG2665" i="1"/>
  <c r="AW2666" i="1" s="1"/>
  <c r="AG2666" i="1" s="1"/>
  <c r="AW2667" i="1" s="1"/>
  <c r="AG2667" i="1" s="1"/>
  <c r="AW2668" i="1" s="1"/>
  <c r="AG2668" i="1" s="1"/>
  <c r="AW2669" i="1" s="1"/>
  <c r="AN975" i="1" l="1"/>
  <c r="AF975" i="1" s="1"/>
  <c r="AV976" i="1" s="1"/>
  <c r="AL975" i="1"/>
  <c r="AD975" i="1" s="1"/>
  <c r="AT976" i="1" s="1"/>
  <c r="AK975" i="1"/>
  <c r="AG2669" i="1"/>
  <c r="AW2670" i="1" s="1"/>
  <c r="AG2670" i="1" s="1"/>
  <c r="AW2671" i="1" s="1"/>
  <c r="AG2671" i="1" s="1"/>
  <c r="AW2672" i="1" s="1"/>
  <c r="AC975" i="1" l="1"/>
  <c r="AS976" i="1" s="1"/>
  <c r="Z975" i="1"/>
  <c r="AP976" i="1" s="1"/>
  <c r="AE975" i="1"/>
  <c r="AU976" i="1" s="1"/>
  <c r="AB975" i="1"/>
  <c r="AR976" i="1" s="1"/>
  <c r="AG2672" i="1"/>
  <c r="AW2673" i="1" s="1"/>
  <c r="AG2673" i="1" s="1"/>
  <c r="AW2674" i="1" s="1"/>
  <c r="AG2674" i="1" s="1"/>
  <c r="AW2675" i="1" s="1"/>
  <c r="AM976" i="1" l="1"/>
  <c r="AI976" i="1"/>
  <c r="AL976" i="1"/>
  <c r="AD976" i="1" s="1"/>
  <c r="AT977" i="1" s="1"/>
  <c r="AK976" i="1"/>
  <c r="AJ976" i="1"/>
  <c r="AB976" i="1" s="1"/>
  <c r="AR977" i="1" s="1"/>
  <c r="AN976" i="1"/>
  <c r="AF976" i="1" s="1"/>
  <c r="AV977" i="1" s="1"/>
  <c r="AG2675" i="1"/>
  <c r="AW2676" i="1" s="1"/>
  <c r="AG2676" i="1" s="1"/>
  <c r="AW2677" i="1" s="1"/>
  <c r="AG2677" i="1" s="1"/>
  <c r="AW2678" i="1" s="1"/>
  <c r="AG2678" i="1" s="1"/>
  <c r="AW2679" i="1" s="1"/>
  <c r="AC976" i="1" l="1"/>
  <c r="AS977" i="1" s="1"/>
  <c r="AA976" i="1"/>
  <c r="AQ977" i="1" s="1"/>
  <c r="Z976" i="1"/>
  <c r="AP977" i="1" s="1"/>
  <c r="AE976" i="1"/>
  <c r="AU977" i="1" s="1"/>
  <c r="AG2679" i="1"/>
  <c r="AW2680" i="1" s="1"/>
  <c r="AN977" i="1" l="1"/>
  <c r="AF977" i="1" s="1"/>
  <c r="AV978" i="1" s="1"/>
  <c r="AJ977" i="1"/>
  <c r="AI977" i="1"/>
  <c r="AK977" i="1"/>
  <c r="AC977" i="1" s="1"/>
  <c r="AS978" i="1" s="1"/>
  <c r="AM977" i="1"/>
  <c r="AE977" i="1" s="1"/>
  <c r="AU978" i="1" s="1"/>
  <c r="AL977" i="1"/>
  <c r="AD977" i="1" s="1"/>
  <c r="AT978" i="1" s="1"/>
  <c r="AG2680" i="1"/>
  <c r="AW2681" i="1" s="1"/>
  <c r="AG2681" i="1" s="1"/>
  <c r="AW2682" i="1" s="1"/>
  <c r="AG2682" i="1" s="1"/>
  <c r="AW2683" i="1" s="1"/>
  <c r="Z977" i="1" l="1"/>
  <c r="AP978" i="1" s="1"/>
  <c r="AA977" i="1"/>
  <c r="AQ978" i="1" s="1"/>
  <c r="AI978" i="1" s="1"/>
  <c r="AA978" i="1" s="1"/>
  <c r="AQ979" i="1" s="1"/>
  <c r="AB977" i="1"/>
  <c r="AR978" i="1" s="1"/>
  <c r="AJ978" i="1" s="1"/>
  <c r="AG2683" i="1"/>
  <c r="AW2684" i="1" s="1"/>
  <c r="AG2684" i="1" s="1"/>
  <c r="AW2685" i="1" s="1"/>
  <c r="AG2685" i="1" s="1"/>
  <c r="AW2686" i="1" s="1"/>
  <c r="AN978" i="1" l="1"/>
  <c r="AF978" i="1" s="1"/>
  <c r="AV979" i="1" s="1"/>
  <c r="AM978" i="1"/>
  <c r="AE978" i="1" s="1"/>
  <c r="AU979" i="1" s="1"/>
  <c r="AL978" i="1"/>
  <c r="AK978" i="1"/>
  <c r="AC978" i="1" s="1"/>
  <c r="AS979" i="1" s="1"/>
  <c r="AG2686" i="1"/>
  <c r="AW2687" i="1" s="1"/>
  <c r="AG2687" i="1" s="1"/>
  <c r="AW2688" i="1" s="1"/>
  <c r="AG2688" i="1" s="1"/>
  <c r="AW2689" i="1" s="1"/>
  <c r="Z978" i="1" l="1"/>
  <c r="AP979" i="1" s="1"/>
  <c r="AD978" i="1"/>
  <c r="AT979" i="1" s="1"/>
  <c r="AL979" i="1" s="1"/>
  <c r="AB978" i="1"/>
  <c r="AR979" i="1" s="1"/>
  <c r="AG2689" i="1"/>
  <c r="AW2690" i="1" s="1"/>
  <c r="AG2690" i="1" s="1"/>
  <c r="AW2691" i="1" s="1"/>
  <c r="AG2691" i="1" s="1"/>
  <c r="AW2692" i="1" s="1"/>
  <c r="AG2692" i="1" s="1"/>
  <c r="AW2693" i="1" s="1"/>
  <c r="AG2693" i="1" s="1"/>
  <c r="AW2694" i="1" s="1"/>
  <c r="AG2694" i="1" s="1"/>
  <c r="AW2695" i="1" s="1"/>
  <c r="AG2695" i="1" s="1"/>
  <c r="AW2696" i="1" s="1"/>
  <c r="AG2696" i="1" s="1"/>
  <c r="AW2697" i="1" s="1"/>
  <c r="AG2697" i="1" s="1"/>
  <c r="AW2698" i="1" s="1"/>
  <c r="AG2698" i="1" s="1"/>
  <c r="AW2699" i="1" s="1"/>
  <c r="AN979" i="1" l="1"/>
  <c r="AF979" i="1" s="1"/>
  <c r="AV980" i="1" s="1"/>
  <c r="AI979" i="1"/>
  <c r="AK979" i="1"/>
  <c r="AC979" i="1" s="1"/>
  <c r="AS980" i="1" s="1"/>
  <c r="AJ979" i="1"/>
  <c r="AM979" i="1"/>
  <c r="AE979" i="1" s="1"/>
  <c r="AU980" i="1" s="1"/>
  <c r="AG2699" i="1"/>
  <c r="AW2700" i="1" s="1"/>
  <c r="AG2700" i="1" s="1"/>
  <c r="AW2701" i="1" s="1"/>
  <c r="AA979" i="1" l="1"/>
  <c r="AQ980" i="1" s="1"/>
  <c r="Z979" i="1"/>
  <c r="AP980" i="1" s="1"/>
  <c r="AN980" i="1" s="1"/>
  <c r="AF980" i="1" s="1"/>
  <c r="AV981" i="1" s="1"/>
  <c r="AB979" i="1"/>
  <c r="AR980" i="1" s="1"/>
  <c r="AD979" i="1"/>
  <c r="AT980" i="1" s="1"/>
  <c r="AG2701" i="1"/>
  <c r="AW2702" i="1" s="1"/>
  <c r="AG2702" i="1" s="1"/>
  <c r="AW2703" i="1" s="1"/>
  <c r="AG2703" i="1" s="1"/>
  <c r="AW2704" i="1" s="1"/>
  <c r="AG2704" i="1" s="1"/>
  <c r="AW2705" i="1" s="1"/>
  <c r="AG2705" i="1" s="1"/>
  <c r="AW2706" i="1" s="1"/>
  <c r="AG2706" i="1" s="1"/>
  <c r="AW2707" i="1" s="1"/>
  <c r="AG2707" i="1" s="1"/>
  <c r="AW2708" i="1" s="1"/>
  <c r="AG2708" i="1" s="1"/>
  <c r="AW2709" i="1" s="1"/>
  <c r="AI980" i="1" l="1"/>
  <c r="AL980" i="1"/>
  <c r="AK980" i="1"/>
  <c r="AC980" i="1" s="1"/>
  <c r="AS981" i="1" s="1"/>
  <c r="AJ980" i="1"/>
  <c r="AB980" i="1" s="1"/>
  <c r="AR981" i="1" s="1"/>
  <c r="AM980" i="1"/>
  <c r="AE980" i="1" s="1"/>
  <c r="AU981" i="1" s="1"/>
  <c r="AG2709" i="1"/>
  <c r="AW2710" i="1" s="1"/>
  <c r="AG2710" i="1" s="1"/>
  <c r="AW2711" i="1" s="1"/>
  <c r="AD980" i="1" l="1"/>
  <c r="AT981" i="1" s="1"/>
  <c r="Z980" i="1"/>
  <c r="AP981" i="1" s="1"/>
  <c r="AN981" i="1" s="1"/>
  <c r="AF981" i="1" s="1"/>
  <c r="AV982" i="1" s="1"/>
  <c r="AA980" i="1"/>
  <c r="AQ981" i="1" s="1"/>
  <c r="AG2711" i="1"/>
  <c r="AW2712" i="1" s="1"/>
  <c r="AG2712" i="1" s="1"/>
  <c r="AW2713" i="1" s="1"/>
  <c r="AL981" i="1" l="1"/>
  <c r="AM981" i="1"/>
  <c r="AE981" i="1" s="1"/>
  <c r="AU982" i="1" s="1"/>
  <c r="AI981" i="1"/>
  <c r="AJ981" i="1"/>
  <c r="AB981" i="1" s="1"/>
  <c r="AR982" i="1" s="1"/>
  <c r="AK981" i="1"/>
  <c r="AC981" i="1" s="1"/>
  <c r="AS982" i="1" s="1"/>
  <c r="AG2713" i="1"/>
  <c r="AW2714" i="1" s="1"/>
  <c r="AA981" i="1" l="1"/>
  <c r="AQ982" i="1" s="1"/>
  <c r="Z981" i="1"/>
  <c r="AP982" i="1" s="1"/>
  <c r="AD981" i="1"/>
  <c r="AT982" i="1" s="1"/>
  <c r="AL982" i="1" s="1"/>
  <c r="AG2714" i="1"/>
  <c r="AW2715" i="1" s="1"/>
  <c r="AI982" i="1" l="1"/>
  <c r="AM982" i="1"/>
  <c r="AE982" i="1" s="1"/>
  <c r="AU983" i="1" s="1"/>
  <c r="AK982" i="1"/>
  <c r="AC982" i="1" s="1"/>
  <c r="AS983" i="1" s="1"/>
  <c r="AN982" i="1"/>
  <c r="AF982" i="1" s="1"/>
  <c r="AV983" i="1" s="1"/>
  <c r="AJ982" i="1"/>
  <c r="AG2715" i="1"/>
  <c r="AW2716" i="1" s="1"/>
  <c r="AA982" i="1" l="1"/>
  <c r="AQ983" i="1" s="1"/>
  <c r="Z982" i="1"/>
  <c r="AP983" i="1" s="1"/>
  <c r="AN983" i="1" s="1"/>
  <c r="AF983" i="1" s="1"/>
  <c r="AV984" i="1" s="1"/>
  <c r="AB982" i="1"/>
  <c r="AR983" i="1" s="1"/>
  <c r="AD982" i="1"/>
  <c r="AT983" i="1" s="1"/>
  <c r="AG2716" i="1"/>
  <c r="AW2717" i="1" s="1"/>
  <c r="AI983" i="1" l="1"/>
  <c r="AM983" i="1"/>
  <c r="AE983" i="1" s="1"/>
  <c r="AU984" i="1" s="1"/>
  <c r="AL983" i="1"/>
  <c r="AD983" i="1" s="1"/>
  <c r="AT984" i="1" s="1"/>
  <c r="AJ983" i="1"/>
  <c r="AK983" i="1"/>
  <c r="AC983" i="1" s="1"/>
  <c r="AS984" i="1" s="1"/>
  <c r="AG2717" i="1"/>
  <c r="AW2718" i="1" s="1"/>
  <c r="AG2718" i="1" s="1"/>
  <c r="AW2719" i="1" s="1"/>
  <c r="AG2719" i="1" s="1"/>
  <c r="AW2720" i="1" s="1"/>
  <c r="AG2720" i="1" s="1"/>
  <c r="AW2721" i="1" s="1"/>
  <c r="AG2721" i="1" s="1"/>
  <c r="AW2722" i="1" s="1"/>
  <c r="AG2722" i="1" s="1"/>
  <c r="AW2723" i="1" s="1"/>
  <c r="AB983" i="1" l="1"/>
  <c r="AR984" i="1" s="1"/>
  <c r="Z983" i="1"/>
  <c r="AP984" i="1" s="1"/>
  <c r="AA983" i="1"/>
  <c r="AQ984" i="1" s="1"/>
  <c r="AI984" i="1" s="1"/>
  <c r="AG2723" i="1"/>
  <c r="AW2724" i="1" s="1"/>
  <c r="AG2724" i="1" s="1"/>
  <c r="AW2725" i="1" s="1"/>
  <c r="AG2725" i="1" s="1"/>
  <c r="AW2726" i="1" s="1"/>
  <c r="AG2726" i="1" s="1"/>
  <c r="AW2727" i="1" s="1"/>
  <c r="AG2727" i="1" s="1"/>
  <c r="AW2728" i="1" s="1"/>
  <c r="AG2728" i="1" s="1"/>
  <c r="AW2729" i="1" s="1"/>
  <c r="AG2729" i="1" s="1"/>
  <c r="AW2730" i="1" s="1"/>
  <c r="AG2730" i="1" s="1"/>
  <c r="AW2731" i="1" s="1"/>
  <c r="AG2731" i="1" s="1"/>
  <c r="AW2732" i="1" s="1"/>
  <c r="AM984" i="1" l="1"/>
  <c r="AN984" i="1"/>
  <c r="AF984" i="1" s="1"/>
  <c r="AV985" i="1" s="1"/>
  <c r="AL984" i="1"/>
  <c r="AD984" i="1" s="1"/>
  <c r="AT985" i="1" s="1"/>
  <c r="AA984" i="1"/>
  <c r="AQ985" i="1" s="1"/>
  <c r="AJ984" i="1"/>
  <c r="AK984" i="1"/>
  <c r="AG2732" i="1"/>
  <c r="AW2733" i="1" s="1"/>
  <c r="AG2733" i="1" s="1"/>
  <c r="AW2734" i="1" s="1"/>
  <c r="AG2734" i="1" s="1"/>
  <c r="AW2735" i="1" s="1"/>
  <c r="AC984" i="1" l="1"/>
  <c r="AS985" i="1" s="1"/>
  <c r="AK985" i="1" s="1"/>
  <c r="AB984" i="1"/>
  <c r="AR985" i="1" s="1"/>
  <c r="AJ985" i="1" s="1"/>
  <c r="AB985" i="1" s="1"/>
  <c r="AR986" i="1" s="1"/>
  <c r="AE984" i="1"/>
  <c r="AU985" i="1" s="1"/>
  <c r="Z984" i="1"/>
  <c r="AP985" i="1" s="1"/>
  <c r="AN985" i="1" s="1"/>
  <c r="AF985" i="1" s="1"/>
  <c r="AV986" i="1" s="1"/>
  <c r="AG2735" i="1"/>
  <c r="AW2736" i="1" s="1"/>
  <c r="AG2736" i="1" s="1"/>
  <c r="AW2737" i="1" s="1"/>
  <c r="AG2737" i="1" s="1"/>
  <c r="AW2738" i="1" s="1"/>
  <c r="AG2738" i="1" s="1"/>
  <c r="AW2739" i="1" s="1"/>
  <c r="AM985" i="1" l="1"/>
  <c r="AE985" i="1" s="1"/>
  <c r="AU986" i="1" s="1"/>
  <c r="AC985" i="1"/>
  <c r="AS986" i="1" s="1"/>
  <c r="AI985" i="1"/>
  <c r="AL985" i="1"/>
  <c r="AG2739" i="1"/>
  <c r="AW2740" i="1" s="1"/>
  <c r="AG2740" i="1" s="1"/>
  <c r="AW2741" i="1" s="1"/>
  <c r="AG2741" i="1" s="1"/>
  <c r="AW2742" i="1" s="1"/>
  <c r="AG2742" i="1" s="1"/>
  <c r="AW2743" i="1" s="1"/>
  <c r="AG2743" i="1" s="1"/>
  <c r="AW2744" i="1" s="1"/>
  <c r="AG2744" i="1" s="1"/>
  <c r="AW2745" i="1" s="1"/>
  <c r="AA985" i="1" l="1"/>
  <c r="AQ986" i="1" s="1"/>
  <c r="Z985" i="1"/>
  <c r="AP986" i="1" s="1"/>
  <c r="AK986" i="1" s="1"/>
  <c r="AD985" i="1"/>
  <c r="AT986" i="1" s="1"/>
  <c r="AG2745" i="1"/>
  <c r="AW2746" i="1" s="1"/>
  <c r="AG2746" i="1" s="1"/>
  <c r="AW2747" i="1" s="1"/>
  <c r="AG2747" i="1" s="1"/>
  <c r="AW2748" i="1" s="1"/>
  <c r="AG2748" i="1" s="1"/>
  <c r="AW2749" i="1" s="1"/>
  <c r="AG2749" i="1" s="1"/>
  <c r="AW2750" i="1" s="1"/>
  <c r="AG2750" i="1" s="1"/>
  <c r="AW2751" i="1" s="1"/>
  <c r="AM986" i="1" l="1"/>
  <c r="AN986" i="1"/>
  <c r="AF986" i="1" s="1"/>
  <c r="AV987" i="1" s="1"/>
  <c r="AJ986" i="1"/>
  <c r="AB986" i="1" s="1"/>
  <c r="AR987" i="1" s="1"/>
  <c r="AL986" i="1"/>
  <c r="AI986" i="1"/>
  <c r="AG2751" i="1"/>
  <c r="AW2752" i="1" s="1"/>
  <c r="AG2752" i="1" s="1"/>
  <c r="AW2753" i="1" s="1"/>
  <c r="AG2753" i="1" s="1"/>
  <c r="AW2754" i="1" s="1"/>
  <c r="Z986" i="1" l="1"/>
  <c r="AP987" i="1" s="1"/>
  <c r="AN987" i="1" s="1"/>
  <c r="AF987" i="1" s="1"/>
  <c r="AV988" i="1" s="1"/>
  <c r="AA986" i="1"/>
  <c r="AQ987" i="1" s="1"/>
  <c r="AE986" i="1"/>
  <c r="AU987" i="1" s="1"/>
  <c r="AD986" i="1"/>
  <c r="AT987" i="1" s="1"/>
  <c r="AC986" i="1"/>
  <c r="AS987" i="1" s="1"/>
  <c r="AG2754" i="1"/>
  <c r="AW2755" i="1" s="1"/>
  <c r="AG2755" i="1" s="1"/>
  <c r="AW2756" i="1" s="1"/>
  <c r="AG2756" i="1" s="1"/>
  <c r="AW2757" i="1" s="1"/>
  <c r="AM987" i="1" l="1"/>
  <c r="AE987" i="1" s="1"/>
  <c r="AU988" i="1" s="1"/>
  <c r="AI987" i="1"/>
  <c r="AK987" i="1"/>
  <c r="AC987" i="1" s="1"/>
  <c r="AS988" i="1" s="1"/>
  <c r="AL987" i="1"/>
  <c r="AD987" i="1" s="1"/>
  <c r="AT988" i="1" s="1"/>
  <c r="AJ987" i="1"/>
  <c r="AG2757" i="1"/>
  <c r="AW2758" i="1" s="1"/>
  <c r="AL988" i="1" l="1"/>
  <c r="Z987" i="1"/>
  <c r="AP988" i="1" s="1"/>
  <c r="AN988" i="1" s="1"/>
  <c r="AF988" i="1" s="1"/>
  <c r="AV989" i="1" s="1"/>
  <c r="AA987" i="1"/>
  <c r="AQ988" i="1" s="1"/>
  <c r="AI988" i="1" s="1"/>
  <c r="AK988" i="1"/>
  <c r="AB987" i="1"/>
  <c r="AR988" i="1" s="1"/>
  <c r="AJ988" i="1" s="1"/>
  <c r="AB988" i="1" s="1"/>
  <c r="AR989" i="1" s="1"/>
  <c r="AM988" i="1"/>
  <c r="AE988" i="1" s="1"/>
  <c r="AU989" i="1" s="1"/>
  <c r="AG2758" i="1"/>
  <c r="AW2759" i="1" s="1"/>
  <c r="AG2759" i="1" s="1"/>
  <c r="AW2760" i="1" s="1"/>
  <c r="AG2760" i="1" s="1"/>
  <c r="AW2761" i="1" s="1"/>
  <c r="AC988" i="1" l="1"/>
  <c r="AS989" i="1" s="1"/>
  <c r="AA988" i="1"/>
  <c r="AQ989" i="1" s="1"/>
  <c r="Z988" i="1"/>
  <c r="AP989" i="1" s="1"/>
  <c r="AD988" i="1"/>
  <c r="AT989" i="1" s="1"/>
  <c r="AG2761" i="1"/>
  <c r="AW2762" i="1" s="1"/>
  <c r="AG2762" i="1" s="1"/>
  <c r="AW2763" i="1" s="1"/>
  <c r="AG2763" i="1" s="1"/>
  <c r="AW2764" i="1" s="1"/>
  <c r="AM989" i="1" l="1"/>
  <c r="AN989" i="1"/>
  <c r="AF989" i="1" s="1"/>
  <c r="AV990" i="1" s="1"/>
  <c r="AK989" i="1"/>
  <c r="AC989" i="1" s="1"/>
  <c r="AS990" i="1" s="1"/>
  <c r="AI989" i="1"/>
  <c r="AL989" i="1"/>
  <c r="AD989" i="1" s="1"/>
  <c r="AT990" i="1" s="1"/>
  <c r="AJ989" i="1"/>
  <c r="AG2764" i="1"/>
  <c r="AW2765" i="1" s="1"/>
  <c r="AG2765" i="1" s="1"/>
  <c r="AW2766" i="1" s="1"/>
  <c r="AG2766" i="1" s="1"/>
  <c r="AW2767" i="1" s="1"/>
  <c r="AG2767" i="1" s="1"/>
  <c r="AW2768" i="1" s="1"/>
  <c r="AG2768" i="1" s="1"/>
  <c r="AW2769" i="1" s="1"/>
  <c r="AG2769" i="1" s="1"/>
  <c r="AW2770" i="1" s="1"/>
  <c r="AG2770" i="1" s="1"/>
  <c r="AW2771" i="1" s="1"/>
  <c r="AG2771" i="1" s="1"/>
  <c r="AW2772" i="1" s="1"/>
  <c r="AA989" i="1" l="1"/>
  <c r="AQ990" i="1" s="1"/>
  <c r="AI990" i="1" s="1"/>
  <c r="Z989" i="1"/>
  <c r="AP990" i="1" s="1"/>
  <c r="AL990" i="1" s="1"/>
  <c r="AD990" i="1" s="1"/>
  <c r="AT991" i="1" s="1"/>
  <c r="AB989" i="1"/>
  <c r="AR990" i="1" s="1"/>
  <c r="AE989" i="1"/>
  <c r="AU990" i="1" s="1"/>
  <c r="AM990" i="1" s="1"/>
  <c r="AG2772" i="1"/>
  <c r="AW2773" i="1" s="1"/>
  <c r="AG2773" i="1" s="1"/>
  <c r="AW2774" i="1" s="1"/>
  <c r="AG2774" i="1" s="1"/>
  <c r="AW2775" i="1" s="1"/>
  <c r="AG2775" i="1" s="1"/>
  <c r="AW2776" i="1" s="1"/>
  <c r="AG2776" i="1" s="1"/>
  <c r="AW2777" i="1" s="1"/>
  <c r="AG2777" i="1" s="1"/>
  <c r="AW2778" i="1" s="1"/>
  <c r="AG2778" i="1" s="1"/>
  <c r="AW2779" i="1" s="1"/>
  <c r="AN990" i="1" l="1"/>
  <c r="AF990" i="1" s="1"/>
  <c r="AV991" i="1" s="1"/>
  <c r="AJ990" i="1"/>
  <c r="AK990" i="1"/>
  <c r="AC990" i="1" s="1"/>
  <c r="AS991" i="1" s="1"/>
  <c r="AG2779" i="1"/>
  <c r="AW2780" i="1" s="1"/>
  <c r="AG2780" i="1" s="1"/>
  <c r="AW2781" i="1" s="1"/>
  <c r="AG2781" i="1" s="1"/>
  <c r="AW2782" i="1" s="1"/>
  <c r="AB990" i="1" l="1"/>
  <c r="AR991" i="1" s="1"/>
  <c r="AA990" i="1"/>
  <c r="AQ991" i="1" s="1"/>
  <c r="AI991" i="1" s="1"/>
  <c r="Z990" i="1"/>
  <c r="AP991" i="1" s="1"/>
  <c r="AE990" i="1"/>
  <c r="AU991" i="1" s="1"/>
  <c r="AG2782" i="1"/>
  <c r="AW2783" i="1" s="1"/>
  <c r="AG2783" i="1" s="1"/>
  <c r="AW2784" i="1" s="1"/>
  <c r="AG2784" i="1" s="1"/>
  <c r="AW2785" i="1" s="1"/>
  <c r="AG2785" i="1" s="1"/>
  <c r="AW2786" i="1" s="1"/>
  <c r="AJ991" i="1" l="1"/>
  <c r="AA991" i="1" s="1"/>
  <c r="AQ992" i="1" s="1"/>
  <c r="AK991" i="1"/>
  <c r="AL991" i="1"/>
  <c r="AM991" i="1"/>
  <c r="AN991" i="1"/>
  <c r="AF991" i="1" s="1"/>
  <c r="AV992" i="1" s="1"/>
  <c r="AG2786" i="1"/>
  <c r="AW2787" i="1" s="1"/>
  <c r="AG2787" i="1" s="1"/>
  <c r="AW2788" i="1" s="1"/>
  <c r="AG2788" i="1" s="1"/>
  <c r="AW2789" i="1" s="1"/>
  <c r="AB991" i="1" l="1"/>
  <c r="AR992" i="1" s="1"/>
  <c r="AJ992" i="1" s="1"/>
  <c r="AC991" i="1"/>
  <c r="AS992" i="1" s="1"/>
  <c r="AE991" i="1"/>
  <c r="AU992" i="1" s="1"/>
  <c r="AM992" i="1" s="1"/>
  <c r="Z991" i="1"/>
  <c r="AP992" i="1" s="1"/>
  <c r="AN992" i="1" s="1"/>
  <c r="AD991" i="1"/>
  <c r="AT992" i="1" s="1"/>
  <c r="AL992" i="1" s="1"/>
  <c r="AD992" i="1" s="1"/>
  <c r="AT993" i="1" s="1"/>
  <c r="AG2789" i="1"/>
  <c r="AW2790" i="1" s="1"/>
  <c r="AG2790" i="1" s="1"/>
  <c r="AW2791" i="1" s="1"/>
  <c r="AG2791" i="1" s="1"/>
  <c r="AW2792" i="1" s="1"/>
  <c r="AF992" i="1" l="1"/>
  <c r="AV993" i="1" s="1"/>
  <c r="AE992" i="1"/>
  <c r="AU993" i="1" s="1"/>
  <c r="AK992" i="1"/>
  <c r="AC992" i="1" s="1"/>
  <c r="AS993" i="1" s="1"/>
  <c r="AI992" i="1"/>
  <c r="AG2792" i="1"/>
  <c r="AW2793" i="1" s="1"/>
  <c r="AG2793" i="1" s="1"/>
  <c r="AW2794" i="1" s="1"/>
  <c r="AG2794" i="1" s="1"/>
  <c r="AW2795" i="1" s="1"/>
  <c r="AG2795" i="1" s="1"/>
  <c r="AW2796" i="1" s="1"/>
  <c r="AB992" i="1" l="1"/>
  <c r="AR993" i="1" s="1"/>
  <c r="Z992" i="1"/>
  <c r="AP993" i="1" s="1"/>
  <c r="AA992" i="1"/>
  <c r="AQ993" i="1" s="1"/>
  <c r="AG2796" i="1"/>
  <c r="AW2797" i="1" s="1"/>
  <c r="AG2797" i="1" s="1"/>
  <c r="AW2798" i="1" s="1"/>
  <c r="AG2798" i="1" s="1"/>
  <c r="AW2799" i="1" s="1"/>
  <c r="AI993" i="1" l="1"/>
  <c r="AN993" i="1"/>
  <c r="AF993" i="1" s="1"/>
  <c r="AV994" i="1" s="1"/>
  <c r="AM993" i="1"/>
  <c r="AE993" i="1" s="1"/>
  <c r="AU994" i="1" s="1"/>
  <c r="AL993" i="1"/>
  <c r="AJ993" i="1"/>
  <c r="AK993" i="1"/>
  <c r="AC993" i="1" s="1"/>
  <c r="AS994" i="1" s="1"/>
  <c r="AG2799" i="1"/>
  <c r="AW2800" i="1" s="1"/>
  <c r="AG2800" i="1" s="1"/>
  <c r="AW2801" i="1" s="1"/>
  <c r="AG2801" i="1" s="1"/>
  <c r="AW2802" i="1" s="1"/>
  <c r="AD993" i="1" l="1"/>
  <c r="AT994" i="1" s="1"/>
  <c r="AB993" i="1"/>
  <c r="AR994" i="1" s="1"/>
  <c r="AJ994" i="1" s="1"/>
  <c r="AA993" i="1"/>
  <c r="AQ994" i="1" s="1"/>
  <c r="Z993" i="1"/>
  <c r="AP994" i="1" s="1"/>
  <c r="AG2802" i="1"/>
  <c r="AW2803" i="1" s="1"/>
  <c r="AG2803" i="1" s="1"/>
  <c r="AW2804" i="1" s="1"/>
  <c r="AG2804" i="1" s="1"/>
  <c r="AW2805" i="1" s="1"/>
  <c r="AI994" i="1" l="1"/>
  <c r="AL994" i="1"/>
  <c r="AD994" i="1" s="1"/>
  <c r="AT995" i="1" s="1"/>
  <c r="AK994" i="1"/>
  <c r="AN994" i="1"/>
  <c r="AF994" i="1" s="1"/>
  <c r="AV995" i="1" s="1"/>
  <c r="AM994" i="1"/>
  <c r="AE994" i="1" s="1"/>
  <c r="AU995" i="1" s="1"/>
  <c r="AG2805" i="1"/>
  <c r="AW2806" i="1" s="1"/>
  <c r="AG2806" i="1" s="1"/>
  <c r="AW2807" i="1" s="1"/>
  <c r="AG2807" i="1" s="1"/>
  <c r="AW2808" i="1" s="1"/>
  <c r="AG2808" i="1" s="1"/>
  <c r="AW2809" i="1" s="1"/>
  <c r="AG2809" i="1" s="1"/>
  <c r="AW2810" i="1" s="1"/>
  <c r="AG2810" i="1" s="1"/>
  <c r="AW2811" i="1" s="1"/>
  <c r="AC994" i="1" l="1"/>
  <c r="AS995" i="1" s="1"/>
  <c r="AB994" i="1"/>
  <c r="AR995" i="1" s="1"/>
  <c r="AJ995" i="1" s="1"/>
  <c r="Z994" i="1"/>
  <c r="AP995" i="1" s="1"/>
  <c r="AA994" i="1"/>
  <c r="AQ995" i="1" s="1"/>
  <c r="AG2811" i="1"/>
  <c r="AW2812" i="1" s="1"/>
  <c r="AG2812" i="1" s="1"/>
  <c r="AW2813" i="1" s="1"/>
  <c r="AG2813" i="1" s="1"/>
  <c r="AW2814" i="1" s="1"/>
  <c r="AN995" i="1" l="1"/>
  <c r="AF995" i="1" s="1"/>
  <c r="AV996" i="1" s="1"/>
  <c r="AM995" i="1"/>
  <c r="AE995" i="1" s="1"/>
  <c r="AU996" i="1" s="1"/>
  <c r="AK995" i="1"/>
  <c r="AI995" i="1"/>
  <c r="AL995" i="1"/>
  <c r="AG2814" i="1"/>
  <c r="AW2815" i="1" s="1"/>
  <c r="AG2815" i="1" s="1"/>
  <c r="AW2816" i="1" s="1"/>
  <c r="AG2816" i="1" s="1"/>
  <c r="AW2817" i="1" s="1"/>
  <c r="AG2817" i="1" s="1"/>
  <c r="AW2818" i="1" s="1"/>
  <c r="AG2818" i="1" s="1"/>
  <c r="AW2819" i="1" s="1"/>
  <c r="AG2819" i="1" s="1"/>
  <c r="AW2820" i="1" s="1"/>
  <c r="AG2820" i="1" s="1"/>
  <c r="AW2821" i="1" s="1"/>
  <c r="AG2821" i="1" s="1"/>
  <c r="AW2822" i="1" s="1"/>
  <c r="AG2822" i="1" s="1"/>
  <c r="AW2823" i="1" s="1"/>
  <c r="AC995" i="1" l="1"/>
  <c r="AS996" i="1" s="1"/>
  <c r="AD995" i="1"/>
  <c r="AT996" i="1" s="1"/>
  <c r="AL996" i="1" s="1"/>
  <c r="Z995" i="1"/>
  <c r="AP996" i="1" s="1"/>
  <c r="AN996" i="1" s="1"/>
  <c r="AF996" i="1" s="1"/>
  <c r="AV997" i="1" s="1"/>
  <c r="AA995" i="1"/>
  <c r="AQ996" i="1" s="1"/>
  <c r="AI996" i="1" s="1"/>
  <c r="AB995" i="1"/>
  <c r="AR996" i="1" s="1"/>
  <c r="AJ996" i="1" s="1"/>
  <c r="AA996" i="1"/>
  <c r="AQ997" i="1" s="1"/>
  <c r="AG2823" i="1"/>
  <c r="AW2824" i="1" s="1"/>
  <c r="AG2824" i="1" s="1"/>
  <c r="AW2825" i="1" s="1"/>
  <c r="AK996" i="1" l="1"/>
  <c r="AM996" i="1"/>
  <c r="AE996" i="1" s="1"/>
  <c r="AU997" i="1" s="1"/>
  <c r="AG2825" i="1"/>
  <c r="AW2826" i="1" s="1"/>
  <c r="AG2826" i="1" s="1"/>
  <c r="AW2827" i="1" s="1"/>
  <c r="AG2827" i="1" s="1"/>
  <c r="AW2828" i="1" s="1"/>
  <c r="AG2828" i="1" s="1"/>
  <c r="AW2829" i="1" s="1"/>
  <c r="AG2829" i="1" s="1"/>
  <c r="AW2830" i="1" s="1"/>
  <c r="AC996" i="1" l="1"/>
  <c r="AS997" i="1" s="1"/>
  <c r="Z996" i="1"/>
  <c r="AP997" i="1" s="1"/>
  <c r="AD996" i="1"/>
  <c r="AT997" i="1" s="1"/>
  <c r="AB996" i="1"/>
  <c r="AR997" i="1" s="1"/>
  <c r="AG2830" i="1"/>
  <c r="AW2831" i="1" s="1"/>
  <c r="AG2831" i="1" s="1"/>
  <c r="AW2832" i="1" s="1"/>
  <c r="AG2832" i="1" s="1"/>
  <c r="AW2833" i="1" s="1"/>
  <c r="AL997" i="1" l="1"/>
  <c r="AK997" i="1"/>
  <c r="AN997" i="1"/>
  <c r="AF997" i="1" s="1"/>
  <c r="AV998" i="1" s="1"/>
  <c r="AI997" i="1"/>
  <c r="AJ997" i="1"/>
  <c r="AB997" i="1" s="1"/>
  <c r="AR998" i="1" s="1"/>
  <c r="AM997" i="1"/>
  <c r="AE997" i="1" s="1"/>
  <c r="AU998" i="1" s="1"/>
  <c r="AG2833" i="1"/>
  <c r="AW2834" i="1" s="1"/>
  <c r="AG2834" i="1" s="1"/>
  <c r="AW2835" i="1" s="1"/>
  <c r="AG2835" i="1" s="1"/>
  <c r="AW2836" i="1" s="1"/>
  <c r="AG2836" i="1" s="1"/>
  <c r="AW2837" i="1" s="1"/>
  <c r="AG2837" i="1" s="1"/>
  <c r="AW2838" i="1" s="1"/>
  <c r="AG2838" i="1" s="1"/>
  <c r="AW2839" i="1" s="1"/>
  <c r="AG2839" i="1" s="1"/>
  <c r="AW2840" i="1" s="1"/>
  <c r="AG2840" i="1" s="1"/>
  <c r="AW2841" i="1" s="1"/>
  <c r="AA997" i="1" l="1"/>
  <c r="AQ998" i="1" s="1"/>
  <c r="AI998" i="1" s="1"/>
  <c r="Z997" i="1"/>
  <c r="AP998" i="1" s="1"/>
  <c r="AJ998" i="1" s="1"/>
  <c r="AC997" i="1"/>
  <c r="AS998" i="1" s="1"/>
  <c r="AD997" i="1"/>
  <c r="AT998" i="1" s="1"/>
  <c r="AG2841" i="1"/>
  <c r="AW2842" i="1" s="1"/>
  <c r="AG2842" i="1" s="1"/>
  <c r="AW2843" i="1" s="1"/>
  <c r="AG2843" i="1" s="1"/>
  <c r="AW2844" i="1" s="1"/>
  <c r="AG2844" i="1" s="1"/>
  <c r="AW2845" i="1" s="1"/>
  <c r="AG2845" i="1" s="1"/>
  <c r="AW2846" i="1" s="1"/>
  <c r="AG2846" i="1" s="1"/>
  <c r="AW2847" i="1" s="1"/>
  <c r="AA998" i="1" l="1"/>
  <c r="AQ999" i="1" s="1"/>
  <c r="AL998" i="1"/>
  <c r="AD998" i="1" s="1"/>
  <c r="AT999" i="1" s="1"/>
  <c r="AM998" i="1"/>
  <c r="AK998" i="1"/>
  <c r="AC998" i="1" s="1"/>
  <c r="AS999" i="1" s="1"/>
  <c r="AN998" i="1"/>
  <c r="AF998" i="1" s="1"/>
  <c r="AV999" i="1" s="1"/>
  <c r="AG2847" i="1"/>
  <c r="AW2848" i="1" s="1"/>
  <c r="AG2848" i="1" s="1"/>
  <c r="AW2849" i="1" s="1"/>
  <c r="AG2849" i="1" s="1"/>
  <c r="AW2850" i="1" s="1"/>
  <c r="AB998" i="1" l="1"/>
  <c r="AR999" i="1" s="1"/>
  <c r="AE998" i="1"/>
  <c r="AU999" i="1" s="1"/>
  <c r="AM999" i="1" s="1"/>
  <c r="Z998" i="1"/>
  <c r="AP999" i="1" s="1"/>
  <c r="AG2850" i="1"/>
  <c r="AW2851" i="1" s="1"/>
  <c r="AG2851" i="1" s="1"/>
  <c r="AW2852" i="1" s="1"/>
  <c r="AG2852" i="1" s="1"/>
  <c r="AW2853" i="1" s="1"/>
  <c r="AG2853" i="1" s="1"/>
  <c r="AW2854" i="1" s="1"/>
  <c r="AG2854" i="1" s="1"/>
  <c r="AW2855" i="1" s="1"/>
  <c r="AN999" i="1" l="1"/>
  <c r="AF999" i="1" s="1"/>
  <c r="AV1000" i="1" s="1"/>
  <c r="AK999" i="1"/>
  <c r="AL999" i="1"/>
  <c r="AD999" i="1" s="1"/>
  <c r="AT1000" i="1" s="1"/>
  <c r="AJ999" i="1"/>
  <c r="AB999" i="1" s="1"/>
  <c r="AR1000" i="1" s="1"/>
  <c r="AI999" i="1"/>
  <c r="AG2855" i="1"/>
  <c r="AW2856" i="1" s="1"/>
  <c r="AG2856" i="1" s="1"/>
  <c r="AW2857" i="1" s="1"/>
  <c r="AG2857" i="1" s="1"/>
  <c r="AW2858" i="1" s="1"/>
  <c r="AE999" i="1" l="1"/>
  <c r="AU1000" i="1" s="1"/>
  <c r="AA999" i="1"/>
  <c r="AQ1000" i="1" s="1"/>
  <c r="Z999" i="1"/>
  <c r="AP1000" i="1" s="1"/>
  <c r="AN1000" i="1" s="1"/>
  <c r="AF1000" i="1" s="1"/>
  <c r="AV1001" i="1" s="1"/>
  <c r="AC999" i="1"/>
  <c r="AS1000" i="1" s="1"/>
  <c r="AG2858" i="1"/>
  <c r="AW2859" i="1" s="1"/>
  <c r="AG2859" i="1" s="1"/>
  <c r="AW2860" i="1" s="1"/>
  <c r="AI1000" i="1" l="1"/>
  <c r="AM1000" i="1"/>
  <c r="AE1000" i="1" s="1"/>
  <c r="AU1001" i="1" s="1"/>
  <c r="AK1000" i="1"/>
  <c r="AC1000" i="1" s="1"/>
  <c r="AS1001" i="1" s="1"/>
  <c r="AL1000" i="1"/>
  <c r="AD1000" i="1" s="1"/>
  <c r="AT1001" i="1" s="1"/>
  <c r="AJ1000" i="1"/>
  <c r="AB1000" i="1" s="1"/>
  <c r="AR1001" i="1" s="1"/>
  <c r="AG2860" i="1"/>
  <c r="AW2861" i="1" s="1"/>
  <c r="AG2861" i="1" s="1"/>
  <c r="AW2862" i="1" s="1"/>
  <c r="AG2862" i="1" s="1"/>
  <c r="AW2863" i="1" s="1"/>
  <c r="AG2863" i="1" s="1"/>
  <c r="AW2864" i="1" s="1"/>
  <c r="AG2864" i="1" s="1"/>
  <c r="AW2865" i="1" s="1"/>
  <c r="AA1000" i="1" l="1"/>
  <c r="AQ1001" i="1" s="1"/>
  <c r="Z1000" i="1"/>
  <c r="AP1001" i="1" s="1"/>
  <c r="AG2865" i="1"/>
  <c r="AW2866" i="1" s="1"/>
  <c r="AG2866" i="1" s="1"/>
  <c r="AW2867" i="1" s="1"/>
  <c r="AG2867" i="1" s="1"/>
  <c r="AW2868" i="1" s="1"/>
  <c r="AI1001" i="1" l="1"/>
  <c r="AN1001" i="1"/>
  <c r="AF1001" i="1" s="1"/>
  <c r="AV1002" i="1" s="1"/>
  <c r="AL1001" i="1"/>
  <c r="AD1001" i="1" s="1"/>
  <c r="AT1002" i="1" s="1"/>
  <c r="AM1001" i="1"/>
  <c r="AE1001" i="1" s="1"/>
  <c r="AU1002" i="1" s="1"/>
  <c r="AJ1001" i="1"/>
  <c r="AK1001" i="1"/>
  <c r="AG2868" i="1"/>
  <c r="AW2869" i="1" s="1"/>
  <c r="AG2869" i="1" s="1"/>
  <c r="AW2870" i="1" s="1"/>
  <c r="AC1001" i="1" l="1"/>
  <c r="AS1002" i="1" s="1"/>
  <c r="AB1001" i="1"/>
  <c r="AR1002" i="1" s="1"/>
  <c r="AJ1002" i="1" s="1"/>
  <c r="Z1001" i="1"/>
  <c r="AP1002" i="1" s="1"/>
  <c r="AA1001" i="1"/>
  <c r="AQ1002" i="1" s="1"/>
  <c r="AG2870" i="1"/>
  <c r="AW2871" i="1" s="1"/>
  <c r="AG2871" i="1" s="1"/>
  <c r="AW2872" i="1" s="1"/>
  <c r="AM1002" i="1" l="1"/>
  <c r="AN1002" i="1"/>
  <c r="AF1002" i="1" s="1"/>
  <c r="AV1003" i="1" s="1"/>
  <c r="AB1002" i="1"/>
  <c r="AR1003" i="1" s="1"/>
  <c r="AK1002" i="1"/>
  <c r="AC1002" i="1" s="1"/>
  <c r="AS1003" i="1" s="1"/>
  <c r="AI1002" i="1"/>
  <c r="AL1002" i="1"/>
  <c r="AD1002" i="1" s="1"/>
  <c r="AT1003" i="1" s="1"/>
  <c r="AG2872" i="1"/>
  <c r="AW2873" i="1" s="1"/>
  <c r="AG2873" i="1" s="1"/>
  <c r="AW2874" i="1" s="1"/>
  <c r="AA1002" i="1" l="1"/>
  <c r="AQ1003" i="1" s="1"/>
  <c r="Z1002" i="1"/>
  <c r="AP1003" i="1" s="1"/>
  <c r="AE1002" i="1"/>
  <c r="AU1003" i="1" s="1"/>
  <c r="AG2874" i="1"/>
  <c r="AW2875" i="1" s="1"/>
  <c r="AG2875" i="1" s="1"/>
  <c r="AW2876" i="1" s="1"/>
  <c r="AG2876" i="1" s="1"/>
  <c r="AW2877" i="1" s="1"/>
  <c r="AM1003" i="1" l="1"/>
  <c r="AE1003" i="1" s="1"/>
  <c r="AU1004" i="1" s="1"/>
  <c r="AI1003" i="1"/>
  <c r="AL1003" i="1"/>
  <c r="AD1003" i="1" s="1"/>
  <c r="AT1004" i="1" s="1"/>
  <c r="AN1003" i="1"/>
  <c r="AF1003" i="1" s="1"/>
  <c r="AV1004" i="1" s="1"/>
  <c r="AK1003" i="1"/>
  <c r="AC1003" i="1" s="1"/>
  <c r="AS1004" i="1" s="1"/>
  <c r="AJ1003" i="1"/>
  <c r="AG2877" i="1"/>
  <c r="AW2878" i="1" s="1"/>
  <c r="AG2878" i="1" s="1"/>
  <c r="AW2879" i="1" s="1"/>
  <c r="AG2879" i="1" s="1"/>
  <c r="AW2880" i="1" s="1"/>
  <c r="AG2880" i="1" s="1"/>
  <c r="AW2881" i="1" s="1"/>
  <c r="AG2881" i="1" s="1"/>
  <c r="AW2882" i="1" s="1"/>
  <c r="AG2882" i="1" s="1"/>
  <c r="AW2883" i="1" s="1"/>
  <c r="AG2883" i="1" s="1"/>
  <c r="AW2884" i="1" s="1"/>
  <c r="AB1003" i="1" l="1"/>
  <c r="AR1004" i="1" s="1"/>
  <c r="AJ1004" i="1" s="1"/>
  <c r="AA1003" i="1"/>
  <c r="AQ1004" i="1" s="1"/>
  <c r="Z1003" i="1"/>
  <c r="AP1004" i="1" s="1"/>
  <c r="AK1004" i="1" s="1"/>
  <c r="AG2884" i="1"/>
  <c r="AW2885" i="1" s="1"/>
  <c r="AG2885" i="1" s="1"/>
  <c r="AW2886" i="1" s="1"/>
  <c r="AG2886" i="1" s="1"/>
  <c r="AW2887" i="1" s="1"/>
  <c r="AG2887" i="1" s="1"/>
  <c r="AW2888" i="1" s="1"/>
  <c r="AG2888" i="1" s="1"/>
  <c r="AW2889" i="1" s="1"/>
  <c r="AG2889" i="1" s="1"/>
  <c r="AW2890" i="1" s="1"/>
  <c r="AI1004" i="1" l="1"/>
  <c r="AB1004" i="1"/>
  <c r="AR1005" i="1" s="1"/>
  <c r="AM1004" i="1"/>
  <c r="AN1004" i="1"/>
  <c r="AF1004" i="1" s="1"/>
  <c r="AV1005" i="1" s="1"/>
  <c r="AL1004" i="1"/>
  <c r="AD1004" i="1" s="1"/>
  <c r="AT1005" i="1" s="1"/>
  <c r="AG2890" i="1"/>
  <c r="AW2891" i="1" s="1"/>
  <c r="AG2891" i="1" s="1"/>
  <c r="AW2892" i="1" s="1"/>
  <c r="AG2892" i="1" s="1"/>
  <c r="AW2893" i="1" s="1"/>
  <c r="AE1004" i="1" l="1"/>
  <c r="AU1005" i="1" s="1"/>
  <c r="AM1005" i="1" s="1"/>
  <c r="AA1004" i="1"/>
  <c r="AQ1005" i="1" s="1"/>
  <c r="Z1004" i="1"/>
  <c r="AP1005" i="1" s="1"/>
  <c r="AJ1005" i="1" s="1"/>
  <c r="AC1004" i="1"/>
  <c r="AS1005" i="1" s="1"/>
  <c r="AG2893" i="1"/>
  <c r="AW2894" i="1" s="1"/>
  <c r="AG2894" i="1" s="1"/>
  <c r="AW2895" i="1" s="1"/>
  <c r="AG2895" i="1" s="1"/>
  <c r="AW2896" i="1" s="1"/>
  <c r="AG2896" i="1" s="1"/>
  <c r="AW2897" i="1" s="1"/>
  <c r="AK1005" i="1" l="1"/>
  <c r="AC1005" i="1" s="1"/>
  <c r="AS1006" i="1" s="1"/>
  <c r="AI1005" i="1"/>
  <c r="AL1005" i="1"/>
  <c r="AD1005" i="1" s="1"/>
  <c r="AT1006" i="1" s="1"/>
  <c r="AN1005" i="1"/>
  <c r="AF1005" i="1" s="1"/>
  <c r="AV1006" i="1" s="1"/>
  <c r="AG2897" i="1"/>
  <c r="AW2898" i="1" s="1"/>
  <c r="AG2898" i="1" s="1"/>
  <c r="AW2899" i="1" s="1"/>
  <c r="AG2899" i="1" s="1"/>
  <c r="AW2900" i="1" s="1"/>
  <c r="AE1005" i="1" l="1"/>
  <c r="AU1006" i="1" s="1"/>
  <c r="AB1005" i="1"/>
  <c r="AR1006" i="1" s="1"/>
  <c r="Z1005" i="1"/>
  <c r="AP1006" i="1" s="1"/>
  <c r="AA1005" i="1"/>
  <c r="AQ1006" i="1" s="1"/>
  <c r="AG2900" i="1"/>
  <c r="AW2901" i="1" s="1"/>
  <c r="AG2901" i="1" s="1"/>
  <c r="AW2902" i="1" s="1"/>
  <c r="AG2902" i="1" s="1"/>
  <c r="AW2903" i="1" s="1"/>
  <c r="AG2903" i="1" s="1"/>
  <c r="AW2904" i="1" s="1"/>
  <c r="AG2904" i="1" s="1"/>
  <c r="AW2905" i="1" s="1"/>
  <c r="AI1006" i="1" l="1"/>
  <c r="AN1006" i="1"/>
  <c r="AF1006" i="1" s="1"/>
  <c r="AV1007" i="1" s="1"/>
  <c r="AK1006" i="1"/>
  <c r="AC1006" i="1" s="1"/>
  <c r="AS1007" i="1" s="1"/>
  <c r="AL1006" i="1"/>
  <c r="AJ1006" i="1"/>
  <c r="AM1006" i="1"/>
  <c r="AE1006" i="1" s="1"/>
  <c r="AU1007" i="1" s="1"/>
  <c r="AG2905" i="1"/>
  <c r="AW2906" i="1" s="1"/>
  <c r="AG2906" i="1" s="1"/>
  <c r="AW2907" i="1" s="1"/>
  <c r="AG2907" i="1" s="1"/>
  <c r="AW2908" i="1" s="1"/>
  <c r="AD1006" i="1" l="1"/>
  <c r="AT1007" i="1" s="1"/>
  <c r="AL1007" i="1" s="1"/>
  <c r="AB1006" i="1"/>
  <c r="AR1007" i="1" s="1"/>
  <c r="Z1006" i="1"/>
  <c r="AP1007" i="1" s="1"/>
  <c r="AN1007" i="1" s="1"/>
  <c r="AF1007" i="1" s="1"/>
  <c r="AV1008" i="1" s="1"/>
  <c r="AA1006" i="1"/>
  <c r="AQ1007" i="1" s="1"/>
  <c r="AG2908" i="1"/>
  <c r="AW2909" i="1" s="1"/>
  <c r="AG2909" i="1" s="1"/>
  <c r="AW2910" i="1" s="1"/>
  <c r="AJ1007" i="1" l="1"/>
  <c r="AI1007" i="1"/>
  <c r="AM1007" i="1"/>
  <c r="AE1007" i="1" s="1"/>
  <c r="AU1008" i="1" s="1"/>
  <c r="AK1007" i="1"/>
  <c r="AC1007" i="1" s="1"/>
  <c r="AS1008" i="1" s="1"/>
  <c r="AG2910" i="1"/>
  <c r="AW2911" i="1" s="1"/>
  <c r="AG2911" i="1" s="1"/>
  <c r="AW2912" i="1" s="1"/>
  <c r="AG2912" i="1" s="1"/>
  <c r="AW2913" i="1" s="1"/>
  <c r="AA1007" i="1" l="1"/>
  <c r="AQ1008" i="1" s="1"/>
  <c r="Z1007" i="1"/>
  <c r="AP1008" i="1" s="1"/>
  <c r="AN1008" i="1" s="1"/>
  <c r="AF1008" i="1" s="1"/>
  <c r="AV1009" i="1" s="1"/>
  <c r="AD1007" i="1"/>
  <c r="AT1008" i="1" s="1"/>
  <c r="AB1007" i="1"/>
  <c r="AR1008" i="1" s="1"/>
  <c r="AG2913" i="1"/>
  <c r="AW2914" i="1" s="1"/>
  <c r="AL1008" i="1" l="1"/>
  <c r="AJ1008" i="1"/>
  <c r="AB1008" i="1" s="1"/>
  <c r="AR1009" i="1" s="1"/>
  <c r="AI1008" i="1"/>
  <c r="AK1008" i="1"/>
  <c r="AM1008" i="1"/>
  <c r="AE1008" i="1" s="1"/>
  <c r="AU1009" i="1" s="1"/>
  <c r="AG2914" i="1"/>
  <c r="AW2915" i="1" s="1"/>
  <c r="Z1008" i="1" l="1"/>
  <c r="AP1009" i="1" s="1"/>
  <c r="AM1009" i="1" s="1"/>
  <c r="AA1008" i="1"/>
  <c r="AQ1009" i="1" s="1"/>
  <c r="AC1008" i="1"/>
  <c r="AS1009" i="1" s="1"/>
  <c r="AD1008" i="1"/>
  <c r="AT1009" i="1" s="1"/>
  <c r="AL1009" i="1" s="1"/>
  <c r="AG2915" i="1"/>
  <c r="AW2916" i="1" s="1"/>
  <c r="AK1009" i="1" l="1"/>
  <c r="AC1009" i="1" s="1"/>
  <c r="AS1010" i="1" s="1"/>
  <c r="AI1009" i="1"/>
  <c r="AD1009" i="1"/>
  <c r="AT1010" i="1" s="1"/>
  <c r="AJ1009" i="1"/>
  <c r="AB1009" i="1" s="1"/>
  <c r="AR1010" i="1" s="1"/>
  <c r="AN1009" i="1"/>
  <c r="AF1009" i="1" s="1"/>
  <c r="AV1010" i="1" s="1"/>
  <c r="AG2916" i="1"/>
  <c r="AW2917" i="1" s="1"/>
  <c r="AA1009" i="1" l="1"/>
  <c r="AQ1010" i="1" s="1"/>
  <c r="Z1009" i="1"/>
  <c r="AP1010" i="1" s="1"/>
  <c r="AN1010" i="1" s="1"/>
  <c r="AF1010" i="1" s="1"/>
  <c r="AV1011" i="1" s="1"/>
  <c r="AE1009" i="1"/>
  <c r="AU1010" i="1" s="1"/>
  <c r="AG2917" i="1"/>
  <c r="AW2918" i="1" s="1"/>
  <c r="AG2918" i="1" s="1"/>
  <c r="AW2919" i="1" s="1"/>
  <c r="AG2919" i="1" s="1"/>
  <c r="AW2920" i="1" s="1"/>
  <c r="AK1010" i="1" l="1"/>
  <c r="AI1010" i="1"/>
  <c r="AM1010" i="1"/>
  <c r="AE1010" i="1" s="1"/>
  <c r="AU1011" i="1" s="1"/>
  <c r="AJ1010" i="1"/>
  <c r="AB1010" i="1" s="1"/>
  <c r="AR1011" i="1" s="1"/>
  <c r="AL1010" i="1"/>
  <c r="AD1010" i="1" s="1"/>
  <c r="AT1011" i="1" s="1"/>
  <c r="AG2920" i="1"/>
  <c r="AW2921" i="1" s="1"/>
  <c r="Z1010" i="1" l="1"/>
  <c r="AP1011" i="1" s="1"/>
  <c r="AA1010" i="1"/>
  <c r="AQ1011" i="1" s="1"/>
  <c r="AL1011" i="1"/>
  <c r="AC1010" i="1"/>
  <c r="AS1011" i="1" s="1"/>
  <c r="AK1011" i="1" s="1"/>
  <c r="AJ1011" i="1"/>
  <c r="AB1011" i="1" s="1"/>
  <c r="AR1012" i="1" s="1"/>
  <c r="AG2921" i="1"/>
  <c r="AW2922" i="1" s="1"/>
  <c r="AG2922" i="1" s="1"/>
  <c r="AW2923" i="1" s="1"/>
  <c r="AG2923" i="1" s="1"/>
  <c r="AW2924" i="1" s="1"/>
  <c r="AC1011" i="1" l="1"/>
  <c r="AS1012" i="1" s="1"/>
  <c r="AD1011" i="1"/>
  <c r="AT1012" i="1" s="1"/>
  <c r="AI1011" i="1"/>
  <c r="AM1011" i="1"/>
  <c r="AN1011" i="1"/>
  <c r="AF1011" i="1" s="1"/>
  <c r="AV1012" i="1" s="1"/>
  <c r="AG2924" i="1"/>
  <c r="AW2925" i="1" s="1"/>
  <c r="AG2925" i="1" s="1"/>
  <c r="AW2926" i="1" s="1"/>
  <c r="AG2926" i="1" s="1"/>
  <c r="AW2927" i="1" s="1"/>
  <c r="AG2927" i="1" s="1"/>
  <c r="AW2928" i="1" s="1"/>
  <c r="AG2928" i="1" s="1"/>
  <c r="AW2929" i="1" s="1"/>
  <c r="AA1011" i="1" l="1"/>
  <c r="AQ1012" i="1" s="1"/>
  <c r="Z1011" i="1"/>
  <c r="AP1012" i="1" s="1"/>
  <c r="AN1012" i="1" s="1"/>
  <c r="AF1012" i="1" s="1"/>
  <c r="AV1013" i="1" s="1"/>
  <c r="AL1012" i="1"/>
  <c r="AK1012" i="1"/>
  <c r="AE1011" i="1"/>
  <c r="AU1012" i="1" s="1"/>
  <c r="AG2929" i="1"/>
  <c r="AW2930" i="1" s="1"/>
  <c r="AG2930" i="1" s="1"/>
  <c r="AW2931" i="1" s="1"/>
  <c r="AG2931" i="1" s="1"/>
  <c r="AW2932" i="1" s="1"/>
  <c r="AG2932" i="1" s="1"/>
  <c r="AW2933" i="1" s="1"/>
  <c r="AG2933" i="1" s="1"/>
  <c r="AW2934" i="1" s="1"/>
  <c r="AG2934" i="1" s="1"/>
  <c r="AW2935" i="1" s="1"/>
  <c r="AM1012" i="1" l="1"/>
  <c r="AE1012" i="1" s="1"/>
  <c r="AU1013" i="1" s="1"/>
  <c r="AJ1012" i="1"/>
  <c r="AB1012" i="1" s="1"/>
  <c r="AR1013" i="1" s="1"/>
  <c r="AC1012" i="1"/>
  <c r="AS1013" i="1" s="1"/>
  <c r="AI1012" i="1"/>
  <c r="AG2935" i="1"/>
  <c r="AW2936" i="1" s="1"/>
  <c r="AG2936" i="1" s="1"/>
  <c r="AW2937" i="1" s="1"/>
  <c r="AG2937" i="1" s="1"/>
  <c r="AW2938" i="1" s="1"/>
  <c r="AG2938" i="1" s="1"/>
  <c r="AW2939" i="1" s="1"/>
  <c r="AG2939" i="1" s="1"/>
  <c r="AW2940" i="1" s="1"/>
  <c r="Z1012" i="1" l="1"/>
  <c r="AP1013" i="1" s="1"/>
  <c r="AN1013" i="1" s="1"/>
  <c r="AF1013" i="1" s="1"/>
  <c r="AV1014" i="1" s="1"/>
  <c r="AA1012" i="1"/>
  <c r="AQ1013" i="1" s="1"/>
  <c r="AI1013" i="1" s="1"/>
  <c r="AD1012" i="1"/>
  <c r="AT1013" i="1" s="1"/>
  <c r="AL1013" i="1" s="1"/>
  <c r="AG2940" i="1"/>
  <c r="AW2941" i="1" s="1"/>
  <c r="AG2941" i="1" s="1"/>
  <c r="AW2942" i="1" s="1"/>
  <c r="AG2942" i="1" s="1"/>
  <c r="AW2943" i="1" s="1"/>
  <c r="AM1013" i="1" l="1"/>
  <c r="AE1013" i="1" s="1"/>
  <c r="AU1014" i="1" s="1"/>
  <c r="AJ1013" i="1"/>
  <c r="AB1013" i="1" s="1"/>
  <c r="AR1014" i="1" s="1"/>
  <c r="AA1013" i="1"/>
  <c r="AQ1014" i="1" s="1"/>
  <c r="AK1013" i="1"/>
  <c r="AC1013" i="1" s="1"/>
  <c r="AS1014" i="1" s="1"/>
  <c r="AG2943" i="1"/>
  <c r="AW2944" i="1" s="1"/>
  <c r="AG2944" i="1" s="1"/>
  <c r="AW2945" i="1" s="1"/>
  <c r="AG2945" i="1" s="1"/>
  <c r="AW2946" i="1" s="1"/>
  <c r="AG2946" i="1" s="1"/>
  <c r="AW2947" i="1" s="1"/>
  <c r="AG2947" i="1" s="1"/>
  <c r="AW2948" i="1" s="1"/>
  <c r="Z1013" i="1" l="1"/>
  <c r="AP1014" i="1" s="1"/>
  <c r="AN1014" i="1" s="1"/>
  <c r="AF1014" i="1" s="1"/>
  <c r="AV1015" i="1" s="1"/>
  <c r="AJ1014" i="1"/>
  <c r="AD1013" i="1"/>
  <c r="AT1014" i="1" s="1"/>
  <c r="AL1014" i="1" s="1"/>
  <c r="AD1014" i="1" s="1"/>
  <c r="AT1015" i="1" s="1"/>
  <c r="AM1014" i="1"/>
  <c r="AE1014" i="1" s="1"/>
  <c r="AU1015" i="1" s="1"/>
  <c r="AG2948" i="1"/>
  <c r="AW2949" i="1" s="1"/>
  <c r="AK1014" i="1" l="1"/>
  <c r="AC1014" i="1" s="1"/>
  <c r="AS1015" i="1" s="1"/>
  <c r="AI1014" i="1"/>
  <c r="AG2949" i="1"/>
  <c r="AW2950" i="1" s="1"/>
  <c r="AB1014" i="1" l="1"/>
  <c r="AR1015" i="1" s="1"/>
  <c r="AA1014" i="1"/>
  <c r="AQ1015" i="1" s="1"/>
  <c r="AI1015" i="1" s="1"/>
  <c r="Z1014" i="1"/>
  <c r="AP1015" i="1" s="1"/>
  <c r="AG2950" i="1"/>
  <c r="AW2951" i="1" s="1"/>
  <c r="AN1015" i="1" l="1"/>
  <c r="AF1015" i="1" s="1"/>
  <c r="AV1016" i="1" s="1"/>
  <c r="AM1015" i="1"/>
  <c r="AL1015" i="1"/>
  <c r="AD1015" i="1" s="1"/>
  <c r="AT1016" i="1" s="1"/>
  <c r="AK1015" i="1"/>
  <c r="AJ1015" i="1"/>
  <c r="AB1015" i="1" s="1"/>
  <c r="AR1016" i="1" s="1"/>
  <c r="AG2951" i="1"/>
  <c r="AW2952" i="1" s="1"/>
  <c r="Z1015" i="1" l="1"/>
  <c r="AP1016" i="1" s="1"/>
  <c r="AN1016" i="1" s="1"/>
  <c r="AF1016" i="1" s="1"/>
  <c r="AV1017" i="1" s="1"/>
  <c r="AA1015" i="1"/>
  <c r="AQ1016" i="1" s="1"/>
  <c r="AI1016" i="1" s="1"/>
  <c r="AL1016" i="1"/>
  <c r="AC1015" i="1"/>
  <c r="AS1016" i="1" s="1"/>
  <c r="AK1016" i="1" s="1"/>
  <c r="AC1016" i="1" s="1"/>
  <c r="AS1017" i="1" s="1"/>
  <c r="AE1015" i="1"/>
  <c r="AU1016" i="1" s="1"/>
  <c r="AM1016" i="1" s="1"/>
  <c r="AE1016" i="1" s="1"/>
  <c r="AU1017" i="1" s="1"/>
  <c r="AG2952" i="1"/>
  <c r="AW2953" i="1" s="1"/>
  <c r="AD1016" i="1" l="1"/>
  <c r="AT1017" i="1" s="1"/>
  <c r="AJ1016" i="1"/>
  <c r="AB1016" i="1" s="1"/>
  <c r="AR1017" i="1" s="1"/>
  <c r="AG2953" i="1"/>
  <c r="AW2954" i="1" s="1"/>
  <c r="Z1016" i="1" l="1"/>
  <c r="AP1017" i="1" s="1"/>
  <c r="AL1017" i="1" s="1"/>
  <c r="AA1016" i="1"/>
  <c r="AQ1017" i="1" s="1"/>
  <c r="AG2954" i="1"/>
  <c r="AW2955" i="1" s="1"/>
  <c r="AG2955" i="1" s="1"/>
  <c r="AW2956" i="1" s="1"/>
  <c r="AG2956" i="1" s="1"/>
  <c r="AW2957" i="1" s="1"/>
  <c r="AG2957" i="1" s="1"/>
  <c r="AW2958" i="1" s="1"/>
  <c r="AG2958" i="1" s="1"/>
  <c r="AW2959" i="1" s="1"/>
  <c r="AG2959" i="1" s="1"/>
  <c r="AW2960" i="1" s="1"/>
  <c r="AG2960" i="1" s="1"/>
  <c r="AW2961" i="1" s="1"/>
  <c r="AG2961" i="1" s="1"/>
  <c r="AW2962" i="1" s="1"/>
  <c r="AG2962" i="1" s="1"/>
  <c r="AW2963" i="1" s="1"/>
  <c r="AG2963" i="1" s="1"/>
  <c r="AW2964" i="1" s="1"/>
  <c r="AG2964" i="1" s="1"/>
  <c r="AW2965" i="1" s="1"/>
  <c r="AG2965" i="1" s="1"/>
  <c r="AW2966" i="1" s="1"/>
  <c r="AG2966" i="1" s="1"/>
  <c r="AW2967" i="1" s="1"/>
  <c r="AG2967" i="1" s="1"/>
  <c r="AW2968" i="1" s="1"/>
  <c r="AG2968" i="1" s="1"/>
  <c r="AW2969" i="1" s="1"/>
  <c r="AG2969" i="1" s="1"/>
  <c r="AW2970" i="1" s="1"/>
  <c r="AG2970" i="1" s="1"/>
  <c r="AW2971" i="1" s="1"/>
  <c r="AG2971" i="1" s="1"/>
  <c r="AW2972" i="1" s="1"/>
  <c r="AG2972" i="1" s="1"/>
  <c r="AW2973" i="1" s="1"/>
  <c r="AG2973" i="1" s="1"/>
  <c r="AW2974" i="1" s="1"/>
  <c r="AG2974" i="1" s="1"/>
  <c r="AW2975" i="1" s="1"/>
  <c r="AJ1017" i="1" l="1"/>
  <c r="AI1017" i="1"/>
  <c r="AK1017" i="1"/>
  <c r="AC1017" i="1" s="1"/>
  <c r="AS1018" i="1" s="1"/>
  <c r="AN1017" i="1"/>
  <c r="AF1017" i="1" s="1"/>
  <c r="AV1018" i="1" s="1"/>
  <c r="AM1017" i="1"/>
  <c r="AE1017" i="1" s="1"/>
  <c r="AU1018" i="1" s="1"/>
  <c r="AG2975" i="1"/>
  <c r="AW2976" i="1" s="1"/>
  <c r="AG2976" i="1" s="1"/>
  <c r="AW2977" i="1" s="1"/>
  <c r="AA1017" i="1" l="1"/>
  <c r="AQ1018" i="1" s="1"/>
  <c r="Z1017" i="1"/>
  <c r="AP1018" i="1" s="1"/>
  <c r="AK1018" i="1" s="1"/>
  <c r="AM1018" i="1"/>
  <c r="AE1018" i="1" s="1"/>
  <c r="AU1019" i="1" s="1"/>
  <c r="AB1017" i="1"/>
  <c r="AR1018" i="1" s="1"/>
  <c r="AJ1018" i="1" s="1"/>
  <c r="AB1018" i="1" s="1"/>
  <c r="AR1019" i="1" s="1"/>
  <c r="AN1018" i="1"/>
  <c r="AF1018" i="1" s="1"/>
  <c r="AV1019" i="1" s="1"/>
  <c r="AD1017" i="1"/>
  <c r="AT1018" i="1" s="1"/>
  <c r="AL1018" i="1" s="1"/>
  <c r="AD1018" i="1" s="1"/>
  <c r="AT1019" i="1" s="1"/>
  <c r="AG2977" i="1"/>
  <c r="AW2978" i="1" s="1"/>
  <c r="AG2978" i="1" s="1"/>
  <c r="AW2979" i="1" s="1"/>
  <c r="AC1018" i="1" l="1"/>
  <c r="AS1019" i="1" s="1"/>
  <c r="AI1018" i="1"/>
  <c r="AG2979" i="1"/>
  <c r="AW2980" i="1" s="1"/>
  <c r="AA1018" i="1" l="1"/>
  <c r="AQ1019" i="1" s="1"/>
  <c r="Z1018" i="1"/>
  <c r="AP1019" i="1" s="1"/>
  <c r="AK1019" i="1"/>
  <c r="AG2980" i="1"/>
  <c r="AW2981" i="1" s="1"/>
  <c r="AI1019" i="1" l="1"/>
  <c r="AN1019" i="1"/>
  <c r="AF1019" i="1" s="1"/>
  <c r="AV1020" i="1" s="1"/>
  <c r="AM1019" i="1"/>
  <c r="AJ1019" i="1"/>
  <c r="AB1019" i="1" s="1"/>
  <c r="AR1020" i="1" s="1"/>
  <c r="AL1019" i="1"/>
  <c r="AG2981" i="1"/>
  <c r="AW2982" i="1" s="1"/>
  <c r="AE1019" i="1" l="1"/>
  <c r="AU1020" i="1" s="1"/>
  <c r="AD1019" i="1"/>
  <c r="AT1020" i="1" s="1"/>
  <c r="AL1020" i="1" s="1"/>
  <c r="AA1019" i="1"/>
  <c r="AQ1020" i="1" s="1"/>
  <c r="Z1019" i="1"/>
  <c r="AP1020" i="1" s="1"/>
  <c r="AN1020" i="1" s="1"/>
  <c r="AF1020" i="1" s="1"/>
  <c r="AV1021" i="1" s="1"/>
  <c r="AC1019" i="1"/>
  <c r="AS1020" i="1" s="1"/>
  <c r="AK1020" i="1" s="1"/>
  <c r="AG2982" i="1"/>
  <c r="AW2983" i="1" s="1"/>
  <c r="AI1020" i="1" l="1"/>
  <c r="AD1020" i="1"/>
  <c r="AT1021" i="1" s="1"/>
  <c r="AC1020" i="1"/>
  <c r="AS1021" i="1" s="1"/>
  <c r="AJ1020" i="1"/>
  <c r="AB1020" i="1" s="1"/>
  <c r="AR1021" i="1" s="1"/>
  <c r="AM1020" i="1"/>
  <c r="AE1020" i="1" s="1"/>
  <c r="AU1021" i="1" s="1"/>
  <c r="AG2983" i="1"/>
  <c r="AW2984" i="1" s="1"/>
  <c r="AL1021" i="1" l="1"/>
  <c r="Z1020" i="1"/>
  <c r="AP1021" i="1" s="1"/>
  <c r="AN1021" i="1" s="1"/>
  <c r="AF1021" i="1" s="1"/>
  <c r="AV1022" i="1" s="1"/>
  <c r="AA1020" i="1"/>
  <c r="AQ1021" i="1" s="1"/>
  <c r="AG2984" i="1"/>
  <c r="AW2985" i="1" s="1"/>
  <c r="AG2985" i="1" s="1"/>
  <c r="AW2986" i="1" s="1"/>
  <c r="AG2986" i="1" s="1"/>
  <c r="AW2987" i="1" s="1"/>
  <c r="AG2987" i="1" s="1"/>
  <c r="AW2988" i="1" s="1"/>
  <c r="AG2988" i="1" s="1"/>
  <c r="AW2989" i="1" s="1"/>
  <c r="AG2989" i="1" s="1"/>
  <c r="AW2990" i="1" s="1"/>
  <c r="AG2990" i="1" s="1"/>
  <c r="AW2991" i="1" s="1"/>
  <c r="AM1021" i="1" l="1"/>
  <c r="AE1021" i="1" s="1"/>
  <c r="AU1022" i="1" s="1"/>
  <c r="AD1021" i="1"/>
  <c r="AT1022" i="1" s="1"/>
  <c r="AI1021" i="1"/>
  <c r="AK1021" i="1"/>
  <c r="AC1021" i="1" s="1"/>
  <c r="AS1022" i="1" s="1"/>
  <c r="AJ1021" i="1"/>
  <c r="AB1021" i="1" s="1"/>
  <c r="AR1022" i="1" s="1"/>
  <c r="AG2991" i="1"/>
  <c r="AW2992" i="1" s="1"/>
  <c r="AG2992" i="1" s="1"/>
  <c r="AW2993" i="1" s="1"/>
  <c r="AG2993" i="1" s="1"/>
  <c r="AW2994" i="1" s="1"/>
  <c r="AG2994" i="1" s="1"/>
  <c r="AW2995" i="1" s="1"/>
  <c r="AG2995" i="1" s="1"/>
  <c r="AW2996" i="1" s="1"/>
  <c r="AA1021" i="1" l="1"/>
  <c r="AQ1022" i="1" s="1"/>
  <c r="Z1021" i="1"/>
  <c r="AP1022" i="1" s="1"/>
  <c r="AN1022" i="1" s="1"/>
  <c r="AF1022" i="1" s="1"/>
  <c r="AV1023" i="1" s="1"/>
  <c r="AG2996" i="1"/>
  <c r="AW2997" i="1" s="1"/>
  <c r="AG2997" i="1" s="1"/>
  <c r="AW2998" i="1" s="1"/>
  <c r="AG2998" i="1" s="1"/>
  <c r="AW2999" i="1" s="1"/>
  <c r="AL1022" i="1" l="1"/>
  <c r="AI1022" i="1"/>
  <c r="AM1022" i="1"/>
  <c r="AE1022" i="1" s="1"/>
  <c r="AU1023" i="1" s="1"/>
  <c r="AJ1022" i="1"/>
  <c r="AB1022" i="1" s="1"/>
  <c r="AR1023" i="1" s="1"/>
  <c r="AK1022" i="1"/>
  <c r="AC1022" i="1" s="1"/>
  <c r="AS1023" i="1" s="1"/>
  <c r="AG2999" i="1"/>
  <c r="AW3000" i="1" s="1"/>
  <c r="AG3000" i="1" s="1"/>
  <c r="AW3001" i="1" s="1"/>
  <c r="Z1022" i="1" l="1"/>
  <c r="AP1023" i="1" s="1"/>
  <c r="AN1023" i="1" s="1"/>
  <c r="AF1023" i="1" s="1"/>
  <c r="AV1024" i="1" s="1"/>
  <c r="AA1022" i="1"/>
  <c r="AQ1023" i="1" s="1"/>
  <c r="AD1022" i="1"/>
  <c r="AT1023" i="1" s="1"/>
  <c r="AG3001" i="1"/>
  <c r="AW3002" i="1" s="1"/>
  <c r="AG3002" i="1" s="1"/>
  <c r="AW3003" i="1" s="1"/>
  <c r="AG3003" i="1" s="1"/>
  <c r="AW3004" i="1" s="1"/>
  <c r="AG3004" i="1" s="1"/>
  <c r="AW3005" i="1" s="1"/>
  <c r="AG3005" i="1" s="1"/>
  <c r="AW3006" i="1" s="1"/>
  <c r="AI1023" i="1" l="1"/>
  <c r="AL1023" i="1"/>
  <c r="AD1023" i="1" s="1"/>
  <c r="AT1024" i="1" s="1"/>
  <c r="AM1023" i="1"/>
  <c r="AE1023" i="1" s="1"/>
  <c r="AU1024" i="1" s="1"/>
  <c r="AK1023" i="1"/>
  <c r="AJ1023" i="1"/>
  <c r="AG3006" i="1"/>
  <c r="AW3007" i="1" s="1"/>
  <c r="AG3007" i="1" s="1"/>
  <c r="AW3008" i="1" s="1"/>
  <c r="AG3008" i="1" s="1"/>
  <c r="AW3009" i="1" s="1"/>
  <c r="AG3009" i="1" s="1"/>
  <c r="AW3010" i="1" s="1"/>
  <c r="AG3010" i="1" s="1"/>
  <c r="AW3011" i="1" s="1"/>
  <c r="AG3011" i="1" s="1"/>
  <c r="AW3012" i="1" s="1"/>
  <c r="AG3012" i="1" s="1"/>
  <c r="AW3013" i="1" s="1"/>
  <c r="AG3013" i="1" s="1"/>
  <c r="AW3014" i="1" s="1"/>
  <c r="AG3014" i="1" s="1"/>
  <c r="AW3015" i="1" s="1"/>
  <c r="AB1023" i="1" l="1"/>
  <c r="AR1024" i="1" s="1"/>
  <c r="Z1023" i="1"/>
  <c r="AP1024" i="1" s="1"/>
  <c r="AA1023" i="1"/>
  <c r="AQ1024" i="1" s="1"/>
  <c r="AC1023" i="1"/>
  <c r="AS1024" i="1" s="1"/>
  <c r="AG3015" i="1"/>
  <c r="AW3016" i="1" s="1"/>
  <c r="AG3016" i="1" s="1"/>
  <c r="AW3017" i="1" s="1"/>
  <c r="AG3017" i="1" s="1"/>
  <c r="AW3018" i="1" s="1"/>
  <c r="AG3018" i="1" s="1"/>
  <c r="AW3019" i="1" s="1"/>
  <c r="AG3019" i="1" s="1"/>
  <c r="AW3020" i="1" s="1"/>
  <c r="AI1024" i="1" l="1"/>
  <c r="AM1024" i="1"/>
  <c r="AN1024" i="1"/>
  <c r="AF1024" i="1" s="1"/>
  <c r="AV1025" i="1" s="1"/>
  <c r="AJ1024" i="1"/>
  <c r="AB1024" i="1" s="1"/>
  <c r="AR1025" i="1" s="1"/>
  <c r="AK1024" i="1"/>
  <c r="AL1024" i="1"/>
  <c r="AD1024" i="1" s="1"/>
  <c r="AT1025" i="1" s="1"/>
  <c r="AG3020" i="1"/>
  <c r="AW3021" i="1" s="1"/>
  <c r="AG3021" i="1" s="1"/>
  <c r="AW3022" i="1" s="1"/>
  <c r="AG3022" i="1" s="1"/>
  <c r="AW3023" i="1" s="1"/>
  <c r="AG3023" i="1" s="1"/>
  <c r="AW3024" i="1" s="1"/>
  <c r="AE1024" i="1" l="1"/>
  <c r="AU1025" i="1" s="1"/>
  <c r="AM1025" i="1" s="1"/>
  <c r="AE1025" i="1" s="1"/>
  <c r="AU1026" i="1" s="1"/>
  <c r="AC1024" i="1"/>
  <c r="AS1025" i="1" s="1"/>
  <c r="AA1024" i="1"/>
  <c r="AQ1025" i="1" s="1"/>
  <c r="Z1024" i="1"/>
  <c r="AP1025" i="1" s="1"/>
  <c r="AN1025" i="1" s="1"/>
  <c r="AF1025" i="1" s="1"/>
  <c r="AV1026" i="1" s="1"/>
  <c r="AG3024" i="1"/>
  <c r="AW3025" i="1" s="1"/>
  <c r="AG3025" i="1" s="1"/>
  <c r="AW3026" i="1" s="1"/>
  <c r="AK1025" i="1" l="1"/>
  <c r="AL1025" i="1"/>
  <c r="AD1025" i="1" s="1"/>
  <c r="AT1026" i="1" s="1"/>
  <c r="AI1025" i="1"/>
  <c r="AJ1025" i="1"/>
  <c r="AB1025" i="1" s="1"/>
  <c r="AR1026" i="1" s="1"/>
  <c r="AG3026" i="1"/>
  <c r="AW3027" i="1" s="1"/>
  <c r="Z1025" i="1" l="1"/>
  <c r="AP1026" i="1" s="1"/>
  <c r="AA1025" i="1"/>
  <c r="AQ1026" i="1" s="1"/>
  <c r="AI1026" i="1" s="1"/>
  <c r="AL1026" i="1"/>
  <c r="AC1025" i="1"/>
  <c r="AS1026" i="1" s="1"/>
  <c r="AK1026" i="1" s="1"/>
  <c r="AJ1026" i="1"/>
  <c r="AB1026" i="1" s="1"/>
  <c r="AR1027" i="1" s="1"/>
  <c r="AG3027" i="1"/>
  <c r="AW3028" i="1" s="1"/>
  <c r="AC1026" i="1" l="1"/>
  <c r="AS1027" i="1" s="1"/>
  <c r="AA1026" i="1"/>
  <c r="AQ1027" i="1" s="1"/>
  <c r="AN1026" i="1"/>
  <c r="AF1026" i="1" s="1"/>
  <c r="AV1027" i="1" s="1"/>
  <c r="AM1026" i="1"/>
  <c r="AE1026" i="1" s="1"/>
  <c r="AU1027" i="1" s="1"/>
  <c r="AG3028" i="1"/>
  <c r="AW3029" i="1" s="1"/>
  <c r="AG3029" i="1" s="1"/>
  <c r="AW3030" i="1" s="1"/>
  <c r="Z1026" i="1" l="1"/>
  <c r="AP1027" i="1" s="1"/>
  <c r="AM1027" i="1" s="1"/>
  <c r="AD1026" i="1"/>
  <c r="AT1027" i="1" s="1"/>
  <c r="AL1027" i="1" s="1"/>
  <c r="AI1027" i="1"/>
  <c r="AG3030" i="1"/>
  <c r="AW3031" i="1" s="1"/>
  <c r="AG3031" i="1" s="1"/>
  <c r="AW3032" i="1" s="1"/>
  <c r="AG3032" i="1" s="1"/>
  <c r="AW3033" i="1" s="1"/>
  <c r="AG3033" i="1" s="1"/>
  <c r="AW3034" i="1" s="1"/>
  <c r="AG3034" i="1" s="1"/>
  <c r="AW3035" i="1" s="1"/>
  <c r="AK1027" i="1" l="1"/>
  <c r="AC1027" i="1" s="1"/>
  <c r="AS1028" i="1" s="1"/>
  <c r="AD1027" i="1"/>
  <c r="AT1028" i="1" s="1"/>
  <c r="AN1027" i="1"/>
  <c r="AF1027" i="1" s="1"/>
  <c r="AV1028" i="1" s="1"/>
  <c r="AJ1027" i="1"/>
  <c r="AB1027" i="1" s="1"/>
  <c r="AR1028" i="1" s="1"/>
  <c r="AG3035" i="1"/>
  <c r="AW3036" i="1" s="1"/>
  <c r="AG3036" i="1" s="1"/>
  <c r="AW3037" i="1" s="1"/>
  <c r="AG3037" i="1" s="1"/>
  <c r="AW3038" i="1" s="1"/>
  <c r="AA1027" i="1" l="1"/>
  <c r="AQ1028" i="1" s="1"/>
  <c r="Z1027" i="1"/>
  <c r="AP1028" i="1" s="1"/>
  <c r="AN1028" i="1" s="1"/>
  <c r="AF1028" i="1" s="1"/>
  <c r="AV1029" i="1" s="1"/>
  <c r="AE1027" i="1"/>
  <c r="AU1028" i="1" s="1"/>
  <c r="AG3038" i="1"/>
  <c r="AW3039" i="1" s="1"/>
  <c r="AJ1028" i="1" l="1"/>
  <c r="AK1028" i="1"/>
  <c r="AM1028" i="1"/>
  <c r="AE1028" i="1" s="1"/>
  <c r="AU1029" i="1" s="1"/>
  <c r="AL1028" i="1"/>
  <c r="AI1028" i="1"/>
  <c r="AG3039" i="1"/>
  <c r="AW3040" i="1" s="1"/>
  <c r="AD1028" i="1" l="1"/>
  <c r="AT1029" i="1" s="1"/>
  <c r="AC1028" i="1"/>
  <c r="AS1029" i="1" s="1"/>
  <c r="AK1029" i="1" s="1"/>
  <c r="Z1028" i="1"/>
  <c r="AP1029" i="1" s="1"/>
  <c r="AN1029" i="1" s="1"/>
  <c r="AF1029" i="1" s="1"/>
  <c r="AV1030" i="1" s="1"/>
  <c r="AA1028" i="1"/>
  <c r="AQ1029" i="1" s="1"/>
  <c r="AI1029" i="1" s="1"/>
  <c r="AB1028" i="1"/>
  <c r="AR1029" i="1" s="1"/>
  <c r="AG3040" i="1"/>
  <c r="AW3041" i="1" s="1"/>
  <c r="AG3041" i="1" s="1"/>
  <c r="AW3042" i="1" s="1"/>
  <c r="AG3042" i="1" s="1"/>
  <c r="AW3043" i="1" s="1"/>
  <c r="AG3043" i="1" s="1"/>
  <c r="AW3044" i="1" s="1"/>
  <c r="AG3044" i="1" s="1"/>
  <c r="AW3045" i="1" s="1"/>
  <c r="AG3045" i="1" s="1"/>
  <c r="AW3046" i="1" s="1"/>
  <c r="AG3046" i="1" s="1"/>
  <c r="AW3047" i="1" s="1"/>
  <c r="AJ1029" i="1" l="1"/>
  <c r="AB1029" i="1" s="1"/>
  <c r="AR1030" i="1" s="1"/>
  <c r="AM1029" i="1"/>
  <c r="AE1029" i="1" s="1"/>
  <c r="AU1030" i="1" s="1"/>
  <c r="AL1029" i="1"/>
  <c r="AD1029" i="1" s="1"/>
  <c r="AT1030" i="1" s="1"/>
  <c r="AG3047" i="1"/>
  <c r="AW3048" i="1" s="1"/>
  <c r="AA1029" i="1" l="1"/>
  <c r="AQ1030" i="1" s="1"/>
  <c r="Z1029" i="1"/>
  <c r="AP1030" i="1" s="1"/>
  <c r="AN1030" i="1" s="1"/>
  <c r="AF1030" i="1" s="1"/>
  <c r="AV1031" i="1" s="1"/>
  <c r="AC1029" i="1"/>
  <c r="AS1030" i="1" s="1"/>
  <c r="AG3048" i="1"/>
  <c r="AW3049" i="1" s="1"/>
  <c r="AJ1030" i="1" l="1"/>
  <c r="AM1030" i="1"/>
  <c r="AE1030" i="1" s="1"/>
  <c r="AU1031" i="1" s="1"/>
  <c r="AK1030" i="1"/>
  <c r="AI1030" i="1"/>
  <c r="AL1030" i="1"/>
  <c r="AD1030" i="1" s="1"/>
  <c r="AT1031" i="1" s="1"/>
  <c r="AG3049" i="1"/>
  <c r="AW3050" i="1" s="1"/>
  <c r="Z1030" i="1" l="1"/>
  <c r="AP1031" i="1" s="1"/>
  <c r="AA1030" i="1"/>
  <c r="AQ1031" i="1" s="1"/>
  <c r="AI1031" i="1" s="1"/>
  <c r="AC1030" i="1"/>
  <c r="AS1031" i="1" s="1"/>
  <c r="AK1031" i="1" s="1"/>
  <c r="AC1031" i="1" s="1"/>
  <c r="AS1032" i="1" s="1"/>
  <c r="AL1031" i="1"/>
  <c r="AB1030" i="1"/>
  <c r="AR1031" i="1" s="1"/>
  <c r="AJ1031" i="1" s="1"/>
  <c r="AG3050" i="1"/>
  <c r="AW3051" i="1" s="1"/>
  <c r="AG3051" i="1" s="1"/>
  <c r="AW3052" i="1" s="1"/>
  <c r="AG3052" i="1" s="1"/>
  <c r="AW3053" i="1" s="1"/>
  <c r="AG3053" i="1" s="1"/>
  <c r="AW3054" i="1" s="1"/>
  <c r="AG3054" i="1" s="1"/>
  <c r="AW3055" i="1" s="1"/>
  <c r="AG3055" i="1" s="1"/>
  <c r="AW3056" i="1" s="1"/>
  <c r="AG3056" i="1" s="1"/>
  <c r="AW3057" i="1" s="1"/>
  <c r="Z1031" i="1" l="1"/>
  <c r="AP1032" i="1" s="1"/>
  <c r="AN1032" i="1" s="1"/>
  <c r="AF1032" i="1" s="1"/>
  <c r="AV1033" i="1" s="1"/>
  <c r="AA1031" i="1"/>
  <c r="AQ1032" i="1" s="1"/>
  <c r="AB1031" i="1"/>
  <c r="AR1032" i="1" s="1"/>
  <c r="AM1031" i="1"/>
  <c r="AN1031" i="1"/>
  <c r="AF1031" i="1" s="1"/>
  <c r="AV1032" i="1" s="1"/>
  <c r="AG3057" i="1"/>
  <c r="AW3058" i="1" s="1"/>
  <c r="AG3058" i="1" s="1"/>
  <c r="AW3059" i="1" s="1"/>
  <c r="AG3059" i="1" s="1"/>
  <c r="AW3060" i="1" s="1"/>
  <c r="AG3060" i="1" s="1"/>
  <c r="AW3061" i="1" s="1"/>
  <c r="AG3061" i="1" s="1"/>
  <c r="AW3062" i="1" s="1"/>
  <c r="AG3062" i="1" s="1"/>
  <c r="AW3063" i="1" s="1"/>
  <c r="AI1032" i="1" l="1"/>
  <c r="AE1031" i="1"/>
  <c r="AU1032" i="1" s="1"/>
  <c r="AM1032" i="1" s="1"/>
  <c r="AE1032" i="1" s="1"/>
  <c r="AU1033" i="1" s="1"/>
  <c r="AK1032" i="1"/>
  <c r="AJ1032" i="1"/>
  <c r="AB1032" i="1" s="1"/>
  <c r="AR1033" i="1" s="1"/>
  <c r="AD1031" i="1"/>
  <c r="AT1032" i="1" s="1"/>
  <c r="AL1032" i="1" s="1"/>
  <c r="AG3063" i="1"/>
  <c r="AW3064" i="1" s="1"/>
  <c r="AC1032" i="1" l="1"/>
  <c r="AS1033" i="1" s="1"/>
  <c r="AD1032" i="1"/>
  <c r="AT1033" i="1" s="1"/>
  <c r="AL1033" i="1" s="1"/>
  <c r="AA1032" i="1"/>
  <c r="AQ1033" i="1" s="1"/>
  <c r="Z1032" i="1"/>
  <c r="AP1033" i="1" s="1"/>
  <c r="AM1033" i="1" s="1"/>
  <c r="AG3064" i="1"/>
  <c r="AW3065" i="1" s="1"/>
  <c r="AI1033" i="1" l="1"/>
  <c r="AD1033" i="1"/>
  <c r="AT1034" i="1" s="1"/>
  <c r="AJ1033" i="1"/>
  <c r="AB1033" i="1" s="1"/>
  <c r="AR1034" i="1" s="1"/>
  <c r="AN1033" i="1"/>
  <c r="AF1033" i="1" s="1"/>
  <c r="AV1034" i="1" s="1"/>
  <c r="AK1033" i="1"/>
  <c r="AC1033" i="1" s="1"/>
  <c r="AS1034" i="1" s="1"/>
  <c r="AG3065" i="1"/>
  <c r="AW3066" i="1" s="1"/>
  <c r="AG3066" i="1" s="1"/>
  <c r="AW3067" i="1" s="1"/>
  <c r="AG3067" i="1" s="1"/>
  <c r="AW3068" i="1" s="1"/>
  <c r="AG3068" i="1" s="1"/>
  <c r="AW3069" i="1" s="1"/>
  <c r="AG3069" i="1" s="1"/>
  <c r="AW3070" i="1" s="1"/>
  <c r="AK1034" i="1" l="1"/>
  <c r="Z1033" i="1"/>
  <c r="AP1034" i="1" s="1"/>
  <c r="AN1034" i="1" s="1"/>
  <c r="AF1034" i="1" s="1"/>
  <c r="AV1035" i="1" s="1"/>
  <c r="AA1033" i="1"/>
  <c r="AQ1034" i="1" s="1"/>
  <c r="AE1033" i="1"/>
  <c r="AU1034" i="1" s="1"/>
  <c r="AG3070" i="1"/>
  <c r="AW3071" i="1" s="1"/>
  <c r="AM1034" i="1" l="1"/>
  <c r="AE1034" i="1" s="1"/>
  <c r="AU1035" i="1" s="1"/>
  <c r="AL1034" i="1"/>
  <c r="AD1034" i="1" s="1"/>
  <c r="AT1035" i="1" s="1"/>
  <c r="AI1034" i="1"/>
  <c r="AJ1034" i="1"/>
  <c r="AB1034" i="1" s="1"/>
  <c r="AR1035" i="1" s="1"/>
  <c r="AG3071" i="1"/>
  <c r="AW3072" i="1" s="1"/>
  <c r="AA1034" i="1" l="1"/>
  <c r="AQ1035" i="1" s="1"/>
  <c r="Z1034" i="1"/>
  <c r="AP1035" i="1" s="1"/>
  <c r="AN1035" i="1" s="1"/>
  <c r="AF1035" i="1" s="1"/>
  <c r="AV1036" i="1" s="1"/>
  <c r="AL1035" i="1"/>
  <c r="AJ1035" i="1"/>
  <c r="AC1034" i="1"/>
  <c r="AS1035" i="1" s="1"/>
  <c r="AK1035" i="1" s="1"/>
  <c r="AC1035" i="1" s="1"/>
  <c r="AS1036" i="1" s="1"/>
  <c r="AG3072" i="1"/>
  <c r="AW3073" i="1" s="1"/>
  <c r="AM1035" i="1" l="1"/>
  <c r="AE1035" i="1" s="1"/>
  <c r="AU1036" i="1" s="1"/>
  <c r="AD1035" i="1"/>
  <c r="AT1036" i="1" s="1"/>
  <c r="AB1035" i="1"/>
  <c r="AR1036" i="1" s="1"/>
  <c r="AI1035" i="1"/>
  <c r="AG3073" i="1"/>
  <c r="AW3074" i="1" s="1"/>
  <c r="Z1035" i="1" l="1"/>
  <c r="AP1036" i="1" s="1"/>
  <c r="AA1035" i="1"/>
  <c r="AQ1036" i="1" s="1"/>
  <c r="AG3074" i="1"/>
  <c r="AW3075" i="1" s="1"/>
  <c r="AG3075" i="1" s="1"/>
  <c r="AW3076" i="1" s="1"/>
  <c r="AN1036" i="1" l="1"/>
  <c r="AF1036" i="1" s="1"/>
  <c r="AV1037" i="1" s="1"/>
  <c r="AK1036" i="1"/>
  <c r="AM1036" i="1"/>
  <c r="AE1036" i="1" s="1"/>
  <c r="AU1037" i="1" s="1"/>
  <c r="AL1036" i="1"/>
  <c r="AI1036" i="1"/>
  <c r="AJ1036" i="1"/>
  <c r="AB1036" i="1" s="1"/>
  <c r="AR1037" i="1" s="1"/>
  <c r="AG3076" i="1"/>
  <c r="AW3077" i="1" s="1"/>
  <c r="AD1036" i="1" l="1"/>
  <c r="AT1037" i="1" s="1"/>
  <c r="AL1037" i="1" s="1"/>
  <c r="AJ1037" i="1"/>
  <c r="AC1036" i="1"/>
  <c r="AS1037" i="1" s="1"/>
  <c r="AK1037" i="1" s="1"/>
  <c r="AC1037" i="1" s="1"/>
  <c r="AS1038" i="1" s="1"/>
  <c r="AA1036" i="1"/>
  <c r="AQ1037" i="1" s="1"/>
  <c r="AI1037" i="1" s="1"/>
  <c r="Z1036" i="1"/>
  <c r="AP1037" i="1" s="1"/>
  <c r="AN1037" i="1" s="1"/>
  <c r="AF1037" i="1" s="1"/>
  <c r="AV1038" i="1" s="1"/>
  <c r="AG3077" i="1"/>
  <c r="AW3078" i="1"/>
  <c r="AG3078" i="1" s="1"/>
  <c r="AW3079" i="1" s="1"/>
  <c r="AB1037" i="1" l="1"/>
  <c r="AR1038" i="1" s="1"/>
  <c r="AM1037" i="1"/>
  <c r="AE1037" i="1" s="1"/>
  <c r="AU1038" i="1" s="1"/>
  <c r="Z1037" i="1"/>
  <c r="AP1038" i="1" s="1"/>
  <c r="AA1037" i="1"/>
  <c r="AQ1038" i="1" s="1"/>
  <c r="AD1037" i="1"/>
  <c r="AT1038" i="1" s="1"/>
  <c r="AL1038" i="1" s="1"/>
  <c r="AG3079" i="1"/>
  <c r="AW3080" i="1" s="1"/>
  <c r="AI1038" i="1" l="1"/>
  <c r="AK1038" i="1"/>
  <c r="AC1038" i="1" s="1"/>
  <c r="AS1039" i="1" s="1"/>
  <c r="AN1038" i="1"/>
  <c r="AF1038" i="1" s="1"/>
  <c r="AV1039" i="1" s="1"/>
  <c r="AM1038" i="1"/>
  <c r="AE1038" i="1" s="1"/>
  <c r="AU1039" i="1" s="1"/>
  <c r="AJ1038" i="1"/>
  <c r="AG3080" i="1"/>
  <c r="AW3081" i="1" s="1"/>
  <c r="AB1038" i="1" l="1"/>
  <c r="AR1039" i="1" s="1"/>
  <c r="AA1038" i="1"/>
  <c r="AQ1039" i="1" s="1"/>
  <c r="AI1039" i="1" s="1"/>
  <c r="Z1038" i="1"/>
  <c r="AP1039" i="1" s="1"/>
  <c r="AD1038" i="1"/>
  <c r="AT1039" i="1" s="1"/>
  <c r="AG3081" i="1"/>
  <c r="AW3082" i="1" s="1"/>
  <c r="AN1039" i="1" l="1"/>
  <c r="AF1039" i="1" s="1"/>
  <c r="AV1040" i="1" s="1"/>
  <c r="AM1039" i="1"/>
  <c r="AJ1039" i="1"/>
  <c r="AL1039" i="1"/>
  <c r="AD1039" i="1" s="1"/>
  <c r="AT1040" i="1" s="1"/>
  <c r="AK1039" i="1"/>
  <c r="AC1039" i="1" s="1"/>
  <c r="AS1040" i="1" s="1"/>
  <c r="AG3082" i="1"/>
  <c r="AW3083" i="1"/>
  <c r="AG3083" i="1" s="1"/>
  <c r="AW3084" i="1" s="1"/>
  <c r="AG3084" i="1" s="1"/>
  <c r="AW3085" i="1" s="1"/>
  <c r="AE1039" i="1" l="1"/>
  <c r="AU1040" i="1" s="1"/>
  <c r="Z1039" i="1"/>
  <c r="AP1040" i="1" s="1"/>
  <c r="AB1039" i="1"/>
  <c r="AR1040" i="1" s="1"/>
  <c r="AA1039" i="1"/>
  <c r="AQ1040" i="1" s="1"/>
  <c r="AG3085" i="1"/>
  <c r="AW3086" i="1" s="1"/>
  <c r="AJ1040" i="1" l="1"/>
  <c r="AN1040" i="1"/>
  <c r="AF1040" i="1" s="1"/>
  <c r="AV1041" i="1" s="1"/>
  <c r="AL1040" i="1"/>
  <c r="AD1040" i="1" s="1"/>
  <c r="AT1041" i="1" s="1"/>
  <c r="AM1040" i="1"/>
  <c r="AE1040" i="1" s="1"/>
  <c r="AU1041" i="1" s="1"/>
  <c r="AI1040" i="1"/>
  <c r="AK1040" i="1"/>
  <c r="AG3086" i="1"/>
  <c r="AW3087" i="1" s="1"/>
  <c r="AC1040" i="1" l="1"/>
  <c r="AS1041" i="1" s="1"/>
  <c r="AK1041" i="1" s="1"/>
  <c r="Z1040" i="1"/>
  <c r="AP1041" i="1" s="1"/>
  <c r="AN1041" i="1" s="1"/>
  <c r="AF1041" i="1" s="1"/>
  <c r="AV1042" i="1" s="1"/>
  <c r="AA1040" i="1"/>
  <c r="AQ1041" i="1" s="1"/>
  <c r="AB1040" i="1"/>
  <c r="AR1041" i="1" s="1"/>
  <c r="AG3087" i="1"/>
  <c r="AW3088" i="1" s="1"/>
  <c r="AJ1041" i="1" l="1"/>
  <c r="AB1041" i="1" s="1"/>
  <c r="AR1042" i="1" s="1"/>
  <c r="AL1041" i="1"/>
  <c r="AD1041" i="1" s="1"/>
  <c r="AT1042" i="1" s="1"/>
  <c r="AI1041" i="1"/>
  <c r="AM1041" i="1"/>
  <c r="AE1041" i="1" s="1"/>
  <c r="AU1042" i="1" s="1"/>
  <c r="AG3088" i="1"/>
  <c r="AW3089" i="1" s="1"/>
  <c r="AA1041" i="1" l="1"/>
  <c r="AQ1042" i="1" s="1"/>
  <c r="AI1042" i="1" s="1"/>
  <c r="Z1041" i="1"/>
  <c r="AP1042" i="1" s="1"/>
  <c r="AC1041" i="1"/>
  <c r="AS1042" i="1" s="1"/>
  <c r="AG3089" i="1"/>
  <c r="AW3090" i="1" s="1"/>
  <c r="AK1042" i="1" l="1"/>
  <c r="AJ1042" i="1"/>
  <c r="AB1042" i="1" s="1"/>
  <c r="AR1043" i="1" s="1"/>
  <c r="AM1042" i="1"/>
  <c r="AN1042" i="1"/>
  <c r="AF1042" i="1" s="1"/>
  <c r="AV1043" i="1" s="1"/>
  <c r="AL1042" i="1"/>
  <c r="AD1042" i="1" s="1"/>
  <c r="AT1043" i="1" s="1"/>
  <c r="AG3090" i="1"/>
  <c r="AW3091" i="1" s="1"/>
  <c r="Z1042" i="1" l="1"/>
  <c r="AP1043" i="1" s="1"/>
  <c r="AJ1043" i="1" s="1"/>
  <c r="AC1042" i="1"/>
  <c r="AS1043" i="1" s="1"/>
  <c r="AE1042" i="1"/>
  <c r="AU1043" i="1" s="1"/>
  <c r="AA1042" i="1"/>
  <c r="AQ1043" i="1" s="1"/>
  <c r="AG3091" i="1"/>
  <c r="AW3092" i="1" s="1"/>
  <c r="AK1043" i="1" l="1"/>
  <c r="AI1043" i="1"/>
  <c r="AL1043" i="1"/>
  <c r="AD1043" i="1" s="1"/>
  <c r="AT1044" i="1" s="1"/>
  <c r="AM1043" i="1"/>
  <c r="AN1043" i="1"/>
  <c r="AF1043" i="1" s="1"/>
  <c r="AV1044" i="1" s="1"/>
  <c r="AG3092" i="1"/>
  <c r="AW3093" i="1" s="1"/>
  <c r="AG3093" i="1" s="1"/>
  <c r="AW3094" i="1" s="1"/>
  <c r="Z1043" i="1" l="1"/>
  <c r="AP1044" i="1" s="1"/>
  <c r="AN1044" i="1" s="1"/>
  <c r="AF1044" i="1" s="1"/>
  <c r="AV1045" i="1" s="1"/>
  <c r="AA1043" i="1"/>
  <c r="AQ1044" i="1" s="1"/>
  <c r="AI1044" i="1" s="1"/>
  <c r="AA1044" i="1" s="1"/>
  <c r="AQ1045" i="1" s="1"/>
  <c r="AC1043" i="1"/>
  <c r="AS1044" i="1" s="1"/>
  <c r="AK1044" i="1" s="1"/>
  <c r="AE1043" i="1"/>
  <c r="AU1044" i="1" s="1"/>
  <c r="AM1044" i="1" s="1"/>
  <c r="AE1044" i="1" s="1"/>
  <c r="AU1045" i="1" s="1"/>
  <c r="AB1043" i="1"/>
  <c r="AR1044" i="1" s="1"/>
  <c r="AJ1044" i="1" s="1"/>
  <c r="AB1044" i="1" s="1"/>
  <c r="AR1045" i="1" s="1"/>
  <c r="AG3094" i="1"/>
  <c r="AW3095" i="1" s="1"/>
  <c r="AG3095" i="1" s="1"/>
  <c r="AW3096" i="1" s="1"/>
  <c r="Z1044" i="1" l="1"/>
  <c r="AP1045" i="1" s="1"/>
  <c r="AN1045" i="1" s="1"/>
  <c r="AF1045" i="1" s="1"/>
  <c r="AV1046" i="1" s="1"/>
  <c r="AL1044" i="1"/>
  <c r="AG3096" i="1"/>
  <c r="AW3097" i="1" s="1"/>
  <c r="AJ1045" i="1" l="1"/>
  <c r="AM1045" i="1"/>
  <c r="AE1045" i="1" s="1"/>
  <c r="AU1046" i="1" s="1"/>
  <c r="AI1045" i="1"/>
  <c r="AD1044" i="1"/>
  <c r="AT1045" i="1" s="1"/>
  <c r="AL1045" i="1" s="1"/>
  <c r="AD1045" i="1" s="1"/>
  <c r="AT1046" i="1" s="1"/>
  <c r="AC1044" i="1"/>
  <c r="AS1045" i="1" s="1"/>
  <c r="AK1045" i="1" s="1"/>
  <c r="AB1045" i="1" s="1"/>
  <c r="AR1046" i="1" s="1"/>
  <c r="Z1045" i="1"/>
  <c r="AP1046" i="1" s="1"/>
  <c r="AN1046" i="1" s="1"/>
  <c r="AF1046" i="1" s="1"/>
  <c r="AV1047" i="1" s="1"/>
  <c r="AA1045" i="1"/>
  <c r="AQ1046" i="1" s="1"/>
  <c r="AG3097" i="1"/>
  <c r="AW3098" i="1" s="1"/>
  <c r="AC1045" i="1" l="1"/>
  <c r="AS1046" i="1" s="1"/>
  <c r="AK1046" i="1" s="1"/>
  <c r="AJ1046" i="1"/>
  <c r="AB1046" i="1" s="1"/>
  <c r="AR1047" i="1" s="1"/>
  <c r="AL1046" i="1"/>
  <c r="AC1046" i="1" s="1"/>
  <c r="AS1047" i="1" s="1"/>
  <c r="AM1046" i="1"/>
  <c r="AI1046" i="1"/>
  <c r="AA1046" i="1" s="1"/>
  <c r="AQ1047" i="1" s="1"/>
  <c r="AG3098" i="1"/>
  <c r="AW3099" i="1" s="1"/>
  <c r="Z1046" i="1" l="1"/>
  <c r="AP1047" i="1" s="1"/>
  <c r="AI1047" i="1" s="1"/>
  <c r="AE1046" i="1"/>
  <c r="AU1047" i="1" s="1"/>
  <c r="AD1046" i="1"/>
  <c r="AT1047" i="1" s="1"/>
  <c r="AG3099" i="1"/>
  <c r="AW3100" i="1" s="1"/>
  <c r="AJ1047" i="1" l="1"/>
  <c r="AA1047" i="1" s="1"/>
  <c r="AQ1048" i="1" s="1"/>
  <c r="AL1047" i="1"/>
  <c r="AM1047" i="1"/>
  <c r="AD1047" i="1" s="1"/>
  <c r="AT1048" i="1" s="1"/>
  <c r="AK1047" i="1"/>
  <c r="AB1047" i="1" s="1"/>
  <c r="AR1048" i="1" s="1"/>
  <c r="AN1047" i="1"/>
  <c r="AF1047" i="1" s="1"/>
  <c r="AV1048" i="1" s="1"/>
  <c r="AG3100" i="1"/>
  <c r="AW3101" i="1" s="1"/>
  <c r="AC1047" i="1" l="1"/>
  <c r="AS1048" i="1" s="1"/>
  <c r="AE1047" i="1"/>
  <c r="AU1048" i="1" s="1"/>
  <c r="Z1047" i="1"/>
  <c r="AP1048" i="1" s="1"/>
  <c r="AJ1048" i="1" s="1"/>
  <c r="AG3101" i="1"/>
  <c r="AW3102" i="1" s="1"/>
  <c r="AM1048" i="1" l="1"/>
  <c r="AK1048" i="1"/>
  <c r="AB1048" i="1" s="1"/>
  <c r="AR1049" i="1" s="1"/>
  <c r="AI1048" i="1"/>
  <c r="AN1048" i="1"/>
  <c r="AF1048" i="1" s="1"/>
  <c r="AV1049" i="1" s="1"/>
  <c r="AL1048" i="1"/>
  <c r="AD1048" i="1" s="1"/>
  <c r="AT1049" i="1" s="1"/>
  <c r="AG3102" i="1"/>
  <c r="AW3103" i="1" s="1"/>
  <c r="AA1048" i="1" l="1"/>
  <c r="AQ1049" i="1" s="1"/>
  <c r="Z1048" i="1"/>
  <c r="AP1049" i="1" s="1"/>
  <c r="AJ1049" i="1" s="1"/>
  <c r="AC1048" i="1"/>
  <c r="AS1049" i="1" s="1"/>
  <c r="AE1048" i="1"/>
  <c r="AU1049" i="1" s="1"/>
  <c r="AG3103" i="1"/>
  <c r="AW3104" i="1" s="1"/>
  <c r="AL1049" i="1" l="1"/>
  <c r="AM1049" i="1"/>
  <c r="AI1049" i="1"/>
  <c r="AK1049" i="1"/>
  <c r="AC1049" i="1" s="1"/>
  <c r="AS1050" i="1" s="1"/>
  <c r="AN1049" i="1"/>
  <c r="AF1049" i="1" s="1"/>
  <c r="AV1050" i="1" s="1"/>
  <c r="AG3104" i="1"/>
  <c r="AW3105" i="1" s="1"/>
  <c r="AE1049" i="1" l="1"/>
  <c r="AU1050" i="1" s="1"/>
  <c r="AA1049" i="1"/>
  <c r="AQ1050" i="1" s="1"/>
  <c r="Z1049" i="1"/>
  <c r="AP1050" i="1" s="1"/>
  <c r="AM1050" i="1" s="1"/>
  <c r="AB1049" i="1"/>
  <c r="AR1050" i="1" s="1"/>
  <c r="AD1049" i="1"/>
  <c r="AT1050" i="1" s="1"/>
  <c r="AG3105" i="1"/>
  <c r="AW3106" i="1" s="1"/>
  <c r="AK1050" i="1" l="1"/>
  <c r="AL1050" i="1"/>
  <c r="AD1050" i="1" s="1"/>
  <c r="AT1051" i="1" s="1"/>
  <c r="AI1050" i="1"/>
  <c r="AN1050" i="1"/>
  <c r="AF1050" i="1" s="1"/>
  <c r="AV1051" i="1" s="1"/>
  <c r="AC1050" i="1"/>
  <c r="AS1051" i="1" s="1"/>
  <c r="AJ1050" i="1"/>
  <c r="Z1050" i="1" s="1"/>
  <c r="AP1051" i="1" s="1"/>
  <c r="AG3106" i="1"/>
  <c r="AW3107" i="1" s="1"/>
  <c r="AG3107" i="1" s="1"/>
  <c r="AW3108" i="1" s="1"/>
  <c r="AG3108" i="1" s="1"/>
  <c r="AW3109" i="1" s="1"/>
  <c r="AG3109" i="1" s="1"/>
  <c r="AW3110" i="1" s="1"/>
  <c r="AL1051" i="1" l="1"/>
  <c r="AA1050" i="1"/>
  <c r="AQ1051" i="1" s="1"/>
  <c r="AI1051" i="1" s="1"/>
  <c r="AB1050" i="1"/>
  <c r="AR1051" i="1" s="1"/>
  <c r="AJ1051" i="1" s="1"/>
  <c r="AB1051" i="1" s="1"/>
  <c r="AR1052" i="1" s="1"/>
  <c r="AN1051" i="1"/>
  <c r="AF1051" i="1" s="1"/>
  <c r="AV1052" i="1" s="1"/>
  <c r="AK1051" i="1"/>
  <c r="AC1051" i="1" s="1"/>
  <c r="AS1052" i="1" s="1"/>
  <c r="AE1050" i="1"/>
  <c r="AU1051" i="1" s="1"/>
  <c r="AM1051" i="1" s="1"/>
  <c r="AE1051" i="1" s="1"/>
  <c r="AU1052" i="1" s="1"/>
  <c r="AG3110" i="1"/>
  <c r="AW3111" i="1" s="1"/>
  <c r="AA1051" i="1" l="1"/>
  <c r="AQ1052" i="1" s="1"/>
  <c r="Z1051" i="1"/>
  <c r="AP1052" i="1" s="1"/>
  <c r="AM1052" i="1" s="1"/>
  <c r="AD1051" i="1"/>
  <c r="AT1052" i="1" s="1"/>
  <c r="AG3111" i="1"/>
  <c r="AW3112" i="1" s="1"/>
  <c r="AI1052" i="1" l="1"/>
  <c r="AL1052" i="1"/>
  <c r="AD1052" i="1" s="1"/>
  <c r="AT1053" i="1" s="1"/>
  <c r="AJ1052" i="1"/>
  <c r="AK1052" i="1"/>
  <c r="AC1052" i="1" s="1"/>
  <c r="AS1053" i="1" s="1"/>
  <c r="AN1052" i="1"/>
  <c r="AF1052" i="1" s="1"/>
  <c r="AV1053" i="1" s="1"/>
  <c r="AG3112" i="1"/>
  <c r="AW3113" i="1" s="1"/>
  <c r="Z1052" i="1" l="1"/>
  <c r="AP1053" i="1" s="1"/>
  <c r="AL1053" i="1" s="1"/>
  <c r="AA1052" i="1"/>
  <c r="AQ1053" i="1" s="1"/>
  <c r="AB1052" i="1"/>
  <c r="AR1053" i="1" s="1"/>
  <c r="AE1052" i="1"/>
  <c r="AU1053" i="1" s="1"/>
  <c r="AG3113" i="1"/>
  <c r="AW3114" i="1" s="1"/>
  <c r="AJ1053" i="1" l="1"/>
  <c r="AB1053" i="1" s="1"/>
  <c r="AR1054" i="1" s="1"/>
  <c r="AK1053" i="1"/>
  <c r="AI1053" i="1"/>
  <c r="AA1053" i="1" s="1"/>
  <c r="AQ1054" i="1" s="1"/>
  <c r="AM1053" i="1"/>
  <c r="AN1053" i="1"/>
  <c r="AF1053" i="1" s="1"/>
  <c r="AV1054" i="1" s="1"/>
  <c r="AC1053" i="1"/>
  <c r="AS1054" i="1" s="1"/>
  <c r="AG3114" i="1"/>
  <c r="AW3115" i="1" s="1"/>
  <c r="Z1053" i="1" l="1"/>
  <c r="AP1054" i="1" s="1"/>
  <c r="AN1054" i="1" s="1"/>
  <c r="AF1054" i="1" s="1"/>
  <c r="AV1055" i="1" s="1"/>
  <c r="AE1053" i="1"/>
  <c r="AU1054" i="1" s="1"/>
  <c r="AM1054" i="1" s="1"/>
  <c r="AE1054" i="1" s="1"/>
  <c r="AU1055" i="1" s="1"/>
  <c r="AD1053" i="1"/>
  <c r="AT1054" i="1" s="1"/>
  <c r="AK1054" i="1"/>
  <c r="AG3115" i="1"/>
  <c r="AW3116" i="1" s="1"/>
  <c r="AL1054" i="1" l="1"/>
  <c r="AC1054" i="1" s="1"/>
  <c r="AS1055" i="1" s="1"/>
  <c r="AJ1054" i="1"/>
  <c r="AB1054" i="1" s="1"/>
  <c r="AR1055" i="1" s="1"/>
  <c r="AI1054" i="1"/>
  <c r="Z1054" i="1" s="1"/>
  <c r="AP1055" i="1" s="1"/>
  <c r="AN1055" i="1" s="1"/>
  <c r="AF1055" i="1" s="1"/>
  <c r="AV1056" i="1" s="1"/>
  <c r="AD1054" i="1"/>
  <c r="AT1055" i="1" s="1"/>
  <c r="AG3116" i="1"/>
  <c r="AW3117" i="1" s="1"/>
  <c r="AA1054" i="1" l="1"/>
  <c r="AQ1055" i="1" s="1"/>
  <c r="AI1055" i="1" s="1"/>
  <c r="AJ1055" i="1"/>
  <c r="AL1055" i="1"/>
  <c r="AM1055" i="1"/>
  <c r="AE1055" i="1" s="1"/>
  <c r="AU1056" i="1" s="1"/>
  <c r="AK1055" i="1"/>
  <c r="AG3117" i="1"/>
  <c r="AW3118" i="1" s="1"/>
  <c r="AD1055" i="1" l="1"/>
  <c r="AT1056" i="1" s="1"/>
  <c r="AB1055" i="1"/>
  <c r="AR1056" i="1" s="1"/>
  <c r="AC1055" i="1"/>
  <c r="AS1056" i="1" s="1"/>
  <c r="Z1055" i="1"/>
  <c r="AP1056" i="1" s="1"/>
  <c r="AN1056" i="1" s="1"/>
  <c r="AF1056" i="1" s="1"/>
  <c r="AV1057" i="1" s="1"/>
  <c r="AA1055" i="1"/>
  <c r="AQ1056" i="1" s="1"/>
  <c r="AG3118" i="1"/>
  <c r="AW3119" i="1" s="1"/>
  <c r="AK1056" i="1" l="1"/>
  <c r="AJ1056" i="1"/>
  <c r="AI1056" i="1"/>
  <c r="AL1056" i="1"/>
  <c r="AM1056" i="1"/>
  <c r="AE1056" i="1" s="1"/>
  <c r="AU1057" i="1" s="1"/>
  <c r="AG3119" i="1"/>
  <c r="AW3120" i="1" s="1"/>
  <c r="AB1056" i="1" l="1"/>
  <c r="AR1057" i="1" s="1"/>
  <c r="AD1056" i="1"/>
  <c r="AT1057" i="1" s="1"/>
  <c r="Z1056" i="1"/>
  <c r="AP1057" i="1" s="1"/>
  <c r="AM1057" i="1" s="1"/>
  <c r="AA1056" i="1"/>
  <c r="AQ1057" i="1" s="1"/>
  <c r="AC1056" i="1"/>
  <c r="AS1057" i="1" s="1"/>
  <c r="AG3120" i="1"/>
  <c r="AW3121" i="1" s="1"/>
  <c r="AK1057" i="1" l="1"/>
  <c r="AI1057" i="1"/>
  <c r="AN1057" i="1"/>
  <c r="AF1057" i="1" s="1"/>
  <c r="AV1058" i="1" s="1"/>
  <c r="AJ1057" i="1"/>
  <c r="AB1057" i="1" s="1"/>
  <c r="AR1058" i="1" s="1"/>
  <c r="AL1057" i="1"/>
  <c r="AD1057" i="1" s="1"/>
  <c r="AT1058" i="1" s="1"/>
  <c r="AG3121" i="1"/>
  <c r="AW3122" i="1" s="1"/>
  <c r="AG3122" i="1" s="1"/>
  <c r="AW3123" i="1" s="1"/>
  <c r="Z1057" i="1" l="1"/>
  <c r="AP1058" i="1" s="1"/>
  <c r="AN1058" i="1" s="1"/>
  <c r="AF1058" i="1" s="1"/>
  <c r="AV1059" i="1" s="1"/>
  <c r="AA1057" i="1"/>
  <c r="AQ1058" i="1" s="1"/>
  <c r="AC1057" i="1"/>
  <c r="AS1058" i="1" s="1"/>
  <c r="AK1058" i="1" s="1"/>
  <c r="AE1057" i="1"/>
  <c r="AU1058" i="1" s="1"/>
  <c r="AM1058" i="1" s="1"/>
  <c r="AE1058" i="1" s="1"/>
  <c r="AU1059" i="1" s="1"/>
  <c r="AG3123" i="1"/>
  <c r="AW3124" i="1" s="1"/>
  <c r="AI1058" i="1" l="1"/>
  <c r="AL1058" i="1"/>
  <c r="AD1058" i="1" s="1"/>
  <c r="AT1059" i="1" s="1"/>
  <c r="AJ1058" i="1"/>
  <c r="Z1058" i="1" s="1"/>
  <c r="AP1059" i="1" s="1"/>
  <c r="AG3124" i="1"/>
  <c r="AW3125" i="1" s="1"/>
  <c r="AM1059" i="1" l="1"/>
  <c r="AN1059" i="1"/>
  <c r="AF1059" i="1" s="1"/>
  <c r="AV1060" i="1" s="1"/>
  <c r="AL1059" i="1"/>
  <c r="AD1059" i="1" s="1"/>
  <c r="AT1060" i="1" s="1"/>
  <c r="AA1058" i="1"/>
  <c r="AQ1059" i="1" s="1"/>
  <c r="AI1059" i="1" s="1"/>
  <c r="AB1058" i="1"/>
  <c r="AR1059" i="1" s="1"/>
  <c r="AJ1059" i="1" s="1"/>
  <c r="AC1058" i="1"/>
  <c r="AS1059" i="1" s="1"/>
  <c r="AK1059" i="1" s="1"/>
  <c r="AG3125" i="1"/>
  <c r="AW3126" i="1" s="1"/>
  <c r="AB1059" i="1" l="1"/>
  <c r="AR1060" i="1" s="1"/>
  <c r="AC1059" i="1"/>
  <c r="AS1060" i="1" s="1"/>
  <c r="Z1059" i="1"/>
  <c r="AP1060" i="1" s="1"/>
  <c r="AN1060" i="1" s="1"/>
  <c r="AF1060" i="1" s="1"/>
  <c r="AV1061" i="1" s="1"/>
  <c r="AA1059" i="1"/>
  <c r="AQ1060" i="1" s="1"/>
  <c r="AE1059" i="1"/>
  <c r="AU1060" i="1" s="1"/>
  <c r="AG3126" i="1"/>
  <c r="AW3127" i="1" s="1"/>
  <c r="AM1060" i="1" l="1"/>
  <c r="AE1060" i="1" s="1"/>
  <c r="AU1061" i="1" s="1"/>
  <c r="AJ1060" i="1"/>
  <c r="AK1060" i="1"/>
  <c r="AL1060" i="1"/>
  <c r="AD1060" i="1" s="1"/>
  <c r="AT1061" i="1" s="1"/>
  <c r="AI1060" i="1"/>
  <c r="AG3127" i="1"/>
  <c r="AW3128" i="1" s="1"/>
  <c r="Z1060" i="1" l="1"/>
  <c r="AP1061" i="1" s="1"/>
  <c r="AN1061" i="1" s="1"/>
  <c r="AF1061" i="1" s="1"/>
  <c r="AV1062" i="1" s="1"/>
  <c r="AL1061" i="1"/>
  <c r="AC1060" i="1"/>
  <c r="AS1061" i="1" s="1"/>
  <c r="AK1061" i="1" s="1"/>
  <c r="AC1061" i="1" s="1"/>
  <c r="AS1062" i="1" s="1"/>
  <c r="AA1060" i="1"/>
  <c r="AQ1061" i="1" s="1"/>
  <c r="AI1061" i="1" s="1"/>
  <c r="AB1060" i="1"/>
  <c r="AR1061" i="1" s="1"/>
  <c r="AJ1061" i="1" s="1"/>
  <c r="AG3128" i="1"/>
  <c r="AW3129" i="1" s="1"/>
  <c r="AB1061" i="1" l="1"/>
  <c r="AR1062" i="1" s="1"/>
  <c r="AM1061" i="1"/>
  <c r="AE1061" i="1" s="1"/>
  <c r="AU1062" i="1" s="1"/>
  <c r="AA1061" i="1"/>
  <c r="AQ1062" i="1" s="1"/>
  <c r="AG3129" i="1"/>
  <c r="AW3130" i="1" s="1"/>
  <c r="Z1061" i="1" l="1"/>
  <c r="AP1062" i="1" s="1"/>
  <c r="AN1062" i="1" s="1"/>
  <c r="AF1062" i="1" s="1"/>
  <c r="AV1063" i="1" s="1"/>
  <c r="AD1061" i="1"/>
  <c r="AT1062" i="1" s="1"/>
  <c r="AI1062" i="1"/>
  <c r="AL1062" i="1"/>
  <c r="AG3130" i="1"/>
  <c r="AW3131" i="1" s="1"/>
  <c r="AG3131" i="1" s="1"/>
  <c r="AW3132" i="1" s="1"/>
  <c r="AG3132" i="1" s="1"/>
  <c r="AW3133" i="1" s="1"/>
  <c r="AM1062" i="1" l="1"/>
  <c r="AE1062" i="1" s="1"/>
  <c r="AU1063" i="1" s="1"/>
  <c r="AJ1062" i="1"/>
  <c r="AK1062" i="1"/>
  <c r="AC1062" i="1" s="1"/>
  <c r="AS1063" i="1" s="1"/>
  <c r="AD1062" i="1"/>
  <c r="AT1063" i="1" s="1"/>
  <c r="AA1062" i="1"/>
  <c r="AQ1063" i="1" s="1"/>
  <c r="AG3133" i="1"/>
  <c r="AW3134" i="1" s="1"/>
  <c r="AB1062" i="1" l="1"/>
  <c r="AR1063" i="1" s="1"/>
  <c r="Z1062" i="1"/>
  <c r="AP1063" i="1" s="1"/>
  <c r="AN1063" i="1" s="1"/>
  <c r="AF1063" i="1" s="1"/>
  <c r="AV1064" i="1" s="1"/>
  <c r="AJ1063" i="1"/>
  <c r="AK1063" i="1"/>
  <c r="AM1063" i="1"/>
  <c r="AE1063" i="1" s="1"/>
  <c r="AU1064" i="1" s="1"/>
  <c r="AL1063" i="1"/>
  <c r="AD1063" i="1" s="1"/>
  <c r="AT1064" i="1" s="1"/>
  <c r="AG3134" i="1"/>
  <c r="AW3135" i="1" s="1"/>
  <c r="AI1063" i="1" l="1"/>
  <c r="AB1063" i="1"/>
  <c r="AR1064" i="1" s="1"/>
  <c r="AC1063" i="1"/>
  <c r="AS1064" i="1" s="1"/>
  <c r="AA1063" i="1"/>
  <c r="AQ1064" i="1" s="1"/>
  <c r="Z1063" i="1"/>
  <c r="AP1064" i="1" s="1"/>
  <c r="AN1064" i="1" s="1"/>
  <c r="AF1064" i="1" s="1"/>
  <c r="AV1065" i="1" s="1"/>
  <c r="AG3135" i="1"/>
  <c r="AW3136" i="1" s="1"/>
  <c r="AK1064" i="1" l="1"/>
  <c r="AL1064" i="1"/>
  <c r="AC1064" i="1" s="1"/>
  <c r="AS1065" i="1" s="1"/>
  <c r="AM1064" i="1"/>
  <c r="AE1064" i="1" s="1"/>
  <c r="AU1065" i="1" s="1"/>
  <c r="AI1064" i="1"/>
  <c r="AJ1064" i="1"/>
  <c r="AG3136" i="1"/>
  <c r="AW3137" i="1" s="1"/>
  <c r="Z1064" i="1" l="1"/>
  <c r="AP1065" i="1" s="1"/>
  <c r="AN1065" i="1" s="1"/>
  <c r="AF1065" i="1" s="1"/>
  <c r="AV1066" i="1" s="1"/>
  <c r="AA1064" i="1"/>
  <c r="AQ1065" i="1" s="1"/>
  <c r="AB1064" i="1"/>
  <c r="AR1065" i="1" s="1"/>
  <c r="AJ1065" i="1" s="1"/>
  <c r="AD1064" i="1"/>
  <c r="AT1065" i="1" s="1"/>
  <c r="AG3137" i="1"/>
  <c r="AW3138" i="1" s="1"/>
  <c r="AL1065" i="1" l="1"/>
  <c r="AI1065" i="1"/>
  <c r="AA1065" i="1" s="1"/>
  <c r="AQ1066" i="1" s="1"/>
  <c r="AK1065" i="1"/>
  <c r="AB1065" i="1" s="1"/>
  <c r="AR1066" i="1" s="1"/>
  <c r="AM1065" i="1"/>
  <c r="AE1065" i="1" s="1"/>
  <c r="AU1066" i="1" s="1"/>
  <c r="AG3138" i="1"/>
  <c r="AW3139" i="1" s="1"/>
  <c r="Z1065" i="1" l="1"/>
  <c r="AP1066" i="1" s="1"/>
  <c r="AN1066" i="1" s="1"/>
  <c r="AF1066" i="1" s="1"/>
  <c r="AV1067" i="1" s="1"/>
  <c r="AC1065" i="1"/>
  <c r="AS1066" i="1" s="1"/>
  <c r="AD1065" i="1"/>
  <c r="AT1066" i="1" s="1"/>
  <c r="AL1066" i="1" s="1"/>
  <c r="AI1066" i="1"/>
  <c r="AG3139" i="1"/>
  <c r="AW3140" i="1" s="1"/>
  <c r="AJ1066" i="1" l="1"/>
  <c r="AK1066" i="1"/>
  <c r="AM1066" i="1"/>
  <c r="AE1066" i="1" s="1"/>
  <c r="AU1067" i="1" s="1"/>
  <c r="AA1066" i="1"/>
  <c r="AQ1067" i="1" s="1"/>
  <c r="AC1066" i="1"/>
  <c r="AS1067" i="1" s="1"/>
  <c r="AG3140" i="1"/>
  <c r="AW3141" i="1" s="1"/>
  <c r="AD1066" i="1" l="1"/>
  <c r="AT1067" i="1" s="1"/>
  <c r="Z1066" i="1"/>
  <c r="AP1067" i="1" s="1"/>
  <c r="AN1067" i="1" s="1"/>
  <c r="AF1067" i="1" s="1"/>
  <c r="AV1068" i="1" s="1"/>
  <c r="AB1066" i="1"/>
  <c r="AR1067" i="1" s="1"/>
  <c r="AJ1067" i="1" s="1"/>
  <c r="AK1067" i="1"/>
  <c r="AL1067" i="1"/>
  <c r="AI1067" i="1"/>
  <c r="AM1067" i="1"/>
  <c r="AE1067" i="1" s="1"/>
  <c r="AU1068" i="1" s="1"/>
  <c r="AG3141" i="1"/>
  <c r="AW3142" i="1" s="1"/>
  <c r="AB1067" i="1" l="1"/>
  <c r="AR1068" i="1" s="1"/>
  <c r="AD1067" i="1"/>
  <c r="AT1068" i="1" s="1"/>
  <c r="AC1067" i="1"/>
  <c r="AS1068" i="1" s="1"/>
  <c r="Z1067" i="1"/>
  <c r="AP1068" i="1" s="1"/>
  <c r="AN1068" i="1" s="1"/>
  <c r="AF1068" i="1" s="1"/>
  <c r="AV1069" i="1" s="1"/>
  <c r="AA1067" i="1"/>
  <c r="AQ1068" i="1" s="1"/>
  <c r="AG3142" i="1"/>
  <c r="AW3143" i="1" s="1"/>
  <c r="AM1068" i="1" l="1"/>
  <c r="AE1068" i="1" s="1"/>
  <c r="AU1069" i="1" s="1"/>
  <c r="AJ1068" i="1"/>
  <c r="AI1068" i="1"/>
  <c r="AK1068" i="1"/>
  <c r="AL1068" i="1"/>
  <c r="AD1068" i="1" s="1"/>
  <c r="AT1069" i="1" s="1"/>
  <c r="AG3143" i="1"/>
  <c r="AW3144" i="1" s="1"/>
  <c r="AC1068" i="1" l="1"/>
  <c r="AS1069" i="1" s="1"/>
  <c r="AA1068" i="1"/>
  <c r="AQ1069" i="1" s="1"/>
  <c r="Z1068" i="1"/>
  <c r="AP1069" i="1" s="1"/>
  <c r="AN1069" i="1" s="1"/>
  <c r="AF1069" i="1" s="1"/>
  <c r="AV1070" i="1" s="1"/>
  <c r="AB1068" i="1"/>
  <c r="AR1069" i="1" s="1"/>
  <c r="AG3144" i="1"/>
  <c r="AW3145" i="1" s="1"/>
  <c r="AI1069" i="1" l="1"/>
  <c r="AM1069" i="1"/>
  <c r="AE1069" i="1" s="1"/>
  <c r="AU1070" i="1" s="1"/>
  <c r="AK1069" i="1"/>
  <c r="AJ1069" i="1"/>
  <c r="AL1069" i="1"/>
  <c r="AG3145" i="1"/>
  <c r="AW3146" i="1" s="1"/>
  <c r="AC1069" i="1" l="1"/>
  <c r="AS1070" i="1" s="1"/>
  <c r="Z1069" i="1"/>
  <c r="AP1070" i="1" s="1"/>
  <c r="AN1070" i="1" s="1"/>
  <c r="AF1070" i="1" s="1"/>
  <c r="AV1071" i="1" s="1"/>
  <c r="AM1070" i="1"/>
  <c r="AE1070" i="1" s="1"/>
  <c r="AU1071" i="1" s="1"/>
  <c r="AD1069" i="1"/>
  <c r="AT1070" i="1" s="1"/>
  <c r="AL1070" i="1" s="1"/>
  <c r="AB1069" i="1"/>
  <c r="AR1070" i="1" s="1"/>
  <c r="AJ1070" i="1" s="1"/>
  <c r="AA1069" i="1"/>
  <c r="AQ1070" i="1" s="1"/>
  <c r="AI1070" i="1" s="1"/>
  <c r="AG3146" i="1"/>
  <c r="AW3147" i="1" s="1"/>
  <c r="AG3147" i="1" s="1"/>
  <c r="AW3148" i="1" s="1"/>
  <c r="AK1070" i="1" l="1"/>
  <c r="AB1070" i="1"/>
  <c r="AR1071" i="1" s="1"/>
  <c r="AD1070" i="1"/>
  <c r="AT1071" i="1" s="1"/>
  <c r="Z1070" i="1"/>
  <c r="AP1071" i="1" s="1"/>
  <c r="AN1071" i="1" s="1"/>
  <c r="AF1071" i="1" s="1"/>
  <c r="AV1072" i="1" s="1"/>
  <c r="AA1070" i="1"/>
  <c r="AQ1071" i="1" s="1"/>
  <c r="AC1070" i="1"/>
  <c r="AS1071" i="1" s="1"/>
  <c r="AG3148" i="1"/>
  <c r="AW3149" i="1" s="1"/>
  <c r="AM1071" i="1" l="1"/>
  <c r="AE1071" i="1" s="1"/>
  <c r="AU1072" i="1" s="1"/>
  <c r="AK1071" i="1"/>
  <c r="AL1071" i="1"/>
  <c r="AD1071" i="1" s="1"/>
  <c r="AT1072" i="1" s="1"/>
  <c r="AI1071" i="1"/>
  <c r="AJ1071" i="1"/>
  <c r="AG3149" i="1"/>
  <c r="AW3150" i="1"/>
  <c r="AB1071" i="1" l="1"/>
  <c r="AR1072" i="1" s="1"/>
  <c r="AC1071" i="1"/>
  <c r="AS1072" i="1" s="1"/>
  <c r="AA1071" i="1"/>
  <c r="AQ1072" i="1" s="1"/>
  <c r="Z1071" i="1"/>
  <c r="AP1072" i="1" s="1"/>
  <c r="AN1072" i="1" s="1"/>
  <c r="AF1072" i="1" s="1"/>
  <c r="AV1073" i="1" s="1"/>
  <c r="AG3150" i="1"/>
  <c r="AW3151" i="1" s="1"/>
  <c r="AG3151" i="1" s="1"/>
  <c r="AW3152" i="1" s="1"/>
  <c r="AJ1072" i="1" l="1"/>
  <c r="AM1072" i="1"/>
  <c r="AE1072" i="1" s="1"/>
  <c r="AU1073" i="1" s="1"/>
  <c r="AK1072" i="1"/>
  <c r="AI1072" i="1"/>
  <c r="AL1072" i="1"/>
  <c r="AG3152" i="1"/>
  <c r="AW3153" i="1" s="1"/>
  <c r="AG3153" i="1" s="1"/>
  <c r="AW3154" i="1" s="1"/>
  <c r="AD1072" i="1" l="1"/>
  <c r="AT1073" i="1" s="1"/>
  <c r="AC1072" i="1"/>
  <c r="AS1073" i="1" s="1"/>
  <c r="Z1072" i="1"/>
  <c r="AP1073" i="1" s="1"/>
  <c r="AA1072" i="1"/>
  <c r="AQ1073" i="1" s="1"/>
  <c r="AB1072" i="1"/>
  <c r="AR1073" i="1" s="1"/>
  <c r="AG3154" i="1"/>
  <c r="AW3155" i="1" s="1"/>
  <c r="AI1073" i="1" l="1"/>
  <c r="AM1073" i="1"/>
  <c r="AN1073" i="1"/>
  <c r="AF1073" i="1" s="1"/>
  <c r="AV1074" i="1" s="1"/>
  <c r="AJ1073" i="1"/>
  <c r="AL1073" i="1"/>
  <c r="AK1073" i="1"/>
  <c r="AG3155" i="1"/>
  <c r="AW3156" i="1" s="1"/>
  <c r="AC1073" i="1" l="1"/>
  <c r="AS1074" i="1" s="1"/>
  <c r="AD1073" i="1"/>
  <c r="AT1074" i="1" s="1"/>
  <c r="AB1073" i="1"/>
  <c r="AR1074" i="1" s="1"/>
  <c r="AE1073" i="1"/>
  <c r="AU1074" i="1" s="1"/>
  <c r="Z1073" i="1"/>
  <c r="AP1074" i="1" s="1"/>
  <c r="AN1074" i="1" s="1"/>
  <c r="AF1074" i="1" s="1"/>
  <c r="AV1075" i="1" s="1"/>
  <c r="AA1073" i="1"/>
  <c r="AQ1074" i="1" s="1"/>
  <c r="AG3156" i="1"/>
  <c r="AW3157" i="1" s="1"/>
  <c r="AL1074" i="1" l="1"/>
  <c r="AM1074" i="1"/>
  <c r="AE1074" i="1" s="1"/>
  <c r="AU1075" i="1" s="1"/>
  <c r="AI1074" i="1"/>
  <c r="AK1074" i="1"/>
  <c r="AC1074" i="1" s="1"/>
  <c r="AS1075" i="1" s="1"/>
  <c r="AJ1074" i="1"/>
  <c r="AG3157" i="1"/>
  <c r="AW3158" i="1" s="1"/>
  <c r="AB1074" i="1" l="1"/>
  <c r="AR1075" i="1" s="1"/>
  <c r="Z1074" i="1"/>
  <c r="AP1075" i="1" s="1"/>
  <c r="AN1075" i="1" s="1"/>
  <c r="AF1075" i="1" s="1"/>
  <c r="AV1076" i="1" s="1"/>
  <c r="AA1074" i="1"/>
  <c r="AQ1075" i="1" s="1"/>
  <c r="AI1075" i="1" s="1"/>
  <c r="AD1074" i="1"/>
  <c r="AT1075" i="1" s="1"/>
  <c r="AL1075" i="1" s="1"/>
  <c r="AG3158" i="1"/>
  <c r="AW3159" i="1" s="1"/>
  <c r="AM1075" i="1" l="1"/>
  <c r="AE1075" i="1" s="1"/>
  <c r="AU1076" i="1" s="1"/>
  <c r="AJ1075" i="1"/>
  <c r="AK1075" i="1"/>
  <c r="AC1075" i="1" s="1"/>
  <c r="AS1076" i="1" s="1"/>
  <c r="AG3159" i="1"/>
  <c r="AW3160" i="1" s="1"/>
  <c r="AD1075" i="1" l="1"/>
  <c r="AT1076" i="1" s="1"/>
  <c r="Z1075" i="1"/>
  <c r="AP1076" i="1" s="1"/>
  <c r="AN1076" i="1" s="1"/>
  <c r="AF1076" i="1" s="1"/>
  <c r="AV1077" i="1" s="1"/>
  <c r="AB1075" i="1"/>
  <c r="AR1076" i="1" s="1"/>
  <c r="AA1075" i="1"/>
  <c r="AQ1076" i="1" s="1"/>
  <c r="AM1076" i="1"/>
  <c r="AG3160" i="1"/>
  <c r="AW3161" i="1" s="1"/>
  <c r="AE1076" i="1" l="1"/>
  <c r="AU1077" i="1" s="1"/>
  <c r="AJ1076" i="1"/>
  <c r="AK1076" i="1"/>
  <c r="AI1076" i="1"/>
  <c r="AL1076" i="1"/>
  <c r="AD1076" i="1" s="1"/>
  <c r="AT1077" i="1" s="1"/>
  <c r="AG3161" i="1"/>
  <c r="AW3162" i="1"/>
  <c r="AG3162" i="1" s="1"/>
  <c r="AW3163" i="1" s="1"/>
  <c r="AB1076" i="1" l="1"/>
  <c r="AR1077" i="1" s="1"/>
  <c r="AA1076" i="1"/>
  <c r="AQ1077" i="1" s="1"/>
  <c r="Z1076" i="1"/>
  <c r="AP1077" i="1" s="1"/>
  <c r="AJ1077" i="1" s="1"/>
  <c r="AC1076" i="1"/>
  <c r="AS1077" i="1" s="1"/>
  <c r="AG3163" i="1"/>
  <c r="AW3164" i="1" s="1"/>
  <c r="AL1077" i="1" l="1"/>
  <c r="AI1077" i="1"/>
  <c r="AA1077" i="1" s="1"/>
  <c r="AQ1078" i="1" s="1"/>
  <c r="AK1077" i="1"/>
  <c r="AC1077" i="1" s="1"/>
  <c r="AS1078" i="1" s="1"/>
  <c r="AN1077" i="1"/>
  <c r="AF1077" i="1" s="1"/>
  <c r="AV1078" i="1" s="1"/>
  <c r="AM1077" i="1"/>
  <c r="AG3164" i="1"/>
  <c r="AW3165" i="1" s="1"/>
  <c r="AE1077" i="1" l="1"/>
  <c r="AU1078" i="1" s="1"/>
  <c r="AB1077" i="1"/>
  <c r="AR1078" i="1" s="1"/>
  <c r="Z1077" i="1"/>
  <c r="AP1078" i="1" s="1"/>
  <c r="AI1078" i="1" s="1"/>
  <c r="AD1077" i="1"/>
  <c r="AT1078" i="1" s="1"/>
  <c r="AG3165" i="1"/>
  <c r="AW3166" i="1" s="1"/>
  <c r="AL1078" i="1" l="1"/>
  <c r="AN1078" i="1"/>
  <c r="AF1078" i="1" s="1"/>
  <c r="AV1079" i="1" s="1"/>
  <c r="AK1078" i="1"/>
  <c r="AJ1078" i="1"/>
  <c r="AM1078" i="1"/>
  <c r="AG3166" i="1"/>
  <c r="AW3167" i="1" s="1"/>
  <c r="AE1078" i="1" l="1"/>
  <c r="AU1079" i="1" s="1"/>
  <c r="AB1078" i="1"/>
  <c r="AR1079" i="1" s="1"/>
  <c r="AD1078" i="1"/>
  <c r="AT1079" i="1" s="1"/>
  <c r="Z1078" i="1"/>
  <c r="AP1079" i="1" s="1"/>
  <c r="AN1079" i="1" s="1"/>
  <c r="AF1079" i="1" s="1"/>
  <c r="AV1080" i="1" s="1"/>
  <c r="AC1078" i="1"/>
  <c r="AS1079" i="1" s="1"/>
  <c r="AA1078" i="1"/>
  <c r="AQ1079" i="1" s="1"/>
  <c r="AG3167" i="1"/>
  <c r="AW3168" i="1" s="1"/>
  <c r="AK1079" i="1" l="1"/>
  <c r="AM1079" i="1"/>
  <c r="AE1079" i="1" s="1"/>
  <c r="AU1080" i="1" s="1"/>
  <c r="AI1079" i="1"/>
  <c r="AJ1079" i="1"/>
  <c r="AL1079" i="1"/>
  <c r="AG3168" i="1"/>
  <c r="AW3169" i="1" s="1"/>
  <c r="AD1079" i="1" l="1"/>
  <c r="AT1080" i="1" s="1"/>
  <c r="Z1079" i="1"/>
  <c r="AP1080" i="1" s="1"/>
  <c r="AN1080" i="1" s="1"/>
  <c r="AF1080" i="1" s="1"/>
  <c r="AV1081" i="1" s="1"/>
  <c r="AA1079" i="1"/>
  <c r="AQ1080" i="1" s="1"/>
  <c r="AB1079" i="1"/>
  <c r="AR1080" i="1" s="1"/>
  <c r="AJ1080" i="1" s="1"/>
  <c r="AL1080" i="1"/>
  <c r="AC1079" i="1"/>
  <c r="AS1080" i="1" s="1"/>
  <c r="AG3169" i="1"/>
  <c r="AW3170" i="1" s="1"/>
  <c r="AM1080" i="1" l="1"/>
  <c r="AE1080" i="1" s="1"/>
  <c r="AU1081" i="1" s="1"/>
  <c r="AK1080" i="1"/>
  <c r="AC1080" i="1" s="1"/>
  <c r="AS1081" i="1" s="1"/>
  <c r="AI1080" i="1"/>
  <c r="AA1080" i="1" s="1"/>
  <c r="AQ1081" i="1" s="1"/>
  <c r="AB1080" i="1"/>
  <c r="AR1081" i="1" s="1"/>
  <c r="AG3170" i="1"/>
  <c r="AW3171" i="1" s="1"/>
  <c r="AD1080" i="1" l="1"/>
  <c r="AT1081" i="1" s="1"/>
  <c r="Z1080" i="1"/>
  <c r="AP1081" i="1" s="1"/>
  <c r="AN1081" i="1" s="1"/>
  <c r="AF1081" i="1" s="1"/>
  <c r="AV1082" i="1" s="1"/>
  <c r="AJ1081" i="1"/>
  <c r="AL1081" i="1"/>
  <c r="AI1081" i="1"/>
  <c r="AK1081" i="1"/>
  <c r="AG3171" i="1"/>
  <c r="AW3172" i="1" s="1"/>
  <c r="AM1081" i="1" l="1"/>
  <c r="AE1081" i="1" s="1"/>
  <c r="AU1082" i="1" s="1"/>
  <c r="AA1081" i="1"/>
  <c r="AQ1082" i="1" s="1"/>
  <c r="Z1081" i="1"/>
  <c r="AP1082" i="1" s="1"/>
  <c r="AN1082" i="1" s="1"/>
  <c r="AF1082" i="1" s="1"/>
  <c r="AV1083" i="1" s="1"/>
  <c r="AC1081" i="1"/>
  <c r="AS1082" i="1" s="1"/>
  <c r="AB1081" i="1"/>
  <c r="AR1082" i="1" s="1"/>
  <c r="AG3172" i="1"/>
  <c r="AW3173" i="1" s="1"/>
  <c r="AK1082" i="1" l="1"/>
  <c r="AD1081" i="1"/>
  <c r="AT1082" i="1" s="1"/>
  <c r="AL1082" i="1" s="1"/>
  <c r="AC1082" i="1" s="1"/>
  <c r="AS1083" i="1" s="1"/>
  <c r="AJ1082" i="1"/>
  <c r="AB1082" i="1" s="1"/>
  <c r="AR1083" i="1" s="1"/>
  <c r="AI1082" i="1"/>
  <c r="AM1082" i="1"/>
  <c r="AE1082" i="1" s="1"/>
  <c r="AU1083" i="1" s="1"/>
  <c r="AG3173" i="1"/>
  <c r="AW3174" i="1" s="1"/>
  <c r="AA1082" i="1" l="1"/>
  <c r="AQ1083" i="1" s="1"/>
  <c r="AD1082" i="1"/>
  <c r="AT1083" i="1" s="1"/>
  <c r="AL1083" i="1" s="1"/>
  <c r="AD1083" i="1" s="1"/>
  <c r="AT1084" i="1" s="1"/>
  <c r="Z1082" i="1"/>
  <c r="AP1083" i="1" s="1"/>
  <c r="AM1083" i="1" s="1"/>
  <c r="AG3174" i="1"/>
  <c r="AW3175" i="1" s="1"/>
  <c r="AG3175" i="1" s="1"/>
  <c r="AW3176" i="1" s="1"/>
  <c r="AN1083" i="1" l="1"/>
  <c r="AF1083" i="1" s="1"/>
  <c r="AV1084" i="1" s="1"/>
  <c r="AK1083" i="1"/>
  <c r="AC1083" i="1"/>
  <c r="AS1084" i="1" s="1"/>
  <c r="AJ1083" i="1"/>
  <c r="AI1083" i="1"/>
  <c r="AA1083" i="1" s="1"/>
  <c r="AQ1084" i="1" s="1"/>
  <c r="AB1083" i="1"/>
  <c r="AR1084" i="1" s="1"/>
  <c r="AE1083" i="1"/>
  <c r="AU1084" i="1" s="1"/>
  <c r="AG3176" i="1"/>
  <c r="AW3177" i="1" s="1"/>
  <c r="Z1083" i="1" l="1"/>
  <c r="AP1084" i="1" s="1"/>
  <c r="AL1084" i="1" s="1"/>
  <c r="AJ1084" i="1"/>
  <c r="AN1084" i="1"/>
  <c r="AF1084" i="1" s="1"/>
  <c r="AV1085" i="1" s="1"/>
  <c r="AG3177" i="1"/>
  <c r="AW3178" i="1" s="1"/>
  <c r="AM1084" i="1" l="1"/>
  <c r="AK1084" i="1"/>
  <c r="AC1084" i="1" s="1"/>
  <c r="AS1085" i="1" s="1"/>
  <c r="AI1084" i="1"/>
  <c r="AA1084" i="1" s="1"/>
  <c r="AQ1085" i="1" s="1"/>
  <c r="AE1084" i="1"/>
  <c r="AU1085" i="1" s="1"/>
  <c r="AD1084" i="1"/>
  <c r="AT1085" i="1" s="1"/>
  <c r="AG3178" i="1"/>
  <c r="AW3179" i="1" s="1"/>
  <c r="AB1084" i="1" l="1"/>
  <c r="AR1085" i="1" s="1"/>
  <c r="Z1084" i="1"/>
  <c r="AP1085" i="1" s="1"/>
  <c r="AM1085" i="1" s="1"/>
  <c r="AN1085" i="1"/>
  <c r="AF1085" i="1" s="1"/>
  <c r="AV1086" i="1" s="1"/>
  <c r="AJ1085" i="1"/>
  <c r="AK1085" i="1"/>
  <c r="AG3179" i="1"/>
  <c r="AW3180" i="1" s="1"/>
  <c r="AL1085" i="1" l="1"/>
  <c r="AD1085" i="1" s="1"/>
  <c r="AT1086" i="1" s="1"/>
  <c r="AI1085" i="1"/>
  <c r="AA1085" i="1" s="1"/>
  <c r="AQ1086" i="1" s="1"/>
  <c r="AB1085" i="1"/>
  <c r="AR1086" i="1" s="1"/>
  <c r="AE1085" i="1"/>
  <c r="AU1086" i="1" s="1"/>
  <c r="AG3180" i="1"/>
  <c r="AW3181" i="1" s="1"/>
  <c r="Z1085" i="1" l="1"/>
  <c r="AP1086" i="1" s="1"/>
  <c r="AL1086" i="1" s="1"/>
  <c r="AC1085" i="1"/>
  <c r="AS1086" i="1" s="1"/>
  <c r="AK1086" i="1" s="1"/>
  <c r="AC1086" i="1" s="1"/>
  <c r="AS1087" i="1" s="1"/>
  <c r="AN1086" i="1"/>
  <c r="AF1086" i="1" s="1"/>
  <c r="AV1087" i="1" s="1"/>
  <c r="AI1086" i="1"/>
  <c r="AG3181" i="1"/>
  <c r="AW3182" i="1" s="1"/>
  <c r="AJ1086" i="1" l="1"/>
  <c r="Z1086" i="1" s="1"/>
  <c r="AP1087" i="1" s="1"/>
  <c r="AN1087" i="1" s="1"/>
  <c r="AF1087" i="1" s="1"/>
  <c r="AV1088" i="1" s="1"/>
  <c r="AM1086" i="1"/>
  <c r="AD1086" i="1" s="1"/>
  <c r="AT1087" i="1" s="1"/>
  <c r="AG3182" i="1"/>
  <c r="AW3183" i="1" s="1"/>
  <c r="AB1086" i="1" l="1"/>
  <c r="AR1087" i="1" s="1"/>
  <c r="AA1086" i="1"/>
  <c r="AQ1087" i="1" s="1"/>
  <c r="AI1087" i="1" s="1"/>
  <c r="AE1086" i="1"/>
  <c r="AU1087" i="1" s="1"/>
  <c r="AM1087" i="1" s="1"/>
  <c r="AE1087" i="1" s="1"/>
  <c r="AU1088" i="1" s="1"/>
  <c r="AJ1087" i="1"/>
  <c r="AK1087" i="1"/>
  <c r="AL1087" i="1"/>
  <c r="AG3183" i="1"/>
  <c r="AW3184" i="1" s="1"/>
  <c r="AC1087" i="1" l="1"/>
  <c r="AS1088" i="1" s="1"/>
  <c r="AB1087" i="1"/>
  <c r="AR1088" i="1" s="1"/>
  <c r="AD1087" i="1"/>
  <c r="AT1088" i="1" s="1"/>
  <c r="Z1087" i="1"/>
  <c r="AP1088" i="1" s="1"/>
  <c r="AN1088" i="1" s="1"/>
  <c r="AF1088" i="1" s="1"/>
  <c r="AV1089" i="1" s="1"/>
  <c r="AA1087" i="1"/>
  <c r="AQ1088" i="1" s="1"/>
  <c r="AG3184" i="1"/>
  <c r="AW3185" i="1" s="1"/>
  <c r="AL1088" i="1" l="1"/>
  <c r="AM1088" i="1"/>
  <c r="AE1088" i="1" s="1"/>
  <c r="AU1089" i="1" s="1"/>
  <c r="AI1088" i="1"/>
  <c r="AJ1088" i="1"/>
  <c r="AK1088" i="1"/>
  <c r="AC1088" i="1" s="1"/>
  <c r="AS1089" i="1" s="1"/>
  <c r="AG3185" i="1"/>
  <c r="AW3186" i="1" s="1"/>
  <c r="AB1088" i="1" l="1"/>
  <c r="AR1089" i="1" s="1"/>
  <c r="AD1088" i="1"/>
  <c r="AT1089" i="1" s="1"/>
  <c r="Z1088" i="1"/>
  <c r="AP1089" i="1" s="1"/>
  <c r="AN1089" i="1" s="1"/>
  <c r="AF1089" i="1" s="1"/>
  <c r="AV1090" i="1" s="1"/>
  <c r="AA1088" i="1"/>
  <c r="AQ1089" i="1" s="1"/>
  <c r="AG3186" i="1"/>
  <c r="AW3187" i="1" s="1"/>
  <c r="AJ1089" i="1" l="1"/>
  <c r="AB1089" i="1" s="1"/>
  <c r="AR1090" i="1" s="1"/>
  <c r="AK1089" i="1"/>
  <c r="AM1089" i="1"/>
  <c r="AE1089" i="1" s="1"/>
  <c r="AU1090" i="1" s="1"/>
  <c r="AL1089" i="1"/>
  <c r="AI1089" i="1"/>
  <c r="AC1089" i="1"/>
  <c r="AS1090" i="1" s="1"/>
  <c r="AG3187" i="1"/>
  <c r="AW3188" i="1" s="1"/>
  <c r="AG3188" i="1" s="1"/>
  <c r="AW3189" i="1" s="1"/>
  <c r="AD1089" i="1" l="1"/>
  <c r="AT1090" i="1" s="1"/>
  <c r="AA1089" i="1"/>
  <c r="AQ1090" i="1" s="1"/>
  <c r="Z1089" i="1"/>
  <c r="AP1090" i="1" s="1"/>
  <c r="AL1090" i="1" s="1"/>
  <c r="AG3189" i="1"/>
  <c r="AW3190" i="1" s="1"/>
  <c r="AN1090" i="1" l="1"/>
  <c r="AF1090" i="1" s="1"/>
  <c r="AV1091" i="1" s="1"/>
  <c r="AM1090" i="1"/>
  <c r="AE1090" i="1" s="1"/>
  <c r="AU1091" i="1" s="1"/>
  <c r="AI1090" i="1"/>
  <c r="AK1090" i="1"/>
  <c r="AC1090" i="1" s="1"/>
  <c r="AS1091" i="1" s="1"/>
  <c r="AJ1090" i="1"/>
  <c r="AG3190" i="1"/>
  <c r="AW3191" i="1" s="1"/>
  <c r="AB1090" i="1" l="1"/>
  <c r="AR1091" i="1" s="1"/>
  <c r="Z1090" i="1"/>
  <c r="AP1091" i="1" s="1"/>
  <c r="AK1091" i="1" s="1"/>
  <c r="AA1090" i="1"/>
  <c r="AQ1091" i="1" s="1"/>
  <c r="AI1091" i="1" s="1"/>
  <c r="AD1090" i="1"/>
  <c r="AT1091" i="1" s="1"/>
  <c r="AL1091" i="1" s="1"/>
  <c r="AG3191" i="1"/>
  <c r="AW3192" i="1" s="1"/>
  <c r="AN1091" i="1" l="1"/>
  <c r="AF1091" i="1" s="1"/>
  <c r="AV1092" i="1" s="1"/>
  <c r="AM1091" i="1"/>
  <c r="AJ1091" i="1"/>
  <c r="AB1091" i="1" s="1"/>
  <c r="AR1092" i="1" s="1"/>
  <c r="AD1091" i="1"/>
  <c r="AT1092" i="1" s="1"/>
  <c r="AE1091" i="1"/>
  <c r="AU1092" i="1" s="1"/>
  <c r="AC1091" i="1"/>
  <c r="AS1092" i="1" s="1"/>
  <c r="AG3192" i="1"/>
  <c r="AW3193" i="1" s="1"/>
  <c r="AG3193" i="1" s="1"/>
  <c r="AW3194" i="1" s="1"/>
  <c r="AG3194" i="1" s="1"/>
  <c r="AW3195" i="1" s="1"/>
  <c r="AG3195" i="1" s="1"/>
  <c r="AW3196" i="1" s="1"/>
  <c r="AG3196" i="1" s="1"/>
  <c r="AW3197" i="1" s="1"/>
  <c r="AA1091" i="1" l="1"/>
  <c r="AQ1092" i="1" s="1"/>
  <c r="Z1091" i="1"/>
  <c r="AP1092" i="1" s="1"/>
  <c r="AN1092" i="1" s="1"/>
  <c r="AF1092" i="1" s="1"/>
  <c r="AV1093" i="1" s="1"/>
  <c r="AM1092" i="1"/>
  <c r="AE1092" i="1" s="1"/>
  <c r="AU1093" i="1" s="1"/>
  <c r="AJ1092" i="1"/>
  <c r="AG3197" i="1"/>
  <c r="AW3198" i="1" s="1"/>
  <c r="AG3198" i="1" s="1"/>
  <c r="AW3199" i="1" s="1"/>
  <c r="AG3199" i="1" s="1"/>
  <c r="AW3200" i="1" s="1"/>
  <c r="AK1092" i="1" l="1"/>
  <c r="AB1092" i="1" s="1"/>
  <c r="AR1093" i="1" s="1"/>
  <c r="AL1092" i="1"/>
  <c r="AD1092" i="1" s="1"/>
  <c r="AT1093" i="1" s="1"/>
  <c r="AI1092" i="1"/>
  <c r="Z1092" i="1" s="1"/>
  <c r="AP1093" i="1" s="1"/>
  <c r="AN1093" i="1" s="1"/>
  <c r="AF1093" i="1" s="1"/>
  <c r="AV1094" i="1" s="1"/>
  <c r="AA1092" i="1"/>
  <c r="AQ1093" i="1" s="1"/>
  <c r="AG3200" i="1"/>
  <c r="AW3201" i="1" s="1"/>
  <c r="AG3201" i="1" s="1"/>
  <c r="AW3202" i="1" s="1"/>
  <c r="AC1092" i="1" l="1"/>
  <c r="AS1093" i="1" s="1"/>
  <c r="AJ1093" i="1"/>
  <c r="AI1093" i="1"/>
  <c r="AM1093" i="1"/>
  <c r="AE1093" i="1" s="1"/>
  <c r="AU1094" i="1" s="1"/>
  <c r="AK1093" i="1"/>
  <c r="AL1093" i="1"/>
  <c r="AG3202" i="1"/>
  <c r="AW3203" i="1" s="1"/>
  <c r="AG3203" i="1" s="1"/>
  <c r="AW3204" i="1" s="1"/>
  <c r="AG3204" i="1" s="1"/>
  <c r="AW3205" i="1" s="1"/>
  <c r="AG3205" i="1" s="1"/>
  <c r="AW3206" i="1" s="1"/>
  <c r="AG3206" i="1" s="1"/>
  <c r="AW3207" i="1" s="1"/>
  <c r="AG3207" i="1" s="1"/>
  <c r="AW3208" i="1" s="1"/>
  <c r="Z1093" i="1" l="1"/>
  <c r="AP1094" i="1" s="1"/>
  <c r="AN1094" i="1" s="1"/>
  <c r="AF1094" i="1" s="1"/>
  <c r="AV1095" i="1" s="1"/>
  <c r="AD1093" i="1"/>
  <c r="AT1094" i="1" s="1"/>
  <c r="AL1094" i="1" s="1"/>
  <c r="AA1093" i="1"/>
  <c r="AQ1094" i="1" s="1"/>
  <c r="AI1094" i="1" s="1"/>
  <c r="AC1093" i="1"/>
  <c r="AS1094" i="1" s="1"/>
  <c r="AK1094" i="1" s="1"/>
  <c r="AM1094" i="1"/>
  <c r="AB1093" i="1"/>
  <c r="AR1094" i="1" s="1"/>
  <c r="AJ1094" i="1" s="1"/>
  <c r="AG3208" i="1"/>
  <c r="AW3209" i="1" s="1"/>
  <c r="AC1094" i="1" l="1"/>
  <c r="AS1095" i="1" s="1"/>
  <c r="AE1094" i="1"/>
  <c r="AU1095" i="1" s="1"/>
  <c r="AD1094" i="1"/>
  <c r="AT1095" i="1" s="1"/>
  <c r="AB1094" i="1"/>
  <c r="AR1095" i="1" s="1"/>
  <c r="AA1094" i="1"/>
  <c r="AQ1095" i="1" s="1"/>
  <c r="Z1094" i="1"/>
  <c r="AP1095" i="1" s="1"/>
  <c r="AK1095" i="1" s="1"/>
  <c r="AG3209" i="1"/>
  <c r="AW3210" i="1" s="1"/>
  <c r="AJ1095" i="1" l="1"/>
  <c r="AB1095" i="1" s="1"/>
  <c r="AR1096" i="1" s="1"/>
  <c r="AL1095" i="1"/>
  <c r="AN1095" i="1"/>
  <c r="AF1095" i="1" s="1"/>
  <c r="AV1096" i="1" s="1"/>
  <c r="AI1095" i="1"/>
  <c r="AM1095" i="1"/>
  <c r="AG3210" i="1"/>
  <c r="AW3211" i="1" s="1"/>
  <c r="AG3211" i="1" s="1"/>
  <c r="AW3212" i="1" s="1"/>
  <c r="AG3212" i="1" s="1"/>
  <c r="AW3213" i="1" s="1"/>
  <c r="AD1095" i="1" l="1"/>
  <c r="AT1096" i="1" s="1"/>
  <c r="AE1095" i="1"/>
  <c r="AU1096" i="1" s="1"/>
  <c r="Z1095" i="1"/>
  <c r="AP1096" i="1" s="1"/>
  <c r="AA1095" i="1"/>
  <c r="AQ1096" i="1" s="1"/>
  <c r="AC1095" i="1"/>
  <c r="AS1096" i="1" s="1"/>
  <c r="AG3213" i="1"/>
  <c r="AW3214" i="1" s="1"/>
  <c r="AM1096" i="1" l="1"/>
  <c r="AK1096" i="1"/>
  <c r="AJ1096" i="1"/>
  <c r="AB1096" i="1" s="1"/>
  <c r="AR1097" i="1" s="1"/>
  <c r="AL1096" i="1"/>
  <c r="AI1096" i="1"/>
  <c r="AN1096" i="1"/>
  <c r="AF1096" i="1" s="1"/>
  <c r="AV1097" i="1" s="1"/>
  <c r="AG3214" i="1"/>
  <c r="AW3215" i="1"/>
  <c r="AG3215" i="1" s="1"/>
  <c r="AW3216" i="1" s="1"/>
  <c r="AD1096" i="1" l="1"/>
  <c r="AT1097" i="1" s="1"/>
  <c r="AC1096" i="1"/>
  <c r="AS1097" i="1" s="1"/>
  <c r="AA1096" i="1"/>
  <c r="AQ1097" i="1" s="1"/>
  <c r="Z1096" i="1"/>
  <c r="AP1097" i="1" s="1"/>
  <c r="AK1097" i="1" s="1"/>
  <c r="AE1096" i="1"/>
  <c r="AU1097" i="1" s="1"/>
  <c r="AG3216" i="1"/>
  <c r="AW3217" i="1" s="1"/>
  <c r="AG3217" i="1" s="1"/>
  <c r="AW3218" i="1" s="1"/>
  <c r="AG3218" i="1" s="1"/>
  <c r="AW3219" i="1" s="1"/>
  <c r="AG3219" i="1" s="1"/>
  <c r="AW3220" i="1" s="1"/>
  <c r="AG3220" i="1" s="1"/>
  <c r="AW3221" i="1" s="1"/>
  <c r="AG3221" i="1" s="1"/>
  <c r="AW3222" i="1" s="1"/>
  <c r="AG3222" i="1" s="1"/>
  <c r="AW3223" i="1" s="1"/>
  <c r="AG3223" i="1" s="1"/>
  <c r="AW3224" i="1" s="1"/>
  <c r="AG3224" i="1" s="1"/>
  <c r="AW3225" i="1" s="1"/>
  <c r="AG3225" i="1" s="1"/>
  <c r="AW3226" i="1" s="1"/>
  <c r="AL1097" i="1" l="1"/>
  <c r="AC1097" i="1" s="1"/>
  <c r="AS1098" i="1" s="1"/>
  <c r="AM1097" i="1"/>
  <c r="AN1097" i="1"/>
  <c r="AF1097" i="1" s="1"/>
  <c r="AV1098" i="1" s="1"/>
  <c r="AI1097" i="1"/>
  <c r="AJ1097" i="1"/>
  <c r="AB1097" i="1" s="1"/>
  <c r="AR1098" i="1" s="1"/>
  <c r="AG3226" i="1"/>
  <c r="AW3227" i="1" s="1"/>
  <c r="AD1097" i="1" l="1"/>
  <c r="AT1098" i="1" s="1"/>
  <c r="AA1097" i="1"/>
  <c r="AQ1098" i="1" s="1"/>
  <c r="Z1097" i="1"/>
  <c r="AP1098" i="1" s="1"/>
  <c r="AN1098" i="1" s="1"/>
  <c r="AF1098" i="1" s="1"/>
  <c r="AV1099" i="1" s="1"/>
  <c r="AE1097" i="1"/>
  <c r="AU1098" i="1" s="1"/>
  <c r="AG3227" i="1"/>
  <c r="AW3228" i="1" s="1"/>
  <c r="AM1098" i="1" l="1"/>
  <c r="AE1098" i="1" s="1"/>
  <c r="AU1099" i="1" s="1"/>
  <c r="AI1098" i="1"/>
  <c r="AJ1098" i="1"/>
  <c r="AA1098" i="1" s="1"/>
  <c r="AQ1099" i="1" s="1"/>
  <c r="AL1098" i="1"/>
  <c r="AK1098" i="1"/>
  <c r="AC1098" i="1" s="1"/>
  <c r="AS1099" i="1" s="1"/>
  <c r="AG3228" i="1"/>
  <c r="AW3229" i="1" s="1"/>
  <c r="AD1098" i="1" l="1"/>
  <c r="AT1099" i="1" s="1"/>
  <c r="AB1098" i="1"/>
  <c r="AR1099" i="1" s="1"/>
  <c r="Z1098" i="1"/>
  <c r="AP1099" i="1" s="1"/>
  <c r="AI1099" i="1" s="1"/>
  <c r="AG3229" i="1"/>
  <c r="AW3230" i="1" s="1"/>
  <c r="AK1099" i="1" l="1"/>
  <c r="AN1099" i="1"/>
  <c r="AF1099" i="1" s="1"/>
  <c r="AV1100" i="1" s="1"/>
  <c r="AM1099" i="1"/>
  <c r="AL1099" i="1"/>
  <c r="AC1099" i="1" s="1"/>
  <c r="AS1100" i="1" s="1"/>
  <c r="AJ1099" i="1"/>
  <c r="AB1099" i="1" s="1"/>
  <c r="AR1100" i="1" s="1"/>
  <c r="AG3230" i="1"/>
  <c r="AW3231" i="1" s="1"/>
  <c r="AD1099" i="1" l="1"/>
  <c r="AT1100" i="1" s="1"/>
  <c r="Z1099" i="1"/>
  <c r="AP1100" i="1" s="1"/>
  <c r="AN1100" i="1" s="1"/>
  <c r="AF1100" i="1" s="1"/>
  <c r="AV1101" i="1" s="1"/>
  <c r="AE1099" i="1"/>
  <c r="AU1100" i="1" s="1"/>
  <c r="AA1099" i="1"/>
  <c r="AQ1100" i="1" s="1"/>
  <c r="AG3231" i="1"/>
  <c r="AW3232" i="1" s="1"/>
  <c r="AG3232" i="1" s="1"/>
  <c r="AW3233" i="1" s="1"/>
  <c r="AM1100" i="1" l="1"/>
  <c r="AE1100" i="1" s="1"/>
  <c r="AU1101" i="1" s="1"/>
  <c r="AJ1100" i="1"/>
  <c r="AI1100" i="1"/>
  <c r="AL1100" i="1"/>
  <c r="AD1100" i="1" s="1"/>
  <c r="AT1101" i="1" s="1"/>
  <c r="AK1100" i="1"/>
  <c r="AG3233" i="1"/>
  <c r="AW3234" i="1" s="1"/>
  <c r="AG3234" i="1" s="1"/>
  <c r="AW3235" i="1" s="1"/>
  <c r="AA1100" i="1" l="1"/>
  <c r="AQ1101" i="1" s="1"/>
  <c r="Z1100" i="1"/>
  <c r="AP1101" i="1" s="1"/>
  <c r="AC1100" i="1"/>
  <c r="AS1101" i="1" s="1"/>
  <c r="AK1101" i="1" s="1"/>
  <c r="AB1100" i="1"/>
  <c r="AR1101" i="1" s="1"/>
  <c r="AG3235" i="1"/>
  <c r="AW3236" i="1" s="1"/>
  <c r="AG3236" i="1" s="1"/>
  <c r="AW3237" i="1" s="1"/>
  <c r="AM1101" i="1" l="1"/>
  <c r="AN1101" i="1"/>
  <c r="AF1101" i="1" s="1"/>
  <c r="AV1102" i="1" s="1"/>
  <c r="AI1101" i="1"/>
  <c r="AJ1101" i="1"/>
  <c r="AB1101" i="1" s="1"/>
  <c r="AR1102" i="1" s="1"/>
  <c r="AL1101" i="1"/>
  <c r="AD1101" i="1" s="1"/>
  <c r="AT1102" i="1" s="1"/>
  <c r="AG3237" i="1"/>
  <c r="AW3238" i="1" s="1"/>
  <c r="AG3238" i="1" s="1"/>
  <c r="AW3239" i="1" s="1"/>
  <c r="AC1101" i="1" l="1"/>
  <c r="AS1102" i="1" s="1"/>
  <c r="Z1101" i="1"/>
  <c r="AP1102" i="1" s="1"/>
  <c r="AK1102" i="1" s="1"/>
  <c r="AA1101" i="1"/>
  <c r="AQ1102" i="1" s="1"/>
  <c r="AI1102" i="1" s="1"/>
  <c r="AN1102" i="1"/>
  <c r="AF1102" i="1" s="1"/>
  <c r="AV1103" i="1" s="1"/>
  <c r="AJ1102" i="1"/>
  <c r="AB1102" i="1" s="1"/>
  <c r="AR1103" i="1" s="1"/>
  <c r="AE1101" i="1"/>
  <c r="AU1102" i="1" s="1"/>
  <c r="AM1102" i="1" s="1"/>
  <c r="AG3239" i="1"/>
  <c r="AW3240" i="1" s="1"/>
  <c r="AL1102" i="1" l="1"/>
  <c r="AD1102" i="1"/>
  <c r="AT1103" i="1" s="1"/>
  <c r="AE1102" i="1"/>
  <c r="AU1103" i="1" s="1"/>
  <c r="AA1102" i="1"/>
  <c r="AQ1103" i="1" s="1"/>
  <c r="Z1102" i="1"/>
  <c r="AP1103" i="1" s="1"/>
  <c r="AN1103" i="1" s="1"/>
  <c r="AF1103" i="1" s="1"/>
  <c r="AV1104" i="1" s="1"/>
  <c r="AC1102" i="1"/>
  <c r="AS1103" i="1" s="1"/>
  <c r="AG3240" i="1"/>
  <c r="AW3241" i="1" s="1"/>
  <c r="AG3241" i="1" s="1"/>
  <c r="AW3242" i="1" s="1"/>
  <c r="AG3242" i="1" s="1"/>
  <c r="AW3243" i="1" s="1"/>
  <c r="AI1103" i="1" l="1"/>
  <c r="AM1103" i="1"/>
  <c r="AE1103" i="1" s="1"/>
  <c r="AU1104" i="1" s="1"/>
  <c r="AK1103" i="1"/>
  <c r="AJ1103" i="1"/>
  <c r="AL1103" i="1"/>
  <c r="AD1103" i="1" s="1"/>
  <c r="AT1104" i="1" s="1"/>
  <c r="AG3243" i="1"/>
  <c r="AW3244" i="1" s="1"/>
  <c r="AG3244" i="1" s="1"/>
  <c r="AW3245" i="1" s="1"/>
  <c r="AB1103" i="1" l="1"/>
  <c r="AR1104" i="1" s="1"/>
  <c r="AC1103" i="1"/>
  <c r="AS1104" i="1" s="1"/>
  <c r="Z1103" i="1"/>
  <c r="AP1104" i="1" s="1"/>
  <c r="AN1104" i="1" s="1"/>
  <c r="AF1104" i="1" s="1"/>
  <c r="AV1105" i="1" s="1"/>
  <c r="AA1103" i="1"/>
  <c r="AQ1104" i="1" s="1"/>
  <c r="AG3245" i="1"/>
  <c r="AW3246" i="1" s="1"/>
  <c r="AL1104" i="1" l="1"/>
  <c r="AI1104" i="1"/>
  <c r="AK1104" i="1"/>
  <c r="AC1104" i="1" s="1"/>
  <c r="AS1105" i="1" s="1"/>
  <c r="AJ1104" i="1"/>
  <c r="AM1104" i="1"/>
  <c r="AE1104" i="1" s="1"/>
  <c r="AU1105" i="1" s="1"/>
  <c r="AG3246" i="1"/>
  <c r="AW3247" i="1"/>
  <c r="AG3247" i="1" s="1"/>
  <c r="AW3248" i="1" s="1"/>
  <c r="AB1104" i="1" l="1"/>
  <c r="AR1105" i="1" s="1"/>
  <c r="Z1104" i="1"/>
  <c r="AP1105" i="1" s="1"/>
  <c r="AN1105" i="1" s="1"/>
  <c r="AF1105" i="1" s="1"/>
  <c r="AV1106" i="1" s="1"/>
  <c r="AA1104" i="1"/>
  <c r="AQ1105" i="1" s="1"/>
  <c r="AI1105" i="1" s="1"/>
  <c r="AD1104" i="1"/>
  <c r="AT1105" i="1" s="1"/>
  <c r="AG3248" i="1"/>
  <c r="AW3249" i="1" s="1"/>
  <c r="AL1105" i="1" l="1"/>
  <c r="AJ1105" i="1"/>
  <c r="AA1105" i="1" s="1"/>
  <c r="AQ1106" i="1" s="1"/>
  <c r="AM1105" i="1"/>
  <c r="AE1105" i="1" s="1"/>
  <c r="AU1106" i="1" s="1"/>
  <c r="AK1105" i="1"/>
  <c r="AC1105" i="1" s="1"/>
  <c r="AS1106" i="1" s="1"/>
  <c r="AG3249" i="1"/>
  <c r="AW3250" i="1" s="1"/>
  <c r="AG3250" i="1" s="1"/>
  <c r="AW3251" i="1" s="1"/>
  <c r="AD1105" i="1" l="1"/>
  <c r="AT1106" i="1" s="1"/>
  <c r="AB1105" i="1"/>
  <c r="AR1106" i="1" s="1"/>
  <c r="Z1105" i="1"/>
  <c r="AP1106" i="1" s="1"/>
  <c r="AK1106" i="1" s="1"/>
  <c r="AG3251" i="1"/>
  <c r="AW3252" i="1" s="1"/>
  <c r="AG3252" i="1" s="1"/>
  <c r="AW3253" i="1" s="1"/>
  <c r="AJ1106" i="1" l="1"/>
  <c r="AL1106" i="1"/>
  <c r="AC1106" i="1" s="1"/>
  <c r="AS1107" i="1" s="1"/>
  <c r="AB1106" i="1"/>
  <c r="AR1107" i="1" s="1"/>
  <c r="AM1106" i="1"/>
  <c r="AN1106" i="1"/>
  <c r="AF1106" i="1" s="1"/>
  <c r="AV1107" i="1" s="1"/>
  <c r="AI1106" i="1"/>
  <c r="AG3253" i="1"/>
  <c r="AW3254" i="1" s="1"/>
  <c r="AG3254" i="1" s="1"/>
  <c r="AW3255" i="1" s="1"/>
  <c r="AG3255" i="1" s="1"/>
  <c r="AW3256" i="1" s="1"/>
  <c r="AE1106" i="1" l="1"/>
  <c r="AU1107" i="1" s="1"/>
  <c r="AA1106" i="1"/>
  <c r="AQ1107" i="1" s="1"/>
  <c r="Z1106" i="1"/>
  <c r="AP1107" i="1" s="1"/>
  <c r="AD1106" i="1"/>
  <c r="AT1107" i="1" s="1"/>
  <c r="AG3256" i="1"/>
  <c r="AW3257" i="1" s="1"/>
  <c r="AL1107" i="1" l="1"/>
  <c r="AK1107" i="1"/>
  <c r="AI1107" i="1"/>
  <c r="AN1107" i="1"/>
  <c r="AF1107" i="1" s="1"/>
  <c r="AV1108" i="1" s="1"/>
  <c r="AJ1107" i="1"/>
  <c r="AM1107" i="1"/>
  <c r="AG3257" i="1"/>
  <c r="AW3258" i="1" s="1"/>
  <c r="AE1107" i="1" l="1"/>
  <c r="AU1108" i="1" s="1"/>
  <c r="AA1107" i="1"/>
  <c r="AQ1108" i="1" s="1"/>
  <c r="Z1107" i="1"/>
  <c r="AP1108" i="1" s="1"/>
  <c r="AN1108" i="1" s="1"/>
  <c r="AF1108" i="1" s="1"/>
  <c r="AV1109" i="1" s="1"/>
  <c r="AB1107" i="1"/>
  <c r="AR1108" i="1" s="1"/>
  <c r="AC1107" i="1"/>
  <c r="AS1108" i="1" s="1"/>
  <c r="AD1107" i="1"/>
  <c r="AT1108" i="1" s="1"/>
  <c r="AG3258" i="1"/>
  <c r="AW3259" i="1" s="1"/>
  <c r="AK1108" i="1" l="1"/>
  <c r="AM1108" i="1"/>
  <c r="AE1108" i="1" s="1"/>
  <c r="AU1109" i="1" s="1"/>
  <c r="AI1108" i="1"/>
  <c r="AL1108" i="1"/>
  <c r="AJ1108" i="1"/>
  <c r="AB1108" i="1" s="1"/>
  <c r="AR1109" i="1" s="1"/>
  <c r="AG3259" i="1"/>
  <c r="AW3260" i="1" s="1"/>
  <c r="AA1108" i="1" l="1"/>
  <c r="AQ1109" i="1" s="1"/>
  <c r="Z1108" i="1"/>
  <c r="AP1109" i="1" s="1"/>
  <c r="AN1109" i="1" s="1"/>
  <c r="AF1109" i="1" s="1"/>
  <c r="AV1110" i="1" s="1"/>
  <c r="AC1108" i="1"/>
  <c r="AS1109" i="1" s="1"/>
  <c r="AK1109" i="1" s="1"/>
  <c r="AD1108" i="1"/>
  <c r="AT1109" i="1" s="1"/>
  <c r="AL1109" i="1" s="1"/>
  <c r="AG3260" i="1"/>
  <c r="AW3261" i="1" s="1"/>
  <c r="AC1109" i="1" l="1"/>
  <c r="AS1110" i="1" s="1"/>
  <c r="AJ1109" i="1"/>
  <c r="AB1109" i="1" s="1"/>
  <c r="AR1110" i="1" s="1"/>
  <c r="AM1109" i="1"/>
  <c r="AE1109" i="1" s="1"/>
  <c r="AU1110" i="1" s="1"/>
  <c r="AI1109" i="1"/>
  <c r="AG3261" i="1"/>
  <c r="AW3262" i="1" s="1"/>
  <c r="AD1109" i="1" l="1"/>
  <c r="AT1110" i="1" s="1"/>
  <c r="Z1109" i="1"/>
  <c r="AP1110" i="1" s="1"/>
  <c r="AN1110" i="1" s="1"/>
  <c r="AF1110" i="1" s="1"/>
  <c r="AV1111" i="1" s="1"/>
  <c r="AA1109" i="1"/>
  <c r="AQ1110" i="1" s="1"/>
  <c r="AG3262" i="1"/>
  <c r="AW3263" i="1" s="1"/>
  <c r="AJ1110" i="1" l="1"/>
  <c r="AK1110" i="1"/>
  <c r="AL1110" i="1"/>
  <c r="AI1110" i="1"/>
  <c r="AM1110" i="1"/>
  <c r="AE1110" i="1" s="1"/>
  <c r="AU1111" i="1" s="1"/>
  <c r="AG3263" i="1"/>
  <c r="AW3264" i="1" s="1"/>
  <c r="AB1110" i="1" l="1"/>
  <c r="AR1111" i="1" s="1"/>
  <c r="AA1110" i="1"/>
  <c r="AQ1111" i="1" s="1"/>
  <c r="Z1110" i="1"/>
  <c r="AP1111" i="1" s="1"/>
  <c r="AN1111" i="1" s="1"/>
  <c r="AF1111" i="1" s="1"/>
  <c r="AV1112" i="1" s="1"/>
  <c r="AD1110" i="1"/>
  <c r="AT1111" i="1" s="1"/>
  <c r="AC1110" i="1"/>
  <c r="AS1111" i="1" s="1"/>
  <c r="AG3264" i="1"/>
  <c r="AW3265" i="1" s="1"/>
  <c r="AL1111" i="1" l="1"/>
  <c r="AJ1111" i="1"/>
  <c r="AI1111" i="1"/>
  <c r="AK1111" i="1"/>
  <c r="AC1111" i="1" s="1"/>
  <c r="AS1112" i="1" s="1"/>
  <c r="AM1111" i="1"/>
  <c r="AE1111" i="1" s="1"/>
  <c r="AU1112" i="1" s="1"/>
  <c r="AG3265" i="1"/>
  <c r="AW3266" i="1" s="1"/>
  <c r="AB1111" i="1" l="1"/>
  <c r="AR1112" i="1" s="1"/>
  <c r="Z1111" i="1"/>
  <c r="AP1112" i="1" s="1"/>
  <c r="AN1112" i="1" s="1"/>
  <c r="AF1112" i="1" s="1"/>
  <c r="AV1113" i="1" s="1"/>
  <c r="AA1111" i="1"/>
  <c r="AQ1112" i="1" s="1"/>
  <c r="AD1111" i="1"/>
  <c r="AT1112" i="1" s="1"/>
  <c r="AL1112" i="1" s="1"/>
  <c r="AG3266" i="1"/>
  <c r="AW3267" i="1"/>
  <c r="AG3267" i="1" s="1"/>
  <c r="AW3268" i="1" s="1"/>
  <c r="AK1112" i="1" l="1"/>
  <c r="AC1112" i="1" s="1"/>
  <c r="AS1113" i="1" s="1"/>
  <c r="AM1112" i="1"/>
  <c r="AE1112" i="1" s="1"/>
  <c r="AU1113" i="1" s="1"/>
  <c r="AJ1112" i="1"/>
  <c r="AB1112" i="1" s="1"/>
  <c r="AR1113" i="1" s="1"/>
  <c r="AI1112" i="1"/>
  <c r="AG3268" i="1"/>
  <c r="AW3269" i="1" s="1"/>
  <c r="Z1112" i="1" l="1"/>
  <c r="AP1113" i="1" s="1"/>
  <c r="AN1113" i="1" s="1"/>
  <c r="AF1113" i="1" s="1"/>
  <c r="AV1114" i="1" s="1"/>
  <c r="AA1112" i="1"/>
  <c r="AQ1113" i="1" s="1"/>
  <c r="AD1112" i="1"/>
  <c r="AT1113" i="1" s="1"/>
  <c r="AL1113" i="1" s="1"/>
  <c r="AG3269" i="1"/>
  <c r="AW3270" i="1" s="1"/>
  <c r="AM1113" i="1" l="1"/>
  <c r="AE1113" i="1" s="1"/>
  <c r="AU1114" i="1" s="1"/>
  <c r="AJ1113" i="1"/>
  <c r="AD1113" i="1"/>
  <c r="AT1114" i="1" s="1"/>
  <c r="AK1113" i="1"/>
  <c r="AC1113" i="1" s="1"/>
  <c r="AS1114" i="1" s="1"/>
  <c r="AI1113" i="1"/>
  <c r="AG3270" i="1"/>
  <c r="AW3271" i="1" s="1"/>
  <c r="AG3271" i="1" s="1"/>
  <c r="AW3272" i="1" s="1"/>
  <c r="AG3272" i="1" s="1"/>
  <c r="AW3273" i="1" s="1"/>
  <c r="AB1113" i="1" l="1"/>
  <c r="AR1114" i="1" s="1"/>
  <c r="AA1113" i="1"/>
  <c r="AQ1114" i="1" s="1"/>
  <c r="Z1113" i="1"/>
  <c r="AP1114" i="1" s="1"/>
  <c r="AN1114" i="1" s="1"/>
  <c r="AF1114" i="1" s="1"/>
  <c r="AV1115" i="1" s="1"/>
  <c r="AG3273" i="1"/>
  <c r="AW3274" i="1" s="1"/>
  <c r="AI1114" i="1" l="1"/>
  <c r="AJ1114" i="1"/>
  <c r="AM1114" i="1"/>
  <c r="AE1114" i="1" s="1"/>
  <c r="AU1115" i="1" s="1"/>
  <c r="AL1114" i="1"/>
  <c r="AK1114" i="1"/>
  <c r="AG3274" i="1"/>
  <c r="AW3275" i="1" s="1"/>
  <c r="AD1114" i="1" l="1"/>
  <c r="AT1115" i="1" s="1"/>
  <c r="AC1114" i="1"/>
  <c r="AS1115" i="1" s="1"/>
  <c r="AB1114" i="1"/>
  <c r="AR1115" i="1" s="1"/>
  <c r="AA1114" i="1"/>
  <c r="AQ1115" i="1" s="1"/>
  <c r="Z1114" i="1"/>
  <c r="AP1115" i="1" s="1"/>
  <c r="AN1115" i="1" s="1"/>
  <c r="AF1115" i="1" s="1"/>
  <c r="AV1116" i="1" s="1"/>
  <c r="AG3275" i="1"/>
  <c r="AW3276" i="1" s="1"/>
  <c r="AJ1115" i="1" l="1"/>
  <c r="AA1115" i="1" s="1"/>
  <c r="AQ1116" i="1" s="1"/>
  <c r="AI1115" i="1"/>
  <c r="AK1115" i="1"/>
  <c r="AM1115" i="1"/>
  <c r="AE1115" i="1" s="1"/>
  <c r="AU1116" i="1" s="1"/>
  <c r="AL1115" i="1"/>
  <c r="AG3276" i="1"/>
  <c r="AW3277" i="1" s="1"/>
  <c r="AB1115" i="1" l="1"/>
  <c r="AR1116" i="1" s="1"/>
  <c r="AD1115" i="1"/>
  <c r="AT1116" i="1" s="1"/>
  <c r="Z1115" i="1"/>
  <c r="AP1116" i="1" s="1"/>
  <c r="AN1116" i="1" s="1"/>
  <c r="AF1116" i="1" s="1"/>
  <c r="AV1117" i="1" s="1"/>
  <c r="AC1115" i="1"/>
  <c r="AS1116" i="1" s="1"/>
  <c r="AG3277" i="1"/>
  <c r="AW3278" i="1" s="1"/>
  <c r="AK1116" i="1" l="1"/>
  <c r="AJ1116" i="1"/>
  <c r="AB1116" i="1" s="1"/>
  <c r="AR1117" i="1" s="1"/>
  <c r="AL1116" i="1"/>
  <c r="AD1116" i="1" s="1"/>
  <c r="AT1117" i="1" s="1"/>
  <c r="AI1116" i="1"/>
  <c r="AM1116" i="1"/>
  <c r="AE1116" i="1" s="1"/>
  <c r="AU1117" i="1" s="1"/>
  <c r="AG3278" i="1"/>
  <c r="AW3279" i="1" s="1"/>
  <c r="Z1116" i="1" l="1"/>
  <c r="AP1117" i="1" s="1"/>
  <c r="AN1117" i="1" s="1"/>
  <c r="AF1117" i="1" s="1"/>
  <c r="AV1118" i="1" s="1"/>
  <c r="AA1116" i="1"/>
  <c r="AQ1117" i="1" s="1"/>
  <c r="AC1116" i="1"/>
  <c r="AS1117" i="1" s="1"/>
  <c r="AG3279" i="1"/>
  <c r="AW3280" i="1" s="1"/>
  <c r="AM1117" i="1" l="1"/>
  <c r="AE1117" i="1" s="1"/>
  <c r="AU1118" i="1" s="1"/>
  <c r="AK1117" i="1"/>
  <c r="AJ1117" i="1"/>
  <c r="AI1117" i="1"/>
  <c r="AL1117" i="1"/>
  <c r="AD1117" i="1" s="1"/>
  <c r="AT1118" i="1" s="1"/>
  <c r="AG3280" i="1"/>
  <c r="AW3281" i="1" s="1"/>
  <c r="AG3281" i="1" s="1"/>
  <c r="AW3282" i="1" s="1"/>
  <c r="AB1117" i="1" l="1"/>
  <c r="AR1118" i="1" s="1"/>
  <c r="AC1117" i="1"/>
  <c r="AS1118" i="1" s="1"/>
  <c r="Z1117" i="1"/>
  <c r="AP1118" i="1" s="1"/>
  <c r="AA1117" i="1"/>
  <c r="AQ1118" i="1" s="1"/>
  <c r="AG3282" i="1"/>
  <c r="AW3283" i="1" s="1"/>
  <c r="AG3283" i="1" s="1"/>
  <c r="AW3284" i="1" s="1"/>
  <c r="AI1118" i="1" l="1"/>
  <c r="AL1118" i="1"/>
  <c r="AN1118" i="1"/>
  <c r="AF1118" i="1" s="1"/>
  <c r="AV1119" i="1" s="1"/>
  <c r="AM1118" i="1"/>
  <c r="AK1118" i="1"/>
  <c r="AJ1118" i="1"/>
  <c r="AG3284" i="1"/>
  <c r="AW3285" i="1" s="1"/>
  <c r="AC1118" i="1" l="1"/>
  <c r="AS1119" i="1" s="1"/>
  <c r="AD1118" i="1"/>
  <c r="AT1119" i="1" s="1"/>
  <c r="AE1118" i="1"/>
  <c r="AU1119" i="1" s="1"/>
  <c r="AA1118" i="1"/>
  <c r="AQ1119" i="1" s="1"/>
  <c r="AB1118" i="1"/>
  <c r="AR1119" i="1" s="1"/>
  <c r="Z1118" i="1"/>
  <c r="AP1119" i="1" s="1"/>
  <c r="AK1119" i="1" s="1"/>
  <c r="AG3285" i="1"/>
  <c r="AW3286" i="1" s="1"/>
  <c r="AG3286" i="1" s="1"/>
  <c r="AW3287" i="1" s="1"/>
  <c r="AI1119" i="1" l="1"/>
  <c r="AN1119" i="1"/>
  <c r="AF1119" i="1" s="1"/>
  <c r="AV1120" i="1" s="1"/>
  <c r="AM1119" i="1"/>
  <c r="AE1119" i="1" s="1"/>
  <c r="AU1120" i="1" s="1"/>
  <c r="AJ1119" i="1"/>
  <c r="AB1119" i="1" s="1"/>
  <c r="AR1120" i="1" s="1"/>
  <c r="AL1119" i="1"/>
  <c r="AG3287" i="1"/>
  <c r="AW3288" i="1" s="1"/>
  <c r="AG3288" i="1" s="1"/>
  <c r="AW3289" i="1" s="1"/>
  <c r="AG3289" i="1" s="1"/>
  <c r="AW3290" i="1" s="1"/>
  <c r="AD1119" i="1" l="1"/>
  <c r="AT1120" i="1" s="1"/>
  <c r="AC1119" i="1"/>
  <c r="AS1120" i="1" s="1"/>
  <c r="AA1119" i="1"/>
  <c r="AQ1120" i="1" s="1"/>
  <c r="Z1119" i="1"/>
  <c r="AP1120" i="1" s="1"/>
  <c r="AM1120" i="1" s="1"/>
  <c r="AG3290" i="1"/>
  <c r="AW3291" i="1" s="1"/>
  <c r="AN1120" i="1" l="1"/>
  <c r="AF1120" i="1" s="1"/>
  <c r="AV1121" i="1" s="1"/>
  <c r="AL1120" i="1"/>
  <c r="AD1120" i="1" s="1"/>
  <c r="AT1121" i="1" s="1"/>
  <c r="AK1120" i="1"/>
  <c r="AI1120" i="1"/>
  <c r="AJ1120" i="1"/>
  <c r="AG3291" i="1"/>
  <c r="AW3292" i="1" s="1"/>
  <c r="AB1120" i="1" l="1"/>
  <c r="AR1121" i="1" s="1"/>
  <c r="AC1120" i="1"/>
  <c r="AS1121" i="1" s="1"/>
  <c r="Z1120" i="1"/>
  <c r="AP1121" i="1" s="1"/>
  <c r="AJ1121" i="1" s="1"/>
  <c r="AA1120" i="1"/>
  <c r="AQ1121" i="1" s="1"/>
  <c r="AE1120" i="1"/>
  <c r="AU1121" i="1" s="1"/>
  <c r="AG3292" i="1"/>
  <c r="AW3293" i="1" s="1"/>
  <c r="AI1121" i="1" l="1"/>
  <c r="AN1121" i="1"/>
  <c r="AF1121" i="1" s="1"/>
  <c r="AV1122" i="1" s="1"/>
  <c r="AM1121" i="1"/>
  <c r="AE1121" i="1" s="1"/>
  <c r="AU1122" i="1" s="1"/>
  <c r="AL1121" i="1"/>
  <c r="AA1121" i="1"/>
  <c r="AQ1122" i="1" s="1"/>
  <c r="AK1121" i="1"/>
  <c r="AC1121" i="1" s="1"/>
  <c r="AS1122" i="1" s="1"/>
  <c r="AG3293" i="1"/>
  <c r="AW3294" i="1" s="1"/>
  <c r="AD1121" i="1" l="1"/>
  <c r="AT1122" i="1" s="1"/>
  <c r="Z1121" i="1"/>
  <c r="AP1122" i="1" s="1"/>
  <c r="AN1122" i="1" s="1"/>
  <c r="AF1122" i="1" s="1"/>
  <c r="AV1123" i="1" s="1"/>
  <c r="AB1121" i="1"/>
  <c r="AR1122" i="1" s="1"/>
  <c r="AG3294" i="1"/>
  <c r="AW3295" i="1" s="1"/>
  <c r="AK1122" i="1" l="1"/>
  <c r="AJ1122" i="1"/>
  <c r="AI1122" i="1"/>
  <c r="AM1122" i="1"/>
  <c r="AE1122" i="1" s="1"/>
  <c r="AU1123" i="1" s="1"/>
  <c r="AL1122" i="1"/>
  <c r="AG3295" i="1"/>
  <c r="AW3296" i="1" s="1"/>
  <c r="AB1122" i="1" l="1"/>
  <c r="AR1123" i="1" s="1"/>
  <c r="Z1122" i="1"/>
  <c r="AP1123" i="1" s="1"/>
  <c r="AN1123" i="1" s="1"/>
  <c r="AF1123" i="1" s="1"/>
  <c r="AV1124" i="1" s="1"/>
  <c r="AA1122" i="1"/>
  <c r="AQ1123" i="1" s="1"/>
  <c r="AI1123" i="1" s="1"/>
  <c r="AD1122" i="1"/>
  <c r="AT1123" i="1" s="1"/>
  <c r="AC1122" i="1"/>
  <c r="AS1123" i="1" s="1"/>
  <c r="AK1123" i="1" s="1"/>
  <c r="AG3296" i="1"/>
  <c r="AW3297" i="1" s="1"/>
  <c r="AJ1123" i="1" l="1"/>
  <c r="AB1123" i="1" s="1"/>
  <c r="AR1124" i="1" s="1"/>
  <c r="AA1123" i="1"/>
  <c r="AQ1124" i="1" s="1"/>
  <c r="AL1123" i="1"/>
  <c r="Z1123" i="1" s="1"/>
  <c r="AP1124" i="1" s="1"/>
  <c r="AN1124" i="1" s="1"/>
  <c r="AF1124" i="1" s="1"/>
  <c r="AV1125" i="1" s="1"/>
  <c r="AM1123" i="1"/>
  <c r="AE1123" i="1" s="1"/>
  <c r="AU1124" i="1" s="1"/>
  <c r="AG3297" i="1"/>
  <c r="AW3298" i="1" s="1"/>
  <c r="AI1124" i="1" l="1"/>
  <c r="AM1124" i="1"/>
  <c r="AE1124" i="1" s="1"/>
  <c r="AU1125" i="1" s="1"/>
  <c r="AJ1124" i="1"/>
  <c r="AD1123" i="1"/>
  <c r="AT1124" i="1" s="1"/>
  <c r="AL1124" i="1" s="1"/>
  <c r="AD1124" i="1" s="1"/>
  <c r="AT1125" i="1" s="1"/>
  <c r="AC1123" i="1"/>
  <c r="AS1124" i="1" s="1"/>
  <c r="AK1124" i="1" s="1"/>
  <c r="AG3298" i="1"/>
  <c r="AW3299" i="1" s="1"/>
  <c r="AC1124" i="1" l="1"/>
  <c r="AS1125" i="1" s="1"/>
  <c r="AB1124" i="1"/>
  <c r="AR1125" i="1" s="1"/>
  <c r="AA1124" i="1"/>
  <c r="AQ1125" i="1" s="1"/>
  <c r="Z1124" i="1"/>
  <c r="AP1125" i="1" s="1"/>
  <c r="AG3299" i="1"/>
  <c r="AW3300" i="1" s="1"/>
  <c r="AI1125" i="1" l="1"/>
  <c r="AJ1125" i="1"/>
  <c r="AN1125" i="1"/>
  <c r="AF1125" i="1" s="1"/>
  <c r="AV1126" i="1" s="1"/>
  <c r="AK1125" i="1"/>
  <c r="AL1125" i="1"/>
  <c r="AM1125" i="1"/>
  <c r="AG3300" i="1"/>
  <c r="AW3301" i="1" s="1"/>
  <c r="AE1125" i="1" l="1"/>
  <c r="AU1126" i="1" s="1"/>
  <c r="AC1125" i="1"/>
  <c r="AS1126" i="1" s="1"/>
  <c r="AB1125" i="1"/>
  <c r="AR1126" i="1" s="1"/>
  <c r="AD1125" i="1"/>
  <c r="AT1126" i="1" s="1"/>
  <c r="AA1125" i="1"/>
  <c r="AQ1126" i="1" s="1"/>
  <c r="Z1125" i="1"/>
  <c r="AP1126" i="1" s="1"/>
  <c r="AM1126" i="1" s="1"/>
  <c r="AG3301" i="1"/>
  <c r="AW3302" i="1" s="1"/>
  <c r="AG3302" i="1" s="1"/>
  <c r="AW3303" i="1" s="1"/>
  <c r="AL1126" i="1" l="1"/>
  <c r="AI1126" i="1"/>
  <c r="AJ1126" i="1"/>
  <c r="AD1126" i="1"/>
  <c r="AT1127" i="1" s="1"/>
  <c r="AN1126" i="1"/>
  <c r="AF1126" i="1" s="1"/>
  <c r="AV1127" i="1" s="1"/>
  <c r="AK1126" i="1"/>
  <c r="AC1126" i="1" s="1"/>
  <c r="AS1127" i="1" s="1"/>
  <c r="AG3303" i="1"/>
  <c r="AW3304" i="1" s="1"/>
  <c r="AA1126" i="1" l="1"/>
  <c r="AQ1127" i="1" s="1"/>
  <c r="AE1126" i="1"/>
  <c r="AU1127" i="1" s="1"/>
  <c r="Z1126" i="1"/>
  <c r="AP1127" i="1" s="1"/>
  <c r="AK1127" i="1" s="1"/>
  <c r="AB1126" i="1"/>
  <c r="AR1127" i="1" s="1"/>
  <c r="AG3304" i="1"/>
  <c r="AW3305" i="1" s="1"/>
  <c r="AJ1127" i="1" l="1"/>
  <c r="AB1127" i="1" s="1"/>
  <c r="AR1128" i="1" s="1"/>
  <c r="AL1127" i="1"/>
  <c r="AM1127" i="1"/>
  <c r="AI1127" i="1"/>
  <c r="AN1127" i="1"/>
  <c r="AF1127" i="1" s="1"/>
  <c r="AV1128" i="1" s="1"/>
  <c r="AG3305" i="1"/>
  <c r="AW3306" i="1" s="1"/>
  <c r="Z1127" i="1" l="1"/>
  <c r="AP1128" i="1" s="1"/>
  <c r="AN1128" i="1" s="1"/>
  <c r="AF1128" i="1" s="1"/>
  <c r="AV1129" i="1" s="1"/>
  <c r="AA1127" i="1"/>
  <c r="AQ1128" i="1" s="1"/>
  <c r="AE1127" i="1"/>
  <c r="AU1128" i="1" s="1"/>
  <c r="AC1127" i="1"/>
  <c r="AS1128" i="1" s="1"/>
  <c r="AD1127" i="1"/>
  <c r="AT1128" i="1" s="1"/>
  <c r="AL1128" i="1" s="1"/>
  <c r="AG3306" i="1"/>
  <c r="AW3307" i="1" s="1"/>
  <c r="AK1128" i="1" l="1"/>
  <c r="AC1128" i="1" s="1"/>
  <c r="AS1129" i="1" s="1"/>
  <c r="AM1128" i="1"/>
  <c r="AE1128" i="1" s="1"/>
  <c r="AU1129" i="1" s="1"/>
  <c r="AJ1128" i="1"/>
  <c r="AB1128" i="1" s="1"/>
  <c r="AR1129" i="1" s="1"/>
  <c r="AI1128" i="1"/>
  <c r="AG3307" i="1"/>
  <c r="AW3308" i="1" s="1"/>
  <c r="AD1128" i="1" l="1"/>
  <c r="AT1129" i="1" s="1"/>
  <c r="Z1128" i="1"/>
  <c r="AP1129" i="1" s="1"/>
  <c r="AJ1129" i="1" s="1"/>
  <c r="AA1128" i="1"/>
  <c r="AQ1129" i="1" s="1"/>
  <c r="AG3308" i="1"/>
  <c r="AW3309" i="1" s="1"/>
  <c r="AK1129" i="1" l="1"/>
  <c r="AI1129" i="1"/>
  <c r="AM1129" i="1"/>
  <c r="AE1129" i="1" s="1"/>
  <c r="AU1130" i="1" s="1"/>
  <c r="AL1129" i="1"/>
  <c r="AN1129" i="1"/>
  <c r="AF1129" i="1" s="1"/>
  <c r="AV1130" i="1" s="1"/>
  <c r="AG3309" i="1"/>
  <c r="AW3310" i="1" s="1"/>
  <c r="AG3310" i="1" s="1"/>
  <c r="AW3311" i="1" s="1"/>
  <c r="Z1129" i="1" l="1"/>
  <c r="AP1130" i="1" s="1"/>
  <c r="AN1130" i="1" s="1"/>
  <c r="AF1130" i="1" s="1"/>
  <c r="AV1131" i="1" s="1"/>
  <c r="AA1129" i="1"/>
  <c r="AQ1130" i="1" s="1"/>
  <c r="AC1129" i="1"/>
  <c r="AS1130" i="1" s="1"/>
  <c r="AD1129" i="1"/>
  <c r="AT1130" i="1" s="1"/>
  <c r="AB1129" i="1"/>
  <c r="AR1130" i="1" s="1"/>
  <c r="AJ1130" i="1" s="1"/>
  <c r="AG3311" i="1"/>
  <c r="AW3312" i="1" s="1"/>
  <c r="AI1130" i="1" l="1"/>
  <c r="AL1130" i="1"/>
  <c r="AK1130" i="1"/>
  <c r="AB1130" i="1" s="1"/>
  <c r="AR1131" i="1" s="1"/>
  <c r="AM1130" i="1"/>
  <c r="AG3312" i="1"/>
  <c r="AW3313" i="1" s="1"/>
  <c r="AG3313" i="1" s="1"/>
  <c r="AW3314" i="1" s="1"/>
  <c r="Z1130" i="1" l="1"/>
  <c r="AP1131" i="1" s="1"/>
  <c r="AA1130" i="1"/>
  <c r="AQ1131" i="1" s="1"/>
  <c r="AI1131" i="1" s="1"/>
  <c r="AD1130" i="1"/>
  <c r="AT1131" i="1" s="1"/>
  <c r="AE1130" i="1"/>
  <c r="AU1131" i="1" s="1"/>
  <c r="AC1130" i="1"/>
  <c r="AS1131" i="1" s="1"/>
  <c r="AG3314" i="1"/>
  <c r="AW3315" i="1" s="1"/>
  <c r="AL1131" i="1" l="1"/>
  <c r="AK1131" i="1"/>
  <c r="AN1131" i="1"/>
  <c r="AF1131" i="1" s="1"/>
  <c r="AV1132" i="1" s="1"/>
  <c r="AM1131" i="1"/>
  <c r="AJ1131" i="1"/>
  <c r="AG3315" i="1"/>
  <c r="AW3316" i="1" s="1"/>
  <c r="AG3316" i="1" s="1"/>
  <c r="AW3317" i="1" s="1"/>
  <c r="AB1131" i="1" l="1"/>
  <c r="AR1132" i="1" s="1"/>
  <c r="AA1131" i="1"/>
  <c r="AQ1132" i="1" s="1"/>
  <c r="AE1131" i="1"/>
  <c r="AU1132" i="1" s="1"/>
  <c r="Z1131" i="1"/>
  <c r="AP1132" i="1" s="1"/>
  <c r="AK1132" i="1" s="1"/>
  <c r="AC1131" i="1"/>
  <c r="AS1132" i="1" s="1"/>
  <c r="AD1131" i="1"/>
  <c r="AT1132" i="1" s="1"/>
  <c r="AG3317" i="1"/>
  <c r="AW3318" i="1" s="1"/>
  <c r="AG3318" i="1" s="1"/>
  <c r="AW3319" i="1" s="1"/>
  <c r="AL1132" i="1" l="1"/>
  <c r="AD1132" i="1" s="1"/>
  <c r="AT1133" i="1" s="1"/>
  <c r="AM1132" i="1"/>
  <c r="AC1132" i="1"/>
  <c r="AS1133" i="1" s="1"/>
  <c r="AI1132" i="1"/>
  <c r="AN1132" i="1"/>
  <c r="AF1132" i="1" s="1"/>
  <c r="AV1133" i="1" s="1"/>
  <c r="AJ1132" i="1"/>
  <c r="AB1132" i="1" s="1"/>
  <c r="AR1133" i="1" s="1"/>
  <c r="AG3319" i="1"/>
  <c r="AW3320" i="1" s="1"/>
  <c r="AA1132" i="1" l="1"/>
  <c r="AQ1133" i="1" s="1"/>
  <c r="Z1132" i="1"/>
  <c r="AP1133" i="1" s="1"/>
  <c r="AL1133" i="1" s="1"/>
  <c r="AE1132" i="1"/>
  <c r="AU1133" i="1" s="1"/>
  <c r="AM1133" i="1" s="1"/>
  <c r="AG3320" i="1"/>
  <c r="AW3321" i="1" s="1"/>
  <c r="AG3321" i="1" s="1"/>
  <c r="AW3322" i="1" s="1"/>
  <c r="AD1133" i="1" l="1"/>
  <c r="AT1134" i="1" s="1"/>
  <c r="AN1133" i="1"/>
  <c r="AF1133" i="1" s="1"/>
  <c r="AV1134" i="1" s="1"/>
  <c r="AK1133" i="1"/>
  <c r="AC1133" i="1" s="1"/>
  <c r="AS1134" i="1" s="1"/>
  <c r="AJ1133" i="1"/>
  <c r="AI1133" i="1"/>
  <c r="AG3322" i="1"/>
  <c r="AW3323" i="1" s="1"/>
  <c r="AG3323" i="1" s="1"/>
  <c r="AW3324" i="1" s="1"/>
  <c r="Z1133" i="1" l="1"/>
  <c r="AP1134" i="1" s="1"/>
  <c r="AN1134" i="1" s="1"/>
  <c r="AF1134" i="1" s="1"/>
  <c r="AV1135" i="1" s="1"/>
  <c r="AA1133" i="1"/>
  <c r="AQ1134" i="1" s="1"/>
  <c r="AB1133" i="1"/>
  <c r="AR1134" i="1" s="1"/>
  <c r="AJ1134" i="1" s="1"/>
  <c r="AE1133" i="1"/>
  <c r="AU1134" i="1" s="1"/>
  <c r="AM1134" i="1" s="1"/>
  <c r="AE1134" i="1" s="1"/>
  <c r="AU1135" i="1" s="1"/>
  <c r="AL1134" i="1"/>
  <c r="AG3324" i="1"/>
  <c r="AW3325" i="1" s="1"/>
  <c r="AK1134" i="1" l="1"/>
  <c r="AI1134" i="1"/>
  <c r="AB1134" i="1"/>
  <c r="AR1135" i="1" s="1"/>
  <c r="AC1134" i="1"/>
  <c r="AS1135" i="1" s="1"/>
  <c r="AD1134" i="1"/>
  <c r="AT1135" i="1" s="1"/>
  <c r="AA1134" i="1"/>
  <c r="AQ1135" i="1" s="1"/>
  <c r="Z1134" i="1"/>
  <c r="AP1135" i="1" s="1"/>
  <c r="AN1135" i="1" s="1"/>
  <c r="AF1135" i="1" s="1"/>
  <c r="AV1136" i="1" s="1"/>
  <c r="AG3325" i="1"/>
  <c r="AW3326" i="1" s="1"/>
  <c r="AL1135" i="1" l="1"/>
  <c r="AJ1135" i="1"/>
  <c r="AK1135" i="1"/>
  <c r="AC1135" i="1" s="1"/>
  <c r="AS1136" i="1" s="1"/>
  <c r="AI1135" i="1"/>
  <c r="AM1135" i="1"/>
  <c r="AE1135" i="1" s="1"/>
  <c r="AU1136" i="1" s="1"/>
  <c r="AG3326" i="1"/>
  <c r="AW3327" i="1" s="1"/>
  <c r="AG3327" i="1" s="1"/>
  <c r="AW3328" i="1" s="1"/>
  <c r="Z1135" i="1" l="1"/>
  <c r="AP1136" i="1" s="1"/>
  <c r="AM1136" i="1" s="1"/>
  <c r="AA1135" i="1"/>
  <c r="AQ1136" i="1" s="1"/>
  <c r="AB1135" i="1"/>
  <c r="AR1136" i="1" s="1"/>
  <c r="AJ1136" i="1" s="1"/>
  <c r="AD1135" i="1"/>
  <c r="AT1136" i="1" s="1"/>
  <c r="AL1136" i="1" s="1"/>
  <c r="AG3328" i="1"/>
  <c r="AW3329" i="1" s="1"/>
  <c r="AG3329" i="1" s="1"/>
  <c r="AW3330" i="1" s="1"/>
  <c r="AI1136" i="1" l="1"/>
  <c r="AA1136" i="1" s="1"/>
  <c r="AQ1137" i="1" s="1"/>
  <c r="AD1136" i="1"/>
  <c r="AT1137" i="1" s="1"/>
  <c r="AN1136" i="1"/>
  <c r="AF1136" i="1" s="1"/>
  <c r="AV1137" i="1" s="1"/>
  <c r="AK1136" i="1"/>
  <c r="AB1136" i="1" s="1"/>
  <c r="AR1137" i="1" s="1"/>
  <c r="Z1136" i="1"/>
  <c r="AP1137" i="1" s="1"/>
  <c r="AL1137" i="1" s="1"/>
  <c r="AC1136" i="1"/>
  <c r="AS1137" i="1" s="1"/>
  <c r="AG3330" i="1"/>
  <c r="AW3331" i="1" s="1"/>
  <c r="AE1136" i="1" l="1"/>
  <c r="AU1137" i="1" s="1"/>
  <c r="AN1137" i="1"/>
  <c r="AF1137" i="1" s="1"/>
  <c r="AV1138" i="1" s="1"/>
  <c r="AK1137" i="1"/>
  <c r="AC1137" i="1" s="1"/>
  <c r="AS1138" i="1" s="1"/>
  <c r="AI1137" i="1"/>
  <c r="AM1137" i="1"/>
  <c r="AJ1137" i="1"/>
  <c r="AG3331" i="1"/>
  <c r="AW3332" i="1" s="1"/>
  <c r="AG3332" i="1" s="1"/>
  <c r="AW3333" i="1" s="1"/>
  <c r="AB1137" i="1" l="1"/>
  <c r="AR1138" i="1" s="1"/>
  <c r="AD1137" i="1"/>
  <c r="AT1138" i="1" s="1"/>
  <c r="AE1137" i="1"/>
  <c r="AU1138" i="1" s="1"/>
  <c r="AA1137" i="1"/>
  <c r="AQ1138" i="1" s="1"/>
  <c r="Z1137" i="1"/>
  <c r="AP1138" i="1" s="1"/>
  <c r="AJ1138" i="1" s="1"/>
  <c r="AG3333" i="1"/>
  <c r="AW3334" i="1" s="1"/>
  <c r="AG3334" i="1" s="1"/>
  <c r="AW3335" i="1" s="1"/>
  <c r="AG3335" i="1" s="1"/>
  <c r="AW3336" i="1" s="1"/>
  <c r="AG3336" i="1" s="1"/>
  <c r="AW3337" i="1" s="1"/>
  <c r="AG3337" i="1" s="1"/>
  <c r="AW3338" i="1" s="1"/>
  <c r="AG3338" i="1" s="1"/>
  <c r="AW3339" i="1" s="1"/>
  <c r="AG3339" i="1" s="1"/>
  <c r="AW3340" i="1" s="1"/>
  <c r="AN1138" i="1" l="1"/>
  <c r="AF1138" i="1" s="1"/>
  <c r="AV1139" i="1" s="1"/>
  <c r="AI1138" i="1"/>
  <c r="AM1138" i="1"/>
  <c r="AE1138" i="1" s="1"/>
  <c r="AU1139" i="1" s="1"/>
  <c r="AK1138" i="1"/>
  <c r="AL1138" i="1"/>
  <c r="AG3340" i="1"/>
  <c r="AW3341" i="1" s="1"/>
  <c r="AC1138" i="1" l="1"/>
  <c r="AS1139" i="1" s="1"/>
  <c r="AA1138" i="1"/>
  <c r="AQ1139" i="1" s="1"/>
  <c r="Z1138" i="1"/>
  <c r="AP1139" i="1" s="1"/>
  <c r="AN1139" i="1" s="1"/>
  <c r="AF1139" i="1" s="1"/>
  <c r="AV1140" i="1" s="1"/>
  <c r="AD1138" i="1"/>
  <c r="AT1139" i="1" s="1"/>
  <c r="AB1138" i="1"/>
  <c r="AR1139" i="1" s="1"/>
  <c r="AG3341" i="1"/>
  <c r="AW3342" i="1" s="1"/>
  <c r="AI1139" i="1" l="1"/>
  <c r="AJ1139" i="1"/>
  <c r="AM1139" i="1"/>
  <c r="AE1139" i="1" s="1"/>
  <c r="AU1140" i="1" s="1"/>
  <c r="AL1139" i="1"/>
  <c r="AK1139" i="1"/>
  <c r="AG3342" i="1"/>
  <c r="AW3343" i="1" s="1"/>
  <c r="AB1139" i="1" l="1"/>
  <c r="AR1140" i="1" s="1"/>
  <c r="AD1139" i="1"/>
  <c r="AT1140" i="1" s="1"/>
  <c r="AC1139" i="1"/>
  <c r="AS1140" i="1" s="1"/>
  <c r="AA1139" i="1"/>
  <c r="AQ1140" i="1" s="1"/>
  <c r="Z1139" i="1"/>
  <c r="AP1140" i="1" s="1"/>
  <c r="AJ1140" i="1" s="1"/>
  <c r="AG3343" i="1"/>
  <c r="AW3344" i="1" s="1"/>
  <c r="AK1140" i="1" l="1"/>
  <c r="AL1140" i="1"/>
  <c r="AI1140" i="1"/>
  <c r="AN1140" i="1"/>
  <c r="AF1140" i="1" s="1"/>
  <c r="AV1141" i="1" s="1"/>
  <c r="AM1140" i="1"/>
  <c r="AG3344" i="1"/>
  <c r="AW3345" i="1" s="1"/>
  <c r="AE1140" i="1" l="1"/>
  <c r="AU1141" i="1" s="1"/>
  <c r="AC1140" i="1"/>
  <c r="AS1141" i="1" s="1"/>
  <c r="AD1140" i="1"/>
  <c r="AT1141" i="1" s="1"/>
  <c r="AB1140" i="1"/>
  <c r="AR1141" i="1" s="1"/>
  <c r="Z1140" i="1"/>
  <c r="AP1141" i="1" s="1"/>
  <c r="AN1141" i="1" s="1"/>
  <c r="AF1141" i="1" s="1"/>
  <c r="AV1142" i="1" s="1"/>
  <c r="AA1140" i="1"/>
  <c r="AQ1141" i="1" s="1"/>
  <c r="AG3345" i="1"/>
  <c r="AW3346" i="1" s="1"/>
  <c r="AM1141" i="1" l="1"/>
  <c r="AE1141" i="1" s="1"/>
  <c r="AU1142" i="1" s="1"/>
  <c r="AJ1141" i="1"/>
  <c r="AI1141" i="1"/>
  <c r="AK1141" i="1"/>
  <c r="AL1141" i="1"/>
  <c r="AD1141" i="1" s="1"/>
  <c r="AT1142" i="1" s="1"/>
  <c r="AG3346" i="1"/>
  <c r="AW3347" i="1" s="1"/>
  <c r="AB1141" i="1" l="1"/>
  <c r="AR1142" i="1" s="1"/>
  <c r="Z1141" i="1"/>
  <c r="AP1142" i="1" s="1"/>
  <c r="AN1142" i="1" s="1"/>
  <c r="AF1142" i="1" s="1"/>
  <c r="AV1143" i="1" s="1"/>
  <c r="AA1141" i="1"/>
  <c r="AQ1142" i="1" s="1"/>
  <c r="AC1141" i="1"/>
  <c r="AS1142" i="1" s="1"/>
  <c r="AG3347" i="1"/>
  <c r="AW3348" i="1" s="1"/>
  <c r="AM1142" i="1" l="1"/>
  <c r="AE1142" i="1" s="1"/>
  <c r="AU1143" i="1" s="1"/>
  <c r="AL1142" i="1"/>
  <c r="AJ1142" i="1"/>
  <c r="AK1142" i="1"/>
  <c r="AI1142" i="1"/>
  <c r="AG3348" i="1"/>
  <c r="AW3349" i="1" s="1"/>
  <c r="AB1142" i="1" l="1"/>
  <c r="AR1143" i="1" s="1"/>
  <c r="AD1142" i="1"/>
  <c r="AT1143" i="1" s="1"/>
  <c r="AC1142" i="1"/>
  <c r="AS1143" i="1" s="1"/>
  <c r="Z1142" i="1"/>
  <c r="AP1143" i="1" s="1"/>
  <c r="AN1143" i="1" s="1"/>
  <c r="AF1143" i="1" s="1"/>
  <c r="AV1144" i="1" s="1"/>
  <c r="AA1142" i="1"/>
  <c r="AQ1143" i="1" s="1"/>
  <c r="AG3349" i="1"/>
  <c r="AW3350" i="1" s="1"/>
  <c r="AG3350" i="1" s="1"/>
  <c r="AW3351" i="1" s="1"/>
  <c r="AI1143" i="1" l="1"/>
  <c r="AJ1143" i="1"/>
  <c r="AM1143" i="1"/>
  <c r="AE1143" i="1" s="1"/>
  <c r="AU1144" i="1" s="1"/>
  <c r="AL1143" i="1"/>
  <c r="AK1143" i="1"/>
  <c r="AG3351" i="1"/>
  <c r="AW3352" i="1" s="1"/>
  <c r="AB1143" i="1" l="1"/>
  <c r="AR1144" i="1" s="1"/>
  <c r="AC1143" i="1"/>
  <c r="AS1144" i="1" s="1"/>
  <c r="Z1143" i="1"/>
  <c r="AP1144" i="1" s="1"/>
  <c r="AN1144" i="1" s="1"/>
  <c r="AF1144" i="1" s="1"/>
  <c r="AV1145" i="1" s="1"/>
  <c r="AA1143" i="1"/>
  <c r="AQ1144" i="1" s="1"/>
  <c r="AD1143" i="1"/>
  <c r="AT1144" i="1" s="1"/>
  <c r="AG3352" i="1"/>
  <c r="AW3353" i="1" s="1"/>
  <c r="AL1144" i="1" l="1"/>
  <c r="AI1144" i="1"/>
  <c r="AJ1144" i="1"/>
  <c r="AK1144" i="1"/>
  <c r="AC1144" i="1" s="1"/>
  <c r="AS1145" i="1" s="1"/>
  <c r="AM1144" i="1"/>
  <c r="AE1144" i="1" s="1"/>
  <c r="AU1145" i="1" s="1"/>
  <c r="AG3353" i="1"/>
  <c r="AW3354" i="1" s="1"/>
  <c r="AG3354" i="1" s="1"/>
  <c r="AW3355" i="1" s="1"/>
  <c r="AB1144" i="1" l="1"/>
  <c r="AR1145" i="1" s="1"/>
  <c r="AD1144" i="1"/>
  <c r="AT1145" i="1" s="1"/>
  <c r="AA1144" i="1"/>
  <c r="AQ1145" i="1" s="1"/>
  <c r="Z1144" i="1"/>
  <c r="AP1145" i="1" s="1"/>
  <c r="AN1145" i="1" s="1"/>
  <c r="AF1145" i="1" s="1"/>
  <c r="AV1146" i="1" s="1"/>
  <c r="AG3355" i="1"/>
  <c r="AW3356" i="1" s="1"/>
  <c r="AK1145" i="1" l="1"/>
  <c r="AM1145" i="1"/>
  <c r="AE1145" i="1" s="1"/>
  <c r="AU1146" i="1" s="1"/>
  <c r="AL1145" i="1"/>
  <c r="AD1145" i="1" s="1"/>
  <c r="AT1146" i="1" s="1"/>
  <c r="AI1145" i="1"/>
  <c r="AJ1145" i="1"/>
  <c r="AB1145" i="1" s="1"/>
  <c r="AR1146" i="1" s="1"/>
  <c r="AG3356" i="1"/>
  <c r="AW3357" i="1" s="1"/>
  <c r="AG3357" i="1" s="1"/>
  <c r="AW3358" i="1" s="1"/>
  <c r="AG3358" i="1" s="1"/>
  <c r="AW3359" i="1" s="1"/>
  <c r="AA1145" i="1" l="1"/>
  <c r="AQ1146" i="1" s="1"/>
  <c r="Z1145" i="1"/>
  <c r="AP1146" i="1" s="1"/>
  <c r="AN1146" i="1" s="1"/>
  <c r="AF1146" i="1" s="1"/>
  <c r="AV1147" i="1" s="1"/>
  <c r="AC1145" i="1"/>
  <c r="AS1146" i="1" s="1"/>
  <c r="AK1146" i="1" s="1"/>
  <c r="AG3359" i="1"/>
  <c r="AW3360" i="1" s="1"/>
  <c r="AG3360" i="1" s="1"/>
  <c r="AW3361" i="1" s="1"/>
  <c r="AG3361" i="1" s="1"/>
  <c r="AW3362" i="1" s="1"/>
  <c r="AI1146" i="1" l="1"/>
  <c r="AJ1146" i="1"/>
  <c r="AB1146" i="1" s="1"/>
  <c r="AR1147" i="1" s="1"/>
  <c r="AM1146" i="1"/>
  <c r="AE1146" i="1" s="1"/>
  <c r="AU1147" i="1" s="1"/>
  <c r="AL1146" i="1"/>
  <c r="AD1146" i="1" s="1"/>
  <c r="AT1147" i="1" s="1"/>
  <c r="AG3362" i="1"/>
  <c r="AW3363" i="1" s="1"/>
  <c r="AC1146" i="1" l="1"/>
  <c r="AS1147" i="1" s="1"/>
  <c r="AA1146" i="1"/>
  <c r="AQ1147" i="1" s="1"/>
  <c r="Z1146" i="1"/>
  <c r="AP1147" i="1" s="1"/>
  <c r="AN1147" i="1" s="1"/>
  <c r="AF1147" i="1" s="1"/>
  <c r="AV1148" i="1" s="1"/>
  <c r="AG3363" i="1"/>
  <c r="AW3364" i="1" s="1"/>
  <c r="AM1147" i="1" l="1"/>
  <c r="AE1147" i="1" s="1"/>
  <c r="AU1148" i="1" s="1"/>
  <c r="AI1147" i="1"/>
  <c r="AL1147" i="1"/>
  <c r="AD1147" i="1" s="1"/>
  <c r="AT1148" i="1" s="1"/>
  <c r="AJ1147" i="1"/>
  <c r="AK1147" i="1"/>
  <c r="AG3364" i="1"/>
  <c r="AW3365" i="1" s="1"/>
  <c r="Z1147" i="1" l="1"/>
  <c r="AP1148" i="1" s="1"/>
  <c r="AL1148" i="1" s="1"/>
  <c r="AC1147" i="1"/>
  <c r="AS1148" i="1" s="1"/>
  <c r="AB1147" i="1"/>
  <c r="AR1148" i="1" s="1"/>
  <c r="AJ1148" i="1" s="1"/>
  <c r="AA1147" i="1"/>
  <c r="AQ1148" i="1" s="1"/>
  <c r="AI1148" i="1" s="1"/>
  <c r="AG3365" i="1"/>
  <c r="AW3366" i="1" s="1"/>
  <c r="AK1148" i="1" l="1"/>
  <c r="AB1148" i="1" s="1"/>
  <c r="AR1149" i="1" s="1"/>
  <c r="AN1148" i="1"/>
  <c r="AF1148" i="1" s="1"/>
  <c r="AV1149" i="1" s="1"/>
  <c r="AC1148" i="1"/>
  <c r="AS1149" i="1" s="1"/>
  <c r="AM1148" i="1"/>
  <c r="AD1148" i="1" s="1"/>
  <c r="AT1149" i="1" s="1"/>
  <c r="AA1148" i="1"/>
  <c r="AQ1149" i="1" s="1"/>
  <c r="AG3366" i="1"/>
  <c r="AW3367" i="1" s="1"/>
  <c r="Z1148" i="1" l="1"/>
  <c r="AP1149" i="1" s="1"/>
  <c r="AJ1149" i="1" s="1"/>
  <c r="AE1148" i="1"/>
  <c r="AU1149" i="1" s="1"/>
  <c r="AG3367" i="1"/>
  <c r="AW3368" i="1" s="1"/>
  <c r="AN1149" i="1" l="1"/>
  <c r="AF1149" i="1" s="1"/>
  <c r="AV1150" i="1" s="1"/>
  <c r="AL1149" i="1"/>
  <c r="AI1149" i="1"/>
  <c r="AA1149" i="1" s="1"/>
  <c r="AQ1150" i="1" s="1"/>
  <c r="AK1149" i="1"/>
  <c r="AC1149" i="1" s="1"/>
  <c r="AS1150" i="1" s="1"/>
  <c r="AM1149" i="1"/>
  <c r="AD1149" i="1" s="1"/>
  <c r="AT1150" i="1" s="1"/>
  <c r="AB1149" i="1"/>
  <c r="AR1150" i="1" s="1"/>
  <c r="AG3368" i="1"/>
  <c r="AW3369" i="1" s="1"/>
  <c r="AG3369" i="1" s="1"/>
  <c r="AW3370" i="1" s="1"/>
  <c r="Z1149" i="1" l="1"/>
  <c r="AP1150" i="1" s="1"/>
  <c r="AN1150" i="1" s="1"/>
  <c r="AF1150" i="1" s="1"/>
  <c r="AV1151" i="1" s="1"/>
  <c r="AE1149" i="1"/>
  <c r="AU1150" i="1" s="1"/>
  <c r="AJ1150" i="1"/>
  <c r="AM1150" i="1"/>
  <c r="AE1150" i="1" s="1"/>
  <c r="AU1151" i="1" s="1"/>
  <c r="AI1150" i="1"/>
  <c r="AG3370" i="1"/>
  <c r="AW3371" i="1"/>
  <c r="AG3371" i="1" s="1"/>
  <c r="AW3372" i="1" s="1"/>
  <c r="AK1150" i="1" l="1"/>
  <c r="AL1150" i="1"/>
  <c r="AC1150" i="1"/>
  <c r="AS1151" i="1" s="1"/>
  <c r="AB1150" i="1"/>
  <c r="AR1151" i="1" s="1"/>
  <c r="AA1150" i="1"/>
  <c r="AQ1151" i="1" s="1"/>
  <c r="Z1150" i="1"/>
  <c r="AP1151" i="1" s="1"/>
  <c r="AD1150" i="1"/>
  <c r="AT1151" i="1" s="1"/>
  <c r="AG3372" i="1"/>
  <c r="AW3373" i="1" s="1"/>
  <c r="AN1151" i="1" l="1"/>
  <c r="AF1151" i="1" s="1"/>
  <c r="AV1152" i="1" s="1"/>
  <c r="AJ1151" i="1"/>
  <c r="AI1151" i="1"/>
  <c r="AM1151" i="1"/>
  <c r="AE1151" i="1" s="1"/>
  <c r="AU1152" i="1" s="1"/>
  <c r="AL1151" i="1"/>
  <c r="AD1151" i="1" s="1"/>
  <c r="AT1152" i="1" s="1"/>
  <c r="AK1151" i="1"/>
  <c r="AG3373" i="1"/>
  <c r="AW3374" i="1" s="1"/>
  <c r="Z1151" i="1" l="1"/>
  <c r="AP1152" i="1" s="1"/>
  <c r="AN1152" i="1" s="1"/>
  <c r="AF1152" i="1" s="1"/>
  <c r="AV1153" i="1" s="1"/>
  <c r="AA1151" i="1"/>
  <c r="AQ1152" i="1" s="1"/>
  <c r="AC1151" i="1"/>
  <c r="AS1152" i="1" s="1"/>
  <c r="AB1151" i="1"/>
  <c r="AR1152" i="1" s="1"/>
  <c r="AG3374" i="1"/>
  <c r="AW3375" i="1"/>
  <c r="AL1152" i="1" l="1"/>
  <c r="AI1152" i="1"/>
  <c r="AK1152" i="1"/>
  <c r="AJ1152" i="1"/>
  <c r="AB1152" i="1" s="1"/>
  <c r="AR1153" i="1" s="1"/>
  <c r="AM1152" i="1"/>
  <c r="AE1152" i="1" s="1"/>
  <c r="AU1153" i="1" s="1"/>
  <c r="AG3375" i="1"/>
  <c r="AW3376" i="1" s="1"/>
  <c r="AC1152" i="1" l="1"/>
  <c r="AS1153" i="1" s="1"/>
  <c r="AD1152" i="1"/>
  <c r="AT1153" i="1" s="1"/>
  <c r="AA1152" i="1"/>
  <c r="AQ1153" i="1" s="1"/>
  <c r="Z1152" i="1"/>
  <c r="AP1153" i="1" s="1"/>
  <c r="AN1153" i="1" s="1"/>
  <c r="AF1153" i="1" s="1"/>
  <c r="AV1154" i="1" s="1"/>
  <c r="AG3376" i="1"/>
  <c r="AW3377" i="1" s="1"/>
  <c r="AG3377" i="1" s="1"/>
  <c r="AW3378" i="1" s="1"/>
  <c r="AM1153" i="1" l="1"/>
  <c r="AE1153" i="1" s="1"/>
  <c r="AU1154" i="1" s="1"/>
  <c r="AI1153" i="1"/>
  <c r="AK1153" i="1"/>
  <c r="AC1153" i="1" s="1"/>
  <c r="AS1154" i="1" s="1"/>
  <c r="AL1153" i="1"/>
  <c r="AD1153" i="1" s="1"/>
  <c r="AT1154" i="1" s="1"/>
  <c r="AJ1153" i="1"/>
  <c r="AG3378" i="1"/>
  <c r="AW3379" i="1" s="1"/>
  <c r="AB1153" i="1" l="1"/>
  <c r="AR1154" i="1" s="1"/>
  <c r="AA1153" i="1"/>
  <c r="AQ1154" i="1" s="1"/>
  <c r="Z1153" i="1"/>
  <c r="AP1154" i="1" s="1"/>
  <c r="AN1154" i="1" s="1"/>
  <c r="AF1154" i="1" s="1"/>
  <c r="AV1155" i="1" s="1"/>
  <c r="AG3379" i="1"/>
  <c r="AW3380" i="1" s="1"/>
  <c r="AG3380" i="1" s="1"/>
  <c r="AW3381" i="1" s="1"/>
  <c r="AJ1154" i="1" l="1"/>
  <c r="AI1154" i="1"/>
  <c r="AM1154" i="1"/>
  <c r="AE1154" i="1" s="1"/>
  <c r="AU1155" i="1" s="1"/>
  <c r="AK1154" i="1"/>
  <c r="AL1154" i="1"/>
  <c r="AG3381" i="1"/>
  <c r="AW3382" i="1" s="1"/>
  <c r="AD1154" i="1" l="1"/>
  <c r="AT1155" i="1" s="1"/>
  <c r="AB1154" i="1"/>
  <c r="AR1155" i="1" s="1"/>
  <c r="AC1154" i="1"/>
  <c r="AS1155" i="1" s="1"/>
  <c r="AK1155" i="1" s="1"/>
  <c r="AA1154" i="1"/>
  <c r="AQ1155" i="1" s="1"/>
  <c r="Z1154" i="1"/>
  <c r="AP1155" i="1" s="1"/>
  <c r="AN1155" i="1" s="1"/>
  <c r="AF1155" i="1" s="1"/>
  <c r="AV1156" i="1" s="1"/>
  <c r="AG3382" i="1"/>
  <c r="AW3383" i="1"/>
  <c r="AM1155" i="1" l="1"/>
  <c r="AE1155" i="1" s="1"/>
  <c r="AU1156" i="1" s="1"/>
  <c r="AJ1155" i="1"/>
  <c r="AB1155" i="1" s="1"/>
  <c r="AR1156" i="1" s="1"/>
  <c r="AI1155" i="1"/>
  <c r="AL1155" i="1"/>
  <c r="AD1155" i="1" s="1"/>
  <c r="AT1156" i="1" s="1"/>
  <c r="AG3383" i="1"/>
  <c r="AW3384" i="1" s="1"/>
  <c r="AG3384" i="1" s="1"/>
  <c r="AW3385" i="1" s="1"/>
  <c r="Z1155" i="1" l="1"/>
  <c r="AP1156" i="1" s="1"/>
  <c r="AA1155" i="1"/>
  <c r="AQ1156" i="1" s="1"/>
  <c r="AC1155" i="1"/>
  <c r="AS1156" i="1" s="1"/>
  <c r="AK1156" i="1" s="1"/>
  <c r="AG3385" i="1"/>
  <c r="AW3386" i="1" s="1"/>
  <c r="AG3386" i="1" s="1"/>
  <c r="AW3387" i="1" s="1"/>
  <c r="AI1156" i="1" l="1"/>
  <c r="AL1156" i="1"/>
  <c r="AN1156" i="1"/>
  <c r="AF1156" i="1" s="1"/>
  <c r="AV1157" i="1" s="1"/>
  <c r="AM1156" i="1"/>
  <c r="AJ1156" i="1"/>
  <c r="AB1156" i="1" s="1"/>
  <c r="AR1157" i="1" s="1"/>
  <c r="AG3387" i="1"/>
  <c r="AW3388" i="1" s="1"/>
  <c r="AE1156" i="1" l="1"/>
  <c r="AU1157" i="1" s="1"/>
  <c r="Z1156" i="1"/>
  <c r="AP1157" i="1" s="1"/>
  <c r="AN1157" i="1" s="1"/>
  <c r="AF1157" i="1" s="1"/>
  <c r="AV1158" i="1" s="1"/>
  <c r="AD1156" i="1"/>
  <c r="AT1157" i="1" s="1"/>
  <c r="AL1157" i="1" s="1"/>
  <c r="AA1156" i="1"/>
  <c r="AQ1157" i="1" s="1"/>
  <c r="AI1157" i="1" s="1"/>
  <c r="AC1156" i="1"/>
  <c r="AS1157" i="1" s="1"/>
  <c r="AG3388" i="1"/>
  <c r="AW3389" i="1" s="1"/>
  <c r="AM1157" i="1" l="1"/>
  <c r="AE1157" i="1" s="1"/>
  <c r="AU1158" i="1" s="1"/>
  <c r="AK1157" i="1"/>
  <c r="AC1157" i="1" s="1"/>
  <c r="AS1158" i="1" s="1"/>
  <c r="AJ1157" i="1"/>
  <c r="AB1157" i="1" s="1"/>
  <c r="AR1158" i="1" s="1"/>
  <c r="AG3389" i="1"/>
  <c r="AW3390" i="1" s="1"/>
  <c r="AD1157" i="1" l="1"/>
  <c r="AT1158" i="1" s="1"/>
  <c r="AA1157" i="1"/>
  <c r="AQ1158" i="1" s="1"/>
  <c r="Z1157" i="1"/>
  <c r="AP1158" i="1" s="1"/>
  <c r="AN1158" i="1" s="1"/>
  <c r="AF1158" i="1" s="1"/>
  <c r="AV1159" i="1" s="1"/>
  <c r="AG3390" i="1"/>
  <c r="AW3391" i="1" s="1"/>
  <c r="AG3391" i="1" s="1"/>
  <c r="AW3392" i="1" s="1"/>
  <c r="AK1158" i="1" l="1"/>
  <c r="AI1158" i="1"/>
  <c r="AJ1158" i="1"/>
  <c r="AM1158" i="1"/>
  <c r="AE1158" i="1" s="1"/>
  <c r="AU1159" i="1" s="1"/>
  <c r="AL1158" i="1"/>
  <c r="AG3392" i="1"/>
  <c r="AW3393" i="1" s="1"/>
  <c r="AB1158" i="1" l="1"/>
  <c r="AR1159" i="1" s="1"/>
  <c r="AD1158" i="1"/>
  <c r="AT1159" i="1" s="1"/>
  <c r="Z1158" i="1"/>
  <c r="AP1159" i="1" s="1"/>
  <c r="AN1159" i="1" s="1"/>
  <c r="AF1159" i="1" s="1"/>
  <c r="AV1160" i="1" s="1"/>
  <c r="AC1158" i="1"/>
  <c r="AS1159" i="1" s="1"/>
  <c r="AA1158" i="1"/>
  <c r="AQ1159" i="1" s="1"/>
  <c r="AG3393" i="1"/>
  <c r="AW3394" i="1"/>
  <c r="AL1159" i="1" l="1"/>
  <c r="AI1159" i="1"/>
  <c r="AJ1159" i="1"/>
  <c r="AK1159" i="1"/>
  <c r="AC1159" i="1" s="1"/>
  <c r="AS1160" i="1" s="1"/>
  <c r="AM1159" i="1"/>
  <c r="AE1159" i="1" s="1"/>
  <c r="AU1160" i="1" s="1"/>
  <c r="AG3394" i="1"/>
  <c r="AW3395" i="1" s="1"/>
  <c r="AG3395" i="1" s="1"/>
  <c r="AW3396" i="1" s="1"/>
  <c r="AB1159" i="1" l="1"/>
  <c r="AR1160" i="1" s="1"/>
  <c r="AA1159" i="1"/>
  <c r="AQ1160" i="1" s="1"/>
  <c r="Z1159" i="1"/>
  <c r="AP1160" i="1" s="1"/>
  <c r="AN1160" i="1" s="1"/>
  <c r="AF1160" i="1" s="1"/>
  <c r="AV1161" i="1" s="1"/>
  <c r="AD1159" i="1"/>
  <c r="AT1160" i="1" s="1"/>
  <c r="AG3396" i="1"/>
  <c r="AW3397" i="1" s="1"/>
  <c r="AI1160" i="1" l="1"/>
  <c r="AJ1160" i="1"/>
  <c r="AL1160" i="1"/>
  <c r="AD1160" i="1" s="1"/>
  <c r="AT1161" i="1" s="1"/>
  <c r="AM1160" i="1"/>
  <c r="AE1160" i="1" s="1"/>
  <c r="AU1161" i="1" s="1"/>
  <c r="AK1160" i="1"/>
  <c r="AG3397" i="1"/>
  <c r="AW3398" i="1" s="1"/>
  <c r="AG3398" i="1" s="1"/>
  <c r="AW3399" i="1" s="1"/>
  <c r="AC1160" i="1" l="1"/>
  <c r="AS1161" i="1" s="1"/>
  <c r="AA1160" i="1"/>
  <c r="AQ1161" i="1" s="1"/>
  <c r="AB1160" i="1"/>
  <c r="AR1161" i="1" s="1"/>
  <c r="Z1160" i="1"/>
  <c r="AP1161" i="1" s="1"/>
  <c r="AG3399" i="1"/>
  <c r="AW3400" i="1" s="1"/>
  <c r="AK1161" i="1" l="1"/>
  <c r="AI1161" i="1"/>
  <c r="AN1161" i="1"/>
  <c r="AF1161" i="1" s="1"/>
  <c r="AV1162" i="1" s="1"/>
  <c r="AL1161" i="1"/>
  <c r="AJ1161" i="1"/>
  <c r="AB1161" i="1" s="1"/>
  <c r="AR1162" i="1" s="1"/>
  <c r="AM1161" i="1"/>
  <c r="AG3400" i="1"/>
  <c r="AW3401" i="1" s="1"/>
  <c r="AD1161" i="1" l="1"/>
  <c r="AT1162" i="1" s="1"/>
  <c r="AE1161" i="1"/>
  <c r="AU1162" i="1" s="1"/>
  <c r="AA1161" i="1"/>
  <c r="AQ1162" i="1" s="1"/>
  <c r="Z1161" i="1"/>
  <c r="AP1162" i="1" s="1"/>
  <c r="AN1162" i="1" s="1"/>
  <c r="AF1162" i="1" s="1"/>
  <c r="AV1163" i="1" s="1"/>
  <c r="AC1161" i="1"/>
  <c r="AS1162" i="1" s="1"/>
  <c r="AG3401" i="1"/>
  <c r="AW3402" i="1" s="1"/>
  <c r="AI1162" i="1" l="1"/>
  <c r="AM1162" i="1"/>
  <c r="AE1162" i="1" s="1"/>
  <c r="AU1163" i="1" s="1"/>
  <c r="AK1162" i="1"/>
  <c r="AC1162" i="1" s="1"/>
  <c r="AS1163" i="1" s="1"/>
  <c r="AJ1162" i="1"/>
  <c r="AL1162" i="1"/>
  <c r="AD1162" i="1" s="1"/>
  <c r="AT1163" i="1" s="1"/>
  <c r="AG3402" i="1"/>
  <c r="AW3403" i="1" s="1"/>
  <c r="AB1162" i="1" l="1"/>
  <c r="AR1163" i="1" s="1"/>
  <c r="Z1162" i="1"/>
  <c r="AP1163" i="1" s="1"/>
  <c r="AN1163" i="1" s="1"/>
  <c r="AF1163" i="1" s="1"/>
  <c r="AV1164" i="1" s="1"/>
  <c r="AA1162" i="1"/>
  <c r="AQ1163" i="1" s="1"/>
  <c r="AG3403" i="1"/>
  <c r="AW3404" i="1" s="1"/>
  <c r="AG3404" i="1" s="1"/>
  <c r="AW3405" i="1" s="1"/>
  <c r="AL1163" i="1" l="1"/>
  <c r="AM1163" i="1"/>
  <c r="AE1163" i="1" s="1"/>
  <c r="AU1164" i="1" s="1"/>
  <c r="AI1163" i="1"/>
  <c r="AK1163" i="1"/>
  <c r="AC1163" i="1" s="1"/>
  <c r="AS1164" i="1" s="1"/>
  <c r="AJ1163" i="1"/>
  <c r="AG3405" i="1"/>
  <c r="AW3406" i="1" s="1"/>
  <c r="AB1163" i="1" l="1"/>
  <c r="AR1164" i="1" s="1"/>
  <c r="Z1163" i="1"/>
  <c r="AP1164" i="1" s="1"/>
  <c r="AN1164" i="1" s="1"/>
  <c r="AF1164" i="1" s="1"/>
  <c r="AV1165" i="1" s="1"/>
  <c r="AA1163" i="1"/>
  <c r="AQ1164" i="1" s="1"/>
  <c r="AD1163" i="1"/>
  <c r="AT1164" i="1" s="1"/>
  <c r="AL1164" i="1" s="1"/>
  <c r="AG3406" i="1"/>
  <c r="AW3407" i="1" s="1"/>
  <c r="AG3407" i="1" s="1"/>
  <c r="AW3408" i="1" s="1"/>
  <c r="AJ1164" i="1" l="1"/>
  <c r="AM1164" i="1"/>
  <c r="AE1164" i="1" s="1"/>
  <c r="AU1165" i="1" s="1"/>
  <c r="AK1164" i="1"/>
  <c r="AC1164" i="1" s="1"/>
  <c r="AS1165" i="1" s="1"/>
  <c r="AI1164" i="1"/>
  <c r="AG3408" i="1"/>
  <c r="AW3409" i="1" s="1"/>
  <c r="AB1164" i="1" l="1"/>
  <c r="AR1165" i="1" s="1"/>
  <c r="AA1164" i="1"/>
  <c r="AQ1165" i="1" s="1"/>
  <c r="Z1164" i="1"/>
  <c r="AP1165" i="1" s="1"/>
  <c r="AN1165" i="1" s="1"/>
  <c r="AF1165" i="1" s="1"/>
  <c r="AV1166" i="1" s="1"/>
  <c r="AD1164" i="1"/>
  <c r="AT1165" i="1" s="1"/>
  <c r="AG3409" i="1"/>
  <c r="AW3410" i="1" s="1"/>
  <c r="AI1165" i="1" l="1"/>
  <c r="AJ1165" i="1"/>
  <c r="AL1165" i="1"/>
  <c r="AD1165" i="1" s="1"/>
  <c r="AT1166" i="1" s="1"/>
  <c r="AM1165" i="1"/>
  <c r="AE1165" i="1" s="1"/>
  <c r="AU1166" i="1" s="1"/>
  <c r="AK1165" i="1"/>
  <c r="AG3410" i="1"/>
  <c r="AW3411" i="1" s="1"/>
  <c r="AG3411" i="1" s="1"/>
  <c r="AW3412" i="1" s="1"/>
  <c r="AB1165" i="1" l="1"/>
  <c r="AR1166" i="1" s="1"/>
  <c r="AC1165" i="1"/>
  <c r="AS1166" i="1" s="1"/>
  <c r="Z1165" i="1"/>
  <c r="AP1166" i="1" s="1"/>
  <c r="AN1166" i="1" s="1"/>
  <c r="AF1166" i="1" s="1"/>
  <c r="AV1167" i="1" s="1"/>
  <c r="AA1165" i="1"/>
  <c r="AQ1166" i="1" s="1"/>
  <c r="AG3412" i="1"/>
  <c r="AW3413" i="1" s="1"/>
  <c r="AK1166" i="1" l="1"/>
  <c r="AJ1166" i="1"/>
  <c r="AB1166" i="1" s="1"/>
  <c r="AR1167" i="1" s="1"/>
  <c r="AI1166" i="1"/>
  <c r="AA1166" i="1" s="1"/>
  <c r="AQ1167" i="1" s="1"/>
  <c r="AL1166" i="1"/>
  <c r="AC1166" i="1" s="1"/>
  <c r="AS1167" i="1" s="1"/>
  <c r="AM1166" i="1"/>
  <c r="AE1166" i="1" s="1"/>
  <c r="AU1167" i="1" s="1"/>
  <c r="AG3413" i="1"/>
  <c r="AW3414" i="1" s="1"/>
  <c r="AD1166" i="1" l="1"/>
  <c r="AT1167" i="1" s="1"/>
  <c r="Z1166" i="1"/>
  <c r="AP1167" i="1" s="1"/>
  <c r="AN1167" i="1" s="1"/>
  <c r="AF1167" i="1" s="1"/>
  <c r="AV1168" i="1" s="1"/>
  <c r="AG3414" i="1"/>
  <c r="AW3415" i="1" s="1"/>
  <c r="AK1167" i="1" l="1"/>
  <c r="AM1167" i="1"/>
  <c r="AE1167" i="1" s="1"/>
  <c r="AU1168" i="1" s="1"/>
  <c r="AJ1167" i="1"/>
  <c r="AB1167" i="1" s="1"/>
  <c r="AR1168" i="1" s="1"/>
  <c r="AI1167" i="1"/>
  <c r="AL1167" i="1"/>
  <c r="AD1167" i="1" s="1"/>
  <c r="AT1168" i="1" s="1"/>
  <c r="AG3415" i="1"/>
  <c r="AW3416" i="1" s="1"/>
  <c r="AG3416" i="1" s="1"/>
  <c r="AW3417" i="1" s="1"/>
  <c r="Z1167" i="1" l="1"/>
  <c r="AP1168" i="1" s="1"/>
  <c r="AN1168" i="1" s="1"/>
  <c r="AF1168" i="1" s="1"/>
  <c r="AV1169" i="1" s="1"/>
  <c r="AA1167" i="1"/>
  <c r="AQ1168" i="1" s="1"/>
  <c r="AC1167" i="1"/>
  <c r="AS1168" i="1" s="1"/>
  <c r="AG3417" i="1"/>
  <c r="AW3418" i="1" s="1"/>
  <c r="AJ1168" i="1" l="1"/>
  <c r="AM1168" i="1"/>
  <c r="AE1168" i="1" s="1"/>
  <c r="AU1169" i="1" s="1"/>
  <c r="AL1168" i="1"/>
  <c r="AK1168" i="1"/>
  <c r="AI1168" i="1"/>
  <c r="AG3418" i="1"/>
  <c r="AW3419" i="1" s="1"/>
  <c r="AG3419" i="1" s="1"/>
  <c r="AW3420" i="1" s="1"/>
  <c r="AC1168" i="1" l="1"/>
  <c r="AS1169" i="1" s="1"/>
  <c r="AD1168" i="1"/>
  <c r="AT1169" i="1" s="1"/>
  <c r="AA1168" i="1"/>
  <c r="AQ1169" i="1" s="1"/>
  <c r="Z1168" i="1"/>
  <c r="AP1169" i="1" s="1"/>
  <c r="AN1169" i="1" s="1"/>
  <c r="AF1169" i="1" s="1"/>
  <c r="AV1170" i="1" s="1"/>
  <c r="AB1168" i="1"/>
  <c r="AR1169" i="1" s="1"/>
  <c r="AG3420" i="1"/>
  <c r="AW3421" i="1" s="1"/>
  <c r="AG3421" i="1" s="1"/>
  <c r="AW3422" i="1" s="1"/>
  <c r="AG3422" i="1" s="1"/>
  <c r="AW3423" i="1" s="1"/>
  <c r="AG3423" i="1" s="1"/>
  <c r="AW3424" i="1" s="1"/>
  <c r="AI1169" i="1" l="1"/>
  <c r="AM1169" i="1"/>
  <c r="AE1169" i="1" s="1"/>
  <c r="AU1170" i="1" s="1"/>
  <c r="AJ1169" i="1"/>
  <c r="AB1169" i="1" s="1"/>
  <c r="AR1170" i="1" s="1"/>
  <c r="AL1169" i="1"/>
  <c r="AD1169" i="1" s="1"/>
  <c r="AT1170" i="1" s="1"/>
  <c r="AK1169" i="1"/>
  <c r="AG3424" i="1"/>
  <c r="AW3425" i="1" s="1"/>
  <c r="AG3425" i="1" s="1"/>
  <c r="AW3426" i="1" s="1"/>
  <c r="AC1169" i="1" l="1"/>
  <c r="AS1170" i="1" s="1"/>
  <c r="Z1169" i="1"/>
  <c r="AP1170" i="1" s="1"/>
  <c r="AN1170" i="1" s="1"/>
  <c r="AF1170" i="1" s="1"/>
  <c r="AV1171" i="1" s="1"/>
  <c r="AA1169" i="1"/>
  <c r="AQ1170" i="1" s="1"/>
  <c r="AG3426" i="1"/>
  <c r="AW3427" i="1" s="1"/>
  <c r="AG3427" i="1" s="1"/>
  <c r="AW3428" i="1" s="1"/>
  <c r="AG3428" i="1" s="1"/>
  <c r="AW3429" i="1" s="1"/>
  <c r="AG3429" i="1" s="1"/>
  <c r="AW3430" i="1" s="1"/>
  <c r="AK1170" i="1" l="1"/>
  <c r="AM1170" i="1"/>
  <c r="AE1170" i="1" s="1"/>
  <c r="AU1171" i="1" s="1"/>
  <c r="AI1170" i="1"/>
  <c r="AJ1170" i="1"/>
  <c r="AB1170" i="1" s="1"/>
  <c r="AR1171" i="1" s="1"/>
  <c r="AL1170" i="1"/>
  <c r="AG3430" i="1"/>
  <c r="AW3431" i="1" s="1"/>
  <c r="AG3431" i="1" s="1"/>
  <c r="AW3432" i="1" s="1"/>
  <c r="AD1170" i="1" l="1"/>
  <c r="AT1171" i="1" s="1"/>
  <c r="Z1170" i="1"/>
  <c r="AP1171" i="1" s="1"/>
  <c r="AN1171" i="1" s="1"/>
  <c r="AF1171" i="1" s="1"/>
  <c r="AV1172" i="1" s="1"/>
  <c r="AA1170" i="1"/>
  <c r="AQ1171" i="1" s="1"/>
  <c r="AC1170" i="1"/>
  <c r="AS1171" i="1" s="1"/>
  <c r="AG3432" i="1"/>
  <c r="AW3433" i="1" s="1"/>
  <c r="AK1171" i="1" l="1"/>
  <c r="AI1171" i="1"/>
  <c r="AM1171" i="1"/>
  <c r="AE1171" i="1" s="1"/>
  <c r="AU1172" i="1" s="1"/>
  <c r="AL1171" i="1"/>
  <c r="AJ1171" i="1"/>
  <c r="AB1171" i="1" s="1"/>
  <c r="AR1172" i="1" s="1"/>
  <c r="AG3433" i="1"/>
  <c r="AW3434" i="1" s="1"/>
  <c r="AD1171" i="1" l="1"/>
  <c r="AT1172" i="1" s="1"/>
  <c r="AC1171" i="1"/>
  <c r="AS1172" i="1" s="1"/>
  <c r="AA1171" i="1"/>
  <c r="AQ1172" i="1" s="1"/>
  <c r="Z1171" i="1"/>
  <c r="AP1172" i="1" s="1"/>
  <c r="AN1172" i="1" s="1"/>
  <c r="AF1172" i="1" s="1"/>
  <c r="AV1173" i="1" s="1"/>
  <c r="AG3434" i="1"/>
  <c r="AW3435" i="1" s="1"/>
  <c r="AI1172" i="1" l="1"/>
  <c r="AJ1172" i="1"/>
  <c r="AA1172" i="1" s="1"/>
  <c r="AQ1173" i="1" s="1"/>
  <c r="AM1172" i="1"/>
  <c r="AE1172" i="1" s="1"/>
  <c r="AU1173" i="1" s="1"/>
  <c r="AK1172" i="1"/>
  <c r="AC1172" i="1" s="1"/>
  <c r="AS1173" i="1" s="1"/>
  <c r="AL1172" i="1"/>
  <c r="AG3435" i="1"/>
  <c r="AW3436" i="1" s="1"/>
  <c r="Z1172" i="1" l="1"/>
  <c r="AP1173" i="1" s="1"/>
  <c r="AN1173" i="1" s="1"/>
  <c r="AF1173" i="1" s="1"/>
  <c r="AV1174" i="1" s="1"/>
  <c r="AD1172" i="1"/>
  <c r="AT1173" i="1" s="1"/>
  <c r="AB1172" i="1"/>
  <c r="AR1173" i="1" s="1"/>
  <c r="AJ1173" i="1" s="1"/>
  <c r="AG3436" i="1"/>
  <c r="AW3437" i="1" s="1"/>
  <c r="AL1173" i="1" l="1"/>
  <c r="AM1173" i="1"/>
  <c r="AE1173" i="1" s="1"/>
  <c r="AU1174" i="1" s="1"/>
  <c r="AK1173" i="1"/>
  <c r="AB1173" i="1" s="1"/>
  <c r="AR1174" i="1" s="1"/>
  <c r="AI1173" i="1"/>
  <c r="AG3437" i="1"/>
  <c r="AW3438" i="1" s="1"/>
  <c r="AA1173" i="1" l="1"/>
  <c r="AQ1174" i="1" s="1"/>
  <c r="Z1173" i="1"/>
  <c r="AP1174" i="1" s="1"/>
  <c r="AN1174" i="1" s="1"/>
  <c r="AF1174" i="1" s="1"/>
  <c r="AV1175" i="1" s="1"/>
  <c r="AC1173" i="1"/>
  <c r="AS1174" i="1" s="1"/>
  <c r="AD1173" i="1"/>
  <c r="AT1174" i="1" s="1"/>
  <c r="AG3438" i="1"/>
  <c r="AW3439" i="1" s="1"/>
  <c r="AI1174" i="1" l="1"/>
  <c r="AL1174" i="1"/>
  <c r="AM1174" i="1"/>
  <c r="AE1174" i="1" s="1"/>
  <c r="AU1175" i="1" s="1"/>
  <c r="AK1174" i="1"/>
  <c r="AJ1174" i="1"/>
  <c r="AG3439" i="1"/>
  <c r="AW3440" i="1" s="1"/>
  <c r="AC1174" i="1" l="1"/>
  <c r="AS1175" i="1" s="1"/>
  <c r="AD1174" i="1"/>
  <c r="AT1175" i="1" s="1"/>
  <c r="AA1174" i="1"/>
  <c r="AQ1175" i="1" s="1"/>
  <c r="AB1174" i="1"/>
  <c r="AR1175" i="1" s="1"/>
  <c r="Z1174" i="1"/>
  <c r="AP1175" i="1" s="1"/>
  <c r="AN1175" i="1" s="1"/>
  <c r="AF1175" i="1" s="1"/>
  <c r="AV1176" i="1" s="1"/>
  <c r="AG3440" i="1"/>
  <c r="AW3441" i="1" s="1"/>
  <c r="AI1175" i="1" l="1"/>
  <c r="AL1175" i="1"/>
  <c r="AM1175" i="1"/>
  <c r="AJ1175" i="1"/>
  <c r="AK1175" i="1"/>
  <c r="AC1175" i="1" s="1"/>
  <c r="AS1176" i="1" s="1"/>
  <c r="AG3441" i="1"/>
  <c r="AW3442" i="1"/>
  <c r="AB1175" i="1" l="1"/>
  <c r="AR1176" i="1" s="1"/>
  <c r="AD1175" i="1"/>
  <c r="AT1176" i="1" s="1"/>
  <c r="AE1175" i="1"/>
  <c r="AU1176" i="1" s="1"/>
  <c r="AA1175" i="1"/>
  <c r="AQ1176" i="1" s="1"/>
  <c r="Z1175" i="1"/>
  <c r="AP1176" i="1" s="1"/>
  <c r="AN1176" i="1" s="1"/>
  <c r="AF1176" i="1" s="1"/>
  <c r="AV1177" i="1" s="1"/>
  <c r="AG3442" i="1"/>
  <c r="AW3443" i="1" s="1"/>
  <c r="AG3443" i="1" s="1"/>
  <c r="AW3444" i="1" s="1"/>
  <c r="AK1176" i="1" l="1"/>
  <c r="AM1176" i="1"/>
  <c r="AE1176" i="1" s="1"/>
  <c r="AU1177" i="1" s="1"/>
  <c r="AL1176" i="1"/>
  <c r="AD1176" i="1" s="1"/>
  <c r="AT1177" i="1" s="1"/>
  <c r="AI1176" i="1"/>
  <c r="AJ1176" i="1"/>
  <c r="AB1176" i="1" s="1"/>
  <c r="AR1177" i="1" s="1"/>
  <c r="AG3444" i="1"/>
  <c r="AW3445" i="1" s="1"/>
  <c r="Z1176" i="1" l="1"/>
  <c r="AP1177" i="1" s="1"/>
  <c r="AN1177" i="1" s="1"/>
  <c r="AF1177" i="1" s="1"/>
  <c r="AV1178" i="1" s="1"/>
  <c r="AA1176" i="1"/>
  <c r="AQ1177" i="1" s="1"/>
  <c r="AC1176" i="1"/>
  <c r="AS1177" i="1" s="1"/>
  <c r="AG3445" i="1"/>
  <c r="AW3446" i="1" s="1"/>
  <c r="AK1177" i="1" l="1"/>
  <c r="AJ1177" i="1"/>
  <c r="AM1177" i="1"/>
  <c r="AE1177" i="1" s="1"/>
  <c r="AU1178" i="1" s="1"/>
  <c r="AL1177" i="1"/>
  <c r="AI1177" i="1"/>
  <c r="Z1177" i="1" s="1"/>
  <c r="AP1178" i="1" s="1"/>
  <c r="AM1178" i="1" s="1"/>
  <c r="AG3446" i="1"/>
  <c r="AW3447" i="1" s="1"/>
  <c r="AG3447" i="1" s="1"/>
  <c r="AW3448" i="1" s="1"/>
  <c r="AD1177" i="1" l="1"/>
  <c r="AT1178" i="1" s="1"/>
  <c r="AC1177" i="1"/>
  <c r="AS1178" i="1" s="1"/>
  <c r="AK1178" i="1" s="1"/>
  <c r="AL1178" i="1"/>
  <c r="AD1178" i="1" s="1"/>
  <c r="AT1179" i="1" s="1"/>
  <c r="AN1178" i="1"/>
  <c r="AF1178" i="1" s="1"/>
  <c r="AV1179" i="1" s="1"/>
  <c r="AA1177" i="1"/>
  <c r="AQ1178" i="1" s="1"/>
  <c r="AI1178" i="1" s="1"/>
  <c r="AB1177" i="1"/>
  <c r="AR1178" i="1" s="1"/>
  <c r="AJ1178" i="1" s="1"/>
  <c r="AB1178" i="1" s="1"/>
  <c r="AR1179" i="1" s="1"/>
  <c r="AG3448" i="1"/>
  <c r="AW3449" i="1" s="1"/>
  <c r="AC1178" i="1" l="1"/>
  <c r="AS1179" i="1" s="1"/>
  <c r="AA1178" i="1"/>
  <c r="AQ1179" i="1" s="1"/>
  <c r="Z1178" i="1"/>
  <c r="AP1179" i="1" s="1"/>
  <c r="AE1178" i="1"/>
  <c r="AU1179" i="1" s="1"/>
  <c r="AG3449" i="1"/>
  <c r="AW3450" i="1" s="1"/>
  <c r="AI1179" i="1" l="1"/>
  <c r="AM1179" i="1"/>
  <c r="AK1179" i="1"/>
  <c r="AJ1179" i="1"/>
  <c r="AL1179" i="1"/>
  <c r="AD1179" i="1" s="1"/>
  <c r="AT1180" i="1" s="1"/>
  <c r="AN1179" i="1"/>
  <c r="AF1179" i="1" s="1"/>
  <c r="AV1180" i="1" s="1"/>
  <c r="AG3450" i="1"/>
  <c r="AW3451" i="1" s="1"/>
  <c r="AB1179" i="1" l="1"/>
  <c r="AR1180" i="1" s="1"/>
  <c r="Z1179" i="1"/>
  <c r="AP1180" i="1" s="1"/>
  <c r="AJ1180" i="1" s="1"/>
  <c r="AE1179" i="1"/>
  <c r="AU1180" i="1" s="1"/>
  <c r="AA1179" i="1"/>
  <c r="AQ1180" i="1" s="1"/>
  <c r="AI1180" i="1" s="1"/>
  <c r="AC1179" i="1"/>
  <c r="AS1180" i="1" s="1"/>
  <c r="AG3451" i="1"/>
  <c r="AW3452" i="1" s="1"/>
  <c r="AM1180" i="1" l="1"/>
  <c r="AA1180" i="1"/>
  <c r="AQ1181" i="1" s="1"/>
  <c r="AN1180" i="1"/>
  <c r="AF1180" i="1" s="1"/>
  <c r="AV1181" i="1" s="1"/>
  <c r="AK1180" i="1"/>
  <c r="AB1180" i="1" s="1"/>
  <c r="AR1181" i="1" s="1"/>
  <c r="AL1180" i="1"/>
  <c r="AD1180" i="1" s="1"/>
  <c r="AT1181" i="1" s="1"/>
  <c r="AG3452" i="1"/>
  <c r="AW3453" i="1" s="1"/>
  <c r="AC1180" i="1" l="1"/>
  <c r="AS1181" i="1" s="1"/>
  <c r="AE1180" i="1"/>
  <c r="AU1181" i="1" s="1"/>
  <c r="Z1180" i="1"/>
  <c r="AP1181" i="1" s="1"/>
  <c r="AN1181" i="1" s="1"/>
  <c r="AF1181" i="1" s="1"/>
  <c r="AV1182" i="1" s="1"/>
  <c r="AG3453" i="1"/>
  <c r="AW3454" i="1" s="1"/>
  <c r="AL1181" i="1" l="1"/>
  <c r="AM1181" i="1"/>
  <c r="AE1181" i="1" s="1"/>
  <c r="AU1182" i="1" s="1"/>
  <c r="AI1181" i="1"/>
  <c r="AJ1181" i="1"/>
  <c r="AK1181" i="1"/>
  <c r="AC1181" i="1" s="1"/>
  <c r="AS1182" i="1" s="1"/>
  <c r="AG3454" i="1"/>
  <c r="AW3455" i="1" s="1"/>
  <c r="AB1181" i="1" l="1"/>
  <c r="AR1182" i="1" s="1"/>
  <c r="AA1181" i="1"/>
  <c r="AQ1182" i="1" s="1"/>
  <c r="Z1181" i="1"/>
  <c r="AP1182" i="1" s="1"/>
  <c r="AN1182" i="1" s="1"/>
  <c r="AF1182" i="1" s="1"/>
  <c r="AV1183" i="1" s="1"/>
  <c r="AD1181" i="1"/>
  <c r="AT1182" i="1" s="1"/>
  <c r="AG3455" i="1"/>
  <c r="AW3456" i="1" s="1"/>
  <c r="AL1182" i="1" l="1"/>
  <c r="AJ1182" i="1"/>
  <c r="AK1182" i="1"/>
  <c r="AC1182" i="1" s="1"/>
  <c r="AS1183" i="1" s="1"/>
  <c r="AM1182" i="1"/>
  <c r="AE1182" i="1" s="1"/>
  <c r="AU1183" i="1" s="1"/>
  <c r="AI1182" i="1"/>
  <c r="AG3456" i="1"/>
  <c r="AW3457" i="1" s="1"/>
  <c r="AD1182" i="1" l="1"/>
  <c r="AT1183" i="1" s="1"/>
  <c r="Z1182" i="1"/>
  <c r="AP1183" i="1" s="1"/>
  <c r="AN1183" i="1" s="1"/>
  <c r="AF1183" i="1" s="1"/>
  <c r="AV1184" i="1" s="1"/>
  <c r="AA1182" i="1"/>
  <c r="AQ1183" i="1" s="1"/>
  <c r="AI1183" i="1" s="1"/>
  <c r="AB1182" i="1"/>
  <c r="AR1183" i="1" s="1"/>
  <c r="AG3457" i="1"/>
  <c r="AW3458" i="1" s="1"/>
  <c r="AK1183" i="1" l="1"/>
  <c r="AJ1183" i="1"/>
  <c r="AM1183" i="1"/>
  <c r="AE1183" i="1" s="1"/>
  <c r="AU1184" i="1" s="1"/>
  <c r="AL1183" i="1"/>
  <c r="AD1183" i="1" s="1"/>
  <c r="AT1184" i="1" s="1"/>
  <c r="AG3458" i="1"/>
  <c r="AW3459" i="1" s="1"/>
  <c r="AB1183" i="1" l="1"/>
  <c r="AR1184" i="1" s="1"/>
  <c r="AC1183" i="1"/>
  <c r="AS1184" i="1" s="1"/>
  <c r="Z1183" i="1"/>
  <c r="AP1184" i="1" s="1"/>
  <c r="AN1184" i="1" s="1"/>
  <c r="AF1184" i="1" s="1"/>
  <c r="AV1185" i="1" s="1"/>
  <c r="AA1183" i="1"/>
  <c r="AQ1184" i="1" s="1"/>
  <c r="AG3459" i="1"/>
  <c r="AW3460" i="1" s="1"/>
  <c r="AK1184" i="1" l="1"/>
  <c r="AL1184" i="1"/>
  <c r="AI1184" i="1"/>
  <c r="AJ1184" i="1"/>
  <c r="AB1184" i="1" s="1"/>
  <c r="AR1185" i="1" s="1"/>
  <c r="AM1184" i="1"/>
  <c r="AE1184" i="1" s="1"/>
  <c r="AU1185" i="1" s="1"/>
  <c r="AG3460" i="1"/>
  <c r="AW3461" i="1" s="1"/>
  <c r="AD1184" i="1" l="1"/>
  <c r="AT1185" i="1" s="1"/>
  <c r="Z1184" i="1"/>
  <c r="AP1185" i="1" s="1"/>
  <c r="AM1185" i="1" s="1"/>
  <c r="AA1184" i="1"/>
  <c r="AQ1185" i="1" s="1"/>
  <c r="AC1184" i="1"/>
  <c r="AS1185" i="1" s="1"/>
  <c r="AK1185" i="1" s="1"/>
  <c r="AG3461" i="1"/>
  <c r="AW3462" i="1" s="1"/>
  <c r="AI1185" i="1" l="1"/>
  <c r="AL1185" i="1"/>
  <c r="AD1185" i="1" s="1"/>
  <c r="AT1186" i="1" s="1"/>
  <c r="AN1185" i="1"/>
  <c r="AF1185" i="1" s="1"/>
  <c r="AV1186" i="1" s="1"/>
  <c r="AJ1185" i="1"/>
  <c r="AB1185" i="1" s="1"/>
  <c r="AR1186" i="1" s="1"/>
  <c r="AG3462" i="1"/>
  <c r="AW3463" i="1" s="1"/>
  <c r="AA1185" i="1" l="1"/>
  <c r="AQ1186" i="1" s="1"/>
  <c r="AC1185" i="1"/>
  <c r="AS1186" i="1" s="1"/>
  <c r="Z1185" i="1"/>
  <c r="AP1186" i="1" s="1"/>
  <c r="AL1186" i="1" s="1"/>
  <c r="AE1185" i="1"/>
  <c r="AU1186" i="1" s="1"/>
  <c r="AG3463" i="1"/>
  <c r="AW3464" i="1" s="1"/>
  <c r="AG3464" i="1" s="1"/>
  <c r="AW3465" i="1" s="1"/>
  <c r="AM1186" i="1" l="1"/>
  <c r="AD1186" i="1" s="1"/>
  <c r="AT1187" i="1" s="1"/>
  <c r="AK1186" i="1"/>
  <c r="AC1186" i="1" s="1"/>
  <c r="AS1187" i="1" s="1"/>
  <c r="AI1186" i="1"/>
  <c r="AN1186" i="1"/>
  <c r="AF1186" i="1" s="1"/>
  <c r="AV1187" i="1" s="1"/>
  <c r="AJ1186" i="1"/>
  <c r="AG3465" i="1"/>
  <c r="AW3466" i="1" s="1"/>
  <c r="AB1186" i="1" l="1"/>
  <c r="AR1187" i="1" s="1"/>
  <c r="AE1186" i="1"/>
  <c r="AU1187" i="1" s="1"/>
  <c r="AA1186" i="1"/>
  <c r="AQ1187" i="1" s="1"/>
  <c r="Z1186" i="1"/>
  <c r="AP1187" i="1" s="1"/>
  <c r="AL1187" i="1" s="1"/>
  <c r="AG3466" i="1"/>
  <c r="AW3467" i="1" s="1"/>
  <c r="AG3467" i="1" s="1"/>
  <c r="AW3468" i="1" s="1"/>
  <c r="AI1187" i="1" l="1"/>
  <c r="AM1187" i="1"/>
  <c r="AN1187" i="1"/>
  <c r="AF1187" i="1" s="1"/>
  <c r="AV1188" i="1" s="1"/>
  <c r="AK1187" i="1"/>
  <c r="AC1187" i="1" s="1"/>
  <c r="AS1188" i="1" s="1"/>
  <c r="AJ1187" i="1"/>
  <c r="AG3468" i="1"/>
  <c r="AW3469" i="1" s="1"/>
  <c r="AG3469" i="1" s="1"/>
  <c r="AW3470" i="1" s="1"/>
  <c r="AG3470" i="1" s="1"/>
  <c r="AW3471" i="1" s="1"/>
  <c r="AE1187" i="1" l="1"/>
  <c r="AU1188" i="1" s="1"/>
  <c r="AB1187" i="1"/>
  <c r="AR1188" i="1" s="1"/>
  <c r="Z1187" i="1"/>
  <c r="AP1188" i="1" s="1"/>
  <c r="AN1188" i="1" s="1"/>
  <c r="AF1188" i="1" s="1"/>
  <c r="AV1189" i="1" s="1"/>
  <c r="AA1187" i="1"/>
  <c r="AQ1188" i="1" s="1"/>
  <c r="AD1187" i="1"/>
  <c r="AT1188" i="1" s="1"/>
  <c r="AG3471" i="1"/>
  <c r="AW3472" i="1" s="1"/>
  <c r="AG3472" i="1" s="1"/>
  <c r="AW3473" i="1" s="1"/>
  <c r="AL1188" i="1" l="1"/>
  <c r="AJ1188" i="1"/>
  <c r="AK1188" i="1"/>
  <c r="AC1188" i="1" s="1"/>
  <c r="AS1189" i="1" s="1"/>
  <c r="AM1188" i="1"/>
  <c r="AE1188" i="1" s="1"/>
  <c r="AU1189" i="1" s="1"/>
  <c r="AI1188" i="1"/>
  <c r="AG3473" i="1"/>
  <c r="AW3474" i="1" s="1"/>
  <c r="AG3474" i="1" s="1"/>
  <c r="AW3475" i="1" s="1"/>
  <c r="AA1188" i="1" l="1"/>
  <c r="AQ1189" i="1" s="1"/>
  <c r="AB1188" i="1"/>
  <c r="AR1189" i="1" s="1"/>
  <c r="Z1188" i="1"/>
  <c r="AP1189" i="1" s="1"/>
  <c r="AN1189" i="1" s="1"/>
  <c r="AF1189" i="1" s="1"/>
  <c r="AV1190" i="1" s="1"/>
  <c r="AD1188" i="1"/>
  <c r="AT1189" i="1" s="1"/>
  <c r="AG3475" i="1"/>
  <c r="AW3476" i="1" s="1"/>
  <c r="AI1189" i="1" l="1"/>
  <c r="AJ1189" i="1"/>
  <c r="AL1189" i="1"/>
  <c r="AK1189" i="1"/>
  <c r="AM1189" i="1"/>
  <c r="AE1189" i="1" s="1"/>
  <c r="AU1190" i="1" s="1"/>
  <c r="AG3476" i="1"/>
  <c r="AW3477" i="1" s="1"/>
  <c r="AC1189" i="1" l="1"/>
  <c r="AS1190" i="1" s="1"/>
  <c r="AD1189" i="1"/>
  <c r="AT1190" i="1" s="1"/>
  <c r="AA1189" i="1"/>
  <c r="AQ1190" i="1" s="1"/>
  <c r="Z1189" i="1"/>
  <c r="AP1190" i="1" s="1"/>
  <c r="AN1190" i="1" s="1"/>
  <c r="AF1190" i="1" s="1"/>
  <c r="AV1191" i="1" s="1"/>
  <c r="AB1189" i="1"/>
  <c r="AR1190" i="1" s="1"/>
  <c r="AG3477" i="1"/>
  <c r="AW3478" i="1" s="1"/>
  <c r="AM1190" i="1" l="1"/>
  <c r="AE1190" i="1" s="1"/>
  <c r="AU1191" i="1" s="1"/>
  <c r="AJ1190" i="1"/>
  <c r="AL1190" i="1"/>
  <c r="AD1190" i="1" s="1"/>
  <c r="AT1191" i="1" s="1"/>
  <c r="AK1190" i="1"/>
  <c r="AI1190" i="1"/>
  <c r="AG3478" i="1"/>
  <c r="AW3479" i="1" s="1"/>
  <c r="AG3479" i="1" s="1"/>
  <c r="AW3480" i="1" s="1"/>
  <c r="AB1190" i="1" l="1"/>
  <c r="AR1191" i="1" s="1"/>
  <c r="Z1190" i="1"/>
  <c r="AP1191" i="1" s="1"/>
  <c r="AN1191" i="1" s="1"/>
  <c r="AF1191" i="1" s="1"/>
  <c r="AV1192" i="1" s="1"/>
  <c r="AA1190" i="1"/>
  <c r="AQ1191" i="1" s="1"/>
  <c r="AC1190" i="1"/>
  <c r="AS1191" i="1" s="1"/>
  <c r="AG3480" i="1"/>
  <c r="AW3481" i="1" s="1"/>
  <c r="AK1191" i="1" l="1"/>
  <c r="AI1191" i="1"/>
  <c r="AJ1191" i="1"/>
  <c r="AM1191" i="1"/>
  <c r="AE1191" i="1" s="1"/>
  <c r="AU1192" i="1" s="1"/>
  <c r="AL1191" i="1"/>
  <c r="AG3481" i="1"/>
  <c r="AW3482" i="1" s="1"/>
  <c r="AB1191" i="1" l="1"/>
  <c r="AR1192" i="1" s="1"/>
  <c r="AD1191" i="1"/>
  <c r="AT1192" i="1" s="1"/>
  <c r="Z1191" i="1"/>
  <c r="AP1192" i="1" s="1"/>
  <c r="AN1192" i="1" s="1"/>
  <c r="AF1192" i="1" s="1"/>
  <c r="AV1193" i="1" s="1"/>
  <c r="AC1191" i="1"/>
  <c r="AS1192" i="1" s="1"/>
  <c r="AA1191" i="1"/>
  <c r="AQ1192" i="1" s="1"/>
  <c r="AG3482" i="1"/>
  <c r="AW3483" i="1" s="1"/>
  <c r="AG3483" i="1" s="1"/>
  <c r="AW3484" i="1" s="1"/>
  <c r="AL1192" i="1" l="1"/>
  <c r="AI1192" i="1"/>
  <c r="AM1192" i="1"/>
  <c r="AE1192" i="1" s="1"/>
  <c r="AU1193" i="1" s="1"/>
  <c r="AK1192" i="1"/>
  <c r="AC1192" i="1" s="1"/>
  <c r="AS1193" i="1" s="1"/>
  <c r="AJ1192" i="1"/>
  <c r="AG3484" i="1"/>
  <c r="AW3485" i="1" s="1"/>
  <c r="Z1192" i="1" l="1"/>
  <c r="AP1193" i="1" s="1"/>
  <c r="AA1192" i="1"/>
  <c r="AQ1193" i="1" s="1"/>
  <c r="AB1192" i="1"/>
  <c r="AR1193" i="1" s="1"/>
  <c r="AD1192" i="1"/>
  <c r="AT1193" i="1" s="1"/>
  <c r="AG3485" i="1"/>
  <c r="AW3486" i="1" s="1"/>
  <c r="AI1193" i="1" l="1"/>
  <c r="AJ1193" i="1"/>
  <c r="AL1193" i="1"/>
  <c r="AN1193" i="1"/>
  <c r="AF1193" i="1" s="1"/>
  <c r="AV1194" i="1" s="1"/>
  <c r="AK1193" i="1"/>
  <c r="AM1193" i="1"/>
  <c r="AG3486" i="1"/>
  <c r="AW3487" i="1" s="1"/>
  <c r="AG3487" i="1" s="1"/>
  <c r="AW3488" i="1" s="1"/>
  <c r="AG3488" i="1" s="1"/>
  <c r="AW3489" i="1" s="1"/>
  <c r="AG3489" i="1" s="1"/>
  <c r="AW3490" i="1" s="1"/>
  <c r="AA1193" i="1" l="1"/>
  <c r="AQ1194" i="1" s="1"/>
  <c r="AC1193" i="1"/>
  <c r="AS1194" i="1" s="1"/>
  <c r="AE1193" i="1"/>
  <c r="AU1194" i="1" s="1"/>
  <c r="AD1193" i="1"/>
  <c r="AT1194" i="1" s="1"/>
  <c r="Z1193" i="1"/>
  <c r="AP1194" i="1" s="1"/>
  <c r="AI1194" i="1" s="1"/>
  <c r="AB1193" i="1"/>
  <c r="AR1194" i="1" s="1"/>
  <c r="AG3490" i="1"/>
  <c r="AW3491" i="1" s="1"/>
  <c r="AJ1194" i="1" l="1"/>
  <c r="AA1194" i="1" s="1"/>
  <c r="AQ1195" i="1" s="1"/>
  <c r="AM1194" i="1"/>
  <c r="AL1194" i="1"/>
  <c r="AN1194" i="1"/>
  <c r="AF1194" i="1" s="1"/>
  <c r="AV1195" i="1" s="1"/>
  <c r="AK1194" i="1"/>
  <c r="AG3491" i="1"/>
  <c r="AW3492" i="1"/>
  <c r="AC1194" i="1" l="1"/>
  <c r="AS1195" i="1" s="1"/>
  <c r="AE1194" i="1"/>
  <c r="AU1195" i="1" s="1"/>
  <c r="AB1194" i="1"/>
  <c r="AR1195" i="1" s="1"/>
  <c r="AD1194" i="1"/>
  <c r="AT1195" i="1" s="1"/>
  <c r="Z1194" i="1"/>
  <c r="AP1195" i="1" s="1"/>
  <c r="AN1195" i="1" s="1"/>
  <c r="AF1195" i="1" s="1"/>
  <c r="AV1196" i="1" s="1"/>
  <c r="AG3492" i="1"/>
  <c r="AW3493" i="1" s="1"/>
  <c r="AL1195" i="1" l="1"/>
  <c r="AI1195" i="1"/>
  <c r="AJ1195" i="1"/>
  <c r="AB1195" i="1" s="1"/>
  <c r="AR1196" i="1" s="1"/>
  <c r="AK1195" i="1"/>
  <c r="AC1195" i="1" s="1"/>
  <c r="AS1196" i="1" s="1"/>
  <c r="AM1195" i="1"/>
  <c r="AE1195" i="1" s="1"/>
  <c r="AU1196" i="1" s="1"/>
  <c r="AG3493" i="1"/>
  <c r="AW3494" i="1" s="1"/>
  <c r="AG3494" i="1" s="1"/>
  <c r="AW3495" i="1" s="1"/>
  <c r="Z1195" i="1" l="1"/>
  <c r="AP1196" i="1" s="1"/>
  <c r="AN1196" i="1" s="1"/>
  <c r="AF1196" i="1" s="1"/>
  <c r="AV1197" i="1" s="1"/>
  <c r="AA1195" i="1"/>
  <c r="AQ1196" i="1" s="1"/>
  <c r="AD1195" i="1"/>
  <c r="AT1196" i="1" s="1"/>
  <c r="AG3495" i="1"/>
  <c r="AW3496" i="1" s="1"/>
  <c r="AG3496" i="1" s="1"/>
  <c r="AW3497" i="1" s="1"/>
  <c r="AI1196" i="1" l="1"/>
  <c r="AL1196" i="1"/>
  <c r="AJ1196" i="1"/>
  <c r="AM1196" i="1"/>
  <c r="AE1196" i="1" s="1"/>
  <c r="AU1197" i="1" s="1"/>
  <c r="AK1196" i="1"/>
  <c r="AG3497" i="1"/>
  <c r="AW3498" i="1" s="1"/>
  <c r="AB1196" i="1" l="1"/>
  <c r="AR1197" i="1" s="1"/>
  <c r="AD1196" i="1"/>
  <c r="AT1197" i="1" s="1"/>
  <c r="AC1196" i="1"/>
  <c r="AS1197" i="1" s="1"/>
  <c r="Z1196" i="1"/>
  <c r="AP1197" i="1" s="1"/>
  <c r="AN1197" i="1" s="1"/>
  <c r="AF1197" i="1" s="1"/>
  <c r="AV1198" i="1" s="1"/>
  <c r="AA1196" i="1"/>
  <c r="AQ1197" i="1" s="1"/>
  <c r="AG3498" i="1"/>
  <c r="AW3499" i="1" s="1"/>
  <c r="AM1197" i="1" l="1"/>
  <c r="AE1197" i="1" s="1"/>
  <c r="AU1198" i="1" s="1"/>
  <c r="AK1197" i="1"/>
  <c r="AI1197" i="1"/>
  <c r="AL1197" i="1"/>
  <c r="AD1197" i="1" s="1"/>
  <c r="AT1198" i="1" s="1"/>
  <c r="AJ1197" i="1"/>
  <c r="AB1197" i="1" s="1"/>
  <c r="AR1198" i="1" s="1"/>
  <c r="AG3499" i="1"/>
  <c r="AW3500" i="1" s="1"/>
  <c r="Z1197" i="1" l="1"/>
  <c r="AP1198" i="1" s="1"/>
  <c r="AJ1198" i="1" s="1"/>
  <c r="AA1197" i="1"/>
  <c r="AQ1198" i="1" s="1"/>
  <c r="AC1197" i="1"/>
  <c r="AS1198" i="1" s="1"/>
  <c r="AG3500" i="1"/>
  <c r="AW3501" i="1" s="1"/>
  <c r="AI1198" i="1" l="1"/>
  <c r="AM1198" i="1"/>
  <c r="AA1198" i="1"/>
  <c r="AQ1199" i="1" s="1"/>
  <c r="AK1198" i="1"/>
  <c r="AN1198" i="1"/>
  <c r="AF1198" i="1" s="1"/>
  <c r="AV1199" i="1" s="1"/>
  <c r="AL1198" i="1"/>
  <c r="AD1198" i="1" s="1"/>
  <c r="AT1199" i="1" s="1"/>
  <c r="AG3501" i="1"/>
  <c r="AW3502" i="1" s="1"/>
  <c r="Z1198" i="1" l="1"/>
  <c r="AP1199" i="1" s="1"/>
  <c r="AN1199" i="1" s="1"/>
  <c r="AF1199" i="1" s="1"/>
  <c r="AV1200" i="1" s="1"/>
  <c r="AE1198" i="1"/>
  <c r="AU1199" i="1" s="1"/>
  <c r="AM1199" i="1" s="1"/>
  <c r="AI1199" i="1"/>
  <c r="AC1198" i="1"/>
  <c r="AS1199" i="1" s="1"/>
  <c r="AK1199" i="1" s="1"/>
  <c r="AB1198" i="1"/>
  <c r="AR1199" i="1" s="1"/>
  <c r="AJ1199" i="1" s="1"/>
  <c r="AG3502" i="1"/>
  <c r="AW3503" i="1" s="1"/>
  <c r="AE1199" i="1" l="1"/>
  <c r="AU1200" i="1" s="1"/>
  <c r="AB1199" i="1"/>
  <c r="AR1200" i="1" s="1"/>
  <c r="AL1199" i="1"/>
  <c r="AC1199" i="1" s="1"/>
  <c r="AS1200" i="1" s="1"/>
  <c r="AA1199" i="1"/>
  <c r="AQ1200" i="1" s="1"/>
  <c r="AG3503" i="1"/>
  <c r="AW3504" i="1" s="1"/>
  <c r="Z1199" i="1" l="1"/>
  <c r="AP1200" i="1" s="1"/>
  <c r="AJ1200" i="1" s="1"/>
  <c r="AD1199" i="1"/>
  <c r="AT1200" i="1" s="1"/>
  <c r="AG3504" i="1"/>
  <c r="AW3505" i="1" s="1"/>
  <c r="AN1200" i="1" l="1"/>
  <c r="AF1200" i="1" s="1"/>
  <c r="AV1201" i="1" s="1"/>
  <c r="AL1200" i="1"/>
  <c r="AM1200" i="1"/>
  <c r="AE1200" i="1" s="1"/>
  <c r="AU1201" i="1" s="1"/>
  <c r="AK1200" i="1"/>
  <c r="AC1200" i="1" s="1"/>
  <c r="AS1201" i="1" s="1"/>
  <c r="AI1200" i="1"/>
  <c r="AA1200" i="1" s="1"/>
  <c r="AQ1201" i="1" s="1"/>
  <c r="AG3505" i="1"/>
  <c r="AW3506" i="1" s="1"/>
  <c r="AD1200" i="1" l="1"/>
  <c r="AT1201" i="1" s="1"/>
  <c r="AL1201" i="1" s="1"/>
  <c r="Z1200" i="1"/>
  <c r="AP1201" i="1" s="1"/>
  <c r="AM1201" i="1" s="1"/>
  <c r="AB1200" i="1"/>
  <c r="AR1201" i="1" s="1"/>
  <c r="AJ1201" i="1" s="1"/>
  <c r="AK1201" i="1"/>
  <c r="AN1201" i="1"/>
  <c r="AF1201" i="1" s="1"/>
  <c r="AV1202" i="1" s="1"/>
  <c r="AG3506" i="1"/>
  <c r="AW3507" i="1" s="1"/>
  <c r="AD1201" i="1" l="1"/>
  <c r="AT1202" i="1" s="1"/>
  <c r="AI1201" i="1"/>
  <c r="Z1201" i="1" s="1"/>
  <c r="AP1202" i="1" s="1"/>
  <c r="AN1202" i="1" s="1"/>
  <c r="AF1202" i="1" s="1"/>
  <c r="AV1203" i="1" s="1"/>
  <c r="AA1201" i="1"/>
  <c r="AQ1202" i="1" s="1"/>
  <c r="AB1201" i="1"/>
  <c r="AR1202" i="1" s="1"/>
  <c r="AC1201" i="1"/>
  <c r="AS1202" i="1" s="1"/>
  <c r="AE1201" i="1"/>
  <c r="AU1202" i="1" s="1"/>
  <c r="AG3507" i="1"/>
  <c r="AW3508" i="1" s="1"/>
  <c r="AG3508" i="1" s="1"/>
  <c r="AW3509" i="1" s="1"/>
  <c r="AJ1202" i="1" l="1"/>
  <c r="AM1202" i="1"/>
  <c r="AE1202" i="1" s="1"/>
  <c r="AU1203" i="1" s="1"/>
  <c r="AI1202" i="1"/>
  <c r="AK1202" i="1"/>
  <c r="AL1202" i="1"/>
  <c r="AD1202" i="1" s="1"/>
  <c r="AT1203" i="1" s="1"/>
  <c r="AG3509" i="1"/>
  <c r="AW3510" i="1" s="1"/>
  <c r="AC1202" i="1" l="1"/>
  <c r="AS1203" i="1" s="1"/>
  <c r="AB1202" i="1"/>
  <c r="AR1203" i="1" s="1"/>
  <c r="AA1202" i="1"/>
  <c r="AQ1203" i="1" s="1"/>
  <c r="Z1202" i="1"/>
  <c r="AP1203" i="1" s="1"/>
  <c r="AL1203" i="1" s="1"/>
  <c r="AG3510" i="1"/>
  <c r="AW3511" i="1" s="1"/>
  <c r="AN1203" i="1" l="1"/>
  <c r="AF1203" i="1" s="1"/>
  <c r="AV1204" i="1" s="1"/>
  <c r="AM1203" i="1"/>
  <c r="AI1203" i="1"/>
  <c r="AK1203" i="1"/>
  <c r="AC1203" i="1" s="1"/>
  <c r="AS1204" i="1" s="1"/>
  <c r="AJ1203" i="1"/>
  <c r="AB1203" i="1" s="1"/>
  <c r="AR1204" i="1" s="1"/>
  <c r="AG3511" i="1"/>
  <c r="AW3512" i="1"/>
  <c r="AE1203" i="1" l="1"/>
  <c r="AU1204" i="1" s="1"/>
  <c r="AA1203" i="1"/>
  <c r="AQ1204" i="1" s="1"/>
  <c r="Z1203" i="1"/>
  <c r="AP1204" i="1" s="1"/>
  <c r="AM1204" i="1" s="1"/>
  <c r="AD1203" i="1"/>
  <c r="AT1204" i="1" s="1"/>
  <c r="AG3512" i="1"/>
  <c r="AW3513" i="1" s="1"/>
  <c r="AK1204" i="1" l="1"/>
  <c r="AL1204" i="1"/>
  <c r="AD1204" i="1" s="1"/>
  <c r="AT1205" i="1" s="1"/>
  <c r="AN1204" i="1"/>
  <c r="AF1204" i="1" s="1"/>
  <c r="AV1205" i="1" s="1"/>
  <c r="AJ1204" i="1"/>
  <c r="AB1204" i="1" s="1"/>
  <c r="AR1205" i="1" s="1"/>
  <c r="AI1204" i="1"/>
  <c r="AG3513" i="1"/>
  <c r="AW3514" i="1" s="1"/>
  <c r="AC1204" i="1" l="1"/>
  <c r="AS1205" i="1" s="1"/>
  <c r="Z1204" i="1"/>
  <c r="AP1205" i="1" s="1"/>
  <c r="AL1205" i="1" s="1"/>
  <c r="AA1204" i="1"/>
  <c r="AQ1205" i="1" s="1"/>
  <c r="AE1204" i="1"/>
  <c r="AU1205" i="1" s="1"/>
  <c r="AM1205" i="1" s="1"/>
  <c r="AG3514" i="1"/>
  <c r="AW3515" i="1" s="1"/>
  <c r="AG3515" i="1" s="1"/>
  <c r="AW3516" i="1" s="1"/>
  <c r="AN1205" i="1" l="1"/>
  <c r="AF1205" i="1" s="1"/>
  <c r="AV1206" i="1" s="1"/>
  <c r="AJ1205" i="1"/>
  <c r="AE1205" i="1"/>
  <c r="AU1206" i="1" s="1"/>
  <c r="AK1205" i="1"/>
  <c r="AC1205" i="1" s="1"/>
  <c r="AS1206" i="1" s="1"/>
  <c r="AI1205" i="1"/>
  <c r="AD1205" i="1"/>
  <c r="AT1206" i="1" s="1"/>
  <c r="AG3516" i="1"/>
  <c r="AW3517" i="1" s="1"/>
  <c r="Z1205" i="1" l="1"/>
  <c r="AP1206" i="1" s="1"/>
  <c r="AL1206" i="1" s="1"/>
  <c r="AA1205" i="1"/>
  <c r="AQ1206" i="1" s="1"/>
  <c r="AB1205" i="1"/>
  <c r="AR1206" i="1" s="1"/>
  <c r="AJ1206" i="1" s="1"/>
  <c r="AG3517" i="1"/>
  <c r="AW3518" i="1" s="1"/>
  <c r="AK1206" i="1" l="1"/>
  <c r="AC1206" i="1" s="1"/>
  <c r="AS1207" i="1" s="1"/>
  <c r="AM1206" i="1"/>
  <c r="AN1206" i="1"/>
  <c r="AF1206" i="1" s="1"/>
  <c r="AV1207" i="1" s="1"/>
  <c r="AI1206" i="1"/>
  <c r="AG3518" i="1"/>
  <c r="AW3519" i="1" s="1"/>
  <c r="AE1206" i="1" l="1"/>
  <c r="AU1207" i="1" s="1"/>
  <c r="Z1206" i="1"/>
  <c r="AP1207" i="1" s="1"/>
  <c r="AM1207" i="1" s="1"/>
  <c r="AA1206" i="1"/>
  <c r="AQ1207" i="1" s="1"/>
  <c r="AB1206" i="1"/>
  <c r="AR1207" i="1" s="1"/>
  <c r="AD1206" i="1"/>
  <c r="AT1207" i="1" s="1"/>
  <c r="AG3519" i="1"/>
  <c r="AW3520" i="1" s="1"/>
  <c r="AI1207" i="1" l="1"/>
  <c r="AL1207" i="1"/>
  <c r="AD1207" i="1" s="1"/>
  <c r="AT1208" i="1" s="1"/>
  <c r="AK1207" i="1"/>
  <c r="AJ1207" i="1"/>
  <c r="AN1207" i="1"/>
  <c r="AF1207" i="1" s="1"/>
  <c r="AV1208" i="1" s="1"/>
  <c r="AG3520" i="1"/>
  <c r="AW3521" i="1" s="1"/>
  <c r="AC1207" i="1" l="1"/>
  <c r="AS1208" i="1" s="1"/>
  <c r="AE1207" i="1"/>
  <c r="AU1208" i="1" s="1"/>
  <c r="AB1207" i="1"/>
  <c r="AR1208" i="1" s="1"/>
  <c r="Z1207" i="1"/>
  <c r="AP1208" i="1" s="1"/>
  <c r="AN1208" i="1" s="1"/>
  <c r="AF1208" i="1" s="1"/>
  <c r="AV1209" i="1" s="1"/>
  <c r="AA1207" i="1"/>
  <c r="AQ1208" i="1" s="1"/>
  <c r="AG3521" i="1"/>
  <c r="AW3522" i="1" s="1"/>
  <c r="AG3522" i="1" s="1"/>
  <c r="AW3523" i="1" s="1"/>
  <c r="AJ1208" i="1" l="1"/>
  <c r="AM1208" i="1"/>
  <c r="AE1208" i="1" s="1"/>
  <c r="AU1209" i="1" s="1"/>
  <c r="AI1208" i="1"/>
  <c r="AL1208" i="1"/>
  <c r="AD1208" i="1" s="1"/>
  <c r="AT1209" i="1" s="1"/>
  <c r="AK1208" i="1"/>
  <c r="AG3523" i="1"/>
  <c r="AW3524" i="1" s="1"/>
  <c r="AG3524" i="1" s="1"/>
  <c r="AW3525" i="1" s="1"/>
  <c r="AC1208" i="1" l="1"/>
  <c r="AS1209" i="1" s="1"/>
  <c r="Z1208" i="1"/>
  <c r="AP1209" i="1" s="1"/>
  <c r="AN1209" i="1" s="1"/>
  <c r="AF1209" i="1" s="1"/>
  <c r="AV1210" i="1" s="1"/>
  <c r="AA1208" i="1"/>
  <c r="AQ1209" i="1" s="1"/>
  <c r="AI1209" i="1" s="1"/>
  <c r="AB1208" i="1"/>
  <c r="AR1209" i="1" s="1"/>
  <c r="AJ1209" i="1" s="1"/>
  <c r="AG3525" i="1"/>
  <c r="AW3526" i="1" s="1"/>
  <c r="AG3526" i="1" s="1"/>
  <c r="AW3527" i="1" s="1"/>
  <c r="AM1209" i="1" l="1"/>
  <c r="AE1209" i="1" s="1"/>
  <c r="AU1210" i="1" s="1"/>
  <c r="AA1209" i="1"/>
  <c r="AQ1210" i="1" s="1"/>
  <c r="AK1209" i="1"/>
  <c r="AL1209" i="1"/>
  <c r="AD1209" i="1" s="1"/>
  <c r="AT1210" i="1" s="1"/>
  <c r="AG3527" i="1"/>
  <c r="AW3528" i="1" s="1"/>
  <c r="AB1209" i="1" l="1"/>
  <c r="AR1210" i="1" s="1"/>
  <c r="AC1209" i="1"/>
  <c r="AS1210" i="1" s="1"/>
  <c r="Z1209" i="1"/>
  <c r="AP1210" i="1" s="1"/>
  <c r="AN1210" i="1" s="1"/>
  <c r="AF1210" i="1" s="1"/>
  <c r="AV1211" i="1" s="1"/>
  <c r="AG3528" i="1"/>
  <c r="AW3529" i="1" s="1"/>
  <c r="AK1210" i="1" l="1"/>
  <c r="AJ1210" i="1"/>
  <c r="AM1210" i="1"/>
  <c r="AE1210" i="1" s="1"/>
  <c r="AU1211" i="1" s="1"/>
  <c r="AI1210" i="1"/>
  <c r="AL1210" i="1"/>
  <c r="AG3529" i="1"/>
  <c r="AW3530" i="1" s="1"/>
  <c r="AG3530" i="1" s="1"/>
  <c r="AW3531" i="1" s="1"/>
  <c r="AD1210" i="1" l="1"/>
  <c r="AT1211" i="1" s="1"/>
  <c r="AA1210" i="1"/>
  <c r="AQ1211" i="1" s="1"/>
  <c r="Z1210" i="1"/>
  <c r="AP1211" i="1" s="1"/>
  <c r="AN1211" i="1" s="1"/>
  <c r="AF1211" i="1" s="1"/>
  <c r="AV1212" i="1" s="1"/>
  <c r="AB1210" i="1"/>
  <c r="AR1211" i="1" s="1"/>
  <c r="AC1210" i="1"/>
  <c r="AS1211" i="1" s="1"/>
  <c r="AG3531" i="1"/>
  <c r="AW3532" i="1" s="1"/>
  <c r="AK1211" i="1" l="1"/>
  <c r="AM1211" i="1"/>
  <c r="AE1211" i="1" s="1"/>
  <c r="AU1212" i="1" s="1"/>
  <c r="AL1211" i="1"/>
  <c r="AD1211" i="1" s="1"/>
  <c r="AT1212" i="1" s="1"/>
  <c r="AI1211" i="1"/>
  <c r="AJ1211" i="1"/>
  <c r="AB1211" i="1" s="1"/>
  <c r="AR1212" i="1" s="1"/>
  <c r="AG3532" i="1"/>
  <c r="AW3533" i="1" s="1"/>
  <c r="AG3533" i="1" s="1"/>
  <c r="AW3534" i="1" s="1"/>
  <c r="AG3534" i="1" s="1"/>
  <c r="AW3535" i="1" s="1"/>
  <c r="AG3535" i="1" s="1"/>
  <c r="AW3536" i="1" s="1"/>
  <c r="AG3536" i="1" s="1"/>
  <c r="AW3537" i="1" s="1"/>
  <c r="AG3537" i="1" s="1"/>
  <c r="AW3538" i="1" s="1"/>
  <c r="AG3538" i="1" s="1"/>
  <c r="AW3539" i="1" s="1"/>
  <c r="Z1211" i="1" l="1"/>
  <c r="AP1212" i="1" s="1"/>
  <c r="AN1212" i="1" s="1"/>
  <c r="AF1212" i="1" s="1"/>
  <c r="AV1213" i="1" s="1"/>
  <c r="AA1211" i="1"/>
  <c r="AQ1212" i="1" s="1"/>
  <c r="AC1211" i="1"/>
  <c r="AS1212" i="1" s="1"/>
  <c r="AK1212" i="1" s="1"/>
  <c r="AM1212" i="1"/>
  <c r="AE1212" i="1" s="1"/>
  <c r="AU1213" i="1" s="1"/>
  <c r="AJ1212" i="1"/>
  <c r="AG3539" i="1"/>
  <c r="AW3540" i="1" s="1"/>
  <c r="AL1212" i="1" l="1"/>
  <c r="AI1212" i="1"/>
  <c r="AC1212" i="1"/>
  <c r="AS1213" i="1" s="1"/>
  <c r="AB1212" i="1"/>
  <c r="AR1213" i="1" s="1"/>
  <c r="Z1212" i="1"/>
  <c r="AP1213" i="1" s="1"/>
  <c r="AN1213" i="1" s="1"/>
  <c r="AF1213" i="1" s="1"/>
  <c r="AV1214" i="1" s="1"/>
  <c r="AA1212" i="1"/>
  <c r="AQ1213" i="1" s="1"/>
  <c r="AD1212" i="1"/>
  <c r="AT1213" i="1" s="1"/>
  <c r="AG3540" i="1"/>
  <c r="AW3541" i="1"/>
  <c r="AL1213" i="1" l="1"/>
  <c r="AJ1213" i="1"/>
  <c r="AK1213" i="1"/>
  <c r="AC1213" i="1" s="1"/>
  <c r="AS1214" i="1" s="1"/>
  <c r="AM1213" i="1"/>
  <c r="AE1213" i="1" s="1"/>
  <c r="AU1214" i="1" s="1"/>
  <c r="AI1213" i="1"/>
  <c r="AG3541" i="1"/>
  <c r="AW3542" i="1" s="1"/>
  <c r="AD1213" i="1" l="1"/>
  <c r="AT1214" i="1" s="1"/>
  <c r="AA1213" i="1"/>
  <c r="AQ1214" i="1" s="1"/>
  <c r="Z1213" i="1"/>
  <c r="AP1214" i="1" s="1"/>
  <c r="AN1214" i="1" s="1"/>
  <c r="AF1214" i="1" s="1"/>
  <c r="AV1215" i="1" s="1"/>
  <c r="AB1213" i="1"/>
  <c r="AR1214" i="1" s="1"/>
  <c r="AG3542" i="1"/>
  <c r="AW3543" i="1" s="1"/>
  <c r="AI1214" i="1" l="1"/>
  <c r="AK1214" i="1"/>
  <c r="AJ1214" i="1"/>
  <c r="AB1214" i="1" s="1"/>
  <c r="AR1215" i="1" s="1"/>
  <c r="AM1214" i="1"/>
  <c r="AE1214" i="1" s="1"/>
  <c r="AU1215" i="1" s="1"/>
  <c r="AL1214" i="1"/>
  <c r="AG3543" i="1"/>
  <c r="AW3544" i="1" s="1"/>
  <c r="AC1214" i="1" l="1"/>
  <c r="AS1215" i="1" s="1"/>
  <c r="AD1214" i="1"/>
  <c r="AT1215" i="1" s="1"/>
  <c r="Z1214" i="1"/>
  <c r="AP1215" i="1" s="1"/>
  <c r="AN1215" i="1" s="1"/>
  <c r="AF1215" i="1" s="1"/>
  <c r="AV1216" i="1" s="1"/>
  <c r="AA1214" i="1"/>
  <c r="AQ1215" i="1" s="1"/>
  <c r="AG3544" i="1"/>
  <c r="AW3545" i="1" s="1"/>
  <c r="AL1215" i="1" l="1"/>
  <c r="AK1215" i="1"/>
  <c r="AI1215" i="1"/>
  <c r="AJ1215" i="1"/>
  <c r="AB1215" i="1" s="1"/>
  <c r="AR1216" i="1" s="1"/>
  <c r="AM1215" i="1"/>
  <c r="AE1215" i="1" s="1"/>
  <c r="AU1216" i="1" s="1"/>
  <c r="AG3545" i="1"/>
  <c r="AW3546" i="1" s="1"/>
  <c r="AG3546" i="1" s="1"/>
  <c r="AW3547" i="1" s="1"/>
  <c r="AC1215" i="1" l="1"/>
  <c r="AS1216" i="1" s="1"/>
  <c r="AA1215" i="1"/>
  <c r="AQ1216" i="1" s="1"/>
  <c r="Z1215" i="1"/>
  <c r="AP1216" i="1" s="1"/>
  <c r="AN1216" i="1" s="1"/>
  <c r="AF1216" i="1" s="1"/>
  <c r="AV1217" i="1" s="1"/>
  <c r="AD1215" i="1"/>
  <c r="AT1216" i="1" s="1"/>
  <c r="AG3547" i="1"/>
  <c r="AW3548" i="1" s="1"/>
  <c r="AK1216" i="1" l="1"/>
  <c r="AI1216" i="1"/>
  <c r="AL1216" i="1"/>
  <c r="AM1216" i="1"/>
  <c r="AE1216" i="1" s="1"/>
  <c r="AU1217" i="1" s="1"/>
  <c r="AJ1216" i="1"/>
  <c r="AB1216" i="1" s="1"/>
  <c r="AR1217" i="1" s="1"/>
  <c r="AG3548" i="1"/>
  <c r="AW3549" i="1" s="1"/>
  <c r="AG3549" i="1" s="1"/>
  <c r="AW3550" i="1" s="1"/>
  <c r="AG3550" i="1" s="1"/>
  <c r="AW3551" i="1" s="1"/>
  <c r="AD1216" i="1" l="1"/>
  <c r="AT1217" i="1" s="1"/>
  <c r="Z1216" i="1"/>
  <c r="AP1217" i="1" s="1"/>
  <c r="AN1217" i="1" s="1"/>
  <c r="AF1217" i="1" s="1"/>
  <c r="AV1218" i="1" s="1"/>
  <c r="AA1216" i="1"/>
  <c r="AQ1217" i="1" s="1"/>
  <c r="AI1217" i="1" s="1"/>
  <c r="AC1216" i="1"/>
  <c r="AS1217" i="1" s="1"/>
  <c r="AK1217" i="1" s="1"/>
  <c r="AG3551" i="1"/>
  <c r="AW3552" i="1" s="1"/>
  <c r="AM1217" i="1" l="1"/>
  <c r="AE1217" i="1" s="1"/>
  <c r="AU1218" i="1" s="1"/>
  <c r="AL1217" i="1"/>
  <c r="AC1217" i="1" s="1"/>
  <c r="AS1218" i="1" s="1"/>
  <c r="AJ1217" i="1"/>
  <c r="AB1217" i="1" s="1"/>
  <c r="AR1218" i="1" s="1"/>
  <c r="AG3552" i="1"/>
  <c r="AW3553" i="1" s="1"/>
  <c r="AG3553" i="1" s="1"/>
  <c r="AW3554" i="1" s="1"/>
  <c r="AG3554" i="1" s="1"/>
  <c r="AW3555" i="1" s="1"/>
  <c r="Z1217" i="1" l="1"/>
  <c r="AP1218" i="1" s="1"/>
  <c r="AN1218" i="1" s="1"/>
  <c r="AF1218" i="1" s="1"/>
  <c r="AV1219" i="1" s="1"/>
  <c r="AD1217" i="1"/>
  <c r="AT1218" i="1" s="1"/>
  <c r="AA1217" i="1"/>
  <c r="AQ1218" i="1" s="1"/>
  <c r="AI1218" i="1" s="1"/>
  <c r="AG3555" i="1"/>
  <c r="AW3556" i="1" s="1"/>
  <c r="AG3556" i="1" s="1"/>
  <c r="AW3557" i="1" s="1"/>
  <c r="AG3557" i="1" s="1"/>
  <c r="AW3558" i="1" s="1"/>
  <c r="AG3558" i="1" s="1"/>
  <c r="AW3559" i="1" s="1"/>
  <c r="AG3559" i="1" s="1"/>
  <c r="AW3560" i="1" s="1"/>
  <c r="AG3560" i="1" s="1"/>
  <c r="AW3561" i="1" s="1"/>
  <c r="AG3561" i="1" s="1"/>
  <c r="AW3562" i="1" s="1"/>
  <c r="AG3562" i="1" s="1"/>
  <c r="AW3563" i="1" s="1"/>
  <c r="AG3563" i="1" s="1"/>
  <c r="AW3564" i="1" s="1"/>
  <c r="AG3564" i="1" s="1"/>
  <c r="AW3565" i="1" s="1"/>
  <c r="AG3565" i="1" s="1"/>
  <c r="AW3566" i="1" s="1"/>
  <c r="AG3566" i="1" s="1"/>
  <c r="AW3567" i="1" s="1"/>
  <c r="AM1218" i="1" l="1"/>
  <c r="AE1218" i="1" s="1"/>
  <c r="AU1219" i="1" s="1"/>
  <c r="AL1218" i="1"/>
  <c r="AJ1218" i="1"/>
  <c r="AA1218" i="1" s="1"/>
  <c r="AQ1219" i="1" s="1"/>
  <c r="AK1218" i="1"/>
  <c r="AC1218" i="1"/>
  <c r="AS1219" i="1" s="1"/>
  <c r="Z1218" i="1"/>
  <c r="AP1219" i="1" s="1"/>
  <c r="AN1219" i="1" s="1"/>
  <c r="AF1219" i="1" s="1"/>
  <c r="AV1220" i="1" s="1"/>
  <c r="AG3567" i="1"/>
  <c r="AW3568" i="1" s="1"/>
  <c r="AB1218" i="1" l="1"/>
  <c r="AR1219" i="1" s="1"/>
  <c r="AD1218" i="1"/>
  <c r="AT1219" i="1" s="1"/>
  <c r="AI1219" i="1"/>
  <c r="AM1219" i="1"/>
  <c r="AE1219" i="1" s="1"/>
  <c r="AU1220" i="1" s="1"/>
  <c r="AJ1219" i="1"/>
  <c r="AL1219" i="1"/>
  <c r="AK1219" i="1"/>
  <c r="AG3568" i="1"/>
  <c r="AW3569" i="1" s="1"/>
  <c r="AG3569" i="1" s="1"/>
  <c r="AW3570" i="1" s="1"/>
  <c r="AD1219" i="1" l="1"/>
  <c r="AT1220" i="1" s="1"/>
  <c r="AC1219" i="1"/>
  <c r="AS1220" i="1" s="1"/>
  <c r="AB1219" i="1"/>
  <c r="AR1220" i="1" s="1"/>
  <c r="AA1219" i="1"/>
  <c r="AQ1220" i="1" s="1"/>
  <c r="Z1219" i="1"/>
  <c r="AP1220" i="1" s="1"/>
  <c r="AN1220" i="1" s="1"/>
  <c r="AF1220" i="1" s="1"/>
  <c r="AV1221" i="1" s="1"/>
  <c r="AG3570" i="1"/>
  <c r="AW3571" i="1" s="1"/>
  <c r="AG3571" i="1" s="1"/>
  <c r="AW3572" i="1" s="1"/>
  <c r="AL1220" i="1" l="1"/>
  <c r="AM1220" i="1"/>
  <c r="AE1220" i="1" s="1"/>
  <c r="AU1221" i="1" s="1"/>
  <c r="AJ1220" i="1"/>
  <c r="AB1220" i="1" s="1"/>
  <c r="AR1221" i="1" s="1"/>
  <c r="AI1220" i="1"/>
  <c r="AK1220" i="1"/>
  <c r="AC1220" i="1" s="1"/>
  <c r="AS1221" i="1" s="1"/>
  <c r="AG3572" i="1"/>
  <c r="AW3573" i="1" s="1"/>
  <c r="AG3573" i="1" s="1"/>
  <c r="AW3574" i="1" s="1"/>
  <c r="AD1220" i="1" l="1"/>
  <c r="AT1221" i="1" s="1"/>
  <c r="AA1220" i="1"/>
  <c r="AQ1221" i="1" s="1"/>
  <c r="Z1220" i="1"/>
  <c r="AP1221" i="1" s="1"/>
  <c r="AN1221" i="1" s="1"/>
  <c r="AF1221" i="1" s="1"/>
  <c r="AV1222" i="1" s="1"/>
  <c r="AG3574" i="1"/>
  <c r="AW3575" i="1" s="1"/>
  <c r="AI1221" i="1" l="1"/>
  <c r="AL1221" i="1"/>
  <c r="AK1221" i="1"/>
  <c r="AC1221" i="1" s="1"/>
  <c r="AS1222" i="1" s="1"/>
  <c r="AM1221" i="1"/>
  <c r="AE1221" i="1" s="1"/>
  <c r="AU1222" i="1" s="1"/>
  <c r="AJ1221" i="1"/>
  <c r="AG3575" i="1"/>
  <c r="AW3576" i="1" s="1"/>
  <c r="AB1221" i="1" l="1"/>
  <c r="AR1222" i="1" s="1"/>
  <c r="Z1221" i="1"/>
  <c r="AP1222" i="1" s="1"/>
  <c r="AN1222" i="1" s="1"/>
  <c r="AF1222" i="1" s="1"/>
  <c r="AV1223" i="1" s="1"/>
  <c r="AA1221" i="1"/>
  <c r="AQ1222" i="1" s="1"/>
  <c r="AI1222" i="1" s="1"/>
  <c r="AD1221" i="1"/>
  <c r="AT1222" i="1" s="1"/>
  <c r="AG3576" i="1"/>
  <c r="AW3577" i="1" s="1"/>
  <c r="AG3577" i="1" s="1"/>
  <c r="AW3578" i="1" s="1"/>
  <c r="AG3578" i="1" s="1"/>
  <c r="AW3579" i="1" s="1"/>
  <c r="AG3579" i="1" s="1"/>
  <c r="AW3580" i="1" s="1"/>
  <c r="AG3580" i="1" s="1"/>
  <c r="AW3581" i="1" s="1"/>
  <c r="AG3581" i="1" s="1"/>
  <c r="AW3582" i="1" s="1"/>
  <c r="AG3582" i="1" s="1"/>
  <c r="AW3583" i="1" s="1"/>
  <c r="AG3583" i="1" s="1"/>
  <c r="AW3584" i="1" s="1"/>
  <c r="AG3584" i="1" s="1"/>
  <c r="AW3585" i="1" s="1"/>
  <c r="AG3585" i="1" s="1"/>
  <c r="AW3586" i="1" s="1"/>
  <c r="AJ1222" i="1" l="1"/>
  <c r="AA1222" i="1" s="1"/>
  <c r="AQ1223" i="1" s="1"/>
  <c r="AK1222" i="1"/>
  <c r="AL1222" i="1"/>
  <c r="AM1222" i="1"/>
  <c r="AE1222" i="1" s="1"/>
  <c r="AU1223" i="1" s="1"/>
  <c r="AG3586" i="1"/>
  <c r="AW3587" i="1" s="1"/>
  <c r="AG3587" i="1" s="1"/>
  <c r="AW3588" i="1" s="1"/>
  <c r="AD1222" i="1" l="1"/>
  <c r="AT1223" i="1" s="1"/>
  <c r="AC1222" i="1"/>
  <c r="AS1223" i="1" s="1"/>
  <c r="Z1222" i="1"/>
  <c r="AP1223" i="1" s="1"/>
  <c r="AN1223" i="1" s="1"/>
  <c r="AF1223" i="1" s="1"/>
  <c r="AV1224" i="1" s="1"/>
  <c r="AB1222" i="1"/>
  <c r="AR1223" i="1" s="1"/>
  <c r="AG3588" i="1"/>
  <c r="AW3589" i="1" s="1"/>
  <c r="AG3589" i="1" s="1"/>
  <c r="AW3590" i="1" s="1"/>
  <c r="AG3590" i="1" s="1"/>
  <c r="AW3591" i="1" s="1"/>
  <c r="AG3591" i="1" s="1"/>
  <c r="AW3592" i="1" s="1"/>
  <c r="AG3592" i="1" s="1"/>
  <c r="AW3593" i="1" s="1"/>
  <c r="AG3593" i="1" s="1"/>
  <c r="AW3594" i="1" s="1"/>
  <c r="AG3594" i="1" s="1"/>
  <c r="AW3595" i="1" s="1"/>
  <c r="AG3595" i="1" s="1"/>
  <c r="AW3596" i="1" s="1"/>
  <c r="AM1223" i="1" l="1"/>
  <c r="AE1223" i="1" s="1"/>
  <c r="AU1224" i="1" s="1"/>
  <c r="AJ1223" i="1"/>
  <c r="AK1223" i="1"/>
  <c r="AL1223" i="1"/>
  <c r="AD1223" i="1" s="1"/>
  <c r="AT1224" i="1" s="1"/>
  <c r="AI1223" i="1"/>
  <c r="AG3596" i="1"/>
  <c r="AW3597" i="1"/>
  <c r="AC1223" i="1" l="1"/>
  <c r="AS1224" i="1" s="1"/>
  <c r="AA1223" i="1"/>
  <c r="AQ1224" i="1" s="1"/>
  <c r="AB1223" i="1"/>
  <c r="AR1224" i="1" s="1"/>
  <c r="Z1223" i="1"/>
  <c r="AP1224" i="1" s="1"/>
  <c r="AN1224" i="1" s="1"/>
  <c r="AF1224" i="1" s="1"/>
  <c r="AV1225" i="1" s="1"/>
  <c r="AG3597" i="1"/>
  <c r="AW3598" i="1" s="1"/>
  <c r="AL1224" i="1" l="1"/>
  <c r="AJ1224" i="1"/>
  <c r="AM1224" i="1"/>
  <c r="AE1224" i="1" s="1"/>
  <c r="AU1225" i="1" s="1"/>
  <c r="AI1224" i="1"/>
  <c r="AK1224" i="1"/>
  <c r="AG3598" i="1"/>
  <c r="AW3599" i="1" s="1"/>
  <c r="AA1224" i="1" l="1"/>
  <c r="AQ1225" i="1" s="1"/>
  <c r="Z1224" i="1"/>
  <c r="AP1225" i="1" s="1"/>
  <c r="AN1225" i="1" s="1"/>
  <c r="AF1225" i="1" s="1"/>
  <c r="AV1226" i="1" s="1"/>
  <c r="AM1225" i="1"/>
  <c r="AB1224" i="1"/>
  <c r="AR1225" i="1" s="1"/>
  <c r="AJ1225" i="1" s="1"/>
  <c r="AC1224" i="1"/>
  <c r="AS1225" i="1" s="1"/>
  <c r="AK1225" i="1" s="1"/>
  <c r="AD1224" i="1"/>
  <c r="AT1225" i="1" s="1"/>
  <c r="AL1225" i="1" s="1"/>
  <c r="AD1225" i="1" s="1"/>
  <c r="AT1226" i="1" s="1"/>
  <c r="AG3599" i="1"/>
  <c r="AW3600" i="1" s="1"/>
  <c r="AG3600" i="1" s="1"/>
  <c r="AW3601" i="1" s="1"/>
  <c r="AE1225" i="1" l="1"/>
  <c r="AU1226" i="1" s="1"/>
  <c r="AI1225" i="1"/>
  <c r="Z1225" i="1" s="1"/>
  <c r="AP1226" i="1" s="1"/>
  <c r="AM1226" i="1" s="1"/>
  <c r="AB1225" i="1"/>
  <c r="AR1226" i="1" s="1"/>
  <c r="AC1225" i="1"/>
  <c r="AS1226" i="1" s="1"/>
  <c r="AA1225" i="1"/>
  <c r="AQ1226" i="1" s="1"/>
  <c r="AG3601" i="1"/>
  <c r="AW3602" i="1" s="1"/>
  <c r="AG3602" i="1" s="1"/>
  <c r="AW3603" i="1" s="1"/>
  <c r="AG3603" i="1" s="1"/>
  <c r="AW3604" i="1" s="1"/>
  <c r="AG3604" i="1" s="1"/>
  <c r="AW3605" i="1" s="1"/>
  <c r="AG3605" i="1" s="1"/>
  <c r="AW3606" i="1" s="1"/>
  <c r="AG3606" i="1" s="1"/>
  <c r="AW3607" i="1" s="1"/>
  <c r="AG3607" i="1" s="1"/>
  <c r="AW3608" i="1" s="1"/>
  <c r="AG3608" i="1" s="1"/>
  <c r="AW3609" i="1" s="1"/>
  <c r="AG3609" i="1" s="1"/>
  <c r="AW3610" i="1" s="1"/>
  <c r="AG3610" i="1" s="1"/>
  <c r="AW3611" i="1" s="1"/>
  <c r="AG3611" i="1" s="1"/>
  <c r="AW3612" i="1" s="1"/>
  <c r="AK1226" i="1" l="1"/>
  <c r="AI1226" i="1"/>
  <c r="AN1226" i="1"/>
  <c r="AF1226" i="1" s="1"/>
  <c r="AV1227" i="1" s="1"/>
  <c r="AL1226" i="1"/>
  <c r="AD1226" i="1" s="1"/>
  <c r="AT1227" i="1" s="1"/>
  <c r="AJ1226" i="1"/>
  <c r="AB1226" i="1" s="1"/>
  <c r="AR1227" i="1" s="1"/>
  <c r="AG3612" i="1"/>
  <c r="AW3613" i="1" s="1"/>
  <c r="Z1226" i="1" l="1"/>
  <c r="AP1227" i="1" s="1"/>
  <c r="AN1227" i="1" s="1"/>
  <c r="AF1227" i="1" s="1"/>
  <c r="AV1228" i="1" s="1"/>
  <c r="AC1226" i="1"/>
  <c r="AS1227" i="1" s="1"/>
  <c r="AK1227" i="1" s="1"/>
  <c r="AA1226" i="1"/>
  <c r="AQ1227" i="1" s="1"/>
  <c r="AI1227" i="1" s="1"/>
  <c r="AE1226" i="1"/>
  <c r="AU1227" i="1" s="1"/>
  <c r="AG3613" i="1"/>
  <c r="AW3614" i="1" s="1"/>
  <c r="AL1227" i="1" l="1"/>
  <c r="AM1227" i="1"/>
  <c r="AE1227" i="1" s="1"/>
  <c r="AU1228" i="1" s="1"/>
  <c r="AJ1227" i="1"/>
  <c r="AB1227" i="1" s="1"/>
  <c r="AR1228" i="1" s="1"/>
  <c r="AG3614" i="1"/>
  <c r="AW3615" i="1" s="1"/>
  <c r="AD1227" i="1" l="1"/>
  <c r="AT1228" i="1" s="1"/>
  <c r="AC1227" i="1"/>
  <c r="AS1228" i="1" s="1"/>
  <c r="Z1227" i="1"/>
  <c r="AP1228" i="1" s="1"/>
  <c r="AN1228" i="1" s="1"/>
  <c r="AF1228" i="1" s="1"/>
  <c r="AV1229" i="1" s="1"/>
  <c r="AA1227" i="1"/>
  <c r="AQ1228" i="1" s="1"/>
  <c r="AG3615" i="1"/>
  <c r="AW3616" i="1" s="1"/>
  <c r="AJ1228" i="1" l="1"/>
  <c r="AI1228" i="1"/>
  <c r="AL1228" i="1"/>
  <c r="AD1228" i="1" s="1"/>
  <c r="AT1229" i="1" s="1"/>
  <c r="AM1228" i="1"/>
  <c r="AE1228" i="1" s="1"/>
  <c r="AU1229" i="1" s="1"/>
  <c r="AK1228" i="1"/>
  <c r="AG3616" i="1"/>
  <c r="AW3617" i="1" s="1"/>
  <c r="AA1228" i="1" l="1"/>
  <c r="AQ1229" i="1" s="1"/>
  <c r="Z1228" i="1"/>
  <c r="AP1229" i="1" s="1"/>
  <c r="AB1228" i="1"/>
  <c r="AR1229" i="1" s="1"/>
  <c r="AC1228" i="1"/>
  <c r="AS1229" i="1" s="1"/>
  <c r="AG3617" i="1"/>
  <c r="AW3618" i="1" s="1"/>
  <c r="AG3618" i="1" s="1"/>
  <c r="AW3619" i="1" s="1"/>
  <c r="AJ1229" i="1" l="1"/>
  <c r="AM1229" i="1"/>
  <c r="AN1229" i="1"/>
  <c r="AF1229" i="1" s="1"/>
  <c r="AV1230" i="1" s="1"/>
  <c r="AI1229" i="1"/>
  <c r="AK1229" i="1"/>
  <c r="AL1229" i="1"/>
  <c r="AD1229" i="1" s="1"/>
  <c r="AT1230" i="1" s="1"/>
  <c r="AG3619" i="1"/>
  <c r="AW3620" i="1" s="1"/>
  <c r="AC1229" i="1" l="1"/>
  <c r="AS1230" i="1" s="1"/>
  <c r="AA1229" i="1"/>
  <c r="AQ1230" i="1" s="1"/>
  <c r="Z1229" i="1"/>
  <c r="AP1230" i="1" s="1"/>
  <c r="AL1230" i="1" s="1"/>
  <c r="AE1229" i="1"/>
  <c r="AU1230" i="1" s="1"/>
  <c r="AB1229" i="1"/>
  <c r="AR1230" i="1" s="1"/>
  <c r="AG3620" i="1"/>
  <c r="AW3621" i="1" s="1"/>
  <c r="AJ1230" i="1" l="1"/>
  <c r="AN1230" i="1"/>
  <c r="AF1230" i="1" s="1"/>
  <c r="AV1231" i="1" s="1"/>
  <c r="AK1230" i="1"/>
  <c r="AB1230" i="1" s="1"/>
  <c r="AR1231" i="1" s="1"/>
  <c r="AM1230" i="1"/>
  <c r="AE1230" i="1" s="1"/>
  <c r="AU1231" i="1" s="1"/>
  <c r="AI1230" i="1"/>
  <c r="AA1230" i="1" s="1"/>
  <c r="AQ1231" i="1" s="1"/>
  <c r="AG3621" i="1"/>
  <c r="AW3622" i="1" s="1"/>
  <c r="AC1230" i="1" l="1"/>
  <c r="AS1231" i="1" s="1"/>
  <c r="AD1230" i="1"/>
  <c r="AT1231" i="1" s="1"/>
  <c r="Z1230" i="1"/>
  <c r="AP1231" i="1" s="1"/>
  <c r="AK1231" i="1" s="1"/>
  <c r="AG3622" i="1"/>
  <c r="AW3623" i="1" s="1"/>
  <c r="AG3623" i="1" s="1"/>
  <c r="AW3624" i="1" s="1"/>
  <c r="AL1231" i="1" l="1"/>
  <c r="AM1231" i="1"/>
  <c r="AN1231" i="1"/>
  <c r="AF1231" i="1" s="1"/>
  <c r="AV1232" i="1" s="1"/>
  <c r="AJ1231" i="1"/>
  <c r="AB1231" i="1" s="1"/>
  <c r="AR1232" i="1" s="1"/>
  <c r="AI1231" i="1"/>
  <c r="AG3624" i="1"/>
  <c r="AW3625" i="1" s="1"/>
  <c r="AG3625" i="1" s="1"/>
  <c r="AW3626" i="1" s="1"/>
  <c r="AG3626" i="1" s="1"/>
  <c r="AW3627" i="1" s="1"/>
  <c r="AG3627" i="1" s="1"/>
  <c r="AW3628" i="1" s="1"/>
  <c r="AE1231" i="1" l="1"/>
  <c r="AU1232" i="1" s="1"/>
  <c r="Z1231" i="1"/>
  <c r="AP1232" i="1" s="1"/>
  <c r="AN1232" i="1" s="1"/>
  <c r="AF1232" i="1" s="1"/>
  <c r="AV1233" i="1" s="1"/>
  <c r="AA1231" i="1"/>
  <c r="AQ1232" i="1" s="1"/>
  <c r="AI1232" i="1" s="1"/>
  <c r="AD1231" i="1"/>
  <c r="AT1232" i="1" s="1"/>
  <c r="AL1232" i="1" s="1"/>
  <c r="AC1231" i="1"/>
  <c r="AS1232" i="1" s="1"/>
  <c r="AK1232" i="1" s="1"/>
  <c r="AG3628" i="1"/>
  <c r="AW3629" i="1" s="1"/>
  <c r="AC1232" i="1" l="1"/>
  <c r="AS1233" i="1" s="1"/>
  <c r="AJ1232" i="1"/>
  <c r="AB1232" i="1" s="1"/>
  <c r="AR1233" i="1" s="1"/>
  <c r="AM1232" i="1"/>
  <c r="AE1232" i="1" s="1"/>
  <c r="AU1233" i="1" s="1"/>
  <c r="AG3629" i="1"/>
  <c r="AW3630" i="1" s="1"/>
  <c r="Z1232" i="1" l="1"/>
  <c r="AP1233" i="1" s="1"/>
  <c r="AN1233" i="1" s="1"/>
  <c r="AF1233" i="1" s="1"/>
  <c r="AV1234" i="1" s="1"/>
  <c r="AA1232" i="1"/>
  <c r="AQ1233" i="1" s="1"/>
  <c r="AD1232" i="1"/>
  <c r="AT1233" i="1" s="1"/>
  <c r="AG3630" i="1"/>
  <c r="AW3631" i="1" s="1"/>
  <c r="AI1233" i="1" l="1"/>
  <c r="AK1233" i="1"/>
  <c r="AM1233" i="1"/>
  <c r="AE1233" i="1" s="1"/>
  <c r="AU1234" i="1" s="1"/>
  <c r="AL1233" i="1"/>
  <c r="AJ1233" i="1"/>
  <c r="AG3631" i="1"/>
  <c r="AW3632" i="1" s="1"/>
  <c r="AD1233" i="1" l="1"/>
  <c r="AT1234" i="1" s="1"/>
  <c r="AB1233" i="1"/>
  <c r="AR1234" i="1" s="1"/>
  <c r="AA1233" i="1"/>
  <c r="AQ1234" i="1" s="1"/>
  <c r="Z1233" i="1"/>
  <c r="AP1234" i="1" s="1"/>
  <c r="AN1234" i="1" s="1"/>
  <c r="AF1234" i="1" s="1"/>
  <c r="AV1235" i="1" s="1"/>
  <c r="AC1233" i="1"/>
  <c r="AS1234" i="1" s="1"/>
  <c r="AG3632" i="1"/>
  <c r="AW3633" i="1" s="1"/>
  <c r="AM1234" i="1" l="1"/>
  <c r="AE1234" i="1" s="1"/>
  <c r="AU1235" i="1" s="1"/>
  <c r="AI1234" i="1"/>
  <c r="AK1234" i="1"/>
  <c r="AJ1234" i="1"/>
  <c r="AL1234" i="1"/>
  <c r="AD1234" i="1" s="1"/>
  <c r="AT1235" i="1" s="1"/>
  <c r="AG3633" i="1"/>
  <c r="AW3634" i="1" s="1"/>
  <c r="AB1234" i="1" l="1"/>
  <c r="AR1235" i="1" s="1"/>
  <c r="AC1234" i="1"/>
  <c r="AS1235" i="1" s="1"/>
  <c r="Z1234" i="1"/>
  <c r="AP1235" i="1" s="1"/>
  <c r="AN1235" i="1" s="1"/>
  <c r="AF1235" i="1" s="1"/>
  <c r="AV1236" i="1" s="1"/>
  <c r="AA1234" i="1"/>
  <c r="AQ1235" i="1" s="1"/>
  <c r="AG3634" i="1"/>
  <c r="AW3635" i="1" s="1"/>
  <c r="AK1235" i="1" l="1"/>
  <c r="AM1235" i="1"/>
  <c r="AE1235" i="1" s="1"/>
  <c r="AU1236" i="1" s="1"/>
  <c r="AL1235" i="1"/>
  <c r="AI1235" i="1"/>
  <c r="AJ1235" i="1"/>
  <c r="AB1235" i="1" s="1"/>
  <c r="AR1236" i="1" s="1"/>
  <c r="AG3635" i="1"/>
  <c r="AW3636" i="1" s="1"/>
  <c r="AD1235" i="1" l="1"/>
  <c r="AT1236" i="1" s="1"/>
  <c r="Z1235" i="1"/>
  <c r="AP1236" i="1" s="1"/>
  <c r="AN1236" i="1" s="1"/>
  <c r="AF1236" i="1" s="1"/>
  <c r="AV1237" i="1" s="1"/>
  <c r="AA1235" i="1"/>
  <c r="AQ1236" i="1" s="1"/>
  <c r="AC1235" i="1"/>
  <c r="AS1236" i="1" s="1"/>
  <c r="AK1236" i="1" s="1"/>
  <c r="AG3636" i="1"/>
  <c r="AW3637" i="1" s="1"/>
  <c r="AG3637" i="1" s="1"/>
  <c r="AW3638" i="1" s="1"/>
  <c r="AJ1236" i="1" l="1"/>
  <c r="AB1236" i="1" s="1"/>
  <c r="AR1237" i="1" s="1"/>
  <c r="AM1236" i="1"/>
  <c r="AE1236" i="1" s="1"/>
  <c r="AU1237" i="1" s="1"/>
  <c r="AL1236" i="1"/>
  <c r="AI1236" i="1"/>
  <c r="AG3638" i="1"/>
  <c r="AW3639" i="1" s="1"/>
  <c r="AD1236" i="1" l="1"/>
  <c r="AT1237" i="1" s="1"/>
  <c r="Z1236" i="1"/>
  <c r="AP1237" i="1" s="1"/>
  <c r="AN1237" i="1" s="1"/>
  <c r="AF1237" i="1" s="1"/>
  <c r="AV1238" i="1" s="1"/>
  <c r="AA1236" i="1"/>
  <c r="AQ1237" i="1" s="1"/>
  <c r="AC1236" i="1"/>
  <c r="AS1237" i="1" s="1"/>
  <c r="AG3639" i="1"/>
  <c r="AW3640" i="1" s="1"/>
  <c r="AK1237" i="1" l="1"/>
  <c r="AM1237" i="1"/>
  <c r="AE1237" i="1" s="1"/>
  <c r="AU1238" i="1" s="1"/>
  <c r="AL1237" i="1"/>
  <c r="AJ1237" i="1"/>
  <c r="AB1237" i="1" s="1"/>
  <c r="AR1238" i="1" s="1"/>
  <c r="AI1237" i="1"/>
  <c r="AG3640" i="1"/>
  <c r="AW3641" i="1" s="1"/>
  <c r="AC1237" i="1" l="1"/>
  <c r="AS1238" i="1" s="1"/>
  <c r="AD1237" i="1"/>
  <c r="AT1238" i="1" s="1"/>
  <c r="AA1237" i="1"/>
  <c r="AQ1238" i="1" s="1"/>
  <c r="Z1237" i="1"/>
  <c r="AP1238" i="1" s="1"/>
  <c r="AN1238" i="1" s="1"/>
  <c r="AF1238" i="1" s="1"/>
  <c r="AV1239" i="1" s="1"/>
  <c r="AG3641" i="1"/>
  <c r="AW3642" i="1" s="1"/>
  <c r="AI1238" i="1" l="1"/>
  <c r="AL1238" i="1"/>
  <c r="AM1238" i="1"/>
  <c r="AE1238" i="1" s="1"/>
  <c r="AU1239" i="1" s="1"/>
  <c r="AK1238" i="1"/>
  <c r="AC1238" i="1" s="1"/>
  <c r="AS1239" i="1" s="1"/>
  <c r="AJ1238" i="1"/>
  <c r="AG3642" i="1"/>
  <c r="AW3643" i="1" s="1"/>
  <c r="AD1238" i="1" l="1"/>
  <c r="AT1239" i="1" s="1"/>
  <c r="AB1238" i="1"/>
  <c r="AR1239" i="1" s="1"/>
  <c r="Z1238" i="1"/>
  <c r="AP1239" i="1" s="1"/>
  <c r="AN1239" i="1" s="1"/>
  <c r="AF1239" i="1" s="1"/>
  <c r="AV1240" i="1" s="1"/>
  <c r="AA1238" i="1"/>
  <c r="AQ1239" i="1" s="1"/>
  <c r="AG3643" i="1"/>
  <c r="AW3644" i="1" s="1"/>
  <c r="AI1239" i="1" l="1"/>
  <c r="AL1239" i="1"/>
  <c r="AJ1239" i="1"/>
  <c r="AK1239" i="1"/>
  <c r="AM1239" i="1"/>
  <c r="AE1239" i="1" s="1"/>
  <c r="AU1240" i="1" s="1"/>
  <c r="AG3644" i="1"/>
  <c r="AW3645" i="1" s="1"/>
  <c r="AB1239" i="1" l="1"/>
  <c r="AR1240" i="1" s="1"/>
  <c r="AD1239" i="1"/>
  <c r="AT1240" i="1" s="1"/>
  <c r="Z1239" i="1"/>
  <c r="AP1240" i="1" s="1"/>
  <c r="AN1240" i="1" s="1"/>
  <c r="AF1240" i="1" s="1"/>
  <c r="AV1241" i="1" s="1"/>
  <c r="AA1239" i="1"/>
  <c r="AQ1240" i="1" s="1"/>
  <c r="AC1239" i="1"/>
  <c r="AS1240" i="1" s="1"/>
  <c r="AG3645" i="1"/>
  <c r="AW3646" i="1" s="1"/>
  <c r="AM1240" i="1" l="1"/>
  <c r="AE1240" i="1" s="1"/>
  <c r="AU1241" i="1" s="1"/>
  <c r="AK1240" i="1"/>
  <c r="AL1240" i="1"/>
  <c r="AI1240" i="1"/>
  <c r="AJ1240" i="1"/>
  <c r="AG3646" i="1"/>
  <c r="AW3647" i="1" s="1"/>
  <c r="AD1240" i="1" l="1"/>
  <c r="AT1241" i="1" s="1"/>
  <c r="AC1240" i="1"/>
  <c r="AS1241" i="1" s="1"/>
  <c r="AB1240" i="1"/>
  <c r="AR1241" i="1" s="1"/>
  <c r="AA1240" i="1"/>
  <c r="AQ1241" i="1" s="1"/>
  <c r="Z1240" i="1"/>
  <c r="AP1241" i="1" s="1"/>
  <c r="AN1241" i="1" s="1"/>
  <c r="AF1241" i="1" s="1"/>
  <c r="AV1242" i="1" s="1"/>
  <c r="AG3647" i="1"/>
  <c r="AW3648" i="1" s="1"/>
  <c r="AI1241" i="1" l="1"/>
  <c r="AJ1241" i="1"/>
  <c r="AA1241" i="1" s="1"/>
  <c r="AQ1242" i="1" s="1"/>
  <c r="AM1241" i="1"/>
  <c r="AE1241" i="1" s="1"/>
  <c r="AU1242" i="1" s="1"/>
  <c r="AK1241" i="1"/>
  <c r="AL1241" i="1"/>
  <c r="AG3648" i="1"/>
  <c r="AW3649" i="1" s="1"/>
  <c r="AD1241" i="1" l="1"/>
  <c r="AT1242" i="1" s="1"/>
  <c r="AC1241" i="1"/>
  <c r="AS1242" i="1" s="1"/>
  <c r="Z1241" i="1"/>
  <c r="AP1242" i="1" s="1"/>
  <c r="AB1241" i="1"/>
  <c r="AR1242" i="1" s="1"/>
  <c r="AG3649" i="1"/>
  <c r="AW3650" i="1" s="1"/>
  <c r="AG3650" i="1" s="1"/>
  <c r="AW3651" i="1" s="1"/>
  <c r="AJ1242" i="1" l="1"/>
  <c r="AL1242" i="1"/>
  <c r="AN1242" i="1"/>
  <c r="AF1242" i="1" s="1"/>
  <c r="AV1243" i="1" s="1"/>
  <c r="AM1242" i="1"/>
  <c r="AI1242" i="1"/>
  <c r="AK1242" i="1"/>
  <c r="AC1242" i="1" s="1"/>
  <c r="AS1243" i="1" s="1"/>
  <c r="AG3651" i="1"/>
  <c r="AW3652" i="1" s="1"/>
  <c r="AG3652" i="1" s="1"/>
  <c r="AW3653" i="1" s="1"/>
  <c r="AE1242" i="1" l="1"/>
  <c r="AU1243" i="1" s="1"/>
  <c r="AD1242" i="1"/>
  <c r="AT1243" i="1" s="1"/>
  <c r="Z1242" i="1"/>
  <c r="AP1243" i="1" s="1"/>
  <c r="AN1243" i="1" s="1"/>
  <c r="AF1243" i="1" s="1"/>
  <c r="AV1244" i="1" s="1"/>
  <c r="AA1242" i="1"/>
  <c r="AQ1243" i="1" s="1"/>
  <c r="AB1242" i="1"/>
  <c r="AR1243" i="1" s="1"/>
  <c r="AG3653" i="1"/>
  <c r="AW3654" i="1" s="1"/>
  <c r="AG3654" i="1" s="1"/>
  <c r="AW3655" i="1" s="1"/>
  <c r="AG3655" i="1" s="1"/>
  <c r="AW3656" i="1" s="1"/>
  <c r="AG3656" i="1" s="1"/>
  <c r="AW3657" i="1" s="1"/>
  <c r="AG3657" i="1" s="1"/>
  <c r="AW3658" i="1" s="1"/>
  <c r="AG3658" i="1" s="1"/>
  <c r="AW3659" i="1" s="1"/>
  <c r="AG3659" i="1" s="1"/>
  <c r="AW3660" i="1" s="1"/>
  <c r="AL1243" i="1" l="1"/>
  <c r="AK1243" i="1"/>
  <c r="AJ1243" i="1"/>
  <c r="AB1243" i="1" s="1"/>
  <c r="AR1244" i="1" s="1"/>
  <c r="AI1243" i="1"/>
  <c r="AM1243" i="1"/>
  <c r="AE1243" i="1" s="1"/>
  <c r="AU1244" i="1" s="1"/>
  <c r="AG3660" i="1"/>
  <c r="AW3661" i="1" s="1"/>
  <c r="AG3661" i="1" s="1"/>
  <c r="AW3662" i="1" s="1"/>
  <c r="AC1243" i="1" l="1"/>
  <c r="AS1244" i="1" s="1"/>
  <c r="Z1243" i="1"/>
  <c r="AP1244" i="1" s="1"/>
  <c r="AN1244" i="1" s="1"/>
  <c r="AF1244" i="1" s="1"/>
  <c r="AV1245" i="1" s="1"/>
  <c r="AA1243" i="1"/>
  <c r="AQ1244" i="1" s="1"/>
  <c r="AD1243" i="1"/>
  <c r="AT1244" i="1" s="1"/>
  <c r="AG3662" i="1"/>
  <c r="AW3663" i="1" s="1"/>
  <c r="AG3663" i="1" s="1"/>
  <c r="AW3664" i="1" s="1"/>
  <c r="AM1244" i="1" l="1"/>
  <c r="AE1244" i="1" s="1"/>
  <c r="AU1245" i="1" s="1"/>
  <c r="AK1244" i="1"/>
  <c r="AJ1244" i="1"/>
  <c r="AB1244" i="1" s="1"/>
  <c r="AR1245" i="1" s="1"/>
  <c r="AL1244" i="1"/>
  <c r="AD1244" i="1" s="1"/>
  <c r="AT1245" i="1" s="1"/>
  <c r="AI1244" i="1"/>
  <c r="AG3664" i="1"/>
  <c r="AW3665" i="1" s="1"/>
  <c r="AG3665" i="1" s="1"/>
  <c r="AW3666" i="1" s="1"/>
  <c r="AC1244" i="1" l="1"/>
  <c r="AS1245" i="1" s="1"/>
  <c r="Z1244" i="1"/>
  <c r="AP1245" i="1" s="1"/>
  <c r="AN1245" i="1" s="1"/>
  <c r="AF1245" i="1" s="1"/>
  <c r="AV1246" i="1" s="1"/>
  <c r="AA1244" i="1"/>
  <c r="AQ1245" i="1" s="1"/>
  <c r="AG3666" i="1"/>
  <c r="AW3667" i="1" s="1"/>
  <c r="AK1245" i="1" l="1"/>
  <c r="AM1245" i="1"/>
  <c r="AE1245" i="1" s="1"/>
  <c r="AU1246" i="1" s="1"/>
  <c r="AJ1245" i="1"/>
  <c r="AB1245" i="1" s="1"/>
  <c r="AR1246" i="1" s="1"/>
  <c r="AI1245" i="1"/>
  <c r="AL1245" i="1"/>
  <c r="AG3667" i="1"/>
  <c r="AW3668" i="1" s="1"/>
  <c r="AD1245" i="1" l="1"/>
  <c r="AT1246" i="1" s="1"/>
  <c r="Z1245" i="1"/>
  <c r="AP1246" i="1" s="1"/>
  <c r="AN1246" i="1" s="1"/>
  <c r="AF1246" i="1" s="1"/>
  <c r="AV1247" i="1" s="1"/>
  <c r="AA1245" i="1"/>
  <c r="AQ1246" i="1" s="1"/>
  <c r="AC1245" i="1"/>
  <c r="AS1246" i="1" s="1"/>
  <c r="AG3668" i="1"/>
  <c r="AW3669" i="1" s="1"/>
  <c r="AK1246" i="1" l="1"/>
  <c r="AL1246" i="1"/>
  <c r="AC1246" i="1" s="1"/>
  <c r="AS1247" i="1" s="1"/>
  <c r="AM1246" i="1"/>
  <c r="AE1246" i="1" s="1"/>
  <c r="AU1247" i="1" s="1"/>
  <c r="AJ1246" i="1"/>
  <c r="AB1246" i="1" s="1"/>
  <c r="AR1247" i="1" s="1"/>
  <c r="AI1246" i="1"/>
  <c r="AG3669" i="1"/>
  <c r="AW3670" i="1" s="1"/>
  <c r="Z1246" i="1" l="1"/>
  <c r="AP1247" i="1" s="1"/>
  <c r="AN1247" i="1" s="1"/>
  <c r="AF1247" i="1" s="1"/>
  <c r="AV1248" i="1" s="1"/>
  <c r="AA1246" i="1"/>
  <c r="AQ1247" i="1" s="1"/>
  <c r="AD1246" i="1"/>
  <c r="AT1247" i="1" s="1"/>
  <c r="AG3670" i="1"/>
  <c r="AW3671" i="1" s="1"/>
  <c r="AM1247" i="1" l="1"/>
  <c r="AE1247" i="1" s="1"/>
  <c r="AU1248" i="1" s="1"/>
  <c r="AL1247" i="1"/>
  <c r="AD1247" i="1" s="1"/>
  <c r="AT1248" i="1" s="1"/>
  <c r="AJ1247" i="1"/>
  <c r="AI1247" i="1"/>
  <c r="AK1247" i="1"/>
  <c r="AC1247" i="1" s="1"/>
  <c r="AS1248" i="1" s="1"/>
  <c r="AG3671" i="1"/>
  <c r="AW3672" i="1" s="1"/>
  <c r="AB1247" i="1" l="1"/>
  <c r="AR1248" i="1" s="1"/>
  <c r="AA1247" i="1"/>
  <c r="AQ1248" i="1" s="1"/>
  <c r="Z1247" i="1"/>
  <c r="AP1248" i="1" s="1"/>
  <c r="AN1248" i="1" s="1"/>
  <c r="AF1248" i="1" s="1"/>
  <c r="AV1249" i="1" s="1"/>
  <c r="AG3672" i="1"/>
  <c r="AW3673" i="1" s="1"/>
  <c r="AI1248" i="1" l="1"/>
  <c r="AK1248" i="1"/>
  <c r="AM1248" i="1"/>
  <c r="AE1248" i="1" s="1"/>
  <c r="AU1249" i="1" s="1"/>
  <c r="AL1248" i="1"/>
  <c r="AJ1248" i="1"/>
  <c r="AG3673" i="1"/>
  <c r="AW3674" i="1" s="1"/>
  <c r="AC1248" i="1" l="1"/>
  <c r="AS1249" i="1" s="1"/>
  <c r="AB1248" i="1"/>
  <c r="AR1249" i="1" s="1"/>
  <c r="AD1248" i="1"/>
  <c r="AT1249" i="1" s="1"/>
  <c r="AA1248" i="1"/>
  <c r="AQ1249" i="1" s="1"/>
  <c r="Z1248" i="1"/>
  <c r="AP1249" i="1" s="1"/>
  <c r="AN1249" i="1" s="1"/>
  <c r="AF1249" i="1" s="1"/>
  <c r="AV1250" i="1" s="1"/>
  <c r="AG3674" i="1"/>
  <c r="AW3675" i="1" s="1"/>
  <c r="AL1249" i="1" l="1"/>
  <c r="AI1249" i="1"/>
  <c r="AK1249" i="1"/>
  <c r="AC1249" i="1" s="1"/>
  <c r="AS1250" i="1" s="1"/>
  <c r="AJ1249" i="1"/>
  <c r="AM1249" i="1"/>
  <c r="AE1249" i="1" s="1"/>
  <c r="AU1250" i="1" s="1"/>
  <c r="AG3675" i="1"/>
  <c r="AW3676" i="1" s="1"/>
  <c r="AB1249" i="1" l="1"/>
  <c r="AR1250" i="1" s="1"/>
  <c r="Z1249" i="1"/>
  <c r="AP1250" i="1" s="1"/>
  <c r="AM1250" i="1" s="1"/>
  <c r="AD1249" i="1"/>
  <c r="AT1250" i="1" s="1"/>
  <c r="AL1250" i="1" s="1"/>
  <c r="AA1249" i="1"/>
  <c r="AQ1250" i="1" s="1"/>
  <c r="AI1250" i="1" s="1"/>
  <c r="AG3676" i="1"/>
  <c r="AW3677" i="1" s="1"/>
  <c r="AD1250" i="1" l="1"/>
  <c r="AT1251" i="1" s="1"/>
  <c r="AK1250" i="1"/>
  <c r="AC1250" i="1" s="1"/>
  <c r="AS1251" i="1" s="1"/>
  <c r="AN1250" i="1"/>
  <c r="AF1250" i="1" s="1"/>
  <c r="AV1251" i="1" s="1"/>
  <c r="AJ1250" i="1"/>
  <c r="AG3677" i="1"/>
  <c r="AW3678" i="1" s="1"/>
  <c r="AB1250" i="1" l="1"/>
  <c r="AR1251" i="1" s="1"/>
  <c r="AA1250" i="1"/>
  <c r="AQ1251" i="1" s="1"/>
  <c r="Z1250" i="1"/>
  <c r="AP1251" i="1" s="1"/>
  <c r="AK1251" i="1" s="1"/>
  <c r="AE1250" i="1"/>
  <c r="AU1251" i="1" s="1"/>
  <c r="AG3678" i="1"/>
  <c r="AW3679" i="1" s="1"/>
  <c r="AN1251" i="1" l="1"/>
  <c r="AF1251" i="1" s="1"/>
  <c r="AV1252" i="1" s="1"/>
  <c r="AL1251" i="1"/>
  <c r="AM1251" i="1"/>
  <c r="AE1251" i="1" s="1"/>
  <c r="AU1252" i="1" s="1"/>
  <c r="AI1251" i="1"/>
  <c r="AJ1251" i="1"/>
  <c r="AB1251" i="1" s="1"/>
  <c r="AR1252" i="1" s="1"/>
  <c r="AG3679" i="1"/>
  <c r="AW3680" i="1" s="1"/>
  <c r="AG3680" i="1" s="1"/>
  <c r="AW3681" i="1" s="1"/>
  <c r="AD1251" i="1" l="1"/>
  <c r="AT1252" i="1" s="1"/>
  <c r="Z1251" i="1"/>
  <c r="AP1252" i="1" s="1"/>
  <c r="AM1252" i="1" s="1"/>
  <c r="AA1251" i="1"/>
  <c r="AQ1252" i="1" s="1"/>
  <c r="AI1252" i="1" s="1"/>
  <c r="AC1251" i="1"/>
  <c r="AS1252" i="1" s="1"/>
  <c r="AK1252" i="1" s="1"/>
  <c r="AG3681" i="1"/>
  <c r="AW3682" i="1" s="1"/>
  <c r="AL1252" i="1" l="1"/>
  <c r="AC1252" i="1" s="1"/>
  <c r="AS1253" i="1" s="1"/>
  <c r="AJ1252" i="1"/>
  <c r="AB1252" i="1" s="1"/>
  <c r="AR1253" i="1" s="1"/>
  <c r="AN1252" i="1"/>
  <c r="AF1252" i="1" s="1"/>
  <c r="AV1253" i="1" s="1"/>
  <c r="AG3682" i="1"/>
  <c r="AW3683" i="1" s="1"/>
  <c r="AA1252" i="1" l="1"/>
  <c r="AQ1253" i="1" s="1"/>
  <c r="Z1252" i="1"/>
  <c r="AP1253" i="1" s="1"/>
  <c r="AK1253" i="1" s="1"/>
  <c r="AD1252" i="1"/>
  <c r="AT1253" i="1" s="1"/>
  <c r="AL1253" i="1" s="1"/>
  <c r="AE1252" i="1"/>
  <c r="AU1253" i="1" s="1"/>
  <c r="AM1253" i="1" s="1"/>
  <c r="AG3683" i="1"/>
  <c r="AW3684" i="1" s="1"/>
  <c r="AJ1253" i="1" l="1"/>
  <c r="AB1253" i="1" s="1"/>
  <c r="AR1254" i="1" s="1"/>
  <c r="AN1253" i="1"/>
  <c r="AF1253" i="1" s="1"/>
  <c r="AV1254" i="1" s="1"/>
  <c r="AI1253" i="1"/>
  <c r="Z1253" i="1" s="1"/>
  <c r="AP1254" i="1" s="1"/>
  <c r="AK1254" i="1" s="1"/>
  <c r="AD1253" i="1"/>
  <c r="AT1254" i="1" s="1"/>
  <c r="AC1253" i="1"/>
  <c r="AS1254" i="1" s="1"/>
  <c r="AG3684" i="1"/>
  <c r="AW3685" i="1" s="1"/>
  <c r="AG3685" i="1" s="1"/>
  <c r="AW3686" i="1" s="1"/>
  <c r="AA1253" i="1" l="1"/>
  <c r="AQ1254" i="1" s="1"/>
  <c r="AI1254" i="1" s="1"/>
  <c r="AE1253" i="1"/>
  <c r="AU1254" i="1" s="1"/>
  <c r="AN1254" i="1"/>
  <c r="AF1254" i="1" s="1"/>
  <c r="AV1255" i="1" s="1"/>
  <c r="AL1254" i="1"/>
  <c r="AM1254" i="1"/>
  <c r="AJ1254" i="1"/>
  <c r="AB1254" i="1" s="1"/>
  <c r="AR1255" i="1" s="1"/>
  <c r="AG3686" i="1"/>
  <c r="AW3687" i="1" s="1"/>
  <c r="AE1254" i="1" l="1"/>
  <c r="AU1255" i="1" s="1"/>
  <c r="AC1254" i="1"/>
  <c r="AS1255" i="1" s="1"/>
  <c r="AD1254" i="1"/>
  <c r="AT1255" i="1" s="1"/>
  <c r="Z1254" i="1"/>
  <c r="AP1255" i="1" s="1"/>
  <c r="AM1255" i="1" s="1"/>
  <c r="AA1254" i="1"/>
  <c r="AQ1255" i="1" s="1"/>
  <c r="AG3687" i="1"/>
  <c r="AW3688" i="1" s="1"/>
  <c r="AN1255" i="1" l="1"/>
  <c r="AF1255" i="1" s="1"/>
  <c r="AV1256" i="1" s="1"/>
  <c r="AL1255" i="1"/>
  <c r="AD1255" i="1" s="1"/>
  <c r="AT1256" i="1" s="1"/>
  <c r="AJ1255" i="1"/>
  <c r="AB1255" i="1" s="1"/>
  <c r="AR1256" i="1" s="1"/>
  <c r="AK1255" i="1"/>
  <c r="AI1255" i="1"/>
  <c r="AG3688" i="1"/>
  <c r="AW3689" i="1" s="1"/>
  <c r="AC1255" i="1" l="1"/>
  <c r="AS1256" i="1" s="1"/>
  <c r="AE1255" i="1"/>
  <c r="AU1256" i="1" s="1"/>
  <c r="AA1255" i="1"/>
  <c r="AQ1256" i="1" s="1"/>
  <c r="Z1255" i="1"/>
  <c r="AP1256" i="1" s="1"/>
  <c r="AJ1256" i="1" s="1"/>
  <c r="AG3689" i="1"/>
  <c r="AW3690" i="1" s="1"/>
  <c r="AI1256" i="1" l="1"/>
  <c r="AL1256" i="1"/>
  <c r="AN1256" i="1"/>
  <c r="AF1256" i="1" s="1"/>
  <c r="AV1257" i="1" s="1"/>
  <c r="AM1256" i="1"/>
  <c r="AK1256" i="1"/>
  <c r="AG3690" i="1"/>
  <c r="AW3691" i="1" s="1"/>
  <c r="AE1256" i="1" l="1"/>
  <c r="AU1257" i="1" s="1"/>
  <c r="AD1256" i="1"/>
  <c r="AT1257" i="1" s="1"/>
  <c r="AC1256" i="1"/>
  <c r="AS1257" i="1" s="1"/>
  <c r="Z1256" i="1"/>
  <c r="AP1257" i="1" s="1"/>
  <c r="AN1257" i="1" s="1"/>
  <c r="AF1257" i="1" s="1"/>
  <c r="AV1258" i="1" s="1"/>
  <c r="AA1256" i="1"/>
  <c r="AQ1257" i="1" s="1"/>
  <c r="AB1256" i="1"/>
  <c r="AR1257" i="1" s="1"/>
  <c r="AG3691" i="1"/>
  <c r="AW3692" i="1" s="1"/>
  <c r="AI1257" i="1" l="1"/>
  <c r="AK1257" i="1"/>
  <c r="AJ1257" i="1"/>
  <c r="AM1257" i="1"/>
  <c r="AE1257" i="1" s="1"/>
  <c r="AU1258" i="1" s="1"/>
  <c r="AL1257" i="1"/>
  <c r="AD1257" i="1" s="1"/>
  <c r="AT1258" i="1" s="1"/>
  <c r="AG3692" i="1"/>
  <c r="AW3693" i="1" s="1"/>
  <c r="AC1257" i="1" l="1"/>
  <c r="AS1258" i="1" s="1"/>
  <c r="AB1257" i="1"/>
  <c r="AR1258" i="1" s="1"/>
  <c r="AA1257" i="1"/>
  <c r="AQ1258" i="1" s="1"/>
  <c r="Z1257" i="1"/>
  <c r="AP1258" i="1" s="1"/>
  <c r="AN1258" i="1" s="1"/>
  <c r="AF1258" i="1" s="1"/>
  <c r="AV1259" i="1" s="1"/>
  <c r="AG3693" i="1"/>
  <c r="AW3694" i="1" s="1"/>
  <c r="AI1258" i="1" l="1"/>
  <c r="AM1258" i="1"/>
  <c r="AE1258" i="1" s="1"/>
  <c r="AU1259" i="1" s="1"/>
  <c r="AL1258" i="1"/>
  <c r="AK1258" i="1"/>
  <c r="AJ1258" i="1"/>
  <c r="AG3694" i="1"/>
  <c r="AW3695" i="1" s="1"/>
  <c r="AC1258" i="1" l="1"/>
  <c r="AS1259" i="1" s="1"/>
  <c r="AD1258" i="1"/>
  <c r="AT1259" i="1" s="1"/>
  <c r="AB1258" i="1"/>
  <c r="AR1259" i="1" s="1"/>
  <c r="Z1258" i="1"/>
  <c r="AP1259" i="1" s="1"/>
  <c r="AN1259" i="1" s="1"/>
  <c r="AF1259" i="1" s="1"/>
  <c r="AV1260" i="1" s="1"/>
  <c r="AA1258" i="1"/>
  <c r="AQ1259" i="1" s="1"/>
  <c r="AG3695" i="1"/>
  <c r="AW3696" i="1" s="1"/>
  <c r="AJ1259" i="1" l="1"/>
  <c r="AI1259" i="1"/>
  <c r="AM1259" i="1"/>
  <c r="AE1259" i="1" s="1"/>
  <c r="AU1260" i="1" s="1"/>
  <c r="AK1259" i="1"/>
  <c r="AL1259" i="1"/>
  <c r="AG3696" i="1"/>
  <c r="AW3697" i="1" s="1"/>
  <c r="AC1259" i="1" l="1"/>
  <c r="AS1260" i="1" s="1"/>
  <c r="Z1259" i="1"/>
  <c r="AP1260" i="1" s="1"/>
  <c r="AN1260" i="1" s="1"/>
  <c r="AF1260" i="1" s="1"/>
  <c r="AV1261" i="1" s="1"/>
  <c r="AA1259" i="1"/>
  <c r="AQ1260" i="1" s="1"/>
  <c r="AD1259" i="1"/>
  <c r="AT1260" i="1" s="1"/>
  <c r="AB1259" i="1"/>
  <c r="AR1260" i="1" s="1"/>
  <c r="AG3697" i="1"/>
  <c r="AW3698" i="1" s="1"/>
  <c r="AG3698" i="1" s="1"/>
  <c r="AW3699" i="1" s="1"/>
  <c r="AI1260" i="1" l="1"/>
  <c r="AJ1260" i="1"/>
  <c r="AM1260" i="1"/>
  <c r="AE1260" i="1" s="1"/>
  <c r="AU1261" i="1" s="1"/>
  <c r="AL1260" i="1"/>
  <c r="AK1260" i="1"/>
  <c r="AG3699" i="1"/>
  <c r="AW3700" i="1" s="1"/>
  <c r="AG3700" i="1" s="1"/>
  <c r="AW3701" i="1" s="1"/>
  <c r="AC1260" i="1" l="1"/>
  <c r="AS1261" i="1" s="1"/>
  <c r="AD1260" i="1"/>
  <c r="AT1261" i="1" s="1"/>
  <c r="AB1260" i="1"/>
  <c r="AR1261" i="1" s="1"/>
  <c r="AA1260" i="1"/>
  <c r="AQ1261" i="1" s="1"/>
  <c r="Z1260" i="1"/>
  <c r="AP1261" i="1" s="1"/>
  <c r="AN1261" i="1" s="1"/>
  <c r="AF1261" i="1" s="1"/>
  <c r="AV1262" i="1" s="1"/>
  <c r="AG3701" i="1"/>
  <c r="AW3702" i="1" s="1"/>
  <c r="AG3702" i="1" s="1"/>
  <c r="AW3703" i="1" s="1"/>
  <c r="AG3703" i="1" s="1"/>
  <c r="AW3704" i="1" s="1"/>
  <c r="AG3704" i="1" s="1"/>
  <c r="AW3705" i="1" s="1"/>
  <c r="AI1261" i="1" l="1"/>
  <c r="AK1261" i="1"/>
  <c r="AJ1261" i="1"/>
  <c r="AM1261" i="1"/>
  <c r="AE1261" i="1" s="1"/>
  <c r="AU1262" i="1" s="1"/>
  <c r="AL1261" i="1"/>
  <c r="AG3705" i="1"/>
  <c r="AW3706" i="1" s="1"/>
  <c r="AG3706" i="1" s="1"/>
  <c r="AW3707" i="1" s="1"/>
  <c r="AC1261" i="1" l="1"/>
  <c r="AS1262" i="1" s="1"/>
  <c r="AB1261" i="1"/>
  <c r="AR1262" i="1" s="1"/>
  <c r="AD1261" i="1"/>
  <c r="AT1262" i="1" s="1"/>
  <c r="AA1261" i="1"/>
  <c r="AQ1262" i="1" s="1"/>
  <c r="Z1261" i="1"/>
  <c r="AP1262" i="1" s="1"/>
  <c r="AN1262" i="1" s="1"/>
  <c r="AF1262" i="1" s="1"/>
  <c r="AV1263" i="1" s="1"/>
  <c r="AG3707" i="1"/>
  <c r="AW3708" i="1" s="1"/>
  <c r="AI1262" i="1" l="1"/>
  <c r="AL1262" i="1"/>
  <c r="AK1262" i="1"/>
  <c r="AC1262" i="1" s="1"/>
  <c r="AS1263" i="1" s="1"/>
  <c r="AM1262" i="1"/>
  <c r="AE1262" i="1" s="1"/>
  <c r="AU1263" i="1" s="1"/>
  <c r="AJ1262" i="1"/>
  <c r="AG3708" i="1"/>
  <c r="AW3709" i="1" s="1"/>
  <c r="AG3709" i="1" s="1"/>
  <c r="AW3710" i="1" s="1"/>
  <c r="AG3710" i="1" s="1"/>
  <c r="AW3711" i="1" s="1"/>
  <c r="AG3711" i="1" s="1"/>
  <c r="AW3712" i="1" s="1"/>
  <c r="AG3712" i="1" s="1"/>
  <c r="AW3713" i="1" s="1"/>
  <c r="AD1262" i="1" l="1"/>
  <c r="AT1263" i="1" s="1"/>
  <c r="AB1262" i="1"/>
  <c r="AR1263" i="1" s="1"/>
  <c r="Z1262" i="1"/>
  <c r="AP1263" i="1" s="1"/>
  <c r="AN1263" i="1" s="1"/>
  <c r="AF1263" i="1" s="1"/>
  <c r="AV1264" i="1" s="1"/>
  <c r="AA1262" i="1"/>
  <c r="AQ1263" i="1" s="1"/>
  <c r="AG3713" i="1"/>
  <c r="AW3714" i="1" s="1"/>
  <c r="AJ1263" i="1" l="1"/>
  <c r="AI1263" i="1"/>
  <c r="AL1263" i="1"/>
  <c r="AD1263" i="1" s="1"/>
  <c r="AT1264" i="1" s="1"/>
  <c r="AM1263" i="1"/>
  <c r="AE1263" i="1" s="1"/>
  <c r="AU1264" i="1" s="1"/>
  <c r="AK1263" i="1"/>
  <c r="AG3714" i="1"/>
  <c r="AW3715" i="1" s="1"/>
  <c r="AG3715" i="1" s="1"/>
  <c r="AW3716" i="1" s="1"/>
  <c r="Z1263" i="1" l="1"/>
  <c r="AP1264" i="1" s="1"/>
  <c r="AM1264" i="1" s="1"/>
  <c r="AA1263" i="1"/>
  <c r="AQ1264" i="1" s="1"/>
  <c r="AC1263" i="1"/>
  <c r="AS1264" i="1" s="1"/>
  <c r="AB1263" i="1"/>
  <c r="AR1264" i="1" s="1"/>
  <c r="AG3716" i="1"/>
  <c r="AW3717" i="1" s="1"/>
  <c r="AG3717" i="1" s="1"/>
  <c r="AW3718" i="1" s="1"/>
  <c r="AG3718" i="1" s="1"/>
  <c r="AW3719" i="1" s="1"/>
  <c r="AG3719" i="1" s="1"/>
  <c r="AW3720" i="1" s="1"/>
  <c r="AG3720" i="1" s="1"/>
  <c r="AW3721" i="1" s="1"/>
  <c r="AG3721" i="1" s="1"/>
  <c r="AW3722" i="1" s="1"/>
  <c r="AG3722" i="1" s="1"/>
  <c r="AW3723" i="1" s="1"/>
  <c r="AG3723" i="1" s="1"/>
  <c r="AW3724" i="1" s="1"/>
  <c r="AI1264" i="1" l="1"/>
  <c r="AK1264" i="1"/>
  <c r="AJ1264" i="1"/>
  <c r="AN1264" i="1"/>
  <c r="AF1264" i="1" s="1"/>
  <c r="AV1265" i="1" s="1"/>
  <c r="AL1264" i="1"/>
  <c r="AD1264" i="1" s="1"/>
  <c r="AT1265" i="1" s="1"/>
  <c r="AG3724" i="1"/>
  <c r="AW3725" i="1" s="1"/>
  <c r="AA1264" i="1" l="1"/>
  <c r="AQ1265" i="1" s="1"/>
  <c r="AE1264" i="1"/>
  <c r="AU1265" i="1" s="1"/>
  <c r="Z1264" i="1"/>
  <c r="AP1265" i="1" s="1"/>
  <c r="AI1265" i="1" s="1"/>
  <c r="AB1264" i="1"/>
  <c r="AR1265" i="1" s="1"/>
  <c r="AC1264" i="1"/>
  <c r="AS1265" i="1" s="1"/>
  <c r="AG3725" i="1"/>
  <c r="AW3726" i="1"/>
  <c r="AK1265" i="1" l="1"/>
  <c r="AM1265" i="1"/>
  <c r="AJ1265" i="1"/>
  <c r="AB1265" i="1" s="1"/>
  <c r="AR1266" i="1" s="1"/>
  <c r="AL1265" i="1"/>
  <c r="AC1265" i="1" s="1"/>
  <c r="AS1266" i="1" s="1"/>
  <c r="AN1265" i="1"/>
  <c r="AF1265" i="1" s="1"/>
  <c r="AV1266" i="1" s="1"/>
  <c r="AG3726" i="1"/>
  <c r="AW3727" i="1" s="1"/>
  <c r="AG3727" i="1" s="1"/>
  <c r="AW3728" i="1" s="1"/>
  <c r="AG3728" i="1" s="1"/>
  <c r="AW3729" i="1" s="1"/>
  <c r="AG3729" i="1" s="1"/>
  <c r="AW3730" i="1" s="1"/>
  <c r="AE1265" i="1" l="1"/>
  <c r="AU1266" i="1" s="1"/>
  <c r="Z1265" i="1"/>
  <c r="AP1266" i="1" s="1"/>
  <c r="AN1266" i="1" s="1"/>
  <c r="AF1266" i="1" s="1"/>
  <c r="AV1267" i="1" s="1"/>
  <c r="AD1265" i="1"/>
  <c r="AT1266" i="1" s="1"/>
  <c r="AA1265" i="1"/>
  <c r="AQ1266" i="1" s="1"/>
  <c r="AG3730" i="1"/>
  <c r="AW3731" i="1" s="1"/>
  <c r="AG3731" i="1" s="1"/>
  <c r="AW3732" i="1" s="1"/>
  <c r="AG3732" i="1" s="1"/>
  <c r="AW3733" i="1" s="1"/>
  <c r="AG3733" i="1" s="1"/>
  <c r="AW3734" i="1" s="1"/>
  <c r="AG3734" i="1" s="1"/>
  <c r="AW3735" i="1" s="1"/>
  <c r="AM1266" i="1" l="1"/>
  <c r="AE1266" i="1" s="1"/>
  <c r="AU1267" i="1" s="1"/>
  <c r="AI1266" i="1"/>
  <c r="AJ1266" i="1"/>
  <c r="AL1266" i="1"/>
  <c r="AD1266" i="1" s="1"/>
  <c r="AT1267" i="1" s="1"/>
  <c r="AK1266" i="1"/>
  <c r="AC1266" i="1" s="1"/>
  <c r="AS1267" i="1" s="1"/>
  <c r="AG3735" i="1"/>
  <c r="AW3736" i="1" s="1"/>
  <c r="AG3736" i="1" s="1"/>
  <c r="AW3737" i="1" s="1"/>
  <c r="AB1266" i="1" l="1"/>
  <c r="AR1267" i="1" s="1"/>
  <c r="Z1266" i="1"/>
  <c r="AP1267" i="1" s="1"/>
  <c r="AN1267" i="1" s="1"/>
  <c r="AF1267" i="1" s="1"/>
  <c r="AV1268" i="1" s="1"/>
  <c r="AA1266" i="1"/>
  <c r="AQ1267" i="1" s="1"/>
  <c r="AG3737" i="1"/>
  <c r="AW3738" i="1" s="1"/>
  <c r="AG3738" i="1" s="1"/>
  <c r="AW3739" i="1" s="1"/>
  <c r="AG3739" i="1" s="1"/>
  <c r="AW3740" i="1" s="1"/>
  <c r="AK1267" i="1" l="1"/>
  <c r="AM1267" i="1"/>
  <c r="AE1267" i="1" s="1"/>
  <c r="AU1268" i="1" s="1"/>
  <c r="AJ1267" i="1"/>
  <c r="AB1267" i="1" s="1"/>
  <c r="AR1268" i="1" s="1"/>
  <c r="AI1267" i="1"/>
  <c r="AL1267" i="1"/>
  <c r="AG3740" i="1"/>
  <c r="AW3741" i="1" s="1"/>
  <c r="AG3741" i="1" s="1"/>
  <c r="AW3742" i="1" s="1"/>
  <c r="AD1267" i="1" l="1"/>
  <c r="AT1268" i="1" s="1"/>
  <c r="AC1267" i="1"/>
  <c r="AS1268" i="1" s="1"/>
  <c r="AA1267" i="1"/>
  <c r="AQ1268" i="1" s="1"/>
  <c r="Z1267" i="1"/>
  <c r="AP1268" i="1" s="1"/>
  <c r="AN1268" i="1" s="1"/>
  <c r="AF1268" i="1" s="1"/>
  <c r="AV1269" i="1" s="1"/>
  <c r="AG3742" i="1"/>
  <c r="AW3743" i="1" s="1"/>
  <c r="AI1268" i="1" l="1"/>
  <c r="AK1268" i="1"/>
  <c r="AL1268" i="1"/>
  <c r="AM1268" i="1"/>
  <c r="AE1268" i="1" s="1"/>
  <c r="AU1269" i="1" s="1"/>
  <c r="AJ1268" i="1"/>
  <c r="AG3743" i="1"/>
  <c r="AW3744" i="1" s="1"/>
  <c r="AG3744" i="1" s="1"/>
  <c r="AW3745" i="1" s="1"/>
  <c r="AG3745" i="1" s="1"/>
  <c r="AW3746" i="1" s="1"/>
  <c r="AB1268" i="1" l="1"/>
  <c r="AR1269" i="1" s="1"/>
  <c r="Z1268" i="1"/>
  <c r="AP1269" i="1" s="1"/>
  <c r="AN1269" i="1" s="1"/>
  <c r="AF1269" i="1" s="1"/>
  <c r="AV1270" i="1" s="1"/>
  <c r="AA1268" i="1"/>
  <c r="AQ1269" i="1" s="1"/>
  <c r="AD1268" i="1"/>
  <c r="AT1269" i="1" s="1"/>
  <c r="AL1269" i="1" s="1"/>
  <c r="AC1268" i="1"/>
  <c r="AS1269" i="1" s="1"/>
  <c r="AG3746" i="1"/>
  <c r="AW3747" i="1" s="1"/>
  <c r="AG3747" i="1" s="1"/>
  <c r="AW3748" i="1" s="1"/>
  <c r="AK1269" i="1" l="1"/>
  <c r="AC1269" i="1" s="1"/>
  <c r="AS1270" i="1" s="1"/>
  <c r="AM1269" i="1"/>
  <c r="AE1269" i="1" s="1"/>
  <c r="AU1270" i="1" s="1"/>
  <c r="AJ1269" i="1"/>
  <c r="AB1269" i="1" s="1"/>
  <c r="AR1270" i="1" s="1"/>
  <c r="AI1269" i="1"/>
  <c r="AG3748" i="1"/>
  <c r="AW3749" i="1"/>
  <c r="AD1269" i="1" l="1"/>
  <c r="AT1270" i="1" s="1"/>
  <c r="AA1269" i="1"/>
  <c r="AQ1270" i="1" s="1"/>
  <c r="Z1269" i="1"/>
  <c r="AP1270" i="1" s="1"/>
  <c r="AG3749" i="1"/>
  <c r="AW3750" i="1" s="1"/>
  <c r="AL1270" i="1" l="1"/>
  <c r="AN1270" i="1"/>
  <c r="AF1270" i="1" s="1"/>
  <c r="AV1271" i="1" s="1"/>
  <c r="AM1270" i="1"/>
  <c r="AE1270" i="1" s="1"/>
  <c r="AU1271" i="1" s="1"/>
  <c r="AI1270" i="1"/>
  <c r="AJ1270" i="1"/>
  <c r="AK1270" i="1"/>
  <c r="AC1270" i="1" s="1"/>
  <c r="AS1271" i="1" s="1"/>
  <c r="AG3750" i="1"/>
  <c r="AW3751" i="1" s="1"/>
  <c r="AB1270" i="1" l="1"/>
  <c r="AR1271" i="1" s="1"/>
  <c r="Z1270" i="1"/>
  <c r="AP1271" i="1" s="1"/>
  <c r="AM1271" i="1" s="1"/>
  <c r="AA1270" i="1"/>
  <c r="AQ1271" i="1" s="1"/>
  <c r="AD1270" i="1"/>
  <c r="AT1271" i="1" s="1"/>
  <c r="AL1271" i="1" s="1"/>
  <c r="AG3751" i="1"/>
  <c r="AW3752" i="1" s="1"/>
  <c r="AJ1271" i="1" l="1"/>
  <c r="AN1271" i="1"/>
  <c r="AF1271" i="1" s="1"/>
  <c r="AV1272" i="1" s="1"/>
  <c r="AK1271" i="1"/>
  <c r="AC1271" i="1" s="1"/>
  <c r="AS1272" i="1" s="1"/>
  <c r="AD1271" i="1"/>
  <c r="AT1272" i="1" s="1"/>
  <c r="AI1271" i="1"/>
  <c r="AG3752" i="1"/>
  <c r="AW3753" i="1"/>
  <c r="AG3753" i="1" s="1"/>
  <c r="AW3754" i="1" s="1"/>
  <c r="Z1271" i="1" l="1"/>
  <c r="AP1272" i="1" s="1"/>
  <c r="AL1272" i="1" s="1"/>
  <c r="AA1271" i="1"/>
  <c r="AQ1272" i="1" s="1"/>
  <c r="AB1271" i="1"/>
  <c r="AR1272" i="1" s="1"/>
  <c r="AE1271" i="1"/>
  <c r="AU1272" i="1" s="1"/>
  <c r="AG3754" i="1"/>
  <c r="AW3755" i="1" s="1"/>
  <c r="AG3755" i="1" s="1"/>
  <c r="AW3756" i="1" s="1"/>
  <c r="AG3756" i="1" s="1"/>
  <c r="AW3757" i="1" s="1"/>
  <c r="AG3757" i="1" s="1"/>
  <c r="AW3758" i="1" s="1"/>
  <c r="AM1272" i="1" l="1"/>
  <c r="AD1272" i="1" s="1"/>
  <c r="AT1273" i="1" s="1"/>
  <c r="AN1272" i="1"/>
  <c r="AF1272" i="1" s="1"/>
  <c r="AV1273" i="1" s="1"/>
  <c r="AJ1272" i="1"/>
  <c r="AK1272" i="1"/>
  <c r="AC1272" i="1" s="1"/>
  <c r="AS1273" i="1" s="1"/>
  <c r="AI1272" i="1"/>
  <c r="AG3758" i="1"/>
  <c r="AW3759" i="1" s="1"/>
  <c r="AG3759" i="1" s="1"/>
  <c r="AW3760" i="1" s="1"/>
  <c r="AB1272" i="1" l="1"/>
  <c r="AR1273" i="1" s="1"/>
  <c r="AA1272" i="1"/>
  <c r="AQ1273" i="1" s="1"/>
  <c r="Z1272" i="1"/>
  <c r="AP1273" i="1" s="1"/>
  <c r="AL1273" i="1" s="1"/>
  <c r="AE1272" i="1"/>
  <c r="AU1273" i="1" s="1"/>
  <c r="AG3760" i="1"/>
  <c r="AW3761" i="1" s="1"/>
  <c r="AI1273" i="1" l="1"/>
  <c r="AK1273" i="1"/>
  <c r="AC1273" i="1" s="1"/>
  <c r="AS1274" i="1" s="1"/>
  <c r="AN1273" i="1"/>
  <c r="AF1273" i="1" s="1"/>
  <c r="AV1274" i="1" s="1"/>
  <c r="AM1273" i="1"/>
  <c r="AJ1273" i="1"/>
  <c r="AG3761" i="1"/>
  <c r="AW3762" i="1" s="1"/>
  <c r="AG3762" i="1" s="1"/>
  <c r="AW3763" i="1" s="1"/>
  <c r="AB1273" i="1" l="1"/>
  <c r="AR1274" i="1" s="1"/>
  <c r="AA1273" i="1"/>
  <c r="AQ1274" i="1" s="1"/>
  <c r="Z1273" i="1"/>
  <c r="AP1274" i="1" s="1"/>
  <c r="AN1274" i="1" s="1"/>
  <c r="AF1274" i="1" s="1"/>
  <c r="AV1275" i="1" s="1"/>
  <c r="AE1273" i="1"/>
  <c r="AU1274" i="1" s="1"/>
  <c r="AD1273" i="1"/>
  <c r="AT1274" i="1" s="1"/>
  <c r="AG3763" i="1"/>
  <c r="AW3764" i="1"/>
  <c r="AG3764" i="1" s="1"/>
  <c r="AW3765" i="1" s="1"/>
  <c r="AL1274" i="1" l="1"/>
  <c r="AJ1274" i="1"/>
  <c r="AI1274" i="1"/>
  <c r="AM1274" i="1"/>
  <c r="AE1274" i="1" s="1"/>
  <c r="AU1275" i="1" s="1"/>
  <c r="AK1274" i="1"/>
  <c r="AC1274" i="1" s="1"/>
  <c r="AS1275" i="1" s="1"/>
  <c r="AG3765" i="1"/>
  <c r="AW3766" i="1" s="1"/>
  <c r="AG3766" i="1" s="1"/>
  <c r="AW3767" i="1" s="1"/>
  <c r="AB1274" i="1" l="1"/>
  <c r="AR1275" i="1" s="1"/>
  <c r="AA1274" i="1"/>
  <c r="AQ1275" i="1" s="1"/>
  <c r="Z1274" i="1"/>
  <c r="AP1275" i="1" s="1"/>
  <c r="AN1275" i="1" s="1"/>
  <c r="AF1275" i="1" s="1"/>
  <c r="AV1276" i="1" s="1"/>
  <c r="AD1274" i="1"/>
  <c r="AT1275" i="1" s="1"/>
  <c r="AG3767" i="1"/>
  <c r="AW3768" i="1" s="1"/>
  <c r="AI1275" i="1" l="1"/>
  <c r="AL1275" i="1"/>
  <c r="AJ1275" i="1"/>
  <c r="AB1275" i="1" s="1"/>
  <c r="AR1276" i="1" s="1"/>
  <c r="AK1275" i="1"/>
  <c r="AC1275" i="1" s="1"/>
  <c r="AS1276" i="1" s="1"/>
  <c r="AM1275" i="1"/>
  <c r="AE1275" i="1" s="1"/>
  <c r="AU1276" i="1" s="1"/>
  <c r="AG3768" i="1"/>
  <c r="AW3769" i="1" s="1"/>
  <c r="AD1275" i="1" l="1"/>
  <c r="AT1276" i="1" s="1"/>
  <c r="AA1275" i="1"/>
  <c r="AQ1276" i="1" s="1"/>
  <c r="Z1275" i="1"/>
  <c r="AP1276" i="1" s="1"/>
  <c r="AN1276" i="1" s="1"/>
  <c r="AF1276" i="1" s="1"/>
  <c r="AV1277" i="1" s="1"/>
  <c r="AG3769" i="1"/>
  <c r="AW3770" i="1" s="1"/>
  <c r="AM1276" i="1" l="1"/>
  <c r="AL1276" i="1"/>
  <c r="AE1276" i="1"/>
  <c r="AU1277" i="1" s="1"/>
  <c r="AD1276" i="1"/>
  <c r="AT1277" i="1" s="1"/>
  <c r="AJ1276" i="1"/>
  <c r="AI1276" i="1"/>
  <c r="AK1276" i="1"/>
  <c r="AG3770" i="1"/>
  <c r="AW3771" i="1" s="1"/>
  <c r="AB1276" i="1" l="1"/>
  <c r="AR1277" i="1" s="1"/>
  <c r="AC1276" i="1"/>
  <c r="AS1277" i="1" s="1"/>
  <c r="AA1276" i="1"/>
  <c r="AQ1277" i="1" s="1"/>
  <c r="Z1276" i="1"/>
  <c r="AP1277" i="1" s="1"/>
  <c r="AN1277" i="1" s="1"/>
  <c r="AF1277" i="1" s="1"/>
  <c r="AV1278" i="1" s="1"/>
  <c r="AG3771" i="1"/>
  <c r="AW3772" i="1"/>
  <c r="AG3772" i="1" s="1"/>
  <c r="AW3773" i="1" s="1"/>
  <c r="AM1277" i="1" l="1"/>
  <c r="AE1277" i="1" s="1"/>
  <c r="AU1278" i="1" s="1"/>
  <c r="AK1277" i="1"/>
  <c r="AJ1277" i="1"/>
  <c r="AB1277" i="1" s="1"/>
  <c r="AR1278" i="1" s="1"/>
  <c r="AI1277" i="1"/>
  <c r="AL1277" i="1"/>
  <c r="AD1277" i="1" s="1"/>
  <c r="AT1278" i="1" s="1"/>
  <c r="AG3773" i="1"/>
  <c r="AW3774" i="1" s="1"/>
  <c r="AG3774" i="1" s="1"/>
  <c r="AW3775" i="1" s="1"/>
  <c r="AG3775" i="1" s="1"/>
  <c r="AW3776" i="1" s="1"/>
  <c r="AA1277" i="1" l="1"/>
  <c r="AQ1278" i="1" s="1"/>
  <c r="Z1277" i="1"/>
  <c r="AP1278" i="1" s="1"/>
  <c r="AJ1278" i="1" s="1"/>
  <c r="AC1277" i="1"/>
  <c r="AS1278" i="1" s="1"/>
  <c r="AK1278" i="1" s="1"/>
  <c r="AG3776" i="1"/>
  <c r="AW3777" i="1" s="1"/>
  <c r="AB1278" i="1" l="1"/>
  <c r="AR1279" i="1" s="1"/>
  <c r="AL1278" i="1"/>
  <c r="AC1278" i="1" s="1"/>
  <c r="AS1279" i="1" s="1"/>
  <c r="AM1278" i="1"/>
  <c r="AD1278" i="1" s="1"/>
  <c r="AT1279" i="1" s="1"/>
  <c r="AN1278" i="1"/>
  <c r="AF1278" i="1" s="1"/>
  <c r="AV1279" i="1" s="1"/>
  <c r="AI1278" i="1"/>
  <c r="AG3777" i="1"/>
  <c r="AW3778" i="1" s="1"/>
  <c r="AE1278" i="1" l="1"/>
  <c r="AU1279" i="1" s="1"/>
  <c r="AA1278" i="1"/>
  <c r="AQ1279" i="1" s="1"/>
  <c r="Z1278" i="1"/>
  <c r="AP1279" i="1" s="1"/>
  <c r="AG3778" i="1"/>
  <c r="AW3779" i="1" s="1"/>
  <c r="AI1279" i="1" l="1"/>
  <c r="AL1279" i="1"/>
  <c r="AJ1279" i="1"/>
  <c r="AM1279" i="1"/>
  <c r="AE1279" i="1" s="1"/>
  <c r="AU1280" i="1" s="1"/>
  <c r="AK1279" i="1"/>
  <c r="AC1279" i="1" s="1"/>
  <c r="AS1280" i="1" s="1"/>
  <c r="AN1279" i="1"/>
  <c r="AF1279" i="1" s="1"/>
  <c r="AV1280" i="1" s="1"/>
  <c r="AG3779" i="1"/>
  <c r="AW3780" i="1" s="1"/>
  <c r="AB1279" i="1" l="1"/>
  <c r="AR1280" i="1" s="1"/>
  <c r="AD1279" i="1"/>
  <c r="AT1280" i="1" s="1"/>
  <c r="Z1279" i="1"/>
  <c r="AP1280" i="1" s="1"/>
  <c r="AM1280" i="1" s="1"/>
  <c r="AA1279" i="1"/>
  <c r="AQ1280" i="1" s="1"/>
  <c r="AG3780" i="1"/>
  <c r="AW3781" i="1" s="1"/>
  <c r="AI1280" i="1" l="1"/>
  <c r="AN1280" i="1"/>
  <c r="AF1280" i="1" s="1"/>
  <c r="AV1281" i="1" s="1"/>
  <c r="AL1280" i="1"/>
  <c r="AD1280" i="1" s="1"/>
  <c r="AT1281" i="1" s="1"/>
  <c r="AJ1280" i="1"/>
  <c r="AK1280" i="1"/>
  <c r="AG3781" i="1"/>
  <c r="AW3782" i="1" s="1"/>
  <c r="Z1280" i="1" l="1"/>
  <c r="AP1281" i="1" s="1"/>
  <c r="AL1281" i="1" s="1"/>
  <c r="AC1280" i="1"/>
  <c r="AS1281" i="1" s="1"/>
  <c r="AA1280" i="1"/>
  <c r="AQ1281" i="1" s="1"/>
  <c r="AB1280" i="1"/>
  <c r="AR1281" i="1" s="1"/>
  <c r="AE1280" i="1"/>
  <c r="AU1281" i="1" s="1"/>
  <c r="AG3782" i="1"/>
  <c r="AW3783" i="1" s="1"/>
  <c r="AG3783" i="1" s="1"/>
  <c r="AW3784" i="1" s="1"/>
  <c r="AK1281" i="1" l="1"/>
  <c r="AM1281" i="1"/>
  <c r="AJ1281" i="1"/>
  <c r="AB1281" i="1" s="1"/>
  <c r="AR1282" i="1" s="1"/>
  <c r="AN1281" i="1"/>
  <c r="AF1281" i="1" s="1"/>
  <c r="AV1282" i="1" s="1"/>
  <c r="AC1281" i="1"/>
  <c r="AS1282" i="1" s="1"/>
  <c r="AI1281" i="1"/>
  <c r="AG3784" i="1"/>
  <c r="AW3785" i="1" s="1"/>
  <c r="AA1281" i="1" l="1"/>
  <c r="AQ1282" i="1" s="1"/>
  <c r="Z1281" i="1"/>
  <c r="AP1282" i="1" s="1"/>
  <c r="AN1282" i="1" s="1"/>
  <c r="AF1282" i="1" s="1"/>
  <c r="AV1283" i="1" s="1"/>
  <c r="AE1281" i="1"/>
  <c r="AU1282" i="1" s="1"/>
  <c r="AD1281" i="1"/>
  <c r="AT1282" i="1" s="1"/>
  <c r="AG3785" i="1"/>
  <c r="AW3786" i="1" s="1"/>
  <c r="AM1282" i="1" l="1"/>
  <c r="AE1282" i="1" s="1"/>
  <c r="AU1283" i="1" s="1"/>
  <c r="AI1282" i="1"/>
  <c r="AL1282" i="1"/>
  <c r="AK1282" i="1"/>
  <c r="AJ1282" i="1"/>
  <c r="AB1282" i="1" s="1"/>
  <c r="AR1283" i="1" s="1"/>
  <c r="AG3786" i="1"/>
  <c r="AW3787" i="1"/>
  <c r="AD1282" i="1" l="1"/>
  <c r="AT1283" i="1" s="1"/>
  <c r="AA1282" i="1"/>
  <c r="AQ1283" i="1" s="1"/>
  <c r="Z1282" i="1"/>
  <c r="AP1283" i="1" s="1"/>
  <c r="AN1283" i="1" s="1"/>
  <c r="AF1283" i="1" s="1"/>
  <c r="AV1284" i="1" s="1"/>
  <c r="AC1282" i="1"/>
  <c r="AS1283" i="1" s="1"/>
  <c r="AG3787" i="1"/>
  <c r="AW3788" i="1" s="1"/>
  <c r="AM1283" i="1" l="1"/>
  <c r="AE1283" i="1" s="1"/>
  <c r="AU1284" i="1" s="1"/>
  <c r="AI1283" i="1"/>
  <c r="AK1283" i="1"/>
  <c r="AJ1283" i="1"/>
  <c r="AL1283" i="1"/>
  <c r="AD1283" i="1" s="1"/>
  <c r="AT1284" i="1" s="1"/>
  <c r="AG3788" i="1"/>
  <c r="AW3789" i="1" s="1"/>
  <c r="AB1283" i="1" l="1"/>
  <c r="AR1284" i="1" s="1"/>
  <c r="AC1283" i="1"/>
  <c r="AS1284" i="1" s="1"/>
  <c r="Z1283" i="1"/>
  <c r="AP1284" i="1" s="1"/>
  <c r="AN1284" i="1" s="1"/>
  <c r="AF1284" i="1" s="1"/>
  <c r="AV1285" i="1" s="1"/>
  <c r="AA1283" i="1"/>
  <c r="AQ1284" i="1" s="1"/>
  <c r="AG3789" i="1"/>
  <c r="AW3790" i="1" s="1"/>
  <c r="AJ1284" i="1" l="1"/>
  <c r="AM1284" i="1"/>
  <c r="AE1284" i="1" s="1"/>
  <c r="AU1285" i="1" s="1"/>
  <c r="AK1284" i="1"/>
  <c r="AI1284" i="1"/>
  <c r="AL1284" i="1"/>
  <c r="AG3790" i="1"/>
  <c r="AW3791" i="1" s="1"/>
  <c r="AD1284" i="1" l="1"/>
  <c r="AT1285" i="1" s="1"/>
  <c r="AB1284" i="1"/>
  <c r="AR1285" i="1" s="1"/>
  <c r="AC1284" i="1"/>
  <c r="AS1285" i="1" s="1"/>
  <c r="Z1284" i="1"/>
  <c r="AP1285" i="1" s="1"/>
  <c r="AN1285" i="1" s="1"/>
  <c r="AF1285" i="1" s="1"/>
  <c r="AV1286" i="1" s="1"/>
  <c r="AA1284" i="1"/>
  <c r="AQ1285" i="1" s="1"/>
  <c r="AG3791" i="1"/>
  <c r="AW3792" i="1" s="1"/>
  <c r="AK1285" i="1" l="1"/>
  <c r="AJ1285" i="1"/>
  <c r="AI1285" i="1"/>
  <c r="AL1285" i="1"/>
  <c r="AM1285" i="1"/>
  <c r="AE1285" i="1" s="1"/>
  <c r="AU1286" i="1" s="1"/>
  <c r="AG3792" i="1"/>
  <c r="AW3793" i="1" s="1"/>
  <c r="AD1285" i="1" l="1"/>
  <c r="AT1286" i="1" s="1"/>
  <c r="AB1285" i="1"/>
  <c r="AR1286" i="1" s="1"/>
  <c r="AA1285" i="1"/>
  <c r="AQ1286" i="1" s="1"/>
  <c r="Z1285" i="1"/>
  <c r="AP1286" i="1" s="1"/>
  <c r="AN1286" i="1" s="1"/>
  <c r="AF1286" i="1" s="1"/>
  <c r="AV1287" i="1" s="1"/>
  <c r="AC1285" i="1"/>
  <c r="AS1286" i="1" s="1"/>
  <c r="AG3793" i="1"/>
  <c r="AW3794" i="1" s="1"/>
  <c r="AK1286" i="1" l="1"/>
  <c r="AM1286" i="1"/>
  <c r="AE1286" i="1" s="1"/>
  <c r="AU1287" i="1" s="1"/>
  <c r="AJ1286" i="1"/>
  <c r="AB1286" i="1" s="1"/>
  <c r="AR1287" i="1" s="1"/>
  <c r="AL1286" i="1"/>
  <c r="AI1286" i="1"/>
  <c r="AG3794" i="1"/>
  <c r="AW3795" i="1" s="1"/>
  <c r="Z1286" i="1" l="1"/>
  <c r="AP1287" i="1" s="1"/>
  <c r="AN1287" i="1" s="1"/>
  <c r="AF1287" i="1" s="1"/>
  <c r="AV1288" i="1" s="1"/>
  <c r="AA1286" i="1"/>
  <c r="AQ1287" i="1" s="1"/>
  <c r="AD1286" i="1"/>
  <c r="AT1287" i="1" s="1"/>
  <c r="AC1286" i="1"/>
  <c r="AS1287" i="1" s="1"/>
  <c r="AG3795" i="1"/>
  <c r="AW3796" i="1" s="1"/>
  <c r="AI1287" i="1" l="1"/>
  <c r="AK1287" i="1"/>
  <c r="AJ1287" i="1"/>
  <c r="AB1287" i="1" s="1"/>
  <c r="AR1288" i="1" s="1"/>
  <c r="AL1287" i="1"/>
  <c r="AM1287" i="1"/>
  <c r="AE1287" i="1" s="1"/>
  <c r="AU1288" i="1" s="1"/>
  <c r="AG3796" i="1"/>
  <c r="AW3797" i="1" s="1"/>
  <c r="AG3797" i="1" s="1"/>
  <c r="AW3798" i="1" s="1"/>
  <c r="AG3798" i="1" s="1"/>
  <c r="AW3799" i="1" s="1"/>
  <c r="AG3799" i="1" s="1"/>
  <c r="AW3800" i="1" s="1"/>
  <c r="AG3800" i="1" s="1"/>
  <c r="AW3801" i="1" s="1"/>
  <c r="AG3801" i="1" s="1"/>
  <c r="AW3802" i="1" s="1"/>
  <c r="AG3802" i="1" s="1"/>
  <c r="AW3803" i="1" s="1"/>
  <c r="AG3803" i="1" s="1"/>
  <c r="AW3804" i="1" s="1"/>
  <c r="Z1287" i="1" l="1"/>
  <c r="AP1288" i="1" s="1"/>
  <c r="AN1288" i="1" s="1"/>
  <c r="AF1288" i="1" s="1"/>
  <c r="AV1289" i="1" s="1"/>
  <c r="AC1287" i="1"/>
  <c r="AS1288" i="1" s="1"/>
  <c r="AD1287" i="1"/>
  <c r="AT1288" i="1" s="1"/>
  <c r="AL1288" i="1" s="1"/>
  <c r="AA1287" i="1"/>
  <c r="AQ1288" i="1" s="1"/>
  <c r="AG3804" i="1"/>
  <c r="AW3805" i="1"/>
  <c r="AM1288" i="1" l="1"/>
  <c r="AE1288" i="1" s="1"/>
  <c r="AU1289" i="1" s="1"/>
  <c r="AJ1288" i="1"/>
  <c r="AI1288" i="1"/>
  <c r="AA1288" i="1" s="1"/>
  <c r="AQ1289" i="1" s="1"/>
  <c r="AK1288" i="1"/>
  <c r="AC1288" i="1" s="1"/>
  <c r="AS1289" i="1" s="1"/>
  <c r="AB1288" i="1"/>
  <c r="AR1289" i="1" s="1"/>
  <c r="AD1288" i="1"/>
  <c r="AT1289" i="1" s="1"/>
  <c r="AG3805" i="1"/>
  <c r="AW3806" i="1" s="1"/>
  <c r="AG3806" i="1" s="1"/>
  <c r="AW3807" i="1" s="1"/>
  <c r="AG3807" i="1" s="1"/>
  <c r="AW3808" i="1" s="1"/>
  <c r="AG3808" i="1" s="1"/>
  <c r="AW3809" i="1" s="1"/>
  <c r="AG3809" i="1" s="1"/>
  <c r="AW3810" i="1" s="1"/>
  <c r="AG3810" i="1" s="1"/>
  <c r="AW3811" i="1" s="1"/>
  <c r="Z1288" i="1" l="1"/>
  <c r="AP1289" i="1" s="1"/>
  <c r="AN1289" i="1" s="1"/>
  <c r="AF1289" i="1" s="1"/>
  <c r="AV1290" i="1" s="1"/>
  <c r="AG3811" i="1"/>
  <c r="AW3812" i="1" s="1"/>
  <c r="AK1289" i="1" l="1"/>
  <c r="AL1289" i="1"/>
  <c r="AI1289" i="1"/>
  <c r="Z1289" i="1" s="1"/>
  <c r="AP1290" i="1" s="1"/>
  <c r="AN1290" i="1" s="1"/>
  <c r="AF1290" i="1" s="1"/>
  <c r="AV1291" i="1" s="1"/>
  <c r="AM1289" i="1"/>
  <c r="AE1289" i="1" s="1"/>
  <c r="AU1290" i="1" s="1"/>
  <c r="AJ1289" i="1"/>
  <c r="AB1289" i="1" s="1"/>
  <c r="AR1290" i="1" s="1"/>
  <c r="AG3812" i="1"/>
  <c r="AW3813" i="1" s="1"/>
  <c r="AG3813" i="1" s="1"/>
  <c r="AW3814" i="1" s="1"/>
  <c r="AG3814" i="1" s="1"/>
  <c r="AW3815" i="1" s="1"/>
  <c r="AG3815" i="1" s="1"/>
  <c r="AW3816" i="1" s="1"/>
  <c r="AC1289" i="1" l="1"/>
  <c r="AS1290" i="1" s="1"/>
  <c r="AK1290" i="1" s="1"/>
  <c r="AA1289" i="1"/>
  <c r="AQ1290" i="1" s="1"/>
  <c r="AI1290" i="1" s="1"/>
  <c r="AD1289" i="1"/>
  <c r="AT1290" i="1" s="1"/>
  <c r="AL1290" i="1" s="1"/>
  <c r="AJ1290" i="1"/>
  <c r="AM1290" i="1"/>
  <c r="AE1290" i="1" s="1"/>
  <c r="AU1291" i="1" s="1"/>
  <c r="AG3816" i="1"/>
  <c r="AW3817" i="1" s="1"/>
  <c r="AC1290" i="1" l="1"/>
  <c r="AS1291" i="1" s="1"/>
  <c r="AB1290" i="1"/>
  <c r="AR1291" i="1" s="1"/>
  <c r="AA1290" i="1"/>
  <c r="AQ1291" i="1" s="1"/>
  <c r="AD1290" i="1"/>
  <c r="AT1291" i="1" s="1"/>
  <c r="Z1290" i="1"/>
  <c r="AP1291" i="1" s="1"/>
  <c r="AM1291" i="1" s="1"/>
  <c r="AG3817" i="1"/>
  <c r="AW3818" i="1" s="1"/>
  <c r="AG3818" i="1" s="1"/>
  <c r="AW3819" i="1" s="1"/>
  <c r="AK1291" i="1" l="1"/>
  <c r="AI1291" i="1"/>
  <c r="AN1291" i="1"/>
  <c r="AF1291" i="1" s="1"/>
  <c r="AV1292" i="1" s="1"/>
  <c r="AL1291" i="1"/>
  <c r="AD1291" i="1" s="1"/>
  <c r="AT1292" i="1" s="1"/>
  <c r="AJ1291" i="1"/>
  <c r="AB1291" i="1" s="1"/>
  <c r="AR1292" i="1" s="1"/>
  <c r="AG3819" i="1"/>
  <c r="AW3820" i="1" s="1"/>
  <c r="AG3820" i="1" s="1"/>
  <c r="AW3821" i="1" s="1"/>
  <c r="AC1291" i="1" l="1"/>
  <c r="AS1292" i="1" s="1"/>
  <c r="AA1291" i="1"/>
  <c r="AQ1292" i="1" s="1"/>
  <c r="Z1291" i="1"/>
  <c r="AP1292" i="1" s="1"/>
  <c r="AL1292" i="1" s="1"/>
  <c r="AE1291" i="1"/>
  <c r="AU1292" i="1" s="1"/>
  <c r="AM1292" i="1" s="1"/>
  <c r="AG3821" i="1"/>
  <c r="AW3822" i="1" s="1"/>
  <c r="AD1292" i="1" l="1"/>
  <c r="AT1293" i="1" s="1"/>
  <c r="AK1292" i="1"/>
  <c r="AN1292" i="1"/>
  <c r="AF1292" i="1" s="1"/>
  <c r="AV1293" i="1" s="1"/>
  <c r="AJ1292" i="1"/>
  <c r="AB1292" i="1" s="1"/>
  <c r="AR1293" i="1" s="1"/>
  <c r="AI1292" i="1"/>
  <c r="AC1292" i="1"/>
  <c r="AS1293" i="1" s="1"/>
  <c r="AG3822" i="1"/>
  <c r="AW3823" i="1" s="1"/>
  <c r="AG3823" i="1" s="1"/>
  <c r="AW3824" i="1" s="1"/>
  <c r="AE1292" i="1" l="1"/>
  <c r="AU1293" i="1" s="1"/>
  <c r="Z1292" i="1"/>
  <c r="AP1293" i="1" s="1"/>
  <c r="AJ1293" i="1" s="1"/>
  <c r="AA1292" i="1"/>
  <c r="AQ1293" i="1" s="1"/>
  <c r="AG3824" i="1"/>
  <c r="AW3825" i="1" s="1"/>
  <c r="AM1293" i="1" l="1"/>
  <c r="AK1293" i="1"/>
  <c r="AI1293" i="1"/>
  <c r="AA1293" i="1" s="1"/>
  <c r="AQ1294" i="1" s="1"/>
  <c r="AB1293" i="1"/>
  <c r="AR1294" i="1" s="1"/>
  <c r="AN1293" i="1"/>
  <c r="AF1293" i="1" s="1"/>
  <c r="AV1294" i="1" s="1"/>
  <c r="AL1293" i="1"/>
  <c r="AG3825" i="1"/>
  <c r="AW3826" i="1" s="1"/>
  <c r="AG3826" i="1" s="1"/>
  <c r="AW3827" i="1" s="1"/>
  <c r="AG3827" i="1" s="1"/>
  <c r="AW3828" i="1" s="1"/>
  <c r="Z1293" i="1" l="1"/>
  <c r="AP1294" i="1" s="1"/>
  <c r="AN1294" i="1" s="1"/>
  <c r="AF1294" i="1" s="1"/>
  <c r="AV1295" i="1" s="1"/>
  <c r="AE1293" i="1"/>
  <c r="AU1294" i="1" s="1"/>
  <c r="AI1294" i="1"/>
  <c r="AC1293" i="1"/>
  <c r="AS1294" i="1" s="1"/>
  <c r="AD1293" i="1"/>
  <c r="AT1294" i="1" s="1"/>
  <c r="AL1294" i="1" s="1"/>
  <c r="AJ1294" i="1"/>
  <c r="AG3828" i="1"/>
  <c r="AW3829" i="1"/>
  <c r="AK1294" i="1" l="1"/>
  <c r="AB1294" i="1" s="1"/>
  <c r="AR1295" i="1" s="1"/>
  <c r="AM1294" i="1"/>
  <c r="AE1294" i="1" s="1"/>
  <c r="AU1295" i="1" s="1"/>
  <c r="AA1294" i="1"/>
  <c r="AQ1295" i="1" s="1"/>
  <c r="AG3829" i="1"/>
  <c r="AW3830" i="1" s="1"/>
  <c r="AC1294" i="1" l="1"/>
  <c r="AS1295" i="1" s="1"/>
  <c r="Z1294" i="1"/>
  <c r="AP1295" i="1" s="1"/>
  <c r="AJ1295" i="1" s="1"/>
  <c r="AD1294" i="1"/>
  <c r="AT1295" i="1" s="1"/>
  <c r="AM1295" i="1"/>
  <c r="AI1295" i="1"/>
  <c r="AK1295" i="1"/>
  <c r="AG3830" i="1"/>
  <c r="AW3831" i="1" s="1"/>
  <c r="AL1295" i="1" l="1"/>
  <c r="AC1295" i="1" s="1"/>
  <c r="AS1296" i="1" s="1"/>
  <c r="AE1295" i="1"/>
  <c r="AU1296" i="1" s="1"/>
  <c r="AN1295" i="1"/>
  <c r="AF1295" i="1" s="1"/>
  <c r="AV1296" i="1" s="1"/>
  <c r="AB1295" i="1"/>
  <c r="AR1296" i="1" s="1"/>
  <c r="AA1295" i="1"/>
  <c r="AQ1296" i="1" s="1"/>
  <c r="Z1295" i="1"/>
  <c r="AP1296" i="1" s="1"/>
  <c r="AN1296" i="1" s="1"/>
  <c r="AF1296" i="1" s="1"/>
  <c r="AV1297" i="1" s="1"/>
  <c r="AD1295" i="1"/>
  <c r="AT1296" i="1" s="1"/>
  <c r="AG3831" i="1"/>
  <c r="AW3832" i="1"/>
  <c r="AG3832" i="1" s="1"/>
  <c r="AW3833" i="1" s="1"/>
  <c r="AG3833" i="1" s="1"/>
  <c r="AW3834" i="1" s="1"/>
  <c r="AL1296" i="1" l="1"/>
  <c r="AI1296" i="1"/>
  <c r="AK1296" i="1"/>
  <c r="AC1296" i="1" s="1"/>
  <c r="AS1297" i="1" s="1"/>
  <c r="AM1296" i="1"/>
  <c r="AE1296" i="1" s="1"/>
  <c r="AU1297" i="1" s="1"/>
  <c r="AJ1296" i="1"/>
  <c r="AG3834" i="1"/>
  <c r="AW3835" i="1" s="1"/>
  <c r="AG3835" i="1" s="1"/>
  <c r="AW3836" i="1" s="1"/>
  <c r="AD1296" i="1" l="1"/>
  <c r="AT1297" i="1" s="1"/>
  <c r="AB1296" i="1"/>
  <c r="AR1297" i="1" s="1"/>
  <c r="Z1296" i="1"/>
  <c r="AP1297" i="1" s="1"/>
  <c r="AN1297" i="1" s="1"/>
  <c r="AF1297" i="1" s="1"/>
  <c r="AV1298" i="1" s="1"/>
  <c r="AA1296" i="1"/>
  <c r="AQ1297" i="1" s="1"/>
  <c r="AG3836" i="1"/>
  <c r="AW3837" i="1" s="1"/>
  <c r="AG3837" i="1" s="1"/>
  <c r="AW3838" i="1" s="1"/>
  <c r="AJ1297" i="1" l="1"/>
  <c r="AI1297" i="1"/>
  <c r="AK1297" i="1"/>
  <c r="AM1297" i="1"/>
  <c r="AE1297" i="1" s="1"/>
  <c r="AU1298" i="1" s="1"/>
  <c r="AL1297" i="1"/>
  <c r="AG3838" i="1"/>
  <c r="AW3839" i="1" s="1"/>
  <c r="AG3839" i="1" s="1"/>
  <c r="AW3840" i="1" s="1"/>
  <c r="AG3840" i="1" s="1"/>
  <c r="AW3841" i="1" s="1"/>
  <c r="Z1297" i="1" l="1"/>
  <c r="AP1298" i="1" s="1"/>
  <c r="AN1298" i="1" s="1"/>
  <c r="AF1298" i="1" s="1"/>
  <c r="AV1299" i="1" s="1"/>
  <c r="AA1297" i="1"/>
  <c r="AQ1298" i="1" s="1"/>
  <c r="AC1297" i="1"/>
  <c r="AS1298" i="1" s="1"/>
  <c r="AD1297" i="1"/>
  <c r="AT1298" i="1" s="1"/>
  <c r="AB1297" i="1"/>
  <c r="AR1298" i="1" s="1"/>
  <c r="AJ1298" i="1" s="1"/>
  <c r="AG3841" i="1"/>
  <c r="AW3842" i="1" s="1"/>
  <c r="AG3842" i="1" s="1"/>
  <c r="AW3843" i="1" s="1"/>
  <c r="AL1298" i="1" l="1"/>
  <c r="AK1298" i="1"/>
  <c r="AC1298" i="1" s="1"/>
  <c r="AS1299" i="1" s="1"/>
  <c r="AI1298" i="1"/>
  <c r="AA1298" i="1" s="1"/>
  <c r="AQ1299" i="1" s="1"/>
  <c r="AM1298" i="1"/>
  <c r="AE1298" i="1" s="1"/>
  <c r="AU1299" i="1" s="1"/>
  <c r="AG3843" i="1"/>
  <c r="AW3844" i="1" s="1"/>
  <c r="AG3844" i="1" s="1"/>
  <c r="AW3845" i="1" s="1"/>
  <c r="AB1298" i="1" l="1"/>
  <c r="AR1299" i="1" s="1"/>
  <c r="Z1298" i="1"/>
  <c r="AP1299" i="1" s="1"/>
  <c r="AM1299" i="1" s="1"/>
  <c r="AD1298" i="1"/>
  <c r="AT1299" i="1" s="1"/>
  <c r="AG3845" i="1"/>
  <c r="AW3846" i="1" s="1"/>
  <c r="AL1299" i="1" l="1"/>
  <c r="AD1299" i="1" s="1"/>
  <c r="AT1300" i="1" s="1"/>
  <c r="AN1299" i="1"/>
  <c r="AF1299" i="1" s="1"/>
  <c r="AV1300" i="1" s="1"/>
  <c r="AK1299" i="1"/>
  <c r="AC1299" i="1" s="1"/>
  <c r="AS1300" i="1" s="1"/>
  <c r="AJ1299" i="1"/>
  <c r="AI1299" i="1"/>
  <c r="AG3846" i="1"/>
  <c r="AW3847" i="1" s="1"/>
  <c r="Z1299" i="1" l="1"/>
  <c r="AP1300" i="1" s="1"/>
  <c r="AN1300" i="1" s="1"/>
  <c r="AF1300" i="1" s="1"/>
  <c r="AV1301" i="1" s="1"/>
  <c r="AA1299" i="1"/>
  <c r="AQ1300" i="1" s="1"/>
  <c r="AI1300" i="1" s="1"/>
  <c r="AB1299" i="1"/>
  <c r="AR1300" i="1" s="1"/>
  <c r="AJ1300" i="1" s="1"/>
  <c r="AE1299" i="1"/>
  <c r="AU1300" i="1" s="1"/>
  <c r="AM1300" i="1" s="1"/>
  <c r="AE1300" i="1" s="1"/>
  <c r="AU1301" i="1" s="1"/>
  <c r="AG3847" i="1"/>
  <c r="AW3848" i="1" s="1"/>
  <c r="AG3848" i="1" s="1"/>
  <c r="AW3849" i="1" s="1"/>
  <c r="AL1300" i="1" l="1"/>
  <c r="AD1300" i="1" s="1"/>
  <c r="AT1301" i="1" s="1"/>
  <c r="AA1300" i="1"/>
  <c r="AQ1301" i="1" s="1"/>
  <c r="AK1300" i="1"/>
  <c r="AC1300" i="1" s="1"/>
  <c r="AS1301" i="1" s="1"/>
  <c r="AG3849" i="1"/>
  <c r="AW3850" i="1" s="1"/>
  <c r="Z1300" i="1" l="1"/>
  <c r="AP1301" i="1" s="1"/>
  <c r="AI1301" i="1" s="1"/>
  <c r="AB1300" i="1"/>
  <c r="AR1301" i="1" s="1"/>
  <c r="AG3850" i="1"/>
  <c r="AW3851" i="1" s="1"/>
  <c r="AG3851" i="1" s="1"/>
  <c r="AW3852" i="1" s="1"/>
  <c r="AJ1301" i="1" l="1"/>
  <c r="AA1301" i="1" s="1"/>
  <c r="AQ1302" i="1" s="1"/>
  <c r="AK1301" i="1"/>
  <c r="AL1301" i="1"/>
  <c r="AN1301" i="1"/>
  <c r="AF1301" i="1" s="1"/>
  <c r="AV1302" i="1" s="1"/>
  <c r="AM1301" i="1"/>
  <c r="AG3852" i="1"/>
  <c r="AW3853" i="1" s="1"/>
  <c r="AG3853" i="1" s="1"/>
  <c r="AW3854" i="1" s="1"/>
  <c r="AC1301" i="1" l="1"/>
  <c r="AS1302" i="1" s="1"/>
  <c r="AE1301" i="1"/>
  <c r="AU1302" i="1" s="1"/>
  <c r="AB1301" i="1"/>
  <c r="AR1302" i="1" s="1"/>
  <c r="AD1301" i="1"/>
  <c r="AT1302" i="1" s="1"/>
  <c r="Z1301" i="1"/>
  <c r="AP1302" i="1" s="1"/>
  <c r="AN1302" i="1" s="1"/>
  <c r="AF1302" i="1" s="1"/>
  <c r="AV1303" i="1" s="1"/>
  <c r="AG3854" i="1"/>
  <c r="AW3855" i="1" s="1"/>
  <c r="AJ1302" i="1" l="1"/>
  <c r="AI1302" i="1"/>
  <c r="AM1302" i="1"/>
  <c r="AE1302" i="1" s="1"/>
  <c r="AU1303" i="1" s="1"/>
  <c r="AL1302" i="1"/>
  <c r="AD1302" i="1" s="1"/>
  <c r="AT1303" i="1" s="1"/>
  <c r="AK1302" i="1"/>
  <c r="AG3855" i="1"/>
  <c r="AW3856" i="1" s="1"/>
  <c r="AC1302" i="1" l="1"/>
  <c r="AS1303" i="1" s="1"/>
  <c r="AB1302" i="1"/>
  <c r="AR1303" i="1" s="1"/>
  <c r="AA1302" i="1"/>
  <c r="AQ1303" i="1" s="1"/>
  <c r="Z1302" i="1"/>
  <c r="AP1303" i="1" s="1"/>
  <c r="AN1303" i="1" s="1"/>
  <c r="AF1303" i="1" s="1"/>
  <c r="AV1304" i="1" s="1"/>
  <c r="AG3856" i="1"/>
  <c r="AW3857" i="1"/>
  <c r="AJ1303" i="1" l="1"/>
  <c r="AK1303" i="1"/>
  <c r="AB1303" i="1" s="1"/>
  <c r="AR1304" i="1" s="1"/>
  <c r="AM1303" i="1"/>
  <c r="AE1303" i="1" s="1"/>
  <c r="AU1304" i="1" s="1"/>
  <c r="AI1303" i="1"/>
  <c r="AL1303" i="1"/>
  <c r="AG3857" i="1"/>
  <c r="AW3858" i="1"/>
  <c r="AD1303" i="1" l="1"/>
  <c r="AT1304" i="1" s="1"/>
  <c r="Z1303" i="1"/>
  <c r="AP1304" i="1" s="1"/>
  <c r="AN1304" i="1" s="1"/>
  <c r="AF1304" i="1" s="1"/>
  <c r="AV1305" i="1" s="1"/>
  <c r="AA1303" i="1"/>
  <c r="AQ1304" i="1" s="1"/>
  <c r="AC1303" i="1"/>
  <c r="AS1304" i="1" s="1"/>
  <c r="AK1304" i="1" s="1"/>
  <c r="AG3858" i="1"/>
  <c r="AW3859" i="1" s="1"/>
  <c r="AG3859" i="1" s="1"/>
  <c r="AW3860" i="1" s="1"/>
  <c r="AI1304" i="1" l="1"/>
  <c r="AM1304" i="1"/>
  <c r="AE1304" i="1" s="1"/>
  <c r="AU1305" i="1" s="1"/>
  <c r="AL1304" i="1"/>
  <c r="AJ1304" i="1"/>
  <c r="AB1304" i="1" s="1"/>
  <c r="AR1305" i="1" s="1"/>
  <c r="AG3860" i="1"/>
  <c r="AW3861" i="1" s="1"/>
  <c r="Z1304" i="1" l="1"/>
  <c r="AP1305" i="1" s="1"/>
  <c r="AN1305" i="1" s="1"/>
  <c r="AF1305" i="1" s="1"/>
  <c r="AV1306" i="1" s="1"/>
  <c r="AD1304" i="1"/>
  <c r="AT1305" i="1" s="1"/>
  <c r="AC1304" i="1"/>
  <c r="AS1305" i="1" s="1"/>
  <c r="AA1304" i="1"/>
  <c r="AQ1305" i="1" s="1"/>
  <c r="AG3861" i="1"/>
  <c r="AW3862" i="1" s="1"/>
  <c r="AI1305" i="1" l="1"/>
  <c r="AK1305" i="1"/>
  <c r="AJ1305" i="1"/>
  <c r="AB1305" i="1" s="1"/>
  <c r="AR1306" i="1" s="1"/>
  <c r="AM1305" i="1"/>
  <c r="AE1305" i="1" s="1"/>
  <c r="AU1306" i="1" s="1"/>
  <c r="AL1305" i="1"/>
  <c r="AG3862" i="1"/>
  <c r="AW3863" i="1" s="1"/>
  <c r="AD1305" i="1" l="1"/>
  <c r="AT1306" i="1" s="1"/>
  <c r="AC1305" i="1"/>
  <c r="AS1306" i="1" s="1"/>
  <c r="Z1305" i="1"/>
  <c r="AP1306" i="1" s="1"/>
  <c r="AN1306" i="1" s="1"/>
  <c r="AF1306" i="1" s="1"/>
  <c r="AV1307" i="1" s="1"/>
  <c r="AA1305" i="1"/>
  <c r="AQ1306" i="1" s="1"/>
  <c r="AG3863" i="1"/>
  <c r="AW3864" i="1" s="1"/>
  <c r="AL1306" i="1" l="1"/>
  <c r="AI1306" i="1"/>
  <c r="AJ1306" i="1"/>
  <c r="AB1306" i="1" s="1"/>
  <c r="AR1307" i="1" s="1"/>
  <c r="AM1306" i="1"/>
  <c r="AE1306" i="1" s="1"/>
  <c r="AU1307" i="1" s="1"/>
  <c r="AK1306" i="1"/>
  <c r="AC1306" i="1" s="1"/>
  <c r="AS1307" i="1" s="1"/>
  <c r="AG3864" i="1"/>
  <c r="AW3865" i="1" s="1"/>
  <c r="Z1306" i="1" l="1"/>
  <c r="AP1307" i="1" s="1"/>
  <c r="AK1307" i="1" s="1"/>
  <c r="AA1306" i="1"/>
  <c r="AQ1307" i="1" s="1"/>
  <c r="AD1306" i="1"/>
  <c r="AT1307" i="1" s="1"/>
  <c r="AL1307" i="1" s="1"/>
  <c r="AG3865" i="1"/>
  <c r="AW3866" i="1" s="1"/>
  <c r="AG3866" i="1" s="1"/>
  <c r="AW3867" i="1" s="1"/>
  <c r="AC1307" i="1" l="1"/>
  <c r="AS1308" i="1" s="1"/>
  <c r="AM1307" i="1"/>
  <c r="AI1307" i="1"/>
  <c r="AN1307" i="1"/>
  <c r="AF1307" i="1" s="1"/>
  <c r="AV1308" i="1" s="1"/>
  <c r="AD1307" i="1"/>
  <c r="AT1308" i="1" s="1"/>
  <c r="AJ1307" i="1"/>
  <c r="AG3867" i="1"/>
  <c r="AW3868" i="1" s="1"/>
  <c r="Z1307" i="1" l="1"/>
  <c r="AP1308" i="1" s="1"/>
  <c r="AN1308" i="1" s="1"/>
  <c r="AF1308" i="1" s="1"/>
  <c r="AV1309" i="1" s="1"/>
  <c r="AA1307" i="1"/>
  <c r="AQ1308" i="1" s="1"/>
  <c r="AB1307" i="1"/>
  <c r="AR1308" i="1" s="1"/>
  <c r="AJ1308" i="1" s="1"/>
  <c r="AE1307" i="1"/>
  <c r="AU1308" i="1" s="1"/>
  <c r="AM1308" i="1" s="1"/>
  <c r="AK1308" i="1"/>
  <c r="AG3868" i="1"/>
  <c r="AW3869" i="1" s="1"/>
  <c r="AI1308" i="1" l="1"/>
  <c r="AB1308" i="1"/>
  <c r="AR1309" i="1" s="1"/>
  <c r="AL1308" i="1"/>
  <c r="AC1308" i="1" s="1"/>
  <c r="AS1309" i="1" s="1"/>
  <c r="AE1308" i="1"/>
  <c r="AU1309" i="1" s="1"/>
  <c r="AA1308" i="1"/>
  <c r="AQ1309" i="1" s="1"/>
  <c r="AG3869" i="1"/>
  <c r="AW3870" i="1" s="1"/>
  <c r="AD1308" i="1" l="1"/>
  <c r="AT1309" i="1" s="1"/>
  <c r="Z1308" i="1"/>
  <c r="AP1309" i="1" s="1"/>
  <c r="AK1309" i="1" s="1"/>
  <c r="AN1309" i="1"/>
  <c r="AF1309" i="1" s="1"/>
  <c r="AV1310" i="1" s="1"/>
  <c r="AJ1309" i="1"/>
  <c r="AB1309" i="1" s="1"/>
  <c r="AR1310" i="1" s="1"/>
  <c r="AM1309" i="1"/>
  <c r="AG3870" i="1"/>
  <c r="AW3871" i="1" s="1"/>
  <c r="AG3871" i="1" s="1"/>
  <c r="AW3872" i="1" s="1"/>
  <c r="AL1309" i="1" l="1"/>
  <c r="AD1309" i="1" s="1"/>
  <c r="AT1310" i="1" s="1"/>
  <c r="AI1309" i="1"/>
  <c r="Z1309" i="1" s="1"/>
  <c r="AP1310" i="1" s="1"/>
  <c r="AN1310" i="1" s="1"/>
  <c r="AF1310" i="1" s="1"/>
  <c r="AV1311" i="1" s="1"/>
  <c r="AE1309" i="1"/>
  <c r="AU1310" i="1" s="1"/>
  <c r="AA1309" i="1"/>
  <c r="AQ1310" i="1" s="1"/>
  <c r="AG3872" i="1"/>
  <c r="AW3873" i="1" s="1"/>
  <c r="AG3873" i="1" s="1"/>
  <c r="AW3874" i="1" s="1"/>
  <c r="AC1309" i="1" l="1"/>
  <c r="AS1310" i="1" s="1"/>
  <c r="AK1310" i="1" s="1"/>
  <c r="AI1310" i="1"/>
  <c r="AM1310" i="1"/>
  <c r="AE1310" i="1" s="1"/>
  <c r="AU1311" i="1" s="1"/>
  <c r="AJ1310" i="1"/>
  <c r="AL1310" i="1"/>
  <c r="AG3874" i="1"/>
  <c r="AW3875" i="1" s="1"/>
  <c r="AG3875" i="1" s="1"/>
  <c r="AW3876" i="1" s="1"/>
  <c r="AG3876" i="1" s="1"/>
  <c r="AW3877" i="1" s="1"/>
  <c r="AG3877" i="1" s="1"/>
  <c r="AW3878" i="1" s="1"/>
  <c r="AC1310" i="1" l="1"/>
  <c r="AS1311" i="1" s="1"/>
  <c r="AD1310" i="1"/>
  <c r="AT1311" i="1" s="1"/>
  <c r="AA1310" i="1"/>
  <c r="AQ1311" i="1" s="1"/>
  <c r="Z1310" i="1"/>
  <c r="AP1311" i="1" s="1"/>
  <c r="AN1311" i="1" s="1"/>
  <c r="AF1311" i="1" s="1"/>
  <c r="AV1312" i="1" s="1"/>
  <c r="AB1310" i="1"/>
  <c r="AR1311" i="1" s="1"/>
  <c r="AG3878" i="1"/>
  <c r="AW3879" i="1" s="1"/>
  <c r="AG3879" i="1" s="1"/>
  <c r="AW3880" i="1" s="1"/>
  <c r="AL1311" i="1" l="1"/>
  <c r="AI1311" i="1"/>
  <c r="AJ1311" i="1"/>
  <c r="AK1311" i="1"/>
  <c r="AM1311" i="1"/>
  <c r="AE1311" i="1" s="1"/>
  <c r="AU1312" i="1" s="1"/>
  <c r="AG3880" i="1"/>
  <c r="AW3881" i="1" s="1"/>
  <c r="AB1311" i="1" l="1"/>
  <c r="AR1312" i="1" s="1"/>
  <c r="AC1311" i="1"/>
  <c r="AS1312" i="1" s="1"/>
  <c r="AD1311" i="1"/>
  <c r="AT1312" i="1" s="1"/>
  <c r="AA1311" i="1"/>
  <c r="AQ1312" i="1" s="1"/>
  <c r="Z1311" i="1"/>
  <c r="AP1312" i="1" s="1"/>
  <c r="AN1312" i="1" s="1"/>
  <c r="AF1312" i="1" s="1"/>
  <c r="AV1313" i="1" s="1"/>
  <c r="AG3881" i="1"/>
  <c r="AW3882" i="1" s="1"/>
  <c r="AG3882" i="1" s="1"/>
  <c r="AW3883" i="1" s="1"/>
  <c r="AL1312" i="1" l="1"/>
  <c r="AM1312" i="1"/>
  <c r="AE1312" i="1" s="1"/>
  <c r="AU1313" i="1" s="1"/>
  <c r="AK1312" i="1"/>
  <c r="AC1312" i="1" s="1"/>
  <c r="AS1313" i="1" s="1"/>
  <c r="AI1312" i="1"/>
  <c r="AJ1312" i="1"/>
  <c r="AG3883" i="1"/>
  <c r="AW3884" i="1" s="1"/>
  <c r="AB1312" i="1" l="1"/>
  <c r="AR1313" i="1" s="1"/>
  <c r="AD1312" i="1"/>
  <c r="AT1313" i="1" s="1"/>
  <c r="AA1312" i="1"/>
  <c r="AQ1313" i="1" s="1"/>
  <c r="Z1312" i="1"/>
  <c r="AP1313" i="1" s="1"/>
  <c r="AN1313" i="1" s="1"/>
  <c r="AF1313" i="1" s="1"/>
  <c r="AV1314" i="1" s="1"/>
  <c r="AG3884" i="1"/>
  <c r="AW3885" i="1" s="1"/>
  <c r="AI1313" i="1" l="1"/>
  <c r="AM1313" i="1"/>
  <c r="AE1313" i="1" s="1"/>
  <c r="AU1314" i="1" s="1"/>
  <c r="AL1313" i="1"/>
  <c r="AD1313" i="1" s="1"/>
  <c r="AT1314" i="1" s="1"/>
  <c r="AJ1313" i="1"/>
  <c r="AK1313" i="1"/>
  <c r="AG3885" i="1"/>
  <c r="AW3886" i="1" s="1"/>
  <c r="AG3886" i="1" s="1"/>
  <c r="AW3887" i="1" s="1"/>
  <c r="AG3887" i="1" s="1"/>
  <c r="AW3888" i="1" s="1"/>
  <c r="AG3888" i="1" s="1"/>
  <c r="AW3889" i="1" s="1"/>
  <c r="AC1313" i="1" l="1"/>
  <c r="AS1314" i="1" s="1"/>
  <c r="AB1313" i="1"/>
  <c r="AR1314" i="1" s="1"/>
  <c r="AA1313" i="1"/>
  <c r="AQ1314" i="1" s="1"/>
  <c r="Z1313" i="1"/>
  <c r="AP1314" i="1" s="1"/>
  <c r="AN1314" i="1" s="1"/>
  <c r="AF1314" i="1" s="1"/>
  <c r="AV1315" i="1" s="1"/>
  <c r="AG3889" i="1"/>
  <c r="AW3890" i="1" s="1"/>
  <c r="AI1314" i="1" l="1"/>
  <c r="AM1314" i="1"/>
  <c r="AE1314" i="1" s="1"/>
  <c r="AU1315" i="1" s="1"/>
  <c r="AK1314" i="1"/>
  <c r="AL1314" i="1"/>
  <c r="AD1314" i="1" s="1"/>
  <c r="AT1315" i="1" s="1"/>
  <c r="AJ1314" i="1"/>
  <c r="AG3890" i="1"/>
  <c r="AW3891" i="1" s="1"/>
  <c r="AB1314" i="1" l="1"/>
  <c r="AR1315" i="1" s="1"/>
  <c r="AA1314" i="1"/>
  <c r="AQ1315" i="1" s="1"/>
  <c r="Z1314" i="1"/>
  <c r="AP1315" i="1" s="1"/>
  <c r="AN1315" i="1" s="1"/>
  <c r="AF1315" i="1" s="1"/>
  <c r="AV1316" i="1" s="1"/>
  <c r="AC1314" i="1"/>
  <c r="AS1315" i="1" s="1"/>
  <c r="AG3891" i="1"/>
  <c r="AW3892" i="1" s="1"/>
  <c r="AJ1315" i="1" l="1"/>
  <c r="AM1315" i="1"/>
  <c r="AE1315" i="1" s="1"/>
  <c r="AU1316" i="1" s="1"/>
  <c r="AI1315" i="1"/>
  <c r="AK1315" i="1"/>
  <c r="AL1315" i="1"/>
  <c r="AG3892" i="1"/>
  <c r="AW3893" i="1" s="1"/>
  <c r="AA1315" i="1" l="1"/>
  <c r="AQ1316" i="1" s="1"/>
  <c r="Z1315" i="1"/>
  <c r="AP1316" i="1" s="1"/>
  <c r="AN1316" i="1" s="1"/>
  <c r="AF1316" i="1" s="1"/>
  <c r="AV1317" i="1" s="1"/>
  <c r="AD1315" i="1"/>
  <c r="AT1316" i="1" s="1"/>
  <c r="AL1316" i="1" s="1"/>
  <c r="AB1315" i="1"/>
  <c r="AR1316" i="1" s="1"/>
  <c r="AJ1316" i="1" s="1"/>
  <c r="AC1315" i="1"/>
  <c r="AS1316" i="1" s="1"/>
  <c r="AK1316" i="1" s="1"/>
  <c r="AG3893" i="1"/>
  <c r="AW3894" i="1" s="1"/>
  <c r="AG3894" i="1" s="1"/>
  <c r="AW3895" i="1" s="1"/>
  <c r="AG3895" i="1" s="1"/>
  <c r="AW3896" i="1" s="1"/>
  <c r="AG3896" i="1" s="1"/>
  <c r="AW3897" i="1" s="1"/>
  <c r="AC1316" i="1" l="1"/>
  <c r="AS1317" i="1" s="1"/>
  <c r="AM1316" i="1"/>
  <c r="AE1316" i="1" s="1"/>
  <c r="AU1317" i="1" s="1"/>
  <c r="AB1316" i="1"/>
  <c r="AR1317" i="1" s="1"/>
  <c r="AI1316" i="1"/>
  <c r="AG3897" i="1"/>
  <c r="AW3898" i="1" s="1"/>
  <c r="AG3898" i="1" s="1"/>
  <c r="AW3899" i="1" s="1"/>
  <c r="AA1316" i="1" l="1"/>
  <c r="AQ1317" i="1" s="1"/>
  <c r="Z1316" i="1"/>
  <c r="AP1317" i="1" s="1"/>
  <c r="AJ1317" i="1" s="1"/>
  <c r="AD1316" i="1"/>
  <c r="AT1317" i="1" s="1"/>
  <c r="AG3899" i="1"/>
  <c r="AW3900" i="1" s="1"/>
  <c r="AK1317" i="1" l="1"/>
  <c r="AN1317" i="1"/>
  <c r="AF1317" i="1" s="1"/>
  <c r="AV1318" i="1" s="1"/>
  <c r="AI1317" i="1"/>
  <c r="AL1317" i="1"/>
  <c r="AM1317" i="1"/>
  <c r="AG3900" i="1"/>
  <c r="AW3901" i="1" s="1"/>
  <c r="Z1317" i="1" l="1"/>
  <c r="AP1318" i="1" s="1"/>
  <c r="AN1318" i="1" s="1"/>
  <c r="AF1318" i="1" s="1"/>
  <c r="AV1319" i="1" s="1"/>
  <c r="AA1317" i="1"/>
  <c r="AQ1318" i="1" s="1"/>
  <c r="AE1317" i="1"/>
  <c r="AU1318" i="1" s="1"/>
  <c r="AC1317" i="1"/>
  <c r="AS1318" i="1" s="1"/>
  <c r="AK1318" i="1" s="1"/>
  <c r="AD1317" i="1"/>
  <c r="AT1318" i="1" s="1"/>
  <c r="AL1318" i="1" s="1"/>
  <c r="AB1317" i="1"/>
  <c r="AR1318" i="1" s="1"/>
  <c r="AJ1318" i="1" s="1"/>
  <c r="AG3901" i="1"/>
  <c r="AW3902" i="1" s="1"/>
  <c r="AB1318" i="1" l="1"/>
  <c r="AR1319" i="1" s="1"/>
  <c r="AC1318" i="1"/>
  <c r="AS1319" i="1" s="1"/>
  <c r="AM1318" i="1"/>
  <c r="AE1318" i="1" s="1"/>
  <c r="AU1319" i="1" s="1"/>
  <c r="AI1318" i="1"/>
  <c r="AG3902" i="1"/>
  <c r="AW3903" i="1" s="1"/>
  <c r="AD1318" i="1" l="1"/>
  <c r="AT1319" i="1" s="1"/>
  <c r="AA1318" i="1"/>
  <c r="AQ1319" i="1" s="1"/>
  <c r="Z1318" i="1"/>
  <c r="AP1319" i="1" s="1"/>
  <c r="AG3903" i="1"/>
  <c r="AW3904" i="1" s="1"/>
  <c r="AK1319" i="1" l="1"/>
  <c r="AN1319" i="1"/>
  <c r="AF1319" i="1" s="1"/>
  <c r="AV1320" i="1" s="1"/>
  <c r="AJ1319" i="1"/>
  <c r="AB1319" i="1" s="1"/>
  <c r="AR1320" i="1" s="1"/>
  <c r="AI1319" i="1"/>
  <c r="AM1319" i="1"/>
  <c r="AL1319" i="1"/>
  <c r="AG3904" i="1"/>
  <c r="AW3905" i="1" s="1"/>
  <c r="AE1319" i="1" l="1"/>
  <c r="AU1320" i="1" s="1"/>
  <c r="Z1319" i="1"/>
  <c r="AP1320" i="1" s="1"/>
  <c r="AN1320" i="1" s="1"/>
  <c r="AF1320" i="1" s="1"/>
  <c r="AV1321" i="1" s="1"/>
  <c r="AA1319" i="1"/>
  <c r="AQ1320" i="1" s="1"/>
  <c r="AC1319" i="1"/>
  <c r="AS1320" i="1" s="1"/>
  <c r="AK1320" i="1" s="1"/>
  <c r="AD1319" i="1"/>
  <c r="AT1320" i="1" s="1"/>
  <c r="AL1320" i="1" s="1"/>
  <c r="AG3905" i="1"/>
  <c r="AW3906" i="1" s="1"/>
  <c r="AG3906" i="1" s="1"/>
  <c r="AW3907" i="1" s="1"/>
  <c r="AC1320" i="1" l="1"/>
  <c r="AS1321" i="1" s="1"/>
  <c r="AM1320" i="1"/>
  <c r="AE1320" i="1" s="1"/>
  <c r="AU1321" i="1" s="1"/>
  <c r="AJ1320" i="1"/>
  <c r="AB1320" i="1" s="1"/>
  <c r="AR1321" i="1" s="1"/>
  <c r="AI1320" i="1"/>
  <c r="AG3907" i="1"/>
  <c r="AW3908" i="1" s="1"/>
  <c r="AG3908" i="1" s="1"/>
  <c r="AW3909" i="1" s="1"/>
  <c r="AG3909" i="1" s="1"/>
  <c r="AW3910" i="1" s="1"/>
  <c r="AG3910" i="1" s="1"/>
  <c r="AW3911" i="1" s="1"/>
  <c r="AD1320" i="1" l="1"/>
  <c r="AT1321" i="1" s="1"/>
  <c r="AA1320" i="1"/>
  <c r="AQ1321" i="1" s="1"/>
  <c r="Z1320" i="1"/>
  <c r="AP1321" i="1" s="1"/>
  <c r="AN1321" i="1" s="1"/>
  <c r="AF1321" i="1" s="1"/>
  <c r="AV1322" i="1" s="1"/>
  <c r="AG3911" i="1"/>
  <c r="AW3912" i="1" s="1"/>
  <c r="AL1321" i="1" l="1"/>
  <c r="AK1321" i="1"/>
  <c r="AC1321" i="1" s="1"/>
  <c r="AS1322" i="1" s="1"/>
  <c r="AM1321" i="1"/>
  <c r="AE1321" i="1" s="1"/>
  <c r="AU1322" i="1" s="1"/>
  <c r="AI1321" i="1"/>
  <c r="AJ1321" i="1"/>
  <c r="AB1321" i="1" s="1"/>
  <c r="AR1322" i="1" s="1"/>
  <c r="AG3912" i="1"/>
  <c r="AW3913" i="1" s="1"/>
  <c r="AA1321" i="1" l="1"/>
  <c r="AQ1322" i="1" s="1"/>
  <c r="Z1321" i="1"/>
  <c r="AP1322" i="1" s="1"/>
  <c r="AN1322" i="1" s="1"/>
  <c r="AF1322" i="1" s="1"/>
  <c r="AV1323" i="1" s="1"/>
  <c r="AD1321" i="1"/>
  <c r="AT1322" i="1" s="1"/>
  <c r="AL1322" i="1" s="1"/>
  <c r="AK1322" i="1"/>
  <c r="AG3913" i="1"/>
  <c r="AW3914" i="1" s="1"/>
  <c r="AG3914" i="1" s="1"/>
  <c r="AW3915" i="1" s="1"/>
  <c r="AG3915" i="1" s="1"/>
  <c r="AW3916" i="1" s="1"/>
  <c r="AM1322" i="1" l="1"/>
  <c r="AE1322" i="1" s="1"/>
  <c r="AU1323" i="1" s="1"/>
  <c r="AC1322" i="1"/>
  <c r="AS1323" i="1" s="1"/>
  <c r="AJ1322" i="1"/>
  <c r="AB1322" i="1" s="1"/>
  <c r="AR1323" i="1" s="1"/>
  <c r="AD1322" i="1"/>
  <c r="AT1323" i="1" s="1"/>
  <c r="AI1322" i="1"/>
  <c r="AG3916" i="1"/>
  <c r="AW3917" i="1" s="1"/>
  <c r="AG3917" i="1" s="1"/>
  <c r="AW3918" i="1" s="1"/>
  <c r="AG3918" i="1" s="1"/>
  <c r="AW3919" i="1" s="1"/>
  <c r="Z1322" i="1" l="1"/>
  <c r="AP1323" i="1" s="1"/>
  <c r="AN1323" i="1" s="1"/>
  <c r="AF1323" i="1" s="1"/>
  <c r="AV1324" i="1" s="1"/>
  <c r="AA1322" i="1"/>
  <c r="AQ1323" i="1" s="1"/>
  <c r="AG3919" i="1"/>
  <c r="AW3920" i="1" s="1"/>
  <c r="AI1323" i="1" l="1"/>
  <c r="AM1323" i="1"/>
  <c r="AE1323" i="1" s="1"/>
  <c r="AU1324" i="1" s="1"/>
  <c r="AJ1323" i="1"/>
  <c r="AK1323" i="1"/>
  <c r="AL1323" i="1"/>
  <c r="AD1323" i="1" s="1"/>
  <c r="AT1324" i="1" s="1"/>
  <c r="AG3920" i="1"/>
  <c r="AW3921" i="1" s="1"/>
  <c r="AC1323" i="1" l="1"/>
  <c r="AS1324" i="1" s="1"/>
  <c r="AA1323" i="1"/>
  <c r="AQ1324" i="1" s="1"/>
  <c r="AB1323" i="1"/>
  <c r="AR1324" i="1" s="1"/>
  <c r="Z1323" i="1"/>
  <c r="AP1324" i="1" s="1"/>
  <c r="AN1324" i="1" s="1"/>
  <c r="AF1324" i="1" s="1"/>
  <c r="AV1325" i="1" s="1"/>
  <c r="AG3921" i="1"/>
  <c r="AW3922" i="1" s="1"/>
  <c r="AG3922" i="1" s="1"/>
  <c r="AW3923" i="1" s="1"/>
  <c r="AM1324" i="1" l="1"/>
  <c r="AE1324" i="1" s="1"/>
  <c r="AU1325" i="1" s="1"/>
  <c r="AJ1324" i="1"/>
  <c r="AI1324" i="1"/>
  <c r="AL1324" i="1"/>
  <c r="AD1324" i="1" s="1"/>
  <c r="AT1325" i="1" s="1"/>
  <c r="AK1324" i="1"/>
  <c r="AC1324" i="1" s="1"/>
  <c r="AS1325" i="1" s="1"/>
  <c r="AG3923" i="1"/>
  <c r="AW3924" i="1" s="1"/>
  <c r="AA1324" i="1" l="1"/>
  <c r="AQ1325" i="1" s="1"/>
  <c r="Z1324" i="1"/>
  <c r="AP1325" i="1" s="1"/>
  <c r="AN1325" i="1" s="1"/>
  <c r="AF1325" i="1" s="1"/>
  <c r="AV1326" i="1" s="1"/>
  <c r="AB1324" i="1"/>
  <c r="AR1325" i="1" s="1"/>
  <c r="AG3924" i="1"/>
  <c r="AW3925" i="1" s="1"/>
  <c r="AK1325" i="1" l="1"/>
  <c r="AM1325" i="1"/>
  <c r="AE1325" i="1" s="1"/>
  <c r="AU1326" i="1" s="1"/>
  <c r="AI1325" i="1"/>
  <c r="AJ1325" i="1"/>
  <c r="AB1325" i="1" s="1"/>
  <c r="AR1326" i="1" s="1"/>
  <c r="AL1325" i="1"/>
  <c r="AG3925" i="1"/>
  <c r="AW3926" i="1" s="1"/>
  <c r="AD1325" i="1" l="1"/>
  <c r="AT1326" i="1" s="1"/>
  <c r="Z1325" i="1"/>
  <c r="AP1326" i="1" s="1"/>
  <c r="AN1326" i="1" s="1"/>
  <c r="AF1326" i="1" s="1"/>
  <c r="AV1327" i="1" s="1"/>
  <c r="AA1325" i="1"/>
  <c r="AQ1326" i="1" s="1"/>
  <c r="AI1326" i="1" s="1"/>
  <c r="AC1325" i="1"/>
  <c r="AS1326" i="1" s="1"/>
  <c r="AK1326" i="1" s="1"/>
  <c r="AG3926" i="1"/>
  <c r="AW3927" i="1" s="1"/>
  <c r="AM1326" i="1" l="1"/>
  <c r="AE1326" i="1" s="1"/>
  <c r="AU1327" i="1" s="1"/>
  <c r="AL1326" i="1"/>
  <c r="AD1326" i="1" s="1"/>
  <c r="AT1327" i="1" s="1"/>
  <c r="AJ1326" i="1"/>
  <c r="AB1326" i="1" s="1"/>
  <c r="AR1327" i="1" s="1"/>
  <c r="AG3927" i="1"/>
  <c r="AW3928" i="1" s="1"/>
  <c r="AC1326" i="1" l="1"/>
  <c r="AS1327" i="1" s="1"/>
  <c r="Z1326" i="1"/>
  <c r="AP1327" i="1" s="1"/>
  <c r="AL1327" i="1" s="1"/>
  <c r="AA1326" i="1"/>
  <c r="AQ1327" i="1" s="1"/>
  <c r="AG3928" i="1"/>
  <c r="AW3929" i="1" s="1"/>
  <c r="AM1327" i="1" l="1"/>
  <c r="AN1327" i="1"/>
  <c r="AF1327" i="1" s="1"/>
  <c r="AV1328" i="1" s="1"/>
  <c r="AJ1327" i="1"/>
  <c r="AB1327" i="1" s="1"/>
  <c r="AR1328" i="1" s="1"/>
  <c r="AI1327" i="1"/>
  <c r="AK1327" i="1"/>
  <c r="AC1327" i="1" s="1"/>
  <c r="AS1328" i="1" s="1"/>
  <c r="AG3929" i="1"/>
  <c r="AW3930" i="1" s="1"/>
  <c r="AE1327" i="1" l="1"/>
  <c r="AU1328" i="1" s="1"/>
  <c r="AA1327" i="1"/>
  <c r="AQ1328" i="1" s="1"/>
  <c r="Z1327" i="1"/>
  <c r="AP1328" i="1" s="1"/>
  <c r="AN1328" i="1" s="1"/>
  <c r="AF1328" i="1" s="1"/>
  <c r="AV1329" i="1" s="1"/>
  <c r="AD1327" i="1"/>
  <c r="AT1328" i="1" s="1"/>
  <c r="AG3930" i="1"/>
  <c r="AW3931" i="1" s="1"/>
  <c r="AM1328" i="1" l="1"/>
  <c r="AE1328" i="1" s="1"/>
  <c r="AU1329" i="1" s="1"/>
  <c r="AI1328" i="1"/>
  <c r="AL1328" i="1"/>
  <c r="AD1328" i="1" s="1"/>
  <c r="AT1329" i="1" s="1"/>
  <c r="AK1328" i="1"/>
  <c r="AJ1328" i="1"/>
  <c r="AB1328" i="1" s="1"/>
  <c r="AR1329" i="1" s="1"/>
  <c r="AG3931" i="1"/>
  <c r="AW3932" i="1" s="1"/>
  <c r="AC1328" i="1" l="1"/>
  <c r="AS1329" i="1" s="1"/>
  <c r="Z1328" i="1"/>
  <c r="AP1329" i="1" s="1"/>
  <c r="AA1328" i="1"/>
  <c r="AQ1329" i="1" s="1"/>
  <c r="AG3932" i="1"/>
  <c r="AW3933" i="1" s="1"/>
  <c r="AN1329" i="1" l="1"/>
  <c r="AF1329" i="1" s="1"/>
  <c r="AV1330" i="1" s="1"/>
  <c r="AM1329" i="1"/>
  <c r="AJ1329" i="1"/>
  <c r="AL1329" i="1"/>
  <c r="AD1329" i="1" s="1"/>
  <c r="AT1330" i="1" s="1"/>
  <c r="AI1329" i="1"/>
  <c r="AK1329" i="1"/>
  <c r="AG3933" i="1"/>
  <c r="AW3934" i="1" s="1"/>
  <c r="AC1329" i="1" l="1"/>
  <c r="AS1330" i="1" s="1"/>
  <c r="AE1329" i="1"/>
  <c r="AU1330" i="1" s="1"/>
  <c r="AB1329" i="1"/>
  <c r="AR1330" i="1" s="1"/>
  <c r="AA1329" i="1"/>
  <c r="AQ1330" i="1" s="1"/>
  <c r="Z1329" i="1"/>
  <c r="AP1330" i="1" s="1"/>
  <c r="AM1330" i="1" s="1"/>
  <c r="AG3934" i="1"/>
  <c r="AW3935" i="1" s="1"/>
  <c r="AI1330" i="1" l="1"/>
  <c r="AK1330" i="1"/>
  <c r="AN1330" i="1"/>
  <c r="AF1330" i="1" s="1"/>
  <c r="AV1331" i="1" s="1"/>
  <c r="AJ1330" i="1"/>
  <c r="AL1330" i="1"/>
  <c r="AD1330" i="1" s="1"/>
  <c r="AT1331" i="1" s="1"/>
  <c r="AG3935" i="1"/>
  <c r="AW3936" i="1"/>
  <c r="Z1330" i="1" l="1"/>
  <c r="AP1331" i="1" s="1"/>
  <c r="AN1331" i="1" s="1"/>
  <c r="AF1331" i="1" s="1"/>
  <c r="AV1332" i="1" s="1"/>
  <c r="AB1330" i="1"/>
  <c r="AR1331" i="1" s="1"/>
  <c r="AC1330" i="1"/>
  <c r="AS1331" i="1" s="1"/>
  <c r="AE1330" i="1"/>
  <c r="AU1331" i="1" s="1"/>
  <c r="AA1330" i="1"/>
  <c r="AQ1331" i="1" s="1"/>
  <c r="AI1331" i="1" s="1"/>
  <c r="AG3936" i="1"/>
  <c r="AW3937" i="1"/>
  <c r="AM1331" i="1" l="1"/>
  <c r="AE1331" i="1" s="1"/>
  <c r="AU1332" i="1" s="1"/>
  <c r="AK1331" i="1"/>
  <c r="AL1331" i="1"/>
  <c r="AJ1331" i="1"/>
  <c r="AB1331" i="1" s="1"/>
  <c r="AR1332" i="1" s="1"/>
  <c r="AG3937" i="1"/>
  <c r="AW3938" i="1" s="1"/>
  <c r="AD1331" i="1" l="1"/>
  <c r="AT1332" i="1" s="1"/>
  <c r="Z1331" i="1"/>
  <c r="AP1332" i="1" s="1"/>
  <c r="AA1331" i="1"/>
  <c r="AQ1332" i="1" s="1"/>
  <c r="AC1331" i="1"/>
  <c r="AS1332" i="1" s="1"/>
  <c r="AK1332" i="1" s="1"/>
  <c r="AG3938" i="1"/>
  <c r="AW3939" i="1" s="1"/>
  <c r="AL1332" i="1" l="1"/>
  <c r="AC1332" i="1" s="1"/>
  <c r="AS1333" i="1" s="1"/>
  <c r="AI1332" i="1"/>
  <c r="AJ1332" i="1"/>
  <c r="AB1332" i="1" s="1"/>
  <c r="AR1333" i="1" s="1"/>
  <c r="AN1332" i="1"/>
  <c r="AF1332" i="1" s="1"/>
  <c r="AV1333" i="1" s="1"/>
  <c r="AM1332" i="1"/>
  <c r="AG3939" i="1"/>
  <c r="AW3940" i="1" s="1"/>
  <c r="AE1332" i="1" l="1"/>
  <c r="AU1333" i="1" s="1"/>
  <c r="Z1332" i="1"/>
  <c r="AP1333" i="1" s="1"/>
  <c r="AN1333" i="1" s="1"/>
  <c r="AF1333" i="1" s="1"/>
  <c r="AV1334" i="1" s="1"/>
  <c r="AA1332" i="1"/>
  <c r="AQ1333" i="1" s="1"/>
  <c r="AD1332" i="1"/>
  <c r="AT1333" i="1" s="1"/>
  <c r="AG3940" i="1"/>
  <c r="AW3941" i="1" s="1"/>
  <c r="AI1333" i="1" l="1"/>
  <c r="AL1333" i="1"/>
  <c r="AM1333" i="1"/>
  <c r="AE1333" i="1" s="1"/>
  <c r="AU1334" i="1" s="1"/>
  <c r="AJ1333" i="1"/>
  <c r="AK1333" i="1"/>
  <c r="AG3941" i="1"/>
  <c r="AW3942" i="1" s="1"/>
  <c r="AB1333" i="1" l="1"/>
  <c r="AR1334" i="1" s="1"/>
  <c r="AC1333" i="1"/>
  <c r="AS1334" i="1" s="1"/>
  <c r="AD1333" i="1"/>
  <c r="AT1334" i="1" s="1"/>
  <c r="Z1333" i="1"/>
  <c r="AP1334" i="1" s="1"/>
  <c r="AN1334" i="1" s="1"/>
  <c r="AF1334" i="1" s="1"/>
  <c r="AV1335" i="1" s="1"/>
  <c r="AA1333" i="1"/>
  <c r="AQ1334" i="1" s="1"/>
  <c r="AG3942" i="1"/>
  <c r="AW3943" i="1" s="1"/>
  <c r="AG3943" i="1" s="1"/>
  <c r="AW3944" i="1" s="1"/>
  <c r="AL1334" i="1" l="1"/>
  <c r="AK1334" i="1"/>
  <c r="AI1334" i="1"/>
  <c r="AM1334" i="1"/>
  <c r="AE1334" i="1" s="1"/>
  <c r="AU1335" i="1" s="1"/>
  <c r="AJ1334" i="1"/>
  <c r="AB1334" i="1" s="1"/>
  <c r="AR1335" i="1" s="1"/>
  <c r="AG3944" i="1"/>
  <c r="AW3945" i="1" s="1"/>
  <c r="AC1334" i="1" l="1"/>
  <c r="AS1335" i="1" s="1"/>
  <c r="AA1334" i="1"/>
  <c r="AQ1335" i="1" s="1"/>
  <c r="Z1334" i="1"/>
  <c r="AP1335" i="1" s="1"/>
  <c r="AN1335" i="1" s="1"/>
  <c r="AF1335" i="1" s="1"/>
  <c r="AV1336" i="1" s="1"/>
  <c r="AD1334" i="1"/>
  <c r="AT1335" i="1" s="1"/>
  <c r="AG3945" i="1"/>
  <c r="AW3946" i="1" s="1"/>
  <c r="AI1335" i="1" l="1"/>
  <c r="AK1335" i="1"/>
  <c r="AJ1335" i="1"/>
  <c r="AB1335" i="1" s="1"/>
  <c r="AR1336" i="1" s="1"/>
  <c r="AL1335" i="1"/>
  <c r="AD1335" i="1" s="1"/>
  <c r="AT1336" i="1" s="1"/>
  <c r="AM1335" i="1"/>
  <c r="AE1335" i="1" s="1"/>
  <c r="AU1336" i="1" s="1"/>
  <c r="AG3946" i="1"/>
  <c r="AW3947" i="1" s="1"/>
  <c r="AG3947" i="1" s="1"/>
  <c r="AW3948" i="1" s="1"/>
  <c r="AG3948" i="1" s="1"/>
  <c r="AW3949" i="1" s="1"/>
  <c r="AC1335" i="1" l="1"/>
  <c r="AS1336" i="1" s="1"/>
  <c r="AA1335" i="1"/>
  <c r="AQ1336" i="1" s="1"/>
  <c r="Z1335" i="1"/>
  <c r="AP1336" i="1" s="1"/>
  <c r="AN1336" i="1" s="1"/>
  <c r="AF1336" i="1" s="1"/>
  <c r="AV1337" i="1" s="1"/>
  <c r="AG3949" i="1"/>
  <c r="AW3950" i="1" s="1"/>
  <c r="AG3950" i="1" s="1"/>
  <c r="AW3951" i="1" s="1"/>
  <c r="AK1336" i="1" l="1"/>
  <c r="AM1336" i="1"/>
  <c r="AE1336" i="1" s="1"/>
  <c r="AU1337" i="1" s="1"/>
  <c r="AJ1336" i="1"/>
  <c r="AB1336" i="1" s="1"/>
  <c r="AR1337" i="1" s="1"/>
  <c r="AI1336" i="1"/>
  <c r="AL1336" i="1"/>
  <c r="AG3951" i="1"/>
  <c r="AW3952" i="1" s="1"/>
  <c r="AG3952" i="1" s="1"/>
  <c r="AW3953" i="1" s="1"/>
  <c r="AD1336" i="1" l="1"/>
  <c r="AT1337" i="1" s="1"/>
  <c r="Z1336" i="1"/>
  <c r="AP1337" i="1" s="1"/>
  <c r="AN1337" i="1" s="1"/>
  <c r="AF1337" i="1" s="1"/>
  <c r="AV1338" i="1" s="1"/>
  <c r="AA1336" i="1"/>
  <c r="AQ1337" i="1" s="1"/>
  <c r="AC1336" i="1"/>
  <c r="AS1337" i="1" s="1"/>
  <c r="AK1337" i="1" s="1"/>
  <c r="AG3953" i="1"/>
  <c r="AW3954" i="1" s="1"/>
  <c r="AG3954" i="1" s="1"/>
  <c r="AW3955" i="1" s="1"/>
  <c r="AJ1337" i="1" l="1"/>
  <c r="AB1337" i="1" s="1"/>
  <c r="AR1338" i="1" s="1"/>
  <c r="AL1337" i="1"/>
  <c r="AM1337" i="1"/>
  <c r="AE1337" i="1" s="1"/>
  <c r="AU1338" i="1" s="1"/>
  <c r="AI1337" i="1"/>
  <c r="AG3955" i="1"/>
  <c r="AW3956" i="1" s="1"/>
  <c r="AD1337" i="1" l="1"/>
  <c r="AT1338" i="1" s="1"/>
  <c r="Z1337" i="1"/>
  <c r="AP1338" i="1" s="1"/>
  <c r="AN1338" i="1" s="1"/>
  <c r="AF1338" i="1" s="1"/>
  <c r="AV1339" i="1" s="1"/>
  <c r="AA1337" i="1"/>
  <c r="AQ1338" i="1" s="1"/>
  <c r="AC1337" i="1"/>
  <c r="AS1338" i="1" s="1"/>
  <c r="AG3956" i="1"/>
  <c r="AW3957" i="1"/>
  <c r="AJ1338" i="1" l="1"/>
  <c r="AK1338" i="1"/>
  <c r="AL1338" i="1"/>
  <c r="AI1338" i="1"/>
  <c r="AM1338" i="1"/>
  <c r="AE1338" i="1" s="1"/>
  <c r="AU1339" i="1" s="1"/>
  <c r="AG3957" i="1"/>
  <c r="AW3958" i="1" s="1"/>
  <c r="AB1338" i="1" l="1"/>
  <c r="AR1339" i="1" s="1"/>
  <c r="Z1338" i="1"/>
  <c r="AP1339" i="1" s="1"/>
  <c r="AN1339" i="1" s="1"/>
  <c r="AF1339" i="1" s="1"/>
  <c r="AV1340" i="1" s="1"/>
  <c r="AA1338" i="1"/>
  <c r="AQ1339" i="1" s="1"/>
  <c r="AD1338" i="1"/>
  <c r="AT1339" i="1" s="1"/>
  <c r="AL1339" i="1" s="1"/>
  <c r="AC1338" i="1"/>
  <c r="AS1339" i="1" s="1"/>
  <c r="AK1339" i="1" s="1"/>
  <c r="AG3958" i="1"/>
  <c r="AW3959" i="1" s="1"/>
  <c r="AC1339" i="1" l="1"/>
  <c r="AS1340" i="1" s="1"/>
  <c r="AM1339" i="1"/>
  <c r="AE1339" i="1" s="1"/>
  <c r="AU1340" i="1" s="1"/>
  <c r="AD1339" i="1"/>
  <c r="AT1340" i="1" s="1"/>
  <c r="AJ1339" i="1"/>
  <c r="AB1339" i="1" s="1"/>
  <c r="AR1340" i="1" s="1"/>
  <c r="AI1339" i="1"/>
  <c r="AG3959" i="1"/>
  <c r="AW3960" i="1" s="1"/>
  <c r="AA1339" i="1" l="1"/>
  <c r="AQ1340" i="1" s="1"/>
  <c r="Z1339" i="1"/>
  <c r="AP1340" i="1" s="1"/>
  <c r="AL1340" i="1" s="1"/>
  <c r="AG3960" i="1"/>
  <c r="AW3961" i="1" s="1"/>
  <c r="AG3961" i="1" s="1"/>
  <c r="AW3962" i="1" s="1"/>
  <c r="AI1340" i="1" l="1"/>
  <c r="AM1340" i="1"/>
  <c r="AN1340" i="1"/>
  <c r="AF1340" i="1" s="1"/>
  <c r="AV1341" i="1" s="1"/>
  <c r="AK1340" i="1"/>
  <c r="AC1340" i="1" s="1"/>
  <c r="AS1341" i="1" s="1"/>
  <c r="AJ1340" i="1"/>
  <c r="AG3962" i="1"/>
  <c r="AW3963" i="1" s="1"/>
  <c r="AB1340" i="1" l="1"/>
  <c r="AR1341" i="1" s="1"/>
  <c r="AE1340" i="1"/>
  <c r="AU1341" i="1" s="1"/>
  <c r="Z1340" i="1"/>
  <c r="AP1341" i="1" s="1"/>
  <c r="AN1341" i="1" s="1"/>
  <c r="AF1341" i="1" s="1"/>
  <c r="AV1342" i="1" s="1"/>
  <c r="AA1340" i="1"/>
  <c r="AQ1341" i="1" s="1"/>
  <c r="AD1340" i="1"/>
  <c r="AT1341" i="1" s="1"/>
  <c r="AG3963" i="1"/>
  <c r="AW3964" i="1" s="1"/>
  <c r="AG3964" i="1" s="1"/>
  <c r="AW3965" i="1" s="1"/>
  <c r="AG3965" i="1" s="1"/>
  <c r="AW3966" i="1" s="1"/>
  <c r="AI1341" i="1" l="1"/>
  <c r="AL1341" i="1"/>
  <c r="AJ1341" i="1"/>
  <c r="AK1341" i="1"/>
  <c r="AC1341" i="1" s="1"/>
  <c r="AS1342" i="1" s="1"/>
  <c r="AM1341" i="1"/>
  <c r="AE1341" i="1" s="1"/>
  <c r="AU1342" i="1" s="1"/>
  <c r="AG3966" i="1"/>
  <c r="AW3967" i="1" s="1"/>
  <c r="AB1341" i="1" l="1"/>
  <c r="AR1342" i="1" s="1"/>
  <c r="AD1341" i="1"/>
  <c r="AT1342" i="1" s="1"/>
  <c r="Z1341" i="1"/>
  <c r="AP1342" i="1" s="1"/>
  <c r="AN1342" i="1" s="1"/>
  <c r="AF1342" i="1" s="1"/>
  <c r="AV1343" i="1" s="1"/>
  <c r="AA1341" i="1"/>
  <c r="AQ1342" i="1" s="1"/>
  <c r="AG3967" i="1"/>
  <c r="AW3968" i="1" s="1"/>
  <c r="AL1342" i="1" l="1"/>
  <c r="AM1342" i="1"/>
  <c r="AE1342" i="1" s="1"/>
  <c r="AU1343" i="1" s="1"/>
  <c r="AI1342" i="1"/>
  <c r="AJ1342" i="1"/>
  <c r="AK1342" i="1"/>
  <c r="AC1342" i="1" s="1"/>
  <c r="AS1343" i="1" s="1"/>
  <c r="AG3968" i="1"/>
  <c r="AW3969" i="1" s="1"/>
  <c r="AB1342" i="1" l="1"/>
  <c r="AR1343" i="1" s="1"/>
  <c r="Z1342" i="1"/>
  <c r="AP1343" i="1" s="1"/>
  <c r="AN1343" i="1" s="1"/>
  <c r="AF1343" i="1" s="1"/>
  <c r="AV1344" i="1" s="1"/>
  <c r="AA1342" i="1"/>
  <c r="AQ1343" i="1" s="1"/>
  <c r="AD1342" i="1"/>
  <c r="AT1343" i="1" s="1"/>
  <c r="AG3969" i="1"/>
  <c r="AW3970" i="1" s="1"/>
  <c r="AI1343" i="1" l="1"/>
  <c r="AM1343" i="1"/>
  <c r="AE1343" i="1" s="1"/>
  <c r="AU1344" i="1" s="1"/>
  <c r="AK1343" i="1"/>
  <c r="AC1343" i="1" s="1"/>
  <c r="AS1344" i="1" s="1"/>
  <c r="AL1343" i="1"/>
  <c r="AD1343" i="1" s="1"/>
  <c r="AT1344" i="1" s="1"/>
  <c r="AJ1343" i="1"/>
  <c r="AG3970" i="1"/>
  <c r="AW3971" i="1" s="1"/>
  <c r="AB1343" i="1" l="1"/>
  <c r="AR1344" i="1" s="1"/>
  <c r="Z1343" i="1"/>
  <c r="AP1344" i="1" s="1"/>
  <c r="AN1344" i="1" s="1"/>
  <c r="AF1344" i="1" s="1"/>
  <c r="AV1345" i="1" s="1"/>
  <c r="AA1343" i="1"/>
  <c r="AQ1344" i="1" s="1"/>
  <c r="AG3971" i="1"/>
  <c r="AW3972" i="1" s="1"/>
  <c r="AJ1344" i="1" l="1"/>
  <c r="AM1344" i="1"/>
  <c r="AE1344" i="1" s="1"/>
  <c r="AU1345" i="1" s="1"/>
  <c r="AI1344" i="1"/>
  <c r="AK1344" i="1"/>
  <c r="AC1344" i="1" s="1"/>
  <c r="AS1345" i="1" s="1"/>
  <c r="AL1344" i="1"/>
  <c r="AG3972" i="1"/>
  <c r="AW3973" i="1" s="1"/>
  <c r="AG3973" i="1" s="1"/>
  <c r="AW3974" i="1" s="1"/>
  <c r="AD1344" i="1" l="1"/>
  <c r="AT1345" i="1" s="1"/>
  <c r="Z1344" i="1"/>
  <c r="AP1345" i="1" s="1"/>
  <c r="AN1345" i="1" s="1"/>
  <c r="AF1345" i="1" s="1"/>
  <c r="AV1346" i="1" s="1"/>
  <c r="AA1344" i="1"/>
  <c r="AQ1345" i="1" s="1"/>
  <c r="AI1345" i="1" s="1"/>
  <c r="AB1344" i="1"/>
  <c r="AR1345" i="1" s="1"/>
  <c r="AJ1345" i="1" s="1"/>
  <c r="AG3974" i="1"/>
  <c r="AW3975" i="1" s="1"/>
  <c r="AM1345" i="1" l="1"/>
  <c r="AE1345" i="1" s="1"/>
  <c r="AU1346" i="1" s="1"/>
  <c r="AA1345" i="1"/>
  <c r="AQ1346" i="1" s="1"/>
  <c r="AL1345" i="1"/>
  <c r="AK1345" i="1"/>
  <c r="AG3975" i="1"/>
  <c r="AW3976" i="1" s="1"/>
  <c r="AD1345" i="1" l="1"/>
  <c r="AT1346" i="1" s="1"/>
  <c r="AB1345" i="1"/>
  <c r="AR1346" i="1" s="1"/>
  <c r="AC1345" i="1"/>
  <c r="AS1346" i="1" s="1"/>
  <c r="Z1345" i="1"/>
  <c r="AP1346" i="1" s="1"/>
  <c r="AG3976" i="1"/>
  <c r="AW3977" i="1" s="1"/>
  <c r="AL1346" i="1" l="1"/>
  <c r="AN1346" i="1"/>
  <c r="AF1346" i="1" s="1"/>
  <c r="AV1347" i="1" s="1"/>
  <c r="AK1346" i="1"/>
  <c r="AC1346" i="1" s="1"/>
  <c r="AS1347" i="1" s="1"/>
  <c r="AJ1346" i="1"/>
  <c r="AM1346" i="1"/>
  <c r="AI1346" i="1"/>
  <c r="AG3977" i="1"/>
  <c r="AW3978" i="1" s="1"/>
  <c r="AG3978" i="1" s="1"/>
  <c r="AW3979" i="1" s="1"/>
  <c r="AB1346" i="1" l="1"/>
  <c r="AR1347" i="1" s="1"/>
  <c r="Z1346" i="1"/>
  <c r="AP1347" i="1" s="1"/>
  <c r="AN1347" i="1" s="1"/>
  <c r="AF1347" i="1" s="1"/>
  <c r="AV1348" i="1" s="1"/>
  <c r="AA1346" i="1"/>
  <c r="AQ1347" i="1" s="1"/>
  <c r="AD1346" i="1"/>
  <c r="AT1347" i="1" s="1"/>
  <c r="AE1346" i="1"/>
  <c r="AU1347" i="1" s="1"/>
  <c r="AG3979" i="1"/>
  <c r="AW3980" i="1" s="1"/>
  <c r="AG3980" i="1" s="1"/>
  <c r="AW3981" i="1" s="1"/>
  <c r="AI1347" i="1" l="1"/>
  <c r="AM1347" i="1"/>
  <c r="AE1347" i="1" s="1"/>
  <c r="AU1348" i="1" s="1"/>
  <c r="AK1347" i="1"/>
  <c r="AL1347" i="1"/>
  <c r="AJ1347" i="1"/>
  <c r="AG3981" i="1"/>
  <c r="AW3982" i="1" s="1"/>
  <c r="AG3982" i="1" s="1"/>
  <c r="AW3983" i="1" s="1"/>
  <c r="AG3983" i="1" s="1"/>
  <c r="AW3984" i="1" s="1"/>
  <c r="AC1347" i="1" l="1"/>
  <c r="AS1348" i="1" s="1"/>
  <c r="AD1347" i="1"/>
  <c r="AT1348" i="1" s="1"/>
  <c r="AB1347" i="1"/>
  <c r="AR1348" i="1" s="1"/>
  <c r="AA1347" i="1"/>
  <c r="AQ1348" i="1" s="1"/>
  <c r="Z1347" i="1"/>
  <c r="AP1348" i="1" s="1"/>
  <c r="AN1348" i="1" s="1"/>
  <c r="AF1348" i="1" s="1"/>
  <c r="AV1349" i="1" s="1"/>
  <c r="AG3984" i="1"/>
  <c r="AW3985" i="1" s="1"/>
  <c r="AJ1348" i="1" l="1"/>
  <c r="AM1348" i="1"/>
  <c r="AE1348" i="1" s="1"/>
  <c r="AU1349" i="1" s="1"/>
  <c r="AL1348" i="1"/>
  <c r="AD1348" i="1" s="1"/>
  <c r="AT1349" i="1" s="1"/>
  <c r="AI1348" i="1"/>
  <c r="AK1348" i="1"/>
  <c r="AG3985" i="1"/>
  <c r="AW3986" i="1" s="1"/>
  <c r="AC1348" i="1" l="1"/>
  <c r="AS1349" i="1" s="1"/>
  <c r="AA1348" i="1"/>
  <c r="AQ1349" i="1" s="1"/>
  <c r="Z1348" i="1"/>
  <c r="AP1349" i="1" s="1"/>
  <c r="AN1349" i="1" s="1"/>
  <c r="AF1349" i="1" s="1"/>
  <c r="AV1350" i="1" s="1"/>
  <c r="AB1348" i="1"/>
  <c r="AR1349" i="1" s="1"/>
  <c r="AG3986" i="1"/>
  <c r="AW3987" i="1" s="1"/>
  <c r="AJ1349" i="1" l="1"/>
  <c r="AM1349" i="1"/>
  <c r="AE1349" i="1" s="1"/>
  <c r="AU1350" i="1" s="1"/>
  <c r="AL1349" i="1"/>
  <c r="AK1349" i="1"/>
  <c r="AI1349" i="1"/>
  <c r="AG3987" i="1"/>
  <c r="AW3988" i="1" s="1"/>
  <c r="AG3988" i="1" s="1"/>
  <c r="AW3989" i="1" s="1"/>
  <c r="AC1349" i="1" l="1"/>
  <c r="AS1350" i="1" s="1"/>
  <c r="AB1349" i="1"/>
  <c r="AR1350" i="1" s="1"/>
  <c r="AA1349" i="1"/>
  <c r="AQ1350" i="1" s="1"/>
  <c r="Z1349" i="1"/>
  <c r="AP1350" i="1" s="1"/>
  <c r="AN1350" i="1" s="1"/>
  <c r="AF1350" i="1" s="1"/>
  <c r="AV1351" i="1" s="1"/>
  <c r="AD1349" i="1"/>
  <c r="AT1350" i="1" s="1"/>
  <c r="AG3989" i="1"/>
  <c r="AW3990" i="1" s="1"/>
  <c r="AG3990" i="1" s="1"/>
  <c r="AW3991" i="1" s="1"/>
  <c r="AI1350" i="1" l="1"/>
  <c r="AM1350" i="1"/>
  <c r="AE1350" i="1" s="1"/>
  <c r="AU1351" i="1" s="1"/>
  <c r="AJ1350" i="1"/>
  <c r="AB1350" i="1" s="1"/>
  <c r="AR1351" i="1" s="1"/>
  <c r="AL1350" i="1"/>
  <c r="AK1350" i="1"/>
  <c r="AG3991" i="1"/>
  <c r="AW3992" i="1" s="1"/>
  <c r="AC1350" i="1" l="1"/>
  <c r="AS1351" i="1" s="1"/>
  <c r="AA1350" i="1"/>
  <c r="AQ1351" i="1" s="1"/>
  <c r="Z1350" i="1"/>
  <c r="AP1351" i="1" s="1"/>
  <c r="AD1350" i="1"/>
  <c r="AT1351" i="1" s="1"/>
  <c r="AG3992" i="1"/>
  <c r="AW3993" i="1" s="1"/>
  <c r="AK1351" i="1" l="1"/>
  <c r="AN1351" i="1"/>
  <c r="AF1351" i="1" s="1"/>
  <c r="AV1352" i="1" s="1"/>
  <c r="AI1351" i="1"/>
  <c r="AM1351" i="1"/>
  <c r="AE1351" i="1" s="1"/>
  <c r="AU1352" i="1" s="1"/>
  <c r="AL1351" i="1"/>
  <c r="AJ1351" i="1"/>
  <c r="AB1351" i="1" s="1"/>
  <c r="AR1352" i="1" s="1"/>
  <c r="AG3993" i="1"/>
  <c r="AW3994" i="1" s="1"/>
  <c r="AG3994" i="1" s="1"/>
  <c r="AW3995" i="1" s="1"/>
  <c r="AD1351" i="1" l="1"/>
  <c r="AT1352" i="1" s="1"/>
  <c r="Z1351" i="1"/>
  <c r="AP1352" i="1" s="1"/>
  <c r="AJ1352" i="1" s="1"/>
  <c r="AA1351" i="1"/>
  <c r="AQ1352" i="1" s="1"/>
  <c r="AI1352" i="1" s="1"/>
  <c r="AC1351" i="1"/>
  <c r="AS1352" i="1" s="1"/>
  <c r="AK1352" i="1" s="1"/>
  <c r="AG3995" i="1"/>
  <c r="AW3996" i="1" s="1"/>
  <c r="AG3996" i="1" s="1"/>
  <c r="AW3997" i="1" s="1"/>
  <c r="AG3997" i="1" s="1"/>
  <c r="AW3998" i="1" s="1"/>
  <c r="AN1352" i="1" l="1"/>
  <c r="AF1352" i="1" s="1"/>
  <c r="AV1353" i="1" s="1"/>
  <c r="AA1352" i="1"/>
  <c r="AQ1353" i="1" s="1"/>
  <c r="AB1352" i="1"/>
  <c r="AR1353" i="1" s="1"/>
  <c r="AL1352" i="1"/>
  <c r="AC1352" i="1" s="1"/>
  <c r="AS1353" i="1" s="1"/>
  <c r="AM1352" i="1"/>
  <c r="AE1352" i="1" s="1"/>
  <c r="AU1353" i="1" s="1"/>
  <c r="AG3998" i="1"/>
  <c r="AW3999" i="1" s="1"/>
  <c r="AG3999" i="1" s="1"/>
  <c r="AW4000" i="1" s="1"/>
  <c r="AD1352" i="1" l="1"/>
  <c r="AT1353" i="1" s="1"/>
  <c r="Z1352" i="1"/>
  <c r="AP1353" i="1" s="1"/>
  <c r="AN1353" i="1" s="1"/>
  <c r="AF1353" i="1" s="1"/>
  <c r="AV1354" i="1" s="1"/>
  <c r="AG4000" i="1"/>
  <c r="AW4001" i="1" s="1"/>
  <c r="AG4001" i="1" s="1"/>
  <c r="AW4002" i="1" s="1"/>
  <c r="AG4002" i="1" s="1"/>
  <c r="AW4003" i="1" s="1"/>
  <c r="AL1353" i="1" l="1"/>
  <c r="AM1353" i="1"/>
  <c r="AE1353" i="1" s="1"/>
  <c r="AU1354" i="1" s="1"/>
  <c r="AK1353" i="1"/>
  <c r="AC1353" i="1" s="1"/>
  <c r="AS1354" i="1" s="1"/>
  <c r="AI1353" i="1"/>
  <c r="AJ1353" i="1"/>
  <c r="AG4003" i="1"/>
  <c r="AW4004" i="1" s="1"/>
  <c r="AA1353" i="1" l="1"/>
  <c r="AQ1354" i="1" s="1"/>
  <c r="Z1353" i="1"/>
  <c r="AP1354" i="1" s="1"/>
  <c r="AN1354" i="1" s="1"/>
  <c r="AF1354" i="1" s="1"/>
  <c r="AV1355" i="1" s="1"/>
  <c r="AB1353" i="1"/>
  <c r="AR1354" i="1" s="1"/>
  <c r="AJ1354" i="1" s="1"/>
  <c r="AD1353" i="1"/>
  <c r="AT1354" i="1" s="1"/>
  <c r="AL1354" i="1" s="1"/>
  <c r="AG4004" i="1"/>
  <c r="AW4005" i="1"/>
  <c r="AM1354" i="1" l="1"/>
  <c r="AE1354" i="1" s="1"/>
  <c r="AU1355" i="1" s="1"/>
  <c r="AK1354" i="1"/>
  <c r="AC1354" i="1" s="1"/>
  <c r="AS1355" i="1" s="1"/>
  <c r="AI1354" i="1"/>
  <c r="AG4005" i="1"/>
  <c r="AW4006" i="1" s="1"/>
  <c r="AG4006" i="1" s="1"/>
  <c r="AW4007" i="1" s="1"/>
  <c r="Z1354" i="1" l="1"/>
  <c r="AP1355" i="1" s="1"/>
  <c r="AA1354" i="1"/>
  <c r="AQ1355" i="1" s="1"/>
  <c r="AB1354" i="1"/>
  <c r="AR1355" i="1" s="1"/>
  <c r="AD1354" i="1"/>
  <c r="AT1355" i="1" s="1"/>
  <c r="AG4007" i="1"/>
  <c r="AW4008" i="1" s="1"/>
  <c r="AL1355" i="1" l="1"/>
  <c r="AJ1355" i="1"/>
  <c r="AI1355" i="1"/>
  <c r="AA1355" i="1" s="1"/>
  <c r="AQ1356" i="1" s="1"/>
  <c r="AM1355" i="1"/>
  <c r="AN1355" i="1"/>
  <c r="AF1355" i="1" s="1"/>
  <c r="AV1356" i="1" s="1"/>
  <c r="AK1355" i="1"/>
  <c r="AC1355" i="1" s="1"/>
  <c r="AS1356" i="1" s="1"/>
  <c r="AG4008" i="1"/>
  <c r="AW4009" i="1" s="1"/>
  <c r="AE1355" i="1" l="1"/>
  <c r="AU1356" i="1" s="1"/>
  <c r="Z1355" i="1"/>
  <c r="AP1356" i="1" s="1"/>
  <c r="AN1356" i="1" s="1"/>
  <c r="AF1356" i="1" s="1"/>
  <c r="AV1357" i="1" s="1"/>
  <c r="AD1355" i="1"/>
  <c r="AT1356" i="1" s="1"/>
  <c r="AL1356" i="1" s="1"/>
  <c r="AB1355" i="1"/>
  <c r="AR1356" i="1" s="1"/>
  <c r="AJ1356" i="1" s="1"/>
  <c r="AG4009" i="1"/>
  <c r="AW4010" i="1" s="1"/>
  <c r="AM1356" i="1" l="1"/>
  <c r="AE1356" i="1" s="1"/>
  <c r="AU1357" i="1" s="1"/>
  <c r="AI1356" i="1"/>
  <c r="AK1356" i="1"/>
  <c r="AC1356" i="1" s="1"/>
  <c r="AS1357" i="1" s="1"/>
  <c r="AG4010" i="1"/>
  <c r="AW4011" i="1" s="1"/>
  <c r="AG4011" i="1" s="1"/>
  <c r="AW4012" i="1" s="1"/>
  <c r="AG4012" i="1" s="1"/>
  <c r="AW4013" i="1" s="1"/>
  <c r="AD1356" i="1" l="1"/>
  <c r="AT1357" i="1" s="1"/>
  <c r="AA1356" i="1"/>
  <c r="AQ1357" i="1" s="1"/>
  <c r="Z1356" i="1"/>
  <c r="AP1357" i="1" s="1"/>
  <c r="AN1357" i="1" s="1"/>
  <c r="AF1357" i="1" s="1"/>
  <c r="AV1358" i="1" s="1"/>
  <c r="AB1356" i="1"/>
  <c r="AR1357" i="1" s="1"/>
  <c r="AG4013" i="1"/>
  <c r="AW4014" i="1" s="1"/>
  <c r="AM1357" i="1" l="1"/>
  <c r="AE1357" i="1" s="1"/>
  <c r="AU1358" i="1" s="1"/>
  <c r="AJ1357" i="1"/>
  <c r="AI1357" i="1"/>
  <c r="AK1357" i="1"/>
  <c r="AL1357" i="1"/>
  <c r="AD1357" i="1" s="1"/>
  <c r="AT1358" i="1" s="1"/>
  <c r="AG4014" i="1"/>
  <c r="AW4015" i="1" s="1"/>
  <c r="AC1357" i="1" l="1"/>
  <c r="AS1358" i="1" s="1"/>
  <c r="Z1357" i="1"/>
  <c r="AP1358" i="1" s="1"/>
  <c r="AN1358" i="1" s="1"/>
  <c r="AF1358" i="1" s="1"/>
  <c r="AV1359" i="1" s="1"/>
  <c r="AA1357" i="1"/>
  <c r="AQ1358" i="1" s="1"/>
  <c r="AI1358" i="1" s="1"/>
  <c r="AB1357" i="1"/>
  <c r="AR1358" i="1" s="1"/>
  <c r="AJ1358" i="1" s="1"/>
  <c r="AM1358" i="1"/>
  <c r="AE1358" i="1" s="1"/>
  <c r="AU1359" i="1" s="1"/>
  <c r="AG4015" i="1"/>
  <c r="AW4016" i="1" s="1"/>
  <c r="AL1358" i="1" l="1"/>
  <c r="AD1358" i="1" s="1"/>
  <c r="AT1359" i="1" s="1"/>
  <c r="AA1358" i="1"/>
  <c r="AQ1359" i="1" s="1"/>
  <c r="AK1358" i="1"/>
  <c r="AC1358" i="1" s="1"/>
  <c r="AS1359" i="1" s="1"/>
  <c r="AG4016" i="1"/>
  <c r="AW4017" i="1" s="1"/>
  <c r="AB1358" i="1" l="1"/>
  <c r="AR1359" i="1" s="1"/>
  <c r="Z1358" i="1"/>
  <c r="AP1359" i="1" s="1"/>
  <c r="AL1359" i="1" s="1"/>
  <c r="AG4017" i="1"/>
  <c r="AW4018" i="1" s="1"/>
  <c r="AI1359" i="1" l="1"/>
  <c r="AK1359" i="1"/>
  <c r="AC1359" i="1" s="1"/>
  <c r="AS1360" i="1" s="1"/>
  <c r="AM1359" i="1"/>
  <c r="AE1359" i="1" s="1"/>
  <c r="AU1360" i="1" s="1"/>
  <c r="AN1359" i="1"/>
  <c r="AF1359" i="1" s="1"/>
  <c r="AV1360" i="1" s="1"/>
  <c r="AJ1359" i="1"/>
  <c r="AG4018" i="1"/>
  <c r="AW4019" i="1" s="1"/>
  <c r="AB1359" i="1" l="1"/>
  <c r="AR1360" i="1" s="1"/>
  <c r="Z1359" i="1"/>
  <c r="AP1360" i="1" s="1"/>
  <c r="AN1360" i="1" s="1"/>
  <c r="AF1360" i="1" s="1"/>
  <c r="AV1361" i="1" s="1"/>
  <c r="AA1359" i="1"/>
  <c r="AQ1360" i="1" s="1"/>
  <c r="AD1359" i="1"/>
  <c r="AT1360" i="1" s="1"/>
  <c r="AG4019" i="1"/>
  <c r="AW4020" i="1" s="1"/>
  <c r="AJ1360" i="1" l="1"/>
  <c r="AL1360" i="1"/>
  <c r="AK1360" i="1"/>
  <c r="AC1360" i="1" s="1"/>
  <c r="AS1361" i="1" s="1"/>
  <c r="AI1360" i="1"/>
  <c r="AM1360" i="1"/>
  <c r="AE1360" i="1" s="1"/>
  <c r="AU1361" i="1" s="1"/>
  <c r="AG4020" i="1"/>
  <c r="AW4021" i="1" s="1"/>
  <c r="AA1360" i="1" l="1"/>
  <c r="AQ1361" i="1" s="1"/>
  <c r="Z1360" i="1"/>
  <c r="AP1361" i="1" s="1"/>
  <c r="AN1361" i="1" s="1"/>
  <c r="AF1361" i="1" s="1"/>
  <c r="AV1362" i="1" s="1"/>
  <c r="AD1360" i="1"/>
  <c r="AT1361" i="1" s="1"/>
  <c r="AL1361" i="1" s="1"/>
  <c r="AB1360" i="1"/>
  <c r="AR1361" i="1" s="1"/>
  <c r="AJ1361" i="1" s="1"/>
  <c r="AG4021" i="1"/>
  <c r="AW4022" i="1" s="1"/>
  <c r="AG4022" i="1" s="1"/>
  <c r="AW4023" i="1" s="1"/>
  <c r="AM1361" i="1" l="1"/>
  <c r="AD1361" i="1" s="1"/>
  <c r="AT1362" i="1" s="1"/>
  <c r="AK1361" i="1"/>
  <c r="AC1361" i="1" s="1"/>
  <c r="AS1362" i="1" s="1"/>
  <c r="AI1361" i="1"/>
  <c r="AG4023" i="1"/>
  <c r="AW4024" i="1" s="1"/>
  <c r="AG4024" i="1" s="1"/>
  <c r="AW4025" i="1" s="1"/>
  <c r="AE1361" i="1" l="1"/>
  <c r="AU1362" i="1" s="1"/>
  <c r="AB1361" i="1"/>
  <c r="AR1362" i="1" s="1"/>
  <c r="AA1361" i="1"/>
  <c r="AQ1362" i="1" s="1"/>
  <c r="Z1361" i="1"/>
  <c r="AP1362" i="1" s="1"/>
  <c r="AJ1362" i="1" s="1"/>
  <c r="AG4025" i="1"/>
  <c r="AW4026" i="1" s="1"/>
  <c r="AI1362" i="1" l="1"/>
  <c r="AK1362" i="1"/>
  <c r="AN1362" i="1"/>
  <c r="AF1362" i="1" s="1"/>
  <c r="AV1363" i="1" s="1"/>
  <c r="AL1362" i="1"/>
  <c r="AM1362" i="1"/>
  <c r="AG4026" i="1"/>
  <c r="AW4027" i="1" s="1"/>
  <c r="AG4027" i="1" s="1"/>
  <c r="AW4028" i="1" s="1"/>
  <c r="AE1362" i="1" l="1"/>
  <c r="AU1363" i="1" s="1"/>
  <c r="AC1362" i="1"/>
  <c r="AS1363" i="1" s="1"/>
  <c r="AK1363" i="1" s="1"/>
  <c r="Z1362" i="1"/>
  <c r="AP1363" i="1" s="1"/>
  <c r="AN1363" i="1" s="1"/>
  <c r="AF1363" i="1" s="1"/>
  <c r="AV1364" i="1" s="1"/>
  <c r="AD1362" i="1"/>
  <c r="AT1363" i="1" s="1"/>
  <c r="AB1362" i="1"/>
  <c r="AR1363" i="1" s="1"/>
  <c r="AJ1363" i="1" s="1"/>
  <c r="AA1362" i="1"/>
  <c r="AQ1363" i="1" s="1"/>
  <c r="AG4028" i="1"/>
  <c r="AW4029" i="1" s="1"/>
  <c r="AI1363" i="1" l="1"/>
  <c r="AL1363" i="1"/>
  <c r="AB1363" i="1"/>
  <c r="AR1364" i="1" s="1"/>
  <c r="AM1363" i="1"/>
  <c r="AE1363" i="1" s="1"/>
  <c r="AU1364" i="1" s="1"/>
  <c r="AA1363" i="1"/>
  <c r="AQ1364" i="1" s="1"/>
  <c r="AC1363" i="1"/>
  <c r="AS1364" i="1" s="1"/>
  <c r="AG4029" i="1"/>
  <c r="AW4030" i="1" s="1"/>
  <c r="AG4030" i="1" s="1"/>
  <c r="AW4031" i="1" s="1"/>
  <c r="AD1363" i="1" l="1"/>
  <c r="AT1364" i="1" s="1"/>
  <c r="Z1363" i="1"/>
  <c r="AP1364" i="1" s="1"/>
  <c r="AN1364" i="1" s="1"/>
  <c r="AF1364" i="1" s="1"/>
  <c r="AV1365" i="1" s="1"/>
  <c r="AI1364" i="1"/>
  <c r="AJ1364" i="1"/>
  <c r="AG4031" i="1"/>
  <c r="AW4032" i="1" s="1"/>
  <c r="AG4032" i="1" s="1"/>
  <c r="AW4033" i="1" s="1"/>
  <c r="AK1364" i="1" l="1"/>
  <c r="AB1364" i="1" s="1"/>
  <c r="AR1365" i="1" s="1"/>
  <c r="AM1364" i="1"/>
  <c r="AE1364" i="1" s="1"/>
  <c r="AU1365" i="1" s="1"/>
  <c r="AL1364" i="1"/>
  <c r="AD1364" i="1" s="1"/>
  <c r="AT1365" i="1" s="1"/>
  <c r="AA1364" i="1"/>
  <c r="AQ1365" i="1" s="1"/>
  <c r="Z1364" i="1"/>
  <c r="AP1365" i="1" s="1"/>
  <c r="AM1365" i="1" s="1"/>
  <c r="AG4033" i="1"/>
  <c r="AW4034" i="1" s="1"/>
  <c r="AG4034" i="1" s="1"/>
  <c r="AW4035" i="1" s="1"/>
  <c r="AG4035" i="1" s="1"/>
  <c r="AW4036" i="1" s="1"/>
  <c r="AC1364" i="1" l="1"/>
  <c r="AS1365" i="1" s="1"/>
  <c r="AJ1365" i="1"/>
  <c r="AI1365" i="1"/>
  <c r="AN1365" i="1"/>
  <c r="AF1365" i="1" s="1"/>
  <c r="AV1366" i="1" s="1"/>
  <c r="AK1365" i="1"/>
  <c r="AL1365" i="1"/>
  <c r="AD1365" i="1" s="1"/>
  <c r="AT1366" i="1" s="1"/>
  <c r="AG4036" i="1"/>
  <c r="AW4037" i="1"/>
  <c r="AG4037" i="1" s="1"/>
  <c r="AW4038" i="1" s="1"/>
  <c r="Z1365" i="1" l="1"/>
  <c r="AP1366" i="1" s="1"/>
  <c r="AL1366" i="1" s="1"/>
  <c r="AA1365" i="1"/>
  <c r="AQ1366" i="1" s="1"/>
  <c r="AB1365" i="1"/>
  <c r="AR1366" i="1" s="1"/>
  <c r="AC1365" i="1"/>
  <c r="AS1366" i="1" s="1"/>
  <c r="AE1365" i="1"/>
  <c r="AU1366" i="1" s="1"/>
  <c r="AM1366" i="1" s="1"/>
  <c r="AG4038" i="1"/>
  <c r="AW4039" i="1" s="1"/>
  <c r="AJ1366" i="1" l="1"/>
  <c r="AI1366" i="1"/>
  <c r="AD1366" i="1"/>
  <c r="AT1367" i="1" s="1"/>
  <c r="AA1366" i="1"/>
  <c r="AQ1367" i="1" s="1"/>
  <c r="AK1366" i="1"/>
  <c r="AC1366" i="1" s="1"/>
  <c r="AS1367" i="1" s="1"/>
  <c r="AN1366" i="1"/>
  <c r="AF1366" i="1" s="1"/>
  <c r="AV1367" i="1" s="1"/>
  <c r="AG4039" i="1"/>
  <c r="AW4040" i="1" s="1"/>
  <c r="AG4040" i="1" s="1"/>
  <c r="AW4041" i="1" s="1"/>
  <c r="Z1366" i="1" l="1"/>
  <c r="AP1367" i="1" s="1"/>
  <c r="AB1366" i="1"/>
  <c r="AR1367" i="1" s="1"/>
  <c r="AE1366" i="1"/>
  <c r="AU1367" i="1" s="1"/>
  <c r="AM1367" i="1" s="1"/>
  <c r="AG4041" i="1"/>
  <c r="AW4042" i="1" s="1"/>
  <c r="AG4042" i="1" s="1"/>
  <c r="AW4043" i="1" s="1"/>
  <c r="AJ1367" i="1" l="1"/>
  <c r="AN1367" i="1"/>
  <c r="AF1367" i="1" s="1"/>
  <c r="AV1368" i="1" s="1"/>
  <c r="AL1367" i="1"/>
  <c r="AD1367" i="1" s="1"/>
  <c r="AT1368" i="1" s="1"/>
  <c r="AK1367" i="1"/>
  <c r="AB1367" i="1" s="1"/>
  <c r="AR1368" i="1" s="1"/>
  <c r="AI1367" i="1"/>
  <c r="AG4043" i="1"/>
  <c r="AW4044" i="1" s="1"/>
  <c r="AA1367" i="1" l="1"/>
  <c r="AQ1368" i="1" s="1"/>
  <c r="Z1367" i="1"/>
  <c r="AP1368" i="1" s="1"/>
  <c r="AL1368" i="1" s="1"/>
  <c r="AC1367" i="1"/>
  <c r="AS1368" i="1" s="1"/>
  <c r="AE1367" i="1"/>
  <c r="AU1368" i="1" s="1"/>
  <c r="AG4044" i="1"/>
  <c r="AW4045" i="1" s="1"/>
  <c r="AI1368" i="1" l="1"/>
  <c r="AM1368" i="1"/>
  <c r="AN1368" i="1"/>
  <c r="AF1368" i="1" s="1"/>
  <c r="AV1369" i="1" s="1"/>
  <c r="AK1368" i="1"/>
  <c r="AC1368" i="1" s="1"/>
  <c r="AS1369" i="1" s="1"/>
  <c r="AJ1368" i="1"/>
  <c r="AG4045" i="1"/>
  <c r="AW4046" i="1" s="1"/>
  <c r="AB1368" i="1" l="1"/>
  <c r="AR1369" i="1" s="1"/>
  <c r="AD1368" i="1"/>
  <c r="AT1369" i="1" s="1"/>
  <c r="AE1368" i="1"/>
  <c r="AU1369" i="1" s="1"/>
  <c r="AA1368" i="1"/>
  <c r="AQ1369" i="1" s="1"/>
  <c r="Z1368" i="1"/>
  <c r="AP1369" i="1" s="1"/>
  <c r="AN1369" i="1" s="1"/>
  <c r="AF1369" i="1" s="1"/>
  <c r="AV1370" i="1" s="1"/>
  <c r="AG4046" i="1"/>
  <c r="AW4047" i="1" s="1"/>
  <c r="AG4047" i="1" s="1"/>
  <c r="AW4048" i="1" s="1"/>
  <c r="AJ1369" i="1" l="1"/>
  <c r="AM1369" i="1"/>
  <c r="AE1369" i="1" s="1"/>
  <c r="AU1370" i="1" s="1"/>
  <c r="AL1369" i="1"/>
  <c r="AD1369" i="1" s="1"/>
  <c r="AT1370" i="1" s="1"/>
  <c r="AI1369" i="1"/>
  <c r="AA1369" i="1" s="1"/>
  <c r="AQ1370" i="1" s="1"/>
  <c r="AK1369" i="1"/>
  <c r="AG4048" i="1"/>
  <c r="AW4049" i="1" s="1"/>
  <c r="Z1369" i="1" l="1"/>
  <c r="AP1370" i="1" s="1"/>
  <c r="AN1370" i="1" s="1"/>
  <c r="AF1370" i="1" s="1"/>
  <c r="AV1371" i="1" s="1"/>
  <c r="AC1369" i="1"/>
  <c r="AS1370" i="1" s="1"/>
  <c r="AB1369" i="1"/>
  <c r="AR1370" i="1" s="1"/>
  <c r="AG4049" i="1"/>
  <c r="AW4050" i="1" s="1"/>
  <c r="AM1370" i="1" l="1"/>
  <c r="AE1370" i="1" s="1"/>
  <c r="AU1371" i="1" s="1"/>
  <c r="AJ1370" i="1"/>
  <c r="AL1370" i="1"/>
  <c r="AD1370" i="1" s="1"/>
  <c r="AT1371" i="1" s="1"/>
  <c r="AK1370" i="1"/>
  <c r="AI1370" i="1"/>
  <c r="AG4050" i="1"/>
  <c r="AW4051" i="1" s="1"/>
  <c r="AG4051" i="1" s="1"/>
  <c r="AW4052" i="1" s="1"/>
  <c r="AG4052" i="1" s="1"/>
  <c r="AW4053" i="1" s="1"/>
  <c r="AG4053" i="1" s="1"/>
  <c r="AW4054" i="1" s="1"/>
  <c r="AG4054" i="1" s="1"/>
  <c r="AW4055" i="1" s="1"/>
  <c r="AB1370" i="1" l="1"/>
  <c r="AR1371" i="1" s="1"/>
  <c r="AA1370" i="1"/>
  <c r="AQ1371" i="1" s="1"/>
  <c r="Z1370" i="1"/>
  <c r="AP1371" i="1" s="1"/>
  <c r="AN1371" i="1" s="1"/>
  <c r="AF1371" i="1" s="1"/>
  <c r="AV1372" i="1" s="1"/>
  <c r="AC1370" i="1"/>
  <c r="AS1371" i="1" s="1"/>
  <c r="AG4055" i="1"/>
  <c r="AW4056" i="1" s="1"/>
  <c r="AI1371" i="1" l="1"/>
  <c r="AK1371" i="1"/>
  <c r="AJ1371" i="1"/>
  <c r="AM1371" i="1"/>
  <c r="AE1371" i="1" s="1"/>
  <c r="AU1372" i="1" s="1"/>
  <c r="AL1371" i="1"/>
  <c r="AG4056" i="1"/>
  <c r="AW4057" i="1" s="1"/>
  <c r="AG4057" i="1" s="1"/>
  <c r="AW4058" i="1" s="1"/>
  <c r="AC1371" i="1" l="1"/>
  <c r="AS1372" i="1" s="1"/>
  <c r="AD1371" i="1"/>
  <c r="AT1372" i="1" s="1"/>
  <c r="AB1371" i="1"/>
  <c r="AR1372" i="1" s="1"/>
  <c r="AA1371" i="1"/>
  <c r="AQ1372" i="1" s="1"/>
  <c r="Z1371" i="1"/>
  <c r="AP1372" i="1" s="1"/>
  <c r="AN1372" i="1" s="1"/>
  <c r="AF1372" i="1" s="1"/>
  <c r="AV1373" i="1" s="1"/>
  <c r="AG4058" i="1"/>
  <c r="AW4059" i="1" s="1"/>
  <c r="AI1372" i="1" l="1"/>
  <c r="AL1372" i="1"/>
  <c r="AM1372" i="1"/>
  <c r="AE1372" i="1" s="1"/>
  <c r="AU1373" i="1" s="1"/>
  <c r="AK1372" i="1"/>
  <c r="AC1372" i="1" s="1"/>
  <c r="AS1373" i="1" s="1"/>
  <c r="AJ1372" i="1"/>
  <c r="AG4059" i="1"/>
  <c r="AW4060" i="1" s="1"/>
  <c r="AB1372" i="1" l="1"/>
  <c r="AR1373" i="1" s="1"/>
  <c r="AD1372" i="1"/>
  <c r="AT1373" i="1" s="1"/>
  <c r="Z1372" i="1"/>
  <c r="AP1373" i="1" s="1"/>
  <c r="AN1373" i="1" s="1"/>
  <c r="AF1373" i="1" s="1"/>
  <c r="AV1374" i="1" s="1"/>
  <c r="AA1372" i="1"/>
  <c r="AQ1373" i="1" s="1"/>
  <c r="AG4060" i="1"/>
  <c r="AW4061" i="1" s="1"/>
  <c r="AG4061" i="1" s="1"/>
  <c r="AW4062" i="1" s="1"/>
  <c r="AL1373" i="1" l="1"/>
  <c r="AJ1373" i="1"/>
  <c r="AI1373" i="1"/>
  <c r="AM1373" i="1"/>
  <c r="AE1373" i="1" s="1"/>
  <c r="AU1374" i="1" s="1"/>
  <c r="AK1373" i="1"/>
  <c r="AC1373" i="1" s="1"/>
  <c r="AS1374" i="1" s="1"/>
  <c r="AG4062" i="1"/>
  <c r="AW4063" i="1" s="1"/>
  <c r="Z1373" i="1" l="1"/>
  <c r="AP1374" i="1" s="1"/>
  <c r="AN1374" i="1" s="1"/>
  <c r="AF1374" i="1" s="1"/>
  <c r="AV1375" i="1" s="1"/>
  <c r="AA1373" i="1"/>
  <c r="AQ1374" i="1" s="1"/>
  <c r="AB1373" i="1"/>
  <c r="AR1374" i="1" s="1"/>
  <c r="AD1373" i="1"/>
  <c r="AT1374" i="1" s="1"/>
  <c r="AG4063" i="1"/>
  <c r="AW4064" i="1" s="1"/>
  <c r="AG4064" i="1" s="1"/>
  <c r="AW4065" i="1" s="1"/>
  <c r="AG4065" i="1" s="1"/>
  <c r="AW4066" i="1" s="1"/>
  <c r="AG4066" i="1" s="1"/>
  <c r="AW4067" i="1" s="1"/>
  <c r="AG4067" i="1" s="1"/>
  <c r="AW4068" i="1" s="1"/>
  <c r="AL1374" i="1" l="1"/>
  <c r="AJ1374" i="1"/>
  <c r="AI1374" i="1"/>
  <c r="AA1374" i="1" s="1"/>
  <c r="AQ1375" i="1" s="1"/>
  <c r="AK1374" i="1"/>
  <c r="AM1374" i="1"/>
  <c r="AE1374" i="1" s="1"/>
  <c r="AU1375" i="1" s="1"/>
  <c r="AG4068" i="1"/>
  <c r="AW4069" i="1" s="1"/>
  <c r="AC1374" i="1" l="1"/>
  <c r="AS1375" i="1" s="1"/>
  <c r="Z1374" i="1"/>
  <c r="AP1375" i="1" s="1"/>
  <c r="AN1375" i="1" s="1"/>
  <c r="AF1375" i="1" s="1"/>
  <c r="AV1376" i="1" s="1"/>
  <c r="AB1374" i="1"/>
  <c r="AR1375" i="1" s="1"/>
  <c r="AD1374" i="1"/>
  <c r="AT1375" i="1" s="1"/>
  <c r="AL1375" i="1" s="1"/>
  <c r="AG4069" i="1"/>
  <c r="AW4070" i="1" s="1"/>
  <c r="AJ1375" i="1" l="1"/>
  <c r="AM1375" i="1"/>
  <c r="AE1375" i="1" s="1"/>
  <c r="AU1376" i="1" s="1"/>
  <c r="AK1375" i="1"/>
  <c r="AC1375" i="1" s="1"/>
  <c r="AS1376" i="1" s="1"/>
  <c r="AI1375" i="1"/>
  <c r="AG4070" i="1"/>
  <c r="AW4071" i="1" s="1"/>
  <c r="Z1375" i="1" l="1"/>
  <c r="AP1376" i="1" s="1"/>
  <c r="AN1376" i="1" s="1"/>
  <c r="AF1376" i="1" s="1"/>
  <c r="AV1377" i="1" s="1"/>
  <c r="AA1375" i="1"/>
  <c r="AQ1376" i="1" s="1"/>
  <c r="AB1375" i="1"/>
  <c r="AR1376" i="1" s="1"/>
  <c r="AD1375" i="1"/>
  <c r="AT1376" i="1" s="1"/>
  <c r="AG4071" i="1"/>
  <c r="AW4072" i="1" s="1"/>
  <c r="AI1376" i="1" l="1"/>
  <c r="AL1376" i="1"/>
  <c r="AM1376" i="1"/>
  <c r="AE1376" i="1" s="1"/>
  <c r="AU1377" i="1" s="1"/>
  <c r="AJ1376" i="1"/>
  <c r="AB1376" i="1" s="1"/>
  <c r="AR1377" i="1" s="1"/>
  <c r="AK1376" i="1"/>
  <c r="AG4072" i="1"/>
  <c r="AW4073" i="1" s="1"/>
  <c r="AD1376" i="1" l="1"/>
  <c r="AT1377" i="1" s="1"/>
  <c r="AC1376" i="1"/>
  <c r="AS1377" i="1" s="1"/>
  <c r="AA1376" i="1"/>
  <c r="AQ1377" i="1" s="1"/>
  <c r="Z1376" i="1"/>
  <c r="AP1377" i="1" s="1"/>
  <c r="AN1377" i="1" s="1"/>
  <c r="AF1377" i="1" s="1"/>
  <c r="AV1378" i="1" s="1"/>
  <c r="AG4073" i="1"/>
  <c r="AW4074" i="1" s="1"/>
  <c r="AK1377" i="1" l="1"/>
  <c r="AJ1377" i="1"/>
  <c r="AL1377" i="1"/>
  <c r="AI1377" i="1"/>
  <c r="AM1377" i="1"/>
  <c r="AE1377" i="1" s="1"/>
  <c r="AU1378" i="1" s="1"/>
  <c r="AG4074" i="1"/>
  <c r="AW4075" i="1" s="1"/>
  <c r="AB1377" i="1" l="1"/>
  <c r="AR1378" i="1" s="1"/>
  <c r="AA1377" i="1"/>
  <c r="AQ1378" i="1" s="1"/>
  <c r="Z1377" i="1"/>
  <c r="AP1378" i="1" s="1"/>
  <c r="AN1378" i="1" s="1"/>
  <c r="AF1378" i="1" s="1"/>
  <c r="AV1379" i="1" s="1"/>
  <c r="AD1377" i="1"/>
  <c r="AT1378" i="1" s="1"/>
  <c r="AL1378" i="1" s="1"/>
  <c r="AC1377" i="1"/>
  <c r="AS1378" i="1" s="1"/>
  <c r="AK1378" i="1" s="1"/>
  <c r="AG4075" i="1"/>
  <c r="AW4076" i="1" s="1"/>
  <c r="AC1378" i="1" l="1"/>
  <c r="AS1379" i="1" s="1"/>
  <c r="AJ1378" i="1"/>
  <c r="AB1378" i="1" s="1"/>
  <c r="AR1379" i="1" s="1"/>
  <c r="AM1378" i="1"/>
  <c r="AE1378" i="1" s="1"/>
  <c r="AU1379" i="1" s="1"/>
  <c r="AI1378" i="1"/>
  <c r="AG4076" i="1"/>
  <c r="AW4077" i="1" s="1"/>
  <c r="AG4077" i="1" s="1"/>
  <c r="AW4078" i="1" s="1"/>
  <c r="AA1378" i="1" l="1"/>
  <c r="AQ1379" i="1" s="1"/>
  <c r="Z1378" i="1"/>
  <c r="AP1379" i="1" s="1"/>
  <c r="AD1378" i="1"/>
  <c r="AT1379" i="1" s="1"/>
  <c r="AG4078" i="1"/>
  <c r="AW4079" i="1" s="1"/>
  <c r="AL1379" i="1" l="1"/>
  <c r="AK1379" i="1"/>
  <c r="AJ1379" i="1"/>
  <c r="AB1379" i="1" s="1"/>
  <c r="AR1380" i="1" s="1"/>
  <c r="AN1379" i="1"/>
  <c r="AF1379" i="1" s="1"/>
  <c r="AV1380" i="1" s="1"/>
  <c r="AI1379" i="1"/>
  <c r="AM1379" i="1"/>
  <c r="AG4079" i="1"/>
  <c r="AW4080" i="1" s="1"/>
  <c r="AG4080" i="1" s="1"/>
  <c r="AW4081" i="1" s="1"/>
  <c r="AE1379" i="1" l="1"/>
  <c r="AU1380" i="1" s="1"/>
  <c r="AC1379" i="1"/>
  <c r="AS1380" i="1" s="1"/>
  <c r="AA1379" i="1"/>
  <c r="AQ1380" i="1" s="1"/>
  <c r="Z1379" i="1"/>
  <c r="AP1380" i="1" s="1"/>
  <c r="AJ1380" i="1" s="1"/>
  <c r="AD1379" i="1"/>
  <c r="AT1380" i="1" s="1"/>
  <c r="AG4081" i="1"/>
  <c r="AW4082" i="1" s="1"/>
  <c r="AG4082" i="1" s="1"/>
  <c r="AW4083" i="1" s="1"/>
  <c r="AG4083" i="1" s="1"/>
  <c r="AW4084" i="1" s="1"/>
  <c r="AG4084" i="1" s="1"/>
  <c r="AW4085" i="1" s="1"/>
  <c r="AK1380" i="1" l="1"/>
  <c r="AI1380" i="1"/>
  <c r="AB1380" i="1"/>
  <c r="AR1381" i="1" s="1"/>
  <c r="AL1380" i="1"/>
  <c r="AM1380" i="1"/>
  <c r="AN1380" i="1"/>
  <c r="AF1380" i="1" s="1"/>
  <c r="AV1381" i="1" s="1"/>
  <c r="AG4085" i="1"/>
  <c r="AW4086" i="1" s="1"/>
  <c r="AD1380" i="1" l="1"/>
  <c r="AT1381" i="1" s="1"/>
  <c r="AC1380" i="1"/>
  <c r="AS1381" i="1" s="1"/>
  <c r="AE1380" i="1"/>
  <c r="AU1381" i="1" s="1"/>
  <c r="AA1380" i="1"/>
  <c r="AQ1381" i="1" s="1"/>
  <c r="Z1380" i="1"/>
  <c r="AP1381" i="1" s="1"/>
  <c r="AL1381" i="1" s="1"/>
  <c r="AG4086" i="1"/>
  <c r="AW4087" i="1" s="1"/>
  <c r="AI1381" i="1" l="1"/>
  <c r="AM1381" i="1"/>
  <c r="AD1381" i="1" s="1"/>
  <c r="AT1382" i="1" s="1"/>
  <c r="AJ1381" i="1"/>
  <c r="AA1381" i="1" s="1"/>
  <c r="AQ1382" i="1" s="1"/>
  <c r="AN1381" i="1"/>
  <c r="AF1381" i="1" s="1"/>
  <c r="AV1382" i="1" s="1"/>
  <c r="AK1381" i="1"/>
  <c r="AC1381" i="1" s="1"/>
  <c r="AS1382" i="1" s="1"/>
  <c r="AG4087" i="1"/>
  <c r="AW4088" i="1" s="1"/>
  <c r="AG4088" i="1" s="1"/>
  <c r="AW4089" i="1" s="1"/>
  <c r="AB1381" i="1" l="1"/>
  <c r="AR1382" i="1" s="1"/>
  <c r="Z1381" i="1"/>
  <c r="AP1382" i="1" s="1"/>
  <c r="AL1382" i="1" s="1"/>
  <c r="AE1381" i="1"/>
  <c r="AU1382" i="1" s="1"/>
  <c r="AG4089" i="1"/>
  <c r="AW4090" i="1" s="1"/>
  <c r="AJ1382" i="1" l="1"/>
  <c r="AK1382" i="1"/>
  <c r="AC1382" i="1" s="1"/>
  <c r="AS1383" i="1" s="1"/>
  <c r="AB1382" i="1"/>
  <c r="AR1383" i="1" s="1"/>
  <c r="AM1382" i="1"/>
  <c r="AI1382" i="1"/>
  <c r="AN1382" i="1"/>
  <c r="AF1382" i="1" s="1"/>
  <c r="AV1383" i="1" s="1"/>
  <c r="AG4090" i="1"/>
  <c r="AW4091" i="1" s="1"/>
  <c r="AE1382" i="1" l="1"/>
  <c r="AU1383" i="1" s="1"/>
  <c r="AD1382" i="1"/>
  <c r="AT1383" i="1" s="1"/>
  <c r="AA1382" i="1"/>
  <c r="AQ1383" i="1" s="1"/>
  <c r="Z1382" i="1"/>
  <c r="AP1383" i="1" s="1"/>
  <c r="AN1383" i="1" s="1"/>
  <c r="AF1383" i="1" s="1"/>
  <c r="AV1384" i="1" s="1"/>
  <c r="AG4091" i="1"/>
  <c r="AW4092" i="1" s="1"/>
  <c r="AL1383" i="1" l="1"/>
  <c r="AK1383" i="1"/>
  <c r="AC1383" i="1"/>
  <c r="AS1384" i="1" s="1"/>
  <c r="AJ1383" i="1"/>
  <c r="AB1383" i="1" s="1"/>
  <c r="AR1384" i="1" s="1"/>
  <c r="AM1383" i="1"/>
  <c r="AE1383" i="1" s="1"/>
  <c r="AU1384" i="1" s="1"/>
  <c r="AI1383" i="1"/>
  <c r="AG4092" i="1"/>
  <c r="AW4093" i="1" s="1"/>
  <c r="AD1383" i="1" l="1"/>
  <c r="AT1384" i="1" s="1"/>
  <c r="AA1383" i="1"/>
  <c r="AQ1384" i="1" s="1"/>
  <c r="Z1383" i="1"/>
  <c r="AP1384" i="1" s="1"/>
  <c r="AK1384" i="1" s="1"/>
  <c r="AG4093" i="1"/>
  <c r="AW4094" i="1" s="1"/>
  <c r="AL1384" i="1" l="1"/>
  <c r="AN1384" i="1"/>
  <c r="AF1384" i="1" s="1"/>
  <c r="AV1385" i="1" s="1"/>
  <c r="AM1384" i="1"/>
  <c r="AI1384" i="1"/>
  <c r="AJ1384" i="1"/>
  <c r="AB1384" i="1" s="1"/>
  <c r="AR1385" i="1" s="1"/>
  <c r="AG4094" i="1"/>
  <c r="AW4095" i="1" s="1"/>
  <c r="AG4095" i="1" s="1"/>
  <c r="AW4096" i="1" s="1"/>
  <c r="AE1384" i="1" l="1"/>
  <c r="AU1385" i="1" s="1"/>
  <c r="AD1384" i="1"/>
  <c r="AT1385" i="1" s="1"/>
  <c r="AA1384" i="1"/>
  <c r="AQ1385" i="1" s="1"/>
  <c r="Z1384" i="1"/>
  <c r="AP1385" i="1" s="1"/>
  <c r="AL1385" i="1" s="1"/>
  <c r="AC1384" i="1"/>
  <c r="AS1385" i="1" s="1"/>
  <c r="AG4096" i="1"/>
  <c r="AW4097" i="1" s="1"/>
  <c r="AG4097" i="1" s="1"/>
  <c r="AW4098" i="1" s="1"/>
  <c r="AI1385" i="1" l="1"/>
  <c r="AK1385" i="1"/>
  <c r="AC1385" i="1" s="1"/>
  <c r="AS1386" i="1" s="1"/>
  <c r="AJ1385" i="1"/>
  <c r="AB1385" i="1" s="1"/>
  <c r="AR1386" i="1" s="1"/>
  <c r="AN1385" i="1"/>
  <c r="AF1385" i="1" s="1"/>
  <c r="AV1386" i="1" s="1"/>
  <c r="AM1385" i="1"/>
  <c r="AG4098" i="1"/>
  <c r="AW4099" i="1" s="1"/>
  <c r="AG4099" i="1" s="1"/>
  <c r="AW4100" i="1" s="1"/>
  <c r="Z1385" i="1" l="1"/>
  <c r="AP1386" i="1" s="1"/>
  <c r="AK1386" i="1" s="1"/>
  <c r="AA1385" i="1"/>
  <c r="AQ1386" i="1" s="1"/>
  <c r="AE1385" i="1"/>
  <c r="AU1386" i="1" s="1"/>
  <c r="AD1385" i="1"/>
  <c r="AT1386" i="1" s="1"/>
  <c r="AL1386" i="1" s="1"/>
  <c r="AG4100" i="1"/>
  <c r="AW4101" i="1" s="1"/>
  <c r="AG4101" i="1" s="1"/>
  <c r="AW4102" i="1" s="1"/>
  <c r="AM1386" i="1" l="1"/>
  <c r="AE1386" i="1" s="1"/>
  <c r="AU1387" i="1" s="1"/>
  <c r="AN1386" i="1"/>
  <c r="AF1386" i="1" s="1"/>
  <c r="AV1387" i="1" s="1"/>
  <c r="AJ1386" i="1"/>
  <c r="AB1386" i="1" s="1"/>
  <c r="AR1387" i="1" s="1"/>
  <c r="AI1386" i="1"/>
  <c r="AD1386" i="1"/>
  <c r="AT1387" i="1" s="1"/>
  <c r="AC1386" i="1"/>
  <c r="AS1387" i="1" s="1"/>
  <c r="AG4102" i="1"/>
  <c r="AW4103" i="1" s="1"/>
  <c r="AG4103" i="1" s="1"/>
  <c r="AW4104" i="1" s="1"/>
  <c r="AA1386" i="1" l="1"/>
  <c r="AQ1387" i="1" s="1"/>
  <c r="Z1386" i="1"/>
  <c r="AP1387" i="1" s="1"/>
  <c r="AM1387" i="1" s="1"/>
  <c r="AK1387" i="1"/>
  <c r="AL1387" i="1"/>
  <c r="AD1387" i="1" s="1"/>
  <c r="AT1388" i="1" s="1"/>
  <c r="AG4104" i="1"/>
  <c r="AW4105" i="1" s="1"/>
  <c r="AG4105" i="1" s="1"/>
  <c r="AW4106" i="1" s="1"/>
  <c r="AG4106" i="1" s="1"/>
  <c r="AW4107" i="1" s="1"/>
  <c r="AJ1387" i="1" l="1"/>
  <c r="AB1387" i="1" s="1"/>
  <c r="AR1388" i="1" s="1"/>
  <c r="AN1387" i="1"/>
  <c r="AF1387" i="1" s="1"/>
  <c r="AV1388" i="1" s="1"/>
  <c r="AI1387" i="1"/>
  <c r="AA1387" i="1" s="1"/>
  <c r="AQ1388" i="1" s="1"/>
  <c r="AC1387" i="1"/>
  <c r="AS1388" i="1" s="1"/>
  <c r="AE1387" i="1"/>
  <c r="AU1388" i="1" s="1"/>
  <c r="AG4107" i="1"/>
  <c r="AW4108" i="1" s="1"/>
  <c r="Z1387" i="1" l="1"/>
  <c r="AP1388" i="1" s="1"/>
  <c r="AL1388" i="1" s="1"/>
  <c r="AG4108" i="1"/>
  <c r="AW4109" i="1" s="1"/>
  <c r="AN1388" i="1" l="1"/>
  <c r="AF1388" i="1" s="1"/>
  <c r="AV1389" i="1" s="1"/>
  <c r="AJ1388" i="1"/>
  <c r="Z1388" i="1" s="1"/>
  <c r="AP1389" i="1" s="1"/>
  <c r="AK1388" i="1"/>
  <c r="AC1388" i="1" s="1"/>
  <c r="AS1389" i="1" s="1"/>
  <c r="AI1388" i="1"/>
  <c r="AM1388" i="1"/>
  <c r="AD1388" i="1" s="1"/>
  <c r="AT1389" i="1" s="1"/>
  <c r="AB1388" i="1"/>
  <c r="AR1389" i="1" s="1"/>
  <c r="AA1388" i="1"/>
  <c r="AQ1389" i="1" s="1"/>
  <c r="AG4109" i="1"/>
  <c r="AW4110" i="1" s="1"/>
  <c r="AG4110" i="1" s="1"/>
  <c r="AW4111" i="1" s="1"/>
  <c r="AE1388" i="1" l="1"/>
  <c r="AU1389" i="1" s="1"/>
  <c r="AN1389" i="1"/>
  <c r="AF1389" i="1" s="1"/>
  <c r="AV1390" i="1" s="1"/>
  <c r="AL1389" i="1"/>
  <c r="AI1389" i="1"/>
  <c r="AJ1389" i="1"/>
  <c r="AM1389" i="1"/>
  <c r="AE1389" i="1" s="1"/>
  <c r="AU1390" i="1" s="1"/>
  <c r="AK1389" i="1"/>
  <c r="AC1389" i="1" s="1"/>
  <c r="AS1390" i="1" s="1"/>
  <c r="AG4111" i="1"/>
  <c r="AW4112" i="1" s="1"/>
  <c r="AB1389" i="1" l="1"/>
  <c r="AR1390" i="1" s="1"/>
  <c r="AA1389" i="1"/>
  <c r="AQ1390" i="1" s="1"/>
  <c r="Z1389" i="1"/>
  <c r="AP1390" i="1" s="1"/>
  <c r="AN1390" i="1" s="1"/>
  <c r="AF1390" i="1" s="1"/>
  <c r="AV1391" i="1" s="1"/>
  <c r="AD1389" i="1"/>
  <c r="AT1390" i="1" s="1"/>
  <c r="AG4112" i="1"/>
  <c r="AW4113" i="1"/>
  <c r="AG4113" i="1" s="1"/>
  <c r="AW4114" i="1" s="1"/>
  <c r="AK1390" i="1" l="1"/>
  <c r="AM1390" i="1"/>
  <c r="AE1390" i="1" s="1"/>
  <c r="AU1391" i="1" s="1"/>
  <c r="AI1390" i="1"/>
  <c r="AL1390" i="1"/>
  <c r="AD1390" i="1" s="1"/>
  <c r="AT1391" i="1" s="1"/>
  <c r="AJ1390" i="1"/>
  <c r="AB1390" i="1" s="1"/>
  <c r="AR1391" i="1" s="1"/>
  <c r="AG4114" i="1"/>
  <c r="AW4115" i="1" s="1"/>
  <c r="AA1390" i="1" l="1"/>
  <c r="AQ1391" i="1" s="1"/>
  <c r="Z1390" i="1"/>
  <c r="AP1391" i="1" s="1"/>
  <c r="AM1391" i="1" s="1"/>
  <c r="AC1390" i="1"/>
  <c r="AS1391" i="1" s="1"/>
  <c r="AK1391" i="1" s="1"/>
  <c r="AG4115" i="1"/>
  <c r="AW4116" i="1" s="1"/>
  <c r="AG4116" i="1" s="1"/>
  <c r="AW4117" i="1" s="1"/>
  <c r="AG4117" i="1" s="1"/>
  <c r="AW4118" i="1" s="1"/>
  <c r="AL1391" i="1" l="1"/>
  <c r="AD1391" i="1" s="1"/>
  <c r="AT1392" i="1" s="1"/>
  <c r="AJ1391" i="1"/>
  <c r="AB1391" i="1" s="1"/>
  <c r="AR1392" i="1" s="1"/>
  <c r="AN1391" i="1"/>
  <c r="AF1391" i="1" s="1"/>
  <c r="AV1392" i="1" s="1"/>
  <c r="AI1391" i="1"/>
  <c r="AG4118" i="1"/>
  <c r="AW4119" i="1" s="1"/>
  <c r="AG4119" i="1" s="1"/>
  <c r="AW4120" i="1" s="1"/>
  <c r="AG4120" i="1" s="1"/>
  <c r="AW4121" i="1" s="1"/>
  <c r="Z1391" i="1" l="1"/>
  <c r="AP1392" i="1" s="1"/>
  <c r="AL1392" i="1" s="1"/>
  <c r="AA1391" i="1"/>
  <c r="AQ1392" i="1" s="1"/>
  <c r="AC1391" i="1"/>
  <c r="AS1392" i="1" s="1"/>
  <c r="AE1391" i="1"/>
  <c r="AU1392" i="1" s="1"/>
  <c r="AG4121" i="1"/>
  <c r="AW4122" i="1" s="1"/>
  <c r="AI1392" i="1" l="1"/>
  <c r="AM1392" i="1"/>
  <c r="AJ1392" i="1"/>
  <c r="AB1392" i="1" s="1"/>
  <c r="AR1393" i="1" s="1"/>
  <c r="AK1392" i="1"/>
  <c r="AC1392" i="1" s="1"/>
  <c r="AS1393" i="1" s="1"/>
  <c r="AN1392" i="1"/>
  <c r="AF1392" i="1" s="1"/>
  <c r="AV1393" i="1" s="1"/>
  <c r="AG4122" i="1"/>
  <c r="AW4123" i="1" s="1"/>
  <c r="AE1392" i="1" l="1"/>
  <c r="AU1393" i="1" s="1"/>
  <c r="AD1392" i="1"/>
  <c r="AT1393" i="1" s="1"/>
  <c r="AA1392" i="1"/>
  <c r="AQ1393" i="1" s="1"/>
  <c r="Z1392" i="1"/>
  <c r="AP1393" i="1" s="1"/>
  <c r="AN1393" i="1" s="1"/>
  <c r="AF1393" i="1" s="1"/>
  <c r="AV1394" i="1" s="1"/>
  <c r="AG4123" i="1"/>
  <c r="AW4124" i="1" s="1"/>
  <c r="AG4124" i="1" s="1"/>
  <c r="AW4125" i="1" s="1"/>
  <c r="AL1393" i="1" l="1"/>
  <c r="AK1393" i="1"/>
  <c r="AM1393" i="1"/>
  <c r="AE1393" i="1" s="1"/>
  <c r="AU1394" i="1" s="1"/>
  <c r="AI1393" i="1"/>
  <c r="AJ1393" i="1"/>
  <c r="AB1393" i="1" s="1"/>
  <c r="AR1394" i="1" s="1"/>
  <c r="AG4125" i="1"/>
  <c r="AW4126" i="1" s="1"/>
  <c r="AC1393" i="1" l="1"/>
  <c r="AS1394" i="1" s="1"/>
  <c r="AD1393" i="1"/>
  <c r="AT1394" i="1" s="1"/>
  <c r="AA1393" i="1"/>
  <c r="AQ1394" i="1" s="1"/>
  <c r="Z1393" i="1"/>
  <c r="AP1394" i="1" s="1"/>
  <c r="AJ1394" i="1" s="1"/>
  <c r="AG4126" i="1"/>
  <c r="AW4127" i="1" s="1"/>
  <c r="AL1394" i="1" l="1"/>
  <c r="AK1394" i="1"/>
  <c r="AI1394" i="1"/>
  <c r="AN1394" i="1"/>
  <c r="AF1394" i="1" s="1"/>
  <c r="AV1395" i="1" s="1"/>
  <c r="AM1394" i="1"/>
  <c r="AG4127" i="1"/>
  <c r="AW4128" i="1" s="1"/>
  <c r="AC1394" i="1" l="1"/>
  <c r="AS1395" i="1" s="1"/>
  <c r="AE1394" i="1"/>
  <c r="AU1395" i="1" s="1"/>
  <c r="AD1394" i="1"/>
  <c r="AT1395" i="1" s="1"/>
  <c r="AB1394" i="1"/>
  <c r="AR1395" i="1" s="1"/>
  <c r="Z1394" i="1"/>
  <c r="AP1395" i="1" s="1"/>
  <c r="AM1395" i="1" s="1"/>
  <c r="AA1394" i="1"/>
  <c r="AQ1395" i="1" s="1"/>
  <c r="AG4128" i="1"/>
  <c r="AW4129" i="1" s="1"/>
  <c r="AJ1395" i="1" l="1"/>
  <c r="AN1395" i="1"/>
  <c r="AF1395" i="1" s="1"/>
  <c r="AV1396" i="1" s="1"/>
  <c r="AI1395" i="1"/>
  <c r="AL1395" i="1"/>
  <c r="AD1395" i="1" s="1"/>
  <c r="AT1396" i="1" s="1"/>
  <c r="AK1395" i="1"/>
  <c r="AG4129" i="1"/>
  <c r="AW4130" i="1" s="1"/>
  <c r="AC1395" i="1" l="1"/>
  <c r="AS1396" i="1" s="1"/>
  <c r="AE1395" i="1"/>
  <c r="AU1396" i="1" s="1"/>
  <c r="AA1395" i="1"/>
  <c r="AQ1396" i="1" s="1"/>
  <c r="Z1395" i="1"/>
  <c r="AP1396" i="1" s="1"/>
  <c r="AN1396" i="1" s="1"/>
  <c r="AF1396" i="1" s="1"/>
  <c r="AV1397" i="1" s="1"/>
  <c r="AB1395" i="1"/>
  <c r="AR1396" i="1" s="1"/>
  <c r="AG4130" i="1"/>
  <c r="AW4131" i="1" s="1"/>
  <c r="AG4131" i="1" s="1"/>
  <c r="AW4132" i="1" s="1"/>
  <c r="AK1396" i="1" l="1"/>
  <c r="AI1396" i="1"/>
  <c r="AJ1396" i="1"/>
  <c r="AM1396" i="1"/>
  <c r="AE1396" i="1" s="1"/>
  <c r="AU1397" i="1" s="1"/>
  <c r="AL1396" i="1"/>
  <c r="AG4132" i="1"/>
  <c r="AW4133" i="1" s="1"/>
  <c r="AB1396" i="1" l="1"/>
  <c r="AR1397" i="1" s="1"/>
  <c r="AA1396" i="1"/>
  <c r="AQ1397" i="1" s="1"/>
  <c r="Z1396" i="1"/>
  <c r="AP1397" i="1" s="1"/>
  <c r="AM1397" i="1" s="1"/>
  <c r="AD1396" i="1"/>
  <c r="AT1397" i="1" s="1"/>
  <c r="AC1396" i="1"/>
  <c r="AS1397" i="1" s="1"/>
  <c r="AG4133" i="1"/>
  <c r="AW4134" i="1" s="1"/>
  <c r="AL1397" i="1" l="1"/>
  <c r="AK1397" i="1"/>
  <c r="AC1397" i="1"/>
  <c r="AS1398" i="1" s="1"/>
  <c r="AD1397" i="1"/>
  <c r="AT1398" i="1" s="1"/>
  <c r="AJ1397" i="1"/>
  <c r="AB1397" i="1" s="1"/>
  <c r="AR1398" i="1" s="1"/>
  <c r="AN1397" i="1"/>
  <c r="AF1397" i="1" s="1"/>
  <c r="AV1398" i="1" s="1"/>
  <c r="AI1397" i="1"/>
  <c r="AG4134" i="1"/>
  <c r="AW4135" i="1" s="1"/>
  <c r="AA1397" i="1" l="1"/>
  <c r="AQ1398" i="1" s="1"/>
  <c r="Z1397" i="1"/>
  <c r="AP1398" i="1" s="1"/>
  <c r="AE1397" i="1"/>
  <c r="AU1398" i="1" s="1"/>
  <c r="AG4135" i="1"/>
  <c r="AW4136" i="1" s="1"/>
  <c r="AN1398" i="1" l="1"/>
  <c r="AF1398" i="1" s="1"/>
  <c r="AV1399" i="1" s="1"/>
  <c r="AK1398" i="1"/>
  <c r="AI1398" i="1"/>
  <c r="AL1398" i="1"/>
  <c r="AM1398" i="1"/>
  <c r="AE1398" i="1" s="1"/>
  <c r="AU1399" i="1" s="1"/>
  <c r="AJ1398" i="1"/>
  <c r="AB1398" i="1" s="1"/>
  <c r="AR1399" i="1" s="1"/>
  <c r="AG4136" i="1"/>
  <c r="AW4137" i="1" s="1"/>
  <c r="AG4137" i="1" s="1"/>
  <c r="AW4138" i="1" s="1"/>
  <c r="AD1398" i="1" l="1"/>
  <c r="AT1399" i="1" s="1"/>
  <c r="AA1398" i="1"/>
  <c r="AQ1399" i="1" s="1"/>
  <c r="Z1398" i="1"/>
  <c r="AP1399" i="1" s="1"/>
  <c r="AN1399" i="1" s="1"/>
  <c r="AF1399" i="1" s="1"/>
  <c r="AV1400" i="1" s="1"/>
  <c r="AC1398" i="1"/>
  <c r="AS1399" i="1" s="1"/>
  <c r="AG4138" i="1"/>
  <c r="AW4139" i="1" s="1"/>
  <c r="AG4139" i="1" s="1"/>
  <c r="AW4140" i="1" s="1"/>
  <c r="AJ1399" i="1" l="1"/>
  <c r="AM1399" i="1"/>
  <c r="AE1399" i="1" s="1"/>
  <c r="AU1400" i="1" s="1"/>
  <c r="AI1399" i="1"/>
  <c r="AK1399" i="1"/>
  <c r="AL1399" i="1"/>
  <c r="AG4140" i="1"/>
  <c r="AW4141" i="1" s="1"/>
  <c r="AG4141" i="1" s="1"/>
  <c r="AW4142" i="1" s="1"/>
  <c r="AD1399" i="1" l="1"/>
  <c r="AT1400" i="1" s="1"/>
  <c r="AC1399" i="1"/>
  <c r="AS1400" i="1" s="1"/>
  <c r="Z1399" i="1"/>
  <c r="AP1400" i="1" s="1"/>
  <c r="AN1400" i="1" s="1"/>
  <c r="AF1400" i="1" s="1"/>
  <c r="AV1401" i="1" s="1"/>
  <c r="AA1399" i="1"/>
  <c r="AQ1400" i="1" s="1"/>
  <c r="AB1399" i="1"/>
  <c r="AR1400" i="1" s="1"/>
  <c r="AG4142" i="1"/>
  <c r="AW4143" i="1" s="1"/>
  <c r="AG4143" i="1" s="1"/>
  <c r="AW4144" i="1" s="1"/>
  <c r="AG4144" i="1" s="1"/>
  <c r="AW4145" i="1" s="1"/>
  <c r="AG4145" i="1" s="1"/>
  <c r="AW4146" i="1" s="1"/>
  <c r="AI1400" i="1" l="1"/>
  <c r="AJ1400" i="1"/>
  <c r="AL1400" i="1"/>
  <c r="AD1400" i="1" s="1"/>
  <c r="AT1401" i="1" s="1"/>
  <c r="AM1400" i="1"/>
  <c r="AE1400" i="1" s="1"/>
  <c r="AU1401" i="1" s="1"/>
  <c r="AK1400" i="1"/>
  <c r="AG4146" i="1"/>
  <c r="AW4147" i="1" s="1"/>
  <c r="AA1400" i="1" l="1"/>
  <c r="AQ1401" i="1" s="1"/>
  <c r="AB1400" i="1"/>
  <c r="AR1401" i="1" s="1"/>
  <c r="AC1400" i="1"/>
  <c r="AS1401" i="1" s="1"/>
  <c r="Z1400" i="1"/>
  <c r="AP1401" i="1" s="1"/>
  <c r="AN1401" i="1" s="1"/>
  <c r="AF1401" i="1" s="1"/>
  <c r="AV1402" i="1" s="1"/>
  <c r="AG4147" i="1"/>
  <c r="AW4148" i="1" s="1"/>
  <c r="AG4148" i="1" s="1"/>
  <c r="AW4149" i="1" s="1"/>
  <c r="AK1401" i="1" l="1"/>
  <c r="AJ1401" i="1"/>
  <c r="AM1401" i="1"/>
  <c r="AE1401" i="1" s="1"/>
  <c r="AU1402" i="1" s="1"/>
  <c r="AI1401" i="1"/>
  <c r="AL1401" i="1"/>
  <c r="AG4149" i="1"/>
  <c r="AW4150" i="1" s="1"/>
  <c r="AD1401" i="1" l="1"/>
  <c r="AT1402" i="1" s="1"/>
  <c r="AA1401" i="1"/>
  <c r="AQ1402" i="1" s="1"/>
  <c r="Z1401" i="1"/>
  <c r="AP1402" i="1" s="1"/>
  <c r="AN1402" i="1" s="1"/>
  <c r="AF1402" i="1" s="1"/>
  <c r="AV1403" i="1" s="1"/>
  <c r="AB1401" i="1"/>
  <c r="AR1402" i="1" s="1"/>
  <c r="AC1401" i="1"/>
  <c r="AS1402" i="1" s="1"/>
  <c r="AG4150" i="1"/>
  <c r="AW4151" i="1" s="1"/>
  <c r="AJ1402" i="1" l="1"/>
  <c r="AK1402" i="1"/>
  <c r="AL1402" i="1"/>
  <c r="AC1402" i="1" s="1"/>
  <c r="AS1403" i="1" s="1"/>
  <c r="AB1402" i="1"/>
  <c r="AR1403" i="1" s="1"/>
  <c r="AM1402" i="1"/>
  <c r="AE1402" i="1" s="1"/>
  <c r="AU1403" i="1" s="1"/>
  <c r="AI1402" i="1"/>
  <c r="AG4151" i="1"/>
  <c r="AW4152" i="1" s="1"/>
  <c r="AD1402" i="1" l="1"/>
  <c r="AT1403" i="1" s="1"/>
  <c r="AA1402" i="1"/>
  <c r="AQ1403" i="1" s="1"/>
  <c r="Z1402" i="1"/>
  <c r="AP1403" i="1" s="1"/>
  <c r="AN1403" i="1" s="1"/>
  <c r="AF1403" i="1" s="1"/>
  <c r="AV1404" i="1" s="1"/>
  <c r="AG4152" i="1"/>
  <c r="AW4153" i="1" s="1"/>
  <c r="AI1403" i="1" l="1"/>
  <c r="AM1403" i="1"/>
  <c r="AE1403" i="1" s="1"/>
  <c r="AU1404" i="1" s="1"/>
  <c r="AJ1403" i="1"/>
  <c r="AB1403" i="1" s="1"/>
  <c r="AR1404" i="1" s="1"/>
  <c r="AK1403" i="1"/>
  <c r="AC1403" i="1" s="1"/>
  <c r="AS1404" i="1" s="1"/>
  <c r="AL1403" i="1"/>
  <c r="AG4153" i="1"/>
  <c r="AW4154" i="1" s="1"/>
  <c r="AG4154" i="1" s="1"/>
  <c r="AW4155" i="1" s="1"/>
  <c r="AD1403" i="1" l="1"/>
  <c r="AT1404" i="1" s="1"/>
  <c r="AA1403" i="1"/>
  <c r="AQ1404" i="1" s="1"/>
  <c r="Z1403" i="1"/>
  <c r="AP1404" i="1" s="1"/>
  <c r="AN1404" i="1" s="1"/>
  <c r="AF1404" i="1" s="1"/>
  <c r="AV1405" i="1" s="1"/>
  <c r="AG4155" i="1"/>
  <c r="AW4156" i="1" s="1"/>
  <c r="AG4156" i="1" s="1"/>
  <c r="AW4157" i="1" s="1"/>
  <c r="AL1404" i="1" l="1"/>
  <c r="AM1404" i="1"/>
  <c r="AE1404" i="1" s="1"/>
  <c r="AU1405" i="1" s="1"/>
  <c r="AJ1404" i="1"/>
  <c r="AI1404" i="1"/>
  <c r="AK1404" i="1"/>
  <c r="AC1404" i="1" s="1"/>
  <c r="AS1405" i="1" s="1"/>
  <c r="AG4157" i="1"/>
  <c r="AW4158" i="1" s="1"/>
  <c r="AG4158" i="1" s="1"/>
  <c r="AW4159" i="1" s="1"/>
  <c r="AD1404" i="1" l="1"/>
  <c r="AT1405" i="1" s="1"/>
  <c r="Z1404" i="1"/>
  <c r="AP1405" i="1" s="1"/>
  <c r="AN1405" i="1" s="1"/>
  <c r="AF1405" i="1" s="1"/>
  <c r="AV1406" i="1" s="1"/>
  <c r="AA1404" i="1"/>
  <c r="AQ1405" i="1" s="1"/>
  <c r="AI1405" i="1" s="1"/>
  <c r="AB1404" i="1"/>
  <c r="AR1405" i="1" s="1"/>
  <c r="AJ1405" i="1" s="1"/>
  <c r="AG4159" i="1"/>
  <c r="AW4160" i="1" s="1"/>
  <c r="AG4160" i="1" s="1"/>
  <c r="AW4161" i="1" s="1"/>
  <c r="AA1405" i="1" l="1"/>
  <c r="AQ1406" i="1" s="1"/>
  <c r="AL1405" i="1"/>
  <c r="AM1405" i="1"/>
  <c r="AE1405" i="1" s="1"/>
  <c r="AU1406" i="1" s="1"/>
  <c r="AK1405" i="1"/>
  <c r="AC1405" i="1" s="1"/>
  <c r="AS1406" i="1" s="1"/>
  <c r="AG4161" i="1"/>
  <c r="AW4162" i="1" s="1"/>
  <c r="AD1405" i="1" l="1"/>
  <c r="AT1406" i="1" s="1"/>
  <c r="Z1405" i="1"/>
  <c r="AP1406" i="1" s="1"/>
  <c r="AN1406" i="1" s="1"/>
  <c r="AF1406" i="1" s="1"/>
  <c r="AV1407" i="1" s="1"/>
  <c r="AB1405" i="1"/>
  <c r="AR1406" i="1" s="1"/>
  <c r="AG4162" i="1"/>
  <c r="AW4163" i="1" s="1"/>
  <c r="AM1406" i="1" l="1"/>
  <c r="AE1406" i="1" s="1"/>
  <c r="AU1407" i="1" s="1"/>
  <c r="AJ1406" i="1"/>
  <c r="AI1406" i="1"/>
  <c r="AL1406" i="1"/>
  <c r="AK1406" i="1"/>
  <c r="AG4163" i="1"/>
  <c r="AW4164" i="1" s="1"/>
  <c r="AD1406" i="1" l="1"/>
  <c r="AT1407" i="1" s="1"/>
  <c r="AC1406" i="1"/>
  <c r="AS1407" i="1" s="1"/>
  <c r="Z1406" i="1"/>
  <c r="AP1407" i="1" s="1"/>
  <c r="AN1407" i="1" s="1"/>
  <c r="AF1407" i="1" s="1"/>
  <c r="AV1408" i="1" s="1"/>
  <c r="AA1406" i="1"/>
  <c r="AQ1407" i="1" s="1"/>
  <c r="AB1406" i="1"/>
  <c r="AR1407" i="1" s="1"/>
  <c r="AG4164" i="1"/>
  <c r="AW4165" i="1" s="1"/>
  <c r="AJ1407" i="1" l="1"/>
  <c r="AM1407" i="1"/>
  <c r="AE1407" i="1" s="1"/>
  <c r="AU1408" i="1" s="1"/>
  <c r="AI1407" i="1"/>
  <c r="AA1407" i="1" s="1"/>
  <c r="AQ1408" i="1" s="1"/>
  <c r="AK1407" i="1"/>
  <c r="AB1407" i="1" s="1"/>
  <c r="AR1408" i="1" s="1"/>
  <c r="AL1407" i="1"/>
  <c r="AD1407" i="1" s="1"/>
  <c r="AT1408" i="1" s="1"/>
  <c r="AG4165" i="1"/>
  <c r="AW4166" i="1" s="1"/>
  <c r="Z1407" i="1" l="1"/>
  <c r="AP1408" i="1" s="1"/>
  <c r="AJ1408" i="1" s="1"/>
  <c r="AC1407" i="1"/>
  <c r="AS1408" i="1" s="1"/>
  <c r="AG4166" i="1"/>
  <c r="AW4167" i="1" s="1"/>
  <c r="AK1408" i="1" l="1"/>
  <c r="AB1408" i="1"/>
  <c r="AR1409" i="1" s="1"/>
  <c r="AM1408" i="1"/>
  <c r="AN1408" i="1"/>
  <c r="AF1408" i="1" s="1"/>
  <c r="AV1409" i="1" s="1"/>
  <c r="AL1408" i="1"/>
  <c r="AI1408" i="1"/>
  <c r="AG4167" i="1"/>
  <c r="AW4168" i="1" s="1"/>
  <c r="AG4168" i="1" s="1"/>
  <c r="AW4169" i="1" s="1"/>
  <c r="Z1408" i="1" l="1"/>
  <c r="AP1409" i="1" s="1"/>
  <c r="AN1409" i="1" s="1"/>
  <c r="AF1409" i="1" s="1"/>
  <c r="AV1410" i="1" s="1"/>
  <c r="AD1408" i="1"/>
  <c r="AT1409" i="1" s="1"/>
  <c r="AE1408" i="1"/>
  <c r="AU1409" i="1" s="1"/>
  <c r="AM1409" i="1" s="1"/>
  <c r="AE1409" i="1" s="1"/>
  <c r="AU1410" i="1" s="1"/>
  <c r="AC1408" i="1"/>
  <c r="AS1409" i="1" s="1"/>
  <c r="AK1409" i="1" s="1"/>
  <c r="AL1409" i="1"/>
  <c r="AA1408" i="1"/>
  <c r="AQ1409" i="1" s="1"/>
  <c r="AI1409" i="1" s="1"/>
  <c r="AG4169" i="1"/>
  <c r="AW4170" i="1" s="1"/>
  <c r="AJ1409" i="1" l="1"/>
  <c r="AD1409" i="1"/>
  <c r="AT1410" i="1" s="1"/>
  <c r="AB1409" i="1"/>
  <c r="AR1410" i="1" s="1"/>
  <c r="AC1409" i="1"/>
  <c r="AS1410" i="1" s="1"/>
  <c r="Z1409" i="1"/>
  <c r="AP1410" i="1" s="1"/>
  <c r="AN1410" i="1" s="1"/>
  <c r="AF1410" i="1" s="1"/>
  <c r="AV1411" i="1" s="1"/>
  <c r="AA1409" i="1"/>
  <c r="AQ1410" i="1" s="1"/>
  <c r="AG4170" i="1"/>
  <c r="AW4171" i="1" s="1"/>
  <c r="AG4171" i="1" s="1"/>
  <c r="AW4172" i="1" s="1"/>
  <c r="AG4172" i="1" s="1"/>
  <c r="AW4173" i="1" s="1"/>
  <c r="AK1410" i="1" l="1"/>
  <c r="AM1410" i="1"/>
  <c r="AE1410" i="1" s="1"/>
  <c r="AU1411" i="1" s="1"/>
  <c r="AL1410" i="1"/>
  <c r="AI1410" i="1"/>
  <c r="AJ1410" i="1"/>
  <c r="AB1410" i="1" s="1"/>
  <c r="AR1411" i="1" s="1"/>
  <c r="AG4173" i="1"/>
  <c r="AW4174" i="1" s="1"/>
  <c r="AD1410" i="1" l="1"/>
  <c r="AT1411" i="1" s="1"/>
  <c r="AC1410" i="1"/>
  <c r="AS1411" i="1" s="1"/>
  <c r="AA1410" i="1"/>
  <c r="AQ1411" i="1" s="1"/>
  <c r="Z1410" i="1"/>
  <c r="AP1411" i="1" s="1"/>
  <c r="AJ1411" i="1" s="1"/>
  <c r="AG4174" i="1"/>
  <c r="AW4175" i="1" s="1"/>
  <c r="AI1411" i="1" l="1"/>
  <c r="AK1411" i="1"/>
  <c r="AM1411" i="1"/>
  <c r="AN1411" i="1"/>
  <c r="AF1411" i="1" s="1"/>
  <c r="AV1412" i="1" s="1"/>
  <c r="AL1411" i="1"/>
  <c r="AG4175" i="1"/>
  <c r="AW4176" i="1" s="1"/>
  <c r="AG4176" i="1" s="1"/>
  <c r="AW4177" i="1" s="1"/>
  <c r="AE1411" i="1" l="1"/>
  <c r="AU1412" i="1" s="1"/>
  <c r="AC1411" i="1"/>
  <c r="AS1412" i="1" s="1"/>
  <c r="AD1411" i="1"/>
  <c r="AT1412" i="1" s="1"/>
  <c r="AA1411" i="1"/>
  <c r="AQ1412" i="1" s="1"/>
  <c r="Z1411" i="1"/>
  <c r="AP1412" i="1" s="1"/>
  <c r="AN1412" i="1" s="1"/>
  <c r="AF1412" i="1" s="1"/>
  <c r="AV1413" i="1" s="1"/>
  <c r="AB1411" i="1"/>
  <c r="AR1412" i="1" s="1"/>
  <c r="AG4177" i="1"/>
  <c r="AW4178" i="1" s="1"/>
  <c r="AL1412" i="1" l="1"/>
  <c r="AI1412" i="1"/>
  <c r="AJ1412" i="1"/>
  <c r="AK1412" i="1"/>
  <c r="AC1412" i="1" s="1"/>
  <c r="AS1413" i="1" s="1"/>
  <c r="AM1412" i="1"/>
  <c r="AE1412" i="1" s="1"/>
  <c r="AU1413" i="1" s="1"/>
  <c r="AG4178" i="1"/>
  <c r="AW4179" i="1" s="1"/>
  <c r="AG4179" i="1" s="1"/>
  <c r="AW4180" i="1" s="1"/>
  <c r="AB1412" i="1" l="1"/>
  <c r="AR1413" i="1" s="1"/>
  <c r="AD1412" i="1"/>
  <c r="AT1413" i="1" s="1"/>
  <c r="Z1412" i="1"/>
  <c r="AP1413" i="1" s="1"/>
  <c r="AN1413" i="1" s="1"/>
  <c r="AF1413" i="1" s="1"/>
  <c r="AV1414" i="1" s="1"/>
  <c r="AA1412" i="1"/>
  <c r="AQ1413" i="1" s="1"/>
  <c r="AG4180" i="1"/>
  <c r="AW4181" i="1" s="1"/>
  <c r="AM1413" i="1" l="1"/>
  <c r="AE1413" i="1" s="1"/>
  <c r="AU1414" i="1" s="1"/>
  <c r="AL1413" i="1"/>
  <c r="AI1413" i="1"/>
  <c r="AJ1413" i="1"/>
  <c r="AK1413" i="1"/>
  <c r="AC1413" i="1" s="1"/>
  <c r="AS1414" i="1" s="1"/>
  <c r="AG4181" i="1"/>
  <c r="AW4182" i="1" s="1"/>
  <c r="AG4182" i="1" s="1"/>
  <c r="AW4183" i="1" s="1"/>
  <c r="AB1413" i="1" l="1"/>
  <c r="AR1414" i="1" s="1"/>
  <c r="AA1413" i="1"/>
  <c r="AQ1414" i="1" s="1"/>
  <c r="Z1413" i="1"/>
  <c r="AP1414" i="1" s="1"/>
  <c r="AN1414" i="1" s="1"/>
  <c r="AF1414" i="1" s="1"/>
  <c r="AV1415" i="1" s="1"/>
  <c r="AD1413" i="1"/>
  <c r="AT1414" i="1" s="1"/>
  <c r="AG4183" i="1"/>
  <c r="AW4184" i="1" s="1"/>
  <c r="AK1414" i="1" l="1"/>
  <c r="AM1414" i="1"/>
  <c r="AE1414" i="1" s="1"/>
  <c r="AU1415" i="1" s="1"/>
  <c r="AI1414" i="1"/>
  <c r="AL1414" i="1"/>
  <c r="AJ1414" i="1"/>
  <c r="AB1414" i="1" s="1"/>
  <c r="AR1415" i="1" s="1"/>
  <c r="AG4184" i="1"/>
  <c r="AW4185" i="1" s="1"/>
  <c r="AG4185" i="1" s="1"/>
  <c r="AW4186" i="1" s="1"/>
  <c r="AA1414" i="1" l="1"/>
  <c r="AQ1415" i="1" s="1"/>
  <c r="Z1414" i="1"/>
  <c r="AP1415" i="1" s="1"/>
  <c r="AM1415" i="1" s="1"/>
  <c r="AD1414" i="1"/>
  <c r="AT1415" i="1" s="1"/>
  <c r="AL1415" i="1" s="1"/>
  <c r="AC1414" i="1"/>
  <c r="AS1415" i="1" s="1"/>
  <c r="AK1415" i="1" s="1"/>
  <c r="AG4186" i="1"/>
  <c r="AW4187" i="1" s="1"/>
  <c r="AG4187" i="1" s="1"/>
  <c r="AW4188" i="1" s="1"/>
  <c r="AD1415" i="1" l="1"/>
  <c r="AT1416" i="1" s="1"/>
  <c r="AJ1415" i="1"/>
  <c r="AB1415" i="1" s="1"/>
  <c r="AR1416" i="1" s="1"/>
  <c r="AN1415" i="1"/>
  <c r="AF1415" i="1" s="1"/>
  <c r="AV1416" i="1" s="1"/>
  <c r="AC1415" i="1"/>
  <c r="AS1416" i="1" s="1"/>
  <c r="AI1415" i="1"/>
  <c r="AG4188" i="1"/>
  <c r="AW4189" i="1" s="1"/>
  <c r="AA1415" i="1" l="1"/>
  <c r="AQ1416" i="1" s="1"/>
  <c r="Z1415" i="1"/>
  <c r="AP1416" i="1" s="1"/>
  <c r="AJ1416" i="1" s="1"/>
  <c r="AE1415" i="1"/>
  <c r="AU1416" i="1" s="1"/>
  <c r="AG4189" i="1"/>
  <c r="AW4190" i="1" s="1"/>
  <c r="AL1416" i="1" l="1"/>
  <c r="AI1416" i="1"/>
  <c r="AM1416" i="1"/>
  <c r="AK1416" i="1"/>
  <c r="AC1416" i="1" s="1"/>
  <c r="AS1417" i="1" s="1"/>
  <c r="AN1416" i="1"/>
  <c r="AF1416" i="1" s="1"/>
  <c r="AV1417" i="1" s="1"/>
  <c r="AG4190" i="1"/>
  <c r="AW4191" i="1" s="1"/>
  <c r="AG4191" i="1" s="1"/>
  <c r="AW4192" i="1" s="1"/>
  <c r="AE1416" i="1" l="1"/>
  <c r="AU1417" i="1" s="1"/>
  <c r="AA1416" i="1"/>
  <c r="AQ1417" i="1" s="1"/>
  <c r="Z1416" i="1"/>
  <c r="AP1417" i="1" s="1"/>
  <c r="AN1417" i="1" s="1"/>
  <c r="AF1417" i="1" s="1"/>
  <c r="AV1418" i="1" s="1"/>
  <c r="AB1416" i="1"/>
  <c r="AR1417" i="1" s="1"/>
  <c r="AD1416" i="1"/>
  <c r="AT1417" i="1" s="1"/>
  <c r="AG4192" i="1"/>
  <c r="AW4193" i="1" s="1"/>
  <c r="AG4193" i="1" s="1"/>
  <c r="AW4194" i="1" s="1"/>
  <c r="AJ1417" i="1" l="1"/>
  <c r="AI1417" i="1"/>
  <c r="AL1417" i="1"/>
  <c r="AD1417" i="1" s="1"/>
  <c r="AT1418" i="1" s="1"/>
  <c r="AK1417" i="1"/>
  <c r="AM1417" i="1"/>
  <c r="AE1417" i="1" s="1"/>
  <c r="AU1418" i="1" s="1"/>
  <c r="AG4194" i="1"/>
  <c r="AW4195" i="1" s="1"/>
  <c r="AC1417" i="1" l="1"/>
  <c r="AS1418" i="1" s="1"/>
  <c r="Z1417" i="1"/>
  <c r="AP1418" i="1" s="1"/>
  <c r="AN1418" i="1" s="1"/>
  <c r="AF1418" i="1" s="1"/>
  <c r="AV1419" i="1" s="1"/>
  <c r="AA1417" i="1"/>
  <c r="AQ1418" i="1" s="1"/>
  <c r="AB1417" i="1"/>
  <c r="AR1418" i="1" s="1"/>
  <c r="AG4195" i="1"/>
  <c r="AW4196" i="1" s="1"/>
  <c r="AI1418" i="1" l="1"/>
  <c r="AJ1418" i="1"/>
  <c r="AL1418" i="1"/>
  <c r="AM1418" i="1"/>
  <c r="AE1418" i="1" s="1"/>
  <c r="AU1419" i="1" s="1"/>
  <c r="AK1418" i="1"/>
  <c r="AG4196" i="1"/>
  <c r="AW4197" i="1" s="1"/>
  <c r="AG4197" i="1" s="1"/>
  <c r="AW4198" i="1" s="1"/>
  <c r="AD1418" i="1" l="1"/>
  <c r="AT1419" i="1" s="1"/>
  <c r="AB1418" i="1"/>
  <c r="AR1419" i="1" s="1"/>
  <c r="AC1418" i="1"/>
  <c r="AS1419" i="1" s="1"/>
  <c r="AA1418" i="1"/>
  <c r="AQ1419" i="1" s="1"/>
  <c r="AI1419" i="1" s="1"/>
  <c r="Z1418" i="1"/>
  <c r="AP1419" i="1" s="1"/>
  <c r="AN1419" i="1" s="1"/>
  <c r="AF1419" i="1" s="1"/>
  <c r="AV1420" i="1" s="1"/>
  <c r="AG4198" i="1"/>
  <c r="AW4199" i="1" s="1"/>
  <c r="AG4199" i="1" s="1"/>
  <c r="AW4200" i="1" s="1"/>
  <c r="AM1419" i="1" l="1"/>
  <c r="AE1419" i="1" s="1"/>
  <c r="AU1420" i="1" s="1"/>
  <c r="AK1419" i="1"/>
  <c r="AJ1419" i="1"/>
  <c r="AA1419" i="1" s="1"/>
  <c r="AQ1420" i="1" s="1"/>
  <c r="AL1419" i="1"/>
  <c r="AG4200" i="1"/>
  <c r="AW4201" i="1" s="1"/>
  <c r="AC1419" i="1" l="1"/>
  <c r="AS1420" i="1" s="1"/>
  <c r="AD1419" i="1"/>
  <c r="AT1420" i="1" s="1"/>
  <c r="AB1419" i="1"/>
  <c r="AR1420" i="1" s="1"/>
  <c r="Z1419" i="1"/>
  <c r="AP1420" i="1" s="1"/>
  <c r="AN1420" i="1" s="1"/>
  <c r="AF1420" i="1" s="1"/>
  <c r="AV1421" i="1" s="1"/>
  <c r="AG4201" i="1"/>
  <c r="AW4202" i="1" s="1"/>
  <c r="AL1420" i="1" l="1"/>
  <c r="AM1420" i="1"/>
  <c r="AE1420" i="1" s="1"/>
  <c r="AU1421" i="1" s="1"/>
  <c r="AK1420" i="1"/>
  <c r="AC1420" i="1" s="1"/>
  <c r="AS1421" i="1" s="1"/>
  <c r="AJ1420" i="1"/>
  <c r="AI1420" i="1"/>
  <c r="AG4202" i="1"/>
  <c r="AW4203" i="1" s="1"/>
  <c r="AB1420" i="1" l="1"/>
  <c r="AR1421" i="1" s="1"/>
  <c r="AA1420" i="1"/>
  <c r="AQ1421" i="1" s="1"/>
  <c r="Z1420" i="1"/>
  <c r="AP1421" i="1" s="1"/>
  <c r="AN1421" i="1" s="1"/>
  <c r="AF1421" i="1" s="1"/>
  <c r="AV1422" i="1" s="1"/>
  <c r="AD1420" i="1"/>
  <c r="AT1421" i="1" s="1"/>
  <c r="AG4203" i="1"/>
  <c r="AW4204" i="1" s="1"/>
  <c r="AG4204" i="1" s="1"/>
  <c r="AW4205" i="1" s="1"/>
  <c r="AG4205" i="1" s="1"/>
  <c r="AW4206" i="1" s="1"/>
  <c r="AI1421" i="1" l="1"/>
  <c r="AM1421" i="1"/>
  <c r="AE1421" i="1" s="1"/>
  <c r="AU1422" i="1" s="1"/>
  <c r="AL1421" i="1"/>
  <c r="AD1421" i="1" s="1"/>
  <c r="AT1422" i="1" s="1"/>
  <c r="AK1421" i="1"/>
  <c r="AJ1421" i="1"/>
  <c r="AG4206" i="1"/>
  <c r="AW4207" i="1" s="1"/>
  <c r="AG4207" i="1" s="1"/>
  <c r="AW4208" i="1" s="1"/>
  <c r="AG4208" i="1" s="1"/>
  <c r="AW4209" i="1" s="1"/>
  <c r="AB1421" i="1" l="1"/>
  <c r="AR1422" i="1" s="1"/>
  <c r="AC1421" i="1"/>
  <c r="AS1422" i="1" s="1"/>
  <c r="AA1421" i="1"/>
  <c r="AQ1422" i="1" s="1"/>
  <c r="Z1421" i="1"/>
  <c r="AP1422" i="1" s="1"/>
  <c r="AN1422" i="1" s="1"/>
  <c r="AF1422" i="1" s="1"/>
  <c r="AV1423" i="1" s="1"/>
  <c r="AG4209" i="1"/>
  <c r="AW4210" i="1" s="1"/>
  <c r="AG4210" i="1" s="1"/>
  <c r="AW4211" i="1" s="1"/>
  <c r="AI1422" i="1" l="1"/>
  <c r="AJ1422" i="1"/>
  <c r="AM1422" i="1"/>
  <c r="AE1422" i="1" s="1"/>
  <c r="AU1423" i="1" s="1"/>
  <c r="AL1422" i="1"/>
  <c r="AA1422" i="1"/>
  <c r="AQ1423" i="1" s="1"/>
  <c r="AK1422" i="1"/>
  <c r="AG4211" i="1"/>
  <c r="AW4212" i="1"/>
  <c r="AG4212" i="1" s="1"/>
  <c r="AW4213" i="1" s="1"/>
  <c r="AD1422" i="1" l="1"/>
  <c r="AT1423" i="1" s="1"/>
  <c r="AC1422" i="1"/>
  <c r="AS1423" i="1" s="1"/>
  <c r="Z1422" i="1"/>
  <c r="AP1423" i="1" s="1"/>
  <c r="AK1423" i="1" s="1"/>
  <c r="AB1422" i="1"/>
  <c r="AR1423" i="1" s="1"/>
  <c r="AG4213" i="1"/>
  <c r="AW4214" i="1" s="1"/>
  <c r="AG4214" i="1" s="1"/>
  <c r="AW4215" i="1" s="1"/>
  <c r="AG4215" i="1" s="1"/>
  <c r="AW4216" i="1" s="1"/>
  <c r="AM1423" i="1" l="1"/>
  <c r="AI1423" i="1"/>
  <c r="AJ1423" i="1"/>
  <c r="AB1423" i="1" s="1"/>
  <c r="AR1424" i="1" s="1"/>
  <c r="AN1423" i="1"/>
  <c r="AF1423" i="1" s="1"/>
  <c r="AV1424" i="1" s="1"/>
  <c r="AL1423" i="1"/>
  <c r="AD1423" i="1" s="1"/>
  <c r="AT1424" i="1" s="1"/>
  <c r="AG4216" i="1"/>
  <c r="AW4217" i="1" s="1"/>
  <c r="AG4217" i="1" s="1"/>
  <c r="AW4218" i="1" s="1"/>
  <c r="AG4218" i="1" s="1"/>
  <c r="AW4219" i="1" s="1"/>
  <c r="AA1423" i="1" l="1"/>
  <c r="AQ1424" i="1" s="1"/>
  <c r="Z1423" i="1"/>
  <c r="AP1424" i="1" s="1"/>
  <c r="AN1424" i="1" s="1"/>
  <c r="AF1424" i="1" s="1"/>
  <c r="AV1425" i="1" s="1"/>
  <c r="AE1423" i="1"/>
  <c r="AU1424" i="1" s="1"/>
  <c r="AC1423" i="1"/>
  <c r="AS1424" i="1" s="1"/>
  <c r="AG4219" i="1"/>
  <c r="AW4220" i="1" s="1"/>
  <c r="AL1424" i="1" l="1"/>
  <c r="AK1424" i="1"/>
  <c r="AI1424" i="1"/>
  <c r="AM1424" i="1"/>
  <c r="AE1424" i="1" s="1"/>
  <c r="AU1425" i="1" s="1"/>
  <c r="AJ1424" i="1"/>
  <c r="AG4220" i="1"/>
  <c r="AW4221" i="1" s="1"/>
  <c r="AC1424" i="1" l="1"/>
  <c r="AS1425" i="1" s="1"/>
  <c r="Z1424" i="1"/>
  <c r="AP1425" i="1" s="1"/>
  <c r="AN1425" i="1" s="1"/>
  <c r="AF1425" i="1" s="1"/>
  <c r="AV1426" i="1" s="1"/>
  <c r="AA1424" i="1"/>
  <c r="AQ1425" i="1" s="1"/>
  <c r="AB1424" i="1"/>
  <c r="AR1425" i="1" s="1"/>
  <c r="AD1424" i="1"/>
  <c r="AT1425" i="1" s="1"/>
  <c r="AL1425" i="1" s="1"/>
  <c r="AG4221" i="1"/>
  <c r="AW4222" i="1" s="1"/>
  <c r="AM1425" i="1" l="1"/>
  <c r="AE1425" i="1" s="1"/>
  <c r="AU1426" i="1" s="1"/>
  <c r="AJ1425" i="1"/>
  <c r="AK1425" i="1"/>
  <c r="AC1425" i="1" s="1"/>
  <c r="AS1426" i="1" s="1"/>
  <c r="AI1425" i="1"/>
  <c r="AG4222" i="1"/>
  <c r="AW4223" i="1" s="1"/>
  <c r="AD1425" i="1" l="1"/>
  <c r="AT1426" i="1" s="1"/>
  <c r="Z1425" i="1"/>
  <c r="AP1426" i="1" s="1"/>
  <c r="AA1425" i="1"/>
  <c r="AQ1426" i="1" s="1"/>
  <c r="AB1425" i="1"/>
  <c r="AR1426" i="1" s="1"/>
  <c r="AG4223" i="1"/>
  <c r="AW4224" i="1" s="1"/>
  <c r="AG4224" i="1" s="1"/>
  <c r="AW4225" i="1" s="1"/>
  <c r="AG4225" i="1" s="1"/>
  <c r="AW4226" i="1" s="1"/>
  <c r="AG4226" i="1" s="1"/>
  <c r="AW4227" i="1" s="1"/>
  <c r="AJ1426" i="1" l="1"/>
  <c r="AI1426" i="1"/>
  <c r="AL1426" i="1"/>
  <c r="AD1426" i="1" s="1"/>
  <c r="AT1427" i="1" s="1"/>
  <c r="AM1426" i="1"/>
  <c r="AN1426" i="1"/>
  <c r="AF1426" i="1" s="1"/>
  <c r="AV1427" i="1" s="1"/>
  <c r="AK1426" i="1"/>
  <c r="AG4227" i="1"/>
  <c r="AW4228" i="1" s="1"/>
  <c r="AG4228" i="1" s="1"/>
  <c r="AW4229" i="1" s="1"/>
  <c r="AA1426" i="1" l="1"/>
  <c r="AQ1427" i="1" s="1"/>
  <c r="AC1426" i="1"/>
  <c r="AS1427" i="1" s="1"/>
  <c r="Z1426" i="1"/>
  <c r="AP1427" i="1" s="1"/>
  <c r="AE1426" i="1"/>
  <c r="AU1427" i="1" s="1"/>
  <c r="AM1427" i="1" s="1"/>
  <c r="AB1426" i="1"/>
  <c r="AR1427" i="1" s="1"/>
  <c r="AJ1427" i="1" s="1"/>
  <c r="AG4229" i="1"/>
  <c r="AW4230" i="1" s="1"/>
  <c r="AG4230" i="1" s="1"/>
  <c r="AW4231" i="1" s="1"/>
  <c r="AK1427" i="1" l="1"/>
  <c r="AB1427" i="1" s="1"/>
  <c r="AR1428" i="1" s="1"/>
  <c r="AI1427" i="1"/>
  <c r="AN1427" i="1"/>
  <c r="AF1427" i="1" s="1"/>
  <c r="AV1428" i="1" s="1"/>
  <c r="AL1427" i="1"/>
  <c r="AD1427" i="1" s="1"/>
  <c r="AT1428" i="1" s="1"/>
  <c r="AG4231" i="1"/>
  <c r="AW4232" i="1" s="1"/>
  <c r="AE1427" i="1" l="1"/>
  <c r="AU1428" i="1" s="1"/>
  <c r="AC1427" i="1"/>
  <c r="AS1428" i="1" s="1"/>
  <c r="Z1427" i="1"/>
  <c r="AP1428" i="1" s="1"/>
  <c r="AJ1428" i="1" s="1"/>
  <c r="AA1427" i="1"/>
  <c r="AQ1428" i="1" s="1"/>
  <c r="AG4232" i="1"/>
  <c r="AW4233" i="1" s="1"/>
  <c r="AI1428" i="1" l="1"/>
  <c r="AL1428" i="1"/>
  <c r="AN1428" i="1"/>
  <c r="AF1428" i="1" s="1"/>
  <c r="AV1429" i="1" s="1"/>
  <c r="AA1428" i="1"/>
  <c r="AQ1429" i="1" s="1"/>
  <c r="AK1428" i="1"/>
  <c r="AC1428" i="1" s="1"/>
  <c r="AS1429" i="1" s="1"/>
  <c r="AM1428" i="1"/>
  <c r="AG4233" i="1"/>
  <c r="AW4234" i="1" s="1"/>
  <c r="AE1428" i="1" l="1"/>
  <c r="AU1429" i="1" s="1"/>
  <c r="Z1428" i="1"/>
  <c r="AP1429" i="1" s="1"/>
  <c r="AN1429" i="1" s="1"/>
  <c r="AF1429" i="1" s="1"/>
  <c r="AV1430" i="1" s="1"/>
  <c r="AB1428" i="1"/>
  <c r="AR1429" i="1" s="1"/>
  <c r="AD1428" i="1"/>
  <c r="AT1429" i="1" s="1"/>
  <c r="AG4234" i="1"/>
  <c r="AW4235" i="1" s="1"/>
  <c r="AK1429" i="1" l="1"/>
  <c r="AJ1429" i="1"/>
  <c r="AM1429" i="1"/>
  <c r="AE1429" i="1" s="1"/>
  <c r="AU1430" i="1" s="1"/>
  <c r="AL1429" i="1"/>
  <c r="AD1429" i="1" s="1"/>
  <c r="AT1430" i="1" s="1"/>
  <c r="AI1429" i="1"/>
  <c r="Z1429" i="1" s="1"/>
  <c r="AP1430" i="1" s="1"/>
  <c r="AN1430" i="1" s="1"/>
  <c r="AF1430" i="1" s="1"/>
  <c r="AV1431" i="1" s="1"/>
  <c r="AG4235" i="1"/>
  <c r="AW4236" i="1" s="1"/>
  <c r="AG4236" i="1" s="1"/>
  <c r="AW4237" i="1" s="1"/>
  <c r="AL1430" i="1" l="1"/>
  <c r="AC1429" i="1"/>
  <c r="AS1430" i="1" s="1"/>
  <c r="AK1430" i="1" s="1"/>
  <c r="AC1430" i="1" s="1"/>
  <c r="AS1431" i="1" s="1"/>
  <c r="AM1430" i="1"/>
  <c r="AE1430" i="1" s="1"/>
  <c r="AU1431" i="1" s="1"/>
  <c r="AA1429" i="1"/>
  <c r="AQ1430" i="1" s="1"/>
  <c r="AI1430" i="1" s="1"/>
  <c r="AB1429" i="1"/>
  <c r="AR1430" i="1" s="1"/>
  <c r="AJ1430" i="1" s="1"/>
  <c r="AG4237" i="1"/>
  <c r="AW4238" i="1" s="1"/>
  <c r="AG4238" i="1" s="1"/>
  <c r="AW4239" i="1" s="1"/>
  <c r="AG4239" i="1" s="1"/>
  <c r="AW4240" i="1" s="1"/>
  <c r="AA1430" i="1" l="1"/>
  <c r="AQ1431" i="1" s="1"/>
  <c r="AB1430" i="1"/>
  <c r="AR1431" i="1" s="1"/>
  <c r="Z1430" i="1"/>
  <c r="AP1431" i="1" s="1"/>
  <c r="AM1431" i="1" s="1"/>
  <c r="AD1430" i="1"/>
  <c r="AT1431" i="1" s="1"/>
  <c r="AG4240" i="1"/>
  <c r="AW4241" i="1" s="1"/>
  <c r="AG4241" i="1" s="1"/>
  <c r="AW4242" i="1" s="1"/>
  <c r="AK1431" i="1" l="1"/>
  <c r="AL1431" i="1"/>
  <c r="AD1431" i="1" s="1"/>
  <c r="AT1432" i="1" s="1"/>
  <c r="AJ1431" i="1"/>
  <c r="AI1431" i="1"/>
  <c r="AN1431" i="1"/>
  <c r="AF1431" i="1" s="1"/>
  <c r="AV1432" i="1" s="1"/>
  <c r="AG4242" i="1"/>
  <c r="AW4243" i="1" s="1"/>
  <c r="AB1431" i="1" l="1"/>
  <c r="AR1432" i="1" s="1"/>
  <c r="AC1431" i="1"/>
  <c r="AS1432" i="1" s="1"/>
  <c r="AA1431" i="1"/>
  <c r="AQ1432" i="1" s="1"/>
  <c r="Z1431" i="1"/>
  <c r="AP1432" i="1" s="1"/>
  <c r="AN1432" i="1" s="1"/>
  <c r="AF1432" i="1" s="1"/>
  <c r="AV1433" i="1" s="1"/>
  <c r="AE1431" i="1"/>
  <c r="AU1432" i="1" s="1"/>
  <c r="AG4243" i="1"/>
  <c r="AW4244" i="1" s="1"/>
  <c r="AK1432" i="1" l="1"/>
  <c r="AI1432" i="1"/>
  <c r="AM1432" i="1"/>
  <c r="AE1432" i="1" s="1"/>
  <c r="AU1433" i="1" s="1"/>
  <c r="AJ1432" i="1"/>
  <c r="AB1432" i="1" s="1"/>
  <c r="AR1433" i="1" s="1"/>
  <c r="AL1432" i="1"/>
  <c r="AG4244" i="1"/>
  <c r="AW4245" i="1" s="1"/>
  <c r="AG4245" i="1" s="1"/>
  <c r="AW4246" i="1" s="1"/>
  <c r="AG4246" i="1" s="1"/>
  <c r="AW4247" i="1" s="1"/>
  <c r="AG4247" i="1" s="1"/>
  <c r="AW4248" i="1" s="1"/>
  <c r="AG4248" i="1" s="1"/>
  <c r="AW4249" i="1" s="1"/>
  <c r="AG4249" i="1" s="1"/>
  <c r="AW4250" i="1" s="1"/>
  <c r="AG4250" i="1" s="1"/>
  <c r="AW4251" i="1" s="1"/>
  <c r="AD1432" i="1" l="1"/>
  <c r="AT1433" i="1" s="1"/>
  <c r="AC1432" i="1"/>
  <c r="AS1433" i="1" s="1"/>
  <c r="Z1432" i="1"/>
  <c r="AP1433" i="1" s="1"/>
  <c r="AN1433" i="1" s="1"/>
  <c r="AF1433" i="1" s="1"/>
  <c r="AV1434" i="1" s="1"/>
  <c r="AA1432" i="1"/>
  <c r="AQ1433" i="1" s="1"/>
  <c r="AG4251" i="1"/>
  <c r="AW4252" i="1" s="1"/>
  <c r="AG4252" i="1" s="1"/>
  <c r="AW4253" i="1" s="1"/>
  <c r="AK1433" i="1" l="1"/>
  <c r="AL1433" i="1"/>
  <c r="AC1433" i="1" s="1"/>
  <c r="AS1434" i="1" s="1"/>
  <c r="AI1433" i="1"/>
  <c r="AM1433" i="1"/>
  <c r="AE1433" i="1" s="1"/>
  <c r="AU1434" i="1" s="1"/>
  <c r="AJ1433" i="1"/>
  <c r="AB1433" i="1" s="1"/>
  <c r="AR1434" i="1" s="1"/>
  <c r="AG4253" i="1"/>
  <c r="AW4254" i="1" s="1"/>
  <c r="AG4254" i="1" s="1"/>
  <c r="AW4255" i="1" s="1"/>
  <c r="Z1433" i="1" l="1"/>
  <c r="AP1434" i="1" s="1"/>
  <c r="AN1434" i="1" s="1"/>
  <c r="AF1434" i="1" s="1"/>
  <c r="AV1435" i="1" s="1"/>
  <c r="AA1433" i="1"/>
  <c r="AQ1434" i="1" s="1"/>
  <c r="AD1433" i="1"/>
  <c r="AT1434" i="1" s="1"/>
  <c r="AG4255" i="1"/>
  <c r="AW4256" i="1" s="1"/>
  <c r="AI1434" i="1" l="1"/>
  <c r="AL1434" i="1"/>
  <c r="AM1434" i="1"/>
  <c r="AE1434" i="1" s="1"/>
  <c r="AU1435" i="1" s="1"/>
  <c r="AJ1434" i="1"/>
  <c r="AB1434" i="1" s="1"/>
  <c r="AR1435" i="1" s="1"/>
  <c r="AK1434" i="1"/>
  <c r="AG4256" i="1"/>
  <c r="AW4257" i="1" s="1"/>
  <c r="AG4257" i="1" s="1"/>
  <c r="AW4258" i="1" s="1"/>
  <c r="AD1434" i="1" l="1"/>
  <c r="AT1435" i="1" s="1"/>
  <c r="AC1434" i="1"/>
  <c r="AS1435" i="1" s="1"/>
  <c r="AA1434" i="1"/>
  <c r="AQ1435" i="1" s="1"/>
  <c r="Z1434" i="1"/>
  <c r="AP1435" i="1" s="1"/>
  <c r="AN1435" i="1" s="1"/>
  <c r="AF1435" i="1" s="1"/>
  <c r="AV1436" i="1" s="1"/>
  <c r="AG4258" i="1"/>
  <c r="AW4259" i="1" s="1"/>
  <c r="AK1435" i="1" l="1"/>
  <c r="AJ1435" i="1"/>
  <c r="AL1435" i="1"/>
  <c r="AI1435" i="1"/>
  <c r="AM1435" i="1"/>
  <c r="AE1435" i="1" s="1"/>
  <c r="AU1436" i="1" s="1"/>
  <c r="AG4259" i="1"/>
  <c r="AW4260" i="1" s="1"/>
  <c r="AG4260" i="1" s="1"/>
  <c r="AW4261" i="1" s="1"/>
  <c r="AB1435" i="1" l="1"/>
  <c r="AR1436" i="1" s="1"/>
  <c r="AA1435" i="1"/>
  <c r="AQ1436" i="1" s="1"/>
  <c r="Z1435" i="1"/>
  <c r="AP1436" i="1" s="1"/>
  <c r="AN1436" i="1" s="1"/>
  <c r="AF1436" i="1" s="1"/>
  <c r="AV1437" i="1" s="1"/>
  <c r="AD1435" i="1"/>
  <c r="AT1436" i="1" s="1"/>
  <c r="AC1435" i="1"/>
  <c r="AS1436" i="1" s="1"/>
  <c r="AG4261" i="1"/>
  <c r="AW4262" i="1" s="1"/>
  <c r="AG4262" i="1" s="1"/>
  <c r="AW4263" i="1" s="1"/>
  <c r="AL1436" i="1" l="1"/>
  <c r="AJ1436" i="1"/>
  <c r="AK1436" i="1"/>
  <c r="AC1436" i="1" s="1"/>
  <c r="AS1437" i="1" s="1"/>
  <c r="AM1436" i="1"/>
  <c r="AE1436" i="1" s="1"/>
  <c r="AU1437" i="1" s="1"/>
  <c r="AI1436" i="1"/>
  <c r="AG4263" i="1"/>
  <c r="AW4264" i="1" s="1"/>
  <c r="AB1436" i="1" l="1"/>
  <c r="AR1437" i="1" s="1"/>
  <c r="AA1436" i="1"/>
  <c r="AQ1437" i="1" s="1"/>
  <c r="Z1436" i="1"/>
  <c r="AP1437" i="1" s="1"/>
  <c r="AD1436" i="1"/>
  <c r="AT1437" i="1" s="1"/>
  <c r="AG4264" i="1"/>
  <c r="AW4265" i="1" s="1"/>
  <c r="AL1437" i="1" l="1"/>
  <c r="AK1437" i="1"/>
  <c r="AJ1437" i="1"/>
  <c r="AB1437" i="1" s="1"/>
  <c r="AR1438" i="1" s="1"/>
  <c r="AN1437" i="1"/>
  <c r="AF1437" i="1" s="1"/>
  <c r="AV1438" i="1" s="1"/>
  <c r="AI1437" i="1"/>
  <c r="AM1437" i="1"/>
  <c r="AG4265" i="1"/>
  <c r="AW4266" i="1" s="1"/>
  <c r="AG4266" i="1" s="1"/>
  <c r="AW4267" i="1" s="1"/>
  <c r="AE1437" i="1" l="1"/>
  <c r="AU1438" i="1" s="1"/>
  <c r="AC1437" i="1"/>
  <c r="AS1438" i="1" s="1"/>
  <c r="Z1437" i="1"/>
  <c r="AP1438" i="1" s="1"/>
  <c r="AN1438" i="1" s="1"/>
  <c r="AF1438" i="1" s="1"/>
  <c r="AV1439" i="1" s="1"/>
  <c r="AA1437" i="1"/>
  <c r="AQ1438" i="1" s="1"/>
  <c r="AD1437" i="1"/>
  <c r="AT1438" i="1" s="1"/>
  <c r="AG4267" i="1"/>
  <c r="AW4268" i="1" s="1"/>
  <c r="AG4268" i="1" s="1"/>
  <c r="AW4269" i="1" s="1"/>
  <c r="AL1438" i="1" l="1"/>
  <c r="AK1438" i="1"/>
  <c r="AC1438" i="1" s="1"/>
  <c r="AS1439" i="1" s="1"/>
  <c r="AM1438" i="1"/>
  <c r="AI1438" i="1"/>
  <c r="AJ1438" i="1"/>
  <c r="AB1438" i="1" s="1"/>
  <c r="AR1439" i="1" s="1"/>
  <c r="AG4269" i="1"/>
  <c r="AW4270" i="1" s="1"/>
  <c r="Z1438" i="1" l="1"/>
  <c r="AP1439" i="1" s="1"/>
  <c r="AA1438" i="1"/>
  <c r="AQ1439" i="1" s="1"/>
  <c r="AD1438" i="1"/>
  <c r="AT1439" i="1" s="1"/>
  <c r="AE1438" i="1"/>
  <c r="AU1439" i="1" s="1"/>
  <c r="AK1439" i="1"/>
  <c r="AG4270" i="1"/>
  <c r="AW4271" i="1" s="1"/>
  <c r="AG4271" i="1" s="1"/>
  <c r="AW4272" i="1" s="1"/>
  <c r="AL1439" i="1" l="1"/>
  <c r="AC1439" i="1"/>
  <c r="AS1440" i="1" s="1"/>
  <c r="AM1439" i="1"/>
  <c r="AI1439" i="1"/>
  <c r="AJ1439" i="1"/>
  <c r="AB1439" i="1" s="1"/>
  <c r="AR1440" i="1" s="1"/>
  <c r="AN1439" i="1"/>
  <c r="AF1439" i="1" s="1"/>
  <c r="AV1440" i="1" s="1"/>
  <c r="AG4272" i="1"/>
  <c r="AW4273" i="1" s="1"/>
  <c r="AE1439" i="1" l="1"/>
  <c r="AU1440" i="1" s="1"/>
  <c r="AA1439" i="1"/>
  <c r="AQ1440" i="1" s="1"/>
  <c r="Z1439" i="1"/>
  <c r="AP1440" i="1" s="1"/>
  <c r="AK1440" i="1" s="1"/>
  <c r="AD1439" i="1"/>
  <c r="AT1440" i="1" s="1"/>
  <c r="AG4273" i="1"/>
  <c r="AW4274" i="1" s="1"/>
  <c r="AL1440" i="1" l="1"/>
  <c r="AM1440" i="1"/>
  <c r="AN1440" i="1"/>
  <c r="AF1440" i="1" s="1"/>
  <c r="AV1441" i="1" s="1"/>
  <c r="AJ1440" i="1"/>
  <c r="AB1440" i="1" s="1"/>
  <c r="AR1441" i="1" s="1"/>
  <c r="AC1440" i="1"/>
  <c r="AS1441" i="1" s="1"/>
  <c r="AI1440" i="1"/>
  <c r="AG4274" i="1"/>
  <c r="AW4275" i="1" s="1"/>
  <c r="AG4275" i="1" s="1"/>
  <c r="AW4276" i="1" s="1"/>
  <c r="AE1440" i="1" l="1"/>
  <c r="AU1441" i="1" s="1"/>
  <c r="AD1440" i="1"/>
  <c r="AT1441" i="1" s="1"/>
  <c r="Z1440" i="1"/>
  <c r="AP1441" i="1" s="1"/>
  <c r="AL1441" i="1" s="1"/>
  <c r="AA1440" i="1"/>
  <c r="AQ1441" i="1" s="1"/>
  <c r="AG4276" i="1"/>
  <c r="AW4277" i="1" s="1"/>
  <c r="AG4277" i="1" s="1"/>
  <c r="AW4278" i="1" s="1"/>
  <c r="AM1441" i="1" l="1"/>
  <c r="AN1441" i="1"/>
  <c r="AF1441" i="1" s="1"/>
  <c r="AV1442" i="1" s="1"/>
  <c r="AJ1441" i="1"/>
  <c r="AB1441" i="1" s="1"/>
  <c r="AR1442" i="1" s="1"/>
  <c r="AI1441" i="1"/>
  <c r="AK1441" i="1"/>
  <c r="AC1441" i="1" s="1"/>
  <c r="AS1442" i="1" s="1"/>
  <c r="AG4278" i="1"/>
  <c r="AW4279" i="1" s="1"/>
  <c r="AE1441" i="1" l="1"/>
  <c r="AU1442" i="1" s="1"/>
  <c r="AA1441" i="1"/>
  <c r="AQ1442" i="1" s="1"/>
  <c r="Z1441" i="1"/>
  <c r="AP1442" i="1" s="1"/>
  <c r="AN1442" i="1" s="1"/>
  <c r="AF1442" i="1" s="1"/>
  <c r="AV1443" i="1" s="1"/>
  <c r="AD1441" i="1"/>
  <c r="AT1442" i="1" s="1"/>
  <c r="AG4279" i="1"/>
  <c r="AW4280" i="1" s="1"/>
  <c r="AG4280" i="1" s="1"/>
  <c r="AW4281" i="1" s="1"/>
  <c r="AM1442" i="1" l="1"/>
  <c r="AE1442" i="1" s="1"/>
  <c r="AU1443" i="1" s="1"/>
  <c r="AI1442" i="1"/>
  <c r="AL1442" i="1"/>
  <c r="AD1442" i="1" s="1"/>
  <c r="AT1443" i="1" s="1"/>
  <c r="AK1442" i="1"/>
  <c r="AJ1442" i="1"/>
  <c r="AG4281" i="1"/>
  <c r="AW4282" i="1" s="1"/>
  <c r="AG4282" i="1" s="1"/>
  <c r="AW4283" i="1" s="1"/>
  <c r="AB1442" i="1" l="1"/>
  <c r="AR1443" i="1" s="1"/>
  <c r="AC1442" i="1"/>
  <c r="AS1443" i="1" s="1"/>
  <c r="AA1442" i="1"/>
  <c r="AQ1443" i="1" s="1"/>
  <c r="Z1442" i="1"/>
  <c r="AP1443" i="1" s="1"/>
  <c r="AL1443" i="1" s="1"/>
  <c r="AG4283" i="1"/>
  <c r="AW4284" i="1" s="1"/>
  <c r="AI1443" i="1" l="1"/>
  <c r="AK1443" i="1"/>
  <c r="AC1443" i="1" s="1"/>
  <c r="AS1444" i="1" s="1"/>
  <c r="AN1443" i="1"/>
  <c r="AF1443" i="1" s="1"/>
  <c r="AV1444" i="1" s="1"/>
  <c r="AM1443" i="1"/>
  <c r="AJ1443" i="1"/>
  <c r="AG4284" i="1"/>
  <c r="AW4285" i="1" s="1"/>
  <c r="AB1443" i="1" l="1"/>
  <c r="AR1444" i="1" s="1"/>
  <c r="AA1443" i="1"/>
  <c r="AQ1444" i="1" s="1"/>
  <c r="Z1443" i="1"/>
  <c r="AP1444" i="1" s="1"/>
  <c r="AK1444" i="1" s="1"/>
  <c r="AE1443" i="1"/>
  <c r="AU1444" i="1" s="1"/>
  <c r="AD1443" i="1"/>
  <c r="AT1444" i="1" s="1"/>
  <c r="AG4285" i="1"/>
  <c r="AW4286" i="1" s="1"/>
  <c r="AI1444" i="1" l="1"/>
  <c r="AL1444" i="1"/>
  <c r="AC1444" i="1" s="1"/>
  <c r="AS1445" i="1" s="1"/>
  <c r="AJ1444" i="1"/>
  <c r="AB1444" i="1" s="1"/>
  <c r="AR1445" i="1" s="1"/>
  <c r="AM1444" i="1"/>
  <c r="AN1444" i="1"/>
  <c r="AF1444" i="1" s="1"/>
  <c r="AV1445" i="1" s="1"/>
  <c r="AG4286" i="1"/>
  <c r="AW4287" i="1" s="1"/>
  <c r="AA1444" i="1" l="1"/>
  <c r="AQ1445" i="1" s="1"/>
  <c r="Z1444" i="1"/>
  <c r="AP1445" i="1" s="1"/>
  <c r="AK1445" i="1" s="1"/>
  <c r="AD1444" i="1"/>
  <c r="AT1445" i="1" s="1"/>
  <c r="AE1444" i="1"/>
  <c r="AU1445" i="1" s="1"/>
  <c r="AM1445" i="1" s="1"/>
  <c r="AG4287" i="1"/>
  <c r="AW4288" i="1" s="1"/>
  <c r="AI1445" i="1" l="1"/>
  <c r="AN1445" i="1"/>
  <c r="AF1445" i="1" s="1"/>
  <c r="AV1446" i="1" s="1"/>
  <c r="AL1445" i="1"/>
  <c r="AD1445" i="1" s="1"/>
  <c r="AT1446" i="1" s="1"/>
  <c r="AJ1445" i="1"/>
  <c r="AB1445" i="1" s="1"/>
  <c r="AR1446" i="1" s="1"/>
  <c r="AG4288" i="1"/>
  <c r="AW4289" i="1"/>
  <c r="AG4289" i="1" s="1"/>
  <c r="AW4290" i="1" s="1"/>
  <c r="AG4290" i="1" s="1"/>
  <c r="AW4291" i="1" s="1"/>
  <c r="AE1445" i="1" l="1"/>
  <c r="AU1446" i="1" s="1"/>
  <c r="Z1445" i="1"/>
  <c r="AP1446" i="1" s="1"/>
  <c r="AN1446" i="1" s="1"/>
  <c r="AF1446" i="1" s="1"/>
  <c r="AV1447" i="1" s="1"/>
  <c r="AA1445" i="1"/>
  <c r="AQ1446" i="1" s="1"/>
  <c r="AC1445" i="1"/>
  <c r="AS1446" i="1" s="1"/>
  <c r="AG4291" i="1"/>
  <c r="AW4292" i="1" s="1"/>
  <c r="AG4292" i="1" s="1"/>
  <c r="AW4293" i="1" s="1"/>
  <c r="AI1446" i="1" l="1"/>
  <c r="AK1446" i="1"/>
  <c r="AJ1446" i="1"/>
  <c r="AB1446" i="1" s="1"/>
  <c r="AR1447" i="1" s="1"/>
  <c r="AL1446" i="1"/>
  <c r="AM1446" i="1"/>
  <c r="AE1446" i="1" s="1"/>
  <c r="AU1447" i="1" s="1"/>
  <c r="AG4293" i="1"/>
  <c r="AW4294" i="1" s="1"/>
  <c r="AD1446" i="1" l="1"/>
  <c r="AT1447" i="1" s="1"/>
  <c r="AC1446" i="1"/>
  <c r="AS1447" i="1" s="1"/>
  <c r="Z1446" i="1"/>
  <c r="AP1447" i="1" s="1"/>
  <c r="AN1447" i="1" s="1"/>
  <c r="AF1447" i="1" s="1"/>
  <c r="AV1448" i="1" s="1"/>
  <c r="AA1446" i="1"/>
  <c r="AQ1447" i="1" s="1"/>
  <c r="AG4294" i="1"/>
  <c r="AW4295" i="1" s="1"/>
  <c r="AG4295" i="1" s="1"/>
  <c r="AW4296" i="1" s="1"/>
  <c r="AM1447" i="1" l="1"/>
  <c r="AE1447" i="1" s="1"/>
  <c r="AU1448" i="1" s="1"/>
  <c r="AK1447" i="1"/>
  <c r="AI1447" i="1"/>
  <c r="AJ1447" i="1"/>
  <c r="AL1447" i="1"/>
  <c r="AD1447" i="1" s="1"/>
  <c r="AT1448" i="1" s="1"/>
  <c r="AG4296" i="1"/>
  <c r="AW4297" i="1"/>
  <c r="AG4297" i="1" s="1"/>
  <c r="AW4298" i="1" s="1"/>
  <c r="AG4298" i="1" s="1"/>
  <c r="AW4299" i="1" s="1"/>
  <c r="AG4299" i="1" s="1"/>
  <c r="AW4300" i="1" s="1"/>
  <c r="Z1447" i="1" l="1"/>
  <c r="AP1448" i="1" s="1"/>
  <c r="AL1448" i="1" s="1"/>
  <c r="AA1447" i="1"/>
  <c r="AQ1448" i="1" s="1"/>
  <c r="AC1447" i="1"/>
  <c r="AS1448" i="1" s="1"/>
  <c r="AB1447" i="1"/>
  <c r="AR1448" i="1" s="1"/>
  <c r="AJ1448" i="1" s="1"/>
  <c r="AG4300" i="1"/>
  <c r="AW4301" i="1" s="1"/>
  <c r="AM1448" i="1" l="1"/>
  <c r="AI1448" i="1"/>
  <c r="AK1448" i="1"/>
  <c r="AC1448" i="1" s="1"/>
  <c r="AS1449" i="1" s="1"/>
  <c r="AN1448" i="1"/>
  <c r="AF1448" i="1" s="1"/>
  <c r="AV1449" i="1" s="1"/>
  <c r="AG4301" i="1"/>
  <c r="AW4302" i="1" s="1"/>
  <c r="AG4302" i="1" s="1"/>
  <c r="AW4303" i="1" s="1"/>
  <c r="AA1448" i="1" l="1"/>
  <c r="AQ1449" i="1" s="1"/>
  <c r="Z1448" i="1"/>
  <c r="AP1449" i="1" s="1"/>
  <c r="AN1449" i="1" s="1"/>
  <c r="AF1449" i="1" s="1"/>
  <c r="AV1450" i="1" s="1"/>
  <c r="AB1448" i="1"/>
  <c r="AR1449" i="1" s="1"/>
  <c r="AE1448" i="1"/>
  <c r="AU1449" i="1" s="1"/>
  <c r="AD1448" i="1"/>
  <c r="AT1449" i="1" s="1"/>
  <c r="AG4303" i="1"/>
  <c r="AW4304" i="1" s="1"/>
  <c r="AJ1449" i="1" l="1"/>
  <c r="AL1449" i="1"/>
  <c r="AK1449" i="1"/>
  <c r="AM1449" i="1"/>
  <c r="AE1449" i="1" s="1"/>
  <c r="AU1450" i="1" s="1"/>
  <c r="AI1449" i="1"/>
  <c r="AG4304" i="1"/>
  <c r="AW4305" i="1" s="1"/>
  <c r="AG4305" i="1" s="1"/>
  <c r="AW4306" i="1" s="1"/>
  <c r="AC1449" i="1" l="1"/>
  <c r="AS1450" i="1" s="1"/>
  <c r="AB1449" i="1"/>
  <c r="AR1450" i="1" s="1"/>
  <c r="AD1449" i="1"/>
  <c r="AT1450" i="1" s="1"/>
  <c r="AA1449" i="1"/>
  <c r="AQ1450" i="1" s="1"/>
  <c r="Z1449" i="1"/>
  <c r="AP1450" i="1" s="1"/>
  <c r="AG4306" i="1"/>
  <c r="AW4307" i="1" s="1"/>
  <c r="AI1450" i="1" l="1"/>
  <c r="AN1450" i="1"/>
  <c r="AF1450" i="1" s="1"/>
  <c r="AV1451" i="1" s="1"/>
  <c r="AJ1450" i="1"/>
  <c r="AK1450" i="1"/>
  <c r="AM1450" i="1"/>
  <c r="AE1450" i="1" s="1"/>
  <c r="AU1451" i="1" s="1"/>
  <c r="AL1450" i="1"/>
  <c r="AG4307" i="1"/>
  <c r="AW4308" i="1" s="1"/>
  <c r="AG4308" i="1" s="1"/>
  <c r="AW4309" i="1" s="1"/>
  <c r="AC1450" i="1" l="1"/>
  <c r="AS1451" i="1" s="1"/>
  <c r="AA1450" i="1"/>
  <c r="AQ1451" i="1" s="1"/>
  <c r="AB1450" i="1"/>
  <c r="AR1451" i="1" s="1"/>
  <c r="AD1450" i="1"/>
  <c r="AT1451" i="1" s="1"/>
  <c r="Z1450" i="1"/>
  <c r="AP1451" i="1" s="1"/>
  <c r="AN1451" i="1" s="1"/>
  <c r="AF1451" i="1" s="1"/>
  <c r="AV1452" i="1" s="1"/>
  <c r="AG4309" i="1"/>
  <c r="AW4310" i="1" s="1"/>
  <c r="AL1451" i="1" l="1"/>
  <c r="AJ1451" i="1"/>
  <c r="AI1451" i="1"/>
  <c r="AM1451" i="1"/>
  <c r="AE1451" i="1" s="1"/>
  <c r="AU1452" i="1" s="1"/>
  <c r="AK1451" i="1"/>
  <c r="AC1451" i="1" s="1"/>
  <c r="AS1452" i="1" s="1"/>
  <c r="AG4310" i="1"/>
  <c r="AW4311" i="1" s="1"/>
  <c r="AA1451" i="1" l="1"/>
  <c r="AQ1452" i="1" s="1"/>
  <c r="Z1451" i="1"/>
  <c r="AP1452" i="1" s="1"/>
  <c r="AK1452" i="1" s="1"/>
  <c r="AB1451" i="1"/>
  <c r="AR1452" i="1" s="1"/>
  <c r="AJ1452" i="1" s="1"/>
  <c r="AD1451" i="1"/>
  <c r="AT1452" i="1" s="1"/>
  <c r="AL1452" i="1" s="1"/>
  <c r="AG4311" i="1"/>
  <c r="AW4312" i="1" s="1"/>
  <c r="AG4312" i="1" s="1"/>
  <c r="AW4313" i="1" s="1"/>
  <c r="AC1452" i="1" l="1"/>
  <c r="AS1453" i="1" s="1"/>
  <c r="AB1452" i="1"/>
  <c r="AR1453" i="1" s="1"/>
  <c r="AI1452" i="1"/>
  <c r="AN1452" i="1"/>
  <c r="AF1452" i="1" s="1"/>
  <c r="AV1453" i="1" s="1"/>
  <c r="AM1452" i="1"/>
  <c r="AG4313" i="1"/>
  <c r="AW4314" i="1" s="1"/>
  <c r="AG4314" i="1" s="1"/>
  <c r="AW4315" i="1" s="1"/>
  <c r="AE1452" i="1" l="1"/>
  <c r="AU1453" i="1" s="1"/>
  <c r="Z1452" i="1"/>
  <c r="AP1453" i="1" s="1"/>
  <c r="AM1453" i="1" s="1"/>
  <c r="AA1452" i="1"/>
  <c r="AQ1453" i="1" s="1"/>
  <c r="AD1452" i="1"/>
  <c r="AT1453" i="1" s="1"/>
  <c r="AL1453" i="1" s="1"/>
  <c r="AG4315" i="1"/>
  <c r="AW4316" i="1" s="1"/>
  <c r="AG4316" i="1" s="1"/>
  <c r="AW4317" i="1" s="1"/>
  <c r="AG4317" i="1" s="1"/>
  <c r="AW4318" i="1" s="1"/>
  <c r="AG4318" i="1" s="1"/>
  <c r="AW4319" i="1" s="1"/>
  <c r="AG4319" i="1" s="1"/>
  <c r="AW4320" i="1" s="1"/>
  <c r="AJ1453" i="1" l="1"/>
  <c r="AD1453" i="1"/>
  <c r="AT1454" i="1" s="1"/>
  <c r="AI1453" i="1"/>
  <c r="AN1453" i="1"/>
  <c r="AF1453" i="1" s="1"/>
  <c r="AV1454" i="1" s="1"/>
  <c r="AK1453" i="1"/>
  <c r="AC1453" i="1" s="1"/>
  <c r="AS1454" i="1" s="1"/>
  <c r="AG4320" i="1"/>
  <c r="AW4321" i="1" s="1"/>
  <c r="Z1453" i="1" l="1"/>
  <c r="AP1454" i="1" s="1"/>
  <c r="AN1454" i="1" s="1"/>
  <c r="AF1454" i="1" s="1"/>
  <c r="AV1455" i="1" s="1"/>
  <c r="AA1453" i="1"/>
  <c r="AQ1454" i="1" s="1"/>
  <c r="AB1453" i="1"/>
  <c r="AR1454" i="1" s="1"/>
  <c r="AE1453" i="1"/>
  <c r="AU1454" i="1" s="1"/>
  <c r="AG4321" i="1"/>
  <c r="AW4322" i="1" s="1"/>
  <c r="AM1454" i="1" l="1"/>
  <c r="AE1454" i="1" s="1"/>
  <c r="AU1455" i="1" s="1"/>
  <c r="AJ1454" i="1"/>
  <c r="AK1454" i="1"/>
  <c r="AL1454" i="1"/>
  <c r="AD1454" i="1" s="1"/>
  <c r="AT1455" i="1" s="1"/>
  <c r="AI1454" i="1"/>
  <c r="AG4322" i="1"/>
  <c r="AW4323" i="1" s="1"/>
  <c r="AC1454" i="1" l="1"/>
  <c r="AS1455" i="1" s="1"/>
  <c r="Z1454" i="1"/>
  <c r="AP1455" i="1" s="1"/>
  <c r="AA1454" i="1"/>
  <c r="AQ1455" i="1" s="1"/>
  <c r="AB1454" i="1"/>
  <c r="AR1455" i="1" s="1"/>
  <c r="AG4323" i="1"/>
  <c r="AW4324" i="1" s="1"/>
  <c r="AG4324" i="1" s="1"/>
  <c r="AW4325" i="1" s="1"/>
  <c r="AG4325" i="1" s="1"/>
  <c r="AW4326" i="1" s="1"/>
  <c r="AI1455" i="1" l="1"/>
  <c r="AN1455" i="1"/>
  <c r="AF1455" i="1" s="1"/>
  <c r="AV1456" i="1" s="1"/>
  <c r="AM1455" i="1"/>
  <c r="AK1455" i="1"/>
  <c r="AJ1455" i="1"/>
  <c r="AL1455" i="1"/>
  <c r="AC1455" i="1" s="1"/>
  <c r="AS1456" i="1" s="1"/>
  <c r="AG4326" i="1"/>
  <c r="AW4327" i="1" s="1"/>
  <c r="AD1455" i="1" l="1"/>
  <c r="AT1456" i="1" s="1"/>
  <c r="AE1455" i="1"/>
  <c r="AU1456" i="1" s="1"/>
  <c r="AA1455" i="1"/>
  <c r="AQ1456" i="1" s="1"/>
  <c r="AB1455" i="1"/>
  <c r="AR1456" i="1" s="1"/>
  <c r="Z1455" i="1"/>
  <c r="AP1456" i="1" s="1"/>
  <c r="AN1456" i="1" s="1"/>
  <c r="AF1456" i="1" s="1"/>
  <c r="AV1457" i="1" s="1"/>
  <c r="AG4327" i="1"/>
  <c r="AW4328" i="1" s="1"/>
  <c r="AI1456" i="1" l="1"/>
  <c r="AK1456" i="1"/>
  <c r="AM1456" i="1"/>
  <c r="AE1456" i="1" s="1"/>
  <c r="AU1457" i="1" s="1"/>
  <c r="AJ1456" i="1"/>
  <c r="AL1456" i="1"/>
  <c r="AG4328" i="1"/>
  <c r="AW4329" i="1" s="1"/>
  <c r="AD1456" i="1" l="1"/>
  <c r="AT1457" i="1" s="1"/>
  <c r="AB1456" i="1"/>
  <c r="AR1457" i="1" s="1"/>
  <c r="AC1456" i="1"/>
  <c r="AS1457" i="1" s="1"/>
  <c r="Z1456" i="1"/>
  <c r="AP1457" i="1" s="1"/>
  <c r="AN1457" i="1" s="1"/>
  <c r="AF1457" i="1" s="1"/>
  <c r="AV1458" i="1" s="1"/>
  <c r="AA1456" i="1"/>
  <c r="AQ1457" i="1" s="1"/>
  <c r="AG4329" i="1"/>
  <c r="AW4330" i="1" s="1"/>
  <c r="AJ1457" i="1" l="1"/>
  <c r="AK1457" i="1"/>
  <c r="AB1457" i="1" s="1"/>
  <c r="AR1458" i="1" s="1"/>
  <c r="AI1457" i="1"/>
  <c r="AL1457" i="1"/>
  <c r="AM1457" i="1"/>
  <c r="AE1457" i="1" s="1"/>
  <c r="AU1458" i="1" s="1"/>
  <c r="AG4330" i="1"/>
  <c r="AW4331" i="1" s="1"/>
  <c r="AD1457" i="1" l="1"/>
  <c r="AT1458" i="1" s="1"/>
  <c r="Z1457" i="1"/>
  <c r="AP1458" i="1" s="1"/>
  <c r="AN1458" i="1" s="1"/>
  <c r="AF1458" i="1" s="1"/>
  <c r="AV1459" i="1" s="1"/>
  <c r="AA1457" i="1"/>
  <c r="AQ1458" i="1" s="1"/>
  <c r="AC1457" i="1"/>
  <c r="AS1458" i="1" s="1"/>
  <c r="AG4331" i="1"/>
  <c r="AW4332" i="1" s="1"/>
  <c r="AI1458" i="1" l="1"/>
  <c r="AL1458" i="1"/>
  <c r="AK1458" i="1"/>
  <c r="AM1458" i="1"/>
  <c r="AE1458" i="1" s="1"/>
  <c r="AU1459" i="1" s="1"/>
  <c r="AJ1458" i="1"/>
  <c r="AG4332" i="1"/>
  <c r="AW4333" i="1" s="1"/>
  <c r="AG4333" i="1" s="1"/>
  <c r="AW4334" i="1" s="1"/>
  <c r="AG4334" i="1" s="1"/>
  <c r="AW4335" i="1" s="1"/>
  <c r="AG4335" i="1" s="1"/>
  <c r="AW4336" i="1" s="1"/>
  <c r="AG4336" i="1" s="1"/>
  <c r="AW4337" i="1" s="1"/>
  <c r="AG4337" i="1" s="1"/>
  <c r="AW4338" i="1" s="1"/>
  <c r="AG4338" i="1" s="1"/>
  <c r="AW4339" i="1" s="1"/>
  <c r="AD1458" i="1" l="1"/>
  <c r="AT1459" i="1" s="1"/>
  <c r="AC1458" i="1"/>
  <c r="AS1459" i="1" s="1"/>
  <c r="AB1458" i="1"/>
  <c r="AR1459" i="1" s="1"/>
  <c r="AJ1459" i="1" s="1"/>
  <c r="AA1458" i="1"/>
  <c r="AQ1459" i="1" s="1"/>
  <c r="Z1458" i="1"/>
  <c r="AP1459" i="1" s="1"/>
  <c r="AN1459" i="1" s="1"/>
  <c r="AF1459" i="1" s="1"/>
  <c r="AV1460" i="1" s="1"/>
  <c r="AG4339" i="1"/>
  <c r="AW4340" i="1" s="1"/>
  <c r="AG4340" i="1" s="1"/>
  <c r="AW4341" i="1" s="1"/>
  <c r="AG4341" i="1" s="1"/>
  <c r="AW4342" i="1" s="1"/>
  <c r="AG4342" i="1" s="1"/>
  <c r="AW4343" i="1" s="1"/>
  <c r="AI1459" i="1" l="1"/>
  <c r="AM1459" i="1"/>
  <c r="AE1459" i="1" s="1"/>
  <c r="AU1460" i="1" s="1"/>
  <c r="AL1459" i="1"/>
  <c r="AD1459" i="1" s="1"/>
  <c r="AT1460" i="1" s="1"/>
  <c r="AA1459" i="1"/>
  <c r="AQ1460" i="1" s="1"/>
  <c r="AK1459" i="1"/>
  <c r="AG4343" i="1"/>
  <c r="AW4344" i="1" s="1"/>
  <c r="AC1459" i="1" l="1"/>
  <c r="AS1460" i="1" s="1"/>
  <c r="Z1459" i="1"/>
  <c r="AP1460" i="1" s="1"/>
  <c r="AN1460" i="1" s="1"/>
  <c r="AF1460" i="1" s="1"/>
  <c r="AV1461" i="1" s="1"/>
  <c r="AB1459" i="1"/>
  <c r="AR1460" i="1" s="1"/>
  <c r="AG4344" i="1"/>
  <c r="AW4345" i="1" s="1"/>
  <c r="AG4345" i="1" s="1"/>
  <c r="AW4346" i="1" s="1"/>
  <c r="AI1460" i="1" l="1"/>
  <c r="AM1460" i="1"/>
  <c r="AE1460" i="1" s="1"/>
  <c r="AU1461" i="1" s="1"/>
  <c r="AK1460" i="1"/>
  <c r="AJ1460" i="1"/>
  <c r="AL1460" i="1"/>
  <c r="AG4346" i="1"/>
  <c r="AW4347" i="1" s="1"/>
  <c r="AG4347" i="1" s="1"/>
  <c r="AW4348" i="1" s="1"/>
  <c r="AG4348" i="1" s="1"/>
  <c r="AW4349" i="1" s="1"/>
  <c r="AC1460" i="1" l="1"/>
  <c r="AS1461" i="1" s="1"/>
  <c r="AD1460" i="1"/>
  <c r="AT1461" i="1" s="1"/>
  <c r="AA1460" i="1"/>
  <c r="AQ1461" i="1" s="1"/>
  <c r="Z1460" i="1"/>
  <c r="AP1461" i="1" s="1"/>
  <c r="AM1461" i="1" s="1"/>
  <c r="AB1460" i="1"/>
  <c r="AR1461" i="1" s="1"/>
  <c r="AG4349" i="1"/>
  <c r="AW4350" i="1" s="1"/>
  <c r="AG4350" i="1" s="1"/>
  <c r="AW4351" i="1" s="1"/>
  <c r="AG4351" i="1" s="1"/>
  <c r="AW4352" i="1" s="1"/>
  <c r="AI1461" i="1" l="1"/>
  <c r="AL1461" i="1"/>
  <c r="AD1461" i="1"/>
  <c r="AT1462" i="1" s="1"/>
  <c r="AJ1461" i="1"/>
  <c r="AA1461" i="1" s="1"/>
  <c r="AQ1462" i="1" s="1"/>
  <c r="AN1461" i="1"/>
  <c r="AF1461" i="1" s="1"/>
  <c r="AV1462" i="1" s="1"/>
  <c r="AK1461" i="1"/>
  <c r="AG4352" i="1"/>
  <c r="AW4353" i="1" s="1"/>
  <c r="AG4353" i="1" s="1"/>
  <c r="AW4354" i="1" s="1"/>
  <c r="Z1461" i="1" l="1"/>
  <c r="AP1462" i="1" s="1"/>
  <c r="AI1462" i="1" s="1"/>
  <c r="AB1461" i="1"/>
  <c r="AR1462" i="1" s="1"/>
  <c r="AC1461" i="1"/>
  <c r="AS1462" i="1" s="1"/>
  <c r="AE1461" i="1"/>
  <c r="AU1462" i="1" s="1"/>
  <c r="AG4354" i="1"/>
  <c r="AW4355" i="1" s="1"/>
  <c r="AG4355" i="1" s="1"/>
  <c r="AW4356" i="1" s="1"/>
  <c r="AM1462" i="1" l="1"/>
  <c r="AJ1462" i="1"/>
  <c r="AL1462" i="1"/>
  <c r="AD1462" i="1" s="1"/>
  <c r="AT1463" i="1" s="1"/>
  <c r="AN1462" i="1"/>
  <c r="AF1462" i="1" s="1"/>
  <c r="AV1463" i="1" s="1"/>
  <c r="AK1462" i="1"/>
  <c r="AA1462" i="1"/>
  <c r="AQ1463" i="1" s="1"/>
  <c r="AG4356" i="1"/>
  <c r="AW4357" i="1" s="1"/>
  <c r="AC1462" i="1" l="1"/>
  <c r="AS1463" i="1" s="1"/>
  <c r="AE1462" i="1"/>
  <c r="AU1463" i="1" s="1"/>
  <c r="AB1462" i="1"/>
  <c r="AR1463" i="1" s="1"/>
  <c r="Z1462" i="1"/>
  <c r="AP1463" i="1" s="1"/>
  <c r="AL1463" i="1" s="1"/>
  <c r="AG4357" i="1"/>
  <c r="AW4358" i="1" s="1"/>
  <c r="AM1463" i="1" l="1"/>
  <c r="AD1463" i="1" s="1"/>
  <c r="AT1464" i="1" s="1"/>
  <c r="AJ1463" i="1"/>
  <c r="AK1463" i="1"/>
  <c r="AC1463" i="1" s="1"/>
  <c r="AS1464" i="1" s="1"/>
  <c r="AI1463" i="1"/>
  <c r="Z1463" i="1" s="1"/>
  <c r="AP1464" i="1" s="1"/>
  <c r="AN1463" i="1"/>
  <c r="AF1463" i="1" s="1"/>
  <c r="AV1464" i="1" s="1"/>
  <c r="AG4358" i="1"/>
  <c r="AW4359" i="1" s="1"/>
  <c r="AL1464" i="1" l="1"/>
  <c r="AA1463" i="1"/>
  <c r="AQ1464" i="1" s="1"/>
  <c r="AE1463" i="1"/>
  <c r="AU1464" i="1" s="1"/>
  <c r="AM1464" i="1" s="1"/>
  <c r="AD1464" i="1" s="1"/>
  <c r="AT1465" i="1" s="1"/>
  <c r="AB1463" i="1"/>
  <c r="AR1464" i="1" s="1"/>
  <c r="AJ1464" i="1" s="1"/>
  <c r="AK1464" i="1"/>
  <c r="AC1464" i="1" s="1"/>
  <c r="AS1465" i="1" s="1"/>
  <c r="AI1464" i="1"/>
  <c r="AN1464" i="1"/>
  <c r="AF1464" i="1" s="1"/>
  <c r="AV1465" i="1" s="1"/>
  <c r="AG4359" i="1"/>
  <c r="AW4360" i="1" s="1"/>
  <c r="Z1464" i="1" l="1"/>
  <c r="AP1465" i="1" s="1"/>
  <c r="AN1465" i="1" s="1"/>
  <c r="AF1465" i="1" s="1"/>
  <c r="AV1466" i="1" s="1"/>
  <c r="AE1464" i="1"/>
  <c r="AU1465" i="1" s="1"/>
  <c r="AM1465" i="1" s="1"/>
  <c r="AA1464" i="1"/>
  <c r="AQ1465" i="1" s="1"/>
  <c r="AB1464" i="1"/>
  <c r="AR1465" i="1" s="1"/>
  <c r="AG4360" i="1"/>
  <c r="AW4361" i="1" s="1"/>
  <c r="AG4361" i="1" s="1"/>
  <c r="AW4362" i="1" s="1"/>
  <c r="AG4362" i="1" s="1"/>
  <c r="AW4363" i="1" s="1"/>
  <c r="AG4363" i="1" s="1"/>
  <c r="AW4364" i="1" s="1"/>
  <c r="AG4364" i="1" s="1"/>
  <c r="AW4365" i="1" s="1"/>
  <c r="AI1465" i="1" l="1"/>
  <c r="AL1465" i="1"/>
  <c r="AE1465" i="1"/>
  <c r="AU1466" i="1" s="1"/>
  <c r="AJ1465" i="1"/>
  <c r="Z1465" i="1" s="1"/>
  <c r="AP1466" i="1" s="1"/>
  <c r="AN1466" i="1" s="1"/>
  <c r="AF1466" i="1" s="1"/>
  <c r="AV1467" i="1" s="1"/>
  <c r="AK1465" i="1"/>
  <c r="AC1465" i="1" s="1"/>
  <c r="AS1466" i="1" s="1"/>
  <c r="AD1465" i="1"/>
  <c r="AT1466" i="1" s="1"/>
  <c r="AG4365" i="1"/>
  <c r="AW4366" i="1" s="1"/>
  <c r="AB1465" i="1" l="1"/>
  <c r="AR1466" i="1" s="1"/>
  <c r="AA1465" i="1"/>
  <c r="AQ1466" i="1" s="1"/>
  <c r="AI1466" i="1" s="1"/>
  <c r="AK1466" i="1"/>
  <c r="AL1466" i="1"/>
  <c r="AJ1466" i="1"/>
  <c r="AM1466" i="1"/>
  <c r="AE1466" i="1" s="1"/>
  <c r="AU1467" i="1" s="1"/>
  <c r="AG4366" i="1"/>
  <c r="AW4367" i="1" s="1"/>
  <c r="AG4367" i="1" s="1"/>
  <c r="AW4368" i="1" s="1"/>
  <c r="AB1466" i="1" l="1"/>
  <c r="AR1467" i="1" s="1"/>
  <c r="Z1466" i="1"/>
  <c r="AP1467" i="1" s="1"/>
  <c r="AN1467" i="1" s="1"/>
  <c r="AF1467" i="1" s="1"/>
  <c r="AV1468" i="1" s="1"/>
  <c r="AA1466" i="1"/>
  <c r="AQ1467" i="1" s="1"/>
  <c r="AD1466" i="1"/>
  <c r="AT1467" i="1" s="1"/>
  <c r="AC1466" i="1"/>
  <c r="AS1467" i="1" s="1"/>
  <c r="AG4368" i="1"/>
  <c r="AW4369" i="1" s="1"/>
  <c r="AI1467" i="1" l="1"/>
  <c r="AL1467" i="1"/>
  <c r="AK1467" i="1"/>
  <c r="AC1467" i="1" s="1"/>
  <c r="AS1468" i="1" s="1"/>
  <c r="AM1467" i="1"/>
  <c r="AE1467" i="1" s="1"/>
  <c r="AU1468" i="1" s="1"/>
  <c r="AJ1467" i="1"/>
  <c r="AG4369" i="1"/>
  <c r="AW4370" i="1" s="1"/>
  <c r="AB1467" i="1" l="1"/>
  <c r="AR1468" i="1" s="1"/>
  <c r="AD1467" i="1"/>
  <c r="AT1468" i="1" s="1"/>
  <c r="Z1467" i="1"/>
  <c r="AP1468" i="1" s="1"/>
  <c r="AN1468" i="1" s="1"/>
  <c r="AF1468" i="1" s="1"/>
  <c r="AV1469" i="1" s="1"/>
  <c r="AA1467" i="1"/>
  <c r="AQ1468" i="1" s="1"/>
  <c r="AG4370" i="1"/>
  <c r="AW4371" i="1" s="1"/>
  <c r="AJ1468" i="1" l="1"/>
  <c r="AL1468" i="1"/>
  <c r="AI1468" i="1"/>
  <c r="AM1468" i="1"/>
  <c r="AE1468" i="1" s="1"/>
  <c r="AU1469" i="1" s="1"/>
  <c r="AK1468" i="1"/>
  <c r="AG4371" i="1"/>
  <c r="AW4372" i="1" s="1"/>
  <c r="AC1468" i="1" l="1"/>
  <c r="AS1469" i="1" s="1"/>
  <c r="Z1468" i="1"/>
  <c r="AP1469" i="1" s="1"/>
  <c r="AN1469" i="1" s="1"/>
  <c r="AF1469" i="1" s="1"/>
  <c r="AV1470" i="1" s="1"/>
  <c r="AA1468" i="1"/>
  <c r="AQ1469" i="1" s="1"/>
  <c r="AI1469" i="1" s="1"/>
  <c r="AD1468" i="1"/>
  <c r="AT1469" i="1" s="1"/>
  <c r="AL1469" i="1" s="1"/>
  <c r="AB1468" i="1"/>
  <c r="AR1469" i="1" s="1"/>
  <c r="AG4372" i="1"/>
  <c r="AW4373" i="1" s="1"/>
  <c r="AG4373" i="1" s="1"/>
  <c r="AW4374" i="1" s="1"/>
  <c r="AG4374" i="1" s="1"/>
  <c r="AW4375" i="1" s="1"/>
  <c r="AJ1469" i="1" l="1"/>
  <c r="AA1469" i="1" s="1"/>
  <c r="AQ1470" i="1" s="1"/>
  <c r="AK1469" i="1"/>
  <c r="AC1469" i="1" s="1"/>
  <c r="AS1470" i="1" s="1"/>
  <c r="AM1469" i="1"/>
  <c r="AE1469" i="1" s="1"/>
  <c r="AU1470" i="1" s="1"/>
  <c r="AG4375" i="1"/>
  <c r="AW4376" i="1" s="1"/>
  <c r="AG4376" i="1" s="1"/>
  <c r="AW4377" i="1" s="1"/>
  <c r="AG4377" i="1" s="1"/>
  <c r="AW4378" i="1" s="1"/>
  <c r="AG4378" i="1" s="1"/>
  <c r="AW4379" i="1" s="1"/>
  <c r="AD1469" i="1" l="1"/>
  <c r="AT1470" i="1" s="1"/>
  <c r="Z1469" i="1"/>
  <c r="AP1470" i="1" s="1"/>
  <c r="AL1470" i="1" s="1"/>
  <c r="AB1469" i="1"/>
  <c r="AR1470" i="1" s="1"/>
  <c r="AG4379" i="1"/>
  <c r="AW4380" i="1" s="1"/>
  <c r="AJ1470" i="1" l="1"/>
  <c r="AN1470" i="1"/>
  <c r="AF1470" i="1" s="1"/>
  <c r="AV1471" i="1" s="1"/>
  <c r="AI1470" i="1"/>
  <c r="AK1470" i="1"/>
  <c r="AC1470" i="1" s="1"/>
  <c r="AS1471" i="1" s="1"/>
  <c r="AM1470" i="1"/>
  <c r="AG4380" i="1"/>
  <c r="AW4381" i="1" s="1"/>
  <c r="AA1470" i="1" l="1"/>
  <c r="AQ1471" i="1" s="1"/>
  <c r="Z1470" i="1"/>
  <c r="AP1471" i="1" s="1"/>
  <c r="AN1471" i="1" s="1"/>
  <c r="AF1471" i="1" s="1"/>
  <c r="AV1472" i="1" s="1"/>
  <c r="AE1470" i="1"/>
  <c r="AU1471" i="1" s="1"/>
  <c r="AM1471" i="1" s="1"/>
  <c r="AB1470" i="1"/>
  <c r="AR1471" i="1" s="1"/>
  <c r="AJ1471" i="1" s="1"/>
  <c r="AD1470" i="1"/>
  <c r="AT1471" i="1" s="1"/>
  <c r="AG4381" i="1"/>
  <c r="AW4382" i="1" s="1"/>
  <c r="AL1471" i="1" l="1"/>
  <c r="AD1471" i="1" s="1"/>
  <c r="AT1472" i="1" s="1"/>
  <c r="AE1471" i="1"/>
  <c r="AU1472" i="1" s="1"/>
  <c r="AK1471" i="1"/>
  <c r="AI1471" i="1"/>
  <c r="AG4382" i="1"/>
  <c r="AW4383" i="1" s="1"/>
  <c r="AG4383" i="1" s="1"/>
  <c r="AW4384" i="1" s="1"/>
  <c r="AC1471" i="1" l="1"/>
  <c r="AS1472" i="1" s="1"/>
  <c r="AA1471" i="1"/>
  <c r="AQ1472" i="1" s="1"/>
  <c r="Z1471" i="1"/>
  <c r="AP1472" i="1" s="1"/>
  <c r="AB1471" i="1"/>
  <c r="AR1472" i="1" s="1"/>
  <c r="AG4384" i="1"/>
  <c r="AW4385" i="1" s="1"/>
  <c r="AG4385" i="1" s="1"/>
  <c r="AW4386" i="1" s="1"/>
  <c r="AI1472" i="1" l="1"/>
  <c r="AN1472" i="1"/>
  <c r="AF1472" i="1" s="1"/>
  <c r="AV1473" i="1" s="1"/>
  <c r="AL1472" i="1"/>
  <c r="AM1472" i="1"/>
  <c r="AE1472" i="1" s="1"/>
  <c r="AU1473" i="1" s="1"/>
  <c r="AJ1472" i="1"/>
  <c r="AK1472" i="1"/>
  <c r="AC1472" i="1" s="1"/>
  <c r="AS1473" i="1" s="1"/>
  <c r="AG4386" i="1"/>
  <c r="AW4387" i="1" s="1"/>
  <c r="AD1472" i="1" l="1"/>
  <c r="AT1473" i="1" s="1"/>
  <c r="AB1472" i="1"/>
  <c r="AR1473" i="1" s="1"/>
  <c r="AA1472" i="1"/>
  <c r="AQ1473" i="1" s="1"/>
  <c r="Z1472" i="1"/>
  <c r="AP1473" i="1" s="1"/>
  <c r="AN1473" i="1" s="1"/>
  <c r="AF1473" i="1" s="1"/>
  <c r="AV1474" i="1" s="1"/>
  <c r="AG4387" i="1"/>
  <c r="AW4388" i="1" s="1"/>
  <c r="AJ1473" i="1" l="1"/>
  <c r="AK1473" i="1"/>
  <c r="AM1473" i="1"/>
  <c r="AE1473" i="1" s="1"/>
  <c r="AU1474" i="1" s="1"/>
  <c r="AI1473" i="1"/>
  <c r="AL1473" i="1"/>
  <c r="AG4388" i="1"/>
  <c r="AW4389" i="1" s="1"/>
  <c r="AA1473" i="1" l="1"/>
  <c r="AQ1474" i="1" s="1"/>
  <c r="Z1473" i="1"/>
  <c r="AP1474" i="1" s="1"/>
  <c r="AN1474" i="1" s="1"/>
  <c r="AF1474" i="1" s="1"/>
  <c r="AV1475" i="1" s="1"/>
  <c r="AC1473" i="1"/>
  <c r="AS1474" i="1" s="1"/>
  <c r="AK1474" i="1" s="1"/>
  <c r="AD1473" i="1"/>
  <c r="AT1474" i="1" s="1"/>
  <c r="AB1473" i="1"/>
  <c r="AR1474" i="1" s="1"/>
  <c r="AG4389" i="1"/>
  <c r="AW4390" i="1" s="1"/>
  <c r="AJ1474" i="1" l="1"/>
  <c r="AB1474" i="1" s="1"/>
  <c r="AR1475" i="1" s="1"/>
  <c r="AI1474" i="1"/>
  <c r="AL1474" i="1"/>
  <c r="AM1474" i="1"/>
  <c r="AE1474" i="1" s="1"/>
  <c r="AU1475" i="1" s="1"/>
  <c r="AG4390" i="1"/>
  <c r="AW4391" i="1" s="1"/>
  <c r="AG4391" i="1" s="1"/>
  <c r="AW4392" i="1" s="1"/>
  <c r="AD1474" i="1" l="1"/>
  <c r="AT1475" i="1" s="1"/>
  <c r="AC1474" i="1"/>
  <c r="AS1475" i="1" s="1"/>
  <c r="Z1474" i="1"/>
  <c r="AP1475" i="1" s="1"/>
  <c r="AN1475" i="1" s="1"/>
  <c r="AF1475" i="1" s="1"/>
  <c r="AV1476" i="1" s="1"/>
  <c r="AA1474" i="1"/>
  <c r="AQ1475" i="1" s="1"/>
  <c r="AG4392" i="1"/>
  <c r="AW4393" i="1" s="1"/>
  <c r="AG4393" i="1" s="1"/>
  <c r="AW4394" i="1" s="1"/>
  <c r="AK1475" i="1" l="1"/>
  <c r="AI1475" i="1"/>
  <c r="AJ1475" i="1"/>
  <c r="AB1475" i="1" s="1"/>
  <c r="AR1476" i="1" s="1"/>
  <c r="AM1475" i="1"/>
  <c r="AE1475" i="1" s="1"/>
  <c r="AU1476" i="1" s="1"/>
  <c r="AL1475" i="1"/>
  <c r="AG4394" i="1"/>
  <c r="AW4395" i="1" s="1"/>
  <c r="Z1475" i="1" l="1"/>
  <c r="AP1476" i="1" s="1"/>
  <c r="AN1476" i="1" s="1"/>
  <c r="AF1476" i="1" s="1"/>
  <c r="AV1477" i="1" s="1"/>
  <c r="AA1475" i="1"/>
  <c r="AQ1476" i="1" s="1"/>
  <c r="AD1475" i="1"/>
  <c r="AT1476" i="1" s="1"/>
  <c r="AC1475" i="1"/>
  <c r="AS1476" i="1" s="1"/>
  <c r="AG4395" i="1"/>
  <c r="AW4396" i="1" s="1"/>
  <c r="AG4396" i="1" s="1"/>
  <c r="AW4397" i="1" s="1"/>
  <c r="AI1476" i="1" l="1"/>
  <c r="AK1476" i="1"/>
  <c r="AM1476" i="1"/>
  <c r="AE1476" i="1" s="1"/>
  <c r="AU1477" i="1" s="1"/>
  <c r="AL1476" i="1"/>
  <c r="AJ1476" i="1"/>
  <c r="AG4397" i="1"/>
  <c r="AW4398" i="1" s="1"/>
  <c r="AG4398" i="1" s="1"/>
  <c r="AW4399" i="1" s="1"/>
  <c r="AD1476" i="1" l="1"/>
  <c r="AT1477" i="1" s="1"/>
  <c r="AC1476" i="1"/>
  <c r="AS1477" i="1" s="1"/>
  <c r="AB1476" i="1"/>
  <c r="AR1477" i="1" s="1"/>
  <c r="Z1476" i="1"/>
  <c r="AP1477" i="1" s="1"/>
  <c r="AN1477" i="1" s="1"/>
  <c r="AF1477" i="1" s="1"/>
  <c r="AV1478" i="1" s="1"/>
  <c r="AA1476" i="1"/>
  <c r="AQ1477" i="1" s="1"/>
  <c r="AG4399" i="1"/>
  <c r="AW4400" i="1" s="1"/>
  <c r="AG4400" i="1" s="1"/>
  <c r="AW4401" i="1" s="1"/>
  <c r="AI1477" i="1" l="1"/>
  <c r="AJ1477" i="1"/>
  <c r="AK1477" i="1"/>
  <c r="AL1477" i="1"/>
  <c r="AM1477" i="1"/>
  <c r="AE1477" i="1" s="1"/>
  <c r="AU1478" i="1" s="1"/>
  <c r="AG4401" i="1"/>
  <c r="AW4402" i="1" s="1"/>
  <c r="AD1477" i="1" l="1"/>
  <c r="AT1478" i="1" s="1"/>
  <c r="AC1477" i="1"/>
  <c r="AS1478" i="1" s="1"/>
  <c r="AB1477" i="1"/>
  <c r="AR1478" i="1" s="1"/>
  <c r="Z1477" i="1"/>
  <c r="AP1478" i="1" s="1"/>
  <c r="AN1478" i="1" s="1"/>
  <c r="AF1478" i="1" s="1"/>
  <c r="AV1479" i="1" s="1"/>
  <c r="AA1477" i="1"/>
  <c r="AQ1478" i="1" s="1"/>
  <c r="AG4402" i="1"/>
  <c r="AW4403" i="1" s="1"/>
  <c r="AG4403" i="1" s="1"/>
  <c r="AW4404" i="1" s="1"/>
  <c r="AG4404" i="1" s="1"/>
  <c r="AW4405" i="1" s="1"/>
  <c r="AG4405" i="1" s="1"/>
  <c r="AW4406" i="1" s="1"/>
  <c r="AG4406" i="1" s="1"/>
  <c r="AW4407" i="1" s="1"/>
  <c r="AG4407" i="1" s="1"/>
  <c r="AW4408" i="1" s="1"/>
  <c r="AG4408" i="1" s="1"/>
  <c r="AW4409" i="1" s="1"/>
  <c r="AJ1478" i="1" l="1"/>
  <c r="AK1478" i="1"/>
  <c r="AI1478" i="1"/>
  <c r="AL1478" i="1"/>
  <c r="AD1478" i="1" s="1"/>
  <c r="AT1479" i="1" s="1"/>
  <c r="AM1478" i="1"/>
  <c r="AE1478" i="1" s="1"/>
  <c r="AU1479" i="1" s="1"/>
  <c r="AG4409" i="1"/>
  <c r="AW4410" i="1" s="1"/>
  <c r="AB1478" i="1" l="1"/>
  <c r="AR1479" i="1" s="1"/>
  <c r="AA1478" i="1"/>
  <c r="AQ1479" i="1" s="1"/>
  <c r="Z1478" i="1"/>
  <c r="AP1479" i="1" s="1"/>
  <c r="AC1478" i="1"/>
  <c r="AS1479" i="1" s="1"/>
  <c r="AG4410" i="1"/>
  <c r="AW4411" i="1" s="1"/>
  <c r="AG4411" i="1" s="1"/>
  <c r="AW4412" i="1" s="1"/>
  <c r="AG4412" i="1" s="1"/>
  <c r="AW4413" i="1" s="1"/>
  <c r="AM1479" i="1" l="1"/>
  <c r="AN1479" i="1"/>
  <c r="AF1479" i="1" s="1"/>
  <c r="AV1480" i="1" s="1"/>
  <c r="AL1479" i="1"/>
  <c r="AI1479" i="1"/>
  <c r="AK1479" i="1"/>
  <c r="AJ1479" i="1"/>
  <c r="AG4413" i="1"/>
  <c r="AW4414" i="1" s="1"/>
  <c r="AG4414" i="1" s="1"/>
  <c r="AW4415" i="1" s="1"/>
  <c r="AB1479" i="1" l="1"/>
  <c r="AR1480" i="1" s="1"/>
  <c r="AC1479" i="1"/>
  <c r="AS1480" i="1" s="1"/>
  <c r="AA1479" i="1"/>
  <c r="AQ1480" i="1" s="1"/>
  <c r="Z1479" i="1"/>
  <c r="AP1480" i="1" s="1"/>
  <c r="AN1480" i="1" s="1"/>
  <c r="AF1480" i="1" s="1"/>
  <c r="AV1481" i="1" s="1"/>
  <c r="AD1479" i="1"/>
  <c r="AT1480" i="1" s="1"/>
  <c r="AE1479" i="1"/>
  <c r="AU1480" i="1" s="1"/>
  <c r="AG4415" i="1"/>
  <c r="AW4416" i="1" s="1"/>
  <c r="AG4416" i="1" s="1"/>
  <c r="AW4417" i="1" s="1"/>
  <c r="AM1480" i="1" l="1"/>
  <c r="AE1480" i="1" s="1"/>
  <c r="AU1481" i="1" s="1"/>
  <c r="AJ1480" i="1"/>
  <c r="AL1480" i="1"/>
  <c r="AK1480" i="1"/>
  <c r="AI1480" i="1"/>
  <c r="AG4417" i="1"/>
  <c r="AW4418" i="1" s="1"/>
  <c r="AD1480" i="1" l="1"/>
  <c r="AT1481" i="1" s="1"/>
  <c r="AC1480" i="1"/>
  <c r="AS1481" i="1" s="1"/>
  <c r="AA1480" i="1"/>
  <c r="AQ1481" i="1" s="1"/>
  <c r="Z1480" i="1"/>
  <c r="AP1481" i="1" s="1"/>
  <c r="AL1481" i="1" s="1"/>
  <c r="AB1480" i="1"/>
  <c r="AR1481" i="1" s="1"/>
  <c r="AG4418" i="1"/>
  <c r="AW4419" i="1" s="1"/>
  <c r="AK1481" i="1" l="1"/>
  <c r="AJ1481" i="1"/>
  <c r="AC1481" i="1"/>
  <c r="AS1482" i="1" s="1"/>
  <c r="AN1481" i="1"/>
  <c r="AF1481" i="1" s="1"/>
  <c r="AV1482" i="1" s="1"/>
  <c r="AM1481" i="1"/>
  <c r="AI1481" i="1"/>
  <c r="AG4419" i="1"/>
  <c r="AW4420" i="1" s="1"/>
  <c r="AB1481" i="1" l="1"/>
  <c r="AR1482" i="1" s="1"/>
  <c r="AE1481" i="1"/>
  <c r="AU1482" i="1" s="1"/>
  <c r="Z1481" i="1"/>
  <c r="AP1482" i="1" s="1"/>
  <c r="AN1482" i="1" s="1"/>
  <c r="AF1482" i="1" s="1"/>
  <c r="AV1483" i="1" s="1"/>
  <c r="AA1481" i="1"/>
  <c r="AQ1482" i="1" s="1"/>
  <c r="AI1482" i="1" s="1"/>
  <c r="AD1481" i="1"/>
  <c r="AT1482" i="1" s="1"/>
  <c r="AG4420" i="1"/>
  <c r="AW4421" i="1" s="1"/>
  <c r="AL1482" i="1" l="1"/>
  <c r="AK1482" i="1"/>
  <c r="AJ1482" i="1"/>
  <c r="AB1482" i="1" s="1"/>
  <c r="AR1483" i="1" s="1"/>
  <c r="AM1482" i="1"/>
  <c r="AE1482" i="1" s="1"/>
  <c r="AU1483" i="1" s="1"/>
  <c r="AG4421" i="1"/>
  <c r="AW4422" i="1" s="1"/>
  <c r="AC1482" i="1" l="1"/>
  <c r="AS1483" i="1" s="1"/>
  <c r="AD1482" i="1"/>
  <c r="AT1483" i="1" s="1"/>
  <c r="Z1482" i="1"/>
  <c r="AP1483" i="1" s="1"/>
  <c r="AN1483" i="1" s="1"/>
  <c r="AF1483" i="1" s="1"/>
  <c r="AV1484" i="1" s="1"/>
  <c r="AA1482" i="1"/>
  <c r="AQ1483" i="1" s="1"/>
  <c r="AG4422" i="1"/>
  <c r="AW4423" i="1" s="1"/>
  <c r="AG4423" i="1" s="1"/>
  <c r="AW4424" i="1" s="1"/>
  <c r="AI1483" i="1" l="1"/>
  <c r="AJ1483" i="1"/>
  <c r="AK1483" i="1"/>
  <c r="AM1483" i="1"/>
  <c r="AE1483" i="1" s="1"/>
  <c r="AU1484" i="1" s="1"/>
  <c r="AL1483" i="1"/>
  <c r="AD1483" i="1" s="1"/>
  <c r="AT1484" i="1" s="1"/>
  <c r="AG4424" i="1"/>
  <c r="AW4425" i="1" s="1"/>
  <c r="AB1483" i="1" l="1"/>
  <c r="AR1484" i="1" s="1"/>
  <c r="Z1483" i="1"/>
  <c r="AP1484" i="1" s="1"/>
  <c r="AC1483" i="1"/>
  <c r="AS1484" i="1" s="1"/>
  <c r="AA1483" i="1"/>
  <c r="AQ1484" i="1" s="1"/>
  <c r="AG4425" i="1"/>
  <c r="AW4426" i="1" s="1"/>
  <c r="AK1484" i="1" l="1"/>
  <c r="AN1484" i="1"/>
  <c r="AF1484" i="1" s="1"/>
  <c r="AV1485" i="1" s="1"/>
  <c r="AM1484" i="1"/>
  <c r="AE1484" i="1" s="1"/>
  <c r="AU1485" i="1" s="1"/>
  <c r="AI1484" i="1"/>
  <c r="AJ1484" i="1"/>
  <c r="AB1484" i="1" s="1"/>
  <c r="AR1485" i="1" s="1"/>
  <c r="AL1484" i="1"/>
  <c r="AG4426" i="1"/>
  <c r="AW4427" i="1" s="1"/>
  <c r="Z1484" i="1" l="1"/>
  <c r="AP1485" i="1" s="1"/>
  <c r="AN1485" i="1" s="1"/>
  <c r="AF1485" i="1" s="1"/>
  <c r="AV1486" i="1" s="1"/>
  <c r="AA1484" i="1"/>
  <c r="AQ1485" i="1" s="1"/>
  <c r="AD1484" i="1"/>
  <c r="AT1485" i="1" s="1"/>
  <c r="AL1485" i="1" s="1"/>
  <c r="AC1484" i="1"/>
  <c r="AS1485" i="1" s="1"/>
  <c r="AK1485" i="1" s="1"/>
  <c r="AG4427" i="1"/>
  <c r="AW4428" i="1" s="1"/>
  <c r="AJ1485" i="1" l="1"/>
  <c r="AB1485" i="1" s="1"/>
  <c r="AR1486" i="1" s="1"/>
  <c r="AC1485" i="1"/>
  <c r="AS1486" i="1" s="1"/>
  <c r="AM1485" i="1"/>
  <c r="AE1485" i="1" s="1"/>
  <c r="AU1486" i="1" s="1"/>
  <c r="AI1485" i="1"/>
  <c r="AG4428" i="1"/>
  <c r="AW4429" i="1" s="1"/>
  <c r="Z1485" i="1" l="1"/>
  <c r="AP1486" i="1" s="1"/>
  <c r="AM1486" i="1" s="1"/>
  <c r="AA1485" i="1"/>
  <c r="AQ1486" i="1" s="1"/>
  <c r="AD1485" i="1"/>
  <c r="AT1486" i="1" s="1"/>
  <c r="AG4429" i="1"/>
  <c r="AW4430" i="1" s="1"/>
  <c r="AG4430" i="1" s="1"/>
  <c r="AW4431" i="1" s="1"/>
  <c r="AG4431" i="1" s="1"/>
  <c r="AW4432" i="1" s="1"/>
  <c r="AG4432" i="1" s="1"/>
  <c r="AW4433" i="1" s="1"/>
  <c r="AK1486" i="1" l="1"/>
  <c r="AL1486" i="1"/>
  <c r="AD1486" i="1" s="1"/>
  <c r="AT1487" i="1" s="1"/>
  <c r="AC1486" i="1"/>
  <c r="AS1487" i="1" s="1"/>
  <c r="AI1486" i="1"/>
  <c r="AJ1486" i="1"/>
  <c r="AB1486" i="1" s="1"/>
  <c r="AR1487" i="1" s="1"/>
  <c r="AN1486" i="1"/>
  <c r="AF1486" i="1" s="1"/>
  <c r="AV1487" i="1" s="1"/>
  <c r="AG4433" i="1"/>
  <c r="AW4434" i="1" s="1"/>
  <c r="AG4434" i="1" s="1"/>
  <c r="AW4435" i="1" s="1"/>
  <c r="AG4435" i="1" s="1"/>
  <c r="AW4436" i="1" s="1"/>
  <c r="AG4436" i="1" s="1"/>
  <c r="AW4437" i="1" s="1"/>
  <c r="AA1486" i="1" l="1"/>
  <c r="AQ1487" i="1" s="1"/>
  <c r="Z1486" i="1"/>
  <c r="AP1487" i="1" s="1"/>
  <c r="AK1487" i="1" s="1"/>
  <c r="AL1487" i="1"/>
  <c r="AJ1487" i="1"/>
  <c r="AE1486" i="1"/>
  <c r="AU1487" i="1" s="1"/>
  <c r="AG4437" i="1"/>
  <c r="AW4438" i="1" s="1"/>
  <c r="AG4438" i="1" s="1"/>
  <c r="AW4439" i="1" s="1"/>
  <c r="AG4439" i="1" s="1"/>
  <c r="AW4440" i="1" s="1"/>
  <c r="AC1487" i="1" l="1"/>
  <c r="AS1488" i="1" s="1"/>
  <c r="AB1487" i="1"/>
  <c r="AR1488" i="1" s="1"/>
  <c r="AN1487" i="1"/>
  <c r="AF1487" i="1" s="1"/>
  <c r="AV1488" i="1" s="1"/>
  <c r="AM1487" i="1"/>
  <c r="AI1487" i="1"/>
  <c r="AG4440" i="1"/>
  <c r="AW4441" i="1" s="1"/>
  <c r="AG4441" i="1" s="1"/>
  <c r="AW4442" i="1" s="1"/>
  <c r="AG4442" i="1" s="1"/>
  <c r="AW4443" i="1" s="1"/>
  <c r="AE1487" i="1" l="1"/>
  <c r="AU1488" i="1" s="1"/>
  <c r="Z1487" i="1"/>
  <c r="AP1488" i="1" s="1"/>
  <c r="AK1488" i="1" s="1"/>
  <c r="AA1487" i="1"/>
  <c r="AQ1488" i="1" s="1"/>
  <c r="AD1487" i="1"/>
  <c r="AT1488" i="1" s="1"/>
  <c r="AL1488" i="1" s="1"/>
  <c r="AG4443" i="1"/>
  <c r="AW4444" i="1" s="1"/>
  <c r="AG4444" i="1" s="1"/>
  <c r="AW4445" i="1" s="1"/>
  <c r="AC1488" i="1" l="1"/>
  <c r="AS1489" i="1" s="1"/>
  <c r="AN1488" i="1"/>
  <c r="AF1488" i="1" s="1"/>
  <c r="AV1489" i="1" s="1"/>
  <c r="AM1488" i="1"/>
  <c r="AE1488" i="1" s="1"/>
  <c r="AU1489" i="1" s="1"/>
  <c r="AJ1488" i="1"/>
  <c r="AB1488" i="1" s="1"/>
  <c r="AR1489" i="1" s="1"/>
  <c r="AI1488" i="1"/>
  <c r="AG4445" i="1"/>
  <c r="AW4446" i="1" s="1"/>
  <c r="AA1488" i="1" l="1"/>
  <c r="AQ1489" i="1" s="1"/>
  <c r="Z1488" i="1"/>
  <c r="AP1489" i="1" s="1"/>
  <c r="AJ1489" i="1" s="1"/>
  <c r="AD1488" i="1"/>
  <c r="AT1489" i="1" s="1"/>
  <c r="AL1489" i="1" s="1"/>
  <c r="AD1489" i="1" s="1"/>
  <c r="AT1490" i="1" s="1"/>
  <c r="AM1489" i="1"/>
  <c r="AG4446" i="1"/>
  <c r="AW4447" i="1" s="1"/>
  <c r="AG4447" i="1" s="1"/>
  <c r="AW4448" i="1" s="1"/>
  <c r="AN1489" i="1" l="1"/>
  <c r="AF1489" i="1" s="1"/>
  <c r="AV1490" i="1" s="1"/>
  <c r="AK1489" i="1"/>
  <c r="AI1489" i="1"/>
  <c r="AA1489" i="1" s="1"/>
  <c r="AQ1490" i="1" s="1"/>
  <c r="AG4448" i="1"/>
  <c r="AW4449" i="1" s="1"/>
  <c r="AG4449" i="1" s="1"/>
  <c r="AW4450" i="1" s="1"/>
  <c r="AG4450" i="1" s="1"/>
  <c r="AW4451" i="1" s="1"/>
  <c r="Z1489" i="1" l="1"/>
  <c r="AP1490" i="1" s="1"/>
  <c r="AI1490" i="1" s="1"/>
  <c r="AC1489" i="1"/>
  <c r="AS1490" i="1" s="1"/>
  <c r="AE1489" i="1"/>
  <c r="AU1490" i="1" s="1"/>
  <c r="AB1489" i="1"/>
  <c r="AR1490" i="1" s="1"/>
  <c r="AG4451" i="1"/>
  <c r="AW4452" i="1" s="1"/>
  <c r="AG4452" i="1" s="1"/>
  <c r="AW4453" i="1" s="1"/>
  <c r="AG4453" i="1" s="1"/>
  <c r="AW4454" i="1" s="1"/>
  <c r="AG4454" i="1" s="1"/>
  <c r="AW4455" i="1" s="1"/>
  <c r="AG4455" i="1" s="1"/>
  <c r="AW4456" i="1" s="1"/>
  <c r="AG4456" i="1" s="1"/>
  <c r="AW4457" i="1" s="1"/>
  <c r="AJ1490" i="1" l="1"/>
  <c r="AM1490" i="1"/>
  <c r="AA1490" i="1"/>
  <c r="AQ1491" i="1" s="1"/>
  <c r="AK1490" i="1"/>
  <c r="AN1490" i="1"/>
  <c r="AF1490" i="1" s="1"/>
  <c r="AV1491" i="1" s="1"/>
  <c r="AL1490" i="1"/>
  <c r="AD1490" i="1" s="1"/>
  <c r="AT1491" i="1" s="1"/>
  <c r="AG4457" i="1"/>
  <c r="AW4458" i="1" s="1"/>
  <c r="AG4458" i="1" s="1"/>
  <c r="AW4459" i="1" s="1"/>
  <c r="AG4459" i="1" s="1"/>
  <c r="AW4460" i="1" s="1"/>
  <c r="AG4460" i="1" s="1"/>
  <c r="AW4461" i="1" s="1"/>
  <c r="AC1490" i="1" l="1"/>
  <c r="AS1491" i="1" s="1"/>
  <c r="AB1490" i="1"/>
  <c r="AR1491" i="1" s="1"/>
  <c r="AE1490" i="1"/>
  <c r="AU1491" i="1" s="1"/>
  <c r="Z1490" i="1"/>
  <c r="AP1491" i="1" s="1"/>
  <c r="AL1491" i="1" s="1"/>
  <c r="AG4461" i="1"/>
  <c r="AW4462" i="1" s="1"/>
  <c r="AN1491" i="1" l="1"/>
  <c r="AF1491" i="1" s="1"/>
  <c r="AV1492" i="1" s="1"/>
  <c r="AI1491" i="1"/>
  <c r="AM1491" i="1"/>
  <c r="AK1491" i="1"/>
  <c r="AC1491" i="1" s="1"/>
  <c r="AS1492" i="1" s="1"/>
  <c r="AJ1491" i="1"/>
  <c r="AB1491" i="1" s="1"/>
  <c r="AR1492" i="1" s="1"/>
  <c r="AG4462" i="1"/>
  <c r="AW4463" i="1" s="1"/>
  <c r="AE1491" i="1" l="1"/>
  <c r="AU1492" i="1" s="1"/>
  <c r="AA1491" i="1"/>
  <c r="AQ1492" i="1" s="1"/>
  <c r="Z1491" i="1"/>
  <c r="AP1492" i="1" s="1"/>
  <c r="AN1492" i="1" s="1"/>
  <c r="AF1492" i="1" s="1"/>
  <c r="AV1493" i="1" s="1"/>
  <c r="AD1491" i="1"/>
  <c r="AT1492" i="1" s="1"/>
  <c r="AG4463" i="1"/>
  <c r="AW4464" i="1" s="1"/>
  <c r="AG4464" i="1" s="1"/>
  <c r="AW4465" i="1" s="1"/>
  <c r="AJ1492" i="1" l="1"/>
  <c r="AL1492" i="1"/>
  <c r="AI1492" i="1"/>
  <c r="AK1492" i="1"/>
  <c r="AM1492" i="1"/>
  <c r="AE1492" i="1" s="1"/>
  <c r="AU1493" i="1" s="1"/>
  <c r="AG4465" i="1"/>
  <c r="AW4466" i="1" s="1"/>
  <c r="AG4466" i="1" s="1"/>
  <c r="AW4467" i="1" s="1"/>
  <c r="AG4467" i="1" s="1"/>
  <c r="AW4468" i="1" s="1"/>
  <c r="AD1492" i="1" l="1"/>
  <c r="AT1493" i="1" s="1"/>
  <c r="AA1492" i="1"/>
  <c r="AQ1493" i="1" s="1"/>
  <c r="Z1492" i="1"/>
  <c r="AP1493" i="1" s="1"/>
  <c r="AN1493" i="1" s="1"/>
  <c r="AF1493" i="1" s="1"/>
  <c r="AV1494" i="1" s="1"/>
  <c r="AB1492" i="1"/>
  <c r="AR1493" i="1" s="1"/>
  <c r="AC1492" i="1"/>
  <c r="AS1493" i="1" s="1"/>
  <c r="AG4468" i="1"/>
  <c r="AW4469" i="1" s="1"/>
  <c r="AJ1493" i="1" l="1"/>
  <c r="AK1493" i="1"/>
  <c r="AB1493" i="1"/>
  <c r="AR1494" i="1" s="1"/>
  <c r="AM1493" i="1"/>
  <c r="AE1493" i="1" s="1"/>
  <c r="AU1494" i="1" s="1"/>
  <c r="AL1493" i="1"/>
  <c r="AI1493" i="1"/>
  <c r="AG4469" i="1"/>
  <c r="AW4470" i="1" s="1"/>
  <c r="AG4470" i="1" s="1"/>
  <c r="AW4471" i="1" s="1"/>
  <c r="AD1493" i="1" l="1"/>
  <c r="AT1494" i="1" s="1"/>
  <c r="AC1493" i="1"/>
  <c r="AS1494" i="1" s="1"/>
  <c r="AA1493" i="1"/>
  <c r="AQ1494" i="1" s="1"/>
  <c r="Z1493" i="1"/>
  <c r="AP1494" i="1" s="1"/>
  <c r="AG4471" i="1"/>
  <c r="AW4472" i="1" s="1"/>
  <c r="AG4472" i="1" s="1"/>
  <c r="AW4473" i="1" s="1"/>
  <c r="AG4473" i="1" s="1"/>
  <c r="AW4474" i="1" s="1"/>
  <c r="AI1494" i="1" l="1"/>
  <c r="AM1494" i="1"/>
  <c r="AN1494" i="1"/>
  <c r="AF1494" i="1" s="1"/>
  <c r="AV1495" i="1" s="1"/>
  <c r="AK1494" i="1"/>
  <c r="AJ1494" i="1"/>
  <c r="AL1494" i="1"/>
  <c r="AD1494" i="1" s="1"/>
  <c r="AT1495" i="1" s="1"/>
  <c r="AG4474" i="1"/>
  <c r="AW4475" i="1" s="1"/>
  <c r="AE1494" i="1" l="1"/>
  <c r="AU1495" i="1" s="1"/>
  <c r="AC1494" i="1"/>
  <c r="AS1495" i="1" s="1"/>
  <c r="AA1494" i="1"/>
  <c r="AQ1495" i="1" s="1"/>
  <c r="AB1494" i="1"/>
  <c r="AR1495" i="1" s="1"/>
  <c r="Z1494" i="1"/>
  <c r="AP1495" i="1" s="1"/>
  <c r="AN1495" i="1" s="1"/>
  <c r="AF1495" i="1" s="1"/>
  <c r="AV1496" i="1" s="1"/>
  <c r="AG4475" i="1"/>
  <c r="AW4476" i="1" s="1"/>
  <c r="AG4476" i="1" s="1"/>
  <c r="AW4477" i="1" s="1"/>
  <c r="AG4477" i="1" s="1"/>
  <c r="AW4478" i="1" s="1"/>
  <c r="AJ1495" i="1" l="1"/>
  <c r="AM1495" i="1"/>
  <c r="AE1495" i="1" s="1"/>
  <c r="AU1496" i="1" s="1"/>
  <c r="AI1495" i="1"/>
  <c r="AL1495" i="1"/>
  <c r="AK1495" i="1"/>
  <c r="AG4478" i="1"/>
  <c r="AW4479" i="1" s="1"/>
  <c r="AC1495" i="1" l="1"/>
  <c r="AS1496" i="1" s="1"/>
  <c r="AA1495" i="1"/>
  <c r="AQ1496" i="1" s="1"/>
  <c r="Z1495" i="1"/>
  <c r="AP1496" i="1" s="1"/>
  <c r="AN1496" i="1" s="1"/>
  <c r="AF1496" i="1" s="1"/>
  <c r="AV1497" i="1" s="1"/>
  <c r="AB1495" i="1"/>
  <c r="AR1496" i="1" s="1"/>
  <c r="AD1495" i="1"/>
  <c r="AT1496" i="1" s="1"/>
  <c r="AG4479" i="1"/>
  <c r="AW4480" i="1" s="1"/>
  <c r="AG4480" i="1" s="1"/>
  <c r="AW4481" i="1" s="1"/>
  <c r="AJ1496" i="1" l="1"/>
  <c r="AL1496" i="1"/>
  <c r="AK1496" i="1"/>
  <c r="AC1496" i="1" s="1"/>
  <c r="AS1497" i="1" s="1"/>
  <c r="AM1496" i="1"/>
  <c r="AE1496" i="1" s="1"/>
  <c r="AU1497" i="1" s="1"/>
  <c r="AI1496" i="1"/>
  <c r="AG4481" i="1"/>
  <c r="AW4482" i="1" s="1"/>
  <c r="Z1496" i="1" l="1"/>
  <c r="AP1497" i="1" s="1"/>
  <c r="AA1496" i="1"/>
  <c r="AQ1497" i="1" s="1"/>
  <c r="AD1496" i="1"/>
  <c r="AT1497" i="1" s="1"/>
  <c r="AB1496" i="1"/>
  <c r="AR1497" i="1" s="1"/>
  <c r="AG4482" i="1"/>
  <c r="AW4483" i="1" s="1"/>
  <c r="AI1497" i="1" l="1"/>
  <c r="AL1497" i="1"/>
  <c r="AN1497" i="1"/>
  <c r="AF1497" i="1" s="1"/>
  <c r="AV1498" i="1" s="1"/>
  <c r="AJ1497" i="1"/>
  <c r="AB1497" i="1" s="1"/>
  <c r="AR1498" i="1" s="1"/>
  <c r="AK1497" i="1"/>
  <c r="AC1497" i="1" s="1"/>
  <c r="AS1498" i="1" s="1"/>
  <c r="AM1497" i="1"/>
  <c r="AG4483" i="1"/>
  <c r="AW4484" i="1" s="1"/>
  <c r="AE1497" i="1" l="1"/>
  <c r="AU1498" i="1" s="1"/>
  <c r="AD1497" i="1"/>
  <c r="AT1498" i="1" s="1"/>
  <c r="AA1497" i="1"/>
  <c r="AQ1498" i="1" s="1"/>
  <c r="Z1497" i="1"/>
  <c r="AP1498" i="1" s="1"/>
  <c r="AN1498" i="1" s="1"/>
  <c r="AF1498" i="1" s="1"/>
  <c r="AV1499" i="1" s="1"/>
  <c r="AG4484" i="1"/>
  <c r="AW4485" i="1" s="1"/>
  <c r="AG4485" i="1" s="1"/>
  <c r="AW4486" i="1" s="1"/>
  <c r="AK1498" i="1" l="1"/>
  <c r="AL1498" i="1"/>
  <c r="AM1498" i="1"/>
  <c r="AE1498" i="1" s="1"/>
  <c r="AU1499" i="1" s="1"/>
  <c r="AI1498" i="1"/>
  <c r="AJ1498" i="1"/>
  <c r="AB1498" i="1" s="1"/>
  <c r="AR1499" i="1" s="1"/>
  <c r="AG4486" i="1"/>
  <c r="AW4487" i="1" s="1"/>
  <c r="AC1498" i="1" l="1"/>
  <c r="AS1499" i="1" s="1"/>
  <c r="AD1498" i="1"/>
  <c r="AT1499" i="1" s="1"/>
  <c r="AA1498" i="1"/>
  <c r="AQ1499" i="1" s="1"/>
  <c r="Z1498" i="1"/>
  <c r="AP1499" i="1" s="1"/>
  <c r="AJ1499" i="1" s="1"/>
  <c r="AG4487" i="1"/>
  <c r="AW4488" i="1" s="1"/>
  <c r="AG4488" i="1" s="1"/>
  <c r="AW4489" i="1" s="1"/>
  <c r="AI1499" i="1" l="1"/>
  <c r="AK1499" i="1"/>
  <c r="AL1499" i="1"/>
  <c r="AD1499" i="1" s="1"/>
  <c r="AT1500" i="1" s="1"/>
  <c r="AN1499" i="1"/>
  <c r="AF1499" i="1" s="1"/>
  <c r="AV1500" i="1" s="1"/>
  <c r="AM1499" i="1"/>
  <c r="AG4489" i="1"/>
  <c r="AW4490" i="1" s="1"/>
  <c r="AG4490" i="1" s="1"/>
  <c r="AW4491" i="1" s="1"/>
  <c r="AC1499" i="1" l="1"/>
  <c r="AS1500" i="1" s="1"/>
  <c r="AE1499" i="1"/>
  <c r="AU1500" i="1" s="1"/>
  <c r="AA1499" i="1"/>
  <c r="AQ1500" i="1" s="1"/>
  <c r="Z1499" i="1"/>
  <c r="AP1500" i="1" s="1"/>
  <c r="AL1500" i="1" s="1"/>
  <c r="AB1499" i="1"/>
  <c r="AR1500" i="1" s="1"/>
  <c r="AG4491" i="1"/>
  <c r="AW4492" i="1" s="1"/>
  <c r="AI1500" i="1" l="1"/>
  <c r="AJ1500" i="1"/>
  <c r="AM1500" i="1"/>
  <c r="AN1500" i="1"/>
  <c r="AF1500" i="1" s="1"/>
  <c r="AV1501" i="1" s="1"/>
  <c r="AK1500" i="1"/>
  <c r="AG4492" i="1"/>
  <c r="AW4493" i="1" s="1"/>
  <c r="AG4493" i="1" s="1"/>
  <c r="AW4494" i="1" s="1"/>
  <c r="AE1500" i="1" l="1"/>
  <c r="AU1501" i="1" s="1"/>
  <c r="AB1500" i="1"/>
  <c r="AR1501" i="1" s="1"/>
  <c r="AC1500" i="1"/>
  <c r="AS1501" i="1" s="1"/>
  <c r="Z1500" i="1"/>
  <c r="AP1501" i="1" s="1"/>
  <c r="AM1501" i="1" s="1"/>
  <c r="AA1500" i="1"/>
  <c r="AQ1501" i="1" s="1"/>
  <c r="AD1500" i="1"/>
  <c r="AT1501" i="1" s="1"/>
  <c r="AG4494" i="1"/>
  <c r="AW4495" i="1" s="1"/>
  <c r="AL1501" i="1" l="1"/>
  <c r="AK1501" i="1"/>
  <c r="AC1501" i="1" s="1"/>
  <c r="AS1502" i="1" s="1"/>
  <c r="AD1501" i="1"/>
  <c r="AT1502" i="1" s="1"/>
  <c r="AN1501" i="1"/>
  <c r="AF1501" i="1" s="1"/>
  <c r="AV1502" i="1" s="1"/>
  <c r="AJ1501" i="1"/>
  <c r="AB1501" i="1" s="1"/>
  <c r="AR1502" i="1" s="1"/>
  <c r="AI1501" i="1"/>
  <c r="AG4495" i="1"/>
  <c r="AW4496" i="1" s="1"/>
  <c r="Z1501" i="1" l="1"/>
  <c r="AP1502" i="1" s="1"/>
  <c r="AN1502" i="1" s="1"/>
  <c r="AF1502" i="1" s="1"/>
  <c r="AV1503" i="1" s="1"/>
  <c r="AA1501" i="1"/>
  <c r="AQ1502" i="1" s="1"/>
  <c r="AE1501" i="1"/>
  <c r="AU1502" i="1" s="1"/>
  <c r="AG4496" i="1"/>
  <c r="AW4497" i="1" s="1"/>
  <c r="AM1502" i="1" l="1"/>
  <c r="AI1502" i="1"/>
  <c r="AE1502" i="1"/>
  <c r="AU1503" i="1" s="1"/>
  <c r="AJ1502" i="1"/>
  <c r="AB1502" i="1" s="1"/>
  <c r="AR1503" i="1" s="1"/>
  <c r="AL1502" i="1"/>
  <c r="AD1502" i="1" s="1"/>
  <c r="AT1503" i="1" s="1"/>
  <c r="AK1502" i="1"/>
  <c r="AG4497" i="1"/>
  <c r="AW4498" i="1"/>
  <c r="AC1502" i="1" l="1"/>
  <c r="AS1503" i="1" s="1"/>
  <c r="Z1502" i="1"/>
  <c r="AP1503" i="1" s="1"/>
  <c r="AN1503" i="1" s="1"/>
  <c r="AF1503" i="1" s="1"/>
  <c r="AV1504" i="1" s="1"/>
  <c r="AA1502" i="1"/>
  <c r="AQ1503" i="1" s="1"/>
  <c r="AG4498" i="1"/>
  <c r="AW4499" i="1" s="1"/>
  <c r="AG4499" i="1" s="1"/>
  <c r="AW4500" i="1" s="1"/>
  <c r="AG4500" i="1" s="1"/>
  <c r="AW4501" i="1" s="1"/>
  <c r="AK1503" i="1" l="1"/>
  <c r="AL1503" i="1"/>
  <c r="AM1503" i="1"/>
  <c r="AE1503" i="1" s="1"/>
  <c r="AU1504" i="1" s="1"/>
  <c r="AI1503" i="1"/>
  <c r="AJ1503" i="1"/>
  <c r="AB1503" i="1" s="1"/>
  <c r="AR1504" i="1" s="1"/>
  <c r="AG4501" i="1"/>
  <c r="AW4502" i="1" s="1"/>
  <c r="AD1503" i="1" l="1"/>
  <c r="AT1504" i="1" s="1"/>
  <c r="AC1503" i="1"/>
  <c r="AS1504" i="1" s="1"/>
  <c r="Z1503" i="1"/>
  <c r="AP1504" i="1" s="1"/>
  <c r="AA1503" i="1"/>
  <c r="AQ1504" i="1" s="1"/>
  <c r="AG4502" i="1"/>
  <c r="AW4503" i="1" s="1"/>
  <c r="AM1504" i="1" l="1"/>
  <c r="AN1504" i="1"/>
  <c r="AF1504" i="1" s="1"/>
  <c r="AV1505" i="1" s="1"/>
  <c r="AK1504" i="1"/>
  <c r="AJ1504" i="1"/>
  <c r="AI1504" i="1"/>
  <c r="AL1504" i="1"/>
  <c r="AG4503" i="1"/>
  <c r="AW4504" i="1" s="1"/>
  <c r="AD1504" i="1" l="1"/>
  <c r="AT1505" i="1" s="1"/>
  <c r="AE1504" i="1"/>
  <c r="AU1505" i="1" s="1"/>
  <c r="AA1504" i="1"/>
  <c r="AQ1505" i="1" s="1"/>
  <c r="Z1504" i="1"/>
  <c r="AP1505" i="1" s="1"/>
  <c r="AL1505" i="1" s="1"/>
  <c r="AB1504" i="1"/>
  <c r="AR1505" i="1" s="1"/>
  <c r="AC1504" i="1"/>
  <c r="AS1505" i="1" s="1"/>
  <c r="AG4504" i="1"/>
  <c r="AW4505" i="1" s="1"/>
  <c r="AG4505" i="1" s="1"/>
  <c r="AW4506" i="1" s="1"/>
  <c r="AG4506" i="1" s="1"/>
  <c r="AW4507" i="1" s="1"/>
  <c r="AM1505" i="1" l="1"/>
  <c r="AJ1505" i="1"/>
  <c r="AN1505" i="1"/>
  <c r="AF1505" i="1" s="1"/>
  <c r="AV1506" i="1" s="1"/>
  <c r="AK1505" i="1"/>
  <c r="AC1505" i="1" s="1"/>
  <c r="AS1506" i="1" s="1"/>
  <c r="AD1505" i="1"/>
  <c r="AT1506" i="1" s="1"/>
  <c r="AI1505" i="1"/>
  <c r="AG4507" i="1"/>
  <c r="AW4508" i="1" s="1"/>
  <c r="AB1505" i="1" l="1"/>
  <c r="AR1506" i="1" s="1"/>
  <c r="AE1505" i="1"/>
  <c r="AU1506" i="1" s="1"/>
  <c r="AA1505" i="1"/>
  <c r="AQ1506" i="1" s="1"/>
  <c r="Z1505" i="1"/>
  <c r="AP1506" i="1" s="1"/>
  <c r="AG4508" i="1"/>
  <c r="AW4509" i="1" s="1"/>
  <c r="AG4509" i="1" s="1"/>
  <c r="AW4510" i="1" s="1"/>
  <c r="AI1506" i="1" l="1"/>
  <c r="AK1506" i="1"/>
  <c r="AJ1506" i="1"/>
  <c r="AB1506" i="1" s="1"/>
  <c r="AR1507" i="1" s="1"/>
  <c r="AN1506" i="1"/>
  <c r="AF1506" i="1" s="1"/>
  <c r="AV1507" i="1" s="1"/>
  <c r="AM1506" i="1"/>
  <c r="AL1506" i="1"/>
  <c r="AG4510" i="1"/>
  <c r="AW4511" i="1" s="1"/>
  <c r="AD1506" i="1" l="1"/>
  <c r="AT1507" i="1" s="1"/>
  <c r="AC1506" i="1"/>
  <c r="AS1507" i="1" s="1"/>
  <c r="AE1506" i="1"/>
  <c r="AU1507" i="1" s="1"/>
  <c r="AA1506" i="1"/>
  <c r="AQ1507" i="1" s="1"/>
  <c r="Z1506" i="1"/>
  <c r="AP1507" i="1" s="1"/>
  <c r="AJ1507" i="1" s="1"/>
  <c r="AG4511" i="1"/>
  <c r="AW4512" i="1" s="1"/>
  <c r="AK1507" i="1" l="1"/>
  <c r="AM1507" i="1"/>
  <c r="AB1507" i="1"/>
  <c r="AR1508" i="1" s="1"/>
  <c r="AL1507" i="1"/>
  <c r="AD1507" i="1" s="1"/>
  <c r="AT1508" i="1" s="1"/>
  <c r="AI1507" i="1"/>
  <c r="AN1507" i="1"/>
  <c r="AF1507" i="1" s="1"/>
  <c r="AV1508" i="1" s="1"/>
  <c r="AG4512" i="1"/>
  <c r="AW4513" i="1" s="1"/>
  <c r="AE1507" i="1" l="1"/>
  <c r="AU1508" i="1" s="1"/>
  <c r="AC1507" i="1"/>
  <c r="AS1508" i="1" s="1"/>
  <c r="AA1507" i="1"/>
  <c r="AQ1508" i="1" s="1"/>
  <c r="Z1507" i="1"/>
  <c r="AP1508" i="1" s="1"/>
  <c r="AN1508" i="1" s="1"/>
  <c r="AF1508" i="1" s="1"/>
  <c r="AV1509" i="1" s="1"/>
  <c r="AG4513" i="1"/>
  <c r="AW4514" i="1" s="1"/>
  <c r="AI1508" i="1" l="1"/>
  <c r="AK1508" i="1"/>
  <c r="AM1508" i="1"/>
  <c r="AE1508" i="1" s="1"/>
  <c r="AU1509" i="1" s="1"/>
  <c r="AJ1508" i="1"/>
  <c r="AB1508" i="1" s="1"/>
  <c r="AR1509" i="1" s="1"/>
  <c r="AL1508" i="1"/>
  <c r="AG4514" i="1"/>
  <c r="AW4515" i="1" s="1"/>
  <c r="AC1508" i="1" l="1"/>
  <c r="AS1509" i="1" s="1"/>
  <c r="AD1508" i="1"/>
  <c r="AT1509" i="1" s="1"/>
  <c r="AA1508" i="1"/>
  <c r="AQ1509" i="1" s="1"/>
  <c r="Z1508" i="1"/>
  <c r="AP1509" i="1" s="1"/>
  <c r="AN1509" i="1" s="1"/>
  <c r="AF1509" i="1" s="1"/>
  <c r="AV1510" i="1" s="1"/>
  <c r="AG4515" i="1"/>
  <c r="AW4516" i="1" s="1"/>
  <c r="AG4516" i="1" s="1"/>
  <c r="AW4517" i="1" s="1"/>
  <c r="AG4517" i="1" s="1"/>
  <c r="AW4518" i="1" s="1"/>
  <c r="AL1509" i="1" l="1"/>
  <c r="AK1509" i="1"/>
  <c r="AM1509" i="1"/>
  <c r="AE1509" i="1" s="1"/>
  <c r="AU1510" i="1" s="1"/>
  <c r="AI1509" i="1"/>
  <c r="AJ1509" i="1"/>
  <c r="AB1509" i="1" s="1"/>
  <c r="AR1510" i="1" s="1"/>
  <c r="AG4518" i="1"/>
  <c r="AW4519" i="1" s="1"/>
  <c r="AG4519" i="1" s="1"/>
  <c r="AW4520" i="1" s="1"/>
  <c r="AC1509" i="1" l="1"/>
  <c r="AS1510" i="1" s="1"/>
  <c r="AA1509" i="1"/>
  <c r="AQ1510" i="1" s="1"/>
  <c r="Z1509" i="1"/>
  <c r="AP1510" i="1" s="1"/>
  <c r="AD1509" i="1"/>
  <c r="AT1510" i="1" s="1"/>
  <c r="AG4520" i="1"/>
  <c r="AW4521" i="1" s="1"/>
  <c r="AG4521" i="1" s="1"/>
  <c r="AW4522" i="1" s="1"/>
  <c r="AG4522" i="1" s="1"/>
  <c r="AW4523" i="1" s="1"/>
  <c r="AK1510" i="1" l="1"/>
  <c r="AN1510" i="1"/>
  <c r="AF1510" i="1" s="1"/>
  <c r="AV1511" i="1" s="1"/>
  <c r="AI1510" i="1"/>
  <c r="AJ1510" i="1"/>
  <c r="AB1510" i="1" s="1"/>
  <c r="AR1511" i="1" s="1"/>
  <c r="AL1510" i="1"/>
  <c r="AM1510" i="1"/>
  <c r="AE1510" i="1" s="1"/>
  <c r="AU1511" i="1" s="1"/>
  <c r="AG4523" i="1"/>
  <c r="AW4524" i="1" s="1"/>
  <c r="AG4524" i="1" s="1"/>
  <c r="AW4525" i="1" s="1"/>
  <c r="AA1510" i="1" l="1"/>
  <c r="AQ1511" i="1" s="1"/>
  <c r="Z1510" i="1"/>
  <c r="AP1511" i="1" s="1"/>
  <c r="AJ1511" i="1" s="1"/>
  <c r="AD1510" i="1"/>
  <c r="AT1511" i="1" s="1"/>
  <c r="AL1511" i="1" s="1"/>
  <c r="AC1510" i="1"/>
  <c r="AS1511" i="1" s="1"/>
  <c r="AK1511" i="1" s="1"/>
  <c r="AG4525" i="1"/>
  <c r="AW4526" i="1" s="1"/>
  <c r="AG4526" i="1" s="1"/>
  <c r="AW4527" i="1" s="1"/>
  <c r="AG4527" i="1" s="1"/>
  <c r="AW4528" i="1" s="1"/>
  <c r="AC1511" i="1" l="1"/>
  <c r="AS1512" i="1" s="1"/>
  <c r="AN1511" i="1"/>
  <c r="AF1511" i="1" s="1"/>
  <c r="AV1512" i="1" s="1"/>
  <c r="AM1511" i="1"/>
  <c r="AE1511" i="1" s="1"/>
  <c r="AU1512" i="1" s="1"/>
  <c r="AB1511" i="1"/>
  <c r="AR1512" i="1" s="1"/>
  <c r="AI1511" i="1"/>
  <c r="AG4528" i="1"/>
  <c r="AW4529" i="1" s="1"/>
  <c r="AG4529" i="1" s="1"/>
  <c r="AW4530" i="1" s="1"/>
  <c r="AA1511" i="1" l="1"/>
  <c r="AQ1512" i="1" s="1"/>
  <c r="Z1511" i="1"/>
  <c r="AP1512" i="1" s="1"/>
  <c r="AD1511" i="1"/>
  <c r="AT1512" i="1" s="1"/>
  <c r="AG4530" i="1"/>
  <c r="AW4531" i="1" s="1"/>
  <c r="AN1512" i="1" l="1"/>
  <c r="AF1512" i="1" s="1"/>
  <c r="AV1513" i="1" s="1"/>
  <c r="AK1512" i="1"/>
  <c r="AI1512" i="1"/>
  <c r="AM1512" i="1"/>
  <c r="AE1512" i="1" s="1"/>
  <c r="AU1513" i="1" s="1"/>
  <c r="AL1512" i="1"/>
  <c r="AD1512" i="1" s="1"/>
  <c r="AT1513" i="1" s="1"/>
  <c r="AJ1512" i="1"/>
  <c r="AB1512" i="1" s="1"/>
  <c r="AR1513" i="1" s="1"/>
  <c r="AG4531" i="1"/>
  <c r="AW4532" i="1"/>
  <c r="AA1512" i="1" l="1"/>
  <c r="AQ1513" i="1" s="1"/>
  <c r="Z1512" i="1"/>
  <c r="AP1513" i="1" s="1"/>
  <c r="AL1513" i="1" s="1"/>
  <c r="AC1512" i="1"/>
  <c r="AS1513" i="1" s="1"/>
  <c r="AG4532" i="1"/>
  <c r="AW4533" i="1" s="1"/>
  <c r="AJ1513" i="1" l="1"/>
  <c r="AN1513" i="1"/>
  <c r="AF1513" i="1" s="1"/>
  <c r="AV1514" i="1" s="1"/>
  <c r="AI1513" i="1"/>
  <c r="AK1513" i="1"/>
  <c r="AC1513" i="1" s="1"/>
  <c r="AS1514" i="1" s="1"/>
  <c r="AM1513" i="1"/>
  <c r="AG4533" i="1"/>
  <c r="AW4534" i="1" s="1"/>
  <c r="Z1513" i="1" l="1"/>
  <c r="AP1514" i="1" s="1"/>
  <c r="AN1514" i="1" s="1"/>
  <c r="AF1514" i="1" s="1"/>
  <c r="AV1515" i="1" s="1"/>
  <c r="AA1513" i="1"/>
  <c r="AQ1514" i="1" s="1"/>
  <c r="AE1513" i="1"/>
  <c r="AU1514" i="1" s="1"/>
  <c r="AM1514" i="1" s="1"/>
  <c r="AE1514" i="1" s="1"/>
  <c r="AU1515" i="1" s="1"/>
  <c r="AD1513" i="1"/>
  <c r="AT1514" i="1" s="1"/>
  <c r="AL1514" i="1" s="1"/>
  <c r="AK1514" i="1"/>
  <c r="AC1514" i="1" s="1"/>
  <c r="AS1515" i="1" s="1"/>
  <c r="AB1513" i="1"/>
  <c r="AR1514" i="1" s="1"/>
  <c r="AJ1514" i="1" s="1"/>
  <c r="AG4534" i="1"/>
  <c r="AW4535" i="1" s="1"/>
  <c r="AD1514" i="1" l="1"/>
  <c r="AT1515" i="1" s="1"/>
  <c r="AB1514" i="1"/>
  <c r="AR1515" i="1" s="1"/>
  <c r="AI1514" i="1"/>
  <c r="AG4535" i="1"/>
  <c r="AW4536" i="1" s="1"/>
  <c r="AG4536" i="1" s="1"/>
  <c r="AW4537" i="1" s="1"/>
  <c r="AG4537" i="1" s="1"/>
  <c r="AW4538" i="1" s="1"/>
  <c r="Z1514" i="1" l="1"/>
  <c r="AP1515" i="1" s="1"/>
  <c r="AA1514" i="1"/>
  <c r="AQ1515" i="1" s="1"/>
  <c r="AG4538" i="1"/>
  <c r="AW4539" i="1" s="1"/>
  <c r="AG4539" i="1" s="1"/>
  <c r="AW4540" i="1" s="1"/>
  <c r="AG4540" i="1" s="1"/>
  <c r="AW4541" i="1" s="1"/>
  <c r="AI1515" i="1" l="1"/>
  <c r="AN1515" i="1"/>
  <c r="AF1515" i="1" s="1"/>
  <c r="AV1516" i="1" s="1"/>
  <c r="AK1515" i="1"/>
  <c r="AC1515" i="1" s="1"/>
  <c r="AS1516" i="1" s="1"/>
  <c r="AM1515" i="1"/>
  <c r="AE1515" i="1" s="1"/>
  <c r="AU1516" i="1" s="1"/>
  <c r="AL1515" i="1"/>
  <c r="AJ1515" i="1"/>
  <c r="AG4541" i="1"/>
  <c r="AW4542" i="1" s="1"/>
  <c r="AG4542" i="1" s="1"/>
  <c r="AW4543" i="1" s="1"/>
  <c r="AB1515" i="1" l="1"/>
  <c r="AR1516" i="1" s="1"/>
  <c r="AD1515" i="1"/>
  <c r="AT1516" i="1" s="1"/>
  <c r="Z1515" i="1"/>
  <c r="AP1516" i="1" s="1"/>
  <c r="AN1516" i="1" s="1"/>
  <c r="AF1516" i="1" s="1"/>
  <c r="AV1517" i="1" s="1"/>
  <c r="AA1515" i="1"/>
  <c r="AQ1516" i="1" s="1"/>
  <c r="AG4543" i="1"/>
  <c r="AW4544" i="1" s="1"/>
  <c r="AG4544" i="1" s="1"/>
  <c r="AW4545" i="1" s="1"/>
  <c r="AG4545" i="1" s="1"/>
  <c r="AW4546" i="1" s="1"/>
  <c r="AL1516" i="1" l="1"/>
  <c r="AJ1516" i="1"/>
  <c r="AI1516" i="1"/>
  <c r="AK1516" i="1"/>
  <c r="AC1516" i="1" s="1"/>
  <c r="AS1517" i="1" s="1"/>
  <c r="AM1516" i="1"/>
  <c r="AE1516" i="1" s="1"/>
  <c r="AU1517" i="1" s="1"/>
  <c r="AG4546" i="1"/>
  <c r="AW4547" i="1" s="1"/>
  <c r="AG4547" i="1" s="1"/>
  <c r="AW4548" i="1" s="1"/>
  <c r="AA1516" i="1" l="1"/>
  <c r="AQ1517" i="1" s="1"/>
  <c r="Z1516" i="1"/>
  <c r="AP1517" i="1" s="1"/>
  <c r="AN1517" i="1" s="1"/>
  <c r="AF1517" i="1" s="1"/>
  <c r="AV1518" i="1" s="1"/>
  <c r="AB1516" i="1"/>
  <c r="AR1517" i="1" s="1"/>
  <c r="AD1516" i="1"/>
  <c r="AT1517" i="1" s="1"/>
  <c r="AG4548" i="1"/>
  <c r="AW4549" i="1" s="1"/>
  <c r="AG4549" i="1" s="1"/>
  <c r="AW4550" i="1" s="1"/>
  <c r="AG4550" i="1" s="1"/>
  <c r="AW4551" i="1" s="1"/>
  <c r="AJ1517" i="1" l="1"/>
  <c r="AI1517" i="1"/>
  <c r="AL1517" i="1"/>
  <c r="AM1517" i="1"/>
  <c r="AE1517" i="1" s="1"/>
  <c r="AU1518" i="1" s="1"/>
  <c r="AK1517" i="1"/>
  <c r="AG4551" i="1"/>
  <c r="AW4552" i="1" s="1"/>
  <c r="AG4552" i="1" s="1"/>
  <c r="AW4553" i="1" s="1"/>
  <c r="AG4553" i="1" s="1"/>
  <c r="AW4554" i="1" s="1"/>
  <c r="AG4554" i="1" s="1"/>
  <c r="AW4555" i="1" s="1"/>
  <c r="AD1517" i="1" l="1"/>
  <c r="AT1518" i="1" s="1"/>
  <c r="AA1517" i="1"/>
  <c r="AQ1518" i="1" s="1"/>
  <c r="Z1517" i="1"/>
  <c r="AP1518" i="1" s="1"/>
  <c r="AC1517" i="1"/>
  <c r="AS1518" i="1" s="1"/>
  <c r="AB1517" i="1"/>
  <c r="AR1518" i="1" s="1"/>
  <c r="AG4555" i="1"/>
  <c r="AW4556" i="1" s="1"/>
  <c r="AK1518" i="1" l="1"/>
  <c r="AN1518" i="1"/>
  <c r="AF1518" i="1" s="1"/>
  <c r="AV1519" i="1" s="1"/>
  <c r="AJ1518" i="1"/>
  <c r="AB1518" i="1" s="1"/>
  <c r="AR1519" i="1" s="1"/>
  <c r="AI1518" i="1"/>
  <c r="AM1518" i="1"/>
  <c r="AL1518" i="1"/>
  <c r="AG4556" i="1"/>
  <c r="AW4557" i="1" s="1"/>
  <c r="AG4557" i="1" s="1"/>
  <c r="AW4558" i="1" s="1"/>
  <c r="AG4558" i="1" s="1"/>
  <c r="AW4559" i="1" s="1"/>
  <c r="AD1518" i="1" l="1"/>
  <c r="AT1519" i="1" s="1"/>
  <c r="AE1518" i="1"/>
  <c r="AU1519" i="1" s="1"/>
  <c r="AA1518" i="1"/>
  <c r="AQ1519" i="1" s="1"/>
  <c r="Z1518" i="1"/>
  <c r="AP1519" i="1" s="1"/>
  <c r="AJ1519" i="1" s="1"/>
  <c r="AC1518" i="1"/>
  <c r="AS1519" i="1" s="1"/>
  <c r="AG4559" i="1"/>
  <c r="AW4560" i="1" s="1"/>
  <c r="AM1519" i="1" l="1"/>
  <c r="AK1519" i="1"/>
  <c r="AB1519" i="1" s="1"/>
  <c r="AR1520" i="1" s="1"/>
  <c r="AN1519" i="1"/>
  <c r="AF1519" i="1" s="1"/>
  <c r="AV1520" i="1" s="1"/>
  <c r="AL1519" i="1"/>
  <c r="AD1519" i="1" s="1"/>
  <c r="AT1520" i="1" s="1"/>
  <c r="AI1519" i="1"/>
  <c r="AG4560" i="1"/>
  <c r="AW4561" i="1" s="1"/>
  <c r="AC1519" i="1" l="1"/>
  <c r="AS1520" i="1" s="1"/>
  <c r="AA1519" i="1"/>
  <c r="AQ1520" i="1" s="1"/>
  <c r="Z1519" i="1"/>
  <c r="AP1520" i="1" s="1"/>
  <c r="AL1520" i="1" s="1"/>
  <c r="AE1519" i="1"/>
  <c r="AU1520" i="1" s="1"/>
  <c r="AG4561" i="1"/>
  <c r="AW4562" i="1" s="1"/>
  <c r="AG4562" i="1" s="1"/>
  <c r="AW4563" i="1" s="1"/>
  <c r="AN1520" i="1" l="1"/>
  <c r="AF1520" i="1" s="1"/>
  <c r="AV1521" i="1" s="1"/>
  <c r="AM1520" i="1"/>
  <c r="AE1520" i="1" s="1"/>
  <c r="AU1521" i="1" s="1"/>
  <c r="AI1520" i="1"/>
  <c r="AJ1520" i="1"/>
  <c r="AK1520" i="1"/>
  <c r="AC1520" i="1" s="1"/>
  <c r="AS1521" i="1" s="1"/>
  <c r="AG4563" i="1"/>
  <c r="AW4564" i="1" s="1"/>
  <c r="Z1520" i="1" l="1"/>
  <c r="AP1521" i="1" s="1"/>
  <c r="AM1521" i="1" s="1"/>
  <c r="AD1520" i="1"/>
  <c r="AT1521" i="1" s="1"/>
  <c r="AA1520" i="1"/>
  <c r="AQ1521" i="1" s="1"/>
  <c r="AI1521" i="1" s="1"/>
  <c r="AB1520" i="1"/>
  <c r="AR1521" i="1" s="1"/>
  <c r="AJ1521" i="1" s="1"/>
  <c r="AG4564" i="1"/>
  <c r="AW4565" i="1" s="1"/>
  <c r="AL1521" i="1" l="1"/>
  <c r="AD1521" i="1" s="1"/>
  <c r="AT1522" i="1" s="1"/>
  <c r="AA1521" i="1"/>
  <c r="AQ1522" i="1" s="1"/>
  <c r="AN1521" i="1"/>
  <c r="AF1521" i="1" s="1"/>
  <c r="AV1522" i="1" s="1"/>
  <c r="AK1521" i="1"/>
  <c r="AG4565" i="1"/>
  <c r="AW4566" i="1" s="1"/>
  <c r="AC1521" i="1" l="1"/>
  <c r="AS1522" i="1" s="1"/>
  <c r="AB1521" i="1"/>
  <c r="AR1522" i="1" s="1"/>
  <c r="AE1521" i="1"/>
  <c r="AU1522" i="1" s="1"/>
  <c r="Z1521" i="1"/>
  <c r="AP1522" i="1" s="1"/>
  <c r="AL1522" i="1" s="1"/>
  <c r="AG4566" i="1"/>
  <c r="AW4567" i="1" s="1"/>
  <c r="AG4567" i="1" s="1"/>
  <c r="AW4568" i="1" s="1"/>
  <c r="AM1522" i="1" l="1"/>
  <c r="AD1522" i="1" s="1"/>
  <c r="AT1523" i="1" s="1"/>
  <c r="AK1522" i="1"/>
  <c r="AC1522" i="1" s="1"/>
  <c r="AS1523" i="1" s="1"/>
  <c r="AI1522" i="1"/>
  <c r="AJ1522" i="1"/>
  <c r="AN1522" i="1"/>
  <c r="AF1522" i="1" s="1"/>
  <c r="AV1523" i="1" s="1"/>
  <c r="AG4568" i="1"/>
  <c r="AW4569" i="1" s="1"/>
  <c r="AG4569" i="1" s="1"/>
  <c r="AW4570" i="1" s="1"/>
  <c r="AB1522" i="1" l="1"/>
  <c r="AR1523" i="1" s="1"/>
  <c r="AA1522" i="1"/>
  <c r="AQ1523" i="1" s="1"/>
  <c r="Z1522" i="1"/>
  <c r="AP1523" i="1" s="1"/>
  <c r="AN1523" i="1" s="1"/>
  <c r="AF1523" i="1" s="1"/>
  <c r="AV1524" i="1" s="1"/>
  <c r="AE1522" i="1"/>
  <c r="AU1523" i="1" s="1"/>
  <c r="AG4570" i="1"/>
  <c r="AW4571" i="1" s="1"/>
  <c r="AK1523" i="1" l="1"/>
  <c r="AL1523" i="1"/>
  <c r="AI1523" i="1"/>
  <c r="AM1523" i="1"/>
  <c r="AE1523" i="1" s="1"/>
  <c r="AU1524" i="1" s="1"/>
  <c r="AJ1523" i="1"/>
  <c r="AB1523" i="1" s="1"/>
  <c r="AR1524" i="1" s="1"/>
  <c r="AG4571" i="1"/>
  <c r="AW4572" i="1" s="1"/>
  <c r="Z1523" i="1" l="1"/>
  <c r="AP1524" i="1" s="1"/>
  <c r="AN1524" i="1" s="1"/>
  <c r="AF1524" i="1" s="1"/>
  <c r="AV1525" i="1" s="1"/>
  <c r="AA1523" i="1"/>
  <c r="AQ1524" i="1" s="1"/>
  <c r="AC1523" i="1"/>
  <c r="AS1524" i="1" s="1"/>
  <c r="AD1523" i="1"/>
  <c r="AT1524" i="1" s="1"/>
  <c r="AG4572" i="1"/>
  <c r="AW4573" i="1" s="1"/>
  <c r="AL1524" i="1" l="1"/>
  <c r="AJ1524" i="1"/>
  <c r="AK1524" i="1"/>
  <c r="AC1524" i="1" s="1"/>
  <c r="AS1525" i="1" s="1"/>
  <c r="AI1524" i="1"/>
  <c r="AA1524" i="1" s="1"/>
  <c r="AQ1525" i="1" s="1"/>
  <c r="AM1524" i="1"/>
  <c r="AE1524" i="1" s="1"/>
  <c r="AU1525" i="1" s="1"/>
  <c r="AG4573" i="1"/>
  <c r="AW4574" i="1" s="1"/>
  <c r="AB1524" i="1" l="1"/>
  <c r="AR1525" i="1" s="1"/>
  <c r="Z1524" i="1"/>
  <c r="AP1525" i="1" s="1"/>
  <c r="AD1524" i="1"/>
  <c r="AT1525" i="1" s="1"/>
  <c r="AG4574" i="1"/>
  <c r="AW4575" i="1" s="1"/>
  <c r="AG4575" i="1" s="1"/>
  <c r="AW4576" i="1" s="1"/>
  <c r="AN1525" i="1" l="1"/>
  <c r="AF1525" i="1" s="1"/>
  <c r="AV1526" i="1" s="1"/>
  <c r="AK1525" i="1"/>
  <c r="AM1525" i="1"/>
  <c r="AE1525" i="1" s="1"/>
  <c r="AU1526" i="1" s="1"/>
  <c r="AI1525" i="1"/>
  <c r="AL1525" i="1"/>
  <c r="AJ1525" i="1"/>
  <c r="AG4576" i="1"/>
  <c r="AW4577" i="1" s="1"/>
  <c r="AD1525" i="1" l="1"/>
  <c r="AT1526" i="1" s="1"/>
  <c r="AA1525" i="1"/>
  <c r="AQ1526" i="1" s="1"/>
  <c r="Z1525" i="1"/>
  <c r="AP1526" i="1" s="1"/>
  <c r="AN1526" i="1" s="1"/>
  <c r="AF1526" i="1" s="1"/>
  <c r="AV1527" i="1" s="1"/>
  <c r="AB1525" i="1"/>
  <c r="AR1526" i="1" s="1"/>
  <c r="AC1525" i="1"/>
  <c r="AS1526" i="1" s="1"/>
  <c r="AG4577" i="1"/>
  <c r="AW4578" i="1" s="1"/>
  <c r="AG4578" i="1" s="1"/>
  <c r="AW4579" i="1" s="1"/>
  <c r="AJ1526" i="1" l="1"/>
  <c r="AL1526" i="1"/>
  <c r="AK1526" i="1"/>
  <c r="AC1526" i="1" s="1"/>
  <c r="AS1527" i="1" s="1"/>
  <c r="AM1526" i="1"/>
  <c r="AE1526" i="1" s="1"/>
  <c r="AU1527" i="1" s="1"/>
  <c r="AI1526" i="1"/>
  <c r="AG4579" i="1"/>
  <c r="AW4580" i="1" s="1"/>
  <c r="AG4580" i="1" s="1"/>
  <c r="AW4581" i="1" s="1"/>
  <c r="AG4581" i="1" s="1"/>
  <c r="AW4582" i="1" s="1"/>
  <c r="AG4582" i="1" s="1"/>
  <c r="AW4583" i="1" s="1"/>
  <c r="AG4583" i="1" s="1"/>
  <c r="AW4584" i="1" s="1"/>
  <c r="AG4584" i="1" s="1"/>
  <c r="AW4585" i="1" s="1"/>
  <c r="AB1526" i="1" l="1"/>
  <c r="AR1527" i="1" s="1"/>
  <c r="Z1526" i="1"/>
  <c r="AP1527" i="1" s="1"/>
  <c r="AA1526" i="1"/>
  <c r="AQ1527" i="1" s="1"/>
  <c r="AI1527" i="1" s="1"/>
  <c r="AD1526" i="1"/>
  <c r="AT1527" i="1" s="1"/>
  <c r="AL1527" i="1" s="1"/>
  <c r="AG4585" i="1"/>
  <c r="AW4586" i="1" s="1"/>
  <c r="AK1527" i="1" l="1"/>
  <c r="AC1527" i="1" s="1"/>
  <c r="AS1528" i="1" s="1"/>
  <c r="AN1527" i="1"/>
  <c r="AF1527" i="1" s="1"/>
  <c r="AV1528" i="1" s="1"/>
  <c r="AJ1527" i="1"/>
  <c r="AM1527" i="1"/>
  <c r="AG4586" i="1"/>
  <c r="AW4587" i="1" s="1"/>
  <c r="AG4587" i="1" s="1"/>
  <c r="AW4588" i="1" s="1"/>
  <c r="AE1527" i="1" l="1"/>
  <c r="AU1528" i="1" s="1"/>
  <c r="Z1527" i="1"/>
  <c r="AP1528" i="1" s="1"/>
  <c r="AK1528" i="1" s="1"/>
  <c r="AB1527" i="1"/>
  <c r="AR1528" i="1" s="1"/>
  <c r="AA1527" i="1"/>
  <c r="AQ1528" i="1" s="1"/>
  <c r="AD1527" i="1"/>
  <c r="AT1528" i="1" s="1"/>
  <c r="AG4588" i="1"/>
  <c r="AW4589" i="1" s="1"/>
  <c r="AJ1528" i="1" l="1"/>
  <c r="AB1528" i="1" s="1"/>
  <c r="AR1529" i="1" s="1"/>
  <c r="AN1528" i="1"/>
  <c r="AF1528" i="1" s="1"/>
  <c r="AV1529" i="1" s="1"/>
  <c r="AI1528" i="1"/>
  <c r="AL1528" i="1"/>
  <c r="AM1528" i="1"/>
  <c r="AE1528" i="1" s="1"/>
  <c r="AU1529" i="1" s="1"/>
  <c r="AG4589" i="1"/>
  <c r="AW4590" i="1" s="1"/>
  <c r="AD1528" i="1" l="1"/>
  <c r="AT1529" i="1" s="1"/>
  <c r="AC1528" i="1"/>
  <c r="AS1529" i="1" s="1"/>
  <c r="Z1528" i="1"/>
  <c r="AP1529" i="1" s="1"/>
  <c r="AA1528" i="1"/>
  <c r="AQ1529" i="1" s="1"/>
  <c r="AG4590" i="1"/>
  <c r="AW4591" i="1" s="1"/>
  <c r="AN1529" i="1" l="1"/>
  <c r="AF1529" i="1" s="1"/>
  <c r="AV1530" i="1" s="1"/>
  <c r="AJ1529" i="1"/>
  <c r="AK1529" i="1"/>
  <c r="AL1529" i="1"/>
  <c r="AD1529" i="1" s="1"/>
  <c r="AT1530" i="1" s="1"/>
  <c r="AI1529" i="1"/>
  <c r="AM1529" i="1"/>
  <c r="AE1529" i="1" s="1"/>
  <c r="AU1530" i="1" s="1"/>
  <c r="AG4591" i="1"/>
  <c r="AW4592" i="1" s="1"/>
  <c r="AC1529" i="1" l="1"/>
  <c r="AS1530" i="1" s="1"/>
  <c r="AB1529" i="1"/>
  <c r="AR1530" i="1" s="1"/>
  <c r="AA1529" i="1"/>
  <c r="AQ1530" i="1" s="1"/>
  <c r="Z1529" i="1"/>
  <c r="AP1530" i="1" s="1"/>
  <c r="AN1530" i="1" s="1"/>
  <c r="AF1530" i="1" s="1"/>
  <c r="AV1531" i="1" s="1"/>
  <c r="AG4592" i="1"/>
  <c r="AW4593" i="1" s="1"/>
  <c r="AG4593" i="1" s="1"/>
  <c r="AW4594" i="1" s="1"/>
  <c r="AJ1530" i="1" l="1"/>
  <c r="AM1530" i="1"/>
  <c r="AE1530" i="1" s="1"/>
  <c r="AU1531" i="1" s="1"/>
  <c r="AK1530" i="1"/>
  <c r="AC1530" i="1" s="1"/>
  <c r="AS1531" i="1" s="1"/>
  <c r="AI1530" i="1"/>
  <c r="AL1530" i="1"/>
  <c r="AG4594" i="1"/>
  <c r="AW4595" i="1" s="1"/>
  <c r="AG4595" i="1" s="1"/>
  <c r="AW4596" i="1" s="1"/>
  <c r="AD1530" i="1" l="1"/>
  <c r="AT1531" i="1" s="1"/>
  <c r="AL1531" i="1" s="1"/>
  <c r="Z1530" i="1"/>
  <c r="AP1531" i="1" s="1"/>
  <c r="AN1531" i="1" s="1"/>
  <c r="AF1531" i="1" s="1"/>
  <c r="AV1532" i="1" s="1"/>
  <c r="AA1530" i="1"/>
  <c r="AQ1531" i="1" s="1"/>
  <c r="AB1530" i="1"/>
  <c r="AR1531" i="1" s="1"/>
  <c r="AG4596" i="1"/>
  <c r="AW4597" i="1" s="1"/>
  <c r="AJ1531" i="1" l="1"/>
  <c r="AM1531" i="1"/>
  <c r="AE1531" i="1" s="1"/>
  <c r="AU1532" i="1" s="1"/>
  <c r="AK1531" i="1"/>
  <c r="AC1531" i="1" s="1"/>
  <c r="AS1532" i="1" s="1"/>
  <c r="AI1531" i="1"/>
  <c r="AG4597" i="1"/>
  <c r="AW4598" i="1" s="1"/>
  <c r="AG4598" i="1" s="1"/>
  <c r="AW4599" i="1" s="1"/>
  <c r="AG4599" i="1" s="1"/>
  <c r="AW4600" i="1" s="1"/>
  <c r="AB1531" i="1" l="1"/>
  <c r="AR1532" i="1" s="1"/>
  <c r="AA1531" i="1"/>
  <c r="AQ1532" i="1" s="1"/>
  <c r="Z1531" i="1"/>
  <c r="AP1532" i="1" s="1"/>
  <c r="AK1532" i="1" s="1"/>
  <c r="AD1531" i="1"/>
  <c r="AT1532" i="1" s="1"/>
  <c r="AG4600" i="1"/>
  <c r="AW4601" i="1" s="1"/>
  <c r="AG4601" i="1" s="1"/>
  <c r="AW4602" i="1" s="1"/>
  <c r="AI1532" i="1" l="1"/>
  <c r="AM1532" i="1"/>
  <c r="AL1532" i="1"/>
  <c r="AJ1532" i="1"/>
  <c r="AB1532" i="1" s="1"/>
  <c r="AR1533" i="1" s="1"/>
  <c r="AN1532" i="1"/>
  <c r="AF1532" i="1" s="1"/>
  <c r="AV1533" i="1" s="1"/>
  <c r="AG4602" i="1"/>
  <c r="AW4603" i="1" s="1"/>
  <c r="AE1532" i="1" l="1"/>
  <c r="AU1533" i="1" s="1"/>
  <c r="AD1532" i="1"/>
  <c r="AT1533" i="1" s="1"/>
  <c r="AA1532" i="1"/>
  <c r="AQ1533" i="1" s="1"/>
  <c r="Z1532" i="1"/>
  <c r="AP1533" i="1" s="1"/>
  <c r="AL1533" i="1" s="1"/>
  <c r="AC1532" i="1"/>
  <c r="AS1533" i="1" s="1"/>
  <c r="AG4603" i="1"/>
  <c r="AW4604" i="1" s="1"/>
  <c r="AI1533" i="1" l="1"/>
  <c r="AK1533" i="1"/>
  <c r="AC1533" i="1" s="1"/>
  <c r="AS1534" i="1" s="1"/>
  <c r="AN1533" i="1"/>
  <c r="AF1533" i="1" s="1"/>
  <c r="AV1534" i="1" s="1"/>
  <c r="AJ1533" i="1"/>
  <c r="AB1533" i="1" s="1"/>
  <c r="AR1534" i="1" s="1"/>
  <c r="AM1533" i="1"/>
  <c r="AD1533" i="1" s="1"/>
  <c r="AT1534" i="1" s="1"/>
  <c r="AG4604" i="1"/>
  <c r="AW4605" i="1" s="1"/>
  <c r="AE1533" i="1" l="1"/>
  <c r="AU1534" i="1" s="1"/>
  <c r="Z1533" i="1"/>
  <c r="AP1534" i="1" s="1"/>
  <c r="AK1534" i="1" s="1"/>
  <c r="AA1533" i="1"/>
  <c r="AQ1534" i="1" s="1"/>
  <c r="AG4605" i="1"/>
  <c r="AW4606" i="1" s="1"/>
  <c r="AG4606" i="1" s="1"/>
  <c r="AW4607" i="1" s="1"/>
  <c r="AM1534" i="1" l="1"/>
  <c r="AN1534" i="1"/>
  <c r="AF1534" i="1" s="1"/>
  <c r="AV1535" i="1" s="1"/>
  <c r="AI1534" i="1"/>
  <c r="AJ1534" i="1"/>
  <c r="AB1534" i="1" s="1"/>
  <c r="AR1535" i="1" s="1"/>
  <c r="AL1534" i="1"/>
  <c r="AG4607" i="1"/>
  <c r="AW4608" i="1" s="1"/>
  <c r="AG4608" i="1" s="1"/>
  <c r="AW4609" i="1" s="1"/>
  <c r="AE1534" i="1" l="1"/>
  <c r="AU1535" i="1" s="1"/>
  <c r="Z1534" i="1"/>
  <c r="AP1535" i="1" s="1"/>
  <c r="AJ1535" i="1" s="1"/>
  <c r="AA1534" i="1"/>
  <c r="AQ1535" i="1" s="1"/>
  <c r="AC1534" i="1"/>
  <c r="AS1535" i="1" s="1"/>
  <c r="AD1534" i="1"/>
  <c r="AT1535" i="1" s="1"/>
  <c r="AL1535" i="1" s="1"/>
  <c r="AG4609" i="1"/>
  <c r="AW4610" i="1" s="1"/>
  <c r="AG4610" i="1" s="1"/>
  <c r="AW4611" i="1" s="1"/>
  <c r="AK1535" i="1" l="1"/>
  <c r="AC1535" i="1" s="1"/>
  <c r="AS1536" i="1" s="1"/>
  <c r="AN1535" i="1"/>
  <c r="AF1535" i="1" s="1"/>
  <c r="AV1536" i="1" s="1"/>
  <c r="AM1535" i="1"/>
  <c r="AI1535" i="1"/>
  <c r="AG4611" i="1"/>
  <c r="AW4612" i="1" s="1"/>
  <c r="AG4612" i="1" s="1"/>
  <c r="AW4613" i="1" s="1"/>
  <c r="AE1535" i="1" l="1"/>
  <c r="AU1536" i="1" s="1"/>
  <c r="AA1535" i="1"/>
  <c r="AQ1536" i="1" s="1"/>
  <c r="Z1535" i="1"/>
  <c r="AP1536" i="1" s="1"/>
  <c r="AN1536" i="1" s="1"/>
  <c r="AF1536" i="1" s="1"/>
  <c r="AV1537" i="1" s="1"/>
  <c r="AB1535" i="1"/>
  <c r="AR1536" i="1" s="1"/>
  <c r="AD1535" i="1"/>
  <c r="AT1536" i="1" s="1"/>
  <c r="AG4613" i="1"/>
  <c r="AW4614" i="1" s="1"/>
  <c r="AG4614" i="1" s="1"/>
  <c r="AW4615" i="1" s="1"/>
  <c r="AJ1536" i="1" l="1"/>
  <c r="AK1536" i="1"/>
  <c r="AI1536" i="1"/>
  <c r="AL1536" i="1"/>
  <c r="AM1536" i="1"/>
  <c r="AE1536" i="1" s="1"/>
  <c r="AU1537" i="1" s="1"/>
  <c r="AG4615" i="1"/>
  <c r="AW4616" i="1" s="1"/>
  <c r="AB1536" i="1" l="1"/>
  <c r="AR1537" i="1" s="1"/>
  <c r="AC1536" i="1"/>
  <c r="AS1537" i="1" s="1"/>
  <c r="AD1536" i="1"/>
  <c r="AT1537" i="1" s="1"/>
  <c r="Z1536" i="1"/>
  <c r="AP1537" i="1" s="1"/>
  <c r="AN1537" i="1" s="1"/>
  <c r="AF1537" i="1" s="1"/>
  <c r="AV1538" i="1" s="1"/>
  <c r="AA1536" i="1"/>
  <c r="AQ1537" i="1" s="1"/>
  <c r="AG4616" i="1"/>
  <c r="AW4617" i="1" s="1"/>
  <c r="AI1537" i="1" l="1"/>
  <c r="AJ1537" i="1"/>
  <c r="AL1537" i="1"/>
  <c r="AM1537" i="1"/>
  <c r="AE1537" i="1" s="1"/>
  <c r="AU1538" i="1" s="1"/>
  <c r="AK1537" i="1"/>
  <c r="AG4617" i="1"/>
  <c r="AW4618" i="1" s="1"/>
  <c r="AG4618" i="1" s="1"/>
  <c r="AW4619" i="1" s="1"/>
  <c r="AD1537" i="1" l="1"/>
  <c r="AT1538" i="1" s="1"/>
  <c r="AB1537" i="1"/>
  <c r="AR1538" i="1" s="1"/>
  <c r="AC1537" i="1"/>
  <c r="AS1538" i="1" s="1"/>
  <c r="AA1537" i="1"/>
  <c r="AQ1538" i="1" s="1"/>
  <c r="Z1537" i="1"/>
  <c r="AP1538" i="1" s="1"/>
  <c r="AN1538" i="1" s="1"/>
  <c r="AF1538" i="1" s="1"/>
  <c r="AV1539" i="1" s="1"/>
  <c r="AG4619" i="1"/>
  <c r="AW4620" i="1" s="1"/>
  <c r="AG4620" i="1" s="1"/>
  <c r="AW4621" i="1" s="1"/>
  <c r="AK1538" i="1" l="1"/>
  <c r="AJ1538" i="1"/>
  <c r="AB1538" i="1" s="1"/>
  <c r="AR1539" i="1" s="1"/>
  <c r="AL1538" i="1"/>
  <c r="AD1538" i="1" s="1"/>
  <c r="AT1539" i="1" s="1"/>
  <c r="AI1538" i="1"/>
  <c r="AM1538" i="1"/>
  <c r="AE1538" i="1" s="1"/>
  <c r="AU1539" i="1" s="1"/>
  <c r="AG4621" i="1"/>
  <c r="AW4622" i="1" s="1"/>
  <c r="Z1538" i="1" l="1"/>
  <c r="AP1539" i="1" s="1"/>
  <c r="AA1538" i="1"/>
  <c r="AQ1539" i="1" s="1"/>
  <c r="AC1538" i="1"/>
  <c r="AS1539" i="1" s="1"/>
  <c r="AG4622" i="1"/>
  <c r="AW4623" i="1" s="1"/>
  <c r="AG4623" i="1" s="1"/>
  <c r="AW4624" i="1" s="1"/>
  <c r="AG4624" i="1" s="1"/>
  <c r="AW4625" i="1" s="1"/>
  <c r="AI1539" i="1" l="1"/>
  <c r="AJ1539" i="1"/>
  <c r="AN1539" i="1"/>
  <c r="AF1539" i="1" s="1"/>
  <c r="AV1540" i="1" s="1"/>
  <c r="AM1539" i="1"/>
  <c r="AK1539" i="1"/>
  <c r="AL1539" i="1"/>
  <c r="AG4625" i="1"/>
  <c r="AW4626" i="1" s="1"/>
  <c r="AG4626" i="1" s="1"/>
  <c r="AW4627" i="1" s="1"/>
  <c r="AG4627" i="1" s="1"/>
  <c r="AW4628" i="1" s="1"/>
  <c r="AG4628" i="1" s="1"/>
  <c r="AW4629" i="1" s="1"/>
  <c r="AC1539" i="1" l="1"/>
  <c r="AS1540" i="1" s="1"/>
  <c r="AE1539" i="1"/>
  <c r="AU1540" i="1" s="1"/>
  <c r="AD1539" i="1"/>
  <c r="AT1540" i="1" s="1"/>
  <c r="AB1539" i="1"/>
  <c r="AR1540" i="1" s="1"/>
  <c r="AA1539" i="1"/>
  <c r="AQ1540" i="1" s="1"/>
  <c r="Z1539" i="1"/>
  <c r="AP1540" i="1" s="1"/>
  <c r="AN1540" i="1" s="1"/>
  <c r="AF1540" i="1" s="1"/>
  <c r="AV1541" i="1" s="1"/>
  <c r="AG4629" i="1"/>
  <c r="AW4630" i="1" s="1"/>
  <c r="AK1540" i="1" l="1"/>
  <c r="AJ1540" i="1"/>
  <c r="AL1540" i="1"/>
  <c r="AI1540" i="1"/>
  <c r="AM1540" i="1"/>
  <c r="AE1540" i="1" s="1"/>
  <c r="AU1541" i="1" s="1"/>
  <c r="AG4630" i="1"/>
  <c r="AW4631" i="1" s="1"/>
  <c r="AG4631" i="1" s="1"/>
  <c r="AW4632" i="1" s="1"/>
  <c r="AG4632" i="1" s="1"/>
  <c r="AW4633" i="1" s="1"/>
  <c r="AD1540" i="1" l="1"/>
  <c r="AT1541" i="1" s="1"/>
  <c r="Z1540" i="1"/>
  <c r="AP1541" i="1" s="1"/>
  <c r="AN1541" i="1" s="1"/>
  <c r="AF1541" i="1" s="1"/>
  <c r="AV1542" i="1" s="1"/>
  <c r="AA1540" i="1"/>
  <c r="AQ1541" i="1" s="1"/>
  <c r="AB1540" i="1"/>
  <c r="AR1541" i="1" s="1"/>
  <c r="AJ1541" i="1" s="1"/>
  <c r="AC1540" i="1"/>
  <c r="AS1541" i="1" s="1"/>
  <c r="AK1541" i="1" s="1"/>
  <c r="AG4633" i="1"/>
  <c r="AW4634" i="1" s="1"/>
  <c r="AG4634" i="1" s="1"/>
  <c r="AW4635" i="1" s="1"/>
  <c r="AG4635" i="1" s="1"/>
  <c r="AW4636" i="1" s="1"/>
  <c r="AG4636" i="1" s="1"/>
  <c r="AW4637" i="1" s="1"/>
  <c r="AG4637" i="1" s="1"/>
  <c r="AW4638" i="1" s="1"/>
  <c r="AG4638" i="1" s="1"/>
  <c r="AW4639" i="1" s="1"/>
  <c r="AM1541" i="1" l="1"/>
  <c r="AE1541" i="1" s="1"/>
  <c r="AU1542" i="1" s="1"/>
  <c r="AB1541" i="1"/>
  <c r="AR1542" i="1" s="1"/>
  <c r="AL1541" i="1"/>
  <c r="AD1541" i="1" s="1"/>
  <c r="AT1542" i="1" s="1"/>
  <c r="AI1541" i="1"/>
  <c r="AG4639" i="1"/>
  <c r="AW4640" i="1" s="1"/>
  <c r="AG4640" i="1" s="1"/>
  <c r="AW4641" i="1" s="1"/>
  <c r="AC1541" i="1" l="1"/>
  <c r="AS1542" i="1" s="1"/>
  <c r="AA1541" i="1"/>
  <c r="AQ1542" i="1" s="1"/>
  <c r="Z1541" i="1"/>
  <c r="AP1542" i="1" s="1"/>
  <c r="AG4641" i="1"/>
  <c r="AW4642" i="1" s="1"/>
  <c r="AJ1542" i="1" l="1"/>
  <c r="AM1542" i="1"/>
  <c r="AN1542" i="1"/>
  <c r="AF1542" i="1" s="1"/>
  <c r="AV1543" i="1" s="1"/>
  <c r="AI1542" i="1"/>
  <c r="AL1542" i="1"/>
  <c r="AD1542" i="1" s="1"/>
  <c r="AT1543" i="1" s="1"/>
  <c r="AK1542" i="1"/>
  <c r="AG4642" i="1"/>
  <c r="AW4643" i="1" s="1"/>
  <c r="AA1542" i="1" l="1"/>
  <c r="AQ1543" i="1" s="1"/>
  <c r="Z1542" i="1"/>
  <c r="AP1543" i="1" s="1"/>
  <c r="AN1543" i="1" s="1"/>
  <c r="AF1543" i="1" s="1"/>
  <c r="AV1544" i="1" s="1"/>
  <c r="AC1542" i="1"/>
  <c r="AS1543" i="1" s="1"/>
  <c r="AE1542" i="1"/>
  <c r="AU1543" i="1" s="1"/>
  <c r="AB1542" i="1"/>
  <c r="AR1543" i="1" s="1"/>
  <c r="AG4643" i="1"/>
  <c r="AW4644" i="1" s="1"/>
  <c r="AK1543" i="1" l="1"/>
  <c r="AJ1543" i="1"/>
  <c r="AL1543" i="1"/>
  <c r="AC1543" i="1" s="1"/>
  <c r="AS1544" i="1" s="1"/>
  <c r="AB1543" i="1"/>
  <c r="AR1544" i="1" s="1"/>
  <c r="AM1543" i="1"/>
  <c r="AE1543" i="1" s="1"/>
  <c r="AU1544" i="1" s="1"/>
  <c r="AI1543" i="1"/>
  <c r="AG4644" i="1"/>
  <c r="AW4645" i="1" s="1"/>
  <c r="AG4645" i="1" s="1"/>
  <c r="AW4646" i="1" s="1"/>
  <c r="AD1543" i="1" l="1"/>
  <c r="AT1544" i="1" s="1"/>
  <c r="AA1543" i="1"/>
  <c r="AQ1544" i="1" s="1"/>
  <c r="Z1543" i="1"/>
  <c r="AP1544" i="1" s="1"/>
  <c r="AN1544" i="1" s="1"/>
  <c r="AF1544" i="1" s="1"/>
  <c r="AV1545" i="1" s="1"/>
  <c r="AG4646" i="1"/>
  <c r="AW4647" i="1" s="1"/>
  <c r="AI1544" i="1" l="1"/>
  <c r="AM1544" i="1"/>
  <c r="AE1544" i="1" s="1"/>
  <c r="AU1545" i="1" s="1"/>
  <c r="AK1544" i="1"/>
  <c r="AC1544" i="1" s="1"/>
  <c r="AS1545" i="1" s="1"/>
  <c r="AJ1544" i="1"/>
  <c r="AL1544" i="1"/>
  <c r="AG4647" i="1"/>
  <c r="AW4648" i="1" s="1"/>
  <c r="AG4648" i="1" s="1"/>
  <c r="AW4649" i="1" s="1"/>
  <c r="AG4649" i="1" s="1"/>
  <c r="AW4650" i="1" s="1"/>
  <c r="AG4650" i="1" s="1"/>
  <c r="AW4651" i="1" s="1"/>
  <c r="AD1544" i="1" l="1"/>
  <c r="AT1545" i="1" s="1"/>
  <c r="Z1544" i="1"/>
  <c r="AP1545" i="1" s="1"/>
  <c r="AN1545" i="1" s="1"/>
  <c r="AF1545" i="1" s="1"/>
  <c r="AV1546" i="1" s="1"/>
  <c r="AA1544" i="1"/>
  <c r="AQ1545" i="1" s="1"/>
  <c r="AB1544" i="1"/>
  <c r="AR1545" i="1" s="1"/>
  <c r="AG4651" i="1"/>
  <c r="AW4652" i="1" s="1"/>
  <c r="AL1545" i="1" l="1"/>
  <c r="AJ1545" i="1"/>
  <c r="AM1545" i="1"/>
  <c r="AI1545" i="1"/>
  <c r="AK1545" i="1"/>
  <c r="AC1545" i="1" s="1"/>
  <c r="AS1546" i="1" s="1"/>
  <c r="AG4652" i="1"/>
  <c r="AW4653" i="1" s="1"/>
  <c r="AB1545" i="1" l="1"/>
  <c r="AR1546" i="1" s="1"/>
  <c r="AD1545" i="1"/>
  <c r="AT1546" i="1" s="1"/>
  <c r="AE1545" i="1"/>
  <c r="AU1546" i="1" s="1"/>
  <c r="AA1545" i="1"/>
  <c r="AQ1546" i="1" s="1"/>
  <c r="Z1545" i="1"/>
  <c r="AP1546" i="1" s="1"/>
  <c r="AJ1546" i="1" s="1"/>
  <c r="AG4653" i="1"/>
  <c r="AW4654" i="1" s="1"/>
  <c r="AG4654" i="1" s="1"/>
  <c r="AW4655" i="1" s="1"/>
  <c r="AI1546" i="1" l="1"/>
  <c r="AM1546" i="1"/>
  <c r="AK1546" i="1"/>
  <c r="AC1546" i="1" s="1"/>
  <c r="AS1547" i="1" s="1"/>
  <c r="AN1546" i="1"/>
  <c r="AF1546" i="1" s="1"/>
  <c r="AV1547" i="1" s="1"/>
  <c r="AL1546" i="1"/>
  <c r="AG4655" i="1"/>
  <c r="AW4656" i="1" s="1"/>
  <c r="AE1546" i="1" l="1"/>
  <c r="AU1547" i="1" s="1"/>
  <c r="AD1546" i="1"/>
  <c r="AT1547" i="1" s="1"/>
  <c r="AA1546" i="1"/>
  <c r="AQ1547" i="1" s="1"/>
  <c r="Z1546" i="1"/>
  <c r="AP1547" i="1" s="1"/>
  <c r="AK1547" i="1" s="1"/>
  <c r="AB1546" i="1"/>
  <c r="AR1547" i="1" s="1"/>
  <c r="AG4656" i="1"/>
  <c r="AW4657" i="1"/>
  <c r="AJ1547" i="1" l="1"/>
  <c r="AB1547" i="1" s="1"/>
  <c r="AR1548" i="1" s="1"/>
  <c r="AI1547" i="1"/>
  <c r="AL1547" i="1"/>
  <c r="AD1547" i="1" s="1"/>
  <c r="AT1548" i="1" s="1"/>
  <c r="AN1547" i="1"/>
  <c r="AF1547" i="1" s="1"/>
  <c r="AV1548" i="1" s="1"/>
  <c r="AM1547" i="1"/>
  <c r="AG4657" i="1"/>
  <c r="AW4658" i="1" s="1"/>
  <c r="AG4658" i="1" s="1"/>
  <c r="AW4659" i="1" s="1"/>
  <c r="AG4659" i="1" s="1"/>
  <c r="AW4660" i="1" s="1"/>
  <c r="AE1547" i="1" l="1"/>
  <c r="AU1548" i="1" s="1"/>
  <c r="AA1547" i="1"/>
  <c r="AQ1548" i="1" s="1"/>
  <c r="Z1547" i="1"/>
  <c r="AP1548" i="1" s="1"/>
  <c r="AM1548" i="1" s="1"/>
  <c r="AC1547" i="1"/>
  <c r="AS1548" i="1" s="1"/>
  <c r="AG4660" i="1"/>
  <c r="AW4661" i="1" s="1"/>
  <c r="AG4661" i="1" s="1"/>
  <c r="AW4662" i="1" s="1"/>
  <c r="AI1548" i="1" l="1"/>
  <c r="AK1548" i="1"/>
  <c r="AJ1548" i="1"/>
  <c r="AN1548" i="1"/>
  <c r="AF1548" i="1" s="1"/>
  <c r="AV1549" i="1" s="1"/>
  <c r="AL1548" i="1"/>
  <c r="AD1548" i="1" s="1"/>
  <c r="AT1549" i="1" s="1"/>
  <c r="AG4662" i="1"/>
  <c r="AW4663" i="1"/>
  <c r="AC1548" i="1" l="1"/>
  <c r="AS1549" i="1" s="1"/>
  <c r="AB1548" i="1"/>
  <c r="AR1549" i="1" s="1"/>
  <c r="AA1548" i="1"/>
  <c r="AQ1549" i="1" s="1"/>
  <c r="Z1548" i="1"/>
  <c r="AP1549" i="1" s="1"/>
  <c r="AN1549" i="1" s="1"/>
  <c r="AF1549" i="1" s="1"/>
  <c r="AV1550" i="1" s="1"/>
  <c r="AE1548" i="1"/>
  <c r="AU1549" i="1" s="1"/>
  <c r="AG4663" i="1"/>
  <c r="AW4664" i="1" s="1"/>
  <c r="AG4664" i="1" s="1"/>
  <c r="AW4665" i="1" s="1"/>
  <c r="AG4665" i="1" s="1"/>
  <c r="AW4666" i="1" s="1"/>
  <c r="AI1549" i="1" l="1"/>
  <c r="AL1549" i="1"/>
  <c r="AM1549" i="1"/>
  <c r="AE1549" i="1" s="1"/>
  <c r="AU1550" i="1" s="1"/>
  <c r="AK1549" i="1"/>
  <c r="AC1549" i="1" s="1"/>
  <c r="AS1550" i="1" s="1"/>
  <c r="AJ1549" i="1"/>
  <c r="AG4666" i="1"/>
  <c r="AW4667" i="1" s="1"/>
  <c r="AG4667" i="1" s="1"/>
  <c r="AW4668" i="1" s="1"/>
  <c r="AB1549" i="1" l="1"/>
  <c r="AR1550" i="1" s="1"/>
  <c r="AD1549" i="1"/>
  <c r="AT1550" i="1" s="1"/>
  <c r="AA1549" i="1"/>
  <c r="AQ1550" i="1" s="1"/>
  <c r="Z1549" i="1"/>
  <c r="AP1550" i="1" s="1"/>
  <c r="AN1550" i="1" s="1"/>
  <c r="AF1550" i="1" s="1"/>
  <c r="AV1551" i="1" s="1"/>
  <c r="AG4668" i="1"/>
  <c r="AW4669" i="1" s="1"/>
  <c r="AG4669" i="1" s="1"/>
  <c r="AW4670" i="1" s="1"/>
  <c r="AL1550" i="1" l="1"/>
  <c r="AJ1550" i="1"/>
  <c r="AM1550" i="1"/>
  <c r="AE1550" i="1" s="1"/>
  <c r="AU1551" i="1" s="1"/>
  <c r="AI1550" i="1"/>
  <c r="AK1550" i="1"/>
  <c r="AC1550" i="1" s="1"/>
  <c r="AS1551" i="1" s="1"/>
  <c r="AG4670" i="1"/>
  <c r="AW4671" i="1" s="1"/>
  <c r="AG4671" i="1" s="1"/>
  <c r="AW4672" i="1" s="1"/>
  <c r="AG4672" i="1" s="1"/>
  <c r="AW4673" i="1" s="1"/>
  <c r="AB1550" i="1" l="1"/>
  <c r="AR1551" i="1" s="1"/>
  <c r="Z1550" i="1"/>
  <c r="AP1551" i="1" s="1"/>
  <c r="AN1551" i="1" s="1"/>
  <c r="AF1551" i="1" s="1"/>
  <c r="AV1552" i="1" s="1"/>
  <c r="AA1550" i="1"/>
  <c r="AQ1551" i="1" s="1"/>
  <c r="AI1551" i="1" s="1"/>
  <c r="AD1550" i="1"/>
  <c r="AT1551" i="1" s="1"/>
  <c r="AL1551" i="1" s="1"/>
  <c r="AJ1551" i="1"/>
  <c r="AG4673" i="1"/>
  <c r="AW4674" i="1" s="1"/>
  <c r="AA1551" i="1" l="1"/>
  <c r="AQ1552" i="1" s="1"/>
  <c r="AK1551" i="1"/>
  <c r="AC1551" i="1" s="1"/>
  <c r="AS1552" i="1" s="1"/>
  <c r="AM1551" i="1"/>
  <c r="AE1551" i="1" s="1"/>
  <c r="AU1552" i="1" s="1"/>
  <c r="AG4674" i="1"/>
  <c r="AW4675" i="1" s="1"/>
  <c r="AG4675" i="1" s="1"/>
  <c r="AW4676" i="1" s="1"/>
  <c r="AD1551" i="1" l="1"/>
  <c r="AT1552" i="1" s="1"/>
  <c r="Z1551" i="1"/>
  <c r="AP1552" i="1" s="1"/>
  <c r="AN1552" i="1" s="1"/>
  <c r="AF1552" i="1" s="1"/>
  <c r="AV1553" i="1" s="1"/>
  <c r="AB1551" i="1"/>
  <c r="AR1552" i="1" s="1"/>
  <c r="AG4676" i="1"/>
  <c r="AW4677" i="1" s="1"/>
  <c r="AG4677" i="1" s="1"/>
  <c r="AW4678" i="1" s="1"/>
  <c r="AG4678" i="1" s="1"/>
  <c r="AW4679" i="1" s="1"/>
  <c r="AG4679" i="1" s="1"/>
  <c r="AW4680" i="1" s="1"/>
  <c r="AG4680" i="1" s="1"/>
  <c r="AW4681" i="1" s="1"/>
  <c r="AI1552" i="1" l="1"/>
  <c r="AJ1552" i="1"/>
  <c r="AM1552" i="1"/>
  <c r="AE1552" i="1" s="1"/>
  <c r="AU1553" i="1" s="1"/>
  <c r="AK1552" i="1"/>
  <c r="AL1552" i="1"/>
  <c r="AG4681" i="1"/>
  <c r="AW4682" i="1" s="1"/>
  <c r="AG4682" i="1" s="1"/>
  <c r="AW4683" i="1" s="1"/>
  <c r="AG4683" i="1" s="1"/>
  <c r="AW4684" i="1" s="1"/>
  <c r="AA1552" i="1" l="1"/>
  <c r="AQ1553" i="1" s="1"/>
  <c r="AD1552" i="1"/>
  <c r="AT1553" i="1" s="1"/>
  <c r="AC1552" i="1"/>
  <c r="AS1553" i="1" s="1"/>
  <c r="AB1552" i="1"/>
  <c r="AR1553" i="1" s="1"/>
  <c r="Z1552" i="1"/>
  <c r="AP1553" i="1" s="1"/>
  <c r="AN1553" i="1" s="1"/>
  <c r="AF1553" i="1" s="1"/>
  <c r="AV1554" i="1" s="1"/>
  <c r="AG4684" i="1"/>
  <c r="AW4685" i="1" s="1"/>
  <c r="AJ1553" i="1" l="1"/>
  <c r="AL1553" i="1"/>
  <c r="AI1553" i="1"/>
  <c r="AM1553" i="1"/>
  <c r="AE1553" i="1" s="1"/>
  <c r="AU1554" i="1" s="1"/>
  <c r="AK1553" i="1"/>
  <c r="AC1553" i="1" s="1"/>
  <c r="AS1554" i="1" s="1"/>
  <c r="AG4685" i="1"/>
  <c r="AW4686" i="1" s="1"/>
  <c r="AG4686" i="1" s="1"/>
  <c r="AW4687" i="1" s="1"/>
  <c r="AB1553" i="1" l="1"/>
  <c r="AR1554" i="1" s="1"/>
  <c r="Z1553" i="1"/>
  <c r="AP1554" i="1" s="1"/>
  <c r="AN1554" i="1" s="1"/>
  <c r="AF1554" i="1" s="1"/>
  <c r="AV1555" i="1" s="1"/>
  <c r="AA1553" i="1"/>
  <c r="AQ1554" i="1" s="1"/>
  <c r="AD1553" i="1"/>
  <c r="AT1554" i="1" s="1"/>
  <c r="AG4687" i="1"/>
  <c r="AW4688" i="1"/>
  <c r="AG4688" i="1" s="1"/>
  <c r="AW4689" i="1" s="1"/>
  <c r="AG4689" i="1" s="1"/>
  <c r="AW4690" i="1" s="1"/>
  <c r="AG4690" i="1" s="1"/>
  <c r="AW4691" i="1" s="1"/>
  <c r="AI1554" i="1" l="1"/>
  <c r="AL1554" i="1"/>
  <c r="AK1554" i="1"/>
  <c r="AC1554" i="1" s="1"/>
  <c r="AS1555" i="1" s="1"/>
  <c r="AJ1554" i="1"/>
  <c r="AM1554" i="1"/>
  <c r="AE1554" i="1" s="1"/>
  <c r="AU1555" i="1" s="1"/>
  <c r="AG4691" i="1"/>
  <c r="AW4692" i="1"/>
  <c r="AB1554" i="1" l="1"/>
  <c r="AR1555" i="1" s="1"/>
  <c r="AD1554" i="1"/>
  <c r="AT1555" i="1" s="1"/>
  <c r="Z1554" i="1"/>
  <c r="AP1555" i="1" s="1"/>
  <c r="AN1555" i="1" s="1"/>
  <c r="AF1555" i="1" s="1"/>
  <c r="AV1556" i="1" s="1"/>
  <c r="AA1554" i="1"/>
  <c r="AQ1555" i="1" s="1"/>
  <c r="AG4692" i="1"/>
  <c r="AW4693" i="1" s="1"/>
  <c r="AG4693" i="1" s="1"/>
  <c r="AW4694" i="1" s="1"/>
  <c r="AM1555" i="1" l="1"/>
  <c r="AE1555" i="1" s="1"/>
  <c r="AU1556" i="1" s="1"/>
  <c r="AL1555" i="1"/>
  <c r="AD1555" i="1" s="1"/>
  <c r="AT1556" i="1" s="1"/>
  <c r="AI1555" i="1"/>
  <c r="AK1555" i="1"/>
  <c r="AJ1555" i="1"/>
  <c r="AB1555" i="1" s="1"/>
  <c r="AR1556" i="1" s="1"/>
  <c r="AG4694" i="1"/>
  <c r="AW4695" i="1" s="1"/>
  <c r="AG4695" i="1" s="1"/>
  <c r="AW4696" i="1" s="1"/>
  <c r="AG4696" i="1" s="1"/>
  <c r="AW4697" i="1" s="1"/>
  <c r="AG4697" i="1" s="1"/>
  <c r="AW4698" i="1" s="1"/>
  <c r="AA1555" i="1" l="1"/>
  <c r="AQ1556" i="1" s="1"/>
  <c r="Z1555" i="1"/>
  <c r="AP1556" i="1" s="1"/>
  <c r="AN1556" i="1" s="1"/>
  <c r="AF1556" i="1" s="1"/>
  <c r="AV1557" i="1" s="1"/>
  <c r="AC1555" i="1"/>
  <c r="AS1556" i="1" s="1"/>
  <c r="AK1556" i="1" s="1"/>
  <c r="AG4698" i="1"/>
  <c r="AW4699" i="1"/>
  <c r="AM1556" i="1" l="1"/>
  <c r="AE1556" i="1" s="1"/>
  <c r="AU1557" i="1" s="1"/>
  <c r="AJ1556" i="1"/>
  <c r="AB1556" i="1" s="1"/>
  <c r="AR1557" i="1" s="1"/>
  <c r="AL1556" i="1"/>
  <c r="AI1556" i="1"/>
  <c r="AG4699" i="1"/>
  <c r="AW4700" i="1" s="1"/>
  <c r="AG4700" i="1" s="1"/>
  <c r="AW4701" i="1" s="1"/>
  <c r="AG4701" i="1" s="1"/>
  <c r="AW4702" i="1" s="1"/>
  <c r="AC1556" i="1" l="1"/>
  <c r="AS1557" i="1" s="1"/>
  <c r="AD1556" i="1"/>
  <c r="AT1557" i="1" s="1"/>
  <c r="AA1556" i="1"/>
  <c r="AQ1557" i="1" s="1"/>
  <c r="Z1556" i="1"/>
  <c r="AP1557" i="1" s="1"/>
  <c r="AN1557" i="1" s="1"/>
  <c r="AF1557" i="1" s="1"/>
  <c r="AV1558" i="1" s="1"/>
  <c r="AG4702" i="1"/>
  <c r="AW4703" i="1" s="1"/>
  <c r="AI1557" i="1" l="1"/>
  <c r="AL1557" i="1"/>
  <c r="AJ1557" i="1"/>
  <c r="AK1557" i="1"/>
  <c r="AC1557" i="1" s="1"/>
  <c r="AS1558" i="1" s="1"/>
  <c r="AM1557" i="1"/>
  <c r="AE1557" i="1" s="1"/>
  <c r="AU1558" i="1" s="1"/>
  <c r="AG4703" i="1"/>
  <c r="AW4704" i="1" s="1"/>
  <c r="AG4704" i="1" s="1"/>
  <c r="AW4705" i="1" s="1"/>
  <c r="AB1557" i="1" l="1"/>
  <c r="AR1558" i="1" s="1"/>
  <c r="AD1557" i="1"/>
  <c r="AT1558" i="1" s="1"/>
  <c r="Z1557" i="1"/>
  <c r="AP1558" i="1" s="1"/>
  <c r="AN1558" i="1" s="1"/>
  <c r="AF1558" i="1" s="1"/>
  <c r="AV1559" i="1" s="1"/>
  <c r="AA1557" i="1"/>
  <c r="AQ1558" i="1" s="1"/>
  <c r="AI1558" i="1" s="1"/>
  <c r="AG4705" i="1"/>
  <c r="AW4706" i="1" s="1"/>
  <c r="AM1558" i="1" l="1"/>
  <c r="AE1558" i="1" s="1"/>
  <c r="AU1559" i="1" s="1"/>
  <c r="AL1558" i="1"/>
  <c r="AD1558" i="1" s="1"/>
  <c r="AT1559" i="1" s="1"/>
  <c r="AK1558" i="1"/>
  <c r="AJ1558" i="1"/>
  <c r="AG4706" i="1"/>
  <c r="AW4707" i="1" s="1"/>
  <c r="AG4707" i="1" s="1"/>
  <c r="AW4708" i="1" s="1"/>
  <c r="AA1558" i="1" l="1"/>
  <c r="AQ1559" i="1" s="1"/>
  <c r="AB1558" i="1"/>
  <c r="AR1559" i="1" s="1"/>
  <c r="Z1558" i="1"/>
  <c r="AP1559" i="1" s="1"/>
  <c r="AN1559" i="1" s="1"/>
  <c r="AF1559" i="1" s="1"/>
  <c r="AV1560" i="1" s="1"/>
  <c r="AC1558" i="1"/>
  <c r="AS1559" i="1" s="1"/>
  <c r="AG4708" i="1"/>
  <c r="AW4709" i="1" s="1"/>
  <c r="AG4709" i="1" s="1"/>
  <c r="AW4710" i="1" s="1"/>
  <c r="AG4710" i="1" s="1"/>
  <c r="AW4711" i="1" s="1"/>
  <c r="AG4711" i="1" s="1"/>
  <c r="AW4712" i="1" s="1"/>
  <c r="AG4712" i="1" s="1"/>
  <c r="AW4713" i="1" s="1"/>
  <c r="AG4713" i="1" s="1"/>
  <c r="AW4714" i="1" s="1"/>
  <c r="AG4714" i="1" s="1"/>
  <c r="AW4715" i="1" s="1"/>
  <c r="AL1559" i="1" l="1"/>
  <c r="AK1559" i="1"/>
  <c r="AJ1559" i="1"/>
  <c r="AM1559" i="1"/>
  <c r="AE1559" i="1" s="1"/>
  <c r="AU1560" i="1" s="1"/>
  <c r="AI1559" i="1"/>
  <c r="AG4715" i="1"/>
  <c r="AW4716" i="1" s="1"/>
  <c r="AB1559" i="1" l="1"/>
  <c r="AR1560" i="1" s="1"/>
  <c r="AC1559" i="1"/>
  <c r="AS1560" i="1" s="1"/>
  <c r="AA1559" i="1"/>
  <c r="AQ1560" i="1" s="1"/>
  <c r="Z1559" i="1"/>
  <c r="AP1560" i="1" s="1"/>
  <c r="AN1560" i="1" s="1"/>
  <c r="AF1560" i="1" s="1"/>
  <c r="AV1561" i="1" s="1"/>
  <c r="AD1559" i="1"/>
  <c r="AT1560" i="1" s="1"/>
  <c r="AG4716" i="1"/>
  <c r="AW4717" i="1" s="1"/>
  <c r="AI1560" i="1" l="1"/>
  <c r="AL1560" i="1"/>
  <c r="AK1560" i="1"/>
  <c r="AM1560" i="1"/>
  <c r="AE1560" i="1" s="1"/>
  <c r="AU1561" i="1" s="1"/>
  <c r="AJ1560" i="1"/>
  <c r="AG4717" i="1"/>
  <c r="AW4718" i="1"/>
  <c r="AG4718" i="1" s="1"/>
  <c r="AW4719" i="1" s="1"/>
  <c r="AD1560" i="1" l="1"/>
  <c r="AT1561" i="1" s="1"/>
  <c r="AC1560" i="1"/>
  <c r="AS1561" i="1" s="1"/>
  <c r="AB1560" i="1"/>
  <c r="AR1561" i="1" s="1"/>
  <c r="Z1560" i="1"/>
  <c r="AP1561" i="1" s="1"/>
  <c r="AN1561" i="1" s="1"/>
  <c r="AF1561" i="1" s="1"/>
  <c r="AV1562" i="1" s="1"/>
  <c r="AA1560" i="1"/>
  <c r="AQ1561" i="1" s="1"/>
  <c r="AG4719" i="1"/>
  <c r="AW4720" i="1" s="1"/>
  <c r="AG4720" i="1" s="1"/>
  <c r="AW4721" i="1" s="1"/>
  <c r="AG4721" i="1" s="1"/>
  <c r="AW4722" i="1" s="1"/>
  <c r="AI1561" i="1" l="1"/>
  <c r="AJ1561" i="1"/>
  <c r="AA1561" i="1" s="1"/>
  <c r="AQ1562" i="1" s="1"/>
  <c r="AM1561" i="1"/>
  <c r="AE1561" i="1" s="1"/>
  <c r="AU1562" i="1" s="1"/>
  <c r="AL1561" i="1"/>
  <c r="AK1561" i="1"/>
  <c r="AG4722" i="1"/>
  <c r="AW4723" i="1" s="1"/>
  <c r="AC1561" i="1" l="1"/>
  <c r="AS1562" i="1" s="1"/>
  <c r="AD1561" i="1"/>
  <c r="AT1562" i="1" s="1"/>
  <c r="AB1561" i="1"/>
  <c r="AR1562" i="1" s="1"/>
  <c r="Z1561" i="1"/>
  <c r="AP1562" i="1" s="1"/>
  <c r="AN1562" i="1" s="1"/>
  <c r="AF1562" i="1" s="1"/>
  <c r="AV1563" i="1" s="1"/>
  <c r="AG4723" i="1"/>
  <c r="AW4724" i="1" s="1"/>
  <c r="AJ1562" i="1" l="1"/>
  <c r="AI1562" i="1"/>
  <c r="AM1562" i="1"/>
  <c r="AE1562" i="1" s="1"/>
  <c r="AU1563" i="1" s="1"/>
  <c r="AK1562" i="1"/>
  <c r="AL1562" i="1"/>
  <c r="AG4724" i="1"/>
  <c r="AW4725" i="1" s="1"/>
  <c r="AC1562" i="1" l="1"/>
  <c r="AS1563" i="1" s="1"/>
  <c r="Z1562" i="1"/>
  <c r="AP1563" i="1" s="1"/>
  <c r="AN1563" i="1" s="1"/>
  <c r="AF1563" i="1" s="1"/>
  <c r="AV1564" i="1" s="1"/>
  <c r="AA1562" i="1"/>
  <c r="AQ1563" i="1" s="1"/>
  <c r="AD1562" i="1"/>
  <c r="AT1563" i="1" s="1"/>
  <c r="AB1562" i="1"/>
  <c r="AR1563" i="1" s="1"/>
  <c r="AG4725" i="1"/>
  <c r="AW4726" i="1" s="1"/>
  <c r="AI1563" i="1" l="1"/>
  <c r="AJ1563" i="1"/>
  <c r="AM1563" i="1"/>
  <c r="AE1563" i="1" s="1"/>
  <c r="AU1564" i="1" s="1"/>
  <c r="AL1563" i="1"/>
  <c r="AK1563" i="1"/>
  <c r="AG4726" i="1"/>
  <c r="AW4727" i="1" s="1"/>
  <c r="AC1563" i="1" l="1"/>
  <c r="AS1564" i="1" s="1"/>
  <c r="AD1563" i="1"/>
  <c r="AT1564" i="1" s="1"/>
  <c r="AB1563" i="1"/>
  <c r="AR1564" i="1" s="1"/>
  <c r="Z1563" i="1"/>
  <c r="AP1564" i="1" s="1"/>
  <c r="AN1564" i="1" s="1"/>
  <c r="AF1564" i="1" s="1"/>
  <c r="AV1565" i="1" s="1"/>
  <c r="AA1563" i="1"/>
  <c r="AQ1564" i="1" s="1"/>
  <c r="AG4727" i="1"/>
  <c r="AW4728" i="1" s="1"/>
  <c r="AK1564" i="1" l="1"/>
  <c r="AJ1564" i="1"/>
  <c r="AI1564" i="1"/>
  <c r="AM1564" i="1"/>
  <c r="AE1564" i="1" s="1"/>
  <c r="AU1565" i="1" s="1"/>
  <c r="AL1564" i="1"/>
  <c r="AG4728" i="1"/>
  <c r="AW4729" i="1" s="1"/>
  <c r="AB1564" i="1" l="1"/>
  <c r="AR1565" i="1" s="1"/>
  <c r="AD1564" i="1"/>
  <c r="AT1565" i="1" s="1"/>
  <c r="Z1564" i="1"/>
  <c r="AP1565" i="1" s="1"/>
  <c r="AN1565" i="1" s="1"/>
  <c r="AF1565" i="1" s="1"/>
  <c r="AV1566" i="1" s="1"/>
  <c r="AA1564" i="1"/>
  <c r="AQ1565" i="1" s="1"/>
  <c r="AC1564" i="1"/>
  <c r="AS1565" i="1" s="1"/>
  <c r="AG4729" i="1"/>
  <c r="AW4730" i="1"/>
  <c r="AK1565" i="1" l="1"/>
  <c r="AL1565" i="1"/>
  <c r="AJ1565" i="1"/>
  <c r="AB1565" i="1" s="1"/>
  <c r="AR1566" i="1" s="1"/>
  <c r="AM1565" i="1"/>
  <c r="AE1565" i="1" s="1"/>
  <c r="AU1566" i="1" s="1"/>
  <c r="AI1565" i="1"/>
  <c r="AG4730" i="1"/>
  <c r="AW4731" i="1" s="1"/>
  <c r="AD1565" i="1" l="1"/>
  <c r="AT1566" i="1" s="1"/>
  <c r="Z1565" i="1"/>
  <c r="AP1566" i="1" s="1"/>
  <c r="AA1565" i="1"/>
  <c r="AQ1566" i="1" s="1"/>
  <c r="AC1565" i="1"/>
  <c r="AS1566" i="1" s="1"/>
  <c r="AG4731" i="1"/>
  <c r="AW4732" i="1" s="1"/>
  <c r="AI1566" i="1" l="1"/>
  <c r="AM1566" i="1"/>
  <c r="AN1566" i="1"/>
  <c r="AF1566" i="1" s="1"/>
  <c r="AV1567" i="1" s="1"/>
  <c r="AL1566" i="1"/>
  <c r="AD1566" i="1" s="1"/>
  <c r="AT1567" i="1" s="1"/>
  <c r="AK1566" i="1"/>
  <c r="AJ1566" i="1"/>
  <c r="AG4732" i="1"/>
  <c r="AW4733" i="1" s="1"/>
  <c r="AB1566" i="1" l="1"/>
  <c r="AR1567" i="1" s="1"/>
  <c r="AE1566" i="1"/>
  <c r="AU1567" i="1" s="1"/>
  <c r="AC1566" i="1"/>
  <c r="AS1567" i="1" s="1"/>
  <c r="AA1566" i="1"/>
  <c r="AQ1567" i="1" s="1"/>
  <c r="Z1566" i="1"/>
  <c r="AP1567" i="1" s="1"/>
  <c r="AN1567" i="1" s="1"/>
  <c r="AF1567" i="1" s="1"/>
  <c r="AV1568" i="1" s="1"/>
  <c r="AG4733" i="1"/>
  <c r="AW4734" i="1" s="1"/>
  <c r="AM1567" i="1" l="1"/>
  <c r="AE1567" i="1" s="1"/>
  <c r="AU1568" i="1" s="1"/>
  <c r="AK1567" i="1"/>
  <c r="AJ1567" i="1"/>
  <c r="AB1567" i="1" s="1"/>
  <c r="AR1568" i="1" s="1"/>
  <c r="AI1567" i="1"/>
  <c r="AL1567" i="1"/>
  <c r="AD1567" i="1" s="1"/>
  <c r="AT1568" i="1" s="1"/>
  <c r="AG4734" i="1"/>
  <c r="AW4735" i="1" s="1"/>
  <c r="Z1567" i="1" l="1"/>
  <c r="AP1568" i="1" s="1"/>
  <c r="AJ1568" i="1" s="1"/>
  <c r="AA1567" i="1"/>
  <c r="AQ1568" i="1" s="1"/>
  <c r="AC1567" i="1"/>
  <c r="AS1568" i="1" s="1"/>
  <c r="AK1568" i="1" s="1"/>
  <c r="AG4735" i="1"/>
  <c r="AW4736" i="1" s="1"/>
  <c r="AB1568" i="1" l="1"/>
  <c r="AR1569" i="1" s="1"/>
  <c r="AL1568" i="1"/>
  <c r="AI1568" i="1"/>
  <c r="AN1568" i="1"/>
  <c r="AF1568" i="1" s="1"/>
  <c r="AV1569" i="1" s="1"/>
  <c r="AM1568" i="1"/>
  <c r="AG4736" i="1"/>
  <c r="AW4737" i="1" s="1"/>
  <c r="AD1568" i="1" l="1"/>
  <c r="AT1569" i="1" s="1"/>
  <c r="AA1568" i="1"/>
  <c r="AQ1569" i="1" s="1"/>
  <c r="Z1568" i="1"/>
  <c r="AP1569" i="1" s="1"/>
  <c r="AL1569" i="1" s="1"/>
  <c r="AE1568" i="1"/>
  <c r="AU1569" i="1" s="1"/>
  <c r="AC1568" i="1"/>
  <c r="AS1569" i="1" s="1"/>
  <c r="AG4737" i="1"/>
  <c r="AW4738" i="1" s="1"/>
  <c r="AM1569" i="1" l="1"/>
  <c r="AD1569" i="1" s="1"/>
  <c r="AT1570" i="1" s="1"/>
  <c r="AK1569" i="1"/>
  <c r="AC1569" i="1" s="1"/>
  <c r="AS1570" i="1" s="1"/>
  <c r="AN1569" i="1"/>
  <c r="AF1569" i="1" s="1"/>
  <c r="AV1570" i="1" s="1"/>
  <c r="AJ1569" i="1"/>
  <c r="AI1569" i="1"/>
  <c r="AG4738" i="1"/>
  <c r="AW4739" i="1" s="1"/>
  <c r="AB1569" i="1" l="1"/>
  <c r="AR1570" i="1" s="1"/>
  <c r="AA1569" i="1"/>
  <c r="AQ1570" i="1" s="1"/>
  <c r="Z1569" i="1"/>
  <c r="AP1570" i="1" s="1"/>
  <c r="AL1570" i="1" s="1"/>
  <c r="AE1569" i="1"/>
  <c r="AU1570" i="1" s="1"/>
  <c r="AG4739" i="1"/>
  <c r="AW4740" i="1" s="1"/>
  <c r="AI1570" i="1" l="1"/>
  <c r="AK1570" i="1"/>
  <c r="AC1570" i="1" s="1"/>
  <c r="AS1571" i="1" s="1"/>
  <c r="AN1570" i="1"/>
  <c r="AF1570" i="1" s="1"/>
  <c r="AV1571" i="1" s="1"/>
  <c r="AM1570" i="1"/>
  <c r="AJ1570" i="1"/>
  <c r="AG4740" i="1"/>
  <c r="AW4741" i="1" s="1"/>
  <c r="AB1570" i="1" l="1"/>
  <c r="AR1571" i="1" s="1"/>
  <c r="Z1570" i="1"/>
  <c r="AP1571" i="1" s="1"/>
  <c r="AA1570" i="1"/>
  <c r="AQ1571" i="1" s="1"/>
  <c r="AE1570" i="1"/>
  <c r="AU1571" i="1" s="1"/>
  <c r="AD1570" i="1"/>
  <c r="AT1571" i="1" s="1"/>
  <c r="AG4741" i="1"/>
  <c r="AW4742" i="1" s="1"/>
  <c r="AL1571" i="1" l="1"/>
  <c r="AJ1571" i="1"/>
  <c r="AM1571" i="1"/>
  <c r="AE1571" i="1" s="1"/>
  <c r="AU1572" i="1" s="1"/>
  <c r="AK1571" i="1"/>
  <c r="AC1571" i="1" s="1"/>
  <c r="AS1572" i="1" s="1"/>
  <c r="AI1571" i="1"/>
  <c r="AN1571" i="1"/>
  <c r="AF1571" i="1" s="1"/>
  <c r="AV1572" i="1" s="1"/>
  <c r="AG4742" i="1"/>
  <c r="AW4743" i="1" s="1"/>
  <c r="AB1571" i="1" l="1"/>
  <c r="AR1572" i="1" s="1"/>
  <c r="AA1571" i="1"/>
  <c r="AQ1572" i="1" s="1"/>
  <c r="Z1571" i="1"/>
  <c r="AP1572" i="1" s="1"/>
  <c r="AK1572" i="1" s="1"/>
  <c r="AD1571" i="1"/>
  <c r="AT1572" i="1" s="1"/>
  <c r="AG4743" i="1"/>
  <c r="AW4744" i="1" s="1"/>
  <c r="AL1572" i="1" l="1"/>
  <c r="AC1572" i="1" s="1"/>
  <c r="AS1573" i="1" s="1"/>
  <c r="AJ1572" i="1"/>
  <c r="AB1572" i="1" s="1"/>
  <c r="AR1573" i="1" s="1"/>
  <c r="AN1572" i="1"/>
  <c r="AF1572" i="1" s="1"/>
  <c r="AV1573" i="1" s="1"/>
  <c r="AM1572" i="1"/>
  <c r="AD1572" i="1" s="1"/>
  <c r="AT1573" i="1" s="1"/>
  <c r="AI1572" i="1"/>
  <c r="AG4744" i="1"/>
  <c r="AW4745" i="1" s="1"/>
  <c r="Z1572" i="1" l="1"/>
  <c r="AP1573" i="1" s="1"/>
  <c r="AA1572" i="1"/>
  <c r="AQ1573" i="1" s="1"/>
  <c r="AE1572" i="1"/>
  <c r="AU1573" i="1" s="1"/>
  <c r="AG4745" i="1"/>
  <c r="AW4746" i="1" s="1"/>
  <c r="AI1573" i="1" l="1"/>
  <c r="AN1573" i="1"/>
  <c r="AF1573" i="1" s="1"/>
  <c r="AV1574" i="1" s="1"/>
  <c r="AK1573" i="1"/>
  <c r="AJ1573" i="1"/>
  <c r="AM1573" i="1"/>
  <c r="AE1573" i="1" s="1"/>
  <c r="AU1574" i="1" s="1"/>
  <c r="AL1573" i="1"/>
  <c r="AG4746" i="1"/>
  <c r="AW4747" i="1" s="1"/>
  <c r="AD1573" i="1" l="1"/>
  <c r="AT1574" i="1" s="1"/>
  <c r="AB1573" i="1"/>
  <c r="AR1574" i="1" s="1"/>
  <c r="AC1573" i="1"/>
  <c r="AS1574" i="1" s="1"/>
  <c r="Z1573" i="1"/>
  <c r="AP1574" i="1" s="1"/>
  <c r="AN1574" i="1" s="1"/>
  <c r="AF1574" i="1" s="1"/>
  <c r="AV1575" i="1" s="1"/>
  <c r="AA1573" i="1"/>
  <c r="AQ1574" i="1" s="1"/>
  <c r="AG4747" i="1"/>
  <c r="AW4748" i="1" s="1"/>
  <c r="AM1574" i="1" l="1"/>
  <c r="AE1574" i="1" s="1"/>
  <c r="AU1575" i="1" s="1"/>
  <c r="AL1574" i="1"/>
  <c r="AI1574" i="1"/>
  <c r="AK1574" i="1"/>
  <c r="AJ1574" i="1"/>
  <c r="AB1574" i="1" s="1"/>
  <c r="AR1575" i="1" s="1"/>
  <c r="AG4748" i="1"/>
  <c r="AW4749" i="1" s="1"/>
  <c r="Z1574" i="1" l="1"/>
  <c r="AP1575" i="1" s="1"/>
  <c r="AN1575" i="1" s="1"/>
  <c r="AF1575" i="1" s="1"/>
  <c r="AV1576" i="1" s="1"/>
  <c r="AA1574" i="1"/>
  <c r="AQ1575" i="1" s="1"/>
  <c r="AC1574" i="1"/>
  <c r="AS1575" i="1" s="1"/>
  <c r="AD1574" i="1"/>
  <c r="AT1575" i="1" s="1"/>
  <c r="AG4749" i="1"/>
  <c r="AW4750" i="1" s="1"/>
  <c r="AL1575" i="1" l="1"/>
  <c r="AD1575" i="1" s="1"/>
  <c r="AT1576" i="1" s="1"/>
  <c r="AM1575" i="1"/>
  <c r="AE1575" i="1" s="1"/>
  <c r="AU1576" i="1" s="1"/>
  <c r="AK1575" i="1"/>
  <c r="AC1575" i="1" s="1"/>
  <c r="AS1576" i="1" s="1"/>
  <c r="AI1575" i="1"/>
  <c r="AJ1575" i="1"/>
  <c r="AG4750" i="1"/>
  <c r="AW4751" i="1" s="1"/>
  <c r="AB1575" i="1" l="1"/>
  <c r="AR1576" i="1" s="1"/>
  <c r="Z1575" i="1"/>
  <c r="AP1576" i="1" s="1"/>
  <c r="AN1576" i="1" s="1"/>
  <c r="AF1576" i="1" s="1"/>
  <c r="AV1577" i="1" s="1"/>
  <c r="AA1575" i="1"/>
  <c r="AQ1576" i="1" s="1"/>
  <c r="AL1576" i="1"/>
  <c r="AG4751" i="1"/>
  <c r="AW4752" i="1" s="1"/>
  <c r="AI1576" i="1" l="1"/>
  <c r="AJ1576" i="1"/>
  <c r="AA1576" i="1" s="1"/>
  <c r="AQ1577" i="1" s="1"/>
  <c r="AK1576" i="1"/>
  <c r="AC1576" i="1" s="1"/>
  <c r="AS1577" i="1" s="1"/>
  <c r="AM1576" i="1"/>
  <c r="AE1576" i="1" s="1"/>
  <c r="AU1577" i="1" s="1"/>
  <c r="AG4752" i="1"/>
  <c r="AW4753" i="1" s="1"/>
  <c r="AB1576" i="1" l="1"/>
  <c r="AR1577" i="1" s="1"/>
  <c r="Z1576" i="1"/>
  <c r="AP1577" i="1" s="1"/>
  <c r="AN1577" i="1" s="1"/>
  <c r="AF1577" i="1" s="1"/>
  <c r="AV1578" i="1" s="1"/>
  <c r="AD1576" i="1"/>
  <c r="AT1577" i="1" s="1"/>
  <c r="AL1577" i="1" s="1"/>
  <c r="AI1577" i="1"/>
  <c r="AG4753" i="1"/>
  <c r="AW4754" i="1" s="1"/>
  <c r="AJ1577" i="1" l="1"/>
  <c r="AK1577" i="1"/>
  <c r="AB1577" i="1" s="1"/>
  <c r="AR1578" i="1" s="1"/>
  <c r="AM1577" i="1"/>
  <c r="AE1577" i="1" s="1"/>
  <c r="AU1578" i="1" s="1"/>
  <c r="AA1577" i="1"/>
  <c r="AQ1578" i="1" s="1"/>
  <c r="AG4754" i="1"/>
  <c r="AW4755" i="1" s="1"/>
  <c r="AC1577" i="1" l="1"/>
  <c r="AS1578" i="1" s="1"/>
  <c r="Z1577" i="1"/>
  <c r="AP1578" i="1" s="1"/>
  <c r="AK1578" i="1" s="1"/>
  <c r="AD1577" i="1"/>
  <c r="AT1578" i="1" s="1"/>
  <c r="AL1578" i="1" s="1"/>
  <c r="AG4755" i="1"/>
  <c r="AW4756" i="1" s="1"/>
  <c r="AI1578" i="1" l="1"/>
  <c r="AN1578" i="1"/>
  <c r="AF1578" i="1" s="1"/>
  <c r="AV1579" i="1" s="1"/>
  <c r="AM1578" i="1"/>
  <c r="AD1578" i="1" s="1"/>
  <c r="AT1579" i="1" s="1"/>
  <c r="AJ1578" i="1"/>
  <c r="AB1578" i="1" s="1"/>
  <c r="AR1579" i="1" s="1"/>
  <c r="AC1578" i="1"/>
  <c r="AS1579" i="1" s="1"/>
  <c r="AG4756" i="1"/>
  <c r="AW4757" i="1" s="1"/>
  <c r="AE1578" i="1" l="1"/>
  <c r="AU1579" i="1" s="1"/>
  <c r="Z1578" i="1"/>
  <c r="AP1579" i="1" s="1"/>
  <c r="AL1579" i="1" s="1"/>
  <c r="AA1578" i="1"/>
  <c r="AQ1579" i="1" s="1"/>
  <c r="AI1579" i="1" s="1"/>
  <c r="AG4757" i="1"/>
  <c r="AW4758" i="1" s="1"/>
  <c r="AJ1579" i="1" l="1"/>
  <c r="AN1579" i="1"/>
  <c r="AF1579" i="1" s="1"/>
  <c r="AV1580" i="1" s="1"/>
  <c r="AM1579" i="1"/>
  <c r="AD1579" i="1" s="1"/>
  <c r="AT1580" i="1" s="1"/>
  <c r="AK1579" i="1"/>
  <c r="AC1579" i="1" s="1"/>
  <c r="AS1580" i="1" s="1"/>
  <c r="Z1579" i="1"/>
  <c r="AP1580" i="1" s="1"/>
  <c r="AK1580" i="1" s="1"/>
  <c r="AA1579" i="1"/>
  <c r="AQ1580" i="1" s="1"/>
  <c r="AG4758" i="1"/>
  <c r="AW4759" i="1" s="1"/>
  <c r="AE1579" i="1" l="1"/>
  <c r="AU1580" i="1" s="1"/>
  <c r="AM1580" i="1" s="1"/>
  <c r="AB1579" i="1"/>
  <c r="AR1580" i="1" s="1"/>
  <c r="AJ1580" i="1" s="1"/>
  <c r="AB1580" i="1" s="1"/>
  <c r="AR1581" i="1" s="1"/>
  <c r="AI1580" i="1"/>
  <c r="AN1580" i="1"/>
  <c r="AF1580" i="1" s="1"/>
  <c r="AV1581" i="1" s="1"/>
  <c r="AL1580" i="1"/>
  <c r="AG4759" i="1"/>
  <c r="AW4760" i="1" s="1"/>
  <c r="AD1580" i="1" l="1"/>
  <c r="AT1581" i="1" s="1"/>
  <c r="Z1580" i="1"/>
  <c r="AP1581" i="1" s="1"/>
  <c r="AN1581" i="1" s="1"/>
  <c r="AF1581" i="1" s="1"/>
  <c r="AV1582" i="1" s="1"/>
  <c r="AA1580" i="1"/>
  <c r="AQ1581" i="1" s="1"/>
  <c r="AE1580" i="1"/>
  <c r="AU1581" i="1" s="1"/>
  <c r="AM1581" i="1" s="1"/>
  <c r="AC1580" i="1"/>
  <c r="AS1581" i="1" s="1"/>
  <c r="AG4760" i="1"/>
  <c r="AW4761" i="1" s="1"/>
  <c r="AK1581" i="1" l="1"/>
  <c r="AE1581" i="1"/>
  <c r="AU1582" i="1" s="1"/>
  <c r="AL1581" i="1"/>
  <c r="AD1581" i="1" s="1"/>
  <c r="AT1582" i="1" s="1"/>
  <c r="AJ1581" i="1"/>
  <c r="AB1581" i="1" s="1"/>
  <c r="AR1582" i="1" s="1"/>
  <c r="AI1581" i="1"/>
  <c r="AG4761" i="1"/>
  <c r="AW4762" i="1" s="1"/>
  <c r="AC1581" i="1" l="1"/>
  <c r="AS1582" i="1" s="1"/>
  <c r="AA1581" i="1"/>
  <c r="AQ1582" i="1" s="1"/>
  <c r="Z1581" i="1"/>
  <c r="AP1582" i="1" s="1"/>
  <c r="AN1582" i="1" s="1"/>
  <c r="AF1582" i="1" s="1"/>
  <c r="AV1583" i="1" s="1"/>
  <c r="AG4762" i="1"/>
  <c r="AW4763" i="1" s="1"/>
  <c r="AI1582" i="1" l="1"/>
  <c r="AJ1582" i="1"/>
  <c r="AL1582" i="1"/>
  <c r="AD1582" i="1" s="1"/>
  <c r="AT1583" i="1" s="1"/>
  <c r="AM1582" i="1"/>
  <c r="AE1582" i="1" s="1"/>
  <c r="AU1583" i="1" s="1"/>
  <c r="AK1582" i="1"/>
  <c r="AG4763" i="1"/>
  <c r="AW4764" i="1" s="1"/>
  <c r="AB1582" i="1" l="1"/>
  <c r="AR1583" i="1" s="1"/>
  <c r="AC1582" i="1"/>
  <c r="AS1583" i="1" s="1"/>
  <c r="Z1582" i="1"/>
  <c r="AP1583" i="1" s="1"/>
  <c r="AA1582" i="1"/>
  <c r="AQ1583" i="1" s="1"/>
  <c r="AG4764" i="1"/>
  <c r="AW4765" i="1" s="1"/>
  <c r="AK1583" i="1" l="1"/>
  <c r="AN1583" i="1"/>
  <c r="AF1583" i="1" s="1"/>
  <c r="AV1584" i="1" s="1"/>
  <c r="AM1583" i="1"/>
  <c r="AE1583" i="1" s="1"/>
  <c r="AU1584" i="1" s="1"/>
  <c r="AJ1583" i="1"/>
  <c r="AB1583" i="1" s="1"/>
  <c r="AR1584" i="1" s="1"/>
  <c r="AI1583" i="1"/>
  <c r="AL1583" i="1"/>
  <c r="AG4765" i="1"/>
  <c r="AW4766" i="1" s="1"/>
  <c r="AD1583" i="1" l="1"/>
  <c r="AT1584" i="1" s="1"/>
  <c r="AA1583" i="1"/>
  <c r="AQ1584" i="1" s="1"/>
  <c r="Z1583" i="1"/>
  <c r="AP1584" i="1" s="1"/>
  <c r="AM1584" i="1" s="1"/>
  <c r="AC1583" i="1"/>
  <c r="AS1584" i="1" s="1"/>
  <c r="AG4766" i="1"/>
  <c r="AW4767" i="1" s="1"/>
  <c r="AI1584" i="1" l="1"/>
  <c r="AN1584" i="1"/>
  <c r="AF1584" i="1" s="1"/>
  <c r="AV1585" i="1" s="1"/>
  <c r="AK1584" i="1"/>
  <c r="AC1584" i="1" s="1"/>
  <c r="AS1585" i="1" s="1"/>
  <c r="AL1584" i="1"/>
  <c r="AD1584" i="1" s="1"/>
  <c r="AT1585" i="1" s="1"/>
  <c r="AJ1584" i="1"/>
  <c r="AG4767" i="1"/>
  <c r="AW4768" i="1"/>
  <c r="AB1584" i="1" l="1"/>
  <c r="AR1585" i="1" s="1"/>
  <c r="AE1584" i="1"/>
  <c r="AU1585" i="1" s="1"/>
  <c r="AA1584" i="1"/>
  <c r="AQ1585" i="1" s="1"/>
  <c r="Z1584" i="1"/>
  <c r="AP1585" i="1" s="1"/>
  <c r="AN1585" i="1" s="1"/>
  <c r="AF1585" i="1" s="1"/>
  <c r="AV1586" i="1" s="1"/>
  <c r="AG4768" i="1"/>
  <c r="AW4769" i="1" s="1"/>
  <c r="AM1585" i="1" l="1"/>
  <c r="AE1585" i="1" s="1"/>
  <c r="AU1586" i="1" s="1"/>
  <c r="AJ1585" i="1"/>
  <c r="AK1585" i="1"/>
  <c r="AI1585" i="1"/>
  <c r="AL1585" i="1"/>
  <c r="AD1585" i="1" s="1"/>
  <c r="AT1586" i="1" s="1"/>
  <c r="AG4769" i="1"/>
  <c r="AW4770" i="1" s="1"/>
  <c r="AC1585" i="1" l="1"/>
  <c r="AS1586" i="1" s="1"/>
  <c r="AB1585" i="1"/>
  <c r="AR1586" i="1" s="1"/>
  <c r="AA1585" i="1"/>
  <c r="AQ1586" i="1" s="1"/>
  <c r="Z1585" i="1"/>
  <c r="AP1586" i="1" s="1"/>
  <c r="AG4770" i="1"/>
  <c r="AW4771" i="1" s="1"/>
  <c r="AK1586" i="1" l="1"/>
  <c r="AN1586" i="1"/>
  <c r="AF1586" i="1" s="1"/>
  <c r="AV1587" i="1" s="1"/>
  <c r="AI1586" i="1"/>
  <c r="AJ1586" i="1"/>
  <c r="AB1586" i="1" s="1"/>
  <c r="AR1587" i="1" s="1"/>
  <c r="AM1586" i="1"/>
  <c r="AE1586" i="1" s="1"/>
  <c r="AU1587" i="1" s="1"/>
  <c r="AL1586" i="1"/>
  <c r="AG4771" i="1"/>
  <c r="AW4772" i="1" s="1"/>
  <c r="AA1586" i="1" l="1"/>
  <c r="AQ1587" i="1" s="1"/>
  <c r="Z1586" i="1"/>
  <c r="AP1587" i="1" s="1"/>
  <c r="AN1587" i="1" s="1"/>
  <c r="AF1587" i="1" s="1"/>
  <c r="AV1588" i="1" s="1"/>
  <c r="AC1586" i="1"/>
  <c r="AS1587" i="1" s="1"/>
  <c r="AD1586" i="1"/>
  <c r="AT1587" i="1" s="1"/>
  <c r="AG4772" i="1"/>
  <c r="AW4773" i="1"/>
  <c r="AK1587" i="1" l="1"/>
  <c r="AM1587" i="1"/>
  <c r="AE1587" i="1" s="1"/>
  <c r="AU1588" i="1" s="1"/>
  <c r="AI1587" i="1"/>
  <c r="AL1587" i="1"/>
  <c r="AD1587" i="1" s="1"/>
  <c r="AT1588" i="1" s="1"/>
  <c r="AJ1587" i="1"/>
  <c r="AB1587" i="1" s="1"/>
  <c r="AR1588" i="1" s="1"/>
  <c r="AG4773" i="1"/>
  <c r="AW4774" i="1" s="1"/>
  <c r="Z1587" i="1" l="1"/>
  <c r="AP1588" i="1" s="1"/>
  <c r="AM1588" i="1" s="1"/>
  <c r="AA1587" i="1"/>
  <c r="AQ1588" i="1" s="1"/>
  <c r="AC1587" i="1"/>
  <c r="AS1588" i="1" s="1"/>
  <c r="AK1588" i="1" s="1"/>
  <c r="AG4774" i="1"/>
  <c r="AW4775" i="1"/>
  <c r="AL1588" i="1" l="1"/>
  <c r="AI1588" i="1"/>
  <c r="AJ1588" i="1"/>
  <c r="AB1588" i="1" s="1"/>
  <c r="AR1589" i="1" s="1"/>
  <c r="AN1588" i="1"/>
  <c r="AF1588" i="1" s="1"/>
  <c r="AV1589" i="1" s="1"/>
  <c r="AG4775" i="1"/>
  <c r="AW4776" i="1" s="1"/>
  <c r="AA1588" i="1" l="1"/>
  <c r="AQ1589" i="1" s="1"/>
  <c r="Z1588" i="1"/>
  <c r="AP1589" i="1" s="1"/>
  <c r="AJ1589" i="1" s="1"/>
  <c r="AC1588" i="1"/>
  <c r="AS1589" i="1" s="1"/>
  <c r="AK1589" i="1" s="1"/>
  <c r="AC1589" i="1" s="1"/>
  <c r="AS1590" i="1" s="1"/>
  <c r="AD1588" i="1"/>
  <c r="AT1589" i="1" s="1"/>
  <c r="AL1589" i="1" s="1"/>
  <c r="AN1589" i="1"/>
  <c r="AF1589" i="1" s="1"/>
  <c r="AV1590" i="1" s="1"/>
  <c r="AE1588" i="1"/>
  <c r="AU1589" i="1" s="1"/>
  <c r="AM1589" i="1" s="1"/>
  <c r="AE1589" i="1" s="1"/>
  <c r="AU1590" i="1" s="1"/>
  <c r="AG4776" i="1"/>
  <c r="AW4777" i="1" s="1"/>
  <c r="AD1589" i="1" l="1"/>
  <c r="AT1590" i="1" s="1"/>
  <c r="AB1589" i="1"/>
  <c r="AR1590" i="1" s="1"/>
  <c r="AI1589" i="1"/>
  <c r="AG4777" i="1"/>
  <c r="AW4778" i="1" s="1"/>
  <c r="AG4778" i="1" s="1"/>
  <c r="AW4779" i="1" s="1"/>
  <c r="Z1589" i="1" l="1"/>
  <c r="AP1590" i="1" s="1"/>
  <c r="AJ1590" i="1" s="1"/>
  <c r="AA1589" i="1"/>
  <c r="AQ1590" i="1" s="1"/>
  <c r="AG4779" i="1"/>
  <c r="AW4780" i="1" s="1"/>
  <c r="AL1590" i="1" l="1"/>
  <c r="AI1590" i="1"/>
  <c r="AM1590" i="1"/>
  <c r="AK1590" i="1"/>
  <c r="AC1590" i="1" s="1"/>
  <c r="AS1591" i="1" s="1"/>
  <c r="AN1590" i="1"/>
  <c r="AF1590" i="1" s="1"/>
  <c r="AV1591" i="1" s="1"/>
  <c r="AG4780" i="1"/>
  <c r="AW4781" i="1" s="1"/>
  <c r="AE1590" i="1" l="1"/>
  <c r="AU1591" i="1" s="1"/>
  <c r="AA1590" i="1"/>
  <c r="AQ1591" i="1" s="1"/>
  <c r="Z1590" i="1"/>
  <c r="AP1591" i="1" s="1"/>
  <c r="AM1591" i="1" s="1"/>
  <c r="AD1590" i="1"/>
  <c r="AT1591" i="1" s="1"/>
  <c r="AB1590" i="1"/>
  <c r="AR1591" i="1" s="1"/>
  <c r="AG4781" i="1"/>
  <c r="AW4782" i="1"/>
  <c r="AJ1591" i="1" l="1"/>
  <c r="AN1591" i="1"/>
  <c r="AF1591" i="1" s="1"/>
  <c r="AV1592" i="1" s="1"/>
  <c r="AK1591" i="1"/>
  <c r="AI1591" i="1"/>
  <c r="AL1591" i="1"/>
  <c r="AD1591" i="1" s="1"/>
  <c r="AT1592" i="1" s="1"/>
  <c r="AG4782" i="1"/>
  <c r="AW4783" i="1" s="1"/>
  <c r="AC1591" i="1" l="1"/>
  <c r="AS1592" i="1" s="1"/>
  <c r="AB1591" i="1"/>
  <c r="AR1592" i="1" s="1"/>
  <c r="Z1591" i="1"/>
  <c r="AP1592" i="1" s="1"/>
  <c r="AK1592" i="1" s="1"/>
  <c r="AA1591" i="1"/>
  <c r="AQ1592" i="1" s="1"/>
  <c r="AE1591" i="1"/>
  <c r="AU1592" i="1" s="1"/>
  <c r="AG4783" i="1"/>
  <c r="AW4784" i="1" s="1"/>
  <c r="AL1592" i="1" l="1"/>
  <c r="AM1592" i="1"/>
  <c r="AN1592" i="1"/>
  <c r="AF1592" i="1" s="1"/>
  <c r="AV1593" i="1" s="1"/>
  <c r="AI1592" i="1"/>
  <c r="AJ1592" i="1"/>
  <c r="AB1592" i="1" s="1"/>
  <c r="AR1593" i="1" s="1"/>
  <c r="AC1592" i="1"/>
  <c r="AS1593" i="1" s="1"/>
  <c r="AG4784" i="1"/>
  <c r="AW4785" i="1" s="1"/>
  <c r="AD1592" i="1" l="1"/>
  <c r="AT1593" i="1" s="1"/>
  <c r="AA1592" i="1"/>
  <c r="AQ1593" i="1" s="1"/>
  <c r="Z1592" i="1"/>
  <c r="AP1593" i="1" s="1"/>
  <c r="AJ1593" i="1" s="1"/>
  <c r="AE1592" i="1"/>
  <c r="AU1593" i="1" s="1"/>
  <c r="AG4785" i="1"/>
  <c r="AW4786" i="1" s="1"/>
  <c r="AN1593" i="1" l="1"/>
  <c r="AF1593" i="1" s="1"/>
  <c r="AV1594" i="1" s="1"/>
  <c r="AL1593" i="1"/>
  <c r="AI1593" i="1"/>
  <c r="AM1593" i="1"/>
  <c r="AE1593" i="1" s="1"/>
  <c r="AU1594" i="1" s="1"/>
  <c r="AK1593" i="1"/>
  <c r="AC1593" i="1" s="1"/>
  <c r="AS1594" i="1" s="1"/>
  <c r="AG4786" i="1"/>
  <c r="AW4787" i="1" s="1"/>
  <c r="AD1593" i="1" l="1"/>
  <c r="AT1594" i="1" s="1"/>
  <c r="Z1593" i="1"/>
  <c r="AP1594" i="1" s="1"/>
  <c r="AM1594" i="1" s="1"/>
  <c r="AA1593" i="1"/>
  <c r="AQ1594" i="1" s="1"/>
  <c r="AB1593" i="1"/>
  <c r="AR1594" i="1" s="1"/>
  <c r="AJ1594" i="1" s="1"/>
  <c r="AG4787" i="1"/>
  <c r="AW4788" i="1" s="1"/>
  <c r="AN1594" i="1" l="1"/>
  <c r="AF1594" i="1" s="1"/>
  <c r="AV1595" i="1" s="1"/>
  <c r="AK1594" i="1"/>
  <c r="AL1594" i="1"/>
  <c r="AD1594" i="1" s="1"/>
  <c r="AT1595" i="1" s="1"/>
  <c r="AB1594" i="1"/>
  <c r="AR1595" i="1" s="1"/>
  <c r="AI1594" i="1"/>
  <c r="AG4788" i="1"/>
  <c r="AW4789" i="1" s="1"/>
  <c r="AE1594" i="1" l="1"/>
  <c r="AU1595" i="1" s="1"/>
  <c r="AC1594" i="1"/>
  <c r="AS1595" i="1" s="1"/>
  <c r="AA1594" i="1"/>
  <c r="AQ1595" i="1" s="1"/>
  <c r="Z1594" i="1"/>
  <c r="AP1595" i="1" s="1"/>
  <c r="AJ1595" i="1" s="1"/>
  <c r="AG4789" i="1"/>
  <c r="AW4790" i="1" s="1"/>
  <c r="AK1595" i="1" l="1"/>
  <c r="AB1595" i="1" s="1"/>
  <c r="AR1596" i="1" s="1"/>
  <c r="AN1595" i="1"/>
  <c r="AF1595" i="1" s="1"/>
  <c r="AV1596" i="1" s="1"/>
  <c r="AM1595" i="1"/>
  <c r="AL1595" i="1"/>
  <c r="AI1595" i="1"/>
  <c r="AG4790" i="1"/>
  <c r="AW4791" i="1" s="1"/>
  <c r="AE1595" i="1" l="1"/>
  <c r="AU1596" i="1" s="1"/>
  <c r="AD1595" i="1"/>
  <c r="AT1596" i="1" s="1"/>
  <c r="Z1595" i="1"/>
  <c r="AP1596" i="1" s="1"/>
  <c r="AJ1596" i="1" s="1"/>
  <c r="AA1595" i="1"/>
  <c r="AQ1596" i="1" s="1"/>
  <c r="AC1595" i="1"/>
  <c r="AS1596" i="1" s="1"/>
  <c r="AG4791" i="1"/>
  <c r="AW4792" i="1" s="1"/>
  <c r="AI1596" i="1" l="1"/>
  <c r="AN1596" i="1"/>
  <c r="AF1596" i="1" s="1"/>
  <c r="AV1597" i="1" s="1"/>
  <c r="AK1596" i="1"/>
  <c r="AM1596" i="1"/>
  <c r="AE1596" i="1" s="1"/>
  <c r="AU1597" i="1" s="1"/>
  <c r="AA1596" i="1"/>
  <c r="AQ1597" i="1" s="1"/>
  <c r="AL1596" i="1"/>
  <c r="AG4792" i="1"/>
  <c r="AW4793" i="1" s="1"/>
  <c r="AD1596" i="1" l="1"/>
  <c r="AT1597" i="1" s="1"/>
  <c r="AC1596" i="1"/>
  <c r="AS1597" i="1" s="1"/>
  <c r="Z1596" i="1"/>
  <c r="AP1597" i="1" s="1"/>
  <c r="AM1597" i="1" s="1"/>
  <c r="AB1596" i="1"/>
  <c r="AR1597" i="1" s="1"/>
  <c r="AG4793" i="1"/>
  <c r="AW4794" i="1" s="1"/>
  <c r="AJ1597" i="1" l="1"/>
  <c r="AK1597" i="1"/>
  <c r="AI1597" i="1"/>
  <c r="AL1597" i="1"/>
  <c r="AD1597" i="1" s="1"/>
  <c r="AT1598" i="1" s="1"/>
  <c r="AN1597" i="1"/>
  <c r="AF1597" i="1" s="1"/>
  <c r="AV1598" i="1" s="1"/>
  <c r="AG4794" i="1"/>
  <c r="AW4795" i="1" s="1"/>
  <c r="AC1597" i="1" l="1"/>
  <c r="AS1598" i="1" s="1"/>
  <c r="Z1597" i="1"/>
  <c r="AP1598" i="1" s="1"/>
  <c r="AL1598" i="1" s="1"/>
  <c r="AA1597" i="1"/>
  <c r="AQ1598" i="1" s="1"/>
  <c r="AB1597" i="1"/>
  <c r="AR1598" i="1" s="1"/>
  <c r="AJ1598" i="1" s="1"/>
  <c r="AE1597" i="1"/>
  <c r="AU1598" i="1" s="1"/>
  <c r="AM1598" i="1" s="1"/>
  <c r="AG4795" i="1"/>
  <c r="AW4796" i="1" s="1"/>
  <c r="AD1598" i="1" l="1"/>
  <c r="AT1599" i="1" s="1"/>
  <c r="AN1598" i="1"/>
  <c r="AF1598" i="1" s="1"/>
  <c r="AV1599" i="1" s="1"/>
  <c r="AK1598" i="1"/>
  <c r="AC1598" i="1" s="1"/>
  <c r="AS1599" i="1" s="1"/>
  <c r="AI1598" i="1"/>
  <c r="AG4796" i="1"/>
  <c r="AW4797" i="1"/>
  <c r="AE1598" i="1" l="1"/>
  <c r="AU1599" i="1" s="1"/>
  <c r="AA1598" i="1"/>
  <c r="AQ1599" i="1" s="1"/>
  <c r="Z1598" i="1"/>
  <c r="AP1599" i="1" s="1"/>
  <c r="AB1598" i="1"/>
  <c r="AR1599" i="1" s="1"/>
  <c r="AG4797" i="1"/>
  <c r="AW4798" i="1" s="1"/>
  <c r="AJ1599" i="1" l="1"/>
  <c r="AN1599" i="1"/>
  <c r="AF1599" i="1" s="1"/>
  <c r="AV1600" i="1" s="1"/>
  <c r="AL1599" i="1"/>
  <c r="AI1599" i="1"/>
  <c r="AK1599" i="1"/>
  <c r="AM1599" i="1"/>
  <c r="AE1599" i="1" s="1"/>
  <c r="AU1600" i="1" s="1"/>
  <c r="AG4798" i="1"/>
  <c r="AW4799" i="1" s="1"/>
  <c r="AA1599" i="1" l="1"/>
  <c r="AQ1600" i="1" s="1"/>
  <c r="Z1599" i="1"/>
  <c r="AP1600" i="1" s="1"/>
  <c r="AM1600" i="1" s="1"/>
  <c r="AD1599" i="1"/>
  <c r="AT1600" i="1" s="1"/>
  <c r="AL1600" i="1" s="1"/>
  <c r="AC1599" i="1"/>
  <c r="AS1600" i="1" s="1"/>
  <c r="AK1600" i="1" s="1"/>
  <c r="AB1599" i="1"/>
  <c r="AR1600" i="1" s="1"/>
  <c r="AG4799" i="1"/>
  <c r="AW4800" i="1" s="1"/>
  <c r="AN1600" i="1" l="1"/>
  <c r="AF1600" i="1" s="1"/>
  <c r="AV1601" i="1" s="1"/>
  <c r="AC1600" i="1"/>
  <c r="AS1601" i="1" s="1"/>
  <c r="AD1600" i="1"/>
  <c r="AT1601" i="1" s="1"/>
  <c r="AJ1600" i="1"/>
  <c r="AB1600" i="1" s="1"/>
  <c r="AR1601" i="1" s="1"/>
  <c r="AI1600" i="1"/>
  <c r="AG4800" i="1"/>
  <c r="AW4801" i="1"/>
  <c r="AE1600" i="1" l="1"/>
  <c r="AU1601" i="1" s="1"/>
  <c r="AA1600" i="1"/>
  <c r="AQ1601" i="1" s="1"/>
  <c r="Z1600" i="1"/>
  <c r="AP1601" i="1" s="1"/>
  <c r="AL1601" i="1" s="1"/>
  <c r="AG4801" i="1"/>
  <c r="AW4802" i="1" s="1"/>
  <c r="AI1601" i="1" l="1"/>
  <c r="AK1601" i="1"/>
  <c r="AC1601" i="1" s="1"/>
  <c r="AS1602" i="1" s="1"/>
  <c r="AN1601" i="1"/>
  <c r="AF1601" i="1" s="1"/>
  <c r="AV1602" i="1" s="1"/>
  <c r="AM1601" i="1"/>
  <c r="AJ1601" i="1"/>
  <c r="AG4802" i="1"/>
  <c r="AW4803" i="1" s="1"/>
  <c r="AB1601" i="1" l="1"/>
  <c r="AR1602" i="1" s="1"/>
  <c r="AA1601" i="1"/>
  <c r="AQ1602" i="1" s="1"/>
  <c r="Z1601" i="1"/>
  <c r="AP1602" i="1" s="1"/>
  <c r="AN1602" i="1" s="1"/>
  <c r="AF1602" i="1" s="1"/>
  <c r="AV1603" i="1" s="1"/>
  <c r="AE1601" i="1"/>
  <c r="AU1602" i="1" s="1"/>
  <c r="AD1601" i="1"/>
  <c r="AT1602" i="1" s="1"/>
  <c r="AG4803" i="1"/>
  <c r="AW4804" i="1" s="1"/>
  <c r="AI1602" i="1" l="1"/>
  <c r="AL1602" i="1"/>
  <c r="AJ1602" i="1"/>
  <c r="AB1602" i="1" s="1"/>
  <c r="AR1603" i="1" s="1"/>
  <c r="AM1602" i="1"/>
  <c r="AE1602" i="1" s="1"/>
  <c r="AU1603" i="1" s="1"/>
  <c r="AK1602" i="1"/>
  <c r="AG4804" i="1"/>
  <c r="AW4805" i="1" s="1"/>
  <c r="AC1602" i="1" l="1"/>
  <c r="AS1603" i="1" s="1"/>
  <c r="AD1602" i="1"/>
  <c r="AT1603" i="1" s="1"/>
  <c r="AA1602" i="1"/>
  <c r="AQ1603" i="1" s="1"/>
  <c r="Z1602" i="1"/>
  <c r="AP1603" i="1" s="1"/>
  <c r="AN1603" i="1" s="1"/>
  <c r="AF1603" i="1" s="1"/>
  <c r="AV1604" i="1" s="1"/>
  <c r="AG4805" i="1"/>
  <c r="AW4806" i="1" s="1"/>
  <c r="AL1603" i="1" l="1"/>
  <c r="AI1603" i="1"/>
  <c r="AM1603" i="1"/>
  <c r="AE1603" i="1" s="1"/>
  <c r="AU1604" i="1" s="1"/>
  <c r="AK1603" i="1"/>
  <c r="AC1603" i="1" s="1"/>
  <c r="AS1604" i="1" s="1"/>
  <c r="AJ1603" i="1"/>
  <c r="AG4806" i="1"/>
  <c r="AW4807" i="1" s="1"/>
  <c r="AB1603" i="1" l="1"/>
  <c r="AR1604" i="1" s="1"/>
  <c r="AD1603" i="1"/>
  <c r="AT1604" i="1" s="1"/>
  <c r="AA1603" i="1"/>
  <c r="AQ1604" i="1" s="1"/>
  <c r="Z1603" i="1"/>
  <c r="AP1604" i="1" s="1"/>
  <c r="AN1604" i="1" s="1"/>
  <c r="AF1604" i="1" s="1"/>
  <c r="AV1605" i="1" s="1"/>
  <c r="AG4807" i="1"/>
  <c r="AW4808" i="1" s="1"/>
  <c r="AL1604" i="1" l="1"/>
  <c r="AJ1604" i="1"/>
  <c r="AM1604" i="1"/>
  <c r="AE1604" i="1" s="1"/>
  <c r="AU1605" i="1" s="1"/>
  <c r="AI1604" i="1"/>
  <c r="AK1604" i="1"/>
  <c r="AC1604" i="1" s="1"/>
  <c r="AS1605" i="1" s="1"/>
  <c r="AG4808" i="1"/>
  <c r="AW4809" i="1" s="1"/>
  <c r="AB1604" i="1" l="1"/>
  <c r="AR1605" i="1" s="1"/>
  <c r="Z1604" i="1"/>
  <c r="AP1605" i="1" s="1"/>
  <c r="AN1605" i="1" s="1"/>
  <c r="AF1605" i="1" s="1"/>
  <c r="AV1606" i="1" s="1"/>
  <c r="AA1604" i="1"/>
  <c r="AQ1605" i="1" s="1"/>
  <c r="AD1604" i="1"/>
  <c r="AT1605" i="1" s="1"/>
  <c r="AG4809" i="1"/>
  <c r="AW4810" i="1" s="1"/>
  <c r="AJ1605" i="1" l="1"/>
  <c r="AL1605" i="1"/>
  <c r="AK1605" i="1"/>
  <c r="AC1605" i="1" s="1"/>
  <c r="AS1606" i="1" s="1"/>
  <c r="AI1605" i="1"/>
  <c r="AM1605" i="1"/>
  <c r="AE1605" i="1" s="1"/>
  <c r="AU1606" i="1" s="1"/>
  <c r="AG4810" i="1"/>
  <c r="AW4811" i="1" s="1"/>
  <c r="Z1605" i="1" l="1"/>
  <c r="AP1606" i="1" s="1"/>
  <c r="AN1606" i="1" s="1"/>
  <c r="AF1606" i="1" s="1"/>
  <c r="AV1607" i="1" s="1"/>
  <c r="AA1605" i="1"/>
  <c r="AQ1606" i="1" s="1"/>
  <c r="AD1605" i="1"/>
  <c r="AT1606" i="1" s="1"/>
  <c r="AL1606" i="1" s="1"/>
  <c r="AB1605" i="1"/>
  <c r="AR1606" i="1" s="1"/>
  <c r="AJ1606" i="1" s="1"/>
  <c r="AG4811" i="1"/>
  <c r="AW4812" i="1" s="1"/>
  <c r="AM1606" i="1" l="1"/>
  <c r="AE1606" i="1"/>
  <c r="AU1607" i="1" s="1"/>
  <c r="AD1606" i="1"/>
  <c r="AT1607" i="1" s="1"/>
  <c r="AK1606" i="1"/>
  <c r="AC1606" i="1" s="1"/>
  <c r="AS1607" i="1" s="1"/>
  <c r="AI1606" i="1"/>
  <c r="AG4812" i="1"/>
  <c r="AW4813" i="1" s="1"/>
  <c r="AA1606" i="1" l="1"/>
  <c r="AQ1607" i="1" s="1"/>
  <c r="Z1606" i="1"/>
  <c r="AP1607" i="1" s="1"/>
  <c r="AK1607" i="1" s="1"/>
  <c r="AB1606" i="1"/>
  <c r="AR1607" i="1" s="1"/>
  <c r="AJ1607" i="1" s="1"/>
  <c r="AG4813" i="1"/>
  <c r="AW4814" i="1" s="1"/>
  <c r="AL1607" i="1" l="1"/>
  <c r="AC1607" i="1"/>
  <c r="AS1608" i="1" s="1"/>
  <c r="AB1607" i="1"/>
  <c r="AR1608" i="1" s="1"/>
  <c r="AM1607" i="1"/>
  <c r="AE1607" i="1" s="1"/>
  <c r="AU1608" i="1" s="1"/>
  <c r="AN1607" i="1"/>
  <c r="AF1607" i="1" s="1"/>
  <c r="AV1608" i="1" s="1"/>
  <c r="AI1607" i="1"/>
  <c r="AG4814" i="1"/>
  <c r="AW4815" i="1" s="1"/>
  <c r="Z1607" i="1" l="1"/>
  <c r="AP1608" i="1" s="1"/>
  <c r="AK1608" i="1" s="1"/>
  <c r="AA1607" i="1"/>
  <c r="AQ1608" i="1" s="1"/>
  <c r="AD1607" i="1"/>
  <c r="AT1608" i="1" s="1"/>
  <c r="AG4815" i="1"/>
  <c r="AW4816" i="1" s="1"/>
  <c r="AJ1608" i="1" l="1"/>
  <c r="AL1608" i="1"/>
  <c r="AM1608" i="1"/>
  <c r="AI1608" i="1"/>
  <c r="AN1608" i="1"/>
  <c r="AF1608" i="1" s="1"/>
  <c r="AV1609" i="1" s="1"/>
  <c r="AG4816" i="1"/>
  <c r="AW4817" i="1" s="1"/>
  <c r="AE1608" i="1" l="1"/>
  <c r="AU1609" i="1" s="1"/>
  <c r="AD1608" i="1"/>
  <c r="AT1609" i="1" s="1"/>
  <c r="AA1608" i="1"/>
  <c r="AQ1609" i="1" s="1"/>
  <c r="AB1608" i="1"/>
  <c r="AR1609" i="1" s="1"/>
  <c r="Z1608" i="1"/>
  <c r="AP1609" i="1" s="1"/>
  <c r="AN1609" i="1" s="1"/>
  <c r="AF1609" i="1" s="1"/>
  <c r="AV1610" i="1" s="1"/>
  <c r="AC1608" i="1"/>
  <c r="AS1609" i="1" s="1"/>
  <c r="AG4817" i="1"/>
  <c r="AW4818" i="1" s="1"/>
  <c r="AI1609" i="1" l="1"/>
  <c r="AJ1609" i="1"/>
  <c r="AA1609" i="1" s="1"/>
  <c r="AQ1610" i="1" s="1"/>
  <c r="AK1609" i="1"/>
  <c r="AL1609" i="1"/>
  <c r="AD1609" i="1" s="1"/>
  <c r="AT1610" i="1" s="1"/>
  <c r="AM1609" i="1"/>
  <c r="AE1609" i="1" s="1"/>
  <c r="AU1610" i="1" s="1"/>
  <c r="AG4818" i="1"/>
  <c r="AW4819" i="1" s="1"/>
  <c r="AC1609" i="1" l="1"/>
  <c r="AS1610" i="1" s="1"/>
  <c r="Z1609" i="1"/>
  <c r="AP1610" i="1" s="1"/>
  <c r="AN1610" i="1" s="1"/>
  <c r="AF1610" i="1" s="1"/>
  <c r="AV1611" i="1" s="1"/>
  <c r="AB1609" i="1"/>
  <c r="AR1610" i="1" s="1"/>
  <c r="AG4819" i="1"/>
  <c r="AW4820" i="1" s="1"/>
  <c r="AM1610" i="1" l="1"/>
  <c r="AE1610" i="1" s="1"/>
  <c r="AU1611" i="1" s="1"/>
  <c r="AK1610" i="1"/>
  <c r="AJ1610" i="1"/>
  <c r="AL1610" i="1"/>
  <c r="AD1610" i="1" s="1"/>
  <c r="AT1611" i="1" s="1"/>
  <c r="AI1610" i="1"/>
  <c r="AG4820" i="1"/>
  <c r="AW4821" i="1" s="1"/>
  <c r="AC1610" i="1" l="1"/>
  <c r="AS1611" i="1" s="1"/>
  <c r="AB1610" i="1"/>
  <c r="AR1611" i="1" s="1"/>
  <c r="AA1610" i="1"/>
  <c r="AQ1611" i="1" s="1"/>
  <c r="Z1610" i="1"/>
  <c r="AP1611" i="1" s="1"/>
  <c r="AG4821" i="1"/>
  <c r="AW4822" i="1" s="1"/>
  <c r="AM1611" i="1" l="1"/>
  <c r="AN1611" i="1"/>
  <c r="AF1611" i="1" s="1"/>
  <c r="AV1612" i="1" s="1"/>
  <c r="AI1611" i="1"/>
  <c r="AK1611" i="1"/>
  <c r="AL1611" i="1"/>
  <c r="AD1611" i="1" s="1"/>
  <c r="AT1612" i="1" s="1"/>
  <c r="AJ1611" i="1"/>
  <c r="AB1611" i="1" s="1"/>
  <c r="AR1612" i="1" s="1"/>
  <c r="AG4822" i="1"/>
  <c r="AW4823" i="1" s="1"/>
  <c r="AE1611" i="1" l="1"/>
  <c r="AU1612" i="1" s="1"/>
  <c r="AC1611" i="1"/>
  <c r="AS1612" i="1" s="1"/>
  <c r="Z1611" i="1"/>
  <c r="AP1612" i="1" s="1"/>
  <c r="AL1612" i="1" s="1"/>
  <c r="AA1611" i="1"/>
  <c r="AQ1612" i="1" s="1"/>
  <c r="AG4823" i="1"/>
  <c r="AW4824" i="1"/>
  <c r="AI1612" i="1" l="1"/>
  <c r="AK1612" i="1"/>
  <c r="AC1612" i="1" s="1"/>
  <c r="AS1613" i="1" s="1"/>
  <c r="AM1612" i="1"/>
  <c r="AE1612" i="1" s="1"/>
  <c r="AU1613" i="1" s="1"/>
  <c r="AN1612" i="1"/>
  <c r="AF1612" i="1" s="1"/>
  <c r="AV1613" i="1" s="1"/>
  <c r="AJ1612" i="1"/>
  <c r="AG4824" i="1"/>
  <c r="AW4825" i="1" s="1"/>
  <c r="AB1612" i="1" l="1"/>
  <c r="AR1613" i="1" s="1"/>
  <c r="AA1612" i="1"/>
  <c r="AQ1613" i="1" s="1"/>
  <c r="Z1612" i="1"/>
  <c r="AP1613" i="1" s="1"/>
  <c r="AM1613" i="1" s="1"/>
  <c r="AD1612" i="1"/>
  <c r="AT1613" i="1" s="1"/>
  <c r="AG4825" i="1"/>
  <c r="AW4826" i="1" s="1"/>
  <c r="AL1613" i="1" l="1"/>
  <c r="AI1613" i="1"/>
  <c r="AJ1613" i="1"/>
  <c r="AD1613" i="1"/>
  <c r="AT1614" i="1" s="1"/>
  <c r="AN1613" i="1"/>
  <c r="AF1613" i="1" s="1"/>
  <c r="AV1614" i="1" s="1"/>
  <c r="AK1613" i="1"/>
  <c r="AC1613" i="1" s="1"/>
  <c r="AS1614" i="1" s="1"/>
  <c r="AG4826" i="1"/>
  <c r="AW4827" i="1" s="1"/>
  <c r="AA1613" i="1" l="1"/>
  <c r="AQ1614" i="1" s="1"/>
  <c r="Z1613" i="1"/>
  <c r="AP1614" i="1" s="1"/>
  <c r="AN1614" i="1" s="1"/>
  <c r="AF1614" i="1" s="1"/>
  <c r="AV1615" i="1" s="1"/>
  <c r="AB1613" i="1"/>
  <c r="AR1614" i="1" s="1"/>
  <c r="AE1613" i="1"/>
  <c r="AU1614" i="1" s="1"/>
  <c r="AG4827" i="1"/>
  <c r="AW4828" i="1" s="1"/>
  <c r="AG4828" i="1" s="1"/>
  <c r="AW4829" i="1" s="1"/>
  <c r="AG4829" i="1" s="1"/>
  <c r="AW4830" i="1" s="1"/>
  <c r="AG4830" i="1" s="1"/>
  <c r="AW4831" i="1" s="1"/>
  <c r="AG4831" i="1" s="1"/>
  <c r="AW4832" i="1" s="1"/>
  <c r="AK1614" i="1" l="1"/>
  <c r="AM1614" i="1"/>
  <c r="AE1614" i="1" s="1"/>
  <c r="AU1615" i="1" s="1"/>
  <c r="AI1614" i="1"/>
  <c r="AJ1614" i="1"/>
  <c r="AB1614" i="1" s="1"/>
  <c r="AR1615" i="1" s="1"/>
  <c r="AL1614" i="1"/>
  <c r="AG4832" i="1"/>
  <c r="AW4833" i="1" s="1"/>
  <c r="AG4833" i="1" s="1"/>
  <c r="AW4834" i="1" s="1"/>
  <c r="AA1614" i="1" l="1"/>
  <c r="AQ1615" i="1" s="1"/>
  <c r="Z1614" i="1"/>
  <c r="AP1615" i="1" s="1"/>
  <c r="AN1615" i="1" s="1"/>
  <c r="AF1615" i="1" s="1"/>
  <c r="AV1616" i="1" s="1"/>
  <c r="AD1614" i="1"/>
  <c r="AT1615" i="1" s="1"/>
  <c r="AL1615" i="1" s="1"/>
  <c r="AC1614" i="1"/>
  <c r="AS1615" i="1" s="1"/>
  <c r="AK1615" i="1" s="1"/>
  <c r="AG4834" i="1"/>
  <c r="AW4835" i="1" s="1"/>
  <c r="AJ1615" i="1" l="1"/>
  <c r="AB1615" i="1" s="1"/>
  <c r="AR1616" i="1" s="1"/>
  <c r="AC1615" i="1"/>
  <c r="AS1616" i="1" s="1"/>
  <c r="AM1615" i="1"/>
  <c r="AE1615" i="1" s="1"/>
  <c r="AU1616" i="1" s="1"/>
  <c r="AI1615" i="1"/>
  <c r="AG4835" i="1"/>
  <c r="AW4836" i="1" s="1"/>
  <c r="AA1615" i="1" l="1"/>
  <c r="AQ1616" i="1" s="1"/>
  <c r="Z1615" i="1"/>
  <c r="AP1616" i="1" s="1"/>
  <c r="AJ1616" i="1" s="1"/>
  <c r="AD1615" i="1"/>
  <c r="AT1616" i="1" s="1"/>
  <c r="AG4836" i="1"/>
  <c r="AW4837" i="1" s="1"/>
  <c r="AK1616" i="1" l="1"/>
  <c r="AN1616" i="1"/>
  <c r="AF1616" i="1" s="1"/>
  <c r="AV1617" i="1" s="1"/>
  <c r="AI1616" i="1"/>
  <c r="AL1616" i="1"/>
  <c r="AM1616" i="1"/>
  <c r="AG4837" i="1"/>
  <c r="AW4838" i="1" s="1"/>
  <c r="Z1616" i="1" l="1"/>
  <c r="AP1617" i="1" s="1"/>
  <c r="AN1617" i="1" s="1"/>
  <c r="AF1617" i="1" s="1"/>
  <c r="AV1618" i="1" s="1"/>
  <c r="AA1616" i="1"/>
  <c r="AQ1617" i="1" s="1"/>
  <c r="AE1616" i="1"/>
  <c r="AU1617" i="1" s="1"/>
  <c r="AC1616" i="1"/>
  <c r="AS1617" i="1" s="1"/>
  <c r="AD1616" i="1"/>
  <c r="AT1617" i="1" s="1"/>
  <c r="AL1617" i="1" s="1"/>
  <c r="AB1616" i="1"/>
  <c r="AR1617" i="1" s="1"/>
  <c r="AG4838" i="1"/>
  <c r="AW4839" i="1" s="1"/>
  <c r="AK1617" i="1" l="1"/>
  <c r="AC1617" i="1" s="1"/>
  <c r="AS1618" i="1" s="1"/>
  <c r="AJ1617" i="1"/>
  <c r="AM1617" i="1"/>
  <c r="AE1617" i="1" s="1"/>
  <c r="AU1618" i="1" s="1"/>
  <c r="AB1617" i="1"/>
  <c r="AR1618" i="1" s="1"/>
  <c r="AI1617" i="1"/>
  <c r="AG4839" i="1"/>
  <c r="AW4840" i="1" s="1"/>
  <c r="AD1617" i="1" l="1"/>
  <c r="AT1618" i="1" s="1"/>
  <c r="Z1617" i="1"/>
  <c r="AP1618" i="1" s="1"/>
  <c r="AA1617" i="1"/>
  <c r="AQ1618" i="1" s="1"/>
  <c r="AG4840" i="1"/>
  <c r="AW4841" i="1" s="1"/>
  <c r="AN1618" i="1" l="1"/>
  <c r="AF1618" i="1" s="1"/>
  <c r="AV1619" i="1" s="1"/>
  <c r="AK1618" i="1"/>
  <c r="AM1618" i="1"/>
  <c r="AE1618" i="1" s="1"/>
  <c r="AU1619" i="1" s="1"/>
  <c r="AJ1618" i="1"/>
  <c r="AB1618" i="1" s="1"/>
  <c r="AR1619" i="1" s="1"/>
  <c r="AI1618" i="1"/>
  <c r="AL1618" i="1"/>
  <c r="AG4841" i="1"/>
  <c r="AW4842" i="1" s="1"/>
  <c r="AD1618" i="1" l="1"/>
  <c r="AT1619" i="1" s="1"/>
  <c r="AC1618" i="1"/>
  <c r="AS1619" i="1" s="1"/>
  <c r="AA1618" i="1"/>
  <c r="AQ1619" i="1" s="1"/>
  <c r="Z1618" i="1"/>
  <c r="AP1619" i="1" s="1"/>
  <c r="AM1619" i="1" s="1"/>
  <c r="AG4842" i="1"/>
  <c r="AW4843" i="1" s="1"/>
  <c r="AK1619" i="1" l="1"/>
  <c r="AI1619" i="1"/>
  <c r="AN1619" i="1"/>
  <c r="AF1619" i="1" s="1"/>
  <c r="AV1620" i="1" s="1"/>
  <c r="AL1619" i="1"/>
  <c r="AD1619" i="1" s="1"/>
  <c r="AT1620" i="1" s="1"/>
  <c r="AJ1619" i="1"/>
  <c r="AB1619" i="1" s="1"/>
  <c r="AR1620" i="1" s="1"/>
  <c r="AG4843" i="1"/>
  <c r="AW4844" i="1" s="1"/>
  <c r="AC1619" i="1" l="1"/>
  <c r="AS1620" i="1" s="1"/>
  <c r="AE1619" i="1"/>
  <c r="AU1620" i="1" s="1"/>
  <c r="Z1619" i="1"/>
  <c r="AP1620" i="1" s="1"/>
  <c r="AJ1620" i="1" s="1"/>
  <c r="AA1619" i="1"/>
  <c r="AQ1620" i="1" s="1"/>
  <c r="AG4844" i="1"/>
  <c r="AW4845" i="1" s="1"/>
  <c r="AK1620" i="1" l="1"/>
  <c r="AB1620" i="1" s="1"/>
  <c r="AR1621" i="1" s="1"/>
  <c r="AM1620" i="1"/>
  <c r="AI1620" i="1"/>
  <c r="AN1620" i="1"/>
  <c r="AF1620" i="1" s="1"/>
  <c r="AV1621" i="1" s="1"/>
  <c r="AL1620" i="1"/>
  <c r="AG4845" i="1"/>
  <c r="AW4846" i="1" s="1"/>
  <c r="AA1620" i="1" l="1"/>
  <c r="AQ1621" i="1" s="1"/>
  <c r="Z1620" i="1"/>
  <c r="AP1621" i="1" s="1"/>
  <c r="AN1621" i="1" s="1"/>
  <c r="AF1621" i="1" s="1"/>
  <c r="AV1622" i="1" s="1"/>
  <c r="AC1620" i="1"/>
  <c r="AS1621" i="1" s="1"/>
  <c r="AD1620" i="1"/>
  <c r="AT1621" i="1" s="1"/>
  <c r="AE1620" i="1"/>
  <c r="AU1621" i="1" s="1"/>
  <c r="AM1621" i="1" s="1"/>
  <c r="AG4846" i="1"/>
  <c r="AW4847" i="1" s="1"/>
  <c r="AJ1621" i="1" l="1"/>
  <c r="AL1621" i="1"/>
  <c r="AD1621" i="1" s="1"/>
  <c r="AT1622" i="1" s="1"/>
  <c r="AI1621" i="1"/>
  <c r="AE1621" i="1"/>
  <c r="AU1622" i="1" s="1"/>
  <c r="AK1621" i="1"/>
  <c r="AG4847" i="1"/>
  <c r="AW4848" i="1" s="1"/>
  <c r="AC1621" i="1" l="1"/>
  <c r="AS1622" i="1" s="1"/>
  <c r="AA1621" i="1"/>
  <c r="AQ1622" i="1" s="1"/>
  <c r="Z1621" i="1"/>
  <c r="AP1622" i="1" s="1"/>
  <c r="AN1622" i="1" s="1"/>
  <c r="AF1622" i="1" s="1"/>
  <c r="AV1623" i="1" s="1"/>
  <c r="AB1621" i="1"/>
  <c r="AR1622" i="1" s="1"/>
  <c r="AG4848" i="1"/>
  <c r="AW4849" i="1" s="1"/>
  <c r="AL1622" i="1" l="1"/>
  <c r="AI1622" i="1"/>
  <c r="AJ1622" i="1"/>
  <c r="AK1622" i="1"/>
  <c r="AC1622" i="1" s="1"/>
  <c r="AS1623" i="1" s="1"/>
  <c r="AM1622" i="1"/>
  <c r="AE1622" i="1" s="1"/>
  <c r="AU1623" i="1" s="1"/>
  <c r="AG4849" i="1"/>
  <c r="AW4850" i="1" s="1"/>
  <c r="AB1622" i="1" l="1"/>
  <c r="AR1623" i="1" s="1"/>
  <c r="AA1622" i="1"/>
  <c r="AQ1623" i="1" s="1"/>
  <c r="Z1622" i="1"/>
  <c r="AP1623" i="1" s="1"/>
  <c r="AN1623" i="1" s="1"/>
  <c r="AF1623" i="1" s="1"/>
  <c r="AV1624" i="1" s="1"/>
  <c r="AD1622" i="1"/>
  <c r="AT1623" i="1" s="1"/>
  <c r="AG4850" i="1"/>
  <c r="AW4851" i="1" s="1"/>
  <c r="AM1623" i="1" l="1"/>
  <c r="AE1623" i="1" s="1"/>
  <c r="AU1624" i="1" s="1"/>
  <c r="AL1623" i="1"/>
  <c r="AD1623" i="1" s="1"/>
  <c r="AT1624" i="1" s="1"/>
  <c r="AI1623" i="1"/>
  <c r="AK1623" i="1"/>
  <c r="AC1623" i="1" s="1"/>
  <c r="AS1624" i="1" s="1"/>
  <c r="AJ1623" i="1"/>
  <c r="AG4851" i="1"/>
  <c r="AW4852" i="1" s="1"/>
  <c r="Z1623" i="1" l="1"/>
  <c r="AP1624" i="1" s="1"/>
  <c r="AL1624" i="1" s="1"/>
  <c r="AA1623" i="1"/>
  <c r="AQ1624" i="1" s="1"/>
  <c r="AB1623" i="1"/>
  <c r="AR1624" i="1" s="1"/>
  <c r="AJ1624" i="1" s="1"/>
  <c r="AG4852" i="1"/>
  <c r="AW4853" i="1" s="1"/>
  <c r="AK1624" i="1" l="1"/>
  <c r="AC1624" i="1" s="1"/>
  <c r="AS1625" i="1" s="1"/>
  <c r="AI1624" i="1"/>
  <c r="AM1624" i="1"/>
  <c r="AN1624" i="1"/>
  <c r="AF1624" i="1" s="1"/>
  <c r="AV1625" i="1" s="1"/>
  <c r="AG4853" i="1"/>
  <c r="AW4854" i="1" s="1"/>
  <c r="AE1624" i="1" l="1"/>
  <c r="AU1625" i="1" s="1"/>
  <c r="AA1624" i="1"/>
  <c r="AQ1625" i="1" s="1"/>
  <c r="Z1624" i="1"/>
  <c r="AP1625" i="1" s="1"/>
  <c r="AK1625" i="1" s="1"/>
  <c r="AB1624" i="1"/>
  <c r="AR1625" i="1" s="1"/>
  <c r="AD1624" i="1"/>
  <c r="AT1625" i="1" s="1"/>
  <c r="AG4854" i="1"/>
  <c r="AW4855" i="1" s="1"/>
  <c r="AL1625" i="1" l="1"/>
  <c r="AC1625" i="1" s="1"/>
  <c r="AS1626" i="1" s="1"/>
  <c r="AM1625" i="1"/>
  <c r="AN1625" i="1"/>
  <c r="AF1625" i="1" s="1"/>
  <c r="AV1626" i="1" s="1"/>
  <c r="AJ1625" i="1"/>
  <c r="AB1625" i="1" s="1"/>
  <c r="AR1626" i="1" s="1"/>
  <c r="AI1625" i="1"/>
  <c r="AG4855" i="1"/>
  <c r="AW4856" i="1" s="1"/>
  <c r="AG4856" i="1" s="1"/>
  <c r="AW4857" i="1" s="1"/>
  <c r="AD1625" i="1" l="1"/>
  <c r="AT1626" i="1" s="1"/>
  <c r="Z1625" i="1"/>
  <c r="AP1626" i="1" s="1"/>
  <c r="AK1626" i="1" s="1"/>
  <c r="AA1625" i="1"/>
  <c r="AQ1626" i="1" s="1"/>
  <c r="AI1626" i="1" s="1"/>
  <c r="AE1625" i="1"/>
  <c r="AU1626" i="1" s="1"/>
  <c r="AM1626" i="1" s="1"/>
  <c r="AG4857" i="1"/>
  <c r="AW4858" i="1" s="1"/>
  <c r="AJ1626" i="1" l="1"/>
  <c r="AB1626" i="1" s="1"/>
  <c r="AR1627" i="1" s="1"/>
  <c r="AL1626" i="1"/>
  <c r="AD1626" i="1" s="1"/>
  <c r="AT1627" i="1" s="1"/>
  <c r="AN1626" i="1"/>
  <c r="AF1626" i="1" s="1"/>
  <c r="AV1627" i="1" s="1"/>
  <c r="AG4858" i="1"/>
  <c r="AW4859" i="1" s="1"/>
  <c r="Z1626" i="1" l="1"/>
  <c r="AP1627" i="1" s="1"/>
  <c r="AN1627" i="1" s="1"/>
  <c r="AF1627" i="1" s="1"/>
  <c r="AV1628" i="1" s="1"/>
  <c r="AE1626" i="1"/>
  <c r="AU1627" i="1" s="1"/>
  <c r="AA1626" i="1"/>
  <c r="AQ1627" i="1" s="1"/>
  <c r="AC1626" i="1"/>
  <c r="AS1627" i="1" s="1"/>
  <c r="AG4859" i="1"/>
  <c r="AW4860" i="1" s="1"/>
  <c r="AK1627" i="1" l="1"/>
  <c r="AI1627" i="1"/>
  <c r="AM1627" i="1"/>
  <c r="AE1627" i="1" s="1"/>
  <c r="AU1628" i="1" s="1"/>
  <c r="AL1627" i="1"/>
  <c r="AD1627" i="1" s="1"/>
  <c r="AT1628" i="1" s="1"/>
  <c r="AJ1627" i="1"/>
  <c r="AA1627" i="1" s="1"/>
  <c r="AQ1628" i="1" s="1"/>
  <c r="AG4860" i="1"/>
  <c r="AW4861" i="1" s="1"/>
  <c r="AC1627" i="1" l="1"/>
  <c r="AS1628" i="1" s="1"/>
  <c r="Z1627" i="1"/>
  <c r="AP1628" i="1" s="1"/>
  <c r="AL1628" i="1" s="1"/>
  <c r="AB1627" i="1"/>
  <c r="AR1628" i="1" s="1"/>
  <c r="AG4861" i="1"/>
  <c r="AW4862" i="1" s="1"/>
  <c r="AM1628" i="1" l="1"/>
  <c r="AN1628" i="1"/>
  <c r="AF1628" i="1" s="1"/>
  <c r="AV1629" i="1" s="1"/>
  <c r="AK1628" i="1"/>
  <c r="AC1628" i="1" s="1"/>
  <c r="AS1629" i="1" s="1"/>
  <c r="AJ1628" i="1"/>
  <c r="AI1628" i="1"/>
  <c r="AG4862" i="1"/>
  <c r="AW4863" i="1" s="1"/>
  <c r="AA1628" i="1" l="1"/>
  <c r="AQ1629" i="1" s="1"/>
  <c r="Z1628" i="1"/>
  <c r="AP1629" i="1" s="1"/>
  <c r="AN1629" i="1" s="1"/>
  <c r="AF1629" i="1" s="1"/>
  <c r="AV1630" i="1" s="1"/>
  <c r="AE1628" i="1"/>
  <c r="AU1629" i="1" s="1"/>
  <c r="AB1628" i="1"/>
  <c r="AR1629" i="1" s="1"/>
  <c r="AD1628" i="1"/>
  <c r="AT1629" i="1" s="1"/>
  <c r="AG4863" i="1"/>
  <c r="AW4864" i="1" s="1"/>
  <c r="AM1629" i="1" l="1"/>
  <c r="AE1629" i="1" s="1"/>
  <c r="AU1630" i="1" s="1"/>
  <c r="AL1629" i="1"/>
  <c r="AI1629" i="1"/>
  <c r="AJ1629" i="1"/>
  <c r="AK1629" i="1"/>
  <c r="AC1629" i="1" s="1"/>
  <c r="AS1630" i="1" s="1"/>
  <c r="AG4864" i="1"/>
  <c r="AW4865" i="1" s="1"/>
  <c r="AB1629" i="1" l="1"/>
  <c r="AR1630" i="1" s="1"/>
  <c r="Z1629" i="1"/>
  <c r="AP1630" i="1" s="1"/>
  <c r="AN1630" i="1" s="1"/>
  <c r="AF1630" i="1" s="1"/>
  <c r="AV1631" i="1" s="1"/>
  <c r="AA1629" i="1"/>
  <c r="AQ1630" i="1" s="1"/>
  <c r="AI1630" i="1" s="1"/>
  <c r="AD1629" i="1"/>
  <c r="AT1630" i="1" s="1"/>
  <c r="AL1630" i="1" s="1"/>
  <c r="AD1630" i="1" s="1"/>
  <c r="AT1631" i="1" s="1"/>
  <c r="AM1630" i="1"/>
  <c r="AG4865" i="1"/>
  <c r="AW4866" i="1" s="1"/>
  <c r="AE1630" i="1" l="1"/>
  <c r="AU1631" i="1" s="1"/>
  <c r="AK1630" i="1"/>
  <c r="AC1630" i="1" s="1"/>
  <c r="AS1631" i="1" s="1"/>
  <c r="AJ1630" i="1"/>
  <c r="AB1630" i="1" s="1"/>
  <c r="AR1631" i="1" s="1"/>
  <c r="AG4866" i="1"/>
  <c r="AW4867" i="1" s="1"/>
  <c r="AA1630" i="1" l="1"/>
  <c r="AQ1631" i="1" s="1"/>
  <c r="Z1630" i="1"/>
  <c r="AP1631" i="1" s="1"/>
  <c r="AK1631" i="1" s="1"/>
  <c r="AG4867" i="1"/>
  <c r="AW4868" i="1" s="1"/>
  <c r="AJ1631" i="1" l="1"/>
  <c r="AN1631" i="1"/>
  <c r="AF1631" i="1" s="1"/>
  <c r="AV1632" i="1" s="1"/>
  <c r="AL1631" i="1"/>
  <c r="AD1631" i="1" s="1"/>
  <c r="AT1632" i="1" s="1"/>
  <c r="AM1631" i="1"/>
  <c r="AI1631" i="1"/>
  <c r="AG4868" i="1"/>
  <c r="AW4869" i="1" s="1"/>
  <c r="Z1631" i="1" l="1"/>
  <c r="AP1632" i="1" s="1"/>
  <c r="AN1632" i="1" s="1"/>
  <c r="AF1632" i="1" s="1"/>
  <c r="AV1633" i="1" s="1"/>
  <c r="AA1631" i="1"/>
  <c r="AQ1632" i="1" s="1"/>
  <c r="AB1631" i="1"/>
  <c r="AR1632" i="1" s="1"/>
  <c r="AJ1632" i="1" s="1"/>
  <c r="AE1631" i="1"/>
  <c r="AU1632" i="1" s="1"/>
  <c r="AM1632" i="1" s="1"/>
  <c r="AC1631" i="1"/>
  <c r="AS1632" i="1" s="1"/>
  <c r="AK1632" i="1" s="1"/>
  <c r="AG4869" i="1"/>
  <c r="AW4870" i="1"/>
  <c r="AI1632" i="1" l="1"/>
  <c r="AB1632" i="1"/>
  <c r="AR1633" i="1" s="1"/>
  <c r="AA1632" i="1"/>
  <c r="AQ1633" i="1" s="1"/>
  <c r="AE1632" i="1"/>
  <c r="AU1633" i="1" s="1"/>
  <c r="AL1632" i="1"/>
  <c r="AD1632" i="1" s="1"/>
  <c r="AT1633" i="1" s="1"/>
  <c r="AG4870" i="1"/>
  <c r="AW4871" i="1" s="1"/>
  <c r="AC1632" i="1" l="1"/>
  <c r="AS1633" i="1" s="1"/>
  <c r="Z1632" i="1"/>
  <c r="AP1633" i="1" s="1"/>
  <c r="AN1633" i="1" s="1"/>
  <c r="AF1633" i="1" s="1"/>
  <c r="AV1634" i="1" s="1"/>
  <c r="AG4871" i="1"/>
  <c r="AW4872" i="1" s="1"/>
  <c r="AL1633" i="1" l="1"/>
  <c r="AI1633" i="1"/>
  <c r="AJ1633" i="1"/>
  <c r="AK1633" i="1"/>
  <c r="AC1633" i="1" s="1"/>
  <c r="AS1634" i="1" s="1"/>
  <c r="AM1633" i="1"/>
  <c r="AE1633" i="1" s="1"/>
  <c r="AU1634" i="1" s="1"/>
  <c r="AG4872" i="1"/>
  <c r="AW4873" i="1" s="1"/>
  <c r="AB1633" i="1" l="1"/>
  <c r="AR1634" i="1" s="1"/>
  <c r="AA1633" i="1"/>
  <c r="AQ1634" i="1" s="1"/>
  <c r="Z1633" i="1"/>
  <c r="AP1634" i="1" s="1"/>
  <c r="AN1634" i="1" s="1"/>
  <c r="AF1634" i="1" s="1"/>
  <c r="AV1635" i="1" s="1"/>
  <c r="AD1633" i="1"/>
  <c r="AT1634" i="1" s="1"/>
  <c r="AG4873" i="1"/>
  <c r="AW4874" i="1" s="1"/>
  <c r="AI1634" i="1" l="1"/>
  <c r="AL1634" i="1"/>
  <c r="AJ1634" i="1"/>
  <c r="AM1634" i="1"/>
  <c r="AE1634" i="1" s="1"/>
  <c r="AU1635" i="1" s="1"/>
  <c r="AK1634" i="1"/>
  <c r="AG4874" i="1"/>
  <c r="AW4875" i="1" s="1"/>
  <c r="AB1634" i="1" l="1"/>
  <c r="AR1635" i="1" s="1"/>
  <c r="AC1634" i="1"/>
  <c r="AS1635" i="1" s="1"/>
  <c r="AD1634" i="1"/>
  <c r="AT1635" i="1" s="1"/>
  <c r="Z1634" i="1"/>
  <c r="AP1635" i="1" s="1"/>
  <c r="AN1635" i="1" s="1"/>
  <c r="AF1635" i="1" s="1"/>
  <c r="AV1636" i="1" s="1"/>
  <c r="AA1634" i="1"/>
  <c r="AQ1635" i="1" s="1"/>
  <c r="AG4875" i="1"/>
  <c r="AW4876" i="1" s="1"/>
  <c r="AL1635" i="1" l="1"/>
  <c r="AK1635" i="1"/>
  <c r="AI1635" i="1"/>
  <c r="AM1635" i="1"/>
  <c r="AE1635" i="1" s="1"/>
  <c r="AU1636" i="1" s="1"/>
  <c r="AJ1635" i="1"/>
  <c r="AG4876" i="1"/>
  <c r="AW4877" i="1" s="1"/>
  <c r="AB1635" i="1" l="1"/>
  <c r="AR1636" i="1" s="1"/>
  <c r="AA1635" i="1"/>
  <c r="AQ1636" i="1" s="1"/>
  <c r="Z1635" i="1"/>
  <c r="AP1636" i="1" s="1"/>
  <c r="AN1636" i="1" s="1"/>
  <c r="AF1636" i="1" s="1"/>
  <c r="AV1637" i="1" s="1"/>
  <c r="AC1635" i="1"/>
  <c r="AS1636" i="1" s="1"/>
  <c r="AD1635" i="1"/>
  <c r="AT1636" i="1" s="1"/>
  <c r="AG4877" i="1"/>
  <c r="AW4878" i="1" s="1"/>
  <c r="AK1636" i="1" l="1"/>
  <c r="AI1636" i="1"/>
  <c r="AL1636" i="1"/>
  <c r="AD1636" i="1" s="1"/>
  <c r="AT1637" i="1" s="1"/>
  <c r="AJ1636" i="1"/>
  <c r="AA1636" i="1" s="1"/>
  <c r="AQ1637" i="1" s="1"/>
  <c r="AM1636" i="1"/>
  <c r="AE1636" i="1" s="1"/>
  <c r="AU1637" i="1" s="1"/>
  <c r="AG4878" i="1"/>
  <c r="AW4879" i="1" s="1"/>
  <c r="Z1636" i="1" l="1"/>
  <c r="AP1637" i="1" s="1"/>
  <c r="AN1637" i="1" s="1"/>
  <c r="AF1637" i="1" s="1"/>
  <c r="AV1638" i="1" s="1"/>
  <c r="AB1636" i="1"/>
  <c r="AR1637" i="1" s="1"/>
  <c r="AC1636" i="1"/>
  <c r="AS1637" i="1" s="1"/>
  <c r="AG4879" i="1"/>
  <c r="AW4880" i="1" s="1"/>
  <c r="AM1637" i="1" l="1"/>
  <c r="AE1637" i="1" s="1"/>
  <c r="AU1638" i="1" s="1"/>
  <c r="AK1637" i="1"/>
  <c r="AL1637" i="1"/>
  <c r="AD1637" i="1" s="1"/>
  <c r="AT1638" i="1" s="1"/>
  <c r="AJ1637" i="1"/>
  <c r="AB1637" i="1" s="1"/>
  <c r="AR1638" i="1" s="1"/>
  <c r="AI1637" i="1"/>
  <c r="AG4880" i="1"/>
  <c r="AW4881" i="1" s="1"/>
  <c r="AC1637" i="1" l="1"/>
  <c r="AS1638" i="1" s="1"/>
  <c r="AA1637" i="1"/>
  <c r="AQ1638" i="1" s="1"/>
  <c r="Z1637" i="1"/>
  <c r="AP1638" i="1" s="1"/>
  <c r="AN1638" i="1" s="1"/>
  <c r="AF1638" i="1" s="1"/>
  <c r="AV1639" i="1" s="1"/>
  <c r="AG4881" i="1"/>
  <c r="AW4882" i="1" s="1"/>
  <c r="AI1638" i="1" l="1"/>
  <c r="AJ1638" i="1"/>
  <c r="AM1638" i="1"/>
  <c r="AE1638" i="1" s="1"/>
  <c r="AU1639" i="1" s="1"/>
  <c r="AK1638" i="1"/>
  <c r="AC1638" i="1" s="1"/>
  <c r="AS1639" i="1" s="1"/>
  <c r="AL1638" i="1"/>
  <c r="AG4882" i="1"/>
  <c r="AW4883" i="1" s="1"/>
  <c r="AB1638" i="1" l="1"/>
  <c r="AR1639" i="1" s="1"/>
  <c r="AD1638" i="1"/>
  <c r="AT1639" i="1" s="1"/>
  <c r="AA1638" i="1"/>
  <c r="AQ1639" i="1" s="1"/>
  <c r="Z1638" i="1"/>
  <c r="AP1639" i="1" s="1"/>
  <c r="AN1639" i="1" s="1"/>
  <c r="AF1639" i="1" s="1"/>
  <c r="AV1640" i="1" s="1"/>
  <c r="AG4883" i="1"/>
  <c r="AW4884" i="1" s="1"/>
  <c r="AJ1639" i="1" l="1"/>
  <c r="AL1639" i="1"/>
  <c r="AM1639" i="1"/>
  <c r="AE1639" i="1" s="1"/>
  <c r="AU1640" i="1" s="1"/>
  <c r="AI1639" i="1"/>
  <c r="AK1639" i="1"/>
  <c r="AC1639" i="1" s="1"/>
  <c r="AS1640" i="1" s="1"/>
  <c r="AG4884" i="1"/>
  <c r="AW4885" i="1"/>
  <c r="AB1639" i="1" l="1"/>
  <c r="AR1640" i="1" s="1"/>
  <c r="Z1639" i="1"/>
  <c r="AP1640" i="1" s="1"/>
  <c r="AN1640" i="1" s="1"/>
  <c r="AF1640" i="1" s="1"/>
  <c r="AV1641" i="1" s="1"/>
  <c r="AA1639" i="1"/>
  <c r="AQ1640" i="1" s="1"/>
  <c r="AD1639" i="1"/>
  <c r="AT1640" i="1" s="1"/>
  <c r="AG4885" i="1"/>
  <c r="AW4886" i="1" s="1"/>
  <c r="AJ1640" i="1" l="1"/>
  <c r="AL1640" i="1"/>
  <c r="AK1640" i="1"/>
  <c r="AC1640" i="1" s="1"/>
  <c r="AS1641" i="1" s="1"/>
  <c r="AI1640" i="1"/>
  <c r="AM1640" i="1"/>
  <c r="AE1640" i="1" s="1"/>
  <c r="AU1641" i="1" s="1"/>
  <c r="AG4886" i="1"/>
  <c r="AW4887" i="1"/>
  <c r="AA1640" i="1" l="1"/>
  <c r="AQ1641" i="1" s="1"/>
  <c r="Z1640" i="1"/>
  <c r="AP1641" i="1" s="1"/>
  <c r="AN1641" i="1" s="1"/>
  <c r="AF1641" i="1" s="1"/>
  <c r="AV1642" i="1" s="1"/>
  <c r="AD1640" i="1"/>
  <c r="AT1641" i="1" s="1"/>
  <c r="AL1641" i="1" s="1"/>
  <c r="AB1640" i="1"/>
  <c r="AR1641" i="1" s="1"/>
  <c r="AJ1641" i="1" s="1"/>
  <c r="AG4887" i="1"/>
  <c r="AW4888" i="1" s="1"/>
  <c r="AK1641" i="1" l="1"/>
  <c r="AM1641" i="1"/>
  <c r="AE1641" i="1" s="1"/>
  <c r="AU1642" i="1" s="1"/>
  <c r="AI1641" i="1"/>
  <c r="AG4888" i="1"/>
  <c r="AW4889" i="1" s="1"/>
  <c r="AB1641" i="1" l="1"/>
  <c r="AR1642" i="1" s="1"/>
  <c r="AC1641" i="1"/>
  <c r="AS1642" i="1" s="1"/>
  <c r="Z1641" i="1"/>
  <c r="AP1642" i="1" s="1"/>
  <c r="AA1641" i="1"/>
  <c r="AQ1642" i="1" s="1"/>
  <c r="AD1641" i="1"/>
  <c r="AT1642" i="1" s="1"/>
  <c r="AG4889" i="1"/>
  <c r="AW4890" i="1" s="1"/>
  <c r="AJ1642" i="1" l="1"/>
  <c r="AN1642" i="1"/>
  <c r="AF1642" i="1" s="1"/>
  <c r="AV1643" i="1" s="1"/>
  <c r="AK1642" i="1"/>
  <c r="AC1642" i="1" s="1"/>
  <c r="AS1643" i="1" s="1"/>
  <c r="AL1642" i="1"/>
  <c r="AI1642" i="1"/>
  <c r="AM1642" i="1"/>
  <c r="AE1642" i="1" s="1"/>
  <c r="AU1643" i="1" s="1"/>
  <c r="AG4890" i="1"/>
  <c r="AW4891" i="1" s="1"/>
  <c r="AG4891" i="1" s="1"/>
  <c r="AW4892" i="1" s="1"/>
  <c r="AD1642" i="1" l="1"/>
  <c r="AT1643" i="1" s="1"/>
  <c r="Z1642" i="1"/>
  <c r="AP1643" i="1" s="1"/>
  <c r="AN1643" i="1" s="1"/>
  <c r="AF1643" i="1" s="1"/>
  <c r="AV1644" i="1" s="1"/>
  <c r="AA1642" i="1"/>
  <c r="AQ1643" i="1" s="1"/>
  <c r="AI1643" i="1" s="1"/>
  <c r="AB1642" i="1"/>
  <c r="AR1643" i="1" s="1"/>
  <c r="AG4892" i="1"/>
  <c r="AW4893" i="1" s="1"/>
  <c r="AM1643" i="1" l="1"/>
  <c r="AE1643" i="1" s="1"/>
  <c r="AU1644" i="1" s="1"/>
  <c r="AJ1643" i="1"/>
  <c r="AK1643" i="1"/>
  <c r="AA1643" i="1"/>
  <c r="AQ1644" i="1" s="1"/>
  <c r="AL1643" i="1"/>
  <c r="AD1643" i="1" s="1"/>
  <c r="AT1644" i="1" s="1"/>
  <c r="AG4893" i="1"/>
  <c r="AW4894" i="1" s="1"/>
  <c r="AC1643" i="1" l="1"/>
  <c r="AS1644" i="1" s="1"/>
  <c r="Z1643" i="1"/>
  <c r="AP1644" i="1" s="1"/>
  <c r="AN1644" i="1" s="1"/>
  <c r="AF1644" i="1" s="1"/>
  <c r="AV1645" i="1" s="1"/>
  <c r="AK1644" i="1"/>
  <c r="AB1643" i="1"/>
  <c r="AR1644" i="1" s="1"/>
  <c r="AJ1644" i="1" s="1"/>
  <c r="AB1644" i="1" s="1"/>
  <c r="AR1645" i="1" s="1"/>
  <c r="AG4894" i="1"/>
  <c r="AW4895" i="1" s="1"/>
  <c r="AL1644" i="1" l="1"/>
  <c r="AC1644" i="1" s="1"/>
  <c r="AS1645" i="1" s="1"/>
  <c r="AM1644" i="1"/>
  <c r="AE1644" i="1" s="1"/>
  <c r="AU1645" i="1" s="1"/>
  <c r="AI1644" i="1"/>
  <c r="AA1644" i="1" s="1"/>
  <c r="AQ1645" i="1" s="1"/>
  <c r="AG4895" i="1"/>
  <c r="AW4896" i="1"/>
  <c r="Z1644" i="1" l="1"/>
  <c r="AP1645" i="1" s="1"/>
  <c r="AN1645" i="1" s="1"/>
  <c r="AF1645" i="1" s="1"/>
  <c r="AV1646" i="1" s="1"/>
  <c r="AD1644" i="1"/>
  <c r="AT1645" i="1" s="1"/>
  <c r="AG4896" i="1"/>
  <c r="AW4897" i="1" s="1"/>
  <c r="AM1645" i="1" l="1"/>
  <c r="AE1645" i="1" s="1"/>
  <c r="AU1646" i="1" s="1"/>
  <c r="AJ1645" i="1"/>
  <c r="AL1645" i="1"/>
  <c r="AI1645" i="1"/>
  <c r="AK1645" i="1"/>
  <c r="AB1645" i="1" s="1"/>
  <c r="AR1646" i="1" s="1"/>
  <c r="AG4897" i="1"/>
  <c r="AW4898" i="1" s="1"/>
  <c r="Z1645" i="1" l="1"/>
  <c r="AP1646" i="1" s="1"/>
  <c r="AJ1646" i="1" s="1"/>
  <c r="AD1645" i="1"/>
  <c r="AT1646" i="1" s="1"/>
  <c r="AA1645" i="1"/>
  <c r="AQ1646" i="1" s="1"/>
  <c r="AI1646" i="1" s="1"/>
  <c r="AC1645" i="1"/>
  <c r="AS1646" i="1" s="1"/>
  <c r="AK1646" i="1"/>
  <c r="AL1646" i="1"/>
  <c r="AG4898" i="1"/>
  <c r="AW4899" i="1" s="1"/>
  <c r="AM1646" i="1" l="1"/>
  <c r="AN1646" i="1"/>
  <c r="AF1646" i="1" s="1"/>
  <c r="AV1647" i="1" s="1"/>
  <c r="AE1646" i="1"/>
  <c r="AU1647" i="1" s="1"/>
  <c r="AD1646" i="1"/>
  <c r="AT1647" i="1" s="1"/>
  <c r="AC1646" i="1"/>
  <c r="AS1647" i="1" s="1"/>
  <c r="Z1646" i="1"/>
  <c r="AP1647" i="1" s="1"/>
  <c r="AN1647" i="1" s="1"/>
  <c r="AF1647" i="1" s="1"/>
  <c r="AV1648" i="1" s="1"/>
  <c r="AA1646" i="1"/>
  <c r="AQ1647" i="1" s="1"/>
  <c r="AB1646" i="1"/>
  <c r="AR1647" i="1" s="1"/>
  <c r="AG4899" i="1"/>
  <c r="AW4900" i="1" s="1"/>
  <c r="AI1647" i="1" l="1"/>
  <c r="AK1647" i="1"/>
  <c r="AJ1647" i="1"/>
  <c r="AB1647" i="1" s="1"/>
  <c r="AR1648" i="1" s="1"/>
  <c r="AL1647" i="1"/>
  <c r="AM1647" i="1"/>
  <c r="AE1647" i="1" s="1"/>
  <c r="AU1648" i="1" s="1"/>
  <c r="AG4900" i="1"/>
  <c r="AW4901" i="1" s="1"/>
  <c r="AD1647" i="1" l="1"/>
  <c r="AT1648" i="1" s="1"/>
  <c r="AC1647" i="1"/>
  <c r="AS1648" i="1" s="1"/>
  <c r="Z1647" i="1"/>
  <c r="AP1648" i="1" s="1"/>
  <c r="AN1648" i="1" s="1"/>
  <c r="AF1648" i="1" s="1"/>
  <c r="AV1649" i="1" s="1"/>
  <c r="AA1647" i="1"/>
  <c r="AQ1648" i="1" s="1"/>
  <c r="AG4901" i="1"/>
  <c r="AW4902" i="1" s="1"/>
  <c r="AK1648" i="1" l="1"/>
  <c r="AM1648" i="1"/>
  <c r="AE1648" i="1" s="1"/>
  <c r="AU1649" i="1" s="1"/>
  <c r="AI1648" i="1"/>
  <c r="AJ1648" i="1"/>
  <c r="AB1648" i="1" s="1"/>
  <c r="AR1649" i="1" s="1"/>
  <c r="AL1648" i="1"/>
  <c r="AD1648" i="1" s="1"/>
  <c r="AT1649" i="1" s="1"/>
  <c r="AG4902" i="1"/>
  <c r="AW4903" i="1" s="1"/>
  <c r="Z1648" i="1" l="1"/>
  <c r="AP1649" i="1" s="1"/>
  <c r="AN1649" i="1" s="1"/>
  <c r="AF1649" i="1" s="1"/>
  <c r="AV1650" i="1" s="1"/>
  <c r="AA1648" i="1"/>
  <c r="AQ1649" i="1" s="1"/>
  <c r="AC1648" i="1"/>
  <c r="AS1649" i="1" s="1"/>
  <c r="AK1649" i="1" s="1"/>
  <c r="AG4903" i="1"/>
  <c r="AW4904" i="1" s="1"/>
  <c r="AI1649" i="1" l="1"/>
  <c r="AM1649" i="1"/>
  <c r="AE1649" i="1" s="1"/>
  <c r="AU1650" i="1" s="1"/>
  <c r="AL1649" i="1"/>
  <c r="AD1649" i="1" s="1"/>
  <c r="AT1650" i="1" s="1"/>
  <c r="AJ1649" i="1"/>
  <c r="AB1649" i="1" s="1"/>
  <c r="AR1650" i="1" s="1"/>
  <c r="AG4904" i="1"/>
  <c r="AW4905" i="1"/>
  <c r="AC1649" i="1" l="1"/>
  <c r="AS1650" i="1" s="1"/>
  <c r="AA1649" i="1"/>
  <c r="AQ1650" i="1" s="1"/>
  <c r="Z1649" i="1"/>
  <c r="AP1650" i="1" s="1"/>
  <c r="AG4905" i="1"/>
  <c r="AW4906" i="1" s="1"/>
  <c r="AL1650" i="1" l="1"/>
  <c r="AN1650" i="1"/>
  <c r="AF1650" i="1" s="1"/>
  <c r="AV1651" i="1" s="1"/>
  <c r="AI1650" i="1"/>
  <c r="AJ1650" i="1"/>
  <c r="AM1650" i="1"/>
  <c r="AK1650" i="1"/>
  <c r="AC1650" i="1" s="1"/>
  <c r="AS1651" i="1" s="1"/>
  <c r="AG4906" i="1"/>
  <c r="AW4907" i="1" s="1"/>
  <c r="AE1650" i="1" l="1"/>
  <c r="AU1651" i="1" s="1"/>
  <c r="AB1650" i="1"/>
  <c r="AR1651" i="1" s="1"/>
  <c r="Z1650" i="1"/>
  <c r="AP1651" i="1" s="1"/>
  <c r="AK1651" i="1" s="1"/>
  <c r="AA1650" i="1"/>
  <c r="AQ1651" i="1" s="1"/>
  <c r="AD1650" i="1"/>
  <c r="AT1651" i="1" s="1"/>
  <c r="AG4907" i="1"/>
  <c r="AW4908" i="1" s="1"/>
  <c r="AI1651" i="1" l="1"/>
  <c r="AL1651" i="1"/>
  <c r="AM1651" i="1"/>
  <c r="AN1651" i="1"/>
  <c r="AF1651" i="1" s="1"/>
  <c r="AV1652" i="1" s="1"/>
  <c r="AJ1651" i="1"/>
  <c r="AB1651" i="1" s="1"/>
  <c r="AR1652" i="1" s="1"/>
  <c r="AG4908" i="1"/>
  <c r="AW4909" i="1" s="1"/>
  <c r="AD1651" i="1" l="1"/>
  <c r="AT1652" i="1" s="1"/>
  <c r="AC1651" i="1"/>
  <c r="AS1652" i="1" s="1"/>
  <c r="Z1651" i="1"/>
  <c r="AP1652" i="1" s="1"/>
  <c r="AJ1652" i="1" s="1"/>
  <c r="AA1651" i="1"/>
  <c r="AQ1652" i="1" s="1"/>
  <c r="AE1651" i="1"/>
  <c r="AU1652" i="1" s="1"/>
  <c r="AG4909" i="1"/>
  <c r="AW4910" i="1" s="1"/>
  <c r="AI1652" i="1" l="1"/>
  <c r="AA1652" i="1" s="1"/>
  <c r="AQ1653" i="1" s="1"/>
  <c r="AM1652" i="1"/>
  <c r="AK1652" i="1"/>
  <c r="Z1652" i="1" s="1"/>
  <c r="AP1653" i="1" s="1"/>
  <c r="AN1653" i="1" s="1"/>
  <c r="AF1653" i="1" s="1"/>
  <c r="AV1654" i="1" s="1"/>
  <c r="AN1652" i="1"/>
  <c r="AF1652" i="1" s="1"/>
  <c r="AV1653" i="1" s="1"/>
  <c r="AL1652" i="1"/>
  <c r="AD1652" i="1" s="1"/>
  <c r="AT1653" i="1" s="1"/>
  <c r="AG4910" i="1"/>
  <c r="AW4911" i="1" s="1"/>
  <c r="AC1652" i="1" l="1"/>
  <c r="AS1653" i="1" s="1"/>
  <c r="AK1653" i="1" s="1"/>
  <c r="AL1653" i="1"/>
  <c r="AE1652" i="1"/>
  <c r="AU1653" i="1" s="1"/>
  <c r="AM1653" i="1" s="1"/>
  <c r="AE1653" i="1" s="1"/>
  <c r="AU1654" i="1" s="1"/>
  <c r="AI1653" i="1"/>
  <c r="AB1652" i="1"/>
  <c r="AR1653" i="1" s="1"/>
  <c r="AJ1653" i="1" s="1"/>
  <c r="AB1653" i="1" s="1"/>
  <c r="AR1654" i="1" s="1"/>
  <c r="AG4911" i="1"/>
  <c r="AW4912" i="1" s="1"/>
  <c r="AD1653" i="1" l="1"/>
  <c r="AT1654" i="1" s="1"/>
  <c r="AC1653" i="1"/>
  <c r="AS1654" i="1" s="1"/>
  <c r="Z1653" i="1"/>
  <c r="AP1654" i="1" s="1"/>
  <c r="AJ1654" i="1" s="1"/>
  <c r="AA1653" i="1"/>
  <c r="AQ1654" i="1" s="1"/>
  <c r="AG4912" i="1"/>
  <c r="AW4913" i="1" s="1"/>
  <c r="AI1654" i="1" l="1"/>
  <c r="AA1654" i="1" s="1"/>
  <c r="AQ1655" i="1" s="1"/>
  <c r="AL1654" i="1"/>
  <c r="AK1654" i="1"/>
  <c r="AB1654" i="1" s="1"/>
  <c r="AR1655" i="1" s="1"/>
  <c r="AN1654" i="1"/>
  <c r="AF1654" i="1" s="1"/>
  <c r="AV1655" i="1" s="1"/>
  <c r="AM1654" i="1"/>
  <c r="AG4913" i="1"/>
  <c r="AW4914" i="1" s="1"/>
  <c r="AE1654" i="1" l="1"/>
  <c r="AU1655" i="1" s="1"/>
  <c r="AC1654" i="1"/>
  <c r="AS1655" i="1" s="1"/>
  <c r="AD1654" i="1"/>
  <c r="AT1655" i="1" s="1"/>
  <c r="Z1654" i="1"/>
  <c r="AP1655" i="1" s="1"/>
  <c r="AN1655" i="1" s="1"/>
  <c r="AF1655" i="1" s="1"/>
  <c r="AV1656" i="1" s="1"/>
  <c r="AG4914" i="1"/>
  <c r="AW4915" i="1" s="1"/>
  <c r="AL1655" i="1" l="1"/>
  <c r="AK1655" i="1"/>
  <c r="AM1655" i="1"/>
  <c r="AE1655" i="1" s="1"/>
  <c r="AU1656" i="1" s="1"/>
  <c r="AI1655" i="1"/>
  <c r="AJ1655" i="1"/>
  <c r="AB1655" i="1" s="1"/>
  <c r="AR1656" i="1" s="1"/>
  <c r="AG4915" i="1"/>
  <c r="AW4916" i="1" s="1"/>
  <c r="AC1655" i="1" l="1"/>
  <c r="AS1656" i="1" s="1"/>
  <c r="Z1655" i="1"/>
  <c r="AP1656" i="1" s="1"/>
  <c r="AN1656" i="1" s="1"/>
  <c r="AF1656" i="1" s="1"/>
  <c r="AV1657" i="1" s="1"/>
  <c r="AA1655" i="1"/>
  <c r="AQ1656" i="1" s="1"/>
  <c r="AD1655" i="1"/>
  <c r="AT1656" i="1" s="1"/>
  <c r="AL1656" i="1" s="1"/>
  <c r="AG4916" i="1"/>
  <c r="AW4917" i="1" s="1"/>
  <c r="AJ1656" i="1" l="1"/>
  <c r="AK1656" i="1"/>
  <c r="AC1656" i="1" s="1"/>
  <c r="AS1657" i="1" s="1"/>
  <c r="AM1656" i="1"/>
  <c r="AE1656" i="1" s="1"/>
  <c r="AU1657" i="1" s="1"/>
  <c r="AI1656" i="1"/>
  <c r="AG4917" i="1"/>
  <c r="AW4918" i="1" s="1"/>
  <c r="AD1656" i="1" l="1"/>
  <c r="AT1657" i="1" s="1"/>
  <c r="AA1656" i="1"/>
  <c r="AQ1657" i="1" s="1"/>
  <c r="Z1656" i="1"/>
  <c r="AP1657" i="1" s="1"/>
  <c r="AN1657" i="1" s="1"/>
  <c r="AF1657" i="1" s="1"/>
  <c r="AV1658" i="1" s="1"/>
  <c r="AB1656" i="1"/>
  <c r="AR1657" i="1" s="1"/>
  <c r="AG4918" i="1"/>
  <c r="AW4919" i="1" s="1"/>
  <c r="AI1657" i="1" l="1"/>
  <c r="AK1657" i="1"/>
  <c r="AJ1657" i="1"/>
  <c r="AB1657" i="1" s="1"/>
  <c r="AR1658" i="1" s="1"/>
  <c r="AM1657" i="1"/>
  <c r="AE1657" i="1" s="1"/>
  <c r="AU1658" i="1" s="1"/>
  <c r="AL1657" i="1"/>
  <c r="AG4919" i="1"/>
  <c r="AW4920" i="1" s="1"/>
  <c r="AD1657" i="1" l="1"/>
  <c r="AT1658" i="1" s="1"/>
  <c r="AC1657" i="1"/>
  <c r="AS1658" i="1" s="1"/>
  <c r="AA1657" i="1"/>
  <c r="AQ1658" i="1" s="1"/>
  <c r="Z1657" i="1"/>
  <c r="AP1658" i="1" s="1"/>
  <c r="AN1658" i="1" s="1"/>
  <c r="AF1658" i="1" s="1"/>
  <c r="AV1659" i="1" s="1"/>
  <c r="AG4920" i="1"/>
  <c r="AW4921" i="1" s="1"/>
  <c r="AK1658" i="1" l="1"/>
  <c r="AL1658" i="1"/>
  <c r="AJ1658" i="1"/>
  <c r="AI1658" i="1"/>
  <c r="AM1658" i="1"/>
  <c r="AE1658" i="1" s="1"/>
  <c r="AU1659" i="1" s="1"/>
  <c r="AG4921" i="1"/>
  <c r="AW4922" i="1" s="1"/>
  <c r="AC1658" i="1" l="1"/>
  <c r="AS1659" i="1" s="1"/>
  <c r="AB1658" i="1"/>
  <c r="AR1659" i="1" s="1"/>
  <c r="Z1658" i="1"/>
  <c r="AP1659" i="1" s="1"/>
  <c r="AN1659" i="1" s="1"/>
  <c r="AF1659" i="1" s="1"/>
  <c r="AV1660" i="1" s="1"/>
  <c r="AA1658" i="1"/>
  <c r="AQ1659" i="1" s="1"/>
  <c r="AD1658" i="1"/>
  <c r="AT1659" i="1" s="1"/>
  <c r="AG4922" i="1"/>
  <c r="AW4923" i="1" s="1"/>
  <c r="AI1659" i="1" l="1"/>
  <c r="AL1659" i="1"/>
  <c r="AK1659" i="1"/>
  <c r="AC1659" i="1" s="1"/>
  <c r="AS1660" i="1" s="1"/>
  <c r="AJ1659" i="1"/>
  <c r="AM1659" i="1"/>
  <c r="AE1659" i="1" s="1"/>
  <c r="AU1660" i="1" s="1"/>
  <c r="AG4923" i="1"/>
  <c r="AW4924" i="1" s="1"/>
  <c r="AB1659" i="1" l="1"/>
  <c r="AR1660" i="1" s="1"/>
  <c r="AA1659" i="1"/>
  <c r="AQ1660" i="1" s="1"/>
  <c r="Z1659" i="1"/>
  <c r="AP1660" i="1" s="1"/>
  <c r="AI1660" i="1" s="1"/>
  <c r="AD1659" i="1"/>
  <c r="AT1660" i="1" s="1"/>
  <c r="AG4924" i="1"/>
  <c r="AW4925" i="1" s="1"/>
  <c r="AL1660" i="1" l="1"/>
  <c r="AJ1660" i="1"/>
  <c r="AK1660" i="1"/>
  <c r="AC1660" i="1" s="1"/>
  <c r="AS1661" i="1" s="1"/>
  <c r="AN1660" i="1"/>
  <c r="AF1660" i="1" s="1"/>
  <c r="AV1661" i="1" s="1"/>
  <c r="AM1660" i="1"/>
  <c r="AG4925" i="1"/>
  <c r="AW4926" i="1" s="1"/>
  <c r="AB1660" i="1" l="1"/>
  <c r="AR1661" i="1" s="1"/>
  <c r="AE1660" i="1"/>
  <c r="AU1661" i="1" s="1"/>
  <c r="AD1660" i="1"/>
  <c r="AT1661" i="1" s="1"/>
  <c r="Z1660" i="1"/>
  <c r="AP1661" i="1" s="1"/>
  <c r="AN1661" i="1" s="1"/>
  <c r="AF1661" i="1" s="1"/>
  <c r="AV1662" i="1" s="1"/>
  <c r="AA1660" i="1"/>
  <c r="AQ1661" i="1" s="1"/>
  <c r="AG4926" i="1"/>
  <c r="AW4927" i="1" s="1"/>
  <c r="AL1661" i="1" l="1"/>
  <c r="AM1661" i="1"/>
  <c r="AE1661" i="1" s="1"/>
  <c r="AU1662" i="1" s="1"/>
  <c r="AI1661" i="1"/>
  <c r="AK1661" i="1"/>
  <c r="AJ1661" i="1"/>
  <c r="AG4927" i="1"/>
  <c r="AW4928" i="1" s="1"/>
  <c r="AB1661" i="1" l="1"/>
  <c r="AR1662" i="1" s="1"/>
  <c r="AC1661" i="1"/>
  <c r="AS1662" i="1" s="1"/>
  <c r="AA1661" i="1"/>
  <c r="AQ1662" i="1" s="1"/>
  <c r="Z1661" i="1"/>
  <c r="AP1662" i="1" s="1"/>
  <c r="AN1662" i="1" s="1"/>
  <c r="AF1662" i="1" s="1"/>
  <c r="AV1663" i="1" s="1"/>
  <c r="AD1661" i="1"/>
  <c r="AT1662" i="1" s="1"/>
  <c r="AG4928" i="1"/>
  <c r="AW4929" i="1"/>
  <c r="AK1662" i="1" l="1"/>
  <c r="AI1662" i="1"/>
  <c r="AL1662" i="1"/>
  <c r="AM1662" i="1"/>
  <c r="AE1662" i="1" s="1"/>
  <c r="AU1663" i="1" s="1"/>
  <c r="AJ1662" i="1"/>
  <c r="AB1662" i="1" s="1"/>
  <c r="AR1663" i="1" s="1"/>
  <c r="AG4929" i="1"/>
  <c r="AW4930" i="1" s="1"/>
  <c r="AD1662" i="1" l="1"/>
  <c r="AT1663" i="1" s="1"/>
  <c r="AA1662" i="1"/>
  <c r="AQ1663" i="1" s="1"/>
  <c r="Z1662" i="1"/>
  <c r="AP1663" i="1" s="1"/>
  <c r="AN1663" i="1" s="1"/>
  <c r="AF1663" i="1" s="1"/>
  <c r="AV1664" i="1" s="1"/>
  <c r="AC1662" i="1"/>
  <c r="AS1663" i="1" s="1"/>
  <c r="AG4930" i="1"/>
  <c r="AW4931" i="1" s="1"/>
  <c r="AJ1663" i="1" l="1"/>
  <c r="AM1663" i="1"/>
  <c r="AE1663" i="1" s="1"/>
  <c r="AU1664" i="1" s="1"/>
  <c r="AI1663" i="1"/>
  <c r="AK1663" i="1"/>
  <c r="AL1663" i="1"/>
  <c r="AD1663" i="1" s="1"/>
  <c r="AT1664" i="1" s="1"/>
  <c r="AG4931" i="1"/>
  <c r="AW4932" i="1" s="1"/>
  <c r="AB1663" i="1" l="1"/>
  <c r="AR1664" i="1" s="1"/>
  <c r="AA1663" i="1"/>
  <c r="AQ1664" i="1" s="1"/>
  <c r="Z1663" i="1"/>
  <c r="AP1664" i="1" s="1"/>
  <c r="AM1664" i="1" s="1"/>
  <c r="AC1663" i="1"/>
  <c r="AS1664" i="1" s="1"/>
  <c r="AG4932" i="1"/>
  <c r="AW4933" i="1" s="1"/>
  <c r="AK1664" i="1" l="1"/>
  <c r="AL1664" i="1"/>
  <c r="AJ1664" i="1"/>
  <c r="AB1664" i="1" s="1"/>
  <c r="AR1665" i="1" s="1"/>
  <c r="AN1664" i="1"/>
  <c r="AF1664" i="1" s="1"/>
  <c r="AV1665" i="1" s="1"/>
  <c r="AI1664" i="1"/>
  <c r="AG4933" i="1"/>
  <c r="AW4934" i="1" s="1"/>
  <c r="AC1664" i="1" l="1"/>
  <c r="AS1665" i="1" s="1"/>
  <c r="AD1664" i="1"/>
  <c r="AT1665" i="1" s="1"/>
  <c r="AA1664" i="1"/>
  <c r="AQ1665" i="1" s="1"/>
  <c r="Z1664" i="1"/>
  <c r="AP1665" i="1" s="1"/>
  <c r="AN1665" i="1" s="1"/>
  <c r="AF1665" i="1" s="1"/>
  <c r="AV1666" i="1" s="1"/>
  <c r="AE1664" i="1"/>
  <c r="AU1665" i="1" s="1"/>
  <c r="AG4934" i="1"/>
  <c r="AW4935" i="1" s="1"/>
  <c r="AI1665" i="1" l="1"/>
  <c r="AM1665" i="1"/>
  <c r="AE1665" i="1" s="1"/>
  <c r="AU1666" i="1" s="1"/>
  <c r="AJ1665" i="1"/>
  <c r="AL1665" i="1"/>
  <c r="AK1665" i="1"/>
  <c r="AG4935" i="1"/>
  <c r="AW4936" i="1" s="1"/>
  <c r="AB1665" i="1" l="1"/>
  <c r="AR1666" i="1" s="1"/>
  <c r="AA1665" i="1"/>
  <c r="AQ1666" i="1" s="1"/>
  <c r="AC1665" i="1"/>
  <c r="AS1666" i="1" s="1"/>
  <c r="AD1665" i="1"/>
  <c r="AT1666" i="1" s="1"/>
  <c r="Z1665" i="1"/>
  <c r="AP1666" i="1" s="1"/>
  <c r="AG4936" i="1"/>
  <c r="AW4937" i="1" s="1"/>
  <c r="AL1666" i="1" l="1"/>
  <c r="AI1666" i="1"/>
  <c r="AK1666" i="1"/>
  <c r="AC1666" i="1" s="1"/>
  <c r="AS1667" i="1" s="1"/>
  <c r="AN1666" i="1"/>
  <c r="AF1666" i="1" s="1"/>
  <c r="AV1667" i="1" s="1"/>
  <c r="AM1666" i="1"/>
  <c r="AJ1666" i="1"/>
  <c r="AG4937" i="1"/>
  <c r="AW4938" i="1" s="1"/>
  <c r="AD1666" i="1" l="1"/>
  <c r="AT1667" i="1" s="1"/>
  <c r="AE1666" i="1"/>
  <c r="AU1667" i="1" s="1"/>
  <c r="AB1666" i="1"/>
  <c r="AR1667" i="1" s="1"/>
  <c r="AA1666" i="1"/>
  <c r="AQ1667" i="1" s="1"/>
  <c r="Z1666" i="1"/>
  <c r="AP1667" i="1" s="1"/>
  <c r="AN1667" i="1" s="1"/>
  <c r="AF1667" i="1" s="1"/>
  <c r="AV1668" i="1" s="1"/>
  <c r="AG4938" i="1"/>
  <c r="AW4939" i="1" s="1"/>
  <c r="AJ1667" i="1" l="1"/>
  <c r="AM1667" i="1"/>
  <c r="AE1667" i="1" s="1"/>
  <c r="AU1668" i="1" s="1"/>
  <c r="AL1667" i="1"/>
  <c r="AD1667" i="1" s="1"/>
  <c r="AT1668" i="1" s="1"/>
  <c r="AI1667" i="1"/>
  <c r="AA1667" i="1" s="1"/>
  <c r="AQ1668" i="1" s="1"/>
  <c r="AK1667" i="1"/>
  <c r="AG4939" i="1"/>
  <c r="AW4940" i="1" s="1"/>
  <c r="AC1667" i="1" l="1"/>
  <c r="AS1668" i="1" s="1"/>
  <c r="AB1667" i="1"/>
  <c r="AR1668" i="1" s="1"/>
  <c r="Z1667" i="1"/>
  <c r="AP1668" i="1" s="1"/>
  <c r="AK1668" i="1" s="1"/>
  <c r="AG4940" i="1"/>
  <c r="AW4941" i="1" s="1"/>
  <c r="AJ1668" i="1" l="1"/>
  <c r="AB1668" i="1" s="1"/>
  <c r="AR1669" i="1" s="1"/>
  <c r="AI1668" i="1"/>
  <c r="AN1668" i="1"/>
  <c r="AF1668" i="1" s="1"/>
  <c r="AV1669" i="1" s="1"/>
  <c r="AM1668" i="1"/>
  <c r="AL1668" i="1"/>
  <c r="AD1668" i="1" s="1"/>
  <c r="AT1669" i="1" s="1"/>
  <c r="AG4941" i="1"/>
  <c r="AW4942" i="1" s="1"/>
  <c r="AA1668" i="1" l="1"/>
  <c r="AQ1669" i="1" s="1"/>
  <c r="Z1668" i="1"/>
  <c r="AP1669" i="1" s="1"/>
  <c r="AE1668" i="1"/>
  <c r="AU1669" i="1" s="1"/>
  <c r="AC1668" i="1"/>
  <c r="AS1669" i="1" s="1"/>
  <c r="AG4942" i="1"/>
  <c r="AW4943" i="1" s="1"/>
  <c r="AI1669" i="1" l="1"/>
  <c r="AJ1669" i="1"/>
  <c r="AM1669" i="1"/>
  <c r="AK1669" i="1"/>
  <c r="AL1669" i="1"/>
  <c r="AN1669" i="1"/>
  <c r="AF1669" i="1" s="1"/>
  <c r="AV1670" i="1" s="1"/>
  <c r="AG4943" i="1"/>
  <c r="AW4944" i="1" s="1"/>
  <c r="AE1669" i="1" l="1"/>
  <c r="AU1670" i="1" s="1"/>
  <c r="AB1669" i="1"/>
  <c r="AR1670" i="1" s="1"/>
  <c r="AD1669" i="1"/>
  <c r="AT1670" i="1" s="1"/>
  <c r="Z1669" i="1"/>
  <c r="AP1670" i="1" s="1"/>
  <c r="AN1670" i="1" s="1"/>
  <c r="AF1670" i="1" s="1"/>
  <c r="AV1671" i="1" s="1"/>
  <c r="AC1669" i="1"/>
  <c r="AS1670" i="1" s="1"/>
  <c r="AA1669" i="1"/>
  <c r="AQ1670" i="1" s="1"/>
  <c r="AG4944" i="1"/>
  <c r="AW4945" i="1" s="1"/>
  <c r="AL1670" i="1" l="1"/>
  <c r="AI1670" i="1"/>
  <c r="AM1670" i="1"/>
  <c r="AE1670" i="1" s="1"/>
  <c r="AU1671" i="1" s="1"/>
  <c r="AK1670" i="1"/>
  <c r="AC1670" i="1" s="1"/>
  <c r="AS1671" i="1" s="1"/>
  <c r="AJ1670" i="1"/>
  <c r="AG4945" i="1"/>
  <c r="AW4946" i="1" s="1"/>
  <c r="Z1670" i="1" l="1"/>
  <c r="AP1671" i="1" s="1"/>
  <c r="AN1671" i="1" s="1"/>
  <c r="AF1671" i="1" s="1"/>
  <c r="AV1672" i="1" s="1"/>
  <c r="AA1670" i="1"/>
  <c r="AQ1671" i="1" s="1"/>
  <c r="AB1670" i="1"/>
  <c r="AR1671" i="1" s="1"/>
  <c r="AD1670" i="1"/>
  <c r="AT1671" i="1" s="1"/>
  <c r="AG4946" i="1"/>
  <c r="AW4947" i="1" s="1"/>
  <c r="AK1671" i="1" l="1"/>
  <c r="AI1671" i="1"/>
  <c r="AL1671" i="1"/>
  <c r="AJ1671" i="1"/>
  <c r="AB1671" i="1" s="1"/>
  <c r="AR1672" i="1" s="1"/>
  <c r="AM1671" i="1"/>
  <c r="AE1671" i="1" s="1"/>
  <c r="AU1672" i="1" s="1"/>
  <c r="AG4947" i="1"/>
  <c r="AW4948" i="1" s="1"/>
  <c r="AD1671" i="1" l="1"/>
  <c r="AT1672" i="1" s="1"/>
  <c r="AA1671" i="1"/>
  <c r="AQ1672" i="1" s="1"/>
  <c r="Z1671" i="1"/>
  <c r="AP1672" i="1" s="1"/>
  <c r="AN1672" i="1" s="1"/>
  <c r="AF1672" i="1" s="1"/>
  <c r="AV1673" i="1" s="1"/>
  <c r="AC1671" i="1"/>
  <c r="AS1672" i="1" s="1"/>
  <c r="AG4948" i="1"/>
  <c r="AW4949" i="1" s="1"/>
  <c r="AK1672" i="1" l="1"/>
  <c r="AJ1672" i="1"/>
  <c r="AB1672" i="1" s="1"/>
  <c r="AR1673" i="1" s="1"/>
  <c r="AI1672" i="1"/>
  <c r="AM1672" i="1"/>
  <c r="AE1672" i="1" s="1"/>
  <c r="AU1673" i="1" s="1"/>
  <c r="AL1672" i="1"/>
  <c r="AG4949" i="1"/>
  <c r="AW4950" i="1" s="1"/>
  <c r="Z1672" i="1" l="1"/>
  <c r="AP1673" i="1" s="1"/>
  <c r="AN1673" i="1" s="1"/>
  <c r="AF1673" i="1" s="1"/>
  <c r="AV1674" i="1" s="1"/>
  <c r="AA1672" i="1"/>
  <c r="AQ1673" i="1" s="1"/>
  <c r="AD1672" i="1"/>
  <c r="AT1673" i="1" s="1"/>
  <c r="AC1672" i="1"/>
  <c r="AS1673" i="1" s="1"/>
  <c r="AG4950" i="1"/>
  <c r="AW4951" i="1" s="1"/>
  <c r="AI1673" i="1" l="1"/>
  <c r="AK1673" i="1"/>
  <c r="AM1673" i="1"/>
  <c r="AE1673" i="1" s="1"/>
  <c r="AU1674" i="1" s="1"/>
  <c r="AL1673" i="1"/>
  <c r="AD1673" i="1" s="1"/>
  <c r="AT1674" i="1" s="1"/>
  <c r="AJ1673" i="1"/>
  <c r="AG4951" i="1"/>
  <c r="AW4952" i="1" s="1"/>
  <c r="AC1673" i="1" l="1"/>
  <c r="AS1674" i="1" s="1"/>
  <c r="AA1673" i="1"/>
  <c r="AQ1674" i="1" s="1"/>
  <c r="AB1673" i="1"/>
  <c r="AR1674" i="1" s="1"/>
  <c r="Z1673" i="1"/>
  <c r="AP1674" i="1" s="1"/>
  <c r="AN1674" i="1" s="1"/>
  <c r="AF1674" i="1" s="1"/>
  <c r="AV1675" i="1" s="1"/>
  <c r="AG4952" i="1"/>
  <c r="AW4953" i="1" s="1"/>
  <c r="AI1674" i="1" l="1"/>
  <c r="AL1674" i="1"/>
  <c r="AK1674" i="1"/>
  <c r="AC1674" i="1" s="1"/>
  <c r="AS1675" i="1" s="1"/>
  <c r="AJ1674" i="1"/>
  <c r="AA1674" i="1" s="1"/>
  <c r="AQ1675" i="1" s="1"/>
  <c r="AM1674" i="1"/>
  <c r="AE1674" i="1" s="1"/>
  <c r="AU1675" i="1" s="1"/>
  <c r="AG4953" i="1"/>
  <c r="AW4954" i="1" s="1"/>
  <c r="AD1674" i="1" l="1"/>
  <c r="AT1675" i="1" s="1"/>
  <c r="AB1674" i="1"/>
  <c r="AR1675" i="1" s="1"/>
  <c r="Z1674" i="1"/>
  <c r="AP1675" i="1" s="1"/>
  <c r="AN1675" i="1" s="1"/>
  <c r="AF1675" i="1" s="1"/>
  <c r="AV1676" i="1" s="1"/>
  <c r="AG4954" i="1"/>
  <c r="AW4955" i="1" s="1"/>
  <c r="AM1675" i="1" l="1"/>
  <c r="AE1675" i="1" s="1"/>
  <c r="AU1676" i="1" s="1"/>
  <c r="AI1675" i="1"/>
  <c r="AL1675" i="1"/>
  <c r="AJ1675" i="1"/>
  <c r="AK1675" i="1"/>
  <c r="AG4955" i="1"/>
  <c r="AW4956" i="1" s="1"/>
  <c r="AD1675" i="1" l="1"/>
  <c r="AT1676" i="1" s="1"/>
  <c r="AA1675" i="1"/>
  <c r="AQ1676" i="1" s="1"/>
  <c r="Z1675" i="1"/>
  <c r="AP1676" i="1" s="1"/>
  <c r="AN1676" i="1" s="1"/>
  <c r="AF1676" i="1" s="1"/>
  <c r="AV1677" i="1" s="1"/>
  <c r="AB1675" i="1"/>
  <c r="AR1676" i="1" s="1"/>
  <c r="AJ1676" i="1" s="1"/>
  <c r="AC1675" i="1"/>
  <c r="AS1676" i="1" s="1"/>
  <c r="AG4956" i="1"/>
  <c r="AW4957" i="1" s="1"/>
  <c r="AM1676" i="1" l="1"/>
  <c r="AE1676" i="1" s="1"/>
  <c r="AU1677" i="1" s="1"/>
  <c r="AI1676" i="1"/>
  <c r="AK1676" i="1"/>
  <c r="AL1676" i="1"/>
  <c r="AD1676" i="1" s="1"/>
  <c r="AT1677" i="1" s="1"/>
  <c r="AG4957" i="1"/>
  <c r="AW4958" i="1" s="1"/>
  <c r="AB1676" i="1" l="1"/>
  <c r="AR1677" i="1" s="1"/>
  <c r="AC1676" i="1"/>
  <c r="AS1677" i="1" s="1"/>
  <c r="AA1676" i="1"/>
  <c r="AQ1677" i="1" s="1"/>
  <c r="Z1676" i="1"/>
  <c r="AP1677" i="1" s="1"/>
  <c r="AG4958" i="1"/>
  <c r="AW4959" i="1" s="1"/>
  <c r="AI1677" i="1" l="1"/>
  <c r="AN1677" i="1"/>
  <c r="AF1677" i="1" s="1"/>
  <c r="AV1678" i="1" s="1"/>
  <c r="AL1677" i="1"/>
  <c r="AD1677" i="1" s="1"/>
  <c r="AT1678" i="1" s="1"/>
  <c r="AK1677" i="1"/>
  <c r="AM1677" i="1"/>
  <c r="AJ1677" i="1"/>
  <c r="AG4959" i="1"/>
  <c r="AW4960" i="1" s="1"/>
  <c r="AG4960" i="1" s="1"/>
  <c r="AW4961" i="1" s="1"/>
  <c r="AG4961" i="1" s="1"/>
  <c r="AW4962" i="1" s="1"/>
  <c r="AG4962" i="1" s="1"/>
  <c r="AW4963" i="1" s="1"/>
  <c r="AG4963" i="1" s="1"/>
  <c r="AW4964" i="1" s="1"/>
  <c r="AG4964" i="1" s="1"/>
  <c r="AW4965" i="1" s="1"/>
  <c r="AC1677" i="1" l="1"/>
  <c r="AS1678" i="1" s="1"/>
  <c r="AB1677" i="1"/>
  <c r="AR1678" i="1" s="1"/>
  <c r="AE1677" i="1"/>
  <c r="AU1678" i="1" s="1"/>
  <c r="AA1677" i="1"/>
  <c r="AQ1678" i="1" s="1"/>
  <c r="Z1677" i="1"/>
  <c r="AP1678" i="1" s="1"/>
  <c r="AL1678" i="1" s="1"/>
  <c r="AG4965" i="1"/>
  <c r="AW4966" i="1" s="1"/>
  <c r="AI1678" i="1" l="1"/>
  <c r="AM1678" i="1"/>
  <c r="AJ1678" i="1"/>
  <c r="AA1678" i="1" s="1"/>
  <c r="AQ1679" i="1" s="1"/>
  <c r="AD1678" i="1"/>
  <c r="AT1679" i="1" s="1"/>
  <c r="AK1678" i="1"/>
  <c r="AC1678" i="1" s="1"/>
  <c r="AS1679" i="1" s="1"/>
  <c r="AN1678" i="1"/>
  <c r="AF1678" i="1" s="1"/>
  <c r="AV1679" i="1" s="1"/>
  <c r="AG4966" i="1"/>
  <c r="AW4967" i="1" s="1"/>
  <c r="AE1678" i="1" l="1"/>
  <c r="AU1679" i="1" s="1"/>
  <c r="Z1678" i="1"/>
  <c r="AP1679" i="1" s="1"/>
  <c r="AK1679" i="1" s="1"/>
  <c r="AB1678" i="1"/>
  <c r="AR1679" i="1" s="1"/>
  <c r="AJ1679" i="1" s="1"/>
  <c r="AG4967" i="1"/>
  <c r="AW4968" i="1" s="1"/>
  <c r="AI1679" i="1" l="1"/>
  <c r="AB1679" i="1"/>
  <c r="AR1680" i="1" s="1"/>
  <c r="AL1679" i="1"/>
  <c r="AD1679" i="1" s="1"/>
  <c r="AT1680" i="1" s="1"/>
  <c r="AN1679" i="1"/>
  <c r="AF1679" i="1" s="1"/>
  <c r="AV1680" i="1" s="1"/>
  <c r="AM1679" i="1"/>
  <c r="AG4968" i="1"/>
  <c r="AW4969" i="1" s="1"/>
  <c r="AG4969" i="1" s="1"/>
  <c r="AW4970" i="1" s="1"/>
  <c r="AG4970" i="1" s="1"/>
  <c r="AW4971" i="1" s="1"/>
  <c r="AE1679" i="1" l="1"/>
  <c r="AU1680" i="1" s="1"/>
  <c r="Z1679" i="1"/>
  <c r="AP1680" i="1" s="1"/>
  <c r="AA1679" i="1"/>
  <c r="AQ1680" i="1" s="1"/>
  <c r="AC1679" i="1"/>
  <c r="AS1680" i="1" s="1"/>
  <c r="AG4971" i="1"/>
  <c r="AW4972" i="1" s="1"/>
  <c r="AM1680" i="1" l="1"/>
  <c r="AI1680" i="1"/>
  <c r="AK1680" i="1"/>
  <c r="AJ1680" i="1"/>
  <c r="AN1680" i="1"/>
  <c r="AF1680" i="1" s="1"/>
  <c r="AV1681" i="1" s="1"/>
  <c r="AL1680" i="1"/>
  <c r="AD1680" i="1" s="1"/>
  <c r="AT1681" i="1" s="1"/>
  <c r="AG4972" i="1"/>
  <c r="AW4973" i="1" s="1"/>
  <c r="AG4973" i="1" s="1"/>
  <c r="AW4974" i="1" s="1"/>
  <c r="AC1680" i="1" l="1"/>
  <c r="AS1681" i="1" s="1"/>
  <c r="AB1680" i="1"/>
  <c r="AR1681" i="1" s="1"/>
  <c r="AE1680" i="1"/>
  <c r="AU1681" i="1" s="1"/>
  <c r="AA1680" i="1"/>
  <c r="AQ1681" i="1" s="1"/>
  <c r="Z1680" i="1"/>
  <c r="AP1681" i="1" s="1"/>
  <c r="AK1681" i="1" s="1"/>
  <c r="AG4974" i="1"/>
  <c r="AW4975" i="1" s="1"/>
  <c r="AG4975" i="1" s="1"/>
  <c r="AW4976" i="1" s="1"/>
  <c r="AG4976" i="1" s="1"/>
  <c r="AW4977" i="1" s="1"/>
  <c r="AM1681" i="1" l="1"/>
  <c r="AI1681" i="1"/>
  <c r="AN1681" i="1"/>
  <c r="AF1681" i="1" s="1"/>
  <c r="AV1682" i="1" s="1"/>
  <c r="AL1681" i="1"/>
  <c r="AD1681" i="1" s="1"/>
  <c r="AT1682" i="1" s="1"/>
  <c r="AJ1681" i="1"/>
  <c r="AB1681" i="1" s="1"/>
  <c r="AR1682" i="1" s="1"/>
  <c r="AG4977" i="1"/>
  <c r="AW4978" i="1" s="1"/>
  <c r="AG4978" i="1" s="1"/>
  <c r="AW4979" i="1" s="1"/>
  <c r="AG4979" i="1" s="1"/>
  <c r="AW4980" i="1" s="1"/>
  <c r="AE1681" i="1" l="1"/>
  <c r="AU1682" i="1" s="1"/>
  <c r="Z1681" i="1"/>
  <c r="AP1682" i="1" s="1"/>
  <c r="AJ1682" i="1" s="1"/>
  <c r="AC1681" i="1"/>
  <c r="AS1682" i="1" s="1"/>
  <c r="AA1681" i="1"/>
  <c r="AQ1682" i="1" s="1"/>
  <c r="AI1682" i="1" s="1"/>
  <c r="AG4980" i="1"/>
  <c r="AW4981" i="1" s="1"/>
  <c r="AL1682" i="1" l="1"/>
  <c r="AA1682" i="1"/>
  <c r="AQ1683" i="1" s="1"/>
  <c r="AN1682" i="1"/>
  <c r="AF1682" i="1" s="1"/>
  <c r="AV1683" i="1" s="1"/>
  <c r="AK1682" i="1"/>
  <c r="AC1682" i="1" s="1"/>
  <c r="AS1683" i="1" s="1"/>
  <c r="AM1682" i="1"/>
  <c r="AG4981" i="1"/>
  <c r="AW4982" i="1" s="1"/>
  <c r="AG4982" i="1" s="1"/>
  <c r="AW4983" i="1" s="1"/>
  <c r="AE1682" i="1" l="1"/>
  <c r="AU1683" i="1" s="1"/>
  <c r="Z1682" i="1"/>
  <c r="AP1683" i="1" s="1"/>
  <c r="AN1683" i="1" s="1"/>
  <c r="AF1683" i="1" s="1"/>
  <c r="AV1684" i="1" s="1"/>
  <c r="AD1682" i="1"/>
  <c r="AT1683" i="1" s="1"/>
  <c r="AB1682" i="1"/>
  <c r="AR1683" i="1" s="1"/>
  <c r="AG4983" i="1"/>
  <c r="AW4984" i="1" s="1"/>
  <c r="AG4984" i="1" s="1"/>
  <c r="AW4985" i="1" s="1"/>
  <c r="AK1683" i="1" l="1"/>
  <c r="AJ1683" i="1"/>
  <c r="AM1683" i="1"/>
  <c r="AE1683" i="1" s="1"/>
  <c r="AU1684" i="1" s="1"/>
  <c r="AL1683" i="1"/>
  <c r="AI1683" i="1"/>
  <c r="AG4985" i="1"/>
  <c r="AW4986" i="1" s="1"/>
  <c r="AG4986" i="1" s="1"/>
  <c r="AW4987" i="1" s="1"/>
  <c r="AB1683" i="1" l="1"/>
  <c r="AR1684" i="1" s="1"/>
  <c r="AD1683" i="1"/>
  <c r="AT1684" i="1" s="1"/>
  <c r="Z1683" i="1"/>
  <c r="AP1684" i="1" s="1"/>
  <c r="AA1683" i="1"/>
  <c r="AQ1684" i="1" s="1"/>
  <c r="AC1683" i="1"/>
  <c r="AS1684" i="1" s="1"/>
  <c r="AG4987" i="1"/>
  <c r="AW4988" i="1" s="1"/>
  <c r="AI1684" i="1" l="1"/>
  <c r="AK1684" i="1"/>
  <c r="AN1684" i="1"/>
  <c r="AF1684" i="1" s="1"/>
  <c r="AV1685" i="1" s="1"/>
  <c r="AJ1684" i="1"/>
  <c r="AB1684" i="1" s="1"/>
  <c r="AR1685" i="1" s="1"/>
  <c r="AL1684" i="1"/>
  <c r="AM1684" i="1"/>
  <c r="AG4988" i="1"/>
  <c r="AW4989" i="1" s="1"/>
  <c r="AD1684" i="1" l="1"/>
  <c r="AT1685" i="1" s="1"/>
  <c r="AE1684" i="1"/>
  <c r="AU1685" i="1" s="1"/>
  <c r="AC1684" i="1"/>
  <c r="AS1685" i="1" s="1"/>
  <c r="Z1684" i="1"/>
  <c r="AP1685" i="1" s="1"/>
  <c r="AA1684" i="1"/>
  <c r="AQ1685" i="1" s="1"/>
  <c r="AG4989" i="1"/>
  <c r="AW4990" i="1" s="1"/>
  <c r="AK1685" i="1" l="1"/>
  <c r="AI1685" i="1"/>
  <c r="AM1685" i="1"/>
  <c r="AN1685" i="1"/>
  <c r="AF1685" i="1" s="1"/>
  <c r="AV1686" i="1" s="1"/>
  <c r="AL1685" i="1"/>
  <c r="AJ1685" i="1"/>
  <c r="AG4990" i="1"/>
  <c r="AW4991" i="1" s="1"/>
  <c r="AB1685" i="1" l="1"/>
  <c r="AR1686" i="1" s="1"/>
  <c r="Z1685" i="1"/>
  <c r="AP1686" i="1" s="1"/>
  <c r="AD1685" i="1"/>
  <c r="AT1686" i="1" s="1"/>
  <c r="AE1685" i="1"/>
  <c r="AU1686" i="1" s="1"/>
  <c r="AM1686" i="1" s="1"/>
  <c r="AA1685" i="1"/>
  <c r="AQ1686" i="1" s="1"/>
  <c r="AI1686" i="1" s="1"/>
  <c r="AC1685" i="1"/>
  <c r="AS1686" i="1" s="1"/>
  <c r="AG4991" i="1"/>
  <c r="AW4992" i="1" s="1"/>
  <c r="AJ1686" i="1" l="1"/>
  <c r="AL1686" i="1"/>
  <c r="AD1686" i="1"/>
  <c r="AT1687" i="1" s="1"/>
  <c r="AA1686" i="1"/>
  <c r="AQ1687" i="1" s="1"/>
  <c r="AK1686" i="1"/>
  <c r="AN1686" i="1"/>
  <c r="AF1686" i="1" s="1"/>
  <c r="AV1687" i="1" s="1"/>
  <c r="AG4992" i="1"/>
  <c r="AW4993" i="1" s="1"/>
  <c r="AC1686" i="1" l="1"/>
  <c r="AS1687" i="1" s="1"/>
  <c r="AB1686" i="1"/>
  <c r="AR1687" i="1" s="1"/>
  <c r="Z1686" i="1"/>
  <c r="AP1687" i="1" s="1"/>
  <c r="AL1687" i="1" s="1"/>
  <c r="AE1686" i="1"/>
  <c r="AU1687" i="1" s="1"/>
  <c r="AM1687" i="1" s="1"/>
  <c r="AG4993" i="1"/>
  <c r="AW4994" i="1" s="1"/>
  <c r="AG4994" i="1" s="1"/>
  <c r="AW4995" i="1" s="1"/>
  <c r="AI1687" i="1" l="1"/>
  <c r="AJ1687" i="1"/>
  <c r="AD1687" i="1"/>
  <c r="AT1688" i="1" s="1"/>
  <c r="AN1687" i="1"/>
  <c r="AF1687" i="1" s="1"/>
  <c r="AV1688" i="1" s="1"/>
  <c r="AK1687" i="1"/>
  <c r="AC1687" i="1" s="1"/>
  <c r="AS1688" i="1" s="1"/>
  <c r="AG4995" i="1"/>
  <c r="AW4996" i="1" s="1"/>
  <c r="AE1687" i="1" l="1"/>
  <c r="AU1688" i="1" s="1"/>
  <c r="AB1687" i="1"/>
  <c r="AR1688" i="1" s="1"/>
  <c r="Z1687" i="1"/>
  <c r="AP1688" i="1" s="1"/>
  <c r="AL1688" i="1" s="1"/>
  <c r="AA1687" i="1"/>
  <c r="AQ1688" i="1" s="1"/>
  <c r="AG4996" i="1"/>
  <c r="AW4997" i="1" s="1"/>
  <c r="AN1688" i="1" l="1"/>
  <c r="AF1688" i="1" s="1"/>
  <c r="AV1689" i="1" s="1"/>
  <c r="AJ1688" i="1"/>
  <c r="AI1688" i="1"/>
  <c r="AK1688" i="1"/>
  <c r="AC1688" i="1" s="1"/>
  <c r="AS1689" i="1" s="1"/>
  <c r="AM1688" i="1"/>
  <c r="AE1688" i="1" s="1"/>
  <c r="AU1689" i="1" s="1"/>
  <c r="AG4997" i="1"/>
  <c r="AW4998" i="1" s="1"/>
  <c r="AB1688" i="1" l="1"/>
  <c r="AR1689" i="1" s="1"/>
  <c r="AA1688" i="1"/>
  <c r="AQ1689" i="1" s="1"/>
  <c r="Z1688" i="1"/>
  <c r="AP1689" i="1" s="1"/>
  <c r="AK1689" i="1" s="1"/>
  <c r="AD1688" i="1"/>
  <c r="AT1689" i="1" s="1"/>
  <c r="AG4998" i="1"/>
  <c r="AW4999" i="1" s="1"/>
  <c r="AN1689" i="1" l="1"/>
  <c r="AF1689" i="1" s="1"/>
  <c r="AV1690" i="1" s="1"/>
  <c r="AL1689" i="1"/>
  <c r="AC1689" i="1" s="1"/>
  <c r="AS1690" i="1" s="1"/>
  <c r="AM1689" i="1"/>
  <c r="AE1689" i="1" s="1"/>
  <c r="AU1690" i="1" s="1"/>
  <c r="AJ1689" i="1"/>
  <c r="AB1689" i="1" s="1"/>
  <c r="AR1690" i="1" s="1"/>
  <c r="AI1689" i="1"/>
  <c r="AG4999" i="1"/>
  <c r="AW5000" i="1" s="1"/>
  <c r="AD1689" i="1" l="1"/>
  <c r="AT1690" i="1" s="1"/>
  <c r="Z1689" i="1"/>
  <c r="AP1690" i="1" s="1"/>
  <c r="AM1690" i="1" s="1"/>
  <c r="AA1689" i="1"/>
  <c r="AQ1690" i="1" s="1"/>
  <c r="AI1690" i="1" s="1"/>
  <c r="AG5000" i="1"/>
  <c r="AW5001" i="1" s="1"/>
  <c r="AG5001" i="1" s="1"/>
  <c r="AW5002" i="1" s="1"/>
  <c r="AJ1690" i="1" l="1"/>
  <c r="AN1690" i="1"/>
  <c r="AF1690" i="1" s="1"/>
  <c r="AV1691" i="1" s="1"/>
  <c r="AL1690" i="1"/>
  <c r="AD1690" i="1" s="1"/>
  <c r="AT1691" i="1" s="1"/>
  <c r="AK1690" i="1"/>
  <c r="AC1690" i="1" s="1"/>
  <c r="AS1691" i="1" s="1"/>
  <c r="AG5002" i="1"/>
  <c r="AW5003" i="1" s="1"/>
  <c r="AG5003" i="1" s="1"/>
  <c r="AW5004" i="1" s="1"/>
  <c r="AG5004" i="1" s="1"/>
  <c r="AW5005" i="1" s="1"/>
  <c r="AB1690" i="1" l="1"/>
  <c r="AR1691" i="1" s="1"/>
  <c r="Z1690" i="1"/>
  <c r="AP1691" i="1" s="1"/>
  <c r="AK1691" i="1" s="1"/>
  <c r="AA1690" i="1"/>
  <c r="AQ1691" i="1" s="1"/>
  <c r="AI1691" i="1" s="1"/>
  <c r="AN1691" i="1"/>
  <c r="AF1691" i="1" s="1"/>
  <c r="AV1692" i="1" s="1"/>
  <c r="AE1690" i="1"/>
  <c r="AU1691" i="1" s="1"/>
  <c r="AG5005" i="1"/>
  <c r="AW5006" i="1" s="1"/>
  <c r="AM1691" i="1" l="1"/>
  <c r="AE1691" i="1" s="1"/>
  <c r="AU1692" i="1" s="1"/>
  <c r="AL1691" i="1"/>
  <c r="AD1691" i="1" s="1"/>
  <c r="AT1692" i="1" s="1"/>
  <c r="AJ1691" i="1"/>
  <c r="AB1691" i="1" s="1"/>
  <c r="AR1692" i="1" s="1"/>
  <c r="AG5006" i="1"/>
  <c r="AW5007" i="1" s="1"/>
  <c r="AA1691" i="1" l="1"/>
  <c r="AQ1692" i="1" s="1"/>
  <c r="AC1691" i="1"/>
  <c r="AS1692" i="1" s="1"/>
  <c r="Z1691" i="1"/>
  <c r="AP1692" i="1" s="1"/>
  <c r="AJ1692" i="1" s="1"/>
  <c r="AG5007" i="1"/>
  <c r="AW5008" i="1" s="1"/>
  <c r="AK1692" i="1" l="1"/>
  <c r="AI1692" i="1"/>
  <c r="AN1692" i="1"/>
  <c r="AF1692" i="1" s="1"/>
  <c r="AV1693" i="1" s="1"/>
  <c r="AM1692" i="1"/>
  <c r="AL1692" i="1"/>
  <c r="AG5008" i="1"/>
  <c r="AW5009" i="1"/>
  <c r="AD1692" i="1" l="1"/>
  <c r="AT1693" i="1" s="1"/>
  <c r="Z1692" i="1"/>
  <c r="AP1693" i="1" s="1"/>
  <c r="AN1693" i="1" s="1"/>
  <c r="AF1693" i="1" s="1"/>
  <c r="AV1694" i="1" s="1"/>
  <c r="AA1692" i="1"/>
  <c r="AQ1693" i="1" s="1"/>
  <c r="AI1693" i="1" s="1"/>
  <c r="AC1692" i="1"/>
  <c r="AS1693" i="1" s="1"/>
  <c r="AK1693" i="1" s="1"/>
  <c r="AE1692" i="1"/>
  <c r="AU1693" i="1" s="1"/>
  <c r="AB1692" i="1"/>
  <c r="AR1693" i="1" s="1"/>
  <c r="AG5009" i="1"/>
  <c r="AW5010" i="1" s="1"/>
  <c r="AJ1693" i="1" l="1"/>
  <c r="AB1693" i="1" s="1"/>
  <c r="AR1694" i="1" s="1"/>
  <c r="AM1693" i="1"/>
  <c r="AL1693" i="1"/>
  <c r="AD1693" i="1" s="1"/>
  <c r="AT1694" i="1" s="1"/>
  <c r="AA1693" i="1"/>
  <c r="AQ1694" i="1" s="1"/>
  <c r="AE1693" i="1"/>
  <c r="AU1694" i="1" s="1"/>
  <c r="AG5010" i="1"/>
  <c r="AW5011" i="1" s="1"/>
  <c r="AC1693" i="1" l="1"/>
  <c r="AS1694" i="1" s="1"/>
  <c r="Z1693" i="1"/>
  <c r="AP1694" i="1" s="1"/>
  <c r="AL1694" i="1" s="1"/>
  <c r="AG5011" i="1"/>
  <c r="AW5012" i="1" s="1"/>
  <c r="AK1694" i="1" l="1"/>
  <c r="AC1694" i="1" s="1"/>
  <c r="AS1695" i="1" s="1"/>
  <c r="AM1694" i="1"/>
  <c r="AN1694" i="1"/>
  <c r="AF1694" i="1" s="1"/>
  <c r="AV1695" i="1" s="1"/>
  <c r="AJ1694" i="1"/>
  <c r="AB1694" i="1" s="1"/>
  <c r="AR1695" i="1" s="1"/>
  <c r="AI1694" i="1"/>
  <c r="AG5012" i="1"/>
  <c r="AW5013" i="1"/>
  <c r="AE1694" i="1" l="1"/>
  <c r="AU1695" i="1" s="1"/>
  <c r="AA1694" i="1"/>
  <c r="AQ1695" i="1" s="1"/>
  <c r="Z1694" i="1"/>
  <c r="AP1695" i="1" s="1"/>
  <c r="AN1695" i="1" s="1"/>
  <c r="AF1695" i="1" s="1"/>
  <c r="AV1696" i="1" s="1"/>
  <c r="AD1694" i="1"/>
  <c r="AT1695" i="1" s="1"/>
  <c r="AG5013" i="1"/>
  <c r="AW5014" i="1" s="1"/>
  <c r="AK1695" i="1" l="1"/>
  <c r="AI1695" i="1"/>
  <c r="AL1695" i="1"/>
  <c r="AD1695" i="1" s="1"/>
  <c r="AT1696" i="1" s="1"/>
  <c r="AJ1695" i="1"/>
  <c r="AB1695" i="1" s="1"/>
  <c r="AR1696" i="1" s="1"/>
  <c r="AM1695" i="1"/>
  <c r="AE1695" i="1" s="1"/>
  <c r="AU1696" i="1" s="1"/>
  <c r="AG5014" i="1"/>
  <c r="AW5015" i="1" s="1"/>
  <c r="AA1695" i="1" l="1"/>
  <c r="AQ1696" i="1" s="1"/>
  <c r="Z1695" i="1"/>
  <c r="AP1696" i="1" s="1"/>
  <c r="AM1696" i="1" s="1"/>
  <c r="AC1695" i="1"/>
  <c r="AS1696" i="1" s="1"/>
  <c r="AG5015" i="1"/>
  <c r="AW5016" i="1" s="1"/>
  <c r="AJ1696" i="1" l="1"/>
  <c r="AN1696" i="1"/>
  <c r="AF1696" i="1" s="1"/>
  <c r="AV1697" i="1" s="1"/>
  <c r="AI1696" i="1"/>
  <c r="AK1696" i="1"/>
  <c r="AL1696" i="1"/>
  <c r="AD1696" i="1" s="1"/>
  <c r="AT1697" i="1" s="1"/>
  <c r="AG5016" i="1"/>
  <c r="AW5017" i="1" s="1"/>
  <c r="AA1696" i="1" l="1"/>
  <c r="AQ1697" i="1" s="1"/>
  <c r="Z1696" i="1"/>
  <c r="AP1697" i="1" s="1"/>
  <c r="AN1697" i="1" s="1"/>
  <c r="AF1697" i="1" s="1"/>
  <c r="AV1698" i="1" s="1"/>
  <c r="AB1696" i="1"/>
  <c r="AR1697" i="1" s="1"/>
  <c r="AJ1697" i="1" s="1"/>
  <c r="AC1696" i="1"/>
  <c r="AS1697" i="1" s="1"/>
  <c r="AK1697" i="1" s="1"/>
  <c r="AE1696" i="1"/>
  <c r="AU1697" i="1" s="1"/>
  <c r="AG5017" i="1"/>
  <c r="AW5018" i="1" s="1"/>
  <c r="AM1697" i="1" l="1"/>
  <c r="AE1697" i="1" s="1"/>
  <c r="AU1698" i="1" s="1"/>
  <c r="AB1697" i="1"/>
  <c r="AR1698" i="1" s="1"/>
  <c r="AL1697" i="1"/>
  <c r="AD1697" i="1" s="1"/>
  <c r="AT1698" i="1" s="1"/>
  <c r="AI1697" i="1"/>
  <c r="AG5018" i="1"/>
  <c r="AW5019" i="1" s="1"/>
  <c r="AC1697" i="1" l="1"/>
  <c r="AS1698" i="1" s="1"/>
  <c r="AA1697" i="1"/>
  <c r="AQ1698" i="1" s="1"/>
  <c r="Z1697" i="1"/>
  <c r="AP1698" i="1" s="1"/>
  <c r="AG5019" i="1"/>
  <c r="AW5020" i="1" s="1"/>
  <c r="AM1698" i="1" l="1"/>
  <c r="AN1698" i="1"/>
  <c r="AF1698" i="1" s="1"/>
  <c r="AV1699" i="1" s="1"/>
  <c r="AI1698" i="1"/>
  <c r="AL1698" i="1"/>
  <c r="AD1698" i="1" s="1"/>
  <c r="AT1699" i="1" s="1"/>
  <c r="AJ1698" i="1"/>
  <c r="AK1698" i="1"/>
  <c r="AG5020" i="1"/>
  <c r="AW5021" i="1" s="1"/>
  <c r="AB1698" i="1" l="1"/>
  <c r="AR1699" i="1" s="1"/>
  <c r="AC1698" i="1"/>
  <c r="AS1699" i="1" s="1"/>
  <c r="AE1698" i="1"/>
  <c r="AU1699" i="1" s="1"/>
  <c r="AA1698" i="1"/>
  <c r="AQ1699" i="1" s="1"/>
  <c r="Z1698" i="1"/>
  <c r="AP1699" i="1" s="1"/>
  <c r="AL1699" i="1" s="1"/>
  <c r="AG5021" i="1"/>
  <c r="AW5022" i="1" s="1"/>
  <c r="AK1699" i="1" l="1"/>
  <c r="AC1699" i="1" s="1"/>
  <c r="AS1700" i="1" s="1"/>
  <c r="AM1699" i="1"/>
  <c r="AI1699" i="1"/>
  <c r="AJ1699" i="1"/>
  <c r="AB1699" i="1" s="1"/>
  <c r="AR1700" i="1" s="1"/>
  <c r="AN1699" i="1"/>
  <c r="AF1699" i="1" s="1"/>
  <c r="AV1700" i="1" s="1"/>
  <c r="AG5022" i="1"/>
  <c r="AW5023" i="1" s="1"/>
  <c r="AA1699" i="1" l="1"/>
  <c r="AQ1700" i="1" s="1"/>
  <c r="Z1699" i="1"/>
  <c r="AP1700" i="1" s="1"/>
  <c r="AN1700" i="1" s="1"/>
  <c r="AF1700" i="1" s="1"/>
  <c r="AV1701" i="1" s="1"/>
  <c r="AE1699" i="1"/>
  <c r="AU1700" i="1" s="1"/>
  <c r="AM1700" i="1" s="1"/>
  <c r="AE1700" i="1" s="1"/>
  <c r="AU1701" i="1" s="1"/>
  <c r="AJ1700" i="1"/>
  <c r="AD1699" i="1"/>
  <c r="AT1700" i="1" s="1"/>
  <c r="AG5023" i="1"/>
  <c r="AW5024" i="1" s="1"/>
  <c r="AL1700" i="1" l="1"/>
  <c r="AD1700" i="1"/>
  <c r="AT1701" i="1" s="1"/>
  <c r="AK1700" i="1"/>
  <c r="AC1700" i="1" s="1"/>
  <c r="AS1701" i="1" s="1"/>
  <c r="AI1700" i="1"/>
  <c r="AG5024" i="1"/>
  <c r="AW5025" i="1" s="1"/>
  <c r="AB1700" i="1" l="1"/>
  <c r="AR1701" i="1" s="1"/>
  <c r="Z1700" i="1"/>
  <c r="AP1701" i="1" s="1"/>
  <c r="AK1701" i="1" s="1"/>
  <c r="AM1701" i="1"/>
  <c r="AA1700" i="1"/>
  <c r="AQ1701" i="1" s="1"/>
  <c r="AI1701" i="1" s="1"/>
  <c r="AL1701" i="1"/>
  <c r="AG5025" i="1"/>
  <c r="AW5026" i="1" s="1"/>
  <c r="AN1701" i="1" l="1"/>
  <c r="AF1701" i="1" s="1"/>
  <c r="AV1702" i="1" s="1"/>
  <c r="AJ1701" i="1"/>
  <c r="AB1701" i="1" s="1"/>
  <c r="AR1702" i="1" s="1"/>
  <c r="AE1701" i="1"/>
  <c r="AU1702" i="1" s="1"/>
  <c r="AD1701" i="1"/>
  <c r="AT1702" i="1" s="1"/>
  <c r="AC1701" i="1"/>
  <c r="AS1702" i="1" s="1"/>
  <c r="Z1701" i="1"/>
  <c r="AP1702" i="1" s="1"/>
  <c r="AN1702" i="1" s="1"/>
  <c r="AF1702" i="1" s="1"/>
  <c r="AV1703" i="1" s="1"/>
  <c r="AA1701" i="1"/>
  <c r="AQ1702" i="1" s="1"/>
  <c r="AG5026" i="1"/>
  <c r="AW5027" i="1" s="1"/>
  <c r="AL1702" i="1" l="1"/>
  <c r="AK1702" i="1"/>
  <c r="AC1702" i="1" s="1"/>
  <c r="AS1703" i="1" s="1"/>
  <c r="AI1702" i="1"/>
  <c r="AM1702" i="1"/>
  <c r="AE1702" i="1" s="1"/>
  <c r="AU1703" i="1" s="1"/>
  <c r="AJ1702" i="1"/>
  <c r="AG5027" i="1"/>
  <c r="AW5028" i="1" s="1"/>
  <c r="AB1702" i="1" l="1"/>
  <c r="AR1703" i="1" s="1"/>
  <c r="AA1702" i="1"/>
  <c r="AQ1703" i="1" s="1"/>
  <c r="Z1702" i="1"/>
  <c r="AP1703" i="1" s="1"/>
  <c r="AN1703" i="1" s="1"/>
  <c r="AF1703" i="1" s="1"/>
  <c r="AV1704" i="1" s="1"/>
  <c r="AD1702" i="1"/>
  <c r="AT1703" i="1" s="1"/>
  <c r="AG5028" i="1"/>
  <c r="AW5029" i="1" s="1"/>
  <c r="AJ1703" i="1" l="1"/>
  <c r="AB1703" i="1" s="1"/>
  <c r="AR1704" i="1" s="1"/>
  <c r="AK1703" i="1"/>
  <c r="AI1703" i="1"/>
  <c r="AL1703" i="1"/>
  <c r="AM1703" i="1"/>
  <c r="AE1703" i="1" s="1"/>
  <c r="AU1704" i="1" s="1"/>
  <c r="AG5029" i="1"/>
  <c r="AW5030" i="1" s="1"/>
  <c r="AD1703" i="1" l="1"/>
  <c r="AT1704" i="1" s="1"/>
  <c r="Z1703" i="1"/>
  <c r="AP1704" i="1" s="1"/>
  <c r="AN1704" i="1" s="1"/>
  <c r="AF1704" i="1" s="1"/>
  <c r="AV1705" i="1" s="1"/>
  <c r="AA1703" i="1"/>
  <c r="AQ1704" i="1" s="1"/>
  <c r="AI1704" i="1" s="1"/>
  <c r="AC1703" i="1"/>
  <c r="AS1704" i="1" s="1"/>
  <c r="AK1704" i="1" s="1"/>
  <c r="AG5030" i="1"/>
  <c r="AW5031" i="1"/>
  <c r="AJ1704" i="1" l="1"/>
  <c r="AA1704" i="1" s="1"/>
  <c r="AQ1705" i="1" s="1"/>
  <c r="AM1704" i="1"/>
  <c r="AE1704" i="1" s="1"/>
  <c r="AU1705" i="1" s="1"/>
  <c r="AL1704" i="1"/>
  <c r="AD1704" i="1" s="1"/>
  <c r="AT1705" i="1" s="1"/>
  <c r="AG5031" i="1"/>
  <c r="AW5032" i="1" s="1"/>
  <c r="AB1704" i="1" l="1"/>
  <c r="AR1705" i="1" s="1"/>
  <c r="Z1704" i="1"/>
  <c r="AP1705" i="1" s="1"/>
  <c r="AN1705" i="1" s="1"/>
  <c r="AF1705" i="1" s="1"/>
  <c r="AV1706" i="1" s="1"/>
  <c r="AC1704" i="1"/>
  <c r="AS1705" i="1" s="1"/>
  <c r="AG5032" i="1"/>
  <c r="AW5033" i="1" s="1"/>
  <c r="AG5033" i="1" s="1"/>
  <c r="AW5034" i="1" s="1"/>
  <c r="AJ1705" i="1" l="1"/>
  <c r="AM1705" i="1"/>
  <c r="AE1705" i="1" s="1"/>
  <c r="AU1706" i="1" s="1"/>
  <c r="AL1705" i="1"/>
  <c r="AD1705" i="1" s="1"/>
  <c r="AT1706" i="1" s="1"/>
  <c r="AK1705" i="1"/>
  <c r="AI1705" i="1"/>
  <c r="AG5034" i="1"/>
  <c r="AW5035" i="1" s="1"/>
  <c r="AG5035" i="1" s="1"/>
  <c r="AW5036" i="1" s="1"/>
  <c r="AG5036" i="1" s="1"/>
  <c r="AW5037" i="1" s="1"/>
  <c r="AC1705" i="1" l="1"/>
  <c r="AS1706" i="1" s="1"/>
  <c r="AA1705" i="1"/>
  <c r="AQ1706" i="1" s="1"/>
  <c r="Z1705" i="1"/>
  <c r="AP1706" i="1" s="1"/>
  <c r="AN1706" i="1" s="1"/>
  <c r="AF1706" i="1" s="1"/>
  <c r="AV1707" i="1" s="1"/>
  <c r="AB1705" i="1"/>
  <c r="AR1706" i="1" s="1"/>
  <c r="AG5037" i="1"/>
  <c r="AW5038" i="1" s="1"/>
  <c r="AI1706" i="1" l="1"/>
  <c r="AM1706" i="1"/>
  <c r="AE1706" i="1" s="1"/>
  <c r="AU1707" i="1" s="1"/>
  <c r="AJ1706" i="1"/>
  <c r="AL1706" i="1"/>
  <c r="AD1706" i="1" s="1"/>
  <c r="AT1707" i="1" s="1"/>
  <c r="AK1706" i="1"/>
  <c r="AG5038" i="1"/>
  <c r="AW5039" i="1" s="1"/>
  <c r="AG5039" i="1" s="1"/>
  <c r="AW5040" i="1" s="1"/>
  <c r="AC1706" i="1" l="1"/>
  <c r="AS1707" i="1" s="1"/>
  <c r="AB1706" i="1"/>
  <c r="AR1707" i="1" s="1"/>
  <c r="Z1706" i="1"/>
  <c r="AP1707" i="1" s="1"/>
  <c r="AN1707" i="1" s="1"/>
  <c r="AF1707" i="1" s="1"/>
  <c r="AV1708" i="1" s="1"/>
  <c r="AA1706" i="1"/>
  <c r="AQ1707" i="1" s="1"/>
  <c r="AG5040" i="1"/>
  <c r="AW5041" i="1" s="1"/>
  <c r="AG5041" i="1" s="1"/>
  <c r="AW5042" i="1" s="1"/>
  <c r="AM1707" i="1" l="1"/>
  <c r="AE1707" i="1" s="1"/>
  <c r="AU1708" i="1" s="1"/>
  <c r="AK1707" i="1"/>
  <c r="AI1707" i="1"/>
  <c r="AJ1707" i="1"/>
  <c r="AB1707" i="1" s="1"/>
  <c r="AR1708" i="1" s="1"/>
  <c r="AL1707" i="1"/>
  <c r="AD1707" i="1" s="1"/>
  <c r="AT1708" i="1" s="1"/>
  <c r="AG5042" i="1"/>
  <c r="AW5043" i="1" s="1"/>
  <c r="AG5043" i="1" s="1"/>
  <c r="AW5044" i="1" s="1"/>
  <c r="Z1707" i="1" l="1"/>
  <c r="AP1708" i="1" s="1"/>
  <c r="AN1708" i="1" s="1"/>
  <c r="AF1708" i="1" s="1"/>
  <c r="AV1709" i="1" s="1"/>
  <c r="AA1707" i="1"/>
  <c r="AQ1708" i="1" s="1"/>
  <c r="AC1707" i="1"/>
  <c r="AS1708" i="1" s="1"/>
  <c r="AG5044" i="1"/>
  <c r="AW5045" i="1" s="1"/>
  <c r="AM1708" i="1" l="1"/>
  <c r="AE1708" i="1" s="1"/>
  <c r="AU1709" i="1" s="1"/>
  <c r="AI1708" i="1"/>
  <c r="AL1708" i="1"/>
  <c r="AD1708" i="1" s="1"/>
  <c r="AT1709" i="1" s="1"/>
  <c r="AK1708" i="1"/>
  <c r="AJ1708" i="1"/>
  <c r="AG5045" i="1"/>
  <c r="AW5046" i="1" s="1"/>
  <c r="AB1708" i="1" l="1"/>
  <c r="AR1709" i="1" s="1"/>
  <c r="AC1708" i="1"/>
  <c r="AS1709" i="1" s="1"/>
  <c r="Z1708" i="1"/>
  <c r="AP1709" i="1" s="1"/>
  <c r="AK1709" i="1" s="1"/>
  <c r="AA1708" i="1"/>
  <c r="AQ1709" i="1" s="1"/>
  <c r="AI1709" i="1" s="1"/>
  <c r="AG5046" i="1"/>
  <c r="AW5047" i="1" s="1"/>
  <c r="AN1709" i="1" l="1"/>
  <c r="AF1709" i="1" s="1"/>
  <c r="AV1710" i="1" s="1"/>
  <c r="AM1709" i="1"/>
  <c r="AL1709" i="1"/>
  <c r="AJ1709" i="1"/>
  <c r="AB1709" i="1" s="1"/>
  <c r="AR1710" i="1" s="1"/>
  <c r="AG5047" i="1"/>
  <c r="AW5048" i="1" s="1"/>
  <c r="AD1709" i="1" l="1"/>
  <c r="AT1710" i="1" s="1"/>
  <c r="Z1709" i="1"/>
  <c r="AP1710" i="1" s="1"/>
  <c r="AN1710" i="1" s="1"/>
  <c r="AF1710" i="1" s="1"/>
  <c r="AV1711" i="1" s="1"/>
  <c r="AA1709" i="1"/>
  <c r="AQ1710" i="1" s="1"/>
  <c r="AE1709" i="1"/>
  <c r="AU1710" i="1" s="1"/>
  <c r="AC1709" i="1"/>
  <c r="AS1710" i="1" s="1"/>
  <c r="AG5048" i="1"/>
  <c r="AW5049" i="1" s="1"/>
  <c r="AK1710" i="1" l="1"/>
  <c r="AL1710" i="1"/>
  <c r="AC1710" i="1" s="1"/>
  <c r="AS1711" i="1" s="1"/>
  <c r="AM1710" i="1"/>
  <c r="AE1710" i="1" s="1"/>
  <c r="AU1711" i="1" s="1"/>
  <c r="AJ1710" i="1"/>
  <c r="AB1710" i="1" s="1"/>
  <c r="AR1711" i="1" s="1"/>
  <c r="AI1710" i="1"/>
  <c r="AG5049" i="1"/>
  <c r="AW5050" i="1" s="1"/>
  <c r="AA1710" i="1" l="1"/>
  <c r="AQ1711" i="1" s="1"/>
  <c r="Z1710" i="1"/>
  <c r="AP1711" i="1" s="1"/>
  <c r="AN1711" i="1" s="1"/>
  <c r="AF1711" i="1" s="1"/>
  <c r="AV1712" i="1" s="1"/>
  <c r="AD1710" i="1"/>
  <c r="AT1711" i="1" s="1"/>
  <c r="AG5050" i="1"/>
  <c r="AW5051" i="1" s="1"/>
  <c r="AI1711" i="1" l="1"/>
  <c r="AM1711" i="1"/>
  <c r="AE1711" i="1" s="1"/>
  <c r="AU1712" i="1" s="1"/>
  <c r="AL1711" i="1"/>
  <c r="AD1711" i="1" s="1"/>
  <c r="AT1712" i="1" s="1"/>
  <c r="AJ1711" i="1"/>
  <c r="AB1711" i="1" s="1"/>
  <c r="AR1712" i="1" s="1"/>
  <c r="AK1711" i="1"/>
  <c r="AG5051" i="1"/>
  <c r="AW5052" i="1"/>
  <c r="AC1711" i="1" l="1"/>
  <c r="AS1712" i="1" s="1"/>
  <c r="Z1711" i="1"/>
  <c r="AP1712" i="1" s="1"/>
  <c r="AN1712" i="1" s="1"/>
  <c r="AF1712" i="1" s="1"/>
  <c r="AV1713" i="1" s="1"/>
  <c r="AA1711" i="1"/>
  <c r="AQ1712" i="1" s="1"/>
  <c r="AG5052" i="1"/>
  <c r="AW5053" i="1" s="1"/>
  <c r="AK1712" i="1" l="1"/>
  <c r="AM1712" i="1"/>
  <c r="AE1712" i="1" s="1"/>
  <c r="AU1713" i="1" s="1"/>
  <c r="AI1712" i="1"/>
  <c r="AL1712" i="1"/>
  <c r="AD1712" i="1" s="1"/>
  <c r="AT1713" i="1" s="1"/>
  <c r="AJ1712" i="1"/>
  <c r="AB1712" i="1" s="1"/>
  <c r="AR1713" i="1" s="1"/>
  <c r="AG5053" i="1"/>
  <c r="AW5054" i="1" s="1"/>
  <c r="AA1712" i="1" l="1"/>
  <c r="AQ1713" i="1" s="1"/>
  <c r="Z1712" i="1"/>
  <c r="AP1713" i="1" s="1"/>
  <c r="AN1713" i="1" s="1"/>
  <c r="AF1713" i="1" s="1"/>
  <c r="AV1714" i="1" s="1"/>
  <c r="AC1712" i="1"/>
  <c r="AS1713" i="1" s="1"/>
  <c r="AG5054" i="1"/>
  <c r="AW5055" i="1" s="1"/>
  <c r="AM1713" i="1" l="1"/>
  <c r="AE1713" i="1" s="1"/>
  <c r="AU1714" i="1" s="1"/>
  <c r="AI1713" i="1"/>
  <c r="AK1713" i="1"/>
  <c r="AJ1713" i="1"/>
  <c r="AL1713" i="1"/>
  <c r="AD1713" i="1" s="1"/>
  <c r="AT1714" i="1" s="1"/>
  <c r="AG5055" i="1"/>
  <c r="AW5056" i="1" s="1"/>
  <c r="AC1713" i="1" l="1"/>
  <c r="AS1714" i="1" s="1"/>
  <c r="Z1713" i="1"/>
  <c r="AP1714" i="1" s="1"/>
  <c r="AN1714" i="1" s="1"/>
  <c r="AF1714" i="1" s="1"/>
  <c r="AV1715" i="1" s="1"/>
  <c r="AA1713" i="1"/>
  <c r="AQ1714" i="1" s="1"/>
  <c r="AB1713" i="1"/>
  <c r="AR1714" i="1" s="1"/>
  <c r="AJ1714" i="1" s="1"/>
  <c r="AG5056" i="1"/>
  <c r="AW5057" i="1" s="1"/>
  <c r="AM1714" i="1" l="1"/>
  <c r="AE1714" i="1" s="1"/>
  <c r="AU1715" i="1" s="1"/>
  <c r="AI1714" i="1"/>
  <c r="AA1714" i="1"/>
  <c r="AQ1715" i="1" s="1"/>
  <c r="AL1714" i="1"/>
  <c r="AD1714" i="1" s="1"/>
  <c r="AT1715" i="1" s="1"/>
  <c r="AK1714" i="1"/>
  <c r="AC1714" i="1" s="1"/>
  <c r="AS1715" i="1" s="1"/>
  <c r="AG5057" i="1"/>
  <c r="AW5058" i="1" s="1"/>
  <c r="AB1714" i="1" l="1"/>
  <c r="AR1715" i="1" s="1"/>
  <c r="Z1714" i="1"/>
  <c r="AP1715" i="1" s="1"/>
  <c r="AI1715" i="1" s="1"/>
  <c r="AG5058" i="1"/>
  <c r="AW5059" i="1" s="1"/>
  <c r="AK1715" i="1" l="1"/>
  <c r="AJ1715" i="1"/>
  <c r="AB1715" i="1" s="1"/>
  <c r="AR1716" i="1" s="1"/>
  <c r="AN1715" i="1"/>
  <c r="AF1715" i="1" s="1"/>
  <c r="AV1716" i="1" s="1"/>
  <c r="AM1715" i="1"/>
  <c r="AL1715" i="1"/>
  <c r="AG5059" i="1"/>
  <c r="AW5060" i="1" s="1"/>
  <c r="AE1715" i="1" l="1"/>
  <c r="AU1716" i="1" s="1"/>
  <c r="AD1715" i="1"/>
  <c r="AT1716" i="1" s="1"/>
  <c r="AC1715" i="1"/>
  <c r="AS1716" i="1" s="1"/>
  <c r="Z1715" i="1"/>
  <c r="AP1716" i="1" s="1"/>
  <c r="AJ1716" i="1" s="1"/>
  <c r="AA1715" i="1"/>
  <c r="AQ1716" i="1" s="1"/>
  <c r="AG5060" i="1"/>
  <c r="AW5061" i="1" s="1"/>
  <c r="AI1716" i="1" l="1"/>
  <c r="AM1716" i="1"/>
  <c r="AA1716" i="1"/>
  <c r="AQ1717" i="1" s="1"/>
  <c r="AK1716" i="1"/>
  <c r="AN1716" i="1"/>
  <c r="AF1716" i="1" s="1"/>
  <c r="AV1717" i="1" s="1"/>
  <c r="AL1716" i="1"/>
  <c r="AD1716" i="1" s="1"/>
  <c r="AT1717" i="1" s="1"/>
  <c r="AG5061" i="1"/>
  <c r="AW5062" i="1" s="1"/>
  <c r="Z1716" i="1" l="1"/>
  <c r="AP1717" i="1" s="1"/>
  <c r="AL1717" i="1" s="1"/>
  <c r="AE1716" i="1"/>
  <c r="AU1717" i="1" s="1"/>
  <c r="AC1716" i="1"/>
  <c r="AS1717" i="1" s="1"/>
  <c r="AK1717" i="1" s="1"/>
  <c r="AB1716" i="1"/>
  <c r="AR1717" i="1" s="1"/>
  <c r="AJ1717" i="1" s="1"/>
  <c r="AG5062" i="1"/>
  <c r="AW5063" i="1" s="1"/>
  <c r="AM1717" i="1" l="1"/>
  <c r="AD1717" i="1"/>
  <c r="AT1718" i="1" s="1"/>
  <c r="AN1717" i="1"/>
  <c r="AF1717" i="1" s="1"/>
  <c r="AV1718" i="1" s="1"/>
  <c r="AB1717" i="1"/>
  <c r="AR1718" i="1" s="1"/>
  <c r="AI1717" i="1"/>
  <c r="AC1717" i="1"/>
  <c r="AS1718" i="1" s="1"/>
  <c r="AG5063" i="1"/>
  <c r="AW5064" i="1"/>
  <c r="AE1717" i="1" l="1"/>
  <c r="AU1718" i="1" s="1"/>
  <c r="Z1717" i="1"/>
  <c r="AP1718" i="1" s="1"/>
  <c r="AJ1718" i="1" s="1"/>
  <c r="AA1717" i="1"/>
  <c r="AQ1718" i="1" s="1"/>
  <c r="AG5064" i="1"/>
  <c r="AW5065" i="1" s="1"/>
  <c r="AK1718" i="1" l="1"/>
  <c r="AM1718" i="1"/>
  <c r="AI1718" i="1"/>
  <c r="AN1718" i="1"/>
  <c r="AF1718" i="1" s="1"/>
  <c r="AV1719" i="1" s="1"/>
  <c r="AL1718" i="1"/>
  <c r="AG5065" i="1"/>
  <c r="AW5066" i="1" s="1"/>
  <c r="AE1718" i="1" l="1"/>
  <c r="AU1719" i="1" s="1"/>
  <c r="Z1718" i="1"/>
  <c r="AP1719" i="1" s="1"/>
  <c r="AN1719" i="1" s="1"/>
  <c r="AF1719" i="1" s="1"/>
  <c r="AV1720" i="1" s="1"/>
  <c r="AA1718" i="1"/>
  <c r="AQ1719" i="1" s="1"/>
  <c r="AD1718" i="1"/>
  <c r="AT1719" i="1" s="1"/>
  <c r="AL1719" i="1" s="1"/>
  <c r="AC1718" i="1"/>
  <c r="AS1719" i="1" s="1"/>
  <c r="AK1719" i="1" s="1"/>
  <c r="AB1718" i="1"/>
  <c r="AR1719" i="1" s="1"/>
  <c r="AJ1719" i="1" s="1"/>
  <c r="AB1719" i="1" s="1"/>
  <c r="AR1720" i="1" s="1"/>
  <c r="AG5066" i="1"/>
  <c r="AW5067" i="1" s="1"/>
  <c r="AC1719" i="1" l="1"/>
  <c r="AS1720" i="1" s="1"/>
  <c r="AM1719" i="1"/>
  <c r="AE1719" i="1" s="1"/>
  <c r="AU1720" i="1" s="1"/>
  <c r="AI1719" i="1"/>
  <c r="AG5067" i="1"/>
  <c r="AW5068" i="1" s="1"/>
  <c r="AD1719" i="1" l="1"/>
  <c r="AT1720" i="1" s="1"/>
  <c r="AA1719" i="1"/>
  <c r="AQ1720" i="1" s="1"/>
  <c r="Z1719" i="1"/>
  <c r="AP1720" i="1" s="1"/>
  <c r="AG5068" i="1"/>
  <c r="AW5069" i="1" s="1"/>
  <c r="AI1720" i="1" l="1"/>
  <c r="AN1720" i="1"/>
  <c r="AF1720" i="1" s="1"/>
  <c r="AV1721" i="1" s="1"/>
  <c r="AK1720" i="1"/>
  <c r="AJ1720" i="1"/>
  <c r="AL1720" i="1"/>
  <c r="AM1720" i="1"/>
  <c r="AE1720" i="1" s="1"/>
  <c r="AU1721" i="1" s="1"/>
  <c r="AG5069" i="1"/>
  <c r="AW5070" i="1" s="1"/>
  <c r="AB1720" i="1" l="1"/>
  <c r="AR1721" i="1" s="1"/>
  <c r="Z1720" i="1"/>
  <c r="AP1721" i="1" s="1"/>
  <c r="AJ1721" i="1" s="1"/>
  <c r="AA1720" i="1"/>
  <c r="AQ1721" i="1" s="1"/>
  <c r="AD1720" i="1"/>
  <c r="AT1721" i="1" s="1"/>
  <c r="AL1721" i="1" s="1"/>
  <c r="AC1720" i="1"/>
  <c r="AS1721" i="1" s="1"/>
  <c r="AK1721" i="1" s="1"/>
  <c r="AG5070" i="1"/>
  <c r="AW5071" i="1" s="1"/>
  <c r="AB1721" i="1" l="1"/>
  <c r="AR1722" i="1" s="1"/>
  <c r="AM1721" i="1"/>
  <c r="AN1721" i="1"/>
  <c r="AF1721" i="1" s="1"/>
  <c r="AV1722" i="1" s="1"/>
  <c r="AC1721" i="1"/>
  <c r="AS1722" i="1" s="1"/>
  <c r="AI1721" i="1"/>
  <c r="AG5071" i="1"/>
  <c r="AW5072" i="1" s="1"/>
  <c r="AE1721" i="1" l="1"/>
  <c r="AU1722" i="1" s="1"/>
  <c r="AA1721" i="1"/>
  <c r="AQ1722" i="1" s="1"/>
  <c r="Z1721" i="1"/>
  <c r="AP1722" i="1" s="1"/>
  <c r="AJ1722" i="1" s="1"/>
  <c r="AD1721" i="1"/>
  <c r="AT1722" i="1" s="1"/>
  <c r="AG5072" i="1"/>
  <c r="AW5073" i="1" s="1"/>
  <c r="AI1722" i="1" l="1"/>
  <c r="AK1722" i="1"/>
  <c r="AM1722" i="1"/>
  <c r="AE1722" i="1" s="1"/>
  <c r="AU1723" i="1" s="1"/>
  <c r="AL1722" i="1"/>
  <c r="AN1722" i="1"/>
  <c r="AF1722" i="1" s="1"/>
  <c r="AV1723" i="1" s="1"/>
  <c r="AG5073" i="1"/>
  <c r="AW5074" i="1"/>
  <c r="AC1722" i="1" l="1"/>
  <c r="AS1723" i="1" s="1"/>
  <c r="AA1722" i="1"/>
  <c r="AQ1723" i="1" s="1"/>
  <c r="Z1722" i="1"/>
  <c r="AP1723" i="1" s="1"/>
  <c r="AM1723" i="1" s="1"/>
  <c r="AD1722" i="1"/>
  <c r="AT1723" i="1" s="1"/>
  <c r="AB1722" i="1"/>
  <c r="AR1723" i="1" s="1"/>
  <c r="AG5074" i="1"/>
  <c r="AW5075" i="1"/>
  <c r="AJ1723" i="1" l="1"/>
  <c r="AI1723" i="1"/>
  <c r="AN1723" i="1"/>
  <c r="AF1723" i="1" s="1"/>
  <c r="AV1724" i="1" s="1"/>
  <c r="AL1723" i="1"/>
  <c r="AD1723" i="1" s="1"/>
  <c r="AT1724" i="1" s="1"/>
  <c r="AK1723" i="1"/>
  <c r="AG5075" i="1"/>
  <c r="AW5076" i="1" s="1"/>
  <c r="AC1723" i="1" l="1"/>
  <c r="AS1724" i="1" s="1"/>
  <c r="AB1723" i="1"/>
  <c r="AR1724" i="1" s="1"/>
  <c r="Z1723" i="1"/>
  <c r="AP1724" i="1" s="1"/>
  <c r="AN1724" i="1" s="1"/>
  <c r="AF1724" i="1" s="1"/>
  <c r="AV1725" i="1" s="1"/>
  <c r="AA1723" i="1"/>
  <c r="AQ1724" i="1" s="1"/>
  <c r="AE1723" i="1"/>
  <c r="AU1724" i="1" s="1"/>
  <c r="AG5076" i="1"/>
  <c r="AW5077" i="1" s="1"/>
  <c r="AI1724" i="1" l="1"/>
  <c r="AJ1724" i="1"/>
  <c r="AM1724" i="1"/>
  <c r="AE1724" i="1" s="1"/>
  <c r="AU1725" i="1" s="1"/>
  <c r="AK1724" i="1"/>
  <c r="AL1724" i="1"/>
  <c r="AG5077" i="1"/>
  <c r="AW5078" i="1" s="1"/>
  <c r="AA1724" i="1" l="1"/>
  <c r="AQ1725" i="1" s="1"/>
  <c r="AD1724" i="1"/>
  <c r="AT1725" i="1" s="1"/>
  <c r="AB1724" i="1"/>
  <c r="AR1725" i="1" s="1"/>
  <c r="AC1724" i="1"/>
  <c r="AS1725" i="1" s="1"/>
  <c r="Z1724" i="1"/>
  <c r="AP1725" i="1" s="1"/>
  <c r="AN1725" i="1" s="1"/>
  <c r="AF1725" i="1" s="1"/>
  <c r="AV1726" i="1" s="1"/>
  <c r="AG5078" i="1"/>
  <c r="AW5079" i="1" s="1"/>
  <c r="AL1725" i="1" l="1"/>
  <c r="AJ1725" i="1"/>
  <c r="AI1725" i="1"/>
  <c r="AK1725" i="1"/>
  <c r="AC1725" i="1" s="1"/>
  <c r="AS1726" i="1" s="1"/>
  <c r="AM1725" i="1"/>
  <c r="AE1725" i="1" s="1"/>
  <c r="AU1726" i="1" s="1"/>
  <c r="AG5079" i="1"/>
  <c r="AW5080" i="1" s="1"/>
  <c r="AA1725" i="1" l="1"/>
  <c r="AQ1726" i="1" s="1"/>
  <c r="Z1725" i="1"/>
  <c r="AP1726" i="1" s="1"/>
  <c r="AN1726" i="1" s="1"/>
  <c r="AF1726" i="1" s="1"/>
  <c r="AV1727" i="1" s="1"/>
  <c r="AD1725" i="1"/>
  <c r="AT1726" i="1" s="1"/>
  <c r="AL1726" i="1" s="1"/>
  <c r="AK1726" i="1"/>
  <c r="AB1725" i="1"/>
  <c r="AR1726" i="1" s="1"/>
  <c r="AJ1726" i="1" s="1"/>
  <c r="AB1726" i="1" s="1"/>
  <c r="AR1727" i="1" s="1"/>
  <c r="AG5080" i="1"/>
  <c r="AW5081" i="1" s="1"/>
  <c r="AM1726" i="1" l="1"/>
  <c r="AE1726" i="1" s="1"/>
  <c r="AU1727" i="1" s="1"/>
  <c r="AC1726" i="1"/>
  <c r="AS1727" i="1" s="1"/>
  <c r="AI1726" i="1"/>
  <c r="AG5081" i="1"/>
  <c r="AW5082" i="1" s="1"/>
  <c r="Z1726" i="1" l="1"/>
  <c r="AP1727" i="1" s="1"/>
  <c r="AK1727" i="1" s="1"/>
  <c r="AA1726" i="1"/>
  <c r="AQ1727" i="1" s="1"/>
  <c r="AD1726" i="1"/>
  <c r="AT1727" i="1" s="1"/>
  <c r="AL1727" i="1" s="1"/>
  <c r="AG5082" i="1"/>
  <c r="AW5083" i="1" s="1"/>
  <c r="AI1727" i="1" l="1"/>
  <c r="AC1727" i="1"/>
  <c r="AS1728" i="1" s="1"/>
  <c r="AJ1727" i="1"/>
  <c r="AB1727" i="1" s="1"/>
  <c r="AR1728" i="1" s="1"/>
  <c r="AN1727" i="1"/>
  <c r="AF1727" i="1" s="1"/>
  <c r="AV1728" i="1" s="1"/>
  <c r="AM1727" i="1"/>
  <c r="AG5083" i="1"/>
  <c r="AW5084" i="1" s="1"/>
  <c r="AE1727" i="1" l="1"/>
  <c r="AU1728" i="1" s="1"/>
  <c r="Z1727" i="1"/>
  <c r="AP1728" i="1" s="1"/>
  <c r="AK1728" i="1" s="1"/>
  <c r="AD1727" i="1"/>
  <c r="AT1728" i="1" s="1"/>
  <c r="AA1727" i="1"/>
  <c r="AQ1728" i="1" s="1"/>
  <c r="AG5084" i="1"/>
  <c r="AW5085" i="1" s="1"/>
  <c r="AL1728" i="1" l="1"/>
  <c r="AC1728" i="1" s="1"/>
  <c r="AS1729" i="1" s="1"/>
  <c r="AN1728" i="1"/>
  <c r="AF1728" i="1" s="1"/>
  <c r="AV1729" i="1" s="1"/>
  <c r="AM1728" i="1"/>
  <c r="AI1728" i="1"/>
  <c r="AJ1728" i="1"/>
  <c r="AB1728" i="1" s="1"/>
  <c r="AR1729" i="1" s="1"/>
  <c r="AG5085" i="1"/>
  <c r="AW5086" i="1" s="1"/>
  <c r="AE1728" i="1" l="1"/>
  <c r="AU1729" i="1" s="1"/>
  <c r="Z1728" i="1"/>
  <c r="AP1729" i="1" s="1"/>
  <c r="AM1729" i="1" s="1"/>
  <c r="AA1728" i="1"/>
  <c r="AQ1729" i="1" s="1"/>
  <c r="AD1728" i="1"/>
  <c r="AT1729" i="1" s="1"/>
  <c r="AL1729" i="1" s="1"/>
  <c r="AD1729" i="1" s="1"/>
  <c r="AT1730" i="1" s="1"/>
  <c r="AG5086" i="1"/>
  <c r="AW5087" i="1" s="1"/>
  <c r="AJ1729" i="1" l="1"/>
  <c r="AN1729" i="1"/>
  <c r="AF1729" i="1" s="1"/>
  <c r="AV1730" i="1" s="1"/>
  <c r="AI1729" i="1"/>
  <c r="AK1729" i="1"/>
  <c r="AG5087" i="1"/>
  <c r="AW5088" i="1" s="1"/>
  <c r="AA1729" i="1" l="1"/>
  <c r="AQ1730" i="1" s="1"/>
  <c r="Z1729" i="1"/>
  <c r="AP1730" i="1" s="1"/>
  <c r="AN1730" i="1" s="1"/>
  <c r="AF1730" i="1" s="1"/>
  <c r="AV1731" i="1" s="1"/>
  <c r="AB1729" i="1"/>
  <c r="AR1730" i="1" s="1"/>
  <c r="AC1729" i="1"/>
  <c r="AS1730" i="1" s="1"/>
  <c r="AK1730" i="1" s="1"/>
  <c r="AE1729" i="1"/>
  <c r="AU1730" i="1" s="1"/>
  <c r="AM1730" i="1" s="1"/>
  <c r="AG5088" i="1"/>
  <c r="AW5089" i="1" s="1"/>
  <c r="AE1730" i="1" l="1"/>
  <c r="AU1731" i="1" s="1"/>
  <c r="AJ1730" i="1"/>
  <c r="AB1730" i="1" s="1"/>
  <c r="AR1731" i="1" s="1"/>
  <c r="AL1730" i="1"/>
  <c r="AD1730" i="1" s="1"/>
  <c r="AT1731" i="1" s="1"/>
  <c r="AI1730" i="1"/>
  <c r="AG5089" i="1"/>
  <c r="AW5090" i="1" s="1"/>
  <c r="AA1730" i="1" l="1"/>
  <c r="AQ1731" i="1" s="1"/>
  <c r="Z1730" i="1"/>
  <c r="AP1731" i="1" s="1"/>
  <c r="AN1731" i="1" s="1"/>
  <c r="AF1731" i="1" s="1"/>
  <c r="AV1732" i="1" s="1"/>
  <c r="AC1730" i="1"/>
  <c r="AS1731" i="1" s="1"/>
  <c r="AK1731" i="1" s="1"/>
  <c r="AJ1731" i="1"/>
  <c r="AM1731" i="1"/>
  <c r="AG5090" i="1"/>
  <c r="AW5091" i="1" s="1"/>
  <c r="AE1731" i="1" l="1"/>
  <c r="AU1732" i="1" s="1"/>
  <c r="AL1731" i="1"/>
  <c r="AD1731" i="1" s="1"/>
  <c r="AT1732" i="1" s="1"/>
  <c r="AC1731" i="1"/>
  <c r="AS1732" i="1" s="1"/>
  <c r="AB1731" i="1"/>
  <c r="AR1732" i="1" s="1"/>
  <c r="AI1731" i="1"/>
  <c r="AG5091" i="1"/>
  <c r="AW5092" i="1" s="1"/>
  <c r="Z1731" i="1" l="1"/>
  <c r="AP1732" i="1" s="1"/>
  <c r="AA1731" i="1"/>
  <c r="AQ1732" i="1" s="1"/>
  <c r="AG5092" i="1"/>
  <c r="AW5093" i="1" s="1"/>
  <c r="AN1732" i="1" l="1"/>
  <c r="AF1732" i="1" s="1"/>
  <c r="AV1733" i="1" s="1"/>
  <c r="AM1732" i="1"/>
  <c r="AE1732" i="1" s="1"/>
  <c r="AU1733" i="1" s="1"/>
  <c r="AL1732" i="1"/>
  <c r="AD1732" i="1" s="1"/>
  <c r="AT1733" i="1" s="1"/>
  <c r="AK1732" i="1"/>
  <c r="AI1732" i="1"/>
  <c r="AJ1732" i="1"/>
  <c r="AG5093" i="1"/>
  <c r="AW5094" i="1" s="1"/>
  <c r="AB1732" i="1" l="1"/>
  <c r="AR1733" i="1" s="1"/>
  <c r="AA1732" i="1"/>
  <c r="AQ1733" i="1" s="1"/>
  <c r="Z1732" i="1"/>
  <c r="AP1733" i="1" s="1"/>
  <c r="AL1733" i="1" s="1"/>
  <c r="AC1732" i="1"/>
  <c r="AS1733" i="1" s="1"/>
  <c r="AK1733" i="1" s="1"/>
  <c r="AG5094" i="1"/>
  <c r="AW5095" i="1" s="1"/>
  <c r="AN1733" i="1" l="1"/>
  <c r="AF1733" i="1" s="1"/>
  <c r="AV1734" i="1" s="1"/>
  <c r="AJ1733" i="1"/>
  <c r="AM1733" i="1"/>
  <c r="AE1733" i="1" s="1"/>
  <c r="AU1734" i="1" s="1"/>
  <c r="AC1733" i="1"/>
  <c r="AS1734" i="1" s="1"/>
  <c r="AB1733" i="1"/>
  <c r="AR1734" i="1" s="1"/>
  <c r="AI1733" i="1"/>
  <c r="AG5095" i="1"/>
  <c r="AW5096" i="1" s="1"/>
  <c r="AD1733" i="1" l="1"/>
  <c r="AT1734" i="1" s="1"/>
  <c r="AA1733" i="1"/>
  <c r="AQ1734" i="1" s="1"/>
  <c r="Z1733" i="1"/>
  <c r="AP1734" i="1" s="1"/>
  <c r="AM1734" i="1" s="1"/>
  <c r="AG5096" i="1"/>
  <c r="AW5097" i="1" s="1"/>
  <c r="AI1734" i="1" l="1"/>
  <c r="AK1734" i="1"/>
  <c r="AN1734" i="1"/>
  <c r="AF1734" i="1" s="1"/>
  <c r="AV1735" i="1" s="1"/>
  <c r="AL1734" i="1"/>
  <c r="AD1734" i="1" s="1"/>
  <c r="AT1735" i="1" s="1"/>
  <c r="AJ1734" i="1"/>
  <c r="AG5097" i="1"/>
  <c r="AW5098" i="1"/>
  <c r="AC1734" i="1" l="1"/>
  <c r="AS1735" i="1" s="1"/>
  <c r="AB1734" i="1"/>
  <c r="AR1735" i="1" s="1"/>
  <c r="AA1734" i="1"/>
  <c r="AQ1735" i="1" s="1"/>
  <c r="Z1734" i="1"/>
  <c r="AP1735" i="1" s="1"/>
  <c r="AN1735" i="1" s="1"/>
  <c r="AF1735" i="1" s="1"/>
  <c r="AV1736" i="1" s="1"/>
  <c r="AE1734" i="1"/>
  <c r="AU1735" i="1" s="1"/>
  <c r="AG5098" i="1"/>
  <c r="AW5099" i="1" s="1"/>
  <c r="AM1735" i="1" l="1"/>
  <c r="AI1735" i="1"/>
  <c r="AE1735" i="1"/>
  <c r="AU1736" i="1" s="1"/>
  <c r="AJ1735" i="1"/>
  <c r="AB1735" i="1" s="1"/>
  <c r="AR1736" i="1" s="1"/>
  <c r="AL1735" i="1"/>
  <c r="AD1735" i="1" s="1"/>
  <c r="AT1736" i="1" s="1"/>
  <c r="AK1735" i="1"/>
  <c r="AG5099" i="1"/>
  <c r="AW5100" i="1" s="1"/>
  <c r="AC1735" i="1" l="1"/>
  <c r="AS1736" i="1" s="1"/>
  <c r="AA1735" i="1"/>
  <c r="AQ1736" i="1" s="1"/>
  <c r="Z1735" i="1"/>
  <c r="AP1736" i="1" s="1"/>
  <c r="AN1736" i="1" s="1"/>
  <c r="AF1736" i="1" s="1"/>
  <c r="AV1737" i="1" s="1"/>
  <c r="AG5100" i="1"/>
  <c r="AW5101" i="1" s="1"/>
  <c r="AK1736" i="1" l="1"/>
  <c r="AM1736" i="1"/>
  <c r="AE1736" i="1" s="1"/>
  <c r="AU1737" i="1" s="1"/>
  <c r="AJ1736" i="1"/>
  <c r="AB1736" i="1" s="1"/>
  <c r="AR1737" i="1" s="1"/>
  <c r="AI1736" i="1"/>
  <c r="AL1736" i="1"/>
  <c r="AD1736" i="1" s="1"/>
  <c r="AT1737" i="1" s="1"/>
  <c r="AG5101" i="1"/>
  <c r="AW5102" i="1" s="1"/>
  <c r="AA1736" i="1" l="1"/>
  <c r="AQ1737" i="1" s="1"/>
  <c r="Z1736" i="1"/>
  <c r="AP1737" i="1" s="1"/>
  <c r="AN1737" i="1" s="1"/>
  <c r="AF1737" i="1" s="1"/>
  <c r="AV1738" i="1" s="1"/>
  <c r="AC1736" i="1"/>
  <c r="AS1737" i="1" s="1"/>
  <c r="AG5102" i="1"/>
  <c r="AW5103" i="1" s="1"/>
  <c r="AI1737" i="1" l="1"/>
  <c r="AM1737" i="1"/>
  <c r="AE1737" i="1" s="1"/>
  <c r="AU1738" i="1" s="1"/>
  <c r="AK1737" i="1"/>
  <c r="AC1737" i="1" s="1"/>
  <c r="AS1738" i="1" s="1"/>
  <c r="AL1737" i="1"/>
  <c r="AD1737" i="1" s="1"/>
  <c r="AT1738" i="1" s="1"/>
  <c r="AJ1737" i="1"/>
  <c r="AG5103" i="1"/>
  <c r="AW5104" i="1" s="1"/>
  <c r="AB1737" i="1" l="1"/>
  <c r="AR1738" i="1" s="1"/>
  <c r="Z1737" i="1"/>
  <c r="AP1738" i="1" s="1"/>
  <c r="AN1738" i="1" s="1"/>
  <c r="AF1738" i="1" s="1"/>
  <c r="AV1739" i="1" s="1"/>
  <c r="AA1737" i="1"/>
  <c r="AQ1738" i="1" s="1"/>
  <c r="AG5104" i="1"/>
  <c r="AW5105" i="1" s="1"/>
  <c r="AJ1738" i="1" l="1"/>
  <c r="AM1738" i="1"/>
  <c r="AE1738" i="1" s="1"/>
  <c r="AU1739" i="1" s="1"/>
  <c r="AI1738" i="1"/>
  <c r="AK1738" i="1"/>
  <c r="AL1738" i="1"/>
  <c r="AD1738" i="1" s="1"/>
  <c r="AT1739" i="1" s="1"/>
  <c r="AG5105" i="1"/>
  <c r="AW5106" i="1" s="1"/>
  <c r="AC1738" i="1" l="1"/>
  <c r="AS1739" i="1" s="1"/>
  <c r="Z1738" i="1"/>
  <c r="AP1739" i="1" s="1"/>
  <c r="AN1739" i="1" s="1"/>
  <c r="AF1739" i="1" s="1"/>
  <c r="AV1740" i="1" s="1"/>
  <c r="AA1738" i="1"/>
  <c r="AQ1739" i="1" s="1"/>
  <c r="AI1739" i="1" s="1"/>
  <c r="AB1738" i="1"/>
  <c r="AR1739" i="1" s="1"/>
  <c r="AJ1739" i="1" s="1"/>
  <c r="AG5106" i="1"/>
  <c r="AW5107" i="1" s="1"/>
  <c r="AM1739" i="1" l="1"/>
  <c r="AE1739" i="1" s="1"/>
  <c r="AU1740" i="1" s="1"/>
  <c r="AL1739" i="1"/>
  <c r="AD1739" i="1" s="1"/>
  <c r="AT1740" i="1" s="1"/>
  <c r="AA1739" i="1"/>
  <c r="AQ1740" i="1" s="1"/>
  <c r="AK1739" i="1"/>
  <c r="AC1739" i="1" s="1"/>
  <c r="AS1740" i="1" s="1"/>
  <c r="AG5107" i="1"/>
  <c r="AW5108" i="1" s="1"/>
  <c r="Z1739" i="1" l="1"/>
  <c r="AP1740" i="1" s="1"/>
  <c r="AN1740" i="1" s="1"/>
  <c r="AF1740" i="1" s="1"/>
  <c r="AV1741" i="1" s="1"/>
  <c r="AB1739" i="1"/>
  <c r="AR1740" i="1" s="1"/>
  <c r="AG5108" i="1"/>
  <c r="AW5109" i="1" s="1"/>
  <c r="AK1740" i="1" l="1"/>
  <c r="AM1740" i="1"/>
  <c r="AE1740" i="1" s="1"/>
  <c r="AU1741" i="1" s="1"/>
  <c r="AJ1740" i="1"/>
  <c r="AB1740" i="1" s="1"/>
  <c r="AR1741" i="1" s="1"/>
  <c r="AL1740" i="1"/>
  <c r="AD1740" i="1" s="1"/>
  <c r="AT1741" i="1" s="1"/>
  <c r="AI1740" i="1"/>
  <c r="AG5109" i="1"/>
  <c r="AW5110" i="1" s="1"/>
  <c r="Z1740" i="1" l="1"/>
  <c r="AP1741" i="1" s="1"/>
  <c r="AN1741" i="1" s="1"/>
  <c r="AF1741" i="1" s="1"/>
  <c r="AV1742" i="1" s="1"/>
  <c r="AA1740" i="1"/>
  <c r="AQ1741" i="1" s="1"/>
  <c r="AC1740" i="1"/>
  <c r="AS1741" i="1" s="1"/>
  <c r="AG5110" i="1"/>
  <c r="AW5111" i="1" s="1"/>
  <c r="AI1741" i="1" l="1"/>
  <c r="AK1741" i="1"/>
  <c r="AJ1741" i="1"/>
  <c r="AM1741" i="1"/>
  <c r="AE1741" i="1" s="1"/>
  <c r="AU1742" i="1" s="1"/>
  <c r="AL1741" i="1"/>
  <c r="AG5111" i="1"/>
  <c r="AW5112" i="1" s="1"/>
  <c r="AC1741" i="1" l="1"/>
  <c r="AS1742" i="1" s="1"/>
  <c r="AB1741" i="1"/>
  <c r="AR1742" i="1" s="1"/>
  <c r="AD1741" i="1"/>
  <c r="AT1742" i="1" s="1"/>
  <c r="Z1741" i="1"/>
  <c r="AP1742" i="1" s="1"/>
  <c r="AN1742" i="1" s="1"/>
  <c r="AF1742" i="1" s="1"/>
  <c r="AV1743" i="1" s="1"/>
  <c r="AA1741" i="1"/>
  <c r="AQ1742" i="1" s="1"/>
  <c r="AG5112" i="1"/>
  <c r="AW5113" i="1" s="1"/>
  <c r="AM1742" i="1" l="1"/>
  <c r="AE1742" i="1" s="1"/>
  <c r="AU1743" i="1" s="1"/>
  <c r="AL1742" i="1"/>
  <c r="AI1742" i="1"/>
  <c r="AK1742" i="1"/>
  <c r="AJ1742" i="1"/>
  <c r="AB1742" i="1" s="1"/>
  <c r="AR1743" i="1" s="1"/>
  <c r="AG5113" i="1"/>
  <c r="AW5114" i="1" s="1"/>
  <c r="AD1742" i="1" l="1"/>
  <c r="AT1743" i="1" s="1"/>
  <c r="Z1742" i="1"/>
  <c r="AP1743" i="1" s="1"/>
  <c r="AN1743" i="1" s="1"/>
  <c r="AF1743" i="1" s="1"/>
  <c r="AV1744" i="1" s="1"/>
  <c r="AA1742" i="1"/>
  <c r="AQ1743" i="1" s="1"/>
  <c r="AC1742" i="1"/>
  <c r="AS1743" i="1" s="1"/>
  <c r="AK1743" i="1" s="1"/>
  <c r="AG5114" i="1"/>
  <c r="AW5115" i="1" s="1"/>
  <c r="AJ1743" i="1" l="1"/>
  <c r="AB1743" i="1"/>
  <c r="AR1744" i="1" s="1"/>
  <c r="AM1743" i="1"/>
  <c r="AE1743" i="1" s="1"/>
  <c r="AU1744" i="1" s="1"/>
  <c r="AL1743" i="1"/>
  <c r="AD1743" i="1" s="1"/>
  <c r="AT1744" i="1" s="1"/>
  <c r="AI1743" i="1"/>
  <c r="AG5115" i="1"/>
  <c r="AW5116" i="1" s="1"/>
  <c r="AC1743" i="1" l="1"/>
  <c r="AS1744" i="1" s="1"/>
  <c r="Z1743" i="1"/>
  <c r="AP1744" i="1" s="1"/>
  <c r="AA1743" i="1"/>
  <c r="AQ1744" i="1" s="1"/>
  <c r="AG5116" i="1"/>
  <c r="AW5117" i="1" s="1"/>
  <c r="AJ1744" i="1" l="1"/>
  <c r="AN1744" i="1"/>
  <c r="AF1744" i="1" s="1"/>
  <c r="AV1745" i="1" s="1"/>
  <c r="AM1744" i="1"/>
  <c r="AE1744" i="1" s="1"/>
  <c r="AU1745" i="1" s="1"/>
  <c r="AL1744" i="1"/>
  <c r="AI1744" i="1"/>
  <c r="AK1744" i="1"/>
  <c r="AG5117" i="1"/>
  <c r="AW5118" i="1" s="1"/>
  <c r="AC1744" i="1" l="1"/>
  <c r="AS1745" i="1" s="1"/>
  <c r="AD1744" i="1"/>
  <c r="AT1745" i="1" s="1"/>
  <c r="Z1744" i="1"/>
  <c r="AP1745" i="1" s="1"/>
  <c r="AA1744" i="1"/>
  <c r="AQ1745" i="1" s="1"/>
  <c r="AB1744" i="1"/>
  <c r="AR1745" i="1" s="1"/>
  <c r="AG5118" i="1"/>
  <c r="AW5119" i="1" s="1"/>
  <c r="AI1745" i="1" l="1"/>
  <c r="AN1745" i="1"/>
  <c r="AF1745" i="1" s="1"/>
  <c r="AV1746" i="1" s="1"/>
  <c r="AJ1745" i="1"/>
  <c r="AB1745" i="1" s="1"/>
  <c r="AR1746" i="1" s="1"/>
  <c r="AK1745" i="1"/>
  <c r="AM1745" i="1"/>
  <c r="AL1745" i="1"/>
  <c r="AG5119" i="1"/>
  <c r="AW5120" i="1" s="1"/>
  <c r="AD1745" i="1" l="1"/>
  <c r="AT1746" i="1" s="1"/>
  <c r="AE1745" i="1"/>
  <c r="AU1746" i="1" s="1"/>
  <c r="AA1745" i="1"/>
  <c r="AQ1746" i="1" s="1"/>
  <c r="AC1745" i="1"/>
  <c r="AS1746" i="1" s="1"/>
  <c r="Z1745" i="1"/>
  <c r="AP1746" i="1" s="1"/>
  <c r="AL1746" i="1" s="1"/>
  <c r="AG5120" i="1"/>
  <c r="AW5121" i="1" s="1"/>
  <c r="AI1746" i="1" l="1"/>
  <c r="AM1746" i="1"/>
  <c r="AD1746" i="1"/>
  <c r="AT1747" i="1" s="1"/>
  <c r="AN1746" i="1"/>
  <c r="AF1746" i="1" s="1"/>
  <c r="AV1747" i="1" s="1"/>
  <c r="AK1746" i="1"/>
  <c r="AC1746" i="1" s="1"/>
  <c r="AS1747" i="1" s="1"/>
  <c r="AJ1746" i="1"/>
  <c r="AG5121" i="1"/>
  <c r="AW5122" i="1" s="1"/>
  <c r="AB1746" i="1" l="1"/>
  <c r="AR1747" i="1" s="1"/>
  <c r="AE1746" i="1"/>
  <c r="AU1747" i="1" s="1"/>
  <c r="Z1746" i="1"/>
  <c r="AP1747" i="1" s="1"/>
  <c r="AL1747" i="1" s="1"/>
  <c r="AA1746" i="1"/>
  <c r="AQ1747" i="1" s="1"/>
  <c r="AG5122" i="1"/>
  <c r="AW5123" i="1" s="1"/>
  <c r="AK1747" i="1" l="1"/>
  <c r="AI1747" i="1"/>
  <c r="AJ1747" i="1"/>
  <c r="AN1747" i="1"/>
  <c r="AF1747" i="1" s="1"/>
  <c r="AV1748" i="1" s="1"/>
  <c r="AM1747" i="1"/>
  <c r="AG5123" i="1"/>
  <c r="AW5124" i="1" s="1"/>
  <c r="AE1747" i="1" l="1"/>
  <c r="AU1748" i="1" s="1"/>
  <c r="AA1747" i="1"/>
  <c r="AQ1748" i="1" s="1"/>
  <c r="Z1747" i="1"/>
  <c r="AP1748" i="1" s="1"/>
  <c r="AM1748" i="1" s="1"/>
  <c r="AB1747" i="1"/>
  <c r="AR1748" i="1" s="1"/>
  <c r="AC1747" i="1"/>
  <c r="AS1748" i="1" s="1"/>
  <c r="AD1747" i="1"/>
  <c r="AT1748" i="1" s="1"/>
  <c r="AG5124" i="1"/>
  <c r="AW5125" i="1" s="1"/>
  <c r="AL1748" i="1" l="1"/>
  <c r="AJ1748" i="1"/>
  <c r="AN1748" i="1"/>
  <c r="AF1748" i="1" s="1"/>
  <c r="AV1749" i="1" s="1"/>
  <c r="AC1748" i="1"/>
  <c r="AS1749" i="1" s="1"/>
  <c r="AD1748" i="1"/>
  <c r="AT1749" i="1" s="1"/>
  <c r="AK1748" i="1"/>
  <c r="AB1748" i="1" s="1"/>
  <c r="AR1749" i="1" s="1"/>
  <c r="AI1748" i="1"/>
  <c r="AG5125" i="1"/>
  <c r="AW5126" i="1" s="1"/>
  <c r="AE1748" i="1" l="1"/>
  <c r="AU1749" i="1" s="1"/>
  <c r="AA1748" i="1"/>
  <c r="AQ1749" i="1" s="1"/>
  <c r="Z1748" i="1"/>
  <c r="AP1749" i="1" s="1"/>
  <c r="AL1749" i="1" s="1"/>
  <c r="AG5126" i="1"/>
  <c r="AW5127" i="1" s="1"/>
  <c r="AI1749" i="1" l="1"/>
  <c r="AK1749" i="1"/>
  <c r="AC1749" i="1" s="1"/>
  <c r="AS1750" i="1" s="1"/>
  <c r="AM1749" i="1"/>
  <c r="AN1749" i="1"/>
  <c r="AF1749" i="1" s="1"/>
  <c r="AV1750" i="1" s="1"/>
  <c r="AJ1749" i="1"/>
  <c r="AG5127" i="1"/>
  <c r="AW5128" i="1" s="1"/>
  <c r="AE1749" i="1" l="1"/>
  <c r="AU1750" i="1" s="1"/>
  <c r="AB1749" i="1"/>
  <c r="AR1750" i="1" s="1"/>
  <c r="Z1749" i="1"/>
  <c r="AP1750" i="1" s="1"/>
  <c r="AM1750" i="1" s="1"/>
  <c r="AA1749" i="1"/>
  <c r="AQ1750" i="1" s="1"/>
  <c r="AD1749" i="1"/>
  <c r="AT1750" i="1" s="1"/>
  <c r="AG5128" i="1"/>
  <c r="AW5129" i="1" s="1"/>
  <c r="AL1750" i="1" l="1"/>
  <c r="AD1750" i="1" s="1"/>
  <c r="AT1751" i="1" s="1"/>
  <c r="AJ1750" i="1"/>
  <c r="AN1750" i="1"/>
  <c r="AF1750" i="1" s="1"/>
  <c r="AV1751" i="1" s="1"/>
  <c r="AK1750" i="1"/>
  <c r="AC1750" i="1" s="1"/>
  <c r="AS1751" i="1" s="1"/>
  <c r="AI1750" i="1"/>
  <c r="AG5129" i="1"/>
  <c r="AW5130" i="1" s="1"/>
  <c r="AB1750" i="1" l="1"/>
  <c r="AR1751" i="1" s="1"/>
  <c r="Z1750" i="1"/>
  <c r="AP1751" i="1" s="1"/>
  <c r="AN1751" i="1" s="1"/>
  <c r="AF1751" i="1" s="1"/>
  <c r="AV1752" i="1" s="1"/>
  <c r="AA1750" i="1"/>
  <c r="AQ1751" i="1" s="1"/>
  <c r="AE1750" i="1"/>
  <c r="AU1751" i="1" s="1"/>
  <c r="AG5130" i="1"/>
  <c r="AW5131" i="1" s="1"/>
  <c r="AI1751" i="1" l="1"/>
  <c r="AM1751" i="1"/>
  <c r="AE1751" i="1" s="1"/>
  <c r="AU1752" i="1" s="1"/>
  <c r="AK1751" i="1"/>
  <c r="AC1751" i="1" s="1"/>
  <c r="AS1752" i="1" s="1"/>
  <c r="AJ1751" i="1"/>
  <c r="AL1751" i="1"/>
  <c r="AG5131" i="1"/>
  <c r="AW5132" i="1" s="1"/>
  <c r="AD1751" i="1" l="1"/>
  <c r="AT1752" i="1" s="1"/>
  <c r="Z1751" i="1"/>
  <c r="AP1752" i="1" s="1"/>
  <c r="AN1752" i="1" s="1"/>
  <c r="AF1752" i="1" s="1"/>
  <c r="AV1753" i="1" s="1"/>
  <c r="AA1751" i="1"/>
  <c r="AQ1752" i="1" s="1"/>
  <c r="AB1751" i="1"/>
  <c r="AR1752" i="1" s="1"/>
  <c r="AG5132" i="1"/>
  <c r="AW5133" i="1" s="1"/>
  <c r="AL1752" i="1" l="1"/>
  <c r="AJ1752" i="1"/>
  <c r="AM1752" i="1"/>
  <c r="AE1752" i="1" s="1"/>
  <c r="AU1753" i="1" s="1"/>
  <c r="AI1752" i="1"/>
  <c r="AK1752" i="1"/>
  <c r="AC1752" i="1" s="1"/>
  <c r="AS1753" i="1" s="1"/>
  <c r="AG5133" i="1"/>
  <c r="AW5134" i="1" s="1"/>
  <c r="AB1752" i="1" l="1"/>
  <c r="AR1753" i="1" s="1"/>
  <c r="AD1752" i="1"/>
  <c r="AT1753" i="1" s="1"/>
  <c r="Z1752" i="1"/>
  <c r="AP1753" i="1" s="1"/>
  <c r="AN1753" i="1" s="1"/>
  <c r="AF1753" i="1" s="1"/>
  <c r="AV1754" i="1" s="1"/>
  <c r="AA1752" i="1"/>
  <c r="AQ1753" i="1" s="1"/>
  <c r="AG5134" i="1"/>
  <c r="AW5135" i="1" s="1"/>
  <c r="AL1753" i="1" l="1"/>
  <c r="AK1753" i="1"/>
  <c r="AI1753" i="1"/>
  <c r="AJ1753" i="1"/>
  <c r="AB1753" i="1" s="1"/>
  <c r="AR1754" i="1" s="1"/>
  <c r="AM1753" i="1"/>
  <c r="AE1753" i="1" s="1"/>
  <c r="AU1754" i="1" s="1"/>
  <c r="AG5135" i="1"/>
  <c r="AW5136" i="1" s="1"/>
  <c r="AA1753" i="1" l="1"/>
  <c r="AQ1754" i="1" s="1"/>
  <c r="Z1753" i="1"/>
  <c r="AP1754" i="1" s="1"/>
  <c r="AN1754" i="1" s="1"/>
  <c r="AF1754" i="1" s="1"/>
  <c r="AV1755" i="1" s="1"/>
  <c r="AC1753" i="1"/>
  <c r="AS1754" i="1" s="1"/>
  <c r="AD1753" i="1"/>
  <c r="AT1754" i="1" s="1"/>
  <c r="AG5136" i="1"/>
  <c r="AW5137" i="1" s="1"/>
  <c r="AM1754" i="1" l="1"/>
  <c r="AE1754" i="1" s="1"/>
  <c r="AU1755" i="1" s="1"/>
  <c r="AL1754" i="1"/>
  <c r="AD1754" i="1" s="1"/>
  <c r="AT1755" i="1" s="1"/>
  <c r="AI1754" i="1"/>
  <c r="AK1754" i="1"/>
  <c r="AC1754" i="1" s="1"/>
  <c r="AS1755" i="1" s="1"/>
  <c r="AJ1754" i="1"/>
  <c r="AG5137" i="1"/>
  <c r="AW5138" i="1" s="1"/>
  <c r="Z1754" i="1" l="1"/>
  <c r="AP1755" i="1" s="1"/>
  <c r="AL1755" i="1" s="1"/>
  <c r="AA1754" i="1"/>
  <c r="AQ1755" i="1" s="1"/>
  <c r="AB1754" i="1"/>
  <c r="AR1755" i="1" s="1"/>
  <c r="AG5138" i="1"/>
  <c r="AW5139" i="1" s="1"/>
  <c r="AI1755" i="1" l="1"/>
  <c r="AM1755" i="1"/>
  <c r="AD1755" i="1"/>
  <c r="AT1756" i="1" s="1"/>
  <c r="AJ1755" i="1"/>
  <c r="AA1755" i="1" s="1"/>
  <c r="AQ1756" i="1" s="1"/>
  <c r="AN1755" i="1"/>
  <c r="AF1755" i="1" s="1"/>
  <c r="AV1756" i="1" s="1"/>
  <c r="AK1755" i="1"/>
  <c r="AC1755" i="1" s="1"/>
  <c r="AS1756" i="1" s="1"/>
  <c r="AG5139" i="1"/>
  <c r="AW5140" i="1" s="1"/>
  <c r="Z1755" i="1" l="1"/>
  <c r="AP1756" i="1" s="1"/>
  <c r="AL1756" i="1" s="1"/>
  <c r="AE1755" i="1"/>
  <c r="AU1756" i="1" s="1"/>
  <c r="AB1755" i="1"/>
  <c r="AR1756" i="1" s="1"/>
  <c r="AG5140" i="1"/>
  <c r="AW5141" i="1" s="1"/>
  <c r="AN1756" i="1" l="1"/>
  <c r="AF1756" i="1" s="1"/>
  <c r="AV1757" i="1" s="1"/>
  <c r="AJ1756" i="1"/>
  <c r="AK1756" i="1"/>
  <c r="AC1756" i="1" s="1"/>
  <c r="AS1757" i="1" s="1"/>
  <c r="AM1756" i="1"/>
  <c r="AE1756" i="1" s="1"/>
  <c r="AU1757" i="1" s="1"/>
  <c r="AI1756" i="1"/>
  <c r="AG5141" i="1"/>
  <c r="AW5142" i="1" s="1"/>
  <c r="AB1756" i="1" l="1"/>
  <c r="AR1757" i="1" s="1"/>
  <c r="AA1756" i="1"/>
  <c r="AQ1757" i="1" s="1"/>
  <c r="Z1756" i="1"/>
  <c r="AP1757" i="1" s="1"/>
  <c r="AN1757" i="1" s="1"/>
  <c r="AF1757" i="1" s="1"/>
  <c r="AV1758" i="1" s="1"/>
  <c r="AD1756" i="1"/>
  <c r="AT1757" i="1" s="1"/>
  <c r="AG5142" i="1"/>
  <c r="AW5143" i="1" s="1"/>
  <c r="AI1757" i="1" l="1"/>
  <c r="AM1757" i="1"/>
  <c r="AE1757" i="1" s="1"/>
  <c r="AU1758" i="1" s="1"/>
  <c r="AJ1757" i="1"/>
  <c r="AB1757" i="1" s="1"/>
  <c r="AR1758" i="1" s="1"/>
  <c r="AL1757" i="1"/>
  <c r="AD1757" i="1" s="1"/>
  <c r="AT1758" i="1" s="1"/>
  <c r="AK1757" i="1"/>
  <c r="AG5143" i="1"/>
  <c r="AW5144" i="1" s="1"/>
  <c r="AC1757" i="1" l="1"/>
  <c r="AS1758" i="1" s="1"/>
  <c r="Z1757" i="1"/>
  <c r="AP1758" i="1" s="1"/>
  <c r="AN1758" i="1" s="1"/>
  <c r="AF1758" i="1" s="1"/>
  <c r="AV1759" i="1" s="1"/>
  <c r="AA1757" i="1"/>
  <c r="AQ1758" i="1" s="1"/>
  <c r="AG5144" i="1"/>
  <c r="AW5145" i="1" s="1"/>
  <c r="AK1758" i="1" l="1"/>
  <c r="AM1758" i="1"/>
  <c r="AE1758" i="1" s="1"/>
  <c r="AU1759" i="1" s="1"/>
  <c r="AI1758" i="1"/>
  <c r="AJ1758" i="1"/>
  <c r="AB1758" i="1" s="1"/>
  <c r="AR1759" i="1" s="1"/>
  <c r="AL1758" i="1"/>
  <c r="AD1758" i="1" s="1"/>
  <c r="AT1759" i="1" s="1"/>
  <c r="AG5145" i="1"/>
  <c r="AW5146" i="1" s="1"/>
  <c r="AA1758" i="1" l="1"/>
  <c r="AQ1759" i="1" s="1"/>
  <c r="Z1758" i="1"/>
  <c r="AP1759" i="1" s="1"/>
  <c r="AN1759" i="1" s="1"/>
  <c r="AF1759" i="1" s="1"/>
  <c r="AV1760" i="1" s="1"/>
  <c r="AC1758" i="1"/>
  <c r="AS1759" i="1" s="1"/>
  <c r="AG5146" i="1"/>
  <c r="AW5147" i="1" s="1"/>
  <c r="AM1759" i="1" l="1"/>
  <c r="AE1759" i="1" s="1"/>
  <c r="AU1760" i="1" s="1"/>
  <c r="AI1759" i="1"/>
  <c r="AK1759" i="1"/>
  <c r="AL1759" i="1"/>
  <c r="AD1759" i="1" s="1"/>
  <c r="AT1760" i="1" s="1"/>
  <c r="AJ1759" i="1"/>
  <c r="AG5147" i="1"/>
  <c r="AW5148" i="1" s="1"/>
  <c r="AC1759" i="1" l="1"/>
  <c r="AS1760" i="1" s="1"/>
  <c r="AA1759" i="1"/>
  <c r="AQ1760" i="1" s="1"/>
  <c r="Z1759" i="1"/>
  <c r="AP1760" i="1" s="1"/>
  <c r="AN1760" i="1" s="1"/>
  <c r="AF1760" i="1" s="1"/>
  <c r="AV1761" i="1" s="1"/>
  <c r="AB1759" i="1"/>
  <c r="AR1760" i="1" s="1"/>
  <c r="AG5148" i="1"/>
  <c r="AW5149" i="1" s="1"/>
  <c r="AL1760" i="1" l="1"/>
  <c r="AM1760" i="1"/>
  <c r="AE1760" i="1" s="1"/>
  <c r="AU1761" i="1" s="1"/>
  <c r="AI1760" i="1"/>
  <c r="AJ1760" i="1"/>
  <c r="AK1760" i="1"/>
  <c r="AC1760" i="1" s="1"/>
  <c r="AS1761" i="1" s="1"/>
  <c r="AG5149" i="1"/>
  <c r="AW5150" i="1" s="1"/>
  <c r="AD1760" i="1" l="1"/>
  <c r="AT1761" i="1" s="1"/>
  <c r="AB1760" i="1"/>
  <c r="AR1761" i="1" s="1"/>
  <c r="Z1760" i="1"/>
  <c r="AP1761" i="1" s="1"/>
  <c r="AN1761" i="1" s="1"/>
  <c r="AF1761" i="1" s="1"/>
  <c r="AV1762" i="1" s="1"/>
  <c r="AA1760" i="1"/>
  <c r="AQ1761" i="1" s="1"/>
  <c r="AG5150" i="1"/>
  <c r="AW5151" i="1" s="1"/>
  <c r="AI1761" i="1" l="1"/>
  <c r="AJ1761" i="1"/>
  <c r="AL1761" i="1"/>
  <c r="AM1761" i="1"/>
  <c r="AE1761" i="1" s="1"/>
  <c r="AU1762" i="1" s="1"/>
  <c r="AK1761" i="1"/>
  <c r="AG5151" i="1"/>
  <c r="AW5152" i="1" s="1"/>
  <c r="AB1761" i="1" l="1"/>
  <c r="AR1762" i="1" s="1"/>
  <c r="AD1761" i="1"/>
  <c r="AT1762" i="1" s="1"/>
  <c r="AC1761" i="1"/>
  <c r="AS1762" i="1" s="1"/>
  <c r="AA1761" i="1"/>
  <c r="AQ1762" i="1" s="1"/>
  <c r="Z1761" i="1"/>
  <c r="AP1762" i="1" s="1"/>
  <c r="AM1762" i="1" s="1"/>
  <c r="AG5152" i="1"/>
  <c r="AW5153" i="1" s="1"/>
  <c r="AI1762" i="1" l="1"/>
  <c r="AK1762" i="1"/>
  <c r="AN1762" i="1"/>
  <c r="AF1762" i="1" s="1"/>
  <c r="AV1763" i="1" s="1"/>
  <c r="AJ1762" i="1"/>
  <c r="AL1762" i="1"/>
  <c r="AD1762" i="1" s="1"/>
  <c r="AT1763" i="1" s="1"/>
  <c r="AG5153" i="1"/>
  <c r="AW5154" i="1" s="1"/>
  <c r="AC1762" i="1" l="1"/>
  <c r="AS1763" i="1" s="1"/>
  <c r="Z1762" i="1"/>
  <c r="AP1763" i="1" s="1"/>
  <c r="AN1763" i="1" s="1"/>
  <c r="AF1763" i="1" s="1"/>
  <c r="AV1764" i="1" s="1"/>
  <c r="AB1762" i="1"/>
  <c r="AR1763" i="1" s="1"/>
  <c r="AA1762" i="1"/>
  <c r="AQ1763" i="1" s="1"/>
  <c r="AE1762" i="1"/>
  <c r="AU1763" i="1" s="1"/>
  <c r="AG5154" i="1"/>
  <c r="AW5155" i="1" s="1"/>
  <c r="AJ1763" i="1" l="1"/>
  <c r="AM1763" i="1"/>
  <c r="AE1763" i="1" s="1"/>
  <c r="AU1764" i="1" s="1"/>
  <c r="AL1763" i="1"/>
  <c r="AD1763" i="1" s="1"/>
  <c r="AT1764" i="1" s="1"/>
  <c r="AI1763" i="1"/>
  <c r="AK1763" i="1"/>
  <c r="AG5155" i="1"/>
  <c r="AW5156" i="1" s="1"/>
  <c r="Z1763" i="1" l="1"/>
  <c r="AP1764" i="1" s="1"/>
  <c r="AN1764" i="1" s="1"/>
  <c r="AF1764" i="1" s="1"/>
  <c r="AV1765" i="1" s="1"/>
  <c r="AA1763" i="1"/>
  <c r="AQ1764" i="1" s="1"/>
  <c r="AC1763" i="1"/>
  <c r="AS1764" i="1" s="1"/>
  <c r="AK1764" i="1" s="1"/>
  <c r="AB1763" i="1"/>
  <c r="AR1764" i="1" s="1"/>
  <c r="AJ1764" i="1" s="1"/>
  <c r="AG5156" i="1"/>
  <c r="AW5157" i="1" s="1"/>
  <c r="AM1764" i="1" l="1"/>
  <c r="AE1764" i="1" s="1"/>
  <c r="AU1765" i="1" s="1"/>
  <c r="AL1764" i="1"/>
  <c r="AD1764" i="1" s="1"/>
  <c r="AT1765" i="1" s="1"/>
  <c r="AB1764" i="1"/>
  <c r="AR1765" i="1" s="1"/>
  <c r="AI1764" i="1"/>
  <c r="AG5157" i="1"/>
  <c r="AW5158" i="1" s="1"/>
  <c r="Z1764" i="1" l="1"/>
  <c r="AP1765" i="1" s="1"/>
  <c r="AN1765" i="1" s="1"/>
  <c r="AF1765" i="1" s="1"/>
  <c r="AV1766" i="1" s="1"/>
  <c r="AA1764" i="1"/>
  <c r="AQ1765" i="1" s="1"/>
  <c r="AC1764" i="1"/>
  <c r="AS1765" i="1" s="1"/>
  <c r="AG5158" i="1"/>
  <c r="AW5159" i="1" s="1"/>
  <c r="AM1765" i="1" l="1"/>
  <c r="AE1765" i="1" s="1"/>
  <c r="AU1766" i="1" s="1"/>
  <c r="AK1765" i="1"/>
  <c r="AL1765" i="1"/>
  <c r="AD1765" i="1" s="1"/>
  <c r="AT1766" i="1" s="1"/>
  <c r="AI1765" i="1"/>
  <c r="AJ1765" i="1"/>
  <c r="AB1765" i="1" s="1"/>
  <c r="AR1766" i="1" s="1"/>
  <c r="AG5159" i="1"/>
  <c r="AW5160" i="1" s="1"/>
  <c r="AC1765" i="1" l="1"/>
  <c r="AS1766" i="1" s="1"/>
  <c r="AA1765" i="1"/>
  <c r="AQ1766" i="1" s="1"/>
  <c r="Z1765" i="1"/>
  <c r="AP1766" i="1" s="1"/>
  <c r="AN1766" i="1" s="1"/>
  <c r="AF1766" i="1" s="1"/>
  <c r="AV1767" i="1" s="1"/>
  <c r="AG5160" i="1"/>
  <c r="AW5161" i="1" s="1"/>
  <c r="AJ1766" i="1" l="1"/>
  <c r="AM1766" i="1"/>
  <c r="AE1766" i="1" s="1"/>
  <c r="AU1767" i="1" s="1"/>
  <c r="AK1766" i="1"/>
  <c r="AI1766" i="1"/>
  <c r="AL1766" i="1"/>
  <c r="AG5161" i="1"/>
  <c r="AW5162" i="1" s="1"/>
  <c r="AC1766" i="1" l="1"/>
  <c r="AS1767" i="1" s="1"/>
  <c r="AD1766" i="1"/>
  <c r="AT1767" i="1" s="1"/>
  <c r="AA1766" i="1"/>
  <c r="AQ1767" i="1" s="1"/>
  <c r="Z1766" i="1"/>
  <c r="AP1767" i="1" s="1"/>
  <c r="AN1767" i="1" s="1"/>
  <c r="AF1767" i="1" s="1"/>
  <c r="AV1768" i="1" s="1"/>
  <c r="AB1766" i="1"/>
  <c r="AR1767" i="1" s="1"/>
  <c r="AG5162" i="1"/>
  <c r="AW5163" i="1" s="1"/>
  <c r="AI1767" i="1" l="1"/>
  <c r="AM1767" i="1"/>
  <c r="AE1767" i="1" s="1"/>
  <c r="AU1768" i="1" s="1"/>
  <c r="AJ1767" i="1"/>
  <c r="AL1767" i="1"/>
  <c r="AK1767" i="1"/>
  <c r="AG5163" i="1"/>
  <c r="AW5164" i="1" s="1"/>
  <c r="AG5164" i="1" s="1"/>
  <c r="AW5165" i="1" s="1"/>
  <c r="AD1767" i="1" l="1"/>
  <c r="AT1768" i="1" s="1"/>
  <c r="AC1767" i="1"/>
  <c r="AS1768" i="1" s="1"/>
  <c r="AB1767" i="1"/>
  <c r="AR1768" i="1" s="1"/>
  <c r="Z1767" i="1"/>
  <c r="AP1768" i="1" s="1"/>
  <c r="AA1767" i="1"/>
  <c r="AQ1768" i="1" s="1"/>
  <c r="AG5165" i="1"/>
  <c r="AW5166" i="1" s="1"/>
  <c r="AG5166" i="1" s="1"/>
  <c r="AW5167" i="1" s="1"/>
  <c r="AL1768" i="1" l="1"/>
  <c r="AN1768" i="1"/>
  <c r="AF1768" i="1" s="1"/>
  <c r="AV1769" i="1" s="1"/>
  <c r="AI1768" i="1"/>
  <c r="AM1768" i="1"/>
  <c r="AE1768" i="1" s="1"/>
  <c r="AU1769" i="1" s="1"/>
  <c r="AK1768" i="1"/>
  <c r="AC1768" i="1" s="1"/>
  <c r="AS1769" i="1" s="1"/>
  <c r="AJ1768" i="1"/>
  <c r="AB1768" i="1" s="1"/>
  <c r="AR1769" i="1" s="1"/>
  <c r="AG5167" i="1"/>
  <c r="AW5168" i="1" s="1"/>
  <c r="AA1768" i="1" l="1"/>
  <c r="AQ1769" i="1" s="1"/>
  <c r="Z1768" i="1"/>
  <c r="AP1769" i="1" s="1"/>
  <c r="AM1769" i="1" s="1"/>
  <c r="AD1768" i="1"/>
  <c r="AT1769" i="1" s="1"/>
  <c r="AG5168" i="1"/>
  <c r="AW5169" i="1" s="1"/>
  <c r="AG5169" i="1" s="1"/>
  <c r="AW5170" i="1" s="1"/>
  <c r="AJ1769" i="1" l="1"/>
  <c r="AI1769" i="1"/>
  <c r="AL1769" i="1"/>
  <c r="AD1769" i="1" s="1"/>
  <c r="AT1770" i="1" s="1"/>
  <c r="AK1769" i="1"/>
  <c r="AN1769" i="1"/>
  <c r="AF1769" i="1" s="1"/>
  <c r="AV1770" i="1" s="1"/>
  <c r="AG5170" i="1"/>
  <c r="AW5171" i="1" s="1"/>
  <c r="Z1769" i="1" l="1"/>
  <c r="AP1770" i="1" s="1"/>
  <c r="AL1770" i="1" s="1"/>
  <c r="AA1769" i="1"/>
  <c r="AQ1770" i="1" s="1"/>
  <c r="AB1769" i="1"/>
  <c r="AR1770" i="1" s="1"/>
  <c r="AJ1770" i="1" s="1"/>
  <c r="AC1769" i="1"/>
  <c r="AS1770" i="1" s="1"/>
  <c r="AK1770" i="1" s="1"/>
  <c r="AE1769" i="1"/>
  <c r="AU1770" i="1" s="1"/>
  <c r="AM1770" i="1" s="1"/>
  <c r="AG5171" i="1"/>
  <c r="AW5172" i="1" s="1"/>
  <c r="AI1770" i="1" l="1"/>
  <c r="AD1770" i="1"/>
  <c r="AT1771" i="1" s="1"/>
  <c r="AC1770" i="1"/>
  <c r="AS1771" i="1" s="1"/>
  <c r="AN1770" i="1"/>
  <c r="AF1770" i="1" s="1"/>
  <c r="AV1771" i="1" s="1"/>
  <c r="AA1770" i="1"/>
  <c r="AQ1771" i="1" s="1"/>
  <c r="AB1770" i="1"/>
  <c r="AR1771" i="1" s="1"/>
  <c r="AG5172" i="1"/>
  <c r="AW5173" i="1" s="1"/>
  <c r="Z1770" i="1" l="1"/>
  <c r="AP1771" i="1" s="1"/>
  <c r="AJ1771" i="1" s="1"/>
  <c r="AE1770" i="1"/>
  <c r="AU1771" i="1" s="1"/>
  <c r="AG5173" i="1"/>
  <c r="AW5174" i="1" s="1"/>
  <c r="AG5174" i="1" s="1"/>
  <c r="AW5175" i="1" s="1"/>
  <c r="AM1771" i="1" l="1"/>
  <c r="AI1771" i="1"/>
  <c r="AK1771" i="1"/>
  <c r="AC1771" i="1" s="1"/>
  <c r="AS1772" i="1" s="1"/>
  <c r="AN1771" i="1"/>
  <c r="AF1771" i="1" s="1"/>
  <c r="AV1772" i="1" s="1"/>
  <c r="AL1771" i="1"/>
  <c r="AD1771" i="1" s="1"/>
  <c r="AT1772" i="1" s="1"/>
  <c r="AG5175" i="1"/>
  <c r="AW5176" i="1" s="1"/>
  <c r="AG5176" i="1" s="1"/>
  <c r="AW5177" i="1" s="1"/>
  <c r="AG5177" i="1" s="1"/>
  <c r="AW5178" i="1" s="1"/>
  <c r="AE1771" i="1" l="1"/>
  <c r="AU1772" i="1" s="1"/>
  <c r="AA1771" i="1"/>
  <c r="AQ1772" i="1" s="1"/>
  <c r="Z1771" i="1"/>
  <c r="AP1772" i="1" s="1"/>
  <c r="AK1772" i="1" s="1"/>
  <c r="AB1771" i="1"/>
  <c r="AR1772" i="1" s="1"/>
  <c r="AG5178" i="1"/>
  <c r="AW5179" i="1" s="1"/>
  <c r="AI1772" i="1" l="1"/>
  <c r="AJ1772" i="1"/>
  <c r="AB1772" i="1" s="1"/>
  <c r="AR1773" i="1" s="1"/>
  <c r="AL1772" i="1"/>
  <c r="AD1772" i="1" s="1"/>
  <c r="AT1773" i="1" s="1"/>
  <c r="AN1772" i="1"/>
  <c r="AF1772" i="1" s="1"/>
  <c r="AV1773" i="1" s="1"/>
  <c r="AM1772" i="1"/>
  <c r="AG5179" i="1"/>
  <c r="AW5180" i="1" s="1"/>
  <c r="AG5180" i="1" s="1"/>
  <c r="AW5181" i="1" s="1"/>
  <c r="AE1772" i="1" l="1"/>
  <c r="AU1773" i="1" s="1"/>
  <c r="Z1772" i="1"/>
  <c r="AP1773" i="1" s="1"/>
  <c r="AL1773" i="1" s="1"/>
  <c r="AA1772" i="1"/>
  <c r="AQ1773" i="1" s="1"/>
  <c r="AC1772" i="1"/>
  <c r="AS1773" i="1" s="1"/>
  <c r="AG5181" i="1"/>
  <c r="AW5182" i="1"/>
  <c r="AG5182" i="1" s="1"/>
  <c r="AW5183" i="1" s="1"/>
  <c r="AK1773" i="1" l="1"/>
  <c r="AC1773" i="1" s="1"/>
  <c r="AS1774" i="1" s="1"/>
  <c r="AM1773" i="1"/>
  <c r="AN1773" i="1"/>
  <c r="AF1773" i="1" s="1"/>
  <c r="AV1774" i="1" s="1"/>
  <c r="AJ1773" i="1"/>
  <c r="AB1773" i="1" s="1"/>
  <c r="AR1774" i="1" s="1"/>
  <c r="AI1773" i="1"/>
  <c r="AG5183" i="1"/>
  <c r="AW5184" i="1" s="1"/>
  <c r="AG5184" i="1" s="1"/>
  <c r="AW5185" i="1" s="1"/>
  <c r="AE1773" i="1" l="1"/>
  <c r="AU1774" i="1" s="1"/>
  <c r="Z1773" i="1"/>
  <c r="AP1774" i="1" s="1"/>
  <c r="AN1774" i="1" s="1"/>
  <c r="AF1774" i="1" s="1"/>
  <c r="AV1775" i="1" s="1"/>
  <c r="AA1773" i="1"/>
  <c r="AQ1774" i="1" s="1"/>
  <c r="AI1774" i="1" s="1"/>
  <c r="AD1773" i="1"/>
  <c r="AT1774" i="1" s="1"/>
  <c r="AL1774" i="1" s="1"/>
  <c r="AG5185" i="1"/>
  <c r="AW5186" i="1" s="1"/>
  <c r="AK1774" i="1" l="1"/>
  <c r="AC1774" i="1" s="1"/>
  <c r="AS1775" i="1" s="1"/>
  <c r="AJ1774" i="1"/>
  <c r="AB1774" i="1" s="1"/>
  <c r="AR1775" i="1" s="1"/>
  <c r="AM1774" i="1"/>
  <c r="AE1774" i="1" s="1"/>
  <c r="AU1775" i="1" s="1"/>
  <c r="AG5186" i="1"/>
  <c r="AW5187" i="1"/>
  <c r="AG5187" i="1" s="1"/>
  <c r="AW5188" i="1" s="1"/>
  <c r="AG5188" i="1" s="1"/>
  <c r="AW5189" i="1" s="1"/>
  <c r="AD1774" i="1" l="1"/>
  <c r="AT1775" i="1" s="1"/>
  <c r="Z1774" i="1"/>
  <c r="AP1775" i="1" s="1"/>
  <c r="AN1775" i="1" s="1"/>
  <c r="AF1775" i="1" s="1"/>
  <c r="AV1776" i="1" s="1"/>
  <c r="AA1774" i="1"/>
  <c r="AQ1775" i="1" s="1"/>
  <c r="AI1775" i="1" s="1"/>
  <c r="AG5189" i="1"/>
  <c r="AW5190" i="1" s="1"/>
  <c r="AG5190" i="1" s="1"/>
  <c r="AW5191" i="1" s="1"/>
  <c r="AJ1775" i="1" l="1"/>
  <c r="AK1775" i="1"/>
  <c r="AM1775" i="1"/>
  <c r="AE1775" i="1" s="1"/>
  <c r="AU1776" i="1" s="1"/>
  <c r="AL1775" i="1"/>
  <c r="AG5191" i="1"/>
  <c r="AW5192" i="1" s="1"/>
  <c r="AD1775" i="1" l="1"/>
  <c r="AT1776" i="1" s="1"/>
  <c r="AB1775" i="1"/>
  <c r="AR1776" i="1" s="1"/>
  <c r="Z1775" i="1"/>
  <c r="AP1776" i="1" s="1"/>
  <c r="AL1776" i="1" s="1"/>
  <c r="AC1775" i="1"/>
  <c r="AS1776" i="1" s="1"/>
  <c r="AA1775" i="1"/>
  <c r="AQ1776" i="1" s="1"/>
  <c r="AG5192" i="1"/>
  <c r="AW5193" i="1" s="1"/>
  <c r="AG5193" i="1" s="1"/>
  <c r="AW5194" i="1" s="1"/>
  <c r="AI1776" i="1" l="1"/>
  <c r="AN1776" i="1"/>
  <c r="AF1776" i="1" s="1"/>
  <c r="AV1777" i="1" s="1"/>
  <c r="AM1776" i="1"/>
  <c r="AK1776" i="1"/>
  <c r="AC1776" i="1" s="1"/>
  <c r="AS1777" i="1" s="1"/>
  <c r="AJ1776" i="1"/>
  <c r="AG5194" i="1"/>
  <c r="AW5195" i="1" s="1"/>
  <c r="AG5195" i="1" s="1"/>
  <c r="AW5196" i="1" s="1"/>
  <c r="AG5196" i="1" s="1"/>
  <c r="AW5197" i="1" s="1"/>
  <c r="AG5197" i="1" s="1"/>
  <c r="AW5198" i="1" s="1"/>
  <c r="AB1776" i="1" l="1"/>
  <c r="AR1777" i="1" s="1"/>
  <c r="AE1776" i="1"/>
  <c r="AU1777" i="1" s="1"/>
  <c r="AA1776" i="1"/>
  <c r="AQ1777" i="1" s="1"/>
  <c r="Z1776" i="1"/>
  <c r="AP1777" i="1" s="1"/>
  <c r="AN1777" i="1" s="1"/>
  <c r="AF1777" i="1" s="1"/>
  <c r="AV1778" i="1" s="1"/>
  <c r="AD1776" i="1"/>
  <c r="AT1777" i="1" s="1"/>
  <c r="AG5198" i="1"/>
  <c r="AW5199" i="1" s="1"/>
  <c r="AI1777" i="1" l="1"/>
  <c r="AL1777" i="1"/>
  <c r="AJ1777" i="1"/>
  <c r="AK1777" i="1"/>
  <c r="AM1777" i="1"/>
  <c r="AE1777" i="1" s="1"/>
  <c r="AU1778" i="1" s="1"/>
  <c r="AG5199" i="1"/>
  <c r="AW5200" i="1" s="1"/>
  <c r="AG5200" i="1" s="1"/>
  <c r="AW5201" i="1" s="1"/>
  <c r="AB1777" i="1" l="1"/>
  <c r="AR1778" i="1" s="1"/>
  <c r="AD1777" i="1"/>
  <c r="AT1778" i="1" s="1"/>
  <c r="AA1777" i="1"/>
  <c r="AQ1778" i="1" s="1"/>
  <c r="Z1777" i="1"/>
  <c r="AP1778" i="1" s="1"/>
  <c r="AL1778" i="1" s="1"/>
  <c r="AC1777" i="1"/>
  <c r="AS1778" i="1" s="1"/>
  <c r="AG5201" i="1"/>
  <c r="AW5202" i="1" s="1"/>
  <c r="AM1778" i="1" l="1"/>
  <c r="AK1778" i="1"/>
  <c r="AC1778" i="1" s="1"/>
  <c r="AS1779" i="1" s="1"/>
  <c r="AI1778" i="1"/>
  <c r="Z1778" i="1" s="1"/>
  <c r="AP1779" i="1" s="1"/>
  <c r="AN1779" i="1" s="1"/>
  <c r="AF1779" i="1" s="1"/>
  <c r="AV1780" i="1" s="1"/>
  <c r="AN1778" i="1"/>
  <c r="AF1778" i="1" s="1"/>
  <c r="AV1779" i="1" s="1"/>
  <c r="AJ1778" i="1"/>
  <c r="AG5202" i="1"/>
  <c r="AW5203" i="1" s="1"/>
  <c r="AE1778" i="1" l="1"/>
  <c r="AU1779" i="1" s="1"/>
  <c r="AK1779" i="1"/>
  <c r="AM1779" i="1"/>
  <c r="AE1779" i="1" s="1"/>
  <c r="AU1780" i="1" s="1"/>
  <c r="AD1778" i="1"/>
  <c r="AT1779" i="1" s="1"/>
  <c r="AL1779" i="1" s="1"/>
  <c r="AA1778" i="1"/>
  <c r="AQ1779" i="1" s="1"/>
  <c r="AI1779" i="1" s="1"/>
  <c r="AB1778" i="1"/>
  <c r="AR1779" i="1" s="1"/>
  <c r="AJ1779" i="1" s="1"/>
  <c r="AB1779" i="1" s="1"/>
  <c r="AR1780" i="1" s="1"/>
  <c r="AG5203" i="1"/>
  <c r="AW5204" i="1" s="1"/>
  <c r="AD1779" i="1" l="1"/>
  <c r="AT1780" i="1" s="1"/>
  <c r="Z1779" i="1"/>
  <c r="AP1780" i="1" s="1"/>
  <c r="AN1780" i="1" s="1"/>
  <c r="AF1780" i="1" s="1"/>
  <c r="AV1781" i="1" s="1"/>
  <c r="AA1779" i="1"/>
  <c r="AQ1780" i="1" s="1"/>
  <c r="AC1779" i="1"/>
  <c r="AS1780" i="1" s="1"/>
  <c r="AK1780" i="1" s="1"/>
  <c r="AG5204" i="1"/>
  <c r="AW5205" i="1" s="1"/>
  <c r="AJ1780" i="1" l="1"/>
  <c r="AB1780" i="1" s="1"/>
  <c r="AR1781" i="1" s="1"/>
  <c r="AM1780" i="1"/>
  <c r="AE1780" i="1" s="1"/>
  <c r="AU1781" i="1" s="1"/>
  <c r="AL1780" i="1"/>
  <c r="AD1780" i="1" s="1"/>
  <c r="AT1781" i="1" s="1"/>
  <c r="AI1780" i="1"/>
  <c r="AG5205" i="1"/>
  <c r="AW5206" i="1"/>
  <c r="Z1780" i="1" l="1"/>
  <c r="AP1781" i="1" s="1"/>
  <c r="AN1781" i="1" s="1"/>
  <c r="AF1781" i="1" s="1"/>
  <c r="AV1782" i="1" s="1"/>
  <c r="AA1780" i="1"/>
  <c r="AQ1781" i="1" s="1"/>
  <c r="AC1780" i="1"/>
  <c r="AS1781" i="1" s="1"/>
  <c r="AK1781" i="1" s="1"/>
  <c r="AG5206" i="1"/>
  <c r="AW5207" i="1" s="1"/>
  <c r="AM1781" i="1" l="1"/>
  <c r="AE1781" i="1" s="1"/>
  <c r="AU1782" i="1" s="1"/>
  <c r="AL1781" i="1"/>
  <c r="AD1781" i="1" s="1"/>
  <c r="AT1782" i="1" s="1"/>
  <c r="AC1781" i="1"/>
  <c r="AS1782" i="1" s="1"/>
  <c r="AJ1781" i="1"/>
  <c r="AB1781" i="1" s="1"/>
  <c r="AR1782" i="1" s="1"/>
  <c r="AI1781" i="1"/>
  <c r="AG5207" i="1"/>
  <c r="AW5208" i="1" s="1"/>
  <c r="AA1781" i="1" l="1"/>
  <c r="AQ1782" i="1" s="1"/>
  <c r="Z1781" i="1"/>
  <c r="AP1782" i="1" s="1"/>
  <c r="AN1782" i="1" s="1"/>
  <c r="AF1782" i="1" s="1"/>
  <c r="AV1783" i="1" s="1"/>
  <c r="AG5208" i="1"/>
  <c r="AW5209" i="1" s="1"/>
  <c r="AI1782" i="1" l="1"/>
  <c r="AL1782" i="1"/>
  <c r="AM1782" i="1"/>
  <c r="AE1782" i="1" s="1"/>
  <c r="AU1783" i="1" s="1"/>
  <c r="AK1782" i="1"/>
  <c r="AJ1782" i="1"/>
  <c r="AG5209" i="1"/>
  <c r="AW5210" i="1" s="1"/>
  <c r="AD1782" i="1" l="1"/>
  <c r="AT1783" i="1" s="1"/>
  <c r="AB1782" i="1"/>
  <c r="AR1783" i="1" s="1"/>
  <c r="AA1782" i="1"/>
  <c r="AQ1783" i="1" s="1"/>
  <c r="AC1782" i="1"/>
  <c r="AS1783" i="1" s="1"/>
  <c r="Z1782" i="1"/>
  <c r="AP1783" i="1" s="1"/>
  <c r="AN1783" i="1" s="1"/>
  <c r="AF1783" i="1" s="1"/>
  <c r="AV1784" i="1" s="1"/>
  <c r="AG5210" i="1"/>
  <c r="AW5211" i="1"/>
  <c r="AI1783" i="1" l="1"/>
  <c r="AJ1783" i="1"/>
  <c r="AL1783" i="1"/>
  <c r="AK1783" i="1"/>
  <c r="AM1783" i="1"/>
  <c r="AE1783" i="1" s="1"/>
  <c r="AU1784" i="1" s="1"/>
  <c r="AG5211" i="1"/>
  <c r="AW5212" i="1" s="1"/>
  <c r="AB1783" i="1" l="1"/>
  <c r="AR1784" i="1" s="1"/>
  <c r="AC1783" i="1"/>
  <c r="AS1784" i="1" s="1"/>
  <c r="AA1783" i="1"/>
  <c r="AQ1784" i="1" s="1"/>
  <c r="AD1783" i="1"/>
  <c r="AT1784" i="1" s="1"/>
  <c r="Z1783" i="1"/>
  <c r="AP1784" i="1" s="1"/>
  <c r="AN1784" i="1" s="1"/>
  <c r="AF1784" i="1" s="1"/>
  <c r="AV1785" i="1" s="1"/>
  <c r="AG5212" i="1"/>
  <c r="AW5213" i="1" s="1"/>
  <c r="AK1784" i="1" l="1"/>
  <c r="AI1784" i="1"/>
  <c r="AM1784" i="1"/>
  <c r="AE1784" i="1" s="1"/>
  <c r="AU1785" i="1" s="1"/>
  <c r="AL1784" i="1"/>
  <c r="AJ1784" i="1"/>
  <c r="AB1784" i="1" s="1"/>
  <c r="AR1785" i="1" s="1"/>
  <c r="AG5213" i="1"/>
  <c r="AW5214" i="1" s="1"/>
  <c r="AD1784" i="1" l="1"/>
  <c r="AT1785" i="1" s="1"/>
  <c r="AC1784" i="1"/>
  <c r="AS1785" i="1" s="1"/>
  <c r="Z1784" i="1"/>
  <c r="AP1785" i="1" s="1"/>
  <c r="AN1785" i="1" s="1"/>
  <c r="AF1785" i="1" s="1"/>
  <c r="AV1786" i="1" s="1"/>
  <c r="AA1784" i="1"/>
  <c r="AQ1785" i="1" s="1"/>
  <c r="AG5214" i="1"/>
  <c r="AW5215" i="1" s="1"/>
  <c r="AK1785" i="1" l="1"/>
  <c r="AL1785" i="1"/>
  <c r="AC1785" i="1" s="1"/>
  <c r="AS1786" i="1" s="1"/>
  <c r="AI1785" i="1"/>
  <c r="AJ1785" i="1"/>
  <c r="AB1785" i="1" s="1"/>
  <c r="AR1786" i="1" s="1"/>
  <c r="AM1785" i="1"/>
  <c r="AE1785" i="1" s="1"/>
  <c r="AU1786" i="1" s="1"/>
  <c r="AG5215" i="1"/>
  <c r="AW5216" i="1" s="1"/>
  <c r="AA1785" i="1" l="1"/>
  <c r="AQ1786" i="1" s="1"/>
  <c r="Z1785" i="1"/>
  <c r="AP1786" i="1" s="1"/>
  <c r="AN1786" i="1" s="1"/>
  <c r="AF1786" i="1" s="1"/>
  <c r="AV1787" i="1" s="1"/>
  <c r="AD1785" i="1"/>
  <c r="AT1786" i="1" s="1"/>
  <c r="AG5216" i="1"/>
  <c r="AW5217" i="1" s="1"/>
  <c r="AI1786" i="1" l="1"/>
  <c r="AL1786" i="1"/>
  <c r="AJ1786" i="1"/>
  <c r="AM1786" i="1"/>
  <c r="AE1786" i="1" s="1"/>
  <c r="AU1787" i="1" s="1"/>
  <c r="AK1786" i="1"/>
  <c r="AG5217" i="1"/>
  <c r="AW5218" i="1" s="1"/>
  <c r="AB1786" i="1" l="1"/>
  <c r="AR1787" i="1" s="1"/>
  <c r="AD1786" i="1"/>
  <c r="AT1787" i="1" s="1"/>
  <c r="AC1786" i="1"/>
  <c r="AS1787" i="1" s="1"/>
  <c r="AA1786" i="1"/>
  <c r="AQ1787" i="1" s="1"/>
  <c r="Z1786" i="1"/>
  <c r="AP1787" i="1" s="1"/>
  <c r="AN1787" i="1" s="1"/>
  <c r="AF1787" i="1" s="1"/>
  <c r="AV1788" i="1" s="1"/>
  <c r="AG5218" i="1"/>
  <c r="AW5219" i="1" s="1"/>
  <c r="AI1787" i="1" l="1"/>
  <c r="AK1787" i="1"/>
  <c r="AM1787" i="1"/>
  <c r="AE1787" i="1" s="1"/>
  <c r="AU1788" i="1" s="1"/>
  <c r="AL1787" i="1"/>
  <c r="AJ1787" i="1"/>
  <c r="AG5219" i="1"/>
  <c r="AW5220" i="1"/>
  <c r="AB1787" i="1" l="1"/>
  <c r="AR1788" i="1" s="1"/>
  <c r="AD1787" i="1"/>
  <c r="AT1788" i="1" s="1"/>
  <c r="AC1787" i="1"/>
  <c r="AS1788" i="1" s="1"/>
  <c r="Z1787" i="1"/>
  <c r="AP1788" i="1" s="1"/>
  <c r="AM1788" i="1" s="1"/>
  <c r="AA1787" i="1"/>
  <c r="AQ1788" i="1" s="1"/>
  <c r="AG5220" i="1"/>
  <c r="AW5221" i="1" s="1"/>
  <c r="AJ1788" i="1" l="1"/>
  <c r="AI1788" i="1"/>
  <c r="AK1788" i="1"/>
  <c r="AN1788" i="1"/>
  <c r="AF1788" i="1" s="1"/>
  <c r="AV1789" i="1" s="1"/>
  <c r="AL1788" i="1"/>
  <c r="AG5221" i="1"/>
  <c r="AW5222" i="1"/>
  <c r="AA1788" i="1" l="1"/>
  <c r="AQ1789" i="1" s="1"/>
  <c r="Z1788" i="1"/>
  <c r="AP1789" i="1" s="1"/>
  <c r="AC1788" i="1"/>
  <c r="AS1789" i="1" s="1"/>
  <c r="AK1789" i="1" s="1"/>
  <c r="AC1789" i="1" s="1"/>
  <c r="AS1790" i="1" s="1"/>
  <c r="AD1788" i="1"/>
  <c r="AT1789" i="1" s="1"/>
  <c r="AL1789" i="1" s="1"/>
  <c r="AB1788" i="1"/>
  <c r="AR1789" i="1" s="1"/>
  <c r="AJ1789" i="1" s="1"/>
  <c r="AN1789" i="1"/>
  <c r="AF1789" i="1" s="1"/>
  <c r="AV1790" i="1" s="1"/>
  <c r="AE1788" i="1"/>
  <c r="AU1789" i="1" s="1"/>
  <c r="AM1789" i="1" s="1"/>
  <c r="AE1789" i="1" s="1"/>
  <c r="AU1790" i="1" s="1"/>
  <c r="AG5222" i="1"/>
  <c r="AW5223" i="1" s="1"/>
  <c r="AB1789" i="1" l="1"/>
  <c r="AR1790" i="1" s="1"/>
  <c r="AD1789" i="1"/>
  <c r="AT1790" i="1" s="1"/>
  <c r="AI1789" i="1"/>
  <c r="AG5223" i="1"/>
  <c r="AW5224" i="1" s="1"/>
  <c r="AA1789" i="1" l="1"/>
  <c r="AQ1790" i="1" s="1"/>
  <c r="Z1789" i="1"/>
  <c r="AP1790" i="1" s="1"/>
  <c r="AG5224" i="1"/>
  <c r="AW5225" i="1" s="1"/>
  <c r="AI1790" i="1" l="1"/>
  <c r="AM1790" i="1"/>
  <c r="AJ1790" i="1"/>
  <c r="AB1790" i="1" s="1"/>
  <c r="AR1791" i="1" s="1"/>
  <c r="AK1790" i="1"/>
  <c r="AC1790" i="1" s="1"/>
  <c r="AS1791" i="1" s="1"/>
  <c r="AN1790" i="1"/>
  <c r="AF1790" i="1" s="1"/>
  <c r="AV1791" i="1" s="1"/>
  <c r="AL1790" i="1"/>
  <c r="AD1790" i="1" s="1"/>
  <c r="AT1791" i="1" s="1"/>
  <c r="AG5225" i="1"/>
  <c r="AW5226" i="1" s="1"/>
  <c r="AE1790" i="1" l="1"/>
  <c r="AU1791" i="1" s="1"/>
  <c r="AA1790" i="1"/>
  <c r="AQ1791" i="1" s="1"/>
  <c r="Z1790" i="1"/>
  <c r="AP1791" i="1" s="1"/>
  <c r="AK1791" i="1" s="1"/>
  <c r="AG5226" i="1"/>
  <c r="AW5227" i="1" s="1"/>
  <c r="AM1791" i="1" l="1"/>
  <c r="AL1791" i="1"/>
  <c r="AD1791" i="1" s="1"/>
  <c r="AT1792" i="1" s="1"/>
  <c r="AI1791" i="1"/>
  <c r="AJ1791" i="1"/>
  <c r="AB1791" i="1" s="1"/>
  <c r="AR1792" i="1" s="1"/>
  <c r="AN1791" i="1"/>
  <c r="AF1791" i="1" s="1"/>
  <c r="AV1792" i="1" s="1"/>
  <c r="AG5227" i="1"/>
  <c r="AW5228" i="1" s="1"/>
  <c r="Z1791" i="1" l="1"/>
  <c r="AP1792" i="1" s="1"/>
  <c r="AJ1792" i="1" s="1"/>
  <c r="AA1791" i="1"/>
  <c r="AQ1792" i="1" s="1"/>
  <c r="AE1791" i="1"/>
  <c r="AU1792" i="1" s="1"/>
  <c r="AM1792" i="1" s="1"/>
  <c r="AC1791" i="1"/>
  <c r="AS1792" i="1" s="1"/>
  <c r="AK1792" i="1" s="1"/>
  <c r="AG5228" i="1"/>
  <c r="AW5229" i="1" s="1"/>
  <c r="AB1792" i="1" l="1"/>
  <c r="AR1793" i="1" s="1"/>
  <c r="AN1792" i="1"/>
  <c r="AF1792" i="1" s="1"/>
  <c r="AV1793" i="1" s="1"/>
  <c r="AL1792" i="1"/>
  <c r="AD1792" i="1" s="1"/>
  <c r="AT1793" i="1" s="1"/>
  <c r="AI1792" i="1"/>
  <c r="AG5229" i="1"/>
  <c r="AW5230" i="1" s="1"/>
  <c r="AC1792" i="1" l="1"/>
  <c r="AS1793" i="1" s="1"/>
  <c r="Z1792" i="1"/>
  <c r="AP1793" i="1" s="1"/>
  <c r="AJ1793" i="1" s="1"/>
  <c r="AA1792" i="1"/>
  <c r="AQ1793" i="1" s="1"/>
  <c r="AE1792" i="1"/>
  <c r="AU1793" i="1" s="1"/>
  <c r="AM1793" i="1" s="1"/>
  <c r="AG5230" i="1"/>
  <c r="AW5231" i="1" s="1"/>
  <c r="AI1793" i="1" l="1"/>
  <c r="AL1793" i="1"/>
  <c r="AD1793" i="1" s="1"/>
  <c r="AT1794" i="1" s="1"/>
  <c r="AN1793" i="1"/>
  <c r="AF1793" i="1" s="1"/>
  <c r="AV1794" i="1" s="1"/>
  <c r="AK1793" i="1"/>
  <c r="AG5231" i="1"/>
  <c r="AW5232" i="1" s="1"/>
  <c r="AC1793" i="1" l="1"/>
  <c r="AS1794" i="1" s="1"/>
  <c r="AB1793" i="1"/>
  <c r="AR1794" i="1" s="1"/>
  <c r="AE1793" i="1"/>
  <c r="AU1794" i="1" s="1"/>
  <c r="Z1793" i="1"/>
  <c r="AP1794" i="1" s="1"/>
  <c r="AN1794" i="1" s="1"/>
  <c r="AF1794" i="1" s="1"/>
  <c r="AV1795" i="1" s="1"/>
  <c r="AA1793" i="1"/>
  <c r="AQ1794" i="1" s="1"/>
  <c r="AG5232" i="1"/>
  <c r="AW5233" i="1"/>
  <c r="AJ1794" i="1" l="1"/>
  <c r="AI1794" i="1"/>
  <c r="AM1794" i="1"/>
  <c r="AE1794" i="1" s="1"/>
  <c r="AU1795" i="1" s="1"/>
  <c r="AA1794" i="1"/>
  <c r="AQ1795" i="1" s="1"/>
  <c r="AK1794" i="1"/>
  <c r="AC1794" i="1" s="1"/>
  <c r="AS1795" i="1" s="1"/>
  <c r="AL1794" i="1"/>
  <c r="AG5233" i="1"/>
  <c r="AW5234" i="1" s="1"/>
  <c r="AD1794" i="1" l="1"/>
  <c r="AT1795" i="1" s="1"/>
  <c r="Z1794" i="1"/>
  <c r="AP1795" i="1" s="1"/>
  <c r="AN1795" i="1" s="1"/>
  <c r="AF1795" i="1" s="1"/>
  <c r="AV1796" i="1" s="1"/>
  <c r="AB1794" i="1"/>
  <c r="AR1795" i="1" s="1"/>
  <c r="AJ1795" i="1" s="1"/>
  <c r="AM1795" i="1"/>
  <c r="AE1795" i="1" s="1"/>
  <c r="AU1796" i="1" s="1"/>
  <c r="AG5234" i="1"/>
  <c r="AW5235" i="1" s="1"/>
  <c r="AI1795" i="1" l="1"/>
  <c r="AL1795" i="1"/>
  <c r="AD1795" i="1" s="1"/>
  <c r="AT1796" i="1" s="1"/>
  <c r="AK1795" i="1"/>
  <c r="AG5235" i="1"/>
  <c r="AW5236" i="1" s="1"/>
  <c r="AC1795" i="1" l="1"/>
  <c r="AS1796" i="1" s="1"/>
  <c r="AA1795" i="1"/>
  <c r="AQ1796" i="1" s="1"/>
  <c r="Z1795" i="1"/>
  <c r="AP1796" i="1" s="1"/>
  <c r="AB1795" i="1"/>
  <c r="AR1796" i="1" s="1"/>
  <c r="AG5236" i="1"/>
  <c r="AW5237" i="1" s="1"/>
  <c r="AI1796" i="1" l="1"/>
  <c r="AK1796" i="1"/>
  <c r="AM1796" i="1"/>
  <c r="AN1796" i="1"/>
  <c r="AF1796" i="1" s="1"/>
  <c r="AV1797" i="1" s="1"/>
  <c r="AJ1796" i="1"/>
  <c r="AB1796" i="1" s="1"/>
  <c r="AR1797" i="1" s="1"/>
  <c r="AL1796" i="1"/>
  <c r="AG5237" i="1"/>
  <c r="AW5238" i="1" s="1"/>
  <c r="Z1796" i="1" l="1"/>
  <c r="AP1797" i="1" s="1"/>
  <c r="AJ1797" i="1" s="1"/>
  <c r="AA1796" i="1"/>
  <c r="AQ1797" i="1" s="1"/>
  <c r="AN1797" i="1"/>
  <c r="AF1797" i="1" s="1"/>
  <c r="AV1798" i="1" s="1"/>
  <c r="AD1796" i="1"/>
  <c r="AT1797" i="1" s="1"/>
  <c r="AL1797" i="1" s="1"/>
  <c r="AE1796" i="1"/>
  <c r="AU1797" i="1" s="1"/>
  <c r="AM1797" i="1" s="1"/>
  <c r="AC1796" i="1"/>
  <c r="AS1797" i="1" s="1"/>
  <c r="AK1797" i="1" s="1"/>
  <c r="AG5238" i="1"/>
  <c r="AW5239" i="1" s="1"/>
  <c r="AC1797" i="1" l="1"/>
  <c r="AS1798" i="1" s="1"/>
  <c r="AD1797" i="1"/>
  <c r="AT1798" i="1" s="1"/>
  <c r="AI1797" i="1"/>
  <c r="Z1797" i="1" s="1"/>
  <c r="AP1798" i="1" s="1"/>
  <c r="AN1798" i="1" s="1"/>
  <c r="AF1798" i="1" s="1"/>
  <c r="AV1799" i="1" s="1"/>
  <c r="AE1797" i="1"/>
  <c r="AU1798" i="1" s="1"/>
  <c r="AB1797" i="1"/>
  <c r="AR1798" i="1" s="1"/>
  <c r="AG5239" i="1"/>
  <c r="AW5240" i="1" s="1"/>
  <c r="AA1797" i="1" l="1"/>
  <c r="AQ1798" i="1" s="1"/>
  <c r="AI1798" i="1" s="1"/>
  <c r="AJ1798" i="1"/>
  <c r="AK1798" i="1"/>
  <c r="AM1798" i="1"/>
  <c r="AE1798" i="1" s="1"/>
  <c r="AU1799" i="1" s="1"/>
  <c r="AL1798" i="1"/>
  <c r="AG5240" i="1"/>
  <c r="AW5241" i="1" s="1"/>
  <c r="AC1798" i="1" l="1"/>
  <c r="AS1799" i="1" s="1"/>
  <c r="AD1798" i="1"/>
  <c r="AT1799" i="1" s="1"/>
  <c r="AB1798" i="1"/>
  <c r="AR1799" i="1" s="1"/>
  <c r="Z1798" i="1"/>
  <c r="AP1799" i="1" s="1"/>
  <c r="AN1799" i="1" s="1"/>
  <c r="AF1799" i="1" s="1"/>
  <c r="AV1800" i="1" s="1"/>
  <c r="AA1798" i="1"/>
  <c r="AQ1799" i="1" s="1"/>
  <c r="AG5241" i="1"/>
  <c r="AW5242" i="1" s="1"/>
  <c r="AL1799" i="1" l="1"/>
  <c r="AJ1799" i="1"/>
  <c r="AI1799" i="1"/>
  <c r="AK1799" i="1"/>
  <c r="AC1799" i="1" s="1"/>
  <c r="AS1800" i="1" s="1"/>
  <c r="AM1799" i="1"/>
  <c r="AE1799" i="1" s="1"/>
  <c r="AU1800" i="1" s="1"/>
  <c r="AG5242" i="1"/>
  <c r="AW5243" i="1" s="1"/>
  <c r="AA1799" i="1" l="1"/>
  <c r="AQ1800" i="1" s="1"/>
  <c r="Z1799" i="1"/>
  <c r="AP1800" i="1" s="1"/>
  <c r="AN1800" i="1" s="1"/>
  <c r="AF1800" i="1" s="1"/>
  <c r="AV1801" i="1" s="1"/>
  <c r="AB1799" i="1"/>
  <c r="AR1800" i="1" s="1"/>
  <c r="AD1799" i="1"/>
  <c r="AT1800" i="1" s="1"/>
  <c r="AG5243" i="1"/>
  <c r="AW5244" i="1" s="1"/>
  <c r="AM1800" i="1" l="1"/>
  <c r="AE1800" i="1" s="1"/>
  <c r="AU1801" i="1" s="1"/>
  <c r="AL1800" i="1"/>
  <c r="AI1800" i="1"/>
  <c r="AJ1800" i="1"/>
  <c r="AK1800" i="1"/>
  <c r="AC1800" i="1" s="1"/>
  <c r="AS1801" i="1" s="1"/>
  <c r="AG5244" i="1"/>
  <c r="AW5245" i="1" s="1"/>
  <c r="AB1800" i="1" l="1"/>
  <c r="AR1801" i="1" s="1"/>
  <c r="Z1800" i="1"/>
  <c r="AP1801" i="1" s="1"/>
  <c r="AN1801" i="1" s="1"/>
  <c r="AF1801" i="1" s="1"/>
  <c r="AV1802" i="1" s="1"/>
  <c r="AA1800" i="1"/>
  <c r="AQ1801" i="1" s="1"/>
  <c r="AI1801" i="1" s="1"/>
  <c r="AD1800" i="1"/>
  <c r="AT1801" i="1" s="1"/>
  <c r="AL1801" i="1" s="1"/>
  <c r="AD1801" i="1" s="1"/>
  <c r="AT1802" i="1" s="1"/>
  <c r="AM1801" i="1"/>
  <c r="AG5245" i="1"/>
  <c r="AW5246" i="1" s="1"/>
  <c r="AE1801" i="1" l="1"/>
  <c r="AU1802" i="1" s="1"/>
  <c r="AK1801" i="1"/>
  <c r="AC1801" i="1" s="1"/>
  <c r="AS1802" i="1" s="1"/>
  <c r="AJ1801" i="1"/>
  <c r="AB1801" i="1" s="1"/>
  <c r="AR1802" i="1" s="1"/>
  <c r="AG5246" i="1"/>
  <c r="AW5247" i="1" s="1"/>
  <c r="AA1801" i="1" l="1"/>
  <c r="AQ1802" i="1" s="1"/>
  <c r="Z1801" i="1"/>
  <c r="AP1802" i="1" s="1"/>
  <c r="AK1802" i="1" s="1"/>
  <c r="AG5247" i="1"/>
  <c r="AW5248" i="1" s="1"/>
  <c r="AJ1802" i="1" l="1"/>
  <c r="AB1802" i="1" s="1"/>
  <c r="AR1803" i="1" s="1"/>
  <c r="AN1802" i="1"/>
  <c r="AF1802" i="1" s="1"/>
  <c r="AV1803" i="1" s="1"/>
  <c r="AL1802" i="1"/>
  <c r="AD1802" i="1" s="1"/>
  <c r="AT1803" i="1" s="1"/>
  <c r="AM1802" i="1"/>
  <c r="AI1802" i="1"/>
  <c r="AG5248" i="1"/>
  <c r="AW5249" i="1" s="1"/>
  <c r="AA1802" i="1" l="1"/>
  <c r="AQ1803" i="1" s="1"/>
  <c r="Z1802" i="1"/>
  <c r="AP1803" i="1" s="1"/>
  <c r="AL1803" i="1" s="1"/>
  <c r="AE1802" i="1"/>
  <c r="AU1803" i="1" s="1"/>
  <c r="AC1802" i="1"/>
  <c r="AS1803" i="1" s="1"/>
  <c r="AK1803" i="1" s="1"/>
  <c r="AG5249" i="1"/>
  <c r="AW5250" i="1" s="1"/>
  <c r="AG5250" i="1" s="1"/>
  <c r="AW5251" i="1" s="1"/>
  <c r="AG5251" i="1" s="1"/>
  <c r="AW5252" i="1" s="1"/>
  <c r="AG5252" i="1" s="1"/>
  <c r="AW5253" i="1" s="1"/>
  <c r="AG5253" i="1" s="1"/>
  <c r="AW5254" i="1" s="1"/>
  <c r="AG5254" i="1" s="1"/>
  <c r="AW5255" i="1" s="1"/>
  <c r="AI1803" i="1" l="1"/>
  <c r="AC1803" i="1"/>
  <c r="AS1804" i="1" s="1"/>
  <c r="AJ1803" i="1"/>
  <c r="AB1803" i="1" s="1"/>
  <c r="AR1804" i="1" s="1"/>
  <c r="AM1803" i="1"/>
  <c r="AE1803" i="1" s="1"/>
  <c r="AU1804" i="1" s="1"/>
  <c r="AN1803" i="1"/>
  <c r="AF1803" i="1" s="1"/>
  <c r="AV1804" i="1" s="1"/>
  <c r="AG5255" i="1"/>
  <c r="AW5256" i="1" s="1"/>
  <c r="AG5256" i="1" s="1"/>
  <c r="AW5257" i="1" s="1"/>
  <c r="AG5257" i="1" s="1"/>
  <c r="AW5258" i="1" s="1"/>
  <c r="Z1803" i="1" l="1"/>
  <c r="AP1804" i="1" s="1"/>
  <c r="AJ1804" i="1" s="1"/>
  <c r="AA1803" i="1"/>
  <c r="AQ1804" i="1" s="1"/>
  <c r="AD1803" i="1"/>
  <c r="AT1804" i="1" s="1"/>
  <c r="AG5258" i="1"/>
  <c r="AW5259" i="1" s="1"/>
  <c r="AL1804" i="1" l="1"/>
  <c r="AN1804" i="1"/>
  <c r="AF1804" i="1" s="1"/>
  <c r="AV1805" i="1" s="1"/>
  <c r="AM1804" i="1"/>
  <c r="AK1804" i="1"/>
  <c r="AC1804" i="1" s="1"/>
  <c r="AS1805" i="1" s="1"/>
  <c r="AI1804" i="1"/>
  <c r="AG5259" i="1"/>
  <c r="AW5260" i="1" s="1"/>
  <c r="AE1804" i="1" l="1"/>
  <c r="AU1805" i="1" s="1"/>
  <c r="AA1804" i="1"/>
  <c r="AQ1805" i="1" s="1"/>
  <c r="Z1804" i="1"/>
  <c r="AP1805" i="1" s="1"/>
  <c r="AK1805" i="1" s="1"/>
  <c r="AD1804" i="1"/>
  <c r="AT1805" i="1" s="1"/>
  <c r="AB1804" i="1"/>
  <c r="AR1805" i="1" s="1"/>
  <c r="AG5260" i="1"/>
  <c r="AW5261" i="1" s="1"/>
  <c r="AL1805" i="1" l="1"/>
  <c r="AC1805" i="1" s="1"/>
  <c r="AS1806" i="1" s="1"/>
  <c r="AI1805" i="1"/>
  <c r="AJ1805" i="1"/>
  <c r="AB1805" i="1" s="1"/>
  <c r="AR1806" i="1" s="1"/>
  <c r="AN1805" i="1"/>
  <c r="AF1805" i="1" s="1"/>
  <c r="AV1806" i="1" s="1"/>
  <c r="AM1805" i="1"/>
  <c r="AG5261" i="1"/>
  <c r="AW5262" i="1" s="1"/>
  <c r="AE1805" i="1" l="1"/>
  <c r="AU1806" i="1" s="1"/>
  <c r="Z1805" i="1"/>
  <c r="AP1806" i="1" s="1"/>
  <c r="AA1805" i="1"/>
  <c r="AQ1806" i="1" s="1"/>
  <c r="AD1805" i="1"/>
  <c r="AT1806" i="1" s="1"/>
  <c r="AG5262" i="1"/>
  <c r="AW5263" i="1" s="1"/>
  <c r="AM1806" i="1" l="1"/>
  <c r="AK1806" i="1"/>
  <c r="AL1806" i="1"/>
  <c r="AD1806" i="1" s="1"/>
  <c r="AT1807" i="1" s="1"/>
  <c r="AJ1806" i="1"/>
  <c r="AB1806" i="1" s="1"/>
  <c r="AR1807" i="1" s="1"/>
  <c r="AI1806" i="1"/>
  <c r="AN1806" i="1"/>
  <c r="AF1806" i="1" s="1"/>
  <c r="AV1807" i="1" s="1"/>
  <c r="AG5263" i="1"/>
  <c r="AW5264" i="1" s="1"/>
  <c r="AC1806" i="1" l="1"/>
  <c r="AS1807" i="1" s="1"/>
  <c r="AA1806" i="1"/>
  <c r="AQ1807" i="1" s="1"/>
  <c r="Z1806" i="1"/>
  <c r="AP1807" i="1" s="1"/>
  <c r="AJ1807" i="1" s="1"/>
  <c r="AE1806" i="1"/>
  <c r="AU1807" i="1" s="1"/>
  <c r="AM1807" i="1" s="1"/>
  <c r="AG5264" i="1"/>
  <c r="AW5265" i="1" s="1"/>
  <c r="AK1807" i="1" l="1"/>
  <c r="AN1807" i="1"/>
  <c r="AF1807" i="1" s="1"/>
  <c r="AV1808" i="1" s="1"/>
  <c r="AL1807" i="1"/>
  <c r="AD1807" i="1" s="1"/>
  <c r="AT1808" i="1" s="1"/>
  <c r="AI1807" i="1"/>
  <c r="AG5265" i="1"/>
  <c r="AW5266" i="1" s="1"/>
  <c r="AE1807" i="1" l="1"/>
  <c r="AU1808" i="1" s="1"/>
  <c r="AA1807" i="1"/>
  <c r="AQ1808" i="1" s="1"/>
  <c r="Z1807" i="1"/>
  <c r="AP1808" i="1" s="1"/>
  <c r="AN1808" i="1" s="1"/>
  <c r="AF1808" i="1" s="1"/>
  <c r="AV1809" i="1" s="1"/>
  <c r="AC1807" i="1"/>
  <c r="AS1808" i="1" s="1"/>
  <c r="AB1807" i="1"/>
  <c r="AR1808" i="1" s="1"/>
  <c r="AG5266" i="1"/>
  <c r="AW5267" i="1" s="1"/>
  <c r="AJ1808" i="1" l="1"/>
  <c r="AI1808" i="1"/>
  <c r="AL1808" i="1"/>
  <c r="AM1808" i="1"/>
  <c r="AE1808" i="1" s="1"/>
  <c r="AU1809" i="1" s="1"/>
  <c r="AK1808" i="1"/>
  <c r="AB1808" i="1" s="1"/>
  <c r="AR1809" i="1" s="1"/>
  <c r="AG5267" i="1"/>
  <c r="AW5268" i="1" s="1"/>
  <c r="AD1808" i="1" l="1"/>
  <c r="AT1809" i="1" s="1"/>
  <c r="AC1808" i="1"/>
  <c r="AS1809" i="1" s="1"/>
  <c r="AA1808" i="1"/>
  <c r="AQ1809" i="1" s="1"/>
  <c r="Z1808" i="1"/>
  <c r="AP1809" i="1" s="1"/>
  <c r="AL1809" i="1" s="1"/>
  <c r="AG5268" i="1"/>
  <c r="AW5269" i="1" s="1"/>
  <c r="AI1809" i="1" l="1"/>
  <c r="AM1809" i="1"/>
  <c r="AK1809" i="1"/>
  <c r="AC1809" i="1" s="1"/>
  <c r="AS1810" i="1" s="1"/>
  <c r="AN1809" i="1"/>
  <c r="AF1809" i="1" s="1"/>
  <c r="AV1810" i="1" s="1"/>
  <c r="AJ1809" i="1"/>
  <c r="AG5269" i="1"/>
  <c r="AW5270" i="1" s="1"/>
  <c r="AE1809" i="1" l="1"/>
  <c r="AU1810" i="1" s="1"/>
  <c r="AB1809" i="1"/>
  <c r="AR1810" i="1" s="1"/>
  <c r="AA1809" i="1"/>
  <c r="AQ1810" i="1" s="1"/>
  <c r="Z1809" i="1"/>
  <c r="AP1810" i="1" s="1"/>
  <c r="AK1810" i="1" s="1"/>
  <c r="AD1809" i="1"/>
  <c r="AT1810" i="1" s="1"/>
  <c r="AG5270" i="1"/>
  <c r="AW5271" i="1" s="1"/>
  <c r="AL1810" i="1" l="1"/>
  <c r="AC1810" i="1" s="1"/>
  <c r="AS1811" i="1" s="1"/>
  <c r="AI1810" i="1"/>
  <c r="AJ1810" i="1"/>
  <c r="AB1810" i="1" s="1"/>
  <c r="AR1811" i="1" s="1"/>
  <c r="AN1810" i="1"/>
  <c r="AF1810" i="1" s="1"/>
  <c r="AV1811" i="1" s="1"/>
  <c r="AM1810" i="1"/>
  <c r="AE1810" i="1" s="1"/>
  <c r="AU1811" i="1" s="1"/>
  <c r="AG5271" i="1"/>
  <c r="AW5272" i="1" s="1"/>
  <c r="AD1810" i="1" l="1"/>
  <c r="AT1811" i="1" s="1"/>
  <c r="Z1810" i="1"/>
  <c r="AP1811" i="1" s="1"/>
  <c r="AA1810" i="1"/>
  <c r="AQ1811" i="1" s="1"/>
  <c r="AG5272" i="1"/>
  <c r="AW5273" i="1" s="1"/>
  <c r="AN1811" i="1" l="1"/>
  <c r="AF1811" i="1" s="1"/>
  <c r="AV1812" i="1" s="1"/>
  <c r="AK1811" i="1"/>
  <c r="AM1811" i="1"/>
  <c r="AE1811" i="1" s="1"/>
  <c r="AU1812" i="1" s="1"/>
  <c r="AL1811" i="1"/>
  <c r="AI1811" i="1"/>
  <c r="AJ1811" i="1"/>
  <c r="AB1811" i="1" s="1"/>
  <c r="AR1812" i="1" s="1"/>
  <c r="AG5273" i="1"/>
  <c r="AW5274" i="1" s="1"/>
  <c r="AD1811" i="1" l="1"/>
  <c r="AT1812" i="1" s="1"/>
  <c r="AC1811" i="1"/>
  <c r="AS1812" i="1" s="1"/>
  <c r="Z1811" i="1"/>
  <c r="AP1812" i="1" s="1"/>
  <c r="AM1812" i="1" s="1"/>
  <c r="AA1811" i="1"/>
  <c r="AQ1812" i="1" s="1"/>
  <c r="AG5274" i="1"/>
  <c r="AW5275" i="1" s="1"/>
  <c r="AG5275" i="1" s="1"/>
  <c r="AW5276" i="1" s="1"/>
  <c r="AK1812" i="1" l="1"/>
  <c r="AN1812" i="1"/>
  <c r="AF1812" i="1" s="1"/>
  <c r="AV1813" i="1" s="1"/>
  <c r="AJ1812" i="1"/>
  <c r="AB1812" i="1" s="1"/>
  <c r="AR1813" i="1" s="1"/>
  <c r="AI1812" i="1"/>
  <c r="AL1812" i="1"/>
  <c r="AD1812" i="1" s="1"/>
  <c r="AT1813" i="1" s="1"/>
  <c r="AG5276" i="1"/>
  <c r="AW5277" i="1" s="1"/>
  <c r="AG5277" i="1" s="1"/>
  <c r="AW5278" i="1" s="1"/>
  <c r="AC1812" i="1" l="1"/>
  <c r="AS1813" i="1" s="1"/>
  <c r="AA1812" i="1"/>
  <c r="AQ1813" i="1" s="1"/>
  <c r="Z1812" i="1"/>
  <c r="AP1813" i="1" s="1"/>
  <c r="AJ1813" i="1" s="1"/>
  <c r="AE1812" i="1"/>
  <c r="AU1813" i="1" s="1"/>
  <c r="AG5278" i="1"/>
  <c r="AW5279" i="1" s="1"/>
  <c r="AM1813" i="1" l="1"/>
  <c r="AK1813" i="1"/>
  <c r="AL1813" i="1"/>
  <c r="AD1813" i="1" s="1"/>
  <c r="AT1814" i="1" s="1"/>
  <c r="AN1813" i="1"/>
  <c r="AF1813" i="1" s="1"/>
  <c r="AV1814" i="1" s="1"/>
  <c r="AI1813" i="1"/>
  <c r="AG5279" i="1"/>
  <c r="AW5280" i="1" s="1"/>
  <c r="AE1813" i="1" l="1"/>
  <c r="AU1814" i="1" s="1"/>
  <c r="AA1813" i="1"/>
  <c r="AQ1814" i="1" s="1"/>
  <c r="Z1813" i="1"/>
  <c r="AP1814" i="1" s="1"/>
  <c r="AL1814" i="1" s="1"/>
  <c r="AC1813" i="1"/>
  <c r="AS1814" i="1" s="1"/>
  <c r="AB1813" i="1"/>
  <c r="AR1814" i="1" s="1"/>
  <c r="AG5280" i="1"/>
  <c r="AW5281" i="1" s="1"/>
  <c r="AJ1814" i="1" l="1"/>
  <c r="AI1814" i="1"/>
  <c r="AN1814" i="1"/>
  <c r="AF1814" i="1" s="1"/>
  <c r="AV1815" i="1" s="1"/>
  <c r="AM1814" i="1"/>
  <c r="AK1814" i="1"/>
  <c r="AC1814" i="1" s="1"/>
  <c r="AS1815" i="1" s="1"/>
  <c r="AG5281" i="1"/>
  <c r="AW5282" i="1" s="1"/>
  <c r="AA1814" i="1" l="1"/>
  <c r="AQ1815" i="1" s="1"/>
  <c r="Z1814" i="1"/>
  <c r="AP1815" i="1" s="1"/>
  <c r="AN1815" i="1" s="1"/>
  <c r="AF1815" i="1" s="1"/>
  <c r="AV1816" i="1" s="1"/>
  <c r="AB1814" i="1"/>
  <c r="AR1815" i="1" s="1"/>
  <c r="AE1814" i="1"/>
  <c r="AU1815" i="1" s="1"/>
  <c r="AD1814" i="1"/>
  <c r="AT1815" i="1" s="1"/>
  <c r="AL1815" i="1" s="1"/>
  <c r="AG5282" i="1"/>
  <c r="AW5283" i="1" s="1"/>
  <c r="AK1815" i="1" l="1"/>
  <c r="AC1815" i="1" s="1"/>
  <c r="AS1816" i="1" s="1"/>
  <c r="AM1815" i="1"/>
  <c r="AE1815" i="1" s="1"/>
  <c r="AU1816" i="1" s="1"/>
  <c r="AI1815" i="1"/>
  <c r="AJ1815" i="1"/>
  <c r="AB1815" i="1" s="1"/>
  <c r="AR1816" i="1" s="1"/>
  <c r="AG5283" i="1"/>
  <c r="AW5284" i="1" s="1"/>
  <c r="AA1815" i="1" l="1"/>
  <c r="AQ1816" i="1" s="1"/>
  <c r="Z1815" i="1"/>
  <c r="AP1816" i="1" s="1"/>
  <c r="AN1816" i="1" s="1"/>
  <c r="AF1816" i="1" s="1"/>
  <c r="AV1817" i="1" s="1"/>
  <c r="AD1815" i="1"/>
  <c r="AT1816" i="1" s="1"/>
  <c r="AG5284" i="1"/>
  <c r="AW5285" i="1" s="1"/>
  <c r="AL1816" i="1" l="1"/>
  <c r="AK1816" i="1"/>
  <c r="AC1816" i="1" s="1"/>
  <c r="AS1817" i="1" s="1"/>
  <c r="AM1816" i="1"/>
  <c r="AE1816" i="1" s="1"/>
  <c r="AU1817" i="1" s="1"/>
  <c r="AJ1816" i="1"/>
  <c r="AB1816" i="1" s="1"/>
  <c r="AR1817" i="1" s="1"/>
  <c r="AI1816" i="1"/>
  <c r="AG5285" i="1"/>
  <c r="AW5286" i="1" s="1"/>
  <c r="Z1816" i="1" l="1"/>
  <c r="AP1817" i="1" s="1"/>
  <c r="AN1817" i="1" s="1"/>
  <c r="AF1817" i="1" s="1"/>
  <c r="AV1818" i="1" s="1"/>
  <c r="AA1816" i="1"/>
  <c r="AQ1817" i="1" s="1"/>
  <c r="AD1816" i="1"/>
  <c r="AT1817" i="1" s="1"/>
  <c r="AL1817" i="1" s="1"/>
  <c r="AG5286" i="1"/>
  <c r="AW5287" i="1" s="1"/>
  <c r="AJ1817" i="1" l="1"/>
  <c r="AK1817" i="1"/>
  <c r="AC1817" i="1" s="1"/>
  <c r="AS1818" i="1" s="1"/>
  <c r="AM1817" i="1"/>
  <c r="AE1817" i="1" s="1"/>
  <c r="AU1818" i="1" s="1"/>
  <c r="AI1817" i="1"/>
  <c r="AG5287" i="1"/>
  <c r="AW5288" i="1" s="1"/>
  <c r="AB1817" i="1" l="1"/>
  <c r="AR1818" i="1" s="1"/>
  <c r="Z1817" i="1"/>
  <c r="AP1818" i="1" s="1"/>
  <c r="AN1818" i="1" s="1"/>
  <c r="AF1818" i="1" s="1"/>
  <c r="AV1819" i="1" s="1"/>
  <c r="AA1817" i="1"/>
  <c r="AQ1818" i="1" s="1"/>
  <c r="AD1817" i="1"/>
  <c r="AT1818" i="1" s="1"/>
  <c r="AL1818" i="1" s="1"/>
  <c r="AG5288" i="1"/>
  <c r="AW5289" i="1"/>
  <c r="AK1818" i="1" l="1"/>
  <c r="AC1818" i="1" s="1"/>
  <c r="AS1819" i="1" s="1"/>
  <c r="AM1818" i="1"/>
  <c r="AE1818" i="1" s="1"/>
  <c r="AU1819" i="1" s="1"/>
  <c r="AD1818" i="1"/>
  <c r="AT1819" i="1" s="1"/>
  <c r="AJ1818" i="1"/>
  <c r="AB1818" i="1" s="1"/>
  <c r="AR1819" i="1" s="1"/>
  <c r="AI1818" i="1"/>
  <c r="AG5289" i="1"/>
  <c r="AW5290" i="1" s="1"/>
  <c r="Z1818" i="1" l="1"/>
  <c r="AP1819" i="1" s="1"/>
  <c r="AN1819" i="1" s="1"/>
  <c r="AF1819" i="1" s="1"/>
  <c r="AV1820" i="1" s="1"/>
  <c r="AA1818" i="1"/>
  <c r="AQ1819" i="1" s="1"/>
  <c r="AG5290" i="1"/>
  <c r="AW5291" i="1" s="1"/>
  <c r="AM1819" i="1" l="1"/>
  <c r="AE1819" i="1" s="1"/>
  <c r="AU1820" i="1" s="1"/>
  <c r="AK1819" i="1"/>
  <c r="AL1819" i="1"/>
  <c r="AD1819" i="1" s="1"/>
  <c r="AT1820" i="1" s="1"/>
  <c r="AI1819" i="1"/>
  <c r="AJ1819" i="1"/>
  <c r="AB1819" i="1" s="1"/>
  <c r="AR1820" i="1" s="1"/>
  <c r="AG5291" i="1"/>
  <c r="AW5292" i="1" s="1"/>
  <c r="AA1819" i="1" l="1"/>
  <c r="AQ1820" i="1" s="1"/>
  <c r="Z1819" i="1"/>
  <c r="AP1820" i="1" s="1"/>
  <c r="AN1820" i="1" s="1"/>
  <c r="AF1820" i="1" s="1"/>
  <c r="AV1821" i="1" s="1"/>
  <c r="AC1819" i="1"/>
  <c r="AS1820" i="1" s="1"/>
  <c r="AG5292" i="1"/>
  <c r="AW5293" i="1" s="1"/>
  <c r="AL1820" i="1" l="1"/>
  <c r="AM1820" i="1"/>
  <c r="AE1820" i="1" s="1"/>
  <c r="AU1821" i="1" s="1"/>
  <c r="AI1820" i="1"/>
  <c r="AK1820" i="1"/>
  <c r="AC1820" i="1" s="1"/>
  <c r="AS1821" i="1" s="1"/>
  <c r="AJ1820" i="1"/>
  <c r="AG5293" i="1"/>
  <c r="AW5294" i="1" s="1"/>
  <c r="AB1820" i="1" l="1"/>
  <c r="AR1821" i="1" s="1"/>
  <c r="AD1820" i="1"/>
  <c r="AT1821" i="1" s="1"/>
  <c r="AA1820" i="1"/>
  <c r="AQ1821" i="1" s="1"/>
  <c r="Z1820" i="1"/>
  <c r="AP1821" i="1" s="1"/>
  <c r="AN1821" i="1" s="1"/>
  <c r="AF1821" i="1" s="1"/>
  <c r="AV1822" i="1" s="1"/>
  <c r="AG5294" i="1"/>
  <c r="AW5295" i="1" s="1"/>
  <c r="AM1821" i="1" l="1"/>
  <c r="AE1821" i="1" s="1"/>
  <c r="AU1822" i="1" s="1"/>
  <c r="AI1821" i="1"/>
  <c r="AL1821" i="1"/>
  <c r="AD1821" i="1" s="1"/>
  <c r="AT1822" i="1" s="1"/>
  <c r="AJ1821" i="1"/>
  <c r="AK1821" i="1"/>
  <c r="AG5295" i="1"/>
  <c r="AW5296" i="1" s="1"/>
  <c r="AB1821" i="1" l="1"/>
  <c r="AR1822" i="1" s="1"/>
  <c r="AA1821" i="1"/>
  <c r="AQ1822" i="1" s="1"/>
  <c r="Z1821" i="1"/>
  <c r="AP1822" i="1" s="1"/>
  <c r="AC1821" i="1"/>
  <c r="AS1822" i="1" s="1"/>
  <c r="AG5296" i="1"/>
  <c r="AW5297" i="1" s="1"/>
  <c r="AK1822" i="1" l="1"/>
  <c r="AL1822" i="1"/>
  <c r="AN1822" i="1"/>
  <c r="AF1822" i="1" s="1"/>
  <c r="AV1823" i="1" s="1"/>
  <c r="AI1822" i="1"/>
  <c r="AM1822" i="1"/>
  <c r="AJ1822" i="1"/>
  <c r="AG5297" i="1"/>
  <c r="AW5298" i="1" s="1"/>
  <c r="Z1822" i="1" l="1"/>
  <c r="AP1823" i="1" s="1"/>
  <c r="AN1823" i="1" s="1"/>
  <c r="AF1823" i="1" s="1"/>
  <c r="AV1824" i="1" s="1"/>
  <c r="AA1822" i="1"/>
  <c r="AQ1823" i="1" s="1"/>
  <c r="AD1822" i="1"/>
  <c r="AT1823" i="1" s="1"/>
  <c r="AL1823" i="1" s="1"/>
  <c r="AE1822" i="1"/>
  <c r="AU1823" i="1" s="1"/>
  <c r="AM1823" i="1" s="1"/>
  <c r="AB1822" i="1"/>
  <c r="AR1823" i="1" s="1"/>
  <c r="AJ1823" i="1" s="1"/>
  <c r="AC1822" i="1"/>
  <c r="AS1823" i="1" s="1"/>
  <c r="AG5298" i="1"/>
  <c r="AW5299" i="1" s="1"/>
  <c r="AD1823" i="1" l="1"/>
  <c r="AT1824" i="1" s="1"/>
  <c r="AI1823" i="1"/>
  <c r="AE1823" i="1"/>
  <c r="AU1824" i="1" s="1"/>
  <c r="AK1823" i="1"/>
  <c r="AC1823" i="1" s="1"/>
  <c r="AS1824" i="1" s="1"/>
  <c r="AG5299" i="1"/>
  <c r="AW5300" i="1" s="1"/>
  <c r="Z1823" i="1" l="1"/>
  <c r="AP1824" i="1" s="1"/>
  <c r="AN1824" i="1" s="1"/>
  <c r="AF1824" i="1" s="1"/>
  <c r="AV1825" i="1" s="1"/>
  <c r="AA1823" i="1"/>
  <c r="AQ1824" i="1" s="1"/>
  <c r="AB1823" i="1"/>
  <c r="AR1824" i="1" s="1"/>
  <c r="AG5300" i="1"/>
  <c r="AW5301" i="1" s="1"/>
  <c r="AJ1824" i="1" l="1"/>
  <c r="AI1824" i="1"/>
  <c r="AA1824" i="1" s="1"/>
  <c r="AQ1825" i="1" s="1"/>
  <c r="AL1824" i="1"/>
  <c r="AK1824" i="1"/>
  <c r="AM1824" i="1"/>
  <c r="AE1824" i="1" s="1"/>
  <c r="AU1825" i="1" s="1"/>
  <c r="AG5301" i="1"/>
  <c r="AW5302" i="1" s="1"/>
  <c r="AC1824" i="1" l="1"/>
  <c r="AS1825" i="1" s="1"/>
  <c r="Z1824" i="1"/>
  <c r="AP1825" i="1" s="1"/>
  <c r="AM1825" i="1" s="1"/>
  <c r="AD1824" i="1"/>
  <c r="AT1825" i="1" s="1"/>
  <c r="AB1824" i="1"/>
  <c r="AR1825" i="1" s="1"/>
  <c r="AJ1825" i="1" s="1"/>
  <c r="AG5302" i="1"/>
  <c r="AW5303" i="1" s="1"/>
  <c r="AK1825" i="1" l="1"/>
  <c r="AL1825" i="1"/>
  <c r="AD1825" i="1" s="1"/>
  <c r="AT1826" i="1" s="1"/>
  <c r="AI1825" i="1"/>
  <c r="AN1825" i="1"/>
  <c r="AF1825" i="1" s="1"/>
  <c r="AV1826" i="1" s="1"/>
  <c r="AG5303" i="1"/>
  <c r="AW5304" i="1" s="1"/>
  <c r="AC1825" i="1" l="1"/>
  <c r="AS1826" i="1" s="1"/>
  <c r="AB1825" i="1"/>
  <c r="AR1826" i="1" s="1"/>
  <c r="AA1825" i="1"/>
  <c r="AQ1826" i="1" s="1"/>
  <c r="Z1825" i="1"/>
  <c r="AP1826" i="1" s="1"/>
  <c r="AL1826" i="1" s="1"/>
  <c r="AE1825" i="1"/>
  <c r="AU1826" i="1" s="1"/>
  <c r="AG5304" i="1"/>
  <c r="AW5305" i="1" s="1"/>
  <c r="AJ1826" i="1" l="1"/>
  <c r="AM1826" i="1"/>
  <c r="AD1826" i="1" s="1"/>
  <c r="AT1827" i="1" s="1"/>
  <c r="AN1826" i="1"/>
  <c r="AF1826" i="1" s="1"/>
  <c r="AV1827" i="1" s="1"/>
  <c r="AK1826" i="1"/>
  <c r="AC1826" i="1" s="1"/>
  <c r="AS1827" i="1" s="1"/>
  <c r="AI1826" i="1"/>
  <c r="AG5305" i="1"/>
  <c r="AW5306" i="1" s="1"/>
  <c r="AE1826" i="1" l="1"/>
  <c r="AU1827" i="1" s="1"/>
  <c r="AA1826" i="1"/>
  <c r="AQ1827" i="1" s="1"/>
  <c r="Z1826" i="1"/>
  <c r="AP1827" i="1" s="1"/>
  <c r="AL1827" i="1" s="1"/>
  <c r="AB1826" i="1"/>
  <c r="AR1827" i="1" s="1"/>
  <c r="AG5306" i="1"/>
  <c r="AW5307" i="1" s="1"/>
  <c r="AI1827" i="1" l="1"/>
  <c r="AK1827" i="1"/>
  <c r="AC1827" i="1" s="1"/>
  <c r="AS1828" i="1" s="1"/>
  <c r="AM1827" i="1"/>
  <c r="AE1827" i="1" s="1"/>
  <c r="AU1828" i="1" s="1"/>
  <c r="AJ1827" i="1"/>
  <c r="AN1827" i="1"/>
  <c r="AF1827" i="1" s="1"/>
  <c r="AV1828" i="1" s="1"/>
  <c r="AG5307" i="1"/>
  <c r="AW5308" i="1" s="1"/>
  <c r="Z1827" i="1" l="1"/>
  <c r="AP1828" i="1" s="1"/>
  <c r="AM1828" i="1" s="1"/>
  <c r="AA1827" i="1"/>
  <c r="AQ1828" i="1" s="1"/>
  <c r="AB1827" i="1"/>
  <c r="AR1828" i="1" s="1"/>
  <c r="AD1827" i="1"/>
  <c r="AT1828" i="1" s="1"/>
  <c r="AG5308" i="1"/>
  <c r="AW5309" i="1" s="1"/>
  <c r="AI1828" i="1" l="1"/>
  <c r="AL1828" i="1"/>
  <c r="AD1828" i="1" s="1"/>
  <c r="AT1829" i="1" s="1"/>
  <c r="AN1828" i="1"/>
  <c r="AF1828" i="1" s="1"/>
  <c r="AV1829" i="1" s="1"/>
  <c r="AJ1828" i="1"/>
  <c r="AB1828" i="1" s="1"/>
  <c r="AR1829" i="1" s="1"/>
  <c r="AK1828" i="1"/>
  <c r="AG5309" i="1"/>
  <c r="AW5310" i="1" s="1"/>
  <c r="AC1828" i="1" l="1"/>
  <c r="AS1829" i="1" s="1"/>
  <c r="AE1828" i="1"/>
  <c r="AU1829" i="1" s="1"/>
  <c r="AA1828" i="1"/>
  <c r="AQ1829" i="1" s="1"/>
  <c r="Z1828" i="1"/>
  <c r="AP1829" i="1" s="1"/>
  <c r="AJ1829" i="1" s="1"/>
  <c r="AG5310" i="1"/>
  <c r="AW5311" i="1" s="1"/>
  <c r="AK1829" i="1" l="1"/>
  <c r="AB1829" i="1" s="1"/>
  <c r="AR1830" i="1" s="1"/>
  <c r="AM1829" i="1"/>
  <c r="AL1829" i="1"/>
  <c r="AI1829" i="1"/>
  <c r="AA1829" i="1" s="1"/>
  <c r="AQ1830" i="1" s="1"/>
  <c r="AN1829" i="1"/>
  <c r="AF1829" i="1" s="1"/>
  <c r="AV1830" i="1" s="1"/>
  <c r="AG5311" i="1"/>
  <c r="AW5312" i="1" s="1"/>
  <c r="AD1829" i="1" l="1"/>
  <c r="AT1830" i="1" s="1"/>
  <c r="AC1829" i="1"/>
  <c r="AS1830" i="1" s="1"/>
  <c r="Z1829" i="1"/>
  <c r="AP1830" i="1" s="1"/>
  <c r="AJ1830" i="1" s="1"/>
  <c r="AE1829" i="1"/>
  <c r="AU1830" i="1" s="1"/>
  <c r="AM1830" i="1" s="1"/>
  <c r="AG5312" i="1"/>
  <c r="AW5313" i="1" s="1"/>
  <c r="AI1830" i="1" l="1"/>
  <c r="AK1830" i="1"/>
  <c r="AL1830" i="1"/>
  <c r="AD1830" i="1" s="1"/>
  <c r="AT1831" i="1" s="1"/>
  <c r="AN1830" i="1"/>
  <c r="AF1830" i="1" s="1"/>
  <c r="AV1831" i="1" s="1"/>
  <c r="AG5313" i="1"/>
  <c r="AW5314" i="1" s="1"/>
  <c r="AC1830" i="1" l="1"/>
  <c r="AS1831" i="1" s="1"/>
  <c r="AE1830" i="1"/>
  <c r="AU1831" i="1" s="1"/>
  <c r="Z1830" i="1"/>
  <c r="AP1831" i="1" s="1"/>
  <c r="AN1831" i="1" s="1"/>
  <c r="AF1831" i="1" s="1"/>
  <c r="AV1832" i="1" s="1"/>
  <c r="AA1830" i="1"/>
  <c r="AQ1831" i="1" s="1"/>
  <c r="AB1830" i="1"/>
  <c r="AR1831" i="1" s="1"/>
  <c r="AG5314" i="1"/>
  <c r="AW5315" i="1" s="1"/>
  <c r="AI1831" i="1" l="1"/>
  <c r="AJ1831" i="1"/>
  <c r="AK1831" i="1"/>
  <c r="AL1831" i="1"/>
  <c r="AD1831" i="1" s="1"/>
  <c r="AT1832" i="1" s="1"/>
  <c r="AM1831" i="1"/>
  <c r="AE1831" i="1" s="1"/>
  <c r="AU1832" i="1" s="1"/>
  <c r="AG5315" i="1"/>
  <c r="AW5316" i="1" s="1"/>
  <c r="AC1831" i="1" l="1"/>
  <c r="AS1832" i="1" s="1"/>
  <c r="AA1831" i="1"/>
  <c r="AQ1832" i="1" s="1"/>
  <c r="AB1831" i="1"/>
  <c r="AR1832" i="1" s="1"/>
  <c r="Z1831" i="1"/>
  <c r="AP1832" i="1" s="1"/>
  <c r="AN1832" i="1" s="1"/>
  <c r="AF1832" i="1" s="1"/>
  <c r="AV1833" i="1" s="1"/>
  <c r="AG5316" i="1"/>
  <c r="AW5317" i="1" s="1"/>
  <c r="AL1832" i="1" l="1"/>
  <c r="AM1832" i="1"/>
  <c r="AE1832" i="1" s="1"/>
  <c r="AU1833" i="1" s="1"/>
  <c r="AJ1832" i="1"/>
  <c r="AB1832" i="1" s="1"/>
  <c r="AR1833" i="1" s="1"/>
  <c r="AI1832" i="1"/>
  <c r="AK1832" i="1"/>
  <c r="AG5317" i="1"/>
  <c r="AW5318" i="1" s="1"/>
  <c r="AA1832" i="1" l="1"/>
  <c r="AQ1833" i="1" s="1"/>
  <c r="Z1832" i="1"/>
  <c r="AP1833" i="1" s="1"/>
  <c r="AN1833" i="1" s="1"/>
  <c r="AF1833" i="1" s="1"/>
  <c r="AV1834" i="1" s="1"/>
  <c r="AC1832" i="1"/>
  <c r="AS1833" i="1" s="1"/>
  <c r="AK1833" i="1" s="1"/>
  <c r="AD1832" i="1"/>
  <c r="AT1833" i="1" s="1"/>
  <c r="AL1833" i="1" s="1"/>
  <c r="AG5318" i="1"/>
  <c r="AW5319" i="1" s="1"/>
  <c r="AM1833" i="1" l="1"/>
  <c r="AE1833" i="1" s="1"/>
  <c r="AU1834" i="1" s="1"/>
  <c r="AJ1833" i="1"/>
  <c r="AB1833" i="1" s="1"/>
  <c r="AR1834" i="1" s="1"/>
  <c r="AC1833" i="1"/>
  <c r="AS1834" i="1" s="1"/>
  <c r="AI1833" i="1"/>
  <c r="AG5319" i="1"/>
  <c r="AW5320" i="1" s="1"/>
  <c r="AA1833" i="1" l="1"/>
  <c r="AQ1834" i="1" s="1"/>
  <c r="Z1833" i="1"/>
  <c r="AP1834" i="1" s="1"/>
  <c r="AN1834" i="1" s="1"/>
  <c r="AF1834" i="1" s="1"/>
  <c r="AV1835" i="1" s="1"/>
  <c r="AD1833" i="1"/>
  <c r="AT1834" i="1" s="1"/>
  <c r="AG5320" i="1"/>
  <c r="AW5321" i="1" s="1"/>
  <c r="AI1834" i="1" l="1"/>
  <c r="AM1834" i="1"/>
  <c r="AE1834" i="1" s="1"/>
  <c r="AU1835" i="1" s="1"/>
  <c r="AL1834" i="1"/>
  <c r="AD1834" i="1" s="1"/>
  <c r="AT1835" i="1" s="1"/>
  <c r="AJ1834" i="1"/>
  <c r="AB1834" i="1" s="1"/>
  <c r="AR1835" i="1" s="1"/>
  <c r="AK1834" i="1"/>
  <c r="AG5321" i="1"/>
  <c r="AW5322" i="1" s="1"/>
  <c r="AG5322" i="1" s="1"/>
  <c r="AW5323" i="1" s="1"/>
  <c r="AG5323" i="1" s="1"/>
  <c r="AW5324" i="1" s="1"/>
  <c r="AG5324" i="1" s="1"/>
  <c r="AW5325" i="1" s="1"/>
  <c r="AG5325" i="1" s="1"/>
  <c r="AW5326" i="1" s="1"/>
  <c r="AC1834" i="1" l="1"/>
  <c r="AS1835" i="1" s="1"/>
  <c r="AA1834" i="1"/>
  <c r="AQ1835" i="1" s="1"/>
  <c r="Z1834" i="1"/>
  <c r="AP1835" i="1" s="1"/>
  <c r="AN1835" i="1" s="1"/>
  <c r="AF1835" i="1" s="1"/>
  <c r="AV1836" i="1" s="1"/>
  <c r="AG5326" i="1"/>
  <c r="AW5327" i="1" s="1"/>
  <c r="AG5327" i="1" s="1"/>
  <c r="AW5328" i="1" s="1"/>
  <c r="AG5328" i="1" s="1"/>
  <c r="AW5329" i="1" s="1"/>
  <c r="AG5329" i="1" s="1"/>
  <c r="AW5330" i="1" s="1"/>
  <c r="AG5330" i="1" s="1"/>
  <c r="AW5331" i="1" s="1"/>
  <c r="AI1835" i="1" l="1"/>
  <c r="AK1835" i="1"/>
  <c r="AC1835" i="1"/>
  <c r="AS1836" i="1" s="1"/>
  <c r="AM1835" i="1"/>
  <c r="AE1835" i="1" s="1"/>
  <c r="AU1836" i="1" s="1"/>
  <c r="AJ1835" i="1"/>
  <c r="AB1835" i="1" s="1"/>
  <c r="AR1836" i="1" s="1"/>
  <c r="AL1835" i="1"/>
  <c r="AG5331" i="1"/>
  <c r="AW5332" i="1"/>
  <c r="AG5332" i="1" s="1"/>
  <c r="AW5333" i="1" s="1"/>
  <c r="AD1835" i="1" l="1"/>
  <c r="AT1836" i="1" s="1"/>
  <c r="Z1835" i="1"/>
  <c r="AP1836" i="1" s="1"/>
  <c r="AN1836" i="1" s="1"/>
  <c r="AF1836" i="1" s="1"/>
  <c r="AV1837" i="1" s="1"/>
  <c r="AA1835" i="1"/>
  <c r="AQ1836" i="1" s="1"/>
  <c r="AG5333" i="1"/>
  <c r="AW5334" i="1" s="1"/>
  <c r="AG5334" i="1" s="1"/>
  <c r="AW5335" i="1" s="1"/>
  <c r="AG5335" i="1" s="1"/>
  <c r="AW5336" i="1" s="1"/>
  <c r="AG5336" i="1" s="1"/>
  <c r="AW5337" i="1" s="1"/>
  <c r="AL1836" i="1" l="1"/>
  <c r="AI1836" i="1"/>
  <c r="AK1836" i="1"/>
  <c r="AC1836" i="1" s="1"/>
  <c r="AS1837" i="1" s="1"/>
  <c r="AJ1836" i="1"/>
  <c r="AM1836" i="1"/>
  <c r="AE1836" i="1" s="1"/>
  <c r="AU1837" i="1" s="1"/>
  <c r="AG5337" i="1"/>
  <c r="AW5338" i="1" s="1"/>
  <c r="AG5338" i="1" s="1"/>
  <c r="AW5339" i="1" s="1"/>
  <c r="AB1836" i="1" l="1"/>
  <c r="AR1837" i="1" s="1"/>
  <c r="AA1836" i="1"/>
  <c r="AQ1837" i="1" s="1"/>
  <c r="Z1836" i="1"/>
  <c r="AP1837" i="1" s="1"/>
  <c r="AN1837" i="1" s="1"/>
  <c r="AF1837" i="1" s="1"/>
  <c r="AV1838" i="1" s="1"/>
  <c r="AD1836" i="1"/>
  <c r="AT1837" i="1" s="1"/>
  <c r="AG5339" i="1"/>
  <c r="AW5340" i="1" s="1"/>
  <c r="AG5340" i="1" s="1"/>
  <c r="AW5341" i="1" s="1"/>
  <c r="AG5341" i="1" s="1"/>
  <c r="AW5342" i="1" s="1"/>
  <c r="AI1837" i="1" l="1"/>
  <c r="AL1837" i="1"/>
  <c r="AK1837" i="1"/>
  <c r="AC1837" i="1" s="1"/>
  <c r="AS1838" i="1" s="1"/>
  <c r="AM1837" i="1"/>
  <c r="AE1837" i="1" s="1"/>
  <c r="AU1838" i="1" s="1"/>
  <c r="AJ1837" i="1"/>
  <c r="AG5342" i="1"/>
  <c r="AW5343" i="1" s="1"/>
  <c r="AD1837" i="1" l="1"/>
  <c r="AT1838" i="1" s="1"/>
  <c r="AB1837" i="1"/>
  <c r="AR1838" i="1" s="1"/>
  <c r="AA1837" i="1"/>
  <c r="AQ1838" i="1" s="1"/>
  <c r="Z1837" i="1"/>
  <c r="AP1838" i="1" s="1"/>
  <c r="AN1838" i="1" s="1"/>
  <c r="AF1838" i="1" s="1"/>
  <c r="AV1839" i="1" s="1"/>
  <c r="AG5343" i="1"/>
  <c r="AW5344" i="1" s="1"/>
  <c r="AJ1838" i="1" l="1"/>
  <c r="AL1838" i="1"/>
  <c r="AK1838" i="1"/>
  <c r="AC1838" i="1" s="1"/>
  <c r="AS1839" i="1" s="1"/>
  <c r="AI1838" i="1"/>
  <c r="AM1838" i="1"/>
  <c r="AE1838" i="1" s="1"/>
  <c r="AU1839" i="1" s="1"/>
  <c r="AG5344" i="1"/>
  <c r="AW5345" i="1" s="1"/>
  <c r="AD1838" i="1" l="1"/>
  <c r="AT1839" i="1" s="1"/>
  <c r="Z1838" i="1"/>
  <c r="AP1839" i="1" s="1"/>
  <c r="AA1838" i="1"/>
  <c r="AQ1839" i="1" s="1"/>
  <c r="AB1838" i="1"/>
  <c r="AR1839" i="1" s="1"/>
  <c r="AG5345" i="1"/>
  <c r="AW5346" i="1" s="1"/>
  <c r="AG5346" i="1" s="1"/>
  <c r="AW5347" i="1" s="1"/>
  <c r="AJ1839" i="1" l="1"/>
  <c r="AN1839" i="1"/>
  <c r="AF1839" i="1" s="1"/>
  <c r="AV1840" i="1" s="1"/>
  <c r="AL1839" i="1"/>
  <c r="AM1839" i="1"/>
  <c r="AE1839" i="1" s="1"/>
  <c r="AU1840" i="1" s="1"/>
  <c r="AI1839" i="1"/>
  <c r="AK1839" i="1"/>
  <c r="AG5347" i="1"/>
  <c r="AW5348" i="1" s="1"/>
  <c r="AC1839" i="1" l="1"/>
  <c r="AS1840" i="1" s="1"/>
  <c r="AD1839" i="1"/>
  <c r="AT1840" i="1" s="1"/>
  <c r="AA1839" i="1"/>
  <c r="AQ1840" i="1" s="1"/>
  <c r="Z1839" i="1"/>
  <c r="AP1840" i="1" s="1"/>
  <c r="AM1840" i="1" s="1"/>
  <c r="AB1839" i="1"/>
  <c r="AR1840" i="1" s="1"/>
  <c r="AG5348" i="1"/>
  <c r="AW5349" i="1" s="1"/>
  <c r="AI1840" i="1" l="1"/>
  <c r="AN1840" i="1"/>
  <c r="AF1840" i="1" s="1"/>
  <c r="AV1841" i="1" s="1"/>
  <c r="AJ1840" i="1"/>
  <c r="AK1840" i="1"/>
  <c r="AL1840" i="1"/>
  <c r="AD1840" i="1" s="1"/>
  <c r="AT1841" i="1" s="1"/>
  <c r="AG5349" i="1"/>
  <c r="AW5350" i="1" s="1"/>
  <c r="AB1840" i="1" l="1"/>
  <c r="AR1841" i="1" s="1"/>
  <c r="AE1840" i="1"/>
  <c r="AU1841" i="1" s="1"/>
  <c r="AC1840" i="1"/>
  <c r="AS1841" i="1" s="1"/>
  <c r="Z1840" i="1"/>
  <c r="AP1841" i="1" s="1"/>
  <c r="AA1840" i="1"/>
  <c r="AQ1841" i="1" s="1"/>
  <c r="AG5350" i="1"/>
  <c r="AW5351" i="1" s="1"/>
  <c r="AK1841" i="1" l="1"/>
  <c r="AI1841" i="1"/>
  <c r="AN1841" i="1"/>
  <c r="AF1841" i="1" s="1"/>
  <c r="AV1842" i="1" s="1"/>
  <c r="AL1841" i="1"/>
  <c r="AJ1841" i="1"/>
  <c r="AB1841" i="1" s="1"/>
  <c r="AR1842" i="1" s="1"/>
  <c r="AM1841" i="1"/>
  <c r="AG5351" i="1"/>
  <c r="AW5352" i="1" s="1"/>
  <c r="AE1841" i="1" l="1"/>
  <c r="AU1842" i="1" s="1"/>
  <c r="AC1841" i="1"/>
  <c r="AS1842" i="1" s="1"/>
  <c r="AD1841" i="1"/>
  <c r="AT1842" i="1" s="1"/>
  <c r="Z1841" i="1"/>
  <c r="AP1842" i="1" s="1"/>
  <c r="AJ1842" i="1" s="1"/>
  <c r="AA1841" i="1"/>
  <c r="AQ1842" i="1" s="1"/>
  <c r="AG5352" i="1"/>
  <c r="AW5353" i="1" s="1"/>
  <c r="AM1842" i="1" l="1"/>
  <c r="AN1842" i="1"/>
  <c r="AF1842" i="1" s="1"/>
  <c r="AV1843" i="1" s="1"/>
  <c r="AL1842" i="1"/>
  <c r="AD1842" i="1" s="1"/>
  <c r="AT1843" i="1" s="1"/>
  <c r="AI1842" i="1"/>
  <c r="AK1842" i="1"/>
  <c r="AG5353" i="1"/>
  <c r="AW5354" i="1" s="1"/>
  <c r="AC1842" i="1" l="1"/>
  <c r="AS1843" i="1" s="1"/>
  <c r="AE1842" i="1"/>
  <c r="AU1843" i="1" s="1"/>
  <c r="Z1842" i="1"/>
  <c r="AP1843" i="1" s="1"/>
  <c r="AL1843" i="1" s="1"/>
  <c r="AA1842" i="1"/>
  <c r="AQ1843" i="1" s="1"/>
  <c r="AB1842" i="1"/>
  <c r="AR1843" i="1" s="1"/>
  <c r="AG5354" i="1"/>
  <c r="AW5355" i="1" s="1"/>
  <c r="AM1843" i="1" l="1"/>
  <c r="AJ1843" i="1"/>
  <c r="AK1843" i="1"/>
  <c r="AC1843" i="1" s="1"/>
  <c r="AS1844" i="1" s="1"/>
  <c r="AI1843" i="1"/>
  <c r="AN1843" i="1"/>
  <c r="AF1843" i="1" s="1"/>
  <c r="AV1844" i="1" s="1"/>
  <c r="AG5355" i="1"/>
  <c r="AW5356" i="1" s="1"/>
  <c r="Z1843" i="1" l="1"/>
  <c r="AP1844" i="1" s="1"/>
  <c r="AK1844" i="1" s="1"/>
  <c r="AA1843" i="1"/>
  <c r="AQ1844" i="1" s="1"/>
  <c r="AB1843" i="1"/>
  <c r="AR1844" i="1" s="1"/>
  <c r="AJ1844" i="1" s="1"/>
  <c r="AD1843" i="1"/>
  <c r="AT1844" i="1" s="1"/>
  <c r="AL1844" i="1" s="1"/>
  <c r="AE1843" i="1"/>
  <c r="AU1844" i="1" s="1"/>
  <c r="AG5356" i="1"/>
  <c r="AW5357" i="1" s="1"/>
  <c r="AN1844" i="1" l="1"/>
  <c r="AF1844" i="1" s="1"/>
  <c r="AV1845" i="1" s="1"/>
  <c r="AC1844" i="1"/>
  <c r="AS1845" i="1" s="1"/>
  <c r="AB1844" i="1"/>
  <c r="AR1845" i="1" s="1"/>
  <c r="AI1844" i="1"/>
  <c r="AM1844" i="1"/>
  <c r="AE1844" i="1" s="1"/>
  <c r="AU1845" i="1" s="1"/>
  <c r="AG5357" i="1"/>
  <c r="AW5358" i="1" s="1"/>
  <c r="AD1844" i="1" l="1"/>
  <c r="AT1845" i="1" s="1"/>
  <c r="AA1844" i="1"/>
  <c r="AQ1845" i="1" s="1"/>
  <c r="Z1844" i="1"/>
  <c r="AP1845" i="1" s="1"/>
  <c r="AJ1845" i="1" s="1"/>
  <c r="AG5358" i="1"/>
  <c r="AW5359" i="1" s="1"/>
  <c r="AI1845" i="1" l="1"/>
  <c r="AN1845" i="1"/>
  <c r="AF1845" i="1" s="1"/>
  <c r="AV1846" i="1" s="1"/>
  <c r="AK1845" i="1"/>
  <c r="AC1845" i="1" s="1"/>
  <c r="AS1846" i="1" s="1"/>
  <c r="AM1845" i="1"/>
  <c r="AL1845" i="1"/>
  <c r="AG5359" i="1"/>
  <c r="AW5360" i="1" s="1"/>
  <c r="AD1845" i="1" l="1"/>
  <c r="AT1846" i="1" s="1"/>
  <c r="AA1845" i="1"/>
  <c r="AQ1846" i="1" s="1"/>
  <c r="Z1845" i="1"/>
  <c r="AP1846" i="1" s="1"/>
  <c r="AK1846" i="1" s="1"/>
  <c r="AE1845" i="1"/>
  <c r="AU1846" i="1" s="1"/>
  <c r="AB1845" i="1"/>
  <c r="AR1846" i="1" s="1"/>
  <c r="AG5360" i="1"/>
  <c r="AW5361" i="1" s="1"/>
  <c r="AI1846" i="1" l="1"/>
  <c r="AJ1846" i="1"/>
  <c r="AL1846" i="1"/>
  <c r="AM1846" i="1"/>
  <c r="AN1846" i="1"/>
  <c r="AF1846" i="1" s="1"/>
  <c r="AV1847" i="1" s="1"/>
  <c r="AG5361" i="1"/>
  <c r="AW5362" i="1" s="1"/>
  <c r="AD1846" i="1" l="1"/>
  <c r="AT1847" i="1" s="1"/>
  <c r="AA1846" i="1"/>
  <c r="AQ1847" i="1" s="1"/>
  <c r="AB1846" i="1"/>
  <c r="AR1847" i="1" s="1"/>
  <c r="Z1846" i="1"/>
  <c r="AP1847" i="1" s="1"/>
  <c r="AN1847" i="1" s="1"/>
  <c r="AF1847" i="1" s="1"/>
  <c r="AV1848" i="1" s="1"/>
  <c r="AE1846" i="1"/>
  <c r="AU1847" i="1" s="1"/>
  <c r="AC1846" i="1"/>
  <c r="AS1847" i="1" s="1"/>
  <c r="AG5362" i="1"/>
  <c r="AW5363" i="1" s="1"/>
  <c r="AJ1847" i="1" l="1"/>
  <c r="AI1847" i="1"/>
  <c r="AK1847" i="1"/>
  <c r="AM1847" i="1"/>
  <c r="AE1847" i="1" s="1"/>
  <c r="AU1848" i="1" s="1"/>
  <c r="AL1847" i="1"/>
  <c r="AG5363" i="1"/>
  <c r="AW5364" i="1"/>
  <c r="AD1847" i="1" l="1"/>
  <c r="AT1848" i="1" s="1"/>
  <c r="AB1847" i="1"/>
  <c r="AR1848" i="1" s="1"/>
  <c r="AC1847" i="1"/>
  <c r="AS1848" i="1" s="1"/>
  <c r="Z1847" i="1"/>
  <c r="AP1848" i="1" s="1"/>
  <c r="AN1848" i="1" s="1"/>
  <c r="AF1848" i="1" s="1"/>
  <c r="AV1849" i="1" s="1"/>
  <c r="AA1847" i="1"/>
  <c r="AQ1848" i="1" s="1"/>
  <c r="AG5364" i="1"/>
  <c r="AW5365" i="1" s="1"/>
  <c r="AK1848" i="1" l="1"/>
  <c r="AJ1848" i="1"/>
  <c r="AL1848" i="1"/>
  <c r="AI1848" i="1"/>
  <c r="AM1848" i="1"/>
  <c r="AE1848" i="1" s="1"/>
  <c r="AU1849" i="1" s="1"/>
  <c r="AG5365" i="1"/>
  <c r="AW5366" i="1" s="1"/>
  <c r="AB1848" i="1" l="1"/>
  <c r="AR1849" i="1" s="1"/>
  <c r="AD1848" i="1"/>
  <c r="AT1849" i="1" s="1"/>
  <c r="AC1848" i="1"/>
  <c r="AS1849" i="1" s="1"/>
  <c r="Z1848" i="1"/>
  <c r="AP1849" i="1" s="1"/>
  <c r="AA1848" i="1"/>
  <c r="AQ1849" i="1" s="1"/>
  <c r="AG5366" i="1"/>
  <c r="AW5367" i="1" s="1"/>
  <c r="AM1849" i="1" l="1"/>
  <c r="AN1849" i="1"/>
  <c r="AF1849" i="1" s="1"/>
  <c r="AV1850" i="1" s="1"/>
  <c r="AK1849" i="1"/>
  <c r="AJ1849" i="1"/>
  <c r="AI1849" i="1"/>
  <c r="AL1849" i="1"/>
  <c r="AD1849" i="1" s="1"/>
  <c r="AT1850" i="1" s="1"/>
  <c r="AG5367" i="1"/>
  <c r="AW5368" i="1" s="1"/>
  <c r="AB1849" i="1" l="1"/>
  <c r="AR1850" i="1" s="1"/>
  <c r="AC1849" i="1"/>
  <c r="AS1850" i="1" s="1"/>
  <c r="AA1849" i="1"/>
  <c r="AQ1850" i="1" s="1"/>
  <c r="Z1849" i="1"/>
  <c r="AP1850" i="1" s="1"/>
  <c r="AN1850" i="1" s="1"/>
  <c r="AF1850" i="1" s="1"/>
  <c r="AV1851" i="1" s="1"/>
  <c r="AE1849" i="1"/>
  <c r="AU1850" i="1" s="1"/>
  <c r="AG5368" i="1"/>
  <c r="AW5369" i="1" s="1"/>
  <c r="AL1850" i="1" l="1"/>
  <c r="AM1850" i="1"/>
  <c r="AE1850" i="1" s="1"/>
  <c r="AU1851" i="1" s="1"/>
  <c r="AK1850" i="1"/>
  <c r="AC1850" i="1" s="1"/>
  <c r="AS1851" i="1" s="1"/>
  <c r="AI1850" i="1"/>
  <c r="AJ1850" i="1"/>
  <c r="AG5369" i="1"/>
  <c r="AW5370" i="1" s="1"/>
  <c r="AA1850" i="1" l="1"/>
  <c r="AQ1851" i="1" s="1"/>
  <c r="Z1850" i="1"/>
  <c r="AP1851" i="1" s="1"/>
  <c r="AN1851" i="1" s="1"/>
  <c r="AF1851" i="1" s="1"/>
  <c r="AV1852" i="1" s="1"/>
  <c r="AB1850" i="1"/>
  <c r="AR1851" i="1" s="1"/>
  <c r="AD1850" i="1"/>
  <c r="AT1851" i="1" s="1"/>
  <c r="AL1851" i="1" s="1"/>
  <c r="AG5370" i="1"/>
  <c r="AW5371" i="1" s="1"/>
  <c r="AM1851" i="1" l="1"/>
  <c r="AE1851" i="1" s="1"/>
  <c r="AU1852" i="1" s="1"/>
  <c r="AK1851" i="1"/>
  <c r="AC1851" i="1" s="1"/>
  <c r="AS1852" i="1" s="1"/>
  <c r="AJ1851" i="1"/>
  <c r="AB1851" i="1" s="1"/>
  <c r="AR1852" i="1" s="1"/>
  <c r="AI1851" i="1"/>
  <c r="AG5371" i="1"/>
  <c r="AW5372" i="1" s="1"/>
  <c r="Z1851" i="1" l="1"/>
  <c r="AP1852" i="1" s="1"/>
  <c r="AN1852" i="1" s="1"/>
  <c r="AF1852" i="1" s="1"/>
  <c r="AV1853" i="1" s="1"/>
  <c r="AA1851" i="1"/>
  <c r="AQ1852" i="1" s="1"/>
  <c r="AD1851" i="1"/>
  <c r="AT1852" i="1" s="1"/>
  <c r="AG5372" i="1"/>
  <c r="AW5373" i="1"/>
  <c r="AI1852" i="1" l="1"/>
  <c r="AM1852" i="1"/>
  <c r="AE1852" i="1" s="1"/>
  <c r="AU1853" i="1" s="1"/>
  <c r="AK1852" i="1"/>
  <c r="AL1852" i="1"/>
  <c r="AJ1852" i="1"/>
  <c r="AG5373" i="1"/>
  <c r="AW5374" i="1" s="1"/>
  <c r="AC1852" i="1" l="1"/>
  <c r="AS1853" i="1" s="1"/>
  <c r="AB1852" i="1"/>
  <c r="AR1853" i="1" s="1"/>
  <c r="Z1852" i="1"/>
  <c r="AP1853" i="1" s="1"/>
  <c r="AN1853" i="1" s="1"/>
  <c r="AF1853" i="1" s="1"/>
  <c r="AV1854" i="1" s="1"/>
  <c r="AD1852" i="1"/>
  <c r="AT1853" i="1" s="1"/>
  <c r="AA1852" i="1"/>
  <c r="AQ1853" i="1" s="1"/>
  <c r="AG5374" i="1"/>
  <c r="AW5375" i="1" s="1"/>
  <c r="AJ1853" i="1" l="1"/>
  <c r="AI1853" i="1"/>
  <c r="AM1853" i="1"/>
  <c r="AE1853" i="1" s="1"/>
  <c r="AU1854" i="1" s="1"/>
  <c r="AL1853" i="1"/>
  <c r="AK1853" i="1"/>
  <c r="AG5375" i="1"/>
  <c r="AW5376" i="1" s="1"/>
  <c r="AD1853" i="1" l="1"/>
  <c r="AT1854" i="1" s="1"/>
  <c r="AA1853" i="1"/>
  <c r="AQ1854" i="1" s="1"/>
  <c r="Z1853" i="1"/>
  <c r="AP1854" i="1" s="1"/>
  <c r="AN1854" i="1" s="1"/>
  <c r="AF1854" i="1" s="1"/>
  <c r="AV1855" i="1" s="1"/>
  <c r="AC1853" i="1"/>
  <c r="AS1854" i="1" s="1"/>
  <c r="AB1853" i="1"/>
  <c r="AR1854" i="1" s="1"/>
  <c r="AG5376" i="1"/>
  <c r="AW5377" i="1" s="1"/>
  <c r="AI1854" i="1" l="1"/>
  <c r="AJ1854" i="1"/>
  <c r="AM1854" i="1"/>
  <c r="AE1854" i="1" s="1"/>
  <c r="AU1855" i="1" s="1"/>
  <c r="AK1854" i="1"/>
  <c r="AC1854" i="1" s="1"/>
  <c r="AS1855" i="1" s="1"/>
  <c r="AL1854" i="1"/>
  <c r="AG5377" i="1"/>
  <c r="AW5378" i="1" s="1"/>
  <c r="AD1854" i="1" l="1"/>
  <c r="AT1855" i="1" s="1"/>
  <c r="AB1854" i="1"/>
  <c r="AR1855" i="1" s="1"/>
  <c r="AA1854" i="1"/>
  <c r="AQ1855" i="1" s="1"/>
  <c r="Z1854" i="1"/>
  <c r="AP1855" i="1" s="1"/>
  <c r="AN1855" i="1" s="1"/>
  <c r="AF1855" i="1" s="1"/>
  <c r="AV1856" i="1" s="1"/>
  <c r="AG5378" i="1"/>
  <c r="AW5379" i="1" s="1"/>
  <c r="AL1855" i="1" l="1"/>
  <c r="AJ1855" i="1"/>
  <c r="AM1855" i="1"/>
  <c r="AE1855" i="1" s="1"/>
  <c r="AU1856" i="1" s="1"/>
  <c r="AI1855" i="1"/>
  <c r="AK1855" i="1"/>
  <c r="AC1855" i="1" s="1"/>
  <c r="AS1856" i="1" s="1"/>
  <c r="AG5379" i="1"/>
  <c r="AW5380" i="1" s="1"/>
  <c r="AB1855" i="1" l="1"/>
  <c r="AR1856" i="1" s="1"/>
  <c r="AA1855" i="1"/>
  <c r="AQ1856" i="1" s="1"/>
  <c r="Z1855" i="1"/>
  <c r="AP1856" i="1" s="1"/>
  <c r="AN1856" i="1" s="1"/>
  <c r="AF1856" i="1" s="1"/>
  <c r="AV1857" i="1" s="1"/>
  <c r="AD1855" i="1"/>
  <c r="AT1856" i="1" s="1"/>
  <c r="AG5380" i="1"/>
  <c r="AW5381" i="1" s="1"/>
  <c r="AL1856" i="1" l="1"/>
  <c r="AJ1856" i="1"/>
  <c r="AM1856" i="1"/>
  <c r="AE1856" i="1" s="1"/>
  <c r="AU1857" i="1" s="1"/>
  <c r="AK1856" i="1"/>
  <c r="AC1856" i="1" s="1"/>
  <c r="AS1857" i="1" s="1"/>
  <c r="AI1856" i="1"/>
  <c r="AG5381" i="1"/>
  <c r="AW5382" i="1" s="1"/>
  <c r="AD1856" i="1" l="1"/>
  <c r="AT1857" i="1" s="1"/>
  <c r="Z1856" i="1"/>
  <c r="AP1857" i="1" s="1"/>
  <c r="AN1857" i="1" s="1"/>
  <c r="AF1857" i="1" s="1"/>
  <c r="AV1858" i="1" s="1"/>
  <c r="AA1856" i="1"/>
  <c r="AQ1857" i="1" s="1"/>
  <c r="AB1856" i="1"/>
  <c r="AR1857" i="1" s="1"/>
  <c r="AG5382" i="1"/>
  <c r="AW5383" i="1" s="1"/>
  <c r="AM1857" i="1" l="1"/>
  <c r="AE1857" i="1" s="1"/>
  <c r="AU1858" i="1" s="1"/>
  <c r="AL1857" i="1"/>
  <c r="AD1857" i="1" s="1"/>
  <c r="AT1858" i="1" s="1"/>
  <c r="AJ1857" i="1"/>
  <c r="AI1857" i="1"/>
  <c r="AK1857" i="1"/>
  <c r="AC1857" i="1" s="1"/>
  <c r="AS1858" i="1" s="1"/>
  <c r="AG5383" i="1"/>
  <c r="AW5384" i="1" s="1"/>
  <c r="Z1857" i="1" l="1"/>
  <c r="AP1858" i="1" s="1"/>
  <c r="AN1858" i="1" s="1"/>
  <c r="AF1858" i="1" s="1"/>
  <c r="AV1859" i="1" s="1"/>
  <c r="AA1857" i="1"/>
  <c r="AQ1858" i="1" s="1"/>
  <c r="AB1857" i="1"/>
  <c r="AR1858" i="1" s="1"/>
  <c r="AK1858" i="1"/>
  <c r="AG5384" i="1"/>
  <c r="AW5385" i="1" s="1"/>
  <c r="AL1858" i="1" l="1"/>
  <c r="AM1858" i="1"/>
  <c r="AE1858" i="1" s="1"/>
  <c r="AU1859" i="1" s="1"/>
  <c r="AJ1858" i="1"/>
  <c r="AB1858" i="1" s="1"/>
  <c r="AR1859" i="1" s="1"/>
  <c r="AI1858" i="1"/>
  <c r="AD1858" i="1"/>
  <c r="AT1859" i="1" s="1"/>
  <c r="AC1858" i="1"/>
  <c r="AS1859" i="1" s="1"/>
  <c r="AG5385" i="1"/>
  <c r="AW5386" i="1" s="1"/>
  <c r="Z1858" i="1" l="1"/>
  <c r="AP1859" i="1" s="1"/>
  <c r="AN1859" i="1" s="1"/>
  <c r="AF1859" i="1" s="1"/>
  <c r="AV1860" i="1" s="1"/>
  <c r="AA1858" i="1"/>
  <c r="AQ1859" i="1" s="1"/>
  <c r="AI1859" i="1" s="1"/>
  <c r="AK1859" i="1"/>
  <c r="AL1859" i="1"/>
  <c r="AC1859" i="1" s="1"/>
  <c r="AS1860" i="1" s="1"/>
  <c r="AM1859" i="1"/>
  <c r="AE1859" i="1" s="1"/>
  <c r="AU1860" i="1" s="1"/>
  <c r="AG5386" i="1"/>
  <c r="AW5387" i="1"/>
  <c r="AJ1859" i="1" l="1"/>
  <c r="AA1859" i="1" s="1"/>
  <c r="AQ1860" i="1" s="1"/>
  <c r="AD1859" i="1"/>
  <c r="AT1860" i="1" s="1"/>
  <c r="AG5387" i="1"/>
  <c r="AW5388" i="1" s="1"/>
  <c r="AB1859" i="1" l="1"/>
  <c r="AR1860" i="1" s="1"/>
  <c r="Z1859" i="1"/>
  <c r="AP1860" i="1" s="1"/>
  <c r="AM1860" i="1" s="1"/>
  <c r="AN1860" i="1"/>
  <c r="AF1860" i="1" s="1"/>
  <c r="AV1861" i="1" s="1"/>
  <c r="AJ1860" i="1"/>
  <c r="AK1860" i="1"/>
  <c r="AI1860" i="1"/>
  <c r="AL1860" i="1"/>
  <c r="AD1860" i="1" s="1"/>
  <c r="AT1861" i="1" s="1"/>
  <c r="AG5388" i="1"/>
  <c r="AW5389" i="1" s="1"/>
  <c r="AC1860" i="1" l="1"/>
  <c r="AS1861" i="1" s="1"/>
  <c r="AB1860" i="1"/>
  <c r="AR1861" i="1" s="1"/>
  <c r="AA1860" i="1"/>
  <c r="AQ1861" i="1" s="1"/>
  <c r="Z1860" i="1"/>
  <c r="AP1861" i="1" s="1"/>
  <c r="AN1861" i="1" s="1"/>
  <c r="AF1861" i="1" s="1"/>
  <c r="AV1862" i="1" s="1"/>
  <c r="AE1860" i="1"/>
  <c r="AU1861" i="1" s="1"/>
  <c r="AG5389" i="1"/>
  <c r="AW5390" i="1" s="1"/>
  <c r="AM1861" i="1" l="1"/>
  <c r="AE1861" i="1" s="1"/>
  <c r="AU1862" i="1" s="1"/>
  <c r="AI1861" i="1"/>
  <c r="AL1861" i="1"/>
  <c r="AD1861" i="1" s="1"/>
  <c r="AT1862" i="1" s="1"/>
  <c r="AK1861" i="1"/>
  <c r="AJ1861" i="1"/>
  <c r="AB1861" i="1" s="1"/>
  <c r="AR1862" i="1" s="1"/>
  <c r="AG5390" i="1"/>
  <c r="AW5391" i="1" s="1"/>
  <c r="AA1861" i="1" l="1"/>
  <c r="AQ1862" i="1" s="1"/>
  <c r="AC1861" i="1"/>
  <c r="AS1862" i="1" s="1"/>
  <c r="Z1861" i="1"/>
  <c r="AP1862" i="1" s="1"/>
  <c r="AJ1862" i="1" s="1"/>
  <c r="AG5391" i="1"/>
  <c r="AW5392" i="1" s="1"/>
  <c r="AK1862" i="1" l="1"/>
  <c r="AB1862" i="1" s="1"/>
  <c r="AR1863" i="1" s="1"/>
  <c r="AI1862" i="1"/>
  <c r="AN1862" i="1"/>
  <c r="AF1862" i="1" s="1"/>
  <c r="AV1863" i="1" s="1"/>
  <c r="AM1862" i="1"/>
  <c r="AL1862" i="1"/>
  <c r="AD1862" i="1" s="1"/>
  <c r="AT1863" i="1" s="1"/>
  <c r="AG5392" i="1"/>
  <c r="AW5393" i="1" s="1"/>
  <c r="AA1862" i="1" l="1"/>
  <c r="AQ1863" i="1" s="1"/>
  <c r="Z1862" i="1"/>
  <c r="AP1863" i="1" s="1"/>
  <c r="AN1863" i="1" s="1"/>
  <c r="AF1863" i="1" s="1"/>
  <c r="AV1864" i="1" s="1"/>
  <c r="AC1862" i="1"/>
  <c r="AS1863" i="1" s="1"/>
  <c r="AK1863" i="1" s="1"/>
  <c r="AE1862" i="1"/>
  <c r="AU1863" i="1" s="1"/>
  <c r="AM1863" i="1" s="1"/>
  <c r="AG5393" i="1"/>
  <c r="AW5394" i="1"/>
  <c r="AJ1863" i="1" l="1"/>
  <c r="AB1863" i="1" s="1"/>
  <c r="AR1864" i="1" s="1"/>
  <c r="AL1863" i="1"/>
  <c r="AD1863" i="1" s="1"/>
  <c r="AT1864" i="1" s="1"/>
  <c r="AE1863" i="1"/>
  <c r="AU1864" i="1" s="1"/>
  <c r="AI1863" i="1"/>
  <c r="AG5394" i="1"/>
  <c r="AW5395" i="1" s="1"/>
  <c r="AA1863" i="1" l="1"/>
  <c r="AQ1864" i="1" s="1"/>
  <c r="Z1863" i="1"/>
  <c r="AP1864" i="1" s="1"/>
  <c r="AC1863" i="1"/>
  <c r="AS1864" i="1" s="1"/>
  <c r="AG5395" i="1"/>
  <c r="AW5396" i="1" s="1"/>
  <c r="AI1864" i="1" l="1"/>
  <c r="AN1864" i="1"/>
  <c r="AF1864" i="1" s="1"/>
  <c r="AV1865" i="1" s="1"/>
  <c r="AJ1864" i="1"/>
  <c r="AB1864" i="1" s="1"/>
  <c r="AR1865" i="1" s="1"/>
  <c r="AM1864" i="1"/>
  <c r="AE1864" i="1" s="1"/>
  <c r="AU1865" i="1" s="1"/>
  <c r="AK1864" i="1"/>
  <c r="AL1864" i="1"/>
  <c r="AG5396" i="1"/>
  <c r="AW5397" i="1" s="1"/>
  <c r="AD1864" i="1" l="1"/>
  <c r="AT1865" i="1" s="1"/>
  <c r="AC1864" i="1"/>
  <c r="AS1865" i="1" s="1"/>
  <c r="AA1864" i="1"/>
  <c r="AQ1865" i="1" s="1"/>
  <c r="Z1864" i="1"/>
  <c r="AP1865" i="1" s="1"/>
  <c r="AN1865" i="1" s="1"/>
  <c r="AF1865" i="1" s="1"/>
  <c r="AV1866" i="1" s="1"/>
  <c r="AG5397" i="1"/>
  <c r="AW5398" i="1" s="1"/>
  <c r="AK1865" i="1" l="1"/>
  <c r="AL1865" i="1"/>
  <c r="AM1865" i="1"/>
  <c r="AE1865" i="1" s="1"/>
  <c r="AU1866" i="1" s="1"/>
  <c r="AI1865" i="1"/>
  <c r="AJ1865" i="1"/>
  <c r="AB1865" i="1" s="1"/>
  <c r="AR1866" i="1" s="1"/>
  <c r="AG5398" i="1"/>
  <c r="AW5399" i="1" s="1"/>
  <c r="AD1865" i="1" l="1"/>
  <c r="AT1866" i="1" s="1"/>
  <c r="AA1865" i="1"/>
  <c r="AQ1866" i="1" s="1"/>
  <c r="Z1865" i="1"/>
  <c r="AP1866" i="1" s="1"/>
  <c r="AJ1866" i="1" s="1"/>
  <c r="AC1865" i="1"/>
  <c r="AS1866" i="1" s="1"/>
  <c r="AG5399" i="1"/>
  <c r="AW5400" i="1" s="1"/>
  <c r="AK1866" i="1" l="1"/>
  <c r="AB1866" i="1" s="1"/>
  <c r="AR1867" i="1" s="1"/>
  <c r="AI1866" i="1"/>
  <c r="AA1866" i="1" s="1"/>
  <c r="AQ1867" i="1" s="1"/>
  <c r="AL1866" i="1"/>
  <c r="AN1866" i="1"/>
  <c r="AF1866" i="1" s="1"/>
  <c r="AV1867" i="1" s="1"/>
  <c r="AM1866" i="1"/>
  <c r="AG5400" i="1"/>
  <c r="AW5401" i="1" s="1"/>
  <c r="Z1866" i="1" l="1"/>
  <c r="AP1867" i="1" s="1"/>
  <c r="AJ1867" i="1" s="1"/>
  <c r="AC1866" i="1"/>
  <c r="AS1867" i="1" s="1"/>
  <c r="AD1866" i="1"/>
  <c r="AT1867" i="1" s="1"/>
  <c r="AE1866" i="1"/>
  <c r="AU1867" i="1" s="1"/>
  <c r="AG5401" i="1"/>
  <c r="AW5402" i="1" s="1"/>
  <c r="AM1867" i="1" l="1"/>
  <c r="AL1867" i="1"/>
  <c r="AI1867" i="1"/>
  <c r="AN1867" i="1"/>
  <c r="AF1867" i="1" s="1"/>
  <c r="AV1868" i="1" s="1"/>
  <c r="AK1867" i="1"/>
  <c r="AD1867" i="1"/>
  <c r="AT1868" i="1" s="1"/>
  <c r="AA1867" i="1"/>
  <c r="AQ1868" i="1" s="1"/>
  <c r="Z1867" i="1"/>
  <c r="AP1868" i="1" s="1"/>
  <c r="AC1867" i="1"/>
  <c r="AS1868" i="1" s="1"/>
  <c r="AB1867" i="1"/>
  <c r="AR1868" i="1" s="1"/>
  <c r="AG5402" i="1"/>
  <c r="AW5403" i="1" s="1"/>
  <c r="AE1867" i="1" l="1"/>
  <c r="AU1868" i="1" s="1"/>
  <c r="AJ1868" i="1"/>
  <c r="AM1868" i="1"/>
  <c r="AK1868" i="1"/>
  <c r="AB1868" i="1" s="1"/>
  <c r="AR1869" i="1" s="1"/>
  <c r="AI1868" i="1"/>
  <c r="AN1868" i="1"/>
  <c r="AF1868" i="1" s="1"/>
  <c r="AV1869" i="1" s="1"/>
  <c r="AL1868" i="1"/>
  <c r="AD1868" i="1" s="1"/>
  <c r="AT1869" i="1" s="1"/>
  <c r="AG5403" i="1"/>
  <c r="AW5404" i="1" s="1"/>
  <c r="AE1868" i="1" l="1"/>
  <c r="AU1869" i="1" s="1"/>
  <c r="AA1868" i="1"/>
  <c r="AQ1869" i="1" s="1"/>
  <c r="Z1868" i="1"/>
  <c r="AP1869" i="1" s="1"/>
  <c r="AM1869" i="1" s="1"/>
  <c r="AC1868" i="1"/>
  <c r="AS1869" i="1" s="1"/>
  <c r="AG5404" i="1"/>
  <c r="AW5405" i="1" s="1"/>
  <c r="AK1869" i="1" l="1"/>
  <c r="AL1869" i="1"/>
  <c r="AD1869" i="1" s="1"/>
  <c r="AT1870" i="1" s="1"/>
  <c r="AJ1869" i="1"/>
  <c r="AB1869" i="1" s="1"/>
  <c r="AR1870" i="1" s="1"/>
  <c r="AC1869" i="1"/>
  <c r="AS1870" i="1" s="1"/>
  <c r="AN1869" i="1"/>
  <c r="AF1869" i="1" s="1"/>
  <c r="AV1870" i="1" s="1"/>
  <c r="AI1869" i="1"/>
  <c r="AG5405" i="1"/>
  <c r="AW5406" i="1"/>
  <c r="AE1869" i="1" l="1"/>
  <c r="AU1870" i="1" s="1"/>
  <c r="AA1869" i="1"/>
  <c r="AQ1870" i="1" s="1"/>
  <c r="Z1869" i="1"/>
  <c r="AP1870" i="1" s="1"/>
  <c r="AN1870" i="1" s="1"/>
  <c r="AF1870" i="1" s="1"/>
  <c r="AV1871" i="1" s="1"/>
  <c r="AG5406" i="1"/>
  <c r="AW5407" i="1" s="1"/>
  <c r="AM1870" i="1" l="1"/>
  <c r="AE1870" i="1" s="1"/>
  <c r="AU1871" i="1" s="1"/>
  <c r="AI1870" i="1"/>
  <c r="AL1870" i="1"/>
  <c r="AD1870" i="1" s="1"/>
  <c r="AT1871" i="1" s="1"/>
  <c r="AJ1870" i="1"/>
  <c r="AK1870" i="1"/>
  <c r="AC1870" i="1" s="1"/>
  <c r="AS1871" i="1" s="1"/>
  <c r="AG5407" i="1"/>
  <c r="AW5408" i="1" s="1"/>
  <c r="AB1870" i="1" l="1"/>
  <c r="AR1871" i="1" s="1"/>
  <c r="Z1870" i="1"/>
  <c r="AP1871" i="1" s="1"/>
  <c r="AN1871" i="1" s="1"/>
  <c r="AF1871" i="1" s="1"/>
  <c r="AV1872" i="1" s="1"/>
  <c r="AA1870" i="1"/>
  <c r="AQ1871" i="1" s="1"/>
  <c r="AI1871" i="1" s="1"/>
  <c r="AG5408" i="1"/>
  <c r="AW5409" i="1" s="1"/>
  <c r="AJ1871" i="1" l="1"/>
  <c r="AA1871" i="1" s="1"/>
  <c r="AQ1872" i="1" s="1"/>
  <c r="AM1871" i="1"/>
  <c r="AE1871" i="1" s="1"/>
  <c r="AU1872" i="1" s="1"/>
  <c r="AK1871" i="1"/>
  <c r="AL1871" i="1"/>
  <c r="AG5409" i="1"/>
  <c r="AW5410" i="1" s="1"/>
  <c r="AD1871" i="1" l="1"/>
  <c r="AT1872" i="1" s="1"/>
  <c r="Z1871" i="1"/>
  <c r="AP1872" i="1" s="1"/>
  <c r="AN1872" i="1" s="1"/>
  <c r="AF1872" i="1" s="1"/>
  <c r="AV1873" i="1" s="1"/>
  <c r="AC1871" i="1"/>
  <c r="AS1872" i="1" s="1"/>
  <c r="AB1871" i="1"/>
  <c r="AR1872" i="1" s="1"/>
  <c r="AG5410" i="1"/>
  <c r="AW5411" i="1" s="1"/>
  <c r="AL1872" i="1" l="1"/>
  <c r="AJ1872" i="1"/>
  <c r="AM1872" i="1"/>
  <c r="AE1872" i="1" s="1"/>
  <c r="AU1873" i="1" s="1"/>
  <c r="AK1872" i="1"/>
  <c r="AC1872" i="1" s="1"/>
  <c r="AS1873" i="1" s="1"/>
  <c r="AI1872" i="1"/>
  <c r="AG5411" i="1"/>
  <c r="AW5412" i="1" s="1"/>
  <c r="AB1872" i="1" l="1"/>
  <c r="AR1873" i="1" s="1"/>
  <c r="AA1872" i="1"/>
  <c r="AQ1873" i="1" s="1"/>
  <c r="Z1872" i="1"/>
  <c r="AP1873" i="1" s="1"/>
  <c r="AN1873" i="1" s="1"/>
  <c r="AF1873" i="1" s="1"/>
  <c r="AV1874" i="1" s="1"/>
  <c r="AD1872" i="1"/>
  <c r="AT1873" i="1" s="1"/>
  <c r="AL1873" i="1" s="1"/>
  <c r="AG5412" i="1"/>
  <c r="AW5413" i="1" s="1"/>
  <c r="AI1873" i="1" l="1"/>
  <c r="AK1873" i="1"/>
  <c r="AC1873" i="1" s="1"/>
  <c r="AS1874" i="1" s="1"/>
  <c r="AJ1873" i="1"/>
  <c r="AB1873" i="1" s="1"/>
  <c r="AR1874" i="1" s="1"/>
  <c r="AM1873" i="1"/>
  <c r="AE1873" i="1" s="1"/>
  <c r="AU1874" i="1" s="1"/>
  <c r="AG5413" i="1"/>
  <c r="AW5414" i="1" s="1"/>
  <c r="AA1873" i="1" l="1"/>
  <c r="AQ1874" i="1" s="1"/>
  <c r="AD1873" i="1"/>
  <c r="AT1874" i="1" s="1"/>
  <c r="Z1873" i="1"/>
  <c r="AP1874" i="1" s="1"/>
  <c r="AM1874" i="1" s="1"/>
  <c r="AG5414" i="1"/>
  <c r="AW5415" i="1" s="1"/>
  <c r="AJ1874" i="1" l="1"/>
  <c r="AI1874" i="1"/>
  <c r="AN1874" i="1"/>
  <c r="AF1874" i="1" s="1"/>
  <c r="AV1875" i="1" s="1"/>
  <c r="AK1874" i="1"/>
  <c r="AL1874" i="1"/>
  <c r="AD1874" i="1" s="1"/>
  <c r="AT1875" i="1" s="1"/>
  <c r="AG5415" i="1"/>
  <c r="AW5416" i="1" s="1"/>
  <c r="AB1874" i="1" l="1"/>
  <c r="AR1875" i="1" s="1"/>
  <c r="Z1874" i="1"/>
  <c r="AP1875" i="1" s="1"/>
  <c r="AN1875" i="1" s="1"/>
  <c r="AF1875" i="1" s="1"/>
  <c r="AV1876" i="1" s="1"/>
  <c r="AA1874" i="1"/>
  <c r="AQ1875" i="1" s="1"/>
  <c r="AI1875" i="1" s="1"/>
  <c r="AL1875" i="1"/>
  <c r="AC1874" i="1"/>
  <c r="AS1875" i="1" s="1"/>
  <c r="AK1875" i="1" s="1"/>
  <c r="AE1874" i="1"/>
  <c r="AU1875" i="1" s="1"/>
  <c r="AM1875" i="1" s="1"/>
  <c r="AE1875" i="1" s="1"/>
  <c r="AU1876" i="1" s="1"/>
  <c r="AG5416" i="1"/>
  <c r="AW5417" i="1" s="1"/>
  <c r="AJ1875" i="1" l="1"/>
  <c r="AB1875" i="1" s="1"/>
  <c r="AR1876" i="1" s="1"/>
  <c r="Z1875" i="1"/>
  <c r="AP1876" i="1" s="1"/>
  <c r="AN1876" i="1" s="1"/>
  <c r="AF1876" i="1" s="1"/>
  <c r="AV1877" i="1" s="1"/>
  <c r="AA1875" i="1"/>
  <c r="AQ1876" i="1" s="1"/>
  <c r="AI1876" i="1" s="1"/>
  <c r="AD1875" i="1"/>
  <c r="AT1876" i="1" s="1"/>
  <c r="AL1876" i="1" s="1"/>
  <c r="AC1875" i="1"/>
  <c r="AS1876" i="1" s="1"/>
  <c r="AG5417" i="1"/>
  <c r="AW5418" i="1" s="1"/>
  <c r="AK1876" i="1" l="1"/>
  <c r="AC1876" i="1" s="1"/>
  <c r="AS1877" i="1" s="1"/>
  <c r="AJ1876" i="1"/>
  <c r="AA1876" i="1" s="1"/>
  <c r="AQ1877" i="1" s="1"/>
  <c r="AM1876" i="1"/>
  <c r="AE1876" i="1" s="1"/>
  <c r="AU1877" i="1" s="1"/>
  <c r="AG5418" i="1"/>
  <c r="AW5419" i="1" s="1"/>
  <c r="AD1876" i="1" l="1"/>
  <c r="AT1877" i="1" s="1"/>
  <c r="AB1876" i="1"/>
  <c r="AR1877" i="1" s="1"/>
  <c r="Z1876" i="1"/>
  <c r="AP1877" i="1" s="1"/>
  <c r="AN1877" i="1" s="1"/>
  <c r="AF1877" i="1" s="1"/>
  <c r="AV1878" i="1" s="1"/>
  <c r="AG5419" i="1"/>
  <c r="AW5420" i="1" s="1"/>
  <c r="AK1877" i="1" l="1"/>
  <c r="AM1877" i="1"/>
  <c r="AE1877" i="1" s="1"/>
  <c r="AU1878" i="1" s="1"/>
  <c r="AL1877" i="1"/>
  <c r="AJ1877" i="1"/>
  <c r="AB1877" i="1" s="1"/>
  <c r="AR1878" i="1" s="1"/>
  <c r="AI1877" i="1"/>
  <c r="AG5420" i="1"/>
  <c r="AW5421" i="1" s="1"/>
  <c r="AA1877" i="1" l="1"/>
  <c r="AQ1878" i="1" s="1"/>
  <c r="Z1877" i="1"/>
  <c r="AP1878" i="1" s="1"/>
  <c r="AJ1878" i="1" s="1"/>
  <c r="AC1877" i="1"/>
  <c r="AS1878" i="1" s="1"/>
  <c r="AD1877" i="1"/>
  <c r="AT1878" i="1" s="1"/>
  <c r="AG5421" i="1"/>
  <c r="AW5422" i="1" s="1"/>
  <c r="AK1878" i="1" l="1"/>
  <c r="AB1878" i="1" s="1"/>
  <c r="AR1879" i="1" s="1"/>
  <c r="AN1878" i="1"/>
  <c r="AF1878" i="1" s="1"/>
  <c r="AV1879" i="1" s="1"/>
  <c r="AM1878" i="1"/>
  <c r="AE1878" i="1" s="1"/>
  <c r="AU1879" i="1" s="1"/>
  <c r="AL1878" i="1"/>
  <c r="AC1878" i="1" s="1"/>
  <c r="AS1879" i="1" s="1"/>
  <c r="AI1878" i="1"/>
  <c r="AG5422" i="1"/>
  <c r="AW5423" i="1" s="1"/>
  <c r="Z1878" i="1" l="1"/>
  <c r="AP1879" i="1" s="1"/>
  <c r="AA1878" i="1"/>
  <c r="AQ1879" i="1" s="1"/>
  <c r="AD1878" i="1"/>
  <c r="AT1879" i="1" s="1"/>
  <c r="AG5423" i="1"/>
  <c r="AW5424" i="1" s="1"/>
  <c r="AI1879" i="1" l="1"/>
  <c r="AK1879" i="1"/>
  <c r="AJ1879" i="1"/>
  <c r="AB1879" i="1" s="1"/>
  <c r="AR1880" i="1" s="1"/>
  <c r="AN1879" i="1"/>
  <c r="AF1879" i="1" s="1"/>
  <c r="AV1880" i="1" s="1"/>
  <c r="AL1879" i="1"/>
  <c r="AM1879" i="1"/>
  <c r="AG5424" i="1"/>
  <c r="AW5425" i="1" s="1"/>
  <c r="AC1879" i="1" l="1"/>
  <c r="AS1880" i="1" s="1"/>
  <c r="AE1879" i="1"/>
  <c r="AU1880" i="1" s="1"/>
  <c r="AD1879" i="1"/>
  <c r="AT1880" i="1" s="1"/>
  <c r="Z1879" i="1"/>
  <c r="AP1880" i="1" s="1"/>
  <c r="AN1880" i="1" s="1"/>
  <c r="AF1880" i="1" s="1"/>
  <c r="AV1881" i="1" s="1"/>
  <c r="AA1879" i="1"/>
  <c r="AQ1880" i="1" s="1"/>
  <c r="AG5425" i="1"/>
  <c r="AW5426" i="1" s="1"/>
  <c r="AI1880" i="1" l="1"/>
  <c r="AL1880" i="1"/>
  <c r="AM1880" i="1"/>
  <c r="AE1880" i="1" s="1"/>
  <c r="AU1881" i="1" s="1"/>
  <c r="AK1880" i="1"/>
  <c r="AC1880" i="1" s="1"/>
  <c r="AS1881" i="1" s="1"/>
  <c r="AJ1880" i="1"/>
  <c r="AG5426" i="1"/>
  <c r="AW5427" i="1" s="1"/>
  <c r="AB1880" i="1" l="1"/>
  <c r="AR1881" i="1" s="1"/>
  <c r="Z1880" i="1"/>
  <c r="AP1881" i="1" s="1"/>
  <c r="AN1881" i="1" s="1"/>
  <c r="AF1881" i="1" s="1"/>
  <c r="AV1882" i="1" s="1"/>
  <c r="AA1880" i="1"/>
  <c r="AQ1881" i="1" s="1"/>
  <c r="AI1881" i="1" s="1"/>
  <c r="AK1881" i="1"/>
  <c r="AD1880" i="1"/>
  <c r="AT1881" i="1" s="1"/>
  <c r="AL1881" i="1" s="1"/>
  <c r="AG5427" i="1"/>
  <c r="AW5428" i="1" s="1"/>
  <c r="AC1881" i="1" l="1"/>
  <c r="AS1882" i="1" s="1"/>
  <c r="AM1881" i="1"/>
  <c r="AE1881" i="1" s="1"/>
  <c r="AU1882" i="1" s="1"/>
  <c r="AJ1881" i="1"/>
  <c r="AB1881" i="1" s="1"/>
  <c r="AR1882" i="1" s="1"/>
  <c r="AG5428" i="1"/>
  <c r="AW5429" i="1" s="1"/>
  <c r="Z1881" i="1" l="1"/>
  <c r="AP1882" i="1" s="1"/>
  <c r="AN1882" i="1" s="1"/>
  <c r="AF1882" i="1" s="1"/>
  <c r="AV1883" i="1" s="1"/>
  <c r="AA1881" i="1"/>
  <c r="AQ1882" i="1" s="1"/>
  <c r="AD1881" i="1"/>
  <c r="AT1882" i="1" s="1"/>
  <c r="AL1882" i="1" s="1"/>
  <c r="AK1882" i="1"/>
  <c r="AG5429" i="1"/>
  <c r="AW5430" i="1" s="1"/>
  <c r="AM1882" i="1" l="1"/>
  <c r="AE1882" i="1" s="1"/>
  <c r="AU1883" i="1" s="1"/>
  <c r="AJ1882" i="1"/>
  <c r="AI1882" i="1"/>
  <c r="Z1882" i="1" s="1"/>
  <c r="AP1883" i="1" s="1"/>
  <c r="AN1883" i="1" s="1"/>
  <c r="AF1883" i="1" s="1"/>
  <c r="AV1884" i="1" s="1"/>
  <c r="AC1882" i="1"/>
  <c r="AS1883" i="1" s="1"/>
  <c r="AB1882" i="1"/>
  <c r="AR1883" i="1" s="1"/>
  <c r="AD1882" i="1"/>
  <c r="AT1883" i="1" s="1"/>
  <c r="AG5430" i="1"/>
  <c r="AW5431" i="1" s="1"/>
  <c r="AA1882" i="1" l="1"/>
  <c r="AQ1883" i="1" s="1"/>
  <c r="AK1883" i="1"/>
  <c r="AL1883" i="1"/>
  <c r="AM1883" i="1"/>
  <c r="AE1883" i="1" s="1"/>
  <c r="AU1884" i="1" s="1"/>
  <c r="AI1883" i="1"/>
  <c r="AJ1883" i="1"/>
  <c r="AB1883" i="1" s="1"/>
  <c r="AR1884" i="1" s="1"/>
  <c r="AG5431" i="1"/>
  <c r="AW5432" i="1" s="1"/>
  <c r="AD1883" i="1" l="1"/>
  <c r="AT1884" i="1" s="1"/>
  <c r="Z1883" i="1"/>
  <c r="AP1884" i="1" s="1"/>
  <c r="AN1884" i="1" s="1"/>
  <c r="AF1884" i="1" s="1"/>
  <c r="AV1885" i="1" s="1"/>
  <c r="AA1883" i="1"/>
  <c r="AQ1884" i="1" s="1"/>
  <c r="AC1883" i="1"/>
  <c r="AS1884" i="1" s="1"/>
  <c r="AG5432" i="1"/>
  <c r="AW5433" i="1" s="1"/>
  <c r="AL1884" i="1" l="1"/>
  <c r="AI1884" i="1"/>
  <c r="AK1884" i="1"/>
  <c r="AC1884" i="1" s="1"/>
  <c r="AS1885" i="1" s="1"/>
  <c r="AJ1884" i="1"/>
  <c r="AM1884" i="1"/>
  <c r="AE1884" i="1" s="1"/>
  <c r="AU1885" i="1" s="1"/>
  <c r="AG5433" i="1"/>
  <c r="AW5434" i="1" s="1"/>
  <c r="AB1884" i="1" l="1"/>
  <c r="AR1885" i="1" s="1"/>
  <c r="AA1884" i="1"/>
  <c r="AQ1885" i="1" s="1"/>
  <c r="Z1884" i="1"/>
  <c r="AP1885" i="1" s="1"/>
  <c r="AD1884" i="1"/>
  <c r="AT1885" i="1" s="1"/>
  <c r="AG5434" i="1"/>
  <c r="AW5435" i="1" s="1"/>
  <c r="AN1885" i="1" l="1"/>
  <c r="AF1885" i="1" s="1"/>
  <c r="AV1886" i="1" s="1"/>
  <c r="AJ1885" i="1"/>
  <c r="AK1885" i="1"/>
  <c r="AI1885" i="1"/>
  <c r="AL1885" i="1"/>
  <c r="AM1885" i="1"/>
  <c r="AE1885" i="1" s="1"/>
  <c r="AU1886" i="1" s="1"/>
  <c r="AG5435" i="1"/>
  <c r="AW5436" i="1" s="1"/>
  <c r="AC1885" i="1" l="1"/>
  <c r="AS1886" i="1" s="1"/>
  <c r="AA1885" i="1"/>
  <c r="AQ1886" i="1" s="1"/>
  <c r="Z1885" i="1"/>
  <c r="AP1886" i="1" s="1"/>
  <c r="AK1886" i="1" s="1"/>
  <c r="AB1885" i="1"/>
  <c r="AR1886" i="1" s="1"/>
  <c r="AD1885" i="1"/>
  <c r="AT1886" i="1" s="1"/>
  <c r="AG5436" i="1"/>
  <c r="AW5437" i="1"/>
  <c r="AJ1886" i="1" l="1"/>
  <c r="AN1886" i="1"/>
  <c r="AF1886" i="1" s="1"/>
  <c r="AV1887" i="1" s="1"/>
  <c r="AB1886" i="1"/>
  <c r="AR1887" i="1" s="1"/>
  <c r="AM1886" i="1"/>
  <c r="AE1886" i="1" s="1"/>
  <c r="AU1887" i="1" s="1"/>
  <c r="AL1886" i="1"/>
  <c r="AI1886" i="1"/>
  <c r="AG5437" i="1"/>
  <c r="AW5438" i="1" s="1"/>
  <c r="AC1886" i="1" l="1"/>
  <c r="AS1887" i="1" s="1"/>
  <c r="AD1886" i="1"/>
  <c r="AT1887" i="1" s="1"/>
  <c r="AA1886" i="1"/>
  <c r="AQ1887" i="1" s="1"/>
  <c r="Z1886" i="1"/>
  <c r="AP1887" i="1" s="1"/>
  <c r="AJ1887" i="1" s="1"/>
  <c r="AG5438" i="1"/>
  <c r="AW5439" i="1" s="1"/>
  <c r="AI1887" i="1" l="1"/>
  <c r="AM1887" i="1"/>
  <c r="AL1887" i="1"/>
  <c r="AD1887" i="1" s="1"/>
  <c r="AT1888" i="1" s="1"/>
  <c r="AN1887" i="1"/>
  <c r="AF1887" i="1" s="1"/>
  <c r="AV1888" i="1" s="1"/>
  <c r="AK1887" i="1"/>
  <c r="AG5439" i="1"/>
  <c r="AW5440" i="1" s="1"/>
  <c r="AE1887" i="1" l="1"/>
  <c r="AU1888" i="1" s="1"/>
  <c r="AC1887" i="1"/>
  <c r="AS1888" i="1" s="1"/>
  <c r="Z1887" i="1"/>
  <c r="AP1888" i="1" s="1"/>
  <c r="AK1888" i="1" s="1"/>
  <c r="AA1887" i="1"/>
  <c r="AQ1888" i="1" s="1"/>
  <c r="AB1887" i="1"/>
  <c r="AR1888" i="1" s="1"/>
  <c r="AG5440" i="1"/>
  <c r="AW5441" i="1" s="1"/>
  <c r="AJ1888" i="1" l="1"/>
  <c r="AB1888" i="1" s="1"/>
  <c r="AR1889" i="1" s="1"/>
  <c r="AN1888" i="1"/>
  <c r="AF1888" i="1" s="1"/>
  <c r="AV1889" i="1" s="1"/>
  <c r="AM1888" i="1"/>
  <c r="AI1888" i="1"/>
  <c r="AL1888" i="1"/>
  <c r="AG5441" i="1"/>
  <c r="AW5442" i="1" s="1"/>
  <c r="AE1888" i="1" l="1"/>
  <c r="AU1889" i="1" s="1"/>
  <c r="AD1888" i="1"/>
  <c r="AT1889" i="1" s="1"/>
  <c r="AA1888" i="1"/>
  <c r="AQ1889" i="1" s="1"/>
  <c r="Z1888" i="1"/>
  <c r="AP1889" i="1" s="1"/>
  <c r="AN1889" i="1" s="1"/>
  <c r="AF1889" i="1" s="1"/>
  <c r="AV1890" i="1" s="1"/>
  <c r="AC1888" i="1"/>
  <c r="AS1889" i="1" s="1"/>
  <c r="AG5442" i="1"/>
  <c r="AW5443" i="1" s="1"/>
  <c r="AI1889" i="1" l="1"/>
  <c r="AL1889" i="1"/>
  <c r="AK1889" i="1"/>
  <c r="AC1889" i="1" s="1"/>
  <c r="AS1890" i="1" s="1"/>
  <c r="AJ1889" i="1"/>
  <c r="Z1889" i="1" s="1"/>
  <c r="AP1890" i="1" s="1"/>
  <c r="AN1890" i="1" s="1"/>
  <c r="AF1890" i="1" s="1"/>
  <c r="AV1891" i="1" s="1"/>
  <c r="AM1889" i="1"/>
  <c r="AE1889" i="1" s="1"/>
  <c r="AU1890" i="1" s="1"/>
  <c r="AG5443" i="1"/>
  <c r="AW5444" i="1" s="1"/>
  <c r="AK1890" i="1" l="1"/>
  <c r="AD1889" i="1"/>
  <c r="AT1890" i="1" s="1"/>
  <c r="AL1890" i="1" s="1"/>
  <c r="AM1890" i="1"/>
  <c r="AE1890" i="1" s="1"/>
  <c r="AU1891" i="1" s="1"/>
  <c r="AB1889" i="1"/>
  <c r="AR1890" i="1" s="1"/>
  <c r="AJ1890" i="1" s="1"/>
  <c r="AA1889" i="1"/>
  <c r="AQ1890" i="1" s="1"/>
  <c r="AI1890" i="1" s="1"/>
  <c r="AG5444" i="1"/>
  <c r="AW5445" i="1"/>
  <c r="AD1890" i="1" l="1"/>
  <c r="AT1891" i="1" s="1"/>
  <c r="AA1890" i="1"/>
  <c r="AQ1891" i="1" s="1"/>
  <c r="Z1890" i="1"/>
  <c r="AP1891" i="1" s="1"/>
  <c r="AN1891" i="1" s="1"/>
  <c r="AF1891" i="1" s="1"/>
  <c r="AV1892" i="1" s="1"/>
  <c r="AB1890" i="1"/>
  <c r="AR1891" i="1" s="1"/>
  <c r="AC1890" i="1"/>
  <c r="AS1891" i="1" s="1"/>
  <c r="AG5445" i="1"/>
  <c r="AW5446" i="1"/>
  <c r="AI1891" i="1" l="1"/>
  <c r="AK1891" i="1"/>
  <c r="AL1891" i="1"/>
  <c r="AD1891" i="1" s="1"/>
  <c r="AT1892" i="1" s="1"/>
  <c r="AJ1891" i="1"/>
  <c r="AB1891" i="1" s="1"/>
  <c r="AR1892" i="1" s="1"/>
  <c r="AM1891" i="1"/>
  <c r="AE1891" i="1" s="1"/>
  <c r="AU1892" i="1" s="1"/>
  <c r="AG5446" i="1"/>
  <c r="AW5447" i="1" s="1"/>
  <c r="AC1891" i="1" l="1"/>
  <c r="AS1892" i="1" s="1"/>
  <c r="Z1891" i="1"/>
  <c r="AP1892" i="1" s="1"/>
  <c r="AN1892" i="1" s="1"/>
  <c r="AF1892" i="1" s="1"/>
  <c r="AV1893" i="1" s="1"/>
  <c r="AA1891" i="1"/>
  <c r="AQ1892" i="1" s="1"/>
  <c r="AI1892" i="1" s="1"/>
  <c r="AG5447" i="1"/>
  <c r="AW5448" i="1" s="1"/>
  <c r="AM1892" i="1" l="1"/>
  <c r="AE1892" i="1" s="1"/>
  <c r="AU1893" i="1" s="1"/>
  <c r="AK1892" i="1"/>
  <c r="AL1892" i="1"/>
  <c r="AD1892" i="1" s="1"/>
  <c r="AT1893" i="1" s="1"/>
  <c r="AJ1892" i="1"/>
  <c r="AB1892" i="1" s="1"/>
  <c r="AR1893" i="1" s="1"/>
  <c r="AG5448" i="1"/>
  <c r="AW5449" i="1" s="1"/>
  <c r="AA1892" i="1" l="1"/>
  <c r="AQ1893" i="1" s="1"/>
  <c r="Z1892" i="1"/>
  <c r="AP1893" i="1" s="1"/>
  <c r="AN1893" i="1" s="1"/>
  <c r="AF1893" i="1" s="1"/>
  <c r="AV1894" i="1" s="1"/>
  <c r="AC1892" i="1"/>
  <c r="AS1893" i="1" s="1"/>
  <c r="AG5449" i="1"/>
  <c r="AW5450" i="1" s="1"/>
  <c r="AK1893" i="1" l="1"/>
  <c r="AM1893" i="1"/>
  <c r="AE1893" i="1" s="1"/>
  <c r="AU1894" i="1" s="1"/>
  <c r="AJ1893" i="1"/>
  <c r="AB1893" i="1" s="1"/>
  <c r="AR1894" i="1" s="1"/>
  <c r="AL1893" i="1"/>
  <c r="AD1893" i="1" s="1"/>
  <c r="AT1894" i="1" s="1"/>
  <c r="AI1893" i="1"/>
  <c r="AG5450" i="1"/>
  <c r="AW5451" i="1" s="1"/>
  <c r="Z1893" i="1" l="1"/>
  <c r="AP1894" i="1" s="1"/>
  <c r="AN1894" i="1" s="1"/>
  <c r="AF1894" i="1" s="1"/>
  <c r="AV1895" i="1" s="1"/>
  <c r="AA1893" i="1"/>
  <c r="AQ1894" i="1" s="1"/>
  <c r="AC1893" i="1"/>
  <c r="AS1894" i="1" s="1"/>
  <c r="AG5451" i="1"/>
  <c r="AW5452" i="1" s="1"/>
  <c r="AM1894" i="1" l="1"/>
  <c r="AE1894" i="1" s="1"/>
  <c r="AU1895" i="1" s="1"/>
  <c r="AK1894" i="1"/>
  <c r="AJ1894" i="1"/>
  <c r="AB1894" i="1" s="1"/>
  <c r="AR1895" i="1" s="1"/>
  <c r="AI1894" i="1"/>
  <c r="AL1894" i="1"/>
  <c r="AD1894" i="1" s="1"/>
  <c r="AT1895" i="1" s="1"/>
  <c r="AG5452" i="1"/>
  <c r="AW5453" i="1"/>
  <c r="AA1894" i="1" l="1"/>
  <c r="AQ1895" i="1" s="1"/>
  <c r="Z1894" i="1"/>
  <c r="AP1895" i="1" s="1"/>
  <c r="AN1895" i="1" s="1"/>
  <c r="AF1895" i="1" s="1"/>
  <c r="AV1896" i="1" s="1"/>
  <c r="AC1894" i="1"/>
  <c r="AS1895" i="1" s="1"/>
  <c r="AK1895" i="1" s="1"/>
  <c r="AG5453" i="1"/>
  <c r="AW5454" i="1" s="1"/>
  <c r="AM1895" i="1" l="1"/>
  <c r="AE1895" i="1" s="1"/>
  <c r="AU1896" i="1" s="1"/>
  <c r="AJ1895" i="1"/>
  <c r="AB1895" i="1" s="1"/>
  <c r="AR1896" i="1" s="1"/>
  <c r="AL1895" i="1"/>
  <c r="AI1895" i="1"/>
  <c r="AG5454" i="1"/>
  <c r="AW5455" i="1" s="1"/>
  <c r="AD1895" i="1" l="1"/>
  <c r="AT1896" i="1" s="1"/>
  <c r="AA1895" i="1"/>
  <c r="AQ1896" i="1" s="1"/>
  <c r="Z1895" i="1"/>
  <c r="AP1896" i="1" s="1"/>
  <c r="AN1896" i="1" s="1"/>
  <c r="AF1896" i="1" s="1"/>
  <c r="AV1897" i="1" s="1"/>
  <c r="AC1895" i="1"/>
  <c r="AS1896" i="1" s="1"/>
  <c r="AK1896" i="1" s="1"/>
  <c r="AG5455" i="1"/>
  <c r="AW5456" i="1" s="1"/>
  <c r="AI1896" i="1" l="1"/>
  <c r="AM1896" i="1"/>
  <c r="AE1896" i="1" s="1"/>
  <c r="AU1897" i="1" s="1"/>
  <c r="AJ1896" i="1"/>
  <c r="AB1896" i="1" s="1"/>
  <c r="AR1897" i="1" s="1"/>
  <c r="AL1896" i="1"/>
  <c r="AD1896" i="1" s="1"/>
  <c r="AT1897" i="1" s="1"/>
  <c r="AG5456" i="1"/>
  <c r="AW5457" i="1" s="1"/>
  <c r="AG5457" i="1" s="1"/>
  <c r="AW5458" i="1" s="1"/>
  <c r="AC1896" i="1" l="1"/>
  <c r="AS1897" i="1" s="1"/>
  <c r="AA1896" i="1"/>
  <c r="AQ1897" i="1" s="1"/>
  <c r="Z1896" i="1"/>
  <c r="AP1897" i="1" s="1"/>
  <c r="AN1897" i="1" s="1"/>
  <c r="AF1897" i="1" s="1"/>
  <c r="AV1898" i="1" s="1"/>
  <c r="AG5458" i="1"/>
  <c r="AW5459" i="1" s="1"/>
  <c r="AG5459" i="1" s="1"/>
  <c r="AW5460" i="1" s="1"/>
  <c r="AI1897" i="1" l="1"/>
  <c r="AL1897" i="1"/>
  <c r="AM1897" i="1"/>
  <c r="AE1897" i="1" s="1"/>
  <c r="AU1898" i="1" s="1"/>
  <c r="AJ1897" i="1"/>
  <c r="AK1897" i="1"/>
  <c r="AG5460" i="1"/>
  <c r="AW5461" i="1" s="1"/>
  <c r="AC1897" i="1" l="1"/>
  <c r="AS1898" i="1" s="1"/>
  <c r="AD1897" i="1"/>
  <c r="AT1898" i="1" s="1"/>
  <c r="AB1897" i="1"/>
  <c r="AR1898" i="1" s="1"/>
  <c r="Z1897" i="1"/>
  <c r="AP1898" i="1" s="1"/>
  <c r="AN1898" i="1" s="1"/>
  <c r="AF1898" i="1" s="1"/>
  <c r="AV1899" i="1" s="1"/>
  <c r="AA1897" i="1"/>
  <c r="AQ1898" i="1" s="1"/>
  <c r="AG5461" i="1"/>
  <c r="AW5462" i="1" s="1"/>
  <c r="AJ1898" i="1" l="1"/>
  <c r="AL1898" i="1"/>
  <c r="AI1898" i="1"/>
  <c r="AA1898" i="1" s="1"/>
  <c r="AQ1899" i="1" s="1"/>
  <c r="AK1898" i="1"/>
  <c r="AC1898" i="1" s="1"/>
  <c r="AS1899" i="1" s="1"/>
  <c r="AM1898" i="1"/>
  <c r="AE1898" i="1" s="1"/>
  <c r="AU1899" i="1" s="1"/>
  <c r="AG5462" i="1"/>
  <c r="AW5463" i="1" s="1"/>
  <c r="Z1898" i="1" l="1"/>
  <c r="AP1899" i="1" s="1"/>
  <c r="AN1899" i="1" s="1"/>
  <c r="AF1899" i="1" s="1"/>
  <c r="AV1900" i="1" s="1"/>
  <c r="AD1898" i="1"/>
  <c r="AT1899" i="1" s="1"/>
  <c r="AL1899" i="1" s="1"/>
  <c r="AK1899" i="1"/>
  <c r="AB1898" i="1"/>
  <c r="AR1899" i="1" s="1"/>
  <c r="AJ1899" i="1" s="1"/>
  <c r="AG5463" i="1"/>
  <c r="AW5464" i="1" s="1"/>
  <c r="AG5464" i="1" s="1"/>
  <c r="AW5465" i="1" s="1"/>
  <c r="AM1899" i="1" l="1"/>
  <c r="AE1899" i="1" s="1"/>
  <c r="AU1900" i="1" s="1"/>
  <c r="AB1899" i="1"/>
  <c r="AR1900" i="1" s="1"/>
  <c r="AI1899" i="1"/>
  <c r="AA1899" i="1" s="1"/>
  <c r="AQ1900" i="1" s="1"/>
  <c r="AD1899" i="1"/>
  <c r="AT1900" i="1" s="1"/>
  <c r="AC1899" i="1"/>
  <c r="AS1900" i="1" s="1"/>
  <c r="AG5465" i="1"/>
  <c r="AW5466" i="1" s="1"/>
  <c r="Z1899" i="1" l="1"/>
  <c r="AP1900" i="1" s="1"/>
  <c r="AI1900" i="1" s="1"/>
  <c r="AM1900" i="1"/>
  <c r="AN1900" i="1"/>
  <c r="AF1900" i="1" s="1"/>
  <c r="AV1901" i="1" s="1"/>
  <c r="AJ1900" i="1"/>
  <c r="AL1900" i="1"/>
  <c r="AG5466" i="1"/>
  <c r="AW5467" i="1" s="1"/>
  <c r="AK1900" i="1" l="1"/>
  <c r="Z1900" i="1"/>
  <c r="AP1901" i="1" s="1"/>
  <c r="AN1901" i="1" s="1"/>
  <c r="AF1901" i="1" s="1"/>
  <c r="AV1902" i="1" s="1"/>
  <c r="AD1900" i="1"/>
  <c r="AT1901" i="1" s="1"/>
  <c r="AC1900" i="1"/>
  <c r="AS1901" i="1" s="1"/>
  <c r="AK1901" i="1" s="1"/>
  <c r="AA1900" i="1"/>
  <c r="AQ1901" i="1" s="1"/>
  <c r="AI1901" i="1" s="1"/>
  <c r="AL1901" i="1"/>
  <c r="AB1900" i="1"/>
  <c r="AR1901" i="1" s="1"/>
  <c r="AJ1901" i="1" s="1"/>
  <c r="AE1900" i="1"/>
  <c r="AU1901" i="1" s="1"/>
  <c r="AM1901" i="1" s="1"/>
  <c r="AE1901" i="1" s="1"/>
  <c r="AU1902" i="1" s="1"/>
  <c r="AG5467" i="1"/>
  <c r="AW5468" i="1" s="1"/>
  <c r="AB1901" i="1" l="1"/>
  <c r="AR1902" i="1" s="1"/>
  <c r="AD1901" i="1"/>
  <c r="AT1902" i="1" s="1"/>
  <c r="Z1901" i="1"/>
  <c r="AP1902" i="1" s="1"/>
  <c r="AN1902" i="1" s="1"/>
  <c r="AF1902" i="1" s="1"/>
  <c r="AV1903" i="1" s="1"/>
  <c r="AA1901" i="1"/>
  <c r="AQ1902" i="1" s="1"/>
  <c r="AI1902" i="1" s="1"/>
  <c r="AC1901" i="1"/>
  <c r="AS1902" i="1" s="1"/>
  <c r="AG5468" i="1"/>
  <c r="AW5469" i="1" s="1"/>
  <c r="AL1902" i="1" l="1"/>
  <c r="AK1902" i="1"/>
  <c r="AC1902" i="1" s="1"/>
  <c r="AS1903" i="1" s="1"/>
  <c r="AM1902" i="1"/>
  <c r="AE1902" i="1" s="1"/>
  <c r="AU1903" i="1" s="1"/>
  <c r="AJ1902" i="1"/>
  <c r="AG5469" i="1"/>
  <c r="AW5470" i="1" s="1"/>
  <c r="AD1902" i="1" l="1"/>
  <c r="AT1903" i="1" s="1"/>
  <c r="AB1902" i="1"/>
  <c r="AR1903" i="1" s="1"/>
  <c r="Z1902" i="1"/>
  <c r="AP1903" i="1" s="1"/>
  <c r="AN1903" i="1" s="1"/>
  <c r="AF1903" i="1" s="1"/>
  <c r="AV1904" i="1" s="1"/>
  <c r="AA1902" i="1"/>
  <c r="AQ1903" i="1" s="1"/>
  <c r="AG5470" i="1"/>
  <c r="AW5471" i="1" s="1"/>
  <c r="AJ1903" i="1" l="1"/>
  <c r="AI1903" i="1"/>
  <c r="AL1903" i="1"/>
  <c r="AM1903" i="1"/>
  <c r="AE1903" i="1" s="1"/>
  <c r="AU1904" i="1" s="1"/>
  <c r="AK1903" i="1"/>
  <c r="AG5471" i="1"/>
  <c r="AW5472" i="1" s="1"/>
  <c r="AD1903" i="1" l="1"/>
  <c r="AT1904" i="1" s="1"/>
  <c r="AC1903" i="1"/>
  <c r="AS1904" i="1" s="1"/>
  <c r="AA1903" i="1"/>
  <c r="AQ1904" i="1" s="1"/>
  <c r="Z1903" i="1"/>
  <c r="AP1904" i="1" s="1"/>
  <c r="AK1904" i="1" s="1"/>
  <c r="AB1903" i="1"/>
  <c r="AR1904" i="1" s="1"/>
  <c r="AG5472" i="1"/>
  <c r="AW5473" i="1" s="1"/>
  <c r="AJ1904" i="1" l="1"/>
  <c r="AB1904" i="1" s="1"/>
  <c r="AR1905" i="1" s="1"/>
  <c r="AN1904" i="1"/>
  <c r="AF1904" i="1" s="1"/>
  <c r="AV1905" i="1" s="1"/>
  <c r="AI1904" i="1"/>
  <c r="AM1904" i="1"/>
  <c r="AL1904" i="1"/>
  <c r="AG5473" i="1"/>
  <c r="AW5474" i="1" s="1"/>
  <c r="AD1904" i="1" l="1"/>
  <c r="AT1905" i="1" s="1"/>
  <c r="Z1904" i="1"/>
  <c r="AP1905" i="1" s="1"/>
  <c r="AN1905" i="1" s="1"/>
  <c r="AF1905" i="1" s="1"/>
  <c r="AV1906" i="1" s="1"/>
  <c r="AA1904" i="1"/>
  <c r="AQ1905" i="1" s="1"/>
  <c r="AI1905" i="1" s="1"/>
  <c r="AE1904" i="1"/>
  <c r="AU1905" i="1" s="1"/>
  <c r="AM1905" i="1" s="1"/>
  <c r="AE1905" i="1" s="1"/>
  <c r="AU1906" i="1" s="1"/>
  <c r="AC1904" i="1"/>
  <c r="AS1905" i="1" s="1"/>
  <c r="AG5474" i="1"/>
  <c r="AW5475" i="1" s="1"/>
  <c r="AK1905" i="1" l="1"/>
  <c r="AL1905" i="1"/>
  <c r="AD1905" i="1" s="1"/>
  <c r="AT1906" i="1" s="1"/>
  <c r="AJ1905" i="1"/>
  <c r="AB1905" i="1" s="1"/>
  <c r="AR1906" i="1" s="1"/>
  <c r="Z1905" i="1"/>
  <c r="AP1906" i="1" s="1"/>
  <c r="AM1906" i="1" s="1"/>
  <c r="AG5475" i="1"/>
  <c r="AW5476" i="1" s="1"/>
  <c r="AJ1906" i="1" l="1"/>
  <c r="AL1906" i="1"/>
  <c r="AD1906" i="1" s="1"/>
  <c r="AT1907" i="1" s="1"/>
  <c r="AN1906" i="1"/>
  <c r="AF1906" i="1" s="1"/>
  <c r="AV1907" i="1" s="1"/>
  <c r="AA1905" i="1"/>
  <c r="AQ1906" i="1" s="1"/>
  <c r="AI1906" i="1" s="1"/>
  <c r="AC1905" i="1"/>
  <c r="AS1906" i="1" s="1"/>
  <c r="AK1906" i="1" s="1"/>
  <c r="AC1906" i="1" s="1"/>
  <c r="AS1907" i="1" s="1"/>
  <c r="AG5476" i="1"/>
  <c r="AW5477" i="1" s="1"/>
  <c r="AA1906" i="1" l="1"/>
  <c r="AQ1907" i="1" s="1"/>
  <c r="AB1906" i="1"/>
  <c r="AR1907" i="1" s="1"/>
  <c r="Z1906" i="1"/>
  <c r="AP1907" i="1" s="1"/>
  <c r="AN1907" i="1" s="1"/>
  <c r="AF1907" i="1" s="1"/>
  <c r="AV1908" i="1" s="1"/>
  <c r="AE1906" i="1"/>
  <c r="AU1907" i="1" s="1"/>
  <c r="AG5477" i="1"/>
  <c r="AW5478" i="1" s="1"/>
  <c r="AJ1907" i="1" l="1"/>
  <c r="AI1907" i="1"/>
  <c r="AM1907" i="1"/>
  <c r="AE1907" i="1" s="1"/>
  <c r="AU1908" i="1" s="1"/>
  <c r="AK1907" i="1"/>
  <c r="AC1907" i="1" s="1"/>
  <c r="AS1908" i="1" s="1"/>
  <c r="AL1907" i="1"/>
  <c r="AG5478" i="1"/>
  <c r="AW5479" i="1" s="1"/>
  <c r="Z1907" i="1" l="1"/>
  <c r="AP1908" i="1" s="1"/>
  <c r="AN1908" i="1" s="1"/>
  <c r="AF1908" i="1" s="1"/>
  <c r="AV1909" i="1" s="1"/>
  <c r="AA1907" i="1"/>
  <c r="AQ1908" i="1" s="1"/>
  <c r="AD1907" i="1"/>
  <c r="AT1908" i="1" s="1"/>
  <c r="AB1907" i="1"/>
  <c r="AR1908" i="1" s="1"/>
  <c r="AG5479" i="1"/>
  <c r="AW5480" i="1" s="1"/>
  <c r="AI1908" i="1" l="1"/>
  <c r="AJ1908" i="1"/>
  <c r="AM1908" i="1"/>
  <c r="AE1908" i="1" s="1"/>
  <c r="AU1909" i="1" s="1"/>
  <c r="AL1908" i="1"/>
  <c r="AK1908" i="1"/>
  <c r="AG5480" i="1"/>
  <c r="AW5481" i="1" s="1"/>
  <c r="AD1908" i="1" l="1"/>
  <c r="AT1909" i="1" s="1"/>
  <c r="AB1908" i="1"/>
  <c r="AR1909" i="1" s="1"/>
  <c r="AC1908" i="1"/>
  <c r="AS1909" i="1" s="1"/>
  <c r="AA1908" i="1"/>
  <c r="AQ1909" i="1" s="1"/>
  <c r="Z1908" i="1"/>
  <c r="AP1909" i="1" s="1"/>
  <c r="AN1909" i="1" s="1"/>
  <c r="AF1909" i="1" s="1"/>
  <c r="AV1910" i="1" s="1"/>
  <c r="AG5481" i="1"/>
  <c r="AW5482" i="1" s="1"/>
  <c r="AK1909" i="1" l="1"/>
  <c r="AJ1909" i="1"/>
  <c r="AB1909" i="1" s="1"/>
  <c r="AR1910" i="1" s="1"/>
  <c r="AM1909" i="1"/>
  <c r="AE1909" i="1" s="1"/>
  <c r="AU1910" i="1" s="1"/>
  <c r="AI1909" i="1"/>
  <c r="AL1909" i="1"/>
  <c r="AG5482" i="1"/>
  <c r="AW5483" i="1"/>
  <c r="AD1909" i="1" l="1"/>
  <c r="AT1910" i="1" s="1"/>
  <c r="Z1909" i="1"/>
  <c r="AP1910" i="1" s="1"/>
  <c r="AN1910" i="1" s="1"/>
  <c r="AF1910" i="1" s="1"/>
  <c r="AV1911" i="1" s="1"/>
  <c r="AA1909" i="1"/>
  <c r="AQ1910" i="1" s="1"/>
  <c r="AI1910" i="1" s="1"/>
  <c r="AC1909" i="1"/>
  <c r="AS1910" i="1" s="1"/>
  <c r="AG5483" i="1"/>
  <c r="AW5484" i="1" s="1"/>
  <c r="AL1910" i="1" l="1"/>
  <c r="AK1910" i="1"/>
  <c r="AC1910" i="1" s="1"/>
  <c r="AS1911" i="1" s="1"/>
  <c r="AJ1910" i="1"/>
  <c r="AB1910" i="1" s="1"/>
  <c r="AR1911" i="1" s="1"/>
  <c r="AM1910" i="1"/>
  <c r="AE1910" i="1" s="1"/>
  <c r="AU1911" i="1" s="1"/>
  <c r="AG5484" i="1"/>
  <c r="AW5485" i="1"/>
  <c r="AD1910" i="1" l="1"/>
  <c r="AT1911" i="1" s="1"/>
  <c r="AA1910" i="1"/>
  <c r="AQ1911" i="1" s="1"/>
  <c r="Z1910" i="1"/>
  <c r="AP1911" i="1" s="1"/>
  <c r="AJ1911" i="1" s="1"/>
  <c r="AG5485" i="1"/>
  <c r="AW5486" i="1" s="1"/>
  <c r="AI1911" i="1" l="1"/>
  <c r="AL1911" i="1"/>
  <c r="AA1911" i="1"/>
  <c r="AQ1912" i="1" s="1"/>
  <c r="AN1911" i="1"/>
  <c r="AF1911" i="1" s="1"/>
  <c r="AV1912" i="1" s="1"/>
  <c r="AK1911" i="1"/>
  <c r="AM1911" i="1"/>
  <c r="AG5486" i="1"/>
  <c r="AW5487" i="1" s="1"/>
  <c r="AE1911" i="1" l="1"/>
  <c r="AU1912" i="1" s="1"/>
  <c r="AC1911" i="1"/>
  <c r="AS1912" i="1" s="1"/>
  <c r="AD1911" i="1"/>
  <c r="AT1912" i="1" s="1"/>
  <c r="Z1911" i="1"/>
  <c r="AP1912" i="1" s="1"/>
  <c r="AI1912" i="1" s="1"/>
  <c r="AB1911" i="1"/>
  <c r="AR1912" i="1" s="1"/>
  <c r="AG5487" i="1"/>
  <c r="AW5488" i="1" s="1"/>
  <c r="AK1912" i="1" l="1"/>
  <c r="AJ1912" i="1"/>
  <c r="AM1912" i="1"/>
  <c r="AN1912" i="1"/>
  <c r="AF1912" i="1" s="1"/>
  <c r="AV1913" i="1" s="1"/>
  <c r="AL1912" i="1"/>
  <c r="AG5488" i="1"/>
  <c r="AW5489" i="1" s="1"/>
  <c r="AB1912" i="1" l="1"/>
  <c r="AR1913" i="1" s="1"/>
  <c r="AD1912" i="1"/>
  <c r="AT1913" i="1" s="1"/>
  <c r="AA1912" i="1"/>
  <c r="AQ1913" i="1" s="1"/>
  <c r="Z1912" i="1"/>
  <c r="AP1913" i="1" s="1"/>
  <c r="AL1913" i="1" s="1"/>
  <c r="AE1912" i="1"/>
  <c r="AU1913" i="1" s="1"/>
  <c r="AC1912" i="1"/>
  <c r="AS1913" i="1" s="1"/>
  <c r="AG5489" i="1"/>
  <c r="AW5490" i="1" s="1"/>
  <c r="AN1913" i="1" l="1"/>
  <c r="AF1913" i="1" s="1"/>
  <c r="AV1914" i="1" s="1"/>
  <c r="AI1913" i="1"/>
  <c r="AK1913" i="1"/>
  <c r="AC1913" i="1" s="1"/>
  <c r="AS1914" i="1" s="1"/>
  <c r="AM1913" i="1"/>
  <c r="AJ1913" i="1"/>
  <c r="AB1913" i="1" s="1"/>
  <c r="AR1914" i="1" s="1"/>
  <c r="AG5490" i="1"/>
  <c r="AW5491" i="1"/>
  <c r="AA1913" i="1" l="1"/>
  <c r="AQ1914" i="1" s="1"/>
  <c r="Z1913" i="1"/>
  <c r="AP1914" i="1" s="1"/>
  <c r="AN1914" i="1" s="1"/>
  <c r="AF1914" i="1" s="1"/>
  <c r="AV1915" i="1" s="1"/>
  <c r="AE1913" i="1"/>
  <c r="AU1914" i="1" s="1"/>
  <c r="AD1913" i="1"/>
  <c r="AT1914" i="1" s="1"/>
  <c r="AG5491" i="1"/>
  <c r="AW5492" i="1" s="1"/>
  <c r="AJ1914" i="1" l="1"/>
  <c r="AI1914" i="1"/>
  <c r="AL1914" i="1"/>
  <c r="AM1914" i="1"/>
  <c r="AE1914" i="1" s="1"/>
  <c r="AU1915" i="1" s="1"/>
  <c r="AK1914" i="1"/>
  <c r="AG5492" i="1"/>
  <c r="AW5493" i="1" s="1"/>
  <c r="AD1914" i="1" l="1"/>
  <c r="AT1915" i="1" s="1"/>
  <c r="Z1914" i="1"/>
  <c r="AP1915" i="1" s="1"/>
  <c r="AN1915" i="1" s="1"/>
  <c r="AF1915" i="1" s="1"/>
  <c r="AV1916" i="1" s="1"/>
  <c r="AA1914" i="1"/>
  <c r="AQ1915" i="1" s="1"/>
  <c r="AI1915" i="1" s="1"/>
  <c r="AC1914" i="1"/>
  <c r="AS1915" i="1" s="1"/>
  <c r="AB1914" i="1"/>
  <c r="AR1915" i="1" s="1"/>
  <c r="AG5493" i="1"/>
  <c r="AW5494" i="1"/>
  <c r="AJ1915" i="1" l="1"/>
  <c r="AL1915" i="1"/>
  <c r="AK1915" i="1"/>
  <c r="AC1915" i="1" s="1"/>
  <c r="AS1916" i="1" s="1"/>
  <c r="AM1915" i="1"/>
  <c r="AE1915" i="1" s="1"/>
  <c r="AU1916" i="1" s="1"/>
  <c r="AG5494" i="1"/>
  <c r="AW5495" i="1" s="1"/>
  <c r="AB1915" i="1" l="1"/>
  <c r="AR1916" i="1" s="1"/>
  <c r="Z1915" i="1"/>
  <c r="AP1916" i="1" s="1"/>
  <c r="AK1916" i="1" s="1"/>
  <c r="AD1915" i="1"/>
  <c r="AT1916" i="1" s="1"/>
  <c r="AA1915" i="1"/>
  <c r="AQ1916" i="1" s="1"/>
  <c r="AG5495" i="1"/>
  <c r="AW5496" i="1" s="1"/>
  <c r="AL1916" i="1" l="1"/>
  <c r="AN1916" i="1"/>
  <c r="AF1916" i="1" s="1"/>
  <c r="AV1917" i="1" s="1"/>
  <c r="AI1916" i="1"/>
  <c r="AM1916" i="1"/>
  <c r="AJ1916" i="1"/>
  <c r="AG5496" i="1"/>
  <c r="AW5497" i="1"/>
  <c r="Z1916" i="1" l="1"/>
  <c r="AP1917" i="1" s="1"/>
  <c r="AN1917" i="1" s="1"/>
  <c r="AF1917" i="1" s="1"/>
  <c r="AV1918" i="1" s="1"/>
  <c r="AD1916" i="1"/>
  <c r="AT1917" i="1" s="1"/>
  <c r="AL1917" i="1"/>
  <c r="AA1916" i="1"/>
  <c r="AQ1917" i="1" s="1"/>
  <c r="AI1917" i="1" s="1"/>
  <c r="AB1916" i="1"/>
  <c r="AR1917" i="1" s="1"/>
  <c r="AJ1917" i="1" s="1"/>
  <c r="AE1916" i="1"/>
  <c r="AU1917" i="1" s="1"/>
  <c r="AM1917" i="1" s="1"/>
  <c r="AC1916" i="1"/>
  <c r="AS1917" i="1" s="1"/>
  <c r="AK1917" i="1" s="1"/>
  <c r="AC1917" i="1" s="1"/>
  <c r="AS1918" i="1" s="1"/>
  <c r="AG5497" i="1"/>
  <c r="AW5498" i="1" s="1"/>
  <c r="AE1917" i="1" l="1"/>
  <c r="AU1918" i="1" s="1"/>
  <c r="AB1917" i="1"/>
  <c r="AR1918" i="1" s="1"/>
  <c r="AA1917" i="1"/>
  <c r="AQ1918" i="1" s="1"/>
  <c r="Z1917" i="1"/>
  <c r="AP1918" i="1" s="1"/>
  <c r="AN1918" i="1" s="1"/>
  <c r="AF1918" i="1" s="1"/>
  <c r="AV1919" i="1" s="1"/>
  <c r="AD1917" i="1"/>
  <c r="AT1918" i="1" s="1"/>
  <c r="AG5498" i="1"/>
  <c r="AW5499" i="1"/>
  <c r="AI1918" i="1" l="1"/>
  <c r="AJ1918" i="1"/>
  <c r="AL1918" i="1"/>
  <c r="AK1918" i="1"/>
  <c r="AM1918" i="1"/>
  <c r="AE1918" i="1" s="1"/>
  <c r="AU1919" i="1" s="1"/>
  <c r="AG5499" i="1"/>
  <c r="AW5500" i="1" s="1"/>
  <c r="AB1918" i="1" l="1"/>
  <c r="AR1919" i="1" s="1"/>
  <c r="AC1918" i="1"/>
  <c r="AS1919" i="1" s="1"/>
  <c r="AD1918" i="1"/>
  <c r="AT1919" i="1" s="1"/>
  <c r="AA1918" i="1"/>
  <c r="AQ1919" i="1" s="1"/>
  <c r="Z1918" i="1"/>
  <c r="AP1919" i="1" s="1"/>
  <c r="AN1919" i="1" s="1"/>
  <c r="AF1919" i="1" s="1"/>
  <c r="AV1920" i="1" s="1"/>
  <c r="AG5500" i="1"/>
  <c r="AW5501" i="1"/>
  <c r="AM1919" i="1" l="1"/>
  <c r="AE1919" i="1" s="1"/>
  <c r="AU1920" i="1" s="1"/>
  <c r="AJ1919" i="1"/>
  <c r="AL1919" i="1"/>
  <c r="AD1919" i="1" s="1"/>
  <c r="AT1920" i="1" s="1"/>
  <c r="AI1919" i="1"/>
  <c r="AK1919" i="1"/>
  <c r="AG5501" i="1"/>
  <c r="AW5502" i="1" s="1"/>
  <c r="AC1919" i="1" l="1"/>
  <c r="AS1920" i="1" s="1"/>
  <c r="AA1919" i="1"/>
  <c r="AQ1920" i="1" s="1"/>
  <c r="Z1919" i="1"/>
  <c r="AP1920" i="1" s="1"/>
  <c r="AN1920" i="1" s="1"/>
  <c r="AF1920" i="1" s="1"/>
  <c r="AV1921" i="1" s="1"/>
  <c r="AB1919" i="1"/>
  <c r="AR1920" i="1" s="1"/>
  <c r="AG5502" i="1"/>
  <c r="AW5503" i="1" s="1"/>
  <c r="AJ1920" i="1" l="1"/>
  <c r="AM1920" i="1"/>
  <c r="AE1920" i="1" s="1"/>
  <c r="AU1921" i="1" s="1"/>
  <c r="AL1920" i="1"/>
  <c r="AK1920" i="1"/>
  <c r="AI1920" i="1"/>
  <c r="AG5503" i="1"/>
  <c r="AW5504" i="1" s="1"/>
  <c r="AD1920" i="1" l="1"/>
  <c r="AT1921" i="1" s="1"/>
  <c r="AA1920" i="1"/>
  <c r="AQ1921" i="1" s="1"/>
  <c r="Z1920" i="1"/>
  <c r="AP1921" i="1" s="1"/>
  <c r="AC1920" i="1"/>
  <c r="AS1921" i="1" s="1"/>
  <c r="AK1921" i="1" s="1"/>
  <c r="AB1920" i="1"/>
  <c r="AR1921" i="1" s="1"/>
  <c r="AG5504" i="1"/>
  <c r="AW5505" i="1"/>
  <c r="AL1921" i="1" l="1"/>
  <c r="AN1921" i="1"/>
  <c r="AF1921" i="1" s="1"/>
  <c r="AV1922" i="1" s="1"/>
  <c r="AI1921" i="1"/>
  <c r="AJ1921" i="1"/>
  <c r="AB1921" i="1" s="1"/>
  <c r="AR1922" i="1" s="1"/>
  <c r="AM1921" i="1"/>
  <c r="AE1921" i="1" s="1"/>
  <c r="AU1922" i="1" s="1"/>
  <c r="AG5505" i="1"/>
  <c r="AW5506" i="1" s="1"/>
  <c r="AG5506" i="1" s="1"/>
  <c r="AW5507" i="1" s="1"/>
  <c r="Z1921" i="1" l="1"/>
  <c r="AP1922" i="1" s="1"/>
  <c r="AN1922" i="1" s="1"/>
  <c r="AF1922" i="1" s="1"/>
  <c r="AV1923" i="1" s="1"/>
  <c r="AA1921" i="1"/>
  <c r="AQ1922" i="1" s="1"/>
  <c r="AD1921" i="1"/>
  <c r="AT1922" i="1" s="1"/>
  <c r="AL1922" i="1" s="1"/>
  <c r="AC1921" i="1"/>
  <c r="AS1922" i="1" s="1"/>
  <c r="AG5507" i="1"/>
  <c r="AW5508" i="1" s="1"/>
  <c r="AJ1922" i="1" l="1"/>
  <c r="AI1922" i="1"/>
  <c r="AM1922" i="1"/>
  <c r="AE1922" i="1" s="1"/>
  <c r="AU1923" i="1" s="1"/>
  <c r="AA1922" i="1"/>
  <c r="AQ1923" i="1" s="1"/>
  <c r="AK1922" i="1"/>
  <c r="Z1922" i="1" s="1"/>
  <c r="AP1923" i="1" s="1"/>
  <c r="AN1923" i="1" s="1"/>
  <c r="AF1923" i="1" s="1"/>
  <c r="AV1924" i="1" s="1"/>
  <c r="AG5508" i="1"/>
  <c r="AW5509" i="1" s="1"/>
  <c r="AD1922" i="1" l="1"/>
  <c r="AT1923" i="1" s="1"/>
  <c r="AC1922" i="1"/>
  <c r="AS1923" i="1" s="1"/>
  <c r="AB1922" i="1"/>
  <c r="AR1923" i="1" s="1"/>
  <c r="AJ1923" i="1" s="1"/>
  <c r="AB1923" i="1" s="1"/>
  <c r="AR1924" i="1" s="1"/>
  <c r="AL1923" i="1"/>
  <c r="AI1923" i="1"/>
  <c r="AK1923" i="1"/>
  <c r="AM1923" i="1"/>
  <c r="AE1923" i="1" s="1"/>
  <c r="AU1924" i="1" s="1"/>
  <c r="AG5509" i="1"/>
  <c r="AW5510" i="1" s="1"/>
  <c r="AC1923" i="1" l="1"/>
  <c r="AS1924" i="1" s="1"/>
  <c r="AA1923" i="1"/>
  <c r="AQ1924" i="1" s="1"/>
  <c r="Z1923" i="1"/>
  <c r="AP1924" i="1" s="1"/>
  <c r="AN1924" i="1" s="1"/>
  <c r="AF1924" i="1" s="1"/>
  <c r="AV1925" i="1" s="1"/>
  <c r="AD1923" i="1"/>
  <c r="AT1924" i="1" s="1"/>
  <c r="AG5510" i="1"/>
  <c r="AW5511" i="1" s="1"/>
  <c r="AI1924" i="1" l="1"/>
  <c r="AK1924" i="1"/>
  <c r="AL1924" i="1"/>
  <c r="AM1924" i="1"/>
  <c r="AE1924" i="1" s="1"/>
  <c r="AU1925" i="1" s="1"/>
  <c r="AJ1924" i="1"/>
  <c r="AG5511" i="1"/>
  <c r="AW5512" i="1" s="1"/>
  <c r="AC1924" i="1" l="1"/>
  <c r="AS1925" i="1" s="1"/>
  <c r="AB1924" i="1"/>
  <c r="AR1925" i="1" s="1"/>
  <c r="AD1924" i="1"/>
  <c r="AT1925" i="1" s="1"/>
  <c r="Z1924" i="1"/>
  <c r="AP1925" i="1" s="1"/>
  <c r="AK1925" i="1" s="1"/>
  <c r="AA1924" i="1"/>
  <c r="AQ1925" i="1" s="1"/>
  <c r="AG5512" i="1"/>
  <c r="AW5513" i="1" s="1"/>
  <c r="AI1925" i="1" l="1"/>
  <c r="AJ1925" i="1"/>
  <c r="AB1925" i="1" s="1"/>
  <c r="AR1926" i="1" s="1"/>
  <c r="AN1925" i="1"/>
  <c r="AF1925" i="1" s="1"/>
  <c r="AV1926" i="1" s="1"/>
  <c r="AM1925" i="1"/>
  <c r="AL1925" i="1"/>
  <c r="AG5513" i="1"/>
  <c r="AW5514" i="1" s="1"/>
  <c r="AD1925" i="1" l="1"/>
  <c r="AT1926" i="1" s="1"/>
  <c r="AA1925" i="1"/>
  <c r="AQ1926" i="1" s="1"/>
  <c r="Z1925" i="1"/>
  <c r="AP1926" i="1" s="1"/>
  <c r="AN1926" i="1" s="1"/>
  <c r="AF1926" i="1" s="1"/>
  <c r="AV1927" i="1" s="1"/>
  <c r="AE1925" i="1"/>
  <c r="AU1926" i="1" s="1"/>
  <c r="AC1925" i="1"/>
  <c r="AS1926" i="1" s="1"/>
  <c r="AG5514" i="1"/>
  <c r="AW5515" i="1" s="1"/>
  <c r="AI1926" i="1" l="1"/>
  <c r="AK1926" i="1"/>
  <c r="AJ1926" i="1"/>
  <c r="AM1926" i="1"/>
  <c r="AE1926" i="1" s="1"/>
  <c r="AU1927" i="1" s="1"/>
  <c r="AL1926" i="1"/>
  <c r="AG5515" i="1"/>
  <c r="AW5516" i="1" s="1"/>
  <c r="AB1926" i="1" l="1"/>
  <c r="AR1927" i="1" s="1"/>
  <c r="AC1926" i="1"/>
  <c r="AS1927" i="1" s="1"/>
  <c r="AD1926" i="1"/>
  <c r="AT1927" i="1" s="1"/>
  <c r="Z1926" i="1"/>
  <c r="AP1927" i="1" s="1"/>
  <c r="AN1927" i="1" s="1"/>
  <c r="AF1927" i="1" s="1"/>
  <c r="AV1928" i="1" s="1"/>
  <c r="AA1926" i="1"/>
  <c r="AQ1927" i="1" s="1"/>
  <c r="AG5516" i="1"/>
  <c r="AW5517" i="1" s="1"/>
  <c r="AL1927" i="1" l="1"/>
  <c r="AK1927" i="1"/>
  <c r="AC1927" i="1" s="1"/>
  <c r="AS1928" i="1" s="1"/>
  <c r="AI1927" i="1"/>
  <c r="AJ1927" i="1"/>
  <c r="AB1927" i="1" s="1"/>
  <c r="AR1928" i="1" s="1"/>
  <c r="AM1927" i="1"/>
  <c r="AE1927" i="1" s="1"/>
  <c r="AU1928" i="1" s="1"/>
  <c r="AG5517" i="1"/>
  <c r="AW5518" i="1" s="1"/>
  <c r="Z1927" i="1" l="1"/>
  <c r="AP1928" i="1" s="1"/>
  <c r="AK1928" i="1" s="1"/>
  <c r="AA1927" i="1"/>
  <c r="AQ1928" i="1" s="1"/>
  <c r="AD1927" i="1"/>
  <c r="AT1928" i="1" s="1"/>
  <c r="AG5518" i="1"/>
  <c r="AW5519" i="1" s="1"/>
  <c r="AI1928" i="1" l="1"/>
  <c r="AM1928" i="1"/>
  <c r="AN1928" i="1"/>
  <c r="AF1928" i="1" s="1"/>
  <c r="AV1929" i="1" s="1"/>
  <c r="AL1928" i="1"/>
  <c r="AJ1928" i="1"/>
  <c r="AA1928" i="1" s="1"/>
  <c r="AQ1929" i="1" s="1"/>
  <c r="AG5519" i="1"/>
  <c r="AW5520" i="1" s="1"/>
  <c r="AE1928" i="1" l="1"/>
  <c r="AU1929" i="1" s="1"/>
  <c r="Z1928" i="1"/>
  <c r="AP1929" i="1" s="1"/>
  <c r="AN1929" i="1" s="1"/>
  <c r="AF1929" i="1" s="1"/>
  <c r="AV1930" i="1" s="1"/>
  <c r="AD1928" i="1"/>
  <c r="AT1929" i="1" s="1"/>
  <c r="AC1928" i="1"/>
  <c r="AS1929" i="1" s="1"/>
  <c r="AB1928" i="1"/>
  <c r="AR1929" i="1" s="1"/>
  <c r="AG5520" i="1"/>
  <c r="AW5521" i="1" s="1"/>
  <c r="AL1929" i="1" l="1"/>
  <c r="AI1929" i="1"/>
  <c r="AJ1929" i="1"/>
  <c r="AK1929" i="1"/>
  <c r="AC1929" i="1" s="1"/>
  <c r="AS1930" i="1" s="1"/>
  <c r="AM1929" i="1"/>
  <c r="AE1929" i="1" s="1"/>
  <c r="AU1930" i="1" s="1"/>
  <c r="AG5521" i="1"/>
  <c r="AW5522" i="1" s="1"/>
  <c r="AB1929" i="1" l="1"/>
  <c r="AR1930" i="1" s="1"/>
  <c r="AA1929" i="1"/>
  <c r="AQ1930" i="1" s="1"/>
  <c r="Z1929" i="1"/>
  <c r="AP1930" i="1" s="1"/>
  <c r="AN1930" i="1" s="1"/>
  <c r="AF1930" i="1" s="1"/>
  <c r="AV1931" i="1" s="1"/>
  <c r="AD1929" i="1"/>
  <c r="AT1930" i="1" s="1"/>
  <c r="AG5522" i="1"/>
  <c r="AW5523" i="1" s="1"/>
  <c r="AI1930" i="1" l="1"/>
  <c r="AM1930" i="1"/>
  <c r="AE1930" i="1" s="1"/>
  <c r="AU1931" i="1" s="1"/>
  <c r="AL1930" i="1"/>
  <c r="AD1930" i="1" s="1"/>
  <c r="AT1931" i="1" s="1"/>
  <c r="AK1930" i="1"/>
  <c r="AJ1930" i="1"/>
  <c r="AG5523" i="1"/>
  <c r="AW5524" i="1" s="1"/>
  <c r="AC1930" i="1" l="1"/>
  <c r="AS1931" i="1" s="1"/>
  <c r="AB1930" i="1"/>
  <c r="AR1931" i="1" s="1"/>
  <c r="AA1930" i="1"/>
  <c r="AQ1931" i="1" s="1"/>
  <c r="Z1930" i="1"/>
  <c r="AP1931" i="1" s="1"/>
  <c r="AN1931" i="1" s="1"/>
  <c r="AF1931" i="1" s="1"/>
  <c r="AV1932" i="1" s="1"/>
  <c r="AG5524" i="1"/>
  <c r="AW5525" i="1" s="1"/>
  <c r="AJ1931" i="1" l="1"/>
  <c r="AM1931" i="1"/>
  <c r="AE1931" i="1" s="1"/>
  <c r="AU1932" i="1" s="1"/>
  <c r="AL1931" i="1"/>
  <c r="AD1931" i="1" s="1"/>
  <c r="AT1932" i="1" s="1"/>
  <c r="AI1931" i="1"/>
  <c r="AK1931" i="1"/>
  <c r="AG5525" i="1"/>
  <c r="AW5526" i="1" s="1"/>
  <c r="AC1931" i="1" l="1"/>
  <c r="AS1932" i="1" s="1"/>
  <c r="Z1931" i="1"/>
  <c r="AP1932" i="1" s="1"/>
  <c r="AN1932" i="1" s="1"/>
  <c r="AF1932" i="1" s="1"/>
  <c r="AV1933" i="1" s="1"/>
  <c r="AA1931" i="1"/>
  <c r="AQ1932" i="1" s="1"/>
  <c r="AI1932" i="1" s="1"/>
  <c r="AK1932" i="1"/>
  <c r="AB1931" i="1"/>
  <c r="AR1932" i="1" s="1"/>
  <c r="AJ1932" i="1" s="1"/>
  <c r="AB1932" i="1" s="1"/>
  <c r="AR1933" i="1" s="1"/>
  <c r="AG5526" i="1"/>
  <c r="AW5527" i="1" s="1"/>
  <c r="AM1932" i="1" l="1"/>
  <c r="AE1932" i="1" s="1"/>
  <c r="AU1933" i="1" s="1"/>
  <c r="AL1932" i="1"/>
  <c r="AA1932" i="1"/>
  <c r="AQ1933" i="1" s="1"/>
  <c r="Z1932" i="1"/>
  <c r="AP1933" i="1" s="1"/>
  <c r="AM1933" i="1" s="1"/>
  <c r="AG5527" i="1"/>
  <c r="AW5528" i="1" s="1"/>
  <c r="AD1932" i="1" l="1"/>
  <c r="AT1933" i="1" s="1"/>
  <c r="AL1933" i="1" s="1"/>
  <c r="AD1933" i="1" s="1"/>
  <c r="AT1934" i="1" s="1"/>
  <c r="AN1933" i="1"/>
  <c r="AF1933" i="1" s="1"/>
  <c r="AV1934" i="1" s="1"/>
  <c r="AC1932" i="1"/>
  <c r="AS1933" i="1" s="1"/>
  <c r="AK1933" i="1" s="1"/>
  <c r="AI1933" i="1"/>
  <c r="AJ1933" i="1"/>
  <c r="AG5528" i="1"/>
  <c r="AW5529" i="1" s="1"/>
  <c r="AC1933" i="1" l="1"/>
  <c r="AS1934" i="1" s="1"/>
  <c r="AB1933" i="1"/>
  <c r="AR1934" i="1" s="1"/>
  <c r="AE1933" i="1"/>
  <c r="AU1934" i="1" s="1"/>
  <c r="Z1933" i="1"/>
  <c r="AP1934" i="1" s="1"/>
  <c r="AN1934" i="1" s="1"/>
  <c r="AF1934" i="1" s="1"/>
  <c r="AV1935" i="1" s="1"/>
  <c r="AA1933" i="1"/>
  <c r="AQ1934" i="1" s="1"/>
  <c r="AG5529" i="1"/>
  <c r="AW5530" i="1" s="1"/>
  <c r="AJ1934" i="1" l="1"/>
  <c r="AL1934" i="1"/>
  <c r="AK1934" i="1"/>
  <c r="AC1934" i="1" s="1"/>
  <c r="AS1935" i="1" s="1"/>
  <c r="AI1934" i="1"/>
  <c r="AM1934" i="1"/>
  <c r="AE1934" i="1" s="1"/>
  <c r="AU1935" i="1" s="1"/>
  <c r="AG5530" i="1"/>
  <c r="AW5531" i="1" s="1"/>
  <c r="AD1934" i="1" l="1"/>
  <c r="AT1935" i="1" s="1"/>
  <c r="AA1934" i="1"/>
  <c r="AQ1935" i="1" s="1"/>
  <c r="Z1934" i="1"/>
  <c r="AP1935" i="1" s="1"/>
  <c r="AN1935" i="1" s="1"/>
  <c r="AF1935" i="1" s="1"/>
  <c r="AV1936" i="1" s="1"/>
  <c r="AB1934" i="1"/>
  <c r="AR1935" i="1" s="1"/>
  <c r="AG5531" i="1"/>
  <c r="AW5532" i="1" s="1"/>
  <c r="AL1935" i="1" l="1"/>
  <c r="AK1935" i="1"/>
  <c r="AC1935" i="1" s="1"/>
  <c r="AS1936" i="1" s="1"/>
  <c r="AJ1935" i="1"/>
  <c r="AM1935" i="1"/>
  <c r="AE1935" i="1" s="1"/>
  <c r="AU1936" i="1" s="1"/>
  <c r="AI1935" i="1"/>
  <c r="AG5532" i="1"/>
  <c r="AW5533" i="1" s="1"/>
  <c r="AB1935" i="1" l="1"/>
  <c r="AR1936" i="1" s="1"/>
  <c r="Z1935" i="1"/>
  <c r="AP1936" i="1" s="1"/>
  <c r="AN1936" i="1" s="1"/>
  <c r="AF1936" i="1" s="1"/>
  <c r="AV1937" i="1" s="1"/>
  <c r="AA1935" i="1"/>
  <c r="AQ1936" i="1" s="1"/>
  <c r="AD1935" i="1"/>
  <c r="AT1936" i="1" s="1"/>
  <c r="AG5533" i="1"/>
  <c r="AW5534" i="1" s="1"/>
  <c r="AJ1936" i="1" l="1"/>
  <c r="AL1936" i="1"/>
  <c r="AK1936" i="1"/>
  <c r="AC1936" i="1" s="1"/>
  <c r="AS1937" i="1" s="1"/>
  <c r="AI1936" i="1"/>
  <c r="AM1936" i="1"/>
  <c r="AE1936" i="1" s="1"/>
  <c r="AU1937" i="1" s="1"/>
  <c r="AG5534" i="1"/>
  <c r="AW5535" i="1" s="1"/>
  <c r="Z1936" i="1" l="1"/>
  <c r="AP1937" i="1" s="1"/>
  <c r="AN1937" i="1" s="1"/>
  <c r="AF1937" i="1" s="1"/>
  <c r="AV1938" i="1" s="1"/>
  <c r="AA1936" i="1"/>
  <c r="AQ1937" i="1" s="1"/>
  <c r="AD1936" i="1"/>
  <c r="AT1937" i="1" s="1"/>
  <c r="AL1937" i="1" s="1"/>
  <c r="AB1936" i="1"/>
  <c r="AR1937" i="1" s="1"/>
  <c r="AJ1937" i="1" s="1"/>
  <c r="AG5535" i="1"/>
  <c r="AW5536" i="1" s="1"/>
  <c r="AM1937" i="1" l="1"/>
  <c r="AE1937" i="1" s="1"/>
  <c r="AU1938" i="1" s="1"/>
  <c r="AI1937" i="1"/>
  <c r="AD1937" i="1"/>
  <c r="AT1938" i="1" s="1"/>
  <c r="AK1937" i="1"/>
  <c r="AC1937" i="1" s="1"/>
  <c r="AS1938" i="1" s="1"/>
  <c r="Z1937" i="1"/>
  <c r="AP1938" i="1" s="1"/>
  <c r="AM1938" i="1" s="1"/>
  <c r="AA1937" i="1"/>
  <c r="AQ1938" i="1" s="1"/>
  <c r="AG5536" i="1"/>
  <c r="AW5537" i="1" s="1"/>
  <c r="AN1938" i="1" l="1"/>
  <c r="AF1938" i="1" s="1"/>
  <c r="AV1939" i="1" s="1"/>
  <c r="AB1937" i="1"/>
  <c r="AR1938" i="1" s="1"/>
  <c r="AJ1938" i="1" s="1"/>
  <c r="AK1938" i="1"/>
  <c r="AI1938" i="1"/>
  <c r="AL1938" i="1"/>
  <c r="AD1938" i="1" s="1"/>
  <c r="AT1939" i="1" s="1"/>
  <c r="AG5537" i="1"/>
  <c r="AW5538" i="1" s="1"/>
  <c r="AB1938" i="1" l="1"/>
  <c r="AR1939" i="1" s="1"/>
  <c r="AC1938" i="1"/>
  <c r="AS1939" i="1" s="1"/>
  <c r="Z1938" i="1"/>
  <c r="AP1939" i="1" s="1"/>
  <c r="AN1939" i="1" s="1"/>
  <c r="AF1939" i="1" s="1"/>
  <c r="AV1940" i="1" s="1"/>
  <c r="AA1938" i="1"/>
  <c r="AQ1939" i="1" s="1"/>
  <c r="AE1938" i="1"/>
  <c r="AU1939" i="1" s="1"/>
  <c r="AG5538" i="1"/>
  <c r="AW5539" i="1" s="1"/>
  <c r="AI1939" i="1" l="1"/>
  <c r="AL1939" i="1"/>
  <c r="AM1939" i="1"/>
  <c r="AE1939" i="1" s="1"/>
  <c r="AU1940" i="1" s="1"/>
  <c r="AJ1939" i="1"/>
  <c r="AK1939" i="1"/>
  <c r="AC1939" i="1" s="1"/>
  <c r="AS1940" i="1" s="1"/>
  <c r="AG5539" i="1"/>
  <c r="AW5540" i="1" s="1"/>
  <c r="AB1939" i="1" l="1"/>
  <c r="AR1940" i="1" s="1"/>
  <c r="AA1939" i="1"/>
  <c r="AQ1940" i="1" s="1"/>
  <c r="AD1939" i="1"/>
  <c r="AT1940" i="1" s="1"/>
  <c r="Z1939" i="1"/>
  <c r="AP1940" i="1" s="1"/>
  <c r="AK1940" i="1" s="1"/>
  <c r="AG5540" i="1"/>
  <c r="AW5541" i="1" s="1"/>
  <c r="AL1940" i="1" l="1"/>
  <c r="AC1940" i="1" s="1"/>
  <c r="AS1941" i="1" s="1"/>
  <c r="AI1940" i="1"/>
  <c r="AJ1940" i="1"/>
  <c r="AB1940" i="1" s="1"/>
  <c r="AR1941" i="1" s="1"/>
  <c r="AN1940" i="1"/>
  <c r="AF1940" i="1" s="1"/>
  <c r="AV1941" i="1" s="1"/>
  <c r="AM1940" i="1"/>
  <c r="AD1940" i="1" s="1"/>
  <c r="AT1941" i="1" s="1"/>
  <c r="AG5541" i="1"/>
  <c r="AW5542" i="1" s="1"/>
  <c r="AA1940" i="1" l="1"/>
  <c r="AQ1941" i="1" s="1"/>
  <c r="Z1940" i="1"/>
  <c r="AP1941" i="1" s="1"/>
  <c r="AE1940" i="1"/>
  <c r="AU1941" i="1" s="1"/>
  <c r="AG5542" i="1"/>
  <c r="AW5543" i="1" s="1"/>
  <c r="AN1941" i="1" l="1"/>
  <c r="AF1941" i="1" s="1"/>
  <c r="AV1942" i="1" s="1"/>
  <c r="AK1941" i="1"/>
  <c r="AI1941" i="1"/>
  <c r="AJ1941" i="1"/>
  <c r="AB1941" i="1" s="1"/>
  <c r="AR1942" i="1" s="1"/>
  <c r="AM1941" i="1"/>
  <c r="AE1941" i="1" s="1"/>
  <c r="AU1942" i="1" s="1"/>
  <c r="AL1941" i="1"/>
  <c r="AG5543" i="1"/>
  <c r="AW5544" i="1" s="1"/>
  <c r="AA1941" i="1" l="1"/>
  <c r="AQ1942" i="1" s="1"/>
  <c r="Z1941" i="1"/>
  <c r="AP1942" i="1" s="1"/>
  <c r="AD1941" i="1"/>
  <c r="AT1942" i="1" s="1"/>
  <c r="AC1941" i="1"/>
  <c r="AS1942" i="1" s="1"/>
  <c r="AG5544" i="1"/>
  <c r="AW5545" i="1" s="1"/>
  <c r="AL1942" i="1" l="1"/>
  <c r="AN1942" i="1"/>
  <c r="AF1942" i="1" s="1"/>
  <c r="AV1943" i="1" s="1"/>
  <c r="AM1942" i="1"/>
  <c r="AD1942" i="1" s="1"/>
  <c r="AT1943" i="1" s="1"/>
  <c r="AI1942" i="1"/>
  <c r="AK1942" i="1"/>
  <c r="AC1942" i="1" s="1"/>
  <c r="AS1943" i="1" s="1"/>
  <c r="AJ1942" i="1"/>
  <c r="AB1942" i="1" s="1"/>
  <c r="AR1943" i="1" s="1"/>
  <c r="AG5545" i="1"/>
  <c r="AW5546" i="1" s="1"/>
  <c r="Z1942" i="1" l="1"/>
  <c r="AP1943" i="1" s="1"/>
  <c r="AN1943" i="1" s="1"/>
  <c r="AF1943" i="1" s="1"/>
  <c r="AV1944" i="1" s="1"/>
  <c r="AA1942" i="1"/>
  <c r="AQ1943" i="1" s="1"/>
  <c r="AE1942" i="1"/>
  <c r="AU1943" i="1" s="1"/>
  <c r="AG5546" i="1"/>
  <c r="AW5547" i="1" s="1"/>
  <c r="AK1943" i="1" l="1"/>
  <c r="AJ1943" i="1"/>
  <c r="AM1943" i="1"/>
  <c r="AE1943" i="1" s="1"/>
  <c r="AU1944" i="1" s="1"/>
  <c r="AI1943" i="1"/>
  <c r="AL1943" i="1"/>
  <c r="AG5547" i="1"/>
  <c r="AW5548" i="1" s="1"/>
  <c r="AD1943" i="1" l="1"/>
  <c r="AT1944" i="1" s="1"/>
  <c r="AA1943" i="1"/>
  <c r="AQ1944" i="1" s="1"/>
  <c r="Z1943" i="1"/>
  <c r="AP1944" i="1" s="1"/>
  <c r="AN1944" i="1" s="1"/>
  <c r="AF1944" i="1" s="1"/>
  <c r="AV1945" i="1" s="1"/>
  <c r="AB1943" i="1"/>
  <c r="AR1944" i="1" s="1"/>
  <c r="AC1943" i="1"/>
  <c r="AS1944" i="1" s="1"/>
  <c r="AG5548" i="1"/>
  <c r="AW5549" i="1" s="1"/>
  <c r="AJ1944" i="1" l="1"/>
  <c r="AK1944" i="1"/>
  <c r="AB1944" i="1"/>
  <c r="AR1945" i="1" s="1"/>
  <c r="AM1944" i="1"/>
  <c r="AE1944" i="1" s="1"/>
  <c r="AU1945" i="1" s="1"/>
  <c r="AL1944" i="1"/>
  <c r="AI1944" i="1"/>
  <c r="AG5549" i="1"/>
  <c r="AW5550" i="1" s="1"/>
  <c r="AD1944" i="1" l="1"/>
  <c r="AT1945" i="1" s="1"/>
  <c r="AC1944" i="1"/>
  <c r="AS1945" i="1" s="1"/>
  <c r="Z1944" i="1"/>
  <c r="AP1945" i="1" s="1"/>
  <c r="AN1945" i="1" s="1"/>
  <c r="AF1945" i="1" s="1"/>
  <c r="AV1946" i="1" s="1"/>
  <c r="AA1944" i="1"/>
  <c r="AQ1945" i="1" s="1"/>
  <c r="AG5550" i="1"/>
  <c r="AW5551" i="1" s="1"/>
  <c r="AI1945" i="1" l="1"/>
  <c r="AK1945" i="1"/>
  <c r="AJ1945" i="1"/>
  <c r="AB1945" i="1" s="1"/>
  <c r="AR1946" i="1" s="1"/>
  <c r="AM1945" i="1"/>
  <c r="AE1945" i="1" s="1"/>
  <c r="AU1946" i="1" s="1"/>
  <c r="AL1945" i="1"/>
  <c r="AG5551" i="1"/>
  <c r="AW5552" i="1" s="1"/>
  <c r="AD1945" i="1" l="1"/>
  <c r="AT1946" i="1" s="1"/>
  <c r="AC1945" i="1"/>
  <c r="AS1946" i="1" s="1"/>
  <c r="AA1945" i="1"/>
  <c r="AQ1946" i="1" s="1"/>
  <c r="Z1945" i="1"/>
  <c r="AP1946" i="1" s="1"/>
  <c r="AN1946" i="1" s="1"/>
  <c r="AF1946" i="1" s="1"/>
  <c r="AV1947" i="1" s="1"/>
  <c r="AG5552" i="1"/>
  <c r="AW5553" i="1" s="1"/>
  <c r="AL1946" i="1" l="1"/>
  <c r="AK1946" i="1"/>
  <c r="AC1946" i="1" s="1"/>
  <c r="AS1947" i="1" s="1"/>
  <c r="AJ1946" i="1"/>
  <c r="AB1946" i="1" s="1"/>
  <c r="AR1947" i="1" s="1"/>
  <c r="AI1946" i="1"/>
  <c r="AM1946" i="1"/>
  <c r="AE1946" i="1" s="1"/>
  <c r="AU1947" i="1" s="1"/>
  <c r="AG5553" i="1"/>
  <c r="AW5554" i="1" s="1"/>
  <c r="AA1946" i="1" l="1"/>
  <c r="AQ1947" i="1" s="1"/>
  <c r="Z1946" i="1"/>
  <c r="AP1947" i="1" s="1"/>
  <c r="AJ1947" i="1" s="1"/>
  <c r="AD1946" i="1"/>
  <c r="AT1947" i="1" s="1"/>
  <c r="AG5554" i="1"/>
  <c r="AW5555" i="1" s="1"/>
  <c r="AL1947" i="1" l="1"/>
  <c r="AK1947" i="1"/>
  <c r="AC1947" i="1" s="1"/>
  <c r="AS1948" i="1" s="1"/>
  <c r="AN1947" i="1"/>
  <c r="AF1947" i="1" s="1"/>
  <c r="AV1948" i="1" s="1"/>
  <c r="AI1947" i="1"/>
  <c r="AM1947" i="1"/>
  <c r="AG5555" i="1"/>
  <c r="AW5556" i="1" s="1"/>
  <c r="AE1947" i="1" l="1"/>
  <c r="AU1948" i="1" s="1"/>
  <c r="AB1947" i="1"/>
  <c r="AR1948" i="1" s="1"/>
  <c r="Z1947" i="1"/>
  <c r="AP1948" i="1" s="1"/>
  <c r="AM1948" i="1" s="1"/>
  <c r="AA1947" i="1"/>
  <c r="AQ1948" i="1" s="1"/>
  <c r="AD1947" i="1"/>
  <c r="AT1948" i="1" s="1"/>
  <c r="AG5556" i="1"/>
  <c r="AW5557" i="1" s="1"/>
  <c r="AI1948" i="1" l="1"/>
  <c r="AL1948" i="1"/>
  <c r="AK1948" i="1"/>
  <c r="AC1948" i="1" s="1"/>
  <c r="AS1949" i="1" s="1"/>
  <c r="AD1948" i="1"/>
  <c r="AT1949" i="1" s="1"/>
  <c r="AN1948" i="1"/>
  <c r="AF1948" i="1" s="1"/>
  <c r="AV1949" i="1" s="1"/>
  <c r="AJ1948" i="1"/>
  <c r="AG5557" i="1"/>
  <c r="AW5558" i="1" s="1"/>
  <c r="AB1948" i="1" l="1"/>
  <c r="AR1949" i="1" s="1"/>
  <c r="Z1948" i="1"/>
  <c r="AP1949" i="1" s="1"/>
  <c r="AL1949" i="1" s="1"/>
  <c r="AA1948" i="1"/>
  <c r="AQ1949" i="1" s="1"/>
  <c r="AE1948" i="1"/>
  <c r="AU1949" i="1" s="1"/>
  <c r="AG5558" i="1"/>
  <c r="AW5559" i="1" s="1"/>
  <c r="AJ1949" i="1" l="1"/>
  <c r="AM1949" i="1"/>
  <c r="AK1949" i="1"/>
  <c r="AC1949" i="1" s="1"/>
  <c r="AS1950" i="1" s="1"/>
  <c r="AI1949" i="1"/>
  <c r="AN1949" i="1"/>
  <c r="AF1949" i="1" s="1"/>
  <c r="AV1950" i="1" s="1"/>
  <c r="AG5559" i="1"/>
  <c r="AW5560" i="1"/>
  <c r="AE1949" i="1" l="1"/>
  <c r="AU1950" i="1" s="1"/>
  <c r="AA1949" i="1"/>
  <c r="AQ1950" i="1" s="1"/>
  <c r="AB1949" i="1"/>
  <c r="AR1950" i="1" s="1"/>
  <c r="Z1949" i="1"/>
  <c r="AP1950" i="1" s="1"/>
  <c r="AN1950" i="1" s="1"/>
  <c r="AF1950" i="1" s="1"/>
  <c r="AV1951" i="1" s="1"/>
  <c r="AD1949" i="1"/>
  <c r="AT1950" i="1" s="1"/>
  <c r="AG5560" i="1"/>
  <c r="AW5561" i="1" s="1"/>
  <c r="AI1950" i="1" l="1"/>
  <c r="AJ1950" i="1"/>
  <c r="AL1950" i="1"/>
  <c r="AM1950" i="1"/>
  <c r="AE1950" i="1" s="1"/>
  <c r="AU1951" i="1" s="1"/>
  <c r="AK1950" i="1"/>
  <c r="AG5561" i="1"/>
  <c r="AW5562" i="1" s="1"/>
  <c r="AD1950" i="1" l="1"/>
  <c r="AT1951" i="1" s="1"/>
  <c r="AA1950" i="1"/>
  <c r="AQ1951" i="1" s="1"/>
  <c r="AB1950" i="1"/>
  <c r="AR1951" i="1" s="1"/>
  <c r="AC1950" i="1"/>
  <c r="AS1951" i="1" s="1"/>
  <c r="Z1950" i="1"/>
  <c r="AP1951" i="1" s="1"/>
  <c r="AL1951" i="1" s="1"/>
  <c r="AG5562" i="1"/>
  <c r="AW5563" i="1" s="1"/>
  <c r="AK1951" i="1" l="1"/>
  <c r="AJ1951" i="1"/>
  <c r="AM1951" i="1"/>
  <c r="AN1951" i="1"/>
  <c r="AF1951" i="1" s="1"/>
  <c r="AV1952" i="1" s="1"/>
  <c r="AI1951" i="1"/>
  <c r="AG5563" i="1"/>
  <c r="AW5564" i="1" s="1"/>
  <c r="AE1951" i="1" l="1"/>
  <c r="AU1952" i="1" s="1"/>
  <c r="Z1951" i="1"/>
  <c r="AP1952" i="1" s="1"/>
  <c r="AM1952" i="1" s="1"/>
  <c r="AA1951" i="1"/>
  <c r="AQ1952" i="1" s="1"/>
  <c r="AB1951" i="1"/>
  <c r="AR1952" i="1" s="1"/>
  <c r="AJ1952" i="1" s="1"/>
  <c r="AB1952" i="1" s="1"/>
  <c r="AR1953" i="1" s="1"/>
  <c r="AC1951" i="1"/>
  <c r="AS1952" i="1" s="1"/>
  <c r="AK1952" i="1" s="1"/>
  <c r="AN1952" i="1"/>
  <c r="AF1952" i="1" s="1"/>
  <c r="AV1953" i="1" s="1"/>
  <c r="AD1951" i="1"/>
  <c r="AT1952" i="1" s="1"/>
  <c r="AL1952" i="1" s="1"/>
  <c r="AG5564" i="1"/>
  <c r="AW5565" i="1" s="1"/>
  <c r="AI1952" i="1" l="1"/>
  <c r="AE1952" i="1"/>
  <c r="AU1953" i="1" s="1"/>
  <c r="AD1952" i="1"/>
  <c r="AT1953" i="1" s="1"/>
  <c r="AA1952" i="1"/>
  <c r="AQ1953" i="1" s="1"/>
  <c r="Z1952" i="1"/>
  <c r="AP1953" i="1" s="1"/>
  <c r="AN1953" i="1" s="1"/>
  <c r="AF1953" i="1" s="1"/>
  <c r="AV1954" i="1" s="1"/>
  <c r="AC1952" i="1"/>
  <c r="AS1953" i="1" s="1"/>
  <c r="AG5565" i="1"/>
  <c r="AW5566" i="1" s="1"/>
  <c r="AL1953" i="1" l="1"/>
  <c r="AI1953" i="1"/>
  <c r="AK1953" i="1"/>
  <c r="AC1953" i="1" s="1"/>
  <c r="AS1954" i="1" s="1"/>
  <c r="AJ1953" i="1"/>
  <c r="AB1953" i="1" s="1"/>
  <c r="AR1954" i="1" s="1"/>
  <c r="AM1953" i="1"/>
  <c r="AE1953" i="1" s="1"/>
  <c r="AU1954" i="1" s="1"/>
  <c r="AG5566" i="1"/>
  <c r="AW5567" i="1" s="1"/>
  <c r="AD1953" i="1" l="1"/>
  <c r="AT1954" i="1" s="1"/>
  <c r="AA1953" i="1"/>
  <c r="AQ1954" i="1" s="1"/>
  <c r="Z1953" i="1"/>
  <c r="AP1954" i="1" s="1"/>
  <c r="AN1954" i="1" s="1"/>
  <c r="AF1954" i="1" s="1"/>
  <c r="AV1955" i="1" s="1"/>
  <c r="AG5567" i="1"/>
  <c r="AW5568" i="1" s="1"/>
  <c r="AL1954" i="1" l="1"/>
  <c r="AM1954" i="1"/>
  <c r="AE1954" i="1" s="1"/>
  <c r="AU1955" i="1" s="1"/>
  <c r="AK1954" i="1"/>
  <c r="AC1954" i="1" s="1"/>
  <c r="AS1955" i="1" s="1"/>
  <c r="AI1954" i="1"/>
  <c r="AJ1954" i="1"/>
  <c r="AG5568" i="1"/>
  <c r="AW5569" i="1" s="1"/>
  <c r="AB1954" i="1" l="1"/>
  <c r="AR1955" i="1" s="1"/>
  <c r="Z1954" i="1"/>
  <c r="AP1955" i="1" s="1"/>
  <c r="AN1955" i="1" s="1"/>
  <c r="AF1955" i="1" s="1"/>
  <c r="AV1956" i="1" s="1"/>
  <c r="AA1954" i="1"/>
  <c r="AQ1955" i="1" s="1"/>
  <c r="AD1954" i="1"/>
  <c r="AT1955" i="1" s="1"/>
  <c r="AL1955" i="1" s="1"/>
  <c r="AG5569" i="1"/>
  <c r="AW5570" i="1" s="1"/>
  <c r="AK1955" i="1" l="1"/>
  <c r="AC1955" i="1" s="1"/>
  <c r="AS1956" i="1" s="1"/>
  <c r="AJ1955" i="1"/>
  <c r="AB1955" i="1" s="1"/>
  <c r="AR1956" i="1" s="1"/>
  <c r="AM1955" i="1"/>
  <c r="AE1955" i="1" s="1"/>
  <c r="AU1956" i="1" s="1"/>
  <c r="AI1955" i="1"/>
  <c r="AG5570" i="1"/>
  <c r="AW5571" i="1" s="1"/>
  <c r="AA1955" i="1" l="1"/>
  <c r="AQ1956" i="1" s="1"/>
  <c r="Z1955" i="1"/>
  <c r="AP1956" i="1" s="1"/>
  <c r="AN1956" i="1" s="1"/>
  <c r="AF1956" i="1" s="1"/>
  <c r="AV1957" i="1" s="1"/>
  <c r="AD1955" i="1"/>
  <c r="AT1956" i="1" s="1"/>
  <c r="AL1956" i="1" s="1"/>
  <c r="AG5571" i="1"/>
  <c r="AW5572" i="1" s="1"/>
  <c r="AI1956" i="1" l="1"/>
  <c r="AK1956" i="1"/>
  <c r="AC1956" i="1" s="1"/>
  <c r="AS1957" i="1" s="1"/>
  <c r="AJ1956" i="1"/>
  <c r="AA1956" i="1" s="1"/>
  <c r="AQ1957" i="1" s="1"/>
  <c r="AM1956" i="1"/>
  <c r="AE1956" i="1" s="1"/>
  <c r="AU1957" i="1" s="1"/>
  <c r="AG5572" i="1"/>
  <c r="AW5573" i="1" s="1"/>
  <c r="AD1956" i="1" l="1"/>
  <c r="AT1957" i="1" s="1"/>
  <c r="AB1956" i="1"/>
  <c r="AR1957" i="1" s="1"/>
  <c r="Z1956" i="1"/>
  <c r="AP1957" i="1" s="1"/>
  <c r="AN1957" i="1" s="1"/>
  <c r="AF1957" i="1" s="1"/>
  <c r="AV1958" i="1" s="1"/>
  <c r="AG5573" i="1"/>
  <c r="AW5574" i="1" s="1"/>
  <c r="AM1957" i="1" l="1"/>
  <c r="AE1957" i="1" s="1"/>
  <c r="AU1958" i="1" s="1"/>
  <c r="AK1957" i="1"/>
  <c r="AL1957" i="1"/>
  <c r="AD1957" i="1" s="1"/>
  <c r="AT1958" i="1" s="1"/>
  <c r="AJ1957" i="1"/>
  <c r="AB1957" i="1" s="1"/>
  <c r="AR1958" i="1" s="1"/>
  <c r="AI1957" i="1"/>
  <c r="AG5574" i="1"/>
  <c r="AW5575" i="1" s="1"/>
  <c r="AC1957" i="1" l="1"/>
  <c r="AS1958" i="1" s="1"/>
  <c r="Z1957" i="1"/>
  <c r="AP1958" i="1" s="1"/>
  <c r="AN1958" i="1" s="1"/>
  <c r="AF1958" i="1" s="1"/>
  <c r="AV1959" i="1" s="1"/>
  <c r="AA1957" i="1"/>
  <c r="AQ1958" i="1" s="1"/>
  <c r="AG5575" i="1"/>
  <c r="AW5576" i="1" s="1"/>
  <c r="AI1958" i="1" l="1"/>
  <c r="AK1958" i="1"/>
  <c r="AM1958" i="1"/>
  <c r="AE1958" i="1" s="1"/>
  <c r="AU1959" i="1" s="1"/>
  <c r="AJ1958" i="1"/>
  <c r="AL1958" i="1"/>
  <c r="AG5576" i="1"/>
  <c r="AW5577" i="1" s="1"/>
  <c r="AC1958" i="1" l="1"/>
  <c r="AS1959" i="1" s="1"/>
  <c r="AB1958" i="1"/>
  <c r="AR1959" i="1" s="1"/>
  <c r="AD1958" i="1"/>
  <c r="AT1959" i="1" s="1"/>
  <c r="Z1958" i="1"/>
  <c r="AP1959" i="1" s="1"/>
  <c r="AN1959" i="1" s="1"/>
  <c r="AF1959" i="1" s="1"/>
  <c r="AV1960" i="1" s="1"/>
  <c r="AA1958" i="1"/>
  <c r="AQ1959" i="1" s="1"/>
  <c r="AG5577" i="1"/>
  <c r="AW5578" i="1" s="1"/>
  <c r="AL1959" i="1" l="1"/>
  <c r="AI1959" i="1"/>
  <c r="AM1959" i="1"/>
  <c r="AE1959" i="1" s="1"/>
  <c r="AU1960" i="1" s="1"/>
  <c r="AK1959" i="1"/>
  <c r="AC1959" i="1" s="1"/>
  <c r="AS1960" i="1" s="1"/>
  <c r="AJ1959" i="1"/>
  <c r="AG5578" i="1"/>
  <c r="AW5579" i="1" s="1"/>
  <c r="AB1959" i="1" l="1"/>
  <c r="AR1960" i="1" s="1"/>
  <c r="AA1959" i="1"/>
  <c r="AQ1960" i="1" s="1"/>
  <c r="Z1959" i="1"/>
  <c r="AP1960" i="1" s="1"/>
  <c r="AN1960" i="1" s="1"/>
  <c r="AF1960" i="1" s="1"/>
  <c r="AV1961" i="1" s="1"/>
  <c r="AD1959" i="1"/>
  <c r="AT1960" i="1" s="1"/>
  <c r="AG5579" i="1"/>
  <c r="AW5580" i="1" s="1"/>
  <c r="AM1960" i="1" l="1"/>
  <c r="AE1960" i="1" s="1"/>
  <c r="AU1961" i="1" s="1"/>
  <c r="AL1960" i="1"/>
  <c r="AJ1960" i="1"/>
  <c r="AK1960" i="1"/>
  <c r="AI1960" i="1"/>
  <c r="AG5580" i="1"/>
  <c r="AW5581" i="1" s="1"/>
  <c r="AB1960" i="1" l="1"/>
  <c r="AR1961" i="1" s="1"/>
  <c r="AD1960" i="1"/>
  <c r="AT1961" i="1" s="1"/>
  <c r="AC1960" i="1"/>
  <c r="AS1961" i="1" s="1"/>
  <c r="Z1960" i="1"/>
  <c r="AP1961" i="1" s="1"/>
  <c r="AN1961" i="1" s="1"/>
  <c r="AF1961" i="1" s="1"/>
  <c r="AV1962" i="1" s="1"/>
  <c r="AA1960" i="1"/>
  <c r="AQ1961" i="1" s="1"/>
  <c r="AG5581" i="1"/>
  <c r="AW5582" i="1" s="1"/>
  <c r="AL1961" i="1" l="1"/>
  <c r="AD1961" i="1" s="1"/>
  <c r="AT1962" i="1" s="1"/>
  <c r="AM1961" i="1"/>
  <c r="AE1961" i="1" s="1"/>
  <c r="AU1962" i="1" s="1"/>
  <c r="AJ1961" i="1"/>
  <c r="AI1961" i="1"/>
  <c r="AK1961" i="1"/>
  <c r="AG5582" i="1"/>
  <c r="AW5583" i="1" s="1"/>
  <c r="AB1961" i="1" l="1"/>
  <c r="AR1962" i="1" s="1"/>
  <c r="AC1961" i="1"/>
  <c r="AS1962" i="1" s="1"/>
  <c r="AA1961" i="1"/>
  <c r="AQ1962" i="1" s="1"/>
  <c r="Z1961" i="1"/>
  <c r="AP1962" i="1" s="1"/>
  <c r="AL1962" i="1" s="1"/>
  <c r="AG5583" i="1"/>
  <c r="AW5584" i="1" s="1"/>
  <c r="AI1962" i="1" l="1"/>
  <c r="AK1962" i="1"/>
  <c r="AC1962" i="1" s="1"/>
  <c r="AS1963" i="1" s="1"/>
  <c r="AM1962" i="1"/>
  <c r="AE1962" i="1" s="1"/>
  <c r="AU1963" i="1" s="1"/>
  <c r="AN1962" i="1"/>
  <c r="AF1962" i="1" s="1"/>
  <c r="AV1963" i="1" s="1"/>
  <c r="AJ1962" i="1"/>
  <c r="AB1962" i="1" s="1"/>
  <c r="AR1963" i="1" s="1"/>
  <c r="AG5584" i="1"/>
  <c r="AW5585" i="1" s="1"/>
  <c r="Z1962" i="1" l="1"/>
  <c r="AP1963" i="1" s="1"/>
  <c r="AN1963" i="1" s="1"/>
  <c r="AF1963" i="1" s="1"/>
  <c r="AV1964" i="1" s="1"/>
  <c r="AA1962" i="1"/>
  <c r="AQ1963" i="1" s="1"/>
  <c r="AD1962" i="1"/>
  <c r="AT1963" i="1" s="1"/>
  <c r="AL1963" i="1" s="1"/>
  <c r="AG5585" i="1"/>
  <c r="AW5586" i="1" s="1"/>
  <c r="AJ1963" i="1" l="1"/>
  <c r="AK1963" i="1"/>
  <c r="AC1963" i="1" s="1"/>
  <c r="AS1964" i="1" s="1"/>
  <c r="AI1963" i="1"/>
  <c r="AM1963" i="1"/>
  <c r="AE1963" i="1" s="1"/>
  <c r="AU1964" i="1" s="1"/>
  <c r="AG5586" i="1"/>
  <c r="AW5587" i="1" s="1"/>
  <c r="Z1963" i="1" l="1"/>
  <c r="AP1964" i="1" s="1"/>
  <c r="AN1964" i="1" s="1"/>
  <c r="AF1964" i="1" s="1"/>
  <c r="AV1965" i="1" s="1"/>
  <c r="AA1963" i="1"/>
  <c r="AQ1964" i="1" s="1"/>
  <c r="AD1963" i="1"/>
  <c r="AT1964" i="1" s="1"/>
  <c r="AL1964" i="1" s="1"/>
  <c r="AB1963" i="1"/>
  <c r="AR1964" i="1" s="1"/>
  <c r="AJ1964" i="1" s="1"/>
  <c r="AG5587" i="1"/>
  <c r="AW5588" i="1" s="1"/>
  <c r="AM1964" i="1" l="1"/>
  <c r="AE1964" i="1" s="1"/>
  <c r="AU1965" i="1" s="1"/>
  <c r="AI1964" i="1"/>
  <c r="AD1964" i="1"/>
  <c r="AT1965" i="1" s="1"/>
  <c r="AK1964" i="1"/>
  <c r="AC1964" i="1" s="1"/>
  <c r="AS1965" i="1" s="1"/>
  <c r="AA1964" i="1"/>
  <c r="AQ1965" i="1" s="1"/>
  <c r="Z1964" i="1"/>
  <c r="AP1965" i="1" s="1"/>
  <c r="AN1965" i="1" s="1"/>
  <c r="AF1965" i="1" s="1"/>
  <c r="AV1966" i="1" s="1"/>
  <c r="AG5588" i="1"/>
  <c r="AW5589" i="1" s="1"/>
  <c r="AG5589" i="1" s="1"/>
  <c r="AW5590" i="1" s="1"/>
  <c r="AG5590" i="1" s="1"/>
  <c r="AW5591" i="1" s="1"/>
  <c r="AB1964" i="1" l="1"/>
  <c r="AR1965" i="1" s="1"/>
  <c r="AJ1965" i="1" s="1"/>
  <c r="AK1965" i="1"/>
  <c r="AM1965" i="1"/>
  <c r="AE1965" i="1" s="1"/>
  <c r="AU1966" i="1" s="1"/>
  <c r="AI1965" i="1"/>
  <c r="AL1965" i="1"/>
  <c r="AG5591" i="1"/>
  <c r="AW5592" i="1"/>
  <c r="AG5592" i="1" s="1"/>
  <c r="AW5593" i="1" s="1"/>
  <c r="AC1965" i="1" l="1"/>
  <c r="AS1966" i="1" s="1"/>
  <c r="AD1965" i="1"/>
  <c r="AT1966" i="1" s="1"/>
  <c r="Z1965" i="1"/>
  <c r="AP1966" i="1" s="1"/>
  <c r="AN1966" i="1" s="1"/>
  <c r="AF1966" i="1" s="1"/>
  <c r="AV1967" i="1" s="1"/>
  <c r="AA1965" i="1"/>
  <c r="AQ1966" i="1" s="1"/>
  <c r="AB1965" i="1"/>
  <c r="AR1966" i="1" s="1"/>
  <c r="AG5593" i="1"/>
  <c r="AW5594" i="1" s="1"/>
  <c r="AL1966" i="1" l="1"/>
  <c r="AJ1966" i="1"/>
  <c r="AK1966" i="1"/>
  <c r="AC1966" i="1" s="1"/>
  <c r="AS1967" i="1" s="1"/>
  <c r="AI1966" i="1"/>
  <c r="AM1966" i="1"/>
  <c r="AE1966" i="1" s="1"/>
  <c r="AU1967" i="1" s="1"/>
  <c r="AG5594" i="1"/>
  <c r="AW5595" i="1" s="1"/>
  <c r="AB1966" i="1" l="1"/>
  <c r="AR1967" i="1" s="1"/>
  <c r="Z1966" i="1"/>
  <c r="AP1967" i="1" s="1"/>
  <c r="AN1967" i="1" s="1"/>
  <c r="AF1967" i="1" s="1"/>
  <c r="AV1968" i="1" s="1"/>
  <c r="AA1966" i="1"/>
  <c r="AQ1967" i="1" s="1"/>
  <c r="AI1967" i="1" s="1"/>
  <c r="AM1967" i="1"/>
  <c r="AE1967" i="1" s="1"/>
  <c r="AU1968" i="1" s="1"/>
  <c r="AD1966" i="1"/>
  <c r="AT1967" i="1" s="1"/>
  <c r="AL1967" i="1" s="1"/>
  <c r="AD1967" i="1" s="1"/>
  <c r="AT1968" i="1" s="1"/>
  <c r="AG5595" i="1"/>
  <c r="AW5596" i="1" s="1"/>
  <c r="AJ1967" i="1" l="1"/>
  <c r="AK1967" i="1"/>
  <c r="AC1967" i="1" s="1"/>
  <c r="AS1968" i="1" s="1"/>
  <c r="AG5596" i="1"/>
  <c r="AW5597" i="1" s="1"/>
  <c r="AA1967" i="1" l="1"/>
  <c r="AQ1968" i="1" s="1"/>
  <c r="AB1967" i="1"/>
  <c r="AR1968" i="1" s="1"/>
  <c r="Z1967" i="1"/>
  <c r="AP1968" i="1" s="1"/>
  <c r="AG5597" i="1"/>
  <c r="AW5598" i="1" s="1"/>
  <c r="AN1968" i="1" l="1"/>
  <c r="AF1968" i="1" s="1"/>
  <c r="AV1969" i="1" s="1"/>
  <c r="AL1968" i="1"/>
  <c r="AM1968" i="1"/>
  <c r="AE1968" i="1" s="1"/>
  <c r="AU1969" i="1" s="1"/>
  <c r="AJ1968" i="1"/>
  <c r="AI1968" i="1"/>
  <c r="AK1968" i="1"/>
  <c r="AC1968" i="1" s="1"/>
  <c r="AS1969" i="1" s="1"/>
  <c r="AG5598" i="1"/>
  <c r="AW5599" i="1" s="1"/>
  <c r="AD1968" i="1" l="1"/>
  <c r="AT1969" i="1" s="1"/>
  <c r="AB1968" i="1"/>
  <c r="AR1969" i="1" s="1"/>
  <c r="Z1968" i="1"/>
  <c r="AP1969" i="1" s="1"/>
  <c r="AN1969" i="1" s="1"/>
  <c r="AF1969" i="1" s="1"/>
  <c r="AV1970" i="1" s="1"/>
  <c r="AA1968" i="1"/>
  <c r="AQ1969" i="1" s="1"/>
  <c r="AG5599" i="1"/>
  <c r="AW5600" i="1" s="1"/>
  <c r="AK1969" i="1" l="1"/>
  <c r="AL1969" i="1"/>
  <c r="AI1969" i="1"/>
  <c r="AM1969" i="1"/>
  <c r="AE1969" i="1" s="1"/>
  <c r="AU1970" i="1" s="1"/>
  <c r="AJ1969" i="1"/>
  <c r="AB1969" i="1" s="1"/>
  <c r="AR1970" i="1" s="1"/>
  <c r="AG5600" i="1"/>
  <c r="AW5601" i="1" s="1"/>
  <c r="Z1969" i="1" l="1"/>
  <c r="AP1970" i="1" s="1"/>
  <c r="AA1969" i="1"/>
  <c r="AQ1970" i="1" s="1"/>
  <c r="AD1969" i="1"/>
  <c r="AT1970" i="1" s="1"/>
  <c r="AC1969" i="1"/>
  <c r="AS1970" i="1" s="1"/>
  <c r="AG5601" i="1"/>
  <c r="AW5602" i="1" s="1"/>
  <c r="AI1970" i="1" l="1"/>
  <c r="AK1970" i="1"/>
  <c r="AL1970" i="1"/>
  <c r="AD1970" i="1" s="1"/>
  <c r="AT1971" i="1" s="1"/>
  <c r="AN1970" i="1"/>
  <c r="AF1970" i="1" s="1"/>
  <c r="AV1971" i="1" s="1"/>
  <c r="AJ1970" i="1"/>
  <c r="AM1970" i="1"/>
  <c r="AG5602" i="1"/>
  <c r="AW5603" i="1" s="1"/>
  <c r="AE1970" i="1" l="1"/>
  <c r="AU1971" i="1" s="1"/>
  <c r="AC1970" i="1"/>
  <c r="AS1971" i="1" s="1"/>
  <c r="AB1970" i="1"/>
  <c r="AR1971" i="1" s="1"/>
  <c r="AA1970" i="1"/>
  <c r="AQ1971" i="1" s="1"/>
  <c r="Z1970" i="1"/>
  <c r="AP1971" i="1" s="1"/>
  <c r="AJ1971" i="1" s="1"/>
  <c r="AG5603" i="1"/>
  <c r="AW5604" i="1" s="1"/>
  <c r="AM1971" i="1" l="1"/>
  <c r="AK1971" i="1"/>
  <c r="AL1971" i="1"/>
  <c r="AD1971" i="1" s="1"/>
  <c r="AT1972" i="1" s="1"/>
  <c r="AI1971" i="1"/>
  <c r="AN1971" i="1"/>
  <c r="AF1971" i="1" s="1"/>
  <c r="AV1972" i="1" s="1"/>
  <c r="AG5604" i="1"/>
  <c r="AW5605" i="1" s="1"/>
  <c r="AC1971" i="1" l="1"/>
  <c r="AS1972" i="1" s="1"/>
  <c r="AE1971" i="1"/>
  <c r="AU1972" i="1" s="1"/>
  <c r="Z1971" i="1"/>
  <c r="AP1972" i="1" s="1"/>
  <c r="AN1972" i="1" s="1"/>
  <c r="AF1972" i="1" s="1"/>
  <c r="AV1973" i="1" s="1"/>
  <c r="AA1971" i="1"/>
  <c r="AQ1972" i="1" s="1"/>
  <c r="AB1971" i="1"/>
  <c r="AR1972" i="1" s="1"/>
  <c r="AG5605" i="1"/>
  <c r="AW5606" i="1" s="1"/>
  <c r="AJ1972" i="1" l="1"/>
  <c r="AM1972" i="1"/>
  <c r="AE1972" i="1" s="1"/>
  <c r="AU1973" i="1" s="1"/>
  <c r="AK1972" i="1"/>
  <c r="AI1972" i="1"/>
  <c r="AA1972" i="1" s="1"/>
  <c r="AQ1973" i="1" s="1"/>
  <c r="AL1972" i="1"/>
  <c r="AD1972" i="1" s="1"/>
  <c r="AT1973" i="1" s="1"/>
  <c r="AG5606" i="1"/>
  <c r="AW5607" i="1" s="1"/>
  <c r="AC1972" i="1" l="1"/>
  <c r="AS1973" i="1" s="1"/>
  <c r="Z1972" i="1"/>
  <c r="AP1973" i="1" s="1"/>
  <c r="AL1973" i="1" s="1"/>
  <c r="AB1972" i="1"/>
  <c r="AR1973" i="1" s="1"/>
  <c r="AG5607" i="1"/>
  <c r="AW5608" i="1" s="1"/>
  <c r="AK1973" i="1" l="1"/>
  <c r="AM1973" i="1"/>
  <c r="AC1973" i="1"/>
  <c r="AS1974" i="1" s="1"/>
  <c r="AJ1973" i="1"/>
  <c r="AB1973" i="1" s="1"/>
  <c r="AR1974" i="1" s="1"/>
  <c r="AN1973" i="1"/>
  <c r="AF1973" i="1" s="1"/>
  <c r="AV1974" i="1" s="1"/>
  <c r="AI1973" i="1"/>
  <c r="AG5608" i="1"/>
  <c r="AW5609" i="1" s="1"/>
  <c r="AE1973" i="1" l="1"/>
  <c r="AU1974" i="1" s="1"/>
  <c r="Z1973" i="1"/>
  <c r="AP1974" i="1" s="1"/>
  <c r="AM1974" i="1" s="1"/>
  <c r="AA1973" i="1"/>
  <c r="AQ1974" i="1" s="1"/>
  <c r="AI1974" i="1" s="1"/>
  <c r="AN1974" i="1"/>
  <c r="AF1974" i="1" s="1"/>
  <c r="AV1975" i="1" s="1"/>
  <c r="AD1973" i="1"/>
  <c r="AT1974" i="1" s="1"/>
  <c r="AL1974" i="1" s="1"/>
  <c r="AD1974" i="1" s="1"/>
  <c r="AT1975" i="1" s="1"/>
  <c r="AG5609" i="1"/>
  <c r="AW5610" i="1" s="1"/>
  <c r="AK1974" i="1" l="1"/>
  <c r="AJ1974" i="1"/>
  <c r="AA1974" i="1" s="1"/>
  <c r="AQ1975" i="1" s="1"/>
  <c r="AE1974" i="1"/>
  <c r="AU1975" i="1" s="1"/>
  <c r="AG5610" i="1"/>
  <c r="AW5611" i="1" s="1"/>
  <c r="AG5611" i="1" s="1"/>
  <c r="AW5612" i="1" s="1"/>
  <c r="Z1974" i="1" l="1"/>
  <c r="AP1975" i="1" s="1"/>
  <c r="AM1975" i="1" s="1"/>
  <c r="AB1974" i="1"/>
  <c r="AR1975" i="1" s="1"/>
  <c r="AC1974" i="1"/>
  <c r="AS1975" i="1" s="1"/>
  <c r="AG5612" i="1"/>
  <c r="AW5613" i="1" s="1"/>
  <c r="AJ1975" i="1" l="1"/>
  <c r="AN1975" i="1"/>
  <c r="AF1975" i="1" s="1"/>
  <c r="AV1976" i="1" s="1"/>
  <c r="AL1975" i="1"/>
  <c r="AD1975" i="1" s="1"/>
  <c r="AT1976" i="1" s="1"/>
  <c r="AK1975" i="1"/>
  <c r="AI1975" i="1"/>
  <c r="AG5613" i="1"/>
  <c r="AW5614" i="1"/>
  <c r="AB1975" i="1" l="1"/>
  <c r="AR1976" i="1" s="1"/>
  <c r="Z1975" i="1"/>
  <c r="AP1976" i="1" s="1"/>
  <c r="AN1976" i="1" s="1"/>
  <c r="AF1976" i="1" s="1"/>
  <c r="AV1977" i="1" s="1"/>
  <c r="AA1975" i="1"/>
  <c r="AQ1976" i="1" s="1"/>
  <c r="AC1975" i="1"/>
  <c r="AS1976" i="1" s="1"/>
  <c r="AE1975" i="1"/>
  <c r="AU1976" i="1" s="1"/>
  <c r="AG5614" i="1"/>
  <c r="AW5615" i="1" s="1"/>
  <c r="AI1976" i="1" l="1"/>
  <c r="AM1976" i="1"/>
  <c r="AE1976" i="1" s="1"/>
  <c r="AU1977" i="1" s="1"/>
  <c r="AJ1976" i="1"/>
  <c r="AB1976" i="1" s="1"/>
  <c r="AR1977" i="1" s="1"/>
  <c r="AK1976" i="1"/>
  <c r="AC1976" i="1" s="1"/>
  <c r="AS1977" i="1" s="1"/>
  <c r="AL1976" i="1"/>
  <c r="AG5615" i="1"/>
  <c r="AW5616" i="1" s="1"/>
  <c r="AD1976" i="1" l="1"/>
  <c r="AT1977" i="1" s="1"/>
  <c r="AA1976" i="1"/>
  <c r="AQ1977" i="1" s="1"/>
  <c r="Z1976" i="1"/>
  <c r="AP1977" i="1" s="1"/>
  <c r="AN1977" i="1" s="1"/>
  <c r="AF1977" i="1" s="1"/>
  <c r="AV1978" i="1" s="1"/>
  <c r="AG5616" i="1"/>
  <c r="AW5617" i="1" s="1"/>
  <c r="AL1977" i="1" l="1"/>
  <c r="AJ1977" i="1"/>
  <c r="AM1977" i="1"/>
  <c r="AE1977" i="1" s="1"/>
  <c r="AU1978" i="1" s="1"/>
  <c r="AI1977" i="1"/>
  <c r="AK1977" i="1"/>
  <c r="AC1977" i="1" s="1"/>
  <c r="AS1978" i="1" s="1"/>
  <c r="AG5617" i="1"/>
  <c r="AW5618" i="1" s="1"/>
  <c r="AB1977" i="1" l="1"/>
  <c r="AR1978" i="1" s="1"/>
  <c r="Z1977" i="1"/>
  <c r="AP1978" i="1" s="1"/>
  <c r="AN1978" i="1" s="1"/>
  <c r="AF1978" i="1" s="1"/>
  <c r="AV1979" i="1" s="1"/>
  <c r="AA1977" i="1"/>
  <c r="AQ1978" i="1" s="1"/>
  <c r="AI1978" i="1" s="1"/>
  <c r="AJ1978" i="1"/>
  <c r="AK1978" i="1"/>
  <c r="AD1977" i="1"/>
  <c r="AT1978" i="1" s="1"/>
  <c r="AL1978" i="1" s="1"/>
  <c r="AG5618" i="1"/>
  <c r="AW5619" i="1" s="1"/>
  <c r="AM1978" i="1" l="1"/>
  <c r="AE1978" i="1" s="1"/>
  <c r="AU1979" i="1" s="1"/>
  <c r="AD1978" i="1"/>
  <c r="AT1979" i="1" s="1"/>
  <c r="AB1978" i="1"/>
  <c r="AR1979" i="1" s="1"/>
  <c r="AA1978" i="1"/>
  <c r="AQ1979" i="1" s="1"/>
  <c r="Z1978" i="1"/>
  <c r="AP1979" i="1" s="1"/>
  <c r="AN1979" i="1" s="1"/>
  <c r="AF1979" i="1" s="1"/>
  <c r="AV1980" i="1" s="1"/>
  <c r="AC1978" i="1"/>
  <c r="AS1979" i="1" s="1"/>
  <c r="AG5619" i="1"/>
  <c r="AW5620" i="1" s="1"/>
  <c r="AI1979" i="1" l="1"/>
  <c r="AK1979" i="1"/>
  <c r="AM1979" i="1"/>
  <c r="AE1979" i="1" s="1"/>
  <c r="AU1980" i="1" s="1"/>
  <c r="AJ1979" i="1"/>
  <c r="AA1979" i="1" s="1"/>
  <c r="AQ1980" i="1" s="1"/>
  <c r="AL1979" i="1"/>
  <c r="AG5620" i="1"/>
  <c r="AW5621" i="1" s="1"/>
  <c r="AD1979" i="1" l="1"/>
  <c r="AT1980" i="1" s="1"/>
  <c r="AB1979" i="1"/>
  <c r="AR1980" i="1" s="1"/>
  <c r="Z1979" i="1"/>
  <c r="AP1980" i="1" s="1"/>
  <c r="AC1979" i="1"/>
  <c r="AS1980" i="1" s="1"/>
  <c r="AG5621" i="1"/>
  <c r="AW5622" i="1" s="1"/>
  <c r="AJ1980" i="1" l="1"/>
  <c r="AL1980" i="1"/>
  <c r="AN1980" i="1"/>
  <c r="AF1980" i="1" s="1"/>
  <c r="AV1981" i="1" s="1"/>
  <c r="AK1980" i="1"/>
  <c r="AC1980" i="1" s="1"/>
  <c r="AS1981" i="1" s="1"/>
  <c r="AM1980" i="1"/>
  <c r="AI1980" i="1"/>
  <c r="AG5622" i="1"/>
  <c r="AW5623" i="1" s="1"/>
  <c r="AD1980" i="1" l="1"/>
  <c r="AT1981" i="1" s="1"/>
  <c r="AE1980" i="1"/>
  <c r="AU1981" i="1" s="1"/>
  <c r="Z1980" i="1"/>
  <c r="AP1981" i="1" s="1"/>
  <c r="AK1981" i="1" s="1"/>
  <c r="AA1980" i="1"/>
  <c r="AQ1981" i="1" s="1"/>
  <c r="AB1980" i="1"/>
  <c r="AR1981" i="1" s="1"/>
  <c r="AG5623" i="1"/>
  <c r="AW5624" i="1" s="1"/>
  <c r="AJ1981" i="1" l="1"/>
  <c r="AB1981" i="1" s="1"/>
  <c r="AR1982" i="1" s="1"/>
  <c r="AN1981" i="1"/>
  <c r="AF1981" i="1" s="1"/>
  <c r="AV1982" i="1" s="1"/>
  <c r="AM1981" i="1"/>
  <c r="AI1981" i="1"/>
  <c r="AL1981" i="1"/>
  <c r="AG5624" i="1"/>
  <c r="AW5625" i="1" s="1"/>
  <c r="AE1981" i="1" l="1"/>
  <c r="AU1982" i="1" s="1"/>
  <c r="AD1981" i="1"/>
  <c r="AT1982" i="1" s="1"/>
  <c r="AA1981" i="1"/>
  <c r="AQ1982" i="1" s="1"/>
  <c r="Z1981" i="1"/>
  <c r="AP1982" i="1" s="1"/>
  <c r="AN1982" i="1" s="1"/>
  <c r="AF1982" i="1" s="1"/>
  <c r="AV1983" i="1" s="1"/>
  <c r="AC1981" i="1"/>
  <c r="AS1982" i="1" s="1"/>
  <c r="AG5625" i="1"/>
  <c r="AW5626" i="1" s="1"/>
  <c r="AI1982" i="1" l="1"/>
  <c r="AL1982" i="1"/>
  <c r="AK1982" i="1"/>
  <c r="AJ1982" i="1"/>
  <c r="AA1982" i="1" s="1"/>
  <c r="AQ1983" i="1" s="1"/>
  <c r="AM1982" i="1"/>
  <c r="AE1982" i="1" s="1"/>
  <c r="AU1983" i="1" s="1"/>
  <c r="AG5626" i="1"/>
  <c r="AW5627" i="1" s="1"/>
  <c r="AB1982" i="1" l="1"/>
  <c r="AR1983" i="1" s="1"/>
  <c r="AC1982" i="1"/>
  <c r="AS1983" i="1" s="1"/>
  <c r="AD1982" i="1"/>
  <c r="AT1983" i="1" s="1"/>
  <c r="Z1982" i="1"/>
  <c r="AP1983" i="1" s="1"/>
  <c r="AM1983" i="1" s="1"/>
  <c r="AG5627" i="1"/>
  <c r="AW5628" i="1" s="1"/>
  <c r="AL1983" i="1" l="1"/>
  <c r="AK1983" i="1"/>
  <c r="AC1983" i="1"/>
  <c r="AS1984" i="1" s="1"/>
  <c r="AD1983" i="1"/>
  <c r="AT1984" i="1" s="1"/>
  <c r="AJ1983" i="1"/>
  <c r="AB1983" i="1" s="1"/>
  <c r="AR1984" i="1" s="1"/>
  <c r="AN1983" i="1"/>
  <c r="AF1983" i="1" s="1"/>
  <c r="AV1984" i="1" s="1"/>
  <c r="AI1983" i="1"/>
  <c r="AG5628" i="1"/>
  <c r="AW5629" i="1" s="1"/>
  <c r="AA1983" i="1" l="1"/>
  <c r="AQ1984" i="1" s="1"/>
  <c r="Z1983" i="1"/>
  <c r="AP1984" i="1" s="1"/>
  <c r="AN1984" i="1" s="1"/>
  <c r="AF1984" i="1" s="1"/>
  <c r="AV1985" i="1" s="1"/>
  <c r="AE1983" i="1"/>
  <c r="AU1984" i="1" s="1"/>
  <c r="AM1984" i="1" s="1"/>
  <c r="AE1984" i="1" s="1"/>
  <c r="AU1985" i="1" s="1"/>
  <c r="AG5629" i="1"/>
  <c r="AW5630" i="1" s="1"/>
  <c r="AI1984" i="1" l="1"/>
  <c r="AK1984" i="1"/>
  <c r="AL1984" i="1"/>
  <c r="AD1984" i="1" s="1"/>
  <c r="AT1985" i="1" s="1"/>
  <c r="AJ1984" i="1"/>
  <c r="AG5630" i="1"/>
  <c r="AW5631" i="1" s="1"/>
  <c r="AC1984" i="1" l="1"/>
  <c r="AS1985" i="1" s="1"/>
  <c r="AA1984" i="1"/>
  <c r="AQ1985" i="1" s="1"/>
  <c r="Z1984" i="1"/>
  <c r="AP1985" i="1" s="1"/>
  <c r="AB1984" i="1"/>
  <c r="AR1985" i="1" s="1"/>
  <c r="AG5631" i="1"/>
  <c r="AW5632" i="1" s="1"/>
  <c r="AN1985" i="1" l="1"/>
  <c r="AF1985" i="1" s="1"/>
  <c r="AV1986" i="1" s="1"/>
  <c r="AM1985" i="1"/>
  <c r="AE1985" i="1" s="1"/>
  <c r="AU1986" i="1" s="1"/>
  <c r="AI1985" i="1"/>
  <c r="AK1985" i="1"/>
  <c r="AJ1985" i="1"/>
  <c r="AL1985" i="1"/>
  <c r="AD1985" i="1" s="1"/>
  <c r="AT1986" i="1" s="1"/>
  <c r="AG5632" i="1"/>
  <c r="AW5633" i="1" s="1"/>
  <c r="AC1985" i="1" l="1"/>
  <c r="AS1986" i="1" s="1"/>
  <c r="Z1985" i="1"/>
  <c r="AP1986" i="1" s="1"/>
  <c r="AN1986" i="1" s="1"/>
  <c r="AF1986" i="1" s="1"/>
  <c r="AV1987" i="1" s="1"/>
  <c r="AA1985" i="1"/>
  <c r="AQ1986" i="1" s="1"/>
  <c r="AB1985" i="1"/>
  <c r="AR1986" i="1" s="1"/>
  <c r="AJ1986" i="1" s="1"/>
  <c r="AG5633" i="1"/>
  <c r="AW5634" i="1" s="1"/>
  <c r="AM1986" i="1" l="1"/>
  <c r="AE1986" i="1" s="1"/>
  <c r="AU1987" i="1" s="1"/>
  <c r="AI1986" i="1"/>
  <c r="AL1986" i="1"/>
  <c r="AD1986" i="1" s="1"/>
  <c r="AT1987" i="1" s="1"/>
  <c r="AK1986" i="1"/>
  <c r="AC1986" i="1" s="1"/>
  <c r="AS1987" i="1" s="1"/>
  <c r="AG5634" i="1"/>
  <c r="AW5635" i="1" s="1"/>
  <c r="AB1986" i="1" l="1"/>
  <c r="AR1987" i="1" s="1"/>
  <c r="AA1986" i="1"/>
  <c r="AQ1987" i="1" s="1"/>
  <c r="Z1986" i="1"/>
  <c r="AP1987" i="1" s="1"/>
  <c r="AN1987" i="1" s="1"/>
  <c r="AF1987" i="1" s="1"/>
  <c r="AV1988" i="1" s="1"/>
  <c r="AG5635" i="1"/>
  <c r="AW5636" i="1" s="1"/>
  <c r="AJ1987" i="1" l="1"/>
  <c r="AI1987" i="1"/>
  <c r="AM1987" i="1"/>
  <c r="AE1987" i="1" s="1"/>
  <c r="AU1988" i="1" s="1"/>
  <c r="AK1987" i="1"/>
  <c r="AC1987" i="1" s="1"/>
  <c r="AS1988" i="1" s="1"/>
  <c r="AL1987" i="1"/>
  <c r="AG5636" i="1"/>
  <c r="AW5637" i="1" s="1"/>
  <c r="Z1987" i="1" l="1"/>
  <c r="AP1988" i="1" s="1"/>
  <c r="AN1988" i="1" s="1"/>
  <c r="AF1988" i="1" s="1"/>
  <c r="AV1989" i="1" s="1"/>
  <c r="AD1987" i="1"/>
  <c r="AT1988" i="1" s="1"/>
  <c r="AA1987" i="1"/>
  <c r="AQ1988" i="1" s="1"/>
  <c r="AI1988" i="1" s="1"/>
  <c r="AB1987" i="1"/>
  <c r="AR1988" i="1" s="1"/>
  <c r="AJ1988" i="1" s="1"/>
  <c r="AG5637" i="1"/>
  <c r="AW5638" i="1" s="1"/>
  <c r="AL1988" i="1" l="1"/>
  <c r="AM1988" i="1"/>
  <c r="AE1988" i="1" s="1"/>
  <c r="AU1989" i="1" s="1"/>
  <c r="AK1988" i="1"/>
  <c r="AB1988" i="1" s="1"/>
  <c r="AR1989" i="1" s="1"/>
  <c r="AA1988" i="1"/>
  <c r="AQ1989" i="1" s="1"/>
  <c r="AG5638" i="1"/>
  <c r="AW5639" i="1" s="1"/>
  <c r="Z1988" i="1" l="1"/>
  <c r="AP1989" i="1" s="1"/>
  <c r="AN1989" i="1" s="1"/>
  <c r="AF1989" i="1" s="1"/>
  <c r="AV1990" i="1" s="1"/>
  <c r="AC1988" i="1"/>
  <c r="AS1989" i="1" s="1"/>
  <c r="AD1988" i="1"/>
  <c r="AT1989" i="1" s="1"/>
  <c r="AL1989" i="1" s="1"/>
  <c r="AM1989" i="1"/>
  <c r="AE1989" i="1" s="1"/>
  <c r="AU1990" i="1" s="1"/>
  <c r="AG5639" i="1"/>
  <c r="AW5640" i="1" s="1"/>
  <c r="AI1989" i="1" l="1"/>
  <c r="AK1989" i="1"/>
  <c r="AJ1989" i="1"/>
  <c r="AB1989" i="1" s="1"/>
  <c r="AR1990" i="1" s="1"/>
  <c r="AD1989" i="1"/>
  <c r="AT1990" i="1" s="1"/>
  <c r="AC1989" i="1"/>
  <c r="AS1990" i="1" s="1"/>
  <c r="AG5640" i="1"/>
  <c r="AW5641" i="1" s="1"/>
  <c r="Z1989" i="1" l="1"/>
  <c r="AP1990" i="1" s="1"/>
  <c r="AN1990" i="1" s="1"/>
  <c r="AF1990" i="1" s="1"/>
  <c r="AV1991" i="1" s="1"/>
  <c r="AA1989" i="1"/>
  <c r="AQ1990" i="1" s="1"/>
  <c r="AI1990" i="1" s="1"/>
  <c r="AM1990" i="1"/>
  <c r="AE1990" i="1" s="1"/>
  <c r="AU1991" i="1" s="1"/>
  <c r="AL1990" i="1"/>
  <c r="AG5641" i="1"/>
  <c r="AW5642" i="1" s="1"/>
  <c r="AJ1990" i="1" l="1"/>
  <c r="Z1990" i="1" s="1"/>
  <c r="AP1991" i="1" s="1"/>
  <c r="AN1991" i="1" s="1"/>
  <c r="AF1991" i="1" s="1"/>
  <c r="AV1992" i="1" s="1"/>
  <c r="AK1990" i="1"/>
  <c r="AC1990" i="1" s="1"/>
  <c r="AS1991" i="1" s="1"/>
  <c r="AD1990" i="1"/>
  <c r="AT1991" i="1" s="1"/>
  <c r="AG5642" i="1"/>
  <c r="AW5643" i="1" s="1"/>
  <c r="AB1990" i="1" l="1"/>
  <c r="AR1991" i="1" s="1"/>
  <c r="AA1990" i="1"/>
  <c r="AQ1991" i="1" s="1"/>
  <c r="AL1991" i="1"/>
  <c r="AM1991" i="1"/>
  <c r="AE1991" i="1" s="1"/>
  <c r="AU1992" i="1" s="1"/>
  <c r="AK1991" i="1"/>
  <c r="AI1991" i="1"/>
  <c r="AJ1991" i="1"/>
  <c r="AG5643" i="1"/>
  <c r="AW5644" i="1" s="1"/>
  <c r="AC1991" i="1" l="1"/>
  <c r="AS1992" i="1" s="1"/>
  <c r="AB1991" i="1"/>
  <c r="AR1992" i="1" s="1"/>
  <c r="Z1991" i="1"/>
  <c r="AP1992" i="1" s="1"/>
  <c r="AA1991" i="1"/>
  <c r="AQ1992" i="1" s="1"/>
  <c r="AD1991" i="1"/>
  <c r="AT1992" i="1" s="1"/>
  <c r="AG5644" i="1"/>
  <c r="AW5645" i="1" s="1"/>
  <c r="AI1992" i="1" l="1"/>
  <c r="AM1992" i="1"/>
  <c r="AN1992" i="1"/>
  <c r="AF1992" i="1" s="1"/>
  <c r="AV1993" i="1" s="1"/>
  <c r="AJ1992" i="1"/>
  <c r="AL1992" i="1"/>
  <c r="AK1992" i="1"/>
  <c r="AG5645" i="1"/>
  <c r="AW5646" i="1" s="1"/>
  <c r="AC1992" i="1" l="1"/>
  <c r="AS1993" i="1" s="1"/>
  <c r="AE1992" i="1"/>
  <c r="AU1993" i="1" s="1"/>
  <c r="AB1992" i="1"/>
  <c r="AR1993" i="1" s="1"/>
  <c r="AD1992" i="1"/>
  <c r="AT1993" i="1" s="1"/>
  <c r="Z1992" i="1"/>
  <c r="AP1993" i="1" s="1"/>
  <c r="AN1993" i="1" s="1"/>
  <c r="AF1993" i="1" s="1"/>
  <c r="AV1994" i="1" s="1"/>
  <c r="AA1992" i="1"/>
  <c r="AQ1993" i="1" s="1"/>
  <c r="AG5646" i="1"/>
  <c r="AW5647" i="1" s="1"/>
  <c r="AL1993" i="1" l="1"/>
  <c r="AK1993" i="1"/>
  <c r="AC1993" i="1" s="1"/>
  <c r="AS1994" i="1" s="1"/>
  <c r="AI1993" i="1"/>
  <c r="AM1993" i="1"/>
  <c r="AE1993" i="1" s="1"/>
  <c r="AU1994" i="1" s="1"/>
  <c r="AJ1993" i="1"/>
  <c r="AG5647" i="1"/>
  <c r="AW5648" i="1" s="1"/>
  <c r="Z1993" i="1" l="1"/>
  <c r="AP1994" i="1" s="1"/>
  <c r="AN1994" i="1" s="1"/>
  <c r="AF1994" i="1" s="1"/>
  <c r="AV1995" i="1" s="1"/>
  <c r="AA1993" i="1"/>
  <c r="AQ1994" i="1" s="1"/>
  <c r="AB1993" i="1"/>
  <c r="AR1994" i="1" s="1"/>
  <c r="AD1993" i="1"/>
  <c r="AT1994" i="1" s="1"/>
  <c r="AG5648" i="1"/>
  <c r="AW5649" i="1" s="1"/>
  <c r="AK1994" i="1" l="1"/>
  <c r="AI1994" i="1"/>
  <c r="AL1994" i="1"/>
  <c r="AD1994" i="1" s="1"/>
  <c r="AT1995" i="1" s="1"/>
  <c r="AJ1994" i="1"/>
  <c r="AM1994" i="1"/>
  <c r="AE1994" i="1" s="1"/>
  <c r="AU1995" i="1" s="1"/>
  <c r="AG5649" i="1"/>
  <c r="AW5650" i="1" s="1"/>
  <c r="AA1994" i="1" l="1"/>
  <c r="AQ1995" i="1" s="1"/>
  <c r="AB1994" i="1"/>
  <c r="AR1995" i="1" s="1"/>
  <c r="Z1994" i="1"/>
  <c r="AP1995" i="1" s="1"/>
  <c r="AN1995" i="1" s="1"/>
  <c r="AF1995" i="1" s="1"/>
  <c r="AV1996" i="1" s="1"/>
  <c r="AC1994" i="1"/>
  <c r="AS1995" i="1" s="1"/>
  <c r="AG5650" i="1"/>
  <c r="AW5651" i="1" s="1"/>
  <c r="AK1995" i="1" l="1"/>
  <c r="AJ1995" i="1"/>
  <c r="AI1995" i="1"/>
  <c r="AA1995" i="1" s="1"/>
  <c r="AQ1996" i="1" s="1"/>
  <c r="AB1995" i="1"/>
  <c r="AR1996" i="1" s="1"/>
  <c r="AM1995" i="1"/>
  <c r="AE1995" i="1" s="1"/>
  <c r="AU1996" i="1" s="1"/>
  <c r="AL1995" i="1"/>
  <c r="AG5651" i="1"/>
  <c r="AW5652" i="1" s="1"/>
  <c r="AD1995" i="1" l="1"/>
  <c r="AT1996" i="1" s="1"/>
  <c r="AC1995" i="1"/>
  <c r="AS1996" i="1" s="1"/>
  <c r="Z1995" i="1"/>
  <c r="AP1996" i="1" s="1"/>
  <c r="AN1996" i="1" s="1"/>
  <c r="AF1996" i="1" s="1"/>
  <c r="AV1997" i="1" s="1"/>
  <c r="AG5652" i="1"/>
  <c r="AW5653" i="1" s="1"/>
  <c r="AI1996" i="1" l="1"/>
  <c r="AK1996" i="1"/>
  <c r="AJ1996" i="1"/>
  <c r="AM1996" i="1"/>
  <c r="AE1996" i="1" s="1"/>
  <c r="AU1997" i="1" s="1"/>
  <c r="AL1996" i="1"/>
  <c r="AG5653" i="1"/>
  <c r="AW5654" i="1"/>
  <c r="AB1996" i="1" l="1"/>
  <c r="AR1997" i="1" s="1"/>
  <c r="AC1996" i="1"/>
  <c r="AS1997" i="1" s="1"/>
  <c r="AD1996" i="1"/>
  <c r="AT1997" i="1" s="1"/>
  <c r="AA1996" i="1"/>
  <c r="AQ1997" i="1" s="1"/>
  <c r="Z1996" i="1"/>
  <c r="AP1997" i="1" s="1"/>
  <c r="AN1997" i="1" s="1"/>
  <c r="AF1997" i="1" s="1"/>
  <c r="AV1998" i="1" s="1"/>
  <c r="AG5654" i="1"/>
  <c r="AW5655" i="1" s="1"/>
  <c r="AL1997" i="1" l="1"/>
  <c r="AK1997" i="1"/>
  <c r="AC1997" i="1" s="1"/>
  <c r="AS1998" i="1" s="1"/>
  <c r="AJ1997" i="1"/>
  <c r="AB1997" i="1" s="1"/>
  <c r="AR1998" i="1" s="1"/>
  <c r="AI1997" i="1"/>
  <c r="AM1997" i="1"/>
  <c r="AE1997" i="1" s="1"/>
  <c r="AU1998" i="1" s="1"/>
  <c r="AG5655" i="1"/>
  <c r="AW5656" i="1"/>
  <c r="AA1997" i="1" l="1"/>
  <c r="AQ1998" i="1" s="1"/>
  <c r="Z1997" i="1"/>
  <c r="AP1998" i="1" s="1"/>
  <c r="AN1998" i="1" s="1"/>
  <c r="AF1998" i="1" s="1"/>
  <c r="AV1999" i="1" s="1"/>
  <c r="AD1997" i="1"/>
  <c r="AT1998" i="1" s="1"/>
  <c r="AL1998" i="1" s="1"/>
  <c r="AG5656" i="1"/>
  <c r="AW5657" i="1" s="1"/>
  <c r="AK1998" i="1" l="1"/>
  <c r="AC1998" i="1" s="1"/>
  <c r="AS1999" i="1" s="1"/>
  <c r="AJ1998" i="1"/>
  <c r="AB1998" i="1" s="1"/>
  <c r="AR1999" i="1" s="1"/>
  <c r="AM1998" i="1"/>
  <c r="AE1998" i="1" s="1"/>
  <c r="AU1999" i="1" s="1"/>
  <c r="AI1998" i="1"/>
  <c r="AG5657" i="1"/>
  <c r="AW5658" i="1" s="1"/>
  <c r="AD1998" i="1" l="1"/>
  <c r="AT1999" i="1" s="1"/>
  <c r="AA1998" i="1"/>
  <c r="AQ1999" i="1" s="1"/>
  <c r="Z1998" i="1"/>
  <c r="AP1999" i="1" s="1"/>
  <c r="AN1999" i="1" s="1"/>
  <c r="AF1999" i="1" s="1"/>
  <c r="AV2000" i="1" s="1"/>
  <c r="AG5658" i="1"/>
  <c r="AW5659" i="1" s="1"/>
  <c r="AK1999" i="1" l="1"/>
  <c r="AI1999" i="1"/>
  <c r="AJ1999" i="1"/>
  <c r="AB1999" i="1" s="1"/>
  <c r="AR2000" i="1" s="1"/>
  <c r="AL1999" i="1"/>
  <c r="AC1999" i="1" s="1"/>
  <c r="AS2000" i="1" s="1"/>
  <c r="AM1999" i="1"/>
  <c r="AE1999" i="1" s="1"/>
  <c r="AU2000" i="1" s="1"/>
  <c r="AG5659" i="1"/>
  <c r="AW5660" i="1" s="1"/>
  <c r="Z1999" i="1" l="1"/>
  <c r="AP2000" i="1" s="1"/>
  <c r="AN2000" i="1" s="1"/>
  <c r="AF2000" i="1" s="1"/>
  <c r="AV2001" i="1" s="1"/>
  <c r="AD1999" i="1"/>
  <c r="AT2000" i="1" s="1"/>
  <c r="AA1999" i="1"/>
  <c r="AQ2000" i="1" s="1"/>
  <c r="AG5660" i="1"/>
  <c r="AW5661" i="1" s="1"/>
  <c r="AM2000" i="1" l="1"/>
  <c r="AE2000" i="1" s="1"/>
  <c r="AU2001" i="1" s="1"/>
  <c r="AI2000" i="1"/>
  <c r="AJ2000" i="1"/>
  <c r="AL2000" i="1"/>
  <c r="AD2000" i="1" s="1"/>
  <c r="AT2001" i="1" s="1"/>
  <c r="AK2000" i="1"/>
  <c r="AG5661" i="1"/>
  <c r="AW5662" i="1" s="1"/>
  <c r="AC2000" i="1" l="1"/>
  <c r="AS2001" i="1" s="1"/>
  <c r="AB2000" i="1"/>
  <c r="AR2001" i="1" s="1"/>
  <c r="AA2000" i="1"/>
  <c r="AQ2001" i="1" s="1"/>
  <c r="Z2000" i="1"/>
  <c r="AP2001" i="1" s="1"/>
  <c r="AN2001" i="1" s="1"/>
  <c r="AF2001" i="1" s="1"/>
  <c r="AV2002" i="1" s="1"/>
  <c r="AG5662" i="1"/>
  <c r="AW5663" i="1" s="1"/>
  <c r="AJ2001" i="1" l="1"/>
  <c r="AI2001" i="1"/>
  <c r="AM2001" i="1"/>
  <c r="AE2001" i="1" s="1"/>
  <c r="AU2002" i="1" s="1"/>
  <c r="AK2001" i="1"/>
  <c r="AL2001" i="1"/>
  <c r="AG5663" i="1"/>
  <c r="AW5664" i="1" s="1"/>
  <c r="AB2001" i="1" l="1"/>
  <c r="AR2002" i="1" s="1"/>
  <c r="AC2001" i="1"/>
  <c r="AS2002" i="1" s="1"/>
  <c r="AA2001" i="1"/>
  <c r="AQ2002" i="1" s="1"/>
  <c r="Z2001" i="1"/>
  <c r="AP2002" i="1" s="1"/>
  <c r="AN2002" i="1" s="1"/>
  <c r="AF2002" i="1" s="1"/>
  <c r="AV2003" i="1" s="1"/>
  <c r="AD2001" i="1"/>
  <c r="AT2002" i="1" s="1"/>
  <c r="AG5664" i="1"/>
  <c r="AW5665" i="1" s="1"/>
  <c r="AL2002" i="1" l="1"/>
  <c r="AI2002" i="1"/>
  <c r="AM2002" i="1"/>
  <c r="AE2002" i="1" s="1"/>
  <c r="AU2003" i="1" s="1"/>
  <c r="AK2002" i="1"/>
  <c r="AC2002" i="1" s="1"/>
  <c r="AS2003" i="1" s="1"/>
  <c r="AJ2002" i="1"/>
  <c r="AG5665" i="1"/>
  <c r="AW5666" i="1" s="1"/>
  <c r="AD2002" i="1" l="1"/>
  <c r="AT2003" i="1" s="1"/>
  <c r="AB2002" i="1"/>
  <c r="AR2003" i="1" s="1"/>
  <c r="Z2002" i="1"/>
  <c r="AP2003" i="1" s="1"/>
  <c r="AN2003" i="1" s="1"/>
  <c r="AF2003" i="1" s="1"/>
  <c r="AV2004" i="1" s="1"/>
  <c r="AA2002" i="1"/>
  <c r="AQ2003" i="1" s="1"/>
  <c r="AG5666" i="1"/>
  <c r="AW5667" i="1" s="1"/>
  <c r="AI2003" i="1" l="1"/>
  <c r="AJ2003" i="1"/>
  <c r="AA2003" i="1" s="1"/>
  <c r="AQ2004" i="1" s="1"/>
  <c r="AL2003" i="1"/>
  <c r="AD2003" i="1" s="1"/>
  <c r="AT2004" i="1" s="1"/>
  <c r="AM2003" i="1"/>
  <c r="AE2003" i="1" s="1"/>
  <c r="AU2004" i="1" s="1"/>
  <c r="AK2003" i="1"/>
  <c r="AG5667" i="1"/>
  <c r="AW5668" i="1" s="1"/>
  <c r="AC2003" i="1" l="1"/>
  <c r="AS2004" i="1" s="1"/>
  <c r="Z2003" i="1"/>
  <c r="AP2004" i="1" s="1"/>
  <c r="AN2004" i="1" s="1"/>
  <c r="AF2004" i="1" s="1"/>
  <c r="AV2005" i="1" s="1"/>
  <c r="AB2003" i="1"/>
  <c r="AR2004" i="1" s="1"/>
  <c r="AG5668" i="1"/>
  <c r="AW5669" i="1" s="1"/>
  <c r="AL2004" i="1" l="1"/>
  <c r="AI2004" i="1"/>
  <c r="AJ2004" i="1"/>
  <c r="AM2004" i="1"/>
  <c r="AE2004" i="1" s="1"/>
  <c r="AU2005" i="1" s="1"/>
  <c r="AK2004" i="1"/>
  <c r="AC2004" i="1" s="1"/>
  <c r="AS2005" i="1" s="1"/>
  <c r="AG5669" i="1"/>
  <c r="AW5670" i="1"/>
  <c r="AB2004" i="1" l="1"/>
  <c r="AR2005" i="1" s="1"/>
  <c r="Z2004" i="1"/>
  <c r="AP2005" i="1" s="1"/>
  <c r="AN2005" i="1" s="1"/>
  <c r="AF2005" i="1" s="1"/>
  <c r="AV2006" i="1" s="1"/>
  <c r="AA2004" i="1"/>
  <c r="AQ2005" i="1" s="1"/>
  <c r="AD2004" i="1"/>
  <c r="AT2005" i="1" s="1"/>
  <c r="AG5670" i="1"/>
  <c r="AW5671" i="1" s="1"/>
  <c r="AI2005" i="1" l="1"/>
  <c r="AL2005" i="1"/>
  <c r="AJ2005" i="1"/>
  <c r="AK2005" i="1"/>
  <c r="AC2005" i="1" s="1"/>
  <c r="AS2006" i="1" s="1"/>
  <c r="AM2005" i="1"/>
  <c r="AE2005" i="1" s="1"/>
  <c r="AU2006" i="1" s="1"/>
  <c r="AG5671" i="1"/>
  <c r="AW5672" i="1" s="1"/>
  <c r="AB2005" i="1" l="1"/>
  <c r="AR2006" i="1" s="1"/>
  <c r="AD2005" i="1"/>
  <c r="AT2006" i="1" s="1"/>
  <c r="AA2005" i="1"/>
  <c r="AQ2006" i="1" s="1"/>
  <c r="Z2005" i="1"/>
  <c r="AP2006" i="1" s="1"/>
  <c r="AN2006" i="1" s="1"/>
  <c r="AF2006" i="1" s="1"/>
  <c r="AV2007" i="1" s="1"/>
  <c r="AG5672" i="1"/>
  <c r="AW5673" i="1" s="1"/>
  <c r="AM2006" i="1" l="1"/>
  <c r="AE2006" i="1" s="1"/>
  <c r="AU2007" i="1" s="1"/>
  <c r="AL2006" i="1"/>
  <c r="AJ2006" i="1"/>
  <c r="AI2006" i="1"/>
  <c r="AK2006" i="1"/>
  <c r="AC2006" i="1" s="1"/>
  <c r="AS2007" i="1" s="1"/>
  <c r="AG5673" i="1"/>
  <c r="AW5674" i="1" s="1"/>
  <c r="AD2006" i="1" l="1"/>
  <c r="AT2007" i="1" s="1"/>
  <c r="Z2006" i="1"/>
  <c r="AP2007" i="1" s="1"/>
  <c r="AN2007" i="1" s="1"/>
  <c r="AF2007" i="1" s="1"/>
  <c r="AV2008" i="1" s="1"/>
  <c r="AA2006" i="1"/>
  <c r="AQ2007" i="1" s="1"/>
  <c r="AI2007" i="1" s="1"/>
  <c r="AB2006" i="1"/>
  <c r="AR2007" i="1" s="1"/>
  <c r="AJ2007" i="1" s="1"/>
  <c r="AB2007" i="1" s="1"/>
  <c r="AR2008" i="1" s="1"/>
  <c r="AK2007" i="1"/>
  <c r="AM2007" i="1"/>
  <c r="AE2007" i="1" s="1"/>
  <c r="AU2008" i="1" s="1"/>
  <c r="AG5674" i="1"/>
  <c r="AW5675" i="1" s="1"/>
  <c r="AL2007" i="1" l="1"/>
  <c r="AD2007" i="1" s="1"/>
  <c r="AT2008" i="1" s="1"/>
  <c r="AA2007" i="1"/>
  <c r="AQ2008" i="1" s="1"/>
  <c r="AG5675" i="1"/>
  <c r="AW5676" i="1" s="1"/>
  <c r="AG5676" i="1" s="1"/>
  <c r="AW5677" i="1" s="1"/>
  <c r="Z2007" i="1" l="1"/>
  <c r="AP2008" i="1" s="1"/>
  <c r="AN2008" i="1" s="1"/>
  <c r="AF2008" i="1" s="1"/>
  <c r="AV2009" i="1" s="1"/>
  <c r="AC2007" i="1"/>
  <c r="AS2008" i="1" s="1"/>
  <c r="AG5677" i="1"/>
  <c r="AW5678" i="1" s="1"/>
  <c r="AG5678" i="1" s="1"/>
  <c r="AW5679" i="1" s="1"/>
  <c r="AK2008" i="1" l="1"/>
  <c r="AI2008" i="1"/>
  <c r="AL2008" i="1"/>
  <c r="AC2008" i="1" s="1"/>
  <c r="AS2009" i="1" s="1"/>
  <c r="AM2008" i="1"/>
  <c r="AE2008" i="1" s="1"/>
  <c r="AU2009" i="1" s="1"/>
  <c r="AJ2008" i="1"/>
  <c r="AA2008" i="1" s="1"/>
  <c r="AQ2009" i="1" s="1"/>
  <c r="AG5679" i="1"/>
  <c r="AW5680" i="1" s="1"/>
  <c r="Z2008" i="1" l="1"/>
  <c r="AP2009" i="1" s="1"/>
  <c r="AN2009" i="1" s="1"/>
  <c r="AF2009" i="1" s="1"/>
  <c r="AV2010" i="1" s="1"/>
  <c r="AI2009" i="1"/>
  <c r="AB2008" i="1"/>
  <c r="AR2009" i="1" s="1"/>
  <c r="AJ2009" i="1" s="1"/>
  <c r="AD2008" i="1"/>
  <c r="AT2009" i="1" s="1"/>
  <c r="AL2009" i="1" s="1"/>
  <c r="AA2009" i="1"/>
  <c r="AQ2010" i="1" s="1"/>
  <c r="AM2009" i="1"/>
  <c r="AE2009" i="1" s="1"/>
  <c r="AU2010" i="1" s="1"/>
  <c r="AG5680" i="1"/>
  <c r="AW5681" i="1" s="1"/>
  <c r="AG5681" i="1" s="1"/>
  <c r="AW5682" i="1" s="1"/>
  <c r="AK2009" i="1" l="1"/>
  <c r="AB2009" i="1" s="1"/>
  <c r="AR2010" i="1" s="1"/>
  <c r="Z2009" i="1"/>
  <c r="AP2010" i="1" s="1"/>
  <c r="AI2010" i="1" s="1"/>
  <c r="AD2009" i="1"/>
  <c r="AT2010" i="1" s="1"/>
  <c r="AG5682" i="1"/>
  <c r="AW5683" i="1" s="1"/>
  <c r="AG5683" i="1" s="1"/>
  <c r="AW5684" i="1" s="1"/>
  <c r="AC2009" i="1" l="1"/>
  <c r="AS2010" i="1" s="1"/>
  <c r="AL2010" i="1"/>
  <c r="AM2010" i="1"/>
  <c r="AK2010" i="1"/>
  <c r="AN2010" i="1"/>
  <c r="AF2010" i="1" s="1"/>
  <c r="AV2011" i="1" s="1"/>
  <c r="AJ2010" i="1"/>
  <c r="AG5684" i="1"/>
  <c r="AW5685" i="1"/>
  <c r="AC2010" i="1" l="1"/>
  <c r="AS2011" i="1" s="1"/>
  <c r="AE2010" i="1"/>
  <c r="AU2011" i="1" s="1"/>
  <c r="AB2010" i="1"/>
  <c r="AR2011" i="1" s="1"/>
  <c r="AD2010" i="1"/>
  <c r="AT2011" i="1" s="1"/>
  <c r="AA2010" i="1"/>
  <c r="AQ2011" i="1" s="1"/>
  <c r="Z2010" i="1"/>
  <c r="AP2011" i="1" s="1"/>
  <c r="AN2011" i="1" s="1"/>
  <c r="AF2011" i="1" s="1"/>
  <c r="AV2012" i="1" s="1"/>
  <c r="AG5685" i="1"/>
  <c r="AW5686" i="1" s="1"/>
  <c r="AL2011" i="1" l="1"/>
  <c r="AJ2011" i="1"/>
  <c r="AK2011" i="1"/>
  <c r="AC2011" i="1" s="1"/>
  <c r="AS2012" i="1" s="1"/>
  <c r="AI2011" i="1"/>
  <c r="AM2011" i="1"/>
  <c r="AE2011" i="1" s="1"/>
  <c r="AU2012" i="1" s="1"/>
  <c r="AG5686" i="1"/>
  <c r="AW5687" i="1" s="1"/>
  <c r="AB2011" i="1" l="1"/>
  <c r="AR2012" i="1" s="1"/>
  <c r="Z2011" i="1"/>
  <c r="AP2012" i="1" s="1"/>
  <c r="AA2011" i="1"/>
  <c r="AQ2012" i="1" s="1"/>
  <c r="AD2011" i="1"/>
  <c r="AT2012" i="1" s="1"/>
  <c r="AG5687" i="1"/>
  <c r="AW5688" i="1" s="1"/>
  <c r="AI2012" i="1" l="1"/>
  <c r="AK2012" i="1"/>
  <c r="AN2012" i="1"/>
  <c r="AF2012" i="1" s="1"/>
  <c r="AV2013" i="1" s="1"/>
  <c r="AM2012" i="1"/>
  <c r="AL2012" i="1"/>
  <c r="AJ2012" i="1"/>
  <c r="AB2012" i="1" s="1"/>
  <c r="AR2013" i="1" s="1"/>
  <c r="AG5688" i="1"/>
  <c r="AW5689" i="1" s="1"/>
  <c r="AE2012" i="1" l="1"/>
  <c r="AU2013" i="1" s="1"/>
  <c r="AC2012" i="1"/>
  <c r="AS2013" i="1" s="1"/>
  <c r="AD2012" i="1"/>
  <c r="AT2013" i="1" s="1"/>
  <c r="Z2012" i="1"/>
  <c r="AP2013" i="1" s="1"/>
  <c r="AM2013" i="1" s="1"/>
  <c r="AA2012" i="1"/>
  <c r="AQ2013" i="1" s="1"/>
  <c r="AG5689" i="1"/>
  <c r="AW5690" i="1" s="1"/>
  <c r="AJ2013" i="1" l="1"/>
  <c r="AI2013" i="1"/>
  <c r="AK2013" i="1"/>
  <c r="AN2013" i="1"/>
  <c r="AF2013" i="1" s="1"/>
  <c r="AV2014" i="1" s="1"/>
  <c r="AL2013" i="1"/>
  <c r="AD2013" i="1" s="1"/>
  <c r="AT2014" i="1" s="1"/>
  <c r="AG5690" i="1"/>
  <c r="AW5691" i="1"/>
  <c r="AG5691" i="1" s="1"/>
  <c r="AW5692" i="1" s="1"/>
  <c r="AC2013" i="1" l="1"/>
  <c r="AS2014" i="1" s="1"/>
  <c r="AA2013" i="1"/>
  <c r="AQ2014" i="1" s="1"/>
  <c r="Z2013" i="1"/>
  <c r="AP2014" i="1" s="1"/>
  <c r="AN2014" i="1" s="1"/>
  <c r="AF2014" i="1" s="1"/>
  <c r="AV2015" i="1" s="1"/>
  <c r="AB2013" i="1"/>
  <c r="AR2014" i="1" s="1"/>
  <c r="AE2013" i="1"/>
  <c r="AU2014" i="1" s="1"/>
  <c r="AG5692" i="1"/>
  <c r="AW5693" i="1"/>
  <c r="AG5693" i="1" s="1"/>
  <c r="AW5694" i="1" s="1"/>
  <c r="AJ2014" i="1" l="1"/>
  <c r="AM2014" i="1"/>
  <c r="AE2014" i="1" s="1"/>
  <c r="AU2015" i="1" s="1"/>
  <c r="AI2014" i="1"/>
  <c r="AL2014" i="1"/>
  <c r="AD2014" i="1" s="1"/>
  <c r="AT2015" i="1" s="1"/>
  <c r="AK2014" i="1"/>
  <c r="AG5694" i="1"/>
  <c r="AW5695" i="1" s="1"/>
  <c r="Z2014" i="1" l="1"/>
  <c r="AP2015" i="1" s="1"/>
  <c r="AA2014" i="1"/>
  <c r="AQ2015" i="1" s="1"/>
  <c r="AC2014" i="1"/>
  <c r="AS2015" i="1" s="1"/>
  <c r="AB2014" i="1"/>
  <c r="AR2015" i="1" s="1"/>
  <c r="AG5695" i="1"/>
  <c r="AW5696" i="1" s="1"/>
  <c r="AK2015" i="1" l="1"/>
  <c r="AI2015" i="1"/>
  <c r="AN2015" i="1"/>
  <c r="AF2015" i="1" s="1"/>
  <c r="AV2016" i="1" s="1"/>
  <c r="AM2015" i="1"/>
  <c r="AJ2015" i="1"/>
  <c r="AB2015" i="1" s="1"/>
  <c r="AR2016" i="1" s="1"/>
  <c r="AL2015" i="1"/>
  <c r="AG5696" i="1"/>
  <c r="AW5697" i="1" s="1"/>
  <c r="AD2015" i="1" l="1"/>
  <c r="AT2016" i="1" s="1"/>
  <c r="AE2015" i="1"/>
  <c r="AU2016" i="1" s="1"/>
  <c r="AA2015" i="1"/>
  <c r="AQ2016" i="1" s="1"/>
  <c r="Z2015" i="1"/>
  <c r="AP2016" i="1" s="1"/>
  <c r="AN2016" i="1" s="1"/>
  <c r="AF2016" i="1" s="1"/>
  <c r="AV2017" i="1" s="1"/>
  <c r="AC2015" i="1"/>
  <c r="AS2016" i="1" s="1"/>
  <c r="AG5697" i="1"/>
  <c r="AW5698" i="1" s="1"/>
  <c r="AI2016" i="1" l="1"/>
  <c r="AL2016" i="1"/>
  <c r="AK2016" i="1"/>
  <c r="AC2016" i="1" s="1"/>
  <c r="AS2017" i="1" s="1"/>
  <c r="AJ2016" i="1"/>
  <c r="AM2016" i="1"/>
  <c r="AE2016" i="1" s="1"/>
  <c r="AU2017" i="1" s="1"/>
  <c r="AG5698" i="1"/>
  <c r="AW5699" i="1" s="1"/>
  <c r="AB2016" i="1" l="1"/>
  <c r="AR2017" i="1" s="1"/>
  <c r="AD2016" i="1"/>
  <c r="AT2017" i="1" s="1"/>
  <c r="Z2016" i="1"/>
  <c r="AP2017" i="1" s="1"/>
  <c r="AJ2017" i="1" s="1"/>
  <c r="AA2016" i="1"/>
  <c r="AQ2017" i="1" s="1"/>
  <c r="AG5699" i="1"/>
  <c r="AW5700" i="1" s="1"/>
  <c r="AN2017" i="1" l="1"/>
  <c r="AF2017" i="1" s="1"/>
  <c r="AV2018" i="1" s="1"/>
  <c r="AK2017" i="1"/>
  <c r="AM2017" i="1"/>
  <c r="AE2017" i="1" s="1"/>
  <c r="AU2018" i="1" s="1"/>
  <c r="AI2017" i="1"/>
  <c r="AL2017" i="1"/>
  <c r="AG5700" i="1"/>
  <c r="AW5701" i="1"/>
  <c r="AD2017" i="1" l="1"/>
  <c r="AT2018" i="1" s="1"/>
  <c r="AC2017" i="1"/>
  <c r="AS2018" i="1" s="1"/>
  <c r="Z2017" i="1"/>
  <c r="AP2018" i="1" s="1"/>
  <c r="AN2018" i="1" s="1"/>
  <c r="AF2018" i="1" s="1"/>
  <c r="AV2019" i="1" s="1"/>
  <c r="AA2017" i="1"/>
  <c r="AQ2018" i="1" s="1"/>
  <c r="AB2017" i="1"/>
  <c r="AR2018" i="1" s="1"/>
  <c r="AG5701" i="1"/>
  <c r="AW5702" i="1" s="1"/>
  <c r="AL2018" i="1" l="1"/>
  <c r="AK2018" i="1"/>
  <c r="AJ2018" i="1"/>
  <c r="AB2018" i="1" s="1"/>
  <c r="AR2019" i="1" s="1"/>
  <c r="AI2018" i="1"/>
  <c r="AM2018" i="1"/>
  <c r="AE2018" i="1" s="1"/>
  <c r="AU2019" i="1" s="1"/>
  <c r="AG5702" i="1"/>
  <c r="AW5703" i="1" s="1"/>
  <c r="AG5703" i="1" s="1"/>
  <c r="AW5704" i="1" s="1"/>
  <c r="AC2018" i="1" l="1"/>
  <c r="AS2019" i="1" s="1"/>
  <c r="AA2018" i="1"/>
  <c r="AQ2019" i="1" s="1"/>
  <c r="Z2018" i="1"/>
  <c r="AP2019" i="1" s="1"/>
  <c r="AN2019" i="1" s="1"/>
  <c r="AF2019" i="1" s="1"/>
  <c r="AV2020" i="1" s="1"/>
  <c r="AD2018" i="1"/>
  <c r="AT2019" i="1" s="1"/>
  <c r="AL2019" i="1" s="1"/>
  <c r="AG5704" i="1"/>
  <c r="AW5705" i="1" s="1"/>
  <c r="AK2019" i="1" l="1"/>
  <c r="AJ2019" i="1"/>
  <c r="AM2019" i="1"/>
  <c r="AE2019" i="1" s="1"/>
  <c r="AU2020" i="1" s="1"/>
  <c r="AI2019" i="1"/>
  <c r="AG5705" i="1"/>
  <c r="AW5706" i="1" s="1"/>
  <c r="AD2019" i="1" l="1"/>
  <c r="AT2020" i="1" s="1"/>
  <c r="Z2019" i="1"/>
  <c r="AP2020" i="1" s="1"/>
  <c r="AN2020" i="1" s="1"/>
  <c r="AF2020" i="1" s="1"/>
  <c r="AV2021" i="1" s="1"/>
  <c r="AA2019" i="1"/>
  <c r="AQ2020" i="1" s="1"/>
  <c r="AI2020" i="1" s="1"/>
  <c r="AB2019" i="1"/>
  <c r="AR2020" i="1" s="1"/>
  <c r="AC2019" i="1"/>
  <c r="AS2020" i="1" s="1"/>
  <c r="AK2020" i="1" s="1"/>
  <c r="AG5706" i="1"/>
  <c r="AW5707" i="1" s="1"/>
  <c r="AL2020" i="1" l="1"/>
  <c r="AJ2020" i="1"/>
  <c r="AA2020" i="1" s="1"/>
  <c r="AQ2021" i="1" s="1"/>
  <c r="AM2020" i="1"/>
  <c r="AE2020" i="1" s="1"/>
  <c r="AU2021" i="1" s="1"/>
  <c r="AG5707" i="1"/>
  <c r="AW5708" i="1" s="1"/>
  <c r="AB2020" i="1" l="1"/>
  <c r="AR2021" i="1" s="1"/>
  <c r="AD2020" i="1"/>
  <c r="AT2021" i="1" s="1"/>
  <c r="Z2020" i="1"/>
  <c r="AP2021" i="1" s="1"/>
  <c r="AN2021" i="1" s="1"/>
  <c r="AF2021" i="1" s="1"/>
  <c r="AV2022" i="1" s="1"/>
  <c r="AC2020" i="1"/>
  <c r="AS2021" i="1" s="1"/>
  <c r="AG5708" i="1"/>
  <c r="AW5709" i="1" s="1"/>
  <c r="AK2021" i="1" l="1"/>
  <c r="AL2021" i="1"/>
  <c r="AJ2021" i="1"/>
  <c r="AB2021" i="1" s="1"/>
  <c r="AR2022" i="1" s="1"/>
  <c r="AM2021" i="1"/>
  <c r="AE2021" i="1" s="1"/>
  <c r="AU2022" i="1" s="1"/>
  <c r="AI2021" i="1"/>
  <c r="AG5709" i="1"/>
  <c r="AW5710" i="1" s="1"/>
  <c r="AC2021" i="1" l="1"/>
  <c r="AS2022" i="1" s="1"/>
  <c r="AA2021" i="1"/>
  <c r="AQ2022" i="1" s="1"/>
  <c r="Z2021" i="1"/>
  <c r="AP2022" i="1" s="1"/>
  <c r="AN2022" i="1" s="1"/>
  <c r="AF2022" i="1" s="1"/>
  <c r="AV2023" i="1" s="1"/>
  <c r="AD2021" i="1"/>
  <c r="AT2022" i="1" s="1"/>
  <c r="AG5710" i="1"/>
  <c r="AW5711" i="1" s="1"/>
  <c r="AK2022" i="1" l="1"/>
  <c r="AL2022" i="1"/>
  <c r="AJ2022" i="1"/>
  <c r="AB2022" i="1" s="1"/>
  <c r="AR2023" i="1" s="1"/>
  <c r="AM2022" i="1"/>
  <c r="AE2022" i="1" s="1"/>
  <c r="AU2023" i="1" s="1"/>
  <c r="AI2022" i="1"/>
  <c r="AG5711" i="1"/>
  <c r="AW5712" i="1" s="1"/>
  <c r="AD2022" i="1" l="1"/>
  <c r="AT2023" i="1" s="1"/>
  <c r="AA2022" i="1"/>
  <c r="AQ2023" i="1" s="1"/>
  <c r="Z2022" i="1"/>
  <c r="AP2023" i="1" s="1"/>
  <c r="AN2023" i="1" s="1"/>
  <c r="AF2023" i="1" s="1"/>
  <c r="AV2024" i="1" s="1"/>
  <c r="AC2022" i="1"/>
  <c r="AS2023" i="1" s="1"/>
  <c r="AG5712" i="1"/>
  <c r="AW5713" i="1" s="1"/>
  <c r="AI2023" i="1" l="1"/>
  <c r="AL2023" i="1"/>
  <c r="AK2023" i="1"/>
  <c r="AC2023" i="1" s="1"/>
  <c r="AS2024" i="1" s="1"/>
  <c r="AJ2023" i="1"/>
  <c r="Z2023" i="1" s="1"/>
  <c r="AP2024" i="1" s="1"/>
  <c r="AM2023" i="1"/>
  <c r="AE2023" i="1" s="1"/>
  <c r="AU2024" i="1" s="1"/>
  <c r="AG5713" i="1"/>
  <c r="AW5714" i="1" s="1"/>
  <c r="AM2024" i="1" l="1"/>
  <c r="AN2024" i="1"/>
  <c r="AF2024" i="1" s="1"/>
  <c r="AV2025" i="1" s="1"/>
  <c r="AK2024" i="1"/>
  <c r="AD2023" i="1"/>
  <c r="AT2024" i="1" s="1"/>
  <c r="AL2024" i="1" s="1"/>
  <c r="AD2024" i="1" s="1"/>
  <c r="AT2025" i="1" s="1"/>
  <c r="AB2023" i="1"/>
  <c r="AR2024" i="1" s="1"/>
  <c r="AJ2024" i="1" s="1"/>
  <c r="AA2023" i="1"/>
  <c r="AQ2024" i="1" s="1"/>
  <c r="AI2024" i="1" s="1"/>
  <c r="AG5714" i="1"/>
  <c r="AW5715" i="1" s="1"/>
  <c r="AB2024" i="1" l="1"/>
  <c r="AR2025" i="1" s="1"/>
  <c r="AC2024" i="1"/>
  <c r="AS2025" i="1" s="1"/>
  <c r="Z2024" i="1"/>
  <c r="AP2025" i="1" s="1"/>
  <c r="AN2025" i="1" s="1"/>
  <c r="AF2025" i="1" s="1"/>
  <c r="AV2026" i="1" s="1"/>
  <c r="AA2024" i="1"/>
  <c r="AQ2025" i="1" s="1"/>
  <c r="AE2024" i="1"/>
  <c r="AU2025" i="1" s="1"/>
  <c r="AG5715" i="1"/>
  <c r="AW5716" i="1" s="1"/>
  <c r="AI2025" i="1" l="1"/>
  <c r="AK2025" i="1"/>
  <c r="AM2025" i="1"/>
  <c r="AE2025" i="1" s="1"/>
  <c r="AU2026" i="1" s="1"/>
  <c r="AJ2025" i="1"/>
  <c r="AB2025" i="1" s="1"/>
  <c r="AR2026" i="1" s="1"/>
  <c r="AL2025" i="1"/>
  <c r="AG5716" i="1"/>
  <c r="AW5717" i="1" s="1"/>
  <c r="AC2025" i="1" l="1"/>
  <c r="AS2026" i="1" s="1"/>
  <c r="AD2025" i="1"/>
  <c r="AT2026" i="1" s="1"/>
  <c r="AA2025" i="1"/>
  <c r="AQ2026" i="1" s="1"/>
  <c r="Z2025" i="1"/>
  <c r="AP2026" i="1" s="1"/>
  <c r="AN2026" i="1" s="1"/>
  <c r="AF2026" i="1" s="1"/>
  <c r="AV2027" i="1" s="1"/>
  <c r="AG5717" i="1"/>
  <c r="AW5718" i="1" s="1"/>
  <c r="AL2026" i="1" l="1"/>
  <c r="AK2026" i="1"/>
  <c r="AM2026" i="1"/>
  <c r="AE2026" i="1" s="1"/>
  <c r="AU2027" i="1" s="1"/>
  <c r="AI2026" i="1"/>
  <c r="AJ2026" i="1"/>
  <c r="AG5718" i="1"/>
  <c r="AW5719" i="1" s="1"/>
  <c r="AC2026" i="1" l="1"/>
  <c r="AS2027" i="1" s="1"/>
  <c r="AA2026" i="1"/>
  <c r="AQ2027" i="1" s="1"/>
  <c r="Z2026" i="1"/>
  <c r="AP2027" i="1" s="1"/>
  <c r="AN2027" i="1" s="1"/>
  <c r="AF2027" i="1" s="1"/>
  <c r="AV2028" i="1" s="1"/>
  <c r="AB2026" i="1"/>
  <c r="AR2027" i="1" s="1"/>
  <c r="AD2026" i="1"/>
  <c r="AT2027" i="1" s="1"/>
  <c r="AG5719" i="1"/>
  <c r="AW5720" i="1" s="1"/>
  <c r="AL2027" i="1" l="1"/>
  <c r="AK2027" i="1"/>
  <c r="AM2027" i="1"/>
  <c r="AE2027" i="1" s="1"/>
  <c r="AU2028" i="1" s="1"/>
  <c r="AJ2027" i="1"/>
  <c r="AB2027" i="1" s="1"/>
  <c r="AR2028" i="1" s="1"/>
  <c r="AI2027" i="1"/>
  <c r="AG5720" i="1"/>
  <c r="AW5721" i="1" s="1"/>
  <c r="AC2027" i="1" l="1"/>
  <c r="AS2028" i="1" s="1"/>
  <c r="AA2027" i="1"/>
  <c r="AQ2028" i="1" s="1"/>
  <c r="Z2027" i="1"/>
  <c r="AP2028" i="1" s="1"/>
  <c r="AN2028" i="1" s="1"/>
  <c r="AF2028" i="1" s="1"/>
  <c r="AV2029" i="1" s="1"/>
  <c r="AD2027" i="1"/>
  <c r="AT2028" i="1" s="1"/>
  <c r="AG5721" i="1"/>
  <c r="AW5722" i="1" s="1"/>
  <c r="AI2028" i="1" l="1"/>
  <c r="AK2028" i="1"/>
  <c r="AM2028" i="1"/>
  <c r="AE2028" i="1" s="1"/>
  <c r="AU2029" i="1" s="1"/>
  <c r="AL2028" i="1"/>
  <c r="AJ2028" i="1"/>
  <c r="AG5722" i="1"/>
  <c r="AW5723" i="1" s="1"/>
  <c r="AD2028" i="1" l="1"/>
  <c r="AT2029" i="1" s="1"/>
  <c r="AC2028" i="1"/>
  <c r="AS2029" i="1" s="1"/>
  <c r="AB2028" i="1"/>
  <c r="AR2029" i="1" s="1"/>
  <c r="AA2028" i="1"/>
  <c r="AQ2029" i="1" s="1"/>
  <c r="Z2028" i="1"/>
  <c r="AP2029" i="1" s="1"/>
  <c r="AN2029" i="1" s="1"/>
  <c r="AF2029" i="1" s="1"/>
  <c r="AV2030" i="1" s="1"/>
  <c r="AG5723" i="1"/>
  <c r="AW5724" i="1" s="1"/>
  <c r="AJ2029" i="1" l="1"/>
  <c r="AK2029" i="1"/>
  <c r="AM2029" i="1"/>
  <c r="AE2029" i="1" s="1"/>
  <c r="AU2030" i="1" s="1"/>
  <c r="AI2029" i="1"/>
  <c r="AL2029" i="1"/>
  <c r="AG5724" i="1"/>
  <c r="AW5725" i="1"/>
  <c r="AC2029" i="1" l="1"/>
  <c r="AS2030" i="1" s="1"/>
  <c r="AA2029" i="1"/>
  <c r="AQ2030" i="1" s="1"/>
  <c r="Z2029" i="1"/>
  <c r="AP2030" i="1" s="1"/>
  <c r="AN2030" i="1" s="1"/>
  <c r="AF2030" i="1" s="1"/>
  <c r="AV2031" i="1" s="1"/>
  <c r="AD2029" i="1"/>
  <c r="AT2030" i="1" s="1"/>
  <c r="AB2029" i="1"/>
  <c r="AR2030" i="1" s="1"/>
  <c r="AG5725" i="1"/>
  <c r="AW5726" i="1" s="1"/>
  <c r="AJ2030" i="1" l="1"/>
  <c r="AK2030" i="1"/>
  <c r="AM2030" i="1"/>
  <c r="AE2030" i="1" s="1"/>
  <c r="AU2031" i="1" s="1"/>
  <c r="AL2030" i="1"/>
  <c r="AI2030" i="1"/>
  <c r="AG5726" i="1"/>
  <c r="AW5727" i="1" s="1"/>
  <c r="AC2030" i="1" l="1"/>
  <c r="AS2031" i="1" s="1"/>
  <c r="AA2030" i="1"/>
  <c r="AQ2031" i="1" s="1"/>
  <c r="Z2030" i="1"/>
  <c r="AP2031" i="1" s="1"/>
  <c r="AN2031" i="1" s="1"/>
  <c r="AF2031" i="1" s="1"/>
  <c r="AV2032" i="1" s="1"/>
  <c r="AD2030" i="1"/>
  <c r="AT2031" i="1" s="1"/>
  <c r="AB2030" i="1"/>
  <c r="AR2031" i="1" s="1"/>
  <c r="AG5727" i="1"/>
  <c r="AW5728" i="1"/>
  <c r="AI2031" i="1" l="1"/>
  <c r="AJ2031" i="1"/>
  <c r="AA2031" i="1"/>
  <c r="AQ2032" i="1" s="1"/>
  <c r="AK2031" i="1"/>
  <c r="AB2031" i="1" s="1"/>
  <c r="AR2032" i="1" s="1"/>
  <c r="AL2031" i="1"/>
  <c r="AM2031" i="1"/>
  <c r="AE2031" i="1" s="1"/>
  <c r="AU2032" i="1" s="1"/>
  <c r="AG5728" i="1"/>
  <c r="AW5729" i="1" s="1"/>
  <c r="Z2031" i="1" l="1"/>
  <c r="AP2032" i="1" s="1"/>
  <c r="AM2032" i="1" s="1"/>
  <c r="AD2031" i="1"/>
  <c r="AT2032" i="1" s="1"/>
  <c r="AC2031" i="1"/>
  <c r="AS2032" i="1" s="1"/>
  <c r="AK2032" i="1" s="1"/>
  <c r="AG5729" i="1"/>
  <c r="AW5730" i="1" s="1"/>
  <c r="AL2032" i="1" l="1"/>
  <c r="AC2032" i="1" s="1"/>
  <c r="AS2033" i="1" s="1"/>
  <c r="AI2032" i="1"/>
  <c r="AN2032" i="1"/>
  <c r="AF2032" i="1" s="1"/>
  <c r="AV2033" i="1" s="1"/>
  <c r="AJ2032" i="1"/>
  <c r="AD2032" i="1"/>
  <c r="AT2033" i="1" s="1"/>
  <c r="AG5730" i="1"/>
  <c r="AW5731" i="1" s="1"/>
  <c r="AE2032" i="1" l="1"/>
  <c r="AU2033" i="1" s="1"/>
  <c r="AA2032" i="1"/>
  <c r="AQ2033" i="1" s="1"/>
  <c r="Z2032" i="1"/>
  <c r="AP2033" i="1" s="1"/>
  <c r="AN2033" i="1" s="1"/>
  <c r="AF2033" i="1" s="1"/>
  <c r="AV2034" i="1" s="1"/>
  <c r="AB2032" i="1"/>
  <c r="AR2033" i="1" s="1"/>
  <c r="AJ2033" i="1" s="1"/>
  <c r="AG5731" i="1"/>
  <c r="AW5732" i="1" s="1"/>
  <c r="AM2033" i="1" l="1"/>
  <c r="AE2033" i="1" s="1"/>
  <c r="AU2034" i="1" s="1"/>
  <c r="AK2033" i="1"/>
  <c r="AL2033" i="1"/>
  <c r="AD2033" i="1" s="1"/>
  <c r="AT2034" i="1" s="1"/>
  <c r="AI2033" i="1"/>
  <c r="AA2033" i="1" s="1"/>
  <c r="AQ2034" i="1" s="1"/>
  <c r="AB2033" i="1"/>
  <c r="AR2034" i="1" s="1"/>
  <c r="AG5732" i="1"/>
  <c r="AW5733" i="1" s="1"/>
  <c r="AG5733" i="1" s="1"/>
  <c r="AW5734" i="1" s="1"/>
  <c r="Z2033" i="1" l="1"/>
  <c r="AP2034" i="1" s="1"/>
  <c r="AK2034" i="1" s="1"/>
  <c r="AC2033" i="1"/>
  <c r="AS2034" i="1" s="1"/>
  <c r="AJ2034" i="1"/>
  <c r="AB2034" i="1" s="1"/>
  <c r="AR2035" i="1" s="1"/>
  <c r="AM2034" i="1"/>
  <c r="AN2034" i="1"/>
  <c r="AF2034" i="1" s="1"/>
  <c r="AV2035" i="1" s="1"/>
  <c r="AG5734" i="1"/>
  <c r="AW5735" i="1" s="1"/>
  <c r="AI2034" i="1" l="1"/>
  <c r="AL2034" i="1"/>
  <c r="AE2034" i="1"/>
  <c r="AU2035" i="1" s="1"/>
  <c r="AA2034" i="1"/>
  <c r="AQ2035" i="1" s="1"/>
  <c r="Z2034" i="1"/>
  <c r="AP2035" i="1" s="1"/>
  <c r="AJ2035" i="1" s="1"/>
  <c r="AD2034" i="1"/>
  <c r="AT2035" i="1" s="1"/>
  <c r="AC2034" i="1"/>
  <c r="AS2035" i="1" s="1"/>
  <c r="AG5735" i="1"/>
  <c r="AW5736" i="1" s="1"/>
  <c r="AI2035" i="1" l="1"/>
  <c r="AK2035" i="1"/>
  <c r="AM2035" i="1"/>
  <c r="AL2035" i="1"/>
  <c r="AN2035" i="1"/>
  <c r="AF2035" i="1" s="1"/>
  <c r="AV2036" i="1" s="1"/>
  <c r="AG5736" i="1"/>
  <c r="AW5737" i="1" s="1"/>
  <c r="AE2035" i="1" l="1"/>
  <c r="AU2036" i="1" s="1"/>
  <c r="AC2035" i="1"/>
  <c r="AS2036" i="1" s="1"/>
  <c r="Z2035" i="1"/>
  <c r="AP2036" i="1" s="1"/>
  <c r="AN2036" i="1" s="1"/>
  <c r="AF2036" i="1" s="1"/>
  <c r="AV2037" i="1" s="1"/>
  <c r="AA2035" i="1"/>
  <c r="AQ2036" i="1" s="1"/>
  <c r="AD2035" i="1"/>
  <c r="AT2036" i="1" s="1"/>
  <c r="AB2035" i="1"/>
  <c r="AR2036" i="1" s="1"/>
  <c r="AG5737" i="1"/>
  <c r="AW5738" i="1" s="1"/>
  <c r="AI2036" i="1" l="1"/>
  <c r="AJ2036" i="1"/>
  <c r="AK2036" i="1"/>
  <c r="AL2036" i="1"/>
  <c r="AM2036" i="1"/>
  <c r="AE2036" i="1" s="1"/>
  <c r="AU2037" i="1" s="1"/>
  <c r="AG5738" i="1"/>
  <c r="AW5739" i="1" s="1"/>
  <c r="AC2036" i="1" l="1"/>
  <c r="AS2037" i="1" s="1"/>
  <c r="AB2036" i="1"/>
  <c r="AR2037" i="1" s="1"/>
  <c r="AD2036" i="1"/>
  <c r="AT2037" i="1" s="1"/>
  <c r="AA2036" i="1"/>
  <c r="AQ2037" i="1" s="1"/>
  <c r="Z2036" i="1"/>
  <c r="AP2037" i="1" s="1"/>
  <c r="AJ2037" i="1" s="1"/>
  <c r="AG5739" i="1"/>
  <c r="AW5740" i="1" s="1"/>
  <c r="AI2037" i="1" l="1"/>
  <c r="AL2037" i="1"/>
  <c r="AA2037" i="1"/>
  <c r="AQ2038" i="1" s="1"/>
  <c r="AM2037" i="1"/>
  <c r="AD2037" i="1" s="1"/>
  <c r="AT2038" i="1" s="1"/>
  <c r="AN2037" i="1"/>
  <c r="AF2037" i="1" s="1"/>
  <c r="AV2038" i="1" s="1"/>
  <c r="AK2037" i="1"/>
  <c r="AC2037" i="1" s="1"/>
  <c r="AS2038" i="1" s="1"/>
  <c r="AG5740" i="1"/>
  <c r="AW5741" i="1" s="1"/>
  <c r="Z2037" i="1" l="1"/>
  <c r="AP2038" i="1" s="1"/>
  <c r="AL2038" i="1" s="1"/>
  <c r="AE2037" i="1"/>
  <c r="AU2038" i="1" s="1"/>
  <c r="AB2037" i="1"/>
  <c r="AR2038" i="1" s="1"/>
  <c r="AJ2038" i="1" s="1"/>
  <c r="AG5741" i="1"/>
  <c r="AW5742" i="1" s="1"/>
  <c r="AN2038" i="1" l="1"/>
  <c r="AF2038" i="1" s="1"/>
  <c r="AV2039" i="1" s="1"/>
  <c r="AI2038" i="1"/>
  <c r="AM2038" i="1"/>
  <c r="AK2038" i="1"/>
  <c r="AC2038" i="1" s="1"/>
  <c r="AS2039" i="1" s="1"/>
  <c r="AG5742" i="1"/>
  <c r="AW5743" i="1" s="1"/>
  <c r="Z2038" i="1" l="1"/>
  <c r="AP2039" i="1" s="1"/>
  <c r="AK2039" i="1" s="1"/>
  <c r="AA2038" i="1"/>
  <c r="AQ2039" i="1" s="1"/>
  <c r="AN2039" i="1"/>
  <c r="AF2039" i="1" s="1"/>
  <c r="AV2040" i="1" s="1"/>
  <c r="AB2038" i="1"/>
  <c r="AR2039" i="1" s="1"/>
  <c r="AE2038" i="1"/>
  <c r="AU2039" i="1" s="1"/>
  <c r="AM2039" i="1" s="1"/>
  <c r="AE2039" i="1" s="1"/>
  <c r="AU2040" i="1" s="1"/>
  <c r="AD2038" i="1"/>
  <c r="AT2039" i="1" s="1"/>
  <c r="AL2039" i="1" s="1"/>
  <c r="AG5743" i="1"/>
  <c r="AW5744" i="1" s="1"/>
  <c r="AD2039" i="1" l="1"/>
  <c r="AT2040" i="1" s="1"/>
  <c r="AI2039" i="1"/>
  <c r="AC2039" i="1"/>
  <c r="AS2040" i="1" s="1"/>
  <c r="AJ2039" i="1"/>
  <c r="AB2039" i="1" s="1"/>
  <c r="AR2040" i="1" s="1"/>
  <c r="AG5744" i="1"/>
  <c r="AW5745" i="1" s="1"/>
  <c r="Z2039" i="1" l="1"/>
  <c r="AP2040" i="1" s="1"/>
  <c r="AA2039" i="1"/>
  <c r="AQ2040" i="1" s="1"/>
  <c r="AG5745" i="1"/>
  <c r="AW5746" i="1" s="1"/>
  <c r="AJ2040" i="1" l="1"/>
  <c r="AL2040" i="1"/>
  <c r="AM2040" i="1"/>
  <c r="AN2040" i="1"/>
  <c r="AF2040" i="1" s="1"/>
  <c r="AV2041" i="1" s="1"/>
  <c r="AI2040" i="1"/>
  <c r="AK2040" i="1"/>
  <c r="AC2040" i="1" s="1"/>
  <c r="AS2041" i="1" s="1"/>
  <c r="AG5746" i="1"/>
  <c r="AW5747" i="1" s="1"/>
  <c r="AD2040" i="1" l="1"/>
  <c r="AT2041" i="1" s="1"/>
  <c r="AE2040" i="1"/>
  <c r="AU2041" i="1" s="1"/>
  <c r="AA2040" i="1"/>
  <c r="AQ2041" i="1" s="1"/>
  <c r="Z2040" i="1"/>
  <c r="AP2041" i="1" s="1"/>
  <c r="AN2041" i="1" s="1"/>
  <c r="AF2041" i="1" s="1"/>
  <c r="AV2042" i="1" s="1"/>
  <c r="AB2040" i="1"/>
  <c r="AR2041" i="1" s="1"/>
  <c r="AG5747" i="1"/>
  <c r="AW5748" i="1" s="1"/>
  <c r="AI2041" i="1" l="1"/>
  <c r="AK2041" i="1"/>
  <c r="AJ2041" i="1"/>
  <c r="AL2041" i="1"/>
  <c r="AD2041" i="1" s="1"/>
  <c r="AT2042" i="1" s="1"/>
  <c r="AM2041" i="1"/>
  <c r="AE2041" i="1" s="1"/>
  <c r="AU2042" i="1" s="1"/>
  <c r="AG5748" i="1"/>
  <c r="AW5749" i="1" s="1"/>
  <c r="AB2041" i="1" l="1"/>
  <c r="AR2042" i="1" s="1"/>
  <c r="AC2041" i="1"/>
  <c r="AS2042" i="1" s="1"/>
  <c r="Z2041" i="1"/>
  <c r="AP2042" i="1" s="1"/>
  <c r="AN2042" i="1" s="1"/>
  <c r="AF2042" i="1" s="1"/>
  <c r="AV2043" i="1" s="1"/>
  <c r="AA2041" i="1"/>
  <c r="AQ2042" i="1" s="1"/>
  <c r="AG5749" i="1"/>
  <c r="AW5750" i="1" s="1"/>
  <c r="AI2042" i="1" l="1"/>
  <c r="AK2042" i="1"/>
  <c r="AJ2042" i="1"/>
  <c r="AB2042" i="1" s="1"/>
  <c r="AR2043" i="1" s="1"/>
  <c r="AM2042" i="1"/>
  <c r="AE2042" i="1" s="1"/>
  <c r="AU2043" i="1" s="1"/>
  <c r="AL2042" i="1"/>
  <c r="Z2042" i="1" s="1"/>
  <c r="AP2043" i="1" s="1"/>
  <c r="AN2043" i="1" s="1"/>
  <c r="AF2043" i="1" s="1"/>
  <c r="AV2044" i="1" s="1"/>
  <c r="AG5750" i="1"/>
  <c r="AW5751" i="1" s="1"/>
  <c r="AA2042" i="1" l="1"/>
  <c r="AQ2043" i="1" s="1"/>
  <c r="AI2043" i="1" s="1"/>
  <c r="AJ2043" i="1"/>
  <c r="AM2043" i="1"/>
  <c r="AE2043" i="1" s="1"/>
  <c r="AU2044" i="1" s="1"/>
  <c r="AC2042" i="1"/>
  <c r="AS2043" i="1" s="1"/>
  <c r="AK2043" i="1" s="1"/>
  <c r="AD2042" i="1"/>
  <c r="AT2043" i="1" s="1"/>
  <c r="AL2043" i="1" s="1"/>
  <c r="AD2043" i="1" s="1"/>
  <c r="AT2044" i="1" s="1"/>
  <c r="AG5751" i="1"/>
  <c r="AW5752" i="1" s="1"/>
  <c r="AC2043" i="1" l="1"/>
  <c r="AS2044" i="1" s="1"/>
  <c r="Z2043" i="1"/>
  <c r="AP2044" i="1" s="1"/>
  <c r="AN2044" i="1" s="1"/>
  <c r="AF2044" i="1" s="1"/>
  <c r="AV2045" i="1" s="1"/>
  <c r="AA2043" i="1"/>
  <c r="AQ2044" i="1" s="1"/>
  <c r="AB2043" i="1"/>
  <c r="AR2044" i="1" s="1"/>
  <c r="AG5752" i="1"/>
  <c r="AW5753" i="1" s="1"/>
  <c r="AM2044" i="1" l="1"/>
  <c r="AE2044" i="1" s="1"/>
  <c r="AU2045" i="1" s="1"/>
  <c r="AJ2044" i="1"/>
  <c r="AK2044" i="1"/>
  <c r="AI2044" i="1"/>
  <c r="AL2044" i="1"/>
  <c r="AD2044" i="1" s="1"/>
  <c r="AT2045" i="1" s="1"/>
  <c r="AG5753" i="1"/>
  <c r="AW5754" i="1" s="1"/>
  <c r="AB2044" i="1" l="1"/>
  <c r="AR2045" i="1" s="1"/>
  <c r="AA2044" i="1"/>
  <c r="AQ2045" i="1" s="1"/>
  <c r="Z2044" i="1"/>
  <c r="AP2045" i="1" s="1"/>
  <c r="AN2045" i="1" s="1"/>
  <c r="AF2045" i="1" s="1"/>
  <c r="AV2046" i="1" s="1"/>
  <c r="AC2044" i="1"/>
  <c r="AS2045" i="1" s="1"/>
  <c r="AG5754" i="1"/>
  <c r="AW5755" i="1" s="1"/>
  <c r="AJ2045" i="1" l="1"/>
  <c r="AK2045" i="1"/>
  <c r="AM2045" i="1"/>
  <c r="AE2045" i="1" s="1"/>
  <c r="AU2046" i="1" s="1"/>
  <c r="AL2045" i="1"/>
  <c r="AI2045" i="1"/>
  <c r="AG5755" i="1"/>
  <c r="AW5756" i="1" s="1"/>
  <c r="AC2045" i="1" l="1"/>
  <c r="AS2046" i="1" s="1"/>
  <c r="AD2045" i="1"/>
  <c r="AT2046" i="1" s="1"/>
  <c r="Z2045" i="1"/>
  <c r="AP2046" i="1" s="1"/>
  <c r="AN2046" i="1" s="1"/>
  <c r="AF2046" i="1" s="1"/>
  <c r="AV2047" i="1" s="1"/>
  <c r="AA2045" i="1"/>
  <c r="AQ2046" i="1" s="1"/>
  <c r="AB2045" i="1"/>
  <c r="AR2046" i="1" s="1"/>
  <c r="AG5756" i="1"/>
  <c r="AW5757" i="1" s="1"/>
  <c r="AK2046" i="1" l="1"/>
  <c r="AJ2046" i="1"/>
  <c r="AM2046" i="1"/>
  <c r="AE2046" i="1" s="1"/>
  <c r="AU2047" i="1" s="1"/>
  <c r="AI2046" i="1"/>
  <c r="AL2046" i="1"/>
  <c r="AG5757" i="1"/>
  <c r="AW5758" i="1" s="1"/>
  <c r="AB2046" i="1" l="1"/>
  <c r="AR2047" i="1" s="1"/>
  <c r="AD2046" i="1"/>
  <c r="AT2047" i="1" s="1"/>
  <c r="AA2046" i="1"/>
  <c r="AQ2047" i="1" s="1"/>
  <c r="Z2046" i="1"/>
  <c r="AP2047" i="1" s="1"/>
  <c r="AN2047" i="1" s="1"/>
  <c r="AF2047" i="1" s="1"/>
  <c r="AV2048" i="1" s="1"/>
  <c r="AC2046" i="1"/>
  <c r="AS2047" i="1" s="1"/>
  <c r="AG5758" i="1"/>
  <c r="AW5759" i="1"/>
  <c r="AJ2047" i="1" l="1"/>
  <c r="AM2047" i="1"/>
  <c r="AE2047" i="1" s="1"/>
  <c r="AU2048" i="1" s="1"/>
  <c r="AK2047" i="1"/>
  <c r="AC2047" i="1" s="1"/>
  <c r="AS2048" i="1" s="1"/>
  <c r="AL2047" i="1"/>
  <c r="AD2047" i="1" s="1"/>
  <c r="AT2048" i="1" s="1"/>
  <c r="AI2047" i="1"/>
  <c r="AG5759" i="1"/>
  <c r="AW5760" i="1" s="1"/>
  <c r="Z2047" i="1" l="1"/>
  <c r="AP2048" i="1" s="1"/>
  <c r="AM2048" i="1" s="1"/>
  <c r="AA2047" i="1"/>
  <c r="AQ2048" i="1" s="1"/>
  <c r="AB2047" i="1"/>
  <c r="AR2048" i="1" s="1"/>
  <c r="AG5760" i="1"/>
  <c r="AW5761" i="1" s="1"/>
  <c r="AI2048" i="1" l="1"/>
  <c r="AL2048" i="1"/>
  <c r="AD2048" i="1" s="1"/>
  <c r="AT2049" i="1" s="1"/>
  <c r="AN2048" i="1"/>
  <c r="AF2048" i="1" s="1"/>
  <c r="AV2049" i="1" s="1"/>
  <c r="AJ2048" i="1"/>
  <c r="AK2048" i="1"/>
  <c r="AC2048" i="1" s="1"/>
  <c r="AS2049" i="1" s="1"/>
  <c r="AG5761" i="1"/>
  <c r="AW5762" i="1" s="1"/>
  <c r="AA2048" i="1" l="1"/>
  <c r="AQ2049" i="1" s="1"/>
  <c r="Z2048" i="1"/>
  <c r="AP2049" i="1" s="1"/>
  <c r="AN2049" i="1" s="1"/>
  <c r="AF2049" i="1" s="1"/>
  <c r="AV2050" i="1" s="1"/>
  <c r="AB2048" i="1"/>
  <c r="AR2049" i="1" s="1"/>
  <c r="AE2048" i="1"/>
  <c r="AU2049" i="1" s="1"/>
  <c r="AG5762" i="1"/>
  <c r="AW5763" i="1" s="1"/>
  <c r="AI2049" i="1" l="1"/>
  <c r="AM2049" i="1"/>
  <c r="AE2049" i="1" s="1"/>
  <c r="AU2050" i="1" s="1"/>
  <c r="AK2049" i="1"/>
  <c r="AC2049" i="1" s="1"/>
  <c r="AS2050" i="1" s="1"/>
  <c r="AJ2049" i="1"/>
  <c r="AL2049" i="1"/>
  <c r="AD2049" i="1" s="1"/>
  <c r="AT2050" i="1" s="1"/>
  <c r="AG5763" i="1"/>
  <c r="AW5764" i="1" s="1"/>
  <c r="Z2049" i="1" l="1"/>
  <c r="AP2050" i="1" s="1"/>
  <c r="AL2050" i="1" s="1"/>
  <c r="AA2049" i="1"/>
  <c r="AQ2050" i="1" s="1"/>
  <c r="AB2049" i="1"/>
  <c r="AR2050" i="1" s="1"/>
  <c r="AG5764" i="1"/>
  <c r="AW5765" i="1" s="1"/>
  <c r="AI2050" i="1" l="1"/>
  <c r="AM2050" i="1"/>
  <c r="AN2050" i="1"/>
  <c r="AF2050" i="1" s="1"/>
  <c r="AV2051" i="1" s="1"/>
  <c r="AJ2050" i="1"/>
  <c r="AK2050" i="1"/>
  <c r="AC2050" i="1" s="1"/>
  <c r="AS2051" i="1" s="1"/>
  <c r="AG5765" i="1"/>
  <c r="AW5766" i="1" s="1"/>
  <c r="AE2050" i="1" l="1"/>
  <c r="AU2051" i="1" s="1"/>
  <c r="Z2050" i="1"/>
  <c r="AP2051" i="1" s="1"/>
  <c r="AN2051" i="1" s="1"/>
  <c r="AF2051" i="1" s="1"/>
  <c r="AV2052" i="1" s="1"/>
  <c r="AA2050" i="1"/>
  <c r="AQ2051" i="1" s="1"/>
  <c r="AI2051" i="1" s="1"/>
  <c r="AB2050" i="1"/>
  <c r="AR2051" i="1" s="1"/>
  <c r="AD2050" i="1"/>
  <c r="AT2051" i="1" s="1"/>
  <c r="AG5766" i="1"/>
  <c r="AW5767" i="1" s="1"/>
  <c r="AL2051" i="1" l="1"/>
  <c r="AK2051" i="1"/>
  <c r="AJ2051" i="1"/>
  <c r="Z2051" i="1" s="1"/>
  <c r="AP2052" i="1" s="1"/>
  <c r="AN2052" i="1" s="1"/>
  <c r="AF2052" i="1" s="1"/>
  <c r="AV2053" i="1" s="1"/>
  <c r="AM2051" i="1"/>
  <c r="AE2051" i="1" s="1"/>
  <c r="AU2052" i="1" s="1"/>
  <c r="AG5767" i="1"/>
  <c r="AW5768" i="1" s="1"/>
  <c r="AC2051" i="1" l="1"/>
  <c r="AS2052" i="1" s="1"/>
  <c r="AK2052" i="1" s="1"/>
  <c r="AD2051" i="1"/>
  <c r="AT2052" i="1" s="1"/>
  <c r="AL2052" i="1" s="1"/>
  <c r="AM2052" i="1"/>
  <c r="AE2052" i="1" s="1"/>
  <c r="AU2053" i="1" s="1"/>
  <c r="AB2051" i="1"/>
  <c r="AR2052" i="1" s="1"/>
  <c r="AJ2052" i="1" s="1"/>
  <c r="AA2051" i="1"/>
  <c r="AQ2052" i="1" s="1"/>
  <c r="AI2052" i="1" s="1"/>
  <c r="AG5768" i="1"/>
  <c r="AW5769" i="1" s="1"/>
  <c r="AD2052" i="1" l="1"/>
  <c r="AT2053" i="1" s="1"/>
  <c r="AB2052" i="1"/>
  <c r="AR2053" i="1" s="1"/>
  <c r="Z2052" i="1"/>
  <c r="AP2053" i="1" s="1"/>
  <c r="AA2052" i="1"/>
  <c r="AQ2053" i="1" s="1"/>
  <c r="AC2052" i="1"/>
  <c r="AS2053" i="1" s="1"/>
  <c r="AG5769" i="1"/>
  <c r="AW5770" i="1" s="1"/>
  <c r="AK2053" i="1" l="1"/>
  <c r="AM2053" i="1"/>
  <c r="AN2053" i="1"/>
  <c r="AF2053" i="1" s="1"/>
  <c r="AV2054" i="1" s="1"/>
  <c r="AI2053" i="1"/>
  <c r="AJ2053" i="1"/>
  <c r="AB2053" i="1" s="1"/>
  <c r="AR2054" i="1" s="1"/>
  <c r="AL2053" i="1"/>
  <c r="AD2053" i="1" s="1"/>
  <c r="AT2054" i="1" s="1"/>
  <c r="AG5770" i="1"/>
  <c r="AW5771" i="1" s="1"/>
  <c r="AA2053" i="1" l="1"/>
  <c r="AQ2054" i="1" s="1"/>
  <c r="Z2053" i="1"/>
  <c r="AP2054" i="1" s="1"/>
  <c r="AN2054" i="1" s="1"/>
  <c r="AF2054" i="1" s="1"/>
  <c r="AV2055" i="1" s="1"/>
  <c r="AE2053" i="1"/>
  <c r="AU2054" i="1" s="1"/>
  <c r="AC2053" i="1"/>
  <c r="AS2054" i="1" s="1"/>
  <c r="AK2054" i="1" s="1"/>
  <c r="AG5771" i="1"/>
  <c r="AW5772" i="1" s="1"/>
  <c r="AM2054" i="1" l="1"/>
  <c r="AE2054" i="1" s="1"/>
  <c r="AU2055" i="1" s="1"/>
  <c r="AL2054" i="1"/>
  <c r="AJ2054" i="1"/>
  <c r="AB2054" i="1" s="1"/>
  <c r="AR2055" i="1" s="1"/>
  <c r="AI2054" i="1"/>
  <c r="AG5772" i="1"/>
  <c r="AW5773" i="1" s="1"/>
  <c r="AD2054" i="1" l="1"/>
  <c r="AT2055" i="1" s="1"/>
  <c r="AA2054" i="1"/>
  <c r="AQ2055" i="1" s="1"/>
  <c r="Z2054" i="1"/>
  <c r="AP2055" i="1" s="1"/>
  <c r="AC2054" i="1"/>
  <c r="AS2055" i="1" s="1"/>
  <c r="AK2055" i="1" s="1"/>
  <c r="AG5773" i="1"/>
  <c r="AW5774" i="1" s="1"/>
  <c r="AI2055" i="1" l="1"/>
  <c r="AN2055" i="1"/>
  <c r="AF2055" i="1" s="1"/>
  <c r="AV2056" i="1" s="1"/>
  <c r="AM2055" i="1"/>
  <c r="AE2055" i="1" s="1"/>
  <c r="AU2056" i="1" s="1"/>
  <c r="AJ2055" i="1"/>
  <c r="AB2055" i="1" s="1"/>
  <c r="AR2056" i="1" s="1"/>
  <c r="AL2055" i="1"/>
  <c r="AG5774" i="1"/>
  <c r="AW5775" i="1" s="1"/>
  <c r="AD2055" i="1" l="1"/>
  <c r="AT2056" i="1" s="1"/>
  <c r="AA2055" i="1"/>
  <c r="AQ2056" i="1" s="1"/>
  <c r="Z2055" i="1"/>
  <c r="AP2056" i="1" s="1"/>
  <c r="AJ2056" i="1" s="1"/>
  <c r="AC2055" i="1"/>
  <c r="AS2056" i="1" s="1"/>
  <c r="AG5775" i="1"/>
  <c r="AW5776" i="1" s="1"/>
  <c r="AK2056" i="1" l="1"/>
  <c r="AB2056" i="1" s="1"/>
  <c r="AR2057" i="1" s="1"/>
  <c r="AI2056" i="1"/>
  <c r="AA2056" i="1" s="1"/>
  <c r="AQ2057" i="1" s="1"/>
  <c r="AL2056" i="1"/>
  <c r="AC2056" i="1" s="1"/>
  <c r="AS2057" i="1" s="1"/>
  <c r="AN2056" i="1"/>
  <c r="AF2056" i="1" s="1"/>
  <c r="AV2057" i="1" s="1"/>
  <c r="AM2056" i="1"/>
  <c r="AG5776" i="1"/>
  <c r="AW5777" i="1" s="1"/>
  <c r="AE2056" i="1" l="1"/>
  <c r="AU2057" i="1" s="1"/>
  <c r="AD2056" i="1"/>
  <c r="AT2057" i="1" s="1"/>
  <c r="Z2056" i="1"/>
  <c r="AP2057" i="1" s="1"/>
  <c r="AI2057" i="1" s="1"/>
  <c r="AG5777" i="1"/>
  <c r="AW5778" i="1" s="1"/>
  <c r="AN2057" i="1" l="1"/>
  <c r="AF2057" i="1" s="1"/>
  <c r="AV2058" i="1" s="1"/>
  <c r="AL2057" i="1"/>
  <c r="AK2057" i="1"/>
  <c r="AJ2057" i="1"/>
  <c r="AB2057" i="1" s="1"/>
  <c r="AR2058" i="1" s="1"/>
  <c r="AM2057" i="1"/>
  <c r="AG5778" i="1"/>
  <c r="AW5779" i="1" s="1"/>
  <c r="AD2057" i="1" l="1"/>
  <c r="AT2058" i="1" s="1"/>
  <c r="AE2057" i="1"/>
  <c r="AU2058" i="1" s="1"/>
  <c r="Z2057" i="1"/>
  <c r="AP2058" i="1" s="1"/>
  <c r="AJ2058" i="1" s="1"/>
  <c r="AC2057" i="1"/>
  <c r="AS2058" i="1" s="1"/>
  <c r="AA2057" i="1"/>
  <c r="AQ2058" i="1" s="1"/>
  <c r="AG5779" i="1"/>
  <c r="AW5780" i="1" s="1"/>
  <c r="AK2058" i="1" l="1"/>
  <c r="AB2058" i="1"/>
  <c r="AR2059" i="1" s="1"/>
  <c r="AM2058" i="1"/>
  <c r="AI2058" i="1"/>
  <c r="AN2058" i="1"/>
  <c r="AF2058" i="1" s="1"/>
  <c r="AV2059" i="1" s="1"/>
  <c r="AL2058" i="1"/>
  <c r="AG5780" i="1"/>
  <c r="AW5781" i="1" s="1"/>
  <c r="AD2058" i="1" l="1"/>
  <c r="AT2059" i="1" s="1"/>
  <c r="AC2058" i="1"/>
  <c r="AS2059" i="1" s="1"/>
  <c r="AA2058" i="1"/>
  <c r="AQ2059" i="1" s="1"/>
  <c r="Z2058" i="1"/>
  <c r="AP2059" i="1" s="1"/>
  <c r="AN2059" i="1" s="1"/>
  <c r="AF2059" i="1" s="1"/>
  <c r="AV2060" i="1" s="1"/>
  <c r="AE2058" i="1"/>
  <c r="AU2059" i="1" s="1"/>
  <c r="AG5781" i="1"/>
  <c r="AW5782" i="1" s="1"/>
  <c r="AI2059" i="1" l="1"/>
  <c r="AA2059" i="1" s="1"/>
  <c r="AQ2060" i="1" s="1"/>
  <c r="AJ2059" i="1"/>
  <c r="AK2059" i="1"/>
  <c r="AM2059" i="1"/>
  <c r="AE2059" i="1" s="1"/>
  <c r="AU2060" i="1" s="1"/>
  <c r="AL2059" i="1"/>
  <c r="AG5782" i="1"/>
  <c r="AW5783" i="1" s="1"/>
  <c r="AD2059" i="1" l="1"/>
  <c r="AT2060" i="1" s="1"/>
  <c r="Z2059" i="1"/>
  <c r="AP2060" i="1" s="1"/>
  <c r="AB2059" i="1"/>
  <c r="AR2060" i="1" s="1"/>
  <c r="AI2060" i="1"/>
  <c r="AN2060" i="1"/>
  <c r="AF2060" i="1" s="1"/>
  <c r="AV2061" i="1" s="1"/>
  <c r="AM2060" i="1"/>
  <c r="AL2060" i="1"/>
  <c r="AC2059" i="1"/>
  <c r="AS2060" i="1" s="1"/>
  <c r="AK2060" i="1" s="1"/>
  <c r="AC2060" i="1" s="1"/>
  <c r="AS2061" i="1" s="1"/>
  <c r="AG5783" i="1"/>
  <c r="AW5784" i="1"/>
  <c r="AJ2060" i="1" l="1"/>
  <c r="AA2060" i="1"/>
  <c r="AQ2061" i="1" s="1"/>
  <c r="AE2060" i="1"/>
  <c r="AU2061" i="1" s="1"/>
  <c r="Z2060" i="1"/>
  <c r="AP2061" i="1" s="1"/>
  <c r="AN2061" i="1" s="1"/>
  <c r="AF2061" i="1" s="1"/>
  <c r="AV2062" i="1" s="1"/>
  <c r="AB2060" i="1"/>
  <c r="AR2061" i="1" s="1"/>
  <c r="AD2060" i="1"/>
  <c r="AT2061" i="1" s="1"/>
  <c r="AG5784" i="1"/>
  <c r="AW5785" i="1" s="1"/>
  <c r="AJ2061" i="1" l="1"/>
  <c r="AM2061" i="1"/>
  <c r="AE2061" i="1" s="1"/>
  <c r="AU2062" i="1" s="1"/>
  <c r="AI2061" i="1"/>
  <c r="AL2061" i="1"/>
  <c r="AD2061" i="1" s="1"/>
  <c r="AT2062" i="1" s="1"/>
  <c r="AK2061" i="1"/>
  <c r="AG5785" i="1"/>
  <c r="AW5786" i="1" s="1"/>
  <c r="Z2061" i="1" l="1"/>
  <c r="AP2062" i="1" s="1"/>
  <c r="AN2062" i="1" s="1"/>
  <c r="AF2062" i="1" s="1"/>
  <c r="AV2063" i="1" s="1"/>
  <c r="AA2061" i="1"/>
  <c r="AQ2062" i="1" s="1"/>
  <c r="AM2062" i="1"/>
  <c r="AE2062" i="1" s="1"/>
  <c r="AU2063" i="1" s="1"/>
  <c r="AC2061" i="1"/>
  <c r="AS2062" i="1" s="1"/>
  <c r="AK2062" i="1" s="1"/>
  <c r="AB2061" i="1"/>
  <c r="AR2062" i="1" s="1"/>
  <c r="AG5786" i="1"/>
  <c r="AW5787" i="1" s="1"/>
  <c r="AL2062" i="1" l="1"/>
  <c r="AD2062" i="1" s="1"/>
  <c r="AT2063" i="1" s="1"/>
  <c r="AJ2062" i="1"/>
  <c r="AB2062" i="1"/>
  <c r="AR2063" i="1" s="1"/>
  <c r="AI2062" i="1"/>
  <c r="AA2062" i="1" s="1"/>
  <c r="AQ2063" i="1" s="1"/>
  <c r="AC2062" i="1"/>
  <c r="AS2063" i="1" s="1"/>
  <c r="AG5787" i="1"/>
  <c r="AW5788" i="1" s="1"/>
  <c r="Z2062" i="1" l="1"/>
  <c r="AP2063" i="1" s="1"/>
  <c r="AN2063" i="1" s="1"/>
  <c r="AF2063" i="1" s="1"/>
  <c r="AV2064" i="1" s="1"/>
  <c r="AG5788" i="1"/>
  <c r="AW5789" i="1" s="1"/>
  <c r="AM2063" i="1" l="1"/>
  <c r="AE2063" i="1" s="1"/>
  <c r="AU2064" i="1" s="1"/>
  <c r="AJ2063" i="1"/>
  <c r="AK2063" i="1"/>
  <c r="AL2063" i="1"/>
  <c r="AD2063" i="1" s="1"/>
  <c r="AT2064" i="1" s="1"/>
  <c r="AI2063" i="1"/>
  <c r="Z2063" i="1" s="1"/>
  <c r="AP2064" i="1" s="1"/>
  <c r="AN2064" i="1" s="1"/>
  <c r="AF2064" i="1" s="1"/>
  <c r="AV2065" i="1" s="1"/>
  <c r="AG5789" i="1"/>
  <c r="AW5790" i="1" s="1"/>
  <c r="AC2063" i="1" l="1"/>
  <c r="AS2064" i="1" s="1"/>
  <c r="AK2064" i="1" s="1"/>
  <c r="AB2063" i="1"/>
  <c r="AR2064" i="1" s="1"/>
  <c r="AA2063" i="1"/>
  <c r="AQ2064" i="1" s="1"/>
  <c r="AI2064" i="1" s="1"/>
  <c r="AL2064" i="1"/>
  <c r="AJ2064" i="1"/>
  <c r="AM2064" i="1"/>
  <c r="AE2064" i="1" s="1"/>
  <c r="AU2065" i="1" s="1"/>
  <c r="AG5790" i="1"/>
  <c r="AW5791" i="1" s="1"/>
  <c r="AA2064" i="1" l="1"/>
  <c r="AQ2065" i="1" s="1"/>
  <c r="AC2064" i="1"/>
  <c r="AS2065" i="1" s="1"/>
  <c r="Z2064" i="1"/>
  <c r="AP2065" i="1" s="1"/>
  <c r="AN2065" i="1" s="1"/>
  <c r="AF2065" i="1" s="1"/>
  <c r="AV2066" i="1" s="1"/>
  <c r="AB2064" i="1"/>
  <c r="AR2065" i="1" s="1"/>
  <c r="AD2064" i="1"/>
  <c r="AT2065" i="1" s="1"/>
  <c r="AG5791" i="1"/>
  <c r="AW5792" i="1" s="1"/>
  <c r="AK2065" i="1" l="1"/>
  <c r="AI2065" i="1"/>
  <c r="AL2065" i="1"/>
  <c r="AJ2065" i="1"/>
  <c r="AB2065" i="1" s="1"/>
  <c r="AR2066" i="1" s="1"/>
  <c r="AM2065" i="1"/>
  <c r="AE2065" i="1" s="1"/>
  <c r="AU2066" i="1" s="1"/>
  <c r="AG5792" i="1"/>
  <c r="AW5793" i="1" s="1"/>
  <c r="AD2065" i="1" l="1"/>
  <c r="AT2066" i="1" s="1"/>
  <c r="Z2065" i="1"/>
  <c r="AP2066" i="1" s="1"/>
  <c r="AN2066" i="1" s="1"/>
  <c r="AF2066" i="1" s="1"/>
  <c r="AV2067" i="1" s="1"/>
  <c r="AA2065" i="1"/>
  <c r="AQ2066" i="1" s="1"/>
  <c r="AI2066" i="1" s="1"/>
  <c r="AC2065" i="1"/>
  <c r="AS2066" i="1" s="1"/>
  <c r="AG5793" i="1"/>
  <c r="AW5794" i="1" s="1"/>
  <c r="AK2066" i="1" l="1"/>
  <c r="AL2066" i="1"/>
  <c r="AM2066" i="1"/>
  <c r="AE2066" i="1" s="1"/>
  <c r="AU2067" i="1" s="1"/>
  <c r="AJ2066" i="1"/>
  <c r="AB2066" i="1" s="1"/>
  <c r="AR2067" i="1" s="1"/>
  <c r="AG5794" i="1"/>
  <c r="AW5795" i="1" s="1"/>
  <c r="AD2066" i="1" l="1"/>
  <c r="AT2067" i="1" s="1"/>
  <c r="AC2066" i="1"/>
  <c r="AS2067" i="1" s="1"/>
  <c r="Z2066" i="1"/>
  <c r="AP2067" i="1" s="1"/>
  <c r="AN2067" i="1" s="1"/>
  <c r="AF2067" i="1" s="1"/>
  <c r="AV2068" i="1" s="1"/>
  <c r="AA2066" i="1"/>
  <c r="AQ2067" i="1" s="1"/>
  <c r="AG5795" i="1"/>
  <c r="AW5796" i="1" s="1"/>
  <c r="AJ2067" i="1" l="1"/>
  <c r="AK2067" i="1"/>
  <c r="AI2067" i="1"/>
  <c r="AM2067" i="1"/>
  <c r="AE2067" i="1" s="1"/>
  <c r="AU2068" i="1" s="1"/>
  <c r="AL2067" i="1"/>
  <c r="AG5796" i="1"/>
  <c r="AW5797" i="1" s="1"/>
  <c r="AC2067" i="1" l="1"/>
  <c r="AS2068" i="1" s="1"/>
  <c r="AA2067" i="1"/>
  <c r="AQ2068" i="1" s="1"/>
  <c r="Z2067" i="1"/>
  <c r="AP2068" i="1" s="1"/>
  <c r="AN2068" i="1" s="1"/>
  <c r="AF2068" i="1" s="1"/>
  <c r="AV2069" i="1" s="1"/>
  <c r="AD2067" i="1"/>
  <c r="AT2068" i="1" s="1"/>
  <c r="AB2067" i="1"/>
  <c r="AR2068" i="1" s="1"/>
  <c r="AG5797" i="1"/>
  <c r="AW5798" i="1" s="1"/>
  <c r="AM2068" i="1" l="1"/>
  <c r="AE2068" i="1" s="1"/>
  <c r="AU2069" i="1" s="1"/>
  <c r="AJ2068" i="1"/>
  <c r="AK2068" i="1"/>
  <c r="AL2068" i="1"/>
  <c r="AD2068" i="1" s="1"/>
  <c r="AT2069" i="1" s="1"/>
  <c r="AI2068" i="1"/>
  <c r="AG5798" i="1"/>
  <c r="AW5799" i="1" s="1"/>
  <c r="AC2068" i="1" l="1"/>
  <c r="AS2069" i="1" s="1"/>
  <c r="AB2068" i="1"/>
  <c r="AR2069" i="1" s="1"/>
  <c r="Z2068" i="1"/>
  <c r="AP2069" i="1" s="1"/>
  <c r="AL2069" i="1" s="1"/>
  <c r="AA2068" i="1"/>
  <c r="AQ2069" i="1" s="1"/>
  <c r="AG5799" i="1"/>
  <c r="AW5800" i="1" s="1"/>
  <c r="AJ2069" i="1" l="1"/>
  <c r="AN2069" i="1"/>
  <c r="AF2069" i="1" s="1"/>
  <c r="AV2070" i="1" s="1"/>
  <c r="AM2069" i="1"/>
  <c r="AE2069" i="1" s="1"/>
  <c r="AU2070" i="1" s="1"/>
  <c r="AI2069" i="1"/>
  <c r="AK2069" i="1"/>
  <c r="AC2069" i="1" s="1"/>
  <c r="AS2070" i="1" s="1"/>
  <c r="AG5800" i="1"/>
  <c r="AW5801" i="1" s="1"/>
  <c r="AB2069" i="1" l="1"/>
  <c r="AR2070" i="1" s="1"/>
  <c r="AA2069" i="1"/>
  <c r="AQ2070" i="1" s="1"/>
  <c r="Z2069" i="1"/>
  <c r="AP2070" i="1" s="1"/>
  <c r="AN2070" i="1" s="1"/>
  <c r="AF2070" i="1" s="1"/>
  <c r="AV2071" i="1" s="1"/>
  <c r="AD2069" i="1"/>
  <c r="AT2070" i="1" s="1"/>
  <c r="AG5801" i="1"/>
  <c r="AW5802" i="1" s="1"/>
  <c r="AI2070" i="1" l="1"/>
  <c r="AJ2070" i="1"/>
  <c r="AL2070" i="1"/>
  <c r="AM2070" i="1"/>
  <c r="AE2070" i="1" s="1"/>
  <c r="AU2071" i="1" s="1"/>
  <c r="AK2070" i="1"/>
  <c r="AG5802" i="1"/>
  <c r="AW5803" i="1" s="1"/>
  <c r="AD2070" i="1" l="1"/>
  <c r="AT2071" i="1" s="1"/>
  <c r="AB2070" i="1"/>
  <c r="AR2071" i="1" s="1"/>
  <c r="AC2070" i="1"/>
  <c r="AS2071" i="1" s="1"/>
  <c r="AA2070" i="1"/>
  <c r="AQ2071" i="1" s="1"/>
  <c r="Z2070" i="1"/>
  <c r="AP2071" i="1" s="1"/>
  <c r="AN2071" i="1" s="1"/>
  <c r="AF2071" i="1" s="1"/>
  <c r="AV2072" i="1" s="1"/>
  <c r="AG5803" i="1"/>
  <c r="AW5804" i="1" s="1"/>
  <c r="AK2071" i="1" l="1"/>
  <c r="AL2071" i="1"/>
  <c r="AI2071" i="1"/>
  <c r="AM2071" i="1"/>
  <c r="AE2071" i="1" s="1"/>
  <c r="AU2072" i="1" s="1"/>
  <c r="AJ2071" i="1"/>
  <c r="AB2071" i="1" s="1"/>
  <c r="AR2072" i="1" s="1"/>
  <c r="AG5804" i="1"/>
  <c r="AW5805" i="1" s="1"/>
  <c r="AA2071" i="1" l="1"/>
  <c r="AQ2072" i="1" s="1"/>
  <c r="Z2071" i="1"/>
  <c r="AP2072" i="1" s="1"/>
  <c r="AN2072" i="1" s="1"/>
  <c r="AF2072" i="1" s="1"/>
  <c r="AV2073" i="1" s="1"/>
  <c r="AD2071" i="1"/>
  <c r="AT2072" i="1" s="1"/>
  <c r="AC2071" i="1"/>
  <c r="AS2072" i="1" s="1"/>
  <c r="AG5805" i="1"/>
  <c r="AW5806" i="1" s="1"/>
  <c r="AM2072" i="1" l="1"/>
  <c r="AE2072" i="1" s="1"/>
  <c r="AU2073" i="1" s="1"/>
  <c r="AL2072" i="1"/>
  <c r="AK2072" i="1"/>
  <c r="AJ2072" i="1"/>
  <c r="AI2072" i="1"/>
  <c r="AG5806" i="1"/>
  <c r="AW5807" i="1" s="1"/>
  <c r="AD2072" i="1" l="1"/>
  <c r="AT2073" i="1" s="1"/>
  <c r="AA2072" i="1"/>
  <c r="AQ2073" i="1" s="1"/>
  <c r="AB2072" i="1"/>
  <c r="AR2073" i="1" s="1"/>
  <c r="AC2072" i="1"/>
  <c r="AS2073" i="1" s="1"/>
  <c r="Z2072" i="1"/>
  <c r="AP2073" i="1" s="1"/>
  <c r="AN2073" i="1" s="1"/>
  <c r="AF2073" i="1" s="1"/>
  <c r="AV2074" i="1" s="1"/>
  <c r="AG5807" i="1"/>
  <c r="AW5808" i="1" s="1"/>
  <c r="AJ2073" i="1" l="1"/>
  <c r="AK2073" i="1"/>
  <c r="AM2073" i="1"/>
  <c r="AE2073" i="1" s="1"/>
  <c r="AU2074" i="1" s="1"/>
  <c r="AL2073" i="1"/>
  <c r="AI2073" i="1"/>
  <c r="AA2073" i="1" s="1"/>
  <c r="AQ2074" i="1" s="1"/>
  <c r="AG5808" i="1"/>
  <c r="AW5809" i="1" s="1"/>
  <c r="Z2073" i="1" l="1"/>
  <c r="AP2074" i="1" s="1"/>
  <c r="AN2074" i="1" s="1"/>
  <c r="AF2074" i="1" s="1"/>
  <c r="AV2075" i="1" s="1"/>
  <c r="AD2073" i="1"/>
  <c r="AT2074" i="1" s="1"/>
  <c r="AC2073" i="1"/>
  <c r="AS2074" i="1" s="1"/>
  <c r="AB2073" i="1"/>
  <c r="AR2074" i="1" s="1"/>
  <c r="AG5809" i="1"/>
  <c r="AW5810" i="1" s="1"/>
  <c r="AI2074" i="1" l="1"/>
  <c r="AM2074" i="1"/>
  <c r="AE2074" i="1" s="1"/>
  <c r="AU2075" i="1" s="1"/>
  <c r="AK2074" i="1"/>
  <c r="AC2074" i="1" s="1"/>
  <c r="AS2075" i="1" s="1"/>
  <c r="AJ2074" i="1"/>
  <c r="AL2074" i="1"/>
  <c r="AD2074" i="1" s="1"/>
  <c r="AT2075" i="1" s="1"/>
  <c r="AG5810" i="1"/>
  <c r="AW5811" i="1" s="1"/>
  <c r="AB2074" i="1" l="1"/>
  <c r="AR2075" i="1" s="1"/>
  <c r="Z2074" i="1"/>
  <c r="AP2075" i="1" s="1"/>
  <c r="AK2075" i="1" s="1"/>
  <c r="AA2074" i="1"/>
  <c r="AQ2075" i="1" s="1"/>
  <c r="AG5811" i="1"/>
  <c r="AW5812" i="1" s="1"/>
  <c r="AL2075" i="1" l="1"/>
  <c r="AJ2075" i="1"/>
  <c r="AB2075" i="1" s="1"/>
  <c r="AR2076" i="1" s="1"/>
  <c r="AN2075" i="1"/>
  <c r="AF2075" i="1" s="1"/>
  <c r="AV2076" i="1" s="1"/>
  <c r="AI2075" i="1"/>
  <c r="AM2075" i="1"/>
  <c r="AG5812" i="1"/>
  <c r="AW5813" i="1" s="1"/>
  <c r="AE2075" i="1" l="1"/>
  <c r="AU2076" i="1" s="1"/>
  <c r="AD2075" i="1"/>
  <c r="AT2076" i="1" s="1"/>
  <c r="AA2075" i="1"/>
  <c r="AQ2076" i="1" s="1"/>
  <c r="Z2075" i="1"/>
  <c r="AP2076" i="1" s="1"/>
  <c r="AI2076" i="1" s="1"/>
  <c r="AC2075" i="1"/>
  <c r="AS2076" i="1" s="1"/>
  <c r="AG5813" i="1"/>
  <c r="AW5814" i="1" s="1"/>
  <c r="AJ2076" i="1" l="1"/>
  <c r="AB2076" i="1" s="1"/>
  <c r="AR2077" i="1" s="1"/>
  <c r="AK2076" i="1"/>
  <c r="AL2076" i="1"/>
  <c r="AC2076" i="1" s="1"/>
  <c r="AS2077" i="1" s="1"/>
  <c r="AM2076" i="1"/>
  <c r="AE2076" i="1" s="1"/>
  <c r="AU2077" i="1" s="1"/>
  <c r="AA2076" i="1"/>
  <c r="AQ2077" i="1" s="1"/>
  <c r="AN2076" i="1"/>
  <c r="AF2076" i="1" s="1"/>
  <c r="AV2077" i="1" s="1"/>
  <c r="AG5814" i="1"/>
  <c r="AW5815" i="1" s="1"/>
  <c r="Z2076" i="1" l="1"/>
  <c r="AP2077" i="1" s="1"/>
  <c r="AI2077" i="1" s="1"/>
  <c r="AD2076" i="1"/>
  <c r="AT2077" i="1" s="1"/>
  <c r="AG5815" i="1"/>
  <c r="AW5816" i="1" s="1"/>
  <c r="AM2077" i="1" l="1"/>
  <c r="AL2077" i="1"/>
  <c r="AD2077" i="1"/>
  <c r="AT2078" i="1" s="1"/>
  <c r="AN2077" i="1"/>
  <c r="AF2077" i="1" s="1"/>
  <c r="AV2078" i="1" s="1"/>
  <c r="AJ2077" i="1"/>
  <c r="AB2077" i="1" s="1"/>
  <c r="AR2078" i="1" s="1"/>
  <c r="AK2077" i="1"/>
  <c r="AC2077" i="1" s="1"/>
  <c r="AS2078" i="1" s="1"/>
  <c r="AG5816" i="1"/>
  <c r="AW5817" i="1" s="1"/>
  <c r="AA2077" i="1" l="1"/>
  <c r="AQ2078" i="1" s="1"/>
  <c r="AE2077" i="1"/>
  <c r="AU2078" i="1" s="1"/>
  <c r="Z2077" i="1"/>
  <c r="AP2078" i="1" s="1"/>
  <c r="AK2078" i="1" s="1"/>
  <c r="AG5817" i="1"/>
  <c r="AW5818" i="1" s="1"/>
  <c r="AI2078" i="1" l="1"/>
  <c r="AN2078" i="1"/>
  <c r="AF2078" i="1" s="1"/>
  <c r="AV2079" i="1" s="1"/>
  <c r="AJ2078" i="1"/>
  <c r="AB2078" i="1" s="1"/>
  <c r="AR2079" i="1" s="1"/>
  <c r="AL2078" i="1"/>
  <c r="AM2078" i="1"/>
  <c r="AG5818" i="1"/>
  <c r="AW5819" i="1" s="1"/>
  <c r="AA2078" i="1" l="1"/>
  <c r="AQ2079" i="1" s="1"/>
  <c r="AE2078" i="1"/>
  <c r="AU2079" i="1" s="1"/>
  <c r="Z2078" i="1"/>
  <c r="AP2079" i="1" s="1"/>
  <c r="AN2079" i="1" s="1"/>
  <c r="AF2079" i="1" s="1"/>
  <c r="AV2080" i="1" s="1"/>
  <c r="AD2078" i="1"/>
  <c r="AT2079" i="1" s="1"/>
  <c r="AC2078" i="1"/>
  <c r="AS2079" i="1" s="1"/>
  <c r="AG5819" i="1"/>
  <c r="AW5820" i="1"/>
  <c r="AL2079" i="1" l="1"/>
  <c r="AK2079" i="1"/>
  <c r="AM2079" i="1"/>
  <c r="AE2079" i="1" s="1"/>
  <c r="AU2080" i="1" s="1"/>
  <c r="AJ2079" i="1"/>
  <c r="AI2079" i="1"/>
  <c r="AG5820" i="1"/>
  <c r="AW5821" i="1" s="1"/>
  <c r="AC2079" i="1" l="1"/>
  <c r="AS2080" i="1" s="1"/>
  <c r="AA2079" i="1"/>
  <c r="AQ2080" i="1" s="1"/>
  <c r="Z2079" i="1"/>
  <c r="AP2080" i="1" s="1"/>
  <c r="AD2079" i="1"/>
  <c r="AT2080" i="1" s="1"/>
  <c r="AB2079" i="1"/>
  <c r="AR2080" i="1" s="1"/>
  <c r="AG5821" i="1"/>
  <c r="AW5822" i="1"/>
  <c r="AL2080" i="1" l="1"/>
  <c r="AM2080" i="1"/>
  <c r="AD2080" i="1" s="1"/>
  <c r="AT2081" i="1" s="1"/>
  <c r="AN2080" i="1"/>
  <c r="AF2080" i="1" s="1"/>
  <c r="AV2081" i="1" s="1"/>
  <c r="AI2080" i="1"/>
  <c r="AJ2080" i="1"/>
  <c r="AK2080" i="1"/>
  <c r="AC2080" i="1" s="1"/>
  <c r="AS2081" i="1" s="1"/>
  <c r="AG5822" i="1"/>
  <c r="AW5823" i="1" s="1"/>
  <c r="AA2080" i="1" l="1"/>
  <c r="AQ2081" i="1" s="1"/>
  <c r="Z2080" i="1"/>
  <c r="AP2081" i="1" s="1"/>
  <c r="AL2081" i="1" s="1"/>
  <c r="AB2080" i="1"/>
  <c r="AR2081" i="1" s="1"/>
  <c r="AE2080" i="1"/>
  <c r="AU2081" i="1" s="1"/>
  <c r="AM2081" i="1" s="1"/>
  <c r="AG5823" i="1"/>
  <c r="AW5824" i="1" s="1"/>
  <c r="AD2081" i="1" l="1"/>
  <c r="AT2082" i="1" s="1"/>
  <c r="AN2081" i="1"/>
  <c r="AF2081" i="1" s="1"/>
  <c r="AV2082" i="1" s="1"/>
  <c r="AI2081" i="1"/>
  <c r="AJ2081" i="1"/>
  <c r="AB2081" i="1" s="1"/>
  <c r="AR2082" i="1" s="1"/>
  <c r="AK2081" i="1"/>
  <c r="AC2081" i="1" s="1"/>
  <c r="AS2082" i="1" s="1"/>
  <c r="AG5824" i="1"/>
  <c r="AW5825" i="1" s="1"/>
  <c r="AA2081" i="1" l="1"/>
  <c r="AQ2082" i="1" s="1"/>
  <c r="Z2081" i="1"/>
  <c r="AP2082" i="1" s="1"/>
  <c r="AN2082" i="1" s="1"/>
  <c r="AF2082" i="1" s="1"/>
  <c r="AV2083" i="1" s="1"/>
  <c r="AE2081" i="1"/>
  <c r="AU2082" i="1" s="1"/>
  <c r="AM2082" i="1" s="1"/>
  <c r="AG5825" i="1"/>
  <c r="AW5826" i="1" s="1"/>
  <c r="AK2082" i="1" l="1"/>
  <c r="AJ2082" i="1"/>
  <c r="AL2082" i="1"/>
  <c r="AD2082" i="1" s="1"/>
  <c r="AT2083" i="1" s="1"/>
  <c r="AE2082" i="1"/>
  <c r="AU2083" i="1" s="1"/>
  <c r="AI2082" i="1"/>
  <c r="AG5826" i="1"/>
  <c r="AW5827" i="1" s="1"/>
  <c r="AB2082" i="1" l="1"/>
  <c r="AR2083" i="1" s="1"/>
  <c r="AA2082" i="1"/>
  <c r="AQ2083" i="1" s="1"/>
  <c r="Z2082" i="1"/>
  <c r="AP2083" i="1" s="1"/>
  <c r="AC2082" i="1"/>
  <c r="AS2083" i="1" s="1"/>
  <c r="AG5827" i="1"/>
  <c r="AW5828" i="1" s="1"/>
  <c r="AK2083" i="1" l="1"/>
  <c r="AC2083" i="1" s="1"/>
  <c r="AS2084" i="1" s="1"/>
  <c r="AL2083" i="1"/>
  <c r="AN2083" i="1"/>
  <c r="AF2083" i="1" s="1"/>
  <c r="AV2084" i="1" s="1"/>
  <c r="AI2083" i="1"/>
  <c r="AM2083" i="1"/>
  <c r="AE2083" i="1" s="1"/>
  <c r="AU2084" i="1" s="1"/>
  <c r="AJ2083" i="1"/>
  <c r="AB2083" i="1" s="1"/>
  <c r="AR2084" i="1" s="1"/>
  <c r="AG5828" i="1"/>
  <c r="AW5829" i="1" s="1"/>
  <c r="AG5829" i="1" s="1"/>
  <c r="AW5830" i="1" s="1"/>
  <c r="AG5830" i="1" s="1"/>
  <c r="AW5831" i="1" s="1"/>
  <c r="Z2083" i="1" l="1"/>
  <c r="AP2084" i="1" s="1"/>
  <c r="AM2084" i="1" s="1"/>
  <c r="AA2083" i="1"/>
  <c r="AQ2084" i="1" s="1"/>
  <c r="AD2083" i="1"/>
  <c r="AT2084" i="1" s="1"/>
  <c r="AL2084" i="1" s="1"/>
  <c r="AD2084" i="1" s="1"/>
  <c r="AT2085" i="1" s="1"/>
  <c r="AG5831" i="1"/>
  <c r="AW5832" i="1" s="1"/>
  <c r="AJ2084" i="1" l="1"/>
  <c r="AN2084" i="1"/>
  <c r="AF2084" i="1" s="1"/>
  <c r="AV2085" i="1" s="1"/>
  <c r="AK2084" i="1"/>
  <c r="AC2084" i="1" s="1"/>
  <c r="AS2085" i="1" s="1"/>
  <c r="AI2084" i="1"/>
  <c r="AG5832" i="1"/>
  <c r="AW5833" i="1" s="1"/>
  <c r="AE2084" i="1" l="1"/>
  <c r="AU2085" i="1" s="1"/>
  <c r="AB2084" i="1"/>
  <c r="AR2085" i="1" s="1"/>
  <c r="Z2084" i="1"/>
  <c r="AP2085" i="1" s="1"/>
  <c r="AL2085" i="1" s="1"/>
  <c r="AA2084" i="1"/>
  <c r="AQ2085" i="1" s="1"/>
  <c r="AG5833" i="1"/>
  <c r="AW5834" i="1" s="1"/>
  <c r="AG5834" i="1" s="1"/>
  <c r="AW5835" i="1" s="1"/>
  <c r="AG5835" i="1" s="1"/>
  <c r="AW5836" i="1" s="1"/>
  <c r="AG5836" i="1" s="1"/>
  <c r="AW5837" i="1" s="1"/>
  <c r="AM2085" i="1" l="1"/>
  <c r="AD2085" i="1" s="1"/>
  <c r="AT2086" i="1" s="1"/>
  <c r="AJ2085" i="1"/>
  <c r="AI2085" i="1"/>
  <c r="AN2085" i="1"/>
  <c r="AF2085" i="1" s="1"/>
  <c r="AV2086" i="1" s="1"/>
  <c r="AK2085" i="1"/>
  <c r="AC2085" i="1" s="1"/>
  <c r="AS2086" i="1" s="1"/>
  <c r="AG5837" i="1"/>
  <c r="AW5838" i="1" s="1"/>
  <c r="AG5838" i="1" s="1"/>
  <c r="AW5839" i="1" s="1"/>
  <c r="Z2085" i="1" l="1"/>
  <c r="AP2086" i="1" s="1"/>
  <c r="AN2086" i="1" s="1"/>
  <c r="AF2086" i="1" s="1"/>
  <c r="AV2087" i="1" s="1"/>
  <c r="AE2085" i="1"/>
  <c r="AU2086" i="1" s="1"/>
  <c r="AA2085" i="1"/>
  <c r="AQ2086" i="1" s="1"/>
  <c r="AI2086" i="1" s="1"/>
  <c r="AB2085" i="1"/>
  <c r="AR2086" i="1" s="1"/>
  <c r="AG5839" i="1"/>
  <c r="AW5840" i="1" s="1"/>
  <c r="AM2086" i="1" l="1"/>
  <c r="AE2086" i="1" s="1"/>
  <c r="AU2087" i="1" s="1"/>
  <c r="AL2086" i="1"/>
  <c r="AD2086" i="1" s="1"/>
  <c r="AT2087" i="1" s="1"/>
  <c r="AJ2086" i="1"/>
  <c r="AA2086" i="1" s="1"/>
  <c r="AQ2087" i="1" s="1"/>
  <c r="AK2086" i="1"/>
  <c r="AC2086" i="1" s="1"/>
  <c r="AS2087" i="1" s="1"/>
  <c r="AG5840" i="1"/>
  <c r="AW5841" i="1" s="1"/>
  <c r="Z2086" i="1" l="1"/>
  <c r="AP2087" i="1" s="1"/>
  <c r="AN2087" i="1" s="1"/>
  <c r="AF2087" i="1" s="1"/>
  <c r="AV2088" i="1" s="1"/>
  <c r="AB2086" i="1"/>
  <c r="AR2087" i="1" s="1"/>
  <c r="AG5841" i="1"/>
  <c r="AW5842" i="1" s="1"/>
  <c r="AL2087" i="1" l="1"/>
  <c r="AI2087" i="1"/>
  <c r="AJ2087" i="1"/>
  <c r="AA2087" i="1" s="1"/>
  <c r="AQ2088" i="1" s="1"/>
  <c r="AM2087" i="1"/>
  <c r="AE2087" i="1" s="1"/>
  <c r="AU2088" i="1" s="1"/>
  <c r="AK2087" i="1"/>
  <c r="AG5842" i="1"/>
  <c r="AW5843" i="1" s="1"/>
  <c r="AG5843" i="1" s="1"/>
  <c r="AW5844" i="1" s="1"/>
  <c r="AB2087" i="1" l="1"/>
  <c r="AR2088" i="1" s="1"/>
  <c r="AC2087" i="1"/>
  <c r="AS2088" i="1" s="1"/>
  <c r="Z2087" i="1"/>
  <c r="AP2088" i="1" s="1"/>
  <c r="AN2088" i="1" s="1"/>
  <c r="AF2088" i="1" s="1"/>
  <c r="AV2089" i="1" s="1"/>
  <c r="AD2087" i="1"/>
  <c r="AT2088" i="1" s="1"/>
  <c r="AL2088" i="1" s="1"/>
  <c r="AG5844" i="1"/>
  <c r="AW5845" i="1" s="1"/>
  <c r="AI2088" i="1" l="1"/>
  <c r="AM2088" i="1"/>
  <c r="AE2088" i="1" s="1"/>
  <c r="AU2089" i="1" s="1"/>
  <c r="AK2088" i="1"/>
  <c r="AC2088" i="1" s="1"/>
  <c r="AS2089" i="1" s="1"/>
  <c r="AJ2088" i="1"/>
  <c r="Z2088" i="1" s="1"/>
  <c r="AP2089" i="1" s="1"/>
  <c r="AN2089" i="1" s="1"/>
  <c r="AF2089" i="1" s="1"/>
  <c r="AV2090" i="1" s="1"/>
  <c r="AG5845" i="1"/>
  <c r="AW5846" i="1" s="1"/>
  <c r="AA2088" i="1" l="1"/>
  <c r="AQ2089" i="1" s="1"/>
  <c r="AB2088" i="1"/>
  <c r="AR2089" i="1" s="1"/>
  <c r="AD2088" i="1"/>
  <c r="AT2089" i="1" s="1"/>
  <c r="AL2089" i="1" s="1"/>
  <c r="AJ2089" i="1"/>
  <c r="AK2089" i="1"/>
  <c r="AI2089" i="1"/>
  <c r="AM2089" i="1"/>
  <c r="AE2089" i="1" s="1"/>
  <c r="AU2090" i="1" s="1"/>
  <c r="AG5846" i="1"/>
  <c r="AW5847" i="1" s="1"/>
  <c r="AG5847" i="1" s="1"/>
  <c r="AW5848" i="1" s="1"/>
  <c r="AC2089" i="1" l="1"/>
  <c r="AS2090" i="1" s="1"/>
  <c r="Z2089" i="1"/>
  <c r="AP2090" i="1" s="1"/>
  <c r="AN2090" i="1" s="1"/>
  <c r="AF2090" i="1" s="1"/>
  <c r="AV2091" i="1" s="1"/>
  <c r="AA2089" i="1"/>
  <c r="AQ2090" i="1" s="1"/>
  <c r="AB2089" i="1"/>
  <c r="AR2090" i="1" s="1"/>
  <c r="AD2089" i="1"/>
  <c r="AT2090" i="1" s="1"/>
  <c r="AL2090" i="1" s="1"/>
  <c r="AG5848" i="1"/>
  <c r="AW5849" i="1" s="1"/>
  <c r="AM2090" i="1" l="1"/>
  <c r="AD2090" i="1" s="1"/>
  <c r="AT2091" i="1" s="1"/>
  <c r="AE2090" i="1"/>
  <c r="AU2091" i="1" s="1"/>
  <c r="AJ2090" i="1"/>
  <c r="AK2090" i="1"/>
  <c r="AC2090" i="1" s="1"/>
  <c r="AS2091" i="1" s="1"/>
  <c r="AI2090" i="1"/>
  <c r="AG5849" i="1"/>
  <c r="AW5850" i="1" s="1"/>
  <c r="Z2090" i="1" l="1"/>
  <c r="AP2091" i="1" s="1"/>
  <c r="AA2090" i="1"/>
  <c r="AQ2091" i="1" s="1"/>
  <c r="AB2090" i="1"/>
  <c r="AR2091" i="1" s="1"/>
  <c r="AJ2091" i="1" s="1"/>
  <c r="AG5850" i="1"/>
  <c r="AW5851" i="1" s="1"/>
  <c r="AI2091" i="1" l="1"/>
  <c r="AA2091" i="1"/>
  <c r="AQ2092" i="1" s="1"/>
  <c r="AN2091" i="1"/>
  <c r="AF2091" i="1" s="1"/>
  <c r="AV2092" i="1" s="1"/>
  <c r="AM2091" i="1"/>
  <c r="AL2091" i="1"/>
  <c r="AK2091" i="1"/>
  <c r="AC2091" i="1" s="1"/>
  <c r="AS2092" i="1" s="1"/>
  <c r="AG5851" i="1"/>
  <c r="AW5852" i="1" s="1"/>
  <c r="AE2091" i="1" l="1"/>
  <c r="AU2092" i="1" s="1"/>
  <c r="AD2091" i="1"/>
  <c r="AT2092" i="1" s="1"/>
  <c r="Z2091" i="1"/>
  <c r="AP2092" i="1" s="1"/>
  <c r="AI2092" i="1" s="1"/>
  <c r="AB2091" i="1"/>
  <c r="AR2092" i="1" s="1"/>
  <c r="AG5852" i="1"/>
  <c r="AW5853" i="1" s="1"/>
  <c r="AL2092" i="1" l="1"/>
  <c r="AJ2092" i="1"/>
  <c r="AK2092" i="1"/>
  <c r="AM2092" i="1"/>
  <c r="AN2092" i="1"/>
  <c r="AF2092" i="1" s="1"/>
  <c r="AV2093" i="1" s="1"/>
  <c r="AG5853" i="1"/>
  <c r="AW5854" i="1" s="1"/>
  <c r="AB2092" i="1" l="1"/>
  <c r="AR2093" i="1" s="1"/>
  <c r="AD2092" i="1"/>
  <c r="AT2093" i="1" s="1"/>
  <c r="AE2092" i="1"/>
  <c r="AU2093" i="1" s="1"/>
  <c r="Z2092" i="1"/>
  <c r="AP2093" i="1" s="1"/>
  <c r="AN2093" i="1" s="1"/>
  <c r="AF2093" i="1" s="1"/>
  <c r="AV2094" i="1" s="1"/>
  <c r="AC2092" i="1"/>
  <c r="AS2093" i="1" s="1"/>
  <c r="AA2092" i="1"/>
  <c r="AQ2093" i="1" s="1"/>
  <c r="AG5854" i="1"/>
  <c r="AW5855" i="1" s="1"/>
  <c r="AM2093" i="1" l="1"/>
  <c r="AE2093" i="1" s="1"/>
  <c r="AU2094" i="1" s="1"/>
  <c r="AI2093" i="1"/>
  <c r="AL2093" i="1"/>
  <c r="AD2093" i="1" s="1"/>
  <c r="AT2094" i="1" s="1"/>
  <c r="AK2093" i="1"/>
  <c r="AJ2093" i="1"/>
  <c r="AB2093" i="1" s="1"/>
  <c r="AR2094" i="1" s="1"/>
  <c r="AG5855" i="1"/>
  <c r="AW5856" i="1" s="1"/>
  <c r="AC2093" i="1" l="1"/>
  <c r="AS2094" i="1" s="1"/>
  <c r="Z2093" i="1"/>
  <c r="AP2094" i="1" s="1"/>
  <c r="AN2094" i="1" s="1"/>
  <c r="AF2094" i="1" s="1"/>
  <c r="AV2095" i="1" s="1"/>
  <c r="AA2093" i="1"/>
  <c r="AQ2094" i="1" s="1"/>
  <c r="AG5856" i="1"/>
  <c r="AW5857" i="1" s="1"/>
  <c r="AI2094" i="1" l="1"/>
  <c r="AJ2094" i="1"/>
  <c r="AM2094" i="1"/>
  <c r="AE2094" i="1" s="1"/>
  <c r="AU2095" i="1" s="1"/>
  <c r="AL2094" i="1"/>
  <c r="AK2094" i="1"/>
  <c r="AG5857" i="1"/>
  <c r="AW5858" i="1" s="1"/>
  <c r="AC2094" i="1" l="1"/>
  <c r="AS2095" i="1" s="1"/>
  <c r="AD2094" i="1"/>
  <c r="AT2095" i="1" s="1"/>
  <c r="AB2094" i="1"/>
  <c r="AR2095" i="1" s="1"/>
  <c r="AA2094" i="1"/>
  <c r="AQ2095" i="1" s="1"/>
  <c r="Z2094" i="1"/>
  <c r="AP2095" i="1" s="1"/>
  <c r="AN2095" i="1" s="1"/>
  <c r="AF2095" i="1" s="1"/>
  <c r="AV2096" i="1" s="1"/>
  <c r="AG5858" i="1"/>
  <c r="AW5859" i="1" s="1"/>
  <c r="AJ2095" i="1" l="1"/>
  <c r="AI2095" i="1"/>
  <c r="AA2095" i="1" s="1"/>
  <c r="AQ2096" i="1" s="1"/>
  <c r="AK2095" i="1"/>
  <c r="AC2095" i="1" s="1"/>
  <c r="AS2096" i="1" s="1"/>
  <c r="AM2095" i="1"/>
  <c r="AE2095" i="1" s="1"/>
  <c r="AU2096" i="1" s="1"/>
  <c r="AL2095" i="1"/>
  <c r="AG5859" i="1"/>
  <c r="AW5860" i="1"/>
  <c r="AB2095" i="1" l="1"/>
  <c r="AR2096" i="1" s="1"/>
  <c r="AD2095" i="1"/>
  <c r="AT2096" i="1" s="1"/>
  <c r="Z2095" i="1"/>
  <c r="AP2096" i="1" s="1"/>
  <c r="AN2096" i="1" s="1"/>
  <c r="AF2096" i="1" s="1"/>
  <c r="AV2097" i="1" s="1"/>
  <c r="AG5860" i="1"/>
  <c r="AW5861" i="1" s="1"/>
  <c r="AL2096" i="1" l="1"/>
  <c r="AK2096" i="1"/>
  <c r="AI2096" i="1"/>
  <c r="AJ2096" i="1"/>
  <c r="AB2096" i="1" s="1"/>
  <c r="AR2097" i="1" s="1"/>
  <c r="AM2096" i="1"/>
  <c r="AE2096" i="1" s="1"/>
  <c r="AU2097" i="1" s="1"/>
  <c r="AG5861" i="1"/>
  <c r="AW5862" i="1" s="1"/>
  <c r="Z2096" i="1" l="1"/>
  <c r="AP2097" i="1" s="1"/>
  <c r="AN2097" i="1" s="1"/>
  <c r="AF2097" i="1" s="1"/>
  <c r="AV2098" i="1" s="1"/>
  <c r="AA2096" i="1"/>
  <c r="AQ2097" i="1" s="1"/>
  <c r="AC2096" i="1"/>
  <c r="AS2097" i="1" s="1"/>
  <c r="AK2097" i="1" s="1"/>
  <c r="AD2096" i="1"/>
  <c r="AT2097" i="1" s="1"/>
  <c r="AL2097" i="1" s="1"/>
  <c r="AG5862" i="1"/>
  <c r="AW5863" i="1" s="1"/>
  <c r="AI2097" i="1" l="1"/>
  <c r="AC2097" i="1"/>
  <c r="AS2098" i="1" s="1"/>
  <c r="AM2097" i="1"/>
  <c r="AE2097" i="1" s="1"/>
  <c r="AU2098" i="1" s="1"/>
  <c r="AJ2097" i="1"/>
  <c r="AB2097" i="1" s="1"/>
  <c r="AR2098" i="1" s="1"/>
  <c r="AG5863" i="1"/>
  <c r="AW5864" i="1" s="1"/>
  <c r="Z2097" i="1" l="1"/>
  <c r="AP2098" i="1" s="1"/>
  <c r="AN2098" i="1" s="1"/>
  <c r="AF2098" i="1" s="1"/>
  <c r="AV2099" i="1" s="1"/>
  <c r="AA2097" i="1"/>
  <c r="AQ2098" i="1" s="1"/>
  <c r="AD2097" i="1"/>
  <c r="AT2098" i="1" s="1"/>
  <c r="AL2098" i="1" s="1"/>
  <c r="AG5864" i="1"/>
  <c r="AW5865" i="1" s="1"/>
  <c r="AI2098" i="1" l="1"/>
  <c r="AK2098" i="1"/>
  <c r="AC2098" i="1" s="1"/>
  <c r="AS2099" i="1" s="1"/>
  <c r="AA2098" i="1"/>
  <c r="AQ2099" i="1" s="1"/>
  <c r="AM2098" i="1"/>
  <c r="AE2098" i="1" s="1"/>
  <c r="AU2099" i="1" s="1"/>
  <c r="AJ2098" i="1"/>
  <c r="AB2098" i="1" s="1"/>
  <c r="AR2099" i="1" s="1"/>
  <c r="AG5865" i="1"/>
  <c r="AW5866" i="1" s="1"/>
  <c r="AD2098" i="1" l="1"/>
  <c r="AT2099" i="1" s="1"/>
  <c r="Z2098" i="1"/>
  <c r="AP2099" i="1" s="1"/>
  <c r="AN2099" i="1" s="1"/>
  <c r="AF2099" i="1" s="1"/>
  <c r="AV2100" i="1" s="1"/>
  <c r="AG5866" i="1"/>
  <c r="AW5867" i="1" s="1"/>
  <c r="AJ2099" i="1" l="1"/>
  <c r="AI2099" i="1"/>
  <c r="AK2099" i="1"/>
  <c r="AL2099" i="1"/>
  <c r="AM2099" i="1"/>
  <c r="AE2099" i="1" s="1"/>
  <c r="AU2100" i="1" s="1"/>
  <c r="AG5867" i="1"/>
  <c r="AW5868" i="1" s="1"/>
  <c r="AD2099" i="1" l="1"/>
  <c r="AT2100" i="1" s="1"/>
  <c r="AC2099" i="1"/>
  <c r="AS2100" i="1" s="1"/>
  <c r="AA2099" i="1"/>
  <c r="AQ2100" i="1" s="1"/>
  <c r="Z2099" i="1"/>
  <c r="AP2100" i="1" s="1"/>
  <c r="AB2099" i="1"/>
  <c r="AR2100" i="1" s="1"/>
  <c r="AG5868" i="1"/>
  <c r="AW5869" i="1" s="1"/>
  <c r="AM2100" i="1" l="1"/>
  <c r="AN2100" i="1"/>
  <c r="AF2100" i="1" s="1"/>
  <c r="AV2101" i="1" s="1"/>
  <c r="AI2100" i="1"/>
  <c r="AK2100" i="1"/>
  <c r="AJ2100" i="1"/>
  <c r="AL2100" i="1"/>
  <c r="AD2100" i="1" s="1"/>
  <c r="AT2101" i="1" s="1"/>
  <c r="AG5869" i="1"/>
  <c r="AW5870" i="1" s="1"/>
  <c r="AB2100" i="1" l="1"/>
  <c r="AR2101" i="1" s="1"/>
  <c r="AE2100" i="1"/>
  <c r="AU2101" i="1" s="1"/>
  <c r="AC2100" i="1"/>
  <c r="AS2101" i="1" s="1"/>
  <c r="Z2100" i="1"/>
  <c r="AP2101" i="1" s="1"/>
  <c r="AJ2101" i="1" s="1"/>
  <c r="AA2100" i="1"/>
  <c r="AQ2101" i="1" s="1"/>
  <c r="AG5870" i="1"/>
  <c r="AW5871" i="1" s="1"/>
  <c r="AI2101" i="1" l="1"/>
  <c r="AK2101" i="1"/>
  <c r="AM2101" i="1"/>
  <c r="AN2101" i="1"/>
  <c r="AF2101" i="1" s="1"/>
  <c r="AV2102" i="1" s="1"/>
  <c r="AL2101" i="1"/>
  <c r="AG5871" i="1"/>
  <c r="AW5872" i="1" s="1"/>
  <c r="AE2101" i="1" l="1"/>
  <c r="AU2102" i="1" s="1"/>
  <c r="AC2101" i="1"/>
  <c r="AS2102" i="1" s="1"/>
  <c r="AD2101" i="1"/>
  <c r="AT2102" i="1" s="1"/>
  <c r="Z2101" i="1"/>
  <c r="AP2102" i="1" s="1"/>
  <c r="AN2102" i="1" s="1"/>
  <c r="AF2102" i="1" s="1"/>
  <c r="AV2103" i="1" s="1"/>
  <c r="AA2101" i="1"/>
  <c r="AQ2102" i="1" s="1"/>
  <c r="AB2101" i="1"/>
  <c r="AR2102" i="1" s="1"/>
  <c r="AG5872" i="1"/>
  <c r="AW5873" i="1" s="1"/>
  <c r="AL2102" i="1" l="1"/>
  <c r="AJ2102" i="1"/>
  <c r="AK2102" i="1"/>
  <c r="AI2102" i="1"/>
  <c r="AM2102" i="1"/>
  <c r="AE2102" i="1" s="1"/>
  <c r="AU2103" i="1" s="1"/>
  <c r="AG5873" i="1"/>
  <c r="AW5874" i="1" s="1"/>
  <c r="AB2102" i="1" l="1"/>
  <c r="AR2103" i="1" s="1"/>
  <c r="AC2102" i="1"/>
  <c r="AS2103" i="1" s="1"/>
  <c r="AD2102" i="1"/>
  <c r="AT2103" i="1" s="1"/>
  <c r="AA2102" i="1"/>
  <c r="AQ2103" i="1" s="1"/>
  <c r="Z2102" i="1"/>
  <c r="AP2103" i="1" s="1"/>
  <c r="AM2103" i="1" s="1"/>
  <c r="AG5874" i="1"/>
  <c r="AW5875" i="1" s="1"/>
  <c r="AL2103" i="1" l="1"/>
  <c r="AD2103" i="1" s="1"/>
  <c r="AT2104" i="1" s="1"/>
  <c r="AI2103" i="1"/>
  <c r="AN2103" i="1"/>
  <c r="AF2103" i="1" s="1"/>
  <c r="AV2104" i="1" s="1"/>
  <c r="AK2103" i="1"/>
  <c r="AC2103" i="1" s="1"/>
  <c r="AS2104" i="1" s="1"/>
  <c r="AJ2103" i="1"/>
  <c r="AG5875" i="1"/>
  <c r="AW5876" i="1" s="1"/>
  <c r="AB2103" i="1" l="1"/>
  <c r="AR2104" i="1" s="1"/>
  <c r="AA2103" i="1"/>
  <c r="AQ2104" i="1" s="1"/>
  <c r="Z2103" i="1"/>
  <c r="AP2104" i="1" s="1"/>
  <c r="AN2104" i="1" s="1"/>
  <c r="AF2104" i="1" s="1"/>
  <c r="AV2105" i="1" s="1"/>
  <c r="AE2103" i="1"/>
  <c r="AU2104" i="1" s="1"/>
  <c r="AM2104" i="1" s="1"/>
  <c r="AE2104" i="1" s="1"/>
  <c r="AU2105" i="1" s="1"/>
  <c r="AG5876" i="1"/>
  <c r="AW5877" i="1" s="1"/>
  <c r="AL2104" i="1" l="1"/>
  <c r="AD2104" i="1" s="1"/>
  <c r="AT2105" i="1" s="1"/>
  <c r="AJ2104" i="1"/>
  <c r="AK2104" i="1"/>
  <c r="AC2104" i="1" s="1"/>
  <c r="AS2105" i="1" s="1"/>
  <c r="AI2104" i="1"/>
  <c r="AG5877" i="1"/>
  <c r="AW5878" i="1" s="1"/>
  <c r="Z2104" i="1" l="1"/>
  <c r="AP2105" i="1" s="1"/>
  <c r="AA2104" i="1"/>
  <c r="AQ2105" i="1" s="1"/>
  <c r="AB2104" i="1"/>
  <c r="AR2105" i="1" s="1"/>
  <c r="AJ2105" i="1" s="1"/>
  <c r="AG5878" i="1"/>
  <c r="AW5879" i="1" s="1"/>
  <c r="AI2105" i="1" l="1"/>
  <c r="AA2105" i="1"/>
  <c r="AQ2106" i="1" s="1"/>
  <c r="AM2105" i="1"/>
  <c r="AE2105" i="1" s="1"/>
  <c r="AU2106" i="1" s="1"/>
  <c r="AN2105" i="1"/>
  <c r="AF2105" i="1" s="1"/>
  <c r="AV2106" i="1" s="1"/>
  <c r="AL2105" i="1"/>
  <c r="AK2105" i="1"/>
  <c r="AC2105" i="1" s="1"/>
  <c r="AS2106" i="1" s="1"/>
  <c r="AG5879" i="1"/>
  <c r="AW5880" i="1" s="1"/>
  <c r="AD2105" i="1" l="1"/>
  <c r="AT2106" i="1" s="1"/>
  <c r="Z2105" i="1"/>
  <c r="AP2106" i="1" s="1"/>
  <c r="AN2106" i="1" s="1"/>
  <c r="AF2106" i="1" s="1"/>
  <c r="AV2107" i="1" s="1"/>
  <c r="AB2105" i="1"/>
  <c r="AR2106" i="1" s="1"/>
  <c r="AG5880" i="1"/>
  <c r="AW5881" i="1" s="1"/>
  <c r="AL2106" i="1" l="1"/>
  <c r="AK2106" i="1"/>
  <c r="AJ2106" i="1"/>
  <c r="AI2106" i="1"/>
  <c r="AM2106" i="1"/>
  <c r="AE2106" i="1" s="1"/>
  <c r="AU2107" i="1" s="1"/>
  <c r="AG5881" i="1"/>
  <c r="AW5882" i="1" s="1"/>
  <c r="AB2106" i="1" l="1"/>
  <c r="AR2107" i="1" s="1"/>
  <c r="AA2106" i="1"/>
  <c r="AQ2107" i="1" s="1"/>
  <c r="Z2106" i="1"/>
  <c r="AP2107" i="1" s="1"/>
  <c r="AN2107" i="1" s="1"/>
  <c r="AF2107" i="1" s="1"/>
  <c r="AV2108" i="1" s="1"/>
  <c r="AC2106" i="1"/>
  <c r="AS2107" i="1" s="1"/>
  <c r="AD2106" i="1"/>
  <c r="AT2107" i="1" s="1"/>
  <c r="AG5882" i="1"/>
  <c r="AW5883" i="1" s="1"/>
  <c r="AK2107" i="1" l="1"/>
  <c r="AL2107" i="1"/>
  <c r="AD2107" i="1" s="1"/>
  <c r="AT2108" i="1" s="1"/>
  <c r="AM2107" i="1"/>
  <c r="AE2107" i="1" s="1"/>
  <c r="AU2108" i="1" s="1"/>
  <c r="AJ2107" i="1"/>
  <c r="AB2107" i="1" s="1"/>
  <c r="AR2108" i="1" s="1"/>
  <c r="AI2107" i="1"/>
  <c r="AG5883" i="1"/>
  <c r="AW5884" i="1" s="1"/>
  <c r="AC2107" i="1" l="1"/>
  <c r="AS2108" i="1" s="1"/>
  <c r="AA2107" i="1"/>
  <c r="AQ2108" i="1" s="1"/>
  <c r="Z2107" i="1"/>
  <c r="AP2108" i="1" s="1"/>
  <c r="AN2108" i="1" s="1"/>
  <c r="AF2108" i="1" s="1"/>
  <c r="AV2109" i="1" s="1"/>
  <c r="AG5884" i="1"/>
  <c r="AW5885" i="1" s="1"/>
  <c r="AI2108" i="1" l="1"/>
  <c r="AM2108" i="1"/>
  <c r="AE2108" i="1" s="1"/>
  <c r="AU2109" i="1" s="1"/>
  <c r="AK2108" i="1"/>
  <c r="AJ2108" i="1"/>
  <c r="AL2108" i="1"/>
  <c r="AD2108" i="1" s="1"/>
  <c r="AT2109" i="1" s="1"/>
  <c r="AG5885" i="1"/>
  <c r="AW5886" i="1" s="1"/>
  <c r="AB2108" i="1" l="1"/>
  <c r="AR2109" i="1" s="1"/>
  <c r="AC2108" i="1"/>
  <c r="AS2109" i="1" s="1"/>
  <c r="AA2108" i="1"/>
  <c r="AQ2109" i="1" s="1"/>
  <c r="Z2108" i="1"/>
  <c r="AP2109" i="1" s="1"/>
  <c r="AM2109" i="1" s="1"/>
  <c r="AG5886" i="1"/>
  <c r="AW5887" i="1" s="1"/>
  <c r="AI2109" i="1" l="1"/>
  <c r="AK2109" i="1"/>
  <c r="AL2109" i="1"/>
  <c r="AD2109" i="1" s="1"/>
  <c r="AT2110" i="1" s="1"/>
  <c r="AN2109" i="1"/>
  <c r="AF2109" i="1" s="1"/>
  <c r="AV2110" i="1" s="1"/>
  <c r="AJ2109" i="1"/>
  <c r="AG5887" i="1"/>
  <c r="AW5888" i="1" s="1"/>
  <c r="AC2109" i="1" l="1"/>
  <c r="AS2110" i="1" s="1"/>
  <c r="AB2109" i="1"/>
  <c r="AR2110" i="1" s="1"/>
  <c r="Z2109" i="1"/>
  <c r="AP2110" i="1" s="1"/>
  <c r="AN2110" i="1" s="1"/>
  <c r="AF2110" i="1" s="1"/>
  <c r="AV2111" i="1" s="1"/>
  <c r="AA2109" i="1"/>
  <c r="AQ2110" i="1" s="1"/>
  <c r="AE2109" i="1"/>
  <c r="AU2110" i="1" s="1"/>
  <c r="AG5888" i="1"/>
  <c r="AW5889" i="1" s="1"/>
  <c r="AJ2110" i="1" l="1"/>
  <c r="AM2110" i="1"/>
  <c r="AE2110" i="1" s="1"/>
  <c r="AU2111" i="1" s="1"/>
  <c r="AK2110" i="1"/>
  <c r="AC2110" i="1" s="1"/>
  <c r="AS2111" i="1" s="1"/>
  <c r="AI2110" i="1"/>
  <c r="AL2110" i="1"/>
  <c r="AG5889" i="1"/>
  <c r="AW5890" i="1" s="1"/>
  <c r="AD2110" i="1" l="1"/>
  <c r="AT2111" i="1" s="1"/>
  <c r="AB2110" i="1"/>
  <c r="AR2111" i="1" s="1"/>
  <c r="AA2110" i="1"/>
  <c r="AQ2111" i="1" s="1"/>
  <c r="Z2110" i="1"/>
  <c r="AP2111" i="1" s="1"/>
  <c r="AN2111" i="1" s="1"/>
  <c r="AF2111" i="1" s="1"/>
  <c r="AV2112" i="1" s="1"/>
  <c r="AG5890" i="1"/>
  <c r="AW5891" i="1" s="1"/>
  <c r="AJ2111" i="1" l="1"/>
  <c r="AL2111" i="1"/>
  <c r="AM2111" i="1"/>
  <c r="AE2111" i="1" s="1"/>
  <c r="AU2112" i="1" s="1"/>
  <c r="AI2111" i="1"/>
  <c r="AK2111" i="1"/>
  <c r="AC2111" i="1" s="1"/>
  <c r="AS2112" i="1" s="1"/>
  <c r="AG5891" i="1"/>
  <c r="AW5892" i="1"/>
  <c r="AA2111" i="1" l="1"/>
  <c r="AQ2112" i="1" s="1"/>
  <c r="Z2111" i="1"/>
  <c r="AP2112" i="1" s="1"/>
  <c r="AN2112" i="1" s="1"/>
  <c r="AF2112" i="1" s="1"/>
  <c r="AV2113" i="1" s="1"/>
  <c r="AD2111" i="1"/>
  <c r="AT2112" i="1" s="1"/>
  <c r="AB2111" i="1"/>
  <c r="AR2112" i="1" s="1"/>
  <c r="AG5892" i="1"/>
  <c r="AW5893" i="1" s="1"/>
  <c r="AG5893" i="1" s="1"/>
  <c r="AW5894" i="1" s="1"/>
  <c r="AG5894" i="1" s="1"/>
  <c r="AW5895" i="1" s="1"/>
  <c r="AK2112" i="1" l="1"/>
  <c r="AL2112" i="1"/>
  <c r="AJ2112" i="1"/>
  <c r="AB2112" i="1" s="1"/>
  <c r="AR2113" i="1" s="1"/>
  <c r="AC2112" i="1"/>
  <c r="AS2113" i="1" s="1"/>
  <c r="AM2112" i="1"/>
  <c r="AE2112" i="1" s="1"/>
  <c r="AU2113" i="1" s="1"/>
  <c r="AI2112" i="1"/>
  <c r="AG5895" i="1"/>
  <c r="AW5896" i="1" s="1"/>
  <c r="Z2112" i="1" l="1"/>
  <c r="AP2113" i="1" s="1"/>
  <c r="AA2112" i="1"/>
  <c r="AQ2113" i="1" s="1"/>
  <c r="AD2112" i="1"/>
  <c r="AT2113" i="1" s="1"/>
  <c r="AL2113" i="1" s="1"/>
  <c r="AG5896" i="1"/>
  <c r="AW5897" i="1" s="1"/>
  <c r="AG5897" i="1" s="1"/>
  <c r="AW5898" i="1" s="1"/>
  <c r="AG5898" i="1" s="1"/>
  <c r="AW5899" i="1" s="1"/>
  <c r="AG5899" i="1" s="1"/>
  <c r="AW5900" i="1" s="1"/>
  <c r="AG5900" i="1" s="1"/>
  <c r="AW5901" i="1" s="1"/>
  <c r="AI2113" i="1" l="1"/>
  <c r="AN2113" i="1"/>
  <c r="AF2113" i="1" s="1"/>
  <c r="AV2114" i="1" s="1"/>
  <c r="AJ2113" i="1"/>
  <c r="AA2113" i="1" s="1"/>
  <c r="AQ2114" i="1" s="1"/>
  <c r="AK2113" i="1"/>
  <c r="AC2113" i="1" s="1"/>
  <c r="AS2114" i="1" s="1"/>
  <c r="AM2113" i="1"/>
  <c r="AE2113" i="1" s="1"/>
  <c r="AU2114" i="1" s="1"/>
  <c r="AG5901" i="1"/>
  <c r="AW5902" i="1" s="1"/>
  <c r="Z2113" i="1" l="1"/>
  <c r="AP2114" i="1" s="1"/>
  <c r="AN2114" i="1" s="1"/>
  <c r="AF2114" i="1" s="1"/>
  <c r="AV2115" i="1" s="1"/>
  <c r="AB2113" i="1"/>
  <c r="AR2114" i="1" s="1"/>
  <c r="AD2113" i="1"/>
  <c r="AT2114" i="1" s="1"/>
  <c r="AG5902" i="1"/>
  <c r="AW5903" i="1" s="1"/>
  <c r="AK2114" i="1" l="1"/>
  <c r="AL2114" i="1"/>
  <c r="AM2114" i="1"/>
  <c r="AE2114" i="1" s="1"/>
  <c r="AU2115" i="1" s="1"/>
  <c r="AJ2114" i="1"/>
  <c r="AB2114" i="1" s="1"/>
  <c r="AR2115" i="1" s="1"/>
  <c r="AI2114" i="1"/>
  <c r="AG5903" i="1"/>
  <c r="AW5904" i="1" s="1"/>
  <c r="AC2114" i="1" l="1"/>
  <c r="AS2115" i="1" s="1"/>
  <c r="AA2114" i="1"/>
  <c r="AQ2115" i="1" s="1"/>
  <c r="Z2114" i="1"/>
  <c r="AP2115" i="1" s="1"/>
  <c r="AN2115" i="1" s="1"/>
  <c r="AF2115" i="1" s="1"/>
  <c r="AV2116" i="1" s="1"/>
  <c r="AD2114" i="1"/>
  <c r="AT2115" i="1" s="1"/>
  <c r="AG5904" i="1"/>
  <c r="AW5905" i="1" s="1"/>
  <c r="AI2115" i="1" l="1"/>
  <c r="AK2115" i="1"/>
  <c r="AM2115" i="1"/>
  <c r="AE2115" i="1" s="1"/>
  <c r="AU2116" i="1" s="1"/>
  <c r="AL2115" i="1"/>
  <c r="AJ2115" i="1"/>
  <c r="AB2115" i="1" s="1"/>
  <c r="AR2116" i="1" s="1"/>
  <c r="AG5905" i="1"/>
  <c r="AW5906" i="1" s="1"/>
  <c r="AD2115" i="1" l="1"/>
  <c r="AT2116" i="1" s="1"/>
  <c r="AC2115" i="1"/>
  <c r="AS2116" i="1" s="1"/>
  <c r="AA2115" i="1"/>
  <c r="AQ2116" i="1" s="1"/>
  <c r="Z2115" i="1"/>
  <c r="AP2116" i="1" s="1"/>
  <c r="AN2116" i="1" s="1"/>
  <c r="AF2116" i="1" s="1"/>
  <c r="AV2117" i="1" s="1"/>
  <c r="AG5906" i="1"/>
  <c r="AW5907" i="1"/>
  <c r="AI2116" i="1" l="1"/>
  <c r="AK2116" i="1"/>
  <c r="AJ2116" i="1"/>
  <c r="AB2116" i="1" s="1"/>
  <c r="AR2117" i="1" s="1"/>
  <c r="AM2116" i="1"/>
  <c r="AE2116" i="1" s="1"/>
  <c r="AU2117" i="1" s="1"/>
  <c r="AL2116" i="1"/>
  <c r="AG5907" i="1"/>
  <c r="AW5908" i="1" s="1"/>
  <c r="AA2116" i="1" l="1"/>
  <c r="AQ2117" i="1" s="1"/>
  <c r="AD2116" i="1"/>
  <c r="AT2117" i="1" s="1"/>
  <c r="Z2116" i="1"/>
  <c r="AP2117" i="1" s="1"/>
  <c r="AC2116" i="1"/>
  <c r="AS2117" i="1" s="1"/>
  <c r="AG5908" i="1"/>
  <c r="AW5909" i="1" s="1"/>
  <c r="AK2117" i="1" l="1"/>
  <c r="AM2117" i="1"/>
  <c r="AN2117" i="1"/>
  <c r="AF2117" i="1" s="1"/>
  <c r="AV2118" i="1" s="1"/>
  <c r="AI2117" i="1"/>
  <c r="AJ2117" i="1"/>
  <c r="AB2117" i="1" s="1"/>
  <c r="AR2118" i="1" s="1"/>
  <c r="AL2117" i="1"/>
  <c r="AD2117" i="1" s="1"/>
  <c r="AT2118" i="1" s="1"/>
  <c r="AG5909" i="1"/>
  <c r="AW5910" i="1" s="1"/>
  <c r="Z2117" i="1" l="1"/>
  <c r="AP2118" i="1" s="1"/>
  <c r="AJ2118" i="1" s="1"/>
  <c r="AA2117" i="1"/>
  <c r="AQ2118" i="1" s="1"/>
  <c r="AE2117" i="1"/>
  <c r="AU2118" i="1" s="1"/>
  <c r="AM2118" i="1" s="1"/>
  <c r="AC2117" i="1"/>
  <c r="AS2118" i="1" s="1"/>
  <c r="AK2118" i="1" s="1"/>
  <c r="AG5910" i="1"/>
  <c r="AW5911" i="1" s="1"/>
  <c r="AB2118" i="1" l="1"/>
  <c r="AR2119" i="1" s="1"/>
  <c r="AL2118" i="1"/>
  <c r="AD2118" i="1" s="1"/>
  <c r="AT2119" i="1" s="1"/>
  <c r="AN2118" i="1"/>
  <c r="AF2118" i="1" s="1"/>
  <c r="AV2119" i="1" s="1"/>
  <c r="AC2118" i="1"/>
  <c r="AS2119" i="1" s="1"/>
  <c r="AI2118" i="1"/>
  <c r="AG5911" i="1"/>
  <c r="AW5912" i="1" s="1"/>
  <c r="Z2118" i="1" l="1"/>
  <c r="AP2119" i="1" s="1"/>
  <c r="AA2118" i="1"/>
  <c r="AQ2119" i="1" s="1"/>
  <c r="AE2118" i="1"/>
  <c r="AU2119" i="1" s="1"/>
  <c r="AG5912" i="1"/>
  <c r="AW5913" i="1" s="1"/>
  <c r="AI2119" i="1" l="1"/>
  <c r="AL2119" i="1"/>
  <c r="AJ2119" i="1"/>
  <c r="AB2119" i="1" s="1"/>
  <c r="AR2120" i="1" s="1"/>
  <c r="AN2119" i="1"/>
  <c r="AF2119" i="1" s="1"/>
  <c r="AV2120" i="1" s="1"/>
  <c r="AM2119" i="1"/>
  <c r="AK2119" i="1"/>
  <c r="AC2119" i="1" s="1"/>
  <c r="AS2120" i="1" s="1"/>
  <c r="AG5913" i="1"/>
  <c r="AW5914" i="1" s="1"/>
  <c r="AE2119" i="1" l="1"/>
  <c r="AU2120" i="1" s="1"/>
  <c r="AD2119" i="1"/>
  <c r="AT2120" i="1" s="1"/>
  <c r="AA2119" i="1"/>
  <c r="AQ2120" i="1" s="1"/>
  <c r="Z2119" i="1"/>
  <c r="AP2120" i="1" s="1"/>
  <c r="AN2120" i="1" s="1"/>
  <c r="AF2120" i="1" s="1"/>
  <c r="AV2121" i="1" s="1"/>
  <c r="AG5914" i="1"/>
  <c r="AW5915" i="1" s="1"/>
  <c r="AL2120" i="1" l="1"/>
  <c r="AM2120" i="1"/>
  <c r="AE2120" i="1" s="1"/>
  <c r="AU2121" i="1" s="1"/>
  <c r="AK2120" i="1"/>
  <c r="AC2120" i="1" s="1"/>
  <c r="AS2121" i="1" s="1"/>
  <c r="AI2120" i="1"/>
  <c r="AJ2120" i="1"/>
  <c r="AG5915" i="1"/>
  <c r="AW5916" i="1" s="1"/>
  <c r="Z2120" i="1" l="1"/>
  <c r="AP2121" i="1" s="1"/>
  <c r="AN2121" i="1" s="1"/>
  <c r="AF2121" i="1" s="1"/>
  <c r="AV2122" i="1" s="1"/>
  <c r="AA2120" i="1"/>
  <c r="AQ2121" i="1" s="1"/>
  <c r="AB2120" i="1"/>
  <c r="AR2121" i="1" s="1"/>
  <c r="AJ2121" i="1" s="1"/>
  <c r="AD2120" i="1"/>
  <c r="AT2121" i="1" s="1"/>
  <c r="AL2121" i="1" s="1"/>
  <c r="AM2121" i="1"/>
  <c r="AE2121" i="1" s="1"/>
  <c r="AU2122" i="1" s="1"/>
  <c r="AG5916" i="1"/>
  <c r="AW5917" i="1" s="1"/>
  <c r="AI2121" i="1" l="1"/>
  <c r="AA2121" i="1" s="1"/>
  <c r="AQ2122" i="1" s="1"/>
  <c r="AD2121" i="1"/>
  <c r="AT2122" i="1" s="1"/>
  <c r="AK2121" i="1"/>
  <c r="AC2121" i="1" s="1"/>
  <c r="AS2122" i="1" s="1"/>
  <c r="AG5917" i="1"/>
  <c r="AW5918" i="1" s="1"/>
  <c r="Z2121" i="1" l="1"/>
  <c r="AP2122" i="1" s="1"/>
  <c r="AL2122" i="1" s="1"/>
  <c r="AB2121" i="1"/>
  <c r="AR2122" i="1" s="1"/>
  <c r="AG5918" i="1"/>
  <c r="AW5919" i="1" s="1"/>
  <c r="AJ2122" i="1" l="1"/>
  <c r="AN2122" i="1"/>
  <c r="AF2122" i="1" s="1"/>
  <c r="AV2123" i="1" s="1"/>
  <c r="AM2122" i="1"/>
  <c r="AI2122" i="1"/>
  <c r="AK2122" i="1"/>
  <c r="AC2122" i="1" s="1"/>
  <c r="AS2123" i="1" s="1"/>
  <c r="AG5919" i="1"/>
  <c r="AW5920" i="1" s="1"/>
  <c r="AE2122" i="1" l="1"/>
  <c r="AU2123" i="1" s="1"/>
  <c r="AB2122" i="1"/>
  <c r="AR2123" i="1" s="1"/>
  <c r="AA2122" i="1"/>
  <c r="AQ2123" i="1" s="1"/>
  <c r="Z2122" i="1"/>
  <c r="AP2123" i="1" s="1"/>
  <c r="AN2123" i="1" s="1"/>
  <c r="AF2123" i="1" s="1"/>
  <c r="AV2124" i="1" s="1"/>
  <c r="AD2122" i="1"/>
  <c r="AT2123" i="1" s="1"/>
  <c r="AG5920" i="1"/>
  <c r="AW5921" i="1" s="1"/>
  <c r="AI2123" i="1" l="1"/>
  <c r="AJ2123" i="1"/>
  <c r="AL2123" i="1"/>
  <c r="AD2123" i="1" s="1"/>
  <c r="AT2124" i="1" s="1"/>
  <c r="AK2123" i="1"/>
  <c r="AM2123" i="1"/>
  <c r="AE2123" i="1" s="1"/>
  <c r="AU2124" i="1" s="1"/>
  <c r="AG5921" i="1"/>
  <c r="AW5922" i="1" s="1"/>
  <c r="AC2123" i="1" l="1"/>
  <c r="AS2124" i="1" s="1"/>
  <c r="AB2123" i="1"/>
  <c r="AR2124" i="1" s="1"/>
  <c r="AA2123" i="1"/>
  <c r="AQ2124" i="1" s="1"/>
  <c r="Z2123" i="1"/>
  <c r="AP2124" i="1" s="1"/>
  <c r="AN2124" i="1" s="1"/>
  <c r="AF2124" i="1" s="1"/>
  <c r="AV2125" i="1" s="1"/>
  <c r="AG5922" i="1"/>
  <c r="AW5923" i="1" s="1"/>
  <c r="AI2124" i="1" l="1"/>
  <c r="AJ2124" i="1"/>
  <c r="AM2124" i="1"/>
  <c r="AE2124" i="1" s="1"/>
  <c r="AU2125" i="1" s="1"/>
  <c r="AL2124" i="1"/>
  <c r="AA2124" i="1"/>
  <c r="AQ2125" i="1" s="1"/>
  <c r="AK2124" i="1"/>
  <c r="AG5923" i="1"/>
  <c r="AW5924" i="1" s="1"/>
  <c r="AD2124" i="1" l="1"/>
  <c r="AT2125" i="1" s="1"/>
  <c r="Z2124" i="1"/>
  <c r="AP2125" i="1" s="1"/>
  <c r="AN2125" i="1" s="1"/>
  <c r="AF2125" i="1" s="1"/>
  <c r="AV2126" i="1" s="1"/>
  <c r="AC2124" i="1"/>
  <c r="AS2125" i="1" s="1"/>
  <c r="AK2125" i="1" s="1"/>
  <c r="AB2124" i="1"/>
  <c r="AR2125" i="1" s="1"/>
  <c r="AM2125" i="1"/>
  <c r="AE2125" i="1" s="1"/>
  <c r="AU2126" i="1" s="1"/>
  <c r="AG5924" i="1"/>
  <c r="AW5925" i="1" s="1"/>
  <c r="AL2125" i="1" l="1"/>
  <c r="AD2125" i="1" s="1"/>
  <c r="AT2126" i="1" s="1"/>
  <c r="AJ2125" i="1"/>
  <c r="AB2125" i="1" s="1"/>
  <c r="AR2126" i="1" s="1"/>
  <c r="AI2125" i="1"/>
  <c r="AG5925" i="1"/>
  <c r="AW5926" i="1" s="1"/>
  <c r="Z2125" i="1" l="1"/>
  <c r="AP2126" i="1" s="1"/>
  <c r="AA2125" i="1"/>
  <c r="AQ2126" i="1" s="1"/>
  <c r="AC2125" i="1"/>
  <c r="AS2126" i="1" s="1"/>
  <c r="AG5926" i="1"/>
  <c r="AW5927" i="1" s="1"/>
  <c r="AI2126" i="1" l="1"/>
  <c r="AN2126" i="1"/>
  <c r="AF2126" i="1" s="1"/>
  <c r="AV2127" i="1" s="1"/>
  <c r="AM2126" i="1"/>
  <c r="AE2126" i="1" s="1"/>
  <c r="AU2127" i="1" s="1"/>
  <c r="AL2126" i="1"/>
  <c r="AK2126" i="1"/>
  <c r="AJ2126" i="1"/>
  <c r="AB2126" i="1" s="1"/>
  <c r="AR2127" i="1" s="1"/>
  <c r="AG5927" i="1"/>
  <c r="AW5928" i="1" s="1"/>
  <c r="AC2126" i="1" l="1"/>
  <c r="AS2127" i="1" s="1"/>
  <c r="AD2126" i="1"/>
  <c r="AT2127" i="1" s="1"/>
  <c r="AA2126" i="1"/>
  <c r="AQ2127" i="1" s="1"/>
  <c r="Z2126" i="1"/>
  <c r="AP2127" i="1" s="1"/>
  <c r="AM2127" i="1" s="1"/>
  <c r="AG5928" i="1"/>
  <c r="AW5929" i="1" s="1"/>
  <c r="AI2127" i="1" l="1"/>
  <c r="AK2127" i="1"/>
  <c r="AN2127" i="1"/>
  <c r="AF2127" i="1" s="1"/>
  <c r="AV2128" i="1" s="1"/>
  <c r="AJ2127" i="1"/>
  <c r="AL2127" i="1"/>
  <c r="AD2127" i="1" s="1"/>
  <c r="AT2128" i="1" s="1"/>
  <c r="AG5929" i="1"/>
  <c r="AW5930" i="1" s="1"/>
  <c r="AC2127" i="1" l="1"/>
  <c r="AS2128" i="1" s="1"/>
  <c r="AB2127" i="1"/>
  <c r="AR2128" i="1" s="1"/>
  <c r="Z2127" i="1"/>
  <c r="AP2128" i="1" s="1"/>
  <c r="AN2128" i="1" s="1"/>
  <c r="AF2128" i="1" s="1"/>
  <c r="AV2129" i="1" s="1"/>
  <c r="AE2127" i="1"/>
  <c r="AU2128" i="1" s="1"/>
  <c r="AA2127" i="1"/>
  <c r="AQ2128" i="1" s="1"/>
  <c r="AG5930" i="1"/>
  <c r="AW5931" i="1" s="1"/>
  <c r="AJ2128" i="1" l="1"/>
  <c r="AM2128" i="1"/>
  <c r="AE2128" i="1" s="1"/>
  <c r="AU2129" i="1" s="1"/>
  <c r="AK2128" i="1"/>
  <c r="AC2128" i="1" s="1"/>
  <c r="AS2129" i="1" s="1"/>
  <c r="AI2128" i="1"/>
  <c r="AL2128" i="1"/>
  <c r="AD2128" i="1" s="1"/>
  <c r="AT2129" i="1" s="1"/>
  <c r="AG5931" i="1"/>
  <c r="AW5932" i="1" s="1"/>
  <c r="AA2128" i="1" l="1"/>
  <c r="AQ2129" i="1" s="1"/>
  <c r="Z2128" i="1"/>
  <c r="AP2129" i="1" s="1"/>
  <c r="AN2129" i="1" s="1"/>
  <c r="AF2129" i="1" s="1"/>
  <c r="AV2130" i="1" s="1"/>
  <c r="AL2129" i="1"/>
  <c r="AB2128" i="1"/>
  <c r="AR2129" i="1" s="1"/>
  <c r="AJ2129" i="1" s="1"/>
  <c r="AG5932" i="1"/>
  <c r="AW5933" i="1" s="1"/>
  <c r="AM2129" i="1" l="1"/>
  <c r="AE2129" i="1" s="1"/>
  <c r="AU2130" i="1" s="1"/>
  <c r="AK2129" i="1"/>
  <c r="AC2129" i="1" s="1"/>
  <c r="AS2130" i="1" s="1"/>
  <c r="AD2129" i="1"/>
  <c r="AT2130" i="1" s="1"/>
  <c r="AI2129" i="1"/>
  <c r="AG5933" i="1"/>
  <c r="AW5934" i="1" s="1"/>
  <c r="AA2129" i="1" l="1"/>
  <c r="AQ2130" i="1" s="1"/>
  <c r="Z2129" i="1"/>
  <c r="AP2130" i="1" s="1"/>
  <c r="AN2130" i="1" s="1"/>
  <c r="AF2130" i="1" s="1"/>
  <c r="AV2131" i="1" s="1"/>
  <c r="AB2129" i="1"/>
  <c r="AR2130" i="1" s="1"/>
  <c r="AG5934" i="1"/>
  <c r="AW5935" i="1" s="1"/>
  <c r="AI2130" i="1" l="1"/>
  <c r="AM2130" i="1"/>
  <c r="AE2130" i="1" s="1"/>
  <c r="AU2131" i="1" s="1"/>
  <c r="AJ2130" i="1"/>
  <c r="AB2130" i="1" s="1"/>
  <c r="AR2131" i="1" s="1"/>
  <c r="AK2130" i="1"/>
  <c r="AC2130" i="1" s="1"/>
  <c r="AS2131" i="1" s="1"/>
  <c r="AL2130" i="1"/>
  <c r="AG5935" i="1"/>
  <c r="AW5936" i="1" s="1"/>
  <c r="AD2130" i="1" l="1"/>
  <c r="AT2131" i="1" s="1"/>
  <c r="AA2130" i="1"/>
  <c r="AQ2131" i="1" s="1"/>
  <c r="Z2130" i="1"/>
  <c r="AP2131" i="1" s="1"/>
  <c r="AN2131" i="1" s="1"/>
  <c r="AF2131" i="1" s="1"/>
  <c r="AV2132" i="1" s="1"/>
  <c r="AG5936" i="1"/>
  <c r="AW5937" i="1" s="1"/>
  <c r="AI2131" i="1" l="1"/>
  <c r="AL2131" i="1"/>
  <c r="AM2131" i="1"/>
  <c r="AE2131" i="1" s="1"/>
  <c r="AU2132" i="1" s="1"/>
  <c r="AK2131" i="1"/>
  <c r="AC2131" i="1" s="1"/>
  <c r="AS2132" i="1" s="1"/>
  <c r="AJ2131" i="1"/>
  <c r="AG5937" i="1"/>
  <c r="AW5938" i="1" s="1"/>
  <c r="AB2131" i="1" l="1"/>
  <c r="AR2132" i="1" s="1"/>
  <c r="AD2131" i="1"/>
  <c r="AT2132" i="1" s="1"/>
  <c r="Z2131" i="1"/>
  <c r="AP2132" i="1" s="1"/>
  <c r="AN2132" i="1" s="1"/>
  <c r="AF2132" i="1" s="1"/>
  <c r="AV2133" i="1" s="1"/>
  <c r="AA2131" i="1"/>
  <c r="AQ2132" i="1" s="1"/>
  <c r="AG5938" i="1"/>
  <c r="AW5939" i="1" s="1"/>
  <c r="AJ2132" i="1" l="1"/>
  <c r="AL2132" i="1"/>
  <c r="AI2132" i="1"/>
  <c r="AK2132" i="1"/>
  <c r="AC2132" i="1" s="1"/>
  <c r="AS2133" i="1" s="1"/>
  <c r="AM2132" i="1"/>
  <c r="AE2132" i="1" s="1"/>
  <c r="AU2133" i="1" s="1"/>
  <c r="AG5939" i="1"/>
  <c r="AW5940" i="1" s="1"/>
  <c r="AA2132" i="1" l="1"/>
  <c r="AQ2133" i="1" s="1"/>
  <c r="Z2132" i="1"/>
  <c r="AP2133" i="1" s="1"/>
  <c r="AN2133" i="1" s="1"/>
  <c r="AF2133" i="1" s="1"/>
  <c r="AV2134" i="1" s="1"/>
  <c r="AD2132" i="1"/>
  <c r="AT2133" i="1" s="1"/>
  <c r="AB2132" i="1"/>
  <c r="AR2133" i="1" s="1"/>
  <c r="AG5940" i="1"/>
  <c r="AW5941" i="1" s="1"/>
  <c r="AL2133" i="1" l="1"/>
  <c r="AJ2133" i="1"/>
  <c r="AI2133" i="1"/>
  <c r="AM2133" i="1"/>
  <c r="AE2133" i="1" s="1"/>
  <c r="AU2134" i="1" s="1"/>
  <c r="AK2133" i="1"/>
  <c r="AC2133" i="1" s="1"/>
  <c r="AS2134" i="1" s="1"/>
  <c r="AG5941" i="1"/>
  <c r="AW5942" i="1" s="1"/>
  <c r="AB2133" i="1" l="1"/>
  <c r="AR2134" i="1" s="1"/>
  <c r="AA2133" i="1"/>
  <c r="AQ2134" i="1" s="1"/>
  <c r="Z2133" i="1"/>
  <c r="AP2134" i="1" s="1"/>
  <c r="AN2134" i="1" s="1"/>
  <c r="AF2134" i="1" s="1"/>
  <c r="AV2135" i="1" s="1"/>
  <c r="AD2133" i="1"/>
  <c r="AT2134" i="1" s="1"/>
  <c r="AG5942" i="1"/>
  <c r="AW5943" i="1" s="1"/>
  <c r="AM2134" i="1" l="1"/>
  <c r="AE2134" i="1" s="1"/>
  <c r="AU2135" i="1" s="1"/>
  <c r="AL2134" i="1"/>
  <c r="AK2134" i="1"/>
  <c r="AC2134" i="1" s="1"/>
  <c r="AS2135" i="1" s="1"/>
  <c r="AJ2134" i="1"/>
  <c r="AI2134" i="1"/>
  <c r="AG5943" i="1"/>
  <c r="AW5944" i="1" s="1"/>
  <c r="AB2134" i="1" l="1"/>
  <c r="AR2135" i="1" s="1"/>
  <c r="AD2134" i="1"/>
  <c r="AT2135" i="1" s="1"/>
  <c r="Z2134" i="1"/>
  <c r="AP2135" i="1" s="1"/>
  <c r="AA2134" i="1"/>
  <c r="AQ2135" i="1" s="1"/>
  <c r="AG5944" i="1"/>
  <c r="AW5945" i="1" s="1"/>
  <c r="AI2135" i="1" l="1"/>
  <c r="AN2135" i="1"/>
  <c r="AF2135" i="1" s="1"/>
  <c r="AV2136" i="1" s="1"/>
  <c r="AL2135" i="1"/>
  <c r="AD2135" i="1" s="1"/>
  <c r="AT2136" i="1" s="1"/>
  <c r="AM2135" i="1"/>
  <c r="AE2135" i="1" s="1"/>
  <c r="AU2136" i="1" s="1"/>
  <c r="AK2135" i="1"/>
  <c r="AJ2135" i="1"/>
  <c r="AB2135" i="1" s="1"/>
  <c r="AR2136" i="1" s="1"/>
  <c r="AG5945" i="1"/>
  <c r="AW5946" i="1"/>
  <c r="AC2135" i="1" l="1"/>
  <c r="AS2136" i="1" s="1"/>
  <c r="AA2135" i="1"/>
  <c r="AQ2136" i="1" s="1"/>
  <c r="Z2135" i="1"/>
  <c r="AP2136" i="1" s="1"/>
  <c r="AN2136" i="1" s="1"/>
  <c r="AF2136" i="1" s="1"/>
  <c r="AV2137" i="1" s="1"/>
  <c r="AG5946" i="1"/>
  <c r="AW5947" i="1" s="1"/>
  <c r="AG5947" i="1" s="1"/>
  <c r="AW5948" i="1" s="1"/>
  <c r="AK2136" i="1" l="1"/>
  <c r="AJ2136" i="1"/>
  <c r="AL2136" i="1"/>
  <c r="AD2136" i="1" s="1"/>
  <c r="AT2137" i="1" s="1"/>
  <c r="AI2136" i="1"/>
  <c r="AM2136" i="1"/>
  <c r="AE2136" i="1" s="1"/>
  <c r="AU2137" i="1" s="1"/>
  <c r="AG5948" i="1"/>
  <c r="AW5949" i="1" s="1"/>
  <c r="AB2136" i="1" l="1"/>
  <c r="AR2137" i="1" s="1"/>
  <c r="AA2136" i="1"/>
  <c r="AQ2137" i="1" s="1"/>
  <c r="Z2136" i="1"/>
  <c r="AP2137" i="1" s="1"/>
  <c r="AN2137" i="1" s="1"/>
  <c r="AF2137" i="1" s="1"/>
  <c r="AV2138" i="1" s="1"/>
  <c r="AC2136" i="1"/>
  <c r="AS2137" i="1" s="1"/>
  <c r="AK2137" i="1" s="1"/>
  <c r="AG5949" i="1"/>
  <c r="AW5950" i="1" s="1"/>
  <c r="AM2137" i="1" l="1"/>
  <c r="AE2137" i="1" s="1"/>
  <c r="AU2138" i="1" s="1"/>
  <c r="AJ2137" i="1"/>
  <c r="AB2137" i="1" s="1"/>
  <c r="AR2138" i="1" s="1"/>
  <c r="AL2137" i="1"/>
  <c r="AD2137" i="1" s="1"/>
  <c r="AT2138" i="1" s="1"/>
  <c r="AI2137" i="1"/>
  <c r="AG5950" i="1"/>
  <c r="AW5951" i="1" s="1"/>
  <c r="Z2137" i="1" l="1"/>
  <c r="AP2138" i="1" s="1"/>
  <c r="AN2138" i="1" s="1"/>
  <c r="AF2138" i="1" s="1"/>
  <c r="AV2139" i="1" s="1"/>
  <c r="AA2137" i="1"/>
  <c r="AQ2138" i="1" s="1"/>
  <c r="AC2137" i="1"/>
  <c r="AS2138" i="1" s="1"/>
  <c r="AG5951" i="1"/>
  <c r="AW5952" i="1" s="1"/>
  <c r="AG5952" i="1" s="1"/>
  <c r="AW5953" i="1" s="1"/>
  <c r="AM2138" i="1" l="1"/>
  <c r="AE2138" i="1" s="1"/>
  <c r="AU2139" i="1" s="1"/>
  <c r="AK2138" i="1"/>
  <c r="AJ2138" i="1"/>
  <c r="AI2138" i="1"/>
  <c r="AL2138" i="1"/>
  <c r="AD2138" i="1" s="1"/>
  <c r="AT2139" i="1" s="1"/>
  <c r="AG5953" i="1"/>
  <c r="AW5954" i="1" s="1"/>
  <c r="AB2138" i="1" l="1"/>
  <c r="AR2139" i="1" s="1"/>
  <c r="AC2138" i="1"/>
  <c r="AS2139" i="1" s="1"/>
  <c r="Z2138" i="1"/>
  <c r="AP2139" i="1" s="1"/>
  <c r="AM2139" i="1" s="1"/>
  <c r="AA2138" i="1"/>
  <c r="AQ2139" i="1" s="1"/>
  <c r="AG5954" i="1"/>
  <c r="AW5955" i="1" s="1"/>
  <c r="AL2139" i="1" l="1"/>
  <c r="AI2139" i="1"/>
  <c r="AK2139" i="1"/>
  <c r="AJ2139" i="1"/>
  <c r="AN2139" i="1"/>
  <c r="AF2139" i="1" s="1"/>
  <c r="AV2140" i="1" s="1"/>
  <c r="AG5955" i="1"/>
  <c r="AW5956" i="1" s="1"/>
  <c r="AB2139" i="1" l="1"/>
  <c r="AR2140" i="1" s="1"/>
  <c r="AA2139" i="1"/>
  <c r="AQ2140" i="1" s="1"/>
  <c r="Z2139" i="1"/>
  <c r="AP2140" i="1" s="1"/>
  <c r="AC2139" i="1"/>
  <c r="AS2140" i="1" s="1"/>
  <c r="AD2139" i="1"/>
  <c r="AT2140" i="1" s="1"/>
  <c r="AE2139" i="1"/>
  <c r="AU2140" i="1" s="1"/>
  <c r="AG5956" i="1"/>
  <c r="AW5957" i="1" s="1"/>
  <c r="AM2140" i="1" l="1"/>
  <c r="AN2140" i="1"/>
  <c r="AF2140" i="1" s="1"/>
  <c r="AV2141" i="1" s="1"/>
  <c r="AL2140" i="1"/>
  <c r="AD2140" i="1" s="1"/>
  <c r="AT2141" i="1" s="1"/>
  <c r="AI2140" i="1"/>
  <c r="AK2140" i="1"/>
  <c r="AJ2140" i="1"/>
  <c r="AG5957" i="1"/>
  <c r="AW5958" i="1" s="1"/>
  <c r="AC2140" i="1" l="1"/>
  <c r="AS2141" i="1" s="1"/>
  <c r="AA2140" i="1"/>
  <c r="AQ2141" i="1" s="1"/>
  <c r="Z2140" i="1"/>
  <c r="AP2141" i="1" s="1"/>
  <c r="AN2141" i="1" s="1"/>
  <c r="AF2141" i="1" s="1"/>
  <c r="AV2142" i="1" s="1"/>
  <c r="AB2140" i="1"/>
  <c r="AR2141" i="1" s="1"/>
  <c r="AE2140" i="1"/>
  <c r="AU2141" i="1" s="1"/>
  <c r="AG5958" i="1"/>
  <c r="AW5959" i="1" s="1"/>
  <c r="AJ2141" i="1" l="1"/>
  <c r="AK2141" i="1"/>
  <c r="AM2141" i="1"/>
  <c r="AE2141" i="1" s="1"/>
  <c r="AU2142" i="1" s="1"/>
  <c r="AB2141" i="1"/>
  <c r="AR2142" i="1" s="1"/>
  <c r="AL2141" i="1"/>
  <c r="AI2141" i="1"/>
  <c r="AG5959" i="1"/>
  <c r="AW5960" i="1" s="1"/>
  <c r="AD2141" i="1" l="1"/>
  <c r="AT2142" i="1" s="1"/>
  <c r="Z2141" i="1"/>
  <c r="AP2142" i="1" s="1"/>
  <c r="AL2142" i="1" s="1"/>
  <c r="AA2141" i="1"/>
  <c r="AQ2142" i="1" s="1"/>
  <c r="AC2141" i="1"/>
  <c r="AS2142" i="1" s="1"/>
  <c r="AK2142" i="1" s="1"/>
  <c r="AJ2142" i="1"/>
  <c r="AG5960" i="1"/>
  <c r="AW5961" i="1" s="1"/>
  <c r="AB2142" i="1" l="1"/>
  <c r="AR2143" i="1" s="1"/>
  <c r="AC2142" i="1"/>
  <c r="AS2143" i="1" s="1"/>
  <c r="AI2142" i="1"/>
  <c r="AN2142" i="1"/>
  <c r="AF2142" i="1" s="1"/>
  <c r="AV2143" i="1" s="1"/>
  <c r="AM2142" i="1"/>
  <c r="AG5961" i="1"/>
  <c r="AW5962" i="1" s="1"/>
  <c r="AA2142" i="1" l="1"/>
  <c r="AQ2143" i="1" s="1"/>
  <c r="Z2142" i="1"/>
  <c r="AP2143" i="1" s="1"/>
  <c r="AK2143" i="1" s="1"/>
  <c r="AE2142" i="1"/>
  <c r="AU2143" i="1" s="1"/>
  <c r="AM2143" i="1" s="1"/>
  <c r="AD2142" i="1"/>
  <c r="AT2143" i="1" s="1"/>
  <c r="AL2143" i="1" s="1"/>
  <c r="AG5962" i="1"/>
  <c r="AW5963" i="1" s="1"/>
  <c r="AG5963" i="1" s="1"/>
  <c r="AW5964" i="1" s="1"/>
  <c r="AD2143" i="1" l="1"/>
  <c r="AT2144" i="1" s="1"/>
  <c r="AC2143" i="1"/>
  <c r="AS2144" i="1" s="1"/>
  <c r="AI2143" i="1"/>
  <c r="AJ2143" i="1"/>
  <c r="AN2143" i="1"/>
  <c r="AF2143" i="1" s="1"/>
  <c r="AV2144" i="1" s="1"/>
  <c r="AG5964" i="1"/>
  <c r="AW5965" i="1" s="1"/>
  <c r="Z2143" i="1" l="1"/>
  <c r="AP2144" i="1" s="1"/>
  <c r="AK2144" i="1" s="1"/>
  <c r="AA2143" i="1"/>
  <c r="AQ2144" i="1" s="1"/>
  <c r="AB2143" i="1"/>
  <c r="AR2144" i="1" s="1"/>
  <c r="AJ2144" i="1" s="1"/>
  <c r="AB2144" i="1" s="1"/>
  <c r="AR2145" i="1" s="1"/>
  <c r="AE2143" i="1"/>
  <c r="AU2144" i="1" s="1"/>
  <c r="AM2144" i="1" s="1"/>
  <c r="AG5965" i="1"/>
  <c r="AW5966" i="1" s="1"/>
  <c r="AI2144" i="1" l="1"/>
  <c r="AL2144" i="1"/>
  <c r="AD2144" i="1" s="1"/>
  <c r="AT2145" i="1" s="1"/>
  <c r="AN2144" i="1"/>
  <c r="AF2144" i="1" s="1"/>
  <c r="AV2145" i="1" s="1"/>
  <c r="AA2144" i="1"/>
  <c r="AQ2145" i="1" s="1"/>
  <c r="AG5966" i="1"/>
  <c r="AW5967" i="1" s="1"/>
  <c r="AG5967" i="1" s="1"/>
  <c r="AW5968" i="1" s="1"/>
  <c r="AC2144" i="1" l="1"/>
  <c r="AS2145" i="1" s="1"/>
  <c r="Z2144" i="1"/>
  <c r="AP2145" i="1" s="1"/>
  <c r="AN2145" i="1" s="1"/>
  <c r="AF2145" i="1" s="1"/>
  <c r="AV2146" i="1" s="1"/>
  <c r="AE2144" i="1"/>
  <c r="AU2145" i="1" s="1"/>
  <c r="AM2145" i="1" s="1"/>
  <c r="AE2145" i="1" s="1"/>
  <c r="AU2146" i="1" s="1"/>
  <c r="AL2145" i="1"/>
  <c r="AJ2145" i="1"/>
  <c r="AG5968" i="1"/>
  <c r="AW5969" i="1"/>
  <c r="AI2145" i="1" l="1"/>
  <c r="AA2145" i="1" s="1"/>
  <c r="AQ2146" i="1" s="1"/>
  <c r="AK2145" i="1"/>
  <c r="AB2145" i="1" s="1"/>
  <c r="AR2146" i="1" s="1"/>
  <c r="AD2145" i="1"/>
  <c r="AT2146" i="1" s="1"/>
  <c r="AG5969" i="1"/>
  <c r="AW5970" i="1" s="1"/>
  <c r="AC2145" i="1" l="1"/>
  <c r="AS2146" i="1" s="1"/>
  <c r="Z2145" i="1"/>
  <c r="AP2146" i="1" s="1"/>
  <c r="AN2146" i="1" s="1"/>
  <c r="AF2146" i="1" s="1"/>
  <c r="AV2147" i="1" s="1"/>
  <c r="AJ2146" i="1"/>
  <c r="AL2146" i="1"/>
  <c r="AI2146" i="1"/>
  <c r="AM2146" i="1"/>
  <c r="AE2146" i="1" s="1"/>
  <c r="AU2147" i="1" s="1"/>
  <c r="AK2146" i="1"/>
  <c r="AG5970" i="1"/>
  <c r="AW5971" i="1" s="1"/>
  <c r="AG5971" i="1" s="1"/>
  <c r="AW5972" i="1" s="1"/>
  <c r="AD2146" i="1" l="1"/>
  <c r="AT2147" i="1" s="1"/>
  <c r="AA2146" i="1"/>
  <c r="AQ2147" i="1" s="1"/>
  <c r="Z2146" i="1"/>
  <c r="AP2147" i="1" s="1"/>
  <c r="AM2147" i="1" s="1"/>
  <c r="AC2146" i="1"/>
  <c r="AS2147" i="1" s="1"/>
  <c r="AB2146" i="1"/>
  <c r="AR2147" i="1" s="1"/>
  <c r="AG5972" i="1"/>
  <c r="AW5973" i="1" s="1"/>
  <c r="AK2147" i="1" l="1"/>
  <c r="AJ2147" i="1"/>
  <c r="AB2147" i="1"/>
  <c r="AR2148" i="1" s="1"/>
  <c r="AL2147" i="1"/>
  <c r="AD2147" i="1" s="1"/>
  <c r="AT2148" i="1" s="1"/>
  <c r="AN2147" i="1"/>
  <c r="AF2147" i="1" s="1"/>
  <c r="AV2148" i="1" s="1"/>
  <c r="AI2147" i="1"/>
  <c r="AG5973" i="1"/>
  <c r="AW5974" i="1" s="1"/>
  <c r="AA2147" i="1" l="1"/>
  <c r="AQ2148" i="1" s="1"/>
  <c r="Z2147" i="1"/>
  <c r="AP2148" i="1" s="1"/>
  <c r="AJ2148" i="1" s="1"/>
  <c r="AC2147" i="1"/>
  <c r="AS2148" i="1" s="1"/>
  <c r="AE2147" i="1"/>
  <c r="AU2148" i="1" s="1"/>
  <c r="AG5974" i="1"/>
  <c r="AW5975" i="1" s="1"/>
  <c r="AI2148" i="1" l="1"/>
  <c r="AM2148" i="1"/>
  <c r="AL2148" i="1"/>
  <c r="AK2148" i="1"/>
  <c r="AN2148" i="1"/>
  <c r="AF2148" i="1" s="1"/>
  <c r="AV2149" i="1" s="1"/>
  <c r="AG5975" i="1"/>
  <c r="AW5976" i="1" s="1"/>
  <c r="AE2148" i="1" l="1"/>
  <c r="AU2149" i="1" s="1"/>
  <c r="AD2148" i="1"/>
  <c r="AT2149" i="1" s="1"/>
  <c r="AA2148" i="1"/>
  <c r="AQ2149" i="1" s="1"/>
  <c r="Z2148" i="1"/>
  <c r="AP2149" i="1" s="1"/>
  <c r="AN2149" i="1" s="1"/>
  <c r="AF2149" i="1" s="1"/>
  <c r="AV2150" i="1" s="1"/>
  <c r="AC2148" i="1"/>
  <c r="AS2149" i="1" s="1"/>
  <c r="AB2148" i="1"/>
  <c r="AR2149" i="1" s="1"/>
  <c r="AG5976" i="1"/>
  <c r="AW5977" i="1" s="1"/>
  <c r="AK2149" i="1" l="1"/>
  <c r="AI2149" i="1"/>
  <c r="AJ2149" i="1"/>
  <c r="AB2149" i="1" s="1"/>
  <c r="AR2150" i="1" s="1"/>
  <c r="AM2149" i="1"/>
  <c r="AE2149" i="1" s="1"/>
  <c r="AU2150" i="1" s="1"/>
  <c r="AL2149" i="1"/>
  <c r="AG5977" i="1"/>
  <c r="AW5978" i="1" s="1"/>
  <c r="AD2149" i="1" l="1"/>
  <c r="AT2150" i="1" s="1"/>
  <c r="AA2149" i="1"/>
  <c r="AQ2150" i="1" s="1"/>
  <c r="Z2149" i="1"/>
  <c r="AP2150" i="1" s="1"/>
  <c r="AJ2150" i="1" s="1"/>
  <c r="AC2149" i="1"/>
  <c r="AS2150" i="1" s="1"/>
  <c r="AG5978" i="1"/>
  <c r="AW5979" i="1" s="1"/>
  <c r="AL2150" i="1" l="1"/>
  <c r="AI2150" i="1"/>
  <c r="AK2150" i="1"/>
  <c r="AC2150" i="1" s="1"/>
  <c r="AS2151" i="1" s="1"/>
  <c r="AN2150" i="1"/>
  <c r="AF2150" i="1" s="1"/>
  <c r="AV2151" i="1" s="1"/>
  <c r="AM2150" i="1"/>
  <c r="AG5979" i="1"/>
  <c r="AW5980" i="1" s="1"/>
  <c r="AE2150" i="1" l="1"/>
  <c r="AU2151" i="1" s="1"/>
  <c r="AD2150" i="1"/>
  <c r="AT2151" i="1" s="1"/>
  <c r="AA2150" i="1"/>
  <c r="AQ2151" i="1" s="1"/>
  <c r="Z2150" i="1"/>
  <c r="AP2151" i="1" s="1"/>
  <c r="AN2151" i="1" s="1"/>
  <c r="AF2151" i="1" s="1"/>
  <c r="AV2152" i="1" s="1"/>
  <c r="AB2150" i="1"/>
  <c r="AR2151" i="1" s="1"/>
  <c r="AG5980" i="1"/>
  <c r="AW5981" i="1" s="1"/>
  <c r="AI2151" i="1" l="1"/>
  <c r="AM2151" i="1"/>
  <c r="AE2151" i="1" s="1"/>
  <c r="AU2152" i="1" s="1"/>
  <c r="AJ2151" i="1"/>
  <c r="AB2151" i="1" s="1"/>
  <c r="AR2152" i="1" s="1"/>
  <c r="AL2151" i="1"/>
  <c r="AD2151" i="1" s="1"/>
  <c r="AT2152" i="1" s="1"/>
  <c r="AK2151" i="1"/>
  <c r="AG5981" i="1"/>
  <c r="AW5982" i="1" s="1"/>
  <c r="AC2151" i="1" l="1"/>
  <c r="AS2152" i="1" s="1"/>
  <c r="AA2151" i="1"/>
  <c r="AQ2152" i="1" s="1"/>
  <c r="Z2151" i="1"/>
  <c r="AP2152" i="1" s="1"/>
  <c r="AN2152" i="1" s="1"/>
  <c r="AF2152" i="1" s="1"/>
  <c r="AV2153" i="1" s="1"/>
  <c r="AG5982" i="1"/>
  <c r="AW5983" i="1" s="1"/>
  <c r="AK2152" i="1" l="1"/>
  <c r="AM2152" i="1"/>
  <c r="AE2152" i="1" s="1"/>
  <c r="AU2153" i="1" s="1"/>
  <c r="AJ2152" i="1"/>
  <c r="AI2152" i="1"/>
  <c r="AL2152" i="1"/>
  <c r="AD2152" i="1" s="1"/>
  <c r="AT2153" i="1" s="1"/>
  <c r="AG5983" i="1"/>
  <c r="AW5984" i="1" s="1"/>
  <c r="Z2152" i="1" l="1"/>
  <c r="AP2153" i="1" s="1"/>
  <c r="AN2153" i="1" s="1"/>
  <c r="AF2153" i="1" s="1"/>
  <c r="AV2154" i="1" s="1"/>
  <c r="AA2152" i="1"/>
  <c r="AQ2153" i="1" s="1"/>
  <c r="AB2152" i="1"/>
  <c r="AR2153" i="1" s="1"/>
  <c r="AJ2153" i="1" s="1"/>
  <c r="AB2153" i="1" s="1"/>
  <c r="AR2154" i="1" s="1"/>
  <c r="AC2152" i="1"/>
  <c r="AS2153" i="1" s="1"/>
  <c r="AK2153" i="1" s="1"/>
  <c r="AG5984" i="1"/>
  <c r="AW5985" i="1" s="1"/>
  <c r="AL2153" i="1" l="1"/>
  <c r="AM2153" i="1"/>
  <c r="AE2153" i="1" s="1"/>
  <c r="AU2154" i="1" s="1"/>
  <c r="AC2153" i="1"/>
  <c r="AS2154" i="1" s="1"/>
  <c r="AI2153" i="1"/>
  <c r="AG5985" i="1"/>
  <c r="AW5986" i="1" s="1"/>
  <c r="AD2153" i="1" l="1"/>
  <c r="AT2154" i="1" s="1"/>
  <c r="Z2153" i="1"/>
  <c r="AP2154" i="1" s="1"/>
  <c r="AA2153" i="1"/>
  <c r="AQ2154" i="1" s="1"/>
  <c r="AG5986" i="1"/>
  <c r="AW5987" i="1" s="1"/>
  <c r="AI2154" i="1" l="1"/>
  <c r="AN2154" i="1"/>
  <c r="AF2154" i="1" s="1"/>
  <c r="AV2155" i="1" s="1"/>
  <c r="AJ2154" i="1"/>
  <c r="AB2154" i="1" s="1"/>
  <c r="AR2155" i="1" s="1"/>
  <c r="AM2154" i="1"/>
  <c r="AE2154" i="1" s="1"/>
  <c r="AU2155" i="1" s="1"/>
  <c r="AL2154" i="1"/>
  <c r="AK2154" i="1"/>
  <c r="AC2154" i="1" s="1"/>
  <c r="AS2155" i="1" s="1"/>
  <c r="AG5987" i="1"/>
  <c r="AW5988" i="1" s="1"/>
  <c r="AD2154" i="1" l="1"/>
  <c r="AT2155" i="1" s="1"/>
  <c r="AA2154" i="1"/>
  <c r="AQ2155" i="1" s="1"/>
  <c r="Z2154" i="1"/>
  <c r="AP2155" i="1" s="1"/>
  <c r="AN2155" i="1" s="1"/>
  <c r="AF2155" i="1" s="1"/>
  <c r="AV2156" i="1" s="1"/>
  <c r="AG5988" i="1"/>
  <c r="AW5989" i="1" s="1"/>
  <c r="AL2155" i="1" l="1"/>
  <c r="AK2155" i="1"/>
  <c r="AJ2155" i="1"/>
  <c r="AB2155" i="1" s="1"/>
  <c r="AR2156" i="1" s="1"/>
  <c r="AI2155" i="1"/>
  <c r="AM2155" i="1"/>
  <c r="AE2155" i="1" s="1"/>
  <c r="AU2156" i="1" s="1"/>
  <c r="AG5989" i="1"/>
  <c r="AW5990" i="1" s="1"/>
  <c r="AA2155" i="1" l="1"/>
  <c r="AQ2156" i="1" s="1"/>
  <c r="Z2155" i="1"/>
  <c r="AP2156" i="1" s="1"/>
  <c r="AN2156" i="1" s="1"/>
  <c r="AF2156" i="1" s="1"/>
  <c r="AV2157" i="1" s="1"/>
  <c r="AC2155" i="1"/>
  <c r="AS2156" i="1" s="1"/>
  <c r="AK2156" i="1" s="1"/>
  <c r="AM2156" i="1"/>
  <c r="AD2155" i="1"/>
  <c r="AT2156" i="1" s="1"/>
  <c r="AL2156" i="1" s="1"/>
  <c r="AD2156" i="1" s="1"/>
  <c r="AT2157" i="1" s="1"/>
  <c r="AG5990" i="1"/>
  <c r="AW5991" i="1" s="1"/>
  <c r="AC2156" i="1" l="1"/>
  <c r="AS2157" i="1" s="1"/>
  <c r="AJ2156" i="1"/>
  <c r="AB2156" i="1" s="1"/>
  <c r="AR2157" i="1" s="1"/>
  <c r="AE2156" i="1"/>
  <c r="AU2157" i="1" s="1"/>
  <c r="AI2156" i="1"/>
  <c r="AG5991" i="1"/>
  <c r="AW5992" i="1" s="1"/>
  <c r="AA2156" i="1" l="1"/>
  <c r="AQ2157" i="1" s="1"/>
  <c r="Z2156" i="1"/>
  <c r="AP2157" i="1" s="1"/>
  <c r="AG5992" i="1"/>
  <c r="AW5993" i="1" s="1"/>
  <c r="AL2157" i="1" l="1"/>
  <c r="AN2157" i="1"/>
  <c r="AF2157" i="1" s="1"/>
  <c r="AV2158" i="1" s="1"/>
  <c r="AI2157" i="1"/>
  <c r="AJ2157" i="1"/>
  <c r="AK2157" i="1"/>
  <c r="AC2157" i="1" s="1"/>
  <c r="AS2158" i="1" s="1"/>
  <c r="AM2157" i="1"/>
  <c r="AE2157" i="1" s="1"/>
  <c r="AU2158" i="1" s="1"/>
  <c r="AG5993" i="1"/>
  <c r="AW5994" i="1" s="1"/>
  <c r="AB2157" i="1" l="1"/>
  <c r="AR2158" i="1" s="1"/>
  <c r="AA2157" i="1"/>
  <c r="AQ2158" i="1" s="1"/>
  <c r="Z2157" i="1"/>
  <c r="AP2158" i="1" s="1"/>
  <c r="AK2158" i="1" s="1"/>
  <c r="AD2157" i="1"/>
  <c r="AT2158" i="1" s="1"/>
  <c r="AG5994" i="1"/>
  <c r="AW5995" i="1" s="1"/>
  <c r="AM2158" i="1" l="1"/>
  <c r="AL2158" i="1"/>
  <c r="AD2158" i="1" s="1"/>
  <c r="AT2159" i="1" s="1"/>
  <c r="AI2158" i="1"/>
  <c r="AN2158" i="1"/>
  <c r="AF2158" i="1" s="1"/>
  <c r="AV2159" i="1" s="1"/>
  <c r="AJ2158" i="1"/>
  <c r="AB2158" i="1" s="1"/>
  <c r="AR2159" i="1" s="1"/>
  <c r="AG5995" i="1"/>
  <c r="AW5996" i="1" s="1"/>
  <c r="AA2158" i="1" l="1"/>
  <c r="AQ2159" i="1" s="1"/>
  <c r="Z2158" i="1"/>
  <c r="AP2159" i="1" s="1"/>
  <c r="AL2159" i="1" s="1"/>
  <c r="AC2158" i="1"/>
  <c r="AS2159" i="1" s="1"/>
  <c r="AN2159" i="1"/>
  <c r="AF2159" i="1" s="1"/>
  <c r="AV2160" i="1" s="1"/>
  <c r="AE2158" i="1"/>
  <c r="AU2159" i="1" s="1"/>
  <c r="AM2159" i="1" s="1"/>
  <c r="AE2159" i="1" s="1"/>
  <c r="AU2160" i="1" s="1"/>
  <c r="AG5996" i="1"/>
  <c r="AW5997" i="1" s="1"/>
  <c r="AD2159" i="1" l="1"/>
  <c r="AT2160" i="1" s="1"/>
  <c r="AJ2159" i="1"/>
  <c r="AK2159" i="1"/>
  <c r="AC2159" i="1" s="1"/>
  <c r="AS2160" i="1" s="1"/>
  <c r="AI2159" i="1"/>
  <c r="AG5997" i="1"/>
  <c r="AW5998" i="1" s="1"/>
  <c r="AB2159" i="1" l="1"/>
  <c r="AR2160" i="1" s="1"/>
  <c r="AA2159" i="1"/>
  <c r="AQ2160" i="1" s="1"/>
  <c r="Z2159" i="1"/>
  <c r="AP2160" i="1" s="1"/>
  <c r="AG5998" i="1"/>
  <c r="AW5999" i="1" s="1"/>
  <c r="AK2160" i="1" l="1"/>
  <c r="AC2160" i="1" s="1"/>
  <c r="AS2161" i="1" s="1"/>
  <c r="AL2160" i="1"/>
  <c r="AN2160" i="1"/>
  <c r="AF2160" i="1" s="1"/>
  <c r="AV2161" i="1" s="1"/>
  <c r="AM2160" i="1"/>
  <c r="AI2160" i="1"/>
  <c r="AJ2160" i="1"/>
  <c r="AB2160" i="1" s="1"/>
  <c r="AR2161" i="1" s="1"/>
  <c r="AG5999" i="1"/>
  <c r="AW6000" i="1" s="1"/>
  <c r="Z2160" i="1" l="1"/>
  <c r="AP2161" i="1" s="1"/>
  <c r="AN2161" i="1" s="1"/>
  <c r="AF2161" i="1" s="1"/>
  <c r="AV2162" i="1" s="1"/>
  <c r="AA2160" i="1"/>
  <c r="AQ2161" i="1" s="1"/>
  <c r="AE2160" i="1"/>
  <c r="AU2161" i="1" s="1"/>
  <c r="AM2161" i="1" s="1"/>
  <c r="AD2160" i="1"/>
  <c r="AT2161" i="1" s="1"/>
  <c r="AK2161" i="1"/>
  <c r="AG6000" i="1"/>
  <c r="AW6001" i="1" s="1"/>
  <c r="AJ2161" i="1" l="1"/>
  <c r="AB2161" i="1" s="1"/>
  <c r="AR2162" i="1" s="1"/>
  <c r="AE2161" i="1"/>
  <c r="AU2162" i="1" s="1"/>
  <c r="AI2161" i="1"/>
  <c r="AL2161" i="1"/>
  <c r="AD2161" i="1" s="1"/>
  <c r="AT2162" i="1" s="1"/>
  <c r="AG6001" i="1"/>
  <c r="AW6002" i="1" s="1"/>
  <c r="AA2161" i="1" l="1"/>
  <c r="AQ2162" i="1" s="1"/>
  <c r="Z2161" i="1"/>
  <c r="AP2162" i="1" s="1"/>
  <c r="AN2162" i="1" s="1"/>
  <c r="AF2162" i="1" s="1"/>
  <c r="AV2163" i="1" s="1"/>
  <c r="AL2162" i="1"/>
  <c r="AC2161" i="1"/>
  <c r="AS2162" i="1" s="1"/>
  <c r="AK2162" i="1" s="1"/>
  <c r="AC2162" i="1" s="1"/>
  <c r="AS2163" i="1" s="1"/>
  <c r="AG6002" i="1"/>
  <c r="AW6003" i="1"/>
  <c r="AJ2162" i="1" l="1"/>
  <c r="AB2162" i="1" s="1"/>
  <c r="AR2163" i="1" s="1"/>
  <c r="AM2162" i="1"/>
  <c r="AE2162" i="1" s="1"/>
  <c r="AU2163" i="1" s="1"/>
  <c r="AI2162" i="1"/>
  <c r="AG6003" i="1"/>
  <c r="AW6004" i="1" s="1"/>
  <c r="Z2162" i="1" l="1"/>
  <c r="AP2163" i="1" s="1"/>
  <c r="AA2162" i="1"/>
  <c r="AQ2163" i="1" s="1"/>
  <c r="AD2162" i="1"/>
  <c r="AT2163" i="1" s="1"/>
  <c r="AG6004" i="1"/>
  <c r="AW6005" i="1" s="1"/>
  <c r="AI2163" i="1" l="1"/>
  <c r="AN2163" i="1"/>
  <c r="AF2163" i="1" s="1"/>
  <c r="AV2164" i="1" s="1"/>
  <c r="AK2163" i="1"/>
  <c r="AC2163" i="1" s="1"/>
  <c r="AS2164" i="1" s="1"/>
  <c r="AJ2163" i="1"/>
  <c r="AL2163" i="1"/>
  <c r="AM2163" i="1"/>
  <c r="AE2163" i="1" s="1"/>
  <c r="AU2164" i="1" s="1"/>
  <c r="AG6005" i="1"/>
  <c r="AW6006" i="1" s="1"/>
  <c r="AB2163" i="1" l="1"/>
  <c r="AR2164" i="1" s="1"/>
  <c r="AD2163" i="1"/>
  <c r="AT2164" i="1" s="1"/>
  <c r="AA2163" i="1"/>
  <c r="AQ2164" i="1" s="1"/>
  <c r="Z2163" i="1"/>
  <c r="AP2164" i="1" s="1"/>
  <c r="AN2164" i="1" s="1"/>
  <c r="AF2164" i="1" s="1"/>
  <c r="AV2165" i="1" s="1"/>
  <c r="AG6006" i="1"/>
  <c r="AW6007" i="1" s="1"/>
  <c r="AI2164" i="1" l="1"/>
  <c r="AL2164" i="1"/>
  <c r="AM2164" i="1"/>
  <c r="AE2164" i="1" s="1"/>
  <c r="AU2165" i="1" s="1"/>
  <c r="AK2164" i="1"/>
  <c r="AC2164" i="1" s="1"/>
  <c r="AS2165" i="1" s="1"/>
  <c r="AJ2164" i="1"/>
  <c r="AG6007" i="1"/>
  <c r="AW6008" i="1" s="1"/>
  <c r="Z2164" i="1" l="1"/>
  <c r="AP2165" i="1" s="1"/>
  <c r="AM2165" i="1" s="1"/>
  <c r="AD2164" i="1"/>
  <c r="AT2165" i="1" s="1"/>
  <c r="AB2164" i="1"/>
  <c r="AR2165" i="1" s="1"/>
  <c r="AJ2165" i="1" s="1"/>
  <c r="AK2165" i="1"/>
  <c r="AA2164" i="1"/>
  <c r="AQ2165" i="1" s="1"/>
  <c r="AI2165" i="1" s="1"/>
  <c r="AL2165" i="1"/>
  <c r="AD2165" i="1" s="1"/>
  <c r="AT2166" i="1" s="1"/>
  <c r="AG6008" i="1"/>
  <c r="AW6009" i="1" s="1"/>
  <c r="AN2165" i="1" l="1"/>
  <c r="AF2165" i="1" s="1"/>
  <c r="AV2166" i="1" s="1"/>
  <c r="AB2165" i="1"/>
  <c r="AR2166" i="1" s="1"/>
  <c r="AA2165" i="1"/>
  <c r="AQ2166" i="1" s="1"/>
  <c r="Z2165" i="1"/>
  <c r="AP2166" i="1" s="1"/>
  <c r="AL2166" i="1" s="1"/>
  <c r="AE2165" i="1"/>
  <c r="AU2166" i="1" s="1"/>
  <c r="AC2165" i="1"/>
  <c r="AS2166" i="1" s="1"/>
  <c r="AG6009" i="1"/>
  <c r="AW6010" i="1" s="1"/>
  <c r="AM2166" i="1" l="1"/>
  <c r="AK2166" i="1"/>
  <c r="AC2166" i="1" s="1"/>
  <c r="AS2167" i="1" s="1"/>
  <c r="AJ2166" i="1"/>
  <c r="AB2166" i="1" s="1"/>
  <c r="AR2167" i="1" s="1"/>
  <c r="AN2166" i="1"/>
  <c r="AF2166" i="1" s="1"/>
  <c r="AV2167" i="1" s="1"/>
  <c r="AD2166" i="1"/>
  <c r="AT2167" i="1" s="1"/>
  <c r="AI2166" i="1"/>
  <c r="AG6010" i="1"/>
  <c r="AW6011" i="1" s="1"/>
  <c r="Z2166" i="1" l="1"/>
  <c r="AP2167" i="1" s="1"/>
  <c r="AA2166" i="1"/>
  <c r="AQ2167" i="1" s="1"/>
  <c r="AE2166" i="1"/>
  <c r="AU2167" i="1" s="1"/>
  <c r="AG6011" i="1"/>
  <c r="AW6012" i="1" s="1"/>
  <c r="AI2167" i="1" l="1"/>
  <c r="AJ2167" i="1"/>
  <c r="AK2167" i="1"/>
  <c r="AN2167" i="1"/>
  <c r="AF2167" i="1" s="1"/>
  <c r="AV2168" i="1" s="1"/>
  <c r="AM2167" i="1"/>
  <c r="AL2167" i="1"/>
  <c r="AG6012" i="1"/>
  <c r="AW6013" i="1" s="1"/>
  <c r="AE2167" i="1" l="1"/>
  <c r="AU2168" i="1" s="1"/>
  <c r="AC2167" i="1"/>
  <c r="AS2168" i="1" s="1"/>
  <c r="AD2167" i="1"/>
  <c r="AT2168" i="1" s="1"/>
  <c r="AB2167" i="1"/>
  <c r="AR2168" i="1" s="1"/>
  <c r="AA2167" i="1"/>
  <c r="AQ2168" i="1" s="1"/>
  <c r="Z2167" i="1"/>
  <c r="AP2168" i="1" s="1"/>
  <c r="AN2168" i="1" s="1"/>
  <c r="AF2168" i="1" s="1"/>
  <c r="AV2169" i="1" s="1"/>
  <c r="AG6013" i="1"/>
  <c r="AW6014" i="1" s="1"/>
  <c r="AI2168" i="1" l="1"/>
  <c r="AM2168" i="1"/>
  <c r="AE2168" i="1" s="1"/>
  <c r="AU2169" i="1" s="1"/>
  <c r="AJ2168" i="1"/>
  <c r="AL2168" i="1"/>
  <c r="AK2168" i="1"/>
  <c r="AC2168" i="1" s="1"/>
  <c r="AS2169" i="1" s="1"/>
  <c r="AG6014" i="1"/>
  <c r="AW6015" i="1" s="1"/>
  <c r="AB2168" i="1" l="1"/>
  <c r="AR2169" i="1" s="1"/>
  <c r="AD2168" i="1"/>
  <c r="AT2169" i="1" s="1"/>
  <c r="AA2168" i="1"/>
  <c r="AQ2169" i="1" s="1"/>
  <c r="Z2168" i="1"/>
  <c r="AP2169" i="1" s="1"/>
  <c r="AN2169" i="1" s="1"/>
  <c r="AF2169" i="1" s="1"/>
  <c r="AV2170" i="1" s="1"/>
  <c r="AG6015" i="1"/>
  <c r="AW6016" i="1" s="1"/>
  <c r="AI2169" i="1" l="1"/>
  <c r="AL2169" i="1"/>
  <c r="AK2169" i="1"/>
  <c r="AM2169" i="1"/>
  <c r="AE2169" i="1" s="1"/>
  <c r="AU2170" i="1" s="1"/>
  <c r="AJ2169" i="1"/>
  <c r="AG6016" i="1"/>
  <c r="AW6017" i="1" s="1"/>
  <c r="AB2169" i="1" l="1"/>
  <c r="AR2170" i="1" s="1"/>
  <c r="Z2169" i="1"/>
  <c r="AP2170" i="1" s="1"/>
  <c r="AN2170" i="1" s="1"/>
  <c r="AF2170" i="1" s="1"/>
  <c r="AV2171" i="1" s="1"/>
  <c r="AC2169" i="1"/>
  <c r="AS2170" i="1" s="1"/>
  <c r="AA2169" i="1"/>
  <c r="AQ2170" i="1" s="1"/>
  <c r="AI2170" i="1" s="1"/>
  <c r="AD2169" i="1"/>
  <c r="AT2170" i="1" s="1"/>
  <c r="AG6017" i="1"/>
  <c r="AW6018" i="1" s="1"/>
  <c r="AK2170" i="1" l="1"/>
  <c r="AJ2170" i="1"/>
  <c r="AL2170" i="1"/>
  <c r="AM2170" i="1"/>
  <c r="AE2170" i="1" s="1"/>
  <c r="AU2171" i="1" s="1"/>
  <c r="AG6018" i="1"/>
  <c r="AW6019" i="1" s="1"/>
  <c r="AB2170" i="1" l="1"/>
  <c r="AR2171" i="1" s="1"/>
  <c r="AD2170" i="1"/>
  <c r="AT2171" i="1" s="1"/>
  <c r="AA2170" i="1"/>
  <c r="AQ2171" i="1" s="1"/>
  <c r="Z2170" i="1"/>
  <c r="AP2171" i="1" s="1"/>
  <c r="AN2171" i="1" s="1"/>
  <c r="AF2171" i="1" s="1"/>
  <c r="AV2172" i="1" s="1"/>
  <c r="AC2170" i="1"/>
  <c r="AS2171" i="1" s="1"/>
  <c r="AG6019" i="1"/>
  <c r="AW6020" i="1" s="1"/>
  <c r="AK2171" i="1" l="1"/>
  <c r="AM2171" i="1"/>
  <c r="AE2171" i="1" s="1"/>
  <c r="AU2172" i="1" s="1"/>
  <c r="AI2171" i="1"/>
  <c r="AL2171" i="1"/>
  <c r="AD2171" i="1" s="1"/>
  <c r="AT2172" i="1" s="1"/>
  <c r="AJ2171" i="1"/>
  <c r="AB2171" i="1" s="1"/>
  <c r="AR2172" i="1" s="1"/>
  <c r="AG6020" i="1"/>
  <c r="AW6021" i="1" s="1"/>
  <c r="AC2171" i="1" l="1"/>
  <c r="AS2172" i="1" s="1"/>
  <c r="Z2171" i="1"/>
  <c r="AP2172" i="1" s="1"/>
  <c r="AM2172" i="1" s="1"/>
  <c r="AA2171" i="1"/>
  <c r="AQ2172" i="1" s="1"/>
  <c r="AI2172" i="1" s="1"/>
  <c r="AL2172" i="1"/>
  <c r="AG6021" i="1"/>
  <c r="AW6022" i="1" s="1"/>
  <c r="AD2172" i="1" l="1"/>
  <c r="AT2173" i="1" s="1"/>
  <c r="AJ2172" i="1"/>
  <c r="AN2172" i="1"/>
  <c r="AF2172" i="1" s="1"/>
  <c r="AV2173" i="1" s="1"/>
  <c r="AK2172" i="1"/>
  <c r="AC2172" i="1" s="1"/>
  <c r="AS2173" i="1" s="1"/>
  <c r="AG6022" i="1"/>
  <c r="AW6023" i="1" s="1"/>
  <c r="Z2172" i="1" l="1"/>
  <c r="AP2173" i="1" s="1"/>
  <c r="AL2173" i="1" s="1"/>
  <c r="AA2172" i="1"/>
  <c r="AQ2173" i="1" s="1"/>
  <c r="AK2173" i="1"/>
  <c r="AN2173" i="1"/>
  <c r="AF2173" i="1" s="1"/>
  <c r="AV2174" i="1" s="1"/>
  <c r="AB2172" i="1"/>
  <c r="AR2173" i="1" s="1"/>
  <c r="AJ2173" i="1" s="1"/>
  <c r="AB2173" i="1" s="1"/>
  <c r="AR2174" i="1" s="1"/>
  <c r="AE2172" i="1"/>
  <c r="AU2173" i="1" s="1"/>
  <c r="AM2173" i="1" s="1"/>
  <c r="AE2173" i="1" s="1"/>
  <c r="AU2174" i="1" s="1"/>
  <c r="AG6023" i="1"/>
  <c r="AW6024" i="1" s="1"/>
  <c r="AI2173" i="1" l="1"/>
  <c r="AD2173" i="1"/>
  <c r="AT2174" i="1" s="1"/>
  <c r="AA2173" i="1"/>
  <c r="AQ2174" i="1" s="1"/>
  <c r="Z2173" i="1"/>
  <c r="AP2174" i="1" s="1"/>
  <c r="AN2174" i="1" s="1"/>
  <c r="AF2174" i="1" s="1"/>
  <c r="AV2175" i="1" s="1"/>
  <c r="AC2173" i="1"/>
  <c r="AS2174" i="1" s="1"/>
  <c r="AG6024" i="1"/>
  <c r="AW6025" i="1" s="1"/>
  <c r="AI2174" i="1" l="1"/>
  <c r="AK2174" i="1"/>
  <c r="AM2174" i="1"/>
  <c r="AE2174" i="1" s="1"/>
  <c r="AU2175" i="1" s="1"/>
  <c r="AJ2174" i="1"/>
  <c r="AL2174" i="1"/>
  <c r="AG6025" i="1"/>
  <c r="AW6026" i="1"/>
  <c r="AC2174" i="1" l="1"/>
  <c r="AS2175" i="1" s="1"/>
  <c r="AD2174" i="1"/>
  <c r="AT2175" i="1" s="1"/>
  <c r="AA2174" i="1"/>
  <c r="AQ2175" i="1" s="1"/>
  <c r="Z2174" i="1"/>
  <c r="AP2175" i="1" s="1"/>
  <c r="AN2175" i="1" s="1"/>
  <c r="AF2175" i="1" s="1"/>
  <c r="AV2176" i="1" s="1"/>
  <c r="AB2174" i="1"/>
  <c r="AR2175" i="1" s="1"/>
  <c r="AG6026" i="1"/>
  <c r="AW6027" i="1" s="1"/>
  <c r="AL2175" i="1" l="1"/>
  <c r="AI2175" i="1"/>
  <c r="AJ2175" i="1"/>
  <c r="AK2175" i="1"/>
  <c r="AC2175" i="1" s="1"/>
  <c r="AS2176" i="1" s="1"/>
  <c r="AM2175" i="1"/>
  <c r="AE2175" i="1" s="1"/>
  <c r="AU2176" i="1" s="1"/>
  <c r="AG6027" i="1"/>
  <c r="AW6028" i="1" s="1"/>
  <c r="AB2175" i="1" l="1"/>
  <c r="AR2176" i="1" s="1"/>
  <c r="AD2175" i="1"/>
  <c r="AT2176" i="1" s="1"/>
  <c r="AA2175" i="1"/>
  <c r="AQ2176" i="1" s="1"/>
  <c r="Z2175" i="1"/>
  <c r="AP2176" i="1" s="1"/>
  <c r="AN2176" i="1" s="1"/>
  <c r="AF2176" i="1" s="1"/>
  <c r="AV2177" i="1" s="1"/>
  <c r="AG6028" i="1"/>
  <c r="AW6029" i="1" s="1"/>
  <c r="AL2176" i="1" l="1"/>
  <c r="AM2176" i="1"/>
  <c r="AE2176" i="1" s="1"/>
  <c r="AU2177" i="1" s="1"/>
  <c r="AJ2176" i="1"/>
  <c r="AI2176" i="1"/>
  <c r="AK2176" i="1"/>
  <c r="AC2176" i="1" s="1"/>
  <c r="AS2177" i="1" s="1"/>
  <c r="AG6029" i="1"/>
  <c r="AW6030" i="1" s="1"/>
  <c r="Z2176" i="1" l="1"/>
  <c r="AP2177" i="1" s="1"/>
  <c r="AN2177" i="1" s="1"/>
  <c r="AF2177" i="1" s="1"/>
  <c r="AV2178" i="1" s="1"/>
  <c r="AA2176" i="1"/>
  <c r="AQ2177" i="1" s="1"/>
  <c r="AB2176" i="1"/>
  <c r="AR2177" i="1" s="1"/>
  <c r="AJ2177" i="1" s="1"/>
  <c r="AD2176" i="1"/>
  <c r="AT2177" i="1" s="1"/>
  <c r="AL2177" i="1" s="1"/>
  <c r="AM2177" i="1"/>
  <c r="AE2177" i="1" s="1"/>
  <c r="AU2178" i="1" s="1"/>
  <c r="AG6030" i="1"/>
  <c r="AW6031" i="1" s="1"/>
  <c r="AI2177" i="1" l="1"/>
  <c r="AA2177" i="1" s="1"/>
  <c r="AQ2178" i="1" s="1"/>
  <c r="AD2177" i="1"/>
  <c r="AT2178" i="1" s="1"/>
  <c r="AK2177" i="1"/>
  <c r="AC2177" i="1" s="1"/>
  <c r="AS2178" i="1" s="1"/>
  <c r="AG6031" i="1"/>
  <c r="AW6032" i="1" s="1"/>
  <c r="Z2177" i="1" l="1"/>
  <c r="AP2178" i="1" s="1"/>
  <c r="AL2178" i="1" s="1"/>
  <c r="AB2177" i="1"/>
  <c r="AR2178" i="1" s="1"/>
  <c r="AG6032" i="1"/>
  <c r="AW6033" i="1" s="1"/>
  <c r="AN2178" i="1" l="1"/>
  <c r="AF2178" i="1" s="1"/>
  <c r="AV2179" i="1" s="1"/>
  <c r="AM2178" i="1"/>
  <c r="AE2178" i="1" s="1"/>
  <c r="AU2179" i="1" s="1"/>
  <c r="AK2178" i="1"/>
  <c r="AC2178" i="1" s="1"/>
  <c r="AS2179" i="1" s="1"/>
  <c r="AJ2178" i="1"/>
  <c r="AI2178" i="1"/>
  <c r="AG6033" i="1"/>
  <c r="AW6034" i="1"/>
  <c r="Z2178" i="1" l="1"/>
  <c r="AP2179" i="1" s="1"/>
  <c r="AK2179" i="1" s="1"/>
  <c r="AA2178" i="1"/>
  <c r="AQ2179" i="1" s="1"/>
  <c r="AB2178" i="1"/>
  <c r="AR2179" i="1" s="1"/>
  <c r="AD2178" i="1"/>
  <c r="AT2179" i="1" s="1"/>
  <c r="AG6034" i="1"/>
  <c r="AW6035" i="1" s="1"/>
  <c r="AI2179" i="1" l="1"/>
  <c r="AJ2179" i="1"/>
  <c r="AB2179" i="1" s="1"/>
  <c r="AR2180" i="1" s="1"/>
  <c r="AM2179" i="1"/>
  <c r="AE2179" i="1" s="1"/>
  <c r="AU2180" i="1" s="1"/>
  <c r="AL2179" i="1"/>
  <c r="AN2179" i="1"/>
  <c r="AF2179" i="1" s="1"/>
  <c r="AV2180" i="1" s="1"/>
  <c r="AG6035" i="1"/>
  <c r="AW6036" i="1" s="1"/>
  <c r="Z2179" i="1" l="1"/>
  <c r="AP2180" i="1" s="1"/>
  <c r="AM2180" i="1" s="1"/>
  <c r="AA2179" i="1"/>
  <c r="AQ2180" i="1" s="1"/>
  <c r="AD2179" i="1"/>
  <c r="AT2180" i="1" s="1"/>
  <c r="AC2179" i="1"/>
  <c r="AS2180" i="1" s="1"/>
  <c r="AK2180" i="1" s="1"/>
  <c r="AG6036" i="1"/>
  <c r="AW6037" i="1" s="1"/>
  <c r="AN2180" i="1" l="1"/>
  <c r="AF2180" i="1" s="1"/>
  <c r="AV2181" i="1" s="1"/>
  <c r="AL2180" i="1"/>
  <c r="AD2180" i="1" s="1"/>
  <c r="AT2181" i="1" s="1"/>
  <c r="AJ2180" i="1"/>
  <c r="AB2180" i="1" s="1"/>
  <c r="AR2181" i="1" s="1"/>
  <c r="AI2180" i="1"/>
  <c r="AG6037" i="1"/>
  <c r="AW6038" i="1" s="1"/>
  <c r="Z2180" i="1" l="1"/>
  <c r="AP2181" i="1" s="1"/>
  <c r="AL2181" i="1" s="1"/>
  <c r="AA2180" i="1"/>
  <c r="AQ2181" i="1" s="1"/>
  <c r="AC2180" i="1"/>
  <c r="AS2181" i="1" s="1"/>
  <c r="AE2180" i="1"/>
  <c r="AU2181" i="1" s="1"/>
  <c r="AG6038" i="1"/>
  <c r="AW6039" i="1" s="1"/>
  <c r="AI2181" i="1" l="1"/>
  <c r="AM2181" i="1"/>
  <c r="AJ2181" i="1"/>
  <c r="AB2181" i="1" s="1"/>
  <c r="AR2182" i="1" s="1"/>
  <c r="AN2181" i="1"/>
  <c r="AF2181" i="1" s="1"/>
  <c r="AV2182" i="1" s="1"/>
  <c r="AK2181" i="1"/>
  <c r="AC2181" i="1" s="1"/>
  <c r="AS2182" i="1" s="1"/>
  <c r="AG6039" i="1"/>
  <c r="AW6040" i="1" s="1"/>
  <c r="AE2181" i="1" l="1"/>
  <c r="AU2182" i="1" s="1"/>
  <c r="Z2181" i="1"/>
  <c r="AP2182" i="1" s="1"/>
  <c r="AJ2182" i="1" s="1"/>
  <c r="AA2181" i="1"/>
  <c r="AQ2182" i="1" s="1"/>
  <c r="AD2181" i="1"/>
  <c r="AT2182" i="1" s="1"/>
  <c r="AG6040" i="1"/>
  <c r="AW6041" i="1" s="1"/>
  <c r="AI2182" i="1" l="1"/>
  <c r="AA2182" i="1" s="1"/>
  <c r="AQ2183" i="1" s="1"/>
  <c r="AL2182" i="1"/>
  <c r="AK2182" i="1"/>
  <c r="AN2182" i="1"/>
  <c r="AF2182" i="1" s="1"/>
  <c r="AV2183" i="1" s="1"/>
  <c r="AM2182" i="1"/>
  <c r="AE2182" i="1" s="1"/>
  <c r="AU2183" i="1" s="1"/>
  <c r="AG6041" i="1"/>
  <c r="AW6042" i="1" s="1"/>
  <c r="AB2182" i="1" l="1"/>
  <c r="AR2183" i="1" s="1"/>
  <c r="AC2182" i="1"/>
  <c r="AS2183" i="1" s="1"/>
  <c r="Z2182" i="1"/>
  <c r="AP2183" i="1" s="1"/>
  <c r="AJ2183" i="1" s="1"/>
  <c r="AD2182" i="1"/>
  <c r="AT2183" i="1" s="1"/>
  <c r="AG6042" i="1"/>
  <c r="AW6043" i="1" s="1"/>
  <c r="AK2183" i="1" l="1"/>
  <c r="AB2183" i="1" s="1"/>
  <c r="AR2184" i="1" s="1"/>
  <c r="AI2183" i="1"/>
  <c r="AA2183" i="1" s="1"/>
  <c r="AQ2184" i="1" s="1"/>
  <c r="AM2183" i="1"/>
  <c r="AL2183" i="1"/>
  <c r="AN2183" i="1"/>
  <c r="AF2183" i="1" s="1"/>
  <c r="AV2184" i="1" s="1"/>
  <c r="AG6043" i="1"/>
  <c r="AW6044" i="1" s="1"/>
  <c r="AD2183" i="1" l="1"/>
  <c r="AT2184" i="1" s="1"/>
  <c r="AC2183" i="1"/>
  <c r="AS2184" i="1" s="1"/>
  <c r="AE2183" i="1"/>
  <c r="AU2184" i="1" s="1"/>
  <c r="Z2183" i="1"/>
  <c r="AP2184" i="1" s="1"/>
  <c r="AL2184" i="1" s="1"/>
  <c r="AG6044" i="1"/>
  <c r="AW6045" i="1" s="1"/>
  <c r="AN2184" i="1" l="1"/>
  <c r="AF2184" i="1" s="1"/>
  <c r="AV2185" i="1" s="1"/>
  <c r="AJ2184" i="1"/>
  <c r="AM2184" i="1"/>
  <c r="AE2184" i="1" s="1"/>
  <c r="AU2185" i="1" s="1"/>
  <c r="AI2184" i="1"/>
  <c r="AK2184" i="1"/>
  <c r="AG6045" i="1"/>
  <c r="AW6046" i="1" s="1"/>
  <c r="AB2184" i="1" l="1"/>
  <c r="AR2185" i="1" s="1"/>
  <c r="AC2184" i="1"/>
  <c r="AS2185" i="1" s="1"/>
  <c r="AA2184" i="1"/>
  <c r="AQ2185" i="1" s="1"/>
  <c r="Z2184" i="1"/>
  <c r="AP2185" i="1" s="1"/>
  <c r="AI2185" i="1" s="1"/>
  <c r="AD2184" i="1"/>
  <c r="AT2185" i="1" s="1"/>
  <c r="AG6046" i="1"/>
  <c r="AW6047" i="1" s="1"/>
  <c r="AL2185" i="1" l="1"/>
  <c r="AJ2185" i="1"/>
  <c r="AK2185" i="1"/>
  <c r="AC2185" i="1" s="1"/>
  <c r="AS2186" i="1" s="1"/>
  <c r="AA2185" i="1"/>
  <c r="AQ2186" i="1" s="1"/>
  <c r="AN2185" i="1"/>
  <c r="AF2185" i="1" s="1"/>
  <c r="AV2186" i="1" s="1"/>
  <c r="AM2185" i="1"/>
  <c r="AG6047" i="1"/>
  <c r="AW6048" i="1" s="1"/>
  <c r="Z2185" i="1" l="1"/>
  <c r="AP2186" i="1" s="1"/>
  <c r="AI2186" i="1" s="1"/>
  <c r="AB2185" i="1"/>
  <c r="AR2186" i="1" s="1"/>
  <c r="AN2186" i="1"/>
  <c r="AF2186" i="1" s="1"/>
  <c r="AV2187" i="1" s="1"/>
  <c r="AE2185" i="1"/>
  <c r="AU2186" i="1" s="1"/>
  <c r="AM2186" i="1" s="1"/>
  <c r="AE2186" i="1" s="1"/>
  <c r="AU2187" i="1" s="1"/>
  <c r="AD2185" i="1"/>
  <c r="AT2186" i="1" s="1"/>
  <c r="AL2186" i="1" s="1"/>
  <c r="AK2186" i="1"/>
  <c r="AG6048" i="1"/>
  <c r="AW6049" i="1" s="1"/>
  <c r="AJ2186" i="1" l="1"/>
  <c r="AC2186" i="1"/>
  <c r="AS2187" i="1" s="1"/>
  <c r="AB2186" i="1"/>
  <c r="AR2187" i="1" s="1"/>
  <c r="Z2186" i="1"/>
  <c r="AP2187" i="1" s="1"/>
  <c r="AN2187" i="1" s="1"/>
  <c r="AF2187" i="1" s="1"/>
  <c r="AV2188" i="1" s="1"/>
  <c r="AD2186" i="1"/>
  <c r="AT2187" i="1" s="1"/>
  <c r="AA2186" i="1"/>
  <c r="AQ2187" i="1" s="1"/>
  <c r="AG6049" i="1"/>
  <c r="AW6050" i="1" s="1"/>
  <c r="AJ2187" i="1" l="1"/>
  <c r="AI2187" i="1"/>
  <c r="AK2187" i="1"/>
  <c r="AL2187" i="1"/>
  <c r="AM2187" i="1"/>
  <c r="AE2187" i="1" s="1"/>
  <c r="AU2188" i="1" s="1"/>
  <c r="AG6050" i="1"/>
  <c r="AW6051" i="1"/>
  <c r="AC2187" i="1" l="1"/>
  <c r="AS2188" i="1" s="1"/>
  <c r="AD2187" i="1"/>
  <c r="AT2188" i="1" s="1"/>
  <c r="AA2187" i="1"/>
  <c r="AQ2188" i="1" s="1"/>
  <c r="Z2187" i="1"/>
  <c r="AP2188" i="1" s="1"/>
  <c r="AN2188" i="1" s="1"/>
  <c r="AF2188" i="1" s="1"/>
  <c r="AV2189" i="1" s="1"/>
  <c r="AB2187" i="1"/>
  <c r="AR2188" i="1" s="1"/>
  <c r="AG6051" i="1"/>
  <c r="AW6052" i="1" s="1"/>
  <c r="AI2188" i="1" l="1"/>
  <c r="AJ2188" i="1"/>
  <c r="AK2188" i="1"/>
  <c r="AC2188" i="1" s="1"/>
  <c r="AS2189" i="1" s="1"/>
  <c r="AM2188" i="1"/>
  <c r="AE2188" i="1" s="1"/>
  <c r="AU2189" i="1" s="1"/>
  <c r="AL2188" i="1"/>
  <c r="AG6052" i="1"/>
  <c r="AW6053" i="1"/>
  <c r="AB2188" i="1" l="1"/>
  <c r="AR2189" i="1" s="1"/>
  <c r="AD2188" i="1"/>
  <c r="AT2189" i="1" s="1"/>
  <c r="AA2188" i="1"/>
  <c r="AQ2189" i="1" s="1"/>
  <c r="Z2188" i="1"/>
  <c r="AP2189" i="1" s="1"/>
  <c r="AJ2189" i="1" s="1"/>
  <c r="AG6053" i="1"/>
  <c r="AW6054" i="1" s="1"/>
  <c r="AI2189" i="1" l="1"/>
  <c r="AL2189" i="1"/>
  <c r="AM2189" i="1"/>
  <c r="AN2189" i="1"/>
  <c r="AF2189" i="1" s="1"/>
  <c r="AV2190" i="1" s="1"/>
  <c r="AK2189" i="1"/>
  <c r="AG6054" i="1"/>
  <c r="AW6055" i="1" s="1"/>
  <c r="AE2189" i="1" l="1"/>
  <c r="AU2190" i="1" s="1"/>
  <c r="AD2189" i="1"/>
  <c r="AT2190" i="1" s="1"/>
  <c r="AC2189" i="1"/>
  <c r="AS2190" i="1" s="1"/>
  <c r="Z2189" i="1"/>
  <c r="AP2190" i="1" s="1"/>
  <c r="AL2190" i="1" s="1"/>
  <c r="AA2189" i="1"/>
  <c r="AQ2190" i="1" s="1"/>
  <c r="AB2189" i="1"/>
  <c r="AR2190" i="1" s="1"/>
  <c r="AG6055" i="1"/>
  <c r="AW6056" i="1" s="1"/>
  <c r="AI2190" i="1" l="1"/>
  <c r="AK2190" i="1"/>
  <c r="AC2190" i="1" s="1"/>
  <c r="AS2191" i="1" s="1"/>
  <c r="AJ2190" i="1"/>
  <c r="AN2190" i="1"/>
  <c r="AF2190" i="1" s="1"/>
  <c r="AV2191" i="1" s="1"/>
  <c r="AM2190" i="1"/>
  <c r="AG6056" i="1"/>
  <c r="AW6057" i="1" s="1"/>
  <c r="AB2190" i="1" l="1"/>
  <c r="AR2191" i="1" s="1"/>
  <c r="AE2190" i="1"/>
  <c r="AU2191" i="1" s="1"/>
  <c r="AD2190" i="1"/>
  <c r="AT2191" i="1" s="1"/>
  <c r="AA2190" i="1"/>
  <c r="AQ2191" i="1" s="1"/>
  <c r="Z2190" i="1"/>
  <c r="AP2191" i="1" s="1"/>
  <c r="AM2191" i="1" s="1"/>
  <c r="AG6057" i="1"/>
  <c r="AW6058" i="1" s="1"/>
  <c r="AL2191" i="1" l="1"/>
  <c r="AD2191" i="1" s="1"/>
  <c r="AT2192" i="1" s="1"/>
  <c r="AI2191" i="1"/>
  <c r="AK2191" i="1"/>
  <c r="AC2191" i="1" s="1"/>
  <c r="AS2192" i="1" s="1"/>
  <c r="AN2191" i="1"/>
  <c r="AF2191" i="1" s="1"/>
  <c r="AV2192" i="1" s="1"/>
  <c r="AJ2191" i="1"/>
  <c r="AG6058" i="1"/>
  <c r="AW6059" i="1" s="1"/>
  <c r="Z2191" i="1" l="1"/>
  <c r="AP2192" i="1" s="1"/>
  <c r="AN2192" i="1" s="1"/>
  <c r="AF2192" i="1" s="1"/>
  <c r="AV2193" i="1" s="1"/>
  <c r="AA2191" i="1"/>
  <c r="AQ2192" i="1" s="1"/>
  <c r="AB2191" i="1"/>
  <c r="AR2192" i="1" s="1"/>
  <c r="AJ2192" i="1" s="1"/>
  <c r="AE2191" i="1"/>
  <c r="AU2192" i="1" s="1"/>
  <c r="AM2192" i="1" s="1"/>
  <c r="AL2192" i="1"/>
  <c r="AG6059" i="1"/>
  <c r="AW6060" i="1" s="1"/>
  <c r="AD2192" i="1" l="1"/>
  <c r="AT2193" i="1" s="1"/>
  <c r="AI2192" i="1"/>
  <c r="AA2192" i="1" s="1"/>
  <c r="AQ2193" i="1" s="1"/>
  <c r="AE2192" i="1"/>
  <c r="AU2193" i="1" s="1"/>
  <c r="AK2192" i="1"/>
  <c r="AC2192" i="1" s="1"/>
  <c r="AS2193" i="1" s="1"/>
  <c r="AG6060" i="1"/>
  <c r="AW6061" i="1" s="1"/>
  <c r="Z2192" i="1" l="1"/>
  <c r="AP2193" i="1" s="1"/>
  <c r="AK2193" i="1" s="1"/>
  <c r="AB2192" i="1"/>
  <c r="AR2193" i="1" s="1"/>
  <c r="AG6061" i="1"/>
  <c r="AW6062" i="1" s="1"/>
  <c r="AJ2193" i="1" l="1"/>
  <c r="AB2193" i="1" s="1"/>
  <c r="AR2194" i="1" s="1"/>
  <c r="AM2193" i="1"/>
  <c r="AI2193" i="1"/>
  <c r="AL2193" i="1"/>
  <c r="AN2193" i="1"/>
  <c r="AF2193" i="1" s="1"/>
  <c r="AV2194" i="1" s="1"/>
  <c r="AG6062" i="1"/>
  <c r="AW6063" i="1" s="1"/>
  <c r="AE2193" i="1" l="1"/>
  <c r="AU2194" i="1" s="1"/>
  <c r="AA2193" i="1"/>
  <c r="AQ2194" i="1" s="1"/>
  <c r="Z2193" i="1"/>
  <c r="AP2194" i="1" s="1"/>
  <c r="AN2194" i="1" s="1"/>
  <c r="AF2194" i="1" s="1"/>
  <c r="AV2195" i="1" s="1"/>
  <c r="AD2193" i="1"/>
  <c r="AT2194" i="1" s="1"/>
  <c r="AL2194" i="1" s="1"/>
  <c r="AC2193" i="1"/>
  <c r="AS2194" i="1" s="1"/>
  <c r="AK2194" i="1" s="1"/>
  <c r="AG6063" i="1"/>
  <c r="AW6064" i="1" s="1"/>
  <c r="AC2194" i="1" l="1"/>
  <c r="AS2195" i="1" s="1"/>
  <c r="AJ2194" i="1"/>
  <c r="AB2194" i="1" s="1"/>
  <c r="AR2195" i="1" s="1"/>
  <c r="AM2194" i="1"/>
  <c r="AE2194" i="1" s="1"/>
  <c r="AU2195" i="1" s="1"/>
  <c r="AI2194" i="1"/>
  <c r="AG6064" i="1"/>
  <c r="AW6065" i="1" s="1"/>
  <c r="AA2194" i="1" l="1"/>
  <c r="AQ2195" i="1" s="1"/>
  <c r="Z2194" i="1"/>
  <c r="AP2195" i="1" s="1"/>
  <c r="AD2194" i="1"/>
  <c r="AT2195" i="1" s="1"/>
  <c r="AG6065" i="1"/>
  <c r="AW6066" i="1" s="1"/>
  <c r="AL2195" i="1" l="1"/>
  <c r="AK2195" i="1"/>
  <c r="AN2195" i="1"/>
  <c r="AF2195" i="1" s="1"/>
  <c r="AV2196" i="1" s="1"/>
  <c r="AI2195" i="1"/>
  <c r="AJ2195" i="1"/>
  <c r="AB2195" i="1" s="1"/>
  <c r="AR2196" i="1" s="1"/>
  <c r="AM2195" i="1"/>
  <c r="AG6066" i="1"/>
  <c r="AW6067" i="1" s="1"/>
  <c r="Z2195" i="1" l="1"/>
  <c r="AP2196" i="1" s="1"/>
  <c r="AN2196" i="1" s="1"/>
  <c r="AF2196" i="1" s="1"/>
  <c r="AV2197" i="1" s="1"/>
  <c r="AA2195" i="1"/>
  <c r="AQ2196" i="1" s="1"/>
  <c r="AE2195" i="1"/>
  <c r="AU2196" i="1" s="1"/>
  <c r="AM2196" i="1" s="1"/>
  <c r="AE2196" i="1" s="1"/>
  <c r="AU2197" i="1" s="1"/>
  <c r="AC2195" i="1"/>
  <c r="AS2196" i="1" s="1"/>
  <c r="AJ2196" i="1"/>
  <c r="AD2195" i="1"/>
  <c r="AT2196" i="1" s="1"/>
  <c r="AG6067" i="1"/>
  <c r="AW6068" i="1" s="1"/>
  <c r="AL2196" i="1" l="1"/>
  <c r="AD2196" i="1" s="1"/>
  <c r="AT2197" i="1" s="1"/>
  <c r="AK2196" i="1"/>
  <c r="AI2196" i="1"/>
  <c r="AG6068" i="1"/>
  <c r="AW6069" i="1" s="1"/>
  <c r="AC2196" i="1" l="1"/>
  <c r="AS2197" i="1" s="1"/>
  <c r="Z2196" i="1"/>
  <c r="AP2197" i="1" s="1"/>
  <c r="AA2196" i="1"/>
  <c r="AQ2197" i="1" s="1"/>
  <c r="AB2196" i="1"/>
  <c r="AR2197" i="1" s="1"/>
  <c r="AJ2197" i="1" s="1"/>
  <c r="AG6069" i="1"/>
  <c r="AW6070" i="1" s="1"/>
  <c r="AI2197" i="1" l="1"/>
  <c r="AA2197" i="1" s="1"/>
  <c r="AQ2198" i="1" s="1"/>
  <c r="AM2197" i="1"/>
  <c r="AL2197" i="1"/>
  <c r="AN2197" i="1"/>
  <c r="AF2197" i="1" s="1"/>
  <c r="AV2198" i="1" s="1"/>
  <c r="AK2197" i="1"/>
  <c r="AG6070" i="1"/>
  <c r="AW6071" i="1" s="1"/>
  <c r="AC2197" i="1" l="1"/>
  <c r="AS2198" i="1" s="1"/>
  <c r="AE2197" i="1"/>
  <c r="AU2198" i="1" s="1"/>
  <c r="Z2197" i="1"/>
  <c r="AP2198" i="1" s="1"/>
  <c r="AM2198" i="1" s="1"/>
  <c r="AD2197" i="1"/>
  <c r="AT2198" i="1" s="1"/>
  <c r="AB2197" i="1"/>
  <c r="AR2198" i="1" s="1"/>
  <c r="AG6071" i="1"/>
  <c r="AW6072" i="1" s="1"/>
  <c r="AN2198" i="1" l="1"/>
  <c r="AF2198" i="1" s="1"/>
  <c r="AV2199" i="1" s="1"/>
  <c r="AJ2198" i="1"/>
  <c r="AL2198" i="1"/>
  <c r="AD2198" i="1" s="1"/>
  <c r="AT2199" i="1" s="1"/>
  <c r="AK2198" i="1"/>
  <c r="AI2198" i="1"/>
  <c r="AG6072" i="1"/>
  <c r="AW6073" i="1" s="1"/>
  <c r="AC2198" i="1" l="1"/>
  <c r="AS2199" i="1" s="1"/>
  <c r="AB2198" i="1"/>
  <c r="AR2199" i="1" s="1"/>
  <c r="Z2198" i="1"/>
  <c r="AP2199" i="1" s="1"/>
  <c r="AN2199" i="1" s="1"/>
  <c r="AF2199" i="1" s="1"/>
  <c r="AV2200" i="1" s="1"/>
  <c r="AA2198" i="1"/>
  <c r="AQ2199" i="1" s="1"/>
  <c r="AE2198" i="1"/>
  <c r="AU2199" i="1" s="1"/>
  <c r="AG6073" i="1"/>
  <c r="AW6074" i="1"/>
  <c r="AI2199" i="1" l="1"/>
  <c r="AK2199" i="1"/>
  <c r="AJ2199" i="1"/>
  <c r="AB2199" i="1" s="1"/>
  <c r="AR2200" i="1" s="1"/>
  <c r="AM2199" i="1"/>
  <c r="AE2199" i="1" s="1"/>
  <c r="AU2200" i="1" s="1"/>
  <c r="AL2199" i="1"/>
  <c r="AG6074" i="1"/>
  <c r="AW6075" i="1" s="1"/>
  <c r="AD2199" i="1" l="1"/>
  <c r="AT2200" i="1" s="1"/>
  <c r="AC2199" i="1"/>
  <c r="AS2200" i="1" s="1"/>
  <c r="Z2199" i="1"/>
  <c r="AP2200" i="1" s="1"/>
  <c r="AN2200" i="1" s="1"/>
  <c r="AF2200" i="1" s="1"/>
  <c r="AV2201" i="1" s="1"/>
  <c r="AA2199" i="1"/>
  <c r="AQ2200" i="1" s="1"/>
  <c r="AG6075" i="1"/>
  <c r="AW6076" i="1" s="1"/>
  <c r="AK2200" i="1" l="1"/>
  <c r="AL2200" i="1"/>
  <c r="AI2200" i="1"/>
  <c r="AJ2200" i="1"/>
  <c r="AB2200" i="1" s="1"/>
  <c r="AR2201" i="1" s="1"/>
  <c r="AM2200" i="1"/>
  <c r="AE2200" i="1" s="1"/>
  <c r="AU2201" i="1" s="1"/>
  <c r="AG6076" i="1"/>
  <c r="AW6077" i="1" s="1"/>
  <c r="AD2200" i="1" l="1"/>
  <c r="AT2201" i="1" s="1"/>
  <c r="AA2200" i="1"/>
  <c r="AQ2201" i="1" s="1"/>
  <c r="Z2200" i="1"/>
  <c r="AP2201" i="1" s="1"/>
  <c r="AM2201" i="1" s="1"/>
  <c r="AC2200" i="1"/>
  <c r="AS2201" i="1" s="1"/>
  <c r="AG6077" i="1"/>
  <c r="AW6078" i="1" s="1"/>
  <c r="AK2201" i="1" l="1"/>
  <c r="AL2201" i="1"/>
  <c r="AJ2201" i="1"/>
  <c r="AB2201" i="1" s="1"/>
  <c r="AR2202" i="1" s="1"/>
  <c r="AN2201" i="1"/>
  <c r="AF2201" i="1" s="1"/>
  <c r="AV2202" i="1" s="1"/>
  <c r="AD2201" i="1"/>
  <c r="AT2202" i="1" s="1"/>
  <c r="AI2201" i="1"/>
  <c r="AG6078" i="1"/>
  <c r="AW6079" i="1" s="1"/>
  <c r="AC2201" i="1" l="1"/>
  <c r="AS2202" i="1" s="1"/>
  <c r="AA2201" i="1"/>
  <c r="AQ2202" i="1" s="1"/>
  <c r="Z2201" i="1"/>
  <c r="AP2202" i="1" s="1"/>
  <c r="AK2202" i="1" s="1"/>
  <c r="AE2201" i="1"/>
  <c r="AU2202" i="1" s="1"/>
  <c r="AG6079" i="1"/>
  <c r="AW6080" i="1" s="1"/>
  <c r="AM2202" i="1" l="1"/>
  <c r="AJ2202" i="1"/>
  <c r="AI2202" i="1"/>
  <c r="AL2202" i="1"/>
  <c r="AD2202" i="1" s="1"/>
  <c r="AT2203" i="1" s="1"/>
  <c r="AN2202" i="1"/>
  <c r="AF2202" i="1" s="1"/>
  <c r="AV2203" i="1" s="1"/>
  <c r="AG6080" i="1"/>
  <c r="AW6081" i="1" s="1"/>
  <c r="Z2202" i="1" l="1"/>
  <c r="AP2203" i="1" s="1"/>
  <c r="AL2203" i="1" s="1"/>
  <c r="AA2202" i="1"/>
  <c r="AQ2203" i="1" s="1"/>
  <c r="AB2202" i="1"/>
  <c r="AR2203" i="1" s="1"/>
  <c r="AJ2203" i="1" s="1"/>
  <c r="AE2202" i="1"/>
  <c r="AU2203" i="1" s="1"/>
  <c r="AM2203" i="1" s="1"/>
  <c r="AC2202" i="1"/>
  <c r="AS2203" i="1" s="1"/>
  <c r="AG6081" i="1"/>
  <c r="AW6082" i="1" s="1"/>
  <c r="AD2203" i="1" l="1"/>
  <c r="AT2204" i="1" s="1"/>
  <c r="AN2203" i="1"/>
  <c r="AF2203" i="1" s="1"/>
  <c r="AV2204" i="1" s="1"/>
  <c r="AI2203" i="1"/>
  <c r="AK2203" i="1"/>
  <c r="AC2203" i="1" s="1"/>
  <c r="AS2204" i="1" s="1"/>
  <c r="AG6082" i="1"/>
  <c r="AW6083" i="1" s="1"/>
  <c r="AB2203" i="1" l="1"/>
  <c r="AR2204" i="1" s="1"/>
  <c r="AE2203" i="1"/>
  <c r="AU2204" i="1" s="1"/>
  <c r="Z2203" i="1"/>
  <c r="AP2204" i="1" s="1"/>
  <c r="AA2203" i="1"/>
  <c r="AQ2204" i="1" s="1"/>
  <c r="AI2204" i="1" s="1"/>
  <c r="AG6083" i="1"/>
  <c r="AW6084" i="1" s="1"/>
  <c r="AN2204" i="1" l="1"/>
  <c r="AF2204" i="1" s="1"/>
  <c r="AV2205" i="1" s="1"/>
  <c r="AL2204" i="1"/>
  <c r="AM2204" i="1"/>
  <c r="AE2204" i="1" s="1"/>
  <c r="AU2205" i="1" s="1"/>
  <c r="AK2204" i="1"/>
  <c r="AC2204" i="1" s="1"/>
  <c r="AS2205" i="1" s="1"/>
  <c r="AA2204" i="1"/>
  <c r="AQ2205" i="1" s="1"/>
  <c r="AJ2204" i="1"/>
  <c r="AG6084" i="1"/>
  <c r="AW6085" i="1" s="1"/>
  <c r="AB2204" i="1" l="1"/>
  <c r="AR2205" i="1" s="1"/>
  <c r="Z2204" i="1"/>
  <c r="AP2205" i="1" s="1"/>
  <c r="AM2205" i="1" s="1"/>
  <c r="AD2204" i="1"/>
  <c r="AT2205" i="1" s="1"/>
  <c r="AG6085" i="1"/>
  <c r="AW6086" i="1" s="1"/>
  <c r="AL2205" i="1" l="1"/>
  <c r="AD2205" i="1" s="1"/>
  <c r="AT2206" i="1" s="1"/>
  <c r="AN2205" i="1"/>
  <c r="AF2205" i="1" s="1"/>
  <c r="AV2206" i="1" s="1"/>
  <c r="AJ2205" i="1"/>
  <c r="AI2205" i="1"/>
  <c r="AK2205" i="1"/>
  <c r="AC2205" i="1" s="1"/>
  <c r="AS2206" i="1" s="1"/>
  <c r="AG6086" i="1"/>
  <c r="AW6087" i="1" s="1"/>
  <c r="AB2205" i="1" l="1"/>
  <c r="AR2206" i="1" s="1"/>
  <c r="AE2205" i="1"/>
  <c r="AU2206" i="1" s="1"/>
  <c r="AA2205" i="1"/>
  <c r="AQ2206" i="1" s="1"/>
  <c r="Z2205" i="1"/>
  <c r="AP2206" i="1" s="1"/>
  <c r="AN2206" i="1" s="1"/>
  <c r="AF2206" i="1" s="1"/>
  <c r="AV2207" i="1" s="1"/>
  <c r="AG6087" i="1"/>
  <c r="AW6088" i="1" s="1"/>
  <c r="AI2206" i="1" l="1"/>
  <c r="AM2206" i="1"/>
  <c r="AE2206" i="1" s="1"/>
  <c r="AU2207" i="1" s="1"/>
  <c r="AL2206" i="1"/>
  <c r="AD2206" i="1" s="1"/>
  <c r="AT2207" i="1" s="1"/>
  <c r="AK2206" i="1"/>
  <c r="AJ2206" i="1"/>
  <c r="AG6088" i="1"/>
  <c r="AW6089" i="1" s="1"/>
  <c r="AB2206" i="1" l="1"/>
  <c r="AR2207" i="1" s="1"/>
  <c r="Z2206" i="1"/>
  <c r="AP2207" i="1" s="1"/>
  <c r="AC2206" i="1"/>
  <c r="AS2207" i="1" s="1"/>
  <c r="AA2206" i="1"/>
  <c r="AQ2207" i="1" s="1"/>
  <c r="AG6089" i="1"/>
  <c r="AW6090" i="1" s="1"/>
  <c r="AK2207" i="1" l="1"/>
  <c r="AJ2207" i="1"/>
  <c r="AN2207" i="1"/>
  <c r="AF2207" i="1" s="1"/>
  <c r="AV2208" i="1" s="1"/>
  <c r="AM2207" i="1"/>
  <c r="AI2207" i="1"/>
  <c r="AL2207" i="1"/>
  <c r="AG6090" i="1"/>
  <c r="AW6091" i="1" s="1"/>
  <c r="AE2207" i="1" l="1"/>
  <c r="AU2208" i="1" s="1"/>
  <c r="AD2207" i="1"/>
  <c r="AT2208" i="1" s="1"/>
  <c r="AA2207" i="1"/>
  <c r="AQ2208" i="1" s="1"/>
  <c r="Z2207" i="1"/>
  <c r="AP2208" i="1" s="1"/>
  <c r="AM2208" i="1" s="1"/>
  <c r="AB2207" i="1"/>
  <c r="AR2208" i="1" s="1"/>
  <c r="AC2207" i="1"/>
  <c r="AS2208" i="1" s="1"/>
  <c r="AG6091" i="1"/>
  <c r="AW6092" i="1" s="1"/>
  <c r="AI2208" i="1" l="1"/>
  <c r="AL2208" i="1"/>
  <c r="AD2208" i="1" s="1"/>
  <c r="AT2209" i="1" s="1"/>
  <c r="AK2208" i="1"/>
  <c r="AC2208" i="1" s="1"/>
  <c r="AS2209" i="1" s="1"/>
  <c r="AJ2208" i="1"/>
  <c r="AN2208" i="1"/>
  <c r="AF2208" i="1" s="1"/>
  <c r="AV2209" i="1" s="1"/>
  <c r="AE2208" i="1"/>
  <c r="AU2209" i="1" s="1"/>
  <c r="AG6092" i="1"/>
  <c r="AW6093" i="1" s="1"/>
  <c r="AB2208" i="1" l="1"/>
  <c r="AR2209" i="1" s="1"/>
  <c r="Z2208" i="1"/>
  <c r="AP2209" i="1" s="1"/>
  <c r="AN2209" i="1" s="1"/>
  <c r="AF2209" i="1" s="1"/>
  <c r="AV2210" i="1" s="1"/>
  <c r="AA2208" i="1"/>
  <c r="AQ2209" i="1" s="1"/>
  <c r="AG6093" i="1"/>
  <c r="AW6094" i="1" s="1"/>
  <c r="AL2209" i="1" l="1"/>
  <c r="AM2209" i="1"/>
  <c r="AE2209" i="1" s="1"/>
  <c r="AU2210" i="1" s="1"/>
  <c r="AI2209" i="1"/>
  <c r="AK2209" i="1"/>
  <c r="AC2209" i="1" s="1"/>
  <c r="AS2210" i="1" s="1"/>
  <c r="AJ2209" i="1"/>
  <c r="AG6094" i="1"/>
  <c r="AW6095" i="1" s="1"/>
  <c r="AB2209" i="1" l="1"/>
  <c r="AR2210" i="1" s="1"/>
  <c r="AA2209" i="1"/>
  <c r="AQ2210" i="1" s="1"/>
  <c r="Z2209" i="1"/>
  <c r="AP2210" i="1" s="1"/>
  <c r="AM2210" i="1" s="1"/>
  <c r="AD2209" i="1"/>
  <c r="AT2210" i="1" s="1"/>
  <c r="AG6095" i="1"/>
  <c r="AW6096" i="1" s="1"/>
  <c r="AI2210" i="1" l="1"/>
  <c r="AN2210" i="1"/>
  <c r="AF2210" i="1" s="1"/>
  <c r="AV2211" i="1" s="1"/>
  <c r="AL2210" i="1"/>
  <c r="AD2210" i="1" s="1"/>
  <c r="AT2211" i="1" s="1"/>
  <c r="AJ2210" i="1"/>
  <c r="AK2210" i="1"/>
  <c r="AG6096" i="1"/>
  <c r="AW6097" i="1" s="1"/>
  <c r="AC2210" i="1" l="1"/>
  <c r="AS2211" i="1" s="1"/>
  <c r="AA2210" i="1"/>
  <c r="AQ2211" i="1" s="1"/>
  <c r="Z2210" i="1"/>
  <c r="AP2211" i="1" s="1"/>
  <c r="AN2211" i="1" s="1"/>
  <c r="AF2211" i="1" s="1"/>
  <c r="AV2212" i="1" s="1"/>
  <c r="AB2210" i="1"/>
  <c r="AR2211" i="1" s="1"/>
  <c r="AE2210" i="1"/>
  <c r="AU2211" i="1" s="1"/>
  <c r="AG6097" i="1"/>
  <c r="AW6098" i="1"/>
  <c r="AI2211" i="1" l="1"/>
  <c r="AM2211" i="1"/>
  <c r="AE2211" i="1" s="1"/>
  <c r="AU2212" i="1" s="1"/>
  <c r="AK2211" i="1"/>
  <c r="AC2211" i="1" s="1"/>
  <c r="AS2212" i="1" s="1"/>
  <c r="AJ2211" i="1"/>
  <c r="AL2211" i="1"/>
  <c r="AD2211" i="1" s="1"/>
  <c r="AT2212" i="1" s="1"/>
  <c r="AG6098" i="1"/>
  <c r="AW6099" i="1" s="1"/>
  <c r="AB2211" i="1" l="1"/>
  <c r="AR2212" i="1" s="1"/>
  <c r="AA2211" i="1"/>
  <c r="AQ2212" i="1" s="1"/>
  <c r="Z2211" i="1"/>
  <c r="AP2212" i="1" s="1"/>
  <c r="AN2212" i="1" s="1"/>
  <c r="AF2212" i="1" s="1"/>
  <c r="AV2213" i="1" s="1"/>
  <c r="AG6099" i="1"/>
  <c r="AW6100" i="1" s="1"/>
  <c r="AI2212" i="1" l="1"/>
  <c r="AL2212" i="1"/>
  <c r="AM2212" i="1"/>
  <c r="AE2212" i="1" s="1"/>
  <c r="AU2213" i="1" s="1"/>
  <c r="AK2212" i="1"/>
  <c r="AJ2212" i="1"/>
  <c r="AG6100" i="1"/>
  <c r="AW6101" i="1"/>
  <c r="AD2212" i="1" l="1"/>
  <c r="AT2213" i="1" s="1"/>
  <c r="AB2212" i="1"/>
  <c r="AR2213" i="1" s="1"/>
  <c r="AA2212" i="1"/>
  <c r="AQ2213" i="1" s="1"/>
  <c r="AC2212" i="1"/>
  <c r="AS2213" i="1" s="1"/>
  <c r="Z2212" i="1"/>
  <c r="AP2213" i="1" s="1"/>
  <c r="AN2213" i="1" s="1"/>
  <c r="AF2213" i="1" s="1"/>
  <c r="AV2214" i="1" s="1"/>
  <c r="AG6101" i="1"/>
  <c r="AW6102" i="1" s="1"/>
  <c r="AJ2213" i="1" l="1"/>
  <c r="AI2213" i="1"/>
  <c r="AL2213" i="1"/>
  <c r="AK2213" i="1"/>
  <c r="AM2213" i="1"/>
  <c r="AE2213" i="1" s="1"/>
  <c r="AU2214" i="1" s="1"/>
  <c r="AG6102" i="1"/>
  <c r="AW6103" i="1"/>
  <c r="AC2213" i="1" l="1"/>
  <c r="AS2214" i="1" s="1"/>
  <c r="AD2213" i="1"/>
  <c r="AT2214" i="1" s="1"/>
  <c r="AB2213" i="1"/>
  <c r="AR2214" i="1" s="1"/>
  <c r="Z2213" i="1"/>
  <c r="AP2214" i="1" s="1"/>
  <c r="AN2214" i="1" s="1"/>
  <c r="AF2214" i="1" s="1"/>
  <c r="AV2215" i="1" s="1"/>
  <c r="AA2213" i="1"/>
  <c r="AQ2214" i="1" s="1"/>
  <c r="AG6103" i="1"/>
  <c r="AW6104" i="1"/>
  <c r="AJ2214" i="1" l="1"/>
  <c r="AI2214" i="1"/>
  <c r="AM2214" i="1"/>
  <c r="AE2214" i="1" s="1"/>
  <c r="AU2215" i="1" s="1"/>
  <c r="AA2214" i="1"/>
  <c r="AQ2215" i="1" s="1"/>
  <c r="AL2214" i="1"/>
  <c r="AK2214" i="1"/>
  <c r="AG6104" i="1"/>
  <c r="AW6105" i="1" s="1"/>
  <c r="AD2214" i="1" l="1"/>
  <c r="AT2215" i="1" s="1"/>
  <c r="Z2214" i="1"/>
  <c r="AP2215" i="1" s="1"/>
  <c r="AN2215" i="1" s="1"/>
  <c r="AF2215" i="1" s="1"/>
  <c r="AV2216" i="1" s="1"/>
  <c r="AC2214" i="1"/>
  <c r="AS2215" i="1" s="1"/>
  <c r="AK2215" i="1" s="1"/>
  <c r="AB2214" i="1"/>
  <c r="AR2215" i="1" s="1"/>
  <c r="AJ2215" i="1" s="1"/>
  <c r="AM2215" i="1"/>
  <c r="AE2215" i="1" s="1"/>
  <c r="AU2216" i="1" s="1"/>
  <c r="AG6105" i="1"/>
  <c r="AW6106" i="1" s="1"/>
  <c r="AL2215" i="1" l="1"/>
  <c r="AD2215" i="1" s="1"/>
  <c r="AT2216" i="1" s="1"/>
  <c r="AB2215" i="1"/>
  <c r="AR2216" i="1" s="1"/>
  <c r="AI2215" i="1"/>
  <c r="AG6106" i="1"/>
  <c r="AW6107" i="1" s="1"/>
  <c r="Z2215" i="1" l="1"/>
  <c r="AP2216" i="1" s="1"/>
  <c r="AA2215" i="1"/>
  <c r="AQ2216" i="1" s="1"/>
  <c r="AC2215" i="1"/>
  <c r="AS2216" i="1" s="1"/>
  <c r="AG6107" i="1"/>
  <c r="AW6108" i="1" s="1"/>
  <c r="AI2216" i="1" l="1"/>
  <c r="AN2216" i="1"/>
  <c r="AF2216" i="1" s="1"/>
  <c r="AV2217" i="1" s="1"/>
  <c r="AM2216" i="1"/>
  <c r="AE2216" i="1" s="1"/>
  <c r="AU2217" i="1" s="1"/>
  <c r="AL2216" i="1"/>
  <c r="AK2216" i="1"/>
  <c r="AJ2216" i="1"/>
  <c r="AB2216" i="1" s="1"/>
  <c r="AR2217" i="1" s="1"/>
  <c r="AG6108" i="1"/>
  <c r="AW6109" i="1" s="1"/>
  <c r="AC2216" i="1" l="1"/>
  <c r="AS2217" i="1" s="1"/>
  <c r="AD2216" i="1"/>
  <c r="AT2217" i="1" s="1"/>
  <c r="AA2216" i="1"/>
  <c r="AQ2217" i="1" s="1"/>
  <c r="Z2216" i="1"/>
  <c r="AP2217" i="1" s="1"/>
  <c r="AM2217" i="1" s="1"/>
  <c r="AG6109" i="1"/>
  <c r="AW6110" i="1" s="1"/>
  <c r="AI2217" i="1" l="1"/>
  <c r="AK2217" i="1"/>
  <c r="AN2217" i="1"/>
  <c r="AF2217" i="1" s="1"/>
  <c r="AV2218" i="1" s="1"/>
  <c r="AJ2217" i="1"/>
  <c r="AL2217" i="1"/>
  <c r="AD2217" i="1" s="1"/>
  <c r="AT2218" i="1" s="1"/>
  <c r="AG6110" i="1"/>
  <c r="AW6111" i="1" s="1"/>
  <c r="AG6111" i="1" s="1"/>
  <c r="AW6112" i="1" s="1"/>
  <c r="AC2217" i="1" l="1"/>
  <c r="AS2218" i="1" s="1"/>
  <c r="AB2217" i="1"/>
  <c r="AR2218" i="1" s="1"/>
  <c r="Z2217" i="1"/>
  <c r="AP2218" i="1" s="1"/>
  <c r="AN2218" i="1" s="1"/>
  <c r="AF2218" i="1" s="1"/>
  <c r="AV2219" i="1" s="1"/>
  <c r="AE2217" i="1"/>
  <c r="AU2218" i="1" s="1"/>
  <c r="AA2217" i="1"/>
  <c r="AQ2218" i="1" s="1"/>
  <c r="AG6112" i="1"/>
  <c r="AW6113" i="1" s="1"/>
  <c r="AG6113" i="1" s="1"/>
  <c r="AW6114" i="1" s="1"/>
  <c r="AL2218" i="1" l="1"/>
  <c r="AI2218" i="1"/>
  <c r="AJ2218" i="1"/>
  <c r="AB2218" i="1" s="1"/>
  <c r="AR2219" i="1" s="1"/>
  <c r="AM2218" i="1"/>
  <c r="AE2218" i="1" s="1"/>
  <c r="AU2219" i="1" s="1"/>
  <c r="AK2218" i="1"/>
  <c r="AC2218" i="1" s="1"/>
  <c r="AS2219" i="1" s="1"/>
  <c r="AG6114" i="1"/>
  <c r="AW6115" i="1" s="1"/>
  <c r="AA2218" i="1" l="1"/>
  <c r="AQ2219" i="1" s="1"/>
  <c r="Z2218" i="1"/>
  <c r="AP2219" i="1" s="1"/>
  <c r="AK2219" i="1" s="1"/>
  <c r="AD2218" i="1"/>
  <c r="AT2219" i="1" s="1"/>
  <c r="AL2219" i="1" s="1"/>
  <c r="AG6115" i="1"/>
  <c r="AW6116" i="1" s="1"/>
  <c r="AG6116" i="1" s="1"/>
  <c r="AW6117" i="1" s="1"/>
  <c r="AG6117" i="1" s="1"/>
  <c r="AW6118" i="1" s="1"/>
  <c r="AG6118" i="1" s="1"/>
  <c r="AW6119" i="1" s="1"/>
  <c r="AG6119" i="1" s="1"/>
  <c r="AW6120" i="1" s="1"/>
  <c r="AG6120" i="1" s="1"/>
  <c r="AW6121" i="1" s="1"/>
  <c r="AC2219" i="1" l="1"/>
  <c r="AS2220" i="1" s="1"/>
  <c r="AM2219" i="1"/>
  <c r="AJ2219" i="1"/>
  <c r="AB2219" i="1" s="1"/>
  <c r="AR2220" i="1" s="1"/>
  <c r="AN2219" i="1"/>
  <c r="AF2219" i="1" s="1"/>
  <c r="AV2220" i="1" s="1"/>
  <c r="AI2219" i="1"/>
  <c r="AG6121" i="1"/>
  <c r="AW6122" i="1"/>
  <c r="AE2219" i="1" l="1"/>
  <c r="AU2220" i="1" s="1"/>
  <c r="AA2219" i="1"/>
  <c r="AQ2220" i="1" s="1"/>
  <c r="Z2219" i="1"/>
  <c r="AP2220" i="1" s="1"/>
  <c r="AJ2220" i="1" s="1"/>
  <c r="AD2219" i="1"/>
  <c r="AT2220" i="1" s="1"/>
  <c r="AG6122" i="1"/>
  <c r="AW6123" i="1" s="1"/>
  <c r="AG6123" i="1" s="1"/>
  <c r="AW6124" i="1" s="1"/>
  <c r="AL2220" i="1" l="1"/>
  <c r="AK2220" i="1"/>
  <c r="AC2220" i="1" s="1"/>
  <c r="AS2221" i="1" s="1"/>
  <c r="AI2220" i="1"/>
  <c r="AN2220" i="1"/>
  <c r="AF2220" i="1" s="1"/>
  <c r="AV2221" i="1" s="1"/>
  <c r="AM2220" i="1"/>
  <c r="AG6124" i="1"/>
  <c r="AW6125" i="1" s="1"/>
  <c r="AA2220" i="1" l="1"/>
  <c r="AQ2221" i="1" s="1"/>
  <c r="Z2220" i="1"/>
  <c r="AP2221" i="1" s="1"/>
  <c r="AN2221" i="1" s="1"/>
  <c r="AF2221" i="1" s="1"/>
  <c r="AV2222" i="1" s="1"/>
  <c r="AE2220" i="1"/>
  <c r="AU2221" i="1" s="1"/>
  <c r="AM2221" i="1" s="1"/>
  <c r="AE2221" i="1" s="1"/>
  <c r="AU2222" i="1" s="1"/>
  <c r="AB2220" i="1"/>
  <c r="AR2221" i="1" s="1"/>
  <c r="AJ2221" i="1" s="1"/>
  <c r="AD2220" i="1"/>
  <c r="AT2221" i="1" s="1"/>
  <c r="AL2221" i="1" s="1"/>
  <c r="AG6125" i="1"/>
  <c r="AW6126" i="1" s="1"/>
  <c r="AD2221" i="1" l="1"/>
  <c r="AT2222" i="1" s="1"/>
  <c r="AK2221" i="1"/>
  <c r="AC2221" i="1" s="1"/>
  <c r="AS2222" i="1" s="1"/>
  <c r="AI2221" i="1"/>
  <c r="AG6126" i="1"/>
  <c r="AW6127" i="1" s="1"/>
  <c r="AB2221" i="1" l="1"/>
  <c r="AR2222" i="1" s="1"/>
  <c r="AJ2222" i="1" s="1"/>
  <c r="Z2221" i="1"/>
  <c r="AP2222" i="1" s="1"/>
  <c r="AA2221" i="1"/>
  <c r="AQ2222" i="1" s="1"/>
  <c r="AI2222" i="1" s="1"/>
  <c r="AG6127" i="1"/>
  <c r="AW6128" i="1" s="1"/>
  <c r="AA2222" i="1" l="1"/>
  <c r="AQ2223" i="1" s="1"/>
  <c r="AN2222" i="1"/>
  <c r="AF2222" i="1" s="1"/>
  <c r="AV2223" i="1" s="1"/>
  <c r="AM2222" i="1"/>
  <c r="AL2222" i="1"/>
  <c r="AK2222" i="1"/>
  <c r="AG6128" i="1"/>
  <c r="AW6129" i="1" s="1"/>
  <c r="AG6129" i="1" s="1"/>
  <c r="AW6130" i="1" s="1"/>
  <c r="AC2222" i="1" l="1"/>
  <c r="AS2223" i="1" s="1"/>
  <c r="AE2222" i="1"/>
  <c r="AU2223" i="1" s="1"/>
  <c r="AB2222" i="1"/>
  <c r="AR2223" i="1" s="1"/>
  <c r="AD2222" i="1"/>
  <c r="AT2223" i="1" s="1"/>
  <c r="Z2222" i="1"/>
  <c r="AP2223" i="1" s="1"/>
  <c r="AN2223" i="1" s="1"/>
  <c r="AF2223" i="1" s="1"/>
  <c r="AV2224" i="1" s="1"/>
  <c r="AG6130" i="1"/>
  <c r="AW6131" i="1"/>
  <c r="AJ2223" i="1" l="1"/>
  <c r="AL2223" i="1"/>
  <c r="AM2223" i="1"/>
  <c r="AE2223" i="1" s="1"/>
  <c r="AU2224" i="1" s="1"/>
  <c r="AI2223" i="1"/>
  <c r="AK2223" i="1"/>
  <c r="AC2223" i="1" s="1"/>
  <c r="AS2224" i="1" s="1"/>
  <c r="AG6131" i="1"/>
  <c r="AW6132" i="1" s="1"/>
  <c r="AD2223" i="1" l="1"/>
  <c r="AT2224" i="1" s="1"/>
  <c r="AB2223" i="1"/>
  <c r="AR2224" i="1" s="1"/>
  <c r="AA2223" i="1"/>
  <c r="AQ2224" i="1" s="1"/>
  <c r="Z2223" i="1"/>
  <c r="AP2224" i="1" s="1"/>
  <c r="AG6132" i="1"/>
  <c r="AW6133" i="1" s="1"/>
  <c r="AN2224" i="1" l="1"/>
  <c r="AF2224" i="1" s="1"/>
  <c r="AV2225" i="1" s="1"/>
  <c r="AL2224" i="1"/>
  <c r="AM2224" i="1"/>
  <c r="AE2224" i="1" s="1"/>
  <c r="AU2225" i="1" s="1"/>
  <c r="AI2224" i="1"/>
  <c r="AJ2224" i="1"/>
  <c r="AB2224" i="1" s="1"/>
  <c r="AR2225" i="1" s="1"/>
  <c r="AK2224" i="1"/>
  <c r="AC2224" i="1" s="1"/>
  <c r="AS2225" i="1" s="1"/>
  <c r="AG6133" i="1"/>
  <c r="AW6134" i="1" s="1"/>
  <c r="Z2224" i="1" l="1"/>
  <c r="AP2225" i="1" s="1"/>
  <c r="AN2225" i="1" s="1"/>
  <c r="AF2225" i="1" s="1"/>
  <c r="AV2226" i="1" s="1"/>
  <c r="AA2224" i="1"/>
  <c r="AQ2225" i="1" s="1"/>
  <c r="AD2224" i="1"/>
  <c r="AT2225" i="1" s="1"/>
  <c r="AL2225" i="1" s="1"/>
  <c r="AG6134" i="1"/>
  <c r="AW6135" i="1" s="1"/>
  <c r="AJ2225" i="1" l="1"/>
  <c r="AI2225" i="1"/>
  <c r="AA2225" i="1" s="1"/>
  <c r="AQ2226" i="1" s="1"/>
  <c r="AK2225" i="1"/>
  <c r="AB2225" i="1" s="1"/>
  <c r="AR2226" i="1" s="1"/>
  <c r="AM2225" i="1"/>
  <c r="AG6135" i="1"/>
  <c r="AW6136" i="1" s="1"/>
  <c r="AC2225" i="1" l="1"/>
  <c r="AS2226" i="1" s="1"/>
  <c r="AD2225" i="1"/>
  <c r="AT2226" i="1" s="1"/>
  <c r="AE2225" i="1"/>
  <c r="AU2226" i="1" s="1"/>
  <c r="Z2225" i="1"/>
  <c r="AP2226" i="1" s="1"/>
  <c r="AN2226" i="1" s="1"/>
  <c r="AF2226" i="1" s="1"/>
  <c r="AV2227" i="1" s="1"/>
  <c r="AG6136" i="1"/>
  <c r="AW6137" i="1" s="1"/>
  <c r="AK2226" i="1" l="1"/>
  <c r="AM2226" i="1"/>
  <c r="AE2226" i="1" s="1"/>
  <c r="AU2227" i="1" s="1"/>
  <c r="AL2226" i="1"/>
  <c r="AD2226" i="1" s="1"/>
  <c r="AT2227" i="1" s="1"/>
  <c r="AI2226" i="1"/>
  <c r="AJ2226" i="1"/>
  <c r="AB2226" i="1" s="1"/>
  <c r="AR2227" i="1" s="1"/>
  <c r="AG6137" i="1"/>
  <c r="AW6138" i="1" s="1"/>
  <c r="AA2226" i="1" l="1"/>
  <c r="AQ2227" i="1" s="1"/>
  <c r="Z2226" i="1"/>
  <c r="AP2227" i="1" s="1"/>
  <c r="AC2226" i="1"/>
  <c r="AS2227" i="1" s="1"/>
  <c r="AG6138" i="1"/>
  <c r="AW6139" i="1" s="1"/>
  <c r="AL2227" i="1" l="1"/>
  <c r="AN2227" i="1"/>
  <c r="AF2227" i="1" s="1"/>
  <c r="AV2228" i="1" s="1"/>
  <c r="AI2227" i="1"/>
  <c r="AM2227" i="1"/>
  <c r="AK2227" i="1"/>
  <c r="AC2227" i="1" s="1"/>
  <c r="AS2228" i="1" s="1"/>
  <c r="AJ2227" i="1"/>
  <c r="AG6139" i="1"/>
  <c r="AW6140" i="1" s="1"/>
  <c r="AB2227" i="1" l="1"/>
  <c r="AR2228" i="1" s="1"/>
  <c r="AD2227" i="1"/>
  <c r="AT2228" i="1" s="1"/>
  <c r="AE2227" i="1"/>
  <c r="AU2228" i="1" s="1"/>
  <c r="AA2227" i="1"/>
  <c r="AQ2228" i="1" s="1"/>
  <c r="Z2227" i="1"/>
  <c r="AP2228" i="1" s="1"/>
  <c r="AJ2228" i="1" s="1"/>
  <c r="AG6140" i="1"/>
  <c r="AW6141" i="1" s="1"/>
  <c r="AM2228" i="1" l="1"/>
  <c r="AK2228" i="1"/>
  <c r="AB2228" i="1" s="1"/>
  <c r="AR2229" i="1" s="1"/>
  <c r="AN2228" i="1"/>
  <c r="AF2228" i="1" s="1"/>
  <c r="AV2229" i="1" s="1"/>
  <c r="AL2228" i="1"/>
  <c r="AD2228" i="1" s="1"/>
  <c r="AT2229" i="1" s="1"/>
  <c r="AI2228" i="1"/>
  <c r="AG6141" i="1"/>
  <c r="AW6142" i="1" s="1"/>
  <c r="AE2228" i="1" l="1"/>
  <c r="AU2229" i="1" s="1"/>
  <c r="AC2228" i="1"/>
  <c r="AS2229" i="1" s="1"/>
  <c r="AA2228" i="1"/>
  <c r="AQ2229" i="1" s="1"/>
  <c r="Z2228" i="1"/>
  <c r="AP2229" i="1" s="1"/>
  <c r="AM2229" i="1" s="1"/>
  <c r="AG6142" i="1"/>
  <c r="AW6143" i="1" s="1"/>
  <c r="AJ2229" i="1" l="1"/>
  <c r="AK2229" i="1"/>
  <c r="AL2229" i="1"/>
  <c r="AD2229" i="1" s="1"/>
  <c r="AT2230" i="1" s="1"/>
  <c r="AN2229" i="1"/>
  <c r="AF2229" i="1" s="1"/>
  <c r="AV2230" i="1" s="1"/>
  <c r="AI2229" i="1"/>
  <c r="AG6143" i="1"/>
  <c r="AW6144" i="1" s="1"/>
  <c r="AA2229" i="1" l="1"/>
  <c r="AQ2230" i="1" s="1"/>
  <c r="Z2229" i="1"/>
  <c r="AP2230" i="1" s="1"/>
  <c r="AN2230" i="1" s="1"/>
  <c r="AF2230" i="1" s="1"/>
  <c r="AV2231" i="1" s="1"/>
  <c r="AB2229" i="1"/>
  <c r="AR2230" i="1" s="1"/>
  <c r="AJ2230" i="1" s="1"/>
  <c r="AC2229" i="1"/>
  <c r="AS2230" i="1" s="1"/>
  <c r="AE2229" i="1"/>
  <c r="AU2230" i="1" s="1"/>
  <c r="AM2230" i="1" s="1"/>
  <c r="AE2230" i="1" s="1"/>
  <c r="AU2231" i="1" s="1"/>
  <c r="AG6144" i="1"/>
  <c r="AW6145" i="1" s="1"/>
  <c r="AG6145" i="1" s="1"/>
  <c r="AW6146" i="1" s="1"/>
  <c r="AI2230" i="1" l="1"/>
  <c r="AK2230" i="1"/>
  <c r="AL2230" i="1"/>
  <c r="AD2230" i="1" s="1"/>
  <c r="AT2231" i="1" s="1"/>
  <c r="AG6146" i="1"/>
  <c r="AW6147" i="1" s="1"/>
  <c r="AC2230" i="1" l="1"/>
  <c r="AS2231" i="1" s="1"/>
  <c r="AA2230" i="1"/>
  <c r="AQ2231" i="1" s="1"/>
  <c r="Z2230" i="1"/>
  <c r="AP2231" i="1" s="1"/>
  <c r="AL2231" i="1" s="1"/>
  <c r="AB2230" i="1"/>
  <c r="AR2231" i="1" s="1"/>
  <c r="AG6147" i="1"/>
  <c r="AW6148" i="1" s="1"/>
  <c r="AN2231" i="1" l="1"/>
  <c r="AF2231" i="1" s="1"/>
  <c r="AV2232" i="1" s="1"/>
  <c r="AM2231" i="1"/>
  <c r="AE2231" i="1" s="1"/>
  <c r="AU2232" i="1" s="1"/>
  <c r="AI2231" i="1"/>
  <c r="AJ2231" i="1"/>
  <c r="AK2231" i="1"/>
  <c r="AC2231" i="1" s="1"/>
  <c r="AS2232" i="1" s="1"/>
  <c r="AG6148" i="1"/>
  <c r="AW6149" i="1" s="1"/>
  <c r="Z2231" i="1" l="1"/>
  <c r="AP2232" i="1" s="1"/>
  <c r="AM2232" i="1" s="1"/>
  <c r="AA2231" i="1"/>
  <c r="AQ2232" i="1" s="1"/>
  <c r="AB2231" i="1"/>
  <c r="AR2232" i="1" s="1"/>
  <c r="AD2231" i="1"/>
  <c r="AT2232" i="1" s="1"/>
  <c r="AL2232" i="1" s="1"/>
  <c r="AG6149" i="1"/>
  <c r="AW6150" i="1" s="1"/>
  <c r="AI2232" i="1" l="1"/>
  <c r="AK2232" i="1"/>
  <c r="AN2232" i="1"/>
  <c r="AF2232" i="1" s="1"/>
  <c r="AV2233" i="1" s="1"/>
  <c r="AJ2232" i="1"/>
  <c r="AB2232" i="1" s="1"/>
  <c r="AR2233" i="1" s="1"/>
  <c r="AC2232" i="1"/>
  <c r="AS2233" i="1" s="1"/>
  <c r="AD2232" i="1"/>
  <c r="AT2233" i="1" s="1"/>
  <c r="AG6150" i="1"/>
  <c r="AW6151" i="1" s="1"/>
  <c r="AE2232" i="1" l="1"/>
  <c r="AU2233" i="1" s="1"/>
  <c r="AA2232" i="1"/>
  <c r="AQ2233" i="1" s="1"/>
  <c r="Z2232" i="1"/>
  <c r="AP2233" i="1" s="1"/>
  <c r="AN2233" i="1" s="1"/>
  <c r="AF2233" i="1" s="1"/>
  <c r="AV2234" i="1" s="1"/>
  <c r="AG6151" i="1"/>
  <c r="AW6152" i="1" s="1"/>
  <c r="AJ2233" i="1" l="1"/>
  <c r="AK2233" i="1"/>
  <c r="AI2233" i="1"/>
  <c r="Z2233" i="1" s="1"/>
  <c r="AP2234" i="1" s="1"/>
  <c r="AN2234" i="1" s="1"/>
  <c r="AF2234" i="1" s="1"/>
  <c r="AV2235" i="1" s="1"/>
  <c r="AL2233" i="1"/>
  <c r="AC2233" i="1" s="1"/>
  <c r="AS2234" i="1" s="1"/>
  <c r="AM2233" i="1"/>
  <c r="AE2233" i="1" s="1"/>
  <c r="AU2234" i="1" s="1"/>
  <c r="AA2233" i="1"/>
  <c r="AQ2234" i="1" s="1"/>
  <c r="AB2233" i="1"/>
  <c r="AR2234" i="1" s="1"/>
  <c r="AG6152" i="1"/>
  <c r="AW6153" i="1" s="1"/>
  <c r="AK2234" i="1" l="1"/>
  <c r="AM2234" i="1"/>
  <c r="AE2234" i="1" s="1"/>
  <c r="AU2235" i="1" s="1"/>
  <c r="AJ2234" i="1"/>
  <c r="AB2234" i="1" s="1"/>
  <c r="AR2235" i="1" s="1"/>
  <c r="AI2234" i="1"/>
  <c r="AD2233" i="1"/>
  <c r="AT2234" i="1" s="1"/>
  <c r="AL2234" i="1" s="1"/>
  <c r="AD2234" i="1" s="1"/>
  <c r="AT2235" i="1" s="1"/>
  <c r="AG6153" i="1"/>
  <c r="AW6154" i="1" s="1"/>
  <c r="AA2234" i="1" l="1"/>
  <c r="AQ2235" i="1" s="1"/>
  <c r="Z2234" i="1"/>
  <c r="AP2235" i="1" s="1"/>
  <c r="AC2234" i="1"/>
  <c r="AS2235" i="1" s="1"/>
  <c r="AG6154" i="1"/>
  <c r="AW6155" i="1" s="1"/>
  <c r="AK2235" i="1" l="1"/>
  <c r="AN2235" i="1"/>
  <c r="AF2235" i="1" s="1"/>
  <c r="AV2236" i="1" s="1"/>
  <c r="AM2235" i="1"/>
  <c r="AI2235" i="1"/>
  <c r="AL2235" i="1"/>
  <c r="AJ2235" i="1"/>
  <c r="AB2235" i="1" s="1"/>
  <c r="AR2236" i="1" s="1"/>
  <c r="AG6155" i="1"/>
  <c r="AW6156" i="1"/>
  <c r="AD2235" i="1" l="1"/>
  <c r="AT2236" i="1" s="1"/>
  <c r="AA2235" i="1"/>
  <c r="AQ2236" i="1" s="1"/>
  <c r="Z2235" i="1"/>
  <c r="AP2236" i="1" s="1"/>
  <c r="AN2236" i="1" s="1"/>
  <c r="AF2236" i="1" s="1"/>
  <c r="AV2237" i="1" s="1"/>
  <c r="AE2235" i="1"/>
  <c r="AU2236" i="1" s="1"/>
  <c r="AC2235" i="1"/>
  <c r="AS2236" i="1" s="1"/>
  <c r="AG6156" i="1"/>
  <c r="AW6157" i="1" s="1"/>
  <c r="AK2236" i="1" l="1"/>
  <c r="AM2236" i="1"/>
  <c r="AE2236" i="1" s="1"/>
  <c r="AU2237" i="1" s="1"/>
  <c r="AL2236" i="1"/>
  <c r="AD2236" i="1" s="1"/>
  <c r="AT2237" i="1" s="1"/>
  <c r="AJ2236" i="1"/>
  <c r="AB2236" i="1" s="1"/>
  <c r="AR2237" i="1" s="1"/>
  <c r="AI2236" i="1"/>
  <c r="AG6157" i="1"/>
  <c r="AW6158" i="1" s="1"/>
  <c r="AA2236" i="1" l="1"/>
  <c r="AQ2237" i="1" s="1"/>
  <c r="Z2236" i="1"/>
  <c r="AP2237" i="1" s="1"/>
  <c r="AC2236" i="1"/>
  <c r="AS2237" i="1" s="1"/>
  <c r="AG6158" i="1"/>
  <c r="AW6159" i="1" s="1"/>
  <c r="AK2237" i="1" l="1"/>
  <c r="AI2237" i="1"/>
  <c r="AJ2237" i="1"/>
  <c r="AN2237" i="1"/>
  <c r="AF2237" i="1" s="1"/>
  <c r="AV2238" i="1" s="1"/>
  <c r="AM2237" i="1"/>
  <c r="AL2237" i="1"/>
  <c r="AG6159" i="1"/>
  <c r="AW6160" i="1" s="1"/>
  <c r="AD2237" i="1" l="1"/>
  <c r="AT2238" i="1" s="1"/>
  <c r="AB2237" i="1"/>
  <c r="AR2238" i="1" s="1"/>
  <c r="AA2237" i="1"/>
  <c r="AQ2238" i="1" s="1"/>
  <c r="Z2237" i="1"/>
  <c r="AP2238" i="1" s="1"/>
  <c r="AN2238" i="1" s="1"/>
  <c r="AF2238" i="1" s="1"/>
  <c r="AV2239" i="1" s="1"/>
  <c r="AE2237" i="1"/>
  <c r="AU2238" i="1" s="1"/>
  <c r="AC2237" i="1"/>
  <c r="AS2238" i="1" s="1"/>
  <c r="AG6160" i="1"/>
  <c r="AW6161" i="1" s="1"/>
  <c r="AM2238" i="1" l="1"/>
  <c r="AI2238" i="1"/>
  <c r="AK2238" i="1"/>
  <c r="AL2238" i="1"/>
  <c r="AD2238" i="1" s="1"/>
  <c r="AT2239" i="1" s="1"/>
  <c r="AE2238" i="1"/>
  <c r="AU2239" i="1" s="1"/>
  <c r="AJ2238" i="1"/>
  <c r="AG6161" i="1"/>
  <c r="AW6162" i="1" s="1"/>
  <c r="AB2238" i="1" l="1"/>
  <c r="AR2239" i="1" s="1"/>
  <c r="AC2238" i="1"/>
  <c r="AS2239" i="1" s="1"/>
  <c r="AA2238" i="1"/>
  <c r="AQ2239" i="1" s="1"/>
  <c r="Z2238" i="1"/>
  <c r="AP2239" i="1" s="1"/>
  <c r="AN2239" i="1" s="1"/>
  <c r="AF2239" i="1" s="1"/>
  <c r="AV2240" i="1" s="1"/>
  <c r="AG6162" i="1"/>
  <c r="AW6163" i="1" s="1"/>
  <c r="AJ2239" i="1" l="1"/>
  <c r="AK2239" i="1"/>
  <c r="AM2239" i="1"/>
  <c r="AE2239" i="1" s="1"/>
  <c r="AU2240" i="1" s="1"/>
  <c r="AI2239" i="1"/>
  <c r="AL2239" i="1"/>
  <c r="AG6163" i="1"/>
  <c r="AW6164" i="1" s="1"/>
  <c r="AD2239" i="1" l="1"/>
  <c r="AT2240" i="1" s="1"/>
  <c r="AC2239" i="1"/>
  <c r="AS2240" i="1" s="1"/>
  <c r="Z2239" i="1"/>
  <c r="AP2240" i="1" s="1"/>
  <c r="AA2239" i="1"/>
  <c r="AQ2240" i="1" s="1"/>
  <c r="AB2239" i="1"/>
  <c r="AR2240" i="1" s="1"/>
  <c r="AG6164" i="1"/>
  <c r="AW6165" i="1" s="1"/>
  <c r="AK2240" i="1" l="1"/>
  <c r="AN2240" i="1"/>
  <c r="AF2240" i="1" s="1"/>
  <c r="AV2241" i="1" s="1"/>
  <c r="AJ2240" i="1"/>
  <c r="AB2240" i="1" s="1"/>
  <c r="AR2241" i="1" s="1"/>
  <c r="AL2240" i="1"/>
  <c r="AI2240" i="1"/>
  <c r="AM2240" i="1"/>
  <c r="AE2240" i="1" s="1"/>
  <c r="AU2241" i="1" s="1"/>
  <c r="AG6165" i="1"/>
  <c r="AW6166" i="1" s="1"/>
  <c r="AD2240" i="1" l="1"/>
  <c r="AT2241" i="1" s="1"/>
  <c r="Z2240" i="1"/>
  <c r="AP2241" i="1" s="1"/>
  <c r="AJ2241" i="1" s="1"/>
  <c r="AA2240" i="1"/>
  <c r="AQ2241" i="1" s="1"/>
  <c r="AC2240" i="1"/>
  <c r="AS2241" i="1" s="1"/>
  <c r="AG6166" i="1"/>
  <c r="AW6167" i="1" s="1"/>
  <c r="AM2241" i="1" l="1"/>
  <c r="AK2241" i="1"/>
  <c r="AN2241" i="1"/>
  <c r="AF2241" i="1" s="1"/>
  <c r="AV2242" i="1" s="1"/>
  <c r="AI2241" i="1"/>
  <c r="AL2241" i="1"/>
  <c r="AD2241" i="1" s="1"/>
  <c r="AT2242" i="1" s="1"/>
  <c r="AG6167" i="1"/>
  <c r="AW6168" i="1" s="1"/>
  <c r="AC2241" i="1" l="1"/>
  <c r="AS2242" i="1" s="1"/>
  <c r="AE2241" i="1"/>
  <c r="AU2242" i="1" s="1"/>
  <c r="AA2241" i="1"/>
  <c r="AQ2242" i="1" s="1"/>
  <c r="Z2241" i="1"/>
  <c r="AP2242" i="1" s="1"/>
  <c r="AK2242" i="1" s="1"/>
  <c r="AB2241" i="1"/>
  <c r="AR2242" i="1" s="1"/>
  <c r="AG6168" i="1"/>
  <c r="AW6169" i="1" s="1"/>
  <c r="AJ2242" i="1" l="1"/>
  <c r="AB2242" i="1" s="1"/>
  <c r="AR2243" i="1" s="1"/>
  <c r="AL2242" i="1"/>
  <c r="AM2242" i="1"/>
  <c r="AE2242" i="1" s="1"/>
  <c r="AU2243" i="1" s="1"/>
  <c r="AC2242" i="1"/>
  <c r="AS2243" i="1" s="1"/>
  <c r="AI2242" i="1"/>
  <c r="AN2242" i="1"/>
  <c r="AF2242" i="1" s="1"/>
  <c r="AV2243" i="1" s="1"/>
  <c r="AG6169" i="1"/>
  <c r="AW6170" i="1" s="1"/>
  <c r="AD2242" i="1" l="1"/>
  <c r="AT2243" i="1" s="1"/>
  <c r="Z2242" i="1"/>
  <c r="AP2243" i="1" s="1"/>
  <c r="AN2243" i="1" s="1"/>
  <c r="AF2243" i="1" s="1"/>
  <c r="AV2244" i="1" s="1"/>
  <c r="AA2242" i="1"/>
  <c r="AQ2243" i="1" s="1"/>
  <c r="AG6170" i="1"/>
  <c r="AW6171" i="1" s="1"/>
  <c r="AL2243" i="1" l="1"/>
  <c r="AJ2243" i="1"/>
  <c r="AM2243" i="1"/>
  <c r="AE2243" i="1" s="1"/>
  <c r="AU2244" i="1" s="1"/>
  <c r="AI2243" i="1"/>
  <c r="AK2243" i="1"/>
  <c r="AC2243" i="1" s="1"/>
  <c r="AS2244" i="1" s="1"/>
  <c r="AG6171" i="1"/>
  <c r="AW6172" i="1" s="1"/>
  <c r="AA2243" i="1" l="1"/>
  <c r="AQ2244" i="1" s="1"/>
  <c r="Z2243" i="1"/>
  <c r="AP2244" i="1" s="1"/>
  <c r="AN2244" i="1" s="1"/>
  <c r="AF2244" i="1" s="1"/>
  <c r="AV2245" i="1" s="1"/>
  <c r="AB2243" i="1"/>
  <c r="AR2244" i="1" s="1"/>
  <c r="AJ2244" i="1" s="1"/>
  <c r="AK2244" i="1"/>
  <c r="AD2243" i="1"/>
  <c r="AT2244" i="1" s="1"/>
  <c r="AL2244" i="1" s="1"/>
  <c r="AG6172" i="1"/>
  <c r="AW6173" i="1" s="1"/>
  <c r="AB2244" i="1" l="1"/>
  <c r="AR2245" i="1" s="1"/>
  <c r="AM2244" i="1"/>
  <c r="AE2244" i="1" s="1"/>
  <c r="AU2245" i="1" s="1"/>
  <c r="AC2244" i="1"/>
  <c r="AS2245" i="1" s="1"/>
  <c r="AI2244" i="1"/>
  <c r="AG6173" i="1"/>
  <c r="AW6174" i="1" s="1"/>
  <c r="AD2244" i="1" l="1"/>
  <c r="AT2245" i="1" s="1"/>
  <c r="Z2244" i="1"/>
  <c r="AP2245" i="1" s="1"/>
  <c r="AA2244" i="1"/>
  <c r="AQ2245" i="1" s="1"/>
  <c r="AG6174" i="1"/>
  <c r="AW6175" i="1" s="1"/>
  <c r="AN2245" i="1" l="1"/>
  <c r="AF2245" i="1" s="1"/>
  <c r="AV2246" i="1" s="1"/>
  <c r="AJ2245" i="1"/>
  <c r="AL2245" i="1"/>
  <c r="AM2245" i="1"/>
  <c r="AE2245" i="1" s="1"/>
  <c r="AU2246" i="1" s="1"/>
  <c r="AI2245" i="1"/>
  <c r="AK2245" i="1"/>
  <c r="AG6175" i="1"/>
  <c r="AW6176" i="1" s="1"/>
  <c r="AD2245" i="1" l="1"/>
  <c r="AT2246" i="1" s="1"/>
  <c r="AC2245" i="1"/>
  <c r="AS2246" i="1" s="1"/>
  <c r="AB2245" i="1"/>
  <c r="AR2246" i="1" s="1"/>
  <c r="AA2245" i="1"/>
  <c r="AQ2246" i="1" s="1"/>
  <c r="Z2245" i="1"/>
  <c r="AP2246" i="1" s="1"/>
  <c r="AN2246" i="1" s="1"/>
  <c r="AF2246" i="1" s="1"/>
  <c r="AV2247" i="1" s="1"/>
  <c r="AG6176" i="1"/>
  <c r="AW6177" i="1" s="1"/>
  <c r="AK2246" i="1" l="1"/>
  <c r="AJ2246" i="1"/>
  <c r="AB2246" i="1" s="1"/>
  <c r="AR2247" i="1" s="1"/>
  <c r="AL2246" i="1"/>
  <c r="AD2246" i="1" s="1"/>
  <c r="AT2247" i="1" s="1"/>
  <c r="AI2246" i="1"/>
  <c r="AM2246" i="1"/>
  <c r="AE2246" i="1" s="1"/>
  <c r="AU2247" i="1" s="1"/>
  <c r="AG6177" i="1"/>
  <c r="AW6178" i="1" s="1"/>
  <c r="AC2246" i="1" l="1"/>
  <c r="AS2247" i="1" s="1"/>
  <c r="AA2246" i="1"/>
  <c r="AQ2247" i="1" s="1"/>
  <c r="Z2246" i="1"/>
  <c r="AP2247" i="1" s="1"/>
  <c r="AN2247" i="1" s="1"/>
  <c r="AF2247" i="1" s="1"/>
  <c r="AV2248" i="1" s="1"/>
  <c r="AG6178" i="1"/>
  <c r="AW6179" i="1" s="1"/>
  <c r="AI2247" i="1" l="1"/>
  <c r="AK2247" i="1"/>
  <c r="AJ2247" i="1"/>
  <c r="AB2247" i="1" s="1"/>
  <c r="AR2248" i="1" s="1"/>
  <c r="AM2247" i="1"/>
  <c r="AE2247" i="1" s="1"/>
  <c r="AU2248" i="1" s="1"/>
  <c r="AL2247" i="1"/>
  <c r="AG6179" i="1"/>
  <c r="AW6180" i="1" s="1"/>
  <c r="AD2247" i="1" l="1"/>
  <c r="AT2248" i="1" s="1"/>
  <c r="AC2247" i="1"/>
  <c r="AS2248" i="1" s="1"/>
  <c r="Z2247" i="1"/>
  <c r="AP2248" i="1" s="1"/>
  <c r="AA2247" i="1"/>
  <c r="AQ2248" i="1" s="1"/>
  <c r="AG6180" i="1"/>
  <c r="AW6181" i="1" s="1"/>
  <c r="AK2248" i="1" l="1"/>
  <c r="AN2248" i="1"/>
  <c r="AF2248" i="1" s="1"/>
  <c r="AV2249" i="1" s="1"/>
  <c r="AL2248" i="1"/>
  <c r="AI2248" i="1"/>
  <c r="AM2248" i="1"/>
  <c r="AJ2248" i="1"/>
  <c r="AG6181" i="1"/>
  <c r="AW6182" i="1" s="1"/>
  <c r="AE2248" i="1" l="1"/>
  <c r="AU2249" i="1" s="1"/>
  <c r="Z2248" i="1"/>
  <c r="AP2249" i="1" s="1"/>
  <c r="AN2249" i="1" s="1"/>
  <c r="AF2249" i="1" s="1"/>
  <c r="AV2250" i="1" s="1"/>
  <c r="AC2248" i="1"/>
  <c r="AS2249" i="1" s="1"/>
  <c r="AD2248" i="1"/>
  <c r="AT2249" i="1" s="1"/>
  <c r="AA2248" i="1"/>
  <c r="AQ2249" i="1" s="1"/>
  <c r="AB2248" i="1"/>
  <c r="AR2249" i="1" s="1"/>
  <c r="AG6182" i="1"/>
  <c r="AW6183" i="1" s="1"/>
  <c r="AM2249" i="1" l="1"/>
  <c r="AJ2249" i="1"/>
  <c r="AI2249" i="1"/>
  <c r="AA2249" i="1" s="1"/>
  <c r="AQ2250" i="1" s="1"/>
  <c r="AE2249" i="1"/>
  <c r="AU2250" i="1" s="1"/>
  <c r="AK2249" i="1"/>
  <c r="AB2249" i="1" s="1"/>
  <c r="AR2250" i="1" s="1"/>
  <c r="AL2249" i="1"/>
  <c r="AD2249" i="1" s="1"/>
  <c r="AT2250" i="1" s="1"/>
  <c r="AG6183" i="1"/>
  <c r="AW6184" i="1" s="1"/>
  <c r="Z2249" i="1" l="1"/>
  <c r="AP2250" i="1" s="1"/>
  <c r="AI2250" i="1" s="1"/>
  <c r="AC2249" i="1"/>
  <c r="AS2250" i="1" s="1"/>
  <c r="AG6184" i="1"/>
  <c r="AW6185" i="1" s="1"/>
  <c r="AJ2250" i="1" l="1"/>
  <c r="AN2250" i="1"/>
  <c r="AF2250" i="1" s="1"/>
  <c r="AV2251" i="1" s="1"/>
  <c r="AL2250" i="1"/>
  <c r="AK2250" i="1"/>
  <c r="AM2250" i="1"/>
  <c r="AE2250" i="1" s="1"/>
  <c r="AU2251" i="1" s="1"/>
  <c r="AG6185" i="1"/>
  <c r="AW6186" i="1" s="1"/>
  <c r="AB2250" i="1" l="1"/>
  <c r="AR2251" i="1" s="1"/>
  <c r="AC2250" i="1"/>
  <c r="AS2251" i="1" s="1"/>
  <c r="AA2250" i="1"/>
  <c r="AQ2251" i="1" s="1"/>
  <c r="AD2250" i="1"/>
  <c r="AT2251" i="1" s="1"/>
  <c r="Z2250" i="1"/>
  <c r="AP2251" i="1" s="1"/>
  <c r="AM2251" i="1" s="1"/>
  <c r="AG6186" i="1"/>
  <c r="AW6187" i="1" s="1"/>
  <c r="AK2251" i="1" l="1"/>
  <c r="AI2251" i="1"/>
  <c r="AE2251" i="1"/>
  <c r="AU2252" i="1" s="1"/>
  <c r="AJ2251" i="1"/>
  <c r="AB2251" i="1" s="1"/>
  <c r="AR2252" i="1" s="1"/>
  <c r="AL2251" i="1"/>
  <c r="AD2251" i="1" s="1"/>
  <c r="AT2252" i="1" s="1"/>
  <c r="AN2251" i="1"/>
  <c r="AF2251" i="1" s="1"/>
  <c r="AV2252" i="1" s="1"/>
  <c r="AG6187" i="1"/>
  <c r="AW6188" i="1" s="1"/>
  <c r="AC2251" i="1" l="1"/>
  <c r="AS2252" i="1" s="1"/>
  <c r="AA2251" i="1"/>
  <c r="AQ2252" i="1" s="1"/>
  <c r="Z2251" i="1"/>
  <c r="AP2252" i="1" s="1"/>
  <c r="AJ2252" i="1" s="1"/>
  <c r="AG6188" i="1"/>
  <c r="AW6189" i="1" s="1"/>
  <c r="AK2252" i="1" l="1"/>
  <c r="AN2252" i="1"/>
  <c r="AF2252" i="1" s="1"/>
  <c r="AV2253" i="1" s="1"/>
  <c r="AI2252" i="1"/>
  <c r="AM2252" i="1"/>
  <c r="AL2252" i="1"/>
  <c r="AG6189" i="1"/>
  <c r="AW6190" i="1"/>
  <c r="AD2252" i="1" l="1"/>
  <c r="AT2253" i="1" s="1"/>
  <c r="AA2252" i="1"/>
  <c r="AQ2253" i="1" s="1"/>
  <c r="Z2252" i="1"/>
  <c r="AP2253" i="1" s="1"/>
  <c r="AN2253" i="1" s="1"/>
  <c r="AF2253" i="1" s="1"/>
  <c r="AV2254" i="1" s="1"/>
  <c r="AC2252" i="1"/>
  <c r="AS2253" i="1" s="1"/>
  <c r="AE2252" i="1"/>
  <c r="AU2253" i="1" s="1"/>
  <c r="AB2252" i="1"/>
  <c r="AR2253" i="1" s="1"/>
  <c r="AG6190" i="1"/>
  <c r="AW6191" i="1" s="1"/>
  <c r="AK2253" i="1" l="1"/>
  <c r="AJ2253" i="1"/>
  <c r="AM2253" i="1"/>
  <c r="AE2253" i="1" s="1"/>
  <c r="AU2254" i="1" s="1"/>
  <c r="AL2253" i="1"/>
  <c r="AI2253" i="1"/>
  <c r="AG6191" i="1"/>
  <c r="AW6192" i="1" s="1"/>
  <c r="AB2253" i="1" l="1"/>
  <c r="AR2254" i="1" s="1"/>
  <c r="AC2253" i="1"/>
  <c r="AS2254" i="1" s="1"/>
  <c r="AD2253" i="1"/>
  <c r="AT2254" i="1" s="1"/>
  <c r="AA2253" i="1"/>
  <c r="AQ2254" i="1" s="1"/>
  <c r="Z2253" i="1"/>
  <c r="AP2254" i="1" s="1"/>
  <c r="AG6192" i="1"/>
  <c r="AW6193" i="1" s="1"/>
  <c r="AJ2254" i="1" l="1"/>
  <c r="AN2254" i="1"/>
  <c r="AF2254" i="1" s="1"/>
  <c r="AV2255" i="1" s="1"/>
  <c r="AM2254" i="1"/>
  <c r="AE2254" i="1" s="1"/>
  <c r="AU2255" i="1" s="1"/>
  <c r="AI2254" i="1"/>
  <c r="AL2254" i="1"/>
  <c r="AK2254" i="1"/>
  <c r="AC2254" i="1" s="1"/>
  <c r="AS2255" i="1" s="1"/>
  <c r="AG6193" i="1"/>
  <c r="AW6194" i="1" s="1"/>
  <c r="AD2254" i="1" l="1"/>
  <c r="AT2255" i="1" s="1"/>
  <c r="AA2254" i="1"/>
  <c r="AQ2255" i="1" s="1"/>
  <c r="Z2254" i="1"/>
  <c r="AP2255" i="1" s="1"/>
  <c r="AN2255" i="1" s="1"/>
  <c r="AF2255" i="1" s="1"/>
  <c r="AV2256" i="1" s="1"/>
  <c r="AB2254" i="1"/>
  <c r="AR2255" i="1" s="1"/>
  <c r="AG6194" i="1"/>
  <c r="AW6195" i="1" s="1"/>
  <c r="AL2255" i="1" l="1"/>
  <c r="AJ2255" i="1"/>
  <c r="AK2255" i="1"/>
  <c r="AM2255" i="1"/>
  <c r="AE2255" i="1" s="1"/>
  <c r="AU2256" i="1" s="1"/>
  <c r="AI2255" i="1"/>
  <c r="AG6195" i="1"/>
  <c r="AW6196" i="1" s="1"/>
  <c r="AC2255" i="1" l="1"/>
  <c r="AS2256" i="1" s="1"/>
  <c r="AD2255" i="1"/>
  <c r="AT2256" i="1" s="1"/>
  <c r="AA2255" i="1"/>
  <c r="AQ2256" i="1" s="1"/>
  <c r="Z2255" i="1"/>
  <c r="AP2256" i="1" s="1"/>
  <c r="AN2256" i="1" s="1"/>
  <c r="AF2256" i="1" s="1"/>
  <c r="AV2257" i="1" s="1"/>
  <c r="AB2255" i="1"/>
  <c r="AR2256" i="1" s="1"/>
  <c r="AG6196" i="1"/>
  <c r="AW6197" i="1" s="1"/>
  <c r="AI2256" i="1" l="1"/>
  <c r="AK2256" i="1"/>
  <c r="AJ2256" i="1"/>
  <c r="AM2256" i="1"/>
  <c r="AE2256" i="1" s="1"/>
  <c r="AU2257" i="1" s="1"/>
  <c r="AL2256" i="1"/>
  <c r="AG6197" i="1"/>
  <c r="AW6198" i="1" s="1"/>
  <c r="AB2256" i="1" l="1"/>
  <c r="AR2257" i="1" s="1"/>
  <c r="AD2256" i="1"/>
  <c r="AT2257" i="1" s="1"/>
  <c r="AC2256" i="1"/>
  <c r="AS2257" i="1" s="1"/>
  <c r="Z2256" i="1"/>
  <c r="AP2257" i="1" s="1"/>
  <c r="AA2256" i="1"/>
  <c r="AQ2257" i="1" s="1"/>
  <c r="AG6198" i="1"/>
  <c r="AW6199" i="1" s="1"/>
  <c r="AM2257" i="1" l="1"/>
  <c r="AN2257" i="1"/>
  <c r="AF2257" i="1" s="1"/>
  <c r="AV2258" i="1" s="1"/>
  <c r="AK2257" i="1"/>
  <c r="AC2257" i="1" s="1"/>
  <c r="AS2258" i="1" s="1"/>
  <c r="AL2257" i="1"/>
  <c r="AD2257" i="1" s="1"/>
  <c r="AT2258" i="1" s="1"/>
  <c r="AI2257" i="1"/>
  <c r="AJ2257" i="1"/>
  <c r="AG6199" i="1"/>
  <c r="AW6200" i="1" s="1"/>
  <c r="AB2257" i="1" l="1"/>
  <c r="AR2258" i="1" s="1"/>
  <c r="AE2257" i="1"/>
  <c r="AU2258" i="1" s="1"/>
  <c r="Z2257" i="1"/>
  <c r="AP2258" i="1" s="1"/>
  <c r="AJ2258" i="1" s="1"/>
  <c r="AA2257" i="1"/>
  <c r="AQ2258" i="1" s="1"/>
  <c r="AG6200" i="1"/>
  <c r="AW6201" i="1" s="1"/>
  <c r="AN2258" i="1" l="1"/>
  <c r="AF2258" i="1" s="1"/>
  <c r="AV2259" i="1" s="1"/>
  <c r="AM2258" i="1"/>
  <c r="AK2258" i="1"/>
  <c r="AI2258" i="1"/>
  <c r="AL2258" i="1"/>
  <c r="AD2258" i="1" s="1"/>
  <c r="AT2259" i="1" s="1"/>
  <c r="AG6201" i="1"/>
  <c r="AW6202" i="1" s="1"/>
  <c r="AE2258" i="1" l="1"/>
  <c r="AU2259" i="1" s="1"/>
  <c r="AC2258" i="1"/>
  <c r="AS2259" i="1" s="1"/>
  <c r="AA2258" i="1"/>
  <c r="AQ2259" i="1" s="1"/>
  <c r="Z2258" i="1"/>
  <c r="AP2259" i="1" s="1"/>
  <c r="AM2259" i="1" s="1"/>
  <c r="AB2258" i="1"/>
  <c r="AR2259" i="1" s="1"/>
  <c r="AG6202" i="1"/>
  <c r="AW6203" i="1" s="1"/>
  <c r="AG6203" i="1" s="1"/>
  <c r="AW6204" i="1" s="1"/>
  <c r="AI2259" i="1" l="1"/>
  <c r="AL2259" i="1"/>
  <c r="AD2259" i="1" s="1"/>
  <c r="AT2260" i="1" s="1"/>
  <c r="AJ2259" i="1"/>
  <c r="AN2259" i="1"/>
  <c r="AF2259" i="1" s="1"/>
  <c r="AV2260" i="1" s="1"/>
  <c r="AK2259" i="1"/>
  <c r="AG6204" i="1"/>
  <c r="AW6205" i="1" s="1"/>
  <c r="AC2259" i="1" l="1"/>
  <c r="AS2260" i="1" s="1"/>
  <c r="AA2259" i="1"/>
  <c r="AQ2260" i="1" s="1"/>
  <c r="AB2259" i="1"/>
  <c r="AR2260" i="1" s="1"/>
  <c r="AE2259" i="1"/>
  <c r="AU2260" i="1" s="1"/>
  <c r="Z2259" i="1"/>
  <c r="AP2260" i="1" s="1"/>
  <c r="AN2260" i="1" s="1"/>
  <c r="AF2260" i="1" s="1"/>
  <c r="AV2261" i="1" s="1"/>
  <c r="AG6205" i="1"/>
  <c r="AW6206" i="1" s="1"/>
  <c r="AK2260" i="1" l="1"/>
  <c r="AL2260" i="1"/>
  <c r="AJ2260" i="1"/>
  <c r="AB2260" i="1" s="1"/>
  <c r="AR2261" i="1" s="1"/>
  <c r="AM2260" i="1"/>
  <c r="AE2260" i="1" s="1"/>
  <c r="AU2261" i="1" s="1"/>
  <c r="AI2260" i="1"/>
  <c r="AG6206" i="1"/>
  <c r="AW6207" i="1" s="1"/>
  <c r="AD2260" i="1" l="1"/>
  <c r="AT2261" i="1" s="1"/>
  <c r="AA2260" i="1"/>
  <c r="AQ2261" i="1" s="1"/>
  <c r="Z2260" i="1"/>
  <c r="AP2261" i="1" s="1"/>
  <c r="AN2261" i="1" s="1"/>
  <c r="AF2261" i="1" s="1"/>
  <c r="AV2262" i="1" s="1"/>
  <c r="AC2260" i="1"/>
  <c r="AS2261" i="1" s="1"/>
  <c r="AG6207" i="1"/>
  <c r="AW6208" i="1" s="1"/>
  <c r="AI2261" i="1" l="1"/>
  <c r="AL2261" i="1"/>
  <c r="AK2261" i="1"/>
  <c r="AC2261" i="1" s="1"/>
  <c r="AS2262" i="1" s="1"/>
  <c r="AJ2261" i="1"/>
  <c r="AM2261" i="1"/>
  <c r="AE2261" i="1" s="1"/>
  <c r="AU2262" i="1" s="1"/>
  <c r="AG6208" i="1"/>
  <c r="AW6209" i="1" s="1"/>
  <c r="AB2261" i="1" l="1"/>
  <c r="AR2262" i="1" s="1"/>
  <c r="AD2261" i="1"/>
  <c r="AT2262" i="1" s="1"/>
  <c r="Z2261" i="1"/>
  <c r="AP2262" i="1" s="1"/>
  <c r="AN2262" i="1" s="1"/>
  <c r="AF2262" i="1" s="1"/>
  <c r="AV2263" i="1" s="1"/>
  <c r="AA2261" i="1"/>
  <c r="AQ2262" i="1" s="1"/>
  <c r="AG6209" i="1"/>
  <c r="AW6210" i="1" s="1"/>
  <c r="AK2262" i="1" l="1"/>
  <c r="AL2262" i="1"/>
  <c r="AI2262" i="1"/>
  <c r="AJ2262" i="1"/>
  <c r="AB2262" i="1" s="1"/>
  <c r="AR2263" i="1" s="1"/>
  <c r="AM2262" i="1"/>
  <c r="AE2262" i="1" s="1"/>
  <c r="AU2263" i="1" s="1"/>
  <c r="AG6210" i="1"/>
  <c r="AW6211" i="1" s="1"/>
  <c r="AD2262" i="1" l="1"/>
  <c r="AT2263" i="1" s="1"/>
  <c r="AA2262" i="1"/>
  <c r="AQ2263" i="1" s="1"/>
  <c r="Z2262" i="1"/>
  <c r="AP2263" i="1" s="1"/>
  <c r="AN2263" i="1" s="1"/>
  <c r="AF2263" i="1" s="1"/>
  <c r="AV2264" i="1" s="1"/>
  <c r="AC2262" i="1"/>
  <c r="AS2263" i="1" s="1"/>
  <c r="AG6211" i="1"/>
  <c r="AW6212" i="1" s="1"/>
  <c r="AI2263" i="1" l="1"/>
  <c r="AK2263" i="1"/>
  <c r="AM2263" i="1"/>
  <c r="AE2263" i="1" s="1"/>
  <c r="AU2264" i="1" s="1"/>
  <c r="AJ2263" i="1"/>
  <c r="AB2263" i="1" s="1"/>
  <c r="AR2264" i="1" s="1"/>
  <c r="AL2263" i="1"/>
  <c r="AG6212" i="1"/>
  <c r="AW6213" i="1" s="1"/>
  <c r="AC2263" i="1" l="1"/>
  <c r="AS2264" i="1" s="1"/>
  <c r="AD2263" i="1"/>
  <c r="AT2264" i="1" s="1"/>
  <c r="AA2263" i="1"/>
  <c r="AQ2264" i="1" s="1"/>
  <c r="Z2263" i="1"/>
  <c r="AP2264" i="1" s="1"/>
  <c r="AJ2264" i="1" s="1"/>
  <c r="AG6213" i="1"/>
  <c r="AW6214" i="1" s="1"/>
  <c r="AL2264" i="1" l="1"/>
  <c r="AN2264" i="1"/>
  <c r="AF2264" i="1" s="1"/>
  <c r="AV2265" i="1" s="1"/>
  <c r="AK2264" i="1"/>
  <c r="AC2264" i="1" s="1"/>
  <c r="AS2265" i="1" s="1"/>
  <c r="AI2264" i="1"/>
  <c r="AM2264" i="1"/>
  <c r="AG6214" i="1"/>
  <c r="AW6215" i="1"/>
  <c r="AD2264" i="1" l="1"/>
  <c r="AT2265" i="1" s="1"/>
  <c r="AE2264" i="1"/>
  <c r="AU2265" i="1" s="1"/>
  <c r="AA2264" i="1"/>
  <c r="AQ2265" i="1" s="1"/>
  <c r="Z2264" i="1"/>
  <c r="AP2265" i="1" s="1"/>
  <c r="AK2265" i="1" s="1"/>
  <c r="AB2264" i="1"/>
  <c r="AR2265" i="1" s="1"/>
  <c r="AG6215" i="1"/>
  <c r="AW6216" i="1" s="1"/>
  <c r="AI2265" i="1" l="1"/>
  <c r="AM2265" i="1"/>
  <c r="AJ2265" i="1"/>
  <c r="AB2265" i="1" s="1"/>
  <c r="AR2266" i="1" s="1"/>
  <c r="AL2265" i="1"/>
  <c r="AN2265" i="1"/>
  <c r="AF2265" i="1" s="1"/>
  <c r="AV2266" i="1" s="1"/>
  <c r="AG6216" i="1"/>
  <c r="AW6217" i="1" s="1"/>
  <c r="AA2265" i="1" l="1"/>
  <c r="AQ2266" i="1" s="1"/>
  <c r="AC2265" i="1"/>
  <c r="AS2266" i="1" s="1"/>
  <c r="AD2265" i="1"/>
  <c r="AT2266" i="1" s="1"/>
  <c r="Z2265" i="1"/>
  <c r="AP2266" i="1" s="1"/>
  <c r="AI2266" i="1" s="1"/>
  <c r="AE2265" i="1"/>
  <c r="AU2266" i="1" s="1"/>
  <c r="AG6217" i="1"/>
  <c r="AW6218" i="1" s="1"/>
  <c r="AN2266" i="1" l="1"/>
  <c r="AF2266" i="1" s="1"/>
  <c r="AV2267" i="1" s="1"/>
  <c r="AM2266" i="1"/>
  <c r="AL2266" i="1"/>
  <c r="AJ2266" i="1"/>
  <c r="AK2266" i="1"/>
  <c r="AG6218" i="1"/>
  <c r="AW6219" i="1" s="1"/>
  <c r="AB2266" i="1" l="1"/>
  <c r="AR2267" i="1" s="1"/>
  <c r="AC2266" i="1"/>
  <c r="AS2267" i="1" s="1"/>
  <c r="AD2266" i="1"/>
  <c r="AT2267" i="1" s="1"/>
  <c r="AE2266" i="1"/>
  <c r="AU2267" i="1" s="1"/>
  <c r="Z2266" i="1"/>
  <c r="AP2267" i="1" s="1"/>
  <c r="AI2267" i="1" s="1"/>
  <c r="AA2266" i="1"/>
  <c r="AQ2267" i="1" s="1"/>
  <c r="AG6219" i="1"/>
  <c r="AW6220" i="1" s="1"/>
  <c r="AL2267" i="1" l="1"/>
  <c r="AM2267" i="1"/>
  <c r="AD2267" i="1"/>
  <c r="AT2268" i="1" s="1"/>
  <c r="AJ2267" i="1"/>
  <c r="AK2267" i="1"/>
  <c r="AC2267" i="1" s="1"/>
  <c r="AS2268" i="1" s="1"/>
  <c r="AN2267" i="1"/>
  <c r="AF2267" i="1" s="1"/>
  <c r="AV2268" i="1" s="1"/>
  <c r="AG6220" i="1"/>
  <c r="AW6221" i="1" s="1"/>
  <c r="AA2267" i="1" l="1"/>
  <c r="AQ2268" i="1" s="1"/>
  <c r="AB2267" i="1"/>
  <c r="AR2268" i="1" s="1"/>
  <c r="Z2267" i="1"/>
  <c r="AP2268" i="1" s="1"/>
  <c r="AN2268" i="1" s="1"/>
  <c r="AF2268" i="1" s="1"/>
  <c r="AV2269" i="1" s="1"/>
  <c r="AE2267" i="1"/>
  <c r="AU2268" i="1" s="1"/>
  <c r="AG6221" i="1"/>
  <c r="AW6222" i="1" s="1"/>
  <c r="AJ2268" i="1" l="1"/>
  <c r="AM2268" i="1"/>
  <c r="AE2268" i="1" s="1"/>
  <c r="AU2269" i="1" s="1"/>
  <c r="AL2268" i="1"/>
  <c r="AK2268" i="1"/>
  <c r="AI2268" i="1"/>
  <c r="AG6222" i="1"/>
  <c r="AW6223" i="1" s="1"/>
  <c r="AD2268" i="1" l="1"/>
  <c r="AT2269" i="1" s="1"/>
  <c r="AC2268" i="1"/>
  <c r="AS2269" i="1" s="1"/>
  <c r="AA2268" i="1"/>
  <c r="AQ2269" i="1" s="1"/>
  <c r="Z2268" i="1"/>
  <c r="AP2269" i="1" s="1"/>
  <c r="AN2269" i="1" s="1"/>
  <c r="AF2269" i="1" s="1"/>
  <c r="AV2270" i="1" s="1"/>
  <c r="AB2268" i="1"/>
  <c r="AR2269" i="1" s="1"/>
  <c r="AG6223" i="1"/>
  <c r="AW6224" i="1" s="1"/>
  <c r="AI2269" i="1" l="1"/>
  <c r="AL2269" i="1"/>
  <c r="AJ2269" i="1"/>
  <c r="AM2269" i="1"/>
  <c r="AE2269" i="1" s="1"/>
  <c r="AU2270" i="1" s="1"/>
  <c r="AK2269" i="1"/>
  <c r="AG6224" i="1"/>
  <c r="AW6225" i="1" s="1"/>
  <c r="AB2269" i="1" l="1"/>
  <c r="AR2270" i="1" s="1"/>
  <c r="AC2269" i="1"/>
  <c r="AS2270" i="1" s="1"/>
  <c r="AD2269" i="1"/>
  <c r="AT2270" i="1" s="1"/>
  <c r="Z2269" i="1"/>
  <c r="AP2270" i="1" s="1"/>
  <c r="AN2270" i="1" s="1"/>
  <c r="AF2270" i="1" s="1"/>
  <c r="AV2271" i="1" s="1"/>
  <c r="AA2269" i="1"/>
  <c r="AQ2270" i="1" s="1"/>
  <c r="AG6225" i="1"/>
  <c r="AW6226" i="1" s="1"/>
  <c r="AJ2270" i="1" l="1"/>
  <c r="AL2270" i="1"/>
  <c r="AI2270" i="1"/>
  <c r="AM2270" i="1"/>
  <c r="AE2270" i="1" s="1"/>
  <c r="AU2271" i="1" s="1"/>
  <c r="AK2270" i="1"/>
  <c r="AG6226" i="1"/>
  <c r="AW6227" i="1" s="1"/>
  <c r="AC2270" i="1" l="1"/>
  <c r="AS2271" i="1" s="1"/>
  <c r="AD2270" i="1"/>
  <c r="AT2271" i="1" s="1"/>
  <c r="AB2270" i="1"/>
  <c r="AR2271" i="1" s="1"/>
  <c r="Z2270" i="1"/>
  <c r="AP2271" i="1" s="1"/>
  <c r="AA2270" i="1"/>
  <c r="AQ2271" i="1" s="1"/>
  <c r="AG6227" i="1"/>
  <c r="AW6228" i="1" s="1"/>
  <c r="AI2271" i="1" l="1"/>
  <c r="AK2271" i="1"/>
  <c r="AN2271" i="1"/>
  <c r="AF2271" i="1" s="1"/>
  <c r="AV2272" i="1" s="1"/>
  <c r="AJ2271" i="1"/>
  <c r="AM2271" i="1"/>
  <c r="AL2271" i="1"/>
  <c r="AG6228" i="1"/>
  <c r="AW6229" i="1" s="1"/>
  <c r="AD2271" i="1" l="1"/>
  <c r="AT2272" i="1" s="1"/>
  <c r="AB2271" i="1"/>
  <c r="AR2272" i="1" s="1"/>
  <c r="AA2271" i="1"/>
  <c r="AQ2272" i="1" s="1"/>
  <c r="AE2271" i="1"/>
  <c r="AU2272" i="1" s="1"/>
  <c r="Z2271" i="1"/>
  <c r="AP2272" i="1" s="1"/>
  <c r="AJ2272" i="1" s="1"/>
  <c r="AC2271" i="1"/>
  <c r="AS2272" i="1" s="1"/>
  <c r="AG6229" i="1"/>
  <c r="AW6230" i="1" s="1"/>
  <c r="AK2272" i="1" l="1"/>
  <c r="AN2272" i="1"/>
  <c r="AF2272" i="1" s="1"/>
  <c r="AV2273" i="1" s="1"/>
  <c r="AL2272" i="1"/>
  <c r="AD2272" i="1" s="1"/>
  <c r="AT2273" i="1" s="1"/>
  <c r="AI2272" i="1"/>
  <c r="AM2272" i="1"/>
  <c r="AG6230" i="1"/>
  <c r="AW6231" i="1" s="1"/>
  <c r="AC2272" i="1" l="1"/>
  <c r="AS2273" i="1" s="1"/>
  <c r="AE2272" i="1"/>
  <c r="AU2273" i="1" s="1"/>
  <c r="AA2272" i="1"/>
  <c r="AQ2273" i="1" s="1"/>
  <c r="Z2272" i="1"/>
  <c r="AP2273" i="1" s="1"/>
  <c r="AK2273" i="1" s="1"/>
  <c r="AB2272" i="1"/>
  <c r="AR2273" i="1" s="1"/>
  <c r="AG6231" i="1"/>
  <c r="AW6232" i="1" s="1"/>
  <c r="AM2273" i="1" l="1"/>
  <c r="AJ2273" i="1"/>
  <c r="AB2273" i="1" s="1"/>
  <c r="AR2274" i="1" s="1"/>
  <c r="AL2273" i="1"/>
  <c r="AI2273" i="1"/>
  <c r="AN2273" i="1"/>
  <c r="AF2273" i="1" s="1"/>
  <c r="AV2274" i="1" s="1"/>
  <c r="AG6232" i="1"/>
  <c r="AW6233" i="1" s="1"/>
  <c r="AA2273" i="1" l="1"/>
  <c r="AQ2274" i="1" s="1"/>
  <c r="Z2273" i="1"/>
  <c r="AP2274" i="1" s="1"/>
  <c r="AJ2274" i="1" s="1"/>
  <c r="AC2273" i="1"/>
  <c r="AS2274" i="1" s="1"/>
  <c r="AD2273" i="1"/>
  <c r="AT2274" i="1" s="1"/>
  <c r="AE2273" i="1"/>
  <c r="AU2274" i="1" s="1"/>
  <c r="AG6233" i="1"/>
  <c r="AW6234" i="1" s="1"/>
  <c r="AL2274" i="1" l="1"/>
  <c r="AK2274" i="1"/>
  <c r="AB2274" i="1" s="1"/>
  <c r="AR2275" i="1" s="1"/>
  <c r="AM2274" i="1"/>
  <c r="AN2274" i="1"/>
  <c r="AF2274" i="1" s="1"/>
  <c r="AV2275" i="1" s="1"/>
  <c r="AI2274" i="1"/>
  <c r="AG6234" i="1"/>
  <c r="AW6235" i="1" s="1"/>
  <c r="AC2274" i="1" l="1"/>
  <c r="AS2275" i="1" s="1"/>
  <c r="AD2274" i="1"/>
  <c r="AT2275" i="1" s="1"/>
  <c r="AE2274" i="1"/>
  <c r="AU2275" i="1" s="1"/>
  <c r="Z2274" i="1"/>
  <c r="AP2275" i="1" s="1"/>
  <c r="AK2275" i="1" s="1"/>
  <c r="AA2274" i="1"/>
  <c r="AQ2275" i="1" s="1"/>
  <c r="AG6235" i="1"/>
  <c r="AW6236" i="1" s="1"/>
  <c r="AI2275" i="1" l="1"/>
  <c r="AN2275" i="1"/>
  <c r="AF2275" i="1" s="1"/>
  <c r="AV2276" i="1" s="1"/>
  <c r="AL2275" i="1"/>
  <c r="AJ2275" i="1"/>
  <c r="AB2275" i="1" s="1"/>
  <c r="AR2276" i="1" s="1"/>
  <c r="AM2275" i="1"/>
  <c r="AG6236" i="1"/>
  <c r="AW6237" i="1" s="1"/>
  <c r="AE2275" i="1" l="1"/>
  <c r="AU2276" i="1" s="1"/>
  <c r="AA2275" i="1"/>
  <c r="AQ2276" i="1" s="1"/>
  <c r="Z2275" i="1"/>
  <c r="AP2276" i="1" s="1"/>
  <c r="AM2276" i="1" s="1"/>
  <c r="AD2275" i="1"/>
  <c r="AT2276" i="1" s="1"/>
  <c r="AC2275" i="1"/>
  <c r="AS2276" i="1" s="1"/>
  <c r="AG6237" i="1"/>
  <c r="AW6238" i="1" s="1"/>
  <c r="AI2276" i="1" l="1"/>
  <c r="AK2276" i="1"/>
  <c r="AL2276" i="1"/>
  <c r="AD2276" i="1" s="1"/>
  <c r="AT2277" i="1" s="1"/>
  <c r="AJ2276" i="1"/>
  <c r="AN2276" i="1"/>
  <c r="AF2276" i="1" s="1"/>
  <c r="AV2277" i="1" s="1"/>
  <c r="AG6238" i="1"/>
  <c r="AW6239" i="1"/>
  <c r="AB2276" i="1" l="1"/>
  <c r="AR2277" i="1" s="1"/>
  <c r="AC2276" i="1"/>
  <c r="AS2277" i="1" s="1"/>
  <c r="Z2276" i="1"/>
  <c r="AP2277" i="1" s="1"/>
  <c r="AN2277" i="1" s="1"/>
  <c r="AF2277" i="1" s="1"/>
  <c r="AV2278" i="1" s="1"/>
  <c r="AA2276" i="1"/>
  <c r="AQ2277" i="1" s="1"/>
  <c r="AE2276" i="1"/>
  <c r="AU2277" i="1" s="1"/>
  <c r="AG6239" i="1"/>
  <c r="AW6240" i="1" s="1"/>
  <c r="AK2277" i="1" l="1"/>
  <c r="AM2277" i="1"/>
  <c r="AE2277" i="1" s="1"/>
  <c r="AU2278" i="1" s="1"/>
  <c r="AL2277" i="1"/>
  <c r="AC2277" i="1" s="1"/>
  <c r="AS2278" i="1" s="1"/>
  <c r="AJ2277" i="1"/>
  <c r="AB2277" i="1" s="1"/>
  <c r="AR2278" i="1" s="1"/>
  <c r="AI2277" i="1"/>
  <c r="AG6240" i="1"/>
  <c r="AW6241" i="1" s="1"/>
  <c r="AD2277" i="1" l="1"/>
  <c r="AT2278" i="1" s="1"/>
  <c r="Z2277" i="1"/>
  <c r="AP2278" i="1" s="1"/>
  <c r="AJ2278" i="1" s="1"/>
  <c r="AA2277" i="1"/>
  <c r="AQ2278" i="1" s="1"/>
  <c r="AG6241" i="1"/>
  <c r="AW6242" i="1" s="1"/>
  <c r="AI2278" i="1" l="1"/>
  <c r="AK2278" i="1"/>
  <c r="AL2278" i="1"/>
  <c r="AD2278" i="1" s="1"/>
  <c r="AT2279" i="1" s="1"/>
  <c r="AN2278" i="1"/>
  <c r="AF2278" i="1" s="1"/>
  <c r="AV2279" i="1" s="1"/>
  <c r="AM2278" i="1"/>
  <c r="AG6242" i="1"/>
  <c r="AW6243" i="1"/>
  <c r="AE2278" i="1" l="1"/>
  <c r="AU2279" i="1" s="1"/>
  <c r="AC2278" i="1"/>
  <c r="AS2279" i="1" s="1"/>
  <c r="Z2278" i="1"/>
  <c r="AP2279" i="1" s="1"/>
  <c r="AN2279" i="1" s="1"/>
  <c r="AF2279" i="1" s="1"/>
  <c r="AV2280" i="1" s="1"/>
  <c r="AA2278" i="1"/>
  <c r="AQ2279" i="1" s="1"/>
  <c r="AB2278" i="1"/>
  <c r="AR2279" i="1" s="1"/>
  <c r="AG6243" i="1"/>
  <c r="AW6244" i="1"/>
  <c r="AI2279" i="1" l="1"/>
  <c r="AM2279" i="1"/>
  <c r="AE2279" i="1" s="1"/>
  <c r="AU2280" i="1" s="1"/>
  <c r="AJ2279" i="1"/>
  <c r="AA2279" i="1" s="1"/>
  <c r="AQ2280" i="1" s="1"/>
  <c r="AK2279" i="1"/>
  <c r="AC2279" i="1" s="1"/>
  <c r="AS2280" i="1" s="1"/>
  <c r="AL2279" i="1"/>
  <c r="AG6244" i="1"/>
  <c r="AW6245" i="1" s="1"/>
  <c r="Z2279" i="1" l="1"/>
  <c r="AP2280" i="1" s="1"/>
  <c r="AN2280" i="1" s="1"/>
  <c r="AF2280" i="1" s="1"/>
  <c r="AV2281" i="1" s="1"/>
  <c r="AD2279" i="1"/>
  <c r="AT2280" i="1" s="1"/>
  <c r="AB2279" i="1"/>
  <c r="AR2280" i="1" s="1"/>
  <c r="AG6245" i="1"/>
  <c r="AW6246" i="1" s="1"/>
  <c r="AL2280" i="1" l="1"/>
  <c r="AM2280" i="1"/>
  <c r="AE2280" i="1" s="1"/>
  <c r="AU2281" i="1" s="1"/>
  <c r="AK2280" i="1"/>
  <c r="AC2280" i="1" s="1"/>
  <c r="AS2281" i="1" s="1"/>
  <c r="AJ2280" i="1"/>
  <c r="AI2280" i="1"/>
  <c r="AG6246" i="1"/>
  <c r="AW6247" i="1" s="1"/>
  <c r="AB2280" i="1" l="1"/>
  <c r="AR2281" i="1" s="1"/>
  <c r="AA2280" i="1"/>
  <c r="AQ2281" i="1" s="1"/>
  <c r="Z2280" i="1"/>
  <c r="AP2281" i="1" s="1"/>
  <c r="AN2281" i="1" s="1"/>
  <c r="AF2281" i="1" s="1"/>
  <c r="AV2282" i="1" s="1"/>
  <c r="AD2280" i="1"/>
  <c r="AT2281" i="1" s="1"/>
  <c r="AG6247" i="1"/>
  <c r="AW6248" i="1" s="1"/>
  <c r="AL2281" i="1" l="1"/>
  <c r="AI2281" i="1"/>
  <c r="AM2281" i="1"/>
  <c r="AE2281" i="1" s="1"/>
  <c r="AU2282" i="1" s="1"/>
  <c r="AK2281" i="1"/>
  <c r="AC2281" i="1" s="1"/>
  <c r="AS2282" i="1" s="1"/>
  <c r="AJ2281" i="1"/>
  <c r="AG6248" i="1"/>
  <c r="AW6249" i="1" s="1"/>
  <c r="AD2281" i="1" l="1"/>
  <c r="AT2282" i="1" s="1"/>
  <c r="AB2281" i="1"/>
  <c r="AR2282" i="1" s="1"/>
  <c r="AA2281" i="1"/>
  <c r="AQ2282" i="1" s="1"/>
  <c r="Z2281" i="1"/>
  <c r="AP2282" i="1" s="1"/>
  <c r="AN2282" i="1" s="1"/>
  <c r="AF2282" i="1" s="1"/>
  <c r="AV2283" i="1" s="1"/>
  <c r="AG6249" i="1"/>
  <c r="AW6250" i="1" s="1"/>
  <c r="AJ2282" i="1" l="1"/>
  <c r="AM2282" i="1"/>
  <c r="AE2282" i="1" s="1"/>
  <c r="AU2283" i="1" s="1"/>
  <c r="AL2282" i="1"/>
  <c r="AI2282" i="1"/>
  <c r="AK2282" i="1"/>
  <c r="AG6250" i="1"/>
  <c r="AW6251" i="1" s="1"/>
  <c r="AD2282" i="1" l="1"/>
  <c r="AT2283" i="1" s="1"/>
  <c r="AA2282" i="1"/>
  <c r="AQ2283" i="1" s="1"/>
  <c r="Z2282" i="1"/>
  <c r="AP2283" i="1" s="1"/>
  <c r="AN2283" i="1" s="1"/>
  <c r="AF2283" i="1" s="1"/>
  <c r="AV2284" i="1" s="1"/>
  <c r="AC2282" i="1"/>
  <c r="AS2283" i="1" s="1"/>
  <c r="AB2282" i="1"/>
  <c r="AR2283" i="1" s="1"/>
  <c r="AG6251" i="1"/>
  <c r="AW6252" i="1" s="1"/>
  <c r="AJ2283" i="1" l="1"/>
  <c r="AL2283" i="1"/>
  <c r="AM2283" i="1"/>
  <c r="AE2283" i="1" s="1"/>
  <c r="AU2284" i="1" s="1"/>
  <c r="AK2283" i="1"/>
  <c r="AI2283" i="1"/>
  <c r="AG6252" i="1"/>
  <c r="AW6253" i="1" s="1"/>
  <c r="AD2283" i="1" l="1"/>
  <c r="AT2284" i="1" s="1"/>
  <c r="Z2283" i="1"/>
  <c r="AP2284" i="1" s="1"/>
  <c r="AA2283" i="1"/>
  <c r="AQ2284" i="1" s="1"/>
  <c r="AC2283" i="1"/>
  <c r="AS2284" i="1" s="1"/>
  <c r="AB2283" i="1"/>
  <c r="AR2284" i="1" s="1"/>
  <c r="AG6253" i="1"/>
  <c r="AW6254" i="1" s="1"/>
  <c r="AK2284" i="1" l="1"/>
  <c r="AI2284" i="1"/>
  <c r="AM2284" i="1"/>
  <c r="AN2284" i="1"/>
  <c r="AF2284" i="1" s="1"/>
  <c r="AV2285" i="1" s="1"/>
  <c r="AJ2284" i="1"/>
  <c r="AB2284" i="1" s="1"/>
  <c r="AR2285" i="1" s="1"/>
  <c r="AL2284" i="1"/>
  <c r="AG6254" i="1"/>
  <c r="AW6255" i="1" s="1"/>
  <c r="AD2284" i="1" l="1"/>
  <c r="AT2285" i="1" s="1"/>
  <c r="AE2284" i="1"/>
  <c r="AU2285" i="1" s="1"/>
  <c r="Z2284" i="1"/>
  <c r="AP2285" i="1" s="1"/>
  <c r="AL2285" i="1" s="1"/>
  <c r="AC2284" i="1"/>
  <c r="AS2285" i="1" s="1"/>
  <c r="AK2285" i="1" s="1"/>
  <c r="AC2285" i="1" s="1"/>
  <c r="AS2286" i="1" s="1"/>
  <c r="AA2284" i="1"/>
  <c r="AQ2285" i="1" s="1"/>
  <c r="AG6255" i="1"/>
  <c r="AW6256" i="1" s="1"/>
  <c r="AI2285" i="1" l="1"/>
  <c r="AJ2285" i="1"/>
  <c r="AB2285" i="1" s="1"/>
  <c r="AR2286" i="1" s="1"/>
  <c r="AM2285" i="1"/>
  <c r="Z2285" i="1" s="1"/>
  <c r="AP2286" i="1" s="1"/>
  <c r="AN2286" i="1" s="1"/>
  <c r="AF2286" i="1" s="1"/>
  <c r="AV2287" i="1" s="1"/>
  <c r="AN2285" i="1"/>
  <c r="AF2285" i="1" s="1"/>
  <c r="AV2286" i="1" s="1"/>
  <c r="AG6256" i="1"/>
  <c r="AW6257" i="1" s="1"/>
  <c r="AA2285" i="1" l="1"/>
  <c r="AQ2286" i="1" s="1"/>
  <c r="AI2286" i="1" s="1"/>
  <c r="AJ2286" i="1"/>
  <c r="AK2286" i="1"/>
  <c r="AE2285" i="1"/>
  <c r="AU2286" i="1" s="1"/>
  <c r="AM2286" i="1" s="1"/>
  <c r="AE2286" i="1" s="1"/>
  <c r="AU2287" i="1" s="1"/>
  <c r="AD2285" i="1"/>
  <c r="AT2286" i="1" s="1"/>
  <c r="AL2286" i="1" s="1"/>
  <c r="AG6257" i="1"/>
  <c r="AW6258" i="1" s="1"/>
  <c r="AC2286" i="1" l="1"/>
  <c r="AS2287" i="1" s="1"/>
  <c r="AB2286" i="1"/>
  <c r="AR2287" i="1" s="1"/>
  <c r="AD2286" i="1"/>
  <c r="AT2287" i="1" s="1"/>
  <c r="AA2286" i="1"/>
  <c r="AQ2287" i="1" s="1"/>
  <c r="Z2286" i="1"/>
  <c r="AP2287" i="1" s="1"/>
  <c r="AN2287" i="1" s="1"/>
  <c r="AF2287" i="1" s="1"/>
  <c r="AV2288" i="1" s="1"/>
  <c r="AG6258" i="1"/>
  <c r="AW6259" i="1" s="1"/>
  <c r="AL2287" i="1" l="1"/>
  <c r="AJ2287" i="1"/>
  <c r="AM2287" i="1"/>
  <c r="AE2287" i="1" s="1"/>
  <c r="AU2288" i="1" s="1"/>
  <c r="AI2287" i="1"/>
  <c r="AK2287" i="1"/>
  <c r="AC2287" i="1" s="1"/>
  <c r="AS2288" i="1" s="1"/>
  <c r="AG6259" i="1"/>
  <c r="AW6260" i="1" s="1"/>
  <c r="AA2287" i="1" l="1"/>
  <c r="AQ2288" i="1" s="1"/>
  <c r="Z2287" i="1"/>
  <c r="AP2288" i="1" s="1"/>
  <c r="AN2288" i="1" s="1"/>
  <c r="AF2288" i="1" s="1"/>
  <c r="AV2289" i="1" s="1"/>
  <c r="AD2287" i="1"/>
  <c r="AT2288" i="1" s="1"/>
  <c r="AB2287" i="1"/>
  <c r="AR2288" i="1" s="1"/>
  <c r="AG6260" i="1"/>
  <c r="AW6261" i="1" s="1"/>
  <c r="AM2288" i="1" l="1"/>
  <c r="AE2288" i="1" s="1"/>
  <c r="AU2289" i="1" s="1"/>
  <c r="AL2288" i="1"/>
  <c r="AD2288" i="1" s="1"/>
  <c r="AT2289" i="1" s="1"/>
  <c r="AJ2288" i="1"/>
  <c r="AK2288" i="1"/>
  <c r="AI2288" i="1"/>
  <c r="AG6261" i="1"/>
  <c r="AW6262" i="1" s="1"/>
  <c r="AC2288" i="1" l="1"/>
  <c r="AS2289" i="1" s="1"/>
  <c r="Z2288" i="1"/>
  <c r="AP2289" i="1" s="1"/>
  <c r="AL2289" i="1" s="1"/>
  <c r="AA2288" i="1"/>
  <c r="AQ2289" i="1" s="1"/>
  <c r="AB2288" i="1"/>
  <c r="AR2289" i="1" s="1"/>
  <c r="AG6262" i="1"/>
  <c r="AW6263" i="1" s="1"/>
  <c r="AJ2289" i="1" l="1"/>
  <c r="AI2289" i="1"/>
  <c r="AK2289" i="1"/>
  <c r="AC2289" i="1" s="1"/>
  <c r="AS2290" i="1" s="1"/>
  <c r="AM2289" i="1"/>
  <c r="AN2289" i="1"/>
  <c r="AF2289" i="1" s="1"/>
  <c r="AV2290" i="1" s="1"/>
  <c r="AG6263" i="1"/>
  <c r="AW6264" i="1" s="1"/>
  <c r="AA2289" i="1" l="1"/>
  <c r="AQ2290" i="1" s="1"/>
  <c r="Z2289" i="1"/>
  <c r="AP2290" i="1" s="1"/>
  <c r="AI2290" i="1" s="1"/>
  <c r="AB2289" i="1"/>
  <c r="AR2290" i="1" s="1"/>
  <c r="AD2289" i="1"/>
  <c r="AT2290" i="1" s="1"/>
  <c r="AE2289" i="1"/>
  <c r="AU2290" i="1" s="1"/>
  <c r="AG6264" i="1"/>
  <c r="AW6265" i="1" s="1"/>
  <c r="AM2290" i="1" l="1"/>
  <c r="AN2290" i="1"/>
  <c r="AF2290" i="1" s="1"/>
  <c r="AV2291" i="1" s="1"/>
  <c r="AL2290" i="1"/>
  <c r="AD2290" i="1" s="1"/>
  <c r="AT2291" i="1" s="1"/>
  <c r="AJ2290" i="1"/>
  <c r="AA2290" i="1" s="1"/>
  <c r="AQ2291" i="1" s="1"/>
  <c r="AK2290" i="1"/>
  <c r="AG6265" i="1"/>
  <c r="AW6266" i="1" s="1"/>
  <c r="AE2290" i="1" l="1"/>
  <c r="AU2291" i="1" s="1"/>
  <c r="AB2290" i="1"/>
  <c r="AR2291" i="1" s="1"/>
  <c r="AC2290" i="1"/>
  <c r="AS2291" i="1" s="1"/>
  <c r="Z2290" i="1"/>
  <c r="AP2291" i="1" s="1"/>
  <c r="AG6266" i="1"/>
  <c r="AW6267" i="1" s="1"/>
  <c r="AJ2291" i="1" l="1"/>
  <c r="AN2291" i="1"/>
  <c r="AF2291" i="1" s="1"/>
  <c r="AV2292" i="1" s="1"/>
  <c r="AI2291" i="1"/>
  <c r="AL2291" i="1"/>
  <c r="AD2291" i="1" s="1"/>
  <c r="AT2292" i="1" s="1"/>
  <c r="AK2291" i="1"/>
  <c r="AM2291" i="1"/>
  <c r="AG6267" i="1"/>
  <c r="AW6268" i="1" s="1"/>
  <c r="AE2291" i="1" l="1"/>
  <c r="AU2292" i="1" s="1"/>
  <c r="AC2291" i="1"/>
  <c r="AS2292" i="1" s="1"/>
  <c r="AB2291" i="1"/>
  <c r="AR2292" i="1" s="1"/>
  <c r="Z2291" i="1"/>
  <c r="AP2292" i="1" s="1"/>
  <c r="AN2292" i="1" s="1"/>
  <c r="AF2292" i="1" s="1"/>
  <c r="AV2293" i="1" s="1"/>
  <c r="AA2291" i="1"/>
  <c r="AQ2292" i="1" s="1"/>
  <c r="AG6268" i="1"/>
  <c r="AW6269" i="1" s="1"/>
  <c r="AM2292" i="1" l="1"/>
  <c r="AE2292" i="1" s="1"/>
  <c r="AU2293" i="1" s="1"/>
  <c r="AK2292" i="1"/>
  <c r="AJ2292" i="1"/>
  <c r="AI2292" i="1"/>
  <c r="AL2292" i="1"/>
  <c r="AD2292" i="1" s="1"/>
  <c r="AT2293" i="1" s="1"/>
  <c r="AG6269" i="1"/>
  <c r="AW6270" i="1" s="1"/>
  <c r="AB2292" i="1" l="1"/>
  <c r="AR2293" i="1" s="1"/>
  <c r="Z2292" i="1"/>
  <c r="AP2293" i="1" s="1"/>
  <c r="AN2293" i="1" s="1"/>
  <c r="AF2293" i="1" s="1"/>
  <c r="AV2294" i="1" s="1"/>
  <c r="AA2292" i="1"/>
  <c r="AQ2293" i="1" s="1"/>
  <c r="AC2292" i="1"/>
  <c r="AS2293" i="1" s="1"/>
  <c r="AK2293" i="1" s="1"/>
  <c r="AG6270" i="1"/>
  <c r="AW6271" i="1" s="1"/>
  <c r="AL2293" i="1" l="1"/>
  <c r="AJ2293" i="1"/>
  <c r="AB2293" i="1" s="1"/>
  <c r="AR2294" i="1" s="1"/>
  <c r="AM2293" i="1"/>
  <c r="AE2293" i="1" s="1"/>
  <c r="AU2294" i="1" s="1"/>
  <c r="AI2293" i="1"/>
  <c r="AG6271" i="1"/>
  <c r="AW6272" i="1" s="1"/>
  <c r="AD2293" i="1" l="1"/>
  <c r="AT2294" i="1" s="1"/>
  <c r="Z2293" i="1"/>
  <c r="AP2294" i="1" s="1"/>
  <c r="AA2293" i="1"/>
  <c r="AQ2294" i="1" s="1"/>
  <c r="AC2293" i="1"/>
  <c r="AS2294" i="1" s="1"/>
  <c r="AG6272" i="1"/>
  <c r="AW6273" i="1" s="1"/>
  <c r="AK2294" i="1" l="1"/>
  <c r="AN2294" i="1"/>
  <c r="AF2294" i="1" s="1"/>
  <c r="AV2295" i="1" s="1"/>
  <c r="AL2294" i="1"/>
  <c r="AJ2294" i="1"/>
  <c r="AB2294" i="1" s="1"/>
  <c r="AR2295" i="1" s="1"/>
  <c r="AI2294" i="1"/>
  <c r="AM2294" i="1"/>
  <c r="AG6273" i="1"/>
  <c r="AW6274" i="1" s="1"/>
  <c r="AD2294" i="1" l="1"/>
  <c r="AT2295" i="1" s="1"/>
  <c r="AE2294" i="1"/>
  <c r="AU2295" i="1" s="1"/>
  <c r="Z2294" i="1"/>
  <c r="AP2295" i="1" s="1"/>
  <c r="AJ2295" i="1" s="1"/>
  <c r="AA2294" i="1"/>
  <c r="AQ2295" i="1" s="1"/>
  <c r="AC2294" i="1"/>
  <c r="AS2295" i="1" s="1"/>
  <c r="AG6274" i="1"/>
  <c r="AW6275" i="1" s="1"/>
  <c r="AM2295" i="1" l="1"/>
  <c r="AK2295" i="1"/>
  <c r="AB2295" i="1" s="1"/>
  <c r="AR2296" i="1" s="1"/>
  <c r="AN2295" i="1"/>
  <c r="AF2295" i="1" s="1"/>
  <c r="AV2296" i="1" s="1"/>
  <c r="AI2295" i="1"/>
  <c r="AL2295" i="1"/>
  <c r="AD2295" i="1" s="1"/>
  <c r="AT2296" i="1" s="1"/>
  <c r="AG6275" i="1"/>
  <c r="AW6276" i="1" s="1"/>
  <c r="AE2295" i="1" l="1"/>
  <c r="AU2296" i="1" s="1"/>
  <c r="Z2295" i="1"/>
  <c r="AP2296" i="1" s="1"/>
  <c r="AJ2296" i="1" s="1"/>
  <c r="AA2295" i="1"/>
  <c r="AQ2296" i="1" s="1"/>
  <c r="AC2295" i="1"/>
  <c r="AS2296" i="1" s="1"/>
  <c r="AK2296" i="1" s="1"/>
  <c r="AG6276" i="1"/>
  <c r="AW6277" i="1" s="1"/>
  <c r="AB2296" i="1" l="1"/>
  <c r="AR2297" i="1" s="1"/>
  <c r="AL2296" i="1"/>
  <c r="AN2296" i="1"/>
  <c r="AF2296" i="1" s="1"/>
  <c r="AV2297" i="1" s="1"/>
  <c r="AM2296" i="1"/>
  <c r="AC2296" i="1"/>
  <c r="AS2297" i="1" s="1"/>
  <c r="AI2296" i="1"/>
  <c r="AG6277" i="1"/>
  <c r="AW6278" i="1" s="1"/>
  <c r="AG6278" i="1" s="1"/>
  <c r="AW6279" i="1" s="1"/>
  <c r="AE2296" i="1" l="1"/>
  <c r="AU2297" i="1" s="1"/>
  <c r="AA2296" i="1"/>
  <c r="AQ2297" i="1" s="1"/>
  <c r="Z2296" i="1"/>
  <c r="AP2297" i="1" s="1"/>
  <c r="AD2296" i="1"/>
  <c r="AT2297" i="1" s="1"/>
  <c r="AG6279" i="1"/>
  <c r="AW6280" i="1" s="1"/>
  <c r="AN2297" i="1" l="1"/>
  <c r="AF2297" i="1" s="1"/>
  <c r="AV2298" i="1" s="1"/>
  <c r="AJ2297" i="1"/>
  <c r="AI2297" i="1"/>
  <c r="AM2297" i="1"/>
  <c r="AE2297" i="1" s="1"/>
  <c r="AU2298" i="1" s="1"/>
  <c r="AL2297" i="1"/>
  <c r="AK2297" i="1"/>
  <c r="AG6280" i="1"/>
  <c r="AW6281" i="1" s="1"/>
  <c r="AD2297" i="1" l="1"/>
  <c r="AT2298" i="1" s="1"/>
  <c r="Z2297" i="1"/>
  <c r="AP2298" i="1" s="1"/>
  <c r="AL2298" i="1" s="1"/>
  <c r="AA2297" i="1"/>
  <c r="AQ2298" i="1" s="1"/>
  <c r="AC2297" i="1"/>
  <c r="AS2298" i="1" s="1"/>
  <c r="AB2297" i="1"/>
  <c r="AR2298" i="1" s="1"/>
  <c r="AG6281" i="1"/>
  <c r="AW6282" i="1" s="1"/>
  <c r="AN2298" i="1" l="1"/>
  <c r="AF2298" i="1" s="1"/>
  <c r="AV2299" i="1" s="1"/>
  <c r="AJ2298" i="1"/>
  <c r="AI2298" i="1"/>
  <c r="AA2298" i="1" s="1"/>
  <c r="AQ2299" i="1" s="1"/>
  <c r="AK2298" i="1"/>
  <c r="AM2298" i="1"/>
  <c r="AE2298" i="1" s="1"/>
  <c r="AU2299" i="1" s="1"/>
  <c r="AG6282" i="1"/>
  <c r="AW6283" i="1" s="1"/>
  <c r="AB2298" i="1" l="1"/>
  <c r="AR2299" i="1" s="1"/>
  <c r="AC2298" i="1"/>
  <c r="AS2299" i="1" s="1"/>
  <c r="Z2298" i="1"/>
  <c r="AP2299" i="1" s="1"/>
  <c r="AN2299" i="1" s="1"/>
  <c r="AF2299" i="1" s="1"/>
  <c r="AV2300" i="1" s="1"/>
  <c r="AD2298" i="1"/>
  <c r="AT2299" i="1" s="1"/>
  <c r="AG6283" i="1"/>
  <c r="AW6284" i="1" s="1"/>
  <c r="AM2299" i="1" l="1"/>
  <c r="AE2299" i="1" s="1"/>
  <c r="AU2300" i="1" s="1"/>
  <c r="AL2299" i="1"/>
  <c r="AI2299" i="1"/>
  <c r="AJ2299" i="1"/>
  <c r="AK2299" i="1"/>
  <c r="AG6284" i="1"/>
  <c r="AW6285" i="1" s="1"/>
  <c r="AC2299" i="1" l="1"/>
  <c r="AS2300" i="1" s="1"/>
  <c r="AB2299" i="1"/>
  <c r="AR2300" i="1" s="1"/>
  <c r="Z2299" i="1"/>
  <c r="AP2300" i="1" s="1"/>
  <c r="AN2300" i="1" s="1"/>
  <c r="AF2300" i="1" s="1"/>
  <c r="AV2301" i="1" s="1"/>
  <c r="AA2299" i="1"/>
  <c r="AQ2300" i="1" s="1"/>
  <c r="AD2299" i="1"/>
  <c r="AT2300" i="1" s="1"/>
  <c r="AG6285" i="1"/>
  <c r="AW6286" i="1" s="1"/>
  <c r="AI2300" i="1" l="1"/>
  <c r="AL2300" i="1"/>
  <c r="AM2300" i="1"/>
  <c r="AE2300" i="1" s="1"/>
  <c r="AU2301" i="1" s="1"/>
  <c r="AK2300" i="1"/>
  <c r="AJ2300" i="1"/>
  <c r="AG6286" i="1"/>
  <c r="AW6287" i="1" s="1"/>
  <c r="AC2300" i="1" l="1"/>
  <c r="AS2301" i="1" s="1"/>
  <c r="AB2300" i="1"/>
  <c r="AR2301" i="1" s="1"/>
  <c r="AD2300" i="1"/>
  <c r="AT2301" i="1" s="1"/>
  <c r="AA2300" i="1"/>
  <c r="AQ2301" i="1" s="1"/>
  <c r="Z2300" i="1"/>
  <c r="AP2301" i="1" s="1"/>
  <c r="AK2301" i="1" s="1"/>
  <c r="AG6287" i="1"/>
  <c r="AW6288" i="1" s="1"/>
  <c r="AJ2301" i="1" l="1"/>
  <c r="AB2301" i="1" s="1"/>
  <c r="AR2302" i="1" s="1"/>
  <c r="AN2301" i="1"/>
  <c r="AF2301" i="1" s="1"/>
  <c r="AV2302" i="1" s="1"/>
  <c r="AM2301" i="1"/>
  <c r="AL2301" i="1"/>
  <c r="AI2301" i="1"/>
  <c r="AG6288" i="1"/>
  <c r="AW6289" i="1" s="1"/>
  <c r="AE2301" i="1" l="1"/>
  <c r="AU2302" i="1" s="1"/>
  <c r="AA2301" i="1"/>
  <c r="AQ2302" i="1" s="1"/>
  <c r="Z2301" i="1"/>
  <c r="AP2302" i="1" s="1"/>
  <c r="AN2302" i="1" s="1"/>
  <c r="AF2302" i="1" s="1"/>
  <c r="AV2303" i="1" s="1"/>
  <c r="AD2301" i="1"/>
  <c r="AT2302" i="1" s="1"/>
  <c r="AC2301" i="1"/>
  <c r="AS2302" i="1" s="1"/>
  <c r="AG6289" i="1"/>
  <c r="AW6290" i="1" s="1"/>
  <c r="AL2302" i="1" l="1"/>
  <c r="AI2302" i="1"/>
  <c r="AK2302" i="1"/>
  <c r="AC2302" i="1" s="1"/>
  <c r="AS2303" i="1" s="1"/>
  <c r="AJ2302" i="1"/>
  <c r="AM2302" i="1"/>
  <c r="AE2302" i="1" s="1"/>
  <c r="AU2303" i="1" s="1"/>
  <c r="AG6290" i="1"/>
  <c r="AW6291" i="1" s="1"/>
  <c r="AB2302" i="1" l="1"/>
  <c r="AR2303" i="1" s="1"/>
  <c r="AD2302" i="1"/>
  <c r="AT2303" i="1" s="1"/>
  <c r="Z2302" i="1"/>
  <c r="AP2303" i="1" s="1"/>
  <c r="AN2303" i="1" s="1"/>
  <c r="AF2303" i="1" s="1"/>
  <c r="AV2304" i="1" s="1"/>
  <c r="AA2302" i="1"/>
  <c r="AQ2303" i="1" s="1"/>
  <c r="AG6291" i="1"/>
  <c r="AW6292" i="1" s="1"/>
  <c r="AM2303" i="1" l="1"/>
  <c r="AE2303" i="1" s="1"/>
  <c r="AU2304" i="1" s="1"/>
  <c r="AK2303" i="1"/>
  <c r="AI2303" i="1"/>
  <c r="AJ2303" i="1"/>
  <c r="AL2303" i="1"/>
  <c r="AD2303" i="1" s="1"/>
  <c r="AT2304" i="1" s="1"/>
  <c r="AG6292" i="1"/>
  <c r="AW6293" i="1" s="1"/>
  <c r="AB2303" i="1" l="1"/>
  <c r="AR2304" i="1" s="1"/>
  <c r="AA2303" i="1"/>
  <c r="AQ2304" i="1" s="1"/>
  <c r="Z2303" i="1"/>
  <c r="AP2304" i="1" s="1"/>
  <c r="AN2304" i="1" s="1"/>
  <c r="AF2304" i="1" s="1"/>
  <c r="AV2305" i="1" s="1"/>
  <c r="AC2303" i="1"/>
  <c r="AS2304" i="1" s="1"/>
  <c r="AG6293" i="1"/>
  <c r="AW6294" i="1" s="1"/>
  <c r="AL2304" i="1" l="1"/>
  <c r="AM2304" i="1"/>
  <c r="AE2304" i="1" s="1"/>
  <c r="AU2305" i="1" s="1"/>
  <c r="AI2304" i="1"/>
  <c r="AK2304" i="1"/>
  <c r="AC2304" i="1" s="1"/>
  <c r="AS2305" i="1" s="1"/>
  <c r="AJ2304" i="1"/>
  <c r="AG6294" i="1"/>
  <c r="AW6295" i="1" s="1"/>
  <c r="AB2304" i="1" l="1"/>
  <c r="AR2305" i="1" s="1"/>
  <c r="AD2304" i="1"/>
  <c r="AT2305" i="1" s="1"/>
  <c r="Z2304" i="1"/>
  <c r="AP2305" i="1" s="1"/>
  <c r="AN2305" i="1" s="1"/>
  <c r="AF2305" i="1" s="1"/>
  <c r="AV2306" i="1" s="1"/>
  <c r="AA2304" i="1"/>
  <c r="AQ2305" i="1" s="1"/>
  <c r="AG6295" i="1"/>
  <c r="AW6296" i="1" s="1"/>
  <c r="AI2305" i="1" l="1"/>
  <c r="AM2305" i="1"/>
  <c r="AE2305" i="1" s="1"/>
  <c r="AU2306" i="1" s="1"/>
  <c r="AL2305" i="1"/>
  <c r="AD2305" i="1" s="1"/>
  <c r="AT2306" i="1" s="1"/>
  <c r="AJ2305" i="1"/>
  <c r="AB2305" i="1" s="1"/>
  <c r="AR2306" i="1" s="1"/>
  <c r="AK2305" i="1"/>
  <c r="AG6296" i="1"/>
  <c r="AW6297" i="1" s="1"/>
  <c r="Z2305" i="1" l="1"/>
  <c r="AP2306" i="1" s="1"/>
  <c r="AN2306" i="1" s="1"/>
  <c r="AF2306" i="1" s="1"/>
  <c r="AV2307" i="1" s="1"/>
  <c r="AC2305" i="1"/>
  <c r="AS2306" i="1" s="1"/>
  <c r="AA2305" i="1"/>
  <c r="AQ2306" i="1" s="1"/>
  <c r="AI2306" i="1" s="1"/>
  <c r="AG6297" i="1"/>
  <c r="AW6298" i="1" s="1"/>
  <c r="AM2306" i="1" l="1"/>
  <c r="AE2306" i="1" s="1"/>
  <c r="AU2307" i="1" s="1"/>
  <c r="AK2306" i="1"/>
  <c r="AJ2306" i="1"/>
  <c r="AB2306" i="1" s="1"/>
  <c r="AR2307" i="1" s="1"/>
  <c r="AL2306" i="1"/>
  <c r="AD2306" i="1" s="1"/>
  <c r="AT2307" i="1" s="1"/>
  <c r="AG6298" i="1"/>
  <c r="AW6299" i="1" s="1"/>
  <c r="Z2306" i="1" l="1"/>
  <c r="AP2307" i="1" s="1"/>
  <c r="AJ2307" i="1" s="1"/>
  <c r="AA2306" i="1"/>
  <c r="AQ2307" i="1" s="1"/>
  <c r="AC2306" i="1"/>
  <c r="AS2307" i="1" s="1"/>
  <c r="AK2307" i="1" s="1"/>
  <c r="AG6299" i="1"/>
  <c r="AW6300" i="1" s="1"/>
  <c r="AI2307" i="1" l="1"/>
  <c r="AB2307" i="1"/>
  <c r="AR2308" i="1" s="1"/>
  <c r="AA2307" i="1"/>
  <c r="AQ2308" i="1" s="1"/>
  <c r="AM2307" i="1"/>
  <c r="AE2307" i="1" s="1"/>
  <c r="AU2308" i="1" s="1"/>
  <c r="AN2307" i="1"/>
  <c r="AF2307" i="1" s="1"/>
  <c r="AV2308" i="1" s="1"/>
  <c r="AL2307" i="1"/>
  <c r="AG6300" i="1"/>
  <c r="AW6301" i="1" s="1"/>
  <c r="AD2307" i="1" l="1"/>
  <c r="AT2308" i="1" s="1"/>
  <c r="AC2307" i="1"/>
  <c r="AS2308" i="1" s="1"/>
  <c r="Z2307" i="1"/>
  <c r="AP2308" i="1" s="1"/>
  <c r="AG6301" i="1"/>
  <c r="AW6302" i="1" s="1"/>
  <c r="AL2308" i="1" l="1"/>
  <c r="AJ2308" i="1"/>
  <c r="AK2308" i="1"/>
  <c r="AC2308" i="1" s="1"/>
  <c r="AS2309" i="1" s="1"/>
  <c r="AI2308" i="1"/>
  <c r="AN2308" i="1"/>
  <c r="AF2308" i="1" s="1"/>
  <c r="AV2309" i="1" s="1"/>
  <c r="AM2308" i="1"/>
  <c r="AG6302" i="1"/>
  <c r="AW6303" i="1" s="1"/>
  <c r="AA2308" i="1" l="1"/>
  <c r="AQ2309" i="1" s="1"/>
  <c r="Z2308" i="1"/>
  <c r="AP2309" i="1" s="1"/>
  <c r="AN2309" i="1" s="1"/>
  <c r="AF2309" i="1" s="1"/>
  <c r="AV2310" i="1" s="1"/>
  <c r="AE2308" i="1"/>
  <c r="AU2309" i="1" s="1"/>
  <c r="AB2308" i="1"/>
  <c r="AR2309" i="1" s="1"/>
  <c r="AD2308" i="1"/>
  <c r="AT2309" i="1" s="1"/>
  <c r="AG6303" i="1"/>
  <c r="AW6304" i="1" s="1"/>
  <c r="AJ2309" i="1" l="1"/>
  <c r="AM2309" i="1"/>
  <c r="AE2309" i="1" s="1"/>
  <c r="AU2310" i="1" s="1"/>
  <c r="AL2309" i="1"/>
  <c r="AD2309" i="1" s="1"/>
  <c r="AT2310" i="1" s="1"/>
  <c r="AK2309" i="1"/>
  <c r="AB2309" i="1" s="1"/>
  <c r="AR2310" i="1" s="1"/>
  <c r="AI2309" i="1"/>
  <c r="AG6304" i="1"/>
  <c r="AW6305" i="1" s="1"/>
  <c r="AC2309" i="1" l="1"/>
  <c r="AS2310" i="1" s="1"/>
  <c r="AA2309" i="1"/>
  <c r="AQ2310" i="1" s="1"/>
  <c r="Z2309" i="1"/>
  <c r="AP2310" i="1" s="1"/>
  <c r="AG6305" i="1"/>
  <c r="AW6306" i="1" s="1"/>
  <c r="AM2310" i="1" l="1"/>
  <c r="AL2310" i="1"/>
  <c r="AN2310" i="1"/>
  <c r="AF2310" i="1" s="1"/>
  <c r="AV2311" i="1" s="1"/>
  <c r="AI2310" i="1"/>
  <c r="AK2310" i="1"/>
  <c r="AJ2310" i="1"/>
  <c r="AB2310" i="1" s="1"/>
  <c r="AR2311" i="1" s="1"/>
  <c r="AG6306" i="1"/>
  <c r="AW6307" i="1" s="1"/>
  <c r="AD2310" i="1" l="1"/>
  <c r="AT2311" i="1" s="1"/>
  <c r="AC2310" i="1"/>
  <c r="AS2311" i="1" s="1"/>
  <c r="Z2310" i="1"/>
  <c r="AP2311" i="1" s="1"/>
  <c r="AN2311" i="1" s="1"/>
  <c r="AF2311" i="1" s="1"/>
  <c r="AV2312" i="1" s="1"/>
  <c r="AA2310" i="1"/>
  <c r="AQ2311" i="1" s="1"/>
  <c r="AE2310" i="1"/>
  <c r="AU2311" i="1" s="1"/>
  <c r="AM2311" i="1" s="1"/>
  <c r="AG6307" i="1"/>
  <c r="AW6308" i="1" s="1"/>
  <c r="AE2311" i="1" l="1"/>
  <c r="AU2312" i="1" s="1"/>
  <c r="AK2311" i="1"/>
  <c r="AL2311" i="1"/>
  <c r="AD2311" i="1" s="1"/>
  <c r="AT2312" i="1" s="1"/>
  <c r="AJ2311" i="1"/>
  <c r="AI2311" i="1"/>
  <c r="AG6308" i="1"/>
  <c r="AW6309" i="1" s="1"/>
  <c r="AB2311" i="1" l="1"/>
  <c r="AR2312" i="1" s="1"/>
  <c r="AC2311" i="1"/>
  <c r="AS2312" i="1" s="1"/>
  <c r="Z2311" i="1"/>
  <c r="AP2312" i="1" s="1"/>
  <c r="AJ2312" i="1" s="1"/>
  <c r="AA2311" i="1"/>
  <c r="AQ2312" i="1" s="1"/>
  <c r="AG6309" i="1"/>
  <c r="AW6310" i="1" s="1"/>
  <c r="AL2312" i="1" l="1"/>
  <c r="AI2312" i="1"/>
  <c r="AK2312" i="1"/>
  <c r="AB2312" i="1" s="1"/>
  <c r="AR2313" i="1" s="1"/>
  <c r="AN2312" i="1"/>
  <c r="AF2312" i="1" s="1"/>
  <c r="AV2313" i="1" s="1"/>
  <c r="AM2312" i="1"/>
  <c r="AG6310" i="1"/>
  <c r="AW6311" i="1" s="1"/>
  <c r="AE2312" i="1" l="1"/>
  <c r="AU2313" i="1" s="1"/>
  <c r="AA2312" i="1"/>
  <c r="AQ2313" i="1" s="1"/>
  <c r="Z2312" i="1"/>
  <c r="AP2313" i="1" s="1"/>
  <c r="AK2313" i="1" s="1"/>
  <c r="AC2312" i="1"/>
  <c r="AS2313" i="1" s="1"/>
  <c r="AD2312" i="1"/>
  <c r="AT2313" i="1" s="1"/>
  <c r="AG6311" i="1"/>
  <c r="AW6312" i="1" s="1"/>
  <c r="AN2313" i="1" l="1"/>
  <c r="AF2313" i="1" s="1"/>
  <c r="AV2314" i="1" s="1"/>
  <c r="AM2313" i="1"/>
  <c r="AL2313" i="1"/>
  <c r="AC2313" i="1" s="1"/>
  <c r="AS2314" i="1" s="1"/>
  <c r="AI2313" i="1"/>
  <c r="AJ2313" i="1"/>
  <c r="AB2313" i="1" s="1"/>
  <c r="AR2314" i="1" s="1"/>
  <c r="AG6312" i="1"/>
  <c r="AW6313" i="1" s="1"/>
  <c r="AD2313" i="1" l="1"/>
  <c r="AT2314" i="1" s="1"/>
  <c r="AE2313" i="1"/>
  <c r="AU2314" i="1" s="1"/>
  <c r="Z2313" i="1"/>
  <c r="AP2314" i="1" s="1"/>
  <c r="AN2314" i="1" s="1"/>
  <c r="AF2314" i="1" s="1"/>
  <c r="AV2315" i="1" s="1"/>
  <c r="AA2313" i="1"/>
  <c r="AQ2314" i="1" s="1"/>
  <c r="AG6313" i="1"/>
  <c r="AW6314" i="1" s="1"/>
  <c r="AL2314" i="1" l="1"/>
  <c r="AM2314" i="1"/>
  <c r="AE2314" i="1" s="1"/>
  <c r="AU2315" i="1" s="1"/>
  <c r="AI2314" i="1"/>
  <c r="AJ2314" i="1"/>
  <c r="AK2314" i="1"/>
  <c r="AC2314" i="1" s="1"/>
  <c r="AS2315" i="1" s="1"/>
  <c r="AG6314" i="1"/>
  <c r="AW6315" i="1" s="1"/>
  <c r="Z2314" i="1" l="1"/>
  <c r="AP2315" i="1" s="1"/>
  <c r="AN2315" i="1" s="1"/>
  <c r="AF2315" i="1" s="1"/>
  <c r="AV2316" i="1" s="1"/>
  <c r="AA2314" i="1"/>
  <c r="AQ2315" i="1" s="1"/>
  <c r="AB2314" i="1"/>
  <c r="AR2315" i="1" s="1"/>
  <c r="AJ2315" i="1" s="1"/>
  <c r="AK2315" i="1"/>
  <c r="AD2314" i="1"/>
  <c r="AT2315" i="1" s="1"/>
  <c r="AL2315" i="1" s="1"/>
  <c r="AD2315" i="1" s="1"/>
  <c r="AT2316" i="1" s="1"/>
  <c r="AM2315" i="1"/>
  <c r="AE2315" i="1" s="1"/>
  <c r="AU2316" i="1" s="1"/>
  <c r="AG6315" i="1"/>
  <c r="AW6316" i="1" s="1"/>
  <c r="AI2315" i="1" l="1"/>
  <c r="AB2315" i="1"/>
  <c r="AR2316" i="1" s="1"/>
  <c r="Z2315" i="1"/>
  <c r="AP2316" i="1" s="1"/>
  <c r="AN2316" i="1" s="1"/>
  <c r="AF2316" i="1" s="1"/>
  <c r="AV2317" i="1" s="1"/>
  <c r="AA2315" i="1"/>
  <c r="AQ2316" i="1" s="1"/>
  <c r="AC2315" i="1"/>
  <c r="AS2316" i="1" s="1"/>
  <c r="AG6316" i="1"/>
  <c r="AW6317" i="1" s="1"/>
  <c r="AK2316" i="1" l="1"/>
  <c r="AM2316" i="1"/>
  <c r="AE2316" i="1" s="1"/>
  <c r="AU2317" i="1" s="1"/>
  <c r="AL2316" i="1"/>
  <c r="AC2316" i="1" s="1"/>
  <c r="AS2317" i="1" s="1"/>
  <c r="AJ2316" i="1"/>
  <c r="AB2316" i="1" s="1"/>
  <c r="AR2317" i="1" s="1"/>
  <c r="AI2316" i="1"/>
  <c r="AG6317" i="1"/>
  <c r="AW6318" i="1" s="1"/>
  <c r="AA2316" i="1" l="1"/>
  <c r="AQ2317" i="1" s="1"/>
  <c r="Z2316" i="1"/>
  <c r="AP2317" i="1" s="1"/>
  <c r="AN2317" i="1" s="1"/>
  <c r="AF2317" i="1" s="1"/>
  <c r="AV2318" i="1" s="1"/>
  <c r="AD2316" i="1"/>
  <c r="AT2317" i="1" s="1"/>
  <c r="AG6318" i="1"/>
  <c r="AW6319" i="1" s="1"/>
  <c r="AI2317" i="1" l="1"/>
  <c r="AM2317" i="1"/>
  <c r="AE2317" i="1" s="1"/>
  <c r="AU2318" i="1" s="1"/>
  <c r="AJ2317" i="1"/>
  <c r="AB2317" i="1" s="1"/>
  <c r="AR2318" i="1" s="1"/>
  <c r="AL2317" i="1"/>
  <c r="AK2317" i="1"/>
  <c r="AG6319" i="1"/>
  <c r="AW6320" i="1" s="1"/>
  <c r="AC2317" i="1" l="1"/>
  <c r="AS2318" i="1" s="1"/>
  <c r="Z2317" i="1"/>
  <c r="AP2318" i="1" s="1"/>
  <c r="AN2318" i="1" s="1"/>
  <c r="AF2318" i="1" s="1"/>
  <c r="AV2319" i="1" s="1"/>
  <c r="AA2317" i="1"/>
  <c r="AQ2318" i="1" s="1"/>
  <c r="AD2317" i="1"/>
  <c r="AT2318" i="1" s="1"/>
  <c r="AG6320" i="1"/>
  <c r="AW6321" i="1" s="1"/>
  <c r="AK2318" i="1" l="1"/>
  <c r="AL2318" i="1"/>
  <c r="AM2318" i="1"/>
  <c r="AE2318" i="1" s="1"/>
  <c r="AU2319" i="1" s="1"/>
  <c r="AI2318" i="1"/>
  <c r="AJ2318" i="1"/>
  <c r="AB2318" i="1" s="1"/>
  <c r="AR2319" i="1" s="1"/>
  <c r="AG6321" i="1"/>
  <c r="AW6322" i="1" s="1"/>
  <c r="AD2318" i="1" l="1"/>
  <c r="AT2319" i="1" s="1"/>
  <c r="AC2318" i="1"/>
  <c r="AS2319" i="1" s="1"/>
  <c r="AA2318" i="1"/>
  <c r="AQ2319" i="1" s="1"/>
  <c r="Z2318" i="1"/>
  <c r="AP2319" i="1" s="1"/>
  <c r="AN2319" i="1" s="1"/>
  <c r="AF2319" i="1" s="1"/>
  <c r="AV2320" i="1" s="1"/>
  <c r="AG6322" i="1"/>
  <c r="AW6323" i="1" s="1"/>
  <c r="AK2319" i="1" l="1"/>
  <c r="AJ2319" i="1"/>
  <c r="AL2319" i="1"/>
  <c r="AI2319" i="1"/>
  <c r="AM2319" i="1"/>
  <c r="AE2319" i="1" s="1"/>
  <c r="AU2320" i="1" s="1"/>
  <c r="AG6323" i="1"/>
  <c r="AW6324" i="1" s="1"/>
  <c r="AD2319" i="1" l="1"/>
  <c r="AT2320" i="1" s="1"/>
  <c r="AA2319" i="1"/>
  <c r="AQ2320" i="1" s="1"/>
  <c r="Z2319" i="1"/>
  <c r="AP2320" i="1" s="1"/>
  <c r="AN2320" i="1" s="1"/>
  <c r="AF2320" i="1" s="1"/>
  <c r="AV2321" i="1" s="1"/>
  <c r="AB2319" i="1"/>
  <c r="AR2320" i="1" s="1"/>
  <c r="AC2319" i="1"/>
  <c r="AS2320" i="1" s="1"/>
  <c r="AG6324" i="1"/>
  <c r="AW6325" i="1" s="1"/>
  <c r="AM2320" i="1" l="1"/>
  <c r="AJ2320" i="1"/>
  <c r="AK2320" i="1"/>
  <c r="AC2320" i="1" s="1"/>
  <c r="AS2321" i="1" s="1"/>
  <c r="AL2320" i="1"/>
  <c r="AD2320" i="1" s="1"/>
  <c r="AT2321" i="1" s="1"/>
  <c r="AE2320" i="1"/>
  <c r="AU2321" i="1" s="1"/>
  <c r="AI2320" i="1"/>
  <c r="AG6325" i="1"/>
  <c r="AW6326" i="1" s="1"/>
  <c r="AB2320" i="1" l="1"/>
  <c r="AR2321" i="1" s="1"/>
  <c r="AA2320" i="1"/>
  <c r="AQ2321" i="1" s="1"/>
  <c r="Z2320" i="1"/>
  <c r="AP2321" i="1" s="1"/>
  <c r="AN2321" i="1" s="1"/>
  <c r="AF2321" i="1" s="1"/>
  <c r="AV2322" i="1" s="1"/>
  <c r="AG6326" i="1"/>
  <c r="AW6327" i="1" s="1"/>
  <c r="AI2321" i="1" l="1"/>
  <c r="AL2321" i="1"/>
  <c r="AJ2321" i="1"/>
  <c r="AK2321" i="1"/>
  <c r="AM2321" i="1"/>
  <c r="AE2321" i="1" s="1"/>
  <c r="AU2322" i="1" s="1"/>
  <c r="AG6327" i="1"/>
  <c r="AW6328" i="1" s="1"/>
  <c r="AG6328" i="1" s="1"/>
  <c r="AW6329" i="1" s="1"/>
  <c r="AG6329" i="1" s="1"/>
  <c r="AW6330" i="1" s="1"/>
  <c r="AG6330" i="1" s="1"/>
  <c r="AW6331" i="1" s="1"/>
  <c r="AC2321" i="1" l="1"/>
  <c r="AS2322" i="1" s="1"/>
  <c r="AB2321" i="1"/>
  <c r="AR2322" i="1" s="1"/>
  <c r="Z2321" i="1"/>
  <c r="AP2322" i="1" s="1"/>
  <c r="AN2322" i="1" s="1"/>
  <c r="AF2322" i="1" s="1"/>
  <c r="AV2323" i="1" s="1"/>
  <c r="AD2321" i="1"/>
  <c r="AT2322" i="1" s="1"/>
  <c r="AA2321" i="1"/>
  <c r="AQ2322" i="1" s="1"/>
  <c r="AG6331" i="1"/>
  <c r="AW6332" i="1" s="1"/>
  <c r="AL2322" i="1" l="1"/>
  <c r="AI2322" i="1"/>
  <c r="AJ2322" i="1"/>
  <c r="AM2322" i="1"/>
  <c r="AE2322" i="1" s="1"/>
  <c r="AU2323" i="1" s="1"/>
  <c r="AK2322" i="1"/>
  <c r="AG6332" i="1"/>
  <c r="AW6333" i="1" s="1"/>
  <c r="AA2322" i="1" l="1"/>
  <c r="AQ2323" i="1" s="1"/>
  <c r="Z2322" i="1"/>
  <c r="AP2323" i="1" s="1"/>
  <c r="AN2323" i="1" s="1"/>
  <c r="AF2323" i="1" s="1"/>
  <c r="AV2324" i="1" s="1"/>
  <c r="AB2322" i="1"/>
  <c r="AR2323" i="1" s="1"/>
  <c r="AC2322" i="1"/>
  <c r="AS2323" i="1" s="1"/>
  <c r="AD2322" i="1"/>
  <c r="AT2323" i="1" s="1"/>
  <c r="AG6333" i="1"/>
  <c r="AW6334" i="1" s="1"/>
  <c r="AJ2323" i="1" l="1"/>
  <c r="AL2323" i="1"/>
  <c r="AI2323" i="1"/>
  <c r="AA2323" i="1" s="1"/>
  <c r="AQ2324" i="1" s="1"/>
  <c r="AK2323" i="1"/>
  <c r="AM2323" i="1"/>
  <c r="AE2323" i="1" s="1"/>
  <c r="AU2324" i="1" s="1"/>
  <c r="AG6334" i="1"/>
  <c r="AW6335" i="1" s="1"/>
  <c r="AC2323" i="1" l="1"/>
  <c r="AS2324" i="1" s="1"/>
  <c r="Z2323" i="1"/>
  <c r="AP2324" i="1" s="1"/>
  <c r="AN2324" i="1" s="1"/>
  <c r="AF2324" i="1" s="1"/>
  <c r="AV2325" i="1" s="1"/>
  <c r="AD2323" i="1"/>
  <c r="AT2324" i="1" s="1"/>
  <c r="AB2323" i="1"/>
  <c r="AR2324" i="1" s="1"/>
  <c r="AG6335" i="1"/>
  <c r="AW6336" i="1" s="1"/>
  <c r="AG6336" i="1" s="1"/>
  <c r="AW6337" i="1" s="1"/>
  <c r="AG6337" i="1" s="1"/>
  <c r="AW6338" i="1" s="1"/>
  <c r="AJ2324" i="1" l="1"/>
  <c r="AL2324" i="1"/>
  <c r="AM2324" i="1"/>
  <c r="AE2324" i="1" s="1"/>
  <c r="AU2325" i="1" s="1"/>
  <c r="AK2324" i="1"/>
  <c r="AI2324" i="1"/>
  <c r="AG6338" i="1"/>
  <c r="AW6339" i="1" s="1"/>
  <c r="AA2324" i="1" l="1"/>
  <c r="AQ2325" i="1" s="1"/>
  <c r="Z2324" i="1"/>
  <c r="AP2325" i="1" s="1"/>
  <c r="AN2325" i="1" s="1"/>
  <c r="AF2325" i="1" s="1"/>
  <c r="AV2326" i="1" s="1"/>
  <c r="AB2324" i="1"/>
  <c r="AR2325" i="1" s="1"/>
  <c r="AC2324" i="1"/>
  <c r="AS2325" i="1" s="1"/>
  <c r="AD2324" i="1"/>
  <c r="AT2325" i="1" s="1"/>
  <c r="AG6339" i="1"/>
  <c r="AW6340" i="1" s="1"/>
  <c r="AK2325" i="1" l="1"/>
  <c r="AJ2325" i="1"/>
  <c r="AB2325" i="1" s="1"/>
  <c r="AR2326" i="1" s="1"/>
  <c r="AM2325" i="1"/>
  <c r="AE2325" i="1" s="1"/>
  <c r="AU2326" i="1" s="1"/>
  <c r="AL2325" i="1"/>
  <c r="AC2325" i="1" s="1"/>
  <c r="AS2326" i="1" s="1"/>
  <c r="AI2325" i="1"/>
  <c r="AG6340" i="1"/>
  <c r="AW6341" i="1" s="1"/>
  <c r="AD2325" i="1" l="1"/>
  <c r="AT2326" i="1" s="1"/>
  <c r="AA2325" i="1"/>
  <c r="AQ2326" i="1" s="1"/>
  <c r="Z2325" i="1"/>
  <c r="AP2326" i="1" s="1"/>
  <c r="AK2326" i="1" s="1"/>
  <c r="AG6341" i="1"/>
  <c r="AW6342" i="1" s="1"/>
  <c r="AN2326" i="1" l="1"/>
  <c r="AF2326" i="1" s="1"/>
  <c r="AV2327" i="1" s="1"/>
  <c r="AJ2326" i="1"/>
  <c r="AB2326" i="1" s="1"/>
  <c r="AR2327" i="1" s="1"/>
  <c r="AM2326" i="1"/>
  <c r="AE2326" i="1" s="1"/>
  <c r="AU2327" i="1" s="1"/>
  <c r="AI2326" i="1"/>
  <c r="AL2326" i="1"/>
  <c r="AG6342" i="1"/>
  <c r="AW6343" i="1" s="1"/>
  <c r="AG6343" i="1" s="1"/>
  <c r="AW6344" i="1" s="1"/>
  <c r="AD2326" i="1" l="1"/>
  <c r="AT2327" i="1" s="1"/>
  <c r="AA2326" i="1"/>
  <c r="AQ2327" i="1" s="1"/>
  <c r="Z2326" i="1"/>
  <c r="AP2327" i="1" s="1"/>
  <c r="AM2327" i="1" s="1"/>
  <c r="AC2326" i="1"/>
  <c r="AS2327" i="1" s="1"/>
  <c r="AK2327" i="1" s="1"/>
  <c r="AG6344" i="1"/>
  <c r="AW6345" i="1" s="1"/>
  <c r="AL2327" i="1" l="1"/>
  <c r="AD2327" i="1" s="1"/>
  <c r="AT2328" i="1" s="1"/>
  <c r="AC2327" i="1"/>
  <c r="AS2328" i="1" s="1"/>
  <c r="AN2327" i="1"/>
  <c r="AF2327" i="1" s="1"/>
  <c r="AV2328" i="1" s="1"/>
  <c r="AJ2327" i="1"/>
  <c r="AB2327" i="1" s="1"/>
  <c r="AR2328" i="1" s="1"/>
  <c r="AI2327" i="1"/>
  <c r="AG6345" i="1"/>
  <c r="AW6346" i="1" s="1"/>
  <c r="Z2327" i="1" l="1"/>
  <c r="AP2328" i="1" s="1"/>
  <c r="AN2328" i="1" s="1"/>
  <c r="AF2328" i="1" s="1"/>
  <c r="AV2329" i="1" s="1"/>
  <c r="AA2327" i="1"/>
  <c r="AQ2328" i="1" s="1"/>
  <c r="AE2327" i="1"/>
  <c r="AU2328" i="1" s="1"/>
  <c r="AG6346" i="1"/>
  <c r="AW6347" i="1" s="1"/>
  <c r="AI2328" i="1" l="1"/>
  <c r="AM2328" i="1"/>
  <c r="AE2328" i="1" s="1"/>
  <c r="AU2329" i="1" s="1"/>
  <c r="AJ2328" i="1"/>
  <c r="AK2328" i="1"/>
  <c r="AC2328" i="1" s="1"/>
  <c r="AS2329" i="1" s="1"/>
  <c r="AL2328" i="1"/>
  <c r="AG6347" i="1"/>
  <c r="AW6348" i="1" s="1"/>
  <c r="AB2328" i="1" l="1"/>
  <c r="AR2329" i="1" s="1"/>
  <c r="AD2328" i="1"/>
  <c r="AT2329" i="1" s="1"/>
  <c r="AA2328" i="1"/>
  <c r="AQ2329" i="1" s="1"/>
  <c r="Z2328" i="1"/>
  <c r="AP2329" i="1" s="1"/>
  <c r="AN2329" i="1" s="1"/>
  <c r="AF2329" i="1" s="1"/>
  <c r="AV2330" i="1" s="1"/>
  <c r="AG6348" i="1"/>
  <c r="AW6349" i="1" s="1"/>
  <c r="AL2329" i="1" l="1"/>
  <c r="AM2329" i="1"/>
  <c r="AE2329" i="1" s="1"/>
  <c r="AU2330" i="1" s="1"/>
  <c r="AJ2329" i="1"/>
  <c r="AI2329" i="1"/>
  <c r="AK2329" i="1"/>
  <c r="AC2329" i="1" s="1"/>
  <c r="AS2330" i="1" s="1"/>
  <c r="AG6349" i="1"/>
  <c r="AW6350" i="1" s="1"/>
  <c r="AD2329" i="1" l="1"/>
  <c r="AT2330" i="1" s="1"/>
  <c r="AA2329" i="1"/>
  <c r="AQ2330" i="1" s="1"/>
  <c r="Z2329" i="1"/>
  <c r="AP2330" i="1" s="1"/>
  <c r="AK2330" i="1" s="1"/>
  <c r="AB2329" i="1"/>
  <c r="AR2330" i="1" s="1"/>
  <c r="AG6350" i="1"/>
  <c r="AW6351" i="1" s="1"/>
  <c r="AL2330" i="1" l="1"/>
  <c r="AM2330" i="1"/>
  <c r="AD2330" i="1" s="1"/>
  <c r="AT2331" i="1" s="1"/>
  <c r="AC2330" i="1"/>
  <c r="AS2331" i="1" s="1"/>
  <c r="AJ2330" i="1"/>
  <c r="AB2330" i="1" s="1"/>
  <c r="AR2331" i="1" s="1"/>
  <c r="AN2330" i="1"/>
  <c r="AF2330" i="1" s="1"/>
  <c r="AV2331" i="1" s="1"/>
  <c r="AI2330" i="1"/>
  <c r="AG6351" i="1"/>
  <c r="AW6352" i="1" s="1"/>
  <c r="AA2330" i="1" l="1"/>
  <c r="AQ2331" i="1" s="1"/>
  <c r="Z2330" i="1"/>
  <c r="AP2331" i="1" s="1"/>
  <c r="AJ2331" i="1" s="1"/>
  <c r="AE2330" i="1"/>
  <c r="AU2331" i="1" s="1"/>
  <c r="AG6352" i="1"/>
  <c r="AW6353" i="1" s="1"/>
  <c r="AK2331" i="1" l="1"/>
  <c r="AB2331" i="1" s="1"/>
  <c r="AR2332" i="1" s="1"/>
  <c r="AI2331" i="1"/>
  <c r="AM2331" i="1"/>
  <c r="AN2331" i="1"/>
  <c r="AF2331" i="1" s="1"/>
  <c r="AV2332" i="1" s="1"/>
  <c r="AL2331" i="1"/>
  <c r="AG6353" i="1"/>
  <c r="AW6354" i="1" s="1"/>
  <c r="AE2331" i="1" l="1"/>
  <c r="AU2332" i="1" s="1"/>
  <c r="AA2331" i="1"/>
  <c r="AQ2332" i="1" s="1"/>
  <c r="Z2331" i="1"/>
  <c r="AP2332" i="1" s="1"/>
  <c r="AM2332" i="1" s="1"/>
  <c r="AD2331" i="1"/>
  <c r="AT2332" i="1" s="1"/>
  <c r="AC2331" i="1"/>
  <c r="AS2332" i="1" s="1"/>
  <c r="AG6354" i="1"/>
  <c r="AW6355" i="1" s="1"/>
  <c r="AK2332" i="1" l="1"/>
  <c r="AI2332" i="1"/>
  <c r="AN2332" i="1"/>
  <c r="AF2332" i="1" s="1"/>
  <c r="AV2333" i="1" s="1"/>
  <c r="AL2332" i="1"/>
  <c r="AD2332" i="1" s="1"/>
  <c r="AT2333" i="1" s="1"/>
  <c r="AJ2332" i="1"/>
  <c r="AB2332" i="1" s="1"/>
  <c r="AR2333" i="1" s="1"/>
  <c r="AG6355" i="1"/>
  <c r="AW6356" i="1" s="1"/>
  <c r="AC2332" i="1" l="1"/>
  <c r="AS2333" i="1" s="1"/>
  <c r="Z2332" i="1"/>
  <c r="AP2333" i="1" s="1"/>
  <c r="AL2333" i="1" s="1"/>
  <c r="AA2332" i="1"/>
  <c r="AQ2333" i="1" s="1"/>
  <c r="AE2332" i="1"/>
  <c r="AU2333" i="1" s="1"/>
  <c r="AG6356" i="1"/>
  <c r="AW6357" i="1" s="1"/>
  <c r="AJ2333" i="1" l="1"/>
  <c r="AM2333" i="1"/>
  <c r="AK2333" i="1"/>
  <c r="AC2333" i="1" s="1"/>
  <c r="AS2334" i="1" s="1"/>
  <c r="AI2333" i="1"/>
  <c r="AN2333" i="1"/>
  <c r="AF2333" i="1" s="1"/>
  <c r="AV2334" i="1" s="1"/>
  <c r="AG6357" i="1"/>
  <c r="AW6358" i="1" s="1"/>
  <c r="AE2333" i="1" l="1"/>
  <c r="AU2334" i="1" s="1"/>
  <c r="AB2333" i="1"/>
  <c r="AR2334" i="1" s="1"/>
  <c r="AA2333" i="1"/>
  <c r="AQ2334" i="1" s="1"/>
  <c r="Z2333" i="1"/>
  <c r="AP2334" i="1" s="1"/>
  <c r="AN2334" i="1" s="1"/>
  <c r="AF2334" i="1" s="1"/>
  <c r="AV2335" i="1" s="1"/>
  <c r="AD2333" i="1"/>
  <c r="AT2334" i="1" s="1"/>
  <c r="AG6358" i="1"/>
  <c r="AW6359" i="1"/>
  <c r="AJ2334" i="1" l="1"/>
  <c r="AI2334" i="1"/>
  <c r="AL2334" i="1"/>
  <c r="AM2334" i="1"/>
  <c r="AE2334" i="1" s="1"/>
  <c r="AU2335" i="1" s="1"/>
  <c r="AK2334" i="1"/>
  <c r="AG6359" i="1"/>
  <c r="AW6360" i="1" s="1"/>
  <c r="AC2334" i="1" l="1"/>
  <c r="AS2335" i="1" s="1"/>
  <c r="AD2334" i="1"/>
  <c r="AT2335" i="1" s="1"/>
  <c r="AB2334" i="1"/>
  <c r="AR2335" i="1" s="1"/>
  <c r="AA2334" i="1"/>
  <c r="AQ2335" i="1" s="1"/>
  <c r="Z2334" i="1"/>
  <c r="AP2335" i="1" s="1"/>
  <c r="AN2335" i="1" s="1"/>
  <c r="AF2335" i="1" s="1"/>
  <c r="AV2336" i="1" s="1"/>
  <c r="AG6360" i="1"/>
  <c r="AW6361" i="1" s="1"/>
  <c r="AK2335" i="1" l="1"/>
  <c r="AJ2335" i="1"/>
  <c r="AL2335" i="1"/>
  <c r="AD2335" i="1" s="1"/>
  <c r="AT2336" i="1" s="1"/>
  <c r="AI2335" i="1"/>
  <c r="AM2335" i="1"/>
  <c r="AE2335" i="1" s="1"/>
  <c r="AU2336" i="1" s="1"/>
  <c r="AG6361" i="1"/>
  <c r="AW6362" i="1"/>
  <c r="AB2335" i="1" l="1"/>
  <c r="AR2336" i="1" s="1"/>
  <c r="AA2335" i="1"/>
  <c r="AQ2336" i="1" s="1"/>
  <c r="Z2335" i="1"/>
  <c r="AP2336" i="1" s="1"/>
  <c r="AN2336" i="1" s="1"/>
  <c r="AF2336" i="1" s="1"/>
  <c r="AV2337" i="1" s="1"/>
  <c r="AC2335" i="1"/>
  <c r="AS2336" i="1" s="1"/>
  <c r="AG6362" i="1"/>
  <c r="AW6363" i="1" s="1"/>
  <c r="AJ2336" i="1" l="1"/>
  <c r="AI2336" i="1"/>
  <c r="AK2336" i="1"/>
  <c r="AC2336" i="1" s="1"/>
  <c r="AS2337" i="1" s="1"/>
  <c r="AM2336" i="1"/>
  <c r="AE2336" i="1" s="1"/>
  <c r="AU2337" i="1" s="1"/>
  <c r="AL2336" i="1"/>
  <c r="AG6363" i="1"/>
  <c r="AW6364" i="1" s="1"/>
  <c r="AD2336" i="1" l="1"/>
  <c r="AT2337" i="1" s="1"/>
  <c r="AB2336" i="1"/>
  <c r="AR2337" i="1" s="1"/>
  <c r="Z2336" i="1"/>
  <c r="AP2337" i="1" s="1"/>
  <c r="AK2337" i="1" s="1"/>
  <c r="AA2336" i="1"/>
  <c r="AQ2337" i="1" s="1"/>
  <c r="AG6364" i="1"/>
  <c r="AW6365" i="1" s="1"/>
  <c r="AL2337" i="1" l="1"/>
  <c r="AC2337" i="1" s="1"/>
  <c r="AS2338" i="1" s="1"/>
  <c r="AI2337" i="1"/>
  <c r="AJ2337" i="1"/>
  <c r="AB2337" i="1" s="1"/>
  <c r="AR2338" i="1" s="1"/>
  <c r="AN2337" i="1"/>
  <c r="AF2337" i="1" s="1"/>
  <c r="AV2338" i="1" s="1"/>
  <c r="AM2337" i="1"/>
  <c r="AG6365" i="1"/>
  <c r="AW6366" i="1" s="1"/>
  <c r="AA2337" i="1" l="1"/>
  <c r="AQ2338" i="1" s="1"/>
  <c r="Z2337" i="1"/>
  <c r="AP2338" i="1" s="1"/>
  <c r="AE2337" i="1"/>
  <c r="AU2338" i="1" s="1"/>
  <c r="AD2337" i="1"/>
  <c r="AT2338" i="1" s="1"/>
  <c r="AG6366" i="1"/>
  <c r="AW6367" i="1" s="1"/>
  <c r="AM2338" i="1" l="1"/>
  <c r="AL2338" i="1"/>
  <c r="AK2338" i="1"/>
  <c r="AN2338" i="1"/>
  <c r="AF2338" i="1" s="1"/>
  <c r="AV2339" i="1" s="1"/>
  <c r="AI2338" i="1"/>
  <c r="AJ2338" i="1"/>
  <c r="AG6367" i="1"/>
  <c r="AW6368" i="1" s="1"/>
  <c r="AC2338" i="1" l="1"/>
  <c r="AS2339" i="1" s="1"/>
  <c r="AB2338" i="1"/>
  <c r="AR2339" i="1" s="1"/>
  <c r="AD2338" i="1"/>
  <c r="AT2339" i="1" s="1"/>
  <c r="Z2338" i="1"/>
  <c r="AP2339" i="1" s="1"/>
  <c r="AN2339" i="1" s="1"/>
  <c r="AF2339" i="1" s="1"/>
  <c r="AV2340" i="1" s="1"/>
  <c r="AA2338" i="1"/>
  <c r="AQ2339" i="1" s="1"/>
  <c r="AE2338" i="1"/>
  <c r="AU2339" i="1" s="1"/>
  <c r="AG6368" i="1"/>
  <c r="AW6369" i="1"/>
  <c r="AL2339" i="1" l="1"/>
  <c r="AM2339" i="1"/>
  <c r="AE2339" i="1" s="1"/>
  <c r="AU2340" i="1" s="1"/>
  <c r="AJ2339" i="1"/>
  <c r="AI2339" i="1"/>
  <c r="AK2339" i="1"/>
  <c r="AC2339" i="1" s="1"/>
  <c r="AS2340" i="1" s="1"/>
  <c r="AG6369" i="1"/>
  <c r="AW6370" i="1" s="1"/>
  <c r="AD2339" i="1" l="1"/>
  <c r="AT2340" i="1" s="1"/>
  <c r="Z2339" i="1"/>
  <c r="AP2340" i="1" s="1"/>
  <c r="AN2340" i="1" s="1"/>
  <c r="AF2340" i="1" s="1"/>
  <c r="AV2341" i="1" s="1"/>
  <c r="AA2339" i="1"/>
  <c r="AQ2340" i="1" s="1"/>
  <c r="AB2339" i="1"/>
  <c r="AR2340" i="1" s="1"/>
  <c r="AJ2340" i="1" s="1"/>
  <c r="AG6370" i="1"/>
  <c r="AW6371" i="1" s="1"/>
  <c r="AI2340" i="1" l="1"/>
  <c r="AA2340" i="1" s="1"/>
  <c r="AQ2341" i="1" s="1"/>
  <c r="AL2340" i="1"/>
  <c r="AM2340" i="1"/>
  <c r="AE2340" i="1" s="1"/>
  <c r="AU2341" i="1" s="1"/>
  <c r="AK2340" i="1"/>
  <c r="AG6371" i="1"/>
  <c r="AW6372" i="1" s="1"/>
  <c r="AD2340" i="1" l="1"/>
  <c r="AT2341" i="1" s="1"/>
  <c r="AC2340" i="1"/>
  <c r="AS2341" i="1" s="1"/>
  <c r="Z2340" i="1"/>
  <c r="AP2341" i="1" s="1"/>
  <c r="AN2341" i="1" s="1"/>
  <c r="AF2341" i="1" s="1"/>
  <c r="AV2342" i="1" s="1"/>
  <c r="AB2340" i="1"/>
  <c r="AR2341" i="1" s="1"/>
  <c r="AG6372" i="1"/>
  <c r="AW6373" i="1" s="1"/>
  <c r="AK2341" i="1" l="1"/>
  <c r="AJ2341" i="1"/>
  <c r="AI2341" i="1"/>
  <c r="AM2341" i="1"/>
  <c r="AE2341" i="1" s="1"/>
  <c r="AU2342" i="1" s="1"/>
  <c r="AL2341" i="1"/>
  <c r="AG6373" i="1"/>
  <c r="AW6374" i="1" s="1"/>
  <c r="AD2341" i="1" l="1"/>
  <c r="AT2342" i="1" s="1"/>
  <c r="Z2341" i="1"/>
  <c r="AP2342" i="1" s="1"/>
  <c r="AN2342" i="1" s="1"/>
  <c r="AF2342" i="1" s="1"/>
  <c r="AV2343" i="1" s="1"/>
  <c r="AA2341" i="1"/>
  <c r="AQ2342" i="1" s="1"/>
  <c r="AB2341" i="1"/>
  <c r="AR2342" i="1" s="1"/>
  <c r="AC2341" i="1"/>
  <c r="AS2342" i="1" s="1"/>
  <c r="AG6374" i="1"/>
  <c r="AW6375" i="1" s="1"/>
  <c r="AJ2342" i="1" l="1"/>
  <c r="AK2342" i="1"/>
  <c r="AL2342" i="1"/>
  <c r="AB2342" i="1"/>
  <c r="AR2343" i="1" s="1"/>
  <c r="AM2342" i="1"/>
  <c r="AE2342" i="1" s="1"/>
  <c r="AU2343" i="1" s="1"/>
  <c r="AI2342" i="1"/>
  <c r="AG6375" i="1"/>
  <c r="AW6376" i="1" s="1"/>
  <c r="AD2342" i="1" l="1"/>
  <c r="AT2343" i="1" s="1"/>
  <c r="AA2342" i="1"/>
  <c r="AQ2343" i="1" s="1"/>
  <c r="Z2342" i="1"/>
  <c r="AP2343" i="1" s="1"/>
  <c r="AJ2343" i="1" s="1"/>
  <c r="AC2342" i="1"/>
  <c r="AS2343" i="1" s="1"/>
  <c r="AG6376" i="1"/>
  <c r="AW6377" i="1" s="1"/>
  <c r="AI2343" i="1" l="1"/>
  <c r="AK2343" i="1"/>
  <c r="AL2343" i="1"/>
  <c r="AD2343" i="1" s="1"/>
  <c r="AT2344" i="1" s="1"/>
  <c r="AN2343" i="1"/>
  <c r="AF2343" i="1" s="1"/>
  <c r="AV2344" i="1" s="1"/>
  <c r="AM2343" i="1"/>
  <c r="AG6377" i="1"/>
  <c r="AW6378" i="1" s="1"/>
  <c r="AC2343" i="1" l="1"/>
  <c r="AS2344" i="1" s="1"/>
  <c r="AE2343" i="1"/>
  <c r="AU2344" i="1" s="1"/>
  <c r="AA2343" i="1"/>
  <c r="AQ2344" i="1" s="1"/>
  <c r="Z2343" i="1"/>
  <c r="AP2344" i="1" s="1"/>
  <c r="AN2344" i="1" s="1"/>
  <c r="AF2344" i="1" s="1"/>
  <c r="AV2345" i="1" s="1"/>
  <c r="AB2343" i="1"/>
  <c r="AR2344" i="1" s="1"/>
  <c r="AG6378" i="1"/>
  <c r="AW6379" i="1" s="1"/>
  <c r="AI2344" i="1" l="1"/>
  <c r="AM2344" i="1"/>
  <c r="AE2344" i="1" s="1"/>
  <c r="AU2345" i="1" s="1"/>
  <c r="AJ2344" i="1"/>
  <c r="AK2344" i="1"/>
  <c r="AL2344" i="1"/>
  <c r="AG6379" i="1"/>
  <c r="AW6380" i="1" s="1"/>
  <c r="AC2344" i="1" l="1"/>
  <c r="AS2345" i="1" s="1"/>
  <c r="AB2344" i="1"/>
  <c r="AR2345" i="1" s="1"/>
  <c r="AD2344" i="1"/>
  <c r="AT2345" i="1" s="1"/>
  <c r="AA2344" i="1"/>
  <c r="AQ2345" i="1" s="1"/>
  <c r="Z2344" i="1"/>
  <c r="AP2345" i="1" s="1"/>
  <c r="AN2345" i="1" s="1"/>
  <c r="AF2345" i="1" s="1"/>
  <c r="AV2346" i="1" s="1"/>
  <c r="AG6380" i="1"/>
  <c r="AW6381" i="1" s="1"/>
  <c r="AL2345" i="1" l="1"/>
  <c r="AI2345" i="1"/>
  <c r="AM2345" i="1"/>
  <c r="AE2345" i="1" s="1"/>
  <c r="AU2346" i="1" s="1"/>
  <c r="AK2345" i="1"/>
  <c r="AC2345" i="1" s="1"/>
  <c r="AS2346" i="1" s="1"/>
  <c r="AJ2345" i="1"/>
  <c r="AG6381" i="1"/>
  <c r="AW6382" i="1" s="1"/>
  <c r="AB2345" i="1" l="1"/>
  <c r="AR2346" i="1" s="1"/>
  <c r="AD2345" i="1"/>
  <c r="AT2346" i="1" s="1"/>
  <c r="AA2345" i="1"/>
  <c r="AQ2346" i="1" s="1"/>
  <c r="Z2345" i="1"/>
  <c r="AP2346" i="1" s="1"/>
  <c r="AK2346" i="1" s="1"/>
  <c r="AG6382" i="1"/>
  <c r="AW6383" i="1" s="1"/>
  <c r="AL2346" i="1" l="1"/>
  <c r="AN2346" i="1"/>
  <c r="AF2346" i="1" s="1"/>
  <c r="AV2347" i="1" s="1"/>
  <c r="AJ2346" i="1"/>
  <c r="AI2346" i="1"/>
  <c r="AM2346" i="1"/>
  <c r="AG6383" i="1"/>
  <c r="AW6384" i="1" s="1"/>
  <c r="AA2346" i="1" l="1"/>
  <c r="AQ2347" i="1" s="1"/>
  <c r="AB2346" i="1"/>
  <c r="AR2347" i="1" s="1"/>
  <c r="AE2346" i="1"/>
  <c r="AU2347" i="1" s="1"/>
  <c r="AD2346" i="1"/>
  <c r="AT2347" i="1" s="1"/>
  <c r="Z2346" i="1"/>
  <c r="AP2347" i="1" s="1"/>
  <c r="AN2347" i="1" s="1"/>
  <c r="AF2347" i="1" s="1"/>
  <c r="AV2348" i="1" s="1"/>
  <c r="AC2346" i="1"/>
  <c r="AS2347" i="1" s="1"/>
  <c r="AG6384" i="1"/>
  <c r="AW6385" i="1" s="1"/>
  <c r="AL2347" i="1" l="1"/>
  <c r="AM2347" i="1"/>
  <c r="AE2347" i="1" s="1"/>
  <c r="AU2348" i="1" s="1"/>
  <c r="AK2347" i="1"/>
  <c r="AC2347" i="1" s="1"/>
  <c r="AS2348" i="1" s="1"/>
  <c r="AJ2347" i="1"/>
  <c r="AI2347" i="1"/>
  <c r="AG6385" i="1"/>
  <c r="AW6386" i="1" s="1"/>
  <c r="AD2347" i="1" l="1"/>
  <c r="AT2348" i="1" s="1"/>
  <c r="AA2347" i="1"/>
  <c r="AQ2348" i="1" s="1"/>
  <c r="Z2347" i="1"/>
  <c r="AP2348" i="1" s="1"/>
  <c r="AN2348" i="1" s="1"/>
  <c r="AF2348" i="1" s="1"/>
  <c r="AV2349" i="1" s="1"/>
  <c r="AB2347" i="1"/>
  <c r="AR2348" i="1" s="1"/>
  <c r="AJ2348" i="1" s="1"/>
  <c r="AG6386" i="1"/>
  <c r="AW6387" i="1" s="1"/>
  <c r="AL2348" i="1" l="1"/>
  <c r="AM2348" i="1"/>
  <c r="AE2348" i="1" s="1"/>
  <c r="AU2349" i="1" s="1"/>
  <c r="AK2348" i="1"/>
  <c r="AC2348" i="1" s="1"/>
  <c r="AS2349" i="1" s="1"/>
  <c r="AI2348" i="1"/>
  <c r="AG6387" i="1"/>
  <c r="AW6388" i="1" s="1"/>
  <c r="AD2348" i="1" l="1"/>
  <c r="AT2349" i="1" s="1"/>
  <c r="AB2348" i="1"/>
  <c r="AR2349" i="1" s="1"/>
  <c r="Z2348" i="1"/>
  <c r="AP2349" i="1" s="1"/>
  <c r="AA2348" i="1"/>
  <c r="AQ2349" i="1" s="1"/>
  <c r="AG6388" i="1"/>
  <c r="AW6389" i="1" s="1"/>
  <c r="AI2349" i="1" l="1"/>
  <c r="AN2349" i="1"/>
  <c r="AF2349" i="1" s="1"/>
  <c r="AV2350" i="1" s="1"/>
  <c r="AM2349" i="1"/>
  <c r="AE2349" i="1" s="1"/>
  <c r="AU2350" i="1" s="1"/>
  <c r="AL2349" i="1"/>
  <c r="AK2349" i="1"/>
  <c r="AJ2349" i="1"/>
  <c r="AB2349" i="1" s="1"/>
  <c r="AR2350" i="1" s="1"/>
  <c r="AG6389" i="1"/>
  <c r="AW6390" i="1" s="1"/>
  <c r="AC2349" i="1" l="1"/>
  <c r="AS2350" i="1" s="1"/>
  <c r="AD2349" i="1"/>
  <c r="AT2350" i="1" s="1"/>
  <c r="Z2349" i="1"/>
  <c r="AP2350" i="1" s="1"/>
  <c r="AN2350" i="1" s="1"/>
  <c r="AF2350" i="1" s="1"/>
  <c r="AV2351" i="1" s="1"/>
  <c r="AA2349" i="1"/>
  <c r="AQ2350" i="1" s="1"/>
  <c r="AG6390" i="1"/>
  <c r="AW6391" i="1" s="1"/>
  <c r="AK2350" i="1" l="1"/>
  <c r="AJ2350" i="1"/>
  <c r="AB2350" i="1" s="1"/>
  <c r="AR2351" i="1" s="1"/>
  <c r="AI2350" i="1"/>
  <c r="AM2350" i="1"/>
  <c r="AE2350" i="1" s="1"/>
  <c r="AU2351" i="1" s="1"/>
  <c r="AL2350" i="1"/>
  <c r="AG6391" i="1"/>
  <c r="AW6392" i="1" s="1"/>
  <c r="AD2350" i="1" l="1"/>
  <c r="AT2351" i="1" s="1"/>
  <c r="AA2350" i="1"/>
  <c r="AQ2351" i="1" s="1"/>
  <c r="Z2350" i="1"/>
  <c r="AP2351" i="1" s="1"/>
  <c r="AJ2351" i="1" s="1"/>
  <c r="AC2350" i="1"/>
  <c r="AS2351" i="1" s="1"/>
  <c r="AG6392" i="1"/>
  <c r="AW6393" i="1"/>
  <c r="AM2351" i="1" l="1"/>
  <c r="AL2351" i="1"/>
  <c r="AD2351" i="1"/>
  <c r="AT2352" i="1" s="1"/>
  <c r="AK2351" i="1"/>
  <c r="AC2351" i="1" s="1"/>
  <c r="AS2352" i="1" s="1"/>
  <c r="AN2351" i="1"/>
  <c r="AF2351" i="1" s="1"/>
  <c r="AV2352" i="1" s="1"/>
  <c r="AI2351" i="1"/>
  <c r="AG6393" i="1"/>
  <c r="AW6394" i="1" s="1"/>
  <c r="AA2351" i="1" l="1"/>
  <c r="AQ2352" i="1" s="1"/>
  <c r="Z2351" i="1"/>
  <c r="AP2352" i="1" s="1"/>
  <c r="AL2352" i="1" s="1"/>
  <c r="AE2351" i="1"/>
  <c r="AU2352" i="1" s="1"/>
  <c r="AB2351" i="1"/>
  <c r="AR2352" i="1" s="1"/>
  <c r="AG6394" i="1"/>
  <c r="AW6395" i="1" s="1"/>
  <c r="AK2352" i="1" l="1"/>
  <c r="AM2352" i="1"/>
  <c r="AD2352" i="1" s="1"/>
  <c r="AT2353" i="1" s="1"/>
  <c r="AC2352" i="1"/>
  <c r="AS2353" i="1" s="1"/>
  <c r="AN2352" i="1"/>
  <c r="AF2352" i="1" s="1"/>
  <c r="AV2353" i="1" s="1"/>
  <c r="AJ2352" i="1"/>
  <c r="AB2352" i="1" s="1"/>
  <c r="AR2353" i="1" s="1"/>
  <c r="AI2352" i="1"/>
  <c r="AG6395" i="1"/>
  <c r="AW6396" i="1" s="1"/>
  <c r="AE2352" i="1" l="1"/>
  <c r="AU2353" i="1" s="1"/>
  <c r="Z2352" i="1"/>
  <c r="AP2353" i="1" s="1"/>
  <c r="AK2353" i="1" s="1"/>
  <c r="AA2352" i="1"/>
  <c r="AQ2353" i="1" s="1"/>
  <c r="AG6396" i="1"/>
  <c r="AW6397" i="1"/>
  <c r="AJ2353" i="1" l="1"/>
  <c r="AI2353" i="1"/>
  <c r="AA2353" i="1" s="1"/>
  <c r="AQ2354" i="1" s="1"/>
  <c r="AN2353" i="1"/>
  <c r="AF2353" i="1" s="1"/>
  <c r="AV2354" i="1" s="1"/>
  <c r="AL2353" i="1"/>
  <c r="AB2353" i="1"/>
  <c r="AR2354" i="1" s="1"/>
  <c r="AM2353" i="1"/>
  <c r="AG6397" i="1"/>
  <c r="AW6398" i="1" s="1"/>
  <c r="AE2353" i="1" l="1"/>
  <c r="AU2354" i="1" s="1"/>
  <c r="Z2353" i="1"/>
  <c r="AP2354" i="1" s="1"/>
  <c r="AN2354" i="1" s="1"/>
  <c r="AF2354" i="1" s="1"/>
  <c r="AV2355" i="1" s="1"/>
  <c r="AD2353" i="1"/>
  <c r="AT2354" i="1" s="1"/>
  <c r="AC2353" i="1"/>
  <c r="AS2354" i="1" s="1"/>
  <c r="AG6398" i="1"/>
  <c r="AW6399" i="1" s="1"/>
  <c r="AJ2354" i="1" l="1"/>
  <c r="AL2354" i="1"/>
  <c r="AM2354" i="1"/>
  <c r="AE2354" i="1" s="1"/>
  <c r="AU2355" i="1" s="1"/>
  <c r="AK2354" i="1"/>
  <c r="AC2354" i="1" s="1"/>
  <c r="AS2355" i="1" s="1"/>
  <c r="AI2354" i="1"/>
  <c r="AG6399" i="1"/>
  <c r="AW6400" i="1" s="1"/>
  <c r="AD2354" i="1" l="1"/>
  <c r="AT2355" i="1" s="1"/>
  <c r="AA2354" i="1"/>
  <c r="AQ2355" i="1" s="1"/>
  <c r="Z2354" i="1"/>
  <c r="AP2355" i="1" s="1"/>
  <c r="AN2355" i="1" s="1"/>
  <c r="AF2355" i="1" s="1"/>
  <c r="AV2356" i="1" s="1"/>
  <c r="AB2354" i="1"/>
  <c r="AR2355" i="1" s="1"/>
  <c r="AG6400" i="1"/>
  <c r="AW6401" i="1" s="1"/>
  <c r="AL2355" i="1" l="1"/>
  <c r="AI2355" i="1"/>
  <c r="AJ2355" i="1"/>
  <c r="AM2355" i="1"/>
  <c r="AE2355" i="1" s="1"/>
  <c r="AU2356" i="1" s="1"/>
  <c r="AK2355" i="1"/>
  <c r="AC2355" i="1" s="1"/>
  <c r="AS2356" i="1" s="1"/>
  <c r="AG6401" i="1"/>
  <c r="AW6402" i="1" s="1"/>
  <c r="AB2355" i="1" l="1"/>
  <c r="AR2356" i="1" s="1"/>
  <c r="AD2355" i="1"/>
  <c r="AT2356" i="1" s="1"/>
  <c r="AA2355" i="1"/>
  <c r="AQ2356" i="1" s="1"/>
  <c r="Z2355" i="1"/>
  <c r="AP2356" i="1" s="1"/>
  <c r="AN2356" i="1" s="1"/>
  <c r="AF2356" i="1" s="1"/>
  <c r="AV2357" i="1" s="1"/>
  <c r="AG6402" i="1"/>
  <c r="AW6403" i="1" s="1"/>
  <c r="AK2356" i="1" l="1"/>
  <c r="AL2356" i="1"/>
  <c r="AJ2356" i="1"/>
  <c r="AB2356" i="1" s="1"/>
  <c r="AR2357" i="1" s="1"/>
  <c r="AI2356" i="1"/>
  <c r="AM2356" i="1"/>
  <c r="AE2356" i="1" s="1"/>
  <c r="AU2357" i="1" s="1"/>
  <c r="AG6403" i="1"/>
  <c r="AW6404" i="1" s="1"/>
  <c r="AC2356" i="1" l="1"/>
  <c r="AS2357" i="1" s="1"/>
  <c r="Z2356" i="1"/>
  <c r="AP2357" i="1" s="1"/>
  <c r="AN2357" i="1" s="1"/>
  <c r="AF2357" i="1" s="1"/>
  <c r="AV2358" i="1" s="1"/>
  <c r="AA2356" i="1"/>
  <c r="AQ2357" i="1" s="1"/>
  <c r="AD2356" i="1"/>
  <c r="AT2357" i="1" s="1"/>
  <c r="AL2357" i="1" s="1"/>
  <c r="AG6404" i="1"/>
  <c r="AW6405" i="1" s="1"/>
  <c r="AK2357" i="1" l="1"/>
  <c r="AC2357" i="1" s="1"/>
  <c r="AS2358" i="1" s="1"/>
  <c r="AI2357" i="1"/>
  <c r="AJ2357" i="1"/>
  <c r="AM2357" i="1"/>
  <c r="AE2357" i="1" s="1"/>
  <c r="AU2358" i="1" s="1"/>
  <c r="AG6405" i="1"/>
  <c r="AW6406" i="1" s="1"/>
  <c r="AB2357" i="1" l="1"/>
  <c r="AR2358" i="1" s="1"/>
  <c r="AA2357" i="1"/>
  <c r="AQ2358" i="1" s="1"/>
  <c r="Z2357" i="1"/>
  <c r="AP2358" i="1" s="1"/>
  <c r="AM2358" i="1" s="1"/>
  <c r="AD2357" i="1"/>
  <c r="AT2358" i="1" s="1"/>
  <c r="AL2358" i="1" s="1"/>
  <c r="AG6406" i="1"/>
  <c r="AW6407" i="1" s="1"/>
  <c r="AD2358" i="1" l="1"/>
  <c r="AT2359" i="1" s="1"/>
  <c r="AJ2358" i="1"/>
  <c r="AK2358" i="1"/>
  <c r="AC2358" i="1" s="1"/>
  <c r="AS2359" i="1" s="1"/>
  <c r="AN2358" i="1"/>
  <c r="AF2358" i="1" s="1"/>
  <c r="AV2359" i="1" s="1"/>
  <c r="AI2358" i="1"/>
  <c r="AG6407" i="1"/>
  <c r="AW6408" i="1"/>
  <c r="AB2358" i="1" l="1"/>
  <c r="AR2359" i="1" s="1"/>
  <c r="Z2358" i="1"/>
  <c r="AP2359" i="1" s="1"/>
  <c r="AL2359" i="1" s="1"/>
  <c r="AA2358" i="1"/>
  <c r="AQ2359" i="1" s="1"/>
  <c r="AE2358" i="1"/>
  <c r="AU2359" i="1" s="1"/>
  <c r="AG6408" i="1"/>
  <c r="AW6409" i="1" s="1"/>
  <c r="AI2359" i="1" l="1"/>
  <c r="AM2359" i="1"/>
  <c r="AJ2359" i="1"/>
  <c r="AN2359" i="1"/>
  <c r="AF2359" i="1" s="1"/>
  <c r="AV2360" i="1" s="1"/>
  <c r="AK2359" i="1"/>
  <c r="AC2359" i="1" s="1"/>
  <c r="AS2360" i="1" s="1"/>
  <c r="AG6409" i="1"/>
  <c r="AW6410" i="1" s="1"/>
  <c r="AB2359" i="1" l="1"/>
  <c r="AR2360" i="1" s="1"/>
  <c r="AD2359" i="1"/>
  <c r="AT2360" i="1" s="1"/>
  <c r="AE2359" i="1"/>
  <c r="AU2360" i="1" s="1"/>
  <c r="Z2359" i="1"/>
  <c r="AP2360" i="1" s="1"/>
  <c r="AA2359" i="1"/>
  <c r="AQ2360" i="1" s="1"/>
  <c r="AG6410" i="1"/>
  <c r="AW6411" i="1" s="1"/>
  <c r="AI2360" i="1" l="1"/>
  <c r="AM2360" i="1"/>
  <c r="AL2360" i="1"/>
  <c r="AD2360" i="1" s="1"/>
  <c r="AT2361" i="1" s="1"/>
  <c r="AJ2360" i="1"/>
  <c r="AB2360" i="1" s="1"/>
  <c r="AR2361" i="1" s="1"/>
  <c r="AK2360" i="1"/>
  <c r="AN2360" i="1"/>
  <c r="AF2360" i="1" s="1"/>
  <c r="AV2361" i="1" s="1"/>
  <c r="AG6411" i="1"/>
  <c r="AW6412" i="1" s="1"/>
  <c r="AC2360" i="1" l="1"/>
  <c r="AS2361" i="1" s="1"/>
  <c r="Z2360" i="1"/>
  <c r="AP2361" i="1" s="1"/>
  <c r="AN2361" i="1" s="1"/>
  <c r="AF2361" i="1" s="1"/>
  <c r="AV2362" i="1" s="1"/>
  <c r="AA2360" i="1"/>
  <c r="AQ2361" i="1" s="1"/>
  <c r="AE2360" i="1"/>
  <c r="AU2361" i="1" s="1"/>
  <c r="AG6412" i="1"/>
  <c r="AW6413" i="1" s="1"/>
  <c r="AI2361" i="1" l="1"/>
  <c r="AK2361" i="1"/>
  <c r="AL2361" i="1"/>
  <c r="AM2361" i="1"/>
  <c r="AJ2361" i="1"/>
  <c r="AG6413" i="1"/>
  <c r="AW6414" i="1" s="1"/>
  <c r="AC2361" i="1" l="1"/>
  <c r="AS2362" i="1" s="1"/>
  <c r="AB2361" i="1"/>
  <c r="AR2362" i="1" s="1"/>
  <c r="Z2361" i="1"/>
  <c r="AP2362" i="1" s="1"/>
  <c r="AN2362" i="1" s="1"/>
  <c r="AF2362" i="1" s="1"/>
  <c r="AV2363" i="1" s="1"/>
  <c r="AD2361" i="1"/>
  <c r="AT2362" i="1" s="1"/>
  <c r="AE2361" i="1"/>
  <c r="AU2362" i="1" s="1"/>
  <c r="AA2361" i="1"/>
  <c r="AQ2362" i="1" s="1"/>
  <c r="AG6414" i="1"/>
  <c r="AW6415" i="1" s="1"/>
  <c r="AL2362" i="1" l="1"/>
  <c r="AI2362" i="1"/>
  <c r="AJ2362" i="1"/>
  <c r="AM2362" i="1"/>
  <c r="AE2362" i="1" s="1"/>
  <c r="AU2363" i="1" s="1"/>
  <c r="AK2362" i="1"/>
  <c r="AC2362" i="1" s="1"/>
  <c r="AS2363" i="1" s="1"/>
  <c r="AG6415" i="1"/>
  <c r="AW6416" i="1" s="1"/>
  <c r="AB2362" i="1" l="1"/>
  <c r="AR2363" i="1" s="1"/>
  <c r="AA2362" i="1"/>
  <c r="AQ2363" i="1" s="1"/>
  <c r="Z2362" i="1"/>
  <c r="AP2363" i="1" s="1"/>
  <c r="AK2363" i="1" s="1"/>
  <c r="AD2362" i="1"/>
  <c r="AT2363" i="1" s="1"/>
  <c r="AG6416" i="1"/>
  <c r="AW6417" i="1" s="1"/>
  <c r="AL2363" i="1" l="1"/>
  <c r="AN2363" i="1"/>
  <c r="AF2363" i="1" s="1"/>
  <c r="AV2364" i="1" s="1"/>
  <c r="AI2363" i="1"/>
  <c r="AM2363" i="1"/>
  <c r="AJ2363" i="1"/>
  <c r="AB2363" i="1" s="1"/>
  <c r="AR2364" i="1" s="1"/>
  <c r="AG6417" i="1"/>
  <c r="AW6418" i="1" s="1"/>
  <c r="Z2363" i="1" l="1"/>
  <c r="AP2364" i="1" s="1"/>
  <c r="AN2364" i="1" s="1"/>
  <c r="AF2364" i="1" s="1"/>
  <c r="AV2365" i="1" s="1"/>
  <c r="AA2363" i="1"/>
  <c r="AQ2364" i="1" s="1"/>
  <c r="AD2363" i="1"/>
  <c r="AT2364" i="1" s="1"/>
  <c r="AL2364" i="1" s="1"/>
  <c r="AE2363" i="1"/>
  <c r="AU2364" i="1" s="1"/>
  <c r="AM2364" i="1" s="1"/>
  <c r="AE2364" i="1" s="1"/>
  <c r="AU2365" i="1" s="1"/>
  <c r="AC2363" i="1"/>
  <c r="AS2364" i="1" s="1"/>
  <c r="AK2364" i="1" s="1"/>
  <c r="AC2364" i="1" s="1"/>
  <c r="AS2365" i="1" s="1"/>
  <c r="AG6418" i="1"/>
  <c r="AW6419" i="1" s="1"/>
  <c r="AD2364" i="1" l="1"/>
  <c r="AT2365" i="1" s="1"/>
  <c r="AJ2364" i="1"/>
  <c r="AB2364" i="1" s="1"/>
  <c r="AR2365" i="1" s="1"/>
  <c r="AI2364" i="1"/>
  <c r="AG6419" i="1"/>
  <c r="AW6420" i="1" s="1"/>
  <c r="AA2364" i="1" l="1"/>
  <c r="AQ2365" i="1" s="1"/>
  <c r="Z2364" i="1"/>
  <c r="AP2365" i="1" s="1"/>
  <c r="AJ2365" i="1" s="1"/>
  <c r="AG6420" i="1"/>
  <c r="AW6421" i="1" s="1"/>
  <c r="AL2365" i="1" l="1"/>
  <c r="AM2365" i="1"/>
  <c r="AN2365" i="1"/>
  <c r="AF2365" i="1" s="1"/>
  <c r="AV2366" i="1" s="1"/>
  <c r="AK2365" i="1"/>
  <c r="AC2365" i="1" s="1"/>
  <c r="AS2366" i="1" s="1"/>
  <c r="AI2365" i="1"/>
  <c r="AG6421" i="1"/>
  <c r="AW6422" i="1" s="1"/>
  <c r="AE2365" i="1" l="1"/>
  <c r="AU2366" i="1" s="1"/>
  <c r="Z2365" i="1"/>
  <c r="AP2366" i="1" s="1"/>
  <c r="AA2365" i="1"/>
  <c r="AQ2366" i="1" s="1"/>
  <c r="AD2365" i="1"/>
  <c r="AT2366" i="1" s="1"/>
  <c r="AB2365" i="1"/>
  <c r="AR2366" i="1" s="1"/>
  <c r="AG6422" i="1"/>
  <c r="AW6423" i="1" s="1"/>
  <c r="AL2366" i="1" l="1"/>
  <c r="AI2366" i="1"/>
  <c r="AJ2366" i="1"/>
  <c r="AK2366" i="1"/>
  <c r="AC2366" i="1" s="1"/>
  <c r="AS2367" i="1" s="1"/>
  <c r="AM2366" i="1"/>
  <c r="AE2366" i="1" s="1"/>
  <c r="AU2367" i="1" s="1"/>
  <c r="AN2366" i="1"/>
  <c r="AF2366" i="1" s="1"/>
  <c r="AV2367" i="1" s="1"/>
  <c r="AG6423" i="1"/>
  <c r="AW6424" i="1" s="1"/>
  <c r="AD2366" i="1" l="1"/>
  <c r="AT2367" i="1" s="1"/>
  <c r="AA2366" i="1"/>
  <c r="AQ2367" i="1" s="1"/>
  <c r="AB2366" i="1"/>
  <c r="AR2367" i="1" s="1"/>
  <c r="Z2366" i="1"/>
  <c r="AP2367" i="1" s="1"/>
  <c r="AL2367" i="1" s="1"/>
  <c r="AG6424" i="1"/>
  <c r="AW6425" i="1" s="1"/>
  <c r="AI2367" i="1" l="1"/>
  <c r="AN2367" i="1"/>
  <c r="AF2367" i="1" s="1"/>
  <c r="AV2368" i="1" s="1"/>
  <c r="AM2367" i="1"/>
  <c r="AJ2367" i="1"/>
  <c r="AK2367" i="1"/>
  <c r="AC2367" i="1" s="1"/>
  <c r="AS2368" i="1" s="1"/>
  <c r="AG6425" i="1"/>
  <c r="AW6426" i="1" s="1"/>
  <c r="AB2367" i="1" l="1"/>
  <c r="AR2368" i="1" s="1"/>
  <c r="AE2367" i="1"/>
  <c r="AU2368" i="1" s="1"/>
  <c r="AD2367" i="1"/>
  <c r="AT2368" i="1" s="1"/>
  <c r="Z2367" i="1"/>
  <c r="AP2368" i="1" s="1"/>
  <c r="AN2368" i="1" s="1"/>
  <c r="AF2368" i="1" s="1"/>
  <c r="AV2369" i="1" s="1"/>
  <c r="AA2367" i="1"/>
  <c r="AQ2368" i="1" s="1"/>
  <c r="AG6426" i="1"/>
  <c r="AW6427" i="1" s="1"/>
  <c r="AJ2368" i="1" l="1"/>
  <c r="AL2368" i="1"/>
  <c r="AI2368" i="1"/>
  <c r="AK2368" i="1"/>
  <c r="AC2368" i="1" s="1"/>
  <c r="AS2369" i="1" s="1"/>
  <c r="AM2368" i="1"/>
  <c r="AE2368" i="1" s="1"/>
  <c r="AU2369" i="1" s="1"/>
  <c r="AG6427" i="1"/>
  <c r="AW6428" i="1" s="1"/>
  <c r="Z2368" i="1" l="1"/>
  <c r="AP2369" i="1" s="1"/>
  <c r="AN2369" i="1" s="1"/>
  <c r="AF2369" i="1" s="1"/>
  <c r="AV2370" i="1" s="1"/>
  <c r="AA2368" i="1"/>
  <c r="AQ2369" i="1" s="1"/>
  <c r="AD2368" i="1"/>
  <c r="AT2369" i="1" s="1"/>
  <c r="AL2369" i="1" s="1"/>
  <c r="AB2368" i="1"/>
  <c r="AR2369" i="1" s="1"/>
  <c r="AJ2369" i="1" s="1"/>
  <c r="AG6428" i="1"/>
  <c r="AW6429" i="1" s="1"/>
  <c r="AI2369" i="1" l="1"/>
  <c r="AA2369" i="1"/>
  <c r="AQ2370" i="1" s="1"/>
  <c r="AM2369" i="1"/>
  <c r="AE2369" i="1" s="1"/>
  <c r="AU2370" i="1" s="1"/>
  <c r="AK2369" i="1"/>
  <c r="AC2369" i="1" s="1"/>
  <c r="AS2370" i="1" s="1"/>
  <c r="AG6429" i="1"/>
  <c r="AW6430" i="1" s="1"/>
  <c r="AB2369" i="1" l="1"/>
  <c r="AR2370" i="1" s="1"/>
  <c r="Z2369" i="1"/>
  <c r="AP2370" i="1" s="1"/>
  <c r="AN2370" i="1" s="1"/>
  <c r="AF2370" i="1" s="1"/>
  <c r="AV2371" i="1" s="1"/>
  <c r="AD2369" i="1"/>
  <c r="AT2370" i="1" s="1"/>
  <c r="AL2370" i="1" s="1"/>
  <c r="AG6430" i="1"/>
  <c r="AW6431" i="1"/>
  <c r="AM2370" i="1" l="1"/>
  <c r="AE2370" i="1" s="1"/>
  <c r="AU2371" i="1" s="1"/>
  <c r="AI2370" i="1"/>
  <c r="AK2370" i="1"/>
  <c r="AC2370" i="1" s="1"/>
  <c r="AS2371" i="1" s="1"/>
  <c r="AJ2370" i="1"/>
  <c r="AG6431" i="1"/>
  <c r="AW6432" i="1" s="1"/>
  <c r="AD2370" i="1" l="1"/>
  <c r="AT2371" i="1" s="1"/>
  <c r="AA2370" i="1"/>
  <c r="AQ2371" i="1" s="1"/>
  <c r="Z2370" i="1"/>
  <c r="AP2371" i="1" s="1"/>
  <c r="AB2370" i="1"/>
  <c r="AR2371" i="1" s="1"/>
  <c r="AG6432" i="1"/>
  <c r="AW6433" i="1" s="1"/>
  <c r="AJ2371" i="1" l="1"/>
  <c r="AN2371" i="1"/>
  <c r="AF2371" i="1" s="1"/>
  <c r="AV2372" i="1" s="1"/>
  <c r="AL2371" i="1"/>
  <c r="AM2371" i="1"/>
  <c r="AE2371" i="1" s="1"/>
  <c r="AU2372" i="1" s="1"/>
  <c r="AI2371" i="1"/>
  <c r="AK2371" i="1"/>
  <c r="AG6433" i="1"/>
  <c r="AW6434" i="1" s="1"/>
  <c r="AC2371" i="1" l="1"/>
  <c r="AS2372" i="1" s="1"/>
  <c r="AD2371" i="1"/>
  <c r="AT2372" i="1" s="1"/>
  <c r="AA2371" i="1"/>
  <c r="AQ2372" i="1" s="1"/>
  <c r="Z2371" i="1"/>
  <c r="AP2372" i="1" s="1"/>
  <c r="AN2372" i="1" s="1"/>
  <c r="AF2372" i="1" s="1"/>
  <c r="AV2373" i="1" s="1"/>
  <c r="AB2371" i="1"/>
  <c r="AR2372" i="1" s="1"/>
  <c r="AG6434" i="1"/>
  <c r="AW6435" i="1" s="1"/>
  <c r="AI2372" i="1" l="1"/>
  <c r="AK2372" i="1"/>
  <c r="AJ2372" i="1"/>
  <c r="AB2372" i="1" s="1"/>
  <c r="AR2373" i="1" s="1"/>
  <c r="AL2372" i="1"/>
  <c r="AM2372" i="1"/>
  <c r="AE2372" i="1" s="1"/>
  <c r="AU2373" i="1" s="1"/>
  <c r="AG6435" i="1"/>
  <c r="AW6436" i="1" s="1"/>
  <c r="AD2372" i="1" l="1"/>
  <c r="AT2373" i="1" s="1"/>
  <c r="AC2372" i="1"/>
  <c r="AS2373" i="1" s="1"/>
  <c r="AA2372" i="1"/>
  <c r="AQ2373" i="1" s="1"/>
  <c r="Z2372" i="1"/>
  <c r="AP2373" i="1" s="1"/>
  <c r="AN2373" i="1" s="1"/>
  <c r="AF2373" i="1" s="1"/>
  <c r="AV2374" i="1" s="1"/>
  <c r="AG6436" i="1"/>
  <c r="AW6437" i="1" s="1"/>
  <c r="AI2373" i="1" l="1"/>
  <c r="AK2373" i="1"/>
  <c r="AM2373" i="1"/>
  <c r="AE2373" i="1" s="1"/>
  <c r="AU2374" i="1" s="1"/>
  <c r="AJ2373" i="1"/>
  <c r="AB2373" i="1" s="1"/>
  <c r="AR2374" i="1" s="1"/>
  <c r="AL2373" i="1"/>
  <c r="AG6437" i="1"/>
  <c r="AW6438" i="1" s="1"/>
  <c r="AD2373" i="1" l="1"/>
  <c r="AT2374" i="1" s="1"/>
  <c r="AC2373" i="1"/>
  <c r="AS2374" i="1" s="1"/>
  <c r="AA2373" i="1"/>
  <c r="AQ2374" i="1" s="1"/>
  <c r="Z2373" i="1"/>
  <c r="AP2374" i="1" s="1"/>
  <c r="AG6438" i="1"/>
  <c r="AW6439" i="1" s="1"/>
  <c r="AI2374" i="1" l="1"/>
  <c r="AL2374" i="1"/>
  <c r="AN2374" i="1"/>
  <c r="AF2374" i="1" s="1"/>
  <c r="AV2375" i="1" s="1"/>
  <c r="AJ2374" i="1"/>
  <c r="AB2374" i="1" s="1"/>
  <c r="AR2375" i="1" s="1"/>
  <c r="AM2374" i="1"/>
  <c r="AK2374" i="1"/>
  <c r="AG6439" i="1"/>
  <c r="AW6440" i="1" s="1"/>
  <c r="AC2374" i="1" l="1"/>
  <c r="AS2375" i="1" s="1"/>
  <c r="AD2374" i="1"/>
  <c r="AT2375" i="1" s="1"/>
  <c r="AE2374" i="1"/>
  <c r="AU2375" i="1" s="1"/>
  <c r="AA2374" i="1"/>
  <c r="AQ2375" i="1" s="1"/>
  <c r="Z2374" i="1"/>
  <c r="AP2375" i="1" s="1"/>
  <c r="AN2375" i="1" s="1"/>
  <c r="AF2375" i="1" s="1"/>
  <c r="AV2376" i="1" s="1"/>
  <c r="AG6440" i="1"/>
  <c r="AW6441" i="1" s="1"/>
  <c r="AI2375" i="1" l="1"/>
  <c r="AL2375" i="1"/>
  <c r="AM2375" i="1"/>
  <c r="AE2375" i="1" s="1"/>
  <c r="AU2376" i="1" s="1"/>
  <c r="AK2375" i="1"/>
  <c r="AC2375" i="1" s="1"/>
  <c r="AS2376" i="1" s="1"/>
  <c r="AJ2375" i="1"/>
  <c r="AA2375" i="1" s="1"/>
  <c r="AQ2376" i="1" s="1"/>
  <c r="AG6441" i="1"/>
  <c r="AW6442" i="1" s="1"/>
  <c r="Z2375" i="1" l="1"/>
  <c r="AP2376" i="1" s="1"/>
  <c r="AN2376" i="1" s="1"/>
  <c r="AF2376" i="1" s="1"/>
  <c r="AV2377" i="1" s="1"/>
  <c r="AB2375" i="1"/>
  <c r="AR2376" i="1" s="1"/>
  <c r="AD2375" i="1"/>
  <c r="AT2376" i="1" s="1"/>
  <c r="AG6442" i="1"/>
  <c r="AW6443" i="1" s="1"/>
  <c r="AM2376" i="1" l="1"/>
  <c r="AE2376" i="1" s="1"/>
  <c r="AU2377" i="1" s="1"/>
  <c r="AJ2376" i="1"/>
  <c r="AK2376" i="1"/>
  <c r="AL2376" i="1"/>
  <c r="AD2376" i="1" s="1"/>
  <c r="AT2377" i="1" s="1"/>
  <c r="AI2376" i="1"/>
  <c r="AG6443" i="1"/>
  <c r="AW6444" i="1" s="1"/>
  <c r="AC2376" i="1" l="1"/>
  <c r="AS2377" i="1" s="1"/>
  <c r="Z2376" i="1"/>
  <c r="AP2377" i="1" s="1"/>
  <c r="AA2376" i="1"/>
  <c r="AQ2377" i="1" s="1"/>
  <c r="AB2376" i="1"/>
  <c r="AR2377" i="1" s="1"/>
  <c r="AG6444" i="1"/>
  <c r="AW6445" i="1" s="1"/>
  <c r="AI2377" i="1" l="1"/>
  <c r="AN2377" i="1"/>
  <c r="AF2377" i="1" s="1"/>
  <c r="AV2378" i="1" s="1"/>
  <c r="AM2377" i="1"/>
  <c r="AE2377" i="1" s="1"/>
  <c r="AU2378" i="1" s="1"/>
  <c r="AK2377" i="1"/>
  <c r="AJ2377" i="1"/>
  <c r="AL2377" i="1"/>
  <c r="AG6445" i="1"/>
  <c r="AW6446" i="1" s="1"/>
  <c r="AB2377" i="1" l="1"/>
  <c r="AR2378" i="1" s="1"/>
  <c r="AD2377" i="1"/>
  <c r="AT2378" i="1" s="1"/>
  <c r="AC2377" i="1"/>
  <c r="AS2378" i="1" s="1"/>
  <c r="AA2377" i="1"/>
  <c r="AQ2378" i="1" s="1"/>
  <c r="Z2377" i="1"/>
  <c r="AP2378" i="1" s="1"/>
  <c r="AJ2378" i="1" s="1"/>
  <c r="AG6446" i="1"/>
  <c r="AW6447" i="1" s="1"/>
  <c r="AN2378" i="1" l="1"/>
  <c r="AF2378" i="1" s="1"/>
  <c r="AV2379" i="1" s="1"/>
  <c r="AL2378" i="1"/>
  <c r="AI2378" i="1"/>
  <c r="AM2378" i="1"/>
  <c r="AE2378" i="1" s="1"/>
  <c r="AU2379" i="1" s="1"/>
  <c r="AK2378" i="1"/>
  <c r="AG6447" i="1"/>
  <c r="AW6448" i="1" s="1"/>
  <c r="AC2378" i="1" l="1"/>
  <c r="AS2379" i="1" s="1"/>
  <c r="AD2378" i="1"/>
  <c r="AT2379" i="1" s="1"/>
  <c r="AA2378" i="1"/>
  <c r="AQ2379" i="1" s="1"/>
  <c r="Z2378" i="1"/>
  <c r="AP2379" i="1" s="1"/>
  <c r="AK2379" i="1" s="1"/>
  <c r="AB2378" i="1"/>
  <c r="AR2379" i="1" s="1"/>
  <c r="AG6448" i="1"/>
  <c r="AW6449" i="1" s="1"/>
  <c r="AM2379" i="1" l="1"/>
  <c r="AJ2379" i="1"/>
  <c r="AB2379" i="1" s="1"/>
  <c r="AR2380" i="1" s="1"/>
  <c r="AN2379" i="1"/>
  <c r="AF2379" i="1" s="1"/>
  <c r="AV2380" i="1" s="1"/>
  <c r="AL2379" i="1"/>
  <c r="AI2379" i="1"/>
  <c r="AG6449" i="1"/>
  <c r="AW6450" i="1" s="1"/>
  <c r="AG6450" i="1" s="1"/>
  <c r="AW6451" i="1" s="1"/>
  <c r="AE2379" i="1" l="1"/>
  <c r="AU2380" i="1" s="1"/>
  <c r="AC2379" i="1"/>
  <c r="AS2380" i="1" s="1"/>
  <c r="AD2379" i="1"/>
  <c r="AT2380" i="1" s="1"/>
  <c r="Z2379" i="1"/>
  <c r="AP2380" i="1" s="1"/>
  <c r="AJ2380" i="1" s="1"/>
  <c r="AA2379" i="1"/>
  <c r="AQ2380" i="1" s="1"/>
  <c r="AG6451" i="1"/>
  <c r="AW6452" i="1" s="1"/>
  <c r="AL2380" i="1" l="1"/>
  <c r="AN2380" i="1"/>
  <c r="AF2380" i="1" s="1"/>
  <c r="AV2381" i="1" s="1"/>
  <c r="AI2380" i="1"/>
  <c r="AK2380" i="1"/>
  <c r="AC2380" i="1" s="1"/>
  <c r="AS2381" i="1" s="1"/>
  <c r="AM2380" i="1"/>
  <c r="AG6452" i="1"/>
  <c r="AW6453" i="1" s="1"/>
  <c r="AG6453" i="1" s="1"/>
  <c r="AW6454" i="1" s="1"/>
  <c r="AG6454" i="1" s="1"/>
  <c r="AW6455" i="1" s="1"/>
  <c r="AG6455" i="1" s="1"/>
  <c r="AW6456" i="1" s="1"/>
  <c r="AE2380" i="1" l="1"/>
  <c r="AU2381" i="1" s="1"/>
  <c r="AB2380" i="1"/>
  <c r="AR2381" i="1" s="1"/>
  <c r="AA2380" i="1"/>
  <c r="AQ2381" i="1" s="1"/>
  <c r="Z2380" i="1"/>
  <c r="AP2381" i="1" s="1"/>
  <c r="AN2381" i="1" s="1"/>
  <c r="AF2381" i="1" s="1"/>
  <c r="AV2382" i="1" s="1"/>
  <c r="AD2380" i="1"/>
  <c r="AT2381" i="1" s="1"/>
  <c r="AG6456" i="1"/>
  <c r="AW6457" i="1" s="1"/>
  <c r="AM2381" i="1" l="1"/>
  <c r="AE2381" i="1" s="1"/>
  <c r="AU2382" i="1" s="1"/>
  <c r="AJ2381" i="1"/>
  <c r="AI2381" i="1"/>
  <c r="AL2381" i="1"/>
  <c r="AD2381" i="1" s="1"/>
  <c r="AT2382" i="1" s="1"/>
  <c r="AK2381" i="1"/>
  <c r="AG6457" i="1"/>
  <c r="AW6458" i="1" s="1"/>
  <c r="AC2381" i="1" l="1"/>
  <c r="AS2382" i="1" s="1"/>
  <c r="AA2381" i="1"/>
  <c r="AQ2382" i="1" s="1"/>
  <c r="Z2381" i="1"/>
  <c r="AP2382" i="1" s="1"/>
  <c r="AN2382" i="1" s="1"/>
  <c r="AF2382" i="1" s="1"/>
  <c r="AV2383" i="1" s="1"/>
  <c r="AB2381" i="1"/>
  <c r="AR2382" i="1" s="1"/>
  <c r="AG6458" i="1"/>
  <c r="AW6459" i="1" s="1"/>
  <c r="AG6459" i="1" s="1"/>
  <c r="AW6460" i="1" s="1"/>
  <c r="AK2382" i="1" l="1"/>
  <c r="AM2382" i="1"/>
  <c r="AE2382" i="1" s="1"/>
  <c r="AU2383" i="1" s="1"/>
  <c r="AI2382" i="1"/>
  <c r="AJ2382" i="1"/>
  <c r="AB2382" i="1" s="1"/>
  <c r="AR2383" i="1" s="1"/>
  <c r="AL2382" i="1"/>
  <c r="AG6460" i="1"/>
  <c r="AW6461" i="1" s="1"/>
  <c r="AD2382" i="1" l="1"/>
  <c r="AT2383" i="1" s="1"/>
  <c r="Z2382" i="1"/>
  <c r="AP2383" i="1" s="1"/>
  <c r="AN2383" i="1" s="1"/>
  <c r="AF2383" i="1" s="1"/>
  <c r="AV2384" i="1" s="1"/>
  <c r="AA2382" i="1"/>
  <c r="AQ2383" i="1" s="1"/>
  <c r="AC2382" i="1"/>
  <c r="AS2383" i="1" s="1"/>
  <c r="AK2383" i="1" s="1"/>
  <c r="AG6461" i="1"/>
  <c r="AW6462" i="1" s="1"/>
  <c r="AI2383" i="1" l="1"/>
  <c r="AM2383" i="1"/>
  <c r="AE2383" i="1" s="1"/>
  <c r="AU2384" i="1" s="1"/>
  <c r="AL2383" i="1"/>
  <c r="AJ2383" i="1"/>
  <c r="AG6462" i="1"/>
  <c r="AW6463" i="1" s="1"/>
  <c r="AD2383" i="1" l="1"/>
  <c r="AT2384" i="1" s="1"/>
  <c r="AC2383" i="1"/>
  <c r="AS2384" i="1" s="1"/>
  <c r="AA2383" i="1"/>
  <c r="AQ2384" i="1" s="1"/>
  <c r="AB2383" i="1"/>
  <c r="AR2384" i="1" s="1"/>
  <c r="Z2383" i="1"/>
  <c r="AP2384" i="1" s="1"/>
  <c r="AN2384" i="1" s="1"/>
  <c r="AF2384" i="1" s="1"/>
  <c r="AV2385" i="1" s="1"/>
  <c r="AG6463" i="1"/>
  <c r="AW6464" i="1" s="1"/>
  <c r="AI2384" i="1" l="1"/>
  <c r="AJ2384" i="1"/>
  <c r="AA2384" i="1"/>
  <c r="AQ2385" i="1" s="1"/>
  <c r="AM2384" i="1"/>
  <c r="AE2384" i="1" s="1"/>
  <c r="AU2385" i="1" s="1"/>
  <c r="AK2384" i="1"/>
  <c r="AL2384" i="1"/>
  <c r="AG6464" i="1"/>
  <c r="AW6465" i="1" s="1"/>
  <c r="AC2384" i="1" l="1"/>
  <c r="AS2385" i="1" s="1"/>
  <c r="AD2384" i="1"/>
  <c r="AT2385" i="1" s="1"/>
  <c r="Z2384" i="1"/>
  <c r="AP2385" i="1" s="1"/>
  <c r="AN2385" i="1" s="1"/>
  <c r="AF2385" i="1" s="1"/>
  <c r="AV2386" i="1" s="1"/>
  <c r="AB2384" i="1"/>
  <c r="AR2385" i="1" s="1"/>
  <c r="AG6465" i="1"/>
  <c r="AW6466" i="1" s="1"/>
  <c r="AL2385" i="1" l="1"/>
  <c r="AK2385" i="1"/>
  <c r="AI2385" i="1"/>
  <c r="Z2385" i="1" s="1"/>
  <c r="AP2386" i="1" s="1"/>
  <c r="AM2386" i="1" s="1"/>
  <c r="AM2385" i="1"/>
  <c r="AE2385" i="1" s="1"/>
  <c r="AU2386" i="1" s="1"/>
  <c r="AJ2385" i="1"/>
  <c r="AB2385" i="1" s="1"/>
  <c r="AR2386" i="1" s="1"/>
  <c r="AD2385" i="1"/>
  <c r="AT2386" i="1" s="1"/>
  <c r="AG6466" i="1"/>
  <c r="AW6467" i="1" s="1"/>
  <c r="AC2385" i="1" l="1"/>
  <c r="AS2386" i="1" s="1"/>
  <c r="AA2385" i="1"/>
  <c r="AQ2386" i="1" s="1"/>
  <c r="AK2386" i="1"/>
  <c r="AC2386" i="1" s="1"/>
  <c r="AS2387" i="1" s="1"/>
  <c r="AL2386" i="1"/>
  <c r="AD2386" i="1" s="1"/>
  <c r="AT2387" i="1" s="1"/>
  <c r="AN2386" i="1"/>
  <c r="AF2386" i="1" s="1"/>
  <c r="AV2387" i="1" s="1"/>
  <c r="AJ2386" i="1"/>
  <c r="AB2386" i="1" s="1"/>
  <c r="AR2387" i="1" s="1"/>
  <c r="AI2386" i="1"/>
  <c r="AG6467" i="1"/>
  <c r="AW6468" i="1" s="1"/>
  <c r="AE2386" i="1" l="1"/>
  <c r="AU2387" i="1" s="1"/>
  <c r="AA2386" i="1"/>
  <c r="AQ2387" i="1" s="1"/>
  <c r="Z2386" i="1"/>
  <c r="AP2387" i="1" s="1"/>
  <c r="AL2387" i="1" s="1"/>
  <c r="AG6468" i="1"/>
  <c r="AW6469" i="1" s="1"/>
  <c r="AN2387" i="1" l="1"/>
  <c r="AF2387" i="1" s="1"/>
  <c r="AV2388" i="1" s="1"/>
  <c r="AI2387" i="1"/>
  <c r="AK2387" i="1"/>
  <c r="AC2387" i="1" s="1"/>
  <c r="AS2388" i="1" s="1"/>
  <c r="AM2387" i="1"/>
  <c r="AE2387" i="1" s="1"/>
  <c r="AU2388" i="1" s="1"/>
  <c r="AJ2387" i="1"/>
  <c r="AG6469" i="1"/>
  <c r="AW6470" i="1" s="1"/>
  <c r="Z2387" i="1" l="1"/>
  <c r="AP2388" i="1" s="1"/>
  <c r="AK2388" i="1" s="1"/>
  <c r="AA2387" i="1"/>
  <c r="AQ2388" i="1" s="1"/>
  <c r="AB2387" i="1"/>
  <c r="AR2388" i="1" s="1"/>
  <c r="AD2387" i="1"/>
  <c r="AT2388" i="1" s="1"/>
  <c r="AG6470" i="1"/>
  <c r="AW6471" i="1" s="1"/>
  <c r="AJ2388" i="1" l="1"/>
  <c r="AN2388" i="1"/>
  <c r="AF2388" i="1" s="1"/>
  <c r="AV2389" i="1" s="1"/>
  <c r="AL2388" i="1"/>
  <c r="AD2388" i="1" s="1"/>
  <c r="AT2389" i="1" s="1"/>
  <c r="AI2388" i="1"/>
  <c r="Z2388" i="1" s="1"/>
  <c r="AP2389" i="1" s="1"/>
  <c r="AN2389" i="1" s="1"/>
  <c r="AF2389" i="1" s="1"/>
  <c r="AV2390" i="1" s="1"/>
  <c r="AM2388" i="1"/>
  <c r="AE2388" i="1" s="1"/>
  <c r="AU2389" i="1" s="1"/>
  <c r="AB2388" i="1"/>
  <c r="AR2389" i="1" s="1"/>
  <c r="AG6471" i="1"/>
  <c r="AW6472" i="1" s="1"/>
  <c r="AC2388" i="1" l="1"/>
  <c r="AS2389" i="1" s="1"/>
  <c r="AJ2389" i="1"/>
  <c r="AA2388" i="1"/>
  <c r="AQ2389" i="1" s="1"/>
  <c r="AI2389" i="1" s="1"/>
  <c r="AL2389" i="1"/>
  <c r="AM2389" i="1"/>
  <c r="AE2389" i="1" s="1"/>
  <c r="AU2390" i="1" s="1"/>
  <c r="AK2389" i="1"/>
  <c r="AG6472" i="1"/>
  <c r="AW6473" i="1" s="1"/>
  <c r="AC2389" i="1" l="1"/>
  <c r="AS2390" i="1" s="1"/>
  <c r="AD2389" i="1"/>
  <c r="AT2390" i="1" s="1"/>
  <c r="AA2389" i="1"/>
  <c r="AQ2390" i="1" s="1"/>
  <c r="Z2389" i="1"/>
  <c r="AP2390" i="1" s="1"/>
  <c r="AB2389" i="1"/>
  <c r="AR2390" i="1" s="1"/>
  <c r="AG6473" i="1"/>
  <c r="AW6474" i="1" s="1"/>
  <c r="AJ2390" i="1" l="1"/>
  <c r="AK2390" i="1"/>
  <c r="AN2390" i="1"/>
  <c r="AF2390" i="1" s="1"/>
  <c r="AV2391" i="1" s="1"/>
  <c r="AI2390" i="1"/>
  <c r="AM2390" i="1"/>
  <c r="AL2390" i="1"/>
  <c r="AG6474" i="1"/>
  <c r="AW6475" i="1" s="1"/>
  <c r="Z2390" i="1" l="1"/>
  <c r="AP2391" i="1" s="1"/>
  <c r="AN2391" i="1" s="1"/>
  <c r="AF2391" i="1" s="1"/>
  <c r="AV2392" i="1" s="1"/>
  <c r="AA2390" i="1"/>
  <c r="AQ2391" i="1" s="1"/>
  <c r="AD2390" i="1"/>
  <c r="AT2391" i="1" s="1"/>
  <c r="AC2390" i="1"/>
  <c r="AS2391" i="1" s="1"/>
  <c r="AE2390" i="1"/>
  <c r="AU2391" i="1" s="1"/>
  <c r="AB2390" i="1"/>
  <c r="AR2391" i="1" s="1"/>
  <c r="AJ2391" i="1" s="1"/>
  <c r="AG6475" i="1"/>
  <c r="AW6476" i="1"/>
  <c r="AK2391" i="1" l="1"/>
  <c r="AL2391" i="1"/>
  <c r="AC2391" i="1"/>
  <c r="AS2392" i="1" s="1"/>
  <c r="AB2391" i="1"/>
  <c r="AR2392" i="1" s="1"/>
  <c r="AI2391" i="1"/>
  <c r="AM2391" i="1"/>
  <c r="AE2391" i="1" s="1"/>
  <c r="AU2392" i="1" s="1"/>
  <c r="AG6476" i="1"/>
  <c r="AW6477" i="1" s="1"/>
  <c r="Z2391" i="1" l="1"/>
  <c r="AP2392" i="1" s="1"/>
  <c r="AK2392" i="1" s="1"/>
  <c r="AM2392" i="1"/>
  <c r="AA2391" i="1"/>
  <c r="AQ2392" i="1" s="1"/>
  <c r="AI2392" i="1" s="1"/>
  <c r="AD2391" i="1"/>
  <c r="AT2392" i="1" s="1"/>
  <c r="AL2392" i="1" s="1"/>
  <c r="AD2392" i="1" s="1"/>
  <c r="AT2393" i="1" s="1"/>
  <c r="AG6477" i="1"/>
  <c r="AW6478" i="1" s="1"/>
  <c r="AN2392" i="1" l="1"/>
  <c r="AF2392" i="1" s="1"/>
  <c r="AV2393" i="1" s="1"/>
  <c r="AJ2392" i="1"/>
  <c r="AB2392" i="1" s="1"/>
  <c r="AR2393" i="1" s="1"/>
  <c r="Z2392" i="1"/>
  <c r="AP2393" i="1" s="1"/>
  <c r="AN2393" i="1" s="1"/>
  <c r="AF2393" i="1" s="1"/>
  <c r="AV2394" i="1" s="1"/>
  <c r="AA2392" i="1"/>
  <c r="AQ2393" i="1" s="1"/>
  <c r="AE2392" i="1"/>
  <c r="AU2393" i="1" s="1"/>
  <c r="AC2392" i="1"/>
  <c r="AS2393" i="1" s="1"/>
  <c r="AG6478" i="1"/>
  <c r="AW6479" i="1" s="1"/>
  <c r="AK2393" i="1" l="1"/>
  <c r="AM2393" i="1"/>
  <c r="AE2393" i="1"/>
  <c r="AU2394" i="1" s="1"/>
  <c r="AJ2393" i="1"/>
  <c r="AB2393" i="1" s="1"/>
  <c r="AR2394" i="1" s="1"/>
  <c r="AL2393" i="1"/>
  <c r="AD2393" i="1" s="1"/>
  <c r="AT2394" i="1" s="1"/>
  <c r="AI2393" i="1"/>
  <c r="AG6479" i="1"/>
  <c r="AW6480" i="1" s="1"/>
  <c r="AC2393" i="1" l="1"/>
  <c r="AS2394" i="1" s="1"/>
  <c r="AA2393" i="1"/>
  <c r="AQ2394" i="1" s="1"/>
  <c r="Z2393" i="1"/>
  <c r="AP2394" i="1" s="1"/>
  <c r="AL2394" i="1" s="1"/>
  <c r="AG6480" i="1"/>
  <c r="AW6481" i="1" s="1"/>
  <c r="AN2394" i="1" l="1"/>
  <c r="AF2394" i="1" s="1"/>
  <c r="AV2395" i="1" s="1"/>
  <c r="AM2394" i="1"/>
  <c r="AI2394" i="1"/>
  <c r="AJ2394" i="1"/>
  <c r="AK2394" i="1"/>
  <c r="AC2394" i="1" s="1"/>
  <c r="AS2395" i="1" s="1"/>
  <c r="AG6481" i="1"/>
  <c r="AW6482" i="1" s="1"/>
  <c r="AE2394" i="1" l="1"/>
  <c r="AU2395" i="1" s="1"/>
  <c r="AA2394" i="1"/>
  <c r="AQ2395" i="1" s="1"/>
  <c r="Z2394" i="1"/>
  <c r="AP2395" i="1" s="1"/>
  <c r="AN2395" i="1" s="1"/>
  <c r="AF2395" i="1" s="1"/>
  <c r="AV2396" i="1" s="1"/>
  <c r="AB2394" i="1"/>
  <c r="AR2395" i="1" s="1"/>
  <c r="AD2394" i="1"/>
  <c r="AT2395" i="1" s="1"/>
  <c r="AG6482" i="1"/>
  <c r="AW6483" i="1" s="1"/>
  <c r="AJ2395" i="1" l="1"/>
  <c r="AL2395" i="1"/>
  <c r="AK2395" i="1"/>
  <c r="AC2395" i="1" s="1"/>
  <c r="AS2396" i="1" s="1"/>
  <c r="AM2395" i="1"/>
  <c r="AE2395" i="1" s="1"/>
  <c r="AU2396" i="1" s="1"/>
  <c r="AI2395" i="1"/>
  <c r="AG6483" i="1"/>
  <c r="AW6484" i="1" s="1"/>
  <c r="AA2395" i="1" l="1"/>
  <c r="AQ2396" i="1" s="1"/>
  <c r="Z2395" i="1"/>
  <c r="AP2396" i="1" s="1"/>
  <c r="AN2396" i="1" s="1"/>
  <c r="AF2396" i="1" s="1"/>
  <c r="AV2397" i="1" s="1"/>
  <c r="AD2395" i="1"/>
  <c r="AT2396" i="1" s="1"/>
  <c r="AB2395" i="1"/>
  <c r="AR2396" i="1" s="1"/>
  <c r="AG6484" i="1"/>
  <c r="AW6485" i="1" s="1"/>
  <c r="AI2396" i="1" l="1"/>
  <c r="AJ2396" i="1"/>
  <c r="AK2396" i="1"/>
  <c r="AL2396" i="1"/>
  <c r="AD2396" i="1" s="1"/>
  <c r="AT2397" i="1" s="1"/>
  <c r="AM2396" i="1"/>
  <c r="AE2396" i="1" s="1"/>
  <c r="AU2397" i="1" s="1"/>
  <c r="AG6485" i="1"/>
  <c r="AW6486" i="1" s="1"/>
  <c r="AC2396" i="1" l="1"/>
  <c r="AS2397" i="1" s="1"/>
  <c r="AB2396" i="1"/>
  <c r="AR2397" i="1" s="1"/>
  <c r="AA2396" i="1"/>
  <c r="AQ2397" i="1" s="1"/>
  <c r="Z2396" i="1"/>
  <c r="AP2397" i="1" s="1"/>
  <c r="AN2397" i="1" s="1"/>
  <c r="AF2397" i="1" s="1"/>
  <c r="AV2398" i="1" s="1"/>
  <c r="AG6486" i="1"/>
  <c r="AW6487" i="1" s="1"/>
  <c r="AJ2397" i="1" l="1"/>
  <c r="AM2397" i="1"/>
  <c r="AE2397" i="1" s="1"/>
  <c r="AU2398" i="1" s="1"/>
  <c r="AK2397" i="1"/>
  <c r="AI2397" i="1"/>
  <c r="AL2397" i="1"/>
  <c r="AG6487" i="1"/>
  <c r="AW6488" i="1" s="1"/>
  <c r="AD2397" i="1" l="1"/>
  <c r="AT2398" i="1" s="1"/>
  <c r="AA2397" i="1"/>
  <c r="AQ2398" i="1" s="1"/>
  <c r="Z2397" i="1"/>
  <c r="AP2398" i="1" s="1"/>
  <c r="AN2398" i="1" s="1"/>
  <c r="AF2398" i="1" s="1"/>
  <c r="AV2399" i="1" s="1"/>
  <c r="AC2397" i="1"/>
  <c r="AS2398" i="1" s="1"/>
  <c r="AB2397" i="1"/>
  <c r="AR2398" i="1" s="1"/>
  <c r="AG6488" i="1"/>
  <c r="AW6489" i="1" s="1"/>
  <c r="AK2398" i="1" l="1"/>
  <c r="AM2398" i="1"/>
  <c r="AE2398" i="1" s="1"/>
  <c r="AU2399" i="1" s="1"/>
  <c r="AJ2398" i="1"/>
  <c r="AB2398" i="1" s="1"/>
  <c r="AR2399" i="1" s="1"/>
  <c r="AL2398" i="1"/>
  <c r="AI2398" i="1"/>
  <c r="AG6489" i="1"/>
  <c r="AW6490" i="1" s="1"/>
  <c r="AD2398" i="1" l="1"/>
  <c r="AT2399" i="1" s="1"/>
  <c r="Z2398" i="1"/>
  <c r="AP2399" i="1" s="1"/>
  <c r="AA2398" i="1"/>
  <c r="AQ2399" i="1" s="1"/>
  <c r="AC2398" i="1"/>
  <c r="AS2399" i="1" s="1"/>
  <c r="AG6490" i="1"/>
  <c r="AW6491" i="1" s="1"/>
  <c r="AK2399" i="1" l="1"/>
  <c r="AI2399" i="1"/>
  <c r="AN2399" i="1"/>
  <c r="AF2399" i="1" s="1"/>
  <c r="AV2400" i="1" s="1"/>
  <c r="AM2399" i="1"/>
  <c r="AJ2399" i="1"/>
  <c r="AB2399" i="1" s="1"/>
  <c r="AR2400" i="1" s="1"/>
  <c r="AL2399" i="1"/>
  <c r="AG6491" i="1"/>
  <c r="AW6492" i="1" s="1"/>
  <c r="AD2399" i="1" l="1"/>
  <c r="AT2400" i="1" s="1"/>
  <c r="AA2399" i="1"/>
  <c r="AQ2400" i="1" s="1"/>
  <c r="Z2399" i="1"/>
  <c r="AP2400" i="1" s="1"/>
  <c r="AN2400" i="1" s="1"/>
  <c r="AF2400" i="1" s="1"/>
  <c r="AV2401" i="1" s="1"/>
  <c r="AE2399" i="1"/>
  <c r="AU2400" i="1" s="1"/>
  <c r="AC2399" i="1"/>
  <c r="AS2400" i="1" s="1"/>
  <c r="AG6492" i="1"/>
  <c r="AW6493" i="1" s="1"/>
  <c r="AL2400" i="1" l="1"/>
  <c r="AK2400" i="1"/>
  <c r="AJ2400" i="1"/>
  <c r="AM2400" i="1"/>
  <c r="AE2400" i="1" s="1"/>
  <c r="AU2401" i="1" s="1"/>
  <c r="AI2400" i="1"/>
  <c r="AG6493" i="1"/>
  <c r="AW6494" i="1" s="1"/>
  <c r="AB2400" i="1" l="1"/>
  <c r="AR2401" i="1" s="1"/>
  <c r="AC2400" i="1"/>
  <c r="AS2401" i="1" s="1"/>
  <c r="Z2400" i="1"/>
  <c r="AP2401" i="1" s="1"/>
  <c r="AN2401" i="1" s="1"/>
  <c r="AF2401" i="1" s="1"/>
  <c r="AV2402" i="1" s="1"/>
  <c r="AA2400" i="1"/>
  <c r="AQ2401" i="1" s="1"/>
  <c r="AD2400" i="1"/>
  <c r="AT2401" i="1" s="1"/>
  <c r="AG6494" i="1"/>
  <c r="AW6495" i="1" s="1"/>
  <c r="AK2401" i="1" l="1"/>
  <c r="AL2401" i="1"/>
  <c r="AJ2401" i="1"/>
  <c r="AB2401" i="1" s="1"/>
  <c r="AR2402" i="1" s="1"/>
  <c r="AI2401" i="1"/>
  <c r="AM2401" i="1"/>
  <c r="AE2401" i="1" s="1"/>
  <c r="AU2402" i="1" s="1"/>
  <c r="AG6495" i="1"/>
  <c r="AW6496" i="1" s="1"/>
  <c r="AC2401" i="1" l="1"/>
  <c r="AS2402" i="1" s="1"/>
  <c r="Z2401" i="1"/>
  <c r="AP2402" i="1" s="1"/>
  <c r="AN2402" i="1" s="1"/>
  <c r="AF2402" i="1" s="1"/>
  <c r="AV2403" i="1" s="1"/>
  <c r="AA2401" i="1"/>
  <c r="AQ2402" i="1" s="1"/>
  <c r="AD2401" i="1"/>
  <c r="AT2402" i="1" s="1"/>
  <c r="AG6496" i="1"/>
  <c r="AW6497" i="1" s="1"/>
  <c r="AL2402" i="1" l="1"/>
  <c r="AM2402" i="1"/>
  <c r="AE2402" i="1" s="1"/>
  <c r="AU2403" i="1" s="1"/>
  <c r="AJ2402" i="1"/>
  <c r="AK2402" i="1"/>
  <c r="AC2402" i="1" s="1"/>
  <c r="AS2403" i="1" s="1"/>
  <c r="AI2402" i="1"/>
  <c r="AG6497" i="1"/>
  <c r="AW6498" i="1" s="1"/>
  <c r="AB2402" i="1" l="1"/>
  <c r="AR2403" i="1" s="1"/>
  <c r="Z2402" i="1"/>
  <c r="AP2403" i="1" s="1"/>
  <c r="AN2403" i="1" s="1"/>
  <c r="AF2403" i="1" s="1"/>
  <c r="AV2404" i="1" s="1"/>
  <c r="AA2402" i="1"/>
  <c r="AQ2403" i="1" s="1"/>
  <c r="AD2402" i="1"/>
  <c r="AT2403" i="1" s="1"/>
  <c r="AG6498" i="1"/>
  <c r="AW6499" i="1" s="1"/>
  <c r="AM2403" i="1" l="1"/>
  <c r="AE2403" i="1" s="1"/>
  <c r="AU2404" i="1" s="1"/>
  <c r="AL2403" i="1"/>
  <c r="AD2403" i="1" s="1"/>
  <c r="AT2404" i="1" s="1"/>
  <c r="AJ2403" i="1"/>
  <c r="AI2403" i="1"/>
  <c r="AK2403" i="1"/>
  <c r="AG6499" i="1"/>
  <c r="AW6500" i="1" s="1"/>
  <c r="AC2403" i="1" l="1"/>
  <c r="AS2404" i="1" s="1"/>
  <c r="AB2403" i="1"/>
  <c r="AR2404" i="1" s="1"/>
  <c r="AA2403" i="1"/>
  <c r="AQ2404" i="1" s="1"/>
  <c r="Z2403" i="1"/>
  <c r="AP2404" i="1" s="1"/>
  <c r="AG6500" i="1"/>
  <c r="AW6501" i="1" s="1"/>
  <c r="AI2404" i="1" l="1"/>
  <c r="AL2404" i="1"/>
  <c r="AN2404" i="1"/>
  <c r="AF2404" i="1" s="1"/>
  <c r="AV2405" i="1" s="1"/>
  <c r="AK2404" i="1"/>
  <c r="AC2404" i="1" s="1"/>
  <c r="AS2405" i="1" s="1"/>
  <c r="AM2404" i="1"/>
  <c r="AJ2404" i="1"/>
  <c r="AG6501" i="1"/>
  <c r="AW6502" i="1" s="1"/>
  <c r="AB2404" i="1" l="1"/>
  <c r="AR2405" i="1" s="1"/>
  <c r="AD2404" i="1"/>
  <c r="AT2405" i="1" s="1"/>
  <c r="AE2404" i="1"/>
  <c r="AU2405" i="1" s="1"/>
  <c r="AA2404" i="1"/>
  <c r="AQ2405" i="1" s="1"/>
  <c r="Z2404" i="1"/>
  <c r="AP2405" i="1" s="1"/>
  <c r="AK2405" i="1" s="1"/>
  <c r="AG6502" i="1"/>
  <c r="AW6503" i="1" s="1"/>
  <c r="AL2405" i="1" l="1"/>
  <c r="AC2405" i="1"/>
  <c r="AS2406" i="1" s="1"/>
  <c r="AM2405" i="1"/>
  <c r="AE2405" i="1" s="1"/>
  <c r="AU2406" i="1" s="1"/>
  <c r="AJ2405" i="1"/>
  <c r="AB2405" i="1" s="1"/>
  <c r="AR2406" i="1" s="1"/>
  <c r="AI2405" i="1"/>
  <c r="AN2405" i="1"/>
  <c r="AF2405" i="1" s="1"/>
  <c r="AV2406" i="1" s="1"/>
  <c r="AG6503" i="1"/>
  <c r="AW6504" i="1" s="1"/>
  <c r="AD2405" i="1" l="1"/>
  <c r="AT2406" i="1" s="1"/>
  <c r="Z2405" i="1"/>
  <c r="AP2406" i="1" s="1"/>
  <c r="AK2406" i="1" s="1"/>
  <c r="AA2405" i="1"/>
  <c r="AQ2406" i="1" s="1"/>
  <c r="AG6504" i="1"/>
  <c r="AW6505" i="1" s="1"/>
  <c r="AL2406" i="1" l="1"/>
  <c r="AM2406" i="1"/>
  <c r="AN2406" i="1"/>
  <c r="AF2406" i="1" s="1"/>
  <c r="AV2407" i="1" s="1"/>
  <c r="AI2406" i="1"/>
  <c r="AJ2406" i="1"/>
  <c r="AB2406" i="1" s="1"/>
  <c r="AR2407" i="1" s="1"/>
  <c r="AG6505" i="1"/>
  <c r="AW6506" i="1" s="1"/>
  <c r="AE2406" i="1" l="1"/>
  <c r="AU2407" i="1" s="1"/>
  <c r="AD2406" i="1"/>
  <c r="AT2407" i="1" s="1"/>
  <c r="Z2406" i="1"/>
  <c r="AP2407" i="1" s="1"/>
  <c r="AN2407" i="1" s="1"/>
  <c r="AF2407" i="1" s="1"/>
  <c r="AV2408" i="1" s="1"/>
  <c r="AA2406" i="1"/>
  <c r="AQ2407" i="1" s="1"/>
  <c r="AC2406" i="1"/>
  <c r="AS2407" i="1" s="1"/>
  <c r="AG6506" i="1"/>
  <c r="AW6507" i="1"/>
  <c r="AL2407" i="1" l="1"/>
  <c r="AK2407" i="1"/>
  <c r="AJ2407" i="1"/>
  <c r="AI2407" i="1"/>
  <c r="AM2407" i="1"/>
  <c r="AE2407" i="1" s="1"/>
  <c r="AU2408" i="1" s="1"/>
  <c r="AG6507" i="1"/>
  <c r="AW6508" i="1"/>
  <c r="AC2407" i="1" l="1"/>
  <c r="AS2408" i="1" s="1"/>
  <c r="AB2407" i="1"/>
  <c r="AR2408" i="1" s="1"/>
  <c r="AD2407" i="1"/>
  <c r="AT2408" i="1" s="1"/>
  <c r="AA2407" i="1"/>
  <c r="AQ2408" i="1" s="1"/>
  <c r="Z2407" i="1"/>
  <c r="AP2408" i="1" s="1"/>
  <c r="AM2408" i="1" s="1"/>
  <c r="AG6508" i="1"/>
  <c r="AW6509" i="1" s="1"/>
  <c r="AI2408" i="1" l="1"/>
  <c r="AL2408" i="1"/>
  <c r="AD2408" i="1" s="1"/>
  <c r="AT2409" i="1" s="1"/>
  <c r="AN2408" i="1"/>
  <c r="AF2408" i="1" s="1"/>
  <c r="AV2409" i="1" s="1"/>
  <c r="AK2408" i="1"/>
  <c r="AJ2408" i="1"/>
  <c r="AG6509" i="1"/>
  <c r="AW6510" i="1" s="1"/>
  <c r="AC2408" i="1" l="1"/>
  <c r="AS2409" i="1" s="1"/>
  <c r="AB2408" i="1"/>
  <c r="AR2409" i="1" s="1"/>
  <c r="Z2408" i="1"/>
  <c r="AP2409" i="1" s="1"/>
  <c r="AJ2409" i="1" s="1"/>
  <c r="AA2408" i="1"/>
  <c r="AQ2409" i="1" s="1"/>
  <c r="AE2408" i="1"/>
  <c r="AU2409" i="1" s="1"/>
  <c r="AG6510" i="1"/>
  <c r="AW6511" i="1" s="1"/>
  <c r="AM2409" i="1" l="1"/>
  <c r="AN2409" i="1"/>
  <c r="AF2409" i="1" s="1"/>
  <c r="AV2410" i="1" s="1"/>
  <c r="AL2409" i="1"/>
  <c r="AI2409" i="1"/>
  <c r="AK2409" i="1"/>
  <c r="AG6511" i="1"/>
  <c r="AW6512" i="1" s="1"/>
  <c r="AC2409" i="1" l="1"/>
  <c r="AS2410" i="1" s="1"/>
  <c r="AD2409" i="1"/>
  <c r="AT2410" i="1" s="1"/>
  <c r="AA2409" i="1"/>
  <c r="AQ2410" i="1" s="1"/>
  <c r="Z2409" i="1"/>
  <c r="AP2410" i="1" s="1"/>
  <c r="AN2410" i="1" s="1"/>
  <c r="AF2410" i="1" s="1"/>
  <c r="AV2411" i="1" s="1"/>
  <c r="AB2409" i="1"/>
  <c r="AR2410" i="1" s="1"/>
  <c r="AE2409" i="1"/>
  <c r="AU2410" i="1" s="1"/>
  <c r="AG6512" i="1"/>
  <c r="AW6513" i="1" s="1"/>
  <c r="AI2410" i="1" l="1"/>
  <c r="AL2410" i="1"/>
  <c r="AM2410" i="1"/>
  <c r="AE2410" i="1" s="1"/>
  <c r="AU2411" i="1" s="1"/>
  <c r="AJ2410" i="1"/>
  <c r="AK2410" i="1"/>
  <c r="AG6513" i="1"/>
  <c r="AW6514" i="1" s="1"/>
  <c r="AC2410" i="1" l="1"/>
  <c r="AS2411" i="1" s="1"/>
  <c r="AD2410" i="1"/>
  <c r="AT2411" i="1" s="1"/>
  <c r="Z2410" i="1"/>
  <c r="AP2411" i="1" s="1"/>
  <c r="AN2411" i="1" s="1"/>
  <c r="AF2411" i="1" s="1"/>
  <c r="AV2412" i="1" s="1"/>
  <c r="AA2410" i="1"/>
  <c r="AQ2411" i="1" s="1"/>
  <c r="AB2410" i="1"/>
  <c r="AR2411" i="1" s="1"/>
  <c r="AG6514" i="1"/>
  <c r="AW6515" i="1" s="1"/>
  <c r="AK2411" i="1" l="1"/>
  <c r="AJ2411" i="1"/>
  <c r="AL2411" i="1"/>
  <c r="AD2411" i="1" s="1"/>
  <c r="AT2412" i="1" s="1"/>
  <c r="AI2411" i="1"/>
  <c r="AM2411" i="1"/>
  <c r="AE2411" i="1" s="1"/>
  <c r="AU2412" i="1" s="1"/>
  <c r="AG6515" i="1"/>
  <c r="AW6516" i="1" s="1"/>
  <c r="AA2411" i="1" l="1"/>
  <c r="AQ2412" i="1" s="1"/>
  <c r="Z2411" i="1"/>
  <c r="AP2412" i="1" s="1"/>
  <c r="AN2412" i="1" s="1"/>
  <c r="AF2412" i="1" s="1"/>
  <c r="AV2413" i="1" s="1"/>
  <c r="AB2411" i="1"/>
  <c r="AR2412" i="1" s="1"/>
  <c r="AC2411" i="1"/>
  <c r="AS2412" i="1" s="1"/>
  <c r="AG6516" i="1"/>
  <c r="AW6517" i="1" s="1"/>
  <c r="AM2412" i="1" l="1"/>
  <c r="AE2412" i="1" s="1"/>
  <c r="AU2413" i="1" s="1"/>
  <c r="AJ2412" i="1"/>
  <c r="AK2412" i="1"/>
  <c r="AB2412" i="1" s="1"/>
  <c r="AR2413" i="1" s="1"/>
  <c r="AL2412" i="1"/>
  <c r="AD2412" i="1" s="1"/>
  <c r="AT2413" i="1" s="1"/>
  <c r="AI2412" i="1"/>
  <c r="Z2412" i="1" s="1"/>
  <c r="AP2413" i="1" s="1"/>
  <c r="AG6517" i="1"/>
  <c r="AW6518" i="1" s="1"/>
  <c r="AL2413" i="1" l="1"/>
  <c r="AJ2413" i="1"/>
  <c r="AM2413" i="1"/>
  <c r="AE2413" i="1" s="1"/>
  <c r="AU2414" i="1" s="1"/>
  <c r="AA2412" i="1"/>
  <c r="AQ2413" i="1" s="1"/>
  <c r="AI2413" i="1" s="1"/>
  <c r="AN2413" i="1"/>
  <c r="AF2413" i="1" s="1"/>
  <c r="AV2414" i="1" s="1"/>
  <c r="AC2412" i="1"/>
  <c r="AS2413" i="1" s="1"/>
  <c r="AK2413" i="1" s="1"/>
  <c r="AC2413" i="1" s="1"/>
  <c r="AS2414" i="1" s="1"/>
  <c r="AG6518" i="1"/>
  <c r="AW6519" i="1" s="1"/>
  <c r="Z2413" i="1" l="1"/>
  <c r="AP2414" i="1" s="1"/>
  <c r="AK2414" i="1" s="1"/>
  <c r="AA2413" i="1"/>
  <c r="AQ2414" i="1" s="1"/>
  <c r="AB2413" i="1"/>
  <c r="AR2414" i="1" s="1"/>
  <c r="AD2413" i="1"/>
  <c r="AT2414" i="1" s="1"/>
  <c r="AL2414" i="1" s="1"/>
  <c r="AG6519" i="1"/>
  <c r="AW6520" i="1" s="1"/>
  <c r="AC2414" i="1" l="1"/>
  <c r="AS2415" i="1" s="1"/>
  <c r="AN2414" i="1"/>
  <c r="AF2414" i="1" s="1"/>
  <c r="AV2415" i="1" s="1"/>
  <c r="AM2414" i="1"/>
  <c r="AE2414" i="1" s="1"/>
  <c r="AU2415" i="1" s="1"/>
  <c r="AI2414" i="1"/>
  <c r="AJ2414" i="1"/>
  <c r="AB2414" i="1" s="1"/>
  <c r="AR2415" i="1" s="1"/>
  <c r="AG6520" i="1"/>
  <c r="AW6521" i="1"/>
  <c r="AD2414" i="1" l="1"/>
  <c r="AT2415" i="1" s="1"/>
  <c r="Z2414" i="1"/>
  <c r="AP2415" i="1" s="1"/>
  <c r="AA2414" i="1"/>
  <c r="AQ2415" i="1" s="1"/>
  <c r="AG6521" i="1"/>
  <c r="AW6522" i="1" s="1"/>
  <c r="AN2415" i="1" l="1"/>
  <c r="AF2415" i="1" s="1"/>
  <c r="AV2416" i="1" s="1"/>
  <c r="AK2415" i="1"/>
  <c r="AJ2415" i="1"/>
  <c r="AB2415" i="1" s="1"/>
  <c r="AR2416" i="1" s="1"/>
  <c r="AL2415" i="1"/>
  <c r="AD2415" i="1" s="1"/>
  <c r="AT2416" i="1" s="1"/>
  <c r="AI2415" i="1"/>
  <c r="AM2415" i="1"/>
  <c r="AE2415" i="1" s="1"/>
  <c r="AU2416" i="1" s="1"/>
  <c r="AG6522" i="1"/>
  <c r="AW6523" i="1" s="1"/>
  <c r="AC2415" i="1" l="1"/>
  <c r="AS2416" i="1" s="1"/>
  <c r="AA2415" i="1"/>
  <c r="AQ2416" i="1" s="1"/>
  <c r="Z2415" i="1"/>
  <c r="AP2416" i="1" s="1"/>
  <c r="AN2416" i="1" s="1"/>
  <c r="AF2416" i="1" s="1"/>
  <c r="AV2417" i="1" s="1"/>
  <c r="AG6523" i="1"/>
  <c r="AW6524" i="1" s="1"/>
  <c r="AK2416" i="1" l="1"/>
  <c r="AM2416" i="1"/>
  <c r="AE2416" i="1" s="1"/>
  <c r="AU2417" i="1" s="1"/>
  <c r="AJ2416" i="1"/>
  <c r="AB2416" i="1" s="1"/>
  <c r="AR2417" i="1" s="1"/>
  <c r="AI2416" i="1"/>
  <c r="AL2416" i="1"/>
  <c r="AG6524" i="1"/>
  <c r="AW6525" i="1" s="1"/>
  <c r="Z2416" i="1" l="1"/>
  <c r="AP2417" i="1" s="1"/>
  <c r="AN2417" i="1" s="1"/>
  <c r="AF2417" i="1" s="1"/>
  <c r="AV2418" i="1" s="1"/>
  <c r="AA2416" i="1"/>
  <c r="AQ2417" i="1" s="1"/>
  <c r="AC2416" i="1"/>
  <c r="AS2417" i="1" s="1"/>
  <c r="AK2417" i="1" s="1"/>
  <c r="AD2416" i="1"/>
  <c r="AT2417" i="1" s="1"/>
  <c r="AL2417" i="1" s="1"/>
  <c r="AG6525" i="1"/>
  <c r="AW6526" i="1" s="1"/>
  <c r="AC2417" i="1" l="1"/>
  <c r="AS2418" i="1" s="1"/>
  <c r="AM2417" i="1"/>
  <c r="AE2417" i="1" s="1"/>
  <c r="AU2418" i="1" s="1"/>
  <c r="AJ2417" i="1"/>
  <c r="AB2417" i="1" s="1"/>
  <c r="AR2418" i="1" s="1"/>
  <c r="AI2417" i="1"/>
  <c r="AG6526" i="1"/>
  <c r="AW6527" i="1" s="1"/>
  <c r="AD2417" i="1" l="1"/>
  <c r="AT2418" i="1" s="1"/>
  <c r="Z2417" i="1"/>
  <c r="AP2418" i="1" s="1"/>
  <c r="AA2417" i="1"/>
  <c r="AQ2418" i="1" s="1"/>
  <c r="AG6527" i="1"/>
  <c r="AW6528" i="1" s="1"/>
  <c r="AK2418" i="1" l="1"/>
  <c r="AN2418" i="1"/>
  <c r="AF2418" i="1" s="1"/>
  <c r="AV2419" i="1" s="1"/>
  <c r="AM2418" i="1"/>
  <c r="AE2418" i="1" s="1"/>
  <c r="AU2419" i="1" s="1"/>
  <c r="AJ2418" i="1"/>
  <c r="AB2418" i="1" s="1"/>
  <c r="AR2419" i="1" s="1"/>
  <c r="AI2418" i="1"/>
  <c r="AL2418" i="1"/>
  <c r="AG6528" i="1"/>
  <c r="AW6529" i="1" s="1"/>
  <c r="AD2418" i="1" l="1"/>
  <c r="AT2419" i="1" s="1"/>
  <c r="AA2418" i="1"/>
  <c r="AQ2419" i="1" s="1"/>
  <c r="Z2418" i="1"/>
  <c r="AP2419" i="1" s="1"/>
  <c r="AM2419" i="1" s="1"/>
  <c r="AC2418" i="1"/>
  <c r="AS2419" i="1" s="1"/>
  <c r="AG6529" i="1"/>
  <c r="AW6530" i="1" s="1"/>
  <c r="AI2419" i="1" l="1"/>
  <c r="AN2419" i="1"/>
  <c r="AF2419" i="1" s="1"/>
  <c r="AV2420" i="1" s="1"/>
  <c r="AK2419" i="1"/>
  <c r="AL2419" i="1"/>
  <c r="AD2419" i="1" s="1"/>
  <c r="AT2420" i="1" s="1"/>
  <c r="AJ2419" i="1"/>
  <c r="AG6530" i="1"/>
  <c r="AW6531" i="1" s="1"/>
  <c r="AC2419" i="1" l="1"/>
  <c r="AS2420" i="1" s="1"/>
  <c r="AE2419" i="1"/>
  <c r="AU2420" i="1" s="1"/>
  <c r="AB2419" i="1"/>
  <c r="AR2420" i="1" s="1"/>
  <c r="Z2419" i="1"/>
  <c r="AP2420" i="1" s="1"/>
  <c r="AJ2420" i="1" s="1"/>
  <c r="AA2419" i="1"/>
  <c r="AQ2420" i="1" s="1"/>
  <c r="AG6531" i="1"/>
  <c r="AW6532" i="1" s="1"/>
  <c r="AN2420" i="1" l="1"/>
  <c r="AF2420" i="1" s="1"/>
  <c r="AV2421" i="1" s="1"/>
  <c r="AI2420" i="1"/>
  <c r="AK2420" i="1"/>
  <c r="AM2420" i="1"/>
  <c r="AE2420" i="1" s="1"/>
  <c r="AU2421" i="1" s="1"/>
  <c r="AL2420" i="1"/>
  <c r="AG6532" i="1"/>
  <c r="AW6533" i="1" s="1"/>
  <c r="AD2420" i="1" l="1"/>
  <c r="AT2421" i="1" s="1"/>
  <c r="AC2420" i="1"/>
  <c r="AS2421" i="1" s="1"/>
  <c r="Z2420" i="1"/>
  <c r="AP2421" i="1" s="1"/>
  <c r="AN2421" i="1" s="1"/>
  <c r="AF2421" i="1" s="1"/>
  <c r="AV2422" i="1" s="1"/>
  <c r="AA2420" i="1"/>
  <c r="AQ2421" i="1" s="1"/>
  <c r="AB2420" i="1"/>
  <c r="AR2421" i="1" s="1"/>
  <c r="AG6533" i="1"/>
  <c r="AW6534" i="1" s="1"/>
  <c r="AI2421" i="1" l="1"/>
  <c r="AJ2421" i="1"/>
  <c r="AA2421" i="1" s="1"/>
  <c r="AQ2422" i="1" s="1"/>
  <c r="AM2421" i="1"/>
  <c r="AE2421" i="1" s="1"/>
  <c r="AU2422" i="1" s="1"/>
  <c r="AL2421" i="1"/>
  <c r="AK2421" i="1"/>
  <c r="AG6534" i="1"/>
  <c r="AW6535" i="1" s="1"/>
  <c r="AD2421" i="1" l="1"/>
  <c r="AT2422" i="1" s="1"/>
  <c r="AC2421" i="1"/>
  <c r="AS2422" i="1" s="1"/>
  <c r="Z2421" i="1"/>
  <c r="AP2422" i="1" s="1"/>
  <c r="AL2422" i="1" s="1"/>
  <c r="AB2421" i="1"/>
  <c r="AR2422" i="1" s="1"/>
  <c r="AG6535" i="1"/>
  <c r="AW6536" i="1" s="1"/>
  <c r="AJ2422" i="1" l="1"/>
  <c r="AK2422" i="1"/>
  <c r="AC2422" i="1" s="1"/>
  <c r="AS2423" i="1" s="1"/>
  <c r="AN2422" i="1"/>
  <c r="AF2422" i="1" s="1"/>
  <c r="AV2423" i="1" s="1"/>
  <c r="AM2422" i="1"/>
  <c r="AI2422" i="1"/>
  <c r="AG6536" i="1"/>
  <c r="AW6537" i="1" s="1"/>
  <c r="Z2422" i="1" l="1"/>
  <c r="AP2423" i="1" s="1"/>
  <c r="AN2423" i="1" s="1"/>
  <c r="AF2423" i="1" s="1"/>
  <c r="AV2424" i="1" s="1"/>
  <c r="AB2422" i="1"/>
  <c r="AR2423" i="1" s="1"/>
  <c r="AE2422" i="1"/>
  <c r="AU2423" i="1" s="1"/>
  <c r="AM2423" i="1" s="1"/>
  <c r="AE2423" i="1" s="1"/>
  <c r="AU2424" i="1" s="1"/>
  <c r="AK2423" i="1"/>
  <c r="AJ2423" i="1"/>
  <c r="AA2422" i="1"/>
  <c r="AQ2423" i="1" s="1"/>
  <c r="AI2423" i="1" s="1"/>
  <c r="AD2422" i="1"/>
  <c r="AT2423" i="1" s="1"/>
  <c r="AL2423" i="1" s="1"/>
  <c r="AD2423" i="1" s="1"/>
  <c r="AT2424" i="1" s="1"/>
  <c r="AG6537" i="1"/>
  <c r="AW6538" i="1" s="1"/>
  <c r="Z2423" i="1" l="1"/>
  <c r="AP2424" i="1" s="1"/>
  <c r="AN2424" i="1" s="1"/>
  <c r="AF2424" i="1" s="1"/>
  <c r="AV2425" i="1" s="1"/>
  <c r="AA2423" i="1"/>
  <c r="AQ2424" i="1" s="1"/>
  <c r="AB2423" i="1"/>
  <c r="AR2424" i="1" s="1"/>
  <c r="AJ2424" i="1" s="1"/>
  <c r="AC2423" i="1"/>
  <c r="AS2424" i="1" s="1"/>
  <c r="AK2424" i="1" s="1"/>
  <c r="AG6538" i="1"/>
  <c r="AW6539" i="1" s="1"/>
  <c r="AL2424" i="1" l="1"/>
  <c r="AB2424" i="1"/>
  <c r="AR2425" i="1" s="1"/>
  <c r="AM2424" i="1"/>
  <c r="AE2424" i="1" s="1"/>
  <c r="AU2425" i="1" s="1"/>
  <c r="AI2424" i="1"/>
  <c r="AG6539" i="1"/>
  <c r="AW6540" i="1" s="1"/>
  <c r="AD2424" i="1" l="1"/>
  <c r="AT2425" i="1" s="1"/>
  <c r="AA2424" i="1"/>
  <c r="AQ2425" i="1" s="1"/>
  <c r="Z2424" i="1"/>
  <c r="AP2425" i="1" s="1"/>
  <c r="AJ2425" i="1" s="1"/>
  <c r="AC2424" i="1"/>
  <c r="AS2425" i="1" s="1"/>
  <c r="AG6540" i="1"/>
  <c r="AW6541" i="1" s="1"/>
  <c r="AL2425" i="1" l="1"/>
  <c r="AI2425" i="1"/>
  <c r="AK2425" i="1"/>
  <c r="AN2425" i="1"/>
  <c r="AF2425" i="1" s="1"/>
  <c r="AV2426" i="1" s="1"/>
  <c r="AM2425" i="1"/>
  <c r="AG6541" i="1"/>
  <c r="AW6542" i="1" s="1"/>
  <c r="AC2425" i="1" l="1"/>
  <c r="AS2426" i="1" s="1"/>
  <c r="Z2425" i="1"/>
  <c r="AP2426" i="1" s="1"/>
  <c r="AN2426" i="1" s="1"/>
  <c r="AF2426" i="1" s="1"/>
  <c r="AV2427" i="1" s="1"/>
  <c r="AA2425" i="1"/>
  <c r="AQ2426" i="1" s="1"/>
  <c r="AD2425" i="1"/>
  <c r="AT2426" i="1" s="1"/>
  <c r="AE2425" i="1"/>
  <c r="AU2426" i="1" s="1"/>
  <c r="AB2425" i="1"/>
  <c r="AR2426" i="1" s="1"/>
  <c r="AG6542" i="1"/>
  <c r="AW6543" i="1" s="1"/>
  <c r="AI2426" i="1" l="1"/>
  <c r="AJ2426" i="1"/>
  <c r="AM2426" i="1"/>
  <c r="AE2426" i="1" s="1"/>
  <c r="AU2427" i="1" s="1"/>
  <c r="AK2426" i="1"/>
  <c r="AC2426" i="1" s="1"/>
  <c r="AS2427" i="1" s="1"/>
  <c r="AL2426" i="1"/>
  <c r="AG6543" i="1"/>
  <c r="AW6544" i="1" s="1"/>
  <c r="AB2426" i="1" l="1"/>
  <c r="AR2427" i="1" s="1"/>
  <c r="AD2426" i="1"/>
  <c r="AT2427" i="1" s="1"/>
  <c r="Z2426" i="1"/>
  <c r="AP2427" i="1" s="1"/>
  <c r="AN2427" i="1" s="1"/>
  <c r="AF2427" i="1" s="1"/>
  <c r="AV2428" i="1" s="1"/>
  <c r="AA2426" i="1"/>
  <c r="AQ2427" i="1" s="1"/>
  <c r="AG6544" i="1"/>
  <c r="AW6545" i="1" s="1"/>
  <c r="AL2427" i="1" l="1"/>
  <c r="AJ2427" i="1"/>
  <c r="AI2427" i="1"/>
  <c r="AM2427" i="1"/>
  <c r="AE2427" i="1" s="1"/>
  <c r="AU2428" i="1" s="1"/>
  <c r="AK2427" i="1"/>
  <c r="AG6545" i="1"/>
  <c r="AW6546" i="1" s="1"/>
  <c r="Z2427" i="1" l="1"/>
  <c r="AP2428" i="1" s="1"/>
  <c r="AN2428" i="1" s="1"/>
  <c r="AF2428" i="1" s="1"/>
  <c r="AV2429" i="1" s="1"/>
  <c r="AA2427" i="1"/>
  <c r="AQ2428" i="1" s="1"/>
  <c r="AB2427" i="1"/>
  <c r="AR2428" i="1" s="1"/>
  <c r="AC2427" i="1"/>
  <c r="AS2428" i="1" s="1"/>
  <c r="AD2427" i="1"/>
  <c r="AT2428" i="1" s="1"/>
  <c r="AG6546" i="1"/>
  <c r="AW6547" i="1" s="1"/>
  <c r="AK2428" i="1" l="1"/>
  <c r="AL2428" i="1"/>
  <c r="AJ2428" i="1"/>
  <c r="AB2428" i="1" s="1"/>
  <c r="AR2429" i="1" s="1"/>
  <c r="AI2428" i="1"/>
  <c r="AC2428" i="1"/>
  <c r="AS2429" i="1" s="1"/>
  <c r="AM2428" i="1"/>
  <c r="AE2428" i="1" s="1"/>
  <c r="AU2429" i="1" s="1"/>
  <c r="AG6547" i="1"/>
  <c r="AW6548" i="1" s="1"/>
  <c r="AA2428" i="1" l="1"/>
  <c r="AQ2429" i="1" s="1"/>
  <c r="AD2428" i="1"/>
  <c r="AT2429" i="1" s="1"/>
  <c r="Z2428" i="1"/>
  <c r="AP2429" i="1" s="1"/>
  <c r="AG6548" i="1"/>
  <c r="AW6549" i="1" s="1"/>
  <c r="AN2429" i="1" l="1"/>
  <c r="AF2429" i="1" s="1"/>
  <c r="AV2430" i="1" s="1"/>
  <c r="AJ2429" i="1"/>
  <c r="AK2429" i="1"/>
  <c r="AC2429" i="1" s="1"/>
  <c r="AS2430" i="1" s="1"/>
  <c r="AM2429" i="1"/>
  <c r="AI2429" i="1"/>
  <c r="AL2429" i="1"/>
  <c r="AG6549" i="1"/>
  <c r="AW6550" i="1" s="1"/>
  <c r="AE2429" i="1" l="1"/>
  <c r="AU2430" i="1" s="1"/>
  <c r="AD2429" i="1"/>
  <c r="AT2430" i="1" s="1"/>
  <c r="AB2429" i="1"/>
  <c r="AR2430" i="1" s="1"/>
  <c r="AA2429" i="1"/>
  <c r="AQ2430" i="1" s="1"/>
  <c r="Z2429" i="1"/>
  <c r="AP2430" i="1" s="1"/>
  <c r="AN2430" i="1" s="1"/>
  <c r="AF2430" i="1" s="1"/>
  <c r="AV2431" i="1" s="1"/>
  <c r="AG6550" i="1"/>
  <c r="AW6551" i="1" s="1"/>
  <c r="AJ2430" i="1" l="1"/>
  <c r="AL2430" i="1"/>
  <c r="AK2430" i="1"/>
  <c r="AC2430" i="1" s="1"/>
  <c r="AS2431" i="1" s="1"/>
  <c r="AI2430" i="1"/>
  <c r="AM2430" i="1"/>
  <c r="AE2430" i="1" s="1"/>
  <c r="AU2431" i="1" s="1"/>
  <c r="AG6551" i="1"/>
  <c r="AW6552" i="1" s="1"/>
  <c r="AG6552" i="1" s="1"/>
  <c r="AW6553" i="1" s="1"/>
  <c r="AD2430" i="1" l="1"/>
  <c r="AT2431" i="1" s="1"/>
  <c r="Z2430" i="1"/>
  <c r="AP2431" i="1" s="1"/>
  <c r="AA2430" i="1"/>
  <c r="AQ2431" i="1" s="1"/>
  <c r="AB2430" i="1"/>
  <c r="AR2431" i="1" s="1"/>
  <c r="AG6553" i="1"/>
  <c r="AW6554" i="1" s="1"/>
  <c r="AI2431" i="1" l="1"/>
  <c r="AM2431" i="1"/>
  <c r="AN2431" i="1"/>
  <c r="AF2431" i="1" s="1"/>
  <c r="AV2432" i="1" s="1"/>
  <c r="AL2431" i="1"/>
  <c r="AD2431" i="1" s="1"/>
  <c r="AT2432" i="1" s="1"/>
  <c r="AJ2431" i="1"/>
  <c r="AK2431" i="1"/>
  <c r="AG6554" i="1"/>
  <c r="AW6555" i="1" s="1"/>
  <c r="AC2431" i="1" l="1"/>
  <c r="AS2432" i="1" s="1"/>
  <c r="AE2431" i="1"/>
  <c r="AU2432" i="1" s="1"/>
  <c r="AB2431" i="1"/>
  <c r="AR2432" i="1" s="1"/>
  <c r="Z2431" i="1"/>
  <c r="AP2432" i="1" s="1"/>
  <c r="AL2432" i="1" s="1"/>
  <c r="AA2431" i="1"/>
  <c r="AQ2432" i="1" s="1"/>
  <c r="AG6555" i="1"/>
  <c r="AW6556" i="1" s="1"/>
  <c r="AG6556" i="1" s="1"/>
  <c r="AW6557" i="1" s="1"/>
  <c r="AG6557" i="1" s="1"/>
  <c r="AW6558" i="1" s="1"/>
  <c r="AI2432" i="1" l="1"/>
  <c r="AM2432" i="1"/>
  <c r="AD2432" i="1" s="1"/>
  <c r="AT2433" i="1" s="1"/>
  <c r="AK2432" i="1"/>
  <c r="AC2432" i="1" s="1"/>
  <c r="AS2433" i="1" s="1"/>
  <c r="AN2432" i="1"/>
  <c r="AF2432" i="1" s="1"/>
  <c r="AV2433" i="1" s="1"/>
  <c r="AJ2432" i="1"/>
  <c r="AG6558" i="1"/>
  <c r="AW6559" i="1" s="1"/>
  <c r="AG6559" i="1" s="1"/>
  <c r="AW6560" i="1" s="1"/>
  <c r="AB2432" i="1" l="1"/>
  <c r="AR2433" i="1" s="1"/>
  <c r="AA2432" i="1"/>
  <c r="AQ2433" i="1" s="1"/>
  <c r="AE2432" i="1"/>
  <c r="AU2433" i="1" s="1"/>
  <c r="Z2432" i="1"/>
  <c r="AP2433" i="1" s="1"/>
  <c r="AG6560" i="1"/>
  <c r="AW6561" i="1" s="1"/>
  <c r="AG6561" i="1" s="1"/>
  <c r="AW6562" i="1" s="1"/>
  <c r="AN2433" i="1" l="1"/>
  <c r="AF2433" i="1" s="1"/>
  <c r="AV2434" i="1" s="1"/>
  <c r="AL2433" i="1"/>
  <c r="AJ2433" i="1"/>
  <c r="AM2433" i="1"/>
  <c r="AE2433" i="1" s="1"/>
  <c r="AU2434" i="1" s="1"/>
  <c r="AK2433" i="1"/>
  <c r="AC2433" i="1" s="1"/>
  <c r="AS2434" i="1" s="1"/>
  <c r="AI2433" i="1"/>
  <c r="AG6562" i="1"/>
  <c r="AW6563" i="1" s="1"/>
  <c r="AB2433" i="1" l="1"/>
  <c r="AR2434" i="1" s="1"/>
  <c r="Z2433" i="1"/>
  <c r="AP2434" i="1" s="1"/>
  <c r="AM2434" i="1" s="1"/>
  <c r="AA2433" i="1"/>
  <c r="AQ2434" i="1" s="1"/>
  <c r="AD2433" i="1"/>
  <c r="AT2434" i="1" s="1"/>
  <c r="AG6563" i="1"/>
  <c r="AW6564" i="1" s="1"/>
  <c r="AI2434" i="1" l="1"/>
  <c r="AN2434" i="1"/>
  <c r="AF2434" i="1" s="1"/>
  <c r="AV2435" i="1" s="1"/>
  <c r="AK2434" i="1"/>
  <c r="AJ2434" i="1"/>
  <c r="AL2434" i="1"/>
  <c r="AD2434" i="1" s="1"/>
  <c r="AT2435" i="1" s="1"/>
  <c r="AG6564" i="1"/>
  <c r="AW6565" i="1" s="1"/>
  <c r="AC2434" i="1" l="1"/>
  <c r="AS2435" i="1" s="1"/>
  <c r="AA2434" i="1"/>
  <c r="AQ2435" i="1" s="1"/>
  <c r="Z2434" i="1"/>
  <c r="AP2435" i="1" s="1"/>
  <c r="AN2435" i="1" s="1"/>
  <c r="AF2435" i="1" s="1"/>
  <c r="AV2436" i="1" s="1"/>
  <c r="AB2434" i="1"/>
  <c r="AR2435" i="1" s="1"/>
  <c r="AE2434" i="1"/>
  <c r="AU2435" i="1" s="1"/>
  <c r="AG6565" i="1"/>
  <c r="AW6566" i="1" s="1"/>
  <c r="AI2435" i="1" l="1"/>
  <c r="AM2435" i="1"/>
  <c r="AE2435" i="1" s="1"/>
  <c r="AU2436" i="1" s="1"/>
  <c r="AL2435" i="1"/>
  <c r="AD2435" i="1" s="1"/>
  <c r="AT2436" i="1" s="1"/>
  <c r="AJ2435" i="1"/>
  <c r="AB2435" i="1" s="1"/>
  <c r="AR2436" i="1" s="1"/>
  <c r="AK2435" i="1"/>
  <c r="AG6566" i="1"/>
  <c r="AW6567" i="1" s="1"/>
  <c r="AC2435" i="1" l="1"/>
  <c r="AS2436" i="1" s="1"/>
  <c r="AA2435" i="1"/>
  <c r="AQ2436" i="1" s="1"/>
  <c r="Z2435" i="1"/>
  <c r="AP2436" i="1" s="1"/>
  <c r="AN2436" i="1" s="1"/>
  <c r="AF2436" i="1" s="1"/>
  <c r="AV2437" i="1" s="1"/>
  <c r="AG6567" i="1"/>
  <c r="AW6568" i="1" s="1"/>
  <c r="AK2436" i="1" l="1"/>
  <c r="AM2436" i="1"/>
  <c r="AE2436" i="1" s="1"/>
  <c r="AU2437" i="1" s="1"/>
  <c r="AL2436" i="1"/>
  <c r="AI2436" i="1"/>
  <c r="AJ2436" i="1"/>
  <c r="AB2436" i="1" s="1"/>
  <c r="AR2437" i="1" s="1"/>
  <c r="AG6568" i="1"/>
  <c r="AW6569" i="1" s="1"/>
  <c r="AD2436" i="1" l="1"/>
  <c r="AT2437" i="1" s="1"/>
  <c r="AC2436" i="1"/>
  <c r="AS2437" i="1" s="1"/>
  <c r="Z2436" i="1"/>
  <c r="AP2437" i="1" s="1"/>
  <c r="AN2437" i="1" s="1"/>
  <c r="AF2437" i="1" s="1"/>
  <c r="AV2438" i="1" s="1"/>
  <c r="AA2436" i="1"/>
  <c r="AQ2437" i="1" s="1"/>
  <c r="AI2437" i="1" s="1"/>
  <c r="AG6569" i="1"/>
  <c r="AW6570" i="1" s="1"/>
  <c r="AK2437" i="1" l="1"/>
  <c r="AM2437" i="1"/>
  <c r="AE2437" i="1" s="1"/>
  <c r="AU2438" i="1" s="1"/>
  <c r="AL2437" i="1"/>
  <c r="AJ2437" i="1"/>
  <c r="AB2437" i="1" s="1"/>
  <c r="AR2438" i="1" s="1"/>
  <c r="AG6570" i="1"/>
  <c r="AW6571" i="1" s="1"/>
  <c r="AD2437" i="1" l="1"/>
  <c r="AT2438" i="1" s="1"/>
  <c r="AA2437" i="1"/>
  <c r="AQ2438" i="1" s="1"/>
  <c r="Z2437" i="1"/>
  <c r="AP2438" i="1" s="1"/>
  <c r="AN2438" i="1" s="1"/>
  <c r="AF2438" i="1" s="1"/>
  <c r="AV2439" i="1" s="1"/>
  <c r="AC2437" i="1"/>
  <c r="AS2438" i="1" s="1"/>
  <c r="AG6571" i="1"/>
  <c r="AW6572" i="1" s="1"/>
  <c r="AG6572" i="1" s="1"/>
  <c r="AW6573" i="1" s="1"/>
  <c r="AG6573" i="1" s="1"/>
  <c r="AW6574" i="1" s="1"/>
  <c r="AM2438" i="1" l="1"/>
  <c r="AE2438" i="1" s="1"/>
  <c r="AU2439" i="1" s="1"/>
  <c r="AI2438" i="1"/>
  <c r="AK2438" i="1"/>
  <c r="AJ2438" i="1"/>
  <c r="AL2438" i="1"/>
  <c r="AD2438" i="1" s="1"/>
  <c r="AT2439" i="1" s="1"/>
  <c r="AG6574" i="1"/>
  <c r="AW6575" i="1" s="1"/>
  <c r="AC2438" i="1" l="1"/>
  <c r="AS2439" i="1" s="1"/>
  <c r="AB2438" i="1"/>
  <c r="AR2439" i="1" s="1"/>
  <c r="AA2438" i="1"/>
  <c r="AQ2439" i="1" s="1"/>
  <c r="Z2438" i="1"/>
  <c r="AP2439" i="1" s="1"/>
  <c r="AN2439" i="1" s="1"/>
  <c r="AF2439" i="1" s="1"/>
  <c r="AV2440" i="1" s="1"/>
  <c r="AG6575" i="1"/>
  <c r="AW6576" i="1" s="1"/>
  <c r="AI2439" i="1" l="1"/>
  <c r="AL2439" i="1"/>
  <c r="AM2439" i="1"/>
  <c r="AE2439" i="1" s="1"/>
  <c r="AU2440" i="1" s="1"/>
  <c r="AK2439" i="1"/>
  <c r="AJ2439" i="1"/>
  <c r="AG6576" i="1"/>
  <c r="AW6577" i="1" s="1"/>
  <c r="AD2439" i="1" l="1"/>
  <c r="AT2440" i="1" s="1"/>
  <c r="AB2439" i="1"/>
  <c r="AR2440" i="1" s="1"/>
  <c r="AC2439" i="1"/>
  <c r="AS2440" i="1" s="1"/>
  <c r="AA2439" i="1"/>
  <c r="AQ2440" i="1" s="1"/>
  <c r="Z2439" i="1"/>
  <c r="AP2440" i="1" s="1"/>
  <c r="AG6577" i="1"/>
  <c r="AW6578" i="1" s="1"/>
  <c r="AG6578" i="1" s="1"/>
  <c r="AW6579" i="1" s="1"/>
  <c r="AK2440" i="1" l="1"/>
  <c r="AI2440" i="1"/>
  <c r="AJ2440" i="1"/>
  <c r="AM2440" i="1"/>
  <c r="AN2440" i="1"/>
  <c r="AF2440" i="1" s="1"/>
  <c r="AV2441" i="1" s="1"/>
  <c r="AL2440" i="1"/>
  <c r="AG6579" i="1"/>
  <c r="AW6580" i="1" s="1"/>
  <c r="AG6580" i="1" s="1"/>
  <c r="AW6581" i="1" s="1"/>
  <c r="AE2440" i="1" l="1"/>
  <c r="AU2441" i="1" s="1"/>
  <c r="AA2440" i="1"/>
  <c r="AQ2441" i="1" s="1"/>
  <c r="AB2440" i="1"/>
  <c r="AR2441" i="1" s="1"/>
  <c r="AD2440" i="1"/>
  <c r="AT2441" i="1" s="1"/>
  <c r="AC2440" i="1"/>
  <c r="AS2441" i="1" s="1"/>
  <c r="Z2440" i="1"/>
  <c r="AP2441" i="1" s="1"/>
  <c r="AM2441" i="1" s="1"/>
  <c r="AG6581" i="1"/>
  <c r="AW6582" i="1" s="1"/>
  <c r="AL2441" i="1" l="1"/>
  <c r="AD2441" i="1" s="1"/>
  <c r="AT2442" i="1" s="1"/>
  <c r="AJ2441" i="1"/>
  <c r="AN2441" i="1"/>
  <c r="AF2441" i="1" s="1"/>
  <c r="AV2442" i="1" s="1"/>
  <c r="AI2441" i="1"/>
  <c r="AK2441" i="1"/>
  <c r="AG6582" i="1"/>
  <c r="AW6583" i="1" s="1"/>
  <c r="AC2441" i="1" l="1"/>
  <c r="AS2442" i="1" s="1"/>
  <c r="AA2441" i="1"/>
  <c r="AQ2442" i="1" s="1"/>
  <c r="Z2441" i="1"/>
  <c r="AP2442" i="1" s="1"/>
  <c r="AN2442" i="1" s="1"/>
  <c r="AF2442" i="1" s="1"/>
  <c r="AV2443" i="1" s="1"/>
  <c r="AE2441" i="1"/>
  <c r="AU2442" i="1" s="1"/>
  <c r="AB2441" i="1"/>
  <c r="AR2442" i="1" s="1"/>
  <c r="AG6583" i="1"/>
  <c r="AW6584" i="1" s="1"/>
  <c r="AM2442" i="1" l="1"/>
  <c r="AE2442" i="1" s="1"/>
  <c r="AU2443" i="1" s="1"/>
  <c r="AL2442" i="1"/>
  <c r="AI2442" i="1"/>
  <c r="AJ2442" i="1"/>
  <c r="AK2442" i="1"/>
  <c r="AC2442" i="1" s="1"/>
  <c r="AS2443" i="1" s="1"/>
  <c r="AG6584" i="1"/>
  <c r="AW6585" i="1" s="1"/>
  <c r="AD2442" i="1" l="1"/>
  <c r="AT2443" i="1" s="1"/>
  <c r="AB2442" i="1"/>
  <c r="AR2443" i="1" s="1"/>
  <c r="AA2442" i="1"/>
  <c r="AQ2443" i="1" s="1"/>
  <c r="Z2442" i="1"/>
  <c r="AP2443" i="1" s="1"/>
  <c r="AN2443" i="1" s="1"/>
  <c r="AF2443" i="1" s="1"/>
  <c r="AV2444" i="1" s="1"/>
  <c r="AG6585" i="1"/>
  <c r="AW6586" i="1" s="1"/>
  <c r="AL2443" i="1" l="1"/>
  <c r="AM2443" i="1"/>
  <c r="AE2443" i="1" s="1"/>
  <c r="AU2444" i="1" s="1"/>
  <c r="AI2443" i="1"/>
  <c r="AK2443" i="1"/>
  <c r="AC2443" i="1" s="1"/>
  <c r="AS2444" i="1" s="1"/>
  <c r="AJ2443" i="1"/>
  <c r="AG6586" i="1"/>
  <c r="AW6587" i="1" s="1"/>
  <c r="AB2443" i="1" l="1"/>
  <c r="AR2444" i="1" s="1"/>
  <c r="AD2443" i="1"/>
  <c r="AT2444" i="1" s="1"/>
  <c r="Z2443" i="1"/>
  <c r="AP2444" i="1" s="1"/>
  <c r="AN2444" i="1" s="1"/>
  <c r="AF2444" i="1" s="1"/>
  <c r="AV2445" i="1" s="1"/>
  <c r="AA2443" i="1"/>
  <c r="AQ2444" i="1" s="1"/>
  <c r="AG6587" i="1"/>
  <c r="AW6588" i="1" s="1"/>
  <c r="AI2444" i="1" l="1"/>
  <c r="AM2444" i="1"/>
  <c r="AE2444" i="1" s="1"/>
  <c r="AU2445" i="1" s="1"/>
  <c r="AL2444" i="1"/>
  <c r="AD2444" i="1" s="1"/>
  <c r="AT2445" i="1" s="1"/>
  <c r="AJ2444" i="1"/>
  <c r="AK2444" i="1"/>
  <c r="AG6588" i="1"/>
  <c r="AW6589" i="1" s="1"/>
  <c r="Z2444" i="1" l="1"/>
  <c r="AP2445" i="1" s="1"/>
  <c r="AM2445" i="1" s="1"/>
  <c r="AE2445" i="1" s="1"/>
  <c r="AU2446" i="1" s="1"/>
  <c r="AN2445" i="1"/>
  <c r="AF2445" i="1" s="1"/>
  <c r="AV2446" i="1" s="1"/>
  <c r="AC2444" i="1"/>
  <c r="AS2445" i="1" s="1"/>
  <c r="AK2445" i="1" s="1"/>
  <c r="AB2444" i="1"/>
  <c r="AR2445" i="1" s="1"/>
  <c r="AJ2445" i="1" s="1"/>
  <c r="AA2444" i="1"/>
  <c r="AQ2445" i="1" s="1"/>
  <c r="AI2445" i="1" s="1"/>
  <c r="AG6589" i="1"/>
  <c r="AW6590" i="1" s="1"/>
  <c r="AG6590" i="1" s="1"/>
  <c r="AW6591" i="1" s="1"/>
  <c r="AL2445" i="1" l="1"/>
  <c r="AD2445" i="1" s="1"/>
  <c r="AT2446" i="1" s="1"/>
  <c r="AC2445" i="1"/>
  <c r="AS2446" i="1" s="1"/>
  <c r="AB2445" i="1"/>
  <c r="AR2446" i="1" s="1"/>
  <c r="Z2445" i="1"/>
  <c r="AP2446" i="1" s="1"/>
  <c r="AL2446" i="1" s="1"/>
  <c r="AA2445" i="1"/>
  <c r="AQ2446" i="1" s="1"/>
  <c r="AG6591" i="1"/>
  <c r="AW6592" i="1" s="1"/>
  <c r="AG6592" i="1" s="1"/>
  <c r="AW6593" i="1" s="1"/>
  <c r="AI2446" i="1" l="1"/>
  <c r="AN2446" i="1"/>
  <c r="AF2446" i="1" s="1"/>
  <c r="AV2447" i="1" s="1"/>
  <c r="AM2446" i="1"/>
  <c r="AE2446" i="1" s="1"/>
  <c r="AU2447" i="1" s="1"/>
  <c r="AJ2446" i="1"/>
  <c r="AK2446" i="1"/>
  <c r="AC2446" i="1" s="1"/>
  <c r="AS2447" i="1" s="1"/>
  <c r="AG6593" i="1"/>
  <c r="AW6594" i="1" s="1"/>
  <c r="AD2446" i="1" l="1"/>
  <c r="AT2447" i="1" s="1"/>
  <c r="Z2446" i="1"/>
  <c r="AP2447" i="1" s="1"/>
  <c r="AB2446" i="1"/>
  <c r="AR2447" i="1" s="1"/>
  <c r="AA2446" i="1"/>
  <c r="AQ2447" i="1" s="1"/>
  <c r="AG6594" i="1"/>
  <c r="AW6595" i="1" s="1"/>
  <c r="AJ2447" i="1" l="1"/>
  <c r="AN2447" i="1"/>
  <c r="AF2447" i="1" s="1"/>
  <c r="AV2448" i="1" s="1"/>
  <c r="AK2447" i="1"/>
  <c r="AB2447" i="1" s="1"/>
  <c r="AR2448" i="1" s="1"/>
  <c r="AI2447" i="1"/>
  <c r="AL2447" i="1"/>
  <c r="AM2447" i="1"/>
  <c r="AE2447" i="1" s="1"/>
  <c r="AU2448" i="1" s="1"/>
  <c r="AG6595" i="1"/>
  <c r="AW6596" i="1" s="1"/>
  <c r="AG6596" i="1" s="1"/>
  <c r="AW6597" i="1" s="1"/>
  <c r="AD2447" i="1" l="1"/>
  <c r="AT2448" i="1" s="1"/>
  <c r="AA2447" i="1"/>
  <c r="AQ2448" i="1" s="1"/>
  <c r="Z2447" i="1"/>
  <c r="AP2448" i="1" s="1"/>
  <c r="AN2448" i="1" s="1"/>
  <c r="AF2448" i="1" s="1"/>
  <c r="AV2449" i="1" s="1"/>
  <c r="AC2447" i="1"/>
  <c r="AS2448" i="1" s="1"/>
  <c r="AG6597" i="1"/>
  <c r="AW6598" i="1" s="1"/>
  <c r="AK2448" i="1" l="1"/>
  <c r="AL2448" i="1"/>
  <c r="AM2448" i="1"/>
  <c r="AE2448" i="1" s="1"/>
  <c r="AU2449" i="1" s="1"/>
  <c r="AJ2448" i="1"/>
  <c r="AB2448" i="1" s="1"/>
  <c r="AR2449" i="1" s="1"/>
  <c r="AI2448" i="1"/>
  <c r="AG6598" i="1"/>
  <c r="AW6599" i="1" s="1"/>
  <c r="AG6599" i="1" s="1"/>
  <c r="AW6600" i="1" s="1"/>
  <c r="AG6600" i="1" s="1"/>
  <c r="AW6601" i="1" s="1"/>
  <c r="AD2448" i="1" l="1"/>
  <c r="AT2449" i="1" s="1"/>
  <c r="AC2448" i="1"/>
  <c r="AS2449" i="1" s="1"/>
  <c r="AA2448" i="1"/>
  <c r="AQ2449" i="1" s="1"/>
  <c r="Z2448" i="1"/>
  <c r="AP2449" i="1" s="1"/>
  <c r="AJ2449" i="1" s="1"/>
  <c r="AG6601" i="1"/>
  <c r="AW6602" i="1" s="1"/>
  <c r="AI2449" i="1" l="1"/>
  <c r="AA2449" i="1" s="1"/>
  <c r="AQ2450" i="1" s="1"/>
  <c r="AM2449" i="1"/>
  <c r="AN2449" i="1"/>
  <c r="AF2449" i="1" s="1"/>
  <c r="AV2450" i="1" s="1"/>
  <c r="AK2449" i="1"/>
  <c r="AL2449" i="1"/>
  <c r="AD2449" i="1" s="1"/>
  <c r="AT2450" i="1" s="1"/>
  <c r="AG6602" i="1"/>
  <c r="AW6603" i="1" s="1"/>
  <c r="AE2449" i="1" l="1"/>
  <c r="AU2450" i="1" s="1"/>
  <c r="Z2449" i="1"/>
  <c r="AP2450" i="1" s="1"/>
  <c r="AN2450" i="1" s="1"/>
  <c r="AF2450" i="1" s="1"/>
  <c r="AV2451" i="1" s="1"/>
  <c r="AC2449" i="1"/>
  <c r="AS2450" i="1" s="1"/>
  <c r="AB2449" i="1"/>
  <c r="AR2450" i="1" s="1"/>
  <c r="AG6603" i="1"/>
  <c r="AW6604" i="1" s="1"/>
  <c r="AG6604" i="1" s="1"/>
  <c r="AW6605" i="1" s="1"/>
  <c r="AL2450" i="1" l="1"/>
  <c r="AJ2450" i="1"/>
  <c r="AI2450" i="1"/>
  <c r="AK2450" i="1"/>
  <c r="AC2450" i="1" s="1"/>
  <c r="AS2451" i="1" s="1"/>
  <c r="AM2450" i="1"/>
  <c r="AE2450" i="1" s="1"/>
  <c r="AU2451" i="1" s="1"/>
  <c r="AG6605" i="1"/>
  <c r="AW6606" i="1" s="1"/>
  <c r="AB2450" i="1" l="1"/>
  <c r="AR2451" i="1" s="1"/>
  <c r="AA2450" i="1"/>
  <c r="AQ2451" i="1" s="1"/>
  <c r="Z2450" i="1"/>
  <c r="AP2451" i="1" s="1"/>
  <c r="AN2451" i="1" s="1"/>
  <c r="AF2451" i="1" s="1"/>
  <c r="AV2452" i="1" s="1"/>
  <c r="AD2450" i="1"/>
  <c r="AT2451" i="1" s="1"/>
  <c r="AG6606" i="1"/>
  <c r="AW6607" i="1" s="1"/>
  <c r="AL2451" i="1" l="1"/>
  <c r="AK2451" i="1"/>
  <c r="AC2451" i="1" s="1"/>
  <c r="AS2452" i="1" s="1"/>
  <c r="AM2451" i="1"/>
  <c r="AE2451" i="1" s="1"/>
  <c r="AU2452" i="1" s="1"/>
  <c r="AJ2451" i="1"/>
  <c r="AB2451" i="1" s="1"/>
  <c r="AR2452" i="1" s="1"/>
  <c r="AI2451" i="1"/>
  <c r="AG6607" i="1"/>
  <c r="AW6608" i="1" s="1"/>
  <c r="AA2451" i="1" l="1"/>
  <c r="AQ2452" i="1" s="1"/>
  <c r="AI2452" i="1" s="1"/>
  <c r="Z2451" i="1"/>
  <c r="AP2452" i="1" s="1"/>
  <c r="AN2452" i="1" s="1"/>
  <c r="AF2452" i="1" s="1"/>
  <c r="AV2453" i="1" s="1"/>
  <c r="AD2451" i="1"/>
  <c r="AT2452" i="1" s="1"/>
  <c r="AG6608" i="1"/>
  <c r="AW6609" i="1" s="1"/>
  <c r="AL2452" i="1" l="1"/>
  <c r="AM2452" i="1"/>
  <c r="AK2452" i="1"/>
  <c r="AJ2452" i="1"/>
  <c r="AB2452" i="1" s="1"/>
  <c r="AR2453" i="1" s="1"/>
  <c r="AG6609" i="1"/>
  <c r="AW6610" i="1" s="1"/>
  <c r="AD2452" i="1" l="1"/>
  <c r="AT2453" i="1" s="1"/>
  <c r="AE2452" i="1"/>
  <c r="AU2453" i="1" s="1"/>
  <c r="Z2452" i="1"/>
  <c r="AP2453" i="1" s="1"/>
  <c r="AN2453" i="1" s="1"/>
  <c r="AF2453" i="1" s="1"/>
  <c r="AV2454" i="1" s="1"/>
  <c r="AC2452" i="1"/>
  <c r="AS2453" i="1" s="1"/>
  <c r="AA2452" i="1"/>
  <c r="AQ2453" i="1" s="1"/>
  <c r="AG6610" i="1"/>
  <c r="AW6611" i="1" s="1"/>
  <c r="AK2453" i="1" l="1"/>
  <c r="AJ2453" i="1"/>
  <c r="AB2453" i="1" s="1"/>
  <c r="AR2454" i="1" s="1"/>
  <c r="AI2453" i="1"/>
  <c r="AM2453" i="1"/>
  <c r="AE2453" i="1" s="1"/>
  <c r="AU2454" i="1" s="1"/>
  <c r="AL2453" i="1"/>
  <c r="AG6611" i="1"/>
  <c r="AW6612" i="1" s="1"/>
  <c r="AD2453" i="1" l="1"/>
  <c r="AT2454" i="1" s="1"/>
  <c r="AC2453" i="1"/>
  <c r="AS2454" i="1" s="1"/>
  <c r="Z2453" i="1"/>
  <c r="AP2454" i="1" s="1"/>
  <c r="AN2454" i="1" s="1"/>
  <c r="AF2454" i="1" s="1"/>
  <c r="AV2455" i="1" s="1"/>
  <c r="AA2453" i="1"/>
  <c r="AQ2454" i="1" s="1"/>
  <c r="AG6612" i="1"/>
  <c r="AW6613" i="1" s="1"/>
  <c r="AM2454" i="1" l="1"/>
  <c r="AE2454" i="1" s="1"/>
  <c r="AU2455" i="1" s="1"/>
  <c r="AJ2454" i="1"/>
  <c r="AK2454" i="1"/>
  <c r="AI2454" i="1"/>
  <c r="AL2454" i="1"/>
  <c r="AD2454" i="1" s="1"/>
  <c r="AT2455" i="1" s="1"/>
  <c r="AG6613" i="1"/>
  <c r="AW6614" i="1" s="1"/>
  <c r="AB2454" i="1" l="1"/>
  <c r="AR2455" i="1" s="1"/>
  <c r="AC2454" i="1"/>
  <c r="AS2455" i="1" s="1"/>
  <c r="AA2454" i="1"/>
  <c r="AQ2455" i="1" s="1"/>
  <c r="Z2454" i="1"/>
  <c r="AP2455" i="1" s="1"/>
  <c r="AG6614" i="1"/>
  <c r="AW6615" i="1" s="1"/>
  <c r="AI2455" i="1" l="1"/>
  <c r="AM2455" i="1"/>
  <c r="AN2455" i="1"/>
  <c r="AF2455" i="1" s="1"/>
  <c r="AV2456" i="1" s="1"/>
  <c r="AL2455" i="1"/>
  <c r="AD2455" i="1" s="1"/>
  <c r="AT2456" i="1" s="1"/>
  <c r="AJ2455" i="1"/>
  <c r="AK2455" i="1"/>
  <c r="AG6615" i="1"/>
  <c r="AW6616" i="1" s="1"/>
  <c r="AG6616" i="1" s="1"/>
  <c r="AW6617" i="1" s="1"/>
  <c r="AB2455" i="1" l="1"/>
  <c r="AR2456" i="1" s="1"/>
  <c r="AC2455" i="1"/>
  <c r="AS2456" i="1" s="1"/>
  <c r="AE2455" i="1"/>
  <c r="AU2456" i="1" s="1"/>
  <c r="AA2455" i="1"/>
  <c r="AQ2456" i="1" s="1"/>
  <c r="Z2455" i="1"/>
  <c r="AP2456" i="1" s="1"/>
  <c r="AL2456" i="1" s="1"/>
  <c r="AG6617" i="1"/>
  <c r="AW6618" i="1" s="1"/>
  <c r="AG6618" i="1" s="1"/>
  <c r="AW6619" i="1" s="1"/>
  <c r="AG6619" i="1" s="1"/>
  <c r="AW6620" i="1" s="1"/>
  <c r="AM2456" i="1" l="1"/>
  <c r="AK2456" i="1"/>
  <c r="AC2456" i="1" s="1"/>
  <c r="AS2457" i="1" s="1"/>
  <c r="AI2456" i="1"/>
  <c r="AN2456" i="1"/>
  <c r="AF2456" i="1" s="1"/>
  <c r="AV2457" i="1" s="1"/>
  <c r="AJ2456" i="1"/>
  <c r="AG6620" i="1"/>
  <c r="AW6621" i="1" s="1"/>
  <c r="AA2456" i="1" l="1"/>
  <c r="AQ2457" i="1" s="1"/>
  <c r="Z2456" i="1"/>
  <c r="AP2457" i="1" s="1"/>
  <c r="AN2457" i="1" s="1"/>
  <c r="AF2457" i="1" s="1"/>
  <c r="AV2458" i="1" s="1"/>
  <c r="AB2456" i="1"/>
  <c r="AR2457" i="1" s="1"/>
  <c r="AE2456" i="1"/>
  <c r="AU2457" i="1" s="1"/>
  <c r="AD2456" i="1"/>
  <c r="AT2457" i="1" s="1"/>
  <c r="AG6621" i="1"/>
  <c r="AW6622" i="1" s="1"/>
  <c r="AM2457" i="1" l="1"/>
  <c r="AE2457" i="1" s="1"/>
  <c r="AU2458" i="1" s="1"/>
  <c r="AJ2457" i="1"/>
  <c r="AL2457" i="1"/>
  <c r="AD2457" i="1" s="1"/>
  <c r="AT2458" i="1" s="1"/>
  <c r="AK2457" i="1"/>
  <c r="AI2457" i="1"/>
  <c r="AG6622" i="1"/>
  <c r="AW6623" i="1" s="1"/>
  <c r="AC2457" i="1" l="1"/>
  <c r="AS2458" i="1" s="1"/>
  <c r="AA2457" i="1"/>
  <c r="AQ2458" i="1" s="1"/>
  <c r="Z2457" i="1"/>
  <c r="AP2458" i="1" s="1"/>
  <c r="AB2457" i="1"/>
  <c r="AR2458" i="1" s="1"/>
  <c r="AG6623" i="1"/>
  <c r="AW6624" i="1" s="1"/>
  <c r="AJ2458" i="1" l="1"/>
  <c r="AM2458" i="1"/>
  <c r="AL2458" i="1"/>
  <c r="AD2458" i="1" s="1"/>
  <c r="AT2459" i="1" s="1"/>
  <c r="AN2458" i="1"/>
  <c r="AF2458" i="1" s="1"/>
  <c r="AV2459" i="1" s="1"/>
  <c r="AI2458" i="1"/>
  <c r="AK2458" i="1"/>
  <c r="AG6624" i="1"/>
  <c r="AW6625" i="1" s="1"/>
  <c r="AC2458" i="1" l="1"/>
  <c r="AS2459" i="1" s="1"/>
  <c r="AE2458" i="1"/>
  <c r="AU2459" i="1" s="1"/>
  <c r="AA2458" i="1"/>
  <c r="AQ2459" i="1" s="1"/>
  <c r="Z2458" i="1"/>
  <c r="AP2459" i="1" s="1"/>
  <c r="AB2458" i="1"/>
  <c r="AR2459" i="1" s="1"/>
  <c r="AG6625" i="1"/>
  <c r="AW6626" i="1" s="1"/>
  <c r="AK2459" i="1" l="1"/>
  <c r="AJ2459" i="1"/>
  <c r="AB2459" i="1" s="1"/>
  <c r="AR2460" i="1" s="1"/>
  <c r="AM2459" i="1"/>
  <c r="AL2459" i="1"/>
  <c r="AI2459" i="1"/>
  <c r="AN2459" i="1"/>
  <c r="AF2459" i="1" s="1"/>
  <c r="AV2460" i="1" s="1"/>
  <c r="AG6626" i="1"/>
  <c r="AW6627" i="1" s="1"/>
  <c r="AD2459" i="1" l="1"/>
  <c r="AT2460" i="1" s="1"/>
  <c r="AC2459" i="1"/>
  <c r="AS2460" i="1" s="1"/>
  <c r="AA2459" i="1"/>
  <c r="AQ2460" i="1" s="1"/>
  <c r="Z2459" i="1"/>
  <c r="AP2460" i="1" s="1"/>
  <c r="AL2460" i="1" s="1"/>
  <c r="AE2459" i="1"/>
  <c r="AU2460" i="1" s="1"/>
  <c r="AG6627" i="1"/>
  <c r="AW6628" i="1" s="1"/>
  <c r="AI2460" i="1" l="1"/>
  <c r="AM2460" i="1"/>
  <c r="AD2460" i="1" s="1"/>
  <c r="AT2461" i="1" s="1"/>
  <c r="AN2460" i="1"/>
  <c r="AF2460" i="1" s="1"/>
  <c r="AV2461" i="1" s="1"/>
  <c r="AJ2460" i="1"/>
  <c r="AK2460" i="1"/>
  <c r="AC2460" i="1" s="1"/>
  <c r="AS2461" i="1" s="1"/>
  <c r="AG6628" i="1"/>
  <c r="AW6629" i="1" s="1"/>
  <c r="AB2460" i="1" l="1"/>
  <c r="AR2461" i="1" s="1"/>
  <c r="Z2460" i="1"/>
  <c r="AP2461" i="1" s="1"/>
  <c r="AN2461" i="1" s="1"/>
  <c r="AF2461" i="1" s="1"/>
  <c r="AV2462" i="1" s="1"/>
  <c r="AA2460" i="1"/>
  <c r="AQ2461" i="1" s="1"/>
  <c r="AE2460" i="1"/>
  <c r="AU2461" i="1" s="1"/>
  <c r="AG6629" i="1"/>
  <c r="AW6630" i="1" s="1"/>
  <c r="AJ2461" i="1" l="1"/>
  <c r="AM2461" i="1"/>
  <c r="AE2461" i="1" s="1"/>
  <c r="AU2462" i="1" s="1"/>
  <c r="AK2461" i="1"/>
  <c r="AB2461" i="1" s="1"/>
  <c r="AR2462" i="1" s="1"/>
  <c r="AI2461" i="1"/>
  <c r="AA2461" i="1" s="1"/>
  <c r="AQ2462" i="1" s="1"/>
  <c r="AL2461" i="1"/>
  <c r="AG6630" i="1"/>
  <c r="AW6631" i="1" s="1"/>
  <c r="AG6631" i="1" s="1"/>
  <c r="AW6632" i="1" s="1"/>
  <c r="AC2461" i="1" l="1"/>
  <c r="AS2462" i="1" s="1"/>
  <c r="Z2461" i="1"/>
  <c r="AP2462" i="1" s="1"/>
  <c r="AN2462" i="1" s="1"/>
  <c r="AF2462" i="1" s="1"/>
  <c r="AV2463" i="1" s="1"/>
  <c r="AD2461" i="1"/>
  <c r="AT2462" i="1" s="1"/>
  <c r="AL2462" i="1" s="1"/>
  <c r="AI2462" i="1"/>
  <c r="AK2462" i="1"/>
  <c r="AG6632" i="1"/>
  <c r="AW6633" i="1" s="1"/>
  <c r="AG6633" i="1" s="1"/>
  <c r="AW6634" i="1" s="1"/>
  <c r="AJ2462" i="1" l="1"/>
  <c r="AM2462" i="1"/>
  <c r="AE2462" i="1" s="1"/>
  <c r="AU2463" i="1" s="1"/>
  <c r="AD2462" i="1"/>
  <c r="AT2463" i="1" s="1"/>
  <c r="Z2462" i="1"/>
  <c r="AP2463" i="1" s="1"/>
  <c r="AN2463" i="1" s="1"/>
  <c r="AF2463" i="1" s="1"/>
  <c r="AV2464" i="1" s="1"/>
  <c r="AA2462" i="1"/>
  <c r="AQ2463" i="1" s="1"/>
  <c r="AC2462" i="1"/>
  <c r="AS2463" i="1" s="1"/>
  <c r="AB2462" i="1"/>
  <c r="AR2463" i="1" s="1"/>
  <c r="AG6634" i="1"/>
  <c r="AW6635" i="1" s="1"/>
  <c r="AI2463" i="1" l="1"/>
  <c r="AJ2463" i="1"/>
  <c r="AM2463" i="1"/>
  <c r="AE2463" i="1" s="1"/>
  <c r="AU2464" i="1" s="1"/>
  <c r="AK2463" i="1"/>
  <c r="AL2463" i="1"/>
  <c r="AG6635" i="1"/>
  <c r="AW6636" i="1" s="1"/>
  <c r="AB2463" i="1" l="1"/>
  <c r="AR2464" i="1" s="1"/>
  <c r="AD2463" i="1"/>
  <c r="AT2464" i="1" s="1"/>
  <c r="Z2463" i="1"/>
  <c r="AP2464" i="1" s="1"/>
  <c r="AN2464" i="1" s="1"/>
  <c r="AF2464" i="1" s="1"/>
  <c r="AV2465" i="1" s="1"/>
  <c r="AC2463" i="1"/>
  <c r="AS2464" i="1" s="1"/>
  <c r="AA2463" i="1"/>
  <c r="AQ2464" i="1" s="1"/>
  <c r="AG6636" i="1"/>
  <c r="AW6637" i="1" s="1"/>
  <c r="AL2464" i="1" l="1"/>
  <c r="AM2464" i="1"/>
  <c r="AE2464" i="1" s="1"/>
  <c r="AU2465" i="1" s="1"/>
  <c r="AI2464" i="1"/>
  <c r="AK2464" i="1"/>
  <c r="AJ2464" i="1"/>
  <c r="AG6637" i="1"/>
  <c r="AW6638" i="1" s="1"/>
  <c r="AB2464" i="1" l="1"/>
  <c r="AR2465" i="1" s="1"/>
  <c r="AC2464" i="1"/>
  <c r="AS2465" i="1" s="1"/>
  <c r="Z2464" i="1"/>
  <c r="AP2465" i="1" s="1"/>
  <c r="AA2464" i="1"/>
  <c r="AQ2465" i="1" s="1"/>
  <c r="AD2464" i="1"/>
  <c r="AT2465" i="1" s="1"/>
  <c r="AG6638" i="1"/>
  <c r="AW6639" i="1" s="1"/>
  <c r="AI2465" i="1" l="1"/>
  <c r="AK2465" i="1"/>
  <c r="AN2465" i="1"/>
  <c r="AF2465" i="1" s="1"/>
  <c r="AV2466" i="1" s="1"/>
  <c r="AJ2465" i="1"/>
  <c r="AB2465" i="1" s="1"/>
  <c r="AR2466" i="1" s="1"/>
  <c r="AL2465" i="1"/>
  <c r="AM2465" i="1"/>
  <c r="AG6639" i="1"/>
  <c r="AW6640" i="1" s="1"/>
  <c r="AE2465" i="1" l="1"/>
  <c r="AU2466" i="1" s="1"/>
  <c r="AC2465" i="1"/>
  <c r="AS2466" i="1" s="1"/>
  <c r="AD2465" i="1"/>
  <c r="AT2466" i="1" s="1"/>
  <c r="Z2465" i="1"/>
  <c r="AP2466" i="1" s="1"/>
  <c r="AN2466" i="1" s="1"/>
  <c r="AF2466" i="1" s="1"/>
  <c r="AV2467" i="1" s="1"/>
  <c r="AA2465" i="1"/>
  <c r="AQ2466" i="1" s="1"/>
  <c r="AG6640" i="1"/>
  <c r="AW6641" i="1" s="1"/>
  <c r="AM2466" i="1" l="1"/>
  <c r="AI2466" i="1"/>
  <c r="AJ2466" i="1"/>
  <c r="AB2466" i="1" s="1"/>
  <c r="AR2467" i="1" s="1"/>
  <c r="AK2466" i="1"/>
  <c r="AC2466" i="1" s="1"/>
  <c r="AS2467" i="1" s="1"/>
  <c r="AE2466" i="1"/>
  <c r="AU2467" i="1" s="1"/>
  <c r="AL2466" i="1"/>
  <c r="AD2466" i="1" s="1"/>
  <c r="AT2467" i="1" s="1"/>
  <c r="AG6641" i="1"/>
  <c r="AW6642" i="1" s="1"/>
  <c r="AA2466" i="1" l="1"/>
  <c r="AQ2467" i="1" s="1"/>
  <c r="Z2466" i="1"/>
  <c r="AP2467" i="1" s="1"/>
  <c r="AN2467" i="1" s="1"/>
  <c r="AF2467" i="1" s="1"/>
  <c r="AV2468" i="1" s="1"/>
  <c r="AG6642" i="1"/>
  <c r="AW6643" i="1" s="1"/>
  <c r="AM2467" i="1" l="1"/>
  <c r="AE2467" i="1" s="1"/>
  <c r="AU2468" i="1" s="1"/>
  <c r="AI2467" i="1"/>
  <c r="AK2467" i="1"/>
  <c r="AL2467" i="1"/>
  <c r="AD2467" i="1" s="1"/>
  <c r="AT2468" i="1" s="1"/>
  <c r="AJ2467" i="1"/>
  <c r="AG6643" i="1"/>
  <c r="AW6644" i="1" s="1"/>
  <c r="AC2467" i="1" l="1"/>
  <c r="AS2468" i="1" s="1"/>
  <c r="AK2468" i="1" s="1"/>
  <c r="Z2467" i="1"/>
  <c r="AP2468" i="1" s="1"/>
  <c r="AM2468" i="1" s="1"/>
  <c r="AN2468" i="1"/>
  <c r="AF2468" i="1" s="1"/>
  <c r="AV2469" i="1" s="1"/>
  <c r="AB2467" i="1"/>
  <c r="AR2468" i="1" s="1"/>
  <c r="AJ2468" i="1" s="1"/>
  <c r="AA2467" i="1"/>
  <c r="AQ2468" i="1" s="1"/>
  <c r="AI2468" i="1" s="1"/>
  <c r="AL2468" i="1"/>
  <c r="AG6644" i="1"/>
  <c r="AW6645" i="1" s="1"/>
  <c r="AB2468" i="1" l="1"/>
  <c r="AR2469" i="1" s="1"/>
  <c r="AC2468" i="1"/>
  <c r="AS2469" i="1" s="1"/>
  <c r="AA2468" i="1"/>
  <c r="AQ2469" i="1" s="1"/>
  <c r="Z2468" i="1"/>
  <c r="AP2469" i="1" s="1"/>
  <c r="AN2469" i="1" s="1"/>
  <c r="AF2469" i="1" s="1"/>
  <c r="AV2470" i="1" s="1"/>
  <c r="AD2468" i="1"/>
  <c r="AT2469" i="1" s="1"/>
  <c r="AE2468" i="1"/>
  <c r="AU2469" i="1" s="1"/>
  <c r="AG6645" i="1"/>
  <c r="AW6646" i="1" s="1"/>
  <c r="AG6646" i="1" s="1"/>
  <c r="AW6647" i="1" s="1"/>
  <c r="AG6647" i="1" s="1"/>
  <c r="AW6648" i="1" s="1"/>
  <c r="AL2469" i="1" l="1"/>
  <c r="AI2469" i="1"/>
  <c r="AM2469" i="1"/>
  <c r="AE2469" i="1" s="1"/>
  <c r="AU2470" i="1" s="1"/>
  <c r="AK2469" i="1"/>
  <c r="AC2469" i="1" s="1"/>
  <c r="AS2470" i="1" s="1"/>
  <c r="AJ2469" i="1"/>
  <c r="AG6648" i="1"/>
  <c r="AW6649" i="1" s="1"/>
  <c r="AG6649" i="1" s="1"/>
  <c r="AW6650" i="1" s="1"/>
  <c r="AG6650" i="1" s="1"/>
  <c r="AW6651" i="1" s="1"/>
  <c r="AD2469" i="1" l="1"/>
  <c r="AT2470" i="1" s="1"/>
  <c r="AA2469" i="1"/>
  <c r="AQ2470" i="1" s="1"/>
  <c r="AB2469" i="1"/>
  <c r="AR2470" i="1" s="1"/>
  <c r="Z2469" i="1"/>
  <c r="AP2470" i="1" s="1"/>
  <c r="AG6651" i="1"/>
  <c r="AW6652" i="1" s="1"/>
  <c r="AJ2470" i="1" l="1"/>
  <c r="AI2470" i="1"/>
  <c r="AN2470" i="1"/>
  <c r="AF2470" i="1" s="1"/>
  <c r="AV2471" i="1" s="1"/>
  <c r="AL2470" i="1"/>
  <c r="AD2470" i="1" s="1"/>
  <c r="AT2471" i="1" s="1"/>
  <c r="AK2470" i="1"/>
  <c r="AM2470" i="1"/>
  <c r="AG6652" i="1"/>
  <c r="AW6653" i="1" s="1"/>
  <c r="Z2470" i="1" l="1"/>
  <c r="AP2471" i="1" s="1"/>
  <c r="AN2471" i="1" s="1"/>
  <c r="AF2471" i="1" s="1"/>
  <c r="AV2472" i="1" s="1"/>
  <c r="AE2470" i="1"/>
  <c r="AU2471" i="1" s="1"/>
  <c r="AC2470" i="1"/>
  <c r="AS2471" i="1" s="1"/>
  <c r="AA2470" i="1"/>
  <c r="AQ2471" i="1" s="1"/>
  <c r="AB2470" i="1"/>
  <c r="AR2471" i="1" s="1"/>
  <c r="AJ2471" i="1" s="1"/>
  <c r="AG6653" i="1"/>
  <c r="AW6654" i="1" s="1"/>
  <c r="AI2471" i="1" l="1"/>
  <c r="AA2471" i="1" s="1"/>
  <c r="AQ2472" i="1" s="1"/>
  <c r="AM2471" i="1"/>
  <c r="AL2471" i="1"/>
  <c r="AD2471" i="1" s="1"/>
  <c r="AT2472" i="1" s="1"/>
  <c r="AE2471" i="1"/>
  <c r="AU2472" i="1" s="1"/>
  <c r="AK2471" i="1"/>
  <c r="AC2471" i="1" s="1"/>
  <c r="AS2472" i="1" s="1"/>
  <c r="AG6654" i="1"/>
  <c r="AW6655" i="1" s="1"/>
  <c r="Z2471" i="1" l="1"/>
  <c r="AP2472" i="1" s="1"/>
  <c r="AN2472" i="1" s="1"/>
  <c r="AF2472" i="1" s="1"/>
  <c r="AV2473" i="1" s="1"/>
  <c r="AB2471" i="1"/>
  <c r="AR2472" i="1" s="1"/>
  <c r="AJ2472" i="1" s="1"/>
  <c r="AG6655" i="1"/>
  <c r="AW6656" i="1" s="1"/>
  <c r="AG6656" i="1" s="1"/>
  <c r="AW6657" i="1" s="1"/>
  <c r="AM2472" i="1" l="1"/>
  <c r="AE2472" i="1" s="1"/>
  <c r="AU2473" i="1" s="1"/>
  <c r="AK2472" i="1"/>
  <c r="AL2472" i="1"/>
  <c r="AD2472" i="1" s="1"/>
  <c r="AT2473" i="1" s="1"/>
  <c r="AI2472" i="1"/>
  <c r="AA2472" i="1" s="1"/>
  <c r="AQ2473" i="1" s="1"/>
  <c r="AB2472" i="1"/>
  <c r="AR2473" i="1" s="1"/>
  <c r="AG6657" i="1"/>
  <c r="AW6658" i="1" s="1"/>
  <c r="AC2472" i="1" l="1"/>
  <c r="AS2473" i="1" s="1"/>
  <c r="Z2472" i="1"/>
  <c r="AP2473" i="1" s="1"/>
  <c r="AN2473" i="1" s="1"/>
  <c r="AF2473" i="1" s="1"/>
  <c r="AV2474" i="1" s="1"/>
  <c r="AI2473" i="1"/>
  <c r="AJ2473" i="1"/>
  <c r="AM2473" i="1"/>
  <c r="AE2473" i="1" s="1"/>
  <c r="AU2474" i="1" s="1"/>
  <c r="AK2473" i="1"/>
  <c r="AL2473" i="1"/>
  <c r="AG6658" i="1"/>
  <c r="AW6659" i="1" s="1"/>
  <c r="AB2473" i="1" l="1"/>
  <c r="AR2474" i="1" s="1"/>
  <c r="AD2473" i="1"/>
  <c r="AT2474" i="1" s="1"/>
  <c r="AC2473" i="1"/>
  <c r="AS2474" i="1" s="1"/>
  <c r="Z2473" i="1"/>
  <c r="AP2474" i="1" s="1"/>
  <c r="AN2474" i="1" s="1"/>
  <c r="AF2474" i="1" s="1"/>
  <c r="AV2475" i="1" s="1"/>
  <c r="AA2473" i="1"/>
  <c r="AQ2474" i="1" s="1"/>
  <c r="AG6659" i="1"/>
  <c r="AW6660" i="1" s="1"/>
  <c r="AG6660" i="1" s="1"/>
  <c r="AW6661" i="1" s="1"/>
  <c r="AK2474" i="1" l="1"/>
  <c r="AJ2474" i="1"/>
  <c r="AI2474" i="1"/>
  <c r="AL2474" i="1"/>
  <c r="AB2474" i="1"/>
  <c r="AR2475" i="1" s="1"/>
  <c r="AM2474" i="1"/>
  <c r="AE2474" i="1" s="1"/>
  <c r="AU2475" i="1" s="1"/>
  <c r="AG6661" i="1"/>
  <c r="AW6662" i="1" s="1"/>
  <c r="AA2474" i="1" l="1"/>
  <c r="AQ2475" i="1" s="1"/>
  <c r="AC2474" i="1"/>
  <c r="AS2475" i="1" s="1"/>
  <c r="Z2474" i="1"/>
  <c r="AP2475" i="1" s="1"/>
  <c r="AD2474" i="1"/>
  <c r="AT2475" i="1" s="1"/>
  <c r="AL2475" i="1" s="1"/>
  <c r="AG6662" i="1"/>
  <c r="AW6663" i="1" s="1"/>
  <c r="AN2475" i="1" l="1"/>
  <c r="AF2475" i="1" s="1"/>
  <c r="AV2476" i="1" s="1"/>
  <c r="AK2475" i="1"/>
  <c r="AC2475" i="1" s="1"/>
  <c r="AS2476" i="1" s="1"/>
  <c r="AM2475" i="1"/>
  <c r="AI2475" i="1"/>
  <c r="AJ2475" i="1"/>
  <c r="AG6663" i="1"/>
  <c r="AW6664" i="1" s="1"/>
  <c r="AE2475" i="1" l="1"/>
  <c r="AU2476" i="1" s="1"/>
  <c r="AB2475" i="1"/>
  <c r="AR2476" i="1" s="1"/>
  <c r="AA2475" i="1"/>
  <c r="AQ2476" i="1" s="1"/>
  <c r="Z2475" i="1"/>
  <c r="AP2476" i="1" s="1"/>
  <c r="AM2476" i="1" s="1"/>
  <c r="AD2475" i="1"/>
  <c r="AT2476" i="1" s="1"/>
  <c r="AG6664" i="1"/>
  <c r="AW6665" i="1" s="1"/>
  <c r="AI2476" i="1" l="1"/>
  <c r="AJ2476" i="1"/>
  <c r="AL2476" i="1"/>
  <c r="AD2476" i="1" s="1"/>
  <c r="AT2477" i="1" s="1"/>
  <c r="AK2476" i="1"/>
  <c r="AN2476" i="1"/>
  <c r="AF2476" i="1" s="1"/>
  <c r="AV2477" i="1" s="1"/>
  <c r="AG6665" i="1"/>
  <c r="AW6666" i="1" s="1"/>
  <c r="AB2476" i="1" l="1"/>
  <c r="AR2477" i="1" s="1"/>
  <c r="AE2476" i="1"/>
  <c r="AU2477" i="1" s="1"/>
  <c r="Z2476" i="1"/>
  <c r="AP2477" i="1" s="1"/>
  <c r="AN2477" i="1" s="1"/>
  <c r="AF2477" i="1" s="1"/>
  <c r="AV2478" i="1" s="1"/>
  <c r="AC2476" i="1"/>
  <c r="AS2477" i="1" s="1"/>
  <c r="AA2476" i="1"/>
  <c r="AQ2477" i="1" s="1"/>
  <c r="AG6666" i="1"/>
  <c r="AW6667" i="1" s="1"/>
  <c r="AM2477" i="1" l="1"/>
  <c r="AE2477" i="1" s="1"/>
  <c r="AU2478" i="1" s="1"/>
  <c r="AI2477" i="1"/>
  <c r="AL2477" i="1"/>
  <c r="AD2477" i="1" s="1"/>
  <c r="AT2478" i="1" s="1"/>
  <c r="AK2477" i="1"/>
  <c r="AJ2477" i="1"/>
  <c r="AG6667" i="1"/>
  <c r="AW6668" i="1" s="1"/>
  <c r="AG6668" i="1" s="1"/>
  <c r="AW6669" i="1" s="1"/>
  <c r="AG6669" i="1" s="1"/>
  <c r="AW6670" i="1" s="1"/>
  <c r="AG6670" i="1" s="1"/>
  <c r="AW6671" i="1" s="1"/>
  <c r="AB2477" i="1" l="1"/>
  <c r="AR2478" i="1" s="1"/>
  <c r="AC2477" i="1"/>
  <c r="AS2478" i="1" s="1"/>
  <c r="Z2477" i="1"/>
  <c r="AP2478" i="1" s="1"/>
  <c r="AN2478" i="1" s="1"/>
  <c r="AF2478" i="1" s="1"/>
  <c r="AV2479" i="1" s="1"/>
  <c r="AA2477" i="1"/>
  <c r="AQ2478" i="1" s="1"/>
  <c r="AG6671" i="1"/>
  <c r="AW6672" i="1" s="1"/>
  <c r="AI2478" i="1" l="1"/>
  <c r="AM2478" i="1"/>
  <c r="AE2478" i="1" s="1"/>
  <c r="AU2479" i="1" s="1"/>
  <c r="AL2478" i="1"/>
  <c r="AD2478" i="1" s="1"/>
  <c r="AT2479" i="1" s="1"/>
  <c r="AJ2478" i="1"/>
  <c r="AB2478" i="1" s="1"/>
  <c r="AR2479" i="1" s="1"/>
  <c r="AK2478" i="1"/>
  <c r="AG6672" i="1"/>
  <c r="AW6673" i="1" s="1"/>
  <c r="AC2478" i="1" l="1"/>
  <c r="AS2479" i="1" s="1"/>
  <c r="AA2478" i="1"/>
  <c r="AQ2479" i="1" s="1"/>
  <c r="Z2478" i="1"/>
  <c r="AP2479" i="1" s="1"/>
  <c r="AN2479" i="1" s="1"/>
  <c r="AF2479" i="1" s="1"/>
  <c r="AV2480" i="1" s="1"/>
  <c r="AG6673" i="1"/>
  <c r="AW6674" i="1" s="1"/>
  <c r="AK2479" i="1" l="1"/>
  <c r="AM2479" i="1"/>
  <c r="AE2479" i="1" s="1"/>
  <c r="AU2480" i="1" s="1"/>
  <c r="AL2479" i="1"/>
  <c r="AD2479" i="1" s="1"/>
  <c r="AT2480" i="1" s="1"/>
  <c r="AI2479" i="1"/>
  <c r="Z2479" i="1" s="1"/>
  <c r="AP2480" i="1" s="1"/>
  <c r="AN2480" i="1" s="1"/>
  <c r="AF2480" i="1" s="1"/>
  <c r="AV2481" i="1" s="1"/>
  <c r="AJ2479" i="1"/>
  <c r="AG6674" i="1"/>
  <c r="AW6675" i="1" s="1"/>
  <c r="AA2479" i="1" l="1"/>
  <c r="AQ2480" i="1" s="1"/>
  <c r="AI2480" i="1" s="1"/>
  <c r="AL2480" i="1"/>
  <c r="AM2480" i="1"/>
  <c r="AE2480" i="1" s="1"/>
  <c r="AU2481" i="1" s="1"/>
  <c r="AB2479" i="1"/>
  <c r="AR2480" i="1" s="1"/>
  <c r="AJ2480" i="1" s="1"/>
  <c r="AC2479" i="1"/>
  <c r="AS2480" i="1" s="1"/>
  <c r="AK2480" i="1" s="1"/>
  <c r="AC2480" i="1" s="1"/>
  <c r="AS2481" i="1" s="1"/>
  <c r="AG6675" i="1"/>
  <c r="AW6676" i="1" s="1"/>
  <c r="AG6676" i="1" s="1"/>
  <c r="AW6677" i="1" s="1"/>
  <c r="AG6677" i="1" s="1"/>
  <c r="AW6678" i="1" s="1"/>
  <c r="AG6678" i="1" s="1"/>
  <c r="AW6679" i="1" s="1"/>
  <c r="Z2480" i="1" l="1"/>
  <c r="AP2481" i="1" s="1"/>
  <c r="AM2481" i="1" s="1"/>
  <c r="AA2480" i="1"/>
  <c r="AQ2481" i="1" s="1"/>
  <c r="AD2480" i="1"/>
  <c r="AT2481" i="1" s="1"/>
  <c r="AL2481" i="1" s="1"/>
  <c r="AB2480" i="1"/>
  <c r="AR2481" i="1" s="1"/>
  <c r="AJ2481" i="1" s="1"/>
  <c r="AG6679" i="1"/>
  <c r="AW6680" i="1" s="1"/>
  <c r="AG6680" i="1" s="1"/>
  <c r="AW6681" i="1" s="1"/>
  <c r="AG6681" i="1" s="1"/>
  <c r="AW6682" i="1" s="1"/>
  <c r="AD2481" i="1" l="1"/>
  <c r="AT2482" i="1" s="1"/>
  <c r="AI2481" i="1"/>
  <c r="AK2481" i="1"/>
  <c r="AB2481" i="1" s="1"/>
  <c r="AR2482" i="1" s="1"/>
  <c r="AN2481" i="1"/>
  <c r="AF2481" i="1" s="1"/>
  <c r="AV2482" i="1" s="1"/>
  <c r="AG6682" i="1"/>
  <c r="AW6683" i="1" s="1"/>
  <c r="AG6683" i="1" s="1"/>
  <c r="AW6684" i="1" s="1"/>
  <c r="Z2481" i="1" l="1"/>
  <c r="AP2482" i="1" s="1"/>
  <c r="AN2482" i="1" s="1"/>
  <c r="AF2482" i="1" s="1"/>
  <c r="AV2483" i="1" s="1"/>
  <c r="AA2481" i="1"/>
  <c r="AQ2482" i="1" s="1"/>
  <c r="AC2481" i="1"/>
  <c r="AS2482" i="1" s="1"/>
  <c r="AE2481" i="1"/>
  <c r="AU2482" i="1" s="1"/>
  <c r="AG6684" i="1"/>
  <c r="AW6685" i="1" s="1"/>
  <c r="AM2482" i="1" l="1"/>
  <c r="AE2482" i="1" s="1"/>
  <c r="AU2483" i="1" s="1"/>
  <c r="AI2482" i="1"/>
  <c r="AK2482" i="1"/>
  <c r="AL2482" i="1"/>
  <c r="AD2482" i="1" s="1"/>
  <c r="AT2483" i="1" s="1"/>
  <c r="AJ2482" i="1"/>
  <c r="AG6685" i="1"/>
  <c r="AW6686" i="1" s="1"/>
  <c r="AA2482" i="1" l="1"/>
  <c r="AQ2483" i="1" s="1"/>
  <c r="AC2482" i="1"/>
  <c r="AS2483" i="1" s="1"/>
  <c r="Z2482" i="1"/>
  <c r="AP2483" i="1" s="1"/>
  <c r="AB2482" i="1"/>
  <c r="AR2483" i="1" s="1"/>
  <c r="AG6686" i="1"/>
  <c r="AW6687" i="1" s="1"/>
  <c r="AG6687" i="1" s="1"/>
  <c r="AW6688" i="1" s="1"/>
  <c r="AN2483" i="1" l="1"/>
  <c r="AF2483" i="1" s="1"/>
  <c r="AV2484" i="1" s="1"/>
  <c r="AM2483" i="1"/>
  <c r="AL2483" i="1"/>
  <c r="AK2483" i="1"/>
  <c r="AJ2483" i="1"/>
  <c r="AB2483" i="1" s="1"/>
  <c r="AR2484" i="1" s="1"/>
  <c r="AI2483" i="1"/>
  <c r="AG6688" i="1"/>
  <c r="AW6689" i="1" s="1"/>
  <c r="AG6689" i="1" s="1"/>
  <c r="AW6690" i="1" s="1"/>
  <c r="AD2483" i="1" l="1"/>
  <c r="AT2484" i="1" s="1"/>
  <c r="AE2483" i="1"/>
  <c r="AU2484" i="1" s="1"/>
  <c r="AC2483" i="1"/>
  <c r="AS2484" i="1" s="1"/>
  <c r="Z2483" i="1"/>
  <c r="AP2484" i="1" s="1"/>
  <c r="AM2484" i="1" s="1"/>
  <c r="AA2483" i="1"/>
  <c r="AQ2484" i="1" s="1"/>
  <c r="AG6690" i="1"/>
  <c r="AW6691" i="1" s="1"/>
  <c r="AI2484" i="1" l="1"/>
  <c r="AN2484" i="1"/>
  <c r="AF2484" i="1" s="1"/>
  <c r="AV2485" i="1" s="1"/>
  <c r="AJ2484" i="1"/>
  <c r="AL2484" i="1"/>
  <c r="AD2484" i="1" s="1"/>
  <c r="AT2485" i="1" s="1"/>
  <c r="AK2484" i="1"/>
  <c r="AG6691" i="1"/>
  <c r="AW6692" i="1" s="1"/>
  <c r="AG6692" i="1" s="1"/>
  <c r="AW6693" i="1" s="1"/>
  <c r="AB2484" i="1" l="1"/>
  <c r="AR2485" i="1" s="1"/>
  <c r="AC2484" i="1"/>
  <c r="AS2485" i="1" s="1"/>
  <c r="AA2484" i="1"/>
  <c r="AQ2485" i="1" s="1"/>
  <c r="Z2484" i="1"/>
  <c r="AP2485" i="1" s="1"/>
  <c r="AJ2485" i="1" s="1"/>
  <c r="AE2484" i="1"/>
  <c r="AU2485" i="1" s="1"/>
  <c r="AG6693" i="1"/>
  <c r="AW6694" i="1" s="1"/>
  <c r="AM2485" i="1" l="1"/>
  <c r="AI2485" i="1"/>
  <c r="AK2485" i="1"/>
  <c r="AL2485" i="1"/>
  <c r="AD2485" i="1" s="1"/>
  <c r="AT2486" i="1" s="1"/>
  <c r="AN2485" i="1"/>
  <c r="AF2485" i="1" s="1"/>
  <c r="AV2486" i="1" s="1"/>
  <c r="AG6694" i="1"/>
  <c r="AW6695" i="1" s="1"/>
  <c r="AG6695" i="1" s="1"/>
  <c r="AW6696" i="1" s="1"/>
  <c r="AC2485" i="1" l="1"/>
  <c r="AS2486" i="1" s="1"/>
  <c r="AE2485" i="1"/>
  <c r="AU2486" i="1" s="1"/>
  <c r="AA2485" i="1"/>
  <c r="AQ2486" i="1" s="1"/>
  <c r="Z2485" i="1"/>
  <c r="AP2486" i="1" s="1"/>
  <c r="AK2486" i="1" s="1"/>
  <c r="AB2485" i="1"/>
  <c r="AR2486" i="1" s="1"/>
  <c r="AG6696" i="1"/>
  <c r="AW6697" i="1"/>
  <c r="AG6697" i="1" s="1"/>
  <c r="AW6698" i="1" s="1"/>
  <c r="AG6698" i="1" s="1"/>
  <c r="AW6699" i="1" s="1"/>
  <c r="AJ2486" i="1" l="1"/>
  <c r="AB2486" i="1" s="1"/>
  <c r="AR2487" i="1" s="1"/>
  <c r="AI2486" i="1"/>
  <c r="AN2486" i="1"/>
  <c r="AF2486" i="1" s="1"/>
  <c r="AV2487" i="1" s="1"/>
  <c r="AL2486" i="1"/>
  <c r="AM2486" i="1"/>
  <c r="AG6699" i="1"/>
  <c r="AW6700" i="1" s="1"/>
  <c r="AG6700" i="1" s="1"/>
  <c r="AW6701" i="1" s="1"/>
  <c r="AG6701" i="1" s="1"/>
  <c r="AW6702" i="1" s="1"/>
  <c r="AG6702" i="1" s="1"/>
  <c r="AW6703" i="1" s="1"/>
  <c r="AG6703" i="1" s="1"/>
  <c r="AW6704" i="1" s="1"/>
  <c r="AE2486" i="1" l="1"/>
  <c r="AU2487" i="1" s="1"/>
  <c r="Z2486" i="1"/>
  <c r="AP2487" i="1" s="1"/>
  <c r="AN2487" i="1" s="1"/>
  <c r="AF2487" i="1" s="1"/>
  <c r="AV2488" i="1" s="1"/>
  <c r="AA2486" i="1"/>
  <c r="AQ2487" i="1" s="1"/>
  <c r="AD2486" i="1"/>
  <c r="AT2487" i="1" s="1"/>
  <c r="AC2486" i="1"/>
  <c r="AS2487" i="1" s="1"/>
  <c r="AG6704" i="1"/>
  <c r="AW6705" i="1" s="1"/>
  <c r="AK2487" i="1" l="1"/>
  <c r="AM2487" i="1"/>
  <c r="AE2487" i="1" s="1"/>
  <c r="AU2488" i="1" s="1"/>
  <c r="AL2487" i="1"/>
  <c r="AD2487" i="1" s="1"/>
  <c r="AT2488" i="1" s="1"/>
  <c r="AJ2487" i="1"/>
  <c r="AB2487" i="1" s="1"/>
  <c r="AR2488" i="1" s="1"/>
  <c r="AI2487" i="1"/>
  <c r="AG6705" i="1"/>
  <c r="AW6706" i="1" s="1"/>
  <c r="AC2487" i="1" l="1"/>
  <c r="AS2488" i="1" s="1"/>
  <c r="Z2487" i="1"/>
  <c r="AP2488" i="1" s="1"/>
  <c r="AN2488" i="1" s="1"/>
  <c r="AF2488" i="1" s="1"/>
  <c r="AV2489" i="1" s="1"/>
  <c r="AA2487" i="1"/>
  <c r="AQ2488" i="1" s="1"/>
  <c r="AG6706" i="1"/>
  <c r="AW6707" i="1" s="1"/>
  <c r="AG6707" i="1" s="1"/>
  <c r="AW6708" i="1" s="1"/>
  <c r="AG6708" i="1" s="1"/>
  <c r="AW6709" i="1" s="1"/>
  <c r="AI2488" i="1" l="1"/>
  <c r="AK2488" i="1"/>
  <c r="AJ2488" i="1"/>
  <c r="AM2488" i="1"/>
  <c r="AE2488" i="1" s="1"/>
  <c r="AU2489" i="1" s="1"/>
  <c r="AL2488" i="1"/>
  <c r="AG6709" i="1"/>
  <c r="AW6710" i="1" s="1"/>
  <c r="AG6710" i="1" s="1"/>
  <c r="AW6711" i="1" s="1"/>
  <c r="AC2488" i="1" l="1"/>
  <c r="AS2489" i="1" s="1"/>
  <c r="AB2488" i="1"/>
  <c r="AR2489" i="1" s="1"/>
  <c r="AD2488" i="1"/>
  <c r="AT2489" i="1" s="1"/>
  <c r="Z2488" i="1"/>
  <c r="AP2489" i="1" s="1"/>
  <c r="AA2488" i="1"/>
  <c r="AQ2489" i="1" s="1"/>
  <c r="AG6711" i="1"/>
  <c r="AW6712" i="1" s="1"/>
  <c r="AG6712" i="1" s="1"/>
  <c r="AW6713" i="1" s="1"/>
  <c r="AG6713" i="1" s="1"/>
  <c r="AW6714" i="1" s="1"/>
  <c r="AG6714" i="1" s="1"/>
  <c r="AW6715" i="1" s="1"/>
  <c r="AG6715" i="1" s="1"/>
  <c r="AW6716" i="1" s="1"/>
  <c r="AI2489" i="1" l="1"/>
  <c r="AK2489" i="1"/>
  <c r="AN2489" i="1"/>
  <c r="AF2489" i="1" s="1"/>
  <c r="AV2490" i="1" s="1"/>
  <c r="AM2489" i="1"/>
  <c r="AL2489" i="1"/>
  <c r="AJ2489" i="1"/>
  <c r="AB2489" i="1" s="1"/>
  <c r="AR2490" i="1" s="1"/>
  <c r="AG6716" i="1"/>
  <c r="AW6717" i="1" s="1"/>
  <c r="AG6717" i="1" s="1"/>
  <c r="AW6718" i="1" s="1"/>
  <c r="AE2489" i="1" l="1"/>
  <c r="AU2490" i="1" s="1"/>
  <c r="AD2489" i="1"/>
  <c r="AT2490" i="1" s="1"/>
  <c r="Z2489" i="1"/>
  <c r="AP2490" i="1" s="1"/>
  <c r="AN2490" i="1" s="1"/>
  <c r="AF2490" i="1" s="1"/>
  <c r="AV2491" i="1" s="1"/>
  <c r="AA2489" i="1"/>
  <c r="AQ2490" i="1" s="1"/>
  <c r="AC2489" i="1"/>
  <c r="AS2490" i="1" s="1"/>
  <c r="AG6718" i="1"/>
  <c r="AW6719" i="1" s="1"/>
  <c r="AI2490" i="1" l="1"/>
  <c r="AJ2490" i="1"/>
  <c r="AK2490" i="1"/>
  <c r="AM2490" i="1"/>
  <c r="AE2490" i="1" s="1"/>
  <c r="AU2491" i="1" s="1"/>
  <c r="AL2490" i="1"/>
  <c r="AG6719" i="1"/>
  <c r="AW6720" i="1" s="1"/>
  <c r="AB2490" i="1" l="1"/>
  <c r="AR2491" i="1" s="1"/>
  <c r="AC2490" i="1"/>
  <c r="AS2491" i="1" s="1"/>
  <c r="AD2490" i="1"/>
  <c r="AT2491" i="1" s="1"/>
  <c r="AA2490" i="1"/>
  <c r="AQ2491" i="1" s="1"/>
  <c r="Z2490" i="1"/>
  <c r="AP2491" i="1" s="1"/>
  <c r="AN2491" i="1" s="1"/>
  <c r="AF2491" i="1" s="1"/>
  <c r="AV2492" i="1" s="1"/>
  <c r="AG6720" i="1"/>
  <c r="AW6721" i="1" s="1"/>
  <c r="AL2491" i="1" l="1"/>
  <c r="AK2491" i="1"/>
  <c r="AJ2491" i="1"/>
  <c r="AI2491" i="1"/>
  <c r="Z2491" i="1" s="1"/>
  <c r="AP2492" i="1" s="1"/>
  <c r="AN2492" i="1" s="1"/>
  <c r="AF2492" i="1" s="1"/>
  <c r="AV2493" i="1" s="1"/>
  <c r="AM2491" i="1"/>
  <c r="AE2491" i="1" s="1"/>
  <c r="AU2492" i="1" s="1"/>
  <c r="AG6721" i="1"/>
  <c r="AW6722" i="1" s="1"/>
  <c r="AA2491" i="1" l="1"/>
  <c r="AQ2492" i="1" s="1"/>
  <c r="AI2492" i="1" s="1"/>
  <c r="AB2491" i="1"/>
  <c r="AR2492" i="1" s="1"/>
  <c r="AJ2492" i="1" s="1"/>
  <c r="AC2491" i="1"/>
  <c r="AS2492" i="1" s="1"/>
  <c r="AK2492" i="1" s="1"/>
  <c r="AM2492" i="1"/>
  <c r="AE2492" i="1" s="1"/>
  <c r="AU2493" i="1" s="1"/>
  <c r="AD2491" i="1"/>
  <c r="AT2492" i="1" s="1"/>
  <c r="AL2492" i="1" s="1"/>
  <c r="AG6722" i="1"/>
  <c r="AW6723" i="1" s="1"/>
  <c r="AD2492" i="1" l="1"/>
  <c r="AT2493" i="1" s="1"/>
  <c r="AC2492" i="1"/>
  <c r="AS2493" i="1" s="1"/>
  <c r="AB2492" i="1"/>
  <c r="AR2493" i="1" s="1"/>
  <c r="AA2492" i="1"/>
  <c r="AQ2493" i="1" s="1"/>
  <c r="Z2492" i="1"/>
  <c r="AP2493" i="1" s="1"/>
  <c r="AN2493" i="1" s="1"/>
  <c r="AF2493" i="1" s="1"/>
  <c r="AV2494" i="1" s="1"/>
  <c r="AG6723" i="1"/>
  <c r="AW6724" i="1" s="1"/>
  <c r="AL2493" i="1" l="1"/>
  <c r="AJ2493" i="1"/>
  <c r="AK2493" i="1"/>
  <c r="AI2493" i="1"/>
  <c r="AM2493" i="1"/>
  <c r="AE2493" i="1" s="1"/>
  <c r="AU2494" i="1" s="1"/>
  <c r="AG6724" i="1"/>
  <c r="AW6725" i="1" s="1"/>
  <c r="AC2493" i="1" l="1"/>
  <c r="AS2494" i="1" s="1"/>
  <c r="AA2493" i="1"/>
  <c r="AQ2494" i="1" s="1"/>
  <c r="Z2493" i="1"/>
  <c r="AP2494" i="1" s="1"/>
  <c r="AN2494" i="1" s="1"/>
  <c r="AF2494" i="1" s="1"/>
  <c r="AV2495" i="1" s="1"/>
  <c r="AB2493" i="1"/>
  <c r="AR2494" i="1" s="1"/>
  <c r="AD2493" i="1"/>
  <c r="AT2494" i="1" s="1"/>
  <c r="AG6725" i="1"/>
  <c r="AW6726" i="1" s="1"/>
  <c r="AJ2494" i="1" l="1"/>
  <c r="AL2494" i="1"/>
  <c r="AM2494" i="1"/>
  <c r="AE2494" i="1" s="1"/>
  <c r="AU2495" i="1" s="1"/>
  <c r="AK2494" i="1"/>
  <c r="AC2494" i="1" s="1"/>
  <c r="AS2495" i="1" s="1"/>
  <c r="AI2494" i="1"/>
  <c r="AG6726" i="1"/>
  <c r="AW6727" i="1" s="1"/>
  <c r="AD2494" i="1" l="1"/>
  <c r="AT2495" i="1" s="1"/>
  <c r="AA2494" i="1"/>
  <c r="AQ2495" i="1" s="1"/>
  <c r="Z2494" i="1"/>
  <c r="AP2495" i="1" s="1"/>
  <c r="AB2494" i="1"/>
  <c r="AR2495" i="1" s="1"/>
  <c r="AG6727" i="1"/>
  <c r="AW6728" i="1" s="1"/>
  <c r="AJ2495" i="1" l="1"/>
  <c r="AN2495" i="1"/>
  <c r="AF2495" i="1" s="1"/>
  <c r="AV2496" i="1" s="1"/>
  <c r="AL2495" i="1"/>
  <c r="AM2495" i="1"/>
  <c r="AI2495" i="1"/>
  <c r="AK2495" i="1"/>
  <c r="AG6728" i="1"/>
  <c r="AW6729" i="1" s="1"/>
  <c r="AD2495" i="1" l="1"/>
  <c r="AT2496" i="1" s="1"/>
  <c r="AE2495" i="1"/>
  <c r="AU2496" i="1" s="1"/>
  <c r="AB2495" i="1"/>
  <c r="AR2496" i="1" s="1"/>
  <c r="AC2495" i="1"/>
  <c r="AS2496" i="1" s="1"/>
  <c r="AA2495" i="1"/>
  <c r="AQ2496" i="1" s="1"/>
  <c r="Z2495" i="1"/>
  <c r="AP2496" i="1" s="1"/>
  <c r="AG6729" i="1"/>
  <c r="AW6730" i="1" s="1"/>
  <c r="AJ2496" i="1" l="1"/>
  <c r="AK2496" i="1"/>
  <c r="AI2496" i="1"/>
  <c r="AM2496" i="1"/>
  <c r="AN2496" i="1"/>
  <c r="AF2496" i="1" s="1"/>
  <c r="AV2497" i="1" s="1"/>
  <c r="AL2496" i="1"/>
  <c r="AG6730" i="1"/>
  <c r="AW6731" i="1" s="1"/>
  <c r="AC2496" i="1" l="1"/>
  <c r="AS2497" i="1" s="1"/>
  <c r="AE2496" i="1"/>
  <c r="AU2497" i="1" s="1"/>
  <c r="AA2496" i="1"/>
  <c r="AQ2497" i="1" s="1"/>
  <c r="Z2496" i="1"/>
  <c r="AP2497" i="1" s="1"/>
  <c r="AM2497" i="1" s="1"/>
  <c r="AD2496" i="1"/>
  <c r="AT2497" i="1" s="1"/>
  <c r="AB2496" i="1"/>
  <c r="AR2497" i="1" s="1"/>
  <c r="AG6731" i="1"/>
  <c r="AW6732" i="1" s="1"/>
  <c r="AK2497" i="1" l="1"/>
  <c r="AN2497" i="1"/>
  <c r="AF2497" i="1" s="1"/>
  <c r="AV2498" i="1" s="1"/>
  <c r="AE2497" i="1"/>
  <c r="AU2498" i="1" s="1"/>
  <c r="AJ2497" i="1"/>
  <c r="AI2497" i="1"/>
  <c r="AL2497" i="1"/>
  <c r="AD2497" i="1" s="1"/>
  <c r="AT2498" i="1" s="1"/>
  <c r="AG6732" i="1"/>
  <c r="AW6733" i="1" s="1"/>
  <c r="Z2497" i="1" l="1"/>
  <c r="AP2498" i="1" s="1"/>
  <c r="AN2498" i="1" s="1"/>
  <c r="AF2498" i="1" s="1"/>
  <c r="AV2499" i="1" s="1"/>
  <c r="AA2497" i="1"/>
  <c r="AQ2498" i="1" s="1"/>
  <c r="AB2497" i="1"/>
  <c r="AR2498" i="1" s="1"/>
  <c r="AM2498" i="1"/>
  <c r="AL2498" i="1"/>
  <c r="AC2497" i="1"/>
  <c r="AS2498" i="1" s="1"/>
  <c r="AK2498" i="1" s="1"/>
  <c r="AC2498" i="1" s="1"/>
  <c r="AS2499" i="1" s="1"/>
  <c r="AG6733" i="1"/>
  <c r="AW6734" i="1" s="1"/>
  <c r="AE2498" i="1" l="1"/>
  <c r="AU2499" i="1" s="1"/>
  <c r="AJ2498" i="1"/>
  <c r="AB2498" i="1" s="1"/>
  <c r="AR2499" i="1" s="1"/>
  <c r="AI2498" i="1"/>
  <c r="Z2498" i="1" s="1"/>
  <c r="AP2499" i="1" s="1"/>
  <c r="AN2499" i="1" s="1"/>
  <c r="AF2499" i="1" s="1"/>
  <c r="AV2500" i="1" s="1"/>
  <c r="AD2498" i="1"/>
  <c r="AT2499" i="1" s="1"/>
  <c r="AA2498" i="1"/>
  <c r="AQ2499" i="1" s="1"/>
  <c r="AG6734" i="1"/>
  <c r="AW6735" i="1" s="1"/>
  <c r="AK2499" i="1" l="1"/>
  <c r="AJ2499" i="1"/>
  <c r="AI2499" i="1"/>
  <c r="AM2499" i="1"/>
  <c r="AE2499" i="1" s="1"/>
  <c r="AU2500" i="1" s="1"/>
  <c r="AL2499" i="1"/>
  <c r="AG6735" i="1"/>
  <c r="AW6736" i="1" s="1"/>
  <c r="AD2499" i="1" l="1"/>
  <c r="AT2500" i="1" s="1"/>
  <c r="AA2499" i="1"/>
  <c r="AQ2500" i="1" s="1"/>
  <c r="Z2499" i="1"/>
  <c r="AP2500" i="1" s="1"/>
  <c r="AN2500" i="1" s="1"/>
  <c r="AF2500" i="1" s="1"/>
  <c r="AV2501" i="1" s="1"/>
  <c r="AB2499" i="1"/>
  <c r="AR2500" i="1" s="1"/>
  <c r="AC2499" i="1"/>
  <c r="AS2500" i="1" s="1"/>
  <c r="AG6736" i="1"/>
  <c r="AW6737" i="1" s="1"/>
  <c r="AJ2500" i="1" l="1"/>
  <c r="AI2500" i="1"/>
  <c r="AK2500" i="1"/>
  <c r="AL2500" i="1"/>
  <c r="AM2500" i="1"/>
  <c r="AE2500" i="1" s="1"/>
  <c r="AU2501" i="1" s="1"/>
  <c r="AG6737" i="1"/>
  <c r="AW6738" i="1" s="1"/>
  <c r="AC2500" i="1" l="1"/>
  <c r="AS2501" i="1" s="1"/>
  <c r="AD2500" i="1"/>
  <c r="AT2501" i="1" s="1"/>
  <c r="AA2500" i="1"/>
  <c r="AQ2501" i="1" s="1"/>
  <c r="Z2500" i="1"/>
  <c r="AP2501" i="1" s="1"/>
  <c r="AN2501" i="1" s="1"/>
  <c r="AF2501" i="1" s="1"/>
  <c r="AV2502" i="1" s="1"/>
  <c r="AB2500" i="1"/>
  <c r="AR2501" i="1" s="1"/>
  <c r="AG6738" i="1"/>
  <c r="AW6739" i="1" s="1"/>
  <c r="AG6739" i="1" s="1"/>
  <c r="AW6740" i="1" s="1"/>
  <c r="AI2501" i="1" l="1"/>
  <c r="AJ2501" i="1"/>
  <c r="AK2501" i="1"/>
  <c r="AC2501" i="1" s="1"/>
  <c r="AS2502" i="1" s="1"/>
  <c r="AM2501" i="1"/>
  <c r="AE2501" i="1" s="1"/>
  <c r="AU2502" i="1" s="1"/>
  <c r="AL2501" i="1"/>
  <c r="AG6740" i="1"/>
  <c r="AW6741" i="1" s="1"/>
  <c r="AD2501" i="1" l="1"/>
  <c r="AT2502" i="1" s="1"/>
  <c r="AB2501" i="1"/>
  <c r="AR2502" i="1" s="1"/>
  <c r="AA2501" i="1"/>
  <c r="AQ2502" i="1" s="1"/>
  <c r="Z2501" i="1"/>
  <c r="AP2502" i="1" s="1"/>
  <c r="AN2502" i="1" s="1"/>
  <c r="AF2502" i="1" s="1"/>
  <c r="AV2503" i="1" s="1"/>
  <c r="AG6741" i="1"/>
  <c r="AW6742" i="1" s="1"/>
  <c r="AJ2502" i="1" l="1"/>
  <c r="AL2502" i="1"/>
  <c r="AK2502" i="1"/>
  <c r="AC2502" i="1" s="1"/>
  <c r="AS2503" i="1" s="1"/>
  <c r="AI2502" i="1"/>
  <c r="AM2502" i="1"/>
  <c r="AE2502" i="1" s="1"/>
  <c r="AU2503" i="1" s="1"/>
  <c r="AG6742" i="1"/>
  <c r="AW6743" i="1" s="1"/>
  <c r="AB2502" i="1" l="1"/>
  <c r="AR2503" i="1" s="1"/>
  <c r="Z2502" i="1"/>
  <c r="AP2503" i="1" s="1"/>
  <c r="AA2502" i="1"/>
  <c r="AQ2503" i="1" s="1"/>
  <c r="AD2502" i="1"/>
  <c r="AT2503" i="1" s="1"/>
  <c r="AG6743" i="1"/>
  <c r="AW6744" i="1" s="1"/>
  <c r="AI2503" i="1" l="1"/>
  <c r="AM2503" i="1"/>
  <c r="AN2503" i="1"/>
  <c r="AF2503" i="1" s="1"/>
  <c r="AV2504" i="1" s="1"/>
  <c r="AJ2503" i="1"/>
  <c r="AB2503" i="1" s="1"/>
  <c r="AR2504" i="1" s="1"/>
  <c r="AL2503" i="1"/>
  <c r="AD2503" i="1" s="1"/>
  <c r="AT2504" i="1" s="1"/>
  <c r="AK2503" i="1"/>
  <c r="AG6744" i="1"/>
  <c r="AW6745" i="1" s="1"/>
  <c r="AG6745" i="1" s="1"/>
  <c r="AW6746" i="1" s="1"/>
  <c r="AC2503" i="1" l="1"/>
  <c r="AS2504" i="1" s="1"/>
  <c r="AE2503" i="1"/>
  <c r="AU2504" i="1" s="1"/>
  <c r="Z2503" i="1"/>
  <c r="AP2504" i="1" s="1"/>
  <c r="AN2504" i="1" s="1"/>
  <c r="AF2504" i="1" s="1"/>
  <c r="AV2505" i="1" s="1"/>
  <c r="AA2503" i="1"/>
  <c r="AQ2504" i="1" s="1"/>
  <c r="AG6746" i="1"/>
  <c r="AW6747" i="1" s="1"/>
  <c r="AG6747" i="1" s="1"/>
  <c r="AW6748" i="1" s="1"/>
  <c r="AG6748" i="1" s="1"/>
  <c r="AW6749" i="1" s="1"/>
  <c r="AG6749" i="1" s="1"/>
  <c r="AW6750" i="1" s="1"/>
  <c r="AG6750" i="1" s="1"/>
  <c r="AW6751" i="1" s="1"/>
  <c r="AG6751" i="1" s="1"/>
  <c r="AW6752" i="1" s="1"/>
  <c r="AM2504" i="1" l="1"/>
  <c r="AE2504" i="1" s="1"/>
  <c r="AU2505" i="1" s="1"/>
  <c r="AL2504" i="1"/>
  <c r="AD2504" i="1" s="1"/>
  <c r="AT2505" i="1" s="1"/>
  <c r="AI2504" i="1"/>
  <c r="AK2504" i="1"/>
  <c r="AJ2504" i="1"/>
  <c r="AG6752" i="1"/>
  <c r="AW6753" i="1" s="1"/>
  <c r="AC2504" i="1" l="1"/>
  <c r="AS2505" i="1" s="1"/>
  <c r="AB2504" i="1"/>
  <c r="AR2505" i="1" s="1"/>
  <c r="AA2504" i="1"/>
  <c r="AQ2505" i="1" s="1"/>
  <c r="Z2504" i="1"/>
  <c r="AP2505" i="1" s="1"/>
  <c r="AG6753" i="1"/>
  <c r="AW6754" i="1" s="1"/>
  <c r="AM2505" i="1" l="1"/>
  <c r="AN2505" i="1"/>
  <c r="AF2505" i="1" s="1"/>
  <c r="AV2506" i="1" s="1"/>
  <c r="AI2505" i="1"/>
  <c r="AK2505" i="1"/>
  <c r="AL2505" i="1"/>
  <c r="AD2505" i="1" s="1"/>
  <c r="AT2506" i="1" s="1"/>
  <c r="AJ2505" i="1"/>
  <c r="AG6754" i="1"/>
  <c r="AW6755" i="1" s="1"/>
  <c r="AE2505" i="1" l="1"/>
  <c r="AU2506" i="1" s="1"/>
  <c r="AB2505" i="1"/>
  <c r="AR2506" i="1" s="1"/>
  <c r="AC2505" i="1"/>
  <c r="AS2506" i="1" s="1"/>
  <c r="AA2505" i="1"/>
  <c r="AQ2506" i="1" s="1"/>
  <c r="Z2505" i="1"/>
  <c r="AP2506" i="1" s="1"/>
  <c r="AL2506" i="1" s="1"/>
  <c r="AG6755" i="1"/>
  <c r="AW6756" i="1" s="1"/>
  <c r="AG6756" i="1" s="1"/>
  <c r="AW6757" i="1" s="1"/>
  <c r="AG6757" i="1" s="1"/>
  <c r="AW6758" i="1" s="1"/>
  <c r="AJ2506" i="1" l="1"/>
  <c r="AM2506" i="1"/>
  <c r="AI2506" i="1"/>
  <c r="AN2506" i="1"/>
  <c r="AF2506" i="1" s="1"/>
  <c r="AV2507" i="1" s="1"/>
  <c r="AK2506" i="1"/>
  <c r="AC2506" i="1" s="1"/>
  <c r="AS2507" i="1" s="1"/>
  <c r="AG6758" i="1"/>
  <c r="AW6759" i="1" s="1"/>
  <c r="Z2506" i="1" l="1"/>
  <c r="AP2507" i="1" s="1"/>
  <c r="AK2507" i="1" s="1"/>
  <c r="AA2506" i="1"/>
  <c r="AQ2507" i="1" s="1"/>
  <c r="AD2506" i="1"/>
  <c r="AT2507" i="1" s="1"/>
  <c r="AL2507" i="1" s="1"/>
  <c r="AE2506" i="1"/>
  <c r="AU2507" i="1" s="1"/>
  <c r="AM2507" i="1" s="1"/>
  <c r="AB2506" i="1"/>
  <c r="AR2507" i="1" s="1"/>
  <c r="AJ2507" i="1" s="1"/>
  <c r="AB2507" i="1" s="1"/>
  <c r="AR2508" i="1" s="1"/>
  <c r="AG6759" i="1"/>
  <c r="AW6760" i="1" s="1"/>
  <c r="AG6760" i="1" s="1"/>
  <c r="AW6761" i="1" s="1"/>
  <c r="AI2507" i="1" l="1"/>
  <c r="AA2507" i="1" s="1"/>
  <c r="AQ2508" i="1" s="1"/>
  <c r="AC2507" i="1"/>
  <c r="AS2508" i="1" s="1"/>
  <c r="AD2507" i="1"/>
  <c r="AT2508" i="1" s="1"/>
  <c r="AN2507" i="1"/>
  <c r="AF2507" i="1" s="1"/>
  <c r="AV2508" i="1" s="1"/>
  <c r="AG6761" i="1"/>
  <c r="AW6762" i="1" s="1"/>
  <c r="AG6762" i="1" s="1"/>
  <c r="AW6763" i="1" s="1"/>
  <c r="AE2507" i="1" l="1"/>
  <c r="AU2508" i="1" s="1"/>
  <c r="Z2507" i="1"/>
  <c r="AP2508" i="1" s="1"/>
  <c r="AN2508" i="1" s="1"/>
  <c r="AF2508" i="1" s="1"/>
  <c r="AV2509" i="1" s="1"/>
  <c r="AG6763" i="1"/>
  <c r="AW6764" i="1" s="1"/>
  <c r="AM2508" i="1" l="1"/>
  <c r="AI2508" i="1"/>
  <c r="AE2508" i="1"/>
  <c r="AU2509" i="1" s="1"/>
  <c r="AL2508" i="1"/>
  <c r="AD2508" i="1" s="1"/>
  <c r="AT2509" i="1" s="1"/>
  <c r="AJ2508" i="1"/>
  <c r="AK2508" i="1"/>
  <c r="AG6764" i="1"/>
  <c r="AW6765" i="1" s="1"/>
  <c r="AG6765" i="1" s="1"/>
  <c r="AW6766" i="1" s="1"/>
  <c r="AC2508" i="1" l="1"/>
  <c r="AS2509" i="1" s="1"/>
  <c r="Z2508" i="1"/>
  <c r="AP2509" i="1" s="1"/>
  <c r="AA2508" i="1"/>
  <c r="AQ2509" i="1" s="1"/>
  <c r="AB2508" i="1"/>
  <c r="AR2509" i="1" s="1"/>
  <c r="AG6766" i="1"/>
  <c r="AW6767" i="1" s="1"/>
  <c r="AK2509" i="1" l="1"/>
  <c r="AN2509" i="1"/>
  <c r="AF2509" i="1" s="1"/>
  <c r="AV2510" i="1" s="1"/>
  <c r="AJ2509" i="1"/>
  <c r="AB2509" i="1" s="1"/>
  <c r="AR2510" i="1" s="1"/>
  <c r="AM2509" i="1"/>
  <c r="AE2509" i="1" s="1"/>
  <c r="AU2510" i="1" s="1"/>
  <c r="AI2509" i="1"/>
  <c r="AL2509" i="1"/>
  <c r="AG6767" i="1"/>
  <c r="AW6768" i="1" s="1"/>
  <c r="AG6768" i="1" s="1"/>
  <c r="AW6769" i="1" s="1"/>
  <c r="AD2509" i="1" l="1"/>
  <c r="AT2510" i="1" s="1"/>
  <c r="AA2509" i="1"/>
  <c r="AQ2510" i="1" s="1"/>
  <c r="Z2509" i="1"/>
  <c r="AP2510" i="1" s="1"/>
  <c r="AM2510" i="1" s="1"/>
  <c r="AC2509" i="1"/>
  <c r="AS2510" i="1" s="1"/>
  <c r="AK2510" i="1" s="1"/>
  <c r="AG6769" i="1"/>
  <c r="AW6770" i="1" s="1"/>
  <c r="AG6770" i="1" s="1"/>
  <c r="AW6771" i="1" s="1"/>
  <c r="AN2510" i="1" l="1"/>
  <c r="AF2510" i="1" s="1"/>
  <c r="AV2511" i="1" s="1"/>
  <c r="AL2510" i="1"/>
  <c r="AD2510" i="1" s="1"/>
  <c r="AT2511" i="1" s="1"/>
  <c r="AJ2510" i="1"/>
  <c r="AB2510" i="1" s="1"/>
  <c r="AR2511" i="1" s="1"/>
  <c r="AI2510" i="1"/>
  <c r="AG6771" i="1"/>
  <c r="AW6772" i="1" s="1"/>
  <c r="AC2510" i="1" l="1"/>
  <c r="AS2511" i="1" s="1"/>
  <c r="AA2510" i="1"/>
  <c r="AQ2511" i="1" s="1"/>
  <c r="Z2510" i="1"/>
  <c r="AP2511" i="1" s="1"/>
  <c r="AJ2511" i="1" s="1"/>
  <c r="AE2510" i="1"/>
  <c r="AU2511" i="1" s="1"/>
  <c r="AG6772" i="1"/>
  <c r="AW6773" i="1" s="1"/>
  <c r="AI2511" i="1" l="1"/>
  <c r="AK2511" i="1"/>
  <c r="AM2511" i="1"/>
  <c r="AN2511" i="1"/>
  <c r="AF2511" i="1" s="1"/>
  <c r="AV2512" i="1" s="1"/>
  <c r="AL2511" i="1"/>
  <c r="AG6773" i="1"/>
  <c r="AW6774" i="1" s="1"/>
  <c r="AE2511" i="1" l="1"/>
  <c r="AU2512" i="1" s="1"/>
  <c r="AC2511" i="1"/>
  <c r="AS2512" i="1" s="1"/>
  <c r="AD2511" i="1"/>
  <c r="AT2512" i="1" s="1"/>
  <c r="AA2511" i="1"/>
  <c r="AQ2512" i="1" s="1"/>
  <c r="Z2511" i="1"/>
  <c r="AP2512" i="1" s="1"/>
  <c r="AB2511" i="1"/>
  <c r="AR2512" i="1" s="1"/>
  <c r="AG6774" i="1"/>
  <c r="AW6775" i="1" s="1"/>
  <c r="AJ2512" i="1" l="1"/>
  <c r="AI2512" i="1"/>
  <c r="AL2512" i="1"/>
  <c r="AN2512" i="1"/>
  <c r="AF2512" i="1" s="1"/>
  <c r="AV2513" i="1" s="1"/>
  <c r="AK2512" i="1"/>
  <c r="AC2512" i="1" s="1"/>
  <c r="AS2513" i="1" s="1"/>
  <c r="AM2512" i="1"/>
  <c r="AG6775" i="1"/>
  <c r="AW6776" i="1" s="1"/>
  <c r="AG6776" i="1" s="1"/>
  <c r="AW6777" i="1" s="1"/>
  <c r="AE2512" i="1" l="1"/>
  <c r="AU2513" i="1" s="1"/>
  <c r="AD2512" i="1"/>
  <c r="AT2513" i="1" s="1"/>
  <c r="AB2512" i="1"/>
  <c r="AR2513" i="1" s="1"/>
  <c r="AA2512" i="1"/>
  <c r="AQ2513" i="1" s="1"/>
  <c r="Z2512" i="1"/>
  <c r="AP2513" i="1" s="1"/>
  <c r="AN2513" i="1" s="1"/>
  <c r="AF2513" i="1" s="1"/>
  <c r="AV2514" i="1" s="1"/>
  <c r="AG6777" i="1"/>
  <c r="AW6778" i="1" s="1"/>
  <c r="AG6778" i="1" s="1"/>
  <c r="AW6779" i="1" s="1"/>
  <c r="AJ2513" i="1" l="1"/>
  <c r="AL2513" i="1"/>
  <c r="AM2513" i="1"/>
  <c r="AE2513" i="1" s="1"/>
  <c r="AU2514" i="1" s="1"/>
  <c r="AI2513" i="1"/>
  <c r="AK2513" i="1"/>
  <c r="AC2513" i="1" s="1"/>
  <c r="AS2514" i="1" s="1"/>
  <c r="AG6779" i="1"/>
  <c r="AW6780" i="1" s="1"/>
  <c r="AD2513" i="1" l="1"/>
  <c r="AT2514" i="1" s="1"/>
  <c r="Z2513" i="1"/>
  <c r="AP2514" i="1" s="1"/>
  <c r="AN2514" i="1" s="1"/>
  <c r="AF2514" i="1" s="1"/>
  <c r="AV2515" i="1" s="1"/>
  <c r="AA2513" i="1"/>
  <c r="AQ2514" i="1" s="1"/>
  <c r="AB2513" i="1"/>
  <c r="AR2514" i="1" s="1"/>
  <c r="AG6780" i="1"/>
  <c r="AW6781" i="1" s="1"/>
  <c r="AG6781" i="1" s="1"/>
  <c r="AW6782" i="1" s="1"/>
  <c r="AL2514" i="1" l="1"/>
  <c r="AJ2514" i="1"/>
  <c r="AK2514" i="1"/>
  <c r="AC2514" i="1" s="1"/>
  <c r="AS2515" i="1" s="1"/>
  <c r="AI2514" i="1"/>
  <c r="AM2514" i="1"/>
  <c r="AE2514" i="1" s="1"/>
  <c r="AU2515" i="1" s="1"/>
  <c r="AG6782" i="1"/>
  <c r="AW6783" i="1" s="1"/>
  <c r="Z2514" i="1" l="1"/>
  <c r="AP2515" i="1" s="1"/>
  <c r="AN2515" i="1" s="1"/>
  <c r="AF2515" i="1" s="1"/>
  <c r="AV2516" i="1" s="1"/>
  <c r="AA2514" i="1"/>
  <c r="AQ2515" i="1" s="1"/>
  <c r="AB2514" i="1"/>
  <c r="AR2515" i="1" s="1"/>
  <c r="AJ2515" i="1" s="1"/>
  <c r="AD2514" i="1"/>
  <c r="AT2515" i="1" s="1"/>
  <c r="AL2515" i="1" s="1"/>
  <c r="AG6783" i="1"/>
  <c r="AW6784" i="1" s="1"/>
  <c r="AG6784" i="1" s="1"/>
  <c r="AW6785" i="1" s="1"/>
  <c r="AM2515" i="1" l="1"/>
  <c r="AE2515" i="1"/>
  <c r="AU2516" i="1" s="1"/>
  <c r="AK2515" i="1"/>
  <c r="AC2515" i="1" s="1"/>
  <c r="AS2516" i="1" s="1"/>
  <c r="AD2515" i="1"/>
  <c r="AT2516" i="1" s="1"/>
  <c r="AI2515" i="1"/>
  <c r="AG6785" i="1"/>
  <c r="AW6786" i="1" s="1"/>
  <c r="AG6786" i="1" s="1"/>
  <c r="AW6787" i="1" s="1"/>
  <c r="Z2515" i="1" l="1"/>
  <c r="AP2516" i="1" s="1"/>
  <c r="AA2515" i="1"/>
  <c r="AQ2516" i="1" s="1"/>
  <c r="AB2515" i="1"/>
  <c r="AR2516" i="1" s="1"/>
  <c r="AG6787" i="1"/>
  <c r="AW6788" i="1" s="1"/>
  <c r="AI2516" i="1" l="1"/>
  <c r="AN2516" i="1"/>
  <c r="AF2516" i="1" s="1"/>
  <c r="AV2517" i="1" s="1"/>
  <c r="AM2516" i="1"/>
  <c r="AE2516" i="1" s="1"/>
  <c r="AU2517" i="1" s="1"/>
  <c r="AK2516" i="1"/>
  <c r="AJ2516" i="1"/>
  <c r="AL2516" i="1"/>
  <c r="AG6788" i="1"/>
  <c r="AW6789" i="1" s="1"/>
  <c r="AD2516" i="1" l="1"/>
  <c r="AT2517" i="1" s="1"/>
  <c r="AB2516" i="1"/>
  <c r="AR2517" i="1" s="1"/>
  <c r="AC2516" i="1"/>
  <c r="AS2517" i="1" s="1"/>
  <c r="AA2516" i="1"/>
  <c r="AQ2517" i="1" s="1"/>
  <c r="Z2516" i="1"/>
  <c r="AP2517" i="1" s="1"/>
  <c r="AK2517" i="1" s="1"/>
  <c r="AG6789" i="1"/>
  <c r="AW6790" i="1" s="1"/>
  <c r="AG6790" i="1" s="1"/>
  <c r="AW6791" i="1" s="1"/>
  <c r="AG6791" i="1" s="1"/>
  <c r="AW6792" i="1" s="1"/>
  <c r="AN2517" i="1" l="1"/>
  <c r="AF2517" i="1" s="1"/>
  <c r="AV2518" i="1" s="1"/>
  <c r="AL2517" i="1"/>
  <c r="AI2517" i="1"/>
  <c r="AM2517" i="1"/>
  <c r="AJ2517" i="1"/>
  <c r="AB2517" i="1" s="1"/>
  <c r="AR2518" i="1" s="1"/>
  <c r="AG6792" i="1"/>
  <c r="AW6793" i="1" s="1"/>
  <c r="AE2517" i="1" l="1"/>
  <c r="AU2518" i="1" s="1"/>
  <c r="AA2517" i="1"/>
  <c r="AQ2518" i="1" s="1"/>
  <c r="Z2517" i="1"/>
  <c r="AP2518" i="1" s="1"/>
  <c r="AN2518" i="1" s="1"/>
  <c r="AF2518" i="1" s="1"/>
  <c r="AV2519" i="1" s="1"/>
  <c r="AD2517" i="1"/>
  <c r="AT2518" i="1" s="1"/>
  <c r="AL2518" i="1" s="1"/>
  <c r="AC2517" i="1"/>
  <c r="AS2518" i="1" s="1"/>
  <c r="AG6793" i="1"/>
  <c r="AW6794" i="1" s="1"/>
  <c r="AK2518" i="1" l="1"/>
  <c r="AC2518" i="1" s="1"/>
  <c r="AS2519" i="1" s="1"/>
  <c r="AM2518" i="1"/>
  <c r="AE2518" i="1" s="1"/>
  <c r="AU2519" i="1" s="1"/>
  <c r="AJ2518" i="1"/>
  <c r="AB2518" i="1" s="1"/>
  <c r="AR2519" i="1" s="1"/>
  <c r="AI2518" i="1"/>
  <c r="AG6794" i="1"/>
  <c r="AW6795" i="1" s="1"/>
  <c r="AD2518" i="1" l="1"/>
  <c r="AT2519" i="1" s="1"/>
  <c r="Z2518" i="1"/>
  <c r="AP2519" i="1" s="1"/>
  <c r="AA2518" i="1"/>
  <c r="AQ2519" i="1" s="1"/>
  <c r="AG6795" i="1"/>
  <c r="AW6796" i="1" s="1"/>
  <c r="AI2519" i="1" l="1"/>
  <c r="AK2519" i="1"/>
  <c r="AM2519" i="1"/>
  <c r="AN2519" i="1"/>
  <c r="AF2519" i="1" s="1"/>
  <c r="AV2520" i="1" s="1"/>
  <c r="AJ2519" i="1"/>
  <c r="AL2519" i="1"/>
  <c r="AG6796" i="1"/>
  <c r="AW6797" i="1" s="1"/>
  <c r="AB2519" i="1" l="1"/>
  <c r="AR2520" i="1" s="1"/>
  <c r="AE2519" i="1"/>
  <c r="AU2520" i="1" s="1"/>
  <c r="AD2519" i="1"/>
  <c r="AT2520" i="1" s="1"/>
  <c r="AC2519" i="1"/>
  <c r="AS2520" i="1" s="1"/>
  <c r="Z2519" i="1"/>
  <c r="AP2520" i="1" s="1"/>
  <c r="AN2520" i="1" s="1"/>
  <c r="AF2520" i="1" s="1"/>
  <c r="AV2521" i="1" s="1"/>
  <c r="AA2519" i="1"/>
  <c r="AQ2520" i="1" s="1"/>
  <c r="AG6797" i="1"/>
  <c r="AW6798" i="1" s="1"/>
  <c r="AK2520" i="1" l="1"/>
  <c r="AI2520" i="1"/>
  <c r="AJ2520" i="1"/>
  <c r="AA2520" i="1" s="1"/>
  <c r="AQ2521" i="1" s="1"/>
  <c r="AL2520" i="1"/>
  <c r="AD2520" i="1" s="1"/>
  <c r="AT2521" i="1" s="1"/>
  <c r="AM2520" i="1"/>
  <c r="AE2520" i="1" s="1"/>
  <c r="AU2521" i="1" s="1"/>
  <c r="AG6798" i="1"/>
  <c r="AW6799" i="1" s="1"/>
  <c r="AG6799" i="1" s="1"/>
  <c r="AW6800" i="1" s="1"/>
  <c r="AG6800" i="1" s="1"/>
  <c r="AW6801" i="1" s="1"/>
  <c r="AB2520" i="1" l="1"/>
  <c r="AR2521" i="1" s="1"/>
  <c r="Z2520" i="1"/>
  <c r="AP2521" i="1" s="1"/>
  <c r="AN2521" i="1" s="1"/>
  <c r="AF2521" i="1" s="1"/>
  <c r="AV2522" i="1" s="1"/>
  <c r="AC2520" i="1"/>
  <c r="AS2521" i="1" s="1"/>
  <c r="AJ2521" i="1"/>
  <c r="AG6801" i="1"/>
  <c r="AW6802" i="1" s="1"/>
  <c r="AK2521" i="1" l="1"/>
  <c r="AB2521" i="1" s="1"/>
  <c r="AR2522" i="1" s="1"/>
  <c r="AM2521" i="1"/>
  <c r="AI2521" i="1"/>
  <c r="AL2521" i="1"/>
  <c r="AC2521" i="1" s="1"/>
  <c r="AS2522" i="1" s="1"/>
  <c r="AG6802" i="1"/>
  <c r="AW6803" i="1" s="1"/>
  <c r="Z2521" i="1" l="1"/>
  <c r="AP2522" i="1" s="1"/>
  <c r="AA2521" i="1"/>
  <c r="AQ2522" i="1" s="1"/>
  <c r="AD2521" i="1"/>
  <c r="AT2522" i="1" s="1"/>
  <c r="AL2522" i="1" s="1"/>
  <c r="AE2521" i="1"/>
  <c r="AU2522" i="1" s="1"/>
  <c r="AM2522" i="1" s="1"/>
  <c r="AG6803" i="1"/>
  <c r="AW6804" i="1" s="1"/>
  <c r="AD2522" i="1" l="1"/>
  <c r="AT2523" i="1" s="1"/>
  <c r="AI2522" i="1"/>
  <c r="AJ2522" i="1"/>
  <c r="AN2522" i="1"/>
  <c r="AF2522" i="1" s="1"/>
  <c r="AV2523" i="1" s="1"/>
  <c r="AK2522" i="1"/>
  <c r="AC2522" i="1" s="1"/>
  <c r="AS2523" i="1" s="1"/>
  <c r="AG6804" i="1"/>
  <c r="AW6805" i="1" s="1"/>
  <c r="AB2522" i="1" l="1"/>
  <c r="AR2523" i="1" s="1"/>
  <c r="Z2522" i="1"/>
  <c r="AP2523" i="1" s="1"/>
  <c r="AE2522" i="1"/>
  <c r="AU2523" i="1" s="1"/>
  <c r="AA2522" i="1"/>
  <c r="AQ2523" i="1" s="1"/>
  <c r="AG6805" i="1"/>
  <c r="AW6806" i="1" s="1"/>
  <c r="AG6806" i="1" s="1"/>
  <c r="AW6807" i="1" s="1"/>
  <c r="AM2523" i="1" l="1"/>
  <c r="AL2523" i="1"/>
  <c r="AN2523" i="1"/>
  <c r="AF2523" i="1" s="1"/>
  <c r="AV2524" i="1" s="1"/>
  <c r="AK2523" i="1"/>
  <c r="AC2523" i="1" s="1"/>
  <c r="AS2524" i="1" s="1"/>
  <c r="AI2523" i="1"/>
  <c r="AJ2523" i="1"/>
  <c r="AG6807" i="1"/>
  <c r="AW6808" i="1" s="1"/>
  <c r="AB2523" i="1" l="1"/>
  <c r="AR2524" i="1" s="1"/>
  <c r="AD2523" i="1"/>
  <c r="AT2524" i="1" s="1"/>
  <c r="AA2523" i="1"/>
  <c r="AQ2524" i="1" s="1"/>
  <c r="Z2523" i="1"/>
  <c r="AP2524" i="1" s="1"/>
  <c r="AL2524" i="1" s="1"/>
  <c r="AE2523" i="1"/>
  <c r="AU2524" i="1" s="1"/>
  <c r="AG6808" i="1"/>
  <c r="AW6809" i="1"/>
  <c r="AM2524" i="1" l="1"/>
  <c r="AD2524" i="1" s="1"/>
  <c r="AT2525" i="1" s="1"/>
  <c r="AJ2524" i="1"/>
  <c r="AN2524" i="1"/>
  <c r="AF2524" i="1" s="1"/>
  <c r="AV2525" i="1" s="1"/>
  <c r="AI2524" i="1"/>
  <c r="AK2524" i="1"/>
  <c r="AC2524" i="1" s="1"/>
  <c r="AS2525" i="1" s="1"/>
  <c r="AG6809" i="1"/>
  <c r="AW6810" i="1" s="1"/>
  <c r="AB2524" i="1" l="1"/>
  <c r="AR2525" i="1" s="1"/>
  <c r="AE2524" i="1"/>
  <c r="AU2525" i="1" s="1"/>
  <c r="AA2524" i="1"/>
  <c r="AQ2525" i="1" s="1"/>
  <c r="Z2524" i="1"/>
  <c r="AP2525" i="1" s="1"/>
  <c r="AN2525" i="1" s="1"/>
  <c r="AF2525" i="1" s="1"/>
  <c r="AV2526" i="1" s="1"/>
  <c r="AG6810" i="1"/>
  <c r="AW6811" i="1" s="1"/>
  <c r="AI2525" i="1" l="1"/>
  <c r="AM2525" i="1"/>
  <c r="AE2525" i="1" s="1"/>
  <c r="AU2526" i="1" s="1"/>
  <c r="AL2525" i="1"/>
  <c r="AK2525" i="1"/>
  <c r="AJ2525" i="1"/>
  <c r="AG6811" i="1"/>
  <c r="AW6812" i="1" s="1"/>
  <c r="AD2525" i="1" l="1"/>
  <c r="AT2526" i="1" s="1"/>
  <c r="AB2525" i="1"/>
  <c r="AR2526" i="1" s="1"/>
  <c r="AC2525" i="1"/>
  <c r="AS2526" i="1" s="1"/>
  <c r="AA2525" i="1"/>
  <c r="AQ2526" i="1" s="1"/>
  <c r="Z2525" i="1"/>
  <c r="AP2526" i="1" s="1"/>
  <c r="AM2526" i="1" s="1"/>
  <c r="AG6812" i="1"/>
  <c r="AW6813" i="1" s="1"/>
  <c r="AI2526" i="1" l="1"/>
  <c r="AJ2526" i="1"/>
  <c r="AK2526" i="1"/>
  <c r="AN2526" i="1"/>
  <c r="AF2526" i="1" s="1"/>
  <c r="AV2527" i="1" s="1"/>
  <c r="AL2526" i="1"/>
  <c r="AA2526" i="1"/>
  <c r="AQ2527" i="1" s="1"/>
  <c r="AG6813" i="1"/>
  <c r="AW6814" i="1" s="1"/>
  <c r="Z2526" i="1" l="1"/>
  <c r="AP2527" i="1" s="1"/>
  <c r="AN2527" i="1" s="1"/>
  <c r="AF2527" i="1" s="1"/>
  <c r="AV2528" i="1" s="1"/>
  <c r="AB2526" i="1"/>
  <c r="AR2527" i="1" s="1"/>
  <c r="AI2527" i="1"/>
  <c r="AC2526" i="1"/>
  <c r="AS2527" i="1" s="1"/>
  <c r="AK2527" i="1" s="1"/>
  <c r="AD2526" i="1"/>
  <c r="AT2527" i="1" s="1"/>
  <c r="AL2527" i="1" s="1"/>
  <c r="AE2526" i="1"/>
  <c r="AU2527" i="1" s="1"/>
  <c r="AM2527" i="1" s="1"/>
  <c r="AE2527" i="1" s="1"/>
  <c r="AU2528" i="1" s="1"/>
  <c r="AG6814" i="1"/>
  <c r="AW6815" i="1" s="1"/>
  <c r="AC2527" i="1" l="1"/>
  <c r="AS2528" i="1" s="1"/>
  <c r="AJ2527" i="1"/>
  <c r="AD2527" i="1"/>
  <c r="AT2528" i="1" s="1"/>
  <c r="AA2527" i="1"/>
  <c r="AQ2528" i="1" s="1"/>
  <c r="Z2527" i="1"/>
  <c r="AP2528" i="1" s="1"/>
  <c r="AN2528" i="1" s="1"/>
  <c r="AF2528" i="1" s="1"/>
  <c r="AV2529" i="1" s="1"/>
  <c r="AB2527" i="1"/>
  <c r="AR2528" i="1" s="1"/>
  <c r="AG6815" i="1"/>
  <c r="AW6816" i="1" s="1"/>
  <c r="AI2528" i="1" l="1"/>
  <c r="AM2528" i="1"/>
  <c r="AE2528" i="1" s="1"/>
  <c r="AU2529" i="1" s="1"/>
  <c r="AJ2528" i="1"/>
  <c r="AB2528" i="1" s="1"/>
  <c r="AR2529" i="1" s="1"/>
  <c r="AK2528" i="1"/>
  <c r="AL2528" i="1"/>
  <c r="AD2528" i="1" s="1"/>
  <c r="AT2529" i="1" s="1"/>
  <c r="AG6816" i="1"/>
  <c r="AW6817" i="1" s="1"/>
  <c r="AC2528" i="1" l="1"/>
  <c r="AS2529" i="1" s="1"/>
  <c r="Z2528" i="1"/>
  <c r="AP2529" i="1" s="1"/>
  <c r="AN2529" i="1" s="1"/>
  <c r="AF2529" i="1" s="1"/>
  <c r="AV2530" i="1" s="1"/>
  <c r="AA2528" i="1"/>
  <c r="AQ2529" i="1" s="1"/>
  <c r="AG6817" i="1"/>
  <c r="AW6818" i="1" s="1"/>
  <c r="AL2529" i="1" l="1"/>
  <c r="AM2529" i="1"/>
  <c r="AE2529" i="1" s="1"/>
  <c r="AU2530" i="1" s="1"/>
  <c r="AI2529" i="1"/>
  <c r="AJ2529" i="1"/>
  <c r="AK2529" i="1"/>
  <c r="AC2529" i="1" s="1"/>
  <c r="AS2530" i="1" s="1"/>
  <c r="AG6818" i="1"/>
  <c r="AW6819" i="1" s="1"/>
  <c r="AD2529" i="1" l="1"/>
  <c r="AT2530" i="1" s="1"/>
  <c r="AB2529" i="1"/>
  <c r="AR2530" i="1" s="1"/>
  <c r="Z2529" i="1"/>
  <c r="AP2530" i="1" s="1"/>
  <c r="AN2530" i="1" s="1"/>
  <c r="AF2530" i="1" s="1"/>
  <c r="AV2531" i="1" s="1"/>
  <c r="AA2529" i="1"/>
  <c r="AQ2530" i="1" s="1"/>
  <c r="AI2530" i="1" s="1"/>
  <c r="AG6819" i="1"/>
  <c r="AW6820" i="1" s="1"/>
  <c r="AL2530" i="1" l="1"/>
  <c r="AK2530" i="1"/>
  <c r="AC2530" i="1" s="1"/>
  <c r="AS2531" i="1" s="1"/>
  <c r="AM2530" i="1"/>
  <c r="AE2530" i="1" s="1"/>
  <c r="AU2531" i="1" s="1"/>
  <c r="AJ2530" i="1"/>
  <c r="AG6820" i="1"/>
  <c r="AW6821" i="1" s="1"/>
  <c r="AB2530" i="1" l="1"/>
  <c r="AR2531" i="1" s="1"/>
  <c r="Z2530" i="1"/>
  <c r="AP2531" i="1" s="1"/>
  <c r="AN2531" i="1" s="1"/>
  <c r="AF2531" i="1" s="1"/>
  <c r="AV2532" i="1" s="1"/>
  <c r="AA2530" i="1"/>
  <c r="AQ2531" i="1" s="1"/>
  <c r="AD2530" i="1"/>
  <c r="AT2531" i="1" s="1"/>
  <c r="AG6821" i="1"/>
  <c r="AW6822" i="1" s="1"/>
  <c r="AI2531" i="1" l="1"/>
  <c r="AK2531" i="1"/>
  <c r="AM2531" i="1"/>
  <c r="AE2531" i="1" s="1"/>
  <c r="AU2532" i="1" s="1"/>
  <c r="AL2531" i="1"/>
  <c r="AJ2531" i="1"/>
  <c r="AG6822" i="1"/>
  <c r="AW6823" i="1" s="1"/>
  <c r="AB2531" i="1" l="1"/>
  <c r="AR2532" i="1" s="1"/>
  <c r="AD2531" i="1"/>
  <c r="AT2532" i="1" s="1"/>
  <c r="Z2531" i="1"/>
  <c r="AP2532" i="1" s="1"/>
  <c r="AN2532" i="1" s="1"/>
  <c r="AF2532" i="1" s="1"/>
  <c r="AV2533" i="1" s="1"/>
  <c r="AA2531" i="1"/>
  <c r="AQ2532" i="1" s="1"/>
  <c r="AC2531" i="1"/>
  <c r="AS2532" i="1" s="1"/>
  <c r="AG6823" i="1"/>
  <c r="AW6824" i="1" s="1"/>
  <c r="AI2532" i="1" l="1"/>
  <c r="AK2532" i="1"/>
  <c r="AM2532" i="1"/>
  <c r="AE2532" i="1" s="1"/>
  <c r="AU2533" i="1" s="1"/>
  <c r="AL2532" i="1"/>
  <c r="AD2532" i="1" s="1"/>
  <c r="AT2533" i="1" s="1"/>
  <c r="AJ2532" i="1"/>
  <c r="AG6824" i="1"/>
  <c r="AW6825" i="1" s="1"/>
  <c r="Z2532" i="1" l="1"/>
  <c r="AP2533" i="1" s="1"/>
  <c r="AN2533" i="1" s="1"/>
  <c r="AF2533" i="1" s="1"/>
  <c r="AV2534" i="1" s="1"/>
  <c r="AB2532" i="1"/>
  <c r="AR2533" i="1" s="1"/>
  <c r="AL2533" i="1"/>
  <c r="AA2532" i="1"/>
  <c r="AQ2533" i="1" s="1"/>
  <c r="AI2533" i="1" s="1"/>
  <c r="AC2532" i="1"/>
  <c r="AS2533" i="1" s="1"/>
  <c r="AK2533" i="1" s="1"/>
  <c r="AM2533" i="1"/>
  <c r="AG6825" i="1"/>
  <c r="AW6826" i="1" s="1"/>
  <c r="AE2533" i="1" l="1"/>
  <c r="AU2534" i="1" s="1"/>
  <c r="AJ2533" i="1"/>
  <c r="AC2533" i="1"/>
  <c r="AS2534" i="1" s="1"/>
  <c r="AA2533" i="1"/>
  <c r="AQ2534" i="1" s="1"/>
  <c r="Z2533" i="1"/>
  <c r="AP2534" i="1" s="1"/>
  <c r="AN2534" i="1" s="1"/>
  <c r="AF2534" i="1" s="1"/>
  <c r="AV2535" i="1" s="1"/>
  <c r="AD2533" i="1"/>
  <c r="AT2534" i="1" s="1"/>
  <c r="AB2533" i="1"/>
  <c r="AR2534" i="1" s="1"/>
  <c r="AG6826" i="1"/>
  <c r="AW6827" i="1" s="1"/>
  <c r="AM2534" i="1" l="1"/>
  <c r="AE2534" i="1" s="1"/>
  <c r="AU2535" i="1" s="1"/>
  <c r="AJ2534" i="1"/>
  <c r="AI2534" i="1"/>
  <c r="AL2534" i="1"/>
  <c r="AD2534" i="1" s="1"/>
  <c r="AT2535" i="1" s="1"/>
  <c r="AK2534" i="1"/>
  <c r="AG6827" i="1"/>
  <c r="AW6828" i="1"/>
  <c r="AC2534" i="1" l="1"/>
  <c r="AS2535" i="1" s="1"/>
  <c r="Z2534" i="1"/>
  <c r="AP2535" i="1" s="1"/>
  <c r="AN2535" i="1" s="1"/>
  <c r="AF2535" i="1" s="1"/>
  <c r="AV2536" i="1" s="1"/>
  <c r="AA2534" i="1"/>
  <c r="AQ2535" i="1" s="1"/>
  <c r="AB2534" i="1"/>
  <c r="AR2535" i="1" s="1"/>
  <c r="AG6828" i="1"/>
  <c r="AW6829" i="1" s="1"/>
  <c r="AJ2535" i="1" l="1"/>
  <c r="AM2535" i="1"/>
  <c r="AE2535" i="1"/>
  <c r="AU2536" i="1" s="1"/>
  <c r="AI2535" i="1"/>
  <c r="AA2535" i="1" s="1"/>
  <c r="AQ2536" i="1" s="1"/>
  <c r="AK2535" i="1"/>
  <c r="AB2535" i="1" s="1"/>
  <c r="AR2536" i="1" s="1"/>
  <c r="AL2535" i="1"/>
  <c r="AD2535" i="1" s="1"/>
  <c r="AT2536" i="1" s="1"/>
  <c r="AG6829" i="1"/>
  <c r="AW6830" i="1" s="1"/>
  <c r="Z2535" i="1" l="1"/>
  <c r="AP2536" i="1" s="1"/>
  <c r="AJ2536" i="1" s="1"/>
  <c r="AC2535" i="1"/>
  <c r="AS2536" i="1" s="1"/>
  <c r="AG6830" i="1"/>
  <c r="AW6831" i="1" s="1"/>
  <c r="AK2536" i="1" l="1"/>
  <c r="AB2536" i="1" s="1"/>
  <c r="AR2537" i="1" s="1"/>
  <c r="AM2536" i="1"/>
  <c r="AN2536" i="1"/>
  <c r="AF2536" i="1" s="1"/>
  <c r="AV2537" i="1" s="1"/>
  <c r="AL2536" i="1"/>
  <c r="AI2536" i="1"/>
  <c r="AG6831" i="1"/>
  <c r="AW6832" i="1" s="1"/>
  <c r="AE2536" i="1" l="1"/>
  <c r="AU2537" i="1" s="1"/>
  <c r="AD2536" i="1"/>
  <c r="AT2537" i="1" s="1"/>
  <c r="AA2536" i="1"/>
  <c r="AQ2537" i="1" s="1"/>
  <c r="Z2536" i="1"/>
  <c r="AP2537" i="1" s="1"/>
  <c r="AC2536" i="1"/>
  <c r="AS2537" i="1" s="1"/>
  <c r="AG6832" i="1"/>
  <c r="AW6833" i="1" s="1"/>
  <c r="AK2537" i="1" l="1"/>
  <c r="AI2537" i="1"/>
  <c r="AJ2537" i="1"/>
  <c r="AB2537" i="1" s="1"/>
  <c r="AR2538" i="1" s="1"/>
  <c r="AL2537" i="1"/>
  <c r="AD2537" i="1" s="1"/>
  <c r="AT2538" i="1" s="1"/>
  <c r="AM2537" i="1"/>
  <c r="AN2537" i="1"/>
  <c r="AF2537" i="1" s="1"/>
  <c r="AV2538" i="1" s="1"/>
  <c r="AG6833" i="1"/>
  <c r="AW6834" i="1" s="1"/>
  <c r="Z2537" i="1" l="1"/>
  <c r="AP2538" i="1" s="1"/>
  <c r="AN2538" i="1" s="1"/>
  <c r="AF2538" i="1" s="1"/>
  <c r="AV2539" i="1" s="1"/>
  <c r="AA2537" i="1"/>
  <c r="AQ2538" i="1" s="1"/>
  <c r="AE2537" i="1"/>
  <c r="AU2538" i="1" s="1"/>
  <c r="AC2537" i="1"/>
  <c r="AS2538" i="1" s="1"/>
  <c r="AG6834" i="1"/>
  <c r="AW6835" i="1" s="1"/>
  <c r="AI2538" i="1" l="1"/>
  <c r="AK2538" i="1"/>
  <c r="AJ2538" i="1"/>
  <c r="AB2538" i="1" s="1"/>
  <c r="AR2539" i="1" s="1"/>
  <c r="AM2538" i="1"/>
  <c r="AE2538" i="1" s="1"/>
  <c r="AU2539" i="1" s="1"/>
  <c r="AL2538" i="1"/>
  <c r="AG6835" i="1"/>
  <c r="AW6836" i="1" s="1"/>
  <c r="AD2538" i="1" l="1"/>
  <c r="AT2539" i="1" s="1"/>
  <c r="AC2538" i="1"/>
  <c r="AS2539" i="1" s="1"/>
  <c r="AA2538" i="1"/>
  <c r="AQ2539" i="1" s="1"/>
  <c r="Z2538" i="1"/>
  <c r="AP2539" i="1" s="1"/>
  <c r="AN2539" i="1" s="1"/>
  <c r="AF2539" i="1" s="1"/>
  <c r="AV2540" i="1" s="1"/>
  <c r="AG6836" i="1"/>
  <c r="AW6837" i="1" s="1"/>
  <c r="AK2539" i="1" l="1"/>
  <c r="AL2539" i="1"/>
  <c r="AJ2539" i="1"/>
  <c r="AB2539" i="1" s="1"/>
  <c r="AR2540" i="1" s="1"/>
  <c r="AI2539" i="1"/>
  <c r="AM2539" i="1"/>
  <c r="AE2539" i="1" s="1"/>
  <c r="AU2540" i="1" s="1"/>
  <c r="AG6837" i="1"/>
  <c r="AW6838" i="1" s="1"/>
  <c r="AC2539" i="1" l="1"/>
  <c r="AS2540" i="1" s="1"/>
  <c r="Z2539" i="1"/>
  <c r="AP2540" i="1" s="1"/>
  <c r="AA2539" i="1"/>
  <c r="AQ2540" i="1" s="1"/>
  <c r="AD2539" i="1"/>
  <c r="AT2540" i="1" s="1"/>
  <c r="AG6838" i="1"/>
  <c r="AW6839" i="1" s="1"/>
  <c r="AI2540" i="1" l="1"/>
  <c r="AN2540" i="1"/>
  <c r="AF2540" i="1" s="1"/>
  <c r="AV2541" i="1" s="1"/>
  <c r="AM2540" i="1"/>
  <c r="AL2540" i="1"/>
  <c r="AJ2540" i="1"/>
  <c r="AK2540" i="1"/>
  <c r="AG6839" i="1"/>
  <c r="AW6840" i="1" s="1"/>
  <c r="AE2540" i="1" l="1"/>
  <c r="AU2541" i="1" s="1"/>
  <c r="AC2540" i="1"/>
  <c r="AS2541" i="1" s="1"/>
  <c r="AD2540" i="1"/>
  <c r="AT2541" i="1" s="1"/>
  <c r="AB2540" i="1"/>
  <c r="AR2541" i="1" s="1"/>
  <c r="Z2540" i="1"/>
  <c r="AP2541" i="1" s="1"/>
  <c r="AM2541" i="1" s="1"/>
  <c r="AA2540" i="1"/>
  <c r="AQ2541" i="1" s="1"/>
  <c r="AG6840" i="1"/>
  <c r="AW6841" i="1" s="1"/>
  <c r="AJ2541" i="1" l="1"/>
  <c r="AI2541" i="1"/>
  <c r="AA2541" i="1" s="1"/>
  <c r="AQ2542" i="1" s="1"/>
  <c r="AN2541" i="1"/>
  <c r="AF2541" i="1" s="1"/>
  <c r="AV2542" i="1" s="1"/>
  <c r="AK2541" i="1"/>
  <c r="AL2541" i="1"/>
  <c r="AD2541" i="1" s="1"/>
  <c r="AT2542" i="1" s="1"/>
  <c r="AG6841" i="1"/>
  <c r="AW6842" i="1" s="1"/>
  <c r="Z2541" i="1" l="1"/>
  <c r="AP2542" i="1" s="1"/>
  <c r="AN2542" i="1" s="1"/>
  <c r="AF2542" i="1" s="1"/>
  <c r="AV2543" i="1" s="1"/>
  <c r="AC2541" i="1"/>
  <c r="AS2542" i="1" s="1"/>
  <c r="AB2541" i="1"/>
  <c r="AR2542" i="1" s="1"/>
  <c r="AJ2542" i="1" s="1"/>
  <c r="AE2541" i="1"/>
  <c r="AU2542" i="1" s="1"/>
  <c r="AG6842" i="1"/>
  <c r="AW6843" i="1"/>
  <c r="AI2542" i="1" l="1"/>
  <c r="AK2542" i="1"/>
  <c r="AB2542" i="1" s="1"/>
  <c r="AR2543" i="1" s="1"/>
  <c r="AA2542" i="1"/>
  <c r="AQ2543" i="1" s="1"/>
  <c r="AM2542" i="1"/>
  <c r="AE2542" i="1" s="1"/>
  <c r="AU2543" i="1" s="1"/>
  <c r="AL2542" i="1"/>
  <c r="AG6843" i="1"/>
  <c r="AW6844" i="1" s="1"/>
  <c r="Z2542" i="1" l="1"/>
  <c r="AP2543" i="1" s="1"/>
  <c r="AN2543" i="1" s="1"/>
  <c r="AF2543" i="1" s="1"/>
  <c r="AV2544" i="1" s="1"/>
  <c r="AD2542" i="1"/>
  <c r="AT2543" i="1" s="1"/>
  <c r="AC2542" i="1"/>
  <c r="AS2543" i="1" s="1"/>
  <c r="AK2543" i="1" s="1"/>
  <c r="AG6844" i="1"/>
  <c r="AW6845" i="1" s="1"/>
  <c r="AL2543" i="1" l="1"/>
  <c r="AC2543" i="1"/>
  <c r="AS2544" i="1" s="1"/>
  <c r="AJ2543" i="1"/>
  <c r="AB2543" i="1" s="1"/>
  <c r="AR2544" i="1" s="1"/>
  <c r="AM2543" i="1"/>
  <c r="AE2543" i="1" s="1"/>
  <c r="AU2544" i="1" s="1"/>
  <c r="AI2543" i="1"/>
  <c r="AG6845" i="1"/>
  <c r="AW6846" i="1"/>
  <c r="AA2543" i="1" l="1"/>
  <c r="AQ2544" i="1" s="1"/>
  <c r="Z2543" i="1"/>
  <c r="AP2544" i="1" s="1"/>
  <c r="AN2544" i="1" s="1"/>
  <c r="AF2544" i="1" s="1"/>
  <c r="AV2545" i="1" s="1"/>
  <c r="AD2543" i="1"/>
  <c r="AT2544" i="1" s="1"/>
  <c r="AG6846" i="1"/>
  <c r="AW6847" i="1" s="1"/>
  <c r="AL2544" i="1" l="1"/>
  <c r="AI2544" i="1"/>
  <c r="AK2544" i="1"/>
  <c r="AC2544" i="1" s="1"/>
  <c r="AS2545" i="1" s="1"/>
  <c r="AM2544" i="1"/>
  <c r="AE2544" i="1" s="1"/>
  <c r="AU2545" i="1" s="1"/>
  <c r="AJ2544" i="1"/>
  <c r="AG6847" i="1"/>
  <c r="AW6848" i="1" s="1"/>
  <c r="AB2544" i="1" l="1"/>
  <c r="AR2545" i="1" s="1"/>
  <c r="AA2544" i="1"/>
  <c r="AQ2545" i="1" s="1"/>
  <c r="Z2544" i="1"/>
  <c r="AP2545" i="1" s="1"/>
  <c r="AN2545" i="1" s="1"/>
  <c r="AF2545" i="1" s="1"/>
  <c r="AV2546" i="1" s="1"/>
  <c r="AD2544" i="1"/>
  <c r="AT2545" i="1" s="1"/>
  <c r="AG6848" i="1"/>
  <c r="AW6849" i="1" s="1"/>
  <c r="AI2545" i="1" l="1"/>
  <c r="AL2545" i="1"/>
  <c r="AK2545" i="1"/>
  <c r="AJ2545" i="1"/>
  <c r="AM2545" i="1"/>
  <c r="AE2545" i="1" s="1"/>
  <c r="AU2546" i="1" s="1"/>
  <c r="AG6849" i="1"/>
  <c r="AW6850" i="1" s="1"/>
  <c r="Z2545" i="1" l="1"/>
  <c r="AP2546" i="1" s="1"/>
  <c r="AN2546" i="1" s="1"/>
  <c r="AF2546" i="1" s="1"/>
  <c r="AV2547" i="1" s="1"/>
  <c r="AD2545" i="1"/>
  <c r="AT2546" i="1" s="1"/>
  <c r="AC2545" i="1"/>
  <c r="AS2546" i="1" s="1"/>
  <c r="AK2546" i="1" s="1"/>
  <c r="AM2546" i="1"/>
  <c r="AE2546" i="1" s="1"/>
  <c r="AU2547" i="1" s="1"/>
  <c r="AA2545" i="1"/>
  <c r="AQ2546" i="1" s="1"/>
  <c r="AB2545" i="1"/>
  <c r="AR2546" i="1" s="1"/>
  <c r="AJ2546" i="1" s="1"/>
  <c r="AB2546" i="1" s="1"/>
  <c r="AR2547" i="1" s="1"/>
  <c r="AG6850" i="1"/>
  <c r="AW6851" i="1" s="1"/>
  <c r="AL2546" i="1" l="1"/>
  <c r="AI2546" i="1"/>
  <c r="AD2546" i="1"/>
  <c r="AT2547" i="1" s="1"/>
  <c r="AC2546" i="1"/>
  <c r="AS2547" i="1" s="1"/>
  <c r="AA2546" i="1"/>
  <c r="AQ2547" i="1" s="1"/>
  <c r="Z2546" i="1"/>
  <c r="AP2547" i="1" s="1"/>
  <c r="AN2547" i="1" s="1"/>
  <c r="AF2547" i="1" s="1"/>
  <c r="AV2548" i="1" s="1"/>
  <c r="AG6851" i="1"/>
  <c r="AW6852" i="1" s="1"/>
  <c r="AK2547" i="1" l="1"/>
  <c r="AJ2547" i="1"/>
  <c r="AB2547" i="1" s="1"/>
  <c r="AR2548" i="1" s="1"/>
  <c r="AL2547" i="1"/>
  <c r="AI2547" i="1"/>
  <c r="AM2547" i="1"/>
  <c r="AE2547" i="1" s="1"/>
  <c r="AU2548" i="1" s="1"/>
  <c r="AG6852" i="1"/>
  <c r="AW6853" i="1" s="1"/>
  <c r="AD2547" i="1" l="1"/>
  <c r="AT2548" i="1" s="1"/>
  <c r="Z2547" i="1"/>
  <c r="AP2548" i="1" s="1"/>
  <c r="AN2548" i="1" s="1"/>
  <c r="AF2548" i="1" s="1"/>
  <c r="AV2549" i="1" s="1"/>
  <c r="AA2547" i="1"/>
  <c r="AQ2548" i="1" s="1"/>
  <c r="AC2547" i="1"/>
  <c r="AS2548" i="1" s="1"/>
  <c r="AG6853" i="1"/>
  <c r="AW6854" i="1" s="1"/>
  <c r="AI2548" i="1" l="1"/>
  <c r="AJ2548" i="1"/>
  <c r="AK2548" i="1"/>
  <c r="AM2548" i="1"/>
  <c r="AE2548" i="1" s="1"/>
  <c r="AU2549" i="1" s="1"/>
  <c r="AL2548" i="1"/>
  <c r="AG6854" i="1"/>
  <c r="AW6855" i="1" s="1"/>
  <c r="AD2548" i="1" l="1"/>
  <c r="AT2549" i="1" s="1"/>
  <c r="AC2548" i="1"/>
  <c r="AS2549" i="1" s="1"/>
  <c r="Z2548" i="1"/>
  <c r="AP2549" i="1" s="1"/>
  <c r="AN2549" i="1" s="1"/>
  <c r="AF2549" i="1" s="1"/>
  <c r="AV2550" i="1" s="1"/>
  <c r="AB2548" i="1"/>
  <c r="AR2549" i="1" s="1"/>
  <c r="AA2548" i="1"/>
  <c r="AQ2549" i="1" s="1"/>
  <c r="AG6855" i="1"/>
  <c r="AW6856" i="1" s="1"/>
  <c r="AJ2549" i="1" l="1"/>
  <c r="AK2549" i="1"/>
  <c r="AI2549" i="1"/>
  <c r="AL2549" i="1"/>
  <c r="AD2549" i="1" s="1"/>
  <c r="AT2550" i="1" s="1"/>
  <c r="AM2549" i="1"/>
  <c r="AE2549" i="1" s="1"/>
  <c r="AU2550" i="1" s="1"/>
  <c r="AG6856" i="1"/>
  <c r="AW6857" i="1" s="1"/>
  <c r="AC2549" i="1" l="1"/>
  <c r="AS2550" i="1" s="1"/>
  <c r="Z2549" i="1"/>
  <c r="AP2550" i="1" s="1"/>
  <c r="AN2550" i="1" s="1"/>
  <c r="AF2550" i="1" s="1"/>
  <c r="AV2551" i="1" s="1"/>
  <c r="AA2549" i="1"/>
  <c r="AQ2550" i="1" s="1"/>
  <c r="AB2549" i="1"/>
  <c r="AR2550" i="1" s="1"/>
  <c r="AG6857" i="1"/>
  <c r="AW6858" i="1" s="1"/>
  <c r="AJ2550" i="1" l="1"/>
  <c r="AL2550" i="1"/>
  <c r="AM2550" i="1"/>
  <c r="AE2550" i="1" s="1"/>
  <c r="AU2551" i="1" s="1"/>
  <c r="AK2550" i="1"/>
  <c r="AI2550" i="1"/>
  <c r="AG6858" i="1"/>
  <c r="AW6859" i="1" s="1"/>
  <c r="AC2550" i="1" l="1"/>
  <c r="AS2551" i="1" s="1"/>
  <c r="AB2550" i="1"/>
  <c r="AR2551" i="1" s="1"/>
  <c r="AA2550" i="1"/>
  <c r="AQ2551" i="1" s="1"/>
  <c r="Z2550" i="1"/>
  <c r="AP2551" i="1" s="1"/>
  <c r="AN2551" i="1" s="1"/>
  <c r="AF2551" i="1" s="1"/>
  <c r="AV2552" i="1" s="1"/>
  <c r="AD2550" i="1"/>
  <c r="AT2551" i="1" s="1"/>
  <c r="AG6859" i="1"/>
  <c r="AW6860" i="1" s="1"/>
  <c r="AI2551" i="1" l="1"/>
  <c r="AM2551" i="1"/>
  <c r="AE2551" i="1" s="1"/>
  <c r="AU2552" i="1" s="1"/>
  <c r="AL2551" i="1"/>
  <c r="AD2551" i="1" s="1"/>
  <c r="AT2552" i="1" s="1"/>
  <c r="AK2551" i="1"/>
  <c r="AJ2551" i="1"/>
  <c r="AG6860" i="1"/>
  <c r="AW6861" i="1" s="1"/>
  <c r="AG6861" i="1" s="1"/>
  <c r="AW6862" i="1" s="1"/>
  <c r="AB2551" i="1" l="1"/>
  <c r="AR2552" i="1" s="1"/>
  <c r="AC2551" i="1"/>
  <c r="AS2552" i="1" s="1"/>
  <c r="AA2551" i="1"/>
  <c r="AQ2552" i="1" s="1"/>
  <c r="Z2551" i="1"/>
  <c r="AP2552" i="1" s="1"/>
  <c r="AN2552" i="1" s="1"/>
  <c r="AF2552" i="1" s="1"/>
  <c r="AV2553" i="1" s="1"/>
  <c r="AG6862" i="1"/>
  <c r="AW6863" i="1" s="1"/>
  <c r="AI2552" i="1" l="1"/>
  <c r="AM2552" i="1"/>
  <c r="AE2552" i="1" s="1"/>
  <c r="AU2553" i="1" s="1"/>
  <c r="AJ2552" i="1"/>
  <c r="AL2552" i="1"/>
  <c r="AK2552" i="1"/>
  <c r="AG6863" i="1"/>
  <c r="AW6864" i="1" s="1"/>
  <c r="AC2552" i="1" l="1"/>
  <c r="AS2553" i="1" s="1"/>
  <c r="AB2552" i="1"/>
  <c r="AR2553" i="1" s="1"/>
  <c r="AD2552" i="1"/>
  <c r="AT2553" i="1" s="1"/>
  <c r="AA2552" i="1"/>
  <c r="AQ2553" i="1" s="1"/>
  <c r="Z2552" i="1"/>
  <c r="AP2553" i="1" s="1"/>
  <c r="AN2553" i="1" s="1"/>
  <c r="AF2553" i="1" s="1"/>
  <c r="AV2554" i="1" s="1"/>
  <c r="AG6864" i="1"/>
  <c r="AW6865" i="1" s="1"/>
  <c r="AI2553" i="1" l="1"/>
  <c r="AL2553" i="1"/>
  <c r="AK2553" i="1"/>
  <c r="AC2553" i="1" s="1"/>
  <c r="AS2554" i="1" s="1"/>
  <c r="AM2553" i="1"/>
  <c r="AE2553" i="1" s="1"/>
  <c r="AU2554" i="1" s="1"/>
  <c r="AJ2553" i="1"/>
  <c r="AB2553" i="1" s="1"/>
  <c r="AR2554" i="1" s="1"/>
  <c r="AG6865" i="1"/>
  <c r="AW6866" i="1" s="1"/>
  <c r="AA2553" i="1" l="1"/>
  <c r="AQ2554" i="1" s="1"/>
  <c r="Z2553" i="1"/>
  <c r="AP2554" i="1" s="1"/>
  <c r="AN2554" i="1" s="1"/>
  <c r="AF2554" i="1" s="1"/>
  <c r="AV2555" i="1" s="1"/>
  <c r="AD2553" i="1"/>
  <c r="AT2554" i="1" s="1"/>
  <c r="AG6866" i="1"/>
  <c r="AW6867" i="1" s="1"/>
  <c r="AI2554" i="1" l="1"/>
  <c r="AJ2554" i="1"/>
  <c r="AL2554" i="1"/>
  <c r="AD2554" i="1" s="1"/>
  <c r="AT2555" i="1" s="1"/>
  <c r="AK2554" i="1"/>
  <c r="AM2554" i="1"/>
  <c r="AE2554" i="1" s="1"/>
  <c r="AU2555" i="1" s="1"/>
  <c r="AG6867" i="1"/>
  <c r="AW6868" i="1" s="1"/>
  <c r="AC2554" i="1" l="1"/>
  <c r="AS2555" i="1" s="1"/>
  <c r="AB2554" i="1"/>
  <c r="AR2555" i="1" s="1"/>
  <c r="Z2554" i="1"/>
  <c r="AP2555" i="1" s="1"/>
  <c r="AN2555" i="1" s="1"/>
  <c r="AF2555" i="1" s="1"/>
  <c r="AV2556" i="1" s="1"/>
  <c r="AA2554" i="1"/>
  <c r="AQ2555" i="1" s="1"/>
  <c r="AG6868" i="1"/>
  <c r="AW6869" i="1" s="1"/>
  <c r="AJ2555" i="1" l="1"/>
  <c r="AM2555" i="1"/>
  <c r="AE2555" i="1" s="1"/>
  <c r="AU2556" i="1" s="1"/>
  <c r="AI2555" i="1"/>
  <c r="AL2555" i="1"/>
  <c r="AD2555" i="1" s="1"/>
  <c r="AT2556" i="1" s="1"/>
  <c r="AK2555" i="1"/>
  <c r="AG6869" i="1"/>
  <c r="AW6870" i="1"/>
  <c r="AC2555" i="1" l="1"/>
  <c r="AS2556" i="1" s="1"/>
  <c r="AA2555" i="1"/>
  <c r="AQ2556" i="1" s="1"/>
  <c r="Z2555" i="1"/>
  <c r="AP2556" i="1" s="1"/>
  <c r="AN2556" i="1" s="1"/>
  <c r="AF2556" i="1" s="1"/>
  <c r="AV2557" i="1" s="1"/>
  <c r="AB2555" i="1"/>
  <c r="AR2556" i="1" s="1"/>
  <c r="AG6870" i="1"/>
  <c r="AW6871" i="1" s="1"/>
  <c r="AM2556" i="1" l="1"/>
  <c r="AE2556" i="1" s="1"/>
  <c r="AU2557" i="1" s="1"/>
  <c r="AI2556" i="1"/>
  <c r="AJ2556" i="1"/>
  <c r="AK2556" i="1"/>
  <c r="AL2556" i="1"/>
  <c r="AD2556" i="1" s="1"/>
  <c r="AT2557" i="1" s="1"/>
  <c r="AG6871" i="1"/>
  <c r="AW6872" i="1" s="1"/>
  <c r="AC2556" i="1" l="1"/>
  <c r="AS2557" i="1" s="1"/>
  <c r="AB2556" i="1"/>
  <c r="AR2557" i="1" s="1"/>
  <c r="Z2556" i="1"/>
  <c r="AP2557" i="1" s="1"/>
  <c r="AN2557" i="1" s="1"/>
  <c r="AF2557" i="1" s="1"/>
  <c r="AV2558" i="1" s="1"/>
  <c r="AA2556" i="1"/>
  <c r="AQ2557" i="1" s="1"/>
  <c r="AG6872" i="1"/>
  <c r="AW6873" i="1" s="1"/>
  <c r="AI2557" i="1" l="1"/>
  <c r="AJ2557" i="1"/>
  <c r="AM2557" i="1"/>
  <c r="AE2557" i="1" s="1"/>
  <c r="AU2558" i="1" s="1"/>
  <c r="AL2557" i="1"/>
  <c r="AK2557" i="1"/>
  <c r="AG6873" i="1"/>
  <c r="AW6874" i="1" s="1"/>
  <c r="AC2557" i="1" l="1"/>
  <c r="AS2558" i="1" s="1"/>
  <c r="AD2557" i="1"/>
  <c r="AT2558" i="1" s="1"/>
  <c r="AB2557" i="1"/>
  <c r="AR2558" i="1" s="1"/>
  <c r="Z2557" i="1"/>
  <c r="AP2558" i="1" s="1"/>
  <c r="AN2558" i="1" s="1"/>
  <c r="AF2558" i="1" s="1"/>
  <c r="AV2559" i="1" s="1"/>
  <c r="AA2557" i="1"/>
  <c r="AQ2558" i="1" s="1"/>
  <c r="AG6874" i="1"/>
  <c r="AW6875" i="1" s="1"/>
  <c r="AK2558" i="1" l="1"/>
  <c r="AJ2558" i="1"/>
  <c r="AI2558" i="1"/>
  <c r="AM2558" i="1"/>
  <c r="AE2558" i="1" s="1"/>
  <c r="AU2559" i="1" s="1"/>
  <c r="AL2558" i="1"/>
  <c r="AG6875" i="1"/>
  <c r="AW6876" i="1"/>
  <c r="AD2558" i="1" l="1"/>
  <c r="AT2559" i="1" s="1"/>
  <c r="AB2558" i="1"/>
  <c r="AR2559" i="1" s="1"/>
  <c r="AA2558" i="1"/>
  <c r="AQ2559" i="1" s="1"/>
  <c r="Z2558" i="1"/>
  <c r="AP2559" i="1" s="1"/>
  <c r="AN2559" i="1" s="1"/>
  <c r="AF2559" i="1" s="1"/>
  <c r="AV2560" i="1" s="1"/>
  <c r="AC2558" i="1"/>
  <c r="AS2559" i="1" s="1"/>
  <c r="AG6876" i="1"/>
  <c r="AW6877" i="1" s="1"/>
  <c r="AJ2559" i="1" l="1"/>
  <c r="AI2559" i="1"/>
  <c r="AK2559" i="1"/>
  <c r="AL2559" i="1"/>
  <c r="AD2559" i="1" s="1"/>
  <c r="AT2560" i="1" s="1"/>
  <c r="AM2559" i="1"/>
  <c r="AE2559" i="1" s="1"/>
  <c r="AU2560" i="1" s="1"/>
  <c r="AG6877" i="1"/>
  <c r="AW6878" i="1" s="1"/>
  <c r="AC2559" i="1" l="1"/>
  <c r="AS2560" i="1" s="1"/>
  <c r="Z2559" i="1"/>
  <c r="AP2560" i="1" s="1"/>
  <c r="AN2560" i="1" s="1"/>
  <c r="AF2560" i="1" s="1"/>
  <c r="AV2561" i="1" s="1"/>
  <c r="AA2559" i="1"/>
  <c r="AQ2560" i="1" s="1"/>
  <c r="AI2560" i="1" s="1"/>
  <c r="AB2559" i="1"/>
  <c r="AR2560" i="1" s="1"/>
  <c r="AJ2560" i="1" s="1"/>
  <c r="AG6878" i="1"/>
  <c r="AW6879" i="1" s="1"/>
  <c r="AM2560" i="1" l="1"/>
  <c r="AE2560" i="1" s="1"/>
  <c r="AU2561" i="1" s="1"/>
  <c r="AA2560" i="1"/>
  <c r="AQ2561" i="1" s="1"/>
  <c r="AL2560" i="1"/>
  <c r="AD2560" i="1" s="1"/>
  <c r="AT2561" i="1" s="1"/>
  <c r="AK2560" i="1"/>
  <c r="AB2560" i="1" s="1"/>
  <c r="AR2561" i="1" s="1"/>
  <c r="AG6879" i="1"/>
  <c r="AW6880" i="1" s="1"/>
  <c r="AC2560" i="1" l="1"/>
  <c r="AS2561" i="1" s="1"/>
  <c r="Z2560" i="1"/>
  <c r="AP2561" i="1" s="1"/>
  <c r="AN2561" i="1" s="1"/>
  <c r="AF2561" i="1" s="1"/>
  <c r="AV2562" i="1" s="1"/>
  <c r="AG6880" i="1"/>
  <c r="AW6881" i="1" s="1"/>
  <c r="AK2561" i="1" l="1"/>
  <c r="AI2561" i="1"/>
  <c r="AM2561" i="1"/>
  <c r="AE2561" i="1" s="1"/>
  <c r="AU2562" i="1" s="1"/>
  <c r="AL2561" i="1"/>
  <c r="AJ2561" i="1"/>
  <c r="AG6881" i="1"/>
  <c r="AW6882" i="1" s="1"/>
  <c r="AD2561" i="1" l="1"/>
  <c r="AT2562" i="1" s="1"/>
  <c r="AA2561" i="1"/>
  <c r="AQ2562" i="1" s="1"/>
  <c r="AB2561" i="1"/>
  <c r="AR2562" i="1" s="1"/>
  <c r="Z2561" i="1"/>
  <c r="AP2562" i="1" s="1"/>
  <c r="AN2562" i="1" s="1"/>
  <c r="AF2562" i="1" s="1"/>
  <c r="AV2563" i="1" s="1"/>
  <c r="AC2561" i="1"/>
  <c r="AS2562" i="1" s="1"/>
  <c r="AG6882" i="1"/>
  <c r="AW6883" i="1" s="1"/>
  <c r="AI2562" i="1" l="1"/>
  <c r="AJ2562" i="1"/>
  <c r="AK2562" i="1"/>
  <c r="AM2562" i="1"/>
  <c r="AE2562" i="1" s="1"/>
  <c r="AU2563" i="1" s="1"/>
  <c r="AL2562" i="1"/>
  <c r="AG6883" i="1"/>
  <c r="AW6884" i="1" s="1"/>
  <c r="AC2562" i="1" l="1"/>
  <c r="AS2563" i="1" s="1"/>
  <c r="AA2562" i="1"/>
  <c r="AQ2563" i="1" s="1"/>
  <c r="AD2562" i="1"/>
  <c r="AT2563" i="1" s="1"/>
  <c r="Z2562" i="1"/>
  <c r="AP2563" i="1" s="1"/>
  <c r="AL2563" i="1" s="1"/>
  <c r="AB2562" i="1"/>
  <c r="AR2563" i="1" s="1"/>
  <c r="AG6884" i="1"/>
  <c r="AW6885" i="1" s="1"/>
  <c r="AM2563" i="1" l="1"/>
  <c r="AN2563" i="1"/>
  <c r="AF2563" i="1" s="1"/>
  <c r="AV2564" i="1" s="1"/>
  <c r="AK2563" i="1"/>
  <c r="AC2563" i="1" s="1"/>
  <c r="AS2564" i="1" s="1"/>
  <c r="AJ2563" i="1"/>
  <c r="AI2563" i="1"/>
  <c r="AG6885" i="1"/>
  <c r="AW6886" i="1"/>
  <c r="AA2563" i="1" l="1"/>
  <c r="AQ2564" i="1" s="1"/>
  <c r="Z2563" i="1"/>
  <c r="AP2564" i="1" s="1"/>
  <c r="AN2564" i="1" s="1"/>
  <c r="AF2564" i="1" s="1"/>
  <c r="AV2565" i="1" s="1"/>
  <c r="AE2563" i="1"/>
  <c r="AU2564" i="1" s="1"/>
  <c r="AB2563" i="1"/>
  <c r="AR2564" i="1" s="1"/>
  <c r="AD2563" i="1"/>
  <c r="AT2564" i="1" s="1"/>
  <c r="AG6886" i="1"/>
  <c r="AW6887" i="1" s="1"/>
  <c r="AM2564" i="1" l="1"/>
  <c r="AE2564" i="1" s="1"/>
  <c r="AU2565" i="1" s="1"/>
  <c r="AL2564" i="1"/>
  <c r="AI2564" i="1"/>
  <c r="AJ2564" i="1"/>
  <c r="AK2564" i="1"/>
  <c r="AG6887" i="1"/>
  <c r="AW6888" i="1" s="1"/>
  <c r="AC2564" i="1" l="1"/>
  <c r="AS2565" i="1" s="1"/>
  <c r="AB2564" i="1"/>
  <c r="AR2565" i="1" s="1"/>
  <c r="AA2564" i="1"/>
  <c r="AQ2565" i="1" s="1"/>
  <c r="Z2564" i="1"/>
  <c r="AP2565" i="1" s="1"/>
  <c r="AN2565" i="1" s="1"/>
  <c r="AF2565" i="1" s="1"/>
  <c r="AV2566" i="1" s="1"/>
  <c r="AD2564" i="1"/>
  <c r="AT2565" i="1" s="1"/>
  <c r="AG6888" i="1"/>
  <c r="AW6889" i="1" s="1"/>
  <c r="AI2565" i="1" l="1"/>
  <c r="AM2565" i="1"/>
  <c r="AE2565" i="1" s="1"/>
  <c r="AU2566" i="1" s="1"/>
  <c r="AJ2565" i="1"/>
  <c r="AB2565" i="1" s="1"/>
  <c r="AR2566" i="1" s="1"/>
  <c r="AL2565" i="1"/>
  <c r="AK2565" i="1"/>
  <c r="AG6889" i="1"/>
  <c r="AW6890" i="1" s="1"/>
  <c r="AC2565" i="1" l="1"/>
  <c r="AS2566" i="1" s="1"/>
  <c r="Z2565" i="1"/>
  <c r="AP2566" i="1" s="1"/>
  <c r="AN2566" i="1" s="1"/>
  <c r="AF2566" i="1" s="1"/>
  <c r="AV2567" i="1" s="1"/>
  <c r="AA2565" i="1"/>
  <c r="AQ2566" i="1" s="1"/>
  <c r="AD2565" i="1"/>
  <c r="AT2566" i="1" s="1"/>
  <c r="AG6890" i="1"/>
  <c r="AW6891" i="1" s="1"/>
  <c r="AK2566" i="1" l="1"/>
  <c r="AL2566" i="1"/>
  <c r="AM2566" i="1"/>
  <c r="AE2566" i="1" s="1"/>
  <c r="AU2567" i="1" s="1"/>
  <c r="AI2566" i="1"/>
  <c r="AJ2566" i="1"/>
  <c r="AB2566" i="1" s="1"/>
  <c r="AR2567" i="1" s="1"/>
  <c r="AG6891" i="1"/>
  <c r="AW6892" i="1" s="1"/>
  <c r="AC2566" i="1" l="1"/>
  <c r="AS2567" i="1" s="1"/>
  <c r="Z2566" i="1"/>
  <c r="AP2567" i="1" s="1"/>
  <c r="AN2567" i="1" s="1"/>
  <c r="AF2567" i="1" s="1"/>
  <c r="AV2568" i="1" s="1"/>
  <c r="AA2566" i="1"/>
  <c r="AQ2567" i="1" s="1"/>
  <c r="AD2566" i="1"/>
  <c r="AT2567" i="1" s="1"/>
  <c r="AG6892" i="1"/>
  <c r="AW6893" i="1" s="1"/>
  <c r="AL2567" i="1" l="1"/>
  <c r="AK2567" i="1"/>
  <c r="AC2567" i="1" s="1"/>
  <c r="AS2568" i="1" s="1"/>
  <c r="AI2567" i="1"/>
  <c r="AM2567" i="1"/>
  <c r="AE2567" i="1" s="1"/>
  <c r="AU2568" i="1" s="1"/>
  <c r="AJ2567" i="1"/>
  <c r="AG6893" i="1"/>
  <c r="AW6894" i="1" s="1"/>
  <c r="Z2567" i="1" l="1"/>
  <c r="AP2568" i="1" s="1"/>
  <c r="AD2567" i="1"/>
  <c r="AT2568" i="1" s="1"/>
  <c r="AN2568" i="1"/>
  <c r="AF2568" i="1" s="1"/>
  <c r="AV2569" i="1" s="1"/>
  <c r="AK2568" i="1"/>
  <c r="AM2568" i="1"/>
  <c r="AA2567" i="1"/>
  <c r="AQ2568" i="1" s="1"/>
  <c r="AI2568" i="1" s="1"/>
  <c r="AB2567" i="1"/>
  <c r="AR2568" i="1" s="1"/>
  <c r="AJ2568" i="1" s="1"/>
  <c r="AG6894" i="1"/>
  <c r="AW6895" i="1" s="1"/>
  <c r="AL2568" i="1" l="1"/>
  <c r="AD2568" i="1" s="1"/>
  <c r="AT2569" i="1" s="1"/>
  <c r="AE2568" i="1"/>
  <c r="AU2569" i="1" s="1"/>
  <c r="AB2568" i="1"/>
  <c r="AR2569" i="1" s="1"/>
  <c r="AC2568" i="1"/>
  <c r="AS2569" i="1" s="1"/>
  <c r="AA2568" i="1"/>
  <c r="AQ2569" i="1" s="1"/>
  <c r="AI2569" i="1" s="1"/>
  <c r="Z2568" i="1"/>
  <c r="AP2569" i="1" s="1"/>
  <c r="AM2569" i="1" s="1"/>
  <c r="AG6895" i="1"/>
  <c r="AW6896" i="1" s="1"/>
  <c r="AK2569" i="1" l="1"/>
  <c r="AN2569" i="1"/>
  <c r="AF2569" i="1" s="1"/>
  <c r="AV2570" i="1" s="1"/>
  <c r="AJ2569" i="1"/>
  <c r="AB2569" i="1" s="1"/>
  <c r="AR2570" i="1" s="1"/>
  <c r="AL2569" i="1"/>
  <c r="AD2569" i="1" s="1"/>
  <c r="AT2570" i="1" s="1"/>
  <c r="AG6896" i="1"/>
  <c r="AW6897" i="1" s="1"/>
  <c r="AC2569" i="1" l="1"/>
  <c r="AS2570" i="1" s="1"/>
  <c r="AE2569" i="1"/>
  <c r="AU2570" i="1" s="1"/>
  <c r="AA2569" i="1"/>
  <c r="AQ2570" i="1" s="1"/>
  <c r="Z2569" i="1"/>
  <c r="AP2570" i="1" s="1"/>
  <c r="AN2570" i="1" s="1"/>
  <c r="AF2570" i="1" s="1"/>
  <c r="AV2571" i="1" s="1"/>
  <c r="AG6897" i="1"/>
  <c r="AW6898" i="1" s="1"/>
  <c r="AI2570" i="1" l="1"/>
  <c r="AM2570" i="1"/>
  <c r="AE2570" i="1" s="1"/>
  <c r="AU2571" i="1" s="1"/>
  <c r="AK2570" i="1"/>
  <c r="AJ2570" i="1"/>
  <c r="AL2570" i="1"/>
  <c r="AG6898" i="1"/>
  <c r="AW6899" i="1" s="1"/>
  <c r="AC2570" i="1" l="1"/>
  <c r="AS2571" i="1" s="1"/>
  <c r="AD2570" i="1"/>
  <c r="AT2571" i="1" s="1"/>
  <c r="AB2570" i="1"/>
  <c r="AR2571" i="1" s="1"/>
  <c r="Z2570" i="1"/>
  <c r="AP2571" i="1" s="1"/>
  <c r="AN2571" i="1" s="1"/>
  <c r="AF2571" i="1" s="1"/>
  <c r="AV2572" i="1" s="1"/>
  <c r="AA2570" i="1"/>
  <c r="AQ2571" i="1" s="1"/>
  <c r="AG6899" i="1"/>
  <c r="AW6900" i="1"/>
  <c r="AJ2571" i="1" l="1"/>
  <c r="AM2571" i="1"/>
  <c r="AE2571" i="1" s="1"/>
  <c r="AU2572" i="1" s="1"/>
  <c r="AI2571" i="1"/>
  <c r="AL2571" i="1"/>
  <c r="AK2571" i="1"/>
  <c r="AG6900" i="1"/>
  <c r="AW6901" i="1" s="1"/>
  <c r="AD2571" i="1" l="1"/>
  <c r="AT2572" i="1" s="1"/>
  <c r="AC2571" i="1"/>
  <c r="AS2572" i="1" s="1"/>
  <c r="Z2571" i="1"/>
  <c r="AP2572" i="1" s="1"/>
  <c r="AK2572" i="1" s="1"/>
  <c r="AA2571" i="1"/>
  <c r="AQ2572" i="1" s="1"/>
  <c r="AB2571" i="1"/>
  <c r="AR2572" i="1" s="1"/>
  <c r="AG6901" i="1"/>
  <c r="AW6902" i="1" s="1"/>
  <c r="AJ2572" i="1" l="1"/>
  <c r="AB2572" i="1"/>
  <c r="AR2573" i="1" s="1"/>
  <c r="AM2572" i="1"/>
  <c r="AI2572" i="1"/>
  <c r="AL2572" i="1"/>
  <c r="AC2572" i="1" s="1"/>
  <c r="AS2573" i="1" s="1"/>
  <c r="AN2572" i="1"/>
  <c r="AF2572" i="1" s="1"/>
  <c r="AV2573" i="1" s="1"/>
  <c r="AG6902" i="1"/>
  <c r="AW6903" i="1" s="1"/>
  <c r="AA2572" i="1" l="1"/>
  <c r="AQ2573" i="1" s="1"/>
  <c r="Z2572" i="1"/>
  <c r="AP2573" i="1" s="1"/>
  <c r="AK2573" i="1" s="1"/>
  <c r="AD2572" i="1"/>
  <c r="AT2573" i="1" s="1"/>
  <c r="AE2572" i="1"/>
  <c r="AU2573" i="1" s="1"/>
  <c r="AG6903" i="1"/>
  <c r="AW6904" i="1" s="1"/>
  <c r="AM2573" i="1" l="1"/>
  <c r="AL2573" i="1"/>
  <c r="AD2573" i="1" s="1"/>
  <c r="AT2574" i="1" s="1"/>
  <c r="AJ2573" i="1"/>
  <c r="AB2573" i="1" s="1"/>
  <c r="AR2574" i="1" s="1"/>
  <c r="AN2573" i="1"/>
  <c r="AF2573" i="1" s="1"/>
  <c r="AV2574" i="1" s="1"/>
  <c r="AI2573" i="1"/>
  <c r="AG6904" i="1"/>
  <c r="AW6905" i="1" s="1"/>
  <c r="AC2573" i="1" l="1"/>
  <c r="AS2574" i="1" s="1"/>
  <c r="AA2573" i="1"/>
  <c r="AQ2574" i="1" s="1"/>
  <c r="Z2573" i="1"/>
  <c r="AP2574" i="1" s="1"/>
  <c r="AK2574" i="1" s="1"/>
  <c r="AE2573" i="1"/>
  <c r="AU2574" i="1" s="1"/>
  <c r="AG6905" i="1"/>
  <c r="AW6906" i="1" s="1"/>
  <c r="AN2574" i="1" l="1"/>
  <c r="AF2574" i="1" s="1"/>
  <c r="AV2575" i="1" s="1"/>
  <c r="AJ2574" i="1"/>
  <c r="AB2574" i="1" s="1"/>
  <c r="AR2575" i="1" s="1"/>
  <c r="AI2574" i="1"/>
  <c r="AM2574" i="1"/>
  <c r="AE2574" i="1" s="1"/>
  <c r="AU2575" i="1" s="1"/>
  <c r="AL2574" i="1"/>
  <c r="AG6906" i="1"/>
  <c r="AW6907" i="1" s="1"/>
  <c r="AD2574" i="1" l="1"/>
  <c r="AT2575" i="1" s="1"/>
  <c r="Z2574" i="1"/>
  <c r="AP2575" i="1" s="1"/>
  <c r="AN2575" i="1" s="1"/>
  <c r="AF2575" i="1" s="1"/>
  <c r="AV2576" i="1" s="1"/>
  <c r="AA2574" i="1"/>
  <c r="AQ2575" i="1" s="1"/>
  <c r="AC2574" i="1"/>
  <c r="AS2575" i="1" s="1"/>
  <c r="AG6907" i="1"/>
  <c r="AW6908" i="1" s="1"/>
  <c r="AM2575" i="1" l="1"/>
  <c r="AE2575" i="1" s="1"/>
  <c r="AU2576" i="1" s="1"/>
  <c r="AK2575" i="1"/>
  <c r="AL2575" i="1"/>
  <c r="AD2575" i="1" s="1"/>
  <c r="AT2576" i="1" s="1"/>
  <c r="AJ2575" i="1"/>
  <c r="AI2575" i="1"/>
  <c r="AG6908" i="1"/>
  <c r="AW6909" i="1" s="1"/>
  <c r="AC2575" i="1" l="1"/>
  <c r="AS2576" i="1" s="1"/>
  <c r="AB2575" i="1"/>
  <c r="AR2576" i="1" s="1"/>
  <c r="Z2575" i="1"/>
  <c r="AP2576" i="1" s="1"/>
  <c r="AA2575" i="1"/>
  <c r="AQ2576" i="1" s="1"/>
  <c r="AG6909" i="1"/>
  <c r="AW6910" i="1" s="1"/>
  <c r="AI2576" i="1" l="1"/>
  <c r="AJ2576" i="1"/>
  <c r="AM2576" i="1"/>
  <c r="AN2576" i="1"/>
  <c r="AF2576" i="1" s="1"/>
  <c r="AV2577" i="1" s="1"/>
  <c r="AL2576" i="1"/>
  <c r="AK2576" i="1"/>
  <c r="AG6910" i="1"/>
  <c r="AW6911" i="1" s="1"/>
  <c r="AE2576" i="1" l="1"/>
  <c r="AU2577" i="1" s="1"/>
  <c r="AC2576" i="1"/>
  <c r="AS2577" i="1" s="1"/>
  <c r="AB2576" i="1"/>
  <c r="AR2577" i="1" s="1"/>
  <c r="AJ2577" i="1" s="1"/>
  <c r="AD2576" i="1"/>
  <c r="AT2577" i="1" s="1"/>
  <c r="Z2576" i="1"/>
  <c r="AP2577" i="1" s="1"/>
  <c r="AN2577" i="1" s="1"/>
  <c r="AF2577" i="1" s="1"/>
  <c r="AV2578" i="1" s="1"/>
  <c r="AA2576" i="1"/>
  <c r="AQ2577" i="1" s="1"/>
  <c r="AG6911" i="1"/>
  <c r="AW6912" i="1" s="1"/>
  <c r="AL2577" i="1" l="1"/>
  <c r="AI2577" i="1"/>
  <c r="AK2577" i="1"/>
  <c r="AC2577" i="1" s="1"/>
  <c r="AS2578" i="1" s="1"/>
  <c r="AM2577" i="1"/>
  <c r="AE2577" i="1" s="1"/>
  <c r="AU2578" i="1" s="1"/>
  <c r="AG6912" i="1"/>
  <c r="AW6913" i="1" s="1"/>
  <c r="Z2577" i="1" l="1"/>
  <c r="AP2578" i="1" s="1"/>
  <c r="AN2578" i="1" s="1"/>
  <c r="AF2578" i="1" s="1"/>
  <c r="AV2579" i="1" s="1"/>
  <c r="AA2577" i="1"/>
  <c r="AQ2578" i="1" s="1"/>
  <c r="AB2577" i="1"/>
  <c r="AR2578" i="1" s="1"/>
  <c r="AJ2578" i="1" s="1"/>
  <c r="AD2577" i="1"/>
  <c r="AT2578" i="1" s="1"/>
  <c r="AG6913" i="1"/>
  <c r="AW6914" i="1" s="1"/>
  <c r="AL2578" i="1" l="1"/>
  <c r="AI2578" i="1"/>
  <c r="AA2578" i="1" s="1"/>
  <c r="AQ2579" i="1" s="1"/>
  <c r="AM2578" i="1"/>
  <c r="AE2578" i="1" s="1"/>
  <c r="AU2579" i="1" s="1"/>
  <c r="AK2578" i="1"/>
  <c r="AC2578" i="1" s="1"/>
  <c r="AS2579" i="1" s="1"/>
  <c r="AG6914" i="1"/>
  <c r="AW6915" i="1" s="1"/>
  <c r="Z2578" i="1" l="1"/>
  <c r="AP2579" i="1" s="1"/>
  <c r="AN2579" i="1" s="1"/>
  <c r="AF2579" i="1" s="1"/>
  <c r="AV2580" i="1" s="1"/>
  <c r="AD2578" i="1"/>
  <c r="AT2579" i="1" s="1"/>
  <c r="AB2578" i="1"/>
  <c r="AR2579" i="1" s="1"/>
  <c r="AG6915" i="1"/>
  <c r="AW6916" i="1" s="1"/>
  <c r="AL2579" i="1" l="1"/>
  <c r="AM2579" i="1"/>
  <c r="AE2579" i="1" s="1"/>
  <c r="AU2580" i="1" s="1"/>
  <c r="AI2579" i="1"/>
  <c r="AJ2579" i="1"/>
  <c r="AB2579" i="1" s="1"/>
  <c r="AR2580" i="1" s="1"/>
  <c r="AK2579" i="1"/>
  <c r="AC2579" i="1" s="1"/>
  <c r="AS2580" i="1" s="1"/>
  <c r="AG6916" i="1"/>
  <c r="AW6917" i="1" s="1"/>
  <c r="AA2579" i="1" l="1"/>
  <c r="AQ2580" i="1" s="1"/>
  <c r="Z2579" i="1"/>
  <c r="AP2580" i="1" s="1"/>
  <c r="AN2580" i="1" s="1"/>
  <c r="AF2580" i="1" s="1"/>
  <c r="AV2581" i="1" s="1"/>
  <c r="AD2579" i="1"/>
  <c r="AT2580" i="1" s="1"/>
  <c r="AG6917" i="1"/>
  <c r="AW6918" i="1" s="1"/>
  <c r="AM2580" i="1" l="1"/>
  <c r="AE2580" i="1" s="1"/>
  <c r="AU2581" i="1" s="1"/>
  <c r="AI2580" i="1"/>
  <c r="AL2580" i="1"/>
  <c r="AD2580" i="1" s="1"/>
  <c r="AT2581" i="1" s="1"/>
  <c r="AK2580" i="1"/>
  <c r="AJ2580" i="1"/>
  <c r="AG6918" i="1"/>
  <c r="AW6919" i="1" s="1"/>
  <c r="AB2580" i="1" l="1"/>
  <c r="AR2581" i="1" s="1"/>
  <c r="AC2580" i="1"/>
  <c r="AS2581" i="1" s="1"/>
  <c r="Z2580" i="1"/>
  <c r="AP2581" i="1" s="1"/>
  <c r="AN2581" i="1" s="1"/>
  <c r="AF2581" i="1" s="1"/>
  <c r="AV2582" i="1" s="1"/>
  <c r="AA2580" i="1"/>
  <c r="AQ2581" i="1" s="1"/>
  <c r="AI2581" i="1" s="1"/>
  <c r="AG6919" i="1"/>
  <c r="AW6920" i="1" s="1"/>
  <c r="AJ2581" i="1" l="1"/>
  <c r="AM2581" i="1"/>
  <c r="AE2581" i="1" s="1"/>
  <c r="AU2582" i="1" s="1"/>
  <c r="AL2581" i="1"/>
  <c r="AK2581" i="1"/>
  <c r="AG6920" i="1"/>
  <c r="AW6921" i="1" s="1"/>
  <c r="AB2581" i="1" l="1"/>
  <c r="AR2582" i="1" s="1"/>
  <c r="AC2581" i="1"/>
  <c r="AS2582" i="1" s="1"/>
  <c r="AA2581" i="1"/>
  <c r="AQ2582" i="1" s="1"/>
  <c r="AD2581" i="1"/>
  <c r="AT2582" i="1" s="1"/>
  <c r="Z2581" i="1"/>
  <c r="AP2582" i="1" s="1"/>
  <c r="AN2582" i="1" s="1"/>
  <c r="AF2582" i="1" s="1"/>
  <c r="AV2583" i="1" s="1"/>
  <c r="AG6921" i="1"/>
  <c r="AW6922" i="1" s="1"/>
  <c r="AK2582" i="1" l="1"/>
  <c r="AI2582" i="1"/>
  <c r="AJ2582" i="1"/>
  <c r="AB2582" i="1" s="1"/>
  <c r="AR2583" i="1" s="1"/>
  <c r="AL2582" i="1"/>
  <c r="AM2582" i="1"/>
  <c r="AE2582" i="1" s="1"/>
  <c r="AU2583" i="1" s="1"/>
  <c r="AG6922" i="1"/>
  <c r="AW6923" i="1" s="1"/>
  <c r="AD2582" i="1" l="1"/>
  <c r="AT2583" i="1" s="1"/>
  <c r="AC2582" i="1"/>
  <c r="AS2583" i="1" s="1"/>
  <c r="AA2582" i="1"/>
  <c r="AQ2583" i="1" s="1"/>
  <c r="Z2582" i="1"/>
  <c r="AP2583" i="1" s="1"/>
  <c r="AN2583" i="1" s="1"/>
  <c r="AF2583" i="1" s="1"/>
  <c r="AV2584" i="1" s="1"/>
  <c r="AG6923" i="1"/>
  <c r="AW6924" i="1" s="1"/>
  <c r="AI2583" i="1" l="1"/>
  <c r="AK2583" i="1"/>
  <c r="AM2583" i="1"/>
  <c r="AE2583" i="1" s="1"/>
  <c r="AU2584" i="1" s="1"/>
  <c r="AJ2583" i="1"/>
  <c r="AB2583" i="1" s="1"/>
  <c r="AR2584" i="1" s="1"/>
  <c r="AL2583" i="1"/>
  <c r="AG6924" i="1"/>
  <c r="AW6925" i="1" s="1"/>
  <c r="Z2583" i="1" l="1"/>
  <c r="AP2584" i="1" s="1"/>
  <c r="AN2584" i="1" s="1"/>
  <c r="AF2584" i="1" s="1"/>
  <c r="AV2585" i="1" s="1"/>
  <c r="AC2583" i="1"/>
  <c r="AS2584" i="1" s="1"/>
  <c r="AD2583" i="1"/>
  <c r="AT2584" i="1" s="1"/>
  <c r="AA2583" i="1"/>
  <c r="AQ2584" i="1" s="1"/>
  <c r="AG6925" i="1"/>
  <c r="AW6926" i="1" s="1"/>
  <c r="AK2584" i="1" l="1"/>
  <c r="AI2584" i="1"/>
  <c r="AM2584" i="1"/>
  <c r="AE2584" i="1" s="1"/>
  <c r="AU2585" i="1" s="1"/>
  <c r="AL2584" i="1"/>
  <c r="AD2584" i="1" s="1"/>
  <c r="AT2585" i="1" s="1"/>
  <c r="AJ2584" i="1"/>
  <c r="AG6926" i="1"/>
  <c r="AW6927" i="1" s="1"/>
  <c r="Z2584" i="1" l="1"/>
  <c r="AP2585" i="1" s="1"/>
  <c r="AL2585" i="1" s="1"/>
  <c r="AA2584" i="1"/>
  <c r="AQ2585" i="1" s="1"/>
  <c r="AB2584" i="1"/>
  <c r="AR2585" i="1" s="1"/>
  <c r="AJ2585" i="1" s="1"/>
  <c r="AC2584" i="1"/>
  <c r="AS2585" i="1" s="1"/>
  <c r="AK2585" i="1" s="1"/>
  <c r="AG6927" i="1"/>
  <c r="AW6928" i="1" s="1"/>
  <c r="AB2585" i="1" l="1"/>
  <c r="AR2586" i="1" s="1"/>
  <c r="AI2585" i="1"/>
  <c r="AC2585" i="1"/>
  <c r="AS2586" i="1" s="1"/>
  <c r="AM2585" i="1"/>
  <c r="AN2585" i="1"/>
  <c r="AF2585" i="1" s="1"/>
  <c r="AV2586" i="1" s="1"/>
  <c r="AG6928" i="1"/>
  <c r="AW6929" i="1" s="1"/>
  <c r="AA2585" i="1" l="1"/>
  <c r="AQ2586" i="1" s="1"/>
  <c r="Z2585" i="1"/>
  <c r="AP2586" i="1" s="1"/>
  <c r="AN2586" i="1" s="1"/>
  <c r="AF2586" i="1" s="1"/>
  <c r="AV2587" i="1" s="1"/>
  <c r="AE2585" i="1"/>
  <c r="AU2586" i="1" s="1"/>
  <c r="AD2585" i="1"/>
  <c r="AT2586" i="1" s="1"/>
  <c r="AG6929" i="1"/>
  <c r="AW6930" i="1" s="1"/>
  <c r="AJ2586" i="1" l="1"/>
  <c r="AL2586" i="1"/>
  <c r="AI2586" i="1"/>
  <c r="AM2586" i="1"/>
  <c r="AE2586" i="1" s="1"/>
  <c r="AU2587" i="1" s="1"/>
  <c r="AK2586" i="1"/>
  <c r="AG6930" i="1"/>
  <c r="AW6931" i="1" s="1"/>
  <c r="AC2586" i="1" l="1"/>
  <c r="AS2587" i="1" s="1"/>
  <c r="AA2586" i="1"/>
  <c r="AQ2587" i="1" s="1"/>
  <c r="Z2586" i="1"/>
  <c r="AP2587" i="1" s="1"/>
  <c r="AN2587" i="1" s="1"/>
  <c r="AF2587" i="1" s="1"/>
  <c r="AV2588" i="1" s="1"/>
  <c r="AD2586" i="1"/>
  <c r="AT2587" i="1" s="1"/>
  <c r="AB2586" i="1"/>
  <c r="AR2587" i="1" s="1"/>
  <c r="AG6931" i="1"/>
  <c r="AW6932" i="1" s="1"/>
  <c r="AL2587" i="1" l="1"/>
  <c r="AI2587" i="1"/>
  <c r="AJ2587" i="1"/>
  <c r="AK2587" i="1"/>
  <c r="AC2587" i="1" s="1"/>
  <c r="AS2588" i="1" s="1"/>
  <c r="AM2587" i="1"/>
  <c r="AE2587" i="1" s="1"/>
  <c r="AU2588" i="1" s="1"/>
  <c r="AG6932" i="1"/>
  <c r="AW6933" i="1" s="1"/>
  <c r="AB2587" i="1" l="1"/>
  <c r="AR2588" i="1" s="1"/>
  <c r="Z2587" i="1"/>
  <c r="AP2588" i="1" s="1"/>
  <c r="AN2588" i="1" s="1"/>
  <c r="AF2588" i="1" s="1"/>
  <c r="AV2589" i="1" s="1"/>
  <c r="AA2587" i="1"/>
  <c r="AQ2588" i="1" s="1"/>
  <c r="AD2587" i="1"/>
  <c r="AT2588" i="1" s="1"/>
  <c r="AG6933" i="1"/>
  <c r="AW6934" i="1" s="1"/>
  <c r="AK2588" i="1" l="1"/>
  <c r="AI2588" i="1"/>
  <c r="AL2588" i="1"/>
  <c r="AC2588" i="1" s="1"/>
  <c r="AS2589" i="1" s="1"/>
  <c r="AM2588" i="1"/>
  <c r="AE2588" i="1" s="1"/>
  <c r="AU2589" i="1" s="1"/>
  <c r="AJ2588" i="1"/>
  <c r="AB2588" i="1" s="1"/>
  <c r="AR2589" i="1" s="1"/>
  <c r="AG6934" i="1"/>
  <c r="AW6935" i="1" s="1"/>
  <c r="Z2588" i="1" l="1"/>
  <c r="AP2589" i="1" s="1"/>
  <c r="AN2589" i="1" s="1"/>
  <c r="AF2589" i="1" s="1"/>
  <c r="AV2590" i="1" s="1"/>
  <c r="AA2588" i="1"/>
  <c r="AQ2589" i="1" s="1"/>
  <c r="AD2588" i="1"/>
  <c r="AT2589" i="1" s="1"/>
  <c r="AG6935" i="1"/>
  <c r="AW6936" i="1" s="1"/>
  <c r="AI2589" i="1" l="1"/>
  <c r="AK2589" i="1"/>
  <c r="AM2589" i="1"/>
  <c r="AE2589" i="1" s="1"/>
  <c r="AU2590" i="1" s="1"/>
  <c r="AL2589" i="1"/>
  <c r="AJ2589" i="1"/>
  <c r="AG6936" i="1"/>
  <c r="AW6937" i="1" s="1"/>
  <c r="AB2589" i="1" l="1"/>
  <c r="AR2590" i="1" s="1"/>
  <c r="AD2589" i="1"/>
  <c r="AT2590" i="1" s="1"/>
  <c r="AA2589" i="1"/>
  <c r="AQ2590" i="1" s="1"/>
  <c r="Z2589" i="1"/>
  <c r="AP2590" i="1" s="1"/>
  <c r="AN2590" i="1" s="1"/>
  <c r="AF2590" i="1" s="1"/>
  <c r="AV2591" i="1" s="1"/>
  <c r="AC2589" i="1"/>
  <c r="AS2590" i="1" s="1"/>
  <c r="AG6937" i="1"/>
  <c r="AW6938" i="1" s="1"/>
  <c r="AM2590" i="1" l="1"/>
  <c r="AE2590" i="1" s="1"/>
  <c r="AU2591" i="1" s="1"/>
  <c r="AI2590" i="1"/>
  <c r="AK2590" i="1"/>
  <c r="AL2590" i="1"/>
  <c r="AD2590" i="1" s="1"/>
  <c r="AT2591" i="1" s="1"/>
  <c r="AJ2590" i="1"/>
  <c r="AG6938" i="1"/>
  <c r="AW6939" i="1" s="1"/>
  <c r="AC2590" i="1" l="1"/>
  <c r="AS2591" i="1" s="1"/>
  <c r="Z2590" i="1"/>
  <c r="AP2591" i="1" s="1"/>
  <c r="AL2591" i="1" s="1"/>
  <c r="AA2590" i="1"/>
  <c r="AQ2591" i="1" s="1"/>
  <c r="AB2590" i="1"/>
  <c r="AR2591" i="1" s="1"/>
  <c r="AG6939" i="1"/>
  <c r="AW6940" i="1" s="1"/>
  <c r="AJ2591" i="1" l="1"/>
  <c r="AI2591" i="1"/>
  <c r="AA2591" i="1" s="1"/>
  <c r="AQ2592" i="1" s="1"/>
  <c r="AM2591" i="1"/>
  <c r="AD2591" i="1" s="1"/>
  <c r="AT2592" i="1" s="1"/>
  <c r="AK2591" i="1"/>
  <c r="AC2591" i="1" s="1"/>
  <c r="AS2592" i="1" s="1"/>
  <c r="AN2591" i="1"/>
  <c r="AF2591" i="1" s="1"/>
  <c r="AV2592" i="1" s="1"/>
  <c r="AG6940" i="1"/>
  <c r="AW6941" i="1" s="1"/>
  <c r="AB2591" i="1" l="1"/>
  <c r="AR2592" i="1" s="1"/>
  <c r="AE2591" i="1"/>
  <c r="AU2592" i="1" s="1"/>
  <c r="Z2591" i="1"/>
  <c r="AP2592" i="1" s="1"/>
  <c r="AK2592" i="1" s="1"/>
  <c r="AG6941" i="1"/>
  <c r="AW6942" i="1" s="1"/>
  <c r="AN2592" i="1" l="1"/>
  <c r="AF2592" i="1" s="1"/>
  <c r="AV2593" i="1" s="1"/>
  <c r="AI2592" i="1"/>
  <c r="AM2592" i="1"/>
  <c r="AE2592" i="1" s="1"/>
  <c r="AU2593" i="1" s="1"/>
  <c r="AL2592" i="1"/>
  <c r="AJ2592" i="1"/>
  <c r="AB2592" i="1" s="1"/>
  <c r="AR2593" i="1" s="1"/>
  <c r="AG6942" i="1"/>
  <c r="AW6943" i="1" s="1"/>
  <c r="Z2592" i="1" l="1"/>
  <c r="AP2593" i="1" s="1"/>
  <c r="AJ2593" i="1" s="1"/>
  <c r="AA2592" i="1"/>
  <c r="AQ2593" i="1" s="1"/>
  <c r="AD2592" i="1"/>
  <c r="AT2593" i="1" s="1"/>
  <c r="AL2593" i="1" s="1"/>
  <c r="AC2592" i="1"/>
  <c r="AS2593" i="1" s="1"/>
  <c r="AK2593" i="1" s="1"/>
  <c r="AG6943" i="1"/>
  <c r="AW6944" i="1" s="1"/>
  <c r="AC2593" i="1" l="1"/>
  <c r="AS2594" i="1" s="1"/>
  <c r="AI2593" i="1"/>
  <c r="AA2593" i="1" s="1"/>
  <c r="AQ2594" i="1" s="1"/>
  <c r="AN2593" i="1"/>
  <c r="AF2593" i="1" s="1"/>
  <c r="AV2594" i="1" s="1"/>
  <c r="AB2593" i="1"/>
  <c r="AR2594" i="1" s="1"/>
  <c r="AM2593" i="1"/>
  <c r="AG6944" i="1"/>
  <c r="AW6945" i="1" s="1"/>
  <c r="AE2593" i="1" l="1"/>
  <c r="AU2594" i="1" s="1"/>
  <c r="Z2593" i="1"/>
  <c r="AP2594" i="1" s="1"/>
  <c r="AD2593" i="1"/>
  <c r="AT2594" i="1" s="1"/>
  <c r="AG6945" i="1"/>
  <c r="AW6946" i="1" s="1"/>
  <c r="AL2594" i="1" l="1"/>
  <c r="AN2594" i="1"/>
  <c r="AF2594" i="1" s="1"/>
  <c r="AV2595" i="1" s="1"/>
  <c r="AK2594" i="1"/>
  <c r="AC2594" i="1" s="1"/>
  <c r="AS2595" i="1" s="1"/>
  <c r="AM2594" i="1"/>
  <c r="AJ2594" i="1"/>
  <c r="AI2594" i="1"/>
  <c r="AG6946" i="1"/>
  <c r="AW6947" i="1" s="1"/>
  <c r="AE2594" i="1" l="1"/>
  <c r="AU2595" i="1" s="1"/>
  <c r="AA2594" i="1"/>
  <c r="AQ2595" i="1" s="1"/>
  <c r="Z2594" i="1"/>
  <c r="AP2595" i="1" s="1"/>
  <c r="AK2595" i="1" s="1"/>
  <c r="AB2594" i="1"/>
  <c r="AR2595" i="1" s="1"/>
  <c r="AD2594" i="1"/>
  <c r="AT2595" i="1" s="1"/>
  <c r="AG6947" i="1"/>
  <c r="AW6948" i="1" s="1"/>
  <c r="AN2595" i="1" l="1"/>
  <c r="AF2595" i="1" s="1"/>
  <c r="AV2596" i="1" s="1"/>
  <c r="AL2595" i="1"/>
  <c r="AI2595" i="1"/>
  <c r="AJ2595" i="1"/>
  <c r="AB2595" i="1" s="1"/>
  <c r="AR2596" i="1" s="1"/>
  <c r="AM2595" i="1"/>
  <c r="AE2595" i="1" s="1"/>
  <c r="AU2596" i="1" s="1"/>
  <c r="AG6948" i="1"/>
  <c r="AW6949" i="1" s="1"/>
  <c r="AD2595" i="1" l="1"/>
  <c r="AT2596" i="1" s="1"/>
  <c r="Z2595" i="1"/>
  <c r="AP2596" i="1" s="1"/>
  <c r="AJ2596" i="1" s="1"/>
  <c r="AA2595" i="1"/>
  <c r="AQ2596" i="1" s="1"/>
  <c r="AC2595" i="1"/>
  <c r="AS2596" i="1" s="1"/>
  <c r="AG6949" i="1"/>
  <c r="AW6950" i="1" s="1"/>
  <c r="AM2596" i="1" l="1"/>
  <c r="AN2596" i="1"/>
  <c r="AF2596" i="1" s="1"/>
  <c r="AV2597" i="1" s="1"/>
  <c r="AL2596" i="1"/>
  <c r="AI2596" i="1"/>
  <c r="AK2596" i="1"/>
  <c r="AB2596" i="1" s="1"/>
  <c r="AR2597" i="1" s="1"/>
  <c r="AG6950" i="1"/>
  <c r="AW6951" i="1" s="1"/>
  <c r="AC2596" i="1" l="1"/>
  <c r="AS2597" i="1" s="1"/>
  <c r="AD2596" i="1"/>
  <c r="AT2597" i="1" s="1"/>
  <c r="AE2596" i="1"/>
  <c r="AU2597" i="1" s="1"/>
  <c r="AA2596" i="1"/>
  <c r="AQ2597" i="1" s="1"/>
  <c r="Z2596" i="1"/>
  <c r="AP2597" i="1" s="1"/>
  <c r="AK2597" i="1" s="1"/>
  <c r="AG6951" i="1"/>
  <c r="AW6952" i="1" s="1"/>
  <c r="AN2597" i="1" l="1"/>
  <c r="AF2597" i="1" s="1"/>
  <c r="AV2598" i="1" s="1"/>
  <c r="AL2597" i="1"/>
  <c r="AI2597" i="1"/>
  <c r="AM2597" i="1"/>
  <c r="AE2597" i="1" s="1"/>
  <c r="AU2598" i="1" s="1"/>
  <c r="AJ2597" i="1"/>
  <c r="AB2597" i="1" s="1"/>
  <c r="AR2598" i="1" s="1"/>
  <c r="AG6952" i="1"/>
  <c r="AW6953" i="1" s="1"/>
  <c r="AD2597" i="1" l="1"/>
  <c r="AT2598" i="1" s="1"/>
  <c r="AA2597" i="1"/>
  <c r="AQ2598" i="1" s="1"/>
  <c r="Z2597" i="1"/>
  <c r="AP2598" i="1" s="1"/>
  <c r="AN2598" i="1" s="1"/>
  <c r="AF2598" i="1" s="1"/>
  <c r="AV2599" i="1" s="1"/>
  <c r="AC2597" i="1"/>
  <c r="AS2598" i="1" s="1"/>
  <c r="AG6953" i="1"/>
  <c r="AW6954" i="1" s="1"/>
  <c r="AM2598" i="1" l="1"/>
  <c r="AK2598" i="1"/>
  <c r="AJ2598" i="1"/>
  <c r="AL2598" i="1"/>
  <c r="AE2598" i="1"/>
  <c r="AU2599" i="1" s="1"/>
  <c r="AI2598" i="1"/>
  <c r="AG6954" i="1"/>
  <c r="AW6955" i="1" s="1"/>
  <c r="AB2598" i="1" l="1"/>
  <c r="AR2599" i="1" s="1"/>
  <c r="Z2598" i="1"/>
  <c r="AP2599" i="1" s="1"/>
  <c r="AA2598" i="1"/>
  <c r="AQ2599" i="1" s="1"/>
  <c r="AC2598" i="1"/>
  <c r="AS2599" i="1" s="1"/>
  <c r="AK2599" i="1" s="1"/>
  <c r="AD2598" i="1"/>
  <c r="AT2599" i="1" s="1"/>
  <c r="AJ2599" i="1"/>
  <c r="AG6955" i="1"/>
  <c r="AW6956" i="1" s="1"/>
  <c r="AG6956" i="1" s="1"/>
  <c r="AW6957" i="1" s="1"/>
  <c r="AB2599" i="1" l="1"/>
  <c r="AR2600" i="1" s="1"/>
  <c r="AL2599" i="1"/>
  <c r="AI2599" i="1"/>
  <c r="AM2599" i="1"/>
  <c r="AE2599" i="1" s="1"/>
  <c r="AU2600" i="1" s="1"/>
  <c r="AN2599" i="1"/>
  <c r="AF2599" i="1" s="1"/>
  <c r="AV2600" i="1" s="1"/>
  <c r="AG6957" i="1"/>
  <c r="AW6958" i="1" s="1"/>
  <c r="AG6958" i="1" s="1"/>
  <c r="AW6959" i="1" s="1"/>
  <c r="AD2599" i="1" l="1"/>
  <c r="AT2600" i="1" s="1"/>
  <c r="AA2599" i="1"/>
  <c r="AQ2600" i="1" s="1"/>
  <c r="Z2599" i="1"/>
  <c r="AP2600" i="1" s="1"/>
  <c r="AC2599" i="1"/>
  <c r="AS2600" i="1" s="1"/>
  <c r="AG6959" i="1"/>
  <c r="AW6960" i="1" s="1"/>
  <c r="AN2600" i="1" l="1"/>
  <c r="AF2600" i="1" s="1"/>
  <c r="AV2601" i="1" s="1"/>
  <c r="AJ2600" i="1"/>
  <c r="AI2600" i="1"/>
  <c r="AM2600" i="1"/>
  <c r="AE2600" i="1" s="1"/>
  <c r="AU2601" i="1" s="1"/>
  <c r="AK2600" i="1"/>
  <c r="AL2600" i="1"/>
  <c r="AG6960" i="1"/>
  <c r="AW6961" i="1" s="1"/>
  <c r="AA2600" i="1" l="1"/>
  <c r="AQ2601" i="1" s="1"/>
  <c r="Z2600" i="1"/>
  <c r="AP2601" i="1" s="1"/>
  <c r="AN2601" i="1" s="1"/>
  <c r="AF2601" i="1" s="1"/>
  <c r="AV2602" i="1" s="1"/>
  <c r="AC2600" i="1"/>
  <c r="AS2601" i="1" s="1"/>
  <c r="AD2600" i="1"/>
  <c r="AT2601" i="1" s="1"/>
  <c r="AB2600" i="1"/>
  <c r="AR2601" i="1" s="1"/>
  <c r="AG6961" i="1"/>
  <c r="AW6962" i="1" s="1"/>
  <c r="AK2601" i="1" l="1"/>
  <c r="AJ2601" i="1"/>
  <c r="AI2601" i="1"/>
  <c r="AL2601" i="1"/>
  <c r="AM2601" i="1"/>
  <c r="AE2601" i="1" s="1"/>
  <c r="AU2602" i="1" s="1"/>
  <c r="AG6962" i="1"/>
  <c r="AW6963" i="1"/>
  <c r="AB2601" i="1" l="1"/>
  <c r="AR2602" i="1" s="1"/>
  <c r="AC2601" i="1"/>
  <c r="AS2602" i="1" s="1"/>
  <c r="AD2601" i="1"/>
  <c r="AT2602" i="1" s="1"/>
  <c r="AA2601" i="1"/>
  <c r="AQ2602" i="1" s="1"/>
  <c r="Z2601" i="1"/>
  <c r="AP2602" i="1" s="1"/>
  <c r="AG6963" i="1"/>
  <c r="AW6964" i="1" s="1"/>
  <c r="AL2602" i="1" l="1"/>
  <c r="AI2602" i="1"/>
  <c r="AK2602" i="1"/>
  <c r="AC2602" i="1" s="1"/>
  <c r="AS2603" i="1" s="1"/>
  <c r="AN2602" i="1"/>
  <c r="AF2602" i="1" s="1"/>
  <c r="AV2603" i="1" s="1"/>
  <c r="AJ2602" i="1"/>
  <c r="AM2602" i="1"/>
  <c r="AG6964" i="1"/>
  <c r="AW6965" i="1" s="1"/>
  <c r="AE2602" i="1" l="1"/>
  <c r="AU2603" i="1" s="1"/>
  <c r="AD2602" i="1"/>
  <c r="AT2603" i="1" s="1"/>
  <c r="AB2602" i="1"/>
  <c r="AR2603" i="1" s="1"/>
  <c r="AA2602" i="1"/>
  <c r="AQ2603" i="1" s="1"/>
  <c r="Z2602" i="1"/>
  <c r="AP2603" i="1" s="1"/>
  <c r="AN2603" i="1" s="1"/>
  <c r="AF2603" i="1" s="1"/>
  <c r="AV2604" i="1" s="1"/>
  <c r="AG6965" i="1"/>
  <c r="AW6966" i="1" s="1"/>
  <c r="AJ2603" i="1" l="1"/>
  <c r="AL2603" i="1"/>
  <c r="AM2603" i="1"/>
  <c r="AE2603" i="1" s="1"/>
  <c r="AU2604" i="1" s="1"/>
  <c r="AI2603" i="1"/>
  <c r="AK2603" i="1"/>
  <c r="AG6966" i="1"/>
  <c r="AW6967" i="1" s="1"/>
  <c r="AC2603" i="1" l="1"/>
  <c r="AS2604" i="1" s="1"/>
  <c r="AB2603" i="1"/>
  <c r="AR2604" i="1" s="1"/>
  <c r="AA2603" i="1"/>
  <c r="AQ2604" i="1" s="1"/>
  <c r="Z2603" i="1"/>
  <c r="AP2604" i="1" s="1"/>
  <c r="AN2604" i="1" s="1"/>
  <c r="AF2604" i="1" s="1"/>
  <c r="AV2605" i="1" s="1"/>
  <c r="AD2603" i="1"/>
  <c r="AT2604" i="1" s="1"/>
  <c r="AG6967" i="1"/>
  <c r="AW6968" i="1" s="1"/>
  <c r="AG6968" i="1" s="1"/>
  <c r="AW6969" i="1" s="1"/>
  <c r="AM2604" i="1" l="1"/>
  <c r="AE2604" i="1" s="1"/>
  <c r="AU2605" i="1" s="1"/>
  <c r="AJ2604" i="1"/>
  <c r="AI2604" i="1"/>
  <c r="AL2604" i="1"/>
  <c r="AD2604" i="1" s="1"/>
  <c r="AT2605" i="1" s="1"/>
  <c r="AK2604" i="1"/>
  <c r="AG6969" i="1"/>
  <c r="AW6970" i="1" s="1"/>
  <c r="AB2604" i="1" l="1"/>
  <c r="AR2605" i="1" s="1"/>
  <c r="AA2604" i="1"/>
  <c r="AQ2605" i="1" s="1"/>
  <c r="Z2604" i="1"/>
  <c r="AP2605" i="1" s="1"/>
  <c r="AJ2605" i="1" s="1"/>
  <c r="AC2604" i="1"/>
  <c r="AS2605" i="1" s="1"/>
  <c r="AG6970" i="1"/>
  <c r="AW6971" i="1" s="1"/>
  <c r="AK2605" i="1" l="1"/>
  <c r="AN2605" i="1"/>
  <c r="AF2605" i="1" s="1"/>
  <c r="AV2606" i="1" s="1"/>
  <c r="AM2605" i="1"/>
  <c r="AI2605" i="1"/>
  <c r="AL2605" i="1"/>
  <c r="AG6971" i="1"/>
  <c r="AW6972" i="1" s="1"/>
  <c r="AE2605" i="1" l="1"/>
  <c r="AU2606" i="1" s="1"/>
  <c r="AD2605" i="1"/>
  <c r="AT2606" i="1" s="1"/>
  <c r="AC2605" i="1"/>
  <c r="AS2606" i="1" s="1"/>
  <c r="Z2605" i="1"/>
  <c r="AP2606" i="1" s="1"/>
  <c r="AM2606" i="1" s="1"/>
  <c r="AA2605" i="1"/>
  <c r="AQ2606" i="1" s="1"/>
  <c r="AB2605" i="1"/>
  <c r="AR2606" i="1" s="1"/>
  <c r="AG6972" i="1"/>
  <c r="AW6973" i="1"/>
  <c r="AG6973" i="1" s="1"/>
  <c r="AW6974" i="1" s="1"/>
  <c r="AG6974" i="1" s="1"/>
  <c r="AW6975" i="1" s="1"/>
  <c r="AK2606" i="1" l="1"/>
  <c r="AL2606" i="1"/>
  <c r="AJ2606" i="1"/>
  <c r="AB2606" i="1" s="1"/>
  <c r="AR2607" i="1" s="1"/>
  <c r="AI2606" i="1"/>
  <c r="AN2606" i="1"/>
  <c r="AF2606" i="1" s="1"/>
  <c r="AV2607" i="1" s="1"/>
  <c r="AG6975" i="1"/>
  <c r="AW6976" i="1" s="1"/>
  <c r="AA2606" i="1" l="1"/>
  <c r="AQ2607" i="1" s="1"/>
  <c r="Z2606" i="1"/>
  <c r="AP2607" i="1" s="1"/>
  <c r="AJ2607" i="1" s="1"/>
  <c r="AE2606" i="1"/>
  <c r="AU2607" i="1" s="1"/>
  <c r="AM2607" i="1" s="1"/>
  <c r="AC2606" i="1"/>
  <c r="AS2607" i="1" s="1"/>
  <c r="AK2607" i="1" s="1"/>
  <c r="AD2606" i="1"/>
  <c r="AT2607" i="1" s="1"/>
  <c r="AG6976" i="1"/>
  <c r="AW6977" i="1" s="1"/>
  <c r="AB2607" i="1" l="1"/>
  <c r="AR2608" i="1" s="1"/>
  <c r="AL2607" i="1"/>
  <c r="AD2607" i="1" s="1"/>
  <c r="AT2608" i="1" s="1"/>
  <c r="AN2607" i="1"/>
  <c r="AF2607" i="1" s="1"/>
  <c r="AV2608" i="1" s="1"/>
  <c r="AI2607" i="1"/>
  <c r="AG6977" i="1"/>
  <c r="AW6978" i="1" s="1"/>
  <c r="AC2607" i="1" l="1"/>
  <c r="AS2608" i="1" s="1"/>
  <c r="Z2607" i="1"/>
  <c r="AP2608" i="1" s="1"/>
  <c r="AK2608" i="1" s="1"/>
  <c r="AA2607" i="1"/>
  <c r="AQ2608" i="1" s="1"/>
  <c r="AE2607" i="1"/>
  <c r="AU2608" i="1" s="1"/>
  <c r="AM2608" i="1" s="1"/>
  <c r="AG6978" i="1"/>
  <c r="AW6979" i="1" s="1"/>
  <c r="AI2608" i="1" l="1"/>
  <c r="AN2608" i="1"/>
  <c r="AF2608" i="1" s="1"/>
  <c r="AV2609" i="1" s="1"/>
  <c r="AJ2608" i="1"/>
  <c r="AB2608" i="1" s="1"/>
  <c r="AR2609" i="1" s="1"/>
  <c r="AL2608" i="1"/>
  <c r="AD2608" i="1" s="1"/>
  <c r="AT2609" i="1" s="1"/>
  <c r="AG6979" i="1"/>
  <c r="AW6980" i="1" s="1"/>
  <c r="AA2608" i="1" l="1"/>
  <c r="AQ2609" i="1" s="1"/>
  <c r="Z2608" i="1"/>
  <c r="AP2609" i="1" s="1"/>
  <c r="AE2608" i="1"/>
  <c r="AU2609" i="1" s="1"/>
  <c r="AC2608" i="1"/>
  <c r="AS2609" i="1" s="1"/>
  <c r="AK2609" i="1" s="1"/>
  <c r="AG6980" i="1"/>
  <c r="AW6981" i="1" s="1"/>
  <c r="AM2609" i="1" l="1"/>
  <c r="AL2609" i="1"/>
  <c r="AD2609" i="1" s="1"/>
  <c r="AT2610" i="1" s="1"/>
  <c r="AJ2609" i="1"/>
  <c r="AB2609" i="1" s="1"/>
  <c r="AR2610" i="1" s="1"/>
  <c r="AI2609" i="1"/>
  <c r="AN2609" i="1"/>
  <c r="AF2609" i="1" s="1"/>
  <c r="AV2610" i="1" s="1"/>
  <c r="AG6981" i="1"/>
  <c r="AW6982" i="1" s="1"/>
  <c r="AE2609" i="1" l="1"/>
  <c r="AU2610" i="1" s="1"/>
  <c r="Z2609" i="1"/>
  <c r="AP2610" i="1" s="1"/>
  <c r="AA2609" i="1"/>
  <c r="AQ2610" i="1" s="1"/>
  <c r="AC2609" i="1"/>
  <c r="AS2610" i="1" s="1"/>
  <c r="AK2610" i="1" s="1"/>
  <c r="AG6982" i="1"/>
  <c r="AW6983" i="1"/>
  <c r="AI2610" i="1" l="1"/>
  <c r="AN2610" i="1"/>
  <c r="AF2610" i="1" s="1"/>
  <c r="AV2611" i="1" s="1"/>
  <c r="AL2610" i="1"/>
  <c r="AM2610" i="1"/>
  <c r="AE2610" i="1" s="1"/>
  <c r="AU2611" i="1" s="1"/>
  <c r="AJ2610" i="1"/>
  <c r="AB2610" i="1" s="1"/>
  <c r="AR2611" i="1" s="1"/>
  <c r="AG6983" i="1"/>
  <c r="AW6984" i="1" s="1"/>
  <c r="AD2610" i="1" l="1"/>
  <c r="AT2611" i="1" s="1"/>
  <c r="AA2610" i="1"/>
  <c r="AQ2611" i="1" s="1"/>
  <c r="Z2610" i="1"/>
  <c r="AP2611" i="1" s="1"/>
  <c r="AM2611" i="1" s="1"/>
  <c r="AC2610" i="1"/>
  <c r="AS2611" i="1" s="1"/>
  <c r="AG6984" i="1"/>
  <c r="AW6985" i="1" s="1"/>
  <c r="AN2611" i="1" l="1"/>
  <c r="AF2611" i="1" s="1"/>
  <c r="AV2612" i="1" s="1"/>
  <c r="AL2611" i="1"/>
  <c r="AD2611" i="1" s="1"/>
  <c r="AT2612" i="1" s="1"/>
  <c r="AI2611" i="1"/>
  <c r="AJ2611" i="1"/>
  <c r="AK2611" i="1"/>
  <c r="AG6985" i="1"/>
  <c r="AW6986" i="1" s="1"/>
  <c r="AC2611" i="1" l="1"/>
  <c r="AS2612" i="1" s="1"/>
  <c r="Z2611" i="1"/>
  <c r="AP2612" i="1" s="1"/>
  <c r="AN2612" i="1" s="1"/>
  <c r="AF2612" i="1" s="1"/>
  <c r="AV2613" i="1" s="1"/>
  <c r="AA2611" i="1"/>
  <c r="AQ2612" i="1" s="1"/>
  <c r="AB2611" i="1"/>
  <c r="AR2612" i="1" s="1"/>
  <c r="AE2611" i="1"/>
  <c r="AU2612" i="1" s="1"/>
  <c r="AG6986" i="1"/>
  <c r="AW6987" i="1" s="1"/>
  <c r="AJ2612" i="1" l="1"/>
  <c r="AM2612" i="1"/>
  <c r="AE2612" i="1" s="1"/>
  <c r="AU2613" i="1" s="1"/>
  <c r="AK2612" i="1"/>
  <c r="AL2612" i="1"/>
  <c r="AI2612" i="1"/>
  <c r="AG6987" i="1"/>
  <c r="AW6988" i="1" s="1"/>
  <c r="AD2612" i="1" l="1"/>
  <c r="AT2613" i="1" s="1"/>
  <c r="AC2612" i="1"/>
  <c r="AS2613" i="1" s="1"/>
  <c r="AA2612" i="1"/>
  <c r="AQ2613" i="1" s="1"/>
  <c r="Z2612" i="1"/>
  <c r="AP2613" i="1" s="1"/>
  <c r="AB2612" i="1"/>
  <c r="AR2613" i="1" s="1"/>
  <c r="AG6988" i="1"/>
  <c r="AW6989" i="1" s="1"/>
  <c r="AN2613" i="1" l="1"/>
  <c r="AF2613" i="1" s="1"/>
  <c r="AV2614" i="1" s="1"/>
  <c r="AM2613" i="1"/>
  <c r="AI2613" i="1"/>
  <c r="AK2613" i="1"/>
  <c r="AC2613" i="1" s="1"/>
  <c r="AS2614" i="1" s="1"/>
  <c r="AJ2613" i="1"/>
  <c r="AL2613" i="1"/>
  <c r="AG6989" i="1"/>
  <c r="AW6990" i="1" s="1"/>
  <c r="AD2613" i="1" l="1"/>
  <c r="AT2614" i="1" s="1"/>
  <c r="AB2613" i="1"/>
  <c r="AR2614" i="1" s="1"/>
  <c r="Z2613" i="1"/>
  <c r="AP2614" i="1" s="1"/>
  <c r="AN2614" i="1" s="1"/>
  <c r="AF2614" i="1" s="1"/>
  <c r="AV2615" i="1" s="1"/>
  <c r="AA2613" i="1"/>
  <c r="AQ2614" i="1" s="1"/>
  <c r="AE2613" i="1"/>
  <c r="AU2614" i="1" s="1"/>
  <c r="AG6990" i="1"/>
  <c r="AW6991" i="1" s="1"/>
  <c r="AJ2614" i="1" l="1"/>
  <c r="AI2614" i="1"/>
  <c r="AM2614" i="1"/>
  <c r="AE2614" i="1" s="1"/>
  <c r="AU2615" i="1" s="1"/>
  <c r="AL2614" i="1"/>
  <c r="AA2614" i="1"/>
  <c r="AQ2615" i="1" s="1"/>
  <c r="AK2614" i="1"/>
  <c r="AG6991" i="1"/>
  <c r="AW6992" i="1" s="1"/>
  <c r="AD2614" i="1" l="1"/>
  <c r="AT2615" i="1" s="1"/>
  <c r="AC2614" i="1"/>
  <c r="AS2615" i="1" s="1"/>
  <c r="Z2614" i="1"/>
  <c r="AP2615" i="1" s="1"/>
  <c r="AN2615" i="1" s="1"/>
  <c r="AF2615" i="1" s="1"/>
  <c r="AV2616" i="1" s="1"/>
  <c r="AB2614" i="1"/>
  <c r="AR2615" i="1" s="1"/>
  <c r="AJ2615" i="1" s="1"/>
  <c r="AG6992" i="1"/>
  <c r="AW6993" i="1" s="1"/>
  <c r="AL2615" i="1" l="1"/>
  <c r="AK2615" i="1"/>
  <c r="AM2615" i="1"/>
  <c r="AE2615" i="1" s="1"/>
  <c r="AU2616" i="1" s="1"/>
  <c r="AI2615" i="1"/>
  <c r="AG6993" i="1"/>
  <c r="AW6994" i="1" s="1"/>
  <c r="AA2615" i="1" l="1"/>
  <c r="AQ2616" i="1" s="1"/>
  <c r="Z2615" i="1"/>
  <c r="AP2616" i="1" s="1"/>
  <c r="AB2615" i="1"/>
  <c r="AR2616" i="1" s="1"/>
  <c r="AC2615" i="1"/>
  <c r="AS2616" i="1" s="1"/>
  <c r="AD2615" i="1"/>
  <c r="AT2616" i="1" s="1"/>
  <c r="AG6994" i="1"/>
  <c r="AW6995" i="1" s="1"/>
  <c r="AK2616" i="1" l="1"/>
  <c r="AJ2616" i="1"/>
  <c r="AB2616" i="1" s="1"/>
  <c r="AR2617" i="1" s="1"/>
  <c r="AL2616" i="1"/>
  <c r="AC2616" i="1" s="1"/>
  <c r="AS2617" i="1" s="1"/>
  <c r="AM2616" i="1"/>
  <c r="AN2616" i="1"/>
  <c r="AF2616" i="1" s="1"/>
  <c r="AV2617" i="1" s="1"/>
  <c r="AI2616" i="1"/>
  <c r="AG6995" i="1"/>
  <c r="AW6996" i="1" s="1"/>
  <c r="AE2616" i="1" l="1"/>
  <c r="AU2617" i="1" s="1"/>
  <c r="AA2616" i="1"/>
  <c r="AQ2617" i="1" s="1"/>
  <c r="Z2616" i="1"/>
  <c r="AP2617" i="1" s="1"/>
  <c r="AJ2617" i="1" s="1"/>
  <c r="AD2616" i="1"/>
  <c r="AT2617" i="1" s="1"/>
  <c r="AG6996" i="1"/>
  <c r="AW6997" i="1" s="1"/>
  <c r="AI2617" i="1" l="1"/>
  <c r="AK2617" i="1"/>
  <c r="AM2617" i="1"/>
  <c r="AE2617" i="1" s="1"/>
  <c r="AU2618" i="1" s="1"/>
  <c r="AL2617" i="1"/>
  <c r="AN2617" i="1"/>
  <c r="AF2617" i="1" s="1"/>
  <c r="AV2618" i="1" s="1"/>
  <c r="AG6997" i="1"/>
  <c r="AW6998" i="1"/>
  <c r="AC2617" i="1" l="1"/>
  <c r="AS2618" i="1" s="1"/>
  <c r="AA2617" i="1"/>
  <c r="AQ2618" i="1" s="1"/>
  <c r="Z2617" i="1"/>
  <c r="AP2618" i="1" s="1"/>
  <c r="AN2618" i="1" s="1"/>
  <c r="AF2618" i="1" s="1"/>
  <c r="AV2619" i="1" s="1"/>
  <c r="AD2617" i="1"/>
  <c r="AT2618" i="1" s="1"/>
  <c r="AB2617" i="1"/>
  <c r="AR2618" i="1" s="1"/>
  <c r="AG6998" i="1"/>
  <c r="AW6999" i="1" s="1"/>
  <c r="AI2618" i="1" l="1"/>
  <c r="AJ2618" i="1"/>
  <c r="AK2618" i="1"/>
  <c r="AL2618" i="1"/>
  <c r="AM2618" i="1"/>
  <c r="AE2618" i="1" s="1"/>
  <c r="AU2619" i="1" s="1"/>
  <c r="AG6999" i="1"/>
  <c r="AW7000" i="1" s="1"/>
  <c r="AC2618" i="1" l="1"/>
  <c r="AS2619" i="1" s="1"/>
  <c r="AD2618" i="1"/>
  <c r="AT2619" i="1" s="1"/>
  <c r="AA2618" i="1"/>
  <c r="AQ2619" i="1" s="1"/>
  <c r="AB2618" i="1"/>
  <c r="AR2619" i="1" s="1"/>
  <c r="Z2618" i="1"/>
  <c r="AP2619" i="1" s="1"/>
  <c r="AN2619" i="1" s="1"/>
  <c r="AF2619" i="1" s="1"/>
  <c r="AV2620" i="1" s="1"/>
  <c r="AG7000" i="1"/>
  <c r="AW7001" i="1" s="1"/>
  <c r="AJ2619" i="1" l="1"/>
  <c r="AI2619" i="1"/>
  <c r="AK2619" i="1"/>
  <c r="AM2619" i="1"/>
  <c r="AE2619" i="1" s="1"/>
  <c r="AU2620" i="1" s="1"/>
  <c r="AL2619" i="1"/>
  <c r="AG7001" i="1"/>
  <c r="AW7002" i="1" s="1"/>
  <c r="AC2619" i="1" l="1"/>
  <c r="AS2620" i="1" s="1"/>
  <c r="AA2619" i="1"/>
  <c r="AQ2620" i="1" s="1"/>
  <c r="Z2619" i="1"/>
  <c r="AP2620" i="1" s="1"/>
  <c r="AN2620" i="1" s="1"/>
  <c r="AF2620" i="1" s="1"/>
  <c r="AV2621" i="1" s="1"/>
  <c r="AD2619" i="1"/>
  <c r="AT2620" i="1" s="1"/>
  <c r="AB2619" i="1"/>
  <c r="AR2620" i="1" s="1"/>
  <c r="AG7002" i="1"/>
  <c r="AW7003" i="1" s="1"/>
  <c r="AI2620" i="1" l="1"/>
  <c r="AJ2620" i="1"/>
  <c r="AK2620" i="1"/>
  <c r="AL2620" i="1"/>
  <c r="AM2620" i="1"/>
  <c r="AE2620" i="1" s="1"/>
  <c r="AU2621" i="1" s="1"/>
  <c r="AG7003" i="1"/>
  <c r="AW7004" i="1" s="1"/>
  <c r="AC2620" i="1" l="1"/>
  <c r="AS2621" i="1" s="1"/>
  <c r="AD2620" i="1"/>
  <c r="AT2621" i="1" s="1"/>
  <c r="AB2620" i="1"/>
  <c r="AR2621" i="1" s="1"/>
  <c r="AA2620" i="1"/>
  <c r="AQ2621" i="1" s="1"/>
  <c r="Z2620" i="1"/>
  <c r="AP2621" i="1" s="1"/>
  <c r="AN2621" i="1" s="1"/>
  <c r="AF2621" i="1" s="1"/>
  <c r="AV2622" i="1" s="1"/>
  <c r="AG7004" i="1"/>
  <c r="AW7005" i="1"/>
  <c r="AJ2621" i="1" l="1"/>
  <c r="AI2621" i="1"/>
  <c r="AA2621" i="1" s="1"/>
  <c r="AQ2622" i="1" s="1"/>
  <c r="AM2621" i="1"/>
  <c r="AE2621" i="1" s="1"/>
  <c r="AU2622" i="1" s="1"/>
  <c r="AK2621" i="1"/>
  <c r="AL2621" i="1"/>
  <c r="AG7005" i="1"/>
  <c r="AW7006" i="1" s="1"/>
  <c r="AD2621" i="1" l="1"/>
  <c r="AT2622" i="1" s="1"/>
  <c r="Z2621" i="1"/>
  <c r="AP2622" i="1" s="1"/>
  <c r="AN2622" i="1" s="1"/>
  <c r="AF2622" i="1" s="1"/>
  <c r="AV2623" i="1" s="1"/>
  <c r="AB2621" i="1"/>
  <c r="AR2622" i="1" s="1"/>
  <c r="AC2621" i="1"/>
  <c r="AS2622" i="1" s="1"/>
  <c r="AG7006" i="1"/>
  <c r="AW7007" i="1" s="1"/>
  <c r="AJ2622" i="1" l="1"/>
  <c r="AB2622" i="1" s="1"/>
  <c r="AR2623" i="1" s="1"/>
  <c r="AK2622" i="1"/>
  <c r="AM2622" i="1"/>
  <c r="AE2622" i="1" s="1"/>
  <c r="AU2623" i="1" s="1"/>
  <c r="AI2622" i="1"/>
  <c r="AL2622" i="1"/>
  <c r="AG7007" i="1"/>
  <c r="AW7008" i="1" s="1"/>
  <c r="AD2622" i="1" l="1"/>
  <c r="AT2623" i="1" s="1"/>
  <c r="AC2622" i="1"/>
  <c r="AS2623" i="1" s="1"/>
  <c r="Z2622" i="1"/>
  <c r="AP2623" i="1" s="1"/>
  <c r="AA2622" i="1"/>
  <c r="AQ2623" i="1" s="1"/>
  <c r="AI2623" i="1" s="1"/>
  <c r="AG7008" i="1"/>
  <c r="AW7009" i="1" s="1"/>
  <c r="AL2623" i="1" l="1"/>
  <c r="AN2623" i="1"/>
  <c r="AF2623" i="1" s="1"/>
  <c r="AV2624" i="1" s="1"/>
  <c r="AJ2623" i="1"/>
  <c r="AA2623" i="1" s="1"/>
  <c r="AQ2624" i="1" s="1"/>
  <c r="AM2623" i="1"/>
  <c r="AK2623" i="1"/>
  <c r="AC2623" i="1" s="1"/>
  <c r="AS2624" i="1" s="1"/>
  <c r="AG7009" i="1"/>
  <c r="AW7010" i="1" s="1"/>
  <c r="Z2623" i="1" l="1"/>
  <c r="AP2624" i="1" s="1"/>
  <c r="AN2624" i="1" s="1"/>
  <c r="AF2624" i="1" s="1"/>
  <c r="AV2625" i="1" s="1"/>
  <c r="AE2623" i="1"/>
  <c r="AU2624" i="1" s="1"/>
  <c r="AB2623" i="1"/>
  <c r="AR2624" i="1" s="1"/>
  <c r="AD2623" i="1"/>
  <c r="AT2624" i="1" s="1"/>
  <c r="AG7010" i="1"/>
  <c r="AW7011" i="1" s="1"/>
  <c r="AL2624" i="1" l="1"/>
  <c r="AM2624" i="1"/>
  <c r="AE2624" i="1" s="1"/>
  <c r="AU2625" i="1" s="1"/>
  <c r="AD2624" i="1"/>
  <c r="AT2625" i="1" s="1"/>
  <c r="AK2624" i="1"/>
  <c r="AC2624" i="1" s="1"/>
  <c r="AS2625" i="1" s="1"/>
  <c r="AJ2624" i="1"/>
  <c r="AI2624" i="1"/>
  <c r="AG7011" i="1"/>
  <c r="AW7012" i="1" s="1"/>
  <c r="AB2624" i="1" l="1"/>
  <c r="AR2625" i="1" s="1"/>
  <c r="AA2624" i="1"/>
  <c r="AQ2625" i="1" s="1"/>
  <c r="Z2624" i="1"/>
  <c r="AP2625" i="1" s="1"/>
  <c r="AK2625" i="1" s="1"/>
  <c r="AG7012" i="1"/>
  <c r="AW7013" i="1" s="1"/>
  <c r="AM2625" i="1" l="1"/>
  <c r="AN2625" i="1"/>
  <c r="AF2625" i="1" s="1"/>
  <c r="AV2626" i="1" s="1"/>
  <c r="AL2625" i="1"/>
  <c r="AD2625" i="1" s="1"/>
  <c r="AT2626" i="1" s="1"/>
  <c r="AI2625" i="1"/>
  <c r="AJ2625" i="1"/>
  <c r="AG7013" i="1"/>
  <c r="AW7014" i="1" s="1"/>
  <c r="AA2625" i="1" l="1"/>
  <c r="AQ2626" i="1" s="1"/>
  <c r="AB2625" i="1"/>
  <c r="AR2626" i="1" s="1"/>
  <c r="AE2625" i="1"/>
  <c r="AU2626" i="1" s="1"/>
  <c r="Z2625" i="1"/>
  <c r="AP2626" i="1" s="1"/>
  <c r="AN2626" i="1" s="1"/>
  <c r="AF2626" i="1" s="1"/>
  <c r="AV2627" i="1" s="1"/>
  <c r="AC2625" i="1"/>
  <c r="AS2626" i="1" s="1"/>
  <c r="AG7014" i="1"/>
  <c r="AW7015" i="1" s="1"/>
  <c r="AJ2626" i="1" l="1"/>
  <c r="AK2626" i="1"/>
  <c r="AM2626" i="1"/>
  <c r="AE2626" i="1" s="1"/>
  <c r="AU2627" i="1" s="1"/>
  <c r="AI2626" i="1"/>
  <c r="AL2626" i="1"/>
  <c r="AG7015" i="1"/>
  <c r="AW7016" i="1" s="1"/>
  <c r="AB2626" i="1" l="1"/>
  <c r="AR2627" i="1" s="1"/>
  <c r="AD2626" i="1"/>
  <c r="AT2627" i="1" s="1"/>
  <c r="AA2626" i="1"/>
  <c r="AQ2627" i="1" s="1"/>
  <c r="Z2626" i="1"/>
  <c r="AP2627" i="1" s="1"/>
  <c r="AL2627" i="1" s="1"/>
  <c r="AC2626" i="1"/>
  <c r="AS2627" i="1" s="1"/>
  <c r="AG7016" i="1"/>
  <c r="AW7017" i="1" s="1"/>
  <c r="AM2627" i="1" l="1"/>
  <c r="AD2627" i="1" s="1"/>
  <c r="AT2628" i="1" s="1"/>
  <c r="AK2627" i="1"/>
  <c r="AC2627" i="1"/>
  <c r="AS2628" i="1" s="1"/>
  <c r="AN2627" i="1"/>
  <c r="AF2627" i="1" s="1"/>
  <c r="AV2628" i="1" s="1"/>
  <c r="AJ2627" i="1"/>
  <c r="AB2627" i="1" s="1"/>
  <c r="AR2628" i="1" s="1"/>
  <c r="AI2627" i="1"/>
  <c r="AG7017" i="1"/>
  <c r="AW7018" i="1" s="1"/>
  <c r="AA2627" i="1" l="1"/>
  <c r="AQ2628" i="1" s="1"/>
  <c r="Z2627" i="1"/>
  <c r="AP2628" i="1" s="1"/>
  <c r="AL2628" i="1" s="1"/>
  <c r="AE2627" i="1"/>
  <c r="AU2628" i="1" s="1"/>
  <c r="AG7018" i="1"/>
  <c r="AW7019" i="1" s="1"/>
  <c r="AI2628" i="1" l="1"/>
  <c r="AK2628" i="1"/>
  <c r="AC2628" i="1" s="1"/>
  <c r="AS2629" i="1" s="1"/>
  <c r="AM2628" i="1"/>
  <c r="AN2628" i="1"/>
  <c r="AF2628" i="1" s="1"/>
  <c r="AV2629" i="1" s="1"/>
  <c r="AJ2628" i="1"/>
  <c r="AG7019" i="1"/>
  <c r="AW7020" i="1" s="1"/>
  <c r="AE2628" i="1" l="1"/>
  <c r="AU2629" i="1" s="1"/>
  <c r="AB2628" i="1"/>
  <c r="AR2629" i="1" s="1"/>
  <c r="AD2628" i="1"/>
  <c r="AT2629" i="1" s="1"/>
  <c r="AA2628" i="1"/>
  <c r="AQ2629" i="1" s="1"/>
  <c r="Z2628" i="1"/>
  <c r="AP2629" i="1" s="1"/>
  <c r="AN2629" i="1" s="1"/>
  <c r="AF2629" i="1" s="1"/>
  <c r="AV2630" i="1" s="1"/>
  <c r="AG7020" i="1"/>
  <c r="AW7021" i="1" s="1"/>
  <c r="AG7021" i="1" s="1"/>
  <c r="AW7022" i="1" s="1"/>
  <c r="AG7022" i="1" s="1"/>
  <c r="AW7023" i="1" s="1"/>
  <c r="AJ2629" i="1" l="1"/>
  <c r="AK2629" i="1"/>
  <c r="AI2629" i="1"/>
  <c r="AM2629" i="1"/>
  <c r="AE2629" i="1" s="1"/>
  <c r="AU2630" i="1" s="1"/>
  <c r="AL2629" i="1"/>
  <c r="AG7023" i="1"/>
  <c r="AW7024" i="1" s="1"/>
  <c r="AD2629" i="1" l="1"/>
  <c r="AT2630" i="1" s="1"/>
  <c r="AB2629" i="1"/>
  <c r="AR2630" i="1" s="1"/>
  <c r="AA2629" i="1"/>
  <c r="AQ2630" i="1" s="1"/>
  <c r="Z2629" i="1"/>
  <c r="AP2630" i="1" s="1"/>
  <c r="AN2630" i="1" s="1"/>
  <c r="AF2630" i="1" s="1"/>
  <c r="AV2631" i="1" s="1"/>
  <c r="AC2629" i="1"/>
  <c r="AS2630" i="1" s="1"/>
  <c r="AG7024" i="1"/>
  <c r="AW7025" i="1" s="1"/>
  <c r="AL2630" i="1" l="1"/>
  <c r="AJ2630" i="1"/>
  <c r="AI2630" i="1"/>
  <c r="AK2630" i="1"/>
  <c r="AC2630" i="1" s="1"/>
  <c r="AS2631" i="1" s="1"/>
  <c r="AM2630" i="1"/>
  <c r="AE2630" i="1" s="1"/>
  <c r="AU2631" i="1" s="1"/>
  <c r="AG7025" i="1"/>
  <c r="AW7026" i="1" s="1"/>
  <c r="AA2630" i="1" l="1"/>
  <c r="AQ2631" i="1" s="1"/>
  <c r="Z2630" i="1"/>
  <c r="AP2631" i="1" s="1"/>
  <c r="AN2631" i="1" s="1"/>
  <c r="AF2631" i="1" s="1"/>
  <c r="AV2632" i="1" s="1"/>
  <c r="AB2630" i="1"/>
  <c r="AR2631" i="1" s="1"/>
  <c r="AD2630" i="1"/>
  <c r="AT2631" i="1" s="1"/>
  <c r="AG7026" i="1"/>
  <c r="AW7027" i="1" s="1"/>
  <c r="AJ2631" i="1" l="1"/>
  <c r="AI2631" i="1"/>
  <c r="AL2631" i="1"/>
  <c r="AM2631" i="1"/>
  <c r="AE2631" i="1" s="1"/>
  <c r="AU2632" i="1" s="1"/>
  <c r="AK2631" i="1"/>
  <c r="AG7027" i="1"/>
  <c r="AW7028" i="1" s="1"/>
  <c r="AD2631" i="1" l="1"/>
  <c r="AT2632" i="1" s="1"/>
  <c r="AC2631" i="1"/>
  <c r="AS2632" i="1" s="1"/>
  <c r="AA2631" i="1"/>
  <c r="AQ2632" i="1" s="1"/>
  <c r="Z2631" i="1"/>
  <c r="AP2632" i="1" s="1"/>
  <c r="AN2632" i="1" s="1"/>
  <c r="AF2632" i="1" s="1"/>
  <c r="AV2633" i="1" s="1"/>
  <c r="AB2631" i="1"/>
  <c r="AR2632" i="1" s="1"/>
  <c r="AG7028" i="1"/>
  <c r="AW7029" i="1" s="1"/>
  <c r="AI2632" i="1" l="1"/>
  <c r="AJ2632" i="1"/>
  <c r="AL2632" i="1"/>
  <c r="AK2632" i="1"/>
  <c r="AM2632" i="1"/>
  <c r="AE2632" i="1" s="1"/>
  <c r="AU2633" i="1" s="1"/>
  <c r="AG7029" i="1"/>
  <c r="AW7030" i="1" s="1"/>
  <c r="AB2632" i="1" l="1"/>
  <c r="AR2633" i="1" s="1"/>
  <c r="AC2632" i="1"/>
  <c r="AS2633" i="1" s="1"/>
  <c r="AD2632" i="1"/>
  <c r="AT2633" i="1" s="1"/>
  <c r="AA2632" i="1"/>
  <c r="AQ2633" i="1" s="1"/>
  <c r="Z2632" i="1"/>
  <c r="AP2633" i="1" s="1"/>
  <c r="AJ2633" i="1" s="1"/>
  <c r="AG7030" i="1"/>
  <c r="AW7031" i="1" s="1"/>
  <c r="AM2633" i="1" l="1"/>
  <c r="AK2633" i="1"/>
  <c r="AN2633" i="1"/>
  <c r="AF2633" i="1" s="1"/>
  <c r="AV2634" i="1" s="1"/>
  <c r="AL2633" i="1"/>
  <c r="AD2633" i="1" s="1"/>
  <c r="AT2634" i="1" s="1"/>
  <c r="AI2633" i="1"/>
  <c r="AA2633" i="1" s="1"/>
  <c r="AQ2634" i="1" s="1"/>
  <c r="AG7031" i="1"/>
  <c r="AW7032" i="1" s="1"/>
  <c r="AC2633" i="1" l="1"/>
  <c r="AS2634" i="1" s="1"/>
  <c r="Z2633" i="1"/>
  <c r="AP2634" i="1" s="1"/>
  <c r="AN2634" i="1" s="1"/>
  <c r="AF2634" i="1" s="1"/>
  <c r="AV2635" i="1" s="1"/>
  <c r="AE2633" i="1"/>
  <c r="AU2634" i="1" s="1"/>
  <c r="AB2633" i="1"/>
  <c r="AR2634" i="1" s="1"/>
  <c r="AG7032" i="1"/>
  <c r="AW7033" i="1" s="1"/>
  <c r="AM2634" i="1" l="1"/>
  <c r="AE2634" i="1" s="1"/>
  <c r="AU2635" i="1" s="1"/>
  <c r="AJ2634" i="1"/>
  <c r="AI2634" i="1"/>
  <c r="AL2634" i="1"/>
  <c r="AD2634" i="1" s="1"/>
  <c r="AT2635" i="1" s="1"/>
  <c r="AK2634" i="1"/>
  <c r="AG7033" i="1"/>
  <c r="AW7034" i="1" s="1"/>
  <c r="AG7034" i="1" s="1"/>
  <c r="AW7035" i="1" s="1"/>
  <c r="AG7035" i="1" s="1"/>
  <c r="AW7036" i="1" s="1"/>
  <c r="AG7036" i="1" s="1"/>
  <c r="AW7037" i="1" s="1"/>
  <c r="AB2634" i="1" l="1"/>
  <c r="AR2635" i="1" s="1"/>
  <c r="Z2634" i="1"/>
  <c r="AP2635" i="1" s="1"/>
  <c r="AJ2635" i="1" s="1"/>
  <c r="AA2634" i="1"/>
  <c r="AQ2635" i="1" s="1"/>
  <c r="AC2634" i="1"/>
  <c r="AS2635" i="1" s="1"/>
  <c r="AK2635" i="1" s="1"/>
  <c r="AG7037" i="1"/>
  <c r="AW7038" i="1" s="1"/>
  <c r="AL2635" i="1" l="1"/>
  <c r="AC2635" i="1" s="1"/>
  <c r="AS2636" i="1" s="1"/>
  <c r="AB2635" i="1"/>
  <c r="AR2636" i="1" s="1"/>
  <c r="AI2635" i="1"/>
  <c r="AM2635" i="1"/>
  <c r="AD2635" i="1" s="1"/>
  <c r="AT2636" i="1" s="1"/>
  <c r="AN2635" i="1"/>
  <c r="AF2635" i="1" s="1"/>
  <c r="AV2636" i="1" s="1"/>
  <c r="AG7038" i="1"/>
  <c r="AW7039" i="1" s="1"/>
  <c r="AA2635" i="1" l="1"/>
  <c r="AQ2636" i="1" s="1"/>
  <c r="Z2635" i="1"/>
  <c r="AP2636" i="1" s="1"/>
  <c r="AL2636" i="1" s="1"/>
  <c r="AE2635" i="1"/>
  <c r="AU2636" i="1" s="1"/>
  <c r="AG7039" i="1"/>
  <c r="AW7040" i="1" s="1"/>
  <c r="AM2636" i="1" l="1"/>
  <c r="AD2636" i="1"/>
  <c r="AT2637" i="1" s="1"/>
  <c r="AN2636" i="1"/>
  <c r="AF2636" i="1" s="1"/>
  <c r="AV2637" i="1" s="1"/>
  <c r="AK2636" i="1"/>
  <c r="AC2636" i="1" s="1"/>
  <c r="AS2637" i="1" s="1"/>
  <c r="AJ2636" i="1"/>
  <c r="AI2636" i="1"/>
  <c r="AG7040" i="1"/>
  <c r="AW7041" i="1" s="1"/>
  <c r="AB2636" i="1" l="1"/>
  <c r="AR2637" i="1" s="1"/>
  <c r="AA2636" i="1"/>
  <c r="AQ2637" i="1" s="1"/>
  <c r="Z2636" i="1"/>
  <c r="AP2637" i="1" s="1"/>
  <c r="AE2636" i="1"/>
  <c r="AU2637" i="1" s="1"/>
  <c r="AM2637" i="1" s="1"/>
  <c r="AG7041" i="1"/>
  <c r="AW7042" i="1" s="1"/>
  <c r="AN2637" i="1" l="1"/>
  <c r="AF2637" i="1" s="1"/>
  <c r="AV2638" i="1" s="1"/>
  <c r="AL2637" i="1"/>
  <c r="AD2637" i="1" s="1"/>
  <c r="AT2638" i="1" s="1"/>
  <c r="AI2637" i="1"/>
  <c r="AK2637" i="1"/>
  <c r="AE2637" i="1"/>
  <c r="AU2638" i="1" s="1"/>
  <c r="AJ2637" i="1"/>
  <c r="AB2637" i="1" s="1"/>
  <c r="AR2638" i="1" s="1"/>
  <c r="AG7042" i="1"/>
  <c r="AW7043" i="1" s="1"/>
  <c r="AC2637" i="1" l="1"/>
  <c r="AS2638" i="1" s="1"/>
  <c r="AA2637" i="1"/>
  <c r="AQ2638" i="1" s="1"/>
  <c r="Z2637" i="1"/>
  <c r="AP2638" i="1" s="1"/>
  <c r="AN2638" i="1" s="1"/>
  <c r="AF2638" i="1" s="1"/>
  <c r="AV2639" i="1" s="1"/>
  <c r="AG7043" i="1"/>
  <c r="AW7044" i="1" s="1"/>
  <c r="AJ2638" i="1" l="1"/>
  <c r="AI2638" i="1"/>
  <c r="AM2638" i="1"/>
  <c r="AE2638" i="1" s="1"/>
  <c r="AU2639" i="1" s="1"/>
  <c r="AL2638" i="1"/>
  <c r="AK2638" i="1"/>
  <c r="AG7044" i="1"/>
  <c r="AW7045" i="1" s="1"/>
  <c r="AC2638" i="1" l="1"/>
  <c r="AS2639" i="1" s="1"/>
  <c r="AD2638" i="1"/>
  <c r="AT2639" i="1" s="1"/>
  <c r="Z2638" i="1"/>
  <c r="AP2639" i="1" s="1"/>
  <c r="AN2639" i="1" s="1"/>
  <c r="AF2639" i="1" s="1"/>
  <c r="AV2640" i="1" s="1"/>
  <c r="AA2638" i="1"/>
  <c r="AQ2639" i="1" s="1"/>
  <c r="AB2638" i="1"/>
  <c r="AR2639" i="1" s="1"/>
  <c r="AG7045" i="1"/>
  <c r="AW7046" i="1" s="1"/>
  <c r="AI2639" i="1" l="1"/>
  <c r="AJ2639" i="1"/>
  <c r="AM2639" i="1"/>
  <c r="AE2639" i="1" s="1"/>
  <c r="AU2640" i="1" s="1"/>
  <c r="AK2639" i="1"/>
  <c r="AL2639" i="1"/>
  <c r="AG7046" i="1"/>
  <c r="AW7047" i="1" s="1"/>
  <c r="AD2639" i="1" l="1"/>
  <c r="AT2640" i="1" s="1"/>
  <c r="AA2639" i="1"/>
  <c r="AQ2640" i="1" s="1"/>
  <c r="AC2639" i="1"/>
  <c r="AS2640" i="1" s="1"/>
  <c r="Z2639" i="1"/>
  <c r="AP2640" i="1" s="1"/>
  <c r="AN2640" i="1" s="1"/>
  <c r="AF2640" i="1" s="1"/>
  <c r="AV2641" i="1" s="1"/>
  <c r="AB2639" i="1"/>
  <c r="AR2640" i="1" s="1"/>
  <c r="AG7047" i="1"/>
  <c r="AW7048" i="1" s="1"/>
  <c r="AJ2640" i="1" l="1"/>
  <c r="AL2640" i="1"/>
  <c r="AI2640" i="1"/>
  <c r="AM2640" i="1"/>
  <c r="AE2640" i="1" s="1"/>
  <c r="AU2641" i="1" s="1"/>
  <c r="AK2640" i="1"/>
  <c r="AG7048" i="1"/>
  <c r="AW7049" i="1" s="1"/>
  <c r="AD2640" i="1" l="1"/>
  <c r="AT2641" i="1" s="1"/>
  <c r="Z2640" i="1"/>
  <c r="AP2641" i="1" s="1"/>
  <c r="AN2641" i="1" s="1"/>
  <c r="AF2641" i="1" s="1"/>
  <c r="AV2642" i="1" s="1"/>
  <c r="AA2640" i="1"/>
  <c r="AQ2641" i="1" s="1"/>
  <c r="AC2640" i="1"/>
  <c r="AS2641" i="1" s="1"/>
  <c r="AB2640" i="1"/>
  <c r="AR2641" i="1" s="1"/>
  <c r="AG7049" i="1"/>
  <c r="AW7050" i="1" s="1"/>
  <c r="AJ2641" i="1" l="1"/>
  <c r="AB2641" i="1" s="1"/>
  <c r="AR2642" i="1" s="1"/>
  <c r="AK2641" i="1"/>
  <c r="AL2641" i="1"/>
  <c r="AM2641" i="1"/>
  <c r="AE2641" i="1" s="1"/>
  <c r="AU2642" i="1" s="1"/>
  <c r="AI2641" i="1"/>
  <c r="AG7050" i="1"/>
  <c r="AW7051" i="1" s="1"/>
  <c r="AC2641" i="1" l="1"/>
  <c r="AS2642" i="1" s="1"/>
  <c r="AA2641" i="1"/>
  <c r="AQ2642" i="1" s="1"/>
  <c r="Z2641" i="1"/>
  <c r="AP2642" i="1" s="1"/>
  <c r="AD2641" i="1"/>
  <c r="AT2642" i="1" s="1"/>
  <c r="AG7051" i="1"/>
  <c r="AW7052" i="1" s="1"/>
  <c r="AL2642" i="1" l="1"/>
  <c r="AJ2642" i="1"/>
  <c r="AN2642" i="1"/>
  <c r="AF2642" i="1" s="1"/>
  <c r="AV2643" i="1" s="1"/>
  <c r="AI2642" i="1"/>
  <c r="AK2642" i="1"/>
  <c r="AC2642" i="1" s="1"/>
  <c r="AS2643" i="1" s="1"/>
  <c r="AM2642" i="1"/>
  <c r="AG7052" i="1"/>
  <c r="AW7053" i="1" s="1"/>
  <c r="Z2642" i="1" l="1"/>
  <c r="AP2643" i="1" s="1"/>
  <c r="AK2643" i="1" s="1"/>
  <c r="AA2642" i="1"/>
  <c r="AQ2643" i="1" s="1"/>
  <c r="AE2642" i="1"/>
  <c r="AU2643" i="1" s="1"/>
  <c r="AM2643" i="1" s="1"/>
  <c r="AB2642" i="1"/>
  <c r="AR2643" i="1" s="1"/>
  <c r="AD2642" i="1"/>
  <c r="AT2643" i="1" s="1"/>
  <c r="AL2643" i="1" s="1"/>
  <c r="AD2643" i="1" s="1"/>
  <c r="AT2644" i="1" s="1"/>
  <c r="AG7053" i="1"/>
  <c r="AW7054" i="1" s="1"/>
  <c r="AC2643" i="1" l="1"/>
  <c r="AS2644" i="1" s="1"/>
  <c r="AN2643" i="1"/>
  <c r="AF2643" i="1" s="1"/>
  <c r="AV2644" i="1" s="1"/>
  <c r="AI2643" i="1"/>
  <c r="AJ2643" i="1"/>
  <c r="AB2643" i="1" s="1"/>
  <c r="AR2644" i="1" s="1"/>
  <c r="AG7054" i="1"/>
  <c r="AW7055" i="1" s="1"/>
  <c r="AE2643" i="1" l="1"/>
  <c r="AU2644" i="1" s="1"/>
  <c r="AA2643" i="1"/>
  <c r="AQ2644" i="1" s="1"/>
  <c r="Z2643" i="1"/>
  <c r="AP2644" i="1" s="1"/>
  <c r="AL2644" i="1" s="1"/>
  <c r="AG7055" i="1"/>
  <c r="AW7056" i="1" s="1"/>
  <c r="AI2644" i="1" l="1"/>
  <c r="AM2644" i="1"/>
  <c r="AN2644" i="1"/>
  <c r="AF2644" i="1" s="1"/>
  <c r="AV2645" i="1" s="1"/>
  <c r="AK2644" i="1"/>
  <c r="AC2644" i="1" s="1"/>
  <c r="AS2645" i="1" s="1"/>
  <c r="AJ2644" i="1"/>
  <c r="AG7056" i="1"/>
  <c r="AW7057" i="1" s="1"/>
  <c r="AE2644" i="1" l="1"/>
  <c r="AU2645" i="1" s="1"/>
  <c r="AB2644" i="1"/>
  <c r="AR2645" i="1" s="1"/>
  <c r="AA2644" i="1"/>
  <c r="AQ2645" i="1" s="1"/>
  <c r="Z2644" i="1"/>
  <c r="AP2645" i="1" s="1"/>
  <c r="AN2645" i="1" s="1"/>
  <c r="AF2645" i="1" s="1"/>
  <c r="AV2646" i="1" s="1"/>
  <c r="AD2644" i="1"/>
  <c r="AT2645" i="1" s="1"/>
  <c r="AG7057" i="1"/>
  <c r="AW7058" i="1" s="1"/>
  <c r="AI2645" i="1" l="1"/>
  <c r="AL2645" i="1"/>
  <c r="AJ2645" i="1"/>
  <c r="AK2645" i="1"/>
  <c r="AC2645" i="1" s="1"/>
  <c r="AS2646" i="1" s="1"/>
  <c r="AM2645" i="1"/>
  <c r="AE2645" i="1" s="1"/>
  <c r="AU2646" i="1" s="1"/>
  <c r="AG7058" i="1"/>
  <c r="AW7059" i="1" s="1"/>
  <c r="Z2645" i="1" l="1"/>
  <c r="AP2646" i="1" s="1"/>
  <c r="AN2646" i="1" s="1"/>
  <c r="AF2646" i="1" s="1"/>
  <c r="AV2647" i="1" s="1"/>
  <c r="AB2645" i="1"/>
  <c r="AR2646" i="1" s="1"/>
  <c r="AD2645" i="1"/>
  <c r="AT2646" i="1" s="1"/>
  <c r="AL2646" i="1" s="1"/>
  <c r="AA2645" i="1"/>
  <c r="AQ2646" i="1" s="1"/>
  <c r="AI2646" i="1" s="1"/>
  <c r="AG7059" i="1"/>
  <c r="AW7060" i="1" s="1"/>
  <c r="AJ2646" i="1" l="1"/>
  <c r="AA2646" i="1"/>
  <c r="AQ2647" i="1" s="1"/>
  <c r="AM2646" i="1"/>
  <c r="AE2646" i="1" s="1"/>
  <c r="AU2647" i="1" s="1"/>
  <c r="AK2646" i="1"/>
  <c r="AC2646" i="1" s="1"/>
  <c r="AS2647" i="1" s="1"/>
  <c r="AG7060" i="1"/>
  <c r="AW7061" i="1" s="1"/>
  <c r="Z2646" i="1" l="1"/>
  <c r="AP2647" i="1" s="1"/>
  <c r="AN2647" i="1" s="1"/>
  <c r="AF2647" i="1" s="1"/>
  <c r="AV2648" i="1" s="1"/>
  <c r="AB2646" i="1"/>
  <c r="AR2647" i="1" s="1"/>
  <c r="AD2646" i="1"/>
  <c r="AT2647" i="1" s="1"/>
  <c r="AG7061" i="1"/>
  <c r="AW7062" i="1" s="1"/>
  <c r="AM2647" i="1" l="1"/>
  <c r="AE2647" i="1" s="1"/>
  <c r="AU2648" i="1" s="1"/>
  <c r="AJ2647" i="1"/>
  <c r="AK2647" i="1"/>
  <c r="AL2647" i="1"/>
  <c r="AD2647" i="1" s="1"/>
  <c r="AT2648" i="1" s="1"/>
  <c r="AI2647" i="1"/>
  <c r="AG7062" i="1"/>
  <c r="AW7063" i="1" s="1"/>
  <c r="AC2647" i="1" l="1"/>
  <c r="AS2648" i="1" s="1"/>
  <c r="Z2647" i="1"/>
  <c r="AP2648" i="1" s="1"/>
  <c r="AA2647" i="1"/>
  <c r="AQ2648" i="1" s="1"/>
  <c r="AB2647" i="1"/>
  <c r="AR2648" i="1" s="1"/>
  <c r="AG7063" i="1"/>
  <c r="AW7064" i="1" s="1"/>
  <c r="AI2648" i="1" l="1"/>
  <c r="AN2648" i="1"/>
  <c r="AF2648" i="1" s="1"/>
  <c r="AV2649" i="1" s="1"/>
  <c r="AM2648" i="1"/>
  <c r="AE2648" i="1" s="1"/>
  <c r="AU2649" i="1" s="1"/>
  <c r="AK2648" i="1"/>
  <c r="AJ2648" i="1"/>
  <c r="AL2648" i="1"/>
  <c r="AG7064" i="1"/>
  <c r="AW7065" i="1" s="1"/>
  <c r="AD2648" i="1" l="1"/>
  <c r="AT2649" i="1" s="1"/>
  <c r="AB2648" i="1"/>
  <c r="AR2649" i="1" s="1"/>
  <c r="AC2648" i="1"/>
  <c r="AS2649" i="1" s="1"/>
  <c r="AA2648" i="1"/>
  <c r="AQ2649" i="1" s="1"/>
  <c r="Z2648" i="1"/>
  <c r="AP2649" i="1" s="1"/>
  <c r="AM2649" i="1" s="1"/>
  <c r="AG7065" i="1"/>
  <c r="AW7066" i="1" s="1"/>
  <c r="AJ2649" i="1" l="1"/>
  <c r="AN2649" i="1"/>
  <c r="AF2649" i="1" s="1"/>
  <c r="AV2650" i="1" s="1"/>
  <c r="AL2649" i="1"/>
  <c r="AD2649" i="1" s="1"/>
  <c r="AT2650" i="1" s="1"/>
  <c r="AI2649" i="1"/>
  <c r="AK2649" i="1"/>
  <c r="AG7066" i="1"/>
  <c r="AW7067" i="1" s="1"/>
  <c r="AC2649" i="1" l="1"/>
  <c r="AS2650" i="1" s="1"/>
  <c r="AB2649" i="1"/>
  <c r="AR2650" i="1" s="1"/>
  <c r="Z2649" i="1"/>
  <c r="AP2650" i="1" s="1"/>
  <c r="AL2650" i="1" s="1"/>
  <c r="AA2649" i="1"/>
  <c r="AQ2650" i="1" s="1"/>
  <c r="AE2649" i="1"/>
  <c r="AU2650" i="1" s="1"/>
  <c r="AG7067" i="1"/>
  <c r="AW7068" i="1" s="1"/>
  <c r="AM2650" i="1" l="1"/>
  <c r="AJ2650" i="1"/>
  <c r="AD2650" i="1"/>
  <c r="AT2651" i="1" s="1"/>
  <c r="AK2650" i="1"/>
  <c r="AC2650" i="1" s="1"/>
  <c r="AS2651" i="1" s="1"/>
  <c r="AI2650" i="1"/>
  <c r="AN2650" i="1"/>
  <c r="AF2650" i="1" s="1"/>
  <c r="AV2651" i="1" s="1"/>
  <c r="AG7068" i="1"/>
  <c r="AW7069" i="1" s="1"/>
  <c r="AE2650" i="1" l="1"/>
  <c r="AU2651" i="1" s="1"/>
  <c r="AA2650" i="1"/>
  <c r="AQ2651" i="1" s="1"/>
  <c r="Z2650" i="1"/>
  <c r="AP2651" i="1" s="1"/>
  <c r="AN2651" i="1" s="1"/>
  <c r="AF2651" i="1" s="1"/>
  <c r="AV2652" i="1" s="1"/>
  <c r="AB2650" i="1"/>
  <c r="AR2651" i="1" s="1"/>
  <c r="AG7069" i="1"/>
  <c r="AW7070" i="1" s="1"/>
  <c r="AI2651" i="1" l="1"/>
  <c r="AL2651" i="1"/>
  <c r="AJ2651" i="1"/>
  <c r="AM2651" i="1"/>
  <c r="AE2651" i="1" s="1"/>
  <c r="AU2652" i="1" s="1"/>
  <c r="AK2651" i="1"/>
  <c r="AG7070" i="1"/>
  <c r="AW7071" i="1" s="1"/>
  <c r="AB2651" i="1" l="1"/>
  <c r="AR2652" i="1" s="1"/>
  <c r="AC2651" i="1"/>
  <c r="AS2652" i="1" s="1"/>
  <c r="AD2651" i="1"/>
  <c r="AT2652" i="1" s="1"/>
  <c r="AA2651" i="1"/>
  <c r="AQ2652" i="1" s="1"/>
  <c r="Z2651" i="1"/>
  <c r="AP2652" i="1" s="1"/>
  <c r="AG7071" i="1"/>
  <c r="AW7072" i="1" s="1"/>
  <c r="AI2652" i="1" l="1"/>
  <c r="AL2652" i="1"/>
  <c r="AK2652" i="1"/>
  <c r="AM2652" i="1"/>
  <c r="AN2652" i="1"/>
  <c r="AF2652" i="1" s="1"/>
  <c r="AV2653" i="1" s="1"/>
  <c r="AJ2652" i="1"/>
  <c r="AG7072" i="1"/>
  <c r="AW7073" i="1"/>
  <c r="AE2652" i="1" l="1"/>
  <c r="AU2653" i="1" s="1"/>
  <c r="AB2652" i="1"/>
  <c r="AR2653" i="1" s="1"/>
  <c r="AC2652" i="1"/>
  <c r="AS2653" i="1" s="1"/>
  <c r="AD2652" i="1"/>
  <c r="AT2653" i="1" s="1"/>
  <c r="AA2652" i="1"/>
  <c r="AQ2653" i="1" s="1"/>
  <c r="Z2652" i="1"/>
  <c r="AP2653" i="1" s="1"/>
  <c r="AG7073" i="1"/>
  <c r="AW7074" i="1" s="1"/>
  <c r="AJ2653" i="1" l="1"/>
  <c r="AL2653" i="1"/>
  <c r="AK2653" i="1"/>
  <c r="AI2653" i="1"/>
  <c r="AN2653" i="1"/>
  <c r="AF2653" i="1" s="1"/>
  <c r="AV2654" i="1" s="1"/>
  <c r="AM2653" i="1"/>
  <c r="AG7074" i="1"/>
  <c r="AW7075" i="1"/>
  <c r="AE2653" i="1" l="1"/>
  <c r="AU2654" i="1" s="1"/>
  <c r="AA2653" i="1"/>
  <c r="AQ2654" i="1" s="1"/>
  <c r="Z2653" i="1"/>
  <c r="AP2654" i="1" s="1"/>
  <c r="AI2654" i="1" s="1"/>
  <c r="AB2653" i="1"/>
  <c r="AR2654" i="1" s="1"/>
  <c r="AC2653" i="1"/>
  <c r="AS2654" i="1" s="1"/>
  <c r="AD2653" i="1"/>
  <c r="AT2654" i="1" s="1"/>
  <c r="AG7075" i="1"/>
  <c r="AW7076" i="1" s="1"/>
  <c r="AJ2654" i="1" l="1"/>
  <c r="AA2654" i="1" s="1"/>
  <c r="AQ2655" i="1" s="1"/>
  <c r="AL2654" i="1"/>
  <c r="AM2654" i="1"/>
  <c r="AK2654" i="1"/>
  <c r="AN2654" i="1"/>
  <c r="AF2654" i="1" s="1"/>
  <c r="AV2655" i="1" s="1"/>
  <c r="AG7076" i="1"/>
  <c r="AW7077" i="1" s="1"/>
  <c r="Z2654" i="1" l="1"/>
  <c r="AP2655" i="1" s="1"/>
  <c r="AN2655" i="1" s="1"/>
  <c r="AF2655" i="1" s="1"/>
  <c r="AV2656" i="1" s="1"/>
  <c r="AD2654" i="1"/>
  <c r="AT2655" i="1" s="1"/>
  <c r="AI2655" i="1"/>
  <c r="AC2654" i="1"/>
  <c r="AS2655" i="1" s="1"/>
  <c r="AK2655" i="1" s="1"/>
  <c r="AE2654" i="1"/>
  <c r="AU2655" i="1" s="1"/>
  <c r="AM2655" i="1" s="1"/>
  <c r="AE2655" i="1" s="1"/>
  <c r="AU2656" i="1" s="1"/>
  <c r="AB2654" i="1"/>
  <c r="AR2655" i="1" s="1"/>
  <c r="AJ2655" i="1" s="1"/>
  <c r="AG7077" i="1"/>
  <c r="AW7078" i="1" s="1"/>
  <c r="AB2655" i="1" l="1"/>
  <c r="AR2656" i="1" s="1"/>
  <c r="AL2655" i="1"/>
  <c r="AC2655" i="1" s="1"/>
  <c r="AS2656" i="1" s="1"/>
  <c r="AA2655" i="1"/>
  <c r="AQ2656" i="1" s="1"/>
  <c r="Z2655" i="1"/>
  <c r="AP2656" i="1" s="1"/>
  <c r="AN2656" i="1" s="1"/>
  <c r="AF2656" i="1" s="1"/>
  <c r="AV2657" i="1" s="1"/>
  <c r="AG7078" i="1"/>
  <c r="AW7079" i="1"/>
  <c r="AD2655" i="1" l="1"/>
  <c r="AT2656" i="1" s="1"/>
  <c r="AL2656" i="1" s="1"/>
  <c r="AI2656" i="1"/>
  <c r="AJ2656" i="1"/>
  <c r="AK2656" i="1"/>
  <c r="AM2656" i="1"/>
  <c r="AE2656" i="1" s="1"/>
  <c r="AU2657" i="1" s="1"/>
  <c r="AG7079" i="1"/>
  <c r="AW7080" i="1" s="1"/>
  <c r="AD2656" i="1" l="1"/>
  <c r="AT2657" i="1" s="1"/>
  <c r="AC2656" i="1"/>
  <c r="AS2657" i="1" s="1"/>
  <c r="AB2656" i="1"/>
  <c r="AR2657" i="1" s="1"/>
  <c r="AA2656" i="1"/>
  <c r="AQ2657" i="1" s="1"/>
  <c r="Z2656" i="1"/>
  <c r="AP2657" i="1" s="1"/>
  <c r="AN2657" i="1" s="1"/>
  <c r="AF2657" i="1" s="1"/>
  <c r="AV2658" i="1" s="1"/>
  <c r="AG7080" i="1"/>
  <c r="AW7081" i="1" s="1"/>
  <c r="AI2657" i="1" l="1"/>
  <c r="AJ2657" i="1"/>
  <c r="AM2657" i="1"/>
  <c r="AE2657" i="1" s="1"/>
  <c r="AU2658" i="1" s="1"/>
  <c r="AL2657" i="1"/>
  <c r="AK2657" i="1"/>
  <c r="AG7081" i="1"/>
  <c r="AW7082" i="1" s="1"/>
  <c r="AA2657" i="1" l="1"/>
  <c r="AQ2658" i="1" s="1"/>
  <c r="Z2657" i="1"/>
  <c r="AP2658" i="1" s="1"/>
  <c r="AN2658" i="1" s="1"/>
  <c r="AF2658" i="1" s="1"/>
  <c r="AV2659" i="1" s="1"/>
  <c r="AC2657" i="1"/>
  <c r="AS2658" i="1" s="1"/>
  <c r="AD2657" i="1"/>
  <c r="AT2658" i="1" s="1"/>
  <c r="AL2658" i="1" s="1"/>
  <c r="AI2658" i="1"/>
  <c r="AB2657" i="1"/>
  <c r="AR2658" i="1" s="1"/>
  <c r="AJ2658" i="1" s="1"/>
  <c r="AG7082" i="1"/>
  <c r="AW7083" i="1" s="1"/>
  <c r="AM2658" i="1" l="1"/>
  <c r="AE2658" i="1" s="1"/>
  <c r="AU2659" i="1" s="1"/>
  <c r="AK2658" i="1"/>
  <c r="AC2658" i="1" s="1"/>
  <c r="AS2659" i="1" s="1"/>
  <c r="AA2658" i="1"/>
  <c r="AQ2659" i="1" s="1"/>
  <c r="AG7083" i="1"/>
  <c r="AW7084" i="1" s="1"/>
  <c r="AB2658" i="1" l="1"/>
  <c r="AR2659" i="1" s="1"/>
  <c r="Z2658" i="1"/>
  <c r="AP2659" i="1" s="1"/>
  <c r="AN2659" i="1" s="1"/>
  <c r="AF2659" i="1" s="1"/>
  <c r="AV2660" i="1" s="1"/>
  <c r="AD2658" i="1"/>
  <c r="AT2659" i="1" s="1"/>
  <c r="AL2659" i="1" s="1"/>
  <c r="AJ2659" i="1"/>
  <c r="AI2659" i="1"/>
  <c r="AG7084" i="1"/>
  <c r="AW7085" i="1" s="1"/>
  <c r="AM2659" i="1" l="1"/>
  <c r="AE2659" i="1" s="1"/>
  <c r="AU2660" i="1" s="1"/>
  <c r="AK2659" i="1"/>
  <c r="Z2659" i="1" s="1"/>
  <c r="AP2660" i="1" s="1"/>
  <c r="AA2659" i="1"/>
  <c r="AQ2660" i="1" s="1"/>
  <c r="AG7085" i="1"/>
  <c r="AW7086" i="1" s="1"/>
  <c r="AM2660" i="1" l="1"/>
  <c r="AN2660" i="1"/>
  <c r="AF2660" i="1" s="1"/>
  <c r="AV2661" i="1" s="1"/>
  <c r="AC2659" i="1"/>
  <c r="AS2660" i="1" s="1"/>
  <c r="AK2660" i="1" s="1"/>
  <c r="AB2659" i="1"/>
  <c r="AR2660" i="1" s="1"/>
  <c r="AJ2660" i="1" s="1"/>
  <c r="AI2660" i="1"/>
  <c r="AD2659" i="1"/>
  <c r="AT2660" i="1" s="1"/>
  <c r="AL2660" i="1" s="1"/>
  <c r="AD2660" i="1" s="1"/>
  <c r="AT2661" i="1" s="1"/>
  <c r="AG7086" i="1"/>
  <c r="AW7087" i="1"/>
  <c r="Z2660" i="1" l="1"/>
  <c r="AP2661" i="1" s="1"/>
  <c r="AC2660" i="1"/>
  <c r="AS2661" i="1" s="1"/>
  <c r="AB2660" i="1"/>
  <c r="AR2661" i="1" s="1"/>
  <c r="AJ2661" i="1" s="1"/>
  <c r="AE2660" i="1"/>
  <c r="AU2661" i="1" s="1"/>
  <c r="AM2661" i="1" s="1"/>
  <c r="AA2660" i="1"/>
  <c r="AQ2661" i="1" s="1"/>
  <c r="AI2661" i="1" s="1"/>
  <c r="AL2661" i="1"/>
  <c r="AN2661" i="1"/>
  <c r="AF2661" i="1" s="1"/>
  <c r="AV2662" i="1" s="1"/>
  <c r="AG7087" i="1"/>
  <c r="AW7088" i="1" s="1"/>
  <c r="AK2661" i="1" l="1"/>
  <c r="AB2661" i="1"/>
  <c r="AR2662" i="1" s="1"/>
  <c r="AE2661" i="1"/>
  <c r="AU2662" i="1" s="1"/>
  <c r="Z2661" i="1"/>
  <c r="AP2662" i="1" s="1"/>
  <c r="AN2662" i="1" s="1"/>
  <c r="AF2662" i="1" s="1"/>
  <c r="AV2663" i="1" s="1"/>
  <c r="AA2661" i="1"/>
  <c r="AQ2662" i="1" s="1"/>
  <c r="AD2661" i="1"/>
  <c r="AT2662" i="1" s="1"/>
  <c r="AC2661" i="1"/>
  <c r="AS2662" i="1" s="1"/>
  <c r="AG7088" i="1"/>
  <c r="AW7089" i="1" s="1"/>
  <c r="AI2662" i="1" l="1"/>
  <c r="AK2662" i="1"/>
  <c r="AL2662" i="1"/>
  <c r="AJ2662" i="1"/>
  <c r="AB2662" i="1" s="1"/>
  <c r="AR2663" i="1" s="1"/>
  <c r="AM2662" i="1"/>
  <c r="AE2662" i="1" s="1"/>
  <c r="AU2663" i="1" s="1"/>
  <c r="AG7089" i="1"/>
  <c r="AW7090" i="1" s="1"/>
  <c r="AC2662" i="1" l="1"/>
  <c r="AS2663" i="1" s="1"/>
  <c r="Z2662" i="1"/>
  <c r="AP2663" i="1" s="1"/>
  <c r="AN2663" i="1" s="1"/>
  <c r="AF2663" i="1" s="1"/>
  <c r="AV2664" i="1" s="1"/>
  <c r="AA2662" i="1"/>
  <c r="AQ2663" i="1" s="1"/>
  <c r="AD2662" i="1"/>
  <c r="AT2663" i="1" s="1"/>
  <c r="AL2663" i="1" s="1"/>
  <c r="AG7090" i="1"/>
  <c r="AW7091" i="1" s="1"/>
  <c r="AJ2663" i="1" l="1"/>
  <c r="AI2663" i="1"/>
  <c r="AA2663" i="1" s="1"/>
  <c r="AQ2664" i="1" s="1"/>
  <c r="AM2663" i="1"/>
  <c r="AE2663" i="1" s="1"/>
  <c r="AU2664" i="1" s="1"/>
  <c r="AK2663" i="1"/>
  <c r="Z2663" i="1" s="1"/>
  <c r="AP2664" i="1" s="1"/>
  <c r="AG7091" i="1"/>
  <c r="AW7092" i="1" s="1"/>
  <c r="AC2663" i="1" l="1"/>
  <c r="AS2664" i="1" s="1"/>
  <c r="AD2663" i="1"/>
  <c r="AT2664" i="1" s="1"/>
  <c r="AN2664" i="1"/>
  <c r="AF2664" i="1" s="1"/>
  <c r="AV2665" i="1" s="1"/>
  <c r="AM2664" i="1"/>
  <c r="AK2664" i="1"/>
  <c r="AB2663" i="1"/>
  <c r="AR2664" i="1" s="1"/>
  <c r="AJ2664" i="1" s="1"/>
  <c r="AB2664" i="1" s="1"/>
  <c r="AR2665" i="1" s="1"/>
  <c r="AI2664" i="1"/>
  <c r="AL2664" i="1"/>
  <c r="AD2664" i="1" s="1"/>
  <c r="AT2665" i="1" s="1"/>
  <c r="AG7092" i="1"/>
  <c r="AW7093" i="1" s="1"/>
  <c r="AE2664" i="1" l="1"/>
  <c r="AU2665" i="1" s="1"/>
  <c r="AC2664" i="1"/>
  <c r="AS2665" i="1" s="1"/>
  <c r="AA2664" i="1"/>
  <c r="AQ2665" i="1" s="1"/>
  <c r="Z2664" i="1"/>
  <c r="AP2665" i="1" s="1"/>
  <c r="AK2665" i="1" s="1"/>
  <c r="AG7093" i="1"/>
  <c r="AW7094" i="1" s="1"/>
  <c r="AI2665" i="1" l="1"/>
  <c r="AL2665" i="1"/>
  <c r="AJ2665" i="1"/>
  <c r="AB2665" i="1" s="1"/>
  <c r="AR2666" i="1" s="1"/>
  <c r="AM2665" i="1"/>
  <c r="AE2665" i="1" s="1"/>
  <c r="AU2666" i="1" s="1"/>
  <c r="AN2665" i="1"/>
  <c r="AF2665" i="1" s="1"/>
  <c r="AV2666" i="1" s="1"/>
  <c r="AC2665" i="1"/>
  <c r="AS2666" i="1" s="1"/>
  <c r="AD2665" i="1"/>
  <c r="AT2666" i="1" s="1"/>
  <c r="Z2665" i="1"/>
  <c r="AP2666" i="1" s="1"/>
  <c r="AK2666" i="1" s="1"/>
  <c r="AG7094" i="1"/>
  <c r="AW7095" i="1" s="1"/>
  <c r="AA2665" i="1" l="1"/>
  <c r="AQ2666" i="1" s="1"/>
  <c r="AL2666" i="1"/>
  <c r="AC2666" i="1" s="1"/>
  <c r="AS2667" i="1" s="1"/>
  <c r="AI2666" i="1"/>
  <c r="AJ2666" i="1"/>
  <c r="AB2666" i="1" s="1"/>
  <c r="AR2667" i="1" s="1"/>
  <c r="AM2666" i="1"/>
  <c r="AN2666" i="1"/>
  <c r="AF2666" i="1" s="1"/>
  <c r="AV2667" i="1" s="1"/>
  <c r="AG7095" i="1"/>
  <c r="AW7096" i="1" s="1"/>
  <c r="AE2666" i="1" l="1"/>
  <c r="AU2667" i="1" s="1"/>
  <c r="AD2666" i="1"/>
  <c r="AT2667" i="1" s="1"/>
  <c r="Z2666" i="1"/>
  <c r="AP2667" i="1" s="1"/>
  <c r="AN2667" i="1" s="1"/>
  <c r="AF2667" i="1" s="1"/>
  <c r="AV2668" i="1" s="1"/>
  <c r="AA2666" i="1"/>
  <c r="AQ2667" i="1" s="1"/>
  <c r="AI2667" i="1" s="1"/>
  <c r="AG7096" i="1"/>
  <c r="AW7097" i="1" s="1"/>
  <c r="AM2667" i="1" l="1"/>
  <c r="AE2667" i="1" s="1"/>
  <c r="AU2668" i="1" s="1"/>
  <c r="AL2667" i="1"/>
  <c r="AD2667" i="1" s="1"/>
  <c r="AT2668" i="1" s="1"/>
  <c r="AK2667" i="1"/>
  <c r="AJ2667" i="1"/>
  <c r="AG7097" i="1"/>
  <c r="AW7098" i="1"/>
  <c r="AG7098" i="1" s="1"/>
  <c r="AW7099" i="1" s="1"/>
  <c r="AC2667" i="1" l="1"/>
  <c r="AS2668" i="1" s="1"/>
  <c r="AB2667" i="1"/>
  <c r="AR2668" i="1" s="1"/>
  <c r="AA2667" i="1"/>
  <c r="AQ2668" i="1" s="1"/>
  <c r="Z2667" i="1"/>
  <c r="AP2668" i="1" s="1"/>
  <c r="AM2668" i="1" s="1"/>
  <c r="AG7099" i="1"/>
  <c r="AW7100" i="1" s="1"/>
  <c r="AI2668" i="1" l="1"/>
  <c r="AJ2668" i="1"/>
  <c r="AL2668" i="1"/>
  <c r="AD2668" i="1" s="1"/>
  <c r="AT2669" i="1" s="1"/>
  <c r="AN2668" i="1"/>
  <c r="AF2668" i="1" s="1"/>
  <c r="AV2669" i="1" s="1"/>
  <c r="AK2668" i="1"/>
  <c r="AG7100" i="1"/>
  <c r="AW7101" i="1" s="1"/>
  <c r="AB2668" i="1" l="1"/>
  <c r="AR2669" i="1" s="1"/>
  <c r="AC2668" i="1"/>
  <c r="AS2669" i="1" s="1"/>
  <c r="Z2668" i="1"/>
  <c r="AP2669" i="1" s="1"/>
  <c r="AL2669" i="1" s="1"/>
  <c r="AA2668" i="1"/>
  <c r="AQ2669" i="1" s="1"/>
  <c r="AE2668" i="1"/>
  <c r="AU2669" i="1" s="1"/>
  <c r="AG7101" i="1"/>
  <c r="AW7102" i="1" s="1"/>
  <c r="AK2669" i="1" l="1"/>
  <c r="AC2669" i="1" s="1"/>
  <c r="AS2670" i="1" s="1"/>
  <c r="AN2669" i="1"/>
  <c r="AF2669" i="1" s="1"/>
  <c r="AV2670" i="1" s="1"/>
  <c r="AJ2669" i="1"/>
  <c r="AB2669" i="1" s="1"/>
  <c r="AR2670" i="1" s="1"/>
  <c r="AM2669" i="1"/>
  <c r="AI2669" i="1"/>
  <c r="AG7102" i="1"/>
  <c r="AW7103" i="1" s="1"/>
  <c r="Z2669" i="1" l="1"/>
  <c r="AP2670" i="1" s="1"/>
  <c r="AA2669" i="1"/>
  <c r="AQ2670" i="1" s="1"/>
  <c r="AE2669" i="1"/>
  <c r="AU2670" i="1" s="1"/>
  <c r="AD2669" i="1"/>
  <c r="AT2670" i="1" s="1"/>
  <c r="AL2670" i="1" s="1"/>
  <c r="AG7103" i="1"/>
  <c r="AW7104" i="1" s="1"/>
  <c r="AM2670" i="1" l="1"/>
  <c r="AD2670" i="1" s="1"/>
  <c r="AT2671" i="1" s="1"/>
  <c r="AK2670" i="1"/>
  <c r="AC2670" i="1" s="1"/>
  <c r="AS2671" i="1" s="1"/>
  <c r="AI2670" i="1"/>
  <c r="AN2670" i="1"/>
  <c r="AF2670" i="1" s="1"/>
  <c r="AV2671" i="1" s="1"/>
  <c r="AJ2670" i="1"/>
  <c r="AB2670" i="1" s="1"/>
  <c r="AR2671" i="1" s="1"/>
  <c r="AG7104" i="1"/>
  <c r="AW7105" i="1" s="1"/>
  <c r="AE2670" i="1" l="1"/>
  <c r="AU2671" i="1" s="1"/>
  <c r="AA2670" i="1"/>
  <c r="AQ2671" i="1" s="1"/>
  <c r="Z2670" i="1"/>
  <c r="AP2671" i="1" s="1"/>
  <c r="AK2671" i="1" s="1"/>
  <c r="AG7105" i="1"/>
  <c r="AW7106" i="1" s="1"/>
  <c r="AI2671" i="1" l="1"/>
  <c r="AJ2671" i="1"/>
  <c r="AA2671" i="1" s="1"/>
  <c r="AQ2672" i="1" s="1"/>
  <c r="AB2671" i="1"/>
  <c r="AR2672" i="1" s="1"/>
  <c r="AN2671" i="1"/>
  <c r="AF2671" i="1" s="1"/>
  <c r="AV2672" i="1" s="1"/>
  <c r="AL2671" i="1"/>
  <c r="AM2671" i="1"/>
  <c r="AE2671" i="1" s="1"/>
  <c r="AU2672" i="1" s="1"/>
  <c r="AG7106" i="1"/>
  <c r="AW7107" i="1" s="1"/>
  <c r="AD2671" i="1" l="1"/>
  <c r="AT2672" i="1" s="1"/>
  <c r="Z2671" i="1"/>
  <c r="AP2672" i="1" s="1"/>
  <c r="AJ2672" i="1" s="1"/>
  <c r="AC2671" i="1"/>
  <c r="AS2672" i="1" s="1"/>
  <c r="AG7107" i="1"/>
  <c r="AW7108" i="1" s="1"/>
  <c r="AL2672" i="1" l="1"/>
  <c r="AK2672" i="1"/>
  <c r="AN2672" i="1"/>
  <c r="AF2672" i="1" s="1"/>
  <c r="AV2673" i="1" s="1"/>
  <c r="AI2672" i="1"/>
  <c r="AM2672" i="1"/>
  <c r="AG7108" i="1"/>
  <c r="AW7109" i="1" s="1"/>
  <c r="AD2672" i="1" l="1"/>
  <c r="AT2673" i="1" s="1"/>
  <c r="AC2672" i="1"/>
  <c r="AS2673" i="1" s="1"/>
  <c r="AE2672" i="1"/>
  <c r="AU2673" i="1" s="1"/>
  <c r="Z2672" i="1"/>
  <c r="AP2673" i="1" s="1"/>
  <c r="AL2673" i="1" s="1"/>
  <c r="AA2672" i="1"/>
  <c r="AQ2673" i="1" s="1"/>
  <c r="AB2672" i="1"/>
  <c r="AR2673" i="1" s="1"/>
  <c r="AG7109" i="1"/>
  <c r="AW7110" i="1" s="1"/>
  <c r="AM2673" i="1" l="1"/>
  <c r="AD2673" i="1" s="1"/>
  <c r="AT2674" i="1" s="1"/>
  <c r="AK2673" i="1"/>
  <c r="AC2673" i="1" s="1"/>
  <c r="AS2674" i="1" s="1"/>
  <c r="AI2673" i="1"/>
  <c r="AJ2673" i="1"/>
  <c r="AN2673" i="1"/>
  <c r="AF2673" i="1" s="1"/>
  <c r="AV2674" i="1" s="1"/>
  <c r="AG7110" i="1"/>
  <c r="AW7111" i="1" s="1"/>
  <c r="AA2673" i="1" l="1"/>
  <c r="AQ2674" i="1" s="1"/>
  <c r="AB2673" i="1"/>
  <c r="AR2674" i="1" s="1"/>
  <c r="AE2673" i="1"/>
  <c r="AU2674" i="1" s="1"/>
  <c r="Z2673" i="1"/>
  <c r="AP2674" i="1" s="1"/>
  <c r="AJ2674" i="1" s="1"/>
  <c r="AG7111" i="1"/>
  <c r="AW7112" i="1" s="1"/>
  <c r="AG7112" i="1" s="1"/>
  <c r="AN2674" i="1" l="1"/>
  <c r="AF2674" i="1" s="1"/>
  <c r="AV2675" i="1" s="1"/>
  <c r="AM2674" i="1"/>
  <c r="AE2674" i="1" s="1"/>
  <c r="AU2675" i="1" s="1"/>
  <c r="AI2674" i="1"/>
  <c r="AL2674" i="1"/>
  <c r="AK2674" i="1"/>
  <c r="AC2674" i="1" l="1"/>
  <c r="AS2675" i="1" s="1"/>
  <c r="AA2674" i="1"/>
  <c r="AQ2675" i="1" s="1"/>
  <c r="Z2674" i="1"/>
  <c r="AP2675" i="1" s="1"/>
  <c r="AN2675" i="1" s="1"/>
  <c r="AF2675" i="1" s="1"/>
  <c r="AV2676" i="1" s="1"/>
  <c r="AD2674" i="1"/>
  <c r="AT2675" i="1" s="1"/>
  <c r="AL2675" i="1" s="1"/>
  <c r="AB2674" i="1"/>
  <c r="AR2675" i="1" s="1"/>
  <c r="AJ2675" i="1" l="1"/>
  <c r="AB2675" i="1" s="1"/>
  <c r="AR2676" i="1" s="1"/>
  <c r="AK2675" i="1"/>
  <c r="AC2675" i="1" s="1"/>
  <c r="AS2676" i="1" s="1"/>
  <c r="AM2675" i="1"/>
  <c r="AE2675" i="1" s="1"/>
  <c r="AU2676" i="1" s="1"/>
  <c r="AI2675" i="1"/>
  <c r="AA2675" i="1" l="1"/>
  <c r="AQ2676" i="1" s="1"/>
  <c r="Z2675" i="1"/>
  <c r="AP2676" i="1" s="1"/>
  <c r="AN2676" i="1" s="1"/>
  <c r="AF2676" i="1" s="1"/>
  <c r="AV2677" i="1" s="1"/>
  <c r="AD2675" i="1"/>
  <c r="AT2676" i="1" s="1"/>
  <c r="AI2676" i="1" l="1"/>
  <c r="AK2676" i="1"/>
  <c r="AL2676" i="1"/>
  <c r="AM2676" i="1"/>
  <c r="AE2676" i="1" s="1"/>
  <c r="AU2677" i="1" s="1"/>
  <c r="AJ2676" i="1"/>
  <c r="AB2676" i="1" l="1"/>
  <c r="AR2677" i="1" s="1"/>
  <c r="AC2676" i="1"/>
  <c r="AS2677" i="1" s="1"/>
  <c r="AD2676" i="1"/>
  <c r="AT2677" i="1" s="1"/>
  <c r="Z2676" i="1"/>
  <c r="AP2677" i="1" s="1"/>
  <c r="AN2677" i="1" s="1"/>
  <c r="AF2677" i="1" s="1"/>
  <c r="AV2678" i="1" s="1"/>
  <c r="AA2676" i="1"/>
  <c r="AQ2677" i="1" s="1"/>
  <c r="AJ2677" i="1" l="1"/>
  <c r="AL2677" i="1"/>
  <c r="AI2677" i="1"/>
  <c r="AK2677" i="1"/>
  <c r="AC2677" i="1" s="1"/>
  <c r="AS2678" i="1" s="1"/>
  <c r="AM2677" i="1"/>
  <c r="AE2677" i="1" s="1"/>
  <c r="AU2678" i="1" s="1"/>
  <c r="Z2677" i="1" l="1"/>
  <c r="AP2678" i="1" s="1"/>
  <c r="AN2678" i="1" s="1"/>
  <c r="AF2678" i="1" s="1"/>
  <c r="AV2679" i="1" s="1"/>
  <c r="AA2677" i="1"/>
  <c r="AQ2678" i="1" s="1"/>
  <c r="AD2677" i="1"/>
  <c r="AT2678" i="1" s="1"/>
  <c r="AL2678" i="1" s="1"/>
  <c r="AB2677" i="1"/>
  <c r="AR2678" i="1" s="1"/>
  <c r="AJ2678" i="1" s="1"/>
  <c r="AI2678" i="1" l="1"/>
  <c r="AA2678" i="1"/>
  <c r="AQ2679" i="1" s="1"/>
  <c r="AM2678" i="1"/>
  <c r="AE2678" i="1" s="1"/>
  <c r="AU2679" i="1" s="1"/>
  <c r="AK2678" i="1"/>
  <c r="AC2678" i="1" s="1"/>
  <c r="AS2679" i="1" s="1"/>
  <c r="Z2678" i="1" l="1"/>
  <c r="AP2679" i="1" s="1"/>
  <c r="AK2679" i="1" s="1"/>
  <c r="AD2678" i="1"/>
  <c r="AT2679" i="1" s="1"/>
  <c r="AB2678" i="1"/>
  <c r="AR2679" i="1" s="1"/>
  <c r="AJ2679" i="1" s="1"/>
  <c r="AL2679" i="1" l="1"/>
  <c r="AC2679" i="1" s="1"/>
  <c r="AS2680" i="1" s="1"/>
  <c r="AB2679" i="1"/>
  <c r="AR2680" i="1" s="1"/>
  <c r="AM2679" i="1"/>
  <c r="AE2679" i="1" s="1"/>
  <c r="AU2680" i="1" s="1"/>
  <c r="AI2679" i="1"/>
  <c r="AN2679" i="1"/>
  <c r="AF2679" i="1" s="1"/>
  <c r="AV2680" i="1" s="1"/>
  <c r="AD2679" i="1" l="1"/>
  <c r="AT2680" i="1" s="1"/>
  <c r="AA2679" i="1"/>
  <c r="AQ2680" i="1" s="1"/>
  <c r="Z2679" i="1"/>
  <c r="AP2680" i="1" s="1"/>
  <c r="AN2680" i="1" s="1"/>
  <c r="AF2680" i="1" s="1"/>
  <c r="AV2681" i="1" s="1"/>
  <c r="AI2680" i="1" l="1"/>
  <c r="AL2680" i="1"/>
  <c r="AM2680" i="1"/>
  <c r="AE2680" i="1" s="1"/>
  <c r="AU2681" i="1" s="1"/>
  <c r="AK2680" i="1"/>
  <c r="AC2680" i="1" s="1"/>
  <c r="AS2681" i="1" s="1"/>
  <c r="AJ2680" i="1"/>
  <c r="AB2680" i="1" l="1"/>
  <c r="AR2681" i="1" s="1"/>
  <c r="AD2680" i="1"/>
  <c r="AT2681" i="1" s="1"/>
  <c r="AA2680" i="1"/>
  <c r="AQ2681" i="1" s="1"/>
  <c r="Z2680" i="1"/>
  <c r="AP2681" i="1" s="1"/>
  <c r="AN2681" i="1" s="1"/>
  <c r="AF2681" i="1" s="1"/>
  <c r="AV2682" i="1" s="1"/>
  <c r="AL2681" i="1" l="1"/>
  <c r="AJ2681" i="1"/>
  <c r="AM2681" i="1"/>
  <c r="AE2681" i="1" s="1"/>
  <c r="AU2682" i="1" s="1"/>
  <c r="AI2681" i="1"/>
  <c r="AK2681" i="1"/>
  <c r="AC2681" i="1" s="1"/>
  <c r="AS2682" i="1" s="1"/>
  <c r="AA2681" i="1" l="1"/>
  <c r="AQ2682" i="1" s="1"/>
  <c r="Z2681" i="1"/>
  <c r="AP2682" i="1" s="1"/>
  <c r="AN2682" i="1" s="1"/>
  <c r="AF2682" i="1" s="1"/>
  <c r="AV2683" i="1" s="1"/>
  <c r="AD2681" i="1"/>
  <c r="AT2682" i="1" s="1"/>
  <c r="AL2682" i="1" s="1"/>
  <c r="AK2682" i="1"/>
  <c r="AB2681" i="1"/>
  <c r="AR2682" i="1" s="1"/>
  <c r="AJ2682" i="1" s="1"/>
  <c r="AB2682" i="1" s="1"/>
  <c r="AR2683" i="1" s="1"/>
  <c r="AC2682" i="1" l="1"/>
  <c r="AS2683" i="1" s="1"/>
  <c r="AM2682" i="1"/>
  <c r="AE2682" i="1" s="1"/>
  <c r="AU2683" i="1" s="1"/>
  <c r="AI2682" i="1"/>
  <c r="AA2682" i="1" l="1"/>
  <c r="AQ2683" i="1" s="1"/>
  <c r="Z2682" i="1"/>
  <c r="AP2683" i="1" s="1"/>
  <c r="AD2682" i="1"/>
  <c r="AT2683" i="1" s="1"/>
  <c r="AL2683" i="1" l="1"/>
  <c r="AJ2683" i="1"/>
  <c r="AN2683" i="1"/>
  <c r="AF2683" i="1" s="1"/>
  <c r="AV2684" i="1" s="1"/>
  <c r="AI2683" i="1"/>
  <c r="AK2683" i="1"/>
  <c r="AC2683" i="1" s="1"/>
  <c r="AS2684" i="1" s="1"/>
  <c r="AM2683" i="1"/>
  <c r="Z2683" i="1" l="1"/>
  <c r="AP2684" i="1" s="1"/>
  <c r="AA2683" i="1"/>
  <c r="AQ2684" i="1" s="1"/>
  <c r="AE2683" i="1"/>
  <c r="AU2684" i="1" s="1"/>
  <c r="AM2684" i="1" s="1"/>
  <c r="AB2683" i="1"/>
  <c r="AR2684" i="1" s="1"/>
  <c r="AJ2684" i="1" s="1"/>
  <c r="AD2683" i="1"/>
  <c r="AT2684" i="1" s="1"/>
  <c r="AL2684" i="1" s="1"/>
  <c r="AD2684" i="1" l="1"/>
  <c r="AT2685" i="1" s="1"/>
  <c r="AI2684" i="1"/>
  <c r="AN2684" i="1"/>
  <c r="AF2684" i="1" s="1"/>
  <c r="AV2685" i="1" s="1"/>
  <c r="AA2684" i="1"/>
  <c r="AQ2685" i="1" s="1"/>
  <c r="AK2684" i="1"/>
  <c r="AC2684" i="1" s="1"/>
  <c r="AS2685" i="1" s="1"/>
  <c r="Z2684" i="1" l="1"/>
  <c r="AP2685" i="1" s="1"/>
  <c r="AN2685" i="1" s="1"/>
  <c r="AF2685" i="1" s="1"/>
  <c r="AV2686" i="1" s="1"/>
  <c r="AB2684" i="1"/>
  <c r="AR2685" i="1" s="1"/>
  <c r="AE2684" i="1"/>
  <c r="AU2685" i="1" s="1"/>
  <c r="AM2685" i="1" l="1"/>
  <c r="AE2685" i="1" s="1"/>
  <c r="AU2686" i="1" s="1"/>
  <c r="AJ2685" i="1"/>
  <c r="AK2685" i="1"/>
  <c r="AI2685" i="1"/>
  <c r="AL2685" i="1"/>
  <c r="AD2685" i="1" s="1"/>
  <c r="AT2686" i="1" s="1"/>
  <c r="AC2685" i="1" l="1"/>
  <c r="AS2686" i="1" s="1"/>
  <c r="AA2685" i="1"/>
  <c r="AQ2686" i="1" s="1"/>
  <c r="Z2685" i="1"/>
  <c r="AP2686" i="1" s="1"/>
  <c r="AN2686" i="1" s="1"/>
  <c r="AF2686" i="1" s="1"/>
  <c r="AV2687" i="1" s="1"/>
  <c r="AB2685" i="1"/>
  <c r="AR2686" i="1" s="1"/>
  <c r="AL2686" i="1" l="1"/>
  <c r="AJ2686" i="1"/>
  <c r="AM2686" i="1"/>
  <c r="AE2686" i="1" s="1"/>
  <c r="AU2687" i="1" s="1"/>
  <c r="AK2686" i="1"/>
  <c r="AC2686" i="1" s="1"/>
  <c r="AS2687" i="1" s="1"/>
  <c r="AI2686" i="1"/>
  <c r="AB2686" i="1" l="1"/>
  <c r="AR2687" i="1" s="1"/>
  <c r="Z2686" i="1"/>
  <c r="AP2687" i="1" s="1"/>
  <c r="AN2687" i="1" s="1"/>
  <c r="AF2687" i="1" s="1"/>
  <c r="AV2688" i="1" s="1"/>
  <c r="AA2686" i="1"/>
  <c r="AQ2687" i="1" s="1"/>
  <c r="AD2686" i="1"/>
  <c r="AT2687" i="1" s="1"/>
  <c r="AM2687" i="1" l="1"/>
  <c r="AE2687" i="1" s="1"/>
  <c r="AU2688" i="1" s="1"/>
  <c r="AL2687" i="1"/>
  <c r="AJ2687" i="1"/>
  <c r="AI2687" i="1"/>
  <c r="AK2687" i="1"/>
  <c r="AC2687" i="1" s="1"/>
  <c r="AS2688" i="1" s="1"/>
  <c r="AD2687" i="1" l="1"/>
  <c r="AT2688" i="1" s="1"/>
  <c r="AB2687" i="1"/>
  <c r="AR2688" i="1" s="1"/>
  <c r="Z2687" i="1"/>
  <c r="AP2688" i="1" s="1"/>
  <c r="AA2687" i="1"/>
  <c r="AQ2688" i="1" s="1"/>
  <c r="AM2688" i="1" l="1"/>
  <c r="AN2688" i="1"/>
  <c r="AF2688" i="1" s="1"/>
  <c r="AV2689" i="1" s="1"/>
  <c r="AI2688" i="1"/>
  <c r="AK2688" i="1"/>
  <c r="AL2688" i="1"/>
  <c r="AD2688" i="1" s="1"/>
  <c r="AT2689" i="1" s="1"/>
  <c r="AJ2688" i="1"/>
  <c r="AE2688" i="1" l="1"/>
  <c r="AU2689" i="1" s="1"/>
  <c r="AB2688" i="1"/>
  <c r="AR2689" i="1" s="1"/>
  <c r="AC2688" i="1"/>
  <c r="AS2689" i="1" s="1"/>
  <c r="AA2688" i="1"/>
  <c r="AQ2689" i="1" s="1"/>
  <c r="Z2688" i="1"/>
  <c r="AP2689" i="1" s="1"/>
  <c r="AL2689" i="1" s="1"/>
  <c r="AN2689" i="1" l="1"/>
  <c r="AF2689" i="1" s="1"/>
  <c r="AV2690" i="1" s="1"/>
  <c r="AJ2689" i="1"/>
  <c r="AM2689" i="1"/>
  <c r="AI2689" i="1"/>
  <c r="AK2689" i="1"/>
  <c r="AC2689" i="1" s="1"/>
  <c r="AS2690" i="1" s="1"/>
  <c r="AA2689" i="1" l="1"/>
  <c r="AQ2690" i="1" s="1"/>
  <c r="Z2689" i="1"/>
  <c r="AP2690" i="1" s="1"/>
  <c r="AD2689" i="1"/>
  <c r="AT2690" i="1" s="1"/>
  <c r="AE2689" i="1"/>
  <c r="AU2690" i="1" s="1"/>
  <c r="AB2689" i="1"/>
  <c r="AR2690" i="1" s="1"/>
  <c r="AL2690" i="1" l="1"/>
  <c r="AN2690" i="1"/>
  <c r="AF2690" i="1" s="1"/>
  <c r="AV2691" i="1" s="1"/>
  <c r="AJ2690" i="1"/>
  <c r="AI2690" i="1"/>
  <c r="AM2690" i="1"/>
  <c r="AK2690" i="1"/>
  <c r="AC2690" i="1" s="1"/>
  <c r="AS2691" i="1" s="1"/>
  <c r="AE2690" i="1" l="1"/>
  <c r="AU2691" i="1" s="1"/>
  <c r="AA2690" i="1"/>
  <c r="AQ2691" i="1" s="1"/>
  <c r="Z2690" i="1"/>
  <c r="AP2691" i="1" s="1"/>
  <c r="AK2691" i="1" s="1"/>
  <c r="AB2690" i="1"/>
  <c r="AR2691" i="1" s="1"/>
  <c r="AD2690" i="1"/>
  <c r="AT2691" i="1" s="1"/>
  <c r="AL2691" i="1" l="1"/>
  <c r="AD2691" i="1" s="1"/>
  <c r="AT2692" i="1" s="1"/>
  <c r="AM2691" i="1"/>
  <c r="AC2691" i="1"/>
  <c r="AS2692" i="1" s="1"/>
  <c r="AN2691" i="1"/>
  <c r="AF2691" i="1" s="1"/>
  <c r="AV2692" i="1" s="1"/>
  <c r="AJ2691" i="1"/>
  <c r="AB2691" i="1" s="1"/>
  <c r="AR2692" i="1" s="1"/>
  <c r="AI2691" i="1"/>
  <c r="AE2691" i="1" l="1"/>
  <c r="AU2692" i="1" s="1"/>
  <c r="Z2691" i="1"/>
  <c r="AP2692" i="1" s="1"/>
  <c r="AA2691" i="1"/>
  <c r="AQ2692" i="1" s="1"/>
  <c r="AL2692" i="1" l="1"/>
  <c r="AK2692" i="1"/>
  <c r="AC2692" i="1" s="1"/>
  <c r="AS2693" i="1" s="1"/>
  <c r="AN2692" i="1"/>
  <c r="AF2692" i="1" s="1"/>
  <c r="AV2693" i="1" s="1"/>
  <c r="AJ2692" i="1"/>
  <c r="AI2692" i="1"/>
  <c r="AM2692" i="1"/>
  <c r="AB2692" i="1" l="1"/>
  <c r="AR2693" i="1" s="1"/>
  <c r="AE2692" i="1"/>
  <c r="AU2693" i="1" s="1"/>
  <c r="AA2692" i="1"/>
  <c r="AQ2693" i="1" s="1"/>
  <c r="Z2692" i="1"/>
  <c r="AP2693" i="1" s="1"/>
  <c r="AJ2693" i="1" s="1"/>
  <c r="AD2692" i="1"/>
  <c r="AT2693" i="1" s="1"/>
  <c r="AL2693" i="1" l="1"/>
  <c r="AK2693" i="1"/>
  <c r="AC2693" i="1" s="1"/>
  <c r="AS2694" i="1" s="1"/>
  <c r="AM2693" i="1"/>
  <c r="AN2693" i="1"/>
  <c r="AF2693" i="1" s="1"/>
  <c r="AV2694" i="1" s="1"/>
  <c r="AI2693" i="1"/>
  <c r="AE2693" i="1" l="1"/>
  <c r="AU2694" i="1" s="1"/>
  <c r="AD2693" i="1"/>
  <c r="AT2694" i="1" s="1"/>
  <c r="Z2693" i="1"/>
  <c r="AP2694" i="1" s="1"/>
  <c r="AN2694" i="1" s="1"/>
  <c r="AF2694" i="1" s="1"/>
  <c r="AV2695" i="1" s="1"/>
  <c r="AA2693" i="1"/>
  <c r="AQ2694" i="1" s="1"/>
  <c r="AB2693" i="1"/>
  <c r="AR2694" i="1" s="1"/>
  <c r="AI2694" i="1" l="1"/>
  <c r="AL2694" i="1"/>
  <c r="AJ2694" i="1"/>
  <c r="AK2694" i="1"/>
  <c r="AC2694" i="1" s="1"/>
  <c r="AS2695" i="1" s="1"/>
  <c r="AM2694" i="1"/>
  <c r="AE2694" i="1" s="1"/>
  <c r="AU2695" i="1" s="1"/>
  <c r="AB2694" i="1" l="1"/>
  <c r="AR2695" i="1" s="1"/>
  <c r="AD2694" i="1"/>
  <c r="AT2695" i="1" s="1"/>
  <c r="Z2694" i="1"/>
  <c r="AP2695" i="1" s="1"/>
  <c r="AN2695" i="1" s="1"/>
  <c r="AF2695" i="1" s="1"/>
  <c r="AV2696" i="1" s="1"/>
  <c r="AA2694" i="1"/>
  <c r="AQ2695" i="1" s="1"/>
  <c r="AL2695" i="1" l="1"/>
  <c r="AM2695" i="1"/>
  <c r="AE2695" i="1" s="1"/>
  <c r="AU2696" i="1" s="1"/>
  <c r="AI2695" i="1"/>
  <c r="AJ2695" i="1"/>
  <c r="AK2695" i="1"/>
  <c r="AC2695" i="1" s="1"/>
  <c r="AS2696" i="1" s="1"/>
  <c r="AB2695" i="1" l="1"/>
  <c r="AR2696" i="1" s="1"/>
  <c r="Z2695" i="1"/>
  <c r="AP2696" i="1" s="1"/>
  <c r="AN2696" i="1" s="1"/>
  <c r="AF2696" i="1" s="1"/>
  <c r="AV2697" i="1" s="1"/>
  <c r="AA2695" i="1"/>
  <c r="AQ2696" i="1" s="1"/>
  <c r="AD2695" i="1"/>
  <c r="AT2696" i="1" s="1"/>
  <c r="AL2696" i="1" s="1"/>
  <c r="AI2696" i="1" l="1"/>
  <c r="AM2696" i="1"/>
  <c r="AE2696" i="1" s="1"/>
  <c r="AU2697" i="1" s="1"/>
  <c r="AK2696" i="1"/>
  <c r="AJ2696" i="1"/>
  <c r="AB2696" i="1" l="1"/>
  <c r="AR2697" i="1" s="1"/>
  <c r="AC2696" i="1"/>
  <c r="AS2697" i="1" s="1"/>
  <c r="AD2696" i="1"/>
  <c r="AT2697" i="1" s="1"/>
  <c r="Z2696" i="1"/>
  <c r="AP2697" i="1" s="1"/>
  <c r="AN2697" i="1" s="1"/>
  <c r="AF2697" i="1" s="1"/>
  <c r="AV2698" i="1" s="1"/>
  <c r="AA2696" i="1"/>
  <c r="AQ2697" i="1" s="1"/>
  <c r="AL2697" i="1" l="1"/>
  <c r="AD2697" i="1" s="1"/>
  <c r="AT2698" i="1" s="1"/>
  <c r="AM2697" i="1"/>
  <c r="AE2697" i="1" s="1"/>
  <c r="AU2698" i="1" s="1"/>
  <c r="AI2697" i="1"/>
  <c r="AK2697" i="1"/>
  <c r="AC2697" i="1" s="1"/>
  <c r="AS2698" i="1" s="1"/>
  <c r="AJ2697" i="1"/>
  <c r="AB2697" i="1" s="1"/>
  <c r="AR2698" i="1" s="1"/>
  <c r="AA2697" i="1" l="1"/>
  <c r="AQ2698" i="1" s="1"/>
  <c r="Z2697" i="1"/>
  <c r="AP2698" i="1" s="1"/>
  <c r="AN2698" i="1" s="1"/>
  <c r="AF2698" i="1" s="1"/>
  <c r="AV2699" i="1" s="1"/>
  <c r="AM2698" i="1" l="1"/>
  <c r="AE2698" i="1" s="1"/>
  <c r="AU2699" i="1" s="1"/>
  <c r="AI2698" i="1"/>
  <c r="AL2698" i="1"/>
  <c r="AD2698" i="1" s="1"/>
  <c r="AT2699" i="1" s="1"/>
  <c r="AJ2698" i="1"/>
  <c r="AK2698" i="1"/>
  <c r="AB2698" i="1" l="1"/>
  <c r="AR2699" i="1" s="1"/>
  <c r="AA2698" i="1"/>
  <c r="AQ2699" i="1" s="1"/>
  <c r="Z2698" i="1"/>
  <c r="AP2699" i="1" s="1"/>
  <c r="AC2698" i="1"/>
  <c r="AS2699" i="1" s="1"/>
  <c r="AI2699" i="1" l="1"/>
  <c r="AN2699" i="1"/>
  <c r="AF2699" i="1" s="1"/>
  <c r="AV2700" i="1" s="1"/>
  <c r="AM2699" i="1"/>
  <c r="AE2699" i="1" s="1"/>
  <c r="AU2700" i="1" s="1"/>
  <c r="AJ2699" i="1"/>
  <c r="AK2699" i="1"/>
  <c r="AL2699" i="1"/>
  <c r="AD2699" i="1" l="1"/>
  <c r="AT2700" i="1" s="1"/>
  <c r="AB2699" i="1"/>
  <c r="AR2700" i="1" s="1"/>
  <c r="AC2699" i="1"/>
  <c r="AS2700" i="1" s="1"/>
  <c r="AA2699" i="1"/>
  <c r="AQ2700" i="1" s="1"/>
  <c r="Z2699" i="1"/>
  <c r="AP2700" i="1" s="1"/>
  <c r="AJ2700" i="1" s="1"/>
  <c r="AN2700" i="1" l="1"/>
  <c r="AF2700" i="1" s="1"/>
  <c r="AV2701" i="1" s="1"/>
  <c r="AL2700" i="1"/>
  <c r="AI2700" i="1"/>
  <c r="AM2700" i="1"/>
  <c r="AE2700" i="1" s="1"/>
  <c r="AU2701" i="1" s="1"/>
  <c r="AK2700" i="1"/>
  <c r="AA2700" i="1" l="1"/>
  <c r="AQ2701" i="1" s="1"/>
  <c r="Z2700" i="1"/>
  <c r="AP2701" i="1" s="1"/>
  <c r="AM2701" i="1" s="1"/>
  <c r="AD2700" i="1"/>
  <c r="AT2701" i="1" s="1"/>
  <c r="AC2700" i="1"/>
  <c r="AS2701" i="1" s="1"/>
  <c r="AB2700" i="1"/>
  <c r="AR2701" i="1" s="1"/>
  <c r="AK2701" i="1" l="1"/>
  <c r="AN2701" i="1"/>
  <c r="AF2701" i="1" s="1"/>
  <c r="AV2702" i="1" s="1"/>
  <c r="AL2701" i="1"/>
  <c r="AC2701" i="1" s="1"/>
  <c r="AS2702" i="1" s="1"/>
  <c r="AJ2701" i="1"/>
  <c r="AB2701" i="1" s="1"/>
  <c r="AR2702" i="1" s="1"/>
  <c r="AI2701" i="1"/>
  <c r="AD2701" i="1" l="1"/>
  <c r="AT2702" i="1" s="1"/>
  <c r="AE2701" i="1"/>
  <c r="AU2702" i="1" s="1"/>
  <c r="AA2701" i="1"/>
  <c r="AQ2702" i="1" s="1"/>
  <c r="Z2701" i="1"/>
  <c r="AP2702" i="1" s="1"/>
  <c r="AI2702" i="1" l="1"/>
  <c r="AM2702" i="1"/>
  <c r="AN2702" i="1"/>
  <c r="AF2702" i="1" s="1"/>
  <c r="AV2703" i="1" s="1"/>
  <c r="AJ2702" i="1"/>
  <c r="AB2702" i="1" s="1"/>
  <c r="AR2703" i="1" s="1"/>
  <c r="AK2702" i="1"/>
  <c r="AL2702" i="1"/>
  <c r="AD2702" i="1" s="1"/>
  <c r="AT2703" i="1" s="1"/>
  <c r="AC2702" i="1" l="1"/>
  <c r="AS2703" i="1" s="1"/>
  <c r="AE2702" i="1"/>
  <c r="AU2703" i="1" s="1"/>
  <c r="AA2702" i="1"/>
  <c r="AQ2703" i="1" s="1"/>
  <c r="Z2702" i="1"/>
  <c r="AP2703" i="1" s="1"/>
  <c r="AK2703" i="1" s="1"/>
  <c r="AM2703" i="1" l="1"/>
  <c r="AL2703" i="1"/>
  <c r="AC2703" i="1"/>
  <c r="AS2704" i="1" s="1"/>
  <c r="AN2703" i="1"/>
  <c r="AF2703" i="1" s="1"/>
  <c r="AV2704" i="1" s="1"/>
  <c r="AI2703" i="1"/>
  <c r="AJ2703" i="1"/>
  <c r="AB2703" i="1" s="1"/>
  <c r="AR2704" i="1" s="1"/>
  <c r="AD2703" i="1" l="1"/>
  <c r="AT2704" i="1" s="1"/>
  <c r="Z2703" i="1"/>
  <c r="AP2704" i="1" s="1"/>
  <c r="AN2704" i="1" s="1"/>
  <c r="AF2704" i="1" s="1"/>
  <c r="AV2705" i="1" s="1"/>
  <c r="AA2703" i="1"/>
  <c r="AQ2704" i="1" s="1"/>
  <c r="AE2703" i="1"/>
  <c r="AU2704" i="1" s="1"/>
  <c r="AJ2704" i="1" l="1"/>
  <c r="AM2704" i="1"/>
  <c r="AE2704" i="1" s="1"/>
  <c r="AU2705" i="1" s="1"/>
  <c r="AL2704" i="1"/>
  <c r="AI2704" i="1"/>
  <c r="AK2704" i="1"/>
  <c r="AD2704" i="1" l="1"/>
  <c r="AT2705" i="1" s="1"/>
  <c r="AC2704" i="1"/>
  <c r="AS2705" i="1" s="1"/>
  <c r="AB2704" i="1"/>
  <c r="AR2705" i="1" s="1"/>
  <c r="Z2704" i="1"/>
  <c r="AP2705" i="1" s="1"/>
  <c r="AN2705" i="1" s="1"/>
  <c r="AF2705" i="1" s="1"/>
  <c r="AV2706" i="1" s="1"/>
  <c r="AA2704" i="1"/>
  <c r="AQ2705" i="1" s="1"/>
  <c r="AJ2705" i="1" l="1"/>
  <c r="AK2705" i="1"/>
  <c r="AI2705" i="1"/>
  <c r="AM2705" i="1"/>
  <c r="AE2705" i="1" s="1"/>
  <c r="AU2706" i="1" s="1"/>
  <c r="AL2705" i="1"/>
  <c r="AB2705" i="1" l="1"/>
  <c r="AR2706" i="1" s="1"/>
  <c r="AA2705" i="1"/>
  <c r="AQ2706" i="1" s="1"/>
  <c r="Z2705" i="1"/>
  <c r="AP2706" i="1" s="1"/>
  <c r="AD2705" i="1"/>
  <c r="AT2706" i="1" s="1"/>
  <c r="AC2705" i="1"/>
  <c r="AS2706" i="1" s="1"/>
  <c r="AL2706" i="1" l="1"/>
  <c r="AI2706" i="1"/>
  <c r="AN2706" i="1"/>
  <c r="AF2706" i="1" s="1"/>
  <c r="AV2707" i="1" s="1"/>
  <c r="AJ2706" i="1"/>
  <c r="AK2706" i="1"/>
  <c r="AC2706" i="1" s="1"/>
  <c r="AS2707" i="1" s="1"/>
  <c r="AM2706" i="1"/>
  <c r="AB2706" i="1" l="1"/>
  <c r="AR2707" i="1" s="1"/>
  <c r="AD2706" i="1"/>
  <c r="AT2707" i="1" s="1"/>
  <c r="AE2706" i="1"/>
  <c r="AU2707" i="1" s="1"/>
  <c r="AA2706" i="1"/>
  <c r="AQ2707" i="1" s="1"/>
  <c r="Z2706" i="1"/>
  <c r="AP2707" i="1" s="1"/>
  <c r="AK2707" i="1" s="1"/>
  <c r="AM2707" i="1" l="1"/>
  <c r="AI2707" i="1"/>
  <c r="AL2707" i="1"/>
  <c r="AD2707" i="1" s="1"/>
  <c r="AT2708" i="1" s="1"/>
  <c r="AN2707" i="1"/>
  <c r="AF2707" i="1" s="1"/>
  <c r="AV2708" i="1" s="1"/>
  <c r="AJ2707" i="1"/>
  <c r="AB2707" i="1" s="1"/>
  <c r="AR2708" i="1" s="1"/>
  <c r="AA2707" i="1" l="1"/>
  <c r="AQ2708" i="1" s="1"/>
  <c r="AC2707" i="1"/>
  <c r="AS2708" i="1" s="1"/>
  <c r="Z2707" i="1"/>
  <c r="AP2708" i="1" s="1"/>
  <c r="AN2708" i="1" s="1"/>
  <c r="AF2708" i="1" s="1"/>
  <c r="AV2709" i="1" s="1"/>
  <c r="AE2707" i="1"/>
  <c r="AU2708" i="1" s="1"/>
  <c r="AI2708" i="1" l="1"/>
  <c r="AK2708" i="1"/>
  <c r="AM2708" i="1"/>
  <c r="AE2708" i="1" s="1"/>
  <c r="AU2709" i="1" s="1"/>
  <c r="AL2708" i="1"/>
  <c r="AD2708" i="1" s="1"/>
  <c r="AT2709" i="1" s="1"/>
  <c r="AJ2708" i="1"/>
  <c r="AA2708" i="1" s="1"/>
  <c r="AQ2709" i="1" s="1"/>
  <c r="Z2708" i="1" l="1"/>
  <c r="AP2709" i="1" s="1"/>
  <c r="AN2709" i="1" s="1"/>
  <c r="AF2709" i="1" s="1"/>
  <c r="AV2710" i="1" s="1"/>
  <c r="AB2708" i="1"/>
  <c r="AR2709" i="1" s="1"/>
  <c r="AC2708" i="1"/>
  <c r="AS2709" i="1" s="1"/>
  <c r="AM2709" i="1" l="1"/>
  <c r="AE2709" i="1" s="1"/>
  <c r="AU2710" i="1" s="1"/>
  <c r="AK2709" i="1"/>
  <c r="AL2709" i="1"/>
  <c r="AD2709" i="1" s="1"/>
  <c r="AT2710" i="1" s="1"/>
  <c r="AJ2709" i="1"/>
  <c r="AI2709" i="1"/>
  <c r="AA2709" i="1" l="1"/>
  <c r="AQ2710" i="1" s="1"/>
  <c r="Z2709" i="1"/>
  <c r="AP2710" i="1" s="1"/>
  <c r="AN2710" i="1" s="1"/>
  <c r="AF2710" i="1" s="1"/>
  <c r="AV2711" i="1" s="1"/>
  <c r="AB2709" i="1"/>
  <c r="AR2710" i="1" s="1"/>
  <c r="AC2709" i="1"/>
  <c r="AS2710" i="1" s="1"/>
  <c r="AJ2710" i="1" l="1"/>
  <c r="AM2710" i="1"/>
  <c r="AE2710" i="1" s="1"/>
  <c r="AU2711" i="1" s="1"/>
  <c r="AI2710" i="1"/>
  <c r="AK2710" i="1"/>
  <c r="AL2710" i="1"/>
  <c r="AD2710" i="1" l="1"/>
  <c r="AT2711" i="1" s="1"/>
  <c r="AC2710" i="1"/>
  <c r="AS2711" i="1" s="1"/>
  <c r="AA2710" i="1"/>
  <c r="AQ2711" i="1" s="1"/>
  <c r="Z2710" i="1"/>
  <c r="AP2711" i="1" s="1"/>
  <c r="AN2711" i="1" s="1"/>
  <c r="AF2711" i="1" s="1"/>
  <c r="AV2712" i="1" s="1"/>
  <c r="AB2710" i="1"/>
  <c r="AR2711" i="1" s="1"/>
  <c r="AL2711" i="1" l="1"/>
  <c r="AM2711" i="1"/>
  <c r="AE2711" i="1" s="1"/>
  <c r="AU2712" i="1" s="1"/>
  <c r="AJ2711" i="1"/>
  <c r="AI2711" i="1"/>
  <c r="AK2711" i="1"/>
  <c r="AC2711" i="1" s="1"/>
  <c r="AS2712" i="1" s="1"/>
  <c r="AD2711" i="1" l="1"/>
  <c r="AT2712" i="1" s="1"/>
  <c r="Z2711" i="1"/>
  <c r="AP2712" i="1" s="1"/>
  <c r="AN2712" i="1" s="1"/>
  <c r="AF2712" i="1" s="1"/>
  <c r="AV2713" i="1" s="1"/>
  <c r="AA2711" i="1"/>
  <c r="AQ2712" i="1" s="1"/>
  <c r="AB2711" i="1"/>
  <c r="AR2712" i="1" s="1"/>
  <c r="AJ2712" i="1" s="1"/>
  <c r="AI2712" i="1" l="1"/>
  <c r="AA2712" i="1"/>
  <c r="AQ2713" i="1" s="1"/>
  <c r="AL2712" i="1"/>
  <c r="AM2712" i="1"/>
  <c r="AE2712" i="1" s="1"/>
  <c r="AU2713" i="1" s="1"/>
  <c r="AK2712" i="1"/>
  <c r="AD2712" i="1" l="1"/>
  <c r="AT2713" i="1" s="1"/>
  <c r="AC2712" i="1"/>
  <c r="AS2713" i="1" s="1"/>
  <c r="Z2712" i="1"/>
  <c r="AP2713" i="1" s="1"/>
  <c r="AN2713" i="1" s="1"/>
  <c r="AF2713" i="1" s="1"/>
  <c r="AV2714" i="1" s="1"/>
  <c r="AB2712" i="1"/>
  <c r="AR2713" i="1" s="1"/>
  <c r="AJ2713" i="1" l="1"/>
  <c r="AI2713" i="1"/>
  <c r="AK2713" i="1"/>
  <c r="AB2713" i="1" s="1"/>
  <c r="AR2714" i="1" s="1"/>
  <c r="AM2713" i="1"/>
  <c r="AE2713" i="1" s="1"/>
  <c r="AU2714" i="1" s="1"/>
  <c r="AL2713" i="1"/>
  <c r="AD2713" i="1" l="1"/>
  <c r="AT2714" i="1" s="1"/>
  <c r="AC2713" i="1"/>
  <c r="AS2714" i="1" s="1"/>
  <c r="AA2713" i="1"/>
  <c r="AQ2714" i="1" s="1"/>
  <c r="Z2713" i="1"/>
  <c r="AP2714" i="1" s="1"/>
  <c r="AN2714" i="1" s="1"/>
  <c r="AF2714" i="1" s="1"/>
  <c r="AV2715" i="1" s="1"/>
  <c r="AK2714" i="1" l="1"/>
  <c r="AL2714" i="1"/>
  <c r="AJ2714" i="1"/>
  <c r="AB2714" i="1" s="1"/>
  <c r="AR2715" i="1" s="1"/>
  <c r="AI2714" i="1"/>
  <c r="AM2714" i="1"/>
  <c r="AE2714" i="1" s="1"/>
  <c r="AU2715" i="1" s="1"/>
  <c r="AD2714" i="1" l="1"/>
  <c r="AT2715" i="1" s="1"/>
  <c r="AC2714" i="1"/>
  <c r="AS2715" i="1" s="1"/>
  <c r="AA2714" i="1"/>
  <c r="AQ2715" i="1" s="1"/>
  <c r="Z2714" i="1"/>
  <c r="AP2715" i="1" s="1"/>
  <c r="AM2715" i="1" s="1"/>
  <c r="AI2715" i="1" l="1"/>
  <c r="AK2715" i="1"/>
  <c r="AL2715" i="1"/>
  <c r="AD2715" i="1" s="1"/>
  <c r="AT2716" i="1" s="1"/>
  <c r="AN2715" i="1"/>
  <c r="AF2715" i="1" s="1"/>
  <c r="AV2716" i="1" s="1"/>
  <c r="AJ2715" i="1"/>
  <c r="AC2715" i="1" l="1"/>
  <c r="AS2716" i="1" s="1"/>
  <c r="AB2715" i="1"/>
  <c r="AR2716" i="1" s="1"/>
  <c r="AA2715" i="1"/>
  <c r="AQ2716" i="1" s="1"/>
  <c r="Z2715" i="1"/>
  <c r="AP2716" i="1" s="1"/>
  <c r="AJ2716" i="1" s="1"/>
  <c r="AE2715" i="1"/>
  <c r="AU2716" i="1" s="1"/>
  <c r="AM2716" i="1" l="1"/>
  <c r="AI2716" i="1"/>
  <c r="AN2716" i="1"/>
  <c r="AF2716" i="1" s="1"/>
  <c r="AV2717" i="1" s="1"/>
  <c r="AK2716" i="1"/>
  <c r="AC2716" i="1" s="1"/>
  <c r="AS2717" i="1" s="1"/>
  <c r="AL2716" i="1"/>
  <c r="AD2716" i="1" s="1"/>
  <c r="AT2717" i="1" s="1"/>
  <c r="AE2716" i="1" l="1"/>
  <c r="AU2717" i="1" s="1"/>
  <c r="AB2716" i="1"/>
  <c r="AR2717" i="1" s="1"/>
  <c r="AA2716" i="1"/>
  <c r="AQ2717" i="1" s="1"/>
  <c r="Z2716" i="1"/>
  <c r="AP2717" i="1" s="1"/>
  <c r="AN2717" i="1" s="1"/>
  <c r="AF2717" i="1" s="1"/>
  <c r="AV2718" i="1" s="1"/>
  <c r="AI2717" i="1" l="1"/>
  <c r="AM2717" i="1"/>
  <c r="AE2717" i="1" s="1"/>
  <c r="AU2718" i="1" s="1"/>
  <c r="AJ2717" i="1"/>
  <c r="AA2717" i="1" s="1"/>
  <c r="AQ2718" i="1" s="1"/>
  <c r="AL2717" i="1"/>
  <c r="AK2717" i="1"/>
  <c r="AC2717" i="1" l="1"/>
  <c r="AS2718" i="1" s="1"/>
  <c r="AD2717" i="1"/>
  <c r="AT2718" i="1" s="1"/>
  <c r="Z2717" i="1"/>
  <c r="AP2718" i="1" s="1"/>
  <c r="AN2718" i="1" s="1"/>
  <c r="AF2718" i="1" s="1"/>
  <c r="AV2719" i="1" s="1"/>
  <c r="AB2717" i="1"/>
  <c r="AR2718" i="1" s="1"/>
  <c r="AI2718" i="1" l="1"/>
  <c r="AM2718" i="1"/>
  <c r="AE2718" i="1" s="1"/>
  <c r="AU2719" i="1" s="1"/>
  <c r="AK2718" i="1"/>
  <c r="AC2718" i="1" s="1"/>
  <c r="AS2719" i="1" s="1"/>
  <c r="AJ2718" i="1"/>
  <c r="AL2718" i="1"/>
  <c r="AD2718" i="1" l="1"/>
  <c r="AT2719" i="1" s="1"/>
  <c r="AB2718" i="1"/>
  <c r="AR2719" i="1" s="1"/>
  <c r="AA2718" i="1"/>
  <c r="AQ2719" i="1" s="1"/>
  <c r="Z2718" i="1"/>
  <c r="AP2719" i="1" s="1"/>
  <c r="AN2719" i="1" s="1"/>
  <c r="AF2719" i="1" s="1"/>
  <c r="AV2720" i="1" s="1"/>
  <c r="AI2719" i="1" l="1"/>
  <c r="AL2719" i="1"/>
  <c r="AM2719" i="1"/>
  <c r="AE2719" i="1" s="1"/>
  <c r="AU2720" i="1" s="1"/>
  <c r="AK2719" i="1"/>
  <c r="AJ2719" i="1"/>
  <c r="AD2719" i="1" l="1"/>
  <c r="AT2720" i="1" s="1"/>
  <c r="AB2719" i="1"/>
  <c r="AR2720" i="1" s="1"/>
  <c r="Z2719" i="1"/>
  <c r="AP2720" i="1" s="1"/>
  <c r="AN2720" i="1" s="1"/>
  <c r="AF2720" i="1" s="1"/>
  <c r="AV2721" i="1" s="1"/>
  <c r="AC2719" i="1"/>
  <c r="AS2720" i="1" s="1"/>
  <c r="AA2719" i="1"/>
  <c r="AQ2720" i="1" s="1"/>
  <c r="AJ2720" i="1" l="1"/>
  <c r="AI2720" i="1"/>
  <c r="AL2720" i="1"/>
  <c r="AK2720" i="1"/>
  <c r="AM2720" i="1"/>
  <c r="AE2720" i="1" s="1"/>
  <c r="AU2721" i="1" s="1"/>
  <c r="AC2720" i="1" l="1"/>
  <c r="AS2721" i="1" s="1"/>
  <c r="AD2720" i="1"/>
  <c r="AT2721" i="1" s="1"/>
  <c r="Z2720" i="1"/>
  <c r="AP2721" i="1" s="1"/>
  <c r="AN2721" i="1" s="1"/>
  <c r="AF2721" i="1" s="1"/>
  <c r="AV2722" i="1" s="1"/>
  <c r="AA2720" i="1"/>
  <c r="AQ2721" i="1" s="1"/>
  <c r="AB2720" i="1"/>
  <c r="AR2721" i="1" s="1"/>
  <c r="AI2721" i="1" l="1"/>
  <c r="AJ2721" i="1"/>
  <c r="AL2721" i="1"/>
  <c r="AM2721" i="1"/>
  <c r="AE2721" i="1" s="1"/>
  <c r="AU2722" i="1" s="1"/>
  <c r="AK2721" i="1"/>
  <c r="AD2721" i="1" l="1"/>
  <c r="AT2722" i="1" s="1"/>
  <c r="AB2721" i="1"/>
  <c r="AR2722" i="1" s="1"/>
  <c r="AC2721" i="1"/>
  <c r="AS2722" i="1" s="1"/>
  <c r="AA2721" i="1"/>
  <c r="AQ2722" i="1" s="1"/>
  <c r="Z2721" i="1"/>
  <c r="AP2722" i="1" s="1"/>
  <c r="AN2722" i="1" s="1"/>
  <c r="AF2722" i="1" s="1"/>
  <c r="AV2723" i="1" s="1"/>
  <c r="AK2722" i="1" l="1"/>
  <c r="AJ2722" i="1"/>
  <c r="AB2722" i="1" s="1"/>
  <c r="AR2723" i="1" s="1"/>
  <c r="AL2722" i="1"/>
  <c r="AI2722" i="1"/>
  <c r="AM2722" i="1"/>
  <c r="AE2722" i="1" s="1"/>
  <c r="AU2723" i="1" s="1"/>
  <c r="AD2722" i="1" l="1"/>
  <c r="AT2723" i="1" s="1"/>
  <c r="Z2722" i="1"/>
  <c r="AP2723" i="1" s="1"/>
  <c r="AA2722" i="1"/>
  <c r="AQ2723" i="1" s="1"/>
  <c r="AI2723" i="1" s="1"/>
  <c r="AC2722" i="1"/>
  <c r="AS2723" i="1" s="1"/>
  <c r="AK2723" i="1" s="1"/>
  <c r="AL2723" i="1" l="1"/>
  <c r="AJ2723" i="1"/>
  <c r="AB2723" i="1" s="1"/>
  <c r="AR2724" i="1" s="1"/>
  <c r="AN2723" i="1"/>
  <c r="AF2723" i="1" s="1"/>
  <c r="AV2724" i="1" s="1"/>
  <c r="AM2723" i="1"/>
  <c r="AE2723" i="1" l="1"/>
  <c r="AU2724" i="1" s="1"/>
  <c r="AA2723" i="1"/>
  <c r="AQ2724" i="1" s="1"/>
  <c r="AD2723" i="1"/>
  <c r="AT2724" i="1" s="1"/>
  <c r="Z2723" i="1"/>
  <c r="AP2724" i="1" s="1"/>
  <c r="AK2724" i="1" s="1"/>
  <c r="AC2723" i="1"/>
  <c r="AS2724" i="1" s="1"/>
  <c r="AN2724" i="1" l="1"/>
  <c r="AF2724" i="1" s="1"/>
  <c r="AV2725" i="1" s="1"/>
  <c r="AM2724" i="1"/>
  <c r="AJ2724" i="1"/>
  <c r="AB2724" i="1" s="1"/>
  <c r="AR2725" i="1" s="1"/>
  <c r="AI2724" i="1"/>
  <c r="AL2724" i="1"/>
  <c r="AE2724" i="1" l="1"/>
  <c r="AU2725" i="1" s="1"/>
  <c r="AD2724" i="1"/>
  <c r="AT2725" i="1" s="1"/>
  <c r="AC2724" i="1"/>
  <c r="AS2725" i="1" s="1"/>
  <c r="Z2724" i="1"/>
  <c r="AP2725" i="1" s="1"/>
  <c r="AN2725" i="1" s="1"/>
  <c r="AF2725" i="1" s="1"/>
  <c r="AV2726" i="1" s="1"/>
  <c r="AA2724" i="1"/>
  <c r="AQ2725" i="1" s="1"/>
  <c r="AL2725" i="1" l="1"/>
  <c r="AK2725" i="1"/>
  <c r="AI2725" i="1"/>
  <c r="AM2725" i="1"/>
  <c r="AE2725" i="1" s="1"/>
  <c r="AU2726" i="1" s="1"/>
  <c r="AJ2725" i="1"/>
  <c r="AC2725" i="1" l="1"/>
  <c r="AS2726" i="1" s="1"/>
  <c r="AB2725" i="1"/>
  <c r="AR2726" i="1" s="1"/>
  <c r="AA2725" i="1"/>
  <c r="AQ2726" i="1" s="1"/>
  <c r="Z2725" i="1"/>
  <c r="AP2726" i="1" s="1"/>
  <c r="AN2726" i="1" s="1"/>
  <c r="AF2726" i="1" s="1"/>
  <c r="AV2727" i="1" s="1"/>
  <c r="AD2725" i="1"/>
  <c r="AT2726" i="1" s="1"/>
  <c r="AI2726" i="1" l="1"/>
  <c r="AK2726" i="1"/>
  <c r="AJ2726" i="1"/>
  <c r="AL2726" i="1"/>
  <c r="AM2726" i="1"/>
  <c r="AE2726" i="1" s="1"/>
  <c r="AU2727" i="1" s="1"/>
  <c r="AB2726" i="1" l="1"/>
  <c r="AR2727" i="1" s="1"/>
  <c r="AC2726" i="1"/>
  <c r="AS2727" i="1" s="1"/>
  <c r="AD2726" i="1"/>
  <c r="AT2727" i="1" s="1"/>
  <c r="AA2726" i="1"/>
  <c r="AQ2727" i="1" s="1"/>
  <c r="Z2726" i="1"/>
  <c r="AP2727" i="1" s="1"/>
  <c r="AN2727" i="1" s="1"/>
  <c r="AF2727" i="1" s="1"/>
  <c r="AV2728" i="1" s="1"/>
  <c r="AM2727" i="1" l="1"/>
  <c r="AE2727" i="1" s="1"/>
  <c r="AU2728" i="1" s="1"/>
  <c r="AJ2727" i="1"/>
  <c r="AL2727" i="1"/>
  <c r="AD2727" i="1" s="1"/>
  <c r="AT2728" i="1" s="1"/>
  <c r="AI2727" i="1"/>
  <c r="AK2727" i="1"/>
  <c r="AC2727" i="1" l="1"/>
  <c r="AS2728" i="1" s="1"/>
  <c r="Z2727" i="1"/>
  <c r="AP2728" i="1" s="1"/>
  <c r="AN2728" i="1" s="1"/>
  <c r="AF2728" i="1" s="1"/>
  <c r="AV2729" i="1" s="1"/>
  <c r="AA2727" i="1"/>
  <c r="AQ2728" i="1" s="1"/>
  <c r="AB2727" i="1"/>
  <c r="AR2728" i="1" s="1"/>
  <c r="AJ2728" i="1" s="1"/>
  <c r="AM2728" i="1" l="1"/>
  <c r="AE2728" i="1"/>
  <c r="AU2729" i="1" s="1"/>
  <c r="AI2728" i="1"/>
  <c r="AA2728" i="1" s="1"/>
  <c r="AQ2729" i="1" s="1"/>
  <c r="AL2728" i="1"/>
  <c r="AD2728" i="1" s="1"/>
  <c r="AT2729" i="1" s="1"/>
  <c r="AK2728" i="1"/>
  <c r="AC2728" i="1" l="1"/>
  <c r="AS2729" i="1" s="1"/>
  <c r="Z2728" i="1"/>
  <c r="AP2729" i="1" s="1"/>
  <c r="AL2729" i="1" s="1"/>
  <c r="AB2728" i="1"/>
  <c r="AR2729" i="1" s="1"/>
  <c r="AJ2729" i="1" l="1"/>
  <c r="AK2729" i="1"/>
  <c r="AC2729" i="1" s="1"/>
  <c r="AS2730" i="1" s="1"/>
  <c r="AN2729" i="1"/>
  <c r="AF2729" i="1" s="1"/>
  <c r="AV2730" i="1" s="1"/>
  <c r="AM2729" i="1"/>
  <c r="AI2729" i="1"/>
  <c r="Z2729" i="1" l="1"/>
  <c r="AP2730" i="1" s="1"/>
  <c r="AN2730" i="1" s="1"/>
  <c r="AF2730" i="1" s="1"/>
  <c r="AV2731" i="1" s="1"/>
  <c r="AB2729" i="1"/>
  <c r="AR2730" i="1" s="1"/>
  <c r="AE2729" i="1"/>
  <c r="AU2730" i="1" s="1"/>
  <c r="AM2730" i="1" s="1"/>
  <c r="AE2730" i="1" s="1"/>
  <c r="AU2731" i="1" s="1"/>
  <c r="AA2729" i="1"/>
  <c r="AQ2730" i="1" s="1"/>
  <c r="AI2730" i="1" s="1"/>
  <c r="AD2729" i="1"/>
  <c r="AT2730" i="1" s="1"/>
  <c r="AL2730" i="1" s="1"/>
  <c r="AK2730" i="1" l="1"/>
  <c r="AD2730" i="1"/>
  <c r="AT2731" i="1" s="1"/>
  <c r="AJ2730" i="1"/>
  <c r="Z2730" i="1" s="1"/>
  <c r="AP2731" i="1" s="1"/>
  <c r="AN2731" i="1" s="1"/>
  <c r="AF2731" i="1" s="1"/>
  <c r="AV2732" i="1" s="1"/>
  <c r="AC2730" i="1"/>
  <c r="AS2731" i="1" s="1"/>
  <c r="AB2730" i="1" l="1"/>
  <c r="AR2731" i="1" s="1"/>
  <c r="AK2731" i="1"/>
  <c r="AA2730" i="1"/>
  <c r="AQ2731" i="1" s="1"/>
  <c r="AI2731" i="1" s="1"/>
  <c r="AL2731" i="1"/>
  <c r="AJ2731" i="1"/>
  <c r="AB2731" i="1" s="1"/>
  <c r="AR2732" i="1" s="1"/>
  <c r="AM2731" i="1"/>
  <c r="AE2731" i="1" s="1"/>
  <c r="AU2732" i="1" s="1"/>
  <c r="AD2731" i="1" l="1"/>
  <c r="AT2732" i="1" s="1"/>
  <c r="Z2731" i="1"/>
  <c r="AP2732" i="1" s="1"/>
  <c r="AN2732" i="1" s="1"/>
  <c r="AF2732" i="1" s="1"/>
  <c r="AV2733" i="1" s="1"/>
  <c r="AA2731" i="1"/>
  <c r="AQ2732" i="1" s="1"/>
  <c r="AC2731" i="1"/>
  <c r="AS2732" i="1" s="1"/>
  <c r="AL2732" i="1" l="1"/>
  <c r="AK2732" i="1"/>
  <c r="AJ2732" i="1"/>
  <c r="AI2732" i="1"/>
  <c r="AM2732" i="1"/>
  <c r="AE2732" i="1" s="1"/>
  <c r="AU2733" i="1" s="1"/>
  <c r="AB2732" i="1" l="1"/>
  <c r="AR2733" i="1" s="1"/>
  <c r="AA2732" i="1"/>
  <c r="AQ2733" i="1" s="1"/>
  <c r="Z2732" i="1"/>
  <c r="AP2733" i="1" s="1"/>
  <c r="AN2733" i="1" s="1"/>
  <c r="AF2733" i="1" s="1"/>
  <c r="AV2734" i="1" s="1"/>
  <c r="AC2732" i="1"/>
  <c r="AS2733" i="1" s="1"/>
  <c r="AK2733" i="1" s="1"/>
  <c r="AD2732" i="1"/>
  <c r="AT2733" i="1" s="1"/>
  <c r="AL2733" i="1" s="1"/>
  <c r="AC2733" i="1" l="1"/>
  <c r="AS2734" i="1" s="1"/>
  <c r="AJ2733" i="1"/>
  <c r="AB2733" i="1" s="1"/>
  <c r="AR2734" i="1" s="1"/>
  <c r="AM2733" i="1"/>
  <c r="AE2733" i="1" s="1"/>
  <c r="AU2734" i="1" s="1"/>
  <c r="AI2733" i="1"/>
  <c r="AD2733" i="1" l="1"/>
  <c r="AT2734" i="1" s="1"/>
  <c r="Z2733" i="1"/>
  <c r="AP2734" i="1" s="1"/>
  <c r="AN2734" i="1" s="1"/>
  <c r="AF2734" i="1" s="1"/>
  <c r="AV2735" i="1" s="1"/>
  <c r="AA2733" i="1"/>
  <c r="AQ2734" i="1" s="1"/>
  <c r="AJ2734" i="1" l="1"/>
  <c r="AK2734" i="1"/>
  <c r="AL2734" i="1"/>
  <c r="AI2734" i="1"/>
  <c r="AM2734" i="1"/>
  <c r="AE2734" i="1" s="1"/>
  <c r="AU2735" i="1" s="1"/>
  <c r="AD2734" i="1" l="1"/>
  <c r="AT2735" i="1" s="1"/>
  <c r="AB2734" i="1"/>
  <c r="AR2735" i="1" s="1"/>
  <c r="AC2734" i="1"/>
  <c r="AS2735" i="1" s="1"/>
  <c r="AA2734" i="1"/>
  <c r="AQ2735" i="1" s="1"/>
  <c r="Z2734" i="1"/>
  <c r="AP2735" i="1" s="1"/>
  <c r="AM2735" i="1" s="1"/>
  <c r="AK2735" i="1" l="1"/>
  <c r="AI2735" i="1"/>
  <c r="AN2735" i="1"/>
  <c r="AF2735" i="1" s="1"/>
  <c r="AV2736" i="1" s="1"/>
  <c r="AJ2735" i="1"/>
  <c r="AB2735" i="1" s="1"/>
  <c r="AR2736" i="1" s="1"/>
  <c r="AL2735" i="1"/>
  <c r="AD2735" i="1" s="1"/>
  <c r="AT2736" i="1" s="1"/>
  <c r="Z2735" i="1" l="1"/>
  <c r="AP2736" i="1" s="1"/>
  <c r="AN2736" i="1" s="1"/>
  <c r="AF2736" i="1" s="1"/>
  <c r="AV2737" i="1" s="1"/>
  <c r="AA2735" i="1"/>
  <c r="AQ2736" i="1" s="1"/>
  <c r="AC2735" i="1"/>
  <c r="AS2736" i="1" s="1"/>
  <c r="AE2735" i="1"/>
  <c r="AU2736" i="1" s="1"/>
  <c r="AM2736" i="1" s="1"/>
  <c r="AE2736" i="1" s="1"/>
  <c r="AU2737" i="1" s="1"/>
  <c r="AJ2736" i="1" l="1"/>
  <c r="AB2736" i="1" s="1"/>
  <c r="AR2737" i="1" s="1"/>
  <c r="AK2736" i="1"/>
  <c r="AL2736" i="1"/>
  <c r="AD2736" i="1" s="1"/>
  <c r="AT2737" i="1" s="1"/>
  <c r="AI2736" i="1"/>
  <c r="AA2736" i="1" l="1"/>
  <c r="AQ2737" i="1" s="1"/>
  <c r="Z2736" i="1"/>
  <c r="AP2737" i="1" s="1"/>
  <c r="AC2736" i="1"/>
  <c r="AS2737" i="1" s="1"/>
  <c r="AK2737" i="1" l="1"/>
  <c r="AN2737" i="1"/>
  <c r="AF2737" i="1" s="1"/>
  <c r="AV2738" i="1" s="1"/>
  <c r="AJ2737" i="1"/>
  <c r="AB2737" i="1" s="1"/>
  <c r="AR2738" i="1" s="1"/>
  <c r="AM2737" i="1"/>
  <c r="AI2737" i="1"/>
  <c r="AL2737" i="1"/>
  <c r="AD2737" i="1" l="1"/>
  <c r="AT2738" i="1" s="1"/>
  <c r="AE2737" i="1"/>
  <c r="AU2738" i="1" s="1"/>
  <c r="Z2737" i="1"/>
  <c r="AP2738" i="1" s="1"/>
  <c r="AK2738" i="1" s="1"/>
  <c r="AA2737" i="1"/>
  <c r="AQ2738" i="1" s="1"/>
  <c r="AC2737" i="1"/>
  <c r="AS2738" i="1" s="1"/>
  <c r="AN2738" i="1" l="1"/>
  <c r="AF2738" i="1" s="1"/>
  <c r="AV2739" i="1" s="1"/>
  <c r="AJ2738" i="1"/>
  <c r="AB2738" i="1" s="1"/>
  <c r="AR2739" i="1" s="1"/>
  <c r="AI2738" i="1"/>
  <c r="AM2738" i="1"/>
  <c r="AE2738" i="1" s="1"/>
  <c r="AU2739" i="1" s="1"/>
  <c r="AL2738" i="1"/>
  <c r="AD2738" i="1" l="1"/>
  <c r="AT2739" i="1" s="1"/>
  <c r="Z2738" i="1"/>
  <c r="AP2739" i="1" s="1"/>
  <c r="AL2739" i="1" s="1"/>
  <c r="AA2738" i="1"/>
  <c r="AQ2739" i="1" s="1"/>
  <c r="AC2738" i="1"/>
  <c r="AS2739" i="1" s="1"/>
  <c r="AK2739" i="1" l="1"/>
  <c r="AM2739" i="1"/>
  <c r="AD2739" i="1" s="1"/>
  <c r="AT2740" i="1" s="1"/>
  <c r="AN2739" i="1"/>
  <c r="AF2739" i="1" s="1"/>
  <c r="AV2740" i="1" s="1"/>
  <c r="AJ2739" i="1"/>
  <c r="AB2739" i="1" s="1"/>
  <c r="AR2740" i="1" s="1"/>
  <c r="AC2739" i="1"/>
  <c r="AS2740" i="1" s="1"/>
  <c r="AI2739" i="1"/>
  <c r="AE2739" i="1" l="1"/>
  <c r="AU2740" i="1" s="1"/>
  <c r="AA2739" i="1"/>
  <c r="AQ2740" i="1" s="1"/>
  <c r="Z2739" i="1"/>
  <c r="AP2740" i="1" s="1"/>
  <c r="AJ2740" i="1" s="1"/>
  <c r="AN2740" i="1" l="1"/>
  <c r="AF2740" i="1" s="1"/>
  <c r="AV2741" i="1" s="1"/>
  <c r="AM2740" i="1"/>
  <c r="AE2740" i="1" s="1"/>
  <c r="AU2741" i="1" s="1"/>
  <c r="AL2740" i="1"/>
  <c r="AK2740" i="1"/>
  <c r="AI2740" i="1"/>
  <c r="AD2740" i="1" l="1"/>
  <c r="AT2741" i="1" s="1"/>
  <c r="AC2740" i="1"/>
  <c r="AS2741" i="1" s="1"/>
  <c r="AA2740" i="1"/>
  <c r="AQ2741" i="1" s="1"/>
  <c r="Z2740" i="1"/>
  <c r="AP2741" i="1" s="1"/>
  <c r="AB2740" i="1"/>
  <c r="AR2741" i="1" s="1"/>
  <c r="AN2741" i="1" l="1"/>
  <c r="AF2741" i="1" s="1"/>
  <c r="AV2742" i="1" s="1"/>
  <c r="AM2741" i="1"/>
  <c r="AE2741" i="1" s="1"/>
  <c r="AU2742" i="1" s="1"/>
  <c r="AI2741" i="1"/>
  <c r="AL2741" i="1"/>
  <c r="AJ2741" i="1"/>
  <c r="AK2741" i="1"/>
  <c r="AC2741" i="1" s="1"/>
  <c r="AS2742" i="1" s="1"/>
  <c r="AD2741" i="1" l="1"/>
  <c r="AT2742" i="1" s="1"/>
  <c r="AB2741" i="1"/>
  <c r="AR2742" i="1" s="1"/>
  <c r="Z2741" i="1"/>
  <c r="AP2742" i="1" s="1"/>
  <c r="AL2742" i="1" s="1"/>
  <c r="AA2741" i="1"/>
  <c r="AQ2742" i="1" s="1"/>
  <c r="AJ2742" i="1" l="1"/>
  <c r="AM2742" i="1"/>
  <c r="AD2742" i="1" s="1"/>
  <c r="AT2743" i="1" s="1"/>
  <c r="AK2742" i="1"/>
  <c r="AC2742" i="1" s="1"/>
  <c r="AS2743" i="1" s="1"/>
  <c r="AN2742" i="1"/>
  <c r="AF2742" i="1" s="1"/>
  <c r="AV2743" i="1" s="1"/>
  <c r="AI2742" i="1"/>
  <c r="AE2742" i="1" l="1"/>
  <c r="AU2743" i="1" s="1"/>
  <c r="AA2742" i="1"/>
  <c r="AQ2743" i="1" s="1"/>
  <c r="Z2742" i="1"/>
  <c r="AP2743" i="1" s="1"/>
  <c r="AL2743" i="1" s="1"/>
  <c r="AB2742" i="1"/>
  <c r="AR2743" i="1" s="1"/>
  <c r="AM2743" i="1" l="1"/>
  <c r="AJ2743" i="1"/>
  <c r="AK2743" i="1"/>
  <c r="AC2743" i="1" s="1"/>
  <c r="AS2744" i="1" s="1"/>
  <c r="AI2743" i="1"/>
  <c r="AN2743" i="1"/>
  <c r="AF2743" i="1" s="1"/>
  <c r="AV2744" i="1" s="1"/>
  <c r="AB2743" i="1" l="1"/>
  <c r="AR2744" i="1" s="1"/>
  <c r="AE2743" i="1"/>
  <c r="AU2744" i="1" s="1"/>
  <c r="AA2743" i="1"/>
  <c r="AQ2744" i="1" s="1"/>
  <c r="Z2743" i="1"/>
  <c r="AP2744" i="1" s="1"/>
  <c r="AN2744" i="1" s="1"/>
  <c r="AF2744" i="1" s="1"/>
  <c r="AV2745" i="1" s="1"/>
  <c r="AD2743" i="1"/>
  <c r="AT2744" i="1" s="1"/>
  <c r="AM2744" i="1" l="1"/>
  <c r="AE2744" i="1" s="1"/>
  <c r="AU2745" i="1" s="1"/>
  <c r="AI2744" i="1"/>
  <c r="AL2744" i="1"/>
  <c r="AD2744" i="1" s="1"/>
  <c r="AT2745" i="1" s="1"/>
  <c r="AJ2744" i="1"/>
  <c r="AK2744" i="1"/>
  <c r="AC2744" i="1" l="1"/>
  <c r="AS2745" i="1" s="1"/>
  <c r="AB2744" i="1"/>
  <c r="AR2745" i="1" s="1"/>
  <c r="Z2744" i="1"/>
  <c r="AP2745" i="1" s="1"/>
  <c r="AA2744" i="1"/>
  <c r="AQ2745" i="1" s="1"/>
  <c r="AM2745" i="1" l="1"/>
  <c r="AN2745" i="1"/>
  <c r="AF2745" i="1" s="1"/>
  <c r="AV2746" i="1" s="1"/>
  <c r="AK2745" i="1"/>
  <c r="AL2745" i="1"/>
  <c r="AD2745" i="1" s="1"/>
  <c r="AT2746" i="1" s="1"/>
  <c r="AI2745" i="1"/>
  <c r="AJ2745" i="1"/>
  <c r="AC2745" i="1" l="1"/>
  <c r="AS2746" i="1" s="1"/>
  <c r="AB2745" i="1"/>
  <c r="AR2746" i="1" s="1"/>
  <c r="AE2745" i="1"/>
  <c r="AU2746" i="1" s="1"/>
  <c r="AA2745" i="1"/>
  <c r="AQ2746" i="1" s="1"/>
  <c r="Z2745" i="1"/>
  <c r="AP2746" i="1" s="1"/>
  <c r="AJ2746" i="1" l="1"/>
  <c r="AI2746" i="1"/>
  <c r="AN2746" i="1"/>
  <c r="AF2746" i="1" s="1"/>
  <c r="AV2747" i="1" s="1"/>
  <c r="AM2746" i="1"/>
  <c r="AE2746" i="1" s="1"/>
  <c r="AU2747" i="1" s="1"/>
  <c r="AK2746" i="1"/>
  <c r="AL2746" i="1"/>
  <c r="AD2746" i="1" l="1"/>
  <c r="AT2747" i="1" s="1"/>
  <c r="AC2746" i="1"/>
  <c r="AS2747" i="1" s="1"/>
  <c r="AB2746" i="1"/>
  <c r="AR2747" i="1" s="1"/>
  <c r="AA2746" i="1"/>
  <c r="AQ2747" i="1" s="1"/>
  <c r="Z2746" i="1"/>
  <c r="AP2747" i="1" s="1"/>
  <c r="AM2747" i="1" s="1"/>
  <c r="AI2747" i="1" l="1"/>
  <c r="AJ2747" i="1"/>
  <c r="AA2747" i="1" s="1"/>
  <c r="AQ2748" i="1" s="1"/>
  <c r="AL2747" i="1"/>
  <c r="AD2747" i="1" s="1"/>
  <c r="AT2748" i="1" s="1"/>
  <c r="AN2747" i="1"/>
  <c r="AF2747" i="1" s="1"/>
  <c r="AV2748" i="1" s="1"/>
  <c r="AK2747" i="1"/>
  <c r="AC2747" i="1" l="1"/>
  <c r="AS2748" i="1" s="1"/>
  <c r="AE2747" i="1"/>
  <c r="AU2748" i="1" s="1"/>
  <c r="Z2747" i="1"/>
  <c r="AP2748" i="1" s="1"/>
  <c r="AN2748" i="1" s="1"/>
  <c r="AF2748" i="1" s="1"/>
  <c r="AV2749" i="1" s="1"/>
  <c r="AB2747" i="1"/>
  <c r="AR2748" i="1" s="1"/>
  <c r="AJ2748" i="1" l="1"/>
  <c r="AL2748" i="1"/>
  <c r="AI2748" i="1"/>
  <c r="AK2748" i="1"/>
  <c r="AB2748" i="1" s="1"/>
  <c r="AR2749" i="1" s="1"/>
  <c r="AM2748" i="1"/>
  <c r="AE2748" i="1" s="1"/>
  <c r="AU2749" i="1" s="1"/>
  <c r="AA2748" i="1" l="1"/>
  <c r="AQ2749" i="1" s="1"/>
  <c r="Z2748" i="1"/>
  <c r="AP2749" i="1" s="1"/>
  <c r="AN2749" i="1" s="1"/>
  <c r="AF2749" i="1" s="1"/>
  <c r="AV2750" i="1" s="1"/>
  <c r="AC2748" i="1"/>
  <c r="AS2749" i="1" s="1"/>
  <c r="AD2748" i="1"/>
  <c r="AT2749" i="1" s="1"/>
  <c r="AK2749" i="1" l="1"/>
  <c r="AM2749" i="1"/>
  <c r="AE2749" i="1" s="1"/>
  <c r="AU2750" i="1" s="1"/>
  <c r="AI2749" i="1"/>
  <c r="AL2749" i="1"/>
  <c r="AJ2749" i="1"/>
  <c r="AB2749" i="1" s="1"/>
  <c r="AR2750" i="1" s="1"/>
  <c r="AD2749" i="1" l="1"/>
  <c r="AT2750" i="1" s="1"/>
  <c r="AA2749" i="1"/>
  <c r="AQ2750" i="1" s="1"/>
  <c r="Z2749" i="1"/>
  <c r="AP2750" i="1" s="1"/>
  <c r="AN2750" i="1" s="1"/>
  <c r="AF2750" i="1" s="1"/>
  <c r="AV2751" i="1" s="1"/>
  <c r="AC2749" i="1"/>
  <c r="AS2750" i="1" s="1"/>
  <c r="AM2750" i="1" l="1"/>
  <c r="AE2750" i="1" s="1"/>
  <c r="AU2751" i="1" s="1"/>
  <c r="AI2750" i="1"/>
  <c r="AK2750" i="1"/>
  <c r="AJ2750" i="1"/>
  <c r="AL2750" i="1"/>
  <c r="AD2750" i="1" s="1"/>
  <c r="AT2751" i="1" s="1"/>
  <c r="AB2750" i="1" l="1"/>
  <c r="AR2751" i="1" s="1"/>
  <c r="AC2750" i="1"/>
  <c r="AS2751" i="1" s="1"/>
  <c r="Z2750" i="1"/>
  <c r="AP2751" i="1" s="1"/>
  <c r="AN2751" i="1" s="1"/>
  <c r="AF2751" i="1" s="1"/>
  <c r="AV2752" i="1" s="1"/>
  <c r="AA2750" i="1"/>
  <c r="AQ2751" i="1" s="1"/>
  <c r="AK2751" i="1" l="1"/>
  <c r="AM2751" i="1"/>
  <c r="AE2751" i="1" s="1"/>
  <c r="AU2752" i="1" s="1"/>
  <c r="AL2751" i="1"/>
  <c r="AD2751" i="1" s="1"/>
  <c r="AT2752" i="1" s="1"/>
  <c r="AI2751" i="1"/>
  <c r="AJ2751" i="1"/>
  <c r="Z2751" i="1" l="1"/>
  <c r="AP2752" i="1" s="1"/>
  <c r="AN2752" i="1" s="1"/>
  <c r="AF2752" i="1" s="1"/>
  <c r="AV2753" i="1" s="1"/>
  <c r="AA2751" i="1"/>
  <c r="AQ2752" i="1" s="1"/>
  <c r="AB2751" i="1"/>
  <c r="AR2752" i="1" s="1"/>
  <c r="AJ2752" i="1" s="1"/>
  <c r="AC2751" i="1"/>
  <c r="AS2752" i="1" s="1"/>
  <c r="AI2752" i="1" l="1"/>
  <c r="AM2752" i="1"/>
  <c r="AE2752" i="1" s="1"/>
  <c r="AU2753" i="1" s="1"/>
  <c r="AK2752" i="1"/>
  <c r="AL2752" i="1"/>
  <c r="AC2752" i="1" l="1"/>
  <c r="AS2753" i="1" s="1"/>
  <c r="AA2752" i="1"/>
  <c r="AQ2753" i="1" s="1"/>
  <c r="Z2752" i="1"/>
  <c r="AP2753" i="1" s="1"/>
  <c r="AN2753" i="1" s="1"/>
  <c r="AF2753" i="1" s="1"/>
  <c r="AV2754" i="1" s="1"/>
  <c r="AD2752" i="1"/>
  <c r="AT2753" i="1" s="1"/>
  <c r="AB2752" i="1"/>
  <c r="AR2753" i="1" s="1"/>
  <c r="AI2753" i="1" l="1"/>
  <c r="AJ2753" i="1"/>
  <c r="AM2753" i="1"/>
  <c r="AE2753" i="1" s="1"/>
  <c r="AU2754" i="1" s="1"/>
  <c r="AL2753" i="1"/>
  <c r="AD2753" i="1" s="1"/>
  <c r="AT2754" i="1" s="1"/>
  <c r="AK2753" i="1"/>
  <c r="AB2753" i="1" l="1"/>
  <c r="AR2754" i="1" s="1"/>
  <c r="AC2753" i="1"/>
  <c r="AS2754" i="1" s="1"/>
  <c r="AA2753" i="1"/>
  <c r="AQ2754" i="1" s="1"/>
  <c r="Z2753" i="1"/>
  <c r="AP2754" i="1" s="1"/>
  <c r="AJ2754" i="1" s="1"/>
  <c r="AI2754" i="1" l="1"/>
  <c r="AL2754" i="1"/>
  <c r="AK2754" i="1"/>
  <c r="AN2754" i="1"/>
  <c r="AF2754" i="1" s="1"/>
  <c r="AV2755" i="1" s="1"/>
  <c r="AM2754" i="1"/>
  <c r="AD2754" i="1" l="1"/>
  <c r="AT2755" i="1" s="1"/>
  <c r="AE2754" i="1"/>
  <c r="AU2755" i="1" s="1"/>
  <c r="AC2754" i="1"/>
  <c r="AS2755" i="1" s="1"/>
  <c r="Z2754" i="1"/>
  <c r="AP2755" i="1" s="1"/>
  <c r="AL2755" i="1" s="1"/>
  <c r="AA2754" i="1"/>
  <c r="AQ2755" i="1" s="1"/>
  <c r="AB2754" i="1"/>
  <c r="AR2755" i="1" s="1"/>
  <c r="AI2755" i="1" l="1"/>
  <c r="AJ2755" i="1"/>
  <c r="AA2755" i="1" s="1"/>
  <c r="AQ2756" i="1" s="1"/>
  <c r="AM2755" i="1"/>
  <c r="AN2755" i="1"/>
  <c r="AF2755" i="1" s="1"/>
  <c r="AV2756" i="1" s="1"/>
  <c r="AK2755" i="1"/>
  <c r="AC2755" i="1" s="1"/>
  <c r="AS2756" i="1" s="1"/>
  <c r="Z2755" i="1" l="1"/>
  <c r="AP2756" i="1" s="1"/>
  <c r="AB2755" i="1"/>
  <c r="AR2756" i="1" s="1"/>
  <c r="AE2755" i="1"/>
  <c r="AU2756" i="1" s="1"/>
  <c r="AM2756" i="1" s="1"/>
  <c r="AD2755" i="1"/>
  <c r="AT2756" i="1" s="1"/>
  <c r="AL2756" i="1" s="1"/>
  <c r="AD2756" i="1" s="1"/>
  <c r="AT2757" i="1" s="1"/>
  <c r="AJ2756" i="1" l="1"/>
  <c r="AN2756" i="1"/>
  <c r="AF2756" i="1" s="1"/>
  <c r="AV2757" i="1" s="1"/>
  <c r="AI2756" i="1"/>
  <c r="AK2756" i="1"/>
  <c r="AC2756" i="1" s="1"/>
  <c r="AS2757" i="1" s="1"/>
  <c r="AE2756" i="1" l="1"/>
  <c r="AU2757" i="1" s="1"/>
  <c r="AB2756" i="1"/>
  <c r="AR2757" i="1" s="1"/>
  <c r="AA2756" i="1"/>
  <c r="AQ2757" i="1" s="1"/>
  <c r="Z2756" i="1"/>
  <c r="AP2757" i="1" s="1"/>
  <c r="AJ2757" i="1" l="1"/>
  <c r="AL2757" i="1"/>
  <c r="AI2757" i="1"/>
  <c r="AN2757" i="1"/>
  <c r="AF2757" i="1" s="1"/>
  <c r="AV2758" i="1" s="1"/>
  <c r="AK2757" i="1"/>
  <c r="AM2757" i="1"/>
  <c r="AA2757" i="1" l="1"/>
  <c r="AQ2758" i="1" s="1"/>
  <c r="Z2757" i="1"/>
  <c r="AP2758" i="1" s="1"/>
  <c r="AI2758" i="1" s="1"/>
  <c r="AE2757" i="1"/>
  <c r="AU2758" i="1" s="1"/>
  <c r="AD2757" i="1"/>
  <c r="AT2758" i="1" s="1"/>
  <c r="AB2757" i="1"/>
  <c r="AR2758" i="1" s="1"/>
  <c r="AC2757" i="1"/>
  <c r="AS2758" i="1" s="1"/>
  <c r="AK2758" i="1" l="1"/>
  <c r="AM2758" i="1"/>
  <c r="AJ2758" i="1"/>
  <c r="AB2758" i="1" s="1"/>
  <c r="AR2759" i="1" s="1"/>
  <c r="AL2758" i="1"/>
  <c r="AN2758" i="1"/>
  <c r="AF2758" i="1" s="1"/>
  <c r="AV2759" i="1" s="1"/>
  <c r="AD2758" i="1" l="1"/>
  <c r="AT2759" i="1" s="1"/>
  <c r="AC2758" i="1"/>
  <c r="AS2759" i="1" s="1"/>
  <c r="AA2758" i="1"/>
  <c r="AQ2759" i="1" s="1"/>
  <c r="Z2758" i="1"/>
  <c r="AP2759" i="1" s="1"/>
  <c r="AJ2759" i="1" s="1"/>
  <c r="AE2758" i="1"/>
  <c r="AU2759" i="1" s="1"/>
  <c r="AI2759" i="1" l="1"/>
  <c r="AM2759" i="1"/>
  <c r="AN2759" i="1"/>
  <c r="AF2759" i="1" s="1"/>
  <c r="AV2760" i="1" s="1"/>
  <c r="AK2759" i="1"/>
  <c r="AC2759" i="1" s="1"/>
  <c r="AS2760" i="1" s="1"/>
  <c r="AL2759" i="1"/>
  <c r="AE2759" i="1" l="1"/>
  <c r="AU2760" i="1" s="1"/>
  <c r="AD2759" i="1"/>
  <c r="AT2760" i="1" s="1"/>
  <c r="AA2759" i="1"/>
  <c r="AQ2760" i="1" s="1"/>
  <c r="Z2759" i="1"/>
  <c r="AP2760" i="1" s="1"/>
  <c r="AN2760" i="1" s="1"/>
  <c r="AF2760" i="1" s="1"/>
  <c r="AV2761" i="1" s="1"/>
  <c r="AB2759" i="1"/>
  <c r="AR2760" i="1" s="1"/>
  <c r="AI2760" i="1" l="1"/>
  <c r="AL2760" i="1"/>
  <c r="AJ2760" i="1"/>
  <c r="AK2760" i="1"/>
  <c r="AM2760" i="1"/>
  <c r="AE2760" i="1" s="1"/>
  <c r="AU2761" i="1" s="1"/>
  <c r="AC2760" i="1" l="1"/>
  <c r="AS2761" i="1" s="1"/>
  <c r="AB2760" i="1"/>
  <c r="AR2761" i="1" s="1"/>
  <c r="AD2760" i="1"/>
  <c r="AT2761" i="1" s="1"/>
  <c r="AA2760" i="1"/>
  <c r="AQ2761" i="1" s="1"/>
  <c r="Z2760" i="1"/>
  <c r="AP2761" i="1" s="1"/>
  <c r="AN2761" i="1" s="1"/>
  <c r="AF2761" i="1" s="1"/>
  <c r="AV2762" i="1" s="1"/>
  <c r="AL2761" i="1" l="1"/>
  <c r="AM2761" i="1"/>
  <c r="AE2761" i="1" s="1"/>
  <c r="AU2762" i="1" s="1"/>
  <c r="AJ2761" i="1"/>
  <c r="AB2761" i="1" s="1"/>
  <c r="AR2762" i="1" s="1"/>
  <c r="AI2761" i="1"/>
  <c r="AK2761" i="1"/>
  <c r="AC2761" i="1" s="1"/>
  <c r="AS2762" i="1" s="1"/>
  <c r="Z2761" i="1" l="1"/>
  <c r="AP2762" i="1" s="1"/>
  <c r="AN2762" i="1" s="1"/>
  <c r="AF2762" i="1" s="1"/>
  <c r="AV2763" i="1" s="1"/>
  <c r="AA2761" i="1"/>
  <c r="AQ2762" i="1" s="1"/>
  <c r="AD2761" i="1"/>
  <c r="AT2762" i="1" s="1"/>
  <c r="AL2762" i="1" s="1"/>
  <c r="AM2762" i="1" l="1"/>
  <c r="AE2762" i="1"/>
  <c r="AU2763" i="1" s="1"/>
  <c r="AI2762" i="1"/>
  <c r="AK2762" i="1"/>
  <c r="AC2762" i="1" s="1"/>
  <c r="AS2763" i="1" s="1"/>
  <c r="AD2762" i="1"/>
  <c r="AT2763" i="1" s="1"/>
  <c r="AJ2762" i="1"/>
  <c r="AB2762" i="1" l="1"/>
  <c r="AR2763" i="1" s="1"/>
  <c r="AA2762" i="1"/>
  <c r="AQ2763" i="1" s="1"/>
  <c r="Z2762" i="1"/>
  <c r="AP2763" i="1" s="1"/>
  <c r="AK2763" i="1" s="1"/>
  <c r="AN2763" i="1" l="1"/>
  <c r="AF2763" i="1" s="1"/>
  <c r="AV2764" i="1" s="1"/>
  <c r="AM2763" i="1"/>
  <c r="AI2763" i="1"/>
  <c r="AL2763" i="1"/>
  <c r="AJ2763" i="1"/>
  <c r="AB2763" i="1" s="1"/>
  <c r="AR2764" i="1" s="1"/>
  <c r="AE2763" i="1" l="1"/>
  <c r="AU2764" i="1" s="1"/>
  <c r="AA2763" i="1"/>
  <c r="AQ2764" i="1" s="1"/>
  <c r="Z2763" i="1"/>
  <c r="AP2764" i="1" s="1"/>
  <c r="AM2764" i="1" s="1"/>
  <c r="AD2763" i="1"/>
  <c r="AT2764" i="1" s="1"/>
  <c r="AC2763" i="1"/>
  <c r="AS2764" i="1" s="1"/>
  <c r="AN2764" i="1" l="1"/>
  <c r="AF2764" i="1" s="1"/>
  <c r="AV2765" i="1" s="1"/>
  <c r="AK2764" i="1"/>
  <c r="AE2764" i="1"/>
  <c r="AU2765" i="1" s="1"/>
  <c r="AJ2764" i="1"/>
  <c r="AL2764" i="1"/>
  <c r="AD2764" i="1" s="1"/>
  <c r="AT2765" i="1" s="1"/>
  <c r="AI2764" i="1"/>
  <c r="AB2764" i="1" l="1"/>
  <c r="AR2765" i="1" s="1"/>
  <c r="AC2764" i="1"/>
  <c r="AS2765" i="1" s="1"/>
  <c r="AA2764" i="1"/>
  <c r="AQ2765" i="1" s="1"/>
  <c r="Z2764" i="1"/>
  <c r="AP2765" i="1" s="1"/>
  <c r="AJ2765" i="1" s="1"/>
  <c r="AI2765" i="1" l="1"/>
  <c r="AK2765" i="1"/>
  <c r="AN2765" i="1"/>
  <c r="AF2765" i="1" s="1"/>
  <c r="AV2766" i="1" s="1"/>
  <c r="AM2765" i="1"/>
  <c r="AE2765" i="1" s="1"/>
  <c r="AU2766" i="1" s="1"/>
  <c r="AL2765" i="1"/>
  <c r="AD2765" i="1" l="1"/>
  <c r="AT2766" i="1" s="1"/>
  <c r="AB2765" i="1"/>
  <c r="AR2766" i="1" s="1"/>
  <c r="AC2765" i="1"/>
  <c r="AS2766" i="1" s="1"/>
  <c r="AA2765" i="1"/>
  <c r="AQ2766" i="1" s="1"/>
  <c r="Z2765" i="1"/>
  <c r="AP2766" i="1" s="1"/>
  <c r="AN2766" i="1" s="1"/>
  <c r="AF2766" i="1" s="1"/>
  <c r="AV2767" i="1" s="1"/>
  <c r="AL2766" i="1" l="1"/>
  <c r="AK2766" i="1"/>
  <c r="AJ2766" i="1"/>
  <c r="AI2766" i="1"/>
  <c r="AM2766" i="1"/>
  <c r="AE2766" i="1" s="1"/>
  <c r="AU2767" i="1" s="1"/>
  <c r="AA2766" i="1" l="1"/>
  <c r="AQ2767" i="1" s="1"/>
  <c r="Z2766" i="1"/>
  <c r="AP2767" i="1" s="1"/>
  <c r="AN2767" i="1" s="1"/>
  <c r="AF2767" i="1" s="1"/>
  <c r="AV2768" i="1" s="1"/>
  <c r="AB2766" i="1"/>
  <c r="AR2767" i="1" s="1"/>
  <c r="AC2766" i="1"/>
  <c r="AS2767" i="1" s="1"/>
  <c r="AD2766" i="1"/>
  <c r="AT2767" i="1" s="1"/>
  <c r="AK2767" i="1" l="1"/>
  <c r="AJ2767" i="1"/>
  <c r="AB2767" i="1" s="1"/>
  <c r="AR2768" i="1" s="1"/>
  <c r="AL2767" i="1"/>
  <c r="AC2767" i="1" s="1"/>
  <c r="AS2768" i="1" s="1"/>
  <c r="AM2767" i="1"/>
  <c r="AI2767" i="1"/>
  <c r="AD2767" i="1" l="1"/>
  <c r="AT2768" i="1" s="1"/>
  <c r="AE2767" i="1"/>
  <c r="AU2768" i="1" s="1"/>
  <c r="AA2767" i="1"/>
  <c r="AQ2768" i="1" s="1"/>
  <c r="Z2767" i="1"/>
  <c r="AP2768" i="1" s="1"/>
  <c r="AL2768" i="1" s="1"/>
  <c r="AI2768" i="1" l="1"/>
  <c r="AK2768" i="1"/>
  <c r="AC2768" i="1" s="1"/>
  <c r="AS2769" i="1" s="1"/>
  <c r="AN2768" i="1"/>
  <c r="AF2768" i="1" s="1"/>
  <c r="AV2769" i="1" s="1"/>
  <c r="AJ2768" i="1"/>
  <c r="AA2768" i="1" s="1"/>
  <c r="AQ2769" i="1" s="1"/>
  <c r="AM2768" i="1"/>
  <c r="AE2768" i="1" l="1"/>
  <c r="AU2769" i="1" s="1"/>
  <c r="AB2768" i="1"/>
  <c r="AR2769" i="1" s="1"/>
  <c r="Z2768" i="1"/>
  <c r="AP2769" i="1" s="1"/>
  <c r="AN2769" i="1" s="1"/>
  <c r="AF2769" i="1" s="1"/>
  <c r="AV2770" i="1" s="1"/>
  <c r="AD2768" i="1"/>
  <c r="AT2769" i="1" s="1"/>
  <c r="AJ2769" i="1" l="1"/>
  <c r="AM2769" i="1"/>
  <c r="AE2769" i="1" s="1"/>
  <c r="AU2770" i="1" s="1"/>
  <c r="AL2769" i="1"/>
  <c r="AD2769" i="1" s="1"/>
  <c r="AT2770" i="1" s="1"/>
  <c r="AI2769" i="1"/>
  <c r="AK2769" i="1"/>
  <c r="AA2769" i="1" l="1"/>
  <c r="AQ2770" i="1" s="1"/>
  <c r="Z2769" i="1"/>
  <c r="AP2770" i="1" s="1"/>
  <c r="AN2770" i="1" s="1"/>
  <c r="AF2770" i="1" s="1"/>
  <c r="AV2771" i="1" s="1"/>
  <c r="AB2769" i="1"/>
  <c r="AR2770" i="1" s="1"/>
  <c r="AC2769" i="1"/>
  <c r="AS2770" i="1" s="1"/>
  <c r="AK2770" i="1" l="1"/>
  <c r="AJ2770" i="1"/>
  <c r="AB2770" i="1" s="1"/>
  <c r="AR2771" i="1" s="1"/>
  <c r="AM2770" i="1"/>
  <c r="AE2770" i="1" s="1"/>
  <c r="AU2771" i="1" s="1"/>
  <c r="AL2770" i="1"/>
  <c r="AI2770" i="1"/>
  <c r="AD2770" i="1" l="1"/>
  <c r="AT2771" i="1" s="1"/>
  <c r="Z2770" i="1"/>
  <c r="AP2771" i="1" s="1"/>
  <c r="AN2771" i="1" s="1"/>
  <c r="AF2771" i="1" s="1"/>
  <c r="AV2772" i="1" s="1"/>
  <c r="AA2770" i="1"/>
  <c r="AQ2771" i="1" s="1"/>
  <c r="AC2770" i="1"/>
  <c r="AS2771" i="1" s="1"/>
  <c r="AM2771" i="1" l="1"/>
  <c r="AE2771" i="1" s="1"/>
  <c r="AU2772" i="1" s="1"/>
  <c r="AK2771" i="1"/>
  <c r="AL2771" i="1"/>
  <c r="AD2771" i="1" s="1"/>
  <c r="AT2772" i="1" s="1"/>
  <c r="AI2771" i="1"/>
  <c r="AJ2771" i="1"/>
  <c r="AB2771" i="1" l="1"/>
  <c r="AR2772" i="1" s="1"/>
  <c r="AA2771" i="1"/>
  <c r="AQ2772" i="1" s="1"/>
  <c r="Z2771" i="1"/>
  <c r="AP2772" i="1" s="1"/>
  <c r="AN2772" i="1" s="1"/>
  <c r="AF2772" i="1" s="1"/>
  <c r="AV2773" i="1" s="1"/>
  <c r="AC2771" i="1"/>
  <c r="AS2772" i="1" s="1"/>
  <c r="AK2772" i="1" s="1"/>
  <c r="AM2772" i="1" l="1"/>
  <c r="AE2772" i="1" s="1"/>
  <c r="AU2773" i="1" s="1"/>
  <c r="AJ2772" i="1"/>
  <c r="AB2772" i="1" s="1"/>
  <c r="AR2773" i="1" s="1"/>
  <c r="AL2772" i="1"/>
  <c r="AD2772" i="1" s="1"/>
  <c r="AT2773" i="1" s="1"/>
  <c r="AI2772" i="1"/>
  <c r="AC2772" i="1" l="1"/>
  <c r="AS2773" i="1" s="1"/>
  <c r="AA2772" i="1"/>
  <c r="AQ2773" i="1" s="1"/>
  <c r="Z2772" i="1"/>
  <c r="AP2773" i="1" s="1"/>
  <c r="AI2773" i="1" l="1"/>
  <c r="AN2773" i="1"/>
  <c r="AF2773" i="1" s="1"/>
  <c r="AV2774" i="1" s="1"/>
  <c r="AM2773" i="1"/>
  <c r="AJ2773" i="1"/>
  <c r="AL2773" i="1"/>
  <c r="AK2773" i="1"/>
  <c r="AC2773" i="1" s="1"/>
  <c r="AS2774" i="1" s="1"/>
  <c r="AE2773" i="1" l="1"/>
  <c r="AU2774" i="1" s="1"/>
  <c r="AB2773" i="1"/>
  <c r="AR2774" i="1" s="1"/>
  <c r="AD2773" i="1"/>
  <c r="AT2774" i="1" s="1"/>
  <c r="AA2773" i="1"/>
  <c r="AQ2774" i="1" s="1"/>
  <c r="Z2773" i="1"/>
  <c r="AP2774" i="1" s="1"/>
  <c r="AN2774" i="1" s="1"/>
  <c r="AF2774" i="1" s="1"/>
  <c r="AV2775" i="1" s="1"/>
  <c r="AL2774" i="1" l="1"/>
  <c r="AI2774" i="1"/>
  <c r="AK2774" i="1"/>
  <c r="AC2774" i="1" s="1"/>
  <c r="AS2775" i="1" s="1"/>
  <c r="AM2774" i="1"/>
  <c r="AE2774" i="1" s="1"/>
  <c r="AU2775" i="1" s="1"/>
  <c r="AJ2774" i="1"/>
  <c r="Z2774" i="1" l="1"/>
  <c r="AP2775" i="1" s="1"/>
  <c r="AN2775" i="1" s="1"/>
  <c r="AF2775" i="1" s="1"/>
  <c r="AV2776" i="1" s="1"/>
  <c r="AA2774" i="1"/>
  <c r="AQ2775" i="1" s="1"/>
  <c r="AB2774" i="1"/>
  <c r="AR2775" i="1" s="1"/>
  <c r="AJ2775" i="1" s="1"/>
  <c r="AD2774" i="1"/>
  <c r="AT2775" i="1" s="1"/>
  <c r="AI2775" i="1" l="1"/>
  <c r="AA2775" i="1"/>
  <c r="AQ2776" i="1" s="1"/>
  <c r="AK2775" i="1"/>
  <c r="AL2775" i="1"/>
  <c r="AM2775" i="1"/>
  <c r="AE2775" i="1" s="1"/>
  <c r="AU2776" i="1" s="1"/>
  <c r="AC2775" i="1" l="1"/>
  <c r="AS2776" i="1" s="1"/>
  <c r="AB2775" i="1"/>
  <c r="AR2776" i="1" s="1"/>
  <c r="AD2775" i="1"/>
  <c r="AT2776" i="1" s="1"/>
  <c r="Z2775" i="1"/>
  <c r="AP2776" i="1" s="1"/>
  <c r="AN2776" i="1" s="1"/>
  <c r="AF2776" i="1" s="1"/>
  <c r="AV2777" i="1" s="1"/>
  <c r="AL2776" i="1" l="1"/>
  <c r="AI2776" i="1"/>
  <c r="AM2776" i="1"/>
  <c r="AE2776" i="1" s="1"/>
  <c r="AU2777" i="1" s="1"/>
  <c r="AK2776" i="1"/>
  <c r="AC2776" i="1" s="1"/>
  <c r="AS2777" i="1" s="1"/>
  <c r="AJ2776" i="1"/>
  <c r="AB2776" i="1" l="1"/>
  <c r="AR2777" i="1" s="1"/>
  <c r="Z2776" i="1"/>
  <c r="AP2777" i="1" s="1"/>
  <c r="AN2777" i="1" s="1"/>
  <c r="AF2777" i="1" s="1"/>
  <c r="AV2778" i="1" s="1"/>
  <c r="AA2776" i="1"/>
  <c r="AQ2777" i="1" s="1"/>
  <c r="AD2776" i="1"/>
  <c r="AT2777" i="1" s="1"/>
  <c r="AI2777" i="1" l="1"/>
  <c r="AL2777" i="1"/>
  <c r="AM2777" i="1"/>
  <c r="AE2777" i="1" s="1"/>
  <c r="AU2778" i="1" s="1"/>
  <c r="AJ2777" i="1"/>
  <c r="AB2777" i="1" s="1"/>
  <c r="AR2778" i="1" s="1"/>
  <c r="AK2777" i="1"/>
  <c r="AC2777" i="1" l="1"/>
  <c r="AS2778" i="1" s="1"/>
  <c r="AD2777" i="1"/>
  <c r="AT2778" i="1" s="1"/>
  <c r="AA2777" i="1"/>
  <c r="AQ2778" i="1" s="1"/>
  <c r="Z2777" i="1"/>
  <c r="AP2778" i="1" s="1"/>
  <c r="AN2778" i="1" s="1"/>
  <c r="AF2778" i="1" s="1"/>
  <c r="AV2779" i="1" s="1"/>
  <c r="AL2778" i="1" l="1"/>
  <c r="AK2778" i="1"/>
  <c r="AM2778" i="1"/>
  <c r="AE2778" i="1" s="1"/>
  <c r="AU2779" i="1" s="1"/>
  <c r="AI2778" i="1"/>
  <c r="AJ2778" i="1"/>
  <c r="AB2778" i="1" l="1"/>
  <c r="AR2779" i="1" s="1"/>
  <c r="AC2778" i="1"/>
  <c r="AS2779" i="1" s="1"/>
  <c r="Z2778" i="1"/>
  <c r="AP2779" i="1" s="1"/>
  <c r="AN2779" i="1" s="1"/>
  <c r="AF2779" i="1" s="1"/>
  <c r="AV2780" i="1" s="1"/>
  <c r="AA2778" i="1"/>
  <c r="AQ2779" i="1" s="1"/>
  <c r="AD2778" i="1"/>
  <c r="AT2779" i="1" s="1"/>
  <c r="AK2779" i="1" l="1"/>
  <c r="AL2779" i="1"/>
  <c r="AI2779" i="1"/>
  <c r="AC2779" i="1"/>
  <c r="AS2780" i="1" s="1"/>
  <c r="AM2779" i="1"/>
  <c r="AE2779" i="1" s="1"/>
  <c r="AU2780" i="1" s="1"/>
  <c r="AJ2779" i="1"/>
  <c r="AB2779" i="1" s="1"/>
  <c r="AR2780" i="1" s="1"/>
  <c r="AD2779" i="1" l="1"/>
  <c r="AT2780" i="1" s="1"/>
  <c r="Z2779" i="1"/>
  <c r="AP2780" i="1" s="1"/>
  <c r="AJ2780" i="1" s="1"/>
  <c r="AA2779" i="1"/>
  <c r="AQ2780" i="1" s="1"/>
  <c r="AL2780" i="1" l="1"/>
  <c r="AI2780" i="1"/>
  <c r="AA2780" i="1"/>
  <c r="AQ2781" i="1" s="1"/>
  <c r="AM2780" i="1"/>
  <c r="AK2780" i="1"/>
  <c r="AC2780" i="1" s="1"/>
  <c r="AS2781" i="1" s="1"/>
  <c r="AN2780" i="1"/>
  <c r="AF2780" i="1" s="1"/>
  <c r="AV2781" i="1" s="1"/>
  <c r="Z2780" i="1" l="1"/>
  <c r="AP2781" i="1" s="1"/>
  <c r="AL2781" i="1" s="1"/>
  <c r="AD2780" i="1"/>
  <c r="AT2781" i="1" s="1"/>
  <c r="AE2780" i="1"/>
  <c r="AU2781" i="1" s="1"/>
  <c r="AM2781" i="1" s="1"/>
  <c r="AB2780" i="1"/>
  <c r="AR2781" i="1" s="1"/>
  <c r="AJ2781" i="1" s="1"/>
  <c r="AI2781" i="1"/>
  <c r="AN2781" i="1" l="1"/>
  <c r="AF2781" i="1" s="1"/>
  <c r="AV2782" i="1" s="1"/>
  <c r="AA2781" i="1"/>
  <c r="AQ2782" i="1" s="1"/>
  <c r="AK2781" i="1"/>
  <c r="AC2781" i="1" s="1"/>
  <c r="AS2782" i="1" s="1"/>
  <c r="AD2781" i="1"/>
  <c r="AT2782" i="1" s="1"/>
  <c r="AE2781" i="1" l="1"/>
  <c r="AU2782" i="1" s="1"/>
  <c r="Z2781" i="1"/>
  <c r="AP2782" i="1" s="1"/>
  <c r="AN2782" i="1" s="1"/>
  <c r="AF2782" i="1" s="1"/>
  <c r="AV2783" i="1" s="1"/>
  <c r="AB2781" i="1"/>
  <c r="AR2782" i="1" s="1"/>
  <c r="AL2782" i="1" l="1"/>
  <c r="AK2782" i="1"/>
  <c r="AJ2782" i="1"/>
  <c r="AM2782" i="1"/>
  <c r="AE2782" i="1" s="1"/>
  <c r="AU2783" i="1" s="1"/>
  <c r="AI2782" i="1"/>
  <c r="AA2782" i="1" l="1"/>
  <c r="AQ2783" i="1" s="1"/>
  <c r="AB2782" i="1"/>
  <c r="AR2783" i="1" s="1"/>
  <c r="AC2782" i="1"/>
  <c r="AS2783" i="1" s="1"/>
  <c r="Z2782" i="1"/>
  <c r="AP2783" i="1" s="1"/>
  <c r="AN2783" i="1" s="1"/>
  <c r="AF2783" i="1" s="1"/>
  <c r="AV2784" i="1" s="1"/>
  <c r="AD2782" i="1"/>
  <c r="AT2783" i="1" s="1"/>
  <c r="AJ2783" i="1" l="1"/>
  <c r="AK2783" i="1"/>
  <c r="AL2783" i="1"/>
  <c r="AI2783" i="1"/>
  <c r="AM2783" i="1"/>
  <c r="AE2783" i="1" s="1"/>
  <c r="AU2784" i="1" s="1"/>
  <c r="AB2783" i="1" l="1"/>
  <c r="AR2784" i="1" s="1"/>
  <c r="AA2783" i="1"/>
  <c r="AQ2784" i="1" s="1"/>
  <c r="Z2783" i="1"/>
  <c r="AP2784" i="1" s="1"/>
  <c r="AN2784" i="1" s="1"/>
  <c r="AF2784" i="1" s="1"/>
  <c r="AV2785" i="1" s="1"/>
  <c r="AD2783" i="1"/>
  <c r="AT2784" i="1" s="1"/>
  <c r="AC2783" i="1"/>
  <c r="AS2784" i="1" s="1"/>
  <c r="AL2784" i="1" l="1"/>
  <c r="AI2784" i="1"/>
  <c r="AK2784" i="1"/>
  <c r="AC2784" i="1" s="1"/>
  <c r="AS2785" i="1" s="1"/>
  <c r="AM2784" i="1"/>
  <c r="AE2784" i="1" s="1"/>
  <c r="AU2785" i="1" s="1"/>
  <c r="AJ2784" i="1"/>
  <c r="AA2784" i="1" l="1"/>
  <c r="AQ2785" i="1" s="1"/>
  <c r="Z2784" i="1"/>
  <c r="AP2785" i="1" s="1"/>
  <c r="AN2785" i="1" s="1"/>
  <c r="AF2785" i="1" s="1"/>
  <c r="AV2786" i="1" s="1"/>
  <c r="AB2784" i="1"/>
  <c r="AR2785" i="1" s="1"/>
  <c r="AD2784" i="1"/>
  <c r="AT2785" i="1" s="1"/>
  <c r="AJ2785" i="1" l="1"/>
  <c r="AI2785" i="1"/>
  <c r="AL2785" i="1"/>
  <c r="AM2785" i="1"/>
  <c r="AE2785" i="1" s="1"/>
  <c r="AU2786" i="1" s="1"/>
  <c r="AK2785" i="1"/>
  <c r="AD2785" i="1" l="1"/>
  <c r="AT2786" i="1" s="1"/>
  <c r="Z2785" i="1"/>
  <c r="AP2786" i="1" s="1"/>
  <c r="AM2786" i="1" s="1"/>
  <c r="AA2785" i="1"/>
  <c r="AQ2786" i="1" s="1"/>
  <c r="AC2785" i="1"/>
  <c r="AS2786" i="1" s="1"/>
  <c r="AB2785" i="1"/>
  <c r="AR2786" i="1" s="1"/>
  <c r="AJ2786" i="1" s="1"/>
  <c r="AL2786" i="1" l="1"/>
  <c r="AD2786" i="1"/>
  <c r="AT2787" i="1" s="1"/>
  <c r="AI2786" i="1"/>
  <c r="AK2786" i="1"/>
  <c r="AC2786" i="1" s="1"/>
  <c r="AS2787" i="1" s="1"/>
  <c r="AN2786" i="1"/>
  <c r="AF2786" i="1" s="1"/>
  <c r="AV2787" i="1" s="1"/>
  <c r="AA2786" i="1" l="1"/>
  <c r="AQ2787" i="1" s="1"/>
  <c r="Z2786" i="1"/>
  <c r="AP2787" i="1" s="1"/>
  <c r="AE2786" i="1"/>
  <c r="AU2787" i="1" s="1"/>
  <c r="AB2786" i="1"/>
  <c r="AR2787" i="1" s="1"/>
  <c r="AJ2787" i="1" l="1"/>
  <c r="AM2787" i="1"/>
  <c r="AN2787" i="1"/>
  <c r="AF2787" i="1" s="1"/>
  <c r="AV2788" i="1" s="1"/>
  <c r="AL2787" i="1"/>
  <c r="AD2787" i="1" s="1"/>
  <c r="AT2788" i="1" s="1"/>
  <c r="AI2787" i="1"/>
  <c r="AK2787" i="1"/>
  <c r="AC2787" i="1" l="1"/>
  <c r="AS2788" i="1" s="1"/>
  <c r="AE2787" i="1"/>
  <c r="AU2788" i="1" s="1"/>
  <c r="AA2787" i="1"/>
  <c r="AQ2788" i="1" s="1"/>
  <c r="Z2787" i="1"/>
  <c r="AP2788" i="1" s="1"/>
  <c r="AL2788" i="1" s="1"/>
  <c r="AB2787" i="1"/>
  <c r="AR2788" i="1" s="1"/>
  <c r="AJ2788" i="1" l="1"/>
  <c r="AI2788" i="1"/>
  <c r="AM2788" i="1"/>
  <c r="AN2788" i="1"/>
  <c r="AF2788" i="1" s="1"/>
  <c r="AV2789" i="1" s="1"/>
  <c r="AK2788" i="1"/>
  <c r="AC2788" i="1" s="1"/>
  <c r="AS2789" i="1" s="1"/>
  <c r="AE2788" i="1" l="1"/>
  <c r="AU2789" i="1" s="1"/>
  <c r="AA2788" i="1"/>
  <c r="AQ2789" i="1" s="1"/>
  <c r="Z2788" i="1"/>
  <c r="AP2789" i="1" s="1"/>
  <c r="AM2789" i="1" s="1"/>
  <c r="AB2788" i="1"/>
  <c r="AR2789" i="1" s="1"/>
  <c r="AD2788" i="1"/>
  <c r="AT2789" i="1" s="1"/>
  <c r="AJ2789" i="1" l="1"/>
  <c r="AL2789" i="1"/>
  <c r="AD2789" i="1" s="1"/>
  <c r="AT2790" i="1" s="1"/>
  <c r="AN2789" i="1"/>
  <c r="AF2789" i="1" s="1"/>
  <c r="AV2790" i="1" s="1"/>
  <c r="AK2789" i="1"/>
  <c r="AC2789" i="1" s="1"/>
  <c r="AS2790" i="1" s="1"/>
  <c r="AI2789" i="1"/>
  <c r="AE2789" i="1" l="1"/>
  <c r="AU2790" i="1" s="1"/>
  <c r="Z2789" i="1"/>
  <c r="AP2790" i="1" s="1"/>
  <c r="AB2789" i="1"/>
  <c r="AR2790" i="1" s="1"/>
  <c r="AJ2790" i="1" s="1"/>
  <c r="AA2789" i="1"/>
  <c r="AQ2790" i="1" s="1"/>
  <c r="AI2790" i="1" s="1"/>
  <c r="AA2790" i="1" l="1"/>
  <c r="AQ2791" i="1" s="1"/>
  <c r="AL2790" i="1"/>
  <c r="AN2790" i="1"/>
  <c r="AF2790" i="1" s="1"/>
  <c r="AV2791" i="1" s="1"/>
  <c r="AM2790" i="1"/>
  <c r="AK2790" i="1"/>
  <c r="AC2790" i="1" s="1"/>
  <c r="AS2791" i="1" s="1"/>
  <c r="AD2790" i="1" l="1"/>
  <c r="AT2791" i="1" s="1"/>
  <c r="AB2790" i="1"/>
  <c r="AR2791" i="1" s="1"/>
  <c r="AE2790" i="1"/>
  <c r="AU2791" i="1" s="1"/>
  <c r="Z2790" i="1"/>
  <c r="AP2791" i="1" s="1"/>
  <c r="AL2791" i="1" s="1"/>
  <c r="AM2791" i="1" l="1"/>
  <c r="AI2791" i="1"/>
  <c r="AJ2791" i="1"/>
  <c r="AN2791" i="1"/>
  <c r="AF2791" i="1" s="1"/>
  <c r="AV2792" i="1" s="1"/>
  <c r="AK2791" i="1"/>
  <c r="AC2791" i="1" s="1"/>
  <c r="AS2792" i="1" s="1"/>
  <c r="AE2791" i="1" l="1"/>
  <c r="AU2792" i="1" s="1"/>
  <c r="Z2791" i="1"/>
  <c r="AP2792" i="1" s="1"/>
  <c r="AN2792" i="1" s="1"/>
  <c r="AF2792" i="1" s="1"/>
  <c r="AV2793" i="1" s="1"/>
  <c r="AA2791" i="1"/>
  <c r="AQ2792" i="1" s="1"/>
  <c r="AI2792" i="1" s="1"/>
  <c r="AD2791" i="1"/>
  <c r="AT2792" i="1" s="1"/>
  <c r="AL2792" i="1" s="1"/>
  <c r="AB2791" i="1"/>
  <c r="AR2792" i="1" s="1"/>
  <c r="AJ2792" i="1" s="1"/>
  <c r="AM2792" i="1" l="1"/>
  <c r="AE2792" i="1" s="1"/>
  <c r="AU2793" i="1" s="1"/>
  <c r="AA2792" i="1"/>
  <c r="AQ2793" i="1" s="1"/>
  <c r="AD2792" i="1"/>
  <c r="AT2793" i="1" s="1"/>
  <c r="AK2792" i="1"/>
  <c r="AC2792" i="1" s="1"/>
  <c r="AS2793" i="1" s="1"/>
  <c r="Z2792" i="1" l="1"/>
  <c r="AP2793" i="1" s="1"/>
  <c r="AN2793" i="1" s="1"/>
  <c r="AF2793" i="1" s="1"/>
  <c r="AV2794" i="1" s="1"/>
  <c r="AB2792" i="1"/>
  <c r="AR2793" i="1" s="1"/>
  <c r="AJ2793" i="1" l="1"/>
  <c r="AM2793" i="1"/>
  <c r="AE2793" i="1" s="1"/>
  <c r="AU2794" i="1" s="1"/>
  <c r="AI2793" i="1"/>
  <c r="AL2793" i="1"/>
  <c r="AD2793" i="1" s="1"/>
  <c r="AT2794" i="1" s="1"/>
  <c r="AK2793" i="1"/>
  <c r="AC2793" i="1" l="1"/>
  <c r="AS2794" i="1" s="1"/>
  <c r="AB2793" i="1"/>
  <c r="AR2794" i="1" s="1"/>
  <c r="Z2793" i="1"/>
  <c r="AP2794" i="1" s="1"/>
  <c r="AN2794" i="1" s="1"/>
  <c r="AF2794" i="1" s="1"/>
  <c r="AV2795" i="1" s="1"/>
  <c r="AA2793" i="1"/>
  <c r="AQ2794" i="1" s="1"/>
  <c r="AJ2794" i="1" l="1"/>
  <c r="AM2794" i="1"/>
  <c r="AE2794" i="1" s="1"/>
  <c r="AU2795" i="1" s="1"/>
  <c r="AK2794" i="1"/>
  <c r="AC2794" i="1" s="1"/>
  <c r="AS2795" i="1" s="1"/>
  <c r="AI2794" i="1"/>
  <c r="AL2794" i="1"/>
  <c r="AD2794" i="1" l="1"/>
  <c r="AT2795" i="1" s="1"/>
  <c r="AB2794" i="1"/>
  <c r="AR2795" i="1" s="1"/>
  <c r="AA2794" i="1"/>
  <c r="AQ2795" i="1" s="1"/>
  <c r="Z2794" i="1"/>
  <c r="AP2795" i="1" s="1"/>
  <c r="AN2795" i="1" s="1"/>
  <c r="AF2795" i="1" s="1"/>
  <c r="AV2796" i="1" s="1"/>
  <c r="AJ2795" i="1" l="1"/>
  <c r="AL2795" i="1"/>
  <c r="AM2795" i="1"/>
  <c r="AE2795" i="1" s="1"/>
  <c r="AU2796" i="1" s="1"/>
  <c r="AI2795" i="1"/>
  <c r="AK2795" i="1"/>
  <c r="AC2795" i="1" s="1"/>
  <c r="AS2796" i="1" s="1"/>
  <c r="AD2795" i="1" l="1"/>
  <c r="AT2796" i="1" s="1"/>
  <c r="AA2795" i="1"/>
  <c r="AQ2796" i="1" s="1"/>
  <c r="Z2795" i="1"/>
  <c r="AP2796" i="1" s="1"/>
  <c r="AN2796" i="1" s="1"/>
  <c r="AF2796" i="1" s="1"/>
  <c r="AV2797" i="1" s="1"/>
  <c r="AB2795" i="1"/>
  <c r="AR2796" i="1" s="1"/>
  <c r="AL2796" i="1" l="1"/>
  <c r="AI2796" i="1"/>
  <c r="AJ2796" i="1"/>
  <c r="AK2796" i="1"/>
  <c r="AC2796" i="1" s="1"/>
  <c r="AS2797" i="1" s="1"/>
  <c r="AM2796" i="1"/>
  <c r="AE2796" i="1" s="1"/>
  <c r="AU2797" i="1" s="1"/>
  <c r="AB2796" i="1" l="1"/>
  <c r="AR2797" i="1" s="1"/>
  <c r="AD2796" i="1"/>
  <c r="AT2797" i="1" s="1"/>
  <c r="AA2796" i="1"/>
  <c r="AQ2797" i="1" s="1"/>
  <c r="Z2796" i="1"/>
  <c r="AP2797" i="1" s="1"/>
  <c r="AN2797" i="1" s="1"/>
  <c r="AF2797" i="1" s="1"/>
  <c r="AV2798" i="1" s="1"/>
  <c r="AM2797" i="1" l="1"/>
  <c r="AE2797" i="1" s="1"/>
  <c r="AU2798" i="1" s="1"/>
  <c r="AL2797" i="1"/>
  <c r="AJ2797" i="1"/>
  <c r="AI2797" i="1"/>
  <c r="AK2797" i="1"/>
  <c r="AC2797" i="1" s="1"/>
  <c r="AS2798" i="1" s="1"/>
  <c r="AB2797" i="1" l="1"/>
  <c r="AR2798" i="1" s="1"/>
  <c r="AD2797" i="1"/>
  <c r="AT2798" i="1" s="1"/>
  <c r="AA2797" i="1"/>
  <c r="AQ2798" i="1" s="1"/>
  <c r="Z2797" i="1"/>
  <c r="AP2798" i="1" s="1"/>
  <c r="AK2798" i="1" s="1"/>
  <c r="AI2798" i="1" l="1"/>
  <c r="AL2798" i="1"/>
  <c r="AM2798" i="1"/>
  <c r="AN2798" i="1"/>
  <c r="AF2798" i="1" s="1"/>
  <c r="AV2799" i="1" s="1"/>
  <c r="AJ2798" i="1"/>
  <c r="AB2798" i="1" s="1"/>
  <c r="AR2799" i="1" s="1"/>
  <c r="AE2798" i="1" l="1"/>
  <c r="AU2799" i="1" s="1"/>
  <c r="AC2798" i="1"/>
  <c r="AS2799" i="1" s="1"/>
  <c r="AD2798" i="1"/>
  <c r="AT2799" i="1" s="1"/>
  <c r="Z2798" i="1"/>
  <c r="AP2799" i="1" s="1"/>
  <c r="AA2798" i="1"/>
  <c r="AQ2799" i="1" s="1"/>
  <c r="AL2799" i="1" l="1"/>
  <c r="AK2799" i="1"/>
  <c r="AC2799" i="1" s="1"/>
  <c r="AS2800" i="1" s="1"/>
  <c r="AI2799" i="1"/>
  <c r="AM2799" i="1"/>
  <c r="AJ2799" i="1"/>
  <c r="AB2799" i="1" s="1"/>
  <c r="AR2800" i="1" s="1"/>
  <c r="AN2799" i="1"/>
  <c r="AF2799" i="1" s="1"/>
  <c r="AV2800" i="1" s="1"/>
  <c r="AE2799" i="1" l="1"/>
  <c r="AU2800" i="1" s="1"/>
  <c r="AA2799" i="1"/>
  <c r="AQ2800" i="1" s="1"/>
  <c r="Z2799" i="1"/>
  <c r="AP2800" i="1" s="1"/>
  <c r="AJ2800" i="1" s="1"/>
  <c r="AD2799" i="1"/>
  <c r="AT2800" i="1" s="1"/>
  <c r="AN2800" i="1" l="1"/>
  <c r="AF2800" i="1" s="1"/>
  <c r="AV2801" i="1" s="1"/>
  <c r="AK2800" i="1"/>
  <c r="AI2800" i="1"/>
  <c r="AL2800" i="1"/>
  <c r="AM2800" i="1"/>
  <c r="AE2800" i="1" s="1"/>
  <c r="AU2801" i="1" s="1"/>
  <c r="AC2800" i="1" l="1"/>
  <c r="AS2801" i="1" s="1"/>
  <c r="Z2800" i="1"/>
  <c r="AP2801" i="1" s="1"/>
  <c r="AK2801" i="1" s="1"/>
  <c r="AA2800" i="1"/>
  <c r="AQ2801" i="1" s="1"/>
  <c r="AM2801" i="1"/>
  <c r="AD2800" i="1"/>
  <c r="AT2801" i="1" s="1"/>
  <c r="AL2801" i="1" s="1"/>
  <c r="AD2801" i="1" s="1"/>
  <c r="AT2802" i="1" s="1"/>
  <c r="AB2800" i="1"/>
  <c r="AR2801" i="1" s="1"/>
  <c r="AJ2801" i="1" s="1"/>
  <c r="AC2801" i="1" l="1"/>
  <c r="AS2802" i="1" s="1"/>
  <c r="AN2801" i="1"/>
  <c r="AF2801" i="1" s="1"/>
  <c r="AV2802" i="1" s="1"/>
  <c r="AB2801" i="1"/>
  <c r="AR2802" i="1" s="1"/>
  <c r="AI2801" i="1"/>
  <c r="Z2801" i="1" l="1"/>
  <c r="AP2802" i="1" s="1"/>
  <c r="AA2801" i="1"/>
  <c r="AQ2802" i="1" s="1"/>
  <c r="AE2801" i="1"/>
  <c r="AU2802" i="1" s="1"/>
  <c r="AI2802" i="1" l="1"/>
  <c r="AK2802" i="1"/>
  <c r="AL2802" i="1"/>
  <c r="AD2802" i="1" s="1"/>
  <c r="AT2803" i="1" s="1"/>
  <c r="AN2802" i="1"/>
  <c r="AF2802" i="1" s="1"/>
  <c r="AV2803" i="1" s="1"/>
  <c r="AM2802" i="1"/>
  <c r="AJ2802" i="1"/>
  <c r="AB2802" i="1" s="1"/>
  <c r="AR2803" i="1" s="1"/>
  <c r="AE2802" i="1" l="1"/>
  <c r="AU2803" i="1" s="1"/>
  <c r="AC2802" i="1"/>
  <c r="AS2803" i="1" s="1"/>
  <c r="AA2802" i="1"/>
  <c r="AQ2803" i="1" s="1"/>
  <c r="Z2802" i="1"/>
  <c r="AP2803" i="1" s="1"/>
  <c r="AN2803" i="1" s="1"/>
  <c r="AF2803" i="1" s="1"/>
  <c r="AV2804" i="1" s="1"/>
  <c r="AK2803" i="1" l="1"/>
  <c r="AM2803" i="1"/>
  <c r="AE2803" i="1" s="1"/>
  <c r="AU2804" i="1" s="1"/>
  <c r="AJ2803" i="1"/>
  <c r="AB2803" i="1" s="1"/>
  <c r="AR2804" i="1" s="1"/>
  <c r="AI2803" i="1"/>
  <c r="AL2803" i="1"/>
  <c r="AD2803" i="1" s="1"/>
  <c r="AT2804" i="1" s="1"/>
  <c r="AA2803" i="1" l="1"/>
  <c r="AQ2804" i="1" s="1"/>
  <c r="Z2803" i="1"/>
  <c r="AP2804" i="1" s="1"/>
  <c r="AN2804" i="1" s="1"/>
  <c r="AF2804" i="1" s="1"/>
  <c r="AV2805" i="1" s="1"/>
  <c r="AC2803" i="1"/>
  <c r="AS2804" i="1" s="1"/>
  <c r="AJ2804" i="1" l="1"/>
  <c r="AM2804" i="1"/>
  <c r="AE2804" i="1" s="1"/>
  <c r="AU2805" i="1" s="1"/>
  <c r="AI2804" i="1"/>
  <c r="AK2804" i="1"/>
  <c r="AC2804" i="1" s="1"/>
  <c r="AS2805" i="1" s="1"/>
  <c r="AL2804" i="1"/>
  <c r="AA2804" i="1" l="1"/>
  <c r="AQ2805" i="1" s="1"/>
  <c r="Z2804" i="1"/>
  <c r="AP2805" i="1" s="1"/>
  <c r="AN2805" i="1" s="1"/>
  <c r="AF2805" i="1" s="1"/>
  <c r="AV2806" i="1" s="1"/>
  <c r="AD2804" i="1"/>
  <c r="AT2805" i="1" s="1"/>
  <c r="AL2805" i="1" s="1"/>
  <c r="AK2805" i="1"/>
  <c r="AB2804" i="1"/>
  <c r="AR2805" i="1" s="1"/>
  <c r="AJ2805" i="1" s="1"/>
  <c r="AB2805" i="1" s="1"/>
  <c r="AR2806" i="1" s="1"/>
  <c r="AM2805" i="1" l="1"/>
  <c r="AE2805" i="1" s="1"/>
  <c r="AU2806" i="1" s="1"/>
  <c r="AC2805" i="1"/>
  <c r="AS2806" i="1" s="1"/>
  <c r="AI2805" i="1"/>
  <c r="Z2805" i="1" l="1"/>
  <c r="AP2806" i="1" s="1"/>
  <c r="AA2805" i="1"/>
  <c r="AQ2806" i="1" s="1"/>
  <c r="AD2805" i="1"/>
  <c r="AT2806" i="1" s="1"/>
  <c r="AI2806" i="1" l="1"/>
  <c r="AN2806" i="1"/>
  <c r="AF2806" i="1" s="1"/>
  <c r="AV2807" i="1" s="1"/>
  <c r="AJ2806" i="1"/>
  <c r="AM2806" i="1"/>
  <c r="AE2806" i="1" s="1"/>
  <c r="AU2807" i="1" s="1"/>
  <c r="AL2806" i="1"/>
  <c r="AK2806" i="1"/>
  <c r="AD2806" i="1" l="1"/>
  <c r="AT2807" i="1" s="1"/>
  <c r="AA2806" i="1"/>
  <c r="AQ2807" i="1" s="1"/>
  <c r="AB2806" i="1"/>
  <c r="AR2807" i="1" s="1"/>
  <c r="AC2806" i="1"/>
  <c r="AS2807" i="1" s="1"/>
  <c r="Z2806" i="1"/>
  <c r="AP2807" i="1" s="1"/>
  <c r="AN2807" i="1" s="1"/>
  <c r="AF2807" i="1" s="1"/>
  <c r="AV2808" i="1" s="1"/>
  <c r="AK2807" i="1" l="1"/>
  <c r="AJ2807" i="1"/>
  <c r="AB2807" i="1" s="1"/>
  <c r="AR2808" i="1" s="1"/>
  <c r="AI2807" i="1"/>
  <c r="AL2807" i="1"/>
  <c r="AM2807" i="1"/>
  <c r="AE2807" i="1" s="1"/>
  <c r="AU2808" i="1" s="1"/>
  <c r="Z2807" i="1" l="1"/>
  <c r="AP2808" i="1" s="1"/>
  <c r="AN2808" i="1" s="1"/>
  <c r="AF2808" i="1" s="1"/>
  <c r="AV2809" i="1" s="1"/>
  <c r="AA2807" i="1"/>
  <c r="AQ2808" i="1" s="1"/>
  <c r="AD2807" i="1"/>
  <c r="AT2808" i="1" s="1"/>
  <c r="AL2808" i="1" s="1"/>
  <c r="AC2807" i="1"/>
  <c r="AS2808" i="1" s="1"/>
  <c r="AK2808" i="1" s="1"/>
  <c r="AC2808" i="1" l="1"/>
  <c r="AS2809" i="1" s="1"/>
  <c r="AI2808" i="1"/>
  <c r="AJ2808" i="1"/>
  <c r="AB2808" i="1" s="1"/>
  <c r="AR2809" i="1" s="1"/>
  <c r="AA2808" i="1"/>
  <c r="AQ2809" i="1" s="1"/>
  <c r="AM2808" i="1"/>
  <c r="AE2808" i="1" s="1"/>
  <c r="AU2809" i="1" s="1"/>
  <c r="Z2808" i="1" l="1"/>
  <c r="AP2809" i="1" s="1"/>
  <c r="AI2809" i="1" s="1"/>
  <c r="AD2808" i="1"/>
  <c r="AT2809" i="1" s="1"/>
  <c r="AL2809" i="1" l="1"/>
  <c r="AM2809" i="1"/>
  <c r="AJ2809" i="1"/>
  <c r="AA2809" i="1" s="1"/>
  <c r="AQ2810" i="1" s="1"/>
  <c r="AN2809" i="1"/>
  <c r="AF2809" i="1" s="1"/>
  <c r="AV2810" i="1" s="1"/>
  <c r="AK2809" i="1"/>
  <c r="AC2809" i="1" s="1"/>
  <c r="AS2810" i="1" s="1"/>
  <c r="AE2809" i="1" l="1"/>
  <c r="AU2810" i="1" s="1"/>
  <c r="AD2809" i="1"/>
  <c r="AT2810" i="1" s="1"/>
  <c r="AB2809" i="1"/>
  <c r="AR2810" i="1" s="1"/>
  <c r="Z2809" i="1"/>
  <c r="AP2810" i="1" s="1"/>
  <c r="AN2810" i="1" s="1"/>
  <c r="AF2810" i="1" s="1"/>
  <c r="AV2811" i="1" s="1"/>
  <c r="AK2810" i="1" l="1"/>
  <c r="AM2810" i="1"/>
  <c r="AE2810" i="1" s="1"/>
  <c r="AU2811" i="1" s="1"/>
  <c r="AL2810" i="1"/>
  <c r="AJ2810" i="1"/>
  <c r="AB2810" i="1" s="1"/>
  <c r="AR2811" i="1" s="1"/>
  <c r="AI2810" i="1"/>
  <c r="AC2810" i="1" l="1"/>
  <c r="AS2811" i="1" s="1"/>
  <c r="AD2810" i="1"/>
  <c r="AT2811" i="1" s="1"/>
  <c r="Z2810" i="1"/>
  <c r="AP2811" i="1" s="1"/>
  <c r="AA2810" i="1"/>
  <c r="AQ2811" i="1" s="1"/>
  <c r="AI2811" i="1" l="1"/>
  <c r="AM2811" i="1"/>
  <c r="AN2811" i="1"/>
  <c r="AF2811" i="1" s="1"/>
  <c r="AV2812" i="1" s="1"/>
  <c r="AL2811" i="1"/>
  <c r="AD2811" i="1" s="1"/>
  <c r="AT2812" i="1" s="1"/>
  <c r="AJ2811" i="1"/>
  <c r="AK2811" i="1"/>
  <c r="AC2811" i="1" l="1"/>
  <c r="AS2812" i="1" s="1"/>
  <c r="AE2811" i="1"/>
  <c r="AU2812" i="1" s="1"/>
  <c r="AA2811" i="1"/>
  <c r="AQ2812" i="1" s="1"/>
  <c r="AB2811" i="1"/>
  <c r="AR2812" i="1" s="1"/>
  <c r="Z2811" i="1"/>
  <c r="AP2812" i="1" s="1"/>
  <c r="AN2812" i="1" s="1"/>
  <c r="AF2812" i="1" s="1"/>
  <c r="AV2813" i="1" s="1"/>
  <c r="AI2812" i="1" l="1"/>
  <c r="AM2812" i="1"/>
  <c r="AE2812" i="1" s="1"/>
  <c r="AU2813" i="1" s="1"/>
  <c r="AK2812" i="1"/>
  <c r="AJ2812" i="1"/>
  <c r="AL2812" i="1"/>
  <c r="AD2812" i="1" s="1"/>
  <c r="AT2813" i="1" s="1"/>
  <c r="AB2812" i="1" l="1"/>
  <c r="AR2813" i="1" s="1"/>
  <c r="AC2812" i="1"/>
  <c r="AS2813" i="1" s="1"/>
  <c r="AA2812" i="1"/>
  <c r="AQ2813" i="1" s="1"/>
  <c r="Z2812" i="1"/>
  <c r="AP2813" i="1" s="1"/>
  <c r="AI2813" i="1" l="1"/>
  <c r="AM2813" i="1"/>
  <c r="AN2813" i="1"/>
  <c r="AF2813" i="1" s="1"/>
  <c r="AV2814" i="1" s="1"/>
  <c r="AJ2813" i="1"/>
  <c r="AB2813" i="1" s="1"/>
  <c r="AR2814" i="1" s="1"/>
  <c r="AL2813" i="1"/>
  <c r="AD2813" i="1" s="1"/>
  <c r="AT2814" i="1" s="1"/>
  <c r="AK2813" i="1"/>
  <c r="AC2813" i="1" l="1"/>
  <c r="AS2814" i="1" s="1"/>
  <c r="AE2813" i="1"/>
  <c r="AU2814" i="1" s="1"/>
  <c r="AA2813" i="1"/>
  <c r="AQ2814" i="1" s="1"/>
  <c r="Z2813" i="1"/>
  <c r="AP2814" i="1" s="1"/>
  <c r="AM2814" i="1" s="1"/>
  <c r="AK2814" i="1" l="1"/>
  <c r="AI2814" i="1"/>
  <c r="AN2814" i="1"/>
  <c r="AF2814" i="1" s="1"/>
  <c r="AV2815" i="1" s="1"/>
  <c r="AL2814" i="1"/>
  <c r="AD2814" i="1" s="1"/>
  <c r="AT2815" i="1" s="1"/>
  <c r="AJ2814" i="1"/>
  <c r="AB2814" i="1" s="1"/>
  <c r="AR2815" i="1" s="1"/>
  <c r="AE2814" i="1" l="1"/>
  <c r="AU2815" i="1" s="1"/>
  <c r="AA2814" i="1"/>
  <c r="AQ2815" i="1" s="1"/>
  <c r="Z2814" i="1"/>
  <c r="AP2815" i="1" s="1"/>
  <c r="AK2815" i="1" s="1"/>
  <c r="AC2814" i="1"/>
  <c r="AS2815" i="1" s="1"/>
  <c r="AI2815" i="1" l="1"/>
  <c r="AJ2815" i="1"/>
  <c r="AB2815" i="1" s="1"/>
  <c r="AR2816" i="1" s="1"/>
  <c r="AL2815" i="1"/>
  <c r="AN2815" i="1"/>
  <c r="AF2815" i="1" s="1"/>
  <c r="AV2816" i="1" s="1"/>
  <c r="AM2815" i="1"/>
  <c r="AE2815" i="1" l="1"/>
  <c r="AU2816" i="1" s="1"/>
  <c r="AD2815" i="1"/>
  <c r="AT2816" i="1" s="1"/>
  <c r="AC2815" i="1"/>
  <c r="AS2816" i="1" s="1"/>
  <c r="AA2815" i="1"/>
  <c r="AQ2816" i="1" s="1"/>
  <c r="Z2815" i="1"/>
  <c r="AP2816" i="1" s="1"/>
  <c r="AN2816" i="1" s="1"/>
  <c r="AF2816" i="1" s="1"/>
  <c r="AV2817" i="1" s="1"/>
  <c r="AI2816" i="1" l="1"/>
  <c r="AK2816" i="1"/>
  <c r="AM2816" i="1"/>
  <c r="AE2816" i="1" s="1"/>
  <c r="AU2817" i="1" s="1"/>
  <c r="AJ2816" i="1"/>
  <c r="AB2816" i="1" s="1"/>
  <c r="AR2817" i="1" s="1"/>
  <c r="AL2816" i="1"/>
  <c r="AD2816" i="1" s="1"/>
  <c r="AT2817" i="1" s="1"/>
  <c r="Z2816" i="1" l="1"/>
  <c r="AP2817" i="1" s="1"/>
  <c r="AN2817" i="1" s="1"/>
  <c r="AF2817" i="1" s="1"/>
  <c r="AV2818" i="1" s="1"/>
  <c r="AA2816" i="1"/>
  <c r="AQ2817" i="1" s="1"/>
  <c r="AC2816" i="1"/>
  <c r="AS2817" i="1" s="1"/>
  <c r="AI2817" i="1" l="1"/>
  <c r="AL2817" i="1"/>
  <c r="AM2817" i="1"/>
  <c r="AE2817" i="1" s="1"/>
  <c r="AU2818" i="1" s="1"/>
  <c r="AK2817" i="1"/>
  <c r="AJ2817" i="1"/>
  <c r="AD2817" i="1" l="1"/>
  <c r="AT2818" i="1" s="1"/>
  <c r="AB2817" i="1"/>
  <c r="AR2818" i="1" s="1"/>
  <c r="AA2817" i="1"/>
  <c r="AQ2818" i="1" s="1"/>
  <c r="AC2817" i="1"/>
  <c r="AS2818" i="1" s="1"/>
  <c r="Z2817" i="1"/>
  <c r="AP2818" i="1" s="1"/>
  <c r="AN2818" i="1" s="1"/>
  <c r="AF2818" i="1" s="1"/>
  <c r="AV2819" i="1" s="1"/>
  <c r="AJ2818" i="1" l="1"/>
  <c r="AI2818" i="1"/>
  <c r="AL2818" i="1"/>
  <c r="AK2818" i="1"/>
  <c r="AC2818" i="1" s="1"/>
  <c r="AS2819" i="1" s="1"/>
  <c r="AM2818" i="1"/>
  <c r="AE2818" i="1" s="1"/>
  <c r="AU2819" i="1" s="1"/>
  <c r="AD2818" i="1" l="1"/>
  <c r="AT2819" i="1" s="1"/>
  <c r="AB2818" i="1"/>
  <c r="AR2819" i="1" s="1"/>
  <c r="AA2818" i="1"/>
  <c r="AQ2819" i="1" s="1"/>
  <c r="Z2818" i="1"/>
  <c r="AP2819" i="1" s="1"/>
  <c r="AN2819" i="1" s="1"/>
  <c r="AF2819" i="1" s="1"/>
  <c r="AV2820" i="1" s="1"/>
  <c r="AJ2819" i="1" l="1"/>
  <c r="AK2819" i="1"/>
  <c r="AM2819" i="1"/>
  <c r="AE2819" i="1" s="1"/>
  <c r="AU2820" i="1" s="1"/>
  <c r="AI2819" i="1"/>
  <c r="AL2819" i="1"/>
  <c r="AB2819" i="1" l="1"/>
  <c r="AR2820" i="1" s="1"/>
  <c r="AD2819" i="1"/>
  <c r="AT2820" i="1" s="1"/>
  <c r="AA2819" i="1"/>
  <c r="AQ2820" i="1" s="1"/>
  <c r="Z2819" i="1"/>
  <c r="AP2820" i="1" s="1"/>
  <c r="AN2820" i="1" s="1"/>
  <c r="AF2820" i="1" s="1"/>
  <c r="AV2821" i="1" s="1"/>
  <c r="AC2819" i="1"/>
  <c r="AS2820" i="1" s="1"/>
  <c r="AM2820" i="1" l="1"/>
  <c r="AE2820" i="1" s="1"/>
  <c r="AU2821" i="1" s="1"/>
  <c r="AI2820" i="1"/>
  <c r="AK2820" i="1"/>
  <c r="AL2820" i="1"/>
  <c r="AJ2820" i="1"/>
  <c r="AC2820" i="1" l="1"/>
  <c r="AS2821" i="1" s="1"/>
  <c r="AD2820" i="1"/>
  <c r="AT2821" i="1" s="1"/>
  <c r="Z2820" i="1"/>
  <c r="AP2821" i="1" s="1"/>
  <c r="AN2821" i="1" s="1"/>
  <c r="AF2821" i="1" s="1"/>
  <c r="AV2822" i="1" s="1"/>
  <c r="AA2820" i="1"/>
  <c r="AQ2821" i="1" s="1"/>
  <c r="AB2820" i="1"/>
  <c r="AR2821" i="1" s="1"/>
  <c r="AI2821" i="1" l="1"/>
  <c r="AM2821" i="1"/>
  <c r="AE2821" i="1" s="1"/>
  <c r="AU2822" i="1" s="1"/>
  <c r="AL2821" i="1"/>
  <c r="AJ2821" i="1"/>
  <c r="AB2821" i="1" s="1"/>
  <c r="AR2822" i="1" s="1"/>
  <c r="AK2821" i="1"/>
  <c r="AD2821" i="1" l="1"/>
  <c r="AT2822" i="1" s="1"/>
  <c r="AC2821" i="1"/>
  <c r="AS2822" i="1" s="1"/>
  <c r="AA2821" i="1"/>
  <c r="AQ2822" i="1" s="1"/>
  <c r="Z2821" i="1"/>
  <c r="AP2822" i="1" s="1"/>
  <c r="AJ2822" i="1" s="1"/>
  <c r="AI2822" i="1" l="1"/>
  <c r="AA2822" i="1" s="1"/>
  <c r="AQ2823" i="1" s="1"/>
  <c r="AK2822" i="1"/>
  <c r="AN2822" i="1"/>
  <c r="AF2822" i="1" s="1"/>
  <c r="AV2823" i="1" s="1"/>
  <c r="AM2822" i="1"/>
  <c r="AL2822" i="1"/>
  <c r="AD2822" i="1" l="1"/>
  <c r="AT2823" i="1" s="1"/>
  <c r="AE2822" i="1"/>
  <c r="AU2823" i="1" s="1"/>
  <c r="AC2822" i="1"/>
  <c r="AS2823" i="1" s="1"/>
  <c r="Z2822" i="1"/>
  <c r="AP2823" i="1" s="1"/>
  <c r="AJ2823" i="1" s="1"/>
  <c r="AB2822" i="1"/>
  <c r="AR2823" i="1" s="1"/>
  <c r="AI2823" i="1" l="1"/>
  <c r="AM2823" i="1"/>
  <c r="AN2823" i="1"/>
  <c r="AF2823" i="1" s="1"/>
  <c r="AV2824" i="1" s="1"/>
  <c r="AL2823" i="1"/>
  <c r="AD2823" i="1" s="1"/>
  <c r="AT2824" i="1" s="1"/>
  <c r="AK2823" i="1"/>
  <c r="AB2823" i="1" s="1"/>
  <c r="AR2824" i="1" s="1"/>
  <c r="AC2823" i="1" l="1"/>
  <c r="AS2824" i="1" s="1"/>
  <c r="AE2823" i="1"/>
  <c r="AU2824" i="1" s="1"/>
  <c r="AA2823" i="1"/>
  <c r="AQ2824" i="1" s="1"/>
  <c r="Z2823" i="1"/>
  <c r="AP2824" i="1" s="1"/>
  <c r="AN2824" i="1" s="1"/>
  <c r="AF2824" i="1" s="1"/>
  <c r="AV2825" i="1" s="1"/>
  <c r="AL2824" i="1" l="1"/>
  <c r="AM2824" i="1"/>
  <c r="AE2824" i="1" s="1"/>
  <c r="AU2825" i="1" s="1"/>
  <c r="AK2824" i="1"/>
  <c r="AC2824" i="1" s="1"/>
  <c r="AS2825" i="1" s="1"/>
  <c r="AI2824" i="1"/>
  <c r="AJ2824" i="1"/>
  <c r="AB2824" i="1" l="1"/>
  <c r="AR2825" i="1" s="1"/>
  <c r="AD2824" i="1"/>
  <c r="AT2825" i="1" s="1"/>
  <c r="Z2824" i="1"/>
  <c r="AP2825" i="1" s="1"/>
  <c r="AN2825" i="1" s="1"/>
  <c r="AF2825" i="1" s="1"/>
  <c r="AV2826" i="1" s="1"/>
  <c r="AA2824" i="1"/>
  <c r="AQ2825" i="1" s="1"/>
  <c r="AI2825" i="1" s="1"/>
  <c r="AJ2825" i="1" l="1"/>
  <c r="AA2825" i="1" s="1"/>
  <c r="AQ2826" i="1" s="1"/>
  <c r="AL2825" i="1"/>
  <c r="AM2825" i="1"/>
  <c r="AE2825" i="1" s="1"/>
  <c r="AU2826" i="1" s="1"/>
  <c r="AK2825" i="1"/>
  <c r="Z2825" i="1" l="1"/>
  <c r="AP2826" i="1" s="1"/>
  <c r="AN2826" i="1" s="1"/>
  <c r="AF2826" i="1" s="1"/>
  <c r="AV2827" i="1" s="1"/>
  <c r="AD2825" i="1"/>
  <c r="AT2826" i="1" s="1"/>
  <c r="AI2826" i="1"/>
  <c r="AC2825" i="1"/>
  <c r="AS2826" i="1" s="1"/>
  <c r="AK2826" i="1" s="1"/>
  <c r="AM2826" i="1"/>
  <c r="AE2826" i="1" s="1"/>
  <c r="AU2827" i="1" s="1"/>
  <c r="AB2825" i="1"/>
  <c r="AR2826" i="1" s="1"/>
  <c r="AJ2826" i="1" s="1"/>
  <c r="AB2826" i="1" l="1"/>
  <c r="AR2827" i="1" s="1"/>
  <c r="AL2826" i="1"/>
  <c r="AD2826" i="1" s="1"/>
  <c r="AT2827" i="1" s="1"/>
  <c r="AA2826" i="1"/>
  <c r="AQ2827" i="1" s="1"/>
  <c r="Z2826" i="1"/>
  <c r="AP2827" i="1" s="1"/>
  <c r="AL2827" i="1" s="1"/>
  <c r="AC2826" i="1" l="1"/>
  <c r="AS2827" i="1" s="1"/>
  <c r="AK2827" i="1" s="1"/>
  <c r="AC2827" i="1" s="1"/>
  <c r="AS2828" i="1" s="1"/>
  <c r="AJ2827" i="1"/>
  <c r="AN2827" i="1"/>
  <c r="AF2827" i="1" s="1"/>
  <c r="AV2828" i="1" s="1"/>
  <c r="AI2827" i="1"/>
  <c r="AM2827" i="1"/>
  <c r="AD2827" i="1" l="1"/>
  <c r="AT2828" i="1" s="1"/>
  <c r="AE2827" i="1"/>
  <c r="AU2828" i="1" s="1"/>
  <c r="AA2827" i="1"/>
  <c r="AQ2828" i="1" s="1"/>
  <c r="Z2827" i="1"/>
  <c r="AP2828" i="1" s="1"/>
  <c r="AN2828" i="1" s="1"/>
  <c r="AF2828" i="1" s="1"/>
  <c r="AV2829" i="1" s="1"/>
  <c r="AB2827" i="1"/>
  <c r="AR2828" i="1" s="1"/>
  <c r="AJ2828" i="1" l="1"/>
  <c r="AI2828" i="1"/>
  <c r="AK2828" i="1"/>
  <c r="AM2828" i="1"/>
  <c r="AE2828" i="1" s="1"/>
  <c r="AU2829" i="1" s="1"/>
  <c r="AL2828" i="1"/>
  <c r="AC2828" i="1" l="1"/>
  <c r="AS2829" i="1" s="1"/>
  <c r="AD2828" i="1"/>
  <c r="AT2829" i="1" s="1"/>
  <c r="AB2828" i="1"/>
  <c r="AR2829" i="1" s="1"/>
  <c r="AA2828" i="1"/>
  <c r="AQ2829" i="1" s="1"/>
  <c r="Z2828" i="1"/>
  <c r="AP2829" i="1" s="1"/>
  <c r="AM2829" i="1" s="1"/>
  <c r="AI2829" i="1" l="1"/>
  <c r="AL2829" i="1"/>
  <c r="AD2829" i="1" s="1"/>
  <c r="AT2830" i="1" s="1"/>
  <c r="AJ2829" i="1"/>
  <c r="AB2829" i="1" s="1"/>
  <c r="AR2830" i="1" s="1"/>
  <c r="AN2829" i="1"/>
  <c r="AF2829" i="1" s="1"/>
  <c r="AV2830" i="1" s="1"/>
  <c r="AK2829" i="1"/>
  <c r="AC2829" i="1" l="1"/>
  <c r="AS2830" i="1" s="1"/>
  <c r="Z2829" i="1"/>
  <c r="AP2830" i="1" s="1"/>
  <c r="AL2830" i="1" s="1"/>
  <c r="AA2829" i="1"/>
  <c r="AQ2830" i="1" s="1"/>
  <c r="AE2829" i="1"/>
  <c r="AU2830" i="1" s="1"/>
  <c r="AI2830" i="1" l="1"/>
  <c r="AK2830" i="1"/>
  <c r="AC2830" i="1" s="1"/>
  <c r="AS2831" i="1" s="1"/>
  <c r="AM2830" i="1"/>
  <c r="AN2830" i="1"/>
  <c r="AF2830" i="1" s="1"/>
  <c r="AV2831" i="1" s="1"/>
  <c r="AJ2830" i="1"/>
  <c r="AE2830" i="1" l="1"/>
  <c r="AU2831" i="1" s="1"/>
  <c r="AB2830" i="1"/>
  <c r="AR2831" i="1" s="1"/>
  <c r="AD2830" i="1"/>
  <c r="AT2831" i="1" s="1"/>
  <c r="Z2830" i="1"/>
  <c r="AP2831" i="1" s="1"/>
  <c r="AN2831" i="1" s="1"/>
  <c r="AF2831" i="1" s="1"/>
  <c r="AV2832" i="1" s="1"/>
  <c r="AA2830" i="1"/>
  <c r="AQ2831" i="1" s="1"/>
  <c r="AL2831" i="1" l="1"/>
  <c r="AJ2831" i="1"/>
  <c r="AI2831" i="1"/>
  <c r="AA2831" i="1" s="1"/>
  <c r="AQ2832" i="1" s="1"/>
  <c r="AK2831" i="1"/>
  <c r="AC2831" i="1" s="1"/>
  <c r="AS2832" i="1" s="1"/>
  <c r="AM2831" i="1"/>
  <c r="AE2831" i="1" s="1"/>
  <c r="AU2832" i="1" s="1"/>
  <c r="AB2831" i="1" l="1"/>
  <c r="AR2832" i="1" s="1"/>
  <c r="Z2831" i="1"/>
  <c r="AP2832" i="1" s="1"/>
  <c r="AJ2832" i="1" s="1"/>
  <c r="AD2831" i="1"/>
  <c r="AT2832" i="1" s="1"/>
  <c r="AL2832" i="1" s="1"/>
  <c r="AK2832" i="1" l="1"/>
  <c r="AC2832" i="1" s="1"/>
  <c r="AS2833" i="1" s="1"/>
  <c r="AN2832" i="1"/>
  <c r="AF2832" i="1" s="1"/>
  <c r="AV2833" i="1" s="1"/>
  <c r="AI2832" i="1"/>
  <c r="AM2832" i="1"/>
  <c r="AE2832" i="1" l="1"/>
  <c r="AU2833" i="1" s="1"/>
  <c r="AD2832" i="1"/>
  <c r="AT2833" i="1" s="1"/>
  <c r="AA2832" i="1"/>
  <c r="AQ2833" i="1" s="1"/>
  <c r="Z2832" i="1"/>
  <c r="AP2833" i="1" s="1"/>
  <c r="AN2833" i="1" s="1"/>
  <c r="AF2833" i="1" s="1"/>
  <c r="AV2834" i="1" s="1"/>
  <c r="AB2832" i="1"/>
  <c r="AR2833" i="1" s="1"/>
  <c r="AJ2833" i="1" l="1"/>
  <c r="AM2833" i="1"/>
  <c r="AL2833" i="1"/>
  <c r="AE2833" i="1"/>
  <c r="AU2834" i="1" s="1"/>
  <c r="AK2833" i="1"/>
  <c r="AI2833" i="1"/>
  <c r="AC2833" i="1" l="1"/>
  <c r="AS2834" i="1" s="1"/>
  <c r="AD2833" i="1"/>
  <c r="AT2834" i="1" s="1"/>
  <c r="AA2833" i="1"/>
  <c r="AQ2834" i="1" s="1"/>
  <c r="Z2833" i="1"/>
  <c r="AP2834" i="1" s="1"/>
  <c r="AN2834" i="1" s="1"/>
  <c r="AF2834" i="1" s="1"/>
  <c r="AV2835" i="1" s="1"/>
  <c r="AB2833" i="1"/>
  <c r="AR2834" i="1" s="1"/>
  <c r="AJ2834" i="1" l="1"/>
  <c r="AL2834" i="1"/>
  <c r="AM2834" i="1"/>
  <c r="AE2834" i="1" s="1"/>
  <c r="AU2835" i="1" s="1"/>
  <c r="AK2834" i="1"/>
  <c r="AC2834" i="1" s="1"/>
  <c r="AS2835" i="1" s="1"/>
  <c r="AI2834" i="1"/>
  <c r="AD2834" i="1" l="1"/>
  <c r="AT2835" i="1" s="1"/>
  <c r="AB2834" i="1"/>
  <c r="AR2835" i="1" s="1"/>
  <c r="AA2834" i="1"/>
  <c r="AQ2835" i="1" s="1"/>
  <c r="Z2834" i="1"/>
  <c r="AP2835" i="1" s="1"/>
  <c r="AJ2835" i="1" s="1"/>
  <c r="AM2835" i="1" l="1"/>
  <c r="AK2835" i="1"/>
  <c r="AL2835" i="1"/>
  <c r="AD2835" i="1" s="1"/>
  <c r="AT2836" i="1" s="1"/>
  <c r="AN2835" i="1"/>
  <c r="AF2835" i="1" s="1"/>
  <c r="AV2836" i="1" s="1"/>
  <c r="AI2835" i="1"/>
  <c r="AC2835" i="1" l="1"/>
  <c r="AS2836" i="1" s="1"/>
  <c r="Z2835" i="1"/>
  <c r="AP2836" i="1" s="1"/>
  <c r="AL2836" i="1" s="1"/>
  <c r="AA2835" i="1"/>
  <c r="AQ2836" i="1" s="1"/>
  <c r="AI2836" i="1" s="1"/>
  <c r="AE2835" i="1"/>
  <c r="AU2836" i="1" s="1"/>
  <c r="AM2836" i="1" s="1"/>
  <c r="AB2835" i="1"/>
  <c r="AR2836" i="1" s="1"/>
  <c r="AJ2836" i="1" s="1"/>
  <c r="AD2836" i="1" l="1"/>
  <c r="AT2837" i="1" s="1"/>
  <c r="AA2836" i="1"/>
  <c r="AQ2837" i="1" s="1"/>
  <c r="AN2836" i="1"/>
  <c r="AF2836" i="1" s="1"/>
  <c r="AV2837" i="1" s="1"/>
  <c r="AK2836" i="1"/>
  <c r="AC2836" i="1" s="1"/>
  <c r="AS2837" i="1" s="1"/>
  <c r="Z2836" i="1" l="1"/>
  <c r="AP2837" i="1" s="1"/>
  <c r="AL2837" i="1" s="1"/>
  <c r="AE2836" i="1"/>
  <c r="AU2837" i="1" s="1"/>
  <c r="AB2836" i="1"/>
  <c r="AR2837" i="1" s="1"/>
  <c r="AN2837" i="1" l="1"/>
  <c r="AF2837" i="1" s="1"/>
  <c r="AV2838" i="1" s="1"/>
  <c r="AJ2837" i="1"/>
  <c r="AK2837" i="1"/>
  <c r="AC2837" i="1" s="1"/>
  <c r="AS2838" i="1" s="1"/>
  <c r="AM2837" i="1"/>
  <c r="AI2837" i="1"/>
  <c r="AD2837" i="1" l="1"/>
  <c r="AT2838" i="1" s="1"/>
  <c r="AE2837" i="1"/>
  <c r="AU2838" i="1" s="1"/>
  <c r="Z2837" i="1"/>
  <c r="AP2838" i="1" s="1"/>
  <c r="AL2838" i="1" s="1"/>
  <c r="AA2837" i="1"/>
  <c r="AQ2838" i="1" s="1"/>
  <c r="AI2838" i="1" s="1"/>
  <c r="AB2837" i="1"/>
  <c r="AR2838" i="1" s="1"/>
  <c r="AN2838" i="1" l="1"/>
  <c r="AF2838" i="1" s="1"/>
  <c r="AV2839" i="1" s="1"/>
  <c r="AK2838" i="1"/>
  <c r="AC2838" i="1" s="1"/>
  <c r="AS2839" i="1" s="1"/>
  <c r="AJ2838" i="1"/>
  <c r="Z2838" i="1" s="1"/>
  <c r="AP2839" i="1" s="1"/>
  <c r="AM2838" i="1"/>
  <c r="AE2838" i="1" s="1"/>
  <c r="AU2839" i="1" s="1"/>
  <c r="AA2838" i="1" l="1"/>
  <c r="AQ2839" i="1" s="1"/>
  <c r="AI2839" i="1" s="1"/>
  <c r="AB2838" i="1"/>
  <c r="AR2839" i="1" s="1"/>
  <c r="AJ2839" i="1" s="1"/>
  <c r="AK2839" i="1"/>
  <c r="AN2839" i="1"/>
  <c r="AF2839" i="1" s="1"/>
  <c r="AV2840" i="1" s="1"/>
  <c r="AA2839" i="1"/>
  <c r="AQ2840" i="1" s="1"/>
  <c r="AM2839" i="1"/>
  <c r="AD2838" i="1"/>
  <c r="AT2839" i="1" s="1"/>
  <c r="AL2839" i="1" s="1"/>
  <c r="AD2839" i="1" s="1"/>
  <c r="AT2840" i="1" s="1"/>
  <c r="AB2839" i="1" l="1"/>
  <c r="AR2840" i="1" s="1"/>
  <c r="Z2839" i="1"/>
  <c r="AP2840" i="1" s="1"/>
  <c r="AN2840" i="1" s="1"/>
  <c r="AF2840" i="1" s="1"/>
  <c r="AV2841" i="1" s="1"/>
  <c r="AE2839" i="1"/>
  <c r="AU2840" i="1" s="1"/>
  <c r="AM2840" i="1" s="1"/>
  <c r="AC2839" i="1"/>
  <c r="AS2840" i="1" s="1"/>
  <c r="AJ2840" i="1"/>
  <c r="AL2840" i="1" l="1"/>
  <c r="AD2840" i="1" s="1"/>
  <c r="AT2841" i="1" s="1"/>
  <c r="AK2840" i="1"/>
  <c r="AE2840" i="1"/>
  <c r="AU2841" i="1" s="1"/>
  <c r="AI2840" i="1"/>
  <c r="AC2840" i="1" l="1"/>
  <c r="AS2841" i="1" s="1"/>
  <c r="AB2840" i="1"/>
  <c r="AR2841" i="1" s="1"/>
  <c r="Z2840" i="1"/>
  <c r="AP2841" i="1" s="1"/>
  <c r="AN2841" i="1" s="1"/>
  <c r="AF2841" i="1" s="1"/>
  <c r="AV2842" i="1" s="1"/>
  <c r="AA2840" i="1"/>
  <c r="AQ2841" i="1" s="1"/>
  <c r="AI2841" i="1" l="1"/>
  <c r="AJ2841" i="1"/>
  <c r="AM2841" i="1"/>
  <c r="AE2841" i="1" s="1"/>
  <c r="AU2842" i="1" s="1"/>
  <c r="AL2841" i="1"/>
  <c r="AK2841" i="1"/>
  <c r="AC2841" i="1" l="1"/>
  <c r="AS2842" i="1" s="1"/>
  <c r="AD2841" i="1"/>
  <c r="AT2842" i="1" s="1"/>
  <c r="AB2841" i="1"/>
  <c r="AR2842" i="1" s="1"/>
  <c r="AA2841" i="1"/>
  <c r="AQ2842" i="1" s="1"/>
  <c r="Z2841" i="1"/>
  <c r="AP2842" i="1" s="1"/>
  <c r="AN2842" i="1" s="1"/>
  <c r="AF2842" i="1" s="1"/>
  <c r="AV2843" i="1" s="1"/>
  <c r="AI2842" i="1" l="1"/>
  <c r="AJ2842" i="1"/>
  <c r="AA2842" i="1" s="1"/>
  <c r="AQ2843" i="1" s="1"/>
  <c r="AK2842" i="1"/>
  <c r="AC2842" i="1" s="1"/>
  <c r="AS2843" i="1" s="1"/>
  <c r="AM2842" i="1"/>
  <c r="AE2842" i="1" s="1"/>
  <c r="AU2843" i="1" s="1"/>
  <c r="AL2842" i="1"/>
  <c r="Z2842" i="1" l="1"/>
  <c r="AP2843" i="1" s="1"/>
  <c r="AN2843" i="1" s="1"/>
  <c r="AF2843" i="1" s="1"/>
  <c r="AV2844" i="1" s="1"/>
  <c r="AD2842" i="1"/>
  <c r="AT2843" i="1" s="1"/>
  <c r="AB2842" i="1"/>
  <c r="AR2843" i="1" s="1"/>
  <c r="AJ2843" i="1" s="1"/>
  <c r="AK2843" i="1" l="1"/>
  <c r="AL2843" i="1"/>
  <c r="AM2843" i="1"/>
  <c r="AE2843" i="1" s="1"/>
  <c r="AU2844" i="1" s="1"/>
  <c r="AB2843" i="1"/>
  <c r="AR2844" i="1" s="1"/>
  <c r="AI2843" i="1"/>
  <c r="AC2843" i="1" l="1"/>
  <c r="AS2844" i="1" s="1"/>
  <c r="AA2843" i="1"/>
  <c r="AQ2844" i="1" s="1"/>
  <c r="Z2843" i="1"/>
  <c r="AP2844" i="1" s="1"/>
  <c r="AJ2844" i="1" s="1"/>
  <c r="AD2843" i="1"/>
  <c r="AT2844" i="1" s="1"/>
  <c r="AL2844" i="1" s="1"/>
  <c r="AM2844" i="1" l="1"/>
  <c r="AK2844" i="1"/>
  <c r="AC2844" i="1" s="1"/>
  <c r="AS2845" i="1" s="1"/>
  <c r="AN2844" i="1"/>
  <c r="AF2844" i="1" s="1"/>
  <c r="AV2845" i="1" s="1"/>
  <c r="AI2844" i="1"/>
  <c r="AE2844" i="1" l="1"/>
  <c r="AU2845" i="1" s="1"/>
  <c r="Z2844" i="1"/>
  <c r="AP2845" i="1" s="1"/>
  <c r="AA2844" i="1"/>
  <c r="AQ2845" i="1" s="1"/>
  <c r="AD2844" i="1"/>
  <c r="AT2845" i="1" s="1"/>
  <c r="AB2844" i="1"/>
  <c r="AR2845" i="1" s="1"/>
  <c r="AI2845" i="1" l="1"/>
  <c r="AJ2845" i="1"/>
  <c r="AA2845" i="1" s="1"/>
  <c r="AQ2846" i="1" s="1"/>
  <c r="AN2845" i="1"/>
  <c r="AF2845" i="1" s="1"/>
  <c r="AV2846" i="1" s="1"/>
  <c r="AM2845" i="1"/>
  <c r="AL2845" i="1"/>
  <c r="AK2845" i="1"/>
  <c r="AC2845" i="1" s="1"/>
  <c r="AS2846" i="1" s="1"/>
  <c r="AE2845" i="1" l="1"/>
  <c r="AU2846" i="1" s="1"/>
  <c r="Z2845" i="1"/>
  <c r="AP2846" i="1" s="1"/>
  <c r="AD2845" i="1"/>
  <c r="AT2846" i="1" s="1"/>
  <c r="AB2845" i="1"/>
  <c r="AR2846" i="1" s="1"/>
  <c r="AL2846" i="1" l="1"/>
  <c r="AK2846" i="1"/>
  <c r="AC2846" i="1" s="1"/>
  <c r="AS2847" i="1" s="1"/>
  <c r="AJ2846" i="1"/>
  <c r="AM2846" i="1"/>
  <c r="AN2846" i="1"/>
  <c r="AF2846" i="1" s="1"/>
  <c r="AV2847" i="1" s="1"/>
  <c r="AI2846" i="1"/>
  <c r="AD2846" i="1" l="1"/>
  <c r="AT2847" i="1" s="1"/>
  <c r="AE2846" i="1"/>
  <c r="AU2847" i="1" s="1"/>
  <c r="AA2846" i="1"/>
  <c r="AQ2847" i="1" s="1"/>
  <c r="Z2846" i="1"/>
  <c r="AP2847" i="1" s="1"/>
  <c r="AN2847" i="1" s="1"/>
  <c r="AF2847" i="1" s="1"/>
  <c r="AV2848" i="1" s="1"/>
  <c r="AB2846" i="1"/>
  <c r="AR2847" i="1" s="1"/>
  <c r="AJ2847" i="1" l="1"/>
  <c r="AI2847" i="1"/>
  <c r="AK2847" i="1"/>
  <c r="AM2847" i="1"/>
  <c r="AE2847" i="1" s="1"/>
  <c r="AU2848" i="1" s="1"/>
  <c r="AL2847" i="1"/>
  <c r="AC2847" i="1" l="1"/>
  <c r="AS2848" i="1" s="1"/>
  <c r="AD2847" i="1"/>
  <c r="AT2848" i="1" s="1"/>
  <c r="AA2847" i="1"/>
  <c r="AQ2848" i="1" s="1"/>
  <c r="Z2847" i="1"/>
  <c r="AP2848" i="1" s="1"/>
  <c r="AK2848" i="1" s="1"/>
  <c r="AB2847" i="1"/>
  <c r="AR2848" i="1" s="1"/>
  <c r="AL2848" i="1" l="1"/>
  <c r="AC2848" i="1" s="1"/>
  <c r="AS2849" i="1" s="1"/>
  <c r="AJ2848" i="1"/>
  <c r="AB2848" i="1" s="1"/>
  <c r="AR2849" i="1" s="1"/>
  <c r="AI2848" i="1"/>
  <c r="AN2848" i="1"/>
  <c r="AF2848" i="1" s="1"/>
  <c r="AV2849" i="1" s="1"/>
  <c r="AM2848" i="1"/>
  <c r="AE2848" i="1" s="1"/>
  <c r="AU2849" i="1" s="1"/>
  <c r="AA2848" i="1" l="1"/>
  <c r="AQ2849" i="1" s="1"/>
  <c r="Z2848" i="1"/>
  <c r="AP2849" i="1" s="1"/>
  <c r="AJ2849" i="1" s="1"/>
  <c r="AD2848" i="1"/>
  <c r="AT2849" i="1" s="1"/>
  <c r="AL2849" i="1" s="1"/>
  <c r="AM2849" i="1" l="1"/>
  <c r="AN2849" i="1"/>
  <c r="AF2849" i="1" s="1"/>
  <c r="AV2850" i="1" s="1"/>
  <c r="AK2849" i="1"/>
  <c r="AC2849" i="1" s="1"/>
  <c r="AS2850" i="1" s="1"/>
  <c r="AI2849" i="1"/>
  <c r="AE2849" i="1" l="1"/>
  <c r="AU2850" i="1" s="1"/>
  <c r="Z2849" i="1"/>
  <c r="AP2850" i="1" s="1"/>
  <c r="AN2850" i="1" s="1"/>
  <c r="AF2850" i="1" s="1"/>
  <c r="AV2851" i="1" s="1"/>
  <c r="AA2849" i="1"/>
  <c r="AQ2850" i="1" s="1"/>
  <c r="AD2849" i="1"/>
  <c r="AT2850" i="1" s="1"/>
  <c r="AB2849" i="1"/>
  <c r="AR2850" i="1" s="1"/>
  <c r="AI2850" i="1" l="1"/>
  <c r="AJ2850" i="1"/>
  <c r="AM2850" i="1"/>
  <c r="AE2850" i="1" s="1"/>
  <c r="AU2851" i="1" s="1"/>
  <c r="AL2850" i="1"/>
  <c r="AK2850" i="1"/>
  <c r="AC2850" i="1" l="1"/>
  <c r="AS2851" i="1" s="1"/>
  <c r="AD2850" i="1"/>
  <c r="AT2851" i="1" s="1"/>
  <c r="AB2850" i="1"/>
  <c r="AR2851" i="1" s="1"/>
  <c r="AA2850" i="1"/>
  <c r="AQ2851" i="1" s="1"/>
  <c r="Z2850" i="1"/>
  <c r="AP2851" i="1" s="1"/>
  <c r="AN2851" i="1" s="1"/>
  <c r="AF2851" i="1" s="1"/>
  <c r="AV2852" i="1" s="1"/>
  <c r="AJ2851" i="1" l="1"/>
  <c r="AI2851" i="1"/>
  <c r="AK2851" i="1"/>
  <c r="AB2851" i="1" s="1"/>
  <c r="AR2852" i="1" s="1"/>
  <c r="AA2851" i="1"/>
  <c r="AQ2852" i="1" s="1"/>
  <c r="AM2851" i="1"/>
  <c r="AE2851" i="1" s="1"/>
  <c r="AU2852" i="1" s="1"/>
  <c r="AL2851" i="1"/>
  <c r="AD2851" i="1" l="1"/>
  <c r="AT2852" i="1" s="1"/>
  <c r="Z2851" i="1"/>
  <c r="AP2852" i="1" s="1"/>
  <c r="AN2852" i="1" s="1"/>
  <c r="AF2852" i="1" s="1"/>
  <c r="AV2853" i="1" s="1"/>
  <c r="AC2851" i="1"/>
  <c r="AS2852" i="1" s="1"/>
  <c r="AI2852" i="1" l="1"/>
  <c r="AL2852" i="1"/>
  <c r="AK2852" i="1"/>
  <c r="AC2852" i="1" s="1"/>
  <c r="AS2853" i="1" s="1"/>
  <c r="AJ2852" i="1"/>
  <c r="AM2852" i="1"/>
  <c r="AE2852" i="1" s="1"/>
  <c r="AU2853" i="1" s="1"/>
  <c r="AB2852" i="1" l="1"/>
  <c r="AR2853" i="1" s="1"/>
  <c r="AD2852" i="1"/>
  <c r="AT2853" i="1" s="1"/>
  <c r="AA2852" i="1"/>
  <c r="AQ2853" i="1" s="1"/>
  <c r="Z2852" i="1"/>
  <c r="AP2853" i="1" s="1"/>
  <c r="AM2853" i="1" s="1"/>
  <c r="AL2853" i="1" l="1"/>
  <c r="AD2853" i="1" s="1"/>
  <c r="AT2854" i="1" s="1"/>
  <c r="AI2853" i="1"/>
  <c r="AN2853" i="1"/>
  <c r="AF2853" i="1" s="1"/>
  <c r="AV2854" i="1" s="1"/>
  <c r="AK2853" i="1"/>
  <c r="AC2853" i="1" s="1"/>
  <c r="AS2854" i="1" s="1"/>
  <c r="AJ2853" i="1"/>
  <c r="AB2853" i="1" s="1"/>
  <c r="AR2854" i="1" s="1"/>
  <c r="Z2853" i="1" l="1"/>
  <c r="AP2854" i="1" s="1"/>
  <c r="AK2854" i="1" s="1"/>
  <c r="AA2853" i="1"/>
  <c r="AQ2854" i="1" s="1"/>
  <c r="AE2853" i="1"/>
  <c r="AU2854" i="1" s="1"/>
  <c r="AM2854" i="1" s="1"/>
  <c r="AI2854" i="1" l="1"/>
  <c r="AJ2854" i="1"/>
  <c r="AB2854" i="1" s="1"/>
  <c r="AR2855" i="1" s="1"/>
  <c r="AA2854" i="1"/>
  <c r="AQ2855" i="1" s="1"/>
  <c r="AL2854" i="1"/>
  <c r="AN2854" i="1"/>
  <c r="AF2854" i="1" s="1"/>
  <c r="AV2855" i="1" s="1"/>
  <c r="AC2854" i="1" l="1"/>
  <c r="AS2855" i="1" s="1"/>
  <c r="AD2854" i="1"/>
  <c r="AT2855" i="1" s="1"/>
  <c r="AE2854" i="1"/>
  <c r="AU2855" i="1" s="1"/>
  <c r="Z2854" i="1"/>
  <c r="AP2855" i="1" s="1"/>
  <c r="AI2855" i="1" s="1"/>
  <c r="AN2855" i="1" l="1"/>
  <c r="AF2855" i="1" s="1"/>
  <c r="AV2856" i="1" s="1"/>
  <c r="AM2855" i="1"/>
  <c r="AJ2855" i="1"/>
  <c r="AL2855" i="1"/>
  <c r="AK2855" i="1"/>
  <c r="AC2855" i="1" l="1"/>
  <c r="AS2856" i="1" s="1"/>
  <c r="Z2855" i="1"/>
  <c r="AP2856" i="1" s="1"/>
  <c r="AN2856" i="1" s="1"/>
  <c r="AF2856" i="1" s="1"/>
  <c r="AV2857" i="1" s="1"/>
  <c r="AE2855" i="1"/>
  <c r="AU2856" i="1" s="1"/>
  <c r="AK2856" i="1"/>
  <c r="AD2855" i="1"/>
  <c r="AT2856" i="1" s="1"/>
  <c r="AL2856" i="1" s="1"/>
  <c r="AB2855" i="1"/>
  <c r="AR2856" i="1" s="1"/>
  <c r="AJ2856" i="1" s="1"/>
  <c r="AB2856" i="1" s="1"/>
  <c r="AR2857" i="1" s="1"/>
  <c r="AA2855" i="1"/>
  <c r="AQ2856" i="1" s="1"/>
  <c r="AI2856" i="1" s="1"/>
  <c r="AM2856" i="1" l="1"/>
  <c r="AE2856" i="1" s="1"/>
  <c r="AU2857" i="1" s="1"/>
  <c r="AC2856" i="1"/>
  <c r="AS2857" i="1" s="1"/>
  <c r="AA2856" i="1"/>
  <c r="AQ2857" i="1" s="1"/>
  <c r="Z2856" i="1"/>
  <c r="AP2857" i="1" s="1"/>
  <c r="AD2856" i="1" l="1"/>
  <c r="AT2857" i="1" s="1"/>
  <c r="AK2857" i="1"/>
  <c r="AN2857" i="1"/>
  <c r="AF2857" i="1" s="1"/>
  <c r="AV2858" i="1" s="1"/>
  <c r="AI2857" i="1"/>
  <c r="AJ2857" i="1"/>
  <c r="AB2857" i="1" s="1"/>
  <c r="AR2858" i="1" s="1"/>
  <c r="AM2857" i="1"/>
  <c r="AL2857" i="1"/>
  <c r="AD2857" i="1" s="1"/>
  <c r="AT2858" i="1" s="1"/>
  <c r="AE2857" i="1" l="1"/>
  <c r="AU2858" i="1" s="1"/>
  <c r="AA2857" i="1"/>
  <c r="AQ2858" i="1" s="1"/>
  <c r="Z2857" i="1"/>
  <c r="AP2858" i="1" s="1"/>
  <c r="AJ2858" i="1" s="1"/>
  <c r="AC2857" i="1"/>
  <c r="AS2858" i="1" s="1"/>
  <c r="AK2858" i="1" s="1"/>
  <c r="AM2858" i="1" l="1"/>
  <c r="AN2858" i="1"/>
  <c r="AF2858" i="1" s="1"/>
  <c r="AV2859" i="1" s="1"/>
  <c r="AL2858" i="1"/>
  <c r="AD2858" i="1" s="1"/>
  <c r="AT2859" i="1" s="1"/>
  <c r="AB2858" i="1"/>
  <c r="AR2859" i="1" s="1"/>
  <c r="AI2858" i="1"/>
  <c r="AA2858" i="1" l="1"/>
  <c r="AQ2859" i="1" s="1"/>
  <c r="Z2858" i="1"/>
  <c r="AP2859" i="1" s="1"/>
  <c r="AL2859" i="1" s="1"/>
  <c r="AC2858" i="1"/>
  <c r="AS2859" i="1" s="1"/>
  <c r="AE2858" i="1"/>
  <c r="AU2859" i="1" s="1"/>
  <c r="AI2859" i="1" l="1"/>
  <c r="AN2859" i="1"/>
  <c r="AF2859" i="1" s="1"/>
  <c r="AV2860" i="1" s="1"/>
  <c r="AK2859" i="1"/>
  <c r="AC2859" i="1" s="1"/>
  <c r="AS2860" i="1" s="1"/>
  <c r="AM2859" i="1"/>
  <c r="AJ2859" i="1"/>
  <c r="AB2859" i="1" l="1"/>
  <c r="AR2860" i="1" s="1"/>
  <c r="Z2859" i="1"/>
  <c r="AP2860" i="1" s="1"/>
  <c r="AK2860" i="1" s="1"/>
  <c r="AA2859" i="1"/>
  <c r="AQ2860" i="1" s="1"/>
  <c r="AE2859" i="1"/>
  <c r="AU2860" i="1" s="1"/>
  <c r="AD2859" i="1"/>
  <c r="AT2860" i="1" s="1"/>
  <c r="AL2860" i="1" s="1"/>
  <c r="AC2860" i="1" l="1"/>
  <c r="AS2861" i="1" s="1"/>
  <c r="AJ2860" i="1"/>
  <c r="AB2860" i="1" s="1"/>
  <c r="AR2861" i="1" s="1"/>
  <c r="AM2860" i="1"/>
  <c r="AE2860" i="1" s="1"/>
  <c r="AU2861" i="1" s="1"/>
  <c r="AN2860" i="1"/>
  <c r="AF2860" i="1" s="1"/>
  <c r="AV2861" i="1" s="1"/>
  <c r="AI2860" i="1"/>
  <c r="AD2860" i="1" l="1"/>
  <c r="AT2861" i="1" s="1"/>
  <c r="AA2860" i="1"/>
  <c r="AQ2861" i="1" s="1"/>
  <c r="Z2860" i="1"/>
  <c r="AP2861" i="1" s="1"/>
  <c r="AN2861" i="1" s="1"/>
  <c r="AF2861" i="1" s="1"/>
  <c r="AV2862" i="1" s="1"/>
  <c r="AL2861" i="1" l="1"/>
  <c r="AI2861" i="1"/>
  <c r="AK2861" i="1"/>
  <c r="AC2861" i="1" s="1"/>
  <c r="AS2862" i="1" s="1"/>
  <c r="AD2861" i="1"/>
  <c r="AT2862" i="1" s="1"/>
  <c r="AJ2861" i="1"/>
  <c r="AM2861" i="1"/>
  <c r="AE2861" i="1" s="1"/>
  <c r="AU2862" i="1" s="1"/>
  <c r="AB2861" i="1" l="1"/>
  <c r="AR2862" i="1" s="1"/>
  <c r="AA2861" i="1"/>
  <c r="AQ2862" i="1" s="1"/>
  <c r="Z2861" i="1"/>
  <c r="AP2862" i="1" s="1"/>
  <c r="AN2862" i="1" s="1"/>
  <c r="AF2862" i="1" s="1"/>
  <c r="AV2863" i="1" s="1"/>
  <c r="AI2862" i="1" l="1"/>
  <c r="AM2862" i="1"/>
  <c r="AE2862" i="1" s="1"/>
  <c r="AU2863" i="1" s="1"/>
  <c r="AK2862" i="1"/>
  <c r="AJ2862" i="1"/>
  <c r="AL2862" i="1"/>
  <c r="AD2862" i="1" s="1"/>
  <c r="AT2863" i="1" s="1"/>
  <c r="AB2862" i="1" l="1"/>
  <c r="AR2863" i="1" s="1"/>
  <c r="AC2862" i="1"/>
  <c r="AS2863" i="1" s="1"/>
  <c r="AA2862" i="1"/>
  <c r="AQ2863" i="1" s="1"/>
  <c r="Z2862" i="1"/>
  <c r="AP2863" i="1" s="1"/>
  <c r="AN2863" i="1" s="1"/>
  <c r="AF2863" i="1" s="1"/>
  <c r="AV2864" i="1" s="1"/>
  <c r="AL2863" i="1" l="1"/>
  <c r="AM2863" i="1"/>
  <c r="AE2863" i="1" s="1"/>
  <c r="AU2864" i="1" s="1"/>
  <c r="AK2863" i="1"/>
  <c r="AC2863" i="1" s="1"/>
  <c r="AS2864" i="1" s="1"/>
  <c r="AI2863" i="1"/>
  <c r="AJ2863" i="1"/>
  <c r="AB2863" i="1" l="1"/>
  <c r="AR2864" i="1" s="1"/>
  <c r="AA2863" i="1"/>
  <c r="AQ2864" i="1" s="1"/>
  <c r="Z2863" i="1"/>
  <c r="AP2864" i="1" s="1"/>
  <c r="AD2863" i="1"/>
  <c r="AT2864" i="1" s="1"/>
  <c r="AK2864" i="1" l="1"/>
  <c r="AN2864" i="1"/>
  <c r="AF2864" i="1" s="1"/>
  <c r="AV2865" i="1" s="1"/>
  <c r="AI2864" i="1"/>
  <c r="AJ2864" i="1"/>
  <c r="AB2864" i="1" s="1"/>
  <c r="AR2865" i="1" s="1"/>
  <c r="AL2864" i="1"/>
  <c r="AM2864" i="1"/>
  <c r="AE2864" i="1" s="1"/>
  <c r="AU2865" i="1" s="1"/>
  <c r="AA2864" i="1" l="1"/>
  <c r="AQ2865" i="1" s="1"/>
  <c r="Z2864" i="1"/>
  <c r="AP2865" i="1" s="1"/>
  <c r="AJ2865" i="1" s="1"/>
  <c r="AC2864" i="1"/>
  <c r="AS2865" i="1" s="1"/>
  <c r="AD2864" i="1"/>
  <c r="AT2865" i="1" s="1"/>
  <c r="AN2865" i="1" l="1"/>
  <c r="AF2865" i="1" s="1"/>
  <c r="AV2866" i="1" s="1"/>
  <c r="AI2865" i="1"/>
  <c r="AL2865" i="1"/>
  <c r="AK2865" i="1"/>
  <c r="AM2865" i="1"/>
  <c r="AE2865" i="1" s="1"/>
  <c r="AU2866" i="1" s="1"/>
  <c r="AD2865" i="1" l="1"/>
  <c r="AT2866" i="1" s="1"/>
  <c r="Z2865" i="1"/>
  <c r="AP2866" i="1" s="1"/>
  <c r="AL2866" i="1" s="1"/>
  <c r="AA2865" i="1"/>
  <c r="AQ2866" i="1" s="1"/>
  <c r="AI2866" i="1" s="1"/>
  <c r="AN2866" i="1"/>
  <c r="AF2866" i="1" s="1"/>
  <c r="AV2867" i="1" s="1"/>
  <c r="AC2865" i="1"/>
  <c r="AS2866" i="1" s="1"/>
  <c r="AB2865" i="1"/>
  <c r="AR2866" i="1" s="1"/>
  <c r="AJ2866" i="1" s="1"/>
  <c r="AA2866" i="1" l="1"/>
  <c r="AQ2867" i="1" s="1"/>
  <c r="AK2866" i="1"/>
  <c r="AC2866" i="1" s="1"/>
  <c r="AS2867" i="1" s="1"/>
  <c r="AM2866" i="1"/>
  <c r="AE2866" i="1" s="1"/>
  <c r="AU2867" i="1" s="1"/>
  <c r="AB2866" i="1" l="1"/>
  <c r="AR2867" i="1" s="1"/>
  <c r="AD2866" i="1"/>
  <c r="AT2867" i="1" s="1"/>
  <c r="Z2866" i="1"/>
  <c r="AP2867" i="1" s="1"/>
  <c r="AN2867" i="1" s="1"/>
  <c r="AF2867" i="1" s="1"/>
  <c r="AV2868" i="1" s="1"/>
  <c r="AM2867" i="1" l="1"/>
  <c r="AE2867" i="1" s="1"/>
  <c r="AU2868" i="1" s="1"/>
  <c r="AL2867" i="1"/>
  <c r="AI2867" i="1"/>
  <c r="AK2867" i="1"/>
  <c r="AJ2867" i="1"/>
  <c r="AB2867" i="1" s="1"/>
  <c r="AR2868" i="1" s="1"/>
  <c r="AD2867" i="1" l="1"/>
  <c r="AT2868" i="1" s="1"/>
  <c r="AA2867" i="1"/>
  <c r="AQ2868" i="1" s="1"/>
  <c r="Z2867" i="1"/>
  <c r="AP2868" i="1" s="1"/>
  <c r="AM2868" i="1" s="1"/>
  <c r="AC2867" i="1"/>
  <c r="AS2868" i="1" s="1"/>
  <c r="AI2868" i="1" l="1"/>
  <c r="AK2868" i="1"/>
  <c r="AN2868" i="1"/>
  <c r="AF2868" i="1" s="1"/>
  <c r="AV2869" i="1" s="1"/>
  <c r="AJ2868" i="1"/>
  <c r="AL2868" i="1"/>
  <c r="Z2868" i="1" l="1"/>
  <c r="AP2869" i="1" s="1"/>
  <c r="AN2869" i="1" s="1"/>
  <c r="AF2869" i="1" s="1"/>
  <c r="AV2870" i="1" s="1"/>
  <c r="AA2868" i="1"/>
  <c r="AQ2869" i="1" s="1"/>
  <c r="AC2868" i="1"/>
  <c r="AS2869" i="1" s="1"/>
  <c r="AK2869" i="1" s="1"/>
  <c r="AC2869" i="1" s="1"/>
  <c r="AS2870" i="1" s="1"/>
  <c r="AD2868" i="1"/>
  <c r="AT2869" i="1" s="1"/>
  <c r="AL2869" i="1" s="1"/>
  <c r="AB2868" i="1"/>
  <c r="AR2869" i="1" s="1"/>
  <c r="AJ2869" i="1" s="1"/>
  <c r="AB2869" i="1" s="1"/>
  <c r="AR2870" i="1" s="1"/>
  <c r="AE2868" i="1"/>
  <c r="AU2869" i="1" s="1"/>
  <c r="AM2869" i="1" s="1"/>
  <c r="AE2869" i="1" l="1"/>
  <c r="AU2870" i="1" s="1"/>
  <c r="AI2869" i="1"/>
  <c r="AD2869" i="1"/>
  <c r="AT2870" i="1" s="1"/>
  <c r="Z2869" i="1"/>
  <c r="AP2870" i="1" s="1"/>
  <c r="AK2870" i="1" s="1"/>
  <c r="AA2869" i="1"/>
  <c r="AQ2870" i="1" s="1"/>
  <c r="AM2870" i="1" l="1"/>
  <c r="AN2870" i="1"/>
  <c r="AF2870" i="1" s="1"/>
  <c r="AV2871" i="1" s="1"/>
  <c r="AJ2870" i="1"/>
  <c r="AB2870" i="1" s="1"/>
  <c r="AR2871" i="1" s="1"/>
  <c r="AI2870" i="1"/>
  <c r="AL2870" i="1"/>
  <c r="AE2870" i="1" l="1"/>
  <c r="AU2871" i="1" s="1"/>
  <c r="AD2870" i="1"/>
  <c r="AT2871" i="1" s="1"/>
  <c r="Z2870" i="1"/>
  <c r="AP2871" i="1" s="1"/>
  <c r="AN2871" i="1" s="1"/>
  <c r="AF2871" i="1" s="1"/>
  <c r="AV2872" i="1" s="1"/>
  <c r="AA2870" i="1"/>
  <c r="AQ2871" i="1" s="1"/>
  <c r="AC2870" i="1"/>
  <c r="AS2871" i="1" s="1"/>
  <c r="AL2871" i="1" l="1"/>
  <c r="AM2871" i="1"/>
  <c r="AE2871" i="1" s="1"/>
  <c r="AU2872" i="1" s="1"/>
  <c r="AK2871" i="1"/>
  <c r="AC2871" i="1" s="1"/>
  <c r="AS2872" i="1" s="1"/>
  <c r="AI2871" i="1"/>
  <c r="AJ2871" i="1"/>
  <c r="Z2871" i="1" l="1"/>
  <c r="AP2872" i="1" s="1"/>
  <c r="AN2872" i="1" s="1"/>
  <c r="AF2872" i="1" s="1"/>
  <c r="AV2873" i="1" s="1"/>
  <c r="AA2871" i="1"/>
  <c r="AQ2872" i="1" s="1"/>
  <c r="AB2871" i="1"/>
  <c r="AR2872" i="1" s="1"/>
  <c r="AD2871" i="1"/>
  <c r="AT2872" i="1" s="1"/>
  <c r="AI2872" i="1" l="1"/>
  <c r="AM2872" i="1"/>
  <c r="AL2872" i="1"/>
  <c r="AJ2872" i="1"/>
  <c r="AB2872" i="1" s="1"/>
  <c r="AR2873" i="1" s="1"/>
  <c r="AK2872" i="1"/>
  <c r="AD2872" i="1" l="1"/>
  <c r="AT2873" i="1" s="1"/>
  <c r="AE2872" i="1"/>
  <c r="AU2873" i="1" s="1"/>
  <c r="AC2872" i="1"/>
  <c r="AS2873" i="1" s="1"/>
  <c r="Z2872" i="1"/>
  <c r="AP2873" i="1" s="1"/>
  <c r="AA2872" i="1"/>
  <c r="AQ2873" i="1" s="1"/>
  <c r="AI2873" i="1" l="1"/>
  <c r="AJ2873" i="1"/>
  <c r="AN2873" i="1"/>
  <c r="AF2873" i="1" s="1"/>
  <c r="AV2874" i="1" s="1"/>
  <c r="AK2873" i="1"/>
  <c r="AM2873" i="1"/>
  <c r="AA2873" i="1"/>
  <c r="AQ2874" i="1" s="1"/>
  <c r="AL2873" i="1"/>
  <c r="AD2873" i="1" s="1"/>
  <c r="AT2874" i="1" s="1"/>
  <c r="AE2873" i="1" l="1"/>
  <c r="AU2874" i="1" s="1"/>
  <c r="AB2873" i="1"/>
  <c r="AR2874" i="1" s="1"/>
  <c r="AC2873" i="1"/>
  <c r="AS2874" i="1" s="1"/>
  <c r="Z2873" i="1"/>
  <c r="AP2874" i="1" s="1"/>
  <c r="AJ2874" i="1" s="1"/>
  <c r="AK2874" i="1" l="1"/>
  <c r="AI2874" i="1"/>
  <c r="AN2874" i="1"/>
  <c r="AF2874" i="1" s="1"/>
  <c r="AV2875" i="1" s="1"/>
  <c r="AL2874" i="1"/>
  <c r="AD2874" i="1" s="1"/>
  <c r="AT2875" i="1" s="1"/>
  <c r="AB2874" i="1"/>
  <c r="AR2875" i="1" s="1"/>
  <c r="AM2874" i="1"/>
  <c r="AE2874" i="1" l="1"/>
  <c r="AU2875" i="1" s="1"/>
  <c r="AA2874" i="1"/>
  <c r="AQ2875" i="1" s="1"/>
  <c r="Z2874" i="1"/>
  <c r="AP2875" i="1" s="1"/>
  <c r="AL2875" i="1" s="1"/>
  <c r="AC2874" i="1"/>
  <c r="AS2875" i="1" s="1"/>
  <c r="AK2875" i="1" l="1"/>
  <c r="AI2875" i="1"/>
  <c r="AA2875" i="1"/>
  <c r="AQ2876" i="1" s="1"/>
  <c r="AM2875" i="1"/>
  <c r="AC2875" i="1"/>
  <c r="AS2876" i="1" s="1"/>
  <c r="AJ2875" i="1"/>
  <c r="AB2875" i="1" s="1"/>
  <c r="AR2876" i="1" s="1"/>
  <c r="AN2875" i="1"/>
  <c r="AF2875" i="1" s="1"/>
  <c r="AV2876" i="1" s="1"/>
  <c r="AE2875" i="1" l="1"/>
  <c r="AU2876" i="1" s="1"/>
  <c r="Z2875" i="1"/>
  <c r="AP2876" i="1" s="1"/>
  <c r="AN2876" i="1" s="1"/>
  <c r="AF2876" i="1" s="1"/>
  <c r="AV2877" i="1" s="1"/>
  <c r="AD2875" i="1"/>
  <c r="AT2876" i="1" s="1"/>
  <c r="AL2876" i="1" s="1"/>
  <c r="AJ2876" i="1" l="1"/>
  <c r="AI2876" i="1"/>
  <c r="AK2876" i="1"/>
  <c r="AC2876" i="1" s="1"/>
  <c r="AS2877" i="1" s="1"/>
  <c r="AM2876" i="1"/>
  <c r="AE2876" i="1" s="1"/>
  <c r="AU2877" i="1" s="1"/>
  <c r="AA2876" i="1" l="1"/>
  <c r="AQ2877" i="1" s="1"/>
  <c r="Z2876" i="1"/>
  <c r="AP2877" i="1" s="1"/>
  <c r="AN2877" i="1" s="1"/>
  <c r="AF2877" i="1" s="1"/>
  <c r="AV2878" i="1" s="1"/>
  <c r="AD2876" i="1"/>
  <c r="AT2877" i="1" s="1"/>
  <c r="AB2876" i="1"/>
  <c r="AR2877" i="1" s="1"/>
  <c r="AL2877" i="1" l="1"/>
  <c r="AJ2877" i="1"/>
  <c r="AI2877" i="1"/>
  <c r="AM2877" i="1"/>
  <c r="AE2877" i="1" s="1"/>
  <c r="AU2878" i="1" s="1"/>
  <c r="AK2877" i="1"/>
  <c r="AC2877" i="1" s="1"/>
  <c r="AS2878" i="1" s="1"/>
  <c r="AB2877" i="1" l="1"/>
  <c r="AR2878" i="1" s="1"/>
  <c r="AA2877" i="1"/>
  <c r="AQ2878" i="1" s="1"/>
  <c r="Z2877" i="1"/>
  <c r="AP2878" i="1" s="1"/>
  <c r="AJ2878" i="1" s="1"/>
  <c r="AD2877" i="1"/>
  <c r="AT2878" i="1" s="1"/>
  <c r="AL2878" i="1" s="1"/>
  <c r="AK2878" i="1" l="1"/>
  <c r="AC2878" i="1" s="1"/>
  <c r="AS2879" i="1" s="1"/>
  <c r="AI2878" i="1"/>
  <c r="AN2878" i="1"/>
  <c r="AF2878" i="1" s="1"/>
  <c r="AV2879" i="1" s="1"/>
  <c r="AM2878" i="1"/>
  <c r="AE2878" i="1" s="1"/>
  <c r="AU2879" i="1" s="1"/>
  <c r="AD2878" i="1" l="1"/>
  <c r="AT2879" i="1" s="1"/>
  <c r="AB2878" i="1"/>
  <c r="AR2879" i="1" s="1"/>
  <c r="Z2878" i="1"/>
  <c r="AP2879" i="1" s="1"/>
  <c r="AK2879" i="1" s="1"/>
  <c r="AA2878" i="1"/>
  <c r="AQ2879" i="1" s="1"/>
  <c r="AJ2879" i="1" l="1"/>
  <c r="AB2879" i="1" s="1"/>
  <c r="AR2880" i="1" s="1"/>
  <c r="AN2879" i="1"/>
  <c r="AF2879" i="1" s="1"/>
  <c r="AV2880" i="1" s="1"/>
  <c r="AI2879" i="1"/>
  <c r="AL2879" i="1"/>
  <c r="AC2879" i="1" s="1"/>
  <c r="AS2880" i="1" s="1"/>
  <c r="AM2879" i="1"/>
  <c r="AE2879" i="1" s="1"/>
  <c r="AU2880" i="1" s="1"/>
  <c r="AD2879" i="1" l="1"/>
  <c r="AT2880" i="1" s="1"/>
  <c r="AA2879" i="1"/>
  <c r="AQ2880" i="1" s="1"/>
  <c r="Z2879" i="1"/>
  <c r="AP2880" i="1" s="1"/>
  <c r="AI2880" i="1" s="1"/>
  <c r="AL2880" i="1" l="1"/>
  <c r="AJ2880" i="1"/>
  <c r="AN2880" i="1"/>
  <c r="AF2880" i="1" s="1"/>
  <c r="AV2881" i="1" s="1"/>
  <c r="AM2880" i="1"/>
  <c r="AE2880" i="1" s="1"/>
  <c r="AU2881" i="1" s="1"/>
  <c r="AK2880" i="1"/>
  <c r="AC2880" i="1" s="1"/>
  <c r="AS2881" i="1" s="1"/>
  <c r="AD2880" i="1" l="1"/>
  <c r="AT2881" i="1" s="1"/>
  <c r="AB2880" i="1"/>
  <c r="AR2881" i="1" s="1"/>
  <c r="Z2880" i="1"/>
  <c r="AP2881" i="1" s="1"/>
  <c r="AL2881" i="1" s="1"/>
  <c r="AA2880" i="1"/>
  <c r="AQ2881" i="1" s="1"/>
  <c r="AM2881" i="1" l="1"/>
  <c r="AJ2881" i="1"/>
  <c r="AI2881" i="1"/>
  <c r="AN2881" i="1"/>
  <c r="AF2881" i="1" s="1"/>
  <c r="AV2882" i="1" s="1"/>
  <c r="AK2881" i="1"/>
  <c r="AC2881" i="1" s="1"/>
  <c r="AS2882" i="1" s="1"/>
  <c r="AB2881" i="1" l="1"/>
  <c r="AR2882" i="1" s="1"/>
  <c r="AA2881" i="1"/>
  <c r="AQ2882" i="1" s="1"/>
  <c r="Z2881" i="1"/>
  <c r="AP2882" i="1" s="1"/>
  <c r="AJ2882" i="1" s="1"/>
  <c r="AE2881" i="1"/>
  <c r="AU2882" i="1" s="1"/>
  <c r="AD2881" i="1"/>
  <c r="AT2882" i="1" s="1"/>
  <c r="AL2882" i="1" l="1"/>
  <c r="AN2882" i="1"/>
  <c r="AF2882" i="1" s="1"/>
  <c r="AV2883" i="1" s="1"/>
  <c r="AK2882" i="1"/>
  <c r="AC2882" i="1" s="1"/>
  <c r="AS2883" i="1" s="1"/>
  <c r="AM2882" i="1"/>
  <c r="AE2882" i="1" s="1"/>
  <c r="AU2883" i="1" s="1"/>
  <c r="AI2882" i="1"/>
  <c r="AD2882" i="1" l="1"/>
  <c r="AT2883" i="1" s="1"/>
  <c r="AA2882" i="1"/>
  <c r="AQ2883" i="1" s="1"/>
  <c r="Z2882" i="1"/>
  <c r="AP2883" i="1" s="1"/>
  <c r="AL2883" i="1" s="1"/>
  <c r="AB2882" i="1"/>
  <c r="AR2883" i="1" s="1"/>
  <c r="AJ2883" i="1" s="1"/>
  <c r="AM2883" i="1" l="1"/>
  <c r="AK2883" i="1"/>
  <c r="AC2883" i="1" s="1"/>
  <c r="AS2884" i="1" s="1"/>
  <c r="AN2883" i="1"/>
  <c r="AF2883" i="1" s="1"/>
  <c r="AV2884" i="1" s="1"/>
  <c r="AI2883" i="1"/>
  <c r="AE2883" i="1" l="1"/>
  <c r="AU2884" i="1" s="1"/>
  <c r="AA2883" i="1"/>
  <c r="AQ2884" i="1" s="1"/>
  <c r="Z2883" i="1"/>
  <c r="AP2884" i="1" s="1"/>
  <c r="AN2884" i="1" s="1"/>
  <c r="AF2884" i="1" s="1"/>
  <c r="AV2885" i="1" s="1"/>
  <c r="AB2883" i="1"/>
  <c r="AR2884" i="1" s="1"/>
  <c r="AD2883" i="1"/>
  <c r="AT2884" i="1" s="1"/>
  <c r="AL2884" i="1" s="1"/>
  <c r="AM2884" i="1" l="1"/>
  <c r="AD2884" i="1" s="1"/>
  <c r="AT2885" i="1" s="1"/>
  <c r="AI2884" i="1"/>
  <c r="AJ2884" i="1"/>
  <c r="AK2884" i="1"/>
  <c r="AC2884" i="1" s="1"/>
  <c r="AS2885" i="1" s="1"/>
  <c r="AE2884" i="1" l="1"/>
  <c r="AU2885" i="1" s="1"/>
  <c r="Z2884" i="1"/>
  <c r="AP2885" i="1" s="1"/>
  <c r="AA2884" i="1"/>
  <c r="AQ2885" i="1" s="1"/>
  <c r="AB2884" i="1"/>
  <c r="AR2885" i="1" s="1"/>
  <c r="AJ2885" i="1" s="1"/>
  <c r="AI2885" i="1" l="1"/>
  <c r="AA2885" i="1" s="1"/>
  <c r="AQ2886" i="1" s="1"/>
  <c r="AK2885" i="1"/>
  <c r="AN2885" i="1"/>
  <c r="AF2885" i="1" s="1"/>
  <c r="AV2886" i="1" s="1"/>
  <c r="AL2885" i="1"/>
  <c r="AM2885" i="1"/>
  <c r="AC2885" i="1" l="1"/>
  <c r="AS2886" i="1" s="1"/>
  <c r="AD2885" i="1"/>
  <c r="AT2886" i="1" s="1"/>
  <c r="AE2885" i="1"/>
  <c r="AU2886" i="1" s="1"/>
  <c r="Z2885" i="1"/>
  <c r="AP2886" i="1" s="1"/>
  <c r="AJ2886" i="1" s="1"/>
  <c r="AB2885" i="1"/>
  <c r="AR2886" i="1" s="1"/>
  <c r="AM2886" i="1" l="1"/>
  <c r="AL2886" i="1"/>
  <c r="AN2886" i="1"/>
  <c r="AF2886" i="1" s="1"/>
  <c r="AV2887" i="1" s="1"/>
  <c r="AI2886" i="1"/>
  <c r="AK2886" i="1"/>
  <c r="AA2886" i="1" l="1"/>
  <c r="AQ2887" i="1" s="1"/>
  <c r="Z2886" i="1"/>
  <c r="AP2887" i="1" s="1"/>
  <c r="AN2887" i="1" s="1"/>
  <c r="AF2887" i="1" s="1"/>
  <c r="AV2888" i="1" s="1"/>
  <c r="AD2886" i="1"/>
  <c r="AT2887" i="1" s="1"/>
  <c r="AL2887" i="1" s="1"/>
  <c r="AB2886" i="1"/>
  <c r="AR2887" i="1" s="1"/>
  <c r="AJ2887" i="1" s="1"/>
  <c r="AC2886" i="1"/>
  <c r="AS2887" i="1" s="1"/>
  <c r="AK2887" i="1" s="1"/>
  <c r="AE2886" i="1"/>
  <c r="AU2887" i="1" s="1"/>
  <c r="AM2887" i="1" s="1"/>
  <c r="AC2887" i="1" l="1"/>
  <c r="AS2888" i="1" s="1"/>
  <c r="AD2887" i="1"/>
  <c r="AT2888" i="1" s="1"/>
  <c r="AE2887" i="1"/>
  <c r="AU2888" i="1" s="1"/>
  <c r="AB2887" i="1"/>
  <c r="AR2888" i="1" s="1"/>
  <c r="AI2887" i="1"/>
  <c r="AA2887" i="1" l="1"/>
  <c r="AQ2888" i="1" s="1"/>
  <c r="Z2887" i="1"/>
  <c r="AP2888" i="1" s="1"/>
  <c r="AN2888" i="1" l="1"/>
  <c r="AF2888" i="1" s="1"/>
  <c r="AV2889" i="1" s="1"/>
  <c r="AK2888" i="1"/>
  <c r="AI2888" i="1"/>
  <c r="AM2888" i="1"/>
  <c r="AE2888" i="1" s="1"/>
  <c r="AU2889" i="1" s="1"/>
  <c r="AL2888" i="1"/>
  <c r="AJ2888" i="1"/>
  <c r="AB2888" i="1" s="1"/>
  <c r="AR2889" i="1" s="1"/>
  <c r="AA2888" i="1" l="1"/>
  <c r="AQ2889" i="1" s="1"/>
  <c r="Z2888" i="1"/>
  <c r="AP2889" i="1" s="1"/>
  <c r="AN2889" i="1" s="1"/>
  <c r="AF2889" i="1" s="1"/>
  <c r="AV2890" i="1" s="1"/>
  <c r="AC2888" i="1"/>
  <c r="AS2889" i="1" s="1"/>
  <c r="AD2888" i="1"/>
  <c r="AT2889" i="1" s="1"/>
  <c r="AJ2889" i="1" l="1"/>
  <c r="AL2889" i="1"/>
  <c r="AI2889" i="1"/>
  <c r="AK2889" i="1"/>
  <c r="AC2889" i="1" s="1"/>
  <c r="AS2890" i="1" s="1"/>
  <c r="AM2889" i="1"/>
  <c r="AE2889" i="1" s="1"/>
  <c r="AU2890" i="1" s="1"/>
  <c r="AD2889" i="1" l="1"/>
  <c r="AT2890" i="1" s="1"/>
  <c r="AA2889" i="1"/>
  <c r="AQ2890" i="1" s="1"/>
  <c r="Z2889" i="1"/>
  <c r="AP2890" i="1" s="1"/>
  <c r="AL2890" i="1" s="1"/>
  <c r="AB2889" i="1"/>
  <c r="AR2890" i="1" s="1"/>
  <c r="AK2890" i="1" l="1"/>
  <c r="AC2890" i="1"/>
  <c r="AS2891" i="1" s="1"/>
  <c r="AM2890" i="1"/>
  <c r="AE2890" i="1" s="1"/>
  <c r="AU2891" i="1" s="1"/>
  <c r="AJ2890" i="1"/>
  <c r="AB2890" i="1" s="1"/>
  <c r="AR2891" i="1" s="1"/>
  <c r="AN2890" i="1"/>
  <c r="AF2890" i="1" s="1"/>
  <c r="AV2891" i="1" s="1"/>
  <c r="AI2890" i="1"/>
  <c r="Z2890" i="1" l="1"/>
  <c r="AP2891" i="1" s="1"/>
  <c r="AJ2891" i="1" s="1"/>
  <c r="AA2890" i="1"/>
  <c r="AQ2891" i="1" s="1"/>
  <c r="AD2890" i="1"/>
  <c r="AT2891" i="1" s="1"/>
  <c r="AL2891" i="1" s="1"/>
  <c r="AI2891" i="1" l="1"/>
  <c r="AN2891" i="1"/>
  <c r="AF2891" i="1" s="1"/>
  <c r="AV2892" i="1" s="1"/>
  <c r="AM2891" i="1"/>
  <c r="AD2891" i="1" s="1"/>
  <c r="AT2892" i="1" s="1"/>
  <c r="AK2891" i="1"/>
  <c r="AC2891" i="1" s="1"/>
  <c r="AS2892" i="1" s="1"/>
  <c r="AA2891" i="1" l="1"/>
  <c r="AQ2892" i="1" s="1"/>
  <c r="Z2891" i="1"/>
  <c r="AP2892" i="1" s="1"/>
  <c r="AN2892" i="1" s="1"/>
  <c r="AF2892" i="1" s="1"/>
  <c r="AV2893" i="1" s="1"/>
  <c r="AE2891" i="1"/>
  <c r="AU2892" i="1" s="1"/>
  <c r="AB2891" i="1"/>
  <c r="AR2892" i="1" s="1"/>
  <c r="AI2892" i="1" l="1"/>
  <c r="AJ2892" i="1"/>
  <c r="AK2892" i="1"/>
  <c r="AM2892" i="1"/>
  <c r="AE2892" i="1" s="1"/>
  <c r="AU2893" i="1" s="1"/>
  <c r="AL2892" i="1"/>
  <c r="AC2892" i="1" l="1"/>
  <c r="AS2893" i="1" s="1"/>
  <c r="AB2892" i="1"/>
  <c r="AR2893" i="1" s="1"/>
  <c r="AD2892" i="1"/>
  <c r="AT2893" i="1" s="1"/>
  <c r="AA2892" i="1"/>
  <c r="AQ2893" i="1" s="1"/>
  <c r="Z2892" i="1"/>
  <c r="AP2893" i="1" s="1"/>
  <c r="AJ2893" i="1" s="1"/>
  <c r="AI2893" i="1" l="1"/>
  <c r="AM2893" i="1"/>
  <c r="AL2893" i="1"/>
  <c r="AN2893" i="1"/>
  <c r="AF2893" i="1" s="1"/>
  <c r="AV2894" i="1" s="1"/>
  <c r="AK2893" i="1"/>
  <c r="AE2893" i="1" l="1"/>
  <c r="AU2894" i="1" s="1"/>
  <c r="AD2893" i="1"/>
  <c r="AT2894" i="1" s="1"/>
  <c r="AC2893" i="1"/>
  <c r="AS2894" i="1" s="1"/>
  <c r="AA2893" i="1"/>
  <c r="AQ2894" i="1" s="1"/>
  <c r="Z2893" i="1"/>
  <c r="AP2894" i="1" s="1"/>
  <c r="AN2894" i="1" s="1"/>
  <c r="AF2894" i="1" s="1"/>
  <c r="AV2895" i="1" s="1"/>
  <c r="AB2893" i="1"/>
  <c r="AR2894" i="1" s="1"/>
  <c r="AI2894" i="1" l="1"/>
  <c r="AK2894" i="1"/>
  <c r="AJ2894" i="1"/>
  <c r="AB2894" i="1" s="1"/>
  <c r="AR2895" i="1" s="1"/>
  <c r="AM2894" i="1"/>
  <c r="AE2894" i="1" s="1"/>
  <c r="AU2895" i="1" s="1"/>
  <c r="AL2894" i="1"/>
  <c r="AD2894" i="1" l="1"/>
  <c r="AT2895" i="1" s="1"/>
  <c r="AC2894" i="1"/>
  <c r="AS2895" i="1" s="1"/>
  <c r="AA2894" i="1"/>
  <c r="AQ2895" i="1" s="1"/>
  <c r="Z2894" i="1"/>
  <c r="AP2895" i="1" s="1"/>
  <c r="AN2895" i="1" s="1"/>
  <c r="AF2895" i="1" s="1"/>
  <c r="AV2896" i="1" s="1"/>
  <c r="AK2895" i="1" l="1"/>
  <c r="AL2895" i="1"/>
  <c r="AJ2895" i="1"/>
  <c r="AB2895" i="1" s="1"/>
  <c r="AR2896" i="1" s="1"/>
  <c r="AI2895" i="1"/>
  <c r="AM2895" i="1"/>
  <c r="AE2895" i="1" s="1"/>
  <c r="AU2896" i="1" s="1"/>
  <c r="AD2895" i="1" l="1"/>
  <c r="AT2896" i="1" s="1"/>
  <c r="AA2895" i="1"/>
  <c r="AQ2896" i="1" s="1"/>
  <c r="Z2895" i="1"/>
  <c r="AP2896" i="1" s="1"/>
  <c r="AC2895" i="1"/>
  <c r="AS2896" i="1" s="1"/>
  <c r="AM2896" i="1" l="1"/>
  <c r="AN2896" i="1"/>
  <c r="AF2896" i="1" s="1"/>
  <c r="AV2897" i="1" s="1"/>
  <c r="AI2896" i="1"/>
  <c r="AL2896" i="1"/>
  <c r="AD2896" i="1" s="1"/>
  <c r="AT2897" i="1" s="1"/>
  <c r="AK2896" i="1"/>
  <c r="AJ2896" i="1"/>
  <c r="AC2896" i="1" l="1"/>
  <c r="AS2897" i="1" s="1"/>
  <c r="AE2896" i="1"/>
  <c r="AU2897" i="1" s="1"/>
  <c r="AA2896" i="1"/>
  <c r="AQ2897" i="1" s="1"/>
  <c r="Z2896" i="1"/>
  <c r="AP2897" i="1" s="1"/>
  <c r="AN2897" i="1" s="1"/>
  <c r="AF2897" i="1" s="1"/>
  <c r="AV2898" i="1" s="1"/>
  <c r="AB2896" i="1"/>
  <c r="AR2897" i="1" s="1"/>
  <c r="AJ2897" i="1" l="1"/>
  <c r="AI2897" i="1"/>
  <c r="AM2897" i="1"/>
  <c r="AE2897" i="1" s="1"/>
  <c r="AU2898" i="1" s="1"/>
  <c r="AK2897" i="1"/>
  <c r="AC2897" i="1" s="1"/>
  <c r="AS2898" i="1" s="1"/>
  <c r="AL2897" i="1"/>
  <c r="AA2897" i="1" l="1"/>
  <c r="AQ2898" i="1" s="1"/>
  <c r="Z2897" i="1"/>
  <c r="AP2898" i="1" s="1"/>
  <c r="AN2898" i="1" s="1"/>
  <c r="AF2898" i="1" s="1"/>
  <c r="AV2899" i="1" s="1"/>
  <c r="AD2897" i="1"/>
  <c r="AT2898" i="1" s="1"/>
  <c r="AB2897" i="1"/>
  <c r="AR2898" i="1" s="1"/>
  <c r="AI2898" i="1" l="1"/>
  <c r="AJ2898" i="1"/>
  <c r="AM2898" i="1"/>
  <c r="AE2898" i="1" s="1"/>
  <c r="AU2899" i="1" s="1"/>
  <c r="AL2898" i="1"/>
  <c r="AK2898" i="1"/>
  <c r="AC2898" i="1" l="1"/>
  <c r="AS2899" i="1" s="1"/>
  <c r="AB2898" i="1"/>
  <c r="AR2899" i="1" s="1"/>
  <c r="AA2898" i="1"/>
  <c r="AQ2899" i="1" s="1"/>
  <c r="Z2898" i="1"/>
  <c r="AP2899" i="1" s="1"/>
  <c r="AN2899" i="1" s="1"/>
  <c r="AF2899" i="1" s="1"/>
  <c r="AV2900" i="1" s="1"/>
  <c r="AD2898" i="1"/>
  <c r="AT2899" i="1" s="1"/>
  <c r="AI2899" i="1" l="1"/>
  <c r="AK2899" i="1"/>
  <c r="AL2899" i="1"/>
  <c r="AJ2899" i="1"/>
  <c r="AB2899" i="1" s="1"/>
  <c r="AR2900" i="1" s="1"/>
  <c r="AM2899" i="1"/>
  <c r="AE2899" i="1" s="1"/>
  <c r="AU2900" i="1" s="1"/>
  <c r="AD2899" i="1" l="1"/>
  <c r="AT2900" i="1" s="1"/>
  <c r="AC2899" i="1"/>
  <c r="AS2900" i="1" s="1"/>
  <c r="AA2899" i="1"/>
  <c r="AQ2900" i="1" s="1"/>
  <c r="Z2899" i="1"/>
  <c r="AP2900" i="1" s="1"/>
  <c r="AL2900" i="1" s="1"/>
  <c r="AI2900" i="1" l="1"/>
  <c r="AK2900" i="1"/>
  <c r="AC2900" i="1" s="1"/>
  <c r="AS2901" i="1" s="1"/>
  <c r="AM2900" i="1"/>
  <c r="AN2900" i="1"/>
  <c r="AF2900" i="1" s="1"/>
  <c r="AV2901" i="1" s="1"/>
  <c r="AJ2900" i="1"/>
  <c r="AE2900" i="1" l="1"/>
  <c r="AU2901" i="1" s="1"/>
  <c r="AB2900" i="1"/>
  <c r="AR2901" i="1" s="1"/>
  <c r="AA2900" i="1"/>
  <c r="AQ2901" i="1" s="1"/>
  <c r="Z2900" i="1"/>
  <c r="AP2901" i="1" s="1"/>
  <c r="AN2901" i="1" s="1"/>
  <c r="AF2901" i="1" s="1"/>
  <c r="AV2902" i="1" s="1"/>
  <c r="AD2900" i="1"/>
  <c r="AT2901" i="1" s="1"/>
  <c r="AI2901" i="1" l="1"/>
  <c r="AL2901" i="1"/>
  <c r="AJ2901" i="1"/>
  <c r="AM2901" i="1"/>
  <c r="AE2901" i="1" s="1"/>
  <c r="AU2902" i="1" s="1"/>
  <c r="AK2901" i="1"/>
  <c r="AD2901" i="1" l="1"/>
  <c r="AT2902" i="1" s="1"/>
  <c r="Z2901" i="1"/>
  <c r="AP2902" i="1" s="1"/>
  <c r="AN2902" i="1" s="1"/>
  <c r="AF2902" i="1" s="1"/>
  <c r="AV2903" i="1" s="1"/>
  <c r="AB2901" i="1"/>
  <c r="AR2902" i="1" s="1"/>
  <c r="AC2901" i="1"/>
  <c r="AS2902" i="1" s="1"/>
  <c r="AA2901" i="1"/>
  <c r="AQ2902" i="1" s="1"/>
  <c r="AK2902" i="1" l="1"/>
  <c r="AI2902" i="1"/>
  <c r="AL2902" i="1"/>
  <c r="AM2902" i="1"/>
  <c r="AE2902" i="1" s="1"/>
  <c r="AU2903" i="1" s="1"/>
  <c r="AJ2902" i="1"/>
  <c r="AB2902" i="1" s="1"/>
  <c r="AR2903" i="1" s="1"/>
  <c r="AD2902" i="1" l="1"/>
  <c r="AT2903" i="1" s="1"/>
  <c r="AA2902" i="1"/>
  <c r="AQ2903" i="1" s="1"/>
  <c r="Z2902" i="1"/>
  <c r="AP2903" i="1" s="1"/>
  <c r="AN2903" i="1" s="1"/>
  <c r="AF2903" i="1" s="1"/>
  <c r="AV2904" i="1" s="1"/>
  <c r="AC2902" i="1"/>
  <c r="AS2903" i="1" s="1"/>
  <c r="AK2903" i="1" s="1"/>
  <c r="AJ2903" i="1" l="1"/>
  <c r="AB2903" i="1" s="1"/>
  <c r="AR2904" i="1" s="1"/>
  <c r="AI2903" i="1"/>
  <c r="AM2903" i="1"/>
  <c r="AE2903" i="1" s="1"/>
  <c r="AU2904" i="1" s="1"/>
  <c r="AL2903" i="1"/>
  <c r="AD2903" i="1" s="1"/>
  <c r="AT2904" i="1" s="1"/>
  <c r="AC2903" i="1" l="1"/>
  <c r="AS2904" i="1" s="1"/>
  <c r="Z2903" i="1"/>
  <c r="AP2904" i="1" s="1"/>
  <c r="AN2904" i="1" s="1"/>
  <c r="AF2904" i="1" s="1"/>
  <c r="AV2905" i="1" s="1"/>
  <c r="AA2903" i="1"/>
  <c r="AQ2904" i="1" s="1"/>
  <c r="AI2904" i="1" l="1"/>
  <c r="AK2904" i="1"/>
  <c r="AM2904" i="1"/>
  <c r="AE2904" i="1" s="1"/>
  <c r="AU2905" i="1" s="1"/>
  <c r="AJ2904" i="1"/>
  <c r="AB2904" i="1" s="1"/>
  <c r="AR2905" i="1" s="1"/>
  <c r="AL2904" i="1"/>
  <c r="AC2904" i="1" l="1"/>
  <c r="AS2905" i="1" s="1"/>
  <c r="AD2904" i="1"/>
  <c r="AT2905" i="1" s="1"/>
  <c r="Z2904" i="1"/>
  <c r="AP2905" i="1" s="1"/>
  <c r="AN2905" i="1" s="1"/>
  <c r="AF2905" i="1" s="1"/>
  <c r="AV2906" i="1" s="1"/>
  <c r="AA2904" i="1"/>
  <c r="AQ2905" i="1" s="1"/>
  <c r="AK2905" i="1" l="1"/>
  <c r="AL2905" i="1"/>
  <c r="AI2905" i="1"/>
  <c r="AM2905" i="1"/>
  <c r="AE2905" i="1" s="1"/>
  <c r="AU2906" i="1" s="1"/>
  <c r="AJ2905" i="1"/>
  <c r="AB2905" i="1" s="1"/>
  <c r="AR2906" i="1" s="1"/>
  <c r="AC2905" i="1" l="1"/>
  <c r="AS2906" i="1" s="1"/>
  <c r="AA2905" i="1"/>
  <c r="AQ2906" i="1" s="1"/>
  <c r="Z2905" i="1"/>
  <c r="AP2906" i="1" s="1"/>
  <c r="AN2906" i="1" s="1"/>
  <c r="AF2906" i="1" s="1"/>
  <c r="AV2907" i="1" s="1"/>
  <c r="AD2905" i="1"/>
  <c r="AT2906" i="1" s="1"/>
  <c r="AI2906" i="1" l="1"/>
  <c r="AL2906" i="1"/>
  <c r="AM2906" i="1"/>
  <c r="AE2906" i="1" s="1"/>
  <c r="AU2907" i="1" s="1"/>
  <c r="AJ2906" i="1"/>
  <c r="AK2906" i="1"/>
  <c r="AD2906" i="1" l="1"/>
  <c r="AT2907" i="1" s="1"/>
  <c r="AB2906" i="1"/>
  <c r="AR2907" i="1" s="1"/>
  <c r="AC2906" i="1"/>
  <c r="AS2907" i="1" s="1"/>
  <c r="AA2906" i="1"/>
  <c r="AQ2907" i="1" s="1"/>
  <c r="Z2906" i="1"/>
  <c r="AP2907" i="1" s="1"/>
  <c r="AN2907" i="1" s="1"/>
  <c r="AF2907" i="1" s="1"/>
  <c r="AV2908" i="1" s="1"/>
  <c r="AK2907" i="1" l="1"/>
  <c r="AJ2907" i="1"/>
  <c r="AB2907" i="1" s="1"/>
  <c r="AR2908" i="1" s="1"/>
  <c r="AL2907" i="1"/>
  <c r="AI2907" i="1"/>
  <c r="AM2907" i="1"/>
  <c r="AE2907" i="1" s="1"/>
  <c r="AU2908" i="1" s="1"/>
  <c r="AD2907" i="1" l="1"/>
  <c r="AT2908" i="1" s="1"/>
  <c r="AA2907" i="1"/>
  <c r="AQ2908" i="1" s="1"/>
  <c r="Z2907" i="1"/>
  <c r="AP2908" i="1" s="1"/>
  <c r="AL2908" i="1" s="1"/>
  <c r="AC2907" i="1"/>
  <c r="AS2908" i="1" s="1"/>
  <c r="AK2908" i="1" s="1"/>
  <c r="AC2908" i="1" l="1"/>
  <c r="AS2909" i="1" s="1"/>
  <c r="AM2908" i="1"/>
  <c r="AJ2908" i="1"/>
  <c r="AB2908" i="1" s="1"/>
  <c r="AR2909" i="1" s="1"/>
  <c r="AN2908" i="1"/>
  <c r="AF2908" i="1" s="1"/>
  <c r="AV2909" i="1" s="1"/>
  <c r="AI2908" i="1"/>
  <c r="AE2908" i="1" l="1"/>
  <c r="AU2909" i="1" s="1"/>
  <c r="AA2908" i="1"/>
  <c r="AQ2909" i="1" s="1"/>
  <c r="Z2908" i="1"/>
  <c r="AP2909" i="1" s="1"/>
  <c r="AI2909" i="1" s="1"/>
  <c r="AD2908" i="1"/>
  <c r="AT2909" i="1" s="1"/>
  <c r="AL2909" i="1" s="1"/>
  <c r="AN2909" i="1" l="1"/>
  <c r="AF2909" i="1" s="1"/>
  <c r="AV2910" i="1" s="1"/>
  <c r="AM2909" i="1"/>
  <c r="AE2909" i="1" s="1"/>
  <c r="AU2910" i="1" s="1"/>
  <c r="AK2909" i="1"/>
  <c r="AC2909" i="1" s="1"/>
  <c r="AS2910" i="1" s="1"/>
  <c r="AJ2909" i="1"/>
  <c r="AB2909" i="1" l="1"/>
  <c r="AR2910" i="1" s="1"/>
  <c r="AD2909" i="1"/>
  <c r="AT2910" i="1" s="1"/>
  <c r="Z2909" i="1"/>
  <c r="AP2910" i="1" s="1"/>
  <c r="AN2910" i="1" s="1"/>
  <c r="AF2910" i="1" s="1"/>
  <c r="AV2911" i="1" s="1"/>
  <c r="AA2909" i="1"/>
  <c r="AQ2910" i="1" s="1"/>
  <c r="AI2910" i="1" l="1"/>
  <c r="AK2910" i="1"/>
  <c r="AL2910" i="1"/>
  <c r="AM2910" i="1"/>
  <c r="AE2910" i="1" s="1"/>
  <c r="AU2911" i="1" s="1"/>
  <c r="AJ2910" i="1"/>
  <c r="Z2910" i="1" s="1"/>
  <c r="AP2911" i="1" s="1"/>
  <c r="AN2911" i="1" s="1"/>
  <c r="AF2911" i="1" s="1"/>
  <c r="AV2912" i="1" s="1"/>
  <c r="AA2910" i="1" l="1"/>
  <c r="AQ2911" i="1" s="1"/>
  <c r="AI2911" i="1" s="1"/>
  <c r="AD2910" i="1"/>
  <c r="AT2911" i="1" s="1"/>
  <c r="AL2911" i="1" s="1"/>
  <c r="AM2911" i="1"/>
  <c r="AE2911" i="1" s="1"/>
  <c r="AU2912" i="1" s="1"/>
  <c r="AB2910" i="1"/>
  <c r="AR2911" i="1" s="1"/>
  <c r="AJ2911" i="1" s="1"/>
  <c r="AC2910" i="1"/>
  <c r="AS2911" i="1" s="1"/>
  <c r="AK2911" i="1" s="1"/>
  <c r="AC2911" i="1" s="1"/>
  <c r="AS2912" i="1" s="1"/>
  <c r="AB2911" i="1" l="1"/>
  <c r="AR2912" i="1" s="1"/>
  <c r="AD2911" i="1"/>
  <c r="AT2912" i="1" s="1"/>
  <c r="Z2911" i="1"/>
  <c r="AP2912" i="1" s="1"/>
  <c r="AN2912" i="1" s="1"/>
  <c r="AF2912" i="1" s="1"/>
  <c r="AV2913" i="1" s="1"/>
  <c r="AA2911" i="1"/>
  <c r="AQ2912" i="1" s="1"/>
  <c r="AK2912" i="1" l="1"/>
  <c r="AL2912" i="1"/>
  <c r="AI2912" i="1"/>
  <c r="AM2912" i="1"/>
  <c r="AE2912" i="1" s="1"/>
  <c r="AU2913" i="1" s="1"/>
  <c r="AJ2912" i="1"/>
  <c r="AB2912" i="1" s="1"/>
  <c r="AR2913" i="1" s="1"/>
  <c r="AA2912" i="1" l="1"/>
  <c r="AQ2913" i="1" s="1"/>
  <c r="Z2912" i="1"/>
  <c r="AP2913" i="1" s="1"/>
  <c r="AN2913" i="1" s="1"/>
  <c r="AF2913" i="1" s="1"/>
  <c r="AV2914" i="1" s="1"/>
  <c r="AD2912" i="1"/>
  <c r="AT2913" i="1" s="1"/>
  <c r="AC2912" i="1"/>
  <c r="AS2913" i="1" s="1"/>
  <c r="AL2913" i="1" l="1"/>
  <c r="AI2913" i="1"/>
  <c r="AK2913" i="1"/>
  <c r="AC2913" i="1" s="1"/>
  <c r="AS2914" i="1" s="1"/>
  <c r="AJ2913" i="1"/>
  <c r="AB2913" i="1" s="1"/>
  <c r="AR2914" i="1" s="1"/>
  <c r="AM2913" i="1"/>
  <c r="AE2913" i="1" s="1"/>
  <c r="AU2914" i="1" s="1"/>
  <c r="Z2913" i="1" l="1"/>
  <c r="AP2914" i="1" s="1"/>
  <c r="AN2914" i="1" s="1"/>
  <c r="AF2914" i="1" s="1"/>
  <c r="AV2915" i="1" s="1"/>
  <c r="AA2913" i="1"/>
  <c r="AQ2914" i="1" s="1"/>
  <c r="AD2913" i="1"/>
  <c r="AT2914" i="1" s="1"/>
  <c r="AL2914" i="1" s="1"/>
  <c r="AI2914" i="1" l="1"/>
  <c r="AM2914" i="1"/>
  <c r="AE2914" i="1" s="1"/>
  <c r="AU2915" i="1" s="1"/>
  <c r="AJ2914" i="1"/>
  <c r="AB2914" i="1" s="1"/>
  <c r="AR2915" i="1" s="1"/>
  <c r="AK2914" i="1"/>
  <c r="AC2914" i="1" s="1"/>
  <c r="AS2915" i="1" s="1"/>
  <c r="AD2914" i="1" l="1"/>
  <c r="AT2915" i="1" s="1"/>
  <c r="AA2914" i="1"/>
  <c r="AQ2915" i="1" s="1"/>
  <c r="Z2914" i="1"/>
  <c r="AP2915" i="1" s="1"/>
  <c r="AN2915" i="1" s="1"/>
  <c r="AF2915" i="1" s="1"/>
  <c r="AV2916" i="1" s="1"/>
  <c r="AK2915" i="1" l="1"/>
  <c r="AI2915" i="1"/>
  <c r="AM2915" i="1"/>
  <c r="AE2915" i="1" s="1"/>
  <c r="AU2916" i="1" s="1"/>
  <c r="AJ2915" i="1"/>
  <c r="AB2915" i="1" s="1"/>
  <c r="AR2916" i="1" s="1"/>
  <c r="AL2915" i="1"/>
  <c r="Z2915" i="1" l="1"/>
  <c r="AP2916" i="1" s="1"/>
  <c r="AN2916" i="1" s="1"/>
  <c r="AF2916" i="1" s="1"/>
  <c r="AV2917" i="1" s="1"/>
  <c r="AA2915" i="1"/>
  <c r="AQ2916" i="1" s="1"/>
  <c r="AD2915" i="1"/>
  <c r="AT2916" i="1" s="1"/>
  <c r="AC2915" i="1"/>
  <c r="AS2916" i="1" s="1"/>
  <c r="AI2916" i="1" l="1"/>
  <c r="AK2916" i="1"/>
  <c r="AM2916" i="1"/>
  <c r="AE2916" i="1" s="1"/>
  <c r="AU2917" i="1" s="1"/>
  <c r="AL2916" i="1"/>
  <c r="AJ2916" i="1"/>
  <c r="AB2916" i="1" s="1"/>
  <c r="AR2917" i="1" s="1"/>
  <c r="AD2916" i="1" l="1"/>
  <c r="AT2917" i="1" s="1"/>
  <c r="AC2916" i="1"/>
  <c r="AS2917" i="1" s="1"/>
  <c r="AA2916" i="1"/>
  <c r="AQ2917" i="1" s="1"/>
  <c r="Z2916" i="1"/>
  <c r="AP2917" i="1" s="1"/>
  <c r="AN2917" i="1" s="1"/>
  <c r="AF2917" i="1" s="1"/>
  <c r="AV2918" i="1" s="1"/>
  <c r="AK2917" i="1" l="1"/>
  <c r="AI2917" i="1"/>
  <c r="AJ2917" i="1"/>
  <c r="AB2917" i="1" s="1"/>
  <c r="AR2918" i="1" s="1"/>
  <c r="AM2917" i="1"/>
  <c r="AE2917" i="1" s="1"/>
  <c r="AU2918" i="1" s="1"/>
  <c r="AL2917" i="1"/>
  <c r="AA2917" i="1" l="1"/>
  <c r="AQ2918" i="1" s="1"/>
  <c r="Z2917" i="1"/>
  <c r="AP2918" i="1" s="1"/>
  <c r="AN2918" i="1" s="1"/>
  <c r="AF2918" i="1" s="1"/>
  <c r="AV2919" i="1" s="1"/>
  <c r="AD2917" i="1"/>
  <c r="AT2918" i="1" s="1"/>
  <c r="AC2917" i="1"/>
  <c r="AS2918" i="1" s="1"/>
  <c r="AK2918" i="1" l="1"/>
  <c r="AL2918" i="1"/>
  <c r="AC2918" i="1" s="1"/>
  <c r="AS2919" i="1" s="1"/>
  <c r="AJ2918" i="1"/>
  <c r="AB2918" i="1" s="1"/>
  <c r="AR2919" i="1" s="1"/>
  <c r="AM2918" i="1"/>
  <c r="AE2918" i="1" s="1"/>
  <c r="AU2919" i="1" s="1"/>
  <c r="AI2918" i="1"/>
  <c r="Z2918" i="1" l="1"/>
  <c r="AP2919" i="1" s="1"/>
  <c r="AA2918" i="1"/>
  <c r="AQ2919" i="1" s="1"/>
  <c r="AD2918" i="1"/>
  <c r="AT2919" i="1" s="1"/>
  <c r="AI2919" i="1" l="1"/>
  <c r="AN2919" i="1"/>
  <c r="AF2919" i="1" s="1"/>
  <c r="AV2920" i="1" s="1"/>
  <c r="AJ2919" i="1"/>
  <c r="AM2919" i="1"/>
  <c r="AE2919" i="1" s="1"/>
  <c r="AU2920" i="1" s="1"/>
  <c r="AL2919" i="1"/>
  <c r="AK2919" i="1"/>
  <c r="AD2919" i="1" l="1"/>
  <c r="AT2920" i="1" s="1"/>
  <c r="AB2919" i="1"/>
  <c r="AR2920" i="1" s="1"/>
  <c r="AC2919" i="1"/>
  <c r="AS2920" i="1" s="1"/>
  <c r="AA2919" i="1"/>
  <c r="AQ2920" i="1" s="1"/>
  <c r="Z2919" i="1"/>
  <c r="AP2920" i="1" s="1"/>
  <c r="AM2920" i="1" s="1"/>
  <c r="AN2920" i="1" l="1"/>
  <c r="AF2920" i="1" s="1"/>
  <c r="AV2921" i="1" s="1"/>
  <c r="AK2920" i="1"/>
  <c r="AJ2920" i="1"/>
  <c r="AI2920" i="1"/>
  <c r="AL2920" i="1"/>
  <c r="AD2920" i="1" s="1"/>
  <c r="AT2921" i="1" s="1"/>
  <c r="AC2920" i="1" l="1"/>
  <c r="AS2921" i="1" s="1"/>
  <c r="AB2920" i="1"/>
  <c r="AR2921" i="1" s="1"/>
  <c r="AA2920" i="1"/>
  <c r="AQ2921" i="1" s="1"/>
  <c r="Z2920" i="1"/>
  <c r="AP2921" i="1" s="1"/>
  <c r="AN2921" i="1" s="1"/>
  <c r="AF2921" i="1" s="1"/>
  <c r="AV2922" i="1" s="1"/>
  <c r="AE2920" i="1"/>
  <c r="AU2921" i="1" s="1"/>
  <c r="AM2921" i="1" l="1"/>
  <c r="AL2921" i="1"/>
  <c r="AE2921" i="1"/>
  <c r="AU2922" i="1" s="1"/>
  <c r="AI2921" i="1"/>
  <c r="AK2921" i="1"/>
  <c r="AJ2921" i="1"/>
  <c r="AC2921" i="1" l="1"/>
  <c r="AS2922" i="1" s="1"/>
  <c r="AB2921" i="1"/>
  <c r="AR2922" i="1" s="1"/>
  <c r="AD2921" i="1"/>
  <c r="AT2922" i="1" s="1"/>
  <c r="Z2921" i="1"/>
  <c r="AP2922" i="1" s="1"/>
  <c r="AK2922" i="1" s="1"/>
  <c r="AA2921" i="1"/>
  <c r="AQ2922" i="1" s="1"/>
  <c r="AL2922" i="1" l="1"/>
  <c r="AJ2922" i="1"/>
  <c r="AB2922" i="1" s="1"/>
  <c r="AR2923" i="1" s="1"/>
  <c r="AM2922" i="1"/>
  <c r="AE2922" i="1" s="1"/>
  <c r="AU2923" i="1" s="1"/>
  <c r="AI2922" i="1"/>
  <c r="AN2922" i="1"/>
  <c r="AF2922" i="1" s="1"/>
  <c r="AV2923" i="1" s="1"/>
  <c r="AD2922" i="1" l="1"/>
  <c r="AT2923" i="1" s="1"/>
  <c r="AA2922" i="1"/>
  <c r="AQ2923" i="1" s="1"/>
  <c r="Z2922" i="1"/>
  <c r="AP2923" i="1" s="1"/>
  <c r="AN2923" i="1" s="1"/>
  <c r="AF2923" i="1" s="1"/>
  <c r="AV2924" i="1" s="1"/>
  <c r="AC2922" i="1"/>
  <c r="AS2923" i="1" s="1"/>
  <c r="AL2923" i="1" l="1"/>
  <c r="AI2923" i="1"/>
  <c r="AK2923" i="1"/>
  <c r="AC2923" i="1" s="1"/>
  <c r="AS2924" i="1" s="1"/>
  <c r="AJ2923" i="1"/>
  <c r="AB2923" i="1" s="1"/>
  <c r="AR2924" i="1" s="1"/>
  <c r="AM2923" i="1"/>
  <c r="AE2923" i="1" s="1"/>
  <c r="AU2924" i="1" s="1"/>
  <c r="AD2923" i="1" l="1"/>
  <c r="AT2924" i="1" s="1"/>
  <c r="Z2923" i="1"/>
  <c r="AP2924" i="1" s="1"/>
  <c r="AN2924" i="1" s="1"/>
  <c r="AF2924" i="1" s="1"/>
  <c r="AV2925" i="1" s="1"/>
  <c r="AA2923" i="1"/>
  <c r="AQ2924" i="1" s="1"/>
  <c r="AL2924" i="1" l="1"/>
  <c r="AM2924" i="1"/>
  <c r="AE2924" i="1" s="1"/>
  <c r="AU2925" i="1" s="1"/>
  <c r="AI2924" i="1"/>
  <c r="AK2924" i="1"/>
  <c r="AC2924" i="1" s="1"/>
  <c r="AS2925" i="1" s="1"/>
  <c r="AJ2924" i="1"/>
  <c r="AB2924" i="1" l="1"/>
  <c r="AR2925" i="1" s="1"/>
  <c r="Z2924" i="1"/>
  <c r="AP2925" i="1" s="1"/>
  <c r="AM2925" i="1" s="1"/>
  <c r="AA2924" i="1"/>
  <c r="AQ2925" i="1" s="1"/>
  <c r="AI2925" i="1" s="1"/>
  <c r="AD2924" i="1"/>
  <c r="AT2925" i="1" s="1"/>
  <c r="AL2925" i="1" l="1"/>
  <c r="AD2925" i="1" s="1"/>
  <c r="AT2926" i="1" s="1"/>
  <c r="AN2925" i="1"/>
  <c r="AF2925" i="1" s="1"/>
  <c r="AV2926" i="1" s="1"/>
  <c r="AJ2925" i="1"/>
  <c r="AA2925" i="1" s="1"/>
  <c r="AQ2926" i="1" s="1"/>
  <c r="AK2925" i="1"/>
  <c r="AC2925" i="1" s="1"/>
  <c r="AS2926" i="1" s="1"/>
  <c r="AB2925" i="1" l="1"/>
  <c r="AR2926" i="1" s="1"/>
  <c r="Z2925" i="1"/>
  <c r="AP2926" i="1" s="1"/>
  <c r="AK2926" i="1" s="1"/>
  <c r="AE2925" i="1"/>
  <c r="AU2926" i="1" s="1"/>
  <c r="AM2926" i="1" l="1"/>
  <c r="AL2926" i="1"/>
  <c r="AD2926" i="1" s="1"/>
  <c r="AT2927" i="1" s="1"/>
  <c r="AJ2926" i="1"/>
  <c r="AB2926" i="1" s="1"/>
  <c r="AR2927" i="1" s="1"/>
  <c r="AN2926" i="1"/>
  <c r="AF2926" i="1" s="1"/>
  <c r="AV2927" i="1" s="1"/>
  <c r="AI2926" i="1"/>
  <c r="AA2926" i="1" l="1"/>
  <c r="AQ2927" i="1" s="1"/>
  <c r="Z2926" i="1"/>
  <c r="AP2927" i="1" s="1"/>
  <c r="AN2927" i="1" s="1"/>
  <c r="AF2927" i="1" s="1"/>
  <c r="AV2928" i="1" s="1"/>
  <c r="AE2926" i="1"/>
  <c r="AU2927" i="1" s="1"/>
  <c r="AC2926" i="1"/>
  <c r="AS2927" i="1" s="1"/>
  <c r="AI2927" i="1" l="1"/>
  <c r="AK2927" i="1"/>
  <c r="AL2927" i="1"/>
  <c r="AM2927" i="1"/>
  <c r="AE2927" i="1" s="1"/>
  <c r="AU2928" i="1" s="1"/>
  <c r="AJ2927" i="1"/>
  <c r="AB2927" i="1" s="1"/>
  <c r="AR2928" i="1" s="1"/>
  <c r="AD2927" i="1" l="1"/>
  <c r="AT2928" i="1" s="1"/>
  <c r="AC2927" i="1"/>
  <c r="AS2928" i="1" s="1"/>
  <c r="AA2927" i="1"/>
  <c r="AQ2928" i="1" s="1"/>
  <c r="Z2927" i="1"/>
  <c r="AP2928" i="1" s="1"/>
  <c r="AN2928" i="1" s="1"/>
  <c r="AF2928" i="1" s="1"/>
  <c r="AV2929" i="1" s="1"/>
  <c r="AK2928" i="1" l="1"/>
  <c r="AJ2928" i="1"/>
  <c r="AB2928" i="1" s="1"/>
  <c r="AR2929" i="1" s="1"/>
  <c r="AL2928" i="1"/>
  <c r="AI2928" i="1"/>
  <c r="AM2928" i="1"/>
  <c r="AE2928" i="1" s="1"/>
  <c r="AU2929" i="1" s="1"/>
  <c r="AA2928" i="1" l="1"/>
  <c r="AQ2929" i="1" s="1"/>
  <c r="Z2928" i="1"/>
  <c r="AP2929" i="1" s="1"/>
  <c r="AN2929" i="1" s="1"/>
  <c r="AF2929" i="1" s="1"/>
  <c r="AV2930" i="1" s="1"/>
  <c r="AD2928" i="1"/>
  <c r="AT2929" i="1" s="1"/>
  <c r="AL2929" i="1" s="1"/>
  <c r="AC2928" i="1"/>
  <c r="AS2929" i="1" s="1"/>
  <c r="AK2929" i="1" s="1"/>
  <c r="AJ2929" i="1"/>
  <c r="AC2929" i="1" l="1"/>
  <c r="AS2930" i="1" s="1"/>
  <c r="AB2929" i="1"/>
  <c r="AR2930" i="1" s="1"/>
  <c r="AM2929" i="1"/>
  <c r="AE2929" i="1" s="1"/>
  <c r="AU2930" i="1" s="1"/>
  <c r="AI2929" i="1"/>
  <c r="AA2929" i="1" l="1"/>
  <c r="AQ2930" i="1" s="1"/>
  <c r="Z2929" i="1"/>
  <c r="AP2930" i="1" s="1"/>
  <c r="AD2929" i="1"/>
  <c r="AT2930" i="1" s="1"/>
  <c r="AL2930" i="1" l="1"/>
  <c r="AK2930" i="1"/>
  <c r="AJ2930" i="1"/>
  <c r="AB2930" i="1" s="1"/>
  <c r="AR2931" i="1" s="1"/>
  <c r="AN2930" i="1"/>
  <c r="AF2930" i="1" s="1"/>
  <c r="AV2931" i="1" s="1"/>
  <c r="AI2930" i="1"/>
  <c r="AM2930" i="1"/>
  <c r="AC2930" i="1" l="1"/>
  <c r="AS2931" i="1" s="1"/>
  <c r="AE2930" i="1"/>
  <c r="AU2931" i="1" s="1"/>
  <c r="AA2930" i="1"/>
  <c r="AQ2931" i="1" s="1"/>
  <c r="Z2930" i="1"/>
  <c r="AP2931" i="1" s="1"/>
  <c r="AN2931" i="1" s="1"/>
  <c r="AF2931" i="1" s="1"/>
  <c r="AV2932" i="1" s="1"/>
  <c r="AD2930" i="1"/>
  <c r="AT2931" i="1" s="1"/>
  <c r="AI2931" i="1" l="1"/>
  <c r="AK2931" i="1"/>
  <c r="AL2931" i="1"/>
  <c r="AM2931" i="1"/>
  <c r="AE2931" i="1" s="1"/>
  <c r="AU2932" i="1" s="1"/>
  <c r="AJ2931" i="1"/>
  <c r="AB2931" i="1" s="1"/>
  <c r="AR2932" i="1" s="1"/>
  <c r="AD2931" i="1" l="1"/>
  <c r="AT2932" i="1" s="1"/>
  <c r="AC2931" i="1"/>
  <c r="AS2932" i="1" s="1"/>
  <c r="AA2931" i="1"/>
  <c r="AQ2932" i="1" s="1"/>
  <c r="Z2931" i="1"/>
  <c r="AP2932" i="1" s="1"/>
  <c r="AN2932" i="1" s="1"/>
  <c r="AF2932" i="1" s="1"/>
  <c r="AV2933" i="1" s="1"/>
  <c r="AK2932" i="1" l="1"/>
  <c r="AJ2932" i="1"/>
  <c r="AL2932" i="1"/>
  <c r="AI2932" i="1"/>
  <c r="AM2932" i="1"/>
  <c r="AE2932" i="1" s="1"/>
  <c r="AU2933" i="1" s="1"/>
  <c r="AD2932" i="1" l="1"/>
  <c r="AT2933" i="1" s="1"/>
  <c r="AB2932" i="1"/>
  <c r="AR2933" i="1" s="1"/>
  <c r="AC2932" i="1"/>
  <c r="AS2933" i="1" s="1"/>
  <c r="AA2932" i="1"/>
  <c r="AQ2933" i="1" s="1"/>
  <c r="Z2932" i="1"/>
  <c r="AP2933" i="1" s="1"/>
  <c r="AN2933" i="1" s="1"/>
  <c r="AF2933" i="1" s="1"/>
  <c r="AV2934" i="1" s="1"/>
  <c r="AK2933" i="1" l="1"/>
  <c r="AM2933" i="1"/>
  <c r="AE2933" i="1" s="1"/>
  <c r="AU2934" i="1" s="1"/>
  <c r="AL2933" i="1"/>
  <c r="AD2933" i="1" s="1"/>
  <c r="AT2934" i="1" s="1"/>
  <c r="AI2933" i="1"/>
  <c r="AJ2933" i="1"/>
  <c r="AB2933" i="1" s="1"/>
  <c r="AR2934" i="1" s="1"/>
  <c r="AA2933" i="1" l="1"/>
  <c r="AQ2934" i="1" s="1"/>
  <c r="Z2933" i="1"/>
  <c r="AP2934" i="1" s="1"/>
  <c r="AN2934" i="1" s="1"/>
  <c r="AF2934" i="1" s="1"/>
  <c r="AV2935" i="1" s="1"/>
  <c r="AC2933" i="1"/>
  <c r="AS2934" i="1" s="1"/>
  <c r="AL2934" i="1" l="1"/>
  <c r="AM2934" i="1"/>
  <c r="AE2934" i="1" s="1"/>
  <c r="AU2935" i="1" s="1"/>
  <c r="AI2934" i="1"/>
  <c r="AK2934" i="1"/>
  <c r="AC2934" i="1" s="1"/>
  <c r="AS2935" i="1" s="1"/>
  <c r="AJ2934" i="1"/>
  <c r="Z2934" i="1" l="1"/>
  <c r="AP2935" i="1" s="1"/>
  <c r="AN2935" i="1" s="1"/>
  <c r="AF2935" i="1" s="1"/>
  <c r="AV2936" i="1" s="1"/>
  <c r="AA2934" i="1"/>
  <c r="AQ2935" i="1" s="1"/>
  <c r="AB2934" i="1"/>
  <c r="AR2935" i="1" s="1"/>
  <c r="AD2934" i="1"/>
  <c r="AT2935" i="1" s="1"/>
  <c r="AL2935" i="1" s="1"/>
  <c r="AK2935" i="1" l="1"/>
  <c r="AC2935" i="1" s="1"/>
  <c r="AS2936" i="1" s="1"/>
  <c r="AJ2935" i="1"/>
  <c r="AB2935" i="1"/>
  <c r="AR2936" i="1" s="1"/>
  <c r="AM2935" i="1"/>
  <c r="AE2935" i="1" s="1"/>
  <c r="AU2936" i="1" s="1"/>
  <c r="AI2935" i="1"/>
  <c r="AA2935" i="1" l="1"/>
  <c r="AQ2936" i="1" s="1"/>
  <c r="Z2935" i="1"/>
  <c r="AP2936" i="1" s="1"/>
  <c r="AM2936" i="1" s="1"/>
  <c r="AD2935" i="1"/>
  <c r="AT2936" i="1" s="1"/>
  <c r="AJ2936" i="1"/>
  <c r="AL2936" i="1" l="1"/>
  <c r="AD2936" i="1" s="1"/>
  <c r="AT2937" i="1" s="1"/>
  <c r="AK2936" i="1"/>
  <c r="AB2936" i="1" s="1"/>
  <c r="AR2937" i="1" s="1"/>
  <c r="AN2936" i="1"/>
  <c r="AF2936" i="1" s="1"/>
  <c r="AV2937" i="1" s="1"/>
  <c r="AI2936" i="1"/>
  <c r="AE2936" i="1" l="1"/>
  <c r="AU2937" i="1" s="1"/>
  <c r="AA2936" i="1"/>
  <c r="AQ2937" i="1" s="1"/>
  <c r="Z2936" i="1"/>
  <c r="AP2937" i="1" s="1"/>
  <c r="AN2937" i="1" s="1"/>
  <c r="AF2937" i="1" s="1"/>
  <c r="AV2938" i="1" s="1"/>
  <c r="AC2936" i="1"/>
  <c r="AS2937" i="1" s="1"/>
  <c r="AM2937" i="1" l="1"/>
  <c r="AE2937" i="1"/>
  <c r="AU2938" i="1" s="1"/>
  <c r="AK2937" i="1"/>
  <c r="AC2937" i="1" s="1"/>
  <c r="AS2938" i="1" s="1"/>
  <c r="AJ2937" i="1"/>
  <c r="AI2937" i="1"/>
  <c r="AL2937" i="1"/>
  <c r="AD2937" i="1" s="1"/>
  <c r="AT2938" i="1" s="1"/>
  <c r="AB2937" i="1" l="1"/>
  <c r="AR2938" i="1" s="1"/>
  <c r="AA2937" i="1"/>
  <c r="AQ2938" i="1" s="1"/>
  <c r="Z2937" i="1"/>
  <c r="AP2938" i="1" s="1"/>
  <c r="AN2938" i="1" s="1"/>
  <c r="AF2938" i="1" s="1"/>
  <c r="AV2939" i="1" s="1"/>
  <c r="AI2938" i="1" l="1"/>
  <c r="AL2938" i="1"/>
  <c r="AM2938" i="1"/>
  <c r="AE2938" i="1" s="1"/>
  <c r="AU2939" i="1" s="1"/>
  <c r="AK2938" i="1"/>
  <c r="AC2938" i="1" s="1"/>
  <c r="AS2939" i="1" s="1"/>
  <c r="AJ2938" i="1"/>
  <c r="AD2938" i="1" l="1"/>
  <c r="AT2939" i="1" s="1"/>
  <c r="AB2938" i="1"/>
  <c r="AR2939" i="1" s="1"/>
  <c r="Z2938" i="1"/>
  <c r="AP2939" i="1" s="1"/>
  <c r="AN2939" i="1" s="1"/>
  <c r="AF2939" i="1" s="1"/>
  <c r="AV2940" i="1" s="1"/>
  <c r="AA2938" i="1"/>
  <c r="AQ2939" i="1" s="1"/>
  <c r="AI2939" i="1" s="1"/>
  <c r="AK2939" i="1" l="1"/>
  <c r="AL2939" i="1"/>
  <c r="AM2939" i="1"/>
  <c r="AE2939" i="1" s="1"/>
  <c r="AU2940" i="1" s="1"/>
  <c r="AJ2939" i="1"/>
  <c r="AB2939" i="1" s="1"/>
  <c r="AR2940" i="1" s="1"/>
  <c r="AA2939" i="1" l="1"/>
  <c r="AQ2940" i="1" s="1"/>
  <c r="AD2939" i="1"/>
  <c r="AT2940" i="1" s="1"/>
  <c r="Z2939" i="1"/>
  <c r="AP2940" i="1" s="1"/>
  <c r="AN2940" i="1" s="1"/>
  <c r="AF2940" i="1" s="1"/>
  <c r="AV2941" i="1" s="1"/>
  <c r="AC2939" i="1"/>
  <c r="AS2940" i="1" s="1"/>
  <c r="AJ2940" i="1" l="1"/>
  <c r="AK2940" i="1"/>
  <c r="AI2940" i="1"/>
  <c r="AM2940" i="1"/>
  <c r="AE2940" i="1" s="1"/>
  <c r="AU2941" i="1" s="1"/>
  <c r="AL2940" i="1"/>
  <c r="AB2940" i="1" l="1"/>
  <c r="AR2941" i="1" s="1"/>
  <c r="AD2940" i="1"/>
  <c r="AT2941" i="1" s="1"/>
  <c r="AA2940" i="1"/>
  <c r="AQ2941" i="1" s="1"/>
  <c r="Z2940" i="1"/>
  <c r="AP2941" i="1" s="1"/>
  <c r="AN2941" i="1" s="1"/>
  <c r="AF2941" i="1" s="1"/>
  <c r="AV2942" i="1" s="1"/>
  <c r="AC2940" i="1"/>
  <c r="AS2941" i="1" s="1"/>
  <c r="AL2941" i="1" l="1"/>
  <c r="AJ2941" i="1"/>
  <c r="AI2941" i="1"/>
  <c r="AK2941" i="1"/>
  <c r="AC2941" i="1" s="1"/>
  <c r="AS2942" i="1" s="1"/>
  <c r="AM2941" i="1"/>
  <c r="AE2941" i="1" s="1"/>
  <c r="AU2942" i="1" s="1"/>
  <c r="AA2941" i="1" l="1"/>
  <c r="AQ2942" i="1" s="1"/>
  <c r="Z2941" i="1"/>
  <c r="AP2942" i="1" s="1"/>
  <c r="AN2942" i="1" s="1"/>
  <c r="AF2942" i="1" s="1"/>
  <c r="AV2943" i="1" s="1"/>
  <c r="AB2941" i="1"/>
  <c r="AR2942" i="1" s="1"/>
  <c r="AD2941" i="1"/>
  <c r="AT2942" i="1" s="1"/>
  <c r="AJ2942" i="1" l="1"/>
  <c r="AI2942" i="1"/>
  <c r="AL2942" i="1"/>
  <c r="AM2942" i="1"/>
  <c r="AE2942" i="1" s="1"/>
  <c r="AU2943" i="1" s="1"/>
  <c r="AK2942" i="1"/>
  <c r="AC2942" i="1" l="1"/>
  <c r="AS2943" i="1" s="1"/>
  <c r="AD2942" i="1"/>
  <c r="AT2943" i="1" s="1"/>
  <c r="Z2942" i="1"/>
  <c r="AP2943" i="1" s="1"/>
  <c r="AN2943" i="1" s="1"/>
  <c r="AF2943" i="1" s="1"/>
  <c r="AV2944" i="1" s="1"/>
  <c r="AA2942" i="1"/>
  <c r="AQ2943" i="1" s="1"/>
  <c r="AB2942" i="1"/>
  <c r="AR2943" i="1" s="1"/>
  <c r="AL2943" i="1" l="1"/>
  <c r="AJ2943" i="1"/>
  <c r="AK2943" i="1"/>
  <c r="AC2943" i="1" s="1"/>
  <c r="AS2944" i="1" s="1"/>
  <c r="AI2943" i="1"/>
  <c r="AM2943" i="1"/>
  <c r="AE2943" i="1" s="1"/>
  <c r="AU2944" i="1" s="1"/>
  <c r="AA2943" i="1" l="1"/>
  <c r="AQ2944" i="1" s="1"/>
  <c r="Z2943" i="1"/>
  <c r="AP2944" i="1" s="1"/>
  <c r="AN2944" i="1" s="1"/>
  <c r="AF2944" i="1" s="1"/>
  <c r="AV2945" i="1" s="1"/>
  <c r="AB2943" i="1"/>
  <c r="AR2944" i="1" s="1"/>
  <c r="AJ2944" i="1" s="1"/>
  <c r="AM2944" i="1"/>
  <c r="AE2944" i="1" s="1"/>
  <c r="AU2945" i="1" s="1"/>
  <c r="AD2943" i="1"/>
  <c r="AT2944" i="1" s="1"/>
  <c r="AL2944" i="1" s="1"/>
  <c r="AD2944" i="1" s="1"/>
  <c r="AT2945" i="1" s="1"/>
  <c r="AK2944" i="1" l="1"/>
  <c r="AC2944" i="1" s="1"/>
  <c r="AS2945" i="1" s="1"/>
  <c r="AI2944" i="1"/>
  <c r="AA2944" i="1" l="1"/>
  <c r="AQ2945" i="1" s="1"/>
  <c r="Z2944" i="1"/>
  <c r="AP2945" i="1" s="1"/>
  <c r="AB2944" i="1"/>
  <c r="AR2945" i="1" s="1"/>
  <c r="AJ2945" i="1" l="1"/>
  <c r="AK2945" i="1"/>
  <c r="AM2945" i="1"/>
  <c r="AE2945" i="1" s="1"/>
  <c r="AU2946" i="1" s="1"/>
  <c r="AL2945" i="1"/>
  <c r="AN2945" i="1"/>
  <c r="AF2945" i="1" s="1"/>
  <c r="AV2946" i="1" s="1"/>
  <c r="AI2945" i="1"/>
  <c r="AD2945" i="1" l="1"/>
  <c r="AT2946" i="1" s="1"/>
  <c r="Z2945" i="1"/>
  <c r="AP2946" i="1" s="1"/>
  <c r="AN2946" i="1" s="1"/>
  <c r="AF2946" i="1" s="1"/>
  <c r="AV2947" i="1" s="1"/>
  <c r="AA2945" i="1"/>
  <c r="AQ2946" i="1" s="1"/>
  <c r="AC2945" i="1"/>
  <c r="AS2946" i="1" s="1"/>
  <c r="AB2945" i="1"/>
  <c r="AR2946" i="1" s="1"/>
  <c r="AI2946" i="1" l="1"/>
  <c r="AJ2946" i="1"/>
  <c r="AM2946" i="1"/>
  <c r="AE2946" i="1" s="1"/>
  <c r="AU2947" i="1" s="1"/>
  <c r="AK2946" i="1"/>
  <c r="AL2946" i="1"/>
  <c r="AC2946" i="1" l="1"/>
  <c r="AS2947" i="1" s="1"/>
  <c r="AB2946" i="1"/>
  <c r="AR2947" i="1" s="1"/>
  <c r="AD2946" i="1"/>
  <c r="AT2947" i="1" s="1"/>
  <c r="AA2946" i="1"/>
  <c r="AQ2947" i="1" s="1"/>
  <c r="Z2946" i="1"/>
  <c r="AP2947" i="1" s="1"/>
  <c r="AN2947" i="1" s="1"/>
  <c r="AF2947" i="1" s="1"/>
  <c r="AV2948" i="1" s="1"/>
  <c r="AI2947" i="1" l="1"/>
  <c r="AJ2947" i="1"/>
  <c r="AL2947" i="1"/>
  <c r="AM2947" i="1"/>
  <c r="AE2947" i="1" s="1"/>
  <c r="AU2948" i="1" s="1"/>
  <c r="AA2947" i="1"/>
  <c r="AQ2948" i="1" s="1"/>
  <c r="AK2947" i="1"/>
  <c r="AC2947" i="1" l="1"/>
  <c r="AS2948" i="1" s="1"/>
  <c r="AB2947" i="1"/>
  <c r="AR2948" i="1" s="1"/>
  <c r="Z2947" i="1"/>
  <c r="AP2948" i="1" s="1"/>
  <c r="AN2948" i="1" s="1"/>
  <c r="AF2948" i="1" s="1"/>
  <c r="AV2949" i="1" s="1"/>
  <c r="AD2947" i="1"/>
  <c r="AT2948" i="1" s="1"/>
  <c r="AJ2948" i="1" l="1"/>
  <c r="AK2948" i="1"/>
  <c r="AL2948" i="1"/>
  <c r="AM2948" i="1"/>
  <c r="AE2948" i="1" s="1"/>
  <c r="AU2949" i="1" s="1"/>
  <c r="AI2948" i="1"/>
  <c r="AD2948" i="1" l="1"/>
  <c r="AT2949" i="1" s="1"/>
  <c r="AB2948" i="1"/>
  <c r="AR2949" i="1" s="1"/>
  <c r="Z2948" i="1"/>
  <c r="AP2949" i="1" s="1"/>
  <c r="AN2949" i="1" s="1"/>
  <c r="AF2949" i="1" s="1"/>
  <c r="AV2950" i="1" s="1"/>
  <c r="AA2948" i="1"/>
  <c r="AQ2949" i="1" s="1"/>
  <c r="AC2948" i="1"/>
  <c r="AS2949" i="1" s="1"/>
  <c r="AI2949" i="1" l="1"/>
  <c r="AJ2949" i="1"/>
  <c r="AL2949" i="1"/>
  <c r="AK2949" i="1"/>
  <c r="AM2949" i="1"/>
  <c r="AE2949" i="1" s="1"/>
  <c r="AU2950" i="1" s="1"/>
  <c r="AD2949" i="1" l="1"/>
  <c r="AT2950" i="1" s="1"/>
  <c r="AC2949" i="1"/>
  <c r="AS2950" i="1" s="1"/>
  <c r="AB2949" i="1"/>
  <c r="AR2950" i="1" s="1"/>
  <c r="AA2949" i="1"/>
  <c r="AQ2950" i="1" s="1"/>
  <c r="Z2949" i="1"/>
  <c r="AP2950" i="1" s="1"/>
  <c r="AN2950" i="1" s="1"/>
  <c r="AF2950" i="1" s="1"/>
  <c r="AV2951" i="1" s="1"/>
  <c r="AI2950" i="1" l="1"/>
  <c r="AJ2950" i="1"/>
  <c r="AA2950" i="1"/>
  <c r="AQ2951" i="1" s="1"/>
  <c r="AM2950" i="1"/>
  <c r="AE2950" i="1" s="1"/>
  <c r="AU2951" i="1" s="1"/>
  <c r="AL2950" i="1"/>
  <c r="AK2950" i="1"/>
  <c r="Z2950" i="1" l="1"/>
  <c r="AP2951" i="1" s="1"/>
  <c r="AN2951" i="1" s="1"/>
  <c r="AF2951" i="1" s="1"/>
  <c r="AV2952" i="1" s="1"/>
  <c r="AD2950" i="1"/>
  <c r="AT2951" i="1" s="1"/>
  <c r="AL2951" i="1"/>
  <c r="AD2951" i="1" s="1"/>
  <c r="AT2952" i="1" s="1"/>
  <c r="AM2951" i="1"/>
  <c r="AB2950" i="1"/>
  <c r="AR2951" i="1" s="1"/>
  <c r="AJ2951" i="1" s="1"/>
  <c r="AB2951" i="1" s="1"/>
  <c r="AR2952" i="1" s="1"/>
  <c r="AC2950" i="1"/>
  <c r="AS2951" i="1" s="1"/>
  <c r="AK2951" i="1" s="1"/>
  <c r="AI2951" i="1"/>
  <c r="AE2951" i="1" l="1"/>
  <c r="AU2952" i="1" s="1"/>
  <c r="AC2951" i="1"/>
  <c r="AS2952" i="1" s="1"/>
  <c r="AA2951" i="1"/>
  <c r="AQ2952" i="1" s="1"/>
  <c r="Z2951" i="1"/>
  <c r="AP2952" i="1" s="1"/>
  <c r="AN2952" i="1" s="1"/>
  <c r="AF2952" i="1" s="1"/>
  <c r="AV2953" i="1" s="1"/>
  <c r="AI2952" i="1" l="1"/>
  <c r="AM2952" i="1"/>
  <c r="AE2952" i="1" s="1"/>
  <c r="AU2953" i="1" s="1"/>
  <c r="AL2952" i="1"/>
  <c r="AD2952" i="1" s="1"/>
  <c r="AT2953" i="1" s="1"/>
  <c r="AJ2952" i="1"/>
  <c r="AK2952" i="1"/>
  <c r="AB2952" i="1" l="1"/>
  <c r="AR2953" i="1" s="1"/>
  <c r="AC2952" i="1"/>
  <c r="AS2953" i="1" s="1"/>
  <c r="Z2952" i="1"/>
  <c r="AP2953" i="1" s="1"/>
  <c r="AN2953" i="1" s="1"/>
  <c r="AF2953" i="1" s="1"/>
  <c r="AV2954" i="1" s="1"/>
  <c r="AA2952" i="1"/>
  <c r="AQ2953" i="1" s="1"/>
  <c r="AK2953" i="1" l="1"/>
  <c r="AM2953" i="1"/>
  <c r="AE2953" i="1" s="1"/>
  <c r="AU2954" i="1" s="1"/>
  <c r="AI2953" i="1"/>
  <c r="AL2953" i="1"/>
  <c r="AD2953" i="1" s="1"/>
  <c r="AT2954" i="1" s="1"/>
  <c r="AJ2953" i="1"/>
  <c r="AB2953" i="1" s="1"/>
  <c r="AR2954" i="1" s="1"/>
  <c r="AA2953" i="1" l="1"/>
  <c r="AQ2954" i="1" s="1"/>
  <c r="Z2953" i="1"/>
  <c r="AP2954" i="1" s="1"/>
  <c r="AN2954" i="1" s="1"/>
  <c r="AF2954" i="1" s="1"/>
  <c r="AV2955" i="1" s="1"/>
  <c r="AC2953" i="1"/>
  <c r="AS2954" i="1" s="1"/>
  <c r="AM2954" i="1" l="1"/>
  <c r="AE2954" i="1" s="1"/>
  <c r="AU2955" i="1" s="1"/>
  <c r="AK2954" i="1"/>
  <c r="AI2954" i="1"/>
  <c r="AJ2954" i="1"/>
  <c r="AB2954" i="1" s="1"/>
  <c r="AR2955" i="1" s="1"/>
  <c r="AL2954" i="1"/>
  <c r="AD2954" i="1" s="1"/>
  <c r="AT2955" i="1" s="1"/>
  <c r="Z2954" i="1" l="1"/>
  <c r="AP2955" i="1" s="1"/>
  <c r="AN2955" i="1" s="1"/>
  <c r="AF2955" i="1" s="1"/>
  <c r="AV2956" i="1" s="1"/>
  <c r="AA2954" i="1"/>
  <c r="AQ2955" i="1" s="1"/>
  <c r="AC2954" i="1"/>
  <c r="AS2955" i="1" s="1"/>
  <c r="AK2955" i="1" s="1"/>
  <c r="AM2955" i="1" l="1"/>
  <c r="AE2955" i="1" s="1"/>
  <c r="AU2956" i="1" s="1"/>
  <c r="AI2955" i="1"/>
  <c r="AL2955" i="1"/>
  <c r="AD2955" i="1" s="1"/>
  <c r="AT2956" i="1" s="1"/>
  <c r="AJ2955" i="1"/>
  <c r="AB2955" i="1" s="1"/>
  <c r="AR2956" i="1" s="1"/>
  <c r="Z2955" i="1" l="1"/>
  <c r="AP2956" i="1" s="1"/>
  <c r="AL2956" i="1" s="1"/>
  <c r="AA2955" i="1"/>
  <c r="AQ2956" i="1" s="1"/>
  <c r="AC2955" i="1"/>
  <c r="AS2956" i="1" s="1"/>
  <c r="AK2956" i="1" s="1"/>
  <c r="AC2956" i="1" l="1"/>
  <c r="AS2957" i="1" s="1"/>
  <c r="AJ2956" i="1"/>
  <c r="AB2956" i="1" s="1"/>
  <c r="AR2957" i="1" s="1"/>
  <c r="AI2956" i="1"/>
  <c r="AN2956" i="1"/>
  <c r="AF2956" i="1" s="1"/>
  <c r="AV2957" i="1" s="1"/>
  <c r="AM2956" i="1"/>
  <c r="Z2956" i="1" l="1"/>
  <c r="AP2957" i="1" s="1"/>
  <c r="AN2957" i="1" s="1"/>
  <c r="AF2957" i="1" s="1"/>
  <c r="AV2958" i="1" s="1"/>
  <c r="AA2956" i="1"/>
  <c r="AQ2957" i="1" s="1"/>
  <c r="AD2956" i="1"/>
  <c r="AT2957" i="1" s="1"/>
  <c r="AL2957" i="1" s="1"/>
  <c r="AE2956" i="1"/>
  <c r="AU2957" i="1" s="1"/>
  <c r="AM2957" i="1" s="1"/>
  <c r="AE2957" i="1" s="1"/>
  <c r="AU2958" i="1" s="1"/>
  <c r="AD2957" i="1" l="1"/>
  <c r="AT2958" i="1" s="1"/>
  <c r="AJ2957" i="1"/>
  <c r="AK2957" i="1"/>
  <c r="AC2957" i="1" s="1"/>
  <c r="AS2958" i="1" s="1"/>
  <c r="AI2957" i="1"/>
  <c r="AA2957" i="1" l="1"/>
  <c r="AQ2958" i="1" s="1"/>
  <c r="Z2957" i="1"/>
  <c r="AP2958" i="1" s="1"/>
  <c r="AB2957" i="1"/>
  <c r="AR2958" i="1" s="1"/>
  <c r="AJ2958" i="1" l="1"/>
  <c r="AN2958" i="1"/>
  <c r="AF2958" i="1" s="1"/>
  <c r="AV2959" i="1" s="1"/>
  <c r="AM2958" i="1"/>
  <c r="AE2958" i="1" s="1"/>
  <c r="AU2959" i="1" s="1"/>
  <c r="AI2958" i="1"/>
  <c r="AL2958" i="1"/>
  <c r="AK2958" i="1"/>
  <c r="AC2958" i="1" s="1"/>
  <c r="AS2959" i="1" s="1"/>
  <c r="AD2958" i="1" l="1"/>
  <c r="AT2959" i="1" s="1"/>
  <c r="AA2958" i="1"/>
  <c r="AQ2959" i="1" s="1"/>
  <c r="Z2958" i="1"/>
  <c r="AP2959" i="1" s="1"/>
  <c r="AM2959" i="1" s="1"/>
  <c r="AB2958" i="1"/>
  <c r="AR2959" i="1" s="1"/>
  <c r="AJ2959" i="1" s="1"/>
  <c r="AL2959" i="1" l="1"/>
  <c r="AN2959" i="1"/>
  <c r="AF2959" i="1" s="1"/>
  <c r="AV2960" i="1" s="1"/>
  <c r="AK2959" i="1"/>
  <c r="AC2959" i="1" s="1"/>
  <c r="AS2960" i="1" s="1"/>
  <c r="AE2959" i="1"/>
  <c r="AU2960" i="1" s="1"/>
  <c r="AD2959" i="1"/>
  <c r="AT2960" i="1" s="1"/>
  <c r="AI2959" i="1"/>
  <c r="AA2959" i="1" l="1"/>
  <c r="AQ2960" i="1" s="1"/>
  <c r="Z2959" i="1"/>
  <c r="AP2960" i="1" s="1"/>
  <c r="AL2960" i="1" s="1"/>
  <c r="AB2959" i="1"/>
  <c r="AR2960" i="1" s="1"/>
  <c r="AI2960" i="1" l="1"/>
  <c r="AJ2960" i="1"/>
  <c r="AK2960" i="1"/>
  <c r="AC2960" i="1" s="1"/>
  <c r="AS2961" i="1" s="1"/>
  <c r="AN2960" i="1"/>
  <c r="AF2960" i="1" s="1"/>
  <c r="AV2961" i="1" s="1"/>
  <c r="AM2960" i="1"/>
  <c r="AB2960" i="1" l="1"/>
  <c r="AR2961" i="1" s="1"/>
  <c r="AE2960" i="1"/>
  <c r="AU2961" i="1" s="1"/>
  <c r="Z2960" i="1"/>
  <c r="AP2961" i="1" s="1"/>
  <c r="AJ2961" i="1" s="1"/>
  <c r="AA2960" i="1"/>
  <c r="AQ2961" i="1" s="1"/>
  <c r="AD2960" i="1"/>
  <c r="AT2961" i="1" s="1"/>
  <c r="AI2961" i="1" l="1"/>
  <c r="AL2961" i="1"/>
  <c r="AM2961" i="1"/>
  <c r="AN2961" i="1"/>
  <c r="AF2961" i="1" s="1"/>
  <c r="AV2962" i="1" s="1"/>
  <c r="AK2961" i="1"/>
  <c r="AE2961" i="1" l="1"/>
  <c r="AU2962" i="1" s="1"/>
  <c r="AD2961" i="1"/>
  <c r="AT2962" i="1" s="1"/>
  <c r="AB2961" i="1"/>
  <c r="AR2962" i="1" s="1"/>
  <c r="AC2961" i="1"/>
  <c r="AS2962" i="1" s="1"/>
  <c r="AA2961" i="1"/>
  <c r="AQ2962" i="1" s="1"/>
  <c r="Z2961" i="1"/>
  <c r="AP2962" i="1" s="1"/>
  <c r="AJ2962" i="1" s="1"/>
  <c r="AL2962" i="1" l="1"/>
  <c r="AI2962" i="1"/>
  <c r="AA2962" i="1" s="1"/>
  <c r="AQ2963" i="1" s="1"/>
  <c r="AM2962" i="1"/>
  <c r="AE2962" i="1" s="1"/>
  <c r="AU2963" i="1" s="1"/>
  <c r="AK2962" i="1"/>
  <c r="AN2962" i="1"/>
  <c r="AF2962" i="1" s="1"/>
  <c r="AV2963" i="1" s="1"/>
  <c r="AB2962" i="1" l="1"/>
  <c r="AR2963" i="1" s="1"/>
  <c r="AC2962" i="1"/>
  <c r="AS2963" i="1" s="1"/>
  <c r="Z2962" i="1"/>
  <c r="AP2963" i="1" s="1"/>
  <c r="AN2963" i="1" s="1"/>
  <c r="AF2963" i="1" s="1"/>
  <c r="AV2964" i="1" s="1"/>
  <c r="AD2962" i="1"/>
  <c r="AT2963" i="1" s="1"/>
  <c r="AI2963" i="1" l="1"/>
  <c r="AM2963" i="1"/>
  <c r="AE2963" i="1" s="1"/>
  <c r="AU2964" i="1" s="1"/>
  <c r="AL2963" i="1"/>
  <c r="AD2963" i="1" s="1"/>
  <c r="AT2964" i="1" s="1"/>
  <c r="AK2963" i="1"/>
  <c r="AJ2963" i="1"/>
  <c r="AB2963" i="1" l="1"/>
  <c r="AR2964" i="1" s="1"/>
  <c r="AC2963" i="1"/>
  <c r="AS2964" i="1" s="1"/>
  <c r="AA2963" i="1"/>
  <c r="AQ2964" i="1" s="1"/>
  <c r="Z2963" i="1"/>
  <c r="AP2964" i="1" s="1"/>
  <c r="AN2964" i="1" s="1"/>
  <c r="AF2964" i="1" s="1"/>
  <c r="AV2965" i="1" s="1"/>
  <c r="AI2964" i="1" l="1"/>
  <c r="AJ2964" i="1"/>
  <c r="AM2964" i="1"/>
  <c r="AE2964" i="1" s="1"/>
  <c r="AU2965" i="1" s="1"/>
  <c r="AL2964" i="1"/>
  <c r="AD2964" i="1" s="1"/>
  <c r="AT2965" i="1" s="1"/>
  <c r="AK2964" i="1"/>
  <c r="AB2964" i="1" l="1"/>
  <c r="AR2965" i="1" s="1"/>
  <c r="AC2964" i="1"/>
  <c r="AS2965" i="1" s="1"/>
  <c r="AA2964" i="1"/>
  <c r="AQ2965" i="1" s="1"/>
  <c r="Z2964" i="1"/>
  <c r="AP2965" i="1" s="1"/>
  <c r="AN2965" i="1" s="1"/>
  <c r="AF2965" i="1" s="1"/>
  <c r="AV2966" i="1" s="1"/>
  <c r="AK2965" i="1" l="1"/>
  <c r="AI2965" i="1"/>
  <c r="AJ2965" i="1"/>
  <c r="AB2965" i="1" s="1"/>
  <c r="AR2966" i="1" s="1"/>
  <c r="AL2965" i="1"/>
  <c r="AD2965" i="1" s="1"/>
  <c r="AT2966" i="1" s="1"/>
  <c r="AM2965" i="1"/>
  <c r="AE2965" i="1" s="1"/>
  <c r="AU2966" i="1" s="1"/>
  <c r="AC2965" i="1" l="1"/>
  <c r="AS2966" i="1" s="1"/>
  <c r="AA2965" i="1"/>
  <c r="AQ2966" i="1" s="1"/>
  <c r="Z2965" i="1"/>
  <c r="AP2966" i="1" s="1"/>
  <c r="AN2966" i="1" s="1"/>
  <c r="AF2966" i="1" s="1"/>
  <c r="AV2967" i="1" s="1"/>
  <c r="AI2966" i="1" l="1"/>
  <c r="AM2966" i="1"/>
  <c r="AE2966" i="1" s="1"/>
  <c r="AU2967" i="1" s="1"/>
  <c r="AK2966" i="1"/>
  <c r="AC2966" i="1" s="1"/>
  <c r="AS2967" i="1" s="1"/>
  <c r="AL2966" i="1"/>
  <c r="AD2966" i="1" s="1"/>
  <c r="AT2967" i="1" s="1"/>
  <c r="AJ2966" i="1"/>
  <c r="AB2966" i="1" l="1"/>
  <c r="AR2967" i="1" s="1"/>
  <c r="AA2966" i="1"/>
  <c r="AQ2967" i="1" s="1"/>
  <c r="Z2966" i="1"/>
  <c r="AP2967" i="1" s="1"/>
  <c r="AJ2967" i="1" s="1"/>
  <c r="AI2967" i="1" l="1"/>
  <c r="AL2967" i="1"/>
  <c r="AM2967" i="1"/>
  <c r="AN2967" i="1"/>
  <c r="AF2967" i="1" s="1"/>
  <c r="AV2968" i="1" s="1"/>
  <c r="AK2967" i="1"/>
  <c r="AE2967" i="1" l="1"/>
  <c r="AU2968" i="1" s="1"/>
  <c r="AD2967" i="1"/>
  <c r="AT2968" i="1" s="1"/>
  <c r="AC2967" i="1"/>
  <c r="AS2968" i="1" s="1"/>
  <c r="AA2967" i="1"/>
  <c r="AQ2968" i="1" s="1"/>
  <c r="Z2967" i="1"/>
  <c r="AP2968" i="1" s="1"/>
  <c r="AM2968" i="1" s="1"/>
  <c r="AB2967" i="1"/>
  <c r="AR2968" i="1" s="1"/>
  <c r="AJ2968" i="1" l="1"/>
  <c r="AI2968" i="1"/>
  <c r="AK2968" i="1"/>
  <c r="AN2968" i="1"/>
  <c r="AF2968" i="1" s="1"/>
  <c r="AV2969" i="1" s="1"/>
  <c r="AL2968" i="1"/>
  <c r="AD2968" i="1" s="1"/>
  <c r="AT2969" i="1" s="1"/>
  <c r="AC2968" i="1" l="1"/>
  <c r="AS2969" i="1" s="1"/>
  <c r="AB2968" i="1"/>
  <c r="AR2969" i="1" s="1"/>
  <c r="Z2968" i="1"/>
  <c r="AP2969" i="1" s="1"/>
  <c r="AN2969" i="1" s="1"/>
  <c r="AF2969" i="1" s="1"/>
  <c r="AV2970" i="1" s="1"/>
  <c r="AA2968" i="1"/>
  <c r="AQ2969" i="1" s="1"/>
  <c r="AE2968" i="1"/>
  <c r="AU2969" i="1" s="1"/>
  <c r="AL2969" i="1" l="1"/>
  <c r="AD2969" i="1" s="1"/>
  <c r="AT2970" i="1" s="1"/>
  <c r="AM2969" i="1"/>
  <c r="AE2969" i="1" s="1"/>
  <c r="AU2970" i="1" s="1"/>
  <c r="AJ2969" i="1"/>
  <c r="AI2969" i="1"/>
  <c r="AK2969" i="1"/>
  <c r="AC2969" i="1" s="1"/>
  <c r="AS2970" i="1" s="1"/>
  <c r="AA2969" i="1" l="1"/>
  <c r="AQ2970" i="1" s="1"/>
  <c r="Z2969" i="1"/>
  <c r="AP2970" i="1" s="1"/>
  <c r="AN2970" i="1" s="1"/>
  <c r="AF2970" i="1" s="1"/>
  <c r="AV2971" i="1" s="1"/>
  <c r="AB2969" i="1"/>
  <c r="AR2970" i="1" s="1"/>
  <c r="AJ2970" i="1" l="1"/>
  <c r="AI2970" i="1"/>
  <c r="AL2970" i="1"/>
  <c r="AM2970" i="1"/>
  <c r="AE2970" i="1" s="1"/>
  <c r="AU2971" i="1" s="1"/>
  <c r="AK2970" i="1"/>
  <c r="AC2970" i="1" s="1"/>
  <c r="AS2971" i="1" s="1"/>
  <c r="AD2970" i="1" l="1"/>
  <c r="AT2971" i="1" s="1"/>
  <c r="Z2970" i="1"/>
  <c r="AP2971" i="1" s="1"/>
  <c r="AN2971" i="1" s="1"/>
  <c r="AF2971" i="1" s="1"/>
  <c r="AV2972" i="1" s="1"/>
  <c r="AA2970" i="1"/>
  <c r="AQ2971" i="1" s="1"/>
  <c r="AB2970" i="1"/>
  <c r="AR2971" i="1" s="1"/>
  <c r="AI2971" i="1" l="1"/>
  <c r="AJ2971" i="1"/>
  <c r="AL2971" i="1"/>
  <c r="AD2971" i="1" s="1"/>
  <c r="AT2972" i="1" s="1"/>
  <c r="AK2971" i="1"/>
  <c r="AM2971" i="1"/>
  <c r="AE2971" i="1" s="1"/>
  <c r="AU2972" i="1" s="1"/>
  <c r="Z2971" i="1" l="1"/>
  <c r="AP2972" i="1" s="1"/>
  <c r="AN2972" i="1" s="1"/>
  <c r="AF2972" i="1" s="1"/>
  <c r="AV2973" i="1" s="1"/>
  <c r="AC2971" i="1"/>
  <c r="AS2972" i="1" s="1"/>
  <c r="AB2971" i="1"/>
  <c r="AR2972" i="1" s="1"/>
  <c r="AA2971" i="1"/>
  <c r="AQ2972" i="1" s="1"/>
  <c r="AI2972" i="1" s="1"/>
  <c r="AM2972" i="1" l="1"/>
  <c r="AE2972" i="1" s="1"/>
  <c r="AU2973" i="1" s="1"/>
  <c r="AJ2972" i="1"/>
  <c r="AL2972" i="1"/>
  <c r="AD2972" i="1" s="1"/>
  <c r="AT2973" i="1" s="1"/>
  <c r="AA2972" i="1"/>
  <c r="AQ2973" i="1" s="1"/>
  <c r="AK2972" i="1"/>
  <c r="AC2972" i="1" l="1"/>
  <c r="AS2973" i="1" s="1"/>
  <c r="Z2972" i="1"/>
  <c r="AP2973" i="1" s="1"/>
  <c r="AB2972" i="1"/>
  <c r="AR2973" i="1" s="1"/>
  <c r="AK2973" i="1" l="1"/>
  <c r="AN2973" i="1"/>
  <c r="AF2973" i="1" s="1"/>
  <c r="AV2974" i="1" s="1"/>
  <c r="AM2973" i="1"/>
  <c r="AE2973" i="1" s="1"/>
  <c r="AU2974" i="1" s="1"/>
  <c r="AL2973" i="1"/>
  <c r="AJ2973" i="1"/>
  <c r="AB2973" i="1" s="1"/>
  <c r="AR2974" i="1" s="1"/>
  <c r="AI2973" i="1"/>
  <c r="AD2973" i="1" l="1"/>
  <c r="AT2974" i="1" s="1"/>
  <c r="Z2973" i="1"/>
  <c r="AP2974" i="1" s="1"/>
  <c r="AN2974" i="1" s="1"/>
  <c r="AF2974" i="1" s="1"/>
  <c r="AV2975" i="1" s="1"/>
  <c r="AA2973" i="1"/>
  <c r="AQ2974" i="1" s="1"/>
  <c r="AI2974" i="1" s="1"/>
  <c r="AC2973" i="1"/>
  <c r="AS2974" i="1" s="1"/>
  <c r="AK2974" i="1" l="1"/>
  <c r="AM2974" i="1"/>
  <c r="AE2974" i="1" s="1"/>
  <c r="AU2975" i="1" s="1"/>
  <c r="AJ2974" i="1"/>
  <c r="AB2974" i="1" s="1"/>
  <c r="AR2975" i="1" s="1"/>
  <c r="AL2974" i="1"/>
  <c r="AD2974" i="1" s="1"/>
  <c r="AT2975" i="1" s="1"/>
  <c r="AA2974" i="1" l="1"/>
  <c r="AQ2975" i="1" s="1"/>
  <c r="AC2974" i="1"/>
  <c r="AS2975" i="1" s="1"/>
  <c r="Z2974" i="1"/>
  <c r="AP2975" i="1" s="1"/>
  <c r="AK2975" i="1" l="1"/>
  <c r="AN2975" i="1"/>
  <c r="AF2975" i="1" s="1"/>
  <c r="AV2976" i="1" s="1"/>
  <c r="AM2975" i="1"/>
  <c r="AE2975" i="1" s="1"/>
  <c r="AU2976" i="1" s="1"/>
  <c r="AJ2975" i="1"/>
  <c r="AB2975" i="1" s="1"/>
  <c r="AR2976" i="1" s="1"/>
  <c r="AL2975" i="1"/>
  <c r="AI2975" i="1"/>
  <c r="AA2975" i="1" l="1"/>
  <c r="AQ2976" i="1" s="1"/>
  <c r="Z2975" i="1"/>
  <c r="AP2976" i="1" s="1"/>
  <c r="AJ2976" i="1" s="1"/>
  <c r="AC2975" i="1"/>
  <c r="AS2976" i="1" s="1"/>
  <c r="AD2975" i="1"/>
  <c r="AT2976" i="1" s="1"/>
  <c r="AI2976" i="1" l="1"/>
  <c r="AL2976" i="1"/>
  <c r="AN2976" i="1"/>
  <c r="AF2976" i="1" s="1"/>
  <c r="AV2977" i="1" s="1"/>
  <c r="AK2976" i="1"/>
  <c r="AM2976" i="1"/>
  <c r="AD2976" i="1" l="1"/>
  <c r="AT2977" i="1" s="1"/>
  <c r="AB2976" i="1"/>
  <c r="AR2977" i="1" s="1"/>
  <c r="AC2976" i="1"/>
  <c r="AS2977" i="1" s="1"/>
  <c r="AK2977" i="1" s="1"/>
  <c r="AE2976" i="1"/>
  <c r="AU2977" i="1" s="1"/>
  <c r="Z2976" i="1"/>
  <c r="AP2977" i="1" s="1"/>
  <c r="AN2977" i="1" s="1"/>
  <c r="AF2977" i="1" s="1"/>
  <c r="AV2978" i="1" s="1"/>
  <c r="AA2976" i="1"/>
  <c r="AQ2977" i="1" s="1"/>
  <c r="AI2977" i="1" l="1"/>
  <c r="AJ2977" i="1"/>
  <c r="AB2977" i="1" s="1"/>
  <c r="AR2978" i="1" s="1"/>
  <c r="AL2977" i="1"/>
  <c r="AD2977" i="1" s="1"/>
  <c r="AT2978" i="1" s="1"/>
  <c r="AA2977" i="1"/>
  <c r="AQ2978" i="1" s="1"/>
  <c r="AM2977" i="1"/>
  <c r="AE2977" i="1" s="1"/>
  <c r="AU2978" i="1" s="1"/>
  <c r="AC2977" i="1" l="1"/>
  <c r="AS2978" i="1" s="1"/>
  <c r="Z2977" i="1"/>
  <c r="AP2978" i="1" s="1"/>
  <c r="AN2978" i="1" s="1"/>
  <c r="AF2978" i="1" s="1"/>
  <c r="AV2979" i="1" s="1"/>
  <c r="AI2978" i="1" l="1"/>
  <c r="AK2978" i="1"/>
  <c r="AJ2978" i="1"/>
  <c r="AB2978" i="1" s="1"/>
  <c r="AR2979" i="1" s="1"/>
  <c r="AM2978" i="1"/>
  <c r="AE2978" i="1" s="1"/>
  <c r="AU2979" i="1" s="1"/>
  <c r="AL2978" i="1"/>
  <c r="AD2978" i="1" l="1"/>
  <c r="AT2979" i="1" s="1"/>
  <c r="Z2978" i="1"/>
  <c r="AP2979" i="1" s="1"/>
  <c r="AL2979" i="1" s="1"/>
  <c r="AA2978" i="1"/>
  <c r="AQ2979" i="1" s="1"/>
  <c r="AI2979" i="1" s="1"/>
  <c r="AJ2979" i="1"/>
  <c r="AC2978" i="1"/>
  <c r="AS2979" i="1" s="1"/>
  <c r="AK2979" i="1" s="1"/>
  <c r="AB2979" i="1" l="1"/>
  <c r="AR2980" i="1" s="1"/>
  <c r="AA2979" i="1"/>
  <c r="AQ2980" i="1" s="1"/>
  <c r="AC2979" i="1"/>
  <c r="AS2980" i="1" s="1"/>
  <c r="AM2979" i="1"/>
  <c r="Z2979" i="1" s="1"/>
  <c r="AP2980" i="1" s="1"/>
  <c r="AJ2980" i="1" s="1"/>
  <c r="AN2979" i="1"/>
  <c r="AF2979" i="1" s="1"/>
  <c r="AV2980" i="1" s="1"/>
  <c r="AN2980" i="1" l="1"/>
  <c r="AF2980" i="1" s="1"/>
  <c r="AV2981" i="1" s="1"/>
  <c r="AI2980" i="1"/>
  <c r="AE2979" i="1"/>
  <c r="AU2980" i="1" s="1"/>
  <c r="AM2980" i="1" s="1"/>
  <c r="AE2980" i="1" s="1"/>
  <c r="AU2981" i="1" s="1"/>
  <c r="AK2980" i="1"/>
  <c r="AD2979" i="1"/>
  <c r="AT2980" i="1" s="1"/>
  <c r="AL2980" i="1" s="1"/>
  <c r="AA2980" i="1" l="1"/>
  <c r="AQ2981" i="1" s="1"/>
  <c r="Z2980" i="1"/>
  <c r="AP2981" i="1" s="1"/>
  <c r="AN2981" i="1" s="1"/>
  <c r="AF2981" i="1" s="1"/>
  <c r="AV2982" i="1" s="1"/>
  <c r="AM2981" i="1"/>
  <c r="AD2980" i="1"/>
  <c r="AT2981" i="1" s="1"/>
  <c r="AC2980" i="1"/>
  <c r="AS2981" i="1" s="1"/>
  <c r="AK2981" i="1" s="1"/>
  <c r="AB2980" i="1"/>
  <c r="AR2981" i="1" s="1"/>
  <c r="AJ2981" i="1" s="1"/>
  <c r="AB2981" i="1" l="1"/>
  <c r="AR2982" i="1" s="1"/>
  <c r="AE2981" i="1"/>
  <c r="AU2982" i="1" s="1"/>
  <c r="AL2981" i="1"/>
  <c r="AD2981" i="1" s="1"/>
  <c r="AT2982" i="1" s="1"/>
  <c r="AI2981" i="1"/>
  <c r="AC2981" i="1" l="1"/>
  <c r="AS2982" i="1" s="1"/>
  <c r="Z2981" i="1"/>
  <c r="AP2982" i="1" s="1"/>
  <c r="AN2982" i="1" s="1"/>
  <c r="AF2982" i="1" s="1"/>
  <c r="AV2983" i="1" s="1"/>
  <c r="AA2981" i="1"/>
  <c r="AQ2982" i="1" s="1"/>
  <c r="AL2982" i="1" l="1"/>
  <c r="AK2982" i="1"/>
  <c r="AC2982" i="1" s="1"/>
  <c r="AS2983" i="1" s="1"/>
  <c r="AJ2982" i="1"/>
  <c r="AB2982" i="1" s="1"/>
  <c r="AR2983" i="1" s="1"/>
  <c r="AI2982" i="1"/>
  <c r="AM2982" i="1"/>
  <c r="AE2982" i="1" s="1"/>
  <c r="AU2983" i="1" s="1"/>
  <c r="AD2982" i="1" l="1"/>
  <c r="AT2983" i="1" s="1"/>
  <c r="AA2982" i="1"/>
  <c r="AQ2983" i="1" s="1"/>
  <c r="Z2982" i="1"/>
  <c r="AP2983" i="1" s="1"/>
  <c r="AM2983" i="1" s="1"/>
  <c r="AI2983" i="1" l="1"/>
  <c r="AL2983" i="1"/>
  <c r="AD2983" i="1"/>
  <c r="AT2984" i="1" s="1"/>
  <c r="AK2983" i="1"/>
  <c r="AC2983" i="1" s="1"/>
  <c r="AS2984" i="1" s="1"/>
  <c r="AN2983" i="1"/>
  <c r="AF2983" i="1" s="1"/>
  <c r="AV2984" i="1" s="1"/>
  <c r="AJ2983" i="1"/>
  <c r="AB2983" i="1" l="1"/>
  <c r="AR2984" i="1" s="1"/>
  <c r="AA2983" i="1"/>
  <c r="AQ2984" i="1" s="1"/>
  <c r="Z2983" i="1"/>
  <c r="AP2984" i="1" s="1"/>
  <c r="AJ2984" i="1" s="1"/>
  <c r="AE2983" i="1"/>
  <c r="AU2984" i="1" s="1"/>
  <c r="AM2984" i="1" l="1"/>
  <c r="AI2984" i="1"/>
  <c r="AN2984" i="1"/>
  <c r="AF2984" i="1" s="1"/>
  <c r="AV2985" i="1" s="1"/>
  <c r="AK2984" i="1"/>
  <c r="AL2984" i="1"/>
  <c r="AD2984" i="1" s="1"/>
  <c r="AT2985" i="1" s="1"/>
  <c r="AA2984" i="1" l="1"/>
  <c r="AQ2985" i="1" s="1"/>
  <c r="Z2984" i="1"/>
  <c r="AP2985" i="1" s="1"/>
  <c r="AN2985" i="1" s="1"/>
  <c r="AF2985" i="1" s="1"/>
  <c r="AV2986" i="1" s="1"/>
  <c r="AE2984" i="1"/>
  <c r="AU2985" i="1" s="1"/>
  <c r="AC2984" i="1"/>
  <c r="AS2985" i="1" s="1"/>
  <c r="AB2984" i="1"/>
  <c r="AR2985" i="1" s="1"/>
  <c r="AL2985" i="1" l="1"/>
  <c r="AJ2985" i="1"/>
  <c r="AM2985" i="1"/>
  <c r="AE2985" i="1" s="1"/>
  <c r="AU2986" i="1" s="1"/>
  <c r="AK2985" i="1"/>
  <c r="AI2985" i="1"/>
  <c r="AC2985" i="1" l="1"/>
  <c r="AS2986" i="1" s="1"/>
  <c r="AB2985" i="1"/>
  <c r="AR2986" i="1" s="1"/>
  <c r="Z2985" i="1"/>
  <c r="AP2986" i="1" s="1"/>
  <c r="AA2985" i="1"/>
  <c r="AQ2986" i="1" s="1"/>
  <c r="AD2985" i="1"/>
  <c r="AT2986" i="1" s="1"/>
  <c r="AI2986" i="1" l="1"/>
  <c r="AK2986" i="1"/>
  <c r="AN2986" i="1"/>
  <c r="AF2986" i="1" s="1"/>
  <c r="AV2987" i="1" s="1"/>
  <c r="AM2986" i="1"/>
  <c r="AL2986" i="1"/>
  <c r="AJ2986" i="1"/>
  <c r="AB2986" i="1" s="1"/>
  <c r="AR2987" i="1" s="1"/>
  <c r="AE2986" i="1" l="1"/>
  <c r="AU2987" i="1" s="1"/>
  <c r="AA2986" i="1"/>
  <c r="AQ2987" i="1" s="1"/>
  <c r="AD2986" i="1"/>
  <c r="AT2987" i="1" s="1"/>
  <c r="Z2986" i="1"/>
  <c r="AP2987" i="1" s="1"/>
  <c r="AJ2987" i="1" s="1"/>
  <c r="AC2986" i="1"/>
  <c r="AS2987" i="1" s="1"/>
  <c r="AK2987" i="1" s="1"/>
  <c r="AM2987" i="1" l="1"/>
  <c r="AI2987" i="1"/>
  <c r="AN2987" i="1"/>
  <c r="AF2987" i="1" s="1"/>
  <c r="AV2988" i="1" s="1"/>
  <c r="AA2987" i="1"/>
  <c r="AQ2988" i="1" s="1"/>
  <c r="AL2987" i="1"/>
  <c r="AD2987" i="1" s="1"/>
  <c r="AT2988" i="1" s="1"/>
  <c r="AB2987" i="1"/>
  <c r="AR2988" i="1" s="1"/>
  <c r="AE2987" i="1" l="1"/>
  <c r="AU2988" i="1" s="1"/>
  <c r="Z2987" i="1"/>
  <c r="AP2988" i="1" s="1"/>
  <c r="AN2988" i="1" s="1"/>
  <c r="AF2988" i="1" s="1"/>
  <c r="AV2989" i="1" s="1"/>
  <c r="AC2987" i="1"/>
  <c r="AS2988" i="1" s="1"/>
  <c r="AL2988" i="1" l="1"/>
  <c r="AD2988" i="1" s="1"/>
  <c r="AT2989" i="1" s="1"/>
  <c r="AM2988" i="1"/>
  <c r="AE2988" i="1" s="1"/>
  <c r="AU2989" i="1" s="1"/>
  <c r="AI2988" i="1"/>
  <c r="AA2988" i="1" s="1"/>
  <c r="AQ2989" i="1" s="1"/>
  <c r="AJ2988" i="1"/>
  <c r="AK2988" i="1"/>
  <c r="AB2988" i="1" s="1"/>
  <c r="AR2989" i="1" s="1"/>
  <c r="Z2988" i="1" l="1"/>
  <c r="AP2989" i="1" s="1"/>
  <c r="AN2989" i="1" s="1"/>
  <c r="AF2989" i="1" s="1"/>
  <c r="AV2990" i="1" s="1"/>
  <c r="AC2988" i="1"/>
  <c r="AS2989" i="1" s="1"/>
  <c r="AI2989" i="1"/>
  <c r="AL2989" i="1"/>
  <c r="AJ2989" i="1"/>
  <c r="AM2989" i="1" l="1"/>
  <c r="AE2989" i="1" s="1"/>
  <c r="AU2990" i="1" s="1"/>
  <c r="AK2989" i="1"/>
  <c r="AC2989" i="1" s="1"/>
  <c r="AS2990" i="1" s="1"/>
  <c r="AA2989" i="1"/>
  <c r="AQ2990" i="1" s="1"/>
  <c r="Z2989" i="1"/>
  <c r="AP2990" i="1" s="1"/>
  <c r="AN2990" i="1" s="1"/>
  <c r="AF2990" i="1" s="1"/>
  <c r="AV2991" i="1" s="1"/>
  <c r="AB2989" i="1" l="1"/>
  <c r="AR2990" i="1" s="1"/>
  <c r="AD2989" i="1"/>
  <c r="AT2990" i="1" s="1"/>
  <c r="AK2990" i="1"/>
  <c r="AL2990" i="1"/>
  <c r="AJ2990" i="1"/>
  <c r="AB2990" i="1" s="1"/>
  <c r="AR2991" i="1" s="1"/>
  <c r="AI2990" i="1"/>
  <c r="AM2990" i="1"/>
  <c r="AE2990" i="1" s="1"/>
  <c r="AU2991" i="1" s="1"/>
  <c r="AA2990" i="1" l="1"/>
  <c r="AQ2991" i="1" s="1"/>
  <c r="Z2990" i="1"/>
  <c r="AP2991" i="1" s="1"/>
  <c r="AN2991" i="1" s="1"/>
  <c r="AF2991" i="1" s="1"/>
  <c r="AV2992" i="1" s="1"/>
  <c r="AD2990" i="1"/>
  <c r="AT2991" i="1" s="1"/>
  <c r="AC2990" i="1"/>
  <c r="AS2991" i="1" s="1"/>
  <c r="AL2991" i="1" l="1"/>
  <c r="AI2991" i="1"/>
  <c r="AK2991" i="1"/>
  <c r="AM2991" i="1"/>
  <c r="AE2991" i="1" s="1"/>
  <c r="AU2992" i="1" s="1"/>
  <c r="AJ2991" i="1"/>
  <c r="AC2991" i="1" l="1"/>
  <c r="AS2992" i="1" s="1"/>
  <c r="AD2991" i="1"/>
  <c r="AT2992" i="1" s="1"/>
  <c r="AB2991" i="1"/>
  <c r="AR2992" i="1" s="1"/>
  <c r="AA2991" i="1"/>
  <c r="AQ2992" i="1" s="1"/>
  <c r="Z2991" i="1"/>
  <c r="AP2992" i="1" s="1"/>
  <c r="AJ2992" i="1" l="1"/>
  <c r="AN2992" i="1"/>
  <c r="AF2992" i="1" s="1"/>
  <c r="AV2993" i="1" s="1"/>
  <c r="AI2992" i="1"/>
  <c r="AM2992" i="1"/>
  <c r="AE2992" i="1" s="1"/>
  <c r="AU2993" i="1" s="1"/>
  <c r="AK2992" i="1"/>
  <c r="AL2992" i="1"/>
  <c r="AA2992" i="1" l="1"/>
  <c r="AQ2993" i="1" s="1"/>
  <c r="Z2992" i="1"/>
  <c r="AP2993" i="1" s="1"/>
  <c r="AM2993" i="1" s="1"/>
  <c r="AD2992" i="1"/>
  <c r="AT2993" i="1" s="1"/>
  <c r="AC2992" i="1"/>
  <c r="AS2993" i="1" s="1"/>
  <c r="AB2992" i="1"/>
  <c r="AR2993" i="1" s="1"/>
  <c r="AL2993" i="1" l="1"/>
  <c r="AD2993" i="1" s="1"/>
  <c r="AT2994" i="1" s="1"/>
  <c r="AJ2993" i="1"/>
  <c r="AN2993" i="1"/>
  <c r="AF2993" i="1" s="1"/>
  <c r="AV2994" i="1" s="1"/>
  <c r="AK2993" i="1"/>
  <c r="AC2993" i="1" s="1"/>
  <c r="AS2994" i="1" s="1"/>
  <c r="AI2993" i="1"/>
  <c r="AE2993" i="1" l="1"/>
  <c r="AU2994" i="1" s="1"/>
  <c r="AB2993" i="1"/>
  <c r="AR2994" i="1" s="1"/>
  <c r="Z2993" i="1"/>
  <c r="AP2994" i="1" s="1"/>
  <c r="AN2994" i="1" s="1"/>
  <c r="AF2994" i="1" s="1"/>
  <c r="AV2995" i="1" s="1"/>
  <c r="AA2993" i="1"/>
  <c r="AQ2994" i="1" s="1"/>
  <c r="AI2994" i="1" l="1"/>
  <c r="AM2994" i="1"/>
  <c r="AE2994" i="1" s="1"/>
  <c r="AU2995" i="1" s="1"/>
  <c r="AL2994" i="1"/>
  <c r="AK2994" i="1"/>
  <c r="AJ2994" i="1"/>
  <c r="AC2994" i="1" l="1"/>
  <c r="AS2995" i="1" s="1"/>
  <c r="AB2994" i="1"/>
  <c r="AR2995" i="1" s="1"/>
  <c r="Z2994" i="1"/>
  <c r="AP2995" i="1" s="1"/>
  <c r="AN2995" i="1" s="1"/>
  <c r="AF2995" i="1" s="1"/>
  <c r="AV2996" i="1" s="1"/>
  <c r="AA2994" i="1"/>
  <c r="AQ2995" i="1" s="1"/>
  <c r="AD2994" i="1"/>
  <c r="AT2995" i="1" s="1"/>
  <c r="AI2995" i="1" l="1"/>
  <c r="AK2995" i="1"/>
  <c r="AL2995" i="1"/>
  <c r="AJ2995" i="1"/>
  <c r="AM2995" i="1"/>
  <c r="AE2995" i="1" s="1"/>
  <c r="AU2996" i="1" s="1"/>
  <c r="AC2995" i="1" l="1"/>
  <c r="AS2996" i="1" s="1"/>
  <c r="AB2995" i="1"/>
  <c r="AR2996" i="1" s="1"/>
  <c r="AA2995" i="1"/>
  <c r="AQ2996" i="1" s="1"/>
  <c r="AD2995" i="1"/>
  <c r="AT2996" i="1" s="1"/>
  <c r="Z2995" i="1"/>
  <c r="AP2996" i="1" s="1"/>
  <c r="AM2996" i="1" s="1"/>
  <c r="AI2996" i="1" l="1"/>
  <c r="AJ2996" i="1"/>
  <c r="AL2996" i="1"/>
  <c r="AD2996" i="1" s="1"/>
  <c r="AT2997" i="1" s="1"/>
  <c r="AN2996" i="1"/>
  <c r="AF2996" i="1" s="1"/>
  <c r="AV2997" i="1" s="1"/>
  <c r="AK2996" i="1"/>
  <c r="AB2996" i="1" l="1"/>
  <c r="AR2997" i="1" s="1"/>
  <c r="AC2996" i="1"/>
  <c r="AS2997" i="1" s="1"/>
  <c r="Z2996" i="1"/>
  <c r="AP2997" i="1" s="1"/>
  <c r="AN2997" i="1" s="1"/>
  <c r="AF2997" i="1" s="1"/>
  <c r="AV2998" i="1" s="1"/>
  <c r="AA2996" i="1"/>
  <c r="AQ2997" i="1" s="1"/>
  <c r="AE2996" i="1"/>
  <c r="AU2997" i="1" s="1"/>
  <c r="AK2997" i="1" l="1"/>
  <c r="AI2997" i="1"/>
  <c r="AM2997" i="1"/>
  <c r="AE2997" i="1" s="1"/>
  <c r="AU2998" i="1" s="1"/>
  <c r="AL2997" i="1"/>
  <c r="AD2997" i="1" s="1"/>
  <c r="AT2998" i="1" s="1"/>
  <c r="AJ2997" i="1"/>
  <c r="Z2997" i="1" l="1"/>
  <c r="AP2998" i="1" s="1"/>
  <c r="AN2998" i="1" s="1"/>
  <c r="AF2998" i="1" s="1"/>
  <c r="AV2999" i="1" s="1"/>
  <c r="AA2997" i="1"/>
  <c r="AQ2998" i="1" s="1"/>
  <c r="AB2997" i="1"/>
  <c r="AR2998" i="1" s="1"/>
  <c r="AC2997" i="1"/>
  <c r="AS2998" i="1" s="1"/>
  <c r="AK2998" i="1" l="1"/>
  <c r="AL2998" i="1"/>
  <c r="AI2998" i="1"/>
  <c r="AJ2998" i="1"/>
  <c r="AB2998" i="1" s="1"/>
  <c r="AR2999" i="1" s="1"/>
  <c r="AM2998" i="1"/>
  <c r="AE2998" i="1" s="1"/>
  <c r="AU2999" i="1" s="1"/>
  <c r="AD2998" i="1" l="1"/>
  <c r="AT2999" i="1" s="1"/>
  <c r="AA2998" i="1"/>
  <c r="AQ2999" i="1" s="1"/>
  <c r="Z2998" i="1"/>
  <c r="AP2999" i="1" s="1"/>
  <c r="AN2999" i="1" s="1"/>
  <c r="AF2999" i="1" s="1"/>
  <c r="AV3000" i="1" s="1"/>
  <c r="AC2998" i="1"/>
  <c r="AS2999" i="1" s="1"/>
  <c r="AL2999" i="1" l="1"/>
  <c r="AI2999" i="1"/>
  <c r="AK2999" i="1"/>
  <c r="AC2999" i="1" s="1"/>
  <c r="AS3000" i="1" s="1"/>
  <c r="AM2999" i="1"/>
  <c r="AE2999" i="1" s="1"/>
  <c r="AU3000" i="1" s="1"/>
  <c r="AJ2999" i="1"/>
  <c r="AD2999" i="1" l="1"/>
  <c r="AT3000" i="1" s="1"/>
  <c r="AA2999" i="1"/>
  <c r="AQ3000" i="1" s="1"/>
  <c r="Z2999" i="1"/>
  <c r="AP3000" i="1" s="1"/>
  <c r="AN3000" i="1" s="1"/>
  <c r="AF3000" i="1" s="1"/>
  <c r="AV3001" i="1" s="1"/>
  <c r="AB2999" i="1"/>
  <c r="AR3000" i="1" s="1"/>
  <c r="AI3000" i="1" l="1"/>
  <c r="AL3000" i="1"/>
  <c r="AM3000" i="1"/>
  <c r="AE3000" i="1" s="1"/>
  <c r="AU3001" i="1" s="1"/>
  <c r="AJ3000" i="1"/>
  <c r="AB3000" i="1" s="1"/>
  <c r="AR3001" i="1" s="1"/>
  <c r="AK3000" i="1"/>
  <c r="AC3000" i="1" l="1"/>
  <c r="AS3001" i="1" s="1"/>
  <c r="AD3000" i="1"/>
  <c r="AT3001" i="1" s="1"/>
  <c r="Z3000" i="1"/>
  <c r="AP3001" i="1" s="1"/>
  <c r="AN3001" i="1" s="1"/>
  <c r="AF3001" i="1" s="1"/>
  <c r="AV3002" i="1" s="1"/>
  <c r="AA3000" i="1"/>
  <c r="AQ3001" i="1" s="1"/>
  <c r="AI3001" i="1" l="1"/>
  <c r="AL3001" i="1"/>
  <c r="AK3001" i="1"/>
  <c r="AC3001" i="1" s="1"/>
  <c r="AS3002" i="1" s="1"/>
  <c r="AJ3001" i="1"/>
  <c r="AB3001" i="1" s="1"/>
  <c r="AR3002" i="1" s="1"/>
  <c r="AM3001" i="1"/>
  <c r="AE3001" i="1" s="1"/>
  <c r="AU3002" i="1" s="1"/>
  <c r="AA3001" i="1" l="1"/>
  <c r="AQ3002" i="1" s="1"/>
  <c r="Z3001" i="1"/>
  <c r="AP3002" i="1" s="1"/>
  <c r="AJ3002" i="1" s="1"/>
  <c r="AD3001" i="1"/>
  <c r="AT3002" i="1" s="1"/>
  <c r="AL3002" i="1" l="1"/>
  <c r="AK3002" i="1"/>
  <c r="AC3002" i="1" s="1"/>
  <c r="AS3003" i="1" s="1"/>
  <c r="AI3002" i="1"/>
  <c r="Z3002" i="1" s="1"/>
  <c r="AP3003" i="1" s="1"/>
  <c r="AN3003" i="1" s="1"/>
  <c r="AF3003" i="1" s="1"/>
  <c r="AV3004" i="1" s="1"/>
  <c r="AN3002" i="1"/>
  <c r="AF3002" i="1" s="1"/>
  <c r="AV3003" i="1" s="1"/>
  <c r="AM3002" i="1"/>
  <c r="AB3002" i="1"/>
  <c r="AR3003" i="1" s="1"/>
  <c r="AA3002" i="1" l="1"/>
  <c r="AQ3003" i="1" s="1"/>
  <c r="AI3003" i="1" s="1"/>
  <c r="AE3002" i="1"/>
  <c r="AU3003" i="1" s="1"/>
  <c r="AJ3003" i="1"/>
  <c r="AD3002" i="1"/>
  <c r="AT3003" i="1" s="1"/>
  <c r="AL3003" i="1" s="1"/>
  <c r="AK3003" i="1"/>
  <c r="AM3003" i="1"/>
  <c r="AE3003" i="1" s="1"/>
  <c r="AU3004" i="1" s="1"/>
  <c r="AC3003" i="1" l="1"/>
  <c r="AS3004" i="1" s="1"/>
  <c r="AB3003" i="1"/>
  <c r="AR3004" i="1" s="1"/>
  <c r="Z3003" i="1"/>
  <c r="AP3004" i="1" s="1"/>
  <c r="AM3004" i="1" s="1"/>
  <c r="AA3003" i="1"/>
  <c r="AQ3004" i="1" s="1"/>
  <c r="AD3003" i="1"/>
  <c r="AT3004" i="1" s="1"/>
  <c r="AL3004" i="1" l="1"/>
  <c r="AD3004" i="1" s="1"/>
  <c r="AT3005" i="1" s="1"/>
  <c r="AJ3004" i="1"/>
  <c r="AN3004" i="1"/>
  <c r="AF3004" i="1" s="1"/>
  <c r="AV3005" i="1" s="1"/>
  <c r="AI3004" i="1"/>
  <c r="AK3004" i="1"/>
  <c r="AC3004" i="1" s="1"/>
  <c r="AS3005" i="1" s="1"/>
  <c r="AB3004" i="1" l="1"/>
  <c r="AR3005" i="1" s="1"/>
  <c r="Z3004" i="1"/>
  <c r="AP3005" i="1" s="1"/>
  <c r="AL3005" i="1" s="1"/>
  <c r="AA3004" i="1"/>
  <c r="AQ3005" i="1" s="1"/>
  <c r="AE3004" i="1"/>
  <c r="AU3005" i="1" s="1"/>
  <c r="AK3005" i="1" l="1"/>
  <c r="AC3005" i="1" s="1"/>
  <c r="AS3006" i="1" s="1"/>
  <c r="AM3005" i="1"/>
  <c r="AN3005" i="1"/>
  <c r="AF3005" i="1" s="1"/>
  <c r="AV3006" i="1" s="1"/>
  <c r="AI3005" i="1"/>
  <c r="AJ3005" i="1"/>
  <c r="AB3005" i="1" s="1"/>
  <c r="AR3006" i="1" s="1"/>
  <c r="AE3005" i="1" l="1"/>
  <c r="AU3006" i="1" s="1"/>
  <c r="Z3005" i="1"/>
  <c r="AP3006" i="1" s="1"/>
  <c r="AN3006" i="1" s="1"/>
  <c r="AF3006" i="1" s="1"/>
  <c r="AV3007" i="1" s="1"/>
  <c r="AA3005" i="1"/>
  <c r="AQ3006" i="1" s="1"/>
  <c r="AD3005" i="1"/>
  <c r="AT3006" i="1" s="1"/>
  <c r="AJ3006" i="1" l="1"/>
  <c r="AL3006" i="1"/>
  <c r="AK3006" i="1"/>
  <c r="AC3006" i="1" s="1"/>
  <c r="AS3007" i="1" s="1"/>
  <c r="AI3006" i="1"/>
  <c r="AM3006" i="1"/>
  <c r="AE3006" i="1" s="1"/>
  <c r="AU3007" i="1" s="1"/>
  <c r="AD3006" i="1" l="1"/>
  <c r="AT3007" i="1" s="1"/>
  <c r="AB3006" i="1"/>
  <c r="AR3007" i="1" s="1"/>
  <c r="AA3006" i="1"/>
  <c r="AQ3007" i="1" s="1"/>
  <c r="Z3006" i="1"/>
  <c r="AP3007" i="1" s="1"/>
  <c r="AN3007" i="1" s="1"/>
  <c r="AF3007" i="1" s="1"/>
  <c r="AV3008" i="1" s="1"/>
  <c r="AJ3007" i="1" l="1"/>
  <c r="AK3007" i="1"/>
  <c r="AM3007" i="1"/>
  <c r="AE3007" i="1" s="1"/>
  <c r="AU3008" i="1" s="1"/>
  <c r="AI3007" i="1"/>
  <c r="AL3007" i="1"/>
  <c r="AC3007" i="1" l="1"/>
  <c r="AS3008" i="1" s="1"/>
  <c r="AD3007" i="1"/>
  <c r="AT3008" i="1" s="1"/>
  <c r="AA3007" i="1"/>
  <c r="AQ3008" i="1" s="1"/>
  <c r="Z3007" i="1"/>
  <c r="AP3008" i="1" s="1"/>
  <c r="AM3008" i="1" s="1"/>
  <c r="AB3007" i="1"/>
  <c r="AR3008" i="1" s="1"/>
  <c r="AI3008" i="1" l="1"/>
  <c r="AL3008" i="1"/>
  <c r="AD3008" i="1" s="1"/>
  <c r="AT3009" i="1" s="1"/>
  <c r="AJ3008" i="1"/>
  <c r="AA3008" i="1" s="1"/>
  <c r="AQ3009" i="1" s="1"/>
  <c r="AN3008" i="1"/>
  <c r="AF3008" i="1" s="1"/>
  <c r="AV3009" i="1" s="1"/>
  <c r="AK3008" i="1"/>
  <c r="AC3008" i="1" l="1"/>
  <c r="AS3009" i="1" s="1"/>
  <c r="Z3008" i="1"/>
  <c r="AP3009" i="1" s="1"/>
  <c r="AL3009" i="1" s="1"/>
  <c r="AB3008" i="1"/>
  <c r="AR3009" i="1" s="1"/>
  <c r="AE3008" i="1"/>
  <c r="AU3009" i="1" s="1"/>
  <c r="AN3009" i="1" l="1"/>
  <c r="AF3009" i="1" s="1"/>
  <c r="AV3010" i="1" s="1"/>
  <c r="AM3009" i="1"/>
  <c r="AE3009" i="1" s="1"/>
  <c r="AU3010" i="1" s="1"/>
  <c r="AK3009" i="1"/>
  <c r="AC3009" i="1" s="1"/>
  <c r="AS3010" i="1" s="1"/>
  <c r="AD3009" i="1"/>
  <c r="AT3010" i="1" s="1"/>
  <c r="AJ3009" i="1"/>
  <c r="AI3009" i="1"/>
  <c r="Z3009" i="1" l="1"/>
  <c r="AP3010" i="1" s="1"/>
  <c r="AL3010" i="1" s="1"/>
  <c r="AA3009" i="1"/>
  <c r="AQ3010" i="1" s="1"/>
  <c r="AB3009" i="1"/>
  <c r="AR3010" i="1" s="1"/>
  <c r="AI3010" i="1" l="1"/>
  <c r="AN3010" i="1"/>
  <c r="AF3010" i="1" s="1"/>
  <c r="AV3011" i="1" s="1"/>
  <c r="AM3010" i="1"/>
  <c r="AE3010" i="1" s="1"/>
  <c r="AU3011" i="1" s="1"/>
  <c r="AJ3010" i="1"/>
  <c r="AK3010" i="1"/>
  <c r="AC3010" i="1" s="1"/>
  <c r="AS3011" i="1" s="1"/>
  <c r="AA3010" i="1" l="1"/>
  <c r="AQ3011" i="1" s="1"/>
  <c r="Z3010" i="1"/>
  <c r="AP3011" i="1" s="1"/>
  <c r="AN3011" i="1" s="1"/>
  <c r="AF3011" i="1" s="1"/>
  <c r="AV3012" i="1" s="1"/>
  <c r="AB3010" i="1"/>
  <c r="AR3011" i="1" s="1"/>
  <c r="AD3010" i="1"/>
  <c r="AT3011" i="1" s="1"/>
  <c r="AK3011" i="1" l="1"/>
  <c r="AI3011" i="1"/>
  <c r="AL3011" i="1"/>
  <c r="AJ3011" i="1"/>
  <c r="AM3011" i="1"/>
  <c r="AE3011" i="1" s="1"/>
  <c r="AU3012" i="1" s="1"/>
  <c r="AD3011" i="1" l="1"/>
  <c r="AT3012" i="1" s="1"/>
  <c r="Z3011" i="1"/>
  <c r="AP3012" i="1" s="1"/>
  <c r="AL3012" i="1" s="1"/>
  <c r="AA3011" i="1"/>
  <c r="AQ3012" i="1" s="1"/>
  <c r="AC3011" i="1"/>
  <c r="AS3012" i="1" s="1"/>
  <c r="AM3012" i="1"/>
  <c r="AB3011" i="1"/>
  <c r="AR3012" i="1" s="1"/>
  <c r="AJ3012" i="1" s="1"/>
  <c r="AD3012" i="1" l="1"/>
  <c r="AT3013" i="1" s="1"/>
  <c r="AI3012" i="1"/>
  <c r="AK3012" i="1"/>
  <c r="AC3012" i="1" s="1"/>
  <c r="AS3013" i="1" s="1"/>
  <c r="AN3012" i="1"/>
  <c r="AF3012" i="1" s="1"/>
  <c r="AV3013" i="1" s="1"/>
  <c r="AA3012" i="1" l="1"/>
  <c r="AQ3013" i="1" s="1"/>
  <c r="Z3012" i="1"/>
  <c r="AP3013" i="1" s="1"/>
  <c r="AN3013" i="1" s="1"/>
  <c r="AF3013" i="1" s="1"/>
  <c r="AV3014" i="1" s="1"/>
  <c r="AB3012" i="1"/>
  <c r="AR3013" i="1" s="1"/>
  <c r="AE3012" i="1"/>
  <c r="AU3013" i="1" s="1"/>
  <c r="AJ3013" i="1" l="1"/>
  <c r="AI3013" i="1"/>
  <c r="AM3013" i="1"/>
  <c r="AE3013" i="1" s="1"/>
  <c r="AU3014" i="1" s="1"/>
  <c r="AL3013" i="1"/>
  <c r="AK3013" i="1"/>
  <c r="AC3013" i="1" l="1"/>
  <c r="AS3014" i="1" s="1"/>
  <c r="AD3013" i="1"/>
  <c r="AT3014" i="1" s="1"/>
  <c r="Z3013" i="1"/>
  <c r="AP3014" i="1" s="1"/>
  <c r="AN3014" i="1" s="1"/>
  <c r="AF3014" i="1" s="1"/>
  <c r="AV3015" i="1" s="1"/>
  <c r="AA3013" i="1"/>
  <c r="AQ3014" i="1" s="1"/>
  <c r="AB3013" i="1"/>
  <c r="AR3014" i="1" s="1"/>
  <c r="AK3014" i="1" l="1"/>
  <c r="AJ3014" i="1"/>
  <c r="AM3014" i="1"/>
  <c r="AE3014" i="1" s="1"/>
  <c r="AU3015" i="1" s="1"/>
  <c r="AI3014" i="1"/>
  <c r="AL3014" i="1"/>
  <c r="AD3014" i="1" l="1"/>
  <c r="AT3015" i="1" s="1"/>
  <c r="Z3014" i="1"/>
  <c r="AP3015" i="1" s="1"/>
  <c r="AN3015" i="1" s="1"/>
  <c r="AF3015" i="1" s="1"/>
  <c r="AV3016" i="1" s="1"/>
  <c r="AA3014" i="1"/>
  <c r="AQ3015" i="1" s="1"/>
  <c r="AB3014" i="1"/>
  <c r="AR3015" i="1" s="1"/>
  <c r="AJ3015" i="1" s="1"/>
  <c r="AC3014" i="1"/>
  <c r="AS3015" i="1" s="1"/>
  <c r="AK3015" i="1" l="1"/>
  <c r="AB3015" i="1" s="1"/>
  <c r="AR3016" i="1" s="1"/>
  <c r="AL3015" i="1"/>
  <c r="AM3015" i="1"/>
  <c r="AE3015" i="1" s="1"/>
  <c r="AU3016" i="1" s="1"/>
  <c r="AC3015" i="1"/>
  <c r="AS3016" i="1" s="1"/>
  <c r="AI3015" i="1"/>
  <c r="AD3015" i="1" l="1"/>
  <c r="AT3016" i="1" s="1"/>
  <c r="AA3015" i="1"/>
  <c r="AQ3016" i="1" s="1"/>
  <c r="Z3015" i="1"/>
  <c r="AP3016" i="1" s="1"/>
  <c r="AM3016" i="1" s="1"/>
  <c r="AI3016" i="1" l="1"/>
  <c r="AL3016" i="1"/>
  <c r="AD3016" i="1" s="1"/>
  <c r="AT3017" i="1" s="1"/>
  <c r="AN3016" i="1"/>
  <c r="AF3016" i="1" s="1"/>
  <c r="AV3017" i="1" s="1"/>
  <c r="AJ3016" i="1"/>
  <c r="AB3016" i="1" s="1"/>
  <c r="AR3017" i="1" s="1"/>
  <c r="AK3016" i="1"/>
  <c r="AC3016" i="1" l="1"/>
  <c r="AS3017" i="1" s="1"/>
  <c r="AA3016" i="1"/>
  <c r="AQ3017" i="1" s="1"/>
  <c r="Z3016" i="1"/>
  <c r="AP3017" i="1" s="1"/>
  <c r="AN3017" i="1" s="1"/>
  <c r="AF3017" i="1" s="1"/>
  <c r="AV3018" i="1" s="1"/>
  <c r="AE3016" i="1"/>
  <c r="AU3017" i="1" s="1"/>
  <c r="AI3017" i="1" l="1"/>
  <c r="AK3017" i="1"/>
  <c r="AM3017" i="1"/>
  <c r="AE3017" i="1" s="1"/>
  <c r="AU3018" i="1" s="1"/>
  <c r="AJ3017" i="1"/>
  <c r="AL3017" i="1"/>
  <c r="AB3017" i="1" l="1"/>
  <c r="AR3018" i="1" s="1"/>
  <c r="AC3017" i="1"/>
  <c r="AS3018" i="1" s="1"/>
  <c r="AD3017" i="1"/>
  <c r="AT3018" i="1" s="1"/>
  <c r="Z3017" i="1"/>
  <c r="AP3018" i="1" s="1"/>
  <c r="AN3018" i="1" s="1"/>
  <c r="AF3018" i="1" s="1"/>
  <c r="AV3019" i="1" s="1"/>
  <c r="AA3017" i="1"/>
  <c r="AQ3018" i="1" s="1"/>
  <c r="AK3018" i="1" l="1"/>
  <c r="AL3018" i="1"/>
  <c r="AC3018" i="1" s="1"/>
  <c r="AS3019" i="1" s="1"/>
  <c r="AI3018" i="1"/>
  <c r="AM3018" i="1"/>
  <c r="AE3018" i="1" s="1"/>
  <c r="AU3019" i="1" s="1"/>
  <c r="AJ3018" i="1"/>
  <c r="AB3018" i="1" s="1"/>
  <c r="AR3019" i="1" s="1"/>
  <c r="Z3018" i="1" l="1"/>
  <c r="AP3019" i="1" s="1"/>
  <c r="AJ3019" i="1" s="1"/>
  <c r="AA3018" i="1"/>
  <c r="AQ3019" i="1" s="1"/>
  <c r="AD3018" i="1"/>
  <c r="AT3019" i="1" s="1"/>
  <c r="AL3019" i="1" s="1"/>
  <c r="AI3019" i="1" l="1"/>
  <c r="AA3019" i="1" s="1"/>
  <c r="AQ3020" i="1" s="1"/>
  <c r="AM3019" i="1"/>
  <c r="AN3019" i="1"/>
  <c r="AF3019" i="1" s="1"/>
  <c r="AV3020" i="1" s="1"/>
  <c r="AK3019" i="1"/>
  <c r="AC3019" i="1" s="1"/>
  <c r="AS3020" i="1" s="1"/>
  <c r="AE3019" i="1" l="1"/>
  <c r="AU3020" i="1" s="1"/>
  <c r="Z3019" i="1"/>
  <c r="AP3020" i="1" s="1"/>
  <c r="AK3020" i="1" s="1"/>
  <c r="AD3019" i="1"/>
  <c r="AT3020" i="1" s="1"/>
  <c r="AL3020" i="1" s="1"/>
  <c r="AB3019" i="1"/>
  <c r="AR3020" i="1" s="1"/>
  <c r="AC3020" i="1" l="1"/>
  <c r="AS3021" i="1" s="1"/>
  <c r="AI3020" i="1"/>
  <c r="AN3020" i="1"/>
  <c r="AF3020" i="1" s="1"/>
  <c r="AV3021" i="1" s="1"/>
  <c r="AJ3020" i="1"/>
  <c r="AB3020" i="1" s="1"/>
  <c r="AR3021" i="1" s="1"/>
  <c r="AM3020" i="1"/>
  <c r="AE3020" i="1" l="1"/>
  <c r="AU3021" i="1" s="1"/>
  <c r="Z3020" i="1"/>
  <c r="AP3021" i="1" s="1"/>
  <c r="AA3020" i="1"/>
  <c r="AQ3021" i="1" s="1"/>
  <c r="AD3020" i="1"/>
  <c r="AT3021" i="1" s="1"/>
  <c r="AI3021" i="1" l="1"/>
  <c r="AN3021" i="1"/>
  <c r="AF3021" i="1" s="1"/>
  <c r="AV3022" i="1" s="1"/>
  <c r="AK3021" i="1"/>
  <c r="AM3021" i="1"/>
  <c r="AL3021" i="1"/>
  <c r="AJ3021" i="1"/>
  <c r="AE3021" i="1" l="1"/>
  <c r="AU3022" i="1" s="1"/>
  <c r="AC3021" i="1"/>
  <c r="AS3022" i="1" s="1"/>
  <c r="AB3021" i="1"/>
  <c r="AR3022" i="1" s="1"/>
  <c r="AD3021" i="1"/>
  <c r="AT3022" i="1" s="1"/>
  <c r="AL3022" i="1" s="1"/>
  <c r="AA3021" i="1"/>
  <c r="AQ3022" i="1" s="1"/>
  <c r="Z3021" i="1"/>
  <c r="AP3022" i="1" s="1"/>
  <c r="AN3022" i="1" s="1"/>
  <c r="AF3022" i="1" s="1"/>
  <c r="AV3023" i="1" s="1"/>
  <c r="AJ3022" i="1" l="1"/>
  <c r="AK3022" i="1"/>
  <c r="AC3022" i="1" s="1"/>
  <c r="AS3023" i="1" s="1"/>
  <c r="AI3022" i="1"/>
  <c r="AM3022" i="1"/>
  <c r="AE3022" i="1" s="1"/>
  <c r="AU3023" i="1" s="1"/>
  <c r="AA3022" i="1" l="1"/>
  <c r="AQ3023" i="1" s="1"/>
  <c r="Z3022" i="1"/>
  <c r="AP3023" i="1" s="1"/>
  <c r="AN3023" i="1" s="1"/>
  <c r="AF3023" i="1" s="1"/>
  <c r="AV3024" i="1" s="1"/>
  <c r="AB3022" i="1"/>
  <c r="AR3023" i="1" s="1"/>
  <c r="AD3022" i="1"/>
  <c r="AT3023" i="1" s="1"/>
  <c r="AM3023" i="1" l="1"/>
  <c r="AJ3023" i="1"/>
  <c r="AL3023" i="1"/>
  <c r="AD3023" i="1" s="1"/>
  <c r="AT3024" i="1" s="1"/>
  <c r="AK3023" i="1"/>
  <c r="AC3023" i="1" s="1"/>
  <c r="AS3024" i="1" s="1"/>
  <c r="AE3023" i="1"/>
  <c r="AU3024" i="1" s="1"/>
  <c r="AI3023" i="1"/>
  <c r="Z3023" i="1" l="1"/>
  <c r="AP3024" i="1" s="1"/>
  <c r="AA3023" i="1"/>
  <c r="AQ3024" i="1" s="1"/>
  <c r="AB3023" i="1"/>
  <c r="AR3024" i="1" s="1"/>
  <c r="AI3024" i="1" l="1"/>
  <c r="AN3024" i="1"/>
  <c r="AF3024" i="1" s="1"/>
  <c r="AV3025" i="1" s="1"/>
  <c r="AL3024" i="1"/>
  <c r="AK3024" i="1"/>
  <c r="AJ3024" i="1"/>
  <c r="AM3024" i="1"/>
  <c r="AE3024" i="1" s="1"/>
  <c r="AU3025" i="1" s="1"/>
  <c r="AD3024" i="1" l="1"/>
  <c r="AT3025" i="1" s="1"/>
  <c r="AB3024" i="1"/>
  <c r="AR3025" i="1" s="1"/>
  <c r="AC3024" i="1"/>
  <c r="AS3025" i="1" s="1"/>
  <c r="Z3024" i="1"/>
  <c r="AP3025" i="1" s="1"/>
  <c r="AN3025" i="1" s="1"/>
  <c r="AF3025" i="1" s="1"/>
  <c r="AV3026" i="1" s="1"/>
  <c r="AA3024" i="1"/>
  <c r="AQ3025" i="1" s="1"/>
  <c r="AM3025" i="1" l="1"/>
  <c r="AE3025" i="1" s="1"/>
  <c r="AU3026" i="1" s="1"/>
  <c r="AL3025" i="1"/>
  <c r="AD3025" i="1" s="1"/>
  <c r="AT3026" i="1" s="1"/>
  <c r="AI3025" i="1"/>
  <c r="AK3025" i="1"/>
  <c r="AJ3025" i="1"/>
  <c r="AB3025" i="1" l="1"/>
  <c r="AR3026" i="1" s="1"/>
  <c r="Z3025" i="1"/>
  <c r="AP3026" i="1" s="1"/>
  <c r="AN3026" i="1" s="1"/>
  <c r="AF3026" i="1" s="1"/>
  <c r="AV3027" i="1" s="1"/>
  <c r="AA3025" i="1"/>
  <c r="AQ3026" i="1" s="1"/>
  <c r="AC3025" i="1"/>
  <c r="AS3026" i="1" s="1"/>
  <c r="AK3026" i="1" l="1"/>
  <c r="AM3026" i="1"/>
  <c r="AE3026" i="1" s="1"/>
  <c r="AU3027" i="1" s="1"/>
  <c r="AJ3026" i="1"/>
  <c r="AB3026" i="1" s="1"/>
  <c r="AR3027" i="1" s="1"/>
  <c r="AL3026" i="1"/>
  <c r="AD3026" i="1" s="1"/>
  <c r="AT3027" i="1" s="1"/>
  <c r="AI3026" i="1"/>
  <c r="AA3026" i="1" l="1"/>
  <c r="AQ3027" i="1" s="1"/>
  <c r="Z3026" i="1"/>
  <c r="AP3027" i="1" s="1"/>
  <c r="AL3027" i="1" s="1"/>
  <c r="AC3026" i="1"/>
  <c r="AS3027" i="1" s="1"/>
  <c r="AK3027" i="1" s="1"/>
  <c r="AJ3027" i="1" l="1"/>
  <c r="AB3027" i="1" s="1"/>
  <c r="AR3028" i="1" s="1"/>
  <c r="AC3027" i="1"/>
  <c r="AS3028" i="1" s="1"/>
  <c r="AM3027" i="1"/>
  <c r="AN3027" i="1"/>
  <c r="AF3027" i="1" s="1"/>
  <c r="AV3028" i="1" s="1"/>
  <c r="AI3027" i="1"/>
  <c r="AE3027" i="1" l="1"/>
  <c r="AU3028" i="1" s="1"/>
  <c r="Z3027" i="1"/>
  <c r="AP3028" i="1" s="1"/>
  <c r="AN3028" i="1" s="1"/>
  <c r="AF3028" i="1" s="1"/>
  <c r="AV3029" i="1" s="1"/>
  <c r="AA3027" i="1"/>
  <c r="AQ3028" i="1" s="1"/>
  <c r="AD3027" i="1"/>
  <c r="AT3028" i="1" s="1"/>
  <c r="AI3028" i="1" l="1"/>
  <c r="AL3028" i="1"/>
  <c r="AK3028" i="1"/>
  <c r="AC3028" i="1" s="1"/>
  <c r="AS3029" i="1" s="1"/>
  <c r="AJ3028" i="1"/>
  <c r="AM3028" i="1"/>
  <c r="AE3028" i="1" s="1"/>
  <c r="AU3029" i="1" s="1"/>
  <c r="AB3028" i="1" l="1"/>
  <c r="AR3029" i="1" s="1"/>
  <c r="AD3028" i="1"/>
  <c r="AT3029" i="1" s="1"/>
  <c r="AA3028" i="1"/>
  <c r="AQ3029" i="1" s="1"/>
  <c r="Z3028" i="1"/>
  <c r="AP3029" i="1" s="1"/>
  <c r="AN3029" i="1" s="1"/>
  <c r="AF3029" i="1" s="1"/>
  <c r="AV3030" i="1" s="1"/>
  <c r="AL3029" i="1" l="1"/>
  <c r="AI3029" i="1"/>
  <c r="AM3029" i="1"/>
  <c r="AE3029" i="1" s="1"/>
  <c r="AU3030" i="1" s="1"/>
  <c r="AK3029" i="1"/>
  <c r="AC3029" i="1" s="1"/>
  <c r="AS3030" i="1" s="1"/>
  <c r="AJ3029" i="1"/>
  <c r="AB3029" i="1" l="1"/>
  <c r="AR3030" i="1" s="1"/>
  <c r="AD3029" i="1"/>
  <c r="AT3030" i="1" s="1"/>
  <c r="Z3029" i="1"/>
  <c r="AP3030" i="1" s="1"/>
  <c r="AA3029" i="1"/>
  <c r="AQ3030" i="1" s="1"/>
  <c r="AL3030" i="1" l="1"/>
  <c r="AN3030" i="1"/>
  <c r="AF3030" i="1" s="1"/>
  <c r="AV3031" i="1" s="1"/>
  <c r="AK3030" i="1"/>
  <c r="AC3030" i="1" s="1"/>
  <c r="AS3031" i="1" s="1"/>
  <c r="AI3030" i="1"/>
  <c r="AM3030" i="1"/>
  <c r="AJ3030" i="1"/>
  <c r="AE3030" i="1" l="1"/>
  <c r="AU3031" i="1" s="1"/>
  <c r="Z3030" i="1"/>
  <c r="AP3031" i="1" s="1"/>
  <c r="AN3031" i="1" s="1"/>
  <c r="AF3031" i="1" s="1"/>
  <c r="AV3032" i="1" s="1"/>
  <c r="AA3030" i="1"/>
  <c r="AQ3031" i="1" s="1"/>
  <c r="AB3030" i="1"/>
  <c r="AR3031" i="1" s="1"/>
  <c r="AJ3031" i="1" s="1"/>
  <c r="AD3030" i="1"/>
  <c r="AT3031" i="1" s="1"/>
  <c r="AL3031" i="1" s="1"/>
  <c r="AM3031" i="1" l="1"/>
  <c r="AE3031" i="1"/>
  <c r="AU3032" i="1" s="1"/>
  <c r="AK3031" i="1"/>
  <c r="AC3031" i="1" s="1"/>
  <c r="AS3032" i="1" s="1"/>
  <c r="AD3031" i="1"/>
  <c r="AT3032" i="1" s="1"/>
  <c r="AI3031" i="1"/>
  <c r="Z3031" i="1" l="1"/>
  <c r="AP3032" i="1" s="1"/>
  <c r="AA3031" i="1"/>
  <c r="AQ3032" i="1" s="1"/>
  <c r="AB3031" i="1"/>
  <c r="AR3032" i="1" s="1"/>
  <c r="AI3032" i="1" l="1"/>
  <c r="AM3032" i="1"/>
  <c r="AN3032" i="1"/>
  <c r="AF3032" i="1" s="1"/>
  <c r="AV3033" i="1" s="1"/>
  <c r="AK3032" i="1"/>
  <c r="AC3032" i="1" s="1"/>
  <c r="AS3033" i="1" s="1"/>
  <c r="AJ3032" i="1"/>
  <c r="AL3032" i="1"/>
  <c r="AD3032" i="1" s="1"/>
  <c r="AT3033" i="1" s="1"/>
  <c r="AE3032" i="1" l="1"/>
  <c r="AU3033" i="1" s="1"/>
  <c r="AA3032" i="1"/>
  <c r="AQ3033" i="1" s="1"/>
  <c r="AB3032" i="1"/>
  <c r="AR3033" i="1" s="1"/>
  <c r="Z3032" i="1"/>
  <c r="AP3033" i="1" s="1"/>
  <c r="AN3033" i="1" s="1"/>
  <c r="AF3033" i="1" s="1"/>
  <c r="AV3034" i="1" s="1"/>
  <c r="AI3033" i="1" l="1"/>
  <c r="AM3033" i="1"/>
  <c r="AE3033" i="1" s="1"/>
  <c r="AU3034" i="1" s="1"/>
  <c r="AL3033" i="1"/>
  <c r="AD3033" i="1" s="1"/>
  <c r="AT3034" i="1" s="1"/>
  <c r="AJ3033" i="1"/>
  <c r="AK3033" i="1"/>
  <c r="AC3033" i="1" l="1"/>
  <c r="AS3034" i="1" s="1"/>
  <c r="AB3033" i="1"/>
  <c r="AR3034" i="1" s="1"/>
  <c r="Z3033" i="1"/>
  <c r="AP3034" i="1" s="1"/>
  <c r="AL3034" i="1" s="1"/>
  <c r="AA3033" i="1"/>
  <c r="AQ3034" i="1" s="1"/>
  <c r="AM3034" i="1" l="1"/>
  <c r="AN3034" i="1"/>
  <c r="AF3034" i="1" s="1"/>
  <c r="AV3035" i="1" s="1"/>
  <c r="AJ3034" i="1"/>
  <c r="AB3034" i="1" s="1"/>
  <c r="AR3035" i="1" s="1"/>
  <c r="AI3034" i="1"/>
  <c r="AK3034" i="1"/>
  <c r="AC3034" i="1" s="1"/>
  <c r="AS3035" i="1" s="1"/>
  <c r="AE3034" i="1" l="1"/>
  <c r="AU3035" i="1" s="1"/>
  <c r="Z3034" i="1"/>
  <c r="AP3035" i="1" s="1"/>
  <c r="AJ3035" i="1" s="1"/>
  <c r="AA3034" i="1"/>
  <c r="AQ3035" i="1" s="1"/>
  <c r="AD3034" i="1"/>
  <c r="AT3035" i="1" s="1"/>
  <c r="AM3035" i="1" l="1"/>
  <c r="AL3035" i="1"/>
  <c r="AK3035" i="1"/>
  <c r="AI3035" i="1"/>
  <c r="AA3035" i="1" s="1"/>
  <c r="AQ3036" i="1" s="1"/>
  <c r="AN3035" i="1"/>
  <c r="AF3035" i="1" s="1"/>
  <c r="AV3036" i="1" s="1"/>
  <c r="AC3035" i="1" l="1"/>
  <c r="AS3036" i="1" s="1"/>
  <c r="Z3035" i="1"/>
  <c r="AP3036" i="1" s="1"/>
  <c r="AN3036" i="1" s="1"/>
  <c r="AF3036" i="1" s="1"/>
  <c r="AV3037" i="1" s="1"/>
  <c r="AD3035" i="1"/>
  <c r="AT3036" i="1" s="1"/>
  <c r="AL3036" i="1" s="1"/>
  <c r="AE3035" i="1"/>
  <c r="AU3036" i="1" s="1"/>
  <c r="AM3036" i="1" s="1"/>
  <c r="AB3035" i="1"/>
  <c r="AR3036" i="1" s="1"/>
  <c r="AJ3036" i="1" s="1"/>
  <c r="AI3036" i="1" l="1"/>
  <c r="AA3036" i="1"/>
  <c r="AQ3037" i="1" s="1"/>
  <c r="AD3036" i="1"/>
  <c r="AT3037" i="1" s="1"/>
  <c r="AE3036" i="1"/>
  <c r="AU3037" i="1" s="1"/>
  <c r="AK3036" i="1"/>
  <c r="Z3036" i="1" s="1"/>
  <c r="AP3037" i="1" s="1"/>
  <c r="AN3037" i="1" s="1"/>
  <c r="AF3037" i="1" s="1"/>
  <c r="AV3038" i="1" s="1"/>
  <c r="AI3037" i="1" l="1"/>
  <c r="AM3037" i="1"/>
  <c r="AE3037" i="1" s="1"/>
  <c r="AU3038" i="1" s="1"/>
  <c r="AC3036" i="1"/>
  <c r="AS3037" i="1" s="1"/>
  <c r="AK3037" i="1" s="1"/>
  <c r="AL3037" i="1"/>
  <c r="AD3037" i="1" s="1"/>
  <c r="AT3038" i="1" s="1"/>
  <c r="AB3036" i="1"/>
  <c r="AR3037" i="1" s="1"/>
  <c r="AJ3037" i="1" s="1"/>
  <c r="AC3037" i="1" l="1"/>
  <c r="AS3038" i="1" s="1"/>
  <c r="AB3037" i="1"/>
  <c r="AR3038" i="1" s="1"/>
  <c r="Z3037" i="1"/>
  <c r="AP3038" i="1" s="1"/>
  <c r="AN3038" i="1" s="1"/>
  <c r="AF3038" i="1" s="1"/>
  <c r="AV3039" i="1" s="1"/>
  <c r="AA3037" i="1"/>
  <c r="AQ3038" i="1" s="1"/>
  <c r="AJ3038" i="1" l="1"/>
  <c r="AM3038" i="1"/>
  <c r="AE3038" i="1" s="1"/>
  <c r="AU3039" i="1" s="1"/>
  <c r="AI3038" i="1"/>
  <c r="AA3038" i="1" s="1"/>
  <c r="AQ3039" i="1" s="1"/>
  <c r="AK3038" i="1"/>
  <c r="AL3038" i="1"/>
  <c r="AD3038" i="1" l="1"/>
  <c r="AT3039" i="1" s="1"/>
  <c r="AC3038" i="1"/>
  <c r="AS3039" i="1" s="1"/>
  <c r="Z3038" i="1"/>
  <c r="AP3039" i="1" s="1"/>
  <c r="AN3039" i="1" s="1"/>
  <c r="AF3039" i="1" s="1"/>
  <c r="AV3040" i="1" s="1"/>
  <c r="AB3038" i="1"/>
  <c r="AR3039" i="1" s="1"/>
  <c r="AL3039" i="1" l="1"/>
  <c r="AM3039" i="1"/>
  <c r="AE3039" i="1" s="1"/>
  <c r="AU3040" i="1" s="1"/>
  <c r="AJ3039" i="1"/>
  <c r="AI3039" i="1"/>
  <c r="AK3039" i="1"/>
  <c r="AC3039" i="1" s="1"/>
  <c r="AS3040" i="1" s="1"/>
  <c r="AD3039" i="1" l="1"/>
  <c r="AT3040" i="1" s="1"/>
  <c r="Z3039" i="1"/>
  <c r="AP3040" i="1" s="1"/>
  <c r="AN3040" i="1" s="1"/>
  <c r="AF3040" i="1" s="1"/>
  <c r="AV3041" i="1" s="1"/>
  <c r="AA3039" i="1"/>
  <c r="AQ3040" i="1" s="1"/>
  <c r="AB3039" i="1"/>
  <c r="AR3040" i="1" s="1"/>
  <c r="AJ3040" i="1" s="1"/>
  <c r="AI3040" i="1" l="1"/>
  <c r="AA3040" i="1" s="1"/>
  <c r="AQ3041" i="1" s="1"/>
  <c r="AL3040" i="1"/>
  <c r="AM3040" i="1"/>
  <c r="AE3040" i="1" s="1"/>
  <c r="AU3041" i="1" s="1"/>
  <c r="AK3040" i="1"/>
  <c r="AD3040" i="1" l="1"/>
  <c r="AT3041" i="1" s="1"/>
  <c r="AC3040" i="1"/>
  <c r="AS3041" i="1" s="1"/>
  <c r="Z3040" i="1"/>
  <c r="AP3041" i="1" s="1"/>
  <c r="AN3041" i="1" s="1"/>
  <c r="AF3041" i="1" s="1"/>
  <c r="AV3042" i="1" s="1"/>
  <c r="AB3040" i="1"/>
  <c r="AR3041" i="1" s="1"/>
  <c r="AJ3041" i="1" s="1"/>
  <c r="AI3041" i="1" l="1"/>
  <c r="AK3041" i="1"/>
  <c r="AM3041" i="1"/>
  <c r="AE3041" i="1" s="1"/>
  <c r="AU3042" i="1" s="1"/>
  <c r="AL3041" i="1"/>
  <c r="AD3041" i="1" l="1"/>
  <c r="AT3042" i="1" s="1"/>
  <c r="AB3041" i="1"/>
  <c r="AR3042" i="1" s="1"/>
  <c r="AC3041" i="1"/>
  <c r="AS3042" i="1" s="1"/>
  <c r="AA3041" i="1"/>
  <c r="AQ3042" i="1" s="1"/>
  <c r="Z3041" i="1"/>
  <c r="AP3042" i="1" s="1"/>
  <c r="AN3042" i="1" s="1"/>
  <c r="AF3042" i="1" s="1"/>
  <c r="AV3043" i="1" s="1"/>
  <c r="AI3042" i="1" l="1"/>
  <c r="AJ3042" i="1"/>
  <c r="AA3042" i="1" s="1"/>
  <c r="AQ3043" i="1" s="1"/>
  <c r="AK3042" i="1"/>
  <c r="AM3042" i="1"/>
  <c r="AE3042" i="1" s="1"/>
  <c r="AU3043" i="1" s="1"/>
  <c r="AL3042" i="1"/>
  <c r="Z3042" i="1" l="1"/>
  <c r="AP3043" i="1" s="1"/>
  <c r="AN3043" i="1" s="1"/>
  <c r="AF3043" i="1" s="1"/>
  <c r="AV3044" i="1" s="1"/>
  <c r="AC3042" i="1"/>
  <c r="AS3043" i="1" s="1"/>
  <c r="AD3042" i="1"/>
  <c r="AT3043" i="1" s="1"/>
  <c r="AL3043" i="1" s="1"/>
  <c r="AB3042" i="1"/>
  <c r="AR3043" i="1" s="1"/>
  <c r="AM3043" i="1" l="1"/>
  <c r="AE3043" i="1" s="1"/>
  <c r="AU3044" i="1" s="1"/>
  <c r="AD3043" i="1"/>
  <c r="AT3044" i="1" s="1"/>
  <c r="AI3043" i="1"/>
  <c r="AA3043" i="1" s="1"/>
  <c r="AQ3044" i="1" s="1"/>
  <c r="AJ3043" i="1"/>
  <c r="AK3043" i="1"/>
  <c r="AC3043" i="1" s="1"/>
  <c r="AS3044" i="1" s="1"/>
  <c r="AB3043" i="1" l="1"/>
  <c r="AR3044" i="1" s="1"/>
  <c r="Z3043" i="1"/>
  <c r="AP3044" i="1" s="1"/>
  <c r="AN3044" i="1" s="1"/>
  <c r="AF3044" i="1" s="1"/>
  <c r="AV3045" i="1" s="1"/>
  <c r="AK3044" i="1"/>
  <c r="AM3044" i="1"/>
  <c r="AE3044" i="1" s="1"/>
  <c r="AU3045" i="1" s="1"/>
  <c r="AI3044" i="1"/>
  <c r="AL3044" i="1"/>
  <c r="AJ3044" i="1"/>
  <c r="AB3044" i="1" s="1"/>
  <c r="AR3045" i="1" s="1"/>
  <c r="AD3044" i="1" l="1"/>
  <c r="AT3045" i="1" s="1"/>
  <c r="Z3044" i="1"/>
  <c r="AP3045" i="1" s="1"/>
  <c r="AN3045" i="1" s="1"/>
  <c r="AF3045" i="1" s="1"/>
  <c r="AV3046" i="1" s="1"/>
  <c r="AA3044" i="1"/>
  <c r="AQ3045" i="1" s="1"/>
  <c r="AC3044" i="1"/>
  <c r="AS3045" i="1" s="1"/>
  <c r="AK3045" i="1" s="1"/>
  <c r="AI3045" i="1" l="1"/>
  <c r="AM3045" i="1"/>
  <c r="AE3045" i="1" s="1"/>
  <c r="AU3046" i="1" s="1"/>
  <c r="AJ3045" i="1"/>
  <c r="AB3045" i="1" s="1"/>
  <c r="AR3046" i="1" s="1"/>
  <c r="AL3045" i="1"/>
  <c r="AD3045" i="1" s="1"/>
  <c r="AT3046" i="1" s="1"/>
  <c r="AC3045" i="1" l="1"/>
  <c r="AS3046" i="1" s="1"/>
  <c r="Z3045" i="1"/>
  <c r="AP3046" i="1" s="1"/>
  <c r="AN3046" i="1" s="1"/>
  <c r="AF3046" i="1" s="1"/>
  <c r="AV3047" i="1" s="1"/>
  <c r="AA3045" i="1"/>
  <c r="AQ3046" i="1" s="1"/>
  <c r="AL3046" i="1" l="1"/>
  <c r="AM3046" i="1"/>
  <c r="AE3046" i="1" s="1"/>
  <c r="AU3047" i="1" s="1"/>
  <c r="AK3046" i="1"/>
  <c r="AC3046" i="1" s="1"/>
  <c r="AS3047" i="1" s="1"/>
  <c r="AI3046" i="1"/>
  <c r="AJ3046" i="1"/>
  <c r="AB3046" i="1" l="1"/>
  <c r="AR3047" i="1" s="1"/>
  <c r="Z3046" i="1"/>
  <c r="AP3047" i="1" s="1"/>
  <c r="AN3047" i="1" s="1"/>
  <c r="AF3047" i="1" s="1"/>
  <c r="AV3048" i="1" s="1"/>
  <c r="AA3046" i="1"/>
  <c r="AQ3047" i="1" s="1"/>
  <c r="AD3046" i="1"/>
  <c r="AT3047" i="1" s="1"/>
  <c r="AJ3047" i="1" l="1"/>
  <c r="AL3047" i="1"/>
  <c r="AM3047" i="1"/>
  <c r="AE3047" i="1" s="1"/>
  <c r="AU3048" i="1" s="1"/>
  <c r="AI3047" i="1"/>
  <c r="AK3047" i="1"/>
  <c r="AD3047" i="1" l="1"/>
  <c r="AT3048" i="1" s="1"/>
  <c r="AC3047" i="1"/>
  <c r="AS3048" i="1" s="1"/>
  <c r="AB3047" i="1"/>
  <c r="AR3048" i="1" s="1"/>
  <c r="Z3047" i="1"/>
  <c r="AP3048" i="1" s="1"/>
  <c r="AL3048" i="1" s="1"/>
  <c r="AA3047" i="1"/>
  <c r="AQ3048" i="1" s="1"/>
  <c r="AK3048" i="1" l="1"/>
  <c r="AC3048" i="1" s="1"/>
  <c r="AS3049" i="1" s="1"/>
  <c r="AI3048" i="1"/>
  <c r="AJ3048" i="1"/>
  <c r="AN3048" i="1"/>
  <c r="AF3048" i="1" s="1"/>
  <c r="AV3049" i="1" s="1"/>
  <c r="AM3048" i="1"/>
  <c r="AB3048" i="1" l="1"/>
  <c r="AR3049" i="1" s="1"/>
  <c r="AE3048" i="1"/>
  <c r="AU3049" i="1" s="1"/>
  <c r="Z3048" i="1"/>
  <c r="AP3049" i="1" s="1"/>
  <c r="AN3049" i="1" s="1"/>
  <c r="AF3049" i="1" s="1"/>
  <c r="AV3050" i="1" s="1"/>
  <c r="AA3048" i="1"/>
  <c r="AQ3049" i="1" s="1"/>
  <c r="AD3048" i="1"/>
  <c r="AT3049" i="1" s="1"/>
  <c r="AL3049" i="1" l="1"/>
  <c r="AJ3049" i="1"/>
  <c r="AK3049" i="1"/>
  <c r="AM3049" i="1"/>
  <c r="AE3049" i="1" s="1"/>
  <c r="AU3050" i="1" s="1"/>
  <c r="AI3049" i="1"/>
  <c r="AD3049" i="1" l="1"/>
  <c r="AT3050" i="1" s="1"/>
  <c r="AA3049" i="1"/>
  <c r="AQ3050" i="1" s="1"/>
  <c r="Z3049" i="1"/>
  <c r="AP3050" i="1" s="1"/>
  <c r="AN3050" i="1" s="1"/>
  <c r="AF3050" i="1" s="1"/>
  <c r="AV3051" i="1" s="1"/>
  <c r="AB3049" i="1"/>
  <c r="AR3050" i="1" s="1"/>
  <c r="AC3049" i="1"/>
  <c r="AS3050" i="1" s="1"/>
  <c r="AJ3050" i="1" l="1"/>
  <c r="AK3050" i="1"/>
  <c r="AM3050" i="1"/>
  <c r="AE3050" i="1" s="1"/>
  <c r="AU3051" i="1" s="1"/>
  <c r="AL3050" i="1"/>
  <c r="AI3050" i="1"/>
  <c r="AB3050" i="1" l="1"/>
  <c r="AR3051" i="1" s="1"/>
  <c r="AD3050" i="1"/>
  <c r="AT3051" i="1" s="1"/>
  <c r="AC3050" i="1"/>
  <c r="AS3051" i="1" s="1"/>
  <c r="AA3050" i="1"/>
  <c r="AQ3051" i="1" s="1"/>
  <c r="Z3050" i="1"/>
  <c r="AP3051" i="1" s="1"/>
  <c r="AN3051" i="1" s="1"/>
  <c r="AF3051" i="1" s="1"/>
  <c r="AV3052" i="1" s="1"/>
  <c r="AI3051" i="1" l="1"/>
  <c r="AM3051" i="1"/>
  <c r="AE3051" i="1" s="1"/>
  <c r="AU3052" i="1" s="1"/>
  <c r="AJ3051" i="1"/>
  <c r="AB3051" i="1" s="1"/>
  <c r="AR3052" i="1" s="1"/>
  <c r="AL3051" i="1"/>
  <c r="AD3051" i="1" s="1"/>
  <c r="AT3052" i="1" s="1"/>
  <c r="AK3051" i="1"/>
  <c r="AC3051" i="1" l="1"/>
  <c r="AS3052" i="1" s="1"/>
  <c r="AA3051" i="1"/>
  <c r="AQ3052" i="1" s="1"/>
  <c r="Z3051" i="1"/>
  <c r="AP3052" i="1" s="1"/>
  <c r="AN3052" i="1" s="1"/>
  <c r="AF3052" i="1" s="1"/>
  <c r="AV3053" i="1" s="1"/>
  <c r="AK3052" i="1" l="1"/>
  <c r="AM3052" i="1"/>
  <c r="AE3052" i="1" s="1"/>
  <c r="AU3053" i="1" s="1"/>
  <c r="AJ3052" i="1"/>
  <c r="AB3052" i="1" s="1"/>
  <c r="AR3053" i="1" s="1"/>
  <c r="AI3052" i="1"/>
  <c r="AL3052" i="1"/>
  <c r="AD3052" i="1" l="1"/>
  <c r="AT3053" i="1" s="1"/>
  <c r="AA3052" i="1"/>
  <c r="AQ3053" i="1" s="1"/>
  <c r="Z3052" i="1"/>
  <c r="AP3053" i="1" s="1"/>
  <c r="AC3052" i="1"/>
  <c r="AS3053" i="1" s="1"/>
  <c r="AL3053" i="1" l="1"/>
  <c r="AN3053" i="1"/>
  <c r="AF3053" i="1" s="1"/>
  <c r="AV3054" i="1" s="1"/>
  <c r="AI3053" i="1"/>
  <c r="AM3053" i="1"/>
  <c r="AE3053" i="1" s="1"/>
  <c r="AU3054" i="1" s="1"/>
  <c r="AK3053" i="1"/>
  <c r="AC3053" i="1" s="1"/>
  <c r="AS3054" i="1" s="1"/>
  <c r="AJ3053" i="1"/>
  <c r="AB3053" i="1" s="1"/>
  <c r="AR3054" i="1" s="1"/>
  <c r="Z3053" i="1" l="1"/>
  <c r="AP3054" i="1" s="1"/>
  <c r="AN3054" i="1" s="1"/>
  <c r="AF3054" i="1" s="1"/>
  <c r="AV3055" i="1" s="1"/>
  <c r="AA3053" i="1"/>
  <c r="AQ3054" i="1" s="1"/>
  <c r="AD3053" i="1"/>
  <c r="AT3054" i="1" s="1"/>
  <c r="AL3054" i="1" s="1"/>
  <c r="AI3054" i="1" l="1"/>
  <c r="AJ3054" i="1"/>
  <c r="AA3054" i="1" s="1"/>
  <c r="AQ3055" i="1" s="1"/>
  <c r="AK3054" i="1"/>
  <c r="AC3054" i="1" s="1"/>
  <c r="AS3055" i="1" s="1"/>
  <c r="AM3054" i="1"/>
  <c r="AE3054" i="1" s="1"/>
  <c r="AU3055" i="1" s="1"/>
  <c r="AD3054" i="1" l="1"/>
  <c r="AT3055" i="1" s="1"/>
  <c r="Z3054" i="1"/>
  <c r="AP3055" i="1" s="1"/>
  <c r="AN3055" i="1" s="1"/>
  <c r="AF3055" i="1" s="1"/>
  <c r="AV3056" i="1" s="1"/>
  <c r="AB3054" i="1"/>
  <c r="AR3055" i="1" s="1"/>
  <c r="AM3055" i="1" l="1"/>
  <c r="AE3055" i="1" s="1"/>
  <c r="AU3056" i="1" s="1"/>
  <c r="AL3055" i="1"/>
  <c r="AJ3055" i="1"/>
  <c r="AK3055" i="1"/>
  <c r="AI3055" i="1"/>
  <c r="AC3055" i="1" l="1"/>
  <c r="AS3056" i="1" s="1"/>
  <c r="AD3055" i="1"/>
  <c r="AT3056" i="1" s="1"/>
  <c r="AB3055" i="1"/>
  <c r="AR3056" i="1" s="1"/>
  <c r="AA3055" i="1"/>
  <c r="AQ3056" i="1" s="1"/>
  <c r="Z3055" i="1"/>
  <c r="AP3056" i="1" s="1"/>
  <c r="AL3056" i="1" l="1"/>
  <c r="AN3056" i="1"/>
  <c r="AF3056" i="1" s="1"/>
  <c r="AV3057" i="1" s="1"/>
  <c r="AI3056" i="1"/>
  <c r="AJ3056" i="1"/>
  <c r="AM3056" i="1"/>
  <c r="AK3056" i="1"/>
  <c r="AC3056" i="1" s="1"/>
  <c r="AS3057" i="1" s="1"/>
  <c r="AE3056" i="1" l="1"/>
  <c r="AU3057" i="1" s="1"/>
  <c r="AB3056" i="1"/>
  <c r="AR3057" i="1" s="1"/>
  <c r="Z3056" i="1"/>
  <c r="AP3057" i="1" s="1"/>
  <c r="AN3057" i="1" s="1"/>
  <c r="AF3057" i="1" s="1"/>
  <c r="AV3058" i="1" s="1"/>
  <c r="AA3056" i="1"/>
  <c r="AQ3057" i="1" s="1"/>
  <c r="AD3056" i="1"/>
  <c r="AT3057" i="1" s="1"/>
  <c r="AI3057" i="1" l="1"/>
  <c r="AL3057" i="1"/>
  <c r="AM3057" i="1"/>
  <c r="AE3057" i="1" s="1"/>
  <c r="AU3058" i="1" s="1"/>
  <c r="AK3057" i="1"/>
  <c r="AC3057" i="1" s="1"/>
  <c r="AS3058" i="1" s="1"/>
  <c r="AJ3057" i="1"/>
  <c r="AB3057" i="1" l="1"/>
  <c r="AR3058" i="1" s="1"/>
  <c r="Z3057" i="1"/>
  <c r="AP3058" i="1" s="1"/>
  <c r="AN3058" i="1" s="1"/>
  <c r="AF3058" i="1" s="1"/>
  <c r="AV3059" i="1" s="1"/>
  <c r="AA3057" i="1"/>
  <c r="AQ3058" i="1" s="1"/>
  <c r="AD3057" i="1"/>
  <c r="AT3058" i="1" s="1"/>
  <c r="AI3058" i="1" l="1"/>
  <c r="AJ3058" i="1"/>
  <c r="AM3058" i="1"/>
  <c r="AE3058" i="1" s="1"/>
  <c r="AU3059" i="1" s="1"/>
  <c r="AL3058" i="1"/>
  <c r="AK3058" i="1"/>
  <c r="AB3058" i="1" l="1"/>
  <c r="AR3059" i="1" s="1"/>
  <c r="AC3058" i="1"/>
  <c r="AS3059" i="1" s="1"/>
  <c r="AA3058" i="1"/>
  <c r="AQ3059" i="1" s="1"/>
  <c r="AD3058" i="1"/>
  <c r="AT3059" i="1" s="1"/>
  <c r="Z3058" i="1"/>
  <c r="AP3059" i="1" s="1"/>
  <c r="AN3059" i="1" s="1"/>
  <c r="AF3059" i="1" s="1"/>
  <c r="AV3060" i="1" s="1"/>
  <c r="AI3059" i="1" l="1"/>
  <c r="AK3059" i="1"/>
  <c r="AJ3059" i="1"/>
  <c r="AB3059" i="1" s="1"/>
  <c r="AR3060" i="1" s="1"/>
  <c r="AL3059" i="1"/>
  <c r="AD3059" i="1" s="1"/>
  <c r="AT3060" i="1" s="1"/>
  <c r="AM3059" i="1"/>
  <c r="AE3059" i="1" s="1"/>
  <c r="AU3060" i="1" s="1"/>
  <c r="AC3059" i="1" l="1"/>
  <c r="AS3060" i="1" s="1"/>
  <c r="Z3059" i="1"/>
  <c r="AP3060" i="1" s="1"/>
  <c r="AN3060" i="1" s="1"/>
  <c r="AF3060" i="1" s="1"/>
  <c r="AV3061" i="1" s="1"/>
  <c r="AA3059" i="1"/>
  <c r="AQ3060" i="1" s="1"/>
  <c r="AM3060" i="1" l="1"/>
  <c r="AE3060" i="1" s="1"/>
  <c r="AU3061" i="1" s="1"/>
  <c r="AI3060" i="1"/>
  <c r="AK3060" i="1"/>
  <c r="AL3060" i="1"/>
  <c r="AJ3060" i="1"/>
  <c r="AC3060" i="1" l="1"/>
  <c r="AS3061" i="1" s="1"/>
  <c r="AD3060" i="1"/>
  <c r="AT3061" i="1" s="1"/>
  <c r="AB3060" i="1"/>
  <c r="AR3061" i="1" s="1"/>
  <c r="AA3060" i="1"/>
  <c r="AQ3061" i="1" s="1"/>
  <c r="Z3060" i="1"/>
  <c r="AP3061" i="1" s="1"/>
  <c r="AN3061" i="1" s="1"/>
  <c r="AF3061" i="1" s="1"/>
  <c r="AV3062" i="1" s="1"/>
  <c r="AI3061" i="1" l="1"/>
  <c r="AJ3061" i="1"/>
  <c r="AA3061" i="1" s="1"/>
  <c r="AQ3062" i="1" s="1"/>
  <c r="AM3061" i="1"/>
  <c r="AE3061" i="1" s="1"/>
  <c r="AU3062" i="1" s="1"/>
  <c r="AL3061" i="1"/>
  <c r="AD3061" i="1" s="1"/>
  <c r="AT3062" i="1" s="1"/>
  <c r="AK3061" i="1"/>
  <c r="AC3061" i="1" s="1"/>
  <c r="AS3062" i="1" s="1"/>
  <c r="AB3061" i="1" l="1"/>
  <c r="AR3062" i="1" s="1"/>
  <c r="Z3061" i="1"/>
  <c r="AP3062" i="1" s="1"/>
  <c r="AJ3062" i="1" s="1"/>
  <c r="AN3062" i="1" l="1"/>
  <c r="AF3062" i="1" s="1"/>
  <c r="AV3063" i="1" s="1"/>
  <c r="AM3062" i="1"/>
  <c r="AE3062" i="1" s="1"/>
  <c r="AU3063" i="1" s="1"/>
  <c r="AL3062" i="1"/>
  <c r="AD3062" i="1" s="1"/>
  <c r="AT3063" i="1" s="1"/>
  <c r="AI3062" i="1"/>
  <c r="AK3062" i="1"/>
  <c r="AC3062" i="1" l="1"/>
  <c r="AS3063" i="1" s="1"/>
  <c r="AA3062" i="1"/>
  <c r="AQ3063" i="1" s="1"/>
  <c r="Z3062" i="1"/>
  <c r="AP3063" i="1" s="1"/>
  <c r="AN3063" i="1" s="1"/>
  <c r="AF3063" i="1" s="1"/>
  <c r="AV3064" i="1" s="1"/>
  <c r="AB3062" i="1"/>
  <c r="AR3063" i="1" s="1"/>
  <c r="AI3063" i="1" l="1"/>
  <c r="AK3063" i="1"/>
  <c r="AJ3063" i="1"/>
  <c r="AB3063" i="1" s="1"/>
  <c r="AR3064" i="1" s="1"/>
  <c r="AL3063" i="1"/>
  <c r="AM3063" i="1"/>
  <c r="AE3063" i="1" s="1"/>
  <c r="AU3064" i="1" s="1"/>
  <c r="AC3063" i="1" l="1"/>
  <c r="AS3064" i="1" s="1"/>
  <c r="AA3063" i="1"/>
  <c r="AQ3064" i="1" s="1"/>
  <c r="AD3063" i="1"/>
  <c r="AT3064" i="1" s="1"/>
  <c r="Z3063" i="1"/>
  <c r="AP3064" i="1" s="1"/>
  <c r="AN3064" i="1" s="1"/>
  <c r="AF3064" i="1" s="1"/>
  <c r="AV3065" i="1" s="1"/>
  <c r="AI3064" i="1" l="1"/>
  <c r="AK3064" i="1"/>
  <c r="AM3064" i="1"/>
  <c r="AE3064" i="1" s="1"/>
  <c r="AU3065" i="1" s="1"/>
  <c r="AL3064" i="1"/>
  <c r="AJ3064" i="1"/>
  <c r="AC3064" i="1" l="1"/>
  <c r="AS3065" i="1" s="1"/>
  <c r="AB3064" i="1"/>
  <c r="AR3065" i="1" s="1"/>
  <c r="AD3064" i="1"/>
  <c r="AT3065" i="1" s="1"/>
  <c r="AA3064" i="1"/>
  <c r="AQ3065" i="1" s="1"/>
  <c r="Z3064" i="1"/>
  <c r="AP3065" i="1" s="1"/>
  <c r="AM3065" i="1" s="1"/>
  <c r="AL3065" i="1" l="1"/>
  <c r="AD3065" i="1" s="1"/>
  <c r="AT3066" i="1" s="1"/>
  <c r="AJ3065" i="1"/>
  <c r="AI3065" i="1"/>
  <c r="AN3065" i="1"/>
  <c r="AF3065" i="1" s="1"/>
  <c r="AV3066" i="1" s="1"/>
  <c r="AK3065" i="1"/>
  <c r="AC3065" i="1" s="1"/>
  <c r="AS3066" i="1" s="1"/>
  <c r="AB3065" i="1" l="1"/>
  <c r="AR3066" i="1" s="1"/>
  <c r="Z3065" i="1"/>
  <c r="AP3066" i="1" s="1"/>
  <c r="AN3066" i="1" s="1"/>
  <c r="AF3066" i="1" s="1"/>
  <c r="AV3067" i="1" s="1"/>
  <c r="AA3065" i="1"/>
  <c r="AQ3066" i="1" s="1"/>
  <c r="AI3066" i="1" s="1"/>
  <c r="AK3066" i="1"/>
  <c r="AE3065" i="1"/>
  <c r="AU3066" i="1" s="1"/>
  <c r="AM3066" i="1" l="1"/>
  <c r="AE3066" i="1" s="1"/>
  <c r="AU3067" i="1" s="1"/>
  <c r="AL3066" i="1"/>
  <c r="AJ3066" i="1"/>
  <c r="AB3066" i="1" s="1"/>
  <c r="AR3067" i="1" s="1"/>
  <c r="AD3066" i="1" l="1"/>
  <c r="AT3067" i="1" s="1"/>
  <c r="Z3066" i="1"/>
  <c r="AP3067" i="1" s="1"/>
  <c r="AL3067" i="1" s="1"/>
  <c r="AA3066" i="1"/>
  <c r="AQ3067" i="1" s="1"/>
  <c r="AC3066" i="1"/>
  <c r="AS3067" i="1" s="1"/>
  <c r="AI3067" i="1" l="1"/>
  <c r="AM3067" i="1"/>
  <c r="AN3067" i="1"/>
  <c r="AF3067" i="1" s="1"/>
  <c r="AV3068" i="1" s="1"/>
  <c r="AD3067" i="1"/>
  <c r="AT3068" i="1" s="1"/>
  <c r="AK3067" i="1"/>
  <c r="AC3067" i="1" s="1"/>
  <c r="AS3068" i="1" s="1"/>
  <c r="AJ3067" i="1"/>
  <c r="Z3067" i="1" l="1"/>
  <c r="AP3068" i="1" s="1"/>
  <c r="AN3068" i="1" s="1"/>
  <c r="AF3068" i="1" s="1"/>
  <c r="AV3069" i="1" s="1"/>
  <c r="AB3067" i="1"/>
  <c r="AR3068" i="1" s="1"/>
  <c r="AE3067" i="1"/>
  <c r="AU3068" i="1" s="1"/>
  <c r="AA3067" i="1"/>
  <c r="AQ3068" i="1" s="1"/>
  <c r="AJ3068" i="1" l="1"/>
  <c r="AL3068" i="1"/>
  <c r="AI3068" i="1"/>
  <c r="AK3068" i="1"/>
  <c r="AM3068" i="1"/>
  <c r="AE3068" i="1" s="1"/>
  <c r="AU3069" i="1" s="1"/>
  <c r="AD3068" i="1" l="1"/>
  <c r="AT3069" i="1" s="1"/>
  <c r="AB3068" i="1"/>
  <c r="AR3069" i="1" s="1"/>
  <c r="AA3068" i="1"/>
  <c r="AQ3069" i="1" s="1"/>
  <c r="Z3068" i="1"/>
  <c r="AP3069" i="1" s="1"/>
  <c r="AL3069" i="1" s="1"/>
  <c r="AC3068" i="1"/>
  <c r="AS3069" i="1" s="1"/>
  <c r="AJ3069" i="1" l="1"/>
  <c r="AK3069" i="1"/>
  <c r="AC3069" i="1" s="1"/>
  <c r="AS3070" i="1" s="1"/>
  <c r="AN3069" i="1"/>
  <c r="AF3069" i="1" s="1"/>
  <c r="AV3070" i="1" s="1"/>
  <c r="AM3069" i="1"/>
  <c r="AI3069" i="1"/>
  <c r="AB3069" i="1" l="1"/>
  <c r="AR3070" i="1" s="1"/>
  <c r="AE3069" i="1"/>
  <c r="AU3070" i="1" s="1"/>
  <c r="AA3069" i="1"/>
  <c r="AQ3070" i="1" s="1"/>
  <c r="Z3069" i="1"/>
  <c r="AP3070" i="1" s="1"/>
  <c r="AN3070" i="1" s="1"/>
  <c r="AF3070" i="1" s="1"/>
  <c r="AV3071" i="1" s="1"/>
  <c r="AD3069" i="1"/>
  <c r="AT3070" i="1" s="1"/>
  <c r="AI3070" i="1" l="1"/>
  <c r="AM3070" i="1"/>
  <c r="AE3070" i="1" s="1"/>
  <c r="AU3071" i="1" s="1"/>
  <c r="AJ3070" i="1"/>
  <c r="AB3070" i="1" s="1"/>
  <c r="AR3071" i="1" s="1"/>
  <c r="AL3070" i="1"/>
  <c r="AK3070" i="1"/>
  <c r="AC3070" i="1" l="1"/>
  <c r="AS3071" i="1" s="1"/>
  <c r="AA3070" i="1"/>
  <c r="AQ3071" i="1" s="1"/>
  <c r="AD3070" i="1"/>
  <c r="AT3071" i="1" s="1"/>
  <c r="Z3070" i="1"/>
  <c r="AP3071" i="1" s="1"/>
  <c r="AN3071" i="1" s="1"/>
  <c r="AF3071" i="1" s="1"/>
  <c r="AV3072" i="1" s="1"/>
  <c r="AJ3071" i="1" l="1"/>
  <c r="AI3071" i="1"/>
  <c r="AK3071" i="1"/>
  <c r="AL3071" i="1"/>
  <c r="AM3071" i="1"/>
  <c r="AE3071" i="1" s="1"/>
  <c r="AU3072" i="1" s="1"/>
  <c r="AC3071" i="1" l="1"/>
  <c r="AS3072" i="1" s="1"/>
  <c r="AB3071" i="1"/>
  <c r="AR3072" i="1" s="1"/>
  <c r="AD3071" i="1"/>
  <c r="AT3072" i="1" s="1"/>
  <c r="Z3071" i="1"/>
  <c r="AP3072" i="1" s="1"/>
  <c r="AM3072" i="1" s="1"/>
  <c r="AA3071" i="1"/>
  <c r="AQ3072" i="1" s="1"/>
  <c r="AI3072" i="1" l="1"/>
  <c r="AJ3072" i="1"/>
  <c r="AL3072" i="1"/>
  <c r="AD3072" i="1" s="1"/>
  <c r="AT3073" i="1" s="1"/>
  <c r="AN3072" i="1"/>
  <c r="AF3072" i="1" s="1"/>
  <c r="AV3073" i="1" s="1"/>
  <c r="AK3072" i="1"/>
  <c r="AC3072" i="1" l="1"/>
  <c r="AS3073" i="1" s="1"/>
  <c r="AB3072" i="1"/>
  <c r="AR3073" i="1" s="1"/>
  <c r="Z3072" i="1"/>
  <c r="AP3073" i="1" s="1"/>
  <c r="AN3073" i="1" s="1"/>
  <c r="AF3073" i="1" s="1"/>
  <c r="AV3074" i="1" s="1"/>
  <c r="AA3072" i="1"/>
  <c r="AQ3073" i="1" s="1"/>
  <c r="AE3072" i="1"/>
  <c r="AU3073" i="1" s="1"/>
  <c r="AI3073" i="1" l="1"/>
  <c r="AM3073" i="1"/>
  <c r="AE3073" i="1" s="1"/>
  <c r="AU3074" i="1" s="1"/>
  <c r="AK3073" i="1"/>
  <c r="AC3073" i="1" s="1"/>
  <c r="AS3074" i="1" s="1"/>
  <c r="AL3073" i="1"/>
  <c r="AJ3073" i="1"/>
  <c r="AD3073" i="1" l="1"/>
  <c r="AT3074" i="1" s="1"/>
  <c r="AB3073" i="1"/>
  <c r="AR3074" i="1" s="1"/>
  <c r="AA3073" i="1"/>
  <c r="AQ3074" i="1" s="1"/>
  <c r="Z3073" i="1"/>
  <c r="AP3074" i="1" s="1"/>
  <c r="AN3074" i="1" s="1"/>
  <c r="AF3074" i="1" s="1"/>
  <c r="AV3075" i="1" s="1"/>
  <c r="AJ3074" i="1" l="1"/>
  <c r="AM3074" i="1"/>
  <c r="AE3074" i="1" s="1"/>
  <c r="AU3075" i="1" s="1"/>
  <c r="AK3074" i="1"/>
  <c r="AI3074" i="1"/>
  <c r="AL3074" i="1"/>
  <c r="AD3074" i="1" l="1"/>
  <c r="AT3075" i="1" s="1"/>
  <c r="AC3074" i="1"/>
  <c r="AS3075" i="1" s="1"/>
  <c r="AA3074" i="1"/>
  <c r="AQ3075" i="1" s="1"/>
  <c r="Z3074" i="1"/>
  <c r="AP3075" i="1" s="1"/>
  <c r="AN3075" i="1" s="1"/>
  <c r="AF3075" i="1" s="1"/>
  <c r="AV3076" i="1" s="1"/>
  <c r="AB3074" i="1"/>
  <c r="AR3075" i="1" s="1"/>
  <c r="AI3075" i="1" l="1"/>
  <c r="AM3075" i="1"/>
  <c r="AE3075" i="1" s="1"/>
  <c r="AU3076" i="1" s="1"/>
  <c r="AJ3075" i="1"/>
  <c r="AB3075" i="1" s="1"/>
  <c r="AR3076" i="1" s="1"/>
  <c r="AL3075" i="1"/>
  <c r="AD3075" i="1" s="1"/>
  <c r="AT3076" i="1" s="1"/>
  <c r="AK3075" i="1"/>
  <c r="AC3075" i="1" l="1"/>
  <c r="AS3076" i="1" s="1"/>
  <c r="AA3075" i="1"/>
  <c r="AQ3076" i="1" s="1"/>
  <c r="Z3075" i="1"/>
  <c r="AP3076" i="1" s="1"/>
  <c r="AM3076" i="1" s="1"/>
  <c r="AI3076" i="1" l="1"/>
  <c r="AK3076" i="1"/>
  <c r="AJ3076" i="1"/>
  <c r="AB3076" i="1" s="1"/>
  <c r="AR3077" i="1" s="1"/>
  <c r="AN3076" i="1"/>
  <c r="AF3076" i="1" s="1"/>
  <c r="AV3077" i="1" s="1"/>
  <c r="AL3076" i="1"/>
  <c r="AD3076" i="1" s="1"/>
  <c r="AT3077" i="1" s="1"/>
  <c r="AA3076" i="1" l="1"/>
  <c r="AQ3077" i="1" s="1"/>
  <c r="Z3076" i="1"/>
  <c r="AP3077" i="1" s="1"/>
  <c r="AN3077" i="1" s="1"/>
  <c r="AF3077" i="1" s="1"/>
  <c r="AV3078" i="1" s="1"/>
  <c r="AE3076" i="1"/>
  <c r="AU3077" i="1" s="1"/>
  <c r="AC3076" i="1"/>
  <c r="AS3077" i="1" s="1"/>
  <c r="AK3077" i="1" l="1"/>
  <c r="AJ3077" i="1"/>
  <c r="AI3077" i="1"/>
  <c r="AM3077" i="1"/>
  <c r="AE3077" i="1" s="1"/>
  <c r="AU3078" i="1" s="1"/>
  <c r="AL3077" i="1"/>
  <c r="AB3077" i="1" l="1"/>
  <c r="AR3078" i="1" s="1"/>
  <c r="AA3077" i="1"/>
  <c r="AQ3078" i="1" s="1"/>
  <c r="Z3077" i="1"/>
  <c r="AP3078" i="1" s="1"/>
  <c r="AN3078" i="1" s="1"/>
  <c r="AF3078" i="1" s="1"/>
  <c r="AV3079" i="1" s="1"/>
  <c r="AD3077" i="1"/>
  <c r="AT3078" i="1" s="1"/>
  <c r="AC3077" i="1"/>
  <c r="AS3078" i="1" s="1"/>
  <c r="AJ3078" i="1" l="1"/>
  <c r="AK3078" i="1"/>
  <c r="AI3078" i="1"/>
  <c r="AL3078" i="1"/>
  <c r="AM3078" i="1"/>
  <c r="AE3078" i="1" s="1"/>
  <c r="AU3079" i="1" s="1"/>
  <c r="AB3078" i="1" l="1"/>
  <c r="AR3079" i="1" s="1"/>
  <c r="AD3078" i="1"/>
  <c r="AT3079" i="1" s="1"/>
  <c r="Z3078" i="1"/>
  <c r="AP3079" i="1" s="1"/>
  <c r="AN3079" i="1" s="1"/>
  <c r="AF3079" i="1" s="1"/>
  <c r="AV3080" i="1" s="1"/>
  <c r="AA3078" i="1"/>
  <c r="AQ3079" i="1" s="1"/>
  <c r="AC3078" i="1"/>
  <c r="AS3079" i="1" s="1"/>
  <c r="AI3079" i="1" l="1"/>
  <c r="AJ3079" i="1"/>
  <c r="AA3079" i="1" s="1"/>
  <c r="AQ3080" i="1" s="1"/>
  <c r="AK3079" i="1"/>
  <c r="AB3079" i="1" s="1"/>
  <c r="AR3080" i="1" s="1"/>
  <c r="AM3079" i="1"/>
  <c r="AE3079" i="1" s="1"/>
  <c r="AU3080" i="1" s="1"/>
  <c r="AL3079" i="1"/>
  <c r="AD3079" i="1" l="1"/>
  <c r="AT3080" i="1" s="1"/>
  <c r="Z3079" i="1"/>
  <c r="AP3080" i="1" s="1"/>
  <c r="AN3080" i="1" s="1"/>
  <c r="AF3080" i="1" s="1"/>
  <c r="AV3081" i="1" s="1"/>
  <c r="AC3079" i="1"/>
  <c r="AS3080" i="1" s="1"/>
  <c r="AK3080" i="1" l="1"/>
  <c r="AM3080" i="1"/>
  <c r="AE3080" i="1" s="1"/>
  <c r="AU3081" i="1" s="1"/>
  <c r="AI3080" i="1"/>
  <c r="AJ3080" i="1"/>
  <c r="AB3080" i="1" s="1"/>
  <c r="AR3081" i="1" s="1"/>
  <c r="AL3080" i="1"/>
  <c r="AD3080" i="1" l="1"/>
  <c r="AT3081" i="1" s="1"/>
  <c r="AC3080" i="1"/>
  <c r="AS3081" i="1" s="1"/>
  <c r="AA3080" i="1"/>
  <c r="AQ3081" i="1" s="1"/>
  <c r="Z3080" i="1"/>
  <c r="AP3081" i="1" s="1"/>
  <c r="AJ3081" i="1" l="1"/>
  <c r="AN3081" i="1"/>
  <c r="AF3081" i="1" s="1"/>
  <c r="AV3082" i="1" s="1"/>
  <c r="AM3081" i="1"/>
  <c r="AI3081" i="1"/>
  <c r="AL3081" i="1"/>
  <c r="AK3081" i="1"/>
  <c r="AE3081" i="1" l="1"/>
  <c r="AU3082" i="1" s="1"/>
  <c r="AA3081" i="1"/>
  <c r="AQ3082" i="1" s="1"/>
  <c r="Z3081" i="1"/>
  <c r="AP3082" i="1" s="1"/>
  <c r="AN3082" i="1" s="1"/>
  <c r="AF3082" i="1" s="1"/>
  <c r="AV3083" i="1" s="1"/>
  <c r="AC3081" i="1"/>
  <c r="AS3082" i="1" s="1"/>
  <c r="AD3081" i="1"/>
  <c r="AT3082" i="1" s="1"/>
  <c r="AB3081" i="1"/>
  <c r="AR3082" i="1" s="1"/>
  <c r="AK3082" i="1" l="1"/>
  <c r="AJ3082" i="1"/>
  <c r="AL3082" i="1"/>
  <c r="AC3082" i="1" s="1"/>
  <c r="AS3083" i="1" s="1"/>
  <c r="AB3082" i="1"/>
  <c r="AR3083" i="1" s="1"/>
  <c r="AM3082" i="1"/>
  <c r="AE3082" i="1" s="1"/>
  <c r="AU3083" i="1" s="1"/>
  <c r="AI3082" i="1"/>
  <c r="AA3082" i="1" l="1"/>
  <c r="AQ3083" i="1" s="1"/>
  <c r="Z3082" i="1"/>
  <c r="AP3083" i="1" s="1"/>
  <c r="AM3083" i="1" s="1"/>
  <c r="AD3082" i="1"/>
  <c r="AT3083" i="1" s="1"/>
  <c r="AL3083" i="1" l="1"/>
  <c r="AK3083" i="1"/>
  <c r="AC3083" i="1" s="1"/>
  <c r="AS3084" i="1" s="1"/>
  <c r="AD3083" i="1"/>
  <c r="AT3084" i="1" s="1"/>
  <c r="AN3083" i="1"/>
  <c r="AF3083" i="1" s="1"/>
  <c r="AV3084" i="1" s="1"/>
  <c r="AJ3083" i="1"/>
  <c r="AB3083" i="1" s="1"/>
  <c r="AR3084" i="1" s="1"/>
  <c r="AI3083" i="1"/>
  <c r="AA3083" i="1" l="1"/>
  <c r="AQ3084" i="1" s="1"/>
  <c r="Z3083" i="1"/>
  <c r="AP3084" i="1" s="1"/>
  <c r="AN3084" i="1" s="1"/>
  <c r="AF3084" i="1" s="1"/>
  <c r="AV3085" i="1" s="1"/>
  <c r="AE3083" i="1"/>
  <c r="AU3084" i="1" s="1"/>
  <c r="AK3084" i="1" l="1"/>
  <c r="AI3084" i="1"/>
  <c r="AM3084" i="1"/>
  <c r="AE3084" i="1" s="1"/>
  <c r="AU3085" i="1" s="1"/>
  <c r="AJ3084" i="1"/>
  <c r="AB3084" i="1" s="1"/>
  <c r="AR3085" i="1" s="1"/>
  <c r="AL3084" i="1"/>
  <c r="Z3084" i="1" l="1"/>
  <c r="AP3085" i="1" s="1"/>
  <c r="AN3085" i="1" s="1"/>
  <c r="AF3085" i="1" s="1"/>
  <c r="AV3086" i="1" s="1"/>
  <c r="AA3084" i="1"/>
  <c r="AQ3085" i="1" s="1"/>
  <c r="AD3084" i="1"/>
  <c r="AT3085" i="1" s="1"/>
  <c r="AL3085" i="1" s="1"/>
  <c r="AC3084" i="1"/>
  <c r="AS3085" i="1" s="1"/>
  <c r="AK3085" i="1" s="1"/>
  <c r="AC3085" i="1" l="1"/>
  <c r="AS3086" i="1" s="1"/>
  <c r="AI3085" i="1"/>
  <c r="AJ3085" i="1"/>
  <c r="AB3085" i="1" s="1"/>
  <c r="AR3086" i="1" s="1"/>
  <c r="AM3085" i="1"/>
  <c r="AE3085" i="1" s="1"/>
  <c r="AU3086" i="1" s="1"/>
  <c r="AA3085" i="1" l="1"/>
  <c r="AQ3086" i="1" s="1"/>
  <c r="Z3085" i="1"/>
  <c r="AP3086" i="1" s="1"/>
  <c r="AD3085" i="1"/>
  <c r="AT3086" i="1" s="1"/>
  <c r="AL3086" i="1" l="1"/>
  <c r="AM3086" i="1"/>
  <c r="AK3086" i="1"/>
  <c r="AC3086" i="1" s="1"/>
  <c r="AS3087" i="1" s="1"/>
  <c r="AN3086" i="1"/>
  <c r="AF3086" i="1" s="1"/>
  <c r="AV3087" i="1" s="1"/>
  <c r="AJ3086" i="1"/>
  <c r="AI3086" i="1"/>
  <c r="AB3086" i="1" l="1"/>
  <c r="AR3087" i="1" s="1"/>
  <c r="AD3086" i="1"/>
  <c r="AT3087" i="1" s="1"/>
  <c r="Z3086" i="1"/>
  <c r="AP3087" i="1" s="1"/>
  <c r="AJ3087" i="1" s="1"/>
  <c r="AA3086" i="1"/>
  <c r="AQ3087" i="1" s="1"/>
  <c r="AE3086" i="1"/>
  <c r="AU3087" i="1" s="1"/>
  <c r="AI3087" i="1" l="1"/>
  <c r="AL3087" i="1"/>
  <c r="AK3087" i="1"/>
  <c r="AM3087" i="1"/>
  <c r="AE3087" i="1" s="1"/>
  <c r="AU3088" i="1" s="1"/>
  <c r="AN3087" i="1"/>
  <c r="AF3087" i="1" s="1"/>
  <c r="AV3088" i="1" s="1"/>
  <c r="AD3087" i="1" l="1"/>
  <c r="AT3088" i="1" s="1"/>
  <c r="AC3087" i="1"/>
  <c r="AS3088" i="1" s="1"/>
  <c r="AB3087" i="1"/>
  <c r="AR3088" i="1" s="1"/>
  <c r="AA3087" i="1"/>
  <c r="AQ3088" i="1" s="1"/>
  <c r="Z3087" i="1"/>
  <c r="AP3088" i="1" s="1"/>
  <c r="AM3088" i="1" s="1"/>
  <c r="AJ3088" i="1" l="1"/>
  <c r="AN3088" i="1"/>
  <c r="AF3088" i="1" s="1"/>
  <c r="AV3089" i="1" s="1"/>
  <c r="AI3088" i="1"/>
  <c r="AL3088" i="1"/>
  <c r="AD3088" i="1" s="1"/>
  <c r="AT3089" i="1" s="1"/>
  <c r="AK3088" i="1"/>
  <c r="AC3088" i="1" l="1"/>
  <c r="AS3089" i="1" s="1"/>
  <c r="Z3088" i="1"/>
  <c r="AP3089" i="1" s="1"/>
  <c r="AA3088" i="1"/>
  <c r="AQ3089" i="1" s="1"/>
  <c r="AB3088" i="1"/>
  <c r="AR3089" i="1" s="1"/>
  <c r="AE3088" i="1"/>
  <c r="AU3089" i="1" s="1"/>
  <c r="AJ3089" i="1" l="1"/>
  <c r="AM3089" i="1"/>
  <c r="AI3089" i="1"/>
  <c r="AA3089" i="1" s="1"/>
  <c r="AQ3090" i="1" s="1"/>
  <c r="AK3089" i="1"/>
  <c r="AN3089" i="1"/>
  <c r="AF3089" i="1" s="1"/>
  <c r="AV3090" i="1" s="1"/>
  <c r="AL3089" i="1"/>
  <c r="AD3089" i="1" s="1"/>
  <c r="AT3090" i="1" s="1"/>
  <c r="AE3089" i="1" l="1"/>
  <c r="AU3090" i="1" s="1"/>
  <c r="Z3089" i="1"/>
  <c r="AP3090" i="1" s="1"/>
  <c r="AL3090" i="1" s="1"/>
  <c r="AC3089" i="1"/>
  <c r="AS3090" i="1" s="1"/>
  <c r="AB3089" i="1"/>
  <c r="AR3090" i="1" s="1"/>
  <c r="AK3090" i="1" l="1"/>
  <c r="AC3090" i="1" s="1"/>
  <c r="AS3091" i="1" s="1"/>
  <c r="AI3090" i="1"/>
  <c r="AJ3090" i="1"/>
  <c r="AB3090" i="1" s="1"/>
  <c r="AR3091" i="1" s="1"/>
  <c r="AN3090" i="1"/>
  <c r="AF3090" i="1" s="1"/>
  <c r="AV3091" i="1" s="1"/>
  <c r="AM3090" i="1"/>
  <c r="AE3090" i="1" l="1"/>
  <c r="AU3091" i="1" s="1"/>
  <c r="AA3090" i="1"/>
  <c r="AQ3091" i="1" s="1"/>
  <c r="Z3090" i="1"/>
  <c r="AP3091" i="1" s="1"/>
  <c r="AJ3091" i="1" s="1"/>
  <c r="AD3090" i="1"/>
  <c r="AT3091" i="1" s="1"/>
  <c r="AM3091" i="1" l="1"/>
  <c r="AI3091" i="1"/>
  <c r="AL3091" i="1"/>
  <c r="AD3091" i="1" s="1"/>
  <c r="AT3092" i="1" s="1"/>
  <c r="AK3091" i="1"/>
  <c r="AN3091" i="1"/>
  <c r="AF3091" i="1" s="1"/>
  <c r="AV3092" i="1" s="1"/>
  <c r="AE3091" i="1" l="1"/>
  <c r="AU3092" i="1" s="1"/>
  <c r="AA3091" i="1"/>
  <c r="AQ3092" i="1" s="1"/>
  <c r="Z3091" i="1"/>
  <c r="AP3092" i="1" s="1"/>
  <c r="AN3092" i="1" s="1"/>
  <c r="AF3092" i="1" s="1"/>
  <c r="AV3093" i="1" s="1"/>
  <c r="AC3091" i="1"/>
  <c r="AS3092" i="1" s="1"/>
  <c r="AB3091" i="1"/>
  <c r="AR3092" i="1" s="1"/>
  <c r="AI3092" i="1" l="1"/>
  <c r="AK3092" i="1"/>
  <c r="AM3092" i="1"/>
  <c r="AE3092" i="1" s="1"/>
  <c r="AU3093" i="1" s="1"/>
  <c r="AJ3092" i="1"/>
  <c r="AB3092" i="1" s="1"/>
  <c r="AR3093" i="1" s="1"/>
  <c r="AL3092" i="1"/>
  <c r="AC3092" i="1" l="1"/>
  <c r="AS3093" i="1" s="1"/>
  <c r="AD3092" i="1"/>
  <c r="AT3093" i="1" s="1"/>
  <c r="AA3092" i="1"/>
  <c r="AQ3093" i="1" s="1"/>
  <c r="Z3092" i="1"/>
  <c r="AP3093" i="1" s="1"/>
  <c r="AN3093" i="1" s="1"/>
  <c r="AF3093" i="1" s="1"/>
  <c r="AV3094" i="1" s="1"/>
  <c r="AL3093" i="1" l="1"/>
  <c r="AK3093" i="1"/>
  <c r="AM3093" i="1"/>
  <c r="AE3093" i="1" s="1"/>
  <c r="AU3094" i="1" s="1"/>
  <c r="AI3093" i="1"/>
  <c r="AJ3093" i="1"/>
  <c r="AB3093" i="1" l="1"/>
  <c r="AR3094" i="1" s="1"/>
  <c r="AC3093" i="1"/>
  <c r="AS3094" i="1" s="1"/>
  <c r="Z3093" i="1"/>
  <c r="AP3094" i="1" s="1"/>
  <c r="AA3093" i="1"/>
  <c r="AQ3094" i="1" s="1"/>
  <c r="AD3093" i="1"/>
  <c r="AT3094" i="1" s="1"/>
  <c r="AI3094" i="1" l="1"/>
  <c r="AK3094" i="1"/>
  <c r="AN3094" i="1"/>
  <c r="AF3094" i="1" s="1"/>
  <c r="AV3095" i="1" s="1"/>
  <c r="AJ3094" i="1"/>
  <c r="AL3094" i="1"/>
  <c r="AM3094" i="1"/>
  <c r="AB3094" i="1" l="1"/>
  <c r="AR3095" i="1" s="1"/>
  <c r="AD3094" i="1"/>
  <c r="AT3095" i="1" s="1"/>
  <c r="AE3094" i="1"/>
  <c r="AU3095" i="1" s="1"/>
  <c r="AC3094" i="1"/>
  <c r="AS3095" i="1" s="1"/>
  <c r="Z3094" i="1"/>
  <c r="AP3095" i="1" s="1"/>
  <c r="AJ3095" i="1" s="1"/>
  <c r="AA3094" i="1"/>
  <c r="AQ3095" i="1" s="1"/>
  <c r="AI3095" i="1" l="1"/>
  <c r="AM3095" i="1"/>
  <c r="AK3095" i="1"/>
  <c r="AN3095" i="1"/>
  <c r="AF3095" i="1" s="1"/>
  <c r="AV3096" i="1" s="1"/>
  <c r="AA3095" i="1"/>
  <c r="AQ3096" i="1" s="1"/>
  <c r="AL3095" i="1"/>
  <c r="AD3095" i="1" s="1"/>
  <c r="AT3096" i="1" s="1"/>
  <c r="AE3095" i="1" l="1"/>
  <c r="AU3096" i="1" s="1"/>
  <c r="Z3095" i="1"/>
  <c r="AP3096" i="1" s="1"/>
  <c r="AN3096" i="1" s="1"/>
  <c r="AF3096" i="1" s="1"/>
  <c r="AV3097" i="1" s="1"/>
  <c r="AC3095" i="1"/>
  <c r="AS3096" i="1" s="1"/>
  <c r="AB3095" i="1"/>
  <c r="AR3096" i="1" s="1"/>
  <c r="AK3096" i="1" l="1"/>
  <c r="AM3096" i="1"/>
  <c r="AE3096" i="1" s="1"/>
  <c r="AU3097" i="1" s="1"/>
  <c r="AJ3096" i="1"/>
  <c r="AB3096" i="1" s="1"/>
  <c r="AR3097" i="1" s="1"/>
  <c r="AI3096" i="1"/>
  <c r="AL3096" i="1"/>
  <c r="AC3096" i="1" l="1"/>
  <c r="AS3097" i="1" s="1"/>
  <c r="AA3096" i="1"/>
  <c r="AQ3097" i="1" s="1"/>
  <c r="Z3096" i="1"/>
  <c r="AP3097" i="1" s="1"/>
  <c r="AD3096" i="1"/>
  <c r="AT3097" i="1" s="1"/>
  <c r="AI3097" i="1" l="1"/>
  <c r="AN3097" i="1"/>
  <c r="AF3097" i="1" s="1"/>
  <c r="AV3098" i="1" s="1"/>
  <c r="AK3097" i="1"/>
  <c r="AM3097" i="1"/>
  <c r="AE3097" i="1" s="1"/>
  <c r="AU3098" i="1" s="1"/>
  <c r="AL3097" i="1"/>
  <c r="AJ3097" i="1"/>
  <c r="AD3097" i="1" l="1"/>
  <c r="AT3098" i="1" s="1"/>
  <c r="AB3097" i="1"/>
  <c r="AR3098" i="1" s="1"/>
  <c r="AC3097" i="1"/>
  <c r="AS3098" i="1" s="1"/>
  <c r="AA3097" i="1"/>
  <c r="AQ3098" i="1" s="1"/>
  <c r="Z3097" i="1"/>
  <c r="AP3098" i="1" s="1"/>
  <c r="AJ3098" i="1" l="1"/>
  <c r="AN3098" i="1"/>
  <c r="AF3098" i="1" s="1"/>
  <c r="AV3099" i="1" s="1"/>
  <c r="AK3098" i="1"/>
  <c r="AI3098" i="1"/>
  <c r="AL3098" i="1"/>
  <c r="AM3098" i="1"/>
  <c r="AE3098" i="1" s="1"/>
  <c r="AU3099" i="1" s="1"/>
  <c r="AD3098" i="1" l="1"/>
  <c r="AT3099" i="1" s="1"/>
  <c r="AA3098" i="1"/>
  <c r="AQ3099" i="1" s="1"/>
  <c r="Z3098" i="1"/>
  <c r="AP3099" i="1" s="1"/>
  <c r="AM3099" i="1" s="1"/>
  <c r="AB3098" i="1"/>
  <c r="AR3099" i="1" s="1"/>
  <c r="AC3098" i="1"/>
  <c r="AS3099" i="1" s="1"/>
  <c r="AN3099" i="1" l="1"/>
  <c r="AF3099" i="1" s="1"/>
  <c r="AV3100" i="1" s="1"/>
  <c r="AK3099" i="1"/>
  <c r="AI3099" i="1"/>
  <c r="AJ3099" i="1"/>
  <c r="AL3099" i="1"/>
  <c r="AD3099" i="1" s="1"/>
  <c r="AT3100" i="1" s="1"/>
  <c r="Z3099" i="1" l="1"/>
  <c r="AP3100" i="1" s="1"/>
  <c r="AA3099" i="1"/>
  <c r="AQ3100" i="1" s="1"/>
  <c r="AC3099" i="1"/>
  <c r="AS3100" i="1" s="1"/>
  <c r="AB3099" i="1"/>
  <c r="AR3100" i="1" s="1"/>
  <c r="AJ3100" i="1" s="1"/>
  <c r="AE3099" i="1"/>
  <c r="AU3100" i="1" s="1"/>
  <c r="AM3100" i="1" s="1"/>
  <c r="AK3100" i="1" l="1"/>
  <c r="AL3100" i="1"/>
  <c r="AD3100" i="1" s="1"/>
  <c r="AT3101" i="1" s="1"/>
  <c r="AN3100" i="1"/>
  <c r="AF3100" i="1" s="1"/>
  <c r="AV3101" i="1" s="1"/>
  <c r="AB3100" i="1"/>
  <c r="AR3101" i="1" s="1"/>
  <c r="AI3100" i="1"/>
  <c r="AC3100" i="1" l="1"/>
  <c r="AS3101" i="1" s="1"/>
  <c r="AE3100" i="1"/>
  <c r="AU3101" i="1" s="1"/>
  <c r="AA3100" i="1"/>
  <c r="AQ3101" i="1" s="1"/>
  <c r="Z3100" i="1"/>
  <c r="AP3101" i="1" s="1"/>
  <c r="AM3101" i="1" s="1"/>
  <c r="AI3101" i="1" l="1"/>
  <c r="AN3101" i="1"/>
  <c r="AF3101" i="1" s="1"/>
  <c r="AV3102" i="1" s="1"/>
  <c r="AL3101" i="1"/>
  <c r="AD3101" i="1" s="1"/>
  <c r="AT3102" i="1" s="1"/>
  <c r="AK3101" i="1"/>
  <c r="AJ3101" i="1"/>
  <c r="AE3101" i="1" l="1"/>
  <c r="AU3102" i="1" s="1"/>
  <c r="AC3101" i="1"/>
  <c r="AS3102" i="1" s="1"/>
  <c r="AA3101" i="1"/>
  <c r="AQ3102" i="1" s="1"/>
  <c r="AB3101" i="1"/>
  <c r="AR3102" i="1" s="1"/>
  <c r="Z3101" i="1"/>
  <c r="AP3102" i="1" s="1"/>
  <c r="AK3102" i="1" l="1"/>
  <c r="AJ3102" i="1"/>
  <c r="AB3102" i="1" s="1"/>
  <c r="AR3103" i="1" s="1"/>
  <c r="AI3102" i="1"/>
  <c r="AM3102" i="1"/>
  <c r="AL3102" i="1"/>
  <c r="AN3102" i="1"/>
  <c r="AF3102" i="1" s="1"/>
  <c r="AV3103" i="1" s="1"/>
  <c r="AD3102" i="1" l="1"/>
  <c r="AT3103" i="1" s="1"/>
  <c r="AE3102" i="1"/>
  <c r="AU3103" i="1" s="1"/>
  <c r="AA3102" i="1"/>
  <c r="AQ3103" i="1" s="1"/>
  <c r="Z3102" i="1"/>
  <c r="AP3103" i="1" s="1"/>
  <c r="AN3103" i="1" s="1"/>
  <c r="AF3103" i="1" s="1"/>
  <c r="AV3104" i="1" s="1"/>
  <c r="AC3102" i="1"/>
  <c r="AS3103" i="1" s="1"/>
  <c r="AI3103" i="1" l="1"/>
  <c r="AJ3103" i="1"/>
  <c r="AL3103" i="1"/>
  <c r="AK3103" i="1"/>
  <c r="AM3103" i="1"/>
  <c r="AE3103" i="1" s="1"/>
  <c r="AU3104" i="1" s="1"/>
  <c r="AD3103" i="1" l="1"/>
  <c r="AT3104" i="1" s="1"/>
  <c r="AC3103" i="1"/>
  <c r="AS3104" i="1" s="1"/>
  <c r="AB3103" i="1"/>
  <c r="AR3104" i="1" s="1"/>
  <c r="Z3103" i="1"/>
  <c r="AP3104" i="1" s="1"/>
  <c r="AN3104" i="1" s="1"/>
  <c r="AF3104" i="1" s="1"/>
  <c r="AV3105" i="1" s="1"/>
  <c r="AA3103" i="1"/>
  <c r="AQ3104" i="1" s="1"/>
  <c r="AM3104" i="1" l="1"/>
  <c r="AE3104" i="1" s="1"/>
  <c r="AU3105" i="1" s="1"/>
  <c r="AJ3104" i="1"/>
  <c r="AI3104" i="1"/>
  <c r="AL3104" i="1"/>
  <c r="AD3104" i="1" s="1"/>
  <c r="AT3105" i="1" s="1"/>
  <c r="AK3104" i="1"/>
  <c r="AC3104" i="1" l="1"/>
  <c r="AS3105" i="1" s="1"/>
  <c r="AB3104" i="1"/>
  <c r="AR3105" i="1" s="1"/>
  <c r="Z3104" i="1"/>
  <c r="AP3105" i="1" s="1"/>
  <c r="AJ3105" i="1" s="1"/>
  <c r="AA3104" i="1"/>
  <c r="AQ3105" i="1" s="1"/>
  <c r="AL3105" i="1" l="1"/>
  <c r="AK3105" i="1"/>
  <c r="AC3105" i="1" s="1"/>
  <c r="AS3106" i="1" s="1"/>
  <c r="AI3105" i="1"/>
  <c r="AM3105" i="1"/>
  <c r="AN3105" i="1"/>
  <c r="AF3105" i="1" s="1"/>
  <c r="AV3106" i="1" s="1"/>
  <c r="Z3105" i="1" l="1"/>
  <c r="AP3106" i="1" s="1"/>
  <c r="AK3106" i="1" s="1"/>
  <c r="AA3105" i="1"/>
  <c r="AQ3106" i="1" s="1"/>
  <c r="AD3105" i="1"/>
  <c r="AT3106" i="1" s="1"/>
  <c r="AE3105" i="1"/>
  <c r="AU3106" i="1" s="1"/>
  <c r="AM3106" i="1" s="1"/>
  <c r="AB3105" i="1"/>
  <c r="AR3106" i="1" s="1"/>
  <c r="AJ3106" i="1" s="1"/>
  <c r="AN3106" i="1" l="1"/>
  <c r="AF3106" i="1" s="1"/>
  <c r="AV3107" i="1" s="1"/>
  <c r="AB3106" i="1"/>
  <c r="AR3107" i="1" s="1"/>
  <c r="AE3106" i="1"/>
  <c r="AU3107" i="1" s="1"/>
  <c r="AI3106" i="1"/>
  <c r="AL3106" i="1"/>
  <c r="AD3106" i="1" s="1"/>
  <c r="AT3107" i="1" s="1"/>
  <c r="Z3106" i="1" l="1"/>
  <c r="AP3107" i="1" s="1"/>
  <c r="AL3107" i="1" s="1"/>
  <c r="AA3106" i="1"/>
  <c r="AQ3107" i="1" s="1"/>
  <c r="AC3106" i="1"/>
  <c r="AS3107" i="1" s="1"/>
  <c r="AN3107" i="1" l="1"/>
  <c r="AF3107" i="1" s="1"/>
  <c r="AV3108" i="1" s="1"/>
  <c r="AK3107" i="1"/>
  <c r="AC3107" i="1" s="1"/>
  <c r="AS3108" i="1" s="1"/>
  <c r="AJ3107" i="1"/>
  <c r="AI3107" i="1"/>
  <c r="AM3107" i="1"/>
  <c r="AB3107" i="1" l="1"/>
  <c r="AR3108" i="1" s="1"/>
  <c r="AA3107" i="1"/>
  <c r="AQ3108" i="1" s="1"/>
  <c r="Z3107" i="1"/>
  <c r="AP3108" i="1" s="1"/>
  <c r="AN3108" i="1" s="1"/>
  <c r="AF3108" i="1" s="1"/>
  <c r="AV3109" i="1" s="1"/>
  <c r="AD3107" i="1"/>
  <c r="AT3108" i="1" s="1"/>
  <c r="AE3107" i="1"/>
  <c r="AU3108" i="1" s="1"/>
  <c r="AL3108" i="1" l="1"/>
  <c r="AM3108" i="1"/>
  <c r="AE3108" i="1" s="1"/>
  <c r="AU3109" i="1" s="1"/>
  <c r="AK3108" i="1"/>
  <c r="AC3108" i="1" s="1"/>
  <c r="AS3109" i="1" s="1"/>
  <c r="AJ3108" i="1"/>
  <c r="AI3108" i="1"/>
  <c r="AB3108" i="1" l="1"/>
  <c r="AR3109" i="1" s="1"/>
  <c r="AD3108" i="1"/>
  <c r="AT3109" i="1" s="1"/>
  <c r="Z3108" i="1"/>
  <c r="AP3109" i="1" s="1"/>
  <c r="AJ3109" i="1" s="1"/>
  <c r="AA3108" i="1"/>
  <c r="AQ3109" i="1" s="1"/>
  <c r="AL3109" i="1" l="1"/>
  <c r="AK3109" i="1"/>
  <c r="AC3109" i="1" s="1"/>
  <c r="AS3110" i="1" s="1"/>
  <c r="AI3109" i="1"/>
  <c r="AM3109" i="1"/>
  <c r="AN3109" i="1"/>
  <c r="AF3109" i="1" s="1"/>
  <c r="AV3110" i="1" s="1"/>
  <c r="Z3109" i="1" l="1"/>
  <c r="AP3110" i="1" s="1"/>
  <c r="AA3109" i="1"/>
  <c r="AQ3110" i="1" s="1"/>
  <c r="AD3109" i="1"/>
  <c r="AT3110" i="1" s="1"/>
  <c r="AL3110" i="1" s="1"/>
  <c r="AE3109" i="1"/>
  <c r="AU3110" i="1" s="1"/>
  <c r="AM3110" i="1" s="1"/>
  <c r="AB3109" i="1"/>
  <c r="AR3110" i="1" s="1"/>
  <c r="AJ3110" i="1" s="1"/>
  <c r="AI3110" i="1" l="1"/>
  <c r="AD3110" i="1"/>
  <c r="AT3111" i="1" s="1"/>
  <c r="AN3110" i="1"/>
  <c r="AF3110" i="1" s="1"/>
  <c r="AV3111" i="1" s="1"/>
  <c r="AK3110" i="1"/>
  <c r="AC3110" i="1" s="1"/>
  <c r="AS3111" i="1" s="1"/>
  <c r="AA3110" i="1"/>
  <c r="AQ3111" i="1" s="1"/>
  <c r="AE3110" i="1" l="1"/>
  <c r="AU3111" i="1" s="1"/>
  <c r="Z3110" i="1"/>
  <c r="AP3111" i="1" s="1"/>
  <c r="AL3111" i="1" s="1"/>
  <c r="AB3110" i="1"/>
  <c r="AR3111" i="1" s="1"/>
  <c r="AK3111" i="1" l="1"/>
  <c r="AC3111" i="1" s="1"/>
  <c r="AS3112" i="1" s="1"/>
  <c r="AN3111" i="1"/>
  <c r="AF3111" i="1" s="1"/>
  <c r="AV3112" i="1" s="1"/>
  <c r="AM3111" i="1"/>
  <c r="AJ3111" i="1"/>
  <c r="AB3111" i="1" s="1"/>
  <c r="AR3112" i="1" s="1"/>
  <c r="AI3111" i="1"/>
  <c r="AE3111" i="1" l="1"/>
  <c r="AU3112" i="1" s="1"/>
  <c r="AA3111" i="1"/>
  <c r="AQ3112" i="1" s="1"/>
  <c r="Z3111" i="1"/>
  <c r="AP3112" i="1" s="1"/>
  <c r="AN3112" i="1" s="1"/>
  <c r="AF3112" i="1" s="1"/>
  <c r="AV3113" i="1" s="1"/>
  <c r="AD3111" i="1"/>
  <c r="AT3112" i="1" s="1"/>
  <c r="AJ3112" i="1" l="1"/>
  <c r="AK3112" i="1"/>
  <c r="AL3112" i="1"/>
  <c r="AI3112" i="1"/>
  <c r="AM3112" i="1"/>
  <c r="AE3112" i="1" s="1"/>
  <c r="AU3113" i="1" s="1"/>
  <c r="AB3112" i="1" l="1"/>
  <c r="AR3113" i="1" s="1"/>
  <c r="AD3112" i="1"/>
  <c r="AT3113" i="1" s="1"/>
  <c r="AC3112" i="1"/>
  <c r="AS3113" i="1" s="1"/>
  <c r="AA3112" i="1"/>
  <c r="AQ3113" i="1" s="1"/>
  <c r="Z3112" i="1"/>
  <c r="AP3113" i="1" s="1"/>
  <c r="AM3113" i="1" s="1"/>
  <c r="AI3113" i="1" l="1"/>
  <c r="AK3113" i="1"/>
  <c r="AJ3113" i="1"/>
  <c r="AN3113" i="1"/>
  <c r="AF3113" i="1" s="1"/>
  <c r="AV3114" i="1" s="1"/>
  <c r="AL3113" i="1"/>
  <c r="AD3113" i="1" s="1"/>
  <c r="AT3114" i="1" s="1"/>
  <c r="AB3113" i="1" l="1"/>
  <c r="AR3114" i="1" s="1"/>
  <c r="AC3113" i="1"/>
  <c r="AS3114" i="1" s="1"/>
  <c r="AA3113" i="1"/>
  <c r="AQ3114" i="1" s="1"/>
  <c r="Z3113" i="1"/>
  <c r="AP3114" i="1" s="1"/>
  <c r="AK3114" i="1" s="1"/>
  <c r="AE3113" i="1"/>
  <c r="AU3114" i="1" s="1"/>
  <c r="AI3114" i="1" l="1"/>
  <c r="AM3114" i="1"/>
  <c r="AL3114" i="1"/>
  <c r="AN3114" i="1"/>
  <c r="AF3114" i="1" s="1"/>
  <c r="AV3115" i="1" s="1"/>
  <c r="AJ3114" i="1"/>
  <c r="AB3114" i="1" s="1"/>
  <c r="AR3115" i="1" s="1"/>
  <c r="AE3114" i="1" l="1"/>
  <c r="AU3115" i="1" s="1"/>
  <c r="AA3114" i="1"/>
  <c r="AQ3115" i="1" s="1"/>
  <c r="Z3114" i="1"/>
  <c r="AP3115" i="1" s="1"/>
  <c r="AN3115" i="1" s="1"/>
  <c r="AF3115" i="1" s="1"/>
  <c r="AV3116" i="1" s="1"/>
  <c r="AD3114" i="1"/>
  <c r="AT3115" i="1" s="1"/>
  <c r="AC3114" i="1"/>
  <c r="AS3115" i="1" s="1"/>
  <c r="AI3115" i="1" l="1"/>
  <c r="AK3115" i="1"/>
  <c r="AJ3115" i="1"/>
  <c r="AL3115" i="1"/>
  <c r="AD3115" i="1" s="1"/>
  <c r="AT3116" i="1" s="1"/>
  <c r="AM3115" i="1"/>
  <c r="AE3115" i="1" s="1"/>
  <c r="AU3116" i="1" s="1"/>
  <c r="AB3115" i="1" l="1"/>
  <c r="AR3116" i="1" s="1"/>
  <c r="AC3115" i="1"/>
  <c r="AS3116" i="1" s="1"/>
  <c r="AA3115" i="1"/>
  <c r="AQ3116" i="1" s="1"/>
  <c r="Z3115" i="1"/>
  <c r="AP3116" i="1" s="1"/>
  <c r="AN3116" i="1" s="1"/>
  <c r="AF3116" i="1" s="1"/>
  <c r="AV3117" i="1" s="1"/>
  <c r="AK3116" i="1" l="1"/>
  <c r="AM3116" i="1"/>
  <c r="AE3116" i="1" s="1"/>
  <c r="AU3117" i="1" s="1"/>
  <c r="AJ3116" i="1"/>
  <c r="AI3116" i="1"/>
  <c r="AL3116" i="1"/>
  <c r="AB3116" i="1" l="1"/>
  <c r="AR3117" i="1" s="1"/>
  <c r="AC3116" i="1"/>
  <c r="AS3117" i="1" s="1"/>
  <c r="AD3116" i="1"/>
  <c r="AT3117" i="1" s="1"/>
  <c r="AA3116" i="1"/>
  <c r="AQ3117" i="1" s="1"/>
  <c r="Z3116" i="1"/>
  <c r="AP3117" i="1" s="1"/>
  <c r="AN3117" i="1" s="1"/>
  <c r="AF3117" i="1" s="1"/>
  <c r="AV3118" i="1" s="1"/>
  <c r="AI3117" i="1" l="1"/>
  <c r="AM3117" i="1"/>
  <c r="AE3117" i="1" s="1"/>
  <c r="AU3118" i="1" s="1"/>
  <c r="AL3117" i="1"/>
  <c r="AJ3117" i="1"/>
  <c r="AB3117" i="1" s="1"/>
  <c r="AR3118" i="1" s="1"/>
  <c r="AK3117" i="1"/>
  <c r="AD3117" i="1" l="1"/>
  <c r="AT3118" i="1" s="1"/>
  <c r="AC3117" i="1"/>
  <c r="AS3118" i="1" s="1"/>
  <c r="Z3117" i="1"/>
  <c r="AP3118" i="1" s="1"/>
  <c r="AN3118" i="1" s="1"/>
  <c r="AF3118" i="1" s="1"/>
  <c r="AV3119" i="1" s="1"/>
  <c r="AA3117" i="1"/>
  <c r="AQ3118" i="1" s="1"/>
  <c r="AK3118" i="1" l="1"/>
  <c r="AM3118" i="1"/>
  <c r="AE3118" i="1" s="1"/>
  <c r="AU3119" i="1" s="1"/>
  <c r="AI3118" i="1"/>
  <c r="AL3118" i="1"/>
  <c r="AJ3118" i="1"/>
  <c r="AB3118" i="1" s="1"/>
  <c r="AR3119" i="1" s="1"/>
  <c r="AD3118" i="1" l="1"/>
  <c r="AT3119" i="1" s="1"/>
  <c r="AA3118" i="1"/>
  <c r="AQ3119" i="1" s="1"/>
  <c r="Z3118" i="1"/>
  <c r="AP3119" i="1" s="1"/>
  <c r="AM3119" i="1" s="1"/>
  <c r="AC3118" i="1"/>
  <c r="AS3119" i="1" s="1"/>
  <c r="AK3119" i="1" l="1"/>
  <c r="AN3119" i="1"/>
  <c r="AF3119" i="1" s="1"/>
  <c r="AV3120" i="1" s="1"/>
  <c r="AI3119" i="1"/>
  <c r="AJ3119" i="1"/>
  <c r="AB3119" i="1" s="1"/>
  <c r="AR3120" i="1" s="1"/>
  <c r="AL3119" i="1"/>
  <c r="AD3119" i="1" s="1"/>
  <c r="AT3120" i="1" s="1"/>
  <c r="AA3119" i="1" l="1"/>
  <c r="AQ3120" i="1" s="1"/>
  <c r="Z3119" i="1"/>
  <c r="AP3120" i="1" s="1"/>
  <c r="AN3120" i="1" s="1"/>
  <c r="AF3120" i="1" s="1"/>
  <c r="AV3121" i="1" s="1"/>
  <c r="AC3119" i="1"/>
  <c r="AS3120" i="1" s="1"/>
  <c r="AE3119" i="1"/>
  <c r="AU3120" i="1" s="1"/>
  <c r="AJ3120" i="1" l="1"/>
  <c r="AK3120" i="1"/>
  <c r="AB3120" i="1" s="1"/>
  <c r="AR3121" i="1" s="1"/>
  <c r="AM3120" i="1"/>
  <c r="AE3120" i="1" s="1"/>
  <c r="AU3121" i="1" s="1"/>
  <c r="AL3120" i="1"/>
  <c r="AI3120" i="1"/>
  <c r="AD3120" i="1" l="1"/>
  <c r="AT3121" i="1" s="1"/>
  <c r="Z3120" i="1"/>
  <c r="AP3121" i="1" s="1"/>
  <c r="AA3120" i="1"/>
  <c r="AQ3121" i="1" s="1"/>
  <c r="AC3120" i="1"/>
  <c r="AS3121" i="1" s="1"/>
  <c r="AK3121" i="1" l="1"/>
  <c r="AI3121" i="1"/>
  <c r="AN3121" i="1"/>
  <c r="AF3121" i="1" s="1"/>
  <c r="AV3122" i="1" s="1"/>
  <c r="AM3121" i="1"/>
  <c r="AJ3121" i="1"/>
  <c r="AB3121" i="1" s="1"/>
  <c r="AR3122" i="1" s="1"/>
  <c r="AL3121" i="1"/>
  <c r="AD3121" i="1" l="1"/>
  <c r="AT3122" i="1" s="1"/>
  <c r="Z3121" i="1"/>
  <c r="AP3122" i="1" s="1"/>
  <c r="AN3122" i="1" s="1"/>
  <c r="AF3122" i="1" s="1"/>
  <c r="AV3123" i="1" s="1"/>
  <c r="AA3121" i="1"/>
  <c r="AQ3122" i="1" s="1"/>
  <c r="AE3121" i="1"/>
  <c r="AU3122" i="1" s="1"/>
  <c r="AC3121" i="1"/>
  <c r="AS3122" i="1" s="1"/>
  <c r="AM3122" i="1" l="1"/>
  <c r="AI3122" i="1"/>
  <c r="AK3122" i="1"/>
  <c r="AJ3122" i="1"/>
  <c r="AB3122" i="1" s="1"/>
  <c r="AR3123" i="1" s="1"/>
  <c r="AE3122" i="1"/>
  <c r="AU3123" i="1" s="1"/>
  <c r="AL3122" i="1"/>
  <c r="AD3122" i="1" s="1"/>
  <c r="AT3123" i="1" s="1"/>
  <c r="AC3122" i="1" l="1"/>
  <c r="AS3123" i="1" s="1"/>
  <c r="Z3122" i="1"/>
  <c r="AP3123" i="1" s="1"/>
  <c r="AN3123" i="1" s="1"/>
  <c r="AF3123" i="1" s="1"/>
  <c r="AV3124" i="1" s="1"/>
  <c r="AA3122" i="1"/>
  <c r="AQ3123" i="1" s="1"/>
  <c r="AL3123" i="1" l="1"/>
  <c r="AI3123" i="1"/>
  <c r="AK3123" i="1"/>
  <c r="AC3123" i="1" s="1"/>
  <c r="AS3124" i="1" s="1"/>
  <c r="AM3123" i="1"/>
  <c r="AE3123" i="1" s="1"/>
  <c r="AU3124" i="1" s="1"/>
  <c r="AJ3123" i="1"/>
  <c r="AB3123" i="1" l="1"/>
  <c r="AR3124" i="1" s="1"/>
  <c r="Z3123" i="1"/>
  <c r="AP3124" i="1" s="1"/>
  <c r="AN3124" i="1" s="1"/>
  <c r="AF3124" i="1" s="1"/>
  <c r="AV3125" i="1" s="1"/>
  <c r="AA3123" i="1"/>
  <c r="AQ3124" i="1" s="1"/>
  <c r="AD3123" i="1"/>
  <c r="AT3124" i="1" s="1"/>
  <c r="AI3124" i="1" l="1"/>
  <c r="AL3124" i="1"/>
  <c r="AK3124" i="1"/>
  <c r="AJ3124" i="1"/>
  <c r="AM3124" i="1"/>
  <c r="AE3124" i="1" s="1"/>
  <c r="AU3125" i="1" s="1"/>
  <c r="AB3124" i="1" l="1"/>
  <c r="AR3125" i="1" s="1"/>
  <c r="AC3124" i="1"/>
  <c r="AS3125" i="1" s="1"/>
  <c r="AD3124" i="1"/>
  <c r="AT3125" i="1" s="1"/>
  <c r="AA3124" i="1"/>
  <c r="AQ3125" i="1" s="1"/>
  <c r="AI3125" i="1" s="1"/>
  <c r="Z3124" i="1"/>
  <c r="AP3125" i="1" s="1"/>
  <c r="AN3125" i="1" s="1"/>
  <c r="AF3125" i="1" s="1"/>
  <c r="AV3126" i="1" s="1"/>
  <c r="AM3125" i="1" l="1"/>
  <c r="AE3125" i="1" s="1"/>
  <c r="AU3126" i="1" s="1"/>
  <c r="AL3125" i="1"/>
  <c r="AK3125" i="1"/>
  <c r="AJ3125" i="1"/>
  <c r="AB3125" i="1" s="1"/>
  <c r="AR3126" i="1" s="1"/>
  <c r="AD3125" i="1" l="1"/>
  <c r="AT3126" i="1" s="1"/>
  <c r="Z3125" i="1"/>
  <c r="AP3126" i="1" s="1"/>
  <c r="AN3126" i="1" s="1"/>
  <c r="AF3126" i="1" s="1"/>
  <c r="AV3127" i="1" s="1"/>
  <c r="AC3125" i="1"/>
  <c r="AS3126" i="1" s="1"/>
  <c r="AA3125" i="1"/>
  <c r="AQ3126" i="1" s="1"/>
  <c r="AK3126" i="1" l="1"/>
  <c r="AJ3126" i="1"/>
  <c r="AB3126" i="1" s="1"/>
  <c r="AR3127" i="1" s="1"/>
  <c r="AI3126" i="1"/>
  <c r="AM3126" i="1"/>
  <c r="AE3126" i="1" s="1"/>
  <c r="AU3127" i="1" s="1"/>
  <c r="AL3126" i="1"/>
  <c r="AD3126" i="1" l="1"/>
  <c r="AT3127" i="1" s="1"/>
  <c r="AC3126" i="1"/>
  <c r="AS3127" i="1" s="1"/>
  <c r="Z3126" i="1"/>
  <c r="AP3127" i="1" s="1"/>
  <c r="AN3127" i="1" s="1"/>
  <c r="AF3127" i="1" s="1"/>
  <c r="AV3128" i="1" s="1"/>
  <c r="AA3126" i="1"/>
  <c r="AQ3127" i="1" s="1"/>
  <c r="AM3127" i="1" l="1"/>
  <c r="AE3127" i="1" s="1"/>
  <c r="AU3128" i="1" s="1"/>
  <c r="AJ3127" i="1"/>
  <c r="AK3127" i="1"/>
  <c r="AI3127" i="1"/>
  <c r="AL3127" i="1"/>
  <c r="AD3127" i="1" s="1"/>
  <c r="AT3128" i="1" s="1"/>
  <c r="AA3127" i="1" l="1"/>
  <c r="AQ3128" i="1" s="1"/>
  <c r="Z3127" i="1"/>
  <c r="AP3128" i="1" s="1"/>
  <c r="AN3128" i="1" s="1"/>
  <c r="AF3128" i="1" s="1"/>
  <c r="AV3129" i="1" s="1"/>
  <c r="AC3127" i="1"/>
  <c r="AS3128" i="1" s="1"/>
  <c r="AB3127" i="1"/>
  <c r="AR3128" i="1" s="1"/>
  <c r="AK3128" i="1" l="1"/>
  <c r="AM3128" i="1"/>
  <c r="AE3128" i="1" s="1"/>
  <c r="AU3129" i="1" s="1"/>
  <c r="AI3128" i="1"/>
  <c r="AJ3128" i="1"/>
  <c r="AB3128" i="1" s="1"/>
  <c r="AR3129" i="1" s="1"/>
  <c r="AL3128" i="1"/>
  <c r="AA3128" i="1" l="1"/>
  <c r="AQ3129" i="1" s="1"/>
  <c r="Z3128" i="1"/>
  <c r="AP3129" i="1" s="1"/>
  <c r="AN3129" i="1" s="1"/>
  <c r="AF3129" i="1" s="1"/>
  <c r="AV3130" i="1" s="1"/>
  <c r="AD3128" i="1"/>
  <c r="AT3129" i="1" s="1"/>
  <c r="AC3128" i="1"/>
  <c r="AS3129" i="1" s="1"/>
  <c r="AK3129" i="1" l="1"/>
  <c r="AL3129" i="1"/>
  <c r="AC3129" i="1" s="1"/>
  <c r="AS3130" i="1" s="1"/>
  <c r="AM3129" i="1"/>
  <c r="AE3129" i="1" s="1"/>
  <c r="AU3130" i="1" s="1"/>
  <c r="AJ3129" i="1"/>
  <c r="AB3129" i="1" s="1"/>
  <c r="AR3130" i="1" s="1"/>
  <c r="AI3129" i="1"/>
  <c r="Z3129" i="1" l="1"/>
  <c r="AP3130" i="1" s="1"/>
  <c r="AJ3130" i="1" s="1"/>
  <c r="AA3129" i="1"/>
  <c r="AQ3130" i="1" s="1"/>
  <c r="AD3129" i="1"/>
  <c r="AT3130" i="1" s="1"/>
  <c r="AL3130" i="1" s="1"/>
  <c r="AK3130" i="1" l="1"/>
  <c r="AB3130" i="1" s="1"/>
  <c r="AR3131" i="1" s="1"/>
  <c r="AI3130" i="1"/>
  <c r="AM3130" i="1"/>
  <c r="AD3130" i="1" s="1"/>
  <c r="AT3131" i="1" s="1"/>
  <c r="AN3130" i="1"/>
  <c r="AF3130" i="1" s="1"/>
  <c r="AV3131" i="1" s="1"/>
  <c r="AC3130" i="1" l="1"/>
  <c r="AS3131" i="1" s="1"/>
  <c r="Z3130" i="1"/>
  <c r="AP3131" i="1" s="1"/>
  <c r="AL3131" i="1" s="1"/>
  <c r="AA3130" i="1"/>
  <c r="AQ3131" i="1" s="1"/>
  <c r="AE3130" i="1"/>
  <c r="AU3131" i="1" s="1"/>
  <c r="AM3131" i="1" l="1"/>
  <c r="AD3131" i="1"/>
  <c r="AT3132" i="1" s="1"/>
  <c r="AK3131" i="1"/>
  <c r="AC3131" i="1" s="1"/>
  <c r="AS3132" i="1" s="1"/>
  <c r="AI3131" i="1"/>
  <c r="AN3131" i="1"/>
  <c r="AF3131" i="1" s="1"/>
  <c r="AV3132" i="1" s="1"/>
  <c r="AJ3131" i="1"/>
  <c r="AA3131" i="1" l="1"/>
  <c r="AQ3132" i="1" s="1"/>
  <c r="Z3131" i="1"/>
  <c r="AP3132" i="1" s="1"/>
  <c r="AK3132" i="1" s="1"/>
  <c r="AB3131" i="1"/>
  <c r="AR3132" i="1" s="1"/>
  <c r="AJ3132" i="1" s="1"/>
  <c r="AE3131" i="1"/>
  <c r="AU3132" i="1" s="1"/>
  <c r="AM3132" i="1" s="1"/>
  <c r="AB3132" i="1" l="1"/>
  <c r="AR3133" i="1" s="1"/>
  <c r="AN3132" i="1"/>
  <c r="AF3132" i="1" s="1"/>
  <c r="AV3133" i="1" s="1"/>
  <c r="AL3132" i="1"/>
  <c r="AD3132" i="1" s="1"/>
  <c r="AT3133" i="1" s="1"/>
  <c r="AI3132" i="1"/>
  <c r="Z3132" i="1" l="1"/>
  <c r="AP3133" i="1" s="1"/>
  <c r="AL3133" i="1" s="1"/>
  <c r="AA3132" i="1"/>
  <c r="AQ3133" i="1" s="1"/>
  <c r="AE3132" i="1"/>
  <c r="AU3133" i="1" s="1"/>
  <c r="AC3132" i="1"/>
  <c r="AS3133" i="1" s="1"/>
  <c r="AK3133" i="1" s="1"/>
  <c r="AC3133" i="1" l="1"/>
  <c r="AS3134" i="1" s="1"/>
  <c r="AJ3133" i="1"/>
  <c r="AB3133" i="1" s="1"/>
  <c r="AR3134" i="1" s="1"/>
  <c r="AM3133" i="1"/>
  <c r="AN3133" i="1"/>
  <c r="AF3133" i="1" s="1"/>
  <c r="AV3134" i="1" s="1"/>
  <c r="AI3133" i="1"/>
  <c r="AE3133" i="1" l="1"/>
  <c r="AU3134" i="1" s="1"/>
  <c r="AA3133" i="1"/>
  <c r="AQ3134" i="1" s="1"/>
  <c r="Z3133" i="1"/>
  <c r="AP3134" i="1" s="1"/>
  <c r="AD3133" i="1"/>
  <c r="AT3134" i="1" s="1"/>
  <c r="AL3134" i="1" l="1"/>
  <c r="AI3134" i="1"/>
  <c r="AN3134" i="1"/>
  <c r="AF3134" i="1" s="1"/>
  <c r="AV3135" i="1" s="1"/>
  <c r="AJ3134" i="1"/>
  <c r="AB3134" i="1" s="1"/>
  <c r="AR3135" i="1" s="1"/>
  <c r="AK3134" i="1"/>
  <c r="AC3134" i="1" s="1"/>
  <c r="AS3135" i="1" s="1"/>
  <c r="AM3134" i="1"/>
  <c r="AE3134" i="1" l="1"/>
  <c r="AU3135" i="1" s="1"/>
  <c r="AA3134" i="1"/>
  <c r="AQ3135" i="1" s="1"/>
  <c r="Z3134" i="1"/>
  <c r="AP3135" i="1" s="1"/>
  <c r="AN3135" i="1" s="1"/>
  <c r="AF3135" i="1" s="1"/>
  <c r="AV3136" i="1" s="1"/>
  <c r="AD3134" i="1"/>
  <c r="AT3135" i="1" s="1"/>
  <c r="AL3135" i="1" l="1"/>
  <c r="AI3135" i="1"/>
  <c r="AM3135" i="1"/>
  <c r="AE3135" i="1" s="1"/>
  <c r="AU3136" i="1" s="1"/>
  <c r="AK3135" i="1"/>
  <c r="AC3135" i="1" s="1"/>
  <c r="AS3136" i="1" s="1"/>
  <c r="AJ3135" i="1"/>
  <c r="AB3135" i="1" l="1"/>
  <c r="AR3136" i="1" s="1"/>
  <c r="AA3135" i="1"/>
  <c r="AQ3136" i="1" s="1"/>
  <c r="Z3135" i="1"/>
  <c r="AP3136" i="1" s="1"/>
  <c r="AD3135" i="1"/>
  <c r="AT3136" i="1" s="1"/>
  <c r="AJ3136" i="1" l="1"/>
  <c r="AN3136" i="1"/>
  <c r="AF3136" i="1" s="1"/>
  <c r="AV3137" i="1" s="1"/>
  <c r="AI3136" i="1"/>
  <c r="AK3136" i="1"/>
  <c r="AL3136" i="1"/>
  <c r="AM3136" i="1"/>
  <c r="AE3136" i="1" l="1"/>
  <c r="AU3137" i="1" s="1"/>
  <c r="AC3136" i="1"/>
  <c r="AS3137" i="1" s="1"/>
  <c r="AA3136" i="1"/>
  <c r="AQ3137" i="1" s="1"/>
  <c r="Z3136" i="1"/>
  <c r="AP3137" i="1" s="1"/>
  <c r="AK3137" i="1" s="1"/>
  <c r="AD3136" i="1"/>
  <c r="AT3137" i="1" s="1"/>
  <c r="AB3136" i="1"/>
  <c r="AR3137" i="1" s="1"/>
  <c r="AM3137" i="1" l="1"/>
  <c r="AL3137" i="1"/>
  <c r="AC3137" i="1" s="1"/>
  <c r="AS3138" i="1" s="1"/>
  <c r="AI3137" i="1"/>
  <c r="AJ3137" i="1"/>
  <c r="AB3137" i="1" s="1"/>
  <c r="AR3138" i="1" s="1"/>
  <c r="AN3137" i="1"/>
  <c r="AF3137" i="1" s="1"/>
  <c r="AV3138" i="1" s="1"/>
  <c r="AA3137" i="1" l="1"/>
  <c r="AQ3138" i="1" s="1"/>
  <c r="Z3137" i="1"/>
  <c r="AP3138" i="1" s="1"/>
  <c r="AN3138" i="1" s="1"/>
  <c r="AF3138" i="1" s="1"/>
  <c r="AV3139" i="1" s="1"/>
  <c r="AD3137" i="1"/>
  <c r="AT3138" i="1" s="1"/>
  <c r="AE3137" i="1"/>
  <c r="AU3138" i="1" s="1"/>
  <c r="AJ3138" i="1" l="1"/>
  <c r="AM3138" i="1"/>
  <c r="AE3138" i="1" s="1"/>
  <c r="AU3139" i="1" s="1"/>
  <c r="AI3138" i="1"/>
  <c r="AL3138" i="1"/>
  <c r="AK3138" i="1"/>
  <c r="Z3138" i="1" l="1"/>
  <c r="AP3139" i="1" s="1"/>
  <c r="AN3139" i="1" s="1"/>
  <c r="AF3139" i="1" s="1"/>
  <c r="AV3140" i="1" s="1"/>
  <c r="AA3138" i="1"/>
  <c r="AQ3139" i="1" s="1"/>
  <c r="AC3138" i="1"/>
  <c r="AS3139" i="1" s="1"/>
  <c r="AD3138" i="1"/>
  <c r="AT3139" i="1" s="1"/>
  <c r="AB3138" i="1"/>
  <c r="AR3139" i="1" s="1"/>
  <c r="AJ3139" i="1" s="1"/>
  <c r="AL3139" i="1" l="1"/>
  <c r="AK3139" i="1"/>
  <c r="AB3139" i="1"/>
  <c r="AR3140" i="1" s="1"/>
  <c r="AC3139" i="1"/>
  <c r="AS3140" i="1" s="1"/>
  <c r="AM3139" i="1"/>
  <c r="AE3139" i="1" s="1"/>
  <c r="AU3140" i="1" s="1"/>
  <c r="AI3139" i="1"/>
  <c r="Z3139" i="1" l="1"/>
  <c r="AP3140" i="1" s="1"/>
  <c r="AM3140" i="1" s="1"/>
  <c r="AA3139" i="1"/>
  <c r="AQ3140" i="1" s="1"/>
  <c r="AD3139" i="1"/>
  <c r="AT3140" i="1" s="1"/>
  <c r="AL3140" i="1" s="1"/>
  <c r="AK3140" i="1"/>
  <c r="AC3140" i="1" l="1"/>
  <c r="AS3141" i="1" s="1"/>
  <c r="AD3140" i="1"/>
  <c r="AT3141" i="1" s="1"/>
  <c r="AI3140" i="1"/>
  <c r="AN3140" i="1"/>
  <c r="AF3140" i="1" s="1"/>
  <c r="AV3141" i="1" s="1"/>
  <c r="AJ3140" i="1"/>
  <c r="AB3140" i="1" s="1"/>
  <c r="AR3141" i="1" s="1"/>
  <c r="AA3140" i="1" l="1"/>
  <c r="AQ3141" i="1" s="1"/>
  <c r="Z3140" i="1"/>
  <c r="AP3141" i="1" s="1"/>
  <c r="AK3141" i="1" s="1"/>
  <c r="AE3140" i="1"/>
  <c r="AU3141" i="1" s="1"/>
  <c r="AM3141" i="1" s="1"/>
  <c r="AN3141" i="1" l="1"/>
  <c r="AF3141" i="1" s="1"/>
  <c r="AV3142" i="1" s="1"/>
  <c r="AL3141" i="1"/>
  <c r="AD3141" i="1" s="1"/>
  <c r="AT3142" i="1" s="1"/>
  <c r="AJ3141" i="1"/>
  <c r="AB3141" i="1" s="1"/>
  <c r="AR3142" i="1" s="1"/>
  <c r="AI3141" i="1"/>
  <c r="Z3141" i="1" l="1"/>
  <c r="AP3142" i="1" s="1"/>
  <c r="AA3141" i="1"/>
  <c r="AQ3142" i="1" s="1"/>
  <c r="AC3141" i="1"/>
  <c r="AS3142" i="1" s="1"/>
  <c r="AE3141" i="1"/>
  <c r="AU3142" i="1" s="1"/>
  <c r="AM3142" i="1" s="1"/>
  <c r="AK3142" i="1" l="1"/>
  <c r="AN3142" i="1"/>
  <c r="AF3142" i="1" s="1"/>
  <c r="AV3143" i="1" s="1"/>
  <c r="AL3142" i="1"/>
  <c r="AI3142" i="1"/>
  <c r="AJ3142" i="1"/>
  <c r="AB3142" i="1" s="1"/>
  <c r="AR3143" i="1" s="1"/>
  <c r="AA3142" i="1" l="1"/>
  <c r="AQ3143" i="1" s="1"/>
  <c r="Z3142" i="1"/>
  <c r="AP3143" i="1" s="1"/>
  <c r="AJ3143" i="1" s="1"/>
  <c r="AC3142" i="1"/>
  <c r="AS3143" i="1" s="1"/>
  <c r="AD3142" i="1"/>
  <c r="AT3143" i="1" s="1"/>
  <c r="AE3142" i="1"/>
  <c r="AU3143" i="1" s="1"/>
  <c r="AL3143" i="1" l="1"/>
  <c r="AK3143" i="1"/>
  <c r="AC3143" i="1" s="1"/>
  <c r="AS3144" i="1" s="1"/>
  <c r="AM3143" i="1"/>
  <c r="AD3143" i="1" s="1"/>
  <c r="AT3144" i="1" s="1"/>
  <c r="AN3143" i="1"/>
  <c r="AF3143" i="1" s="1"/>
  <c r="AV3144" i="1" s="1"/>
  <c r="AI3143" i="1"/>
  <c r="AB3143" i="1" l="1"/>
  <c r="AR3144" i="1" s="1"/>
  <c r="AE3143" i="1"/>
  <c r="AU3144" i="1" s="1"/>
  <c r="AA3143" i="1"/>
  <c r="AQ3144" i="1" s="1"/>
  <c r="Z3143" i="1"/>
  <c r="AP3144" i="1" s="1"/>
  <c r="AK3144" i="1" s="1"/>
  <c r="AI3144" i="1" l="1"/>
  <c r="AJ3144" i="1"/>
  <c r="AB3144" i="1" s="1"/>
  <c r="AR3145" i="1" s="1"/>
  <c r="AL3144" i="1"/>
  <c r="AD3144" i="1" s="1"/>
  <c r="AT3145" i="1" s="1"/>
  <c r="AM3144" i="1"/>
  <c r="AN3144" i="1"/>
  <c r="AF3144" i="1" s="1"/>
  <c r="AV3145" i="1" s="1"/>
  <c r="AE3144" i="1" l="1"/>
  <c r="AU3145" i="1" s="1"/>
  <c r="AC3144" i="1"/>
  <c r="AS3145" i="1" s="1"/>
  <c r="AA3144" i="1"/>
  <c r="AQ3145" i="1" s="1"/>
  <c r="Z3144" i="1"/>
  <c r="AP3145" i="1" s="1"/>
  <c r="AL3145" i="1" s="1"/>
  <c r="AN3145" i="1" l="1"/>
  <c r="AF3145" i="1" s="1"/>
  <c r="AV3146" i="1" s="1"/>
  <c r="AJ3145" i="1"/>
  <c r="AI3145" i="1"/>
  <c r="AK3145" i="1"/>
  <c r="AC3145" i="1" s="1"/>
  <c r="AS3146" i="1" s="1"/>
  <c r="AM3145" i="1"/>
  <c r="AE3145" i="1" s="1"/>
  <c r="AU3146" i="1" s="1"/>
  <c r="AB3145" i="1" l="1"/>
  <c r="AR3146" i="1" s="1"/>
  <c r="Z3145" i="1"/>
  <c r="AP3146" i="1" s="1"/>
  <c r="AK3146" i="1" s="1"/>
  <c r="AA3145" i="1"/>
  <c r="AQ3146" i="1" s="1"/>
  <c r="AD3145" i="1"/>
  <c r="AT3146" i="1" s="1"/>
  <c r="AL3146" i="1" s="1"/>
  <c r="AC3146" i="1" l="1"/>
  <c r="AS3147" i="1" s="1"/>
  <c r="AN3146" i="1"/>
  <c r="AF3146" i="1" s="1"/>
  <c r="AV3147" i="1" s="1"/>
  <c r="AM3146" i="1"/>
  <c r="AJ3146" i="1"/>
  <c r="AB3146" i="1" s="1"/>
  <c r="AR3147" i="1" s="1"/>
  <c r="AI3146" i="1"/>
  <c r="AE3146" i="1" l="1"/>
  <c r="AU3147" i="1" s="1"/>
  <c r="AA3146" i="1"/>
  <c r="AQ3147" i="1" s="1"/>
  <c r="Z3146" i="1"/>
  <c r="AP3147" i="1" s="1"/>
  <c r="AN3147" i="1" s="1"/>
  <c r="AF3147" i="1" s="1"/>
  <c r="AV3148" i="1" s="1"/>
  <c r="AD3146" i="1"/>
  <c r="AT3147" i="1" s="1"/>
  <c r="AL3147" i="1" s="1"/>
  <c r="AJ3147" i="1" l="1"/>
  <c r="AM3147" i="1"/>
  <c r="AE3147" i="1" s="1"/>
  <c r="AU3148" i="1" s="1"/>
  <c r="AK3147" i="1"/>
  <c r="AC3147" i="1" s="1"/>
  <c r="AS3148" i="1" s="1"/>
  <c r="AI3147" i="1"/>
  <c r="AA3147" i="1" s="1"/>
  <c r="AQ3148" i="1" s="1"/>
  <c r="AD3147" i="1" l="1"/>
  <c r="AT3148" i="1" s="1"/>
  <c r="Z3147" i="1"/>
  <c r="AP3148" i="1" s="1"/>
  <c r="AN3148" i="1" s="1"/>
  <c r="AF3148" i="1" s="1"/>
  <c r="AV3149" i="1" s="1"/>
  <c r="AB3147" i="1"/>
  <c r="AR3148" i="1" s="1"/>
  <c r="AI3148" i="1" l="1"/>
  <c r="AK3148" i="1"/>
  <c r="AL3148" i="1"/>
  <c r="AJ3148" i="1"/>
  <c r="AM3148" i="1"/>
  <c r="AE3148" i="1" s="1"/>
  <c r="AU3149" i="1" s="1"/>
  <c r="AD3148" i="1" l="1"/>
  <c r="AT3149" i="1" s="1"/>
  <c r="AC3148" i="1"/>
  <c r="AS3149" i="1" s="1"/>
  <c r="Z3148" i="1"/>
  <c r="AP3149" i="1" s="1"/>
  <c r="AN3149" i="1" s="1"/>
  <c r="AF3149" i="1" s="1"/>
  <c r="AV3150" i="1" s="1"/>
  <c r="AA3148" i="1"/>
  <c r="AQ3149" i="1" s="1"/>
  <c r="AB3148" i="1"/>
  <c r="AR3149" i="1" s="1"/>
  <c r="AM3149" i="1" l="1"/>
  <c r="AE3149" i="1" s="1"/>
  <c r="AU3150" i="1" s="1"/>
  <c r="AJ3149" i="1"/>
  <c r="AK3149" i="1"/>
  <c r="AI3149" i="1"/>
  <c r="AL3149" i="1"/>
  <c r="AD3149" i="1" s="1"/>
  <c r="AT3150" i="1" s="1"/>
  <c r="AB3149" i="1" l="1"/>
  <c r="AR3150" i="1" s="1"/>
  <c r="AC3149" i="1"/>
  <c r="AS3150" i="1" s="1"/>
  <c r="Z3149" i="1"/>
  <c r="AP3150" i="1" s="1"/>
  <c r="AN3150" i="1" s="1"/>
  <c r="AF3150" i="1" s="1"/>
  <c r="AV3151" i="1" s="1"/>
  <c r="AA3149" i="1"/>
  <c r="AQ3150" i="1" s="1"/>
  <c r="AL3150" i="1" l="1"/>
  <c r="AM3150" i="1"/>
  <c r="AE3150" i="1" s="1"/>
  <c r="AU3151" i="1" s="1"/>
  <c r="AI3150" i="1"/>
  <c r="AJ3150" i="1"/>
  <c r="AK3150" i="1"/>
  <c r="AC3150" i="1" s="1"/>
  <c r="AS3151" i="1" s="1"/>
  <c r="AD3150" i="1" l="1"/>
  <c r="AT3151" i="1" s="1"/>
  <c r="AB3150" i="1"/>
  <c r="AR3151" i="1" s="1"/>
  <c r="AA3150" i="1"/>
  <c r="AQ3151" i="1" s="1"/>
  <c r="Z3150" i="1"/>
  <c r="AP3151" i="1" s="1"/>
  <c r="AN3151" i="1" s="1"/>
  <c r="AF3151" i="1" s="1"/>
  <c r="AV3152" i="1" s="1"/>
  <c r="AI3151" i="1" l="1"/>
  <c r="AL3151" i="1"/>
  <c r="AJ3151" i="1"/>
  <c r="AM3151" i="1"/>
  <c r="AE3151" i="1" s="1"/>
  <c r="AU3152" i="1" s="1"/>
  <c r="AK3151" i="1"/>
  <c r="AB3151" i="1" l="1"/>
  <c r="AR3152" i="1" s="1"/>
  <c r="AD3151" i="1"/>
  <c r="AT3152" i="1" s="1"/>
  <c r="AC3151" i="1"/>
  <c r="AS3152" i="1" s="1"/>
  <c r="AA3151" i="1"/>
  <c r="AQ3152" i="1" s="1"/>
  <c r="Z3151" i="1"/>
  <c r="AP3152" i="1" s="1"/>
  <c r="AN3152" i="1" s="1"/>
  <c r="AF3152" i="1" s="1"/>
  <c r="AV3153" i="1" s="1"/>
  <c r="AI3152" i="1" l="1"/>
  <c r="AK3152" i="1"/>
  <c r="AM3152" i="1"/>
  <c r="AE3152" i="1" s="1"/>
  <c r="AU3153" i="1" s="1"/>
  <c r="AL3152" i="1"/>
  <c r="AJ3152" i="1"/>
  <c r="AB3152" i="1" l="1"/>
  <c r="AR3153" i="1" s="1"/>
  <c r="AD3152" i="1"/>
  <c r="AT3153" i="1" s="1"/>
  <c r="AC3152" i="1"/>
  <c r="AS3153" i="1" s="1"/>
  <c r="AA3152" i="1"/>
  <c r="AQ3153" i="1" s="1"/>
  <c r="Z3152" i="1"/>
  <c r="AP3153" i="1" s="1"/>
  <c r="AN3153" i="1" s="1"/>
  <c r="AF3153" i="1" s="1"/>
  <c r="AV3154" i="1" s="1"/>
  <c r="AK3153" i="1" l="1"/>
  <c r="AI3153" i="1"/>
  <c r="AJ3153" i="1"/>
  <c r="AB3153" i="1" s="1"/>
  <c r="AR3154" i="1" s="1"/>
  <c r="AM3153" i="1"/>
  <c r="AE3153" i="1" s="1"/>
  <c r="AU3154" i="1" s="1"/>
  <c r="AL3153" i="1"/>
  <c r="AA3153" i="1" l="1"/>
  <c r="AQ3154" i="1" s="1"/>
  <c r="Z3153" i="1"/>
  <c r="AP3154" i="1" s="1"/>
  <c r="AM3154" i="1" s="1"/>
  <c r="AC3153" i="1"/>
  <c r="AS3154" i="1" s="1"/>
  <c r="AK3154" i="1" s="1"/>
  <c r="AD3153" i="1"/>
  <c r="AT3154" i="1" s="1"/>
  <c r="AL3154" i="1" s="1"/>
  <c r="AC3154" i="1" l="1"/>
  <c r="AS3155" i="1" s="1"/>
  <c r="AD3154" i="1"/>
  <c r="AT3155" i="1" s="1"/>
  <c r="AI3154" i="1"/>
  <c r="AJ3154" i="1"/>
  <c r="AB3154" i="1" s="1"/>
  <c r="AR3155" i="1" s="1"/>
  <c r="AN3154" i="1"/>
  <c r="AF3154" i="1" s="1"/>
  <c r="AV3155" i="1" s="1"/>
  <c r="AA3154" i="1" l="1"/>
  <c r="AQ3155" i="1" s="1"/>
  <c r="Z3154" i="1"/>
  <c r="AP3155" i="1" s="1"/>
  <c r="AN3155" i="1" s="1"/>
  <c r="AF3155" i="1" s="1"/>
  <c r="AV3156" i="1" s="1"/>
  <c r="AE3154" i="1"/>
  <c r="AU3155" i="1" s="1"/>
  <c r="AM3155" i="1" s="1"/>
  <c r="AE3155" i="1" s="1"/>
  <c r="AU3156" i="1" s="1"/>
  <c r="AK3155" i="1" l="1"/>
  <c r="AL3155" i="1"/>
  <c r="AD3155" i="1" s="1"/>
  <c r="AT3156" i="1" s="1"/>
  <c r="AJ3155" i="1"/>
  <c r="AB3155" i="1" s="1"/>
  <c r="AR3156" i="1" s="1"/>
  <c r="AI3155" i="1"/>
  <c r="Z3155" i="1" l="1"/>
  <c r="AP3156" i="1" s="1"/>
  <c r="AA3155" i="1"/>
  <c r="AQ3156" i="1" s="1"/>
  <c r="AC3155" i="1"/>
  <c r="AS3156" i="1" s="1"/>
  <c r="AK3156" i="1" s="1"/>
  <c r="AI3156" i="1" l="1"/>
  <c r="AM3156" i="1"/>
  <c r="AN3156" i="1"/>
  <c r="AF3156" i="1" s="1"/>
  <c r="AV3157" i="1" s="1"/>
  <c r="AJ3156" i="1"/>
  <c r="AB3156" i="1" s="1"/>
  <c r="AR3157" i="1" s="1"/>
  <c r="AL3156" i="1"/>
  <c r="AD3156" i="1" l="1"/>
  <c r="AT3157" i="1" s="1"/>
  <c r="AE3156" i="1"/>
  <c r="AU3157" i="1" s="1"/>
  <c r="AA3156" i="1"/>
  <c r="AQ3157" i="1" s="1"/>
  <c r="Z3156" i="1"/>
  <c r="AP3157" i="1" s="1"/>
  <c r="AL3157" i="1" s="1"/>
  <c r="AC3156" i="1"/>
  <c r="AS3157" i="1" s="1"/>
  <c r="AK3157" i="1" l="1"/>
  <c r="AC3157" i="1" s="1"/>
  <c r="AS3158" i="1" s="1"/>
  <c r="AJ3157" i="1"/>
  <c r="AB3157" i="1" s="1"/>
  <c r="AR3158" i="1" s="1"/>
  <c r="AI3157" i="1"/>
  <c r="AN3157" i="1"/>
  <c r="AF3157" i="1" s="1"/>
  <c r="AV3158" i="1" s="1"/>
  <c r="AM3157" i="1"/>
  <c r="AE3157" i="1" l="1"/>
  <c r="AU3158" i="1" s="1"/>
  <c r="Z3157" i="1"/>
  <c r="AP3158" i="1" s="1"/>
  <c r="AK3158" i="1" s="1"/>
  <c r="AA3157" i="1"/>
  <c r="AQ3158" i="1" s="1"/>
  <c r="AD3157" i="1"/>
  <c r="AT3158" i="1" s="1"/>
  <c r="AL3158" i="1" s="1"/>
  <c r="AC3158" i="1" l="1"/>
  <c r="AS3159" i="1" s="1"/>
  <c r="AM3158" i="1"/>
  <c r="AN3158" i="1"/>
  <c r="AF3158" i="1" s="1"/>
  <c r="AV3159" i="1" s="1"/>
  <c r="AJ3158" i="1"/>
  <c r="AB3158" i="1" s="1"/>
  <c r="AR3159" i="1" s="1"/>
  <c r="AI3158" i="1"/>
  <c r="AE3158" i="1" l="1"/>
  <c r="AU3159" i="1" s="1"/>
  <c r="Z3158" i="1"/>
  <c r="AP3159" i="1" s="1"/>
  <c r="AM3159" i="1" s="1"/>
  <c r="AA3158" i="1"/>
  <c r="AQ3159" i="1" s="1"/>
  <c r="AI3159" i="1" s="1"/>
  <c r="AD3158" i="1"/>
  <c r="AT3159" i="1" s="1"/>
  <c r="AL3159" i="1" s="1"/>
  <c r="AD3159" i="1" s="1"/>
  <c r="AT3160" i="1" s="1"/>
  <c r="AK3159" i="1" l="1"/>
  <c r="AC3159" i="1" s="1"/>
  <c r="AS3160" i="1" s="1"/>
  <c r="AJ3159" i="1"/>
  <c r="AN3159" i="1"/>
  <c r="AF3159" i="1" s="1"/>
  <c r="AV3160" i="1" s="1"/>
  <c r="AE3159" i="1" l="1"/>
  <c r="AU3160" i="1" s="1"/>
  <c r="AB3159" i="1"/>
  <c r="AR3160" i="1" s="1"/>
  <c r="AA3159" i="1"/>
  <c r="AQ3160" i="1" s="1"/>
  <c r="Z3159" i="1"/>
  <c r="AP3160" i="1" s="1"/>
  <c r="AK3160" i="1" s="1"/>
  <c r="AI3160" i="1" l="1"/>
  <c r="AJ3160" i="1"/>
  <c r="AB3160" i="1" s="1"/>
  <c r="AR3161" i="1" s="1"/>
  <c r="AN3160" i="1"/>
  <c r="AF3160" i="1" s="1"/>
  <c r="AV3161" i="1" s="1"/>
  <c r="AL3160" i="1"/>
  <c r="AD3160" i="1" s="1"/>
  <c r="AT3161" i="1" s="1"/>
  <c r="AM3160" i="1"/>
  <c r="AE3160" i="1" l="1"/>
  <c r="AU3161" i="1" s="1"/>
  <c r="AA3160" i="1"/>
  <c r="AQ3161" i="1" s="1"/>
  <c r="Z3160" i="1"/>
  <c r="AP3161" i="1" s="1"/>
  <c r="AL3161" i="1" s="1"/>
  <c r="AC3160" i="1"/>
  <c r="AS3161" i="1" s="1"/>
  <c r="AI3161" i="1" l="1"/>
  <c r="AN3161" i="1"/>
  <c r="AF3161" i="1" s="1"/>
  <c r="AV3162" i="1" s="1"/>
  <c r="AM3161" i="1"/>
  <c r="AK3161" i="1"/>
  <c r="AC3161" i="1" s="1"/>
  <c r="AS3162" i="1" s="1"/>
  <c r="AJ3161" i="1"/>
  <c r="AE3161" i="1" l="1"/>
  <c r="AU3162" i="1" s="1"/>
  <c r="AB3161" i="1"/>
  <c r="AR3162" i="1" s="1"/>
  <c r="Z3161" i="1"/>
  <c r="AP3162" i="1" s="1"/>
  <c r="AN3162" i="1" s="1"/>
  <c r="AF3162" i="1" s="1"/>
  <c r="AV3163" i="1" s="1"/>
  <c r="AA3161" i="1"/>
  <c r="AQ3162" i="1" s="1"/>
  <c r="AD3161" i="1"/>
  <c r="AT3162" i="1" s="1"/>
  <c r="AI3162" i="1" l="1"/>
  <c r="AJ3162" i="1"/>
  <c r="AL3162" i="1"/>
  <c r="AK3162" i="1"/>
  <c r="AM3162" i="1"/>
  <c r="AE3162" i="1" s="1"/>
  <c r="AU3163" i="1" s="1"/>
  <c r="AD3162" i="1" l="1"/>
  <c r="AT3163" i="1" s="1"/>
  <c r="AB3162" i="1"/>
  <c r="AR3163" i="1" s="1"/>
  <c r="AA3162" i="1"/>
  <c r="AQ3163" i="1" s="1"/>
  <c r="AC3162" i="1"/>
  <c r="AS3163" i="1" s="1"/>
  <c r="Z3162" i="1"/>
  <c r="AP3163" i="1" s="1"/>
  <c r="AN3163" i="1" s="1"/>
  <c r="AF3163" i="1" s="1"/>
  <c r="AV3164" i="1" s="1"/>
  <c r="AI3163" i="1" l="1"/>
  <c r="AM3163" i="1"/>
  <c r="AE3163" i="1" s="1"/>
  <c r="AU3164" i="1" s="1"/>
  <c r="AJ3163" i="1"/>
  <c r="AK3163" i="1"/>
  <c r="AC3163" i="1" s="1"/>
  <c r="AS3164" i="1" s="1"/>
  <c r="AL3163" i="1"/>
  <c r="AB3163" i="1" l="1"/>
  <c r="AR3164" i="1" s="1"/>
  <c r="AD3163" i="1"/>
  <c r="AT3164" i="1" s="1"/>
  <c r="AA3163" i="1"/>
  <c r="AQ3164" i="1" s="1"/>
  <c r="Z3163" i="1"/>
  <c r="AP3164" i="1" s="1"/>
  <c r="AN3164" i="1" s="1"/>
  <c r="AF3164" i="1" s="1"/>
  <c r="AV3165" i="1" s="1"/>
  <c r="AL3164" i="1" l="1"/>
  <c r="AM3164" i="1"/>
  <c r="AE3164" i="1" s="1"/>
  <c r="AU3165" i="1" s="1"/>
  <c r="AJ3164" i="1"/>
  <c r="AB3164" i="1" s="1"/>
  <c r="AR3165" i="1" s="1"/>
  <c r="AI3164" i="1"/>
  <c r="AK3164" i="1"/>
  <c r="AC3164" i="1" s="1"/>
  <c r="AS3165" i="1" s="1"/>
  <c r="Z3164" i="1" l="1"/>
  <c r="AP3165" i="1" s="1"/>
  <c r="AN3165" i="1" s="1"/>
  <c r="AF3165" i="1" s="1"/>
  <c r="AV3166" i="1" s="1"/>
  <c r="AA3164" i="1"/>
  <c r="AQ3165" i="1" s="1"/>
  <c r="AD3164" i="1"/>
  <c r="AT3165" i="1" s="1"/>
  <c r="AL3165" i="1" s="1"/>
  <c r="AK3165" i="1" l="1"/>
  <c r="AC3165" i="1"/>
  <c r="AS3166" i="1" s="1"/>
  <c r="AM3165" i="1"/>
  <c r="AE3165" i="1" s="1"/>
  <c r="AU3166" i="1" s="1"/>
  <c r="AJ3165" i="1"/>
  <c r="AB3165" i="1" s="1"/>
  <c r="AR3166" i="1" s="1"/>
  <c r="AI3165" i="1"/>
  <c r="AD3165" i="1" l="1"/>
  <c r="AT3166" i="1" s="1"/>
  <c r="AA3165" i="1"/>
  <c r="AQ3166" i="1" s="1"/>
  <c r="Z3165" i="1"/>
  <c r="AP3166" i="1" s="1"/>
  <c r="AJ3166" i="1" s="1"/>
  <c r="AI3166" i="1" l="1"/>
  <c r="AN3166" i="1"/>
  <c r="AF3166" i="1" s="1"/>
  <c r="AV3167" i="1" s="1"/>
  <c r="AM3166" i="1"/>
  <c r="AK3166" i="1"/>
  <c r="AC3166" i="1" s="1"/>
  <c r="AS3167" i="1" s="1"/>
  <c r="AL3166" i="1"/>
  <c r="AD3166" i="1" l="1"/>
  <c r="AT3167" i="1" s="1"/>
  <c r="Z3166" i="1"/>
  <c r="AP3167" i="1" s="1"/>
  <c r="AL3167" i="1" s="1"/>
  <c r="AB3166" i="1"/>
  <c r="AR3167" i="1" s="1"/>
  <c r="AE3166" i="1"/>
  <c r="AU3167" i="1" s="1"/>
  <c r="AA3166" i="1"/>
  <c r="AQ3167" i="1" s="1"/>
  <c r="AM3167" i="1" l="1"/>
  <c r="AJ3167" i="1"/>
  <c r="AI3167" i="1"/>
  <c r="AA3167" i="1" s="1"/>
  <c r="AQ3168" i="1" s="1"/>
  <c r="AK3167" i="1"/>
  <c r="AD3167" i="1"/>
  <c r="AT3168" i="1" s="1"/>
  <c r="AN3167" i="1"/>
  <c r="AF3167" i="1" s="1"/>
  <c r="AV3168" i="1" s="1"/>
  <c r="Z3167" i="1" l="1"/>
  <c r="AP3168" i="1" s="1"/>
  <c r="AL3168" i="1" s="1"/>
  <c r="AE3167" i="1"/>
  <c r="AU3168" i="1" s="1"/>
  <c r="AB3167" i="1"/>
  <c r="AR3168" i="1" s="1"/>
  <c r="AC3167" i="1"/>
  <c r="AS3168" i="1" s="1"/>
  <c r="AK3168" i="1" s="1"/>
  <c r="AI3168" i="1" l="1"/>
  <c r="AN3168" i="1"/>
  <c r="AF3168" i="1" s="1"/>
  <c r="AV3169" i="1" s="1"/>
  <c r="AC3168" i="1"/>
  <c r="AS3169" i="1" s="1"/>
  <c r="AJ3168" i="1"/>
  <c r="AA3168" i="1" s="1"/>
  <c r="AQ3169" i="1" s="1"/>
  <c r="AM3168" i="1"/>
  <c r="AD3168" i="1"/>
  <c r="AT3169" i="1" s="1"/>
  <c r="Z3168" i="1"/>
  <c r="AP3169" i="1" s="1"/>
  <c r="AN3169" i="1" s="1"/>
  <c r="AF3169" i="1" s="1"/>
  <c r="AV3170" i="1" s="1"/>
  <c r="AB3168" i="1"/>
  <c r="AR3169" i="1" s="1"/>
  <c r="AE3168" i="1" l="1"/>
  <c r="AU3169" i="1" s="1"/>
  <c r="AM3169" i="1" s="1"/>
  <c r="AE3169" i="1" s="1"/>
  <c r="AU3170" i="1" s="1"/>
  <c r="AI3169" i="1"/>
  <c r="AK3169" i="1"/>
  <c r="AL3169" i="1"/>
  <c r="AJ3169" i="1"/>
  <c r="AD3169" i="1" l="1"/>
  <c r="AT3170" i="1" s="1"/>
  <c r="AC3169" i="1"/>
  <c r="AS3170" i="1" s="1"/>
  <c r="AA3169" i="1"/>
  <c r="AQ3170" i="1" s="1"/>
  <c r="Z3169" i="1"/>
  <c r="AP3170" i="1" s="1"/>
  <c r="AM3170" i="1" s="1"/>
  <c r="AB3169" i="1"/>
  <c r="AR3170" i="1" s="1"/>
  <c r="AK3170" i="1" l="1"/>
  <c r="AN3170" i="1"/>
  <c r="AF3170" i="1" s="1"/>
  <c r="AV3171" i="1" s="1"/>
  <c r="AI3170" i="1"/>
  <c r="AJ3170" i="1"/>
  <c r="AL3170" i="1"/>
  <c r="AD3170" i="1" s="1"/>
  <c r="AT3171" i="1" s="1"/>
  <c r="AC3170" i="1" l="1"/>
  <c r="AS3171" i="1" s="1"/>
  <c r="Z3170" i="1"/>
  <c r="AP3171" i="1" s="1"/>
  <c r="AN3171" i="1" s="1"/>
  <c r="AF3171" i="1" s="1"/>
  <c r="AV3172" i="1" s="1"/>
  <c r="AA3170" i="1"/>
  <c r="AQ3171" i="1" s="1"/>
  <c r="AB3170" i="1"/>
  <c r="AR3171" i="1" s="1"/>
  <c r="AE3170" i="1"/>
  <c r="AU3171" i="1" s="1"/>
  <c r="AK3171" i="1" l="1"/>
  <c r="AI3171" i="1"/>
  <c r="AM3171" i="1"/>
  <c r="AE3171" i="1" s="1"/>
  <c r="AU3172" i="1" s="1"/>
  <c r="AJ3171" i="1"/>
  <c r="AB3171" i="1" s="1"/>
  <c r="AR3172" i="1" s="1"/>
  <c r="AL3171" i="1"/>
  <c r="AA3171" i="1" l="1"/>
  <c r="AQ3172" i="1" s="1"/>
  <c r="AD3171" i="1"/>
  <c r="AT3172" i="1" s="1"/>
  <c r="AC3171" i="1"/>
  <c r="AS3172" i="1" s="1"/>
  <c r="Z3171" i="1"/>
  <c r="AP3172" i="1" s="1"/>
  <c r="AN3172" i="1" l="1"/>
  <c r="AF3172" i="1" s="1"/>
  <c r="AV3173" i="1" s="1"/>
  <c r="AJ3172" i="1"/>
  <c r="AM3172" i="1"/>
  <c r="AE3172" i="1" s="1"/>
  <c r="AU3173" i="1" s="1"/>
  <c r="AL3172" i="1"/>
  <c r="AD3172" i="1" s="1"/>
  <c r="AT3173" i="1" s="1"/>
  <c r="AI3172" i="1"/>
  <c r="AK3172" i="1"/>
  <c r="AC3172" i="1" l="1"/>
  <c r="AS3173" i="1" s="1"/>
  <c r="AB3172" i="1"/>
  <c r="AR3173" i="1" s="1"/>
  <c r="Z3172" i="1"/>
  <c r="AP3173" i="1" s="1"/>
  <c r="AL3173" i="1" s="1"/>
  <c r="AA3172" i="1"/>
  <c r="AQ3173" i="1" s="1"/>
  <c r="AJ3173" i="1" l="1"/>
  <c r="AN3173" i="1"/>
  <c r="AF3173" i="1" s="1"/>
  <c r="AV3174" i="1" s="1"/>
  <c r="AK3173" i="1"/>
  <c r="AC3173" i="1" s="1"/>
  <c r="AS3174" i="1" s="1"/>
  <c r="AI3173" i="1"/>
  <c r="AM3173" i="1"/>
  <c r="AE3173" i="1" l="1"/>
  <c r="AU3174" i="1" s="1"/>
  <c r="AB3173" i="1"/>
  <c r="AR3174" i="1" s="1"/>
  <c r="AA3173" i="1"/>
  <c r="AQ3174" i="1" s="1"/>
  <c r="Z3173" i="1"/>
  <c r="AP3174" i="1" s="1"/>
  <c r="AN3174" i="1" s="1"/>
  <c r="AF3174" i="1" s="1"/>
  <c r="AV3175" i="1" s="1"/>
  <c r="AD3173" i="1"/>
  <c r="AT3174" i="1" s="1"/>
  <c r="AJ3174" i="1" l="1"/>
  <c r="AL3174" i="1"/>
  <c r="AI3174" i="1"/>
  <c r="AM3174" i="1"/>
  <c r="AE3174" i="1" s="1"/>
  <c r="AU3175" i="1" s="1"/>
  <c r="AK3174" i="1"/>
  <c r="AC3174" i="1" l="1"/>
  <c r="AS3175" i="1" s="1"/>
  <c r="AD3174" i="1"/>
  <c r="AT3175" i="1" s="1"/>
  <c r="AB3174" i="1"/>
  <c r="AR3175" i="1" s="1"/>
  <c r="Z3174" i="1"/>
  <c r="AP3175" i="1" s="1"/>
  <c r="AN3175" i="1" s="1"/>
  <c r="AF3175" i="1" s="1"/>
  <c r="AV3176" i="1" s="1"/>
  <c r="AA3174" i="1"/>
  <c r="AQ3175" i="1" s="1"/>
  <c r="AJ3175" i="1" l="1"/>
  <c r="AK3175" i="1"/>
  <c r="AI3175" i="1"/>
  <c r="AL3175" i="1"/>
  <c r="AD3175" i="1" s="1"/>
  <c r="AT3176" i="1" s="1"/>
  <c r="AM3175" i="1"/>
  <c r="AE3175" i="1" s="1"/>
  <c r="AU3176" i="1" s="1"/>
  <c r="AB3175" i="1" l="1"/>
  <c r="AR3176" i="1" s="1"/>
  <c r="AA3175" i="1"/>
  <c r="AQ3176" i="1" s="1"/>
  <c r="Z3175" i="1"/>
  <c r="AP3176" i="1" s="1"/>
  <c r="AM3176" i="1" s="1"/>
  <c r="AC3175" i="1"/>
  <c r="AS3176" i="1" s="1"/>
  <c r="AK3176" i="1" l="1"/>
  <c r="AN3176" i="1"/>
  <c r="AF3176" i="1" s="1"/>
  <c r="AV3177" i="1" s="1"/>
  <c r="AJ3176" i="1"/>
  <c r="AB3176" i="1" s="1"/>
  <c r="AR3177" i="1" s="1"/>
  <c r="AI3176" i="1"/>
  <c r="AL3176" i="1"/>
  <c r="AD3176" i="1" s="1"/>
  <c r="AT3177" i="1" s="1"/>
  <c r="AC3176" i="1" l="1"/>
  <c r="AS3177" i="1" s="1"/>
  <c r="AA3176" i="1"/>
  <c r="AQ3177" i="1" s="1"/>
  <c r="Z3176" i="1"/>
  <c r="AP3177" i="1" s="1"/>
  <c r="AN3177" i="1" s="1"/>
  <c r="AF3177" i="1" s="1"/>
  <c r="AV3178" i="1" s="1"/>
  <c r="AE3176" i="1"/>
  <c r="AU3177" i="1" s="1"/>
  <c r="AK3177" i="1" l="1"/>
  <c r="AI3177" i="1"/>
  <c r="AM3177" i="1"/>
  <c r="AE3177" i="1" s="1"/>
  <c r="AU3178" i="1" s="1"/>
  <c r="AL3177" i="1"/>
  <c r="AD3177" i="1" s="1"/>
  <c r="AT3178" i="1" s="1"/>
  <c r="AJ3177" i="1"/>
  <c r="AB3177" i="1" s="1"/>
  <c r="AR3178" i="1" s="1"/>
  <c r="AC3177" i="1" l="1"/>
  <c r="AS3178" i="1" s="1"/>
  <c r="Z3177" i="1"/>
  <c r="AP3178" i="1" s="1"/>
  <c r="AM3178" i="1" s="1"/>
  <c r="AA3177" i="1"/>
  <c r="AQ3178" i="1" s="1"/>
  <c r="AJ3178" i="1" l="1"/>
  <c r="AI3178" i="1"/>
  <c r="AK3178" i="1"/>
  <c r="AC3178" i="1" s="1"/>
  <c r="AS3179" i="1" s="1"/>
  <c r="AN3178" i="1"/>
  <c r="AF3178" i="1" s="1"/>
  <c r="AV3179" i="1" s="1"/>
  <c r="AL3178" i="1"/>
  <c r="AD3178" i="1" s="1"/>
  <c r="AT3179" i="1" s="1"/>
  <c r="AA3178" i="1" l="1"/>
  <c r="AQ3179" i="1" s="1"/>
  <c r="Z3178" i="1"/>
  <c r="AP3179" i="1" s="1"/>
  <c r="AN3179" i="1" s="1"/>
  <c r="AF3179" i="1" s="1"/>
  <c r="AV3180" i="1" s="1"/>
  <c r="AB3178" i="1"/>
  <c r="AR3179" i="1" s="1"/>
  <c r="AE3178" i="1"/>
  <c r="AU3179" i="1" s="1"/>
  <c r="AL3179" i="1" l="1"/>
  <c r="AM3179" i="1"/>
  <c r="AE3179" i="1" s="1"/>
  <c r="AU3180" i="1" s="1"/>
  <c r="AI3179" i="1"/>
  <c r="AJ3179" i="1"/>
  <c r="AK3179" i="1"/>
  <c r="AC3179" i="1" s="1"/>
  <c r="AS3180" i="1" s="1"/>
  <c r="AD3179" i="1" l="1"/>
  <c r="AT3180" i="1" s="1"/>
  <c r="AB3179" i="1"/>
  <c r="AR3180" i="1" s="1"/>
  <c r="Z3179" i="1"/>
  <c r="AP3180" i="1" s="1"/>
  <c r="AN3180" i="1" s="1"/>
  <c r="AF3180" i="1" s="1"/>
  <c r="AV3181" i="1" s="1"/>
  <c r="AA3179" i="1"/>
  <c r="AQ3180" i="1" s="1"/>
  <c r="AI3180" i="1" l="1"/>
  <c r="AJ3180" i="1"/>
  <c r="AL3180" i="1"/>
  <c r="AM3180" i="1"/>
  <c r="AE3180" i="1" s="1"/>
  <c r="AU3181" i="1" s="1"/>
  <c r="AK3180" i="1"/>
  <c r="AD3180" i="1" l="1"/>
  <c r="AT3181" i="1" s="1"/>
  <c r="AB3180" i="1"/>
  <c r="AR3181" i="1" s="1"/>
  <c r="AC3180" i="1"/>
  <c r="AS3181" i="1" s="1"/>
  <c r="AA3180" i="1"/>
  <c r="AQ3181" i="1" s="1"/>
  <c r="Z3180" i="1"/>
  <c r="AP3181" i="1" s="1"/>
  <c r="AN3181" i="1" s="1"/>
  <c r="AF3181" i="1" s="1"/>
  <c r="AV3182" i="1" s="1"/>
  <c r="AJ3181" i="1" l="1"/>
  <c r="AK3181" i="1"/>
  <c r="AB3181" i="1" s="1"/>
  <c r="AR3182" i="1" s="1"/>
  <c r="AL3181" i="1"/>
  <c r="AI3181" i="1"/>
  <c r="AM3181" i="1"/>
  <c r="AE3181" i="1" s="1"/>
  <c r="AU3182" i="1" s="1"/>
  <c r="Z3181" i="1" l="1"/>
  <c r="AP3182" i="1" s="1"/>
  <c r="AN3182" i="1" s="1"/>
  <c r="AF3182" i="1" s="1"/>
  <c r="AV3183" i="1" s="1"/>
  <c r="AA3181" i="1"/>
  <c r="AQ3182" i="1" s="1"/>
  <c r="AD3181" i="1"/>
  <c r="AT3182" i="1" s="1"/>
  <c r="AL3182" i="1" s="1"/>
  <c r="AC3181" i="1"/>
  <c r="AS3182" i="1" s="1"/>
  <c r="AK3182" i="1" s="1"/>
  <c r="AI3182" i="1" l="1"/>
  <c r="AC3182" i="1"/>
  <c r="AS3183" i="1" s="1"/>
  <c r="AM3182" i="1"/>
  <c r="AE3182" i="1" s="1"/>
  <c r="AU3183" i="1" s="1"/>
  <c r="AJ3182" i="1"/>
  <c r="AA3182" i="1" s="1"/>
  <c r="AQ3183" i="1" s="1"/>
  <c r="AB3182" i="1" l="1"/>
  <c r="AR3183" i="1" s="1"/>
  <c r="Z3182" i="1"/>
  <c r="AP3183" i="1" s="1"/>
  <c r="AN3183" i="1" s="1"/>
  <c r="AF3183" i="1" s="1"/>
  <c r="AV3184" i="1" s="1"/>
  <c r="AD3182" i="1"/>
  <c r="AT3183" i="1" s="1"/>
  <c r="AI3183" i="1" l="1"/>
  <c r="AJ3183" i="1"/>
  <c r="AL3183" i="1"/>
  <c r="AM3183" i="1"/>
  <c r="AE3183" i="1" s="1"/>
  <c r="AU3184" i="1" s="1"/>
  <c r="AK3183" i="1"/>
  <c r="AB3183" i="1" l="1"/>
  <c r="AR3184" i="1" s="1"/>
  <c r="AC3183" i="1"/>
  <c r="AS3184" i="1" s="1"/>
  <c r="Z3183" i="1"/>
  <c r="AP3184" i="1" s="1"/>
  <c r="AN3184" i="1" s="1"/>
  <c r="AF3184" i="1" s="1"/>
  <c r="AV3185" i="1" s="1"/>
  <c r="AD3183" i="1"/>
  <c r="AT3184" i="1" s="1"/>
  <c r="AA3183" i="1"/>
  <c r="AQ3184" i="1" s="1"/>
  <c r="AI3184" i="1" l="1"/>
  <c r="AK3184" i="1"/>
  <c r="AJ3184" i="1"/>
  <c r="AM3184" i="1"/>
  <c r="AE3184" i="1" s="1"/>
  <c r="AU3185" i="1" s="1"/>
  <c r="AL3184" i="1"/>
  <c r="AB3184" i="1" l="1"/>
  <c r="AR3185" i="1" s="1"/>
  <c r="AC3184" i="1"/>
  <c r="AS3185" i="1" s="1"/>
  <c r="AD3184" i="1"/>
  <c r="AT3185" i="1" s="1"/>
  <c r="AA3184" i="1"/>
  <c r="AQ3185" i="1" s="1"/>
  <c r="Z3184" i="1"/>
  <c r="AP3185" i="1" s="1"/>
  <c r="AI3185" i="1" l="1"/>
  <c r="AL3185" i="1"/>
  <c r="AK3185" i="1"/>
  <c r="AC3185" i="1" s="1"/>
  <c r="AS3186" i="1" s="1"/>
  <c r="AN3185" i="1"/>
  <c r="AF3185" i="1" s="1"/>
  <c r="AV3186" i="1" s="1"/>
  <c r="AM3185" i="1"/>
  <c r="AJ3185" i="1"/>
  <c r="AE3185" i="1" l="1"/>
  <c r="AU3186" i="1" s="1"/>
  <c r="AB3185" i="1"/>
  <c r="AR3186" i="1" s="1"/>
  <c r="AD3185" i="1"/>
  <c r="AT3186" i="1" s="1"/>
  <c r="AA3185" i="1"/>
  <c r="AQ3186" i="1" s="1"/>
  <c r="Z3185" i="1"/>
  <c r="AP3186" i="1" s="1"/>
  <c r="AN3186" i="1" s="1"/>
  <c r="AF3186" i="1" s="1"/>
  <c r="AV3187" i="1" s="1"/>
  <c r="AM3186" i="1" l="1"/>
  <c r="AE3186" i="1" s="1"/>
  <c r="AU3187" i="1" s="1"/>
  <c r="AL3186" i="1"/>
  <c r="AJ3186" i="1"/>
  <c r="AI3186" i="1"/>
  <c r="AK3186" i="1"/>
  <c r="AC3186" i="1" l="1"/>
  <c r="AS3187" i="1" s="1"/>
  <c r="AB3186" i="1"/>
  <c r="AR3187" i="1" s="1"/>
  <c r="AD3186" i="1"/>
  <c r="AT3187" i="1" s="1"/>
  <c r="AA3186" i="1"/>
  <c r="AQ3187" i="1" s="1"/>
  <c r="Z3186" i="1"/>
  <c r="AP3187" i="1" s="1"/>
  <c r="AN3187" i="1" s="1"/>
  <c r="AF3187" i="1" s="1"/>
  <c r="AV3188" i="1" s="1"/>
  <c r="AI3187" i="1" l="1"/>
  <c r="AL3187" i="1"/>
  <c r="AM3187" i="1"/>
  <c r="AE3187" i="1" s="1"/>
  <c r="AU3188" i="1" s="1"/>
  <c r="AK3187" i="1"/>
  <c r="AC3187" i="1" s="1"/>
  <c r="AS3188" i="1" s="1"/>
  <c r="AJ3187" i="1"/>
  <c r="AB3187" i="1" l="1"/>
  <c r="AR3188" i="1" s="1"/>
  <c r="AD3187" i="1"/>
  <c r="AT3188" i="1" s="1"/>
  <c r="Z3187" i="1"/>
  <c r="AP3188" i="1" s="1"/>
  <c r="AN3188" i="1" s="1"/>
  <c r="AF3188" i="1" s="1"/>
  <c r="AV3189" i="1" s="1"/>
  <c r="AA3187" i="1"/>
  <c r="AQ3188" i="1" s="1"/>
  <c r="AL3188" i="1" l="1"/>
  <c r="AJ3188" i="1"/>
  <c r="AI3188" i="1"/>
  <c r="AM3188" i="1"/>
  <c r="AE3188" i="1" s="1"/>
  <c r="AU3189" i="1" s="1"/>
  <c r="AK3188" i="1"/>
  <c r="AC3188" i="1" s="1"/>
  <c r="AS3189" i="1" s="1"/>
  <c r="AA3188" i="1" l="1"/>
  <c r="AQ3189" i="1" s="1"/>
  <c r="Z3188" i="1"/>
  <c r="AP3189" i="1" s="1"/>
  <c r="AN3189" i="1" s="1"/>
  <c r="AF3189" i="1" s="1"/>
  <c r="AV3190" i="1" s="1"/>
  <c r="AD3188" i="1"/>
  <c r="AT3189" i="1" s="1"/>
  <c r="AB3188" i="1"/>
  <c r="AR3189" i="1" s="1"/>
  <c r="AL3189" i="1" l="1"/>
  <c r="AI3189" i="1"/>
  <c r="AJ3189" i="1"/>
  <c r="AK3189" i="1"/>
  <c r="AC3189" i="1" s="1"/>
  <c r="AS3190" i="1" s="1"/>
  <c r="AM3189" i="1"/>
  <c r="AE3189" i="1" s="1"/>
  <c r="AU3190" i="1" s="1"/>
  <c r="AB3189" i="1" l="1"/>
  <c r="AR3190" i="1" s="1"/>
  <c r="Z3189" i="1"/>
  <c r="AP3190" i="1" s="1"/>
  <c r="AN3190" i="1" s="1"/>
  <c r="AF3190" i="1" s="1"/>
  <c r="AV3191" i="1" s="1"/>
  <c r="AA3189" i="1"/>
  <c r="AQ3190" i="1" s="1"/>
  <c r="AD3189" i="1"/>
  <c r="AT3190" i="1" s="1"/>
  <c r="AI3190" i="1" l="1"/>
  <c r="AJ3190" i="1"/>
  <c r="AL3190" i="1"/>
  <c r="AM3190" i="1"/>
  <c r="AE3190" i="1" s="1"/>
  <c r="AU3191" i="1" s="1"/>
  <c r="AK3190" i="1"/>
  <c r="AD3190" i="1" l="1"/>
  <c r="AT3191" i="1" s="1"/>
  <c r="AB3190" i="1"/>
  <c r="AR3191" i="1" s="1"/>
  <c r="AC3190" i="1"/>
  <c r="AS3191" i="1" s="1"/>
  <c r="Z3190" i="1"/>
  <c r="AP3191" i="1" s="1"/>
  <c r="AN3191" i="1" s="1"/>
  <c r="AF3191" i="1" s="1"/>
  <c r="AV3192" i="1" s="1"/>
  <c r="AA3190" i="1"/>
  <c r="AQ3191" i="1" s="1"/>
  <c r="AK3191" i="1" l="1"/>
  <c r="AJ3191" i="1"/>
  <c r="AI3191" i="1"/>
  <c r="AL3191" i="1"/>
  <c r="AD3191" i="1" s="1"/>
  <c r="AT3192" i="1" s="1"/>
  <c r="AM3191" i="1"/>
  <c r="AE3191" i="1" s="1"/>
  <c r="AU3192" i="1" s="1"/>
  <c r="Z3191" i="1" l="1"/>
  <c r="AP3192" i="1" s="1"/>
  <c r="AA3191" i="1"/>
  <c r="AQ3192" i="1" s="1"/>
  <c r="AB3191" i="1"/>
  <c r="AR3192" i="1" s="1"/>
  <c r="AJ3192" i="1" s="1"/>
  <c r="AC3191" i="1"/>
  <c r="AS3192" i="1" s="1"/>
  <c r="AK3192" i="1" s="1"/>
  <c r="AB3192" i="1" l="1"/>
  <c r="AR3193" i="1" s="1"/>
  <c r="AI3192" i="1"/>
  <c r="AA3192" i="1"/>
  <c r="AQ3193" i="1" s="1"/>
  <c r="AM3192" i="1"/>
  <c r="AN3192" i="1"/>
  <c r="AF3192" i="1" s="1"/>
  <c r="AV3193" i="1" s="1"/>
  <c r="AL3192" i="1"/>
  <c r="AD3192" i="1" l="1"/>
  <c r="AT3193" i="1" s="1"/>
  <c r="AE3192" i="1"/>
  <c r="AU3193" i="1" s="1"/>
  <c r="Z3192" i="1"/>
  <c r="AP3193" i="1" s="1"/>
  <c r="AC3192" i="1"/>
  <c r="AS3193" i="1" s="1"/>
  <c r="AK3193" i="1" l="1"/>
  <c r="AN3193" i="1"/>
  <c r="AF3193" i="1" s="1"/>
  <c r="AV3194" i="1" s="1"/>
  <c r="AJ3193" i="1"/>
  <c r="AB3193" i="1" s="1"/>
  <c r="AR3194" i="1" s="1"/>
  <c r="AL3193" i="1"/>
  <c r="AI3193" i="1"/>
  <c r="AM3193" i="1"/>
  <c r="AE3193" i="1" l="1"/>
  <c r="AU3194" i="1" s="1"/>
  <c r="AD3193" i="1"/>
  <c r="AT3194" i="1" s="1"/>
  <c r="AA3193" i="1"/>
  <c r="AQ3194" i="1" s="1"/>
  <c r="Z3193" i="1"/>
  <c r="AP3194" i="1" s="1"/>
  <c r="AN3194" i="1" s="1"/>
  <c r="AF3194" i="1" s="1"/>
  <c r="AV3195" i="1" s="1"/>
  <c r="AC3193" i="1"/>
  <c r="AS3194" i="1" s="1"/>
  <c r="AI3194" i="1" l="1"/>
  <c r="AM3194" i="1"/>
  <c r="AE3194" i="1" s="1"/>
  <c r="AU3195" i="1" s="1"/>
  <c r="AK3194" i="1"/>
  <c r="AJ3194" i="1"/>
  <c r="AL3194" i="1"/>
  <c r="AD3194" i="1" l="1"/>
  <c r="AT3195" i="1" s="1"/>
  <c r="AB3194" i="1"/>
  <c r="AR3195" i="1" s="1"/>
  <c r="AC3194" i="1"/>
  <c r="AS3195" i="1" s="1"/>
  <c r="AA3194" i="1"/>
  <c r="AQ3195" i="1" s="1"/>
  <c r="Z3194" i="1"/>
  <c r="AP3195" i="1" s="1"/>
  <c r="AL3195" i="1" s="1"/>
  <c r="AI3195" i="1" l="1"/>
  <c r="AK3195" i="1"/>
  <c r="AC3195" i="1" s="1"/>
  <c r="AS3196" i="1" s="1"/>
  <c r="AM3195" i="1"/>
  <c r="AN3195" i="1"/>
  <c r="AF3195" i="1" s="1"/>
  <c r="AV3196" i="1" s="1"/>
  <c r="AJ3195" i="1"/>
  <c r="AE3195" i="1" l="1"/>
  <c r="AU3196" i="1" s="1"/>
  <c r="AB3195" i="1"/>
  <c r="AR3196" i="1" s="1"/>
  <c r="Z3195" i="1"/>
  <c r="AP3196" i="1" s="1"/>
  <c r="AN3196" i="1" s="1"/>
  <c r="AF3196" i="1" s="1"/>
  <c r="AV3197" i="1" s="1"/>
  <c r="AA3195" i="1"/>
  <c r="AQ3196" i="1" s="1"/>
  <c r="AD3195" i="1"/>
  <c r="AT3196" i="1" s="1"/>
  <c r="AJ3196" i="1" l="1"/>
  <c r="AL3196" i="1"/>
  <c r="AK3196" i="1"/>
  <c r="AI3196" i="1"/>
  <c r="AM3196" i="1"/>
  <c r="AE3196" i="1" s="1"/>
  <c r="AU3197" i="1" s="1"/>
  <c r="AD3196" i="1" l="1"/>
  <c r="AT3197" i="1" s="1"/>
  <c r="AC3196" i="1"/>
  <c r="AS3197" i="1" s="1"/>
  <c r="AB3196" i="1"/>
  <c r="AR3197" i="1" s="1"/>
  <c r="AA3196" i="1"/>
  <c r="AQ3197" i="1" s="1"/>
  <c r="AI3197" i="1" s="1"/>
  <c r="Z3196" i="1"/>
  <c r="AP3197" i="1" s="1"/>
  <c r="AM3197" i="1" s="1"/>
  <c r="AJ3197" i="1" l="1"/>
  <c r="AK3197" i="1"/>
  <c r="AN3197" i="1"/>
  <c r="AF3197" i="1" s="1"/>
  <c r="AV3198" i="1" s="1"/>
  <c r="AL3197" i="1"/>
  <c r="AD3197" i="1" s="1"/>
  <c r="AT3198" i="1" s="1"/>
  <c r="AA3197" i="1"/>
  <c r="AQ3198" i="1" s="1"/>
  <c r="Z3197" i="1" l="1"/>
  <c r="AP3198" i="1" s="1"/>
  <c r="AL3198" i="1" s="1"/>
  <c r="AC3197" i="1"/>
  <c r="AS3198" i="1" s="1"/>
  <c r="AN3198" i="1"/>
  <c r="AF3198" i="1" s="1"/>
  <c r="AV3199" i="1" s="1"/>
  <c r="AI3198" i="1"/>
  <c r="AB3197" i="1"/>
  <c r="AR3198" i="1" s="1"/>
  <c r="AJ3198" i="1" s="1"/>
  <c r="AE3197" i="1"/>
  <c r="AU3198" i="1" s="1"/>
  <c r="AM3198" i="1" s="1"/>
  <c r="AE3198" i="1" s="1"/>
  <c r="AU3199" i="1" s="1"/>
  <c r="AK3198" i="1" l="1"/>
  <c r="AB3198" i="1" s="1"/>
  <c r="AR3199" i="1" s="1"/>
  <c r="AC3198" i="1"/>
  <c r="AS3199" i="1" s="1"/>
  <c r="Z3198" i="1"/>
  <c r="AP3199" i="1" s="1"/>
  <c r="AK3199" i="1" s="1"/>
  <c r="AA3198" i="1"/>
  <c r="AQ3199" i="1" s="1"/>
  <c r="AD3198" i="1"/>
  <c r="AT3199" i="1" s="1"/>
  <c r="AL3199" i="1" l="1"/>
  <c r="AM3199" i="1"/>
  <c r="AD3199" i="1" s="1"/>
  <c r="AT3200" i="1" s="1"/>
  <c r="AC3199" i="1"/>
  <c r="AS3200" i="1" s="1"/>
  <c r="AJ3199" i="1"/>
  <c r="AB3199" i="1" s="1"/>
  <c r="AR3200" i="1" s="1"/>
  <c r="AN3199" i="1"/>
  <c r="AF3199" i="1" s="1"/>
  <c r="AV3200" i="1" s="1"/>
  <c r="AI3199" i="1"/>
  <c r="AE3199" i="1" l="1"/>
  <c r="AU3200" i="1" s="1"/>
  <c r="Z3199" i="1"/>
  <c r="AP3200" i="1" s="1"/>
  <c r="AA3199" i="1"/>
  <c r="AQ3200" i="1" s="1"/>
  <c r="AI3200" i="1" l="1"/>
  <c r="AN3200" i="1"/>
  <c r="AF3200" i="1" s="1"/>
  <c r="AV3201" i="1" s="1"/>
  <c r="AK3200" i="1"/>
  <c r="AC3200" i="1" s="1"/>
  <c r="AS3201" i="1" s="1"/>
  <c r="AM3200" i="1"/>
  <c r="AL3200" i="1"/>
  <c r="AJ3200" i="1"/>
  <c r="AE3200" i="1" l="1"/>
  <c r="AU3201" i="1" s="1"/>
  <c r="AB3200" i="1"/>
  <c r="AR3201" i="1" s="1"/>
  <c r="AD3200" i="1"/>
  <c r="AT3201" i="1" s="1"/>
  <c r="AA3200" i="1"/>
  <c r="AQ3201" i="1" s="1"/>
  <c r="Z3200" i="1"/>
  <c r="AP3201" i="1" s="1"/>
  <c r="AN3201" i="1" s="1"/>
  <c r="AF3201" i="1" s="1"/>
  <c r="AV3202" i="1" s="1"/>
  <c r="AL3201" i="1" l="1"/>
  <c r="AJ3201" i="1"/>
  <c r="AK3201" i="1"/>
  <c r="AC3201" i="1" s="1"/>
  <c r="AS3202" i="1" s="1"/>
  <c r="AI3201" i="1"/>
  <c r="AM3201" i="1"/>
  <c r="AE3201" i="1" s="1"/>
  <c r="AU3202" i="1" s="1"/>
  <c r="AA3201" i="1" l="1"/>
  <c r="AQ3202" i="1" s="1"/>
  <c r="Z3201" i="1"/>
  <c r="AP3202" i="1" s="1"/>
  <c r="AN3202" i="1" s="1"/>
  <c r="AF3202" i="1" s="1"/>
  <c r="AV3203" i="1" s="1"/>
  <c r="AB3201" i="1"/>
  <c r="AR3202" i="1" s="1"/>
  <c r="AD3201" i="1"/>
  <c r="AT3202" i="1" s="1"/>
  <c r="AM3202" i="1" l="1"/>
  <c r="AE3202" i="1" s="1"/>
  <c r="AU3203" i="1" s="1"/>
  <c r="AJ3202" i="1"/>
  <c r="AL3202" i="1"/>
  <c r="AD3202" i="1" s="1"/>
  <c r="AT3203" i="1" s="1"/>
  <c r="AK3202" i="1"/>
  <c r="AC3202" i="1" s="1"/>
  <c r="AS3203" i="1" s="1"/>
  <c r="AI3202" i="1"/>
  <c r="Z3202" i="1" l="1"/>
  <c r="AP3203" i="1" s="1"/>
  <c r="AA3202" i="1"/>
  <c r="AQ3203" i="1" s="1"/>
  <c r="AB3202" i="1"/>
  <c r="AR3203" i="1" s="1"/>
  <c r="AJ3203" i="1" s="1"/>
  <c r="AI3203" i="1" l="1"/>
  <c r="AA3203" i="1" s="1"/>
  <c r="AQ3204" i="1" s="1"/>
  <c r="AN3203" i="1"/>
  <c r="AF3203" i="1" s="1"/>
  <c r="AV3204" i="1" s="1"/>
  <c r="AL3203" i="1"/>
  <c r="AM3203" i="1"/>
  <c r="AK3203" i="1"/>
  <c r="AC3203" i="1" l="1"/>
  <c r="AS3204" i="1" s="1"/>
  <c r="AE3203" i="1"/>
  <c r="AU3204" i="1" s="1"/>
  <c r="Z3203" i="1"/>
  <c r="AP3204" i="1" s="1"/>
  <c r="AN3204" i="1" s="1"/>
  <c r="AF3204" i="1" s="1"/>
  <c r="AV3205" i="1" s="1"/>
  <c r="AD3203" i="1"/>
  <c r="AT3204" i="1" s="1"/>
  <c r="AB3203" i="1"/>
  <c r="AR3204" i="1" s="1"/>
  <c r="AM3204" i="1" l="1"/>
  <c r="AE3204" i="1" s="1"/>
  <c r="AU3205" i="1" s="1"/>
  <c r="AJ3204" i="1"/>
  <c r="AK3204" i="1"/>
  <c r="AL3204" i="1"/>
  <c r="AD3204" i="1" s="1"/>
  <c r="AT3205" i="1" s="1"/>
  <c r="AI3204" i="1"/>
  <c r="AC3204" i="1" l="1"/>
  <c r="AS3205" i="1" s="1"/>
  <c r="AA3204" i="1"/>
  <c r="AQ3205" i="1" s="1"/>
  <c r="Z3204" i="1"/>
  <c r="AP3205" i="1" s="1"/>
  <c r="AN3205" i="1" s="1"/>
  <c r="AF3205" i="1" s="1"/>
  <c r="AV3206" i="1" s="1"/>
  <c r="AB3204" i="1"/>
  <c r="AR3205" i="1" s="1"/>
  <c r="AI3205" i="1" l="1"/>
  <c r="AM3205" i="1"/>
  <c r="AE3205" i="1" s="1"/>
  <c r="AU3206" i="1" s="1"/>
  <c r="AK3205" i="1"/>
  <c r="AC3205" i="1" s="1"/>
  <c r="AS3206" i="1" s="1"/>
  <c r="AJ3205" i="1"/>
  <c r="AL3205" i="1"/>
  <c r="AB3205" i="1" l="1"/>
  <c r="AR3206" i="1" s="1"/>
  <c r="AD3205" i="1"/>
  <c r="AT3206" i="1" s="1"/>
  <c r="Z3205" i="1"/>
  <c r="AP3206" i="1" s="1"/>
  <c r="AA3205" i="1"/>
  <c r="AQ3206" i="1" s="1"/>
  <c r="AJ3206" i="1" l="1"/>
  <c r="AN3206" i="1"/>
  <c r="AF3206" i="1" s="1"/>
  <c r="AV3207" i="1" s="1"/>
  <c r="AL3206" i="1"/>
  <c r="AM3206" i="1"/>
  <c r="AI3206" i="1"/>
  <c r="AK3206" i="1"/>
  <c r="AE3206" i="1" l="1"/>
  <c r="AU3207" i="1" s="1"/>
  <c r="AD3206" i="1"/>
  <c r="AT3207" i="1" s="1"/>
  <c r="AC3206" i="1"/>
  <c r="AS3207" i="1" s="1"/>
  <c r="Z3206" i="1"/>
  <c r="AP3207" i="1" s="1"/>
  <c r="AM3207" i="1" s="1"/>
  <c r="AA3206" i="1"/>
  <c r="AQ3207" i="1" s="1"/>
  <c r="AB3206" i="1"/>
  <c r="AR3207" i="1" s="1"/>
  <c r="AJ3207" i="1" l="1"/>
  <c r="AN3207" i="1"/>
  <c r="AF3207" i="1" s="1"/>
  <c r="AV3208" i="1" s="1"/>
  <c r="AK3207" i="1"/>
  <c r="AB3207" i="1" s="1"/>
  <c r="AR3208" i="1" s="1"/>
  <c r="AI3207" i="1"/>
  <c r="AL3207" i="1"/>
  <c r="AD3207" i="1" s="1"/>
  <c r="AT3208" i="1" s="1"/>
  <c r="Z3207" i="1" l="1"/>
  <c r="AP3208" i="1" s="1"/>
  <c r="AN3208" i="1" s="1"/>
  <c r="AF3208" i="1" s="1"/>
  <c r="AV3209" i="1" s="1"/>
  <c r="AA3207" i="1"/>
  <c r="AQ3208" i="1" s="1"/>
  <c r="AE3207" i="1"/>
  <c r="AU3208" i="1" s="1"/>
  <c r="AC3207" i="1"/>
  <c r="AS3208" i="1" s="1"/>
  <c r="AI3208" i="1" l="1"/>
  <c r="AK3208" i="1"/>
  <c r="AJ3208" i="1"/>
  <c r="AM3208" i="1"/>
  <c r="AE3208" i="1" s="1"/>
  <c r="AU3209" i="1" s="1"/>
  <c r="AL3208" i="1"/>
  <c r="AB3208" i="1" l="1"/>
  <c r="AR3209" i="1" s="1"/>
  <c r="AD3208" i="1"/>
  <c r="AT3209" i="1" s="1"/>
  <c r="AC3208" i="1"/>
  <c r="AS3209" i="1" s="1"/>
  <c r="AA3208" i="1"/>
  <c r="AQ3209" i="1" s="1"/>
  <c r="Z3208" i="1"/>
  <c r="AP3209" i="1" s="1"/>
  <c r="AN3209" i="1" s="1"/>
  <c r="AF3209" i="1" s="1"/>
  <c r="AV3210" i="1" s="1"/>
  <c r="AK3209" i="1" l="1"/>
  <c r="AL3209" i="1"/>
  <c r="AC3209" i="1" s="1"/>
  <c r="AS3210" i="1" s="1"/>
  <c r="AJ3209" i="1"/>
  <c r="AB3209" i="1" s="1"/>
  <c r="AR3210" i="1" s="1"/>
  <c r="AI3209" i="1"/>
  <c r="AM3209" i="1"/>
  <c r="AE3209" i="1" s="1"/>
  <c r="AU3210" i="1" s="1"/>
  <c r="AA3209" i="1" l="1"/>
  <c r="AQ3210" i="1" s="1"/>
  <c r="Z3209" i="1"/>
  <c r="AP3210" i="1" s="1"/>
  <c r="AN3210" i="1" s="1"/>
  <c r="AF3210" i="1" s="1"/>
  <c r="AV3211" i="1" s="1"/>
  <c r="AD3209" i="1"/>
  <c r="AT3210" i="1" s="1"/>
  <c r="AI3210" i="1" l="1"/>
  <c r="AM3210" i="1"/>
  <c r="AE3210" i="1" s="1"/>
  <c r="AU3211" i="1" s="1"/>
  <c r="AL3210" i="1"/>
  <c r="AJ3210" i="1"/>
  <c r="AK3210" i="1"/>
  <c r="AD3210" i="1" l="1"/>
  <c r="AT3211" i="1" s="1"/>
  <c r="AB3210" i="1"/>
  <c r="AR3211" i="1" s="1"/>
  <c r="AC3210" i="1"/>
  <c r="AS3211" i="1" s="1"/>
  <c r="Z3210" i="1"/>
  <c r="AP3211" i="1" s="1"/>
  <c r="AN3211" i="1" s="1"/>
  <c r="AF3211" i="1" s="1"/>
  <c r="AV3212" i="1" s="1"/>
  <c r="AA3210" i="1"/>
  <c r="AQ3211" i="1" s="1"/>
  <c r="AK3211" i="1" l="1"/>
  <c r="AM3211" i="1"/>
  <c r="AE3211" i="1" s="1"/>
  <c r="AU3212" i="1" s="1"/>
  <c r="AI3211" i="1"/>
  <c r="AL3211" i="1"/>
  <c r="AD3211" i="1" s="1"/>
  <c r="AT3212" i="1" s="1"/>
  <c r="AJ3211" i="1"/>
  <c r="AB3211" i="1" s="1"/>
  <c r="AR3212" i="1" s="1"/>
  <c r="AA3211" i="1" l="1"/>
  <c r="AQ3212" i="1" s="1"/>
  <c r="Z3211" i="1"/>
  <c r="AP3212" i="1" s="1"/>
  <c r="AM3212" i="1" s="1"/>
  <c r="AC3211" i="1"/>
  <c r="AS3212" i="1" s="1"/>
  <c r="AK3212" i="1" l="1"/>
  <c r="AN3212" i="1"/>
  <c r="AF3212" i="1" s="1"/>
  <c r="AV3213" i="1" s="1"/>
  <c r="AI3212" i="1"/>
  <c r="AJ3212" i="1"/>
  <c r="AB3212" i="1" s="1"/>
  <c r="AR3213" i="1" s="1"/>
  <c r="AL3212" i="1"/>
  <c r="AD3212" i="1" s="1"/>
  <c r="AT3213" i="1" s="1"/>
  <c r="AA3212" i="1" l="1"/>
  <c r="AQ3213" i="1" s="1"/>
  <c r="Z3212" i="1"/>
  <c r="AP3213" i="1" s="1"/>
  <c r="AL3213" i="1" s="1"/>
  <c r="AC3212" i="1"/>
  <c r="AS3213" i="1" s="1"/>
  <c r="AE3212" i="1"/>
  <c r="AU3213" i="1" s="1"/>
  <c r="AJ3213" i="1" l="1"/>
  <c r="AK3213" i="1"/>
  <c r="AC3213" i="1" s="1"/>
  <c r="AS3214" i="1" s="1"/>
  <c r="AM3213" i="1"/>
  <c r="AD3213" i="1" s="1"/>
  <c r="AT3214" i="1" s="1"/>
  <c r="AN3213" i="1"/>
  <c r="AF3213" i="1" s="1"/>
  <c r="AV3214" i="1" s="1"/>
  <c r="AI3213" i="1"/>
  <c r="AB3213" i="1" l="1"/>
  <c r="AR3214" i="1" s="1"/>
  <c r="AA3213" i="1"/>
  <c r="AQ3214" i="1" s="1"/>
  <c r="Z3213" i="1"/>
  <c r="AP3214" i="1" s="1"/>
  <c r="AE3213" i="1"/>
  <c r="AU3214" i="1" s="1"/>
  <c r="AM3214" i="1" l="1"/>
  <c r="AN3214" i="1"/>
  <c r="AF3214" i="1" s="1"/>
  <c r="AV3215" i="1" s="1"/>
  <c r="AK3214" i="1"/>
  <c r="AC3214" i="1" s="1"/>
  <c r="AS3215" i="1" s="1"/>
  <c r="AJ3214" i="1"/>
  <c r="AI3214" i="1"/>
  <c r="AL3214" i="1"/>
  <c r="AD3214" i="1" s="1"/>
  <c r="AT3215" i="1" s="1"/>
  <c r="AE3214" i="1" l="1"/>
  <c r="AU3215" i="1" s="1"/>
  <c r="AB3214" i="1"/>
  <c r="AR3215" i="1" s="1"/>
  <c r="AA3214" i="1"/>
  <c r="AQ3215" i="1" s="1"/>
  <c r="Z3214" i="1"/>
  <c r="AP3215" i="1" s="1"/>
  <c r="AN3215" i="1" s="1"/>
  <c r="AF3215" i="1" s="1"/>
  <c r="AV3216" i="1" s="1"/>
  <c r="AI3215" i="1" l="1"/>
  <c r="AL3215" i="1"/>
  <c r="AM3215" i="1"/>
  <c r="AE3215" i="1" s="1"/>
  <c r="AU3216" i="1" s="1"/>
  <c r="AK3215" i="1"/>
  <c r="AC3215" i="1" s="1"/>
  <c r="AS3216" i="1" s="1"/>
  <c r="AJ3215" i="1"/>
  <c r="AB3215" i="1" l="1"/>
  <c r="AR3216" i="1" s="1"/>
  <c r="AD3215" i="1"/>
  <c r="AT3216" i="1" s="1"/>
  <c r="Z3215" i="1"/>
  <c r="AP3216" i="1" s="1"/>
  <c r="AA3215" i="1"/>
  <c r="AQ3216" i="1" s="1"/>
  <c r="AM3216" i="1" l="1"/>
  <c r="AN3216" i="1"/>
  <c r="AF3216" i="1" s="1"/>
  <c r="AV3217" i="1" s="1"/>
  <c r="AL3216" i="1"/>
  <c r="AD3216" i="1" s="1"/>
  <c r="AT3217" i="1" s="1"/>
  <c r="AJ3216" i="1"/>
  <c r="AB3216" i="1" s="1"/>
  <c r="AR3217" i="1" s="1"/>
  <c r="AI3216" i="1"/>
  <c r="AK3216" i="1"/>
  <c r="AC3216" i="1" l="1"/>
  <c r="AS3217" i="1" s="1"/>
  <c r="AA3216" i="1"/>
  <c r="AQ3217" i="1" s="1"/>
  <c r="Z3216" i="1"/>
  <c r="AP3217" i="1" s="1"/>
  <c r="AN3217" i="1" s="1"/>
  <c r="AF3217" i="1" s="1"/>
  <c r="AV3218" i="1" s="1"/>
  <c r="AE3216" i="1"/>
  <c r="AU3217" i="1" s="1"/>
  <c r="AK3217" i="1" l="1"/>
  <c r="AI3217" i="1"/>
  <c r="AM3217" i="1"/>
  <c r="AE3217" i="1" s="1"/>
  <c r="AU3218" i="1" s="1"/>
  <c r="AL3217" i="1"/>
  <c r="AD3217" i="1" s="1"/>
  <c r="AT3218" i="1" s="1"/>
  <c r="AJ3217" i="1"/>
  <c r="AB3217" i="1" s="1"/>
  <c r="AR3218" i="1" s="1"/>
  <c r="AC3217" i="1" l="1"/>
  <c r="AS3218" i="1" s="1"/>
  <c r="AA3217" i="1"/>
  <c r="AQ3218" i="1" s="1"/>
  <c r="Z3217" i="1"/>
  <c r="AP3218" i="1" s="1"/>
  <c r="AN3218" i="1" s="1"/>
  <c r="AF3218" i="1" s="1"/>
  <c r="AV3219" i="1" s="1"/>
  <c r="AK3218" i="1" l="1"/>
  <c r="AJ3218" i="1"/>
  <c r="AM3218" i="1"/>
  <c r="AE3218" i="1" s="1"/>
  <c r="AU3219" i="1" s="1"/>
  <c r="AI3218" i="1"/>
  <c r="AL3218" i="1"/>
  <c r="AB3218" i="1" l="1"/>
  <c r="AR3219" i="1" s="1"/>
  <c r="Z3218" i="1"/>
  <c r="AP3219" i="1" s="1"/>
  <c r="AN3219" i="1" s="1"/>
  <c r="AF3219" i="1" s="1"/>
  <c r="AV3220" i="1" s="1"/>
  <c r="AA3218" i="1"/>
  <c r="AQ3219" i="1" s="1"/>
  <c r="AD3218" i="1"/>
  <c r="AT3219" i="1" s="1"/>
  <c r="AL3219" i="1" s="1"/>
  <c r="AC3218" i="1"/>
  <c r="AS3219" i="1" s="1"/>
  <c r="AK3219" i="1" s="1"/>
  <c r="AJ3219" i="1"/>
  <c r="AB3219" i="1" l="1"/>
  <c r="AR3220" i="1" s="1"/>
  <c r="AI3219" i="1"/>
  <c r="AA3219" i="1"/>
  <c r="AQ3220" i="1" s="1"/>
  <c r="AC3219" i="1"/>
  <c r="AS3220" i="1" s="1"/>
  <c r="AM3219" i="1"/>
  <c r="AE3219" i="1" s="1"/>
  <c r="AU3220" i="1" s="1"/>
  <c r="Z3219" i="1" l="1"/>
  <c r="AP3220" i="1" s="1"/>
  <c r="AM3220" i="1" s="1"/>
  <c r="AD3219" i="1"/>
  <c r="AT3220" i="1" s="1"/>
  <c r="AK3220" i="1" l="1"/>
  <c r="AI3220" i="1"/>
  <c r="AL3220" i="1"/>
  <c r="AD3220" i="1" s="1"/>
  <c r="AT3221" i="1" s="1"/>
  <c r="AJ3220" i="1"/>
  <c r="AN3220" i="1"/>
  <c r="AF3220" i="1" s="1"/>
  <c r="AV3221" i="1" s="1"/>
  <c r="AA3220" i="1" l="1"/>
  <c r="AQ3221" i="1" s="1"/>
  <c r="Z3220" i="1"/>
  <c r="AP3221" i="1" s="1"/>
  <c r="AB3220" i="1"/>
  <c r="AR3221" i="1" s="1"/>
  <c r="AC3220" i="1"/>
  <c r="AS3221" i="1" s="1"/>
  <c r="AE3220" i="1"/>
  <c r="AU3221" i="1" s="1"/>
  <c r="AM3221" i="1" l="1"/>
  <c r="AN3221" i="1"/>
  <c r="AF3221" i="1" s="1"/>
  <c r="AV3222" i="1" s="1"/>
  <c r="AK3221" i="1"/>
  <c r="AC3221" i="1" s="1"/>
  <c r="AS3222" i="1" s="1"/>
  <c r="AI3221" i="1"/>
  <c r="AJ3221" i="1"/>
  <c r="AL3221" i="1"/>
  <c r="AD3221" i="1" s="1"/>
  <c r="AT3222" i="1" s="1"/>
  <c r="AB3221" i="1" l="1"/>
  <c r="AR3222" i="1" s="1"/>
  <c r="AA3221" i="1"/>
  <c r="AQ3222" i="1" s="1"/>
  <c r="Z3221" i="1"/>
  <c r="AP3222" i="1" s="1"/>
  <c r="AL3222" i="1" s="1"/>
  <c r="AE3221" i="1"/>
  <c r="AU3222" i="1" s="1"/>
  <c r="AK3222" i="1" l="1"/>
  <c r="AC3222" i="1" s="1"/>
  <c r="AS3223" i="1" s="1"/>
  <c r="AN3222" i="1"/>
  <c r="AF3222" i="1" s="1"/>
  <c r="AV3223" i="1" s="1"/>
  <c r="AI3222" i="1"/>
  <c r="AM3222" i="1"/>
  <c r="AE3222" i="1" s="1"/>
  <c r="AU3223" i="1" s="1"/>
  <c r="AJ3222" i="1"/>
  <c r="AB3222" i="1" s="1"/>
  <c r="AR3223" i="1" s="1"/>
  <c r="AA3222" i="1" l="1"/>
  <c r="AQ3223" i="1" s="1"/>
  <c r="Z3222" i="1"/>
  <c r="AP3223" i="1" s="1"/>
  <c r="AN3223" i="1" s="1"/>
  <c r="AF3223" i="1" s="1"/>
  <c r="AV3224" i="1" s="1"/>
  <c r="AD3222" i="1"/>
  <c r="AT3223" i="1" s="1"/>
  <c r="AL3223" i="1" l="1"/>
  <c r="AK3223" i="1"/>
  <c r="AC3223" i="1"/>
  <c r="AS3224" i="1" s="1"/>
  <c r="AJ3223" i="1"/>
  <c r="AB3223" i="1" s="1"/>
  <c r="AR3224" i="1" s="1"/>
  <c r="AM3223" i="1"/>
  <c r="AE3223" i="1" s="1"/>
  <c r="AU3224" i="1" s="1"/>
  <c r="AI3223" i="1"/>
  <c r="Z3223" i="1" l="1"/>
  <c r="AP3224" i="1" s="1"/>
  <c r="AA3223" i="1"/>
  <c r="AQ3224" i="1" s="1"/>
  <c r="AD3223" i="1"/>
  <c r="AT3224" i="1" s="1"/>
  <c r="AI3224" i="1" l="1"/>
  <c r="AN3224" i="1"/>
  <c r="AF3224" i="1" s="1"/>
  <c r="AV3225" i="1" s="1"/>
  <c r="AK3224" i="1"/>
  <c r="AJ3224" i="1"/>
  <c r="AL3224" i="1"/>
  <c r="AM3224" i="1"/>
  <c r="AE3224" i="1" s="1"/>
  <c r="AU3225" i="1" s="1"/>
  <c r="AB3224" i="1" l="1"/>
  <c r="AR3225" i="1" s="1"/>
  <c r="AC3224" i="1"/>
  <c r="AS3225" i="1" s="1"/>
  <c r="AD3224" i="1"/>
  <c r="AT3225" i="1" s="1"/>
  <c r="AA3224" i="1"/>
  <c r="AQ3225" i="1" s="1"/>
  <c r="Z3224" i="1"/>
  <c r="AP3225" i="1" s="1"/>
  <c r="AN3225" i="1" s="1"/>
  <c r="AF3225" i="1" s="1"/>
  <c r="AV3226" i="1" s="1"/>
  <c r="AL3225" i="1" l="1"/>
  <c r="AM3225" i="1"/>
  <c r="AE3225" i="1" s="1"/>
  <c r="AU3226" i="1" s="1"/>
  <c r="AK3225" i="1"/>
  <c r="AC3225" i="1" s="1"/>
  <c r="AS3226" i="1" s="1"/>
  <c r="AI3225" i="1"/>
  <c r="AJ3225" i="1"/>
  <c r="AB3225" i="1" l="1"/>
  <c r="AR3226" i="1" s="1"/>
  <c r="AD3225" i="1"/>
  <c r="AT3226" i="1" s="1"/>
  <c r="Z3225" i="1"/>
  <c r="AP3226" i="1" s="1"/>
  <c r="AA3225" i="1"/>
  <c r="AQ3226" i="1" s="1"/>
  <c r="AI3226" i="1" l="1"/>
  <c r="AJ3226" i="1"/>
  <c r="AA3226" i="1"/>
  <c r="AQ3227" i="1" s="1"/>
  <c r="AM3226" i="1"/>
  <c r="AN3226" i="1"/>
  <c r="AF3226" i="1" s="1"/>
  <c r="AV3227" i="1" s="1"/>
  <c r="AL3226" i="1"/>
  <c r="AK3226" i="1"/>
  <c r="AC3226" i="1" s="1"/>
  <c r="AS3227" i="1" s="1"/>
  <c r="AE3226" i="1" l="1"/>
  <c r="AU3227" i="1" s="1"/>
  <c r="AD3226" i="1"/>
  <c r="AT3227" i="1" s="1"/>
  <c r="Z3226" i="1"/>
  <c r="AP3227" i="1" s="1"/>
  <c r="AN3227" i="1" s="1"/>
  <c r="AF3227" i="1" s="1"/>
  <c r="AV3228" i="1" s="1"/>
  <c r="AB3226" i="1"/>
  <c r="AR3227" i="1" s="1"/>
  <c r="AL3227" i="1" l="1"/>
  <c r="AK3227" i="1"/>
  <c r="AJ3227" i="1"/>
  <c r="AB3227" i="1" s="1"/>
  <c r="AR3228" i="1" s="1"/>
  <c r="AI3227" i="1"/>
  <c r="AM3227" i="1"/>
  <c r="AE3227" i="1" s="1"/>
  <c r="AU3228" i="1" s="1"/>
  <c r="AC3227" i="1" l="1"/>
  <c r="AS3228" i="1" s="1"/>
  <c r="AA3227" i="1"/>
  <c r="AQ3228" i="1" s="1"/>
  <c r="Z3227" i="1"/>
  <c r="AP3228" i="1" s="1"/>
  <c r="AN3228" i="1" s="1"/>
  <c r="AF3228" i="1" s="1"/>
  <c r="AV3229" i="1" s="1"/>
  <c r="AD3227" i="1"/>
  <c r="AT3228" i="1" s="1"/>
  <c r="AL3228" i="1" l="1"/>
  <c r="AK3228" i="1"/>
  <c r="AC3228" i="1" s="1"/>
  <c r="AS3229" i="1" s="1"/>
  <c r="AJ3228" i="1"/>
  <c r="AM3228" i="1"/>
  <c r="AE3228" i="1" s="1"/>
  <c r="AU3229" i="1" s="1"/>
  <c r="AI3228" i="1"/>
  <c r="AB3228" i="1" l="1"/>
  <c r="AR3229" i="1" s="1"/>
  <c r="AD3228" i="1"/>
  <c r="AT3229" i="1" s="1"/>
  <c r="Z3228" i="1"/>
  <c r="AP3229" i="1" s="1"/>
  <c r="AN3229" i="1" s="1"/>
  <c r="AF3229" i="1" s="1"/>
  <c r="AV3230" i="1" s="1"/>
  <c r="AA3228" i="1"/>
  <c r="AQ3229" i="1" s="1"/>
  <c r="AI3229" i="1" l="1"/>
  <c r="AL3229" i="1"/>
  <c r="AK3229" i="1"/>
  <c r="AC3229" i="1" s="1"/>
  <c r="AS3230" i="1" s="1"/>
  <c r="AJ3229" i="1"/>
  <c r="AM3229" i="1"/>
  <c r="AE3229" i="1" s="1"/>
  <c r="AU3230" i="1" s="1"/>
  <c r="AB3229" i="1" l="1"/>
  <c r="AR3230" i="1" s="1"/>
  <c r="AD3229" i="1"/>
  <c r="AT3230" i="1" s="1"/>
  <c r="AA3229" i="1"/>
  <c r="AQ3230" i="1" s="1"/>
  <c r="Z3229" i="1"/>
  <c r="AP3230" i="1" s="1"/>
  <c r="AN3230" i="1" s="1"/>
  <c r="AF3230" i="1" s="1"/>
  <c r="AV3231" i="1" s="1"/>
  <c r="AL3230" i="1" l="1"/>
  <c r="AI3230" i="1"/>
  <c r="AM3230" i="1"/>
  <c r="AE3230" i="1" s="1"/>
  <c r="AU3231" i="1" s="1"/>
  <c r="AK3230" i="1"/>
  <c r="AC3230" i="1" s="1"/>
  <c r="AS3231" i="1" s="1"/>
  <c r="AJ3230" i="1"/>
  <c r="AB3230" i="1" l="1"/>
  <c r="AR3231" i="1" s="1"/>
  <c r="AD3230" i="1"/>
  <c r="AT3231" i="1" s="1"/>
  <c r="AA3230" i="1"/>
  <c r="AQ3231" i="1" s="1"/>
  <c r="Z3230" i="1"/>
  <c r="AP3231" i="1" s="1"/>
  <c r="AN3231" i="1" s="1"/>
  <c r="AF3231" i="1" s="1"/>
  <c r="AV3232" i="1" s="1"/>
  <c r="AI3231" i="1" l="1"/>
  <c r="AK3231" i="1"/>
  <c r="AM3231" i="1"/>
  <c r="AE3231" i="1" s="1"/>
  <c r="AU3232" i="1" s="1"/>
  <c r="AJ3231" i="1"/>
  <c r="Z3231" i="1" s="1"/>
  <c r="AP3232" i="1" s="1"/>
  <c r="AN3232" i="1" s="1"/>
  <c r="AF3232" i="1" s="1"/>
  <c r="AV3233" i="1" s="1"/>
  <c r="AL3231" i="1"/>
  <c r="AC3231" i="1" l="1"/>
  <c r="AS3232" i="1" s="1"/>
  <c r="AM3232" i="1"/>
  <c r="AE3232" i="1" s="1"/>
  <c r="AU3233" i="1" s="1"/>
  <c r="AK3232" i="1"/>
  <c r="AD3231" i="1"/>
  <c r="AT3232" i="1" s="1"/>
  <c r="AL3232" i="1" s="1"/>
  <c r="AD3232" i="1" s="1"/>
  <c r="AT3233" i="1" s="1"/>
  <c r="AB3231" i="1"/>
  <c r="AR3232" i="1" s="1"/>
  <c r="AJ3232" i="1" s="1"/>
  <c r="AA3231" i="1"/>
  <c r="AQ3232" i="1" s="1"/>
  <c r="AI3232" i="1" s="1"/>
  <c r="AB3232" i="1" l="1"/>
  <c r="AR3233" i="1" s="1"/>
  <c r="AC3232" i="1"/>
  <c r="AS3233" i="1" s="1"/>
  <c r="AA3232" i="1"/>
  <c r="AQ3233" i="1" s="1"/>
  <c r="Z3232" i="1"/>
  <c r="AP3233" i="1" s="1"/>
  <c r="AN3233" i="1" s="1"/>
  <c r="AF3233" i="1" s="1"/>
  <c r="AV3234" i="1" s="1"/>
  <c r="AI3233" i="1" l="1"/>
  <c r="AK3233" i="1"/>
  <c r="AJ3233" i="1"/>
  <c r="AM3233" i="1"/>
  <c r="AE3233" i="1" s="1"/>
  <c r="AU3234" i="1" s="1"/>
  <c r="AL3233" i="1"/>
  <c r="AB3233" i="1" l="1"/>
  <c r="AR3234" i="1" s="1"/>
  <c r="AD3233" i="1"/>
  <c r="AT3234" i="1" s="1"/>
  <c r="AC3233" i="1"/>
  <c r="AS3234" i="1" s="1"/>
  <c r="Z3233" i="1"/>
  <c r="AP3234" i="1" s="1"/>
  <c r="AN3234" i="1" s="1"/>
  <c r="AF3234" i="1" s="1"/>
  <c r="AV3235" i="1" s="1"/>
  <c r="AA3233" i="1"/>
  <c r="AQ3234" i="1" s="1"/>
  <c r="AK3234" i="1" l="1"/>
  <c r="AL3234" i="1"/>
  <c r="AC3234" i="1" s="1"/>
  <c r="AS3235" i="1" s="1"/>
  <c r="AI3234" i="1"/>
  <c r="AJ3234" i="1"/>
  <c r="AB3234" i="1" s="1"/>
  <c r="AR3235" i="1" s="1"/>
  <c r="AM3234" i="1"/>
  <c r="AE3234" i="1" s="1"/>
  <c r="AU3235" i="1" s="1"/>
  <c r="Z3234" i="1" l="1"/>
  <c r="AP3235" i="1" s="1"/>
  <c r="AN3235" i="1" s="1"/>
  <c r="AF3235" i="1" s="1"/>
  <c r="AV3236" i="1" s="1"/>
  <c r="AA3234" i="1"/>
  <c r="AQ3235" i="1" s="1"/>
  <c r="AD3234" i="1"/>
  <c r="AT3235" i="1" s="1"/>
  <c r="AI3235" i="1" l="1"/>
  <c r="AL3235" i="1"/>
  <c r="AJ3235" i="1"/>
  <c r="AM3235" i="1"/>
  <c r="AE3235" i="1" s="1"/>
  <c r="AU3236" i="1" s="1"/>
  <c r="AK3235" i="1"/>
  <c r="AB3235" i="1" l="1"/>
  <c r="AR3236" i="1" s="1"/>
  <c r="AD3235" i="1"/>
  <c r="AT3236" i="1" s="1"/>
  <c r="AC3235" i="1"/>
  <c r="AS3236" i="1" s="1"/>
  <c r="AA3235" i="1"/>
  <c r="AQ3236" i="1" s="1"/>
  <c r="Z3235" i="1"/>
  <c r="AP3236" i="1" s="1"/>
  <c r="AN3236" i="1" s="1"/>
  <c r="AF3236" i="1" s="1"/>
  <c r="AV3237" i="1" s="1"/>
  <c r="AK3236" i="1" l="1"/>
  <c r="AM3236" i="1"/>
  <c r="AE3236" i="1" s="1"/>
  <c r="AU3237" i="1" s="1"/>
  <c r="AL3236" i="1"/>
  <c r="AD3236" i="1" s="1"/>
  <c r="AT3237" i="1" s="1"/>
  <c r="AI3236" i="1"/>
  <c r="AJ3236" i="1"/>
  <c r="AB3236" i="1" s="1"/>
  <c r="AR3237" i="1" s="1"/>
  <c r="Z3236" i="1" l="1"/>
  <c r="AP3237" i="1" s="1"/>
  <c r="AN3237" i="1" s="1"/>
  <c r="AF3237" i="1" s="1"/>
  <c r="AV3238" i="1" s="1"/>
  <c r="AA3236" i="1"/>
  <c r="AQ3237" i="1" s="1"/>
  <c r="AC3236" i="1"/>
  <c r="AS3237" i="1" s="1"/>
  <c r="AK3237" i="1" s="1"/>
  <c r="AM3237" i="1" l="1"/>
  <c r="AE3237" i="1" s="1"/>
  <c r="AU3238" i="1" s="1"/>
  <c r="AI3237" i="1"/>
  <c r="AL3237" i="1"/>
  <c r="AD3237" i="1" s="1"/>
  <c r="AT3238" i="1" s="1"/>
  <c r="AC3237" i="1"/>
  <c r="AS3238" i="1" s="1"/>
  <c r="AJ3237" i="1"/>
  <c r="AB3237" i="1" s="1"/>
  <c r="AR3238" i="1" s="1"/>
  <c r="AA3237" i="1" l="1"/>
  <c r="AQ3238" i="1" s="1"/>
  <c r="Z3237" i="1"/>
  <c r="AP3238" i="1" s="1"/>
  <c r="AL3238" i="1" s="1"/>
  <c r="AN3238" i="1" l="1"/>
  <c r="AF3238" i="1" s="1"/>
  <c r="AV3239" i="1" s="1"/>
  <c r="AM3238" i="1"/>
  <c r="AI3238" i="1"/>
  <c r="AK3238" i="1"/>
  <c r="AC3238" i="1" s="1"/>
  <c r="AS3239" i="1" s="1"/>
  <c r="AJ3238" i="1"/>
  <c r="AB3238" i="1" l="1"/>
  <c r="AR3239" i="1" s="1"/>
  <c r="AE3238" i="1"/>
  <c r="AU3239" i="1" s="1"/>
  <c r="AA3238" i="1"/>
  <c r="AQ3239" i="1" s="1"/>
  <c r="Z3238" i="1"/>
  <c r="AP3239" i="1" s="1"/>
  <c r="AN3239" i="1" s="1"/>
  <c r="AF3239" i="1" s="1"/>
  <c r="AV3240" i="1" s="1"/>
  <c r="AD3238" i="1"/>
  <c r="AT3239" i="1" s="1"/>
  <c r="AL3239" i="1" l="1"/>
  <c r="AK3239" i="1"/>
  <c r="AC3239" i="1" s="1"/>
  <c r="AS3240" i="1" s="1"/>
  <c r="AJ3239" i="1"/>
  <c r="AB3239" i="1" s="1"/>
  <c r="AR3240" i="1" s="1"/>
  <c r="AM3239" i="1"/>
  <c r="AE3239" i="1" s="1"/>
  <c r="AU3240" i="1" s="1"/>
  <c r="AI3239" i="1"/>
  <c r="AA3239" i="1" l="1"/>
  <c r="AQ3240" i="1" s="1"/>
  <c r="Z3239" i="1"/>
  <c r="AP3240" i="1" s="1"/>
  <c r="AN3240" i="1" s="1"/>
  <c r="AF3240" i="1" s="1"/>
  <c r="AV3241" i="1" s="1"/>
  <c r="AD3239" i="1"/>
  <c r="AT3240" i="1" s="1"/>
  <c r="AM3240" i="1" l="1"/>
  <c r="AE3240" i="1" s="1"/>
  <c r="AU3241" i="1" s="1"/>
  <c r="AJ3240" i="1"/>
  <c r="AI3240" i="1"/>
  <c r="AL3240" i="1"/>
  <c r="AD3240" i="1" s="1"/>
  <c r="AT3241" i="1" s="1"/>
  <c r="AK3240" i="1"/>
  <c r="AB3240" i="1" l="1"/>
  <c r="AR3241" i="1" s="1"/>
  <c r="Z3240" i="1"/>
  <c r="AP3241" i="1" s="1"/>
  <c r="AN3241" i="1" s="1"/>
  <c r="AF3241" i="1" s="1"/>
  <c r="AV3242" i="1" s="1"/>
  <c r="AA3240" i="1"/>
  <c r="AQ3241" i="1" s="1"/>
  <c r="AC3240" i="1"/>
  <c r="AS3241" i="1" s="1"/>
  <c r="AK3241" i="1" s="1"/>
  <c r="AL3241" i="1" l="1"/>
  <c r="AJ3241" i="1"/>
  <c r="AB3241" i="1" s="1"/>
  <c r="AR3242" i="1" s="1"/>
  <c r="AM3241" i="1"/>
  <c r="AE3241" i="1" s="1"/>
  <c r="AU3242" i="1" s="1"/>
  <c r="AI3241" i="1"/>
  <c r="AD3241" i="1" l="1"/>
  <c r="AT3242" i="1" s="1"/>
  <c r="AA3241" i="1"/>
  <c r="AQ3242" i="1" s="1"/>
  <c r="Z3241" i="1"/>
  <c r="AP3242" i="1" s="1"/>
  <c r="AJ3242" i="1" s="1"/>
  <c r="AC3241" i="1"/>
  <c r="AS3242" i="1" s="1"/>
  <c r="AI3242" i="1" l="1"/>
  <c r="AK3242" i="1"/>
  <c r="AL3242" i="1"/>
  <c r="AN3242" i="1"/>
  <c r="AF3242" i="1" s="1"/>
  <c r="AV3243" i="1" s="1"/>
  <c r="AM3242" i="1"/>
  <c r="AD3242" i="1" l="1"/>
  <c r="AT3243" i="1" s="1"/>
  <c r="AC3242" i="1"/>
  <c r="AS3243" i="1" s="1"/>
  <c r="AE3242" i="1"/>
  <c r="AU3243" i="1" s="1"/>
  <c r="Z3242" i="1"/>
  <c r="AP3243" i="1" s="1"/>
  <c r="AK3243" i="1" s="1"/>
  <c r="AA3242" i="1"/>
  <c r="AQ3243" i="1" s="1"/>
  <c r="AB3242" i="1"/>
  <c r="AR3243" i="1" s="1"/>
  <c r="AI3243" i="1" l="1"/>
  <c r="AJ3243" i="1"/>
  <c r="AB3243" i="1" s="1"/>
  <c r="AR3244" i="1" s="1"/>
  <c r="AM3243" i="1"/>
  <c r="AE3243" i="1" s="1"/>
  <c r="AU3244" i="1" s="1"/>
  <c r="AN3243" i="1"/>
  <c r="AF3243" i="1" s="1"/>
  <c r="AV3244" i="1" s="1"/>
  <c r="AL3243" i="1"/>
  <c r="AD3243" i="1" l="1"/>
  <c r="AT3244" i="1" s="1"/>
  <c r="AC3243" i="1"/>
  <c r="AS3244" i="1" s="1"/>
  <c r="Z3243" i="1"/>
  <c r="AP3244" i="1" s="1"/>
  <c r="AN3244" i="1" s="1"/>
  <c r="AF3244" i="1" s="1"/>
  <c r="AV3245" i="1" s="1"/>
  <c r="AA3243" i="1"/>
  <c r="AQ3244" i="1" s="1"/>
  <c r="AL3244" i="1" l="1"/>
  <c r="AK3244" i="1"/>
  <c r="AI3244" i="1"/>
  <c r="AJ3244" i="1"/>
  <c r="AB3244" i="1" s="1"/>
  <c r="AR3245" i="1" s="1"/>
  <c r="AM3244" i="1"/>
  <c r="AE3244" i="1" s="1"/>
  <c r="AU3245" i="1" s="1"/>
  <c r="AC3244" i="1" l="1"/>
  <c r="AS3245" i="1" s="1"/>
  <c r="Z3244" i="1"/>
  <c r="AP3245" i="1" s="1"/>
  <c r="AM3245" i="1" s="1"/>
  <c r="AA3244" i="1"/>
  <c r="AQ3245" i="1" s="1"/>
  <c r="AD3244" i="1"/>
  <c r="AT3245" i="1" s="1"/>
  <c r="AK3245" i="1" l="1"/>
  <c r="AL3245" i="1"/>
  <c r="AD3245" i="1" s="1"/>
  <c r="AT3246" i="1" s="1"/>
  <c r="AC3245" i="1"/>
  <c r="AS3246" i="1" s="1"/>
  <c r="AI3245" i="1"/>
  <c r="AJ3245" i="1"/>
  <c r="AB3245" i="1" s="1"/>
  <c r="AR3246" i="1" s="1"/>
  <c r="AN3245" i="1"/>
  <c r="AF3245" i="1" s="1"/>
  <c r="AV3246" i="1" s="1"/>
  <c r="AA3245" i="1" l="1"/>
  <c r="AQ3246" i="1" s="1"/>
  <c r="Z3245" i="1"/>
  <c r="AP3246" i="1" s="1"/>
  <c r="AN3246" i="1" s="1"/>
  <c r="AF3246" i="1" s="1"/>
  <c r="AV3247" i="1" s="1"/>
  <c r="AJ3246" i="1"/>
  <c r="AE3245" i="1"/>
  <c r="AU3246" i="1" s="1"/>
  <c r="AM3246" i="1" s="1"/>
  <c r="AE3246" i="1" s="1"/>
  <c r="AU3247" i="1" s="1"/>
  <c r="AL3246" i="1" l="1"/>
  <c r="AD3246" i="1" s="1"/>
  <c r="AT3247" i="1" s="1"/>
  <c r="AK3246" i="1"/>
  <c r="AC3246" i="1" s="1"/>
  <c r="AS3247" i="1" s="1"/>
  <c r="AI3246" i="1"/>
  <c r="Z3246" i="1" l="1"/>
  <c r="AP3247" i="1" s="1"/>
  <c r="AA3246" i="1"/>
  <c r="AQ3247" i="1" s="1"/>
  <c r="AB3246" i="1"/>
  <c r="AR3247" i="1" s="1"/>
  <c r="AJ3247" i="1" s="1"/>
  <c r="AI3247" i="1" l="1"/>
  <c r="AA3247" i="1"/>
  <c r="AQ3248" i="1" s="1"/>
  <c r="AL3247" i="1"/>
  <c r="AD3247" i="1" s="1"/>
  <c r="AT3248" i="1" s="1"/>
  <c r="AN3247" i="1"/>
  <c r="AF3247" i="1" s="1"/>
  <c r="AV3248" i="1" s="1"/>
  <c r="AM3247" i="1"/>
  <c r="AK3247" i="1"/>
  <c r="AC3247" i="1" l="1"/>
  <c r="AS3248" i="1" s="1"/>
  <c r="AE3247" i="1"/>
  <c r="AU3248" i="1" s="1"/>
  <c r="Z3247" i="1"/>
  <c r="AP3248" i="1" s="1"/>
  <c r="AN3248" i="1" s="1"/>
  <c r="AF3248" i="1" s="1"/>
  <c r="AV3249" i="1" s="1"/>
  <c r="AB3247" i="1"/>
  <c r="AR3248" i="1" s="1"/>
  <c r="AM3248" i="1" l="1"/>
  <c r="AE3248" i="1" s="1"/>
  <c r="AU3249" i="1" s="1"/>
  <c r="AJ3248" i="1"/>
  <c r="AI3248" i="1"/>
  <c r="AK3248" i="1"/>
  <c r="AL3248" i="1"/>
  <c r="AD3248" i="1" s="1"/>
  <c r="AT3249" i="1" s="1"/>
  <c r="AC3248" i="1" l="1"/>
  <c r="AS3249" i="1" s="1"/>
  <c r="Z3248" i="1"/>
  <c r="AP3249" i="1" s="1"/>
  <c r="AN3249" i="1" s="1"/>
  <c r="AF3249" i="1" s="1"/>
  <c r="AV3250" i="1" s="1"/>
  <c r="AA3248" i="1"/>
  <c r="AQ3249" i="1" s="1"/>
  <c r="AI3249" i="1" s="1"/>
  <c r="AB3248" i="1"/>
  <c r="AR3249" i="1" s="1"/>
  <c r="AJ3249" i="1" s="1"/>
  <c r="AM3249" i="1" l="1"/>
  <c r="AE3249" i="1" s="1"/>
  <c r="AU3250" i="1" s="1"/>
  <c r="AL3249" i="1"/>
  <c r="AA3249" i="1"/>
  <c r="AQ3250" i="1" s="1"/>
  <c r="AK3249" i="1"/>
  <c r="AC3249" i="1" s="1"/>
  <c r="AS3250" i="1" s="1"/>
  <c r="AD3249" i="1" l="1"/>
  <c r="AT3250" i="1" s="1"/>
  <c r="AB3249" i="1"/>
  <c r="AR3250" i="1" s="1"/>
  <c r="Z3249" i="1"/>
  <c r="AP3250" i="1" s="1"/>
  <c r="AK3250" i="1" s="1"/>
  <c r="AL3250" i="1" l="1"/>
  <c r="AI3250" i="1"/>
  <c r="AM3250" i="1"/>
  <c r="AN3250" i="1"/>
  <c r="AF3250" i="1" s="1"/>
  <c r="AV3251" i="1" s="1"/>
  <c r="AJ3250" i="1"/>
  <c r="AB3250" i="1" s="1"/>
  <c r="AR3251" i="1" s="1"/>
  <c r="AE3250" i="1" l="1"/>
  <c r="AU3251" i="1" s="1"/>
  <c r="Z3250" i="1"/>
  <c r="AP3251" i="1" s="1"/>
  <c r="AN3251" i="1" s="1"/>
  <c r="AF3251" i="1" s="1"/>
  <c r="AV3252" i="1" s="1"/>
  <c r="AA3250" i="1"/>
  <c r="AQ3251" i="1" s="1"/>
  <c r="AI3251" i="1" s="1"/>
  <c r="AD3250" i="1"/>
  <c r="AT3251" i="1" s="1"/>
  <c r="AL3251" i="1" s="1"/>
  <c r="AC3250" i="1"/>
  <c r="AS3251" i="1" s="1"/>
  <c r="AK3251" i="1" s="1"/>
  <c r="AC3251" i="1" l="1"/>
  <c r="AS3252" i="1" s="1"/>
  <c r="AJ3251" i="1"/>
  <c r="AB3251" i="1" s="1"/>
  <c r="AR3252" i="1" s="1"/>
  <c r="AA3251" i="1"/>
  <c r="AQ3252" i="1" s="1"/>
  <c r="AM3251" i="1"/>
  <c r="AE3251" i="1" s="1"/>
  <c r="AU3252" i="1" s="1"/>
  <c r="Z3251" i="1" l="1"/>
  <c r="AP3252" i="1" s="1"/>
  <c r="AJ3252" i="1" s="1"/>
  <c r="AD3251" i="1"/>
  <c r="AT3252" i="1" s="1"/>
  <c r="AL3252" i="1" l="1"/>
  <c r="AM3252" i="1"/>
  <c r="AN3252" i="1"/>
  <c r="AF3252" i="1" s="1"/>
  <c r="AV3253" i="1" s="1"/>
  <c r="AK3252" i="1"/>
  <c r="AC3252" i="1" s="1"/>
  <c r="AS3253" i="1" s="1"/>
  <c r="AI3252" i="1"/>
  <c r="AE3252" i="1" l="1"/>
  <c r="AU3253" i="1" s="1"/>
  <c r="Z3252" i="1"/>
  <c r="AP3253" i="1" s="1"/>
  <c r="AN3253" i="1" s="1"/>
  <c r="AF3253" i="1" s="1"/>
  <c r="AV3254" i="1" s="1"/>
  <c r="AA3252" i="1"/>
  <c r="AQ3253" i="1" s="1"/>
  <c r="AD3252" i="1"/>
  <c r="AT3253" i="1" s="1"/>
  <c r="AB3252" i="1"/>
  <c r="AR3253" i="1" s="1"/>
  <c r="AI3253" i="1" l="1"/>
  <c r="AJ3253" i="1"/>
  <c r="AM3253" i="1"/>
  <c r="AE3253" i="1" s="1"/>
  <c r="AU3254" i="1" s="1"/>
  <c r="AL3253" i="1"/>
  <c r="AK3253" i="1"/>
  <c r="AC3253" i="1" l="1"/>
  <c r="AS3254" i="1" s="1"/>
  <c r="AD3253" i="1"/>
  <c r="AT3254" i="1" s="1"/>
  <c r="AB3253" i="1"/>
  <c r="AR3254" i="1" s="1"/>
  <c r="AA3253" i="1"/>
  <c r="AQ3254" i="1" s="1"/>
  <c r="Z3253" i="1"/>
  <c r="AP3254" i="1" s="1"/>
  <c r="AN3254" i="1" s="1"/>
  <c r="AF3254" i="1" s="1"/>
  <c r="AV3255" i="1" s="1"/>
  <c r="AI3254" i="1" l="1"/>
  <c r="AJ3254" i="1"/>
  <c r="AA3254" i="1"/>
  <c r="AQ3255" i="1" s="1"/>
  <c r="AK3254" i="1"/>
  <c r="AB3254" i="1" s="1"/>
  <c r="AR3255" i="1" s="1"/>
  <c r="AM3254" i="1"/>
  <c r="AE3254" i="1" s="1"/>
  <c r="AU3255" i="1" s="1"/>
  <c r="AL3254" i="1"/>
  <c r="AD3254" i="1" l="1"/>
  <c r="AT3255" i="1" s="1"/>
  <c r="AC3254" i="1"/>
  <c r="AS3255" i="1" s="1"/>
  <c r="Z3254" i="1"/>
  <c r="AP3255" i="1" s="1"/>
  <c r="AL3255" i="1" l="1"/>
  <c r="AN3255" i="1"/>
  <c r="AF3255" i="1" s="1"/>
  <c r="AV3256" i="1" s="1"/>
  <c r="AM3255" i="1"/>
  <c r="AE3255" i="1" s="1"/>
  <c r="AU3256" i="1" s="1"/>
  <c r="AK3255" i="1"/>
  <c r="AC3255" i="1" s="1"/>
  <c r="AS3256" i="1" s="1"/>
  <c r="AI3255" i="1"/>
  <c r="AJ3255" i="1"/>
  <c r="AB3255" i="1" l="1"/>
  <c r="AR3256" i="1" s="1"/>
  <c r="AA3255" i="1"/>
  <c r="AQ3256" i="1" s="1"/>
  <c r="Z3255" i="1"/>
  <c r="AP3256" i="1" s="1"/>
  <c r="AM3256" i="1" s="1"/>
  <c r="AD3255" i="1"/>
  <c r="AT3256" i="1" s="1"/>
  <c r="AI3256" i="1" l="1"/>
  <c r="AN3256" i="1"/>
  <c r="AF3256" i="1" s="1"/>
  <c r="AV3257" i="1" s="1"/>
  <c r="AL3256" i="1"/>
  <c r="AD3256" i="1" s="1"/>
  <c r="AT3257" i="1" s="1"/>
  <c r="AJ3256" i="1"/>
  <c r="AE3256" i="1"/>
  <c r="AU3257" i="1" s="1"/>
  <c r="AK3256" i="1"/>
  <c r="AC3256" i="1" l="1"/>
  <c r="AS3257" i="1" s="1"/>
  <c r="AB3256" i="1"/>
  <c r="AR3257" i="1" s="1"/>
  <c r="AA3256" i="1"/>
  <c r="AQ3257" i="1" s="1"/>
  <c r="Z3256" i="1"/>
  <c r="AP3257" i="1" s="1"/>
  <c r="AI3257" i="1" s="1"/>
  <c r="AM3257" i="1" l="1"/>
  <c r="AE3257" i="1" s="1"/>
  <c r="AU3258" i="1" s="1"/>
  <c r="AN3257" i="1"/>
  <c r="AF3257" i="1" s="1"/>
  <c r="AV3258" i="1" s="1"/>
  <c r="AK3257" i="1"/>
  <c r="AL3257" i="1"/>
  <c r="AD3257" i="1" s="1"/>
  <c r="AT3258" i="1" s="1"/>
  <c r="AJ3257" i="1"/>
  <c r="Z3257" i="1" s="1"/>
  <c r="AP3258" i="1" s="1"/>
  <c r="AN3258" i="1" s="1"/>
  <c r="AF3258" i="1" s="1"/>
  <c r="AV3259" i="1" s="1"/>
  <c r="AL3258" i="1" l="1"/>
  <c r="AC3257" i="1"/>
  <c r="AS3258" i="1" s="1"/>
  <c r="AK3258" i="1" s="1"/>
  <c r="AC3258" i="1" s="1"/>
  <c r="AS3259" i="1" s="1"/>
  <c r="AA3257" i="1"/>
  <c r="AQ3258" i="1" s="1"/>
  <c r="AI3258" i="1" s="1"/>
  <c r="AB3257" i="1"/>
  <c r="AR3258" i="1" s="1"/>
  <c r="AJ3258" i="1" s="1"/>
  <c r="AM3258" i="1"/>
  <c r="AE3258" i="1" s="1"/>
  <c r="AU3259" i="1" s="1"/>
  <c r="Z3258" i="1" l="1"/>
  <c r="AP3259" i="1" s="1"/>
  <c r="AM3259" i="1" s="1"/>
  <c r="AA3258" i="1"/>
  <c r="AQ3259" i="1" s="1"/>
  <c r="AD3258" i="1"/>
  <c r="AT3259" i="1" s="1"/>
  <c r="AB3258" i="1"/>
  <c r="AR3259" i="1" s="1"/>
  <c r="AL3259" i="1" l="1"/>
  <c r="AK3259" i="1"/>
  <c r="AC3259" i="1"/>
  <c r="AS3260" i="1" s="1"/>
  <c r="AI3259" i="1"/>
  <c r="AA3259" i="1" s="1"/>
  <c r="AQ3260" i="1" s="1"/>
  <c r="AD3259" i="1"/>
  <c r="AT3260" i="1" s="1"/>
  <c r="AJ3259" i="1"/>
  <c r="AB3259" i="1" s="1"/>
  <c r="AR3260" i="1" s="1"/>
  <c r="AN3259" i="1"/>
  <c r="AF3259" i="1" s="1"/>
  <c r="AV3260" i="1" s="1"/>
  <c r="Z3259" i="1" l="1"/>
  <c r="AP3260" i="1" s="1"/>
  <c r="AN3260" i="1" s="1"/>
  <c r="AF3260" i="1" s="1"/>
  <c r="AV3261" i="1" s="1"/>
  <c r="AE3259" i="1"/>
  <c r="AU3260" i="1" s="1"/>
  <c r="AM3260" i="1" l="1"/>
  <c r="AE3260" i="1" s="1"/>
  <c r="AU3261" i="1" s="1"/>
  <c r="AL3260" i="1"/>
  <c r="AK3260" i="1"/>
  <c r="AC3260" i="1" s="1"/>
  <c r="AS3261" i="1" s="1"/>
  <c r="AI3260" i="1"/>
  <c r="AJ3260" i="1"/>
  <c r="AB3260" i="1" s="1"/>
  <c r="AR3261" i="1" s="1"/>
  <c r="AD3260" i="1"/>
  <c r="AT3261" i="1" s="1"/>
  <c r="Z3260" i="1" l="1"/>
  <c r="AP3261" i="1" s="1"/>
  <c r="AN3261" i="1" s="1"/>
  <c r="AF3261" i="1" s="1"/>
  <c r="AV3262" i="1" s="1"/>
  <c r="AM3261" i="1"/>
  <c r="AA3260" i="1"/>
  <c r="AQ3261" i="1" s="1"/>
  <c r="AI3261" i="1" s="1"/>
  <c r="AJ3261" i="1"/>
  <c r="AL3261" i="1"/>
  <c r="AD3261" i="1" s="1"/>
  <c r="AT3262" i="1" s="1"/>
  <c r="AE3261" i="1" l="1"/>
  <c r="AU3262" i="1" s="1"/>
  <c r="AK3261" i="1"/>
  <c r="AB3261" i="1" s="1"/>
  <c r="AR3262" i="1" s="1"/>
  <c r="AC3261" i="1"/>
  <c r="AS3262" i="1" s="1"/>
  <c r="AA3261" i="1"/>
  <c r="AQ3262" i="1" s="1"/>
  <c r="Z3261" i="1"/>
  <c r="AP3262" i="1" s="1"/>
  <c r="AJ3262" i="1" s="1"/>
  <c r="AL3262" i="1" l="1"/>
  <c r="AK3262" i="1"/>
  <c r="AB3262" i="1" s="1"/>
  <c r="AR3263" i="1" s="1"/>
  <c r="AN3262" i="1"/>
  <c r="AF3262" i="1" s="1"/>
  <c r="AV3263" i="1" s="1"/>
  <c r="AM3262" i="1"/>
  <c r="AI3262" i="1"/>
  <c r="Z3262" i="1" l="1"/>
  <c r="AP3263" i="1" s="1"/>
  <c r="AN3263" i="1" s="1"/>
  <c r="AF3263" i="1" s="1"/>
  <c r="AV3264" i="1" s="1"/>
  <c r="AA3262" i="1"/>
  <c r="AQ3263" i="1" s="1"/>
  <c r="AC3262" i="1"/>
  <c r="AS3263" i="1" s="1"/>
  <c r="AD3262" i="1"/>
  <c r="AT3263" i="1" s="1"/>
  <c r="AE3262" i="1"/>
  <c r="AU3263" i="1" s="1"/>
  <c r="AM3263" i="1" s="1"/>
  <c r="AE3263" i="1" s="1"/>
  <c r="AU3264" i="1" s="1"/>
  <c r="AK3263" i="1" l="1"/>
  <c r="AI3263" i="1"/>
  <c r="AL3263" i="1"/>
  <c r="AD3263" i="1" s="1"/>
  <c r="AT3264" i="1" s="1"/>
  <c r="AJ3263" i="1"/>
  <c r="AB3263" i="1" s="1"/>
  <c r="AR3264" i="1" s="1"/>
  <c r="Z3263" i="1" l="1"/>
  <c r="AP3264" i="1" s="1"/>
  <c r="AL3264" i="1" s="1"/>
  <c r="AA3263" i="1"/>
  <c r="AQ3264" i="1" s="1"/>
  <c r="AC3263" i="1"/>
  <c r="AS3264" i="1" s="1"/>
  <c r="AI3264" i="1" l="1"/>
  <c r="AK3264" i="1"/>
  <c r="AC3264" i="1" s="1"/>
  <c r="AS3265" i="1" s="1"/>
  <c r="AN3264" i="1"/>
  <c r="AF3264" i="1" s="1"/>
  <c r="AV3265" i="1" s="1"/>
  <c r="AM3264" i="1"/>
  <c r="AD3264" i="1" s="1"/>
  <c r="AT3265" i="1" s="1"/>
  <c r="AJ3264" i="1"/>
  <c r="AE3264" i="1" l="1"/>
  <c r="AU3265" i="1" s="1"/>
  <c r="AB3264" i="1"/>
  <c r="AR3265" i="1" s="1"/>
  <c r="Z3264" i="1"/>
  <c r="AP3265" i="1" s="1"/>
  <c r="AL3265" i="1" s="1"/>
  <c r="AA3264" i="1"/>
  <c r="AQ3265" i="1" s="1"/>
  <c r="AI3265" i="1" l="1"/>
  <c r="AM3265" i="1"/>
  <c r="AK3265" i="1"/>
  <c r="AC3265" i="1" s="1"/>
  <c r="AS3266" i="1" s="1"/>
  <c r="AN3265" i="1"/>
  <c r="AF3265" i="1" s="1"/>
  <c r="AV3266" i="1" s="1"/>
  <c r="AJ3265" i="1"/>
  <c r="AE3265" i="1" l="1"/>
  <c r="AU3266" i="1" s="1"/>
  <c r="AB3265" i="1"/>
  <c r="AR3266" i="1" s="1"/>
  <c r="AA3265" i="1"/>
  <c r="AQ3266" i="1" s="1"/>
  <c r="Z3265" i="1"/>
  <c r="AP3266" i="1" s="1"/>
  <c r="AJ3266" i="1" s="1"/>
  <c r="AD3265" i="1"/>
  <c r="AT3266" i="1" s="1"/>
  <c r="AL3266" i="1" l="1"/>
  <c r="AI3266" i="1"/>
  <c r="AN3266" i="1"/>
  <c r="AF3266" i="1" s="1"/>
  <c r="AV3267" i="1" s="1"/>
  <c r="AK3266" i="1"/>
  <c r="AC3266" i="1" s="1"/>
  <c r="AS3267" i="1" s="1"/>
  <c r="AM3266" i="1"/>
  <c r="AE3266" i="1" s="1"/>
  <c r="AU3267" i="1" s="1"/>
  <c r="AA3266" i="1" l="1"/>
  <c r="AQ3267" i="1" s="1"/>
  <c r="Z3266" i="1"/>
  <c r="AP3267" i="1" s="1"/>
  <c r="AN3267" i="1" s="1"/>
  <c r="AF3267" i="1" s="1"/>
  <c r="AV3268" i="1" s="1"/>
  <c r="AB3266" i="1"/>
  <c r="AR3267" i="1" s="1"/>
  <c r="AD3266" i="1"/>
  <c r="AT3267" i="1" s="1"/>
  <c r="AJ3267" i="1" l="1"/>
  <c r="AM3267" i="1"/>
  <c r="AE3267" i="1" s="1"/>
  <c r="AU3268" i="1" s="1"/>
  <c r="AL3267" i="1"/>
  <c r="AK3267" i="1"/>
  <c r="AI3267" i="1"/>
  <c r="AD3267" i="1" l="1"/>
  <c r="AT3268" i="1" s="1"/>
  <c r="Z3267" i="1"/>
  <c r="AP3268" i="1" s="1"/>
  <c r="AA3267" i="1"/>
  <c r="AQ3268" i="1" s="1"/>
  <c r="AC3267" i="1"/>
  <c r="AS3268" i="1" s="1"/>
  <c r="AB3267" i="1"/>
  <c r="AR3268" i="1" s="1"/>
  <c r="AI3268" i="1" l="1"/>
  <c r="AN3268" i="1"/>
  <c r="AF3268" i="1" s="1"/>
  <c r="AV3269" i="1" s="1"/>
  <c r="AJ3268" i="1"/>
  <c r="AM3268" i="1"/>
  <c r="AE3268" i="1" s="1"/>
  <c r="AU3269" i="1" s="1"/>
  <c r="AK3268" i="1"/>
  <c r="AL3268" i="1"/>
  <c r="AD3268" i="1" l="1"/>
  <c r="AT3269" i="1" s="1"/>
  <c r="AB3268" i="1"/>
  <c r="AR3269" i="1" s="1"/>
  <c r="AC3268" i="1"/>
  <c r="AS3269" i="1" s="1"/>
  <c r="AA3268" i="1"/>
  <c r="AQ3269" i="1" s="1"/>
  <c r="Z3268" i="1"/>
  <c r="AP3269" i="1" s="1"/>
  <c r="AK3269" i="1" s="1"/>
  <c r="AI3269" i="1" l="1"/>
  <c r="AN3269" i="1"/>
  <c r="AF3269" i="1" s="1"/>
  <c r="AV3270" i="1" s="1"/>
  <c r="AL3269" i="1"/>
  <c r="AJ3269" i="1"/>
  <c r="AB3269" i="1" s="1"/>
  <c r="AR3270" i="1" s="1"/>
  <c r="AM3269" i="1"/>
  <c r="AE3269" i="1" s="1"/>
  <c r="AU3270" i="1" s="1"/>
  <c r="AA3269" i="1" l="1"/>
  <c r="AQ3270" i="1" s="1"/>
  <c r="Z3269" i="1"/>
  <c r="AP3270" i="1" s="1"/>
  <c r="AN3270" i="1" s="1"/>
  <c r="AF3270" i="1" s="1"/>
  <c r="AV3271" i="1" s="1"/>
  <c r="AD3269" i="1"/>
  <c r="AT3270" i="1" s="1"/>
  <c r="AL3270" i="1" s="1"/>
  <c r="AC3269" i="1"/>
  <c r="AS3270" i="1" s="1"/>
  <c r="AM3270" i="1" l="1"/>
  <c r="AE3270" i="1" s="1"/>
  <c r="AU3271" i="1" s="1"/>
  <c r="AK3270" i="1"/>
  <c r="AC3270" i="1" s="1"/>
  <c r="AS3271" i="1" s="1"/>
  <c r="AJ3270" i="1"/>
  <c r="AB3270" i="1" s="1"/>
  <c r="AR3271" i="1" s="1"/>
  <c r="AI3270" i="1"/>
  <c r="Z3270" i="1" l="1"/>
  <c r="AP3271" i="1" s="1"/>
  <c r="AN3271" i="1" s="1"/>
  <c r="AF3271" i="1" s="1"/>
  <c r="AV3272" i="1" s="1"/>
  <c r="AA3270" i="1"/>
  <c r="AQ3271" i="1" s="1"/>
  <c r="AD3270" i="1"/>
  <c r="AT3271" i="1" s="1"/>
  <c r="AL3271" i="1" s="1"/>
  <c r="AM3271" i="1" l="1"/>
  <c r="AE3271" i="1" s="1"/>
  <c r="AU3272" i="1" s="1"/>
  <c r="AI3271" i="1"/>
  <c r="AK3271" i="1"/>
  <c r="AC3271" i="1" s="1"/>
  <c r="AS3272" i="1" s="1"/>
  <c r="AD3271" i="1"/>
  <c r="AT3272" i="1" s="1"/>
  <c r="AJ3271" i="1"/>
  <c r="AB3271" i="1" s="1"/>
  <c r="AR3272" i="1" s="1"/>
  <c r="AA3271" i="1" l="1"/>
  <c r="AQ3272" i="1" s="1"/>
  <c r="Z3271" i="1"/>
  <c r="AP3272" i="1" s="1"/>
  <c r="AJ3272" i="1" s="1"/>
  <c r="AL3272" i="1" l="1"/>
  <c r="AI3272" i="1"/>
  <c r="AN3272" i="1"/>
  <c r="AF3272" i="1" s="1"/>
  <c r="AV3273" i="1" s="1"/>
  <c r="AM3272" i="1"/>
  <c r="AK3272" i="1"/>
  <c r="AC3272" i="1" s="1"/>
  <c r="AS3273" i="1" s="1"/>
  <c r="AA3272" i="1" l="1"/>
  <c r="AQ3273" i="1" s="1"/>
  <c r="Z3272" i="1"/>
  <c r="AP3273" i="1" s="1"/>
  <c r="AN3273" i="1" s="1"/>
  <c r="AF3273" i="1" s="1"/>
  <c r="AV3274" i="1" s="1"/>
  <c r="AD3272" i="1"/>
  <c r="AT3273" i="1" s="1"/>
  <c r="AL3273" i="1" s="1"/>
  <c r="AE3272" i="1"/>
  <c r="AU3273" i="1" s="1"/>
  <c r="AM3273" i="1" s="1"/>
  <c r="AE3273" i="1" s="1"/>
  <c r="AU3274" i="1" s="1"/>
  <c r="AB3272" i="1"/>
  <c r="AR3273" i="1" s="1"/>
  <c r="AJ3273" i="1" s="1"/>
  <c r="AD3273" i="1" l="1"/>
  <c r="AT3274" i="1" s="1"/>
  <c r="AK3273" i="1"/>
  <c r="AI3273" i="1"/>
  <c r="AA3273" i="1" l="1"/>
  <c r="AQ3274" i="1" s="1"/>
  <c r="Z3273" i="1"/>
  <c r="AP3274" i="1" s="1"/>
  <c r="AB3273" i="1"/>
  <c r="AR3274" i="1" s="1"/>
  <c r="AJ3274" i="1" s="1"/>
  <c r="AB3274" i="1" s="1"/>
  <c r="AR3275" i="1" s="1"/>
  <c r="AC3273" i="1"/>
  <c r="AS3274" i="1" s="1"/>
  <c r="AK3274" i="1" s="1"/>
  <c r="AC3274" i="1" s="1"/>
  <c r="AS3275" i="1" s="1"/>
  <c r="AL3274" i="1"/>
  <c r="AN3274" i="1" l="1"/>
  <c r="AF3274" i="1" s="1"/>
  <c r="AV3275" i="1" s="1"/>
  <c r="AM3274" i="1"/>
  <c r="AI3274" i="1"/>
  <c r="AE3274" i="1" l="1"/>
  <c r="AU3275" i="1" s="1"/>
  <c r="Z3274" i="1"/>
  <c r="AP3275" i="1" s="1"/>
  <c r="AN3275" i="1" s="1"/>
  <c r="AF3275" i="1" s="1"/>
  <c r="AV3276" i="1" s="1"/>
  <c r="AA3274" i="1"/>
  <c r="AQ3275" i="1" s="1"/>
  <c r="AI3275" i="1" s="1"/>
  <c r="AD3274" i="1"/>
  <c r="AT3275" i="1" s="1"/>
  <c r="AL3275" i="1" s="1"/>
  <c r="AK3275" i="1" l="1"/>
  <c r="AC3275" i="1" s="1"/>
  <c r="AS3276" i="1" s="1"/>
  <c r="AJ3275" i="1"/>
  <c r="AM3275" i="1"/>
  <c r="AE3275" i="1" s="1"/>
  <c r="AU3276" i="1" s="1"/>
  <c r="AB3275" i="1" l="1"/>
  <c r="AR3276" i="1" s="1"/>
  <c r="Z3275" i="1"/>
  <c r="AP3276" i="1" s="1"/>
  <c r="AN3276" i="1" s="1"/>
  <c r="AF3276" i="1" s="1"/>
  <c r="AV3277" i="1" s="1"/>
  <c r="AD3275" i="1"/>
  <c r="AT3276" i="1" s="1"/>
  <c r="AL3276" i="1" s="1"/>
  <c r="AA3275" i="1"/>
  <c r="AQ3276" i="1" s="1"/>
  <c r="AM3276" i="1" l="1"/>
  <c r="AE3276" i="1" s="1"/>
  <c r="AU3277" i="1" s="1"/>
  <c r="AI3276" i="1"/>
  <c r="AK3276" i="1"/>
  <c r="AC3276" i="1" s="1"/>
  <c r="AS3277" i="1" s="1"/>
  <c r="AJ3276" i="1"/>
  <c r="AB3276" i="1" s="1"/>
  <c r="AR3277" i="1" s="1"/>
  <c r="AA3276" i="1" l="1"/>
  <c r="AQ3277" i="1" s="1"/>
  <c r="Z3276" i="1"/>
  <c r="AP3277" i="1" s="1"/>
  <c r="AN3277" i="1" s="1"/>
  <c r="AF3277" i="1" s="1"/>
  <c r="AV3278" i="1" s="1"/>
  <c r="AD3276" i="1"/>
  <c r="AT3277" i="1" s="1"/>
  <c r="AM3277" i="1" l="1"/>
  <c r="AE3277" i="1" s="1"/>
  <c r="AU3278" i="1" s="1"/>
  <c r="AL3277" i="1"/>
  <c r="AI3277" i="1"/>
  <c r="AJ3277" i="1"/>
  <c r="AK3277" i="1"/>
  <c r="AB3277" i="1" l="1"/>
  <c r="AR3278" i="1" s="1"/>
  <c r="AD3277" i="1"/>
  <c r="AT3278" i="1" s="1"/>
  <c r="Z3277" i="1"/>
  <c r="AP3278" i="1" s="1"/>
  <c r="AN3278" i="1" s="1"/>
  <c r="AF3278" i="1" s="1"/>
  <c r="AV3279" i="1" s="1"/>
  <c r="AA3277" i="1"/>
  <c r="AQ3278" i="1" s="1"/>
  <c r="AC3277" i="1"/>
  <c r="AS3278" i="1" s="1"/>
  <c r="AK3278" i="1" s="1"/>
  <c r="AJ3278" i="1" l="1"/>
  <c r="AB3278" i="1" s="1"/>
  <c r="AR3279" i="1" s="1"/>
  <c r="AL3278" i="1"/>
  <c r="AM3278" i="1"/>
  <c r="AE3278" i="1" s="1"/>
  <c r="AU3279" i="1" s="1"/>
  <c r="AI3278" i="1"/>
  <c r="AD3278" i="1" l="1"/>
  <c r="AT3279" i="1" s="1"/>
  <c r="Z3278" i="1"/>
  <c r="AP3279" i="1" s="1"/>
  <c r="AA3278" i="1"/>
  <c r="AQ3279" i="1" s="1"/>
  <c r="AC3278" i="1"/>
  <c r="AS3279" i="1" s="1"/>
  <c r="AK3279" i="1" l="1"/>
  <c r="AN3279" i="1"/>
  <c r="AF3279" i="1" s="1"/>
  <c r="AV3280" i="1" s="1"/>
  <c r="AJ3279" i="1"/>
  <c r="AB3279" i="1" s="1"/>
  <c r="AR3280" i="1" s="1"/>
  <c r="AL3279" i="1"/>
  <c r="AI3279" i="1"/>
  <c r="AM3279" i="1"/>
  <c r="AE3279" i="1" s="1"/>
  <c r="AU3280" i="1" s="1"/>
  <c r="AD3279" i="1" l="1"/>
  <c r="AT3280" i="1" s="1"/>
  <c r="Z3279" i="1"/>
  <c r="AP3280" i="1" s="1"/>
  <c r="AM3280" i="1" s="1"/>
  <c r="AA3279" i="1"/>
  <c r="AQ3280" i="1" s="1"/>
  <c r="AI3280" i="1" s="1"/>
  <c r="AC3279" i="1"/>
  <c r="AS3280" i="1" s="1"/>
  <c r="AN3280" i="1" l="1"/>
  <c r="AF3280" i="1" s="1"/>
  <c r="AV3281" i="1" s="1"/>
  <c r="AK3280" i="1"/>
  <c r="AJ3280" i="1"/>
  <c r="AA3280" i="1" s="1"/>
  <c r="AQ3281" i="1" s="1"/>
  <c r="AL3280" i="1"/>
  <c r="AD3280" i="1" s="1"/>
  <c r="AT3281" i="1" s="1"/>
  <c r="AB3280" i="1" l="1"/>
  <c r="AR3281" i="1" s="1"/>
  <c r="AC3280" i="1"/>
  <c r="AS3281" i="1" s="1"/>
  <c r="Z3280" i="1"/>
  <c r="AP3281" i="1" s="1"/>
  <c r="AI3281" i="1" s="1"/>
  <c r="AE3280" i="1"/>
  <c r="AU3281" i="1" s="1"/>
  <c r="AM3281" i="1" s="1"/>
  <c r="AN3281" i="1" l="1"/>
  <c r="AF3281" i="1" s="1"/>
  <c r="AV3282" i="1" s="1"/>
  <c r="AK3281" i="1"/>
  <c r="AJ3281" i="1"/>
  <c r="AL3281" i="1"/>
  <c r="AD3281" i="1" s="1"/>
  <c r="AT3282" i="1" s="1"/>
  <c r="AC3281" i="1" l="1"/>
  <c r="AS3282" i="1" s="1"/>
  <c r="AB3281" i="1"/>
  <c r="AR3282" i="1" s="1"/>
  <c r="AA3281" i="1"/>
  <c r="AQ3282" i="1" s="1"/>
  <c r="AE3281" i="1"/>
  <c r="AU3282" i="1" s="1"/>
  <c r="Z3281" i="1"/>
  <c r="AP3282" i="1" s="1"/>
  <c r="AN3282" i="1" s="1"/>
  <c r="AF3282" i="1" s="1"/>
  <c r="AV3283" i="1" s="1"/>
  <c r="AL3282" i="1" l="1"/>
  <c r="AI3282" i="1"/>
  <c r="AJ3282" i="1"/>
  <c r="AM3282" i="1"/>
  <c r="AE3282" i="1" s="1"/>
  <c r="AU3283" i="1" s="1"/>
  <c r="AK3282" i="1"/>
  <c r="AC3282" i="1" s="1"/>
  <c r="AS3283" i="1" s="1"/>
  <c r="AB3282" i="1" l="1"/>
  <c r="AR3283" i="1" s="1"/>
  <c r="Z3282" i="1"/>
  <c r="AP3283" i="1" s="1"/>
  <c r="AN3283" i="1" s="1"/>
  <c r="AF3283" i="1" s="1"/>
  <c r="AV3284" i="1" s="1"/>
  <c r="AA3282" i="1"/>
  <c r="AQ3283" i="1" s="1"/>
  <c r="AD3282" i="1"/>
  <c r="AT3283" i="1" s="1"/>
  <c r="AI3283" i="1" l="1"/>
  <c r="AL3283" i="1"/>
  <c r="AJ3283" i="1"/>
  <c r="AK3283" i="1"/>
  <c r="AM3283" i="1"/>
  <c r="AE3283" i="1" s="1"/>
  <c r="AU3284" i="1" s="1"/>
  <c r="AB3283" i="1" l="1"/>
  <c r="AR3284" i="1" s="1"/>
  <c r="AD3283" i="1"/>
  <c r="AT3284" i="1" s="1"/>
  <c r="AC3283" i="1"/>
  <c r="AS3284" i="1" s="1"/>
  <c r="AA3283" i="1"/>
  <c r="AQ3284" i="1" s="1"/>
  <c r="Z3283" i="1"/>
  <c r="AP3284" i="1" s="1"/>
  <c r="AL3284" i="1" s="1"/>
  <c r="AI3284" i="1" l="1"/>
  <c r="AK3284" i="1"/>
  <c r="AC3284" i="1" s="1"/>
  <c r="AS3285" i="1" s="1"/>
  <c r="AM3284" i="1"/>
  <c r="AE3284" i="1" s="1"/>
  <c r="AU3285" i="1" s="1"/>
  <c r="AN3284" i="1"/>
  <c r="AF3284" i="1" s="1"/>
  <c r="AV3285" i="1" s="1"/>
  <c r="AJ3284" i="1"/>
  <c r="AB3284" i="1" l="1"/>
  <c r="AR3285" i="1" s="1"/>
  <c r="AA3284" i="1"/>
  <c r="AQ3285" i="1" s="1"/>
  <c r="Z3284" i="1"/>
  <c r="AP3285" i="1" s="1"/>
  <c r="AJ3285" i="1" s="1"/>
  <c r="AD3284" i="1"/>
  <c r="AT3285" i="1" s="1"/>
  <c r="AL3285" i="1" s="1"/>
  <c r="AI3285" i="1" l="1"/>
  <c r="AN3285" i="1"/>
  <c r="AF3285" i="1" s="1"/>
  <c r="AV3286" i="1" s="1"/>
  <c r="AK3285" i="1"/>
  <c r="AC3285" i="1" s="1"/>
  <c r="AS3286" i="1" s="1"/>
  <c r="AM3285" i="1"/>
  <c r="AE3285" i="1" l="1"/>
  <c r="AU3286" i="1" s="1"/>
  <c r="AD3285" i="1"/>
  <c r="AT3286" i="1" s="1"/>
  <c r="AB3285" i="1"/>
  <c r="AR3286" i="1" s="1"/>
  <c r="Z3285" i="1"/>
  <c r="AP3286" i="1" s="1"/>
  <c r="AN3286" i="1" s="1"/>
  <c r="AF3286" i="1" s="1"/>
  <c r="AV3287" i="1" s="1"/>
  <c r="AA3285" i="1"/>
  <c r="AQ3286" i="1" s="1"/>
  <c r="AL3286" i="1" l="1"/>
  <c r="AJ3286" i="1"/>
  <c r="AI3286" i="1"/>
  <c r="AM3286" i="1"/>
  <c r="AE3286" i="1" s="1"/>
  <c r="AU3287" i="1" s="1"/>
  <c r="AK3286" i="1"/>
  <c r="AC3286" i="1" s="1"/>
  <c r="AS3287" i="1" s="1"/>
  <c r="AA3286" i="1" l="1"/>
  <c r="AQ3287" i="1" s="1"/>
  <c r="Z3286" i="1"/>
  <c r="AP3287" i="1" s="1"/>
  <c r="AN3287" i="1" s="1"/>
  <c r="AF3287" i="1" s="1"/>
  <c r="AV3288" i="1" s="1"/>
  <c r="AD3286" i="1"/>
  <c r="AT3287" i="1" s="1"/>
  <c r="AB3286" i="1"/>
  <c r="AR3287" i="1" s="1"/>
  <c r="AL3287" i="1" l="1"/>
  <c r="AI3287" i="1"/>
  <c r="AJ3287" i="1"/>
  <c r="AK3287" i="1"/>
  <c r="AC3287" i="1" s="1"/>
  <c r="AS3288" i="1" s="1"/>
  <c r="AM3287" i="1"/>
  <c r="AE3287" i="1" s="1"/>
  <c r="AU3288" i="1" s="1"/>
  <c r="AB3287" i="1" l="1"/>
  <c r="AR3288" i="1" s="1"/>
  <c r="AA3287" i="1"/>
  <c r="AQ3288" i="1" s="1"/>
  <c r="Z3287" i="1"/>
  <c r="AP3288" i="1" s="1"/>
  <c r="AN3288" i="1" s="1"/>
  <c r="AF3288" i="1" s="1"/>
  <c r="AV3289" i="1" s="1"/>
  <c r="AD3287" i="1"/>
  <c r="AT3288" i="1" s="1"/>
  <c r="AM3288" i="1" l="1"/>
  <c r="AE3288" i="1" s="1"/>
  <c r="AU3289" i="1" s="1"/>
  <c r="AL3288" i="1"/>
  <c r="AI3288" i="1"/>
  <c r="AK3288" i="1"/>
  <c r="AC3288" i="1" s="1"/>
  <c r="AS3289" i="1" s="1"/>
  <c r="AJ3288" i="1"/>
  <c r="AB3288" i="1" l="1"/>
  <c r="AR3289" i="1" s="1"/>
  <c r="AA3288" i="1"/>
  <c r="AQ3289" i="1" s="1"/>
  <c r="Z3288" i="1"/>
  <c r="AP3289" i="1" s="1"/>
  <c r="AN3289" i="1" s="1"/>
  <c r="AF3289" i="1" s="1"/>
  <c r="AV3290" i="1" s="1"/>
  <c r="AD3288" i="1"/>
  <c r="AT3289" i="1" s="1"/>
  <c r="AJ3289" i="1" l="1"/>
  <c r="AM3289" i="1"/>
  <c r="AE3289" i="1" s="1"/>
  <c r="AU3290" i="1" s="1"/>
  <c r="AI3289" i="1"/>
  <c r="AL3289" i="1"/>
  <c r="AD3289" i="1" s="1"/>
  <c r="AT3290" i="1" s="1"/>
  <c r="AK3289" i="1"/>
  <c r="Z3289" i="1" l="1"/>
  <c r="AP3290" i="1" s="1"/>
  <c r="AN3290" i="1" s="1"/>
  <c r="AF3290" i="1" s="1"/>
  <c r="AV3291" i="1" s="1"/>
  <c r="AA3289" i="1"/>
  <c r="AQ3290" i="1" s="1"/>
  <c r="AC3289" i="1"/>
  <c r="AS3290" i="1" s="1"/>
  <c r="AL3290" i="1"/>
  <c r="AB3289" i="1"/>
  <c r="AR3290" i="1" s="1"/>
  <c r="AJ3290" i="1" s="1"/>
  <c r="AK3290" i="1" l="1"/>
  <c r="AC3290" i="1" s="1"/>
  <c r="AS3291" i="1" s="1"/>
  <c r="AM3290" i="1"/>
  <c r="AE3290" i="1" s="1"/>
  <c r="AU3291" i="1" s="1"/>
  <c r="AB3290" i="1"/>
  <c r="AR3291" i="1" s="1"/>
  <c r="AI3290" i="1"/>
  <c r="AA3290" i="1" l="1"/>
  <c r="AQ3291" i="1" s="1"/>
  <c r="Z3290" i="1"/>
  <c r="AP3291" i="1" s="1"/>
  <c r="AN3291" i="1" s="1"/>
  <c r="AF3291" i="1" s="1"/>
  <c r="AV3292" i="1" s="1"/>
  <c r="AD3290" i="1"/>
  <c r="AT3291" i="1" s="1"/>
  <c r="AM3291" i="1" l="1"/>
  <c r="AE3291" i="1" s="1"/>
  <c r="AU3292" i="1" s="1"/>
  <c r="AK3291" i="1"/>
  <c r="AI3291" i="1"/>
  <c r="AL3291" i="1"/>
  <c r="AD3291" i="1" s="1"/>
  <c r="AT3292" i="1" s="1"/>
  <c r="AJ3291" i="1"/>
  <c r="Z3291" i="1" l="1"/>
  <c r="AP3292" i="1" s="1"/>
  <c r="AL3292" i="1" s="1"/>
  <c r="AA3291" i="1"/>
  <c r="AQ3292" i="1" s="1"/>
  <c r="AC3291" i="1"/>
  <c r="AS3292" i="1" s="1"/>
  <c r="AK3292" i="1" s="1"/>
  <c r="AB3291" i="1"/>
  <c r="AR3292" i="1" s="1"/>
  <c r="AJ3292" i="1" s="1"/>
  <c r="AB3292" i="1" s="1"/>
  <c r="AR3293" i="1" s="1"/>
  <c r="AC3292" i="1" l="1"/>
  <c r="AS3293" i="1" s="1"/>
  <c r="AI3292" i="1"/>
  <c r="AM3292" i="1"/>
  <c r="AN3292" i="1"/>
  <c r="AF3292" i="1" s="1"/>
  <c r="AV3293" i="1" s="1"/>
  <c r="AA3292" i="1" l="1"/>
  <c r="AQ3293" i="1" s="1"/>
  <c r="Z3292" i="1"/>
  <c r="AP3293" i="1" s="1"/>
  <c r="AN3293" i="1" s="1"/>
  <c r="AF3293" i="1" s="1"/>
  <c r="AV3294" i="1" s="1"/>
  <c r="AE3292" i="1"/>
  <c r="AU3293" i="1" s="1"/>
  <c r="AM3293" i="1" s="1"/>
  <c r="AD3292" i="1"/>
  <c r="AT3293" i="1" s="1"/>
  <c r="AL3293" i="1" s="1"/>
  <c r="AE3293" i="1" l="1"/>
  <c r="AU3294" i="1" s="1"/>
  <c r="AK3293" i="1"/>
  <c r="AJ3293" i="1"/>
  <c r="AB3293" i="1" s="1"/>
  <c r="AR3294" i="1" s="1"/>
  <c r="AC3293" i="1"/>
  <c r="AS3294" i="1" s="1"/>
  <c r="AD3293" i="1"/>
  <c r="AT3294" i="1" s="1"/>
  <c r="AI3293" i="1"/>
  <c r="Z3293" i="1" l="1"/>
  <c r="AP3294" i="1" s="1"/>
  <c r="AN3294" i="1" s="1"/>
  <c r="AF3294" i="1" s="1"/>
  <c r="AV3295" i="1" s="1"/>
  <c r="AA3293" i="1"/>
  <c r="AQ3294" i="1" s="1"/>
  <c r="AI3294" i="1" l="1"/>
  <c r="AM3294" i="1"/>
  <c r="AE3294" i="1" s="1"/>
  <c r="AU3295" i="1" s="1"/>
  <c r="AJ3294" i="1"/>
  <c r="AB3294" i="1" s="1"/>
  <c r="AR3295" i="1" s="1"/>
  <c r="AL3294" i="1"/>
  <c r="AK3294" i="1"/>
  <c r="AC3294" i="1" l="1"/>
  <c r="AS3295" i="1" s="1"/>
  <c r="AD3294" i="1"/>
  <c r="AT3295" i="1" s="1"/>
  <c r="AA3294" i="1"/>
  <c r="AQ3295" i="1" s="1"/>
  <c r="Z3294" i="1"/>
  <c r="AP3295" i="1" s="1"/>
  <c r="AN3295" i="1" s="1"/>
  <c r="AF3295" i="1" s="1"/>
  <c r="AV3296" i="1" s="1"/>
  <c r="AM3295" i="1" l="1"/>
  <c r="AE3295" i="1" s="1"/>
  <c r="AU3296" i="1" s="1"/>
  <c r="AJ3295" i="1"/>
  <c r="AL3295" i="1"/>
  <c r="AD3295" i="1" s="1"/>
  <c r="AT3296" i="1" s="1"/>
  <c r="AI3295" i="1"/>
  <c r="AK3295" i="1"/>
  <c r="AC3295" i="1" s="1"/>
  <c r="AS3296" i="1" s="1"/>
  <c r="Z3295" i="1" l="1"/>
  <c r="AP3296" i="1" s="1"/>
  <c r="AN3296" i="1" s="1"/>
  <c r="AF3296" i="1" s="1"/>
  <c r="AV3297" i="1" s="1"/>
  <c r="AA3295" i="1"/>
  <c r="AQ3296" i="1" s="1"/>
  <c r="AB3295" i="1"/>
  <c r="AR3296" i="1" s="1"/>
  <c r="AJ3296" i="1" s="1"/>
  <c r="AK3296" i="1" l="1"/>
  <c r="AL3296" i="1"/>
  <c r="AM3296" i="1"/>
  <c r="AE3296" i="1" s="1"/>
  <c r="AU3297" i="1" s="1"/>
  <c r="AI3296" i="1"/>
  <c r="AD3296" i="1" l="1"/>
  <c r="AT3297" i="1" s="1"/>
  <c r="AC3296" i="1"/>
  <c r="AS3297" i="1" s="1"/>
  <c r="Z3296" i="1"/>
  <c r="AP3297" i="1" s="1"/>
  <c r="AN3297" i="1" s="1"/>
  <c r="AF3297" i="1" s="1"/>
  <c r="AV3298" i="1" s="1"/>
  <c r="AA3296" i="1"/>
  <c r="AQ3297" i="1" s="1"/>
  <c r="AB3296" i="1"/>
  <c r="AR3297" i="1" s="1"/>
  <c r="AK3297" i="1" l="1"/>
  <c r="AJ3297" i="1"/>
  <c r="AL3297" i="1"/>
  <c r="AI3297" i="1"/>
  <c r="Z3297" i="1" s="1"/>
  <c r="AP3298" i="1" s="1"/>
  <c r="AN3298" i="1" s="1"/>
  <c r="AF3298" i="1" s="1"/>
  <c r="AV3299" i="1" s="1"/>
  <c r="AM3297" i="1"/>
  <c r="AE3297" i="1" s="1"/>
  <c r="AU3298" i="1" s="1"/>
  <c r="AD3297" i="1" l="1"/>
  <c r="AT3298" i="1" s="1"/>
  <c r="AL3298" i="1" s="1"/>
  <c r="AA3297" i="1"/>
  <c r="AQ3298" i="1" s="1"/>
  <c r="AI3298" i="1" s="1"/>
  <c r="AB3297" i="1"/>
  <c r="AR3298" i="1" s="1"/>
  <c r="AJ3298" i="1" s="1"/>
  <c r="AB3298" i="1" s="1"/>
  <c r="AR3299" i="1" s="1"/>
  <c r="AM3298" i="1"/>
  <c r="AE3298" i="1" s="1"/>
  <c r="AU3299" i="1" s="1"/>
  <c r="AC3297" i="1"/>
  <c r="AS3298" i="1" s="1"/>
  <c r="AK3298" i="1" s="1"/>
  <c r="AC3298" i="1" l="1"/>
  <c r="AS3299" i="1" s="1"/>
  <c r="AA3298" i="1"/>
  <c r="AQ3299" i="1" s="1"/>
  <c r="Z3298" i="1"/>
  <c r="AP3299" i="1" s="1"/>
  <c r="AK3299" i="1" s="1"/>
  <c r="AD3298" i="1"/>
  <c r="AT3299" i="1" s="1"/>
  <c r="AI3299" i="1" l="1"/>
  <c r="AN3299" i="1"/>
  <c r="AF3299" i="1" s="1"/>
  <c r="AV3300" i="1" s="1"/>
  <c r="AM3299" i="1"/>
  <c r="AL3299" i="1"/>
  <c r="AJ3299" i="1"/>
  <c r="AB3299" i="1" s="1"/>
  <c r="AR3300" i="1" s="1"/>
  <c r="AE3299" i="1" l="1"/>
  <c r="AU3300" i="1" s="1"/>
  <c r="AA3299" i="1"/>
  <c r="AQ3300" i="1" s="1"/>
  <c r="Z3299" i="1"/>
  <c r="AP3300" i="1" s="1"/>
  <c r="AN3300" i="1" s="1"/>
  <c r="AF3300" i="1" s="1"/>
  <c r="AV3301" i="1" s="1"/>
  <c r="AD3299" i="1"/>
  <c r="AT3300" i="1" s="1"/>
  <c r="AC3299" i="1"/>
  <c r="AS3300" i="1" s="1"/>
  <c r="AI3300" i="1" l="1"/>
  <c r="AK3300" i="1"/>
  <c r="AJ3300" i="1"/>
  <c r="AL3300" i="1"/>
  <c r="AD3300" i="1" s="1"/>
  <c r="AT3301" i="1" s="1"/>
  <c r="AM3300" i="1"/>
  <c r="AE3300" i="1" s="1"/>
  <c r="AU3301" i="1" s="1"/>
  <c r="AC3300" i="1" l="1"/>
  <c r="AS3301" i="1" s="1"/>
  <c r="AB3300" i="1"/>
  <c r="AR3301" i="1" s="1"/>
  <c r="AA3300" i="1"/>
  <c r="AQ3301" i="1" s="1"/>
  <c r="Z3300" i="1"/>
  <c r="AP3301" i="1" s="1"/>
  <c r="AN3301" i="1" s="1"/>
  <c r="AF3301" i="1" s="1"/>
  <c r="AV3302" i="1" s="1"/>
  <c r="AI3301" i="1" l="1"/>
  <c r="AM3301" i="1"/>
  <c r="AE3301" i="1" s="1"/>
  <c r="AU3302" i="1" s="1"/>
  <c r="AL3301" i="1"/>
  <c r="AK3301" i="1"/>
  <c r="AJ3301" i="1"/>
  <c r="AC3301" i="1" l="1"/>
  <c r="AS3302" i="1" s="1"/>
  <c r="AD3301" i="1"/>
  <c r="AT3302" i="1" s="1"/>
  <c r="AB3301" i="1"/>
  <c r="AR3302" i="1" s="1"/>
  <c r="AA3301" i="1"/>
  <c r="AQ3302" i="1" s="1"/>
  <c r="Z3301" i="1"/>
  <c r="AP3302" i="1" s="1"/>
  <c r="AN3302" i="1" s="1"/>
  <c r="AF3302" i="1" s="1"/>
  <c r="AV3303" i="1" s="1"/>
  <c r="AI3302" i="1" l="1"/>
  <c r="AJ3302" i="1"/>
  <c r="AA3302" i="1" s="1"/>
  <c r="AQ3303" i="1" s="1"/>
  <c r="AK3302" i="1"/>
  <c r="AC3302" i="1" s="1"/>
  <c r="AS3303" i="1" s="1"/>
  <c r="AM3302" i="1"/>
  <c r="AE3302" i="1" s="1"/>
  <c r="AU3303" i="1" s="1"/>
  <c r="AL3302" i="1"/>
  <c r="Z3302" i="1" l="1"/>
  <c r="AP3303" i="1" s="1"/>
  <c r="AN3303" i="1" s="1"/>
  <c r="AF3303" i="1" s="1"/>
  <c r="AV3304" i="1" s="1"/>
  <c r="AD3302" i="1"/>
  <c r="AT3303" i="1" s="1"/>
  <c r="AB3302" i="1"/>
  <c r="AR3303" i="1" s="1"/>
  <c r="AJ3303" i="1" l="1"/>
  <c r="AL3303" i="1"/>
  <c r="AM3303" i="1"/>
  <c r="AE3303" i="1" s="1"/>
  <c r="AU3304" i="1" s="1"/>
  <c r="AK3303" i="1"/>
  <c r="AB3303" i="1" s="1"/>
  <c r="AR3304" i="1" s="1"/>
  <c r="AI3303" i="1"/>
  <c r="Z3303" i="1" l="1"/>
  <c r="AP3304" i="1" s="1"/>
  <c r="AN3304" i="1" s="1"/>
  <c r="AF3304" i="1" s="1"/>
  <c r="AV3305" i="1" s="1"/>
  <c r="AA3303" i="1"/>
  <c r="AQ3304" i="1" s="1"/>
  <c r="AI3304" i="1" s="1"/>
  <c r="AC3303" i="1"/>
  <c r="AS3304" i="1" s="1"/>
  <c r="AD3303" i="1"/>
  <c r="AT3304" i="1" s="1"/>
  <c r="AL3304" i="1" s="1"/>
  <c r="AK3304" i="1"/>
  <c r="AM3304" i="1"/>
  <c r="AJ3304" i="1"/>
  <c r="AB3304" i="1" l="1"/>
  <c r="AR3305" i="1" s="1"/>
  <c r="AE3304" i="1"/>
  <c r="AU3305" i="1" s="1"/>
  <c r="AD3304" i="1"/>
  <c r="AT3305" i="1" s="1"/>
  <c r="AA3304" i="1"/>
  <c r="AQ3305" i="1" s="1"/>
  <c r="Z3304" i="1"/>
  <c r="AP3305" i="1" s="1"/>
  <c r="AN3305" i="1" s="1"/>
  <c r="AF3305" i="1" s="1"/>
  <c r="AV3306" i="1" s="1"/>
  <c r="AC3304" i="1"/>
  <c r="AS3305" i="1" s="1"/>
  <c r="AM3305" i="1" l="1"/>
  <c r="AE3305" i="1" s="1"/>
  <c r="AU3306" i="1" s="1"/>
  <c r="AI3305" i="1"/>
  <c r="AK3305" i="1"/>
  <c r="AJ3305" i="1"/>
  <c r="AB3305" i="1" s="1"/>
  <c r="AR3306" i="1" s="1"/>
  <c r="AL3305" i="1"/>
  <c r="AD3305" i="1" s="1"/>
  <c r="AT3306" i="1" s="1"/>
  <c r="AC3305" i="1" l="1"/>
  <c r="AS3306" i="1" s="1"/>
  <c r="Z3305" i="1"/>
  <c r="AP3306" i="1" s="1"/>
  <c r="AN3306" i="1" s="1"/>
  <c r="AF3306" i="1" s="1"/>
  <c r="AV3307" i="1" s="1"/>
  <c r="AA3305" i="1"/>
  <c r="AQ3306" i="1" s="1"/>
  <c r="AI3306" i="1" s="1"/>
  <c r="AL3306" i="1" l="1"/>
  <c r="AM3306" i="1"/>
  <c r="AE3306" i="1" s="1"/>
  <c r="AU3307" i="1" s="1"/>
  <c r="AJ3306" i="1"/>
  <c r="AA3306" i="1" s="1"/>
  <c r="AQ3307" i="1" s="1"/>
  <c r="AK3306" i="1"/>
  <c r="AC3306" i="1" s="1"/>
  <c r="AS3307" i="1" s="1"/>
  <c r="AB3306" i="1" l="1"/>
  <c r="AR3307" i="1" s="1"/>
  <c r="Z3306" i="1"/>
  <c r="AP3307" i="1" s="1"/>
  <c r="AD3306" i="1"/>
  <c r="AT3307" i="1" s="1"/>
  <c r="AJ3307" i="1" l="1"/>
  <c r="AN3307" i="1"/>
  <c r="AF3307" i="1" s="1"/>
  <c r="AV3308" i="1" s="1"/>
  <c r="AL3307" i="1"/>
  <c r="AI3307" i="1"/>
  <c r="AM3307" i="1"/>
  <c r="AE3307" i="1" s="1"/>
  <c r="AU3308" i="1" s="1"/>
  <c r="AK3307" i="1"/>
  <c r="AD3307" i="1" l="1"/>
  <c r="AT3308" i="1" s="1"/>
  <c r="AC3307" i="1"/>
  <c r="AS3308" i="1" s="1"/>
  <c r="Z3307" i="1"/>
  <c r="AP3308" i="1" s="1"/>
  <c r="AM3308" i="1" s="1"/>
  <c r="AA3307" i="1"/>
  <c r="AQ3308" i="1" s="1"/>
  <c r="AB3307" i="1"/>
  <c r="AR3308" i="1" s="1"/>
  <c r="AN3308" i="1" l="1"/>
  <c r="AF3308" i="1" s="1"/>
  <c r="AV3309" i="1" s="1"/>
  <c r="AK3308" i="1"/>
  <c r="AL3308" i="1"/>
  <c r="AD3308" i="1" s="1"/>
  <c r="AT3309" i="1" s="1"/>
  <c r="AI3308" i="1"/>
  <c r="AJ3308" i="1"/>
  <c r="AB3308" i="1" s="1"/>
  <c r="AR3309" i="1" s="1"/>
  <c r="AC3308" i="1" l="1"/>
  <c r="AS3309" i="1" s="1"/>
  <c r="AA3308" i="1"/>
  <c r="AQ3309" i="1" s="1"/>
  <c r="Z3308" i="1"/>
  <c r="AP3309" i="1" s="1"/>
  <c r="AL3309" i="1" s="1"/>
  <c r="AE3308" i="1"/>
  <c r="AU3309" i="1" s="1"/>
  <c r="AM3309" i="1" s="1"/>
  <c r="AD3309" i="1" l="1"/>
  <c r="AT3310" i="1" s="1"/>
  <c r="AJ3309" i="1"/>
  <c r="AN3309" i="1"/>
  <c r="AF3309" i="1" s="1"/>
  <c r="AV3310" i="1" s="1"/>
  <c r="AK3309" i="1"/>
  <c r="AC3309" i="1" s="1"/>
  <c r="AS3310" i="1" s="1"/>
  <c r="AI3309" i="1"/>
  <c r="AB3309" i="1" l="1"/>
  <c r="AR3310" i="1" s="1"/>
  <c r="AA3309" i="1"/>
  <c r="AQ3310" i="1" s="1"/>
  <c r="Z3309" i="1"/>
  <c r="AP3310" i="1" s="1"/>
  <c r="AE3309" i="1"/>
  <c r="AU3310" i="1" s="1"/>
  <c r="AK3310" i="1" l="1"/>
  <c r="AC3310" i="1" s="1"/>
  <c r="AS3311" i="1" s="1"/>
  <c r="AL3310" i="1"/>
  <c r="AI3310" i="1"/>
  <c r="AJ3310" i="1"/>
  <c r="AM3310" i="1"/>
  <c r="AE3310" i="1" s="1"/>
  <c r="AU3311" i="1" s="1"/>
  <c r="AN3310" i="1"/>
  <c r="AF3310" i="1" s="1"/>
  <c r="AV3311" i="1" s="1"/>
  <c r="AB3310" i="1" l="1"/>
  <c r="AR3311" i="1" s="1"/>
  <c r="Z3310" i="1"/>
  <c r="AP3311" i="1" s="1"/>
  <c r="AJ3311" i="1" s="1"/>
  <c r="AA3310" i="1"/>
  <c r="AQ3311" i="1" s="1"/>
  <c r="AD3310" i="1"/>
  <c r="AT3311" i="1" s="1"/>
  <c r="AL3311" i="1" s="1"/>
  <c r="AK3311" i="1" l="1"/>
  <c r="AB3311" i="1" s="1"/>
  <c r="AR3312" i="1" s="1"/>
  <c r="AM3311" i="1"/>
  <c r="AC3311" i="1"/>
  <c r="AS3312" i="1" s="1"/>
  <c r="AI3311" i="1"/>
  <c r="AN3311" i="1"/>
  <c r="AF3311" i="1" s="1"/>
  <c r="AV3312" i="1" s="1"/>
  <c r="AA3311" i="1"/>
  <c r="AQ3312" i="1" s="1"/>
  <c r="AD3311" i="1"/>
  <c r="AT3312" i="1" s="1"/>
  <c r="AE3311" i="1" l="1"/>
  <c r="AU3312" i="1" s="1"/>
  <c r="Z3311" i="1"/>
  <c r="AP3312" i="1" s="1"/>
  <c r="AL3312" i="1" s="1"/>
  <c r="AM3312" i="1" l="1"/>
  <c r="AD3312" i="1" s="1"/>
  <c r="AT3313" i="1" s="1"/>
  <c r="AN3312" i="1"/>
  <c r="AF3312" i="1" s="1"/>
  <c r="AV3313" i="1" s="1"/>
  <c r="AJ3312" i="1"/>
  <c r="AK3312" i="1"/>
  <c r="AI3312" i="1"/>
  <c r="AA3312" i="1" l="1"/>
  <c r="AQ3313" i="1" s="1"/>
  <c r="Z3312" i="1"/>
  <c r="AP3313" i="1" s="1"/>
  <c r="AE3312" i="1"/>
  <c r="AU3313" i="1" s="1"/>
  <c r="AM3313" i="1" s="1"/>
  <c r="AB3312" i="1"/>
  <c r="AR3313" i="1" s="1"/>
  <c r="AJ3313" i="1" s="1"/>
  <c r="AC3312" i="1"/>
  <c r="AS3313" i="1" s="1"/>
  <c r="AK3313" i="1" l="1"/>
  <c r="AB3313" i="1" s="1"/>
  <c r="AR3314" i="1" s="1"/>
  <c r="AN3313" i="1"/>
  <c r="AF3313" i="1" s="1"/>
  <c r="AV3314" i="1" s="1"/>
  <c r="AL3313" i="1"/>
  <c r="AD3313" i="1" s="1"/>
  <c r="AT3314" i="1" s="1"/>
  <c r="AI3313" i="1"/>
  <c r="AC3313" i="1" l="1"/>
  <c r="AS3314" i="1" s="1"/>
  <c r="AA3313" i="1"/>
  <c r="AQ3314" i="1" s="1"/>
  <c r="Z3313" i="1"/>
  <c r="AP3314" i="1" s="1"/>
  <c r="AK3314" i="1" s="1"/>
  <c r="AE3313" i="1"/>
  <c r="AU3314" i="1" s="1"/>
  <c r="AI3314" i="1" l="1"/>
  <c r="AJ3314" i="1"/>
  <c r="AB3314" i="1" s="1"/>
  <c r="AR3315" i="1" s="1"/>
  <c r="AN3314" i="1"/>
  <c r="AF3314" i="1" s="1"/>
  <c r="AV3315" i="1" s="1"/>
  <c r="AM3314" i="1"/>
  <c r="AL3314" i="1"/>
  <c r="AD3314" i="1" l="1"/>
  <c r="AT3315" i="1" s="1"/>
  <c r="Z3314" i="1"/>
  <c r="AP3315" i="1" s="1"/>
  <c r="AN3315" i="1" s="1"/>
  <c r="AF3315" i="1" s="1"/>
  <c r="AV3316" i="1" s="1"/>
  <c r="AA3314" i="1"/>
  <c r="AQ3315" i="1" s="1"/>
  <c r="AE3314" i="1"/>
  <c r="AU3315" i="1" s="1"/>
  <c r="AC3314" i="1"/>
  <c r="AS3315" i="1" s="1"/>
  <c r="AK3315" i="1" s="1"/>
  <c r="AL3315" i="1" l="1"/>
  <c r="AM3315" i="1"/>
  <c r="AE3315" i="1" s="1"/>
  <c r="AU3316" i="1" s="1"/>
  <c r="AJ3315" i="1"/>
  <c r="AB3315" i="1" s="1"/>
  <c r="AR3316" i="1" s="1"/>
  <c r="AI3315" i="1"/>
  <c r="AD3315" i="1" l="1"/>
  <c r="AT3316" i="1" s="1"/>
  <c r="AA3315" i="1"/>
  <c r="AQ3316" i="1" s="1"/>
  <c r="Z3315" i="1"/>
  <c r="AP3316" i="1" s="1"/>
  <c r="AN3316" i="1" s="1"/>
  <c r="AF3316" i="1" s="1"/>
  <c r="AV3317" i="1" s="1"/>
  <c r="AC3315" i="1"/>
  <c r="AS3316" i="1" s="1"/>
  <c r="AL3316" i="1" l="1"/>
  <c r="AI3316" i="1"/>
  <c r="AK3316" i="1"/>
  <c r="AM3316" i="1"/>
  <c r="AE3316" i="1" s="1"/>
  <c r="AU3317" i="1" s="1"/>
  <c r="AJ3316" i="1"/>
  <c r="AB3316" i="1" s="1"/>
  <c r="AR3317" i="1" s="1"/>
  <c r="AC3316" i="1" l="1"/>
  <c r="AS3317" i="1" s="1"/>
  <c r="AD3316" i="1"/>
  <c r="AT3317" i="1" s="1"/>
  <c r="AA3316" i="1"/>
  <c r="AQ3317" i="1" s="1"/>
  <c r="Z3316" i="1"/>
  <c r="AP3317" i="1" s="1"/>
  <c r="AN3317" i="1" s="1"/>
  <c r="AF3317" i="1" s="1"/>
  <c r="AV3318" i="1" s="1"/>
  <c r="AL3317" i="1" l="1"/>
  <c r="AJ3317" i="1"/>
  <c r="AK3317" i="1"/>
  <c r="AC3317" i="1" s="1"/>
  <c r="AS3318" i="1" s="1"/>
  <c r="AI3317" i="1"/>
  <c r="AM3317" i="1"/>
  <c r="AE3317" i="1" s="1"/>
  <c r="AU3318" i="1" s="1"/>
  <c r="AD3317" i="1" l="1"/>
  <c r="AT3318" i="1" s="1"/>
  <c r="AA3317" i="1"/>
  <c r="AQ3318" i="1" s="1"/>
  <c r="Z3317" i="1"/>
  <c r="AP3318" i="1" s="1"/>
  <c r="AN3318" i="1" s="1"/>
  <c r="AF3318" i="1" s="1"/>
  <c r="AV3319" i="1" s="1"/>
  <c r="AB3317" i="1"/>
  <c r="AR3318" i="1" s="1"/>
  <c r="AL3318" i="1" l="1"/>
  <c r="AI3318" i="1"/>
  <c r="AJ3318" i="1"/>
  <c r="AM3318" i="1"/>
  <c r="AE3318" i="1" s="1"/>
  <c r="AU3319" i="1" s="1"/>
  <c r="AK3318" i="1"/>
  <c r="AC3318" i="1" s="1"/>
  <c r="AS3319" i="1" s="1"/>
  <c r="AB3318" i="1" l="1"/>
  <c r="AR3319" i="1" s="1"/>
  <c r="AD3318" i="1"/>
  <c r="AT3319" i="1" s="1"/>
  <c r="Z3318" i="1"/>
  <c r="AP3319" i="1" s="1"/>
  <c r="AN3319" i="1" s="1"/>
  <c r="AF3319" i="1" s="1"/>
  <c r="AV3320" i="1" s="1"/>
  <c r="AA3318" i="1"/>
  <c r="AQ3319" i="1" s="1"/>
  <c r="AK3319" i="1" l="1"/>
  <c r="AL3319" i="1"/>
  <c r="AI3319" i="1"/>
  <c r="AJ3319" i="1"/>
  <c r="AB3319" i="1" s="1"/>
  <c r="AR3320" i="1" s="1"/>
  <c r="AM3319" i="1"/>
  <c r="AE3319" i="1" s="1"/>
  <c r="AU3320" i="1" s="1"/>
  <c r="AC3319" i="1" l="1"/>
  <c r="AS3320" i="1" s="1"/>
  <c r="AA3319" i="1"/>
  <c r="AQ3320" i="1" s="1"/>
  <c r="Z3319" i="1"/>
  <c r="AP3320" i="1" s="1"/>
  <c r="AN3320" i="1" s="1"/>
  <c r="AF3320" i="1" s="1"/>
  <c r="AV3321" i="1" s="1"/>
  <c r="AD3319" i="1"/>
  <c r="AT3320" i="1" s="1"/>
  <c r="AM3320" i="1" l="1"/>
  <c r="AE3320" i="1" s="1"/>
  <c r="AU3321" i="1" s="1"/>
  <c r="AK3320" i="1"/>
  <c r="AI3320" i="1"/>
  <c r="AL3320" i="1"/>
  <c r="AD3320" i="1" s="1"/>
  <c r="AT3321" i="1" s="1"/>
  <c r="AJ3320" i="1"/>
  <c r="AB3320" i="1" l="1"/>
  <c r="AR3321" i="1" s="1"/>
  <c r="AC3320" i="1"/>
  <c r="AS3321" i="1" s="1"/>
  <c r="Z3320" i="1"/>
  <c r="AP3321" i="1" s="1"/>
  <c r="AN3321" i="1" s="1"/>
  <c r="AF3321" i="1" s="1"/>
  <c r="AV3322" i="1" s="1"/>
  <c r="AA3320" i="1"/>
  <c r="AQ3321" i="1" s="1"/>
  <c r="AM3321" i="1" l="1"/>
  <c r="AE3321" i="1" s="1"/>
  <c r="AU3322" i="1" s="1"/>
  <c r="AJ3321" i="1"/>
  <c r="AK3321" i="1"/>
  <c r="AL3321" i="1"/>
  <c r="AD3321" i="1" s="1"/>
  <c r="AT3322" i="1" s="1"/>
  <c r="AI3321" i="1"/>
  <c r="AC3321" i="1" l="1"/>
  <c r="AS3322" i="1" s="1"/>
  <c r="AA3321" i="1"/>
  <c r="AQ3322" i="1" s="1"/>
  <c r="Z3321" i="1"/>
  <c r="AP3322" i="1" s="1"/>
  <c r="AN3322" i="1" s="1"/>
  <c r="AF3322" i="1" s="1"/>
  <c r="AV3323" i="1" s="1"/>
  <c r="AB3321" i="1"/>
  <c r="AR3322" i="1" s="1"/>
  <c r="AI3322" i="1" l="1"/>
  <c r="AM3322" i="1"/>
  <c r="AE3322" i="1" s="1"/>
  <c r="AU3323" i="1" s="1"/>
  <c r="AK3322" i="1"/>
  <c r="AC3322" i="1" s="1"/>
  <c r="AS3323" i="1" s="1"/>
  <c r="AJ3322" i="1"/>
  <c r="AL3322" i="1"/>
  <c r="AD3322" i="1" l="1"/>
  <c r="AT3323" i="1" s="1"/>
  <c r="Z3322" i="1"/>
  <c r="AP3323" i="1" s="1"/>
  <c r="AN3323" i="1" s="1"/>
  <c r="AF3323" i="1" s="1"/>
  <c r="AV3324" i="1" s="1"/>
  <c r="AA3322" i="1"/>
  <c r="AQ3323" i="1" s="1"/>
  <c r="AB3322" i="1"/>
  <c r="AR3323" i="1" s="1"/>
  <c r="AL3323" i="1" l="1"/>
  <c r="AJ3323" i="1"/>
  <c r="AM3323" i="1"/>
  <c r="AE3323" i="1" s="1"/>
  <c r="AU3324" i="1" s="1"/>
  <c r="AI3323" i="1"/>
  <c r="AK3323" i="1"/>
  <c r="AC3323" i="1" s="1"/>
  <c r="AS3324" i="1" s="1"/>
  <c r="AB3323" i="1" l="1"/>
  <c r="AR3324" i="1" s="1"/>
  <c r="AD3323" i="1"/>
  <c r="AT3324" i="1" s="1"/>
  <c r="AA3323" i="1"/>
  <c r="AQ3324" i="1" s="1"/>
  <c r="Z3323" i="1"/>
  <c r="AP3324" i="1" s="1"/>
  <c r="AN3324" i="1" s="1"/>
  <c r="AF3324" i="1" s="1"/>
  <c r="AV3325" i="1" s="1"/>
  <c r="AL3324" i="1" l="1"/>
  <c r="AK3324" i="1"/>
  <c r="AJ3324" i="1"/>
  <c r="AI3324" i="1"/>
  <c r="AM3324" i="1"/>
  <c r="AE3324" i="1" s="1"/>
  <c r="AU3325" i="1" s="1"/>
  <c r="AB3324" i="1" l="1"/>
  <c r="AR3325" i="1" s="1"/>
  <c r="AC3324" i="1"/>
  <c r="AS3325" i="1" s="1"/>
  <c r="AA3324" i="1"/>
  <c r="AQ3325" i="1" s="1"/>
  <c r="Z3324" i="1"/>
  <c r="AP3325" i="1" s="1"/>
  <c r="AN3325" i="1" s="1"/>
  <c r="AF3325" i="1" s="1"/>
  <c r="AV3326" i="1" s="1"/>
  <c r="AD3324" i="1"/>
  <c r="AT3325" i="1" s="1"/>
  <c r="AK3325" i="1" l="1"/>
  <c r="AI3325" i="1"/>
  <c r="AL3325" i="1"/>
  <c r="AM3325" i="1"/>
  <c r="AE3325" i="1" s="1"/>
  <c r="AU3326" i="1" s="1"/>
  <c r="AJ3325" i="1"/>
  <c r="AB3325" i="1" s="1"/>
  <c r="AR3326" i="1" s="1"/>
  <c r="AD3325" i="1" l="1"/>
  <c r="AT3326" i="1" s="1"/>
  <c r="AC3325" i="1"/>
  <c r="AS3326" i="1" s="1"/>
  <c r="AA3325" i="1"/>
  <c r="AQ3326" i="1" s="1"/>
  <c r="Z3325" i="1"/>
  <c r="AP3326" i="1" s="1"/>
  <c r="AN3326" i="1" s="1"/>
  <c r="AF3326" i="1" s="1"/>
  <c r="AV3327" i="1" s="1"/>
  <c r="AJ3326" i="1" l="1"/>
  <c r="AK3326" i="1"/>
  <c r="AL3326" i="1"/>
  <c r="AI3326" i="1"/>
  <c r="AM3326" i="1"/>
  <c r="AE3326" i="1" s="1"/>
  <c r="AU3327" i="1" s="1"/>
  <c r="AB3326" i="1" l="1"/>
  <c r="AR3327" i="1" s="1"/>
  <c r="AD3326" i="1"/>
  <c r="AT3327" i="1" s="1"/>
  <c r="Z3326" i="1"/>
  <c r="AP3327" i="1" s="1"/>
  <c r="AN3327" i="1" s="1"/>
  <c r="AF3327" i="1" s="1"/>
  <c r="AV3328" i="1" s="1"/>
  <c r="AA3326" i="1"/>
  <c r="AQ3327" i="1" s="1"/>
  <c r="AC3326" i="1"/>
  <c r="AS3327" i="1" s="1"/>
  <c r="AK3327" i="1" l="1"/>
  <c r="AI3327" i="1"/>
  <c r="AJ3327" i="1"/>
  <c r="AB3327" i="1" s="1"/>
  <c r="AR3328" i="1" s="1"/>
  <c r="AM3327" i="1"/>
  <c r="AE3327" i="1" s="1"/>
  <c r="AU3328" i="1" s="1"/>
  <c r="AL3327" i="1"/>
  <c r="AA3327" i="1" l="1"/>
  <c r="AQ3328" i="1" s="1"/>
  <c r="AD3327" i="1"/>
  <c r="AT3328" i="1" s="1"/>
  <c r="Z3327" i="1"/>
  <c r="AP3328" i="1" s="1"/>
  <c r="AM3328" i="1" s="1"/>
  <c r="AC3327" i="1"/>
  <c r="AS3328" i="1" s="1"/>
  <c r="AJ3328" i="1" l="1"/>
  <c r="AN3328" i="1"/>
  <c r="AF3328" i="1" s="1"/>
  <c r="AV3329" i="1" s="1"/>
  <c r="AL3328" i="1"/>
  <c r="AD3328" i="1" s="1"/>
  <c r="AT3329" i="1" s="1"/>
  <c r="AK3328" i="1"/>
  <c r="AI3328" i="1"/>
  <c r="AA3328" i="1" l="1"/>
  <c r="AQ3329" i="1" s="1"/>
  <c r="Z3328" i="1"/>
  <c r="AP3329" i="1" s="1"/>
  <c r="AB3328" i="1"/>
  <c r="AR3329" i="1" s="1"/>
  <c r="AC3328" i="1"/>
  <c r="AS3329" i="1" s="1"/>
  <c r="AE3328" i="1"/>
  <c r="AU3329" i="1" s="1"/>
  <c r="AJ3329" i="1" l="1"/>
  <c r="AM3329" i="1"/>
  <c r="AI3329" i="1"/>
  <c r="AE3329" i="1"/>
  <c r="AU3330" i="1" s="1"/>
  <c r="AK3329" i="1"/>
  <c r="AN3329" i="1"/>
  <c r="AF3329" i="1" s="1"/>
  <c r="AV3330" i="1" s="1"/>
  <c r="AL3329" i="1"/>
  <c r="AD3329" i="1" s="1"/>
  <c r="AT3330" i="1" s="1"/>
  <c r="AC3329" i="1" l="1"/>
  <c r="AS3330" i="1" s="1"/>
  <c r="AA3329" i="1"/>
  <c r="AQ3330" i="1" s="1"/>
  <c r="Z3329" i="1"/>
  <c r="AP3330" i="1" s="1"/>
  <c r="AK3330" i="1" s="1"/>
  <c r="AB3329" i="1"/>
  <c r="AR3330" i="1" s="1"/>
  <c r="AJ3330" i="1" s="1"/>
  <c r="AI3330" i="1" l="1"/>
  <c r="AB3330" i="1"/>
  <c r="AR3331" i="1" s="1"/>
  <c r="AL3330" i="1"/>
  <c r="AD3330" i="1" s="1"/>
  <c r="AT3331" i="1" s="1"/>
  <c r="AN3330" i="1"/>
  <c r="AF3330" i="1" s="1"/>
  <c r="AV3331" i="1" s="1"/>
  <c r="AM3330" i="1"/>
  <c r="AE3330" i="1" l="1"/>
  <c r="AU3331" i="1" s="1"/>
  <c r="AA3330" i="1"/>
  <c r="AQ3331" i="1" s="1"/>
  <c r="Z3330" i="1"/>
  <c r="AP3331" i="1" s="1"/>
  <c r="AL3331" i="1" s="1"/>
  <c r="AC3330" i="1"/>
  <c r="AS3331" i="1" s="1"/>
  <c r="AK3331" i="1" s="1"/>
  <c r="AI3331" i="1" l="1"/>
  <c r="AC3331" i="1"/>
  <c r="AS3332" i="1" s="1"/>
  <c r="AM3331" i="1"/>
  <c r="AE3331" i="1" s="1"/>
  <c r="AU3332" i="1" s="1"/>
  <c r="AN3331" i="1"/>
  <c r="AF3331" i="1" s="1"/>
  <c r="AV3332" i="1" s="1"/>
  <c r="AJ3331" i="1"/>
  <c r="AB3331" i="1" s="1"/>
  <c r="AR3332" i="1" s="1"/>
  <c r="AA3331" i="1" l="1"/>
  <c r="AQ3332" i="1" s="1"/>
  <c r="Z3331" i="1"/>
  <c r="AP3332" i="1" s="1"/>
  <c r="AM3332" i="1" s="1"/>
  <c r="AD3331" i="1"/>
  <c r="AT3332" i="1" s="1"/>
  <c r="AI3332" i="1" l="1"/>
  <c r="AL3332" i="1"/>
  <c r="AD3332" i="1" s="1"/>
  <c r="AT3333" i="1" s="1"/>
  <c r="AJ3332" i="1"/>
  <c r="AB3332" i="1" s="1"/>
  <c r="AR3333" i="1" s="1"/>
  <c r="AN3332" i="1"/>
  <c r="AF3332" i="1" s="1"/>
  <c r="AV3333" i="1" s="1"/>
  <c r="AK3332" i="1"/>
  <c r="AC3332" i="1" l="1"/>
  <c r="AS3333" i="1" s="1"/>
  <c r="Z3332" i="1"/>
  <c r="AP3333" i="1" s="1"/>
  <c r="AN3333" i="1" s="1"/>
  <c r="AF3333" i="1" s="1"/>
  <c r="AV3334" i="1" s="1"/>
  <c r="AA3332" i="1"/>
  <c r="AQ3333" i="1" s="1"/>
  <c r="AE3332" i="1"/>
  <c r="AU3333" i="1" s="1"/>
  <c r="AK3333" i="1" l="1"/>
  <c r="AM3333" i="1"/>
  <c r="AE3333" i="1" s="1"/>
  <c r="AU3334" i="1" s="1"/>
  <c r="AL3333" i="1"/>
  <c r="AI3333" i="1"/>
  <c r="AJ3333" i="1"/>
  <c r="AB3333" i="1" s="1"/>
  <c r="AR3334" i="1" s="1"/>
  <c r="AD3333" i="1" l="1"/>
  <c r="AT3334" i="1" s="1"/>
  <c r="AC3333" i="1"/>
  <c r="AS3334" i="1" s="1"/>
  <c r="AA3333" i="1"/>
  <c r="AQ3334" i="1" s="1"/>
  <c r="Z3333" i="1"/>
  <c r="AP3334" i="1" s="1"/>
  <c r="AN3334" i="1" s="1"/>
  <c r="AF3334" i="1" s="1"/>
  <c r="AV3335" i="1" s="1"/>
  <c r="AI3334" i="1" l="1"/>
  <c r="AK3334" i="1"/>
  <c r="AJ3334" i="1"/>
  <c r="Z3334" i="1" s="1"/>
  <c r="AP3335" i="1" s="1"/>
  <c r="AN3335" i="1" s="1"/>
  <c r="AF3335" i="1" s="1"/>
  <c r="AV3336" i="1" s="1"/>
  <c r="AM3334" i="1"/>
  <c r="AE3334" i="1" s="1"/>
  <c r="AU3335" i="1" s="1"/>
  <c r="AL3334" i="1"/>
  <c r="AM3335" i="1" l="1"/>
  <c r="AE3335" i="1" s="1"/>
  <c r="AU3336" i="1" s="1"/>
  <c r="AD3334" i="1"/>
  <c r="AT3335" i="1" s="1"/>
  <c r="AL3335" i="1" s="1"/>
  <c r="AD3335" i="1" s="1"/>
  <c r="AT3336" i="1" s="1"/>
  <c r="AA3334" i="1"/>
  <c r="AQ3335" i="1" s="1"/>
  <c r="AI3335" i="1" s="1"/>
  <c r="AB3334" i="1"/>
  <c r="AR3335" i="1" s="1"/>
  <c r="AJ3335" i="1" s="1"/>
  <c r="AC3334" i="1"/>
  <c r="AS3335" i="1" s="1"/>
  <c r="AK3335" i="1" s="1"/>
  <c r="AC3335" i="1" s="1"/>
  <c r="AS3336" i="1" s="1"/>
  <c r="Z3335" i="1" l="1"/>
  <c r="AP3336" i="1" s="1"/>
  <c r="AM3336" i="1" s="1"/>
  <c r="AA3335" i="1"/>
  <c r="AQ3336" i="1" s="1"/>
  <c r="AB3335" i="1"/>
  <c r="AR3336" i="1" s="1"/>
  <c r="AJ3336" i="1" s="1"/>
  <c r="AI3336" i="1" l="1"/>
  <c r="AA3336" i="1" s="1"/>
  <c r="AQ3337" i="1" s="1"/>
  <c r="AK3336" i="1"/>
  <c r="AB3336" i="1" s="1"/>
  <c r="AR3337" i="1" s="1"/>
  <c r="AN3336" i="1"/>
  <c r="AF3336" i="1" s="1"/>
  <c r="AV3337" i="1" s="1"/>
  <c r="AL3336" i="1"/>
  <c r="AD3336" i="1" s="1"/>
  <c r="AT3337" i="1" s="1"/>
  <c r="Z3336" i="1" l="1"/>
  <c r="AP3337" i="1" s="1"/>
  <c r="AI3337" i="1" s="1"/>
  <c r="AE3336" i="1"/>
  <c r="AU3337" i="1" s="1"/>
  <c r="AC3336" i="1"/>
  <c r="AS3337" i="1" s="1"/>
  <c r="AJ3337" i="1" l="1"/>
  <c r="AA3337" i="1"/>
  <c r="AQ3338" i="1" s="1"/>
  <c r="AN3337" i="1"/>
  <c r="AF3337" i="1" s="1"/>
  <c r="AV3338" i="1" s="1"/>
  <c r="AK3337" i="1"/>
  <c r="AC3337" i="1" s="1"/>
  <c r="AS3338" i="1" s="1"/>
  <c r="AM3337" i="1"/>
  <c r="AL3337" i="1"/>
  <c r="AD3337" i="1" l="1"/>
  <c r="AT3338" i="1" s="1"/>
  <c r="AB3337" i="1"/>
  <c r="AR3338" i="1" s="1"/>
  <c r="AE3337" i="1"/>
  <c r="AU3338" i="1" s="1"/>
  <c r="Z3337" i="1"/>
  <c r="AP3338" i="1" s="1"/>
  <c r="AN3338" i="1" s="1"/>
  <c r="AF3338" i="1" s="1"/>
  <c r="AV3339" i="1" s="1"/>
  <c r="AM3338" i="1" l="1"/>
  <c r="AE3338" i="1" s="1"/>
  <c r="AU3339" i="1" s="1"/>
  <c r="AI3338" i="1"/>
  <c r="AJ3338" i="1"/>
  <c r="AK3338" i="1"/>
  <c r="AL3338" i="1"/>
  <c r="AD3338" i="1" s="1"/>
  <c r="AT3339" i="1" s="1"/>
  <c r="AB3338" i="1" l="1"/>
  <c r="AR3339" i="1" s="1"/>
  <c r="AC3338" i="1"/>
  <c r="AS3339" i="1" s="1"/>
  <c r="Z3338" i="1"/>
  <c r="AP3339" i="1" s="1"/>
  <c r="AN3339" i="1" s="1"/>
  <c r="AF3339" i="1" s="1"/>
  <c r="AV3340" i="1" s="1"/>
  <c r="AA3338" i="1"/>
  <c r="AQ3339" i="1" s="1"/>
  <c r="AI3339" i="1" l="1"/>
  <c r="AL3339" i="1"/>
  <c r="AM3339" i="1"/>
  <c r="AE3339" i="1" s="1"/>
  <c r="AU3340" i="1" s="1"/>
  <c r="AJ3339" i="1"/>
  <c r="AK3339" i="1"/>
  <c r="AC3339" i="1" s="1"/>
  <c r="AS3340" i="1" s="1"/>
  <c r="AB3339" i="1" l="1"/>
  <c r="AR3340" i="1" s="1"/>
  <c r="AD3339" i="1"/>
  <c r="AT3340" i="1" s="1"/>
  <c r="Z3339" i="1"/>
  <c r="AP3340" i="1" s="1"/>
  <c r="AN3340" i="1" s="1"/>
  <c r="AF3340" i="1" s="1"/>
  <c r="AV3341" i="1" s="1"/>
  <c r="AA3339" i="1"/>
  <c r="AQ3340" i="1" s="1"/>
  <c r="AK3340" i="1" l="1"/>
  <c r="AL3340" i="1"/>
  <c r="AI3340" i="1"/>
  <c r="AM3340" i="1"/>
  <c r="AE3340" i="1" s="1"/>
  <c r="AU3341" i="1" s="1"/>
  <c r="AJ3340" i="1"/>
  <c r="AB3340" i="1" s="1"/>
  <c r="AR3341" i="1" s="1"/>
  <c r="AC3340" i="1" l="1"/>
  <c r="AS3341" i="1" s="1"/>
  <c r="Z3340" i="1"/>
  <c r="AP3341" i="1" s="1"/>
  <c r="AN3341" i="1" s="1"/>
  <c r="AF3341" i="1" s="1"/>
  <c r="AV3342" i="1" s="1"/>
  <c r="AA3340" i="1"/>
  <c r="AQ3341" i="1" s="1"/>
  <c r="AI3341" i="1" s="1"/>
  <c r="AD3340" i="1"/>
  <c r="AT3341" i="1" s="1"/>
  <c r="AL3341" i="1" s="1"/>
  <c r="AK3341" i="1" l="1"/>
  <c r="AC3341" i="1" s="1"/>
  <c r="AS3342" i="1" s="1"/>
  <c r="AJ3341" i="1"/>
  <c r="AA3341" i="1"/>
  <c r="AQ3342" i="1" s="1"/>
  <c r="AM3341" i="1"/>
  <c r="AE3341" i="1" s="1"/>
  <c r="AU3342" i="1" s="1"/>
  <c r="Z3341" i="1" l="1"/>
  <c r="AP3342" i="1" s="1"/>
  <c r="AN3342" i="1" s="1"/>
  <c r="AF3342" i="1" s="1"/>
  <c r="AV3343" i="1" s="1"/>
  <c r="AD3341" i="1"/>
  <c r="AT3342" i="1" s="1"/>
  <c r="AB3341" i="1"/>
  <c r="AR3342" i="1" s="1"/>
  <c r="AJ3342" i="1" s="1"/>
  <c r="AL3342" i="1" l="1"/>
  <c r="AM3342" i="1"/>
  <c r="AE3342" i="1" s="1"/>
  <c r="AU3343" i="1" s="1"/>
  <c r="AK3342" i="1"/>
  <c r="AC3342" i="1" s="1"/>
  <c r="AS3343" i="1" s="1"/>
  <c r="AI3342" i="1"/>
  <c r="AB3342" i="1" l="1"/>
  <c r="AR3343" i="1" s="1"/>
  <c r="AA3342" i="1"/>
  <c r="AQ3343" i="1" s="1"/>
  <c r="Z3342" i="1"/>
  <c r="AP3343" i="1" s="1"/>
  <c r="AN3343" i="1" s="1"/>
  <c r="AF3343" i="1" s="1"/>
  <c r="AV3344" i="1" s="1"/>
  <c r="AD3342" i="1"/>
  <c r="AT3343" i="1" s="1"/>
  <c r="AI3343" i="1" l="1"/>
  <c r="AM3343" i="1"/>
  <c r="AE3343" i="1" s="1"/>
  <c r="AU3344" i="1" s="1"/>
  <c r="AL3343" i="1"/>
  <c r="AD3343" i="1" s="1"/>
  <c r="AT3344" i="1" s="1"/>
  <c r="AJ3343" i="1"/>
  <c r="AK3343" i="1"/>
  <c r="AC3343" i="1" l="1"/>
  <c r="AS3344" i="1" s="1"/>
  <c r="AB3343" i="1"/>
  <c r="AR3344" i="1" s="1"/>
  <c r="AA3343" i="1"/>
  <c r="AQ3344" i="1" s="1"/>
  <c r="Z3343" i="1"/>
  <c r="AP3344" i="1" s="1"/>
  <c r="AN3344" i="1" s="1"/>
  <c r="AF3344" i="1" s="1"/>
  <c r="AV3345" i="1" s="1"/>
  <c r="AI3344" i="1" l="1"/>
  <c r="AK3344" i="1"/>
  <c r="AM3344" i="1"/>
  <c r="AE3344" i="1" s="1"/>
  <c r="AU3345" i="1" s="1"/>
  <c r="AL3344" i="1"/>
  <c r="AD3344" i="1" s="1"/>
  <c r="AT3345" i="1" s="1"/>
  <c r="AJ3344" i="1"/>
  <c r="AB3344" i="1" s="1"/>
  <c r="AR3345" i="1" s="1"/>
  <c r="AA3344" i="1" l="1"/>
  <c r="AQ3345" i="1" s="1"/>
  <c r="Z3344" i="1"/>
  <c r="AP3345" i="1" s="1"/>
  <c r="AN3345" i="1" s="1"/>
  <c r="AF3345" i="1" s="1"/>
  <c r="AV3346" i="1" s="1"/>
  <c r="AC3344" i="1"/>
  <c r="AS3345" i="1" s="1"/>
  <c r="AM3345" i="1" l="1"/>
  <c r="AE3345" i="1" s="1"/>
  <c r="AU3346" i="1" s="1"/>
  <c r="AI3345" i="1"/>
  <c r="AK3345" i="1"/>
  <c r="AJ3345" i="1"/>
  <c r="AL3345" i="1"/>
  <c r="AD3345" i="1" s="1"/>
  <c r="AT3346" i="1" s="1"/>
  <c r="AC3345" i="1" l="1"/>
  <c r="AS3346" i="1" s="1"/>
  <c r="AB3345" i="1"/>
  <c r="AR3346" i="1" s="1"/>
  <c r="Z3345" i="1"/>
  <c r="AP3346" i="1" s="1"/>
  <c r="AN3346" i="1" s="1"/>
  <c r="AF3346" i="1" s="1"/>
  <c r="AV3347" i="1" s="1"/>
  <c r="AA3345" i="1"/>
  <c r="AQ3346" i="1" s="1"/>
  <c r="AI3346" i="1" l="1"/>
  <c r="AJ3346" i="1"/>
  <c r="AL3346" i="1"/>
  <c r="AD3346" i="1" s="1"/>
  <c r="AT3347" i="1" s="1"/>
  <c r="AA3346" i="1"/>
  <c r="AQ3347" i="1" s="1"/>
  <c r="AM3346" i="1"/>
  <c r="AE3346" i="1" s="1"/>
  <c r="AU3347" i="1" s="1"/>
  <c r="AK3346" i="1"/>
  <c r="AC3346" i="1" l="1"/>
  <c r="AS3347" i="1" s="1"/>
  <c r="AB3346" i="1"/>
  <c r="AR3347" i="1" s="1"/>
  <c r="Z3346" i="1"/>
  <c r="AP3347" i="1" s="1"/>
  <c r="AN3347" i="1" s="1"/>
  <c r="AF3347" i="1" s="1"/>
  <c r="AV3348" i="1" s="1"/>
  <c r="AJ3347" i="1" l="1"/>
  <c r="AM3347" i="1"/>
  <c r="AE3347" i="1" s="1"/>
  <c r="AU3348" i="1" s="1"/>
  <c r="AL3347" i="1"/>
  <c r="AD3347" i="1" s="1"/>
  <c r="AT3348" i="1" s="1"/>
  <c r="AK3347" i="1"/>
  <c r="AI3347" i="1"/>
  <c r="AC3347" i="1" l="1"/>
  <c r="AS3348" i="1" s="1"/>
  <c r="AA3347" i="1"/>
  <c r="AQ3348" i="1" s="1"/>
  <c r="Z3347" i="1"/>
  <c r="AP3348" i="1" s="1"/>
  <c r="AN3348" i="1" s="1"/>
  <c r="AF3348" i="1" s="1"/>
  <c r="AV3349" i="1" s="1"/>
  <c r="AB3347" i="1"/>
  <c r="AR3348" i="1" s="1"/>
  <c r="AJ3348" i="1" l="1"/>
  <c r="AI3348" i="1"/>
  <c r="AM3348" i="1"/>
  <c r="AE3348" i="1" s="1"/>
  <c r="AU3349" i="1" s="1"/>
  <c r="AK3348" i="1"/>
  <c r="AB3348" i="1" s="1"/>
  <c r="AR3349" i="1" s="1"/>
  <c r="AL3348" i="1"/>
  <c r="AD3348" i="1" s="1"/>
  <c r="AT3349" i="1" s="1"/>
  <c r="AC3348" i="1" l="1"/>
  <c r="AS3349" i="1" s="1"/>
  <c r="Z3348" i="1"/>
  <c r="AP3349" i="1" s="1"/>
  <c r="AN3349" i="1" s="1"/>
  <c r="AF3349" i="1" s="1"/>
  <c r="AV3350" i="1" s="1"/>
  <c r="AA3348" i="1"/>
  <c r="AQ3349" i="1" s="1"/>
  <c r="AI3349" i="1" l="1"/>
  <c r="AM3349" i="1"/>
  <c r="AE3349" i="1" s="1"/>
  <c r="AU3350" i="1" s="1"/>
  <c r="AK3349" i="1"/>
  <c r="AJ3349" i="1"/>
  <c r="AL3349" i="1"/>
  <c r="AB3349" i="1" l="1"/>
  <c r="AR3350" i="1" s="1"/>
  <c r="AD3349" i="1"/>
  <c r="AT3350" i="1" s="1"/>
  <c r="Z3349" i="1"/>
  <c r="AP3350" i="1" s="1"/>
  <c r="AC3349" i="1"/>
  <c r="AS3350" i="1" s="1"/>
  <c r="AA3349" i="1"/>
  <c r="AQ3350" i="1" s="1"/>
  <c r="AK3350" i="1" l="1"/>
  <c r="AN3350" i="1"/>
  <c r="AF3350" i="1" s="1"/>
  <c r="AV3351" i="1" s="1"/>
  <c r="AM3350" i="1"/>
  <c r="AJ3350" i="1"/>
  <c r="AI3350" i="1"/>
  <c r="AL3350" i="1"/>
  <c r="AB3350" i="1" l="1"/>
  <c r="AR3351" i="1" s="1"/>
  <c r="AE3350" i="1"/>
  <c r="AU3351" i="1" s="1"/>
  <c r="AD3350" i="1"/>
  <c r="AT3351" i="1" s="1"/>
  <c r="Z3350" i="1"/>
  <c r="AP3351" i="1" s="1"/>
  <c r="AN3351" i="1" s="1"/>
  <c r="AF3351" i="1" s="1"/>
  <c r="AV3352" i="1" s="1"/>
  <c r="AA3350" i="1"/>
  <c r="AQ3351" i="1" s="1"/>
  <c r="AC3350" i="1"/>
  <c r="AS3351" i="1" s="1"/>
  <c r="AK3351" i="1" l="1"/>
  <c r="AL3351" i="1"/>
  <c r="AC3351" i="1" s="1"/>
  <c r="AS3352" i="1" s="1"/>
  <c r="AM3351" i="1"/>
  <c r="AE3351" i="1" s="1"/>
  <c r="AU3352" i="1" s="1"/>
  <c r="AI3351" i="1"/>
  <c r="AJ3351" i="1"/>
  <c r="AB3351" i="1" l="1"/>
  <c r="AR3352" i="1" s="1"/>
  <c r="AD3351" i="1"/>
  <c r="AT3352" i="1" s="1"/>
  <c r="Z3351" i="1"/>
  <c r="AP3352" i="1" s="1"/>
  <c r="AN3352" i="1" s="1"/>
  <c r="AF3352" i="1" s="1"/>
  <c r="AV3353" i="1" s="1"/>
  <c r="AA3351" i="1"/>
  <c r="AQ3352" i="1" s="1"/>
  <c r="AI3352" i="1" s="1"/>
  <c r="AL3352" i="1" l="1"/>
  <c r="AJ3352" i="1"/>
  <c r="AA3352" i="1" s="1"/>
  <c r="AQ3353" i="1" s="1"/>
  <c r="AM3352" i="1"/>
  <c r="AE3352" i="1" s="1"/>
  <c r="AU3353" i="1" s="1"/>
  <c r="AK3352" i="1"/>
  <c r="AC3352" i="1" s="1"/>
  <c r="AS3353" i="1" s="1"/>
  <c r="Z3352" i="1" l="1"/>
  <c r="AP3353" i="1" s="1"/>
  <c r="AK3353" i="1" s="1"/>
  <c r="AB3352" i="1"/>
  <c r="AR3353" i="1" s="1"/>
  <c r="AD3352" i="1"/>
  <c r="AT3353" i="1" s="1"/>
  <c r="AJ3353" i="1" l="1"/>
  <c r="AB3353" i="1" s="1"/>
  <c r="AR3354" i="1" s="1"/>
  <c r="AL3353" i="1"/>
  <c r="AN3353" i="1"/>
  <c r="AF3353" i="1" s="1"/>
  <c r="AV3354" i="1" s="1"/>
  <c r="AM3353" i="1"/>
  <c r="AI3353" i="1"/>
  <c r="AD3353" i="1" l="1"/>
  <c r="AT3354" i="1" s="1"/>
  <c r="AA3353" i="1"/>
  <c r="AQ3354" i="1" s="1"/>
  <c r="Z3353" i="1"/>
  <c r="AP3354" i="1" s="1"/>
  <c r="AN3354" i="1" s="1"/>
  <c r="AF3354" i="1" s="1"/>
  <c r="AV3355" i="1" s="1"/>
  <c r="AE3353" i="1"/>
  <c r="AU3354" i="1" s="1"/>
  <c r="AC3353" i="1"/>
  <c r="AS3354" i="1" s="1"/>
  <c r="AM3354" i="1" l="1"/>
  <c r="AI3354" i="1"/>
  <c r="AK3354" i="1"/>
  <c r="AJ3354" i="1"/>
  <c r="AE3354" i="1"/>
  <c r="AU3355" i="1" s="1"/>
  <c r="AL3354" i="1"/>
  <c r="AD3354" i="1" s="1"/>
  <c r="AT3355" i="1" s="1"/>
  <c r="AB3354" i="1" l="1"/>
  <c r="AR3355" i="1" s="1"/>
  <c r="AC3354" i="1"/>
  <c r="AS3355" i="1" s="1"/>
  <c r="Z3354" i="1"/>
  <c r="AP3355" i="1" s="1"/>
  <c r="AN3355" i="1" s="1"/>
  <c r="AF3355" i="1" s="1"/>
  <c r="AV3356" i="1" s="1"/>
  <c r="AA3354" i="1"/>
  <c r="AQ3355" i="1" s="1"/>
  <c r="AM3355" i="1" l="1"/>
  <c r="AE3355" i="1" s="1"/>
  <c r="AU3356" i="1" s="1"/>
  <c r="AJ3355" i="1"/>
  <c r="AL3355" i="1"/>
  <c r="AD3355" i="1" s="1"/>
  <c r="AT3356" i="1" s="1"/>
  <c r="AI3355" i="1"/>
  <c r="AK3355" i="1"/>
  <c r="AB3355" i="1" l="1"/>
  <c r="AR3356" i="1" s="1"/>
  <c r="AC3355" i="1"/>
  <c r="AS3356" i="1" s="1"/>
  <c r="AA3355" i="1"/>
  <c r="AQ3356" i="1" s="1"/>
  <c r="Z3355" i="1"/>
  <c r="AP3356" i="1" s="1"/>
  <c r="AN3356" i="1" s="1"/>
  <c r="AF3356" i="1" s="1"/>
  <c r="AV3357" i="1" s="1"/>
  <c r="AI3356" i="1" l="1"/>
  <c r="AK3356" i="1"/>
  <c r="AM3356" i="1"/>
  <c r="AE3356" i="1" s="1"/>
  <c r="AU3357" i="1" s="1"/>
  <c r="AJ3356" i="1"/>
  <c r="AB3356" i="1" s="1"/>
  <c r="AR3357" i="1" s="1"/>
  <c r="AL3356" i="1"/>
  <c r="AD3356" i="1" s="1"/>
  <c r="AT3357" i="1" s="1"/>
  <c r="AC3356" i="1" l="1"/>
  <c r="AS3357" i="1" s="1"/>
  <c r="Z3356" i="1"/>
  <c r="AP3357" i="1" s="1"/>
  <c r="AN3357" i="1" s="1"/>
  <c r="AF3357" i="1" s="1"/>
  <c r="AV3358" i="1" s="1"/>
  <c r="AA3356" i="1"/>
  <c r="AQ3357" i="1" s="1"/>
  <c r="AI3357" i="1" l="1"/>
  <c r="AK3357" i="1"/>
  <c r="AL3357" i="1"/>
  <c r="AD3357" i="1" s="1"/>
  <c r="AT3358" i="1" s="1"/>
  <c r="AJ3357" i="1"/>
  <c r="AB3357" i="1" s="1"/>
  <c r="AR3358" i="1" s="1"/>
  <c r="AM3357" i="1"/>
  <c r="AE3357" i="1" s="1"/>
  <c r="AU3358" i="1" s="1"/>
  <c r="AC3357" i="1" l="1"/>
  <c r="AS3358" i="1" s="1"/>
  <c r="AA3357" i="1"/>
  <c r="AQ3358" i="1" s="1"/>
  <c r="Z3357" i="1"/>
  <c r="AP3358" i="1" s="1"/>
  <c r="AK3358" i="1" l="1"/>
  <c r="AN3358" i="1"/>
  <c r="AF3358" i="1" s="1"/>
  <c r="AV3359" i="1" s="1"/>
  <c r="AI3358" i="1"/>
  <c r="AM3358" i="1"/>
  <c r="AE3358" i="1" s="1"/>
  <c r="AU3359" i="1" s="1"/>
  <c r="AJ3358" i="1"/>
  <c r="AB3358" i="1" s="1"/>
  <c r="AR3359" i="1" s="1"/>
  <c r="AL3358" i="1"/>
  <c r="AD3358" i="1" l="1"/>
  <c r="AT3359" i="1" s="1"/>
  <c r="AA3358" i="1"/>
  <c r="AQ3359" i="1" s="1"/>
  <c r="Z3358" i="1"/>
  <c r="AP3359" i="1" s="1"/>
  <c r="AM3359" i="1" s="1"/>
  <c r="AC3358" i="1"/>
  <c r="AS3359" i="1" s="1"/>
  <c r="AI3359" i="1" l="1"/>
  <c r="AJ3359" i="1"/>
  <c r="AL3359" i="1"/>
  <c r="AD3359" i="1" s="1"/>
  <c r="AT3360" i="1" s="1"/>
  <c r="AK3359" i="1"/>
  <c r="AN3359" i="1"/>
  <c r="AF3359" i="1" s="1"/>
  <c r="AV3360" i="1" s="1"/>
  <c r="AB3359" i="1" l="1"/>
  <c r="AR3360" i="1" s="1"/>
  <c r="Z3359" i="1"/>
  <c r="AP3360" i="1" s="1"/>
  <c r="AL3360" i="1" s="1"/>
  <c r="AA3359" i="1"/>
  <c r="AQ3360" i="1" s="1"/>
  <c r="AI3360" i="1" s="1"/>
  <c r="AC3359" i="1"/>
  <c r="AS3360" i="1" s="1"/>
  <c r="AE3359" i="1"/>
  <c r="AU3360" i="1" s="1"/>
  <c r="AM3360" i="1" l="1"/>
  <c r="AN3360" i="1"/>
  <c r="AF3360" i="1" s="1"/>
  <c r="AV3361" i="1" s="1"/>
  <c r="AK3360" i="1"/>
  <c r="AC3360" i="1" s="1"/>
  <c r="AS3361" i="1" s="1"/>
  <c r="AJ3360" i="1"/>
  <c r="AB3360" i="1" l="1"/>
  <c r="AR3361" i="1" s="1"/>
  <c r="AE3360" i="1"/>
  <c r="AU3361" i="1" s="1"/>
  <c r="AD3360" i="1"/>
  <c r="AT3361" i="1" s="1"/>
  <c r="Z3360" i="1"/>
  <c r="AP3361" i="1" s="1"/>
  <c r="AJ3361" i="1" s="1"/>
  <c r="AA3360" i="1"/>
  <c r="AQ3361" i="1" s="1"/>
  <c r="AK3361" i="1" l="1"/>
  <c r="AC3361" i="1" s="1"/>
  <c r="AS3362" i="1" s="1"/>
  <c r="AL3361" i="1"/>
  <c r="AI3361" i="1"/>
  <c r="AN3361" i="1"/>
  <c r="AF3361" i="1" s="1"/>
  <c r="AV3362" i="1" s="1"/>
  <c r="AM3361" i="1"/>
  <c r="AE3361" i="1" l="1"/>
  <c r="AU3362" i="1" s="1"/>
  <c r="Z3361" i="1"/>
  <c r="AP3362" i="1" s="1"/>
  <c r="AM3362" i="1" s="1"/>
  <c r="AA3361" i="1"/>
  <c r="AQ3362" i="1" s="1"/>
  <c r="AI3362" i="1" s="1"/>
  <c r="AD3361" i="1"/>
  <c r="AT3362" i="1" s="1"/>
  <c r="AL3362" i="1" s="1"/>
  <c r="AD3362" i="1" s="1"/>
  <c r="AT3363" i="1" s="1"/>
  <c r="AN3362" i="1"/>
  <c r="AF3362" i="1" s="1"/>
  <c r="AV3363" i="1" s="1"/>
  <c r="AB3361" i="1"/>
  <c r="AR3362" i="1" s="1"/>
  <c r="AJ3362" i="1" s="1"/>
  <c r="AK3362" i="1" l="1"/>
  <c r="AC3362" i="1" s="1"/>
  <c r="AS3363" i="1" s="1"/>
  <c r="AA3362" i="1"/>
  <c r="AQ3363" i="1" s="1"/>
  <c r="AE3362" i="1"/>
  <c r="AU3363" i="1" s="1"/>
  <c r="AB3362" i="1" l="1"/>
  <c r="AR3363" i="1" s="1"/>
  <c r="Z3362" i="1"/>
  <c r="AP3363" i="1" s="1"/>
  <c r="AI3363" i="1" s="1"/>
  <c r="AM3363" i="1" l="1"/>
  <c r="AN3363" i="1"/>
  <c r="AF3363" i="1" s="1"/>
  <c r="AV3364" i="1" s="1"/>
  <c r="AL3363" i="1"/>
  <c r="AK3363" i="1"/>
  <c r="AJ3363" i="1"/>
  <c r="AB3363" i="1" s="1"/>
  <c r="AR3364" i="1" s="1"/>
  <c r="AE3363" i="1" l="1"/>
  <c r="AU3364" i="1" s="1"/>
  <c r="AC3363" i="1"/>
  <c r="AS3364" i="1" s="1"/>
  <c r="AA3363" i="1"/>
  <c r="AQ3364" i="1" s="1"/>
  <c r="AD3363" i="1"/>
  <c r="AT3364" i="1" s="1"/>
  <c r="Z3363" i="1"/>
  <c r="AP3364" i="1" s="1"/>
  <c r="AN3364" i="1" s="1"/>
  <c r="AF3364" i="1" s="1"/>
  <c r="AV3365" i="1" s="1"/>
  <c r="AI3364" i="1" l="1"/>
  <c r="AK3364" i="1"/>
  <c r="AJ3364" i="1"/>
  <c r="AB3364" i="1" s="1"/>
  <c r="AR3365" i="1" s="1"/>
  <c r="AL3364" i="1"/>
  <c r="AC3364" i="1" s="1"/>
  <c r="AS3365" i="1" s="1"/>
  <c r="AM3364" i="1"/>
  <c r="AE3364" i="1" s="1"/>
  <c r="AU3365" i="1" s="1"/>
  <c r="AD3364" i="1" l="1"/>
  <c r="AT3365" i="1" s="1"/>
  <c r="AL3365" i="1" s="1"/>
  <c r="Z3364" i="1"/>
  <c r="AP3365" i="1" s="1"/>
  <c r="AN3365" i="1" s="1"/>
  <c r="AF3365" i="1" s="1"/>
  <c r="AV3366" i="1" s="1"/>
  <c r="AA3364" i="1"/>
  <c r="AQ3365" i="1" s="1"/>
  <c r="AI3365" i="1" l="1"/>
  <c r="AM3365" i="1"/>
  <c r="AE3365" i="1" s="1"/>
  <c r="AU3366" i="1" s="1"/>
  <c r="AJ3365" i="1"/>
  <c r="AK3365" i="1"/>
  <c r="AC3365" i="1" s="1"/>
  <c r="AS3366" i="1" s="1"/>
  <c r="AB3365" i="1" l="1"/>
  <c r="AR3366" i="1" s="1"/>
  <c r="Z3365" i="1"/>
  <c r="AP3366" i="1" s="1"/>
  <c r="AK3366" i="1" s="1"/>
  <c r="AA3365" i="1"/>
  <c r="AQ3366" i="1" s="1"/>
  <c r="AI3366" i="1" s="1"/>
  <c r="AD3365" i="1"/>
  <c r="AT3366" i="1" s="1"/>
  <c r="AL3366" i="1" s="1"/>
  <c r="AC3366" i="1" l="1"/>
  <c r="AS3367" i="1" s="1"/>
  <c r="AJ3366" i="1"/>
  <c r="AB3366" i="1" s="1"/>
  <c r="AR3367" i="1" s="1"/>
  <c r="AN3366" i="1"/>
  <c r="AF3366" i="1" s="1"/>
  <c r="AV3367" i="1" s="1"/>
  <c r="AM3366" i="1"/>
  <c r="AE3366" i="1" l="1"/>
  <c r="AU3367" i="1" s="1"/>
  <c r="Z3366" i="1"/>
  <c r="AP3367" i="1" s="1"/>
  <c r="AD3366" i="1"/>
  <c r="AT3367" i="1" s="1"/>
  <c r="AA3366" i="1"/>
  <c r="AQ3367" i="1" s="1"/>
  <c r="AL3367" i="1" l="1"/>
  <c r="AN3367" i="1"/>
  <c r="AF3367" i="1" s="1"/>
  <c r="AV3368" i="1" s="1"/>
  <c r="AK3367" i="1"/>
  <c r="AC3367" i="1" s="1"/>
  <c r="AS3368" i="1" s="1"/>
  <c r="AM3367" i="1"/>
  <c r="AE3367" i="1" s="1"/>
  <c r="AU3368" i="1" s="1"/>
  <c r="AI3367" i="1"/>
  <c r="AJ3367" i="1"/>
  <c r="AB3367" i="1" l="1"/>
  <c r="AR3368" i="1" s="1"/>
  <c r="AA3367" i="1"/>
  <c r="AQ3368" i="1" s="1"/>
  <c r="Z3367" i="1"/>
  <c r="AP3368" i="1" s="1"/>
  <c r="AM3368" i="1" s="1"/>
  <c r="AD3367" i="1"/>
  <c r="AT3368" i="1" s="1"/>
  <c r="AL3368" i="1" s="1"/>
  <c r="AN3368" i="1" l="1"/>
  <c r="AF3368" i="1" s="1"/>
  <c r="AV3369" i="1" s="1"/>
  <c r="AD3368" i="1"/>
  <c r="AT3369" i="1" s="1"/>
  <c r="AJ3368" i="1"/>
  <c r="AK3368" i="1"/>
  <c r="AC3368" i="1" s="1"/>
  <c r="AS3369" i="1" s="1"/>
  <c r="AI3368" i="1"/>
  <c r="AB3368" i="1" l="1"/>
  <c r="AR3369" i="1" s="1"/>
  <c r="Z3368" i="1"/>
  <c r="AP3369" i="1" s="1"/>
  <c r="AJ3369" i="1" s="1"/>
  <c r="AA3368" i="1"/>
  <c r="AQ3369" i="1" s="1"/>
  <c r="AE3368" i="1"/>
  <c r="AU3369" i="1" s="1"/>
  <c r="AM3369" i="1" s="1"/>
  <c r="AI3369" i="1" l="1"/>
  <c r="AK3369" i="1"/>
  <c r="AL3369" i="1"/>
  <c r="AD3369" i="1" s="1"/>
  <c r="AT3370" i="1" s="1"/>
  <c r="AN3369" i="1"/>
  <c r="AF3369" i="1" s="1"/>
  <c r="AV3370" i="1" s="1"/>
  <c r="AC3369" i="1" l="1"/>
  <c r="AS3370" i="1" s="1"/>
  <c r="AE3369" i="1"/>
  <c r="AU3370" i="1" s="1"/>
  <c r="Z3369" i="1"/>
  <c r="AP3370" i="1" s="1"/>
  <c r="AK3370" i="1" s="1"/>
  <c r="AA3369" i="1"/>
  <c r="AQ3370" i="1" s="1"/>
  <c r="AB3369" i="1"/>
  <c r="AR3370" i="1" s="1"/>
  <c r="AJ3370" i="1" s="1"/>
  <c r="AB3370" i="1" l="1"/>
  <c r="AR3371" i="1" s="1"/>
  <c r="AN3370" i="1"/>
  <c r="AF3370" i="1" s="1"/>
  <c r="AV3371" i="1" s="1"/>
  <c r="AL3370" i="1"/>
  <c r="AM3370" i="1"/>
  <c r="AI3370" i="1"/>
  <c r="AD3370" i="1" l="1"/>
  <c r="AT3371" i="1" s="1"/>
  <c r="Z3370" i="1"/>
  <c r="AP3371" i="1" s="1"/>
  <c r="AL3371" i="1" s="1"/>
  <c r="AA3370" i="1"/>
  <c r="AQ3371" i="1" s="1"/>
  <c r="AE3370" i="1"/>
  <c r="AU3371" i="1" s="1"/>
  <c r="AC3370" i="1"/>
  <c r="AS3371" i="1" s="1"/>
  <c r="AI3371" i="1" l="1"/>
  <c r="AM3371" i="1"/>
  <c r="AN3371" i="1"/>
  <c r="AF3371" i="1" s="1"/>
  <c r="AV3372" i="1" s="1"/>
  <c r="AK3371" i="1"/>
  <c r="AC3371" i="1" s="1"/>
  <c r="AS3372" i="1" s="1"/>
  <c r="AJ3371" i="1"/>
  <c r="AE3371" i="1" l="1"/>
  <c r="AU3372" i="1" s="1"/>
  <c r="AB3371" i="1"/>
  <c r="AR3372" i="1" s="1"/>
  <c r="AA3371" i="1"/>
  <c r="AQ3372" i="1" s="1"/>
  <c r="Z3371" i="1"/>
  <c r="AP3372" i="1" s="1"/>
  <c r="AN3372" i="1" s="1"/>
  <c r="AF3372" i="1" s="1"/>
  <c r="AV3373" i="1" s="1"/>
  <c r="AD3371" i="1"/>
  <c r="AT3372" i="1" s="1"/>
  <c r="AL3372" i="1" l="1"/>
  <c r="AI3372" i="1"/>
  <c r="AJ3372" i="1"/>
  <c r="AK3372" i="1"/>
  <c r="AC3372" i="1" s="1"/>
  <c r="AS3373" i="1" s="1"/>
  <c r="AM3372" i="1"/>
  <c r="AE3372" i="1" s="1"/>
  <c r="AU3373" i="1" s="1"/>
  <c r="AA3372" i="1" l="1"/>
  <c r="AQ3373" i="1" s="1"/>
  <c r="AB3372" i="1"/>
  <c r="AR3373" i="1" s="1"/>
  <c r="AD3372" i="1"/>
  <c r="AT3373" i="1" s="1"/>
  <c r="Z3372" i="1"/>
  <c r="AP3373" i="1" s="1"/>
  <c r="AN3373" i="1" s="1"/>
  <c r="AF3373" i="1" s="1"/>
  <c r="AV3374" i="1" s="1"/>
  <c r="AM3373" i="1" l="1"/>
  <c r="AE3373" i="1" s="1"/>
  <c r="AU3374" i="1" s="1"/>
  <c r="AL3373" i="1"/>
  <c r="AK3373" i="1"/>
  <c r="AC3373" i="1" s="1"/>
  <c r="AS3374" i="1" s="1"/>
  <c r="AJ3373" i="1"/>
  <c r="AI3373" i="1"/>
  <c r="AB3373" i="1" l="1"/>
  <c r="AR3374" i="1" s="1"/>
  <c r="AA3373" i="1"/>
  <c r="AQ3374" i="1" s="1"/>
  <c r="Z3373" i="1"/>
  <c r="AP3374" i="1" s="1"/>
  <c r="AN3374" i="1" s="1"/>
  <c r="AF3374" i="1" s="1"/>
  <c r="AV3375" i="1" s="1"/>
  <c r="AD3373" i="1"/>
  <c r="AT3374" i="1" s="1"/>
  <c r="AL3374" i="1" l="1"/>
  <c r="AI3374" i="1"/>
  <c r="AM3374" i="1"/>
  <c r="AE3374" i="1" s="1"/>
  <c r="AU3375" i="1" s="1"/>
  <c r="AK3374" i="1"/>
  <c r="AC3374" i="1" s="1"/>
  <c r="AS3375" i="1" s="1"/>
  <c r="AJ3374" i="1"/>
  <c r="AB3374" i="1" l="1"/>
  <c r="AR3375" i="1" s="1"/>
  <c r="AA3374" i="1"/>
  <c r="AQ3375" i="1" s="1"/>
  <c r="Z3374" i="1"/>
  <c r="AP3375" i="1" s="1"/>
  <c r="AM3375" i="1" s="1"/>
  <c r="AD3374" i="1"/>
  <c r="AT3375" i="1" s="1"/>
  <c r="AI3375" i="1" l="1"/>
  <c r="AL3375" i="1"/>
  <c r="AD3375" i="1" s="1"/>
  <c r="AT3376" i="1" s="1"/>
  <c r="AJ3375" i="1"/>
  <c r="AB3375" i="1" s="1"/>
  <c r="AR3376" i="1" s="1"/>
  <c r="AN3375" i="1"/>
  <c r="AF3375" i="1" s="1"/>
  <c r="AV3376" i="1" s="1"/>
  <c r="AK3375" i="1"/>
  <c r="AC3375" i="1" l="1"/>
  <c r="AS3376" i="1" s="1"/>
  <c r="AA3375" i="1"/>
  <c r="AQ3376" i="1" s="1"/>
  <c r="Z3375" i="1"/>
  <c r="AP3376" i="1" s="1"/>
  <c r="AJ3376" i="1" s="1"/>
  <c r="AE3375" i="1"/>
  <c r="AU3376" i="1" s="1"/>
  <c r="AM3376" i="1" l="1"/>
  <c r="AI3376" i="1"/>
  <c r="AE3376" i="1"/>
  <c r="AU3377" i="1" s="1"/>
  <c r="AK3376" i="1"/>
  <c r="AC3376" i="1" s="1"/>
  <c r="AS3377" i="1" s="1"/>
  <c r="AN3376" i="1"/>
  <c r="AF3376" i="1" s="1"/>
  <c r="AV3377" i="1" s="1"/>
  <c r="AL3376" i="1"/>
  <c r="AD3376" i="1" s="1"/>
  <c r="AT3377" i="1" s="1"/>
  <c r="Z3376" i="1" l="1"/>
  <c r="AP3377" i="1" s="1"/>
  <c r="AK3377" i="1" s="1"/>
  <c r="AA3376" i="1"/>
  <c r="AQ3377" i="1" s="1"/>
  <c r="AB3376" i="1"/>
  <c r="AR3377" i="1" s="1"/>
  <c r="AJ3377" i="1" l="1"/>
  <c r="AB3377" i="1" s="1"/>
  <c r="AR3378" i="1" s="1"/>
  <c r="AL3377" i="1"/>
  <c r="AN3377" i="1"/>
  <c r="AF3377" i="1" s="1"/>
  <c r="AV3378" i="1" s="1"/>
  <c r="AM3377" i="1"/>
  <c r="AI3377" i="1"/>
  <c r="AE3377" i="1" l="1"/>
  <c r="AU3378" i="1" s="1"/>
  <c r="AA3377" i="1"/>
  <c r="AQ3378" i="1" s="1"/>
  <c r="Z3377" i="1"/>
  <c r="AP3378" i="1" s="1"/>
  <c r="AN3378" i="1" s="1"/>
  <c r="AF3378" i="1" s="1"/>
  <c r="AV3379" i="1" s="1"/>
  <c r="AC3377" i="1"/>
  <c r="AS3378" i="1" s="1"/>
  <c r="AD3377" i="1"/>
  <c r="AT3378" i="1" s="1"/>
  <c r="AL3378" i="1" s="1"/>
  <c r="AK3378" i="1" l="1"/>
  <c r="AC3378" i="1" s="1"/>
  <c r="AS3379" i="1" s="1"/>
  <c r="AJ3378" i="1"/>
  <c r="AI3378" i="1"/>
  <c r="AM3378" i="1"/>
  <c r="AE3378" i="1" s="1"/>
  <c r="AU3379" i="1" s="1"/>
  <c r="AD3378" i="1" l="1"/>
  <c r="AT3379" i="1" s="1"/>
  <c r="AB3378" i="1"/>
  <c r="AR3379" i="1" s="1"/>
  <c r="AA3378" i="1"/>
  <c r="AQ3379" i="1" s="1"/>
  <c r="Z3378" i="1"/>
  <c r="AP3379" i="1" s="1"/>
  <c r="AN3379" i="1" s="1"/>
  <c r="AF3379" i="1" s="1"/>
  <c r="AV3380" i="1" s="1"/>
  <c r="AJ3379" i="1" l="1"/>
  <c r="AK3379" i="1"/>
  <c r="AI3379" i="1"/>
  <c r="AM3379" i="1"/>
  <c r="AE3379" i="1" s="1"/>
  <c r="AU3380" i="1" s="1"/>
  <c r="AL3379" i="1"/>
  <c r="AC3379" i="1" l="1"/>
  <c r="AS3380" i="1" s="1"/>
  <c r="AA3379" i="1"/>
  <c r="AQ3380" i="1" s="1"/>
  <c r="Z3379" i="1"/>
  <c r="AP3380" i="1" s="1"/>
  <c r="AN3380" i="1" s="1"/>
  <c r="AF3380" i="1" s="1"/>
  <c r="AV3381" i="1" s="1"/>
  <c r="AD3379" i="1"/>
  <c r="AT3380" i="1" s="1"/>
  <c r="AB3379" i="1"/>
  <c r="AR3380" i="1" s="1"/>
  <c r="AL3380" i="1" l="1"/>
  <c r="AJ3380" i="1"/>
  <c r="AM3380" i="1"/>
  <c r="AE3380" i="1" s="1"/>
  <c r="AU3381" i="1" s="1"/>
  <c r="AK3380" i="1"/>
  <c r="AC3380" i="1" s="1"/>
  <c r="AS3381" i="1" s="1"/>
  <c r="AI3380" i="1"/>
  <c r="AD3380" i="1" l="1"/>
  <c r="AT3381" i="1" s="1"/>
  <c r="Z3380" i="1"/>
  <c r="AP3381" i="1" s="1"/>
  <c r="AA3380" i="1"/>
  <c r="AQ3381" i="1" s="1"/>
  <c r="AI3381" i="1" s="1"/>
  <c r="AB3380" i="1"/>
  <c r="AR3381" i="1" s="1"/>
  <c r="AJ3381" i="1" s="1"/>
  <c r="AL3381" i="1" l="1"/>
  <c r="AM3381" i="1"/>
  <c r="AN3381" i="1"/>
  <c r="AF3381" i="1" s="1"/>
  <c r="AV3382" i="1" s="1"/>
  <c r="AA3381" i="1"/>
  <c r="AQ3382" i="1" s="1"/>
  <c r="AK3381" i="1"/>
  <c r="AC3381" i="1" s="1"/>
  <c r="AS3382" i="1" s="1"/>
  <c r="AE3381" i="1" l="1"/>
  <c r="AU3382" i="1" s="1"/>
  <c r="AD3381" i="1"/>
  <c r="AT3382" i="1" s="1"/>
  <c r="Z3381" i="1"/>
  <c r="AP3382" i="1" s="1"/>
  <c r="AN3382" i="1" s="1"/>
  <c r="AF3382" i="1" s="1"/>
  <c r="AV3383" i="1" s="1"/>
  <c r="AB3381" i="1"/>
  <c r="AR3382" i="1" s="1"/>
  <c r="AJ3382" i="1" l="1"/>
  <c r="AL3382" i="1"/>
  <c r="AI3382" i="1"/>
  <c r="AM3382" i="1"/>
  <c r="AE3382" i="1" s="1"/>
  <c r="AU3383" i="1" s="1"/>
  <c r="AK3382" i="1"/>
  <c r="AC3382" i="1" s="1"/>
  <c r="AS3383" i="1" s="1"/>
  <c r="AD3382" i="1" l="1"/>
  <c r="AT3383" i="1" s="1"/>
  <c r="Z3382" i="1"/>
  <c r="AP3383" i="1" s="1"/>
  <c r="AN3383" i="1" s="1"/>
  <c r="AF3383" i="1" s="1"/>
  <c r="AV3384" i="1" s="1"/>
  <c r="AA3382" i="1"/>
  <c r="AQ3383" i="1" s="1"/>
  <c r="AB3382" i="1"/>
  <c r="AR3383" i="1" s="1"/>
  <c r="AL3383" i="1" l="1"/>
  <c r="AJ3383" i="1"/>
  <c r="AK3383" i="1"/>
  <c r="AC3383" i="1" s="1"/>
  <c r="AS3384" i="1" s="1"/>
  <c r="AI3383" i="1"/>
  <c r="AM3383" i="1"/>
  <c r="AE3383" i="1" s="1"/>
  <c r="AU3384" i="1" s="1"/>
  <c r="AA3383" i="1" l="1"/>
  <c r="AQ3384" i="1" s="1"/>
  <c r="Z3383" i="1"/>
  <c r="AP3384" i="1" s="1"/>
  <c r="AN3384" i="1" s="1"/>
  <c r="AF3384" i="1" s="1"/>
  <c r="AV3385" i="1" s="1"/>
  <c r="AB3383" i="1"/>
  <c r="AR3384" i="1" s="1"/>
  <c r="AJ3384" i="1" s="1"/>
  <c r="AD3383" i="1"/>
  <c r="AT3384" i="1" s="1"/>
  <c r="AL3384" i="1" s="1"/>
  <c r="AK3384" i="1" l="1"/>
  <c r="AC3384" i="1" s="1"/>
  <c r="AS3385" i="1" s="1"/>
  <c r="AM3384" i="1"/>
  <c r="AE3384" i="1" s="1"/>
  <c r="AU3385" i="1" s="1"/>
  <c r="AI3384" i="1"/>
  <c r="AD3384" i="1" l="1"/>
  <c r="AT3385" i="1" s="1"/>
  <c r="Z3384" i="1"/>
  <c r="AP3385" i="1" s="1"/>
  <c r="AN3385" i="1" s="1"/>
  <c r="AF3385" i="1" s="1"/>
  <c r="AV3386" i="1" s="1"/>
  <c r="AA3384" i="1"/>
  <c r="AQ3385" i="1" s="1"/>
  <c r="AB3384" i="1"/>
  <c r="AR3385" i="1" s="1"/>
  <c r="AK3385" i="1" l="1"/>
  <c r="AJ3385" i="1"/>
  <c r="AL3385" i="1"/>
  <c r="AI3385" i="1"/>
  <c r="AM3385" i="1"/>
  <c r="AE3385" i="1" s="1"/>
  <c r="AU3386" i="1" s="1"/>
  <c r="AD3385" i="1" l="1"/>
  <c r="AT3386" i="1" s="1"/>
  <c r="AB3385" i="1"/>
  <c r="AR3386" i="1" s="1"/>
  <c r="AC3385" i="1"/>
  <c r="AS3386" i="1" s="1"/>
  <c r="AA3385" i="1"/>
  <c r="AQ3386" i="1" s="1"/>
  <c r="Z3385" i="1"/>
  <c r="AP3386" i="1" s="1"/>
  <c r="AN3386" i="1" s="1"/>
  <c r="AF3386" i="1" s="1"/>
  <c r="AV3387" i="1" s="1"/>
  <c r="AK3386" i="1" l="1"/>
  <c r="AM3386" i="1"/>
  <c r="AE3386" i="1" s="1"/>
  <c r="AU3387" i="1" s="1"/>
  <c r="AJ3386" i="1"/>
  <c r="AB3386" i="1" s="1"/>
  <c r="AR3387" i="1" s="1"/>
  <c r="AI3386" i="1"/>
  <c r="AL3386" i="1"/>
  <c r="AD3386" i="1" s="1"/>
  <c r="AT3387" i="1" s="1"/>
  <c r="AA3386" i="1" l="1"/>
  <c r="AQ3387" i="1" s="1"/>
  <c r="Z3386" i="1"/>
  <c r="AP3387" i="1" s="1"/>
  <c r="AN3387" i="1" s="1"/>
  <c r="AF3387" i="1" s="1"/>
  <c r="AV3388" i="1" s="1"/>
  <c r="AC3386" i="1"/>
  <c r="AS3387" i="1" s="1"/>
  <c r="AI3387" i="1" l="1"/>
  <c r="AL3387" i="1"/>
  <c r="AK3387" i="1"/>
  <c r="AM3387" i="1"/>
  <c r="AE3387" i="1" s="1"/>
  <c r="AU3388" i="1" s="1"/>
  <c r="AJ3387" i="1"/>
  <c r="AB3387" i="1" l="1"/>
  <c r="AR3388" i="1" s="1"/>
  <c r="AC3387" i="1"/>
  <c r="AS3388" i="1" s="1"/>
  <c r="AD3387" i="1"/>
  <c r="AT3388" i="1" s="1"/>
  <c r="AA3387" i="1"/>
  <c r="AQ3388" i="1" s="1"/>
  <c r="Z3387" i="1"/>
  <c r="AP3388" i="1" s="1"/>
  <c r="AN3388" i="1" s="1"/>
  <c r="AF3388" i="1" s="1"/>
  <c r="AV3389" i="1" s="1"/>
  <c r="AL3388" i="1" l="1"/>
  <c r="AK3388" i="1"/>
  <c r="AJ3388" i="1"/>
  <c r="AB3388" i="1" s="1"/>
  <c r="AR3389" i="1" s="1"/>
  <c r="AI3388" i="1"/>
  <c r="AM3388" i="1"/>
  <c r="AE3388" i="1" s="1"/>
  <c r="AU3389" i="1" s="1"/>
  <c r="AA3388" i="1" l="1"/>
  <c r="AQ3389" i="1" s="1"/>
  <c r="Z3388" i="1"/>
  <c r="AP3389" i="1" s="1"/>
  <c r="AN3389" i="1" s="1"/>
  <c r="AF3389" i="1" s="1"/>
  <c r="AV3390" i="1" s="1"/>
  <c r="AC3388" i="1"/>
  <c r="AS3389" i="1" s="1"/>
  <c r="AK3389" i="1" s="1"/>
  <c r="AM3389" i="1"/>
  <c r="AE3389" i="1" s="1"/>
  <c r="AU3390" i="1" s="1"/>
  <c r="AD3388" i="1"/>
  <c r="AT3389" i="1" s="1"/>
  <c r="AL3389" i="1" s="1"/>
  <c r="AD3389" i="1" s="1"/>
  <c r="AT3390" i="1" s="1"/>
  <c r="AC3389" i="1" l="1"/>
  <c r="AS3390" i="1" s="1"/>
  <c r="AJ3389" i="1"/>
  <c r="AB3389" i="1" s="1"/>
  <c r="AR3390" i="1" s="1"/>
  <c r="AI3389" i="1"/>
  <c r="AA3389" i="1" l="1"/>
  <c r="AQ3390" i="1" s="1"/>
  <c r="Z3389" i="1"/>
  <c r="AP3390" i="1" s="1"/>
  <c r="AJ3390" i="1" s="1"/>
  <c r="AK3390" i="1" l="1"/>
  <c r="AN3390" i="1"/>
  <c r="AF3390" i="1" s="1"/>
  <c r="AV3391" i="1" s="1"/>
  <c r="AL3390" i="1"/>
  <c r="AD3390" i="1" s="1"/>
  <c r="AT3391" i="1" s="1"/>
  <c r="AM3390" i="1"/>
  <c r="AI3390" i="1"/>
  <c r="Z3390" i="1" l="1"/>
  <c r="AP3391" i="1" s="1"/>
  <c r="AA3390" i="1"/>
  <c r="AQ3391" i="1" s="1"/>
  <c r="AC3390" i="1"/>
  <c r="AS3391" i="1" s="1"/>
  <c r="AE3390" i="1"/>
  <c r="AU3391" i="1" s="1"/>
  <c r="AB3390" i="1"/>
  <c r="AR3391" i="1" s="1"/>
  <c r="AM3391" i="1" l="1"/>
  <c r="AI3391" i="1"/>
  <c r="AJ3391" i="1"/>
  <c r="AB3391" i="1" s="1"/>
  <c r="AR3392" i="1" s="1"/>
  <c r="AN3391" i="1"/>
  <c r="AF3391" i="1" s="1"/>
  <c r="AV3392" i="1" s="1"/>
  <c r="AK3391" i="1"/>
  <c r="AC3391" i="1" s="1"/>
  <c r="AS3392" i="1" s="1"/>
  <c r="AL3391" i="1"/>
  <c r="AD3391" i="1" s="1"/>
  <c r="AT3392" i="1" s="1"/>
  <c r="AE3391" i="1" l="1"/>
  <c r="AU3392" i="1" s="1"/>
  <c r="AA3391" i="1"/>
  <c r="AQ3392" i="1" s="1"/>
  <c r="Z3391" i="1"/>
  <c r="AP3392" i="1" s="1"/>
  <c r="AN3392" i="1" s="1"/>
  <c r="AF3392" i="1" s="1"/>
  <c r="AV3393" i="1" s="1"/>
  <c r="AM3392" i="1" l="1"/>
  <c r="AK3392" i="1"/>
  <c r="AE3392" i="1"/>
  <c r="AU3393" i="1" s="1"/>
  <c r="AL3392" i="1"/>
  <c r="AD3392" i="1" s="1"/>
  <c r="AT3393" i="1" s="1"/>
  <c r="AI3392" i="1"/>
  <c r="AJ3392" i="1"/>
  <c r="AB3392" i="1" s="1"/>
  <c r="AR3393" i="1" s="1"/>
  <c r="AA3392" i="1" l="1"/>
  <c r="AQ3393" i="1" s="1"/>
  <c r="Z3392" i="1"/>
  <c r="AP3393" i="1" s="1"/>
  <c r="AN3393" i="1" s="1"/>
  <c r="AF3393" i="1" s="1"/>
  <c r="AV3394" i="1" s="1"/>
  <c r="AJ3393" i="1"/>
  <c r="AC3392" i="1"/>
  <c r="AS3393" i="1" s="1"/>
  <c r="AK3393" i="1" s="1"/>
  <c r="AM3393" i="1" l="1"/>
  <c r="AE3393" i="1" s="1"/>
  <c r="AU3394" i="1" s="1"/>
  <c r="AL3393" i="1"/>
  <c r="AB3393" i="1"/>
  <c r="AR3394" i="1" s="1"/>
  <c r="AI3393" i="1"/>
  <c r="AD3393" i="1" l="1"/>
  <c r="AT3394" i="1" s="1"/>
  <c r="AA3393" i="1"/>
  <c r="AQ3394" i="1" s="1"/>
  <c r="Z3393" i="1"/>
  <c r="AP3394" i="1" s="1"/>
  <c r="AN3394" i="1" s="1"/>
  <c r="AF3394" i="1" s="1"/>
  <c r="AV3395" i="1" s="1"/>
  <c r="AC3393" i="1"/>
  <c r="AS3394" i="1" s="1"/>
  <c r="AI3394" i="1" l="1"/>
  <c r="AM3394" i="1"/>
  <c r="AE3394" i="1" s="1"/>
  <c r="AU3395" i="1" s="1"/>
  <c r="AK3394" i="1"/>
  <c r="AC3394" i="1" s="1"/>
  <c r="AS3395" i="1" s="1"/>
  <c r="AL3394" i="1"/>
  <c r="AD3394" i="1" s="1"/>
  <c r="AT3395" i="1" s="1"/>
  <c r="AJ3394" i="1"/>
  <c r="AB3394" i="1" l="1"/>
  <c r="AR3395" i="1" s="1"/>
  <c r="Z3394" i="1"/>
  <c r="AP3395" i="1" s="1"/>
  <c r="AN3395" i="1" s="1"/>
  <c r="AF3395" i="1" s="1"/>
  <c r="AV3396" i="1" s="1"/>
  <c r="AA3394" i="1"/>
  <c r="AQ3395" i="1" s="1"/>
  <c r="AJ3395" i="1" l="1"/>
  <c r="AM3395" i="1"/>
  <c r="AE3395" i="1" s="1"/>
  <c r="AU3396" i="1" s="1"/>
  <c r="AI3395" i="1"/>
  <c r="Z3395" i="1" s="1"/>
  <c r="AP3396" i="1" s="1"/>
  <c r="AM3396" i="1" s="1"/>
  <c r="AK3395" i="1"/>
  <c r="AL3395" i="1"/>
  <c r="AD3395" i="1" s="1"/>
  <c r="AT3396" i="1" s="1"/>
  <c r="AC3395" i="1" l="1"/>
  <c r="AS3396" i="1" s="1"/>
  <c r="AK3396" i="1" s="1"/>
  <c r="AL3396" i="1"/>
  <c r="AD3396" i="1" s="1"/>
  <c r="AT3397" i="1" s="1"/>
  <c r="AN3396" i="1"/>
  <c r="AF3396" i="1" s="1"/>
  <c r="AV3397" i="1" s="1"/>
  <c r="AA3395" i="1"/>
  <c r="AQ3396" i="1" s="1"/>
  <c r="AI3396" i="1" s="1"/>
  <c r="AB3395" i="1"/>
  <c r="AR3396" i="1" s="1"/>
  <c r="AJ3396" i="1" s="1"/>
  <c r="AE3396" i="1" l="1"/>
  <c r="AU3397" i="1" s="1"/>
  <c r="Z3396" i="1"/>
  <c r="AP3397" i="1" s="1"/>
  <c r="AN3397" i="1" s="1"/>
  <c r="AF3397" i="1" s="1"/>
  <c r="AV3398" i="1" s="1"/>
  <c r="AA3396" i="1"/>
  <c r="AQ3397" i="1" s="1"/>
  <c r="AB3396" i="1"/>
  <c r="AR3397" i="1" s="1"/>
  <c r="AC3396" i="1"/>
  <c r="AS3397" i="1" s="1"/>
  <c r="AI3397" i="1" l="1"/>
  <c r="AK3397" i="1"/>
  <c r="AM3397" i="1"/>
  <c r="AE3397" i="1" s="1"/>
  <c r="AU3398" i="1" s="1"/>
  <c r="AJ3397" i="1"/>
  <c r="AL3397" i="1"/>
  <c r="AC3397" i="1" l="1"/>
  <c r="AS3398" i="1" s="1"/>
  <c r="AD3397" i="1"/>
  <c r="AT3398" i="1" s="1"/>
  <c r="AB3397" i="1"/>
  <c r="AR3398" i="1" s="1"/>
  <c r="Z3397" i="1"/>
  <c r="AP3398" i="1" s="1"/>
  <c r="AN3398" i="1" s="1"/>
  <c r="AF3398" i="1" s="1"/>
  <c r="AV3399" i="1" s="1"/>
  <c r="AA3397" i="1"/>
  <c r="AQ3398" i="1" s="1"/>
  <c r="AL3398" i="1" l="1"/>
  <c r="AJ3398" i="1"/>
  <c r="AI3398" i="1"/>
  <c r="AK3398" i="1"/>
  <c r="AC3398" i="1" s="1"/>
  <c r="AS3399" i="1" s="1"/>
  <c r="AM3398" i="1"/>
  <c r="AE3398" i="1" s="1"/>
  <c r="AU3399" i="1" s="1"/>
  <c r="AA3398" i="1" l="1"/>
  <c r="AQ3399" i="1" s="1"/>
  <c r="Z3398" i="1"/>
  <c r="AP3399" i="1" s="1"/>
  <c r="AN3399" i="1" s="1"/>
  <c r="AF3399" i="1" s="1"/>
  <c r="AV3400" i="1" s="1"/>
  <c r="AD3398" i="1"/>
  <c r="AT3399" i="1" s="1"/>
  <c r="AB3398" i="1"/>
  <c r="AR3399" i="1" s="1"/>
  <c r="AL3399" i="1" l="1"/>
  <c r="AI3399" i="1"/>
  <c r="AJ3399" i="1"/>
  <c r="AM3399" i="1"/>
  <c r="AE3399" i="1" s="1"/>
  <c r="AU3400" i="1" s="1"/>
  <c r="AK3399" i="1"/>
  <c r="AC3399" i="1" s="1"/>
  <c r="AS3400" i="1" s="1"/>
  <c r="AB3399" i="1" l="1"/>
  <c r="AR3400" i="1" s="1"/>
  <c r="Z3399" i="1"/>
  <c r="AP3400" i="1" s="1"/>
  <c r="AN3400" i="1" s="1"/>
  <c r="AF3400" i="1" s="1"/>
  <c r="AV3401" i="1" s="1"/>
  <c r="AA3399" i="1"/>
  <c r="AQ3400" i="1" s="1"/>
  <c r="AI3400" i="1" s="1"/>
  <c r="AD3399" i="1"/>
  <c r="AT3400" i="1" s="1"/>
  <c r="AL3400" i="1" s="1"/>
  <c r="AK3400" i="1" l="1"/>
  <c r="AC3400" i="1" s="1"/>
  <c r="AS3401" i="1" s="1"/>
  <c r="AM3400" i="1"/>
  <c r="AE3400" i="1" s="1"/>
  <c r="AU3401" i="1" s="1"/>
  <c r="AJ3400" i="1"/>
  <c r="AB3400" i="1" s="1"/>
  <c r="AR3401" i="1" s="1"/>
  <c r="AD3400" i="1" l="1"/>
  <c r="AT3401" i="1" s="1"/>
  <c r="Z3400" i="1"/>
  <c r="AP3401" i="1" s="1"/>
  <c r="AN3401" i="1" s="1"/>
  <c r="AF3401" i="1" s="1"/>
  <c r="AV3402" i="1" s="1"/>
  <c r="AA3400" i="1"/>
  <c r="AQ3401" i="1" s="1"/>
  <c r="AJ3401" i="1" l="1"/>
  <c r="AK3401" i="1"/>
  <c r="AL3401" i="1"/>
  <c r="AI3401" i="1"/>
  <c r="AM3401" i="1"/>
  <c r="AE3401" i="1" s="1"/>
  <c r="AU3402" i="1" s="1"/>
  <c r="AD3401" i="1" l="1"/>
  <c r="AT3402" i="1" s="1"/>
  <c r="AA3401" i="1"/>
  <c r="AQ3402" i="1" s="1"/>
  <c r="Z3401" i="1"/>
  <c r="AP3402" i="1" s="1"/>
  <c r="AN3402" i="1" s="1"/>
  <c r="AF3402" i="1" s="1"/>
  <c r="AV3403" i="1" s="1"/>
  <c r="AB3401" i="1"/>
  <c r="AR3402" i="1" s="1"/>
  <c r="AC3401" i="1"/>
  <c r="AS3402" i="1" s="1"/>
  <c r="AJ3402" i="1" l="1"/>
  <c r="AM3402" i="1"/>
  <c r="AE3402" i="1" s="1"/>
  <c r="AU3403" i="1" s="1"/>
  <c r="AK3402" i="1"/>
  <c r="AB3402" i="1" s="1"/>
  <c r="AR3403" i="1" s="1"/>
  <c r="AL3402" i="1"/>
  <c r="AD3402" i="1" s="1"/>
  <c r="AT3403" i="1" s="1"/>
  <c r="AI3402" i="1"/>
  <c r="Z3402" i="1" l="1"/>
  <c r="AP3403" i="1" s="1"/>
  <c r="AL3403" i="1" s="1"/>
  <c r="AA3402" i="1"/>
  <c r="AQ3403" i="1" s="1"/>
  <c r="AC3402" i="1"/>
  <c r="AS3403" i="1" s="1"/>
  <c r="AK3403" i="1" s="1"/>
  <c r="AJ3403" i="1" l="1"/>
  <c r="AB3403" i="1" s="1"/>
  <c r="AR3404" i="1" s="1"/>
  <c r="AC3403" i="1"/>
  <c r="AS3404" i="1" s="1"/>
  <c r="AI3403" i="1"/>
  <c r="AN3403" i="1"/>
  <c r="AF3403" i="1" s="1"/>
  <c r="AV3404" i="1" s="1"/>
  <c r="AM3403" i="1"/>
  <c r="AE3403" i="1" l="1"/>
  <c r="AU3404" i="1" s="1"/>
  <c r="AA3403" i="1"/>
  <c r="AQ3404" i="1" s="1"/>
  <c r="Z3403" i="1"/>
  <c r="AP3404" i="1" s="1"/>
  <c r="AK3404" i="1" s="1"/>
  <c r="AD3403" i="1"/>
  <c r="AT3404" i="1" s="1"/>
  <c r="AJ3404" i="1" l="1"/>
  <c r="AL3404" i="1"/>
  <c r="AC3404" i="1" s="1"/>
  <c r="AS3405" i="1" s="1"/>
  <c r="AN3404" i="1"/>
  <c r="AF3404" i="1" s="1"/>
  <c r="AV3405" i="1" s="1"/>
  <c r="AM3404" i="1"/>
  <c r="AB3404" i="1"/>
  <c r="AR3405" i="1" s="1"/>
  <c r="AI3404" i="1"/>
  <c r="AD3404" i="1" l="1"/>
  <c r="AT3405" i="1" s="1"/>
  <c r="AE3404" i="1"/>
  <c r="AU3405" i="1" s="1"/>
  <c r="AA3404" i="1"/>
  <c r="AQ3405" i="1" s="1"/>
  <c r="Z3404" i="1"/>
  <c r="AP3405" i="1" s="1"/>
  <c r="AL3405" i="1" s="1"/>
  <c r="AJ3405" i="1" l="1"/>
  <c r="AM3405" i="1"/>
  <c r="AK3405" i="1"/>
  <c r="AC3405" i="1" s="1"/>
  <c r="AS3406" i="1" s="1"/>
  <c r="AN3405" i="1"/>
  <c r="AF3405" i="1" s="1"/>
  <c r="AV3406" i="1" s="1"/>
  <c r="AI3405" i="1"/>
  <c r="AE3405" i="1" l="1"/>
  <c r="AU3406" i="1" s="1"/>
  <c r="Z3405" i="1"/>
  <c r="AP3406" i="1" s="1"/>
  <c r="AK3406" i="1" s="1"/>
  <c r="AA3405" i="1"/>
  <c r="AQ3406" i="1" s="1"/>
  <c r="AB3405" i="1"/>
  <c r="AR3406" i="1" s="1"/>
  <c r="AD3405" i="1"/>
  <c r="AT3406" i="1" s="1"/>
  <c r="AI3406" i="1" l="1"/>
  <c r="AL3406" i="1"/>
  <c r="AN3406" i="1"/>
  <c r="AF3406" i="1" s="1"/>
  <c r="AV3407" i="1" s="1"/>
  <c r="AM3406" i="1"/>
  <c r="AJ3406" i="1"/>
  <c r="AB3406" i="1" s="1"/>
  <c r="AR3407" i="1" s="1"/>
  <c r="AD3406" i="1" l="1"/>
  <c r="AT3407" i="1" s="1"/>
  <c r="AA3406" i="1"/>
  <c r="AQ3407" i="1" s="1"/>
  <c r="Z3406" i="1"/>
  <c r="AP3407" i="1" s="1"/>
  <c r="AE3406" i="1"/>
  <c r="AU3407" i="1" s="1"/>
  <c r="AC3406" i="1"/>
  <c r="AS3407" i="1" s="1"/>
  <c r="AM3407" i="1" l="1"/>
  <c r="AK3407" i="1"/>
  <c r="AI3407" i="1"/>
  <c r="AJ3407" i="1"/>
  <c r="AB3407" i="1" s="1"/>
  <c r="AR3408" i="1" s="1"/>
  <c r="AL3407" i="1"/>
  <c r="AD3407" i="1" s="1"/>
  <c r="AT3408" i="1" s="1"/>
  <c r="AN3407" i="1"/>
  <c r="AF3407" i="1" s="1"/>
  <c r="AV3408" i="1" s="1"/>
  <c r="AE3407" i="1" l="1"/>
  <c r="AU3408" i="1" s="1"/>
  <c r="AC3407" i="1"/>
  <c r="AS3408" i="1" s="1"/>
  <c r="Z3407" i="1"/>
  <c r="AP3408" i="1" s="1"/>
  <c r="AL3408" i="1" s="1"/>
  <c r="AA3407" i="1"/>
  <c r="AQ3408" i="1" s="1"/>
  <c r="AK3408" i="1" l="1"/>
  <c r="AC3408" i="1"/>
  <c r="AS3409" i="1" s="1"/>
  <c r="AM3408" i="1"/>
  <c r="AD3408" i="1" s="1"/>
  <c r="AT3409" i="1" s="1"/>
  <c r="AI3408" i="1"/>
  <c r="AN3408" i="1"/>
  <c r="AF3408" i="1" s="1"/>
  <c r="AV3409" i="1" s="1"/>
  <c r="AJ3408" i="1"/>
  <c r="AB3408" i="1" s="1"/>
  <c r="AR3409" i="1" s="1"/>
  <c r="AA3408" i="1" l="1"/>
  <c r="AQ3409" i="1" s="1"/>
  <c r="Z3408" i="1"/>
  <c r="AP3409" i="1" s="1"/>
  <c r="AL3409" i="1" s="1"/>
  <c r="AE3408" i="1"/>
  <c r="AU3409" i="1" s="1"/>
  <c r="AJ3409" i="1" l="1"/>
  <c r="AK3409" i="1"/>
  <c r="AC3409" i="1" s="1"/>
  <c r="AS3410" i="1" s="1"/>
  <c r="AI3409" i="1"/>
  <c r="AM3409" i="1"/>
  <c r="AE3409" i="1" s="1"/>
  <c r="AU3410" i="1" s="1"/>
  <c r="AN3409" i="1"/>
  <c r="AF3409" i="1" s="1"/>
  <c r="AV3410" i="1" s="1"/>
  <c r="Z3409" i="1" l="1"/>
  <c r="AP3410" i="1" s="1"/>
  <c r="AM3410" i="1" s="1"/>
  <c r="AA3409" i="1"/>
  <c r="AQ3410" i="1" s="1"/>
  <c r="AB3409" i="1"/>
  <c r="AR3410" i="1" s="1"/>
  <c r="AJ3410" i="1" s="1"/>
  <c r="AD3409" i="1"/>
  <c r="AT3410" i="1" s="1"/>
  <c r="AN3410" i="1" l="1"/>
  <c r="AF3410" i="1" s="1"/>
  <c r="AV3411" i="1" s="1"/>
  <c r="AK3410" i="1"/>
  <c r="AI3410" i="1"/>
  <c r="AL3410" i="1"/>
  <c r="AD3410" i="1" s="1"/>
  <c r="AT3411" i="1" s="1"/>
  <c r="AC3410" i="1" l="1"/>
  <c r="AS3411" i="1" s="1"/>
  <c r="AB3410" i="1"/>
  <c r="AR3411" i="1" s="1"/>
  <c r="Z3410" i="1"/>
  <c r="AP3411" i="1" s="1"/>
  <c r="AN3411" i="1" s="1"/>
  <c r="AF3411" i="1" s="1"/>
  <c r="AV3412" i="1" s="1"/>
  <c r="AA3410" i="1"/>
  <c r="AQ3411" i="1" s="1"/>
  <c r="AE3410" i="1"/>
  <c r="AU3411" i="1" s="1"/>
  <c r="AJ3411" i="1" l="1"/>
  <c r="AM3411" i="1"/>
  <c r="AE3411" i="1" s="1"/>
  <c r="AU3412" i="1" s="1"/>
  <c r="AL3411" i="1"/>
  <c r="AI3411" i="1"/>
  <c r="AK3411" i="1"/>
  <c r="AC3411" i="1" l="1"/>
  <c r="AS3412" i="1" s="1"/>
  <c r="AD3411" i="1"/>
  <c r="AT3412" i="1" s="1"/>
  <c r="AB3411" i="1"/>
  <c r="AR3412" i="1" s="1"/>
  <c r="Z3411" i="1"/>
  <c r="AP3412" i="1" s="1"/>
  <c r="AA3411" i="1"/>
  <c r="AQ3412" i="1" s="1"/>
  <c r="AI3412" i="1" l="1"/>
  <c r="AM3412" i="1"/>
  <c r="AN3412" i="1"/>
  <c r="AF3412" i="1" s="1"/>
  <c r="AV3413" i="1" s="1"/>
  <c r="AJ3412" i="1"/>
  <c r="AB3412" i="1" s="1"/>
  <c r="AR3413" i="1" s="1"/>
  <c r="AK3412" i="1"/>
  <c r="AL3412" i="1"/>
  <c r="AD3412" i="1" s="1"/>
  <c r="AT3413" i="1" s="1"/>
  <c r="AE3412" i="1" l="1"/>
  <c r="AU3413" i="1" s="1"/>
  <c r="AA3412" i="1"/>
  <c r="AQ3413" i="1" s="1"/>
  <c r="Z3412" i="1"/>
  <c r="AP3413" i="1" s="1"/>
  <c r="AL3413" i="1" s="1"/>
  <c r="AC3412" i="1"/>
  <c r="AS3413" i="1" s="1"/>
  <c r="AK3413" i="1" l="1"/>
  <c r="AC3413" i="1" s="1"/>
  <c r="AS3414" i="1" s="1"/>
  <c r="AI3413" i="1"/>
  <c r="AM3413" i="1"/>
  <c r="AN3413" i="1"/>
  <c r="AF3413" i="1" s="1"/>
  <c r="AV3414" i="1" s="1"/>
  <c r="AJ3413" i="1"/>
  <c r="AB3413" i="1" s="1"/>
  <c r="AR3414" i="1" s="1"/>
  <c r="AE3413" i="1" l="1"/>
  <c r="AU3414" i="1" s="1"/>
  <c r="AA3413" i="1"/>
  <c r="AQ3414" i="1" s="1"/>
  <c r="Z3413" i="1"/>
  <c r="AP3414" i="1" s="1"/>
  <c r="AL3414" i="1" s="1"/>
  <c r="AD3413" i="1"/>
  <c r="AT3414" i="1" s="1"/>
  <c r="AI3414" i="1" l="1"/>
  <c r="AM3414" i="1"/>
  <c r="AK3414" i="1"/>
  <c r="AC3414" i="1" s="1"/>
  <c r="AS3415" i="1" s="1"/>
  <c r="AJ3414" i="1"/>
  <c r="AN3414" i="1"/>
  <c r="AF3414" i="1" s="1"/>
  <c r="AV3415" i="1" s="1"/>
  <c r="AE3414" i="1" l="1"/>
  <c r="AU3415" i="1" s="1"/>
  <c r="AA3414" i="1"/>
  <c r="AQ3415" i="1" s="1"/>
  <c r="Z3414" i="1"/>
  <c r="AP3415" i="1" s="1"/>
  <c r="AK3415" i="1" s="1"/>
  <c r="AB3414" i="1"/>
  <c r="AR3415" i="1" s="1"/>
  <c r="AD3414" i="1"/>
  <c r="AT3415" i="1" s="1"/>
  <c r="AL3415" i="1" l="1"/>
  <c r="AC3415" i="1" s="1"/>
  <c r="AS3416" i="1" s="1"/>
  <c r="AI3415" i="1"/>
  <c r="AD3415" i="1"/>
  <c r="AT3416" i="1" s="1"/>
  <c r="AN3415" i="1"/>
  <c r="AF3415" i="1" s="1"/>
  <c r="AV3416" i="1" s="1"/>
  <c r="AJ3415" i="1"/>
  <c r="AB3415" i="1" s="1"/>
  <c r="AR3416" i="1" s="1"/>
  <c r="AM3415" i="1"/>
  <c r="AE3415" i="1" l="1"/>
  <c r="AU3416" i="1" s="1"/>
  <c r="Z3415" i="1"/>
  <c r="AP3416" i="1" s="1"/>
  <c r="AA3415" i="1"/>
  <c r="AQ3416" i="1" s="1"/>
  <c r="AI3416" i="1" l="1"/>
  <c r="AL3416" i="1"/>
  <c r="AK3416" i="1"/>
  <c r="AM3416" i="1"/>
  <c r="AJ3416" i="1"/>
  <c r="AN3416" i="1"/>
  <c r="AF3416" i="1" s="1"/>
  <c r="AV3417" i="1" s="1"/>
  <c r="AE3416" i="1" l="1"/>
  <c r="AU3417" i="1" s="1"/>
  <c r="AC3416" i="1"/>
  <c r="AS3417" i="1" s="1"/>
  <c r="AD3416" i="1"/>
  <c r="AT3417" i="1" s="1"/>
  <c r="AB3416" i="1"/>
  <c r="AR3417" i="1" s="1"/>
  <c r="AA3416" i="1"/>
  <c r="AQ3417" i="1" s="1"/>
  <c r="Z3416" i="1"/>
  <c r="AP3417" i="1" s="1"/>
  <c r="AI3417" i="1" s="1"/>
  <c r="AL3417" i="1" l="1"/>
  <c r="AN3417" i="1"/>
  <c r="AF3417" i="1" s="1"/>
  <c r="AV3418" i="1" s="1"/>
  <c r="AK3417" i="1"/>
  <c r="AC3417" i="1" s="1"/>
  <c r="AS3418" i="1" s="1"/>
  <c r="AJ3417" i="1"/>
  <c r="AA3417" i="1" s="1"/>
  <c r="AQ3418" i="1" s="1"/>
  <c r="AM3417" i="1"/>
  <c r="AE3417" i="1" l="1"/>
  <c r="AU3418" i="1" s="1"/>
  <c r="AB3417" i="1"/>
  <c r="AR3418" i="1" s="1"/>
  <c r="Z3417" i="1"/>
  <c r="AP3418" i="1" s="1"/>
  <c r="AN3418" i="1" s="1"/>
  <c r="AF3418" i="1" s="1"/>
  <c r="AV3419" i="1" s="1"/>
  <c r="AD3417" i="1"/>
  <c r="AT3418" i="1" s="1"/>
  <c r="AJ3418" i="1" l="1"/>
  <c r="AL3418" i="1"/>
  <c r="AM3418" i="1"/>
  <c r="AE3418" i="1" s="1"/>
  <c r="AU3419" i="1" s="1"/>
  <c r="AK3418" i="1"/>
  <c r="AI3418" i="1"/>
  <c r="AD3418" i="1" l="1"/>
  <c r="AT3419" i="1" s="1"/>
  <c r="Z3418" i="1"/>
  <c r="AP3419" i="1" s="1"/>
  <c r="AA3418" i="1"/>
  <c r="AQ3419" i="1" s="1"/>
  <c r="AB3418" i="1"/>
  <c r="AR3419" i="1" s="1"/>
  <c r="AJ3419" i="1" s="1"/>
  <c r="AC3418" i="1"/>
  <c r="AS3419" i="1" s="1"/>
  <c r="AK3419" i="1" s="1"/>
  <c r="AI3419" i="1" l="1"/>
  <c r="AB3419" i="1"/>
  <c r="AR3420" i="1" s="1"/>
  <c r="AA3419" i="1"/>
  <c r="AQ3420" i="1" s="1"/>
  <c r="AL3419" i="1"/>
  <c r="AN3419" i="1"/>
  <c r="AF3419" i="1" s="1"/>
  <c r="AV3420" i="1" s="1"/>
  <c r="AM3419" i="1"/>
  <c r="AE3419" i="1" l="1"/>
  <c r="AU3420" i="1" s="1"/>
  <c r="AD3419" i="1"/>
  <c r="AT3420" i="1" s="1"/>
  <c r="Z3419" i="1"/>
  <c r="AP3420" i="1" s="1"/>
  <c r="AI3420" i="1" s="1"/>
  <c r="AC3419" i="1"/>
  <c r="AS3420" i="1" s="1"/>
  <c r="AK3420" i="1" s="1"/>
  <c r="AN3420" i="1" l="1"/>
  <c r="AF3420" i="1" s="1"/>
  <c r="AV3421" i="1" s="1"/>
  <c r="AM3420" i="1"/>
  <c r="AJ3420" i="1"/>
  <c r="AB3420" i="1" s="1"/>
  <c r="AR3421" i="1" s="1"/>
  <c r="AL3420" i="1"/>
  <c r="AD3420" i="1" s="1"/>
  <c r="AT3421" i="1" s="1"/>
  <c r="AC3420" i="1" l="1"/>
  <c r="AS3421" i="1" s="1"/>
  <c r="AA3420" i="1"/>
  <c r="AQ3421" i="1" s="1"/>
  <c r="AE3420" i="1"/>
  <c r="AU3421" i="1" s="1"/>
  <c r="Z3420" i="1"/>
  <c r="AP3421" i="1" s="1"/>
  <c r="AN3421" i="1" s="1"/>
  <c r="AF3421" i="1" s="1"/>
  <c r="AV3422" i="1" s="1"/>
  <c r="AM3421" i="1" l="1"/>
  <c r="AE3421" i="1" s="1"/>
  <c r="AU3422" i="1" s="1"/>
  <c r="AI3421" i="1"/>
  <c r="AL3421" i="1"/>
  <c r="AJ3421" i="1"/>
  <c r="AK3421" i="1"/>
  <c r="AB3421" i="1" l="1"/>
  <c r="AR3422" i="1" s="1"/>
  <c r="AD3421" i="1"/>
  <c r="AT3422" i="1" s="1"/>
  <c r="AC3421" i="1"/>
  <c r="AS3422" i="1" s="1"/>
  <c r="AA3421" i="1"/>
  <c r="AQ3422" i="1" s="1"/>
  <c r="Z3421" i="1"/>
  <c r="AP3422" i="1" s="1"/>
  <c r="AN3422" i="1" s="1"/>
  <c r="AF3422" i="1" s="1"/>
  <c r="AV3423" i="1" s="1"/>
  <c r="AK3422" i="1" l="1"/>
  <c r="AI3422" i="1"/>
  <c r="AL3422" i="1"/>
  <c r="AM3422" i="1"/>
  <c r="AE3422" i="1" s="1"/>
  <c r="AU3423" i="1" s="1"/>
  <c r="AJ3422" i="1"/>
  <c r="AB3422" i="1" s="1"/>
  <c r="AR3423" i="1" s="1"/>
  <c r="AD3422" i="1" l="1"/>
  <c r="AT3423" i="1" s="1"/>
  <c r="AA3422" i="1"/>
  <c r="AQ3423" i="1" s="1"/>
  <c r="Z3422" i="1"/>
  <c r="AP3423" i="1" s="1"/>
  <c r="AN3423" i="1" s="1"/>
  <c r="AF3423" i="1" s="1"/>
  <c r="AV3424" i="1" s="1"/>
  <c r="AC3422" i="1"/>
  <c r="AS3423" i="1" s="1"/>
  <c r="AI3423" i="1" l="1"/>
  <c r="AK3423" i="1"/>
  <c r="AL3423" i="1"/>
  <c r="AD3423" i="1" s="1"/>
  <c r="AT3424" i="1" s="1"/>
  <c r="AJ3423" i="1"/>
  <c r="AM3423" i="1"/>
  <c r="AE3423" i="1" s="1"/>
  <c r="AU3424" i="1" s="1"/>
  <c r="AC3423" i="1" l="1"/>
  <c r="AS3424" i="1" s="1"/>
  <c r="Z3423" i="1"/>
  <c r="AP3424" i="1" s="1"/>
  <c r="AN3424" i="1" s="1"/>
  <c r="AF3424" i="1" s="1"/>
  <c r="AV3425" i="1" s="1"/>
  <c r="AK3424" i="1"/>
  <c r="AM3424" i="1"/>
  <c r="AE3424" i="1" s="1"/>
  <c r="AU3425" i="1" s="1"/>
  <c r="AB3423" i="1"/>
  <c r="AR3424" i="1" s="1"/>
  <c r="AJ3424" i="1" s="1"/>
  <c r="AB3424" i="1" s="1"/>
  <c r="AR3425" i="1" s="1"/>
  <c r="AA3423" i="1"/>
  <c r="AQ3424" i="1" s="1"/>
  <c r="AI3424" i="1" s="1"/>
  <c r="AL3424" i="1" l="1"/>
  <c r="AC3424" i="1" s="1"/>
  <c r="AS3425" i="1" s="1"/>
  <c r="AA3424" i="1"/>
  <c r="AQ3425" i="1" s="1"/>
  <c r="Z3424" i="1"/>
  <c r="AP3425" i="1" s="1"/>
  <c r="AN3425" i="1" s="1"/>
  <c r="AF3425" i="1" s="1"/>
  <c r="AV3426" i="1" s="1"/>
  <c r="AD3424" i="1" l="1"/>
  <c r="AT3425" i="1" s="1"/>
  <c r="AL3425" i="1" s="1"/>
  <c r="AI3425" i="1"/>
  <c r="AK3425" i="1"/>
  <c r="AM3425" i="1"/>
  <c r="AE3425" i="1" s="1"/>
  <c r="AU3426" i="1" s="1"/>
  <c r="AJ3425" i="1"/>
  <c r="AB3425" i="1" l="1"/>
  <c r="AR3426" i="1" s="1"/>
  <c r="AD3425" i="1"/>
  <c r="AT3426" i="1" s="1"/>
  <c r="AC3425" i="1"/>
  <c r="AS3426" i="1" s="1"/>
  <c r="AA3425" i="1"/>
  <c r="AQ3426" i="1" s="1"/>
  <c r="Z3425" i="1"/>
  <c r="AP3426" i="1" s="1"/>
  <c r="AN3426" i="1" s="1"/>
  <c r="AF3426" i="1" s="1"/>
  <c r="AV3427" i="1" s="1"/>
  <c r="AK3426" i="1" l="1"/>
  <c r="AJ3426" i="1"/>
  <c r="AB3426" i="1" s="1"/>
  <c r="AR3427" i="1" s="1"/>
  <c r="AL3426" i="1"/>
  <c r="AI3426" i="1"/>
  <c r="AM3426" i="1"/>
  <c r="AE3426" i="1" s="1"/>
  <c r="AU3427" i="1" s="1"/>
  <c r="AA3426" i="1" l="1"/>
  <c r="AQ3427" i="1" s="1"/>
  <c r="Z3426" i="1"/>
  <c r="AP3427" i="1" s="1"/>
  <c r="AN3427" i="1" s="1"/>
  <c r="AF3427" i="1" s="1"/>
  <c r="AV3428" i="1" s="1"/>
  <c r="AD3426" i="1"/>
  <c r="AT3427" i="1" s="1"/>
  <c r="AC3426" i="1"/>
  <c r="AS3427" i="1" s="1"/>
  <c r="AK3427" i="1" s="1"/>
  <c r="AL3427" i="1" l="1"/>
  <c r="AC3427" i="1" s="1"/>
  <c r="AS3428" i="1" s="1"/>
  <c r="AJ3427" i="1"/>
  <c r="AB3427" i="1" s="1"/>
  <c r="AR3428" i="1" s="1"/>
  <c r="AM3427" i="1"/>
  <c r="AE3427" i="1" s="1"/>
  <c r="AU3428" i="1" s="1"/>
  <c r="AI3427" i="1"/>
  <c r="AA3427" i="1" l="1"/>
  <c r="AQ3428" i="1" s="1"/>
  <c r="Z3427" i="1"/>
  <c r="AP3428" i="1" s="1"/>
  <c r="AD3427" i="1"/>
  <c r="AT3428" i="1" s="1"/>
  <c r="AL3428" i="1" l="1"/>
  <c r="AN3428" i="1"/>
  <c r="AF3428" i="1" s="1"/>
  <c r="AV3429" i="1" s="1"/>
  <c r="AJ3428" i="1"/>
  <c r="AB3428" i="1" s="1"/>
  <c r="AR3429" i="1" s="1"/>
  <c r="AK3428" i="1"/>
  <c r="AC3428" i="1" s="1"/>
  <c r="AS3429" i="1" s="1"/>
  <c r="AI3428" i="1"/>
  <c r="AM3428" i="1"/>
  <c r="AE3428" i="1" s="1"/>
  <c r="AU3429" i="1" s="1"/>
  <c r="AA3428" i="1" l="1"/>
  <c r="AQ3429" i="1" s="1"/>
  <c r="Z3428" i="1"/>
  <c r="AP3429" i="1" s="1"/>
  <c r="AN3429" i="1" s="1"/>
  <c r="AF3429" i="1" s="1"/>
  <c r="AV3430" i="1" s="1"/>
  <c r="AD3428" i="1"/>
  <c r="AT3429" i="1" s="1"/>
  <c r="AI3429" i="1" l="1"/>
  <c r="AM3429" i="1"/>
  <c r="AE3429" i="1" s="1"/>
  <c r="AU3430" i="1" s="1"/>
  <c r="AL3429" i="1"/>
  <c r="AD3429" i="1" s="1"/>
  <c r="AT3430" i="1" s="1"/>
  <c r="AJ3429" i="1"/>
  <c r="AB3429" i="1" s="1"/>
  <c r="AR3430" i="1" s="1"/>
  <c r="AK3429" i="1"/>
  <c r="AC3429" i="1" l="1"/>
  <c r="AS3430" i="1" s="1"/>
  <c r="AA3429" i="1"/>
  <c r="AQ3430" i="1" s="1"/>
  <c r="Z3429" i="1"/>
  <c r="AP3430" i="1" s="1"/>
  <c r="AN3430" i="1" s="1"/>
  <c r="AF3430" i="1" s="1"/>
  <c r="AV3431" i="1" s="1"/>
  <c r="AK3430" i="1" l="1"/>
  <c r="AM3430" i="1"/>
  <c r="AE3430" i="1" s="1"/>
  <c r="AU3431" i="1" s="1"/>
  <c r="AL3430" i="1"/>
  <c r="AD3430" i="1" s="1"/>
  <c r="AT3431" i="1" s="1"/>
  <c r="AI3430" i="1"/>
  <c r="AJ3430" i="1"/>
  <c r="AB3430" i="1" s="1"/>
  <c r="AR3431" i="1" s="1"/>
  <c r="AA3430" i="1" l="1"/>
  <c r="AQ3431" i="1" s="1"/>
  <c r="Z3430" i="1"/>
  <c r="AP3431" i="1" s="1"/>
  <c r="AN3431" i="1" s="1"/>
  <c r="AF3431" i="1" s="1"/>
  <c r="AV3432" i="1" s="1"/>
  <c r="AJ3431" i="1"/>
  <c r="AC3430" i="1"/>
  <c r="AS3431" i="1" s="1"/>
  <c r="AK3431" i="1" s="1"/>
  <c r="AM3431" i="1" l="1"/>
  <c r="AE3431" i="1" s="1"/>
  <c r="AU3432" i="1" s="1"/>
  <c r="AL3431" i="1"/>
  <c r="AB3431" i="1"/>
  <c r="AR3432" i="1" s="1"/>
  <c r="AI3431" i="1"/>
  <c r="AD3431" i="1" l="1"/>
  <c r="AT3432" i="1" s="1"/>
  <c r="Z3431" i="1"/>
  <c r="AP3432" i="1" s="1"/>
  <c r="AN3432" i="1" s="1"/>
  <c r="AF3432" i="1" s="1"/>
  <c r="AV3433" i="1" s="1"/>
  <c r="AA3431" i="1"/>
  <c r="AQ3432" i="1" s="1"/>
  <c r="AC3431" i="1"/>
  <c r="AS3432" i="1" s="1"/>
  <c r="AM3432" i="1" l="1"/>
  <c r="AE3432" i="1" s="1"/>
  <c r="AU3433" i="1" s="1"/>
  <c r="AK3432" i="1"/>
  <c r="AL3432" i="1"/>
  <c r="AI3432" i="1"/>
  <c r="AJ3432" i="1"/>
  <c r="AB3432" i="1" s="1"/>
  <c r="AR3433" i="1" s="1"/>
  <c r="Z3432" i="1" l="1"/>
  <c r="AP3433" i="1" s="1"/>
  <c r="AN3433" i="1" s="1"/>
  <c r="AF3433" i="1" s="1"/>
  <c r="AV3434" i="1" s="1"/>
  <c r="AA3432" i="1"/>
  <c r="AQ3433" i="1" s="1"/>
  <c r="AC3432" i="1"/>
  <c r="AS3433" i="1" s="1"/>
  <c r="AK3433" i="1" s="1"/>
  <c r="AD3432" i="1"/>
  <c r="AT3433" i="1" s="1"/>
  <c r="AL3433" i="1" s="1"/>
  <c r="AM3433" i="1"/>
  <c r="AE3433" i="1" s="1"/>
  <c r="AU3434" i="1" s="1"/>
  <c r="AC3433" i="1" l="1"/>
  <c r="AS3434" i="1" s="1"/>
  <c r="AI3433" i="1"/>
  <c r="AD3433" i="1"/>
  <c r="AT3434" i="1" s="1"/>
  <c r="AJ3433" i="1"/>
  <c r="AB3433" i="1" s="1"/>
  <c r="AR3434" i="1" s="1"/>
  <c r="AA3433" i="1" l="1"/>
  <c r="AQ3434" i="1" s="1"/>
  <c r="Z3433" i="1"/>
  <c r="AP3434" i="1" s="1"/>
  <c r="AJ3434" i="1" s="1"/>
  <c r="AK3434" i="1" l="1"/>
  <c r="AM3434" i="1"/>
  <c r="AN3434" i="1"/>
  <c r="AF3434" i="1" s="1"/>
  <c r="AV3435" i="1" s="1"/>
  <c r="AL3434" i="1"/>
  <c r="AI3434" i="1"/>
  <c r="AE3434" i="1" l="1"/>
  <c r="AU3435" i="1" s="1"/>
  <c r="AA3434" i="1"/>
  <c r="AQ3435" i="1" s="1"/>
  <c r="Z3434" i="1"/>
  <c r="AP3435" i="1" s="1"/>
  <c r="AN3435" i="1" s="1"/>
  <c r="AF3435" i="1" s="1"/>
  <c r="AV3436" i="1" s="1"/>
  <c r="AC3434" i="1"/>
  <c r="AS3435" i="1" s="1"/>
  <c r="AD3434" i="1"/>
  <c r="AT3435" i="1" s="1"/>
  <c r="AB3434" i="1"/>
  <c r="AR3435" i="1" s="1"/>
  <c r="AJ3435" i="1" l="1"/>
  <c r="AI3435" i="1"/>
  <c r="AL3435" i="1"/>
  <c r="AM3435" i="1"/>
  <c r="AE3435" i="1" s="1"/>
  <c r="AU3436" i="1" s="1"/>
  <c r="AK3435" i="1"/>
  <c r="AC3435" i="1" s="1"/>
  <c r="AS3436" i="1" s="1"/>
  <c r="AD3435" i="1" l="1"/>
  <c r="AT3436" i="1" s="1"/>
  <c r="AB3435" i="1"/>
  <c r="AR3436" i="1" s="1"/>
  <c r="AA3435" i="1"/>
  <c r="AQ3436" i="1" s="1"/>
  <c r="Z3435" i="1"/>
  <c r="AP3436" i="1" s="1"/>
  <c r="AN3436" i="1" s="1"/>
  <c r="AF3436" i="1" s="1"/>
  <c r="AV3437" i="1" s="1"/>
  <c r="AK3436" i="1" l="1"/>
  <c r="AJ3436" i="1"/>
  <c r="AL3436" i="1"/>
  <c r="AD3436" i="1" s="1"/>
  <c r="AT3437" i="1" s="1"/>
  <c r="AI3436" i="1"/>
  <c r="AM3436" i="1"/>
  <c r="AE3436" i="1" s="1"/>
  <c r="AU3437" i="1" s="1"/>
  <c r="AB3436" i="1" l="1"/>
  <c r="AR3437" i="1" s="1"/>
  <c r="AA3436" i="1"/>
  <c r="AQ3437" i="1" s="1"/>
  <c r="Z3436" i="1"/>
  <c r="AP3437" i="1" s="1"/>
  <c r="AN3437" i="1" s="1"/>
  <c r="AF3437" i="1" s="1"/>
  <c r="AV3438" i="1" s="1"/>
  <c r="AC3436" i="1"/>
  <c r="AS3437" i="1" s="1"/>
  <c r="AK3437" i="1" s="1"/>
  <c r="AM3437" i="1" l="1"/>
  <c r="AE3437" i="1" s="1"/>
  <c r="AU3438" i="1" s="1"/>
  <c r="AJ3437" i="1"/>
  <c r="AB3437" i="1" s="1"/>
  <c r="AR3438" i="1" s="1"/>
  <c r="AL3437" i="1"/>
  <c r="AD3437" i="1" s="1"/>
  <c r="AT3438" i="1" s="1"/>
  <c r="AI3437" i="1"/>
  <c r="AC3437" i="1" l="1"/>
  <c r="AS3438" i="1" s="1"/>
  <c r="AA3437" i="1"/>
  <c r="AQ3438" i="1" s="1"/>
  <c r="Z3437" i="1"/>
  <c r="AP3438" i="1" s="1"/>
  <c r="AN3438" i="1" s="1"/>
  <c r="AF3438" i="1" s="1"/>
  <c r="AV3439" i="1" s="1"/>
  <c r="AI3438" i="1" l="1"/>
  <c r="AK3438" i="1"/>
  <c r="AM3438" i="1"/>
  <c r="AE3438" i="1" s="1"/>
  <c r="AU3439" i="1" s="1"/>
  <c r="AJ3438" i="1"/>
  <c r="AB3438" i="1" s="1"/>
  <c r="AR3439" i="1" s="1"/>
  <c r="AL3438" i="1"/>
  <c r="AC3438" i="1" l="1"/>
  <c r="AS3439" i="1" s="1"/>
  <c r="AD3438" i="1"/>
  <c r="AT3439" i="1" s="1"/>
  <c r="AA3438" i="1"/>
  <c r="AQ3439" i="1" s="1"/>
  <c r="Z3438" i="1"/>
  <c r="AP3439" i="1" s="1"/>
  <c r="AN3439" i="1" s="1"/>
  <c r="AF3439" i="1" s="1"/>
  <c r="AV3440" i="1" s="1"/>
  <c r="AK3439" i="1" l="1"/>
  <c r="AL3439" i="1"/>
  <c r="AC3439" i="1" s="1"/>
  <c r="AS3440" i="1" s="1"/>
  <c r="AM3439" i="1"/>
  <c r="AE3439" i="1" s="1"/>
  <c r="AU3440" i="1" s="1"/>
  <c r="AI3439" i="1"/>
  <c r="AJ3439" i="1"/>
  <c r="AB3439" i="1" s="1"/>
  <c r="AR3440" i="1" s="1"/>
  <c r="AA3439" i="1" l="1"/>
  <c r="AQ3440" i="1" s="1"/>
  <c r="Z3439" i="1"/>
  <c r="AP3440" i="1" s="1"/>
  <c r="AN3440" i="1" s="1"/>
  <c r="AF3440" i="1" s="1"/>
  <c r="AV3441" i="1" s="1"/>
  <c r="AD3439" i="1"/>
  <c r="AT3440" i="1" s="1"/>
  <c r="AM3440" i="1" l="1"/>
  <c r="AE3440" i="1" s="1"/>
  <c r="AU3441" i="1" s="1"/>
  <c r="AI3440" i="1"/>
  <c r="AL3440" i="1"/>
  <c r="AD3440" i="1" s="1"/>
  <c r="AT3441" i="1" s="1"/>
  <c r="AJ3440" i="1"/>
  <c r="AK3440" i="1"/>
  <c r="AB3440" i="1" l="1"/>
  <c r="AR3441" i="1" s="1"/>
  <c r="AC3440" i="1"/>
  <c r="AS3441" i="1" s="1"/>
  <c r="Z3440" i="1"/>
  <c r="AP3441" i="1" s="1"/>
  <c r="AN3441" i="1" s="1"/>
  <c r="AF3441" i="1" s="1"/>
  <c r="AV3442" i="1" s="1"/>
  <c r="AA3440" i="1"/>
  <c r="AQ3441" i="1" s="1"/>
  <c r="AK3441" i="1" l="1"/>
  <c r="AM3441" i="1"/>
  <c r="AE3441" i="1" s="1"/>
  <c r="AU3442" i="1" s="1"/>
  <c r="AL3441" i="1"/>
  <c r="AI3441" i="1"/>
  <c r="AJ3441" i="1"/>
  <c r="AB3441" i="1" s="1"/>
  <c r="AR3442" i="1" s="1"/>
  <c r="AD3441" i="1" l="1"/>
  <c r="AT3442" i="1" s="1"/>
  <c r="AC3441" i="1"/>
  <c r="AS3442" i="1" s="1"/>
  <c r="AA3441" i="1"/>
  <c r="AQ3442" i="1" s="1"/>
  <c r="Z3441" i="1"/>
  <c r="AP3442" i="1" s="1"/>
  <c r="AJ3442" i="1" s="1"/>
  <c r="AI3442" i="1" l="1"/>
  <c r="AA3442" i="1" s="1"/>
  <c r="AQ3443" i="1" s="1"/>
  <c r="AK3442" i="1"/>
  <c r="AL3442" i="1"/>
  <c r="AN3442" i="1"/>
  <c r="AF3442" i="1" s="1"/>
  <c r="AV3443" i="1" s="1"/>
  <c r="AM3442" i="1"/>
  <c r="AD3442" i="1" l="1"/>
  <c r="AT3443" i="1" s="1"/>
  <c r="Z3442" i="1"/>
  <c r="AP3443" i="1" s="1"/>
  <c r="AC3442" i="1"/>
  <c r="AS3443" i="1" s="1"/>
  <c r="AE3442" i="1"/>
  <c r="AU3443" i="1" s="1"/>
  <c r="AB3442" i="1"/>
  <c r="AR3443" i="1" s="1"/>
  <c r="AJ3443" i="1" l="1"/>
  <c r="AI3443" i="1"/>
  <c r="AM3443" i="1"/>
  <c r="AE3443" i="1" s="1"/>
  <c r="AU3444" i="1" s="1"/>
  <c r="AL3443" i="1"/>
  <c r="AK3443" i="1"/>
  <c r="AN3443" i="1"/>
  <c r="AF3443" i="1" s="1"/>
  <c r="AV3444" i="1" s="1"/>
  <c r="AC3443" i="1" l="1"/>
  <c r="AS3444" i="1" s="1"/>
  <c r="AD3443" i="1"/>
  <c r="AT3444" i="1" s="1"/>
  <c r="AA3443" i="1"/>
  <c r="AQ3444" i="1" s="1"/>
  <c r="Z3443" i="1"/>
  <c r="AP3444" i="1" s="1"/>
  <c r="AN3444" i="1" s="1"/>
  <c r="AF3444" i="1" s="1"/>
  <c r="AV3445" i="1" s="1"/>
  <c r="AB3443" i="1"/>
  <c r="AR3444" i="1" s="1"/>
  <c r="AI3444" i="1" l="1"/>
  <c r="AJ3444" i="1"/>
  <c r="AM3444" i="1"/>
  <c r="AE3444" i="1" s="1"/>
  <c r="AU3445" i="1" s="1"/>
  <c r="AK3444" i="1"/>
  <c r="AC3444" i="1" s="1"/>
  <c r="AS3445" i="1" s="1"/>
  <c r="AL3444" i="1"/>
  <c r="AB3444" i="1" l="1"/>
  <c r="AR3445" i="1" s="1"/>
  <c r="AD3444" i="1"/>
  <c r="AT3445" i="1" s="1"/>
  <c r="Z3444" i="1"/>
  <c r="AP3445" i="1" s="1"/>
  <c r="AN3445" i="1" s="1"/>
  <c r="AF3445" i="1" s="1"/>
  <c r="AV3446" i="1" s="1"/>
  <c r="AA3444" i="1"/>
  <c r="AQ3445" i="1" s="1"/>
  <c r="AJ3445" i="1" l="1"/>
  <c r="AL3445" i="1"/>
  <c r="AI3445" i="1"/>
  <c r="AM3445" i="1"/>
  <c r="AE3445" i="1" s="1"/>
  <c r="AU3446" i="1" s="1"/>
  <c r="AK3445" i="1"/>
  <c r="AC3445" i="1" s="1"/>
  <c r="AS3446" i="1" s="1"/>
  <c r="Z3445" i="1" l="1"/>
  <c r="AP3446" i="1" s="1"/>
  <c r="AN3446" i="1" s="1"/>
  <c r="AF3446" i="1" s="1"/>
  <c r="AV3447" i="1" s="1"/>
  <c r="AA3445" i="1"/>
  <c r="AQ3446" i="1" s="1"/>
  <c r="AB3445" i="1"/>
  <c r="AR3446" i="1" s="1"/>
  <c r="AJ3446" i="1" s="1"/>
  <c r="AD3445" i="1"/>
  <c r="AT3446" i="1" s="1"/>
  <c r="AL3446" i="1" s="1"/>
  <c r="AI3446" i="1" l="1"/>
  <c r="AA3446" i="1" s="1"/>
  <c r="AQ3447" i="1" s="1"/>
  <c r="AK3446" i="1"/>
  <c r="AM3446" i="1"/>
  <c r="AE3446" i="1" s="1"/>
  <c r="AU3447" i="1" s="1"/>
  <c r="AD3446" i="1" l="1"/>
  <c r="AT3447" i="1" s="1"/>
  <c r="Z3446" i="1"/>
  <c r="AP3447" i="1" s="1"/>
  <c r="AC3446" i="1"/>
  <c r="AS3447" i="1" s="1"/>
  <c r="AB3446" i="1"/>
  <c r="AR3447" i="1" s="1"/>
  <c r="AJ3447" i="1" s="1"/>
  <c r="AK3447" i="1" l="1"/>
  <c r="AI3447" i="1"/>
  <c r="AN3447" i="1"/>
  <c r="AF3447" i="1" s="1"/>
  <c r="AV3448" i="1" s="1"/>
  <c r="AM3447" i="1"/>
  <c r="AE3447" i="1" s="1"/>
  <c r="AU3448" i="1" s="1"/>
  <c r="AL3447" i="1"/>
  <c r="AC3447" i="1" l="1"/>
  <c r="AS3448" i="1" s="1"/>
  <c r="Z3447" i="1"/>
  <c r="AP3448" i="1" s="1"/>
  <c r="AN3448" i="1" s="1"/>
  <c r="AF3448" i="1" s="1"/>
  <c r="AV3449" i="1" s="1"/>
  <c r="AA3447" i="1"/>
  <c r="AQ3448" i="1" s="1"/>
  <c r="AD3447" i="1"/>
  <c r="AT3448" i="1" s="1"/>
  <c r="AL3448" i="1" s="1"/>
  <c r="AB3447" i="1"/>
  <c r="AR3448" i="1" s="1"/>
  <c r="AJ3448" i="1" s="1"/>
  <c r="AM3448" i="1" l="1"/>
  <c r="AE3448" i="1" s="1"/>
  <c r="AU3449" i="1" s="1"/>
  <c r="AK3448" i="1"/>
  <c r="AC3448" i="1" s="1"/>
  <c r="AS3449" i="1" s="1"/>
  <c r="AI3448" i="1"/>
  <c r="AB3448" i="1" l="1"/>
  <c r="AR3449" i="1" s="1"/>
  <c r="AA3448" i="1"/>
  <c r="AQ3449" i="1" s="1"/>
  <c r="Z3448" i="1"/>
  <c r="AP3449" i="1" s="1"/>
  <c r="AN3449" i="1" s="1"/>
  <c r="AF3449" i="1" s="1"/>
  <c r="AV3450" i="1" s="1"/>
  <c r="AD3448" i="1"/>
  <c r="AT3449" i="1" s="1"/>
  <c r="AI3449" i="1" l="1"/>
  <c r="AM3449" i="1"/>
  <c r="AE3449" i="1" s="1"/>
  <c r="AU3450" i="1" s="1"/>
  <c r="AL3449" i="1"/>
  <c r="AD3449" i="1" s="1"/>
  <c r="AT3450" i="1" s="1"/>
  <c r="AJ3449" i="1"/>
  <c r="AK3449" i="1"/>
  <c r="AC3449" i="1" l="1"/>
  <c r="AS3450" i="1" s="1"/>
  <c r="AB3449" i="1"/>
  <c r="AR3450" i="1" s="1"/>
  <c r="Z3449" i="1"/>
  <c r="AP3450" i="1" s="1"/>
  <c r="AA3449" i="1"/>
  <c r="AQ3450" i="1" s="1"/>
  <c r="AM3450" i="1" l="1"/>
  <c r="AE3450" i="1" s="1"/>
  <c r="AU3451" i="1" s="1"/>
  <c r="AN3450" i="1"/>
  <c r="AF3450" i="1" s="1"/>
  <c r="AV3451" i="1" s="1"/>
  <c r="AI3450" i="1"/>
  <c r="AK3450" i="1"/>
  <c r="AL3450" i="1"/>
  <c r="AD3450" i="1" s="1"/>
  <c r="AT3451" i="1" s="1"/>
  <c r="AJ3450" i="1"/>
  <c r="AB3450" i="1" l="1"/>
  <c r="AR3451" i="1" s="1"/>
  <c r="AC3450" i="1"/>
  <c r="AS3451" i="1" s="1"/>
  <c r="AA3450" i="1"/>
  <c r="AQ3451" i="1" s="1"/>
  <c r="Z3450" i="1"/>
  <c r="AP3451" i="1" s="1"/>
  <c r="AN3451" i="1" s="1"/>
  <c r="AF3451" i="1" s="1"/>
  <c r="AV3452" i="1" s="1"/>
  <c r="AI3451" i="1" l="1"/>
  <c r="AK3451" i="1"/>
  <c r="AM3451" i="1"/>
  <c r="AE3451" i="1" s="1"/>
  <c r="AU3452" i="1" s="1"/>
  <c r="AJ3451" i="1"/>
  <c r="AA3451" i="1" s="1"/>
  <c r="AQ3452" i="1" s="1"/>
  <c r="AL3451" i="1"/>
  <c r="AC3451" i="1" l="1"/>
  <c r="AS3452" i="1" s="1"/>
  <c r="AD3451" i="1"/>
  <c r="AT3452" i="1" s="1"/>
  <c r="AB3451" i="1"/>
  <c r="AR3452" i="1" s="1"/>
  <c r="Z3451" i="1"/>
  <c r="AP3452" i="1" s="1"/>
  <c r="AN3452" i="1" s="1"/>
  <c r="AF3452" i="1" s="1"/>
  <c r="AV3453" i="1" s="1"/>
  <c r="AL3452" i="1" l="1"/>
  <c r="AK3452" i="1"/>
  <c r="AM3452" i="1"/>
  <c r="AE3452" i="1" s="1"/>
  <c r="AU3453" i="1" s="1"/>
  <c r="AJ3452" i="1"/>
  <c r="AB3452" i="1" s="1"/>
  <c r="AR3453" i="1" s="1"/>
  <c r="AI3452" i="1"/>
  <c r="AC3452" i="1" l="1"/>
  <c r="AS3453" i="1" s="1"/>
  <c r="Z3452" i="1"/>
  <c r="AP3453" i="1" s="1"/>
  <c r="AN3453" i="1" s="1"/>
  <c r="AF3453" i="1" s="1"/>
  <c r="AV3454" i="1" s="1"/>
  <c r="AA3452" i="1"/>
  <c r="AQ3453" i="1" s="1"/>
  <c r="AD3452" i="1"/>
  <c r="AT3453" i="1" s="1"/>
  <c r="AK3453" i="1" l="1"/>
  <c r="AL3453" i="1"/>
  <c r="AM3453" i="1"/>
  <c r="AE3453" i="1" s="1"/>
  <c r="AU3454" i="1" s="1"/>
  <c r="AI3453" i="1"/>
  <c r="AJ3453" i="1"/>
  <c r="AB3453" i="1" s="1"/>
  <c r="AR3454" i="1" s="1"/>
  <c r="AC3453" i="1" l="1"/>
  <c r="AS3454" i="1" s="1"/>
  <c r="Z3453" i="1"/>
  <c r="AP3454" i="1" s="1"/>
  <c r="AN3454" i="1" s="1"/>
  <c r="AF3454" i="1" s="1"/>
  <c r="AV3455" i="1" s="1"/>
  <c r="AA3453" i="1"/>
  <c r="AQ3454" i="1" s="1"/>
  <c r="AD3453" i="1"/>
  <c r="AT3454" i="1" s="1"/>
  <c r="AL3454" i="1" s="1"/>
  <c r="AJ3454" i="1" l="1"/>
  <c r="AM3454" i="1"/>
  <c r="AE3454" i="1" s="1"/>
  <c r="AU3455" i="1" s="1"/>
  <c r="AK3454" i="1"/>
  <c r="AC3454" i="1" s="1"/>
  <c r="AS3455" i="1" s="1"/>
  <c r="AI3454" i="1"/>
  <c r="AB3454" i="1" l="1"/>
  <c r="AR3455" i="1" s="1"/>
  <c r="AA3454" i="1"/>
  <c r="AQ3455" i="1" s="1"/>
  <c r="Z3454" i="1"/>
  <c r="AP3455" i="1" s="1"/>
  <c r="AN3455" i="1" s="1"/>
  <c r="AF3455" i="1" s="1"/>
  <c r="AV3456" i="1" s="1"/>
  <c r="AD3454" i="1"/>
  <c r="AT3455" i="1" s="1"/>
  <c r="AJ3455" i="1" l="1"/>
  <c r="AI3455" i="1"/>
  <c r="AL3455" i="1"/>
  <c r="AM3455" i="1"/>
  <c r="AE3455" i="1" s="1"/>
  <c r="AU3456" i="1" s="1"/>
  <c r="AK3455" i="1"/>
  <c r="AC3455" i="1" s="1"/>
  <c r="AS3456" i="1" s="1"/>
  <c r="AD3455" i="1" l="1"/>
  <c r="AT3456" i="1" s="1"/>
  <c r="AB3455" i="1"/>
  <c r="AR3456" i="1" s="1"/>
  <c r="Z3455" i="1"/>
  <c r="AP3456" i="1" s="1"/>
  <c r="AN3456" i="1" s="1"/>
  <c r="AF3456" i="1" s="1"/>
  <c r="AV3457" i="1" s="1"/>
  <c r="AA3455" i="1"/>
  <c r="AQ3456" i="1" s="1"/>
  <c r="AK3456" i="1" l="1"/>
  <c r="AJ3456" i="1"/>
  <c r="AI3456" i="1"/>
  <c r="AL3456" i="1"/>
  <c r="AD3456" i="1" s="1"/>
  <c r="AT3457" i="1" s="1"/>
  <c r="AM3456" i="1"/>
  <c r="AE3456" i="1" s="1"/>
  <c r="AU3457" i="1" s="1"/>
  <c r="AA3456" i="1" l="1"/>
  <c r="AQ3457" i="1" s="1"/>
  <c r="Z3456" i="1"/>
  <c r="AP3457" i="1" s="1"/>
  <c r="AN3457" i="1" s="1"/>
  <c r="AF3457" i="1" s="1"/>
  <c r="AV3458" i="1" s="1"/>
  <c r="AB3456" i="1"/>
  <c r="AR3457" i="1" s="1"/>
  <c r="AC3456" i="1"/>
  <c r="AS3457" i="1" s="1"/>
  <c r="AM3457" i="1" l="1"/>
  <c r="AE3457" i="1" s="1"/>
  <c r="AU3458" i="1" s="1"/>
  <c r="AK3457" i="1"/>
  <c r="AI3457" i="1"/>
  <c r="AJ3457" i="1"/>
  <c r="AB3457" i="1" s="1"/>
  <c r="AR3458" i="1" s="1"/>
  <c r="AL3457" i="1"/>
  <c r="AD3457" i="1" s="1"/>
  <c r="AT3458" i="1" s="1"/>
  <c r="AA3457" i="1" l="1"/>
  <c r="AQ3458" i="1" s="1"/>
  <c r="Z3457" i="1"/>
  <c r="AP3458" i="1" s="1"/>
  <c r="AN3458" i="1" s="1"/>
  <c r="AF3458" i="1" s="1"/>
  <c r="AV3459" i="1" s="1"/>
  <c r="AL3458" i="1"/>
  <c r="AC3457" i="1"/>
  <c r="AS3458" i="1" s="1"/>
  <c r="AM3458" i="1" l="1"/>
  <c r="AE3458" i="1" s="1"/>
  <c r="AU3459" i="1" s="1"/>
  <c r="AI3458" i="1"/>
  <c r="AK3458" i="1"/>
  <c r="AC3458" i="1" s="1"/>
  <c r="AS3459" i="1" s="1"/>
  <c r="AJ3458" i="1"/>
  <c r="AB3458" i="1" s="1"/>
  <c r="AR3459" i="1" s="1"/>
  <c r="AA3458" i="1" l="1"/>
  <c r="AQ3459" i="1" s="1"/>
  <c r="Z3458" i="1"/>
  <c r="AP3459" i="1" s="1"/>
  <c r="AN3459" i="1" s="1"/>
  <c r="AF3459" i="1" s="1"/>
  <c r="AV3460" i="1" s="1"/>
  <c r="AD3458" i="1"/>
  <c r="AT3459" i="1" s="1"/>
  <c r="AL3459" i="1" s="1"/>
  <c r="AM3459" i="1" l="1"/>
  <c r="AE3459" i="1" s="1"/>
  <c r="AU3460" i="1" s="1"/>
  <c r="AJ3459" i="1"/>
  <c r="AK3459" i="1"/>
  <c r="AC3459" i="1" s="1"/>
  <c r="AS3460" i="1" s="1"/>
  <c r="AI3459" i="1"/>
  <c r="AB3459" i="1" l="1"/>
  <c r="AR3460" i="1" s="1"/>
  <c r="Z3459" i="1"/>
  <c r="AP3460" i="1" s="1"/>
  <c r="AM3460" i="1" s="1"/>
  <c r="AA3459" i="1"/>
  <c r="AQ3460" i="1" s="1"/>
  <c r="AD3459" i="1"/>
  <c r="AT3460" i="1" s="1"/>
  <c r="AI3460" i="1" l="1"/>
  <c r="AK3460" i="1"/>
  <c r="AN3460" i="1"/>
  <c r="AF3460" i="1" s="1"/>
  <c r="AV3461" i="1" s="1"/>
  <c r="AL3460" i="1"/>
  <c r="AD3460" i="1" s="1"/>
  <c r="AT3461" i="1" s="1"/>
  <c r="AJ3460" i="1"/>
  <c r="AB3460" i="1" s="1"/>
  <c r="AR3461" i="1" s="1"/>
  <c r="AC3460" i="1" l="1"/>
  <c r="AS3461" i="1" s="1"/>
  <c r="Z3460" i="1"/>
  <c r="AP3461" i="1" s="1"/>
  <c r="AN3461" i="1" s="1"/>
  <c r="AF3461" i="1" s="1"/>
  <c r="AV3462" i="1" s="1"/>
  <c r="AA3460" i="1"/>
  <c r="AQ3461" i="1" s="1"/>
  <c r="AE3460" i="1"/>
  <c r="AU3461" i="1" s="1"/>
  <c r="AI3461" i="1" l="1"/>
  <c r="AM3461" i="1"/>
  <c r="AE3461" i="1" s="1"/>
  <c r="AU3462" i="1" s="1"/>
  <c r="AJ3461" i="1"/>
  <c r="AB3461" i="1" s="1"/>
  <c r="AR3462" i="1" s="1"/>
  <c r="AL3461" i="1"/>
  <c r="AD3461" i="1" s="1"/>
  <c r="AT3462" i="1" s="1"/>
  <c r="AK3461" i="1"/>
  <c r="AC3461" i="1" l="1"/>
  <c r="AS3462" i="1" s="1"/>
  <c r="Z3461" i="1"/>
  <c r="AP3462" i="1" s="1"/>
  <c r="AN3462" i="1" s="1"/>
  <c r="AF3462" i="1" s="1"/>
  <c r="AV3463" i="1" s="1"/>
  <c r="AA3461" i="1"/>
  <c r="AQ3462" i="1" s="1"/>
  <c r="AK3462" i="1" l="1"/>
  <c r="AJ3462" i="1"/>
  <c r="AI3462" i="1"/>
  <c r="AM3462" i="1"/>
  <c r="AE3462" i="1" s="1"/>
  <c r="AU3463" i="1" s="1"/>
  <c r="AL3462" i="1"/>
  <c r="AB3462" i="1" l="1"/>
  <c r="AR3463" i="1" s="1"/>
  <c r="Z3462" i="1"/>
  <c r="AP3463" i="1" s="1"/>
  <c r="AA3462" i="1"/>
  <c r="AQ3463" i="1" s="1"/>
  <c r="AD3462" i="1"/>
  <c r="AT3463" i="1" s="1"/>
  <c r="AC3462" i="1"/>
  <c r="AS3463" i="1" s="1"/>
  <c r="AI3463" i="1" l="1"/>
  <c r="AK3463" i="1"/>
  <c r="AN3463" i="1"/>
  <c r="AF3463" i="1" s="1"/>
  <c r="AV3464" i="1" s="1"/>
  <c r="AJ3463" i="1"/>
  <c r="AB3463" i="1" s="1"/>
  <c r="AR3464" i="1" s="1"/>
  <c r="AL3463" i="1"/>
  <c r="AM3463" i="1"/>
  <c r="AC3463" i="1" l="1"/>
  <c r="AS3464" i="1" s="1"/>
  <c r="AE3463" i="1"/>
  <c r="AU3464" i="1" s="1"/>
  <c r="AD3463" i="1"/>
  <c r="AT3464" i="1" s="1"/>
  <c r="Z3463" i="1"/>
  <c r="AP3464" i="1" s="1"/>
  <c r="AK3464" i="1" s="1"/>
  <c r="AA3463" i="1"/>
  <c r="AQ3464" i="1" s="1"/>
  <c r="AM3464" i="1" l="1"/>
  <c r="AJ3464" i="1"/>
  <c r="AB3464" i="1" s="1"/>
  <c r="AR3465" i="1" s="1"/>
  <c r="AE3464" i="1"/>
  <c r="AU3465" i="1" s="1"/>
  <c r="AI3464" i="1"/>
  <c r="AN3464" i="1"/>
  <c r="AF3464" i="1" s="1"/>
  <c r="AV3465" i="1" s="1"/>
  <c r="AL3464" i="1"/>
  <c r="AD3464" i="1" s="1"/>
  <c r="AT3465" i="1" s="1"/>
  <c r="AA3464" i="1" l="1"/>
  <c r="AQ3465" i="1" s="1"/>
  <c r="Z3464" i="1"/>
  <c r="AP3465" i="1" s="1"/>
  <c r="AM3465" i="1" s="1"/>
  <c r="AC3464" i="1"/>
  <c r="AS3465" i="1" s="1"/>
  <c r="AK3465" i="1" l="1"/>
  <c r="AC3465" i="1" s="1"/>
  <c r="AS3466" i="1" s="1"/>
  <c r="AL3465" i="1"/>
  <c r="AD3465" i="1" s="1"/>
  <c r="AT3466" i="1" s="1"/>
  <c r="AI3465" i="1"/>
  <c r="AN3465" i="1"/>
  <c r="AF3465" i="1" s="1"/>
  <c r="AV3466" i="1" s="1"/>
  <c r="AJ3465" i="1"/>
  <c r="AA3465" i="1" l="1"/>
  <c r="AQ3466" i="1" s="1"/>
  <c r="Z3465" i="1"/>
  <c r="AP3466" i="1" s="1"/>
  <c r="AN3466" i="1" s="1"/>
  <c r="AF3466" i="1" s="1"/>
  <c r="AV3467" i="1" s="1"/>
  <c r="AB3465" i="1"/>
  <c r="AR3466" i="1" s="1"/>
  <c r="AE3465" i="1"/>
  <c r="AU3466" i="1" s="1"/>
  <c r="AI3466" i="1" l="1"/>
  <c r="AK3466" i="1"/>
  <c r="AM3466" i="1"/>
  <c r="AE3466" i="1" s="1"/>
  <c r="AU3467" i="1" s="1"/>
  <c r="AJ3466" i="1"/>
  <c r="AB3466" i="1" s="1"/>
  <c r="AR3467" i="1" s="1"/>
  <c r="AL3466" i="1"/>
  <c r="AD3466" i="1" s="1"/>
  <c r="AT3467" i="1" s="1"/>
  <c r="AC3466" i="1" l="1"/>
  <c r="AS3467" i="1" s="1"/>
  <c r="Z3466" i="1"/>
  <c r="AP3467" i="1" s="1"/>
  <c r="AN3467" i="1" s="1"/>
  <c r="AF3467" i="1" s="1"/>
  <c r="AV3468" i="1" s="1"/>
  <c r="AA3466" i="1"/>
  <c r="AQ3467" i="1" s="1"/>
  <c r="AI3467" i="1" s="1"/>
  <c r="AK3467" i="1" l="1"/>
  <c r="AL3467" i="1"/>
  <c r="AC3467" i="1" s="1"/>
  <c r="AS3468" i="1" s="1"/>
  <c r="AM3467" i="1"/>
  <c r="AE3467" i="1" s="1"/>
  <c r="AU3468" i="1" s="1"/>
  <c r="AJ3467" i="1"/>
  <c r="AB3467" i="1" s="1"/>
  <c r="AR3468" i="1" s="1"/>
  <c r="AA3467" i="1" l="1"/>
  <c r="AQ3468" i="1" s="1"/>
  <c r="Z3467" i="1"/>
  <c r="AP3468" i="1" s="1"/>
  <c r="AN3468" i="1" s="1"/>
  <c r="AF3468" i="1" s="1"/>
  <c r="AV3469" i="1" s="1"/>
  <c r="AD3467" i="1"/>
  <c r="AT3468" i="1" s="1"/>
  <c r="AK3468" i="1" l="1"/>
  <c r="AI3468" i="1"/>
  <c r="AL3468" i="1"/>
  <c r="AM3468" i="1"/>
  <c r="AE3468" i="1" s="1"/>
  <c r="AU3469" i="1" s="1"/>
  <c r="AJ3468" i="1"/>
  <c r="AB3468" i="1" s="1"/>
  <c r="AR3469" i="1" s="1"/>
  <c r="AD3468" i="1" l="1"/>
  <c r="AT3469" i="1" s="1"/>
  <c r="AC3468" i="1"/>
  <c r="AS3469" i="1" s="1"/>
  <c r="Z3468" i="1"/>
  <c r="AP3469" i="1" s="1"/>
  <c r="AN3469" i="1" s="1"/>
  <c r="AF3469" i="1" s="1"/>
  <c r="AV3470" i="1" s="1"/>
  <c r="AA3468" i="1"/>
  <c r="AQ3469" i="1" s="1"/>
  <c r="AK3469" i="1" l="1"/>
  <c r="AI3469" i="1"/>
  <c r="AM3469" i="1"/>
  <c r="AE3469" i="1" s="1"/>
  <c r="AU3470" i="1" s="1"/>
  <c r="AJ3469" i="1"/>
  <c r="AB3469" i="1" s="1"/>
  <c r="AR3470" i="1" s="1"/>
  <c r="AL3469" i="1"/>
  <c r="Z3469" i="1" l="1"/>
  <c r="AP3470" i="1" s="1"/>
  <c r="AM3470" i="1" s="1"/>
  <c r="AA3469" i="1"/>
  <c r="AQ3470" i="1" s="1"/>
  <c r="AD3469" i="1"/>
  <c r="AT3470" i="1" s="1"/>
  <c r="AC3469" i="1"/>
  <c r="AS3470" i="1" s="1"/>
  <c r="AK3470" i="1" s="1"/>
  <c r="AJ3470" i="1" l="1"/>
  <c r="AI3470" i="1"/>
  <c r="AA3470" i="1"/>
  <c r="AQ3471" i="1" s="1"/>
  <c r="AB3470" i="1"/>
  <c r="AR3471" i="1" s="1"/>
  <c r="AL3470" i="1"/>
  <c r="AD3470" i="1" s="1"/>
  <c r="AT3471" i="1" s="1"/>
  <c r="AN3470" i="1"/>
  <c r="AF3470" i="1" s="1"/>
  <c r="AV3471" i="1" s="1"/>
  <c r="Z3470" i="1" l="1"/>
  <c r="AP3471" i="1" s="1"/>
  <c r="AK3471" i="1" s="1"/>
  <c r="AC3470" i="1"/>
  <c r="AS3471" i="1" s="1"/>
  <c r="AE3470" i="1"/>
  <c r="AU3471" i="1" s="1"/>
  <c r="AM3471" i="1" s="1"/>
  <c r="AL3471" i="1" l="1"/>
  <c r="AD3471" i="1" s="1"/>
  <c r="AT3472" i="1" s="1"/>
  <c r="AC3471" i="1"/>
  <c r="AS3472" i="1" s="1"/>
  <c r="AJ3471" i="1"/>
  <c r="AB3471" i="1" s="1"/>
  <c r="AR3472" i="1" s="1"/>
  <c r="AN3471" i="1"/>
  <c r="AF3471" i="1" s="1"/>
  <c r="AV3472" i="1" s="1"/>
  <c r="AI3471" i="1"/>
  <c r="AA3471" i="1" l="1"/>
  <c r="AQ3472" i="1" s="1"/>
  <c r="Z3471" i="1"/>
  <c r="AP3472" i="1" s="1"/>
  <c r="AN3472" i="1" s="1"/>
  <c r="AF3472" i="1" s="1"/>
  <c r="AV3473" i="1" s="1"/>
  <c r="AE3471" i="1"/>
  <c r="AU3472" i="1" s="1"/>
  <c r="AI3472" i="1" l="1"/>
  <c r="AM3472" i="1"/>
  <c r="AE3472" i="1" s="1"/>
  <c r="AU3473" i="1" s="1"/>
  <c r="AK3472" i="1"/>
  <c r="AC3472" i="1" s="1"/>
  <c r="AS3473" i="1" s="1"/>
  <c r="AL3472" i="1"/>
  <c r="AJ3472" i="1"/>
  <c r="AB3472" i="1" l="1"/>
  <c r="AR3473" i="1" s="1"/>
  <c r="Z3472" i="1"/>
  <c r="AP3473" i="1" s="1"/>
  <c r="AN3473" i="1" s="1"/>
  <c r="AF3473" i="1" s="1"/>
  <c r="AV3474" i="1" s="1"/>
  <c r="AD3472" i="1"/>
  <c r="AT3473" i="1" s="1"/>
  <c r="AA3472" i="1"/>
  <c r="AQ3473" i="1" s="1"/>
  <c r="AJ3473" i="1" l="1"/>
  <c r="AI3473" i="1"/>
  <c r="AM3473" i="1"/>
  <c r="AE3473" i="1" s="1"/>
  <c r="AU3474" i="1" s="1"/>
  <c r="AL3473" i="1"/>
  <c r="AK3473" i="1"/>
  <c r="AC3473" i="1" l="1"/>
  <c r="AS3474" i="1" s="1"/>
  <c r="AD3473" i="1"/>
  <c r="AT3474" i="1" s="1"/>
  <c r="AA3473" i="1"/>
  <c r="AQ3474" i="1" s="1"/>
  <c r="Z3473" i="1"/>
  <c r="AP3474" i="1" s="1"/>
  <c r="AN3474" i="1" s="1"/>
  <c r="AF3474" i="1" s="1"/>
  <c r="AV3475" i="1" s="1"/>
  <c r="AB3473" i="1"/>
  <c r="AR3474" i="1" s="1"/>
  <c r="AI3474" i="1" l="1"/>
  <c r="AJ3474" i="1"/>
  <c r="AM3474" i="1"/>
  <c r="AE3474" i="1" s="1"/>
  <c r="AU3475" i="1" s="1"/>
  <c r="AK3474" i="1"/>
  <c r="AC3474" i="1" s="1"/>
  <c r="AS3475" i="1" s="1"/>
  <c r="AL3474" i="1"/>
  <c r="AB3474" i="1" l="1"/>
  <c r="AR3475" i="1" s="1"/>
  <c r="AD3474" i="1"/>
  <c r="AT3475" i="1" s="1"/>
  <c r="Z3474" i="1"/>
  <c r="AP3475" i="1" s="1"/>
  <c r="AN3475" i="1" s="1"/>
  <c r="AF3475" i="1" s="1"/>
  <c r="AV3476" i="1" s="1"/>
  <c r="AA3474" i="1"/>
  <c r="AQ3475" i="1" s="1"/>
  <c r="AJ3475" i="1" l="1"/>
  <c r="AL3475" i="1"/>
  <c r="AI3475" i="1"/>
  <c r="AM3475" i="1"/>
  <c r="AE3475" i="1" s="1"/>
  <c r="AU3476" i="1" s="1"/>
  <c r="AK3475" i="1"/>
  <c r="AC3475" i="1" s="1"/>
  <c r="AS3476" i="1" s="1"/>
  <c r="AA3475" i="1" l="1"/>
  <c r="AQ3476" i="1" s="1"/>
  <c r="Z3475" i="1"/>
  <c r="AP3476" i="1" s="1"/>
  <c r="AN3476" i="1" s="1"/>
  <c r="AF3476" i="1" s="1"/>
  <c r="AV3477" i="1" s="1"/>
  <c r="AB3475" i="1"/>
  <c r="AR3476" i="1" s="1"/>
  <c r="AD3475" i="1"/>
  <c r="AT3476" i="1" s="1"/>
  <c r="AJ3476" i="1" l="1"/>
  <c r="AL3476" i="1"/>
  <c r="AI3476" i="1"/>
  <c r="AK3476" i="1"/>
  <c r="AC3476" i="1" s="1"/>
  <c r="AS3477" i="1" s="1"/>
  <c r="AM3476" i="1"/>
  <c r="AE3476" i="1" s="1"/>
  <c r="AU3477" i="1" s="1"/>
  <c r="AA3476" i="1" l="1"/>
  <c r="AQ3477" i="1" s="1"/>
  <c r="Z3476" i="1"/>
  <c r="AP3477" i="1" s="1"/>
  <c r="AN3477" i="1" s="1"/>
  <c r="AF3477" i="1" s="1"/>
  <c r="AV3478" i="1" s="1"/>
  <c r="AD3476" i="1"/>
  <c r="AT3477" i="1" s="1"/>
  <c r="AB3476" i="1"/>
  <c r="AR3477" i="1" s="1"/>
  <c r="AL3477" i="1" l="1"/>
  <c r="AI3477" i="1"/>
  <c r="AJ3477" i="1"/>
  <c r="AM3477" i="1"/>
  <c r="AE3477" i="1" s="1"/>
  <c r="AU3478" i="1" s="1"/>
  <c r="AK3477" i="1"/>
  <c r="AC3477" i="1" s="1"/>
  <c r="AS3478" i="1" s="1"/>
  <c r="AB3477" i="1" l="1"/>
  <c r="AR3478" i="1" s="1"/>
  <c r="AA3477" i="1"/>
  <c r="AQ3478" i="1" s="1"/>
  <c r="Z3477" i="1"/>
  <c r="AP3478" i="1" s="1"/>
  <c r="AN3478" i="1" s="1"/>
  <c r="AF3478" i="1" s="1"/>
  <c r="AV3479" i="1" s="1"/>
  <c r="AD3477" i="1"/>
  <c r="AT3478" i="1" s="1"/>
  <c r="AI3478" i="1" l="1"/>
  <c r="AL3478" i="1"/>
  <c r="AJ3478" i="1"/>
  <c r="AK3478" i="1"/>
  <c r="AM3478" i="1"/>
  <c r="AE3478" i="1" s="1"/>
  <c r="AU3479" i="1" s="1"/>
  <c r="AB3478" i="1" l="1"/>
  <c r="AR3479" i="1" s="1"/>
  <c r="AD3478" i="1"/>
  <c r="AT3479" i="1" s="1"/>
  <c r="Z3478" i="1"/>
  <c r="AP3479" i="1" s="1"/>
  <c r="AN3479" i="1" s="1"/>
  <c r="AF3479" i="1" s="1"/>
  <c r="AV3480" i="1" s="1"/>
  <c r="AC3478" i="1"/>
  <c r="AS3479" i="1" s="1"/>
  <c r="AA3478" i="1"/>
  <c r="AQ3479" i="1" s="1"/>
  <c r="AM3479" i="1" l="1"/>
  <c r="AE3479" i="1" s="1"/>
  <c r="AU3480" i="1" s="1"/>
  <c r="AI3479" i="1"/>
  <c r="AL3479" i="1"/>
  <c r="AD3479" i="1" s="1"/>
  <c r="AT3480" i="1" s="1"/>
  <c r="AK3479" i="1"/>
  <c r="AJ3479" i="1"/>
  <c r="AB3479" i="1" s="1"/>
  <c r="AR3480" i="1" s="1"/>
  <c r="AA3479" i="1" l="1"/>
  <c r="AQ3480" i="1" s="1"/>
  <c r="Z3479" i="1"/>
  <c r="AP3480" i="1" s="1"/>
  <c r="AN3480" i="1" s="1"/>
  <c r="AF3480" i="1" s="1"/>
  <c r="AV3481" i="1" s="1"/>
  <c r="AC3479" i="1"/>
  <c r="AS3480" i="1" s="1"/>
  <c r="AM3480" i="1" l="1"/>
  <c r="AE3480" i="1" s="1"/>
  <c r="AU3481" i="1" s="1"/>
  <c r="AI3480" i="1"/>
  <c r="AK3480" i="1"/>
  <c r="AJ3480" i="1"/>
  <c r="AL3480" i="1"/>
  <c r="AD3480" i="1" s="1"/>
  <c r="AT3481" i="1" s="1"/>
  <c r="AB3480" i="1" l="1"/>
  <c r="AR3481" i="1" s="1"/>
  <c r="AC3480" i="1"/>
  <c r="AS3481" i="1" s="1"/>
  <c r="AA3480" i="1"/>
  <c r="AQ3481" i="1" s="1"/>
  <c r="Z3480" i="1"/>
  <c r="AP3481" i="1" s="1"/>
  <c r="AN3481" i="1" s="1"/>
  <c r="AF3481" i="1" s="1"/>
  <c r="AV3482" i="1" s="1"/>
  <c r="AI3481" i="1" l="1"/>
  <c r="AL3481" i="1"/>
  <c r="AM3481" i="1"/>
  <c r="AE3481" i="1" s="1"/>
  <c r="AU3482" i="1" s="1"/>
  <c r="AK3481" i="1"/>
  <c r="AC3481" i="1" s="1"/>
  <c r="AS3482" i="1" s="1"/>
  <c r="AJ3481" i="1"/>
  <c r="AB3481" i="1" l="1"/>
  <c r="AR3482" i="1" s="1"/>
  <c r="Z3481" i="1"/>
  <c r="AP3482" i="1" s="1"/>
  <c r="AN3482" i="1" s="1"/>
  <c r="AF3482" i="1" s="1"/>
  <c r="AV3483" i="1" s="1"/>
  <c r="AD3481" i="1"/>
  <c r="AT3482" i="1" s="1"/>
  <c r="AA3481" i="1"/>
  <c r="AQ3482" i="1" s="1"/>
  <c r="AJ3482" i="1" l="1"/>
  <c r="AI3482" i="1"/>
  <c r="AM3482" i="1"/>
  <c r="AE3482" i="1" s="1"/>
  <c r="AU3483" i="1" s="1"/>
  <c r="AL3482" i="1"/>
  <c r="AK3482" i="1"/>
  <c r="AC3482" i="1" l="1"/>
  <c r="AS3483" i="1" s="1"/>
  <c r="AA3482" i="1"/>
  <c r="AQ3483" i="1" s="1"/>
  <c r="Z3482" i="1"/>
  <c r="AP3483" i="1" s="1"/>
  <c r="AK3483" i="1" s="1"/>
  <c r="AB3482" i="1"/>
  <c r="AR3483" i="1" s="1"/>
  <c r="AD3482" i="1"/>
  <c r="AT3483" i="1" s="1"/>
  <c r="AJ3483" i="1" l="1"/>
  <c r="AB3483" i="1" s="1"/>
  <c r="AR3484" i="1" s="1"/>
  <c r="AN3483" i="1"/>
  <c r="AF3483" i="1" s="1"/>
  <c r="AV3484" i="1" s="1"/>
  <c r="AL3483" i="1"/>
  <c r="AI3483" i="1"/>
  <c r="AM3483" i="1"/>
  <c r="AE3483" i="1" s="1"/>
  <c r="AU3484" i="1" s="1"/>
  <c r="AD3483" i="1" l="1"/>
  <c r="AT3484" i="1" s="1"/>
  <c r="Z3483" i="1"/>
  <c r="AP3484" i="1" s="1"/>
  <c r="AM3484" i="1" s="1"/>
  <c r="AA3483" i="1"/>
  <c r="AQ3484" i="1" s="1"/>
  <c r="AI3484" i="1" s="1"/>
  <c r="AC3483" i="1"/>
  <c r="AS3484" i="1" s="1"/>
  <c r="AJ3484" i="1" l="1"/>
  <c r="AK3484" i="1"/>
  <c r="AN3484" i="1"/>
  <c r="AF3484" i="1" s="1"/>
  <c r="AV3485" i="1" s="1"/>
  <c r="AL3484" i="1"/>
  <c r="AD3484" i="1" s="1"/>
  <c r="AT3485" i="1" s="1"/>
  <c r="AC3484" i="1" l="1"/>
  <c r="AS3485" i="1" s="1"/>
  <c r="AB3484" i="1"/>
  <c r="AR3485" i="1" s="1"/>
  <c r="Z3484" i="1"/>
  <c r="AP3485" i="1" s="1"/>
  <c r="AN3485" i="1" s="1"/>
  <c r="AF3485" i="1" s="1"/>
  <c r="AV3486" i="1" s="1"/>
  <c r="AA3484" i="1"/>
  <c r="AQ3485" i="1" s="1"/>
  <c r="AE3484" i="1"/>
  <c r="AU3485" i="1" s="1"/>
  <c r="AJ3485" i="1" l="1"/>
  <c r="AM3485" i="1"/>
  <c r="AE3485" i="1" s="1"/>
  <c r="AU3486" i="1" s="1"/>
  <c r="AL3485" i="1"/>
  <c r="AD3485" i="1" s="1"/>
  <c r="AT3486" i="1" s="1"/>
  <c r="AI3485" i="1"/>
  <c r="AK3485" i="1"/>
  <c r="AC3485" i="1" l="1"/>
  <c r="AS3486" i="1" s="1"/>
  <c r="Z3485" i="1"/>
  <c r="AP3486" i="1" s="1"/>
  <c r="AN3486" i="1" s="1"/>
  <c r="AF3486" i="1" s="1"/>
  <c r="AV3487" i="1" s="1"/>
  <c r="AA3485" i="1"/>
  <c r="AQ3486" i="1" s="1"/>
  <c r="AK3486" i="1"/>
  <c r="AB3485" i="1"/>
  <c r="AR3486" i="1" s="1"/>
  <c r="AJ3486" i="1" s="1"/>
  <c r="AB3486" i="1" s="1"/>
  <c r="AR3487" i="1" s="1"/>
  <c r="AM3486" i="1" l="1"/>
  <c r="AE3486" i="1" s="1"/>
  <c r="AU3487" i="1" s="1"/>
  <c r="AL3486" i="1"/>
  <c r="AD3486" i="1" s="1"/>
  <c r="AT3487" i="1" s="1"/>
  <c r="AI3486" i="1"/>
  <c r="AA3486" i="1" l="1"/>
  <c r="AQ3487" i="1" s="1"/>
  <c r="Z3486" i="1"/>
  <c r="AP3487" i="1" s="1"/>
  <c r="AC3486" i="1"/>
  <c r="AS3487" i="1" s="1"/>
  <c r="AJ3487" i="1" l="1"/>
  <c r="AN3487" i="1"/>
  <c r="AF3487" i="1" s="1"/>
  <c r="AV3488" i="1" s="1"/>
  <c r="AI3487" i="1"/>
  <c r="AM3487" i="1"/>
  <c r="AE3487" i="1" s="1"/>
  <c r="AU3488" i="1" s="1"/>
  <c r="AK3487" i="1"/>
  <c r="AL3487" i="1"/>
  <c r="AC3487" i="1" l="1"/>
  <c r="AS3488" i="1" s="1"/>
  <c r="AD3487" i="1"/>
  <c r="AT3488" i="1" s="1"/>
  <c r="Z3487" i="1"/>
  <c r="AP3488" i="1" s="1"/>
  <c r="AN3488" i="1" s="1"/>
  <c r="AF3488" i="1" s="1"/>
  <c r="AV3489" i="1" s="1"/>
  <c r="AA3487" i="1"/>
  <c r="AQ3488" i="1" s="1"/>
  <c r="AI3488" i="1" s="1"/>
  <c r="AB3487" i="1"/>
  <c r="AR3488" i="1" s="1"/>
  <c r="AJ3488" i="1" s="1"/>
  <c r="AL3488" i="1" l="1"/>
  <c r="AA3488" i="1"/>
  <c r="AQ3489" i="1" s="1"/>
  <c r="AK3488" i="1"/>
  <c r="AC3488" i="1" s="1"/>
  <c r="AS3489" i="1" s="1"/>
  <c r="AM3488" i="1"/>
  <c r="AE3488" i="1" s="1"/>
  <c r="AU3489" i="1" s="1"/>
  <c r="AB3488" i="1" l="1"/>
  <c r="AR3489" i="1" s="1"/>
  <c r="Z3488" i="1"/>
  <c r="AP3489" i="1" s="1"/>
  <c r="AN3489" i="1" s="1"/>
  <c r="AF3489" i="1" s="1"/>
  <c r="AV3490" i="1" s="1"/>
  <c r="AD3488" i="1"/>
  <c r="AT3489" i="1" s="1"/>
  <c r="AK3489" i="1" l="1"/>
  <c r="AL3489" i="1"/>
  <c r="AI3489" i="1"/>
  <c r="AJ3489" i="1"/>
  <c r="AB3489" i="1" s="1"/>
  <c r="AR3490" i="1" s="1"/>
  <c r="AM3489" i="1"/>
  <c r="AE3489" i="1" s="1"/>
  <c r="AU3490" i="1" s="1"/>
  <c r="AD3489" i="1" l="1"/>
  <c r="AT3490" i="1" s="1"/>
  <c r="Z3489" i="1"/>
  <c r="AP3490" i="1" s="1"/>
  <c r="AL3490" i="1" s="1"/>
  <c r="AA3489" i="1"/>
  <c r="AQ3490" i="1" s="1"/>
  <c r="AC3489" i="1"/>
  <c r="AS3490" i="1" s="1"/>
  <c r="AK3490" i="1" s="1"/>
  <c r="AJ3490" i="1" l="1"/>
  <c r="AB3490" i="1" s="1"/>
  <c r="AR3491" i="1" s="1"/>
  <c r="AC3490" i="1"/>
  <c r="AS3491" i="1" s="1"/>
  <c r="AI3490" i="1"/>
  <c r="AM3490" i="1"/>
  <c r="AN3490" i="1"/>
  <c r="AF3490" i="1" s="1"/>
  <c r="AV3491" i="1" s="1"/>
  <c r="AA3490" i="1" l="1"/>
  <c r="AQ3491" i="1" s="1"/>
  <c r="Z3490" i="1"/>
  <c r="AP3491" i="1" s="1"/>
  <c r="AN3491" i="1" s="1"/>
  <c r="AF3491" i="1" s="1"/>
  <c r="AV3492" i="1" s="1"/>
  <c r="AE3490" i="1"/>
  <c r="AU3491" i="1" s="1"/>
  <c r="AM3491" i="1" s="1"/>
  <c r="AD3490" i="1"/>
  <c r="AT3491" i="1" s="1"/>
  <c r="AK3491" i="1" l="1"/>
  <c r="AL3491" i="1"/>
  <c r="AD3491" i="1" s="1"/>
  <c r="AT3492" i="1" s="1"/>
  <c r="AJ3491" i="1"/>
  <c r="AB3491" i="1" s="1"/>
  <c r="AR3492" i="1" s="1"/>
  <c r="AE3491" i="1"/>
  <c r="AU3492" i="1" s="1"/>
  <c r="AI3491" i="1"/>
  <c r="Z3491" i="1" l="1"/>
  <c r="AP3492" i="1" s="1"/>
  <c r="AA3491" i="1"/>
  <c r="AQ3492" i="1" s="1"/>
  <c r="AC3491" i="1"/>
  <c r="AS3492" i="1" s="1"/>
  <c r="AI3492" i="1" l="1"/>
  <c r="AK3492" i="1"/>
  <c r="AN3492" i="1"/>
  <c r="AF3492" i="1" s="1"/>
  <c r="AV3493" i="1" s="1"/>
  <c r="AM3492" i="1"/>
  <c r="AL3492" i="1"/>
  <c r="AJ3492" i="1"/>
  <c r="AB3492" i="1" l="1"/>
  <c r="AR3493" i="1" s="1"/>
  <c r="AD3492" i="1"/>
  <c r="AT3493" i="1" s="1"/>
  <c r="AE3492" i="1"/>
  <c r="AU3493" i="1" s="1"/>
  <c r="AC3492" i="1"/>
  <c r="AS3493" i="1" s="1"/>
  <c r="Z3492" i="1"/>
  <c r="AP3493" i="1" s="1"/>
  <c r="AN3493" i="1" s="1"/>
  <c r="AF3493" i="1" s="1"/>
  <c r="AV3494" i="1" s="1"/>
  <c r="AA3492" i="1"/>
  <c r="AQ3493" i="1" s="1"/>
  <c r="AL3493" i="1" l="1"/>
  <c r="AK3493" i="1"/>
  <c r="AC3493" i="1" s="1"/>
  <c r="AS3494" i="1" s="1"/>
  <c r="AI3493" i="1"/>
  <c r="AJ3493" i="1"/>
  <c r="AB3493" i="1" s="1"/>
  <c r="AR3494" i="1" s="1"/>
  <c r="AM3493" i="1"/>
  <c r="AE3493" i="1" s="1"/>
  <c r="AU3494" i="1" s="1"/>
  <c r="AA3493" i="1" l="1"/>
  <c r="AQ3494" i="1" s="1"/>
  <c r="Z3493" i="1"/>
  <c r="AP3494" i="1" s="1"/>
  <c r="AN3494" i="1" s="1"/>
  <c r="AF3494" i="1" s="1"/>
  <c r="AV3495" i="1" s="1"/>
  <c r="AD3493" i="1"/>
  <c r="AT3494" i="1" s="1"/>
  <c r="AK3494" i="1" l="1"/>
  <c r="AI3494" i="1"/>
  <c r="AL3494" i="1"/>
  <c r="AM3494" i="1"/>
  <c r="AE3494" i="1" s="1"/>
  <c r="AU3495" i="1" s="1"/>
  <c r="AJ3494" i="1"/>
  <c r="AB3494" i="1" s="1"/>
  <c r="AR3495" i="1" s="1"/>
  <c r="AD3494" i="1" l="1"/>
  <c r="AT3495" i="1" s="1"/>
  <c r="AA3494" i="1"/>
  <c r="AQ3495" i="1" s="1"/>
  <c r="Z3494" i="1"/>
  <c r="AP3495" i="1" s="1"/>
  <c r="AJ3495" i="1" s="1"/>
  <c r="AC3494" i="1"/>
  <c r="AS3495" i="1" s="1"/>
  <c r="AM3495" i="1" l="1"/>
  <c r="AN3495" i="1"/>
  <c r="AF3495" i="1" s="1"/>
  <c r="AV3496" i="1" s="1"/>
  <c r="AI3495" i="1"/>
  <c r="AK3495" i="1"/>
  <c r="AL3495" i="1"/>
  <c r="AD3495" i="1" s="1"/>
  <c r="AT3496" i="1" s="1"/>
  <c r="AA3495" i="1" l="1"/>
  <c r="AQ3496" i="1" s="1"/>
  <c r="Z3495" i="1"/>
  <c r="AP3496" i="1" s="1"/>
  <c r="AN3496" i="1" s="1"/>
  <c r="AF3496" i="1" s="1"/>
  <c r="AV3497" i="1" s="1"/>
  <c r="AE3495" i="1"/>
  <c r="AU3496" i="1" s="1"/>
  <c r="AC3495" i="1"/>
  <c r="AS3496" i="1" s="1"/>
  <c r="AB3495" i="1"/>
  <c r="AR3496" i="1" s="1"/>
  <c r="AK3496" i="1" l="1"/>
  <c r="AJ3496" i="1"/>
  <c r="AB3496" i="1" s="1"/>
  <c r="AR3497" i="1" s="1"/>
  <c r="AM3496" i="1"/>
  <c r="AE3496" i="1" s="1"/>
  <c r="AU3497" i="1" s="1"/>
  <c r="AL3496" i="1"/>
  <c r="AD3496" i="1" s="1"/>
  <c r="AT3497" i="1" s="1"/>
  <c r="AI3496" i="1"/>
  <c r="AA3496" i="1" l="1"/>
  <c r="AQ3497" i="1" s="1"/>
  <c r="Z3496" i="1"/>
  <c r="AP3497" i="1" s="1"/>
  <c r="AL3497" i="1" s="1"/>
  <c r="AC3496" i="1"/>
  <c r="AS3497" i="1" s="1"/>
  <c r="AK3497" i="1" l="1"/>
  <c r="AC3497" i="1" s="1"/>
  <c r="AS3498" i="1" s="1"/>
  <c r="AM3497" i="1"/>
  <c r="AJ3497" i="1"/>
  <c r="AB3497" i="1" s="1"/>
  <c r="AR3498" i="1" s="1"/>
  <c r="AN3497" i="1"/>
  <c r="AF3497" i="1" s="1"/>
  <c r="AV3498" i="1" s="1"/>
  <c r="AI3497" i="1"/>
  <c r="AA3497" i="1" s="1"/>
  <c r="AQ3498" i="1" s="1"/>
  <c r="AE3497" i="1" l="1"/>
  <c r="AU3498" i="1" s="1"/>
  <c r="Z3497" i="1"/>
  <c r="AP3498" i="1" s="1"/>
  <c r="AN3498" i="1" s="1"/>
  <c r="AF3498" i="1" s="1"/>
  <c r="AV3499" i="1" s="1"/>
  <c r="AD3497" i="1"/>
  <c r="AT3498" i="1" s="1"/>
  <c r="AI3498" i="1" l="1"/>
  <c r="AL3498" i="1"/>
  <c r="AK3498" i="1"/>
  <c r="AJ3498" i="1"/>
  <c r="AM3498" i="1"/>
  <c r="AE3498" i="1" s="1"/>
  <c r="AU3499" i="1" s="1"/>
  <c r="AC3498" i="1" l="1"/>
  <c r="AS3499" i="1" s="1"/>
  <c r="AB3498" i="1"/>
  <c r="AR3499" i="1" s="1"/>
  <c r="AD3498" i="1"/>
  <c r="AT3499" i="1" s="1"/>
  <c r="Z3498" i="1"/>
  <c r="AP3499" i="1" s="1"/>
  <c r="AN3499" i="1" s="1"/>
  <c r="AF3499" i="1" s="1"/>
  <c r="AV3500" i="1" s="1"/>
  <c r="AA3498" i="1"/>
  <c r="AQ3499" i="1" s="1"/>
  <c r="AM3499" i="1" l="1"/>
  <c r="AE3499" i="1" s="1"/>
  <c r="AU3500" i="1" s="1"/>
  <c r="AL3499" i="1"/>
  <c r="AI3499" i="1"/>
  <c r="AK3499" i="1"/>
  <c r="AJ3499" i="1"/>
  <c r="AC3499" i="1" l="1"/>
  <c r="AS3500" i="1" s="1"/>
  <c r="AB3499" i="1"/>
  <c r="AR3500" i="1" s="1"/>
  <c r="Z3499" i="1"/>
  <c r="AP3500" i="1" s="1"/>
  <c r="AN3500" i="1" s="1"/>
  <c r="AF3500" i="1" s="1"/>
  <c r="AV3501" i="1" s="1"/>
  <c r="AA3499" i="1"/>
  <c r="AQ3500" i="1" s="1"/>
  <c r="AD3499" i="1"/>
  <c r="AT3500" i="1" s="1"/>
  <c r="AI3500" i="1" l="1"/>
  <c r="AM3500" i="1"/>
  <c r="AL3500" i="1"/>
  <c r="AD3500" i="1" s="1"/>
  <c r="AT3501" i="1" s="1"/>
  <c r="AE3500" i="1"/>
  <c r="AU3501" i="1" s="1"/>
  <c r="AJ3500" i="1"/>
  <c r="AK3500" i="1"/>
  <c r="AC3500" i="1" s="1"/>
  <c r="AS3501" i="1" s="1"/>
  <c r="Z3500" i="1" l="1"/>
  <c r="AP3501" i="1" s="1"/>
  <c r="AM3501" i="1" s="1"/>
  <c r="AB3500" i="1"/>
  <c r="AR3501" i="1" s="1"/>
  <c r="AL3501" i="1"/>
  <c r="AD3501" i="1" s="1"/>
  <c r="AT3502" i="1" s="1"/>
  <c r="AA3500" i="1"/>
  <c r="AQ3501" i="1" s="1"/>
  <c r="AK3501" i="1" l="1"/>
  <c r="AC3501" i="1" s="1"/>
  <c r="AS3502" i="1" s="1"/>
  <c r="AJ3501" i="1"/>
  <c r="AB3501" i="1" s="1"/>
  <c r="AR3502" i="1" s="1"/>
  <c r="AN3501" i="1"/>
  <c r="AF3501" i="1" s="1"/>
  <c r="AV3502" i="1" s="1"/>
  <c r="AI3501" i="1"/>
  <c r="Z3501" i="1" s="1"/>
  <c r="AP3502" i="1" s="1"/>
  <c r="AJ3502" i="1" s="1"/>
  <c r="AA3501" i="1"/>
  <c r="AQ3502" i="1" s="1"/>
  <c r="AE3501" i="1" l="1"/>
  <c r="AU3502" i="1" s="1"/>
  <c r="AN3502" i="1"/>
  <c r="AF3502" i="1" s="1"/>
  <c r="AV3503" i="1" s="1"/>
  <c r="AL3502" i="1"/>
  <c r="AM3502" i="1"/>
  <c r="AE3502" i="1" s="1"/>
  <c r="AU3503" i="1" s="1"/>
  <c r="AI3502" i="1"/>
  <c r="AK3502" i="1"/>
  <c r="AC3502" i="1" l="1"/>
  <c r="AS3503" i="1" s="1"/>
  <c r="AD3502" i="1"/>
  <c r="AT3503" i="1" s="1"/>
  <c r="Z3502" i="1"/>
  <c r="AP3503" i="1" s="1"/>
  <c r="AM3503" i="1" s="1"/>
  <c r="AA3502" i="1"/>
  <c r="AQ3503" i="1" s="1"/>
  <c r="AB3502" i="1"/>
  <c r="AR3503" i="1" s="1"/>
  <c r="AK3503" i="1" l="1"/>
  <c r="AJ3503" i="1"/>
  <c r="AN3503" i="1"/>
  <c r="AF3503" i="1" s="1"/>
  <c r="AV3504" i="1" s="1"/>
  <c r="AI3503" i="1"/>
  <c r="AL3503" i="1"/>
  <c r="AD3503" i="1" s="1"/>
  <c r="AT3504" i="1" s="1"/>
  <c r="AB3503" i="1" l="1"/>
  <c r="AR3504" i="1" s="1"/>
  <c r="AC3503" i="1"/>
  <c r="AS3504" i="1" s="1"/>
  <c r="AA3503" i="1"/>
  <c r="AQ3504" i="1" s="1"/>
  <c r="Z3503" i="1"/>
  <c r="AP3504" i="1" s="1"/>
  <c r="AN3504" i="1" s="1"/>
  <c r="AF3504" i="1" s="1"/>
  <c r="AV3505" i="1" s="1"/>
  <c r="AE3503" i="1"/>
  <c r="AU3504" i="1" s="1"/>
  <c r="AM3504" i="1" l="1"/>
  <c r="AK3504" i="1"/>
  <c r="AE3504" i="1"/>
  <c r="AU3505" i="1" s="1"/>
  <c r="AL3504" i="1"/>
  <c r="AD3504" i="1" s="1"/>
  <c r="AT3505" i="1" s="1"/>
  <c r="AJ3504" i="1"/>
  <c r="AB3504" i="1" s="1"/>
  <c r="AR3505" i="1" s="1"/>
  <c r="AI3504" i="1"/>
  <c r="Z3504" i="1" l="1"/>
  <c r="AP3505" i="1" s="1"/>
  <c r="AN3505" i="1" s="1"/>
  <c r="AF3505" i="1" s="1"/>
  <c r="AV3506" i="1" s="1"/>
  <c r="AA3504" i="1"/>
  <c r="AQ3505" i="1" s="1"/>
  <c r="AC3504" i="1"/>
  <c r="AS3505" i="1" s="1"/>
  <c r="AM3505" i="1" l="1"/>
  <c r="AE3505" i="1" s="1"/>
  <c r="AU3506" i="1" s="1"/>
  <c r="AK3505" i="1"/>
  <c r="AL3505" i="1"/>
  <c r="AD3505" i="1" s="1"/>
  <c r="AT3506" i="1" s="1"/>
  <c r="AI3505" i="1"/>
  <c r="AJ3505" i="1"/>
  <c r="AB3505" i="1" s="1"/>
  <c r="AR3506" i="1" s="1"/>
  <c r="AC3505" i="1" l="1"/>
  <c r="AS3506" i="1" s="1"/>
  <c r="Z3505" i="1"/>
  <c r="AP3506" i="1" s="1"/>
  <c r="AN3506" i="1" s="1"/>
  <c r="AF3506" i="1" s="1"/>
  <c r="AV3507" i="1" s="1"/>
  <c r="AA3505" i="1"/>
  <c r="AQ3506" i="1" s="1"/>
  <c r="AI3506" i="1" s="1"/>
  <c r="AJ3506" i="1" l="1"/>
  <c r="AM3506" i="1"/>
  <c r="AE3506" i="1" s="1"/>
  <c r="AU3507" i="1" s="1"/>
  <c r="AA3506" i="1"/>
  <c r="AQ3507" i="1" s="1"/>
  <c r="AK3506" i="1"/>
  <c r="Z3506" i="1" s="1"/>
  <c r="AP3507" i="1" s="1"/>
  <c r="AN3507" i="1" s="1"/>
  <c r="AF3507" i="1" s="1"/>
  <c r="AV3508" i="1" s="1"/>
  <c r="AL3506" i="1"/>
  <c r="AD3506" i="1" s="1"/>
  <c r="AT3507" i="1" s="1"/>
  <c r="AI3507" i="1" l="1"/>
  <c r="AL3507" i="1"/>
  <c r="AM3507" i="1"/>
  <c r="AE3507" i="1" s="1"/>
  <c r="AU3508" i="1" s="1"/>
  <c r="AC3506" i="1"/>
  <c r="AS3507" i="1" s="1"/>
  <c r="AK3507" i="1" s="1"/>
  <c r="AC3507" i="1" s="1"/>
  <c r="AS3508" i="1" s="1"/>
  <c r="AB3506" i="1"/>
  <c r="AR3507" i="1" s="1"/>
  <c r="AJ3507" i="1" s="1"/>
  <c r="AD3507" i="1" l="1"/>
  <c r="AT3508" i="1" s="1"/>
  <c r="AB3507" i="1"/>
  <c r="AR3508" i="1" s="1"/>
  <c r="AA3507" i="1"/>
  <c r="AQ3508" i="1" s="1"/>
  <c r="Z3507" i="1"/>
  <c r="AP3508" i="1" s="1"/>
  <c r="AN3508" i="1" s="1"/>
  <c r="AF3508" i="1" s="1"/>
  <c r="AV3509" i="1" s="1"/>
  <c r="AJ3508" i="1" l="1"/>
  <c r="AL3508" i="1"/>
  <c r="AM3508" i="1"/>
  <c r="AE3508" i="1" s="1"/>
  <c r="AU3509" i="1" s="1"/>
  <c r="AI3508" i="1"/>
  <c r="AK3508" i="1"/>
  <c r="AC3508" i="1" s="1"/>
  <c r="AS3509" i="1" s="1"/>
  <c r="AA3508" i="1" l="1"/>
  <c r="AQ3509" i="1" s="1"/>
  <c r="Z3508" i="1"/>
  <c r="AP3509" i="1" s="1"/>
  <c r="AN3509" i="1" s="1"/>
  <c r="AF3509" i="1" s="1"/>
  <c r="AV3510" i="1" s="1"/>
  <c r="AD3508" i="1"/>
  <c r="AT3509" i="1" s="1"/>
  <c r="AL3509" i="1" s="1"/>
  <c r="AK3509" i="1"/>
  <c r="AB3508" i="1"/>
  <c r="AR3509" i="1" s="1"/>
  <c r="AJ3509" i="1" s="1"/>
  <c r="AB3509" i="1" s="1"/>
  <c r="AR3510" i="1" s="1"/>
  <c r="AC3509" i="1" l="1"/>
  <c r="AS3510" i="1" s="1"/>
  <c r="AM3509" i="1"/>
  <c r="AE3509" i="1" s="1"/>
  <c r="AU3510" i="1" s="1"/>
  <c r="AI3509" i="1"/>
  <c r="AA3509" i="1" l="1"/>
  <c r="AQ3510" i="1" s="1"/>
  <c r="Z3509" i="1"/>
  <c r="AP3510" i="1" s="1"/>
  <c r="AD3509" i="1"/>
  <c r="AT3510" i="1" s="1"/>
  <c r="AL3510" i="1" l="1"/>
  <c r="AN3510" i="1"/>
  <c r="AF3510" i="1" s="1"/>
  <c r="AV3511" i="1" s="1"/>
  <c r="AJ3510" i="1"/>
  <c r="AB3510" i="1" s="1"/>
  <c r="AR3511" i="1" s="1"/>
  <c r="AK3510" i="1"/>
  <c r="AC3510" i="1" s="1"/>
  <c r="AS3511" i="1" s="1"/>
  <c r="AI3510" i="1"/>
  <c r="AM3510" i="1"/>
  <c r="AE3510" i="1" s="1"/>
  <c r="AU3511" i="1" s="1"/>
  <c r="Z3510" i="1" l="1"/>
  <c r="AP3511" i="1" s="1"/>
  <c r="AK3511" i="1" s="1"/>
  <c r="AA3510" i="1"/>
  <c r="AQ3511" i="1" s="1"/>
  <c r="AD3510" i="1"/>
  <c r="AT3511" i="1" s="1"/>
  <c r="AN3511" i="1" l="1"/>
  <c r="AF3511" i="1" s="1"/>
  <c r="AV3512" i="1" s="1"/>
  <c r="AL3511" i="1"/>
  <c r="AM3511" i="1"/>
  <c r="AE3511" i="1" s="1"/>
  <c r="AU3512" i="1" s="1"/>
  <c r="AI3511" i="1"/>
  <c r="AJ3511" i="1"/>
  <c r="AB3511" i="1" s="1"/>
  <c r="AR3512" i="1" s="1"/>
  <c r="AD3511" i="1" l="1"/>
  <c r="AT3512" i="1" s="1"/>
  <c r="AA3511" i="1"/>
  <c r="AQ3512" i="1" s="1"/>
  <c r="Z3511" i="1"/>
  <c r="AP3512" i="1" s="1"/>
  <c r="AM3512" i="1" s="1"/>
  <c r="AC3511" i="1"/>
  <c r="AS3512" i="1" s="1"/>
  <c r="AI3512" i="1" l="1"/>
  <c r="AJ3512" i="1"/>
  <c r="AK3512" i="1"/>
  <c r="AN3512" i="1"/>
  <c r="AF3512" i="1" s="1"/>
  <c r="AV3513" i="1" s="1"/>
  <c r="AL3512" i="1"/>
  <c r="AD3512" i="1" s="1"/>
  <c r="AT3513" i="1" s="1"/>
  <c r="AC3512" i="1" l="1"/>
  <c r="AS3513" i="1" s="1"/>
  <c r="AB3512" i="1"/>
  <c r="AR3513" i="1" s="1"/>
  <c r="AE3512" i="1"/>
  <c r="AU3513" i="1" s="1"/>
  <c r="Z3512" i="1"/>
  <c r="AP3513" i="1" s="1"/>
  <c r="AK3513" i="1" s="1"/>
  <c r="AA3512" i="1"/>
  <c r="AQ3513" i="1" s="1"/>
  <c r="AM3513" i="1" l="1"/>
  <c r="AJ3513" i="1"/>
  <c r="AB3513" i="1" s="1"/>
  <c r="AR3514" i="1" s="1"/>
  <c r="AI3513" i="1"/>
  <c r="AL3513" i="1"/>
  <c r="AD3513" i="1" s="1"/>
  <c r="AT3514" i="1" s="1"/>
  <c r="AN3513" i="1"/>
  <c r="AF3513" i="1" s="1"/>
  <c r="AV3514" i="1" s="1"/>
  <c r="AA3513" i="1" l="1"/>
  <c r="AQ3514" i="1" s="1"/>
  <c r="Z3513" i="1"/>
  <c r="AP3514" i="1" s="1"/>
  <c r="AJ3514" i="1" s="1"/>
  <c r="AC3513" i="1"/>
  <c r="AS3514" i="1" s="1"/>
  <c r="AE3513" i="1"/>
  <c r="AU3514" i="1" s="1"/>
  <c r="AI3514" i="1" l="1"/>
  <c r="AM3514" i="1"/>
  <c r="AN3514" i="1"/>
  <c r="AF3514" i="1" s="1"/>
  <c r="AV3515" i="1" s="1"/>
  <c r="AK3514" i="1"/>
  <c r="AL3514" i="1"/>
  <c r="AE3514" i="1" l="1"/>
  <c r="AU3515" i="1" s="1"/>
  <c r="AD3514" i="1"/>
  <c r="AT3515" i="1" s="1"/>
  <c r="AA3514" i="1"/>
  <c r="AQ3515" i="1" s="1"/>
  <c r="AI3515" i="1" s="1"/>
  <c r="Z3514" i="1"/>
  <c r="AP3515" i="1" s="1"/>
  <c r="AN3515" i="1" s="1"/>
  <c r="AF3515" i="1" s="1"/>
  <c r="AV3516" i="1" s="1"/>
  <c r="AC3514" i="1"/>
  <c r="AS3515" i="1" s="1"/>
  <c r="AB3514" i="1"/>
  <c r="AR3515" i="1" s="1"/>
  <c r="AJ3515" i="1" l="1"/>
  <c r="AA3515" i="1" s="1"/>
  <c r="AQ3516" i="1" s="1"/>
  <c r="AL3515" i="1"/>
  <c r="AK3515" i="1"/>
  <c r="AC3515" i="1" s="1"/>
  <c r="AS3516" i="1" s="1"/>
  <c r="AM3515" i="1"/>
  <c r="AE3515" i="1" s="1"/>
  <c r="AU3516" i="1" s="1"/>
  <c r="AD3515" i="1" l="1"/>
  <c r="AT3516" i="1" s="1"/>
  <c r="Z3515" i="1"/>
  <c r="AP3516" i="1" s="1"/>
  <c r="AI3516" i="1" s="1"/>
  <c r="AB3515" i="1"/>
  <c r="AR3516" i="1" s="1"/>
  <c r="AJ3516" i="1" l="1"/>
  <c r="AN3516" i="1"/>
  <c r="AF3516" i="1" s="1"/>
  <c r="AV3517" i="1" s="1"/>
  <c r="AL3516" i="1"/>
  <c r="AK3516" i="1"/>
  <c r="AM3516" i="1"/>
  <c r="AE3516" i="1" l="1"/>
  <c r="AU3517" i="1" s="1"/>
  <c r="AB3516" i="1"/>
  <c r="AR3517" i="1" s="1"/>
  <c r="AC3516" i="1"/>
  <c r="AS3517" i="1" s="1"/>
  <c r="AA3516" i="1"/>
  <c r="AQ3517" i="1" s="1"/>
  <c r="AD3516" i="1"/>
  <c r="AT3517" i="1" s="1"/>
  <c r="Z3516" i="1"/>
  <c r="AP3517" i="1" s="1"/>
  <c r="AN3517" i="1" s="1"/>
  <c r="AF3517" i="1" s="1"/>
  <c r="AV3518" i="1" s="1"/>
  <c r="AK3517" i="1" l="1"/>
  <c r="AI3517" i="1"/>
  <c r="AM3517" i="1"/>
  <c r="AE3517" i="1" s="1"/>
  <c r="AU3518" i="1" s="1"/>
  <c r="AL3517" i="1"/>
  <c r="AD3517" i="1" s="1"/>
  <c r="AT3518" i="1" s="1"/>
  <c r="AJ3517" i="1"/>
  <c r="AB3517" i="1" s="1"/>
  <c r="AR3518" i="1" s="1"/>
  <c r="AC3517" i="1" l="1"/>
  <c r="AS3518" i="1" s="1"/>
  <c r="Z3517" i="1"/>
  <c r="AP3518" i="1" s="1"/>
  <c r="AN3518" i="1" s="1"/>
  <c r="AF3518" i="1" s="1"/>
  <c r="AV3519" i="1" s="1"/>
  <c r="AA3517" i="1"/>
  <c r="AQ3518" i="1" s="1"/>
  <c r="AK3518" i="1" l="1"/>
  <c r="AL3518" i="1"/>
  <c r="AI3518" i="1"/>
  <c r="AJ3518" i="1"/>
  <c r="AB3518" i="1" s="1"/>
  <c r="AR3519" i="1" s="1"/>
  <c r="AM3518" i="1"/>
  <c r="AE3518" i="1" s="1"/>
  <c r="AU3519" i="1" s="1"/>
  <c r="AC3518" i="1" l="1"/>
  <c r="AS3519" i="1" s="1"/>
  <c r="AA3518" i="1"/>
  <c r="AQ3519" i="1" s="1"/>
  <c r="Z3518" i="1"/>
  <c r="AP3519" i="1" s="1"/>
  <c r="AD3518" i="1"/>
  <c r="AT3519" i="1" s="1"/>
  <c r="AL3519" i="1" l="1"/>
  <c r="AN3519" i="1"/>
  <c r="AF3519" i="1" s="1"/>
  <c r="AV3520" i="1" s="1"/>
  <c r="AI3519" i="1"/>
  <c r="AJ3519" i="1"/>
  <c r="AM3519" i="1"/>
  <c r="AE3519" i="1" s="1"/>
  <c r="AU3520" i="1" s="1"/>
  <c r="AK3519" i="1"/>
  <c r="AC3519" i="1" s="1"/>
  <c r="AS3520" i="1" s="1"/>
  <c r="AB3519" i="1" l="1"/>
  <c r="AR3520" i="1" s="1"/>
  <c r="AA3519" i="1"/>
  <c r="AQ3520" i="1" s="1"/>
  <c r="Z3519" i="1"/>
  <c r="AP3520" i="1" s="1"/>
  <c r="AN3520" i="1" s="1"/>
  <c r="AF3520" i="1" s="1"/>
  <c r="AV3521" i="1" s="1"/>
  <c r="AD3519" i="1"/>
  <c r="AT3520" i="1" s="1"/>
  <c r="AM3520" i="1" l="1"/>
  <c r="AE3520" i="1" s="1"/>
  <c r="AU3521" i="1" s="1"/>
  <c r="AK3520" i="1"/>
  <c r="AL3520" i="1"/>
  <c r="AD3520" i="1" s="1"/>
  <c r="AT3521" i="1" s="1"/>
  <c r="AI3520" i="1"/>
  <c r="AJ3520" i="1"/>
  <c r="AB3520" i="1" s="1"/>
  <c r="AR3521" i="1" s="1"/>
  <c r="Z3520" i="1" l="1"/>
  <c r="AP3521" i="1" s="1"/>
  <c r="AN3521" i="1" s="1"/>
  <c r="AF3521" i="1" s="1"/>
  <c r="AV3522" i="1" s="1"/>
  <c r="AA3520" i="1"/>
  <c r="AQ3521" i="1" s="1"/>
  <c r="AC3520" i="1"/>
  <c r="AS3521" i="1" s="1"/>
  <c r="AK3521" i="1" s="1"/>
  <c r="AJ3521" i="1" l="1"/>
  <c r="AB3521" i="1" s="1"/>
  <c r="AR3522" i="1" s="1"/>
  <c r="AL3521" i="1"/>
  <c r="AM3521" i="1"/>
  <c r="AE3521" i="1" s="1"/>
  <c r="AU3522" i="1" s="1"/>
  <c r="AI3521" i="1"/>
  <c r="AD3521" i="1" l="1"/>
  <c r="AT3522" i="1" s="1"/>
  <c r="AA3521" i="1"/>
  <c r="AQ3522" i="1" s="1"/>
  <c r="Z3521" i="1"/>
  <c r="AP3522" i="1" s="1"/>
  <c r="AN3522" i="1" s="1"/>
  <c r="AF3522" i="1" s="1"/>
  <c r="AV3523" i="1" s="1"/>
  <c r="AC3521" i="1"/>
  <c r="AS3522" i="1" s="1"/>
  <c r="AI3522" i="1" l="1"/>
  <c r="AJ3522" i="1"/>
  <c r="AK3522" i="1"/>
  <c r="AL3522" i="1"/>
  <c r="AM3522" i="1"/>
  <c r="AE3522" i="1" s="1"/>
  <c r="AU3523" i="1" s="1"/>
  <c r="AC3522" i="1" l="1"/>
  <c r="AS3523" i="1" s="1"/>
  <c r="AD3522" i="1"/>
  <c r="AT3523" i="1" s="1"/>
  <c r="AB3522" i="1"/>
  <c r="AR3523" i="1" s="1"/>
  <c r="AA3522" i="1"/>
  <c r="AQ3523" i="1" s="1"/>
  <c r="Z3522" i="1"/>
  <c r="AP3523" i="1" s="1"/>
  <c r="AN3523" i="1" s="1"/>
  <c r="AF3523" i="1" s="1"/>
  <c r="AV3524" i="1" s="1"/>
  <c r="AI3523" i="1" l="1"/>
  <c r="AJ3523" i="1"/>
  <c r="AA3523" i="1"/>
  <c r="AQ3524" i="1" s="1"/>
  <c r="AM3523" i="1"/>
  <c r="AE3523" i="1" s="1"/>
  <c r="AU3524" i="1" s="1"/>
  <c r="AK3523" i="1"/>
  <c r="AB3523" i="1" s="1"/>
  <c r="AR3524" i="1" s="1"/>
  <c r="AL3523" i="1"/>
  <c r="AD3523" i="1" l="1"/>
  <c r="AT3524" i="1" s="1"/>
  <c r="AC3523" i="1"/>
  <c r="AS3524" i="1" s="1"/>
  <c r="Z3523" i="1"/>
  <c r="AP3524" i="1" s="1"/>
  <c r="AN3524" i="1" s="1"/>
  <c r="AF3524" i="1" s="1"/>
  <c r="AV3525" i="1" s="1"/>
  <c r="AK3524" i="1" l="1"/>
  <c r="AL3524" i="1"/>
  <c r="AI3524" i="1"/>
  <c r="AM3524" i="1"/>
  <c r="AE3524" i="1" s="1"/>
  <c r="AU3525" i="1" s="1"/>
  <c r="AJ3524" i="1"/>
  <c r="AB3524" i="1" s="1"/>
  <c r="AR3525" i="1" s="1"/>
  <c r="AA3524" i="1" l="1"/>
  <c r="AQ3525" i="1" s="1"/>
  <c r="Z3524" i="1"/>
  <c r="AP3525" i="1" s="1"/>
  <c r="AN3525" i="1" s="1"/>
  <c r="AF3525" i="1" s="1"/>
  <c r="AV3526" i="1" s="1"/>
  <c r="AD3524" i="1"/>
  <c r="AT3525" i="1" s="1"/>
  <c r="AC3524" i="1"/>
  <c r="AS3525" i="1" s="1"/>
  <c r="AJ3525" i="1" l="1"/>
  <c r="AK3525" i="1"/>
  <c r="AI3525" i="1"/>
  <c r="AL3525" i="1"/>
  <c r="AD3525" i="1" s="1"/>
  <c r="AT3526" i="1" s="1"/>
  <c r="AM3525" i="1"/>
  <c r="AE3525" i="1" s="1"/>
  <c r="AU3526" i="1" s="1"/>
  <c r="Z3525" i="1" l="1"/>
  <c r="AP3526" i="1" s="1"/>
  <c r="AN3526" i="1" s="1"/>
  <c r="AF3526" i="1" s="1"/>
  <c r="AV3527" i="1" s="1"/>
  <c r="AC3525" i="1"/>
  <c r="AS3526" i="1" s="1"/>
  <c r="AM3526" i="1"/>
  <c r="AE3526" i="1" s="1"/>
  <c r="AU3527" i="1" s="1"/>
  <c r="AA3525" i="1"/>
  <c r="AQ3526" i="1" s="1"/>
  <c r="AI3526" i="1" s="1"/>
  <c r="AB3525" i="1"/>
  <c r="AR3526" i="1" s="1"/>
  <c r="AJ3526" i="1" s="1"/>
  <c r="AL3526" i="1" l="1"/>
  <c r="AK3526" i="1"/>
  <c r="AB3526" i="1"/>
  <c r="AR3527" i="1" s="1"/>
  <c r="AD3526" i="1"/>
  <c r="AT3527" i="1" s="1"/>
  <c r="AC3526" i="1"/>
  <c r="AS3527" i="1" s="1"/>
  <c r="AA3526" i="1"/>
  <c r="AQ3527" i="1" s="1"/>
  <c r="Z3526" i="1"/>
  <c r="AP3527" i="1" s="1"/>
  <c r="AN3527" i="1" s="1"/>
  <c r="AF3527" i="1" s="1"/>
  <c r="AV3528" i="1" s="1"/>
  <c r="AI3527" i="1" l="1"/>
  <c r="AK3527" i="1"/>
  <c r="AJ3527" i="1"/>
  <c r="AB3527" i="1" s="1"/>
  <c r="AR3528" i="1" s="1"/>
  <c r="AM3527" i="1"/>
  <c r="AE3527" i="1" s="1"/>
  <c r="AU3528" i="1" s="1"/>
  <c r="AL3527" i="1"/>
  <c r="AD3527" i="1" l="1"/>
  <c r="AT3528" i="1" s="1"/>
  <c r="AA3527" i="1"/>
  <c r="AQ3528" i="1" s="1"/>
  <c r="Z3527" i="1"/>
  <c r="AP3528" i="1" s="1"/>
  <c r="AN3528" i="1" s="1"/>
  <c r="AF3528" i="1" s="1"/>
  <c r="AV3529" i="1" s="1"/>
  <c r="AC3527" i="1"/>
  <c r="AS3528" i="1" s="1"/>
  <c r="AI3528" i="1" l="1"/>
  <c r="AJ3528" i="1"/>
  <c r="AK3528" i="1"/>
  <c r="AL3528" i="1"/>
  <c r="AM3528" i="1"/>
  <c r="AE3528" i="1" s="1"/>
  <c r="AU3529" i="1" s="1"/>
  <c r="AC3528" i="1" l="1"/>
  <c r="AS3529" i="1" s="1"/>
  <c r="AD3528" i="1"/>
  <c r="AT3529" i="1" s="1"/>
  <c r="AB3528" i="1"/>
  <c r="AR3529" i="1" s="1"/>
  <c r="Z3528" i="1"/>
  <c r="AP3529" i="1" s="1"/>
  <c r="AM3529" i="1" s="1"/>
  <c r="AA3528" i="1"/>
  <c r="AQ3529" i="1" s="1"/>
  <c r="AJ3529" i="1" l="1"/>
  <c r="AI3529" i="1"/>
  <c r="AL3529" i="1"/>
  <c r="AD3529" i="1" s="1"/>
  <c r="AT3530" i="1" s="1"/>
  <c r="AK3529" i="1"/>
  <c r="AN3529" i="1"/>
  <c r="AF3529" i="1" s="1"/>
  <c r="AV3530" i="1" s="1"/>
  <c r="Z3529" i="1" l="1"/>
  <c r="AP3530" i="1" s="1"/>
  <c r="AL3530" i="1" s="1"/>
  <c r="AA3529" i="1"/>
  <c r="AQ3530" i="1" s="1"/>
  <c r="AB3529" i="1"/>
  <c r="AR3530" i="1" s="1"/>
  <c r="AC3529" i="1"/>
  <c r="AS3530" i="1" s="1"/>
  <c r="AK3530" i="1" s="1"/>
  <c r="AE3529" i="1"/>
  <c r="AU3530" i="1" s="1"/>
  <c r="AM3530" i="1" s="1"/>
  <c r="AI3530" i="1" l="1"/>
  <c r="AC3530" i="1"/>
  <c r="AS3531" i="1" s="1"/>
  <c r="AD3530" i="1"/>
  <c r="AT3531" i="1" s="1"/>
  <c r="AN3530" i="1"/>
  <c r="AF3530" i="1" s="1"/>
  <c r="AV3531" i="1" s="1"/>
  <c r="AJ3530" i="1"/>
  <c r="AB3530" i="1" s="1"/>
  <c r="AR3531" i="1" s="1"/>
  <c r="AE3530" i="1" l="1"/>
  <c r="AU3531" i="1" s="1"/>
  <c r="Z3530" i="1"/>
  <c r="AP3531" i="1" s="1"/>
  <c r="AN3531" i="1" s="1"/>
  <c r="AF3531" i="1" s="1"/>
  <c r="AV3532" i="1" s="1"/>
  <c r="AA3530" i="1"/>
  <c r="AQ3531" i="1" s="1"/>
  <c r="AM3531" i="1" l="1"/>
  <c r="AE3531" i="1" s="1"/>
  <c r="AU3532" i="1" s="1"/>
  <c r="AI3531" i="1"/>
  <c r="AJ3531" i="1"/>
  <c r="AK3531" i="1"/>
  <c r="AL3531" i="1"/>
  <c r="AD3531" i="1" s="1"/>
  <c r="AT3532" i="1" s="1"/>
  <c r="AB3531" i="1" l="1"/>
  <c r="AR3532" i="1" s="1"/>
  <c r="Z3531" i="1"/>
  <c r="AP3532" i="1" s="1"/>
  <c r="AN3532" i="1" s="1"/>
  <c r="AF3532" i="1" s="1"/>
  <c r="AV3533" i="1" s="1"/>
  <c r="AA3531" i="1"/>
  <c r="AQ3532" i="1" s="1"/>
  <c r="AI3532" i="1" s="1"/>
  <c r="AC3531" i="1"/>
  <c r="AS3532" i="1" s="1"/>
  <c r="AK3532" i="1" s="1"/>
  <c r="AM3532" i="1" l="1"/>
  <c r="AE3532" i="1" s="1"/>
  <c r="AU3533" i="1" s="1"/>
  <c r="AL3532" i="1"/>
  <c r="AD3532" i="1" s="1"/>
  <c r="AT3533" i="1" s="1"/>
  <c r="AJ3532" i="1"/>
  <c r="AB3532" i="1" s="1"/>
  <c r="AR3533" i="1" s="1"/>
  <c r="AC3532" i="1" l="1"/>
  <c r="AS3533" i="1" s="1"/>
  <c r="AA3532" i="1"/>
  <c r="AQ3533" i="1" s="1"/>
  <c r="Z3532" i="1"/>
  <c r="AP3533" i="1" s="1"/>
  <c r="AN3533" i="1" s="1"/>
  <c r="AF3533" i="1" s="1"/>
  <c r="AV3534" i="1" s="1"/>
  <c r="AI3533" i="1" l="1"/>
  <c r="AL3533" i="1"/>
  <c r="AM3533" i="1"/>
  <c r="AE3533" i="1" s="1"/>
  <c r="AU3534" i="1" s="1"/>
  <c r="AJ3533" i="1"/>
  <c r="AB3533" i="1" s="1"/>
  <c r="AR3534" i="1" s="1"/>
  <c r="AK3533" i="1"/>
  <c r="AC3533" i="1" s="1"/>
  <c r="AS3534" i="1" s="1"/>
  <c r="Z3533" i="1" l="1"/>
  <c r="AP3534" i="1" s="1"/>
  <c r="AN3534" i="1" s="1"/>
  <c r="AF3534" i="1" s="1"/>
  <c r="AV3535" i="1" s="1"/>
  <c r="AA3533" i="1"/>
  <c r="AQ3534" i="1" s="1"/>
  <c r="AD3533" i="1"/>
  <c r="AT3534" i="1" s="1"/>
  <c r="AL3534" i="1" s="1"/>
  <c r="AI3534" i="1" l="1"/>
  <c r="AK3534" i="1"/>
  <c r="AC3534" i="1" s="1"/>
  <c r="AS3535" i="1" s="1"/>
  <c r="AJ3534" i="1"/>
  <c r="AA3534" i="1" s="1"/>
  <c r="AQ3535" i="1" s="1"/>
  <c r="AM3534" i="1"/>
  <c r="AE3534" i="1" s="1"/>
  <c r="AU3535" i="1" s="1"/>
  <c r="AD3534" i="1" l="1"/>
  <c r="AT3535" i="1" s="1"/>
  <c r="AB3534" i="1"/>
  <c r="AR3535" i="1" s="1"/>
  <c r="Z3534" i="1"/>
  <c r="AP3535" i="1" s="1"/>
  <c r="AN3535" i="1" s="1"/>
  <c r="AF3535" i="1" s="1"/>
  <c r="AV3536" i="1" s="1"/>
  <c r="AM3535" i="1" l="1"/>
  <c r="AE3535" i="1" s="1"/>
  <c r="AU3536" i="1" s="1"/>
  <c r="AK3535" i="1"/>
  <c r="AL3535" i="1"/>
  <c r="AD3535" i="1" s="1"/>
  <c r="AT3536" i="1" s="1"/>
  <c r="AJ3535" i="1"/>
  <c r="AB3535" i="1" s="1"/>
  <c r="AR3536" i="1" s="1"/>
  <c r="AI3535" i="1"/>
  <c r="Z3535" i="1" l="1"/>
  <c r="AP3536" i="1" s="1"/>
  <c r="AN3536" i="1" s="1"/>
  <c r="AF3536" i="1" s="1"/>
  <c r="AV3537" i="1" s="1"/>
  <c r="AA3535" i="1"/>
  <c r="AQ3536" i="1" s="1"/>
  <c r="AC3535" i="1"/>
  <c r="AS3536" i="1" s="1"/>
  <c r="AI3536" i="1" l="1"/>
  <c r="AM3536" i="1"/>
  <c r="AE3536" i="1" s="1"/>
  <c r="AU3537" i="1" s="1"/>
  <c r="AL3536" i="1"/>
  <c r="AK3536" i="1"/>
  <c r="AC3536" i="1" s="1"/>
  <c r="AS3537" i="1" s="1"/>
  <c r="AJ3536" i="1"/>
  <c r="AD3536" i="1" l="1"/>
  <c r="AT3537" i="1" s="1"/>
  <c r="AB3536" i="1"/>
  <c r="AR3537" i="1" s="1"/>
  <c r="Z3536" i="1"/>
  <c r="AP3537" i="1" s="1"/>
  <c r="AN3537" i="1" s="1"/>
  <c r="AF3537" i="1" s="1"/>
  <c r="AV3538" i="1" s="1"/>
  <c r="AA3536" i="1"/>
  <c r="AQ3537" i="1" s="1"/>
  <c r="AK3537" i="1" l="1"/>
  <c r="AJ3537" i="1"/>
  <c r="AB3537" i="1" s="1"/>
  <c r="AR3538" i="1" s="1"/>
  <c r="AI3537" i="1"/>
  <c r="AM3537" i="1"/>
  <c r="AE3537" i="1" s="1"/>
  <c r="AU3538" i="1" s="1"/>
  <c r="AL3537" i="1"/>
  <c r="AD3537" i="1" l="1"/>
  <c r="AT3538" i="1" s="1"/>
  <c r="Z3537" i="1"/>
  <c r="AP3538" i="1" s="1"/>
  <c r="AN3538" i="1" s="1"/>
  <c r="AF3538" i="1" s="1"/>
  <c r="AV3539" i="1" s="1"/>
  <c r="AA3537" i="1"/>
  <c r="AQ3538" i="1" s="1"/>
  <c r="AC3537" i="1"/>
  <c r="AS3538" i="1" s="1"/>
  <c r="AK3538" i="1" l="1"/>
  <c r="AL3538" i="1"/>
  <c r="AJ3538" i="1"/>
  <c r="AB3538" i="1" s="1"/>
  <c r="AR3539" i="1" s="1"/>
  <c r="AM3538" i="1"/>
  <c r="AE3538" i="1" s="1"/>
  <c r="AU3539" i="1" s="1"/>
  <c r="AI3538" i="1"/>
  <c r="AD3538" i="1" l="1"/>
  <c r="AT3539" i="1" s="1"/>
  <c r="AA3538" i="1"/>
  <c r="AQ3539" i="1" s="1"/>
  <c r="Z3538" i="1"/>
  <c r="AP3539" i="1" s="1"/>
  <c r="AJ3539" i="1" s="1"/>
  <c r="AC3538" i="1"/>
  <c r="AS3539" i="1" s="1"/>
  <c r="AL3539" i="1" l="1"/>
  <c r="AK3539" i="1"/>
  <c r="AI3539" i="1"/>
  <c r="AN3539" i="1"/>
  <c r="AF3539" i="1" s="1"/>
  <c r="AV3540" i="1" s="1"/>
  <c r="AM3539" i="1"/>
  <c r="AC3539" i="1" l="1"/>
  <c r="AS3540" i="1" s="1"/>
  <c r="AE3539" i="1"/>
  <c r="AU3540" i="1" s="1"/>
  <c r="AA3539" i="1"/>
  <c r="AQ3540" i="1" s="1"/>
  <c r="Z3539" i="1"/>
  <c r="AP3540" i="1" s="1"/>
  <c r="AK3540" i="1" s="1"/>
  <c r="AD3539" i="1"/>
  <c r="AT3540" i="1" s="1"/>
  <c r="AB3539" i="1"/>
  <c r="AR3540" i="1" s="1"/>
  <c r="AN3540" i="1" l="1"/>
  <c r="AF3540" i="1" s="1"/>
  <c r="AV3541" i="1" s="1"/>
  <c r="AL3540" i="1"/>
  <c r="AC3540" i="1" s="1"/>
  <c r="AS3541" i="1" s="1"/>
  <c r="AM3540" i="1"/>
  <c r="AE3540" i="1" s="1"/>
  <c r="AU3541" i="1" s="1"/>
  <c r="AJ3540" i="1"/>
  <c r="AB3540" i="1" s="1"/>
  <c r="AR3541" i="1" s="1"/>
  <c r="AI3540" i="1"/>
  <c r="Z3540" i="1" l="1"/>
  <c r="AP3541" i="1" s="1"/>
  <c r="AA3540" i="1"/>
  <c r="AQ3541" i="1" s="1"/>
  <c r="AD3540" i="1"/>
  <c r="AT3541" i="1" s="1"/>
  <c r="AI3541" i="1" l="1"/>
  <c r="AL3541" i="1"/>
  <c r="AK3541" i="1"/>
  <c r="AC3541" i="1" s="1"/>
  <c r="AS3542" i="1" s="1"/>
  <c r="AN3541" i="1"/>
  <c r="AF3541" i="1" s="1"/>
  <c r="AV3542" i="1" s="1"/>
  <c r="AM3541" i="1"/>
  <c r="AJ3541" i="1"/>
  <c r="AE3541" i="1" l="1"/>
  <c r="AU3542" i="1" s="1"/>
  <c r="AB3541" i="1"/>
  <c r="AR3542" i="1" s="1"/>
  <c r="AD3541" i="1"/>
  <c r="AT3542" i="1" s="1"/>
  <c r="AA3541" i="1"/>
  <c r="AQ3542" i="1" s="1"/>
  <c r="Z3541" i="1"/>
  <c r="AP3542" i="1" s="1"/>
  <c r="AN3542" i="1" s="1"/>
  <c r="AF3542" i="1" s="1"/>
  <c r="AV3543" i="1" s="1"/>
  <c r="AL3542" i="1" l="1"/>
  <c r="AJ3542" i="1"/>
  <c r="AI3542" i="1"/>
  <c r="AK3542" i="1"/>
  <c r="AC3542" i="1" s="1"/>
  <c r="AS3543" i="1" s="1"/>
  <c r="AM3542" i="1"/>
  <c r="AE3542" i="1" s="1"/>
  <c r="AU3543" i="1" s="1"/>
  <c r="AB3542" i="1" l="1"/>
  <c r="AR3543" i="1" s="1"/>
  <c r="Z3542" i="1"/>
  <c r="AP3543" i="1" s="1"/>
  <c r="AM3543" i="1" s="1"/>
  <c r="AA3542" i="1"/>
  <c r="AQ3543" i="1" s="1"/>
  <c r="AD3542" i="1"/>
  <c r="AT3543" i="1" s="1"/>
  <c r="AL3543" i="1" s="1"/>
  <c r="AK3543" i="1" l="1"/>
  <c r="AC3543" i="1"/>
  <c r="AS3544" i="1" s="1"/>
  <c r="AD3543" i="1"/>
  <c r="AT3544" i="1" s="1"/>
  <c r="AI3543" i="1"/>
  <c r="AJ3543" i="1"/>
  <c r="AB3543" i="1" s="1"/>
  <c r="AR3544" i="1" s="1"/>
  <c r="AN3543" i="1"/>
  <c r="AF3543" i="1" s="1"/>
  <c r="AV3544" i="1" s="1"/>
  <c r="AA3543" i="1" l="1"/>
  <c r="AQ3544" i="1" s="1"/>
  <c r="Z3543" i="1"/>
  <c r="AP3544" i="1" s="1"/>
  <c r="AK3544" i="1" s="1"/>
  <c r="AE3543" i="1"/>
  <c r="AU3544" i="1" s="1"/>
  <c r="AL3544" i="1"/>
  <c r="AM3544" i="1" l="1"/>
  <c r="AD3544" i="1"/>
  <c r="AT3545" i="1" s="1"/>
  <c r="AN3544" i="1"/>
  <c r="AF3544" i="1" s="1"/>
  <c r="AV3545" i="1" s="1"/>
  <c r="AC3544" i="1"/>
  <c r="AS3545" i="1" s="1"/>
  <c r="AJ3544" i="1"/>
  <c r="AB3544" i="1" s="1"/>
  <c r="AR3545" i="1" s="1"/>
  <c r="AI3544" i="1"/>
  <c r="AA3544" i="1" l="1"/>
  <c r="AQ3545" i="1" s="1"/>
  <c r="Z3544" i="1"/>
  <c r="AP3545" i="1" s="1"/>
  <c r="AL3545" i="1" s="1"/>
  <c r="AE3544" i="1"/>
  <c r="AU3545" i="1" s="1"/>
  <c r="AN3545" i="1" l="1"/>
  <c r="AF3545" i="1" s="1"/>
  <c r="AV3546" i="1" s="1"/>
  <c r="AI3545" i="1"/>
  <c r="AM3545" i="1"/>
  <c r="AE3545" i="1" s="1"/>
  <c r="AU3546" i="1" s="1"/>
  <c r="AJ3545" i="1"/>
  <c r="AK3545" i="1"/>
  <c r="AC3545" i="1" s="1"/>
  <c r="AS3546" i="1" s="1"/>
  <c r="AB3545" i="1" l="1"/>
  <c r="AR3546" i="1" s="1"/>
  <c r="AA3545" i="1"/>
  <c r="AQ3546" i="1" s="1"/>
  <c r="Z3545" i="1"/>
  <c r="AP3546" i="1" s="1"/>
  <c r="AK3546" i="1" s="1"/>
  <c r="AD3545" i="1"/>
  <c r="AT3546" i="1" s="1"/>
  <c r="AL3546" i="1" l="1"/>
  <c r="AC3546" i="1" s="1"/>
  <c r="AS3547" i="1" s="1"/>
  <c r="AI3546" i="1"/>
  <c r="AN3546" i="1"/>
  <c r="AF3546" i="1" s="1"/>
  <c r="AV3547" i="1" s="1"/>
  <c r="AJ3546" i="1"/>
  <c r="AB3546" i="1" s="1"/>
  <c r="AR3547" i="1" s="1"/>
  <c r="AM3546" i="1"/>
  <c r="Z3546" i="1" l="1"/>
  <c r="AP3547" i="1" s="1"/>
  <c r="AJ3547" i="1" s="1"/>
  <c r="AA3546" i="1"/>
  <c r="AQ3547" i="1" s="1"/>
  <c r="AE3546" i="1"/>
  <c r="AU3547" i="1" s="1"/>
  <c r="AD3546" i="1"/>
  <c r="AT3547" i="1" s="1"/>
  <c r="AI3547" i="1" l="1"/>
  <c r="AL3547" i="1"/>
  <c r="AN3547" i="1"/>
  <c r="AF3547" i="1" s="1"/>
  <c r="AV3548" i="1" s="1"/>
  <c r="AM3547" i="1"/>
  <c r="AK3547" i="1"/>
  <c r="AE3547" i="1" l="1"/>
  <c r="AU3548" i="1" s="1"/>
  <c r="AD3547" i="1"/>
  <c r="AT3548" i="1" s="1"/>
  <c r="AB3547" i="1"/>
  <c r="AR3548" i="1" s="1"/>
  <c r="AC3547" i="1"/>
  <c r="AS3548" i="1" s="1"/>
  <c r="AA3547" i="1"/>
  <c r="AQ3548" i="1" s="1"/>
  <c r="Z3547" i="1"/>
  <c r="AP3548" i="1" s="1"/>
  <c r="AN3548" i="1" s="1"/>
  <c r="AF3548" i="1" s="1"/>
  <c r="AV3549" i="1" s="1"/>
  <c r="AJ3548" i="1" l="1"/>
  <c r="AL3548" i="1"/>
  <c r="AI3548" i="1"/>
  <c r="AK3548" i="1"/>
  <c r="AM3548" i="1"/>
  <c r="AE3548" i="1" s="1"/>
  <c r="AU3549" i="1" s="1"/>
  <c r="AD3548" i="1" l="1"/>
  <c r="AT3549" i="1" s="1"/>
  <c r="AA3548" i="1"/>
  <c r="AQ3549" i="1" s="1"/>
  <c r="Z3548" i="1"/>
  <c r="AP3549" i="1" s="1"/>
  <c r="AN3549" i="1" s="1"/>
  <c r="AF3549" i="1" s="1"/>
  <c r="AV3550" i="1" s="1"/>
  <c r="AB3548" i="1"/>
  <c r="AR3549" i="1" s="1"/>
  <c r="AJ3549" i="1" s="1"/>
  <c r="AC3548" i="1"/>
  <c r="AS3549" i="1" s="1"/>
  <c r="AK3549" i="1" s="1"/>
  <c r="AM3549" i="1" l="1"/>
  <c r="AE3549" i="1" s="1"/>
  <c r="AU3550" i="1" s="1"/>
  <c r="AL3549" i="1"/>
  <c r="AB3549" i="1"/>
  <c r="AR3550" i="1" s="1"/>
  <c r="AI3549" i="1"/>
  <c r="AD3549" i="1" l="1"/>
  <c r="AT3550" i="1" s="1"/>
  <c r="Z3549" i="1"/>
  <c r="AP3550" i="1" s="1"/>
  <c r="AN3550" i="1" s="1"/>
  <c r="AF3550" i="1" s="1"/>
  <c r="AV3551" i="1" s="1"/>
  <c r="AA3549" i="1"/>
  <c r="AQ3550" i="1" s="1"/>
  <c r="AC3549" i="1"/>
  <c r="AS3550" i="1" s="1"/>
  <c r="AK3550" i="1" s="1"/>
  <c r="AJ3550" i="1" l="1"/>
  <c r="AB3550" i="1" s="1"/>
  <c r="AR3551" i="1" s="1"/>
  <c r="AM3550" i="1"/>
  <c r="AL3550" i="1"/>
  <c r="AC3550" i="1" s="1"/>
  <c r="AS3551" i="1" s="1"/>
  <c r="AI3550" i="1"/>
  <c r="AD3550" i="1" l="1"/>
  <c r="AT3551" i="1" s="1"/>
  <c r="AE3550" i="1"/>
  <c r="AU3551" i="1" s="1"/>
  <c r="AA3550" i="1"/>
  <c r="AQ3551" i="1" s="1"/>
  <c r="Z3550" i="1"/>
  <c r="AP3551" i="1" s="1"/>
  <c r="AM3551" i="1" l="1"/>
  <c r="AI3551" i="1"/>
  <c r="AE3551" i="1"/>
  <c r="AU3552" i="1" s="1"/>
  <c r="AL3551" i="1"/>
  <c r="AD3551" i="1" s="1"/>
  <c r="AT3552" i="1" s="1"/>
  <c r="AJ3551" i="1"/>
  <c r="AN3551" i="1"/>
  <c r="AF3551" i="1" s="1"/>
  <c r="AV3552" i="1" s="1"/>
  <c r="AK3551" i="1"/>
  <c r="AC3551" i="1" s="1"/>
  <c r="AS3552" i="1" s="1"/>
  <c r="AB3551" i="1" l="1"/>
  <c r="AR3552" i="1" s="1"/>
  <c r="AA3551" i="1"/>
  <c r="AQ3552" i="1" s="1"/>
  <c r="Z3551" i="1"/>
  <c r="AP3552" i="1" s="1"/>
  <c r="AL3552" i="1" s="1"/>
  <c r="AN3552" i="1" l="1"/>
  <c r="AF3552" i="1" s="1"/>
  <c r="AV3553" i="1" s="1"/>
  <c r="AK3552" i="1"/>
  <c r="AC3552" i="1" s="1"/>
  <c r="AS3553" i="1" s="1"/>
  <c r="AI3552" i="1"/>
  <c r="AM3552" i="1"/>
  <c r="AE3552" i="1" s="1"/>
  <c r="AU3553" i="1" s="1"/>
  <c r="AJ3552" i="1"/>
  <c r="AB3552" i="1" s="1"/>
  <c r="AR3553" i="1" s="1"/>
  <c r="AA3552" i="1" l="1"/>
  <c r="AQ3553" i="1" s="1"/>
  <c r="Z3552" i="1"/>
  <c r="AP3553" i="1" s="1"/>
  <c r="AN3553" i="1" s="1"/>
  <c r="AF3553" i="1" s="1"/>
  <c r="AV3554" i="1" s="1"/>
  <c r="AD3552" i="1"/>
  <c r="AT3553" i="1" s="1"/>
  <c r="AL3553" i="1" s="1"/>
  <c r="AM3553" i="1" l="1"/>
  <c r="AE3553" i="1" s="1"/>
  <c r="AU3554" i="1" s="1"/>
  <c r="AJ3553" i="1"/>
  <c r="AK3553" i="1"/>
  <c r="AD3553" i="1"/>
  <c r="AT3554" i="1" s="1"/>
  <c r="AI3553" i="1"/>
  <c r="AB3553" i="1" l="1"/>
  <c r="AR3554" i="1" s="1"/>
  <c r="AC3553" i="1"/>
  <c r="AS3554" i="1" s="1"/>
  <c r="AA3553" i="1"/>
  <c r="AQ3554" i="1" s="1"/>
  <c r="Z3553" i="1"/>
  <c r="AP3554" i="1" s="1"/>
  <c r="AL3554" i="1" l="1"/>
  <c r="AN3554" i="1"/>
  <c r="AF3554" i="1" s="1"/>
  <c r="AV3555" i="1" s="1"/>
  <c r="AI3554" i="1"/>
  <c r="AK3554" i="1"/>
  <c r="AC3554" i="1" s="1"/>
  <c r="AS3555" i="1" s="1"/>
  <c r="AM3554" i="1"/>
  <c r="AE3554" i="1" s="1"/>
  <c r="AU3555" i="1" s="1"/>
  <c r="AJ3554" i="1"/>
  <c r="AB3554" i="1" l="1"/>
  <c r="AR3555" i="1" s="1"/>
  <c r="AA3554" i="1"/>
  <c r="AQ3555" i="1" s="1"/>
  <c r="Z3554" i="1"/>
  <c r="AP3555" i="1" s="1"/>
  <c r="AM3555" i="1" s="1"/>
  <c r="AD3554" i="1"/>
  <c r="AT3555" i="1" s="1"/>
  <c r="AJ3555" i="1" l="1"/>
  <c r="AL3555" i="1"/>
  <c r="AD3555" i="1" s="1"/>
  <c r="AT3556" i="1" s="1"/>
  <c r="AI3555" i="1"/>
  <c r="AN3555" i="1"/>
  <c r="AF3555" i="1" s="1"/>
  <c r="AV3556" i="1" s="1"/>
  <c r="AK3555" i="1"/>
  <c r="AB3555" i="1" l="1"/>
  <c r="AR3556" i="1" s="1"/>
  <c r="Z3555" i="1"/>
  <c r="AP3556" i="1" s="1"/>
  <c r="AN3556" i="1" s="1"/>
  <c r="AF3556" i="1" s="1"/>
  <c r="AV3557" i="1" s="1"/>
  <c r="AA3555" i="1"/>
  <c r="AQ3556" i="1" s="1"/>
  <c r="AC3555" i="1"/>
  <c r="AS3556" i="1" s="1"/>
  <c r="AE3555" i="1"/>
  <c r="AU3556" i="1" s="1"/>
  <c r="AM3556" i="1" s="1"/>
  <c r="AE3556" i="1" s="1"/>
  <c r="AU3557" i="1" s="1"/>
  <c r="AK3556" i="1" l="1"/>
  <c r="AL3556" i="1"/>
  <c r="AD3556" i="1" s="1"/>
  <c r="AT3557" i="1" s="1"/>
  <c r="AJ3556" i="1"/>
  <c r="AB3556" i="1" s="1"/>
  <c r="AR3557" i="1" s="1"/>
  <c r="AI3556" i="1"/>
  <c r="AC3556" i="1" l="1"/>
  <c r="AS3557" i="1" s="1"/>
  <c r="Z3556" i="1"/>
  <c r="AP3557" i="1" s="1"/>
  <c r="AA3556" i="1"/>
  <c r="AQ3557" i="1" s="1"/>
  <c r="AI3557" i="1" l="1"/>
  <c r="AK3557" i="1"/>
  <c r="AN3557" i="1"/>
  <c r="AF3557" i="1" s="1"/>
  <c r="AV3558" i="1" s="1"/>
  <c r="AM3557" i="1"/>
  <c r="AL3557" i="1"/>
  <c r="AJ3557" i="1"/>
  <c r="AB3557" i="1" s="1"/>
  <c r="AR3558" i="1" s="1"/>
  <c r="AD3557" i="1" l="1"/>
  <c r="AT3558" i="1" s="1"/>
  <c r="AE3557" i="1"/>
  <c r="AU3558" i="1" s="1"/>
  <c r="AC3557" i="1"/>
  <c r="AS3558" i="1" s="1"/>
  <c r="AA3557" i="1"/>
  <c r="AQ3558" i="1" s="1"/>
  <c r="Z3557" i="1"/>
  <c r="AP3558" i="1" s="1"/>
  <c r="AJ3558" i="1" s="1"/>
  <c r="AI3558" i="1" l="1"/>
  <c r="AK3558" i="1"/>
  <c r="AB3558" i="1" s="1"/>
  <c r="AR3559" i="1" s="1"/>
  <c r="AA3558" i="1"/>
  <c r="AQ3559" i="1" s="1"/>
  <c r="AL3558" i="1"/>
  <c r="AN3558" i="1"/>
  <c r="AF3558" i="1" s="1"/>
  <c r="AV3559" i="1" s="1"/>
  <c r="AM3558" i="1"/>
  <c r="AE3558" i="1" s="1"/>
  <c r="AU3559" i="1" s="1"/>
  <c r="AD3558" i="1" l="1"/>
  <c r="AT3559" i="1" s="1"/>
  <c r="Z3558" i="1"/>
  <c r="AP3559" i="1" s="1"/>
  <c r="AJ3559" i="1" s="1"/>
  <c r="AC3558" i="1"/>
  <c r="AS3559" i="1" s="1"/>
  <c r="AL3559" i="1" l="1"/>
  <c r="AN3559" i="1"/>
  <c r="AF3559" i="1" s="1"/>
  <c r="AV3560" i="1" s="1"/>
  <c r="AI3559" i="1"/>
  <c r="AK3559" i="1"/>
  <c r="AC3559" i="1" s="1"/>
  <c r="AS3560" i="1" s="1"/>
  <c r="AM3559" i="1"/>
  <c r="AE3559" i="1" s="1"/>
  <c r="AU3560" i="1" s="1"/>
  <c r="AA3559" i="1" l="1"/>
  <c r="AQ3560" i="1" s="1"/>
  <c r="Z3559" i="1"/>
  <c r="AP3560" i="1" s="1"/>
  <c r="AM3560" i="1" s="1"/>
  <c r="AE3560" i="1" s="1"/>
  <c r="AU3561" i="1" s="1"/>
  <c r="AD3559" i="1"/>
  <c r="AT3560" i="1" s="1"/>
  <c r="AL3560" i="1" s="1"/>
  <c r="AN3560" i="1"/>
  <c r="AF3560" i="1" s="1"/>
  <c r="AV3561" i="1" s="1"/>
  <c r="AB3559" i="1"/>
  <c r="AR3560" i="1" s="1"/>
  <c r="AJ3560" i="1" s="1"/>
  <c r="AK3560" i="1" l="1"/>
  <c r="AB3560" i="1" s="1"/>
  <c r="AR3561" i="1" s="1"/>
  <c r="AD3560" i="1"/>
  <c r="AT3561" i="1" s="1"/>
  <c r="AC3560" i="1"/>
  <c r="AS3561" i="1" s="1"/>
  <c r="AI3560" i="1"/>
  <c r="Z3560" i="1" l="1"/>
  <c r="AP3561" i="1" s="1"/>
  <c r="AA3560" i="1"/>
  <c r="AQ3561" i="1" s="1"/>
  <c r="AI3561" i="1" l="1"/>
  <c r="AN3561" i="1"/>
  <c r="AF3561" i="1" s="1"/>
  <c r="AV3562" i="1" s="1"/>
  <c r="AM3561" i="1"/>
  <c r="AE3561" i="1" s="1"/>
  <c r="AU3562" i="1" s="1"/>
  <c r="AJ3561" i="1"/>
  <c r="AL3561" i="1"/>
  <c r="AK3561" i="1"/>
  <c r="AC3561" i="1" s="1"/>
  <c r="AS3562" i="1" s="1"/>
  <c r="AB3561" i="1" l="1"/>
  <c r="AR3562" i="1" s="1"/>
  <c r="AD3561" i="1"/>
  <c r="AT3562" i="1" s="1"/>
  <c r="Z3561" i="1"/>
  <c r="AP3562" i="1" s="1"/>
  <c r="AM3562" i="1" s="1"/>
  <c r="AA3561" i="1"/>
  <c r="AQ3562" i="1" s="1"/>
  <c r="AL3562" i="1" l="1"/>
  <c r="AD3562" i="1" s="1"/>
  <c r="AT3563" i="1" s="1"/>
  <c r="AN3562" i="1"/>
  <c r="AF3562" i="1" s="1"/>
  <c r="AV3563" i="1" s="1"/>
  <c r="AI3562" i="1"/>
  <c r="AK3562" i="1"/>
  <c r="AC3562" i="1" s="1"/>
  <c r="AS3563" i="1" s="1"/>
  <c r="AE3562" i="1"/>
  <c r="AU3563" i="1" s="1"/>
  <c r="AJ3562" i="1"/>
  <c r="AB3562" i="1" l="1"/>
  <c r="AR3563" i="1" s="1"/>
  <c r="Z3562" i="1"/>
  <c r="AP3563" i="1" s="1"/>
  <c r="AN3563" i="1" s="1"/>
  <c r="AF3563" i="1" s="1"/>
  <c r="AV3564" i="1" s="1"/>
  <c r="AA3562" i="1"/>
  <c r="AQ3563" i="1" s="1"/>
  <c r="AI3563" i="1" s="1"/>
  <c r="AJ3563" i="1" l="1"/>
  <c r="AA3563" i="1" s="1"/>
  <c r="AQ3564" i="1" s="1"/>
  <c r="AL3563" i="1"/>
  <c r="AM3563" i="1"/>
  <c r="AE3563" i="1" s="1"/>
  <c r="AU3564" i="1" s="1"/>
  <c r="AK3563" i="1"/>
  <c r="Z3563" i="1" l="1"/>
  <c r="AP3564" i="1" s="1"/>
  <c r="AN3564" i="1" s="1"/>
  <c r="AF3564" i="1" s="1"/>
  <c r="AV3565" i="1" s="1"/>
  <c r="AD3563" i="1"/>
  <c r="AT3564" i="1" s="1"/>
  <c r="AI3564" i="1"/>
  <c r="AC3563" i="1"/>
  <c r="AS3564" i="1" s="1"/>
  <c r="AK3564" i="1" s="1"/>
  <c r="AM3564" i="1"/>
  <c r="AE3564" i="1" s="1"/>
  <c r="AU3565" i="1" s="1"/>
  <c r="AB3563" i="1"/>
  <c r="AR3564" i="1" s="1"/>
  <c r="AJ3564" i="1" s="1"/>
  <c r="AB3564" i="1" l="1"/>
  <c r="AR3565" i="1" s="1"/>
  <c r="AL3564" i="1"/>
  <c r="AD3564" i="1" s="1"/>
  <c r="AT3565" i="1" s="1"/>
  <c r="AA3564" i="1"/>
  <c r="AQ3565" i="1" s="1"/>
  <c r="Z3564" i="1" l="1"/>
  <c r="AP3565" i="1" s="1"/>
  <c r="AN3565" i="1" s="1"/>
  <c r="AF3565" i="1" s="1"/>
  <c r="AV3566" i="1" s="1"/>
  <c r="AC3564" i="1"/>
  <c r="AS3565" i="1" s="1"/>
  <c r="AM3565" i="1" l="1"/>
  <c r="AE3565" i="1" s="1"/>
  <c r="AU3566" i="1" s="1"/>
  <c r="AK3565" i="1"/>
  <c r="AJ3565" i="1"/>
  <c r="AB3565" i="1" s="1"/>
  <c r="AR3566" i="1" s="1"/>
  <c r="AL3565" i="1"/>
  <c r="AD3565" i="1" s="1"/>
  <c r="AT3566" i="1" s="1"/>
  <c r="AI3565" i="1"/>
  <c r="AA3565" i="1" s="1"/>
  <c r="AQ3566" i="1" s="1"/>
  <c r="Z3565" i="1" l="1"/>
  <c r="AP3566" i="1" s="1"/>
  <c r="AN3566" i="1" s="1"/>
  <c r="AF3566" i="1" s="1"/>
  <c r="AV3567" i="1" s="1"/>
  <c r="AJ3566" i="1"/>
  <c r="AC3565" i="1"/>
  <c r="AS3566" i="1" s="1"/>
  <c r="AK3566" i="1" s="1"/>
  <c r="AM3566" i="1"/>
  <c r="AE3566" i="1" s="1"/>
  <c r="AU3567" i="1" s="1"/>
  <c r="AL3566" i="1" l="1"/>
  <c r="AI3566" i="1"/>
  <c r="AA3566" i="1" s="1"/>
  <c r="AQ3567" i="1" s="1"/>
  <c r="AC3566" i="1"/>
  <c r="AS3567" i="1" s="1"/>
  <c r="AD3566" i="1"/>
  <c r="AT3567" i="1" s="1"/>
  <c r="Z3566" i="1"/>
  <c r="AP3567" i="1" s="1"/>
  <c r="AN3567" i="1" s="1"/>
  <c r="AF3567" i="1" s="1"/>
  <c r="AV3568" i="1" s="1"/>
  <c r="AB3566" i="1"/>
  <c r="AR3567" i="1" s="1"/>
  <c r="AK3567" i="1" l="1"/>
  <c r="AM3567" i="1"/>
  <c r="AE3567" i="1" s="1"/>
  <c r="AU3568" i="1" s="1"/>
  <c r="AJ3567" i="1"/>
  <c r="AB3567" i="1" s="1"/>
  <c r="AR3568" i="1" s="1"/>
  <c r="AL3567" i="1"/>
  <c r="AD3567" i="1" s="1"/>
  <c r="AT3568" i="1" s="1"/>
  <c r="AI3567" i="1"/>
  <c r="AA3567" i="1" l="1"/>
  <c r="AQ3568" i="1" s="1"/>
  <c r="Z3567" i="1"/>
  <c r="AP3568" i="1" s="1"/>
  <c r="AN3568" i="1" s="1"/>
  <c r="AF3568" i="1" s="1"/>
  <c r="AV3569" i="1" s="1"/>
  <c r="AC3567" i="1"/>
  <c r="AS3568" i="1" s="1"/>
  <c r="AI3568" i="1" l="1"/>
  <c r="AM3568" i="1"/>
  <c r="AE3568" i="1" s="1"/>
  <c r="AU3569" i="1" s="1"/>
  <c r="AK3568" i="1"/>
  <c r="AC3568" i="1" s="1"/>
  <c r="AS3569" i="1" s="1"/>
  <c r="AJ3568" i="1"/>
  <c r="AL3568" i="1"/>
  <c r="AD3568" i="1" s="1"/>
  <c r="AT3569" i="1" s="1"/>
  <c r="AB3568" i="1" l="1"/>
  <c r="AR3569" i="1" s="1"/>
  <c r="AA3568" i="1"/>
  <c r="AQ3569" i="1" s="1"/>
  <c r="Z3568" i="1"/>
  <c r="AP3569" i="1" s="1"/>
  <c r="AN3569" i="1" s="1"/>
  <c r="AF3569" i="1" s="1"/>
  <c r="AV3570" i="1" s="1"/>
  <c r="AI3569" i="1" l="1"/>
  <c r="AL3569" i="1"/>
  <c r="AM3569" i="1"/>
  <c r="AE3569" i="1" s="1"/>
  <c r="AU3570" i="1" s="1"/>
  <c r="AK3569" i="1"/>
  <c r="AJ3569" i="1"/>
  <c r="AD3569" i="1" l="1"/>
  <c r="AT3570" i="1" s="1"/>
  <c r="AB3569" i="1"/>
  <c r="AR3570" i="1" s="1"/>
  <c r="Z3569" i="1"/>
  <c r="AP3570" i="1" s="1"/>
  <c r="AN3570" i="1" s="1"/>
  <c r="AF3570" i="1" s="1"/>
  <c r="AV3571" i="1" s="1"/>
  <c r="AC3569" i="1"/>
  <c r="AS3570" i="1" s="1"/>
  <c r="AA3569" i="1"/>
  <c r="AQ3570" i="1" s="1"/>
  <c r="AJ3570" i="1" l="1"/>
  <c r="AI3570" i="1"/>
  <c r="AL3570" i="1"/>
  <c r="AK3570" i="1"/>
  <c r="AM3570" i="1"/>
  <c r="AE3570" i="1" s="1"/>
  <c r="AU3571" i="1" s="1"/>
  <c r="AD3570" i="1" l="1"/>
  <c r="AT3571" i="1" s="1"/>
  <c r="AC3570" i="1"/>
  <c r="AS3571" i="1" s="1"/>
  <c r="Z3570" i="1"/>
  <c r="AP3571" i="1" s="1"/>
  <c r="AN3571" i="1" s="1"/>
  <c r="AF3571" i="1" s="1"/>
  <c r="AV3572" i="1" s="1"/>
  <c r="AA3570" i="1"/>
  <c r="AQ3571" i="1" s="1"/>
  <c r="AB3570" i="1"/>
  <c r="AR3571" i="1" s="1"/>
  <c r="AI3571" i="1" l="1"/>
  <c r="AM3571" i="1"/>
  <c r="AE3571" i="1" s="1"/>
  <c r="AU3572" i="1" s="1"/>
  <c r="AJ3571" i="1"/>
  <c r="AL3571" i="1"/>
  <c r="AD3571" i="1" s="1"/>
  <c r="AT3572" i="1" s="1"/>
  <c r="AK3571" i="1"/>
  <c r="AC3571" i="1" l="1"/>
  <c r="AS3572" i="1" s="1"/>
  <c r="AB3571" i="1"/>
  <c r="AR3572" i="1" s="1"/>
  <c r="AA3571" i="1"/>
  <c r="AQ3572" i="1" s="1"/>
  <c r="Z3571" i="1"/>
  <c r="AP3572" i="1" s="1"/>
  <c r="AI3572" i="1" l="1"/>
  <c r="AL3572" i="1"/>
  <c r="AN3572" i="1"/>
  <c r="AF3572" i="1" s="1"/>
  <c r="AV3573" i="1" s="1"/>
  <c r="AM3572" i="1"/>
  <c r="AK3572" i="1"/>
  <c r="AC3572" i="1" s="1"/>
  <c r="AS3573" i="1" s="1"/>
  <c r="AJ3572" i="1"/>
  <c r="AD3572" i="1" l="1"/>
  <c r="AT3573" i="1" s="1"/>
  <c r="AE3572" i="1"/>
  <c r="AU3573" i="1" s="1"/>
  <c r="AB3572" i="1"/>
  <c r="AR3573" i="1" s="1"/>
  <c r="AA3572" i="1"/>
  <c r="AQ3573" i="1" s="1"/>
  <c r="Z3572" i="1"/>
  <c r="AP3573" i="1" s="1"/>
  <c r="AK3573" i="1" s="1"/>
  <c r="AJ3573" i="1" l="1"/>
  <c r="AB3573" i="1" s="1"/>
  <c r="AR3574" i="1" s="1"/>
  <c r="AN3573" i="1"/>
  <c r="AF3573" i="1" s="1"/>
  <c r="AV3574" i="1" s="1"/>
  <c r="AI3573" i="1"/>
  <c r="AM3573" i="1"/>
  <c r="AL3573" i="1"/>
  <c r="AD3573" i="1" s="1"/>
  <c r="AT3574" i="1" s="1"/>
  <c r="AE3573" i="1" l="1"/>
  <c r="AU3574" i="1" s="1"/>
  <c r="AC3573" i="1"/>
  <c r="AS3574" i="1" s="1"/>
  <c r="AA3573" i="1"/>
  <c r="AQ3574" i="1" s="1"/>
  <c r="Z3573" i="1"/>
  <c r="AP3574" i="1" s="1"/>
  <c r="AN3574" i="1" s="1"/>
  <c r="AF3574" i="1" s="1"/>
  <c r="AV3575" i="1" s="1"/>
  <c r="AK3574" i="1" l="1"/>
  <c r="AM3574" i="1"/>
  <c r="AE3574" i="1" s="1"/>
  <c r="AU3575" i="1" s="1"/>
  <c r="AL3574" i="1"/>
  <c r="AD3574" i="1" s="1"/>
  <c r="AT3575" i="1" s="1"/>
  <c r="AI3574" i="1"/>
  <c r="AJ3574" i="1"/>
  <c r="AB3574" i="1" s="1"/>
  <c r="AR3575" i="1" s="1"/>
  <c r="AC3574" i="1" l="1"/>
  <c r="AS3575" i="1" s="1"/>
  <c r="AA3574" i="1"/>
  <c r="AQ3575" i="1" s="1"/>
  <c r="Z3574" i="1"/>
  <c r="AP3575" i="1" s="1"/>
  <c r="AL3575" i="1" s="1"/>
  <c r="AI3575" i="1" l="1"/>
  <c r="AK3575" i="1"/>
  <c r="AC3575" i="1" s="1"/>
  <c r="AS3576" i="1" s="1"/>
  <c r="AN3575" i="1"/>
  <c r="AF3575" i="1" s="1"/>
  <c r="AV3576" i="1" s="1"/>
  <c r="AM3575" i="1"/>
  <c r="AJ3575" i="1"/>
  <c r="AB3575" i="1" l="1"/>
  <c r="AR3576" i="1" s="1"/>
  <c r="AA3575" i="1"/>
  <c r="AQ3576" i="1" s="1"/>
  <c r="Z3575" i="1"/>
  <c r="AP3576" i="1" s="1"/>
  <c r="AJ3576" i="1" s="1"/>
  <c r="AE3575" i="1"/>
  <c r="AU3576" i="1" s="1"/>
  <c r="AD3575" i="1"/>
  <c r="AT3576" i="1" s="1"/>
  <c r="AL3576" i="1" s="1"/>
  <c r="AI3576" i="1" l="1"/>
  <c r="AM3576" i="1"/>
  <c r="AK3576" i="1"/>
  <c r="AC3576" i="1" s="1"/>
  <c r="AS3577" i="1" s="1"/>
  <c r="AN3576" i="1"/>
  <c r="AF3576" i="1" s="1"/>
  <c r="AV3577" i="1" s="1"/>
  <c r="AE3576" i="1" l="1"/>
  <c r="AU3577" i="1" s="1"/>
  <c r="AD3576" i="1"/>
  <c r="AT3577" i="1" s="1"/>
  <c r="AB3576" i="1"/>
  <c r="AR3577" i="1" s="1"/>
  <c r="AA3576" i="1"/>
  <c r="AQ3577" i="1" s="1"/>
  <c r="Z3576" i="1"/>
  <c r="AP3577" i="1" s="1"/>
  <c r="AK3577" i="1" s="1"/>
  <c r="AJ3577" i="1" l="1"/>
  <c r="AB3577" i="1" s="1"/>
  <c r="AR3578" i="1" s="1"/>
  <c r="AL3577" i="1"/>
  <c r="AC3577" i="1"/>
  <c r="AS3578" i="1" s="1"/>
  <c r="AN3577" i="1"/>
  <c r="AF3577" i="1" s="1"/>
  <c r="AV3578" i="1" s="1"/>
  <c r="AI3577" i="1"/>
  <c r="AM3577" i="1"/>
  <c r="AE3577" i="1" l="1"/>
  <c r="AU3578" i="1" s="1"/>
  <c r="AD3577" i="1"/>
  <c r="AT3578" i="1" s="1"/>
  <c r="AA3577" i="1"/>
  <c r="AQ3578" i="1" s="1"/>
  <c r="Z3577" i="1"/>
  <c r="AP3578" i="1" s="1"/>
  <c r="AJ3578" i="1" s="1"/>
  <c r="AK3578" i="1" l="1"/>
  <c r="AM3578" i="1"/>
  <c r="AB3578" i="1"/>
  <c r="AR3579" i="1" s="1"/>
  <c r="AL3578" i="1"/>
  <c r="AD3578" i="1" s="1"/>
  <c r="AT3579" i="1" s="1"/>
  <c r="AI3578" i="1"/>
  <c r="AN3578" i="1"/>
  <c r="AF3578" i="1" s="1"/>
  <c r="AV3579" i="1" s="1"/>
  <c r="AE3578" i="1" l="1"/>
  <c r="AU3579" i="1" s="1"/>
  <c r="AA3578" i="1"/>
  <c r="AQ3579" i="1" s="1"/>
  <c r="Z3578" i="1"/>
  <c r="AP3579" i="1" s="1"/>
  <c r="AN3579" i="1" s="1"/>
  <c r="AF3579" i="1" s="1"/>
  <c r="AV3580" i="1" s="1"/>
  <c r="AC3578" i="1"/>
  <c r="AS3579" i="1" s="1"/>
  <c r="AM3579" i="1" l="1"/>
  <c r="AE3579" i="1" s="1"/>
  <c r="AU3580" i="1" s="1"/>
  <c r="AI3579" i="1"/>
  <c r="AK3579" i="1"/>
  <c r="AJ3579" i="1"/>
  <c r="AB3579" i="1" s="1"/>
  <c r="AR3580" i="1" s="1"/>
  <c r="AL3579" i="1"/>
  <c r="AD3579" i="1" s="1"/>
  <c r="AT3580" i="1" s="1"/>
  <c r="AC3579" i="1" l="1"/>
  <c r="AS3580" i="1" s="1"/>
  <c r="Z3579" i="1"/>
  <c r="AP3580" i="1" s="1"/>
  <c r="AA3579" i="1"/>
  <c r="AQ3580" i="1" s="1"/>
  <c r="AN3580" i="1" l="1"/>
  <c r="AF3580" i="1" s="1"/>
  <c r="AV3581" i="1" s="1"/>
  <c r="AM3580" i="1"/>
  <c r="AL3580" i="1"/>
  <c r="AD3580" i="1" s="1"/>
  <c r="AT3581" i="1" s="1"/>
  <c r="AK3580" i="1"/>
  <c r="AI3580" i="1"/>
  <c r="AJ3580" i="1"/>
  <c r="AB3580" i="1" l="1"/>
  <c r="AR3581" i="1" s="1"/>
  <c r="AE3580" i="1"/>
  <c r="AU3581" i="1" s="1"/>
  <c r="AA3580" i="1"/>
  <c r="AQ3581" i="1" s="1"/>
  <c r="Z3580" i="1"/>
  <c r="AP3581" i="1" s="1"/>
  <c r="AM3581" i="1" s="1"/>
  <c r="AC3580" i="1"/>
  <c r="AS3581" i="1" s="1"/>
  <c r="AJ3581" i="1" l="1"/>
  <c r="AN3581" i="1"/>
  <c r="AF3581" i="1" s="1"/>
  <c r="AV3582" i="1" s="1"/>
  <c r="AK3581" i="1"/>
  <c r="AB3581" i="1" s="1"/>
  <c r="AR3582" i="1" s="1"/>
  <c r="AL3581" i="1"/>
  <c r="AD3581" i="1" s="1"/>
  <c r="AT3582" i="1" s="1"/>
  <c r="AE3581" i="1"/>
  <c r="AU3582" i="1" s="1"/>
  <c r="AI3581" i="1"/>
  <c r="AC3581" i="1" l="1"/>
  <c r="AS3582" i="1" s="1"/>
  <c r="AA3581" i="1"/>
  <c r="AQ3582" i="1" s="1"/>
  <c r="Z3581" i="1"/>
  <c r="AP3582" i="1" s="1"/>
  <c r="AN3582" i="1" s="1"/>
  <c r="AF3582" i="1" s="1"/>
  <c r="AV3583" i="1" s="1"/>
  <c r="AI3582" i="1" l="1"/>
  <c r="AL3582" i="1"/>
  <c r="AJ3582" i="1"/>
  <c r="AK3582" i="1"/>
  <c r="AC3582" i="1" s="1"/>
  <c r="AS3583" i="1" s="1"/>
  <c r="AM3582" i="1"/>
  <c r="AE3582" i="1" s="1"/>
  <c r="AU3583" i="1" s="1"/>
  <c r="AB3582" i="1" l="1"/>
  <c r="AR3583" i="1" s="1"/>
  <c r="AD3582" i="1"/>
  <c r="AT3583" i="1" s="1"/>
  <c r="Z3582" i="1"/>
  <c r="AP3583" i="1" s="1"/>
  <c r="AN3583" i="1" s="1"/>
  <c r="AF3583" i="1" s="1"/>
  <c r="AV3584" i="1" s="1"/>
  <c r="AA3582" i="1"/>
  <c r="AQ3583" i="1" s="1"/>
  <c r="AL3583" i="1" l="1"/>
  <c r="AM3583" i="1"/>
  <c r="AE3583" i="1" s="1"/>
  <c r="AU3584" i="1" s="1"/>
  <c r="AI3583" i="1"/>
  <c r="AJ3583" i="1"/>
  <c r="AK3583" i="1"/>
  <c r="AB3583" i="1" l="1"/>
  <c r="AR3584" i="1" s="1"/>
  <c r="AC3583" i="1"/>
  <c r="AS3584" i="1" s="1"/>
  <c r="Z3583" i="1"/>
  <c r="AP3584" i="1" s="1"/>
  <c r="AN3584" i="1" s="1"/>
  <c r="AF3584" i="1" s="1"/>
  <c r="AV3585" i="1" s="1"/>
  <c r="AA3583" i="1"/>
  <c r="AQ3584" i="1" s="1"/>
  <c r="AD3583" i="1"/>
  <c r="AT3584" i="1" s="1"/>
  <c r="AI3584" i="1" l="1"/>
  <c r="AM3584" i="1"/>
  <c r="AE3584" i="1" s="1"/>
  <c r="AU3585" i="1" s="1"/>
  <c r="AK3584" i="1"/>
  <c r="AC3584" i="1" s="1"/>
  <c r="AS3585" i="1" s="1"/>
  <c r="AL3584" i="1"/>
  <c r="AD3584" i="1" s="1"/>
  <c r="AT3585" i="1" s="1"/>
  <c r="AJ3584" i="1"/>
  <c r="AB3584" i="1" l="1"/>
  <c r="AR3585" i="1" s="1"/>
  <c r="AA3584" i="1"/>
  <c r="AQ3585" i="1" s="1"/>
  <c r="Z3584" i="1"/>
  <c r="AP3585" i="1" s="1"/>
  <c r="AN3585" i="1" s="1"/>
  <c r="AF3585" i="1" s="1"/>
  <c r="AV3586" i="1" s="1"/>
  <c r="AJ3585" i="1" l="1"/>
  <c r="AM3585" i="1"/>
  <c r="AE3585" i="1" s="1"/>
  <c r="AU3586" i="1" s="1"/>
  <c r="AK3585" i="1"/>
  <c r="AI3585" i="1"/>
  <c r="AL3585" i="1"/>
  <c r="AD3585" i="1" s="1"/>
  <c r="AT3586" i="1" s="1"/>
  <c r="AC3585" i="1" l="1"/>
  <c r="AS3586" i="1" s="1"/>
  <c r="AA3585" i="1"/>
  <c r="AQ3586" i="1" s="1"/>
  <c r="Z3585" i="1"/>
  <c r="AP3586" i="1" s="1"/>
  <c r="AM3586" i="1" s="1"/>
  <c r="AB3585" i="1"/>
  <c r="AR3586" i="1" s="1"/>
  <c r="AI3586" i="1" l="1"/>
  <c r="AL3586" i="1"/>
  <c r="AD3586" i="1" s="1"/>
  <c r="AT3587" i="1" s="1"/>
  <c r="AJ3586" i="1"/>
  <c r="AB3586" i="1" s="1"/>
  <c r="AR3587" i="1" s="1"/>
  <c r="AK3586" i="1"/>
  <c r="AN3586" i="1"/>
  <c r="AF3586" i="1" s="1"/>
  <c r="AV3587" i="1" s="1"/>
  <c r="Z3586" i="1" l="1"/>
  <c r="AP3587" i="1" s="1"/>
  <c r="AL3587" i="1" s="1"/>
  <c r="AA3586" i="1"/>
  <c r="AQ3587" i="1" s="1"/>
  <c r="AC3586" i="1"/>
  <c r="AS3587" i="1" s="1"/>
  <c r="AE3586" i="1"/>
  <c r="AU3587" i="1" s="1"/>
  <c r="AI3587" i="1" l="1"/>
  <c r="AM3587" i="1"/>
  <c r="AN3587" i="1"/>
  <c r="AF3587" i="1" s="1"/>
  <c r="AV3588" i="1" s="1"/>
  <c r="AK3587" i="1"/>
  <c r="AC3587" i="1" s="1"/>
  <c r="AS3588" i="1" s="1"/>
  <c r="AJ3587" i="1"/>
  <c r="AE3587" i="1" l="1"/>
  <c r="AU3588" i="1" s="1"/>
  <c r="AB3587" i="1"/>
  <c r="AR3588" i="1" s="1"/>
  <c r="AD3587" i="1"/>
  <c r="AT3588" i="1" s="1"/>
  <c r="AA3587" i="1"/>
  <c r="AQ3588" i="1" s="1"/>
  <c r="Z3587" i="1"/>
  <c r="AP3588" i="1" s="1"/>
  <c r="AM3588" i="1" s="1"/>
  <c r="AK3588" i="1" l="1"/>
  <c r="AL3588" i="1"/>
  <c r="AD3588" i="1" s="1"/>
  <c r="AT3589" i="1" s="1"/>
  <c r="AJ3588" i="1"/>
  <c r="AB3588" i="1" s="1"/>
  <c r="AR3589" i="1" s="1"/>
  <c r="AI3588" i="1"/>
  <c r="AN3588" i="1"/>
  <c r="AF3588" i="1" s="1"/>
  <c r="AV3589" i="1" s="1"/>
  <c r="AC3588" i="1" l="1"/>
  <c r="AS3589" i="1" s="1"/>
  <c r="AE3588" i="1"/>
  <c r="AU3589" i="1" s="1"/>
  <c r="Z3588" i="1"/>
  <c r="AP3589" i="1" s="1"/>
  <c r="AJ3589" i="1" s="1"/>
  <c r="AA3588" i="1"/>
  <c r="AQ3589" i="1" s="1"/>
  <c r="AI3589" i="1" s="1"/>
  <c r="AA3589" i="1" l="1"/>
  <c r="AQ3590" i="1" s="1"/>
  <c r="AL3589" i="1"/>
  <c r="AK3589" i="1"/>
  <c r="AN3589" i="1"/>
  <c r="AF3589" i="1" s="1"/>
  <c r="AV3590" i="1" s="1"/>
  <c r="AM3589" i="1"/>
  <c r="Z3589" i="1" l="1"/>
  <c r="AP3590" i="1" s="1"/>
  <c r="AN3590" i="1" s="1"/>
  <c r="AF3590" i="1" s="1"/>
  <c r="AV3591" i="1" s="1"/>
  <c r="AD3589" i="1"/>
  <c r="AT3590" i="1" s="1"/>
  <c r="AE3589" i="1"/>
  <c r="AU3590" i="1" s="1"/>
  <c r="AM3590" i="1" s="1"/>
  <c r="AI3590" i="1"/>
  <c r="AC3589" i="1"/>
  <c r="AS3590" i="1" s="1"/>
  <c r="AK3590" i="1" s="1"/>
  <c r="AB3589" i="1"/>
  <c r="AR3590" i="1" s="1"/>
  <c r="AJ3590" i="1" s="1"/>
  <c r="AB3590" i="1" l="1"/>
  <c r="AR3591" i="1" s="1"/>
  <c r="AE3590" i="1"/>
  <c r="AU3591" i="1" s="1"/>
  <c r="AL3590" i="1"/>
  <c r="AD3590" i="1" s="1"/>
  <c r="AT3591" i="1" s="1"/>
  <c r="AA3590" i="1"/>
  <c r="AQ3591" i="1" s="1"/>
  <c r="AC3590" i="1" l="1"/>
  <c r="AS3591" i="1" s="1"/>
  <c r="Z3590" i="1"/>
  <c r="AP3591" i="1" s="1"/>
  <c r="AK3591" i="1" s="1"/>
  <c r="AI3591" i="1"/>
  <c r="AM3591" i="1"/>
  <c r="AN3591" i="1"/>
  <c r="AF3591" i="1" s="1"/>
  <c r="AV3592" i="1" s="1"/>
  <c r="AJ3591" i="1"/>
  <c r="AB3591" i="1" s="1"/>
  <c r="AR3592" i="1" s="1"/>
  <c r="AL3591" i="1"/>
  <c r="AE3591" i="1" l="1"/>
  <c r="AU3592" i="1" s="1"/>
  <c r="Z3591" i="1"/>
  <c r="AP3592" i="1" s="1"/>
  <c r="AJ3592" i="1" s="1"/>
  <c r="AA3591" i="1"/>
  <c r="AQ3592" i="1" s="1"/>
  <c r="AI3592" i="1" s="1"/>
  <c r="AC3591" i="1"/>
  <c r="AS3592" i="1" s="1"/>
  <c r="AK3592" i="1" s="1"/>
  <c r="AC3592" i="1" s="1"/>
  <c r="AS3593" i="1" s="1"/>
  <c r="AD3591" i="1"/>
  <c r="AT3592" i="1" s="1"/>
  <c r="AL3592" i="1" s="1"/>
  <c r="AN3592" i="1"/>
  <c r="AF3592" i="1" s="1"/>
  <c r="AV3593" i="1" s="1"/>
  <c r="AM3592" i="1"/>
  <c r="AE3592" i="1" s="1"/>
  <c r="AU3593" i="1" s="1"/>
  <c r="AA3592" i="1" l="1"/>
  <c r="AQ3593" i="1" s="1"/>
  <c r="AB3592" i="1"/>
  <c r="AR3593" i="1" s="1"/>
  <c r="Z3592" i="1"/>
  <c r="AP3593" i="1" s="1"/>
  <c r="AJ3593" i="1" s="1"/>
  <c r="AD3592" i="1"/>
  <c r="AT3593" i="1" s="1"/>
  <c r="AM3593" i="1" l="1"/>
  <c r="AL3593" i="1"/>
  <c r="AD3593" i="1" s="1"/>
  <c r="AT3594" i="1" s="1"/>
  <c r="AK3593" i="1"/>
  <c r="AN3593" i="1"/>
  <c r="AF3593" i="1" s="1"/>
  <c r="AV3594" i="1" s="1"/>
  <c r="AI3593" i="1"/>
  <c r="AC3593" i="1" l="1"/>
  <c r="AS3594" i="1" s="1"/>
  <c r="AA3593" i="1"/>
  <c r="AQ3594" i="1" s="1"/>
  <c r="Z3593" i="1"/>
  <c r="AP3594" i="1" s="1"/>
  <c r="AN3594" i="1" s="1"/>
  <c r="AF3594" i="1" s="1"/>
  <c r="AV3595" i="1" s="1"/>
  <c r="AE3593" i="1"/>
  <c r="AU3594" i="1" s="1"/>
  <c r="AB3593" i="1"/>
  <c r="AR3594" i="1" s="1"/>
  <c r="AI3594" i="1" l="1"/>
  <c r="AJ3594" i="1"/>
  <c r="AL3594" i="1"/>
  <c r="AM3594" i="1"/>
  <c r="AE3594" i="1" s="1"/>
  <c r="AU3595" i="1" s="1"/>
  <c r="AK3594" i="1"/>
  <c r="AD3594" i="1" l="1"/>
  <c r="AT3595" i="1" s="1"/>
  <c r="AB3594" i="1"/>
  <c r="AR3595" i="1" s="1"/>
  <c r="AC3594" i="1"/>
  <c r="AS3595" i="1" s="1"/>
  <c r="AA3594" i="1"/>
  <c r="AQ3595" i="1" s="1"/>
  <c r="Z3594" i="1"/>
  <c r="AP3595" i="1" s="1"/>
  <c r="AI3595" i="1" l="1"/>
  <c r="AL3595" i="1"/>
  <c r="AN3595" i="1"/>
  <c r="AF3595" i="1" s="1"/>
  <c r="AV3596" i="1" s="1"/>
  <c r="AK3595" i="1"/>
  <c r="AC3595" i="1" s="1"/>
  <c r="AS3596" i="1" s="1"/>
  <c r="AM3595" i="1"/>
  <c r="AJ3595" i="1"/>
  <c r="AB3595" i="1" l="1"/>
  <c r="AR3596" i="1" s="1"/>
  <c r="AE3595" i="1"/>
  <c r="AU3596" i="1" s="1"/>
  <c r="AA3595" i="1"/>
  <c r="AQ3596" i="1" s="1"/>
  <c r="Z3595" i="1"/>
  <c r="AP3596" i="1" s="1"/>
  <c r="AM3596" i="1" s="1"/>
  <c r="AD3595" i="1"/>
  <c r="AT3596" i="1" s="1"/>
  <c r="AK3596" i="1" l="1"/>
  <c r="AN3596" i="1"/>
  <c r="AF3596" i="1" s="1"/>
  <c r="AV3597" i="1" s="1"/>
  <c r="AE3596" i="1"/>
  <c r="AU3597" i="1" s="1"/>
  <c r="AL3596" i="1"/>
  <c r="AD3596" i="1" s="1"/>
  <c r="AT3597" i="1" s="1"/>
  <c r="AJ3596" i="1"/>
  <c r="AI3596" i="1"/>
  <c r="Z3596" i="1" s="1"/>
  <c r="AP3597" i="1" s="1"/>
  <c r="AL3597" i="1" s="1"/>
  <c r="AM3597" i="1" l="1"/>
  <c r="AD3597" i="1" s="1"/>
  <c r="AT3598" i="1" s="1"/>
  <c r="AN3597" i="1"/>
  <c r="AF3597" i="1" s="1"/>
  <c r="AV3598" i="1" s="1"/>
  <c r="AA3596" i="1"/>
  <c r="AQ3597" i="1" s="1"/>
  <c r="AI3597" i="1" s="1"/>
  <c r="AB3596" i="1"/>
  <c r="AR3597" i="1" s="1"/>
  <c r="AJ3597" i="1" s="1"/>
  <c r="AB3597" i="1" s="1"/>
  <c r="AR3598" i="1" s="1"/>
  <c r="AC3596" i="1"/>
  <c r="AS3597" i="1" s="1"/>
  <c r="AK3597" i="1" s="1"/>
  <c r="AC3597" i="1" s="1"/>
  <c r="AS3598" i="1" s="1"/>
  <c r="Z3597" i="1" l="1"/>
  <c r="AP3598" i="1" s="1"/>
  <c r="AL3598" i="1" s="1"/>
  <c r="AA3597" i="1"/>
  <c r="AQ3598" i="1" s="1"/>
  <c r="AE3597" i="1"/>
  <c r="AU3598" i="1" s="1"/>
  <c r="AM3598" i="1" s="1"/>
  <c r="AI3598" i="1" l="1"/>
  <c r="AD3598" i="1"/>
  <c r="AT3599" i="1" s="1"/>
  <c r="AN3598" i="1"/>
  <c r="AF3598" i="1" s="1"/>
  <c r="AV3599" i="1" s="1"/>
  <c r="AJ3598" i="1"/>
  <c r="AA3598" i="1" s="1"/>
  <c r="AQ3599" i="1" s="1"/>
  <c r="AK3598" i="1"/>
  <c r="AC3598" i="1" s="1"/>
  <c r="AS3599" i="1" s="1"/>
  <c r="AB3598" i="1" l="1"/>
  <c r="AR3599" i="1" s="1"/>
  <c r="AE3598" i="1"/>
  <c r="AU3599" i="1" s="1"/>
  <c r="Z3598" i="1"/>
  <c r="AP3599" i="1" s="1"/>
  <c r="AK3599" i="1" s="1"/>
  <c r="AM3599" i="1" l="1"/>
  <c r="AJ3599" i="1"/>
  <c r="AB3599" i="1" s="1"/>
  <c r="AR3600" i="1" s="1"/>
  <c r="AN3599" i="1"/>
  <c r="AF3599" i="1" s="1"/>
  <c r="AV3600" i="1" s="1"/>
  <c r="AL3599" i="1"/>
  <c r="AD3599" i="1" s="1"/>
  <c r="AT3600" i="1" s="1"/>
  <c r="AI3599" i="1"/>
  <c r="AA3599" i="1" l="1"/>
  <c r="AQ3600" i="1" s="1"/>
  <c r="Z3599" i="1"/>
  <c r="AP3600" i="1" s="1"/>
  <c r="AN3600" i="1" s="1"/>
  <c r="AF3600" i="1" s="1"/>
  <c r="AV3601" i="1" s="1"/>
  <c r="AE3599" i="1"/>
  <c r="AU3600" i="1" s="1"/>
  <c r="AC3599" i="1"/>
  <c r="AS3600" i="1" s="1"/>
  <c r="AK3600" i="1" l="1"/>
  <c r="AI3600" i="1"/>
  <c r="AL3600" i="1"/>
  <c r="AJ3600" i="1"/>
  <c r="AM3600" i="1"/>
  <c r="AE3600" i="1" s="1"/>
  <c r="AU3601" i="1" s="1"/>
  <c r="AD3600" i="1" l="1"/>
  <c r="AT3601" i="1" s="1"/>
  <c r="Z3600" i="1"/>
  <c r="AP3601" i="1" s="1"/>
  <c r="AN3601" i="1" s="1"/>
  <c r="AF3601" i="1" s="1"/>
  <c r="AV3602" i="1" s="1"/>
  <c r="AA3600" i="1"/>
  <c r="AQ3601" i="1" s="1"/>
  <c r="AI3601" i="1" s="1"/>
  <c r="AB3600" i="1"/>
  <c r="AR3601" i="1" s="1"/>
  <c r="AJ3601" i="1" s="1"/>
  <c r="AC3600" i="1"/>
  <c r="AS3601" i="1" s="1"/>
  <c r="AK3601" i="1" s="1"/>
  <c r="AM3601" i="1" l="1"/>
  <c r="AE3601" i="1" s="1"/>
  <c r="AU3602" i="1" s="1"/>
  <c r="AA3601" i="1"/>
  <c r="AQ3602" i="1" s="1"/>
  <c r="AB3601" i="1"/>
  <c r="AR3602" i="1" s="1"/>
  <c r="AL3601" i="1"/>
  <c r="AD3601" i="1" s="1"/>
  <c r="AT3602" i="1" s="1"/>
  <c r="Z3601" i="1" l="1"/>
  <c r="AP3602" i="1" s="1"/>
  <c r="AN3602" i="1" s="1"/>
  <c r="AF3602" i="1" s="1"/>
  <c r="AV3603" i="1" s="1"/>
  <c r="AC3601" i="1"/>
  <c r="AS3602" i="1" s="1"/>
  <c r="AK3602" i="1" l="1"/>
  <c r="AM3602" i="1"/>
  <c r="AE3602" i="1" s="1"/>
  <c r="AU3603" i="1" s="1"/>
  <c r="AL3602" i="1"/>
  <c r="AD3602" i="1" s="1"/>
  <c r="AT3603" i="1" s="1"/>
  <c r="AJ3602" i="1"/>
  <c r="AB3602" i="1" s="1"/>
  <c r="AR3603" i="1" s="1"/>
  <c r="AI3602" i="1"/>
  <c r="AC3602" i="1" l="1"/>
  <c r="AS3603" i="1" s="1"/>
  <c r="Z3602" i="1"/>
  <c r="AP3603" i="1" s="1"/>
  <c r="AN3603" i="1" s="1"/>
  <c r="AF3603" i="1" s="1"/>
  <c r="AV3604" i="1" s="1"/>
  <c r="AA3602" i="1"/>
  <c r="AQ3603" i="1" s="1"/>
  <c r="AL3603" i="1" l="1"/>
  <c r="AM3603" i="1"/>
  <c r="AE3603" i="1" s="1"/>
  <c r="AU3604" i="1" s="1"/>
  <c r="AK3603" i="1"/>
  <c r="AC3603" i="1" s="1"/>
  <c r="AS3604" i="1" s="1"/>
  <c r="AI3603" i="1"/>
  <c r="AJ3603" i="1"/>
  <c r="AB3603" i="1" l="1"/>
  <c r="AR3604" i="1" s="1"/>
  <c r="AD3603" i="1"/>
  <c r="AT3604" i="1" s="1"/>
  <c r="AA3603" i="1"/>
  <c r="AQ3604" i="1" s="1"/>
  <c r="Z3603" i="1"/>
  <c r="AP3604" i="1" s="1"/>
  <c r="AN3604" i="1" s="1"/>
  <c r="AF3604" i="1" s="1"/>
  <c r="AV3605" i="1" s="1"/>
  <c r="AL3604" i="1" l="1"/>
  <c r="AJ3604" i="1"/>
  <c r="AM3604" i="1"/>
  <c r="AE3604" i="1" s="1"/>
  <c r="AU3605" i="1" s="1"/>
  <c r="AI3604" i="1"/>
  <c r="AK3604" i="1"/>
  <c r="AC3604" i="1" s="1"/>
  <c r="AS3605" i="1" s="1"/>
  <c r="AA3604" i="1" l="1"/>
  <c r="AQ3605" i="1" s="1"/>
  <c r="Z3604" i="1"/>
  <c r="AP3605" i="1" s="1"/>
  <c r="AN3605" i="1" s="1"/>
  <c r="AF3605" i="1" s="1"/>
  <c r="AV3606" i="1" s="1"/>
  <c r="AB3604" i="1"/>
  <c r="AR3605" i="1" s="1"/>
  <c r="AJ3605" i="1" s="1"/>
  <c r="AB3605" i="1" s="1"/>
  <c r="AR3606" i="1" s="1"/>
  <c r="AK3605" i="1"/>
  <c r="AD3604" i="1"/>
  <c r="AT3605" i="1" s="1"/>
  <c r="AL3605" i="1" s="1"/>
  <c r="AC3605" i="1" l="1"/>
  <c r="AS3606" i="1" s="1"/>
  <c r="AM3605" i="1"/>
  <c r="AE3605" i="1" s="1"/>
  <c r="AU3606" i="1" s="1"/>
  <c r="AI3605" i="1"/>
  <c r="AD3605" i="1" l="1"/>
  <c r="AT3606" i="1" s="1"/>
  <c r="Z3605" i="1"/>
  <c r="AP3606" i="1" s="1"/>
  <c r="AA3605" i="1"/>
  <c r="AQ3606" i="1" s="1"/>
  <c r="AN3606" i="1" l="1"/>
  <c r="AF3606" i="1" s="1"/>
  <c r="AV3607" i="1" s="1"/>
  <c r="AJ3606" i="1"/>
  <c r="AK3606" i="1"/>
  <c r="AC3606" i="1" s="1"/>
  <c r="AS3607" i="1" s="1"/>
  <c r="AL3606" i="1"/>
  <c r="AD3606" i="1" s="1"/>
  <c r="AT3607" i="1" s="1"/>
  <c r="AI3606" i="1"/>
  <c r="AM3606" i="1"/>
  <c r="AE3606" i="1" s="1"/>
  <c r="AU3607" i="1" s="1"/>
  <c r="AB3606" i="1" l="1"/>
  <c r="AR3607" i="1" s="1"/>
  <c r="Z3606" i="1"/>
  <c r="AP3607" i="1" s="1"/>
  <c r="AL3607" i="1" s="1"/>
  <c r="AA3606" i="1"/>
  <c r="AQ3607" i="1" s="1"/>
  <c r="AJ3607" i="1" l="1"/>
  <c r="AN3607" i="1"/>
  <c r="AF3607" i="1" s="1"/>
  <c r="AV3608" i="1" s="1"/>
  <c r="AM3607" i="1"/>
  <c r="AI3607" i="1"/>
  <c r="AK3607" i="1"/>
  <c r="AC3607" i="1" s="1"/>
  <c r="AS3608" i="1" s="1"/>
  <c r="AE3607" i="1" l="1"/>
  <c r="AU3608" i="1" s="1"/>
  <c r="AB3607" i="1"/>
  <c r="AR3608" i="1" s="1"/>
  <c r="Z3607" i="1"/>
  <c r="AP3608" i="1" s="1"/>
  <c r="AN3608" i="1" s="1"/>
  <c r="AF3608" i="1" s="1"/>
  <c r="AV3609" i="1" s="1"/>
  <c r="AA3607" i="1"/>
  <c r="AQ3608" i="1" s="1"/>
  <c r="AD3607" i="1"/>
  <c r="AT3608" i="1" s="1"/>
  <c r="AJ3608" i="1" l="1"/>
  <c r="AL3608" i="1"/>
  <c r="AK3608" i="1"/>
  <c r="AI3608" i="1"/>
  <c r="AM3608" i="1"/>
  <c r="AE3608" i="1" s="1"/>
  <c r="AU3609" i="1" s="1"/>
  <c r="AD3608" i="1" l="1"/>
  <c r="AT3609" i="1" s="1"/>
  <c r="AC3608" i="1"/>
  <c r="AS3609" i="1" s="1"/>
  <c r="AB3608" i="1"/>
  <c r="AR3609" i="1" s="1"/>
  <c r="AA3608" i="1"/>
  <c r="AQ3609" i="1" s="1"/>
  <c r="Z3608" i="1"/>
  <c r="AP3609" i="1" s="1"/>
  <c r="AL3609" i="1" s="1"/>
  <c r="AI3609" i="1" l="1"/>
  <c r="AJ3609" i="1"/>
  <c r="AM3609" i="1"/>
  <c r="AN3609" i="1"/>
  <c r="AF3609" i="1" s="1"/>
  <c r="AV3610" i="1" s="1"/>
  <c r="AK3609" i="1"/>
  <c r="AC3609" i="1" s="1"/>
  <c r="AS3610" i="1" s="1"/>
  <c r="AE3609" i="1" l="1"/>
  <c r="AU3610" i="1" s="1"/>
  <c r="AB3609" i="1"/>
  <c r="AR3610" i="1" s="1"/>
  <c r="AA3609" i="1"/>
  <c r="AQ3610" i="1" s="1"/>
  <c r="Z3609" i="1"/>
  <c r="AP3610" i="1" s="1"/>
  <c r="AM3610" i="1" s="1"/>
  <c r="AD3609" i="1"/>
  <c r="AT3610" i="1" s="1"/>
  <c r="AL3610" i="1" l="1"/>
  <c r="AI3610" i="1"/>
  <c r="AD3610" i="1"/>
  <c r="AT3611" i="1" s="1"/>
  <c r="AK3610" i="1"/>
  <c r="AC3610" i="1" s="1"/>
  <c r="AS3611" i="1" s="1"/>
  <c r="AN3610" i="1"/>
  <c r="AF3610" i="1" s="1"/>
  <c r="AV3611" i="1" s="1"/>
  <c r="AJ3610" i="1"/>
  <c r="AB3610" i="1" l="1"/>
  <c r="AR3611" i="1" s="1"/>
  <c r="Z3610" i="1"/>
  <c r="AP3611" i="1" s="1"/>
  <c r="AJ3611" i="1" s="1"/>
  <c r="AA3610" i="1"/>
  <c r="AQ3611" i="1" s="1"/>
  <c r="AE3610" i="1"/>
  <c r="AU3611" i="1" s="1"/>
  <c r="AM3611" i="1" l="1"/>
  <c r="AN3611" i="1"/>
  <c r="AF3611" i="1" s="1"/>
  <c r="AV3612" i="1" s="1"/>
  <c r="AL3611" i="1"/>
  <c r="AD3611" i="1" s="1"/>
  <c r="AT3612" i="1" s="1"/>
  <c r="AI3611" i="1"/>
  <c r="AK3611" i="1"/>
  <c r="AC3611" i="1" l="1"/>
  <c r="AS3612" i="1" s="1"/>
  <c r="AE3611" i="1"/>
  <c r="AU3612" i="1" s="1"/>
  <c r="AA3611" i="1"/>
  <c r="AQ3612" i="1" s="1"/>
  <c r="Z3611" i="1"/>
  <c r="AP3612" i="1" s="1"/>
  <c r="AL3612" i="1" s="1"/>
  <c r="AB3611" i="1"/>
  <c r="AR3612" i="1" s="1"/>
  <c r="AM3612" i="1" l="1"/>
  <c r="AD3612" i="1" s="1"/>
  <c r="AT3613" i="1" s="1"/>
  <c r="AJ3612" i="1"/>
  <c r="AK3612" i="1"/>
  <c r="AC3612" i="1" s="1"/>
  <c r="AS3613" i="1" s="1"/>
  <c r="AN3612" i="1"/>
  <c r="AF3612" i="1" s="1"/>
  <c r="AV3613" i="1" s="1"/>
  <c r="AI3612" i="1"/>
  <c r="AB3612" i="1" l="1"/>
  <c r="AR3613" i="1" s="1"/>
  <c r="AA3612" i="1"/>
  <c r="AQ3613" i="1" s="1"/>
  <c r="Z3612" i="1"/>
  <c r="AP3613" i="1" s="1"/>
  <c r="AE3612" i="1"/>
  <c r="AU3613" i="1" s="1"/>
  <c r="AN3613" i="1" l="1"/>
  <c r="AF3613" i="1" s="1"/>
  <c r="AV3614" i="1" s="1"/>
  <c r="AL3613" i="1"/>
  <c r="AI3613" i="1"/>
  <c r="AJ3613" i="1"/>
  <c r="AB3613" i="1" s="1"/>
  <c r="AR3614" i="1" s="1"/>
  <c r="AM3613" i="1"/>
  <c r="AE3613" i="1" s="1"/>
  <c r="AU3614" i="1" s="1"/>
  <c r="AK3613" i="1"/>
  <c r="AC3613" i="1" s="1"/>
  <c r="AS3614" i="1" s="1"/>
  <c r="Z3613" i="1" l="1"/>
  <c r="AP3614" i="1" s="1"/>
  <c r="AK3614" i="1" s="1"/>
  <c r="AA3613" i="1"/>
  <c r="AQ3614" i="1" s="1"/>
  <c r="AD3613" i="1"/>
  <c r="AT3614" i="1" s="1"/>
  <c r="AL3614" i="1" s="1"/>
  <c r="AI3614" i="1" l="1"/>
  <c r="AC3614" i="1"/>
  <c r="AS3615" i="1" s="1"/>
  <c r="AN3614" i="1"/>
  <c r="AF3614" i="1" s="1"/>
  <c r="AV3615" i="1" s="1"/>
  <c r="AM3614" i="1"/>
  <c r="AE3614" i="1" s="1"/>
  <c r="AU3615" i="1" s="1"/>
  <c r="AJ3614" i="1"/>
  <c r="AB3614" i="1" s="1"/>
  <c r="AR3615" i="1" s="1"/>
  <c r="AA3614" i="1" l="1"/>
  <c r="AQ3615" i="1" s="1"/>
  <c r="Z3614" i="1"/>
  <c r="AP3615" i="1" s="1"/>
  <c r="AD3614" i="1"/>
  <c r="AT3615" i="1" s="1"/>
  <c r="AN3615" i="1" l="1"/>
  <c r="AF3615" i="1" s="1"/>
  <c r="AV3616" i="1" s="1"/>
  <c r="AK3615" i="1"/>
  <c r="AM3615" i="1"/>
  <c r="AE3615" i="1" s="1"/>
  <c r="AU3616" i="1" s="1"/>
  <c r="AI3615" i="1"/>
  <c r="AL3615" i="1"/>
  <c r="AJ3615" i="1"/>
  <c r="AB3615" i="1" s="1"/>
  <c r="AR3616" i="1" s="1"/>
  <c r="AD3615" i="1" l="1"/>
  <c r="AT3616" i="1" s="1"/>
  <c r="AA3615" i="1"/>
  <c r="AQ3616" i="1" s="1"/>
  <c r="Z3615" i="1"/>
  <c r="AP3616" i="1" s="1"/>
  <c r="AL3616" i="1" s="1"/>
  <c r="AC3615" i="1"/>
  <c r="AS3616" i="1" s="1"/>
  <c r="AM3616" i="1" l="1"/>
  <c r="AN3616" i="1"/>
  <c r="AF3616" i="1" s="1"/>
  <c r="AV3617" i="1" s="1"/>
  <c r="AI3616" i="1"/>
  <c r="AK3616" i="1"/>
  <c r="AC3616" i="1" s="1"/>
  <c r="AS3617" i="1" s="1"/>
  <c r="AJ3616" i="1"/>
  <c r="AB3616" i="1" l="1"/>
  <c r="AR3617" i="1" s="1"/>
  <c r="AA3616" i="1"/>
  <c r="AQ3617" i="1" s="1"/>
  <c r="Z3616" i="1"/>
  <c r="AP3617" i="1" s="1"/>
  <c r="AN3617" i="1" s="1"/>
  <c r="AF3617" i="1" s="1"/>
  <c r="AV3618" i="1" s="1"/>
  <c r="AE3616" i="1"/>
  <c r="AU3617" i="1" s="1"/>
  <c r="AD3616" i="1"/>
  <c r="AT3617" i="1" s="1"/>
  <c r="AM3617" i="1" l="1"/>
  <c r="AE3617" i="1" s="1"/>
  <c r="AU3618" i="1" s="1"/>
  <c r="AL3617" i="1"/>
  <c r="AD3617" i="1" s="1"/>
  <c r="AT3618" i="1" s="1"/>
  <c r="AK3617" i="1"/>
  <c r="AC3617" i="1" s="1"/>
  <c r="AS3618" i="1" s="1"/>
  <c r="AJ3617" i="1"/>
  <c r="AI3617" i="1"/>
  <c r="AB3617" i="1" l="1"/>
  <c r="AR3618" i="1" s="1"/>
  <c r="Z3617" i="1"/>
  <c r="AP3618" i="1" s="1"/>
  <c r="AK3618" i="1" s="1"/>
  <c r="AA3617" i="1"/>
  <c r="AQ3618" i="1" s="1"/>
  <c r="AI3618" i="1" s="1"/>
  <c r="AM3618" i="1" l="1"/>
  <c r="AL3618" i="1"/>
  <c r="AN3618" i="1"/>
  <c r="AF3618" i="1" s="1"/>
  <c r="AV3619" i="1" s="1"/>
  <c r="AJ3618" i="1"/>
  <c r="AB3618" i="1" s="1"/>
  <c r="AR3619" i="1" s="1"/>
  <c r="AE3618" i="1" l="1"/>
  <c r="AU3619" i="1" s="1"/>
  <c r="Z3618" i="1"/>
  <c r="AP3619" i="1" s="1"/>
  <c r="AN3619" i="1" s="1"/>
  <c r="AF3619" i="1" s="1"/>
  <c r="AV3620" i="1" s="1"/>
  <c r="AA3618" i="1"/>
  <c r="AQ3619" i="1" s="1"/>
  <c r="AD3618" i="1"/>
  <c r="AT3619" i="1" s="1"/>
  <c r="AC3618" i="1"/>
  <c r="AS3619" i="1" s="1"/>
  <c r="AI3619" i="1" l="1"/>
  <c r="AK3619" i="1"/>
  <c r="AJ3619" i="1"/>
  <c r="AB3619" i="1" s="1"/>
  <c r="AR3620" i="1" s="1"/>
  <c r="AL3619" i="1"/>
  <c r="AD3619" i="1" s="1"/>
  <c r="AT3620" i="1" s="1"/>
  <c r="AM3619" i="1"/>
  <c r="AE3619" i="1" s="1"/>
  <c r="AU3620" i="1" s="1"/>
  <c r="AC3619" i="1" l="1"/>
  <c r="AS3620" i="1" s="1"/>
  <c r="Z3619" i="1"/>
  <c r="AP3620" i="1" s="1"/>
  <c r="AN3620" i="1" s="1"/>
  <c r="AF3620" i="1" s="1"/>
  <c r="AV3621" i="1" s="1"/>
  <c r="AA3619" i="1"/>
  <c r="AQ3620" i="1" s="1"/>
  <c r="AK3620" i="1" l="1"/>
  <c r="AM3620" i="1"/>
  <c r="AE3620" i="1" s="1"/>
  <c r="AU3621" i="1" s="1"/>
  <c r="AI3620" i="1"/>
  <c r="AJ3620" i="1"/>
  <c r="AB3620" i="1" s="1"/>
  <c r="AR3621" i="1" s="1"/>
  <c r="AL3620" i="1"/>
  <c r="AD3620" i="1" s="1"/>
  <c r="AT3621" i="1" s="1"/>
  <c r="AA3620" i="1" l="1"/>
  <c r="AQ3621" i="1" s="1"/>
  <c r="Z3620" i="1"/>
  <c r="AP3621" i="1" s="1"/>
  <c r="AN3621" i="1" s="1"/>
  <c r="AF3621" i="1" s="1"/>
  <c r="AV3622" i="1" s="1"/>
  <c r="AC3620" i="1"/>
  <c r="AS3621" i="1" s="1"/>
  <c r="AI3621" i="1" l="1"/>
  <c r="AM3621" i="1"/>
  <c r="AE3621" i="1" s="1"/>
  <c r="AU3622" i="1" s="1"/>
  <c r="AL3621" i="1"/>
  <c r="AD3621" i="1" s="1"/>
  <c r="AT3622" i="1" s="1"/>
  <c r="AK3621" i="1"/>
  <c r="AJ3621" i="1"/>
  <c r="AB3621" i="1" l="1"/>
  <c r="AR3622" i="1" s="1"/>
  <c r="AC3621" i="1"/>
  <c r="AS3622" i="1" s="1"/>
  <c r="AA3621" i="1"/>
  <c r="AQ3622" i="1" s="1"/>
  <c r="Z3621" i="1"/>
  <c r="AP3622" i="1" s="1"/>
  <c r="AN3622" i="1" s="1"/>
  <c r="AF3622" i="1" s="1"/>
  <c r="AV3623" i="1" s="1"/>
  <c r="AI3622" i="1" l="1"/>
  <c r="AJ3622" i="1"/>
  <c r="AM3622" i="1"/>
  <c r="AE3622" i="1" s="1"/>
  <c r="AU3623" i="1" s="1"/>
  <c r="AL3622" i="1"/>
  <c r="AK3622" i="1"/>
  <c r="AB3622" i="1" l="1"/>
  <c r="AR3623" i="1" s="1"/>
  <c r="AC3622" i="1"/>
  <c r="AS3623" i="1" s="1"/>
  <c r="Z3622" i="1"/>
  <c r="AP3623" i="1" s="1"/>
  <c r="AN3623" i="1" s="1"/>
  <c r="AF3623" i="1" s="1"/>
  <c r="AV3624" i="1" s="1"/>
  <c r="AD3622" i="1"/>
  <c r="AT3623" i="1" s="1"/>
  <c r="AA3622" i="1"/>
  <c r="AQ3623" i="1" s="1"/>
  <c r="AK3623" i="1" l="1"/>
  <c r="AI3623" i="1"/>
  <c r="AJ3623" i="1"/>
  <c r="AB3623" i="1" s="1"/>
  <c r="AR3624" i="1" s="1"/>
  <c r="AL3623" i="1"/>
  <c r="AM3623" i="1"/>
  <c r="AE3623" i="1" s="1"/>
  <c r="AU3624" i="1" s="1"/>
  <c r="AD3623" i="1" l="1"/>
  <c r="AT3624" i="1" s="1"/>
  <c r="AA3623" i="1"/>
  <c r="AQ3624" i="1" s="1"/>
  <c r="Z3623" i="1"/>
  <c r="AP3624" i="1" s="1"/>
  <c r="AN3624" i="1" s="1"/>
  <c r="AF3624" i="1" s="1"/>
  <c r="AV3625" i="1" s="1"/>
  <c r="AC3623" i="1"/>
  <c r="AS3624" i="1" s="1"/>
  <c r="AI3624" i="1" l="1"/>
  <c r="AK3624" i="1"/>
  <c r="AJ3624" i="1"/>
  <c r="AB3624" i="1" s="1"/>
  <c r="AR3625" i="1" s="1"/>
  <c r="AM3624" i="1"/>
  <c r="AE3624" i="1" s="1"/>
  <c r="AU3625" i="1" s="1"/>
  <c r="AL3624" i="1"/>
  <c r="AD3624" i="1" l="1"/>
  <c r="AT3625" i="1" s="1"/>
  <c r="AC3624" i="1"/>
  <c r="AS3625" i="1" s="1"/>
  <c r="AA3624" i="1"/>
  <c r="AQ3625" i="1" s="1"/>
  <c r="Z3624" i="1"/>
  <c r="AP3625" i="1" s="1"/>
  <c r="AN3625" i="1" s="1"/>
  <c r="AF3625" i="1" s="1"/>
  <c r="AV3626" i="1" s="1"/>
  <c r="AK3625" i="1" l="1"/>
  <c r="AL3625" i="1"/>
  <c r="AJ3625" i="1"/>
  <c r="AB3625" i="1" s="1"/>
  <c r="AR3626" i="1" s="1"/>
  <c r="AI3625" i="1"/>
  <c r="AM3625" i="1"/>
  <c r="AE3625" i="1" s="1"/>
  <c r="AU3626" i="1" s="1"/>
  <c r="AD3625" i="1" l="1"/>
  <c r="AT3626" i="1" s="1"/>
  <c r="AA3625" i="1"/>
  <c r="AQ3626" i="1" s="1"/>
  <c r="Z3625" i="1"/>
  <c r="AP3626" i="1" s="1"/>
  <c r="AN3626" i="1" s="1"/>
  <c r="AF3626" i="1" s="1"/>
  <c r="AV3627" i="1" s="1"/>
  <c r="AC3625" i="1"/>
  <c r="AS3626" i="1" s="1"/>
  <c r="AM3626" i="1" l="1"/>
  <c r="AE3626" i="1" s="1"/>
  <c r="AU3627" i="1" s="1"/>
  <c r="AL3626" i="1"/>
  <c r="AD3626" i="1" s="1"/>
  <c r="AT3627" i="1" s="1"/>
  <c r="AI3626" i="1"/>
  <c r="AK3626" i="1"/>
  <c r="AC3626" i="1" s="1"/>
  <c r="AS3627" i="1" s="1"/>
  <c r="AJ3626" i="1"/>
  <c r="Z3626" i="1" l="1"/>
  <c r="AP3627" i="1" s="1"/>
  <c r="AN3627" i="1" s="1"/>
  <c r="AF3627" i="1" s="1"/>
  <c r="AV3628" i="1" s="1"/>
  <c r="AA3626" i="1"/>
  <c r="AQ3627" i="1" s="1"/>
  <c r="AB3626" i="1"/>
  <c r="AR3627" i="1" s="1"/>
  <c r="AJ3627" i="1" s="1"/>
  <c r="AK3627" i="1" l="1"/>
  <c r="AL3627" i="1"/>
  <c r="AM3627" i="1"/>
  <c r="AE3627" i="1" s="1"/>
  <c r="AU3628" i="1" s="1"/>
  <c r="AI3627" i="1"/>
  <c r="AD3627" i="1" l="1"/>
  <c r="AT3628" i="1" s="1"/>
  <c r="AC3627" i="1"/>
  <c r="AS3628" i="1" s="1"/>
  <c r="Z3627" i="1"/>
  <c r="AP3628" i="1" s="1"/>
  <c r="AN3628" i="1" s="1"/>
  <c r="AF3628" i="1" s="1"/>
  <c r="AV3629" i="1" s="1"/>
  <c r="AB3627" i="1"/>
  <c r="AR3628" i="1" s="1"/>
  <c r="AA3627" i="1"/>
  <c r="AQ3628" i="1" s="1"/>
  <c r="AJ3628" i="1" l="1"/>
  <c r="AI3628" i="1"/>
  <c r="AK3628" i="1"/>
  <c r="AM3628" i="1"/>
  <c r="AE3628" i="1" s="1"/>
  <c r="AU3629" i="1" s="1"/>
  <c r="AL3628" i="1"/>
  <c r="AC3628" i="1" l="1"/>
  <c r="AS3629" i="1" s="1"/>
  <c r="AA3628" i="1"/>
  <c r="AQ3629" i="1" s="1"/>
  <c r="Z3628" i="1"/>
  <c r="AP3629" i="1" s="1"/>
  <c r="AN3629" i="1" s="1"/>
  <c r="AF3629" i="1" s="1"/>
  <c r="AV3630" i="1" s="1"/>
  <c r="AD3628" i="1"/>
  <c r="AT3629" i="1" s="1"/>
  <c r="AB3628" i="1"/>
  <c r="AR3629" i="1" s="1"/>
  <c r="AL3629" i="1" l="1"/>
  <c r="AJ3629" i="1"/>
  <c r="AI3629" i="1"/>
  <c r="AM3629" i="1"/>
  <c r="AE3629" i="1" s="1"/>
  <c r="AU3630" i="1" s="1"/>
  <c r="AK3629" i="1"/>
  <c r="AC3629" i="1" s="1"/>
  <c r="AS3630" i="1" s="1"/>
  <c r="AB3629" i="1" l="1"/>
  <c r="AR3630" i="1" s="1"/>
  <c r="AA3629" i="1"/>
  <c r="AQ3630" i="1" s="1"/>
  <c r="Z3629" i="1"/>
  <c r="AP3630" i="1" s="1"/>
  <c r="AN3630" i="1" s="1"/>
  <c r="AF3630" i="1" s="1"/>
  <c r="AV3631" i="1" s="1"/>
  <c r="AD3629" i="1"/>
  <c r="AT3630" i="1" s="1"/>
  <c r="AL3630" i="1" s="1"/>
  <c r="AM3630" i="1" l="1"/>
  <c r="AE3630" i="1" s="1"/>
  <c r="AU3631" i="1" s="1"/>
  <c r="AK3630" i="1"/>
  <c r="AC3630" i="1" s="1"/>
  <c r="AS3631" i="1" s="1"/>
  <c r="AJ3630" i="1"/>
  <c r="AI3630" i="1"/>
  <c r="AB3630" i="1" l="1"/>
  <c r="AR3631" i="1" s="1"/>
  <c r="AA3630" i="1"/>
  <c r="AQ3631" i="1" s="1"/>
  <c r="Z3630" i="1"/>
  <c r="AP3631" i="1" s="1"/>
  <c r="AK3631" i="1" s="1"/>
  <c r="AD3630" i="1"/>
  <c r="AT3631" i="1" s="1"/>
  <c r="AI3631" i="1" l="1"/>
  <c r="AM3631" i="1"/>
  <c r="AL3631" i="1"/>
  <c r="AC3631" i="1" s="1"/>
  <c r="AS3632" i="1" s="1"/>
  <c r="AN3631" i="1"/>
  <c r="AF3631" i="1" s="1"/>
  <c r="AV3632" i="1" s="1"/>
  <c r="AJ3631" i="1"/>
  <c r="AB3631" i="1" s="1"/>
  <c r="AR3632" i="1" s="1"/>
  <c r="AD3631" i="1" l="1"/>
  <c r="AT3632" i="1" s="1"/>
  <c r="AE3631" i="1"/>
  <c r="AU3632" i="1" s="1"/>
  <c r="Z3631" i="1"/>
  <c r="AP3632" i="1" s="1"/>
  <c r="AL3632" i="1" s="1"/>
  <c r="AA3631" i="1"/>
  <c r="AQ3632" i="1" s="1"/>
  <c r="AM3632" i="1" l="1"/>
  <c r="AN3632" i="1"/>
  <c r="AF3632" i="1" s="1"/>
  <c r="AV3633" i="1" s="1"/>
  <c r="AJ3632" i="1"/>
  <c r="AD3632" i="1"/>
  <c r="AT3633" i="1" s="1"/>
  <c r="AI3632" i="1"/>
  <c r="AK3632" i="1"/>
  <c r="AC3632" i="1" s="1"/>
  <c r="AS3633" i="1" s="1"/>
  <c r="AE3632" i="1" l="1"/>
  <c r="AU3633" i="1" s="1"/>
  <c r="AB3632" i="1"/>
  <c r="AR3633" i="1" s="1"/>
  <c r="Z3632" i="1"/>
  <c r="AP3633" i="1" s="1"/>
  <c r="AL3633" i="1" s="1"/>
  <c r="AA3632" i="1"/>
  <c r="AQ3633" i="1" s="1"/>
  <c r="AK3633" i="1" l="1"/>
  <c r="AC3633" i="1" s="1"/>
  <c r="AS3634" i="1" s="1"/>
  <c r="AI3633" i="1"/>
  <c r="AJ3633" i="1"/>
  <c r="AB3633" i="1" s="1"/>
  <c r="AR3634" i="1" s="1"/>
  <c r="AN3633" i="1"/>
  <c r="AF3633" i="1" s="1"/>
  <c r="AV3634" i="1" s="1"/>
  <c r="AM3633" i="1"/>
  <c r="AE3633" i="1" s="1"/>
  <c r="AU3634" i="1" s="1"/>
  <c r="Z3633" i="1" l="1"/>
  <c r="AP3634" i="1" s="1"/>
  <c r="AJ3634" i="1" s="1"/>
  <c r="AA3633" i="1"/>
  <c r="AQ3634" i="1" s="1"/>
  <c r="AD3633" i="1"/>
  <c r="AT3634" i="1" s="1"/>
  <c r="AL3634" i="1" s="1"/>
  <c r="AI3634" i="1" l="1"/>
  <c r="AM3634" i="1"/>
  <c r="AA3634" i="1"/>
  <c r="AQ3635" i="1" s="1"/>
  <c r="AN3634" i="1"/>
  <c r="AF3634" i="1" s="1"/>
  <c r="AV3635" i="1" s="1"/>
  <c r="AK3634" i="1"/>
  <c r="AC3634" i="1" s="1"/>
  <c r="AS3635" i="1" s="1"/>
  <c r="Z3634" i="1" l="1"/>
  <c r="AP3635" i="1" s="1"/>
  <c r="AI3635" i="1" s="1"/>
  <c r="AE3634" i="1"/>
  <c r="AU3635" i="1" s="1"/>
  <c r="AD3634" i="1"/>
  <c r="AT3635" i="1" s="1"/>
  <c r="AL3635" i="1" s="1"/>
  <c r="AB3634" i="1"/>
  <c r="AR3635" i="1" s="1"/>
  <c r="AJ3635" i="1" s="1"/>
  <c r="AM3635" i="1" l="1"/>
  <c r="AD3635" i="1" s="1"/>
  <c r="AT3636" i="1" s="1"/>
  <c r="AA3635" i="1"/>
  <c r="AQ3636" i="1" s="1"/>
  <c r="AN3635" i="1"/>
  <c r="AF3635" i="1" s="1"/>
  <c r="AV3636" i="1" s="1"/>
  <c r="AK3635" i="1"/>
  <c r="AC3635" i="1" s="1"/>
  <c r="AS3636" i="1" s="1"/>
  <c r="AB3635" i="1" l="1"/>
  <c r="AR3636" i="1" s="1"/>
  <c r="AE3635" i="1"/>
  <c r="AU3636" i="1" s="1"/>
  <c r="Z3635" i="1"/>
  <c r="AP3636" i="1" s="1"/>
  <c r="AN3636" i="1" l="1"/>
  <c r="AF3636" i="1" s="1"/>
  <c r="AV3637" i="1" s="1"/>
  <c r="AL3636" i="1"/>
  <c r="AK3636" i="1"/>
  <c r="AC3636" i="1" s="1"/>
  <c r="AS3637" i="1" s="1"/>
  <c r="AM3636" i="1"/>
  <c r="AE3636" i="1" s="1"/>
  <c r="AU3637" i="1" s="1"/>
  <c r="AI3636" i="1"/>
  <c r="AJ3636" i="1"/>
  <c r="AB3636" i="1" l="1"/>
  <c r="AR3637" i="1" s="1"/>
  <c r="AD3636" i="1"/>
  <c r="AT3637" i="1" s="1"/>
  <c r="Z3636" i="1"/>
  <c r="AP3637" i="1" s="1"/>
  <c r="AN3637" i="1" s="1"/>
  <c r="AF3637" i="1" s="1"/>
  <c r="AV3638" i="1" s="1"/>
  <c r="AA3636" i="1"/>
  <c r="AQ3637" i="1" s="1"/>
  <c r="AJ3637" i="1" l="1"/>
  <c r="AL3637" i="1"/>
  <c r="AI3637" i="1"/>
  <c r="AK3637" i="1"/>
  <c r="AC3637" i="1" s="1"/>
  <c r="AS3638" i="1" s="1"/>
  <c r="AM3637" i="1"/>
  <c r="AE3637" i="1" s="1"/>
  <c r="AU3638" i="1" s="1"/>
  <c r="Z3637" i="1" l="1"/>
  <c r="AP3638" i="1" s="1"/>
  <c r="AN3638" i="1" s="1"/>
  <c r="AF3638" i="1" s="1"/>
  <c r="AV3639" i="1" s="1"/>
  <c r="AA3637" i="1"/>
  <c r="AQ3638" i="1" s="1"/>
  <c r="AB3637" i="1"/>
  <c r="AR3638" i="1" s="1"/>
  <c r="AJ3638" i="1" s="1"/>
  <c r="AD3637" i="1"/>
  <c r="AT3638" i="1" s="1"/>
  <c r="AL3638" i="1" s="1"/>
  <c r="AI3638" i="1" l="1"/>
  <c r="AA3638" i="1" s="1"/>
  <c r="AQ3639" i="1" s="1"/>
  <c r="AM3638" i="1"/>
  <c r="AE3638" i="1" s="1"/>
  <c r="AU3639" i="1" s="1"/>
  <c r="AK3638" i="1"/>
  <c r="AC3638" i="1" s="1"/>
  <c r="AS3639" i="1" s="1"/>
  <c r="AD3638" i="1" l="1"/>
  <c r="AT3639" i="1" s="1"/>
  <c r="Z3638" i="1"/>
  <c r="AP3639" i="1" s="1"/>
  <c r="AN3639" i="1" s="1"/>
  <c r="AF3639" i="1" s="1"/>
  <c r="AV3640" i="1" s="1"/>
  <c r="AB3638" i="1"/>
  <c r="AR3639" i="1" s="1"/>
  <c r="AJ3639" i="1" s="1"/>
  <c r="AM3639" i="1" l="1"/>
  <c r="AE3639" i="1" s="1"/>
  <c r="AU3640" i="1" s="1"/>
  <c r="AI3639" i="1"/>
  <c r="AK3639" i="1"/>
  <c r="AB3639" i="1" s="1"/>
  <c r="AR3640" i="1" s="1"/>
  <c r="AL3639" i="1"/>
  <c r="AA3639" i="1" l="1"/>
  <c r="AQ3640" i="1" s="1"/>
  <c r="Z3639" i="1"/>
  <c r="AP3640" i="1" s="1"/>
  <c r="AN3640" i="1" s="1"/>
  <c r="AF3640" i="1" s="1"/>
  <c r="AV3641" i="1" s="1"/>
  <c r="AC3639" i="1"/>
  <c r="AS3640" i="1" s="1"/>
  <c r="AD3639" i="1"/>
  <c r="AT3640" i="1" s="1"/>
  <c r="AM3640" i="1" l="1"/>
  <c r="AE3640" i="1" s="1"/>
  <c r="AU3641" i="1" s="1"/>
  <c r="AL3640" i="1"/>
  <c r="AI3640" i="1"/>
  <c r="AK3640" i="1"/>
  <c r="AJ3640" i="1"/>
  <c r="AB3640" i="1" l="1"/>
  <c r="AR3641" i="1" s="1"/>
  <c r="AC3640" i="1"/>
  <c r="AS3641" i="1" s="1"/>
  <c r="AA3640" i="1"/>
  <c r="AQ3641" i="1" s="1"/>
  <c r="Z3640" i="1"/>
  <c r="AP3641" i="1" s="1"/>
  <c r="AN3641" i="1" s="1"/>
  <c r="AF3641" i="1" s="1"/>
  <c r="AV3642" i="1" s="1"/>
  <c r="AD3640" i="1"/>
  <c r="AT3641" i="1" s="1"/>
  <c r="AI3641" i="1" l="1"/>
  <c r="AM3641" i="1"/>
  <c r="AE3641" i="1" s="1"/>
  <c r="AU3642" i="1" s="1"/>
  <c r="AK3641" i="1"/>
  <c r="AC3641" i="1" s="1"/>
  <c r="AS3642" i="1" s="1"/>
  <c r="AL3641" i="1"/>
  <c r="AD3641" i="1" s="1"/>
  <c r="AT3642" i="1" s="1"/>
  <c r="AJ3641" i="1"/>
  <c r="AB3641" i="1" l="1"/>
  <c r="AR3642" i="1" s="1"/>
  <c r="AA3641" i="1"/>
  <c r="AQ3642" i="1" s="1"/>
  <c r="Z3641" i="1"/>
  <c r="AP3642" i="1" s="1"/>
  <c r="AN3642" i="1" s="1"/>
  <c r="AF3642" i="1" s="1"/>
  <c r="AV3643" i="1" s="1"/>
  <c r="AJ3642" i="1" l="1"/>
  <c r="AM3642" i="1"/>
  <c r="AE3642" i="1" s="1"/>
  <c r="AU3643" i="1" s="1"/>
  <c r="AK3642" i="1"/>
  <c r="AC3642" i="1" s="1"/>
  <c r="AS3643" i="1" s="1"/>
  <c r="AI3642" i="1"/>
  <c r="AL3642" i="1"/>
  <c r="AD3642" i="1" s="1"/>
  <c r="AT3643" i="1" s="1"/>
  <c r="Z3642" i="1" l="1"/>
  <c r="AP3643" i="1" s="1"/>
  <c r="AN3643" i="1" s="1"/>
  <c r="AF3643" i="1" s="1"/>
  <c r="AV3644" i="1" s="1"/>
  <c r="AA3642" i="1"/>
  <c r="AQ3643" i="1" s="1"/>
  <c r="AB3642" i="1"/>
  <c r="AR3643" i="1" s="1"/>
  <c r="AJ3643" i="1" s="1"/>
  <c r="AL3643" i="1" l="1"/>
  <c r="AM3643" i="1"/>
  <c r="AE3643" i="1" s="1"/>
  <c r="AU3644" i="1" s="1"/>
  <c r="AK3643" i="1"/>
  <c r="AC3643" i="1" s="1"/>
  <c r="AS3644" i="1" s="1"/>
  <c r="AI3643" i="1"/>
  <c r="AA3643" i="1" s="1"/>
  <c r="AQ3644" i="1" s="1"/>
  <c r="Z3643" i="1" l="1"/>
  <c r="AP3644" i="1" s="1"/>
  <c r="AB3643" i="1"/>
  <c r="AR3644" i="1" s="1"/>
  <c r="AD3643" i="1"/>
  <c r="AT3644" i="1" s="1"/>
  <c r="AJ3644" i="1" l="1"/>
  <c r="AB3644" i="1" s="1"/>
  <c r="AR3645" i="1" s="1"/>
  <c r="AK3644" i="1"/>
  <c r="AN3644" i="1"/>
  <c r="AF3644" i="1" s="1"/>
  <c r="AV3645" i="1" s="1"/>
  <c r="AM3644" i="1"/>
  <c r="AL3644" i="1"/>
  <c r="AD3644" i="1" s="1"/>
  <c r="AT3645" i="1" s="1"/>
  <c r="AI3644" i="1"/>
  <c r="AE3644" i="1" l="1"/>
  <c r="AU3645" i="1" s="1"/>
  <c r="AA3644" i="1"/>
  <c r="AQ3645" i="1" s="1"/>
  <c r="Z3644" i="1"/>
  <c r="AP3645" i="1" s="1"/>
  <c r="AK3645" i="1" s="1"/>
  <c r="AC3644" i="1"/>
  <c r="AS3645" i="1" s="1"/>
  <c r="AI3645" i="1" l="1"/>
  <c r="AJ3645" i="1"/>
  <c r="AB3645" i="1" s="1"/>
  <c r="AR3646" i="1" s="1"/>
  <c r="AN3645" i="1"/>
  <c r="AF3645" i="1" s="1"/>
  <c r="AV3646" i="1" s="1"/>
  <c r="AM3645" i="1"/>
  <c r="AL3645" i="1"/>
  <c r="AD3645" i="1" l="1"/>
  <c r="AT3646" i="1" s="1"/>
  <c r="AE3645" i="1"/>
  <c r="AU3646" i="1" s="1"/>
  <c r="AC3645" i="1"/>
  <c r="AS3646" i="1" s="1"/>
  <c r="AA3645" i="1"/>
  <c r="AQ3646" i="1" s="1"/>
  <c r="Z3645" i="1"/>
  <c r="AP3646" i="1" s="1"/>
  <c r="AN3646" i="1" s="1"/>
  <c r="AF3646" i="1" s="1"/>
  <c r="AV3647" i="1" s="1"/>
  <c r="AI3646" i="1" l="1"/>
  <c r="AK3646" i="1"/>
  <c r="AL3646" i="1"/>
  <c r="AJ3646" i="1"/>
  <c r="AB3646" i="1" s="1"/>
  <c r="AR3647" i="1" s="1"/>
  <c r="AM3646" i="1"/>
  <c r="AE3646" i="1" s="1"/>
  <c r="AU3647" i="1" s="1"/>
  <c r="Z3646" i="1" l="1"/>
  <c r="AP3647" i="1" s="1"/>
  <c r="AN3647" i="1" s="1"/>
  <c r="AF3647" i="1" s="1"/>
  <c r="AV3648" i="1" s="1"/>
  <c r="AD3646" i="1"/>
  <c r="AT3647" i="1" s="1"/>
  <c r="AA3646" i="1"/>
  <c r="AQ3647" i="1" s="1"/>
  <c r="AI3647" i="1" s="1"/>
  <c r="AC3646" i="1"/>
  <c r="AS3647" i="1" s="1"/>
  <c r="AL3647" i="1" l="1"/>
  <c r="AM3647" i="1"/>
  <c r="AE3647" i="1" s="1"/>
  <c r="AU3648" i="1" s="1"/>
  <c r="AK3647" i="1"/>
  <c r="AC3647" i="1" s="1"/>
  <c r="AS3648" i="1" s="1"/>
  <c r="AJ3647" i="1"/>
  <c r="AD3647" i="1" l="1"/>
  <c r="AT3648" i="1" s="1"/>
  <c r="AB3647" i="1"/>
  <c r="AR3648" i="1" s="1"/>
  <c r="AA3647" i="1"/>
  <c r="AQ3648" i="1" s="1"/>
  <c r="Z3647" i="1"/>
  <c r="AP3648" i="1" s="1"/>
  <c r="AN3648" i="1" s="1"/>
  <c r="AF3648" i="1" s="1"/>
  <c r="AV3649" i="1" s="1"/>
  <c r="AJ3648" i="1" l="1"/>
  <c r="AI3648" i="1"/>
  <c r="AA3648" i="1"/>
  <c r="AQ3649" i="1" s="1"/>
  <c r="AM3648" i="1"/>
  <c r="AE3648" i="1" s="1"/>
  <c r="AU3649" i="1" s="1"/>
  <c r="AK3648" i="1"/>
  <c r="AB3648" i="1" s="1"/>
  <c r="AR3649" i="1" s="1"/>
  <c r="AL3648" i="1"/>
  <c r="AD3648" i="1" l="1"/>
  <c r="AT3649" i="1" s="1"/>
  <c r="AC3648" i="1"/>
  <c r="AS3649" i="1" s="1"/>
  <c r="Z3648" i="1"/>
  <c r="AP3649" i="1" s="1"/>
  <c r="AN3649" i="1" s="1"/>
  <c r="AF3649" i="1" s="1"/>
  <c r="AV3650" i="1" s="1"/>
  <c r="AI3649" i="1" l="1"/>
  <c r="AL3649" i="1"/>
  <c r="AM3649" i="1"/>
  <c r="AE3649" i="1" s="1"/>
  <c r="AU3650" i="1" s="1"/>
  <c r="AK3649" i="1"/>
  <c r="AC3649" i="1" s="1"/>
  <c r="AS3650" i="1" s="1"/>
  <c r="AJ3649" i="1"/>
  <c r="AB3649" i="1" l="1"/>
  <c r="AR3650" i="1" s="1"/>
  <c r="AD3649" i="1"/>
  <c r="AT3650" i="1" s="1"/>
  <c r="AA3649" i="1"/>
  <c r="AQ3650" i="1" s="1"/>
  <c r="Z3649" i="1"/>
  <c r="AP3650" i="1" s="1"/>
  <c r="AN3650" i="1" s="1"/>
  <c r="AF3650" i="1" s="1"/>
  <c r="AV3651" i="1" s="1"/>
  <c r="AL3650" i="1" l="1"/>
  <c r="AJ3650" i="1"/>
  <c r="AM3650" i="1"/>
  <c r="AE3650" i="1" s="1"/>
  <c r="AU3651" i="1" s="1"/>
  <c r="AI3650" i="1"/>
  <c r="AK3650" i="1"/>
  <c r="AC3650" i="1" s="1"/>
  <c r="AS3651" i="1" s="1"/>
  <c r="Z3650" i="1" l="1"/>
  <c r="AP3651" i="1" s="1"/>
  <c r="AN3651" i="1" s="1"/>
  <c r="AF3651" i="1" s="1"/>
  <c r="AV3652" i="1" s="1"/>
  <c r="AA3650" i="1"/>
  <c r="AQ3651" i="1" s="1"/>
  <c r="AD3650" i="1"/>
  <c r="AT3651" i="1" s="1"/>
  <c r="AL3651" i="1" s="1"/>
  <c r="AK3651" i="1"/>
  <c r="AC3651" i="1" s="1"/>
  <c r="AS3652" i="1" s="1"/>
  <c r="AB3650" i="1"/>
  <c r="AR3651" i="1" s="1"/>
  <c r="AJ3651" i="1" s="1"/>
  <c r="AM3651" i="1" l="1"/>
  <c r="AE3651" i="1" s="1"/>
  <c r="AU3652" i="1" s="1"/>
  <c r="AB3651" i="1"/>
  <c r="AR3652" i="1" s="1"/>
  <c r="AI3651" i="1"/>
  <c r="AA3651" i="1" l="1"/>
  <c r="AQ3652" i="1" s="1"/>
  <c r="Z3651" i="1"/>
  <c r="AP3652" i="1" s="1"/>
  <c r="AD3651" i="1"/>
  <c r="AT3652" i="1" s="1"/>
  <c r="AN3652" i="1" l="1"/>
  <c r="AF3652" i="1" s="1"/>
  <c r="AV3653" i="1" s="1"/>
  <c r="AK3652" i="1"/>
  <c r="AI3652" i="1"/>
  <c r="AM3652" i="1"/>
  <c r="AE3652" i="1" s="1"/>
  <c r="AU3653" i="1" s="1"/>
  <c r="AL3652" i="1"/>
  <c r="AD3652" i="1" s="1"/>
  <c r="AT3653" i="1" s="1"/>
  <c r="AJ3652" i="1"/>
  <c r="AB3652" i="1" s="1"/>
  <c r="AR3653" i="1" s="1"/>
  <c r="AA3652" i="1" l="1"/>
  <c r="AQ3653" i="1" s="1"/>
  <c r="Z3652" i="1"/>
  <c r="AP3653" i="1" s="1"/>
  <c r="AM3653" i="1" s="1"/>
  <c r="AC3652" i="1"/>
  <c r="AS3653" i="1" s="1"/>
  <c r="AJ3653" i="1" l="1"/>
  <c r="AN3653" i="1"/>
  <c r="AF3653" i="1" s="1"/>
  <c r="AV3654" i="1" s="1"/>
  <c r="AL3653" i="1"/>
  <c r="AD3653" i="1" s="1"/>
  <c r="AT3654" i="1" s="1"/>
  <c r="AI3653" i="1"/>
  <c r="AK3653" i="1"/>
  <c r="AC3653" i="1" l="1"/>
  <c r="AS3654" i="1" s="1"/>
  <c r="AB3653" i="1"/>
  <c r="AR3654" i="1" s="1"/>
  <c r="Z3653" i="1"/>
  <c r="AP3654" i="1" s="1"/>
  <c r="AN3654" i="1" s="1"/>
  <c r="AF3654" i="1" s="1"/>
  <c r="AV3655" i="1" s="1"/>
  <c r="AA3653" i="1"/>
  <c r="AQ3654" i="1" s="1"/>
  <c r="AE3653" i="1"/>
  <c r="AU3654" i="1" s="1"/>
  <c r="AJ3654" i="1" l="1"/>
  <c r="AM3654" i="1"/>
  <c r="AE3654" i="1" s="1"/>
  <c r="AU3655" i="1" s="1"/>
  <c r="AK3654" i="1"/>
  <c r="AI3654" i="1"/>
  <c r="AL3654" i="1"/>
  <c r="AB3654" i="1" l="1"/>
  <c r="AR3655" i="1" s="1"/>
  <c r="AC3654" i="1"/>
  <c r="AS3655" i="1" s="1"/>
  <c r="AD3654" i="1"/>
  <c r="AT3655" i="1" s="1"/>
  <c r="AA3654" i="1"/>
  <c r="AQ3655" i="1" s="1"/>
  <c r="Z3654" i="1"/>
  <c r="AP3655" i="1" s="1"/>
  <c r="AM3655" i="1" s="1"/>
  <c r="AL3655" i="1" l="1"/>
  <c r="AD3655" i="1" s="1"/>
  <c r="AT3656" i="1" s="1"/>
  <c r="AJ3655" i="1"/>
  <c r="AN3655" i="1"/>
  <c r="AF3655" i="1" s="1"/>
  <c r="AV3656" i="1" s="1"/>
  <c r="AK3655" i="1"/>
  <c r="AC3655" i="1" s="1"/>
  <c r="AS3656" i="1" s="1"/>
  <c r="AI3655" i="1"/>
  <c r="AB3655" i="1" l="1"/>
  <c r="AR3656" i="1" s="1"/>
  <c r="AA3655" i="1"/>
  <c r="AQ3656" i="1" s="1"/>
  <c r="Z3655" i="1"/>
  <c r="AP3656" i="1" s="1"/>
  <c r="AN3656" i="1" s="1"/>
  <c r="AF3656" i="1" s="1"/>
  <c r="AV3657" i="1" s="1"/>
  <c r="AE3655" i="1"/>
  <c r="AU3656" i="1" s="1"/>
  <c r="AL3656" i="1" l="1"/>
  <c r="AI3656" i="1"/>
  <c r="AM3656" i="1"/>
  <c r="AE3656" i="1" s="1"/>
  <c r="AU3657" i="1" s="1"/>
  <c r="AK3656" i="1"/>
  <c r="AJ3656" i="1"/>
  <c r="AB3656" i="1" l="1"/>
  <c r="AR3657" i="1" s="1"/>
  <c r="AA3656" i="1"/>
  <c r="AQ3657" i="1" s="1"/>
  <c r="Z3656" i="1"/>
  <c r="AP3657" i="1" s="1"/>
  <c r="AN3657" i="1" s="1"/>
  <c r="AF3657" i="1" s="1"/>
  <c r="AV3658" i="1" s="1"/>
  <c r="AC3656" i="1"/>
  <c r="AS3657" i="1" s="1"/>
  <c r="AD3656" i="1"/>
  <c r="AT3657" i="1" s="1"/>
  <c r="AJ3657" i="1" l="1"/>
  <c r="AL3657" i="1"/>
  <c r="AI3657" i="1"/>
  <c r="AK3657" i="1"/>
  <c r="AC3657" i="1" s="1"/>
  <c r="AS3658" i="1" s="1"/>
  <c r="AM3657" i="1"/>
  <c r="AE3657" i="1" s="1"/>
  <c r="AU3658" i="1" s="1"/>
  <c r="AD3657" i="1" l="1"/>
  <c r="AT3658" i="1" s="1"/>
  <c r="AA3657" i="1"/>
  <c r="AQ3658" i="1" s="1"/>
  <c r="Z3657" i="1"/>
  <c r="AP3658" i="1" s="1"/>
  <c r="AB3657" i="1"/>
  <c r="AR3658" i="1" s="1"/>
  <c r="AM3658" i="1" l="1"/>
  <c r="AN3658" i="1"/>
  <c r="AF3658" i="1" s="1"/>
  <c r="AV3659" i="1" s="1"/>
  <c r="AJ3658" i="1"/>
  <c r="AK3658" i="1"/>
  <c r="AC3658" i="1" s="1"/>
  <c r="AS3659" i="1" s="1"/>
  <c r="AL3658" i="1"/>
  <c r="AD3658" i="1" s="1"/>
  <c r="AT3659" i="1" s="1"/>
  <c r="AI3658" i="1"/>
  <c r="Z3658" i="1" l="1"/>
  <c r="AP3659" i="1" s="1"/>
  <c r="AK3659" i="1" s="1"/>
  <c r="AA3658" i="1"/>
  <c r="AQ3659" i="1" s="1"/>
  <c r="AB3658" i="1"/>
  <c r="AR3659" i="1" s="1"/>
  <c r="AJ3659" i="1" s="1"/>
  <c r="AE3658" i="1"/>
  <c r="AU3659" i="1" s="1"/>
  <c r="AM3659" i="1" s="1"/>
  <c r="AB3659" i="1" l="1"/>
  <c r="AR3660" i="1" s="1"/>
  <c r="AI3659" i="1"/>
  <c r="AL3659" i="1"/>
  <c r="AD3659" i="1" s="1"/>
  <c r="AT3660" i="1" s="1"/>
  <c r="AN3659" i="1"/>
  <c r="AF3659" i="1" s="1"/>
  <c r="AV3660" i="1" s="1"/>
  <c r="AE3659" i="1" l="1"/>
  <c r="AU3660" i="1" s="1"/>
  <c r="AA3659" i="1"/>
  <c r="AQ3660" i="1" s="1"/>
  <c r="Z3659" i="1"/>
  <c r="AP3660" i="1" s="1"/>
  <c r="AM3660" i="1" s="1"/>
  <c r="AC3659" i="1"/>
  <c r="AS3660" i="1" s="1"/>
  <c r="AK3660" i="1" s="1"/>
  <c r="AN3660" i="1" l="1"/>
  <c r="AF3660" i="1" s="1"/>
  <c r="AV3661" i="1" s="1"/>
  <c r="AJ3660" i="1"/>
  <c r="AB3660" i="1" s="1"/>
  <c r="AR3661" i="1" s="1"/>
  <c r="AL3660" i="1"/>
  <c r="AD3660" i="1" s="1"/>
  <c r="AT3661" i="1" s="1"/>
  <c r="AI3660" i="1"/>
  <c r="AE3660" i="1" l="1"/>
  <c r="AU3661" i="1" s="1"/>
  <c r="AA3660" i="1"/>
  <c r="AQ3661" i="1" s="1"/>
  <c r="Z3660" i="1"/>
  <c r="AP3661" i="1" s="1"/>
  <c r="AN3661" i="1" s="1"/>
  <c r="AF3661" i="1" s="1"/>
  <c r="AV3662" i="1" s="1"/>
  <c r="AC3660" i="1"/>
  <c r="AS3661" i="1" s="1"/>
  <c r="AI3661" i="1" l="1"/>
  <c r="AM3661" i="1"/>
  <c r="AE3661" i="1" s="1"/>
  <c r="AU3662" i="1" s="1"/>
  <c r="AK3661" i="1"/>
  <c r="AL3661" i="1"/>
  <c r="AD3661" i="1" s="1"/>
  <c r="AT3662" i="1" s="1"/>
  <c r="AJ3661" i="1"/>
  <c r="Z3661" i="1" l="1"/>
  <c r="AP3662" i="1" s="1"/>
  <c r="AM3662" i="1" s="1"/>
  <c r="AC3661" i="1"/>
  <c r="AS3662" i="1" s="1"/>
  <c r="AA3661" i="1"/>
  <c r="AQ3662" i="1" s="1"/>
  <c r="AI3662" i="1" s="1"/>
  <c r="AB3661" i="1"/>
  <c r="AR3662" i="1" s="1"/>
  <c r="AJ3662" i="1" s="1"/>
  <c r="AK3662" i="1" l="1"/>
  <c r="AB3662" i="1" s="1"/>
  <c r="AR3663" i="1" s="1"/>
  <c r="AN3662" i="1"/>
  <c r="AF3662" i="1" s="1"/>
  <c r="AV3663" i="1" s="1"/>
  <c r="AL3662" i="1"/>
  <c r="AD3662" i="1" s="1"/>
  <c r="AT3663" i="1" s="1"/>
  <c r="AA3662" i="1"/>
  <c r="AQ3663" i="1" s="1"/>
  <c r="AE3662" i="1" l="1"/>
  <c r="AU3663" i="1" s="1"/>
  <c r="Z3662" i="1"/>
  <c r="AP3663" i="1" s="1"/>
  <c r="AJ3663" i="1" s="1"/>
  <c r="AC3662" i="1"/>
  <c r="AS3663" i="1" s="1"/>
  <c r="AN3663" i="1"/>
  <c r="AF3663" i="1" s="1"/>
  <c r="AV3664" i="1" s="1"/>
  <c r="AM3663" i="1"/>
  <c r="AL3663" i="1"/>
  <c r="AI3663" i="1"/>
  <c r="AK3663" i="1"/>
  <c r="AB3663" i="1" s="1"/>
  <c r="AR3664" i="1" s="1"/>
  <c r="AD3663" i="1" l="1"/>
  <c r="AT3664" i="1" s="1"/>
  <c r="AC3663" i="1"/>
  <c r="AS3664" i="1" s="1"/>
  <c r="AE3663" i="1"/>
  <c r="AU3664" i="1" s="1"/>
  <c r="Z3663" i="1"/>
  <c r="AP3664" i="1" s="1"/>
  <c r="AL3664" i="1" s="1"/>
  <c r="AA3663" i="1"/>
  <c r="AQ3664" i="1" s="1"/>
  <c r="AM3664" i="1" l="1"/>
  <c r="AN3664" i="1"/>
  <c r="AF3664" i="1" s="1"/>
  <c r="AV3665" i="1" s="1"/>
  <c r="AJ3664" i="1"/>
  <c r="AI3664" i="1"/>
  <c r="Z3664" i="1" s="1"/>
  <c r="AP3665" i="1" s="1"/>
  <c r="AK3664" i="1"/>
  <c r="AC3664" i="1" s="1"/>
  <c r="AS3665" i="1" s="1"/>
  <c r="AA3664" i="1" l="1"/>
  <c r="AQ3665" i="1" s="1"/>
  <c r="AE3664" i="1"/>
  <c r="AU3665" i="1" s="1"/>
  <c r="AM3665" i="1" s="1"/>
  <c r="AD3664" i="1"/>
  <c r="AT3665" i="1" s="1"/>
  <c r="AL3665" i="1" s="1"/>
  <c r="AB3664" i="1"/>
  <c r="AR3665" i="1" s="1"/>
  <c r="AJ3665" i="1" s="1"/>
  <c r="AN3665" i="1"/>
  <c r="AF3665" i="1" s="1"/>
  <c r="AV3666" i="1" s="1"/>
  <c r="AI3665" i="1"/>
  <c r="AK3665" i="1"/>
  <c r="AD3665" i="1" l="1"/>
  <c r="AT3666" i="1" s="1"/>
  <c r="AB3665" i="1"/>
  <c r="AR3666" i="1" s="1"/>
  <c r="Z3665" i="1"/>
  <c r="AP3666" i="1" s="1"/>
  <c r="AN3666" i="1" s="1"/>
  <c r="AF3666" i="1" s="1"/>
  <c r="AV3667" i="1" s="1"/>
  <c r="AA3665" i="1"/>
  <c r="AQ3666" i="1" s="1"/>
  <c r="AC3665" i="1"/>
  <c r="AS3666" i="1" s="1"/>
  <c r="AE3665" i="1"/>
  <c r="AU3666" i="1" s="1"/>
  <c r="AM3666" i="1" l="1"/>
  <c r="AE3666" i="1" s="1"/>
  <c r="AU3667" i="1" s="1"/>
  <c r="AK3666" i="1"/>
  <c r="AL3666" i="1"/>
  <c r="AD3666" i="1" s="1"/>
  <c r="AT3667" i="1" s="1"/>
  <c r="AJ3666" i="1"/>
  <c r="AB3666" i="1" s="1"/>
  <c r="AR3667" i="1" s="1"/>
  <c r="AI3666" i="1"/>
  <c r="Z3666" i="1" l="1"/>
  <c r="AP3667" i="1" s="1"/>
  <c r="AN3667" i="1" s="1"/>
  <c r="AF3667" i="1" s="1"/>
  <c r="AV3668" i="1" s="1"/>
  <c r="AA3666" i="1"/>
  <c r="AQ3667" i="1" s="1"/>
  <c r="AI3667" i="1" s="1"/>
  <c r="AC3666" i="1"/>
  <c r="AS3667" i="1" s="1"/>
  <c r="AK3667" i="1" s="1"/>
  <c r="AM3667" i="1" l="1"/>
  <c r="AE3667" i="1" s="1"/>
  <c r="AU3668" i="1" s="1"/>
  <c r="AL3667" i="1"/>
  <c r="AC3667" i="1" s="1"/>
  <c r="AS3668" i="1" s="1"/>
  <c r="AJ3667" i="1"/>
  <c r="Z3667" i="1" s="1"/>
  <c r="AP3668" i="1" s="1"/>
  <c r="AN3668" i="1" s="1"/>
  <c r="AF3668" i="1" s="1"/>
  <c r="AV3669" i="1" s="1"/>
  <c r="AD3667" i="1" l="1"/>
  <c r="AT3668" i="1" s="1"/>
  <c r="AB3667" i="1"/>
  <c r="AR3668" i="1" s="1"/>
  <c r="AA3667" i="1"/>
  <c r="AQ3668" i="1" s="1"/>
  <c r="AI3668" i="1" s="1"/>
  <c r="AM3668" i="1"/>
  <c r="AE3668" i="1" s="1"/>
  <c r="AU3669" i="1" s="1"/>
  <c r="AL3668" i="1"/>
  <c r="AK3668" i="1"/>
  <c r="AJ3668" i="1"/>
  <c r="AD3668" i="1" l="1"/>
  <c r="AT3669" i="1" s="1"/>
  <c r="AB3668" i="1"/>
  <c r="AR3669" i="1" s="1"/>
  <c r="AC3668" i="1"/>
  <c r="AS3669" i="1" s="1"/>
  <c r="AA3668" i="1"/>
  <c r="AQ3669" i="1" s="1"/>
  <c r="Z3668" i="1"/>
  <c r="AP3669" i="1" s="1"/>
  <c r="AJ3669" i="1" s="1"/>
  <c r="AK3669" i="1" l="1"/>
  <c r="AB3669" i="1" s="1"/>
  <c r="AR3670" i="1" s="1"/>
  <c r="AI3669" i="1"/>
  <c r="AA3669" i="1" s="1"/>
  <c r="AQ3670" i="1" s="1"/>
  <c r="AM3669" i="1"/>
  <c r="AN3669" i="1"/>
  <c r="AF3669" i="1" s="1"/>
  <c r="AV3670" i="1" s="1"/>
  <c r="AL3669" i="1"/>
  <c r="AD3669" i="1" s="1"/>
  <c r="AT3670" i="1" s="1"/>
  <c r="AC3669" i="1" l="1"/>
  <c r="AS3670" i="1" s="1"/>
  <c r="Z3669" i="1"/>
  <c r="AP3670" i="1" s="1"/>
  <c r="AE3669" i="1"/>
  <c r="AU3670" i="1" s="1"/>
  <c r="AN3670" i="1" l="1"/>
  <c r="AF3670" i="1" s="1"/>
  <c r="AV3671" i="1" s="1"/>
  <c r="AJ3670" i="1"/>
  <c r="AL3670" i="1"/>
  <c r="AK3670" i="1"/>
  <c r="AM3670" i="1"/>
  <c r="AE3670" i="1" s="1"/>
  <c r="AU3671" i="1" s="1"/>
  <c r="AI3670" i="1"/>
  <c r="AD3670" i="1" l="1"/>
  <c r="AT3671" i="1" s="1"/>
  <c r="AC3670" i="1"/>
  <c r="AS3671" i="1" s="1"/>
  <c r="AB3670" i="1"/>
  <c r="AR3671" i="1" s="1"/>
  <c r="Z3670" i="1"/>
  <c r="AP3671" i="1" s="1"/>
  <c r="AN3671" i="1" s="1"/>
  <c r="AF3671" i="1" s="1"/>
  <c r="AV3672" i="1" s="1"/>
  <c r="AA3670" i="1"/>
  <c r="AQ3671" i="1" s="1"/>
  <c r="AK3671" i="1" l="1"/>
  <c r="AI3671" i="1"/>
  <c r="AL3671" i="1"/>
  <c r="AM3671" i="1"/>
  <c r="AE3671" i="1" s="1"/>
  <c r="AU3672" i="1" s="1"/>
  <c r="AJ3671" i="1"/>
  <c r="AB3671" i="1" s="1"/>
  <c r="AR3672" i="1" s="1"/>
  <c r="AC3671" i="1" l="1"/>
  <c r="AS3672" i="1" s="1"/>
  <c r="AD3671" i="1"/>
  <c r="AT3672" i="1" s="1"/>
  <c r="Z3671" i="1"/>
  <c r="AP3672" i="1" s="1"/>
  <c r="AN3672" i="1" s="1"/>
  <c r="AF3672" i="1" s="1"/>
  <c r="AV3673" i="1" s="1"/>
  <c r="AA3671" i="1"/>
  <c r="AQ3672" i="1" s="1"/>
  <c r="AJ3672" i="1" l="1"/>
  <c r="AB3672" i="1" s="1"/>
  <c r="AR3673" i="1" s="1"/>
  <c r="AK3672" i="1"/>
  <c r="AI3672" i="1"/>
  <c r="AL3672" i="1"/>
  <c r="AM3672" i="1"/>
  <c r="AE3672" i="1" s="1"/>
  <c r="AU3673" i="1" s="1"/>
  <c r="AD3672" i="1" l="1"/>
  <c r="AT3673" i="1" s="1"/>
  <c r="Z3672" i="1"/>
  <c r="AP3673" i="1" s="1"/>
  <c r="AM3673" i="1" s="1"/>
  <c r="AA3672" i="1"/>
  <c r="AQ3673" i="1" s="1"/>
  <c r="AC3672" i="1"/>
  <c r="AS3673" i="1" s="1"/>
  <c r="AK3673" i="1" s="1"/>
  <c r="AJ3673" i="1"/>
  <c r="AB3673" i="1" l="1"/>
  <c r="AR3674" i="1" s="1"/>
  <c r="AI3673" i="1"/>
  <c r="AN3673" i="1"/>
  <c r="AF3673" i="1" s="1"/>
  <c r="AV3674" i="1" s="1"/>
  <c r="AL3673" i="1"/>
  <c r="AD3673" i="1" s="1"/>
  <c r="AT3674" i="1" s="1"/>
  <c r="Z3673" i="1" l="1"/>
  <c r="AP3674" i="1" s="1"/>
  <c r="AJ3674" i="1" s="1"/>
  <c r="AA3673" i="1"/>
  <c r="AQ3674" i="1" s="1"/>
  <c r="AC3673" i="1"/>
  <c r="AS3674" i="1" s="1"/>
  <c r="AE3673" i="1"/>
  <c r="AU3674" i="1" s="1"/>
  <c r="AI3674" i="1" l="1"/>
  <c r="AM3674" i="1"/>
  <c r="AL3674" i="1"/>
  <c r="AK3674" i="1"/>
  <c r="AC3674" i="1" s="1"/>
  <c r="AS3675" i="1" s="1"/>
  <c r="AN3674" i="1"/>
  <c r="AF3674" i="1" s="1"/>
  <c r="AV3675" i="1" s="1"/>
  <c r="AE3674" i="1" l="1"/>
  <c r="AU3675" i="1" s="1"/>
  <c r="AD3674" i="1"/>
  <c r="AT3675" i="1" s="1"/>
  <c r="AB3674" i="1"/>
  <c r="AR3675" i="1" s="1"/>
  <c r="AA3674" i="1"/>
  <c r="AQ3675" i="1" s="1"/>
  <c r="Z3674" i="1"/>
  <c r="AP3675" i="1" s="1"/>
  <c r="AJ3675" i="1" s="1"/>
  <c r="AN3675" i="1" l="1"/>
  <c r="AF3675" i="1" s="1"/>
  <c r="AV3676" i="1" s="1"/>
  <c r="AI3675" i="1"/>
  <c r="AM3675" i="1"/>
  <c r="AE3675" i="1" s="1"/>
  <c r="AU3676" i="1" s="1"/>
  <c r="AK3675" i="1"/>
  <c r="AL3675" i="1"/>
  <c r="AD3675" i="1" s="1"/>
  <c r="AT3676" i="1" s="1"/>
  <c r="AA3675" i="1" l="1"/>
  <c r="AQ3676" i="1" s="1"/>
  <c r="Z3675" i="1"/>
  <c r="AP3676" i="1" s="1"/>
  <c r="AL3676" i="1" s="1"/>
  <c r="AC3675" i="1"/>
  <c r="AS3676" i="1" s="1"/>
  <c r="AB3675" i="1"/>
  <c r="AR3676" i="1" s="1"/>
  <c r="AN3676" i="1" l="1"/>
  <c r="AF3676" i="1" s="1"/>
  <c r="AV3677" i="1" s="1"/>
  <c r="AJ3676" i="1"/>
  <c r="AI3676" i="1"/>
  <c r="AK3676" i="1"/>
  <c r="AC3676" i="1" s="1"/>
  <c r="AS3677" i="1" s="1"/>
  <c r="AM3676" i="1"/>
  <c r="AA3676" i="1" l="1"/>
  <c r="AQ3677" i="1" s="1"/>
  <c r="Z3676" i="1"/>
  <c r="AP3677" i="1" s="1"/>
  <c r="AD3676" i="1"/>
  <c r="AT3677" i="1" s="1"/>
  <c r="AE3676" i="1"/>
  <c r="AU3677" i="1" s="1"/>
  <c r="AB3676" i="1"/>
  <c r="AR3677" i="1" s="1"/>
  <c r="AL3677" i="1" l="1"/>
  <c r="AJ3677" i="1"/>
  <c r="AI3677" i="1"/>
  <c r="AN3677" i="1"/>
  <c r="AF3677" i="1" s="1"/>
  <c r="AV3678" i="1" s="1"/>
  <c r="AM3677" i="1"/>
  <c r="AK3677" i="1"/>
  <c r="AC3677" i="1" s="1"/>
  <c r="AS3678" i="1" s="1"/>
  <c r="Z3677" i="1" l="1"/>
  <c r="AP3678" i="1" s="1"/>
  <c r="AK3678" i="1" s="1"/>
  <c r="AA3677" i="1"/>
  <c r="AQ3678" i="1" s="1"/>
  <c r="AB3677" i="1"/>
  <c r="AR3678" i="1" s="1"/>
  <c r="AJ3678" i="1" s="1"/>
  <c r="AB3678" i="1" s="1"/>
  <c r="AR3679" i="1" s="1"/>
  <c r="AE3677" i="1"/>
  <c r="AU3678" i="1" s="1"/>
  <c r="AM3678" i="1" s="1"/>
  <c r="AD3677" i="1"/>
  <c r="AT3678" i="1" s="1"/>
  <c r="AL3678" i="1" s="1"/>
  <c r="AI3678" i="1" l="1"/>
  <c r="AA3678" i="1"/>
  <c r="AQ3679" i="1" s="1"/>
  <c r="AC3678" i="1"/>
  <c r="AS3679" i="1" s="1"/>
  <c r="AD3678" i="1"/>
  <c r="AT3679" i="1" s="1"/>
  <c r="AN3678" i="1"/>
  <c r="AF3678" i="1" s="1"/>
  <c r="AV3679" i="1" s="1"/>
  <c r="AE3678" i="1" l="1"/>
  <c r="AU3679" i="1" s="1"/>
  <c r="Z3678" i="1"/>
  <c r="AP3679" i="1" s="1"/>
  <c r="AJ3679" i="1" s="1"/>
  <c r="AN3679" i="1" l="1"/>
  <c r="AF3679" i="1" s="1"/>
  <c r="AV3680" i="1" s="1"/>
  <c r="AI3679" i="1"/>
  <c r="AK3679" i="1"/>
  <c r="AM3679" i="1"/>
  <c r="AE3679" i="1" s="1"/>
  <c r="AU3680" i="1" s="1"/>
  <c r="AL3679" i="1"/>
  <c r="AC3679" i="1" l="1"/>
  <c r="AS3680" i="1" s="1"/>
  <c r="AB3679" i="1"/>
  <c r="AR3680" i="1" s="1"/>
  <c r="AD3679" i="1"/>
  <c r="AT3680" i="1" s="1"/>
  <c r="AA3679" i="1"/>
  <c r="AQ3680" i="1" s="1"/>
  <c r="Z3679" i="1"/>
  <c r="AP3680" i="1" s="1"/>
  <c r="AK3680" i="1" s="1"/>
  <c r="AN3680" i="1" l="1"/>
  <c r="AF3680" i="1" s="1"/>
  <c r="AV3681" i="1" s="1"/>
  <c r="AJ3680" i="1"/>
  <c r="AL3680" i="1"/>
  <c r="AB3680" i="1"/>
  <c r="AR3681" i="1" s="1"/>
  <c r="AM3680" i="1"/>
  <c r="AE3680" i="1" s="1"/>
  <c r="AU3681" i="1" s="1"/>
  <c r="AI3680" i="1"/>
  <c r="AD3680" i="1" l="1"/>
  <c r="AT3681" i="1" s="1"/>
  <c r="AA3680" i="1"/>
  <c r="AQ3681" i="1" s="1"/>
  <c r="Z3680" i="1"/>
  <c r="AP3681" i="1" s="1"/>
  <c r="AN3681" i="1" s="1"/>
  <c r="AF3681" i="1" s="1"/>
  <c r="AV3682" i="1" s="1"/>
  <c r="AC3680" i="1"/>
  <c r="AS3681" i="1" s="1"/>
  <c r="AL3681" i="1" l="1"/>
  <c r="AI3681" i="1"/>
  <c r="AK3681" i="1"/>
  <c r="AC3681" i="1" s="1"/>
  <c r="AS3682" i="1" s="1"/>
  <c r="AJ3681" i="1"/>
  <c r="AB3681" i="1" s="1"/>
  <c r="AR3682" i="1" s="1"/>
  <c r="AM3681" i="1"/>
  <c r="AE3681" i="1" s="1"/>
  <c r="AU3682" i="1" s="1"/>
  <c r="AD3681" i="1" l="1"/>
  <c r="AT3682" i="1" s="1"/>
  <c r="AA3681" i="1"/>
  <c r="AQ3682" i="1" s="1"/>
  <c r="Z3681" i="1"/>
  <c r="AP3682" i="1" s="1"/>
  <c r="AN3682" i="1" s="1"/>
  <c r="AF3682" i="1" s="1"/>
  <c r="AV3683" i="1" s="1"/>
  <c r="AL3682" i="1" l="1"/>
  <c r="AM3682" i="1"/>
  <c r="AE3682" i="1" s="1"/>
  <c r="AU3683" i="1" s="1"/>
  <c r="AK3682" i="1"/>
  <c r="AC3682" i="1" s="1"/>
  <c r="AS3683" i="1" s="1"/>
  <c r="AI3682" i="1"/>
  <c r="AJ3682" i="1"/>
  <c r="Z3682" i="1" l="1"/>
  <c r="AP3683" i="1" s="1"/>
  <c r="AA3682" i="1"/>
  <c r="AQ3683" i="1" s="1"/>
  <c r="AB3682" i="1"/>
  <c r="AR3683" i="1" s="1"/>
  <c r="AJ3683" i="1" s="1"/>
  <c r="AD3682" i="1"/>
  <c r="AT3683" i="1" s="1"/>
  <c r="AM3683" i="1"/>
  <c r="AL3683" i="1" l="1"/>
  <c r="AD3683" i="1" s="1"/>
  <c r="AT3684" i="1" s="1"/>
  <c r="AI3683" i="1"/>
  <c r="AK3683" i="1"/>
  <c r="AC3683" i="1" s="1"/>
  <c r="AS3684" i="1" s="1"/>
  <c r="AN3683" i="1"/>
  <c r="AF3683" i="1" s="1"/>
  <c r="AV3684" i="1" s="1"/>
  <c r="AE3683" i="1" l="1"/>
  <c r="AU3684" i="1" s="1"/>
  <c r="AA3683" i="1"/>
  <c r="AQ3684" i="1" s="1"/>
  <c r="Z3683" i="1"/>
  <c r="AP3684" i="1" s="1"/>
  <c r="AM3684" i="1" s="1"/>
  <c r="AB3683" i="1"/>
  <c r="AR3684" i="1" s="1"/>
  <c r="AN3684" i="1" l="1"/>
  <c r="AF3684" i="1" s="1"/>
  <c r="AV3685" i="1" s="1"/>
  <c r="AL3684" i="1"/>
  <c r="AD3684" i="1" s="1"/>
  <c r="AT3685" i="1" s="1"/>
  <c r="AI3684" i="1"/>
  <c r="AJ3684" i="1"/>
  <c r="AB3684" i="1" s="1"/>
  <c r="AR3685" i="1" s="1"/>
  <c r="AK3684" i="1"/>
  <c r="AE3684" i="1" l="1"/>
  <c r="AU3685" i="1" s="1"/>
  <c r="AA3684" i="1"/>
  <c r="AQ3685" i="1" s="1"/>
  <c r="Z3684" i="1"/>
  <c r="AP3685" i="1" s="1"/>
  <c r="AL3685" i="1" s="1"/>
  <c r="AC3684" i="1"/>
  <c r="AS3685" i="1" s="1"/>
  <c r="AN3685" i="1" l="1"/>
  <c r="AF3685" i="1" s="1"/>
  <c r="AV3686" i="1" s="1"/>
  <c r="AJ3685" i="1"/>
  <c r="AM3685" i="1"/>
  <c r="AD3685" i="1" s="1"/>
  <c r="AT3686" i="1" s="1"/>
  <c r="AK3685" i="1"/>
  <c r="AC3685" i="1" s="1"/>
  <c r="AS3686" i="1" s="1"/>
  <c r="AI3685" i="1"/>
  <c r="AE3685" i="1" l="1"/>
  <c r="AU3686" i="1" s="1"/>
  <c r="AB3685" i="1"/>
  <c r="AR3686" i="1" s="1"/>
  <c r="AA3685" i="1"/>
  <c r="AQ3686" i="1" s="1"/>
  <c r="Z3685" i="1"/>
  <c r="AP3686" i="1" s="1"/>
  <c r="AL3686" i="1" l="1"/>
  <c r="AN3686" i="1"/>
  <c r="AF3686" i="1" s="1"/>
  <c r="AV3687" i="1" s="1"/>
  <c r="AI3686" i="1"/>
  <c r="AJ3686" i="1"/>
  <c r="AM3686" i="1"/>
  <c r="AE3686" i="1" s="1"/>
  <c r="AU3687" i="1" s="1"/>
  <c r="AK3686" i="1"/>
  <c r="AC3686" i="1" s="1"/>
  <c r="AS3687" i="1" s="1"/>
  <c r="AB3686" i="1" l="1"/>
  <c r="AR3687" i="1" s="1"/>
  <c r="Z3686" i="1"/>
  <c r="AP3687" i="1" s="1"/>
  <c r="AM3687" i="1" s="1"/>
  <c r="AA3686" i="1"/>
  <c r="AQ3687" i="1" s="1"/>
  <c r="AI3687" i="1" s="1"/>
  <c r="AD3686" i="1"/>
  <c r="AT3687" i="1" s="1"/>
  <c r="AL3687" i="1" s="1"/>
  <c r="AD3687" i="1" s="1"/>
  <c r="AT3688" i="1" s="1"/>
  <c r="AN3687" i="1" l="1"/>
  <c r="AF3687" i="1" s="1"/>
  <c r="AV3688" i="1" s="1"/>
  <c r="AK3687" i="1"/>
  <c r="AC3687" i="1" s="1"/>
  <c r="AS3688" i="1" s="1"/>
  <c r="AE3687" i="1"/>
  <c r="AU3688" i="1" s="1"/>
  <c r="AJ3687" i="1"/>
  <c r="AB3687" i="1" s="1"/>
  <c r="AR3688" i="1" s="1"/>
  <c r="Z3687" i="1" l="1"/>
  <c r="AP3688" i="1" s="1"/>
  <c r="AK3688" i="1" s="1"/>
  <c r="AA3687" i="1"/>
  <c r="AQ3688" i="1" s="1"/>
  <c r="AI3688" i="1" l="1"/>
  <c r="AM3688" i="1"/>
  <c r="AN3688" i="1"/>
  <c r="AF3688" i="1" s="1"/>
  <c r="AV3689" i="1" s="1"/>
  <c r="AJ3688" i="1"/>
  <c r="AB3688" i="1" s="1"/>
  <c r="AR3689" i="1" s="1"/>
  <c r="AL3688" i="1"/>
  <c r="AD3688" i="1" s="1"/>
  <c r="AT3689" i="1" s="1"/>
  <c r="Z3688" i="1" l="1"/>
  <c r="AP3689" i="1" s="1"/>
  <c r="AL3689" i="1" s="1"/>
  <c r="AD3689" i="1" s="1"/>
  <c r="AT3690" i="1" s="1"/>
  <c r="AA3688" i="1"/>
  <c r="AQ3689" i="1" s="1"/>
  <c r="AE3688" i="1"/>
  <c r="AU3689" i="1" s="1"/>
  <c r="AM3689" i="1" s="1"/>
  <c r="AC3688" i="1"/>
  <c r="AS3689" i="1" s="1"/>
  <c r="AK3689" i="1" s="1"/>
  <c r="AC3689" i="1" s="1"/>
  <c r="AS3690" i="1" s="1"/>
  <c r="AN3689" i="1" l="1"/>
  <c r="AF3689" i="1" s="1"/>
  <c r="AV3690" i="1" s="1"/>
  <c r="AE3689" i="1"/>
  <c r="AU3690" i="1" s="1"/>
  <c r="AJ3689" i="1"/>
  <c r="AB3689" i="1" s="1"/>
  <c r="AR3690" i="1" s="1"/>
  <c r="AI3689" i="1"/>
  <c r="AA3689" i="1" l="1"/>
  <c r="AQ3690" i="1" s="1"/>
  <c r="Z3689" i="1"/>
  <c r="AP3690" i="1" s="1"/>
  <c r="AJ3690" i="1" s="1"/>
  <c r="AM3690" i="1" l="1"/>
  <c r="AN3690" i="1"/>
  <c r="AF3690" i="1" s="1"/>
  <c r="AV3691" i="1" s="1"/>
  <c r="AL3690" i="1"/>
  <c r="AD3690" i="1" s="1"/>
  <c r="AT3691" i="1" s="1"/>
  <c r="AK3690" i="1"/>
  <c r="AI3690" i="1"/>
  <c r="AA3690" i="1" l="1"/>
  <c r="AQ3691" i="1" s="1"/>
  <c r="Z3690" i="1"/>
  <c r="AP3691" i="1" s="1"/>
  <c r="AL3691" i="1" s="1"/>
  <c r="AE3690" i="1"/>
  <c r="AU3691" i="1" s="1"/>
  <c r="AC3690" i="1"/>
  <c r="AS3691" i="1" s="1"/>
  <c r="AB3690" i="1"/>
  <c r="AR3691" i="1" s="1"/>
  <c r="AJ3691" i="1" s="1"/>
  <c r="AI3691" i="1" l="1"/>
  <c r="AK3691" i="1"/>
  <c r="AC3691" i="1" s="1"/>
  <c r="AS3692" i="1" s="1"/>
  <c r="AN3691" i="1"/>
  <c r="AF3691" i="1" s="1"/>
  <c r="AV3692" i="1" s="1"/>
  <c r="AM3691" i="1"/>
  <c r="AE3691" i="1" s="1"/>
  <c r="AU3692" i="1" s="1"/>
  <c r="AB3691" i="1" l="1"/>
  <c r="AR3692" i="1" s="1"/>
  <c r="Z3691" i="1"/>
  <c r="AP3692" i="1" s="1"/>
  <c r="AN3692" i="1" s="1"/>
  <c r="AF3692" i="1" s="1"/>
  <c r="AV3693" i="1" s="1"/>
  <c r="AA3691" i="1"/>
  <c r="AQ3692" i="1" s="1"/>
  <c r="AD3691" i="1"/>
  <c r="AT3692" i="1" s="1"/>
  <c r="AM3692" i="1" l="1"/>
  <c r="AE3692" i="1" s="1"/>
  <c r="AU3693" i="1" s="1"/>
  <c r="AL3692" i="1"/>
  <c r="AJ3692" i="1"/>
  <c r="AI3692" i="1"/>
  <c r="AK3692" i="1"/>
  <c r="AC3692" i="1" s="1"/>
  <c r="AS3693" i="1" s="1"/>
  <c r="AA3692" i="1" l="1"/>
  <c r="AQ3693" i="1" s="1"/>
  <c r="Z3692" i="1"/>
  <c r="AP3693" i="1" s="1"/>
  <c r="AN3693" i="1" s="1"/>
  <c r="AF3693" i="1" s="1"/>
  <c r="AV3694" i="1" s="1"/>
  <c r="AB3692" i="1"/>
  <c r="AR3693" i="1" s="1"/>
  <c r="AJ3693" i="1" s="1"/>
  <c r="AD3692" i="1"/>
  <c r="AT3693" i="1" s="1"/>
  <c r="AL3693" i="1" s="1"/>
  <c r="AM3693" i="1"/>
  <c r="AE3693" i="1" l="1"/>
  <c r="AU3694" i="1" s="1"/>
  <c r="AD3693" i="1"/>
  <c r="AT3694" i="1" s="1"/>
  <c r="AK3693" i="1"/>
  <c r="AC3693" i="1" s="1"/>
  <c r="AS3694" i="1" s="1"/>
  <c r="AI3693" i="1"/>
  <c r="AB3693" i="1" l="1"/>
  <c r="AR3694" i="1" s="1"/>
  <c r="Z3693" i="1"/>
  <c r="AP3694" i="1" s="1"/>
  <c r="AA3693" i="1"/>
  <c r="AQ3694" i="1" s="1"/>
  <c r="AN3694" i="1" l="1"/>
  <c r="AF3694" i="1" s="1"/>
  <c r="AV3695" i="1" s="1"/>
  <c r="AM3694" i="1"/>
  <c r="AL3694" i="1"/>
  <c r="AD3694" i="1" s="1"/>
  <c r="AT3695" i="1" s="1"/>
  <c r="AJ3694" i="1"/>
  <c r="AI3694" i="1"/>
  <c r="AK3694" i="1"/>
  <c r="AC3694" i="1" l="1"/>
  <c r="AS3695" i="1" s="1"/>
  <c r="AE3694" i="1"/>
  <c r="AU3695" i="1" s="1"/>
  <c r="AB3694" i="1"/>
  <c r="AR3695" i="1" s="1"/>
  <c r="AA3694" i="1"/>
  <c r="AQ3695" i="1" s="1"/>
  <c r="Z3694" i="1"/>
  <c r="AP3695" i="1" s="1"/>
  <c r="AK3695" i="1" s="1"/>
  <c r="AM3695" i="1" l="1"/>
  <c r="AN3695" i="1"/>
  <c r="AF3695" i="1" s="1"/>
  <c r="AV3696" i="1" s="1"/>
  <c r="AI3695" i="1"/>
  <c r="AL3695" i="1"/>
  <c r="AD3695" i="1" s="1"/>
  <c r="AT3696" i="1" s="1"/>
  <c r="AJ3695" i="1"/>
  <c r="AB3695" i="1" s="1"/>
  <c r="AR3696" i="1" s="1"/>
  <c r="AA3695" i="1" l="1"/>
  <c r="AQ3696" i="1" s="1"/>
  <c r="Z3695" i="1"/>
  <c r="AP3696" i="1" s="1"/>
  <c r="AN3696" i="1" s="1"/>
  <c r="AF3696" i="1" s="1"/>
  <c r="AV3697" i="1" s="1"/>
  <c r="AE3695" i="1"/>
  <c r="AU3696" i="1" s="1"/>
  <c r="AM3696" i="1" s="1"/>
  <c r="AL3696" i="1"/>
  <c r="AC3695" i="1"/>
  <c r="AS3696" i="1" s="1"/>
  <c r="AD3696" i="1" l="1"/>
  <c r="AT3697" i="1" s="1"/>
  <c r="AJ3696" i="1"/>
  <c r="AK3696" i="1"/>
  <c r="AC3696" i="1" s="1"/>
  <c r="AS3697" i="1" s="1"/>
  <c r="AE3696" i="1"/>
  <c r="AU3697" i="1" s="1"/>
  <c r="AI3696" i="1"/>
  <c r="Z3696" i="1" l="1"/>
  <c r="AP3697" i="1" s="1"/>
  <c r="AN3697" i="1" s="1"/>
  <c r="AF3697" i="1" s="1"/>
  <c r="AV3698" i="1" s="1"/>
  <c r="AA3696" i="1"/>
  <c r="AQ3697" i="1" s="1"/>
  <c r="AB3696" i="1"/>
  <c r="AR3697" i="1" s="1"/>
  <c r="AI3697" i="1" l="1"/>
  <c r="AL3697" i="1"/>
  <c r="AK3697" i="1"/>
  <c r="AC3697" i="1" s="1"/>
  <c r="AS3698" i="1" s="1"/>
  <c r="AJ3697" i="1"/>
  <c r="AM3697" i="1"/>
  <c r="AE3697" i="1" s="1"/>
  <c r="AU3698" i="1" s="1"/>
  <c r="AB3697" i="1" l="1"/>
  <c r="AR3698" i="1" s="1"/>
  <c r="AD3697" i="1"/>
  <c r="AT3698" i="1" s="1"/>
  <c r="AA3697" i="1"/>
  <c r="AQ3698" i="1" s="1"/>
  <c r="Z3697" i="1"/>
  <c r="AP3698" i="1" s="1"/>
  <c r="AN3698" i="1" s="1"/>
  <c r="AF3698" i="1" s="1"/>
  <c r="AV3699" i="1" s="1"/>
  <c r="AL3698" i="1" l="1"/>
  <c r="AI3698" i="1"/>
  <c r="AM3698" i="1"/>
  <c r="AE3698" i="1" s="1"/>
  <c r="AU3699" i="1" s="1"/>
  <c r="AK3698" i="1"/>
  <c r="AC3698" i="1" s="1"/>
  <c r="AS3699" i="1" s="1"/>
  <c r="AJ3698" i="1"/>
  <c r="AB3698" i="1" l="1"/>
  <c r="AR3699" i="1" s="1"/>
  <c r="AD3698" i="1"/>
  <c r="AT3699" i="1" s="1"/>
  <c r="Z3698" i="1"/>
  <c r="AP3699" i="1" s="1"/>
  <c r="AM3699" i="1" s="1"/>
  <c r="AA3698" i="1"/>
  <c r="AQ3699" i="1" s="1"/>
  <c r="AK3699" i="1" l="1"/>
  <c r="AL3699" i="1"/>
  <c r="AD3699" i="1" s="1"/>
  <c r="AT3700" i="1" s="1"/>
  <c r="AI3699" i="1"/>
  <c r="AN3699" i="1"/>
  <c r="AF3699" i="1" s="1"/>
  <c r="AV3700" i="1" s="1"/>
  <c r="AJ3699" i="1"/>
  <c r="AB3699" i="1" s="1"/>
  <c r="AR3700" i="1" s="1"/>
  <c r="AA3699" i="1" l="1"/>
  <c r="AQ3700" i="1" s="1"/>
  <c r="Z3699" i="1"/>
  <c r="AP3700" i="1" s="1"/>
  <c r="AN3700" i="1" s="1"/>
  <c r="AF3700" i="1" s="1"/>
  <c r="AV3701" i="1" s="1"/>
  <c r="AC3699" i="1"/>
  <c r="AS3700" i="1" s="1"/>
  <c r="AK3700" i="1" s="1"/>
  <c r="AE3699" i="1"/>
  <c r="AU3700" i="1" s="1"/>
  <c r="AM3700" i="1" s="1"/>
  <c r="AE3700" i="1" s="1"/>
  <c r="AU3701" i="1" s="1"/>
  <c r="AJ3700" i="1" l="1"/>
  <c r="AB3700" i="1" s="1"/>
  <c r="AR3701" i="1" s="1"/>
  <c r="AL3700" i="1"/>
  <c r="AD3700" i="1" s="1"/>
  <c r="AT3701" i="1" s="1"/>
  <c r="AI3700" i="1"/>
  <c r="AA3700" i="1" l="1"/>
  <c r="AQ3701" i="1" s="1"/>
  <c r="Z3700" i="1"/>
  <c r="AP3701" i="1" s="1"/>
  <c r="AC3700" i="1"/>
  <c r="AS3701" i="1" s="1"/>
  <c r="AN3701" i="1" l="1"/>
  <c r="AF3701" i="1" s="1"/>
  <c r="AV3702" i="1" s="1"/>
  <c r="AM3701" i="1"/>
  <c r="AI3701" i="1"/>
  <c r="AJ3701" i="1"/>
  <c r="AK3701" i="1"/>
  <c r="AL3701" i="1"/>
  <c r="AD3701" i="1" s="1"/>
  <c r="AT3702" i="1" s="1"/>
  <c r="AE3701" i="1" l="1"/>
  <c r="AU3702" i="1" s="1"/>
  <c r="AB3701" i="1"/>
  <c r="AR3702" i="1" s="1"/>
  <c r="AA3701" i="1"/>
  <c r="AQ3702" i="1" s="1"/>
  <c r="Z3701" i="1"/>
  <c r="AP3702" i="1" s="1"/>
  <c r="AN3702" i="1" s="1"/>
  <c r="AF3702" i="1" s="1"/>
  <c r="AV3703" i="1" s="1"/>
  <c r="AC3701" i="1"/>
  <c r="AS3702" i="1" s="1"/>
  <c r="AM3702" i="1" l="1"/>
  <c r="AE3702" i="1" s="1"/>
  <c r="AU3703" i="1" s="1"/>
  <c r="AL3702" i="1"/>
  <c r="AK3702" i="1"/>
  <c r="AC3702" i="1" s="1"/>
  <c r="AS3703" i="1" s="1"/>
  <c r="AI3702" i="1"/>
  <c r="AJ3702" i="1"/>
  <c r="AB3702" i="1" s="1"/>
  <c r="AR3703" i="1" s="1"/>
  <c r="Z3702" i="1" l="1"/>
  <c r="AP3703" i="1" s="1"/>
  <c r="AN3703" i="1" s="1"/>
  <c r="AF3703" i="1" s="1"/>
  <c r="AV3704" i="1" s="1"/>
  <c r="AA3702" i="1"/>
  <c r="AQ3703" i="1" s="1"/>
  <c r="AD3702" i="1"/>
  <c r="AT3703" i="1" s="1"/>
  <c r="AL3703" i="1" s="1"/>
  <c r="AJ3703" i="1" l="1"/>
  <c r="AK3703" i="1"/>
  <c r="AC3703" i="1" s="1"/>
  <c r="AS3704" i="1" s="1"/>
  <c r="AM3703" i="1"/>
  <c r="AE3703" i="1" s="1"/>
  <c r="AU3704" i="1" s="1"/>
  <c r="AI3703" i="1"/>
  <c r="AA3703" i="1" l="1"/>
  <c r="AQ3704" i="1" s="1"/>
  <c r="AB3703" i="1"/>
  <c r="AR3704" i="1" s="1"/>
  <c r="Z3703" i="1"/>
  <c r="AP3704" i="1" s="1"/>
  <c r="AN3704" i="1" s="1"/>
  <c r="AF3704" i="1" s="1"/>
  <c r="AV3705" i="1" s="1"/>
  <c r="AD3703" i="1"/>
  <c r="AT3704" i="1" s="1"/>
  <c r="AJ3704" i="1" l="1"/>
  <c r="AI3704" i="1"/>
  <c r="AL3704" i="1"/>
  <c r="AK3704" i="1"/>
  <c r="AM3704" i="1"/>
  <c r="AE3704" i="1" s="1"/>
  <c r="AU3705" i="1" s="1"/>
  <c r="AD3704" i="1" l="1"/>
  <c r="AT3705" i="1" s="1"/>
  <c r="AC3704" i="1"/>
  <c r="AS3705" i="1" s="1"/>
  <c r="Z3704" i="1"/>
  <c r="AP3705" i="1" s="1"/>
  <c r="AN3705" i="1" s="1"/>
  <c r="AF3705" i="1" s="1"/>
  <c r="AV3706" i="1" s="1"/>
  <c r="AA3704" i="1"/>
  <c r="AQ3705" i="1" s="1"/>
  <c r="AB3704" i="1"/>
  <c r="AR3705" i="1" s="1"/>
  <c r="AI3705" i="1" l="1"/>
  <c r="AJ3705" i="1"/>
  <c r="AL3705" i="1"/>
  <c r="AM3705" i="1"/>
  <c r="AE3705" i="1" s="1"/>
  <c r="AU3706" i="1" s="1"/>
  <c r="AK3705" i="1"/>
  <c r="AD3705" i="1" l="1"/>
  <c r="AT3706" i="1" s="1"/>
  <c r="AB3705" i="1"/>
  <c r="AR3706" i="1" s="1"/>
  <c r="AC3705" i="1"/>
  <c r="AS3706" i="1" s="1"/>
  <c r="Z3705" i="1"/>
  <c r="AP3706" i="1" s="1"/>
  <c r="AN3706" i="1" s="1"/>
  <c r="AF3706" i="1" s="1"/>
  <c r="AV3707" i="1" s="1"/>
  <c r="AA3705" i="1"/>
  <c r="AQ3706" i="1" s="1"/>
  <c r="AJ3706" i="1" l="1"/>
  <c r="AK3706" i="1"/>
  <c r="AI3706" i="1"/>
  <c r="AL3706" i="1"/>
  <c r="AM3706" i="1"/>
  <c r="AE3706" i="1" s="1"/>
  <c r="AU3707" i="1" s="1"/>
  <c r="AB3706" i="1" l="1"/>
  <c r="AR3707" i="1" s="1"/>
  <c r="AD3706" i="1"/>
  <c r="AT3707" i="1" s="1"/>
  <c r="Z3706" i="1"/>
  <c r="AP3707" i="1" s="1"/>
  <c r="AN3707" i="1" s="1"/>
  <c r="AF3707" i="1" s="1"/>
  <c r="AV3708" i="1" s="1"/>
  <c r="AA3706" i="1"/>
  <c r="AQ3707" i="1" s="1"/>
  <c r="AC3706" i="1"/>
  <c r="AS3707" i="1" s="1"/>
  <c r="AI3707" i="1" l="1"/>
  <c r="AL3707" i="1"/>
  <c r="AK3707" i="1"/>
  <c r="AM3707" i="1"/>
  <c r="AE3707" i="1" s="1"/>
  <c r="AU3708" i="1" s="1"/>
  <c r="AJ3707" i="1"/>
  <c r="AD3707" i="1" l="1"/>
  <c r="AT3708" i="1" s="1"/>
  <c r="AC3707" i="1"/>
  <c r="AS3708" i="1" s="1"/>
  <c r="AB3707" i="1"/>
  <c r="AR3708" i="1" s="1"/>
  <c r="AA3707" i="1"/>
  <c r="AQ3708" i="1" s="1"/>
  <c r="Z3707" i="1"/>
  <c r="AP3708" i="1" s="1"/>
  <c r="AM3708" i="1" s="1"/>
  <c r="AI3708" i="1" l="1"/>
  <c r="AJ3708" i="1"/>
  <c r="AK3708" i="1"/>
  <c r="AN3708" i="1"/>
  <c r="AF3708" i="1" s="1"/>
  <c r="AV3709" i="1" s="1"/>
  <c r="AL3708" i="1"/>
  <c r="AD3708" i="1" s="1"/>
  <c r="AT3709" i="1" s="1"/>
  <c r="AA3708" i="1" l="1"/>
  <c r="AQ3709" i="1" s="1"/>
  <c r="Z3708" i="1"/>
  <c r="AP3709" i="1" s="1"/>
  <c r="AI3709" i="1" s="1"/>
  <c r="AC3708" i="1"/>
  <c r="AS3709" i="1" s="1"/>
  <c r="AK3709" i="1" s="1"/>
  <c r="AB3708" i="1"/>
  <c r="AR3709" i="1" s="1"/>
  <c r="AJ3709" i="1" s="1"/>
  <c r="AE3708" i="1"/>
  <c r="AU3709" i="1" s="1"/>
  <c r="AB3709" i="1" l="1"/>
  <c r="AR3710" i="1" s="1"/>
  <c r="AM3709" i="1"/>
  <c r="AL3709" i="1"/>
  <c r="AN3709" i="1"/>
  <c r="AF3709" i="1" s="1"/>
  <c r="AV3710" i="1" s="1"/>
  <c r="AA3709" i="1"/>
  <c r="AQ3710" i="1" s="1"/>
  <c r="Z3709" i="1" l="1"/>
  <c r="AP3710" i="1" s="1"/>
  <c r="AN3710" i="1" s="1"/>
  <c r="AF3710" i="1" s="1"/>
  <c r="AV3711" i="1" s="1"/>
  <c r="AD3709" i="1"/>
  <c r="AT3710" i="1" s="1"/>
  <c r="AE3709" i="1"/>
  <c r="AU3710" i="1" s="1"/>
  <c r="AC3709" i="1"/>
  <c r="AS3710" i="1" s="1"/>
  <c r="AK3710" i="1" s="1"/>
  <c r="AL3710" i="1"/>
  <c r="AI3710" i="1"/>
  <c r="AM3710" i="1"/>
  <c r="AE3710" i="1" s="1"/>
  <c r="AU3711" i="1" s="1"/>
  <c r="AJ3710" i="1" l="1"/>
  <c r="AC3710" i="1"/>
  <c r="AS3711" i="1" s="1"/>
  <c r="AA3710" i="1"/>
  <c r="AQ3711" i="1" s="1"/>
  <c r="Z3710" i="1"/>
  <c r="AP3711" i="1" s="1"/>
  <c r="AN3711" i="1" s="1"/>
  <c r="AF3711" i="1" s="1"/>
  <c r="AV3712" i="1" s="1"/>
  <c r="AB3710" i="1"/>
  <c r="AR3711" i="1" s="1"/>
  <c r="AD3710" i="1"/>
  <c r="AT3711" i="1" s="1"/>
  <c r="AJ3711" i="1" l="1"/>
  <c r="AI3711" i="1"/>
  <c r="AL3711" i="1"/>
  <c r="AM3711" i="1"/>
  <c r="AE3711" i="1" s="1"/>
  <c r="AU3712" i="1" s="1"/>
  <c r="AK3711" i="1"/>
  <c r="AD3711" i="1" l="1"/>
  <c r="AT3712" i="1" s="1"/>
  <c r="Z3711" i="1"/>
  <c r="AP3712" i="1" s="1"/>
  <c r="AA3711" i="1"/>
  <c r="AQ3712" i="1" s="1"/>
  <c r="AC3711" i="1"/>
  <c r="AS3712" i="1" s="1"/>
  <c r="AK3712" i="1" s="1"/>
  <c r="AB3711" i="1"/>
  <c r="AR3712" i="1" s="1"/>
  <c r="AI3712" i="1" l="1"/>
  <c r="AJ3712" i="1"/>
  <c r="AB3712" i="1" s="1"/>
  <c r="AR3713" i="1" s="1"/>
  <c r="AL3712" i="1"/>
  <c r="AN3712" i="1"/>
  <c r="AF3712" i="1" s="1"/>
  <c r="AV3713" i="1" s="1"/>
  <c r="AM3712" i="1"/>
  <c r="Z3712" i="1" l="1"/>
  <c r="AP3713" i="1" s="1"/>
  <c r="AE3712" i="1"/>
  <c r="AU3713" i="1" s="1"/>
  <c r="AA3712" i="1"/>
  <c r="AQ3713" i="1" s="1"/>
  <c r="AI3713" i="1" s="1"/>
  <c r="AJ3713" i="1"/>
  <c r="AM3713" i="1"/>
  <c r="AN3713" i="1"/>
  <c r="AF3713" i="1" s="1"/>
  <c r="AV3714" i="1" s="1"/>
  <c r="AD3712" i="1"/>
  <c r="AT3713" i="1" s="1"/>
  <c r="AL3713" i="1" s="1"/>
  <c r="AD3713" i="1" s="1"/>
  <c r="AT3714" i="1" s="1"/>
  <c r="AC3712" i="1"/>
  <c r="AS3713" i="1" s="1"/>
  <c r="AK3713" i="1" s="1"/>
  <c r="AE3713" i="1" l="1"/>
  <c r="AU3714" i="1" s="1"/>
  <c r="Z3713" i="1"/>
  <c r="AP3714" i="1" s="1"/>
  <c r="AM3714" i="1" s="1"/>
  <c r="AA3713" i="1"/>
  <c r="AQ3714" i="1" s="1"/>
  <c r="AC3713" i="1"/>
  <c r="AS3714" i="1" s="1"/>
  <c r="AK3714" i="1" s="1"/>
  <c r="AB3713" i="1"/>
  <c r="AR3714" i="1" s="1"/>
  <c r="AN3714" i="1" l="1"/>
  <c r="AF3714" i="1" s="1"/>
  <c r="AV3715" i="1" s="1"/>
  <c r="AI3714" i="1"/>
  <c r="AJ3714" i="1"/>
  <c r="AB3714" i="1" s="1"/>
  <c r="AR3715" i="1" s="1"/>
  <c r="AL3714" i="1"/>
  <c r="AD3714" i="1" s="1"/>
  <c r="AT3715" i="1" s="1"/>
  <c r="AE3714" i="1" l="1"/>
  <c r="AU3715" i="1" s="1"/>
  <c r="AA3714" i="1"/>
  <c r="AQ3715" i="1" s="1"/>
  <c r="Z3714" i="1"/>
  <c r="AP3715" i="1" s="1"/>
  <c r="AN3715" i="1" s="1"/>
  <c r="AF3715" i="1" s="1"/>
  <c r="AV3716" i="1" s="1"/>
  <c r="AC3714" i="1"/>
  <c r="AS3715" i="1" s="1"/>
  <c r="AI3715" i="1" l="1"/>
  <c r="AJ3715" i="1"/>
  <c r="AA3715" i="1" s="1"/>
  <c r="AQ3716" i="1" s="1"/>
  <c r="AK3715" i="1"/>
  <c r="AL3715" i="1"/>
  <c r="AM3715" i="1"/>
  <c r="AE3715" i="1" s="1"/>
  <c r="AU3716" i="1" s="1"/>
  <c r="AD3715" i="1" l="1"/>
  <c r="AT3716" i="1" s="1"/>
  <c r="Z3715" i="1"/>
  <c r="AP3716" i="1" s="1"/>
  <c r="AN3716" i="1" s="1"/>
  <c r="AF3716" i="1" s="1"/>
  <c r="AV3717" i="1" s="1"/>
  <c r="AC3715" i="1"/>
  <c r="AS3716" i="1" s="1"/>
  <c r="AK3716" i="1" s="1"/>
  <c r="AC3716" i="1" s="1"/>
  <c r="AS3717" i="1" s="1"/>
  <c r="AI3716" i="1"/>
  <c r="AL3716" i="1"/>
  <c r="AB3715" i="1"/>
  <c r="AR3716" i="1" s="1"/>
  <c r="AJ3716" i="1" s="1"/>
  <c r="AB3716" i="1" s="1"/>
  <c r="AR3717" i="1" s="1"/>
  <c r="AM3716" i="1" l="1"/>
  <c r="AE3716" i="1" s="1"/>
  <c r="AU3717" i="1" s="1"/>
  <c r="AA3716" i="1"/>
  <c r="AQ3717" i="1" s="1"/>
  <c r="Z3716" i="1"/>
  <c r="AP3717" i="1" s="1"/>
  <c r="AK3717" i="1" s="1"/>
  <c r="AD3716" i="1"/>
  <c r="AT3717" i="1" s="1"/>
  <c r="AL3717" i="1" l="1"/>
  <c r="AN3717" i="1"/>
  <c r="AF3717" i="1" s="1"/>
  <c r="AV3718" i="1" s="1"/>
  <c r="AI3717" i="1"/>
  <c r="AJ3717" i="1"/>
  <c r="AB3717" i="1" s="1"/>
  <c r="AR3718" i="1" s="1"/>
  <c r="AM3717" i="1"/>
  <c r="AA3717" i="1" l="1"/>
  <c r="AQ3718" i="1" s="1"/>
  <c r="Z3717" i="1"/>
  <c r="AP3718" i="1" s="1"/>
  <c r="AN3718" i="1" s="1"/>
  <c r="AF3718" i="1" s="1"/>
  <c r="AV3719" i="1" s="1"/>
  <c r="AE3717" i="1"/>
  <c r="AU3718" i="1" s="1"/>
  <c r="AM3718" i="1" s="1"/>
  <c r="AE3718" i="1" s="1"/>
  <c r="AU3719" i="1" s="1"/>
  <c r="AD3717" i="1"/>
  <c r="AT3718" i="1" s="1"/>
  <c r="AL3718" i="1" s="1"/>
  <c r="AC3717" i="1"/>
  <c r="AS3718" i="1" s="1"/>
  <c r="AK3718" i="1" s="1"/>
  <c r="AC3718" i="1" l="1"/>
  <c r="AS3719" i="1" s="1"/>
  <c r="AJ3718" i="1"/>
  <c r="AD3718" i="1"/>
  <c r="AT3719" i="1" s="1"/>
  <c r="AB3718" i="1"/>
  <c r="AR3719" i="1" s="1"/>
  <c r="AI3718" i="1"/>
  <c r="AA3718" i="1" l="1"/>
  <c r="AQ3719" i="1" s="1"/>
  <c r="Z3718" i="1"/>
  <c r="AP3719" i="1" s="1"/>
  <c r="AL3719" i="1" s="1"/>
  <c r="AM3719" i="1" l="1"/>
  <c r="AN3719" i="1"/>
  <c r="AF3719" i="1" s="1"/>
  <c r="AV3720" i="1" s="1"/>
  <c r="AK3719" i="1"/>
  <c r="AC3719" i="1" s="1"/>
  <c r="AS3720" i="1" s="1"/>
  <c r="AI3719" i="1"/>
  <c r="AJ3719" i="1"/>
  <c r="AB3719" i="1" l="1"/>
  <c r="AR3720" i="1" s="1"/>
  <c r="AE3719" i="1"/>
  <c r="AU3720" i="1" s="1"/>
  <c r="Z3719" i="1"/>
  <c r="AP3720" i="1" s="1"/>
  <c r="AK3720" i="1" s="1"/>
  <c r="AA3719" i="1"/>
  <c r="AQ3720" i="1" s="1"/>
  <c r="AD3719" i="1"/>
  <c r="AT3720" i="1" s="1"/>
  <c r="AM3720" i="1" l="1"/>
  <c r="AL3720" i="1"/>
  <c r="AD3720" i="1" s="1"/>
  <c r="AT3721" i="1" s="1"/>
  <c r="AJ3720" i="1"/>
  <c r="AB3720" i="1" s="1"/>
  <c r="AR3721" i="1" s="1"/>
  <c r="AI3720" i="1"/>
  <c r="AN3720" i="1"/>
  <c r="AF3720" i="1" s="1"/>
  <c r="AV3721" i="1" s="1"/>
  <c r="AE3720" i="1" l="1"/>
  <c r="AU3721" i="1" s="1"/>
  <c r="AA3720" i="1"/>
  <c r="AQ3721" i="1" s="1"/>
  <c r="Z3720" i="1"/>
  <c r="AP3721" i="1" s="1"/>
  <c r="AJ3721" i="1" s="1"/>
  <c r="AC3720" i="1"/>
  <c r="AS3721" i="1" s="1"/>
  <c r="AK3721" i="1" s="1"/>
  <c r="AB3721" i="1" l="1"/>
  <c r="AR3722" i="1" s="1"/>
  <c r="AM3721" i="1"/>
  <c r="AN3721" i="1"/>
  <c r="AF3721" i="1" s="1"/>
  <c r="AV3722" i="1" s="1"/>
  <c r="AL3721" i="1"/>
  <c r="AI3721" i="1"/>
  <c r="AD3721" i="1" l="1"/>
  <c r="AT3722" i="1" s="1"/>
  <c r="AC3721" i="1"/>
  <c r="AS3722" i="1" s="1"/>
  <c r="AA3721" i="1"/>
  <c r="AQ3722" i="1" s="1"/>
  <c r="Z3721" i="1"/>
  <c r="AP3722" i="1" s="1"/>
  <c r="AE3721" i="1"/>
  <c r="AU3722" i="1" s="1"/>
  <c r="AM3722" i="1" l="1"/>
  <c r="AN3722" i="1"/>
  <c r="AF3722" i="1" s="1"/>
  <c r="AV3723" i="1" s="1"/>
  <c r="AJ3722" i="1"/>
  <c r="AI3722" i="1"/>
  <c r="AL3722" i="1"/>
  <c r="AD3722" i="1" s="1"/>
  <c r="AT3723" i="1" s="1"/>
  <c r="AK3722" i="1"/>
  <c r="AE3722" i="1" l="1"/>
  <c r="AU3723" i="1" s="1"/>
  <c r="AB3722" i="1"/>
  <c r="AR3723" i="1" s="1"/>
  <c r="AA3722" i="1"/>
  <c r="AQ3723" i="1" s="1"/>
  <c r="Z3722" i="1"/>
  <c r="AP3723" i="1" s="1"/>
  <c r="AN3723" i="1" s="1"/>
  <c r="AF3723" i="1" s="1"/>
  <c r="AV3724" i="1" s="1"/>
  <c r="AC3722" i="1"/>
  <c r="AS3723" i="1" s="1"/>
  <c r="AJ3723" i="1" l="1"/>
  <c r="AI3723" i="1"/>
  <c r="AM3723" i="1"/>
  <c r="AE3723" i="1" s="1"/>
  <c r="AU3724" i="1" s="1"/>
  <c r="AK3723" i="1"/>
  <c r="AL3723" i="1"/>
  <c r="AD3723" i="1" l="1"/>
  <c r="AT3724" i="1" s="1"/>
  <c r="AB3723" i="1"/>
  <c r="AR3724" i="1" s="1"/>
  <c r="AC3723" i="1"/>
  <c r="AS3724" i="1" s="1"/>
  <c r="AA3723" i="1"/>
  <c r="AQ3724" i="1" s="1"/>
  <c r="Z3723" i="1"/>
  <c r="AP3724" i="1" s="1"/>
  <c r="AN3724" i="1" s="1"/>
  <c r="AF3724" i="1" s="1"/>
  <c r="AV3725" i="1" s="1"/>
  <c r="AI3724" i="1" l="1"/>
  <c r="AM3724" i="1"/>
  <c r="AE3724" i="1" s="1"/>
  <c r="AU3725" i="1" s="1"/>
  <c r="AJ3724" i="1"/>
  <c r="AK3724" i="1"/>
  <c r="AC3724" i="1" s="1"/>
  <c r="AS3725" i="1" s="1"/>
  <c r="AL3724" i="1"/>
  <c r="AD3724" i="1" l="1"/>
  <c r="AT3725" i="1" s="1"/>
  <c r="AB3724" i="1"/>
  <c r="AR3725" i="1" s="1"/>
  <c r="Z3724" i="1"/>
  <c r="AP3725" i="1" s="1"/>
  <c r="AN3725" i="1" s="1"/>
  <c r="AF3725" i="1" s="1"/>
  <c r="AV3726" i="1" s="1"/>
  <c r="AA3724" i="1"/>
  <c r="AQ3725" i="1" s="1"/>
  <c r="AL3725" i="1" l="1"/>
  <c r="AI3725" i="1"/>
  <c r="AM3725" i="1"/>
  <c r="AE3725" i="1" s="1"/>
  <c r="AU3726" i="1" s="1"/>
  <c r="AK3725" i="1"/>
  <c r="AC3725" i="1" s="1"/>
  <c r="AS3726" i="1" s="1"/>
  <c r="AJ3725" i="1"/>
  <c r="AB3725" i="1" l="1"/>
  <c r="AR3726" i="1" s="1"/>
  <c r="AD3725" i="1"/>
  <c r="AT3726" i="1" s="1"/>
  <c r="AA3725" i="1"/>
  <c r="AQ3726" i="1" s="1"/>
  <c r="Z3725" i="1"/>
  <c r="AP3726" i="1" s="1"/>
  <c r="AN3726" i="1" s="1"/>
  <c r="AF3726" i="1" s="1"/>
  <c r="AV3727" i="1" s="1"/>
  <c r="AI3726" i="1" l="1"/>
  <c r="AK3726" i="1"/>
  <c r="AJ3726" i="1"/>
  <c r="AL3726" i="1"/>
  <c r="AM3726" i="1"/>
  <c r="AE3726" i="1" s="1"/>
  <c r="AU3727" i="1" s="1"/>
  <c r="AD3726" i="1" l="1"/>
  <c r="AT3727" i="1" s="1"/>
  <c r="AC3726" i="1"/>
  <c r="AS3727" i="1" s="1"/>
  <c r="AB3726" i="1"/>
  <c r="AR3727" i="1" s="1"/>
  <c r="Z3726" i="1"/>
  <c r="AP3727" i="1" s="1"/>
  <c r="AN3727" i="1" s="1"/>
  <c r="AF3727" i="1" s="1"/>
  <c r="AV3728" i="1" s="1"/>
  <c r="AA3726" i="1"/>
  <c r="AQ3727" i="1" s="1"/>
  <c r="AM3727" i="1" l="1"/>
  <c r="AE3727" i="1" s="1"/>
  <c r="AU3728" i="1" s="1"/>
  <c r="AI3727" i="1"/>
  <c r="AL3727" i="1"/>
  <c r="AK3727" i="1"/>
  <c r="AJ3727" i="1"/>
  <c r="AD3727" i="1" l="1"/>
  <c r="AT3728" i="1" s="1"/>
  <c r="AB3727" i="1"/>
  <c r="AR3728" i="1" s="1"/>
  <c r="AC3727" i="1"/>
  <c r="AS3728" i="1" s="1"/>
  <c r="Z3727" i="1"/>
  <c r="AP3728" i="1" s="1"/>
  <c r="AN3728" i="1" s="1"/>
  <c r="AF3728" i="1" s="1"/>
  <c r="AV3729" i="1" s="1"/>
  <c r="AA3727" i="1"/>
  <c r="AQ3728" i="1" s="1"/>
  <c r="AL3728" i="1" l="1"/>
  <c r="AM3728" i="1"/>
  <c r="AE3728" i="1" s="1"/>
  <c r="AU3729" i="1" s="1"/>
  <c r="AK3728" i="1"/>
  <c r="AC3728" i="1" s="1"/>
  <c r="AS3729" i="1" s="1"/>
  <c r="AI3728" i="1"/>
  <c r="AJ3728" i="1"/>
  <c r="AB3728" i="1" l="1"/>
  <c r="AR3729" i="1" s="1"/>
  <c r="AD3728" i="1"/>
  <c r="AT3729" i="1" s="1"/>
  <c r="AA3728" i="1"/>
  <c r="AQ3729" i="1" s="1"/>
  <c r="Z3728" i="1"/>
  <c r="AP3729" i="1" s="1"/>
  <c r="AN3729" i="1" s="1"/>
  <c r="AF3729" i="1" s="1"/>
  <c r="AV3730" i="1" s="1"/>
  <c r="AK3729" i="1" l="1"/>
  <c r="AI3729" i="1"/>
  <c r="AL3729" i="1"/>
  <c r="AM3729" i="1"/>
  <c r="AE3729" i="1" s="1"/>
  <c r="AU3730" i="1" s="1"/>
  <c r="AJ3729" i="1"/>
  <c r="AB3729" i="1" s="1"/>
  <c r="AR3730" i="1" s="1"/>
  <c r="AD3729" i="1" l="1"/>
  <c r="AT3730" i="1" s="1"/>
  <c r="Z3729" i="1"/>
  <c r="AP3730" i="1" s="1"/>
  <c r="AN3730" i="1" s="1"/>
  <c r="AF3730" i="1" s="1"/>
  <c r="AV3731" i="1" s="1"/>
  <c r="AA3729" i="1"/>
  <c r="AQ3730" i="1" s="1"/>
  <c r="AC3729" i="1"/>
  <c r="AS3730" i="1" s="1"/>
  <c r="AI3730" i="1" l="1"/>
  <c r="AK3730" i="1"/>
  <c r="AL3730" i="1"/>
  <c r="AD3730" i="1" s="1"/>
  <c r="AT3731" i="1" s="1"/>
  <c r="AJ3730" i="1"/>
  <c r="AM3730" i="1"/>
  <c r="AE3730" i="1" s="1"/>
  <c r="AU3731" i="1" s="1"/>
  <c r="AC3730" i="1" l="1"/>
  <c r="AS3731" i="1" s="1"/>
  <c r="AB3730" i="1"/>
  <c r="AR3731" i="1" s="1"/>
  <c r="Z3730" i="1"/>
  <c r="AP3731" i="1" s="1"/>
  <c r="AA3730" i="1"/>
  <c r="AQ3731" i="1" s="1"/>
  <c r="AL3731" i="1" l="1"/>
  <c r="AN3731" i="1"/>
  <c r="AF3731" i="1" s="1"/>
  <c r="AV3732" i="1" s="1"/>
  <c r="AJ3731" i="1"/>
  <c r="AM3731" i="1"/>
  <c r="AE3731" i="1" s="1"/>
  <c r="AU3732" i="1" s="1"/>
  <c r="AI3731" i="1"/>
  <c r="AK3731" i="1"/>
  <c r="AC3731" i="1" s="1"/>
  <c r="AS3732" i="1" s="1"/>
  <c r="AB3731" i="1" l="1"/>
  <c r="AR3732" i="1" s="1"/>
  <c r="AA3731" i="1"/>
  <c r="AQ3732" i="1" s="1"/>
  <c r="Z3731" i="1"/>
  <c r="AP3732" i="1" s="1"/>
  <c r="AD3731" i="1"/>
  <c r="AT3732" i="1" s="1"/>
  <c r="AL3732" i="1" l="1"/>
  <c r="AN3732" i="1"/>
  <c r="AF3732" i="1" s="1"/>
  <c r="AV3733" i="1" s="1"/>
  <c r="AK3732" i="1"/>
  <c r="AC3732" i="1" s="1"/>
  <c r="AS3733" i="1" s="1"/>
  <c r="AJ3732" i="1"/>
  <c r="AI3732" i="1"/>
  <c r="AM3732" i="1"/>
  <c r="AB3732" i="1" l="1"/>
  <c r="AR3733" i="1" s="1"/>
  <c r="AE3732" i="1"/>
  <c r="AU3733" i="1" s="1"/>
  <c r="Z3732" i="1"/>
  <c r="AP3733" i="1" s="1"/>
  <c r="AJ3733" i="1" s="1"/>
  <c r="AA3732" i="1"/>
  <c r="AQ3733" i="1" s="1"/>
  <c r="AD3732" i="1"/>
  <c r="AT3733" i="1" s="1"/>
  <c r="AL3733" i="1" l="1"/>
  <c r="AN3733" i="1"/>
  <c r="AF3733" i="1" s="1"/>
  <c r="AV3734" i="1" s="1"/>
  <c r="AI3733" i="1"/>
  <c r="AA3733" i="1" s="1"/>
  <c r="AQ3734" i="1" s="1"/>
  <c r="AK3733" i="1"/>
  <c r="AC3733" i="1" s="1"/>
  <c r="AS3734" i="1" s="1"/>
  <c r="AM3733" i="1"/>
  <c r="AE3733" i="1" l="1"/>
  <c r="AU3734" i="1" s="1"/>
  <c r="Z3733" i="1"/>
  <c r="AP3734" i="1" s="1"/>
  <c r="AI3734" i="1" s="1"/>
  <c r="AD3733" i="1"/>
  <c r="AT3734" i="1" s="1"/>
  <c r="AB3733" i="1"/>
  <c r="AR3734" i="1" s="1"/>
  <c r="AL3734" i="1" l="1"/>
  <c r="AK3734" i="1"/>
  <c r="AM3734" i="1"/>
  <c r="AJ3734" i="1"/>
  <c r="Z3734" i="1" s="1"/>
  <c r="AP3735" i="1" s="1"/>
  <c r="AN3734" i="1"/>
  <c r="AF3734" i="1" s="1"/>
  <c r="AV3735" i="1" s="1"/>
  <c r="AD3734" i="1" l="1"/>
  <c r="AT3735" i="1" s="1"/>
  <c r="AB3734" i="1"/>
  <c r="AR3735" i="1" s="1"/>
  <c r="AJ3735" i="1" s="1"/>
  <c r="AC3734" i="1"/>
  <c r="AS3735" i="1" s="1"/>
  <c r="AK3735" i="1" s="1"/>
  <c r="AC3735" i="1" s="1"/>
  <c r="AS3736" i="1" s="1"/>
  <c r="AL3735" i="1"/>
  <c r="AN3735" i="1"/>
  <c r="AF3735" i="1" s="1"/>
  <c r="AV3736" i="1" s="1"/>
  <c r="AA3734" i="1"/>
  <c r="AQ3735" i="1" s="1"/>
  <c r="AI3735" i="1" s="1"/>
  <c r="AE3734" i="1"/>
  <c r="AU3735" i="1" s="1"/>
  <c r="AM3735" i="1" s="1"/>
  <c r="AE3735" i="1" s="1"/>
  <c r="AU3736" i="1" s="1"/>
  <c r="AD3735" i="1" l="1"/>
  <c r="AT3736" i="1" s="1"/>
  <c r="Z3735" i="1"/>
  <c r="AP3736" i="1" s="1"/>
  <c r="AN3736" i="1" s="1"/>
  <c r="AF3736" i="1" s="1"/>
  <c r="AV3737" i="1" s="1"/>
  <c r="AA3735" i="1"/>
  <c r="AQ3736" i="1" s="1"/>
  <c r="AB3735" i="1"/>
  <c r="AR3736" i="1" s="1"/>
  <c r="AK3736" i="1" l="1"/>
  <c r="AJ3736" i="1"/>
  <c r="AL3736" i="1"/>
  <c r="AI3736" i="1"/>
  <c r="AM3736" i="1"/>
  <c r="AE3736" i="1" s="1"/>
  <c r="AU3737" i="1" s="1"/>
  <c r="AD3736" i="1" l="1"/>
  <c r="AT3737" i="1" s="1"/>
  <c r="AA3736" i="1"/>
  <c r="AQ3737" i="1" s="1"/>
  <c r="Z3736" i="1"/>
  <c r="AP3737" i="1" s="1"/>
  <c r="AN3737" i="1" s="1"/>
  <c r="AF3737" i="1" s="1"/>
  <c r="AV3738" i="1" s="1"/>
  <c r="AB3736" i="1"/>
  <c r="AR3737" i="1" s="1"/>
  <c r="AC3736" i="1"/>
  <c r="AS3737" i="1" s="1"/>
  <c r="AJ3737" i="1" l="1"/>
  <c r="AK3737" i="1"/>
  <c r="AM3737" i="1"/>
  <c r="AE3737" i="1" s="1"/>
  <c r="AU3738" i="1" s="1"/>
  <c r="AL3737" i="1"/>
  <c r="AI3737" i="1"/>
  <c r="AB3737" i="1" l="1"/>
  <c r="AR3738" i="1" s="1"/>
  <c r="AD3737" i="1"/>
  <c r="AT3738" i="1" s="1"/>
  <c r="AA3737" i="1"/>
  <c r="AQ3738" i="1" s="1"/>
  <c r="Z3737" i="1"/>
  <c r="AP3738" i="1" s="1"/>
  <c r="AC3737" i="1"/>
  <c r="AS3738" i="1" s="1"/>
  <c r="AI3738" i="1" l="1"/>
  <c r="AN3738" i="1"/>
  <c r="AF3738" i="1" s="1"/>
  <c r="AV3739" i="1" s="1"/>
  <c r="AJ3738" i="1"/>
  <c r="AL3738" i="1"/>
  <c r="AK3738" i="1"/>
  <c r="AM3738" i="1"/>
  <c r="AE3738" i="1" l="1"/>
  <c r="AU3739" i="1" s="1"/>
  <c r="AD3738" i="1"/>
  <c r="AT3739" i="1" s="1"/>
  <c r="AB3738" i="1"/>
  <c r="AR3739" i="1" s="1"/>
  <c r="AC3738" i="1"/>
  <c r="AS3739" i="1" s="1"/>
  <c r="AA3738" i="1"/>
  <c r="AQ3739" i="1" s="1"/>
  <c r="Z3738" i="1"/>
  <c r="AP3739" i="1" s="1"/>
  <c r="AM3739" i="1" s="1"/>
  <c r="AJ3739" i="1" l="1"/>
  <c r="AN3739" i="1"/>
  <c r="AF3739" i="1" s="1"/>
  <c r="AV3740" i="1" s="1"/>
  <c r="AI3739" i="1"/>
  <c r="AA3739" i="1" s="1"/>
  <c r="AQ3740" i="1" s="1"/>
  <c r="AK3739" i="1"/>
  <c r="AL3739" i="1"/>
  <c r="AD3739" i="1" s="1"/>
  <c r="AT3740" i="1" s="1"/>
  <c r="AB3739" i="1" l="1"/>
  <c r="AR3740" i="1" s="1"/>
  <c r="Z3739" i="1"/>
  <c r="AP3740" i="1" s="1"/>
  <c r="AJ3740" i="1" s="1"/>
  <c r="AC3739" i="1"/>
  <c r="AS3740" i="1" s="1"/>
  <c r="AE3739" i="1"/>
  <c r="AU3740" i="1" s="1"/>
  <c r="AM3740" i="1" l="1"/>
  <c r="AL3740" i="1"/>
  <c r="AD3740" i="1" s="1"/>
  <c r="AT3741" i="1" s="1"/>
  <c r="AK3740" i="1"/>
  <c r="AC3740" i="1" s="1"/>
  <c r="AS3741" i="1" s="1"/>
  <c r="AN3740" i="1"/>
  <c r="AF3740" i="1" s="1"/>
  <c r="AV3741" i="1" s="1"/>
  <c r="AI3740" i="1"/>
  <c r="Z3740" i="1" l="1"/>
  <c r="AP3741" i="1" s="1"/>
  <c r="AL3741" i="1" s="1"/>
  <c r="AA3740" i="1"/>
  <c r="AQ3741" i="1" s="1"/>
  <c r="AB3740" i="1"/>
  <c r="AR3741" i="1" s="1"/>
  <c r="AE3740" i="1"/>
  <c r="AU3741" i="1" s="1"/>
  <c r="AI3741" i="1" l="1"/>
  <c r="AM3741" i="1"/>
  <c r="AK3741" i="1"/>
  <c r="AC3741" i="1" s="1"/>
  <c r="AS3742" i="1" s="1"/>
  <c r="AJ3741" i="1"/>
  <c r="AB3741" i="1" s="1"/>
  <c r="AR3742" i="1" s="1"/>
  <c r="AN3741" i="1"/>
  <c r="AF3741" i="1" s="1"/>
  <c r="AV3742" i="1" s="1"/>
  <c r="AE3741" i="1" l="1"/>
  <c r="AU3742" i="1" s="1"/>
  <c r="AD3741" i="1"/>
  <c r="AT3742" i="1" s="1"/>
  <c r="Z3741" i="1"/>
  <c r="AP3742" i="1" s="1"/>
  <c r="AN3742" i="1" s="1"/>
  <c r="AF3742" i="1" s="1"/>
  <c r="AV3743" i="1" s="1"/>
  <c r="AA3741" i="1"/>
  <c r="AQ3742" i="1" s="1"/>
  <c r="AL3742" i="1" l="1"/>
  <c r="AJ3742" i="1"/>
  <c r="AI3742" i="1"/>
  <c r="AM3742" i="1"/>
  <c r="AE3742" i="1" s="1"/>
  <c r="AU3743" i="1" s="1"/>
  <c r="AK3742" i="1"/>
  <c r="AC3742" i="1" s="1"/>
  <c r="AS3743" i="1" s="1"/>
  <c r="AB3742" i="1" l="1"/>
  <c r="AR3743" i="1" s="1"/>
  <c r="Z3742" i="1"/>
  <c r="AP3743" i="1" s="1"/>
  <c r="AN3743" i="1" s="1"/>
  <c r="AF3743" i="1" s="1"/>
  <c r="AV3744" i="1" s="1"/>
  <c r="AA3742" i="1"/>
  <c r="AQ3743" i="1" s="1"/>
  <c r="AD3742" i="1"/>
  <c r="AT3743" i="1" s="1"/>
  <c r="AI3743" i="1" l="1"/>
  <c r="AJ3743" i="1"/>
  <c r="AM3743" i="1"/>
  <c r="AE3743" i="1" s="1"/>
  <c r="AU3744" i="1" s="1"/>
  <c r="AL3743" i="1"/>
  <c r="AD3743" i="1" s="1"/>
  <c r="AT3744" i="1" s="1"/>
  <c r="AK3743" i="1"/>
  <c r="AB3743" i="1" l="1"/>
  <c r="AR3744" i="1" s="1"/>
  <c r="AC3743" i="1"/>
  <c r="AS3744" i="1" s="1"/>
  <c r="AA3743" i="1"/>
  <c r="AQ3744" i="1" s="1"/>
  <c r="Z3743" i="1"/>
  <c r="AP3744" i="1" s="1"/>
  <c r="AL3744" i="1" s="1"/>
  <c r="AK3744" i="1" l="1"/>
  <c r="AC3744" i="1"/>
  <c r="AS3745" i="1" s="1"/>
  <c r="AI3744" i="1"/>
  <c r="AN3744" i="1"/>
  <c r="AF3744" i="1" s="1"/>
  <c r="AV3745" i="1" s="1"/>
  <c r="AJ3744" i="1"/>
  <c r="AM3744" i="1"/>
  <c r="Z3744" i="1" l="1"/>
  <c r="AP3745" i="1" s="1"/>
  <c r="AN3745" i="1" s="1"/>
  <c r="AF3745" i="1" s="1"/>
  <c r="AV3746" i="1" s="1"/>
  <c r="AA3744" i="1"/>
  <c r="AQ3745" i="1" s="1"/>
  <c r="AB3744" i="1"/>
  <c r="AR3745" i="1" s="1"/>
  <c r="AJ3745" i="1" s="1"/>
  <c r="AE3744" i="1"/>
  <c r="AU3745" i="1" s="1"/>
  <c r="AM3745" i="1" s="1"/>
  <c r="AD3744" i="1"/>
  <c r="AT3745" i="1" s="1"/>
  <c r="AL3745" i="1" s="1"/>
  <c r="AE3745" i="1" l="1"/>
  <c r="AU3746" i="1" s="1"/>
  <c r="AD3745" i="1"/>
  <c r="AT3746" i="1" s="1"/>
  <c r="AK3745" i="1"/>
  <c r="AB3745" i="1" s="1"/>
  <c r="AR3746" i="1" s="1"/>
  <c r="AI3745" i="1"/>
  <c r="AC3745" i="1" l="1"/>
  <c r="AS3746" i="1" s="1"/>
  <c r="AA3745" i="1"/>
  <c r="AQ3746" i="1" s="1"/>
  <c r="Z3745" i="1"/>
  <c r="AP3746" i="1" s="1"/>
  <c r="AN3746" i="1" s="1"/>
  <c r="AF3746" i="1" s="1"/>
  <c r="AV3747" i="1" s="1"/>
  <c r="AI3746" i="1" l="1"/>
  <c r="AK3746" i="1"/>
  <c r="AM3746" i="1"/>
  <c r="AE3746" i="1" s="1"/>
  <c r="AU3747" i="1" s="1"/>
  <c r="AL3746" i="1"/>
  <c r="AJ3746" i="1"/>
  <c r="AB3746" i="1" l="1"/>
  <c r="AR3747" i="1" s="1"/>
  <c r="AD3746" i="1"/>
  <c r="AT3747" i="1" s="1"/>
  <c r="AC3746" i="1"/>
  <c r="AS3747" i="1" s="1"/>
  <c r="AA3746" i="1"/>
  <c r="AQ3747" i="1" s="1"/>
  <c r="Z3746" i="1"/>
  <c r="AP3747" i="1" s="1"/>
  <c r="AI3747" i="1" l="1"/>
  <c r="AM3747" i="1"/>
  <c r="AN3747" i="1"/>
  <c r="AF3747" i="1" s="1"/>
  <c r="AV3748" i="1" s="1"/>
  <c r="AK3747" i="1"/>
  <c r="AC3747" i="1" s="1"/>
  <c r="AS3748" i="1" s="1"/>
  <c r="AJ3747" i="1"/>
  <c r="AL3747" i="1"/>
  <c r="AD3747" i="1" l="1"/>
  <c r="AT3748" i="1" s="1"/>
  <c r="AB3747" i="1"/>
  <c r="AR3748" i="1" s="1"/>
  <c r="AE3747" i="1"/>
  <c r="AU3748" i="1" s="1"/>
  <c r="AA3747" i="1"/>
  <c r="AQ3748" i="1" s="1"/>
  <c r="Z3747" i="1"/>
  <c r="AP3748" i="1" s="1"/>
  <c r="AK3748" i="1" s="1"/>
  <c r="AM3748" i="1" l="1"/>
  <c r="AL3748" i="1"/>
  <c r="AD3748" i="1" s="1"/>
  <c r="AT3749" i="1" s="1"/>
  <c r="AI3748" i="1"/>
  <c r="AN3748" i="1"/>
  <c r="AF3748" i="1" s="1"/>
  <c r="AV3749" i="1" s="1"/>
  <c r="AJ3748" i="1"/>
  <c r="AB3748" i="1" s="1"/>
  <c r="AR3749" i="1" s="1"/>
  <c r="AA3748" i="1" l="1"/>
  <c r="AQ3749" i="1" s="1"/>
  <c r="Z3748" i="1"/>
  <c r="AP3749" i="1" s="1"/>
  <c r="AN3749" i="1" s="1"/>
  <c r="AF3749" i="1" s="1"/>
  <c r="AV3750" i="1" s="1"/>
  <c r="AE3748" i="1"/>
  <c r="AU3749" i="1" s="1"/>
  <c r="AM3749" i="1" s="1"/>
  <c r="AE3749" i="1" s="1"/>
  <c r="AU3750" i="1" s="1"/>
  <c r="AC3748" i="1"/>
  <c r="AS3749" i="1" s="1"/>
  <c r="AK3749" i="1" s="1"/>
  <c r="AJ3749" i="1" l="1"/>
  <c r="AB3749" i="1" s="1"/>
  <c r="AR3750" i="1" s="1"/>
  <c r="AL3749" i="1"/>
  <c r="AD3749" i="1" s="1"/>
  <c r="AT3750" i="1" s="1"/>
  <c r="AI3749" i="1"/>
  <c r="AC3749" i="1" l="1"/>
  <c r="AS3750" i="1" s="1"/>
  <c r="Z3749" i="1"/>
  <c r="AP3750" i="1" s="1"/>
  <c r="AA3749" i="1"/>
  <c r="AQ3750" i="1" s="1"/>
  <c r="AN3750" i="1" l="1"/>
  <c r="AF3750" i="1" s="1"/>
  <c r="AV3751" i="1" s="1"/>
  <c r="AM3750" i="1"/>
  <c r="AI3750" i="1"/>
  <c r="AJ3750" i="1"/>
  <c r="AL3750" i="1"/>
  <c r="AK3750" i="1"/>
  <c r="AE3750" i="1" l="1"/>
  <c r="AU3751" i="1" s="1"/>
  <c r="AD3750" i="1"/>
  <c r="AT3751" i="1" s="1"/>
  <c r="AC3750" i="1"/>
  <c r="AS3751" i="1" s="1"/>
  <c r="AB3750" i="1"/>
  <c r="AR3751" i="1" s="1"/>
  <c r="AA3750" i="1"/>
  <c r="AQ3751" i="1" s="1"/>
  <c r="Z3750" i="1"/>
  <c r="AP3751" i="1" s="1"/>
  <c r="AN3751" i="1" s="1"/>
  <c r="AF3751" i="1" s="1"/>
  <c r="AV3752" i="1" s="1"/>
  <c r="AM3751" i="1" l="1"/>
  <c r="AE3751" i="1" s="1"/>
  <c r="AU3752" i="1" s="1"/>
  <c r="AK3751" i="1"/>
  <c r="AL3751" i="1"/>
  <c r="AD3751" i="1" s="1"/>
  <c r="AT3752" i="1" s="1"/>
  <c r="AI3751" i="1"/>
  <c r="AJ3751" i="1"/>
  <c r="AB3751" i="1" l="1"/>
  <c r="AR3752" i="1" s="1"/>
  <c r="Z3751" i="1"/>
  <c r="AP3752" i="1" s="1"/>
  <c r="AN3752" i="1" s="1"/>
  <c r="AF3752" i="1" s="1"/>
  <c r="AV3753" i="1" s="1"/>
  <c r="AA3751" i="1"/>
  <c r="AQ3752" i="1" s="1"/>
  <c r="AC3751" i="1"/>
  <c r="AS3752" i="1" s="1"/>
  <c r="AK3752" i="1" l="1"/>
  <c r="AJ3752" i="1"/>
  <c r="AB3752" i="1" s="1"/>
  <c r="AR3753" i="1" s="1"/>
  <c r="AL3752" i="1"/>
  <c r="AM3752" i="1"/>
  <c r="AE3752" i="1" s="1"/>
  <c r="AU3753" i="1" s="1"/>
  <c r="AI3752" i="1"/>
  <c r="AD3752" i="1" l="1"/>
  <c r="AT3753" i="1" s="1"/>
  <c r="AA3752" i="1"/>
  <c r="AQ3753" i="1" s="1"/>
  <c r="Z3752" i="1"/>
  <c r="AP3753" i="1" s="1"/>
  <c r="AN3753" i="1" s="1"/>
  <c r="AF3753" i="1" s="1"/>
  <c r="AV3754" i="1" s="1"/>
  <c r="AC3752" i="1"/>
  <c r="AS3753" i="1" s="1"/>
  <c r="AI3753" i="1" l="1"/>
  <c r="AJ3753" i="1"/>
  <c r="AK3753" i="1"/>
  <c r="AL3753" i="1"/>
  <c r="AD3753" i="1" s="1"/>
  <c r="AT3754" i="1" s="1"/>
  <c r="AM3753" i="1"/>
  <c r="AE3753" i="1" s="1"/>
  <c r="AU3754" i="1" s="1"/>
  <c r="AC3753" i="1" l="1"/>
  <c r="AS3754" i="1" s="1"/>
  <c r="AB3753" i="1"/>
  <c r="AR3754" i="1" s="1"/>
  <c r="AA3753" i="1"/>
  <c r="AQ3754" i="1" s="1"/>
  <c r="Z3753" i="1"/>
  <c r="AP3754" i="1" s="1"/>
  <c r="AN3754" i="1" s="1"/>
  <c r="AF3754" i="1" s="1"/>
  <c r="AV3755" i="1" s="1"/>
  <c r="AJ3754" i="1" l="1"/>
  <c r="AM3754" i="1"/>
  <c r="AE3754" i="1" s="1"/>
  <c r="AU3755" i="1" s="1"/>
  <c r="AK3754" i="1"/>
  <c r="AI3754" i="1"/>
  <c r="AL3754" i="1"/>
  <c r="AD3754" i="1" l="1"/>
  <c r="AT3755" i="1" s="1"/>
  <c r="AA3754" i="1"/>
  <c r="AQ3755" i="1" s="1"/>
  <c r="Z3754" i="1"/>
  <c r="AP3755" i="1" s="1"/>
  <c r="AN3755" i="1" s="1"/>
  <c r="AF3755" i="1" s="1"/>
  <c r="AV3756" i="1" s="1"/>
  <c r="AC3754" i="1"/>
  <c r="AS3755" i="1" s="1"/>
  <c r="AB3754" i="1"/>
  <c r="AR3755" i="1" s="1"/>
  <c r="AK3755" i="1" l="1"/>
  <c r="AJ3755" i="1"/>
  <c r="AB3755" i="1"/>
  <c r="AR3756" i="1" s="1"/>
  <c r="AM3755" i="1"/>
  <c r="AE3755" i="1" s="1"/>
  <c r="AU3756" i="1" s="1"/>
  <c r="AL3755" i="1"/>
  <c r="AI3755" i="1"/>
  <c r="AD3755" i="1" l="1"/>
  <c r="AT3756" i="1" s="1"/>
  <c r="AA3755" i="1"/>
  <c r="AQ3756" i="1" s="1"/>
  <c r="Z3755" i="1"/>
  <c r="AP3756" i="1" s="1"/>
  <c r="AC3755" i="1"/>
  <c r="AS3756" i="1" s="1"/>
  <c r="AK3756" i="1" l="1"/>
  <c r="AN3756" i="1"/>
  <c r="AF3756" i="1" s="1"/>
  <c r="AV3757" i="1" s="1"/>
  <c r="AM3756" i="1"/>
  <c r="AE3756" i="1" s="1"/>
  <c r="AU3757" i="1" s="1"/>
  <c r="AJ3756" i="1"/>
  <c r="AB3756" i="1" s="1"/>
  <c r="AR3757" i="1" s="1"/>
  <c r="AI3756" i="1"/>
  <c r="AL3756" i="1"/>
  <c r="AD3756" i="1" l="1"/>
  <c r="AT3757" i="1" s="1"/>
  <c r="AA3756" i="1"/>
  <c r="AQ3757" i="1" s="1"/>
  <c r="Z3756" i="1"/>
  <c r="AP3757" i="1" s="1"/>
  <c r="AJ3757" i="1" s="1"/>
  <c r="AC3756" i="1"/>
  <c r="AS3757" i="1" s="1"/>
  <c r="AK3757" i="1" s="1"/>
  <c r="AB3757" i="1" l="1"/>
  <c r="AR3758" i="1" s="1"/>
  <c r="AN3757" i="1"/>
  <c r="AF3757" i="1" s="1"/>
  <c r="AV3758" i="1" s="1"/>
  <c r="AL3757" i="1"/>
  <c r="AM3757" i="1"/>
  <c r="AE3757" i="1" s="1"/>
  <c r="AU3758" i="1" s="1"/>
  <c r="AI3757" i="1"/>
  <c r="AD3757" i="1" l="1"/>
  <c r="AT3758" i="1" s="1"/>
  <c r="AC3757" i="1"/>
  <c r="AS3758" i="1" s="1"/>
  <c r="AA3757" i="1"/>
  <c r="AQ3758" i="1" s="1"/>
  <c r="Z3757" i="1"/>
  <c r="AP3758" i="1" s="1"/>
  <c r="AI3758" i="1" l="1"/>
  <c r="AN3758" i="1"/>
  <c r="AF3758" i="1" s="1"/>
  <c r="AV3759" i="1" s="1"/>
  <c r="AJ3758" i="1"/>
  <c r="AA3758" i="1" s="1"/>
  <c r="AQ3759" i="1" s="1"/>
  <c r="AK3758" i="1"/>
  <c r="AM3758" i="1"/>
  <c r="AE3758" i="1" s="1"/>
  <c r="AU3759" i="1" s="1"/>
  <c r="AL3758" i="1"/>
  <c r="AD3758" i="1" s="1"/>
  <c r="AT3759" i="1" s="1"/>
  <c r="AC3758" i="1" l="1"/>
  <c r="AS3759" i="1" s="1"/>
  <c r="Z3758" i="1"/>
  <c r="AP3759" i="1" s="1"/>
  <c r="AI3759" i="1" s="1"/>
  <c r="AB3758" i="1"/>
  <c r="AR3759" i="1" s="1"/>
  <c r="AJ3759" i="1" s="1"/>
  <c r="AN3759" i="1"/>
  <c r="AF3759" i="1" s="1"/>
  <c r="AV3760" i="1" s="1"/>
  <c r="AM3759" i="1" l="1"/>
  <c r="AE3759" i="1" s="1"/>
  <c r="AU3760" i="1" s="1"/>
  <c r="AL3759" i="1"/>
  <c r="AD3759" i="1" s="1"/>
  <c r="AT3760" i="1" s="1"/>
  <c r="AA3759" i="1"/>
  <c r="AQ3760" i="1" s="1"/>
  <c r="AK3759" i="1"/>
  <c r="AC3759" i="1" s="1"/>
  <c r="AS3760" i="1" s="1"/>
  <c r="Z3759" i="1" l="1"/>
  <c r="AP3760" i="1" s="1"/>
  <c r="AN3760" i="1" s="1"/>
  <c r="AF3760" i="1" s="1"/>
  <c r="AV3761" i="1" s="1"/>
  <c r="AB3759" i="1"/>
  <c r="AR3760" i="1" s="1"/>
  <c r="AJ3760" i="1" l="1"/>
  <c r="AM3760" i="1"/>
  <c r="AE3760" i="1" s="1"/>
  <c r="AU3761" i="1" s="1"/>
  <c r="AL3760" i="1"/>
  <c r="AI3760" i="1"/>
  <c r="AK3760" i="1"/>
  <c r="AC3760" i="1" l="1"/>
  <c r="AS3761" i="1" s="1"/>
  <c r="AA3760" i="1"/>
  <c r="AQ3761" i="1" s="1"/>
  <c r="Z3760" i="1"/>
  <c r="AP3761" i="1" s="1"/>
  <c r="AN3761" i="1" s="1"/>
  <c r="AF3761" i="1" s="1"/>
  <c r="AV3762" i="1" s="1"/>
  <c r="AB3760" i="1"/>
  <c r="AR3761" i="1" s="1"/>
  <c r="AD3760" i="1"/>
  <c r="AT3761" i="1" s="1"/>
  <c r="AJ3761" i="1" l="1"/>
  <c r="AM3761" i="1"/>
  <c r="AE3761" i="1" s="1"/>
  <c r="AU3762" i="1" s="1"/>
  <c r="AL3761" i="1"/>
  <c r="AD3761" i="1" s="1"/>
  <c r="AT3762" i="1" s="1"/>
  <c r="AK3761" i="1"/>
  <c r="AI3761" i="1"/>
  <c r="AC3761" i="1" l="1"/>
  <c r="AS3762" i="1" s="1"/>
  <c r="Z3761" i="1"/>
  <c r="AP3762" i="1" s="1"/>
  <c r="AA3761" i="1"/>
  <c r="AQ3762" i="1" s="1"/>
  <c r="AB3761" i="1"/>
  <c r="AR3762" i="1" s="1"/>
  <c r="AJ3762" i="1" s="1"/>
  <c r="AI3762" i="1" l="1"/>
  <c r="AL3762" i="1"/>
  <c r="AM3762" i="1"/>
  <c r="AE3762" i="1" s="1"/>
  <c r="AU3763" i="1" s="1"/>
  <c r="AN3762" i="1"/>
  <c r="AF3762" i="1" s="1"/>
  <c r="AV3763" i="1" s="1"/>
  <c r="AA3762" i="1"/>
  <c r="AQ3763" i="1" s="1"/>
  <c r="AK3762" i="1"/>
  <c r="AC3762" i="1" s="1"/>
  <c r="AS3763" i="1" s="1"/>
  <c r="AD3762" i="1" l="1"/>
  <c r="AT3763" i="1" s="1"/>
  <c r="Z3762" i="1"/>
  <c r="AP3763" i="1" s="1"/>
  <c r="AN3763" i="1" s="1"/>
  <c r="AF3763" i="1" s="1"/>
  <c r="AV3764" i="1" s="1"/>
  <c r="AB3762" i="1"/>
  <c r="AR3763" i="1" s="1"/>
  <c r="AK3763" i="1" l="1"/>
  <c r="AL3763" i="1"/>
  <c r="AJ3763" i="1"/>
  <c r="AB3763" i="1" s="1"/>
  <c r="AR3764" i="1" s="1"/>
  <c r="AI3763" i="1"/>
  <c r="AM3763" i="1"/>
  <c r="AE3763" i="1" s="1"/>
  <c r="AU3764" i="1" s="1"/>
  <c r="AC3763" i="1" l="1"/>
  <c r="AS3764" i="1" s="1"/>
  <c r="AA3763" i="1"/>
  <c r="AQ3764" i="1" s="1"/>
  <c r="Z3763" i="1"/>
  <c r="AP3764" i="1" s="1"/>
  <c r="AN3764" i="1" s="1"/>
  <c r="AF3764" i="1" s="1"/>
  <c r="AV3765" i="1" s="1"/>
  <c r="AD3763" i="1"/>
  <c r="AT3764" i="1" s="1"/>
  <c r="AL3764" i="1" s="1"/>
  <c r="AK3764" i="1" l="1"/>
  <c r="AC3764" i="1" s="1"/>
  <c r="AS3765" i="1" s="1"/>
  <c r="AM3764" i="1"/>
  <c r="AE3764" i="1" s="1"/>
  <c r="AU3765" i="1" s="1"/>
  <c r="AJ3764" i="1"/>
  <c r="AB3764" i="1" s="1"/>
  <c r="AR3765" i="1" s="1"/>
  <c r="AI3764" i="1"/>
  <c r="AD3764" i="1" l="1"/>
  <c r="AT3765" i="1" s="1"/>
  <c r="AA3764" i="1"/>
  <c r="AQ3765" i="1" s="1"/>
  <c r="Z3764" i="1"/>
  <c r="AP3765" i="1" s="1"/>
  <c r="AN3765" i="1" s="1"/>
  <c r="AF3765" i="1" s="1"/>
  <c r="AV3766" i="1" s="1"/>
  <c r="AI3765" i="1" l="1"/>
  <c r="AM3765" i="1"/>
  <c r="AE3765" i="1" s="1"/>
  <c r="AU3766" i="1" s="1"/>
  <c r="AK3765" i="1"/>
  <c r="AC3765" i="1" s="1"/>
  <c r="AS3766" i="1" s="1"/>
  <c r="AJ3765" i="1"/>
  <c r="Z3765" i="1" s="1"/>
  <c r="AP3766" i="1" s="1"/>
  <c r="AL3765" i="1"/>
  <c r="AD3765" i="1" s="1"/>
  <c r="AT3766" i="1" s="1"/>
  <c r="AL3766" i="1" l="1"/>
  <c r="AN3766" i="1"/>
  <c r="AF3766" i="1" s="1"/>
  <c r="AV3767" i="1" s="1"/>
  <c r="AK3766" i="1"/>
  <c r="AC3766" i="1" s="1"/>
  <c r="AS3767" i="1" s="1"/>
  <c r="AM3766" i="1"/>
  <c r="AE3766" i="1" s="1"/>
  <c r="AU3767" i="1" s="1"/>
  <c r="AB3765" i="1"/>
  <c r="AR3766" i="1" s="1"/>
  <c r="AJ3766" i="1" s="1"/>
  <c r="AA3765" i="1"/>
  <c r="AQ3766" i="1" s="1"/>
  <c r="AI3766" i="1" s="1"/>
  <c r="AB3766" i="1" l="1"/>
  <c r="AR3767" i="1" s="1"/>
  <c r="Z3766" i="1"/>
  <c r="AP3767" i="1" s="1"/>
  <c r="AM3767" i="1" s="1"/>
  <c r="AA3766" i="1"/>
  <c r="AQ3767" i="1" s="1"/>
  <c r="AD3766" i="1"/>
  <c r="AT3767" i="1" s="1"/>
  <c r="AI3767" i="1" l="1"/>
  <c r="AL3767" i="1"/>
  <c r="AD3767" i="1" s="1"/>
  <c r="AT3768" i="1" s="1"/>
  <c r="AJ3767" i="1"/>
  <c r="AB3767" i="1" s="1"/>
  <c r="AR3768" i="1" s="1"/>
  <c r="AK3767" i="1"/>
  <c r="AN3767" i="1"/>
  <c r="AF3767" i="1" s="1"/>
  <c r="AV3768" i="1" s="1"/>
  <c r="AA3767" i="1" l="1"/>
  <c r="AQ3768" i="1" s="1"/>
  <c r="Z3767" i="1"/>
  <c r="AP3768" i="1" s="1"/>
  <c r="AC3767" i="1"/>
  <c r="AS3768" i="1" s="1"/>
  <c r="AE3767" i="1"/>
  <c r="AU3768" i="1" s="1"/>
  <c r="AM3768" i="1" l="1"/>
  <c r="AI3768" i="1"/>
  <c r="AN3768" i="1"/>
  <c r="AF3768" i="1" s="1"/>
  <c r="AV3769" i="1" s="1"/>
  <c r="AK3768" i="1"/>
  <c r="AC3768" i="1" s="1"/>
  <c r="AS3769" i="1" s="1"/>
  <c r="AL3768" i="1"/>
  <c r="AD3768" i="1" s="1"/>
  <c r="AT3769" i="1" s="1"/>
  <c r="AJ3768" i="1"/>
  <c r="AB3768" i="1" l="1"/>
  <c r="AR3769" i="1" s="1"/>
  <c r="AE3768" i="1"/>
  <c r="AU3769" i="1" s="1"/>
  <c r="AA3768" i="1"/>
  <c r="AQ3769" i="1" s="1"/>
  <c r="Z3768" i="1"/>
  <c r="AP3769" i="1" s="1"/>
  <c r="AL3769" i="1" s="1"/>
  <c r="AM3769" i="1" l="1"/>
  <c r="AE3769" i="1" s="1"/>
  <c r="AU3770" i="1" s="1"/>
  <c r="AN3769" i="1"/>
  <c r="AF3769" i="1" s="1"/>
  <c r="AV3770" i="1" s="1"/>
  <c r="AD3769" i="1"/>
  <c r="AT3770" i="1" s="1"/>
  <c r="AJ3769" i="1"/>
  <c r="AI3769" i="1"/>
  <c r="AK3769" i="1"/>
  <c r="AC3769" i="1" s="1"/>
  <c r="AS3770" i="1" s="1"/>
  <c r="Z3769" i="1" l="1"/>
  <c r="AP3770" i="1" s="1"/>
  <c r="AN3770" i="1" s="1"/>
  <c r="AF3770" i="1" s="1"/>
  <c r="AV3771" i="1" s="1"/>
  <c r="AA3769" i="1"/>
  <c r="AQ3770" i="1" s="1"/>
  <c r="AB3769" i="1"/>
  <c r="AR3770" i="1" s="1"/>
  <c r="AM3770" i="1" l="1"/>
  <c r="AJ3770" i="1"/>
  <c r="AK3770" i="1"/>
  <c r="AL3770" i="1"/>
  <c r="AD3770" i="1" s="1"/>
  <c r="AT3771" i="1" s="1"/>
  <c r="AE3770" i="1"/>
  <c r="AU3771" i="1" s="1"/>
  <c r="AI3770" i="1"/>
  <c r="Z3770" i="1" l="1"/>
  <c r="AP3771" i="1" s="1"/>
  <c r="AN3771" i="1" s="1"/>
  <c r="AF3771" i="1" s="1"/>
  <c r="AV3772" i="1" s="1"/>
  <c r="AB3770" i="1"/>
  <c r="AR3771" i="1" s="1"/>
  <c r="AC3770" i="1"/>
  <c r="AS3771" i="1" s="1"/>
  <c r="AK3771" i="1" s="1"/>
  <c r="AA3770" i="1"/>
  <c r="AQ3771" i="1" s="1"/>
  <c r="AI3771" i="1" s="1"/>
  <c r="AJ3771" i="1" l="1"/>
  <c r="AL3771" i="1"/>
  <c r="AD3771" i="1" s="1"/>
  <c r="AT3772" i="1" s="1"/>
  <c r="AM3771" i="1"/>
  <c r="AE3771" i="1" s="1"/>
  <c r="AU3772" i="1" s="1"/>
  <c r="AA3771" i="1"/>
  <c r="AQ3772" i="1" s="1"/>
  <c r="AB3771" i="1"/>
  <c r="AR3772" i="1" s="1"/>
  <c r="Z3771" i="1" l="1"/>
  <c r="AP3772" i="1" s="1"/>
  <c r="AN3772" i="1" s="1"/>
  <c r="AF3772" i="1" s="1"/>
  <c r="AV3773" i="1" s="1"/>
  <c r="AC3771" i="1"/>
  <c r="AS3772" i="1" s="1"/>
  <c r="AI3772" i="1"/>
  <c r="AM3772" i="1"/>
  <c r="AE3772" i="1" s="1"/>
  <c r="AU3773" i="1" s="1"/>
  <c r="AL3772" i="1"/>
  <c r="AJ3772" i="1" l="1"/>
  <c r="AK3772" i="1"/>
  <c r="AC3772" i="1" s="1"/>
  <c r="AS3773" i="1" s="1"/>
  <c r="AB3772" i="1"/>
  <c r="AR3773" i="1" s="1"/>
  <c r="AD3772" i="1"/>
  <c r="AT3773" i="1" s="1"/>
  <c r="AA3772" i="1"/>
  <c r="AQ3773" i="1" s="1"/>
  <c r="Z3772" i="1"/>
  <c r="AP3773" i="1" s="1"/>
  <c r="AN3773" i="1" s="1"/>
  <c r="AF3773" i="1" s="1"/>
  <c r="AV3774" i="1" s="1"/>
  <c r="AL3773" i="1" l="1"/>
  <c r="AJ3773" i="1"/>
  <c r="AB3773" i="1"/>
  <c r="AR3774" i="1" s="1"/>
  <c r="AM3773" i="1"/>
  <c r="AE3773" i="1" s="1"/>
  <c r="AU3774" i="1" s="1"/>
  <c r="AI3773" i="1"/>
  <c r="Z3773" i="1" s="1"/>
  <c r="AP3774" i="1" s="1"/>
  <c r="AN3774" i="1" s="1"/>
  <c r="AF3774" i="1" s="1"/>
  <c r="AV3775" i="1" s="1"/>
  <c r="AK3773" i="1"/>
  <c r="AC3773" i="1" s="1"/>
  <c r="AS3774" i="1" s="1"/>
  <c r="AM3774" i="1" l="1"/>
  <c r="AE3774" i="1" s="1"/>
  <c r="AU3775" i="1" s="1"/>
  <c r="AJ3774" i="1"/>
  <c r="AK3774" i="1"/>
  <c r="AA3773" i="1"/>
  <c r="AQ3774" i="1" s="1"/>
  <c r="AI3774" i="1" s="1"/>
  <c r="AD3773" i="1"/>
  <c r="AT3774" i="1" s="1"/>
  <c r="AL3774" i="1" s="1"/>
  <c r="AD3774" i="1" s="1"/>
  <c r="AT3775" i="1" s="1"/>
  <c r="Z3774" i="1" l="1"/>
  <c r="AP3775" i="1" s="1"/>
  <c r="AN3775" i="1" s="1"/>
  <c r="AF3775" i="1" s="1"/>
  <c r="AV3776" i="1" s="1"/>
  <c r="AA3774" i="1"/>
  <c r="AQ3775" i="1" s="1"/>
  <c r="AC3774" i="1"/>
  <c r="AS3775" i="1" s="1"/>
  <c r="AK3775" i="1" s="1"/>
  <c r="AB3774" i="1"/>
  <c r="AR3775" i="1" s="1"/>
  <c r="AJ3775" i="1" s="1"/>
  <c r="AB3775" i="1" s="1"/>
  <c r="AR3776" i="1" s="1"/>
  <c r="AL3775" i="1" l="1"/>
  <c r="AC3775" i="1"/>
  <c r="AS3776" i="1" s="1"/>
  <c r="AM3775" i="1"/>
  <c r="AE3775" i="1" s="1"/>
  <c r="AU3776" i="1" s="1"/>
  <c r="AI3775" i="1"/>
  <c r="AD3775" i="1" l="1"/>
  <c r="AT3776" i="1" s="1"/>
  <c r="Z3775" i="1"/>
  <c r="AP3776" i="1" s="1"/>
  <c r="AA3775" i="1"/>
  <c r="AQ3776" i="1" s="1"/>
  <c r="AJ3776" i="1" l="1"/>
  <c r="AN3776" i="1"/>
  <c r="AF3776" i="1" s="1"/>
  <c r="AV3777" i="1" s="1"/>
  <c r="AL3776" i="1"/>
  <c r="AD3776" i="1" s="1"/>
  <c r="AT3777" i="1" s="1"/>
  <c r="AK3776" i="1"/>
  <c r="AI3776" i="1"/>
  <c r="AM3776" i="1"/>
  <c r="AE3776" i="1" s="1"/>
  <c r="AU3777" i="1" s="1"/>
  <c r="AC3776" i="1" l="1"/>
  <c r="AS3777" i="1" s="1"/>
  <c r="AA3776" i="1"/>
  <c r="AQ3777" i="1" s="1"/>
  <c r="Z3776" i="1"/>
  <c r="AP3777" i="1" s="1"/>
  <c r="AN3777" i="1" s="1"/>
  <c r="AF3777" i="1" s="1"/>
  <c r="AV3778" i="1" s="1"/>
  <c r="AB3776" i="1"/>
  <c r="AR3777" i="1" s="1"/>
  <c r="AI3777" i="1" l="1"/>
  <c r="AM3777" i="1"/>
  <c r="AE3777" i="1" s="1"/>
  <c r="AU3778" i="1" s="1"/>
  <c r="AJ3777" i="1"/>
  <c r="AB3777" i="1" s="1"/>
  <c r="AR3778" i="1" s="1"/>
  <c r="AL3777" i="1"/>
  <c r="AD3777" i="1" s="1"/>
  <c r="AT3778" i="1" s="1"/>
  <c r="AK3777" i="1"/>
  <c r="AC3777" i="1" l="1"/>
  <c r="AS3778" i="1" s="1"/>
  <c r="AA3777" i="1"/>
  <c r="AQ3778" i="1" s="1"/>
  <c r="Z3777" i="1"/>
  <c r="AP3778" i="1" s="1"/>
  <c r="AN3778" i="1" s="1"/>
  <c r="AF3778" i="1" s="1"/>
  <c r="AV3779" i="1" s="1"/>
  <c r="AK3778" i="1" l="1"/>
  <c r="AM3778" i="1"/>
  <c r="AE3778" i="1" s="1"/>
  <c r="AU3779" i="1" s="1"/>
  <c r="AJ3778" i="1"/>
  <c r="AI3778" i="1"/>
  <c r="AL3778" i="1"/>
  <c r="AD3778" i="1" s="1"/>
  <c r="AT3779" i="1" s="1"/>
  <c r="AA3778" i="1" l="1"/>
  <c r="AQ3779" i="1" s="1"/>
  <c r="Z3778" i="1"/>
  <c r="AP3779" i="1" s="1"/>
  <c r="AN3779" i="1" s="1"/>
  <c r="AF3779" i="1" s="1"/>
  <c r="AV3780" i="1" s="1"/>
  <c r="AB3778" i="1"/>
  <c r="AR3779" i="1" s="1"/>
  <c r="AJ3779" i="1" s="1"/>
  <c r="AC3778" i="1"/>
  <c r="AS3779" i="1" s="1"/>
  <c r="AK3779" i="1" s="1"/>
  <c r="AL3779" i="1" l="1"/>
  <c r="AC3779" i="1" s="1"/>
  <c r="AS3780" i="1" s="1"/>
  <c r="AM3779" i="1"/>
  <c r="AE3779" i="1" s="1"/>
  <c r="AU3780" i="1" s="1"/>
  <c r="AB3779" i="1"/>
  <c r="AR3780" i="1" s="1"/>
  <c r="AI3779" i="1"/>
  <c r="Z3779" i="1" l="1"/>
  <c r="AP3780" i="1" s="1"/>
  <c r="AN3780" i="1" s="1"/>
  <c r="AF3780" i="1" s="1"/>
  <c r="AV3781" i="1" s="1"/>
  <c r="AA3779" i="1"/>
  <c r="AQ3780" i="1" s="1"/>
  <c r="AD3779" i="1"/>
  <c r="AT3780" i="1" s="1"/>
  <c r="AM3780" i="1" l="1"/>
  <c r="AE3780" i="1" s="1"/>
  <c r="AU3781" i="1" s="1"/>
  <c r="AL3780" i="1"/>
  <c r="AD3780" i="1" s="1"/>
  <c r="AT3781" i="1" s="1"/>
  <c r="AJ3780" i="1"/>
  <c r="AI3780" i="1"/>
  <c r="AK3780" i="1"/>
  <c r="AC3780" i="1" s="1"/>
  <c r="AS3781" i="1" s="1"/>
  <c r="AB3780" i="1" l="1"/>
  <c r="AR3781" i="1" s="1"/>
  <c r="AA3780" i="1"/>
  <c r="AQ3781" i="1" s="1"/>
  <c r="Z3780" i="1"/>
  <c r="AP3781" i="1" s="1"/>
  <c r="AI3781" i="1" l="1"/>
  <c r="AM3781" i="1"/>
  <c r="AN3781" i="1"/>
  <c r="AF3781" i="1" s="1"/>
  <c r="AV3782" i="1" s="1"/>
  <c r="AK3781" i="1"/>
  <c r="AC3781" i="1" s="1"/>
  <c r="AS3782" i="1" s="1"/>
  <c r="AL3781" i="1"/>
  <c r="AD3781" i="1" s="1"/>
  <c r="AT3782" i="1" s="1"/>
  <c r="AJ3781" i="1"/>
  <c r="AB3781" i="1" l="1"/>
  <c r="AR3782" i="1" s="1"/>
  <c r="AE3781" i="1"/>
  <c r="AU3782" i="1" s="1"/>
  <c r="Z3781" i="1"/>
  <c r="AP3782" i="1" s="1"/>
  <c r="AN3782" i="1" s="1"/>
  <c r="AF3782" i="1" s="1"/>
  <c r="AV3783" i="1" s="1"/>
  <c r="AA3781" i="1"/>
  <c r="AQ3782" i="1" s="1"/>
  <c r="AM3782" i="1" l="1"/>
  <c r="AE3782" i="1" s="1"/>
  <c r="AU3783" i="1" s="1"/>
  <c r="AL3782" i="1"/>
  <c r="AD3782" i="1" s="1"/>
  <c r="AT3783" i="1" s="1"/>
  <c r="AI3782" i="1"/>
  <c r="AJ3782" i="1"/>
  <c r="AK3782" i="1"/>
  <c r="AC3782" i="1" s="1"/>
  <c r="AS3783" i="1" s="1"/>
  <c r="AB3782" i="1" l="1"/>
  <c r="AR3783" i="1" s="1"/>
  <c r="AA3782" i="1"/>
  <c r="AQ3783" i="1" s="1"/>
  <c r="Z3782" i="1"/>
  <c r="AP3783" i="1" s="1"/>
  <c r="AM3783" i="1" l="1"/>
  <c r="AN3783" i="1"/>
  <c r="AF3783" i="1" s="1"/>
  <c r="AV3784" i="1" s="1"/>
  <c r="AI3783" i="1"/>
  <c r="AK3783" i="1"/>
  <c r="AL3783" i="1"/>
  <c r="AD3783" i="1" s="1"/>
  <c r="AT3784" i="1" s="1"/>
  <c r="AJ3783" i="1"/>
  <c r="AB3783" i="1" l="1"/>
  <c r="AR3784" i="1" s="1"/>
  <c r="AE3783" i="1"/>
  <c r="AU3784" i="1" s="1"/>
  <c r="AC3783" i="1"/>
  <c r="AS3784" i="1" s="1"/>
  <c r="AA3783" i="1"/>
  <c r="AQ3784" i="1" s="1"/>
  <c r="Z3783" i="1"/>
  <c r="AP3784" i="1" s="1"/>
  <c r="AJ3784" i="1" s="1"/>
  <c r="AI3784" i="1" l="1"/>
  <c r="AA3784" i="1" s="1"/>
  <c r="AQ3785" i="1" s="1"/>
  <c r="AK3784" i="1"/>
  <c r="AM3784" i="1"/>
  <c r="AN3784" i="1"/>
  <c r="AF3784" i="1" s="1"/>
  <c r="AV3785" i="1" s="1"/>
  <c r="AL3784" i="1"/>
  <c r="AD3784" i="1" l="1"/>
  <c r="AT3785" i="1" s="1"/>
  <c r="AC3784" i="1"/>
  <c r="AS3785" i="1" s="1"/>
  <c r="Z3784" i="1"/>
  <c r="AP3785" i="1" s="1"/>
  <c r="AK3785" i="1" s="1"/>
  <c r="AE3784" i="1"/>
  <c r="AU3785" i="1" s="1"/>
  <c r="AB3784" i="1"/>
  <c r="AR3785" i="1" s="1"/>
  <c r="AJ3785" i="1" l="1"/>
  <c r="AB3785" i="1" s="1"/>
  <c r="AR3786" i="1" s="1"/>
  <c r="AN3785" i="1"/>
  <c r="AF3785" i="1" s="1"/>
  <c r="AV3786" i="1" s="1"/>
  <c r="AM3785" i="1"/>
  <c r="AE3785" i="1" s="1"/>
  <c r="AU3786" i="1" s="1"/>
  <c r="AL3785" i="1"/>
  <c r="AI3785" i="1"/>
  <c r="AD3785" i="1" l="1"/>
  <c r="AT3786" i="1" s="1"/>
  <c r="AC3785" i="1"/>
  <c r="AS3786" i="1" s="1"/>
  <c r="AA3785" i="1"/>
  <c r="AQ3786" i="1" s="1"/>
  <c r="Z3785" i="1"/>
  <c r="AP3786" i="1" s="1"/>
  <c r="AM3786" i="1" s="1"/>
  <c r="AI3786" i="1" l="1"/>
  <c r="AJ3786" i="1"/>
  <c r="AK3786" i="1"/>
  <c r="AN3786" i="1"/>
  <c r="AF3786" i="1" s="1"/>
  <c r="AV3787" i="1" s="1"/>
  <c r="AL3786" i="1"/>
  <c r="AD3786" i="1" s="1"/>
  <c r="AT3787" i="1" s="1"/>
  <c r="AC3786" i="1" l="1"/>
  <c r="AS3787" i="1" s="1"/>
  <c r="AB3786" i="1"/>
  <c r="AR3787" i="1" s="1"/>
  <c r="Z3786" i="1"/>
  <c r="AP3787" i="1" s="1"/>
  <c r="AN3787" i="1" s="1"/>
  <c r="AF3787" i="1" s="1"/>
  <c r="AV3788" i="1" s="1"/>
  <c r="AA3786" i="1"/>
  <c r="AQ3787" i="1" s="1"/>
  <c r="AE3786" i="1"/>
  <c r="AU3787" i="1" s="1"/>
  <c r="AL3787" i="1" l="1"/>
  <c r="AD3787" i="1" s="1"/>
  <c r="AT3788" i="1" s="1"/>
  <c r="AM3787" i="1"/>
  <c r="AE3787" i="1" s="1"/>
  <c r="AU3788" i="1" s="1"/>
  <c r="AJ3787" i="1"/>
  <c r="AI3787" i="1"/>
  <c r="AK3787" i="1"/>
  <c r="AC3787" i="1" s="1"/>
  <c r="AS3788" i="1" s="1"/>
  <c r="AA3787" i="1" l="1"/>
  <c r="AQ3788" i="1" s="1"/>
  <c r="Z3787" i="1"/>
  <c r="AP3788" i="1" s="1"/>
  <c r="AN3788" i="1" s="1"/>
  <c r="AF3788" i="1" s="1"/>
  <c r="AV3789" i="1" s="1"/>
  <c r="AB3787" i="1"/>
  <c r="AR3788" i="1" s="1"/>
  <c r="AJ3788" i="1" l="1"/>
  <c r="AI3788" i="1"/>
  <c r="AL3788" i="1"/>
  <c r="AM3788" i="1"/>
  <c r="AE3788" i="1" s="1"/>
  <c r="AU3789" i="1" s="1"/>
  <c r="AK3788" i="1"/>
  <c r="AB3788" i="1" l="1"/>
  <c r="AR3789" i="1" s="1"/>
  <c r="AD3788" i="1"/>
  <c r="AT3789" i="1" s="1"/>
  <c r="AA3788" i="1"/>
  <c r="AQ3789" i="1" s="1"/>
  <c r="Z3788" i="1"/>
  <c r="AP3789" i="1" s="1"/>
  <c r="AM3789" i="1" s="1"/>
  <c r="AC3788" i="1"/>
  <c r="AS3789" i="1" s="1"/>
  <c r="AK3789" i="1" l="1"/>
  <c r="AJ3789" i="1"/>
  <c r="AN3789" i="1"/>
  <c r="AF3789" i="1" s="1"/>
  <c r="AV3790" i="1" s="1"/>
  <c r="AI3789" i="1"/>
  <c r="AL3789" i="1"/>
  <c r="AD3789" i="1" s="1"/>
  <c r="AT3790" i="1" s="1"/>
  <c r="AB3789" i="1" l="1"/>
  <c r="AR3790" i="1" s="1"/>
  <c r="AC3789" i="1"/>
  <c r="AS3790" i="1" s="1"/>
  <c r="AA3789" i="1"/>
  <c r="AQ3790" i="1" s="1"/>
  <c r="Z3789" i="1"/>
  <c r="AP3790" i="1" s="1"/>
  <c r="AN3790" i="1" s="1"/>
  <c r="AF3790" i="1" s="1"/>
  <c r="AV3791" i="1" s="1"/>
  <c r="AE3789" i="1"/>
  <c r="AU3790" i="1" s="1"/>
  <c r="AI3790" i="1" l="1"/>
  <c r="AK3790" i="1"/>
  <c r="AM3790" i="1"/>
  <c r="AE3790" i="1" s="1"/>
  <c r="AU3791" i="1" s="1"/>
  <c r="AL3790" i="1"/>
  <c r="AJ3790" i="1"/>
  <c r="AB3790" i="1" s="1"/>
  <c r="AR3791" i="1" s="1"/>
  <c r="AD3790" i="1" l="1"/>
  <c r="AT3791" i="1" s="1"/>
  <c r="AC3790" i="1"/>
  <c r="AS3791" i="1" s="1"/>
  <c r="AA3790" i="1"/>
  <c r="AQ3791" i="1" s="1"/>
  <c r="Z3790" i="1"/>
  <c r="AP3791" i="1" s="1"/>
  <c r="AN3791" i="1" s="1"/>
  <c r="AF3791" i="1" s="1"/>
  <c r="AV3792" i="1" s="1"/>
  <c r="AK3791" i="1" l="1"/>
  <c r="AI3791" i="1"/>
  <c r="AJ3791" i="1"/>
  <c r="AB3791" i="1" s="1"/>
  <c r="AR3792" i="1" s="1"/>
  <c r="AM3791" i="1"/>
  <c r="AE3791" i="1" s="1"/>
  <c r="AU3792" i="1" s="1"/>
  <c r="AL3791" i="1"/>
  <c r="AD3791" i="1" l="1"/>
  <c r="AT3792" i="1" s="1"/>
  <c r="AC3791" i="1"/>
  <c r="AS3792" i="1" s="1"/>
  <c r="AA3791" i="1"/>
  <c r="AQ3792" i="1" s="1"/>
  <c r="Z3791" i="1"/>
  <c r="AP3792" i="1" s="1"/>
  <c r="AN3792" i="1" s="1"/>
  <c r="AF3792" i="1" s="1"/>
  <c r="AV3793" i="1" s="1"/>
  <c r="AM3792" i="1" l="1"/>
  <c r="AE3792" i="1" s="1"/>
  <c r="AU3793" i="1" s="1"/>
  <c r="AJ3792" i="1"/>
  <c r="AK3792" i="1"/>
  <c r="AI3792" i="1"/>
  <c r="AL3792" i="1"/>
  <c r="AD3792" i="1" s="1"/>
  <c r="AT3793" i="1" s="1"/>
  <c r="AC3792" i="1" l="1"/>
  <c r="AS3793" i="1" s="1"/>
  <c r="AB3792" i="1"/>
  <c r="AR3793" i="1" s="1"/>
  <c r="AA3792" i="1"/>
  <c r="AQ3793" i="1" s="1"/>
  <c r="Z3792" i="1"/>
  <c r="AP3793" i="1" s="1"/>
  <c r="AL3793" i="1" s="1"/>
  <c r="AJ3793" i="1" l="1"/>
  <c r="AI3793" i="1"/>
  <c r="AA3793" i="1"/>
  <c r="AQ3794" i="1" s="1"/>
  <c r="AM3793" i="1"/>
  <c r="AN3793" i="1"/>
  <c r="AF3793" i="1" s="1"/>
  <c r="AV3794" i="1" s="1"/>
  <c r="AK3793" i="1"/>
  <c r="AC3793" i="1" s="1"/>
  <c r="AS3794" i="1" s="1"/>
  <c r="AB3793" i="1" l="1"/>
  <c r="AR3794" i="1" s="1"/>
  <c r="Z3793" i="1"/>
  <c r="AP3794" i="1" s="1"/>
  <c r="AK3794" i="1" s="1"/>
  <c r="AE3793" i="1"/>
  <c r="AU3794" i="1" s="1"/>
  <c r="AD3793" i="1"/>
  <c r="AT3794" i="1" s="1"/>
  <c r="AL3794" i="1" s="1"/>
  <c r="AC3794" i="1" l="1"/>
  <c r="AS3795" i="1" s="1"/>
  <c r="AN3794" i="1"/>
  <c r="AF3794" i="1" s="1"/>
  <c r="AV3795" i="1" s="1"/>
  <c r="AM3794" i="1"/>
  <c r="AI3794" i="1"/>
  <c r="AJ3794" i="1"/>
  <c r="AB3794" i="1" s="1"/>
  <c r="AR3795" i="1" s="1"/>
  <c r="AE3794" i="1" l="1"/>
  <c r="AU3795" i="1" s="1"/>
  <c r="AD3794" i="1"/>
  <c r="AT3795" i="1" s="1"/>
  <c r="AA3794" i="1"/>
  <c r="AQ3795" i="1" s="1"/>
  <c r="Z3794" i="1"/>
  <c r="AP3795" i="1" s="1"/>
  <c r="AN3795" i="1" s="1"/>
  <c r="AF3795" i="1" s="1"/>
  <c r="AV3796" i="1" s="1"/>
  <c r="AI3795" i="1" l="1"/>
  <c r="AL3795" i="1"/>
  <c r="AJ3795" i="1"/>
  <c r="AK3795" i="1"/>
  <c r="AM3795" i="1"/>
  <c r="AE3795" i="1" s="1"/>
  <c r="AU3796" i="1" s="1"/>
  <c r="AB3795" i="1" l="1"/>
  <c r="AR3796" i="1" s="1"/>
  <c r="AD3795" i="1"/>
  <c r="AT3796" i="1" s="1"/>
  <c r="AA3795" i="1"/>
  <c r="AQ3796" i="1" s="1"/>
  <c r="Z3795" i="1"/>
  <c r="AP3796" i="1" s="1"/>
  <c r="AC3795" i="1"/>
  <c r="AS3796" i="1" s="1"/>
  <c r="AJ3796" i="1" l="1"/>
  <c r="AN3796" i="1"/>
  <c r="AF3796" i="1" s="1"/>
  <c r="AV3797" i="1" s="1"/>
  <c r="AI3796" i="1"/>
  <c r="AM3796" i="1"/>
  <c r="AE3796" i="1" s="1"/>
  <c r="AU3797" i="1" s="1"/>
  <c r="AK3796" i="1"/>
  <c r="AL3796" i="1"/>
  <c r="AD3796" i="1" l="1"/>
  <c r="AT3797" i="1" s="1"/>
  <c r="AA3796" i="1"/>
  <c r="AQ3797" i="1" s="1"/>
  <c r="Z3796" i="1"/>
  <c r="AP3797" i="1" s="1"/>
  <c r="AM3797" i="1" s="1"/>
  <c r="AC3796" i="1"/>
  <c r="AS3797" i="1" s="1"/>
  <c r="AB3796" i="1"/>
  <c r="AR3797" i="1" s="1"/>
  <c r="AJ3797" i="1" l="1"/>
  <c r="AL3797" i="1"/>
  <c r="AD3797" i="1" s="1"/>
  <c r="AT3798" i="1" s="1"/>
  <c r="AI3797" i="1"/>
  <c r="AK3797" i="1"/>
  <c r="AN3797" i="1"/>
  <c r="AF3797" i="1" s="1"/>
  <c r="AV3798" i="1" s="1"/>
  <c r="AB3797" i="1" l="1"/>
  <c r="AR3798" i="1" s="1"/>
  <c r="AC3797" i="1"/>
  <c r="AS3798" i="1" s="1"/>
  <c r="AA3797" i="1"/>
  <c r="AQ3798" i="1" s="1"/>
  <c r="Z3797" i="1"/>
  <c r="AP3798" i="1" s="1"/>
  <c r="AK3798" i="1" s="1"/>
  <c r="AE3797" i="1"/>
  <c r="AU3798" i="1" s="1"/>
  <c r="AM3798" i="1" l="1"/>
  <c r="AI3798" i="1"/>
  <c r="AN3798" i="1"/>
  <c r="AF3798" i="1" s="1"/>
  <c r="AV3799" i="1" s="1"/>
  <c r="AL3798" i="1"/>
  <c r="AD3798" i="1" s="1"/>
  <c r="AT3799" i="1" s="1"/>
  <c r="AJ3798" i="1"/>
  <c r="AB3798" i="1" s="1"/>
  <c r="AR3799" i="1" s="1"/>
  <c r="AE3798" i="1" l="1"/>
  <c r="AU3799" i="1" s="1"/>
  <c r="AA3798" i="1"/>
  <c r="AQ3799" i="1" s="1"/>
  <c r="Z3798" i="1"/>
  <c r="AP3799" i="1" s="1"/>
  <c r="AJ3799" i="1" s="1"/>
  <c r="AC3798" i="1"/>
  <c r="AS3799" i="1" s="1"/>
  <c r="AI3799" i="1" l="1"/>
  <c r="AA3799" i="1" s="1"/>
  <c r="AQ3800" i="1" s="1"/>
  <c r="AM3799" i="1"/>
  <c r="AK3799" i="1"/>
  <c r="AL3799" i="1"/>
  <c r="AN3799" i="1"/>
  <c r="AF3799" i="1" s="1"/>
  <c r="AV3800" i="1" s="1"/>
  <c r="Z3799" i="1" l="1"/>
  <c r="AP3800" i="1" s="1"/>
  <c r="AI3800" i="1" s="1"/>
  <c r="AD3799" i="1"/>
  <c r="AT3800" i="1" s="1"/>
  <c r="AB3799" i="1"/>
  <c r="AR3800" i="1" s="1"/>
  <c r="AJ3800" i="1" s="1"/>
  <c r="AB3800" i="1" s="1"/>
  <c r="AR3801" i="1" s="1"/>
  <c r="AC3799" i="1"/>
  <c r="AS3800" i="1" s="1"/>
  <c r="AK3800" i="1" s="1"/>
  <c r="AN3800" i="1"/>
  <c r="AF3800" i="1" s="1"/>
  <c r="AV3801" i="1" s="1"/>
  <c r="AE3799" i="1"/>
  <c r="AU3800" i="1" s="1"/>
  <c r="AM3800" i="1" s="1"/>
  <c r="AE3800" i="1" l="1"/>
  <c r="AU3801" i="1" s="1"/>
  <c r="AL3800" i="1"/>
  <c r="AD3800" i="1" s="1"/>
  <c r="AT3801" i="1" s="1"/>
  <c r="AA3800" i="1"/>
  <c r="AQ3801" i="1" s="1"/>
  <c r="Z3800" i="1" l="1"/>
  <c r="AP3801" i="1" s="1"/>
  <c r="AI3801" i="1" s="1"/>
  <c r="AC3800" i="1"/>
  <c r="AS3801" i="1" s="1"/>
  <c r="AN3801" i="1" l="1"/>
  <c r="AF3801" i="1" s="1"/>
  <c r="AV3802" i="1" s="1"/>
  <c r="AJ3801" i="1"/>
  <c r="AM3801" i="1"/>
  <c r="AK3801" i="1"/>
  <c r="AL3801" i="1"/>
  <c r="AD3801" i="1" s="1"/>
  <c r="AT3802" i="1" s="1"/>
  <c r="AB3801" i="1" l="1"/>
  <c r="AR3802" i="1" s="1"/>
  <c r="AC3801" i="1"/>
  <c r="AS3802" i="1" s="1"/>
  <c r="AA3801" i="1"/>
  <c r="AQ3802" i="1" s="1"/>
  <c r="AE3801" i="1"/>
  <c r="AU3802" i="1" s="1"/>
  <c r="Z3801" i="1"/>
  <c r="AP3802" i="1" s="1"/>
  <c r="AN3802" i="1" s="1"/>
  <c r="AF3802" i="1" s="1"/>
  <c r="AV3803" i="1" s="1"/>
  <c r="AK3802" i="1" l="1"/>
  <c r="AI3802" i="1"/>
  <c r="AL3802" i="1"/>
  <c r="AM3802" i="1"/>
  <c r="AE3802" i="1" s="1"/>
  <c r="AU3803" i="1" s="1"/>
  <c r="AJ3802" i="1"/>
  <c r="AB3802" i="1" s="1"/>
  <c r="AR3803" i="1" s="1"/>
  <c r="AD3802" i="1" l="1"/>
  <c r="AT3803" i="1" s="1"/>
  <c r="AC3802" i="1"/>
  <c r="AS3803" i="1" s="1"/>
  <c r="AA3802" i="1"/>
  <c r="AQ3803" i="1" s="1"/>
  <c r="Z3802" i="1"/>
  <c r="AP3803" i="1" s="1"/>
  <c r="AN3803" i="1" s="1"/>
  <c r="AF3803" i="1" s="1"/>
  <c r="AV3804" i="1" s="1"/>
  <c r="AI3803" i="1" l="1"/>
  <c r="AK3803" i="1"/>
  <c r="AM3803" i="1"/>
  <c r="AE3803" i="1" s="1"/>
  <c r="AU3804" i="1" s="1"/>
  <c r="AJ3803" i="1"/>
  <c r="AB3803" i="1" s="1"/>
  <c r="AR3804" i="1" s="1"/>
  <c r="AL3803" i="1"/>
  <c r="AC3803" i="1" s="1"/>
  <c r="AS3804" i="1" s="1"/>
  <c r="AD3803" i="1" l="1"/>
  <c r="AT3804" i="1" s="1"/>
  <c r="AA3803" i="1"/>
  <c r="AQ3804" i="1" s="1"/>
  <c r="Z3803" i="1"/>
  <c r="AP3804" i="1" s="1"/>
  <c r="AN3804" i="1" s="1"/>
  <c r="AF3804" i="1" s="1"/>
  <c r="AV3805" i="1" s="1"/>
  <c r="AL3804" i="1" l="1"/>
  <c r="AI3804" i="1"/>
  <c r="AM3804" i="1"/>
  <c r="AE3804" i="1" s="1"/>
  <c r="AU3805" i="1" s="1"/>
  <c r="AJ3804" i="1"/>
  <c r="AK3804" i="1"/>
  <c r="AC3804" i="1" s="1"/>
  <c r="AS3805" i="1" s="1"/>
  <c r="AD3804" i="1" l="1"/>
  <c r="AT3805" i="1" s="1"/>
  <c r="AB3804" i="1"/>
  <c r="AR3805" i="1" s="1"/>
  <c r="Z3804" i="1"/>
  <c r="AP3805" i="1" s="1"/>
  <c r="AN3805" i="1" s="1"/>
  <c r="AF3805" i="1" s="1"/>
  <c r="AV3806" i="1" s="1"/>
  <c r="AA3804" i="1"/>
  <c r="AQ3805" i="1" s="1"/>
  <c r="AK3805" i="1" l="1"/>
  <c r="AM3805" i="1"/>
  <c r="AE3805" i="1" s="1"/>
  <c r="AU3806" i="1" s="1"/>
  <c r="AI3805" i="1"/>
  <c r="AL3805" i="1"/>
  <c r="AJ3805" i="1"/>
  <c r="AB3805" i="1" s="1"/>
  <c r="AR3806" i="1" s="1"/>
  <c r="AC3805" i="1" l="1"/>
  <c r="AS3806" i="1" s="1"/>
  <c r="AD3805" i="1"/>
  <c r="AT3806" i="1" s="1"/>
  <c r="AA3805" i="1"/>
  <c r="AQ3806" i="1" s="1"/>
  <c r="Z3805" i="1"/>
  <c r="AP3806" i="1" s="1"/>
  <c r="AN3806" i="1" s="1"/>
  <c r="AF3806" i="1" s="1"/>
  <c r="AV3807" i="1" s="1"/>
  <c r="AI3806" i="1" l="1"/>
  <c r="AJ3806" i="1"/>
  <c r="AL3806" i="1"/>
  <c r="AM3806" i="1"/>
  <c r="AE3806" i="1" s="1"/>
  <c r="AU3807" i="1" s="1"/>
  <c r="AK3806" i="1"/>
  <c r="AD3806" i="1" l="1"/>
  <c r="AT3807" i="1" s="1"/>
  <c r="AB3806" i="1"/>
  <c r="AR3807" i="1" s="1"/>
  <c r="AC3806" i="1"/>
  <c r="AS3807" i="1" s="1"/>
  <c r="AA3806" i="1"/>
  <c r="AQ3807" i="1" s="1"/>
  <c r="Z3806" i="1"/>
  <c r="AP3807" i="1" s="1"/>
  <c r="AN3807" i="1" s="1"/>
  <c r="AF3807" i="1" s="1"/>
  <c r="AV3808" i="1" s="1"/>
  <c r="AJ3807" i="1" l="1"/>
  <c r="AK3807" i="1"/>
  <c r="AB3807" i="1" s="1"/>
  <c r="AR3808" i="1" s="1"/>
  <c r="AL3807" i="1"/>
  <c r="AD3807" i="1" s="1"/>
  <c r="AT3808" i="1" s="1"/>
  <c r="AI3807" i="1"/>
  <c r="AM3807" i="1"/>
  <c r="AE3807" i="1" s="1"/>
  <c r="AU3808" i="1" s="1"/>
  <c r="AA3807" i="1" l="1"/>
  <c r="AQ3808" i="1" s="1"/>
  <c r="Z3807" i="1"/>
  <c r="AP3808" i="1" s="1"/>
  <c r="AC3807" i="1"/>
  <c r="AS3808" i="1" s="1"/>
  <c r="AJ3808" i="1" l="1"/>
  <c r="AN3808" i="1"/>
  <c r="AF3808" i="1" s="1"/>
  <c r="AV3809" i="1" s="1"/>
  <c r="AI3808" i="1"/>
  <c r="AM3808" i="1"/>
  <c r="AK3808" i="1"/>
  <c r="AL3808" i="1"/>
  <c r="AD3808" i="1" l="1"/>
  <c r="AT3809" i="1" s="1"/>
  <c r="AE3808" i="1"/>
  <c r="AU3809" i="1" s="1"/>
  <c r="AA3808" i="1"/>
  <c r="AQ3809" i="1" s="1"/>
  <c r="Z3808" i="1"/>
  <c r="AP3809" i="1" s="1"/>
  <c r="AC3808" i="1"/>
  <c r="AS3809" i="1" s="1"/>
  <c r="AB3808" i="1"/>
  <c r="AR3809" i="1" s="1"/>
  <c r="AI3809" i="1" l="1"/>
  <c r="AL3809" i="1"/>
  <c r="AK3809" i="1"/>
  <c r="AJ3809" i="1"/>
  <c r="AN3809" i="1"/>
  <c r="AF3809" i="1" s="1"/>
  <c r="AV3810" i="1" s="1"/>
  <c r="AM3809" i="1"/>
  <c r="AB3809" i="1" l="1"/>
  <c r="AR3810" i="1" s="1"/>
  <c r="AE3809" i="1"/>
  <c r="AU3810" i="1" s="1"/>
  <c r="AC3809" i="1"/>
  <c r="AS3810" i="1" s="1"/>
  <c r="Z3809" i="1"/>
  <c r="AP3810" i="1" s="1"/>
  <c r="AA3809" i="1"/>
  <c r="AQ3810" i="1" s="1"/>
  <c r="AD3809" i="1"/>
  <c r="AT3810" i="1" s="1"/>
  <c r="AL3810" i="1" l="1"/>
  <c r="AN3810" i="1"/>
  <c r="AF3810" i="1" s="1"/>
  <c r="AV3811" i="1" s="1"/>
  <c r="AJ3810" i="1"/>
  <c r="AM3810" i="1"/>
  <c r="AI3810" i="1"/>
  <c r="AK3810" i="1"/>
  <c r="AC3810" i="1" s="1"/>
  <c r="AS3811" i="1" s="1"/>
  <c r="AE3810" i="1" l="1"/>
  <c r="AU3811" i="1" s="1"/>
  <c r="AB3810" i="1"/>
  <c r="AR3811" i="1" s="1"/>
  <c r="AD3810" i="1"/>
  <c r="AT3811" i="1" s="1"/>
  <c r="AA3810" i="1"/>
  <c r="AQ3811" i="1" s="1"/>
  <c r="Z3810" i="1"/>
  <c r="AP3811" i="1" s="1"/>
  <c r="AN3811" i="1" s="1"/>
  <c r="AF3811" i="1" s="1"/>
  <c r="AV3812" i="1" s="1"/>
  <c r="AL3811" i="1" l="1"/>
  <c r="AK3811" i="1"/>
  <c r="AC3811" i="1" s="1"/>
  <c r="AS3812" i="1" s="1"/>
  <c r="AJ3811" i="1"/>
  <c r="AB3811" i="1" s="1"/>
  <c r="AR3812" i="1" s="1"/>
  <c r="AI3811" i="1"/>
  <c r="AM3811" i="1"/>
  <c r="AE3811" i="1" s="1"/>
  <c r="AU3812" i="1" s="1"/>
  <c r="Z3811" i="1" l="1"/>
  <c r="AP3812" i="1" s="1"/>
  <c r="AN3812" i="1" s="1"/>
  <c r="AF3812" i="1" s="1"/>
  <c r="AV3813" i="1" s="1"/>
  <c r="AA3811" i="1"/>
  <c r="AQ3812" i="1" s="1"/>
  <c r="AD3811" i="1"/>
  <c r="AT3812" i="1" s="1"/>
  <c r="AL3812" i="1" s="1"/>
  <c r="AM3812" i="1" l="1"/>
  <c r="AE3812" i="1" s="1"/>
  <c r="AU3813" i="1" s="1"/>
  <c r="AK3812" i="1"/>
  <c r="AC3812" i="1" s="1"/>
  <c r="AS3813" i="1" s="1"/>
  <c r="AJ3812" i="1"/>
  <c r="AI3812" i="1"/>
  <c r="AB3812" i="1" l="1"/>
  <c r="AR3813" i="1" s="1"/>
  <c r="AD3812" i="1"/>
  <c r="AT3813" i="1" s="1"/>
  <c r="AA3812" i="1"/>
  <c r="AQ3813" i="1" s="1"/>
  <c r="Z3812" i="1"/>
  <c r="AP3813" i="1" s="1"/>
  <c r="AM3813" i="1" l="1"/>
  <c r="AN3813" i="1"/>
  <c r="AF3813" i="1" s="1"/>
  <c r="AV3814" i="1" s="1"/>
  <c r="AL3813" i="1"/>
  <c r="AD3813" i="1" s="1"/>
  <c r="AT3814" i="1" s="1"/>
  <c r="AI3813" i="1"/>
  <c r="AK3813" i="1"/>
  <c r="AJ3813" i="1"/>
  <c r="AC3813" i="1" l="1"/>
  <c r="AS3814" i="1" s="1"/>
  <c r="AE3813" i="1"/>
  <c r="AU3814" i="1" s="1"/>
  <c r="AA3813" i="1"/>
  <c r="AQ3814" i="1" s="1"/>
  <c r="Z3813" i="1"/>
  <c r="AP3814" i="1" s="1"/>
  <c r="AN3814" i="1" s="1"/>
  <c r="AF3814" i="1" s="1"/>
  <c r="AV3815" i="1" s="1"/>
  <c r="AB3813" i="1"/>
  <c r="AR3814" i="1" s="1"/>
  <c r="AL3814" i="1" l="1"/>
  <c r="AM3814" i="1"/>
  <c r="AE3814" i="1" s="1"/>
  <c r="AU3815" i="1" s="1"/>
  <c r="AI3814" i="1"/>
  <c r="AJ3814" i="1"/>
  <c r="AK3814" i="1"/>
  <c r="AC3814" i="1" s="1"/>
  <c r="AS3815" i="1" s="1"/>
  <c r="AD3814" i="1" l="1"/>
  <c r="AT3815" i="1" s="1"/>
  <c r="AB3814" i="1"/>
  <c r="AR3815" i="1" s="1"/>
  <c r="AA3814" i="1"/>
  <c r="AQ3815" i="1" s="1"/>
  <c r="Z3814" i="1"/>
  <c r="AP3815" i="1" s="1"/>
  <c r="AN3815" i="1" s="1"/>
  <c r="AF3815" i="1" s="1"/>
  <c r="AV3816" i="1" s="1"/>
  <c r="AI3815" i="1" l="1"/>
  <c r="AJ3815" i="1"/>
  <c r="AL3815" i="1"/>
  <c r="AM3815" i="1"/>
  <c r="AE3815" i="1" s="1"/>
  <c r="AU3816" i="1" s="1"/>
  <c r="AK3815" i="1"/>
  <c r="AD3815" i="1" l="1"/>
  <c r="AT3816" i="1" s="1"/>
  <c r="AB3815" i="1"/>
  <c r="AR3816" i="1" s="1"/>
  <c r="AC3815" i="1"/>
  <c r="AS3816" i="1" s="1"/>
  <c r="Z3815" i="1"/>
  <c r="AP3816" i="1" s="1"/>
  <c r="AN3816" i="1" s="1"/>
  <c r="AF3816" i="1" s="1"/>
  <c r="AV3817" i="1" s="1"/>
  <c r="AA3815" i="1"/>
  <c r="AQ3816" i="1" s="1"/>
  <c r="AJ3816" i="1" l="1"/>
  <c r="AK3816" i="1"/>
  <c r="AB3816" i="1" s="1"/>
  <c r="AR3817" i="1" s="1"/>
  <c r="AI3816" i="1"/>
  <c r="AL3816" i="1"/>
  <c r="AD3816" i="1" s="1"/>
  <c r="AT3817" i="1" s="1"/>
  <c r="AM3816" i="1"/>
  <c r="AE3816" i="1" s="1"/>
  <c r="AU3817" i="1" s="1"/>
  <c r="AA3816" i="1" l="1"/>
  <c r="AQ3817" i="1" s="1"/>
  <c r="Z3816" i="1"/>
  <c r="AP3817" i="1" s="1"/>
  <c r="AN3817" i="1" s="1"/>
  <c r="AF3817" i="1" s="1"/>
  <c r="AV3818" i="1" s="1"/>
  <c r="AC3816" i="1"/>
  <c r="AS3817" i="1" s="1"/>
  <c r="AI3817" i="1" l="1"/>
  <c r="AK3817" i="1"/>
  <c r="AL3817" i="1"/>
  <c r="AM3817" i="1"/>
  <c r="AE3817" i="1" s="1"/>
  <c r="AU3818" i="1" s="1"/>
  <c r="AJ3817" i="1"/>
  <c r="AD3817" i="1" l="1"/>
  <c r="AT3818" i="1" s="1"/>
  <c r="AC3817" i="1"/>
  <c r="AS3818" i="1" s="1"/>
  <c r="AA3817" i="1"/>
  <c r="AQ3818" i="1" s="1"/>
  <c r="AB3817" i="1"/>
  <c r="AR3818" i="1" s="1"/>
  <c r="Z3817" i="1"/>
  <c r="AP3818" i="1" s="1"/>
  <c r="AN3818" i="1" s="1"/>
  <c r="AF3818" i="1" s="1"/>
  <c r="AV3819" i="1" s="1"/>
  <c r="AJ3818" i="1" l="1"/>
  <c r="AI3818" i="1"/>
  <c r="AM3818" i="1"/>
  <c r="AE3818" i="1" s="1"/>
  <c r="AU3819" i="1" s="1"/>
  <c r="AK3818" i="1"/>
  <c r="AC3818" i="1" s="1"/>
  <c r="AS3819" i="1" s="1"/>
  <c r="AL3818" i="1"/>
  <c r="Z3818" i="1" l="1"/>
  <c r="AP3819" i="1" s="1"/>
  <c r="AN3819" i="1" s="1"/>
  <c r="AF3819" i="1" s="1"/>
  <c r="AV3820" i="1" s="1"/>
  <c r="AA3818" i="1"/>
  <c r="AQ3819" i="1" s="1"/>
  <c r="AD3818" i="1"/>
  <c r="AT3819" i="1" s="1"/>
  <c r="AB3818" i="1"/>
  <c r="AR3819" i="1" s="1"/>
  <c r="AI3819" i="1" l="1"/>
  <c r="AJ3819" i="1"/>
  <c r="AM3819" i="1"/>
  <c r="AE3819" i="1" s="1"/>
  <c r="AU3820" i="1" s="1"/>
  <c r="AL3819" i="1"/>
  <c r="AK3819" i="1"/>
  <c r="AC3819" i="1" l="1"/>
  <c r="AS3820" i="1" s="1"/>
  <c r="AD3819" i="1"/>
  <c r="AT3820" i="1" s="1"/>
  <c r="AB3819" i="1"/>
  <c r="AR3820" i="1" s="1"/>
  <c r="AA3819" i="1"/>
  <c r="AQ3820" i="1" s="1"/>
  <c r="Z3819" i="1"/>
  <c r="AP3820" i="1" s="1"/>
  <c r="AN3820" i="1" s="1"/>
  <c r="AF3820" i="1" s="1"/>
  <c r="AV3821" i="1" s="1"/>
  <c r="AI3820" i="1" l="1"/>
  <c r="AJ3820" i="1"/>
  <c r="AA3820" i="1"/>
  <c r="AQ3821" i="1" s="1"/>
  <c r="AK3820" i="1"/>
  <c r="AM3820" i="1"/>
  <c r="AE3820" i="1" s="1"/>
  <c r="AU3821" i="1" s="1"/>
  <c r="AL3820" i="1"/>
  <c r="AC3820" i="1" l="1"/>
  <c r="AS3821" i="1" s="1"/>
  <c r="AB3820" i="1"/>
  <c r="AR3821" i="1" s="1"/>
  <c r="AD3820" i="1"/>
  <c r="AT3821" i="1" s="1"/>
  <c r="Z3820" i="1"/>
  <c r="AP3821" i="1" s="1"/>
  <c r="AN3821" i="1" s="1"/>
  <c r="AF3821" i="1" s="1"/>
  <c r="AV3822" i="1" s="1"/>
  <c r="AL3821" i="1" l="1"/>
  <c r="AK3821" i="1"/>
  <c r="AI3821" i="1"/>
  <c r="AJ3821" i="1"/>
  <c r="AM3821" i="1"/>
  <c r="AE3821" i="1" s="1"/>
  <c r="AU3822" i="1" s="1"/>
  <c r="AB3821" i="1" l="1"/>
  <c r="AR3822" i="1" s="1"/>
  <c r="AA3821" i="1"/>
  <c r="AQ3822" i="1" s="1"/>
  <c r="Z3821" i="1"/>
  <c r="AP3822" i="1" s="1"/>
  <c r="AM3822" i="1" s="1"/>
  <c r="AC3821" i="1"/>
  <c r="AS3822" i="1" s="1"/>
  <c r="AK3822" i="1" s="1"/>
  <c r="AD3821" i="1"/>
  <c r="AT3822" i="1" s="1"/>
  <c r="AL3822" i="1" l="1"/>
  <c r="AC3822" i="1"/>
  <c r="AS3823" i="1" s="1"/>
  <c r="AJ3822" i="1"/>
  <c r="AB3822" i="1" s="1"/>
  <c r="AR3823" i="1" s="1"/>
  <c r="AN3822" i="1"/>
  <c r="AF3822" i="1" s="1"/>
  <c r="AV3823" i="1" s="1"/>
  <c r="AD3822" i="1"/>
  <c r="AT3823" i="1" s="1"/>
  <c r="AI3822" i="1"/>
  <c r="Z3822" i="1" l="1"/>
  <c r="AP3823" i="1" s="1"/>
  <c r="AN3823" i="1" s="1"/>
  <c r="AF3823" i="1" s="1"/>
  <c r="AV3824" i="1" s="1"/>
  <c r="AA3822" i="1"/>
  <c r="AQ3823" i="1" s="1"/>
  <c r="AE3822" i="1"/>
  <c r="AU3823" i="1" s="1"/>
  <c r="AI3823" i="1" l="1"/>
  <c r="AM3823" i="1"/>
  <c r="AE3823" i="1" s="1"/>
  <c r="AU3824" i="1" s="1"/>
  <c r="AK3823" i="1"/>
  <c r="AC3823" i="1" s="1"/>
  <c r="AS3824" i="1" s="1"/>
  <c r="AL3823" i="1"/>
  <c r="AD3823" i="1" s="1"/>
  <c r="AT3824" i="1" s="1"/>
  <c r="AJ3823" i="1"/>
  <c r="AB3823" i="1" l="1"/>
  <c r="AR3824" i="1" s="1"/>
  <c r="Z3823" i="1"/>
  <c r="AP3824" i="1" s="1"/>
  <c r="AL3824" i="1" s="1"/>
  <c r="AA3823" i="1"/>
  <c r="AQ3824" i="1" s="1"/>
  <c r="AI3824" i="1" l="1"/>
  <c r="AN3824" i="1"/>
  <c r="AF3824" i="1" s="1"/>
  <c r="AV3825" i="1" s="1"/>
  <c r="AM3824" i="1"/>
  <c r="AK3824" i="1"/>
  <c r="AC3824" i="1" s="1"/>
  <c r="AS3825" i="1" s="1"/>
  <c r="AJ3824" i="1"/>
  <c r="AB3824" i="1" l="1"/>
  <c r="AR3825" i="1" s="1"/>
  <c r="Z3824" i="1"/>
  <c r="AP3825" i="1" s="1"/>
  <c r="AN3825" i="1" s="1"/>
  <c r="AF3825" i="1" s="1"/>
  <c r="AV3826" i="1" s="1"/>
  <c r="AA3824" i="1"/>
  <c r="AQ3825" i="1" s="1"/>
  <c r="AE3824" i="1"/>
  <c r="AU3825" i="1" s="1"/>
  <c r="AD3824" i="1"/>
  <c r="AT3825" i="1" s="1"/>
  <c r="AL3825" i="1" l="1"/>
  <c r="AK3825" i="1"/>
  <c r="AC3825" i="1" s="1"/>
  <c r="AS3826" i="1" s="1"/>
  <c r="AM3825" i="1"/>
  <c r="AE3825" i="1" s="1"/>
  <c r="AU3826" i="1" s="1"/>
  <c r="AJ3825" i="1"/>
  <c r="AI3825" i="1"/>
  <c r="AA3825" i="1" l="1"/>
  <c r="AQ3826" i="1" s="1"/>
  <c r="Z3825" i="1"/>
  <c r="AP3826" i="1" s="1"/>
  <c r="AN3826" i="1" s="1"/>
  <c r="AF3826" i="1" s="1"/>
  <c r="AV3827" i="1" s="1"/>
  <c r="AD3825" i="1"/>
  <c r="AT3826" i="1" s="1"/>
  <c r="AB3825" i="1"/>
  <c r="AR3826" i="1" s="1"/>
  <c r="AI3826" i="1" l="1"/>
  <c r="AJ3826" i="1"/>
  <c r="AK3826" i="1"/>
  <c r="AL3826" i="1"/>
  <c r="AM3826" i="1"/>
  <c r="AE3826" i="1" s="1"/>
  <c r="AU3827" i="1" s="1"/>
  <c r="AC3826" i="1" l="1"/>
  <c r="AS3827" i="1" s="1"/>
  <c r="AD3826" i="1"/>
  <c r="AT3827" i="1" s="1"/>
  <c r="AB3826" i="1"/>
  <c r="AR3827" i="1" s="1"/>
  <c r="Z3826" i="1"/>
  <c r="AP3827" i="1" s="1"/>
  <c r="AN3827" i="1" s="1"/>
  <c r="AF3827" i="1" s="1"/>
  <c r="AV3828" i="1" s="1"/>
  <c r="AA3826" i="1"/>
  <c r="AQ3827" i="1" s="1"/>
  <c r="AM3827" i="1" l="1"/>
  <c r="AJ3827" i="1"/>
  <c r="AI3827" i="1"/>
  <c r="AK3827" i="1"/>
  <c r="AC3827" i="1" s="1"/>
  <c r="AS3828" i="1" s="1"/>
  <c r="AL3827" i="1"/>
  <c r="Z3827" i="1" l="1"/>
  <c r="AP3828" i="1" s="1"/>
  <c r="AA3827" i="1"/>
  <c r="AQ3828" i="1" s="1"/>
  <c r="AB3827" i="1"/>
  <c r="AR3828" i="1" s="1"/>
  <c r="AJ3828" i="1" s="1"/>
  <c r="AD3827" i="1"/>
  <c r="AT3828" i="1" s="1"/>
  <c r="AL3828" i="1" s="1"/>
  <c r="AE3827" i="1"/>
  <c r="AU3828" i="1" s="1"/>
  <c r="AM3828" i="1" s="1"/>
  <c r="AD3828" i="1" l="1"/>
  <c r="AT3829" i="1" s="1"/>
  <c r="AI3828" i="1"/>
  <c r="AK3828" i="1"/>
  <c r="AC3828" i="1" s="1"/>
  <c r="AS3829" i="1" s="1"/>
  <c r="AN3828" i="1"/>
  <c r="AF3828" i="1" s="1"/>
  <c r="AV3829" i="1" s="1"/>
  <c r="AE3828" i="1" l="1"/>
  <c r="AU3829" i="1" s="1"/>
  <c r="AA3828" i="1"/>
  <c r="AQ3829" i="1" s="1"/>
  <c r="Z3828" i="1"/>
  <c r="AP3829" i="1" s="1"/>
  <c r="AJ3829" i="1" s="1"/>
  <c r="AB3828" i="1"/>
  <c r="AR3829" i="1" s="1"/>
  <c r="AI3829" i="1" l="1"/>
  <c r="AL3829" i="1"/>
  <c r="AM3829" i="1"/>
  <c r="AN3829" i="1"/>
  <c r="AF3829" i="1" s="1"/>
  <c r="AV3830" i="1" s="1"/>
  <c r="AK3829" i="1"/>
  <c r="AE3829" i="1" l="1"/>
  <c r="AU3830" i="1" s="1"/>
  <c r="AD3829" i="1"/>
  <c r="AT3830" i="1" s="1"/>
  <c r="AB3829" i="1"/>
  <c r="AR3830" i="1" s="1"/>
  <c r="AC3829" i="1"/>
  <c r="AS3830" i="1" s="1"/>
  <c r="AA3829" i="1"/>
  <c r="AQ3830" i="1" s="1"/>
  <c r="Z3829" i="1"/>
  <c r="AP3830" i="1" s="1"/>
  <c r="AN3830" i="1" s="1"/>
  <c r="AF3830" i="1" s="1"/>
  <c r="AV3831" i="1" s="1"/>
  <c r="AJ3830" i="1" l="1"/>
  <c r="AL3830" i="1"/>
  <c r="AI3830" i="1"/>
  <c r="AM3830" i="1"/>
  <c r="AE3830" i="1" s="1"/>
  <c r="AU3831" i="1" s="1"/>
  <c r="AK3830" i="1"/>
  <c r="AD3830" i="1" l="1"/>
  <c r="AT3831" i="1" s="1"/>
  <c r="AA3830" i="1"/>
  <c r="AQ3831" i="1" s="1"/>
  <c r="Z3830" i="1"/>
  <c r="AP3831" i="1" s="1"/>
  <c r="AN3831" i="1" s="1"/>
  <c r="AF3831" i="1" s="1"/>
  <c r="AV3832" i="1" s="1"/>
  <c r="AC3830" i="1"/>
  <c r="AS3831" i="1" s="1"/>
  <c r="AB3830" i="1"/>
  <c r="AR3831" i="1" s="1"/>
  <c r="AK3831" i="1" l="1"/>
  <c r="AM3831" i="1"/>
  <c r="AE3831" i="1" s="1"/>
  <c r="AU3832" i="1" s="1"/>
  <c r="AJ3831" i="1"/>
  <c r="AB3831" i="1" s="1"/>
  <c r="AR3832" i="1" s="1"/>
  <c r="AL3831" i="1"/>
  <c r="AD3831" i="1" s="1"/>
  <c r="AT3832" i="1" s="1"/>
  <c r="AI3831" i="1"/>
  <c r="AA3831" i="1" l="1"/>
  <c r="AQ3832" i="1" s="1"/>
  <c r="Z3831" i="1"/>
  <c r="AP3832" i="1" s="1"/>
  <c r="AC3831" i="1"/>
  <c r="AS3832" i="1" s="1"/>
  <c r="AK3832" i="1" l="1"/>
  <c r="AJ3832" i="1"/>
  <c r="AM3832" i="1"/>
  <c r="AE3832" i="1" s="1"/>
  <c r="AU3833" i="1" s="1"/>
  <c r="AN3832" i="1"/>
  <c r="AF3832" i="1" s="1"/>
  <c r="AV3833" i="1" s="1"/>
  <c r="AI3832" i="1"/>
  <c r="AL3832" i="1"/>
  <c r="AD3832" i="1" l="1"/>
  <c r="AT3833" i="1" s="1"/>
  <c r="AB3832" i="1"/>
  <c r="AR3833" i="1" s="1"/>
  <c r="Z3832" i="1"/>
  <c r="AP3833" i="1" s="1"/>
  <c r="AN3833" i="1" s="1"/>
  <c r="AF3833" i="1" s="1"/>
  <c r="AV3834" i="1" s="1"/>
  <c r="AA3832" i="1"/>
  <c r="AQ3833" i="1" s="1"/>
  <c r="AC3832" i="1"/>
  <c r="AS3833" i="1" s="1"/>
  <c r="AK3833" i="1" s="1"/>
  <c r="AJ3833" i="1" l="1"/>
  <c r="AB3833" i="1" s="1"/>
  <c r="AR3834" i="1" s="1"/>
  <c r="AL3833" i="1"/>
  <c r="AC3833" i="1" s="1"/>
  <c r="AS3834" i="1" s="1"/>
  <c r="AI3833" i="1"/>
  <c r="AM3833" i="1"/>
  <c r="AE3833" i="1" s="1"/>
  <c r="AU3834" i="1" s="1"/>
  <c r="Z3833" i="1" l="1"/>
  <c r="AP3834" i="1" s="1"/>
  <c r="AN3834" i="1" s="1"/>
  <c r="AF3834" i="1" s="1"/>
  <c r="AV3835" i="1" s="1"/>
  <c r="AA3833" i="1"/>
  <c r="AQ3834" i="1" s="1"/>
  <c r="AD3833" i="1"/>
  <c r="AT3834" i="1" s="1"/>
  <c r="AM3834" i="1" l="1"/>
  <c r="AE3834" i="1" s="1"/>
  <c r="AU3835" i="1" s="1"/>
  <c r="AL3834" i="1"/>
  <c r="AD3834" i="1" s="1"/>
  <c r="AT3835" i="1" s="1"/>
  <c r="AJ3834" i="1"/>
  <c r="AI3834" i="1"/>
  <c r="AK3834" i="1"/>
  <c r="AC3834" i="1" s="1"/>
  <c r="AS3835" i="1" s="1"/>
  <c r="AB3834" i="1" l="1"/>
  <c r="AR3835" i="1" s="1"/>
  <c r="AA3834" i="1"/>
  <c r="AQ3835" i="1" s="1"/>
  <c r="Z3834" i="1"/>
  <c r="AP3835" i="1" s="1"/>
  <c r="AI3835" i="1" l="1"/>
  <c r="AL3835" i="1"/>
  <c r="AN3835" i="1"/>
  <c r="AF3835" i="1" s="1"/>
  <c r="AV3836" i="1" s="1"/>
  <c r="AM3835" i="1"/>
  <c r="AK3835" i="1"/>
  <c r="AC3835" i="1" s="1"/>
  <c r="AS3836" i="1" s="1"/>
  <c r="AJ3835" i="1"/>
  <c r="AB3835" i="1" l="1"/>
  <c r="AR3836" i="1" s="1"/>
  <c r="AE3835" i="1"/>
  <c r="AU3836" i="1" s="1"/>
  <c r="AD3835" i="1"/>
  <c r="AT3836" i="1" s="1"/>
  <c r="Z3835" i="1"/>
  <c r="AP3836" i="1" s="1"/>
  <c r="AK3836" i="1" s="1"/>
  <c r="AA3835" i="1"/>
  <c r="AQ3836" i="1" s="1"/>
  <c r="AL3836" i="1" l="1"/>
  <c r="AJ3836" i="1"/>
  <c r="AB3836" i="1" s="1"/>
  <c r="AR3837" i="1" s="1"/>
  <c r="AI3836" i="1"/>
  <c r="AN3836" i="1"/>
  <c r="AF3836" i="1" s="1"/>
  <c r="AV3837" i="1" s="1"/>
  <c r="AC3836" i="1"/>
  <c r="AS3837" i="1" s="1"/>
  <c r="AM3836" i="1"/>
  <c r="AE3836" i="1" l="1"/>
  <c r="AU3837" i="1" s="1"/>
  <c r="AA3836" i="1"/>
  <c r="AQ3837" i="1" s="1"/>
  <c r="Z3836" i="1"/>
  <c r="AP3837" i="1" s="1"/>
  <c r="AD3836" i="1"/>
  <c r="AT3837" i="1" s="1"/>
  <c r="AL3837" i="1" l="1"/>
  <c r="AM3837" i="1"/>
  <c r="AI3837" i="1"/>
  <c r="AK3837" i="1"/>
  <c r="AC3837" i="1" s="1"/>
  <c r="AS3838" i="1" s="1"/>
  <c r="AJ3837" i="1"/>
  <c r="AN3837" i="1"/>
  <c r="AF3837" i="1" s="1"/>
  <c r="AV3838" i="1" s="1"/>
  <c r="AE3837" i="1" l="1"/>
  <c r="AU3838" i="1" s="1"/>
  <c r="AB3837" i="1"/>
  <c r="AR3838" i="1" s="1"/>
  <c r="Z3837" i="1"/>
  <c r="AP3838" i="1" s="1"/>
  <c r="AN3838" i="1" s="1"/>
  <c r="AF3838" i="1" s="1"/>
  <c r="AV3839" i="1" s="1"/>
  <c r="AA3837" i="1"/>
  <c r="AQ3838" i="1" s="1"/>
  <c r="AI3838" i="1" s="1"/>
  <c r="AD3837" i="1"/>
  <c r="AT3838" i="1" s="1"/>
  <c r="AL3838" i="1" l="1"/>
  <c r="AM3838" i="1"/>
  <c r="AE3838" i="1" s="1"/>
  <c r="AU3839" i="1" s="1"/>
  <c r="AJ3838" i="1"/>
  <c r="AA3838" i="1" s="1"/>
  <c r="AQ3839" i="1" s="1"/>
  <c r="AK3838" i="1"/>
  <c r="AC3838" i="1" s="1"/>
  <c r="AS3839" i="1" s="1"/>
  <c r="AB3838" i="1" l="1"/>
  <c r="AR3839" i="1" s="1"/>
  <c r="Z3838" i="1"/>
  <c r="AP3839" i="1" s="1"/>
  <c r="AD3838" i="1"/>
  <c r="AT3839" i="1" s="1"/>
  <c r="AM3839" i="1" l="1"/>
  <c r="AE3839" i="1" s="1"/>
  <c r="AU3840" i="1" s="1"/>
  <c r="AN3839" i="1"/>
  <c r="AF3839" i="1" s="1"/>
  <c r="AV3840" i="1" s="1"/>
  <c r="AJ3839" i="1"/>
  <c r="AB3839" i="1" s="1"/>
  <c r="AR3840" i="1" s="1"/>
  <c r="AK3839" i="1"/>
  <c r="AL3839" i="1"/>
  <c r="AD3839" i="1" s="1"/>
  <c r="AT3840" i="1" s="1"/>
  <c r="AI3839" i="1"/>
  <c r="AC3839" i="1" l="1"/>
  <c r="AS3840" i="1" s="1"/>
  <c r="Z3839" i="1"/>
  <c r="AP3840" i="1" s="1"/>
  <c r="AN3840" i="1" s="1"/>
  <c r="AF3840" i="1" s="1"/>
  <c r="AV3841" i="1" s="1"/>
  <c r="AA3839" i="1"/>
  <c r="AQ3840" i="1" s="1"/>
  <c r="AJ3840" i="1" l="1"/>
  <c r="AM3840" i="1"/>
  <c r="AE3840" i="1" s="1"/>
  <c r="AU3841" i="1" s="1"/>
  <c r="AK3840" i="1"/>
  <c r="AI3840" i="1"/>
  <c r="AL3840" i="1"/>
  <c r="AC3840" i="1" l="1"/>
  <c r="AS3841" i="1" s="1"/>
  <c r="AD3840" i="1"/>
  <c r="AT3841" i="1" s="1"/>
  <c r="AB3840" i="1"/>
  <c r="AR3841" i="1" s="1"/>
  <c r="Z3840" i="1"/>
  <c r="AP3841" i="1" s="1"/>
  <c r="AN3841" i="1" s="1"/>
  <c r="AF3841" i="1" s="1"/>
  <c r="AV3842" i="1" s="1"/>
  <c r="AA3840" i="1"/>
  <c r="AQ3841" i="1" s="1"/>
  <c r="AJ3841" i="1" l="1"/>
  <c r="AL3841" i="1"/>
  <c r="AI3841" i="1"/>
  <c r="AM3841" i="1"/>
  <c r="AE3841" i="1" s="1"/>
  <c r="AU3842" i="1" s="1"/>
  <c r="AK3841" i="1"/>
  <c r="AC3841" i="1" s="1"/>
  <c r="AS3842" i="1" s="1"/>
  <c r="AA3841" i="1" l="1"/>
  <c r="AQ3842" i="1" s="1"/>
  <c r="Z3841" i="1"/>
  <c r="AP3842" i="1" s="1"/>
  <c r="AN3842" i="1" s="1"/>
  <c r="AF3842" i="1" s="1"/>
  <c r="AV3843" i="1" s="1"/>
  <c r="AD3841" i="1"/>
  <c r="AT3842" i="1" s="1"/>
  <c r="AB3841" i="1"/>
  <c r="AR3842" i="1" s="1"/>
  <c r="AK3842" i="1" l="1"/>
  <c r="AJ3842" i="1"/>
  <c r="AI3842" i="1"/>
  <c r="AL3842" i="1"/>
  <c r="AD3842" i="1" s="1"/>
  <c r="AT3843" i="1" s="1"/>
  <c r="AM3842" i="1"/>
  <c r="AE3842" i="1" s="1"/>
  <c r="AU3843" i="1" s="1"/>
  <c r="AB3842" i="1" l="1"/>
  <c r="AR3843" i="1" s="1"/>
  <c r="AA3842" i="1"/>
  <c r="AQ3843" i="1" s="1"/>
  <c r="Z3842" i="1"/>
  <c r="AP3843" i="1" s="1"/>
  <c r="AN3843" i="1" s="1"/>
  <c r="AF3843" i="1" s="1"/>
  <c r="AV3844" i="1" s="1"/>
  <c r="AC3842" i="1"/>
  <c r="AS3843" i="1" s="1"/>
  <c r="AK3843" i="1" s="1"/>
  <c r="AL3843" i="1" l="1"/>
  <c r="AC3843" i="1" s="1"/>
  <c r="AS3844" i="1" s="1"/>
  <c r="AM3843" i="1"/>
  <c r="AE3843" i="1" s="1"/>
  <c r="AU3844" i="1" s="1"/>
  <c r="AJ3843" i="1"/>
  <c r="AB3843" i="1" s="1"/>
  <c r="AR3844" i="1" s="1"/>
  <c r="AI3843" i="1"/>
  <c r="Z3843" i="1" l="1"/>
  <c r="AP3844" i="1" s="1"/>
  <c r="AA3843" i="1"/>
  <c r="AQ3844" i="1" s="1"/>
  <c r="AD3843" i="1"/>
  <c r="AT3844" i="1" s="1"/>
  <c r="AI3844" i="1" l="1"/>
  <c r="AK3844" i="1"/>
  <c r="AN3844" i="1"/>
  <c r="AF3844" i="1" s="1"/>
  <c r="AV3845" i="1" s="1"/>
  <c r="AM3844" i="1"/>
  <c r="AL3844" i="1"/>
  <c r="AJ3844" i="1"/>
  <c r="AB3844" i="1" s="1"/>
  <c r="AR3845" i="1" s="1"/>
  <c r="AD3844" i="1" l="1"/>
  <c r="AT3845" i="1" s="1"/>
  <c r="AE3844" i="1"/>
  <c r="AU3845" i="1" s="1"/>
  <c r="AC3844" i="1"/>
  <c r="AS3845" i="1" s="1"/>
  <c r="AA3844" i="1"/>
  <c r="AQ3845" i="1" s="1"/>
  <c r="Z3844" i="1"/>
  <c r="AP3845" i="1" s="1"/>
  <c r="AN3845" i="1" s="1"/>
  <c r="AF3845" i="1" s="1"/>
  <c r="AV3846" i="1" s="1"/>
  <c r="AI3845" i="1" l="1"/>
  <c r="AK3845" i="1"/>
  <c r="AL3845" i="1"/>
  <c r="AJ3845" i="1"/>
  <c r="AB3845" i="1" s="1"/>
  <c r="AR3846" i="1" s="1"/>
  <c r="AM3845" i="1"/>
  <c r="AE3845" i="1" s="1"/>
  <c r="AU3846" i="1" s="1"/>
  <c r="AD3845" i="1" l="1"/>
  <c r="AT3846" i="1" s="1"/>
  <c r="AC3845" i="1"/>
  <c r="AS3846" i="1" s="1"/>
  <c r="AA3845" i="1"/>
  <c r="AQ3846" i="1" s="1"/>
  <c r="Z3845" i="1"/>
  <c r="AP3846" i="1" s="1"/>
  <c r="AN3846" i="1" s="1"/>
  <c r="AF3846" i="1" s="1"/>
  <c r="AV3847" i="1" s="1"/>
  <c r="AI3846" i="1" l="1"/>
  <c r="AM3846" i="1"/>
  <c r="AE3846" i="1" s="1"/>
  <c r="AU3847" i="1" s="1"/>
  <c r="AL3846" i="1"/>
  <c r="AJ3846" i="1"/>
  <c r="AB3846" i="1" s="1"/>
  <c r="AR3847" i="1" s="1"/>
  <c r="AK3846" i="1"/>
  <c r="AD3846" i="1" l="1"/>
  <c r="AT3847" i="1" s="1"/>
  <c r="AC3846" i="1"/>
  <c r="AS3847" i="1" s="1"/>
  <c r="AA3846" i="1"/>
  <c r="AQ3847" i="1" s="1"/>
  <c r="Z3846" i="1"/>
  <c r="AP3847" i="1" s="1"/>
  <c r="AN3847" i="1" s="1"/>
  <c r="AF3847" i="1" s="1"/>
  <c r="AV3848" i="1" s="1"/>
  <c r="AK3847" i="1" l="1"/>
  <c r="AI3847" i="1"/>
  <c r="AM3847" i="1"/>
  <c r="AE3847" i="1" s="1"/>
  <c r="AU3848" i="1" s="1"/>
  <c r="AJ3847" i="1"/>
  <c r="AB3847" i="1" s="1"/>
  <c r="AR3848" i="1" s="1"/>
  <c r="AL3847" i="1"/>
  <c r="AD3847" i="1" l="1"/>
  <c r="AT3848" i="1" s="1"/>
  <c r="AC3847" i="1"/>
  <c r="AS3848" i="1" s="1"/>
  <c r="Z3847" i="1"/>
  <c r="AP3848" i="1" s="1"/>
  <c r="AJ3848" i="1" s="1"/>
  <c r="AA3847" i="1"/>
  <c r="AQ3848" i="1" s="1"/>
  <c r="AI3848" i="1" l="1"/>
  <c r="AL3848" i="1"/>
  <c r="AK3848" i="1"/>
  <c r="AN3848" i="1"/>
  <c r="AF3848" i="1" s="1"/>
  <c r="AV3849" i="1" s="1"/>
  <c r="AM3848" i="1"/>
  <c r="AD3848" i="1" l="1"/>
  <c r="AT3849" i="1" s="1"/>
  <c r="AE3848" i="1"/>
  <c r="AU3849" i="1" s="1"/>
  <c r="AC3848" i="1"/>
  <c r="AS3849" i="1" s="1"/>
  <c r="Z3848" i="1"/>
  <c r="AP3849" i="1" s="1"/>
  <c r="AL3849" i="1" s="1"/>
  <c r="AA3848" i="1"/>
  <c r="AQ3849" i="1" s="1"/>
  <c r="AB3848" i="1"/>
  <c r="AR3849" i="1" s="1"/>
  <c r="AI3849" i="1" l="1"/>
  <c r="AJ3849" i="1"/>
  <c r="AM3849" i="1"/>
  <c r="AN3849" i="1"/>
  <c r="AF3849" i="1" s="1"/>
  <c r="AV3850" i="1" s="1"/>
  <c r="AK3849" i="1"/>
  <c r="AC3849" i="1" s="1"/>
  <c r="AS3850" i="1" s="1"/>
  <c r="AD3849" i="1" l="1"/>
  <c r="AT3850" i="1" s="1"/>
  <c r="AE3849" i="1"/>
  <c r="AU3850" i="1" s="1"/>
  <c r="AB3849" i="1"/>
  <c r="AR3850" i="1" s="1"/>
  <c r="Z3849" i="1"/>
  <c r="AP3850" i="1" s="1"/>
  <c r="AN3850" i="1" s="1"/>
  <c r="AF3850" i="1" s="1"/>
  <c r="AV3851" i="1" s="1"/>
  <c r="AA3849" i="1"/>
  <c r="AQ3850" i="1" s="1"/>
  <c r="AJ3850" i="1" l="1"/>
  <c r="AM3850" i="1"/>
  <c r="AE3850" i="1" s="1"/>
  <c r="AU3851" i="1" s="1"/>
  <c r="AI3850" i="1"/>
  <c r="AL3850" i="1"/>
  <c r="AD3850" i="1" s="1"/>
  <c r="AT3851" i="1" s="1"/>
  <c r="AK3850" i="1"/>
  <c r="AC3850" i="1" l="1"/>
  <c r="AS3851" i="1" s="1"/>
  <c r="AA3850" i="1"/>
  <c r="AQ3851" i="1" s="1"/>
  <c r="Z3850" i="1"/>
  <c r="AP3851" i="1" s="1"/>
  <c r="AN3851" i="1" s="1"/>
  <c r="AF3851" i="1" s="1"/>
  <c r="AV3852" i="1" s="1"/>
  <c r="AB3850" i="1"/>
  <c r="AR3851" i="1" s="1"/>
  <c r="AM3851" i="1" l="1"/>
  <c r="AE3851" i="1" s="1"/>
  <c r="AU3852" i="1" s="1"/>
  <c r="AJ3851" i="1"/>
  <c r="AI3851" i="1"/>
  <c r="AK3851" i="1"/>
  <c r="AL3851" i="1"/>
  <c r="AD3851" i="1" s="1"/>
  <c r="AT3852" i="1" s="1"/>
  <c r="AC3851" i="1" l="1"/>
  <c r="AS3852" i="1" s="1"/>
  <c r="Z3851" i="1"/>
  <c r="AP3852" i="1" s="1"/>
  <c r="AN3852" i="1" s="1"/>
  <c r="AF3852" i="1" s="1"/>
  <c r="AV3853" i="1" s="1"/>
  <c r="AA3851" i="1"/>
  <c r="AQ3852" i="1" s="1"/>
  <c r="AI3852" i="1" s="1"/>
  <c r="AB3851" i="1"/>
  <c r="AR3852" i="1" s="1"/>
  <c r="AJ3852" i="1" s="1"/>
  <c r="AM3852" i="1"/>
  <c r="AE3852" i="1" l="1"/>
  <c r="AU3853" i="1" s="1"/>
  <c r="AL3852" i="1"/>
  <c r="AD3852" i="1" s="1"/>
  <c r="AT3853" i="1" s="1"/>
  <c r="AA3852" i="1"/>
  <c r="AQ3853" i="1" s="1"/>
  <c r="AK3852" i="1"/>
  <c r="AC3852" i="1" s="1"/>
  <c r="AS3853" i="1" s="1"/>
  <c r="Z3852" i="1" l="1"/>
  <c r="AP3853" i="1" s="1"/>
  <c r="AL3853" i="1" s="1"/>
  <c r="AB3852" i="1"/>
  <c r="AR3853" i="1" s="1"/>
  <c r="AJ3853" i="1" l="1"/>
  <c r="AK3853" i="1"/>
  <c r="AC3853" i="1" s="1"/>
  <c r="AS3854" i="1" s="1"/>
  <c r="AM3853" i="1"/>
  <c r="AE3853" i="1" s="1"/>
  <c r="AU3854" i="1" s="1"/>
  <c r="AN3853" i="1"/>
  <c r="AF3853" i="1" s="1"/>
  <c r="AV3854" i="1" s="1"/>
  <c r="AI3853" i="1"/>
  <c r="Z3853" i="1" l="1"/>
  <c r="AP3854" i="1" s="1"/>
  <c r="AN3854" i="1" s="1"/>
  <c r="AF3854" i="1" s="1"/>
  <c r="AV3855" i="1" s="1"/>
  <c r="AA3853" i="1"/>
  <c r="AQ3854" i="1" s="1"/>
  <c r="AB3853" i="1"/>
  <c r="AR3854" i="1" s="1"/>
  <c r="AD3853" i="1"/>
  <c r="AT3854" i="1" s="1"/>
  <c r="AL3854" i="1" s="1"/>
  <c r="AM3854" i="1"/>
  <c r="AE3854" i="1" s="1"/>
  <c r="AU3855" i="1" s="1"/>
  <c r="AJ3854" i="1" l="1"/>
  <c r="AI3854" i="1"/>
  <c r="AA3854" i="1"/>
  <c r="AQ3855" i="1" s="1"/>
  <c r="AD3854" i="1"/>
  <c r="AT3855" i="1" s="1"/>
  <c r="AK3854" i="1"/>
  <c r="AC3854" i="1" s="1"/>
  <c r="AS3855" i="1" s="1"/>
  <c r="Z3854" i="1" l="1"/>
  <c r="AP3855" i="1" s="1"/>
  <c r="AK3855" i="1" s="1"/>
  <c r="AB3854" i="1"/>
  <c r="AR3855" i="1" s="1"/>
  <c r="AJ3855" i="1" l="1"/>
  <c r="AB3855" i="1" s="1"/>
  <c r="AR3856" i="1" s="1"/>
  <c r="AM3855" i="1"/>
  <c r="AN3855" i="1"/>
  <c r="AF3855" i="1" s="1"/>
  <c r="AV3856" i="1" s="1"/>
  <c r="AL3855" i="1"/>
  <c r="AI3855" i="1"/>
  <c r="AE3855" i="1" l="1"/>
  <c r="AU3856" i="1" s="1"/>
  <c r="AA3855" i="1"/>
  <c r="AQ3856" i="1" s="1"/>
  <c r="Z3855" i="1"/>
  <c r="AP3856" i="1" s="1"/>
  <c r="AM3856" i="1" s="1"/>
  <c r="AD3855" i="1"/>
  <c r="AT3856" i="1" s="1"/>
  <c r="AC3855" i="1"/>
  <c r="AS3856" i="1" s="1"/>
  <c r="AI3856" i="1" l="1"/>
  <c r="AK3856" i="1"/>
  <c r="AJ3856" i="1"/>
  <c r="AL3856" i="1"/>
  <c r="AD3856" i="1" s="1"/>
  <c r="AT3857" i="1" s="1"/>
  <c r="AN3856" i="1"/>
  <c r="AF3856" i="1" s="1"/>
  <c r="AV3857" i="1" s="1"/>
  <c r="AC3856" i="1" l="1"/>
  <c r="AS3857" i="1" s="1"/>
  <c r="AB3856" i="1"/>
  <c r="AR3857" i="1" s="1"/>
  <c r="AA3856" i="1"/>
  <c r="AQ3857" i="1" s="1"/>
  <c r="Z3856" i="1"/>
  <c r="AP3857" i="1" s="1"/>
  <c r="AJ3857" i="1" s="1"/>
  <c r="AE3856" i="1"/>
  <c r="AU3857" i="1" s="1"/>
  <c r="AI3857" i="1" l="1"/>
  <c r="AM3857" i="1"/>
  <c r="AN3857" i="1"/>
  <c r="AF3857" i="1" s="1"/>
  <c r="AV3858" i="1" s="1"/>
  <c r="AL3857" i="1"/>
  <c r="AD3857" i="1" s="1"/>
  <c r="AT3858" i="1" s="1"/>
  <c r="AK3857" i="1"/>
  <c r="AE3857" i="1" l="1"/>
  <c r="AU3858" i="1" s="1"/>
  <c r="AB3857" i="1"/>
  <c r="AR3858" i="1" s="1"/>
  <c r="AC3857" i="1"/>
  <c r="AS3858" i="1" s="1"/>
  <c r="AA3857" i="1"/>
  <c r="AQ3858" i="1" s="1"/>
  <c r="Z3857" i="1"/>
  <c r="AP3858" i="1" s="1"/>
  <c r="AJ3858" i="1" s="1"/>
  <c r="AM3858" i="1" l="1"/>
  <c r="AI3858" i="1"/>
  <c r="AN3858" i="1"/>
  <c r="AF3858" i="1" s="1"/>
  <c r="AV3859" i="1" s="1"/>
  <c r="AK3858" i="1"/>
  <c r="AC3858" i="1" s="1"/>
  <c r="AS3859" i="1" s="1"/>
  <c r="AL3858" i="1"/>
  <c r="AD3858" i="1" s="1"/>
  <c r="AT3859" i="1" s="1"/>
  <c r="AA3858" i="1" l="1"/>
  <c r="AQ3859" i="1" s="1"/>
  <c r="Z3858" i="1"/>
  <c r="AP3859" i="1" s="1"/>
  <c r="AK3859" i="1" s="1"/>
  <c r="AB3858" i="1"/>
  <c r="AR3859" i="1" s="1"/>
  <c r="AE3858" i="1"/>
  <c r="AU3859" i="1" s="1"/>
  <c r="AL3859" i="1" l="1"/>
  <c r="AC3859" i="1" s="1"/>
  <c r="AS3860" i="1" s="1"/>
  <c r="AM3859" i="1"/>
  <c r="AI3859" i="1"/>
  <c r="AJ3859" i="1"/>
  <c r="AB3859" i="1" s="1"/>
  <c r="AR3860" i="1" s="1"/>
  <c r="AN3859" i="1"/>
  <c r="AF3859" i="1" s="1"/>
  <c r="AV3860" i="1" s="1"/>
  <c r="AE3859" i="1" l="1"/>
  <c r="AU3860" i="1" s="1"/>
  <c r="AA3859" i="1"/>
  <c r="AQ3860" i="1" s="1"/>
  <c r="Z3859" i="1"/>
  <c r="AP3860" i="1" s="1"/>
  <c r="AK3860" i="1" s="1"/>
  <c r="AC3860" i="1" s="1"/>
  <c r="AS3861" i="1" s="1"/>
  <c r="AD3859" i="1"/>
  <c r="AT3860" i="1" s="1"/>
  <c r="AL3860" i="1" s="1"/>
  <c r="AM3860" i="1" l="1"/>
  <c r="AD3860" i="1" s="1"/>
  <c r="AT3861" i="1" s="1"/>
  <c r="AJ3860" i="1"/>
  <c r="AB3860" i="1" s="1"/>
  <c r="AR3861" i="1" s="1"/>
  <c r="AI3860" i="1"/>
  <c r="AN3860" i="1"/>
  <c r="AF3860" i="1" s="1"/>
  <c r="AV3861" i="1" s="1"/>
  <c r="AE3860" i="1" l="1"/>
  <c r="AU3861" i="1" s="1"/>
  <c r="AA3860" i="1"/>
  <c r="AQ3861" i="1" s="1"/>
  <c r="Z3860" i="1"/>
  <c r="AP3861" i="1" s="1"/>
  <c r="AM3861" i="1" l="1"/>
  <c r="AK3861" i="1"/>
  <c r="AN3861" i="1"/>
  <c r="AF3861" i="1" s="1"/>
  <c r="AV3862" i="1" s="1"/>
  <c r="AL3861" i="1"/>
  <c r="AD3861" i="1" s="1"/>
  <c r="AT3862" i="1" s="1"/>
  <c r="AI3861" i="1"/>
  <c r="AJ3861" i="1"/>
  <c r="AB3861" i="1" s="1"/>
  <c r="AR3862" i="1" s="1"/>
  <c r="AC3861" i="1" l="1"/>
  <c r="AS3862" i="1" s="1"/>
  <c r="AA3861" i="1"/>
  <c r="AQ3862" i="1" s="1"/>
  <c r="Z3861" i="1"/>
  <c r="AP3862" i="1" s="1"/>
  <c r="AJ3862" i="1" s="1"/>
  <c r="AE3861" i="1"/>
  <c r="AU3862" i="1" s="1"/>
  <c r="AM3862" i="1" l="1"/>
  <c r="AI3862" i="1"/>
  <c r="AA3862" i="1"/>
  <c r="AQ3863" i="1" s="1"/>
  <c r="AL3862" i="1"/>
  <c r="AD3862" i="1" s="1"/>
  <c r="AT3863" i="1" s="1"/>
  <c r="AK3862" i="1"/>
  <c r="AN3862" i="1"/>
  <c r="AF3862" i="1" s="1"/>
  <c r="AV3863" i="1" s="1"/>
  <c r="AC3862" i="1" l="1"/>
  <c r="AS3863" i="1" s="1"/>
  <c r="AE3862" i="1"/>
  <c r="AU3863" i="1" s="1"/>
  <c r="AB3862" i="1"/>
  <c r="AR3863" i="1" s="1"/>
  <c r="Z3862" i="1"/>
  <c r="AP3863" i="1" s="1"/>
  <c r="AN3863" i="1" s="1"/>
  <c r="AF3863" i="1" s="1"/>
  <c r="AV3864" i="1" s="1"/>
  <c r="AL3863" i="1" l="1"/>
  <c r="AJ3863" i="1"/>
  <c r="AI3863" i="1"/>
  <c r="AK3863" i="1"/>
  <c r="AC3863" i="1" s="1"/>
  <c r="AS3864" i="1" s="1"/>
  <c r="AM3863" i="1"/>
  <c r="AE3863" i="1" s="1"/>
  <c r="AU3864" i="1" s="1"/>
  <c r="AA3863" i="1" l="1"/>
  <c r="AQ3864" i="1" s="1"/>
  <c r="Z3863" i="1"/>
  <c r="AP3864" i="1" s="1"/>
  <c r="AN3864" i="1" s="1"/>
  <c r="AF3864" i="1" s="1"/>
  <c r="AV3865" i="1" s="1"/>
  <c r="AB3863" i="1"/>
  <c r="AR3864" i="1" s="1"/>
  <c r="AJ3864" i="1" s="1"/>
  <c r="AD3863" i="1"/>
  <c r="AT3864" i="1" s="1"/>
  <c r="AL3864" i="1" s="1"/>
  <c r="AK3864" i="1" l="1"/>
  <c r="AC3864" i="1" s="1"/>
  <c r="AS3865" i="1" s="1"/>
  <c r="AM3864" i="1"/>
  <c r="AE3864" i="1" s="1"/>
  <c r="AU3865" i="1" s="1"/>
  <c r="AI3864" i="1"/>
  <c r="AD3864" i="1" l="1"/>
  <c r="AT3865" i="1" s="1"/>
  <c r="AA3864" i="1"/>
  <c r="AQ3865" i="1" s="1"/>
  <c r="Z3864" i="1"/>
  <c r="AP3865" i="1" s="1"/>
  <c r="AN3865" i="1" s="1"/>
  <c r="AF3865" i="1" s="1"/>
  <c r="AV3866" i="1" s="1"/>
  <c r="AB3864" i="1"/>
  <c r="AR3865" i="1" s="1"/>
  <c r="AJ3865" i="1" l="1"/>
  <c r="AI3865" i="1"/>
  <c r="AL3865" i="1"/>
  <c r="AM3865" i="1"/>
  <c r="AE3865" i="1" s="1"/>
  <c r="AU3866" i="1" s="1"/>
  <c r="AA3865" i="1"/>
  <c r="AQ3866" i="1" s="1"/>
  <c r="AK3865" i="1"/>
  <c r="AC3865" i="1" l="1"/>
  <c r="AS3866" i="1" s="1"/>
  <c r="Z3865" i="1"/>
  <c r="AP3866" i="1" s="1"/>
  <c r="AN3866" i="1" s="1"/>
  <c r="AF3866" i="1" s="1"/>
  <c r="AV3867" i="1" s="1"/>
  <c r="AK3866" i="1"/>
  <c r="AB3865" i="1"/>
  <c r="AR3866" i="1" s="1"/>
  <c r="AJ3866" i="1" s="1"/>
  <c r="AB3866" i="1" s="1"/>
  <c r="AR3867" i="1" s="1"/>
  <c r="AD3865" i="1"/>
  <c r="AT3866" i="1" s="1"/>
  <c r="AL3866" i="1" s="1"/>
  <c r="AI3866" i="1" l="1"/>
  <c r="AM3866" i="1"/>
  <c r="AE3866" i="1" s="1"/>
  <c r="AU3867" i="1" s="1"/>
  <c r="Z3866" i="1"/>
  <c r="AP3867" i="1" s="1"/>
  <c r="AN3867" i="1" s="1"/>
  <c r="AF3867" i="1" s="1"/>
  <c r="AV3868" i="1" s="1"/>
  <c r="AA3866" i="1"/>
  <c r="AQ3867" i="1" s="1"/>
  <c r="AC3866" i="1"/>
  <c r="AS3867" i="1" s="1"/>
  <c r="AK3867" i="1" l="1"/>
  <c r="AI3867" i="1"/>
  <c r="AJ3867" i="1"/>
  <c r="AA3867" i="1" s="1"/>
  <c r="AQ3868" i="1" s="1"/>
  <c r="AD3866" i="1"/>
  <c r="AT3867" i="1" s="1"/>
  <c r="AL3867" i="1" s="1"/>
  <c r="AC3867" i="1" s="1"/>
  <c r="AS3868" i="1" s="1"/>
  <c r="AM3867" i="1"/>
  <c r="AE3867" i="1" s="1"/>
  <c r="AU3868" i="1" s="1"/>
  <c r="AB3867" i="1" l="1"/>
  <c r="AR3868" i="1" s="1"/>
  <c r="AD3867" i="1"/>
  <c r="AT3868" i="1" s="1"/>
  <c r="Z3867" i="1"/>
  <c r="AP3868" i="1" s="1"/>
  <c r="AM3868" i="1" s="1"/>
  <c r="AL3868" i="1" l="1"/>
  <c r="AD3868" i="1" s="1"/>
  <c r="AT3869" i="1" s="1"/>
  <c r="AJ3868" i="1"/>
  <c r="AN3868" i="1"/>
  <c r="AF3868" i="1" s="1"/>
  <c r="AV3869" i="1" s="1"/>
  <c r="AI3868" i="1"/>
  <c r="AK3868" i="1"/>
  <c r="AC3868" i="1" s="1"/>
  <c r="AS3869" i="1" s="1"/>
  <c r="AB3868" i="1" l="1"/>
  <c r="AR3869" i="1" s="1"/>
  <c r="AA3868" i="1"/>
  <c r="AQ3869" i="1" s="1"/>
  <c r="Z3868" i="1"/>
  <c r="AP3869" i="1" s="1"/>
  <c r="AN3869" i="1" s="1"/>
  <c r="AF3869" i="1" s="1"/>
  <c r="AV3870" i="1" s="1"/>
  <c r="AE3868" i="1"/>
  <c r="AU3869" i="1" s="1"/>
  <c r="AM3869" i="1" l="1"/>
  <c r="AE3869" i="1" s="1"/>
  <c r="AU3870" i="1" s="1"/>
  <c r="AI3869" i="1"/>
  <c r="AK3869" i="1"/>
  <c r="AL3869" i="1"/>
  <c r="AD3869" i="1" s="1"/>
  <c r="AT3870" i="1" s="1"/>
  <c r="AJ3869" i="1"/>
  <c r="AC3869" i="1" l="1"/>
  <c r="AS3870" i="1" s="1"/>
  <c r="AB3869" i="1"/>
  <c r="AR3870" i="1" s="1"/>
  <c r="AA3869" i="1"/>
  <c r="AQ3870" i="1" s="1"/>
  <c r="Z3869" i="1"/>
  <c r="AP3870" i="1" s="1"/>
  <c r="AJ3870" i="1" s="1"/>
  <c r="AL3870" i="1" l="1"/>
  <c r="AI3870" i="1"/>
  <c r="AN3870" i="1"/>
  <c r="AF3870" i="1" s="1"/>
  <c r="AV3871" i="1" s="1"/>
  <c r="AM3870" i="1"/>
  <c r="AK3870" i="1"/>
  <c r="AD3870" i="1" l="1"/>
  <c r="AT3871" i="1" s="1"/>
  <c r="AA3870" i="1"/>
  <c r="AQ3871" i="1" s="1"/>
  <c r="Z3870" i="1"/>
  <c r="AP3871" i="1" s="1"/>
  <c r="AK3871" i="1" s="1"/>
  <c r="AC3870" i="1"/>
  <c r="AS3871" i="1" s="1"/>
  <c r="AE3870" i="1"/>
  <c r="AU3871" i="1" s="1"/>
  <c r="AB3870" i="1"/>
  <c r="AR3871" i="1" s="1"/>
  <c r="AJ3871" i="1" l="1"/>
  <c r="AB3871" i="1" s="1"/>
  <c r="AR3872" i="1" s="1"/>
  <c r="AI3871" i="1"/>
  <c r="AM3871" i="1"/>
  <c r="AL3871" i="1"/>
  <c r="AN3871" i="1"/>
  <c r="AF3871" i="1" s="1"/>
  <c r="AV3872" i="1" s="1"/>
  <c r="AE3871" i="1" l="1"/>
  <c r="AU3872" i="1" s="1"/>
  <c r="AD3871" i="1"/>
  <c r="AT3872" i="1" s="1"/>
  <c r="AA3871" i="1"/>
  <c r="AQ3872" i="1" s="1"/>
  <c r="Z3871" i="1"/>
  <c r="AP3872" i="1" s="1"/>
  <c r="AJ3872" i="1" s="1"/>
  <c r="AC3871" i="1"/>
  <c r="AS3872" i="1" s="1"/>
  <c r="AI3872" i="1" l="1"/>
  <c r="AK3872" i="1"/>
  <c r="AM3872" i="1"/>
  <c r="AN3872" i="1"/>
  <c r="AF3872" i="1" s="1"/>
  <c r="AV3873" i="1" s="1"/>
  <c r="AL3872" i="1"/>
  <c r="AE3872" i="1" l="1"/>
  <c r="AU3873" i="1" s="1"/>
  <c r="AC3872" i="1"/>
  <c r="AS3873" i="1" s="1"/>
  <c r="AD3872" i="1"/>
  <c r="AT3873" i="1" s="1"/>
  <c r="Z3872" i="1"/>
  <c r="AP3873" i="1" s="1"/>
  <c r="AM3873" i="1" s="1"/>
  <c r="AA3872" i="1"/>
  <c r="AQ3873" i="1" s="1"/>
  <c r="AB3872" i="1"/>
  <c r="AR3873" i="1" s="1"/>
  <c r="AJ3873" i="1" l="1"/>
  <c r="AL3873" i="1"/>
  <c r="AD3873" i="1" s="1"/>
  <c r="AT3874" i="1" s="1"/>
  <c r="AN3873" i="1"/>
  <c r="AF3873" i="1" s="1"/>
  <c r="AV3874" i="1" s="1"/>
  <c r="AK3873" i="1"/>
  <c r="AI3873" i="1"/>
  <c r="AA3873" i="1" l="1"/>
  <c r="AQ3874" i="1" s="1"/>
  <c r="Z3873" i="1"/>
  <c r="AP3874" i="1" s="1"/>
  <c r="AN3874" i="1" s="1"/>
  <c r="AF3874" i="1" s="1"/>
  <c r="AV3875" i="1" s="1"/>
  <c r="AB3873" i="1"/>
  <c r="AR3874" i="1" s="1"/>
  <c r="AC3873" i="1"/>
  <c r="AS3874" i="1" s="1"/>
  <c r="AE3873" i="1"/>
  <c r="AU3874" i="1" s="1"/>
  <c r="AJ3874" i="1" l="1"/>
  <c r="AM3874" i="1"/>
  <c r="AE3874" i="1" s="1"/>
  <c r="AU3875" i="1" s="1"/>
  <c r="AI3874" i="1"/>
  <c r="AK3874" i="1"/>
  <c r="AL3874" i="1"/>
  <c r="AD3874" i="1" l="1"/>
  <c r="AT3875" i="1" s="1"/>
  <c r="AC3874" i="1"/>
  <c r="AS3875" i="1" s="1"/>
  <c r="AA3874" i="1"/>
  <c r="AQ3875" i="1" s="1"/>
  <c r="Z3874" i="1"/>
  <c r="AP3875" i="1" s="1"/>
  <c r="AN3875" i="1" s="1"/>
  <c r="AF3875" i="1" s="1"/>
  <c r="AV3876" i="1" s="1"/>
  <c r="AB3874" i="1"/>
  <c r="AR3875" i="1" s="1"/>
  <c r="AL3875" i="1" l="1"/>
  <c r="AM3875" i="1"/>
  <c r="AE3875" i="1" s="1"/>
  <c r="AU3876" i="1" s="1"/>
  <c r="AJ3875" i="1"/>
  <c r="AI3875" i="1"/>
  <c r="AK3875" i="1"/>
  <c r="AC3875" i="1" s="1"/>
  <c r="AS3876" i="1" s="1"/>
  <c r="AD3875" i="1" l="1"/>
  <c r="AT3876" i="1" s="1"/>
  <c r="Z3875" i="1"/>
  <c r="AP3876" i="1" s="1"/>
  <c r="AN3876" i="1" s="1"/>
  <c r="AF3876" i="1" s="1"/>
  <c r="AV3877" i="1" s="1"/>
  <c r="AA3875" i="1"/>
  <c r="AQ3876" i="1" s="1"/>
  <c r="AB3875" i="1"/>
  <c r="AR3876" i="1" s="1"/>
  <c r="AJ3876" i="1" l="1"/>
  <c r="AI3876" i="1"/>
  <c r="AA3876" i="1"/>
  <c r="AQ3877" i="1" s="1"/>
  <c r="AL3876" i="1"/>
  <c r="AM3876" i="1"/>
  <c r="AE3876" i="1" s="1"/>
  <c r="AU3877" i="1" s="1"/>
  <c r="AK3876" i="1"/>
  <c r="AD3876" i="1" l="1"/>
  <c r="AT3877" i="1" s="1"/>
  <c r="AC3876" i="1"/>
  <c r="AS3877" i="1" s="1"/>
  <c r="Z3876" i="1"/>
  <c r="AP3877" i="1" s="1"/>
  <c r="AN3877" i="1" s="1"/>
  <c r="AF3877" i="1" s="1"/>
  <c r="AV3878" i="1" s="1"/>
  <c r="AB3876" i="1"/>
  <c r="AR3877" i="1" s="1"/>
  <c r="AK3877" i="1" l="1"/>
  <c r="AJ3877" i="1"/>
  <c r="AI3877" i="1"/>
  <c r="AM3877" i="1"/>
  <c r="AE3877" i="1" s="1"/>
  <c r="AU3878" i="1" s="1"/>
  <c r="AL3877" i="1"/>
  <c r="AB3877" i="1" l="1"/>
  <c r="AR3878" i="1" s="1"/>
  <c r="AD3877" i="1"/>
  <c r="AT3878" i="1" s="1"/>
  <c r="AA3877" i="1"/>
  <c r="AQ3878" i="1" s="1"/>
  <c r="Z3877" i="1"/>
  <c r="AP3878" i="1" s="1"/>
  <c r="AJ3878" i="1" s="1"/>
  <c r="AC3877" i="1"/>
  <c r="AS3878" i="1" s="1"/>
  <c r="AK3878" i="1" l="1"/>
  <c r="AB3878" i="1" s="1"/>
  <c r="AR3879" i="1" s="1"/>
  <c r="AL3878" i="1"/>
  <c r="AM3878" i="1"/>
  <c r="AN3878" i="1"/>
  <c r="AF3878" i="1" s="1"/>
  <c r="AV3879" i="1" s="1"/>
  <c r="AI3878" i="1"/>
  <c r="AD3878" i="1" l="1"/>
  <c r="AT3879" i="1" s="1"/>
  <c r="AC3878" i="1"/>
  <c r="AS3879" i="1" s="1"/>
  <c r="Z3878" i="1"/>
  <c r="AP3879" i="1" s="1"/>
  <c r="AJ3879" i="1" s="1"/>
  <c r="AA3878" i="1"/>
  <c r="AQ3879" i="1" s="1"/>
  <c r="AI3879" i="1" s="1"/>
  <c r="AE3878" i="1"/>
  <c r="AU3879" i="1" s="1"/>
  <c r="AA3879" i="1" l="1"/>
  <c r="AQ3880" i="1" s="1"/>
  <c r="AL3879" i="1"/>
  <c r="AN3879" i="1"/>
  <c r="AF3879" i="1" s="1"/>
  <c r="AV3880" i="1" s="1"/>
  <c r="AM3879" i="1"/>
  <c r="AK3879" i="1"/>
  <c r="AC3879" i="1" s="1"/>
  <c r="AS3880" i="1" s="1"/>
  <c r="AD3879" i="1" l="1"/>
  <c r="AT3880" i="1" s="1"/>
  <c r="AB3879" i="1"/>
  <c r="AR3880" i="1" s="1"/>
  <c r="AE3879" i="1"/>
  <c r="AU3880" i="1" s="1"/>
  <c r="Z3879" i="1"/>
  <c r="AP3880" i="1" s="1"/>
  <c r="AN3880" i="1" s="1"/>
  <c r="AF3880" i="1" s="1"/>
  <c r="AV3881" i="1" s="1"/>
  <c r="AM3880" i="1" l="1"/>
  <c r="AE3880" i="1" s="1"/>
  <c r="AU3881" i="1" s="1"/>
  <c r="AJ3880" i="1"/>
  <c r="AI3880" i="1"/>
  <c r="AK3880" i="1"/>
  <c r="AL3880" i="1"/>
  <c r="AD3880" i="1" s="1"/>
  <c r="AT3881" i="1" s="1"/>
  <c r="AC3880" i="1" l="1"/>
  <c r="AS3881" i="1" s="1"/>
  <c r="AA3880" i="1"/>
  <c r="AQ3881" i="1" s="1"/>
  <c r="Z3880" i="1"/>
  <c r="AP3881" i="1" s="1"/>
  <c r="AN3881" i="1" s="1"/>
  <c r="AF3881" i="1" s="1"/>
  <c r="AV3882" i="1" s="1"/>
  <c r="AB3880" i="1"/>
  <c r="AR3881" i="1" s="1"/>
  <c r="AJ3881" i="1" l="1"/>
  <c r="AL3881" i="1"/>
  <c r="AM3881" i="1"/>
  <c r="AE3881" i="1" s="1"/>
  <c r="AU3882" i="1" s="1"/>
  <c r="AI3881" i="1"/>
  <c r="AK3881" i="1"/>
  <c r="AC3881" i="1" s="1"/>
  <c r="AS3882" i="1" s="1"/>
  <c r="Z3881" i="1" l="1"/>
  <c r="AP3882" i="1" s="1"/>
  <c r="AN3882" i="1" s="1"/>
  <c r="AF3882" i="1" s="1"/>
  <c r="AV3883" i="1" s="1"/>
  <c r="AA3881" i="1"/>
  <c r="AQ3882" i="1" s="1"/>
  <c r="AD3881" i="1"/>
  <c r="AT3882" i="1" s="1"/>
  <c r="AB3881" i="1"/>
  <c r="AR3882" i="1" s="1"/>
  <c r="AJ3882" i="1" s="1"/>
  <c r="AK3882" i="1" l="1"/>
  <c r="AL3882" i="1"/>
  <c r="AM3882" i="1"/>
  <c r="AE3882" i="1" s="1"/>
  <c r="AU3883" i="1" s="1"/>
  <c r="AB3882" i="1"/>
  <c r="AR3883" i="1" s="1"/>
  <c r="AI3882" i="1"/>
  <c r="AC3882" i="1" l="1"/>
  <c r="AS3883" i="1" s="1"/>
  <c r="AA3882" i="1"/>
  <c r="AQ3883" i="1" s="1"/>
  <c r="Z3882" i="1"/>
  <c r="AP3883" i="1" s="1"/>
  <c r="AD3882" i="1"/>
  <c r="AT3883" i="1" s="1"/>
  <c r="AN3883" i="1" l="1"/>
  <c r="AF3883" i="1" s="1"/>
  <c r="AV3884" i="1" s="1"/>
  <c r="AK3883" i="1"/>
  <c r="AI3883" i="1"/>
  <c r="AM3883" i="1"/>
  <c r="AE3883" i="1" s="1"/>
  <c r="AU3884" i="1" s="1"/>
  <c r="AL3883" i="1"/>
  <c r="AD3883" i="1" s="1"/>
  <c r="AT3884" i="1" s="1"/>
  <c r="AJ3883" i="1"/>
  <c r="AB3883" i="1" s="1"/>
  <c r="AR3884" i="1" s="1"/>
  <c r="AA3883" i="1" l="1"/>
  <c r="AQ3884" i="1" s="1"/>
  <c r="Z3883" i="1"/>
  <c r="AP3884" i="1" s="1"/>
  <c r="AN3884" i="1" s="1"/>
  <c r="AF3884" i="1" s="1"/>
  <c r="AV3885" i="1" s="1"/>
  <c r="AC3883" i="1"/>
  <c r="AS3884" i="1" s="1"/>
  <c r="AJ3884" i="1" l="1"/>
  <c r="AL3884" i="1"/>
  <c r="AI3884" i="1"/>
  <c r="AK3884" i="1"/>
  <c r="AC3884" i="1" s="1"/>
  <c r="AS3885" i="1" s="1"/>
  <c r="AM3884" i="1"/>
  <c r="AE3884" i="1" s="1"/>
  <c r="AU3885" i="1" s="1"/>
  <c r="Z3884" i="1" l="1"/>
  <c r="AP3885" i="1" s="1"/>
  <c r="AN3885" i="1" s="1"/>
  <c r="AF3885" i="1" s="1"/>
  <c r="AV3886" i="1" s="1"/>
  <c r="AA3884" i="1"/>
  <c r="AQ3885" i="1" s="1"/>
  <c r="AD3884" i="1"/>
  <c r="AT3885" i="1" s="1"/>
  <c r="AL3885" i="1" s="1"/>
  <c r="AB3884" i="1"/>
  <c r="AR3885" i="1" s="1"/>
  <c r="AJ3885" i="1" s="1"/>
  <c r="AI3885" i="1" l="1"/>
  <c r="AA3885" i="1"/>
  <c r="AQ3886" i="1" s="1"/>
  <c r="AM3885" i="1"/>
  <c r="AE3885" i="1" s="1"/>
  <c r="AU3886" i="1" s="1"/>
  <c r="AK3885" i="1"/>
  <c r="AC3885" i="1" s="1"/>
  <c r="AS3886" i="1" s="1"/>
  <c r="AB3885" i="1" l="1"/>
  <c r="AR3886" i="1" s="1"/>
  <c r="Z3885" i="1"/>
  <c r="AP3886" i="1" s="1"/>
  <c r="AN3886" i="1" s="1"/>
  <c r="AF3886" i="1" s="1"/>
  <c r="AV3887" i="1" s="1"/>
  <c r="AD3885" i="1"/>
  <c r="AT3886" i="1" s="1"/>
  <c r="AI3886" i="1" l="1"/>
  <c r="AJ3886" i="1"/>
  <c r="AL3886" i="1"/>
  <c r="AM3886" i="1"/>
  <c r="AE3886" i="1" s="1"/>
  <c r="AU3887" i="1" s="1"/>
  <c r="AK3886" i="1"/>
  <c r="AD3886" i="1" l="1"/>
  <c r="AT3887" i="1" s="1"/>
  <c r="AB3886" i="1"/>
  <c r="AR3887" i="1" s="1"/>
  <c r="AC3886" i="1"/>
  <c r="AS3887" i="1" s="1"/>
  <c r="AA3886" i="1"/>
  <c r="AQ3887" i="1" s="1"/>
  <c r="Z3886" i="1"/>
  <c r="AP3887" i="1" s="1"/>
  <c r="AN3887" i="1" s="1"/>
  <c r="AF3887" i="1" s="1"/>
  <c r="AV3888" i="1" s="1"/>
  <c r="AK3887" i="1" l="1"/>
  <c r="AJ3887" i="1"/>
  <c r="AB3887" i="1" s="1"/>
  <c r="AR3888" i="1" s="1"/>
  <c r="AL3887" i="1"/>
  <c r="AD3887" i="1" s="1"/>
  <c r="AT3888" i="1" s="1"/>
  <c r="AI3887" i="1"/>
  <c r="AM3887" i="1"/>
  <c r="AE3887" i="1" s="1"/>
  <c r="AU3888" i="1" s="1"/>
  <c r="Z3887" i="1" l="1"/>
  <c r="AP3888" i="1" s="1"/>
  <c r="AN3888" i="1" s="1"/>
  <c r="AF3888" i="1" s="1"/>
  <c r="AV3889" i="1" s="1"/>
  <c r="AA3887" i="1"/>
  <c r="AQ3888" i="1" s="1"/>
  <c r="AC3887" i="1"/>
  <c r="AS3888" i="1" s="1"/>
  <c r="AK3888" i="1" s="1"/>
  <c r="AM3888" i="1" l="1"/>
  <c r="AE3888" i="1" s="1"/>
  <c r="AU3889" i="1" s="1"/>
  <c r="AJ3888" i="1"/>
  <c r="AB3888" i="1" s="1"/>
  <c r="AR3889" i="1" s="1"/>
  <c r="AL3888" i="1"/>
  <c r="AD3888" i="1" s="1"/>
  <c r="AT3889" i="1" s="1"/>
  <c r="AI3888" i="1"/>
  <c r="AC3888" i="1" l="1"/>
  <c r="AS3889" i="1" s="1"/>
  <c r="Z3888" i="1"/>
  <c r="AP3889" i="1" s="1"/>
  <c r="AA3888" i="1"/>
  <c r="AQ3889" i="1" s="1"/>
  <c r="AM3889" i="1" l="1"/>
  <c r="AE3889" i="1" s="1"/>
  <c r="AU3890" i="1" s="1"/>
  <c r="AN3889" i="1"/>
  <c r="AF3889" i="1" s="1"/>
  <c r="AV3890" i="1" s="1"/>
  <c r="AI3889" i="1"/>
  <c r="AJ3889" i="1"/>
  <c r="AL3889" i="1"/>
  <c r="AD3889" i="1" s="1"/>
  <c r="AT3890" i="1" s="1"/>
  <c r="AK3889" i="1"/>
  <c r="AB3889" i="1" l="1"/>
  <c r="AR3890" i="1" s="1"/>
  <c r="Z3889" i="1"/>
  <c r="AP3890" i="1" s="1"/>
  <c r="AN3890" i="1" s="1"/>
  <c r="AF3890" i="1" s="1"/>
  <c r="AV3891" i="1" s="1"/>
  <c r="AA3889" i="1"/>
  <c r="AQ3890" i="1" s="1"/>
  <c r="AC3889" i="1"/>
  <c r="AS3890" i="1" s="1"/>
  <c r="AI3890" i="1" l="1"/>
  <c r="AM3890" i="1"/>
  <c r="AE3890" i="1" s="1"/>
  <c r="AU3891" i="1" s="1"/>
  <c r="AJ3890" i="1"/>
  <c r="AB3890" i="1" s="1"/>
  <c r="AR3891" i="1" s="1"/>
  <c r="AK3890" i="1"/>
  <c r="AC3890" i="1" s="1"/>
  <c r="AS3891" i="1" s="1"/>
  <c r="AL3890" i="1"/>
  <c r="AD3890" i="1" s="1"/>
  <c r="AT3891" i="1" s="1"/>
  <c r="AA3890" i="1" l="1"/>
  <c r="AQ3891" i="1" s="1"/>
  <c r="Z3890" i="1"/>
  <c r="AP3891" i="1" s="1"/>
  <c r="AN3891" i="1" s="1"/>
  <c r="AF3891" i="1" s="1"/>
  <c r="AV3892" i="1" s="1"/>
  <c r="AL3891" i="1" l="1"/>
  <c r="AM3891" i="1"/>
  <c r="AE3891" i="1" s="1"/>
  <c r="AU3892" i="1" s="1"/>
  <c r="AJ3891" i="1"/>
  <c r="AI3891" i="1"/>
  <c r="AK3891" i="1"/>
  <c r="AD3891" i="1" l="1"/>
  <c r="AT3892" i="1" s="1"/>
  <c r="AA3891" i="1"/>
  <c r="AQ3892" i="1" s="1"/>
  <c r="Z3891" i="1"/>
  <c r="AP3892" i="1" s="1"/>
  <c r="AN3892" i="1" s="1"/>
  <c r="AF3892" i="1" s="1"/>
  <c r="AV3893" i="1" s="1"/>
  <c r="AB3891" i="1"/>
  <c r="AR3892" i="1" s="1"/>
  <c r="AC3891" i="1"/>
  <c r="AS3892" i="1" s="1"/>
  <c r="AJ3892" i="1" l="1"/>
  <c r="AL3892" i="1"/>
  <c r="AM3892" i="1"/>
  <c r="AE3892" i="1" s="1"/>
  <c r="AU3893" i="1" s="1"/>
  <c r="AK3892" i="1"/>
  <c r="AC3892" i="1" s="1"/>
  <c r="AS3893" i="1" s="1"/>
  <c r="AI3892" i="1"/>
  <c r="AD3892" i="1" l="1"/>
  <c r="AT3893" i="1" s="1"/>
  <c r="AB3892" i="1"/>
  <c r="AR3893" i="1" s="1"/>
  <c r="Z3892" i="1"/>
  <c r="AP3893" i="1" s="1"/>
  <c r="AK3893" i="1" s="1"/>
  <c r="AA3892" i="1"/>
  <c r="AQ3893" i="1" s="1"/>
  <c r="AI3893" i="1" l="1"/>
  <c r="AN3893" i="1"/>
  <c r="AF3893" i="1" s="1"/>
  <c r="AV3894" i="1" s="1"/>
  <c r="AJ3893" i="1"/>
  <c r="AB3893" i="1" s="1"/>
  <c r="AR3894" i="1" s="1"/>
  <c r="AL3893" i="1"/>
  <c r="AM3893" i="1"/>
  <c r="AE3893" i="1" l="1"/>
  <c r="AU3894" i="1" s="1"/>
  <c r="AA3893" i="1"/>
  <c r="AQ3894" i="1" s="1"/>
  <c r="Z3893" i="1"/>
  <c r="AP3894" i="1" s="1"/>
  <c r="AM3894" i="1" s="1"/>
  <c r="AD3893" i="1"/>
  <c r="AT3894" i="1" s="1"/>
  <c r="AC3893" i="1"/>
  <c r="AS3894" i="1" s="1"/>
  <c r="AK3894" i="1" s="1"/>
  <c r="AI3894" i="1" l="1"/>
  <c r="AL3894" i="1"/>
  <c r="AD3894" i="1" s="1"/>
  <c r="AT3895" i="1" s="1"/>
  <c r="AN3894" i="1"/>
  <c r="AF3894" i="1" s="1"/>
  <c r="AV3895" i="1" s="1"/>
  <c r="AJ3894" i="1"/>
  <c r="AB3894" i="1" s="1"/>
  <c r="AR3895" i="1" s="1"/>
  <c r="AC3894" i="1" l="1"/>
  <c r="AS3895" i="1" s="1"/>
  <c r="AE3894" i="1"/>
  <c r="AU3895" i="1" s="1"/>
  <c r="Z3894" i="1"/>
  <c r="AP3895" i="1" s="1"/>
  <c r="AN3895" i="1" s="1"/>
  <c r="AF3895" i="1" s="1"/>
  <c r="AV3896" i="1" s="1"/>
  <c r="AA3894" i="1"/>
  <c r="AQ3895" i="1" s="1"/>
  <c r="AK3895" i="1" l="1"/>
  <c r="AM3895" i="1"/>
  <c r="AE3895" i="1" s="1"/>
  <c r="AU3896" i="1" s="1"/>
  <c r="AI3895" i="1"/>
  <c r="AJ3895" i="1"/>
  <c r="AB3895" i="1" s="1"/>
  <c r="AR3896" i="1" s="1"/>
  <c r="AL3895" i="1"/>
  <c r="AD3895" i="1" s="1"/>
  <c r="AT3896" i="1" s="1"/>
  <c r="Z3895" i="1" l="1"/>
  <c r="AP3896" i="1" s="1"/>
  <c r="AN3896" i="1" s="1"/>
  <c r="AF3896" i="1" s="1"/>
  <c r="AV3897" i="1" s="1"/>
  <c r="AA3895" i="1"/>
  <c r="AQ3896" i="1" s="1"/>
  <c r="AC3895" i="1"/>
  <c r="AS3896" i="1" s="1"/>
  <c r="AI3896" i="1" l="1"/>
  <c r="AM3896" i="1"/>
  <c r="AE3896" i="1" s="1"/>
  <c r="AU3897" i="1" s="1"/>
  <c r="AL3896" i="1"/>
  <c r="AD3896" i="1" s="1"/>
  <c r="AT3897" i="1" s="1"/>
  <c r="AK3896" i="1"/>
  <c r="AJ3896" i="1"/>
  <c r="AB3896" i="1" l="1"/>
  <c r="AR3897" i="1" s="1"/>
  <c r="AC3896" i="1"/>
  <c r="AS3897" i="1" s="1"/>
  <c r="Z3896" i="1"/>
  <c r="AP3897" i="1" s="1"/>
  <c r="AN3897" i="1" s="1"/>
  <c r="AF3897" i="1" s="1"/>
  <c r="AV3898" i="1" s="1"/>
  <c r="AA3896" i="1"/>
  <c r="AQ3897" i="1" s="1"/>
  <c r="AJ3897" i="1" l="1"/>
  <c r="AM3897" i="1"/>
  <c r="AE3897" i="1" s="1"/>
  <c r="AU3898" i="1" s="1"/>
  <c r="AI3897" i="1"/>
  <c r="AL3897" i="1"/>
  <c r="AK3897" i="1"/>
  <c r="AA3897" i="1" l="1"/>
  <c r="AQ3898" i="1" s="1"/>
  <c r="Z3897" i="1"/>
  <c r="AP3898" i="1" s="1"/>
  <c r="AM3898" i="1" s="1"/>
  <c r="AC3897" i="1"/>
  <c r="AS3898" i="1" s="1"/>
  <c r="AB3897" i="1"/>
  <c r="AR3898" i="1" s="1"/>
  <c r="AJ3898" i="1" s="1"/>
  <c r="AD3897" i="1"/>
  <c r="AT3898" i="1" s="1"/>
  <c r="AL3898" i="1" s="1"/>
  <c r="AD3898" i="1" l="1"/>
  <c r="AT3899" i="1" s="1"/>
  <c r="AK3898" i="1"/>
  <c r="AC3898" i="1" s="1"/>
  <c r="AS3899" i="1" s="1"/>
  <c r="AN3898" i="1"/>
  <c r="AF3898" i="1" s="1"/>
  <c r="AV3899" i="1" s="1"/>
  <c r="AI3898" i="1"/>
  <c r="AA3898" i="1" l="1"/>
  <c r="AQ3899" i="1" s="1"/>
  <c r="Z3898" i="1"/>
  <c r="AP3899" i="1" s="1"/>
  <c r="AB3898" i="1"/>
  <c r="AR3899" i="1" s="1"/>
  <c r="AE3898" i="1"/>
  <c r="AU3899" i="1" s="1"/>
  <c r="AM3899" i="1" s="1"/>
  <c r="AJ3899" i="1" l="1"/>
  <c r="AI3899" i="1"/>
  <c r="AL3899" i="1"/>
  <c r="AD3899" i="1" s="1"/>
  <c r="AT3900" i="1" s="1"/>
  <c r="AK3899" i="1"/>
  <c r="AN3899" i="1"/>
  <c r="AF3899" i="1" s="1"/>
  <c r="AV3900" i="1" s="1"/>
  <c r="AC3899" i="1" l="1"/>
  <c r="AS3900" i="1" s="1"/>
  <c r="AE3899" i="1"/>
  <c r="AU3900" i="1" s="1"/>
  <c r="AB3899" i="1"/>
  <c r="AR3900" i="1" s="1"/>
  <c r="AA3899" i="1"/>
  <c r="AQ3900" i="1" s="1"/>
  <c r="Z3899" i="1"/>
  <c r="AP3900" i="1" s="1"/>
  <c r="AI3900" i="1" s="1"/>
  <c r="AM3900" i="1" l="1"/>
  <c r="AN3900" i="1"/>
  <c r="AF3900" i="1" s="1"/>
  <c r="AV3901" i="1" s="1"/>
  <c r="AL3900" i="1"/>
  <c r="AD3900" i="1" s="1"/>
  <c r="AT3901" i="1" s="1"/>
  <c r="AJ3900" i="1"/>
  <c r="AA3900" i="1" s="1"/>
  <c r="AQ3901" i="1" s="1"/>
  <c r="AK3900" i="1"/>
  <c r="AC3900" i="1" l="1"/>
  <c r="AS3901" i="1" s="1"/>
  <c r="AB3900" i="1"/>
  <c r="AR3901" i="1" s="1"/>
  <c r="Z3900" i="1"/>
  <c r="AP3901" i="1" s="1"/>
  <c r="AN3901" i="1" s="1"/>
  <c r="AF3901" i="1" s="1"/>
  <c r="AV3902" i="1" s="1"/>
  <c r="AE3900" i="1"/>
  <c r="AU3901" i="1" s="1"/>
  <c r="AJ3901" i="1" l="1"/>
  <c r="AM3901" i="1"/>
  <c r="AE3901" i="1" s="1"/>
  <c r="AU3902" i="1" s="1"/>
  <c r="AK3901" i="1"/>
  <c r="AC3901" i="1" s="1"/>
  <c r="AS3902" i="1" s="1"/>
  <c r="AL3901" i="1"/>
  <c r="AD3901" i="1" s="1"/>
  <c r="AT3902" i="1" s="1"/>
  <c r="AI3901" i="1"/>
  <c r="Z3901" i="1" l="1"/>
  <c r="AP3902" i="1" s="1"/>
  <c r="AN3902" i="1" s="1"/>
  <c r="AF3902" i="1" s="1"/>
  <c r="AV3903" i="1" s="1"/>
  <c r="AA3901" i="1"/>
  <c r="AQ3902" i="1" s="1"/>
  <c r="AB3901" i="1"/>
  <c r="AR3902" i="1" s="1"/>
  <c r="AM3902" i="1" l="1"/>
  <c r="AE3902" i="1" s="1"/>
  <c r="AU3903" i="1" s="1"/>
  <c r="AJ3902" i="1"/>
  <c r="AK3902" i="1"/>
  <c r="AI3902" i="1"/>
  <c r="AL3902" i="1"/>
  <c r="AD3902" i="1" s="1"/>
  <c r="AT3903" i="1" s="1"/>
  <c r="AB3902" i="1" l="1"/>
  <c r="AR3903" i="1" s="1"/>
  <c r="AC3902" i="1"/>
  <c r="AS3903" i="1" s="1"/>
  <c r="AA3902" i="1"/>
  <c r="AQ3903" i="1" s="1"/>
  <c r="Z3902" i="1"/>
  <c r="AP3903" i="1" s="1"/>
  <c r="AM3903" i="1" s="1"/>
  <c r="AI3903" i="1" l="1"/>
  <c r="AL3903" i="1"/>
  <c r="AD3903" i="1" s="1"/>
  <c r="AT3904" i="1" s="1"/>
  <c r="AK3903" i="1"/>
  <c r="AC3903" i="1" s="1"/>
  <c r="AS3904" i="1" s="1"/>
  <c r="AN3903" i="1"/>
  <c r="AF3903" i="1" s="1"/>
  <c r="AV3904" i="1" s="1"/>
  <c r="AJ3903" i="1"/>
  <c r="AA3903" i="1"/>
  <c r="AQ3904" i="1" s="1"/>
  <c r="Z3903" i="1" l="1"/>
  <c r="AP3904" i="1" s="1"/>
  <c r="AK3904" i="1" s="1"/>
  <c r="AB3903" i="1"/>
  <c r="AR3904" i="1" s="1"/>
  <c r="AE3903" i="1"/>
  <c r="AU3904" i="1" s="1"/>
  <c r="AM3904" i="1" s="1"/>
  <c r="AJ3904" i="1" l="1"/>
  <c r="AB3904" i="1" s="1"/>
  <c r="AR3905" i="1" s="1"/>
  <c r="AI3904" i="1"/>
  <c r="AL3904" i="1"/>
  <c r="AD3904" i="1" s="1"/>
  <c r="AT3905" i="1" s="1"/>
  <c r="AN3904" i="1"/>
  <c r="AF3904" i="1" s="1"/>
  <c r="AV3905" i="1" s="1"/>
  <c r="AC3904" i="1"/>
  <c r="AS3905" i="1" s="1"/>
  <c r="AA3904" i="1"/>
  <c r="AQ3905" i="1" s="1"/>
  <c r="Z3904" i="1"/>
  <c r="AP3905" i="1" s="1"/>
  <c r="AJ3905" i="1" s="1"/>
  <c r="AE3904" i="1" l="1"/>
  <c r="AU3905" i="1" s="1"/>
  <c r="AN3905" i="1"/>
  <c r="AF3905" i="1" s="1"/>
  <c r="AV3906" i="1" s="1"/>
  <c r="AM3905" i="1"/>
  <c r="AE3905" i="1" s="1"/>
  <c r="AU3906" i="1" s="1"/>
  <c r="AL3905" i="1"/>
  <c r="AK3905" i="1"/>
  <c r="AI3905" i="1"/>
  <c r="AD3905" i="1" l="1"/>
  <c r="AT3906" i="1" s="1"/>
  <c r="AA3905" i="1"/>
  <c r="AQ3906" i="1" s="1"/>
  <c r="Z3905" i="1"/>
  <c r="AP3906" i="1" s="1"/>
  <c r="AN3906" i="1" s="1"/>
  <c r="AF3906" i="1" s="1"/>
  <c r="AV3907" i="1" s="1"/>
  <c r="AC3905" i="1"/>
  <c r="AS3906" i="1" s="1"/>
  <c r="AK3906" i="1" s="1"/>
  <c r="AB3905" i="1"/>
  <c r="AR3906" i="1" s="1"/>
  <c r="AI3906" i="1" l="1"/>
  <c r="AJ3906" i="1"/>
  <c r="AB3906" i="1" s="1"/>
  <c r="AR3907" i="1" s="1"/>
  <c r="AM3906" i="1"/>
  <c r="AE3906" i="1" s="1"/>
  <c r="AU3907" i="1" s="1"/>
  <c r="AL3906" i="1"/>
  <c r="AD3906" i="1" l="1"/>
  <c r="AT3907" i="1" s="1"/>
  <c r="Z3906" i="1"/>
  <c r="AP3907" i="1" s="1"/>
  <c r="AA3906" i="1"/>
  <c r="AQ3907" i="1" s="1"/>
  <c r="AC3906" i="1"/>
  <c r="AS3907" i="1" s="1"/>
  <c r="AK3907" i="1" l="1"/>
  <c r="AN3907" i="1"/>
  <c r="AF3907" i="1" s="1"/>
  <c r="AV3908" i="1" s="1"/>
  <c r="AL3907" i="1"/>
  <c r="AJ3907" i="1"/>
  <c r="AB3907" i="1" s="1"/>
  <c r="AR3908" i="1" s="1"/>
  <c r="AI3907" i="1"/>
  <c r="AM3907" i="1"/>
  <c r="AE3907" i="1" s="1"/>
  <c r="AU3908" i="1" s="1"/>
  <c r="AC3907" i="1" l="1"/>
  <c r="AS3908" i="1" s="1"/>
  <c r="AD3907" i="1"/>
  <c r="AT3908" i="1" s="1"/>
  <c r="AA3907" i="1"/>
  <c r="AQ3908" i="1" s="1"/>
  <c r="Z3907" i="1"/>
  <c r="AP3908" i="1" s="1"/>
  <c r="AJ3908" i="1" s="1"/>
  <c r="AM3908" i="1" l="1"/>
  <c r="AL3908" i="1"/>
  <c r="AD3908" i="1" s="1"/>
  <c r="AT3909" i="1" s="1"/>
  <c r="AK3908" i="1"/>
  <c r="AI3908" i="1"/>
  <c r="AN3908" i="1"/>
  <c r="AF3908" i="1" s="1"/>
  <c r="AV3909" i="1" s="1"/>
  <c r="AC3908" i="1" l="1"/>
  <c r="AS3909" i="1" s="1"/>
  <c r="AE3908" i="1"/>
  <c r="AU3909" i="1" s="1"/>
  <c r="Z3908" i="1"/>
  <c r="AP3909" i="1" s="1"/>
  <c r="AL3909" i="1" s="1"/>
  <c r="AA3908" i="1"/>
  <c r="AQ3909" i="1" s="1"/>
  <c r="AB3908" i="1"/>
  <c r="AR3909" i="1" s="1"/>
  <c r="AM3909" i="1" l="1"/>
  <c r="AJ3909" i="1"/>
  <c r="AN3909" i="1"/>
  <c r="AF3909" i="1" s="1"/>
  <c r="AV3910" i="1" s="1"/>
  <c r="AI3909" i="1"/>
  <c r="AK3909" i="1"/>
  <c r="AC3909" i="1" s="1"/>
  <c r="AS3910" i="1" s="1"/>
  <c r="AB3909" i="1" l="1"/>
  <c r="AR3910" i="1" s="1"/>
  <c r="AE3909" i="1"/>
  <c r="AU3910" i="1" s="1"/>
  <c r="AA3909" i="1"/>
  <c r="AQ3910" i="1" s="1"/>
  <c r="Z3909" i="1"/>
  <c r="AP3910" i="1" s="1"/>
  <c r="AM3910" i="1" s="1"/>
  <c r="AD3909" i="1"/>
  <c r="AT3910" i="1" s="1"/>
  <c r="AI3910" i="1" l="1"/>
  <c r="AN3910" i="1"/>
  <c r="AF3910" i="1" s="1"/>
  <c r="AV3911" i="1" s="1"/>
  <c r="AL3910" i="1"/>
  <c r="AD3910" i="1" s="1"/>
  <c r="AT3911" i="1" s="1"/>
  <c r="AK3910" i="1"/>
  <c r="AJ3910" i="1"/>
  <c r="AC3910" i="1" l="1"/>
  <c r="AS3911" i="1" s="1"/>
  <c r="AB3910" i="1"/>
  <c r="AR3911" i="1" s="1"/>
  <c r="AE3910" i="1"/>
  <c r="AU3911" i="1" s="1"/>
  <c r="Z3910" i="1"/>
  <c r="AP3911" i="1" s="1"/>
  <c r="AM3911" i="1" s="1"/>
  <c r="AA3910" i="1"/>
  <c r="AQ3911" i="1" s="1"/>
  <c r="AJ3911" i="1" l="1"/>
  <c r="AI3911" i="1"/>
  <c r="AN3911" i="1"/>
  <c r="AF3911" i="1" s="1"/>
  <c r="AV3912" i="1" s="1"/>
  <c r="AL3911" i="1"/>
  <c r="AD3911" i="1" s="1"/>
  <c r="AT3912" i="1" s="1"/>
  <c r="AK3911" i="1"/>
  <c r="AE3911" i="1" l="1"/>
  <c r="AU3912" i="1" s="1"/>
  <c r="AC3911" i="1"/>
  <c r="AS3912" i="1" s="1"/>
  <c r="Z3911" i="1"/>
  <c r="AP3912" i="1" s="1"/>
  <c r="AN3912" i="1" s="1"/>
  <c r="AF3912" i="1" s="1"/>
  <c r="AV3913" i="1" s="1"/>
  <c r="AB3911" i="1"/>
  <c r="AR3912" i="1" s="1"/>
  <c r="AA3911" i="1"/>
  <c r="AQ3912" i="1" s="1"/>
  <c r="AI3912" i="1" s="1"/>
  <c r="AM3912" i="1" l="1"/>
  <c r="AE3912" i="1" s="1"/>
  <c r="AU3913" i="1" s="1"/>
  <c r="AL3912" i="1"/>
  <c r="AK3912" i="1"/>
  <c r="AJ3912" i="1"/>
  <c r="AB3912" i="1" s="1"/>
  <c r="AR3913" i="1" s="1"/>
  <c r="AD3912" i="1" l="1"/>
  <c r="AT3913" i="1" s="1"/>
  <c r="AA3912" i="1"/>
  <c r="AQ3913" i="1" s="1"/>
  <c r="AC3912" i="1"/>
  <c r="AS3913" i="1" s="1"/>
  <c r="Z3912" i="1"/>
  <c r="AP3913" i="1" s="1"/>
  <c r="AN3913" i="1" s="1"/>
  <c r="AF3913" i="1" s="1"/>
  <c r="AV3914" i="1" s="1"/>
  <c r="AK3913" i="1" l="1"/>
  <c r="AM3913" i="1"/>
  <c r="AE3913" i="1" s="1"/>
  <c r="AU3914" i="1" s="1"/>
  <c r="AJ3913" i="1"/>
  <c r="AB3913" i="1" s="1"/>
  <c r="AR3914" i="1" s="1"/>
  <c r="AL3913" i="1"/>
  <c r="AD3913" i="1" s="1"/>
  <c r="AT3914" i="1" s="1"/>
  <c r="AI3913" i="1"/>
  <c r="AA3913" i="1" l="1"/>
  <c r="AQ3914" i="1" s="1"/>
  <c r="Z3913" i="1"/>
  <c r="AP3914" i="1" s="1"/>
  <c r="AJ3914" i="1" s="1"/>
  <c r="AC3913" i="1"/>
  <c r="AS3914" i="1" s="1"/>
  <c r="AK3914" i="1" s="1"/>
  <c r="AB3914" i="1" l="1"/>
  <c r="AR3915" i="1" s="1"/>
  <c r="AM3914" i="1"/>
  <c r="AI3914" i="1"/>
  <c r="AN3914" i="1"/>
  <c r="AF3914" i="1" s="1"/>
  <c r="AV3915" i="1" s="1"/>
  <c r="AL3914" i="1"/>
  <c r="AD3914" i="1" s="1"/>
  <c r="AT3915" i="1" s="1"/>
  <c r="Z3914" i="1" l="1"/>
  <c r="AP3915" i="1" s="1"/>
  <c r="AL3915" i="1" s="1"/>
  <c r="AA3914" i="1"/>
  <c r="AQ3915" i="1" s="1"/>
  <c r="AC3914" i="1"/>
  <c r="AS3915" i="1" s="1"/>
  <c r="AK3915" i="1" s="1"/>
  <c r="AE3914" i="1"/>
  <c r="AU3915" i="1" s="1"/>
  <c r="AM3915" i="1" s="1"/>
  <c r="AD3915" i="1" l="1"/>
  <c r="AT3916" i="1" s="1"/>
  <c r="AC3915" i="1"/>
  <c r="AS3916" i="1" s="1"/>
  <c r="AI3915" i="1"/>
  <c r="AN3915" i="1"/>
  <c r="AF3915" i="1" s="1"/>
  <c r="AV3916" i="1" s="1"/>
  <c r="AJ3915" i="1"/>
  <c r="AA3915" i="1" l="1"/>
  <c r="AQ3916" i="1" s="1"/>
  <c r="Z3915" i="1"/>
  <c r="AP3916" i="1" s="1"/>
  <c r="AB3915" i="1"/>
  <c r="AR3916" i="1" s="1"/>
  <c r="AE3915" i="1"/>
  <c r="AU3916" i="1" s="1"/>
  <c r="AJ3916" i="1" l="1"/>
  <c r="AN3916" i="1"/>
  <c r="AF3916" i="1" s="1"/>
  <c r="AV3917" i="1" s="1"/>
  <c r="AL3916" i="1"/>
  <c r="AD3916" i="1" s="1"/>
  <c r="AT3917" i="1" s="1"/>
  <c r="AK3916" i="1"/>
  <c r="AM3916" i="1"/>
  <c r="AE3916" i="1" s="1"/>
  <c r="AU3917" i="1" s="1"/>
  <c r="AI3916" i="1"/>
  <c r="AC3916" i="1" l="1"/>
  <c r="AS3917" i="1" s="1"/>
  <c r="AA3916" i="1"/>
  <c r="AQ3917" i="1" s="1"/>
  <c r="Z3916" i="1"/>
  <c r="AP3917" i="1" s="1"/>
  <c r="AN3917" i="1" s="1"/>
  <c r="AF3917" i="1" s="1"/>
  <c r="AV3918" i="1" s="1"/>
  <c r="AB3916" i="1"/>
  <c r="AR3917" i="1" s="1"/>
  <c r="AJ3917" i="1" l="1"/>
  <c r="AI3917" i="1"/>
  <c r="AM3917" i="1"/>
  <c r="AE3917" i="1" s="1"/>
  <c r="AU3918" i="1" s="1"/>
  <c r="AL3917" i="1"/>
  <c r="AK3917" i="1"/>
  <c r="AC3917" i="1" l="1"/>
  <c r="AS3918" i="1" s="1"/>
  <c r="AD3917" i="1"/>
  <c r="AT3918" i="1" s="1"/>
  <c r="Z3917" i="1"/>
  <c r="AP3918" i="1" s="1"/>
  <c r="AN3918" i="1" s="1"/>
  <c r="AF3918" i="1" s="1"/>
  <c r="AV3919" i="1" s="1"/>
  <c r="AA3917" i="1"/>
  <c r="AQ3918" i="1" s="1"/>
  <c r="AB3917" i="1"/>
  <c r="AR3918" i="1" s="1"/>
  <c r="AI3918" i="1" l="1"/>
  <c r="AJ3918" i="1"/>
  <c r="AM3918" i="1"/>
  <c r="AE3918" i="1" s="1"/>
  <c r="AU3919" i="1" s="1"/>
  <c r="AK3918" i="1"/>
  <c r="AC3918" i="1" s="1"/>
  <c r="AS3919" i="1" s="1"/>
  <c r="AL3918" i="1"/>
  <c r="AB3918" i="1" l="1"/>
  <c r="AR3919" i="1" s="1"/>
  <c r="AD3918" i="1"/>
  <c r="AT3919" i="1" s="1"/>
  <c r="AA3918" i="1"/>
  <c r="AQ3919" i="1" s="1"/>
  <c r="Z3918" i="1"/>
  <c r="AP3919" i="1" s="1"/>
  <c r="AN3919" i="1" s="1"/>
  <c r="AF3919" i="1" s="1"/>
  <c r="AV3920" i="1" s="1"/>
  <c r="AL3919" i="1" l="1"/>
  <c r="AJ3919" i="1"/>
  <c r="AM3919" i="1"/>
  <c r="AE3919" i="1" s="1"/>
  <c r="AU3920" i="1" s="1"/>
  <c r="AI3919" i="1"/>
  <c r="AK3919" i="1"/>
  <c r="AC3919" i="1" s="1"/>
  <c r="AS3920" i="1" s="1"/>
  <c r="AB3919" i="1" l="1"/>
  <c r="AR3920" i="1" s="1"/>
  <c r="AA3919" i="1"/>
  <c r="AQ3920" i="1" s="1"/>
  <c r="Z3919" i="1"/>
  <c r="AP3920" i="1" s="1"/>
  <c r="AK3920" i="1" s="1"/>
  <c r="AD3919" i="1"/>
  <c r="AT3920" i="1" s="1"/>
  <c r="AI3920" i="1" l="1"/>
  <c r="AL3920" i="1"/>
  <c r="AJ3920" i="1"/>
  <c r="AB3920" i="1" s="1"/>
  <c r="AR3921" i="1" s="1"/>
  <c r="AN3920" i="1"/>
  <c r="AF3920" i="1" s="1"/>
  <c r="AV3921" i="1" s="1"/>
  <c r="AM3920" i="1"/>
  <c r="AE3920" i="1" l="1"/>
  <c r="AU3921" i="1" s="1"/>
  <c r="AD3920" i="1"/>
  <c r="AT3921" i="1" s="1"/>
  <c r="AA3920" i="1"/>
  <c r="AQ3921" i="1" s="1"/>
  <c r="Z3920" i="1"/>
  <c r="AP3921" i="1" s="1"/>
  <c r="AL3921" i="1" s="1"/>
  <c r="AC3920" i="1"/>
  <c r="AS3921" i="1" s="1"/>
  <c r="AK3921" i="1" l="1"/>
  <c r="AC3921" i="1" s="1"/>
  <c r="AS3922" i="1" s="1"/>
  <c r="AI3921" i="1"/>
  <c r="AM3921" i="1"/>
  <c r="AD3921" i="1" s="1"/>
  <c r="AT3922" i="1" s="1"/>
  <c r="AN3921" i="1"/>
  <c r="AF3921" i="1" s="1"/>
  <c r="AV3922" i="1" s="1"/>
  <c r="AJ3921" i="1"/>
  <c r="AB3921" i="1" s="1"/>
  <c r="AR3922" i="1" s="1"/>
  <c r="AE3921" i="1" l="1"/>
  <c r="AU3922" i="1" s="1"/>
  <c r="Z3921" i="1"/>
  <c r="AP3922" i="1" s="1"/>
  <c r="AJ3922" i="1" s="1"/>
  <c r="AA3921" i="1"/>
  <c r="AQ3922" i="1" s="1"/>
  <c r="AL3922" i="1" l="1"/>
  <c r="AI3922" i="1"/>
  <c r="AM3922" i="1"/>
  <c r="AK3922" i="1"/>
  <c r="AC3922" i="1" s="1"/>
  <c r="AS3923" i="1" s="1"/>
  <c r="AN3922" i="1"/>
  <c r="AF3922" i="1" s="1"/>
  <c r="AV3923" i="1" s="1"/>
  <c r="AE3922" i="1" l="1"/>
  <c r="AU3923" i="1" s="1"/>
  <c r="Z3922" i="1"/>
  <c r="AP3923" i="1" s="1"/>
  <c r="AA3922" i="1"/>
  <c r="AQ3923" i="1" s="1"/>
  <c r="AI3923" i="1" s="1"/>
  <c r="AD3922" i="1"/>
  <c r="AT3923" i="1" s="1"/>
  <c r="AK3923" i="1"/>
  <c r="AB3922" i="1"/>
  <c r="AR3923" i="1" s="1"/>
  <c r="AJ3923" i="1" s="1"/>
  <c r="AB3923" i="1" s="1"/>
  <c r="AR3924" i="1" s="1"/>
  <c r="AL3923" i="1" l="1"/>
  <c r="AC3923" i="1" s="1"/>
  <c r="AS3924" i="1" s="1"/>
  <c r="AN3923" i="1"/>
  <c r="AF3923" i="1" s="1"/>
  <c r="AV3924" i="1" s="1"/>
  <c r="AA3923" i="1"/>
  <c r="AQ3924" i="1" s="1"/>
  <c r="AM3923" i="1"/>
  <c r="AE3923" i="1" s="1"/>
  <c r="AU3924" i="1" s="1"/>
  <c r="Z3923" i="1" l="1"/>
  <c r="AP3924" i="1" s="1"/>
  <c r="AI3924" i="1" s="1"/>
  <c r="AD3923" i="1"/>
  <c r="AT3924" i="1" s="1"/>
  <c r="AL3924" i="1" l="1"/>
  <c r="AM3924" i="1"/>
  <c r="AN3924" i="1"/>
  <c r="AF3924" i="1" s="1"/>
  <c r="AV3925" i="1" s="1"/>
  <c r="AJ3924" i="1"/>
  <c r="AK3924" i="1"/>
  <c r="AC3924" i="1" s="1"/>
  <c r="AS3925" i="1" s="1"/>
  <c r="AE3924" i="1" l="1"/>
  <c r="AU3925" i="1" s="1"/>
  <c r="AD3924" i="1"/>
  <c r="AT3925" i="1" s="1"/>
  <c r="AB3924" i="1"/>
  <c r="AR3925" i="1" s="1"/>
  <c r="Z3924" i="1"/>
  <c r="AP3925" i="1" s="1"/>
  <c r="AK3925" i="1" s="1"/>
  <c r="AA3924" i="1"/>
  <c r="AQ3925" i="1" s="1"/>
  <c r="AJ3925" i="1" l="1"/>
  <c r="AI3925" i="1"/>
  <c r="AB3925" i="1"/>
  <c r="AR3926" i="1" s="1"/>
  <c r="AL3925" i="1"/>
  <c r="Z3925" i="1" s="1"/>
  <c r="AP3926" i="1" s="1"/>
  <c r="AN3925" i="1"/>
  <c r="AF3925" i="1" s="1"/>
  <c r="AV3926" i="1" s="1"/>
  <c r="AM3925" i="1"/>
  <c r="AE3925" i="1" l="1"/>
  <c r="AU3926" i="1" s="1"/>
  <c r="AA3925" i="1"/>
  <c r="AQ3926" i="1" s="1"/>
  <c r="AD3925" i="1"/>
  <c r="AT3926" i="1" s="1"/>
  <c r="AL3926" i="1" s="1"/>
  <c r="AN3926" i="1"/>
  <c r="AF3926" i="1" s="1"/>
  <c r="AV3927" i="1" s="1"/>
  <c r="AJ3926" i="1"/>
  <c r="AM3926" i="1"/>
  <c r="AI3926" i="1"/>
  <c r="AC3925" i="1"/>
  <c r="AS3926" i="1" s="1"/>
  <c r="AK3926" i="1" s="1"/>
  <c r="AC3926" i="1" s="1"/>
  <c r="AS3927" i="1" s="1"/>
  <c r="AE3926" i="1" l="1"/>
  <c r="AU3927" i="1" s="1"/>
  <c r="AD3926" i="1"/>
  <c r="AT3927" i="1" s="1"/>
  <c r="AA3926" i="1"/>
  <c r="AQ3927" i="1" s="1"/>
  <c r="Z3926" i="1"/>
  <c r="AP3927" i="1" s="1"/>
  <c r="AK3927" i="1" s="1"/>
  <c r="AB3926" i="1"/>
  <c r="AR3927" i="1" s="1"/>
  <c r="AJ3927" i="1" l="1"/>
  <c r="AB3927" i="1" s="1"/>
  <c r="AR3928" i="1" s="1"/>
  <c r="AI3927" i="1"/>
  <c r="AL3927" i="1"/>
  <c r="AN3927" i="1"/>
  <c r="AF3927" i="1" s="1"/>
  <c r="AV3928" i="1" s="1"/>
  <c r="AM3927" i="1"/>
  <c r="AE3927" i="1" l="1"/>
  <c r="AU3928" i="1" s="1"/>
  <c r="AC3927" i="1"/>
  <c r="AS3928" i="1" s="1"/>
  <c r="AD3927" i="1"/>
  <c r="AT3928" i="1" s="1"/>
  <c r="AA3927" i="1"/>
  <c r="AQ3928" i="1" s="1"/>
  <c r="Z3927" i="1"/>
  <c r="AP3928" i="1" s="1"/>
  <c r="AJ3928" i="1" s="1"/>
  <c r="AM3928" i="1" l="1"/>
  <c r="AL3928" i="1"/>
  <c r="AK3928" i="1"/>
  <c r="AC3928" i="1" s="1"/>
  <c r="AS3929" i="1" s="1"/>
  <c r="AI3928" i="1"/>
  <c r="AA3928" i="1" s="1"/>
  <c r="AQ3929" i="1" s="1"/>
  <c r="AN3928" i="1"/>
  <c r="AF3928" i="1" s="1"/>
  <c r="AV3929" i="1" s="1"/>
  <c r="AB3928" i="1" l="1"/>
  <c r="AR3929" i="1" s="1"/>
  <c r="AD3928" i="1"/>
  <c r="AT3929" i="1" s="1"/>
  <c r="Z3928" i="1"/>
  <c r="AP3929" i="1" s="1"/>
  <c r="AK3929" i="1" s="1"/>
  <c r="AE3928" i="1"/>
  <c r="AU3929" i="1" s="1"/>
  <c r="AM3929" i="1" s="1"/>
  <c r="AL3929" i="1" l="1"/>
  <c r="AD3929" i="1" s="1"/>
  <c r="AT3930" i="1" s="1"/>
  <c r="AN3929" i="1"/>
  <c r="AF3929" i="1" s="1"/>
  <c r="AV3930" i="1" s="1"/>
  <c r="AJ3929" i="1"/>
  <c r="AB3929" i="1" s="1"/>
  <c r="AR3930" i="1" s="1"/>
  <c r="AI3929" i="1"/>
  <c r="Z3929" i="1" l="1"/>
  <c r="AP3930" i="1" s="1"/>
  <c r="AJ3930" i="1" s="1"/>
  <c r="AA3929" i="1"/>
  <c r="AQ3930" i="1" s="1"/>
  <c r="AE3929" i="1"/>
  <c r="AU3930" i="1" s="1"/>
  <c r="AM3930" i="1" s="1"/>
  <c r="AC3929" i="1"/>
  <c r="AS3930" i="1" s="1"/>
  <c r="AK3930" i="1" s="1"/>
  <c r="AI3930" i="1" l="1"/>
  <c r="AA3930" i="1"/>
  <c r="AQ3931" i="1" s="1"/>
  <c r="AB3930" i="1"/>
  <c r="AR3931" i="1" s="1"/>
  <c r="AL3930" i="1"/>
  <c r="AD3930" i="1" s="1"/>
  <c r="AT3931" i="1" s="1"/>
  <c r="AN3930" i="1"/>
  <c r="AF3930" i="1" s="1"/>
  <c r="AV3931" i="1" s="1"/>
  <c r="Z3930" i="1" l="1"/>
  <c r="AP3931" i="1" s="1"/>
  <c r="AM3931" i="1" s="1"/>
  <c r="AC3930" i="1"/>
  <c r="AS3931" i="1" s="1"/>
  <c r="AE3930" i="1"/>
  <c r="AU3931" i="1" s="1"/>
  <c r="AI3931" i="1" l="1"/>
  <c r="AK3931" i="1"/>
  <c r="AN3931" i="1"/>
  <c r="AF3931" i="1" s="1"/>
  <c r="AV3932" i="1" s="1"/>
  <c r="AL3931" i="1"/>
  <c r="AD3931" i="1" s="1"/>
  <c r="AT3932" i="1" s="1"/>
  <c r="AJ3931" i="1"/>
  <c r="AC3931" i="1" l="1"/>
  <c r="AS3932" i="1" s="1"/>
  <c r="AA3931" i="1"/>
  <c r="AQ3932" i="1" s="1"/>
  <c r="AB3931" i="1"/>
  <c r="AR3932" i="1" s="1"/>
  <c r="Z3931" i="1"/>
  <c r="AP3932" i="1" s="1"/>
  <c r="AN3932" i="1" s="1"/>
  <c r="AF3932" i="1" s="1"/>
  <c r="AV3933" i="1" s="1"/>
  <c r="AE3931" i="1"/>
  <c r="AU3932" i="1" s="1"/>
  <c r="AJ3932" i="1" l="1"/>
  <c r="AI3932" i="1"/>
  <c r="AM3932" i="1"/>
  <c r="AE3932" i="1" s="1"/>
  <c r="AU3933" i="1" s="1"/>
  <c r="AL3932" i="1"/>
  <c r="AK3932" i="1"/>
  <c r="AC3932" i="1" l="1"/>
  <c r="AS3933" i="1" s="1"/>
  <c r="AA3932" i="1"/>
  <c r="AQ3933" i="1" s="1"/>
  <c r="Z3932" i="1"/>
  <c r="AP3933" i="1" s="1"/>
  <c r="AN3933" i="1" s="1"/>
  <c r="AF3933" i="1" s="1"/>
  <c r="AV3934" i="1" s="1"/>
  <c r="AB3932" i="1"/>
  <c r="AR3933" i="1" s="1"/>
  <c r="AD3932" i="1"/>
  <c r="AT3933" i="1" s="1"/>
  <c r="AK3933" i="1" l="1"/>
  <c r="AL3933" i="1"/>
  <c r="AI3933" i="1"/>
  <c r="AJ3933" i="1"/>
  <c r="AB3933" i="1" s="1"/>
  <c r="AR3934" i="1" s="1"/>
  <c r="AM3933" i="1"/>
  <c r="AE3933" i="1" s="1"/>
  <c r="AU3934" i="1" s="1"/>
  <c r="AD3933" i="1" l="1"/>
  <c r="AT3934" i="1" s="1"/>
  <c r="Z3933" i="1"/>
  <c r="AP3934" i="1" s="1"/>
  <c r="AL3934" i="1" s="1"/>
  <c r="AA3933" i="1"/>
  <c r="AQ3934" i="1" s="1"/>
  <c r="AC3933" i="1"/>
  <c r="AS3934" i="1" s="1"/>
  <c r="AK3934" i="1" s="1"/>
  <c r="AC3934" i="1" l="1"/>
  <c r="AS3935" i="1" s="1"/>
  <c r="AJ3934" i="1"/>
  <c r="AB3934" i="1" s="1"/>
  <c r="AR3935" i="1" s="1"/>
  <c r="AI3934" i="1"/>
  <c r="AM3934" i="1"/>
  <c r="AN3934" i="1"/>
  <c r="AF3934" i="1" s="1"/>
  <c r="AV3935" i="1" s="1"/>
  <c r="AA3934" i="1" l="1"/>
  <c r="AQ3935" i="1" s="1"/>
  <c r="Z3934" i="1"/>
  <c r="AP3935" i="1" s="1"/>
  <c r="AN3935" i="1" s="1"/>
  <c r="AF3935" i="1" s="1"/>
  <c r="AV3936" i="1" s="1"/>
  <c r="AE3934" i="1"/>
  <c r="AU3935" i="1" s="1"/>
  <c r="AD3934" i="1"/>
  <c r="AT3935" i="1" s="1"/>
  <c r="AL3935" i="1" s="1"/>
  <c r="AM3935" i="1" l="1"/>
  <c r="AE3935" i="1" s="1"/>
  <c r="AU3936" i="1" s="1"/>
  <c r="AK3935" i="1"/>
  <c r="AC3935" i="1" s="1"/>
  <c r="AS3936" i="1" s="1"/>
  <c r="AJ3935" i="1"/>
  <c r="AB3935" i="1" s="1"/>
  <c r="AR3936" i="1" s="1"/>
  <c r="AI3935" i="1"/>
  <c r="AD3935" i="1" l="1"/>
  <c r="AT3936" i="1" s="1"/>
  <c r="Z3935" i="1"/>
  <c r="AP3936" i="1" s="1"/>
  <c r="AA3935" i="1"/>
  <c r="AQ3936" i="1" s="1"/>
  <c r="AI3936" i="1" l="1"/>
  <c r="AN3936" i="1"/>
  <c r="AF3936" i="1" s="1"/>
  <c r="AV3937" i="1" s="1"/>
  <c r="AL3936" i="1"/>
  <c r="AD3936" i="1" s="1"/>
  <c r="AT3937" i="1" s="1"/>
  <c r="AM3936" i="1"/>
  <c r="AE3936" i="1" s="1"/>
  <c r="AU3937" i="1" s="1"/>
  <c r="AK3936" i="1"/>
  <c r="AJ3936" i="1"/>
  <c r="AB3936" i="1" s="1"/>
  <c r="AR3937" i="1" s="1"/>
  <c r="AC3936" i="1" l="1"/>
  <c r="AS3937" i="1" s="1"/>
  <c r="Z3936" i="1"/>
  <c r="AP3937" i="1" s="1"/>
  <c r="AN3937" i="1" s="1"/>
  <c r="AF3937" i="1" s="1"/>
  <c r="AV3938" i="1" s="1"/>
  <c r="AA3936" i="1"/>
  <c r="AQ3937" i="1" s="1"/>
  <c r="AK3937" i="1" l="1"/>
  <c r="AJ3937" i="1"/>
  <c r="AB3937" i="1" s="1"/>
  <c r="AR3938" i="1" s="1"/>
  <c r="AI3937" i="1"/>
  <c r="AL3937" i="1"/>
  <c r="AD3937" i="1" s="1"/>
  <c r="AT3938" i="1" s="1"/>
  <c r="AM3937" i="1"/>
  <c r="AE3937" i="1" s="1"/>
  <c r="AU3938" i="1" s="1"/>
  <c r="AA3937" i="1" l="1"/>
  <c r="AQ3938" i="1" s="1"/>
  <c r="Z3937" i="1"/>
  <c r="AP3938" i="1" s="1"/>
  <c r="AN3938" i="1" s="1"/>
  <c r="AF3938" i="1" s="1"/>
  <c r="AV3939" i="1" s="1"/>
  <c r="AC3937" i="1"/>
  <c r="AS3938" i="1" s="1"/>
  <c r="AJ3938" i="1" l="1"/>
  <c r="AB3938" i="1" s="1"/>
  <c r="AR3939" i="1" s="1"/>
  <c r="AK3938" i="1"/>
  <c r="AI3938" i="1"/>
  <c r="AM3938" i="1"/>
  <c r="AE3938" i="1" s="1"/>
  <c r="AU3939" i="1" s="1"/>
  <c r="AL3938" i="1"/>
  <c r="AD3938" i="1" l="1"/>
  <c r="AT3939" i="1" s="1"/>
  <c r="Z3938" i="1"/>
  <c r="AP3939" i="1" s="1"/>
  <c r="AN3939" i="1" s="1"/>
  <c r="AF3939" i="1" s="1"/>
  <c r="AV3940" i="1" s="1"/>
  <c r="AA3938" i="1"/>
  <c r="AQ3939" i="1" s="1"/>
  <c r="AI3939" i="1" s="1"/>
  <c r="AC3938" i="1"/>
  <c r="AS3939" i="1" s="1"/>
  <c r="AK3939" i="1" s="1"/>
  <c r="AJ3939" i="1" l="1"/>
  <c r="AB3939" i="1" s="1"/>
  <c r="AR3940" i="1" s="1"/>
  <c r="AL3939" i="1"/>
  <c r="AM3939" i="1"/>
  <c r="AE3939" i="1" s="1"/>
  <c r="AU3940" i="1" s="1"/>
  <c r="AA3939" i="1" l="1"/>
  <c r="AQ3940" i="1" s="1"/>
  <c r="Z3939" i="1"/>
  <c r="AP3940" i="1" s="1"/>
  <c r="AI3940" i="1" s="1"/>
  <c r="AD3939" i="1"/>
  <c r="AT3940" i="1" s="1"/>
  <c r="AC3939" i="1"/>
  <c r="AS3940" i="1" s="1"/>
  <c r="AK3940" i="1" s="1"/>
  <c r="AL3940" i="1" l="1"/>
  <c r="AC3940" i="1" s="1"/>
  <c r="AS3941" i="1" s="1"/>
  <c r="AM3940" i="1"/>
  <c r="AN3940" i="1"/>
  <c r="AF3940" i="1" s="1"/>
  <c r="AV3941" i="1" s="1"/>
  <c r="AJ3940" i="1"/>
  <c r="AB3940" i="1" s="1"/>
  <c r="AR3941" i="1" s="1"/>
  <c r="AE3940" i="1" l="1"/>
  <c r="AU3941" i="1" s="1"/>
  <c r="AD3940" i="1"/>
  <c r="AT3941" i="1" s="1"/>
  <c r="AA3940" i="1"/>
  <c r="AQ3941" i="1" s="1"/>
  <c r="Z3940" i="1"/>
  <c r="AP3941" i="1" s="1"/>
  <c r="AN3941" i="1" s="1"/>
  <c r="AF3941" i="1" s="1"/>
  <c r="AV3942" i="1" s="1"/>
  <c r="AM3941" i="1" l="1"/>
  <c r="AE3941" i="1" s="1"/>
  <c r="AU3942" i="1" s="1"/>
  <c r="AI3941" i="1"/>
  <c r="AJ3941" i="1"/>
  <c r="AK3941" i="1"/>
  <c r="AL3941" i="1"/>
  <c r="AD3941" i="1" s="1"/>
  <c r="AT3942" i="1" s="1"/>
  <c r="AB3941" i="1" l="1"/>
  <c r="AR3942" i="1" s="1"/>
  <c r="AA3941" i="1"/>
  <c r="AQ3942" i="1" s="1"/>
  <c r="Z3941" i="1"/>
  <c r="AP3942" i="1" s="1"/>
  <c r="AM3942" i="1" s="1"/>
  <c r="AC3941" i="1"/>
  <c r="AS3942" i="1" s="1"/>
  <c r="AK3942" i="1" l="1"/>
  <c r="AN3942" i="1"/>
  <c r="AF3942" i="1" s="1"/>
  <c r="AV3943" i="1" s="1"/>
  <c r="AI3942" i="1"/>
  <c r="AL3942" i="1"/>
  <c r="AD3942" i="1" s="1"/>
  <c r="AT3943" i="1" s="1"/>
  <c r="AJ3942" i="1"/>
  <c r="AB3942" i="1" s="1"/>
  <c r="AR3943" i="1" s="1"/>
  <c r="Z3942" i="1" l="1"/>
  <c r="AP3943" i="1" s="1"/>
  <c r="AL3943" i="1" s="1"/>
  <c r="AD3943" i="1" s="1"/>
  <c r="AT3944" i="1" s="1"/>
  <c r="AA3942" i="1"/>
  <c r="AQ3943" i="1" s="1"/>
  <c r="AC3942" i="1"/>
  <c r="AS3943" i="1" s="1"/>
  <c r="AK3943" i="1" s="1"/>
  <c r="AE3942" i="1"/>
  <c r="AU3943" i="1" s="1"/>
  <c r="AM3943" i="1" s="1"/>
  <c r="AC3943" i="1" l="1"/>
  <c r="AS3944" i="1" s="1"/>
  <c r="AJ3943" i="1"/>
  <c r="AB3943" i="1" s="1"/>
  <c r="AR3944" i="1" s="1"/>
  <c r="AN3943" i="1"/>
  <c r="AF3943" i="1" s="1"/>
  <c r="AV3944" i="1" s="1"/>
  <c r="AI3943" i="1"/>
  <c r="AE3943" i="1" l="1"/>
  <c r="AU3944" i="1" s="1"/>
  <c r="AA3943" i="1"/>
  <c r="AQ3944" i="1" s="1"/>
  <c r="Z3943" i="1"/>
  <c r="AP3944" i="1" s="1"/>
  <c r="AN3944" i="1" l="1"/>
  <c r="AF3944" i="1" s="1"/>
  <c r="AV3945" i="1" s="1"/>
  <c r="AL3944" i="1"/>
  <c r="AK3944" i="1"/>
  <c r="AC3944" i="1" s="1"/>
  <c r="AS3945" i="1" s="1"/>
  <c r="AI3944" i="1"/>
  <c r="AJ3944" i="1"/>
  <c r="AM3944" i="1"/>
  <c r="AE3944" i="1" s="1"/>
  <c r="AU3945" i="1" s="1"/>
  <c r="Z3944" i="1" l="1"/>
  <c r="AP3945" i="1" s="1"/>
  <c r="AN3945" i="1" s="1"/>
  <c r="AF3945" i="1" s="1"/>
  <c r="AV3946" i="1" s="1"/>
  <c r="AD3944" i="1"/>
  <c r="AT3945" i="1" s="1"/>
  <c r="AA3944" i="1"/>
  <c r="AQ3945" i="1" s="1"/>
  <c r="AB3944" i="1"/>
  <c r="AR3945" i="1" s="1"/>
  <c r="AI3945" i="1" l="1"/>
  <c r="AL3945" i="1"/>
  <c r="AM3945" i="1"/>
  <c r="AE3945" i="1" s="1"/>
  <c r="AU3946" i="1" s="1"/>
  <c r="AJ3945" i="1"/>
  <c r="AB3945" i="1" s="1"/>
  <c r="AR3946" i="1" s="1"/>
  <c r="AK3945" i="1"/>
  <c r="AC3945" i="1" s="1"/>
  <c r="AS3946" i="1" s="1"/>
  <c r="AA3945" i="1" l="1"/>
  <c r="AQ3946" i="1" s="1"/>
  <c r="Z3945" i="1"/>
  <c r="AP3946" i="1" s="1"/>
  <c r="AN3946" i="1" s="1"/>
  <c r="AF3946" i="1" s="1"/>
  <c r="AV3947" i="1" s="1"/>
  <c r="AD3945" i="1"/>
  <c r="AT3946" i="1" s="1"/>
  <c r="AK3946" i="1" l="1"/>
  <c r="AL3946" i="1"/>
  <c r="AI3946" i="1"/>
  <c r="AJ3946" i="1"/>
  <c r="AB3946" i="1" s="1"/>
  <c r="AR3947" i="1" s="1"/>
  <c r="AM3946" i="1"/>
  <c r="AE3946" i="1" s="1"/>
  <c r="AU3947" i="1" s="1"/>
  <c r="AC3946" i="1" l="1"/>
  <c r="AS3947" i="1" s="1"/>
  <c r="AA3946" i="1"/>
  <c r="AQ3947" i="1" s="1"/>
  <c r="Z3946" i="1"/>
  <c r="AP3947" i="1" s="1"/>
  <c r="AN3947" i="1" s="1"/>
  <c r="AF3947" i="1" s="1"/>
  <c r="AV3948" i="1" s="1"/>
  <c r="AD3946" i="1"/>
  <c r="AT3947" i="1" s="1"/>
  <c r="AM3947" i="1" l="1"/>
  <c r="AE3947" i="1" s="1"/>
  <c r="AU3948" i="1" s="1"/>
  <c r="AK3947" i="1"/>
  <c r="AI3947" i="1"/>
  <c r="AL3947" i="1"/>
  <c r="AJ3947" i="1"/>
  <c r="AA3947" i="1" l="1"/>
  <c r="AQ3948" i="1" s="1"/>
  <c r="Z3947" i="1"/>
  <c r="AP3948" i="1" s="1"/>
  <c r="AN3948" i="1" s="1"/>
  <c r="AF3948" i="1" s="1"/>
  <c r="AV3949" i="1" s="1"/>
  <c r="AC3947" i="1"/>
  <c r="AS3948" i="1" s="1"/>
  <c r="AK3948" i="1" s="1"/>
  <c r="AC3948" i="1" s="1"/>
  <c r="AS3949" i="1" s="1"/>
  <c r="AD3947" i="1"/>
  <c r="AT3948" i="1" s="1"/>
  <c r="AL3948" i="1" s="1"/>
  <c r="AB3947" i="1"/>
  <c r="AR3948" i="1" s="1"/>
  <c r="AJ3948" i="1" s="1"/>
  <c r="AM3948" i="1"/>
  <c r="AE3948" i="1" s="1"/>
  <c r="AU3949" i="1" s="1"/>
  <c r="AB3948" i="1" l="1"/>
  <c r="AR3949" i="1" s="1"/>
  <c r="AD3948" i="1"/>
  <c r="AT3949" i="1" s="1"/>
  <c r="AI3948" i="1"/>
  <c r="Z3948" i="1" l="1"/>
  <c r="AP3949" i="1" s="1"/>
  <c r="AA3948" i="1"/>
  <c r="AQ3949" i="1" s="1"/>
  <c r="AI3949" i="1" l="1"/>
  <c r="AL3949" i="1"/>
  <c r="AM3949" i="1"/>
  <c r="AE3949" i="1" s="1"/>
  <c r="AU3950" i="1" s="1"/>
  <c r="AJ3949" i="1"/>
  <c r="AB3949" i="1" s="1"/>
  <c r="AR3950" i="1" s="1"/>
  <c r="AK3949" i="1"/>
  <c r="AC3949" i="1" s="1"/>
  <c r="AS3950" i="1" s="1"/>
  <c r="AN3949" i="1"/>
  <c r="AF3949" i="1" s="1"/>
  <c r="AV3950" i="1" s="1"/>
  <c r="AD3949" i="1" l="1"/>
  <c r="AT3950" i="1" s="1"/>
  <c r="AA3949" i="1"/>
  <c r="AQ3950" i="1" s="1"/>
  <c r="Z3949" i="1"/>
  <c r="AP3950" i="1" s="1"/>
  <c r="AK3950" i="1" s="1"/>
  <c r="AL3950" i="1" l="1"/>
  <c r="AC3950" i="1" s="1"/>
  <c r="AS3951" i="1" s="1"/>
  <c r="AN3950" i="1"/>
  <c r="AF3950" i="1" s="1"/>
  <c r="AV3951" i="1" s="1"/>
  <c r="AM3950" i="1"/>
  <c r="AE3950" i="1" s="1"/>
  <c r="AU3951" i="1" s="1"/>
  <c r="AI3950" i="1"/>
  <c r="AJ3950" i="1"/>
  <c r="AB3950" i="1" s="1"/>
  <c r="AR3951" i="1" s="1"/>
  <c r="Z3950" i="1" l="1"/>
  <c r="AP3951" i="1" s="1"/>
  <c r="AA3950" i="1"/>
  <c r="AQ3951" i="1" s="1"/>
  <c r="AD3950" i="1"/>
  <c r="AT3951" i="1" s="1"/>
  <c r="AI3951" i="1" l="1"/>
  <c r="AJ3951" i="1"/>
  <c r="AK3951" i="1"/>
  <c r="AC3951" i="1" s="1"/>
  <c r="AS3952" i="1" s="1"/>
  <c r="AN3951" i="1"/>
  <c r="AF3951" i="1" s="1"/>
  <c r="AV3952" i="1" s="1"/>
  <c r="AL3951" i="1"/>
  <c r="AM3951" i="1"/>
  <c r="AB3951" i="1" l="1"/>
  <c r="AR3952" i="1" s="1"/>
  <c r="AD3951" i="1"/>
  <c r="AT3952" i="1" s="1"/>
  <c r="AE3951" i="1"/>
  <c r="AU3952" i="1" s="1"/>
  <c r="Z3951" i="1"/>
  <c r="AP3952" i="1" s="1"/>
  <c r="AN3952" i="1" s="1"/>
  <c r="AF3952" i="1" s="1"/>
  <c r="AV3953" i="1" s="1"/>
  <c r="AA3951" i="1"/>
  <c r="AQ3952" i="1" s="1"/>
  <c r="AL3952" i="1" l="1"/>
  <c r="AM3952" i="1"/>
  <c r="AE3952" i="1" s="1"/>
  <c r="AU3953" i="1" s="1"/>
  <c r="AI3952" i="1"/>
  <c r="AJ3952" i="1"/>
  <c r="AK3952" i="1"/>
  <c r="AC3952" i="1" s="1"/>
  <c r="AS3953" i="1" s="1"/>
  <c r="AB3952" i="1" l="1"/>
  <c r="AR3953" i="1" s="1"/>
  <c r="AA3952" i="1"/>
  <c r="AQ3953" i="1" s="1"/>
  <c r="Z3952" i="1"/>
  <c r="AP3953" i="1" s="1"/>
  <c r="AN3953" i="1" s="1"/>
  <c r="AF3953" i="1" s="1"/>
  <c r="AV3954" i="1" s="1"/>
  <c r="AD3952" i="1"/>
  <c r="AT3953" i="1" s="1"/>
  <c r="AL3953" i="1" s="1"/>
  <c r="AI3953" i="1" l="1"/>
  <c r="AM3953" i="1"/>
  <c r="AE3953" i="1" s="1"/>
  <c r="AU3954" i="1" s="1"/>
  <c r="AK3953" i="1"/>
  <c r="AC3953" i="1" s="1"/>
  <c r="AS3954" i="1" s="1"/>
  <c r="AJ3953" i="1"/>
  <c r="AA3953" i="1" l="1"/>
  <c r="AQ3954" i="1" s="1"/>
  <c r="Z3953" i="1"/>
  <c r="AP3954" i="1" s="1"/>
  <c r="AN3954" i="1" s="1"/>
  <c r="AF3954" i="1" s="1"/>
  <c r="AV3955" i="1" s="1"/>
  <c r="AB3953" i="1"/>
  <c r="AR3954" i="1" s="1"/>
  <c r="AD3953" i="1"/>
  <c r="AT3954" i="1" s="1"/>
  <c r="AI3954" i="1" l="1"/>
  <c r="AL3954" i="1"/>
  <c r="AM3954" i="1"/>
  <c r="AE3954" i="1" s="1"/>
  <c r="AU3955" i="1" s="1"/>
  <c r="AJ3954" i="1"/>
  <c r="AB3954" i="1" s="1"/>
  <c r="AR3955" i="1" s="1"/>
  <c r="AK3954" i="1"/>
  <c r="AD3954" i="1" l="1"/>
  <c r="AT3955" i="1" s="1"/>
  <c r="AC3954" i="1"/>
  <c r="AS3955" i="1" s="1"/>
  <c r="AA3954" i="1"/>
  <c r="AQ3955" i="1" s="1"/>
  <c r="Z3954" i="1"/>
  <c r="AP3955" i="1" s="1"/>
  <c r="AL3955" i="1" s="1"/>
  <c r="AI3955" i="1" l="1"/>
  <c r="AJ3955" i="1"/>
  <c r="AK3955" i="1"/>
  <c r="AC3955" i="1" s="1"/>
  <c r="AS3956" i="1" s="1"/>
  <c r="AN3955" i="1"/>
  <c r="AF3955" i="1" s="1"/>
  <c r="AV3956" i="1" s="1"/>
  <c r="AM3955" i="1"/>
  <c r="AB3955" i="1" l="1"/>
  <c r="AR3956" i="1" s="1"/>
  <c r="AE3955" i="1"/>
  <c r="AU3956" i="1" s="1"/>
  <c r="Z3955" i="1"/>
  <c r="AP3956" i="1" s="1"/>
  <c r="AJ3956" i="1" s="1"/>
  <c r="AA3955" i="1"/>
  <c r="AQ3956" i="1" s="1"/>
  <c r="AI3956" i="1" s="1"/>
  <c r="AD3955" i="1"/>
  <c r="AT3956" i="1" s="1"/>
  <c r="AL3956" i="1" s="1"/>
  <c r="AA3956" i="1" l="1"/>
  <c r="AQ3957" i="1" s="1"/>
  <c r="AN3956" i="1"/>
  <c r="AF3956" i="1" s="1"/>
  <c r="AV3957" i="1" s="1"/>
  <c r="AK3956" i="1"/>
  <c r="AC3956" i="1" s="1"/>
  <c r="AS3957" i="1" s="1"/>
  <c r="AM3956" i="1"/>
  <c r="AE3956" i="1" s="1"/>
  <c r="AU3957" i="1" s="1"/>
  <c r="AD3956" i="1" l="1"/>
  <c r="AT3957" i="1" s="1"/>
  <c r="AB3956" i="1"/>
  <c r="AR3957" i="1" s="1"/>
  <c r="Z3956" i="1"/>
  <c r="AP3957" i="1" s="1"/>
  <c r="AM3957" i="1" s="1"/>
  <c r="AI3957" i="1" l="1"/>
  <c r="AN3957" i="1"/>
  <c r="AF3957" i="1" s="1"/>
  <c r="AV3958" i="1" s="1"/>
  <c r="AJ3957" i="1"/>
  <c r="AB3957" i="1" s="1"/>
  <c r="AR3958" i="1" s="1"/>
  <c r="AL3957" i="1"/>
  <c r="AD3957" i="1" s="1"/>
  <c r="AT3958" i="1" s="1"/>
  <c r="AK3957" i="1"/>
  <c r="AC3957" i="1" l="1"/>
  <c r="AS3958" i="1" s="1"/>
  <c r="AA3957" i="1"/>
  <c r="AQ3958" i="1" s="1"/>
  <c r="Z3957" i="1"/>
  <c r="AP3958" i="1" s="1"/>
  <c r="AN3958" i="1" s="1"/>
  <c r="AF3958" i="1" s="1"/>
  <c r="AV3959" i="1" s="1"/>
  <c r="AE3957" i="1"/>
  <c r="AU3958" i="1" s="1"/>
  <c r="AI3958" i="1" l="1"/>
  <c r="AM3958" i="1"/>
  <c r="AE3958" i="1" s="1"/>
  <c r="AU3959" i="1" s="1"/>
  <c r="AK3958" i="1"/>
  <c r="AC3958" i="1" s="1"/>
  <c r="AS3959" i="1" s="1"/>
  <c r="AL3958" i="1"/>
  <c r="AJ3958" i="1"/>
  <c r="AB3958" i="1" l="1"/>
  <c r="AR3959" i="1" s="1"/>
  <c r="Z3958" i="1"/>
  <c r="AP3959" i="1" s="1"/>
  <c r="AN3959" i="1" s="1"/>
  <c r="AF3959" i="1" s="1"/>
  <c r="AV3960" i="1" s="1"/>
  <c r="AD3958" i="1"/>
  <c r="AT3959" i="1" s="1"/>
  <c r="AA3958" i="1"/>
  <c r="AQ3959" i="1" s="1"/>
  <c r="AJ3959" i="1" l="1"/>
  <c r="AI3959" i="1"/>
  <c r="AM3959" i="1"/>
  <c r="AE3959" i="1" s="1"/>
  <c r="AU3960" i="1" s="1"/>
  <c r="AL3959" i="1"/>
  <c r="AK3959" i="1"/>
  <c r="AC3959" i="1" l="1"/>
  <c r="AS3960" i="1" s="1"/>
  <c r="AD3959" i="1"/>
  <c r="AT3960" i="1" s="1"/>
  <c r="AA3959" i="1"/>
  <c r="AQ3960" i="1" s="1"/>
  <c r="Z3959" i="1"/>
  <c r="AP3960" i="1" s="1"/>
  <c r="AN3960" i="1" s="1"/>
  <c r="AF3960" i="1" s="1"/>
  <c r="AV3961" i="1" s="1"/>
  <c r="AB3959" i="1"/>
  <c r="AR3960" i="1" s="1"/>
  <c r="AI3960" i="1" l="1"/>
  <c r="AJ3960" i="1"/>
  <c r="AM3960" i="1"/>
  <c r="AE3960" i="1" s="1"/>
  <c r="AU3961" i="1" s="1"/>
  <c r="AK3960" i="1"/>
  <c r="AC3960" i="1" s="1"/>
  <c r="AS3961" i="1" s="1"/>
  <c r="AL3960" i="1"/>
  <c r="AB3960" i="1" l="1"/>
  <c r="AR3961" i="1" s="1"/>
  <c r="AD3960" i="1"/>
  <c r="AT3961" i="1" s="1"/>
  <c r="Z3960" i="1"/>
  <c r="AP3961" i="1" s="1"/>
  <c r="AN3961" i="1" s="1"/>
  <c r="AF3961" i="1" s="1"/>
  <c r="AV3962" i="1" s="1"/>
  <c r="AA3960" i="1"/>
  <c r="AQ3961" i="1" s="1"/>
  <c r="AL3961" i="1" l="1"/>
  <c r="AK3961" i="1"/>
  <c r="AJ3961" i="1"/>
  <c r="AB3961" i="1" s="1"/>
  <c r="AR3962" i="1" s="1"/>
  <c r="AI3961" i="1"/>
  <c r="AM3961" i="1"/>
  <c r="AE3961" i="1" s="1"/>
  <c r="AU3962" i="1" s="1"/>
  <c r="AA3961" i="1" l="1"/>
  <c r="AQ3962" i="1" s="1"/>
  <c r="Z3961" i="1"/>
  <c r="AP3962" i="1" s="1"/>
  <c r="AN3962" i="1" s="1"/>
  <c r="AF3962" i="1" s="1"/>
  <c r="AV3963" i="1" s="1"/>
  <c r="AC3961" i="1"/>
  <c r="AS3962" i="1" s="1"/>
  <c r="AK3962" i="1" s="1"/>
  <c r="AM3962" i="1"/>
  <c r="AE3962" i="1" s="1"/>
  <c r="AU3963" i="1" s="1"/>
  <c r="AD3961" i="1"/>
  <c r="AT3962" i="1" s="1"/>
  <c r="AL3962" i="1" s="1"/>
  <c r="AD3962" i="1" s="1"/>
  <c r="AT3963" i="1" s="1"/>
  <c r="AC3962" i="1" l="1"/>
  <c r="AS3963" i="1" s="1"/>
  <c r="AJ3962" i="1"/>
  <c r="AI3962" i="1"/>
  <c r="AA3962" i="1" l="1"/>
  <c r="AQ3963" i="1" s="1"/>
  <c r="AB3962" i="1"/>
  <c r="AR3963" i="1" s="1"/>
  <c r="Z3962" i="1"/>
  <c r="AP3963" i="1" s="1"/>
  <c r="AN3963" i="1" l="1"/>
  <c r="AF3963" i="1" s="1"/>
  <c r="AV3964" i="1" s="1"/>
  <c r="AL3963" i="1"/>
  <c r="AM3963" i="1"/>
  <c r="AE3963" i="1" s="1"/>
  <c r="AU3964" i="1" s="1"/>
  <c r="AK3963" i="1"/>
  <c r="AC3963" i="1" s="1"/>
  <c r="AS3964" i="1" s="1"/>
  <c r="AJ3963" i="1"/>
  <c r="AB3963" i="1" s="1"/>
  <c r="AR3964" i="1" s="1"/>
  <c r="AI3963" i="1"/>
  <c r="AA3963" i="1" l="1"/>
  <c r="AQ3964" i="1" s="1"/>
  <c r="Z3963" i="1"/>
  <c r="AP3964" i="1" s="1"/>
  <c r="AK3964" i="1" s="1"/>
  <c r="AD3963" i="1"/>
  <c r="AT3964" i="1" s="1"/>
  <c r="AI3964" i="1" l="1"/>
  <c r="AN3964" i="1"/>
  <c r="AF3964" i="1" s="1"/>
  <c r="AV3965" i="1" s="1"/>
  <c r="AJ3964" i="1"/>
  <c r="AB3964" i="1" s="1"/>
  <c r="AR3965" i="1" s="1"/>
  <c r="AL3964" i="1"/>
  <c r="AM3964" i="1"/>
  <c r="AE3964" i="1" l="1"/>
  <c r="AU3965" i="1" s="1"/>
  <c r="AA3964" i="1"/>
  <c r="AQ3965" i="1" s="1"/>
  <c r="Z3964" i="1"/>
  <c r="AP3965" i="1" s="1"/>
  <c r="AN3965" i="1" s="1"/>
  <c r="AF3965" i="1" s="1"/>
  <c r="AV3966" i="1" s="1"/>
  <c r="AD3964" i="1"/>
  <c r="AT3965" i="1" s="1"/>
  <c r="AC3964" i="1"/>
  <c r="AS3965" i="1" s="1"/>
  <c r="AM3965" i="1" l="1"/>
  <c r="AI3965" i="1"/>
  <c r="AE3965" i="1"/>
  <c r="AU3966" i="1" s="1"/>
  <c r="AL3965" i="1"/>
  <c r="AD3965" i="1" s="1"/>
  <c r="AT3966" i="1" s="1"/>
  <c r="AK3965" i="1"/>
  <c r="AJ3965" i="1"/>
  <c r="AB3965" i="1" l="1"/>
  <c r="AR3966" i="1" s="1"/>
  <c r="AC3965" i="1"/>
  <c r="AS3966" i="1" s="1"/>
  <c r="Z3965" i="1"/>
  <c r="AP3966" i="1" s="1"/>
  <c r="AN3966" i="1" s="1"/>
  <c r="AF3966" i="1" s="1"/>
  <c r="AV3967" i="1" s="1"/>
  <c r="AA3965" i="1"/>
  <c r="AQ3966" i="1" s="1"/>
  <c r="AJ3966" i="1" l="1"/>
  <c r="AM3966" i="1"/>
  <c r="AE3966" i="1" s="1"/>
  <c r="AU3967" i="1" s="1"/>
  <c r="AI3966" i="1"/>
  <c r="AA3966" i="1" s="1"/>
  <c r="AQ3967" i="1" s="1"/>
  <c r="AL3966" i="1"/>
  <c r="AK3966" i="1"/>
  <c r="AC3966" i="1" l="1"/>
  <c r="AS3967" i="1" s="1"/>
  <c r="AB3966" i="1"/>
  <c r="AR3967" i="1" s="1"/>
  <c r="Z3966" i="1"/>
  <c r="AP3967" i="1" s="1"/>
  <c r="AD3966" i="1"/>
  <c r="AT3967" i="1" s="1"/>
  <c r="AM3967" i="1" l="1"/>
  <c r="AN3967" i="1"/>
  <c r="AF3967" i="1" s="1"/>
  <c r="AV3968" i="1" s="1"/>
  <c r="AJ3967" i="1"/>
  <c r="AB3967" i="1" s="1"/>
  <c r="AR3968" i="1" s="1"/>
  <c r="AK3967" i="1"/>
  <c r="AL3967" i="1"/>
  <c r="AD3967" i="1" s="1"/>
  <c r="AT3968" i="1" s="1"/>
  <c r="AI3967" i="1"/>
  <c r="AE3967" i="1" l="1"/>
  <c r="AU3968" i="1" s="1"/>
  <c r="AC3967" i="1"/>
  <c r="AS3968" i="1" s="1"/>
  <c r="AA3967" i="1"/>
  <c r="AQ3968" i="1" s="1"/>
  <c r="Z3967" i="1"/>
  <c r="AP3968" i="1" s="1"/>
  <c r="AL3968" i="1" s="1"/>
  <c r="AI3968" i="1" l="1"/>
  <c r="AM3968" i="1"/>
  <c r="AJ3968" i="1"/>
  <c r="AN3968" i="1"/>
  <c r="AF3968" i="1" s="1"/>
  <c r="AV3969" i="1" s="1"/>
  <c r="AK3968" i="1"/>
  <c r="AC3968" i="1" s="1"/>
  <c r="AS3969" i="1" s="1"/>
  <c r="AB3968" i="1" l="1"/>
  <c r="AR3969" i="1" s="1"/>
  <c r="AE3968" i="1"/>
  <c r="AU3969" i="1" s="1"/>
  <c r="AA3968" i="1"/>
  <c r="AQ3969" i="1" s="1"/>
  <c r="Z3968" i="1"/>
  <c r="AP3969" i="1" s="1"/>
  <c r="AM3969" i="1" s="1"/>
  <c r="AD3968" i="1"/>
  <c r="AT3969" i="1" s="1"/>
  <c r="AI3969" i="1" l="1"/>
  <c r="AL3969" i="1"/>
  <c r="AD3969" i="1" s="1"/>
  <c r="AT3970" i="1" s="1"/>
  <c r="AK3969" i="1"/>
  <c r="AN3969" i="1"/>
  <c r="AF3969" i="1" s="1"/>
  <c r="AV3970" i="1" s="1"/>
  <c r="AJ3969" i="1"/>
  <c r="AB3969" i="1" l="1"/>
  <c r="AR3970" i="1" s="1"/>
  <c r="AA3969" i="1"/>
  <c r="AQ3970" i="1" s="1"/>
  <c r="Z3969" i="1"/>
  <c r="AP3970" i="1" s="1"/>
  <c r="AL3970" i="1" s="1"/>
  <c r="AC3969" i="1"/>
  <c r="AS3970" i="1" s="1"/>
  <c r="AE3969" i="1"/>
  <c r="AU3970" i="1" s="1"/>
  <c r="AI3970" i="1" l="1"/>
  <c r="AM3970" i="1"/>
  <c r="AD3970" i="1" s="1"/>
  <c r="AT3971" i="1" s="1"/>
  <c r="AN3970" i="1"/>
  <c r="AF3970" i="1" s="1"/>
  <c r="AV3971" i="1" s="1"/>
  <c r="AK3970" i="1"/>
  <c r="AC3970" i="1" s="1"/>
  <c r="AS3971" i="1" s="1"/>
  <c r="AJ3970" i="1"/>
  <c r="AB3970" i="1" l="1"/>
  <c r="AR3971" i="1" s="1"/>
  <c r="AA3970" i="1"/>
  <c r="AQ3971" i="1" s="1"/>
  <c r="Z3970" i="1"/>
  <c r="AP3971" i="1" s="1"/>
  <c r="AK3971" i="1" s="1"/>
  <c r="AE3970" i="1"/>
  <c r="AU3971" i="1" s="1"/>
  <c r="AN3971" i="1" l="1"/>
  <c r="AF3971" i="1" s="1"/>
  <c r="AV3972" i="1" s="1"/>
  <c r="AL3971" i="1"/>
  <c r="AI3971" i="1"/>
  <c r="AM3971" i="1"/>
  <c r="AE3971" i="1" s="1"/>
  <c r="AU3972" i="1" s="1"/>
  <c r="AJ3971" i="1"/>
  <c r="AB3971" i="1" s="1"/>
  <c r="AR3972" i="1" s="1"/>
  <c r="AD3971" i="1" l="1"/>
  <c r="AT3972" i="1" s="1"/>
  <c r="Z3971" i="1"/>
  <c r="AP3972" i="1" s="1"/>
  <c r="AM3972" i="1" s="1"/>
  <c r="AA3971" i="1"/>
  <c r="AQ3972" i="1" s="1"/>
  <c r="AC3971" i="1"/>
  <c r="AS3972" i="1" s="1"/>
  <c r="AK3972" i="1" s="1"/>
  <c r="AN3972" i="1" l="1"/>
  <c r="AF3972" i="1" s="1"/>
  <c r="AV3973" i="1" s="1"/>
  <c r="AJ3972" i="1"/>
  <c r="AB3972" i="1" s="1"/>
  <c r="AR3973" i="1" s="1"/>
  <c r="AL3972" i="1"/>
  <c r="AD3972" i="1" s="1"/>
  <c r="AT3973" i="1" s="1"/>
  <c r="AI3972" i="1"/>
  <c r="AC3972" i="1" l="1"/>
  <c r="AS3973" i="1" s="1"/>
  <c r="AA3972" i="1"/>
  <c r="AQ3973" i="1" s="1"/>
  <c r="Z3972" i="1"/>
  <c r="AP3973" i="1" s="1"/>
  <c r="AN3973" i="1" s="1"/>
  <c r="AF3973" i="1" s="1"/>
  <c r="AV3974" i="1" s="1"/>
  <c r="AE3972" i="1"/>
  <c r="AU3973" i="1" s="1"/>
  <c r="AI3973" i="1" l="1"/>
  <c r="AM3973" i="1"/>
  <c r="AE3973" i="1" s="1"/>
  <c r="AU3974" i="1" s="1"/>
  <c r="AJ3973" i="1"/>
  <c r="AB3973" i="1" s="1"/>
  <c r="AR3974" i="1" s="1"/>
  <c r="AL3973" i="1"/>
  <c r="AK3973" i="1"/>
  <c r="AC3973" i="1" l="1"/>
  <c r="AS3974" i="1" s="1"/>
  <c r="AA3973" i="1"/>
  <c r="AQ3974" i="1" s="1"/>
  <c r="Z3973" i="1"/>
  <c r="AP3974" i="1" s="1"/>
  <c r="AM3974" i="1" s="1"/>
  <c r="AD3973" i="1"/>
  <c r="AT3974" i="1" s="1"/>
  <c r="AK3974" i="1" l="1"/>
  <c r="AL3974" i="1"/>
  <c r="AD3974" i="1" s="1"/>
  <c r="AT3975" i="1" s="1"/>
  <c r="AI3974" i="1"/>
  <c r="AN3974" i="1"/>
  <c r="AF3974" i="1" s="1"/>
  <c r="AV3975" i="1" s="1"/>
  <c r="AJ3974" i="1"/>
  <c r="AB3974" i="1" s="1"/>
  <c r="AR3975" i="1" s="1"/>
  <c r="AA3974" i="1" l="1"/>
  <c r="AQ3975" i="1" s="1"/>
  <c r="Z3974" i="1"/>
  <c r="AP3975" i="1" s="1"/>
  <c r="AN3975" i="1" s="1"/>
  <c r="AF3975" i="1" s="1"/>
  <c r="AV3976" i="1" s="1"/>
  <c r="AC3974" i="1"/>
  <c r="AS3975" i="1" s="1"/>
  <c r="AK3975" i="1" s="1"/>
  <c r="AE3974" i="1"/>
  <c r="AU3975" i="1" s="1"/>
  <c r="AM3975" i="1" s="1"/>
  <c r="AE3975" i="1" s="1"/>
  <c r="AU3976" i="1" s="1"/>
  <c r="AJ3975" i="1" l="1"/>
  <c r="AB3975" i="1" s="1"/>
  <c r="AR3976" i="1" s="1"/>
  <c r="AL3975" i="1"/>
  <c r="AD3975" i="1" s="1"/>
  <c r="AT3976" i="1" s="1"/>
  <c r="AI3975" i="1"/>
  <c r="AA3975" i="1" l="1"/>
  <c r="AQ3976" i="1" s="1"/>
  <c r="Z3975" i="1"/>
  <c r="AP3976" i="1" s="1"/>
  <c r="AC3975" i="1"/>
  <c r="AS3976" i="1" s="1"/>
  <c r="AN3976" i="1" l="1"/>
  <c r="AF3976" i="1" s="1"/>
  <c r="AV3977" i="1" s="1"/>
  <c r="AM3976" i="1"/>
  <c r="AI3976" i="1"/>
  <c r="AJ3976" i="1"/>
  <c r="AK3976" i="1"/>
  <c r="AC3976" i="1" s="1"/>
  <c r="AS3977" i="1" s="1"/>
  <c r="AL3976" i="1"/>
  <c r="AD3976" i="1" s="1"/>
  <c r="AT3977" i="1" s="1"/>
  <c r="AE3976" i="1" l="1"/>
  <c r="AU3977" i="1" s="1"/>
  <c r="AB3976" i="1"/>
  <c r="AR3977" i="1" s="1"/>
  <c r="Z3976" i="1"/>
  <c r="AP3977" i="1" s="1"/>
  <c r="AL3977" i="1" s="1"/>
  <c r="AA3976" i="1"/>
  <c r="AQ3977" i="1" s="1"/>
  <c r="AI3977" i="1" s="1"/>
  <c r="AN3977" i="1" l="1"/>
  <c r="AF3977" i="1" s="1"/>
  <c r="AV3978" i="1" s="1"/>
  <c r="AK3977" i="1"/>
  <c r="AC3977" i="1" s="1"/>
  <c r="AS3978" i="1" s="1"/>
  <c r="AM3977" i="1"/>
  <c r="AE3977" i="1" s="1"/>
  <c r="AU3978" i="1" s="1"/>
  <c r="AJ3977" i="1"/>
  <c r="AB3977" i="1" s="1"/>
  <c r="AR3978" i="1" s="1"/>
  <c r="AA3977" i="1" l="1"/>
  <c r="AQ3978" i="1" s="1"/>
  <c r="AD3977" i="1"/>
  <c r="AT3978" i="1" s="1"/>
  <c r="Z3977" i="1"/>
  <c r="AP3978" i="1" s="1"/>
  <c r="AM3978" i="1" s="1"/>
  <c r="AK3978" i="1" l="1"/>
  <c r="AL3978" i="1"/>
  <c r="AD3978" i="1" s="1"/>
  <c r="AT3979" i="1" s="1"/>
  <c r="AN3978" i="1"/>
  <c r="AF3978" i="1" s="1"/>
  <c r="AV3979" i="1" s="1"/>
  <c r="AI3978" i="1"/>
  <c r="AJ3978" i="1"/>
  <c r="AB3978" i="1" s="1"/>
  <c r="AR3979" i="1" s="1"/>
  <c r="AC3978" i="1" l="1"/>
  <c r="AS3979" i="1" s="1"/>
  <c r="AA3978" i="1"/>
  <c r="AQ3979" i="1" s="1"/>
  <c r="Z3978" i="1"/>
  <c r="AP3979" i="1" s="1"/>
  <c r="AK3979" i="1" s="1"/>
  <c r="AE3978" i="1"/>
  <c r="AU3979" i="1" s="1"/>
  <c r="AM3979" i="1" s="1"/>
  <c r="AJ3979" i="1" l="1"/>
  <c r="AB3979" i="1" s="1"/>
  <c r="AR3980" i="1" s="1"/>
  <c r="AL3979" i="1"/>
  <c r="AD3979" i="1" s="1"/>
  <c r="AT3980" i="1" s="1"/>
  <c r="AI3979" i="1"/>
  <c r="AN3979" i="1"/>
  <c r="AF3979" i="1" s="1"/>
  <c r="AV3980" i="1" s="1"/>
  <c r="AC3979" i="1" l="1"/>
  <c r="AS3980" i="1" s="1"/>
  <c r="AA3979" i="1"/>
  <c r="AQ3980" i="1" s="1"/>
  <c r="Z3979" i="1"/>
  <c r="AP3980" i="1" s="1"/>
  <c r="AJ3980" i="1" s="1"/>
  <c r="AE3979" i="1"/>
  <c r="AU3980" i="1" s="1"/>
  <c r="AM3980" i="1" s="1"/>
  <c r="AI3980" i="1" l="1"/>
  <c r="AN3980" i="1"/>
  <c r="AF3980" i="1" s="1"/>
  <c r="AV3981" i="1" s="1"/>
  <c r="AE3980" i="1"/>
  <c r="AU3981" i="1" s="1"/>
  <c r="AK3980" i="1"/>
  <c r="AL3980" i="1"/>
  <c r="AD3980" i="1" s="1"/>
  <c r="AT3981" i="1" s="1"/>
  <c r="AC3980" i="1" l="1"/>
  <c r="AS3981" i="1" s="1"/>
  <c r="AB3980" i="1"/>
  <c r="AR3981" i="1" s="1"/>
  <c r="Z3980" i="1"/>
  <c r="AP3981" i="1" s="1"/>
  <c r="AN3981" i="1" s="1"/>
  <c r="AF3981" i="1" s="1"/>
  <c r="AV3982" i="1" s="1"/>
  <c r="AA3980" i="1"/>
  <c r="AQ3981" i="1" s="1"/>
  <c r="AJ3981" i="1" l="1"/>
  <c r="AL3981" i="1"/>
  <c r="AI3981" i="1"/>
  <c r="AM3981" i="1"/>
  <c r="AE3981" i="1" s="1"/>
  <c r="AU3982" i="1" s="1"/>
  <c r="AK3981" i="1"/>
  <c r="AC3981" i="1" s="1"/>
  <c r="AS3982" i="1" s="1"/>
  <c r="AA3981" i="1" l="1"/>
  <c r="AQ3982" i="1" s="1"/>
  <c r="Z3981" i="1"/>
  <c r="AP3982" i="1" s="1"/>
  <c r="AN3982" i="1" s="1"/>
  <c r="AF3982" i="1" s="1"/>
  <c r="AV3983" i="1" s="1"/>
  <c r="AD3981" i="1"/>
  <c r="AT3982" i="1" s="1"/>
  <c r="AB3981" i="1"/>
  <c r="AR3982" i="1" s="1"/>
  <c r="AL3982" i="1" l="1"/>
  <c r="AI3982" i="1"/>
  <c r="AJ3982" i="1"/>
  <c r="AK3982" i="1"/>
  <c r="AC3982" i="1" s="1"/>
  <c r="AS3983" i="1" s="1"/>
  <c r="AM3982" i="1"/>
  <c r="AE3982" i="1" s="1"/>
  <c r="AU3983" i="1" s="1"/>
  <c r="AB3982" i="1" l="1"/>
  <c r="AR3983" i="1" s="1"/>
  <c r="AA3982" i="1"/>
  <c r="AQ3983" i="1" s="1"/>
  <c r="Z3982" i="1"/>
  <c r="AP3983" i="1" s="1"/>
  <c r="AM3983" i="1" s="1"/>
  <c r="AD3982" i="1"/>
  <c r="AT3983" i="1" s="1"/>
  <c r="AL3983" i="1" l="1"/>
  <c r="AK3983" i="1"/>
  <c r="AN3983" i="1"/>
  <c r="AF3983" i="1" s="1"/>
  <c r="AV3984" i="1" s="1"/>
  <c r="AI3983" i="1"/>
  <c r="AJ3983" i="1"/>
  <c r="AB3983" i="1" l="1"/>
  <c r="AR3984" i="1" s="1"/>
  <c r="AC3983" i="1"/>
  <c r="AS3984" i="1" s="1"/>
  <c r="AD3983" i="1"/>
  <c r="AT3984" i="1" s="1"/>
  <c r="AA3983" i="1"/>
  <c r="AQ3984" i="1" s="1"/>
  <c r="Z3983" i="1"/>
  <c r="AP3984" i="1" s="1"/>
  <c r="AN3984" i="1" s="1"/>
  <c r="AF3984" i="1" s="1"/>
  <c r="AV3985" i="1" s="1"/>
  <c r="AE3983" i="1"/>
  <c r="AU3984" i="1" s="1"/>
  <c r="AM3984" i="1" l="1"/>
  <c r="AL3984" i="1"/>
  <c r="AD3984" i="1" s="1"/>
  <c r="AT3985" i="1" s="1"/>
  <c r="AE3984" i="1"/>
  <c r="AU3985" i="1" s="1"/>
  <c r="AK3984" i="1"/>
  <c r="AC3984" i="1" s="1"/>
  <c r="AS3985" i="1" s="1"/>
  <c r="AJ3984" i="1"/>
  <c r="AI3984" i="1"/>
  <c r="AA3984" i="1" l="1"/>
  <c r="AQ3985" i="1" s="1"/>
  <c r="AI3985" i="1" s="1"/>
  <c r="Z3984" i="1"/>
  <c r="AP3985" i="1" s="1"/>
  <c r="AN3985" i="1" s="1"/>
  <c r="AF3985" i="1" s="1"/>
  <c r="AV3986" i="1" s="1"/>
  <c r="AB3984" i="1"/>
  <c r="AR3985" i="1" s="1"/>
  <c r="AL3985" i="1" l="1"/>
  <c r="AJ3985" i="1"/>
  <c r="AM3985" i="1"/>
  <c r="AK3985" i="1"/>
  <c r="AC3985" i="1" s="1"/>
  <c r="AS3986" i="1" s="1"/>
  <c r="AB3985" i="1" l="1"/>
  <c r="AR3986" i="1" s="1"/>
  <c r="AA3985" i="1"/>
  <c r="AQ3986" i="1" s="1"/>
  <c r="AD3985" i="1"/>
  <c r="AT3986" i="1" s="1"/>
  <c r="AE3985" i="1"/>
  <c r="AU3986" i="1" s="1"/>
  <c r="Z3985" i="1"/>
  <c r="AP3986" i="1" s="1"/>
  <c r="AN3986" i="1" s="1"/>
  <c r="AF3986" i="1" s="1"/>
  <c r="AV3987" i="1" s="1"/>
  <c r="AM3986" i="1" l="1"/>
  <c r="AL3986" i="1"/>
  <c r="AD3986" i="1" s="1"/>
  <c r="AT3987" i="1" s="1"/>
  <c r="AE3986" i="1"/>
  <c r="AU3987" i="1" s="1"/>
  <c r="AI3986" i="1"/>
  <c r="AK3986" i="1"/>
  <c r="AC3986" i="1" s="1"/>
  <c r="AS3987" i="1" s="1"/>
  <c r="AJ3986" i="1"/>
  <c r="Z3986" i="1" l="1"/>
  <c r="AP3987" i="1" s="1"/>
  <c r="AB3986" i="1"/>
  <c r="AR3987" i="1" s="1"/>
  <c r="AA3986" i="1"/>
  <c r="AQ3987" i="1" s="1"/>
  <c r="AI3987" i="1" s="1"/>
  <c r="AJ3987" i="1" l="1"/>
  <c r="AA3987" i="1" s="1"/>
  <c r="AQ3988" i="1" s="1"/>
  <c r="AN3987" i="1"/>
  <c r="AF3987" i="1" s="1"/>
  <c r="AV3988" i="1" s="1"/>
  <c r="AL3987" i="1"/>
  <c r="AM3987" i="1"/>
  <c r="AK3987" i="1"/>
  <c r="AD3987" i="1" l="1"/>
  <c r="AT3988" i="1" s="1"/>
  <c r="AC3987" i="1"/>
  <c r="AS3988" i="1" s="1"/>
  <c r="AB3987" i="1"/>
  <c r="AR3988" i="1" s="1"/>
  <c r="AE3987" i="1"/>
  <c r="AU3988" i="1" s="1"/>
  <c r="Z3987" i="1"/>
  <c r="AP3988" i="1" s="1"/>
  <c r="AK3988" i="1" s="1"/>
  <c r="AJ3988" i="1" l="1"/>
  <c r="AB3988" i="1" s="1"/>
  <c r="AR3989" i="1" s="1"/>
  <c r="AM3988" i="1"/>
  <c r="AI3988" i="1"/>
  <c r="AL3988" i="1"/>
  <c r="AD3988" i="1" s="1"/>
  <c r="AT3989" i="1" s="1"/>
  <c r="AN3988" i="1"/>
  <c r="AF3988" i="1" s="1"/>
  <c r="AV3989" i="1" s="1"/>
  <c r="AA3988" i="1" l="1"/>
  <c r="AQ3989" i="1" s="1"/>
  <c r="Z3988" i="1"/>
  <c r="AP3989" i="1" s="1"/>
  <c r="AJ3989" i="1" s="1"/>
  <c r="AC3988" i="1"/>
  <c r="AS3989" i="1" s="1"/>
  <c r="AE3988" i="1"/>
  <c r="AU3989" i="1" s="1"/>
  <c r="AN3989" i="1" l="1"/>
  <c r="AF3989" i="1" s="1"/>
  <c r="AV3990" i="1" s="1"/>
  <c r="AM3989" i="1"/>
  <c r="AE3989" i="1" s="1"/>
  <c r="AU3990" i="1" s="1"/>
  <c r="AI3989" i="1"/>
  <c r="AK3989" i="1"/>
  <c r="AL3989" i="1"/>
  <c r="AC3989" i="1" l="1"/>
  <c r="AS3990" i="1" s="1"/>
  <c r="Z3989" i="1"/>
  <c r="AP3990" i="1" s="1"/>
  <c r="AM3990" i="1" s="1"/>
  <c r="AA3989" i="1"/>
  <c r="AQ3990" i="1" s="1"/>
  <c r="AD3989" i="1"/>
  <c r="AT3990" i="1" s="1"/>
  <c r="AL3990" i="1" s="1"/>
  <c r="AB3989" i="1"/>
  <c r="AR3990" i="1" s="1"/>
  <c r="AJ3990" i="1" s="1"/>
  <c r="AD3990" i="1" l="1"/>
  <c r="AT3991" i="1" s="1"/>
  <c r="AK3990" i="1"/>
  <c r="AC3990" i="1" s="1"/>
  <c r="AS3991" i="1" s="1"/>
  <c r="AN3990" i="1"/>
  <c r="AF3990" i="1" s="1"/>
  <c r="AV3991" i="1" s="1"/>
  <c r="AI3990" i="1"/>
  <c r="Z3990" i="1" l="1"/>
  <c r="AP3991" i="1" s="1"/>
  <c r="AN3991" i="1" s="1"/>
  <c r="AF3991" i="1" s="1"/>
  <c r="AV3992" i="1" s="1"/>
  <c r="AA3990" i="1"/>
  <c r="AQ3991" i="1" s="1"/>
  <c r="AB3990" i="1"/>
  <c r="AR3991" i="1" s="1"/>
  <c r="AE3990" i="1"/>
  <c r="AU3991" i="1" s="1"/>
  <c r="AI3991" i="1" l="1"/>
  <c r="AM3991" i="1"/>
  <c r="AE3991" i="1" s="1"/>
  <c r="AU3992" i="1" s="1"/>
  <c r="AL3991" i="1"/>
  <c r="AD3991" i="1" s="1"/>
  <c r="AT3992" i="1" s="1"/>
  <c r="AJ3991" i="1"/>
  <c r="AK3991" i="1"/>
  <c r="AB3991" i="1" l="1"/>
  <c r="AR3992" i="1" s="1"/>
  <c r="AC3991" i="1"/>
  <c r="AS3992" i="1" s="1"/>
  <c r="Z3991" i="1"/>
  <c r="AP3992" i="1" s="1"/>
  <c r="AN3992" i="1" s="1"/>
  <c r="AF3992" i="1" s="1"/>
  <c r="AV3993" i="1" s="1"/>
  <c r="AA3991" i="1"/>
  <c r="AQ3992" i="1" s="1"/>
  <c r="AK3992" i="1" l="1"/>
  <c r="AM3992" i="1"/>
  <c r="AE3992" i="1" s="1"/>
  <c r="AU3993" i="1" s="1"/>
  <c r="AI3992" i="1"/>
  <c r="AL3992" i="1"/>
  <c r="AD3992" i="1" s="1"/>
  <c r="AT3993" i="1" s="1"/>
  <c r="AJ3992" i="1"/>
  <c r="AB3992" i="1" s="1"/>
  <c r="AR3993" i="1" s="1"/>
  <c r="Z3992" i="1" l="1"/>
  <c r="AP3993" i="1" s="1"/>
  <c r="AN3993" i="1" s="1"/>
  <c r="AF3993" i="1" s="1"/>
  <c r="AV3994" i="1" s="1"/>
  <c r="AA3992" i="1"/>
  <c r="AQ3993" i="1" s="1"/>
  <c r="AC3992" i="1"/>
  <c r="AS3993" i="1" s="1"/>
  <c r="AK3993" i="1" s="1"/>
  <c r="AI3993" i="1" l="1"/>
  <c r="AM3993" i="1"/>
  <c r="AE3993" i="1" s="1"/>
  <c r="AU3994" i="1" s="1"/>
  <c r="AJ3993" i="1"/>
  <c r="AB3993" i="1" s="1"/>
  <c r="AR3994" i="1" s="1"/>
  <c r="AL3993" i="1"/>
  <c r="AD3993" i="1" s="1"/>
  <c r="AT3994" i="1" s="1"/>
  <c r="AC3993" i="1" l="1"/>
  <c r="AS3994" i="1" s="1"/>
  <c r="Z3993" i="1"/>
  <c r="AP3994" i="1" s="1"/>
  <c r="AN3994" i="1" s="1"/>
  <c r="AF3994" i="1" s="1"/>
  <c r="AV3995" i="1" s="1"/>
  <c r="AA3993" i="1"/>
  <c r="AQ3994" i="1" s="1"/>
  <c r="AL3994" i="1" l="1"/>
  <c r="AM3994" i="1"/>
  <c r="AE3994" i="1" s="1"/>
  <c r="AU3995" i="1" s="1"/>
  <c r="AK3994" i="1"/>
  <c r="AC3994" i="1" s="1"/>
  <c r="AS3995" i="1" s="1"/>
  <c r="AI3994" i="1"/>
  <c r="AJ3994" i="1"/>
  <c r="AD3994" i="1" l="1"/>
  <c r="AT3995" i="1" s="1"/>
  <c r="AB3994" i="1"/>
  <c r="AR3995" i="1" s="1"/>
  <c r="AA3994" i="1"/>
  <c r="AQ3995" i="1" s="1"/>
  <c r="Z3994" i="1"/>
  <c r="AP3995" i="1" s="1"/>
  <c r="AN3995" i="1" s="1"/>
  <c r="AF3995" i="1" s="1"/>
  <c r="AV3996" i="1" s="1"/>
  <c r="AK3995" i="1" l="1"/>
  <c r="AI3995" i="1"/>
  <c r="AL3995" i="1"/>
  <c r="AM3995" i="1"/>
  <c r="AE3995" i="1" s="1"/>
  <c r="AU3996" i="1" s="1"/>
  <c r="AJ3995" i="1"/>
  <c r="AB3995" i="1" s="1"/>
  <c r="AR3996" i="1" s="1"/>
  <c r="AD3995" i="1" l="1"/>
  <c r="AT3996" i="1" s="1"/>
  <c r="AA3995" i="1"/>
  <c r="AQ3996" i="1" s="1"/>
  <c r="Z3995" i="1"/>
  <c r="AP3996" i="1" s="1"/>
  <c r="AN3996" i="1" s="1"/>
  <c r="AF3996" i="1" s="1"/>
  <c r="AV3997" i="1" s="1"/>
  <c r="AC3995" i="1"/>
  <c r="AS3996" i="1" s="1"/>
  <c r="AI3996" i="1" l="1"/>
  <c r="AK3996" i="1"/>
  <c r="AL3996" i="1"/>
  <c r="AJ3996" i="1"/>
  <c r="AA3996" i="1" s="1"/>
  <c r="AQ3997" i="1" s="1"/>
  <c r="AM3996" i="1"/>
  <c r="AE3996" i="1" s="1"/>
  <c r="AU3997" i="1" s="1"/>
  <c r="AD3996" i="1" l="1"/>
  <c r="AT3997" i="1" s="1"/>
  <c r="AC3996" i="1"/>
  <c r="AS3997" i="1" s="1"/>
  <c r="AB3996" i="1"/>
  <c r="AR3997" i="1" s="1"/>
  <c r="Z3996" i="1"/>
  <c r="AP3997" i="1" s="1"/>
  <c r="AN3997" i="1" s="1"/>
  <c r="AF3997" i="1" s="1"/>
  <c r="AV3998" i="1" s="1"/>
  <c r="AM3997" i="1" l="1"/>
  <c r="AE3997" i="1" s="1"/>
  <c r="AU3998" i="1" s="1"/>
  <c r="AK3997" i="1"/>
  <c r="AL3997" i="1"/>
  <c r="AD3997" i="1" s="1"/>
  <c r="AT3998" i="1" s="1"/>
  <c r="AJ3997" i="1"/>
  <c r="AB3997" i="1" s="1"/>
  <c r="AR3998" i="1" s="1"/>
  <c r="AI3997" i="1"/>
  <c r="AA3997" i="1" l="1"/>
  <c r="AQ3998" i="1" s="1"/>
  <c r="Z3997" i="1"/>
  <c r="AP3998" i="1" s="1"/>
  <c r="AN3998" i="1" s="1"/>
  <c r="AF3998" i="1" s="1"/>
  <c r="AV3999" i="1" s="1"/>
  <c r="AC3997" i="1"/>
  <c r="AS3998" i="1" s="1"/>
  <c r="AI3998" i="1" l="1"/>
  <c r="AM3998" i="1"/>
  <c r="AE3998" i="1" s="1"/>
  <c r="AU3999" i="1" s="1"/>
  <c r="AL3998" i="1"/>
  <c r="AK3998" i="1"/>
  <c r="AJ3998" i="1"/>
  <c r="AD3998" i="1" l="1"/>
  <c r="AT3999" i="1" s="1"/>
  <c r="Z3998" i="1"/>
  <c r="AP3999" i="1" s="1"/>
  <c r="AN3999" i="1" s="1"/>
  <c r="AF3999" i="1" s="1"/>
  <c r="AV4000" i="1" s="1"/>
  <c r="AB3998" i="1"/>
  <c r="AR3999" i="1" s="1"/>
  <c r="AA3998" i="1"/>
  <c r="AQ3999" i="1" s="1"/>
  <c r="AC3998" i="1"/>
  <c r="AS3999" i="1" s="1"/>
  <c r="AJ3999" i="1" l="1"/>
  <c r="AB3999" i="1" s="1"/>
  <c r="AR4000" i="1" s="1"/>
  <c r="AK3999" i="1"/>
  <c r="AM3999" i="1"/>
  <c r="AE3999" i="1" s="1"/>
  <c r="AU4000" i="1" s="1"/>
  <c r="AI3999" i="1"/>
  <c r="AL3999" i="1"/>
  <c r="AD3999" i="1" s="1"/>
  <c r="AT4000" i="1" s="1"/>
  <c r="AA3999" i="1" l="1"/>
  <c r="AQ4000" i="1" s="1"/>
  <c r="Z3999" i="1"/>
  <c r="AP4000" i="1" s="1"/>
  <c r="AN4000" i="1" s="1"/>
  <c r="AF4000" i="1" s="1"/>
  <c r="AV4001" i="1" s="1"/>
  <c r="AC3999" i="1"/>
  <c r="AS4000" i="1" s="1"/>
  <c r="AK4000" i="1" s="1"/>
  <c r="AJ4000" i="1"/>
  <c r="AL4000" i="1" l="1"/>
  <c r="AM4000" i="1"/>
  <c r="AE4000" i="1" s="1"/>
  <c r="AU4001" i="1" s="1"/>
  <c r="AB4000" i="1"/>
  <c r="AR4001" i="1" s="1"/>
  <c r="AI4000" i="1"/>
  <c r="AA4000" i="1" s="1"/>
  <c r="AQ4001" i="1" s="1"/>
  <c r="AD4000" i="1" l="1"/>
  <c r="AT4001" i="1" s="1"/>
  <c r="AL4001" i="1" s="1"/>
  <c r="Z4000" i="1"/>
  <c r="AP4001" i="1" s="1"/>
  <c r="AJ4001" i="1" s="1"/>
  <c r="AC4000" i="1"/>
  <c r="AS4001" i="1" s="1"/>
  <c r="AI4001" i="1" l="1"/>
  <c r="AK4001" i="1"/>
  <c r="AC4001" i="1" s="1"/>
  <c r="AS4002" i="1" s="1"/>
  <c r="AN4001" i="1"/>
  <c r="AF4001" i="1" s="1"/>
  <c r="AV4002" i="1" s="1"/>
  <c r="AM4001" i="1"/>
  <c r="AE4001" i="1" l="1"/>
  <c r="AU4002" i="1" s="1"/>
  <c r="AD4001" i="1"/>
  <c r="AT4002" i="1" s="1"/>
  <c r="Z4001" i="1"/>
  <c r="AP4002" i="1" s="1"/>
  <c r="AK4002" i="1" s="1"/>
  <c r="AA4001" i="1"/>
  <c r="AQ4002" i="1" s="1"/>
  <c r="AB4001" i="1"/>
  <c r="AR4002" i="1" s="1"/>
  <c r="AJ4002" i="1" s="1"/>
  <c r="AB4002" i="1" l="1"/>
  <c r="AR4003" i="1" s="1"/>
  <c r="AM4002" i="1"/>
  <c r="AN4002" i="1"/>
  <c r="AF4002" i="1" s="1"/>
  <c r="AV4003" i="1" s="1"/>
  <c r="AL4002" i="1"/>
  <c r="AI4002" i="1"/>
  <c r="AE4002" i="1" l="1"/>
  <c r="AU4003" i="1" s="1"/>
  <c r="AA4002" i="1"/>
  <c r="AQ4003" i="1" s="1"/>
  <c r="Z4002" i="1"/>
  <c r="AP4003" i="1" s="1"/>
  <c r="AN4003" i="1" s="1"/>
  <c r="AF4003" i="1" s="1"/>
  <c r="AV4004" i="1" s="1"/>
  <c r="AD4002" i="1"/>
  <c r="AT4003" i="1" s="1"/>
  <c r="AC4002" i="1"/>
  <c r="AS4003" i="1" s="1"/>
  <c r="AJ4003" i="1" l="1"/>
  <c r="AB4003" i="1" s="1"/>
  <c r="AR4004" i="1" s="1"/>
  <c r="AK4003" i="1"/>
  <c r="AI4003" i="1"/>
  <c r="AL4003" i="1"/>
  <c r="AM4003" i="1"/>
  <c r="AE4003" i="1" s="1"/>
  <c r="AU4004" i="1" s="1"/>
  <c r="AD4003" i="1" l="1"/>
  <c r="AT4004" i="1" s="1"/>
  <c r="Z4003" i="1"/>
  <c r="AP4004" i="1" s="1"/>
  <c r="AN4004" i="1" s="1"/>
  <c r="AF4004" i="1" s="1"/>
  <c r="AV4005" i="1" s="1"/>
  <c r="AA4003" i="1"/>
  <c r="AQ4004" i="1" s="1"/>
  <c r="AI4004" i="1" s="1"/>
  <c r="AC4003" i="1"/>
  <c r="AS4004" i="1" s="1"/>
  <c r="AK4004" i="1" s="1"/>
  <c r="AJ4004" i="1"/>
  <c r="AM4004" i="1" l="1"/>
  <c r="AE4004" i="1" s="1"/>
  <c r="AU4005" i="1" s="1"/>
  <c r="AA4004" i="1"/>
  <c r="AQ4005" i="1" s="1"/>
  <c r="AB4004" i="1"/>
  <c r="AR4005" i="1" s="1"/>
  <c r="AL4004" i="1"/>
  <c r="AD4004" i="1" s="1"/>
  <c r="AT4005" i="1" s="1"/>
  <c r="Z4004" i="1" l="1"/>
  <c r="AP4005" i="1" s="1"/>
  <c r="AN4005" i="1" s="1"/>
  <c r="AF4005" i="1" s="1"/>
  <c r="AV4006" i="1" s="1"/>
  <c r="AC4004" i="1"/>
  <c r="AS4005" i="1" s="1"/>
  <c r="AK4005" i="1" l="1"/>
  <c r="AM4005" i="1"/>
  <c r="AE4005" i="1" s="1"/>
  <c r="AU4006" i="1" s="1"/>
  <c r="AL4005" i="1"/>
  <c r="AC4005" i="1" s="1"/>
  <c r="AS4006" i="1" s="1"/>
  <c r="AJ4005" i="1"/>
  <c r="AB4005" i="1" s="1"/>
  <c r="AR4006" i="1" s="1"/>
  <c r="AI4005" i="1"/>
  <c r="AA4005" i="1" l="1"/>
  <c r="AQ4006" i="1" s="1"/>
  <c r="Z4005" i="1"/>
  <c r="AP4006" i="1" s="1"/>
  <c r="AN4006" i="1" s="1"/>
  <c r="AF4006" i="1" s="1"/>
  <c r="AV4007" i="1" s="1"/>
  <c r="AD4005" i="1"/>
  <c r="AT4006" i="1" s="1"/>
  <c r="AI4006" i="1" l="1"/>
  <c r="AM4006" i="1"/>
  <c r="AE4006" i="1" s="1"/>
  <c r="AU4007" i="1" s="1"/>
  <c r="AK4006" i="1"/>
  <c r="AC4006" i="1" s="1"/>
  <c r="AS4007" i="1" s="1"/>
  <c r="AL4006" i="1"/>
  <c r="AD4006" i="1" s="1"/>
  <c r="AT4007" i="1" s="1"/>
  <c r="AJ4006" i="1"/>
  <c r="AB4006" i="1" l="1"/>
  <c r="AR4007" i="1" s="1"/>
  <c r="Z4006" i="1"/>
  <c r="AP4007" i="1" s="1"/>
  <c r="AN4007" i="1" s="1"/>
  <c r="AF4007" i="1" s="1"/>
  <c r="AV4008" i="1" s="1"/>
  <c r="AA4006" i="1"/>
  <c r="AQ4007" i="1" s="1"/>
  <c r="AJ4007" i="1" l="1"/>
  <c r="AM4007" i="1"/>
  <c r="AE4007" i="1" s="1"/>
  <c r="AU4008" i="1" s="1"/>
  <c r="AI4007" i="1"/>
  <c r="AK4007" i="1"/>
  <c r="AL4007" i="1"/>
  <c r="AD4007" i="1" s="1"/>
  <c r="AT4008" i="1" s="1"/>
  <c r="AC4007" i="1" l="1"/>
  <c r="AS4008" i="1" s="1"/>
  <c r="Z4007" i="1"/>
  <c r="AP4008" i="1" s="1"/>
  <c r="AN4008" i="1" s="1"/>
  <c r="AF4008" i="1" s="1"/>
  <c r="AV4009" i="1" s="1"/>
  <c r="AA4007" i="1"/>
  <c r="AQ4008" i="1" s="1"/>
  <c r="AI4008" i="1" s="1"/>
  <c r="AL4008" i="1"/>
  <c r="AB4007" i="1"/>
  <c r="AR4008" i="1" s="1"/>
  <c r="AJ4008" i="1" s="1"/>
  <c r="AM4008" i="1" l="1"/>
  <c r="AE4008" i="1" s="1"/>
  <c r="AU4009" i="1" s="1"/>
  <c r="AA4008" i="1"/>
  <c r="AQ4009" i="1" s="1"/>
  <c r="AK4008" i="1"/>
  <c r="AC4008" i="1" s="1"/>
  <c r="AS4009" i="1" s="1"/>
  <c r="Z4008" i="1" l="1"/>
  <c r="AP4009" i="1" s="1"/>
  <c r="AN4009" i="1" s="1"/>
  <c r="AF4009" i="1" s="1"/>
  <c r="AV4010" i="1" s="1"/>
  <c r="AB4008" i="1"/>
  <c r="AR4009" i="1" s="1"/>
  <c r="AD4008" i="1"/>
  <c r="AT4009" i="1" s="1"/>
  <c r="AL4009" i="1" s="1"/>
  <c r="AK4009" i="1" l="1"/>
  <c r="AC4009" i="1" s="1"/>
  <c r="AS4010" i="1" s="1"/>
  <c r="AM4009" i="1"/>
  <c r="AE4009" i="1" s="1"/>
  <c r="AU4010" i="1" s="1"/>
  <c r="AJ4009" i="1"/>
  <c r="AB4009" i="1" s="1"/>
  <c r="AR4010" i="1" s="1"/>
  <c r="AI4009" i="1"/>
  <c r="Z4009" i="1" l="1"/>
  <c r="AP4010" i="1" s="1"/>
  <c r="AA4009" i="1"/>
  <c r="AQ4010" i="1" s="1"/>
  <c r="AD4009" i="1"/>
  <c r="AT4010" i="1" s="1"/>
  <c r="AI4010" i="1" l="1"/>
  <c r="AL4010" i="1"/>
  <c r="AN4010" i="1"/>
  <c r="AF4010" i="1" s="1"/>
  <c r="AV4011" i="1" s="1"/>
  <c r="AK4010" i="1"/>
  <c r="AC4010" i="1" s="1"/>
  <c r="AS4011" i="1" s="1"/>
  <c r="AM4010" i="1"/>
  <c r="AJ4010" i="1"/>
  <c r="AB4010" i="1" l="1"/>
  <c r="AR4011" i="1" s="1"/>
  <c r="AD4010" i="1"/>
  <c r="AT4011" i="1" s="1"/>
  <c r="AE4010" i="1"/>
  <c r="AU4011" i="1" s="1"/>
  <c r="AA4010" i="1"/>
  <c r="AQ4011" i="1" s="1"/>
  <c r="Z4010" i="1"/>
  <c r="AP4011" i="1" s="1"/>
  <c r="AK4011" i="1" s="1"/>
  <c r="AM4011" i="1" l="1"/>
  <c r="AL4011" i="1"/>
  <c r="AD4011" i="1" s="1"/>
  <c r="AT4012" i="1" s="1"/>
  <c r="AC4011" i="1"/>
  <c r="AS4012" i="1" s="1"/>
  <c r="AJ4011" i="1"/>
  <c r="AB4011" i="1" s="1"/>
  <c r="AR4012" i="1" s="1"/>
  <c r="AI4011" i="1"/>
  <c r="AN4011" i="1"/>
  <c r="AF4011" i="1" s="1"/>
  <c r="AV4012" i="1" s="1"/>
  <c r="Z4011" i="1" l="1"/>
  <c r="AP4012" i="1" s="1"/>
  <c r="AL4012" i="1" s="1"/>
  <c r="AA4011" i="1"/>
  <c r="AQ4012" i="1" s="1"/>
  <c r="AE4011" i="1"/>
  <c r="AU4012" i="1" s="1"/>
  <c r="AM4012" i="1" s="1"/>
  <c r="AN4012" i="1" l="1"/>
  <c r="AF4012" i="1" s="1"/>
  <c r="AV4013" i="1" s="1"/>
  <c r="AK4012" i="1"/>
  <c r="AC4012" i="1" s="1"/>
  <c r="AS4013" i="1" s="1"/>
  <c r="AJ4012" i="1"/>
  <c r="AB4012" i="1" s="1"/>
  <c r="AR4013" i="1" s="1"/>
  <c r="AI4012" i="1"/>
  <c r="AD4012" i="1"/>
  <c r="AT4013" i="1" s="1"/>
  <c r="AA4012" i="1" l="1"/>
  <c r="AQ4013" i="1" s="1"/>
  <c r="Z4012" i="1"/>
  <c r="AP4013" i="1" s="1"/>
  <c r="AI4013" i="1" s="1"/>
  <c r="AE4012" i="1"/>
  <c r="AU4013" i="1" s="1"/>
  <c r="AM4013" i="1" s="1"/>
  <c r="AE4013" i="1" s="1"/>
  <c r="AU4014" i="1" s="1"/>
  <c r="AK4013" i="1"/>
  <c r="AN4013" i="1"/>
  <c r="AF4013" i="1" s="1"/>
  <c r="AV4014" i="1" s="1"/>
  <c r="AJ4013" i="1" l="1"/>
  <c r="AB4013" i="1" s="1"/>
  <c r="AR4014" i="1" s="1"/>
  <c r="AL4013" i="1"/>
  <c r="AD4013" i="1" s="1"/>
  <c r="AT4014" i="1" s="1"/>
  <c r="AA4013" i="1" l="1"/>
  <c r="AQ4014" i="1" s="1"/>
  <c r="Z4013" i="1"/>
  <c r="AP4014" i="1" s="1"/>
  <c r="AC4013" i="1"/>
  <c r="AS4014" i="1" s="1"/>
  <c r="AK4014" i="1" l="1"/>
  <c r="AC4014" i="1" s="1"/>
  <c r="AS4015" i="1" s="1"/>
  <c r="AL4014" i="1"/>
  <c r="AN4014" i="1"/>
  <c r="AF4014" i="1" s="1"/>
  <c r="AV4015" i="1" s="1"/>
  <c r="AM4014" i="1"/>
  <c r="AJ4014" i="1"/>
  <c r="AB4014" i="1" s="1"/>
  <c r="AR4015" i="1" s="1"/>
  <c r="AI4014" i="1"/>
  <c r="AE4014" i="1" l="1"/>
  <c r="AU4015" i="1" s="1"/>
  <c r="Z4014" i="1"/>
  <c r="AP4015" i="1" s="1"/>
  <c r="AK4015" i="1" s="1"/>
  <c r="AA4014" i="1"/>
  <c r="AQ4015" i="1" s="1"/>
  <c r="AD4014" i="1"/>
  <c r="AT4015" i="1" s="1"/>
  <c r="AI4015" i="1" l="1"/>
  <c r="AJ4015" i="1"/>
  <c r="AB4015" i="1" s="1"/>
  <c r="AR4016" i="1" s="1"/>
  <c r="AN4015" i="1"/>
  <c r="AF4015" i="1" s="1"/>
  <c r="AV4016" i="1" s="1"/>
  <c r="AL4015" i="1"/>
  <c r="AM4015" i="1"/>
  <c r="AC4015" i="1" l="1"/>
  <c r="AS4016" i="1" s="1"/>
  <c r="AD4015" i="1"/>
  <c r="AT4016" i="1" s="1"/>
  <c r="AE4015" i="1"/>
  <c r="AU4016" i="1" s="1"/>
  <c r="AA4015" i="1"/>
  <c r="AQ4016" i="1" s="1"/>
  <c r="Z4015" i="1"/>
  <c r="AP4016" i="1" s="1"/>
  <c r="AN4016" i="1" s="1"/>
  <c r="AF4016" i="1" s="1"/>
  <c r="AV4017" i="1" s="1"/>
  <c r="AM4016" i="1" l="1"/>
  <c r="AE4016" i="1" s="1"/>
  <c r="AU4017" i="1" s="1"/>
  <c r="AJ4016" i="1"/>
  <c r="AL4016" i="1"/>
  <c r="AD4016" i="1" s="1"/>
  <c r="AT4017" i="1" s="1"/>
  <c r="AI4016" i="1"/>
  <c r="AK4016" i="1"/>
  <c r="AC4016" i="1" s="1"/>
  <c r="AS4017" i="1" s="1"/>
  <c r="AA4016" i="1" l="1"/>
  <c r="AQ4017" i="1" s="1"/>
  <c r="Z4016" i="1"/>
  <c r="AP4017" i="1" s="1"/>
  <c r="AN4017" i="1" s="1"/>
  <c r="AF4017" i="1" s="1"/>
  <c r="AV4018" i="1" s="1"/>
  <c r="AB4016" i="1"/>
  <c r="AR4017" i="1" s="1"/>
  <c r="AL4017" i="1" l="1"/>
  <c r="AD4017" i="1" s="1"/>
  <c r="AT4018" i="1" s="1"/>
  <c r="AM4017" i="1"/>
  <c r="AE4017" i="1" s="1"/>
  <c r="AU4018" i="1" s="1"/>
  <c r="AI4017" i="1"/>
  <c r="AJ4017" i="1"/>
  <c r="AK4017" i="1"/>
  <c r="AC4017" i="1" s="1"/>
  <c r="AS4018" i="1" s="1"/>
  <c r="AB4017" i="1" l="1"/>
  <c r="AR4018" i="1" s="1"/>
  <c r="AA4017" i="1"/>
  <c r="AQ4018" i="1" s="1"/>
  <c r="Z4017" i="1"/>
  <c r="AP4018" i="1" s="1"/>
  <c r="AN4018" i="1" s="1"/>
  <c r="AF4018" i="1" s="1"/>
  <c r="AV4019" i="1" s="1"/>
  <c r="AI4018" i="1" l="1"/>
  <c r="AJ4018" i="1"/>
  <c r="AL4018" i="1"/>
  <c r="AM4018" i="1"/>
  <c r="AE4018" i="1" s="1"/>
  <c r="AU4019" i="1" s="1"/>
  <c r="AK4018" i="1"/>
  <c r="AD4018" i="1" l="1"/>
  <c r="AT4019" i="1" s="1"/>
  <c r="AB4018" i="1"/>
  <c r="AR4019" i="1" s="1"/>
  <c r="AC4018" i="1"/>
  <c r="AS4019" i="1" s="1"/>
  <c r="AA4018" i="1"/>
  <c r="AQ4019" i="1" s="1"/>
  <c r="Z4018" i="1"/>
  <c r="AP4019" i="1" s="1"/>
  <c r="AN4019" i="1" s="1"/>
  <c r="AF4019" i="1" s="1"/>
  <c r="AV4020" i="1" s="1"/>
  <c r="AI4019" i="1" l="1"/>
  <c r="AK4019" i="1"/>
  <c r="AM4019" i="1"/>
  <c r="AE4019" i="1" s="1"/>
  <c r="AU4020" i="1" s="1"/>
  <c r="AJ4019" i="1"/>
  <c r="AB4019" i="1" s="1"/>
  <c r="AR4020" i="1" s="1"/>
  <c r="AL4019" i="1"/>
  <c r="AD4019" i="1" l="1"/>
  <c r="AT4020" i="1" s="1"/>
  <c r="AC4019" i="1"/>
  <c r="AS4020" i="1" s="1"/>
  <c r="AA4019" i="1"/>
  <c r="AQ4020" i="1" s="1"/>
  <c r="Z4019" i="1"/>
  <c r="AP4020" i="1" s="1"/>
  <c r="AL4020" i="1" l="1"/>
  <c r="AK4020" i="1"/>
  <c r="AI4020" i="1"/>
  <c r="AN4020" i="1"/>
  <c r="AF4020" i="1" s="1"/>
  <c r="AV4021" i="1" s="1"/>
  <c r="AM4020" i="1"/>
  <c r="AJ4020" i="1"/>
  <c r="AB4020" i="1" s="1"/>
  <c r="AR4021" i="1" s="1"/>
  <c r="AC4020" i="1" l="1"/>
  <c r="AS4021" i="1" s="1"/>
  <c r="AE4020" i="1"/>
  <c r="AU4021" i="1" s="1"/>
  <c r="AA4020" i="1"/>
  <c r="AQ4021" i="1" s="1"/>
  <c r="Z4020" i="1"/>
  <c r="AP4021" i="1" s="1"/>
  <c r="AK4021" i="1" s="1"/>
  <c r="AD4020" i="1"/>
  <c r="AT4021" i="1" s="1"/>
  <c r="AJ4021" i="1" l="1"/>
  <c r="AB4021" i="1" s="1"/>
  <c r="AR4022" i="1" s="1"/>
  <c r="AM4021" i="1"/>
  <c r="AI4021" i="1"/>
  <c r="AL4021" i="1"/>
  <c r="AD4021" i="1" s="1"/>
  <c r="AT4022" i="1" s="1"/>
  <c r="AN4021" i="1"/>
  <c r="AF4021" i="1" s="1"/>
  <c r="AV4022" i="1" s="1"/>
  <c r="AE4021" i="1" l="1"/>
  <c r="AU4022" i="1" s="1"/>
  <c r="AA4021" i="1"/>
  <c r="AQ4022" i="1" s="1"/>
  <c r="Z4021" i="1"/>
  <c r="AP4022" i="1" s="1"/>
  <c r="AJ4022" i="1" s="1"/>
  <c r="AC4021" i="1"/>
  <c r="AS4022" i="1" s="1"/>
  <c r="AK4022" i="1" s="1"/>
  <c r="AL4022" i="1" l="1"/>
  <c r="AB4022" i="1"/>
  <c r="AR4023" i="1" s="1"/>
  <c r="AC4022" i="1"/>
  <c r="AS4023" i="1" s="1"/>
  <c r="AN4022" i="1"/>
  <c r="AF4022" i="1" s="1"/>
  <c r="AV4023" i="1" s="1"/>
  <c r="AM4022" i="1"/>
  <c r="AD4022" i="1" s="1"/>
  <c r="AT4023" i="1" s="1"/>
  <c r="AI4022" i="1"/>
  <c r="AE4022" i="1" l="1"/>
  <c r="AU4023" i="1" s="1"/>
  <c r="AA4022" i="1"/>
  <c r="AQ4023" i="1" s="1"/>
  <c r="Z4022" i="1"/>
  <c r="AP4023" i="1" s="1"/>
  <c r="AK4023" i="1" s="1"/>
  <c r="AJ4023" i="1" l="1"/>
  <c r="AB4023" i="1" s="1"/>
  <c r="AR4024" i="1" s="1"/>
  <c r="AI4023" i="1"/>
  <c r="AL4023" i="1"/>
  <c r="AN4023" i="1"/>
  <c r="AF4023" i="1" s="1"/>
  <c r="AV4024" i="1" s="1"/>
  <c r="AM4023" i="1"/>
  <c r="AE4023" i="1" l="1"/>
  <c r="AU4024" i="1" s="1"/>
  <c r="AD4023" i="1"/>
  <c r="AT4024" i="1" s="1"/>
  <c r="AA4023" i="1"/>
  <c r="AQ4024" i="1" s="1"/>
  <c r="Z4023" i="1"/>
  <c r="AP4024" i="1" s="1"/>
  <c r="AN4024" i="1" s="1"/>
  <c r="AF4024" i="1" s="1"/>
  <c r="AV4025" i="1" s="1"/>
  <c r="AC4023" i="1"/>
  <c r="AS4024" i="1" s="1"/>
  <c r="AJ4024" i="1" l="1"/>
  <c r="AM4024" i="1"/>
  <c r="AE4024" i="1" s="1"/>
  <c r="AU4025" i="1" s="1"/>
  <c r="AK4024" i="1"/>
  <c r="AI4024" i="1"/>
  <c r="AL4024" i="1"/>
  <c r="AD4024" i="1" s="1"/>
  <c r="AT4025" i="1" s="1"/>
  <c r="AB4024" i="1" l="1"/>
  <c r="AR4025" i="1" s="1"/>
  <c r="AC4024" i="1"/>
  <c r="AS4025" i="1" s="1"/>
  <c r="AA4024" i="1"/>
  <c r="AQ4025" i="1" s="1"/>
  <c r="Z4024" i="1"/>
  <c r="AP4025" i="1" s="1"/>
  <c r="AL4025" i="1" s="1"/>
  <c r="AI4025" i="1" l="1"/>
  <c r="AK4025" i="1"/>
  <c r="AC4025" i="1" s="1"/>
  <c r="AS4026" i="1" s="1"/>
  <c r="AM4025" i="1"/>
  <c r="AE4025" i="1" s="1"/>
  <c r="AU4026" i="1" s="1"/>
  <c r="AN4025" i="1"/>
  <c r="AF4025" i="1" s="1"/>
  <c r="AV4026" i="1" s="1"/>
  <c r="AJ4025" i="1"/>
  <c r="AB4025" i="1" l="1"/>
  <c r="AR4026" i="1" s="1"/>
  <c r="AA4025" i="1"/>
  <c r="AQ4026" i="1" s="1"/>
  <c r="Z4025" i="1"/>
  <c r="AP4026" i="1" s="1"/>
  <c r="AJ4026" i="1" s="1"/>
  <c r="AD4025" i="1"/>
  <c r="AT4026" i="1" s="1"/>
  <c r="AL4026" i="1" s="1"/>
  <c r="AI4026" i="1" l="1"/>
  <c r="AN4026" i="1"/>
  <c r="AF4026" i="1" s="1"/>
  <c r="AV4027" i="1" s="1"/>
  <c r="AK4026" i="1"/>
  <c r="AC4026" i="1" s="1"/>
  <c r="AS4027" i="1" s="1"/>
  <c r="AM4026" i="1"/>
  <c r="AE4026" i="1" l="1"/>
  <c r="AU4027" i="1" s="1"/>
  <c r="AD4026" i="1"/>
  <c r="AT4027" i="1" s="1"/>
  <c r="AB4026" i="1"/>
  <c r="AR4027" i="1" s="1"/>
  <c r="AA4026" i="1"/>
  <c r="AQ4027" i="1" s="1"/>
  <c r="Z4026" i="1"/>
  <c r="AP4027" i="1" s="1"/>
  <c r="AK4027" i="1" s="1"/>
  <c r="AJ4027" i="1" l="1"/>
  <c r="AB4027" i="1" s="1"/>
  <c r="AR4028" i="1" s="1"/>
  <c r="AL4027" i="1"/>
  <c r="AC4027" i="1"/>
  <c r="AS4028" i="1" s="1"/>
  <c r="AM4027" i="1"/>
  <c r="AE4027" i="1" s="1"/>
  <c r="AU4028" i="1" s="1"/>
  <c r="AI4027" i="1"/>
  <c r="AN4027" i="1"/>
  <c r="AF4027" i="1" s="1"/>
  <c r="AV4028" i="1" s="1"/>
  <c r="AD4027" i="1" l="1"/>
  <c r="AT4028" i="1" s="1"/>
  <c r="Z4027" i="1"/>
  <c r="AP4028" i="1" s="1"/>
  <c r="AJ4028" i="1" s="1"/>
  <c r="AA4027" i="1"/>
  <c r="AQ4028" i="1" s="1"/>
  <c r="AL4028" i="1" l="1"/>
  <c r="AN4028" i="1"/>
  <c r="AF4028" i="1" s="1"/>
  <c r="AV4029" i="1" s="1"/>
  <c r="AI4028" i="1"/>
  <c r="AK4028" i="1"/>
  <c r="AC4028" i="1" s="1"/>
  <c r="AS4029" i="1" s="1"/>
  <c r="AM4028" i="1"/>
  <c r="AE4028" i="1" s="1"/>
  <c r="AU4029" i="1" s="1"/>
  <c r="AA4028" i="1" l="1"/>
  <c r="AQ4029" i="1" s="1"/>
  <c r="Z4028" i="1"/>
  <c r="AP4029" i="1" s="1"/>
  <c r="AK4029" i="1" s="1"/>
  <c r="AB4028" i="1"/>
  <c r="AR4029" i="1" s="1"/>
  <c r="AJ4029" i="1" s="1"/>
  <c r="AB4029" i="1" s="1"/>
  <c r="AR4030" i="1" s="1"/>
  <c r="AD4028" i="1"/>
  <c r="AT4029" i="1" s="1"/>
  <c r="AL4029" i="1" s="1"/>
  <c r="AM4029" i="1" l="1"/>
  <c r="AN4029" i="1"/>
  <c r="AF4029" i="1" s="1"/>
  <c r="AV4030" i="1" s="1"/>
  <c r="AC4029" i="1"/>
  <c r="AS4030" i="1" s="1"/>
  <c r="AI4029" i="1"/>
  <c r="AE4029" i="1" l="1"/>
  <c r="AU4030" i="1" s="1"/>
  <c r="AA4029" i="1"/>
  <c r="AQ4030" i="1" s="1"/>
  <c r="Z4029" i="1"/>
  <c r="AP4030" i="1" s="1"/>
  <c r="AD4029" i="1"/>
  <c r="AT4030" i="1" s="1"/>
  <c r="AN4030" i="1" l="1"/>
  <c r="AF4030" i="1" s="1"/>
  <c r="AV4031" i="1" s="1"/>
  <c r="AJ4030" i="1"/>
  <c r="AI4030" i="1"/>
  <c r="AM4030" i="1"/>
  <c r="AE4030" i="1" s="1"/>
  <c r="AU4031" i="1" s="1"/>
  <c r="AL4030" i="1"/>
  <c r="AD4030" i="1" s="1"/>
  <c r="AT4031" i="1" s="1"/>
  <c r="AK4030" i="1"/>
  <c r="Z4030" i="1" l="1"/>
  <c r="AP4031" i="1" s="1"/>
  <c r="AN4031" i="1" s="1"/>
  <c r="AF4031" i="1" s="1"/>
  <c r="AV4032" i="1" s="1"/>
  <c r="AA4030" i="1"/>
  <c r="AQ4031" i="1" s="1"/>
  <c r="AC4030" i="1"/>
  <c r="AS4031" i="1" s="1"/>
  <c r="AK4031" i="1" s="1"/>
  <c r="AB4030" i="1"/>
  <c r="AR4031" i="1" s="1"/>
  <c r="AJ4031" i="1" s="1"/>
  <c r="AL4031" i="1"/>
  <c r="AI4031" i="1" l="1"/>
  <c r="AC4031" i="1"/>
  <c r="AS4032" i="1" s="1"/>
  <c r="AA4031" i="1"/>
  <c r="AQ4032" i="1" s="1"/>
  <c r="AB4031" i="1"/>
  <c r="AR4032" i="1" s="1"/>
  <c r="AM4031" i="1"/>
  <c r="AE4031" i="1" s="1"/>
  <c r="AU4032" i="1" s="1"/>
  <c r="AD4031" i="1" l="1"/>
  <c r="AT4032" i="1" s="1"/>
  <c r="Z4031" i="1"/>
  <c r="AP4032" i="1" s="1"/>
  <c r="AN4032" i="1" s="1"/>
  <c r="AF4032" i="1" s="1"/>
  <c r="AV4033" i="1" s="1"/>
  <c r="AM4032" i="1" l="1"/>
  <c r="AE4032" i="1" s="1"/>
  <c r="AU4033" i="1" s="1"/>
  <c r="AI4032" i="1"/>
  <c r="AK4032" i="1"/>
  <c r="AL4032" i="1"/>
  <c r="AD4032" i="1" s="1"/>
  <c r="AT4033" i="1" s="1"/>
  <c r="AJ4032" i="1"/>
  <c r="AC4032" i="1" l="1"/>
  <c r="AS4033" i="1" s="1"/>
  <c r="AB4032" i="1"/>
  <c r="AR4033" i="1" s="1"/>
  <c r="AA4032" i="1"/>
  <c r="AQ4033" i="1" s="1"/>
  <c r="Z4032" i="1"/>
  <c r="AP4033" i="1" s="1"/>
  <c r="AN4033" i="1" s="1"/>
  <c r="AF4033" i="1" s="1"/>
  <c r="AV4034" i="1" s="1"/>
  <c r="AI4033" i="1" l="1"/>
  <c r="AJ4033" i="1"/>
  <c r="AM4033" i="1"/>
  <c r="AE4033" i="1" s="1"/>
  <c r="AU4034" i="1" s="1"/>
  <c r="AK4033" i="1"/>
  <c r="AC4033" i="1" s="1"/>
  <c r="AS4034" i="1" s="1"/>
  <c r="AL4033" i="1"/>
  <c r="AB4033" i="1" l="1"/>
  <c r="AR4034" i="1" s="1"/>
  <c r="AD4033" i="1"/>
  <c r="AT4034" i="1" s="1"/>
  <c r="Z4033" i="1"/>
  <c r="AP4034" i="1" s="1"/>
  <c r="AN4034" i="1" s="1"/>
  <c r="AF4034" i="1" s="1"/>
  <c r="AV4035" i="1" s="1"/>
  <c r="AA4033" i="1"/>
  <c r="AQ4034" i="1" s="1"/>
  <c r="AL4034" i="1" l="1"/>
  <c r="AJ4034" i="1"/>
  <c r="AI4034" i="1"/>
  <c r="AM4034" i="1"/>
  <c r="AE4034" i="1" s="1"/>
  <c r="AU4035" i="1" s="1"/>
  <c r="AK4034" i="1"/>
  <c r="AC4034" i="1" s="1"/>
  <c r="AS4035" i="1" s="1"/>
  <c r="Z4034" i="1" l="1"/>
  <c r="AP4035" i="1" s="1"/>
  <c r="AN4035" i="1" s="1"/>
  <c r="AF4035" i="1" s="1"/>
  <c r="AV4036" i="1" s="1"/>
  <c r="AA4034" i="1"/>
  <c r="AQ4035" i="1" s="1"/>
  <c r="AB4034" i="1"/>
  <c r="AR4035" i="1" s="1"/>
  <c r="AJ4035" i="1" s="1"/>
  <c r="AD4034" i="1"/>
  <c r="AT4035" i="1" s="1"/>
  <c r="AL4035" i="1" s="1"/>
  <c r="AI4035" i="1" l="1"/>
  <c r="AA4035" i="1"/>
  <c r="AQ4036" i="1" s="1"/>
  <c r="AK4035" i="1"/>
  <c r="AC4035" i="1" s="1"/>
  <c r="AS4036" i="1" s="1"/>
  <c r="AM4035" i="1"/>
  <c r="AE4035" i="1" s="1"/>
  <c r="AU4036" i="1" s="1"/>
  <c r="Z4035" i="1" l="1"/>
  <c r="AP4036" i="1" s="1"/>
  <c r="AN4036" i="1" s="1"/>
  <c r="AF4036" i="1" s="1"/>
  <c r="AV4037" i="1" s="1"/>
  <c r="AD4035" i="1"/>
  <c r="AT4036" i="1" s="1"/>
  <c r="AB4035" i="1"/>
  <c r="AR4036" i="1" s="1"/>
  <c r="AL4036" i="1" l="1"/>
  <c r="AK4036" i="1"/>
  <c r="AC4036" i="1" s="1"/>
  <c r="AS4037" i="1" s="1"/>
  <c r="AI4036" i="1"/>
  <c r="AJ4036" i="1"/>
  <c r="AB4036" i="1" s="1"/>
  <c r="AR4037" i="1" s="1"/>
  <c r="AM4036" i="1"/>
  <c r="AE4036" i="1" s="1"/>
  <c r="AU4037" i="1" s="1"/>
  <c r="Z4036" i="1" l="1"/>
  <c r="AP4037" i="1" s="1"/>
  <c r="AN4037" i="1" s="1"/>
  <c r="AF4037" i="1" s="1"/>
  <c r="AV4038" i="1" s="1"/>
  <c r="AA4036" i="1"/>
  <c r="AQ4037" i="1" s="1"/>
  <c r="AD4036" i="1"/>
  <c r="AT4037" i="1" s="1"/>
  <c r="AL4037" i="1" s="1"/>
  <c r="AI4037" i="1" l="1"/>
  <c r="AK4037" i="1"/>
  <c r="AC4037" i="1" s="1"/>
  <c r="AS4038" i="1" s="1"/>
  <c r="AM4037" i="1"/>
  <c r="AE4037" i="1" s="1"/>
  <c r="AU4038" i="1" s="1"/>
  <c r="AJ4037" i="1"/>
  <c r="AB4037" i="1" s="1"/>
  <c r="AR4038" i="1" s="1"/>
  <c r="AD4037" i="1" l="1"/>
  <c r="AT4038" i="1" s="1"/>
  <c r="AA4037" i="1"/>
  <c r="AQ4038" i="1" s="1"/>
  <c r="Z4037" i="1"/>
  <c r="AP4038" i="1" s="1"/>
  <c r="AJ4038" i="1" l="1"/>
  <c r="AN4038" i="1"/>
  <c r="AF4038" i="1" s="1"/>
  <c r="AV4039" i="1" s="1"/>
  <c r="AM4038" i="1"/>
  <c r="AE4038" i="1" s="1"/>
  <c r="AU4039" i="1" s="1"/>
  <c r="AI4038" i="1"/>
  <c r="AK4038" i="1"/>
  <c r="AL4038" i="1"/>
  <c r="AD4038" i="1" l="1"/>
  <c r="AT4039" i="1" s="1"/>
  <c r="AA4038" i="1"/>
  <c r="AQ4039" i="1" s="1"/>
  <c r="Z4038" i="1"/>
  <c r="AP4039" i="1" s="1"/>
  <c r="AM4039" i="1" s="1"/>
  <c r="AC4038" i="1"/>
  <c r="AS4039" i="1" s="1"/>
  <c r="AB4038" i="1"/>
  <c r="AR4039" i="1" s="1"/>
  <c r="AN4039" i="1" l="1"/>
  <c r="AF4039" i="1" s="1"/>
  <c r="AV4040" i="1" s="1"/>
  <c r="AJ4039" i="1"/>
  <c r="AB4039" i="1" s="1"/>
  <c r="AR4040" i="1" s="1"/>
  <c r="AK4039" i="1"/>
  <c r="AL4039" i="1"/>
  <c r="AD4039" i="1" s="1"/>
  <c r="AT4040" i="1" s="1"/>
  <c r="AI4039" i="1"/>
  <c r="AE4039" i="1" l="1"/>
  <c r="AU4040" i="1" s="1"/>
  <c r="AC4039" i="1"/>
  <c r="AS4040" i="1" s="1"/>
  <c r="Z4039" i="1"/>
  <c r="AP4040" i="1" s="1"/>
  <c r="AA4039" i="1"/>
  <c r="AQ4040" i="1" s="1"/>
  <c r="AI4040" i="1" l="1"/>
  <c r="AJ4040" i="1"/>
  <c r="AM4040" i="1"/>
  <c r="AN4040" i="1"/>
  <c r="AF4040" i="1" s="1"/>
  <c r="AV4041" i="1" s="1"/>
  <c r="AL4040" i="1"/>
  <c r="AK4040" i="1"/>
  <c r="AE4040" i="1" l="1"/>
  <c r="AU4041" i="1" s="1"/>
  <c r="AC4040" i="1"/>
  <c r="AS4041" i="1" s="1"/>
  <c r="AB4040" i="1"/>
  <c r="AR4041" i="1" s="1"/>
  <c r="AD4040" i="1"/>
  <c r="AT4041" i="1" s="1"/>
  <c r="AA4040" i="1"/>
  <c r="AQ4041" i="1" s="1"/>
  <c r="Z4040" i="1"/>
  <c r="AP4041" i="1" s="1"/>
  <c r="AN4041" i="1" s="1"/>
  <c r="AF4041" i="1" s="1"/>
  <c r="AV4042" i="1" s="1"/>
  <c r="AL4041" i="1" l="1"/>
  <c r="AJ4041" i="1"/>
  <c r="AK4041" i="1"/>
  <c r="AI4041" i="1"/>
  <c r="AM4041" i="1"/>
  <c r="AE4041" i="1" s="1"/>
  <c r="AU4042" i="1" s="1"/>
  <c r="AA4041" i="1" l="1"/>
  <c r="AQ4042" i="1" s="1"/>
  <c r="Z4041" i="1"/>
  <c r="AP4042" i="1" s="1"/>
  <c r="AN4042" i="1" s="1"/>
  <c r="AF4042" i="1" s="1"/>
  <c r="AV4043" i="1" s="1"/>
  <c r="AB4041" i="1"/>
  <c r="AR4042" i="1" s="1"/>
  <c r="AJ4042" i="1" s="1"/>
  <c r="AB4042" i="1" s="1"/>
  <c r="AR4043" i="1" s="1"/>
  <c r="AC4041" i="1"/>
  <c r="AS4042" i="1" s="1"/>
  <c r="AK4042" i="1" s="1"/>
  <c r="AM4042" i="1"/>
  <c r="AD4041" i="1"/>
  <c r="AT4042" i="1" s="1"/>
  <c r="AL4042" i="1" s="1"/>
  <c r="AD4042" i="1" s="1"/>
  <c r="AT4043" i="1" s="1"/>
  <c r="AE4042" i="1" l="1"/>
  <c r="AU4043" i="1" s="1"/>
  <c r="AC4042" i="1"/>
  <c r="AS4043" i="1" s="1"/>
  <c r="AI4042" i="1"/>
  <c r="Z4042" i="1" l="1"/>
  <c r="AP4043" i="1" s="1"/>
  <c r="AK4043" i="1" s="1"/>
  <c r="AA4042" i="1"/>
  <c r="AQ4043" i="1" s="1"/>
  <c r="AI4043" i="1" l="1"/>
  <c r="AN4043" i="1"/>
  <c r="AF4043" i="1" s="1"/>
  <c r="AV4044" i="1" s="1"/>
  <c r="AJ4043" i="1"/>
  <c r="AB4043" i="1" s="1"/>
  <c r="AR4044" i="1" s="1"/>
  <c r="AL4043" i="1"/>
  <c r="AM4043" i="1"/>
  <c r="AE4043" i="1" s="1"/>
  <c r="AU4044" i="1" s="1"/>
  <c r="AC4043" i="1" l="1"/>
  <c r="AS4044" i="1" s="1"/>
  <c r="AD4043" i="1"/>
  <c r="AT4044" i="1" s="1"/>
  <c r="Z4043" i="1"/>
  <c r="AP4044" i="1" s="1"/>
  <c r="AM4044" i="1" s="1"/>
  <c r="AA4043" i="1"/>
  <c r="AQ4044" i="1" s="1"/>
  <c r="AN4044" i="1" l="1"/>
  <c r="AF4044" i="1" s="1"/>
  <c r="AV4045" i="1" s="1"/>
  <c r="AJ4044" i="1"/>
  <c r="AI4044" i="1"/>
  <c r="AL4044" i="1"/>
  <c r="AD4044" i="1" s="1"/>
  <c r="AT4045" i="1" s="1"/>
  <c r="AE4044" i="1"/>
  <c r="AU4045" i="1" s="1"/>
  <c r="AK4044" i="1"/>
  <c r="Z4044" i="1" l="1"/>
  <c r="AP4045" i="1" s="1"/>
  <c r="AL4045" i="1" s="1"/>
  <c r="AA4044" i="1"/>
  <c r="AQ4045" i="1" s="1"/>
  <c r="AB4044" i="1"/>
  <c r="AR4045" i="1" s="1"/>
  <c r="AJ4045" i="1" s="1"/>
  <c r="AC4044" i="1"/>
  <c r="AS4045" i="1" s="1"/>
  <c r="AK4045" i="1" s="1"/>
  <c r="AN4045" i="1"/>
  <c r="AF4045" i="1" s="1"/>
  <c r="AV4046" i="1" s="1"/>
  <c r="AI4045" i="1" l="1"/>
  <c r="AB4045" i="1"/>
  <c r="AR4046" i="1" s="1"/>
  <c r="AC4045" i="1"/>
  <c r="AS4046" i="1" s="1"/>
  <c r="AM4045" i="1"/>
  <c r="AE4045" i="1" s="1"/>
  <c r="AU4046" i="1" s="1"/>
  <c r="AA4045" i="1"/>
  <c r="AQ4046" i="1" s="1"/>
  <c r="Z4045" i="1" l="1"/>
  <c r="AP4046" i="1" s="1"/>
  <c r="AM4046" i="1" s="1"/>
  <c r="AD4045" i="1"/>
  <c r="AT4046" i="1" s="1"/>
  <c r="AL4046" i="1" s="1"/>
  <c r="AN4046" i="1" l="1"/>
  <c r="AF4046" i="1" s="1"/>
  <c r="AV4047" i="1" s="1"/>
  <c r="AJ4046" i="1"/>
  <c r="AD4046" i="1"/>
  <c r="AT4047" i="1" s="1"/>
  <c r="AK4046" i="1"/>
  <c r="AC4046" i="1" s="1"/>
  <c r="AS4047" i="1" s="1"/>
  <c r="AI4046" i="1"/>
  <c r="Z4046" i="1" s="1"/>
  <c r="AP4047" i="1" s="1"/>
  <c r="AK4047" i="1" s="1"/>
  <c r="AE4046" i="1"/>
  <c r="AU4047" i="1" s="1"/>
  <c r="AA4046" i="1" l="1"/>
  <c r="AQ4047" i="1" s="1"/>
  <c r="AB4046" i="1"/>
  <c r="AR4047" i="1" s="1"/>
  <c r="AI4047" i="1"/>
  <c r="AM4047" i="1"/>
  <c r="AN4047" i="1"/>
  <c r="AF4047" i="1" s="1"/>
  <c r="AV4048" i="1" s="1"/>
  <c r="AJ4047" i="1"/>
  <c r="AB4047" i="1" s="1"/>
  <c r="AR4048" i="1" s="1"/>
  <c r="AL4047" i="1"/>
  <c r="AD4047" i="1" s="1"/>
  <c r="AT4048" i="1" s="1"/>
  <c r="AC4047" i="1" l="1"/>
  <c r="AS4048" i="1" s="1"/>
  <c r="AE4047" i="1"/>
  <c r="AU4048" i="1" s="1"/>
  <c r="AA4047" i="1"/>
  <c r="AQ4048" i="1" s="1"/>
  <c r="Z4047" i="1"/>
  <c r="AP4048" i="1" s="1"/>
  <c r="AN4048" i="1" s="1"/>
  <c r="AF4048" i="1" s="1"/>
  <c r="AV4049" i="1" s="1"/>
  <c r="AM4048" i="1" l="1"/>
  <c r="AE4048" i="1" s="1"/>
  <c r="AU4049" i="1" s="1"/>
  <c r="AI4048" i="1"/>
  <c r="AJ4048" i="1"/>
  <c r="AL4048" i="1"/>
  <c r="AD4048" i="1" s="1"/>
  <c r="AT4049" i="1" s="1"/>
  <c r="AK4048" i="1"/>
  <c r="Z4048" i="1" l="1"/>
  <c r="AP4049" i="1" s="1"/>
  <c r="AN4049" i="1" s="1"/>
  <c r="AF4049" i="1" s="1"/>
  <c r="AV4050" i="1" s="1"/>
  <c r="AC4048" i="1"/>
  <c r="AS4049" i="1" s="1"/>
  <c r="AA4048" i="1"/>
  <c r="AQ4049" i="1" s="1"/>
  <c r="AI4049" i="1" s="1"/>
  <c r="AM4049" i="1"/>
  <c r="AL4049" i="1"/>
  <c r="AD4049" i="1" s="1"/>
  <c r="AT4050" i="1" s="1"/>
  <c r="AB4048" i="1"/>
  <c r="AR4049" i="1" s="1"/>
  <c r="AJ4049" i="1" s="1"/>
  <c r="AK4049" i="1" l="1"/>
  <c r="AB4049" i="1" s="1"/>
  <c r="AR4050" i="1" s="1"/>
  <c r="AE4049" i="1"/>
  <c r="AU4050" i="1" s="1"/>
  <c r="AA4049" i="1"/>
  <c r="AQ4050" i="1" s="1"/>
  <c r="Z4049" i="1"/>
  <c r="AP4050" i="1" s="1"/>
  <c r="AC4049" i="1"/>
  <c r="AS4050" i="1" s="1"/>
  <c r="AJ4050" i="1" l="1"/>
  <c r="AI4050" i="1"/>
  <c r="AM4050" i="1"/>
  <c r="AK4050" i="1"/>
  <c r="AN4050" i="1"/>
  <c r="AF4050" i="1" s="1"/>
  <c r="AV4051" i="1" s="1"/>
  <c r="AL4050" i="1"/>
  <c r="AD4050" i="1" l="1"/>
  <c r="AT4051" i="1" s="1"/>
  <c r="AC4050" i="1"/>
  <c r="AS4051" i="1" s="1"/>
  <c r="AE4050" i="1"/>
  <c r="AU4051" i="1" s="1"/>
  <c r="AB4050" i="1"/>
  <c r="AR4051" i="1" s="1"/>
  <c r="AA4050" i="1"/>
  <c r="AQ4051" i="1" s="1"/>
  <c r="Z4050" i="1"/>
  <c r="AP4051" i="1" s="1"/>
  <c r="AJ4051" i="1" s="1"/>
  <c r="AM4051" i="1" l="1"/>
  <c r="AL4051" i="1"/>
  <c r="AI4051" i="1"/>
  <c r="AK4051" i="1"/>
  <c r="AN4051" i="1"/>
  <c r="AF4051" i="1" s="1"/>
  <c r="AV4052" i="1" s="1"/>
  <c r="AB4051" i="1" l="1"/>
  <c r="AR4052" i="1" s="1"/>
  <c r="AC4051" i="1"/>
  <c r="AS4052" i="1" s="1"/>
  <c r="AA4051" i="1"/>
  <c r="AQ4052" i="1" s="1"/>
  <c r="Z4051" i="1"/>
  <c r="AP4052" i="1" s="1"/>
  <c r="AN4052" i="1" s="1"/>
  <c r="AF4052" i="1" s="1"/>
  <c r="AV4053" i="1" s="1"/>
  <c r="AD4051" i="1"/>
  <c r="AT4052" i="1" s="1"/>
  <c r="AE4051" i="1"/>
  <c r="AU4052" i="1" s="1"/>
  <c r="AM4052" i="1" l="1"/>
  <c r="AL4052" i="1"/>
  <c r="AI4052" i="1"/>
  <c r="AE4052" i="1"/>
  <c r="AU4053" i="1" s="1"/>
  <c r="AK4052" i="1"/>
  <c r="AC4052" i="1" s="1"/>
  <c r="AS4053" i="1" s="1"/>
  <c r="AJ4052" i="1"/>
  <c r="AD4052" i="1" l="1"/>
  <c r="AT4053" i="1" s="1"/>
  <c r="AB4052" i="1"/>
  <c r="AR4053" i="1" s="1"/>
  <c r="Z4052" i="1"/>
  <c r="AP4053" i="1" s="1"/>
  <c r="AA4052" i="1"/>
  <c r="AQ4053" i="1" s="1"/>
  <c r="AN4053" i="1" l="1"/>
  <c r="AF4053" i="1" s="1"/>
  <c r="AV4054" i="1" s="1"/>
  <c r="AL4053" i="1"/>
  <c r="AJ4053" i="1"/>
  <c r="AB4053" i="1" s="1"/>
  <c r="AR4054" i="1" s="1"/>
  <c r="AM4053" i="1"/>
  <c r="AE4053" i="1" s="1"/>
  <c r="AU4054" i="1" s="1"/>
  <c r="AI4053" i="1"/>
  <c r="AK4053" i="1"/>
  <c r="AC4053" i="1" s="1"/>
  <c r="AS4054" i="1" s="1"/>
  <c r="AD4053" i="1" l="1"/>
  <c r="AT4054" i="1" s="1"/>
  <c r="AA4053" i="1"/>
  <c r="AQ4054" i="1" s="1"/>
  <c r="Z4053" i="1"/>
  <c r="AP4054" i="1" s="1"/>
  <c r="AM4054" i="1" s="1"/>
  <c r="AL4054" i="1" l="1"/>
  <c r="AD4054" i="1" s="1"/>
  <c r="AT4055" i="1" s="1"/>
  <c r="AN4054" i="1"/>
  <c r="AF4054" i="1" s="1"/>
  <c r="AV4055" i="1" s="1"/>
  <c r="AK4054" i="1"/>
  <c r="AC4054" i="1" s="1"/>
  <c r="AS4055" i="1" s="1"/>
  <c r="AJ4054" i="1"/>
  <c r="AI4054" i="1"/>
  <c r="AA4054" i="1" l="1"/>
  <c r="AQ4055" i="1" s="1"/>
  <c r="Z4054" i="1"/>
  <c r="AP4055" i="1" s="1"/>
  <c r="AN4055" i="1" s="1"/>
  <c r="AF4055" i="1" s="1"/>
  <c r="AV4056" i="1" s="1"/>
  <c r="AB4054" i="1"/>
  <c r="AR4055" i="1" s="1"/>
  <c r="AE4054" i="1"/>
  <c r="AU4055" i="1" s="1"/>
  <c r="AI4055" i="1" l="1"/>
  <c r="AM4055" i="1"/>
  <c r="AE4055" i="1" s="1"/>
  <c r="AU4056" i="1" s="1"/>
  <c r="AL4055" i="1"/>
  <c r="AD4055" i="1" s="1"/>
  <c r="AT4056" i="1" s="1"/>
  <c r="AJ4055" i="1"/>
  <c r="AK4055" i="1"/>
  <c r="AB4055" i="1" l="1"/>
  <c r="AR4056" i="1" s="1"/>
  <c r="AC4055" i="1"/>
  <c r="AS4056" i="1" s="1"/>
  <c r="Z4055" i="1"/>
  <c r="AP4056" i="1" s="1"/>
  <c r="AN4056" i="1" s="1"/>
  <c r="AF4056" i="1" s="1"/>
  <c r="AV4057" i="1" s="1"/>
  <c r="AA4055" i="1"/>
  <c r="AQ4056" i="1" s="1"/>
  <c r="AK4056" i="1" l="1"/>
  <c r="AM4056" i="1"/>
  <c r="AE4056" i="1" s="1"/>
  <c r="AU4057" i="1" s="1"/>
  <c r="AI4056" i="1"/>
  <c r="AL4056" i="1"/>
  <c r="AD4056" i="1" s="1"/>
  <c r="AT4057" i="1" s="1"/>
  <c r="AJ4056" i="1"/>
  <c r="AB4056" i="1" s="1"/>
  <c r="AR4057" i="1" s="1"/>
  <c r="Z4056" i="1" l="1"/>
  <c r="AP4057" i="1" s="1"/>
  <c r="AJ4057" i="1" s="1"/>
  <c r="AA4056" i="1"/>
  <c r="AQ4057" i="1" s="1"/>
  <c r="AC4056" i="1"/>
  <c r="AS4057" i="1" s="1"/>
  <c r="AI4057" i="1" l="1"/>
  <c r="AA4057" i="1"/>
  <c r="AQ4058" i="1" s="1"/>
  <c r="AK4057" i="1"/>
  <c r="AN4057" i="1"/>
  <c r="AF4057" i="1" s="1"/>
  <c r="AV4058" i="1" s="1"/>
  <c r="AM4057" i="1"/>
  <c r="AL4057" i="1"/>
  <c r="AD4057" i="1" s="1"/>
  <c r="AT4058" i="1" s="1"/>
  <c r="AE4057" i="1" l="1"/>
  <c r="AU4058" i="1" s="1"/>
  <c r="AC4057" i="1"/>
  <c r="AS4058" i="1" s="1"/>
  <c r="Z4057" i="1"/>
  <c r="AP4058" i="1" s="1"/>
  <c r="AN4058" i="1" s="1"/>
  <c r="AF4058" i="1" s="1"/>
  <c r="AV4059" i="1" s="1"/>
  <c r="AB4057" i="1"/>
  <c r="AR4058" i="1" s="1"/>
  <c r="AI4058" i="1" l="1"/>
  <c r="AM4058" i="1"/>
  <c r="AE4058" i="1" s="1"/>
  <c r="AU4059" i="1" s="1"/>
  <c r="AJ4058" i="1"/>
  <c r="AB4058" i="1" s="1"/>
  <c r="AR4059" i="1" s="1"/>
  <c r="AL4058" i="1"/>
  <c r="AD4058" i="1" s="1"/>
  <c r="AT4059" i="1" s="1"/>
  <c r="AK4058" i="1"/>
  <c r="AC4058" i="1" l="1"/>
  <c r="AS4059" i="1" s="1"/>
  <c r="AA4058" i="1"/>
  <c r="AQ4059" i="1" s="1"/>
  <c r="Z4058" i="1"/>
  <c r="AP4059" i="1" s="1"/>
  <c r="AN4059" i="1" s="1"/>
  <c r="AF4059" i="1" s="1"/>
  <c r="AV4060" i="1" s="1"/>
  <c r="AK4059" i="1" l="1"/>
  <c r="AM4059" i="1"/>
  <c r="AE4059" i="1" s="1"/>
  <c r="AU4060" i="1" s="1"/>
  <c r="AJ4059" i="1"/>
  <c r="AB4059" i="1" s="1"/>
  <c r="AR4060" i="1" s="1"/>
  <c r="AI4059" i="1"/>
  <c r="AL4059" i="1"/>
  <c r="AD4059" i="1" s="1"/>
  <c r="AT4060" i="1" s="1"/>
  <c r="Z4059" i="1" l="1"/>
  <c r="AP4060" i="1" s="1"/>
  <c r="AJ4060" i="1" s="1"/>
  <c r="AA4059" i="1"/>
  <c r="AQ4060" i="1" s="1"/>
  <c r="AC4059" i="1"/>
  <c r="AS4060" i="1" s="1"/>
  <c r="AK4060" i="1" s="1"/>
  <c r="AL4060" i="1" l="1"/>
  <c r="AC4060" i="1"/>
  <c r="AS4061" i="1" s="1"/>
  <c r="AB4060" i="1"/>
  <c r="AR4061" i="1" s="1"/>
  <c r="AI4060" i="1"/>
  <c r="AN4060" i="1"/>
  <c r="AF4060" i="1" s="1"/>
  <c r="AV4061" i="1" s="1"/>
  <c r="AM4060" i="1"/>
  <c r="AE4060" i="1" l="1"/>
  <c r="AU4061" i="1" s="1"/>
  <c r="AD4060" i="1"/>
  <c r="AT4061" i="1" s="1"/>
  <c r="Z4060" i="1"/>
  <c r="AP4061" i="1" s="1"/>
  <c r="AA4060" i="1"/>
  <c r="AQ4061" i="1" s="1"/>
  <c r="AI4061" i="1" s="1"/>
  <c r="AN4061" i="1" l="1"/>
  <c r="AF4061" i="1" s="1"/>
  <c r="AV4062" i="1" s="1"/>
  <c r="AJ4061" i="1"/>
  <c r="AK4061" i="1"/>
  <c r="AM4061" i="1"/>
  <c r="AL4061" i="1"/>
  <c r="AD4061" i="1" l="1"/>
  <c r="AT4062" i="1" s="1"/>
  <c r="AB4061" i="1"/>
  <c r="AR4062" i="1" s="1"/>
  <c r="AE4061" i="1"/>
  <c r="AU4062" i="1" s="1"/>
  <c r="Z4061" i="1"/>
  <c r="AP4062" i="1" s="1"/>
  <c r="AN4062" i="1" s="1"/>
  <c r="AF4062" i="1" s="1"/>
  <c r="AV4063" i="1" s="1"/>
  <c r="AC4061" i="1"/>
  <c r="AS4062" i="1" s="1"/>
  <c r="AA4061" i="1"/>
  <c r="AQ4062" i="1" s="1"/>
  <c r="AI4062" i="1" l="1"/>
  <c r="AM4062" i="1"/>
  <c r="AE4062" i="1" s="1"/>
  <c r="AU4063" i="1" s="1"/>
  <c r="AL4062" i="1"/>
  <c r="AK4062" i="1"/>
  <c r="AJ4062" i="1"/>
  <c r="AB4062" i="1" l="1"/>
  <c r="AR4063" i="1" s="1"/>
  <c r="AC4062" i="1"/>
  <c r="AS4063" i="1" s="1"/>
  <c r="AD4062" i="1"/>
  <c r="AT4063" i="1" s="1"/>
  <c r="AA4062" i="1"/>
  <c r="AQ4063" i="1" s="1"/>
  <c r="Z4062" i="1"/>
  <c r="AP4063" i="1" s="1"/>
  <c r="AN4063" i="1" s="1"/>
  <c r="AF4063" i="1" s="1"/>
  <c r="AV4064" i="1" s="1"/>
  <c r="AI4063" i="1" l="1"/>
  <c r="AL4063" i="1"/>
  <c r="AJ4063" i="1"/>
  <c r="AK4063" i="1"/>
  <c r="AC4063" i="1" s="1"/>
  <c r="AS4064" i="1" s="1"/>
  <c r="AM4063" i="1"/>
  <c r="AE4063" i="1" s="1"/>
  <c r="AU4064" i="1" s="1"/>
  <c r="AD4063" i="1" l="1"/>
  <c r="AT4064" i="1" s="1"/>
  <c r="AB4063" i="1"/>
  <c r="AR4064" i="1" s="1"/>
  <c r="AA4063" i="1"/>
  <c r="AQ4064" i="1" s="1"/>
  <c r="Z4063" i="1"/>
  <c r="AP4064" i="1" s="1"/>
  <c r="AN4064" i="1" s="1"/>
  <c r="AF4064" i="1" s="1"/>
  <c r="AV4065" i="1" s="1"/>
  <c r="AL4064" i="1" l="1"/>
  <c r="AM4064" i="1"/>
  <c r="AE4064" i="1" s="1"/>
  <c r="AU4065" i="1" s="1"/>
  <c r="AJ4064" i="1"/>
  <c r="AB4064" i="1" s="1"/>
  <c r="AR4065" i="1" s="1"/>
  <c r="AI4064" i="1"/>
  <c r="AK4064" i="1"/>
  <c r="AC4064" i="1" s="1"/>
  <c r="AS4065" i="1" s="1"/>
  <c r="AD4064" i="1" l="1"/>
  <c r="AT4065" i="1" s="1"/>
  <c r="AA4064" i="1"/>
  <c r="AQ4065" i="1" s="1"/>
  <c r="Z4064" i="1"/>
  <c r="AP4065" i="1" s="1"/>
  <c r="AN4065" i="1" s="1"/>
  <c r="AF4065" i="1" s="1"/>
  <c r="AV4066" i="1" s="1"/>
  <c r="AL4065" i="1" l="1"/>
  <c r="AJ4065" i="1"/>
  <c r="AK4065" i="1"/>
  <c r="AC4065" i="1" s="1"/>
  <c r="AS4066" i="1" s="1"/>
  <c r="AI4065" i="1"/>
  <c r="AM4065" i="1"/>
  <c r="AE4065" i="1" s="1"/>
  <c r="AU4066" i="1" s="1"/>
  <c r="AA4065" i="1" l="1"/>
  <c r="AQ4066" i="1" s="1"/>
  <c r="Z4065" i="1"/>
  <c r="AP4066" i="1" s="1"/>
  <c r="AN4066" i="1" s="1"/>
  <c r="AF4066" i="1" s="1"/>
  <c r="AV4067" i="1" s="1"/>
  <c r="AB4065" i="1"/>
  <c r="AR4066" i="1" s="1"/>
  <c r="AD4065" i="1"/>
  <c r="AT4066" i="1" s="1"/>
  <c r="AJ4066" i="1" l="1"/>
  <c r="AK4066" i="1"/>
  <c r="AL4066" i="1"/>
  <c r="AM4066" i="1"/>
  <c r="AE4066" i="1" s="1"/>
  <c r="AU4067" i="1" s="1"/>
  <c r="AI4066" i="1"/>
  <c r="AC4066" i="1" l="1"/>
  <c r="AS4067" i="1" s="1"/>
  <c r="AD4066" i="1"/>
  <c r="AT4067" i="1" s="1"/>
  <c r="AA4066" i="1"/>
  <c r="AQ4067" i="1" s="1"/>
  <c r="Z4066" i="1"/>
  <c r="AP4067" i="1" s="1"/>
  <c r="AN4067" i="1" s="1"/>
  <c r="AF4067" i="1" s="1"/>
  <c r="AV4068" i="1" s="1"/>
  <c r="AB4066" i="1"/>
  <c r="AR4067" i="1" s="1"/>
  <c r="AI4067" i="1" l="1"/>
  <c r="AL4067" i="1"/>
  <c r="AJ4067" i="1"/>
  <c r="AK4067" i="1"/>
  <c r="AC4067" i="1" s="1"/>
  <c r="AS4068" i="1" s="1"/>
  <c r="AM4067" i="1"/>
  <c r="AE4067" i="1" s="1"/>
  <c r="AU4068" i="1" s="1"/>
  <c r="AB4067" i="1" l="1"/>
  <c r="AR4068" i="1" s="1"/>
  <c r="AA4067" i="1"/>
  <c r="AQ4068" i="1" s="1"/>
  <c r="AD4067" i="1"/>
  <c r="AT4068" i="1" s="1"/>
  <c r="Z4067" i="1"/>
  <c r="AP4068" i="1" s="1"/>
  <c r="AK4068" i="1" l="1"/>
  <c r="AN4068" i="1"/>
  <c r="AF4068" i="1" s="1"/>
  <c r="AV4069" i="1" s="1"/>
  <c r="AM4068" i="1"/>
  <c r="AL4068" i="1"/>
  <c r="AI4068" i="1"/>
  <c r="AJ4068" i="1"/>
  <c r="AB4068" i="1" s="1"/>
  <c r="AR4069" i="1" s="1"/>
  <c r="AD4068" i="1" l="1"/>
  <c r="AT4069" i="1" s="1"/>
  <c r="AE4068" i="1"/>
  <c r="AU4069" i="1" s="1"/>
  <c r="AA4068" i="1"/>
  <c r="AQ4069" i="1" s="1"/>
  <c r="Z4068" i="1"/>
  <c r="AP4069" i="1" s="1"/>
  <c r="AN4069" i="1" s="1"/>
  <c r="AF4069" i="1" s="1"/>
  <c r="AV4070" i="1" s="1"/>
  <c r="AC4068" i="1"/>
  <c r="AS4069" i="1" s="1"/>
  <c r="AI4069" i="1" l="1"/>
  <c r="AJ4069" i="1"/>
  <c r="AK4069" i="1"/>
  <c r="AM4069" i="1"/>
  <c r="AE4069" i="1" s="1"/>
  <c r="AU4070" i="1" s="1"/>
  <c r="AL4069" i="1"/>
  <c r="AC4069" i="1" l="1"/>
  <c r="AS4070" i="1" s="1"/>
  <c r="AD4069" i="1"/>
  <c r="AT4070" i="1" s="1"/>
  <c r="AB4069" i="1"/>
  <c r="AR4070" i="1" s="1"/>
  <c r="AA4069" i="1"/>
  <c r="AQ4070" i="1" s="1"/>
  <c r="Z4069" i="1"/>
  <c r="AP4070" i="1" s="1"/>
  <c r="AI4070" i="1" l="1"/>
  <c r="AJ4070" i="1"/>
  <c r="AL4070" i="1"/>
  <c r="AM4070" i="1"/>
  <c r="AE4070" i="1" s="1"/>
  <c r="AU4071" i="1" s="1"/>
  <c r="AN4070" i="1"/>
  <c r="AF4070" i="1" s="1"/>
  <c r="AV4071" i="1" s="1"/>
  <c r="AK4070" i="1"/>
  <c r="AD4070" i="1" l="1"/>
  <c r="AT4071" i="1" s="1"/>
  <c r="AC4070" i="1"/>
  <c r="AS4071" i="1" s="1"/>
  <c r="AB4070" i="1"/>
  <c r="AR4071" i="1" s="1"/>
  <c r="Z4070" i="1"/>
  <c r="AP4071" i="1" s="1"/>
  <c r="AM4071" i="1" s="1"/>
  <c r="AA4070" i="1"/>
  <c r="AQ4071" i="1" s="1"/>
  <c r="AK4071" i="1" l="1"/>
  <c r="AI4071" i="1"/>
  <c r="AJ4071" i="1"/>
  <c r="AB4071" i="1" s="1"/>
  <c r="AR4072" i="1" s="1"/>
  <c r="AL4071" i="1"/>
  <c r="AD4071" i="1" s="1"/>
  <c r="AT4072" i="1" s="1"/>
  <c r="AN4071" i="1"/>
  <c r="AF4071" i="1" s="1"/>
  <c r="AV4072" i="1" s="1"/>
  <c r="AA4071" i="1" l="1"/>
  <c r="AQ4072" i="1" s="1"/>
  <c r="AC4071" i="1"/>
  <c r="AS4072" i="1" s="1"/>
  <c r="Z4071" i="1"/>
  <c r="AP4072" i="1" s="1"/>
  <c r="AJ4072" i="1" s="1"/>
  <c r="AE4071" i="1"/>
  <c r="AU4072" i="1" s="1"/>
  <c r="AK4072" i="1" l="1"/>
  <c r="AB4072" i="1" s="1"/>
  <c r="AR4073" i="1" s="1"/>
  <c r="AI4072" i="1"/>
  <c r="AM4072" i="1"/>
  <c r="AN4072" i="1"/>
  <c r="AF4072" i="1" s="1"/>
  <c r="AV4073" i="1" s="1"/>
  <c r="AL4072" i="1"/>
  <c r="AD4072" i="1" l="1"/>
  <c r="AT4073" i="1" s="1"/>
  <c r="AE4072" i="1"/>
  <c r="AU4073" i="1" s="1"/>
  <c r="AC4072" i="1"/>
  <c r="AS4073" i="1" s="1"/>
  <c r="AA4072" i="1"/>
  <c r="AQ4073" i="1" s="1"/>
  <c r="Z4072" i="1"/>
  <c r="AP4073" i="1" s="1"/>
  <c r="AJ4073" i="1" s="1"/>
  <c r="AL4073" i="1" l="1"/>
  <c r="AK4073" i="1"/>
  <c r="AB4073" i="1"/>
  <c r="AR4074" i="1" s="1"/>
  <c r="AM4073" i="1"/>
  <c r="AE4073" i="1" s="1"/>
  <c r="AU4074" i="1" s="1"/>
  <c r="AI4073" i="1"/>
  <c r="AN4073" i="1"/>
  <c r="AF4073" i="1" s="1"/>
  <c r="AV4074" i="1" s="1"/>
  <c r="AC4073" i="1" l="1"/>
  <c r="AS4074" i="1" s="1"/>
  <c r="AA4073" i="1"/>
  <c r="AQ4074" i="1" s="1"/>
  <c r="Z4073" i="1"/>
  <c r="AP4074" i="1" s="1"/>
  <c r="AM4074" i="1" s="1"/>
  <c r="AD4073" i="1"/>
  <c r="AT4074" i="1" s="1"/>
  <c r="AL4074" i="1" l="1"/>
  <c r="AK4074" i="1"/>
  <c r="AD4074" i="1"/>
  <c r="AT4075" i="1" s="1"/>
  <c r="AN4074" i="1"/>
  <c r="AF4074" i="1" s="1"/>
  <c r="AV4075" i="1" s="1"/>
  <c r="AJ4074" i="1"/>
  <c r="AB4074" i="1" s="1"/>
  <c r="AR4075" i="1" s="1"/>
  <c r="AI4074" i="1"/>
  <c r="AC4074" i="1" l="1"/>
  <c r="AS4075" i="1" s="1"/>
  <c r="AA4074" i="1"/>
  <c r="AQ4075" i="1" s="1"/>
  <c r="Z4074" i="1"/>
  <c r="AP4075" i="1" s="1"/>
  <c r="AN4075" i="1" s="1"/>
  <c r="AF4075" i="1" s="1"/>
  <c r="AV4076" i="1" s="1"/>
  <c r="AE4074" i="1"/>
  <c r="AU4075" i="1" s="1"/>
  <c r="AI4075" i="1" l="1"/>
  <c r="AM4075" i="1"/>
  <c r="AE4075" i="1" s="1"/>
  <c r="AU4076" i="1" s="1"/>
  <c r="AJ4075" i="1"/>
  <c r="AL4075" i="1"/>
  <c r="AD4075" i="1" s="1"/>
  <c r="AT4076" i="1" s="1"/>
  <c r="AK4075" i="1"/>
  <c r="AB4075" i="1" l="1"/>
  <c r="AR4076" i="1" s="1"/>
  <c r="AC4075" i="1"/>
  <c r="AS4076" i="1" s="1"/>
  <c r="Z4075" i="1"/>
  <c r="AP4076" i="1" s="1"/>
  <c r="AN4076" i="1" s="1"/>
  <c r="AF4076" i="1" s="1"/>
  <c r="AV4077" i="1" s="1"/>
  <c r="AA4075" i="1"/>
  <c r="AQ4076" i="1" s="1"/>
  <c r="AK4076" i="1" l="1"/>
  <c r="AM4076" i="1"/>
  <c r="AE4076" i="1" s="1"/>
  <c r="AU4077" i="1" s="1"/>
  <c r="AI4076" i="1"/>
  <c r="AJ4076" i="1"/>
  <c r="AB4076" i="1" s="1"/>
  <c r="AR4077" i="1" s="1"/>
  <c r="AL4076" i="1"/>
  <c r="AD4076" i="1" l="1"/>
  <c r="AT4077" i="1" s="1"/>
  <c r="Z4076" i="1"/>
  <c r="AP4077" i="1" s="1"/>
  <c r="AN4077" i="1" s="1"/>
  <c r="AF4077" i="1" s="1"/>
  <c r="AV4078" i="1" s="1"/>
  <c r="AA4076" i="1"/>
  <c r="AQ4077" i="1" s="1"/>
  <c r="AC4076" i="1"/>
  <c r="AS4077" i="1" s="1"/>
  <c r="AK4077" i="1" l="1"/>
  <c r="AI4077" i="1"/>
  <c r="AM4077" i="1"/>
  <c r="AE4077" i="1" s="1"/>
  <c r="AU4078" i="1" s="1"/>
  <c r="AL4077" i="1"/>
  <c r="AD4077" i="1" s="1"/>
  <c r="AT4078" i="1" s="1"/>
  <c r="AJ4077" i="1"/>
  <c r="AB4077" i="1" s="1"/>
  <c r="AR4078" i="1" s="1"/>
  <c r="AA4077" i="1" l="1"/>
  <c r="AQ4078" i="1" s="1"/>
  <c r="AC4077" i="1"/>
  <c r="AS4078" i="1" s="1"/>
  <c r="Z4077" i="1"/>
  <c r="AP4078" i="1" s="1"/>
  <c r="AN4078" i="1" s="1"/>
  <c r="AF4078" i="1" s="1"/>
  <c r="AV4079" i="1" s="1"/>
  <c r="AJ4078" i="1" l="1"/>
  <c r="AI4078" i="1"/>
  <c r="AM4078" i="1"/>
  <c r="AE4078" i="1" s="1"/>
  <c r="AU4079" i="1" s="1"/>
  <c r="AK4078" i="1"/>
  <c r="AC4078" i="1" s="1"/>
  <c r="AS4079" i="1" s="1"/>
  <c r="AL4078" i="1"/>
  <c r="AD4078" i="1" l="1"/>
  <c r="AT4079" i="1" s="1"/>
  <c r="AA4078" i="1"/>
  <c r="AQ4079" i="1" s="1"/>
  <c r="Z4078" i="1"/>
  <c r="AP4079" i="1" s="1"/>
  <c r="AN4079" i="1" s="1"/>
  <c r="AF4079" i="1" s="1"/>
  <c r="AV4080" i="1" s="1"/>
  <c r="AB4078" i="1"/>
  <c r="AR4079" i="1" s="1"/>
  <c r="AL4079" i="1" l="1"/>
  <c r="AI4079" i="1"/>
  <c r="AJ4079" i="1"/>
  <c r="AM4079" i="1"/>
  <c r="AE4079" i="1" s="1"/>
  <c r="AU4080" i="1" s="1"/>
  <c r="AK4079" i="1"/>
  <c r="AC4079" i="1" s="1"/>
  <c r="AS4080" i="1" s="1"/>
  <c r="AB4079" i="1" l="1"/>
  <c r="AR4080" i="1" s="1"/>
  <c r="AD4079" i="1"/>
  <c r="AT4080" i="1" s="1"/>
  <c r="AA4079" i="1"/>
  <c r="AQ4080" i="1" s="1"/>
  <c r="Z4079" i="1"/>
  <c r="AP4080" i="1" s="1"/>
  <c r="AN4080" i="1" s="1"/>
  <c r="AF4080" i="1" s="1"/>
  <c r="AV4081" i="1" s="1"/>
  <c r="AL4080" i="1" l="1"/>
  <c r="AK4080" i="1"/>
  <c r="AC4080" i="1" s="1"/>
  <c r="AS4081" i="1" s="1"/>
  <c r="AJ4080" i="1"/>
  <c r="AI4080" i="1"/>
  <c r="AM4080" i="1"/>
  <c r="AE4080" i="1" s="1"/>
  <c r="AU4081" i="1" s="1"/>
  <c r="AB4080" i="1" l="1"/>
  <c r="AR4081" i="1" s="1"/>
  <c r="Z4080" i="1"/>
  <c r="AP4081" i="1" s="1"/>
  <c r="AN4081" i="1" s="1"/>
  <c r="AF4081" i="1" s="1"/>
  <c r="AV4082" i="1" s="1"/>
  <c r="AA4080" i="1"/>
  <c r="AQ4081" i="1" s="1"/>
  <c r="AD4080" i="1"/>
  <c r="AT4081" i="1" s="1"/>
  <c r="AM4081" i="1" l="1"/>
  <c r="AE4081" i="1" s="1"/>
  <c r="AU4082" i="1" s="1"/>
  <c r="AL4081" i="1"/>
  <c r="AD4081" i="1" s="1"/>
  <c r="AT4082" i="1" s="1"/>
  <c r="AK4081" i="1"/>
  <c r="AJ4081" i="1"/>
  <c r="AI4081" i="1"/>
  <c r="AB4081" i="1" l="1"/>
  <c r="AR4082" i="1" s="1"/>
  <c r="AC4081" i="1"/>
  <c r="AS4082" i="1" s="1"/>
  <c r="AA4081" i="1"/>
  <c r="AQ4082" i="1" s="1"/>
  <c r="Z4081" i="1"/>
  <c r="AP4082" i="1" s="1"/>
  <c r="AM4082" i="1" l="1"/>
  <c r="AL4082" i="1"/>
  <c r="AN4082" i="1"/>
  <c r="AF4082" i="1" s="1"/>
  <c r="AV4083" i="1" s="1"/>
  <c r="AI4082" i="1"/>
  <c r="AK4082" i="1"/>
  <c r="AJ4082" i="1"/>
  <c r="AB4082" i="1" l="1"/>
  <c r="AR4083" i="1" s="1"/>
  <c r="AD4082" i="1"/>
  <c r="AT4083" i="1" s="1"/>
  <c r="AC4082" i="1"/>
  <c r="AS4083" i="1" s="1"/>
  <c r="Z4082" i="1"/>
  <c r="AP4083" i="1" s="1"/>
  <c r="AK4083" i="1" s="1"/>
  <c r="AA4082" i="1"/>
  <c r="AQ4083" i="1" s="1"/>
  <c r="AE4082" i="1"/>
  <c r="AU4083" i="1" s="1"/>
  <c r="AM4083" i="1" l="1"/>
  <c r="AL4083" i="1"/>
  <c r="AJ4083" i="1"/>
  <c r="AB4083" i="1" s="1"/>
  <c r="AR4084" i="1" s="1"/>
  <c r="AN4083" i="1"/>
  <c r="AF4083" i="1" s="1"/>
  <c r="AV4084" i="1" s="1"/>
  <c r="AI4083" i="1"/>
  <c r="AD4083" i="1" l="1"/>
  <c r="AT4084" i="1" s="1"/>
  <c r="AA4083" i="1"/>
  <c r="AQ4084" i="1" s="1"/>
  <c r="Z4083" i="1"/>
  <c r="AP4084" i="1" s="1"/>
  <c r="AJ4084" i="1" s="1"/>
  <c r="AE4083" i="1"/>
  <c r="AU4084" i="1" s="1"/>
  <c r="AC4083" i="1"/>
  <c r="AS4084" i="1" s="1"/>
  <c r="AM4084" i="1" l="1"/>
  <c r="AL4084" i="1"/>
  <c r="AK4084" i="1"/>
  <c r="AC4084" i="1" s="1"/>
  <c r="AS4085" i="1" s="1"/>
  <c r="AN4084" i="1"/>
  <c r="AF4084" i="1" s="1"/>
  <c r="AV4085" i="1" s="1"/>
  <c r="AD4084" i="1"/>
  <c r="AT4085" i="1" s="1"/>
  <c r="AI4084" i="1"/>
  <c r="AB4084" i="1" l="1"/>
  <c r="AR4085" i="1" s="1"/>
  <c r="AE4084" i="1"/>
  <c r="AU4085" i="1" s="1"/>
  <c r="Z4084" i="1"/>
  <c r="AP4085" i="1" s="1"/>
  <c r="AA4084" i="1"/>
  <c r="AQ4085" i="1" s="1"/>
  <c r="AI4085" i="1" l="1"/>
  <c r="AJ4085" i="1"/>
  <c r="AK4085" i="1"/>
  <c r="AM4085" i="1"/>
  <c r="AN4085" i="1"/>
  <c r="AF4085" i="1" s="1"/>
  <c r="AV4086" i="1" s="1"/>
  <c r="AL4085" i="1"/>
  <c r="AD4085" i="1" l="1"/>
  <c r="AT4086" i="1" s="1"/>
  <c r="AB4085" i="1"/>
  <c r="AR4086" i="1" s="1"/>
  <c r="AE4085" i="1"/>
  <c r="AU4086" i="1" s="1"/>
  <c r="AC4085" i="1"/>
  <c r="AS4086" i="1" s="1"/>
  <c r="AA4085" i="1"/>
  <c r="AQ4086" i="1" s="1"/>
  <c r="Z4085" i="1"/>
  <c r="AP4086" i="1" s="1"/>
  <c r="AJ4086" i="1" s="1"/>
  <c r="AN4086" i="1" l="1"/>
  <c r="AF4086" i="1" s="1"/>
  <c r="AV4087" i="1" s="1"/>
  <c r="AI4086" i="1"/>
  <c r="AL4086" i="1"/>
  <c r="AM4086" i="1"/>
  <c r="AK4086" i="1"/>
  <c r="AC4086" i="1" s="1"/>
  <c r="AS4087" i="1" s="1"/>
  <c r="AD4086" i="1" l="1"/>
  <c r="AT4087" i="1" s="1"/>
  <c r="Z4086" i="1"/>
  <c r="AP4087" i="1" s="1"/>
  <c r="AN4087" i="1" s="1"/>
  <c r="AF4087" i="1" s="1"/>
  <c r="AV4088" i="1" s="1"/>
  <c r="AE4086" i="1"/>
  <c r="AU4087" i="1" s="1"/>
  <c r="AM4087" i="1" s="1"/>
  <c r="AB4086" i="1"/>
  <c r="AR4087" i="1" s="1"/>
  <c r="AJ4087" i="1" s="1"/>
  <c r="AA4086" i="1"/>
  <c r="AQ4087" i="1" s="1"/>
  <c r="AI4087" i="1" l="1"/>
  <c r="AA4087" i="1" s="1"/>
  <c r="AQ4088" i="1" s="1"/>
  <c r="AE4087" i="1"/>
  <c r="AU4088" i="1" s="1"/>
  <c r="AK4087" i="1"/>
  <c r="AB4087" i="1" s="1"/>
  <c r="AR4088" i="1" s="1"/>
  <c r="AL4087" i="1"/>
  <c r="AD4087" i="1" s="1"/>
  <c r="AT4088" i="1" s="1"/>
  <c r="AC4087" i="1" l="1"/>
  <c r="AS4088" i="1" s="1"/>
  <c r="Z4087" i="1"/>
  <c r="AP4088" i="1" s="1"/>
  <c r="AN4088" i="1" s="1"/>
  <c r="AF4088" i="1" s="1"/>
  <c r="AV4089" i="1" s="1"/>
  <c r="AM4088" i="1" l="1"/>
  <c r="AE4088" i="1" s="1"/>
  <c r="AU4089" i="1" s="1"/>
  <c r="AL4088" i="1"/>
  <c r="AI4088" i="1"/>
  <c r="AK4088" i="1"/>
  <c r="AC4088" i="1" s="1"/>
  <c r="AS4089" i="1" s="1"/>
  <c r="AJ4088" i="1"/>
  <c r="AA4088" i="1" l="1"/>
  <c r="AQ4089" i="1" s="1"/>
  <c r="Z4088" i="1"/>
  <c r="AP4089" i="1" s="1"/>
  <c r="AN4089" i="1" s="1"/>
  <c r="AF4089" i="1" s="1"/>
  <c r="AV4090" i="1" s="1"/>
  <c r="AB4088" i="1"/>
  <c r="AR4089" i="1" s="1"/>
  <c r="AD4088" i="1"/>
  <c r="AT4089" i="1" s="1"/>
  <c r="AL4089" i="1" s="1"/>
  <c r="AJ4089" i="1" l="1"/>
  <c r="AM4089" i="1"/>
  <c r="AE4089" i="1" s="1"/>
  <c r="AU4090" i="1" s="1"/>
  <c r="AK4089" i="1"/>
  <c r="AC4089" i="1" s="1"/>
  <c r="AS4090" i="1" s="1"/>
  <c r="AI4089" i="1"/>
  <c r="AD4089" i="1" l="1"/>
  <c r="AT4090" i="1" s="1"/>
  <c r="Z4089" i="1"/>
  <c r="AP4090" i="1" s="1"/>
  <c r="AB4089" i="1"/>
  <c r="AR4090" i="1" s="1"/>
  <c r="AA4089" i="1"/>
  <c r="AQ4090" i="1" s="1"/>
  <c r="AI4090" i="1" s="1"/>
  <c r="AJ4090" i="1" l="1"/>
  <c r="AA4090" i="1"/>
  <c r="AQ4091" i="1" s="1"/>
  <c r="AN4090" i="1"/>
  <c r="AF4090" i="1" s="1"/>
  <c r="AV4091" i="1" s="1"/>
  <c r="AL4090" i="1"/>
  <c r="AD4090" i="1" s="1"/>
  <c r="AT4091" i="1" s="1"/>
  <c r="AM4090" i="1"/>
  <c r="AK4090" i="1"/>
  <c r="AC4090" i="1" l="1"/>
  <c r="AS4091" i="1" s="1"/>
  <c r="AB4090" i="1"/>
  <c r="AR4091" i="1" s="1"/>
  <c r="AE4090" i="1"/>
  <c r="AU4091" i="1" s="1"/>
  <c r="Z4090" i="1"/>
  <c r="AP4091" i="1" s="1"/>
  <c r="AN4091" i="1" s="1"/>
  <c r="AF4091" i="1" s="1"/>
  <c r="AV4092" i="1" s="1"/>
  <c r="AM4091" i="1" l="1"/>
  <c r="AE4091" i="1" s="1"/>
  <c r="AU4092" i="1" s="1"/>
  <c r="AI4091" i="1"/>
  <c r="AJ4091" i="1"/>
  <c r="AL4091" i="1"/>
  <c r="AD4091" i="1" s="1"/>
  <c r="AT4092" i="1" s="1"/>
  <c r="AK4091" i="1"/>
  <c r="AC4091" i="1" l="1"/>
  <c r="AS4092" i="1" s="1"/>
  <c r="AB4091" i="1"/>
  <c r="AR4092" i="1" s="1"/>
  <c r="Z4091" i="1"/>
  <c r="AP4092" i="1" s="1"/>
  <c r="AN4092" i="1" s="1"/>
  <c r="AF4092" i="1" s="1"/>
  <c r="AV4093" i="1" s="1"/>
  <c r="AA4091" i="1"/>
  <c r="AQ4092" i="1" s="1"/>
  <c r="AK4092" i="1" l="1"/>
  <c r="AM4092" i="1"/>
  <c r="AE4092" i="1" s="1"/>
  <c r="AU4093" i="1" s="1"/>
  <c r="AJ4092" i="1"/>
  <c r="AB4092" i="1" s="1"/>
  <c r="AR4093" i="1" s="1"/>
  <c r="AI4092" i="1"/>
  <c r="AL4092" i="1"/>
  <c r="AD4092" i="1" l="1"/>
  <c r="AT4093" i="1" s="1"/>
  <c r="AA4092" i="1"/>
  <c r="AQ4093" i="1" s="1"/>
  <c r="Z4092" i="1"/>
  <c r="AP4093" i="1" s="1"/>
  <c r="AN4093" i="1" s="1"/>
  <c r="AF4093" i="1" s="1"/>
  <c r="AV4094" i="1" s="1"/>
  <c r="AC4092" i="1"/>
  <c r="AS4093" i="1" s="1"/>
  <c r="AL4093" i="1" l="1"/>
  <c r="AK4093" i="1"/>
  <c r="AM4093" i="1"/>
  <c r="AE4093" i="1" s="1"/>
  <c r="AU4094" i="1" s="1"/>
  <c r="AJ4093" i="1"/>
  <c r="AB4093" i="1" s="1"/>
  <c r="AR4094" i="1" s="1"/>
  <c r="AI4093" i="1"/>
  <c r="AC4093" i="1" l="1"/>
  <c r="AS4094" i="1" s="1"/>
  <c r="AD4093" i="1"/>
  <c r="AT4094" i="1" s="1"/>
  <c r="AA4093" i="1"/>
  <c r="AQ4094" i="1" s="1"/>
  <c r="Z4093" i="1"/>
  <c r="AP4094" i="1" s="1"/>
  <c r="AJ4094" i="1" s="1"/>
  <c r="AI4094" i="1" l="1"/>
  <c r="AN4094" i="1"/>
  <c r="AF4094" i="1" s="1"/>
  <c r="AV4095" i="1" s="1"/>
  <c r="AK4094" i="1"/>
  <c r="AM4094" i="1"/>
  <c r="AL4094" i="1"/>
  <c r="AD4094" i="1" l="1"/>
  <c r="AT4095" i="1" s="1"/>
  <c r="AC4094" i="1"/>
  <c r="AS4095" i="1" s="1"/>
  <c r="AA4094" i="1"/>
  <c r="AQ4095" i="1" s="1"/>
  <c r="Z4094" i="1"/>
  <c r="AP4095" i="1" s="1"/>
  <c r="AN4095" i="1" s="1"/>
  <c r="AF4095" i="1" s="1"/>
  <c r="AV4096" i="1" s="1"/>
  <c r="AE4094" i="1"/>
  <c r="AU4095" i="1" s="1"/>
  <c r="AB4094" i="1"/>
  <c r="AR4095" i="1" s="1"/>
  <c r="AI4095" i="1" l="1"/>
  <c r="AJ4095" i="1"/>
  <c r="AL4095" i="1"/>
  <c r="AM4095" i="1"/>
  <c r="AE4095" i="1" s="1"/>
  <c r="AU4096" i="1" s="1"/>
  <c r="AK4095" i="1"/>
  <c r="AC4095" i="1" l="1"/>
  <c r="AS4096" i="1" s="1"/>
  <c r="AA4095" i="1"/>
  <c r="AQ4096" i="1" s="1"/>
  <c r="Z4095" i="1"/>
  <c r="AP4096" i="1" s="1"/>
  <c r="AN4096" i="1" s="1"/>
  <c r="AF4096" i="1" s="1"/>
  <c r="AV4097" i="1" s="1"/>
  <c r="AD4095" i="1"/>
  <c r="AT4096" i="1" s="1"/>
  <c r="AB4095" i="1"/>
  <c r="AR4096" i="1" s="1"/>
  <c r="AJ4096" i="1" l="1"/>
  <c r="AL4096" i="1"/>
  <c r="AK4096" i="1"/>
  <c r="AC4096" i="1" s="1"/>
  <c r="AS4097" i="1" s="1"/>
  <c r="AM4096" i="1"/>
  <c r="AE4096" i="1" s="1"/>
  <c r="AU4097" i="1" s="1"/>
  <c r="AI4096" i="1"/>
  <c r="AB4096" i="1" l="1"/>
  <c r="AR4097" i="1" s="1"/>
  <c r="AA4096" i="1"/>
  <c r="AQ4097" i="1" s="1"/>
  <c r="Z4096" i="1"/>
  <c r="AP4097" i="1" s="1"/>
  <c r="AN4097" i="1" s="1"/>
  <c r="AF4097" i="1" s="1"/>
  <c r="AV4098" i="1" s="1"/>
  <c r="AD4096" i="1"/>
  <c r="AT4097" i="1" s="1"/>
  <c r="AI4097" i="1" l="1"/>
  <c r="AK4097" i="1"/>
  <c r="AL4097" i="1"/>
  <c r="AJ4097" i="1"/>
  <c r="AB4097" i="1" s="1"/>
  <c r="AR4098" i="1" s="1"/>
  <c r="AM4097" i="1"/>
  <c r="AE4097" i="1" s="1"/>
  <c r="AU4098" i="1" s="1"/>
  <c r="AD4097" i="1" l="1"/>
  <c r="AT4098" i="1" s="1"/>
  <c r="AC4097" i="1"/>
  <c r="AS4098" i="1" s="1"/>
  <c r="AA4097" i="1"/>
  <c r="AQ4098" i="1" s="1"/>
  <c r="Z4097" i="1"/>
  <c r="AP4098" i="1" s="1"/>
  <c r="AN4098" i="1" s="1"/>
  <c r="AF4098" i="1" s="1"/>
  <c r="AV4099" i="1" s="1"/>
  <c r="AK4098" i="1" l="1"/>
  <c r="AM4098" i="1"/>
  <c r="AL4098" i="1"/>
  <c r="AC4098" i="1" s="1"/>
  <c r="AS4099" i="1" s="1"/>
  <c r="AI4098" i="1"/>
  <c r="AJ4098" i="1"/>
  <c r="AB4098" i="1" s="1"/>
  <c r="AR4099" i="1" s="1"/>
  <c r="AA4098" i="1" l="1"/>
  <c r="AQ4099" i="1" s="1"/>
  <c r="Z4098" i="1"/>
  <c r="AP4099" i="1" s="1"/>
  <c r="AN4099" i="1" s="1"/>
  <c r="AF4099" i="1" s="1"/>
  <c r="AV4100" i="1" s="1"/>
  <c r="AD4098" i="1"/>
  <c r="AT4099" i="1" s="1"/>
  <c r="AE4098" i="1"/>
  <c r="AU4099" i="1" s="1"/>
  <c r="AI4099" i="1" l="1"/>
  <c r="AM4099" i="1"/>
  <c r="AE4099" i="1" s="1"/>
  <c r="AU4100" i="1" s="1"/>
  <c r="AJ4099" i="1"/>
  <c r="AB4099" i="1" s="1"/>
  <c r="AR4100" i="1" s="1"/>
  <c r="AL4099" i="1"/>
  <c r="AK4099" i="1"/>
  <c r="AC4099" i="1" l="1"/>
  <c r="AS4100" i="1" s="1"/>
  <c r="AA4099" i="1"/>
  <c r="AQ4100" i="1" s="1"/>
  <c r="Z4099" i="1"/>
  <c r="AP4100" i="1" s="1"/>
  <c r="AD4099" i="1"/>
  <c r="AT4100" i="1" s="1"/>
  <c r="AJ4100" i="1" l="1"/>
  <c r="AN4100" i="1"/>
  <c r="AF4100" i="1" s="1"/>
  <c r="AV4101" i="1" s="1"/>
  <c r="AI4100" i="1"/>
  <c r="AK4100" i="1"/>
  <c r="AL4100" i="1"/>
  <c r="AM4100" i="1"/>
  <c r="AE4100" i="1" l="1"/>
  <c r="AU4101" i="1" s="1"/>
  <c r="AC4100" i="1"/>
  <c r="AS4101" i="1" s="1"/>
  <c r="Z4100" i="1"/>
  <c r="AP4101" i="1" s="1"/>
  <c r="AM4101" i="1" s="1"/>
  <c r="AA4100" i="1"/>
  <c r="AQ4101" i="1" s="1"/>
  <c r="AD4100" i="1"/>
  <c r="AT4101" i="1" s="1"/>
  <c r="AB4100" i="1"/>
  <c r="AR4101" i="1" s="1"/>
  <c r="AI4101" i="1" l="1"/>
  <c r="AJ4101" i="1"/>
  <c r="AL4101" i="1"/>
  <c r="AD4101" i="1" s="1"/>
  <c r="AT4102" i="1" s="1"/>
  <c r="AN4101" i="1"/>
  <c r="AF4101" i="1" s="1"/>
  <c r="AV4102" i="1" s="1"/>
  <c r="AK4101" i="1"/>
  <c r="AA4101" i="1" l="1"/>
  <c r="AQ4102" i="1" s="1"/>
  <c r="AI4102" i="1" s="1"/>
  <c r="AE4101" i="1"/>
  <c r="AU4102" i="1" s="1"/>
  <c r="Z4101" i="1"/>
  <c r="AP4102" i="1" s="1"/>
  <c r="AL4102" i="1" s="1"/>
  <c r="AB4101" i="1"/>
  <c r="AR4102" i="1" s="1"/>
  <c r="AC4101" i="1"/>
  <c r="AS4102" i="1" s="1"/>
  <c r="AN4102" i="1" l="1"/>
  <c r="AF4102" i="1" s="1"/>
  <c r="AV4103" i="1" s="1"/>
  <c r="AK4102" i="1"/>
  <c r="AM4102" i="1"/>
  <c r="AE4102" i="1" s="1"/>
  <c r="AU4103" i="1" s="1"/>
  <c r="AJ4102" i="1"/>
  <c r="AA4102" i="1" s="1"/>
  <c r="AQ4103" i="1" s="1"/>
  <c r="AC4102" i="1"/>
  <c r="AS4103" i="1" s="1"/>
  <c r="AD4102" i="1"/>
  <c r="AT4103" i="1" s="1"/>
  <c r="AB4102" i="1" l="1"/>
  <c r="AR4103" i="1" s="1"/>
  <c r="Z4102" i="1"/>
  <c r="AP4103" i="1" s="1"/>
  <c r="AN4103" i="1" s="1"/>
  <c r="AF4103" i="1" s="1"/>
  <c r="AV4104" i="1" s="1"/>
  <c r="AM4103" i="1"/>
  <c r="AK4103" i="1"/>
  <c r="AE4103" i="1" l="1"/>
  <c r="AU4104" i="1" s="1"/>
  <c r="AL4103" i="1"/>
  <c r="AC4103" i="1" s="1"/>
  <c r="AS4104" i="1" s="1"/>
  <c r="AJ4103" i="1"/>
  <c r="AB4103" i="1" s="1"/>
  <c r="AR4104" i="1" s="1"/>
  <c r="AI4103" i="1"/>
  <c r="AD4103" i="1"/>
  <c r="AT4104" i="1" s="1"/>
  <c r="Z4103" i="1" l="1"/>
  <c r="AP4104" i="1" s="1"/>
  <c r="AN4104" i="1" s="1"/>
  <c r="AF4104" i="1" s="1"/>
  <c r="AV4105" i="1" s="1"/>
  <c r="AA4103" i="1"/>
  <c r="AQ4104" i="1" s="1"/>
  <c r="AL4104" i="1"/>
  <c r="AI4104" i="1"/>
  <c r="AK4104" i="1"/>
  <c r="AJ4104" i="1" l="1"/>
  <c r="AM4104" i="1"/>
  <c r="AE4104" i="1" s="1"/>
  <c r="AU4105" i="1" s="1"/>
  <c r="AC4104" i="1"/>
  <c r="AS4105" i="1" s="1"/>
  <c r="AA4104" i="1"/>
  <c r="AQ4105" i="1" s="1"/>
  <c r="Z4104" i="1"/>
  <c r="AP4105" i="1" s="1"/>
  <c r="AK4105" i="1" s="1"/>
  <c r="AD4104" i="1"/>
  <c r="AT4105" i="1" s="1"/>
  <c r="AB4104" i="1"/>
  <c r="AR4105" i="1" s="1"/>
  <c r="AI4105" i="1" l="1"/>
  <c r="AN4105" i="1"/>
  <c r="AF4105" i="1" s="1"/>
  <c r="AV4106" i="1" s="1"/>
  <c r="AJ4105" i="1"/>
  <c r="AB4105" i="1" s="1"/>
  <c r="AR4106" i="1" s="1"/>
  <c r="AL4105" i="1"/>
  <c r="AM4105" i="1"/>
  <c r="AE4105" i="1" l="1"/>
  <c r="AU4106" i="1" s="1"/>
  <c r="AA4105" i="1"/>
  <c r="AQ4106" i="1" s="1"/>
  <c r="Z4105" i="1"/>
  <c r="AP4106" i="1" s="1"/>
  <c r="AN4106" i="1" s="1"/>
  <c r="AF4106" i="1" s="1"/>
  <c r="AV4107" i="1" s="1"/>
  <c r="AD4105" i="1"/>
  <c r="AT4106" i="1" s="1"/>
  <c r="AC4105" i="1"/>
  <c r="AS4106" i="1" s="1"/>
  <c r="AI4106" i="1" l="1"/>
  <c r="AK4106" i="1"/>
  <c r="AM4106" i="1"/>
  <c r="AE4106" i="1" s="1"/>
  <c r="AU4107" i="1" s="1"/>
  <c r="AL4106" i="1"/>
  <c r="AJ4106" i="1"/>
  <c r="AB4106" i="1" l="1"/>
  <c r="AR4107" i="1" s="1"/>
  <c r="AD4106" i="1"/>
  <c r="AT4107" i="1" s="1"/>
  <c r="AC4106" i="1"/>
  <c r="AS4107" i="1" s="1"/>
  <c r="Z4106" i="1"/>
  <c r="AP4107" i="1" s="1"/>
  <c r="AN4107" i="1" s="1"/>
  <c r="AF4107" i="1" s="1"/>
  <c r="AV4108" i="1" s="1"/>
  <c r="AA4106" i="1"/>
  <c r="AQ4107" i="1" s="1"/>
  <c r="AJ4107" i="1" l="1"/>
  <c r="AK4107" i="1"/>
  <c r="AI4107" i="1"/>
  <c r="AM4107" i="1"/>
  <c r="AE4107" i="1" s="1"/>
  <c r="AU4108" i="1" s="1"/>
  <c r="AL4107" i="1"/>
  <c r="AD4107" i="1" l="1"/>
  <c r="AT4108" i="1" s="1"/>
  <c r="Z4107" i="1"/>
  <c r="AP4108" i="1" s="1"/>
  <c r="AN4108" i="1" s="1"/>
  <c r="AF4108" i="1" s="1"/>
  <c r="AV4109" i="1" s="1"/>
  <c r="AA4107" i="1"/>
  <c r="AQ4108" i="1" s="1"/>
  <c r="AC4107" i="1"/>
  <c r="AS4108" i="1" s="1"/>
  <c r="AK4108" i="1" s="1"/>
  <c r="AB4107" i="1"/>
  <c r="AR4108" i="1" s="1"/>
  <c r="AI4108" i="1" l="1"/>
  <c r="AJ4108" i="1"/>
  <c r="AB4108" i="1" s="1"/>
  <c r="AR4109" i="1" s="1"/>
  <c r="AA4108" i="1"/>
  <c r="AQ4109" i="1" s="1"/>
  <c r="AL4108" i="1"/>
  <c r="Z4108" i="1" s="1"/>
  <c r="AP4109" i="1" s="1"/>
  <c r="AM4108" i="1"/>
  <c r="AE4108" i="1" s="1"/>
  <c r="AU4109" i="1" s="1"/>
  <c r="AN4109" i="1" l="1"/>
  <c r="AF4109" i="1" s="1"/>
  <c r="AV4110" i="1" s="1"/>
  <c r="AJ4109" i="1"/>
  <c r="AI4109" i="1"/>
  <c r="AM4109" i="1"/>
  <c r="AE4109" i="1" s="1"/>
  <c r="AU4110" i="1" s="1"/>
  <c r="AD4108" i="1"/>
  <c r="AT4109" i="1" s="1"/>
  <c r="AL4109" i="1" s="1"/>
  <c r="AD4109" i="1" s="1"/>
  <c r="AT4110" i="1" s="1"/>
  <c r="AC4108" i="1"/>
  <c r="AS4109" i="1" s="1"/>
  <c r="AK4109" i="1" s="1"/>
  <c r="AA4109" i="1" l="1"/>
  <c r="AQ4110" i="1" s="1"/>
  <c r="Z4109" i="1"/>
  <c r="AP4110" i="1" s="1"/>
  <c r="AL4110" i="1" s="1"/>
  <c r="AC4109" i="1"/>
  <c r="AS4110" i="1" s="1"/>
  <c r="AB4109" i="1"/>
  <c r="AR4110" i="1" s="1"/>
  <c r="AK4110" i="1" l="1"/>
  <c r="AC4110" i="1" s="1"/>
  <c r="AS4111" i="1" s="1"/>
  <c r="AN4110" i="1"/>
  <c r="AF4110" i="1" s="1"/>
  <c r="AV4111" i="1" s="1"/>
  <c r="AI4110" i="1"/>
  <c r="AJ4110" i="1"/>
  <c r="AB4110" i="1" s="1"/>
  <c r="AR4111" i="1" s="1"/>
  <c r="AM4110" i="1"/>
  <c r="AA4110" i="1" l="1"/>
  <c r="AQ4111" i="1" s="1"/>
  <c r="Z4110" i="1"/>
  <c r="AP4111" i="1" s="1"/>
  <c r="AN4111" i="1" s="1"/>
  <c r="AF4111" i="1" s="1"/>
  <c r="AV4112" i="1" s="1"/>
  <c r="AE4110" i="1"/>
  <c r="AU4111" i="1" s="1"/>
  <c r="AD4110" i="1"/>
  <c r="AT4111" i="1" s="1"/>
  <c r="AM4111" i="1" l="1"/>
  <c r="AE4111" i="1" s="1"/>
  <c r="AU4112" i="1" s="1"/>
  <c r="AK4111" i="1"/>
  <c r="AI4111" i="1"/>
  <c r="AL4111" i="1"/>
  <c r="AD4111" i="1" s="1"/>
  <c r="AT4112" i="1" s="1"/>
  <c r="AJ4111" i="1"/>
  <c r="AA4111" i="1" l="1"/>
  <c r="AQ4112" i="1" s="1"/>
  <c r="AC4111" i="1"/>
  <c r="AS4112" i="1" s="1"/>
  <c r="Z4111" i="1"/>
  <c r="AP4112" i="1" s="1"/>
  <c r="AN4112" i="1" s="1"/>
  <c r="AF4112" i="1" s="1"/>
  <c r="AV4113" i="1" s="1"/>
  <c r="AB4111" i="1"/>
  <c r="AR4112" i="1" s="1"/>
  <c r="AL4112" i="1" l="1"/>
  <c r="AD4112" i="1" s="1"/>
  <c r="AT4113" i="1" s="1"/>
  <c r="AM4112" i="1"/>
  <c r="AE4112" i="1" s="1"/>
  <c r="AU4113" i="1" s="1"/>
  <c r="AK4112" i="1"/>
  <c r="AC4112" i="1" s="1"/>
  <c r="AS4113" i="1" s="1"/>
  <c r="AJ4112" i="1"/>
  <c r="AI4112" i="1"/>
  <c r="Z4112" i="1" l="1"/>
  <c r="AP4113" i="1" s="1"/>
  <c r="AN4113" i="1" s="1"/>
  <c r="AF4113" i="1" s="1"/>
  <c r="AV4114" i="1" s="1"/>
  <c r="AA4112" i="1"/>
  <c r="AQ4113" i="1" s="1"/>
  <c r="AB4112" i="1"/>
  <c r="AR4113" i="1" s="1"/>
  <c r="AJ4113" i="1" s="1"/>
  <c r="AM4113" i="1" l="1"/>
  <c r="AE4113" i="1" s="1"/>
  <c r="AU4114" i="1" s="1"/>
  <c r="AK4113" i="1"/>
  <c r="AB4113" i="1"/>
  <c r="AR4114" i="1" s="1"/>
  <c r="AL4113" i="1"/>
  <c r="AD4113" i="1" s="1"/>
  <c r="AT4114" i="1" s="1"/>
  <c r="AI4113" i="1"/>
  <c r="Z4113" i="1" l="1"/>
  <c r="AP4114" i="1" s="1"/>
  <c r="AN4114" i="1" s="1"/>
  <c r="AF4114" i="1" s="1"/>
  <c r="AV4115" i="1" s="1"/>
  <c r="AA4113" i="1"/>
  <c r="AQ4114" i="1" s="1"/>
  <c r="AC4113" i="1"/>
  <c r="AS4114" i="1" s="1"/>
  <c r="AI4114" i="1" l="1"/>
  <c r="AM4114" i="1"/>
  <c r="AE4114" i="1" s="1"/>
  <c r="AU4115" i="1" s="1"/>
  <c r="AJ4114" i="1"/>
  <c r="AK4114" i="1"/>
  <c r="AC4114" i="1" s="1"/>
  <c r="AS4115" i="1" s="1"/>
  <c r="AL4114" i="1"/>
  <c r="AB4114" i="1" l="1"/>
  <c r="AR4115" i="1" s="1"/>
  <c r="AD4114" i="1"/>
  <c r="AT4115" i="1" s="1"/>
  <c r="AA4114" i="1"/>
  <c r="AQ4115" i="1" s="1"/>
  <c r="Z4114" i="1"/>
  <c r="AP4115" i="1" s="1"/>
  <c r="AK4115" i="1" s="1"/>
  <c r="AI4115" i="1" l="1"/>
  <c r="AL4115" i="1"/>
  <c r="AC4115" i="1" s="1"/>
  <c r="AS4116" i="1" s="1"/>
  <c r="AJ4115" i="1"/>
  <c r="AB4115" i="1" s="1"/>
  <c r="AR4116" i="1" s="1"/>
  <c r="AN4115" i="1"/>
  <c r="AF4115" i="1" s="1"/>
  <c r="AV4116" i="1" s="1"/>
  <c r="AM4115" i="1"/>
  <c r="AE4115" i="1" l="1"/>
  <c r="AU4116" i="1" s="1"/>
  <c r="AD4115" i="1"/>
  <c r="AT4116" i="1" s="1"/>
  <c r="Z4115" i="1"/>
  <c r="AP4116" i="1" s="1"/>
  <c r="AJ4116" i="1" s="1"/>
  <c r="AA4115" i="1"/>
  <c r="AQ4116" i="1" s="1"/>
  <c r="AI4116" i="1" l="1"/>
  <c r="AN4116" i="1"/>
  <c r="AF4116" i="1" s="1"/>
  <c r="AV4117" i="1" s="1"/>
  <c r="AK4116" i="1"/>
  <c r="AC4116" i="1" s="1"/>
  <c r="AS4117" i="1" s="1"/>
  <c r="AM4116" i="1"/>
  <c r="AL4116" i="1"/>
  <c r="AD4116" i="1" l="1"/>
  <c r="AT4117" i="1" s="1"/>
  <c r="Z4116" i="1"/>
  <c r="AP4117" i="1" s="1"/>
  <c r="AA4116" i="1"/>
  <c r="AQ4117" i="1" s="1"/>
  <c r="AE4116" i="1"/>
  <c r="AU4117" i="1" s="1"/>
  <c r="AB4116" i="1"/>
  <c r="AR4117" i="1" s="1"/>
  <c r="AJ4117" i="1" l="1"/>
  <c r="AL4117" i="1"/>
  <c r="AM4117" i="1"/>
  <c r="AN4117" i="1"/>
  <c r="AF4117" i="1" s="1"/>
  <c r="AV4118" i="1" s="1"/>
  <c r="AI4117" i="1"/>
  <c r="AK4117" i="1"/>
  <c r="AB4117" i="1" s="1"/>
  <c r="AR4118" i="1" s="1"/>
  <c r="Z4117" i="1" l="1"/>
  <c r="AP4118" i="1" s="1"/>
  <c r="AN4118" i="1" s="1"/>
  <c r="AF4118" i="1" s="1"/>
  <c r="AV4119" i="1" s="1"/>
  <c r="AA4117" i="1"/>
  <c r="AQ4118" i="1" s="1"/>
  <c r="AE4117" i="1"/>
  <c r="AU4118" i="1" s="1"/>
  <c r="AM4118" i="1" s="1"/>
  <c r="AC4117" i="1"/>
  <c r="AS4118" i="1" s="1"/>
  <c r="AK4118" i="1" s="1"/>
  <c r="AD4117" i="1"/>
  <c r="AT4118" i="1" s="1"/>
  <c r="AL4118" i="1" s="1"/>
  <c r="AD4118" i="1" s="1"/>
  <c r="AT4119" i="1" s="1"/>
  <c r="AE4118" i="1" l="1"/>
  <c r="AU4119" i="1" s="1"/>
  <c r="AC4118" i="1"/>
  <c r="AS4119" i="1" s="1"/>
  <c r="AJ4118" i="1"/>
  <c r="AB4118" i="1" s="1"/>
  <c r="AR4119" i="1" s="1"/>
  <c r="AI4118" i="1"/>
  <c r="AA4118" i="1" l="1"/>
  <c r="AQ4119" i="1" s="1"/>
  <c r="Z4118" i="1"/>
  <c r="AP4119" i="1" s="1"/>
  <c r="AI4119" i="1" l="1"/>
  <c r="AN4119" i="1"/>
  <c r="AF4119" i="1" s="1"/>
  <c r="AV4120" i="1" s="1"/>
  <c r="AK4119" i="1"/>
  <c r="AC4119" i="1" s="1"/>
  <c r="AS4120" i="1" s="1"/>
  <c r="AM4119" i="1"/>
  <c r="AE4119" i="1" s="1"/>
  <c r="AU4120" i="1" s="1"/>
  <c r="AL4119" i="1"/>
  <c r="AJ4119" i="1"/>
  <c r="AB4119" i="1" l="1"/>
  <c r="AR4120" i="1" s="1"/>
  <c r="AD4119" i="1"/>
  <c r="AT4120" i="1" s="1"/>
  <c r="AA4119" i="1"/>
  <c r="AQ4120" i="1" s="1"/>
  <c r="Z4119" i="1"/>
  <c r="AP4120" i="1" s="1"/>
  <c r="AJ4120" i="1" s="1"/>
  <c r="AL4120" i="1" l="1"/>
  <c r="AN4120" i="1"/>
  <c r="AF4120" i="1" s="1"/>
  <c r="AV4121" i="1" s="1"/>
  <c r="AK4120" i="1"/>
  <c r="AC4120" i="1" s="1"/>
  <c r="AS4121" i="1" s="1"/>
  <c r="AI4120" i="1"/>
  <c r="AM4120" i="1"/>
  <c r="AE4120" i="1" l="1"/>
  <c r="AU4121" i="1" s="1"/>
  <c r="AB4120" i="1"/>
  <c r="AR4121" i="1" s="1"/>
  <c r="AA4120" i="1"/>
  <c r="AQ4121" i="1" s="1"/>
  <c r="Z4120" i="1"/>
  <c r="AP4121" i="1" s="1"/>
  <c r="AN4121" i="1" s="1"/>
  <c r="AF4121" i="1" s="1"/>
  <c r="AV4122" i="1" s="1"/>
  <c r="AD4120" i="1"/>
  <c r="AT4121" i="1" s="1"/>
  <c r="AI4121" i="1" l="1"/>
  <c r="AM4121" i="1"/>
  <c r="AE4121" i="1" s="1"/>
  <c r="AU4122" i="1" s="1"/>
  <c r="AL4121" i="1"/>
  <c r="AJ4121" i="1"/>
  <c r="AB4121" i="1" s="1"/>
  <c r="AR4122" i="1" s="1"/>
  <c r="AK4121" i="1"/>
  <c r="AC4121" i="1" l="1"/>
  <c r="AS4122" i="1" s="1"/>
  <c r="AD4121" i="1"/>
  <c r="AT4122" i="1" s="1"/>
  <c r="Z4121" i="1"/>
  <c r="AP4122" i="1" s="1"/>
  <c r="AN4122" i="1" s="1"/>
  <c r="AF4122" i="1" s="1"/>
  <c r="AV4123" i="1" s="1"/>
  <c r="AA4121" i="1"/>
  <c r="AQ4122" i="1" s="1"/>
  <c r="AL4122" i="1" l="1"/>
  <c r="AD4122" i="1" s="1"/>
  <c r="AT4123" i="1" s="1"/>
  <c r="AM4122" i="1"/>
  <c r="AE4122" i="1" s="1"/>
  <c r="AU4123" i="1" s="1"/>
  <c r="AI4122" i="1"/>
  <c r="AK4122" i="1"/>
  <c r="AC4122" i="1" s="1"/>
  <c r="AS4123" i="1" s="1"/>
  <c r="AJ4122" i="1"/>
  <c r="AA4122" i="1" l="1"/>
  <c r="AQ4123" i="1" s="1"/>
  <c r="AB4122" i="1"/>
  <c r="AR4123" i="1" s="1"/>
  <c r="Z4122" i="1"/>
  <c r="AP4123" i="1" s="1"/>
  <c r="AN4123" i="1" s="1"/>
  <c r="AF4123" i="1" s="1"/>
  <c r="AV4124" i="1" s="1"/>
  <c r="AJ4123" i="1" l="1"/>
  <c r="AK4123" i="1"/>
  <c r="AM4123" i="1"/>
  <c r="AE4123" i="1" s="1"/>
  <c r="AU4124" i="1" s="1"/>
  <c r="AL4123" i="1"/>
  <c r="AD4123" i="1" s="1"/>
  <c r="AT4124" i="1" s="1"/>
  <c r="AI4123" i="1"/>
  <c r="AB4123" i="1" l="1"/>
  <c r="AR4124" i="1" s="1"/>
  <c r="Z4123" i="1"/>
  <c r="AP4124" i="1" s="1"/>
  <c r="AN4124" i="1" s="1"/>
  <c r="AF4124" i="1" s="1"/>
  <c r="AV4125" i="1" s="1"/>
  <c r="AA4123" i="1"/>
  <c r="AQ4124" i="1" s="1"/>
  <c r="AC4123" i="1"/>
  <c r="AS4124" i="1" s="1"/>
  <c r="AI4124" i="1" l="1"/>
  <c r="AJ4124" i="1"/>
  <c r="AM4124" i="1"/>
  <c r="AE4124" i="1" s="1"/>
  <c r="AU4125" i="1" s="1"/>
  <c r="AK4124" i="1"/>
  <c r="AL4124" i="1"/>
  <c r="AD4124" i="1" l="1"/>
  <c r="AT4125" i="1" s="1"/>
  <c r="AC4124" i="1"/>
  <c r="AS4125" i="1" s="1"/>
  <c r="AA4124" i="1"/>
  <c r="AQ4125" i="1" s="1"/>
  <c r="AB4124" i="1"/>
  <c r="AR4125" i="1" s="1"/>
  <c r="Z4124" i="1"/>
  <c r="AP4125" i="1" s="1"/>
  <c r="AN4125" i="1" s="1"/>
  <c r="AF4125" i="1" s="1"/>
  <c r="AV4126" i="1" s="1"/>
  <c r="AI4125" i="1" l="1"/>
  <c r="AJ4125" i="1"/>
  <c r="AM4125" i="1"/>
  <c r="AE4125" i="1" s="1"/>
  <c r="AU4126" i="1" s="1"/>
  <c r="AL4125" i="1"/>
  <c r="AK4125" i="1"/>
  <c r="AA4125" i="1" l="1"/>
  <c r="AQ4126" i="1" s="1"/>
  <c r="AC4125" i="1"/>
  <c r="AS4126" i="1" s="1"/>
  <c r="Z4125" i="1"/>
  <c r="AP4126" i="1" s="1"/>
  <c r="AN4126" i="1" s="1"/>
  <c r="AF4126" i="1" s="1"/>
  <c r="AV4127" i="1" s="1"/>
  <c r="AD4125" i="1"/>
  <c r="AT4126" i="1" s="1"/>
  <c r="AL4126" i="1" s="1"/>
  <c r="AB4125" i="1"/>
  <c r="AR4126" i="1" s="1"/>
  <c r="AJ4126" i="1" l="1"/>
  <c r="AK4126" i="1"/>
  <c r="AC4126" i="1" s="1"/>
  <c r="AS4127" i="1" s="1"/>
  <c r="AM4126" i="1"/>
  <c r="AE4126" i="1" s="1"/>
  <c r="AU4127" i="1" s="1"/>
  <c r="AI4126" i="1"/>
  <c r="AB4126" i="1" l="1"/>
  <c r="AR4127" i="1" s="1"/>
  <c r="AA4126" i="1"/>
  <c r="AQ4127" i="1" s="1"/>
  <c r="Z4126" i="1"/>
  <c r="AP4127" i="1" s="1"/>
  <c r="AN4127" i="1" s="1"/>
  <c r="AF4127" i="1" s="1"/>
  <c r="AV4128" i="1" s="1"/>
  <c r="AD4126" i="1"/>
  <c r="AT4127" i="1" s="1"/>
  <c r="AI4127" i="1" l="1"/>
  <c r="AK4127" i="1"/>
  <c r="AL4127" i="1"/>
  <c r="AJ4127" i="1"/>
  <c r="Z4127" i="1" s="1"/>
  <c r="AP4128" i="1" s="1"/>
  <c r="AM4127" i="1"/>
  <c r="AE4127" i="1" s="1"/>
  <c r="AU4128" i="1" s="1"/>
  <c r="AD4127" i="1" l="1"/>
  <c r="AT4128" i="1" s="1"/>
  <c r="AC4127" i="1"/>
  <c r="AS4128" i="1" s="1"/>
  <c r="AK4128" i="1" s="1"/>
  <c r="AN4128" i="1"/>
  <c r="AF4128" i="1" s="1"/>
  <c r="AV4129" i="1" s="1"/>
  <c r="AL4128" i="1"/>
  <c r="AD4128" i="1" s="1"/>
  <c r="AT4129" i="1" s="1"/>
  <c r="AM4128" i="1"/>
  <c r="AB4127" i="1"/>
  <c r="AR4128" i="1" s="1"/>
  <c r="AJ4128" i="1" s="1"/>
  <c r="AA4127" i="1"/>
  <c r="AQ4128" i="1" s="1"/>
  <c r="AI4128" i="1" s="1"/>
  <c r="AB4128" i="1" l="1"/>
  <c r="AR4129" i="1" s="1"/>
  <c r="AE4128" i="1"/>
  <c r="AU4129" i="1" s="1"/>
  <c r="Z4128" i="1"/>
  <c r="AP4129" i="1" s="1"/>
  <c r="AJ4129" i="1" s="1"/>
  <c r="AA4128" i="1"/>
  <c r="AQ4129" i="1" s="1"/>
  <c r="AC4128" i="1"/>
  <c r="AS4129" i="1" s="1"/>
  <c r="AI4129" i="1" l="1"/>
  <c r="AK4129" i="1"/>
  <c r="AL4129" i="1"/>
  <c r="AD4129" i="1" s="1"/>
  <c r="AT4130" i="1" s="1"/>
  <c r="AB4129" i="1"/>
  <c r="AR4130" i="1" s="1"/>
  <c r="AN4129" i="1"/>
  <c r="AF4129" i="1" s="1"/>
  <c r="AV4130" i="1" s="1"/>
  <c r="AM4129" i="1"/>
  <c r="AE4129" i="1" l="1"/>
  <c r="AU4130" i="1" s="1"/>
  <c r="AC4129" i="1"/>
  <c r="AS4130" i="1" s="1"/>
  <c r="AA4129" i="1"/>
  <c r="AQ4130" i="1" s="1"/>
  <c r="Z4129" i="1"/>
  <c r="AP4130" i="1" s="1"/>
  <c r="AK4130" i="1" s="1"/>
  <c r="AM4130" i="1" l="1"/>
  <c r="AI4130" i="1"/>
  <c r="AL4130" i="1"/>
  <c r="AN4130" i="1"/>
  <c r="AF4130" i="1" s="1"/>
  <c r="AV4131" i="1" s="1"/>
  <c r="AJ4130" i="1"/>
  <c r="AB4130" i="1" s="1"/>
  <c r="AR4131" i="1" s="1"/>
  <c r="AD4130" i="1" l="1"/>
  <c r="AT4131" i="1" s="1"/>
  <c r="Z4130" i="1"/>
  <c r="AP4131" i="1" s="1"/>
  <c r="AN4131" i="1" s="1"/>
  <c r="AF4131" i="1" s="1"/>
  <c r="AV4132" i="1" s="1"/>
  <c r="AA4130" i="1"/>
  <c r="AQ4131" i="1" s="1"/>
  <c r="AE4130" i="1"/>
  <c r="AU4131" i="1" s="1"/>
  <c r="AC4130" i="1"/>
  <c r="AS4131" i="1" s="1"/>
  <c r="AK4131" i="1" l="1"/>
  <c r="AI4131" i="1"/>
  <c r="AJ4131" i="1"/>
  <c r="AB4131" i="1" s="1"/>
  <c r="AR4132" i="1" s="1"/>
  <c r="AM4131" i="1"/>
  <c r="AE4131" i="1" s="1"/>
  <c r="AU4132" i="1" s="1"/>
  <c r="AL4131" i="1"/>
  <c r="AA4131" i="1" l="1"/>
  <c r="AQ4132" i="1" s="1"/>
  <c r="AD4131" i="1"/>
  <c r="AT4132" i="1" s="1"/>
  <c r="Z4131" i="1"/>
  <c r="AP4132" i="1" s="1"/>
  <c r="AJ4132" i="1" s="1"/>
  <c r="AC4131" i="1"/>
  <c r="AS4132" i="1" s="1"/>
  <c r="AK4132" i="1" l="1"/>
  <c r="AB4132" i="1" s="1"/>
  <c r="AR4133" i="1" s="1"/>
  <c r="AN4132" i="1"/>
  <c r="AF4132" i="1" s="1"/>
  <c r="AV4133" i="1" s="1"/>
  <c r="AL4132" i="1"/>
  <c r="AM4132" i="1"/>
  <c r="AI4132" i="1"/>
  <c r="AC4132" i="1" l="1"/>
  <c r="AS4133" i="1" s="1"/>
  <c r="AD4132" i="1"/>
  <c r="AT4133" i="1" s="1"/>
  <c r="AA4132" i="1"/>
  <c r="AQ4133" i="1" s="1"/>
  <c r="Z4132" i="1"/>
  <c r="AP4133" i="1" s="1"/>
  <c r="AJ4133" i="1" s="1"/>
  <c r="AE4132" i="1"/>
  <c r="AU4133" i="1" s="1"/>
  <c r="AM4133" i="1" l="1"/>
  <c r="AN4133" i="1"/>
  <c r="AF4133" i="1" s="1"/>
  <c r="AV4134" i="1" s="1"/>
  <c r="AL4133" i="1"/>
  <c r="AD4133" i="1" s="1"/>
  <c r="AT4134" i="1" s="1"/>
  <c r="AK4133" i="1"/>
  <c r="AI4133" i="1"/>
  <c r="Z4133" i="1" l="1"/>
  <c r="AP4134" i="1" s="1"/>
  <c r="AN4134" i="1" s="1"/>
  <c r="AF4134" i="1" s="1"/>
  <c r="AV4135" i="1" s="1"/>
  <c r="AA4133" i="1"/>
  <c r="AQ4134" i="1" s="1"/>
  <c r="AE4133" i="1"/>
  <c r="AU4134" i="1" s="1"/>
  <c r="AM4134" i="1" s="1"/>
  <c r="AE4134" i="1" s="1"/>
  <c r="AU4135" i="1" s="1"/>
  <c r="AC4133" i="1"/>
  <c r="AS4134" i="1" s="1"/>
  <c r="AK4134" i="1" s="1"/>
  <c r="AB4133" i="1"/>
  <c r="AR4134" i="1" s="1"/>
  <c r="AJ4134" i="1" s="1"/>
  <c r="AI4134" i="1" l="1"/>
  <c r="AA4134" i="1" s="1"/>
  <c r="AQ4135" i="1" s="1"/>
  <c r="AB4134" i="1"/>
  <c r="AR4135" i="1" s="1"/>
  <c r="AL4134" i="1"/>
  <c r="AD4134" i="1" s="1"/>
  <c r="AT4135" i="1" s="1"/>
  <c r="Z4134" i="1" l="1"/>
  <c r="AP4135" i="1" s="1"/>
  <c r="AC4134" i="1"/>
  <c r="AS4135" i="1" s="1"/>
  <c r="AN4135" i="1" l="1"/>
  <c r="AF4135" i="1" s="1"/>
  <c r="AV4136" i="1" s="1"/>
  <c r="AM4135" i="1"/>
  <c r="AL4135" i="1"/>
  <c r="AI4135" i="1"/>
  <c r="AK4135" i="1"/>
  <c r="AJ4135" i="1"/>
  <c r="AD4135" i="1" l="1"/>
  <c r="AT4136" i="1" s="1"/>
  <c r="AC4135" i="1"/>
  <c r="AS4136" i="1" s="1"/>
  <c r="AA4135" i="1"/>
  <c r="AQ4136" i="1" s="1"/>
  <c r="Z4135" i="1"/>
  <c r="AP4136" i="1" s="1"/>
  <c r="AK4136" i="1" s="1"/>
  <c r="AB4135" i="1"/>
  <c r="AR4136" i="1" s="1"/>
  <c r="AE4135" i="1"/>
  <c r="AU4136" i="1" s="1"/>
  <c r="AN4136" i="1" l="1"/>
  <c r="AF4136" i="1" s="1"/>
  <c r="AV4137" i="1" s="1"/>
  <c r="AL4136" i="1"/>
  <c r="AM4136" i="1"/>
  <c r="AI4136" i="1"/>
  <c r="AJ4136" i="1"/>
  <c r="AB4136" i="1" s="1"/>
  <c r="AR4137" i="1" s="1"/>
  <c r="AE4136" i="1" l="1"/>
  <c r="AU4137" i="1" s="1"/>
  <c r="AD4136" i="1"/>
  <c r="AT4137" i="1" s="1"/>
  <c r="AA4136" i="1"/>
  <c r="AQ4137" i="1" s="1"/>
  <c r="Z4136" i="1"/>
  <c r="AP4137" i="1" s="1"/>
  <c r="AN4137" i="1" s="1"/>
  <c r="AF4137" i="1" s="1"/>
  <c r="AV4138" i="1" s="1"/>
  <c r="AC4136" i="1"/>
  <c r="AS4137" i="1" s="1"/>
  <c r="AI4137" i="1" l="1"/>
  <c r="AJ4137" i="1"/>
  <c r="AK4137" i="1"/>
  <c r="AL4137" i="1"/>
  <c r="AD4137" i="1" s="1"/>
  <c r="AT4138" i="1" s="1"/>
  <c r="AM4137" i="1"/>
  <c r="AE4137" i="1" s="1"/>
  <c r="AU4138" i="1" s="1"/>
  <c r="AC4137" i="1" l="1"/>
  <c r="AS4138" i="1" s="1"/>
  <c r="AB4137" i="1"/>
  <c r="AR4138" i="1" s="1"/>
  <c r="AA4137" i="1"/>
  <c r="AQ4138" i="1" s="1"/>
  <c r="Z4137" i="1"/>
  <c r="AP4138" i="1" s="1"/>
  <c r="AN4138" i="1" s="1"/>
  <c r="AF4138" i="1" s="1"/>
  <c r="AV4139" i="1" s="1"/>
  <c r="AJ4138" i="1" l="1"/>
  <c r="AM4138" i="1"/>
  <c r="AE4138" i="1" s="1"/>
  <c r="AU4139" i="1" s="1"/>
  <c r="AK4138" i="1"/>
  <c r="AB4138" i="1" s="1"/>
  <c r="AR4139" i="1" s="1"/>
  <c r="AI4138" i="1"/>
  <c r="AL4138" i="1"/>
  <c r="Z4138" i="1" l="1"/>
  <c r="AP4139" i="1" s="1"/>
  <c r="AN4139" i="1" s="1"/>
  <c r="AF4139" i="1" s="1"/>
  <c r="AV4140" i="1" s="1"/>
  <c r="AA4138" i="1"/>
  <c r="AQ4139" i="1" s="1"/>
  <c r="AC4138" i="1"/>
  <c r="AS4139" i="1" s="1"/>
  <c r="AK4139" i="1" s="1"/>
  <c r="AD4138" i="1"/>
  <c r="AT4139" i="1" s="1"/>
  <c r="AL4139" i="1" s="1"/>
  <c r="AM4139" i="1"/>
  <c r="AE4139" i="1" s="1"/>
  <c r="AU4140" i="1" s="1"/>
  <c r="AI4139" i="1" l="1"/>
  <c r="AC4139" i="1"/>
  <c r="AS4140" i="1" s="1"/>
  <c r="AD4139" i="1"/>
  <c r="AT4140" i="1" s="1"/>
  <c r="AJ4139" i="1"/>
  <c r="AB4139" i="1" s="1"/>
  <c r="AR4140" i="1" s="1"/>
  <c r="AA4139" i="1" l="1"/>
  <c r="AQ4140" i="1" s="1"/>
  <c r="Z4139" i="1"/>
  <c r="AP4140" i="1" s="1"/>
  <c r="AK4140" i="1" s="1"/>
  <c r="AN4140" i="1" l="1"/>
  <c r="AF4140" i="1" s="1"/>
  <c r="AV4141" i="1" s="1"/>
  <c r="AM4140" i="1"/>
  <c r="AE4140" i="1" s="1"/>
  <c r="AU4141" i="1" s="1"/>
  <c r="AI4140" i="1"/>
  <c r="AL4140" i="1"/>
  <c r="AJ4140" i="1"/>
  <c r="AB4140" i="1" s="1"/>
  <c r="AR4141" i="1" s="1"/>
  <c r="AA4140" i="1" l="1"/>
  <c r="AQ4141" i="1" s="1"/>
  <c r="Z4140" i="1"/>
  <c r="AP4141" i="1" s="1"/>
  <c r="AN4141" i="1" s="1"/>
  <c r="AF4141" i="1" s="1"/>
  <c r="AV4142" i="1" s="1"/>
  <c r="AD4140" i="1"/>
  <c r="AT4141" i="1" s="1"/>
  <c r="AC4140" i="1"/>
  <c r="AS4141" i="1" s="1"/>
  <c r="AK4141" i="1" s="1"/>
  <c r="AL4141" i="1" l="1"/>
  <c r="AC4141" i="1" s="1"/>
  <c r="AS4142" i="1" s="1"/>
  <c r="AJ4141" i="1"/>
  <c r="AB4141" i="1" s="1"/>
  <c r="AR4142" i="1" s="1"/>
  <c r="AM4141" i="1"/>
  <c r="AE4141" i="1" s="1"/>
  <c r="AU4142" i="1" s="1"/>
  <c r="AI4141" i="1"/>
  <c r="AA4141" i="1" l="1"/>
  <c r="AQ4142" i="1" s="1"/>
  <c r="Z4141" i="1"/>
  <c r="AP4142" i="1" s="1"/>
  <c r="AD4141" i="1"/>
  <c r="AT4142" i="1" s="1"/>
  <c r="AN4142" i="1" l="1"/>
  <c r="AF4142" i="1" s="1"/>
  <c r="AV4143" i="1" s="1"/>
  <c r="AK4142" i="1"/>
  <c r="AI4142" i="1"/>
  <c r="AJ4142" i="1"/>
  <c r="AB4142" i="1" s="1"/>
  <c r="AR4143" i="1" s="1"/>
  <c r="AL4142" i="1"/>
  <c r="AD4142" i="1" s="1"/>
  <c r="AT4143" i="1" s="1"/>
  <c r="AM4142" i="1"/>
  <c r="AE4142" i="1" s="1"/>
  <c r="AU4143" i="1" s="1"/>
  <c r="AA4142" i="1" l="1"/>
  <c r="AQ4143" i="1" s="1"/>
  <c r="Z4142" i="1"/>
  <c r="AP4143" i="1" s="1"/>
  <c r="AC4142" i="1"/>
  <c r="AS4143" i="1" s="1"/>
  <c r="AK4143" i="1" l="1"/>
  <c r="AM4143" i="1"/>
  <c r="AN4143" i="1"/>
  <c r="AF4143" i="1" s="1"/>
  <c r="AV4144" i="1" s="1"/>
  <c r="AL4143" i="1"/>
  <c r="AD4143" i="1" s="1"/>
  <c r="AT4144" i="1" s="1"/>
  <c r="AI4143" i="1"/>
  <c r="AJ4143" i="1"/>
  <c r="AB4143" i="1" s="1"/>
  <c r="AR4144" i="1" s="1"/>
  <c r="AC4143" i="1" l="1"/>
  <c r="AS4144" i="1" s="1"/>
  <c r="AA4143" i="1"/>
  <c r="AQ4144" i="1" s="1"/>
  <c r="Z4143" i="1"/>
  <c r="AP4144" i="1" s="1"/>
  <c r="AN4144" i="1" s="1"/>
  <c r="AF4144" i="1" s="1"/>
  <c r="AV4145" i="1" s="1"/>
  <c r="AE4143" i="1"/>
  <c r="AU4144" i="1" s="1"/>
  <c r="AK4144" i="1" l="1"/>
  <c r="AI4144" i="1"/>
  <c r="AM4144" i="1"/>
  <c r="AE4144" i="1" s="1"/>
  <c r="AU4145" i="1" s="1"/>
  <c r="AJ4144" i="1"/>
  <c r="AB4144" i="1" s="1"/>
  <c r="AR4145" i="1" s="1"/>
  <c r="AL4144" i="1"/>
  <c r="AD4144" i="1" l="1"/>
  <c r="AT4145" i="1" s="1"/>
  <c r="AC4144" i="1"/>
  <c r="AS4145" i="1" s="1"/>
  <c r="AA4144" i="1"/>
  <c r="AQ4145" i="1" s="1"/>
  <c r="Z4144" i="1"/>
  <c r="AP4145" i="1" s="1"/>
  <c r="AN4145" i="1" s="1"/>
  <c r="AF4145" i="1" s="1"/>
  <c r="AV4146" i="1" s="1"/>
  <c r="AK4145" i="1" l="1"/>
  <c r="AL4145" i="1"/>
  <c r="AC4145" i="1"/>
  <c r="AS4146" i="1" s="1"/>
  <c r="AM4145" i="1"/>
  <c r="AE4145" i="1" s="1"/>
  <c r="AU4146" i="1" s="1"/>
  <c r="AI4145" i="1"/>
  <c r="AJ4145" i="1"/>
  <c r="AB4145" i="1" s="1"/>
  <c r="AR4146" i="1" s="1"/>
  <c r="AD4145" i="1" l="1"/>
  <c r="AT4146" i="1" s="1"/>
  <c r="AA4145" i="1"/>
  <c r="AQ4146" i="1" s="1"/>
  <c r="Z4145" i="1"/>
  <c r="AP4146" i="1" s="1"/>
  <c r="AN4146" i="1" s="1"/>
  <c r="AF4146" i="1" s="1"/>
  <c r="AV4147" i="1" s="1"/>
  <c r="AI4146" i="1" l="1"/>
  <c r="AL4146" i="1"/>
  <c r="AK4146" i="1"/>
  <c r="AC4146" i="1" s="1"/>
  <c r="AS4147" i="1" s="1"/>
  <c r="AJ4146" i="1"/>
  <c r="AB4146" i="1" s="1"/>
  <c r="AR4147" i="1" s="1"/>
  <c r="AM4146" i="1"/>
  <c r="AE4146" i="1" s="1"/>
  <c r="AU4147" i="1" s="1"/>
  <c r="AD4146" i="1" l="1"/>
  <c r="AT4147" i="1" s="1"/>
  <c r="AA4146" i="1"/>
  <c r="AQ4147" i="1" s="1"/>
  <c r="Z4146" i="1"/>
  <c r="AP4147" i="1" s="1"/>
  <c r="AN4147" i="1" s="1"/>
  <c r="AF4147" i="1" s="1"/>
  <c r="AV4148" i="1" s="1"/>
  <c r="AL4147" i="1" l="1"/>
  <c r="AM4147" i="1"/>
  <c r="AE4147" i="1" s="1"/>
  <c r="AU4148" i="1" s="1"/>
  <c r="AK4147" i="1"/>
  <c r="AC4147" i="1" s="1"/>
  <c r="AS4148" i="1" s="1"/>
  <c r="AI4147" i="1"/>
  <c r="AJ4147" i="1"/>
  <c r="AA4147" i="1" l="1"/>
  <c r="AQ4148" i="1" s="1"/>
  <c r="Z4147" i="1"/>
  <c r="AP4148" i="1" s="1"/>
  <c r="AB4147" i="1"/>
  <c r="AR4148" i="1" s="1"/>
  <c r="AD4147" i="1"/>
  <c r="AT4148" i="1" s="1"/>
  <c r="AJ4148" i="1" l="1"/>
  <c r="AN4148" i="1"/>
  <c r="AF4148" i="1" s="1"/>
  <c r="AV4149" i="1" s="1"/>
  <c r="AM4148" i="1"/>
  <c r="AE4148" i="1" s="1"/>
  <c r="AU4149" i="1" s="1"/>
  <c r="AI4148" i="1"/>
  <c r="AL4148" i="1"/>
  <c r="AK4148" i="1"/>
  <c r="AD4148" i="1" l="1"/>
  <c r="AT4149" i="1" s="1"/>
  <c r="AA4148" i="1"/>
  <c r="AQ4149" i="1" s="1"/>
  <c r="Z4148" i="1"/>
  <c r="AP4149" i="1" s="1"/>
  <c r="AN4149" i="1" s="1"/>
  <c r="AF4149" i="1" s="1"/>
  <c r="AV4150" i="1" s="1"/>
  <c r="AC4148" i="1"/>
  <c r="AS4149" i="1" s="1"/>
  <c r="AB4148" i="1"/>
  <c r="AR4149" i="1" s="1"/>
  <c r="AK4149" i="1" l="1"/>
  <c r="AJ4149" i="1"/>
  <c r="AL4149" i="1"/>
  <c r="AM4149" i="1"/>
  <c r="AE4149" i="1" s="1"/>
  <c r="AU4150" i="1" s="1"/>
  <c r="AI4149" i="1"/>
  <c r="AB4149" i="1" l="1"/>
  <c r="AR4150" i="1" s="1"/>
  <c r="AC4149" i="1"/>
  <c r="AS4150" i="1" s="1"/>
  <c r="AD4149" i="1"/>
  <c r="AT4150" i="1" s="1"/>
  <c r="AA4149" i="1"/>
  <c r="AQ4150" i="1" s="1"/>
  <c r="Z4149" i="1"/>
  <c r="AP4150" i="1" s="1"/>
  <c r="AN4150" i="1" l="1"/>
  <c r="AF4150" i="1" s="1"/>
  <c r="AV4151" i="1" s="1"/>
  <c r="AK4150" i="1"/>
  <c r="AJ4150" i="1"/>
  <c r="AB4150" i="1" s="1"/>
  <c r="AR4151" i="1" s="1"/>
  <c r="AI4150" i="1"/>
  <c r="AM4150" i="1"/>
  <c r="AE4150" i="1" s="1"/>
  <c r="AU4151" i="1" s="1"/>
  <c r="AL4150" i="1"/>
  <c r="AA4150" i="1" l="1"/>
  <c r="AQ4151" i="1" s="1"/>
  <c r="Z4150" i="1"/>
  <c r="AP4151" i="1" s="1"/>
  <c r="AN4151" i="1" s="1"/>
  <c r="AF4151" i="1" s="1"/>
  <c r="AV4152" i="1" s="1"/>
  <c r="AD4150" i="1"/>
  <c r="AT4151" i="1" s="1"/>
  <c r="AL4151" i="1" s="1"/>
  <c r="AC4150" i="1"/>
  <c r="AS4151" i="1" s="1"/>
  <c r="AK4151" i="1" s="1"/>
  <c r="AM4151" i="1"/>
  <c r="AE4151" i="1" s="1"/>
  <c r="AU4152" i="1" s="1"/>
  <c r="AC4151" i="1" l="1"/>
  <c r="AS4152" i="1" s="1"/>
  <c r="AD4151" i="1"/>
  <c r="AT4152" i="1" s="1"/>
  <c r="AJ4151" i="1"/>
  <c r="AB4151" i="1" s="1"/>
  <c r="AR4152" i="1" s="1"/>
  <c r="AI4151" i="1"/>
  <c r="Z4151" i="1" l="1"/>
  <c r="AP4152" i="1" s="1"/>
  <c r="AL4152" i="1" s="1"/>
  <c r="AA4151" i="1"/>
  <c r="AQ4152" i="1" s="1"/>
  <c r="AI4152" i="1" l="1"/>
  <c r="AM4152" i="1"/>
  <c r="AN4152" i="1"/>
  <c r="AF4152" i="1" s="1"/>
  <c r="AV4153" i="1" s="1"/>
  <c r="AK4152" i="1"/>
  <c r="AC4152" i="1" s="1"/>
  <c r="AS4153" i="1" s="1"/>
  <c r="AJ4152" i="1"/>
  <c r="AE4152" i="1" l="1"/>
  <c r="AU4153" i="1" s="1"/>
  <c r="AB4152" i="1"/>
  <c r="AR4153" i="1" s="1"/>
  <c r="AA4152" i="1"/>
  <c r="AQ4153" i="1" s="1"/>
  <c r="Z4152" i="1"/>
  <c r="AP4153" i="1" s="1"/>
  <c r="AM4153" i="1" s="1"/>
  <c r="AD4152" i="1"/>
  <c r="AT4153" i="1" s="1"/>
  <c r="AL4153" i="1" l="1"/>
  <c r="AK4153" i="1"/>
  <c r="AD4153" i="1"/>
  <c r="AT4154" i="1" s="1"/>
  <c r="AI4153" i="1"/>
  <c r="AN4153" i="1"/>
  <c r="AF4153" i="1" s="1"/>
  <c r="AV4154" i="1" s="1"/>
  <c r="AJ4153" i="1"/>
  <c r="AB4153" i="1" s="1"/>
  <c r="AR4154" i="1" s="1"/>
  <c r="AC4153" i="1" l="1"/>
  <c r="AS4154" i="1" s="1"/>
  <c r="Z4153" i="1"/>
  <c r="AP4154" i="1" s="1"/>
  <c r="AN4154" i="1" s="1"/>
  <c r="AF4154" i="1" s="1"/>
  <c r="AV4155" i="1" s="1"/>
  <c r="AA4153" i="1"/>
  <c r="AQ4154" i="1" s="1"/>
  <c r="AE4153" i="1"/>
  <c r="AU4154" i="1" s="1"/>
  <c r="AM4154" i="1" s="1"/>
  <c r="AK4154" i="1" l="1"/>
  <c r="AJ4154" i="1"/>
  <c r="AB4154" i="1" s="1"/>
  <c r="AR4155" i="1" s="1"/>
  <c r="AE4154" i="1"/>
  <c r="AU4155" i="1" s="1"/>
  <c r="AL4154" i="1"/>
  <c r="AD4154" i="1" s="1"/>
  <c r="AT4155" i="1" s="1"/>
  <c r="AI4154" i="1"/>
  <c r="AA4154" i="1" l="1"/>
  <c r="AQ4155" i="1" s="1"/>
  <c r="Z4154" i="1"/>
  <c r="AP4155" i="1" s="1"/>
  <c r="AN4155" i="1" s="1"/>
  <c r="AF4155" i="1" s="1"/>
  <c r="AV4156" i="1" s="1"/>
  <c r="AC4154" i="1"/>
  <c r="AS4155" i="1" s="1"/>
  <c r="AI4155" i="1" l="1"/>
  <c r="AL4155" i="1"/>
  <c r="AJ4155" i="1"/>
  <c r="AK4155" i="1"/>
  <c r="AM4155" i="1"/>
  <c r="AE4155" i="1" s="1"/>
  <c r="AU4156" i="1" s="1"/>
  <c r="AD4155" i="1" l="1"/>
  <c r="AT4156" i="1" s="1"/>
  <c r="AA4155" i="1"/>
  <c r="AQ4156" i="1" s="1"/>
  <c r="AB4155" i="1"/>
  <c r="AR4156" i="1" s="1"/>
  <c r="Z4155" i="1"/>
  <c r="AP4156" i="1" s="1"/>
  <c r="AL4156" i="1" s="1"/>
  <c r="AC4155" i="1"/>
  <c r="AS4156" i="1" s="1"/>
  <c r="AM4156" i="1" l="1"/>
  <c r="AK4156" i="1"/>
  <c r="AC4156" i="1" s="1"/>
  <c r="AS4157" i="1" s="1"/>
  <c r="AJ4156" i="1"/>
  <c r="AI4156" i="1"/>
  <c r="AN4156" i="1"/>
  <c r="AF4156" i="1" s="1"/>
  <c r="AV4157" i="1" s="1"/>
  <c r="AB4156" i="1" l="1"/>
  <c r="AR4157" i="1" s="1"/>
  <c r="AE4156" i="1"/>
  <c r="AU4157" i="1" s="1"/>
  <c r="AA4156" i="1"/>
  <c r="AQ4157" i="1" s="1"/>
  <c r="Z4156" i="1"/>
  <c r="AP4157" i="1" s="1"/>
  <c r="AN4157" i="1" s="1"/>
  <c r="AF4157" i="1" s="1"/>
  <c r="AV4158" i="1" s="1"/>
  <c r="AD4156" i="1"/>
  <c r="AT4157" i="1" s="1"/>
  <c r="AI4157" i="1" l="1"/>
  <c r="AM4157" i="1"/>
  <c r="AE4157" i="1" s="1"/>
  <c r="AU4158" i="1" s="1"/>
  <c r="AL4157" i="1"/>
  <c r="AK4157" i="1"/>
  <c r="AJ4157" i="1"/>
  <c r="Z4157" i="1" s="1"/>
  <c r="AP4158" i="1" s="1"/>
  <c r="AN4158" i="1" s="1"/>
  <c r="AF4158" i="1" s="1"/>
  <c r="AV4159" i="1" s="1"/>
  <c r="AC4157" i="1" l="1"/>
  <c r="AS4158" i="1" s="1"/>
  <c r="AA4157" i="1"/>
  <c r="AQ4158" i="1" s="1"/>
  <c r="AI4158" i="1"/>
  <c r="AK4158" i="1"/>
  <c r="AB4157" i="1"/>
  <c r="AR4158" i="1" s="1"/>
  <c r="AJ4158" i="1" s="1"/>
  <c r="AB4158" i="1" s="1"/>
  <c r="AR4159" i="1" s="1"/>
  <c r="AD4157" i="1"/>
  <c r="AT4158" i="1" s="1"/>
  <c r="AL4158" i="1" s="1"/>
  <c r="AM4158" i="1"/>
  <c r="AE4158" i="1" s="1"/>
  <c r="AU4159" i="1" s="1"/>
  <c r="AD4158" i="1" l="1"/>
  <c r="AT4159" i="1" s="1"/>
  <c r="AC4158" i="1"/>
  <c r="AS4159" i="1" s="1"/>
  <c r="Z4158" i="1"/>
  <c r="AP4159" i="1" s="1"/>
  <c r="AN4159" i="1" s="1"/>
  <c r="AF4159" i="1" s="1"/>
  <c r="AV4160" i="1" s="1"/>
  <c r="AA4158" i="1"/>
  <c r="AQ4159" i="1" s="1"/>
  <c r="AK4159" i="1" l="1"/>
  <c r="AM4159" i="1"/>
  <c r="AE4159" i="1" s="1"/>
  <c r="AU4160" i="1" s="1"/>
  <c r="AI4159" i="1"/>
  <c r="AJ4159" i="1"/>
  <c r="AB4159" i="1" s="1"/>
  <c r="AR4160" i="1" s="1"/>
  <c r="AL4159" i="1"/>
  <c r="AD4159" i="1" s="1"/>
  <c r="AT4160" i="1" s="1"/>
  <c r="AA4159" i="1" l="1"/>
  <c r="AQ4160" i="1" s="1"/>
  <c r="Z4159" i="1"/>
  <c r="AP4160" i="1" s="1"/>
  <c r="AC4159" i="1"/>
  <c r="AS4160" i="1" s="1"/>
  <c r="AK4160" i="1" l="1"/>
  <c r="AI4160" i="1"/>
  <c r="AL4160" i="1"/>
  <c r="AD4160" i="1" s="1"/>
  <c r="AT4161" i="1" s="1"/>
  <c r="AN4160" i="1"/>
  <c r="AF4160" i="1" s="1"/>
  <c r="AV4161" i="1" s="1"/>
  <c r="AM4160" i="1"/>
  <c r="AJ4160" i="1"/>
  <c r="AB4160" i="1" s="1"/>
  <c r="AR4161" i="1" s="1"/>
  <c r="AE4160" i="1" l="1"/>
  <c r="AU4161" i="1" s="1"/>
  <c r="Z4160" i="1"/>
  <c r="AP4161" i="1" s="1"/>
  <c r="AN4161" i="1" s="1"/>
  <c r="AF4161" i="1" s="1"/>
  <c r="AV4162" i="1" s="1"/>
  <c r="AA4160" i="1"/>
  <c r="AQ4161" i="1" s="1"/>
  <c r="AC4160" i="1"/>
  <c r="AS4161" i="1" s="1"/>
  <c r="AI4161" i="1" l="1"/>
  <c r="AK4161" i="1"/>
  <c r="AJ4161" i="1"/>
  <c r="AM4161" i="1"/>
  <c r="AE4161" i="1" s="1"/>
  <c r="AU4162" i="1" s="1"/>
  <c r="AL4161" i="1"/>
  <c r="AC4161" i="1" l="1"/>
  <c r="AS4162" i="1" s="1"/>
  <c r="AB4161" i="1"/>
  <c r="AR4162" i="1" s="1"/>
  <c r="AD4161" i="1"/>
  <c r="AT4162" i="1" s="1"/>
  <c r="AA4161" i="1"/>
  <c r="AQ4162" i="1" s="1"/>
  <c r="AI4162" i="1" s="1"/>
  <c r="Z4161" i="1"/>
  <c r="AP4162" i="1" s="1"/>
  <c r="AN4162" i="1" s="1"/>
  <c r="AF4162" i="1" s="1"/>
  <c r="AV4163" i="1" s="1"/>
  <c r="AL4162" i="1" l="1"/>
  <c r="AM4162" i="1"/>
  <c r="AE4162" i="1" s="1"/>
  <c r="AU4163" i="1" s="1"/>
  <c r="AK4162" i="1"/>
  <c r="AC4162" i="1" s="1"/>
  <c r="AS4163" i="1" s="1"/>
  <c r="AJ4162" i="1"/>
  <c r="Z4162" i="1" l="1"/>
  <c r="AP4163" i="1" s="1"/>
  <c r="AN4163" i="1" s="1"/>
  <c r="AF4163" i="1" s="1"/>
  <c r="AV4164" i="1" s="1"/>
  <c r="AB4162" i="1"/>
  <c r="AR4163" i="1" s="1"/>
  <c r="AA4162" i="1"/>
  <c r="AQ4163" i="1" s="1"/>
  <c r="AI4163" i="1" s="1"/>
  <c r="AD4162" i="1"/>
  <c r="AT4163" i="1" s="1"/>
  <c r="AL4163" i="1" s="1"/>
  <c r="AK4163" i="1" l="1"/>
  <c r="AM4163" i="1"/>
  <c r="AE4163" i="1" s="1"/>
  <c r="AU4164" i="1" s="1"/>
  <c r="AJ4163" i="1"/>
  <c r="AB4163" i="1" s="1"/>
  <c r="AR4164" i="1" s="1"/>
  <c r="AD4163" i="1"/>
  <c r="AT4164" i="1" s="1"/>
  <c r="AC4163" i="1"/>
  <c r="AS4164" i="1" s="1"/>
  <c r="Z4163" i="1" l="1"/>
  <c r="AP4164" i="1" s="1"/>
  <c r="AJ4164" i="1" s="1"/>
  <c r="AB4164" i="1" s="1"/>
  <c r="AR4165" i="1" s="1"/>
  <c r="AA4163" i="1"/>
  <c r="AQ4164" i="1" s="1"/>
  <c r="AK4164" i="1"/>
  <c r="AM4164" i="1"/>
  <c r="AN4164" i="1"/>
  <c r="AF4164" i="1" s="1"/>
  <c r="AV4165" i="1" s="1"/>
  <c r="AI4164" i="1"/>
  <c r="AL4164" i="1" l="1"/>
  <c r="AE4164" i="1"/>
  <c r="AU4165" i="1" s="1"/>
  <c r="AD4164" i="1"/>
  <c r="AT4165" i="1" s="1"/>
  <c r="Z4164" i="1"/>
  <c r="AP4165" i="1" s="1"/>
  <c r="AA4164" i="1"/>
  <c r="AQ4165" i="1" s="1"/>
  <c r="AC4164" i="1"/>
  <c r="AS4165" i="1" s="1"/>
  <c r="AI4165" i="1" l="1"/>
  <c r="AK4165" i="1"/>
  <c r="AJ4165" i="1"/>
  <c r="AB4165" i="1" s="1"/>
  <c r="AR4166" i="1" s="1"/>
  <c r="AN4165" i="1"/>
  <c r="AF4165" i="1" s="1"/>
  <c r="AV4166" i="1" s="1"/>
  <c r="AM4165" i="1"/>
  <c r="AL4165" i="1"/>
  <c r="AE4165" i="1" l="1"/>
  <c r="AU4166" i="1" s="1"/>
  <c r="AD4165" i="1"/>
  <c r="AT4166" i="1" s="1"/>
  <c r="AC4165" i="1"/>
  <c r="AS4166" i="1" s="1"/>
  <c r="Z4165" i="1"/>
  <c r="AP4166" i="1" s="1"/>
  <c r="AN4166" i="1" s="1"/>
  <c r="AF4166" i="1" s="1"/>
  <c r="AV4167" i="1" s="1"/>
  <c r="AA4165" i="1"/>
  <c r="AQ4166" i="1" s="1"/>
  <c r="AK4166" i="1" l="1"/>
  <c r="AI4166" i="1"/>
  <c r="AM4166" i="1"/>
  <c r="AE4166" i="1" s="1"/>
  <c r="AU4167" i="1" s="1"/>
  <c r="AL4166" i="1"/>
  <c r="AD4166" i="1" s="1"/>
  <c r="AT4167" i="1" s="1"/>
  <c r="AJ4166" i="1"/>
  <c r="AB4166" i="1" s="1"/>
  <c r="AR4167" i="1" s="1"/>
  <c r="AA4166" i="1" l="1"/>
  <c r="AQ4167" i="1" s="1"/>
  <c r="Z4166" i="1"/>
  <c r="AP4167" i="1" s="1"/>
  <c r="AC4166" i="1"/>
  <c r="AS4167" i="1" s="1"/>
  <c r="AM4167" i="1" l="1"/>
  <c r="AE4167" i="1" s="1"/>
  <c r="AU4168" i="1" s="1"/>
  <c r="AN4167" i="1"/>
  <c r="AF4167" i="1" s="1"/>
  <c r="AV4168" i="1" s="1"/>
  <c r="AJ4167" i="1"/>
  <c r="AI4167" i="1"/>
  <c r="AK4167" i="1"/>
  <c r="AC4167" i="1" s="1"/>
  <c r="AS4168" i="1" s="1"/>
  <c r="AL4167" i="1"/>
  <c r="AD4167" i="1" s="1"/>
  <c r="AT4168" i="1" s="1"/>
  <c r="AA4167" i="1" l="1"/>
  <c r="AQ4168" i="1" s="1"/>
  <c r="Z4167" i="1"/>
  <c r="AP4168" i="1" s="1"/>
  <c r="AK4168" i="1" s="1"/>
  <c r="AB4167" i="1"/>
  <c r="AR4168" i="1" s="1"/>
  <c r="AJ4168" i="1" s="1"/>
  <c r="AB4168" i="1" s="1"/>
  <c r="AR4169" i="1" s="1"/>
  <c r="AM4168" i="1"/>
  <c r="AN4168" i="1" l="1"/>
  <c r="AF4168" i="1" s="1"/>
  <c r="AV4169" i="1" s="1"/>
  <c r="AL4168" i="1"/>
  <c r="AD4168" i="1" s="1"/>
  <c r="AT4169" i="1" s="1"/>
  <c r="AC4168" i="1"/>
  <c r="AS4169" i="1" s="1"/>
  <c r="AE4168" i="1"/>
  <c r="AU4169" i="1" s="1"/>
  <c r="AI4168" i="1"/>
  <c r="AA4168" i="1" l="1"/>
  <c r="AQ4169" i="1" s="1"/>
  <c r="Z4168" i="1"/>
  <c r="AP4169" i="1" s="1"/>
  <c r="AL4169" i="1" s="1"/>
  <c r="AM4169" i="1" l="1"/>
  <c r="AJ4169" i="1"/>
  <c r="AI4169" i="1"/>
  <c r="AN4169" i="1"/>
  <c r="AF4169" i="1" s="1"/>
  <c r="AV4170" i="1" s="1"/>
  <c r="AK4169" i="1"/>
  <c r="AC4169" i="1" s="1"/>
  <c r="AS4170" i="1" s="1"/>
  <c r="AB4169" i="1" l="1"/>
  <c r="AR4170" i="1" s="1"/>
  <c r="AA4169" i="1"/>
  <c r="AQ4170" i="1" s="1"/>
  <c r="Z4169" i="1"/>
  <c r="AP4170" i="1" s="1"/>
  <c r="AN4170" i="1" s="1"/>
  <c r="AF4170" i="1" s="1"/>
  <c r="AV4171" i="1" s="1"/>
  <c r="AE4169" i="1"/>
  <c r="AU4170" i="1" s="1"/>
  <c r="AM4170" i="1" s="1"/>
  <c r="AE4170" i="1" s="1"/>
  <c r="AU4171" i="1" s="1"/>
  <c r="AD4169" i="1"/>
  <c r="AT4170" i="1" s="1"/>
  <c r="AL4170" i="1" s="1"/>
  <c r="AD4170" i="1" l="1"/>
  <c r="AT4171" i="1" s="1"/>
  <c r="AK4170" i="1"/>
  <c r="AC4170" i="1" s="1"/>
  <c r="AS4171" i="1" s="1"/>
  <c r="AJ4170" i="1"/>
  <c r="AB4170" i="1" s="1"/>
  <c r="AR4171" i="1" s="1"/>
  <c r="AI4170" i="1"/>
  <c r="Z4170" i="1" l="1"/>
  <c r="AP4171" i="1" s="1"/>
  <c r="AA4170" i="1"/>
  <c r="AQ4171" i="1" s="1"/>
  <c r="AI4171" i="1" l="1"/>
  <c r="AN4171" i="1"/>
  <c r="AF4171" i="1" s="1"/>
  <c r="AV4172" i="1" s="1"/>
  <c r="AM4171" i="1"/>
  <c r="AE4171" i="1" s="1"/>
  <c r="AU4172" i="1" s="1"/>
  <c r="AL4171" i="1"/>
  <c r="AK4171" i="1"/>
  <c r="AJ4171" i="1"/>
  <c r="AB4171" i="1" s="1"/>
  <c r="AR4172" i="1" s="1"/>
  <c r="AC4171" i="1" l="1"/>
  <c r="AS4172" i="1" s="1"/>
  <c r="AD4171" i="1"/>
  <c r="AT4172" i="1" s="1"/>
  <c r="AA4171" i="1"/>
  <c r="AQ4172" i="1" s="1"/>
  <c r="Z4171" i="1"/>
  <c r="AP4172" i="1" s="1"/>
  <c r="AN4172" i="1" s="1"/>
  <c r="AF4172" i="1" s="1"/>
  <c r="AV4173" i="1" s="1"/>
  <c r="AI4172" i="1" l="1"/>
  <c r="AK4172" i="1"/>
  <c r="AJ4172" i="1"/>
  <c r="AM4172" i="1"/>
  <c r="AE4172" i="1" s="1"/>
  <c r="AU4173" i="1" s="1"/>
  <c r="AL4172" i="1"/>
  <c r="AC4172" i="1" l="1"/>
  <c r="AS4173" i="1" s="1"/>
  <c r="AD4172" i="1"/>
  <c r="AT4173" i="1" s="1"/>
  <c r="AB4172" i="1"/>
  <c r="AR4173" i="1" s="1"/>
  <c r="Z4172" i="1"/>
  <c r="AP4173" i="1" s="1"/>
  <c r="AN4173" i="1" s="1"/>
  <c r="AF4173" i="1" s="1"/>
  <c r="AV4174" i="1" s="1"/>
  <c r="AA4172" i="1"/>
  <c r="AQ4173" i="1" s="1"/>
  <c r="AL4173" i="1" l="1"/>
  <c r="AI4173" i="1"/>
  <c r="AK4173" i="1"/>
  <c r="AC4173" i="1" s="1"/>
  <c r="AS4174" i="1" s="1"/>
  <c r="AM4173" i="1"/>
  <c r="AE4173" i="1" s="1"/>
  <c r="AU4174" i="1" s="1"/>
  <c r="AJ4173" i="1"/>
  <c r="AB4173" i="1" s="1"/>
  <c r="AR4174" i="1" s="1"/>
  <c r="AA4173" i="1" l="1"/>
  <c r="AQ4174" i="1" s="1"/>
  <c r="Z4173" i="1"/>
  <c r="AP4174" i="1" s="1"/>
  <c r="AN4174" i="1" s="1"/>
  <c r="AF4174" i="1" s="1"/>
  <c r="AV4175" i="1" s="1"/>
  <c r="AD4173" i="1"/>
  <c r="AT4174" i="1" s="1"/>
  <c r="AI4174" i="1" l="1"/>
  <c r="AL4174" i="1"/>
  <c r="AK4174" i="1"/>
  <c r="AJ4174" i="1"/>
  <c r="AM4174" i="1"/>
  <c r="AE4174" i="1" s="1"/>
  <c r="AU4175" i="1" s="1"/>
  <c r="AB4174" i="1" l="1"/>
  <c r="AR4175" i="1" s="1"/>
  <c r="AD4174" i="1"/>
  <c r="AT4175" i="1" s="1"/>
  <c r="AC4174" i="1"/>
  <c r="AS4175" i="1" s="1"/>
  <c r="AA4174" i="1"/>
  <c r="AQ4175" i="1" s="1"/>
  <c r="Z4174" i="1"/>
  <c r="AP4175" i="1" s="1"/>
  <c r="AN4175" i="1" s="1"/>
  <c r="AF4175" i="1" s="1"/>
  <c r="AV4176" i="1" s="1"/>
  <c r="AI4175" i="1" l="1"/>
  <c r="AM4175" i="1"/>
  <c r="AE4175" i="1" s="1"/>
  <c r="AU4176" i="1" s="1"/>
  <c r="AL4175" i="1"/>
  <c r="AD4175" i="1" s="1"/>
  <c r="AT4176" i="1" s="1"/>
  <c r="AJ4175" i="1"/>
  <c r="AK4175" i="1"/>
  <c r="AC4175" i="1" l="1"/>
  <c r="AS4176" i="1" s="1"/>
  <c r="AB4175" i="1"/>
  <c r="AR4176" i="1" s="1"/>
  <c r="AA4175" i="1"/>
  <c r="AQ4176" i="1" s="1"/>
  <c r="Z4175" i="1"/>
  <c r="AP4176" i="1" s="1"/>
  <c r="AM4176" i="1" s="1"/>
  <c r="AJ4176" i="1" l="1"/>
  <c r="AN4176" i="1"/>
  <c r="AF4176" i="1" s="1"/>
  <c r="AV4177" i="1" s="1"/>
  <c r="AK4176" i="1"/>
  <c r="AI4176" i="1"/>
  <c r="AL4176" i="1"/>
  <c r="AD4176" i="1" s="1"/>
  <c r="AT4177" i="1" s="1"/>
  <c r="AB4176" i="1" l="1"/>
  <c r="AR4177" i="1" s="1"/>
  <c r="Z4176" i="1"/>
  <c r="AP4177" i="1" s="1"/>
  <c r="AJ4177" i="1" s="1"/>
  <c r="AA4176" i="1"/>
  <c r="AQ4177" i="1" s="1"/>
  <c r="AE4176" i="1"/>
  <c r="AU4177" i="1" s="1"/>
  <c r="AC4176" i="1"/>
  <c r="AS4177" i="1" s="1"/>
  <c r="AI4177" i="1" l="1"/>
  <c r="AK4177" i="1"/>
  <c r="AN4177" i="1"/>
  <c r="AF4177" i="1" s="1"/>
  <c r="AV4178" i="1" s="1"/>
  <c r="AM4177" i="1"/>
  <c r="AL4177" i="1"/>
  <c r="AD4177" i="1" l="1"/>
  <c r="AT4178" i="1" s="1"/>
  <c r="AE4177" i="1"/>
  <c r="AU4178" i="1" s="1"/>
  <c r="AB4177" i="1"/>
  <c r="AR4178" i="1" s="1"/>
  <c r="AJ4178" i="1" s="1"/>
  <c r="AB4178" i="1" s="1"/>
  <c r="AR4179" i="1" s="1"/>
  <c r="AC4177" i="1"/>
  <c r="AS4178" i="1" s="1"/>
  <c r="AK4178" i="1" s="1"/>
  <c r="AC4178" i="1" s="1"/>
  <c r="AS4179" i="1" s="1"/>
  <c r="AA4177" i="1"/>
  <c r="AQ4178" i="1" s="1"/>
  <c r="AI4178" i="1" s="1"/>
  <c r="Z4177" i="1"/>
  <c r="AP4178" i="1" s="1"/>
  <c r="AL4178" i="1" s="1"/>
  <c r="AN4178" i="1" l="1"/>
  <c r="AF4178" i="1" s="1"/>
  <c r="AV4179" i="1" s="1"/>
  <c r="AA4178" i="1"/>
  <c r="AQ4179" i="1" s="1"/>
  <c r="AM4178" i="1"/>
  <c r="AE4178" i="1" s="1"/>
  <c r="AU4179" i="1" s="1"/>
  <c r="AD4178" i="1" l="1"/>
  <c r="AT4179" i="1" s="1"/>
  <c r="Z4178" i="1"/>
  <c r="AP4179" i="1" s="1"/>
  <c r="AI4179" i="1" s="1"/>
  <c r="AN4179" i="1" l="1"/>
  <c r="AF4179" i="1" s="1"/>
  <c r="AV4180" i="1" s="1"/>
  <c r="AK4179" i="1"/>
  <c r="AJ4179" i="1"/>
  <c r="AM4179" i="1"/>
  <c r="AL4179" i="1"/>
  <c r="AD4179" i="1" l="1"/>
  <c r="AT4180" i="1" s="1"/>
  <c r="Z4179" i="1"/>
  <c r="AP4180" i="1" s="1"/>
  <c r="AN4180" i="1" s="1"/>
  <c r="AF4180" i="1" s="1"/>
  <c r="AV4181" i="1" s="1"/>
  <c r="AC4179" i="1"/>
  <c r="AS4180" i="1" s="1"/>
  <c r="AL4180" i="1"/>
  <c r="AE4179" i="1"/>
  <c r="AU4180" i="1" s="1"/>
  <c r="AM4180" i="1" s="1"/>
  <c r="AE4180" i="1" s="1"/>
  <c r="AU4181" i="1" s="1"/>
  <c r="AB4179" i="1"/>
  <c r="AR4180" i="1" s="1"/>
  <c r="AJ4180" i="1" s="1"/>
  <c r="AA4179" i="1"/>
  <c r="AQ4180" i="1" s="1"/>
  <c r="AI4180" i="1" s="1"/>
  <c r="AK4180" i="1" l="1"/>
  <c r="AB4180" i="1" s="1"/>
  <c r="AR4181" i="1" s="1"/>
  <c r="AD4180" i="1"/>
  <c r="AT4181" i="1" s="1"/>
  <c r="AA4180" i="1"/>
  <c r="AQ4181" i="1" s="1"/>
  <c r="Z4180" i="1"/>
  <c r="AP4181" i="1" s="1"/>
  <c r="AC4180" i="1"/>
  <c r="AS4181" i="1" s="1"/>
  <c r="AJ4181" i="1" l="1"/>
  <c r="AN4181" i="1"/>
  <c r="AF4181" i="1" s="1"/>
  <c r="AV4182" i="1" s="1"/>
  <c r="AI4181" i="1"/>
  <c r="AL4181" i="1"/>
  <c r="AK4181" i="1"/>
  <c r="AC4181" i="1" s="1"/>
  <c r="AS4182" i="1" s="1"/>
  <c r="AM4181" i="1"/>
  <c r="AE4181" i="1" s="1"/>
  <c r="AU4182" i="1" s="1"/>
  <c r="AD4181" i="1" l="1"/>
  <c r="AT4182" i="1" s="1"/>
  <c r="Z4181" i="1"/>
  <c r="AP4182" i="1" s="1"/>
  <c r="AK4182" i="1" s="1"/>
  <c r="AA4181" i="1"/>
  <c r="AQ4182" i="1" s="1"/>
  <c r="AI4182" i="1" s="1"/>
  <c r="AN4182" i="1"/>
  <c r="AF4182" i="1" s="1"/>
  <c r="AV4183" i="1" s="1"/>
  <c r="AB4181" i="1"/>
  <c r="AR4182" i="1" s="1"/>
  <c r="AJ4182" i="1" s="1"/>
  <c r="AB4182" i="1" s="1"/>
  <c r="AR4183" i="1" s="1"/>
  <c r="AM4182" i="1" l="1"/>
  <c r="AE4182" i="1" s="1"/>
  <c r="AU4183" i="1" s="1"/>
  <c r="AA4182" i="1"/>
  <c r="AQ4183" i="1" s="1"/>
  <c r="AL4182" i="1"/>
  <c r="AD4182" i="1" s="1"/>
  <c r="AT4183" i="1" s="1"/>
  <c r="Z4182" i="1" l="1"/>
  <c r="AP4183" i="1" s="1"/>
  <c r="AI4183" i="1" s="1"/>
  <c r="AC4182" i="1"/>
  <c r="AS4183" i="1" s="1"/>
  <c r="AK4183" i="1" l="1"/>
  <c r="AL4183" i="1"/>
  <c r="AM4183" i="1"/>
  <c r="AJ4183" i="1"/>
  <c r="AB4183" i="1" s="1"/>
  <c r="AR4184" i="1" s="1"/>
  <c r="AN4183" i="1"/>
  <c r="AF4183" i="1" s="1"/>
  <c r="AV4184" i="1" s="1"/>
  <c r="AD4183" i="1" l="1"/>
  <c r="AT4184" i="1" s="1"/>
  <c r="AC4183" i="1"/>
  <c r="AS4184" i="1" s="1"/>
  <c r="Z4183" i="1"/>
  <c r="AP4184" i="1" s="1"/>
  <c r="AN4184" i="1" s="1"/>
  <c r="AF4184" i="1" s="1"/>
  <c r="AV4185" i="1" s="1"/>
  <c r="AE4183" i="1"/>
  <c r="AU4184" i="1" s="1"/>
  <c r="AA4183" i="1"/>
  <c r="AQ4184" i="1" s="1"/>
  <c r="AJ4184" i="1" l="1"/>
  <c r="AI4184" i="1"/>
  <c r="AL4184" i="1"/>
  <c r="AM4184" i="1"/>
  <c r="AE4184" i="1" s="1"/>
  <c r="AU4185" i="1" s="1"/>
  <c r="AK4184" i="1"/>
  <c r="AC4184" i="1" s="1"/>
  <c r="AS4185" i="1" s="1"/>
  <c r="AD4184" i="1" l="1"/>
  <c r="AT4185" i="1" s="1"/>
  <c r="AA4184" i="1"/>
  <c r="AQ4185" i="1" s="1"/>
  <c r="Z4184" i="1"/>
  <c r="AP4185" i="1" s="1"/>
  <c r="AN4185" i="1" s="1"/>
  <c r="AF4185" i="1" s="1"/>
  <c r="AV4186" i="1" s="1"/>
  <c r="AB4184" i="1"/>
  <c r="AR4185" i="1" s="1"/>
  <c r="AK4185" i="1" l="1"/>
  <c r="AM4185" i="1"/>
  <c r="AE4185" i="1" s="1"/>
  <c r="AU4186" i="1" s="1"/>
  <c r="AI4185" i="1"/>
  <c r="AJ4185" i="1"/>
  <c r="AB4185" i="1" s="1"/>
  <c r="AR4186" i="1" s="1"/>
  <c r="AL4185" i="1"/>
  <c r="AD4185" i="1" s="1"/>
  <c r="AT4186" i="1" s="1"/>
  <c r="AA4185" i="1" l="1"/>
  <c r="AQ4186" i="1" s="1"/>
  <c r="Z4185" i="1"/>
  <c r="AP4186" i="1" s="1"/>
  <c r="AN4186" i="1" s="1"/>
  <c r="AF4186" i="1" s="1"/>
  <c r="AV4187" i="1" s="1"/>
  <c r="AC4185" i="1"/>
  <c r="AS4186" i="1" s="1"/>
  <c r="AM4186" i="1" l="1"/>
  <c r="AE4186" i="1" s="1"/>
  <c r="AU4187" i="1" s="1"/>
  <c r="AK4186" i="1"/>
  <c r="AI4186" i="1"/>
  <c r="AL4186" i="1"/>
  <c r="AD4186" i="1" s="1"/>
  <c r="AT4187" i="1" s="1"/>
  <c r="AJ4186" i="1"/>
  <c r="AA4186" i="1" l="1"/>
  <c r="AQ4187" i="1" s="1"/>
  <c r="Z4186" i="1"/>
  <c r="AP4187" i="1" s="1"/>
  <c r="AC4186" i="1"/>
  <c r="AS4187" i="1" s="1"/>
  <c r="AK4187" i="1" s="1"/>
  <c r="AB4186" i="1"/>
  <c r="AR4187" i="1" s="1"/>
  <c r="AJ4187" i="1" s="1"/>
  <c r="AM4187" i="1"/>
  <c r="AI4187" i="1" l="1"/>
  <c r="AB4187" i="1"/>
  <c r="AR4188" i="1" s="1"/>
  <c r="AL4187" i="1"/>
  <c r="AD4187" i="1" s="1"/>
  <c r="AT4188" i="1" s="1"/>
  <c r="AN4187" i="1"/>
  <c r="AF4187" i="1" s="1"/>
  <c r="AV4188" i="1" s="1"/>
  <c r="AA4187" i="1"/>
  <c r="AQ4188" i="1" s="1"/>
  <c r="AE4187" i="1" l="1"/>
  <c r="AU4188" i="1" s="1"/>
  <c r="Z4187" i="1"/>
  <c r="AP4188" i="1" s="1"/>
  <c r="AN4188" i="1" s="1"/>
  <c r="AF4188" i="1" s="1"/>
  <c r="AV4189" i="1" s="1"/>
  <c r="AC4187" i="1"/>
  <c r="AS4188" i="1" s="1"/>
  <c r="AK4188" i="1" l="1"/>
  <c r="AJ4188" i="1"/>
  <c r="AL4188" i="1"/>
  <c r="AM4188" i="1"/>
  <c r="AE4188" i="1" s="1"/>
  <c r="AU4189" i="1" s="1"/>
  <c r="AI4188" i="1"/>
  <c r="AD4188" i="1" l="1"/>
  <c r="AT4189" i="1" s="1"/>
  <c r="AB4188" i="1"/>
  <c r="AR4189" i="1" s="1"/>
  <c r="AA4188" i="1"/>
  <c r="AQ4189" i="1" s="1"/>
  <c r="Z4188" i="1"/>
  <c r="AP4189" i="1" s="1"/>
  <c r="AN4189" i="1" s="1"/>
  <c r="AF4189" i="1" s="1"/>
  <c r="AV4190" i="1" s="1"/>
  <c r="AC4188" i="1"/>
  <c r="AS4189" i="1" s="1"/>
  <c r="AI4189" i="1" l="1"/>
  <c r="AJ4189" i="1"/>
  <c r="AK4189" i="1"/>
  <c r="AL4189" i="1"/>
  <c r="AM4189" i="1"/>
  <c r="AE4189" i="1" s="1"/>
  <c r="AU4190" i="1" s="1"/>
  <c r="AC4189" i="1" l="1"/>
  <c r="AS4190" i="1" s="1"/>
  <c r="AD4189" i="1"/>
  <c r="AT4190" i="1" s="1"/>
  <c r="AB4189" i="1"/>
  <c r="AR4190" i="1" s="1"/>
  <c r="AA4189" i="1"/>
  <c r="AQ4190" i="1" s="1"/>
  <c r="Z4189" i="1"/>
  <c r="AP4190" i="1" s="1"/>
  <c r="AN4190" i="1" s="1"/>
  <c r="AF4190" i="1" s="1"/>
  <c r="AV4191" i="1" s="1"/>
  <c r="AI4190" i="1" l="1"/>
  <c r="AJ4190" i="1"/>
  <c r="AA4190" i="1" s="1"/>
  <c r="AQ4191" i="1" s="1"/>
  <c r="AM4190" i="1"/>
  <c r="AE4190" i="1" s="1"/>
  <c r="AU4191" i="1" s="1"/>
  <c r="AK4190" i="1"/>
  <c r="AL4190" i="1"/>
  <c r="AD4190" i="1" l="1"/>
  <c r="AT4191" i="1" s="1"/>
  <c r="AC4190" i="1"/>
  <c r="AS4191" i="1" s="1"/>
  <c r="Z4190" i="1"/>
  <c r="AP4191" i="1" s="1"/>
  <c r="AB4190" i="1"/>
  <c r="AR4191" i="1" s="1"/>
  <c r="AK4191" i="1" l="1"/>
  <c r="AN4191" i="1"/>
  <c r="AF4191" i="1" s="1"/>
  <c r="AV4192" i="1" s="1"/>
  <c r="AJ4191" i="1"/>
  <c r="AB4191" i="1" s="1"/>
  <c r="AR4192" i="1" s="1"/>
  <c r="AI4191" i="1"/>
  <c r="AM4191" i="1"/>
  <c r="AE4191" i="1" s="1"/>
  <c r="AU4192" i="1" s="1"/>
  <c r="AL4191" i="1"/>
  <c r="Z4191" i="1" l="1"/>
  <c r="AP4192" i="1" s="1"/>
  <c r="AN4192" i="1" s="1"/>
  <c r="AF4192" i="1" s="1"/>
  <c r="AV4193" i="1" s="1"/>
  <c r="AA4191" i="1"/>
  <c r="AQ4192" i="1" s="1"/>
  <c r="AD4191" i="1"/>
  <c r="AT4192" i="1" s="1"/>
  <c r="AL4192" i="1" s="1"/>
  <c r="AC4191" i="1"/>
  <c r="AS4192" i="1" s="1"/>
  <c r="AK4192" i="1" s="1"/>
  <c r="AC4192" i="1" s="1"/>
  <c r="AS4193" i="1" s="1"/>
  <c r="AM4192" i="1" l="1"/>
  <c r="AE4192" i="1" s="1"/>
  <c r="AU4193" i="1" s="1"/>
  <c r="AJ4192" i="1"/>
  <c r="AB4192" i="1" s="1"/>
  <c r="AR4193" i="1" s="1"/>
  <c r="AI4192" i="1"/>
  <c r="AD4192" i="1" l="1"/>
  <c r="AT4193" i="1" s="1"/>
  <c r="AA4192" i="1"/>
  <c r="AQ4193" i="1" s="1"/>
  <c r="Z4192" i="1"/>
  <c r="AP4193" i="1" s="1"/>
  <c r="AJ4193" i="1" s="1"/>
  <c r="AL4193" i="1" l="1"/>
  <c r="AN4193" i="1"/>
  <c r="AF4193" i="1" s="1"/>
  <c r="AV4194" i="1" s="1"/>
  <c r="AM4193" i="1"/>
  <c r="AK4193" i="1"/>
  <c r="AC4193" i="1" s="1"/>
  <c r="AS4194" i="1" s="1"/>
  <c r="AI4193" i="1"/>
  <c r="AE4193" i="1" l="1"/>
  <c r="AU4194" i="1" s="1"/>
  <c r="AA4193" i="1"/>
  <c r="AQ4194" i="1" s="1"/>
  <c r="Z4193" i="1"/>
  <c r="AP4194" i="1" s="1"/>
  <c r="AN4194" i="1" s="1"/>
  <c r="AF4194" i="1" s="1"/>
  <c r="AV4195" i="1" s="1"/>
  <c r="AD4193" i="1"/>
  <c r="AT4194" i="1" s="1"/>
  <c r="AB4193" i="1"/>
  <c r="AR4194" i="1" s="1"/>
  <c r="AL4194" i="1" l="1"/>
  <c r="AJ4194" i="1"/>
  <c r="AI4194" i="1"/>
  <c r="AK4194" i="1"/>
  <c r="AC4194" i="1" s="1"/>
  <c r="AS4195" i="1" s="1"/>
  <c r="AM4194" i="1"/>
  <c r="AE4194" i="1" s="1"/>
  <c r="AU4195" i="1" s="1"/>
  <c r="Z4194" i="1" l="1"/>
  <c r="AP4195" i="1" s="1"/>
  <c r="AN4195" i="1" s="1"/>
  <c r="AF4195" i="1" s="1"/>
  <c r="AV4196" i="1" s="1"/>
  <c r="AA4194" i="1"/>
  <c r="AQ4195" i="1" s="1"/>
  <c r="AB4194" i="1"/>
  <c r="AR4195" i="1" s="1"/>
  <c r="AJ4195" i="1" s="1"/>
  <c r="AD4194" i="1"/>
  <c r="AT4195" i="1" s="1"/>
  <c r="AL4195" i="1" s="1"/>
  <c r="AI4195" i="1" l="1"/>
  <c r="AA4195" i="1"/>
  <c r="AQ4196" i="1" s="1"/>
  <c r="AM4195" i="1"/>
  <c r="AE4195" i="1" s="1"/>
  <c r="AU4196" i="1" s="1"/>
  <c r="AK4195" i="1"/>
  <c r="AC4195" i="1" s="1"/>
  <c r="AS4196" i="1" s="1"/>
  <c r="Z4195" i="1" l="1"/>
  <c r="AP4196" i="1" s="1"/>
  <c r="AN4196" i="1" s="1"/>
  <c r="AF4196" i="1" s="1"/>
  <c r="AV4197" i="1" s="1"/>
  <c r="AD4195" i="1"/>
  <c r="AT4196" i="1" s="1"/>
  <c r="AB4195" i="1"/>
  <c r="AR4196" i="1" s="1"/>
  <c r="AL4196" i="1" l="1"/>
  <c r="AM4196" i="1"/>
  <c r="AE4196" i="1" s="1"/>
  <c r="AU4197" i="1" s="1"/>
  <c r="AI4196" i="1"/>
  <c r="AJ4196" i="1"/>
  <c r="AB4196" i="1" s="1"/>
  <c r="AR4197" i="1" s="1"/>
  <c r="AK4196" i="1"/>
  <c r="AC4196" i="1" s="1"/>
  <c r="AS4197" i="1" s="1"/>
  <c r="AA4196" i="1" l="1"/>
  <c r="AQ4197" i="1" s="1"/>
  <c r="Z4196" i="1"/>
  <c r="AP4197" i="1" s="1"/>
  <c r="AN4197" i="1" s="1"/>
  <c r="AF4197" i="1" s="1"/>
  <c r="AV4198" i="1" s="1"/>
  <c r="AD4196" i="1"/>
  <c r="AT4197" i="1" s="1"/>
  <c r="AM4197" i="1" l="1"/>
  <c r="AE4197" i="1" s="1"/>
  <c r="AU4198" i="1" s="1"/>
  <c r="AI4197" i="1"/>
  <c r="AL4197" i="1"/>
  <c r="AD4197" i="1" s="1"/>
  <c r="AT4198" i="1" s="1"/>
  <c r="AK4197" i="1"/>
  <c r="AC4197" i="1" s="1"/>
  <c r="AS4198" i="1" s="1"/>
  <c r="AJ4197" i="1"/>
  <c r="AA4197" i="1" l="1"/>
  <c r="AQ4198" i="1" s="1"/>
  <c r="Z4197" i="1"/>
  <c r="AP4198" i="1" s="1"/>
  <c r="AN4198" i="1" s="1"/>
  <c r="AF4198" i="1" s="1"/>
  <c r="AV4199" i="1" s="1"/>
  <c r="AB4197" i="1"/>
  <c r="AR4198" i="1" s="1"/>
  <c r="AI4198" i="1" l="1"/>
  <c r="AM4198" i="1"/>
  <c r="AE4198" i="1" s="1"/>
  <c r="AU4199" i="1" s="1"/>
  <c r="AK4198" i="1"/>
  <c r="AC4198" i="1" s="1"/>
  <c r="AS4199" i="1" s="1"/>
  <c r="AJ4198" i="1"/>
  <c r="AL4198" i="1"/>
  <c r="AB4198" i="1" l="1"/>
  <c r="AR4199" i="1" s="1"/>
  <c r="AD4198" i="1"/>
  <c r="AT4199" i="1" s="1"/>
  <c r="Z4198" i="1"/>
  <c r="AP4199" i="1" s="1"/>
  <c r="AA4198" i="1"/>
  <c r="AQ4199" i="1" s="1"/>
  <c r="AI4199" i="1" l="1"/>
  <c r="AK4199" i="1"/>
  <c r="AN4199" i="1"/>
  <c r="AF4199" i="1" s="1"/>
  <c r="AV4200" i="1" s="1"/>
  <c r="AL4199" i="1"/>
  <c r="AD4199" i="1" s="1"/>
  <c r="AT4200" i="1" s="1"/>
  <c r="AJ4199" i="1"/>
  <c r="AB4199" i="1" s="1"/>
  <c r="AR4200" i="1" s="1"/>
  <c r="AM4199" i="1"/>
  <c r="AE4199" i="1" l="1"/>
  <c r="AU4200" i="1" s="1"/>
  <c r="AC4199" i="1"/>
  <c r="AS4200" i="1" s="1"/>
  <c r="AA4199" i="1"/>
  <c r="AQ4200" i="1" s="1"/>
  <c r="Z4199" i="1"/>
  <c r="AP4200" i="1" s="1"/>
  <c r="AM4200" i="1" s="1"/>
  <c r="AK4200" i="1" l="1"/>
  <c r="AI4200" i="1"/>
  <c r="AN4200" i="1"/>
  <c r="AF4200" i="1" s="1"/>
  <c r="AV4201" i="1" s="1"/>
  <c r="AJ4200" i="1"/>
  <c r="AB4200" i="1" s="1"/>
  <c r="AR4201" i="1" s="1"/>
  <c r="AL4200" i="1"/>
  <c r="AD4200" i="1" s="1"/>
  <c r="AT4201" i="1" s="1"/>
  <c r="AE4200" i="1" l="1"/>
  <c r="AU4201" i="1" s="1"/>
  <c r="AA4200" i="1"/>
  <c r="AQ4201" i="1" s="1"/>
  <c r="Z4200" i="1"/>
  <c r="AP4201" i="1" s="1"/>
  <c r="AN4201" i="1" s="1"/>
  <c r="AF4201" i="1" s="1"/>
  <c r="AV4202" i="1" s="1"/>
  <c r="AC4200" i="1"/>
  <c r="AS4201" i="1" s="1"/>
  <c r="AI4201" i="1" l="1"/>
  <c r="AK4201" i="1"/>
  <c r="AL4201" i="1"/>
  <c r="AJ4201" i="1"/>
  <c r="AM4201" i="1"/>
  <c r="AE4201" i="1" s="1"/>
  <c r="AU4202" i="1" s="1"/>
  <c r="AD4201" i="1" l="1"/>
  <c r="AT4202" i="1" s="1"/>
  <c r="AC4201" i="1"/>
  <c r="AS4202" i="1" s="1"/>
  <c r="AA4201" i="1"/>
  <c r="AQ4202" i="1" s="1"/>
  <c r="Z4201" i="1"/>
  <c r="AP4202" i="1" s="1"/>
  <c r="AN4202" i="1" s="1"/>
  <c r="AF4202" i="1" s="1"/>
  <c r="AV4203" i="1" s="1"/>
  <c r="AB4201" i="1"/>
  <c r="AR4202" i="1" s="1"/>
  <c r="AI4202" i="1" l="1"/>
  <c r="AM4202" i="1"/>
  <c r="AE4202" i="1" s="1"/>
  <c r="AU4203" i="1" s="1"/>
  <c r="AJ4202" i="1"/>
  <c r="AK4202" i="1"/>
  <c r="AC4202" i="1" s="1"/>
  <c r="AS4203" i="1" s="1"/>
  <c r="AL4202" i="1"/>
  <c r="AB4202" i="1" l="1"/>
  <c r="AR4203" i="1" s="1"/>
  <c r="AD4202" i="1"/>
  <c r="AT4203" i="1" s="1"/>
  <c r="AA4202" i="1"/>
  <c r="AQ4203" i="1" s="1"/>
  <c r="Z4202" i="1"/>
  <c r="AP4203" i="1" s="1"/>
  <c r="AN4203" i="1" s="1"/>
  <c r="AF4203" i="1" s="1"/>
  <c r="AV4204" i="1" s="1"/>
  <c r="AL4203" i="1" l="1"/>
  <c r="AM4203" i="1"/>
  <c r="AE4203" i="1" s="1"/>
  <c r="AU4204" i="1" s="1"/>
  <c r="AJ4203" i="1"/>
  <c r="AI4203" i="1"/>
  <c r="AK4203" i="1"/>
  <c r="AC4203" i="1" s="1"/>
  <c r="AS4204" i="1" s="1"/>
  <c r="AD4203" i="1" l="1"/>
  <c r="AT4204" i="1" s="1"/>
  <c r="AB4203" i="1"/>
  <c r="AR4204" i="1" s="1"/>
  <c r="Z4203" i="1"/>
  <c r="AP4204" i="1" s="1"/>
  <c r="AN4204" i="1" s="1"/>
  <c r="AF4204" i="1" s="1"/>
  <c r="AV4205" i="1" s="1"/>
  <c r="AA4203" i="1"/>
  <c r="AQ4204" i="1" s="1"/>
  <c r="AL4204" i="1" l="1"/>
  <c r="AI4204" i="1"/>
  <c r="AM4204" i="1"/>
  <c r="AE4204" i="1" s="1"/>
  <c r="AU4205" i="1" s="1"/>
  <c r="AK4204" i="1"/>
  <c r="AC4204" i="1" s="1"/>
  <c r="AS4205" i="1" s="1"/>
  <c r="AJ4204" i="1"/>
  <c r="AB4204" i="1" l="1"/>
  <c r="AR4205" i="1" s="1"/>
  <c r="AD4204" i="1"/>
  <c r="AT4205" i="1" s="1"/>
  <c r="Z4204" i="1"/>
  <c r="AP4205" i="1" s="1"/>
  <c r="AJ4205" i="1" s="1"/>
  <c r="AA4204" i="1"/>
  <c r="AQ4205" i="1" s="1"/>
  <c r="AK4205" i="1" l="1"/>
  <c r="AI4205" i="1"/>
  <c r="AM4205" i="1"/>
  <c r="AN4205" i="1"/>
  <c r="AF4205" i="1" s="1"/>
  <c r="AV4206" i="1" s="1"/>
  <c r="AL4205" i="1"/>
  <c r="AE4205" i="1" l="1"/>
  <c r="AU4206" i="1" s="1"/>
  <c r="Z4205" i="1"/>
  <c r="AP4206" i="1" s="1"/>
  <c r="AN4206" i="1" s="1"/>
  <c r="AF4206" i="1" s="1"/>
  <c r="AV4207" i="1" s="1"/>
  <c r="AA4205" i="1"/>
  <c r="AQ4206" i="1" s="1"/>
  <c r="AD4205" i="1"/>
  <c r="AT4206" i="1" s="1"/>
  <c r="AL4206" i="1" s="1"/>
  <c r="AC4205" i="1"/>
  <c r="AS4206" i="1" s="1"/>
  <c r="AK4206" i="1" s="1"/>
  <c r="AB4205" i="1"/>
  <c r="AR4206" i="1" s="1"/>
  <c r="AJ4206" i="1" s="1"/>
  <c r="AB4206" i="1" s="1"/>
  <c r="AR4207" i="1" s="1"/>
  <c r="AI4206" i="1" l="1"/>
  <c r="AA4206" i="1" s="1"/>
  <c r="AQ4207" i="1" s="1"/>
  <c r="AC4206" i="1"/>
  <c r="AS4207" i="1" s="1"/>
  <c r="AM4206" i="1"/>
  <c r="AE4206" i="1" s="1"/>
  <c r="AU4207" i="1" s="1"/>
  <c r="Z4206" i="1" l="1"/>
  <c r="AP4207" i="1" s="1"/>
  <c r="AI4207" i="1" s="1"/>
  <c r="AD4206" i="1"/>
  <c r="AT4207" i="1" s="1"/>
  <c r="AK4207" i="1" l="1"/>
  <c r="AL4207" i="1"/>
  <c r="AJ4207" i="1"/>
  <c r="AN4207" i="1"/>
  <c r="AF4207" i="1" s="1"/>
  <c r="AV4208" i="1" s="1"/>
  <c r="AM4207" i="1"/>
  <c r="AC4207" i="1" l="1"/>
  <c r="AS4208" i="1" s="1"/>
  <c r="Z4207" i="1"/>
  <c r="AP4208" i="1" s="1"/>
  <c r="AK4208" i="1" s="1"/>
  <c r="AD4207" i="1"/>
  <c r="AT4208" i="1" s="1"/>
  <c r="AE4207" i="1"/>
  <c r="AU4208" i="1" s="1"/>
  <c r="AM4208" i="1" s="1"/>
  <c r="AB4207" i="1"/>
  <c r="AR4208" i="1" s="1"/>
  <c r="AJ4208" i="1" s="1"/>
  <c r="AA4207" i="1"/>
  <c r="AQ4208" i="1" s="1"/>
  <c r="AL4208" i="1" l="1"/>
  <c r="AD4208" i="1" s="1"/>
  <c r="AT4209" i="1" s="1"/>
  <c r="AI4208" i="1"/>
  <c r="AA4208" i="1" s="1"/>
  <c r="AQ4209" i="1" s="1"/>
  <c r="AN4208" i="1"/>
  <c r="AF4208" i="1" s="1"/>
  <c r="AV4209" i="1" s="1"/>
  <c r="AB4208" i="1"/>
  <c r="AR4209" i="1" s="1"/>
  <c r="AC4208" i="1" l="1"/>
  <c r="AS4209" i="1" s="1"/>
  <c r="Z4208" i="1"/>
  <c r="AP4209" i="1" s="1"/>
  <c r="AN4209" i="1" s="1"/>
  <c r="AF4209" i="1" s="1"/>
  <c r="AV4210" i="1" s="1"/>
  <c r="AE4208" i="1"/>
  <c r="AU4209" i="1" s="1"/>
  <c r="AJ4209" i="1"/>
  <c r="AK4209" i="1"/>
  <c r="AL4209" i="1"/>
  <c r="AI4209" i="1" l="1"/>
  <c r="AM4209" i="1"/>
  <c r="AE4209" i="1" s="1"/>
  <c r="AU4210" i="1" s="1"/>
  <c r="AC4209" i="1"/>
  <c r="AS4210" i="1" s="1"/>
  <c r="Z4209" i="1"/>
  <c r="AP4210" i="1" s="1"/>
  <c r="AN4210" i="1" s="1"/>
  <c r="AF4210" i="1" s="1"/>
  <c r="AV4211" i="1" s="1"/>
  <c r="AA4209" i="1"/>
  <c r="AQ4210" i="1" s="1"/>
  <c r="AD4209" i="1"/>
  <c r="AT4210" i="1" s="1"/>
  <c r="AB4209" i="1"/>
  <c r="AR4210" i="1" s="1"/>
  <c r="AL4210" i="1" l="1"/>
  <c r="AJ4210" i="1"/>
  <c r="AK4210" i="1"/>
  <c r="AC4210" i="1" s="1"/>
  <c r="AS4211" i="1" s="1"/>
  <c r="AM4210" i="1"/>
  <c r="AE4210" i="1" s="1"/>
  <c r="AU4211" i="1" s="1"/>
  <c r="AI4210" i="1"/>
  <c r="AB4210" i="1" l="1"/>
  <c r="AR4211" i="1" s="1"/>
  <c r="AA4210" i="1"/>
  <c r="AQ4211" i="1" s="1"/>
  <c r="Z4210" i="1"/>
  <c r="AP4211" i="1" s="1"/>
  <c r="AD4210" i="1"/>
  <c r="AT4211" i="1" s="1"/>
  <c r="AK4211" i="1" l="1"/>
  <c r="AN4211" i="1"/>
  <c r="AF4211" i="1" s="1"/>
  <c r="AV4212" i="1" s="1"/>
  <c r="AI4211" i="1"/>
  <c r="AM4211" i="1"/>
  <c r="AE4211" i="1" s="1"/>
  <c r="AU4212" i="1" s="1"/>
  <c r="AL4211" i="1"/>
  <c r="AJ4211" i="1"/>
  <c r="AB4211" i="1" s="1"/>
  <c r="AR4212" i="1" s="1"/>
  <c r="AD4211" i="1" l="1"/>
  <c r="AT4212" i="1" s="1"/>
  <c r="Z4211" i="1"/>
  <c r="AP4212" i="1" s="1"/>
  <c r="AN4212" i="1" s="1"/>
  <c r="AF4212" i="1" s="1"/>
  <c r="AV4213" i="1" s="1"/>
  <c r="AA4211" i="1"/>
  <c r="AQ4212" i="1" s="1"/>
  <c r="AI4212" i="1" s="1"/>
  <c r="AC4211" i="1"/>
  <c r="AS4212" i="1" s="1"/>
  <c r="AK4212" i="1" s="1"/>
  <c r="AJ4212" i="1" l="1"/>
  <c r="AB4212" i="1" s="1"/>
  <c r="AR4213" i="1" s="1"/>
  <c r="AL4212" i="1"/>
  <c r="AM4212" i="1"/>
  <c r="AE4212" i="1" s="1"/>
  <c r="AU4213" i="1" s="1"/>
  <c r="AD4212" i="1" l="1"/>
  <c r="AT4213" i="1" s="1"/>
  <c r="AC4212" i="1"/>
  <c r="AS4213" i="1" s="1"/>
  <c r="Z4212" i="1"/>
  <c r="AP4213" i="1" s="1"/>
  <c r="AN4213" i="1" s="1"/>
  <c r="AF4213" i="1" s="1"/>
  <c r="AV4214" i="1" s="1"/>
  <c r="AA4212" i="1"/>
  <c r="AQ4213" i="1" s="1"/>
  <c r="AM4213" i="1" l="1"/>
  <c r="AE4213" i="1" s="1"/>
  <c r="AU4214" i="1" s="1"/>
  <c r="AJ4213" i="1"/>
  <c r="AK4213" i="1"/>
  <c r="AI4213" i="1"/>
  <c r="AL4213" i="1"/>
  <c r="AD4213" i="1" s="1"/>
  <c r="AT4214" i="1" s="1"/>
  <c r="AC4213" i="1" l="1"/>
  <c r="AS4214" i="1" s="1"/>
  <c r="AB4213" i="1"/>
  <c r="AR4214" i="1" s="1"/>
  <c r="Z4213" i="1"/>
  <c r="AP4214" i="1" s="1"/>
  <c r="AA4213" i="1"/>
  <c r="AQ4214" i="1" s="1"/>
  <c r="AM4214" i="1" l="1"/>
  <c r="AN4214" i="1"/>
  <c r="AF4214" i="1" s="1"/>
  <c r="AV4215" i="1" s="1"/>
  <c r="AL4214" i="1"/>
  <c r="AD4214" i="1" s="1"/>
  <c r="AT4215" i="1" s="1"/>
  <c r="AJ4214" i="1"/>
  <c r="AI4214" i="1"/>
  <c r="AK4214" i="1"/>
  <c r="AC4214" i="1" l="1"/>
  <c r="AS4215" i="1" s="1"/>
  <c r="AE4214" i="1"/>
  <c r="AU4215" i="1" s="1"/>
  <c r="Z4214" i="1"/>
  <c r="AP4215" i="1" s="1"/>
  <c r="AK4215" i="1" s="1"/>
  <c r="AA4214" i="1"/>
  <c r="AQ4215" i="1" s="1"/>
  <c r="AB4214" i="1"/>
  <c r="AR4215" i="1" s="1"/>
  <c r="AJ4215" i="1" l="1"/>
  <c r="AB4215" i="1" s="1"/>
  <c r="AR4216" i="1" s="1"/>
  <c r="AN4215" i="1"/>
  <c r="AF4215" i="1" s="1"/>
  <c r="AV4216" i="1" s="1"/>
  <c r="AL4215" i="1"/>
  <c r="AC4215" i="1" s="1"/>
  <c r="AS4216" i="1" s="1"/>
  <c r="AM4215" i="1"/>
  <c r="AE4215" i="1" s="1"/>
  <c r="AU4216" i="1" s="1"/>
  <c r="AI4215" i="1"/>
  <c r="AD4215" i="1" l="1"/>
  <c r="AT4216" i="1" s="1"/>
  <c r="AA4215" i="1"/>
  <c r="AQ4216" i="1" s="1"/>
  <c r="Z4215" i="1"/>
  <c r="AP4216" i="1" s="1"/>
  <c r="AK4216" i="1" l="1"/>
  <c r="AJ4216" i="1"/>
  <c r="AB4216" i="1" s="1"/>
  <c r="AR4217" i="1" s="1"/>
  <c r="AI4216" i="1"/>
  <c r="AL4216" i="1"/>
  <c r="AN4216" i="1"/>
  <c r="AF4216" i="1" s="1"/>
  <c r="AV4217" i="1" s="1"/>
  <c r="AM4216" i="1"/>
  <c r="AE4216" i="1" s="1"/>
  <c r="AU4217" i="1" s="1"/>
  <c r="AD4216" i="1" l="1"/>
  <c r="AT4217" i="1" s="1"/>
  <c r="AA4216" i="1"/>
  <c r="AQ4217" i="1" s="1"/>
  <c r="Z4216" i="1"/>
  <c r="AP4217" i="1" s="1"/>
  <c r="AM4217" i="1" s="1"/>
  <c r="AC4216" i="1"/>
  <c r="AS4217" i="1" s="1"/>
  <c r="AN4217" i="1" l="1"/>
  <c r="AF4217" i="1" s="1"/>
  <c r="AV4218" i="1" s="1"/>
  <c r="AJ4217" i="1"/>
  <c r="AE4217" i="1"/>
  <c r="AU4218" i="1" s="1"/>
  <c r="AK4217" i="1"/>
  <c r="AC4217" i="1" s="1"/>
  <c r="AS4218" i="1" s="1"/>
  <c r="AI4217" i="1"/>
  <c r="AL4217" i="1"/>
  <c r="AD4217" i="1" s="1"/>
  <c r="AT4218" i="1" s="1"/>
  <c r="AB4217" i="1" l="1"/>
  <c r="AR4218" i="1" s="1"/>
  <c r="Z4217" i="1"/>
  <c r="AP4218" i="1" s="1"/>
  <c r="AN4218" i="1" s="1"/>
  <c r="AF4218" i="1" s="1"/>
  <c r="AV4219" i="1" s="1"/>
  <c r="AA4217" i="1"/>
  <c r="AQ4218" i="1" s="1"/>
  <c r="AJ4218" i="1" l="1"/>
  <c r="AL4218" i="1"/>
  <c r="AI4218" i="1"/>
  <c r="AM4218" i="1"/>
  <c r="AE4218" i="1" s="1"/>
  <c r="AU4219" i="1" s="1"/>
  <c r="AK4218" i="1"/>
  <c r="AC4218" i="1" l="1"/>
  <c r="AS4219" i="1" s="1"/>
  <c r="Z4218" i="1"/>
  <c r="AP4219" i="1" s="1"/>
  <c r="AN4219" i="1" s="1"/>
  <c r="AF4219" i="1" s="1"/>
  <c r="AV4220" i="1" s="1"/>
  <c r="AA4218" i="1"/>
  <c r="AQ4219" i="1" s="1"/>
  <c r="AD4218" i="1"/>
  <c r="AT4219" i="1" s="1"/>
  <c r="AB4218" i="1"/>
  <c r="AR4219" i="1" s="1"/>
  <c r="AL4219" i="1" l="1"/>
  <c r="AI4219" i="1"/>
  <c r="AJ4219" i="1"/>
  <c r="AK4219" i="1"/>
  <c r="AC4219" i="1" s="1"/>
  <c r="AS4220" i="1" s="1"/>
  <c r="AM4219" i="1"/>
  <c r="AE4219" i="1" s="1"/>
  <c r="AU4220" i="1" s="1"/>
  <c r="AA4219" i="1" l="1"/>
  <c r="AQ4220" i="1" s="1"/>
  <c r="AB4219" i="1"/>
  <c r="AR4220" i="1" s="1"/>
  <c r="Z4219" i="1"/>
  <c r="AP4220" i="1" s="1"/>
  <c r="AN4220" i="1" s="1"/>
  <c r="AF4220" i="1" s="1"/>
  <c r="AV4221" i="1" s="1"/>
  <c r="AD4219" i="1"/>
  <c r="AT4220" i="1" s="1"/>
  <c r="AM4220" i="1" l="1"/>
  <c r="AE4220" i="1" s="1"/>
  <c r="AU4221" i="1" s="1"/>
  <c r="AL4220" i="1"/>
  <c r="AI4220" i="1"/>
  <c r="AK4220" i="1"/>
  <c r="AJ4220" i="1"/>
  <c r="AD4220" i="1" l="1"/>
  <c r="AT4221" i="1" s="1"/>
  <c r="AB4220" i="1"/>
  <c r="AR4221" i="1" s="1"/>
  <c r="Z4220" i="1"/>
  <c r="AP4221" i="1" s="1"/>
  <c r="AN4221" i="1" s="1"/>
  <c r="AF4221" i="1" s="1"/>
  <c r="AV4222" i="1" s="1"/>
  <c r="AA4220" i="1"/>
  <c r="AQ4221" i="1" s="1"/>
  <c r="AC4220" i="1"/>
  <c r="AS4221" i="1" s="1"/>
  <c r="AJ4221" i="1" l="1"/>
  <c r="AK4221" i="1"/>
  <c r="AM4221" i="1"/>
  <c r="AE4221" i="1" s="1"/>
  <c r="AU4222" i="1" s="1"/>
  <c r="AL4221" i="1"/>
  <c r="AD4221" i="1" s="1"/>
  <c r="AT4222" i="1" s="1"/>
  <c r="AI4221" i="1"/>
  <c r="AB4221" i="1" l="1"/>
  <c r="AR4222" i="1" s="1"/>
  <c r="AC4221" i="1"/>
  <c r="AS4222" i="1" s="1"/>
  <c r="Z4221" i="1"/>
  <c r="AP4222" i="1" s="1"/>
  <c r="AA4221" i="1"/>
  <c r="AQ4222" i="1" s="1"/>
  <c r="AN4222" i="1" l="1"/>
  <c r="AF4222" i="1" s="1"/>
  <c r="AV4223" i="1" s="1"/>
  <c r="AJ4222" i="1"/>
  <c r="AI4222" i="1"/>
  <c r="AM4222" i="1"/>
  <c r="AE4222" i="1" s="1"/>
  <c r="AU4223" i="1" s="1"/>
  <c r="AL4222" i="1"/>
  <c r="AK4222" i="1"/>
  <c r="AD4222" i="1" l="1"/>
  <c r="AT4223" i="1" s="1"/>
  <c r="Z4222" i="1"/>
  <c r="AP4223" i="1" s="1"/>
  <c r="AM4223" i="1" s="1"/>
  <c r="AA4222" i="1"/>
  <c r="AQ4223" i="1" s="1"/>
  <c r="AC4222" i="1"/>
  <c r="AS4223" i="1" s="1"/>
  <c r="AB4222" i="1"/>
  <c r="AR4223" i="1" s="1"/>
  <c r="AN4223" i="1" l="1"/>
  <c r="AF4223" i="1" s="1"/>
  <c r="AV4224" i="1" s="1"/>
  <c r="AK4223" i="1"/>
  <c r="AI4223" i="1"/>
  <c r="AL4223" i="1"/>
  <c r="AD4223" i="1" s="1"/>
  <c r="AT4224" i="1" s="1"/>
  <c r="AE4223" i="1"/>
  <c r="AU4224" i="1" s="1"/>
  <c r="AJ4223" i="1"/>
  <c r="AB4223" i="1" s="1"/>
  <c r="AR4224" i="1" s="1"/>
  <c r="AC4223" i="1" l="1"/>
  <c r="AS4224" i="1" s="1"/>
  <c r="AA4223" i="1"/>
  <c r="AQ4224" i="1" s="1"/>
  <c r="Z4223" i="1"/>
  <c r="AP4224" i="1" s="1"/>
  <c r="AL4224" i="1" s="1"/>
  <c r="AM4224" i="1" l="1"/>
  <c r="AK4224" i="1"/>
  <c r="AC4224" i="1" s="1"/>
  <c r="AS4225" i="1" s="1"/>
  <c r="AN4224" i="1"/>
  <c r="AF4224" i="1" s="1"/>
  <c r="AV4225" i="1" s="1"/>
  <c r="AJ4224" i="1"/>
  <c r="AI4224" i="1"/>
  <c r="Z4224" i="1" l="1"/>
  <c r="AP4225" i="1" s="1"/>
  <c r="AN4225" i="1" s="1"/>
  <c r="AF4225" i="1" s="1"/>
  <c r="AV4226" i="1" s="1"/>
  <c r="AA4224" i="1"/>
  <c r="AQ4225" i="1" s="1"/>
  <c r="AE4224" i="1"/>
  <c r="AU4225" i="1" s="1"/>
  <c r="AM4225" i="1" s="1"/>
  <c r="AE4225" i="1" s="1"/>
  <c r="AU4226" i="1" s="1"/>
  <c r="AB4224" i="1"/>
  <c r="AR4225" i="1" s="1"/>
  <c r="AJ4225" i="1" s="1"/>
  <c r="AD4224" i="1"/>
  <c r="AT4225" i="1" s="1"/>
  <c r="AL4225" i="1" s="1"/>
  <c r="AI4225" i="1" l="1"/>
  <c r="AD4225" i="1"/>
  <c r="AT4226" i="1" s="1"/>
  <c r="AA4225" i="1"/>
  <c r="AQ4226" i="1" s="1"/>
  <c r="AK4225" i="1"/>
  <c r="AC4225" i="1" s="1"/>
  <c r="AS4226" i="1" s="1"/>
  <c r="Z4225" i="1" l="1"/>
  <c r="AP4226" i="1" s="1"/>
  <c r="AI4226" i="1" s="1"/>
  <c r="AB4225" i="1"/>
  <c r="AR4226" i="1" s="1"/>
  <c r="AJ4226" i="1" l="1"/>
  <c r="AA4226" i="1"/>
  <c r="AQ4227" i="1" s="1"/>
  <c r="AK4226" i="1"/>
  <c r="AC4226" i="1" s="1"/>
  <c r="AS4227" i="1" s="1"/>
  <c r="AL4226" i="1"/>
  <c r="AM4226" i="1"/>
  <c r="AN4226" i="1"/>
  <c r="AF4226" i="1" s="1"/>
  <c r="AV4227" i="1" s="1"/>
  <c r="AB4226" i="1" l="1"/>
  <c r="AR4227" i="1" s="1"/>
  <c r="AE4226" i="1"/>
  <c r="AU4227" i="1" s="1"/>
  <c r="AD4226" i="1"/>
  <c r="AT4227" i="1" s="1"/>
  <c r="Z4226" i="1"/>
  <c r="AP4227" i="1" s="1"/>
  <c r="AN4227" i="1" s="1"/>
  <c r="AF4227" i="1" s="1"/>
  <c r="AV4228" i="1" s="1"/>
  <c r="AI4227" i="1" l="1"/>
  <c r="AM4227" i="1"/>
  <c r="AE4227" i="1" s="1"/>
  <c r="AU4228" i="1" s="1"/>
  <c r="AJ4227" i="1"/>
  <c r="AL4227" i="1"/>
  <c r="AD4227" i="1" s="1"/>
  <c r="AT4228" i="1" s="1"/>
  <c r="AK4227" i="1"/>
  <c r="AC4227" i="1" l="1"/>
  <c r="AS4228" i="1" s="1"/>
  <c r="AB4227" i="1"/>
  <c r="AR4228" i="1" s="1"/>
  <c r="Z4227" i="1"/>
  <c r="AP4228" i="1" s="1"/>
  <c r="AN4228" i="1" s="1"/>
  <c r="AF4228" i="1" s="1"/>
  <c r="AV4229" i="1" s="1"/>
  <c r="AA4227" i="1"/>
  <c r="AQ4228" i="1" s="1"/>
  <c r="AL4228" i="1" l="1"/>
  <c r="AD4228" i="1" s="1"/>
  <c r="AT4229" i="1" s="1"/>
  <c r="AM4228" i="1"/>
  <c r="AE4228" i="1" s="1"/>
  <c r="AU4229" i="1" s="1"/>
  <c r="AI4228" i="1"/>
  <c r="AK4228" i="1"/>
  <c r="AC4228" i="1" s="1"/>
  <c r="AS4229" i="1" s="1"/>
  <c r="AJ4228" i="1"/>
  <c r="AB4228" i="1" s="1"/>
  <c r="AR4229" i="1" s="1"/>
  <c r="AA4228" i="1" l="1"/>
  <c r="AQ4229" i="1" s="1"/>
  <c r="Z4228" i="1"/>
  <c r="AP4229" i="1" s="1"/>
  <c r="AN4229" i="1" s="1"/>
  <c r="AF4229" i="1" s="1"/>
  <c r="AV4230" i="1" s="1"/>
  <c r="AM4229" i="1" l="1"/>
  <c r="AE4229" i="1" s="1"/>
  <c r="AU4230" i="1" s="1"/>
  <c r="AI4229" i="1"/>
  <c r="AL4229" i="1"/>
  <c r="AD4229" i="1" s="1"/>
  <c r="AT4230" i="1" s="1"/>
  <c r="AJ4229" i="1"/>
  <c r="AK4229" i="1"/>
  <c r="AC4229" i="1" s="1"/>
  <c r="AS4230" i="1" s="1"/>
  <c r="AB4229" i="1" l="1"/>
  <c r="AR4230" i="1" s="1"/>
  <c r="AA4229" i="1"/>
  <c r="AQ4230" i="1" s="1"/>
  <c r="Z4229" i="1"/>
  <c r="AP4230" i="1" s="1"/>
  <c r="AN4230" i="1" s="1"/>
  <c r="AF4230" i="1" s="1"/>
  <c r="AV4231" i="1" s="1"/>
  <c r="AI4230" i="1" l="1"/>
  <c r="AK4230" i="1"/>
  <c r="AM4230" i="1"/>
  <c r="AE4230" i="1" s="1"/>
  <c r="AU4231" i="1" s="1"/>
  <c r="AL4230" i="1"/>
  <c r="AJ4230" i="1"/>
  <c r="AD4230" i="1" l="1"/>
  <c r="AT4231" i="1" s="1"/>
  <c r="AC4230" i="1"/>
  <c r="AS4231" i="1" s="1"/>
  <c r="Z4230" i="1"/>
  <c r="AP4231" i="1" s="1"/>
  <c r="AN4231" i="1" s="1"/>
  <c r="AF4231" i="1" s="1"/>
  <c r="AV4232" i="1" s="1"/>
  <c r="AB4230" i="1"/>
  <c r="AR4231" i="1" s="1"/>
  <c r="AA4230" i="1"/>
  <c r="AQ4231" i="1" s="1"/>
  <c r="AJ4231" i="1" l="1"/>
  <c r="AI4231" i="1"/>
  <c r="AK4231" i="1"/>
  <c r="AL4231" i="1"/>
  <c r="AD4231" i="1" s="1"/>
  <c r="AT4232" i="1" s="1"/>
  <c r="AM4231" i="1"/>
  <c r="AE4231" i="1" s="1"/>
  <c r="AU4232" i="1" s="1"/>
  <c r="AC4231" i="1" l="1"/>
  <c r="AS4232" i="1" s="1"/>
  <c r="AA4231" i="1"/>
  <c r="AQ4232" i="1" s="1"/>
  <c r="Z4231" i="1"/>
  <c r="AP4232" i="1" s="1"/>
  <c r="AN4232" i="1" s="1"/>
  <c r="AF4232" i="1" s="1"/>
  <c r="AV4233" i="1" s="1"/>
  <c r="AB4231" i="1"/>
  <c r="AR4232" i="1" s="1"/>
  <c r="AL4232" i="1" l="1"/>
  <c r="AD4232" i="1" s="1"/>
  <c r="AT4233" i="1" s="1"/>
  <c r="AM4232" i="1"/>
  <c r="AE4232" i="1" s="1"/>
  <c r="AU4233" i="1" s="1"/>
  <c r="AJ4232" i="1"/>
  <c r="AI4232" i="1"/>
  <c r="AK4232" i="1"/>
  <c r="AC4232" i="1" s="1"/>
  <c r="AS4233" i="1" s="1"/>
  <c r="Z4232" i="1" l="1"/>
  <c r="AP4233" i="1" s="1"/>
  <c r="AN4233" i="1" s="1"/>
  <c r="AF4233" i="1" s="1"/>
  <c r="AV4234" i="1" s="1"/>
  <c r="AA4232" i="1"/>
  <c r="AQ4233" i="1" s="1"/>
  <c r="AB4232" i="1"/>
  <c r="AR4233" i="1" s="1"/>
  <c r="AJ4233" i="1" s="1"/>
  <c r="AI4233" i="1" l="1"/>
  <c r="AA4233" i="1"/>
  <c r="AQ4234" i="1" s="1"/>
  <c r="AL4233" i="1"/>
  <c r="AM4233" i="1"/>
  <c r="AE4233" i="1" s="1"/>
  <c r="AU4234" i="1" s="1"/>
  <c r="AK4233" i="1"/>
  <c r="AC4233" i="1" s="1"/>
  <c r="AS4234" i="1" s="1"/>
  <c r="AD4233" i="1" l="1"/>
  <c r="AT4234" i="1" s="1"/>
  <c r="Z4233" i="1"/>
  <c r="AP4234" i="1" s="1"/>
  <c r="AN4234" i="1" s="1"/>
  <c r="AF4234" i="1" s="1"/>
  <c r="AV4235" i="1" s="1"/>
  <c r="AB4233" i="1"/>
  <c r="AR4234" i="1" s="1"/>
  <c r="AM4234" i="1" l="1"/>
  <c r="AE4234" i="1" s="1"/>
  <c r="AU4235" i="1" s="1"/>
  <c r="AJ4234" i="1"/>
  <c r="AI4234" i="1"/>
  <c r="AL4234" i="1"/>
  <c r="AD4234" i="1" s="1"/>
  <c r="AT4235" i="1" s="1"/>
  <c r="AK4234" i="1"/>
  <c r="AC4234" i="1" l="1"/>
  <c r="AS4235" i="1" s="1"/>
  <c r="AA4234" i="1"/>
  <c r="AQ4235" i="1" s="1"/>
  <c r="Z4234" i="1"/>
  <c r="AP4235" i="1" s="1"/>
  <c r="AN4235" i="1" s="1"/>
  <c r="AF4235" i="1" s="1"/>
  <c r="AV4236" i="1" s="1"/>
  <c r="AB4234" i="1"/>
  <c r="AR4235" i="1" s="1"/>
  <c r="AK4235" i="1" l="1"/>
  <c r="AM4235" i="1"/>
  <c r="AE4235" i="1" s="1"/>
  <c r="AU4236" i="1" s="1"/>
  <c r="AI4235" i="1"/>
  <c r="AJ4235" i="1"/>
  <c r="AB4235" i="1" s="1"/>
  <c r="AR4236" i="1" s="1"/>
  <c r="AL4235" i="1"/>
  <c r="AA4235" i="1" l="1"/>
  <c r="AQ4236" i="1" s="1"/>
  <c r="Z4235" i="1"/>
  <c r="AP4236" i="1" s="1"/>
  <c r="AN4236" i="1" s="1"/>
  <c r="AF4236" i="1" s="1"/>
  <c r="AV4237" i="1" s="1"/>
  <c r="AD4235" i="1"/>
  <c r="AT4236" i="1" s="1"/>
  <c r="AL4236" i="1" s="1"/>
  <c r="AJ4236" i="1"/>
  <c r="AC4235" i="1"/>
  <c r="AS4236" i="1" s="1"/>
  <c r="AK4236" i="1" s="1"/>
  <c r="AC4236" i="1" l="1"/>
  <c r="AS4237" i="1" s="1"/>
  <c r="AM4236" i="1"/>
  <c r="AE4236" i="1" s="1"/>
  <c r="AU4237" i="1" s="1"/>
  <c r="AB4236" i="1"/>
  <c r="AR4237" i="1" s="1"/>
  <c r="AI4236" i="1"/>
  <c r="AA4236" i="1" l="1"/>
  <c r="AQ4237" i="1" s="1"/>
  <c r="Z4236" i="1"/>
  <c r="AP4237" i="1" s="1"/>
  <c r="AJ4237" i="1" s="1"/>
  <c r="AD4236" i="1"/>
  <c r="AT4237" i="1" s="1"/>
  <c r="AL4237" i="1" s="1"/>
  <c r="AM4237" i="1" l="1"/>
  <c r="AK4237" i="1"/>
  <c r="AC4237" i="1" s="1"/>
  <c r="AS4238" i="1" s="1"/>
  <c r="AN4237" i="1"/>
  <c r="AF4237" i="1" s="1"/>
  <c r="AV4238" i="1" s="1"/>
  <c r="AI4237" i="1"/>
  <c r="AE4237" i="1" l="1"/>
  <c r="AU4238" i="1" s="1"/>
  <c r="AA4237" i="1"/>
  <c r="AQ4238" i="1" s="1"/>
  <c r="Z4237" i="1"/>
  <c r="AP4238" i="1" s="1"/>
  <c r="AK4238" i="1" s="1"/>
  <c r="AD4237" i="1"/>
  <c r="AT4238" i="1" s="1"/>
  <c r="AB4237" i="1"/>
  <c r="AR4238" i="1" s="1"/>
  <c r="AJ4238" i="1" l="1"/>
  <c r="AB4238" i="1" s="1"/>
  <c r="AR4239" i="1" s="1"/>
  <c r="AI4238" i="1"/>
  <c r="AN4238" i="1"/>
  <c r="AF4238" i="1" s="1"/>
  <c r="AV4239" i="1" s="1"/>
  <c r="AM4238" i="1"/>
  <c r="AL4238" i="1"/>
  <c r="AD4238" i="1" s="1"/>
  <c r="AT4239" i="1" s="1"/>
  <c r="AA4238" i="1" l="1"/>
  <c r="AQ4239" i="1" s="1"/>
  <c r="Z4238" i="1"/>
  <c r="AP4239" i="1" s="1"/>
  <c r="AN4239" i="1" s="1"/>
  <c r="AF4239" i="1" s="1"/>
  <c r="AV4240" i="1" s="1"/>
  <c r="AE4238" i="1"/>
  <c r="AU4239" i="1" s="1"/>
  <c r="AM4239" i="1" s="1"/>
  <c r="AE4239" i="1" s="1"/>
  <c r="AU4240" i="1" s="1"/>
  <c r="AC4238" i="1"/>
  <c r="AS4239" i="1" s="1"/>
  <c r="AK4239" i="1" s="1"/>
  <c r="AL4239" i="1" l="1"/>
  <c r="AD4239" i="1" s="1"/>
  <c r="AT4240" i="1" s="1"/>
  <c r="AJ4239" i="1"/>
  <c r="AB4239" i="1" s="1"/>
  <c r="AR4240" i="1" s="1"/>
  <c r="AI4239" i="1"/>
  <c r="AA4239" i="1" l="1"/>
  <c r="AQ4240" i="1" s="1"/>
  <c r="Z4239" i="1"/>
  <c r="AP4240" i="1" s="1"/>
  <c r="AC4239" i="1"/>
  <c r="AS4240" i="1" s="1"/>
  <c r="AK4240" i="1" l="1"/>
  <c r="AC4240" i="1" s="1"/>
  <c r="AS4241" i="1" s="1"/>
  <c r="AL4240" i="1"/>
  <c r="AM4240" i="1"/>
  <c r="AE4240" i="1" s="1"/>
  <c r="AU4241" i="1" s="1"/>
  <c r="AN4240" i="1"/>
  <c r="AF4240" i="1" s="1"/>
  <c r="AV4241" i="1" s="1"/>
  <c r="AI4240" i="1"/>
  <c r="AJ4240" i="1"/>
  <c r="AB4240" i="1" s="1"/>
  <c r="AR4241" i="1" s="1"/>
  <c r="AD4240" i="1" l="1"/>
  <c r="AT4241" i="1" s="1"/>
  <c r="Z4240" i="1"/>
  <c r="AP4241" i="1" s="1"/>
  <c r="AN4241" i="1" s="1"/>
  <c r="AF4241" i="1" s="1"/>
  <c r="AV4242" i="1" s="1"/>
  <c r="AA4240" i="1"/>
  <c r="AQ4241" i="1" s="1"/>
  <c r="AL4241" i="1" l="1"/>
  <c r="AK4241" i="1"/>
  <c r="AJ4241" i="1"/>
  <c r="AB4241" i="1" s="1"/>
  <c r="AR4242" i="1" s="1"/>
  <c r="AI4241" i="1"/>
  <c r="AM4241" i="1"/>
  <c r="AE4241" i="1" s="1"/>
  <c r="AU4242" i="1" s="1"/>
  <c r="AC4241" i="1" l="1"/>
  <c r="AS4242" i="1" s="1"/>
  <c r="Z4241" i="1"/>
  <c r="AP4242" i="1" s="1"/>
  <c r="AN4242" i="1" s="1"/>
  <c r="AF4242" i="1" s="1"/>
  <c r="AV4243" i="1" s="1"/>
  <c r="AA4241" i="1"/>
  <c r="AQ4242" i="1" s="1"/>
  <c r="AD4241" i="1"/>
  <c r="AT4242" i="1" s="1"/>
  <c r="AL4242" i="1" s="1"/>
  <c r="AM4242" i="1" l="1"/>
  <c r="AE4242" i="1" s="1"/>
  <c r="AU4243" i="1" s="1"/>
  <c r="AK4242" i="1"/>
  <c r="AC4242" i="1" s="1"/>
  <c r="AS4243" i="1" s="1"/>
  <c r="AJ4242" i="1"/>
  <c r="AB4242" i="1" s="1"/>
  <c r="AR4243" i="1" s="1"/>
  <c r="AI4242" i="1"/>
  <c r="Z4242" i="1" l="1"/>
  <c r="AP4243" i="1" s="1"/>
  <c r="AN4243" i="1" s="1"/>
  <c r="AF4243" i="1" s="1"/>
  <c r="AV4244" i="1" s="1"/>
  <c r="AA4242" i="1"/>
  <c r="AQ4243" i="1" s="1"/>
  <c r="AD4242" i="1"/>
  <c r="AT4243" i="1" s="1"/>
  <c r="AL4243" i="1" s="1"/>
  <c r="AK4243" i="1" l="1"/>
  <c r="AC4243" i="1" s="1"/>
  <c r="AS4244" i="1" s="1"/>
  <c r="AJ4243" i="1"/>
  <c r="AM4243" i="1"/>
  <c r="AE4243" i="1" s="1"/>
  <c r="AU4244" i="1" s="1"/>
  <c r="AI4243" i="1"/>
  <c r="AD4243" i="1" l="1"/>
  <c r="AT4244" i="1" s="1"/>
  <c r="AA4243" i="1"/>
  <c r="AQ4244" i="1" s="1"/>
  <c r="Z4243" i="1"/>
  <c r="AP4244" i="1" s="1"/>
  <c r="AN4244" i="1" s="1"/>
  <c r="AF4244" i="1" s="1"/>
  <c r="AV4245" i="1" s="1"/>
  <c r="AB4243" i="1"/>
  <c r="AR4244" i="1" s="1"/>
  <c r="AI4244" i="1" l="1"/>
  <c r="AK4244" i="1"/>
  <c r="AL4244" i="1"/>
  <c r="AJ4244" i="1"/>
  <c r="AB4244" i="1" s="1"/>
  <c r="AR4245" i="1" s="1"/>
  <c r="AM4244" i="1"/>
  <c r="AE4244" i="1" s="1"/>
  <c r="AU4245" i="1" s="1"/>
  <c r="AD4244" i="1" l="1"/>
  <c r="AT4245" i="1" s="1"/>
  <c r="AC4244" i="1"/>
  <c r="AS4245" i="1" s="1"/>
  <c r="AA4244" i="1"/>
  <c r="AQ4245" i="1" s="1"/>
  <c r="Z4244" i="1"/>
  <c r="AP4245" i="1" s="1"/>
  <c r="AN4245" i="1" s="1"/>
  <c r="AF4245" i="1" s="1"/>
  <c r="AV4246" i="1" s="1"/>
  <c r="AK4245" i="1" l="1"/>
  <c r="AM4245" i="1"/>
  <c r="AE4245" i="1" s="1"/>
  <c r="AU4246" i="1" s="1"/>
  <c r="AL4245" i="1"/>
  <c r="AD4245" i="1" s="1"/>
  <c r="AT4246" i="1" s="1"/>
  <c r="AI4245" i="1"/>
  <c r="AJ4245" i="1"/>
  <c r="AB4245" i="1" s="1"/>
  <c r="AR4246" i="1" s="1"/>
  <c r="Z4245" i="1" l="1"/>
  <c r="AP4246" i="1" s="1"/>
  <c r="AA4245" i="1"/>
  <c r="AQ4246" i="1" s="1"/>
  <c r="AC4245" i="1"/>
  <c r="AS4246" i="1" s="1"/>
  <c r="AK4246" i="1" s="1"/>
  <c r="AI4246" i="1" l="1"/>
  <c r="AJ4246" i="1"/>
  <c r="AB4246" i="1" s="1"/>
  <c r="AR4247" i="1" s="1"/>
  <c r="AN4246" i="1"/>
  <c r="AF4246" i="1" s="1"/>
  <c r="AV4247" i="1" s="1"/>
  <c r="AM4246" i="1"/>
  <c r="AL4246" i="1"/>
  <c r="AE4246" i="1" l="1"/>
  <c r="AU4247" i="1" s="1"/>
  <c r="AD4246" i="1"/>
  <c r="AT4247" i="1" s="1"/>
  <c r="AA4246" i="1"/>
  <c r="AQ4247" i="1" s="1"/>
  <c r="Z4246" i="1"/>
  <c r="AP4247" i="1" s="1"/>
  <c r="AK4247" i="1" s="1"/>
  <c r="AC4246" i="1"/>
  <c r="AS4247" i="1" s="1"/>
  <c r="AM4247" i="1" l="1"/>
  <c r="AI4247" i="1"/>
  <c r="AN4247" i="1"/>
  <c r="AF4247" i="1" s="1"/>
  <c r="AV4248" i="1" s="1"/>
  <c r="AL4247" i="1"/>
  <c r="AJ4247" i="1"/>
  <c r="AB4247" i="1" s="1"/>
  <c r="AR4248" i="1" s="1"/>
  <c r="AC4247" i="1" l="1"/>
  <c r="AS4248" i="1" s="1"/>
  <c r="AD4247" i="1"/>
  <c r="AT4248" i="1" s="1"/>
  <c r="AA4247" i="1"/>
  <c r="AQ4248" i="1" s="1"/>
  <c r="Z4247" i="1"/>
  <c r="AP4248" i="1" s="1"/>
  <c r="AJ4248" i="1" s="1"/>
  <c r="AE4247" i="1"/>
  <c r="AU4248" i="1" s="1"/>
  <c r="AI4248" i="1" l="1"/>
  <c r="AM4248" i="1"/>
  <c r="AN4248" i="1"/>
  <c r="AF4248" i="1" s="1"/>
  <c r="AV4249" i="1" s="1"/>
  <c r="AL4248" i="1"/>
  <c r="AK4248" i="1"/>
  <c r="AE4248" i="1" l="1"/>
  <c r="AU4249" i="1" s="1"/>
  <c r="AC4248" i="1"/>
  <c r="AS4249" i="1" s="1"/>
  <c r="Z4248" i="1"/>
  <c r="AP4249" i="1" s="1"/>
  <c r="AN4249" i="1" s="1"/>
  <c r="AF4249" i="1" s="1"/>
  <c r="AV4250" i="1" s="1"/>
  <c r="AA4248" i="1"/>
  <c r="AQ4249" i="1" s="1"/>
  <c r="AD4248" i="1"/>
  <c r="AT4249" i="1" s="1"/>
  <c r="AB4248" i="1"/>
  <c r="AR4249" i="1" s="1"/>
  <c r="AI4249" i="1" l="1"/>
  <c r="AJ4249" i="1"/>
  <c r="AK4249" i="1"/>
  <c r="AL4249" i="1"/>
  <c r="AM4249" i="1"/>
  <c r="AE4249" i="1" s="1"/>
  <c r="AU4250" i="1" s="1"/>
  <c r="AC4249" i="1" l="1"/>
  <c r="AS4250" i="1" s="1"/>
  <c r="AD4249" i="1"/>
  <c r="AT4250" i="1" s="1"/>
  <c r="AB4249" i="1"/>
  <c r="AR4250" i="1" s="1"/>
  <c r="Z4249" i="1"/>
  <c r="AP4250" i="1" s="1"/>
  <c r="AN4250" i="1" s="1"/>
  <c r="AF4250" i="1" s="1"/>
  <c r="AV4251" i="1" s="1"/>
  <c r="AA4249" i="1"/>
  <c r="AQ4250" i="1" s="1"/>
  <c r="AM4250" i="1" l="1"/>
  <c r="AE4250" i="1" s="1"/>
  <c r="AU4251" i="1" s="1"/>
  <c r="AJ4250" i="1"/>
  <c r="AI4250" i="1"/>
  <c r="AK4250" i="1"/>
  <c r="AL4250" i="1"/>
  <c r="AD4250" i="1" s="1"/>
  <c r="AT4251" i="1" s="1"/>
  <c r="AC4250" i="1" l="1"/>
  <c r="AS4251" i="1" s="1"/>
  <c r="Z4250" i="1"/>
  <c r="AP4251" i="1" s="1"/>
  <c r="AN4251" i="1" s="1"/>
  <c r="AF4251" i="1" s="1"/>
  <c r="AV4252" i="1" s="1"/>
  <c r="AA4250" i="1"/>
  <c r="AQ4251" i="1" s="1"/>
  <c r="AI4251" i="1" s="1"/>
  <c r="AB4250" i="1"/>
  <c r="AR4251" i="1" s="1"/>
  <c r="AJ4251" i="1" s="1"/>
  <c r="AM4251" i="1" l="1"/>
  <c r="AE4251" i="1" s="1"/>
  <c r="AU4252" i="1" s="1"/>
  <c r="AL4251" i="1"/>
  <c r="AA4251" i="1"/>
  <c r="AQ4252" i="1" s="1"/>
  <c r="AK4251" i="1"/>
  <c r="AC4251" i="1" s="1"/>
  <c r="AS4252" i="1" s="1"/>
  <c r="AD4251" i="1" l="1"/>
  <c r="AT4252" i="1" s="1"/>
  <c r="Z4251" i="1"/>
  <c r="AP4252" i="1" s="1"/>
  <c r="AL4252" i="1" s="1"/>
  <c r="AB4251" i="1"/>
  <c r="AR4252" i="1" s="1"/>
  <c r="AJ4252" i="1" s="1"/>
  <c r="AK4252" i="1" l="1"/>
  <c r="AC4252" i="1" s="1"/>
  <c r="AS4253" i="1" s="1"/>
  <c r="AN4252" i="1"/>
  <c r="AF4252" i="1" s="1"/>
  <c r="AV4253" i="1" s="1"/>
  <c r="AM4252" i="1"/>
  <c r="AE4252" i="1" s="1"/>
  <c r="AU4253" i="1" s="1"/>
  <c r="AI4252" i="1"/>
  <c r="AA4252" i="1" l="1"/>
  <c r="AQ4253" i="1" s="1"/>
  <c r="Z4252" i="1"/>
  <c r="AP4253" i="1" s="1"/>
  <c r="AN4253" i="1" s="1"/>
  <c r="AF4253" i="1" s="1"/>
  <c r="AV4254" i="1" s="1"/>
  <c r="AB4252" i="1"/>
  <c r="AR4253" i="1" s="1"/>
  <c r="AD4252" i="1"/>
  <c r="AT4253" i="1" s="1"/>
  <c r="AI4253" i="1" l="1"/>
  <c r="AL4253" i="1"/>
  <c r="AK4253" i="1"/>
  <c r="AC4253" i="1" s="1"/>
  <c r="AS4254" i="1" s="1"/>
  <c r="AJ4253" i="1"/>
  <c r="AM4253" i="1"/>
  <c r="AE4253" i="1" s="1"/>
  <c r="AU4254" i="1" s="1"/>
  <c r="AB4253" i="1" l="1"/>
  <c r="AR4254" i="1" s="1"/>
  <c r="AD4253" i="1"/>
  <c r="AT4254" i="1" s="1"/>
  <c r="AA4253" i="1"/>
  <c r="AQ4254" i="1" s="1"/>
  <c r="Z4253" i="1"/>
  <c r="AP4254" i="1" s="1"/>
  <c r="AN4254" i="1" s="1"/>
  <c r="AF4254" i="1" s="1"/>
  <c r="AV4255" i="1" s="1"/>
  <c r="AL4254" i="1" l="1"/>
  <c r="AI4254" i="1"/>
  <c r="AM4254" i="1"/>
  <c r="AE4254" i="1" s="1"/>
  <c r="AU4255" i="1" s="1"/>
  <c r="AK4254" i="1"/>
  <c r="AC4254" i="1" s="1"/>
  <c r="AS4255" i="1" s="1"/>
  <c r="AJ4254" i="1"/>
  <c r="AB4254" i="1" l="1"/>
  <c r="AR4255" i="1" s="1"/>
  <c r="AA4254" i="1"/>
  <c r="AQ4255" i="1" s="1"/>
  <c r="AD4254" i="1"/>
  <c r="AT4255" i="1" s="1"/>
  <c r="Z4254" i="1"/>
  <c r="AP4255" i="1" s="1"/>
  <c r="AN4255" i="1" s="1"/>
  <c r="AF4255" i="1" s="1"/>
  <c r="AV4256" i="1" s="1"/>
  <c r="AI4255" i="1" l="1"/>
  <c r="AL4255" i="1"/>
  <c r="AM4255" i="1"/>
  <c r="AE4255" i="1" s="1"/>
  <c r="AU4256" i="1" s="1"/>
  <c r="AJ4255" i="1"/>
  <c r="AB4255" i="1" s="1"/>
  <c r="AR4256" i="1" s="1"/>
  <c r="AK4255" i="1"/>
  <c r="AC4255" i="1" s="1"/>
  <c r="AS4256" i="1" s="1"/>
  <c r="Z4255" i="1" l="1"/>
  <c r="AP4256" i="1" s="1"/>
  <c r="AN4256" i="1" s="1"/>
  <c r="AF4256" i="1" s="1"/>
  <c r="AV4257" i="1" s="1"/>
  <c r="AA4255" i="1"/>
  <c r="AQ4256" i="1" s="1"/>
  <c r="AD4255" i="1"/>
  <c r="AT4256" i="1" s="1"/>
  <c r="AL4256" i="1" s="1"/>
  <c r="AI4256" i="1" l="1"/>
  <c r="AK4256" i="1"/>
  <c r="AC4256" i="1" s="1"/>
  <c r="AS4257" i="1" s="1"/>
  <c r="AJ4256" i="1"/>
  <c r="AM4256" i="1"/>
  <c r="AE4256" i="1" s="1"/>
  <c r="AU4257" i="1" s="1"/>
  <c r="Z4256" i="1" l="1"/>
  <c r="AP4257" i="1" s="1"/>
  <c r="AN4257" i="1" s="1"/>
  <c r="AF4257" i="1" s="1"/>
  <c r="AV4258" i="1" s="1"/>
  <c r="AD4256" i="1"/>
  <c r="AT4257" i="1" s="1"/>
  <c r="AB4256" i="1"/>
  <c r="AR4257" i="1" s="1"/>
  <c r="AJ4257" i="1" s="1"/>
  <c r="AA4256" i="1"/>
  <c r="AQ4257" i="1" s="1"/>
  <c r="AI4257" i="1" s="1"/>
  <c r="AK4257" i="1" l="1"/>
  <c r="AB4257" i="1" s="1"/>
  <c r="AR4258" i="1" s="1"/>
  <c r="AM4257" i="1"/>
  <c r="AE4257" i="1" s="1"/>
  <c r="AU4258" i="1" s="1"/>
  <c r="AL4257" i="1"/>
  <c r="AA4257" i="1"/>
  <c r="AQ4258" i="1" s="1"/>
  <c r="AC4257" i="1"/>
  <c r="AS4258" i="1" s="1"/>
  <c r="AD4257" i="1" l="1"/>
  <c r="AT4258" i="1" s="1"/>
  <c r="AL4258" i="1" s="1"/>
  <c r="Z4257" i="1"/>
  <c r="AP4258" i="1" s="1"/>
  <c r="AN4258" i="1" s="1"/>
  <c r="AF4258" i="1" s="1"/>
  <c r="AV4259" i="1" s="1"/>
  <c r="AK4258" i="1" l="1"/>
  <c r="AJ4258" i="1"/>
  <c r="AB4258" i="1" s="1"/>
  <c r="AR4259" i="1" s="1"/>
  <c r="AI4258" i="1"/>
  <c r="Z4258" i="1" s="1"/>
  <c r="AP4259" i="1" s="1"/>
  <c r="AN4259" i="1" s="1"/>
  <c r="AF4259" i="1" s="1"/>
  <c r="AV4260" i="1" s="1"/>
  <c r="AM4258" i="1"/>
  <c r="AE4258" i="1" s="1"/>
  <c r="AU4259" i="1" s="1"/>
  <c r="AC4258" i="1"/>
  <c r="AS4259" i="1" s="1"/>
  <c r="AA4258" i="1"/>
  <c r="AQ4259" i="1" s="1"/>
  <c r="AD4258" i="1" l="1"/>
  <c r="AT4259" i="1" s="1"/>
  <c r="AL4259" i="1" s="1"/>
  <c r="AD4259" i="1" s="1"/>
  <c r="AT4260" i="1" s="1"/>
  <c r="AM4259" i="1"/>
  <c r="AE4259" i="1" s="1"/>
  <c r="AU4260" i="1" s="1"/>
  <c r="AJ4259" i="1"/>
  <c r="AK4259" i="1"/>
  <c r="AI4259" i="1"/>
  <c r="AC4259" i="1" l="1"/>
  <c r="AS4260" i="1" s="1"/>
  <c r="AB4259" i="1"/>
  <c r="AR4260" i="1" s="1"/>
  <c r="AA4259" i="1"/>
  <c r="AQ4260" i="1" s="1"/>
  <c r="Z4259" i="1"/>
  <c r="AP4260" i="1" s="1"/>
  <c r="AL4260" i="1" s="1"/>
  <c r="AI4260" i="1" l="1"/>
  <c r="AA4260" i="1" s="1"/>
  <c r="AQ4261" i="1" s="1"/>
  <c r="AJ4260" i="1"/>
  <c r="AM4260" i="1"/>
  <c r="AN4260" i="1"/>
  <c r="AF4260" i="1" s="1"/>
  <c r="AV4261" i="1" s="1"/>
  <c r="AK4260" i="1"/>
  <c r="AC4260" i="1" s="1"/>
  <c r="AS4261" i="1" s="1"/>
  <c r="AB4260" i="1" l="1"/>
  <c r="AR4261" i="1" s="1"/>
  <c r="Z4260" i="1"/>
  <c r="AP4261" i="1" s="1"/>
  <c r="AN4261" i="1" s="1"/>
  <c r="AF4261" i="1" s="1"/>
  <c r="AV4262" i="1" s="1"/>
  <c r="AE4260" i="1"/>
  <c r="AU4261" i="1" s="1"/>
  <c r="AD4260" i="1"/>
  <c r="AT4261" i="1" s="1"/>
  <c r="AL4261" i="1" l="1"/>
  <c r="AK4261" i="1"/>
  <c r="AC4261" i="1" s="1"/>
  <c r="AS4262" i="1" s="1"/>
  <c r="AI4261" i="1"/>
  <c r="AM4261" i="1"/>
  <c r="AE4261" i="1" s="1"/>
  <c r="AU4262" i="1" s="1"/>
  <c r="AJ4261" i="1"/>
  <c r="AB4261" i="1" s="1"/>
  <c r="AR4262" i="1" s="1"/>
  <c r="AA4261" i="1" l="1"/>
  <c r="AQ4262" i="1" s="1"/>
  <c r="Z4261" i="1"/>
  <c r="AP4262" i="1" s="1"/>
  <c r="AN4262" i="1" s="1"/>
  <c r="AF4262" i="1" s="1"/>
  <c r="AV4263" i="1" s="1"/>
  <c r="AD4261" i="1"/>
  <c r="AT4262" i="1" s="1"/>
  <c r="AK4262" i="1" l="1"/>
  <c r="AI4262" i="1"/>
  <c r="AL4262" i="1"/>
  <c r="AJ4262" i="1"/>
  <c r="AB4262" i="1" s="1"/>
  <c r="AR4263" i="1" s="1"/>
  <c r="AM4262" i="1"/>
  <c r="AE4262" i="1" s="1"/>
  <c r="AU4263" i="1" s="1"/>
  <c r="AD4262" i="1" l="1"/>
  <c r="AT4263" i="1" s="1"/>
  <c r="Z4262" i="1"/>
  <c r="AP4263" i="1" s="1"/>
  <c r="AN4263" i="1" s="1"/>
  <c r="AF4263" i="1" s="1"/>
  <c r="AV4264" i="1" s="1"/>
  <c r="AA4262" i="1"/>
  <c r="AQ4263" i="1" s="1"/>
  <c r="AI4263" i="1" s="1"/>
  <c r="AC4262" i="1"/>
  <c r="AS4263" i="1" s="1"/>
  <c r="AK4263" i="1" l="1"/>
  <c r="AJ4263" i="1"/>
  <c r="AM4263" i="1"/>
  <c r="AE4263" i="1" s="1"/>
  <c r="AU4264" i="1" s="1"/>
  <c r="AL4263" i="1"/>
  <c r="AD4263" i="1" s="1"/>
  <c r="AT4264" i="1" s="1"/>
  <c r="AB4263" i="1" l="1"/>
  <c r="AR4264" i="1" s="1"/>
  <c r="AC4263" i="1"/>
  <c r="AS4264" i="1" s="1"/>
  <c r="AA4263" i="1"/>
  <c r="AQ4264" i="1" s="1"/>
  <c r="Z4263" i="1"/>
  <c r="AP4264" i="1" s="1"/>
  <c r="AN4264" i="1" s="1"/>
  <c r="AF4264" i="1" s="1"/>
  <c r="AV4265" i="1" s="1"/>
  <c r="AI4264" i="1" l="1"/>
  <c r="AK4264" i="1"/>
  <c r="AL4264" i="1"/>
  <c r="AM4264" i="1"/>
  <c r="AE4264" i="1" s="1"/>
  <c r="AU4265" i="1" s="1"/>
  <c r="AJ4264" i="1"/>
  <c r="AB4264" i="1" s="1"/>
  <c r="AR4265" i="1" s="1"/>
  <c r="AD4264" i="1" l="1"/>
  <c r="AT4265" i="1" s="1"/>
  <c r="AA4264" i="1"/>
  <c r="AQ4265" i="1" s="1"/>
  <c r="Z4264" i="1"/>
  <c r="AP4265" i="1" s="1"/>
  <c r="AM4265" i="1" s="1"/>
  <c r="AC4264" i="1"/>
  <c r="AS4265" i="1" s="1"/>
  <c r="AJ4265" i="1" l="1"/>
  <c r="AI4265" i="1"/>
  <c r="AK4265" i="1"/>
  <c r="AN4265" i="1"/>
  <c r="AF4265" i="1" s="1"/>
  <c r="AV4266" i="1" s="1"/>
  <c r="AL4265" i="1"/>
  <c r="AD4265" i="1" s="1"/>
  <c r="AT4266" i="1" s="1"/>
  <c r="AB4265" i="1" l="1"/>
  <c r="AR4266" i="1" s="1"/>
  <c r="AC4265" i="1"/>
  <c r="AS4266" i="1" s="1"/>
  <c r="AA4265" i="1"/>
  <c r="AQ4266" i="1" s="1"/>
  <c r="Z4265" i="1"/>
  <c r="AP4266" i="1" s="1"/>
  <c r="AN4266" i="1" s="1"/>
  <c r="AF4266" i="1" s="1"/>
  <c r="AV4267" i="1" s="1"/>
  <c r="AE4265" i="1"/>
  <c r="AU4266" i="1" s="1"/>
  <c r="AJ4266" i="1" l="1"/>
  <c r="AI4266" i="1"/>
  <c r="AM4266" i="1"/>
  <c r="AE4266" i="1" s="1"/>
  <c r="AU4267" i="1" s="1"/>
  <c r="AL4266" i="1"/>
  <c r="AD4266" i="1" s="1"/>
  <c r="AT4267" i="1" s="1"/>
  <c r="AK4266" i="1"/>
  <c r="AA4266" i="1" l="1"/>
  <c r="AQ4267" i="1" s="1"/>
  <c r="Z4266" i="1"/>
  <c r="AP4267" i="1" s="1"/>
  <c r="AN4267" i="1" s="1"/>
  <c r="AF4267" i="1" s="1"/>
  <c r="AV4268" i="1" s="1"/>
  <c r="AC4266" i="1"/>
  <c r="AS4267" i="1" s="1"/>
  <c r="AB4266" i="1"/>
  <c r="AR4267" i="1" s="1"/>
  <c r="AI4267" i="1" l="1"/>
  <c r="AJ4267" i="1"/>
  <c r="AM4267" i="1"/>
  <c r="AE4267" i="1" s="1"/>
  <c r="AU4268" i="1" s="1"/>
  <c r="AK4267" i="1"/>
  <c r="AL4267" i="1"/>
  <c r="AD4267" i="1" s="1"/>
  <c r="AT4268" i="1" s="1"/>
  <c r="AA4267" i="1" l="1"/>
  <c r="AQ4268" i="1" s="1"/>
  <c r="AB4267" i="1"/>
  <c r="AR4268" i="1" s="1"/>
  <c r="Z4267" i="1"/>
  <c r="AP4268" i="1" s="1"/>
  <c r="AN4268" i="1" s="1"/>
  <c r="AF4268" i="1" s="1"/>
  <c r="AV4269" i="1" s="1"/>
  <c r="AC4267" i="1"/>
  <c r="AS4268" i="1" s="1"/>
  <c r="AJ4268" i="1" l="1"/>
  <c r="AK4268" i="1"/>
  <c r="AI4268" i="1"/>
  <c r="AL4268" i="1"/>
  <c r="AM4268" i="1"/>
  <c r="AC4268" i="1" l="1"/>
  <c r="AS4269" i="1" s="1"/>
  <c r="AA4268" i="1"/>
  <c r="AQ4269" i="1" s="1"/>
  <c r="Z4268" i="1"/>
  <c r="AP4269" i="1" s="1"/>
  <c r="AN4269" i="1" s="1"/>
  <c r="AF4269" i="1" s="1"/>
  <c r="AV4270" i="1" s="1"/>
  <c r="AD4268" i="1"/>
  <c r="AT4269" i="1" s="1"/>
  <c r="AE4268" i="1"/>
  <c r="AU4269" i="1" s="1"/>
  <c r="AB4268" i="1"/>
  <c r="AR4269" i="1" s="1"/>
  <c r="AL4269" i="1" l="1"/>
  <c r="AI4269" i="1"/>
  <c r="AJ4269" i="1"/>
  <c r="AM4269" i="1"/>
  <c r="AE4269" i="1" s="1"/>
  <c r="AU4270" i="1" s="1"/>
  <c r="AK4269" i="1"/>
  <c r="AC4269" i="1" s="1"/>
  <c r="AS4270" i="1" s="1"/>
  <c r="AB4269" i="1" l="1"/>
  <c r="AR4270" i="1" s="1"/>
  <c r="AA4269" i="1"/>
  <c r="AQ4270" i="1" s="1"/>
  <c r="Z4269" i="1"/>
  <c r="AP4270" i="1" s="1"/>
  <c r="AN4270" i="1" s="1"/>
  <c r="AF4270" i="1" s="1"/>
  <c r="AV4271" i="1" s="1"/>
  <c r="AD4269" i="1"/>
  <c r="AT4270" i="1" s="1"/>
  <c r="AK4270" i="1" l="1"/>
  <c r="AI4270" i="1"/>
  <c r="AL4270" i="1"/>
  <c r="AM4270" i="1"/>
  <c r="AJ4270" i="1"/>
  <c r="AD4270" i="1" l="1"/>
  <c r="AT4271" i="1" s="1"/>
  <c r="AA4270" i="1"/>
  <c r="AQ4271" i="1" s="1"/>
  <c r="Z4270" i="1"/>
  <c r="AP4271" i="1" s="1"/>
  <c r="AN4271" i="1" s="1"/>
  <c r="AF4271" i="1" s="1"/>
  <c r="AV4272" i="1" s="1"/>
  <c r="AE4270" i="1"/>
  <c r="AU4271" i="1" s="1"/>
  <c r="AB4270" i="1"/>
  <c r="AR4271" i="1" s="1"/>
  <c r="AC4270" i="1"/>
  <c r="AS4271" i="1" s="1"/>
  <c r="AM4271" i="1" l="1"/>
  <c r="AE4271" i="1" s="1"/>
  <c r="AU4272" i="1" s="1"/>
  <c r="AI4271" i="1"/>
  <c r="AK4271" i="1"/>
  <c r="AJ4271" i="1"/>
  <c r="AL4271" i="1"/>
  <c r="AD4271" i="1" s="1"/>
  <c r="AT4272" i="1" s="1"/>
  <c r="AC4271" i="1" l="1"/>
  <c r="AS4272" i="1" s="1"/>
  <c r="AA4271" i="1"/>
  <c r="AQ4272" i="1" s="1"/>
  <c r="Z4271" i="1"/>
  <c r="AP4272" i="1" s="1"/>
  <c r="AN4272" i="1" s="1"/>
  <c r="AF4272" i="1" s="1"/>
  <c r="AV4273" i="1" s="1"/>
  <c r="AB4271" i="1"/>
  <c r="AR4272" i="1" s="1"/>
  <c r="AJ4272" i="1" l="1"/>
  <c r="AK4272" i="1"/>
  <c r="AL4272" i="1"/>
  <c r="AM4272" i="1"/>
  <c r="AE4272" i="1" s="1"/>
  <c r="AU4273" i="1" s="1"/>
  <c r="AI4272" i="1"/>
  <c r="AD4272" i="1" l="1"/>
  <c r="AT4273" i="1" s="1"/>
  <c r="AA4272" i="1"/>
  <c r="AQ4273" i="1" s="1"/>
  <c r="Z4272" i="1"/>
  <c r="AP4273" i="1" s="1"/>
  <c r="AB4272" i="1"/>
  <c r="AR4273" i="1" s="1"/>
  <c r="AJ4273" i="1" s="1"/>
  <c r="AC4272" i="1"/>
  <c r="AS4273" i="1" s="1"/>
  <c r="AM4273" i="1" l="1"/>
  <c r="AN4273" i="1"/>
  <c r="AF4273" i="1" s="1"/>
  <c r="AV4274" i="1" s="1"/>
  <c r="AI4273" i="1"/>
  <c r="AK4273" i="1"/>
  <c r="AB4273" i="1" s="1"/>
  <c r="AR4274" i="1" s="1"/>
  <c r="AL4273" i="1"/>
  <c r="AD4273" i="1" s="1"/>
  <c r="AT4274" i="1" s="1"/>
  <c r="AA4273" i="1" l="1"/>
  <c r="AQ4274" i="1" s="1"/>
  <c r="Z4273" i="1"/>
  <c r="AP4274" i="1" s="1"/>
  <c r="AN4274" i="1" s="1"/>
  <c r="AF4274" i="1" s="1"/>
  <c r="AV4275" i="1" s="1"/>
  <c r="AC4273" i="1"/>
  <c r="AS4274" i="1" s="1"/>
  <c r="AE4273" i="1"/>
  <c r="AU4274" i="1" s="1"/>
  <c r="AL4274" i="1" l="1"/>
  <c r="AI4274" i="1"/>
  <c r="AM4274" i="1"/>
  <c r="AE4274" i="1" s="1"/>
  <c r="AU4275" i="1" s="1"/>
  <c r="AK4274" i="1"/>
  <c r="AC4274" i="1" s="1"/>
  <c r="AS4275" i="1" s="1"/>
  <c r="AJ4274" i="1"/>
  <c r="AA4274" i="1" l="1"/>
  <c r="AQ4275" i="1" s="1"/>
  <c r="Z4274" i="1"/>
  <c r="AP4275" i="1" s="1"/>
  <c r="AN4275" i="1" s="1"/>
  <c r="AF4275" i="1" s="1"/>
  <c r="AV4276" i="1" s="1"/>
  <c r="AB4274" i="1"/>
  <c r="AR4275" i="1" s="1"/>
  <c r="AD4274" i="1"/>
  <c r="AT4275" i="1" s="1"/>
  <c r="AL4275" i="1" l="1"/>
  <c r="AK4275" i="1"/>
  <c r="AI4275" i="1"/>
  <c r="AJ4275" i="1"/>
  <c r="AB4275" i="1" s="1"/>
  <c r="AR4276" i="1" s="1"/>
  <c r="AM4275" i="1"/>
  <c r="AE4275" i="1" s="1"/>
  <c r="AU4276" i="1" s="1"/>
  <c r="AA4275" i="1" l="1"/>
  <c r="AQ4276" i="1" s="1"/>
  <c r="Z4275" i="1"/>
  <c r="AP4276" i="1" s="1"/>
  <c r="AN4276" i="1" s="1"/>
  <c r="AF4276" i="1" s="1"/>
  <c r="AV4277" i="1" s="1"/>
  <c r="AC4275" i="1"/>
  <c r="AS4276" i="1" s="1"/>
  <c r="AD4275" i="1"/>
  <c r="AT4276" i="1" s="1"/>
  <c r="AK4276" i="1" l="1"/>
  <c r="AI4276" i="1"/>
  <c r="AL4276" i="1"/>
  <c r="AM4276" i="1"/>
  <c r="AE4276" i="1" s="1"/>
  <c r="AU4277" i="1" s="1"/>
  <c r="AJ4276" i="1"/>
  <c r="AB4276" i="1" s="1"/>
  <c r="AR4277" i="1" s="1"/>
  <c r="AC4276" i="1" l="1"/>
  <c r="AS4277" i="1" s="1"/>
  <c r="AD4276" i="1"/>
  <c r="AT4277" i="1" s="1"/>
  <c r="Z4276" i="1"/>
  <c r="AP4277" i="1" s="1"/>
  <c r="AN4277" i="1" s="1"/>
  <c r="AF4277" i="1" s="1"/>
  <c r="AV4278" i="1" s="1"/>
  <c r="AA4276" i="1"/>
  <c r="AQ4277" i="1" s="1"/>
  <c r="AI4277" i="1" l="1"/>
  <c r="AM4277" i="1"/>
  <c r="AE4277" i="1" s="1"/>
  <c r="AU4278" i="1" s="1"/>
  <c r="AL4277" i="1"/>
  <c r="AD4277" i="1" s="1"/>
  <c r="AT4278" i="1" s="1"/>
  <c r="AJ4277" i="1"/>
  <c r="AB4277" i="1" s="1"/>
  <c r="AR4278" i="1" s="1"/>
  <c r="AK4277" i="1"/>
  <c r="AC4277" i="1" l="1"/>
  <c r="AS4278" i="1" s="1"/>
  <c r="Z4277" i="1"/>
  <c r="AP4278" i="1" s="1"/>
  <c r="AN4278" i="1" s="1"/>
  <c r="AF4278" i="1" s="1"/>
  <c r="AV4279" i="1" s="1"/>
  <c r="AA4277" i="1"/>
  <c r="AQ4278" i="1" s="1"/>
  <c r="AK4278" i="1" l="1"/>
  <c r="AM4278" i="1"/>
  <c r="AE4278" i="1" s="1"/>
  <c r="AU4279" i="1" s="1"/>
  <c r="AI4278" i="1"/>
  <c r="AL4278" i="1"/>
  <c r="AD4278" i="1" s="1"/>
  <c r="AT4279" i="1" s="1"/>
  <c r="AJ4278" i="1"/>
  <c r="AB4278" i="1" s="1"/>
  <c r="AR4279" i="1" s="1"/>
  <c r="AA4278" i="1" l="1"/>
  <c r="AQ4279" i="1" s="1"/>
  <c r="Z4278" i="1"/>
  <c r="AP4279" i="1" s="1"/>
  <c r="AN4279" i="1" s="1"/>
  <c r="AF4279" i="1" s="1"/>
  <c r="AV4280" i="1" s="1"/>
  <c r="AC4278" i="1"/>
  <c r="AS4279" i="1" s="1"/>
  <c r="AM4279" i="1" l="1"/>
  <c r="AE4279" i="1" s="1"/>
  <c r="AU4280" i="1" s="1"/>
  <c r="AI4279" i="1"/>
  <c r="AK4279" i="1"/>
  <c r="AJ4279" i="1"/>
  <c r="AB4279" i="1" s="1"/>
  <c r="AR4280" i="1" s="1"/>
  <c r="AL4279" i="1"/>
  <c r="AD4279" i="1" s="1"/>
  <c r="AT4280" i="1" s="1"/>
  <c r="AC4279" i="1" l="1"/>
  <c r="AS4280" i="1" s="1"/>
  <c r="AA4279" i="1"/>
  <c r="AQ4280" i="1" s="1"/>
  <c r="Z4279" i="1"/>
  <c r="AP4280" i="1" s="1"/>
  <c r="AN4280" i="1" s="1"/>
  <c r="AF4280" i="1" s="1"/>
  <c r="AV4281" i="1" s="1"/>
  <c r="AI4280" i="1" l="1"/>
  <c r="AK4280" i="1"/>
  <c r="AM4280" i="1"/>
  <c r="AE4280" i="1" s="1"/>
  <c r="AU4281" i="1" s="1"/>
  <c r="AL4280" i="1"/>
  <c r="AJ4280" i="1"/>
  <c r="AC4280" i="1" l="1"/>
  <c r="AS4281" i="1" s="1"/>
  <c r="AB4280" i="1"/>
  <c r="AR4281" i="1" s="1"/>
  <c r="Z4280" i="1"/>
  <c r="AP4281" i="1" s="1"/>
  <c r="AN4281" i="1" s="1"/>
  <c r="AF4281" i="1" s="1"/>
  <c r="AV4282" i="1" s="1"/>
  <c r="AD4280" i="1"/>
  <c r="AT4281" i="1" s="1"/>
  <c r="AA4280" i="1"/>
  <c r="AQ4281" i="1" s="1"/>
  <c r="AJ4281" i="1" l="1"/>
  <c r="AI4281" i="1"/>
  <c r="AK4281" i="1"/>
  <c r="AL4281" i="1"/>
  <c r="AM4281" i="1"/>
  <c r="AE4281" i="1" s="1"/>
  <c r="AU4282" i="1" s="1"/>
  <c r="AC4281" i="1" l="1"/>
  <c r="AS4282" i="1" s="1"/>
  <c r="AD4281" i="1"/>
  <c r="AT4282" i="1" s="1"/>
  <c r="AA4281" i="1"/>
  <c r="AQ4282" i="1" s="1"/>
  <c r="Z4281" i="1"/>
  <c r="AP4282" i="1" s="1"/>
  <c r="AN4282" i="1" s="1"/>
  <c r="AF4282" i="1" s="1"/>
  <c r="AV4283" i="1" s="1"/>
  <c r="AB4281" i="1"/>
  <c r="AR4282" i="1" s="1"/>
  <c r="AI4282" i="1" l="1"/>
  <c r="AJ4282" i="1"/>
  <c r="AK4282" i="1"/>
  <c r="AM4282" i="1"/>
  <c r="AE4282" i="1" s="1"/>
  <c r="AU4283" i="1" s="1"/>
  <c r="AL4282" i="1"/>
  <c r="AC4282" i="1" l="1"/>
  <c r="AS4283" i="1" s="1"/>
  <c r="AB4282" i="1"/>
  <c r="AR4283" i="1" s="1"/>
  <c r="AD4282" i="1"/>
  <c r="AT4283" i="1" s="1"/>
  <c r="Z4282" i="1"/>
  <c r="AP4283" i="1" s="1"/>
  <c r="AN4283" i="1" s="1"/>
  <c r="AF4283" i="1" s="1"/>
  <c r="AV4284" i="1" s="1"/>
  <c r="AA4282" i="1"/>
  <c r="AQ4283" i="1" s="1"/>
  <c r="AL4283" i="1" l="1"/>
  <c r="AJ4283" i="1"/>
  <c r="AI4283" i="1"/>
  <c r="AA4283" i="1" s="1"/>
  <c r="AQ4284" i="1" s="1"/>
  <c r="AK4283" i="1"/>
  <c r="AC4283" i="1" s="1"/>
  <c r="AS4284" i="1" s="1"/>
  <c r="AM4283" i="1"/>
  <c r="AE4283" i="1" s="1"/>
  <c r="AU4284" i="1" s="1"/>
  <c r="AB4283" i="1" l="1"/>
  <c r="AR4284" i="1" s="1"/>
  <c r="Z4283" i="1"/>
  <c r="AP4284" i="1" s="1"/>
  <c r="AN4284" i="1" s="1"/>
  <c r="AF4284" i="1" s="1"/>
  <c r="AV4285" i="1" s="1"/>
  <c r="AD4283" i="1"/>
  <c r="AT4284" i="1" s="1"/>
  <c r="AJ4284" i="1" l="1"/>
  <c r="AM4284" i="1"/>
  <c r="AE4284" i="1" s="1"/>
  <c r="AU4285" i="1" s="1"/>
  <c r="AL4284" i="1"/>
  <c r="AD4284" i="1" s="1"/>
  <c r="AT4285" i="1" s="1"/>
  <c r="AI4284" i="1"/>
  <c r="AK4284" i="1"/>
  <c r="AC4284" i="1" l="1"/>
  <c r="AS4285" i="1" s="1"/>
  <c r="Z4284" i="1"/>
  <c r="AP4285" i="1" s="1"/>
  <c r="AN4285" i="1" s="1"/>
  <c r="AF4285" i="1" s="1"/>
  <c r="AV4286" i="1" s="1"/>
  <c r="AA4284" i="1"/>
  <c r="AQ4285" i="1" s="1"/>
  <c r="AB4284" i="1"/>
  <c r="AR4285" i="1" s="1"/>
  <c r="AJ4285" i="1" s="1"/>
  <c r="AK4285" i="1" l="1"/>
  <c r="AB4285" i="1" s="1"/>
  <c r="AR4286" i="1" s="1"/>
  <c r="AM4285" i="1"/>
  <c r="AE4285" i="1" s="1"/>
  <c r="AU4286" i="1" s="1"/>
  <c r="AL4285" i="1"/>
  <c r="AD4285" i="1" s="1"/>
  <c r="AT4286" i="1" s="1"/>
  <c r="AI4285" i="1"/>
  <c r="AA4285" i="1" l="1"/>
  <c r="AQ4286" i="1" s="1"/>
  <c r="Z4285" i="1"/>
  <c r="AP4286" i="1" s="1"/>
  <c r="AN4286" i="1" s="1"/>
  <c r="AF4286" i="1" s="1"/>
  <c r="AV4287" i="1" s="1"/>
  <c r="AC4285" i="1"/>
  <c r="AS4286" i="1" s="1"/>
  <c r="AL4286" i="1" l="1"/>
  <c r="AI4286" i="1"/>
  <c r="AK4286" i="1"/>
  <c r="AC4286" i="1" s="1"/>
  <c r="AS4287" i="1" s="1"/>
  <c r="AM4286" i="1"/>
  <c r="AE4286" i="1" s="1"/>
  <c r="AU4287" i="1" s="1"/>
  <c r="AJ4286" i="1"/>
  <c r="AB4286" i="1" s="1"/>
  <c r="AR4287" i="1" s="1"/>
  <c r="Z4286" i="1" l="1"/>
  <c r="AP4287" i="1" s="1"/>
  <c r="AN4287" i="1" s="1"/>
  <c r="AF4287" i="1" s="1"/>
  <c r="AV4288" i="1" s="1"/>
  <c r="AA4286" i="1"/>
  <c r="AQ4287" i="1" s="1"/>
  <c r="AD4286" i="1"/>
  <c r="AT4287" i="1" s="1"/>
  <c r="AI4287" i="1" l="1"/>
  <c r="AL4287" i="1"/>
  <c r="AK4287" i="1"/>
  <c r="AC4287" i="1" s="1"/>
  <c r="AS4288" i="1" s="1"/>
  <c r="AJ4287" i="1"/>
  <c r="AM4287" i="1"/>
  <c r="AE4287" i="1" s="1"/>
  <c r="AU4288" i="1" s="1"/>
  <c r="AB4287" i="1" l="1"/>
  <c r="AR4288" i="1" s="1"/>
  <c r="AD4287" i="1"/>
  <c r="AT4288" i="1" s="1"/>
  <c r="AA4287" i="1"/>
  <c r="AQ4288" i="1" s="1"/>
  <c r="Z4287" i="1"/>
  <c r="AP4288" i="1" s="1"/>
  <c r="AN4288" i="1" s="1"/>
  <c r="AF4288" i="1" s="1"/>
  <c r="AV4289" i="1" s="1"/>
  <c r="AL4288" i="1" l="1"/>
  <c r="AI4288" i="1"/>
  <c r="AM4288" i="1"/>
  <c r="AE4288" i="1" s="1"/>
  <c r="AU4289" i="1" s="1"/>
  <c r="AK4288" i="1"/>
  <c r="AC4288" i="1" s="1"/>
  <c r="AS4289" i="1" s="1"/>
  <c r="AJ4288" i="1"/>
  <c r="AA4288" i="1" s="1"/>
  <c r="AQ4289" i="1" s="1"/>
  <c r="Z4288" i="1" l="1"/>
  <c r="AP4289" i="1" s="1"/>
  <c r="AN4289" i="1" s="1"/>
  <c r="AF4289" i="1" s="1"/>
  <c r="AV4290" i="1" s="1"/>
  <c r="AB4288" i="1"/>
  <c r="AR4289" i="1" s="1"/>
  <c r="AD4288" i="1"/>
  <c r="AT4289" i="1" s="1"/>
  <c r="AM4289" i="1" l="1"/>
  <c r="AE4289" i="1" s="1"/>
  <c r="AU4290" i="1" s="1"/>
  <c r="AJ4289" i="1"/>
  <c r="AK4289" i="1"/>
  <c r="AL4289" i="1"/>
  <c r="AD4289" i="1" s="1"/>
  <c r="AT4290" i="1" s="1"/>
  <c r="AI4289" i="1"/>
  <c r="AC4289" i="1" l="1"/>
  <c r="AS4290" i="1" s="1"/>
  <c r="AA4289" i="1"/>
  <c r="AQ4290" i="1" s="1"/>
  <c r="Z4289" i="1"/>
  <c r="AP4290" i="1" s="1"/>
  <c r="AL4290" i="1" s="1"/>
  <c r="AB4289" i="1"/>
  <c r="AR4290" i="1" s="1"/>
  <c r="AM4290" i="1" l="1"/>
  <c r="AN4290" i="1"/>
  <c r="AF4290" i="1" s="1"/>
  <c r="AV4291" i="1" s="1"/>
  <c r="AI4290" i="1"/>
  <c r="AJ4290" i="1"/>
  <c r="AK4290" i="1"/>
  <c r="AC4290" i="1" s="1"/>
  <c r="AS4291" i="1" s="1"/>
  <c r="AA4290" i="1" l="1"/>
  <c r="AQ4291" i="1" s="1"/>
  <c r="Z4290" i="1"/>
  <c r="AP4291" i="1" s="1"/>
  <c r="AE4290" i="1"/>
  <c r="AU4291" i="1" s="1"/>
  <c r="AM4291" i="1" s="1"/>
  <c r="AB4290" i="1"/>
  <c r="AR4291" i="1" s="1"/>
  <c r="AJ4291" i="1" s="1"/>
  <c r="AD4290" i="1"/>
  <c r="AT4291" i="1" s="1"/>
  <c r="AL4291" i="1" s="1"/>
  <c r="AI4291" i="1" l="1"/>
  <c r="AD4291" i="1"/>
  <c r="AT4292" i="1" s="1"/>
  <c r="AK4291" i="1"/>
  <c r="AC4291" i="1" s="1"/>
  <c r="AS4292" i="1" s="1"/>
  <c r="AN4291" i="1"/>
  <c r="AF4291" i="1" s="1"/>
  <c r="AV4292" i="1" s="1"/>
  <c r="AA4291" i="1"/>
  <c r="AQ4292" i="1" s="1"/>
  <c r="AE4291" i="1" l="1"/>
  <c r="AU4292" i="1" s="1"/>
  <c r="Z4291" i="1"/>
  <c r="AP4292" i="1" s="1"/>
  <c r="AB4291" i="1"/>
  <c r="AR4292" i="1" s="1"/>
  <c r="AN4292" i="1" l="1"/>
  <c r="AF4292" i="1" s="1"/>
  <c r="AV4293" i="1" s="1"/>
  <c r="AL4292" i="1"/>
  <c r="AI4292" i="1"/>
  <c r="AK4292" i="1"/>
  <c r="AC4292" i="1" s="1"/>
  <c r="AS4293" i="1" s="1"/>
  <c r="AJ4292" i="1"/>
  <c r="AB4292" i="1" s="1"/>
  <c r="AR4293" i="1" s="1"/>
  <c r="AM4292" i="1"/>
  <c r="AE4292" i="1" s="1"/>
  <c r="AU4293" i="1" s="1"/>
  <c r="AA4292" i="1" l="1"/>
  <c r="AQ4293" i="1" s="1"/>
  <c r="Z4292" i="1"/>
  <c r="AP4293" i="1" s="1"/>
  <c r="AK4293" i="1" s="1"/>
  <c r="AD4292" i="1"/>
  <c r="AT4293" i="1" s="1"/>
  <c r="AN4293" i="1" l="1"/>
  <c r="AF4293" i="1" s="1"/>
  <c r="AV4294" i="1" s="1"/>
  <c r="AM4293" i="1"/>
  <c r="AJ4293" i="1"/>
  <c r="AB4293" i="1" s="1"/>
  <c r="AR4294" i="1" s="1"/>
  <c r="AI4293" i="1"/>
  <c r="AL4293" i="1"/>
  <c r="AD4293" i="1" s="1"/>
  <c r="AT4294" i="1" s="1"/>
  <c r="AE4293" i="1" l="1"/>
  <c r="AU4294" i="1" s="1"/>
  <c r="AA4293" i="1"/>
  <c r="AQ4294" i="1" s="1"/>
  <c r="Z4293" i="1"/>
  <c r="AP4294" i="1" s="1"/>
  <c r="AN4294" i="1" s="1"/>
  <c r="AF4294" i="1" s="1"/>
  <c r="AV4295" i="1" s="1"/>
  <c r="AC4293" i="1"/>
  <c r="AS4294" i="1" s="1"/>
  <c r="AL4294" i="1" l="1"/>
  <c r="AK4294" i="1"/>
  <c r="AM4294" i="1"/>
  <c r="AE4294" i="1" s="1"/>
  <c r="AU4295" i="1" s="1"/>
  <c r="AI4294" i="1"/>
  <c r="AJ4294" i="1"/>
  <c r="AB4294" i="1" l="1"/>
  <c r="AR4295" i="1" s="1"/>
  <c r="AC4294" i="1"/>
  <c r="AS4295" i="1" s="1"/>
  <c r="AD4294" i="1"/>
  <c r="AT4295" i="1" s="1"/>
  <c r="AA4294" i="1"/>
  <c r="AQ4295" i="1" s="1"/>
  <c r="Z4294" i="1"/>
  <c r="AP4295" i="1" s="1"/>
  <c r="AL4295" i="1" l="1"/>
  <c r="AK4295" i="1"/>
  <c r="AN4295" i="1"/>
  <c r="AF4295" i="1" s="1"/>
  <c r="AV4296" i="1" s="1"/>
  <c r="AJ4295" i="1"/>
  <c r="AB4295" i="1" s="1"/>
  <c r="AR4296" i="1" s="1"/>
  <c r="AI4295" i="1"/>
  <c r="AM4295" i="1"/>
  <c r="AC4295" i="1" l="1"/>
  <c r="AS4296" i="1" s="1"/>
  <c r="AE4295" i="1"/>
  <c r="AU4296" i="1" s="1"/>
  <c r="AA4295" i="1"/>
  <c r="AQ4296" i="1" s="1"/>
  <c r="Z4295" i="1"/>
  <c r="AP4296" i="1" s="1"/>
  <c r="AK4296" i="1" s="1"/>
  <c r="AD4295" i="1"/>
  <c r="AT4296" i="1" s="1"/>
  <c r="AI4296" i="1" l="1"/>
  <c r="AM4296" i="1"/>
  <c r="AL4296" i="1"/>
  <c r="AD4296" i="1" s="1"/>
  <c r="AT4297" i="1" s="1"/>
  <c r="AN4296" i="1"/>
  <c r="AF4296" i="1" s="1"/>
  <c r="AV4297" i="1" s="1"/>
  <c r="AJ4296" i="1"/>
  <c r="AB4296" i="1" s="1"/>
  <c r="AR4297" i="1" s="1"/>
  <c r="AE4296" i="1" l="1"/>
  <c r="AU4297" i="1" s="1"/>
  <c r="AC4296" i="1"/>
  <c r="AS4297" i="1" s="1"/>
  <c r="Z4296" i="1"/>
  <c r="AP4297" i="1" s="1"/>
  <c r="AN4297" i="1" s="1"/>
  <c r="AF4297" i="1" s="1"/>
  <c r="AV4298" i="1" s="1"/>
  <c r="AA4296" i="1"/>
  <c r="AQ4297" i="1" s="1"/>
  <c r="AI4297" i="1" s="1"/>
  <c r="AM4297" i="1" l="1"/>
  <c r="AE4297" i="1" s="1"/>
  <c r="AU4298" i="1" s="1"/>
  <c r="AJ4297" i="1"/>
  <c r="AA4297" i="1" s="1"/>
  <c r="AQ4298" i="1" s="1"/>
  <c r="AL4297" i="1"/>
  <c r="AD4297" i="1" s="1"/>
  <c r="AT4298" i="1" s="1"/>
  <c r="AK4297" i="1"/>
  <c r="AC4297" i="1" l="1"/>
  <c r="AS4298" i="1" s="1"/>
  <c r="Z4297" i="1"/>
  <c r="AP4298" i="1" s="1"/>
  <c r="AN4298" i="1" s="1"/>
  <c r="AF4298" i="1" s="1"/>
  <c r="AV4299" i="1" s="1"/>
  <c r="AB4297" i="1"/>
  <c r="AR4298" i="1" s="1"/>
  <c r="AM4298" i="1" l="1"/>
  <c r="AE4298" i="1" s="1"/>
  <c r="AU4299" i="1" s="1"/>
  <c r="AJ4298" i="1"/>
  <c r="AK4298" i="1"/>
  <c r="AL4298" i="1"/>
  <c r="AD4298" i="1" s="1"/>
  <c r="AT4299" i="1" s="1"/>
  <c r="AI4298" i="1"/>
  <c r="AC4298" i="1" l="1"/>
  <c r="AS4299" i="1" s="1"/>
  <c r="Z4298" i="1"/>
  <c r="AP4299" i="1" s="1"/>
  <c r="AN4299" i="1" s="1"/>
  <c r="AF4299" i="1" s="1"/>
  <c r="AV4300" i="1" s="1"/>
  <c r="AA4298" i="1"/>
  <c r="AQ4299" i="1" s="1"/>
  <c r="AB4298" i="1"/>
  <c r="AR4299" i="1" s="1"/>
  <c r="AI4299" i="1" l="1"/>
  <c r="AM4299" i="1"/>
  <c r="AE4299" i="1" s="1"/>
  <c r="AU4300" i="1" s="1"/>
  <c r="AK4299" i="1"/>
  <c r="AC4299" i="1" s="1"/>
  <c r="AS4300" i="1" s="1"/>
  <c r="AJ4299" i="1"/>
  <c r="AL4299" i="1"/>
  <c r="AD4299" i="1" s="1"/>
  <c r="AT4300" i="1" s="1"/>
  <c r="AB4299" i="1" l="1"/>
  <c r="AR4300" i="1" s="1"/>
  <c r="AA4299" i="1"/>
  <c r="AQ4300" i="1" s="1"/>
  <c r="Z4299" i="1"/>
  <c r="AP4300" i="1" s="1"/>
  <c r="AN4300" i="1" s="1"/>
  <c r="AF4300" i="1" s="1"/>
  <c r="AV4301" i="1" s="1"/>
  <c r="AI4300" i="1" l="1"/>
  <c r="AL4300" i="1"/>
  <c r="AM4300" i="1"/>
  <c r="AE4300" i="1" s="1"/>
  <c r="AU4301" i="1" s="1"/>
  <c r="AK4300" i="1"/>
  <c r="AJ4300" i="1"/>
  <c r="AD4300" i="1" l="1"/>
  <c r="AT4301" i="1" s="1"/>
  <c r="AB4300" i="1"/>
  <c r="AR4301" i="1" s="1"/>
  <c r="Z4300" i="1"/>
  <c r="AP4301" i="1" s="1"/>
  <c r="AN4301" i="1" s="1"/>
  <c r="AF4301" i="1" s="1"/>
  <c r="AV4302" i="1" s="1"/>
  <c r="AC4300" i="1"/>
  <c r="AS4301" i="1" s="1"/>
  <c r="AA4300" i="1"/>
  <c r="AQ4301" i="1" s="1"/>
  <c r="AJ4301" i="1" l="1"/>
  <c r="AI4301" i="1"/>
  <c r="AL4301" i="1"/>
  <c r="AK4301" i="1"/>
  <c r="AM4301" i="1"/>
  <c r="AE4301" i="1" s="1"/>
  <c r="AU4302" i="1" s="1"/>
  <c r="AD4301" i="1" l="1"/>
  <c r="AT4302" i="1" s="1"/>
  <c r="AA4301" i="1"/>
  <c r="AQ4302" i="1" s="1"/>
  <c r="Z4301" i="1"/>
  <c r="AP4302" i="1" s="1"/>
  <c r="AN4302" i="1" s="1"/>
  <c r="AF4302" i="1" s="1"/>
  <c r="AV4303" i="1" s="1"/>
  <c r="AB4301" i="1"/>
  <c r="AR4302" i="1" s="1"/>
  <c r="AC4301" i="1"/>
  <c r="AS4302" i="1" s="1"/>
  <c r="AM4302" i="1" l="1"/>
  <c r="AE4302" i="1" s="1"/>
  <c r="AU4303" i="1" s="1"/>
  <c r="AK4302" i="1"/>
  <c r="AI4302" i="1"/>
  <c r="AJ4302" i="1"/>
  <c r="AB4302" i="1" s="1"/>
  <c r="AR4303" i="1" s="1"/>
  <c r="AL4302" i="1"/>
  <c r="AD4302" i="1" s="1"/>
  <c r="AT4303" i="1" s="1"/>
  <c r="AC4302" i="1" l="1"/>
  <c r="AS4303" i="1" s="1"/>
  <c r="AA4302" i="1"/>
  <c r="AQ4303" i="1" s="1"/>
  <c r="Z4302" i="1"/>
  <c r="AP4303" i="1" s="1"/>
  <c r="AN4303" i="1" s="1"/>
  <c r="AF4303" i="1" s="1"/>
  <c r="AV4304" i="1" s="1"/>
  <c r="AK4303" i="1" l="1"/>
  <c r="AI4303" i="1"/>
  <c r="AM4303" i="1"/>
  <c r="AE4303" i="1" s="1"/>
  <c r="AU4304" i="1" s="1"/>
  <c r="AL4303" i="1"/>
  <c r="AJ4303" i="1"/>
  <c r="AB4303" i="1" s="1"/>
  <c r="AR4304" i="1" s="1"/>
  <c r="AD4303" i="1" l="1"/>
  <c r="AT4304" i="1" s="1"/>
  <c r="Z4303" i="1"/>
  <c r="AP4304" i="1" s="1"/>
  <c r="AN4304" i="1" s="1"/>
  <c r="AF4304" i="1" s="1"/>
  <c r="AV4305" i="1" s="1"/>
  <c r="AA4303" i="1"/>
  <c r="AQ4304" i="1" s="1"/>
  <c r="AC4303" i="1"/>
  <c r="AS4304" i="1" s="1"/>
  <c r="AI4304" i="1" l="1"/>
  <c r="AK4304" i="1"/>
  <c r="AM4304" i="1"/>
  <c r="AE4304" i="1" s="1"/>
  <c r="AU4305" i="1" s="1"/>
  <c r="AJ4304" i="1"/>
  <c r="AB4304" i="1" s="1"/>
  <c r="AR4305" i="1" s="1"/>
  <c r="AL4304" i="1"/>
  <c r="AC4304" i="1" l="1"/>
  <c r="AS4305" i="1" s="1"/>
  <c r="AD4304" i="1"/>
  <c r="AT4305" i="1" s="1"/>
  <c r="AA4304" i="1"/>
  <c r="AQ4305" i="1" s="1"/>
  <c r="Z4304" i="1"/>
  <c r="AP4305" i="1" s="1"/>
  <c r="AN4305" i="1" s="1"/>
  <c r="AF4305" i="1" s="1"/>
  <c r="AV4306" i="1" s="1"/>
  <c r="AL4305" i="1" l="1"/>
  <c r="AK4305" i="1"/>
  <c r="AC4305" i="1" s="1"/>
  <c r="AS4306" i="1" s="1"/>
  <c r="AM4305" i="1"/>
  <c r="AE4305" i="1" s="1"/>
  <c r="AU4306" i="1" s="1"/>
  <c r="AI4305" i="1"/>
  <c r="AJ4305" i="1"/>
  <c r="AB4305" i="1" s="1"/>
  <c r="AR4306" i="1" s="1"/>
  <c r="AA4305" i="1" l="1"/>
  <c r="AQ4306" i="1" s="1"/>
  <c r="Z4305" i="1"/>
  <c r="AP4306" i="1" s="1"/>
  <c r="AM4306" i="1" s="1"/>
  <c r="AD4305" i="1"/>
  <c r="AT4306" i="1" s="1"/>
  <c r="AL4306" i="1" s="1"/>
  <c r="AJ4306" i="1" l="1"/>
  <c r="AN4306" i="1"/>
  <c r="AF4306" i="1" s="1"/>
  <c r="AV4307" i="1" s="1"/>
  <c r="AK4306" i="1"/>
  <c r="AC4306" i="1" s="1"/>
  <c r="AS4307" i="1" s="1"/>
  <c r="AD4306" i="1"/>
  <c r="AT4307" i="1" s="1"/>
  <c r="AI4306" i="1"/>
  <c r="Z4306" i="1" l="1"/>
  <c r="AP4307" i="1" s="1"/>
  <c r="AN4307" i="1" s="1"/>
  <c r="AF4307" i="1" s="1"/>
  <c r="AV4308" i="1" s="1"/>
  <c r="AA4306" i="1"/>
  <c r="AQ4307" i="1" s="1"/>
  <c r="AB4306" i="1"/>
  <c r="AR4307" i="1" s="1"/>
  <c r="AJ4307" i="1" s="1"/>
  <c r="AE4306" i="1"/>
  <c r="AU4307" i="1" s="1"/>
  <c r="AM4307" i="1" s="1"/>
  <c r="AE4307" i="1" s="1"/>
  <c r="AU4308" i="1" s="1"/>
  <c r="AI4307" i="1" l="1"/>
  <c r="AA4307" i="1"/>
  <c r="AQ4308" i="1" s="1"/>
  <c r="AL4307" i="1"/>
  <c r="AD4307" i="1" s="1"/>
  <c r="AT4308" i="1" s="1"/>
  <c r="AK4307" i="1"/>
  <c r="AC4307" i="1" s="1"/>
  <c r="AS4308" i="1" s="1"/>
  <c r="Z4307" i="1" l="1"/>
  <c r="AP4308" i="1" s="1"/>
  <c r="AK4308" i="1" s="1"/>
  <c r="AB4307" i="1"/>
  <c r="AR4308" i="1" s="1"/>
  <c r="AJ4308" i="1" l="1"/>
  <c r="AB4308" i="1"/>
  <c r="AR4309" i="1" s="1"/>
  <c r="AL4308" i="1"/>
  <c r="AI4308" i="1"/>
  <c r="AN4308" i="1"/>
  <c r="AF4308" i="1" s="1"/>
  <c r="AV4309" i="1" s="1"/>
  <c r="AM4308" i="1"/>
  <c r="AE4308" i="1" s="1"/>
  <c r="AU4309" i="1" s="1"/>
  <c r="AA4308" i="1" l="1"/>
  <c r="AQ4309" i="1" s="1"/>
  <c r="Z4308" i="1"/>
  <c r="AP4309" i="1" s="1"/>
  <c r="AN4309" i="1" s="1"/>
  <c r="AF4309" i="1" s="1"/>
  <c r="AV4310" i="1" s="1"/>
  <c r="AD4308" i="1"/>
  <c r="AT4309" i="1" s="1"/>
  <c r="AL4309" i="1" s="1"/>
  <c r="AC4308" i="1"/>
  <c r="AS4309" i="1" s="1"/>
  <c r="AK4309" i="1" s="1"/>
  <c r="AC4309" i="1" l="1"/>
  <c r="AS4310" i="1" s="1"/>
  <c r="AJ4309" i="1"/>
  <c r="AB4309" i="1" s="1"/>
  <c r="AR4310" i="1" s="1"/>
  <c r="AM4309" i="1"/>
  <c r="AE4309" i="1" s="1"/>
  <c r="AU4310" i="1" s="1"/>
  <c r="AI4309" i="1"/>
  <c r="AD4309" i="1" l="1"/>
  <c r="AT4310" i="1" s="1"/>
  <c r="Z4309" i="1"/>
  <c r="AP4310" i="1" s="1"/>
  <c r="AA4309" i="1"/>
  <c r="AQ4310" i="1" s="1"/>
  <c r="AN4310" i="1" l="1"/>
  <c r="AF4310" i="1" s="1"/>
  <c r="AV4311" i="1" s="1"/>
  <c r="AK4310" i="1"/>
  <c r="AI4310" i="1"/>
  <c r="AJ4310" i="1"/>
  <c r="AB4310" i="1" s="1"/>
  <c r="AR4311" i="1" s="1"/>
  <c r="AM4310" i="1"/>
  <c r="AE4310" i="1" s="1"/>
  <c r="AU4311" i="1" s="1"/>
  <c r="AL4310" i="1"/>
  <c r="Z4310" i="1" l="1"/>
  <c r="AP4311" i="1" s="1"/>
  <c r="AN4311" i="1" s="1"/>
  <c r="AF4311" i="1" s="1"/>
  <c r="AV4312" i="1" s="1"/>
  <c r="AA4310" i="1"/>
  <c r="AQ4311" i="1" s="1"/>
  <c r="AD4310" i="1"/>
  <c r="AT4311" i="1" s="1"/>
  <c r="AL4311" i="1" s="1"/>
  <c r="AC4310" i="1"/>
  <c r="AS4311" i="1" s="1"/>
  <c r="AK4311" i="1" s="1"/>
  <c r="AM4311" i="1"/>
  <c r="AE4311" i="1" s="1"/>
  <c r="AU4312" i="1" s="1"/>
  <c r="AI4311" i="1" l="1"/>
  <c r="AD4311" i="1"/>
  <c r="AT4312" i="1" s="1"/>
  <c r="AC4311" i="1"/>
  <c r="AS4312" i="1" s="1"/>
  <c r="AJ4311" i="1"/>
  <c r="AB4311" i="1" s="1"/>
  <c r="AR4312" i="1" s="1"/>
  <c r="Z4311" i="1" l="1"/>
  <c r="AP4312" i="1" s="1"/>
  <c r="AN4312" i="1" s="1"/>
  <c r="AF4312" i="1" s="1"/>
  <c r="AV4313" i="1" s="1"/>
  <c r="AA4311" i="1"/>
  <c r="AQ4312" i="1" s="1"/>
  <c r="AI4312" i="1" s="1"/>
  <c r="AJ4312" i="1" l="1"/>
  <c r="AK4312" i="1"/>
  <c r="AL4312" i="1"/>
  <c r="AC4312" i="1" s="1"/>
  <c r="AS4313" i="1" s="1"/>
  <c r="AM4312" i="1"/>
  <c r="AE4312" i="1" s="1"/>
  <c r="AU4313" i="1" s="1"/>
  <c r="AA4312" i="1"/>
  <c r="AQ4313" i="1" s="1"/>
  <c r="AB4312" i="1"/>
  <c r="AR4313" i="1" s="1"/>
  <c r="Z4312" i="1" l="1"/>
  <c r="AP4313" i="1" s="1"/>
  <c r="AN4313" i="1" s="1"/>
  <c r="AF4313" i="1" s="1"/>
  <c r="AV4314" i="1" s="1"/>
  <c r="AD4312" i="1"/>
  <c r="AT4313" i="1" s="1"/>
  <c r="AK4313" i="1"/>
  <c r="AM4313" i="1" l="1"/>
  <c r="AE4313" i="1" s="1"/>
  <c r="AU4314" i="1" s="1"/>
  <c r="AJ4313" i="1"/>
  <c r="AL4313" i="1"/>
  <c r="AD4313" i="1" s="1"/>
  <c r="AT4314" i="1" s="1"/>
  <c r="AI4313" i="1"/>
  <c r="AA4313" i="1" s="1"/>
  <c r="AQ4314" i="1" s="1"/>
  <c r="AB4313" i="1"/>
  <c r="AR4314" i="1" s="1"/>
  <c r="AC4313" i="1" l="1"/>
  <c r="AS4314" i="1" s="1"/>
  <c r="Z4313" i="1"/>
  <c r="AP4314" i="1" s="1"/>
  <c r="AN4314" i="1" s="1"/>
  <c r="AF4314" i="1" s="1"/>
  <c r="AV4315" i="1" s="1"/>
  <c r="AK4314" i="1"/>
  <c r="AM4314" i="1"/>
  <c r="AI4314" i="1"/>
  <c r="AE4314" i="1" l="1"/>
  <c r="AU4315" i="1" s="1"/>
  <c r="AL4314" i="1"/>
  <c r="AC4314" i="1" s="1"/>
  <c r="AS4315" i="1" s="1"/>
  <c r="AJ4314" i="1"/>
  <c r="AB4314" i="1" s="1"/>
  <c r="AR4315" i="1" s="1"/>
  <c r="AA4314" i="1" l="1"/>
  <c r="AQ4315" i="1" s="1"/>
  <c r="AD4314" i="1"/>
  <c r="AT4315" i="1" s="1"/>
  <c r="Z4314" i="1"/>
  <c r="AP4315" i="1" s="1"/>
  <c r="AN4315" i="1" s="1"/>
  <c r="AF4315" i="1" s="1"/>
  <c r="AV4316" i="1" s="1"/>
  <c r="AL4315" i="1" l="1"/>
  <c r="AI4315" i="1"/>
  <c r="AM4315" i="1"/>
  <c r="AE4315" i="1" s="1"/>
  <c r="AU4316" i="1" s="1"/>
  <c r="AK4315" i="1"/>
  <c r="AC4315" i="1" s="1"/>
  <c r="AS4316" i="1" s="1"/>
  <c r="AJ4315" i="1"/>
  <c r="Z4315" i="1" s="1"/>
  <c r="AP4316" i="1" s="1"/>
  <c r="AN4316" i="1" s="1"/>
  <c r="AF4316" i="1" s="1"/>
  <c r="AV4317" i="1" s="1"/>
  <c r="AB4315" i="1" l="1"/>
  <c r="AR4316" i="1" s="1"/>
  <c r="AA4315" i="1"/>
  <c r="AQ4316" i="1" s="1"/>
  <c r="AD4315" i="1"/>
  <c r="AT4316" i="1" s="1"/>
  <c r="AL4316" i="1" s="1"/>
  <c r="AJ4316" i="1"/>
  <c r="AK4316" i="1"/>
  <c r="AI4316" i="1"/>
  <c r="AM4316" i="1"/>
  <c r="AE4316" i="1" s="1"/>
  <c r="AU4317" i="1" s="1"/>
  <c r="AC4316" i="1" l="1"/>
  <c r="AS4317" i="1" s="1"/>
  <c r="AA4316" i="1"/>
  <c r="AQ4317" i="1" s="1"/>
  <c r="Z4316" i="1"/>
  <c r="AP4317" i="1" s="1"/>
  <c r="AN4317" i="1" s="1"/>
  <c r="AF4317" i="1" s="1"/>
  <c r="AV4318" i="1" s="1"/>
  <c r="AB4316" i="1"/>
  <c r="AR4317" i="1" s="1"/>
  <c r="AJ4317" i="1" s="1"/>
  <c r="AD4316" i="1"/>
  <c r="AT4317" i="1" s="1"/>
  <c r="AL4317" i="1" s="1"/>
  <c r="AK4317" i="1" l="1"/>
  <c r="AC4317" i="1" s="1"/>
  <c r="AS4318" i="1" s="1"/>
  <c r="AM4317" i="1"/>
  <c r="AE4317" i="1" s="1"/>
  <c r="AU4318" i="1" s="1"/>
  <c r="AI4317" i="1"/>
  <c r="AD4317" i="1" l="1"/>
  <c r="AT4318" i="1" s="1"/>
  <c r="AA4317" i="1"/>
  <c r="AQ4318" i="1" s="1"/>
  <c r="Z4317" i="1"/>
  <c r="AP4318" i="1" s="1"/>
  <c r="AN4318" i="1" s="1"/>
  <c r="AF4318" i="1" s="1"/>
  <c r="AV4319" i="1" s="1"/>
  <c r="AB4317" i="1"/>
  <c r="AR4318" i="1" s="1"/>
  <c r="AI4318" i="1" l="1"/>
  <c r="AK4318" i="1"/>
  <c r="AJ4318" i="1"/>
  <c r="AB4318" i="1" s="1"/>
  <c r="AR4319" i="1" s="1"/>
  <c r="AL4318" i="1"/>
  <c r="AD4318" i="1" s="1"/>
  <c r="AT4319" i="1" s="1"/>
  <c r="AM4318" i="1"/>
  <c r="AE4318" i="1" s="1"/>
  <c r="AU4319" i="1" s="1"/>
  <c r="AC4318" i="1" l="1"/>
  <c r="AS4319" i="1" s="1"/>
  <c r="Z4318" i="1"/>
  <c r="AP4319" i="1" s="1"/>
  <c r="AN4319" i="1" s="1"/>
  <c r="AF4319" i="1" s="1"/>
  <c r="AV4320" i="1" s="1"/>
  <c r="AA4318" i="1"/>
  <c r="AQ4319" i="1" s="1"/>
  <c r="AK4319" i="1" l="1"/>
  <c r="AM4319" i="1"/>
  <c r="AE4319" i="1" s="1"/>
  <c r="AU4320" i="1" s="1"/>
  <c r="AI4319" i="1"/>
  <c r="AJ4319" i="1"/>
  <c r="AB4319" i="1" s="1"/>
  <c r="AR4320" i="1" s="1"/>
  <c r="AL4319" i="1"/>
  <c r="AD4319" i="1" s="1"/>
  <c r="AT4320" i="1" s="1"/>
  <c r="Z4319" i="1" l="1"/>
  <c r="AP4320" i="1" s="1"/>
  <c r="AN4320" i="1" s="1"/>
  <c r="AF4320" i="1" s="1"/>
  <c r="AV4321" i="1" s="1"/>
  <c r="AA4319" i="1"/>
  <c r="AQ4320" i="1" s="1"/>
  <c r="AC4319" i="1"/>
  <c r="AS4320" i="1" s="1"/>
  <c r="AK4320" i="1" s="1"/>
  <c r="AI4320" i="1" l="1"/>
  <c r="AM4320" i="1"/>
  <c r="AE4320" i="1" s="1"/>
  <c r="AU4321" i="1" s="1"/>
  <c r="AL4320" i="1"/>
  <c r="AJ4320" i="1"/>
  <c r="AB4320" i="1" s="1"/>
  <c r="AR4321" i="1" s="1"/>
  <c r="AD4320" i="1" l="1"/>
  <c r="AT4321" i="1" s="1"/>
  <c r="AC4320" i="1"/>
  <c r="AS4321" i="1" s="1"/>
  <c r="AA4320" i="1"/>
  <c r="AQ4321" i="1" s="1"/>
  <c r="Z4320" i="1"/>
  <c r="AP4321" i="1" s="1"/>
  <c r="AJ4321" i="1" s="1"/>
  <c r="AL4321" i="1" l="1"/>
  <c r="AI4321" i="1"/>
  <c r="AM4321" i="1"/>
  <c r="AN4321" i="1"/>
  <c r="AF4321" i="1" s="1"/>
  <c r="AV4322" i="1" s="1"/>
  <c r="AK4321" i="1"/>
  <c r="AC4321" i="1" s="1"/>
  <c r="AS4322" i="1" s="1"/>
  <c r="AE4321" i="1" l="1"/>
  <c r="AU4322" i="1" s="1"/>
  <c r="Z4321" i="1"/>
  <c r="AP4322" i="1" s="1"/>
  <c r="AM4322" i="1" s="1"/>
  <c r="AE4322" i="1" s="1"/>
  <c r="AU4323" i="1" s="1"/>
  <c r="AA4321" i="1"/>
  <c r="AQ4322" i="1" s="1"/>
  <c r="AI4322" i="1" s="1"/>
  <c r="AD4321" i="1"/>
  <c r="AT4322" i="1" s="1"/>
  <c r="AL4322" i="1" s="1"/>
  <c r="AN4322" i="1"/>
  <c r="AF4322" i="1" s="1"/>
  <c r="AV4323" i="1" s="1"/>
  <c r="AB4321" i="1"/>
  <c r="AR4322" i="1" s="1"/>
  <c r="AJ4322" i="1" s="1"/>
  <c r="AK4322" i="1" l="1"/>
  <c r="AC4322" i="1" s="1"/>
  <c r="AS4323" i="1" s="1"/>
  <c r="AA4322" i="1"/>
  <c r="AQ4323" i="1" s="1"/>
  <c r="AD4322" i="1"/>
  <c r="AT4323" i="1" s="1"/>
  <c r="Z4322" i="1" l="1"/>
  <c r="AP4323" i="1" s="1"/>
  <c r="AK4323" i="1" s="1"/>
  <c r="AB4322" i="1"/>
  <c r="AR4323" i="1" s="1"/>
  <c r="AJ4323" i="1" l="1"/>
  <c r="AI4323" i="1"/>
  <c r="AB4323" i="1"/>
  <c r="AR4324" i="1" s="1"/>
  <c r="AL4323" i="1"/>
  <c r="AD4323" i="1" s="1"/>
  <c r="AT4324" i="1" s="1"/>
  <c r="AN4323" i="1"/>
  <c r="AF4323" i="1" s="1"/>
  <c r="AV4324" i="1" s="1"/>
  <c r="AM4323" i="1"/>
  <c r="AE4323" i="1" l="1"/>
  <c r="AU4324" i="1" s="1"/>
  <c r="AA4323" i="1"/>
  <c r="AQ4324" i="1" s="1"/>
  <c r="Z4323" i="1"/>
  <c r="AP4324" i="1" s="1"/>
  <c r="AN4324" i="1" s="1"/>
  <c r="AF4324" i="1" s="1"/>
  <c r="AV4325" i="1" s="1"/>
  <c r="AC4323" i="1"/>
  <c r="AS4324" i="1" s="1"/>
  <c r="AI4324" i="1" l="1"/>
  <c r="AM4324" i="1"/>
  <c r="AE4324" i="1" s="1"/>
  <c r="AU4325" i="1" s="1"/>
  <c r="AK4324" i="1"/>
  <c r="AC4324" i="1" s="1"/>
  <c r="AS4325" i="1" s="1"/>
  <c r="AJ4324" i="1"/>
  <c r="AL4324" i="1"/>
  <c r="AD4324" i="1" s="1"/>
  <c r="AT4325" i="1" s="1"/>
  <c r="AB4324" i="1" l="1"/>
  <c r="AR4325" i="1" s="1"/>
  <c r="AA4324" i="1"/>
  <c r="AQ4325" i="1" s="1"/>
  <c r="Z4324" i="1"/>
  <c r="AP4325" i="1" s="1"/>
  <c r="AN4325" i="1" s="1"/>
  <c r="AF4325" i="1" s="1"/>
  <c r="AV4326" i="1" s="1"/>
  <c r="AI4325" i="1" l="1"/>
  <c r="AL4325" i="1"/>
  <c r="AM4325" i="1"/>
  <c r="AE4325" i="1" s="1"/>
  <c r="AU4326" i="1" s="1"/>
  <c r="AK4325" i="1"/>
  <c r="AJ4325" i="1"/>
  <c r="AD4325" i="1" l="1"/>
  <c r="AT4326" i="1" s="1"/>
  <c r="AB4325" i="1"/>
  <c r="AR4326" i="1" s="1"/>
  <c r="AC4325" i="1"/>
  <c r="AS4326" i="1" s="1"/>
  <c r="Z4325" i="1"/>
  <c r="AP4326" i="1" s="1"/>
  <c r="AA4325" i="1"/>
  <c r="AQ4326" i="1" s="1"/>
  <c r="AJ4326" i="1" l="1"/>
  <c r="AN4326" i="1"/>
  <c r="AF4326" i="1" s="1"/>
  <c r="AV4327" i="1" s="1"/>
  <c r="AK4326" i="1"/>
  <c r="AC4326" i="1" s="1"/>
  <c r="AS4327" i="1" s="1"/>
  <c r="AL4326" i="1"/>
  <c r="AI4326" i="1"/>
  <c r="AM4326" i="1"/>
  <c r="AE4326" i="1" s="1"/>
  <c r="AU4327" i="1" s="1"/>
  <c r="AD4326" i="1" l="1"/>
  <c r="AT4327" i="1" s="1"/>
  <c r="AA4326" i="1"/>
  <c r="AQ4327" i="1" s="1"/>
  <c r="Z4326" i="1"/>
  <c r="AP4327" i="1" s="1"/>
  <c r="AN4327" i="1" s="1"/>
  <c r="AF4327" i="1" s="1"/>
  <c r="AV4328" i="1" s="1"/>
  <c r="AB4326" i="1"/>
  <c r="AR4327" i="1" s="1"/>
  <c r="AI4327" i="1" l="1"/>
  <c r="AM4327" i="1"/>
  <c r="AE4327" i="1" s="1"/>
  <c r="AU4328" i="1" s="1"/>
  <c r="AJ4327" i="1"/>
  <c r="AB4327" i="1" s="1"/>
  <c r="AR4328" i="1" s="1"/>
  <c r="AK4327" i="1"/>
  <c r="AL4327" i="1"/>
  <c r="AD4327" i="1" s="1"/>
  <c r="AT4328" i="1" s="1"/>
  <c r="AC4327" i="1" l="1"/>
  <c r="AS4328" i="1" s="1"/>
  <c r="Z4327" i="1"/>
  <c r="AP4328" i="1" s="1"/>
  <c r="AA4327" i="1"/>
  <c r="AQ4328" i="1" s="1"/>
  <c r="AI4328" i="1" l="1"/>
  <c r="AM4328" i="1"/>
  <c r="AN4328" i="1"/>
  <c r="AF4328" i="1" s="1"/>
  <c r="AV4329" i="1" s="1"/>
  <c r="AL4328" i="1"/>
  <c r="AD4328" i="1" s="1"/>
  <c r="AT4329" i="1" s="1"/>
  <c r="AJ4328" i="1"/>
  <c r="AB4328" i="1" s="1"/>
  <c r="AR4329" i="1" s="1"/>
  <c r="AK4328" i="1"/>
  <c r="AC4328" i="1" l="1"/>
  <c r="AS4329" i="1" s="1"/>
  <c r="AE4328" i="1"/>
  <c r="AU4329" i="1" s="1"/>
  <c r="Z4328" i="1"/>
  <c r="AP4329" i="1" s="1"/>
  <c r="AK4329" i="1" s="1"/>
  <c r="AA4328" i="1"/>
  <c r="AQ4329" i="1" s="1"/>
  <c r="AM4329" i="1" l="1"/>
  <c r="AJ4329" i="1"/>
  <c r="AB4329" i="1" s="1"/>
  <c r="AR4330" i="1" s="1"/>
  <c r="AI4329" i="1"/>
  <c r="AN4329" i="1"/>
  <c r="AF4329" i="1" s="1"/>
  <c r="AV4330" i="1" s="1"/>
  <c r="AL4329" i="1"/>
  <c r="AD4329" i="1" s="1"/>
  <c r="AT4330" i="1" s="1"/>
  <c r="AC4329" i="1" l="1"/>
  <c r="AS4330" i="1" s="1"/>
  <c r="AA4329" i="1"/>
  <c r="AQ4330" i="1" s="1"/>
  <c r="Z4329" i="1"/>
  <c r="AP4330" i="1" s="1"/>
  <c r="AL4330" i="1" s="1"/>
  <c r="AE4329" i="1"/>
  <c r="AU4330" i="1" s="1"/>
  <c r="AM4330" i="1" l="1"/>
  <c r="AI4330" i="1"/>
  <c r="AJ4330" i="1"/>
  <c r="AK4330" i="1"/>
  <c r="AC4330" i="1" s="1"/>
  <c r="AS4331" i="1" s="1"/>
  <c r="AN4330" i="1"/>
  <c r="AF4330" i="1" s="1"/>
  <c r="AV4331" i="1" s="1"/>
  <c r="AE4330" i="1" l="1"/>
  <c r="AU4331" i="1" s="1"/>
  <c r="AB4330" i="1"/>
  <c r="AR4331" i="1" s="1"/>
  <c r="AA4330" i="1"/>
  <c r="AQ4331" i="1" s="1"/>
  <c r="Z4330" i="1"/>
  <c r="AP4331" i="1" s="1"/>
  <c r="AK4331" i="1" s="1"/>
  <c r="AD4330" i="1"/>
  <c r="AT4331" i="1" s="1"/>
  <c r="AI4331" i="1" l="1"/>
  <c r="AM4331" i="1"/>
  <c r="AJ4331" i="1"/>
  <c r="AB4331" i="1" s="1"/>
  <c r="AR4332" i="1" s="1"/>
  <c r="AL4331" i="1"/>
  <c r="AN4331" i="1"/>
  <c r="AF4331" i="1" s="1"/>
  <c r="AV4332" i="1" s="1"/>
  <c r="AE4331" i="1" l="1"/>
  <c r="AU4332" i="1" s="1"/>
  <c r="AA4331" i="1"/>
  <c r="AQ4332" i="1" s="1"/>
  <c r="Z4331" i="1"/>
  <c r="AP4332" i="1" s="1"/>
  <c r="AJ4332" i="1" s="1"/>
  <c r="AB4332" i="1" s="1"/>
  <c r="AR4333" i="1" s="1"/>
  <c r="AD4331" i="1"/>
  <c r="AT4332" i="1" s="1"/>
  <c r="AC4331" i="1"/>
  <c r="AS4332" i="1" s="1"/>
  <c r="AK4332" i="1" s="1"/>
  <c r="AI4332" i="1" l="1"/>
  <c r="AN4332" i="1"/>
  <c r="AF4332" i="1" s="1"/>
  <c r="AV4333" i="1" s="1"/>
  <c r="AL4332" i="1"/>
  <c r="AM4332" i="1"/>
  <c r="AD4332" i="1" l="1"/>
  <c r="AT4333" i="1" s="1"/>
  <c r="AC4332" i="1"/>
  <c r="AS4333" i="1" s="1"/>
  <c r="AE4332" i="1"/>
  <c r="AU4333" i="1" s="1"/>
  <c r="AA4332" i="1"/>
  <c r="AQ4333" i="1" s="1"/>
  <c r="Z4332" i="1"/>
  <c r="AP4333" i="1" s="1"/>
  <c r="AN4333" i="1" l="1"/>
  <c r="AF4333" i="1" s="1"/>
  <c r="AV4334" i="1" s="1"/>
  <c r="AJ4333" i="1"/>
  <c r="AI4333" i="1"/>
  <c r="AM4333" i="1"/>
  <c r="AE4333" i="1" s="1"/>
  <c r="AU4334" i="1" s="1"/>
  <c r="AL4333" i="1"/>
  <c r="AD4333" i="1" s="1"/>
  <c r="AT4334" i="1" s="1"/>
  <c r="AK4333" i="1"/>
  <c r="Z4333" i="1" l="1"/>
  <c r="AP4334" i="1" s="1"/>
  <c r="AM4334" i="1" s="1"/>
  <c r="AA4333" i="1"/>
  <c r="AQ4334" i="1" s="1"/>
  <c r="AC4333" i="1"/>
  <c r="AS4334" i="1" s="1"/>
  <c r="AK4334" i="1" s="1"/>
  <c r="AC4334" i="1" s="1"/>
  <c r="AS4335" i="1" s="1"/>
  <c r="AB4333" i="1"/>
  <c r="AR4334" i="1" s="1"/>
  <c r="AJ4334" i="1" s="1"/>
  <c r="AL4334" i="1"/>
  <c r="AN4334" i="1" l="1"/>
  <c r="AF4334" i="1" s="1"/>
  <c r="AV4335" i="1" s="1"/>
  <c r="AI4334" i="1"/>
  <c r="AA4334" i="1" s="1"/>
  <c r="AQ4335" i="1" s="1"/>
  <c r="AD4334" i="1"/>
  <c r="AT4335" i="1" s="1"/>
  <c r="AB4334" i="1"/>
  <c r="AR4335" i="1" s="1"/>
  <c r="AE4334" i="1" l="1"/>
  <c r="AU4335" i="1" s="1"/>
  <c r="Z4334" i="1"/>
  <c r="AP4335" i="1" s="1"/>
  <c r="AN4335" i="1" s="1"/>
  <c r="AF4335" i="1" s="1"/>
  <c r="AV4336" i="1" s="1"/>
  <c r="AJ4335" i="1"/>
  <c r="AK4335" i="1"/>
  <c r="AL4335" i="1"/>
  <c r="AM4335" i="1"/>
  <c r="AE4335" i="1" s="1"/>
  <c r="AU4336" i="1" s="1"/>
  <c r="AI4335" i="1" l="1"/>
  <c r="AC4335" i="1"/>
  <c r="AS4336" i="1" s="1"/>
  <c r="AD4335" i="1"/>
  <c r="AT4336" i="1" s="1"/>
  <c r="AB4335" i="1"/>
  <c r="AR4336" i="1" s="1"/>
  <c r="AA4335" i="1"/>
  <c r="AQ4336" i="1" s="1"/>
  <c r="Z4335" i="1"/>
  <c r="AP4336" i="1" s="1"/>
  <c r="AN4336" i="1" s="1"/>
  <c r="AF4336" i="1" s="1"/>
  <c r="AV4337" i="1" s="1"/>
  <c r="AI4336" i="1" l="1"/>
  <c r="AJ4336" i="1"/>
  <c r="AA4336" i="1"/>
  <c r="AQ4337" i="1" s="1"/>
  <c r="AM4336" i="1"/>
  <c r="AE4336" i="1" s="1"/>
  <c r="AU4337" i="1" s="1"/>
  <c r="AK4336" i="1"/>
  <c r="AB4336" i="1" s="1"/>
  <c r="AR4337" i="1" s="1"/>
  <c r="AL4336" i="1"/>
  <c r="AD4336" i="1" l="1"/>
  <c r="AT4337" i="1" s="1"/>
  <c r="AC4336" i="1"/>
  <c r="AS4337" i="1" s="1"/>
  <c r="Z4336" i="1"/>
  <c r="AP4337" i="1" s="1"/>
  <c r="AN4337" i="1" s="1"/>
  <c r="AF4337" i="1" s="1"/>
  <c r="AV4338" i="1" s="1"/>
  <c r="AK4337" i="1" l="1"/>
  <c r="AC4337" i="1" s="1"/>
  <c r="AS4338" i="1" s="1"/>
  <c r="AL4337" i="1"/>
  <c r="AI4337" i="1"/>
  <c r="AM4337" i="1"/>
  <c r="AE4337" i="1" s="1"/>
  <c r="AU4338" i="1" s="1"/>
  <c r="AJ4337" i="1"/>
  <c r="AB4337" i="1" s="1"/>
  <c r="AR4338" i="1" s="1"/>
  <c r="AA4337" i="1" l="1"/>
  <c r="AQ4338" i="1" s="1"/>
  <c r="Z4337" i="1"/>
  <c r="AP4338" i="1" s="1"/>
  <c r="AD4337" i="1"/>
  <c r="AT4338" i="1" s="1"/>
  <c r="AL4338" i="1" l="1"/>
  <c r="AJ4338" i="1"/>
  <c r="AN4338" i="1"/>
  <c r="AF4338" i="1" s="1"/>
  <c r="AV4339" i="1" s="1"/>
  <c r="AI4338" i="1"/>
  <c r="AK4338" i="1"/>
  <c r="AC4338" i="1" s="1"/>
  <c r="AS4339" i="1" s="1"/>
  <c r="AM4338" i="1"/>
  <c r="AA4338" i="1" l="1"/>
  <c r="AQ4339" i="1" s="1"/>
  <c r="Z4338" i="1"/>
  <c r="AP4339" i="1" s="1"/>
  <c r="AN4339" i="1" s="1"/>
  <c r="AF4339" i="1" s="1"/>
  <c r="AV4340" i="1" s="1"/>
  <c r="AE4338" i="1"/>
  <c r="AU4339" i="1" s="1"/>
  <c r="AM4339" i="1" s="1"/>
  <c r="AB4338" i="1"/>
  <c r="AR4339" i="1" s="1"/>
  <c r="AJ4339" i="1" s="1"/>
  <c r="AB4339" i="1" s="1"/>
  <c r="AR4340" i="1" s="1"/>
  <c r="AK4339" i="1"/>
  <c r="AD4338" i="1"/>
  <c r="AT4339" i="1" s="1"/>
  <c r="AE4339" i="1" l="1"/>
  <c r="AU4340" i="1" s="1"/>
  <c r="AL4339" i="1"/>
  <c r="AD4339" i="1" s="1"/>
  <c r="AT4340" i="1" s="1"/>
  <c r="AI4339" i="1"/>
  <c r="Z4339" i="1" l="1"/>
  <c r="AP4340" i="1" s="1"/>
  <c r="AL4340" i="1" s="1"/>
  <c r="AD4340" i="1" s="1"/>
  <c r="AT4341" i="1" s="1"/>
  <c r="AA4339" i="1"/>
  <c r="AQ4340" i="1" s="1"/>
  <c r="AC4339" i="1"/>
  <c r="AS4340" i="1" s="1"/>
  <c r="AK4340" i="1" s="1"/>
  <c r="AM4340" i="1"/>
  <c r="AC4340" i="1" l="1"/>
  <c r="AS4341" i="1" s="1"/>
  <c r="AI4340" i="1"/>
  <c r="AN4340" i="1"/>
  <c r="AF4340" i="1" s="1"/>
  <c r="AV4341" i="1" s="1"/>
  <c r="AJ4340" i="1"/>
  <c r="AB4340" i="1" s="1"/>
  <c r="AR4341" i="1" s="1"/>
  <c r="AE4340" i="1" l="1"/>
  <c r="AU4341" i="1" s="1"/>
  <c r="Z4340" i="1"/>
  <c r="AP4341" i="1" s="1"/>
  <c r="AL4341" i="1" s="1"/>
  <c r="AA4340" i="1"/>
  <c r="AQ4341" i="1" s="1"/>
  <c r="AK4341" i="1" l="1"/>
  <c r="AC4341" i="1" s="1"/>
  <c r="AS4342" i="1" s="1"/>
  <c r="AJ4341" i="1"/>
  <c r="AM4341" i="1"/>
  <c r="AN4341" i="1"/>
  <c r="AF4341" i="1" s="1"/>
  <c r="AV4342" i="1" s="1"/>
  <c r="AI4341" i="1"/>
  <c r="AE4341" i="1" l="1"/>
  <c r="AU4342" i="1" s="1"/>
  <c r="AA4341" i="1"/>
  <c r="AQ4342" i="1" s="1"/>
  <c r="Z4341" i="1"/>
  <c r="AP4342" i="1" s="1"/>
  <c r="AN4342" i="1" s="1"/>
  <c r="AF4342" i="1" s="1"/>
  <c r="AV4343" i="1" s="1"/>
  <c r="AD4341" i="1"/>
  <c r="AT4342" i="1" s="1"/>
  <c r="AB4341" i="1"/>
  <c r="AR4342" i="1" s="1"/>
  <c r="AL4342" i="1" l="1"/>
  <c r="AK4342" i="1"/>
  <c r="AI4342" i="1"/>
  <c r="AJ4342" i="1"/>
  <c r="AB4342" i="1" s="1"/>
  <c r="AR4343" i="1" s="1"/>
  <c r="AM4342" i="1"/>
  <c r="AE4342" i="1" s="1"/>
  <c r="AU4343" i="1" s="1"/>
  <c r="AA4342" i="1" l="1"/>
  <c r="AQ4343" i="1" s="1"/>
  <c r="AC4342" i="1"/>
  <c r="AS4343" i="1" s="1"/>
  <c r="Z4342" i="1"/>
  <c r="AP4343" i="1" s="1"/>
  <c r="AD4342" i="1"/>
  <c r="AT4343" i="1" s="1"/>
  <c r="AL4343" i="1" l="1"/>
  <c r="AN4343" i="1"/>
  <c r="AF4343" i="1" s="1"/>
  <c r="AV4344" i="1" s="1"/>
  <c r="AK4343" i="1"/>
  <c r="AC4343" i="1" s="1"/>
  <c r="AS4344" i="1" s="1"/>
  <c r="AJ4343" i="1"/>
  <c r="AI4343" i="1"/>
  <c r="AM4343" i="1"/>
  <c r="AE4343" i="1" s="1"/>
  <c r="AU4344" i="1" s="1"/>
  <c r="AB4343" i="1" l="1"/>
  <c r="AR4344" i="1" s="1"/>
  <c r="AA4343" i="1"/>
  <c r="AQ4344" i="1" s="1"/>
  <c r="Z4343" i="1"/>
  <c r="AP4344" i="1" s="1"/>
  <c r="AK4344" i="1" s="1"/>
  <c r="AD4343" i="1"/>
  <c r="AT4344" i="1" s="1"/>
  <c r="AL4344" i="1" l="1"/>
  <c r="AI4344" i="1"/>
  <c r="AC4344" i="1"/>
  <c r="AS4345" i="1" s="1"/>
  <c r="AN4344" i="1"/>
  <c r="AF4344" i="1" s="1"/>
  <c r="AV4345" i="1" s="1"/>
  <c r="AM4344" i="1"/>
  <c r="AJ4344" i="1"/>
  <c r="AB4344" i="1" s="1"/>
  <c r="AR4345" i="1" s="1"/>
  <c r="Z4344" i="1" l="1"/>
  <c r="AP4345" i="1" s="1"/>
  <c r="AK4345" i="1" s="1"/>
  <c r="AE4344" i="1"/>
  <c r="AU4345" i="1" s="1"/>
  <c r="AA4344" i="1"/>
  <c r="AQ4345" i="1" s="1"/>
  <c r="AI4345" i="1" s="1"/>
  <c r="AD4344" i="1"/>
  <c r="AT4345" i="1" s="1"/>
  <c r="AL4345" i="1" s="1"/>
  <c r="AM4345" i="1" l="1"/>
  <c r="AD4345" i="1" s="1"/>
  <c r="AT4346" i="1" s="1"/>
  <c r="AC4345" i="1"/>
  <c r="AS4346" i="1" s="1"/>
  <c r="AJ4345" i="1"/>
  <c r="AB4345" i="1" s="1"/>
  <c r="AR4346" i="1" s="1"/>
  <c r="AN4345" i="1"/>
  <c r="AF4345" i="1" s="1"/>
  <c r="AV4346" i="1" s="1"/>
  <c r="AE4345" i="1" l="1"/>
  <c r="AU4346" i="1" s="1"/>
  <c r="AA4345" i="1"/>
  <c r="AQ4346" i="1" s="1"/>
  <c r="Z4345" i="1"/>
  <c r="AP4346" i="1" s="1"/>
  <c r="AJ4346" i="1" s="1"/>
  <c r="AI4346" i="1" l="1"/>
  <c r="AM4346" i="1"/>
  <c r="AN4346" i="1"/>
  <c r="AF4346" i="1" s="1"/>
  <c r="AV4347" i="1" s="1"/>
  <c r="AL4346" i="1"/>
  <c r="AK4346" i="1"/>
  <c r="AE4346" i="1" l="1"/>
  <c r="AU4347" i="1" s="1"/>
  <c r="AC4346" i="1"/>
  <c r="AS4347" i="1" s="1"/>
  <c r="AA4346" i="1"/>
  <c r="AQ4347" i="1" s="1"/>
  <c r="Z4346" i="1"/>
  <c r="AP4347" i="1" s="1"/>
  <c r="AN4347" i="1" s="1"/>
  <c r="AF4347" i="1" s="1"/>
  <c r="AV4348" i="1" s="1"/>
  <c r="AD4346" i="1"/>
  <c r="AT4347" i="1" s="1"/>
  <c r="AB4346" i="1"/>
  <c r="AR4347" i="1" s="1"/>
  <c r="AI4347" i="1" l="1"/>
  <c r="AJ4347" i="1"/>
  <c r="AK4347" i="1"/>
  <c r="AL4347" i="1"/>
  <c r="AD4347" i="1" s="1"/>
  <c r="AT4348" i="1" s="1"/>
  <c r="AM4347" i="1"/>
  <c r="AE4347" i="1" s="1"/>
  <c r="AU4348" i="1" s="1"/>
  <c r="AC4347" i="1" l="1"/>
  <c r="AS4348" i="1" s="1"/>
  <c r="AB4347" i="1"/>
  <c r="AR4348" i="1" s="1"/>
  <c r="Z4347" i="1"/>
  <c r="AP4348" i="1" s="1"/>
  <c r="AN4348" i="1" s="1"/>
  <c r="AF4348" i="1" s="1"/>
  <c r="AV4349" i="1" s="1"/>
  <c r="AA4347" i="1"/>
  <c r="AQ4348" i="1" s="1"/>
  <c r="AJ4348" i="1" l="1"/>
  <c r="AM4348" i="1"/>
  <c r="AE4348" i="1" s="1"/>
  <c r="AU4349" i="1" s="1"/>
  <c r="AI4348" i="1"/>
  <c r="AK4348" i="1"/>
  <c r="AL4348" i="1"/>
  <c r="AD4348" i="1" s="1"/>
  <c r="AT4349" i="1" s="1"/>
  <c r="AC4348" i="1" l="1"/>
  <c r="AS4349" i="1" s="1"/>
  <c r="Z4348" i="1"/>
  <c r="AP4349" i="1" s="1"/>
  <c r="AN4349" i="1" s="1"/>
  <c r="AF4349" i="1" s="1"/>
  <c r="AV4350" i="1" s="1"/>
  <c r="AA4348" i="1"/>
  <c r="AQ4349" i="1" s="1"/>
  <c r="AB4348" i="1"/>
  <c r="AR4349" i="1" s="1"/>
  <c r="AI4349" i="1" l="1"/>
  <c r="AM4349" i="1"/>
  <c r="AE4349" i="1" s="1"/>
  <c r="AU4350" i="1" s="1"/>
  <c r="AL4349" i="1"/>
  <c r="AJ4349" i="1"/>
  <c r="AB4349" i="1" s="1"/>
  <c r="AR4350" i="1" s="1"/>
  <c r="AK4349" i="1"/>
  <c r="AD4349" i="1" l="1"/>
  <c r="AT4350" i="1" s="1"/>
  <c r="AC4349" i="1"/>
  <c r="AS4350" i="1" s="1"/>
  <c r="AA4349" i="1"/>
  <c r="AQ4350" i="1" s="1"/>
  <c r="Z4349" i="1"/>
  <c r="AP4350" i="1" s="1"/>
  <c r="AN4350" i="1" s="1"/>
  <c r="AF4350" i="1" s="1"/>
  <c r="AV4351" i="1" s="1"/>
  <c r="AI4350" i="1" l="1"/>
  <c r="AK4350" i="1"/>
  <c r="AJ4350" i="1"/>
  <c r="AB4350" i="1" s="1"/>
  <c r="AR4351" i="1" s="1"/>
  <c r="AM4350" i="1"/>
  <c r="AE4350" i="1" s="1"/>
  <c r="AU4351" i="1" s="1"/>
  <c r="AL4350" i="1"/>
  <c r="AD4350" i="1" l="1"/>
  <c r="AT4351" i="1" s="1"/>
  <c r="AC4350" i="1"/>
  <c r="AS4351" i="1" s="1"/>
  <c r="Z4350" i="1"/>
  <c r="AP4351" i="1" s="1"/>
  <c r="AL4351" i="1" s="1"/>
  <c r="AA4350" i="1"/>
  <c r="AQ4351" i="1" s="1"/>
  <c r="AM4351" i="1" l="1"/>
  <c r="AN4351" i="1"/>
  <c r="AF4351" i="1" s="1"/>
  <c r="AV4352" i="1" s="1"/>
  <c r="AJ4351" i="1"/>
  <c r="AB4351" i="1" s="1"/>
  <c r="AR4352" i="1" s="1"/>
  <c r="AI4351" i="1"/>
  <c r="AK4351" i="1"/>
  <c r="AC4351" i="1" s="1"/>
  <c r="AS4352" i="1" s="1"/>
  <c r="AE4351" i="1" l="1"/>
  <c r="AU4352" i="1" s="1"/>
  <c r="Z4351" i="1"/>
  <c r="AP4352" i="1" s="1"/>
  <c r="AJ4352" i="1" s="1"/>
  <c r="AA4351" i="1"/>
  <c r="AQ4352" i="1" s="1"/>
  <c r="AD4351" i="1"/>
  <c r="AT4352" i="1" s="1"/>
  <c r="AL4352" i="1" s="1"/>
  <c r="AM4352" i="1" l="1"/>
  <c r="AD4352" i="1" s="1"/>
  <c r="AT4353" i="1" s="1"/>
  <c r="AK4352" i="1"/>
  <c r="AC4352" i="1" s="1"/>
  <c r="AS4353" i="1" s="1"/>
  <c r="AI4352" i="1"/>
  <c r="AN4352" i="1"/>
  <c r="AF4352" i="1" s="1"/>
  <c r="AV4353" i="1" s="1"/>
  <c r="AE4352" i="1" l="1"/>
  <c r="AU4353" i="1" s="1"/>
  <c r="AA4352" i="1"/>
  <c r="AQ4353" i="1" s="1"/>
  <c r="Z4352" i="1"/>
  <c r="AP4353" i="1" s="1"/>
  <c r="AN4353" i="1" s="1"/>
  <c r="AF4353" i="1" s="1"/>
  <c r="AV4354" i="1" s="1"/>
  <c r="AB4352" i="1"/>
  <c r="AR4353" i="1" s="1"/>
  <c r="AI4353" i="1" l="1"/>
  <c r="AM4353" i="1"/>
  <c r="AE4353" i="1" s="1"/>
  <c r="AU4354" i="1" s="1"/>
  <c r="AJ4353" i="1"/>
  <c r="AB4353" i="1" s="1"/>
  <c r="AR4354" i="1" s="1"/>
  <c r="AL4353" i="1"/>
  <c r="AD4353" i="1" s="1"/>
  <c r="AT4354" i="1" s="1"/>
  <c r="AK4353" i="1"/>
  <c r="AC4353" i="1" l="1"/>
  <c r="AS4354" i="1" s="1"/>
  <c r="Z4353" i="1"/>
  <c r="AP4354" i="1" s="1"/>
  <c r="AN4354" i="1" s="1"/>
  <c r="AF4354" i="1" s="1"/>
  <c r="AV4355" i="1" s="1"/>
  <c r="AA4353" i="1"/>
  <c r="AQ4354" i="1" s="1"/>
  <c r="AK4354" i="1" l="1"/>
  <c r="AM4354" i="1"/>
  <c r="AE4354" i="1" s="1"/>
  <c r="AU4355" i="1" s="1"/>
  <c r="AI4354" i="1"/>
  <c r="AJ4354" i="1"/>
  <c r="AB4354" i="1" s="1"/>
  <c r="AR4355" i="1" s="1"/>
  <c r="AL4354" i="1"/>
  <c r="AD4354" i="1" s="1"/>
  <c r="AT4355" i="1" s="1"/>
  <c r="AA4354" i="1" l="1"/>
  <c r="AQ4355" i="1" s="1"/>
  <c r="Z4354" i="1"/>
  <c r="AP4355" i="1" s="1"/>
  <c r="AN4355" i="1" s="1"/>
  <c r="AF4355" i="1" s="1"/>
  <c r="AV4356" i="1" s="1"/>
  <c r="AC4354" i="1"/>
  <c r="AS4355" i="1" s="1"/>
  <c r="AM4355" i="1" l="1"/>
  <c r="AE4355" i="1" s="1"/>
  <c r="AU4356" i="1" s="1"/>
  <c r="AK4355" i="1"/>
  <c r="AI4355" i="1"/>
  <c r="AL4355" i="1"/>
  <c r="AD4355" i="1" s="1"/>
  <c r="AT4356" i="1" s="1"/>
  <c r="AJ4355" i="1"/>
  <c r="AA4355" i="1" l="1"/>
  <c r="AQ4356" i="1" s="1"/>
  <c r="Z4355" i="1"/>
  <c r="AP4356" i="1" s="1"/>
  <c r="AL4356" i="1" s="1"/>
  <c r="AC4355" i="1"/>
  <c r="AS4356" i="1" s="1"/>
  <c r="AK4356" i="1" s="1"/>
  <c r="AB4355" i="1"/>
  <c r="AR4356" i="1" s="1"/>
  <c r="AJ4356" i="1" s="1"/>
  <c r="AB4356" i="1" l="1"/>
  <c r="AR4357" i="1" s="1"/>
  <c r="AC4356" i="1"/>
  <c r="AS4357" i="1" s="1"/>
  <c r="AM4356" i="1"/>
  <c r="AN4356" i="1"/>
  <c r="AF4356" i="1" s="1"/>
  <c r="AV4357" i="1" s="1"/>
  <c r="AI4356" i="1"/>
  <c r="AE4356" i="1" l="1"/>
  <c r="AU4357" i="1" s="1"/>
  <c r="AA4356" i="1"/>
  <c r="AQ4357" i="1" s="1"/>
  <c r="Z4356" i="1"/>
  <c r="AP4357" i="1" s="1"/>
  <c r="AN4357" i="1" s="1"/>
  <c r="AF4357" i="1" s="1"/>
  <c r="AV4358" i="1" s="1"/>
  <c r="AD4356" i="1"/>
  <c r="AT4357" i="1" s="1"/>
  <c r="AM4357" i="1" l="1"/>
  <c r="AE4357" i="1" s="1"/>
  <c r="AU4358" i="1" s="1"/>
  <c r="AJ4357" i="1"/>
  <c r="AI4357" i="1"/>
  <c r="AL4357" i="1"/>
  <c r="AD4357" i="1" s="1"/>
  <c r="AT4358" i="1" s="1"/>
  <c r="AK4357" i="1"/>
  <c r="AC4357" i="1" l="1"/>
  <c r="AS4358" i="1" s="1"/>
  <c r="AA4357" i="1"/>
  <c r="AQ4358" i="1" s="1"/>
  <c r="Z4357" i="1"/>
  <c r="AP4358" i="1" s="1"/>
  <c r="AN4358" i="1" s="1"/>
  <c r="AF4358" i="1" s="1"/>
  <c r="AV4359" i="1" s="1"/>
  <c r="AB4357" i="1"/>
  <c r="AR4358" i="1" s="1"/>
  <c r="AJ4358" i="1" l="1"/>
  <c r="AL4358" i="1"/>
  <c r="AM4358" i="1"/>
  <c r="AE4358" i="1" s="1"/>
  <c r="AU4359" i="1" s="1"/>
  <c r="AK4358" i="1"/>
  <c r="AC4358" i="1" s="1"/>
  <c r="AS4359" i="1" s="1"/>
  <c r="AI4358" i="1"/>
  <c r="AD4358" i="1" l="1"/>
  <c r="AT4359" i="1" s="1"/>
  <c r="AB4358" i="1"/>
  <c r="AR4359" i="1" s="1"/>
  <c r="AA4358" i="1"/>
  <c r="AQ4359" i="1" s="1"/>
  <c r="Z4358" i="1"/>
  <c r="AP4359" i="1" s="1"/>
  <c r="AK4359" i="1" s="1"/>
  <c r="AI4359" i="1" l="1"/>
  <c r="AN4359" i="1"/>
  <c r="AF4359" i="1" s="1"/>
  <c r="AV4360" i="1" s="1"/>
  <c r="AM4359" i="1"/>
  <c r="AL4359" i="1"/>
  <c r="AJ4359" i="1"/>
  <c r="AB4359" i="1" s="1"/>
  <c r="AR4360" i="1" s="1"/>
  <c r="AE4359" i="1" l="1"/>
  <c r="AU4360" i="1" s="1"/>
  <c r="Z4359" i="1"/>
  <c r="AP4360" i="1" s="1"/>
  <c r="AN4360" i="1" s="1"/>
  <c r="AF4360" i="1" s="1"/>
  <c r="AV4361" i="1" s="1"/>
  <c r="AA4359" i="1"/>
  <c r="AQ4360" i="1" s="1"/>
  <c r="AD4359" i="1"/>
  <c r="AT4360" i="1" s="1"/>
  <c r="AC4359" i="1"/>
  <c r="AS4360" i="1" s="1"/>
  <c r="AI4360" i="1" l="1"/>
  <c r="AK4360" i="1"/>
  <c r="AJ4360" i="1"/>
  <c r="AB4360" i="1" s="1"/>
  <c r="AR4361" i="1" s="1"/>
  <c r="AL4360" i="1"/>
  <c r="AD4360" i="1" s="1"/>
  <c r="AT4361" i="1" s="1"/>
  <c r="AM4360" i="1"/>
  <c r="AE4360" i="1" s="1"/>
  <c r="AU4361" i="1" s="1"/>
  <c r="AC4360" i="1" l="1"/>
  <c r="AS4361" i="1" s="1"/>
  <c r="AA4360" i="1"/>
  <c r="AQ4361" i="1" s="1"/>
  <c r="Z4360" i="1"/>
  <c r="AP4361" i="1" s="1"/>
  <c r="AN4361" i="1" s="1"/>
  <c r="AF4361" i="1" s="1"/>
  <c r="AV4362" i="1" s="1"/>
  <c r="AK4361" i="1" l="1"/>
  <c r="AM4361" i="1"/>
  <c r="AE4361" i="1" s="1"/>
  <c r="AU4362" i="1" s="1"/>
  <c r="AJ4361" i="1"/>
  <c r="AB4361" i="1" s="1"/>
  <c r="AR4362" i="1" s="1"/>
  <c r="AI4361" i="1"/>
  <c r="AL4361" i="1"/>
  <c r="AD4361" i="1" s="1"/>
  <c r="AT4362" i="1" s="1"/>
  <c r="AA4361" i="1" l="1"/>
  <c r="AQ4362" i="1" s="1"/>
  <c r="Z4361" i="1"/>
  <c r="AP4362" i="1" s="1"/>
  <c r="AN4362" i="1" s="1"/>
  <c r="AF4362" i="1" s="1"/>
  <c r="AV4363" i="1" s="1"/>
  <c r="AC4361" i="1"/>
  <c r="AS4362" i="1" s="1"/>
  <c r="AL4362" i="1" l="1"/>
  <c r="AD4362" i="1" s="1"/>
  <c r="AT4363" i="1" s="1"/>
  <c r="AM4362" i="1"/>
  <c r="AE4362" i="1" s="1"/>
  <c r="AU4363" i="1" s="1"/>
  <c r="AI4362" i="1"/>
  <c r="AK4362" i="1"/>
  <c r="AC4362" i="1" s="1"/>
  <c r="AS4363" i="1" s="1"/>
  <c r="AJ4362" i="1"/>
  <c r="AB4362" i="1" s="1"/>
  <c r="AR4363" i="1" s="1"/>
  <c r="Z4362" i="1" l="1"/>
  <c r="AP4363" i="1" s="1"/>
  <c r="AN4363" i="1" s="1"/>
  <c r="AF4363" i="1" s="1"/>
  <c r="AV4364" i="1" s="1"/>
  <c r="AA4362" i="1"/>
  <c r="AQ4363" i="1" s="1"/>
  <c r="AI4363" i="1" l="1"/>
  <c r="AM4363" i="1"/>
  <c r="AE4363" i="1" s="1"/>
  <c r="AU4364" i="1" s="1"/>
  <c r="AL4363" i="1"/>
  <c r="AD4363" i="1" s="1"/>
  <c r="AT4364" i="1" s="1"/>
  <c r="AJ4363" i="1"/>
  <c r="AK4363" i="1"/>
  <c r="Z4363" i="1" l="1"/>
  <c r="AP4364" i="1" s="1"/>
  <c r="AN4364" i="1" s="1"/>
  <c r="AF4364" i="1" s="1"/>
  <c r="AV4365" i="1" s="1"/>
  <c r="AC4363" i="1"/>
  <c r="AS4364" i="1" s="1"/>
  <c r="AB4363" i="1"/>
  <c r="AR4364" i="1" s="1"/>
  <c r="AJ4364" i="1" s="1"/>
  <c r="AA4363" i="1"/>
  <c r="AQ4364" i="1" s="1"/>
  <c r="AI4364" i="1" s="1"/>
  <c r="AK4364" i="1" l="1"/>
  <c r="AB4364" i="1" s="1"/>
  <c r="AR4365" i="1" s="1"/>
  <c r="AM4364" i="1"/>
  <c r="AL4364" i="1"/>
  <c r="AC4364" i="1" s="1"/>
  <c r="AS4365" i="1" s="1"/>
  <c r="AE4364" i="1"/>
  <c r="AU4365" i="1" s="1"/>
  <c r="AA4364" i="1"/>
  <c r="AQ4365" i="1" s="1"/>
  <c r="AD4364" i="1" l="1"/>
  <c r="AT4365" i="1" s="1"/>
  <c r="Z4364" i="1"/>
  <c r="AP4365" i="1" s="1"/>
  <c r="AJ4365" i="1" s="1"/>
  <c r="AI4365" i="1" l="1"/>
  <c r="AL4365" i="1"/>
  <c r="AN4365" i="1"/>
  <c r="AF4365" i="1" s="1"/>
  <c r="AV4366" i="1" s="1"/>
  <c r="AM4365" i="1"/>
  <c r="AK4365" i="1"/>
  <c r="AD4365" i="1" l="1"/>
  <c r="AT4366" i="1" s="1"/>
  <c r="AC4365" i="1"/>
  <c r="AS4366" i="1" s="1"/>
  <c r="AA4365" i="1"/>
  <c r="AQ4366" i="1" s="1"/>
  <c r="Z4365" i="1"/>
  <c r="AP4366" i="1" s="1"/>
  <c r="AN4366" i="1" s="1"/>
  <c r="AF4366" i="1" s="1"/>
  <c r="AV4367" i="1" s="1"/>
  <c r="AE4365" i="1"/>
  <c r="AU4366" i="1" s="1"/>
  <c r="AB4365" i="1"/>
  <c r="AR4366" i="1" s="1"/>
  <c r="AI4366" i="1" l="1"/>
  <c r="AJ4366" i="1"/>
  <c r="AK4366" i="1"/>
  <c r="AC4366" i="1" s="1"/>
  <c r="AS4367" i="1" s="1"/>
  <c r="AM4366" i="1"/>
  <c r="AE4366" i="1" s="1"/>
  <c r="AU4367" i="1" s="1"/>
  <c r="AL4366" i="1"/>
  <c r="AB4366" i="1" l="1"/>
  <c r="AR4367" i="1" s="1"/>
  <c r="AD4366" i="1"/>
  <c r="AT4367" i="1" s="1"/>
  <c r="Z4366" i="1"/>
  <c r="AP4367" i="1" s="1"/>
  <c r="AN4367" i="1" s="1"/>
  <c r="AF4367" i="1" s="1"/>
  <c r="AV4368" i="1" s="1"/>
  <c r="AA4366" i="1"/>
  <c r="AQ4367" i="1" s="1"/>
  <c r="AJ4367" i="1" l="1"/>
  <c r="AL4367" i="1"/>
  <c r="AI4367" i="1"/>
  <c r="AK4367" i="1"/>
  <c r="AC4367" i="1" s="1"/>
  <c r="AS4368" i="1" s="1"/>
  <c r="AM4367" i="1"/>
  <c r="AE4367" i="1" s="1"/>
  <c r="AU4368" i="1" s="1"/>
  <c r="Z4367" i="1" l="1"/>
  <c r="AP4368" i="1" s="1"/>
  <c r="AN4368" i="1" s="1"/>
  <c r="AF4368" i="1" s="1"/>
  <c r="AV4369" i="1" s="1"/>
  <c r="AA4367" i="1"/>
  <c r="AQ4368" i="1" s="1"/>
  <c r="AD4367" i="1"/>
  <c r="AT4368" i="1" s="1"/>
  <c r="AB4367" i="1"/>
  <c r="AR4368" i="1" s="1"/>
  <c r="AI4368" i="1" l="1"/>
  <c r="AJ4368" i="1"/>
  <c r="AK4368" i="1"/>
  <c r="AL4368" i="1"/>
  <c r="AD4368" i="1" s="1"/>
  <c r="AT4369" i="1" s="1"/>
  <c r="AM4368" i="1"/>
  <c r="AE4368" i="1" s="1"/>
  <c r="AU4369" i="1" s="1"/>
  <c r="AC4368" i="1" l="1"/>
  <c r="AS4369" i="1" s="1"/>
  <c r="AB4368" i="1"/>
  <c r="AR4369" i="1" s="1"/>
  <c r="Z4368" i="1"/>
  <c r="AP4369" i="1" s="1"/>
  <c r="AN4369" i="1" s="1"/>
  <c r="AF4369" i="1" s="1"/>
  <c r="AV4370" i="1" s="1"/>
  <c r="AA4368" i="1"/>
  <c r="AQ4369" i="1" s="1"/>
  <c r="AJ4369" i="1" l="1"/>
  <c r="AM4369" i="1"/>
  <c r="AE4369" i="1" s="1"/>
  <c r="AU4370" i="1" s="1"/>
  <c r="AI4369" i="1"/>
  <c r="AK4369" i="1"/>
  <c r="AC4369" i="1" s="1"/>
  <c r="AS4370" i="1" s="1"/>
  <c r="AL4369" i="1"/>
  <c r="AD4369" i="1" s="1"/>
  <c r="AT4370" i="1" s="1"/>
  <c r="AA4369" i="1" l="1"/>
  <c r="AQ4370" i="1" s="1"/>
  <c r="Z4369" i="1"/>
  <c r="AP4370" i="1" s="1"/>
  <c r="AB4369" i="1"/>
  <c r="AR4370" i="1" s="1"/>
  <c r="AJ4370" i="1" l="1"/>
  <c r="AL4370" i="1"/>
  <c r="AM4370" i="1"/>
  <c r="AE4370" i="1" s="1"/>
  <c r="AU4371" i="1" s="1"/>
  <c r="AN4370" i="1"/>
  <c r="AF4370" i="1" s="1"/>
  <c r="AV4371" i="1" s="1"/>
  <c r="AI4370" i="1"/>
  <c r="AK4370" i="1"/>
  <c r="AC4370" i="1" s="1"/>
  <c r="AS4371" i="1" s="1"/>
  <c r="AD4370" i="1" l="1"/>
  <c r="AT4371" i="1" s="1"/>
  <c r="AA4370" i="1"/>
  <c r="AQ4371" i="1" s="1"/>
  <c r="Z4370" i="1"/>
  <c r="AP4371" i="1" s="1"/>
  <c r="AN4371" i="1" s="1"/>
  <c r="AF4371" i="1" s="1"/>
  <c r="AV4372" i="1" s="1"/>
  <c r="AB4370" i="1"/>
  <c r="AR4371" i="1" s="1"/>
  <c r="AL4371" i="1" l="1"/>
  <c r="AI4371" i="1"/>
  <c r="AJ4371" i="1"/>
  <c r="AK4371" i="1"/>
  <c r="AC4371" i="1" s="1"/>
  <c r="AS4372" i="1" s="1"/>
  <c r="AM4371" i="1"/>
  <c r="AE4371" i="1" s="1"/>
  <c r="AU4372" i="1" s="1"/>
  <c r="AB4371" i="1" l="1"/>
  <c r="AR4372" i="1" s="1"/>
  <c r="AD4371" i="1"/>
  <c r="AT4372" i="1" s="1"/>
  <c r="AA4371" i="1"/>
  <c r="AQ4372" i="1" s="1"/>
  <c r="Z4371" i="1"/>
  <c r="AP4372" i="1" s="1"/>
  <c r="AI4372" i="1" l="1"/>
  <c r="AN4372" i="1"/>
  <c r="AF4372" i="1" s="1"/>
  <c r="AV4373" i="1" s="1"/>
  <c r="AK4372" i="1"/>
  <c r="AC4372" i="1" s="1"/>
  <c r="AS4373" i="1" s="1"/>
  <c r="AJ4372" i="1"/>
  <c r="AL4372" i="1"/>
  <c r="AM4372" i="1"/>
  <c r="AE4372" i="1" s="1"/>
  <c r="AU4373" i="1" s="1"/>
  <c r="AB4372" i="1" l="1"/>
  <c r="AR4373" i="1" s="1"/>
  <c r="Z4372" i="1"/>
  <c r="AP4373" i="1" s="1"/>
  <c r="AN4373" i="1" s="1"/>
  <c r="AF4373" i="1" s="1"/>
  <c r="AV4374" i="1" s="1"/>
  <c r="AD4372" i="1"/>
  <c r="AT4373" i="1" s="1"/>
  <c r="AA4372" i="1"/>
  <c r="AQ4373" i="1" s="1"/>
  <c r="AJ4373" i="1" l="1"/>
  <c r="AI4373" i="1"/>
  <c r="AM4373" i="1"/>
  <c r="AE4373" i="1" s="1"/>
  <c r="AU4374" i="1" s="1"/>
  <c r="AL4373" i="1"/>
  <c r="AD4373" i="1" s="1"/>
  <c r="AT4374" i="1" s="1"/>
  <c r="AK4373" i="1"/>
  <c r="AC4373" i="1" s="1"/>
  <c r="AS4374" i="1" s="1"/>
  <c r="AA4373" i="1" l="1"/>
  <c r="AQ4374" i="1" s="1"/>
  <c r="Z4373" i="1"/>
  <c r="AP4374" i="1" s="1"/>
  <c r="AN4374" i="1" s="1"/>
  <c r="AF4374" i="1" s="1"/>
  <c r="AV4375" i="1" s="1"/>
  <c r="AB4373" i="1"/>
  <c r="AR4374" i="1" s="1"/>
  <c r="AI4374" i="1" l="1"/>
  <c r="AJ4374" i="1"/>
  <c r="AM4374" i="1"/>
  <c r="AE4374" i="1" s="1"/>
  <c r="AU4375" i="1" s="1"/>
  <c r="AK4374" i="1"/>
  <c r="AC4374" i="1" s="1"/>
  <c r="AS4375" i="1" s="1"/>
  <c r="AL4374" i="1"/>
  <c r="AB4374" i="1" l="1"/>
  <c r="AR4375" i="1" s="1"/>
  <c r="AD4374" i="1"/>
  <c r="AT4375" i="1" s="1"/>
  <c r="AA4374" i="1"/>
  <c r="AQ4375" i="1" s="1"/>
  <c r="Z4374" i="1"/>
  <c r="AP4375" i="1" s="1"/>
  <c r="AJ4375" i="1" s="1"/>
  <c r="AI4375" i="1" l="1"/>
  <c r="AL4375" i="1"/>
  <c r="AN4375" i="1"/>
  <c r="AF4375" i="1" s="1"/>
  <c r="AV4376" i="1" s="1"/>
  <c r="AM4375" i="1"/>
  <c r="AK4375" i="1"/>
  <c r="AD4375" i="1" l="1"/>
  <c r="AT4376" i="1" s="1"/>
  <c r="AC4375" i="1"/>
  <c r="AS4376" i="1" s="1"/>
  <c r="Z4375" i="1"/>
  <c r="AP4376" i="1" s="1"/>
  <c r="AN4376" i="1" s="1"/>
  <c r="AF4376" i="1" s="1"/>
  <c r="AV4377" i="1" s="1"/>
  <c r="AA4375" i="1"/>
  <c r="AQ4376" i="1" s="1"/>
  <c r="AE4375" i="1"/>
  <c r="AU4376" i="1" s="1"/>
  <c r="AB4375" i="1"/>
  <c r="AR4376" i="1" s="1"/>
  <c r="AI4376" i="1" l="1"/>
  <c r="AJ4376" i="1"/>
  <c r="AK4376" i="1"/>
  <c r="AM4376" i="1"/>
  <c r="AE4376" i="1" s="1"/>
  <c r="AU4377" i="1" s="1"/>
  <c r="AL4376" i="1"/>
  <c r="AC4376" i="1" l="1"/>
  <c r="AS4377" i="1" s="1"/>
  <c r="AB4376" i="1"/>
  <c r="AR4377" i="1" s="1"/>
  <c r="AD4376" i="1"/>
  <c r="AT4377" i="1" s="1"/>
  <c r="Z4376" i="1"/>
  <c r="AP4377" i="1" s="1"/>
  <c r="AN4377" i="1" s="1"/>
  <c r="AF4377" i="1" s="1"/>
  <c r="AV4378" i="1" s="1"/>
  <c r="AA4376" i="1"/>
  <c r="AQ4377" i="1" s="1"/>
  <c r="AL4377" i="1" l="1"/>
  <c r="AJ4377" i="1"/>
  <c r="AI4377" i="1"/>
  <c r="AK4377" i="1"/>
  <c r="AC4377" i="1" s="1"/>
  <c r="AS4378" i="1" s="1"/>
  <c r="AM4377" i="1"/>
  <c r="AE4377" i="1" s="1"/>
  <c r="AU4378" i="1" s="1"/>
  <c r="Z4377" i="1" l="1"/>
  <c r="AP4378" i="1" s="1"/>
  <c r="AA4377" i="1"/>
  <c r="AQ4378" i="1" s="1"/>
  <c r="AB4377" i="1"/>
  <c r="AR4378" i="1" s="1"/>
  <c r="AD4377" i="1"/>
  <c r="AT4378" i="1" s="1"/>
  <c r="AL4378" i="1" s="1"/>
  <c r="AI4378" i="1" l="1"/>
  <c r="AJ4378" i="1"/>
  <c r="AN4378" i="1"/>
  <c r="AF4378" i="1" s="1"/>
  <c r="AV4379" i="1" s="1"/>
  <c r="AM4378" i="1"/>
  <c r="AD4378" i="1" s="1"/>
  <c r="AT4379" i="1" s="1"/>
  <c r="AK4378" i="1"/>
  <c r="AC4378" i="1" s="1"/>
  <c r="AS4379" i="1" s="1"/>
  <c r="AB4378" i="1" l="1"/>
  <c r="AR4379" i="1" s="1"/>
  <c r="Z4378" i="1"/>
  <c r="AP4379" i="1" s="1"/>
  <c r="AM4379" i="1" s="1"/>
  <c r="AE4378" i="1"/>
  <c r="AU4379" i="1" s="1"/>
  <c r="AA4378" i="1"/>
  <c r="AQ4379" i="1" s="1"/>
  <c r="AI4379" i="1" s="1"/>
  <c r="AJ4379" i="1" l="1"/>
  <c r="AN4379" i="1"/>
  <c r="AF4379" i="1" s="1"/>
  <c r="AV4380" i="1" s="1"/>
  <c r="AL4379" i="1"/>
  <c r="AD4379" i="1" s="1"/>
  <c r="AT4380" i="1" s="1"/>
  <c r="AK4379" i="1"/>
  <c r="AB4379" i="1" l="1"/>
  <c r="AR4380" i="1" s="1"/>
  <c r="AA4379" i="1"/>
  <c r="AQ4380" i="1" s="1"/>
  <c r="AC4379" i="1"/>
  <c r="AS4380" i="1" s="1"/>
  <c r="AE4379" i="1"/>
  <c r="AU4380" i="1" s="1"/>
  <c r="Z4379" i="1"/>
  <c r="AP4380" i="1" s="1"/>
  <c r="AL4380" i="1" s="1"/>
  <c r="AK4380" i="1" l="1"/>
  <c r="AC4380" i="1" s="1"/>
  <c r="AS4381" i="1" s="1"/>
  <c r="AI4380" i="1"/>
  <c r="AJ4380" i="1"/>
  <c r="AB4380" i="1" s="1"/>
  <c r="AR4381" i="1" s="1"/>
  <c r="AM4380" i="1"/>
  <c r="AN4380" i="1"/>
  <c r="AF4380" i="1" s="1"/>
  <c r="AV4381" i="1" s="1"/>
  <c r="AE4380" i="1" l="1"/>
  <c r="AU4381" i="1" s="1"/>
  <c r="AD4380" i="1"/>
  <c r="AT4381" i="1" s="1"/>
  <c r="AA4380" i="1"/>
  <c r="AQ4381" i="1" s="1"/>
  <c r="Z4380" i="1"/>
  <c r="AP4381" i="1" s="1"/>
  <c r="AM4381" i="1" s="1"/>
  <c r="AN4381" i="1" l="1"/>
  <c r="AF4381" i="1" s="1"/>
  <c r="AV4382" i="1" s="1"/>
  <c r="AJ4381" i="1"/>
  <c r="AK4381" i="1"/>
  <c r="AI4381" i="1"/>
  <c r="AL4381" i="1"/>
  <c r="AD4381" i="1" s="1"/>
  <c r="AT4382" i="1" s="1"/>
  <c r="AC4381" i="1" l="1"/>
  <c r="AS4382" i="1" s="1"/>
  <c r="AB4381" i="1"/>
  <c r="AR4382" i="1" s="1"/>
  <c r="Z4381" i="1"/>
  <c r="AP4382" i="1" s="1"/>
  <c r="AA4381" i="1"/>
  <c r="AQ4382" i="1" s="1"/>
  <c r="AI4382" i="1" s="1"/>
  <c r="AE4381" i="1"/>
  <c r="AU4382" i="1" s="1"/>
  <c r="AM4382" i="1" l="1"/>
  <c r="AL4382" i="1"/>
  <c r="AD4382" i="1" s="1"/>
  <c r="AT4383" i="1" s="1"/>
  <c r="AN4382" i="1"/>
  <c r="AF4382" i="1" s="1"/>
  <c r="AV4383" i="1" s="1"/>
  <c r="AJ4382" i="1"/>
  <c r="AK4382" i="1"/>
  <c r="Z4382" i="1" l="1"/>
  <c r="AP4383" i="1" s="1"/>
  <c r="AL4383" i="1" s="1"/>
  <c r="AC4382" i="1"/>
  <c r="AS4383" i="1" s="1"/>
  <c r="AE4382" i="1"/>
  <c r="AU4383" i="1" s="1"/>
  <c r="AM4383" i="1" s="1"/>
  <c r="AB4382" i="1"/>
  <c r="AR4383" i="1" s="1"/>
  <c r="AJ4383" i="1" s="1"/>
  <c r="AA4382" i="1"/>
  <c r="AQ4383" i="1" s="1"/>
  <c r="AI4383" i="1" s="1"/>
  <c r="AK4383" i="1" l="1"/>
  <c r="AC4383" i="1" s="1"/>
  <c r="AS4384" i="1" s="1"/>
  <c r="AA4383" i="1"/>
  <c r="AQ4384" i="1" s="1"/>
  <c r="AD4383" i="1"/>
  <c r="AT4384" i="1" s="1"/>
  <c r="AB4383" i="1"/>
  <c r="AR4384" i="1" s="1"/>
  <c r="AN4383" i="1"/>
  <c r="AF4383" i="1" s="1"/>
  <c r="AV4384" i="1" s="1"/>
  <c r="Z4383" i="1" l="1"/>
  <c r="AP4384" i="1" s="1"/>
  <c r="AI4384" i="1" s="1"/>
  <c r="AE4383" i="1"/>
  <c r="AU4384" i="1" s="1"/>
  <c r="AM4384" i="1" s="1"/>
  <c r="AL4384" i="1"/>
  <c r="AJ4384" i="1" l="1"/>
  <c r="AA4384" i="1"/>
  <c r="AQ4385" i="1" s="1"/>
  <c r="AE4384" i="1"/>
  <c r="AU4385" i="1" s="1"/>
  <c r="AD4384" i="1"/>
  <c r="AT4385" i="1" s="1"/>
  <c r="AN4384" i="1"/>
  <c r="AF4384" i="1" s="1"/>
  <c r="AV4385" i="1" s="1"/>
  <c r="AK4384" i="1"/>
  <c r="AC4384" i="1" s="1"/>
  <c r="AS4385" i="1" s="1"/>
  <c r="AB4384" i="1" l="1"/>
  <c r="AR4385" i="1" s="1"/>
  <c r="Z4384" i="1"/>
  <c r="AP4385" i="1" s="1"/>
  <c r="AN4385" i="1" s="1"/>
  <c r="AF4385" i="1" s="1"/>
  <c r="AV4386" i="1" s="1"/>
  <c r="AK4385" i="1" l="1"/>
  <c r="AM4385" i="1"/>
  <c r="AE4385" i="1" s="1"/>
  <c r="AU4386" i="1" s="1"/>
  <c r="AI4385" i="1"/>
  <c r="AJ4385" i="1"/>
  <c r="AB4385" i="1" s="1"/>
  <c r="AR4386" i="1" s="1"/>
  <c r="AL4385" i="1"/>
  <c r="AA4385" i="1" l="1"/>
  <c r="AQ4386" i="1" s="1"/>
  <c r="AI4386" i="1" s="1"/>
  <c r="Z4385" i="1"/>
  <c r="AP4386" i="1" s="1"/>
  <c r="AN4386" i="1" s="1"/>
  <c r="AF4386" i="1" s="1"/>
  <c r="AV4387" i="1" s="1"/>
  <c r="AM4386" i="1"/>
  <c r="AE4386" i="1" s="1"/>
  <c r="AU4387" i="1" s="1"/>
  <c r="AD4385" i="1"/>
  <c r="AT4386" i="1" s="1"/>
  <c r="AL4386" i="1" s="1"/>
  <c r="AD4386" i="1" s="1"/>
  <c r="AT4387" i="1" s="1"/>
  <c r="AC4385" i="1"/>
  <c r="AS4386" i="1" s="1"/>
  <c r="AK4386" i="1" s="1"/>
  <c r="AJ4386" i="1"/>
  <c r="AB4386" i="1" l="1"/>
  <c r="AR4387" i="1" s="1"/>
  <c r="AC4386" i="1"/>
  <c r="AS4387" i="1" s="1"/>
  <c r="AA4386" i="1"/>
  <c r="AQ4387" i="1" s="1"/>
  <c r="Z4386" i="1"/>
  <c r="AP4387" i="1" s="1"/>
  <c r="AI4387" i="1" l="1"/>
  <c r="AJ4387" i="1"/>
  <c r="AN4387" i="1"/>
  <c r="AF4387" i="1" s="1"/>
  <c r="AV4388" i="1" s="1"/>
  <c r="AM4387" i="1"/>
  <c r="AK4387" i="1"/>
  <c r="AL4387" i="1"/>
  <c r="AD4387" i="1" l="1"/>
  <c r="AT4388" i="1" s="1"/>
  <c r="AE4387" i="1"/>
  <c r="AU4388" i="1" s="1"/>
  <c r="Z4387" i="1"/>
  <c r="AP4388" i="1" s="1"/>
  <c r="AM4388" i="1" s="1"/>
  <c r="AB4387" i="1"/>
  <c r="AR4388" i="1" s="1"/>
  <c r="AC4387" i="1"/>
  <c r="AS4388" i="1" s="1"/>
  <c r="AA4387" i="1"/>
  <c r="AQ4388" i="1" s="1"/>
  <c r="AI4388" i="1" l="1"/>
  <c r="Z4388" i="1" s="1"/>
  <c r="AP4389" i="1" s="1"/>
  <c r="AN4389" i="1" s="1"/>
  <c r="AF4389" i="1" s="1"/>
  <c r="AV4390" i="1" s="1"/>
  <c r="AK4388" i="1"/>
  <c r="AC4388" i="1" s="1"/>
  <c r="AS4389" i="1" s="1"/>
  <c r="AL4388" i="1"/>
  <c r="AD4388" i="1" s="1"/>
  <c r="AT4389" i="1" s="1"/>
  <c r="AJ4388" i="1"/>
  <c r="AN4388" i="1"/>
  <c r="AF4388" i="1" s="1"/>
  <c r="AV4389" i="1" s="1"/>
  <c r="AK4389" i="1" l="1"/>
  <c r="AB4388" i="1"/>
  <c r="AR4389" i="1" s="1"/>
  <c r="AJ4389" i="1" s="1"/>
  <c r="AB4389" i="1" s="1"/>
  <c r="AR4390" i="1" s="1"/>
  <c r="AA4388" i="1"/>
  <c r="AQ4389" i="1" s="1"/>
  <c r="AI4389" i="1" s="1"/>
  <c r="Z4389" i="1" s="1"/>
  <c r="AP4390" i="1" s="1"/>
  <c r="AJ4390" i="1" s="1"/>
  <c r="AL4389" i="1"/>
  <c r="AE4388" i="1"/>
  <c r="AU4389" i="1" s="1"/>
  <c r="AM4389" i="1" s="1"/>
  <c r="AE4389" i="1" s="1"/>
  <c r="AU4390" i="1" s="1"/>
  <c r="AA4389" i="1" l="1"/>
  <c r="AQ4390" i="1" s="1"/>
  <c r="AI4390" i="1" s="1"/>
  <c r="AD4389" i="1"/>
  <c r="AT4390" i="1" s="1"/>
  <c r="AC4389" i="1"/>
  <c r="AS4390" i="1" s="1"/>
  <c r="AK4390" i="1" s="1"/>
  <c r="AN4390" i="1"/>
  <c r="AF4390" i="1" s="1"/>
  <c r="AV4391" i="1" s="1"/>
  <c r="AL4390" i="1"/>
  <c r="AM4390" i="1"/>
  <c r="AE4390" i="1" l="1"/>
  <c r="AU4391" i="1" s="1"/>
  <c r="Z4390" i="1"/>
  <c r="AP4391" i="1" s="1"/>
  <c r="AN4391" i="1" s="1"/>
  <c r="AF4391" i="1" s="1"/>
  <c r="AV4392" i="1" s="1"/>
  <c r="AA4390" i="1"/>
  <c r="AQ4391" i="1" s="1"/>
  <c r="AI4391" i="1" s="1"/>
  <c r="AC4390" i="1"/>
  <c r="AS4391" i="1" s="1"/>
  <c r="AK4391" i="1" s="1"/>
  <c r="AD4390" i="1"/>
  <c r="AT4391" i="1" s="1"/>
  <c r="AL4391" i="1" s="1"/>
  <c r="AB4390" i="1"/>
  <c r="AR4391" i="1" s="1"/>
  <c r="AJ4391" i="1" s="1"/>
  <c r="AB4391" i="1" s="1"/>
  <c r="AR4392" i="1" s="1"/>
  <c r="AM4391" i="1" l="1"/>
  <c r="AE4391" i="1" s="1"/>
  <c r="AU4392" i="1" s="1"/>
  <c r="Z4391" i="1"/>
  <c r="AP4392" i="1" s="1"/>
  <c r="AN4392" i="1" s="1"/>
  <c r="AF4392" i="1" s="1"/>
  <c r="AV4393" i="1" s="1"/>
  <c r="AA4391" i="1"/>
  <c r="AQ4392" i="1" s="1"/>
  <c r="AC4391" i="1"/>
  <c r="AS4392" i="1" s="1"/>
  <c r="AI4392" i="1" l="1"/>
  <c r="AM4392" i="1"/>
  <c r="AE4392" i="1" s="1"/>
  <c r="AU4393" i="1" s="1"/>
  <c r="AK4392" i="1"/>
  <c r="AD4391" i="1"/>
  <c r="AT4392" i="1" s="1"/>
  <c r="AL4392" i="1" s="1"/>
  <c r="AD4392" i="1" s="1"/>
  <c r="AT4393" i="1" s="1"/>
  <c r="AJ4392" i="1"/>
  <c r="AC4392" i="1" l="1"/>
  <c r="AS4393" i="1" s="1"/>
  <c r="AB4392" i="1"/>
  <c r="AR4393" i="1" s="1"/>
  <c r="AA4392" i="1"/>
  <c r="AQ4393" i="1" s="1"/>
  <c r="Z4392" i="1"/>
  <c r="AP4393" i="1" s="1"/>
  <c r="AN4393" i="1" s="1"/>
  <c r="AF4393" i="1" s="1"/>
  <c r="AV4394" i="1" s="1"/>
  <c r="AJ4393" i="1" l="1"/>
  <c r="AM4393" i="1"/>
  <c r="AE4393" i="1" s="1"/>
  <c r="AU4394" i="1" s="1"/>
  <c r="AK4393" i="1"/>
  <c r="AC4393" i="1" s="1"/>
  <c r="AS4394" i="1" s="1"/>
  <c r="AI4393" i="1"/>
  <c r="AL4393" i="1"/>
  <c r="AD4393" i="1" s="1"/>
  <c r="AT4394" i="1" s="1"/>
  <c r="AA4393" i="1" l="1"/>
  <c r="AQ4394" i="1" s="1"/>
  <c r="AI4394" i="1" s="1"/>
  <c r="Z4393" i="1"/>
  <c r="AP4394" i="1" s="1"/>
  <c r="AN4394" i="1" s="1"/>
  <c r="AF4394" i="1" s="1"/>
  <c r="AV4395" i="1" s="1"/>
  <c r="AB4393" i="1"/>
  <c r="AR4394" i="1" s="1"/>
  <c r="AJ4394" i="1" s="1"/>
  <c r="AL4394" i="1" l="1"/>
  <c r="AM4394" i="1"/>
  <c r="AE4394" i="1" s="1"/>
  <c r="AU4395" i="1" s="1"/>
  <c r="AK4394" i="1"/>
  <c r="AC4394" i="1" s="1"/>
  <c r="AS4395" i="1" s="1"/>
  <c r="AA4394" i="1"/>
  <c r="AQ4395" i="1" s="1"/>
  <c r="AD4394" i="1" l="1"/>
  <c r="AT4395" i="1" s="1"/>
  <c r="Z4394" i="1"/>
  <c r="AP4395" i="1" s="1"/>
  <c r="AN4395" i="1" s="1"/>
  <c r="AF4395" i="1" s="1"/>
  <c r="AV4396" i="1" s="1"/>
  <c r="AB4394" i="1"/>
  <c r="AR4395" i="1" s="1"/>
  <c r="AL4395" i="1" l="1"/>
  <c r="AI4395" i="1"/>
  <c r="AJ4395" i="1"/>
  <c r="AM4395" i="1"/>
  <c r="AE4395" i="1" s="1"/>
  <c r="AU4396" i="1" s="1"/>
  <c r="AK4395" i="1"/>
  <c r="AC4395" i="1" s="1"/>
  <c r="AS4396" i="1" s="1"/>
  <c r="AB4395" i="1" l="1"/>
  <c r="AR4396" i="1" s="1"/>
  <c r="AA4395" i="1"/>
  <c r="AQ4396" i="1" s="1"/>
  <c r="Z4395" i="1"/>
  <c r="AP4396" i="1" s="1"/>
  <c r="AN4396" i="1" s="1"/>
  <c r="AF4396" i="1" s="1"/>
  <c r="AV4397" i="1" s="1"/>
  <c r="AD4395" i="1"/>
  <c r="AT4396" i="1" s="1"/>
  <c r="AI4396" i="1" l="1"/>
  <c r="AK4396" i="1"/>
  <c r="AL4396" i="1"/>
  <c r="AJ4396" i="1"/>
  <c r="AB4396" i="1" s="1"/>
  <c r="AR4397" i="1" s="1"/>
  <c r="AM4396" i="1"/>
  <c r="AE4396" i="1" s="1"/>
  <c r="AU4397" i="1" s="1"/>
  <c r="AD4396" i="1" l="1"/>
  <c r="AT4397" i="1" s="1"/>
  <c r="AC4396" i="1"/>
  <c r="AS4397" i="1" s="1"/>
  <c r="AA4396" i="1"/>
  <c r="AQ4397" i="1" s="1"/>
  <c r="Z4396" i="1"/>
  <c r="AP4397" i="1" s="1"/>
  <c r="AM4397" i="1" s="1"/>
  <c r="AI4397" i="1" l="1"/>
  <c r="AK4397" i="1"/>
  <c r="AJ4397" i="1"/>
  <c r="AB4397" i="1" s="1"/>
  <c r="AR4398" i="1" s="1"/>
  <c r="AN4397" i="1"/>
  <c r="AF4397" i="1" s="1"/>
  <c r="AV4398" i="1" s="1"/>
  <c r="AL4397" i="1"/>
  <c r="AD4397" i="1" s="1"/>
  <c r="AT4398" i="1" s="1"/>
  <c r="AC4397" i="1" l="1"/>
  <c r="AS4398" i="1" s="1"/>
  <c r="Z4397" i="1"/>
  <c r="AP4398" i="1" s="1"/>
  <c r="AL4398" i="1" s="1"/>
  <c r="AA4397" i="1"/>
  <c r="AQ4398" i="1" s="1"/>
  <c r="AI4398" i="1" s="1"/>
  <c r="AJ4398" i="1"/>
  <c r="AE4397" i="1"/>
  <c r="AU4398" i="1" s="1"/>
  <c r="AM4398" i="1" l="1"/>
  <c r="AA4398" i="1"/>
  <c r="AQ4399" i="1" s="1"/>
  <c r="AN4398" i="1"/>
  <c r="AF4398" i="1" s="1"/>
  <c r="AV4399" i="1" s="1"/>
  <c r="AD4398" i="1"/>
  <c r="AT4399" i="1" s="1"/>
  <c r="AK4398" i="1"/>
  <c r="AC4398" i="1" s="1"/>
  <c r="AS4399" i="1" s="1"/>
  <c r="AE4398" i="1" l="1"/>
  <c r="AU4399" i="1" s="1"/>
  <c r="AB4398" i="1"/>
  <c r="AR4399" i="1" s="1"/>
  <c r="Z4398" i="1"/>
  <c r="AP4399" i="1" s="1"/>
  <c r="AN4399" i="1" s="1"/>
  <c r="AF4399" i="1" s="1"/>
  <c r="AV4400" i="1" s="1"/>
  <c r="AJ4399" i="1" l="1"/>
  <c r="AM4399" i="1"/>
  <c r="AE4399" i="1" s="1"/>
  <c r="AU4400" i="1" s="1"/>
  <c r="AI4399" i="1"/>
  <c r="AK4399" i="1"/>
  <c r="AC4399" i="1" s="1"/>
  <c r="AS4400" i="1" s="1"/>
  <c r="AL4399" i="1"/>
  <c r="AD4399" i="1" l="1"/>
  <c r="AT4400" i="1" s="1"/>
  <c r="Z4399" i="1"/>
  <c r="AP4400" i="1" s="1"/>
  <c r="AN4400" i="1" s="1"/>
  <c r="AF4400" i="1" s="1"/>
  <c r="AV4401" i="1" s="1"/>
  <c r="AA4399" i="1"/>
  <c r="AQ4400" i="1" s="1"/>
  <c r="AB4399" i="1"/>
  <c r="AR4400" i="1" s="1"/>
  <c r="AJ4400" i="1" l="1"/>
  <c r="AI4400" i="1"/>
  <c r="AM4400" i="1"/>
  <c r="AE4400" i="1" s="1"/>
  <c r="AU4401" i="1" s="1"/>
  <c r="AA4400" i="1"/>
  <c r="AQ4401" i="1" s="1"/>
  <c r="AL4400" i="1"/>
  <c r="AK4400" i="1"/>
  <c r="AD4400" i="1" l="1"/>
  <c r="AT4401" i="1" s="1"/>
  <c r="AC4400" i="1"/>
  <c r="AS4401" i="1" s="1"/>
  <c r="AB4400" i="1"/>
  <c r="AR4401" i="1" s="1"/>
  <c r="Z4400" i="1"/>
  <c r="AP4401" i="1" s="1"/>
  <c r="AL4401" i="1" s="1"/>
  <c r="AM4401" i="1" l="1"/>
  <c r="AI4401" i="1"/>
  <c r="AN4401" i="1"/>
  <c r="AF4401" i="1" s="1"/>
  <c r="AV4402" i="1" s="1"/>
  <c r="AK4401" i="1"/>
  <c r="AC4401" i="1" s="1"/>
  <c r="AS4402" i="1" s="1"/>
  <c r="AJ4401" i="1"/>
  <c r="AB4401" i="1" l="1"/>
  <c r="AR4402" i="1" s="1"/>
  <c r="Z4401" i="1"/>
  <c r="AP4402" i="1" s="1"/>
  <c r="AN4402" i="1" s="1"/>
  <c r="AF4402" i="1" s="1"/>
  <c r="AV4403" i="1" s="1"/>
  <c r="AA4401" i="1"/>
  <c r="AQ4402" i="1" s="1"/>
  <c r="AE4401" i="1"/>
  <c r="AU4402" i="1" s="1"/>
  <c r="AM4402" i="1" s="1"/>
  <c r="AE4402" i="1" s="1"/>
  <c r="AU4403" i="1" s="1"/>
  <c r="AD4401" i="1"/>
  <c r="AT4402" i="1" s="1"/>
  <c r="AL4402" i="1" s="1"/>
  <c r="AD4402" i="1" l="1"/>
  <c r="AT4403" i="1" s="1"/>
  <c r="AK4402" i="1"/>
  <c r="AC4402" i="1" s="1"/>
  <c r="AS4403" i="1" s="1"/>
  <c r="AJ4402" i="1"/>
  <c r="AB4402" i="1" s="1"/>
  <c r="AR4403" i="1" s="1"/>
  <c r="AI4402" i="1"/>
  <c r="AA4402" i="1" l="1"/>
  <c r="AQ4403" i="1" s="1"/>
  <c r="Z4402" i="1"/>
  <c r="AP4403" i="1" s="1"/>
  <c r="AN4403" i="1" l="1"/>
  <c r="AF4403" i="1" s="1"/>
  <c r="AV4404" i="1" s="1"/>
  <c r="AM4403" i="1"/>
  <c r="AK4403" i="1"/>
  <c r="AL4403" i="1"/>
  <c r="AD4403" i="1" s="1"/>
  <c r="AT4404" i="1" s="1"/>
  <c r="AI4403" i="1"/>
  <c r="AJ4403" i="1"/>
  <c r="AC4403" i="1" l="1"/>
  <c r="AS4404" i="1" s="1"/>
  <c r="AA4403" i="1"/>
  <c r="AQ4404" i="1" s="1"/>
  <c r="Z4403" i="1"/>
  <c r="AP4404" i="1" s="1"/>
  <c r="AK4404" i="1" s="1"/>
  <c r="AB4403" i="1"/>
  <c r="AR4404" i="1" s="1"/>
  <c r="AE4403" i="1"/>
  <c r="AU4404" i="1" s="1"/>
  <c r="AJ4404" i="1" l="1"/>
  <c r="AB4404" i="1" s="1"/>
  <c r="AR4405" i="1" s="1"/>
  <c r="AN4404" i="1"/>
  <c r="AF4404" i="1" s="1"/>
  <c r="AV4405" i="1" s="1"/>
  <c r="AI4404" i="1"/>
  <c r="AM4404" i="1"/>
  <c r="AL4404" i="1"/>
  <c r="AE4404" i="1" l="1"/>
  <c r="AU4405" i="1" s="1"/>
  <c r="AA4404" i="1"/>
  <c r="AQ4405" i="1" s="1"/>
  <c r="Z4404" i="1"/>
  <c r="AP4405" i="1" s="1"/>
  <c r="AJ4405" i="1" s="1"/>
  <c r="AD4404" i="1"/>
  <c r="AT4405" i="1" s="1"/>
  <c r="AC4404" i="1"/>
  <c r="AS4405" i="1" s="1"/>
  <c r="AK4405" i="1" l="1"/>
  <c r="AL4405" i="1"/>
  <c r="AC4405" i="1"/>
  <c r="AS4406" i="1" s="1"/>
  <c r="AM4405" i="1"/>
  <c r="AD4405" i="1" s="1"/>
  <c r="AT4406" i="1" s="1"/>
  <c r="AN4405" i="1"/>
  <c r="AF4405" i="1" s="1"/>
  <c r="AV4406" i="1" s="1"/>
  <c r="AB4405" i="1"/>
  <c r="AR4406" i="1" s="1"/>
  <c r="AI4405" i="1"/>
  <c r="Z4405" i="1" l="1"/>
  <c r="AP4406" i="1" s="1"/>
  <c r="AN4406" i="1" s="1"/>
  <c r="AF4406" i="1" s="1"/>
  <c r="AV4407" i="1" s="1"/>
  <c r="AA4405" i="1"/>
  <c r="AQ4406" i="1" s="1"/>
  <c r="AE4405" i="1"/>
  <c r="AU4406" i="1" s="1"/>
  <c r="AM4406" i="1" s="1"/>
  <c r="AE4406" i="1" s="1"/>
  <c r="AU4407" i="1" s="1"/>
  <c r="AI4406" i="1" l="1"/>
  <c r="AK4406" i="1"/>
  <c r="AL4406" i="1"/>
  <c r="AD4406" i="1" s="1"/>
  <c r="AT4407" i="1" s="1"/>
  <c r="AJ4406" i="1"/>
  <c r="AC4406" i="1" l="1"/>
  <c r="AS4407" i="1" s="1"/>
  <c r="Z4406" i="1"/>
  <c r="AP4407" i="1" s="1"/>
  <c r="AB4406" i="1"/>
  <c r="AR4407" i="1" s="1"/>
  <c r="AA4406" i="1"/>
  <c r="AQ4407" i="1" s="1"/>
  <c r="AJ4407" i="1" l="1"/>
  <c r="AI4407" i="1"/>
  <c r="AA4407" i="1"/>
  <c r="AQ4408" i="1" s="1"/>
  <c r="AN4407" i="1"/>
  <c r="AF4407" i="1" s="1"/>
  <c r="AV4408" i="1" s="1"/>
  <c r="AM4407" i="1"/>
  <c r="AL4407" i="1"/>
  <c r="AK4407" i="1"/>
  <c r="AC4407" i="1" s="1"/>
  <c r="AS4408" i="1" s="1"/>
  <c r="AE4407" i="1" l="1"/>
  <c r="AU4408" i="1" s="1"/>
  <c r="AD4407" i="1"/>
  <c r="AT4408" i="1" s="1"/>
  <c r="AB4407" i="1"/>
  <c r="AR4408" i="1" s="1"/>
  <c r="Z4407" i="1"/>
  <c r="AP4408" i="1" s="1"/>
  <c r="AN4408" i="1" s="1"/>
  <c r="AF4408" i="1" s="1"/>
  <c r="AV4409" i="1" s="1"/>
  <c r="AI4408" i="1" l="1"/>
  <c r="AL4408" i="1"/>
  <c r="AJ4408" i="1"/>
  <c r="AM4408" i="1"/>
  <c r="AE4408" i="1" s="1"/>
  <c r="AU4409" i="1" s="1"/>
  <c r="AK4408" i="1"/>
  <c r="AB4408" i="1" l="1"/>
  <c r="AR4409" i="1" s="1"/>
  <c r="AC4408" i="1"/>
  <c r="AS4409" i="1" s="1"/>
  <c r="AD4408" i="1"/>
  <c r="AT4409" i="1" s="1"/>
  <c r="Z4408" i="1"/>
  <c r="AP4409" i="1" s="1"/>
  <c r="AA4408" i="1"/>
  <c r="AQ4409" i="1" s="1"/>
  <c r="AI4409" i="1" l="1"/>
  <c r="AM4409" i="1"/>
  <c r="AN4409" i="1"/>
  <c r="AF4409" i="1" s="1"/>
  <c r="AV4410" i="1" s="1"/>
  <c r="AL4409" i="1"/>
  <c r="AD4409" i="1" s="1"/>
  <c r="AT4410" i="1" s="1"/>
  <c r="AK4409" i="1"/>
  <c r="AJ4409" i="1"/>
  <c r="AB4409" i="1" l="1"/>
  <c r="AR4410" i="1" s="1"/>
  <c r="AE4409" i="1"/>
  <c r="AU4410" i="1" s="1"/>
  <c r="AA4409" i="1"/>
  <c r="AQ4410" i="1" s="1"/>
  <c r="AC4409" i="1"/>
  <c r="AS4410" i="1" s="1"/>
  <c r="Z4409" i="1"/>
  <c r="AP4410" i="1" s="1"/>
  <c r="AN4410" i="1" s="1"/>
  <c r="AF4410" i="1" s="1"/>
  <c r="AV4411" i="1" s="1"/>
  <c r="AJ4410" i="1" l="1"/>
  <c r="AL4410" i="1"/>
  <c r="AM4410" i="1"/>
  <c r="AE4410" i="1" s="1"/>
  <c r="AU4411" i="1" s="1"/>
  <c r="AK4410" i="1"/>
  <c r="AI4410" i="1"/>
  <c r="AC4410" i="1" l="1"/>
  <c r="AS4411" i="1" s="1"/>
  <c r="AD4410" i="1"/>
  <c r="AT4411" i="1" s="1"/>
  <c r="AA4410" i="1"/>
  <c r="AQ4411" i="1" s="1"/>
  <c r="Z4410" i="1"/>
  <c r="AP4411" i="1" s="1"/>
  <c r="AN4411" i="1" s="1"/>
  <c r="AF4411" i="1" s="1"/>
  <c r="AV4412" i="1" s="1"/>
  <c r="AB4410" i="1"/>
  <c r="AR4411" i="1" s="1"/>
  <c r="AI4411" i="1" l="1"/>
  <c r="AL4411" i="1"/>
  <c r="AJ4411" i="1"/>
  <c r="AM4411" i="1"/>
  <c r="AE4411" i="1" s="1"/>
  <c r="AU4412" i="1" s="1"/>
  <c r="AK4411" i="1"/>
  <c r="AB4411" i="1" l="1"/>
  <c r="AR4412" i="1" s="1"/>
  <c r="AC4411" i="1"/>
  <c r="AS4412" i="1" s="1"/>
  <c r="AD4411" i="1"/>
  <c r="AT4412" i="1" s="1"/>
  <c r="AA4411" i="1"/>
  <c r="AQ4412" i="1" s="1"/>
  <c r="Z4411" i="1"/>
  <c r="AP4412" i="1" s="1"/>
  <c r="AN4412" i="1" s="1"/>
  <c r="AF4412" i="1" s="1"/>
  <c r="AV4413" i="1" s="1"/>
  <c r="AL4412" i="1" l="1"/>
  <c r="AK4412" i="1"/>
  <c r="AC4412" i="1" s="1"/>
  <c r="AS4413" i="1" s="1"/>
  <c r="AJ4412" i="1"/>
  <c r="AB4412" i="1" s="1"/>
  <c r="AR4413" i="1" s="1"/>
  <c r="AI4412" i="1"/>
  <c r="AM4412" i="1"/>
  <c r="AE4412" i="1" s="1"/>
  <c r="AU4413" i="1" s="1"/>
  <c r="AA4412" i="1" l="1"/>
  <c r="AQ4413" i="1" s="1"/>
  <c r="Z4412" i="1"/>
  <c r="AP4413" i="1" s="1"/>
  <c r="AN4413" i="1" s="1"/>
  <c r="AF4413" i="1" s="1"/>
  <c r="AV4414" i="1" s="1"/>
  <c r="AD4412" i="1"/>
  <c r="AT4413" i="1" s="1"/>
  <c r="AJ4413" i="1" l="1"/>
  <c r="AK4413" i="1"/>
  <c r="AI4413" i="1"/>
  <c r="AL4413" i="1"/>
  <c r="AD4413" i="1" s="1"/>
  <c r="AT4414" i="1" s="1"/>
  <c r="AM4413" i="1"/>
  <c r="AE4413" i="1" s="1"/>
  <c r="AU4414" i="1" s="1"/>
  <c r="AC4413" i="1" l="1"/>
  <c r="AS4414" i="1" s="1"/>
  <c r="AA4413" i="1"/>
  <c r="AQ4414" i="1" s="1"/>
  <c r="Z4413" i="1"/>
  <c r="AP4414" i="1" s="1"/>
  <c r="AN4414" i="1" s="1"/>
  <c r="AF4414" i="1" s="1"/>
  <c r="AV4415" i="1" s="1"/>
  <c r="AB4413" i="1"/>
  <c r="AR4414" i="1" s="1"/>
  <c r="AJ4414" i="1" l="1"/>
  <c r="AL4414" i="1"/>
  <c r="AM4414" i="1"/>
  <c r="AE4414" i="1" s="1"/>
  <c r="AU4415" i="1" s="1"/>
  <c r="AK4414" i="1"/>
  <c r="AC4414" i="1" s="1"/>
  <c r="AS4415" i="1" s="1"/>
  <c r="AI4414" i="1"/>
  <c r="AB4414" i="1" l="1"/>
  <c r="AR4415" i="1" s="1"/>
  <c r="AA4414" i="1"/>
  <c r="AQ4415" i="1" s="1"/>
  <c r="Z4414" i="1"/>
  <c r="AP4415" i="1" s="1"/>
  <c r="AN4415" i="1" s="1"/>
  <c r="AF4415" i="1" s="1"/>
  <c r="AV4416" i="1" s="1"/>
  <c r="AD4414" i="1"/>
  <c r="AT4415" i="1" s="1"/>
  <c r="AI4415" i="1" l="1"/>
  <c r="AM4415" i="1"/>
  <c r="AE4415" i="1" s="1"/>
  <c r="AU4416" i="1" s="1"/>
  <c r="AL4415" i="1"/>
  <c r="AD4415" i="1" s="1"/>
  <c r="AT4416" i="1" s="1"/>
  <c r="AK4415" i="1"/>
  <c r="AJ4415" i="1"/>
  <c r="AB4415" i="1" l="1"/>
  <c r="AR4416" i="1" s="1"/>
  <c r="AC4415" i="1"/>
  <c r="AS4416" i="1" s="1"/>
  <c r="AA4415" i="1"/>
  <c r="AQ4416" i="1" s="1"/>
  <c r="Z4415" i="1"/>
  <c r="AP4416" i="1" s="1"/>
  <c r="AN4416" i="1" s="1"/>
  <c r="AF4416" i="1" s="1"/>
  <c r="AV4417" i="1" s="1"/>
  <c r="AI4416" i="1" l="1"/>
  <c r="AJ4416" i="1"/>
  <c r="AM4416" i="1"/>
  <c r="AE4416" i="1" s="1"/>
  <c r="AU4417" i="1" s="1"/>
  <c r="AL4416" i="1"/>
  <c r="AK4416" i="1"/>
  <c r="AB4416" i="1" l="1"/>
  <c r="AR4417" i="1" s="1"/>
  <c r="AC4416" i="1"/>
  <c r="AS4417" i="1" s="1"/>
  <c r="AD4416" i="1"/>
  <c r="AT4417" i="1" s="1"/>
  <c r="Z4416" i="1"/>
  <c r="AP4417" i="1" s="1"/>
  <c r="AJ4417" i="1" s="1"/>
  <c r="AA4416" i="1"/>
  <c r="AQ4417" i="1" s="1"/>
  <c r="AK4417" i="1" l="1"/>
  <c r="AN4417" i="1"/>
  <c r="AF4417" i="1" s="1"/>
  <c r="AV4418" i="1" s="1"/>
  <c r="AL4417" i="1"/>
  <c r="AD4417" i="1" s="1"/>
  <c r="AT4418" i="1" s="1"/>
  <c r="AI4417" i="1"/>
  <c r="AM4417" i="1"/>
  <c r="AE4417" i="1" l="1"/>
  <c r="AU4418" i="1" s="1"/>
  <c r="AC4417" i="1"/>
  <c r="AS4418" i="1" s="1"/>
  <c r="Z4417" i="1"/>
  <c r="AP4418" i="1" s="1"/>
  <c r="AM4418" i="1" s="1"/>
  <c r="AA4417" i="1"/>
  <c r="AQ4418" i="1" s="1"/>
  <c r="AB4417" i="1"/>
  <c r="AR4418" i="1" s="1"/>
  <c r="AJ4418" i="1" l="1"/>
  <c r="AK4418" i="1"/>
  <c r="AI4418" i="1"/>
  <c r="AN4418" i="1"/>
  <c r="AF4418" i="1" s="1"/>
  <c r="AV4419" i="1" s="1"/>
  <c r="AL4418" i="1"/>
  <c r="AD4418" i="1" s="1"/>
  <c r="AT4419" i="1" s="1"/>
  <c r="AE4418" i="1" l="1"/>
  <c r="AU4419" i="1" s="1"/>
  <c r="AC4418" i="1"/>
  <c r="AS4419" i="1" s="1"/>
  <c r="AA4418" i="1"/>
  <c r="AQ4419" i="1" s="1"/>
  <c r="Z4418" i="1"/>
  <c r="AP4419" i="1" s="1"/>
  <c r="AI4419" i="1" s="1"/>
  <c r="AB4418" i="1"/>
  <c r="AR4419" i="1" s="1"/>
  <c r="AL4419" i="1" l="1"/>
  <c r="AK4419" i="1"/>
  <c r="AM4419" i="1"/>
  <c r="AJ4419" i="1"/>
  <c r="AN4419" i="1"/>
  <c r="AF4419" i="1" s="1"/>
  <c r="AV4420" i="1" s="1"/>
  <c r="AC4419" i="1" l="1"/>
  <c r="AS4420" i="1" s="1"/>
  <c r="Z4419" i="1"/>
  <c r="AP4420" i="1" s="1"/>
  <c r="AB4419" i="1"/>
  <c r="AR4420" i="1" s="1"/>
  <c r="AA4419" i="1"/>
  <c r="AQ4420" i="1" s="1"/>
  <c r="AI4420" i="1" s="1"/>
  <c r="AE4419" i="1"/>
  <c r="AU4420" i="1" s="1"/>
  <c r="AM4420" i="1" s="1"/>
  <c r="AD4419" i="1"/>
  <c r="AT4420" i="1" s="1"/>
  <c r="AL4420" i="1" s="1"/>
  <c r="AJ4420" i="1" l="1"/>
  <c r="AD4420" i="1"/>
  <c r="AT4421" i="1" s="1"/>
  <c r="AN4420" i="1"/>
  <c r="AF4420" i="1" s="1"/>
  <c r="AV4421" i="1" s="1"/>
  <c r="AA4420" i="1"/>
  <c r="AQ4421" i="1" s="1"/>
  <c r="AK4420" i="1"/>
  <c r="AC4420" i="1" s="1"/>
  <c r="AS4421" i="1" s="1"/>
  <c r="AB4420" i="1" l="1"/>
  <c r="AR4421" i="1" s="1"/>
  <c r="Z4420" i="1"/>
  <c r="AP4421" i="1" s="1"/>
  <c r="AN4421" i="1" s="1"/>
  <c r="AF4421" i="1" s="1"/>
  <c r="AV4422" i="1" s="1"/>
  <c r="AE4420" i="1"/>
  <c r="AU4421" i="1" s="1"/>
  <c r="AL4421" i="1" l="1"/>
  <c r="AM4421" i="1"/>
  <c r="AE4421" i="1" s="1"/>
  <c r="AU4422" i="1" s="1"/>
  <c r="AJ4421" i="1"/>
  <c r="AI4421" i="1"/>
  <c r="AK4421" i="1"/>
  <c r="AC4421" i="1" s="1"/>
  <c r="AS4422" i="1" s="1"/>
  <c r="AD4421" i="1" l="1"/>
  <c r="AT4422" i="1" s="1"/>
  <c r="AA4421" i="1"/>
  <c r="AQ4422" i="1" s="1"/>
  <c r="Z4421" i="1"/>
  <c r="AP4422" i="1" s="1"/>
  <c r="AN4422" i="1" s="1"/>
  <c r="AF4422" i="1" s="1"/>
  <c r="AV4423" i="1" s="1"/>
  <c r="AB4421" i="1"/>
  <c r="AR4422" i="1" s="1"/>
  <c r="AJ4422" i="1" l="1"/>
  <c r="AI4422" i="1"/>
  <c r="AL4422" i="1"/>
  <c r="AM4422" i="1"/>
  <c r="AE4422" i="1" s="1"/>
  <c r="AU4423" i="1" s="1"/>
  <c r="AK4422" i="1"/>
  <c r="AD4422" i="1" l="1"/>
  <c r="AT4423" i="1" s="1"/>
  <c r="AA4422" i="1"/>
  <c r="AQ4423" i="1" s="1"/>
  <c r="Z4422" i="1"/>
  <c r="AP4423" i="1" s="1"/>
  <c r="AN4423" i="1" s="1"/>
  <c r="AF4423" i="1" s="1"/>
  <c r="AV4424" i="1" s="1"/>
  <c r="AC4422" i="1"/>
  <c r="AS4423" i="1" s="1"/>
  <c r="AB4422" i="1"/>
  <c r="AR4423" i="1" s="1"/>
  <c r="AK4423" i="1" l="1"/>
  <c r="AI4423" i="1"/>
  <c r="AJ4423" i="1"/>
  <c r="AB4423" i="1" s="1"/>
  <c r="AR4424" i="1" s="1"/>
  <c r="AM4423" i="1"/>
  <c r="AE4423" i="1" s="1"/>
  <c r="AU4424" i="1" s="1"/>
  <c r="AL4423" i="1"/>
  <c r="AD4423" i="1" l="1"/>
  <c r="AT4424" i="1" s="1"/>
  <c r="AA4423" i="1"/>
  <c r="AQ4424" i="1" s="1"/>
  <c r="Z4423" i="1"/>
  <c r="AP4424" i="1" s="1"/>
  <c r="AN4424" i="1" s="1"/>
  <c r="AF4424" i="1" s="1"/>
  <c r="AV4425" i="1" s="1"/>
  <c r="AC4423" i="1"/>
  <c r="AS4424" i="1" s="1"/>
  <c r="AI4424" i="1" l="1"/>
  <c r="AK4424" i="1"/>
  <c r="AJ4424" i="1"/>
  <c r="AB4424" i="1" s="1"/>
  <c r="AR4425" i="1" s="1"/>
  <c r="AL4424" i="1"/>
  <c r="AM4424" i="1"/>
  <c r="AE4424" i="1" s="1"/>
  <c r="AU4425" i="1" s="1"/>
  <c r="AD4424" i="1" l="1"/>
  <c r="AT4425" i="1" s="1"/>
  <c r="AC4424" i="1"/>
  <c r="AS4425" i="1" s="1"/>
  <c r="Z4424" i="1"/>
  <c r="AP4425" i="1" s="1"/>
  <c r="AN4425" i="1" s="1"/>
  <c r="AF4425" i="1" s="1"/>
  <c r="AV4426" i="1" s="1"/>
  <c r="AA4424" i="1"/>
  <c r="AQ4425" i="1" s="1"/>
  <c r="AM4425" i="1" l="1"/>
  <c r="AE4425" i="1" s="1"/>
  <c r="AU4426" i="1" s="1"/>
  <c r="AK4425" i="1"/>
  <c r="AI4425" i="1"/>
  <c r="AJ4425" i="1"/>
  <c r="AL4425" i="1"/>
  <c r="AD4425" i="1" s="1"/>
  <c r="AT4426" i="1" s="1"/>
  <c r="Z4425" i="1" l="1"/>
  <c r="AP4426" i="1" s="1"/>
  <c r="AN4426" i="1" s="1"/>
  <c r="AF4426" i="1" s="1"/>
  <c r="AV4427" i="1" s="1"/>
  <c r="AA4425" i="1"/>
  <c r="AQ4426" i="1" s="1"/>
  <c r="AC4425" i="1"/>
  <c r="AS4426" i="1" s="1"/>
  <c r="AK4426" i="1" s="1"/>
  <c r="AB4425" i="1"/>
  <c r="AR4426" i="1" s="1"/>
  <c r="AJ4426" i="1" s="1"/>
  <c r="AB4426" i="1" s="1"/>
  <c r="AR4427" i="1" s="1"/>
  <c r="AM4426" i="1" l="1"/>
  <c r="AE4426" i="1" s="1"/>
  <c r="AU4427" i="1" s="1"/>
  <c r="AL4426" i="1"/>
  <c r="AC4426" i="1" s="1"/>
  <c r="AS4427" i="1" s="1"/>
  <c r="AI4426" i="1"/>
  <c r="Z4426" i="1" l="1"/>
  <c r="AP4427" i="1" s="1"/>
  <c r="AM4427" i="1" s="1"/>
  <c r="AA4426" i="1"/>
  <c r="AQ4427" i="1" s="1"/>
  <c r="AD4426" i="1"/>
  <c r="AT4427" i="1" s="1"/>
  <c r="AL4427" i="1" s="1"/>
  <c r="AD4427" i="1" l="1"/>
  <c r="AT4428" i="1" s="1"/>
  <c r="AI4427" i="1"/>
  <c r="AK4427" i="1"/>
  <c r="AC4427" i="1" s="1"/>
  <c r="AS4428" i="1" s="1"/>
  <c r="AN4427" i="1"/>
  <c r="AF4427" i="1" s="1"/>
  <c r="AV4428" i="1" s="1"/>
  <c r="AJ4427" i="1"/>
  <c r="AB4427" i="1" l="1"/>
  <c r="AR4428" i="1" s="1"/>
  <c r="AA4427" i="1"/>
  <c r="AQ4428" i="1" s="1"/>
  <c r="Z4427" i="1"/>
  <c r="AP4428" i="1" s="1"/>
  <c r="AN4428" i="1" s="1"/>
  <c r="AF4428" i="1" s="1"/>
  <c r="AV4429" i="1" s="1"/>
  <c r="AE4427" i="1"/>
  <c r="AU4428" i="1" s="1"/>
  <c r="AJ4428" i="1" l="1"/>
  <c r="AI4428" i="1"/>
  <c r="AM4428" i="1"/>
  <c r="AE4428" i="1" s="1"/>
  <c r="AU4429" i="1" s="1"/>
  <c r="AL4428" i="1"/>
  <c r="AK4428" i="1"/>
  <c r="AC4428" i="1" l="1"/>
  <c r="AS4429" i="1" s="1"/>
  <c r="AD4428" i="1"/>
  <c r="AT4429" i="1" s="1"/>
  <c r="Z4428" i="1"/>
  <c r="AP4429" i="1" s="1"/>
  <c r="AN4429" i="1" s="1"/>
  <c r="AF4429" i="1" s="1"/>
  <c r="AV4430" i="1" s="1"/>
  <c r="AA4428" i="1"/>
  <c r="AQ4429" i="1" s="1"/>
  <c r="AB4428" i="1"/>
  <c r="AR4429" i="1" s="1"/>
  <c r="AI4429" i="1" l="1"/>
  <c r="AJ4429" i="1"/>
  <c r="AM4429" i="1"/>
  <c r="AE4429" i="1" s="1"/>
  <c r="AU4430" i="1" s="1"/>
  <c r="AK4429" i="1"/>
  <c r="AL4429" i="1"/>
  <c r="AC4429" i="1" l="1"/>
  <c r="AS4430" i="1" s="1"/>
  <c r="AB4429" i="1"/>
  <c r="AR4430" i="1" s="1"/>
  <c r="AD4429" i="1"/>
  <c r="AT4430" i="1" s="1"/>
  <c r="AA4429" i="1"/>
  <c r="AQ4430" i="1" s="1"/>
  <c r="Z4429" i="1"/>
  <c r="AP4430" i="1" s="1"/>
  <c r="AN4430" i="1" s="1"/>
  <c r="AF4430" i="1" s="1"/>
  <c r="AV4431" i="1" s="1"/>
  <c r="AI4430" i="1" l="1"/>
  <c r="AL4430" i="1"/>
  <c r="AJ4430" i="1"/>
  <c r="AA4430" i="1" s="1"/>
  <c r="AQ4431" i="1" s="1"/>
  <c r="AM4430" i="1"/>
  <c r="AE4430" i="1" s="1"/>
  <c r="AU4431" i="1" s="1"/>
  <c r="AK4430" i="1"/>
  <c r="AC4430" i="1" s="1"/>
  <c r="AS4431" i="1" s="1"/>
  <c r="Z4430" i="1" l="1"/>
  <c r="AP4431" i="1" s="1"/>
  <c r="AN4431" i="1" s="1"/>
  <c r="AF4431" i="1" s="1"/>
  <c r="AV4432" i="1" s="1"/>
  <c r="AB4430" i="1"/>
  <c r="AR4431" i="1" s="1"/>
  <c r="AD4430" i="1"/>
  <c r="AT4431" i="1" s="1"/>
  <c r="AJ4431" i="1" l="1"/>
  <c r="AL4431" i="1"/>
  <c r="AK4431" i="1"/>
  <c r="AC4431" i="1" s="1"/>
  <c r="AS4432" i="1" s="1"/>
  <c r="AI4431" i="1"/>
  <c r="AM4431" i="1"/>
  <c r="AE4431" i="1" s="1"/>
  <c r="AU4432" i="1" s="1"/>
  <c r="AA4431" i="1" l="1"/>
  <c r="AQ4432" i="1" s="1"/>
  <c r="Z4431" i="1"/>
  <c r="AP4432" i="1" s="1"/>
  <c r="AN4432" i="1" s="1"/>
  <c r="AF4432" i="1" s="1"/>
  <c r="AV4433" i="1" s="1"/>
  <c r="AD4431" i="1"/>
  <c r="AT4432" i="1" s="1"/>
  <c r="AM4432" i="1"/>
  <c r="AE4432" i="1" s="1"/>
  <c r="AU4433" i="1" s="1"/>
  <c r="AB4431" i="1"/>
  <c r="AR4432" i="1" s="1"/>
  <c r="AL4432" i="1" l="1"/>
  <c r="AD4432" i="1" s="1"/>
  <c r="AT4433" i="1" s="1"/>
  <c r="AJ4432" i="1"/>
  <c r="AK4432" i="1"/>
  <c r="AC4432" i="1" s="1"/>
  <c r="AS4433" i="1" s="1"/>
  <c r="AI4432" i="1"/>
  <c r="Z4432" i="1" l="1"/>
  <c r="AP4433" i="1" s="1"/>
  <c r="AA4432" i="1"/>
  <c r="AQ4433" i="1" s="1"/>
  <c r="AB4432" i="1"/>
  <c r="AR4433" i="1" s="1"/>
  <c r="AJ4433" i="1" s="1"/>
  <c r="AI4433" i="1" l="1"/>
  <c r="AA4433" i="1" s="1"/>
  <c r="AQ4434" i="1" s="1"/>
  <c r="AL4433" i="1"/>
  <c r="AM4433" i="1"/>
  <c r="AN4433" i="1"/>
  <c r="AF4433" i="1" s="1"/>
  <c r="AV4434" i="1" s="1"/>
  <c r="AK4433" i="1"/>
  <c r="AD4433" i="1" l="1"/>
  <c r="AT4434" i="1" s="1"/>
  <c r="AE4433" i="1"/>
  <c r="AU4434" i="1" s="1"/>
  <c r="AC4433" i="1"/>
  <c r="AS4434" i="1" s="1"/>
  <c r="Z4433" i="1"/>
  <c r="AP4434" i="1" s="1"/>
  <c r="AB4433" i="1"/>
  <c r="AR4434" i="1" s="1"/>
  <c r="AJ4434" i="1" l="1"/>
  <c r="AN4434" i="1"/>
  <c r="AF4434" i="1" s="1"/>
  <c r="AV4435" i="1" s="1"/>
  <c r="AK4434" i="1"/>
  <c r="AB4434" i="1" s="1"/>
  <c r="AR4435" i="1" s="1"/>
  <c r="AM4434" i="1"/>
  <c r="AE4434" i="1" s="1"/>
  <c r="AU4435" i="1" s="1"/>
  <c r="AI4434" i="1"/>
  <c r="AL4434" i="1"/>
  <c r="AA4434" i="1" l="1"/>
  <c r="AQ4435" i="1" s="1"/>
  <c r="Z4434" i="1"/>
  <c r="AP4435" i="1" s="1"/>
  <c r="AN4435" i="1" s="1"/>
  <c r="AF4435" i="1" s="1"/>
  <c r="AV4436" i="1" s="1"/>
  <c r="AD4434" i="1"/>
  <c r="AT4435" i="1" s="1"/>
  <c r="AL4435" i="1" s="1"/>
  <c r="AC4434" i="1"/>
  <c r="AS4435" i="1" s="1"/>
  <c r="AK4435" i="1" s="1"/>
  <c r="AJ4435" i="1" l="1"/>
  <c r="AB4435" i="1" s="1"/>
  <c r="AR4436" i="1" s="1"/>
  <c r="AC4435" i="1"/>
  <c r="AS4436" i="1" s="1"/>
  <c r="AM4435" i="1"/>
  <c r="AE4435" i="1" s="1"/>
  <c r="AU4436" i="1" s="1"/>
  <c r="AI4435" i="1"/>
  <c r="AA4435" i="1" l="1"/>
  <c r="AQ4436" i="1" s="1"/>
  <c r="Z4435" i="1"/>
  <c r="AP4436" i="1" s="1"/>
  <c r="AD4435" i="1"/>
  <c r="AT4436" i="1" s="1"/>
  <c r="AL4436" i="1" l="1"/>
  <c r="AI4436" i="1"/>
  <c r="AN4436" i="1"/>
  <c r="AF4436" i="1" s="1"/>
  <c r="AV4437" i="1" s="1"/>
  <c r="AJ4436" i="1"/>
  <c r="AK4436" i="1"/>
  <c r="AC4436" i="1" s="1"/>
  <c r="AS4437" i="1" s="1"/>
  <c r="AM4436" i="1"/>
  <c r="AB4436" i="1" l="1"/>
  <c r="AR4437" i="1" s="1"/>
  <c r="AE4436" i="1"/>
  <c r="AU4437" i="1" s="1"/>
  <c r="AA4436" i="1"/>
  <c r="AQ4437" i="1" s="1"/>
  <c r="Z4436" i="1"/>
  <c r="AP4437" i="1" s="1"/>
  <c r="AK4437" i="1" s="1"/>
  <c r="AD4436" i="1"/>
  <c r="AT4437" i="1" s="1"/>
  <c r="AI4437" i="1" l="1"/>
  <c r="AM4437" i="1"/>
  <c r="AL4437" i="1"/>
  <c r="AD4437" i="1" s="1"/>
  <c r="AT4438" i="1" s="1"/>
  <c r="AN4437" i="1"/>
  <c r="AF4437" i="1" s="1"/>
  <c r="AV4438" i="1" s="1"/>
  <c r="AJ4437" i="1"/>
  <c r="AB4437" i="1" s="1"/>
  <c r="AR4438" i="1" s="1"/>
  <c r="AE4437" i="1" l="1"/>
  <c r="AU4438" i="1" s="1"/>
  <c r="AC4437" i="1"/>
  <c r="AS4438" i="1" s="1"/>
  <c r="AA4437" i="1"/>
  <c r="AQ4438" i="1" s="1"/>
  <c r="Z4437" i="1"/>
  <c r="AP4438" i="1" s="1"/>
  <c r="AN4438" i="1" s="1"/>
  <c r="AF4438" i="1" s="1"/>
  <c r="AV4439" i="1" s="1"/>
  <c r="AM4438" i="1" l="1"/>
  <c r="AE4438" i="1" s="1"/>
  <c r="AU4439" i="1" s="1"/>
  <c r="AK4438" i="1"/>
  <c r="AJ4438" i="1"/>
  <c r="AB4438" i="1" s="1"/>
  <c r="AR4439" i="1" s="1"/>
  <c r="AI4438" i="1"/>
  <c r="AL4438" i="1"/>
  <c r="AD4438" i="1" s="1"/>
  <c r="AT4439" i="1" s="1"/>
  <c r="Z4438" i="1" l="1"/>
  <c r="AP4439" i="1" s="1"/>
  <c r="AJ4439" i="1" s="1"/>
  <c r="AA4438" i="1"/>
  <c r="AQ4439" i="1" s="1"/>
  <c r="AC4438" i="1"/>
  <c r="AS4439" i="1" s="1"/>
  <c r="AK4439" i="1" s="1"/>
  <c r="AB4439" i="1" l="1"/>
  <c r="AR4440" i="1" s="1"/>
  <c r="AL4439" i="1"/>
  <c r="AI4439" i="1"/>
  <c r="AN4439" i="1"/>
  <c r="AF4439" i="1" s="1"/>
  <c r="AV4440" i="1" s="1"/>
  <c r="AM4439" i="1"/>
  <c r="AE4439" i="1" l="1"/>
  <c r="AU4440" i="1" s="1"/>
  <c r="AD4439" i="1"/>
  <c r="AT4440" i="1" s="1"/>
  <c r="AA4439" i="1"/>
  <c r="AQ4440" i="1" s="1"/>
  <c r="Z4439" i="1"/>
  <c r="AP4440" i="1" s="1"/>
  <c r="AL4440" i="1" s="1"/>
  <c r="AC4439" i="1"/>
  <c r="AS4440" i="1" s="1"/>
  <c r="AK4440" i="1" l="1"/>
  <c r="AM4440" i="1"/>
  <c r="AN4440" i="1"/>
  <c r="AF4440" i="1" s="1"/>
  <c r="AV4441" i="1" s="1"/>
  <c r="AJ4440" i="1"/>
  <c r="AB4440" i="1" s="1"/>
  <c r="AR4441" i="1" s="1"/>
  <c r="AC4440" i="1"/>
  <c r="AS4441" i="1" s="1"/>
  <c r="AI4440" i="1"/>
  <c r="AA4440" i="1" l="1"/>
  <c r="AQ4441" i="1" s="1"/>
  <c r="Z4440" i="1"/>
  <c r="AP4441" i="1" s="1"/>
  <c r="AJ4441" i="1" s="1"/>
  <c r="AE4440" i="1"/>
  <c r="AU4441" i="1" s="1"/>
  <c r="AD4440" i="1"/>
  <c r="AT4441" i="1" s="1"/>
  <c r="AM4441" i="1" l="1"/>
  <c r="AI4441" i="1"/>
  <c r="AL4441" i="1"/>
  <c r="AD4441" i="1" s="1"/>
  <c r="AT4442" i="1" s="1"/>
  <c r="AK4441" i="1"/>
  <c r="AC4441" i="1" s="1"/>
  <c r="AS4442" i="1" s="1"/>
  <c r="AN4441" i="1"/>
  <c r="AF4441" i="1" s="1"/>
  <c r="AV4442" i="1" s="1"/>
  <c r="AE4441" i="1" l="1"/>
  <c r="AU4442" i="1" s="1"/>
  <c r="Z4441" i="1"/>
  <c r="AP4442" i="1" s="1"/>
  <c r="AL4442" i="1" s="1"/>
  <c r="AA4441" i="1"/>
  <c r="AQ4442" i="1" s="1"/>
  <c r="AB4441" i="1"/>
  <c r="AR4442" i="1" s="1"/>
  <c r="AJ4442" i="1" s="1"/>
  <c r="AI4442" i="1" l="1"/>
  <c r="AM4442" i="1"/>
  <c r="AD4442" i="1"/>
  <c r="AT4443" i="1" s="1"/>
  <c r="AK4442" i="1"/>
  <c r="AB4442" i="1" s="1"/>
  <c r="AR4443" i="1" s="1"/>
  <c r="AN4442" i="1"/>
  <c r="AF4442" i="1" s="1"/>
  <c r="AV4443" i="1" s="1"/>
  <c r="AA4442" i="1"/>
  <c r="AQ4443" i="1" s="1"/>
  <c r="AC4442" i="1" l="1"/>
  <c r="AS4443" i="1" s="1"/>
  <c r="AE4442" i="1"/>
  <c r="AU4443" i="1" s="1"/>
  <c r="Z4442" i="1"/>
  <c r="AP4443" i="1" s="1"/>
  <c r="AN4443" i="1" s="1"/>
  <c r="AF4443" i="1" s="1"/>
  <c r="AV4444" i="1" s="1"/>
  <c r="AK4443" i="1" l="1"/>
  <c r="AM4443" i="1"/>
  <c r="AE4443" i="1" s="1"/>
  <c r="AU4444" i="1" s="1"/>
  <c r="AL4443" i="1"/>
  <c r="AJ4443" i="1"/>
  <c r="AB4443" i="1" s="1"/>
  <c r="AR4444" i="1" s="1"/>
  <c r="AI4443" i="1"/>
  <c r="AD4443" i="1" l="1"/>
  <c r="AT4444" i="1" s="1"/>
  <c r="Z4443" i="1"/>
  <c r="AP4444" i="1" s="1"/>
  <c r="AN4444" i="1" s="1"/>
  <c r="AF4444" i="1" s="1"/>
  <c r="AV4445" i="1" s="1"/>
  <c r="AA4443" i="1"/>
  <c r="AQ4444" i="1" s="1"/>
  <c r="AC4443" i="1"/>
  <c r="AS4444" i="1" s="1"/>
  <c r="AM4444" i="1" l="1"/>
  <c r="AE4444" i="1" s="1"/>
  <c r="AU4445" i="1" s="1"/>
  <c r="AK4444" i="1"/>
  <c r="AL4444" i="1"/>
  <c r="AD4444" i="1" s="1"/>
  <c r="AT4445" i="1" s="1"/>
  <c r="AI4444" i="1"/>
  <c r="AJ4444" i="1"/>
  <c r="AB4444" i="1" s="1"/>
  <c r="AR4445" i="1" s="1"/>
  <c r="Z4444" i="1" l="1"/>
  <c r="AP4445" i="1" s="1"/>
  <c r="AN4445" i="1" s="1"/>
  <c r="AF4445" i="1" s="1"/>
  <c r="AV4446" i="1" s="1"/>
  <c r="AA4444" i="1"/>
  <c r="AQ4445" i="1" s="1"/>
  <c r="AC4444" i="1"/>
  <c r="AS4445" i="1" s="1"/>
  <c r="AK4445" i="1" s="1"/>
  <c r="AJ4445" i="1" l="1"/>
  <c r="AB4445" i="1" s="1"/>
  <c r="AR4446" i="1" s="1"/>
  <c r="AL4445" i="1"/>
  <c r="AM4445" i="1"/>
  <c r="AE4445" i="1" s="1"/>
  <c r="AU4446" i="1" s="1"/>
  <c r="AI4445" i="1"/>
  <c r="AD4445" i="1" l="1"/>
  <c r="AT4446" i="1" s="1"/>
  <c r="Z4445" i="1"/>
  <c r="AP4446" i="1" s="1"/>
  <c r="AA4445" i="1"/>
  <c r="AQ4446" i="1" s="1"/>
  <c r="AC4445" i="1"/>
  <c r="AS4446" i="1" s="1"/>
  <c r="AI4446" i="1" l="1"/>
  <c r="AL4446" i="1"/>
  <c r="AN4446" i="1"/>
  <c r="AF4446" i="1" s="1"/>
  <c r="AV4447" i="1" s="1"/>
  <c r="AJ4446" i="1"/>
  <c r="AK4446" i="1"/>
  <c r="AM4446" i="1"/>
  <c r="AC4446" i="1" l="1"/>
  <c r="AS4447" i="1" s="1"/>
  <c r="AB4446" i="1"/>
  <c r="AR4447" i="1" s="1"/>
  <c r="AE4446" i="1"/>
  <c r="AU4447" i="1" s="1"/>
  <c r="AD4446" i="1"/>
  <c r="AT4447" i="1" s="1"/>
  <c r="AA4446" i="1"/>
  <c r="AQ4447" i="1" s="1"/>
  <c r="Z4446" i="1"/>
  <c r="AP4447" i="1" s="1"/>
  <c r="AK4447" i="1" s="1"/>
  <c r="AI4447" i="1" l="1"/>
  <c r="AM4447" i="1"/>
  <c r="AL4447" i="1"/>
  <c r="AD4447" i="1" s="1"/>
  <c r="AT4448" i="1" s="1"/>
  <c r="AN4447" i="1"/>
  <c r="AF4447" i="1" s="1"/>
  <c r="AV4448" i="1" s="1"/>
  <c r="AJ4447" i="1"/>
  <c r="AB4447" i="1" s="1"/>
  <c r="AR4448" i="1" s="1"/>
  <c r="AC4447" i="1" l="1"/>
  <c r="AS4448" i="1" s="1"/>
  <c r="Z4447" i="1"/>
  <c r="AP4448" i="1" s="1"/>
  <c r="AN4448" i="1" s="1"/>
  <c r="AF4448" i="1" s="1"/>
  <c r="AV4449" i="1" s="1"/>
  <c r="AA4447" i="1"/>
  <c r="AQ4448" i="1" s="1"/>
  <c r="AI4448" i="1" s="1"/>
  <c r="AE4447" i="1"/>
  <c r="AU4448" i="1" s="1"/>
  <c r="AM4448" i="1" s="1"/>
  <c r="AE4448" i="1" s="1"/>
  <c r="AU4449" i="1" s="1"/>
  <c r="AK4448" i="1" l="1"/>
  <c r="AL4448" i="1"/>
  <c r="AJ4448" i="1"/>
  <c r="AB4448" i="1" s="1"/>
  <c r="AR4449" i="1" s="1"/>
  <c r="AD4448" i="1"/>
  <c r="AT4449" i="1" s="1"/>
  <c r="AC4448" i="1"/>
  <c r="AS4449" i="1" s="1"/>
  <c r="Z4448" i="1" l="1"/>
  <c r="AP4449" i="1" s="1"/>
  <c r="AK4449" i="1" s="1"/>
  <c r="AA4448" i="1"/>
  <c r="AQ4449" i="1" s="1"/>
  <c r="AM4449" i="1" l="1"/>
  <c r="AI4449" i="1"/>
  <c r="AN4449" i="1"/>
  <c r="AF4449" i="1" s="1"/>
  <c r="AV4450" i="1" s="1"/>
  <c r="AL4449" i="1"/>
  <c r="AC4449" i="1" s="1"/>
  <c r="AS4450" i="1" s="1"/>
  <c r="AJ4449" i="1"/>
  <c r="AB4449" i="1" s="1"/>
  <c r="AR4450" i="1" s="1"/>
  <c r="AD4449" i="1" l="1"/>
  <c r="AT4450" i="1" s="1"/>
  <c r="Z4449" i="1"/>
  <c r="AP4450" i="1" s="1"/>
  <c r="AK4450" i="1" s="1"/>
  <c r="AA4449" i="1"/>
  <c r="AQ4450" i="1" s="1"/>
  <c r="AI4450" i="1" s="1"/>
  <c r="AE4449" i="1"/>
  <c r="AU4450" i="1" s="1"/>
  <c r="AM4450" i="1" s="1"/>
  <c r="AN4450" i="1"/>
  <c r="AF4450" i="1" s="1"/>
  <c r="AV4451" i="1" s="1"/>
  <c r="AL4450" i="1" l="1"/>
  <c r="AJ4450" i="1"/>
  <c r="AB4450" i="1" s="1"/>
  <c r="AR4451" i="1" s="1"/>
  <c r="AD4450" i="1"/>
  <c r="AT4451" i="1" s="1"/>
  <c r="AE4450" i="1"/>
  <c r="AU4451" i="1" s="1"/>
  <c r="AC4450" i="1"/>
  <c r="AS4451" i="1" s="1"/>
  <c r="AA4450" i="1"/>
  <c r="AQ4451" i="1" s="1"/>
  <c r="Z4450" i="1"/>
  <c r="AP4451" i="1" s="1"/>
  <c r="AM4451" i="1" s="1"/>
  <c r="AK4451" i="1" l="1"/>
  <c r="AJ4451" i="1"/>
  <c r="AB4451" i="1" s="1"/>
  <c r="AR4452" i="1" s="1"/>
  <c r="AI4451" i="1"/>
  <c r="AL4451" i="1"/>
  <c r="AD4451" i="1" s="1"/>
  <c r="AT4452" i="1" s="1"/>
  <c r="AN4451" i="1"/>
  <c r="AF4451" i="1" s="1"/>
  <c r="AV4452" i="1" s="1"/>
  <c r="AA4451" i="1" l="1"/>
  <c r="AQ4452" i="1" s="1"/>
  <c r="Z4451" i="1"/>
  <c r="AP4452" i="1" s="1"/>
  <c r="AJ4452" i="1" s="1"/>
  <c r="AE4451" i="1"/>
  <c r="AU4452" i="1" s="1"/>
  <c r="AM4452" i="1" s="1"/>
  <c r="AL4452" i="1"/>
  <c r="AC4451" i="1"/>
  <c r="AS4452" i="1" s="1"/>
  <c r="AN4452" i="1" l="1"/>
  <c r="AF4452" i="1" s="1"/>
  <c r="AV4453" i="1" s="1"/>
  <c r="AD4452" i="1"/>
  <c r="AT4453" i="1" s="1"/>
  <c r="AK4452" i="1"/>
  <c r="AC4452" i="1" s="1"/>
  <c r="AS4453" i="1" s="1"/>
  <c r="AI4452" i="1"/>
  <c r="AA4452" i="1" l="1"/>
  <c r="AQ4453" i="1" s="1"/>
  <c r="Z4452" i="1"/>
  <c r="AP4453" i="1" s="1"/>
  <c r="AL4453" i="1" s="1"/>
  <c r="AE4452" i="1"/>
  <c r="AU4453" i="1" s="1"/>
  <c r="AB4452" i="1"/>
  <c r="AR4453" i="1" s="1"/>
  <c r="AI4453" i="1" l="1"/>
  <c r="AJ4453" i="1"/>
  <c r="AN4453" i="1"/>
  <c r="AF4453" i="1" s="1"/>
  <c r="AV4454" i="1" s="1"/>
  <c r="AM4453" i="1"/>
  <c r="AK4453" i="1"/>
  <c r="AC4453" i="1" s="1"/>
  <c r="AS4454" i="1" s="1"/>
  <c r="AB4453" i="1" l="1"/>
  <c r="AR4454" i="1" s="1"/>
  <c r="AA4453" i="1"/>
  <c r="AQ4454" i="1" s="1"/>
  <c r="Z4453" i="1"/>
  <c r="AP4454" i="1" s="1"/>
  <c r="AJ4454" i="1" s="1"/>
  <c r="AE4453" i="1"/>
  <c r="AU4454" i="1" s="1"/>
  <c r="AD4453" i="1"/>
  <c r="AT4454" i="1" s="1"/>
  <c r="AI4454" i="1" l="1"/>
  <c r="AK4454" i="1"/>
  <c r="AM4454" i="1"/>
  <c r="AL4454" i="1"/>
  <c r="AN4454" i="1"/>
  <c r="AF4454" i="1" s="1"/>
  <c r="AV4455" i="1" s="1"/>
  <c r="AC4454" i="1" l="1"/>
  <c r="AS4455" i="1" s="1"/>
  <c r="AE4454" i="1"/>
  <c r="AU4455" i="1" s="1"/>
  <c r="Z4454" i="1"/>
  <c r="AP4455" i="1" s="1"/>
  <c r="AN4455" i="1" s="1"/>
  <c r="AF4455" i="1" s="1"/>
  <c r="AV4456" i="1" s="1"/>
  <c r="AA4454" i="1"/>
  <c r="AQ4455" i="1" s="1"/>
  <c r="AD4454" i="1"/>
  <c r="AT4455" i="1" s="1"/>
  <c r="AB4454" i="1"/>
  <c r="AR4455" i="1" s="1"/>
  <c r="AI4455" i="1" l="1"/>
  <c r="AJ4455" i="1"/>
  <c r="AK4455" i="1"/>
  <c r="AL4455" i="1"/>
  <c r="AM4455" i="1"/>
  <c r="AE4455" i="1" s="1"/>
  <c r="AU4456" i="1" s="1"/>
  <c r="AC4455" i="1" l="1"/>
  <c r="AS4456" i="1" s="1"/>
  <c r="AD4455" i="1"/>
  <c r="AT4456" i="1" s="1"/>
  <c r="AB4455" i="1"/>
  <c r="AR4456" i="1" s="1"/>
  <c r="AA4455" i="1"/>
  <c r="AQ4456" i="1" s="1"/>
  <c r="Z4455" i="1"/>
  <c r="AP4456" i="1" s="1"/>
  <c r="AN4456" i="1" s="1"/>
  <c r="AF4456" i="1" s="1"/>
  <c r="AV4457" i="1" s="1"/>
  <c r="AI4456" i="1" l="1"/>
  <c r="AJ4456" i="1"/>
  <c r="AA4456" i="1"/>
  <c r="AQ4457" i="1" s="1"/>
  <c r="AM4456" i="1"/>
  <c r="AE4456" i="1" s="1"/>
  <c r="AU4457" i="1" s="1"/>
  <c r="AK4456" i="1"/>
  <c r="AL4456" i="1"/>
  <c r="AC4456" i="1" l="1"/>
  <c r="AS4457" i="1" s="1"/>
  <c r="AB4456" i="1"/>
  <c r="AR4457" i="1" s="1"/>
  <c r="AD4456" i="1"/>
  <c r="AT4457" i="1" s="1"/>
  <c r="Z4456" i="1"/>
  <c r="AP4457" i="1" s="1"/>
  <c r="AN4457" i="1" s="1"/>
  <c r="AF4457" i="1" s="1"/>
  <c r="AV4458" i="1" s="1"/>
  <c r="AL4457" i="1" l="1"/>
  <c r="AM4457" i="1"/>
  <c r="AE4457" i="1" s="1"/>
  <c r="AU4458" i="1" s="1"/>
  <c r="AI4457" i="1"/>
  <c r="AJ4457" i="1"/>
  <c r="AK4457" i="1"/>
  <c r="AC4457" i="1" s="1"/>
  <c r="AS4458" i="1" s="1"/>
  <c r="AD4457" i="1" l="1"/>
  <c r="AT4458" i="1" s="1"/>
  <c r="AB4457" i="1"/>
  <c r="AR4458" i="1" s="1"/>
  <c r="Z4457" i="1"/>
  <c r="AP4458" i="1" s="1"/>
  <c r="AN4458" i="1" s="1"/>
  <c r="AF4458" i="1" s="1"/>
  <c r="AV4459" i="1" s="1"/>
  <c r="AA4457" i="1"/>
  <c r="AQ4458" i="1" s="1"/>
  <c r="AI4458" i="1" l="1"/>
  <c r="AL4458" i="1"/>
  <c r="AK4458" i="1"/>
  <c r="AC4458" i="1" s="1"/>
  <c r="AS4459" i="1" s="1"/>
  <c r="AM4458" i="1"/>
  <c r="AE4458" i="1" s="1"/>
  <c r="AU4459" i="1" s="1"/>
  <c r="AJ4458" i="1"/>
  <c r="AB4458" i="1" l="1"/>
  <c r="AR4459" i="1" s="1"/>
  <c r="AA4458" i="1"/>
  <c r="AQ4459" i="1" s="1"/>
  <c r="Z4458" i="1"/>
  <c r="AP4459" i="1" s="1"/>
  <c r="AN4459" i="1" s="1"/>
  <c r="AF4459" i="1" s="1"/>
  <c r="AV4460" i="1" s="1"/>
  <c r="AD4458" i="1"/>
  <c r="AT4459" i="1" s="1"/>
  <c r="AJ4459" i="1" l="1"/>
  <c r="AI4459" i="1"/>
  <c r="AL4459" i="1"/>
  <c r="AD4459" i="1" s="1"/>
  <c r="AT4460" i="1" s="1"/>
  <c r="AK4459" i="1"/>
  <c r="AC4459" i="1" s="1"/>
  <c r="AS4460" i="1" s="1"/>
  <c r="AM4459" i="1"/>
  <c r="AE4459" i="1" s="1"/>
  <c r="AU4460" i="1" s="1"/>
  <c r="AA4459" i="1"/>
  <c r="AQ4460" i="1" s="1"/>
  <c r="Z4459" i="1"/>
  <c r="AP4460" i="1" s="1"/>
  <c r="AN4460" i="1" s="1"/>
  <c r="AF4460" i="1" s="1"/>
  <c r="AV4461" i="1" s="1"/>
  <c r="AB4459" i="1" l="1"/>
  <c r="AR4460" i="1" s="1"/>
  <c r="AJ4460" i="1" s="1"/>
  <c r="AI4460" i="1"/>
  <c r="AL4460" i="1"/>
  <c r="AK4460" i="1"/>
  <c r="AM4460" i="1"/>
  <c r="AE4460" i="1" s="1"/>
  <c r="AU4461" i="1" s="1"/>
  <c r="AC4460" i="1" l="1"/>
  <c r="AS4461" i="1" s="1"/>
  <c r="AD4460" i="1"/>
  <c r="AT4461" i="1" s="1"/>
  <c r="AA4460" i="1"/>
  <c r="AQ4461" i="1" s="1"/>
  <c r="Z4460" i="1"/>
  <c r="AP4461" i="1" s="1"/>
  <c r="AN4461" i="1" s="1"/>
  <c r="AF4461" i="1" s="1"/>
  <c r="AV4462" i="1" s="1"/>
  <c r="AB4460" i="1"/>
  <c r="AR4461" i="1" s="1"/>
  <c r="AJ4461" i="1" l="1"/>
  <c r="AK4461" i="1"/>
  <c r="AI4461" i="1"/>
  <c r="AM4461" i="1"/>
  <c r="AE4461" i="1" s="1"/>
  <c r="AU4462" i="1" s="1"/>
  <c r="AL4461" i="1"/>
  <c r="AC4461" i="1" l="1"/>
  <c r="AS4462" i="1" s="1"/>
  <c r="AA4461" i="1"/>
  <c r="AQ4462" i="1" s="1"/>
  <c r="Z4461" i="1"/>
  <c r="AP4462" i="1" s="1"/>
  <c r="AN4462" i="1" s="1"/>
  <c r="AF4462" i="1" s="1"/>
  <c r="AV4463" i="1" s="1"/>
  <c r="AD4461" i="1"/>
  <c r="AT4462" i="1" s="1"/>
  <c r="AB4461" i="1"/>
  <c r="AR4462" i="1" s="1"/>
  <c r="AJ4462" i="1" l="1"/>
  <c r="AM4462" i="1"/>
  <c r="AE4462" i="1" s="1"/>
  <c r="AU4463" i="1" s="1"/>
  <c r="AK4462" i="1"/>
  <c r="AL4462" i="1"/>
  <c r="AD4462" i="1" s="1"/>
  <c r="AT4463" i="1" s="1"/>
  <c r="AI4462" i="1"/>
  <c r="AC4462" i="1" l="1"/>
  <c r="AS4463" i="1" s="1"/>
  <c r="Z4462" i="1"/>
  <c r="AP4463" i="1" s="1"/>
  <c r="AN4463" i="1" s="1"/>
  <c r="AF4463" i="1" s="1"/>
  <c r="AV4464" i="1" s="1"/>
  <c r="AA4462" i="1"/>
  <c r="AQ4463" i="1" s="1"/>
  <c r="AB4462" i="1"/>
  <c r="AR4463" i="1" s="1"/>
  <c r="AL4463" i="1" l="1"/>
  <c r="AJ4463" i="1"/>
  <c r="AM4463" i="1"/>
  <c r="AE4463" i="1" s="1"/>
  <c r="AU4464" i="1" s="1"/>
  <c r="AI4463" i="1"/>
  <c r="AK4463" i="1"/>
  <c r="AC4463" i="1" s="1"/>
  <c r="AS4464" i="1" s="1"/>
  <c r="AB4463" i="1" l="1"/>
  <c r="AR4464" i="1" s="1"/>
  <c r="AA4463" i="1"/>
  <c r="AQ4464" i="1" s="1"/>
  <c r="Z4463" i="1"/>
  <c r="AP4464" i="1" s="1"/>
  <c r="AN4464" i="1" s="1"/>
  <c r="AF4464" i="1" s="1"/>
  <c r="AV4465" i="1" s="1"/>
  <c r="AD4463" i="1"/>
  <c r="AT4464" i="1" s="1"/>
  <c r="AI4464" i="1" l="1"/>
  <c r="AK4464" i="1"/>
  <c r="AL4464" i="1"/>
  <c r="AJ4464" i="1"/>
  <c r="AB4464" i="1" s="1"/>
  <c r="AR4465" i="1" s="1"/>
  <c r="AM4464" i="1"/>
  <c r="AE4464" i="1" s="1"/>
  <c r="AU4465" i="1" s="1"/>
  <c r="AC4464" i="1" l="1"/>
  <c r="AS4465" i="1" s="1"/>
  <c r="Z4464" i="1"/>
  <c r="AP4465" i="1" s="1"/>
  <c r="AN4465" i="1" s="1"/>
  <c r="AF4465" i="1" s="1"/>
  <c r="AV4466" i="1" s="1"/>
  <c r="AD4464" i="1"/>
  <c r="AT4465" i="1" s="1"/>
  <c r="AA4464" i="1"/>
  <c r="AQ4465" i="1" s="1"/>
  <c r="AL4465" i="1" l="1"/>
  <c r="AM4465" i="1"/>
  <c r="AE4465" i="1" s="1"/>
  <c r="AU4466" i="1" s="1"/>
  <c r="AK4465" i="1"/>
  <c r="AC4465" i="1" s="1"/>
  <c r="AS4466" i="1" s="1"/>
  <c r="AI4465" i="1"/>
  <c r="Z4465" i="1" s="1"/>
  <c r="AP4466" i="1" s="1"/>
  <c r="AN4466" i="1" s="1"/>
  <c r="AF4466" i="1" s="1"/>
  <c r="AV4467" i="1" s="1"/>
  <c r="AJ4465" i="1"/>
  <c r="AK4466" i="1" l="1"/>
  <c r="AM4466" i="1"/>
  <c r="AE4466" i="1" s="1"/>
  <c r="AU4467" i="1" s="1"/>
  <c r="AB4465" i="1"/>
  <c r="AR4466" i="1" s="1"/>
  <c r="AJ4466" i="1" s="1"/>
  <c r="AB4466" i="1" s="1"/>
  <c r="AR4467" i="1" s="1"/>
  <c r="AA4465" i="1"/>
  <c r="AQ4466" i="1" s="1"/>
  <c r="AD4465" i="1"/>
  <c r="AT4466" i="1" s="1"/>
  <c r="AL4466" i="1" s="1"/>
  <c r="AI4466" i="1"/>
  <c r="AD4466" i="1" l="1"/>
  <c r="AT4467" i="1" s="1"/>
  <c r="AC4466" i="1"/>
  <c r="AS4467" i="1" s="1"/>
  <c r="AA4466" i="1"/>
  <c r="AQ4467" i="1" s="1"/>
  <c r="Z4466" i="1"/>
  <c r="AP4467" i="1" s="1"/>
  <c r="AN4467" i="1" s="1"/>
  <c r="AF4467" i="1" s="1"/>
  <c r="AV4468" i="1" s="1"/>
  <c r="AL4467" i="1" l="1"/>
  <c r="AK4467" i="1"/>
  <c r="AJ4467" i="1"/>
  <c r="AB4467" i="1" s="1"/>
  <c r="AR4468" i="1" s="1"/>
  <c r="AM4467" i="1"/>
  <c r="AE4467" i="1" s="1"/>
  <c r="AU4468" i="1" s="1"/>
  <c r="AI4467" i="1"/>
  <c r="AC4467" i="1"/>
  <c r="AS4468" i="1" s="1"/>
  <c r="Z4467" i="1" l="1"/>
  <c r="AP4468" i="1" s="1"/>
  <c r="AM4468" i="1" s="1"/>
  <c r="AE4468" i="1" s="1"/>
  <c r="AU4469" i="1" s="1"/>
  <c r="AA4467" i="1"/>
  <c r="AQ4468" i="1" s="1"/>
  <c r="AD4467" i="1"/>
  <c r="AT4468" i="1" s="1"/>
  <c r="AL4468" i="1" s="1"/>
  <c r="AN4468" i="1"/>
  <c r="AF4468" i="1" s="1"/>
  <c r="AV4469" i="1" s="1"/>
  <c r="AI4468" i="1"/>
  <c r="AJ4468" i="1"/>
  <c r="AK4468" i="1" l="1"/>
  <c r="AB4468" i="1"/>
  <c r="AR4469" i="1" s="1"/>
  <c r="AD4468" i="1"/>
  <c r="AT4469" i="1" s="1"/>
  <c r="Z4468" i="1"/>
  <c r="AP4469" i="1" s="1"/>
  <c r="AN4469" i="1" s="1"/>
  <c r="AF4469" i="1" s="1"/>
  <c r="AV4470" i="1" s="1"/>
  <c r="AA4468" i="1"/>
  <c r="AQ4469" i="1" s="1"/>
  <c r="AC4468" i="1"/>
  <c r="AS4469" i="1" s="1"/>
  <c r="AJ4469" i="1" l="1"/>
  <c r="AK4469" i="1"/>
  <c r="AM4469" i="1"/>
  <c r="AE4469" i="1" s="1"/>
  <c r="AU4470" i="1" s="1"/>
  <c r="AI4469" i="1"/>
  <c r="AL4469" i="1"/>
  <c r="AC4469" i="1" l="1"/>
  <c r="AS4470" i="1" s="1"/>
  <c r="AD4469" i="1"/>
  <c r="AT4470" i="1" s="1"/>
  <c r="AB4469" i="1"/>
  <c r="AR4470" i="1" s="1"/>
  <c r="Z4469" i="1"/>
  <c r="AP4470" i="1" s="1"/>
  <c r="AA4469" i="1"/>
  <c r="AQ4470" i="1" s="1"/>
  <c r="AL4470" i="1" l="1"/>
  <c r="AN4470" i="1"/>
  <c r="AF4470" i="1" s="1"/>
  <c r="AV4471" i="1" s="1"/>
  <c r="AJ4470" i="1"/>
  <c r="AB4470" i="1" s="1"/>
  <c r="AR4471" i="1" s="1"/>
  <c r="AK4470" i="1"/>
  <c r="AC4470" i="1" s="1"/>
  <c r="AS4471" i="1" s="1"/>
  <c r="AI4470" i="1"/>
  <c r="AM4470" i="1"/>
  <c r="AE4470" i="1" s="1"/>
  <c r="AU4471" i="1" s="1"/>
  <c r="Z4470" i="1" l="1"/>
  <c r="AP4471" i="1" s="1"/>
  <c r="AN4471" i="1" s="1"/>
  <c r="AF4471" i="1" s="1"/>
  <c r="AV4472" i="1" s="1"/>
  <c r="AA4470" i="1"/>
  <c r="AQ4471" i="1" s="1"/>
  <c r="AD4470" i="1"/>
  <c r="AT4471" i="1" s="1"/>
  <c r="AM4471" i="1" l="1"/>
  <c r="AE4471" i="1" s="1"/>
  <c r="AU4472" i="1" s="1"/>
  <c r="AL4471" i="1"/>
  <c r="AJ4471" i="1"/>
  <c r="AI4471" i="1"/>
  <c r="AK4471" i="1"/>
  <c r="AC4471" i="1" s="1"/>
  <c r="AS4472" i="1" s="1"/>
  <c r="AB4471" i="1" l="1"/>
  <c r="AR4472" i="1" s="1"/>
  <c r="AA4471" i="1"/>
  <c r="AQ4472" i="1" s="1"/>
  <c r="Z4471" i="1"/>
  <c r="AP4472" i="1" s="1"/>
  <c r="AN4472" i="1" s="1"/>
  <c r="AF4472" i="1" s="1"/>
  <c r="AV4473" i="1" s="1"/>
  <c r="AD4471" i="1"/>
  <c r="AT4472" i="1" s="1"/>
  <c r="AL4472" i="1" l="1"/>
  <c r="AM4472" i="1"/>
  <c r="AE4472" i="1" s="1"/>
  <c r="AU4473" i="1" s="1"/>
  <c r="AK4472" i="1"/>
  <c r="AC4472" i="1" s="1"/>
  <c r="AS4473" i="1" s="1"/>
  <c r="AJ4472" i="1"/>
  <c r="AI4472" i="1"/>
  <c r="AD4472" i="1" l="1"/>
  <c r="AT4473" i="1" s="1"/>
  <c r="AB4472" i="1"/>
  <c r="AR4473" i="1" s="1"/>
  <c r="Z4472" i="1"/>
  <c r="AP4473" i="1" s="1"/>
  <c r="AA4472" i="1"/>
  <c r="AQ4473" i="1" s="1"/>
  <c r="AI4473" i="1" l="1"/>
  <c r="AA4473" i="1" s="1"/>
  <c r="AQ4474" i="1" s="1"/>
  <c r="AJ4473" i="1"/>
  <c r="AN4473" i="1"/>
  <c r="AF4473" i="1" s="1"/>
  <c r="AV4474" i="1" s="1"/>
  <c r="AL4473" i="1"/>
  <c r="AM4473" i="1"/>
  <c r="AK4473" i="1"/>
  <c r="AC4473" i="1" l="1"/>
  <c r="AS4474" i="1" s="1"/>
  <c r="AE4473" i="1"/>
  <c r="AU4474" i="1" s="1"/>
  <c r="AB4473" i="1"/>
  <c r="AR4474" i="1" s="1"/>
  <c r="AD4473" i="1"/>
  <c r="AT4474" i="1" s="1"/>
  <c r="Z4473" i="1"/>
  <c r="AP4474" i="1" s="1"/>
  <c r="AN4474" i="1" s="1"/>
  <c r="AF4474" i="1" s="1"/>
  <c r="AV4475" i="1" s="1"/>
  <c r="AM4474" i="1" l="1"/>
  <c r="AE4474" i="1" s="1"/>
  <c r="AU4475" i="1" s="1"/>
  <c r="AI4474" i="1"/>
  <c r="AJ4474" i="1"/>
  <c r="AL4474" i="1"/>
  <c r="AD4474" i="1" s="1"/>
  <c r="AT4475" i="1" s="1"/>
  <c r="AK4474" i="1"/>
  <c r="AC4474" i="1" l="1"/>
  <c r="AS4475" i="1" s="1"/>
  <c r="AB4474" i="1"/>
  <c r="AR4475" i="1" s="1"/>
  <c r="AA4474" i="1"/>
  <c r="AQ4475" i="1" s="1"/>
  <c r="Z4474" i="1"/>
  <c r="AP4475" i="1" s="1"/>
  <c r="AN4475" i="1" s="1"/>
  <c r="AF4475" i="1" s="1"/>
  <c r="AV4476" i="1" s="1"/>
  <c r="AI4475" i="1" l="1"/>
  <c r="AK4475" i="1"/>
  <c r="AM4475" i="1"/>
  <c r="AE4475" i="1" s="1"/>
  <c r="AU4476" i="1" s="1"/>
  <c r="AJ4475" i="1"/>
  <c r="AB4475" i="1" s="1"/>
  <c r="AR4476" i="1" s="1"/>
  <c r="AL4475" i="1"/>
  <c r="AD4475" i="1" l="1"/>
  <c r="AT4476" i="1" s="1"/>
  <c r="AC4475" i="1"/>
  <c r="AS4476" i="1" s="1"/>
  <c r="AA4475" i="1"/>
  <c r="AQ4476" i="1" s="1"/>
  <c r="Z4475" i="1"/>
  <c r="AP4476" i="1" s="1"/>
  <c r="AN4476" i="1" s="1"/>
  <c r="AF4476" i="1" s="1"/>
  <c r="AV4477" i="1" s="1"/>
  <c r="AK4476" i="1" l="1"/>
  <c r="AC4476" i="1" s="1"/>
  <c r="AS4477" i="1" s="1"/>
  <c r="AL4476" i="1"/>
  <c r="AM4476" i="1"/>
  <c r="AE4476" i="1" s="1"/>
  <c r="AU4477" i="1" s="1"/>
  <c r="AI4476" i="1"/>
  <c r="AJ4476" i="1"/>
  <c r="AB4476" i="1" s="1"/>
  <c r="AR4477" i="1" s="1"/>
  <c r="AD4476" i="1" l="1"/>
  <c r="AT4477" i="1" s="1"/>
  <c r="Z4476" i="1"/>
  <c r="AP4477" i="1" s="1"/>
  <c r="AA4476" i="1"/>
  <c r="AQ4477" i="1" s="1"/>
  <c r="AK4477" i="1" l="1"/>
  <c r="AN4477" i="1"/>
  <c r="AF4477" i="1" s="1"/>
  <c r="AV4478" i="1" s="1"/>
  <c r="AL4477" i="1"/>
  <c r="AD4477" i="1" s="1"/>
  <c r="AT4478" i="1" s="1"/>
  <c r="AJ4477" i="1"/>
  <c r="AB4477" i="1" s="1"/>
  <c r="AR4478" i="1" s="1"/>
  <c r="AI4477" i="1"/>
  <c r="AM4477" i="1"/>
  <c r="AE4477" i="1" s="1"/>
  <c r="AU4478" i="1" s="1"/>
  <c r="Z4477" i="1" l="1"/>
  <c r="AP4478" i="1" s="1"/>
  <c r="AN4478" i="1" s="1"/>
  <c r="AF4478" i="1" s="1"/>
  <c r="AV4479" i="1" s="1"/>
  <c r="AA4477" i="1"/>
  <c r="AQ4478" i="1" s="1"/>
  <c r="AC4477" i="1"/>
  <c r="AS4478" i="1" s="1"/>
  <c r="AM4478" i="1" l="1"/>
  <c r="AE4478" i="1" s="1"/>
  <c r="AU4479" i="1" s="1"/>
  <c r="AK4478" i="1"/>
  <c r="AL4478" i="1"/>
  <c r="AD4478" i="1" s="1"/>
  <c r="AT4479" i="1" s="1"/>
  <c r="AI4478" i="1"/>
  <c r="AJ4478" i="1"/>
  <c r="AB4478" i="1" s="1"/>
  <c r="AR4479" i="1" s="1"/>
  <c r="AC4478" i="1" l="1"/>
  <c r="AS4479" i="1" s="1"/>
  <c r="Z4478" i="1"/>
  <c r="AP4479" i="1" s="1"/>
  <c r="AA4478" i="1"/>
  <c r="AQ4479" i="1" s="1"/>
  <c r="AM4479" i="1" l="1"/>
  <c r="AN4479" i="1"/>
  <c r="AF4479" i="1" s="1"/>
  <c r="AV4480" i="1" s="1"/>
  <c r="AJ4479" i="1"/>
  <c r="AB4479" i="1" s="1"/>
  <c r="AR4480" i="1" s="1"/>
  <c r="AK4479" i="1"/>
  <c r="AI4479" i="1"/>
  <c r="AL4479" i="1"/>
  <c r="AD4479" i="1" l="1"/>
  <c r="AT4480" i="1" s="1"/>
  <c r="AE4479" i="1"/>
  <c r="AU4480" i="1" s="1"/>
  <c r="Z4479" i="1"/>
  <c r="AP4480" i="1" s="1"/>
  <c r="AN4480" i="1" s="1"/>
  <c r="AF4480" i="1" s="1"/>
  <c r="AV4481" i="1" s="1"/>
  <c r="AA4479" i="1"/>
  <c r="AQ4480" i="1" s="1"/>
  <c r="AC4479" i="1"/>
  <c r="AS4480" i="1" s="1"/>
  <c r="AK4480" i="1" s="1"/>
  <c r="AL4480" i="1" l="1"/>
  <c r="AJ4480" i="1"/>
  <c r="AB4480" i="1" s="1"/>
  <c r="AR4481" i="1" s="1"/>
  <c r="AC4480" i="1"/>
  <c r="AS4481" i="1" s="1"/>
  <c r="AM4480" i="1"/>
  <c r="AE4480" i="1" s="1"/>
  <c r="AU4481" i="1" s="1"/>
  <c r="AI4480" i="1"/>
  <c r="Z4480" i="1" l="1"/>
  <c r="AP4481" i="1" s="1"/>
  <c r="AN4481" i="1" s="1"/>
  <c r="AF4481" i="1" s="1"/>
  <c r="AV4482" i="1" s="1"/>
  <c r="AA4480" i="1"/>
  <c r="AQ4481" i="1" s="1"/>
  <c r="AD4480" i="1"/>
  <c r="AT4481" i="1" s="1"/>
  <c r="AJ4481" i="1" l="1"/>
  <c r="AL4481" i="1"/>
  <c r="AK4481" i="1"/>
  <c r="AI4481" i="1"/>
  <c r="AM4481" i="1"/>
  <c r="AE4481" i="1" s="1"/>
  <c r="AU4482" i="1" s="1"/>
  <c r="AD4481" i="1" l="1"/>
  <c r="AT4482" i="1" s="1"/>
  <c r="AC4481" i="1"/>
  <c r="AS4482" i="1" s="1"/>
  <c r="AB4481" i="1"/>
  <c r="AR4482" i="1" s="1"/>
  <c r="Z4481" i="1"/>
  <c r="AP4482" i="1" s="1"/>
  <c r="AA4481" i="1"/>
  <c r="AQ4482" i="1" s="1"/>
  <c r="AI4482" i="1" l="1"/>
  <c r="AM4482" i="1"/>
  <c r="AN4482" i="1"/>
  <c r="AF4482" i="1" s="1"/>
  <c r="AV4483" i="1" s="1"/>
  <c r="AJ4482" i="1"/>
  <c r="Z4482" i="1" s="1"/>
  <c r="AP4483" i="1" s="1"/>
  <c r="AL4482" i="1"/>
  <c r="AK4482" i="1"/>
  <c r="AC4482" i="1" l="1"/>
  <c r="AS4483" i="1" s="1"/>
  <c r="AD4482" i="1"/>
  <c r="AT4483" i="1" s="1"/>
  <c r="AL4483" i="1" s="1"/>
  <c r="AA4482" i="1"/>
  <c r="AQ4483" i="1" s="1"/>
  <c r="AI4483" i="1" s="1"/>
  <c r="AE4482" i="1"/>
  <c r="AU4483" i="1" s="1"/>
  <c r="AM4483" i="1" s="1"/>
  <c r="AK4483" i="1"/>
  <c r="AB4482" i="1"/>
  <c r="AR4483" i="1" s="1"/>
  <c r="AJ4483" i="1" s="1"/>
  <c r="AB4483" i="1" s="1"/>
  <c r="AR4484" i="1" s="1"/>
  <c r="AN4483" i="1"/>
  <c r="AF4483" i="1" s="1"/>
  <c r="AV4484" i="1" s="1"/>
  <c r="AA4483" i="1" l="1"/>
  <c r="AQ4484" i="1" s="1"/>
  <c r="Z4483" i="1"/>
  <c r="AP4484" i="1" s="1"/>
  <c r="AN4484" i="1" s="1"/>
  <c r="AF4484" i="1" s="1"/>
  <c r="AV4485" i="1" s="1"/>
  <c r="AE4483" i="1"/>
  <c r="AU4484" i="1" s="1"/>
  <c r="AM4484" i="1" s="1"/>
  <c r="AE4484" i="1" s="1"/>
  <c r="AU4485" i="1" s="1"/>
  <c r="AC4483" i="1"/>
  <c r="AS4484" i="1" s="1"/>
  <c r="AK4484" i="1" s="1"/>
  <c r="AD4483" i="1"/>
  <c r="AT4484" i="1" s="1"/>
  <c r="AL4484" i="1" s="1"/>
  <c r="AD4484" i="1" l="1"/>
  <c r="AT4485" i="1" s="1"/>
  <c r="AJ4484" i="1"/>
  <c r="AB4484" i="1" s="1"/>
  <c r="AR4485" i="1" s="1"/>
  <c r="AC4484" i="1"/>
  <c r="AS4485" i="1" s="1"/>
  <c r="AI4484" i="1"/>
  <c r="Z4484" i="1" l="1"/>
  <c r="AP4485" i="1" s="1"/>
  <c r="AA4484" i="1"/>
  <c r="AQ4485" i="1" s="1"/>
  <c r="AI4485" i="1" l="1"/>
  <c r="AN4485" i="1"/>
  <c r="AF4485" i="1" s="1"/>
  <c r="AV4486" i="1" s="1"/>
  <c r="AM4485" i="1"/>
  <c r="AE4485" i="1" s="1"/>
  <c r="AU4486" i="1" s="1"/>
  <c r="AL4485" i="1"/>
  <c r="AJ4485" i="1"/>
  <c r="AK4485" i="1"/>
  <c r="AC4485" i="1" s="1"/>
  <c r="AS4486" i="1" s="1"/>
  <c r="AD4485" i="1" l="1"/>
  <c r="AT4486" i="1" s="1"/>
  <c r="AB4485" i="1"/>
  <c r="AR4486" i="1" s="1"/>
  <c r="AA4485" i="1"/>
  <c r="AQ4486" i="1" s="1"/>
  <c r="Z4485" i="1"/>
  <c r="AP4486" i="1" s="1"/>
  <c r="AN4486" i="1" s="1"/>
  <c r="AF4486" i="1" s="1"/>
  <c r="AV4487" i="1" s="1"/>
  <c r="AI4486" i="1" l="1"/>
  <c r="AJ4486" i="1"/>
  <c r="AA4486" i="1" s="1"/>
  <c r="AQ4487" i="1" s="1"/>
  <c r="AK4486" i="1"/>
  <c r="AM4486" i="1"/>
  <c r="AE4486" i="1" s="1"/>
  <c r="AU4487" i="1" s="1"/>
  <c r="AL4486" i="1"/>
  <c r="AD4486" i="1" l="1"/>
  <c r="AT4487" i="1" s="1"/>
  <c r="AB4486" i="1"/>
  <c r="AR4487" i="1" s="1"/>
  <c r="Z4486" i="1"/>
  <c r="AP4487" i="1" s="1"/>
  <c r="AN4487" i="1" s="1"/>
  <c r="AF4487" i="1" s="1"/>
  <c r="AV4488" i="1" s="1"/>
  <c r="AC4486" i="1"/>
  <c r="AS4487" i="1" s="1"/>
  <c r="AK4487" i="1" l="1"/>
  <c r="AJ4487" i="1"/>
  <c r="AL4487" i="1"/>
  <c r="AI4487" i="1"/>
  <c r="AM4487" i="1"/>
  <c r="AE4487" i="1" s="1"/>
  <c r="AU4488" i="1" s="1"/>
  <c r="AD4487" i="1" l="1"/>
  <c r="AT4488" i="1" s="1"/>
  <c r="AB4487" i="1"/>
  <c r="AR4488" i="1" s="1"/>
  <c r="Z4487" i="1"/>
  <c r="AP4488" i="1" s="1"/>
  <c r="AN4488" i="1" s="1"/>
  <c r="AF4488" i="1" s="1"/>
  <c r="AV4489" i="1" s="1"/>
  <c r="AA4487" i="1"/>
  <c r="AQ4488" i="1" s="1"/>
  <c r="AC4487" i="1"/>
  <c r="AS4488" i="1" s="1"/>
  <c r="AK4488" i="1" s="1"/>
  <c r="AM4488" i="1" l="1"/>
  <c r="AE4488" i="1" s="1"/>
  <c r="AU4489" i="1" s="1"/>
  <c r="AJ4488" i="1"/>
  <c r="AB4488" i="1" s="1"/>
  <c r="AR4489" i="1" s="1"/>
  <c r="AL4488" i="1"/>
  <c r="AD4488" i="1" s="1"/>
  <c r="AT4489" i="1" s="1"/>
  <c r="AI4488" i="1"/>
  <c r="AA4488" i="1" l="1"/>
  <c r="AQ4489" i="1" s="1"/>
  <c r="Z4488" i="1"/>
  <c r="AP4489" i="1" s="1"/>
  <c r="AL4489" i="1" s="1"/>
  <c r="AC4488" i="1"/>
  <c r="AS4489" i="1" s="1"/>
  <c r="AK4489" i="1" s="1"/>
  <c r="AJ4489" i="1" l="1"/>
  <c r="AB4489" i="1" s="1"/>
  <c r="AR4490" i="1" s="1"/>
  <c r="AC4489" i="1"/>
  <c r="AS4490" i="1" s="1"/>
  <c r="AM4489" i="1"/>
  <c r="AN4489" i="1"/>
  <c r="AF4489" i="1" s="1"/>
  <c r="AV4490" i="1" s="1"/>
  <c r="AI4489" i="1"/>
  <c r="AE4489" i="1" l="1"/>
  <c r="AU4490" i="1" s="1"/>
  <c r="AA4489" i="1"/>
  <c r="AQ4490" i="1" s="1"/>
  <c r="Z4489" i="1"/>
  <c r="AP4490" i="1" s="1"/>
  <c r="AN4490" i="1" s="1"/>
  <c r="AF4490" i="1" s="1"/>
  <c r="AV4491" i="1" s="1"/>
  <c r="AD4489" i="1"/>
  <c r="AT4490" i="1" s="1"/>
  <c r="AI4490" i="1" l="1"/>
  <c r="AL4490" i="1"/>
  <c r="AK4490" i="1"/>
  <c r="AC4490" i="1" s="1"/>
  <c r="AS4491" i="1" s="1"/>
  <c r="AJ4490" i="1"/>
  <c r="AM4490" i="1"/>
  <c r="AE4490" i="1" s="1"/>
  <c r="AU4491" i="1" s="1"/>
  <c r="AB4490" i="1" l="1"/>
  <c r="AR4491" i="1" s="1"/>
  <c r="AD4490" i="1"/>
  <c r="AT4491" i="1" s="1"/>
  <c r="AA4490" i="1"/>
  <c r="AQ4491" i="1" s="1"/>
  <c r="Z4490" i="1"/>
  <c r="AP4491" i="1" s="1"/>
  <c r="AN4491" i="1" s="1"/>
  <c r="AF4491" i="1" s="1"/>
  <c r="AV4492" i="1" s="1"/>
  <c r="AL4491" i="1" l="1"/>
  <c r="AI4491" i="1"/>
  <c r="AM4491" i="1"/>
  <c r="AE4491" i="1" s="1"/>
  <c r="AU4492" i="1" s="1"/>
  <c r="AK4491" i="1"/>
  <c r="AC4491" i="1" s="1"/>
  <c r="AS4492" i="1" s="1"/>
  <c r="AJ4491" i="1"/>
  <c r="AA4491" i="1" s="1"/>
  <c r="AQ4492" i="1" s="1"/>
  <c r="Z4491" i="1" l="1"/>
  <c r="AP4492" i="1" s="1"/>
  <c r="AN4492" i="1" s="1"/>
  <c r="AF4492" i="1" s="1"/>
  <c r="AV4493" i="1" s="1"/>
  <c r="AB4491" i="1"/>
  <c r="AR4492" i="1" s="1"/>
  <c r="AD4491" i="1"/>
  <c r="AT4492" i="1" s="1"/>
  <c r="AL4492" i="1" s="1"/>
  <c r="AM4492" i="1" l="1"/>
  <c r="AE4492" i="1" s="1"/>
  <c r="AU4493" i="1" s="1"/>
  <c r="AJ4492" i="1"/>
  <c r="AK4492" i="1"/>
  <c r="AC4492" i="1" s="1"/>
  <c r="AS4493" i="1" s="1"/>
  <c r="AD4492" i="1"/>
  <c r="AT4493" i="1" s="1"/>
  <c r="AI4492" i="1"/>
  <c r="Z4492" i="1" l="1"/>
  <c r="AP4493" i="1" s="1"/>
  <c r="AA4492" i="1"/>
  <c r="AQ4493" i="1" s="1"/>
  <c r="AB4492" i="1"/>
  <c r="AR4493" i="1" s="1"/>
  <c r="AI4493" i="1" l="1"/>
  <c r="AN4493" i="1"/>
  <c r="AF4493" i="1" s="1"/>
  <c r="AV4494" i="1" s="1"/>
  <c r="AM4493" i="1"/>
  <c r="AE4493" i="1" s="1"/>
  <c r="AU4494" i="1" s="1"/>
  <c r="AK4493" i="1"/>
  <c r="AJ4493" i="1"/>
  <c r="AL4493" i="1"/>
  <c r="AD4493" i="1" l="1"/>
  <c r="AT4494" i="1" s="1"/>
  <c r="AB4493" i="1"/>
  <c r="AR4494" i="1" s="1"/>
  <c r="AC4493" i="1"/>
  <c r="AS4494" i="1" s="1"/>
  <c r="AA4493" i="1"/>
  <c r="AQ4494" i="1" s="1"/>
  <c r="Z4493" i="1"/>
  <c r="AP4494" i="1" s="1"/>
  <c r="AM4494" i="1" s="1"/>
  <c r="AI4494" i="1" l="1"/>
  <c r="AJ4494" i="1"/>
  <c r="AN4494" i="1"/>
  <c r="AF4494" i="1" s="1"/>
  <c r="AV4495" i="1" s="1"/>
  <c r="AL4494" i="1"/>
  <c r="AD4494" i="1" s="1"/>
  <c r="AT4495" i="1" s="1"/>
  <c r="AK4494" i="1"/>
  <c r="AB4494" i="1" l="1"/>
  <c r="AR4495" i="1" s="1"/>
  <c r="AC4494" i="1"/>
  <c r="AS4495" i="1" s="1"/>
  <c r="Z4494" i="1"/>
  <c r="AP4495" i="1" s="1"/>
  <c r="AN4495" i="1" s="1"/>
  <c r="AF4495" i="1" s="1"/>
  <c r="AV4496" i="1" s="1"/>
  <c r="AE4494" i="1"/>
  <c r="AU4495" i="1" s="1"/>
  <c r="AA4494" i="1"/>
  <c r="AQ4495" i="1" s="1"/>
  <c r="AI4495" i="1" l="1"/>
  <c r="AL4495" i="1"/>
  <c r="AM4495" i="1"/>
  <c r="AE4495" i="1" s="1"/>
  <c r="AU4496" i="1" s="1"/>
  <c r="AK4495" i="1"/>
  <c r="AC4495" i="1" s="1"/>
  <c r="AS4496" i="1" s="1"/>
  <c r="AJ4495" i="1"/>
  <c r="AB4495" i="1" l="1"/>
  <c r="AR4496" i="1" s="1"/>
  <c r="AA4495" i="1"/>
  <c r="AQ4496" i="1" s="1"/>
  <c r="AD4495" i="1"/>
  <c r="AT4496" i="1" s="1"/>
  <c r="Z4495" i="1"/>
  <c r="AP4496" i="1" s="1"/>
  <c r="AJ4496" i="1" s="1"/>
  <c r="AL4496" i="1" l="1"/>
  <c r="AI4496" i="1"/>
  <c r="AM4496" i="1"/>
  <c r="AN4496" i="1"/>
  <c r="AF4496" i="1" s="1"/>
  <c r="AV4497" i="1" s="1"/>
  <c r="AK4496" i="1"/>
  <c r="AC4496" i="1" s="1"/>
  <c r="AS4497" i="1" s="1"/>
  <c r="AE4496" i="1" l="1"/>
  <c r="AU4497" i="1" s="1"/>
  <c r="Z4496" i="1"/>
  <c r="AP4497" i="1" s="1"/>
  <c r="AA4496" i="1"/>
  <c r="AQ4497" i="1" s="1"/>
  <c r="AI4497" i="1" s="1"/>
  <c r="AD4496" i="1"/>
  <c r="AT4497" i="1" s="1"/>
  <c r="AN4497" i="1"/>
  <c r="AF4497" i="1" s="1"/>
  <c r="AV4498" i="1" s="1"/>
  <c r="AB4496" i="1"/>
  <c r="AR4497" i="1" s="1"/>
  <c r="AJ4497" i="1" s="1"/>
  <c r="AL4497" i="1" l="1"/>
  <c r="AK4497" i="1"/>
  <c r="AC4497" i="1" s="1"/>
  <c r="AS4498" i="1" s="1"/>
  <c r="AA4497" i="1"/>
  <c r="AQ4498" i="1" s="1"/>
  <c r="AB4497" i="1"/>
  <c r="AR4498" i="1" s="1"/>
  <c r="AM4497" i="1"/>
  <c r="AE4497" i="1" s="1"/>
  <c r="AU4498" i="1" s="1"/>
  <c r="Z4497" i="1" l="1"/>
  <c r="AP4498" i="1" s="1"/>
  <c r="AN4498" i="1" s="1"/>
  <c r="AF4498" i="1" s="1"/>
  <c r="AV4499" i="1" s="1"/>
  <c r="AD4497" i="1"/>
  <c r="AT4498" i="1" s="1"/>
  <c r="AL4498" i="1" l="1"/>
  <c r="AK4498" i="1"/>
  <c r="AC4498" i="1" s="1"/>
  <c r="AS4499" i="1" s="1"/>
  <c r="AI4498" i="1"/>
  <c r="AJ4498" i="1"/>
  <c r="AB4498" i="1" s="1"/>
  <c r="AR4499" i="1" s="1"/>
  <c r="AM4498" i="1"/>
  <c r="AE4498" i="1" s="1"/>
  <c r="AU4499" i="1" s="1"/>
  <c r="AD4498" i="1" l="1"/>
  <c r="AT4499" i="1" s="1"/>
  <c r="AA4498" i="1"/>
  <c r="AQ4499" i="1" s="1"/>
  <c r="Z4498" i="1"/>
  <c r="AP4499" i="1" s="1"/>
  <c r="AJ4499" i="1" l="1"/>
  <c r="AN4499" i="1"/>
  <c r="AF4499" i="1" s="1"/>
  <c r="AV4500" i="1" s="1"/>
  <c r="AK4499" i="1"/>
  <c r="AI4499" i="1"/>
  <c r="AM4499" i="1"/>
  <c r="AE4499" i="1" s="1"/>
  <c r="AU4500" i="1" s="1"/>
  <c r="AL4499" i="1"/>
  <c r="AD4499" i="1" s="1"/>
  <c r="AT4500" i="1" s="1"/>
  <c r="AA4499" i="1" l="1"/>
  <c r="AQ4500" i="1" s="1"/>
  <c r="Z4499" i="1"/>
  <c r="AP4500" i="1" s="1"/>
  <c r="AL4500" i="1" s="1"/>
  <c r="AC4499" i="1"/>
  <c r="AS4500" i="1" s="1"/>
  <c r="AK4500" i="1" s="1"/>
  <c r="AC4500" i="1" s="1"/>
  <c r="AS4501" i="1" s="1"/>
  <c r="AM4500" i="1"/>
  <c r="AB4499" i="1"/>
  <c r="AR4500" i="1" s="1"/>
  <c r="AJ4500" i="1" s="1"/>
  <c r="AB4500" i="1" l="1"/>
  <c r="AR4501" i="1" s="1"/>
  <c r="AN4500" i="1"/>
  <c r="AF4500" i="1" s="1"/>
  <c r="AV4501" i="1" s="1"/>
  <c r="AD4500" i="1"/>
  <c r="AT4501" i="1" s="1"/>
  <c r="AI4500" i="1"/>
  <c r="Z4500" i="1" l="1"/>
  <c r="AP4501" i="1" s="1"/>
  <c r="AA4500" i="1"/>
  <c r="AQ4501" i="1" s="1"/>
  <c r="AE4500" i="1"/>
  <c r="AU4501" i="1" s="1"/>
  <c r="AM4501" i="1" s="1"/>
  <c r="AI4501" i="1" l="1"/>
  <c r="AN4501" i="1"/>
  <c r="AF4501" i="1" s="1"/>
  <c r="AV4502" i="1" s="1"/>
  <c r="AJ4501" i="1"/>
  <c r="AK4501" i="1"/>
  <c r="AL4501" i="1"/>
  <c r="AD4501" i="1" s="1"/>
  <c r="AT4502" i="1" s="1"/>
  <c r="AB4501" i="1" l="1"/>
  <c r="AR4502" i="1" s="1"/>
  <c r="Z4501" i="1"/>
  <c r="AP4502" i="1" s="1"/>
  <c r="AN4502" i="1" s="1"/>
  <c r="AF4502" i="1" s="1"/>
  <c r="AV4503" i="1" s="1"/>
  <c r="AC4501" i="1"/>
  <c r="AS4502" i="1" s="1"/>
  <c r="AK4502" i="1" s="1"/>
  <c r="AA4501" i="1"/>
  <c r="AQ4502" i="1" s="1"/>
  <c r="AI4502" i="1" s="1"/>
  <c r="AJ4502" i="1"/>
  <c r="AE4501" i="1"/>
  <c r="AU4502" i="1" s="1"/>
  <c r="AB4502" i="1" l="1"/>
  <c r="AR4503" i="1" s="1"/>
  <c r="AA4502" i="1"/>
  <c r="AQ4503" i="1" s="1"/>
  <c r="AM4502" i="1"/>
  <c r="AE4502" i="1" s="1"/>
  <c r="AU4503" i="1" s="1"/>
  <c r="AL4502" i="1"/>
  <c r="AC4502" i="1" s="1"/>
  <c r="AS4503" i="1" s="1"/>
  <c r="AD4502" i="1" l="1"/>
  <c r="AT4503" i="1" s="1"/>
  <c r="Z4502" i="1"/>
  <c r="AP4503" i="1" s="1"/>
  <c r="AN4503" i="1" l="1"/>
  <c r="AF4503" i="1" s="1"/>
  <c r="AV4504" i="1" s="1"/>
  <c r="AJ4503" i="1"/>
  <c r="AL4503" i="1"/>
  <c r="AM4503" i="1"/>
  <c r="AE4503" i="1" s="1"/>
  <c r="AU4504" i="1" s="1"/>
  <c r="AI4503" i="1"/>
  <c r="AK4503" i="1"/>
  <c r="AD4503" i="1" l="1"/>
  <c r="AT4504" i="1" s="1"/>
  <c r="AC4503" i="1"/>
  <c r="AS4504" i="1" s="1"/>
  <c r="AB4503" i="1"/>
  <c r="AR4504" i="1" s="1"/>
  <c r="Z4503" i="1"/>
  <c r="AP4504" i="1" s="1"/>
  <c r="AN4504" i="1" s="1"/>
  <c r="AF4504" i="1" s="1"/>
  <c r="AV4505" i="1" s="1"/>
  <c r="AA4503" i="1"/>
  <c r="AQ4504" i="1" s="1"/>
  <c r="AK4504" i="1" l="1"/>
  <c r="AJ4504" i="1"/>
  <c r="AI4504" i="1"/>
  <c r="AL4504" i="1"/>
  <c r="AD4504" i="1" s="1"/>
  <c r="AT4505" i="1" s="1"/>
  <c r="AM4504" i="1"/>
  <c r="AE4504" i="1" s="1"/>
  <c r="AU4505" i="1" s="1"/>
  <c r="AB4504" i="1" l="1"/>
  <c r="AR4505" i="1" s="1"/>
  <c r="AA4504" i="1"/>
  <c r="AQ4505" i="1" s="1"/>
  <c r="Z4504" i="1"/>
  <c r="AP4505" i="1" s="1"/>
  <c r="AM4505" i="1" s="1"/>
  <c r="AC4504" i="1"/>
  <c r="AS4505" i="1" s="1"/>
  <c r="AJ4505" i="1" l="1"/>
  <c r="AN4505" i="1"/>
  <c r="AF4505" i="1" s="1"/>
  <c r="AV4506" i="1" s="1"/>
  <c r="AI4505" i="1"/>
  <c r="AK4505" i="1"/>
  <c r="AL4505" i="1"/>
  <c r="AD4505" i="1" s="1"/>
  <c r="AT4506" i="1" s="1"/>
  <c r="AA4505" i="1" l="1"/>
  <c r="AQ4506" i="1" s="1"/>
  <c r="Z4505" i="1"/>
  <c r="AP4506" i="1" s="1"/>
  <c r="AN4506" i="1" s="1"/>
  <c r="AF4506" i="1" s="1"/>
  <c r="AV4507" i="1" s="1"/>
  <c r="AB4505" i="1"/>
  <c r="AR4506" i="1" s="1"/>
  <c r="AC4505" i="1"/>
  <c r="AS4506" i="1" s="1"/>
  <c r="AK4506" i="1" s="1"/>
  <c r="AE4505" i="1"/>
  <c r="AU4506" i="1" s="1"/>
  <c r="AM4506" i="1" s="1"/>
  <c r="AL4506" i="1" l="1"/>
  <c r="AD4506" i="1" s="1"/>
  <c r="AT4507" i="1" s="1"/>
  <c r="AE4506" i="1"/>
  <c r="AU4507" i="1" s="1"/>
  <c r="AC4506" i="1"/>
  <c r="AS4507" i="1" s="1"/>
  <c r="AJ4506" i="1"/>
  <c r="AB4506" i="1" s="1"/>
  <c r="AR4507" i="1" s="1"/>
  <c r="AI4506" i="1"/>
  <c r="AA4506" i="1" l="1"/>
  <c r="AQ4507" i="1" s="1"/>
  <c r="Z4506" i="1"/>
  <c r="AP4507" i="1" s="1"/>
  <c r="AN4507" i="1" s="1"/>
  <c r="AF4507" i="1" s="1"/>
  <c r="AV4508" i="1" s="1"/>
  <c r="AI4507" i="1" l="1"/>
  <c r="AL4507" i="1"/>
  <c r="AK4507" i="1"/>
  <c r="AM4507" i="1"/>
  <c r="AE4507" i="1" s="1"/>
  <c r="AU4508" i="1" s="1"/>
  <c r="AJ4507" i="1"/>
  <c r="AD4507" i="1" l="1"/>
  <c r="AT4508" i="1" s="1"/>
  <c r="AC4507" i="1"/>
  <c r="AS4508" i="1" s="1"/>
  <c r="AB4507" i="1"/>
  <c r="AR4508" i="1" s="1"/>
  <c r="AA4507" i="1"/>
  <c r="AQ4508" i="1" s="1"/>
  <c r="Z4507" i="1"/>
  <c r="AP4508" i="1" s="1"/>
  <c r="AN4508" i="1" s="1"/>
  <c r="AF4508" i="1" s="1"/>
  <c r="AV4509" i="1" s="1"/>
  <c r="AI4508" i="1" l="1"/>
  <c r="AJ4508" i="1"/>
  <c r="AM4508" i="1"/>
  <c r="AE4508" i="1" s="1"/>
  <c r="AU4509" i="1" s="1"/>
  <c r="AL4508" i="1"/>
  <c r="AK4508" i="1"/>
  <c r="AD4508" i="1" l="1"/>
  <c r="AT4509" i="1" s="1"/>
  <c r="AC4508" i="1"/>
  <c r="AS4509" i="1" s="1"/>
  <c r="AB4508" i="1"/>
  <c r="AR4509" i="1" s="1"/>
  <c r="Z4508" i="1"/>
  <c r="AP4509" i="1" s="1"/>
  <c r="AN4509" i="1" s="1"/>
  <c r="AF4509" i="1" s="1"/>
  <c r="AV4510" i="1" s="1"/>
  <c r="AA4508" i="1"/>
  <c r="AQ4509" i="1" s="1"/>
  <c r="AJ4509" i="1" l="1"/>
  <c r="AK4509" i="1"/>
  <c r="AI4509" i="1"/>
  <c r="AM4509" i="1"/>
  <c r="AE4509" i="1" s="1"/>
  <c r="AU4510" i="1" s="1"/>
  <c r="AL4509" i="1"/>
  <c r="Z4509" i="1" l="1"/>
  <c r="AP4510" i="1" s="1"/>
  <c r="AA4509" i="1"/>
  <c r="AQ4510" i="1" s="1"/>
  <c r="AD4509" i="1"/>
  <c r="AT4510" i="1" s="1"/>
  <c r="AL4510" i="1" s="1"/>
  <c r="AC4509" i="1"/>
  <c r="AS4510" i="1" s="1"/>
  <c r="AK4510" i="1" s="1"/>
  <c r="AB4509" i="1"/>
  <c r="AR4510" i="1" s="1"/>
  <c r="AC4510" i="1" l="1"/>
  <c r="AS4511" i="1" s="1"/>
  <c r="AI4510" i="1"/>
  <c r="AJ4510" i="1"/>
  <c r="AB4510" i="1" s="1"/>
  <c r="AR4511" i="1" s="1"/>
  <c r="AN4510" i="1"/>
  <c r="AF4510" i="1" s="1"/>
  <c r="AV4511" i="1" s="1"/>
  <c r="AM4510" i="1"/>
  <c r="AE4510" i="1" l="1"/>
  <c r="AU4511" i="1" s="1"/>
  <c r="AA4510" i="1"/>
  <c r="AQ4511" i="1" s="1"/>
  <c r="Z4510" i="1"/>
  <c r="AP4511" i="1" s="1"/>
  <c r="AK4511" i="1" s="1"/>
  <c r="AD4510" i="1"/>
  <c r="AT4511" i="1" s="1"/>
  <c r="AI4511" i="1" l="1"/>
  <c r="AL4511" i="1"/>
  <c r="AM4511" i="1"/>
  <c r="AN4511" i="1"/>
  <c r="AF4511" i="1" s="1"/>
  <c r="AV4512" i="1" s="1"/>
  <c r="AJ4511" i="1"/>
  <c r="AB4511" i="1" s="1"/>
  <c r="AR4512" i="1" s="1"/>
  <c r="AE4511" i="1" l="1"/>
  <c r="AU4512" i="1" s="1"/>
  <c r="AD4511" i="1"/>
  <c r="AT4512" i="1" s="1"/>
  <c r="AA4511" i="1"/>
  <c r="AQ4512" i="1" s="1"/>
  <c r="Z4511" i="1"/>
  <c r="AP4512" i="1" s="1"/>
  <c r="AN4512" i="1" s="1"/>
  <c r="AF4512" i="1" s="1"/>
  <c r="AV4513" i="1" s="1"/>
  <c r="AC4511" i="1"/>
  <c r="AS4512" i="1" s="1"/>
  <c r="AI4512" i="1" l="1"/>
  <c r="AJ4512" i="1"/>
  <c r="AK4512" i="1"/>
  <c r="AL4512" i="1"/>
  <c r="AD4512" i="1" s="1"/>
  <c r="AT4513" i="1" s="1"/>
  <c r="AM4512" i="1"/>
  <c r="AE4512" i="1" s="1"/>
  <c r="AU4513" i="1" s="1"/>
  <c r="AC4512" i="1" l="1"/>
  <c r="AS4513" i="1" s="1"/>
  <c r="AB4512" i="1"/>
  <c r="AR4513" i="1" s="1"/>
  <c r="Z4512" i="1"/>
  <c r="AP4513" i="1" s="1"/>
  <c r="AN4513" i="1" s="1"/>
  <c r="AF4513" i="1" s="1"/>
  <c r="AV4514" i="1" s="1"/>
  <c r="AA4512" i="1"/>
  <c r="AQ4513" i="1" s="1"/>
  <c r="AJ4513" i="1" l="1"/>
  <c r="AM4513" i="1"/>
  <c r="AE4513" i="1" s="1"/>
  <c r="AU4514" i="1" s="1"/>
  <c r="AI4513" i="1"/>
  <c r="AK4513" i="1"/>
  <c r="AL4513" i="1"/>
  <c r="AD4513" i="1" s="1"/>
  <c r="AT4514" i="1" s="1"/>
  <c r="AC4513" i="1" l="1"/>
  <c r="AS4514" i="1" s="1"/>
  <c r="AA4513" i="1"/>
  <c r="AQ4514" i="1" s="1"/>
  <c r="Z4513" i="1"/>
  <c r="AP4514" i="1" s="1"/>
  <c r="AN4514" i="1" s="1"/>
  <c r="AF4514" i="1" s="1"/>
  <c r="AV4515" i="1" s="1"/>
  <c r="AB4513" i="1"/>
  <c r="AR4514" i="1" s="1"/>
  <c r="AL4514" i="1" l="1"/>
  <c r="AM4514" i="1"/>
  <c r="AE4514" i="1" s="1"/>
  <c r="AU4515" i="1" s="1"/>
  <c r="AJ4514" i="1"/>
  <c r="AI4514" i="1"/>
  <c r="AK4514" i="1"/>
  <c r="AC4514" i="1" s="1"/>
  <c r="AS4515" i="1" s="1"/>
  <c r="AD4514" i="1" l="1"/>
  <c r="AT4515" i="1" s="1"/>
  <c r="AB4514" i="1"/>
  <c r="AR4515" i="1" s="1"/>
  <c r="Z4514" i="1"/>
  <c r="AP4515" i="1" s="1"/>
  <c r="AK4515" i="1" s="1"/>
  <c r="AA4514" i="1"/>
  <c r="AQ4515" i="1" s="1"/>
  <c r="AI4515" i="1" s="1"/>
  <c r="AL4515" i="1" l="1"/>
  <c r="AC4515" i="1" s="1"/>
  <c r="AS4516" i="1" s="1"/>
  <c r="AM4515" i="1"/>
  <c r="AN4515" i="1"/>
  <c r="AF4515" i="1" s="1"/>
  <c r="AV4516" i="1" s="1"/>
  <c r="AJ4515" i="1"/>
  <c r="AB4515" i="1" s="1"/>
  <c r="AR4516" i="1" s="1"/>
  <c r="AE4515" i="1" l="1"/>
  <c r="AU4516" i="1" s="1"/>
  <c r="Z4515" i="1"/>
  <c r="AP4516" i="1" s="1"/>
  <c r="AJ4516" i="1" s="1"/>
  <c r="AA4515" i="1"/>
  <c r="AQ4516" i="1" s="1"/>
  <c r="AI4516" i="1" s="1"/>
  <c r="AD4515" i="1"/>
  <c r="AT4516" i="1" s="1"/>
  <c r="AL4516" i="1" s="1"/>
  <c r="AM4516" i="1" l="1"/>
  <c r="AA4516" i="1"/>
  <c r="AQ4517" i="1" s="1"/>
  <c r="AN4516" i="1"/>
  <c r="AF4516" i="1" s="1"/>
  <c r="AV4517" i="1" s="1"/>
  <c r="AK4516" i="1"/>
  <c r="AC4516" i="1" s="1"/>
  <c r="AS4517" i="1" s="1"/>
  <c r="AE4516" i="1" l="1"/>
  <c r="AU4517" i="1" s="1"/>
  <c r="Z4516" i="1"/>
  <c r="AP4517" i="1" s="1"/>
  <c r="AN4517" i="1" s="1"/>
  <c r="AF4517" i="1" s="1"/>
  <c r="AV4518" i="1" s="1"/>
  <c r="AD4516" i="1"/>
  <c r="AT4517" i="1" s="1"/>
  <c r="AL4517" i="1" s="1"/>
  <c r="AB4516" i="1"/>
  <c r="AR4517" i="1" s="1"/>
  <c r="AJ4517" i="1" s="1"/>
  <c r="AM4517" i="1" l="1"/>
  <c r="AE4517" i="1" s="1"/>
  <c r="AU4518" i="1" s="1"/>
  <c r="AI4517" i="1"/>
  <c r="AK4517" i="1"/>
  <c r="AC4517" i="1" s="1"/>
  <c r="AS4518" i="1" s="1"/>
  <c r="AB4517" i="1" l="1"/>
  <c r="AR4518" i="1" s="1"/>
  <c r="Z4517" i="1"/>
  <c r="AP4518" i="1" s="1"/>
  <c r="AA4517" i="1"/>
  <c r="AQ4518" i="1" s="1"/>
  <c r="AD4517" i="1"/>
  <c r="AT4518" i="1" s="1"/>
  <c r="AI4518" i="1" l="1"/>
  <c r="AM4518" i="1"/>
  <c r="AN4518" i="1"/>
  <c r="AF4518" i="1" s="1"/>
  <c r="AV4519" i="1" s="1"/>
  <c r="AJ4518" i="1"/>
  <c r="AB4518" i="1" s="1"/>
  <c r="AR4519" i="1" s="1"/>
  <c r="AL4518" i="1"/>
  <c r="AD4518" i="1" s="1"/>
  <c r="AT4519" i="1" s="1"/>
  <c r="AK4518" i="1"/>
  <c r="AC4518" i="1" l="1"/>
  <c r="AS4519" i="1" s="1"/>
  <c r="AE4518" i="1"/>
  <c r="AU4519" i="1" s="1"/>
  <c r="Z4518" i="1"/>
  <c r="AP4519" i="1" s="1"/>
  <c r="AN4519" i="1" s="1"/>
  <c r="AF4519" i="1" s="1"/>
  <c r="AV4520" i="1" s="1"/>
  <c r="AA4518" i="1"/>
  <c r="AQ4519" i="1" s="1"/>
  <c r="AM4519" i="1" l="1"/>
  <c r="AE4519" i="1" s="1"/>
  <c r="AU4520" i="1" s="1"/>
  <c r="AL4519" i="1"/>
  <c r="AI4519" i="1"/>
  <c r="AK4519" i="1"/>
  <c r="AC4519" i="1" s="1"/>
  <c r="AS4520" i="1" s="1"/>
  <c r="AJ4519" i="1"/>
  <c r="AB4519" i="1" s="1"/>
  <c r="AR4520" i="1" s="1"/>
  <c r="AD4519" i="1" l="1"/>
  <c r="AT4520" i="1" s="1"/>
  <c r="AA4519" i="1"/>
  <c r="AQ4520" i="1" s="1"/>
  <c r="Z4519" i="1"/>
  <c r="AP4520" i="1" s="1"/>
  <c r="AN4520" i="1" l="1"/>
  <c r="AF4520" i="1" s="1"/>
  <c r="AV4521" i="1" s="1"/>
  <c r="AM4520" i="1"/>
  <c r="AI4520" i="1"/>
  <c r="AJ4520" i="1"/>
  <c r="AL4520" i="1"/>
  <c r="AK4520" i="1"/>
  <c r="AD4520" i="1" l="1"/>
  <c r="AT4521" i="1" s="1"/>
  <c r="AE4520" i="1"/>
  <c r="AU4521" i="1" s="1"/>
  <c r="AA4520" i="1"/>
  <c r="AQ4521" i="1" s="1"/>
  <c r="Z4520" i="1"/>
  <c r="AP4521" i="1" s="1"/>
  <c r="AN4521" i="1" s="1"/>
  <c r="AF4521" i="1" s="1"/>
  <c r="AV4522" i="1" s="1"/>
  <c r="AB4520" i="1"/>
  <c r="AR4521" i="1" s="1"/>
  <c r="AC4520" i="1"/>
  <c r="AS4521" i="1" s="1"/>
  <c r="AJ4521" i="1" l="1"/>
  <c r="AL4521" i="1"/>
  <c r="AM4521" i="1"/>
  <c r="AE4521" i="1" s="1"/>
  <c r="AU4522" i="1" s="1"/>
  <c r="AK4521" i="1"/>
  <c r="AC4521" i="1" s="1"/>
  <c r="AS4522" i="1" s="1"/>
  <c r="AI4521" i="1"/>
  <c r="AD4521" i="1" l="1"/>
  <c r="AT4522" i="1" s="1"/>
  <c r="AB4521" i="1"/>
  <c r="AR4522" i="1" s="1"/>
  <c r="AA4521" i="1"/>
  <c r="AQ4522" i="1" s="1"/>
  <c r="Z4521" i="1"/>
  <c r="AP4522" i="1" s="1"/>
  <c r="AK4522" i="1" s="1"/>
  <c r="AJ4522" i="1" l="1"/>
  <c r="AB4522" i="1" s="1"/>
  <c r="AR4523" i="1" s="1"/>
  <c r="AL4522" i="1"/>
  <c r="AN4522" i="1"/>
  <c r="AF4522" i="1" s="1"/>
  <c r="AV4523" i="1" s="1"/>
  <c r="AM4522" i="1"/>
  <c r="AI4522" i="1"/>
  <c r="AD4522" i="1" l="1"/>
  <c r="AT4523" i="1" s="1"/>
  <c r="AA4522" i="1"/>
  <c r="AQ4523" i="1" s="1"/>
  <c r="Z4522" i="1"/>
  <c r="AP4523" i="1" s="1"/>
  <c r="AN4523" i="1" s="1"/>
  <c r="AF4523" i="1" s="1"/>
  <c r="AV4524" i="1" s="1"/>
  <c r="AE4522" i="1"/>
  <c r="AU4523" i="1" s="1"/>
  <c r="AC4522" i="1"/>
  <c r="AS4523" i="1" s="1"/>
  <c r="AI4523" i="1" l="1"/>
  <c r="AK4523" i="1"/>
  <c r="AJ4523" i="1"/>
  <c r="AM4523" i="1"/>
  <c r="AE4523" i="1" s="1"/>
  <c r="AU4524" i="1" s="1"/>
  <c r="AL4523" i="1"/>
  <c r="AC4523" i="1" l="1"/>
  <c r="AS4524" i="1" s="1"/>
  <c r="AB4523" i="1"/>
  <c r="AR4524" i="1" s="1"/>
  <c r="AD4523" i="1"/>
  <c r="AT4524" i="1" s="1"/>
  <c r="AA4523" i="1"/>
  <c r="AQ4524" i="1" s="1"/>
  <c r="Z4523" i="1"/>
  <c r="AP4524" i="1" s="1"/>
  <c r="AN4524" i="1" s="1"/>
  <c r="AF4524" i="1" s="1"/>
  <c r="AV4525" i="1" s="1"/>
  <c r="AI4524" i="1" l="1"/>
  <c r="AL4524" i="1"/>
  <c r="AM4524" i="1"/>
  <c r="AE4524" i="1" s="1"/>
  <c r="AU4525" i="1" s="1"/>
  <c r="AK4524" i="1"/>
  <c r="AC4524" i="1" s="1"/>
  <c r="AS4525" i="1" s="1"/>
  <c r="AJ4524" i="1"/>
  <c r="AB4524" i="1" l="1"/>
  <c r="AR4525" i="1" s="1"/>
  <c r="AD4524" i="1"/>
  <c r="AT4525" i="1" s="1"/>
  <c r="AA4524" i="1"/>
  <c r="AQ4525" i="1" s="1"/>
  <c r="Z4524" i="1"/>
  <c r="AP4525" i="1" s="1"/>
  <c r="AN4525" i="1" s="1"/>
  <c r="AF4525" i="1" s="1"/>
  <c r="AV4526" i="1" s="1"/>
  <c r="AL4525" i="1" l="1"/>
  <c r="AJ4525" i="1"/>
  <c r="AM4525" i="1"/>
  <c r="AE4525" i="1" s="1"/>
  <c r="AU4526" i="1" s="1"/>
  <c r="AI4525" i="1"/>
  <c r="AK4525" i="1"/>
  <c r="AC4525" i="1" s="1"/>
  <c r="AS4526" i="1" s="1"/>
  <c r="Z4525" i="1" l="1"/>
  <c r="AP4526" i="1" s="1"/>
  <c r="AN4526" i="1" s="1"/>
  <c r="AF4526" i="1" s="1"/>
  <c r="AV4527" i="1" s="1"/>
  <c r="AA4525" i="1"/>
  <c r="AQ4526" i="1" s="1"/>
  <c r="AD4525" i="1"/>
  <c r="AT4526" i="1" s="1"/>
  <c r="AB4525" i="1"/>
  <c r="AR4526" i="1" s="1"/>
  <c r="AJ4526" i="1" s="1"/>
  <c r="AK4526" i="1" l="1"/>
  <c r="AL4526" i="1"/>
  <c r="AC4526" i="1" s="1"/>
  <c r="AS4527" i="1" s="1"/>
  <c r="AM4526" i="1"/>
  <c r="AE4526" i="1" s="1"/>
  <c r="AU4527" i="1" s="1"/>
  <c r="AB4526" i="1"/>
  <c r="AR4527" i="1" s="1"/>
  <c r="AI4526" i="1"/>
  <c r="AA4526" i="1" l="1"/>
  <c r="AQ4527" i="1" s="1"/>
  <c r="Z4526" i="1"/>
  <c r="AP4527" i="1" s="1"/>
  <c r="AN4527" i="1" s="1"/>
  <c r="AF4527" i="1" s="1"/>
  <c r="AV4528" i="1" s="1"/>
  <c r="AD4526" i="1"/>
  <c r="AT4527" i="1" s="1"/>
  <c r="AI4527" i="1" l="1"/>
  <c r="AM4527" i="1"/>
  <c r="AE4527" i="1" s="1"/>
  <c r="AU4528" i="1" s="1"/>
  <c r="AL4527" i="1"/>
  <c r="AD4527" i="1" s="1"/>
  <c r="AT4528" i="1" s="1"/>
  <c r="AJ4527" i="1"/>
  <c r="AB4527" i="1" s="1"/>
  <c r="AR4528" i="1" s="1"/>
  <c r="AK4527" i="1"/>
  <c r="AC4527" i="1" l="1"/>
  <c r="AS4528" i="1" s="1"/>
  <c r="AA4527" i="1"/>
  <c r="AQ4528" i="1" s="1"/>
  <c r="Z4527" i="1"/>
  <c r="AP4528" i="1" s="1"/>
  <c r="AN4528" i="1" s="1"/>
  <c r="AF4528" i="1" s="1"/>
  <c r="AV4529" i="1" s="1"/>
  <c r="AK4528" i="1" l="1"/>
  <c r="AM4528" i="1"/>
  <c r="AE4528" i="1" s="1"/>
  <c r="AU4529" i="1" s="1"/>
  <c r="AL4528" i="1"/>
  <c r="AI4528" i="1"/>
  <c r="AJ4528" i="1"/>
  <c r="AB4528" i="1" s="1"/>
  <c r="AR4529" i="1" s="1"/>
  <c r="AD4528" i="1" l="1"/>
  <c r="AT4529" i="1" s="1"/>
  <c r="AA4528" i="1"/>
  <c r="AQ4529" i="1" s="1"/>
  <c r="Z4528" i="1"/>
  <c r="AP4529" i="1" s="1"/>
  <c r="AN4529" i="1" s="1"/>
  <c r="AF4529" i="1" s="1"/>
  <c r="AV4530" i="1" s="1"/>
  <c r="AC4528" i="1"/>
  <c r="AS4529" i="1" s="1"/>
  <c r="AI4529" i="1" l="1"/>
  <c r="AM4529" i="1"/>
  <c r="AE4529" i="1" s="1"/>
  <c r="AU4530" i="1" s="1"/>
  <c r="AK4529" i="1"/>
  <c r="AJ4529" i="1"/>
  <c r="AL4529" i="1"/>
  <c r="AD4529" i="1" s="1"/>
  <c r="AT4530" i="1" s="1"/>
  <c r="AB4529" i="1" l="1"/>
  <c r="AR4530" i="1" s="1"/>
  <c r="AC4529" i="1"/>
  <c r="AS4530" i="1" s="1"/>
  <c r="AA4529" i="1"/>
  <c r="AQ4530" i="1" s="1"/>
  <c r="Z4529" i="1"/>
  <c r="AP4530" i="1" s="1"/>
  <c r="AM4530" i="1" s="1"/>
  <c r="AL4530" i="1" l="1"/>
  <c r="AD4530" i="1" s="1"/>
  <c r="AT4531" i="1" s="1"/>
  <c r="AI4530" i="1"/>
  <c r="AN4530" i="1"/>
  <c r="AF4530" i="1" s="1"/>
  <c r="AV4531" i="1" s="1"/>
  <c r="AK4530" i="1"/>
  <c r="AC4530" i="1" s="1"/>
  <c r="AS4531" i="1" s="1"/>
  <c r="AJ4530" i="1"/>
  <c r="AB4530" i="1" l="1"/>
  <c r="AR4531" i="1" s="1"/>
  <c r="AA4530" i="1"/>
  <c r="AQ4531" i="1" s="1"/>
  <c r="Z4530" i="1"/>
  <c r="AP4531" i="1" s="1"/>
  <c r="AN4531" i="1" s="1"/>
  <c r="AF4531" i="1" s="1"/>
  <c r="AV4532" i="1" s="1"/>
  <c r="AE4530" i="1"/>
  <c r="AU4531" i="1" s="1"/>
  <c r="AM4531" i="1" s="1"/>
  <c r="AE4531" i="1" s="1"/>
  <c r="AU4532" i="1" s="1"/>
  <c r="AK4531" i="1" l="1"/>
  <c r="AL4531" i="1"/>
  <c r="AD4531" i="1" s="1"/>
  <c r="AT4532" i="1" s="1"/>
  <c r="AJ4531" i="1"/>
  <c r="AB4531" i="1" s="1"/>
  <c r="AR4532" i="1" s="1"/>
  <c r="AI4531" i="1"/>
  <c r="AC4531" i="1" l="1"/>
  <c r="AS4532" i="1" s="1"/>
  <c r="AA4531" i="1"/>
  <c r="AQ4532" i="1" s="1"/>
  <c r="Z4531" i="1"/>
  <c r="AP4532" i="1" s="1"/>
  <c r="AJ4532" i="1" s="1"/>
  <c r="AL4532" i="1" l="1"/>
  <c r="AM4532" i="1"/>
  <c r="AN4532" i="1"/>
  <c r="AF4532" i="1" s="1"/>
  <c r="AV4533" i="1" s="1"/>
  <c r="AK4532" i="1"/>
  <c r="AC4532" i="1" s="1"/>
  <c r="AS4533" i="1" s="1"/>
  <c r="AI4532" i="1"/>
  <c r="AE4532" i="1" l="1"/>
  <c r="AU4533" i="1" s="1"/>
  <c r="AA4532" i="1"/>
  <c r="AQ4533" i="1" s="1"/>
  <c r="Z4532" i="1"/>
  <c r="AP4533" i="1" s="1"/>
  <c r="AK4533" i="1" s="1"/>
  <c r="AD4532" i="1"/>
  <c r="AT4533" i="1" s="1"/>
  <c r="AB4532" i="1"/>
  <c r="AR4533" i="1" s="1"/>
  <c r="AI4533" i="1" l="1"/>
  <c r="AJ4533" i="1"/>
  <c r="AB4533" i="1" s="1"/>
  <c r="AR4534" i="1" s="1"/>
  <c r="AM4533" i="1"/>
  <c r="AE4533" i="1" s="1"/>
  <c r="AU4534" i="1" s="1"/>
  <c r="AL4533" i="1"/>
  <c r="AN4533" i="1"/>
  <c r="AF4533" i="1" s="1"/>
  <c r="AV4534" i="1" s="1"/>
  <c r="Z4533" i="1" l="1"/>
  <c r="AP4534" i="1" s="1"/>
  <c r="AN4534" i="1" s="1"/>
  <c r="AF4534" i="1" s="1"/>
  <c r="AV4535" i="1" s="1"/>
  <c r="AA4533" i="1"/>
  <c r="AQ4534" i="1" s="1"/>
  <c r="AD4533" i="1"/>
  <c r="AT4534" i="1" s="1"/>
  <c r="AC4533" i="1"/>
  <c r="AS4534" i="1" s="1"/>
  <c r="AI4534" i="1" l="1"/>
  <c r="AK4534" i="1"/>
  <c r="AJ4534" i="1"/>
  <c r="AL4534" i="1"/>
  <c r="AD4534" i="1" s="1"/>
  <c r="AT4535" i="1" s="1"/>
  <c r="AM4534" i="1"/>
  <c r="AE4534" i="1" s="1"/>
  <c r="AU4535" i="1" s="1"/>
  <c r="AC4534" i="1" l="1"/>
  <c r="AS4535" i="1" s="1"/>
  <c r="AB4534" i="1"/>
  <c r="AR4535" i="1" s="1"/>
  <c r="Z4534" i="1"/>
  <c r="AP4535" i="1" s="1"/>
  <c r="AN4535" i="1" s="1"/>
  <c r="AF4535" i="1" s="1"/>
  <c r="AV4536" i="1" s="1"/>
  <c r="AA4534" i="1"/>
  <c r="AQ4535" i="1" s="1"/>
  <c r="AL4535" i="1" l="1"/>
  <c r="AM4535" i="1"/>
  <c r="AE4535" i="1" s="1"/>
  <c r="AU4536" i="1" s="1"/>
  <c r="AI4535" i="1"/>
  <c r="AK4535" i="1"/>
  <c r="AC4535" i="1" s="1"/>
  <c r="AS4536" i="1" s="1"/>
  <c r="AJ4535" i="1"/>
  <c r="AB4535" i="1" l="1"/>
  <c r="AR4536" i="1" s="1"/>
  <c r="AD4535" i="1"/>
  <c r="AT4536" i="1" s="1"/>
  <c r="AA4535" i="1"/>
  <c r="AQ4536" i="1" s="1"/>
  <c r="Z4535" i="1"/>
  <c r="AP4536" i="1" s="1"/>
  <c r="AN4536" i="1" s="1"/>
  <c r="AF4536" i="1" s="1"/>
  <c r="AV4537" i="1" s="1"/>
  <c r="AM4536" i="1" l="1"/>
  <c r="AE4536" i="1" s="1"/>
  <c r="AU4537" i="1" s="1"/>
  <c r="AI4536" i="1"/>
  <c r="AL4536" i="1"/>
  <c r="AD4536" i="1" s="1"/>
  <c r="AT4537" i="1" s="1"/>
  <c r="AJ4536" i="1"/>
  <c r="AK4536" i="1"/>
  <c r="AC4536" i="1" l="1"/>
  <c r="AS4537" i="1" s="1"/>
  <c r="AB4536" i="1"/>
  <c r="AR4537" i="1" s="1"/>
  <c r="AA4536" i="1"/>
  <c r="AQ4537" i="1" s="1"/>
  <c r="Z4536" i="1"/>
  <c r="AP4537" i="1" s="1"/>
  <c r="AN4537" i="1" s="1"/>
  <c r="AF4537" i="1" s="1"/>
  <c r="AV4538" i="1" s="1"/>
  <c r="AI4537" i="1" l="1"/>
  <c r="AK4537" i="1"/>
  <c r="AM4537" i="1"/>
  <c r="AE4537" i="1" s="1"/>
  <c r="AU4538" i="1" s="1"/>
  <c r="AL4537" i="1"/>
  <c r="AJ4537" i="1"/>
  <c r="AB4537" i="1" s="1"/>
  <c r="AR4538" i="1" s="1"/>
  <c r="AD4537" i="1" l="1"/>
  <c r="AT4538" i="1" s="1"/>
  <c r="AC4537" i="1"/>
  <c r="AS4538" i="1" s="1"/>
  <c r="AA4537" i="1"/>
  <c r="AQ4538" i="1" s="1"/>
  <c r="Z4537" i="1"/>
  <c r="AP4538" i="1" s="1"/>
  <c r="AN4538" i="1" s="1"/>
  <c r="AF4538" i="1" s="1"/>
  <c r="AV4539" i="1" s="1"/>
  <c r="AK4538" i="1" l="1"/>
  <c r="AI4538" i="1"/>
  <c r="AJ4538" i="1"/>
  <c r="AM4538" i="1"/>
  <c r="AE4538" i="1" s="1"/>
  <c r="AU4539" i="1" s="1"/>
  <c r="AL4538" i="1"/>
  <c r="AB4538" i="1" l="1"/>
  <c r="AR4539" i="1" s="1"/>
  <c r="AA4538" i="1"/>
  <c r="AQ4539" i="1" s="1"/>
  <c r="Z4538" i="1"/>
  <c r="AP4539" i="1" s="1"/>
  <c r="AN4539" i="1" s="1"/>
  <c r="AF4539" i="1" s="1"/>
  <c r="AV4540" i="1" s="1"/>
  <c r="AD4538" i="1"/>
  <c r="AT4539" i="1" s="1"/>
  <c r="AL4539" i="1" s="1"/>
  <c r="AC4538" i="1"/>
  <c r="AS4539" i="1" s="1"/>
  <c r="AK4539" i="1" l="1"/>
  <c r="AB4539" i="1" s="1"/>
  <c r="AR4540" i="1" s="1"/>
  <c r="AJ4539" i="1"/>
  <c r="AM4539" i="1"/>
  <c r="AE4539" i="1" s="1"/>
  <c r="AU4540" i="1" s="1"/>
  <c r="AI4539" i="1"/>
  <c r="AC4539" i="1" l="1"/>
  <c r="AS4540" i="1" s="1"/>
  <c r="AA4539" i="1"/>
  <c r="AQ4540" i="1" s="1"/>
  <c r="Z4539" i="1"/>
  <c r="AP4540" i="1" s="1"/>
  <c r="AN4540" i="1" s="1"/>
  <c r="AF4540" i="1" s="1"/>
  <c r="AV4541" i="1" s="1"/>
  <c r="AD4539" i="1"/>
  <c r="AT4540" i="1" s="1"/>
  <c r="AM4540" i="1" l="1"/>
  <c r="AE4540" i="1" s="1"/>
  <c r="AU4541" i="1" s="1"/>
  <c r="AI4540" i="1"/>
  <c r="AL4540" i="1"/>
  <c r="AD4540" i="1" s="1"/>
  <c r="AT4541" i="1" s="1"/>
  <c r="AK4540" i="1"/>
  <c r="AJ4540" i="1"/>
  <c r="AB4540" i="1" l="1"/>
  <c r="AR4541" i="1" s="1"/>
  <c r="AC4540" i="1"/>
  <c r="AS4541" i="1" s="1"/>
  <c r="AA4540" i="1"/>
  <c r="AQ4541" i="1" s="1"/>
  <c r="Z4540" i="1"/>
  <c r="AP4541" i="1" s="1"/>
  <c r="AN4541" i="1" s="1"/>
  <c r="AF4541" i="1" s="1"/>
  <c r="AV4542" i="1" s="1"/>
  <c r="AI4541" i="1" l="1"/>
  <c r="AJ4541" i="1"/>
  <c r="AM4541" i="1"/>
  <c r="AE4541" i="1" s="1"/>
  <c r="AU4542" i="1" s="1"/>
  <c r="AL4541" i="1"/>
  <c r="AD4541" i="1" s="1"/>
  <c r="AT4542" i="1" s="1"/>
  <c r="AK4541" i="1"/>
  <c r="AB4541" i="1" l="1"/>
  <c r="AR4542" i="1" s="1"/>
  <c r="AC4541" i="1"/>
  <c r="AS4542" i="1" s="1"/>
  <c r="AA4541" i="1"/>
  <c r="AQ4542" i="1" s="1"/>
  <c r="Z4541" i="1"/>
  <c r="AP4542" i="1" s="1"/>
  <c r="AL4542" i="1" s="1"/>
  <c r="AK4542" i="1" l="1"/>
  <c r="AC4542" i="1" s="1"/>
  <c r="AS4543" i="1" s="1"/>
  <c r="AN4542" i="1"/>
  <c r="AF4542" i="1" s="1"/>
  <c r="AV4543" i="1" s="1"/>
  <c r="AJ4542" i="1"/>
  <c r="AB4542" i="1" s="1"/>
  <c r="AR4543" i="1" s="1"/>
  <c r="AI4542" i="1"/>
  <c r="AM4542" i="1"/>
  <c r="AE4542" i="1" l="1"/>
  <c r="AU4543" i="1" s="1"/>
  <c r="AA4542" i="1"/>
  <c r="AQ4543" i="1" s="1"/>
  <c r="Z4542" i="1"/>
  <c r="AP4543" i="1" s="1"/>
  <c r="AJ4543" i="1" s="1"/>
  <c r="AD4542" i="1"/>
  <c r="AT4543" i="1" s="1"/>
  <c r="AI4543" i="1" l="1"/>
  <c r="AM4543" i="1"/>
  <c r="AL4543" i="1"/>
  <c r="AD4543" i="1" s="1"/>
  <c r="AT4544" i="1" s="1"/>
  <c r="AK4543" i="1"/>
  <c r="AN4543" i="1"/>
  <c r="AF4543" i="1" s="1"/>
  <c r="AV4544" i="1" s="1"/>
  <c r="AC4543" i="1" l="1"/>
  <c r="AS4544" i="1" s="1"/>
  <c r="AE4543" i="1"/>
  <c r="AU4544" i="1" s="1"/>
  <c r="AB4543" i="1"/>
  <c r="AR4544" i="1" s="1"/>
  <c r="AA4543" i="1"/>
  <c r="AQ4544" i="1" s="1"/>
  <c r="Z4543" i="1"/>
  <c r="AP4544" i="1" s="1"/>
  <c r="AK4544" i="1" s="1"/>
  <c r="AM4544" i="1" l="1"/>
  <c r="AN4544" i="1"/>
  <c r="AF4544" i="1" s="1"/>
  <c r="AV4545" i="1" s="1"/>
  <c r="AI4544" i="1"/>
  <c r="AL4544" i="1"/>
  <c r="AD4544" i="1" s="1"/>
  <c r="AT4545" i="1" s="1"/>
  <c r="AJ4544" i="1"/>
  <c r="AB4544" i="1" s="1"/>
  <c r="AR4545" i="1" s="1"/>
  <c r="AA4544" i="1" l="1"/>
  <c r="AQ4545" i="1" s="1"/>
  <c r="Z4544" i="1"/>
  <c r="AP4545" i="1" s="1"/>
  <c r="AN4545" i="1" s="1"/>
  <c r="AF4545" i="1" s="1"/>
  <c r="AV4546" i="1" s="1"/>
  <c r="AC4544" i="1"/>
  <c r="AS4545" i="1" s="1"/>
  <c r="AE4544" i="1"/>
  <c r="AU4545" i="1" s="1"/>
  <c r="AL4545" i="1" l="1"/>
  <c r="AK4545" i="1"/>
  <c r="AC4545" i="1" s="1"/>
  <c r="AS4546" i="1" s="1"/>
  <c r="AM4545" i="1"/>
  <c r="AE4545" i="1" s="1"/>
  <c r="AU4546" i="1" s="1"/>
  <c r="AJ4545" i="1"/>
  <c r="AI4545" i="1"/>
  <c r="AD4545" i="1" l="1"/>
  <c r="AT4546" i="1" s="1"/>
  <c r="AA4545" i="1"/>
  <c r="AQ4546" i="1" s="1"/>
  <c r="Z4545" i="1"/>
  <c r="AP4546" i="1" s="1"/>
  <c r="AB4545" i="1"/>
  <c r="AR4546" i="1" s="1"/>
  <c r="AN4546" i="1" l="1"/>
  <c r="AF4546" i="1" s="1"/>
  <c r="AV4547" i="1" s="1"/>
  <c r="AK4546" i="1"/>
  <c r="AI4546" i="1"/>
  <c r="AM4546" i="1"/>
  <c r="AE4546" i="1" s="1"/>
  <c r="AU4547" i="1" s="1"/>
  <c r="AJ4546" i="1"/>
  <c r="AB4546" i="1" s="1"/>
  <c r="AR4547" i="1" s="1"/>
  <c r="AL4546" i="1"/>
  <c r="AD4546" i="1" l="1"/>
  <c r="AT4547" i="1" s="1"/>
  <c r="AA4546" i="1"/>
  <c r="AQ4547" i="1" s="1"/>
  <c r="Z4546" i="1"/>
  <c r="AP4547" i="1" s="1"/>
  <c r="AJ4547" i="1" s="1"/>
  <c r="AC4546" i="1"/>
  <c r="AS4547" i="1" s="1"/>
  <c r="AL4547" i="1" l="1"/>
  <c r="AN4547" i="1"/>
  <c r="AF4547" i="1" s="1"/>
  <c r="AV4548" i="1" s="1"/>
  <c r="AI4547" i="1"/>
  <c r="AK4547" i="1"/>
  <c r="AC4547" i="1" s="1"/>
  <c r="AS4548" i="1" s="1"/>
  <c r="AM4547" i="1"/>
  <c r="Z4547" i="1" l="1"/>
  <c r="AP4548" i="1" s="1"/>
  <c r="AN4548" i="1" s="1"/>
  <c r="AF4548" i="1" s="1"/>
  <c r="AV4549" i="1" s="1"/>
  <c r="AA4547" i="1"/>
  <c r="AQ4548" i="1" s="1"/>
  <c r="AE4547" i="1"/>
  <c r="AU4548" i="1" s="1"/>
  <c r="AM4548" i="1" s="1"/>
  <c r="AE4548" i="1" s="1"/>
  <c r="AU4549" i="1" s="1"/>
  <c r="AB4547" i="1"/>
  <c r="AR4548" i="1" s="1"/>
  <c r="AJ4548" i="1" s="1"/>
  <c r="AK4548" i="1"/>
  <c r="AC4548" i="1" s="1"/>
  <c r="AS4549" i="1" s="1"/>
  <c r="AD4547" i="1"/>
  <c r="AT4548" i="1" s="1"/>
  <c r="AL4548" i="1" s="1"/>
  <c r="AB4548" i="1" l="1"/>
  <c r="AR4549" i="1" s="1"/>
  <c r="AD4548" i="1"/>
  <c r="AT4549" i="1" s="1"/>
  <c r="AI4548" i="1"/>
  <c r="AA4548" i="1" l="1"/>
  <c r="AQ4549" i="1" s="1"/>
  <c r="Z4548" i="1"/>
  <c r="AP4549" i="1" s="1"/>
  <c r="AN4549" i="1" l="1"/>
  <c r="AF4549" i="1" s="1"/>
  <c r="AV4550" i="1" s="1"/>
  <c r="AK4549" i="1"/>
  <c r="AM4549" i="1"/>
  <c r="AE4549" i="1" s="1"/>
  <c r="AU4550" i="1" s="1"/>
  <c r="AI4549" i="1"/>
  <c r="AJ4549" i="1"/>
  <c r="AB4549" i="1" s="1"/>
  <c r="AR4550" i="1" s="1"/>
  <c r="AL4549" i="1"/>
  <c r="AA4549" i="1" l="1"/>
  <c r="AQ4550" i="1" s="1"/>
  <c r="Z4549" i="1"/>
  <c r="AP4550" i="1" s="1"/>
  <c r="AN4550" i="1" s="1"/>
  <c r="AF4550" i="1" s="1"/>
  <c r="AV4551" i="1" s="1"/>
  <c r="AD4549" i="1"/>
  <c r="AT4550" i="1" s="1"/>
  <c r="AL4550" i="1" s="1"/>
  <c r="AC4549" i="1"/>
  <c r="AS4550" i="1" s="1"/>
  <c r="AK4550" i="1" s="1"/>
  <c r="AJ4550" i="1"/>
  <c r="AC4550" i="1" l="1"/>
  <c r="AS4551" i="1" s="1"/>
  <c r="AB4550" i="1"/>
  <c r="AR4551" i="1" s="1"/>
  <c r="AM4550" i="1"/>
  <c r="AE4550" i="1" s="1"/>
  <c r="AU4551" i="1" s="1"/>
  <c r="AI4550" i="1"/>
  <c r="Z4550" i="1" l="1"/>
  <c r="AP4551" i="1" s="1"/>
  <c r="AA4550" i="1"/>
  <c r="AQ4551" i="1" s="1"/>
  <c r="AD4550" i="1"/>
  <c r="AT4551" i="1" s="1"/>
  <c r="AL4551" i="1" s="1"/>
  <c r="AI4551" i="1" l="1"/>
  <c r="AN4551" i="1"/>
  <c r="AF4551" i="1" s="1"/>
  <c r="AV4552" i="1" s="1"/>
  <c r="AJ4551" i="1"/>
  <c r="AB4551" i="1" s="1"/>
  <c r="AR4552" i="1" s="1"/>
  <c r="AK4551" i="1"/>
  <c r="AC4551" i="1" s="1"/>
  <c r="AS4552" i="1" s="1"/>
  <c r="AM4551" i="1"/>
  <c r="AE4551" i="1" s="1"/>
  <c r="AU4552" i="1" s="1"/>
  <c r="Z4551" i="1" l="1"/>
  <c r="AP4552" i="1" s="1"/>
  <c r="AN4552" i="1" s="1"/>
  <c r="AF4552" i="1" s="1"/>
  <c r="AV4553" i="1" s="1"/>
  <c r="AA4551" i="1"/>
  <c r="AQ4552" i="1" s="1"/>
  <c r="AD4551" i="1"/>
  <c r="AT4552" i="1" s="1"/>
  <c r="AL4552" i="1" s="1"/>
  <c r="AI4552" i="1" l="1"/>
  <c r="AK4552" i="1"/>
  <c r="AC4552" i="1" s="1"/>
  <c r="AS4553" i="1" s="1"/>
  <c r="AJ4552" i="1"/>
  <c r="AM4552" i="1"/>
  <c r="AE4552" i="1" s="1"/>
  <c r="AU4553" i="1" s="1"/>
  <c r="Z4552" i="1" l="1"/>
  <c r="AP4553" i="1" s="1"/>
  <c r="AN4553" i="1" s="1"/>
  <c r="AF4553" i="1" s="1"/>
  <c r="AV4554" i="1" s="1"/>
  <c r="AD4552" i="1"/>
  <c r="AT4553" i="1" s="1"/>
  <c r="AB4552" i="1"/>
  <c r="AR4553" i="1" s="1"/>
  <c r="AJ4553" i="1" s="1"/>
  <c r="AA4552" i="1"/>
  <c r="AQ4553" i="1" s="1"/>
  <c r="AI4553" i="1" s="1"/>
  <c r="AK4553" i="1" l="1"/>
  <c r="AB4553" i="1" s="1"/>
  <c r="AR4554" i="1" s="1"/>
  <c r="AM4553" i="1"/>
  <c r="AE4553" i="1" s="1"/>
  <c r="AU4554" i="1" s="1"/>
  <c r="AL4553" i="1"/>
  <c r="AA4553" i="1"/>
  <c r="AQ4554" i="1" s="1"/>
  <c r="AD4553" i="1" l="1"/>
  <c r="AT4554" i="1" s="1"/>
  <c r="Z4553" i="1"/>
  <c r="AP4554" i="1" s="1"/>
  <c r="AN4554" i="1" s="1"/>
  <c r="AF4554" i="1" s="1"/>
  <c r="AV4555" i="1" s="1"/>
  <c r="AC4553" i="1"/>
  <c r="AS4554" i="1" s="1"/>
  <c r="AK4554" i="1" s="1"/>
  <c r="AC4554" i="1" s="1"/>
  <c r="AS4555" i="1" s="1"/>
  <c r="AI4554" i="1"/>
  <c r="AJ4554" i="1"/>
  <c r="AL4554" i="1"/>
  <c r="AD4554" i="1" s="1"/>
  <c r="AT4555" i="1" s="1"/>
  <c r="AM4554" i="1"/>
  <c r="AE4554" i="1" s="1"/>
  <c r="AU4555" i="1" s="1"/>
  <c r="AB4554" i="1" l="1"/>
  <c r="AR4555" i="1" s="1"/>
  <c r="AA4554" i="1"/>
  <c r="AQ4555" i="1" s="1"/>
  <c r="Z4554" i="1"/>
  <c r="AP4555" i="1" s="1"/>
  <c r="AJ4555" i="1" s="1"/>
  <c r="AI4555" i="1" l="1"/>
  <c r="AA4555" i="1" s="1"/>
  <c r="AQ4556" i="1" s="1"/>
  <c r="AL4555" i="1"/>
  <c r="AM4555" i="1"/>
  <c r="AN4555" i="1"/>
  <c r="AF4555" i="1" s="1"/>
  <c r="AV4556" i="1" s="1"/>
  <c r="AK4555" i="1"/>
  <c r="AE4555" i="1" l="1"/>
  <c r="AU4556" i="1" s="1"/>
  <c r="AC4555" i="1"/>
  <c r="AS4556" i="1" s="1"/>
  <c r="AD4555" i="1"/>
  <c r="AT4556" i="1" s="1"/>
  <c r="Z4555" i="1"/>
  <c r="AP4556" i="1" s="1"/>
  <c r="AL4556" i="1" s="1"/>
  <c r="AB4555" i="1"/>
  <c r="AR4556" i="1" s="1"/>
  <c r="AN4556" i="1" l="1"/>
  <c r="AF4556" i="1" s="1"/>
  <c r="AV4557" i="1" s="1"/>
  <c r="AI4556" i="1"/>
  <c r="AM4556" i="1"/>
  <c r="AE4556" i="1" s="1"/>
  <c r="AU4557" i="1" s="1"/>
  <c r="AK4556" i="1"/>
  <c r="AC4556" i="1" s="1"/>
  <c r="AS4557" i="1" s="1"/>
  <c r="AJ4556" i="1"/>
  <c r="AD4556" i="1" l="1"/>
  <c r="AT4557" i="1" s="1"/>
  <c r="AB4556" i="1"/>
  <c r="AR4557" i="1" s="1"/>
  <c r="Z4556" i="1"/>
  <c r="AP4557" i="1" s="1"/>
  <c r="AJ4557" i="1" s="1"/>
  <c r="AA4556" i="1"/>
  <c r="AQ4557" i="1" s="1"/>
  <c r="AI4557" i="1" s="1"/>
  <c r="AN4557" i="1" l="1"/>
  <c r="AF4557" i="1" s="1"/>
  <c r="AV4558" i="1" s="1"/>
  <c r="AK4557" i="1"/>
  <c r="AA4557" i="1"/>
  <c r="AQ4558" i="1" s="1"/>
  <c r="AL4557" i="1"/>
  <c r="AD4557" i="1" s="1"/>
  <c r="AT4558" i="1" s="1"/>
  <c r="AB4557" i="1"/>
  <c r="AR4558" i="1" s="1"/>
  <c r="AM4557" i="1"/>
  <c r="AE4557" i="1" s="1"/>
  <c r="AU4558" i="1" s="1"/>
  <c r="Z4557" i="1" l="1"/>
  <c r="AP4558" i="1" s="1"/>
  <c r="AI4558" i="1" s="1"/>
  <c r="AC4557" i="1"/>
  <c r="AS4558" i="1" s="1"/>
  <c r="AJ4558" i="1" l="1"/>
  <c r="AN4558" i="1"/>
  <c r="AF4558" i="1" s="1"/>
  <c r="AV4559" i="1" s="1"/>
  <c r="AL4558" i="1"/>
  <c r="AM4558" i="1"/>
  <c r="AK4558" i="1"/>
  <c r="AC4558" i="1" l="1"/>
  <c r="AS4559" i="1" s="1"/>
  <c r="AB4558" i="1"/>
  <c r="AR4559" i="1" s="1"/>
  <c r="AE4558" i="1"/>
  <c r="AU4559" i="1" s="1"/>
  <c r="Z4558" i="1"/>
  <c r="AP4559" i="1" s="1"/>
  <c r="AN4559" i="1" s="1"/>
  <c r="AF4559" i="1" s="1"/>
  <c r="AV4560" i="1" s="1"/>
  <c r="AD4558" i="1"/>
  <c r="AT4559" i="1" s="1"/>
  <c r="AA4558" i="1"/>
  <c r="AQ4559" i="1" s="1"/>
  <c r="AK4559" i="1" l="1"/>
  <c r="AI4559" i="1"/>
  <c r="AM4559" i="1"/>
  <c r="AE4559" i="1" s="1"/>
  <c r="AU4560" i="1" s="1"/>
  <c r="AL4559" i="1"/>
  <c r="AJ4559" i="1"/>
  <c r="AB4559" i="1" s="1"/>
  <c r="AR4560" i="1" s="1"/>
  <c r="AD4559" i="1" l="1"/>
  <c r="AT4560" i="1" s="1"/>
  <c r="AA4559" i="1"/>
  <c r="AQ4560" i="1" s="1"/>
  <c r="Z4559" i="1"/>
  <c r="AP4560" i="1" s="1"/>
  <c r="AN4560" i="1" s="1"/>
  <c r="AF4560" i="1" s="1"/>
  <c r="AV4561" i="1" s="1"/>
  <c r="AC4559" i="1"/>
  <c r="AS4560" i="1" s="1"/>
  <c r="AI4560" i="1" l="1"/>
  <c r="AK4560" i="1"/>
  <c r="AM4560" i="1"/>
  <c r="AE4560" i="1" s="1"/>
  <c r="AU4561" i="1" s="1"/>
  <c r="AJ4560" i="1"/>
  <c r="AL4560" i="1"/>
  <c r="AC4560" i="1" l="1"/>
  <c r="AS4561" i="1" s="1"/>
  <c r="AD4560" i="1"/>
  <c r="AT4561" i="1" s="1"/>
  <c r="AA4560" i="1"/>
  <c r="AQ4561" i="1" s="1"/>
  <c r="Z4560" i="1"/>
  <c r="AP4561" i="1" s="1"/>
  <c r="AN4561" i="1" s="1"/>
  <c r="AF4561" i="1" s="1"/>
  <c r="AV4562" i="1" s="1"/>
  <c r="AB4560" i="1"/>
  <c r="AR4561" i="1" s="1"/>
  <c r="AL4561" i="1" l="1"/>
  <c r="AI4561" i="1"/>
  <c r="AJ4561" i="1"/>
  <c r="AK4561" i="1"/>
  <c r="AC4561" i="1" s="1"/>
  <c r="AS4562" i="1" s="1"/>
  <c r="AM4561" i="1"/>
  <c r="AE4561" i="1" s="1"/>
  <c r="AU4562" i="1" s="1"/>
  <c r="AB4561" i="1" l="1"/>
  <c r="AR4562" i="1" s="1"/>
  <c r="AD4561" i="1"/>
  <c r="AT4562" i="1" s="1"/>
  <c r="AA4561" i="1"/>
  <c r="AQ4562" i="1" s="1"/>
  <c r="Z4561" i="1"/>
  <c r="AP4562" i="1" s="1"/>
  <c r="AN4562" i="1" s="1"/>
  <c r="AF4562" i="1" s="1"/>
  <c r="AV4563" i="1" s="1"/>
  <c r="AM4562" i="1" l="1"/>
  <c r="AE4562" i="1" s="1"/>
  <c r="AU4563" i="1" s="1"/>
  <c r="AL4562" i="1"/>
  <c r="AD4562" i="1" s="1"/>
  <c r="AT4563" i="1" s="1"/>
  <c r="AJ4562" i="1"/>
  <c r="AI4562" i="1"/>
  <c r="AK4562" i="1"/>
  <c r="AC4562" i="1" s="1"/>
  <c r="AS4563" i="1" s="1"/>
  <c r="AA4562" i="1" l="1"/>
  <c r="AQ4563" i="1" s="1"/>
  <c r="Z4562" i="1"/>
  <c r="AP4563" i="1" s="1"/>
  <c r="AN4563" i="1" s="1"/>
  <c r="AF4563" i="1" s="1"/>
  <c r="AV4564" i="1" s="1"/>
  <c r="AB4562" i="1"/>
  <c r="AR4563" i="1" s="1"/>
  <c r="AJ4563" i="1" l="1"/>
  <c r="AI4563" i="1"/>
  <c r="AM4563" i="1"/>
  <c r="AE4563" i="1" s="1"/>
  <c r="AU4564" i="1" s="1"/>
  <c r="AL4563" i="1"/>
  <c r="AK4563" i="1"/>
  <c r="AC4563" i="1" l="1"/>
  <c r="AS4564" i="1" s="1"/>
  <c r="AD4563" i="1"/>
  <c r="AT4564" i="1" s="1"/>
  <c r="AA4563" i="1"/>
  <c r="AQ4564" i="1" s="1"/>
  <c r="Z4563" i="1"/>
  <c r="AP4564" i="1" s="1"/>
  <c r="AN4564" i="1" s="1"/>
  <c r="AF4564" i="1" s="1"/>
  <c r="AV4565" i="1" s="1"/>
  <c r="AB4563" i="1"/>
  <c r="AR4564" i="1" s="1"/>
  <c r="AI4564" i="1" l="1"/>
  <c r="AJ4564" i="1"/>
  <c r="AM4564" i="1"/>
  <c r="AE4564" i="1" s="1"/>
  <c r="AU4565" i="1" s="1"/>
  <c r="AK4564" i="1"/>
  <c r="AC4564" i="1" s="1"/>
  <c r="AS4565" i="1" s="1"/>
  <c r="AL4564" i="1"/>
  <c r="AB4564" i="1" l="1"/>
  <c r="AR4565" i="1" s="1"/>
  <c r="AD4564" i="1"/>
  <c r="AT4565" i="1" s="1"/>
  <c r="AA4564" i="1"/>
  <c r="AQ4565" i="1" s="1"/>
  <c r="Z4564" i="1"/>
  <c r="AP4565" i="1" s="1"/>
  <c r="AN4565" i="1" s="1"/>
  <c r="AF4565" i="1" s="1"/>
  <c r="AV4566" i="1" s="1"/>
  <c r="AL4565" i="1" l="1"/>
  <c r="AJ4565" i="1"/>
  <c r="AM4565" i="1"/>
  <c r="AE4565" i="1" s="1"/>
  <c r="AU4566" i="1" s="1"/>
  <c r="AI4565" i="1"/>
  <c r="AK4565" i="1"/>
  <c r="AC4565" i="1" s="1"/>
  <c r="AS4566" i="1" s="1"/>
  <c r="AA4565" i="1" l="1"/>
  <c r="AQ4566" i="1" s="1"/>
  <c r="Z4565" i="1"/>
  <c r="AP4566" i="1" s="1"/>
  <c r="AN4566" i="1" s="1"/>
  <c r="AF4566" i="1" s="1"/>
  <c r="AV4567" i="1" s="1"/>
  <c r="AB4565" i="1"/>
  <c r="AR4566" i="1" s="1"/>
  <c r="AJ4566" i="1" s="1"/>
  <c r="AK4566" i="1"/>
  <c r="AD4565" i="1"/>
  <c r="AT4566" i="1" s="1"/>
  <c r="AL4566" i="1" s="1"/>
  <c r="AB4566" i="1" l="1"/>
  <c r="AR4567" i="1" s="1"/>
  <c r="AM4566" i="1"/>
  <c r="AE4566" i="1" s="1"/>
  <c r="AU4567" i="1" s="1"/>
  <c r="AC4566" i="1"/>
  <c r="AS4567" i="1" s="1"/>
  <c r="AI4566" i="1"/>
  <c r="AA4566" i="1" l="1"/>
  <c r="AQ4567" i="1" s="1"/>
  <c r="Z4566" i="1"/>
  <c r="AP4567" i="1" s="1"/>
  <c r="AN4567" i="1" s="1"/>
  <c r="AF4567" i="1" s="1"/>
  <c r="AV4568" i="1" s="1"/>
  <c r="AD4566" i="1"/>
  <c r="AT4567" i="1" s="1"/>
  <c r="AM4567" i="1" l="1"/>
  <c r="AE4567" i="1" s="1"/>
  <c r="AU4568" i="1" s="1"/>
  <c r="AJ4567" i="1"/>
  <c r="AI4567" i="1"/>
  <c r="AL4567" i="1"/>
  <c r="AD4567" i="1" s="1"/>
  <c r="AT4568" i="1" s="1"/>
  <c r="AK4567" i="1"/>
  <c r="AC4567" i="1" l="1"/>
  <c r="AS4568" i="1" s="1"/>
  <c r="Z4567" i="1"/>
  <c r="AP4568" i="1" s="1"/>
  <c r="AN4568" i="1" s="1"/>
  <c r="AF4568" i="1" s="1"/>
  <c r="AV4569" i="1" s="1"/>
  <c r="AA4567" i="1"/>
  <c r="AQ4568" i="1" s="1"/>
  <c r="AI4568" i="1" s="1"/>
  <c r="AB4567" i="1"/>
  <c r="AR4568" i="1" s="1"/>
  <c r="AJ4568" i="1" s="1"/>
  <c r="AM4568" i="1"/>
  <c r="AE4568" i="1" l="1"/>
  <c r="AU4569" i="1" s="1"/>
  <c r="AK4568" i="1"/>
  <c r="AA4568" i="1"/>
  <c r="AQ4569" i="1" s="1"/>
  <c r="AL4568" i="1"/>
  <c r="AD4568" i="1" s="1"/>
  <c r="AT4569" i="1" s="1"/>
  <c r="Z4568" i="1" l="1"/>
  <c r="AP4569" i="1" s="1"/>
  <c r="AN4569" i="1" s="1"/>
  <c r="AF4569" i="1" s="1"/>
  <c r="AV4570" i="1" s="1"/>
  <c r="AC4568" i="1"/>
  <c r="AS4569" i="1" s="1"/>
  <c r="AB4568" i="1"/>
  <c r="AR4569" i="1" s="1"/>
  <c r="AJ4569" i="1" s="1"/>
  <c r="AK4569" i="1" l="1"/>
  <c r="AB4569" i="1" s="1"/>
  <c r="AR4570" i="1" s="1"/>
  <c r="AL4569" i="1"/>
  <c r="AC4569" i="1" s="1"/>
  <c r="AS4570" i="1" s="1"/>
  <c r="AM4569" i="1"/>
  <c r="AE4569" i="1" s="1"/>
  <c r="AU4570" i="1" s="1"/>
  <c r="AI4569" i="1"/>
  <c r="Z4569" i="1" s="1"/>
  <c r="AP4570" i="1" s="1"/>
  <c r="AM4570" i="1" s="1"/>
  <c r="AA4569" i="1" l="1"/>
  <c r="AQ4570" i="1" s="1"/>
  <c r="AD4569" i="1"/>
  <c r="AT4570" i="1" s="1"/>
  <c r="AI4570" i="1"/>
  <c r="AJ4570" i="1"/>
  <c r="AB4570" i="1" s="1"/>
  <c r="AR4571" i="1" s="1"/>
  <c r="AK4570" i="1"/>
  <c r="AN4570" i="1"/>
  <c r="AF4570" i="1" s="1"/>
  <c r="AV4571" i="1" s="1"/>
  <c r="AL4570" i="1"/>
  <c r="AD4570" i="1" s="1"/>
  <c r="AT4571" i="1" s="1"/>
  <c r="AC4570" i="1" l="1"/>
  <c r="AS4571" i="1" s="1"/>
  <c r="Z4570" i="1"/>
  <c r="AP4571" i="1" s="1"/>
  <c r="AK4571" i="1" s="1"/>
  <c r="AA4570" i="1"/>
  <c r="AQ4571" i="1" s="1"/>
  <c r="AE4570" i="1"/>
  <c r="AU4571" i="1" s="1"/>
  <c r="AM4571" i="1" l="1"/>
  <c r="AL4571" i="1"/>
  <c r="AD4571" i="1" s="1"/>
  <c r="AT4572" i="1" s="1"/>
  <c r="AN4571" i="1"/>
  <c r="AF4571" i="1" s="1"/>
  <c r="AV4572" i="1" s="1"/>
  <c r="AJ4571" i="1"/>
  <c r="AI4571" i="1"/>
  <c r="Z4571" i="1" l="1"/>
  <c r="AP4572" i="1" s="1"/>
  <c r="AN4572" i="1" s="1"/>
  <c r="AF4572" i="1" s="1"/>
  <c r="AV4573" i="1" s="1"/>
  <c r="AE4571" i="1"/>
  <c r="AU4572" i="1" s="1"/>
  <c r="AA4571" i="1"/>
  <c r="AQ4572" i="1" s="1"/>
  <c r="AI4572" i="1" s="1"/>
  <c r="AB4571" i="1"/>
  <c r="AR4572" i="1" s="1"/>
  <c r="AJ4572" i="1" s="1"/>
  <c r="AC4571" i="1"/>
  <c r="AS4572" i="1" s="1"/>
  <c r="AK4572" i="1" s="1"/>
  <c r="AM4572" i="1" l="1"/>
  <c r="AE4572" i="1" s="1"/>
  <c r="AU4573" i="1" s="1"/>
  <c r="AL4572" i="1"/>
  <c r="AC4572" i="1" s="1"/>
  <c r="AS4573" i="1" s="1"/>
  <c r="AB4572" i="1"/>
  <c r="AR4573" i="1" s="1"/>
  <c r="AA4572" i="1"/>
  <c r="AQ4573" i="1" s="1"/>
  <c r="AD4572" i="1"/>
  <c r="AT4573" i="1" s="1"/>
  <c r="Z4572" i="1" l="1"/>
  <c r="AP4573" i="1" s="1"/>
  <c r="AN4573" i="1" s="1"/>
  <c r="AF4573" i="1" s="1"/>
  <c r="AV4574" i="1" s="1"/>
  <c r="AK4573" i="1" l="1"/>
  <c r="AL4573" i="1"/>
  <c r="AI4573" i="1"/>
  <c r="Z4573" i="1" s="1"/>
  <c r="AP4574" i="1" s="1"/>
  <c r="AC4573" i="1"/>
  <c r="AS4574" i="1" s="1"/>
  <c r="AJ4573" i="1"/>
  <c r="AM4573" i="1"/>
  <c r="AE4573" i="1" s="1"/>
  <c r="AU4574" i="1" s="1"/>
  <c r="AA4573" i="1" l="1"/>
  <c r="AQ4574" i="1" s="1"/>
  <c r="AB4573" i="1"/>
  <c r="AR4574" i="1" s="1"/>
  <c r="AD4573" i="1"/>
  <c r="AT4574" i="1" s="1"/>
  <c r="AL4574" i="1" s="1"/>
  <c r="AJ4574" i="1"/>
  <c r="AN4574" i="1"/>
  <c r="AF4574" i="1" s="1"/>
  <c r="AV4575" i="1" s="1"/>
  <c r="AI4574" i="1"/>
  <c r="AM4574" i="1"/>
  <c r="AK4574" i="1"/>
  <c r="AC4574" i="1" l="1"/>
  <c r="AS4575" i="1" s="1"/>
  <c r="AE4574" i="1"/>
  <c r="AU4575" i="1" s="1"/>
  <c r="Z4574" i="1"/>
  <c r="AP4575" i="1" s="1"/>
  <c r="AM4575" i="1" s="1"/>
  <c r="AA4574" i="1"/>
  <c r="AQ4575" i="1" s="1"/>
  <c r="AD4574" i="1"/>
  <c r="AT4575" i="1" s="1"/>
  <c r="AB4574" i="1"/>
  <c r="AR4575" i="1" s="1"/>
  <c r="AL4575" i="1" l="1"/>
  <c r="AD4575" i="1" s="1"/>
  <c r="AT4576" i="1" s="1"/>
  <c r="AK4575" i="1"/>
  <c r="AC4575" i="1" s="1"/>
  <c r="AS4576" i="1" s="1"/>
  <c r="AN4575" i="1"/>
  <c r="AF4575" i="1" s="1"/>
  <c r="AV4576" i="1" s="1"/>
  <c r="AI4575" i="1"/>
  <c r="AJ4575" i="1"/>
  <c r="AB4575" i="1" l="1"/>
  <c r="AR4576" i="1" s="1"/>
  <c r="AA4575" i="1"/>
  <c r="AQ4576" i="1" s="1"/>
  <c r="Z4575" i="1"/>
  <c r="AP4576" i="1" s="1"/>
  <c r="AN4576" i="1" s="1"/>
  <c r="AF4576" i="1" s="1"/>
  <c r="AV4577" i="1" s="1"/>
  <c r="AE4575" i="1"/>
  <c r="AU4576" i="1" s="1"/>
  <c r="AM4576" i="1" s="1"/>
  <c r="AL4576" i="1" l="1"/>
  <c r="AD4576" i="1" s="1"/>
  <c r="AT4577" i="1" s="1"/>
  <c r="AE4576" i="1"/>
  <c r="AU4577" i="1" s="1"/>
  <c r="AJ4576" i="1"/>
  <c r="AK4576" i="1"/>
  <c r="AC4576" i="1" s="1"/>
  <c r="AS4577" i="1" s="1"/>
  <c r="AI4576" i="1"/>
  <c r="AB4576" i="1" l="1"/>
  <c r="AR4577" i="1" s="1"/>
  <c r="Z4576" i="1"/>
  <c r="AP4577" i="1" s="1"/>
  <c r="AN4577" i="1" s="1"/>
  <c r="AF4577" i="1" s="1"/>
  <c r="AV4578" i="1" s="1"/>
  <c r="AA4576" i="1"/>
  <c r="AQ4577" i="1" s="1"/>
  <c r="AI4577" i="1" l="1"/>
  <c r="AK4577" i="1"/>
  <c r="AM4577" i="1"/>
  <c r="AE4577" i="1" s="1"/>
  <c r="AU4578" i="1" s="1"/>
  <c r="AL4577" i="1"/>
  <c r="AJ4577" i="1"/>
  <c r="AD4577" i="1" l="1"/>
  <c r="AT4578" i="1" s="1"/>
  <c r="AC4577" i="1"/>
  <c r="AS4578" i="1" s="1"/>
  <c r="AB4577" i="1"/>
  <c r="AR4578" i="1" s="1"/>
  <c r="Z4577" i="1"/>
  <c r="AP4578" i="1" s="1"/>
  <c r="AA4577" i="1"/>
  <c r="AQ4578" i="1" s="1"/>
  <c r="AL4578" i="1" l="1"/>
  <c r="AN4578" i="1"/>
  <c r="AF4578" i="1" s="1"/>
  <c r="AV4579" i="1" s="1"/>
  <c r="AJ4578" i="1"/>
  <c r="AK4578" i="1"/>
  <c r="AC4578" i="1" s="1"/>
  <c r="AS4579" i="1" s="1"/>
  <c r="AI4578" i="1"/>
  <c r="AM4578" i="1"/>
  <c r="AE4578" i="1" s="1"/>
  <c r="AU4579" i="1" s="1"/>
  <c r="Z4578" i="1" l="1"/>
  <c r="AP4579" i="1" s="1"/>
  <c r="AK4579" i="1" s="1"/>
  <c r="AB4578" i="1"/>
  <c r="AR4579" i="1" s="1"/>
  <c r="AA4578" i="1"/>
  <c r="AQ4579" i="1" s="1"/>
  <c r="AI4579" i="1" s="1"/>
  <c r="AD4578" i="1"/>
  <c r="AT4579" i="1" s="1"/>
  <c r="AL4579" i="1" s="1"/>
  <c r="AJ4579" i="1" l="1"/>
  <c r="AC4579" i="1"/>
  <c r="AS4580" i="1" s="1"/>
  <c r="AM4579" i="1"/>
  <c r="AB4579" i="1"/>
  <c r="AR4580" i="1" s="1"/>
  <c r="AA4579" i="1"/>
  <c r="AQ4580" i="1" s="1"/>
  <c r="AN4579" i="1"/>
  <c r="AF4579" i="1" s="1"/>
  <c r="AV4580" i="1" s="1"/>
  <c r="AE4579" i="1" l="1"/>
  <c r="AU4580" i="1" s="1"/>
  <c r="AD4579" i="1"/>
  <c r="AT4580" i="1" s="1"/>
  <c r="Z4579" i="1"/>
  <c r="AP4580" i="1" s="1"/>
  <c r="AI4580" i="1" s="1"/>
  <c r="AM4580" i="1" l="1"/>
  <c r="AL4580" i="1"/>
  <c r="AK4580" i="1"/>
  <c r="AN4580" i="1"/>
  <c r="AF4580" i="1" s="1"/>
  <c r="AV4581" i="1" s="1"/>
  <c r="AJ4580" i="1"/>
  <c r="AB4580" i="1" s="1"/>
  <c r="AR4581" i="1" s="1"/>
  <c r="AC4580" i="1" l="1"/>
  <c r="AS4581" i="1" s="1"/>
  <c r="AE4580" i="1"/>
  <c r="AU4581" i="1" s="1"/>
  <c r="AD4580" i="1"/>
  <c r="AT4581" i="1" s="1"/>
  <c r="AA4580" i="1"/>
  <c r="AQ4581" i="1" s="1"/>
  <c r="Z4580" i="1"/>
  <c r="AP4581" i="1" s="1"/>
  <c r="AJ4581" i="1" s="1"/>
  <c r="AI4581" i="1" l="1"/>
  <c r="AN4581" i="1"/>
  <c r="AF4581" i="1" s="1"/>
  <c r="AV4582" i="1" s="1"/>
  <c r="AM4581" i="1"/>
  <c r="AE4581" i="1" s="1"/>
  <c r="AU4582" i="1" s="1"/>
  <c r="AK4581" i="1"/>
  <c r="AB4581" i="1" s="1"/>
  <c r="AR4582" i="1" s="1"/>
  <c r="AL4581" i="1"/>
  <c r="AD4581" i="1" l="1"/>
  <c r="AT4582" i="1" s="1"/>
  <c r="AC4581" i="1"/>
  <c r="AS4582" i="1" s="1"/>
  <c r="AA4581" i="1"/>
  <c r="AQ4582" i="1" s="1"/>
  <c r="Z4581" i="1"/>
  <c r="AP4582" i="1" s="1"/>
  <c r="AN4582" i="1" s="1"/>
  <c r="AF4582" i="1" s="1"/>
  <c r="AV4583" i="1" s="1"/>
  <c r="AK4582" i="1" l="1"/>
  <c r="AL4582" i="1"/>
  <c r="AM4582" i="1"/>
  <c r="AE4582" i="1" s="1"/>
  <c r="AU4583" i="1" s="1"/>
  <c r="AI4582" i="1"/>
  <c r="AJ4582" i="1"/>
  <c r="AB4582" i="1" s="1"/>
  <c r="AR4583" i="1" s="1"/>
  <c r="AA4582" i="1" l="1"/>
  <c r="AQ4583" i="1" s="1"/>
  <c r="Z4582" i="1"/>
  <c r="AP4583" i="1" s="1"/>
  <c r="AN4583" i="1" s="1"/>
  <c r="AF4583" i="1" s="1"/>
  <c r="AV4584" i="1" s="1"/>
  <c r="AD4582" i="1"/>
  <c r="AT4583" i="1" s="1"/>
  <c r="AC4582" i="1"/>
  <c r="AS4583" i="1" s="1"/>
  <c r="AJ4583" i="1" l="1"/>
  <c r="AL4583" i="1"/>
  <c r="AK4583" i="1"/>
  <c r="AB4583" i="1" s="1"/>
  <c r="AR4584" i="1" s="1"/>
  <c r="AM4583" i="1"/>
  <c r="AE4583" i="1" s="1"/>
  <c r="AU4584" i="1" s="1"/>
  <c r="AI4583" i="1"/>
  <c r="AC4583" i="1" l="1"/>
  <c r="AS4584" i="1" s="1"/>
  <c r="Z4583" i="1"/>
  <c r="AP4584" i="1" s="1"/>
  <c r="AM4584" i="1" s="1"/>
  <c r="AA4583" i="1"/>
  <c r="AQ4584" i="1" s="1"/>
  <c r="AD4583" i="1"/>
  <c r="AT4584" i="1" s="1"/>
  <c r="AL4584" i="1" s="1"/>
  <c r="AD4584" i="1" l="1"/>
  <c r="AT4585" i="1" s="1"/>
  <c r="AJ4584" i="1"/>
  <c r="AI4584" i="1"/>
  <c r="AN4584" i="1"/>
  <c r="AF4584" i="1" s="1"/>
  <c r="AV4585" i="1" s="1"/>
  <c r="AK4584" i="1"/>
  <c r="AC4584" i="1" s="1"/>
  <c r="AS4585" i="1" s="1"/>
  <c r="AA4584" i="1" l="1"/>
  <c r="AQ4585" i="1" s="1"/>
  <c r="Z4584" i="1"/>
  <c r="AP4585" i="1" s="1"/>
  <c r="AK4585" i="1" s="1"/>
  <c r="AB4584" i="1"/>
  <c r="AR4585" i="1" s="1"/>
  <c r="AN4585" i="1"/>
  <c r="AF4585" i="1" s="1"/>
  <c r="AV4586" i="1" s="1"/>
  <c r="AE4584" i="1"/>
  <c r="AU4585" i="1" s="1"/>
  <c r="AM4585" i="1" l="1"/>
  <c r="AE4585" i="1" s="1"/>
  <c r="AU4586" i="1" s="1"/>
  <c r="AL4585" i="1"/>
  <c r="AJ4585" i="1"/>
  <c r="AB4585" i="1" s="1"/>
  <c r="AR4586" i="1" s="1"/>
  <c r="AI4585" i="1"/>
  <c r="AD4585" i="1" l="1"/>
  <c r="AT4586" i="1" s="1"/>
  <c r="AA4585" i="1"/>
  <c r="AQ4586" i="1" s="1"/>
  <c r="Z4585" i="1"/>
  <c r="AP4586" i="1" s="1"/>
  <c r="AC4585" i="1"/>
  <c r="AS4586" i="1" s="1"/>
  <c r="AK4586" i="1" l="1"/>
  <c r="AL4586" i="1"/>
  <c r="AM4586" i="1"/>
  <c r="AE4586" i="1" s="1"/>
  <c r="AU4587" i="1" s="1"/>
  <c r="AN4586" i="1"/>
  <c r="AF4586" i="1" s="1"/>
  <c r="AV4587" i="1" s="1"/>
  <c r="AI4586" i="1"/>
  <c r="AJ4586" i="1"/>
  <c r="AB4586" i="1" s="1"/>
  <c r="AR4587" i="1" s="1"/>
  <c r="AC4586" i="1" l="1"/>
  <c r="AS4587" i="1" s="1"/>
  <c r="AD4586" i="1"/>
  <c r="AT4587" i="1" s="1"/>
  <c r="AA4586" i="1"/>
  <c r="AQ4587" i="1" s="1"/>
  <c r="Z4586" i="1"/>
  <c r="AP4587" i="1" s="1"/>
  <c r="AN4587" i="1" s="1"/>
  <c r="AF4587" i="1" s="1"/>
  <c r="AV4588" i="1" s="1"/>
  <c r="AI4587" i="1" l="1"/>
  <c r="AL4587" i="1"/>
  <c r="AK4587" i="1"/>
  <c r="AC4587" i="1" s="1"/>
  <c r="AS4588" i="1" s="1"/>
  <c r="AJ4587" i="1"/>
  <c r="AB4587" i="1" s="1"/>
  <c r="AR4588" i="1" s="1"/>
  <c r="AM4587" i="1"/>
  <c r="AE4587" i="1" s="1"/>
  <c r="AU4588" i="1" s="1"/>
  <c r="AD4587" i="1" l="1"/>
  <c r="AT4588" i="1" s="1"/>
  <c r="Z4587" i="1"/>
  <c r="AP4588" i="1" s="1"/>
  <c r="AN4588" i="1" s="1"/>
  <c r="AF4588" i="1" s="1"/>
  <c r="AV4589" i="1" s="1"/>
  <c r="AA4587" i="1"/>
  <c r="AQ4588" i="1" s="1"/>
  <c r="AL4588" i="1" l="1"/>
  <c r="AM4588" i="1"/>
  <c r="AE4588" i="1" s="1"/>
  <c r="AU4589" i="1" s="1"/>
  <c r="AI4588" i="1"/>
  <c r="AK4588" i="1"/>
  <c r="AC4588" i="1" s="1"/>
  <c r="AS4589" i="1" s="1"/>
  <c r="AJ4588" i="1"/>
  <c r="AB4588" i="1" l="1"/>
  <c r="AR4589" i="1" s="1"/>
  <c r="Z4588" i="1"/>
  <c r="AP4589" i="1" s="1"/>
  <c r="AN4589" i="1" s="1"/>
  <c r="AF4589" i="1" s="1"/>
  <c r="AV4590" i="1" s="1"/>
  <c r="AA4588" i="1"/>
  <c r="AQ4589" i="1" s="1"/>
  <c r="AD4588" i="1"/>
  <c r="AT4589" i="1" s="1"/>
  <c r="AI4589" i="1" l="1"/>
  <c r="AM4589" i="1"/>
  <c r="AE4589" i="1" s="1"/>
  <c r="AU4590" i="1" s="1"/>
  <c r="AJ4589" i="1"/>
  <c r="AB4589" i="1" s="1"/>
  <c r="AR4590" i="1" s="1"/>
  <c r="AL4589" i="1"/>
  <c r="AD4589" i="1" s="1"/>
  <c r="AT4590" i="1" s="1"/>
  <c r="AK4589" i="1"/>
  <c r="AC4589" i="1" l="1"/>
  <c r="AS4590" i="1" s="1"/>
  <c r="Z4589" i="1"/>
  <c r="AP4590" i="1" s="1"/>
  <c r="AN4590" i="1" s="1"/>
  <c r="AF4590" i="1" s="1"/>
  <c r="AV4591" i="1" s="1"/>
  <c r="AA4589" i="1"/>
  <c r="AQ4590" i="1" s="1"/>
  <c r="AK4590" i="1" l="1"/>
  <c r="AM4590" i="1"/>
  <c r="AE4590" i="1" s="1"/>
  <c r="AU4591" i="1" s="1"/>
  <c r="AI4590" i="1"/>
  <c r="AJ4590" i="1"/>
  <c r="AB4590" i="1" s="1"/>
  <c r="AR4591" i="1" s="1"/>
  <c r="AL4590" i="1"/>
  <c r="AD4590" i="1" l="1"/>
  <c r="AT4591" i="1" s="1"/>
  <c r="AA4590" i="1"/>
  <c r="AQ4591" i="1" s="1"/>
  <c r="Z4590" i="1"/>
  <c r="AP4591" i="1" s="1"/>
  <c r="AN4591" i="1" s="1"/>
  <c r="AF4591" i="1" s="1"/>
  <c r="AV4592" i="1" s="1"/>
  <c r="AC4590" i="1"/>
  <c r="AS4591" i="1" s="1"/>
  <c r="AM4591" i="1" l="1"/>
  <c r="AE4591" i="1" s="1"/>
  <c r="AU4592" i="1" s="1"/>
  <c r="AI4591" i="1"/>
  <c r="AK4591" i="1"/>
  <c r="AL4591" i="1"/>
  <c r="AD4591" i="1" s="1"/>
  <c r="AT4592" i="1" s="1"/>
  <c r="AJ4591" i="1"/>
  <c r="AC4591" i="1" l="1"/>
  <c r="AS4592" i="1" s="1"/>
  <c r="Z4591" i="1"/>
  <c r="AP4592" i="1" s="1"/>
  <c r="AN4592" i="1" s="1"/>
  <c r="AF4592" i="1" s="1"/>
  <c r="AV4593" i="1" s="1"/>
  <c r="AA4591" i="1"/>
  <c r="AQ4592" i="1" s="1"/>
  <c r="AI4592" i="1" s="1"/>
  <c r="AB4591" i="1"/>
  <c r="AR4592" i="1" s="1"/>
  <c r="AJ4592" i="1" s="1"/>
  <c r="AM4592" i="1" l="1"/>
  <c r="AE4592" i="1" s="1"/>
  <c r="AU4593" i="1" s="1"/>
  <c r="AL4592" i="1"/>
  <c r="AA4592" i="1"/>
  <c r="AQ4593" i="1" s="1"/>
  <c r="AK4592" i="1"/>
  <c r="AC4592" i="1" s="1"/>
  <c r="AS4593" i="1" s="1"/>
  <c r="AD4592" i="1" l="1"/>
  <c r="AT4593" i="1" s="1"/>
  <c r="Z4592" i="1"/>
  <c r="AP4593" i="1" s="1"/>
  <c r="AI4593" i="1" s="1"/>
  <c r="AB4592" i="1"/>
  <c r="AR4593" i="1" s="1"/>
  <c r="AJ4593" i="1" l="1"/>
  <c r="AA4593" i="1" s="1"/>
  <c r="AQ4594" i="1" s="1"/>
  <c r="AL4593" i="1"/>
  <c r="AN4593" i="1"/>
  <c r="AF4593" i="1" s="1"/>
  <c r="AV4594" i="1" s="1"/>
  <c r="AM4593" i="1"/>
  <c r="AK4593" i="1"/>
  <c r="AC4593" i="1" l="1"/>
  <c r="AS4594" i="1" s="1"/>
  <c r="AE4593" i="1"/>
  <c r="AU4594" i="1" s="1"/>
  <c r="AD4593" i="1"/>
  <c r="AT4594" i="1" s="1"/>
  <c r="AB4593" i="1"/>
  <c r="AR4594" i="1" s="1"/>
  <c r="Z4593" i="1"/>
  <c r="AP4594" i="1" s="1"/>
  <c r="AN4594" i="1" s="1"/>
  <c r="AF4594" i="1" s="1"/>
  <c r="AV4595" i="1" s="1"/>
  <c r="AJ4594" i="1" l="1"/>
  <c r="AI4594" i="1"/>
  <c r="AL4594" i="1"/>
  <c r="AM4594" i="1"/>
  <c r="AE4594" i="1" s="1"/>
  <c r="AU4595" i="1" s="1"/>
  <c r="AK4594" i="1"/>
  <c r="AC4594" i="1" l="1"/>
  <c r="AS4595" i="1" s="1"/>
  <c r="AD4594" i="1"/>
  <c r="AT4595" i="1" s="1"/>
  <c r="AA4594" i="1"/>
  <c r="AQ4595" i="1" s="1"/>
  <c r="Z4594" i="1"/>
  <c r="AP4595" i="1" s="1"/>
  <c r="AN4595" i="1" s="1"/>
  <c r="AF4595" i="1" s="1"/>
  <c r="AV4596" i="1" s="1"/>
  <c r="AB4594" i="1"/>
  <c r="AR4595" i="1" s="1"/>
  <c r="AI4595" i="1" l="1"/>
  <c r="AJ4595" i="1"/>
  <c r="AL4595" i="1"/>
  <c r="AK4595" i="1"/>
  <c r="AM4595" i="1"/>
  <c r="AE4595" i="1" s="1"/>
  <c r="AU4596" i="1" s="1"/>
  <c r="AB4595" i="1" l="1"/>
  <c r="AR4596" i="1" s="1"/>
  <c r="AA4595" i="1"/>
  <c r="AQ4596" i="1" s="1"/>
  <c r="AC4595" i="1"/>
  <c r="AS4596" i="1" s="1"/>
  <c r="Z4595" i="1"/>
  <c r="AP4596" i="1" s="1"/>
  <c r="AN4596" i="1" s="1"/>
  <c r="AF4596" i="1" s="1"/>
  <c r="AV4597" i="1" s="1"/>
  <c r="AD4595" i="1"/>
  <c r="AT4596" i="1" s="1"/>
  <c r="AI4596" i="1" l="1"/>
  <c r="AK4596" i="1"/>
  <c r="AL4596" i="1"/>
  <c r="AM4596" i="1"/>
  <c r="AE4596" i="1" s="1"/>
  <c r="AU4597" i="1" s="1"/>
  <c r="AJ4596" i="1"/>
  <c r="AB4596" i="1" l="1"/>
  <c r="AR4597" i="1" s="1"/>
  <c r="AD4596" i="1"/>
  <c r="AT4597" i="1" s="1"/>
  <c r="Z4596" i="1"/>
  <c r="AP4597" i="1" s="1"/>
  <c r="AA4596" i="1"/>
  <c r="AQ4597" i="1" s="1"/>
  <c r="AC4596" i="1"/>
  <c r="AS4597" i="1" s="1"/>
  <c r="AI4597" i="1" l="1"/>
  <c r="AK4597" i="1"/>
  <c r="AN4597" i="1"/>
  <c r="AF4597" i="1" s="1"/>
  <c r="AV4598" i="1" s="1"/>
  <c r="AJ4597" i="1"/>
  <c r="AB4597" i="1" s="1"/>
  <c r="AR4598" i="1" s="1"/>
  <c r="AM4597" i="1"/>
  <c r="AL4597" i="1"/>
  <c r="AD4597" i="1" l="1"/>
  <c r="AT4598" i="1" s="1"/>
  <c r="AC4597" i="1"/>
  <c r="AS4598" i="1" s="1"/>
  <c r="AE4597" i="1"/>
  <c r="AU4598" i="1" s="1"/>
  <c r="AA4597" i="1"/>
  <c r="AQ4598" i="1" s="1"/>
  <c r="Z4597" i="1"/>
  <c r="AP4598" i="1" s="1"/>
  <c r="AL4598" i="1" s="1"/>
  <c r="AK4598" i="1" l="1"/>
  <c r="AC4598" i="1" s="1"/>
  <c r="AS4599" i="1" s="1"/>
  <c r="AI4598" i="1"/>
  <c r="AN4598" i="1"/>
  <c r="AF4598" i="1" s="1"/>
  <c r="AV4599" i="1" s="1"/>
  <c r="AM4598" i="1"/>
  <c r="AJ4598" i="1"/>
  <c r="AB4598" i="1" s="1"/>
  <c r="AR4599" i="1" s="1"/>
  <c r="AE4598" i="1" l="1"/>
  <c r="AU4599" i="1" s="1"/>
  <c r="AA4598" i="1"/>
  <c r="AQ4599" i="1" s="1"/>
  <c r="Z4598" i="1"/>
  <c r="AP4599" i="1" s="1"/>
  <c r="AN4599" i="1" s="1"/>
  <c r="AF4599" i="1" s="1"/>
  <c r="AV4600" i="1" s="1"/>
  <c r="AD4598" i="1"/>
  <c r="AT4599" i="1" s="1"/>
  <c r="AJ4599" i="1" l="1"/>
  <c r="AK4599" i="1"/>
  <c r="AM4599" i="1"/>
  <c r="AE4599" i="1" s="1"/>
  <c r="AU4600" i="1" s="1"/>
  <c r="AI4599" i="1"/>
  <c r="AL4599" i="1"/>
  <c r="AD4599" i="1" s="1"/>
  <c r="AT4600" i="1" s="1"/>
  <c r="AB4599" i="1" l="1"/>
  <c r="AR4600" i="1" s="1"/>
  <c r="AA4599" i="1"/>
  <c r="AQ4600" i="1" s="1"/>
  <c r="Z4599" i="1"/>
  <c r="AP4600" i="1" s="1"/>
  <c r="AN4600" i="1" s="1"/>
  <c r="AF4600" i="1" s="1"/>
  <c r="AV4601" i="1" s="1"/>
  <c r="AC4599" i="1"/>
  <c r="AS4600" i="1" s="1"/>
  <c r="AK4600" i="1" s="1"/>
  <c r="AJ4600" i="1" l="1"/>
  <c r="AL4600" i="1"/>
  <c r="AB4600" i="1"/>
  <c r="AR4601" i="1" s="1"/>
  <c r="AM4600" i="1"/>
  <c r="AE4600" i="1" s="1"/>
  <c r="AU4601" i="1" s="1"/>
  <c r="AI4600" i="1"/>
  <c r="AD4600" i="1" l="1"/>
  <c r="AT4601" i="1" s="1"/>
  <c r="Z4600" i="1"/>
  <c r="AP4601" i="1" s="1"/>
  <c r="AN4601" i="1" s="1"/>
  <c r="AF4601" i="1" s="1"/>
  <c r="AV4602" i="1" s="1"/>
  <c r="AA4600" i="1"/>
  <c r="AQ4601" i="1" s="1"/>
  <c r="AC4600" i="1"/>
  <c r="AS4601" i="1" s="1"/>
  <c r="AL4601" i="1" l="1"/>
  <c r="AK4601" i="1"/>
  <c r="AJ4601" i="1"/>
  <c r="AB4601" i="1" s="1"/>
  <c r="AR4602" i="1" s="1"/>
  <c r="AI4601" i="1"/>
  <c r="AM4601" i="1"/>
  <c r="AE4601" i="1" s="1"/>
  <c r="AU4602" i="1" s="1"/>
  <c r="AC4601" i="1" l="1"/>
  <c r="AS4602" i="1" s="1"/>
  <c r="AA4601" i="1"/>
  <c r="AQ4602" i="1" s="1"/>
  <c r="Z4601" i="1"/>
  <c r="AP4602" i="1" s="1"/>
  <c r="AN4602" i="1" s="1"/>
  <c r="AF4602" i="1" s="1"/>
  <c r="AV4603" i="1" s="1"/>
  <c r="AD4601" i="1"/>
  <c r="AT4602" i="1" s="1"/>
  <c r="AL4602" i="1" s="1"/>
  <c r="AM4602" i="1" l="1"/>
  <c r="AE4602" i="1" s="1"/>
  <c r="AU4603" i="1" s="1"/>
  <c r="AK4602" i="1"/>
  <c r="AC4602" i="1" s="1"/>
  <c r="AS4603" i="1" s="1"/>
  <c r="AJ4602" i="1"/>
  <c r="AB4602" i="1" s="1"/>
  <c r="AR4603" i="1" s="1"/>
  <c r="AI4602" i="1"/>
  <c r="AD4602" i="1" l="1"/>
  <c r="AT4603" i="1" s="1"/>
  <c r="AA4602" i="1"/>
  <c r="AQ4603" i="1" s="1"/>
  <c r="Z4602" i="1"/>
  <c r="AP4603" i="1" s="1"/>
  <c r="AN4603" i="1" l="1"/>
  <c r="AF4603" i="1" s="1"/>
  <c r="AV4604" i="1" s="1"/>
  <c r="AL4603" i="1"/>
  <c r="AM4603" i="1"/>
  <c r="AE4603" i="1" s="1"/>
  <c r="AU4604" i="1" s="1"/>
  <c r="AI4603" i="1"/>
  <c r="AK4603" i="1"/>
  <c r="AC4603" i="1" s="1"/>
  <c r="AS4604" i="1" s="1"/>
  <c r="AJ4603" i="1"/>
  <c r="Z4603" i="1" l="1"/>
  <c r="AP4604" i="1" s="1"/>
  <c r="AK4604" i="1" s="1"/>
  <c r="AC4604" i="1" s="1"/>
  <c r="AS4605" i="1" s="1"/>
  <c r="AA4603" i="1"/>
  <c r="AQ4604" i="1" s="1"/>
  <c r="AB4603" i="1"/>
  <c r="AR4604" i="1" s="1"/>
  <c r="AD4603" i="1"/>
  <c r="AT4604" i="1" s="1"/>
  <c r="AL4604" i="1" s="1"/>
  <c r="AN4604" i="1"/>
  <c r="AF4604" i="1" s="1"/>
  <c r="AV4605" i="1" s="1"/>
  <c r="AJ4604" i="1" l="1"/>
  <c r="AI4604" i="1"/>
  <c r="AA4604" i="1" s="1"/>
  <c r="AQ4605" i="1" s="1"/>
  <c r="AM4604" i="1"/>
  <c r="AE4604" i="1" s="1"/>
  <c r="AU4605" i="1" s="1"/>
  <c r="AB4604" i="1"/>
  <c r="AR4605" i="1" s="1"/>
  <c r="Z4604" i="1" l="1"/>
  <c r="AP4605" i="1" s="1"/>
  <c r="AN4605" i="1" s="1"/>
  <c r="AF4605" i="1" s="1"/>
  <c r="AV4606" i="1" s="1"/>
  <c r="AD4604" i="1"/>
  <c r="AT4605" i="1" s="1"/>
  <c r="AL4605" i="1" s="1"/>
  <c r="AJ4605" i="1" l="1"/>
  <c r="AB4605" i="1" s="1"/>
  <c r="AR4606" i="1" s="1"/>
  <c r="AM4605" i="1"/>
  <c r="AE4605" i="1" s="1"/>
  <c r="AU4606" i="1" s="1"/>
  <c r="AK4605" i="1"/>
  <c r="AC4605" i="1" s="1"/>
  <c r="AS4606" i="1" s="1"/>
  <c r="AI4605" i="1"/>
  <c r="AA4605" i="1"/>
  <c r="AQ4606" i="1" s="1"/>
  <c r="Z4605" i="1"/>
  <c r="AP4606" i="1" s="1"/>
  <c r="AN4606" i="1" s="1"/>
  <c r="AF4606" i="1" s="1"/>
  <c r="AV4607" i="1" s="1"/>
  <c r="AD4605" i="1" l="1"/>
  <c r="AT4606" i="1" s="1"/>
  <c r="AL4606" i="1" s="1"/>
  <c r="AD4606" i="1" s="1"/>
  <c r="AT4607" i="1" s="1"/>
  <c r="AK4606" i="1"/>
  <c r="AM4606" i="1"/>
  <c r="AE4606" i="1" s="1"/>
  <c r="AU4607" i="1" s="1"/>
  <c r="AJ4606" i="1"/>
  <c r="AI4606" i="1"/>
  <c r="AB4606" i="1" l="1"/>
  <c r="AR4607" i="1" s="1"/>
  <c r="AA4606" i="1"/>
  <c r="AQ4607" i="1" s="1"/>
  <c r="Z4606" i="1"/>
  <c r="AP4607" i="1" s="1"/>
  <c r="AN4607" i="1" s="1"/>
  <c r="AF4607" i="1" s="1"/>
  <c r="AV4608" i="1" s="1"/>
  <c r="AC4606" i="1"/>
  <c r="AS4607" i="1" s="1"/>
  <c r="AK4607" i="1" l="1"/>
  <c r="AL4607" i="1"/>
  <c r="AM4607" i="1"/>
  <c r="AE4607" i="1" s="1"/>
  <c r="AU4608" i="1" s="1"/>
  <c r="AJ4607" i="1"/>
  <c r="AB4607" i="1" s="1"/>
  <c r="AR4608" i="1" s="1"/>
  <c r="AI4607" i="1"/>
  <c r="AD4607" i="1" l="1"/>
  <c r="AT4608" i="1" s="1"/>
  <c r="AA4607" i="1"/>
  <c r="AQ4608" i="1" s="1"/>
  <c r="Z4607" i="1"/>
  <c r="AP4608" i="1" s="1"/>
  <c r="AN4608" i="1" s="1"/>
  <c r="AF4608" i="1" s="1"/>
  <c r="AV4609" i="1" s="1"/>
  <c r="AC4607" i="1"/>
  <c r="AS4608" i="1" s="1"/>
  <c r="AL4608" i="1" l="1"/>
  <c r="AI4608" i="1"/>
  <c r="AK4608" i="1"/>
  <c r="AM4608" i="1"/>
  <c r="AE4608" i="1" s="1"/>
  <c r="AU4609" i="1" s="1"/>
  <c r="AJ4608" i="1"/>
  <c r="AB4608" i="1" s="1"/>
  <c r="AR4609" i="1" s="1"/>
  <c r="AC4608" i="1" l="1"/>
  <c r="AS4609" i="1" s="1"/>
  <c r="AD4608" i="1"/>
  <c r="AT4609" i="1" s="1"/>
  <c r="AA4608" i="1"/>
  <c r="AQ4609" i="1" s="1"/>
  <c r="Z4608" i="1"/>
  <c r="AP4609" i="1" s="1"/>
  <c r="AN4609" i="1" s="1"/>
  <c r="AF4609" i="1" s="1"/>
  <c r="AV4610" i="1" s="1"/>
  <c r="AL4609" i="1" l="1"/>
  <c r="AJ4609" i="1"/>
  <c r="AK4609" i="1"/>
  <c r="AI4609" i="1"/>
  <c r="AM4609" i="1"/>
  <c r="AE4609" i="1" s="1"/>
  <c r="AU4610" i="1" s="1"/>
  <c r="AC4609" i="1" l="1"/>
  <c r="AS4610" i="1" s="1"/>
  <c r="AA4609" i="1"/>
  <c r="AQ4610" i="1" s="1"/>
  <c r="Z4609" i="1"/>
  <c r="AP4610" i="1" s="1"/>
  <c r="AN4610" i="1" s="1"/>
  <c r="AF4610" i="1" s="1"/>
  <c r="AV4611" i="1" s="1"/>
  <c r="AD4609" i="1"/>
  <c r="AT4610" i="1" s="1"/>
  <c r="AL4610" i="1" s="1"/>
  <c r="AB4609" i="1"/>
  <c r="AR4610" i="1" s="1"/>
  <c r="AJ4610" i="1" l="1"/>
  <c r="AM4610" i="1"/>
  <c r="AE4610" i="1" s="1"/>
  <c r="AU4611" i="1" s="1"/>
  <c r="AK4610" i="1"/>
  <c r="AC4610" i="1" s="1"/>
  <c r="AS4611" i="1" s="1"/>
  <c r="AI4610" i="1"/>
  <c r="AD4610" i="1" l="1"/>
  <c r="AT4611" i="1" s="1"/>
  <c r="Z4610" i="1"/>
  <c r="AP4611" i="1" s="1"/>
  <c r="AA4610" i="1"/>
  <c r="AQ4611" i="1" s="1"/>
  <c r="AB4610" i="1"/>
  <c r="AR4611" i="1" s="1"/>
  <c r="AI4611" i="1" l="1"/>
  <c r="AJ4611" i="1"/>
  <c r="AA4611" i="1" s="1"/>
  <c r="AQ4612" i="1" s="1"/>
  <c r="AL4611" i="1"/>
  <c r="AN4611" i="1"/>
  <c r="AF4611" i="1" s="1"/>
  <c r="AV4612" i="1" s="1"/>
  <c r="AM4611" i="1"/>
  <c r="AK4611" i="1"/>
  <c r="AD4611" i="1" l="1"/>
  <c r="AT4612" i="1" s="1"/>
  <c r="AC4611" i="1"/>
  <c r="AS4612" i="1" s="1"/>
  <c r="AE4611" i="1"/>
  <c r="AU4612" i="1" s="1"/>
  <c r="Z4611" i="1"/>
  <c r="AP4612" i="1" s="1"/>
  <c r="AN4612" i="1" s="1"/>
  <c r="AF4612" i="1" s="1"/>
  <c r="AV4613" i="1" s="1"/>
  <c r="AB4611" i="1"/>
  <c r="AR4612" i="1" s="1"/>
  <c r="AM4612" i="1" l="1"/>
  <c r="AE4612" i="1" s="1"/>
  <c r="AU4613" i="1" s="1"/>
  <c r="AJ4612" i="1"/>
  <c r="AI4612" i="1"/>
  <c r="AK4612" i="1"/>
  <c r="AL4612" i="1"/>
  <c r="AD4612" i="1" s="1"/>
  <c r="AT4613" i="1" s="1"/>
  <c r="AC4612" i="1" l="1"/>
  <c r="AS4613" i="1" s="1"/>
  <c r="AA4612" i="1"/>
  <c r="AQ4613" i="1" s="1"/>
  <c r="Z4612" i="1"/>
  <c r="AP4613" i="1" s="1"/>
  <c r="AN4613" i="1" s="1"/>
  <c r="AF4613" i="1" s="1"/>
  <c r="AV4614" i="1" s="1"/>
  <c r="AB4612" i="1"/>
  <c r="AR4613" i="1" s="1"/>
  <c r="AJ4613" i="1" l="1"/>
  <c r="AL4613" i="1"/>
  <c r="AM4613" i="1"/>
  <c r="AE4613" i="1" s="1"/>
  <c r="AU4614" i="1" s="1"/>
  <c r="AI4613" i="1"/>
  <c r="AK4613" i="1"/>
  <c r="AA4613" i="1" l="1"/>
  <c r="AQ4614" i="1" s="1"/>
  <c r="Z4613" i="1"/>
  <c r="AP4614" i="1" s="1"/>
  <c r="AN4614" i="1" s="1"/>
  <c r="AF4614" i="1" s="1"/>
  <c r="AV4615" i="1" s="1"/>
  <c r="AD4613" i="1"/>
  <c r="AT4614" i="1" s="1"/>
  <c r="AL4614" i="1" s="1"/>
  <c r="AB4613" i="1"/>
  <c r="AR4614" i="1" s="1"/>
  <c r="AJ4614" i="1" s="1"/>
  <c r="AC4613" i="1"/>
  <c r="AS4614" i="1" s="1"/>
  <c r="AK4614" i="1" s="1"/>
  <c r="AC4614" i="1" l="1"/>
  <c r="AS4615" i="1" s="1"/>
  <c r="AM4614" i="1"/>
  <c r="AE4614" i="1" s="1"/>
  <c r="AU4615" i="1" s="1"/>
  <c r="AB4614" i="1"/>
  <c r="AR4615" i="1" s="1"/>
  <c r="AI4614" i="1"/>
  <c r="AA4614" i="1" l="1"/>
  <c r="AQ4615" i="1" s="1"/>
  <c r="Z4614" i="1"/>
  <c r="AP4615" i="1" s="1"/>
  <c r="AD4614" i="1"/>
  <c r="AT4615" i="1" s="1"/>
  <c r="AN4615" i="1" l="1"/>
  <c r="AF4615" i="1" s="1"/>
  <c r="AV4616" i="1" s="1"/>
  <c r="AK4615" i="1"/>
  <c r="AI4615" i="1"/>
  <c r="AM4615" i="1"/>
  <c r="AE4615" i="1" s="1"/>
  <c r="AU4616" i="1" s="1"/>
  <c r="AL4615" i="1"/>
  <c r="AJ4615" i="1"/>
  <c r="AB4615" i="1" s="1"/>
  <c r="AR4616" i="1" s="1"/>
  <c r="AD4615" i="1" l="1"/>
  <c r="AT4616" i="1" s="1"/>
  <c r="AA4615" i="1"/>
  <c r="AQ4616" i="1" s="1"/>
  <c r="Z4615" i="1"/>
  <c r="AP4616" i="1" s="1"/>
  <c r="AN4616" i="1" s="1"/>
  <c r="AF4616" i="1" s="1"/>
  <c r="AV4617" i="1" s="1"/>
  <c r="AC4615" i="1"/>
  <c r="AS4616" i="1" s="1"/>
  <c r="AJ4616" i="1" l="1"/>
  <c r="AL4616" i="1"/>
  <c r="AI4616" i="1"/>
  <c r="AK4616" i="1"/>
  <c r="AC4616" i="1" s="1"/>
  <c r="AS4617" i="1" s="1"/>
  <c r="AM4616" i="1"/>
  <c r="AE4616" i="1" s="1"/>
  <c r="AU4617" i="1" s="1"/>
  <c r="AD4616" i="1" l="1"/>
  <c r="AT4617" i="1" s="1"/>
  <c r="AA4616" i="1"/>
  <c r="AQ4617" i="1" s="1"/>
  <c r="Z4616" i="1"/>
  <c r="AP4617" i="1" s="1"/>
  <c r="AM4617" i="1" s="1"/>
  <c r="AB4616" i="1"/>
  <c r="AR4617" i="1" s="1"/>
  <c r="AJ4617" i="1" l="1"/>
  <c r="AK4617" i="1"/>
  <c r="AL4617" i="1"/>
  <c r="AD4617" i="1" s="1"/>
  <c r="AT4618" i="1" s="1"/>
  <c r="AN4617" i="1"/>
  <c r="AF4617" i="1" s="1"/>
  <c r="AV4618" i="1" s="1"/>
  <c r="AI4617" i="1"/>
  <c r="AC4617" i="1" l="1"/>
  <c r="AS4618" i="1" s="1"/>
  <c r="Z4617" i="1"/>
  <c r="AP4618" i="1" s="1"/>
  <c r="AL4618" i="1" s="1"/>
  <c r="AA4617" i="1"/>
  <c r="AQ4618" i="1" s="1"/>
  <c r="AB4617" i="1"/>
  <c r="AR4618" i="1" s="1"/>
  <c r="AE4617" i="1"/>
  <c r="AU4618" i="1" s="1"/>
  <c r="AI4618" i="1" l="1"/>
  <c r="AM4618" i="1"/>
  <c r="AN4618" i="1"/>
  <c r="AF4618" i="1" s="1"/>
  <c r="AV4619" i="1" s="1"/>
  <c r="AK4618" i="1"/>
  <c r="AC4618" i="1" s="1"/>
  <c r="AS4619" i="1" s="1"/>
  <c r="AJ4618" i="1"/>
  <c r="AE4618" i="1" l="1"/>
  <c r="AU4619" i="1" s="1"/>
  <c r="AB4618" i="1"/>
  <c r="AR4619" i="1" s="1"/>
  <c r="AA4618" i="1"/>
  <c r="AQ4619" i="1" s="1"/>
  <c r="Z4618" i="1"/>
  <c r="AP4619" i="1" s="1"/>
  <c r="AN4619" i="1" s="1"/>
  <c r="AF4619" i="1" s="1"/>
  <c r="AV4620" i="1" s="1"/>
  <c r="AD4618" i="1"/>
  <c r="AT4619" i="1" s="1"/>
  <c r="AI4619" i="1" l="1"/>
  <c r="AL4619" i="1"/>
  <c r="AJ4619" i="1"/>
  <c r="AK4619" i="1"/>
  <c r="AM4619" i="1"/>
  <c r="AE4619" i="1" s="1"/>
  <c r="AU4620" i="1" s="1"/>
  <c r="AD4619" i="1" l="1"/>
  <c r="AT4620" i="1" s="1"/>
  <c r="AB4619" i="1"/>
  <c r="AR4620" i="1" s="1"/>
  <c r="AA4619" i="1"/>
  <c r="AQ4620" i="1" s="1"/>
  <c r="Z4619" i="1"/>
  <c r="AP4620" i="1" s="1"/>
  <c r="AN4620" i="1" s="1"/>
  <c r="AF4620" i="1" s="1"/>
  <c r="AV4621" i="1" s="1"/>
  <c r="AC4619" i="1"/>
  <c r="AS4620" i="1" s="1"/>
  <c r="AI4620" i="1" l="1"/>
  <c r="AM4620" i="1"/>
  <c r="AE4620" i="1" s="1"/>
  <c r="AU4621" i="1" s="1"/>
  <c r="AK4620" i="1"/>
  <c r="AL4620" i="1"/>
  <c r="AD4620" i="1" s="1"/>
  <c r="AT4621" i="1" s="1"/>
  <c r="AJ4620" i="1"/>
  <c r="AC4620" i="1" l="1"/>
  <c r="AS4621" i="1" s="1"/>
  <c r="AB4620" i="1"/>
  <c r="AR4621" i="1" s="1"/>
  <c r="Z4620" i="1"/>
  <c r="AP4621" i="1" s="1"/>
  <c r="AN4621" i="1" s="1"/>
  <c r="AF4621" i="1" s="1"/>
  <c r="AV4622" i="1" s="1"/>
  <c r="AA4620" i="1"/>
  <c r="AQ4621" i="1" s="1"/>
  <c r="AJ4621" i="1" l="1"/>
  <c r="AM4621" i="1"/>
  <c r="AE4621" i="1" s="1"/>
  <c r="AU4622" i="1" s="1"/>
  <c r="AI4621" i="1"/>
  <c r="AK4621" i="1"/>
  <c r="AL4621" i="1"/>
  <c r="AD4621" i="1" s="1"/>
  <c r="AT4622" i="1" s="1"/>
  <c r="AC4621" i="1" l="1"/>
  <c r="AS4622" i="1" s="1"/>
  <c r="Z4621" i="1"/>
  <c r="AP4622" i="1" s="1"/>
  <c r="AN4622" i="1" s="1"/>
  <c r="AF4622" i="1" s="1"/>
  <c r="AV4623" i="1" s="1"/>
  <c r="AA4621" i="1"/>
  <c r="AQ4622" i="1" s="1"/>
  <c r="AB4621" i="1"/>
  <c r="AR4622" i="1" s="1"/>
  <c r="AJ4622" i="1" l="1"/>
  <c r="AL4622" i="1"/>
  <c r="AI4622" i="1"/>
  <c r="AM4622" i="1"/>
  <c r="AE4622" i="1" s="1"/>
  <c r="AU4623" i="1" s="1"/>
  <c r="AK4622" i="1"/>
  <c r="AC4622" i="1" s="1"/>
  <c r="AS4623" i="1" s="1"/>
  <c r="AA4622" i="1" l="1"/>
  <c r="AQ4623" i="1" s="1"/>
  <c r="Z4622" i="1"/>
  <c r="AP4623" i="1" s="1"/>
  <c r="AN4623" i="1" s="1"/>
  <c r="AF4623" i="1" s="1"/>
  <c r="AV4624" i="1" s="1"/>
  <c r="AB4622" i="1"/>
  <c r="AR4623" i="1" s="1"/>
  <c r="AD4622" i="1"/>
  <c r="AT4623" i="1" s="1"/>
  <c r="AJ4623" i="1" l="1"/>
  <c r="AK4623" i="1"/>
  <c r="AM4623" i="1"/>
  <c r="AE4623" i="1" s="1"/>
  <c r="AU4624" i="1" s="1"/>
  <c r="AL4623" i="1"/>
  <c r="AI4623" i="1"/>
  <c r="AD4623" i="1" l="1"/>
  <c r="AT4624" i="1" s="1"/>
  <c r="AC4623" i="1"/>
  <c r="AS4624" i="1" s="1"/>
  <c r="AA4623" i="1"/>
  <c r="AQ4624" i="1" s="1"/>
  <c r="Z4623" i="1"/>
  <c r="AP4624" i="1" s="1"/>
  <c r="AN4624" i="1" s="1"/>
  <c r="AF4624" i="1" s="1"/>
  <c r="AV4625" i="1" s="1"/>
  <c r="AB4623" i="1"/>
  <c r="AR4624" i="1" s="1"/>
  <c r="AI4624" i="1" l="1"/>
  <c r="AK4624" i="1"/>
  <c r="AJ4624" i="1"/>
  <c r="AM4624" i="1"/>
  <c r="AE4624" i="1" s="1"/>
  <c r="AU4625" i="1" s="1"/>
  <c r="AL4624" i="1"/>
  <c r="AD4624" i="1" l="1"/>
  <c r="AT4625" i="1" s="1"/>
  <c r="Z4624" i="1"/>
  <c r="AP4625" i="1" s="1"/>
  <c r="AN4625" i="1" s="1"/>
  <c r="AF4625" i="1" s="1"/>
  <c r="AV4626" i="1" s="1"/>
  <c r="AB4624" i="1"/>
  <c r="AR4625" i="1" s="1"/>
  <c r="AJ4625" i="1" s="1"/>
  <c r="AC4624" i="1"/>
  <c r="AS4625" i="1" s="1"/>
  <c r="AK4625" i="1" s="1"/>
  <c r="AA4624" i="1"/>
  <c r="AQ4625" i="1" s="1"/>
  <c r="AI4625" i="1" s="1"/>
  <c r="AB4625" i="1" l="1"/>
  <c r="AR4626" i="1" s="1"/>
  <c r="AA4625" i="1"/>
  <c r="AQ4626" i="1" s="1"/>
  <c r="AL4625" i="1"/>
  <c r="AM4625" i="1"/>
  <c r="AE4625" i="1" s="1"/>
  <c r="AU4626" i="1" s="1"/>
  <c r="AD4625" i="1" l="1"/>
  <c r="AT4626" i="1" s="1"/>
  <c r="Z4625" i="1"/>
  <c r="AP4626" i="1" s="1"/>
  <c r="AC4625" i="1"/>
  <c r="AS4626" i="1" s="1"/>
  <c r="AJ4626" i="1" l="1"/>
  <c r="AN4626" i="1"/>
  <c r="AF4626" i="1" s="1"/>
  <c r="AV4627" i="1" s="1"/>
  <c r="AM4626" i="1"/>
  <c r="AL4626" i="1"/>
  <c r="AK4626" i="1"/>
  <c r="AI4626" i="1"/>
  <c r="AE4626" i="1" l="1"/>
  <c r="AU4627" i="1" s="1"/>
  <c r="AC4626" i="1"/>
  <c r="AS4627" i="1" s="1"/>
  <c r="AD4626" i="1"/>
  <c r="AT4627" i="1" s="1"/>
  <c r="AA4626" i="1"/>
  <c r="AQ4627" i="1" s="1"/>
  <c r="Z4626" i="1"/>
  <c r="AP4627" i="1" s="1"/>
  <c r="AN4627" i="1" s="1"/>
  <c r="AF4627" i="1" s="1"/>
  <c r="AV4628" i="1" s="1"/>
  <c r="AB4626" i="1"/>
  <c r="AR4627" i="1" s="1"/>
  <c r="AI4627" i="1" l="1"/>
  <c r="AJ4627" i="1"/>
  <c r="AM4627" i="1"/>
  <c r="AE4627" i="1" s="1"/>
  <c r="AU4628" i="1" s="1"/>
  <c r="AK4627" i="1"/>
  <c r="AL4627" i="1"/>
  <c r="AC4627" i="1" l="1"/>
  <c r="AS4628" i="1" s="1"/>
  <c r="AB4627" i="1"/>
  <c r="AR4628" i="1" s="1"/>
  <c r="AD4627" i="1"/>
  <c r="AT4628" i="1" s="1"/>
  <c r="AA4627" i="1"/>
  <c r="AQ4628" i="1" s="1"/>
  <c r="Z4627" i="1"/>
  <c r="AP4628" i="1" s="1"/>
  <c r="AN4628" i="1" s="1"/>
  <c r="AF4628" i="1" s="1"/>
  <c r="AV4629" i="1" s="1"/>
  <c r="AL4628" i="1" l="1"/>
  <c r="AI4628" i="1"/>
  <c r="AJ4628" i="1"/>
  <c r="AA4628" i="1" s="1"/>
  <c r="AQ4629" i="1" s="1"/>
  <c r="AM4628" i="1"/>
  <c r="AE4628" i="1" s="1"/>
  <c r="AU4629" i="1" s="1"/>
  <c r="AK4628" i="1"/>
  <c r="AC4628" i="1" s="1"/>
  <c r="AS4629" i="1" s="1"/>
  <c r="Z4628" i="1" l="1"/>
  <c r="AP4629" i="1" s="1"/>
  <c r="AN4629" i="1" s="1"/>
  <c r="AF4629" i="1" s="1"/>
  <c r="AV4630" i="1" s="1"/>
  <c r="AB4628" i="1"/>
  <c r="AR4629" i="1" s="1"/>
  <c r="AD4628" i="1"/>
  <c r="AT4629" i="1" s="1"/>
  <c r="AI4629" i="1" l="1"/>
  <c r="AJ4629" i="1"/>
  <c r="AK4629" i="1"/>
  <c r="AA4629" i="1"/>
  <c r="AQ4630" i="1" s="1"/>
  <c r="AL4629" i="1"/>
  <c r="AM4629" i="1"/>
  <c r="AE4629" i="1" s="1"/>
  <c r="AU4630" i="1" s="1"/>
  <c r="Z4629" i="1" l="1"/>
  <c r="AP4630" i="1" s="1"/>
  <c r="AN4630" i="1" s="1"/>
  <c r="AF4630" i="1" s="1"/>
  <c r="AV4631" i="1" s="1"/>
  <c r="AC4629" i="1"/>
  <c r="AS4630" i="1" s="1"/>
  <c r="AD4629" i="1"/>
  <c r="AT4630" i="1" s="1"/>
  <c r="AL4630" i="1" s="1"/>
  <c r="AB4629" i="1"/>
  <c r="AR4630" i="1" s="1"/>
  <c r="AK4630" i="1" l="1"/>
  <c r="AC4630" i="1"/>
  <c r="AS4631" i="1" s="1"/>
  <c r="AM4630" i="1"/>
  <c r="AE4630" i="1" s="1"/>
  <c r="AU4631" i="1" s="1"/>
  <c r="AJ4630" i="1"/>
  <c r="AB4630" i="1" s="1"/>
  <c r="AR4631" i="1" s="1"/>
  <c r="AI4630" i="1"/>
  <c r="AD4630" i="1" l="1"/>
  <c r="AT4631" i="1" s="1"/>
  <c r="Z4630" i="1"/>
  <c r="AP4631" i="1" s="1"/>
  <c r="AN4631" i="1" s="1"/>
  <c r="AF4631" i="1" s="1"/>
  <c r="AV4632" i="1" s="1"/>
  <c r="AA4630" i="1"/>
  <c r="AQ4631" i="1" s="1"/>
  <c r="AL4631" i="1" l="1"/>
  <c r="AK4631" i="1"/>
  <c r="AC4631" i="1" s="1"/>
  <c r="AS4632" i="1" s="1"/>
  <c r="AM4631" i="1"/>
  <c r="AE4631" i="1" s="1"/>
  <c r="AU4632" i="1" s="1"/>
  <c r="AI4631" i="1"/>
  <c r="AJ4631" i="1"/>
  <c r="AB4631" i="1" l="1"/>
  <c r="AR4632" i="1" s="1"/>
  <c r="AD4631" i="1"/>
  <c r="AT4632" i="1" s="1"/>
  <c r="Z4631" i="1"/>
  <c r="AP4632" i="1" s="1"/>
  <c r="AA4631" i="1"/>
  <c r="AQ4632" i="1" s="1"/>
  <c r="AK4632" i="1" l="1"/>
  <c r="AN4632" i="1"/>
  <c r="AF4632" i="1" s="1"/>
  <c r="AV4633" i="1" s="1"/>
  <c r="AL4632" i="1"/>
  <c r="AJ4632" i="1"/>
  <c r="AB4632" i="1" s="1"/>
  <c r="AR4633" i="1" s="1"/>
  <c r="AI4632" i="1"/>
  <c r="AM4632" i="1"/>
  <c r="AE4632" i="1" s="1"/>
  <c r="AU4633" i="1" s="1"/>
  <c r="AD4632" i="1" l="1"/>
  <c r="AT4633" i="1" s="1"/>
  <c r="Z4632" i="1"/>
  <c r="AP4633" i="1" s="1"/>
  <c r="AL4633" i="1" s="1"/>
  <c r="AA4632" i="1"/>
  <c r="AQ4633" i="1" s="1"/>
  <c r="AC4632" i="1"/>
  <c r="AS4633" i="1" s="1"/>
  <c r="AK4633" i="1" s="1"/>
  <c r="AC4633" i="1" s="1"/>
  <c r="AS4634" i="1" s="1"/>
  <c r="AM4633" i="1" l="1"/>
  <c r="AE4633" i="1" s="1"/>
  <c r="AU4634" i="1" s="1"/>
  <c r="AN4633" i="1"/>
  <c r="AF4633" i="1" s="1"/>
  <c r="AV4634" i="1" s="1"/>
  <c r="AI4633" i="1"/>
  <c r="AD4633" i="1"/>
  <c r="AT4634" i="1" s="1"/>
  <c r="AJ4633" i="1"/>
  <c r="AB4633" i="1" s="1"/>
  <c r="AR4634" i="1" s="1"/>
  <c r="AA4633" i="1" l="1"/>
  <c r="AQ4634" i="1" s="1"/>
  <c r="Z4633" i="1"/>
  <c r="AP4634" i="1" s="1"/>
  <c r="AK4634" i="1" s="1"/>
  <c r="AI4634" i="1" l="1"/>
  <c r="AM4634" i="1"/>
  <c r="AJ4634" i="1"/>
  <c r="AB4634" i="1" s="1"/>
  <c r="AR4635" i="1" s="1"/>
  <c r="AN4634" i="1"/>
  <c r="AF4634" i="1" s="1"/>
  <c r="AV4635" i="1" s="1"/>
  <c r="AL4634" i="1"/>
  <c r="AE4634" i="1" l="1"/>
  <c r="AU4635" i="1" s="1"/>
  <c r="AD4634" i="1"/>
  <c r="AT4635" i="1" s="1"/>
  <c r="Z4634" i="1"/>
  <c r="AP4635" i="1" s="1"/>
  <c r="AM4635" i="1" s="1"/>
  <c r="AA4634" i="1"/>
  <c r="AQ4635" i="1" s="1"/>
  <c r="AC4634" i="1"/>
  <c r="AS4635" i="1" s="1"/>
  <c r="AI4635" i="1" l="1"/>
  <c r="AL4635" i="1"/>
  <c r="AD4635" i="1" s="1"/>
  <c r="AT4636" i="1" s="1"/>
  <c r="AK4635" i="1"/>
  <c r="AN4635" i="1"/>
  <c r="AF4635" i="1" s="1"/>
  <c r="AV4636" i="1" s="1"/>
  <c r="AJ4635" i="1"/>
  <c r="AC4635" i="1" l="1"/>
  <c r="AS4636" i="1" s="1"/>
  <c r="AB4635" i="1"/>
  <c r="AR4636" i="1" s="1"/>
  <c r="AE4635" i="1"/>
  <c r="AU4636" i="1" s="1"/>
  <c r="AA4635" i="1"/>
  <c r="AQ4636" i="1" s="1"/>
  <c r="Z4635" i="1"/>
  <c r="AP4636" i="1" s="1"/>
  <c r="AL4636" i="1" s="1"/>
  <c r="AN4636" i="1" l="1"/>
  <c r="AF4636" i="1" s="1"/>
  <c r="AV4637" i="1" s="1"/>
  <c r="AM4636" i="1"/>
  <c r="AD4636" i="1"/>
  <c r="AT4637" i="1" s="1"/>
  <c r="AJ4636" i="1"/>
  <c r="AB4636" i="1" s="1"/>
  <c r="AR4637" i="1" s="1"/>
  <c r="AI4636" i="1"/>
  <c r="AK4636" i="1"/>
  <c r="AC4636" i="1" s="1"/>
  <c r="AS4637" i="1" s="1"/>
  <c r="AE4636" i="1" l="1"/>
  <c r="AU4637" i="1" s="1"/>
  <c r="AA4636" i="1"/>
  <c r="AQ4637" i="1" s="1"/>
  <c r="Z4636" i="1"/>
  <c r="AP4637" i="1" s="1"/>
  <c r="AN4637" i="1" s="1"/>
  <c r="AF4637" i="1" s="1"/>
  <c r="AV4638" i="1" s="1"/>
  <c r="AM4637" i="1" l="1"/>
  <c r="AE4637" i="1" s="1"/>
  <c r="AU4638" i="1" s="1"/>
  <c r="AK4637" i="1"/>
  <c r="AL4637" i="1"/>
  <c r="AD4637" i="1" s="1"/>
  <c r="AT4638" i="1" s="1"/>
  <c r="AI4637" i="1"/>
  <c r="AJ4637" i="1"/>
  <c r="AB4637" i="1" l="1"/>
  <c r="AR4638" i="1" s="1"/>
  <c r="AA4637" i="1"/>
  <c r="AQ4638" i="1" s="1"/>
  <c r="Z4637" i="1"/>
  <c r="AP4638" i="1" s="1"/>
  <c r="AN4638" i="1" s="1"/>
  <c r="AF4638" i="1" s="1"/>
  <c r="AV4639" i="1" s="1"/>
  <c r="AC4637" i="1"/>
  <c r="AS4638" i="1" s="1"/>
  <c r="AL4638" i="1" l="1"/>
  <c r="AM4638" i="1"/>
  <c r="AE4638" i="1" s="1"/>
  <c r="AU4639" i="1" s="1"/>
  <c r="AI4638" i="1"/>
  <c r="AK4638" i="1"/>
  <c r="AC4638" i="1" s="1"/>
  <c r="AS4639" i="1" s="1"/>
  <c r="AJ4638" i="1"/>
  <c r="AB4638" i="1" l="1"/>
  <c r="AR4639" i="1" s="1"/>
  <c r="AD4638" i="1"/>
  <c r="AT4639" i="1" s="1"/>
  <c r="AA4638" i="1"/>
  <c r="AQ4639" i="1" s="1"/>
  <c r="Z4638" i="1"/>
  <c r="AP4639" i="1" s="1"/>
  <c r="AN4639" i="1" s="1"/>
  <c r="AF4639" i="1" s="1"/>
  <c r="AV4640" i="1" s="1"/>
  <c r="AM4639" i="1" l="1"/>
  <c r="AE4639" i="1" s="1"/>
  <c r="AU4640" i="1" s="1"/>
  <c r="AI4639" i="1"/>
  <c r="AL4639" i="1"/>
  <c r="AD4639" i="1" s="1"/>
  <c r="AT4640" i="1" s="1"/>
  <c r="AJ4639" i="1"/>
  <c r="AK4639" i="1"/>
  <c r="AB4639" i="1" l="1"/>
  <c r="AR4640" i="1" s="1"/>
  <c r="Z4639" i="1"/>
  <c r="AP4640" i="1" s="1"/>
  <c r="AN4640" i="1" s="1"/>
  <c r="AF4640" i="1" s="1"/>
  <c r="AV4641" i="1" s="1"/>
  <c r="AA4639" i="1"/>
  <c r="AQ4640" i="1" s="1"/>
  <c r="AI4640" i="1" s="1"/>
  <c r="AC4639" i="1"/>
  <c r="AS4640" i="1" s="1"/>
  <c r="AK4640" i="1" s="1"/>
  <c r="AM4640" i="1" l="1"/>
  <c r="AE4640" i="1"/>
  <c r="AU4641" i="1" s="1"/>
  <c r="AJ4640" i="1"/>
  <c r="AB4640" i="1" s="1"/>
  <c r="AR4641" i="1" s="1"/>
  <c r="AA4640" i="1"/>
  <c r="AQ4641" i="1" s="1"/>
  <c r="AL4640" i="1"/>
  <c r="AD4640" i="1" s="1"/>
  <c r="AT4641" i="1" s="1"/>
  <c r="Z4640" i="1" l="1"/>
  <c r="AP4641" i="1" s="1"/>
  <c r="AJ4641" i="1" s="1"/>
  <c r="AC4640" i="1"/>
  <c r="AS4641" i="1" s="1"/>
  <c r="AM4641" i="1" l="1"/>
  <c r="AN4641" i="1"/>
  <c r="AF4641" i="1" s="1"/>
  <c r="AV4642" i="1" s="1"/>
  <c r="AL4641" i="1"/>
  <c r="AK4641" i="1"/>
  <c r="AI4641" i="1"/>
  <c r="AD4641" i="1" l="1"/>
  <c r="AT4642" i="1" s="1"/>
  <c r="AA4641" i="1"/>
  <c r="AQ4642" i="1" s="1"/>
  <c r="Z4641" i="1"/>
  <c r="AP4642" i="1" s="1"/>
  <c r="AE4641" i="1"/>
  <c r="AU4642" i="1" s="1"/>
  <c r="AC4641" i="1"/>
  <c r="AS4642" i="1" s="1"/>
  <c r="AB4641" i="1"/>
  <c r="AR4642" i="1" s="1"/>
  <c r="AJ4642" i="1" s="1"/>
  <c r="AM4642" i="1" l="1"/>
  <c r="AI4642" i="1"/>
  <c r="AK4642" i="1"/>
  <c r="AN4642" i="1"/>
  <c r="AF4642" i="1" s="1"/>
  <c r="AV4643" i="1" s="1"/>
  <c r="AL4642" i="1"/>
  <c r="AD4642" i="1" l="1"/>
  <c r="AT4643" i="1" s="1"/>
  <c r="AC4642" i="1"/>
  <c r="AS4643" i="1" s="1"/>
  <c r="Z4642" i="1"/>
  <c r="AP4643" i="1" s="1"/>
  <c r="AN4643" i="1" s="1"/>
  <c r="AF4643" i="1" s="1"/>
  <c r="AV4644" i="1" s="1"/>
  <c r="AA4642" i="1"/>
  <c r="AQ4643" i="1" s="1"/>
  <c r="AB4642" i="1"/>
  <c r="AR4643" i="1" s="1"/>
  <c r="AE4642" i="1"/>
  <c r="AU4643" i="1" s="1"/>
  <c r="AM4643" i="1" l="1"/>
  <c r="AE4643" i="1" s="1"/>
  <c r="AU4644" i="1" s="1"/>
  <c r="AL4643" i="1"/>
  <c r="AJ4643" i="1"/>
  <c r="AK4643" i="1"/>
  <c r="AI4643" i="1"/>
  <c r="AB4643" i="1" l="1"/>
  <c r="AR4644" i="1" s="1"/>
  <c r="AD4643" i="1"/>
  <c r="AT4644" i="1" s="1"/>
  <c r="Z4643" i="1"/>
  <c r="AP4644" i="1" s="1"/>
  <c r="AM4644" i="1" s="1"/>
  <c r="AA4643" i="1"/>
  <c r="AQ4644" i="1" s="1"/>
  <c r="AC4643" i="1"/>
  <c r="AS4644" i="1" s="1"/>
  <c r="AK4644" i="1" s="1"/>
  <c r="AI4644" i="1" l="1"/>
  <c r="AL4644" i="1"/>
  <c r="AD4644" i="1" s="1"/>
  <c r="AT4645" i="1" s="1"/>
  <c r="AN4644" i="1"/>
  <c r="AF4644" i="1" s="1"/>
  <c r="AV4645" i="1" s="1"/>
  <c r="AJ4644" i="1"/>
  <c r="AB4644" i="1" s="1"/>
  <c r="AR4645" i="1" s="1"/>
  <c r="Z4644" i="1" l="1"/>
  <c r="AP4645" i="1" s="1"/>
  <c r="AL4645" i="1" s="1"/>
  <c r="AC4644" i="1"/>
  <c r="AS4645" i="1" s="1"/>
  <c r="AA4644" i="1"/>
  <c r="AQ4645" i="1" s="1"/>
  <c r="AI4645" i="1" s="1"/>
  <c r="AE4644" i="1"/>
  <c r="AU4645" i="1" s="1"/>
  <c r="AM4645" i="1" s="1"/>
  <c r="AK4645" i="1" l="1"/>
  <c r="AC4645" i="1" s="1"/>
  <c r="AS4646" i="1" s="1"/>
  <c r="AD4645" i="1"/>
  <c r="AT4646" i="1" s="1"/>
  <c r="AN4645" i="1"/>
  <c r="AF4645" i="1" s="1"/>
  <c r="AV4646" i="1" s="1"/>
  <c r="AJ4645" i="1"/>
  <c r="AB4645" i="1" s="1"/>
  <c r="AR4646" i="1" s="1"/>
  <c r="Z4645" i="1" l="1"/>
  <c r="AP4646" i="1" s="1"/>
  <c r="AJ4646" i="1" s="1"/>
  <c r="AE4645" i="1"/>
  <c r="AU4646" i="1" s="1"/>
  <c r="AA4645" i="1"/>
  <c r="AQ4646" i="1" s="1"/>
  <c r="AI4646" i="1" s="1"/>
  <c r="AM4646" i="1" l="1"/>
  <c r="AN4646" i="1"/>
  <c r="AF4646" i="1" s="1"/>
  <c r="AV4647" i="1" s="1"/>
  <c r="AK4646" i="1"/>
  <c r="AA4646" i="1"/>
  <c r="AQ4647" i="1" s="1"/>
  <c r="AL4646" i="1"/>
  <c r="AD4646" i="1" s="1"/>
  <c r="AT4647" i="1" s="1"/>
  <c r="AC4646" i="1" l="1"/>
  <c r="AS4647" i="1" s="1"/>
  <c r="Z4646" i="1"/>
  <c r="AP4647" i="1" s="1"/>
  <c r="AL4647" i="1" s="1"/>
  <c r="AE4646" i="1"/>
  <c r="AU4647" i="1" s="1"/>
  <c r="AB4646" i="1"/>
  <c r="AR4647" i="1" s="1"/>
  <c r="AM4647" i="1" l="1"/>
  <c r="AD4647" i="1" s="1"/>
  <c r="AT4648" i="1" s="1"/>
  <c r="AJ4647" i="1"/>
  <c r="AN4647" i="1"/>
  <c r="AF4647" i="1" s="1"/>
  <c r="AV4648" i="1" s="1"/>
  <c r="AI4647" i="1"/>
  <c r="AK4647" i="1"/>
  <c r="AC4647" i="1" s="1"/>
  <c r="AS4648" i="1" s="1"/>
  <c r="AB4647" i="1" l="1"/>
  <c r="AR4648" i="1" s="1"/>
  <c r="AA4647" i="1"/>
  <c r="AQ4648" i="1" s="1"/>
  <c r="Z4647" i="1"/>
  <c r="AP4648" i="1" s="1"/>
  <c r="AE4647" i="1"/>
  <c r="AU4648" i="1" s="1"/>
  <c r="AJ4648" i="1" l="1"/>
  <c r="AK4648" i="1"/>
  <c r="AM4648" i="1"/>
  <c r="AN4648" i="1"/>
  <c r="AF4648" i="1" s="1"/>
  <c r="AV4649" i="1" s="1"/>
  <c r="AI4648" i="1"/>
  <c r="AL4648" i="1"/>
  <c r="AE4648" i="1" l="1"/>
  <c r="AU4649" i="1" s="1"/>
  <c r="AD4648" i="1"/>
  <c r="AT4649" i="1" s="1"/>
  <c r="AC4648" i="1"/>
  <c r="AS4649" i="1" s="1"/>
  <c r="AA4648" i="1"/>
  <c r="AQ4649" i="1" s="1"/>
  <c r="Z4648" i="1"/>
  <c r="AP4649" i="1" s="1"/>
  <c r="AB4648" i="1"/>
  <c r="AR4649" i="1" s="1"/>
  <c r="AJ4649" i="1" l="1"/>
  <c r="AK4649" i="1"/>
  <c r="AB4649" i="1" s="1"/>
  <c r="AR4650" i="1" s="1"/>
  <c r="AL4649" i="1"/>
  <c r="AM4649" i="1"/>
  <c r="AI4649" i="1"/>
  <c r="AN4649" i="1"/>
  <c r="AF4649" i="1" s="1"/>
  <c r="AV4650" i="1" s="1"/>
  <c r="AE4649" i="1" l="1"/>
  <c r="AU4650" i="1" s="1"/>
  <c r="AD4649" i="1"/>
  <c r="AT4650" i="1" s="1"/>
  <c r="Z4649" i="1"/>
  <c r="AP4650" i="1" s="1"/>
  <c r="AA4649" i="1"/>
  <c r="AQ4650" i="1" s="1"/>
  <c r="AC4649" i="1"/>
  <c r="AS4650" i="1" s="1"/>
  <c r="AL4650" i="1" l="1"/>
  <c r="AN4650" i="1"/>
  <c r="AF4650" i="1" s="1"/>
  <c r="AV4651" i="1" s="1"/>
  <c r="AK4650" i="1"/>
  <c r="AC4650" i="1" s="1"/>
  <c r="AS4651" i="1" s="1"/>
  <c r="AM4650" i="1"/>
  <c r="AE4650" i="1" s="1"/>
  <c r="AU4651" i="1" s="1"/>
  <c r="AI4650" i="1"/>
  <c r="AJ4650" i="1"/>
  <c r="AB4650" i="1" s="1"/>
  <c r="AR4651" i="1" s="1"/>
  <c r="Z4650" i="1" l="1"/>
  <c r="AP4651" i="1" s="1"/>
  <c r="AN4651" i="1" s="1"/>
  <c r="AF4651" i="1" s="1"/>
  <c r="AV4652" i="1" s="1"/>
  <c r="AA4650" i="1"/>
  <c r="AQ4651" i="1" s="1"/>
  <c r="AD4650" i="1"/>
  <c r="AT4651" i="1" s="1"/>
  <c r="AJ4651" i="1" l="1"/>
  <c r="AL4651" i="1"/>
  <c r="AK4651" i="1"/>
  <c r="AC4651" i="1" s="1"/>
  <c r="AS4652" i="1" s="1"/>
  <c r="AI4651" i="1"/>
  <c r="AM4651" i="1"/>
  <c r="AE4651" i="1" s="1"/>
  <c r="AU4652" i="1" s="1"/>
  <c r="AA4651" i="1" l="1"/>
  <c r="AQ4652" i="1" s="1"/>
  <c r="Z4651" i="1"/>
  <c r="AP4652" i="1" s="1"/>
  <c r="AN4652" i="1" s="1"/>
  <c r="AF4652" i="1" s="1"/>
  <c r="AV4653" i="1" s="1"/>
  <c r="AD4651" i="1"/>
  <c r="AT4652" i="1" s="1"/>
  <c r="AB4651" i="1"/>
  <c r="AR4652" i="1" s="1"/>
  <c r="AM4652" i="1" l="1"/>
  <c r="AE4652" i="1" s="1"/>
  <c r="AU4653" i="1" s="1"/>
  <c r="AL4652" i="1"/>
  <c r="AD4652" i="1" s="1"/>
  <c r="AT4653" i="1" s="1"/>
  <c r="AJ4652" i="1"/>
  <c r="AK4652" i="1"/>
  <c r="AI4652" i="1"/>
  <c r="AC4652" i="1" l="1"/>
  <c r="AS4653" i="1" s="1"/>
  <c r="AB4652" i="1"/>
  <c r="AR4653" i="1" s="1"/>
  <c r="AA4652" i="1"/>
  <c r="AQ4653" i="1" s="1"/>
  <c r="Z4652" i="1"/>
  <c r="AP4653" i="1" s="1"/>
  <c r="AN4653" i="1" l="1"/>
  <c r="AF4653" i="1" s="1"/>
  <c r="AV4654" i="1" s="1"/>
  <c r="AL4653" i="1"/>
  <c r="AM4653" i="1"/>
  <c r="AE4653" i="1" s="1"/>
  <c r="AU4654" i="1" s="1"/>
  <c r="AJ4653" i="1"/>
  <c r="AB4653" i="1" s="1"/>
  <c r="AR4654" i="1" s="1"/>
  <c r="AI4653" i="1"/>
  <c r="AK4653" i="1"/>
  <c r="AC4653" i="1" l="1"/>
  <c r="AS4654" i="1" s="1"/>
  <c r="AD4653" i="1"/>
  <c r="AT4654" i="1" s="1"/>
  <c r="Z4653" i="1"/>
  <c r="AP4654" i="1" s="1"/>
  <c r="AN4654" i="1" s="1"/>
  <c r="AF4654" i="1" s="1"/>
  <c r="AV4655" i="1" s="1"/>
  <c r="AA4653" i="1"/>
  <c r="AQ4654" i="1" s="1"/>
  <c r="AL4654" i="1" l="1"/>
  <c r="AK4654" i="1"/>
  <c r="AI4654" i="1"/>
  <c r="AM4654" i="1"/>
  <c r="AE4654" i="1" s="1"/>
  <c r="AU4655" i="1" s="1"/>
  <c r="AJ4654" i="1"/>
  <c r="AB4654" i="1" l="1"/>
  <c r="AR4655" i="1" s="1"/>
  <c r="AA4654" i="1"/>
  <c r="AQ4655" i="1" s="1"/>
  <c r="Z4654" i="1"/>
  <c r="AP4655" i="1" s="1"/>
  <c r="AN4655" i="1" s="1"/>
  <c r="AF4655" i="1" s="1"/>
  <c r="AV4656" i="1" s="1"/>
  <c r="AC4654" i="1"/>
  <c r="AS4655" i="1" s="1"/>
  <c r="AD4654" i="1"/>
  <c r="AT4655" i="1" s="1"/>
  <c r="AK4655" i="1" l="1"/>
  <c r="AI4655" i="1"/>
  <c r="AL4655" i="1"/>
  <c r="AJ4655" i="1"/>
  <c r="AB4655" i="1" s="1"/>
  <c r="AR4656" i="1" s="1"/>
  <c r="AM4655" i="1"/>
  <c r="AE4655" i="1" s="1"/>
  <c r="AU4656" i="1" s="1"/>
  <c r="AD4655" i="1" l="1"/>
  <c r="AT4656" i="1" s="1"/>
  <c r="AA4655" i="1"/>
  <c r="AQ4656" i="1" s="1"/>
  <c r="Z4655" i="1"/>
  <c r="AP4656" i="1" s="1"/>
  <c r="AN4656" i="1" s="1"/>
  <c r="AF4656" i="1" s="1"/>
  <c r="AV4657" i="1" s="1"/>
  <c r="AC4655" i="1"/>
  <c r="AS4656" i="1" s="1"/>
  <c r="AI4656" i="1" l="1"/>
  <c r="AK4656" i="1"/>
  <c r="AL4656" i="1"/>
  <c r="AM4656" i="1"/>
  <c r="AE4656" i="1" s="1"/>
  <c r="AU4657" i="1" s="1"/>
  <c r="AJ4656" i="1"/>
  <c r="AC4656" i="1" l="1"/>
  <c r="AS4657" i="1" s="1"/>
  <c r="AD4656" i="1"/>
  <c r="AT4657" i="1" s="1"/>
  <c r="AA4656" i="1"/>
  <c r="AQ4657" i="1" s="1"/>
  <c r="AB4656" i="1"/>
  <c r="AR4657" i="1" s="1"/>
  <c r="Z4656" i="1"/>
  <c r="AP4657" i="1" s="1"/>
  <c r="AN4657" i="1" s="1"/>
  <c r="AF4657" i="1" s="1"/>
  <c r="AV4658" i="1" s="1"/>
  <c r="AJ4657" i="1" l="1"/>
  <c r="AI4657" i="1"/>
  <c r="AM4657" i="1"/>
  <c r="AE4657" i="1" s="1"/>
  <c r="AU4658" i="1" s="1"/>
  <c r="AK4657" i="1"/>
  <c r="AL4657" i="1"/>
  <c r="AD4657" i="1" l="1"/>
  <c r="AT4658" i="1" s="1"/>
  <c r="AC4657" i="1"/>
  <c r="AS4658" i="1" s="1"/>
  <c r="Z4657" i="1"/>
  <c r="AP4658" i="1" s="1"/>
  <c r="AN4658" i="1" s="1"/>
  <c r="AF4658" i="1" s="1"/>
  <c r="AV4659" i="1" s="1"/>
  <c r="AA4657" i="1"/>
  <c r="AQ4658" i="1" s="1"/>
  <c r="AB4657" i="1"/>
  <c r="AR4658" i="1" s="1"/>
  <c r="AI4658" i="1" l="1"/>
  <c r="AJ4658" i="1"/>
  <c r="AM4658" i="1"/>
  <c r="AE4658" i="1" s="1"/>
  <c r="AU4659" i="1" s="1"/>
  <c r="AL4658" i="1"/>
  <c r="AD4658" i="1" s="1"/>
  <c r="AT4659" i="1" s="1"/>
  <c r="AK4658" i="1"/>
  <c r="AB4658" i="1" l="1"/>
  <c r="AR4659" i="1" s="1"/>
  <c r="AC4658" i="1"/>
  <c r="AS4659" i="1" s="1"/>
  <c r="Z4658" i="1"/>
  <c r="AP4659" i="1" s="1"/>
  <c r="AN4659" i="1" s="1"/>
  <c r="AF4659" i="1" s="1"/>
  <c r="AV4660" i="1" s="1"/>
  <c r="AA4658" i="1"/>
  <c r="AQ4659" i="1" s="1"/>
  <c r="AM4659" i="1" l="1"/>
  <c r="AE4659" i="1" s="1"/>
  <c r="AU4660" i="1" s="1"/>
  <c r="AL4659" i="1"/>
  <c r="AD4659" i="1" s="1"/>
  <c r="AT4660" i="1" s="1"/>
  <c r="AK4659" i="1"/>
  <c r="AI4659" i="1"/>
  <c r="AJ4659" i="1"/>
  <c r="AC4659" i="1" l="1"/>
  <c r="AS4660" i="1" s="1"/>
  <c r="AB4659" i="1"/>
  <c r="AR4660" i="1" s="1"/>
  <c r="Z4659" i="1"/>
  <c r="AP4660" i="1" s="1"/>
  <c r="AN4660" i="1" s="1"/>
  <c r="AF4660" i="1" s="1"/>
  <c r="AV4661" i="1" s="1"/>
  <c r="AA4659" i="1"/>
  <c r="AQ4660" i="1" s="1"/>
  <c r="AM4660" i="1" l="1"/>
  <c r="AE4660" i="1" s="1"/>
  <c r="AU4661" i="1" s="1"/>
  <c r="AJ4660" i="1"/>
  <c r="AI4660" i="1"/>
  <c r="AL4660" i="1"/>
  <c r="AD4660" i="1" s="1"/>
  <c r="AT4661" i="1" s="1"/>
  <c r="AK4660" i="1"/>
  <c r="AA4660" i="1" l="1"/>
  <c r="AQ4661" i="1" s="1"/>
  <c r="Z4660" i="1"/>
  <c r="AP4661" i="1" s="1"/>
  <c r="AN4661" i="1" s="1"/>
  <c r="AF4661" i="1" s="1"/>
  <c r="AV4662" i="1" s="1"/>
  <c r="AB4660" i="1"/>
  <c r="AR4661" i="1" s="1"/>
  <c r="AC4660" i="1"/>
  <c r="AS4661" i="1" s="1"/>
  <c r="AM4661" i="1" l="1"/>
  <c r="AE4661" i="1" s="1"/>
  <c r="AU4662" i="1" s="1"/>
  <c r="AI4661" i="1"/>
  <c r="AJ4661" i="1"/>
  <c r="AK4661" i="1"/>
  <c r="AC4661" i="1" s="1"/>
  <c r="AS4662" i="1" s="1"/>
  <c r="AL4661" i="1"/>
  <c r="AD4661" i="1" s="1"/>
  <c r="AT4662" i="1" s="1"/>
  <c r="AB4661" i="1" l="1"/>
  <c r="AR4662" i="1" s="1"/>
  <c r="AA4661" i="1"/>
  <c r="AQ4662" i="1" s="1"/>
  <c r="Z4661" i="1"/>
  <c r="AP4662" i="1" s="1"/>
  <c r="AN4662" i="1" s="1"/>
  <c r="AF4662" i="1" s="1"/>
  <c r="AV4663" i="1" s="1"/>
  <c r="AI4662" i="1" l="1"/>
  <c r="AM4662" i="1"/>
  <c r="AE4662" i="1" s="1"/>
  <c r="AU4663" i="1" s="1"/>
  <c r="AK4662" i="1"/>
  <c r="AL4662" i="1"/>
  <c r="AD4662" i="1" s="1"/>
  <c r="AT4663" i="1" s="1"/>
  <c r="AJ4662" i="1"/>
  <c r="AC4662" i="1" l="1"/>
  <c r="AS4663" i="1" s="1"/>
  <c r="AB4662" i="1"/>
  <c r="AR4663" i="1" s="1"/>
  <c r="AA4662" i="1"/>
  <c r="AQ4663" i="1" s="1"/>
  <c r="Z4662" i="1"/>
  <c r="AP4663" i="1" s="1"/>
  <c r="AN4663" i="1" s="1"/>
  <c r="AF4663" i="1" s="1"/>
  <c r="AV4664" i="1" s="1"/>
  <c r="AI4663" i="1" l="1"/>
  <c r="AJ4663" i="1"/>
  <c r="AA4663" i="1" s="1"/>
  <c r="AQ4664" i="1" s="1"/>
  <c r="AK4663" i="1"/>
  <c r="AC4663" i="1" s="1"/>
  <c r="AS4664" i="1" s="1"/>
  <c r="AM4663" i="1"/>
  <c r="AE4663" i="1" s="1"/>
  <c r="AU4664" i="1" s="1"/>
  <c r="AL4663" i="1"/>
  <c r="AD4663" i="1" l="1"/>
  <c r="AT4664" i="1" s="1"/>
  <c r="Z4663" i="1"/>
  <c r="AP4664" i="1" s="1"/>
  <c r="AN4664" i="1" s="1"/>
  <c r="AF4664" i="1" s="1"/>
  <c r="AV4665" i="1" s="1"/>
  <c r="AB4663" i="1"/>
  <c r="AR4664" i="1" s="1"/>
  <c r="AI4664" i="1" l="1"/>
  <c r="AM4664" i="1"/>
  <c r="AL4664" i="1"/>
  <c r="AK4664" i="1"/>
  <c r="AC4664" i="1" s="1"/>
  <c r="AS4665" i="1" s="1"/>
  <c r="AE4664" i="1"/>
  <c r="AU4665" i="1" s="1"/>
  <c r="AJ4664" i="1"/>
  <c r="AA4664" i="1" s="1"/>
  <c r="AQ4665" i="1" s="1"/>
  <c r="AD4664" i="1"/>
  <c r="AT4665" i="1" s="1"/>
  <c r="Z4664" i="1" l="1"/>
  <c r="AP4665" i="1" s="1"/>
  <c r="AI4665" i="1" s="1"/>
  <c r="AB4664" i="1"/>
  <c r="AR4665" i="1" s="1"/>
  <c r="AJ4665" i="1" s="1"/>
  <c r="AM4665" i="1"/>
  <c r="AL4665" i="1" l="1"/>
  <c r="AD4665" i="1" s="1"/>
  <c r="AT4666" i="1" s="1"/>
  <c r="AN4665" i="1"/>
  <c r="AF4665" i="1" s="1"/>
  <c r="AV4666" i="1" s="1"/>
  <c r="AK4665" i="1"/>
  <c r="AC4665" i="1" s="1"/>
  <c r="AS4666" i="1" s="1"/>
  <c r="AA4665" i="1"/>
  <c r="AQ4666" i="1" s="1"/>
  <c r="Z4665" i="1"/>
  <c r="AP4666" i="1" s="1"/>
  <c r="AN4666" i="1" l="1"/>
  <c r="AF4666" i="1" s="1"/>
  <c r="AV4667" i="1" s="1"/>
  <c r="AE4665" i="1"/>
  <c r="AU4666" i="1" s="1"/>
  <c r="AB4665" i="1"/>
  <c r="AR4666" i="1" s="1"/>
  <c r="AJ4666" i="1" s="1"/>
  <c r="AA4666" i="1" s="1"/>
  <c r="AQ4667" i="1" s="1"/>
  <c r="AM4666" i="1"/>
  <c r="AE4666" i="1" s="1"/>
  <c r="AU4667" i="1" s="1"/>
  <c r="AI4666" i="1"/>
  <c r="AL4666" i="1"/>
  <c r="AK4666" i="1"/>
  <c r="AD4666" i="1" l="1"/>
  <c r="AT4667" i="1" s="1"/>
  <c r="AC4666" i="1"/>
  <c r="AS4667" i="1" s="1"/>
  <c r="AB4666" i="1"/>
  <c r="AR4667" i="1" s="1"/>
  <c r="Z4666" i="1"/>
  <c r="AP4667" i="1" s="1"/>
  <c r="AK4667" i="1" s="1"/>
  <c r="AJ4667" i="1" l="1"/>
  <c r="AB4667" i="1" s="1"/>
  <c r="AR4668" i="1" s="1"/>
  <c r="AI4667" i="1"/>
  <c r="AN4667" i="1"/>
  <c r="AF4667" i="1" s="1"/>
  <c r="AV4668" i="1" s="1"/>
  <c r="AL4667" i="1"/>
  <c r="AM4667" i="1"/>
  <c r="AE4667" i="1" l="1"/>
  <c r="AU4668" i="1" s="1"/>
  <c r="AA4667" i="1"/>
  <c r="AQ4668" i="1" s="1"/>
  <c r="Z4667" i="1"/>
  <c r="AP4668" i="1" s="1"/>
  <c r="AN4668" i="1" s="1"/>
  <c r="AF4668" i="1" s="1"/>
  <c r="AV4669" i="1" s="1"/>
  <c r="AD4667" i="1"/>
  <c r="AT4668" i="1" s="1"/>
  <c r="AC4667" i="1"/>
  <c r="AS4668" i="1" s="1"/>
  <c r="AK4668" i="1" s="1"/>
  <c r="AM4668" i="1" l="1"/>
  <c r="AE4668" i="1" s="1"/>
  <c r="AU4669" i="1" s="1"/>
  <c r="AI4668" i="1"/>
  <c r="AL4668" i="1"/>
  <c r="AD4668" i="1" s="1"/>
  <c r="AT4669" i="1" s="1"/>
  <c r="AJ4668" i="1"/>
  <c r="Z4668" i="1" l="1"/>
  <c r="AP4669" i="1" s="1"/>
  <c r="AN4669" i="1" s="1"/>
  <c r="AF4669" i="1" s="1"/>
  <c r="AV4670" i="1" s="1"/>
  <c r="AA4668" i="1"/>
  <c r="AQ4669" i="1" s="1"/>
  <c r="AB4668" i="1"/>
  <c r="AR4669" i="1" s="1"/>
  <c r="AJ4669" i="1" s="1"/>
  <c r="AC4668" i="1"/>
  <c r="AS4669" i="1" s="1"/>
  <c r="AK4669" i="1" s="1"/>
  <c r="AB4669" i="1" l="1"/>
  <c r="AR4670" i="1" s="1"/>
  <c r="AI4669" i="1"/>
  <c r="AA4669" i="1" s="1"/>
  <c r="AQ4670" i="1" s="1"/>
  <c r="AL4669" i="1"/>
  <c r="AM4669" i="1"/>
  <c r="AE4669" i="1" s="1"/>
  <c r="AU4670" i="1" s="1"/>
  <c r="Z4669" i="1" l="1"/>
  <c r="AP4670" i="1" s="1"/>
  <c r="AJ4670" i="1" s="1"/>
  <c r="AC4669" i="1"/>
  <c r="AS4670" i="1" s="1"/>
  <c r="AK4670" i="1" s="1"/>
  <c r="AD4669" i="1"/>
  <c r="AT4670" i="1" s="1"/>
  <c r="AM4670" i="1" l="1"/>
  <c r="AE4670" i="1" s="1"/>
  <c r="AU4671" i="1" s="1"/>
  <c r="AI4670" i="1"/>
  <c r="AA4670" i="1" s="1"/>
  <c r="AQ4671" i="1" s="1"/>
  <c r="AN4670" i="1"/>
  <c r="AF4670" i="1" s="1"/>
  <c r="AV4671" i="1" s="1"/>
  <c r="AL4670" i="1"/>
  <c r="AB4670" i="1"/>
  <c r="AR4671" i="1" s="1"/>
  <c r="AC4670" i="1"/>
  <c r="AS4671" i="1" s="1"/>
  <c r="AD4670" i="1" l="1"/>
  <c r="AT4671" i="1" s="1"/>
  <c r="Z4670" i="1"/>
  <c r="AP4671" i="1" s="1"/>
  <c r="AN4671" i="1" s="1"/>
  <c r="AF4671" i="1" s="1"/>
  <c r="AV4672" i="1" s="1"/>
  <c r="AL4671" i="1"/>
  <c r="AI4671" i="1"/>
  <c r="AK4671" i="1"/>
  <c r="AJ4671" i="1"/>
  <c r="AB4671" i="1" s="1"/>
  <c r="AR4672" i="1" s="1"/>
  <c r="AM4671" i="1"/>
  <c r="AE4671" i="1" s="1"/>
  <c r="AU4672" i="1" s="1"/>
  <c r="AC4671" i="1" l="1"/>
  <c r="AS4672" i="1" s="1"/>
  <c r="Z4671" i="1"/>
  <c r="AP4672" i="1" s="1"/>
  <c r="AN4672" i="1" s="1"/>
  <c r="AF4672" i="1" s="1"/>
  <c r="AV4673" i="1" s="1"/>
  <c r="AA4671" i="1"/>
  <c r="AQ4672" i="1" s="1"/>
  <c r="AD4671" i="1"/>
  <c r="AT4672" i="1" s="1"/>
  <c r="AL4672" i="1" s="1"/>
  <c r="AM4672" i="1" l="1"/>
  <c r="AE4672" i="1" s="1"/>
  <c r="AU4673" i="1" s="1"/>
  <c r="AK4672" i="1"/>
  <c r="AC4672" i="1" s="1"/>
  <c r="AS4673" i="1" s="1"/>
  <c r="AI4672" i="1"/>
  <c r="AJ4672" i="1"/>
  <c r="AD4672" i="1" l="1"/>
  <c r="AT4673" i="1" s="1"/>
  <c r="AB4672" i="1"/>
  <c r="AR4673" i="1" s="1"/>
  <c r="Z4672" i="1"/>
  <c r="AP4673" i="1" s="1"/>
  <c r="AM4673" i="1" s="1"/>
  <c r="AA4672" i="1"/>
  <c r="AQ4673" i="1" s="1"/>
  <c r="AI4673" i="1" s="1"/>
  <c r="AL4673" i="1" l="1"/>
  <c r="AD4673" i="1" s="1"/>
  <c r="AT4674" i="1" s="1"/>
  <c r="AJ4673" i="1"/>
  <c r="AA4673" i="1" s="1"/>
  <c r="AQ4674" i="1" s="1"/>
  <c r="AN4673" i="1"/>
  <c r="AF4673" i="1" s="1"/>
  <c r="AV4674" i="1" s="1"/>
  <c r="AK4673" i="1"/>
  <c r="AC4673" i="1" s="1"/>
  <c r="AS4674" i="1" s="1"/>
  <c r="Z4673" i="1" l="1"/>
  <c r="AP4674" i="1" s="1"/>
  <c r="AK4674" i="1" s="1"/>
  <c r="AB4673" i="1"/>
  <c r="AR4674" i="1" s="1"/>
  <c r="AE4673" i="1"/>
  <c r="AU4674" i="1" s="1"/>
  <c r="AM4674" i="1" s="1"/>
  <c r="AJ4674" i="1" l="1"/>
  <c r="AB4674" i="1"/>
  <c r="AR4675" i="1" s="1"/>
  <c r="AN4674" i="1"/>
  <c r="AF4674" i="1" s="1"/>
  <c r="AV4675" i="1" s="1"/>
  <c r="AL4674" i="1"/>
  <c r="AD4674" i="1" s="1"/>
  <c r="AT4675" i="1" s="1"/>
  <c r="AI4674" i="1"/>
  <c r="Z4674" i="1" l="1"/>
  <c r="AP4675" i="1" s="1"/>
  <c r="AN4675" i="1" s="1"/>
  <c r="AF4675" i="1" s="1"/>
  <c r="AV4676" i="1" s="1"/>
  <c r="AE4674" i="1"/>
  <c r="AU4675" i="1" s="1"/>
  <c r="AA4674" i="1"/>
  <c r="AQ4675" i="1" s="1"/>
  <c r="AI4675" i="1" s="1"/>
  <c r="AC4674" i="1"/>
  <c r="AS4675" i="1" s="1"/>
  <c r="AM4675" i="1" l="1"/>
  <c r="AE4675" i="1" s="1"/>
  <c r="AU4676" i="1" s="1"/>
  <c r="AK4675" i="1"/>
  <c r="AJ4675" i="1"/>
  <c r="AA4675" i="1" s="1"/>
  <c r="AQ4676" i="1" s="1"/>
  <c r="AL4675" i="1"/>
  <c r="AD4675" i="1" s="1"/>
  <c r="AT4676" i="1" s="1"/>
  <c r="AB4675" i="1"/>
  <c r="AR4676" i="1" s="1"/>
  <c r="Z4675" i="1" l="1"/>
  <c r="AP4676" i="1" s="1"/>
  <c r="AN4676" i="1" s="1"/>
  <c r="AF4676" i="1" s="1"/>
  <c r="AV4677" i="1" s="1"/>
  <c r="AC4675" i="1"/>
  <c r="AS4676" i="1" s="1"/>
  <c r="AK4676" i="1" s="1"/>
  <c r="AM4676" i="1"/>
  <c r="AE4676" i="1" s="1"/>
  <c r="AU4677" i="1" s="1"/>
  <c r="AJ4676" i="1"/>
  <c r="AB4676" i="1" l="1"/>
  <c r="AR4677" i="1" s="1"/>
  <c r="AL4676" i="1"/>
  <c r="AI4676" i="1"/>
  <c r="AA4676" i="1" s="1"/>
  <c r="AQ4677" i="1" s="1"/>
  <c r="AD4676" i="1"/>
  <c r="AT4677" i="1" s="1"/>
  <c r="AC4676" i="1"/>
  <c r="AS4677" i="1" s="1"/>
  <c r="Z4676" i="1" l="1"/>
  <c r="AP4677" i="1" s="1"/>
  <c r="AN4677" i="1" s="1"/>
  <c r="AF4677" i="1" s="1"/>
  <c r="AV4678" i="1" s="1"/>
  <c r="AI4677" i="1"/>
  <c r="AK4677" i="1"/>
  <c r="AM4677" i="1"/>
  <c r="AE4677" i="1" s="1"/>
  <c r="AU4678" i="1" s="1"/>
  <c r="AJ4677" i="1" l="1"/>
  <c r="AB4677" i="1" s="1"/>
  <c r="AR4678" i="1" s="1"/>
  <c r="AL4677" i="1"/>
  <c r="AC4677" i="1" s="1"/>
  <c r="AS4678" i="1" s="1"/>
  <c r="AA4677" i="1"/>
  <c r="AQ4678" i="1" s="1"/>
  <c r="AD4677" i="1" l="1"/>
  <c r="AT4678" i="1" s="1"/>
  <c r="Z4677" i="1"/>
  <c r="AP4678" i="1" s="1"/>
  <c r="AM4678" i="1" s="1"/>
  <c r="AL4678" i="1" l="1"/>
  <c r="AD4678" i="1" s="1"/>
  <c r="AT4679" i="1" s="1"/>
  <c r="AJ4678" i="1"/>
  <c r="AK4678" i="1"/>
  <c r="AC4678" i="1" s="1"/>
  <c r="AS4679" i="1" s="1"/>
  <c r="AN4678" i="1"/>
  <c r="AF4678" i="1" s="1"/>
  <c r="AV4679" i="1" s="1"/>
  <c r="AI4678" i="1"/>
  <c r="AA4678" i="1" s="1"/>
  <c r="AQ4679" i="1" s="1"/>
  <c r="AE4678" i="1"/>
  <c r="AU4679" i="1" s="1"/>
  <c r="Z4678" i="1" l="1"/>
  <c r="AP4679" i="1" s="1"/>
  <c r="AN4679" i="1" s="1"/>
  <c r="AF4679" i="1" s="1"/>
  <c r="AV4680" i="1" s="1"/>
  <c r="AB4678" i="1"/>
  <c r="AR4679" i="1" s="1"/>
  <c r="AJ4679" i="1" s="1"/>
  <c r="AI4679" i="1"/>
  <c r="AK4679" i="1"/>
  <c r="AL4679" i="1"/>
  <c r="AM4679" i="1" l="1"/>
  <c r="AE4679" i="1" s="1"/>
  <c r="AU4680" i="1" s="1"/>
  <c r="AA4679" i="1"/>
  <c r="AQ4680" i="1" s="1"/>
  <c r="AB4679" i="1"/>
  <c r="AR4680" i="1" s="1"/>
  <c r="AC4679" i="1"/>
  <c r="AS4680" i="1" s="1"/>
  <c r="Z4679" i="1" l="1"/>
  <c r="AP4680" i="1" s="1"/>
  <c r="AN4680" i="1" s="1"/>
  <c r="AF4680" i="1" s="1"/>
  <c r="AV4681" i="1" s="1"/>
  <c r="AD4679" i="1"/>
  <c r="AT4680" i="1" s="1"/>
  <c r="AJ4680" i="1" l="1"/>
  <c r="AM4680" i="1"/>
  <c r="AE4680" i="1" s="1"/>
  <c r="AU4681" i="1" s="1"/>
  <c r="AL4680" i="1"/>
  <c r="AD4680" i="1" s="1"/>
  <c r="AT4681" i="1" s="1"/>
  <c r="AK4680" i="1"/>
  <c r="AC4680" i="1" s="1"/>
  <c r="AS4681" i="1" s="1"/>
  <c r="AI4680" i="1"/>
  <c r="AL4681" i="1" l="1"/>
  <c r="AA4680" i="1"/>
  <c r="AQ4681" i="1" s="1"/>
  <c r="AI4681" i="1" s="1"/>
  <c r="AA4681" i="1" s="1"/>
  <c r="AQ4682" i="1" s="1"/>
  <c r="Z4680" i="1"/>
  <c r="AP4681" i="1" s="1"/>
  <c r="AN4681" i="1" s="1"/>
  <c r="AF4681" i="1" s="1"/>
  <c r="AV4682" i="1" s="1"/>
  <c r="AB4680" i="1"/>
  <c r="AR4681" i="1" s="1"/>
  <c r="AJ4681" i="1" s="1"/>
  <c r="AM4681" i="1" l="1"/>
  <c r="AE4681" i="1" s="1"/>
  <c r="AU4682" i="1" s="1"/>
  <c r="AD4681" i="1"/>
  <c r="AT4682" i="1" s="1"/>
  <c r="AK4681" i="1"/>
  <c r="AC4681" i="1" l="1"/>
  <c r="AS4682" i="1" s="1"/>
  <c r="Z4681" i="1"/>
  <c r="AP4682" i="1" s="1"/>
  <c r="AB4681" i="1"/>
  <c r="AR4682" i="1" s="1"/>
  <c r="AN4682" i="1" l="1"/>
  <c r="AF4682" i="1" s="1"/>
  <c r="AV4683" i="1" s="1"/>
  <c r="AI4682" i="1"/>
  <c r="AK4682" i="1"/>
  <c r="AM4682" i="1"/>
  <c r="AE4682" i="1" s="1"/>
  <c r="AU4683" i="1" s="1"/>
  <c r="AJ4682" i="1"/>
  <c r="AB4682" i="1" s="1"/>
  <c r="AR4683" i="1" s="1"/>
  <c r="AL4682" i="1"/>
  <c r="AD4682" i="1" s="1"/>
  <c r="AT4683" i="1" s="1"/>
  <c r="AC4682" i="1" l="1"/>
  <c r="AS4683" i="1" s="1"/>
  <c r="Z4682" i="1"/>
  <c r="AP4683" i="1" s="1"/>
  <c r="AA4682" i="1"/>
  <c r="AQ4683" i="1" s="1"/>
  <c r="AK4683" i="1" l="1"/>
  <c r="AN4683" i="1"/>
  <c r="AF4683" i="1" s="1"/>
  <c r="AV4684" i="1" s="1"/>
  <c r="AM4683" i="1"/>
  <c r="AJ4683" i="1"/>
  <c r="AB4683" i="1" s="1"/>
  <c r="AR4684" i="1" s="1"/>
  <c r="AI4683" i="1"/>
  <c r="AL4683" i="1"/>
  <c r="AD4683" i="1" s="1"/>
  <c r="AT4684" i="1" s="1"/>
  <c r="AL4684" i="1" l="1"/>
  <c r="AE4683" i="1"/>
  <c r="AU4684" i="1" s="1"/>
  <c r="AM4684" i="1" s="1"/>
  <c r="AA4683" i="1"/>
  <c r="AQ4684" i="1" s="1"/>
  <c r="AI4684" i="1" s="1"/>
  <c r="Z4683" i="1"/>
  <c r="AP4684" i="1" s="1"/>
  <c r="AN4684" i="1" s="1"/>
  <c r="AF4684" i="1" s="1"/>
  <c r="AV4685" i="1" s="1"/>
  <c r="AC4683" i="1"/>
  <c r="AS4684" i="1" s="1"/>
  <c r="AK4684" i="1" s="1"/>
  <c r="AC4684" i="1" s="1"/>
  <c r="AS4685" i="1" s="1"/>
  <c r="AD4684" i="1"/>
  <c r="AT4685" i="1" s="1"/>
  <c r="AE4684" i="1"/>
  <c r="AU4685" i="1" s="1"/>
  <c r="AJ4684" i="1" l="1"/>
  <c r="AB4684" i="1" s="1"/>
  <c r="AR4685" i="1" s="1"/>
  <c r="AA4684" i="1" l="1"/>
  <c r="AQ4685" i="1" s="1"/>
  <c r="Z4684" i="1"/>
  <c r="AP4685" i="1" s="1"/>
  <c r="AJ4685" i="1" l="1"/>
  <c r="AM4685" i="1"/>
  <c r="AE4685" i="1" s="1"/>
  <c r="AU4686" i="1" s="1"/>
  <c r="AL4685" i="1"/>
  <c r="AN4685" i="1"/>
  <c r="AF4685" i="1" s="1"/>
  <c r="AV4686" i="1" s="1"/>
  <c r="AK4685" i="1"/>
  <c r="AC4685" i="1" s="1"/>
  <c r="AS4686" i="1" s="1"/>
  <c r="AI4685" i="1"/>
  <c r="AD4685" i="1" l="1"/>
  <c r="AT4686" i="1" s="1"/>
  <c r="Z4685" i="1"/>
  <c r="AP4686" i="1" s="1"/>
  <c r="AL4686" i="1" s="1"/>
  <c r="AA4685" i="1"/>
  <c r="AQ4686" i="1" s="1"/>
  <c r="AB4685" i="1"/>
  <c r="AR4686" i="1" s="1"/>
  <c r="AJ4686" i="1" s="1"/>
  <c r="AK4686" i="1" l="1"/>
  <c r="AC4686" i="1" s="1"/>
  <c r="AS4687" i="1" s="1"/>
  <c r="AI4686" i="1"/>
  <c r="AN4686" i="1"/>
  <c r="AF4686" i="1" s="1"/>
  <c r="AV4687" i="1" s="1"/>
  <c r="AM4686" i="1"/>
  <c r="AE4686" i="1" s="1"/>
  <c r="AU4687" i="1" s="1"/>
  <c r="AA4686" i="1" l="1"/>
  <c r="AQ4687" i="1" s="1"/>
  <c r="Z4686" i="1"/>
  <c r="AP4687" i="1" s="1"/>
  <c r="AD4686" i="1"/>
  <c r="AT4687" i="1" s="1"/>
  <c r="AB4686" i="1"/>
  <c r="AR4687" i="1" s="1"/>
  <c r="AJ4687" i="1" l="1"/>
  <c r="AB4687" i="1" s="1"/>
  <c r="AR4688" i="1" s="1"/>
  <c r="AL4687" i="1"/>
  <c r="AD4687" i="1" s="1"/>
  <c r="AT4688" i="1" s="1"/>
  <c r="AK4687" i="1"/>
  <c r="AN4687" i="1"/>
  <c r="AF4687" i="1" s="1"/>
  <c r="AV4688" i="1" s="1"/>
  <c r="AM4687" i="1"/>
  <c r="AE4687" i="1" s="1"/>
  <c r="AU4688" i="1" s="1"/>
  <c r="AI4687" i="1"/>
  <c r="Z4687" i="1" l="1"/>
  <c r="AP4688" i="1" s="1"/>
  <c r="AN4688" i="1" s="1"/>
  <c r="AF4688" i="1" s="1"/>
  <c r="AV4689" i="1" s="1"/>
  <c r="AA4687" i="1"/>
  <c r="AQ4688" i="1" s="1"/>
  <c r="AI4688" i="1" s="1"/>
  <c r="AC4687" i="1"/>
  <c r="AS4688" i="1" s="1"/>
  <c r="AK4688" i="1" s="1"/>
  <c r="Z4688" i="1" l="1"/>
  <c r="AP4689" i="1" s="1"/>
  <c r="AN4689" i="1" s="1"/>
  <c r="AF4689" i="1" s="1"/>
  <c r="AV4690" i="1" s="1"/>
  <c r="AM4688" i="1"/>
  <c r="AE4688" i="1" s="1"/>
  <c r="AU4689" i="1" s="1"/>
  <c r="AM4689" i="1" s="1"/>
  <c r="AJ4688" i="1"/>
  <c r="AB4688" i="1" s="1"/>
  <c r="AR4689" i="1" s="1"/>
  <c r="AJ4689" i="1" s="1"/>
  <c r="AL4688" i="1"/>
  <c r="AD4688" i="1" s="1"/>
  <c r="AT4689" i="1" s="1"/>
  <c r="AL4689" i="1" s="1"/>
  <c r="AD4689" i="1" l="1"/>
  <c r="AT4690" i="1" s="1"/>
  <c r="AE4689" i="1"/>
  <c r="AU4690" i="1" s="1"/>
  <c r="AA4688" i="1"/>
  <c r="AQ4689" i="1" s="1"/>
  <c r="AI4689" i="1" s="1"/>
  <c r="AC4688" i="1"/>
  <c r="AS4689" i="1" s="1"/>
  <c r="AK4689" i="1" s="1"/>
  <c r="AB4689" i="1"/>
  <c r="AR4690" i="1" s="1"/>
  <c r="AA4689" i="1"/>
  <c r="AQ4690" i="1" s="1"/>
  <c r="Z4689" i="1"/>
  <c r="AP4690" i="1" s="1"/>
  <c r="AC4689" i="1"/>
  <c r="AS4690" i="1" s="1"/>
  <c r="AI4690" i="1" l="1"/>
  <c r="AK4690" i="1"/>
  <c r="AJ4690" i="1"/>
  <c r="AB4690" i="1" s="1"/>
  <c r="AR4691" i="1" s="1"/>
  <c r="AN4690" i="1"/>
  <c r="AF4690" i="1" s="1"/>
  <c r="AV4691" i="1" s="1"/>
  <c r="AL4690" i="1"/>
  <c r="AM4690" i="1"/>
  <c r="AE4690" i="1" l="1"/>
  <c r="AU4691" i="1" s="1"/>
  <c r="AC4690" i="1"/>
  <c r="AS4691" i="1" s="1"/>
  <c r="AD4690" i="1"/>
  <c r="AT4691" i="1" s="1"/>
  <c r="Z4690" i="1"/>
  <c r="AP4691" i="1" s="1"/>
  <c r="AJ4691" i="1" s="1"/>
  <c r="AA4690" i="1"/>
  <c r="AQ4691" i="1" s="1"/>
  <c r="AI4691" i="1" l="1"/>
  <c r="AM4691" i="1"/>
  <c r="AL4691" i="1"/>
  <c r="AD4691" i="1" s="1"/>
  <c r="AT4692" i="1" s="1"/>
  <c r="AA4691" i="1"/>
  <c r="AQ4692" i="1" s="1"/>
  <c r="AN4691" i="1"/>
  <c r="AF4691" i="1" s="1"/>
  <c r="AV4692" i="1" s="1"/>
  <c r="AK4691" i="1"/>
  <c r="AC4691" i="1" l="1"/>
  <c r="AS4692" i="1" s="1"/>
  <c r="Z4691" i="1"/>
  <c r="AP4692" i="1" s="1"/>
  <c r="AN4692" i="1" s="1"/>
  <c r="AF4692" i="1" s="1"/>
  <c r="AV4693" i="1" s="1"/>
  <c r="AB4691" i="1"/>
  <c r="AR4692" i="1" s="1"/>
  <c r="AE4691" i="1"/>
  <c r="AU4692" i="1" s="1"/>
  <c r="AJ4692" i="1" l="1"/>
  <c r="AL4692" i="1"/>
  <c r="AM4692" i="1"/>
  <c r="AE4692" i="1" s="1"/>
  <c r="AU4693" i="1" s="1"/>
  <c r="AI4692" i="1"/>
  <c r="AK4692" i="1"/>
  <c r="AC4692" i="1" l="1"/>
  <c r="AS4693" i="1" s="1"/>
  <c r="Z4692" i="1"/>
  <c r="AP4693" i="1" s="1"/>
  <c r="AN4693" i="1" s="1"/>
  <c r="AF4693" i="1" s="1"/>
  <c r="AV4694" i="1" s="1"/>
  <c r="AA4692" i="1"/>
  <c r="AQ4693" i="1" s="1"/>
  <c r="AD4692" i="1"/>
  <c r="AT4693" i="1" s="1"/>
  <c r="AL4693" i="1" s="1"/>
  <c r="AB4692" i="1"/>
  <c r="AR4693" i="1" s="1"/>
  <c r="AJ4693" i="1" s="1"/>
  <c r="AK4693" i="1" l="1"/>
  <c r="AC4693" i="1" s="1"/>
  <c r="AS4694" i="1" s="1"/>
  <c r="AM4693" i="1"/>
  <c r="AE4693" i="1" s="1"/>
  <c r="AU4694" i="1" s="1"/>
  <c r="AI4693" i="1"/>
  <c r="AB4693" i="1" l="1"/>
  <c r="AR4694" i="1" s="1"/>
  <c r="Z4693" i="1"/>
  <c r="AP4694" i="1" s="1"/>
  <c r="AA4693" i="1"/>
  <c r="AQ4694" i="1" s="1"/>
  <c r="AD4693" i="1"/>
  <c r="AT4694" i="1" s="1"/>
  <c r="AI4694" i="1" l="1"/>
  <c r="AN4694" i="1"/>
  <c r="AF4694" i="1" s="1"/>
  <c r="AV4695" i="1" s="1"/>
  <c r="AK4694" i="1"/>
  <c r="AC4694" i="1" s="1"/>
  <c r="AS4695" i="1" s="1"/>
  <c r="AM4694" i="1"/>
  <c r="AL4694" i="1"/>
  <c r="AJ4694" i="1"/>
  <c r="AE4694" i="1" l="1"/>
  <c r="AU4695" i="1" s="1"/>
  <c r="AB4694" i="1"/>
  <c r="AR4695" i="1" s="1"/>
  <c r="AD4694" i="1"/>
  <c r="AT4695" i="1" s="1"/>
  <c r="AA4694" i="1"/>
  <c r="AQ4695" i="1" s="1"/>
  <c r="Z4694" i="1"/>
  <c r="AP4695" i="1" s="1"/>
  <c r="AN4695" i="1" s="1"/>
  <c r="AF4695" i="1" s="1"/>
  <c r="AV4696" i="1" s="1"/>
  <c r="AL4695" i="1" l="1"/>
  <c r="AJ4695" i="1"/>
  <c r="AK4695" i="1"/>
  <c r="AC4695" i="1" s="1"/>
  <c r="AS4696" i="1" s="1"/>
  <c r="AI4695" i="1"/>
  <c r="AM4695" i="1"/>
  <c r="AE4695" i="1" s="1"/>
  <c r="AU4696" i="1" s="1"/>
  <c r="Z4695" i="1" l="1"/>
  <c r="AP4696" i="1" s="1"/>
  <c r="AN4696" i="1" s="1"/>
  <c r="AF4696" i="1" s="1"/>
  <c r="AV4697" i="1" s="1"/>
  <c r="AA4695" i="1"/>
  <c r="AQ4696" i="1" s="1"/>
  <c r="AB4695" i="1"/>
  <c r="AR4696" i="1" s="1"/>
  <c r="AJ4696" i="1" s="1"/>
  <c r="AM4696" i="1"/>
  <c r="AD4695" i="1"/>
  <c r="AT4696" i="1" s="1"/>
  <c r="AL4696" i="1" s="1"/>
  <c r="AE4696" i="1" l="1"/>
  <c r="AU4697" i="1" s="1"/>
  <c r="AK4696" i="1"/>
  <c r="AC4696" i="1" s="1"/>
  <c r="AS4697" i="1" s="1"/>
  <c r="AD4696" i="1"/>
  <c r="AT4697" i="1" s="1"/>
  <c r="AI4696" i="1"/>
  <c r="AA4696" i="1" l="1"/>
  <c r="AQ4697" i="1" s="1"/>
  <c r="Z4696" i="1"/>
  <c r="AP4697" i="1" s="1"/>
  <c r="AB4696" i="1"/>
  <c r="AR4697" i="1" s="1"/>
  <c r="AM4697" i="1" l="1"/>
  <c r="AN4697" i="1"/>
  <c r="AF4697" i="1" s="1"/>
  <c r="AV4698" i="1" s="1"/>
  <c r="AI4697" i="1"/>
  <c r="AK4697" i="1"/>
  <c r="AJ4697" i="1"/>
  <c r="AL4697" i="1"/>
  <c r="AD4697" i="1" s="1"/>
  <c r="AT4698" i="1" s="1"/>
  <c r="AB4697" i="1" l="1"/>
  <c r="AR4698" i="1" s="1"/>
  <c r="AE4697" i="1"/>
  <c r="AU4698" i="1" s="1"/>
  <c r="AC4697" i="1"/>
  <c r="AS4698" i="1" s="1"/>
  <c r="AA4697" i="1"/>
  <c r="AQ4698" i="1" s="1"/>
  <c r="Z4697" i="1"/>
  <c r="AP4698" i="1" s="1"/>
  <c r="AJ4698" i="1" s="1"/>
  <c r="AN4698" i="1" l="1"/>
  <c r="AF4698" i="1" s="1"/>
  <c r="AV4699" i="1" s="1"/>
  <c r="AL4698" i="1"/>
  <c r="AM4698" i="1"/>
  <c r="AI4698" i="1"/>
  <c r="AK4698" i="1"/>
  <c r="AC4698" i="1" l="1"/>
  <c r="AS4699" i="1" s="1"/>
  <c r="AD4698" i="1"/>
  <c r="AT4699" i="1" s="1"/>
  <c r="Z4698" i="1"/>
  <c r="AP4699" i="1" s="1"/>
  <c r="AL4699" i="1" s="1"/>
  <c r="AB4698" i="1"/>
  <c r="AR4699" i="1" s="1"/>
  <c r="AE4698" i="1"/>
  <c r="AU4699" i="1" s="1"/>
  <c r="AA4698" i="1"/>
  <c r="AQ4699" i="1" s="1"/>
  <c r="AI4699" i="1" l="1"/>
  <c r="AK4699" i="1"/>
  <c r="AC4699" i="1" s="1"/>
  <c r="AS4700" i="1" s="1"/>
  <c r="AM4699" i="1"/>
  <c r="AN4699" i="1"/>
  <c r="AF4699" i="1" s="1"/>
  <c r="AV4700" i="1" s="1"/>
  <c r="AJ4699" i="1"/>
  <c r="AB4699" i="1" l="1"/>
  <c r="AR4700" i="1" s="1"/>
  <c r="AE4699" i="1"/>
  <c r="AU4700" i="1" s="1"/>
  <c r="Z4699" i="1"/>
  <c r="AP4700" i="1" s="1"/>
  <c r="AK4700" i="1" s="1"/>
  <c r="AA4699" i="1"/>
  <c r="AQ4700" i="1" s="1"/>
  <c r="AD4699" i="1"/>
  <c r="AT4700" i="1" s="1"/>
  <c r="AN4700" i="1" l="1"/>
  <c r="AF4700" i="1" s="1"/>
  <c r="AV4701" i="1" s="1"/>
  <c r="AL4700" i="1"/>
  <c r="AM4700" i="1"/>
  <c r="AE4700" i="1" s="1"/>
  <c r="AU4701" i="1" s="1"/>
  <c r="AJ4700" i="1"/>
  <c r="AB4700" i="1" s="1"/>
  <c r="AR4701" i="1" s="1"/>
  <c r="AI4700" i="1"/>
  <c r="AD4700" i="1" l="1"/>
  <c r="AT4701" i="1" s="1"/>
  <c r="AA4700" i="1"/>
  <c r="AQ4701" i="1" s="1"/>
  <c r="Z4700" i="1"/>
  <c r="AP4701" i="1" s="1"/>
  <c r="AN4701" i="1" s="1"/>
  <c r="AF4701" i="1" s="1"/>
  <c r="AV4702" i="1" s="1"/>
  <c r="AC4700" i="1"/>
  <c r="AS4701" i="1" s="1"/>
  <c r="AI4701" i="1" l="1"/>
  <c r="AK4701" i="1"/>
  <c r="AL4701" i="1"/>
  <c r="AJ4701" i="1"/>
  <c r="AM4701" i="1"/>
  <c r="AE4701" i="1" s="1"/>
  <c r="AU4702" i="1" s="1"/>
  <c r="AB4701" i="1" l="1"/>
  <c r="AR4702" i="1" s="1"/>
  <c r="AD4701" i="1"/>
  <c r="AT4702" i="1" s="1"/>
  <c r="AC4701" i="1"/>
  <c r="AS4702" i="1" s="1"/>
  <c r="Z4701" i="1"/>
  <c r="AP4702" i="1" s="1"/>
  <c r="AN4702" i="1" s="1"/>
  <c r="AF4702" i="1" s="1"/>
  <c r="AV4703" i="1" s="1"/>
  <c r="AA4701" i="1"/>
  <c r="AQ4702" i="1" s="1"/>
  <c r="AK4702" i="1" l="1"/>
  <c r="AM4702" i="1"/>
  <c r="AE4702" i="1" s="1"/>
  <c r="AU4703" i="1" s="1"/>
  <c r="AI4702" i="1"/>
  <c r="AL4702" i="1"/>
  <c r="AD4702" i="1" s="1"/>
  <c r="AT4703" i="1" s="1"/>
  <c r="AJ4702" i="1"/>
  <c r="AA4702" i="1" l="1"/>
  <c r="AQ4703" i="1" s="1"/>
  <c r="Z4702" i="1"/>
  <c r="AP4703" i="1" s="1"/>
  <c r="AN4703" i="1" s="1"/>
  <c r="AF4703" i="1" s="1"/>
  <c r="AV4704" i="1" s="1"/>
  <c r="AB4702" i="1"/>
  <c r="AR4703" i="1" s="1"/>
  <c r="AC4702" i="1"/>
  <c r="AS4703" i="1" s="1"/>
  <c r="AJ4703" i="1" l="1"/>
  <c r="AM4703" i="1"/>
  <c r="AE4703" i="1" s="1"/>
  <c r="AU4704" i="1" s="1"/>
  <c r="AI4703" i="1"/>
  <c r="AA4703" i="1" s="1"/>
  <c r="AQ4704" i="1" s="1"/>
  <c r="AK4703" i="1"/>
  <c r="AL4703" i="1"/>
  <c r="AC4703" i="1" l="1"/>
  <c r="AS4704" i="1" s="1"/>
  <c r="Z4703" i="1"/>
  <c r="AP4704" i="1" s="1"/>
  <c r="AN4704" i="1" s="1"/>
  <c r="AF4704" i="1" s="1"/>
  <c r="AV4705" i="1" s="1"/>
  <c r="AD4703" i="1"/>
  <c r="AT4704" i="1" s="1"/>
  <c r="AL4704" i="1" s="1"/>
  <c r="AB4703" i="1"/>
  <c r="AR4704" i="1" s="1"/>
  <c r="AM4704" i="1" l="1"/>
  <c r="AE4704" i="1" s="1"/>
  <c r="AU4705" i="1" s="1"/>
  <c r="AJ4704" i="1"/>
  <c r="AI4704" i="1"/>
  <c r="AK4704" i="1"/>
  <c r="AC4704" i="1" s="1"/>
  <c r="AS4705" i="1" s="1"/>
  <c r="AD4704" i="1" l="1"/>
  <c r="AT4705" i="1" s="1"/>
  <c r="AA4704" i="1"/>
  <c r="AQ4705" i="1" s="1"/>
  <c r="Z4704" i="1"/>
  <c r="AP4705" i="1" s="1"/>
  <c r="AN4705" i="1" s="1"/>
  <c r="AF4705" i="1" s="1"/>
  <c r="AV4706" i="1" s="1"/>
  <c r="AB4704" i="1"/>
  <c r="AR4705" i="1" s="1"/>
  <c r="AI4705" i="1" l="1"/>
  <c r="AM4705" i="1"/>
  <c r="AE4705" i="1" s="1"/>
  <c r="AU4706" i="1" s="1"/>
  <c r="AL4705" i="1"/>
  <c r="AJ4705" i="1"/>
  <c r="AB4705" i="1" s="1"/>
  <c r="AR4706" i="1" s="1"/>
  <c r="AK4705" i="1"/>
  <c r="AD4705" i="1" l="1"/>
  <c r="AT4706" i="1" s="1"/>
  <c r="AC4705" i="1"/>
  <c r="AS4706" i="1" s="1"/>
  <c r="Z4705" i="1"/>
  <c r="AP4706" i="1" s="1"/>
  <c r="AN4706" i="1" s="1"/>
  <c r="AF4706" i="1" s="1"/>
  <c r="AV4707" i="1" s="1"/>
  <c r="AA4705" i="1"/>
  <c r="AQ4706" i="1" s="1"/>
  <c r="AI4706" i="1" s="1"/>
  <c r="AK4706" i="1" l="1"/>
  <c r="AJ4706" i="1"/>
  <c r="AB4706" i="1" s="1"/>
  <c r="AR4707" i="1" s="1"/>
  <c r="AM4706" i="1"/>
  <c r="AE4706" i="1" s="1"/>
  <c r="AU4707" i="1" s="1"/>
  <c r="AL4706" i="1"/>
  <c r="AD4706" i="1" s="1"/>
  <c r="AT4707" i="1" s="1"/>
  <c r="Z4706" i="1" l="1"/>
  <c r="AP4707" i="1" s="1"/>
  <c r="AN4707" i="1" s="1"/>
  <c r="AF4707" i="1" s="1"/>
  <c r="AV4708" i="1" s="1"/>
  <c r="AC4706" i="1"/>
  <c r="AS4707" i="1" s="1"/>
  <c r="AA4706" i="1"/>
  <c r="AQ4707" i="1" s="1"/>
  <c r="AK4707" i="1" l="1"/>
  <c r="AI4707" i="1"/>
  <c r="AJ4707" i="1"/>
  <c r="AB4707" i="1" s="1"/>
  <c r="AR4708" i="1" s="1"/>
  <c r="AL4707" i="1"/>
  <c r="AM4707" i="1"/>
  <c r="AE4707" i="1" s="1"/>
  <c r="AU4708" i="1" s="1"/>
  <c r="AD4707" i="1" l="1"/>
  <c r="AT4708" i="1" s="1"/>
  <c r="AA4707" i="1"/>
  <c r="AQ4708" i="1" s="1"/>
  <c r="Z4707" i="1"/>
  <c r="AP4708" i="1" s="1"/>
  <c r="AN4708" i="1" s="1"/>
  <c r="AF4708" i="1" s="1"/>
  <c r="AV4709" i="1" s="1"/>
  <c r="AC4707" i="1"/>
  <c r="AS4708" i="1" s="1"/>
  <c r="AI4708" i="1" l="1"/>
  <c r="AK4708" i="1"/>
  <c r="AJ4708" i="1"/>
  <c r="AM4708" i="1"/>
  <c r="AE4708" i="1" s="1"/>
  <c r="AU4709" i="1" s="1"/>
  <c r="AL4708" i="1"/>
  <c r="AC4708" i="1" l="1"/>
  <c r="AS4709" i="1" s="1"/>
  <c r="AD4708" i="1"/>
  <c r="AT4709" i="1" s="1"/>
  <c r="AB4708" i="1"/>
  <c r="AR4709" i="1" s="1"/>
  <c r="AA4708" i="1"/>
  <c r="AQ4709" i="1" s="1"/>
  <c r="Z4708" i="1"/>
  <c r="AP4709" i="1" s="1"/>
  <c r="AN4709" i="1" s="1"/>
  <c r="AF4709" i="1" s="1"/>
  <c r="AV4710" i="1" s="1"/>
  <c r="AI4709" i="1" l="1"/>
  <c r="AL4709" i="1"/>
  <c r="AM4709" i="1"/>
  <c r="AE4709" i="1" s="1"/>
  <c r="AU4710" i="1" s="1"/>
  <c r="AK4709" i="1"/>
  <c r="AJ4709" i="1"/>
  <c r="AD4709" i="1" l="1"/>
  <c r="AT4710" i="1" s="1"/>
  <c r="AB4709" i="1"/>
  <c r="AR4710" i="1" s="1"/>
  <c r="AC4709" i="1"/>
  <c r="AS4710" i="1" s="1"/>
  <c r="AA4709" i="1"/>
  <c r="AQ4710" i="1" s="1"/>
  <c r="Z4709" i="1"/>
  <c r="AP4710" i="1" s="1"/>
  <c r="AK4710" i="1" l="1"/>
  <c r="AI4710" i="1"/>
  <c r="AJ4710" i="1"/>
  <c r="AB4710" i="1" s="1"/>
  <c r="AR4711" i="1" s="1"/>
  <c r="AL4710" i="1"/>
  <c r="AC4710" i="1" s="1"/>
  <c r="AS4711" i="1" s="1"/>
  <c r="AN4710" i="1"/>
  <c r="AF4710" i="1" s="1"/>
  <c r="AV4711" i="1" s="1"/>
  <c r="AM4710" i="1"/>
  <c r="AD4710" i="1" l="1"/>
  <c r="AT4711" i="1" s="1"/>
  <c r="AE4710" i="1"/>
  <c r="AU4711" i="1" s="1"/>
  <c r="AA4710" i="1"/>
  <c r="AQ4711" i="1" s="1"/>
  <c r="Z4710" i="1"/>
  <c r="AP4711" i="1" s="1"/>
  <c r="AN4711" i="1" s="1"/>
  <c r="AF4711" i="1" s="1"/>
  <c r="AV4712" i="1" s="1"/>
  <c r="AL4711" i="1" l="1"/>
  <c r="AM4711" i="1"/>
  <c r="AE4711" i="1" s="1"/>
  <c r="AU4712" i="1" s="1"/>
  <c r="AJ4711" i="1"/>
  <c r="AB4711" i="1" s="1"/>
  <c r="AR4712" i="1" s="1"/>
  <c r="AI4711" i="1"/>
  <c r="AK4711" i="1"/>
  <c r="AC4711" i="1" s="1"/>
  <c r="AS4712" i="1" s="1"/>
  <c r="AD4711" i="1" l="1"/>
  <c r="AT4712" i="1" s="1"/>
  <c r="Z4711" i="1"/>
  <c r="AP4712" i="1" s="1"/>
  <c r="AN4712" i="1" s="1"/>
  <c r="AF4712" i="1" s="1"/>
  <c r="AV4713" i="1" s="1"/>
  <c r="AA4711" i="1"/>
  <c r="AQ4712" i="1" s="1"/>
  <c r="AL4712" i="1" l="1"/>
  <c r="AM4712" i="1"/>
  <c r="AE4712" i="1" s="1"/>
  <c r="AU4713" i="1" s="1"/>
  <c r="AK4712" i="1"/>
  <c r="AC4712" i="1" s="1"/>
  <c r="AS4713" i="1" s="1"/>
  <c r="AI4712" i="1"/>
  <c r="AJ4712" i="1"/>
  <c r="AB4712" i="1" l="1"/>
  <c r="AR4713" i="1" s="1"/>
  <c r="AD4712" i="1"/>
  <c r="AT4713" i="1" s="1"/>
  <c r="Z4712" i="1"/>
  <c r="AP4713" i="1" s="1"/>
  <c r="AA4712" i="1"/>
  <c r="AQ4713" i="1" s="1"/>
  <c r="AJ4713" i="1" l="1"/>
  <c r="AN4713" i="1"/>
  <c r="AF4713" i="1" s="1"/>
  <c r="AV4714" i="1" s="1"/>
  <c r="AL4713" i="1"/>
  <c r="AD4713" i="1" s="1"/>
  <c r="AT4714" i="1" s="1"/>
  <c r="AM4713" i="1"/>
  <c r="AE4713" i="1" s="1"/>
  <c r="AU4714" i="1" s="1"/>
  <c r="AI4713" i="1"/>
  <c r="AK4713" i="1"/>
  <c r="AC4713" i="1" l="1"/>
  <c r="AS4714" i="1" s="1"/>
  <c r="Z4713" i="1"/>
  <c r="AP4714" i="1" s="1"/>
  <c r="AL4714" i="1" s="1"/>
  <c r="AA4713" i="1"/>
  <c r="AQ4714" i="1" s="1"/>
  <c r="AB4713" i="1"/>
  <c r="AR4714" i="1" s="1"/>
  <c r="AN4714" i="1" l="1"/>
  <c r="AF4714" i="1" s="1"/>
  <c r="AV4715" i="1" s="1"/>
  <c r="AJ4714" i="1"/>
  <c r="AK4714" i="1"/>
  <c r="AC4714" i="1" s="1"/>
  <c r="AS4715" i="1" s="1"/>
  <c r="AI4714" i="1"/>
  <c r="AM4714" i="1"/>
  <c r="Z4714" i="1" l="1"/>
  <c r="AP4715" i="1" s="1"/>
  <c r="AK4715" i="1" s="1"/>
  <c r="AD4714" i="1"/>
  <c r="AT4715" i="1" s="1"/>
  <c r="AE4714" i="1"/>
  <c r="AU4715" i="1" s="1"/>
  <c r="AM4715" i="1" s="1"/>
  <c r="AA4714" i="1"/>
  <c r="AQ4715" i="1" s="1"/>
  <c r="AI4715" i="1" s="1"/>
  <c r="AB4714" i="1"/>
  <c r="AR4715" i="1" s="1"/>
  <c r="AJ4715" i="1" s="1"/>
  <c r="AB4715" i="1" s="1"/>
  <c r="AR4716" i="1" s="1"/>
  <c r="AA4715" i="1" l="1"/>
  <c r="AQ4716" i="1" s="1"/>
  <c r="AN4715" i="1"/>
  <c r="AF4715" i="1" s="1"/>
  <c r="AV4716" i="1" s="1"/>
  <c r="AL4715" i="1"/>
  <c r="AE4715" i="1" l="1"/>
  <c r="AU4716" i="1" s="1"/>
  <c r="AC4715" i="1"/>
  <c r="AS4716" i="1" s="1"/>
  <c r="AD4715" i="1"/>
  <c r="AT4716" i="1" s="1"/>
  <c r="Z4715" i="1"/>
  <c r="AP4716" i="1" s="1"/>
  <c r="AN4716" i="1" l="1"/>
  <c r="AF4716" i="1" s="1"/>
  <c r="AV4717" i="1" s="1"/>
  <c r="AJ4716" i="1"/>
  <c r="AL4716" i="1"/>
  <c r="AD4716" i="1" s="1"/>
  <c r="AT4717" i="1" s="1"/>
  <c r="AK4716" i="1"/>
  <c r="AI4716" i="1"/>
  <c r="AM4716" i="1"/>
  <c r="AE4716" i="1" s="1"/>
  <c r="AU4717" i="1" s="1"/>
  <c r="AC4716" i="1" l="1"/>
  <c r="AS4717" i="1" s="1"/>
  <c r="AB4716" i="1"/>
  <c r="AR4717" i="1" s="1"/>
  <c r="Z4716" i="1"/>
  <c r="AP4717" i="1" s="1"/>
  <c r="AN4717" i="1" s="1"/>
  <c r="AF4717" i="1" s="1"/>
  <c r="AV4718" i="1" s="1"/>
  <c r="AA4716" i="1"/>
  <c r="AQ4717" i="1" s="1"/>
  <c r="AJ4717" i="1" l="1"/>
  <c r="AM4717" i="1"/>
  <c r="AE4717" i="1" s="1"/>
  <c r="AU4718" i="1" s="1"/>
  <c r="AI4717" i="1"/>
  <c r="AL4717" i="1"/>
  <c r="AD4717" i="1" s="1"/>
  <c r="AT4718" i="1" s="1"/>
  <c r="AK4717" i="1"/>
  <c r="Z4717" i="1" l="1"/>
  <c r="AP4718" i="1" s="1"/>
  <c r="AN4718" i="1" s="1"/>
  <c r="AF4718" i="1" s="1"/>
  <c r="AV4719" i="1" s="1"/>
  <c r="AA4717" i="1"/>
  <c r="AQ4718" i="1" s="1"/>
  <c r="AC4717" i="1"/>
  <c r="AS4718" i="1" s="1"/>
  <c r="AK4718" i="1" s="1"/>
  <c r="AB4717" i="1"/>
  <c r="AR4718" i="1" s="1"/>
  <c r="AJ4718" i="1" s="1"/>
  <c r="AB4718" i="1" l="1"/>
  <c r="AR4719" i="1" s="1"/>
  <c r="AI4718" i="1"/>
  <c r="AA4718" i="1" s="1"/>
  <c r="AQ4719" i="1" s="1"/>
  <c r="AM4718" i="1"/>
  <c r="AE4718" i="1" s="1"/>
  <c r="AU4719" i="1" s="1"/>
  <c r="AL4718" i="1"/>
  <c r="AD4718" i="1" l="1"/>
  <c r="AT4719" i="1" s="1"/>
  <c r="Z4718" i="1"/>
  <c r="AP4719" i="1" s="1"/>
  <c r="AI4719" i="1" s="1"/>
  <c r="AC4718" i="1"/>
  <c r="AS4719" i="1" s="1"/>
  <c r="AK4719" i="1" l="1"/>
  <c r="AL4719" i="1"/>
  <c r="AM4719" i="1"/>
  <c r="AN4719" i="1"/>
  <c r="AF4719" i="1" s="1"/>
  <c r="AV4720" i="1" s="1"/>
  <c r="AJ4719" i="1"/>
  <c r="AB4719" i="1" s="1"/>
  <c r="AR4720" i="1" s="1"/>
  <c r="AE4719" i="1" l="1"/>
  <c r="AU4720" i="1" s="1"/>
  <c r="AD4719" i="1"/>
  <c r="AT4720" i="1" s="1"/>
  <c r="AC4719" i="1"/>
  <c r="AS4720" i="1" s="1"/>
  <c r="AA4719" i="1"/>
  <c r="AQ4720" i="1" s="1"/>
  <c r="Z4719" i="1"/>
  <c r="AP4720" i="1" s="1"/>
  <c r="AN4720" i="1" s="1"/>
  <c r="AF4720" i="1" s="1"/>
  <c r="AV4721" i="1" s="1"/>
  <c r="AI4720" i="1" l="1"/>
  <c r="AL4720" i="1"/>
  <c r="AK4720" i="1"/>
  <c r="AM4720" i="1"/>
  <c r="AE4720" i="1" s="1"/>
  <c r="AU4721" i="1" s="1"/>
  <c r="AJ4720" i="1"/>
  <c r="AC4720" i="1" l="1"/>
  <c r="AS4721" i="1" s="1"/>
  <c r="AB4720" i="1"/>
  <c r="AR4721" i="1" s="1"/>
  <c r="AD4720" i="1"/>
  <c r="AT4721" i="1" s="1"/>
  <c r="AA4720" i="1"/>
  <c r="AQ4721" i="1" s="1"/>
  <c r="Z4720" i="1"/>
  <c r="AP4721" i="1" s="1"/>
  <c r="AM4721" i="1" s="1"/>
  <c r="AL4721" i="1" l="1"/>
  <c r="AD4721" i="1" s="1"/>
  <c r="AT4722" i="1" s="1"/>
  <c r="AN4721" i="1"/>
  <c r="AF4721" i="1" s="1"/>
  <c r="AV4722" i="1" s="1"/>
  <c r="AJ4721" i="1"/>
  <c r="AI4721" i="1"/>
  <c r="AK4721" i="1"/>
  <c r="AC4721" i="1" s="1"/>
  <c r="AS4722" i="1" s="1"/>
  <c r="Z4721" i="1" l="1"/>
  <c r="AP4722" i="1" s="1"/>
  <c r="AK4722" i="1" s="1"/>
  <c r="AA4721" i="1"/>
  <c r="AQ4722" i="1" s="1"/>
  <c r="AE4721" i="1"/>
  <c r="AU4722" i="1" s="1"/>
  <c r="AB4721" i="1"/>
  <c r="AR4722" i="1" s="1"/>
  <c r="AI4722" i="1" l="1"/>
  <c r="AJ4722" i="1"/>
  <c r="AB4722" i="1" s="1"/>
  <c r="AR4723" i="1" s="1"/>
  <c r="AN4722" i="1"/>
  <c r="AF4722" i="1" s="1"/>
  <c r="AV4723" i="1" s="1"/>
  <c r="AM4722" i="1"/>
  <c r="AL4722" i="1"/>
  <c r="AE4722" i="1" l="1"/>
  <c r="AU4723" i="1" s="1"/>
  <c r="AD4722" i="1"/>
  <c r="AT4723" i="1" s="1"/>
  <c r="AC4722" i="1"/>
  <c r="AS4723" i="1" s="1"/>
  <c r="AA4722" i="1"/>
  <c r="AQ4723" i="1" s="1"/>
  <c r="Z4722" i="1"/>
  <c r="AP4723" i="1" s="1"/>
  <c r="AN4723" i="1" s="1"/>
  <c r="AF4723" i="1" s="1"/>
  <c r="AV4724" i="1" s="1"/>
  <c r="AM4723" i="1" l="1"/>
  <c r="AE4723" i="1" s="1"/>
  <c r="AU4724" i="1" s="1"/>
  <c r="AK4723" i="1"/>
  <c r="AL4723" i="1"/>
  <c r="AD4723" i="1" s="1"/>
  <c r="AT4724" i="1" s="1"/>
  <c r="AI4723" i="1"/>
  <c r="AJ4723" i="1"/>
  <c r="AB4723" i="1" l="1"/>
  <c r="AR4724" i="1" s="1"/>
  <c r="AC4723" i="1"/>
  <c r="AS4724" i="1" s="1"/>
  <c r="Z4723" i="1"/>
  <c r="AP4724" i="1" s="1"/>
  <c r="AN4724" i="1" s="1"/>
  <c r="AF4724" i="1" s="1"/>
  <c r="AV4725" i="1" s="1"/>
  <c r="AA4723" i="1"/>
  <c r="AQ4724" i="1" s="1"/>
  <c r="AK4724" i="1" l="1"/>
  <c r="AM4724" i="1"/>
  <c r="AE4724" i="1" s="1"/>
  <c r="AU4725" i="1" s="1"/>
  <c r="AJ4724" i="1"/>
  <c r="AB4724" i="1" s="1"/>
  <c r="AR4725" i="1" s="1"/>
  <c r="AI4724" i="1"/>
  <c r="AL4724" i="1"/>
  <c r="AD4724" i="1" l="1"/>
  <c r="AT4725" i="1" s="1"/>
  <c r="AA4724" i="1"/>
  <c r="AQ4725" i="1" s="1"/>
  <c r="Z4724" i="1"/>
  <c r="AP4725" i="1" s="1"/>
  <c r="AN4725" i="1" s="1"/>
  <c r="AF4725" i="1" s="1"/>
  <c r="AV4726" i="1" s="1"/>
  <c r="AC4724" i="1"/>
  <c r="AS4725" i="1" s="1"/>
  <c r="AK4725" i="1" l="1"/>
  <c r="AL4725" i="1"/>
  <c r="AM4725" i="1"/>
  <c r="AE4725" i="1" s="1"/>
  <c r="AU4726" i="1" s="1"/>
  <c r="AJ4725" i="1"/>
  <c r="AB4725" i="1" s="1"/>
  <c r="AR4726" i="1" s="1"/>
  <c r="AI4725" i="1"/>
  <c r="AD4725" i="1" l="1"/>
  <c r="AT4726" i="1" s="1"/>
  <c r="Z4725" i="1"/>
  <c r="AP4726" i="1" s="1"/>
  <c r="AN4726" i="1" s="1"/>
  <c r="AF4726" i="1" s="1"/>
  <c r="AV4727" i="1" s="1"/>
  <c r="AA4725" i="1"/>
  <c r="AQ4726" i="1" s="1"/>
  <c r="AC4725" i="1"/>
  <c r="AS4726" i="1" s="1"/>
  <c r="AK4726" i="1" s="1"/>
  <c r="AM4726" i="1" l="1"/>
  <c r="AE4726" i="1" s="1"/>
  <c r="AU4727" i="1" s="1"/>
  <c r="AJ4726" i="1"/>
  <c r="AB4726" i="1" s="1"/>
  <c r="AR4727" i="1" s="1"/>
  <c r="AL4726" i="1"/>
  <c r="AD4726" i="1" s="1"/>
  <c r="AT4727" i="1" s="1"/>
  <c r="AI4726" i="1"/>
  <c r="Z4726" i="1" l="1"/>
  <c r="AP4727" i="1" s="1"/>
  <c r="AN4727" i="1" s="1"/>
  <c r="AF4727" i="1" s="1"/>
  <c r="AV4728" i="1" s="1"/>
  <c r="AA4726" i="1"/>
  <c r="AQ4727" i="1" s="1"/>
  <c r="AC4726" i="1"/>
  <c r="AS4727" i="1" s="1"/>
  <c r="AK4727" i="1" s="1"/>
  <c r="AI4727" i="1" l="1"/>
  <c r="AM4727" i="1"/>
  <c r="AE4727" i="1" s="1"/>
  <c r="AU4728" i="1" s="1"/>
  <c r="AJ4727" i="1"/>
  <c r="AB4727" i="1" s="1"/>
  <c r="AR4728" i="1" s="1"/>
  <c r="AL4727" i="1"/>
  <c r="Z4727" i="1" l="1"/>
  <c r="AP4728" i="1" s="1"/>
  <c r="AN4728" i="1" s="1"/>
  <c r="AF4728" i="1" s="1"/>
  <c r="AV4729" i="1" s="1"/>
  <c r="AD4727" i="1"/>
  <c r="AT4728" i="1" s="1"/>
  <c r="AA4727" i="1"/>
  <c r="AQ4728" i="1" s="1"/>
  <c r="AI4728" i="1" s="1"/>
  <c r="AC4727" i="1"/>
  <c r="AS4728" i="1" s="1"/>
  <c r="AK4728" i="1" s="1"/>
  <c r="AJ4728" i="1" l="1"/>
  <c r="AL4728" i="1"/>
  <c r="AC4728" i="1" s="1"/>
  <c r="AS4729" i="1" s="1"/>
  <c r="AM4728" i="1"/>
  <c r="AE4728" i="1" s="1"/>
  <c r="AU4729" i="1" s="1"/>
  <c r="AB4728" i="1"/>
  <c r="AR4729" i="1" s="1"/>
  <c r="AA4728" i="1"/>
  <c r="AQ4729" i="1" s="1"/>
  <c r="Z4728" i="1" l="1"/>
  <c r="AP4729" i="1" s="1"/>
  <c r="AN4729" i="1" s="1"/>
  <c r="AF4729" i="1" s="1"/>
  <c r="AV4730" i="1" s="1"/>
  <c r="AD4728" i="1"/>
  <c r="AT4729" i="1" s="1"/>
  <c r="AK4729" i="1"/>
  <c r="AM4729" i="1" l="1"/>
  <c r="AE4729" i="1" s="1"/>
  <c r="AU4730" i="1" s="1"/>
  <c r="AI4729" i="1"/>
  <c r="AA4729" i="1" s="1"/>
  <c r="AQ4730" i="1" s="1"/>
  <c r="AJ4729" i="1"/>
  <c r="AB4729" i="1" s="1"/>
  <c r="AR4730" i="1" s="1"/>
  <c r="AL4729" i="1"/>
  <c r="AD4729" i="1" s="1"/>
  <c r="AT4730" i="1" s="1"/>
  <c r="Z4729" i="1" l="1"/>
  <c r="AP4730" i="1" s="1"/>
  <c r="AN4730" i="1" s="1"/>
  <c r="AF4730" i="1" s="1"/>
  <c r="AV4731" i="1" s="1"/>
  <c r="AC4729" i="1"/>
  <c r="AS4730" i="1" s="1"/>
  <c r="AK4730" i="1" s="1"/>
  <c r="AC4730" i="1" s="1"/>
  <c r="AS4731" i="1" s="1"/>
  <c r="AL4730" i="1"/>
  <c r="AJ4730" i="1"/>
  <c r="AI4730" i="1"/>
  <c r="AM4730" i="1"/>
  <c r="AE4730" i="1" s="1"/>
  <c r="AU4731" i="1" s="1"/>
  <c r="AA4730" i="1" l="1"/>
  <c r="AQ4731" i="1" s="1"/>
  <c r="Z4730" i="1"/>
  <c r="AP4731" i="1" s="1"/>
  <c r="AN4731" i="1" s="1"/>
  <c r="AF4731" i="1" s="1"/>
  <c r="AV4732" i="1" s="1"/>
  <c r="AB4730" i="1"/>
  <c r="AR4731" i="1" s="1"/>
  <c r="AD4730" i="1"/>
  <c r="AT4731" i="1" s="1"/>
  <c r="AK4731" i="1" l="1"/>
  <c r="AJ4731" i="1"/>
  <c r="AB4731" i="1" s="1"/>
  <c r="AR4732" i="1" s="1"/>
  <c r="AL4731" i="1"/>
  <c r="AC4731" i="1" s="1"/>
  <c r="AS4732" i="1" s="1"/>
  <c r="AM4731" i="1"/>
  <c r="AE4731" i="1" s="1"/>
  <c r="AU4732" i="1" s="1"/>
  <c r="AI4731" i="1"/>
  <c r="AD4731" i="1" l="1"/>
  <c r="AT4732" i="1" s="1"/>
  <c r="Z4731" i="1"/>
  <c r="AP4732" i="1" s="1"/>
  <c r="AA4731" i="1"/>
  <c r="AQ4732" i="1" s="1"/>
  <c r="AN4732" i="1" l="1"/>
  <c r="AF4732" i="1" s="1"/>
  <c r="AV4733" i="1" s="1"/>
  <c r="AJ4732" i="1"/>
  <c r="AL4732" i="1"/>
  <c r="AM4732" i="1"/>
  <c r="AE4732" i="1" s="1"/>
  <c r="AU4733" i="1" s="1"/>
  <c r="AI4732" i="1"/>
  <c r="AK4732" i="1"/>
  <c r="AD4732" i="1" l="1"/>
  <c r="AT4733" i="1" s="1"/>
  <c r="AA4732" i="1"/>
  <c r="AQ4733" i="1" s="1"/>
  <c r="Z4732" i="1"/>
  <c r="AP4733" i="1" s="1"/>
  <c r="AM4733" i="1" s="1"/>
  <c r="AC4732" i="1"/>
  <c r="AS4733" i="1" s="1"/>
  <c r="AB4732" i="1"/>
  <c r="AR4733" i="1" s="1"/>
  <c r="AI4733" i="1" l="1"/>
  <c r="AN4733" i="1"/>
  <c r="AF4733" i="1" s="1"/>
  <c r="AV4734" i="1" s="1"/>
  <c r="AJ4733" i="1"/>
  <c r="AB4733" i="1" s="1"/>
  <c r="AR4734" i="1" s="1"/>
  <c r="AL4733" i="1"/>
  <c r="AD4733" i="1" s="1"/>
  <c r="AT4734" i="1" s="1"/>
  <c r="AK4733" i="1"/>
  <c r="AC4733" i="1" l="1"/>
  <c r="AS4734" i="1" s="1"/>
  <c r="AA4733" i="1"/>
  <c r="AQ4734" i="1" s="1"/>
  <c r="Z4733" i="1"/>
  <c r="AP4734" i="1" s="1"/>
  <c r="AM4734" i="1" s="1"/>
  <c r="AE4733" i="1"/>
  <c r="AU4734" i="1" s="1"/>
  <c r="AI4734" i="1" l="1"/>
  <c r="AK4734" i="1"/>
  <c r="AL4734" i="1"/>
  <c r="AD4734" i="1" s="1"/>
  <c r="AT4735" i="1" s="1"/>
  <c r="AN4734" i="1"/>
  <c r="AF4734" i="1" s="1"/>
  <c r="AV4735" i="1" s="1"/>
  <c r="AJ4734" i="1"/>
  <c r="AB4734" i="1" l="1"/>
  <c r="AR4735" i="1" s="1"/>
  <c r="AC4734" i="1"/>
  <c r="AS4735" i="1" s="1"/>
  <c r="AE4734" i="1"/>
  <c r="AU4735" i="1" s="1"/>
  <c r="Z4734" i="1"/>
  <c r="AP4735" i="1" s="1"/>
  <c r="AN4735" i="1" s="1"/>
  <c r="AF4735" i="1" s="1"/>
  <c r="AV4736" i="1" s="1"/>
  <c r="AA4734" i="1"/>
  <c r="AQ4735" i="1" s="1"/>
  <c r="AI4735" i="1" l="1"/>
  <c r="AK4735" i="1"/>
  <c r="AJ4735" i="1"/>
  <c r="AL4735" i="1"/>
  <c r="AM4735" i="1"/>
  <c r="AE4735" i="1" s="1"/>
  <c r="AU4736" i="1" s="1"/>
  <c r="AB4735" i="1" l="1"/>
  <c r="AR4736" i="1" s="1"/>
  <c r="AA4735" i="1"/>
  <c r="AQ4736" i="1" s="1"/>
  <c r="Z4735" i="1"/>
  <c r="AP4736" i="1" s="1"/>
  <c r="AI4736" i="1" s="1"/>
  <c r="AD4735" i="1"/>
  <c r="AT4736" i="1" s="1"/>
  <c r="AC4735" i="1"/>
  <c r="AS4736" i="1" s="1"/>
  <c r="AL4736" i="1" l="1"/>
  <c r="AM4736" i="1"/>
  <c r="AJ4736" i="1"/>
  <c r="AK4736" i="1"/>
  <c r="AC4736" i="1" s="1"/>
  <c r="AS4737" i="1" s="1"/>
  <c r="AN4736" i="1"/>
  <c r="AF4736" i="1" s="1"/>
  <c r="AV4737" i="1" s="1"/>
  <c r="AB4736" i="1" l="1"/>
  <c r="AR4737" i="1" s="1"/>
  <c r="AE4736" i="1"/>
  <c r="AU4737" i="1" s="1"/>
  <c r="AD4736" i="1"/>
  <c r="AT4737" i="1" s="1"/>
  <c r="Z4736" i="1"/>
  <c r="AP4737" i="1" s="1"/>
  <c r="AK4737" i="1" s="1"/>
  <c r="AA4736" i="1"/>
  <c r="AQ4737" i="1" s="1"/>
  <c r="AL4737" i="1" l="1"/>
  <c r="AI4737" i="1"/>
  <c r="AN4737" i="1"/>
  <c r="AF4737" i="1" s="1"/>
  <c r="AV4738" i="1" s="1"/>
  <c r="AJ4737" i="1"/>
  <c r="AB4737" i="1" s="1"/>
  <c r="AR4738" i="1" s="1"/>
  <c r="AM4737" i="1"/>
  <c r="AE4737" i="1" l="1"/>
  <c r="AU4738" i="1" s="1"/>
  <c r="Z4737" i="1"/>
  <c r="AP4738" i="1" s="1"/>
  <c r="AJ4738" i="1" s="1"/>
  <c r="AA4737" i="1"/>
  <c r="AQ4738" i="1" s="1"/>
  <c r="AD4737" i="1"/>
  <c r="AT4738" i="1" s="1"/>
  <c r="AC4737" i="1"/>
  <c r="AS4738" i="1" s="1"/>
  <c r="AK4738" i="1" l="1"/>
  <c r="AI4738" i="1"/>
  <c r="AL4738" i="1"/>
  <c r="AC4738" i="1" s="1"/>
  <c r="AS4739" i="1" s="1"/>
  <c r="AA4738" i="1"/>
  <c r="AQ4739" i="1" s="1"/>
  <c r="AB4738" i="1"/>
  <c r="AR4739" i="1" s="1"/>
  <c r="AM4738" i="1"/>
  <c r="AN4738" i="1"/>
  <c r="AF4738" i="1" s="1"/>
  <c r="AV4739" i="1" s="1"/>
  <c r="AE4738" i="1" l="1"/>
  <c r="AU4739" i="1" s="1"/>
  <c r="Z4738" i="1"/>
  <c r="AP4739" i="1" s="1"/>
  <c r="AK4739" i="1" s="1"/>
  <c r="AD4738" i="1"/>
  <c r="AT4739" i="1" s="1"/>
  <c r="AL4739" i="1" l="1"/>
  <c r="AJ4739" i="1"/>
  <c r="AB4739" i="1" s="1"/>
  <c r="AR4740" i="1" s="1"/>
  <c r="AN4739" i="1"/>
  <c r="AF4739" i="1" s="1"/>
  <c r="AV4740" i="1" s="1"/>
  <c r="AI4739" i="1"/>
  <c r="AM4739" i="1"/>
  <c r="AC4739" i="1"/>
  <c r="AS4740" i="1" s="1"/>
  <c r="AE4739" i="1" l="1"/>
  <c r="AU4740" i="1" s="1"/>
  <c r="Z4739" i="1"/>
  <c r="AP4740" i="1" s="1"/>
  <c r="AM4740" i="1" s="1"/>
  <c r="AA4739" i="1"/>
  <c r="AQ4740" i="1" s="1"/>
  <c r="AD4739" i="1"/>
  <c r="AT4740" i="1" s="1"/>
  <c r="AL4740" i="1" s="1"/>
  <c r="AJ4740" i="1" l="1"/>
  <c r="AI4740" i="1"/>
  <c r="AA4740" i="1" s="1"/>
  <c r="AQ4741" i="1" s="1"/>
  <c r="AN4740" i="1"/>
  <c r="AF4740" i="1" s="1"/>
  <c r="AV4741" i="1" s="1"/>
  <c r="AD4740" i="1"/>
  <c r="AT4741" i="1" s="1"/>
  <c r="AK4740" i="1"/>
  <c r="AC4740" i="1" s="1"/>
  <c r="AS4741" i="1" s="1"/>
  <c r="Z4740" i="1" l="1"/>
  <c r="AP4741" i="1" s="1"/>
  <c r="AB4740" i="1"/>
  <c r="AR4741" i="1" s="1"/>
  <c r="AE4740" i="1"/>
  <c r="AU4741" i="1" s="1"/>
  <c r="AM4741" i="1" l="1"/>
  <c r="AN4741" i="1"/>
  <c r="AF4741" i="1" s="1"/>
  <c r="AV4742" i="1" s="1"/>
  <c r="AJ4741" i="1"/>
  <c r="AK4741" i="1"/>
  <c r="AL4741" i="1"/>
  <c r="AD4741" i="1" s="1"/>
  <c r="AT4742" i="1" s="1"/>
  <c r="AI4741" i="1"/>
  <c r="AC4741" i="1" l="1"/>
  <c r="AS4742" i="1" s="1"/>
  <c r="AA4741" i="1"/>
  <c r="AQ4742" i="1" s="1"/>
  <c r="AB4741" i="1"/>
  <c r="AR4742" i="1" s="1"/>
  <c r="Z4741" i="1"/>
  <c r="AP4742" i="1" s="1"/>
  <c r="AN4742" i="1" s="1"/>
  <c r="AF4742" i="1" s="1"/>
  <c r="AV4743" i="1" s="1"/>
  <c r="AE4741" i="1"/>
  <c r="AU4742" i="1" s="1"/>
  <c r="AJ4742" i="1" l="1"/>
  <c r="AL4742" i="1"/>
  <c r="AI4742" i="1"/>
  <c r="AM4742" i="1"/>
  <c r="AE4742" i="1" s="1"/>
  <c r="AU4743" i="1" s="1"/>
  <c r="AK4742" i="1"/>
  <c r="AC4742" i="1" l="1"/>
  <c r="AS4743" i="1" s="1"/>
  <c r="AA4742" i="1"/>
  <c r="AQ4743" i="1" s="1"/>
  <c r="Z4742" i="1"/>
  <c r="AP4743" i="1" s="1"/>
  <c r="AN4743" i="1" s="1"/>
  <c r="AF4743" i="1" s="1"/>
  <c r="AV4744" i="1" s="1"/>
  <c r="AD4742" i="1"/>
  <c r="AT4743" i="1" s="1"/>
  <c r="AB4742" i="1"/>
  <c r="AR4743" i="1" s="1"/>
  <c r="AL4743" i="1" l="1"/>
  <c r="AI4743" i="1"/>
  <c r="AJ4743" i="1"/>
  <c r="AK4743" i="1"/>
  <c r="AC4743" i="1" s="1"/>
  <c r="AS4744" i="1" s="1"/>
  <c r="AM4743" i="1"/>
  <c r="AE4743" i="1" s="1"/>
  <c r="AU4744" i="1" s="1"/>
  <c r="AB4743" i="1" l="1"/>
  <c r="AR4744" i="1" s="1"/>
  <c r="Z4743" i="1"/>
  <c r="AP4744" i="1" s="1"/>
  <c r="AN4744" i="1" s="1"/>
  <c r="AF4744" i="1" s="1"/>
  <c r="AV4745" i="1" s="1"/>
  <c r="AA4743" i="1"/>
  <c r="AQ4744" i="1" s="1"/>
  <c r="AD4743" i="1"/>
  <c r="AT4744" i="1" s="1"/>
  <c r="AK4744" i="1" l="1"/>
  <c r="AI4744" i="1"/>
  <c r="AL4744" i="1"/>
  <c r="AC4744" i="1" s="1"/>
  <c r="AS4745" i="1" s="1"/>
  <c r="AM4744" i="1"/>
  <c r="AE4744" i="1" s="1"/>
  <c r="AU4745" i="1" s="1"/>
  <c r="AJ4744" i="1"/>
  <c r="AB4744" i="1" s="1"/>
  <c r="AR4745" i="1" s="1"/>
  <c r="AA4744" i="1" l="1"/>
  <c r="AQ4745" i="1" s="1"/>
  <c r="Z4744" i="1"/>
  <c r="AP4745" i="1" s="1"/>
  <c r="AM4745" i="1" s="1"/>
  <c r="AD4744" i="1"/>
  <c r="AT4745" i="1" s="1"/>
  <c r="AL4745" i="1" s="1"/>
  <c r="AD4745" i="1" l="1"/>
  <c r="AT4746" i="1" s="1"/>
  <c r="AK4745" i="1"/>
  <c r="AC4745" i="1" s="1"/>
  <c r="AS4746" i="1" s="1"/>
  <c r="AJ4745" i="1"/>
  <c r="AN4745" i="1"/>
  <c r="AF4745" i="1" s="1"/>
  <c r="AV4746" i="1" s="1"/>
  <c r="AI4745" i="1"/>
  <c r="AB4745" i="1" l="1"/>
  <c r="AR4746" i="1" s="1"/>
  <c r="AA4745" i="1"/>
  <c r="AQ4746" i="1" s="1"/>
  <c r="Z4745" i="1"/>
  <c r="AP4746" i="1" s="1"/>
  <c r="AI4746" i="1" s="1"/>
  <c r="AE4745" i="1"/>
  <c r="AU4746" i="1" s="1"/>
  <c r="AM4746" i="1" l="1"/>
  <c r="AN4746" i="1"/>
  <c r="AF4746" i="1" s="1"/>
  <c r="AV4747" i="1" s="1"/>
  <c r="AK4746" i="1"/>
  <c r="AL4746" i="1"/>
  <c r="AD4746" i="1" s="1"/>
  <c r="AT4747" i="1" s="1"/>
  <c r="AJ4746" i="1"/>
  <c r="AC4746" i="1" l="1"/>
  <c r="AS4747" i="1" s="1"/>
  <c r="AA4746" i="1"/>
  <c r="AQ4747" i="1" s="1"/>
  <c r="AB4746" i="1"/>
  <c r="AR4747" i="1" s="1"/>
  <c r="AE4746" i="1"/>
  <c r="AU4747" i="1" s="1"/>
  <c r="Z4746" i="1"/>
  <c r="AP4747" i="1" s="1"/>
  <c r="AK4747" i="1" s="1"/>
  <c r="AM4747" i="1" l="1"/>
  <c r="AJ4747" i="1"/>
  <c r="AB4747" i="1" s="1"/>
  <c r="AR4748" i="1" s="1"/>
  <c r="AI4747" i="1"/>
  <c r="AL4747" i="1"/>
  <c r="AD4747" i="1" s="1"/>
  <c r="AT4748" i="1" s="1"/>
  <c r="AN4747" i="1"/>
  <c r="AF4747" i="1" s="1"/>
  <c r="AV4748" i="1" s="1"/>
  <c r="AC4747" i="1" l="1"/>
  <c r="AS4748" i="1" s="1"/>
  <c r="AA4747" i="1"/>
  <c r="AQ4748" i="1" s="1"/>
  <c r="Z4747" i="1"/>
  <c r="AP4748" i="1" s="1"/>
  <c r="AN4748" i="1" s="1"/>
  <c r="AF4748" i="1" s="1"/>
  <c r="AV4749" i="1" s="1"/>
  <c r="AE4747" i="1"/>
  <c r="AU4748" i="1" s="1"/>
  <c r="AL4748" i="1" l="1"/>
  <c r="AJ4748" i="1"/>
  <c r="AM4748" i="1"/>
  <c r="AE4748" i="1" s="1"/>
  <c r="AU4749" i="1" s="1"/>
  <c r="AI4748" i="1"/>
  <c r="AK4748" i="1"/>
  <c r="Z4748" i="1" l="1"/>
  <c r="AP4749" i="1" s="1"/>
  <c r="AN4749" i="1" s="1"/>
  <c r="AF4749" i="1" s="1"/>
  <c r="AV4750" i="1" s="1"/>
  <c r="AA4748" i="1"/>
  <c r="AQ4749" i="1" s="1"/>
  <c r="AB4748" i="1"/>
  <c r="AR4749" i="1" s="1"/>
  <c r="AC4748" i="1"/>
  <c r="AS4749" i="1" s="1"/>
  <c r="AK4749" i="1" s="1"/>
  <c r="AD4748" i="1"/>
  <c r="AT4749" i="1" s="1"/>
  <c r="AL4749" i="1" s="1"/>
  <c r="AJ4749" i="1" l="1"/>
  <c r="AB4749" i="1" s="1"/>
  <c r="AR4750" i="1" s="1"/>
  <c r="AC4749" i="1"/>
  <c r="AS4750" i="1" s="1"/>
  <c r="AM4749" i="1"/>
  <c r="AE4749" i="1" s="1"/>
  <c r="AU4750" i="1" s="1"/>
  <c r="AI4749" i="1"/>
  <c r="AA4749" i="1" l="1"/>
  <c r="AQ4750" i="1" s="1"/>
  <c r="Z4749" i="1"/>
  <c r="AP4750" i="1" s="1"/>
  <c r="AN4750" i="1" s="1"/>
  <c r="AF4750" i="1" s="1"/>
  <c r="AV4751" i="1" s="1"/>
  <c r="AD4749" i="1"/>
  <c r="AT4750" i="1" s="1"/>
  <c r="AI4750" i="1" l="1"/>
  <c r="AK4750" i="1"/>
  <c r="AL4750" i="1"/>
  <c r="AM4750" i="1"/>
  <c r="AE4750" i="1" s="1"/>
  <c r="AU4751" i="1" s="1"/>
  <c r="AJ4750" i="1"/>
  <c r="AD4750" i="1" l="1"/>
  <c r="AT4751" i="1" s="1"/>
  <c r="AB4750" i="1"/>
  <c r="AR4751" i="1" s="1"/>
  <c r="AC4750" i="1"/>
  <c r="AS4751" i="1" s="1"/>
  <c r="Z4750" i="1"/>
  <c r="AP4751" i="1" s="1"/>
  <c r="AN4751" i="1" s="1"/>
  <c r="AF4751" i="1" s="1"/>
  <c r="AV4752" i="1" s="1"/>
  <c r="AA4750" i="1"/>
  <c r="AQ4751" i="1" s="1"/>
  <c r="AK4751" i="1" l="1"/>
  <c r="AJ4751" i="1"/>
  <c r="AI4751" i="1"/>
  <c r="AL4751" i="1"/>
  <c r="AM4751" i="1"/>
  <c r="AE4751" i="1" s="1"/>
  <c r="AU4752" i="1" s="1"/>
  <c r="AD4751" i="1" l="1"/>
  <c r="AT4752" i="1" s="1"/>
  <c r="AA4751" i="1"/>
  <c r="AQ4752" i="1" s="1"/>
  <c r="Z4751" i="1"/>
  <c r="AP4752" i="1" s="1"/>
  <c r="AN4752" i="1" s="1"/>
  <c r="AF4752" i="1" s="1"/>
  <c r="AV4753" i="1" s="1"/>
  <c r="AB4751" i="1"/>
  <c r="AR4752" i="1" s="1"/>
  <c r="AC4751" i="1"/>
  <c r="AS4752" i="1" s="1"/>
  <c r="AJ4752" i="1" l="1"/>
  <c r="AK4752" i="1"/>
  <c r="AI4752" i="1"/>
  <c r="AM4752" i="1"/>
  <c r="AE4752" i="1" s="1"/>
  <c r="AU4753" i="1" s="1"/>
  <c r="AL4752" i="1"/>
  <c r="AC4752" i="1" l="1"/>
  <c r="AS4753" i="1" s="1"/>
  <c r="Z4752" i="1"/>
  <c r="AP4753" i="1" s="1"/>
  <c r="AN4753" i="1" s="1"/>
  <c r="AF4753" i="1" s="1"/>
  <c r="AV4754" i="1" s="1"/>
  <c r="AA4752" i="1"/>
  <c r="AQ4753" i="1" s="1"/>
  <c r="AD4752" i="1"/>
  <c r="AT4753" i="1" s="1"/>
  <c r="AB4752" i="1"/>
  <c r="AR4753" i="1" s="1"/>
  <c r="AJ4753" i="1" l="1"/>
  <c r="AM4753" i="1"/>
  <c r="AE4753" i="1" s="1"/>
  <c r="AU4754" i="1" s="1"/>
  <c r="AL4753" i="1"/>
  <c r="AK4753" i="1"/>
  <c r="AI4753" i="1"/>
  <c r="AB4753" i="1" l="1"/>
  <c r="AR4754" i="1" s="1"/>
  <c r="AD4753" i="1"/>
  <c r="AT4754" i="1" s="1"/>
  <c r="AL4754" i="1" s="1"/>
  <c r="AA4753" i="1"/>
  <c r="AQ4754" i="1" s="1"/>
  <c r="Z4753" i="1"/>
  <c r="AP4754" i="1" s="1"/>
  <c r="AC4753" i="1"/>
  <c r="AS4754" i="1" s="1"/>
  <c r="AK4754" i="1" s="1"/>
  <c r="AJ4754" i="1" l="1"/>
  <c r="AC4754" i="1"/>
  <c r="AS4755" i="1" s="1"/>
  <c r="AB4754" i="1"/>
  <c r="AR4755" i="1" s="1"/>
  <c r="AM4754" i="1"/>
  <c r="AN4754" i="1"/>
  <c r="AF4754" i="1" s="1"/>
  <c r="AV4755" i="1" s="1"/>
  <c r="AI4754" i="1"/>
  <c r="AE4754" i="1" l="1"/>
  <c r="AU4755" i="1" s="1"/>
  <c r="Z4754" i="1"/>
  <c r="AP4755" i="1" s="1"/>
  <c r="AA4754" i="1"/>
  <c r="AQ4755" i="1" s="1"/>
  <c r="AD4754" i="1"/>
  <c r="AT4755" i="1" s="1"/>
  <c r="AL4755" i="1" l="1"/>
  <c r="AI4755" i="1"/>
  <c r="AN4755" i="1"/>
  <c r="AF4755" i="1" s="1"/>
  <c r="AV4756" i="1" s="1"/>
  <c r="AJ4755" i="1"/>
  <c r="AK4755" i="1"/>
  <c r="AC4755" i="1" s="1"/>
  <c r="AS4756" i="1" s="1"/>
  <c r="AM4755" i="1"/>
  <c r="AE4755" i="1" l="1"/>
  <c r="AU4756" i="1" s="1"/>
  <c r="AB4755" i="1"/>
  <c r="AR4756" i="1" s="1"/>
  <c r="AA4755" i="1"/>
  <c r="AQ4756" i="1" s="1"/>
  <c r="Z4755" i="1"/>
  <c r="AP4756" i="1" s="1"/>
  <c r="AN4756" i="1" s="1"/>
  <c r="AF4756" i="1" s="1"/>
  <c r="AV4757" i="1" s="1"/>
  <c r="AD4755" i="1"/>
  <c r="AT4756" i="1" s="1"/>
  <c r="AI4756" i="1" l="1"/>
  <c r="AM4756" i="1"/>
  <c r="AE4756" i="1" s="1"/>
  <c r="AU4757" i="1" s="1"/>
  <c r="AL4756" i="1"/>
  <c r="AJ4756" i="1"/>
  <c r="AB4756" i="1" s="1"/>
  <c r="AR4757" i="1" s="1"/>
  <c r="AK4756" i="1"/>
  <c r="AD4756" i="1" l="1"/>
  <c r="AT4757" i="1" s="1"/>
  <c r="AC4756" i="1"/>
  <c r="AS4757" i="1" s="1"/>
  <c r="Z4756" i="1"/>
  <c r="AP4757" i="1" s="1"/>
  <c r="AN4757" i="1" s="1"/>
  <c r="AF4757" i="1" s="1"/>
  <c r="AV4758" i="1" s="1"/>
  <c r="AA4756" i="1"/>
  <c r="AQ4757" i="1" s="1"/>
  <c r="AK4757" i="1" l="1"/>
  <c r="AM4757" i="1"/>
  <c r="AE4757" i="1" s="1"/>
  <c r="AU4758" i="1" s="1"/>
  <c r="AJ4757" i="1"/>
  <c r="AB4757" i="1" s="1"/>
  <c r="AR4758" i="1" s="1"/>
  <c r="AI4757" i="1"/>
  <c r="AL4757" i="1"/>
  <c r="AD4757" i="1" l="1"/>
  <c r="AT4758" i="1" s="1"/>
  <c r="AC4757" i="1"/>
  <c r="AS4758" i="1" s="1"/>
  <c r="AA4757" i="1"/>
  <c r="AQ4758" i="1" s="1"/>
  <c r="Z4757" i="1"/>
  <c r="AP4758" i="1" s="1"/>
  <c r="AN4758" i="1" s="1"/>
  <c r="AF4758" i="1" s="1"/>
  <c r="AV4759" i="1" s="1"/>
  <c r="AK4758" i="1" l="1"/>
  <c r="AL4758" i="1"/>
  <c r="AC4758" i="1"/>
  <c r="AS4759" i="1" s="1"/>
  <c r="AM4758" i="1"/>
  <c r="AE4758" i="1" s="1"/>
  <c r="AU4759" i="1" s="1"/>
  <c r="AI4758" i="1"/>
  <c r="AJ4758" i="1"/>
  <c r="AB4758" i="1" s="1"/>
  <c r="AR4759" i="1" s="1"/>
  <c r="Z4758" i="1" l="1"/>
  <c r="AP4759" i="1" s="1"/>
  <c r="AN4759" i="1" s="1"/>
  <c r="AF4759" i="1" s="1"/>
  <c r="AV4760" i="1" s="1"/>
  <c r="AA4758" i="1"/>
  <c r="AQ4759" i="1" s="1"/>
  <c r="AD4758" i="1"/>
  <c r="AT4759" i="1" s="1"/>
  <c r="AL4759" i="1" s="1"/>
  <c r="AM4759" i="1" l="1"/>
  <c r="AE4759" i="1" s="1"/>
  <c r="AU4760" i="1" s="1"/>
  <c r="AJ4759" i="1"/>
  <c r="AK4759" i="1"/>
  <c r="AC4759" i="1" s="1"/>
  <c r="AS4760" i="1" s="1"/>
  <c r="AI4759" i="1"/>
  <c r="AB4759" i="1" l="1"/>
  <c r="AR4760" i="1" s="1"/>
  <c r="Z4759" i="1"/>
  <c r="AP4760" i="1" s="1"/>
  <c r="AN4760" i="1" s="1"/>
  <c r="AF4760" i="1" s="1"/>
  <c r="AV4761" i="1" s="1"/>
  <c r="AA4759" i="1"/>
  <c r="AQ4760" i="1" s="1"/>
  <c r="AD4759" i="1"/>
  <c r="AT4760" i="1" s="1"/>
  <c r="AM4760" i="1" l="1"/>
  <c r="AE4760" i="1" s="1"/>
  <c r="AU4761" i="1" s="1"/>
  <c r="AL4760" i="1"/>
  <c r="AD4760" i="1" s="1"/>
  <c r="AT4761" i="1" s="1"/>
  <c r="AJ4760" i="1"/>
  <c r="AI4760" i="1"/>
  <c r="AK4760" i="1"/>
  <c r="AC4760" i="1" l="1"/>
  <c r="AS4761" i="1" s="1"/>
  <c r="AB4760" i="1"/>
  <c r="AR4761" i="1" s="1"/>
  <c r="AA4760" i="1"/>
  <c r="AQ4761" i="1" s="1"/>
  <c r="Z4760" i="1"/>
  <c r="AP4761" i="1" s="1"/>
  <c r="AN4761" i="1" s="1"/>
  <c r="AF4761" i="1" s="1"/>
  <c r="AV4762" i="1" s="1"/>
  <c r="AI4761" i="1" l="1"/>
  <c r="AK4761" i="1"/>
  <c r="AM4761" i="1"/>
  <c r="AE4761" i="1" s="1"/>
  <c r="AU4762" i="1" s="1"/>
  <c r="AL4761" i="1"/>
  <c r="AJ4761" i="1"/>
  <c r="AB4761" i="1" l="1"/>
  <c r="AR4762" i="1" s="1"/>
  <c r="AC4761" i="1"/>
  <c r="AS4762" i="1" s="1"/>
  <c r="AD4761" i="1"/>
  <c r="AT4762" i="1" s="1"/>
  <c r="AA4761" i="1"/>
  <c r="AQ4762" i="1" s="1"/>
  <c r="Z4761" i="1"/>
  <c r="AP4762" i="1" s="1"/>
  <c r="AN4762" i="1" s="1"/>
  <c r="AF4762" i="1" s="1"/>
  <c r="AV4763" i="1" s="1"/>
  <c r="AL4762" i="1" l="1"/>
  <c r="AI4762" i="1"/>
  <c r="AK4762" i="1"/>
  <c r="AC4762" i="1" s="1"/>
  <c r="AS4763" i="1" s="1"/>
  <c r="AJ4762" i="1"/>
  <c r="AB4762" i="1" s="1"/>
  <c r="AR4763" i="1" s="1"/>
  <c r="AM4762" i="1"/>
  <c r="AE4762" i="1" s="1"/>
  <c r="AU4763" i="1" s="1"/>
  <c r="AD4762" i="1" l="1"/>
  <c r="AT4763" i="1" s="1"/>
  <c r="AA4762" i="1"/>
  <c r="AQ4763" i="1" s="1"/>
  <c r="Z4762" i="1"/>
  <c r="AP4763" i="1" s="1"/>
  <c r="AN4763" i="1" s="1"/>
  <c r="AF4763" i="1" s="1"/>
  <c r="AV4764" i="1" s="1"/>
  <c r="AL4763" i="1" l="1"/>
  <c r="AM4763" i="1"/>
  <c r="AE4763" i="1" s="1"/>
  <c r="AU4764" i="1" s="1"/>
  <c r="AK4763" i="1"/>
  <c r="AC4763" i="1" s="1"/>
  <c r="AS4764" i="1" s="1"/>
  <c r="AI4763" i="1"/>
  <c r="AJ4763" i="1"/>
  <c r="AA4763" i="1" l="1"/>
  <c r="AQ4764" i="1" s="1"/>
  <c r="Z4763" i="1"/>
  <c r="AP4764" i="1" s="1"/>
  <c r="AM4764" i="1" s="1"/>
  <c r="AB4763" i="1"/>
  <c r="AR4764" i="1" s="1"/>
  <c r="AJ4764" i="1" s="1"/>
  <c r="AD4763" i="1"/>
  <c r="AT4764" i="1" s="1"/>
  <c r="AL4764" i="1" s="1"/>
  <c r="AD4764" i="1" l="1"/>
  <c r="AT4765" i="1" s="1"/>
  <c r="AK4764" i="1"/>
  <c r="AC4764" i="1" s="1"/>
  <c r="AS4765" i="1" s="1"/>
  <c r="AN4764" i="1"/>
  <c r="AF4764" i="1" s="1"/>
  <c r="AV4765" i="1" s="1"/>
  <c r="AI4764" i="1"/>
  <c r="Z4764" i="1" l="1"/>
  <c r="AP4765" i="1" s="1"/>
  <c r="AA4764" i="1"/>
  <c r="AQ4765" i="1" s="1"/>
  <c r="AB4764" i="1"/>
  <c r="AR4765" i="1" s="1"/>
  <c r="AE4764" i="1"/>
  <c r="AU4765" i="1" s="1"/>
  <c r="AI4765" i="1" l="1"/>
  <c r="AM4765" i="1"/>
  <c r="AL4765" i="1"/>
  <c r="AD4765" i="1" s="1"/>
  <c r="AT4766" i="1" s="1"/>
  <c r="AK4765" i="1"/>
  <c r="AJ4765" i="1"/>
  <c r="AN4765" i="1"/>
  <c r="AF4765" i="1" s="1"/>
  <c r="AV4766" i="1" s="1"/>
  <c r="AB4765" i="1" l="1"/>
  <c r="AR4766" i="1" s="1"/>
  <c r="AC4765" i="1"/>
  <c r="AS4766" i="1" s="1"/>
  <c r="AE4765" i="1"/>
  <c r="AU4766" i="1" s="1"/>
  <c r="AA4765" i="1"/>
  <c r="AQ4766" i="1" s="1"/>
  <c r="Z4765" i="1"/>
  <c r="AP4766" i="1" s="1"/>
  <c r="AJ4766" i="1" s="1"/>
  <c r="AI4766" i="1" l="1"/>
  <c r="AM4766" i="1"/>
  <c r="AN4766" i="1"/>
  <c r="AF4766" i="1" s="1"/>
  <c r="AV4767" i="1" s="1"/>
  <c r="AL4766" i="1"/>
  <c r="AA4766" i="1"/>
  <c r="AQ4767" i="1" s="1"/>
  <c r="AK4766" i="1"/>
  <c r="AD4766" i="1" l="1"/>
  <c r="AT4767" i="1" s="1"/>
  <c r="AC4766" i="1"/>
  <c r="AS4767" i="1" s="1"/>
  <c r="AE4766" i="1"/>
  <c r="AU4767" i="1" s="1"/>
  <c r="AB4766" i="1"/>
  <c r="AR4767" i="1" s="1"/>
  <c r="Z4766" i="1"/>
  <c r="AP4767" i="1" s="1"/>
  <c r="AK4767" i="1" l="1"/>
  <c r="AN4767" i="1"/>
  <c r="AF4767" i="1" s="1"/>
  <c r="AV4768" i="1" s="1"/>
  <c r="AJ4767" i="1"/>
  <c r="AB4767" i="1" s="1"/>
  <c r="AR4768" i="1" s="1"/>
  <c r="AM4767" i="1"/>
  <c r="AE4767" i="1" s="1"/>
  <c r="AU4768" i="1" s="1"/>
  <c r="AI4767" i="1"/>
  <c r="AL4767" i="1"/>
  <c r="AC4767" i="1" l="1"/>
  <c r="AS4768" i="1" s="1"/>
  <c r="AD4767" i="1"/>
  <c r="AT4768" i="1" s="1"/>
  <c r="AA4767" i="1"/>
  <c r="AQ4768" i="1" s="1"/>
  <c r="Z4767" i="1"/>
  <c r="AP4768" i="1" s="1"/>
  <c r="AJ4768" i="1" s="1"/>
  <c r="AI4768" i="1" l="1"/>
  <c r="AN4768" i="1"/>
  <c r="AF4768" i="1" s="1"/>
  <c r="AV4769" i="1" s="1"/>
  <c r="AL4768" i="1"/>
  <c r="AM4768" i="1"/>
  <c r="AK4768" i="1"/>
  <c r="AC4768" i="1" l="1"/>
  <c r="AS4769" i="1" s="1"/>
  <c r="AA4768" i="1"/>
  <c r="AQ4769" i="1" s="1"/>
  <c r="Z4768" i="1"/>
  <c r="AP4769" i="1" s="1"/>
  <c r="AK4769" i="1" s="1"/>
  <c r="AD4768" i="1"/>
  <c r="AT4769" i="1" s="1"/>
  <c r="AE4768" i="1"/>
  <c r="AU4769" i="1" s="1"/>
  <c r="AB4768" i="1"/>
  <c r="AR4769" i="1" s="1"/>
  <c r="AJ4769" i="1" l="1"/>
  <c r="AB4769" i="1" s="1"/>
  <c r="AR4770" i="1" s="1"/>
  <c r="AI4769" i="1"/>
  <c r="AM4769" i="1"/>
  <c r="AL4769" i="1"/>
  <c r="AN4769" i="1"/>
  <c r="AF4769" i="1" s="1"/>
  <c r="AV4770" i="1" s="1"/>
  <c r="AE4769" i="1" l="1"/>
  <c r="AU4770" i="1" s="1"/>
  <c r="AA4769" i="1"/>
  <c r="AQ4770" i="1" s="1"/>
  <c r="Z4769" i="1"/>
  <c r="AP4770" i="1" s="1"/>
  <c r="AD4769" i="1"/>
  <c r="AT4770" i="1" s="1"/>
  <c r="AC4769" i="1"/>
  <c r="AS4770" i="1" s="1"/>
  <c r="AL4770" i="1" l="1"/>
  <c r="AN4770" i="1"/>
  <c r="AF4770" i="1" s="1"/>
  <c r="AV4771" i="1" s="1"/>
  <c r="AJ4770" i="1"/>
  <c r="AB4770" i="1" s="1"/>
  <c r="AR4771" i="1" s="1"/>
  <c r="AI4770" i="1"/>
  <c r="AK4770" i="1"/>
  <c r="AC4770" i="1" s="1"/>
  <c r="AS4771" i="1" s="1"/>
  <c r="AM4770" i="1"/>
  <c r="AE4770" i="1" l="1"/>
  <c r="AU4771" i="1" s="1"/>
  <c r="Z4770" i="1"/>
  <c r="AP4771" i="1" s="1"/>
  <c r="AN4771" i="1" s="1"/>
  <c r="AF4771" i="1" s="1"/>
  <c r="AV4772" i="1" s="1"/>
  <c r="AA4770" i="1"/>
  <c r="AQ4771" i="1" s="1"/>
  <c r="AD4770" i="1"/>
  <c r="AT4771" i="1" s="1"/>
  <c r="AL4771" i="1" s="1"/>
  <c r="AK4771" i="1" l="1"/>
  <c r="AC4771" i="1" s="1"/>
  <c r="AS4772" i="1" s="1"/>
  <c r="AM4771" i="1"/>
  <c r="AE4771" i="1" s="1"/>
  <c r="AU4772" i="1" s="1"/>
  <c r="AJ4771" i="1"/>
  <c r="AB4771" i="1" s="1"/>
  <c r="AR4772" i="1" s="1"/>
  <c r="AI4771" i="1"/>
  <c r="AD4771" i="1" l="1"/>
  <c r="AT4772" i="1" s="1"/>
  <c r="AA4771" i="1"/>
  <c r="AQ4772" i="1" s="1"/>
  <c r="Z4771" i="1"/>
  <c r="AP4772" i="1" s="1"/>
  <c r="AN4772" i="1" s="1"/>
  <c r="AF4772" i="1" s="1"/>
  <c r="AV4773" i="1" s="1"/>
  <c r="AK4772" i="1" l="1"/>
  <c r="AM4772" i="1"/>
  <c r="AE4772" i="1" s="1"/>
  <c r="AU4773" i="1" s="1"/>
  <c r="AJ4772" i="1"/>
  <c r="AB4772" i="1" s="1"/>
  <c r="AR4773" i="1" s="1"/>
  <c r="AL4772" i="1"/>
  <c r="AD4772" i="1" s="1"/>
  <c r="AT4773" i="1" s="1"/>
  <c r="AI4772" i="1"/>
  <c r="AA4772" i="1" l="1"/>
  <c r="AQ4773" i="1" s="1"/>
  <c r="Z4772" i="1"/>
  <c r="AP4773" i="1" s="1"/>
  <c r="AN4773" i="1" s="1"/>
  <c r="AF4773" i="1" s="1"/>
  <c r="AV4774" i="1" s="1"/>
  <c r="AC4772" i="1"/>
  <c r="AS4773" i="1" s="1"/>
  <c r="AJ4773" i="1" l="1"/>
  <c r="AK4773" i="1"/>
  <c r="AC4773" i="1" s="1"/>
  <c r="AS4774" i="1" s="1"/>
  <c r="AM4773" i="1"/>
  <c r="AE4773" i="1"/>
  <c r="AU4774" i="1" s="1"/>
  <c r="AL4773" i="1"/>
  <c r="AI4773" i="1"/>
  <c r="AB4773" i="1" l="1"/>
  <c r="AR4774" i="1" s="1"/>
  <c r="AD4773" i="1"/>
  <c r="AT4774" i="1" s="1"/>
  <c r="AA4773" i="1"/>
  <c r="AQ4774" i="1" s="1"/>
  <c r="Z4773" i="1"/>
  <c r="AP4774" i="1" s="1"/>
  <c r="AK4774" i="1" s="1"/>
  <c r="AI4774" i="1" l="1"/>
  <c r="AL4774" i="1"/>
  <c r="AN4774" i="1"/>
  <c r="AF4774" i="1" s="1"/>
  <c r="AV4775" i="1" s="1"/>
  <c r="AM4774" i="1"/>
  <c r="AJ4774" i="1"/>
  <c r="AB4774" i="1" s="1"/>
  <c r="AR4775" i="1" s="1"/>
  <c r="AD4774" i="1" l="1"/>
  <c r="AT4775" i="1" s="1"/>
  <c r="AA4774" i="1"/>
  <c r="AQ4775" i="1" s="1"/>
  <c r="Z4774" i="1"/>
  <c r="AP4775" i="1" s="1"/>
  <c r="AN4775" i="1" s="1"/>
  <c r="AF4775" i="1" s="1"/>
  <c r="AV4776" i="1" s="1"/>
  <c r="AE4774" i="1"/>
  <c r="AU4775" i="1" s="1"/>
  <c r="AC4774" i="1"/>
  <c r="AS4775" i="1" s="1"/>
  <c r="AI4775" i="1" l="1"/>
  <c r="AK4775" i="1"/>
  <c r="AJ4775" i="1"/>
  <c r="AM4775" i="1"/>
  <c r="AE4775" i="1" s="1"/>
  <c r="AU4776" i="1" s="1"/>
  <c r="AL4775" i="1"/>
  <c r="AC4775" i="1" l="1"/>
  <c r="AS4776" i="1" s="1"/>
  <c r="AD4775" i="1"/>
  <c r="AT4776" i="1" s="1"/>
  <c r="AB4775" i="1"/>
  <c r="AR4776" i="1" s="1"/>
  <c r="Z4775" i="1"/>
  <c r="AP4776" i="1" s="1"/>
  <c r="AA4775" i="1"/>
  <c r="AQ4776" i="1" s="1"/>
  <c r="AM4776" i="1" l="1"/>
  <c r="AN4776" i="1"/>
  <c r="AF4776" i="1" s="1"/>
  <c r="AV4777" i="1" s="1"/>
  <c r="AI4776" i="1"/>
  <c r="AL4776" i="1"/>
  <c r="AD4776" i="1" s="1"/>
  <c r="AT4777" i="1" s="1"/>
  <c r="AK4776" i="1"/>
  <c r="AJ4776" i="1"/>
  <c r="AC4776" i="1" l="1"/>
  <c r="AS4777" i="1" s="1"/>
  <c r="AE4776" i="1"/>
  <c r="AU4777" i="1" s="1"/>
  <c r="AA4776" i="1"/>
  <c r="AQ4777" i="1" s="1"/>
  <c r="Z4776" i="1"/>
  <c r="AP4777" i="1" s="1"/>
  <c r="AB4776" i="1"/>
  <c r="AR4777" i="1" s="1"/>
  <c r="AJ4777" i="1" l="1"/>
  <c r="AI4777" i="1"/>
  <c r="AM4777" i="1"/>
  <c r="AK4777" i="1"/>
  <c r="AC4777" i="1" s="1"/>
  <c r="AS4778" i="1" s="1"/>
  <c r="AN4777" i="1"/>
  <c r="AF4777" i="1" s="1"/>
  <c r="AV4778" i="1" s="1"/>
  <c r="AL4777" i="1"/>
  <c r="AE4777" i="1" l="1"/>
  <c r="AU4778" i="1" s="1"/>
  <c r="AD4777" i="1"/>
  <c r="AT4778" i="1" s="1"/>
  <c r="AA4777" i="1"/>
  <c r="AQ4778" i="1" s="1"/>
  <c r="Z4777" i="1"/>
  <c r="AP4778" i="1" s="1"/>
  <c r="AK4778" i="1" s="1"/>
  <c r="AB4777" i="1"/>
  <c r="AR4778" i="1" s="1"/>
  <c r="AJ4778" i="1" l="1"/>
  <c r="AI4778" i="1"/>
  <c r="AA4778" i="1" s="1"/>
  <c r="AQ4779" i="1" s="1"/>
  <c r="AL4778" i="1"/>
  <c r="AB4778" i="1"/>
  <c r="AR4779" i="1" s="1"/>
  <c r="AN4778" i="1"/>
  <c r="AF4778" i="1" s="1"/>
  <c r="AV4779" i="1" s="1"/>
  <c r="AM4778" i="1"/>
  <c r="AE4778" i="1" s="1"/>
  <c r="AU4779" i="1" s="1"/>
  <c r="AD4778" i="1" l="1"/>
  <c r="AT4779" i="1" s="1"/>
  <c r="Z4778" i="1"/>
  <c r="AP4779" i="1" s="1"/>
  <c r="AJ4779" i="1" s="1"/>
  <c r="AC4778" i="1"/>
  <c r="AS4779" i="1" s="1"/>
  <c r="AI4779" i="1" l="1"/>
  <c r="AN4779" i="1"/>
  <c r="AF4779" i="1" s="1"/>
  <c r="AV4780" i="1" s="1"/>
  <c r="AK4779" i="1"/>
  <c r="AM4779" i="1"/>
  <c r="AE4779" i="1" s="1"/>
  <c r="AU4780" i="1" s="1"/>
  <c r="AL4779" i="1"/>
  <c r="AD4779" i="1" l="1"/>
  <c r="AT4780" i="1" s="1"/>
  <c r="AC4779" i="1"/>
  <c r="AS4780" i="1" s="1"/>
  <c r="AB4779" i="1"/>
  <c r="AR4780" i="1" s="1"/>
  <c r="AA4779" i="1"/>
  <c r="AQ4780" i="1" s="1"/>
  <c r="Z4779" i="1"/>
  <c r="AP4780" i="1" s="1"/>
  <c r="AM4780" i="1" s="1"/>
  <c r="AI4780" i="1" l="1"/>
  <c r="AN4780" i="1"/>
  <c r="AF4780" i="1" s="1"/>
  <c r="AV4781" i="1" s="1"/>
  <c r="AL4780" i="1"/>
  <c r="AD4780" i="1" s="1"/>
  <c r="AT4781" i="1" s="1"/>
  <c r="AE4780" i="1"/>
  <c r="AU4781" i="1" s="1"/>
  <c r="AJ4780" i="1"/>
  <c r="AK4780" i="1"/>
  <c r="AC4780" i="1" l="1"/>
  <c r="AS4781" i="1" s="1"/>
  <c r="AA4780" i="1"/>
  <c r="AQ4781" i="1" s="1"/>
  <c r="AB4780" i="1"/>
  <c r="AR4781" i="1" s="1"/>
  <c r="Z4780" i="1"/>
  <c r="AP4781" i="1" s="1"/>
  <c r="AL4781" i="1" s="1"/>
  <c r="AI4781" i="1" l="1"/>
  <c r="AN4781" i="1"/>
  <c r="AF4781" i="1" s="1"/>
  <c r="AV4782" i="1" s="1"/>
  <c r="AK4781" i="1"/>
  <c r="AC4781" i="1" s="1"/>
  <c r="AS4782" i="1" s="1"/>
  <c r="AJ4781" i="1"/>
  <c r="AM4781" i="1"/>
  <c r="AE4781" i="1" l="1"/>
  <c r="AU4782" i="1" s="1"/>
  <c r="AB4781" i="1"/>
  <c r="AR4782" i="1" s="1"/>
  <c r="AD4781" i="1"/>
  <c r="AT4782" i="1" s="1"/>
  <c r="Z4781" i="1"/>
  <c r="AP4782" i="1" s="1"/>
  <c r="AM4782" i="1" s="1"/>
  <c r="AA4781" i="1"/>
  <c r="AQ4782" i="1" s="1"/>
  <c r="AI4782" i="1" l="1"/>
  <c r="AJ4782" i="1"/>
  <c r="AA4782" i="1"/>
  <c r="AQ4783" i="1" s="1"/>
  <c r="AN4782" i="1"/>
  <c r="AF4782" i="1" s="1"/>
  <c r="AV4783" i="1" s="1"/>
  <c r="AK4782" i="1"/>
  <c r="AL4782" i="1"/>
  <c r="AD4782" i="1" s="1"/>
  <c r="AT4783" i="1" s="1"/>
  <c r="Z4782" i="1" l="1"/>
  <c r="AP4783" i="1" s="1"/>
  <c r="AN4783" i="1" s="1"/>
  <c r="AF4783" i="1" s="1"/>
  <c r="AV4784" i="1" s="1"/>
  <c r="AI4783" i="1"/>
  <c r="AL4783" i="1"/>
  <c r="AC4782" i="1"/>
  <c r="AS4783" i="1" s="1"/>
  <c r="AK4783" i="1" s="1"/>
  <c r="AC4783" i="1" s="1"/>
  <c r="AS4784" i="1" s="1"/>
  <c r="AB4782" i="1"/>
  <c r="AR4783" i="1" s="1"/>
  <c r="AJ4783" i="1" s="1"/>
  <c r="AE4782" i="1"/>
  <c r="AU4783" i="1" s="1"/>
  <c r="AM4783" i="1" s="1"/>
  <c r="AE4783" i="1" s="1"/>
  <c r="AU4784" i="1" s="1"/>
  <c r="AD4783" i="1" l="1"/>
  <c r="AT4784" i="1" s="1"/>
  <c r="Z4783" i="1"/>
  <c r="AP4784" i="1" s="1"/>
  <c r="AA4783" i="1"/>
  <c r="AQ4784" i="1" s="1"/>
  <c r="AB4783" i="1"/>
  <c r="AR4784" i="1" s="1"/>
  <c r="AJ4784" i="1" l="1"/>
  <c r="AN4784" i="1"/>
  <c r="AF4784" i="1" s="1"/>
  <c r="AV4785" i="1" s="1"/>
  <c r="AM4784" i="1"/>
  <c r="AE4784" i="1" s="1"/>
  <c r="AU4785" i="1" s="1"/>
  <c r="AL4784" i="1"/>
  <c r="AI4784" i="1"/>
  <c r="AK4784" i="1"/>
  <c r="AC4784" i="1" s="1"/>
  <c r="AS4785" i="1" s="1"/>
  <c r="AD4784" i="1" l="1"/>
  <c r="AT4785" i="1" s="1"/>
  <c r="AA4784" i="1"/>
  <c r="AQ4785" i="1" s="1"/>
  <c r="Z4784" i="1"/>
  <c r="AP4785" i="1" s="1"/>
  <c r="AN4785" i="1" s="1"/>
  <c r="AF4785" i="1" s="1"/>
  <c r="AV4786" i="1" s="1"/>
  <c r="AB4784" i="1"/>
  <c r="AR4785" i="1" s="1"/>
  <c r="AI4785" i="1" l="1"/>
  <c r="AK4785" i="1"/>
  <c r="AJ4785" i="1"/>
  <c r="AB4785" i="1" s="1"/>
  <c r="AR4786" i="1" s="1"/>
  <c r="AM4785" i="1"/>
  <c r="AE4785" i="1" s="1"/>
  <c r="AU4786" i="1" s="1"/>
  <c r="AL4785" i="1"/>
  <c r="AD4785" i="1" l="1"/>
  <c r="AT4786" i="1" s="1"/>
  <c r="AC4785" i="1"/>
  <c r="AS4786" i="1" s="1"/>
  <c r="AA4785" i="1"/>
  <c r="AQ4786" i="1" s="1"/>
  <c r="Z4785" i="1"/>
  <c r="AP4786" i="1" s="1"/>
  <c r="AN4786" i="1" s="1"/>
  <c r="AF4786" i="1" s="1"/>
  <c r="AV4787" i="1" s="1"/>
  <c r="AK4786" i="1" l="1"/>
  <c r="AL4786" i="1"/>
  <c r="AJ4786" i="1"/>
  <c r="AB4786" i="1" s="1"/>
  <c r="AR4787" i="1" s="1"/>
  <c r="AI4786" i="1"/>
  <c r="AM4786" i="1"/>
  <c r="AE4786" i="1" s="1"/>
  <c r="AU4787" i="1" s="1"/>
  <c r="AD4786" i="1" l="1"/>
  <c r="AT4787" i="1" s="1"/>
  <c r="AA4786" i="1"/>
  <c r="AQ4787" i="1" s="1"/>
  <c r="Z4786" i="1"/>
  <c r="AP4787" i="1" s="1"/>
  <c r="AN4787" i="1" s="1"/>
  <c r="AF4787" i="1" s="1"/>
  <c r="AV4788" i="1" s="1"/>
  <c r="AC4786" i="1"/>
  <c r="AS4787" i="1" s="1"/>
  <c r="AM4787" i="1" l="1"/>
  <c r="AE4787" i="1" s="1"/>
  <c r="AU4788" i="1" s="1"/>
  <c r="AL4787" i="1"/>
  <c r="AI4787" i="1"/>
  <c r="AK4787" i="1"/>
  <c r="AC4787" i="1" s="1"/>
  <c r="AS4788" i="1" s="1"/>
  <c r="AJ4787" i="1"/>
  <c r="AD4787" i="1" l="1"/>
  <c r="AT4788" i="1" s="1"/>
  <c r="AA4787" i="1"/>
  <c r="AQ4788" i="1" s="1"/>
  <c r="Z4787" i="1"/>
  <c r="AP4788" i="1" s="1"/>
  <c r="AB4787" i="1"/>
  <c r="AR4788" i="1" s="1"/>
  <c r="AL4788" i="1" l="1"/>
  <c r="AJ4788" i="1"/>
  <c r="AK4788" i="1"/>
  <c r="AC4788" i="1" s="1"/>
  <c r="AS4789" i="1" s="1"/>
  <c r="AM4788" i="1"/>
  <c r="AE4788" i="1" s="1"/>
  <c r="AU4789" i="1" s="1"/>
  <c r="AN4788" i="1"/>
  <c r="AF4788" i="1" s="1"/>
  <c r="AV4789" i="1" s="1"/>
  <c r="AI4788" i="1"/>
  <c r="AA4788" i="1" l="1"/>
  <c r="AQ4789" i="1" s="1"/>
  <c r="Z4788" i="1"/>
  <c r="AP4789" i="1" s="1"/>
  <c r="AN4789" i="1" s="1"/>
  <c r="AF4789" i="1" s="1"/>
  <c r="AV4790" i="1" s="1"/>
  <c r="AB4788" i="1"/>
  <c r="AR4789" i="1" s="1"/>
  <c r="AD4788" i="1"/>
  <c r="AT4789" i="1" s="1"/>
  <c r="AI4789" i="1" l="1"/>
  <c r="AL4789" i="1"/>
  <c r="AK4789" i="1"/>
  <c r="AC4789" i="1" s="1"/>
  <c r="AS4790" i="1" s="1"/>
  <c r="AJ4789" i="1"/>
  <c r="AM4789" i="1"/>
  <c r="AE4789" i="1" s="1"/>
  <c r="AU4790" i="1" s="1"/>
  <c r="AB4789" i="1" l="1"/>
  <c r="AR4790" i="1" s="1"/>
  <c r="AD4789" i="1"/>
  <c r="AT4790" i="1" s="1"/>
  <c r="AA4789" i="1"/>
  <c r="AQ4790" i="1" s="1"/>
  <c r="Z4789" i="1"/>
  <c r="AP4790" i="1" s="1"/>
  <c r="AN4790" i="1" s="1"/>
  <c r="AF4790" i="1" s="1"/>
  <c r="AV4791" i="1" s="1"/>
  <c r="AI4790" i="1" l="1"/>
  <c r="AL4790" i="1"/>
  <c r="AM4790" i="1"/>
  <c r="AE4790" i="1" s="1"/>
  <c r="AU4791" i="1" s="1"/>
  <c r="AK4790" i="1"/>
  <c r="AC4790" i="1" s="1"/>
  <c r="AS4791" i="1" s="1"/>
  <c r="AJ4790" i="1"/>
  <c r="AA4790" i="1" s="1"/>
  <c r="AQ4791" i="1" s="1"/>
  <c r="Z4790" i="1" l="1"/>
  <c r="AP4791" i="1" s="1"/>
  <c r="AN4791" i="1" s="1"/>
  <c r="AF4791" i="1" s="1"/>
  <c r="AV4792" i="1" s="1"/>
  <c r="AB4790" i="1"/>
  <c r="AR4791" i="1" s="1"/>
  <c r="AD4790" i="1"/>
  <c r="AT4791" i="1" s="1"/>
  <c r="AL4791" i="1" s="1"/>
  <c r="AM4791" i="1" l="1"/>
  <c r="AE4791" i="1" s="1"/>
  <c r="AU4792" i="1" s="1"/>
  <c r="AJ4791" i="1"/>
  <c r="AK4791" i="1"/>
  <c r="AC4791" i="1" s="1"/>
  <c r="AS4792" i="1" s="1"/>
  <c r="AD4791" i="1"/>
  <c r="AT4792" i="1" s="1"/>
  <c r="AI4791" i="1"/>
  <c r="AA4791" i="1" l="1"/>
  <c r="AQ4792" i="1" s="1"/>
  <c r="Z4791" i="1"/>
  <c r="AP4792" i="1" s="1"/>
  <c r="AL4792" i="1" s="1"/>
  <c r="AB4791" i="1"/>
  <c r="AR4792" i="1" s="1"/>
  <c r="AJ4792" i="1" l="1"/>
  <c r="AK4792" i="1"/>
  <c r="AC4792" i="1" s="1"/>
  <c r="AS4793" i="1" s="1"/>
  <c r="AM4792" i="1"/>
  <c r="AN4792" i="1"/>
  <c r="AF4792" i="1" s="1"/>
  <c r="AV4793" i="1" s="1"/>
  <c r="AI4792" i="1"/>
  <c r="AE4792" i="1" l="1"/>
  <c r="AU4793" i="1" s="1"/>
  <c r="AA4792" i="1"/>
  <c r="AQ4793" i="1" s="1"/>
  <c r="Z4792" i="1"/>
  <c r="AP4793" i="1" s="1"/>
  <c r="AK4793" i="1" s="1"/>
  <c r="AB4792" i="1"/>
  <c r="AR4793" i="1" s="1"/>
  <c r="AD4792" i="1"/>
  <c r="AT4793" i="1" s="1"/>
  <c r="AJ4793" i="1" l="1"/>
  <c r="AB4793" i="1" s="1"/>
  <c r="AR4794" i="1" s="1"/>
  <c r="AI4793" i="1"/>
  <c r="AL4793" i="1"/>
  <c r="AN4793" i="1"/>
  <c r="AF4793" i="1" s="1"/>
  <c r="AV4794" i="1" s="1"/>
  <c r="AM4793" i="1"/>
  <c r="AD4793" i="1" l="1"/>
  <c r="AT4794" i="1" s="1"/>
  <c r="AA4793" i="1"/>
  <c r="AQ4794" i="1" s="1"/>
  <c r="Z4793" i="1"/>
  <c r="AP4794" i="1" s="1"/>
  <c r="AK4794" i="1" s="1"/>
  <c r="AE4793" i="1"/>
  <c r="AU4794" i="1" s="1"/>
  <c r="AC4793" i="1"/>
  <c r="AS4794" i="1" s="1"/>
  <c r="AJ4794" i="1" l="1"/>
  <c r="AB4794" i="1" s="1"/>
  <c r="AR4795" i="1" s="1"/>
  <c r="AN4794" i="1"/>
  <c r="AF4794" i="1" s="1"/>
  <c r="AV4795" i="1" s="1"/>
  <c r="AI4794" i="1"/>
  <c r="AM4794" i="1"/>
  <c r="AL4794" i="1"/>
  <c r="AC4794" i="1" s="1"/>
  <c r="AS4795" i="1" s="1"/>
  <c r="AE4794" i="1" l="1"/>
  <c r="AU4795" i="1" s="1"/>
  <c r="AA4794" i="1"/>
  <c r="AQ4795" i="1" s="1"/>
  <c r="Z4794" i="1"/>
  <c r="AP4795" i="1" s="1"/>
  <c r="AM4795" i="1" s="1"/>
  <c r="AD4794" i="1"/>
  <c r="AT4795" i="1" s="1"/>
  <c r="AL4795" i="1" l="1"/>
  <c r="AD4795" i="1" s="1"/>
  <c r="AT4796" i="1" s="1"/>
  <c r="AI4795" i="1"/>
  <c r="AJ4795" i="1"/>
  <c r="AN4795" i="1"/>
  <c r="AF4795" i="1" s="1"/>
  <c r="AV4796" i="1" s="1"/>
  <c r="AK4795" i="1"/>
  <c r="AC4795" i="1" s="1"/>
  <c r="AS4796" i="1" s="1"/>
  <c r="AB4795" i="1" l="1"/>
  <c r="AR4796" i="1" s="1"/>
  <c r="Z4795" i="1"/>
  <c r="AP4796" i="1" s="1"/>
  <c r="AN4796" i="1" s="1"/>
  <c r="AF4796" i="1" s="1"/>
  <c r="AV4797" i="1" s="1"/>
  <c r="AA4795" i="1"/>
  <c r="AQ4796" i="1" s="1"/>
  <c r="AE4795" i="1"/>
  <c r="AU4796" i="1" s="1"/>
  <c r="AI4796" i="1" l="1"/>
  <c r="AL4796" i="1"/>
  <c r="AK4796" i="1"/>
  <c r="AM4796" i="1"/>
  <c r="AE4796" i="1" s="1"/>
  <c r="AU4797" i="1" s="1"/>
  <c r="AJ4796" i="1"/>
  <c r="AC4796" i="1" l="1"/>
  <c r="AS4797" i="1" s="1"/>
  <c r="AB4796" i="1"/>
  <c r="AR4797" i="1" s="1"/>
  <c r="Z4796" i="1"/>
  <c r="AP4797" i="1" s="1"/>
  <c r="AK4797" i="1" s="1"/>
  <c r="AA4796" i="1"/>
  <c r="AQ4797" i="1" s="1"/>
  <c r="AD4796" i="1"/>
  <c r="AT4797" i="1" s="1"/>
  <c r="AL4797" i="1" l="1"/>
  <c r="AC4797" i="1"/>
  <c r="AS4798" i="1" s="1"/>
  <c r="AM4797" i="1"/>
  <c r="AI4797" i="1"/>
  <c r="AJ4797" i="1"/>
  <c r="AB4797" i="1" s="1"/>
  <c r="AR4798" i="1" s="1"/>
  <c r="AN4797" i="1"/>
  <c r="AF4797" i="1" s="1"/>
  <c r="AV4798" i="1" s="1"/>
  <c r="AE4797" i="1" l="1"/>
  <c r="AU4798" i="1" s="1"/>
  <c r="Z4797" i="1"/>
  <c r="AP4798" i="1" s="1"/>
  <c r="AM4798" i="1" s="1"/>
  <c r="AA4797" i="1"/>
  <c r="AQ4798" i="1" s="1"/>
  <c r="AD4797" i="1"/>
  <c r="AT4798" i="1" s="1"/>
  <c r="AL4798" i="1" l="1"/>
  <c r="AJ4798" i="1"/>
  <c r="AD4798" i="1"/>
  <c r="AT4799" i="1" s="1"/>
  <c r="AI4798" i="1"/>
  <c r="AN4798" i="1"/>
  <c r="AF4798" i="1" s="1"/>
  <c r="AV4799" i="1" s="1"/>
  <c r="AK4798" i="1"/>
  <c r="AC4798" i="1" s="1"/>
  <c r="AS4799" i="1" s="1"/>
  <c r="AB4798" i="1" l="1"/>
  <c r="AR4799" i="1" s="1"/>
  <c r="Z4798" i="1"/>
  <c r="AP4799" i="1" s="1"/>
  <c r="AL4799" i="1" s="1"/>
  <c r="AA4798" i="1"/>
  <c r="AQ4799" i="1" s="1"/>
  <c r="AE4798" i="1"/>
  <c r="AU4799" i="1" s="1"/>
  <c r="AN4799" i="1" l="1"/>
  <c r="AF4799" i="1" s="1"/>
  <c r="AV4800" i="1" s="1"/>
  <c r="AI4799" i="1"/>
  <c r="AM4799" i="1"/>
  <c r="AE4799" i="1" s="1"/>
  <c r="AU4800" i="1" s="1"/>
  <c r="AK4799" i="1"/>
  <c r="AC4799" i="1" s="1"/>
  <c r="AS4800" i="1" s="1"/>
  <c r="AJ4799" i="1"/>
  <c r="AB4799" i="1" s="1"/>
  <c r="AR4800" i="1" s="1"/>
  <c r="AD4799" i="1" l="1"/>
  <c r="AT4800" i="1" s="1"/>
  <c r="Z4799" i="1"/>
  <c r="AP4800" i="1" s="1"/>
  <c r="AK4800" i="1" s="1"/>
  <c r="AA4799" i="1"/>
  <c r="AQ4800" i="1" s="1"/>
  <c r="AL4800" i="1" l="1"/>
  <c r="AI4800" i="1"/>
  <c r="AJ4800" i="1"/>
  <c r="AB4800" i="1" s="1"/>
  <c r="AR4801" i="1" s="1"/>
  <c r="AN4800" i="1"/>
  <c r="AF4800" i="1" s="1"/>
  <c r="AV4801" i="1" s="1"/>
  <c r="AM4800" i="1"/>
  <c r="AE4800" i="1" l="1"/>
  <c r="AU4801" i="1" s="1"/>
  <c r="AA4800" i="1"/>
  <c r="AQ4801" i="1" s="1"/>
  <c r="Z4800" i="1"/>
  <c r="AP4801" i="1" s="1"/>
  <c r="AN4801" i="1" s="1"/>
  <c r="AF4801" i="1" s="1"/>
  <c r="AV4802" i="1" s="1"/>
  <c r="AD4800" i="1"/>
  <c r="AT4801" i="1" s="1"/>
  <c r="AC4800" i="1"/>
  <c r="AS4801" i="1" s="1"/>
  <c r="AM4801" i="1" l="1"/>
  <c r="AE4801" i="1" s="1"/>
  <c r="AU4802" i="1" s="1"/>
  <c r="AK4801" i="1"/>
  <c r="AI4801" i="1"/>
  <c r="AL4801" i="1"/>
  <c r="AD4801" i="1" s="1"/>
  <c r="AT4802" i="1" s="1"/>
  <c r="AJ4801" i="1"/>
  <c r="Z4801" i="1" l="1"/>
  <c r="AP4802" i="1" s="1"/>
  <c r="AN4802" i="1" s="1"/>
  <c r="AF4802" i="1" s="1"/>
  <c r="AV4803" i="1" s="1"/>
  <c r="AA4801" i="1"/>
  <c r="AQ4802" i="1" s="1"/>
  <c r="AC4801" i="1"/>
  <c r="AS4802" i="1" s="1"/>
  <c r="AK4802" i="1" s="1"/>
  <c r="AB4801" i="1"/>
  <c r="AR4802" i="1" s="1"/>
  <c r="AJ4802" i="1" s="1"/>
  <c r="AB4802" i="1" l="1"/>
  <c r="AR4803" i="1" s="1"/>
  <c r="AL4802" i="1"/>
  <c r="AC4802" i="1" s="1"/>
  <c r="AS4803" i="1" s="1"/>
  <c r="AM4802" i="1"/>
  <c r="AE4802" i="1" s="1"/>
  <c r="AU4803" i="1" s="1"/>
  <c r="AI4802" i="1"/>
  <c r="AD4802" i="1" l="1"/>
  <c r="AT4803" i="1" s="1"/>
  <c r="Z4802" i="1"/>
  <c r="AP4803" i="1" s="1"/>
  <c r="AA4802" i="1"/>
  <c r="AQ4803" i="1" s="1"/>
  <c r="AN4803" i="1" l="1"/>
  <c r="AF4803" i="1" s="1"/>
  <c r="AV4804" i="1" s="1"/>
  <c r="AJ4803" i="1"/>
  <c r="AL4803" i="1"/>
  <c r="AD4803" i="1" s="1"/>
  <c r="AT4804" i="1" s="1"/>
  <c r="AK4803" i="1"/>
  <c r="AI4803" i="1"/>
  <c r="AM4803" i="1"/>
  <c r="AE4803" i="1" s="1"/>
  <c r="AU4804" i="1" s="1"/>
  <c r="AA4803" i="1" l="1"/>
  <c r="AQ4804" i="1" s="1"/>
  <c r="Z4803" i="1"/>
  <c r="AP4804" i="1" s="1"/>
  <c r="AL4804" i="1" s="1"/>
  <c r="AC4803" i="1"/>
  <c r="AS4804" i="1" s="1"/>
  <c r="AB4803" i="1"/>
  <c r="AR4804" i="1" s="1"/>
  <c r="AJ4804" i="1" s="1"/>
  <c r="AM4804" i="1" l="1"/>
  <c r="AN4804" i="1"/>
  <c r="AF4804" i="1" s="1"/>
  <c r="AV4805" i="1" s="1"/>
  <c r="AD4804" i="1"/>
  <c r="AT4805" i="1" s="1"/>
  <c r="AK4804" i="1"/>
  <c r="AC4804" i="1" s="1"/>
  <c r="AS4805" i="1" s="1"/>
  <c r="AI4804" i="1"/>
  <c r="AE4804" i="1" l="1"/>
  <c r="AU4805" i="1" s="1"/>
  <c r="AB4804" i="1"/>
  <c r="AR4805" i="1" s="1"/>
  <c r="AA4804" i="1"/>
  <c r="AQ4805" i="1" s="1"/>
  <c r="Z4804" i="1"/>
  <c r="AP4805" i="1" s="1"/>
  <c r="AK4805" i="1" s="1"/>
  <c r="AI4805" i="1" l="1"/>
  <c r="AJ4805" i="1"/>
  <c r="AB4805" i="1" s="1"/>
  <c r="AR4806" i="1" s="1"/>
  <c r="AN4805" i="1"/>
  <c r="AF4805" i="1" s="1"/>
  <c r="AV4806" i="1" s="1"/>
  <c r="AL4805" i="1"/>
  <c r="AD4805" i="1" s="1"/>
  <c r="AT4806" i="1" s="1"/>
  <c r="AM4805" i="1"/>
  <c r="AE4805" i="1" l="1"/>
  <c r="AU4806" i="1" s="1"/>
  <c r="AA4805" i="1"/>
  <c r="AQ4806" i="1" s="1"/>
  <c r="Z4805" i="1"/>
  <c r="AP4806" i="1" s="1"/>
  <c r="AN4806" i="1" s="1"/>
  <c r="AF4806" i="1" s="1"/>
  <c r="AV4807" i="1" s="1"/>
  <c r="AC4805" i="1"/>
  <c r="AS4806" i="1" s="1"/>
  <c r="AI4806" i="1" l="1"/>
  <c r="AK4806" i="1"/>
  <c r="AM4806" i="1"/>
  <c r="AE4806" i="1" s="1"/>
  <c r="AU4807" i="1" s="1"/>
  <c r="AL4806" i="1"/>
  <c r="AJ4806" i="1"/>
  <c r="AD4806" i="1" l="1"/>
  <c r="AT4807" i="1" s="1"/>
  <c r="AC4806" i="1"/>
  <c r="AS4807" i="1" s="1"/>
  <c r="AA4806" i="1"/>
  <c r="AQ4807" i="1" s="1"/>
  <c r="AB4806" i="1"/>
  <c r="AR4807" i="1" s="1"/>
  <c r="Z4806" i="1"/>
  <c r="AP4807" i="1" s="1"/>
  <c r="AN4807" i="1" s="1"/>
  <c r="AF4807" i="1" s="1"/>
  <c r="AV4808" i="1" s="1"/>
  <c r="AJ4807" i="1" l="1"/>
  <c r="AI4807" i="1"/>
  <c r="AA4807" i="1" s="1"/>
  <c r="AQ4808" i="1" s="1"/>
  <c r="AK4807" i="1"/>
  <c r="AM4807" i="1"/>
  <c r="AE4807" i="1" s="1"/>
  <c r="AU4808" i="1" s="1"/>
  <c r="AL4807" i="1"/>
  <c r="AC4807" i="1" l="1"/>
  <c r="AS4808" i="1" s="1"/>
  <c r="AB4807" i="1"/>
  <c r="AR4808" i="1" s="1"/>
  <c r="AD4807" i="1"/>
  <c r="AT4808" i="1" s="1"/>
  <c r="Z4807" i="1"/>
  <c r="AP4808" i="1" s="1"/>
  <c r="AJ4808" i="1" l="1"/>
  <c r="AN4808" i="1"/>
  <c r="AF4808" i="1" s="1"/>
  <c r="AV4809" i="1" s="1"/>
  <c r="AL4808" i="1"/>
  <c r="AM4808" i="1"/>
  <c r="AE4808" i="1" s="1"/>
  <c r="AU4809" i="1" s="1"/>
  <c r="AI4808" i="1"/>
  <c r="AK4808" i="1"/>
  <c r="AD4808" i="1" l="1"/>
  <c r="AT4809" i="1" s="1"/>
  <c r="AC4808" i="1"/>
  <c r="AS4809" i="1" s="1"/>
  <c r="AA4808" i="1"/>
  <c r="AQ4809" i="1" s="1"/>
  <c r="Z4808" i="1"/>
  <c r="AP4809" i="1" s="1"/>
  <c r="AM4809" i="1" s="1"/>
  <c r="AB4808" i="1"/>
  <c r="AR4809" i="1" s="1"/>
  <c r="AJ4809" i="1" l="1"/>
  <c r="AN4809" i="1"/>
  <c r="AF4809" i="1" s="1"/>
  <c r="AV4810" i="1" s="1"/>
  <c r="AK4809" i="1"/>
  <c r="AL4809" i="1"/>
  <c r="AD4809" i="1" s="1"/>
  <c r="AT4810" i="1" s="1"/>
  <c r="AI4809" i="1"/>
  <c r="AC4809" i="1" l="1"/>
  <c r="AS4810" i="1" s="1"/>
  <c r="AB4809" i="1"/>
  <c r="AR4810" i="1" s="1"/>
  <c r="Z4809" i="1"/>
  <c r="AP4810" i="1" s="1"/>
  <c r="AK4810" i="1" s="1"/>
  <c r="AA4809" i="1"/>
  <c r="AQ4810" i="1" s="1"/>
  <c r="AE4809" i="1"/>
  <c r="AU4810" i="1" s="1"/>
  <c r="AI4810" i="1" l="1"/>
  <c r="AJ4810" i="1"/>
  <c r="AB4810" i="1" s="1"/>
  <c r="AR4811" i="1" s="1"/>
  <c r="AM4810" i="1"/>
  <c r="AE4810" i="1" s="1"/>
  <c r="AU4811" i="1" s="1"/>
  <c r="AL4810" i="1"/>
  <c r="AN4810" i="1"/>
  <c r="AF4810" i="1" s="1"/>
  <c r="AV4811" i="1" s="1"/>
  <c r="AA4810" i="1" l="1"/>
  <c r="AQ4811" i="1" s="1"/>
  <c r="Z4810" i="1"/>
  <c r="AP4811" i="1" s="1"/>
  <c r="AM4811" i="1" s="1"/>
  <c r="AD4810" i="1"/>
  <c r="AT4811" i="1" s="1"/>
  <c r="AC4810" i="1"/>
  <c r="AS4811" i="1" s="1"/>
  <c r="AI4811" i="1" l="1"/>
  <c r="AK4811" i="1"/>
  <c r="AN4811" i="1"/>
  <c r="AF4811" i="1" s="1"/>
  <c r="AV4812" i="1" s="1"/>
  <c r="AL4811" i="1"/>
  <c r="AD4811" i="1" s="1"/>
  <c r="AT4812" i="1" s="1"/>
  <c r="AJ4811" i="1"/>
  <c r="AC4811" i="1" l="1"/>
  <c r="AS4812" i="1" s="1"/>
  <c r="AB4811" i="1"/>
  <c r="AR4812" i="1" s="1"/>
  <c r="Z4811" i="1"/>
  <c r="AP4812" i="1" s="1"/>
  <c r="AN4812" i="1" s="1"/>
  <c r="AF4812" i="1" s="1"/>
  <c r="AV4813" i="1" s="1"/>
  <c r="AA4811" i="1"/>
  <c r="AQ4812" i="1" s="1"/>
  <c r="AE4811" i="1"/>
  <c r="AU4812" i="1" s="1"/>
  <c r="AI4812" i="1" l="1"/>
  <c r="AJ4812" i="1"/>
  <c r="AM4812" i="1"/>
  <c r="AE4812" i="1" s="1"/>
  <c r="AU4813" i="1" s="1"/>
  <c r="AL4812" i="1"/>
  <c r="AD4812" i="1" s="1"/>
  <c r="AT4813" i="1" s="1"/>
  <c r="AK4812" i="1"/>
  <c r="AB4812" i="1" l="1"/>
  <c r="AR4813" i="1" s="1"/>
  <c r="AC4812" i="1"/>
  <c r="AS4813" i="1" s="1"/>
  <c r="AA4812" i="1"/>
  <c r="AQ4813" i="1" s="1"/>
  <c r="Z4812" i="1"/>
  <c r="AP4813" i="1" s="1"/>
  <c r="AN4813" i="1" s="1"/>
  <c r="AF4813" i="1" s="1"/>
  <c r="AV4814" i="1" s="1"/>
  <c r="AK4813" i="1" l="1"/>
  <c r="AL4813" i="1"/>
  <c r="AC4813" i="1" s="1"/>
  <c r="AS4814" i="1" s="1"/>
  <c r="AJ4813" i="1"/>
  <c r="AB4813" i="1" s="1"/>
  <c r="AR4814" i="1" s="1"/>
  <c r="AI4813" i="1"/>
  <c r="AM4813" i="1"/>
  <c r="AE4813" i="1" s="1"/>
  <c r="AU4814" i="1" s="1"/>
  <c r="AA4813" i="1" l="1"/>
  <c r="AQ4814" i="1" s="1"/>
  <c r="Z4813" i="1"/>
  <c r="AP4814" i="1" s="1"/>
  <c r="AN4814" i="1" s="1"/>
  <c r="AF4814" i="1" s="1"/>
  <c r="AV4815" i="1" s="1"/>
  <c r="AD4813" i="1"/>
  <c r="AT4814" i="1" s="1"/>
  <c r="AJ4814" i="1" l="1"/>
  <c r="AI4814" i="1"/>
  <c r="AL4814" i="1"/>
  <c r="AM4814" i="1"/>
  <c r="AE4814" i="1" s="1"/>
  <c r="AU4815" i="1" s="1"/>
  <c r="AK4814" i="1"/>
  <c r="AD4814" i="1" l="1"/>
  <c r="AT4815" i="1" s="1"/>
  <c r="AA4814" i="1"/>
  <c r="AQ4815" i="1" s="1"/>
  <c r="Z4814" i="1"/>
  <c r="AP4815" i="1" s="1"/>
  <c r="AN4815" i="1" s="1"/>
  <c r="AF4815" i="1" s="1"/>
  <c r="AV4816" i="1" s="1"/>
  <c r="AC4814" i="1"/>
  <c r="AS4815" i="1" s="1"/>
  <c r="AB4814" i="1"/>
  <c r="AR4815" i="1" s="1"/>
  <c r="AK4815" i="1" l="1"/>
  <c r="AI4815" i="1"/>
  <c r="AJ4815" i="1"/>
  <c r="AB4815" i="1" s="1"/>
  <c r="AR4816" i="1" s="1"/>
  <c r="AM4815" i="1"/>
  <c r="AE4815" i="1" s="1"/>
  <c r="AU4816" i="1" s="1"/>
  <c r="AL4815" i="1"/>
  <c r="AD4815" i="1" l="1"/>
  <c r="AT4816" i="1" s="1"/>
  <c r="AA4815" i="1"/>
  <c r="AQ4816" i="1" s="1"/>
  <c r="Z4815" i="1"/>
  <c r="AP4816" i="1" s="1"/>
  <c r="AN4816" i="1" s="1"/>
  <c r="AF4816" i="1" s="1"/>
  <c r="AV4817" i="1" s="1"/>
  <c r="AC4815" i="1"/>
  <c r="AS4816" i="1" s="1"/>
  <c r="AI4816" i="1" l="1"/>
  <c r="AK4816" i="1"/>
  <c r="AJ4816" i="1"/>
  <c r="AB4816" i="1" s="1"/>
  <c r="AR4817" i="1" s="1"/>
  <c r="AL4816" i="1"/>
  <c r="AM4816" i="1"/>
  <c r="AE4816" i="1" s="1"/>
  <c r="AU4817" i="1" s="1"/>
  <c r="AD4816" i="1" l="1"/>
  <c r="AT4817" i="1" s="1"/>
  <c r="AC4816" i="1"/>
  <c r="AS4817" i="1" s="1"/>
  <c r="Z4816" i="1"/>
  <c r="AP4817" i="1" s="1"/>
  <c r="AN4817" i="1" s="1"/>
  <c r="AF4817" i="1" s="1"/>
  <c r="AV4818" i="1" s="1"/>
  <c r="AA4816" i="1"/>
  <c r="AQ4817" i="1" s="1"/>
  <c r="AM4817" i="1" l="1"/>
  <c r="AE4817" i="1" s="1"/>
  <c r="AU4818" i="1" s="1"/>
  <c r="AK4817" i="1"/>
  <c r="AI4817" i="1"/>
  <c r="AJ4817" i="1"/>
  <c r="AL4817" i="1"/>
  <c r="Z4817" i="1" l="1"/>
  <c r="AP4818" i="1" s="1"/>
  <c r="AM4818" i="1" s="1"/>
  <c r="AA4817" i="1"/>
  <c r="AQ4818" i="1" s="1"/>
  <c r="AC4817" i="1"/>
  <c r="AS4818" i="1" s="1"/>
  <c r="AD4817" i="1"/>
  <c r="AT4818" i="1" s="1"/>
  <c r="AL4818" i="1" s="1"/>
  <c r="AB4817" i="1"/>
  <c r="AR4818" i="1" s="1"/>
  <c r="AK4818" i="1" l="1"/>
  <c r="AC4818" i="1"/>
  <c r="AS4819" i="1" s="1"/>
  <c r="AI4818" i="1"/>
  <c r="AD4818" i="1"/>
  <c r="AT4819" i="1" s="1"/>
  <c r="AJ4818" i="1"/>
  <c r="AB4818" i="1" s="1"/>
  <c r="AR4819" i="1" s="1"/>
  <c r="AN4818" i="1"/>
  <c r="AF4818" i="1" s="1"/>
  <c r="AV4819" i="1" s="1"/>
  <c r="Z4818" i="1" l="1"/>
  <c r="AP4819" i="1" s="1"/>
  <c r="AN4819" i="1" s="1"/>
  <c r="AF4819" i="1" s="1"/>
  <c r="AV4820" i="1" s="1"/>
  <c r="AA4818" i="1"/>
  <c r="AQ4819" i="1" s="1"/>
  <c r="AE4818" i="1"/>
  <c r="AU4819" i="1" s="1"/>
  <c r="AM4819" i="1" s="1"/>
  <c r="AE4819" i="1" s="1"/>
  <c r="AU4820" i="1" s="1"/>
  <c r="AI4819" i="1" l="1"/>
  <c r="AK4819" i="1"/>
  <c r="AJ4819" i="1"/>
  <c r="AL4819" i="1"/>
  <c r="AD4819" i="1" s="1"/>
  <c r="AT4820" i="1" s="1"/>
  <c r="AB4819" i="1" l="1"/>
  <c r="AR4820" i="1" s="1"/>
  <c r="AA4819" i="1"/>
  <c r="AQ4820" i="1" s="1"/>
  <c r="Z4819" i="1"/>
  <c r="AP4820" i="1" s="1"/>
  <c r="AJ4820" i="1" s="1"/>
  <c r="AC4819" i="1"/>
  <c r="AS4820" i="1" s="1"/>
  <c r="AN4820" i="1" l="1"/>
  <c r="AF4820" i="1" s="1"/>
  <c r="AV4821" i="1" s="1"/>
  <c r="AM4820" i="1"/>
  <c r="AL4820" i="1"/>
  <c r="AK4820" i="1"/>
  <c r="AI4820" i="1"/>
  <c r="AE4820" i="1" l="1"/>
  <c r="AU4821" i="1" s="1"/>
  <c r="AD4820" i="1"/>
  <c r="AT4821" i="1" s="1"/>
  <c r="AA4820" i="1"/>
  <c r="AQ4821" i="1" s="1"/>
  <c r="Z4820" i="1"/>
  <c r="AP4821" i="1" s="1"/>
  <c r="AN4821" i="1" s="1"/>
  <c r="AF4821" i="1" s="1"/>
  <c r="AV4822" i="1" s="1"/>
  <c r="AC4820" i="1"/>
  <c r="AS4821" i="1" s="1"/>
  <c r="AB4820" i="1"/>
  <c r="AR4821" i="1" s="1"/>
  <c r="AK4821" i="1" l="1"/>
  <c r="AI4821" i="1"/>
  <c r="AJ4821" i="1"/>
  <c r="AB4821" i="1" s="1"/>
  <c r="AR4822" i="1" s="1"/>
  <c r="AM4821" i="1"/>
  <c r="AE4821" i="1" s="1"/>
  <c r="AU4822" i="1" s="1"/>
  <c r="AL4821" i="1"/>
  <c r="AD4821" i="1" l="1"/>
  <c r="AT4822" i="1" s="1"/>
  <c r="Z4821" i="1"/>
  <c r="AP4822" i="1" s="1"/>
  <c r="AA4821" i="1"/>
  <c r="AQ4822" i="1" s="1"/>
  <c r="AC4821" i="1"/>
  <c r="AS4822" i="1" s="1"/>
  <c r="AI4822" i="1" l="1"/>
  <c r="AM4822" i="1"/>
  <c r="AN4822" i="1"/>
  <c r="AF4822" i="1" s="1"/>
  <c r="AV4823" i="1" s="1"/>
  <c r="AL4822" i="1"/>
  <c r="AK4822" i="1"/>
  <c r="AJ4822" i="1"/>
  <c r="AD4822" i="1" l="1"/>
  <c r="AT4823" i="1" s="1"/>
  <c r="AB4822" i="1"/>
  <c r="AR4823" i="1" s="1"/>
  <c r="AE4822" i="1"/>
  <c r="AU4823" i="1" s="1"/>
  <c r="AC4822" i="1"/>
  <c r="AS4823" i="1" s="1"/>
  <c r="AA4822" i="1"/>
  <c r="AQ4823" i="1" s="1"/>
  <c r="Z4822" i="1"/>
  <c r="AP4823" i="1" s="1"/>
  <c r="AL4823" i="1" s="1"/>
  <c r="AM4823" i="1" l="1"/>
  <c r="AJ4823" i="1"/>
  <c r="AB4823" i="1" s="1"/>
  <c r="AR4824" i="1" s="1"/>
  <c r="AI4823" i="1"/>
  <c r="AN4823" i="1"/>
  <c r="AF4823" i="1" s="1"/>
  <c r="AV4824" i="1" s="1"/>
  <c r="AK4823" i="1"/>
  <c r="AC4823" i="1" s="1"/>
  <c r="AS4824" i="1" s="1"/>
  <c r="Z4823" i="1" l="1"/>
  <c r="AP4824" i="1" s="1"/>
  <c r="AN4824" i="1" s="1"/>
  <c r="AF4824" i="1" s="1"/>
  <c r="AV4825" i="1" s="1"/>
  <c r="AA4823" i="1"/>
  <c r="AQ4824" i="1" s="1"/>
  <c r="AE4823" i="1"/>
  <c r="AU4824" i="1" s="1"/>
  <c r="AM4824" i="1" s="1"/>
  <c r="AE4824" i="1" s="1"/>
  <c r="AU4825" i="1" s="1"/>
  <c r="AD4823" i="1"/>
  <c r="AT4824" i="1" s="1"/>
  <c r="AL4824" i="1" s="1"/>
  <c r="AK4824" i="1" l="1"/>
  <c r="AC4824" i="1" s="1"/>
  <c r="AS4825" i="1" s="1"/>
  <c r="AJ4824" i="1"/>
  <c r="AB4824" i="1" s="1"/>
  <c r="AR4825" i="1" s="1"/>
  <c r="AD4824" i="1"/>
  <c r="AT4825" i="1" s="1"/>
  <c r="AI4824" i="1"/>
  <c r="AA4824" i="1" l="1"/>
  <c r="AQ4825" i="1" s="1"/>
  <c r="Z4824" i="1"/>
  <c r="AP4825" i="1" s="1"/>
  <c r="AJ4825" i="1" s="1"/>
  <c r="AI4825" i="1" l="1"/>
  <c r="AK4825" i="1"/>
  <c r="AM4825" i="1"/>
  <c r="AN4825" i="1"/>
  <c r="AF4825" i="1" s="1"/>
  <c r="AV4826" i="1" s="1"/>
  <c r="AL4825" i="1"/>
  <c r="AE4825" i="1" l="1"/>
  <c r="AU4826" i="1" s="1"/>
  <c r="AC4825" i="1"/>
  <c r="AS4826" i="1" s="1"/>
  <c r="AD4825" i="1"/>
  <c r="AT4826" i="1" s="1"/>
  <c r="Z4825" i="1"/>
  <c r="AP4826" i="1" s="1"/>
  <c r="AN4826" i="1" s="1"/>
  <c r="AF4826" i="1" s="1"/>
  <c r="AV4827" i="1" s="1"/>
  <c r="AA4825" i="1"/>
  <c r="AQ4826" i="1" s="1"/>
  <c r="AB4825" i="1"/>
  <c r="AR4826" i="1" s="1"/>
  <c r="AL4826" i="1" l="1"/>
  <c r="AJ4826" i="1"/>
  <c r="AK4826" i="1"/>
  <c r="AC4826" i="1" s="1"/>
  <c r="AS4827" i="1" s="1"/>
  <c r="AI4826" i="1"/>
  <c r="AM4826" i="1"/>
  <c r="AE4826" i="1" s="1"/>
  <c r="AU4827" i="1" s="1"/>
  <c r="AA4826" i="1" l="1"/>
  <c r="AQ4827" i="1" s="1"/>
  <c r="Z4826" i="1"/>
  <c r="AP4827" i="1" s="1"/>
  <c r="AN4827" i="1" s="1"/>
  <c r="AF4827" i="1" s="1"/>
  <c r="AV4828" i="1" s="1"/>
  <c r="AB4826" i="1"/>
  <c r="AR4827" i="1" s="1"/>
  <c r="AD4826" i="1"/>
  <c r="AT4827" i="1" s="1"/>
  <c r="AM4827" i="1" l="1"/>
  <c r="AJ4827" i="1"/>
  <c r="AL4827" i="1"/>
  <c r="AD4827" i="1" s="1"/>
  <c r="AT4828" i="1" s="1"/>
  <c r="AK4827" i="1"/>
  <c r="AC4827" i="1" s="1"/>
  <c r="AS4828" i="1" s="1"/>
  <c r="AE4827" i="1"/>
  <c r="AU4828" i="1" s="1"/>
  <c r="AI4827" i="1"/>
  <c r="AA4827" i="1" l="1"/>
  <c r="AQ4828" i="1" s="1"/>
  <c r="Z4827" i="1"/>
  <c r="AP4828" i="1" s="1"/>
  <c r="AM4828" i="1" s="1"/>
  <c r="AB4827" i="1"/>
  <c r="AR4828" i="1" s="1"/>
  <c r="AL4828" i="1" l="1"/>
  <c r="AD4828" i="1" s="1"/>
  <c r="AT4829" i="1" s="1"/>
  <c r="AN4828" i="1"/>
  <c r="AF4828" i="1" s="1"/>
  <c r="AV4829" i="1" s="1"/>
  <c r="AI4828" i="1"/>
  <c r="AJ4828" i="1"/>
  <c r="AK4828" i="1"/>
  <c r="AC4828" i="1" s="1"/>
  <c r="AS4829" i="1" s="1"/>
  <c r="Z4828" i="1" l="1"/>
  <c r="AP4829" i="1" s="1"/>
  <c r="AN4829" i="1" s="1"/>
  <c r="AF4829" i="1" s="1"/>
  <c r="AV4830" i="1" s="1"/>
  <c r="AA4828" i="1"/>
  <c r="AQ4829" i="1" s="1"/>
  <c r="AB4828" i="1"/>
  <c r="AR4829" i="1" s="1"/>
  <c r="AJ4829" i="1" s="1"/>
  <c r="AE4828" i="1"/>
  <c r="AU4829" i="1" s="1"/>
  <c r="AM4829" i="1" s="1"/>
  <c r="AE4829" i="1" s="1"/>
  <c r="AU4830" i="1" s="1"/>
  <c r="AK4829" i="1" l="1"/>
  <c r="AL4829" i="1"/>
  <c r="AD4829" i="1" s="1"/>
  <c r="AT4830" i="1" s="1"/>
  <c r="AI4829" i="1"/>
  <c r="AC4829" i="1" l="1"/>
  <c r="AS4830" i="1" s="1"/>
  <c r="AA4829" i="1"/>
  <c r="AQ4830" i="1" s="1"/>
  <c r="Z4829" i="1"/>
  <c r="AP4830" i="1" s="1"/>
  <c r="AB4829" i="1"/>
  <c r="AR4830" i="1" s="1"/>
  <c r="AN4830" i="1" l="1"/>
  <c r="AF4830" i="1" s="1"/>
  <c r="AV4831" i="1" s="1"/>
  <c r="AM4830" i="1"/>
  <c r="AI4830" i="1"/>
  <c r="AK4830" i="1"/>
  <c r="AC4830" i="1" s="1"/>
  <c r="AS4831" i="1" s="1"/>
  <c r="AJ4830" i="1"/>
  <c r="AL4830" i="1"/>
  <c r="AD4830" i="1" l="1"/>
  <c r="AT4831" i="1" s="1"/>
  <c r="AB4830" i="1"/>
  <c r="AR4831" i="1" s="1"/>
  <c r="AA4830" i="1"/>
  <c r="AQ4831" i="1" s="1"/>
  <c r="Z4830" i="1"/>
  <c r="AP4831" i="1" s="1"/>
  <c r="AI4831" i="1" s="1"/>
  <c r="AE4830" i="1"/>
  <c r="AU4831" i="1" s="1"/>
  <c r="AL4831" i="1" l="1"/>
  <c r="AN4831" i="1"/>
  <c r="AF4831" i="1" s="1"/>
  <c r="AV4832" i="1" s="1"/>
  <c r="AJ4831" i="1"/>
  <c r="AA4831" i="1" s="1"/>
  <c r="AQ4832" i="1" s="1"/>
  <c r="AM4831" i="1"/>
  <c r="AK4831" i="1"/>
  <c r="AC4831" i="1" s="1"/>
  <c r="AS4832" i="1" s="1"/>
  <c r="Z4831" i="1" l="1"/>
  <c r="AP4832" i="1" s="1"/>
  <c r="AD4831" i="1"/>
  <c r="AT4832" i="1" s="1"/>
  <c r="AE4831" i="1"/>
  <c r="AU4832" i="1" s="1"/>
  <c r="AB4831" i="1"/>
  <c r="AR4832" i="1" s="1"/>
  <c r="AL4832" i="1" l="1"/>
  <c r="AJ4832" i="1"/>
  <c r="AK4832" i="1"/>
  <c r="AC4832" i="1" s="1"/>
  <c r="AS4833" i="1" s="1"/>
  <c r="AM4832" i="1"/>
  <c r="AN4832" i="1"/>
  <c r="AF4832" i="1" s="1"/>
  <c r="AV4833" i="1" s="1"/>
  <c r="AI4832" i="1"/>
  <c r="AB4832" i="1" l="1"/>
  <c r="AR4833" i="1" s="1"/>
  <c r="AD4832" i="1"/>
  <c r="AT4833" i="1" s="1"/>
  <c r="AE4832" i="1"/>
  <c r="AU4833" i="1" s="1"/>
  <c r="Z4832" i="1"/>
  <c r="AP4833" i="1" s="1"/>
  <c r="AK4833" i="1" s="1"/>
  <c r="AA4832" i="1"/>
  <c r="AQ4833" i="1" s="1"/>
  <c r="AM4833" i="1" l="1"/>
  <c r="AJ4833" i="1"/>
  <c r="AB4833" i="1" s="1"/>
  <c r="AR4834" i="1" s="1"/>
  <c r="AL4833" i="1"/>
  <c r="AD4833" i="1" s="1"/>
  <c r="AT4834" i="1" s="1"/>
  <c r="AI4833" i="1"/>
  <c r="AN4833" i="1"/>
  <c r="AF4833" i="1" s="1"/>
  <c r="AV4834" i="1" s="1"/>
  <c r="AE4833" i="1" l="1"/>
  <c r="AU4834" i="1" s="1"/>
  <c r="AA4833" i="1"/>
  <c r="AQ4834" i="1" s="1"/>
  <c r="Z4833" i="1"/>
  <c r="AP4834" i="1" s="1"/>
  <c r="AM4834" i="1" s="1"/>
  <c r="AC4833" i="1"/>
  <c r="AS4834" i="1" s="1"/>
  <c r="AK4834" i="1" l="1"/>
  <c r="AN4834" i="1"/>
  <c r="AF4834" i="1" s="1"/>
  <c r="AV4835" i="1" s="1"/>
  <c r="AE4834" i="1"/>
  <c r="AU4835" i="1" s="1"/>
  <c r="AJ4834" i="1"/>
  <c r="AB4834" i="1" s="1"/>
  <c r="AR4835" i="1" s="1"/>
  <c r="AI4834" i="1"/>
  <c r="AL4834" i="1"/>
  <c r="AD4834" i="1" s="1"/>
  <c r="AT4835" i="1" s="1"/>
  <c r="AA4834" i="1" l="1"/>
  <c r="AQ4835" i="1" s="1"/>
  <c r="Z4834" i="1"/>
  <c r="AP4835" i="1" s="1"/>
  <c r="AL4835" i="1" s="1"/>
  <c r="AC4834" i="1"/>
  <c r="AS4835" i="1" s="1"/>
  <c r="AI4835" i="1" l="1"/>
  <c r="AN4835" i="1"/>
  <c r="AF4835" i="1" s="1"/>
  <c r="AV4836" i="1" s="1"/>
  <c r="AK4835" i="1"/>
  <c r="AC4835" i="1" s="1"/>
  <c r="AS4836" i="1" s="1"/>
  <c r="AM4835" i="1"/>
  <c r="AE4835" i="1" s="1"/>
  <c r="AU4836" i="1" s="1"/>
  <c r="AJ4835" i="1"/>
  <c r="AB4835" i="1" l="1"/>
  <c r="AR4836" i="1" s="1"/>
  <c r="AD4835" i="1"/>
  <c r="AT4836" i="1" s="1"/>
  <c r="Z4835" i="1"/>
  <c r="AP4836" i="1" s="1"/>
  <c r="AN4836" i="1" s="1"/>
  <c r="AF4836" i="1" s="1"/>
  <c r="AV4837" i="1" s="1"/>
  <c r="AA4835" i="1"/>
  <c r="AQ4836" i="1" s="1"/>
  <c r="AL4836" i="1" l="1"/>
  <c r="AJ4836" i="1"/>
  <c r="AI4836" i="1"/>
  <c r="AK4836" i="1"/>
  <c r="AC4836" i="1" s="1"/>
  <c r="AS4837" i="1" s="1"/>
  <c r="AM4836" i="1"/>
  <c r="AE4836" i="1" s="1"/>
  <c r="AU4837" i="1" s="1"/>
  <c r="Z4836" i="1" l="1"/>
  <c r="AP4837" i="1" s="1"/>
  <c r="AN4837" i="1" s="1"/>
  <c r="AF4837" i="1" s="1"/>
  <c r="AV4838" i="1" s="1"/>
  <c r="AA4836" i="1"/>
  <c r="AQ4837" i="1" s="1"/>
  <c r="AB4836" i="1"/>
  <c r="AR4837" i="1" s="1"/>
  <c r="AD4836" i="1"/>
  <c r="AT4837" i="1" s="1"/>
  <c r="AL4837" i="1" s="1"/>
  <c r="AI4837" i="1" l="1"/>
  <c r="AM4837" i="1"/>
  <c r="AE4837" i="1" s="1"/>
  <c r="AU4838" i="1" s="1"/>
  <c r="AJ4837" i="1"/>
  <c r="AA4837" i="1" s="1"/>
  <c r="AQ4838" i="1" s="1"/>
  <c r="AK4837" i="1"/>
  <c r="AC4837" i="1" s="1"/>
  <c r="AS4838" i="1" s="1"/>
  <c r="Z4837" i="1" l="1"/>
  <c r="AP4838" i="1" s="1"/>
  <c r="AN4838" i="1" s="1"/>
  <c r="AF4838" i="1" s="1"/>
  <c r="AV4839" i="1" s="1"/>
  <c r="AB4837" i="1"/>
  <c r="AR4838" i="1" s="1"/>
  <c r="AD4837" i="1"/>
  <c r="AT4838" i="1" s="1"/>
  <c r="AL4838" i="1" l="1"/>
  <c r="AJ4838" i="1"/>
  <c r="AM4838" i="1"/>
  <c r="AE4838" i="1" s="1"/>
  <c r="AU4839" i="1" s="1"/>
  <c r="AI4838" i="1"/>
  <c r="AK4838" i="1"/>
  <c r="AC4838" i="1" s="1"/>
  <c r="AS4839" i="1" s="1"/>
  <c r="AA4838" i="1" l="1"/>
  <c r="AQ4839" i="1" s="1"/>
  <c r="Z4838" i="1"/>
  <c r="AP4839" i="1" s="1"/>
  <c r="AN4839" i="1" s="1"/>
  <c r="AF4839" i="1" s="1"/>
  <c r="AV4840" i="1" s="1"/>
  <c r="AB4838" i="1"/>
  <c r="AR4839" i="1" s="1"/>
  <c r="AD4838" i="1"/>
  <c r="AT4839" i="1" s="1"/>
  <c r="AL4839" i="1" s="1"/>
  <c r="AJ4839" i="1" l="1"/>
  <c r="AK4839" i="1"/>
  <c r="AC4839" i="1" s="1"/>
  <c r="AS4840" i="1" s="1"/>
  <c r="AM4839" i="1"/>
  <c r="AE4839" i="1" s="1"/>
  <c r="AU4840" i="1" s="1"/>
  <c r="AI4839" i="1"/>
  <c r="AD4839" i="1" l="1"/>
  <c r="AT4840" i="1" s="1"/>
  <c r="Z4839" i="1"/>
  <c r="AP4840" i="1" s="1"/>
  <c r="AN4840" i="1" s="1"/>
  <c r="AF4840" i="1" s="1"/>
  <c r="AV4841" i="1" s="1"/>
  <c r="AA4839" i="1"/>
  <c r="AQ4840" i="1" s="1"/>
  <c r="AB4839" i="1"/>
  <c r="AR4840" i="1" s="1"/>
  <c r="AI4840" i="1" l="1"/>
  <c r="AK4840" i="1"/>
  <c r="AJ4840" i="1"/>
  <c r="AB4840" i="1" s="1"/>
  <c r="AR4841" i="1" s="1"/>
  <c r="AM4840" i="1"/>
  <c r="AE4840" i="1" s="1"/>
  <c r="AU4841" i="1" s="1"/>
  <c r="AL4840" i="1"/>
  <c r="AD4840" i="1" l="1"/>
  <c r="AT4841" i="1" s="1"/>
  <c r="Z4840" i="1"/>
  <c r="AP4841" i="1" s="1"/>
  <c r="AN4841" i="1" s="1"/>
  <c r="AF4841" i="1" s="1"/>
  <c r="AV4842" i="1" s="1"/>
  <c r="AC4840" i="1"/>
  <c r="AS4841" i="1" s="1"/>
  <c r="AA4840" i="1"/>
  <c r="AQ4841" i="1" s="1"/>
  <c r="AK4841" i="1" l="1"/>
  <c r="AI4841" i="1"/>
  <c r="AJ4841" i="1"/>
  <c r="AB4841" i="1" s="1"/>
  <c r="AR4842" i="1" s="1"/>
  <c r="AL4841" i="1"/>
  <c r="AD4841" i="1" s="1"/>
  <c r="AT4842" i="1" s="1"/>
  <c r="AM4841" i="1"/>
  <c r="AE4841" i="1" s="1"/>
  <c r="AU4842" i="1" s="1"/>
  <c r="AA4841" i="1" l="1"/>
  <c r="AQ4842" i="1" s="1"/>
  <c r="Z4841" i="1"/>
  <c r="AP4842" i="1" s="1"/>
  <c r="AM4842" i="1" s="1"/>
  <c r="AC4841" i="1"/>
  <c r="AS4842" i="1" s="1"/>
  <c r="AK4842" i="1" l="1"/>
  <c r="AL4842" i="1"/>
  <c r="AJ4842" i="1"/>
  <c r="AB4842" i="1" s="1"/>
  <c r="AR4843" i="1" s="1"/>
  <c r="AN4842" i="1"/>
  <c r="AF4842" i="1" s="1"/>
  <c r="AV4843" i="1" s="1"/>
  <c r="AI4842" i="1"/>
  <c r="AC4842" i="1" l="1"/>
  <c r="AS4843" i="1" s="1"/>
  <c r="AD4842" i="1"/>
  <c r="AT4843" i="1" s="1"/>
  <c r="AA4842" i="1"/>
  <c r="AQ4843" i="1" s="1"/>
  <c r="Z4842" i="1"/>
  <c r="AP4843" i="1" s="1"/>
  <c r="AE4842" i="1"/>
  <c r="AU4843" i="1" s="1"/>
  <c r="AL4843" i="1" l="1"/>
  <c r="AK4843" i="1"/>
  <c r="AM4843" i="1"/>
  <c r="AE4843" i="1" s="1"/>
  <c r="AU4844" i="1" s="1"/>
  <c r="AJ4843" i="1"/>
  <c r="AB4843" i="1" s="1"/>
  <c r="AR4844" i="1" s="1"/>
  <c r="AI4843" i="1"/>
  <c r="AN4843" i="1"/>
  <c r="AF4843" i="1" s="1"/>
  <c r="AV4844" i="1" s="1"/>
  <c r="AC4843" i="1" l="1"/>
  <c r="AS4844" i="1" s="1"/>
  <c r="AA4843" i="1"/>
  <c r="AQ4844" i="1" s="1"/>
  <c r="Z4843" i="1"/>
  <c r="AP4844" i="1" s="1"/>
  <c r="AD4843" i="1"/>
  <c r="AT4844" i="1" s="1"/>
  <c r="AN4844" i="1" l="1"/>
  <c r="AF4844" i="1" s="1"/>
  <c r="AV4845" i="1" s="1"/>
  <c r="AK4844" i="1"/>
  <c r="AI4844" i="1"/>
  <c r="AM4844" i="1"/>
  <c r="AE4844" i="1" s="1"/>
  <c r="AU4845" i="1" s="1"/>
  <c r="AL4844" i="1"/>
  <c r="AJ4844" i="1"/>
  <c r="AB4844" i="1" s="1"/>
  <c r="AR4845" i="1" s="1"/>
  <c r="AD4844" i="1" l="1"/>
  <c r="AT4845" i="1" s="1"/>
  <c r="Z4844" i="1"/>
  <c r="AP4845" i="1" s="1"/>
  <c r="AM4845" i="1" s="1"/>
  <c r="AA4844" i="1"/>
  <c r="AQ4845" i="1" s="1"/>
  <c r="AC4844" i="1"/>
  <c r="AS4845" i="1" s="1"/>
  <c r="AL4845" i="1" l="1"/>
  <c r="AD4845" i="1" s="1"/>
  <c r="AT4846" i="1" s="1"/>
  <c r="AK4845" i="1"/>
  <c r="AJ4845" i="1"/>
  <c r="AB4845" i="1" s="1"/>
  <c r="AR4846" i="1" s="1"/>
  <c r="AN4845" i="1"/>
  <c r="AF4845" i="1" s="1"/>
  <c r="AV4846" i="1" s="1"/>
  <c r="AI4845" i="1"/>
  <c r="AC4845" i="1" l="1"/>
  <c r="AS4846" i="1" s="1"/>
  <c r="AA4845" i="1"/>
  <c r="AQ4846" i="1" s="1"/>
  <c r="Z4845" i="1"/>
  <c r="AP4846" i="1" s="1"/>
  <c r="AJ4846" i="1" s="1"/>
  <c r="AE4845" i="1"/>
  <c r="AU4846" i="1" s="1"/>
  <c r="AM4846" i="1" l="1"/>
  <c r="AN4846" i="1"/>
  <c r="AF4846" i="1" s="1"/>
  <c r="AV4847" i="1" s="1"/>
  <c r="AL4846" i="1"/>
  <c r="AK4846" i="1"/>
  <c r="AB4846" i="1" s="1"/>
  <c r="AR4847" i="1" s="1"/>
  <c r="AI4846" i="1"/>
  <c r="AC4846" i="1" l="1"/>
  <c r="AS4847" i="1" s="1"/>
  <c r="AD4846" i="1"/>
  <c r="AT4847" i="1" s="1"/>
  <c r="AA4846" i="1"/>
  <c r="AQ4847" i="1" s="1"/>
  <c r="Z4846" i="1"/>
  <c r="AP4847" i="1" s="1"/>
  <c r="AJ4847" i="1" s="1"/>
  <c r="AE4846" i="1"/>
  <c r="AU4847" i="1" s="1"/>
  <c r="AM4847" i="1" l="1"/>
  <c r="AN4847" i="1"/>
  <c r="AF4847" i="1" s="1"/>
  <c r="AV4848" i="1" s="1"/>
  <c r="AL4847" i="1"/>
  <c r="AD4847" i="1" s="1"/>
  <c r="AT4848" i="1" s="1"/>
  <c r="AK4847" i="1"/>
  <c r="AI4847" i="1"/>
  <c r="Z4847" i="1" l="1"/>
  <c r="AP4848" i="1" s="1"/>
  <c r="AN4848" i="1" s="1"/>
  <c r="AF4848" i="1" s="1"/>
  <c r="AV4849" i="1" s="1"/>
  <c r="AA4847" i="1"/>
  <c r="AQ4848" i="1" s="1"/>
  <c r="AE4847" i="1"/>
  <c r="AU4848" i="1" s="1"/>
  <c r="AC4847" i="1"/>
  <c r="AS4848" i="1" s="1"/>
  <c r="AB4847" i="1"/>
  <c r="AR4848" i="1" s="1"/>
  <c r="AK4848" i="1" l="1"/>
  <c r="AJ4848" i="1"/>
  <c r="AB4848" i="1" s="1"/>
  <c r="AR4849" i="1" s="1"/>
  <c r="AM4848" i="1"/>
  <c r="AE4848" i="1" s="1"/>
  <c r="AU4849" i="1" s="1"/>
  <c r="AI4848" i="1"/>
  <c r="AA4848" i="1" s="1"/>
  <c r="AQ4849" i="1" s="1"/>
  <c r="AL4848" i="1"/>
  <c r="AD4848" i="1" l="1"/>
  <c r="AT4849" i="1" s="1"/>
  <c r="AC4848" i="1"/>
  <c r="AS4849" i="1" s="1"/>
  <c r="Z4848" i="1"/>
  <c r="AP4849" i="1" s="1"/>
  <c r="AM4849" i="1" l="1"/>
  <c r="AJ4849" i="1"/>
  <c r="AN4849" i="1"/>
  <c r="AF4849" i="1" s="1"/>
  <c r="AV4850" i="1" s="1"/>
  <c r="AI4849" i="1"/>
  <c r="AK4849" i="1"/>
  <c r="AL4849" i="1"/>
  <c r="AD4849" i="1" s="1"/>
  <c r="AT4850" i="1" s="1"/>
  <c r="AB4849" i="1" l="1"/>
  <c r="AR4850" i="1" s="1"/>
  <c r="AA4849" i="1"/>
  <c r="AQ4850" i="1" s="1"/>
  <c r="Z4849" i="1"/>
  <c r="AP4850" i="1" s="1"/>
  <c r="AN4850" i="1" s="1"/>
  <c r="AF4850" i="1" s="1"/>
  <c r="AV4851" i="1" s="1"/>
  <c r="AC4849" i="1"/>
  <c r="AS4850" i="1" s="1"/>
  <c r="AK4850" i="1" s="1"/>
  <c r="AE4849" i="1"/>
  <c r="AU4850" i="1" s="1"/>
  <c r="AM4850" i="1" l="1"/>
  <c r="AE4850" i="1" s="1"/>
  <c r="AU4851" i="1" s="1"/>
  <c r="AL4850" i="1"/>
  <c r="AD4850" i="1" s="1"/>
  <c r="AT4851" i="1" s="1"/>
  <c r="AJ4850" i="1"/>
  <c r="AB4850" i="1" s="1"/>
  <c r="AR4851" i="1" s="1"/>
  <c r="AI4850" i="1"/>
  <c r="AA4850" i="1" l="1"/>
  <c r="AQ4851" i="1" s="1"/>
  <c r="Z4850" i="1"/>
  <c r="AP4851" i="1" s="1"/>
  <c r="AJ4851" i="1" s="1"/>
  <c r="AC4850" i="1"/>
  <c r="AS4851" i="1" s="1"/>
  <c r="AL4851" i="1" l="1"/>
  <c r="AK4851" i="1"/>
  <c r="AC4851" i="1" s="1"/>
  <c r="AS4852" i="1" s="1"/>
  <c r="AN4851" i="1"/>
  <c r="AF4851" i="1" s="1"/>
  <c r="AV4852" i="1" s="1"/>
  <c r="AM4851" i="1"/>
  <c r="AI4851" i="1"/>
  <c r="AB4851" i="1" l="1"/>
  <c r="AR4852" i="1" s="1"/>
  <c r="AE4851" i="1"/>
  <c r="AU4852" i="1" s="1"/>
  <c r="AA4851" i="1"/>
  <c r="AQ4852" i="1" s="1"/>
  <c r="Z4851" i="1"/>
  <c r="AP4852" i="1" s="1"/>
  <c r="AD4851" i="1"/>
  <c r="AT4852" i="1" s="1"/>
  <c r="AL4852" i="1" l="1"/>
  <c r="AJ4852" i="1"/>
  <c r="AK4852" i="1"/>
  <c r="AC4852" i="1" s="1"/>
  <c r="AS4853" i="1" s="1"/>
  <c r="AI4852" i="1"/>
  <c r="AN4852" i="1"/>
  <c r="AF4852" i="1" s="1"/>
  <c r="AV4853" i="1" s="1"/>
  <c r="AM4852" i="1"/>
  <c r="AD4852" i="1" s="1"/>
  <c r="AT4853" i="1" s="1"/>
  <c r="AB4852" i="1" l="1"/>
  <c r="AR4853" i="1" s="1"/>
  <c r="Z4852" i="1"/>
  <c r="AP4853" i="1" s="1"/>
  <c r="AN4853" i="1" s="1"/>
  <c r="AF4853" i="1" s="1"/>
  <c r="AV4854" i="1" s="1"/>
  <c r="AA4852" i="1"/>
  <c r="AQ4853" i="1" s="1"/>
  <c r="AE4852" i="1"/>
  <c r="AU4853" i="1" s="1"/>
  <c r="AM4853" i="1" s="1"/>
  <c r="AE4853" i="1" l="1"/>
  <c r="AU4854" i="1" s="1"/>
  <c r="AI4853" i="1"/>
  <c r="AJ4853" i="1"/>
  <c r="AK4853" i="1"/>
  <c r="AC4853" i="1" s="1"/>
  <c r="AS4854" i="1" s="1"/>
  <c r="AL4853" i="1"/>
  <c r="AD4853" i="1" s="1"/>
  <c r="AT4854" i="1" s="1"/>
  <c r="AB4853" i="1" l="1"/>
  <c r="AR4854" i="1" s="1"/>
  <c r="AA4853" i="1"/>
  <c r="AQ4854" i="1" s="1"/>
  <c r="Z4853" i="1"/>
  <c r="AP4854" i="1" s="1"/>
  <c r="AL4854" i="1" s="1"/>
  <c r="AK4854" i="1" l="1"/>
  <c r="AC4854" i="1" s="1"/>
  <c r="AS4855" i="1" s="1"/>
  <c r="AI4854" i="1"/>
  <c r="AM4854" i="1"/>
  <c r="AN4854" i="1"/>
  <c r="AF4854" i="1" s="1"/>
  <c r="AV4855" i="1" s="1"/>
  <c r="AJ4854" i="1"/>
  <c r="AB4854" i="1" s="1"/>
  <c r="AR4855" i="1" s="1"/>
  <c r="AE4854" i="1" l="1"/>
  <c r="AU4855" i="1" s="1"/>
  <c r="Z4854" i="1"/>
  <c r="AP4855" i="1" s="1"/>
  <c r="AK4855" i="1" s="1"/>
  <c r="AA4854" i="1"/>
  <c r="AQ4855" i="1" s="1"/>
  <c r="AI4855" i="1" s="1"/>
  <c r="AD4854" i="1"/>
  <c r="AT4855" i="1" s="1"/>
  <c r="AL4855" i="1" s="1"/>
  <c r="AJ4855" i="1" l="1"/>
  <c r="AB4855" i="1" s="1"/>
  <c r="AR4856" i="1" s="1"/>
  <c r="AC4855" i="1"/>
  <c r="AS4856" i="1" s="1"/>
  <c r="AN4855" i="1"/>
  <c r="AF4855" i="1" s="1"/>
  <c r="AV4856" i="1" s="1"/>
  <c r="AM4855" i="1"/>
  <c r="AE4855" i="1" s="1"/>
  <c r="AU4856" i="1" s="1"/>
  <c r="Z4855" i="1" l="1"/>
  <c r="AP4856" i="1" s="1"/>
  <c r="AK4856" i="1" s="1"/>
  <c r="AA4855" i="1"/>
  <c r="AQ4856" i="1" s="1"/>
  <c r="AD4855" i="1"/>
  <c r="AT4856" i="1" s="1"/>
  <c r="AL4856" i="1" s="1"/>
  <c r="AJ4856" i="1" l="1"/>
  <c r="AB4856" i="1" s="1"/>
  <c r="AR4857" i="1" s="1"/>
  <c r="AI4856" i="1"/>
  <c r="AC4856" i="1"/>
  <c r="AS4857" i="1" s="1"/>
  <c r="AA4856" i="1"/>
  <c r="AQ4857" i="1" s="1"/>
  <c r="AN4856" i="1"/>
  <c r="AF4856" i="1" s="1"/>
  <c r="AV4857" i="1" s="1"/>
  <c r="AM4856" i="1"/>
  <c r="AD4856" i="1" s="1"/>
  <c r="AT4857" i="1" s="1"/>
  <c r="AE4856" i="1" l="1"/>
  <c r="AU4857" i="1" s="1"/>
  <c r="Z4856" i="1"/>
  <c r="AP4857" i="1" s="1"/>
  <c r="AJ4857" i="1" l="1"/>
  <c r="AB4857" i="1" s="1"/>
  <c r="AR4858" i="1" s="1"/>
  <c r="AK4857" i="1"/>
  <c r="AM4857" i="1"/>
  <c r="AN4857" i="1"/>
  <c r="AF4857" i="1" s="1"/>
  <c r="AV4858" i="1" s="1"/>
  <c r="AI4857" i="1"/>
  <c r="AL4857" i="1"/>
  <c r="AE4857" i="1" l="1"/>
  <c r="AU4858" i="1" s="1"/>
  <c r="AD4857" i="1"/>
  <c r="AT4858" i="1" s="1"/>
  <c r="AC4857" i="1"/>
  <c r="AS4858" i="1" s="1"/>
  <c r="Z4857" i="1"/>
  <c r="AP4858" i="1" s="1"/>
  <c r="AN4858" i="1" s="1"/>
  <c r="AF4858" i="1" s="1"/>
  <c r="AV4859" i="1" s="1"/>
  <c r="AA4857" i="1"/>
  <c r="AQ4858" i="1" s="1"/>
  <c r="AK4858" i="1" l="1"/>
  <c r="AJ4858" i="1"/>
  <c r="AB4858" i="1" s="1"/>
  <c r="AR4859" i="1" s="1"/>
  <c r="AL4858" i="1"/>
  <c r="AD4858" i="1" s="1"/>
  <c r="AT4859" i="1" s="1"/>
  <c r="AI4858" i="1"/>
  <c r="AM4858" i="1"/>
  <c r="AE4858" i="1" s="1"/>
  <c r="AU4859" i="1" s="1"/>
  <c r="AA4858" i="1" l="1"/>
  <c r="AQ4859" i="1" s="1"/>
  <c r="Z4858" i="1"/>
  <c r="AP4859" i="1" s="1"/>
  <c r="AL4859" i="1"/>
  <c r="AJ4859" i="1"/>
  <c r="AC4858" i="1"/>
  <c r="AS4859" i="1" s="1"/>
  <c r="AK4859" i="1" s="1"/>
  <c r="AB4859" i="1" l="1"/>
  <c r="AR4860" i="1" s="1"/>
  <c r="AC4859" i="1"/>
  <c r="AS4860" i="1" s="1"/>
  <c r="AI4859" i="1"/>
  <c r="AN4859" i="1"/>
  <c r="AF4859" i="1" s="1"/>
  <c r="AV4860" i="1" s="1"/>
  <c r="AM4859" i="1"/>
  <c r="AE4859" i="1" l="1"/>
  <c r="AU4860" i="1" s="1"/>
  <c r="Z4859" i="1"/>
  <c r="AP4860" i="1" s="1"/>
  <c r="AM4860" i="1" s="1"/>
  <c r="AA4859" i="1"/>
  <c r="AQ4860" i="1" s="1"/>
  <c r="AI4860" i="1" s="1"/>
  <c r="AD4859" i="1"/>
  <c r="AT4860" i="1" s="1"/>
  <c r="AL4860" i="1" s="1"/>
  <c r="AN4860" i="1" l="1"/>
  <c r="AF4860" i="1" s="1"/>
  <c r="AV4861" i="1" s="1"/>
  <c r="AD4860" i="1"/>
  <c r="AT4861" i="1" s="1"/>
  <c r="AE4860" i="1"/>
  <c r="AU4861" i="1" s="1"/>
  <c r="AK4860" i="1"/>
  <c r="AC4860" i="1" s="1"/>
  <c r="AS4861" i="1" s="1"/>
  <c r="AJ4860" i="1"/>
  <c r="AB4860" i="1" s="1"/>
  <c r="AR4861" i="1" s="1"/>
  <c r="AA4860" i="1" l="1"/>
  <c r="AQ4861" i="1" s="1"/>
  <c r="Z4860" i="1"/>
  <c r="AP4861" i="1" s="1"/>
  <c r="AJ4861" i="1" l="1"/>
  <c r="AN4861" i="1"/>
  <c r="AF4861" i="1" s="1"/>
  <c r="AV4862" i="1" s="1"/>
  <c r="AM4861" i="1"/>
  <c r="AE4861" i="1" s="1"/>
  <c r="AU4862" i="1" s="1"/>
  <c r="AI4861" i="1"/>
  <c r="AL4861" i="1"/>
  <c r="AK4861" i="1"/>
  <c r="AC4861" i="1" s="1"/>
  <c r="AS4862" i="1" s="1"/>
  <c r="AA4861" i="1" l="1"/>
  <c r="AQ4862" i="1" s="1"/>
  <c r="Z4861" i="1"/>
  <c r="AP4862" i="1" s="1"/>
  <c r="AD4861" i="1"/>
  <c r="AT4862" i="1" s="1"/>
  <c r="AB4861" i="1"/>
  <c r="AR4862" i="1" s="1"/>
  <c r="AJ4862" i="1" l="1"/>
  <c r="AI4862" i="1"/>
  <c r="AN4862" i="1"/>
  <c r="AF4862" i="1" s="1"/>
  <c r="AV4863" i="1" s="1"/>
  <c r="AL4862" i="1"/>
  <c r="AD4862" i="1" s="1"/>
  <c r="AT4863" i="1" s="1"/>
  <c r="AK4862" i="1"/>
  <c r="AM4862" i="1"/>
  <c r="AB4862" i="1" l="1"/>
  <c r="AR4863" i="1" s="1"/>
  <c r="AC4862" i="1"/>
  <c r="AS4863" i="1" s="1"/>
  <c r="AE4862" i="1"/>
  <c r="AU4863" i="1" s="1"/>
  <c r="AA4862" i="1"/>
  <c r="AQ4863" i="1" s="1"/>
  <c r="Z4862" i="1"/>
  <c r="AP4863" i="1" s="1"/>
  <c r="AI4863" i="1" s="1"/>
  <c r="AK4863" i="1" l="1"/>
  <c r="AJ4863" i="1"/>
  <c r="AB4863" i="1" s="1"/>
  <c r="AR4864" i="1" s="1"/>
  <c r="AN4863" i="1"/>
  <c r="AF4863" i="1" s="1"/>
  <c r="AV4864" i="1" s="1"/>
  <c r="AA4863" i="1"/>
  <c r="AQ4864" i="1" s="1"/>
  <c r="AM4863" i="1"/>
  <c r="AL4863" i="1"/>
  <c r="AD4863" i="1" s="1"/>
  <c r="AT4864" i="1" s="1"/>
  <c r="AE4863" i="1" l="1"/>
  <c r="AU4864" i="1" s="1"/>
  <c r="AC4863" i="1"/>
  <c r="AS4864" i="1" s="1"/>
  <c r="Z4863" i="1"/>
  <c r="AP4864" i="1" s="1"/>
  <c r="AM4864" i="1" s="1"/>
  <c r="AK4864" i="1" l="1"/>
  <c r="AI4864" i="1"/>
  <c r="AJ4864" i="1"/>
  <c r="AB4864" i="1" s="1"/>
  <c r="AR4865" i="1" s="1"/>
  <c r="AN4864" i="1"/>
  <c r="AF4864" i="1" s="1"/>
  <c r="AV4865" i="1" s="1"/>
  <c r="AL4864" i="1"/>
  <c r="AD4864" i="1" s="1"/>
  <c r="AT4865" i="1" s="1"/>
  <c r="Z4864" i="1" l="1"/>
  <c r="AP4865" i="1" s="1"/>
  <c r="AN4865" i="1" s="1"/>
  <c r="AF4865" i="1" s="1"/>
  <c r="AV4866" i="1" s="1"/>
  <c r="AA4864" i="1"/>
  <c r="AQ4865" i="1" s="1"/>
  <c r="AE4864" i="1"/>
  <c r="AU4865" i="1" s="1"/>
  <c r="AC4864" i="1"/>
  <c r="AS4865" i="1" s="1"/>
  <c r="AI4865" i="1" l="1"/>
  <c r="AK4865" i="1"/>
  <c r="AL4865" i="1"/>
  <c r="AM4865" i="1"/>
  <c r="AE4865" i="1" s="1"/>
  <c r="AU4866" i="1" s="1"/>
  <c r="AJ4865" i="1"/>
  <c r="AB4865" i="1" l="1"/>
  <c r="AR4866" i="1" s="1"/>
  <c r="AD4865" i="1"/>
  <c r="AT4866" i="1" s="1"/>
  <c r="AC4865" i="1"/>
  <c r="AS4866" i="1" s="1"/>
  <c r="Z4865" i="1"/>
  <c r="AP4866" i="1" s="1"/>
  <c r="AN4866" i="1" s="1"/>
  <c r="AF4866" i="1" s="1"/>
  <c r="AV4867" i="1" s="1"/>
  <c r="AA4865" i="1"/>
  <c r="AQ4866" i="1" s="1"/>
  <c r="AL4866" i="1" l="1"/>
  <c r="AK4866" i="1"/>
  <c r="AC4866" i="1" s="1"/>
  <c r="AS4867" i="1" s="1"/>
  <c r="AJ4866" i="1"/>
  <c r="AB4866" i="1" s="1"/>
  <c r="AR4867" i="1" s="1"/>
  <c r="AI4866" i="1"/>
  <c r="AM4866" i="1"/>
  <c r="AE4866" i="1" s="1"/>
  <c r="AU4867" i="1" s="1"/>
  <c r="AA4866" i="1" l="1"/>
  <c r="AQ4867" i="1" s="1"/>
  <c r="AD4866" i="1"/>
  <c r="AT4867" i="1" s="1"/>
  <c r="Z4866" i="1"/>
  <c r="AP4867" i="1" s="1"/>
  <c r="AN4867" i="1" l="1"/>
  <c r="AF4867" i="1" s="1"/>
  <c r="AV4868" i="1" s="1"/>
  <c r="AK4867" i="1"/>
  <c r="AL4867" i="1"/>
  <c r="AM4867" i="1"/>
  <c r="AE4867" i="1" s="1"/>
  <c r="AU4868" i="1" s="1"/>
  <c r="AJ4867" i="1"/>
  <c r="AI4867" i="1"/>
  <c r="AC4867" i="1" l="1"/>
  <c r="AS4868" i="1" s="1"/>
  <c r="AD4867" i="1"/>
  <c r="AT4868" i="1" s="1"/>
  <c r="Z4867" i="1"/>
  <c r="AP4868" i="1" s="1"/>
  <c r="AN4868" i="1" s="1"/>
  <c r="AF4868" i="1" s="1"/>
  <c r="AV4869" i="1" s="1"/>
  <c r="AA4867" i="1"/>
  <c r="AQ4868" i="1" s="1"/>
  <c r="AB4867" i="1"/>
  <c r="AR4868" i="1" s="1"/>
  <c r="AJ4868" i="1" l="1"/>
  <c r="AK4868" i="1"/>
  <c r="AL4868" i="1"/>
  <c r="AD4868" i="1" s="1"/>
  <c r="AT4869" i="1" s="1"/>
  <c r="AI4868" i="1"/>
  <c r="Z4868" i="1" s="1"/>
  <c r="AP4869" i="1" s="1"/>
  <c r="AN4869" i="1" s="1"/>
  <c r="AF4869" i="1" s="1"/>
  <c r="AV4870" i="1" s="1"/>
  <c r="AM4868" i="1"/>
  <c r="AE4868" i="1" s="1"/>
  <c r="AU4869" i="1" s="1"/>
  <c r="AC4868" i="1" l="1"/>
  <c r="AS4869" i="1" s="1"/>
  <c r="AL4869" i="1"/>
  <c r="AK4869" i="1"/>
  <c r="AC4869" i="1" s="1"/>
  <c r="AS4870" i="1" s="1"/>
  <c r="AM4869" i="1"/>
  <c r="AE4869" i="1" s="1"/>
  <c r="AU4870" i="1" s="1"/>
  <c r="AA4868" i="1"/>
  <c r="AQ4869" i="1" s="1"/>
  <c r="AI4869" i="1" s="1"/>
  <c r="AB4868" i="1"/>
  <c r="AR4869" i="1" s="1"/>
  <c r="AJ4869" i="1" s="1"/>
  <c r="AB4869" i="1" l="1"/>
  <c r="AR4870" i="1" s="1"/>
  <c r="AA4869" i="1"/>
  <c r="AQ4870" i="1" s="1"/>
  <c r="Z4869" i="1"/>
  <c r="AP4870" i="1" s="1"/>
  <c r="AN4870" i="1" s="1"/>
  <c r="AF4870" i="1" s="1"/>
  <c r="AV4871" i="1" s="1"/>
  <c r="AD4869" i="1"/>
  <c r="AT4870" i="1" s="1"/>
  <c r="AK4870" i="1" l="1"/>
  <c r="AL4870" i="1"/>
  <c r="AI4870" i="1"/>
  <c r="AJ4870" i="1"/>
  <c r="AB4870" i="1" s="1"/>
  <c r="AR4871" i="1" s="1"/>
  <c r="AM4870" i="1"/>
  <c r="AE4870" i="1" s="1"/>
  <c r="AU4871" i="1" s="1"/>
  <c r="AD4870" i="1" l="1"/>
  <c r="AT4871" i="1" s="1"/>
  <c r="AA4870" i="1"/>
  <c r="AQ4871" i="1" s="1"/>
  <c r="Z4870" i="1"/>
  <c r="AP4871" i="1" s="1"/>
  <c r="AN4871" i="1" s="1"/>
  <c r="AF4871" i="1" s="1"/>
  <c r="AV4872" i="1" s="1"/>
  <c r="AC4870" i="1"/>
  <c r="AS4871" i="1" s="1"/>
  <c r="AK4871" i="1" s="1"/>
  <c r="AJ4871" i="1" l="1"/>
  <c r="AM4871" i="1"/>
  <c r="AE4871" i="1" s="1"/>
  <c r="AU4872" i="1" s="1"/>
  <c r="AL4871" i="1"/>
  <c r="AD4871" i="1" s="1"/>
  <c r="AT4872" i="1" s="1"/>
  <c r="AB4871" i="1"/>
  <c r="AR4872" i="1" s="1"/>
  <c r="AI4871" i="1"/>
  <c r="Z4871" i="1" l="1"/>
  <c r="AP4872" i="1" s="1"/>
  <c r="AN4872" i="1" s="1"/>
  <c r="AF4872" i="1" s="1"/>
  <c r="AV4873" i="1" s="1"/>
  <c r="AA4871" i="1"/>
  <c r="AQ4872" i="1" s="1"/>
  <c r="AC4871" i="1"/>
  <c r="AS4872" i="1" s="1"/>
  <c r="AM4872" i="1" l="1"/>
  <c r="AE4872" i="1" s="1"/>
  <c r="AU4873" i="1" s="1"/>
  <c r="AK4872" i="1"/>
  <c r="AL4872" i="1"/>
  <c r="AD4872" i="1" s="1"/>
  <c r="AT4873" i="1" s="1"/>
  <c r="AI4872" i="1"/>
  <c r="AJ4872" i="1"/>
  <c r="AB4872" i="1" l="1"/>
  <c r="AR4873" i="1" s="1"/>
  <c r="AC4872" i="1"/>
  <c r="AS4873" i="1" s="1"/>
  <c r="Z4872" i="1"/>
  <c r="AP4873" i="1" s="1"/>
  <c r="AN4873" i="1" s="1"/>
  <c r="AF4873" i="1" s="1"/>
  <c r="AV4874" i="1" s="1"/>
  <c r="AA4872" i="1"/>
  <c r="AQ4873" i="1" s="1"/>
  <c r="AJ4873" i="1" l="1"/>
  <c r="AM4873" i="1"/>
  <c r="AE4873" i="1" s="1"/>
  <c r="AU4874" i="1" s="1"/>
  <c r="AI4873" i="1"/>
  <c r="AK4873" i="1"/>
  <c r="AL4873" i="1"/>
  <c r="AD4873" i="1" l="1"/>
  <c r="AT4874" i="1" s="1"/>
  <c r="AC4873" i="1"/>
  <c r="AS4874" i="1" s="1"/>
  <c r="AA4873" i="1"/>
  <c r="AQ4874" i="1" s="1"/>
  <c r="Z4873" i="1"/>
  <c r="AP4874" i="1" s="1"/>
  <c r="AL4874" i="1" s="1"/>
  <c r="AB4873" i="1"/>
  <c r="AR4874" i="1" s="1"/>
  <c r="AM4874" i="1" l="1"/>
  <c r="AI4874" i="1"/>
  <c r="AN4874" i="1"/>
  <c r="AF4874" i="1" s="1"/>
  <c r="AV4875" i="1" s="1"/>
  <c r="AJ4874" i="1"/>
  <c r="AK4874" i="1"/>
  <c r="AC4874" i="1" s="1"/>
  <c r="AS4875" i="1" s="1"/>
  <c r="Z4874" i="1" l="1"/>
  <c r="AP4875" i="1" s="1"/>
  <c r="AK4875" i="1" s="1"/>
  <c r="AA4874" i="1"/>
  <c r="AQ4875" i="1" s="1"/>
  <c r="AE4874" i="1"/>
  <c r="AU4875" i="1" s="1"/>
  <c r="AM4875" i="1" s="1"/>
  <c r="AB4874" i="1"/>
  <c r="AR4875" i="1" s="1"/>
  <c r="AJ4875" i="1" s="1"/>
  <c r="AB4875" i="1" s="1"/>
  <c r="AR4876" i="1" s="1"/>
  <c r="AD4874" i="1"/>
  <c r="AT4875" i="1" s="1"/>
  <c r="AL4875" i="1" s="1"/>
  <c r="AD4875" i="1" l="1"/>
  <c r="AT4876" i="1" s="1"/>
  <c r="AI4875" i="1"/>
  <c r="AA4875" i="1"/>
  <c r="AQ4876" i="1" s="1"/>
  <c r="AC4875" i="1"/>
  <c r="AS4876" i="1" s="1"/>
  <c r="AN4875" i="1"/>
  <c r="AF4875" i="1" s="1"/>
  <c r="AV4876" i="1" s="1"/>
  <c r="Z4875" i="1" l="1"/>
  <c r="AP4876" i="1" s="1"/>
  <c r="AN4876" i="1" s="1"/>
  <c r="AF4876" i="1" s="1"/>
  <c r="AV4877" i="1" s="1"/>
  <c r="AE4875" i="1"/>
  <c r="AU4876" i="1" s="1"/>
  <c r="AM4876" i="1" l="1"/>
  <c r="AK4876" i="1"/>
  <c r="AE4876" i="1"/>
  <c r="AU4877" i="1" s="1"/>
  <c r="AI4876" i="1"/>
  <c r="AJ4876" i="1"/>
  <c r="AB4876" i="1" s="1"/>
  <c r="AR4877" i="1" s="1"/>
  <c r="AL4876" i="1"/>
  <c r="AD4876" i="1" s="1"/>
  <c r="AT4877" i="1" s="1"/>
  <c r="Z4876" i="1" l="1"/>
  <c r="AP4877" i="1" s="1"/>
  <c r="AM4877" i="1" s="1"/>
  <c r="AA4876" i="1"/>
  <c r="AQ4877" i="1" s="1"/>
  <c r="AC4876" i="1"/>
  <c r="AS4877" i="1" s="1"/>
  <c r="AJ4877" i="1" l="1"/>
  <c r="AK4877" i="1"/>
  <c r="AC4877" i="1"/>
  <c r="AS4878" i="1" s="1"/>
  <c r="AB4877" i="1"/>
  <c r="AR4878" i="1" s="1"/>
  <c r="AI4877" i="1"/>
  <c r="AL4877" i="1"/>
  <c r="AD4877" i="1" s="1"/>
  <c r="AT4878" i="1" s="1"/>
  <c r="AN4877" i="1"/>
  <c r="AF4877" i="1" s="1"/>
  <c r="AV4878" i="1" s="1"/>
  <c r="AE4877" i="1" l="1"/>
  <c r="AU4878" i="1" s="1"/>
  <c r="Z4877" i="1"/>
  <c r="AP4878" i="1" s="1"/>
  <c r="AL4878" i="1" s="1"/>
  <c r="AA4877" i="1"/>
  <c r="AQ4878" i="1" s="1"/>
  <c r="AM4878" i="1" l="1"/>
  <c r="AE4878" i="1" s="1"/>
  <c r="AU4879" i="1" s="1"/>
  <c r="AN4878" i="1"/>
  <c r="AF4878" i="1" s="1"/>
  <c r="AV4879" i="1" s="1"/>
  <c r="AI4878" i="1"/>
  <c r="AK4878" i="1"/>
  <c r="AC4878" i="1" s="1"/>
  <c r="AS4879" i="1" s="1"/>
  <c r="AD4878" i="1"/>
  <c r="AT4879" i="1" s="1"/>
  <c r="AJ4878" i="1"/>
  <c r="AB4878" i="1" l="1"/>
  <c r="AR4879" i="1" s="1"/>
  <c r="Z4878" i="1"/>
  <c r="AP4879" i="1" s="1"/>
  <c r="AN4879" i="1" s="1"/>
  <c r="AF4879" i="1" s="1"/>
  <c r="AV4880" i="1" s="1"/>
  <c r="AA4878" i="1"/>
  <c r="AQ4879" i="1" s="1"/>
  <c r="AI4879" i="1" s="1"/>
  <c r="AJ4879" i="1" l="1"/>
  <c r="AA4879" i="1" s="1"/>
  <c r="AQ4880" i="1" s="1"/>
  <c r="AM4879" i="1"/>
  <c r="AE4879" i="1" s="1"/>
  <c r="AU4880" i="1" s="1"/>
  <c r="AL4879" i="1"/>
  <c r="AD4879" i="1" s="1"/>
  <c r="AT4880" i="1" s="1"/>
  <c r="AK4879" i="1"/>
  <c r="Z4879" i="1" l="1"/>
  <c r="AP4880" i="1" s="1"/>
  <c r="AN4880" i="1" s="1"/>
  <c r="AF4880" i="1" s="1"/>
  <c r="AV4881" i="1" s="1"/>
  <c r="AC4879" i="1"/>
  <c r="AS4880" i="1" s="1"/>
  <c r="AB4879" i="1"/>
  <c r="AR4880" i="1" s="1"/>
  <c r="AK4880" i="1" l="1"/>
  <c r="AJ4880" i="1"/>
  <c r="AM4880" i="1"/>
  <c r="AE4880" i="1" s="1"/>
  <c r="AU4881" i="1" s="1"/>
  <c r="AL4880" i="1"/>
  <c r="AD4880" i="1" s="1"/>
  <c r="AT4881" i="1" s="1"/>
  <c r="AI4880" i="1"/>
  <c r="Z4880" i="1" s="1"/>
  <c r="AP4881" i="1" s="1"/>
  <c r="AN4881" i="1" s="1"/>
  <c r="AF4881" i="1" s="1"/>
  <c r="AV4882" i="1" s="1"/>
  <c r="AL4881" i="1" l="1"/>
  <c r="AM4881" i="1"/>
  <c r="AE4881" i="1" s="1"/>
  <c r="AU4882" i="1" s="1"/>
  <c r="AA4880" i="1"/>
  <c r="AQ4881" i="1" s="1"/>
  <c r="AI4881" i="1" s="1"/>
  <c r="AB4880" i="1"/>
  <c r="AR4881" i="1" s="1"/>
  <c r="AJ4881" i="1" s="1"/>
  <c r="AB4881" i="1" s="1"/>
  <c r="AR4882" i="1" s="1"/>
  <c r="AC4880" i="1"/>
  <c r="AS4881" i="1" s="1"/>
  <c r="AK4881" i="1" s="1"/>
  <c r="AC4881" i="1" s="1"/>
  <c r="AS4882" i="1" s="1"/>
  <c r="AA4881" i="1" l="1"/>
  <c r="AQ4882" i="1" s="1"/>
  <c r="Z4881" i="1"/>
  <c r="AP4882" i="1" s="1"/>
  <c r="AK4882" i="1" s="1"/>
  <c r="AD4881" i="1"/>
  <c r="AT4882" i="1" s="1"/>
  <c r="AI4882" i="1" l="1"/>
  <c r="AN4882" i="1"/>
  <c r="AF4882" i="1" s="1"/>
  <c r="AV4883" i="1" s="1"/>
  <c r="AL4882" i="1"/>
  <c r="AD4882" i="1" s="1"/>
  <c r="AT4883" i="1" s="1"/>
  <c r="AM4882" i="1"/>
  <c r="AJ4882" i="1"/>
  <c r="AB4882" i="1" s="1"/>
  <c r="AR4883" i="1" s="1"/>
  <c r="AA4882" i="1" l="1"/>
  <c r="AQ4883" i="1" s="1"/>
  <c r="Z4882" i="1"/>
  <c r="AP4883" i="1" s="1"/>
  <c r="AE4882" i="1"/>
  <c r="AU4883" i="1" s="1"/>
  <c r="AC4882" i="1"/>
  <c r="AS4883" i="1" s="1"/>
  <c r="AK4883" i="1" s="1"/>
  <c r="AM4883" i="1" l="1"/>
  <c r="AI4883" i="1"/>
  <c r="AJ4883" i="1"/>
  <c r="AB4883" i="1" s="1"/>
  <c r="AR4884" i="1" s="1"/>
  <c r="AN4883" i="1"/>
  <c r="AF4883" i="1" s="1"/>
  <c r="AV4884" i="1" s="1"/>
  <c r="AL4883" i="1"/>
  <c r="AD4883" i="1" s="1"/>
  <c r="AT4884" i="1" s="1"/>
  <c r="AC4883" i="1" l="1"/>
  <c r="AS4884" i="1" s="1"/>
  <c r="AE4883" i="1"/>
  <c r="AU4884" i="1" s="1"/>
  <c r="AA4883" i="1"/>
  <c r="AQ4884" i="1" s="1"/>
  <c r="Z4883" i="1"/>
  <c r="AP4884" i="1" s="1"/>
  <c r="AM4884" i="1" s="1"/>
  <c r="AK4884" i="1" l="1"/>
  <c r="AL4884" i="1"/>
  <c r="AD4884" i="1" s="1"/>
  <c r="AT4885" i="1" s="1"/>
  <c r="AI4884" i="1"/>
  <c r="AJ4884" i="1"/>
  <c r="AB4884" i="1" s="1"/>
  <c r="AR4885" i="1" s="1"/>
  <c r="AN4884" i="1"/>
  <c r="AF4884" i="1" s="1"/>
  <c r="AV4885" i="1" s="1"/>
  <c r="AA4884" i="1" l="1"/>
  <c r="AQ4885" i="1" s="1"/>
  <c r="Z4884" i="1"/>
  <c r="AP4885" i="1" s="1"/>
  <c r="AL4885" i="1" s="1"/>
  <c r="AE4884" i="1"/>
  <c r="AU4885" i="1" s="1"/>
  <c r="AM4885" i="1" s="1"/>
  <c r="AJ4885" i="1"/>
  <c r="AC4884" i="1"/>
  <c r="AS4885" i="1" s="1"/>
  <c r="AK4885" i="1" s="1"/>
  <c r="AD4885" i="1" l="1"/>
  <c r="AT4886" i="1" s="1"/>
  <c r="AN4885" i="1"/>
  <c r="AF4885" i="1" s="1"/>
  <c r="AV4886" i="1" s="1"/>
  <c r="AC4885" i="1"/>
  <c r="AS4886" i="1" s="1"/>
  <c r="AB4885" i="1"/>
  <c r="AR4886" i="1" s="1"/>
  <c r="AI4885" i="1"/>
  <c r="Z4885" i="1" l="1"/>
  <c r="AP4886" i="1" s="1"/>
  <c r="AA4885" i="1"/>
  <c r="AQ4886" i="1" s="1"/>
  <c r="AE4885" i="1"/>
  <c r="AU4886" i="1" s="1"/>
  <c r="AI4886" i="1" l="1"/>
  <c r="AL4886" i="1"/>
  <c r="AN4886" i="1"/>
  <c r="AF4886" i="1" s="1"/>
  <c r="AV4887" i="1" s="1"/>
  <c r="AM4886" i="1"/>
  <c r="AK4886" i="1"/>
  <c r="AJ4886" i="1"/>
  <c r="AC4886" i="1" l="1"/>
  <c r="AS4887" i="1" s="1"/>
  <c r="AE4886" i="1"/>
  <c r="AU4887" i="1" s="1"/>
  <c r="AB4886" i="1"/>
  <c r="AR4887" i="1" s="1"/>
  <c r="AD4886" i="1"/>
  <c r="AT4887" i="1" s="1"/>
  <c r="Z4886" i="1"/>
  <c r="AP4887" i="1" s="1"/>
  <c r="AN4887" i="1" s="1"/>
  <c r="AF4887" i="1" s="1"/>
  <c r="AV4888" i="1" s="1"/>
  <c r="AA4886" i="1"/>
  <c r="AQ4887" i="1" s="1"/>
  <c r="AK4887" i="1" l="1"/>
  <c r="AL4887" i="1"/>
  <c r="AI4887" i="1"/>
  <c r="AJ4887" i="1"/>
  <c r="AB4887" i="1" s="1"/>
  <c r="AR4888" i="1" s="1"/>
  <c r="AM4887" i="1"/>
  <c r="AE4887" i="1" s="1"/>
  <c r="AU4888" i="1" s="1"/>
  <c r="AC4887" i="1" l="1"/>
  <c r="AS4888" i="1" s="1"/>
  <c r="Z4887" i="1"/>
  <c r="AP4888" i="1" s="1"/>
  <c r="AN4888" i="1" s="1"/>
  <c r="AF4888" i="1" s="1"/>
  <c r="AV4889" i="1" s="1"/>
  <c r="AA4887" i="1"/>
  <c r="AQ4888" i="1" s="1"/>
  <c r="AD4887" i="1"/>
  <c r="AT4888" i="1" s="1"/>
  <c r="AL4888" i="1" s="1"/>
  <c r="AK4888" i="1" l="1"/>
  <c r="AC4888" i="1" s="1"/>
  <c r="AS4889" i="1" s="1"/>
  <c r="AI4888" i="1"/>
  <c r="AM4888" i="1"/>
  <c r="AE4888" i="1" s="1"/>
  <c r="AU4889" i="1" s="1"/>
  <c r="AJ4888" i="1"/>
  <c r="AB4888" i="1" s="1"/>
  <c r="AR4889" i="1" s="1"/>
  <c r="Z4888" i="1" l="1"/>
  <c r="AP4889" i="1" s="1"/>
  <c r="AM4889" i="1" s="1"/>
  <c r="AA4888" i="1"/>
  <c r="AQ4889" i="1" s="1"/>
  <c r="AD4888" i="1"/>
  <c r="AT4889" i="1" s="1"/>
  <c r="AL4889" i="1" s="1"/>
  <c r="AJ4889" i="1" l="1"/>
  <c r="AD4889" i="1"/>
  <c r="AT4890" i="1" s="1"/>
  <c r="AI4889" i="1"/>
  <c r="AN4889" i="1"/>
  <c r="AF4889" i="1" s="1"/>
  <c r="AV4890" i="1" s="1"/>
  <c r="AK4889" i="1"/>
  <c r="AC4889" i="1" s="1"/>
  <c r="AS4890" i="1" s="1"/>
  <c r="Z4889" i="1" l="1"/>
  <c r="AP4890" i="1" s="1"/>
  <c r="AN4890" i="1" s="1"/>
  <c r="AF4890" i="1" s="1"/>
  <c r="AV4891" i="1" s="1"/>
  <c r="AA4889" i="1"/>
  <c r="AQ4890" i="1" s="1"/>
  <c r="AB4889" i="1"/>
  <c r="AR4890" i="1" s="1"/>
  <c r="AJ4890" i="1" s="1"/>
  <c r="AE4889" i="1"/>
  <c r="AU4890" i="1" s="1"/>
  <c r="AM4890" i="1" s="1"/>
  <c r="AE4890" i="1" s="1"/>
  <c r="AU4891" i="1" s="1"/>
  <c r="AK4890" i="1" l="1"/>
  <c r="AL4890" i="1"/>
  <c r="AD4890" i="1" s="1"/>
  <c r="AT4891" i="1" s="1"/>
  <c r="AI4890" i="1"/>
  <c r="AA4890" i="1" l="1"/>
  <c r="AQ4891" i="1" s="1"/>
  <c r="Z4890" i="1"/>
  <c r="AP4891" i="1" s="1"/>
  <c r="AL4891" i="1" s="1"/>
  <c r="AB4890" i="1"/>
  <c r="AR4891" i="1" s="1"/>
  <c r="AJ4891" i="1" s="1"/>
  <c r="AC4890" i="1"/>
  <c r="AS4891" i="1" s="1"/>
  <c r="AK4891" i="1" s="1"/>
  <c r="AB4891" i="1" l="1"/>
  <c r="AR4892" i="1" s="1"/>
  <c r="AN4891" i="1"/>
  <c r="AF4891" i="1" s="1"/>
  <c r="AV4892" i="1" s="1"/>
  <c r="AM4891" i="1"/>
  <c r="AC4891" i="1"/>
  <c r="AS4892" i="1" s="1"/>
  <c r="AI4891" i="1"/>
  <c r="AE4891" i="1" l="1"/>
  <c r="AU4892" i="1" s="1"/>
  <c r="AA4891" i="1"/>
  <c r="AQ4892" i="1" s="1"/>
  <c r="Z4891" i="1"/>
  <c r="AP4892" i="1" s="1"/>
  <c r="AK4892" i="1" s="1"/>
  <c r="AD4891" i="1"/>
  <c r="AT4892" i="1" s="1"/>
  <c r="AI4892" i="1" l="1"/>
  <c r="AL4892" i="1"/>
  <c r="AN4892" i="1"/>
  <c r="AF4892" i="1" s="1"/>
  <c r="AV4893" i="1" s="1"/>
  <c r="AJ4892" i="1"/>
  <c r="AB4892" i="1" s="1"/>
  <c r="AR4893" i="1" s="1"/>
  <c r="AM4892" i="1"/>
  <c r="AD4892" i="1" l="1"/>
  <c r="AT4893" i="1" s="1"/>
  <c r="AE4892" i="1"/>
  <c r="AU4893" i="1" s="1"/>
  <c r="Z4892" i="1"/>
  <c r="AP4893" i="1" s="1"/>
  <c r="AN4893" i="1" s="1"/>
  <c r="AF4893" i="1" s="1"/>
  <c r="AV4894" i="1" s="1"/>
  <c r="AA4892" i="1"/>
  <c r="AQ4893" i="1" s="1"/>
  <c r="AC4892" i="1"/>
  <c r="AS4893" i="1" s="1"/>
  <c r="AI4893" i="1" l="1"/>
  <c r="AM4893" i="1"/>
  <c r="AE4893" i="1" s="1"/>
  <c r="AU4894" i="1" s="1"/>
  <c r="AK4893" i="1"/>
  <c r="AC4893" i="1" s="1"/>
  <c r="AS4894" i="1" s="1"/>
  <c r="AJ4893" i="1"/>
  <c r="AL4893" i="1"/>
  <c r="AB4893" i="1" l="1"/>
  <c r="AR4894" i="1" s="1"/>
  <c r="AD4893" i="1"/>
  <c r="AT4894" i="1" s="1"/>
  <c r="Z4893" i="1"/>
  <c r="AP4894" i="1" s="1"/>
  <c r="AN4894" i="1" s="1"/>
  <c r="AF4894" i="1" s="1"/>
  <c r="AV4895" i="1" s="1"/>
  <c r="AA4893" i="1"/>
  <c r="AQ4894" i="1" s="1"/>
  <c r="AL4894" i="1" l="1"/>
  <c r="AJ4894" i="1"/>
  <c r="AI4894" i="1"/>
  <c r="AM4894" i="1"/>
  <c r="AE4894" i="1" s="1"/>
  <c r="AU4895" i="1" s="1"/>
  <c r="AK4894" i="1"/>
  <c r="AC4894" i="1" s="1"/>
  <c r="AS4895" i="1" s="1"/>
  <c r="Z4894" i="1" l="1"/>
  <c r="AP4895" i="1" s="1"/>
  <c r="AK4895" i="1" s="1"/>
  <c r="AA4894" i="1"/>
  <c r="AQ4895" i="1" s="1"/>
  <c r="AD4894" i="1"/>
  <c r="AT4895" i="1" s="1"/>
  <c r="AB4894" i="1"/>
  <c r="AR4895" i="1" s="1"/>
  <c r="AJ4895" i="1" s="1"/>
  <c r="AI4895" i="1" l="1"/>
  <c r="AB4895" i="1"/>
  <c r="AR4896" i="1" s="1"/>
  <c r="AA4895" i="1"/>
  <c r="AQ4896" i="1" s="1"/>
  <c r="AL4895" i="1"/>
  <c r="Z4895" i="1" s="1"/>
  <c r="AP4896" i="1" s="1"/>
  <c r="AN4895" i="1"/>
  <c r="AF4895" i="1" s="1"/>
  <c r="AV4896" i="1" s="1"/>
  <c r="AM4895" i="1"/>
  <c r="AE4895" i="1" l="1"/>
  <c r="AU4896" i="1" s="1"/>
  <c r="AI4896" i="1"/>
  <c r="AM4896" i="1"/>
  <c r="AN4896" i="1"/>
  <c r="AF4896" i="1" s="1"/>
  <c r="AV4897" i="1" s="1"/>
  <c r="AJ4896" i="1"/>
  <c r="AD4895" i="1"/>
  <c r="AT4896" i="1" s="1"/>
  <c r="AL4896" i="1" s="1"/>
  <c r="AC4895" i="1"/>
  <c r="AS4896" i="1" s="1"/>
  <c r="AK4896" i="1" s="1"/>
  <c r="AD4896" i="1" l="1"/>
  <c r="AT4897" i="1" s="1"/>
  <c r="AC4896" i="1"/>
  <c r="AS4897" i="1" s="1"/>
  <c r="AE4896" i="1"/>
  <c r="AU4897" i="1" s="1"/>
  <c r="AA4896" i="1"/>
  <c r="AQ4897" i="1" s="1"/>
  <c r="Z4896" i="1"/>
  <c r="AP4897" i="1" s="1"/>
  <c r="AB4896" i="1"/>
  <c r="AR4897" i="1" s="1"/>
  <c r="AM4897" i="1" l="1"/>
  <c r="AL4897" i="1"/>
  <c r="AD4897" i="1" s="1"/>
  <c r="AT4898" i="1" s="1"/>
  <c r="AJ4897" i="1"/>
  <c r="AN4897" i="1"/>
  <c r="AF4897" i="1" s="1"/>
  <c r="AV4898" i="1" s="1"/>
  <c r="AI4897" i="1"/>
  <c r="AK4897" i="1"/>
  <c r="AC4897" i="1" s="1"/>
  <c r="AS4898" i="1" s="1"/>
  <c r="AB4897" i="1" l="1"/>
  <c r="AR4898" i="1" s="1"/>
  <c r="Z4897" i="1"/>
  <c r="AP4898" i="1" s="1"/>
  <c r="AK4898" i="1" s="1"/>
  <c r="AA4897" i="1"/>
  <c r="AQ4898" i="1" s="1"/>
  <c r="AE4897" i="1"/>
  <c r="AU4898" i="1" s="1"/>
  <c r="AL4898" i="1" l="1"/>
  <c r="AM4898" i="1"/>
  <c r="AJ4898" i="1"/>
  <c r="AB4898" i="1" s="1"/>
  <c r="AR4899" i="1" s="1"/>
  <c r="AI4898" i="1"/>
  <c r="AN4898" i="1"/>
  <c r="AF4898" i="1" s="1"/>
  <c r="AV4899" i="1" s="1"/>
  <c r="AE4898" i="1" l="1"/>
  <c r="AU4899" i="1" s="1"/>
  <c r="AD4898" i="1"/>
  <c r="AT4899" i="1" s="1"/>
  <c r="AA4898" i="1"/>
  <c r="AQ4899" i="1" s="1"/>
  <c r="Z4898" i="1"/>
  <c r="AP4899" i="1" s="1"/>
  <c r="AN4899" i="1" s="1"/>
  <c r="AF4899" i="1" s="1"/>
  <c r="AV4900" i="1" s="1"/>
  <c r="AC4898" i="1"/>
  <c r="AS4899" i="1" s="1"/>
  <c r="AL4899" i="1" l="1"/>
  <c r="AI4899" i="1"/>
  <c r="AK4899" i="1"/>
  <c r="AC4899" i="1" s="1"/>
  <c r="AS4900" i="1" s="1"/>
  <c r="AM4899" i="1"/>
  <c r="AE4899" i="1" s="1"/>
  <c r="AU4900" i="1" s="1"/>
  <c r="AJ4899" i="1"/>
  <c r="AD4899" i="1" l="1"/>
  <c r="AT4900" i="1" s="1"/>
  <c r="AA4899" i="1"/>
  <c r="AQ4900" i="1" s="1"/>
  <c r="AB4899" i="1"/>
  <c r="AR4900" i="1" s="1"/>
  <c r="Z4899" i="1"/>
  <c r="AP4900" i="1" s="1"/>
  <c r="AN4900" i="1" s="1"/>
  <c r="AF4900" i="1" s="1"/>
  <c r="AV4901" i="1" s="1"/>
  <c r="AJ4900" i="1" l="1"/>
  <c r="AI4900" i="1"/>
  <c r="AL4900" i="1"/>
  <c r="AM4900" i="1"/>
  <c r="AE4900" i="1" s="1"/>
  <c r="AU4901" i="1" s="1"/>
  <c r="AK4900" i="1"/>
  <c r="AC4900" i="1" l="1"/>
  <c r="AS4901" i="1" s="1"/>
  <c r="AD4900" i="1"/>
  <c r="AT4901" i="1" s="1"/>
  <c r="Z4900" i="1"/>
  <c r="AP4901" i="1" s="1"/>
  <c r="AN4901" i="1" s="1"/>
  <c r="AF4901" i="1" s="1"/>
  <c r="AV4902" i="1" s="1"/>
  <c r="AA4900" i="1"/>
  <c r="AQ4901" i="1" s="1"/>
  <c r="AB4900" i="1"/>
  <c r="AR4901" i="1" s="1"/>
  <c r="AM4901" i="1" l="1"/>
  <c r="AE4901" i="1" s="1"/>
  <c r="AU4902" i="1" s="1"/>
  <c r="AJ4901" i="1"/>
  <c r="AK4901" i="1"/>
  <c r="AI4901" i="1"/>
  <c r="AL4901" i="1"/>
  <c r="AD4901" i="1" s="1"/>
  <c r="AT4902" i="1" s="1"/>
  <c r="AC4901" i="1" l="1"/>
  <c r="AS4902" i="1" s="1"/>
  <c r="AB4901" i="1"/>
  <c r="AR4902" i="1" s="1"/>
  <c r="Z4901" i="1"/>
  <c r="AP4902" i="1" s="1"/>
  <c r="AN4902" i="1" s="1"/>
  <c r="AF4902" i="1" s="1"/>
  <c r="AV4903" i="1" s="1"/>
  <c r="AA4901" i="1"/>
  <c r="AQ4902" i="1" s="1"/>
  <c r="AL4902" i="1" l="1"/>
  <c r="AM4902" i="1"/>
  <c r="AE4902" i="1" s="1"/>
  <c r="AU4903" i="1" s="1"/>
  <c r="AJ4902" i="1"/>
  <c r="AB4902" i="1" s="1"/>
  <c r="AR4903" i="1" s="1"/>
  <c r="AI4902" i="1"/>
  <c r="AK4902" i="1"/>
  <c r="AC4902" i="1" s="1"/>
  <c r="AS4903" i="1" s="1"/>
  <c r="AD4902" i="1" l="1"/>
  <c r="AT4903" i="1" s="1"/>
  <c r="Z4902" i="1"/>
  <c r="AP4903" i="1" s="1"/>
  <c r="AN4903" i="1" s="1"/>
  <c r="AF4903" i="1" s="1"/>
  <c r="AV4904" i="1" s="1"/>
  <c r="AA4902" i="1"/>
  <c r="AQ4903" i="1" s="1"/>
  <c r="AL4903" i="1" l="1"/>
  <c r="AK4903" i="1"/>
  <c r="AI4903" i="1"/>
  <c r="AM4903" i="1"/>
  <c r="AE4903" i="1" s="1"/>
  <c r="AU4904" i="1" s="1"/>
  <c r="AJ4903" i="1"/>
  <c r="AB4903" i="1" l="1"/>
  <c r="AR4904" i="1" s="1"/>
  <c r="AA4903" i="1"/>
  <c r="AQ4904" i="1" s="1"/>
  <c r="Z4903" i="1"/>
  <c r="AP4904" i="1" s="1"/>
  <c r="AN4904" i="1" s="1"/>
  <c r="AF4904" i="1" s="1"/>
  <c r="AV4905" i="1" s="1"/>
  <c r="AC4903" i="1"/>
  <c r="AS4904" i="1" s="1"/>
  <c r="AD4903" i="1"/>
  <c r="AT4904" i="1" s="1"/>
  <c r="AJ4904" i="1" l="1"/>
  <c r="AL4904" i="1"/>
  <c r="AI4904" i="1"/>
  <c r="AK4904" i="1"/>
  <c r="AM4904" i="1"/>
  <c r="AE4904" i="1" s="1"/>
  <c r="AU4905" i="1" s="1"/>
  <c r="AD4904" i="1" l="1"/>
  <c r="AT4905" i="1" s="1"/>
  <c r="Z4904" i="1"/>
  <c r="AP4905" i="1" s="1"/>
  <c r="AN4905" i="1" s="1"/>
  <c r="AF4905" i="1" s="1"/>
  <c r="AV4906" i="1" s="1"/>
  <c r="AA4904" i="1"/>
  <c r="AQ4905" i="1" s="1"/>
  <c r="AC4904" i="1"/>
  <c r="AS4905" i="1" s="1"/>
  <c r="AK4905" i="1" s="1"/>
  <c r="AB4904" i="1"/>
  <c r="AR4905" i="1" s="1"/>
  <c r="AJ4905" i="1" l="1"/>
  <c r="AM4905" i="1"/>
  <c r="AE4905" i="1" s="1"/>
  <c r="AU4906" i="1" s="1"/>
  <c r="AL4905" i="1"/>
  <c r="AB4905" i="1"/>
  <c r="AR4906" i="1" s="1"/>
  <c r="AI4905" i="1"/>
  <c r="AD4905" i="1" l="1"/>
  <c r="AT4906" i="1" s="1"/>
  <c r="AA4905" i="1"/>
  <c r="AQ4906" i="1" s="1"/>
  <c r="Z4905" i="1"/>
  <c r="AP4906" i="1" s="1"/>
  <c r="AN4906" i="1" s="1"/>
  <c r="AF4906" i="1" s="1"/>
  <c r="AV4907" i="1" s="1"/>
  <c r="AC4905" i="1"/>
  <c r="AS4906" i="1" s="1"/>
  <c r="AI4906" i="1" l="1"/>
  <c r="AM4906" i="1"/>
  <c r="AE4906" i="1" s="1"/>
  <c r="AU4907" i="1" s="1"/>
  <c r="AK4906" i="1"/>
  <c r="AL4906" i="1"/>
  <c r="AD4906" i="1" s="1"/>
  <c r="AT4907" i="1" s="1"/>
  <c r="AJ4906" i="1"/>
  <c r="AC4906" i="1" l="1"/>
  <c r="AS4907" i="1" s="1"/>
  <c r="AB4906" i="1"/>
  <c r="AR4907" i="1" s="1"/>
  <c r="Z4906" i="1"/>
  <c r="AP4907" i="1" s="1"/>
  <c r="AN4907" i="1" s="1"/>
  <c r="AF4907" i="1" s="1"/>
  <c r="AV4908" i="1" s="1"/>
  <c r="AA4906" i="1"/>
  <c r="AQ4907" i="1" s="1"/>
  <c r="AM4907" i="1" l="1"/>
  <c r="AE4907" i="1" s="1"/>
  <c r="AU4908" i="1" s="1"/>
  <c r="AJ4907" i="1"/>
  <c r="AI4907" i="1"/>
  <c r="AK4907" i="1"/>
  <c r="AL4907" i="1"/>
  <c r="AD4907" i="1" s="1"/>
  <c r="AT4908" i="1" s="1"/>
  <c r="AC4907" i="1" l="1"/>
  <c r="AS4908" i="1" s="1"/>
  <c r="AA4907" i="1"/>
  <c r="AQ4908" i="1" s="1"/>
  <c r="Z4907" i="1"/>
  <c r="AP4908" i="1" s="1"/>
  <c r="AL4908" i="1" s="1"/>
  <c r="AB4907" i="1"/>
  <c r="AR4908" i="1" s="1"/>
  <c r="AI4908" i="1" l="1"/>
  <c r="AN4908" i="1"/>
  <c r="AF4908" i="1" s="1"/>
  <c r="AV4909" i="1" s="1"/>
  <c r="AM4908" i="1"/>
  <c r="AJ4908" i="1"/>
  <c r="AK4908" i="1"/>
  <c r="AC4908" i="1" s="1"/>
  <c r="AS4909" i="1" s="1"/>
  <c r="AE4908" i="1" l="1"/>
  <c r="AU4909" i="1" s="1"/>
  <c r="AA4908" i="1"/>
  <c r="AQ4909" i="1" s="1"/>
  <c r="Z4908" i="1"/>
  <c r="AP4909" i="1" s="1"/>
  <c r="AN4909" i="1" s="1"/>
  <c r="AF4909" i="1" s="1"/>
  <c r="AV4910" i="1" s="1"/>
  <c r="AB4908" i="1"/>
  <c r="AR4909" i="1" s="1"/>
  <c r="AD4908" i="1"/>
  <c r="AT4909" i="1" s="1"/>
  <c r="AI4909" i="1" l="1"/>
  <c r="AL4909" i="1"/>
  <c r="AK4909" i="1"/>
  <c r="AC4909" i="1" s="1"/>
  <c r="AS4910" i="1" s="1"/>
  <c r="AJ4909" i="1"/>
  <c r="AM4909" i="1"/>
  <c r="AE4909" i="1" s="1"/>
  <c r="AU4910" i="1" s="1"/>
  <c r="AB4909" i="1" l="1"/>
  <c r="AR4910" i="1" s="1"/>
  <c r="AD4909" i="1"/>
  <c r="AT4910" i="1" s="1"/>
  <c r="AA4909" i="1"/>
  <c r="AQ4910" i="1" s="1"/>
  <c r="Z4909" i="1"/>
  <c r="AP4910" i="1" s="1"/>
  <c r="AN4910" i="1" s="1"/>
  <c r="AF4910" i="1" s="1"/>
  <c r="AV4911" i="1" s="1"/>
  <c r="AL4910" i="1" l="1"/>
  <c r="AI4910" i="1"/>
  <c r="AM4910" i="1"/>
  <c r="AE4910" i="1" s="1"/>
  <c r="AU4911" i="1" s="1"/>
  <c r="AK4910" i="1"/>
  <c r="AC4910" i="1" s="1"/>
  <c r="AS4911" i="1" s="1"/>
  <c r="AJ4910" i="1"/>
  <c r="AB4910" i="1" l="1"/>
  <c r="AR4911" i="1" s="1"/>
  <c r="AD4910" i="1"/>
  <c r="AT4911" i="1" s="1"/>
  <c r="AA4910" i="1"/>
  <c r="AQ4911" i="1" s="1"/>
  <c r="Z4910" i="1"/>
  <c r="AP4911" i="1" s="1"/>
  <c r="AN4911" i="1" s="1"/>
  <c r="AF4911" i="1" s="1"/>
  <c r="AV4912" i="1" s="1"/>
  <c r="AI4911" i="1" l="1"/>
  <c r="AK4911" i="1"/>
  <c r="AM4911" i="1"/>
  <c r="AE4911" i="1" s="1"/>
  <c r="AU4912" i="1" s="1"/>
  <c r="AJ4911" i="1"/>
  <c r="AB4911" i="1" s="1"/>
  <c r="AR4912" i="1" s="1"/>
  <c r="AL4911" i="1"/>
  <c r="AC4911" i="1" l="1"/>
  <c r="AS4912" i="1" s="1"/>
  <c r="AD4911" i="1"/>
  <c r="AT4912" i="1" s="1"/>
  <c r="AA4911" i="1"/>
  <c r="AQ4912" i="1" s="1"/>
  <c r="Z4911" i="1"/>
  <c r="AP4912" i="1" s="1"/>
  <c r="AN4912" i="1" s="1"/>
  <c r="AF4912" i="1" s="1"/>
  <c r="AV4913" i="1" s="1"/>
  <c r="AK4912" i="1" l="1"/>
  <c r="AL4912" i="1"/>
  <c r="AC4912" i="1" s="1"/>
  <c r="AS4913" i="1" s="1"/>
  <c r="AM4912" i="1"/>
  <c r="AE4912" i="1" s="1"/>
  <c r="AU4913" i="1" s="1"/>
  <c r="AI4912" i="1"/>
  <c r="AJ4912" i="1"/>
  <c r="AB4912" i="1" s="1"/>
  <c r="AR4913" i="1" s="1"/>
  <c r="Z4912" i="1" l="1"/>
  <c r="AP4913" i="1" s="1"/>
  <c r="AN4913" i="1" s="1"/>
  <c r="AF4913" i="1" s="1"/>
  <c r="AV4914" i="1" s="1"/>
  <c r="AA4912" i="1"/>
  <c r="AQ4913" i="1" s="1"/>
  <c r="AD4912" i="1"/>
  <c r="AT4913" i="1" s="1"/>
  <c r="AL4913" i="1" s="1"/>
  <c r="AI4913" i="1" l="1"/>
  <c r="AM4913" i="1"/>
  <c r="AE4913" i="1" s="1"/>
  <c r="AU4914" i="1" s="1"/>
  <c r="AJ4913" i="1"/>
  <c r="AA4913" i="1" s="1"/>
  <c r="AQ4914" i="1" s="1"/>
  <c r="AK4913" i="1"/>
  <c r="AB4913" i="1" l="1"/>
  <c r="AR4914" i="1" s="1"/>
  <c r="AC4913" i="1"/>
  <c r="AS4914" i="1" s="1"/>
  <c r="AD4913" i="1"/>
  <c r="AT4914" i="1" s="1"/>
  <c r="Z4913" i="1"/>
  <c r="AP4914" i="1" s="1"/>
  <c r="AN4914" i="1" s="1"/>
  <c r="AF4914" i="1" s="1"/>
  <c r="AV4915" i="1" s="1"/>
  <c r="AK4914" i="1" l="1"/>
  <c r="AL4914" i="1"/>
  <c r="AC4914" i="1" s="1"/>
  <c r="AS4915" i="1" s="1"/>
  <c r="AM4914" i="1"/>
  <c r="AE4914" i="1" s="1"/>
  <c r="AU4915" i="1" s="1"/>
  <c r="AJ4914" i="1"/>
  <c r="AB4914" i="1" s="1"/>
  <c r="AR4915" i="1" s="1"/>
  <c r="AI4914" i="1"/>
  <c r="AA4914" i="1" l="1"/>
  <c r="AQ4915" i="1" s="1"/>
  <c r="Z4914" i="1"/>
  <c r="AP4915" i="1" s="1"/>
  <c r="AN4915" i="1" s="1"/>
  <c r="AF4915" i="1" s="1"/>
  <c r="AV4916" i="1" s="1"/>
  <c r="AD4914" i="1"/>
  <c r="AT4915" i="1" s="1"/>
  <c r="AI4915" i="1" l="1"/>
  <c r="AM4915" i="1"/>
  <c r="AE4915" i="1" s="1"/>
  <c r="AU4916" i="1" s="1"/>
  <c r="AL4915" i="1"/>
  <c r="AD4915" i="1" s="1"/>
  <c r="AT4916" i="1" s="1"/>
  <c r="AJ4915" i="1"/>
  <c r="AK4915" i="1"/>
  <c r="AC4915" i="1" l="1"/>
  <c r="AS4916" i="1" s="1"/>
  <c r="AB4915" i="1"/>
  <c r="AR4916" i="1" s="1"/>
  <c r="Z4915" i="1"/>
  <c r="AP4916" i="1" s="1"/>
  <c r="AA4915" i="1"/>
  <c r="AQ4916" i="1" s="1"/>
  <c r="AM4916" i="1" l="1"/>
  <c r="AN4916" i="1"/>
  <c r="AF4916" i="1" s="1"/>
  <c r="AV4917" i="1" s="1"/>
  <c r="AI4916" i="1"/>
  <c r="AK4916" i="1"/>
  <c r="AL4916" i="1"/>
  <c r="AD4916" i="1" s="1"/>
  <c r="AT4917" i="1" s="1"/>
  <c r="AJ4916" i="1"/>
  <c r="AE4916" i="1" l="1"/>
  <c r="AU4917" i="1" s="1"/>
  <c r="AB4916" i="1"/>
  <c r="AR4917" i="1" s="1"/>
  <c r="AC4916" i="1"/>
  <c r="AS4917" i="1" s="1"/>
  <c r="Z4916" i="1"/>
  <c r="AP4917" i="1" s="1"/>
  <c r="AN4917" i="1" s="1"/>
  <c r="AF4917" i="1" s="1"/>
  <c r="AV4918" i="1" s="1"/>
  <c r="AA4916" i="1"/>
  <c r="AQ4917" i="1" s="1"/>
  <c r="AI4917" i="1" l="1"/>
  <c r="AK4917" i="1"/>
  <c r="AM4917" i="1"/>
  <c r="AE4917" i="1" s="1"/>
  <c r="AU4918" i="1" s="1"/>
  <c r="AJ4917" i="1"/>
  <c r="AB4917" i="1" s="1"/>
  <c r="AR4918" i="1" s="1"/>
  <c r="AL4917" i="1"/>
  <c r="AC4917" i="1" l="1"/>
  <c r="AS4918" i="1" s="1"/>
  <c r="AD4917" i="1"/>
  <c r="AT4918" i="1" s="1"/>
  <c r="AA4917" i="1"/>
  <c r="AQ4918" i="1" s="1"/>
  <c r="Z4917" i="1"/>
  <c r="AP4918" i="1" s="1"/>
  <c r="AN4918" i="1" s="1"/>
  <c r="AF4918" i="1" s="1"/>
  <c r="AV4919" i="1" s="1"/>
  <c r="AL4918" i="1" l="1"/>
  <c r="AK4918" i="1"/>
  <c r="AM4918" i="1"/>
  <c r="AE4918" i="1" s="1"/>
  <c r="AU4919" i="1" s="1"/>
  <c r="AI4918" i="1"/>
  <c r="AJ4918" i="1"/>
  <c r="AB4918" i="1" s="1"/>
  <c r="AR4919" i="1" s="1"/>
  <c r="AC4918" i="1" l="1"/>
  <c r="AS4919" i="1" s="1"/>
  <c r="Z4918" i="1"/>
  <c r="AP4919" i="1" s="1"/>
  <c r="AA4918" i="1"/>
  <c r="AQ4919" i="1" s="1"/>
  <c r="AD4918" i="1"/>
  <c r="AT4919" i="1" s="1"/>
  <c r="AI4919" i="1" l="1"/>
  <c r="AL4919" i="1"/>
  <c r="AK4919" i="1"/>
  <c r="AC4919" i="1" s="1"/>
  <c r="AS4920" i="1" s="1"/>
  <c r="AN4919" i="1"/>
  <c r="AF4919" i="1" s="1"/>
  <c r="AV4920" i="1" s="1"/>
  <c r="AJ4919" i="1"/>
  <c r="AM4919" i="1"/>
  <c r="AE4919" i="1" l="1"/>
  <c r="AU4920" i="1" s="1"/>
  <c r="AD4919" i="1"/>
  <c r="AT4920" i="1" s="1"/>
  <c r="AB4919" i="1"/>
  <c r="AR4920" i="1" s="1"/>
  <c r="AA4919" i="1"/>
  <c r="AQ4920" i="1" s="1"/>
  <c r="Z4919" i="1"/>
  <c r="AP4920" i="1" s="1"/>
  <c r="AM4920" i="1" s="1"/>
  <c r="AL4920" i="1" l="1"/>
  <c r="AD4920" i="1" s="1"/>
  <c r="AT4921" i="1" s="1"/>
  <c r="AI4920" i="1"/>
  <c r="AK4920" i="1"/>
  <c r="AC4920" i="1" s="1"/>
  <c r="AS4921" i="1" s="1"/>
  <c r="AJ4920" i="1"/>
  <c r="AB4920" i="1" s="1"/>
  <c r="AR4921" i="1" s="1"/>
  <c r="AN4920" i="1"/>
  <c r="AF4920" i="1" s="1"/>
  <c r="AV4921" i="1" s="1"/>
  <c r="AA4920" i="1" l="1"/>
  <c r="AQ4921" i="1" s="1"/>
  <c r="Z4920" i="1"/>
  <c r="AP4921" i="1" s="1"/>
  <c r="AE4920" i="1"/>
  <c r="AU4921" i="1" s="1"/>
  <c r="AM4921" i="1" l="1"/>
  <c r="AL4921" i="1"/>
  <c r="AD4921" i="1" s="1"/>
  <c r="AT4922" i="1" s="1"/>
  <c r="AN4921" i="1"/>
  <c r="AF4921" i="1" s="1"/>
  <c r="AV4922" i="1" s="1"/>
  <c r="AJ4921" i="1"/>
  <c r="AI4921" i="1"/>
  <c r="AK4921" i="1"/>
  <c r="AC4921" i="1" l="1"/>
  <c r="AS4922" i="1" s="1"/>
  <c r="AK4922" i="1" s="1"/>
  <c r="AE4921" i="1"/>
  <c r="AU4922" i="1" s="1"/>
  <c r="Z4921" i="1"/>
  <c r="AP4922" i="1" s="1"/>
  <c r="AN4922" i="1" s="1"/>
  <c r="AF4922" i="1" s="1"/>
  <c r="AV4923" i="1" s="1"/>
  <c r="AA4921" i="1"/>
  <c r="AQ4922" i="1" s="1"/>
  <c r="AB4921" i="1"/>
  <c r="AR4922" i="1" s="1"/>
  <c r="AJ4922" i="1" s="1"/>
  <c r="AB4922" i="1" l="1"/>
  <c r="AR4923" i="1" s="1"/>
  <c r="AM4922" i="1"/>
  <c r="AE4922" i="1" s="1"/>
  <c r="AU4923" i="1" s="1"/>
  <c r="AL4922" i="1"/>
  <c r="AD4922" i="1" s="1"/>
  <c r="AT4923" i="1" s="1"/>
  <c r="AI4922" i="1"/>
  <c r="Z4922" i="1" l="1"/>
  <c r="AP4923" i="1" s="1"/>
  <c r="AA4922" i="1"/>
  <c r="AQ4923" i="1" s="1"/>
  <c r="AC4922" i="1"/>
  <c r="AS4923" i="1" s="1"/>
  <c r="AI4923" i="1" l="1"/>
  <c r="AN4923" i="1"/>
  <c r="AF4923" i="1" s="1"/>
  <c r="AV4924" i="1" s="1"/>
  <c r="AJ4923" i="1"/>
  <c r="AB4923" i="1" s="1"/>
  <c r="AR4924" i="1" s="1"/>
  <c r="AM4923" i="1"/>
  <c r="AE4923" i="1" s="1"/>
  <c r="AU4924" i="1" s="1"/>
  <c r="AK4923" i="1"/>
  <c r="AL4923" i="1"/>
  <c r="AD4923" i="1" l="1"/>
  <c r="AT4924" i="1" s="1"/>
  <c r="AC4923" i="1"/>
  <c r="AS4924" i="1" s="1"/>
  <c r="AA4923" i="1"/>
  <c r="AQ4924" i="1" s="1"/>
  <c r="Z4923" i="1"/>
  <c r="AP4924" i="1" s="1"/>
  <c r="AM4924" i="1" s="1"/>
  <c r="AN4924" i="1" l="1"/>
  <c r="AF4924" i="1" s="1"/>
  <c r="AV4925" i="1" s="1"/>
  <c r="AL4924" i="1"/>
  <c r="AD4924" i="1" s="1"/>
  <c r="AT4925" i="1" s="1"/>
  <c r="AI4924" i="1"/>
  <c r="AJ4924" i="1"/>
  <c r="AK4924" i="1"/>
  <c r="AA4924" i="1" l="1"/>
  <c r="AQ4925" i="1" s="1"/>
  <c r="Z4924" i="1"/>
  <c r="AP4925" i="1" s="1"/>
  <c r="AN4925" i="1" s="1"/>
  <c r="AF4925" i="1" s="1"/>
  <c r="AV4926" i="1" s="1"/>
  <c r="AC4924" i="1"/>
  <c r="AS4925" i="1" s="1"/>
  <c r="AK4925" i="1" s="1"/>
  <c r="AB4924" i="1"/>
  <c r="AR4925" i="1" s="1"/>
  <c r="AJ4925" i="1" s="1"/>
  <c r="AE4924" i="1"/>
  <c r="AU4925" i="1" s="1"/>
  <c r="AM4925" i="1" s="1"/>
  <c r="AE4925" i="1" s="1"/>
  <c r="AU4926" i="1" s="1"/>
  <c r="AL4925" i="1" l="1"/>
  <c r="AD4925" i="1" s="1"/>
  <c r="AT4926" i="1" s="1"/>
  <c r="AB4925" i="1"/>
  <c r="AR4926" i="1" s="1"/>
  <c r="AI4925" i="1"/>
  <c r="AA4925" i="1" s="1"/>
  <c r="AQ4926" i="1" s="1"/>
  <c r="Z4925" i="1" l="1"/>
  <c r="AP4926" i="1" s="1"/>
  <c r="AL4926" i="1" s="1"/>
  <c r="AC4925" i="1"/>
  <c r="AS4926" i="1" s="1"/>
  <c r="AK4926" i="1" l="1"/>
  <c r="AJ4926" i="1"/>
  <c r="AB4926" i="1" s="1"/>
  <c r="AR4927" i="1" s="1"/>
  <c r="AC4926" i="1"/>
  <c r="AS4927" i="1" s="1"/>
  <c r="AI4926" i="1"/>
  <c r="AN4926" i="1"/>
  <c r="AF4926" i="1" s="1"/>
  <c r="AV4927" i="1" s="1"/>
  <c r="AM4926" i="1"/>
  <c r="AE4926" i="1" s="1"/>
  <c r="AU4927" i="1" s="1"/>
  <c r="Z4926" i="1" l="1"/>
  <c r="AP4927" i="1" s="1"/>
  <c r="AN4927" i="1" s="1"/>
  <c r="AF4927" i="1" s="1"/>
  <c r="AV4928" i="1" s="1"/>
  <c r="AA4926" i="1"/>
  <c r="AQ4927" i="1" s="1"/>
  <c r="AD4926" i="1"/>
  <c r="AT4927" i="1" s="1"/>
  <c r="AL4927" i="1" s="1"/>
  <c r="AJ4927" i="1" l="1"/>
  <c r="AM4927" i="1"/>
  <c r="AE4927" i="1" s="1"/>
  <c r="AU4928" i="1" s="1"/>
  <c r="AK4927" i="1"/>
  <c r="AC4927" i="1" s="1"/>
  <c r="AS4928" i="1" s="1"/>
  <c r="AI4927" i="1"/>
  <c r="AD4927" i="1" l="1"/>
  <c r="AT4928" i="1" s="1"/>
  <c r="AA4927" i="1"/>
  <c r="AQ4928" i="1" s="1"/>
  <c r="Z4927" i="1"/>
  <c r="AP4928" i="1" s="1"/>
  <c r="AN4928" i="1" s="1"/>
  <c r="AF4928" i="1" s="1"/>
  <c r="AV4929" i="1" s="1"/>
  <c r="AB4927" i="1"/>
  <c r="AR4928" i="1" s="1"/>
  <c r="AJ4928" i="1" s="1"/>
  <c r="AI4928" i="1" l="1"/>
  <c r="AK4928" i="1"/>
  <c r="AM4928" i="1"/>
  <c r="AE4928" i="1" s="1"/>
  <c r="AU4929" i="1" s="1"/>
  <c r="AL4928" i="1"/>
  <c r="AC4928" i="1" l="1"/>
  <c r="AS4929" i="1" s="1"/>
  <c r="AA4928" i="1"/>
  <c r="AQ4929" i="1" s="1"/>
  <c r="Z4928" i="1"/>
  <c r="AP4929" i="1" s="1"/>
  <c r="AN4929" i="1" s="1"/>
  <c r="AF4929" i="1" s="1"/>
  <c r="AV4930" i="1" s="1"/>
  <c r="AD4928" i="1"/>
  <c r="AT4929" i="1" s="1"/>
  <c r="AB4928" i="1"/>
  <c r="AR4929" i="1" s="1"/>
  <c r="AL4929" i="1" l="1"/>
  <c r="AM4929" i="1"/>
  <c r="AE4929" i="1" s="1"/>
  <c r="AU4930" i="1" s="1"/>
  <c r="AI4929" i="1"/>
  <c r="AJ4929" i="1"/>
  <c r="AB4929" i="1" s="1"/>
  <c r="AR4930" i="1" s="1"/>
  <c r="AK4929" i="1"/>
  <c r="AC4929" i="1" s="1"/>
  <c r="AS4930" i="1" s="1"/>
  <c r="AA4929" i="1" l="1"/>
  <c r="AQ4930" i="1" s="1"/>
  <c r="Z4929" i="1"/>
  <c r="AP4930" i="1" s="1"/>
  <c r="AN4930" i="1" s="1"/>
  <c r="AF4930" i="1" s="1"/>
  <c r="AV4931" i="1" s="1"/>
  <c r="AJ4930" i="1"/>
  <c r="AD4929" i="1"/>
  <c r="AT4930" i="1" s="1"/>
  <c r="AL4930" i="1" s="1"/>
  <c r="AI4930" i="1" l="1"/>
  <c r="AK4930" i="1"/>
  <c r="AC4930" i="1" s="1"/>
  <c r="AS4931" i="1" s="1"/>
  <c r="AM4930" i="1"/>
  <c r="AE4930" i="1" s="1"/>
  <c r="AU4931" i="1" s="1"/>
  <c r="AA4930" i="1"/>
  <c r="AQ4931" i="1" s="1"/>
  <c r="Z4930" i="1" l="1"/>
  <c r="AP4931" i="1" s="1"/>
  <c r="AN4931" i="1" s="1"/>
  <c r="AF4931" i="1" s="1"/>
  <c r="AV4932" i="1" s="1"/>
  <c r="AD4930" i="1"/>
  <c r="AT4931" i="1" s="1"/>
  <c r="AL4931" i="1" s="1"/>
  <c r="AI4931" i="1"/>
  <c r="AB4930" i="1"/>
  <c r="AR4931" i="1" s="1"/>
  <c r="AJ4931" i="1" s="1"/>
  <c r="AK4931" i="1" l="1"/>
  <c r="AC4931" i="1" s="1"/>
  <c r="AS4932" i="1" s="1"/>
  <c r="AB4931" i="1"/>
  <c r="AR4932" i="1" s="1"/>
  <c r="AM4931" i="1"/>
  <c r="AE4931" i="1" s="1"/>
  <c r="AU4932" i="1" s="1"/>
  <c r="AA4931" i="1"/>
  <c r="AQ4932" i="1" s="1"/>
  <c r="Z4931" i="1" l="1"/>
  <c r="AP4932" i="1" s="1"/>
  <c r="AN4932" i="1" s="1"/>
  <c r="AF4932" i="1" s="1"/>
  <c r="AV4933" i="1" s="1"/>
  <c r="AD4931" i="1"/>
  <c r="AT4932" i="1" s="1"/>
  <c r="AK4932" i="1"/>
  <c r="AM4932" i="1"/>
  <c r="AE4932" i="1" s="1"/>
  <c r="AU4933" i="1" s="1"/>
  <c r="AJ4932" i="1"/>
  <c r="AB4932" i="1" s="1"/>
  <c r="AR4933" i="1" s="1"/>
  <c r="AI4932" i="1" l="1"/>
  <c r="AL4932" i="1"/>
  <c r="AD4932" i="1" s="1"/>
  <c r="AT4933" i="1" s="1"/>
  <c r="AA4932" i="1"/>
  <c r="AQ4933" i="1" s="1"/>
  <c r="Z4932" i="1"/>
  <c r="AP4933" i="1" s="1"/>
  <c r="AJ4933" i="1" s="1"/>
  <c r="AC4932" i="1"/>
  <c r="AS4933" i="1" s="1"/>
  <c r="AK4933" i="1" l="1"/>
  <c r="AB4933" i="1" s="1"/>
  <c r="AR4934" i="1" s="1"/>
  <c r="AI4933" i="1"/>
  <c r="AA4933" i="1" s="1"/>
  <c r="AQ4934" i="1" s="1"/>
  <c r="AL4933" i="1"/>
  <c r="AD4933" i="1" s="1"/>
  <c r="AT4934" i="1" s="1"/>
  <c r="AM4933" i="1"/>
  <c r="AE4933" i="1" s="1"/>
  <c r="AU4934" i="1" s="1"/>
  <c r="AN4933" i="1"/>
  <c r="AF4933" i="1" s="1"/>
  <c r="AV4934" i="1" s="1"/>
  <c r="Z4933" i="1" l="1"/>
  <c r="AP4934" i="1" s="1"/>
  <c r="AJ4934" i="1" s="1"/>
  <c r="AC4933" i="1"/>
  <c r="AS4934" i="1" s="1"/>
  <c r="AL4934" i="1" l="1"/>
  <c r="AN4934" i="1"/>
  <c r="AF4934" i="1" s="1"/>
  <c r="AV4935" i="1" s="1"/>
  <c r="AI4934" i="1"/>
  <c r="AK4934" i="1"/>
  <c r="AC4934" i="1" s="1"/>
  <c r="AS4935" i="1" s="1"/>
  <c r="AM4934" i="1"/>
  <c r="AA4934" i="1" l="1"/>
  <c r="AQ4935" i="1" s="1"/>
  <c r="Z4934" i="1"/>
  <c r="AP4935" i="1" s="1"/>
  <c r="AN4935" i="1" s="1"/>
  <c r="AF4935" i="1" s="1"/>
  <c r="AV4936" i="1" s="1"/>
  <c r="AE4934" i="1"/>
  <c r="AU4935" i="1" s="1"/>
  <c r="AM4935" i="1" s="1"/>
  <c r="AD4934" i="1"/>
  <c r="AT4935" i="1" s="1"/>
  <c r="AL4935" i="1" s="1"/>
  <c r="AK4935" i="1"/>
  <c r="AB4934" i="1"/>
  <c r="AR4935" i="1" s="1"/>
  <c r="AJ4935" i="1" s="1"/>
  <c r="AB4935" i="1" s="1"/>
  <c r="AR4936" i="1" s="1"/>
  <c r="AD4935" i="1" l="1"/>
  <c r="AT4936" i="1" s="1"/>
  <c r="AE4935" i="1"/>
  <c r="AU4936" i="1" s="1"/>
  <c r="AC4935" i="1"/>
  <c r="AS4936" i="1" s="1"/>
  <c r="AI4935" i="1"/>
  <c r="Z4935" i="1" l="1"/>
  <c r="AP4936" i="1" s="1"/>
  <c r="AA4935" i="1"/>
  <c r="AQ4936" i="1" s="1"/>
  <c r="AJ4936" i="1" l="1"/>
  <c r="AN4936" i="1"/>
  <c r="AF4936" i="1" s="1"/>
  <c r="AV4937" i="1" s="1"/>
  <c r="AL4936" i="1"/>
  <c r="AD4936" i="1" s="1"/>
  <c r="AT4937" i="1" s="1"/>
  <c r="AM4936" i="1"/>
  <c r="AE4936" i="1" s="1"/>
  <c r="AU4937" i="1" s="1"/>
  <c r="AI4936" i="1"/>
  <c r="AK4936" i="1"/>
  <c r="AC4936" i="1" l="1"/>
  <c r="AS4937" i="1" s="1"/>
  <c r="AA4936" i="1"/>
  <c r="AQ4937" i="1" s="1"/>
  <c r="Z4936" i="1"/>
  <c r="AP4937" i="1" s="1"/>
  <c r="AM4937" i="1" s="1"/>
  <c r="AB4936" i="1"/>
  <c r="AR4937" i="1" s="1"/>
  <c r="AI4937" i="1" l="1"/>
  <c r="AN4937" i="1"/>
  <c r="AF4937" i="1" s="1"/>
  <c r="AV4938" i="1" s="1"/>
  <c r="AJ4937" i="1"/>
  <c r="AB4937" i="1" s="1"/>
  <c r="AR4938" i="1" s="1"/>
  <c r="AK4937" i="1"/>
  <c r="AL4937" i="1"/>
  <c r="AD4937" i="1" s="1"/>
  <c r="AT4938" i="1" s="1"/>
  <c r="AE4937" i="1" l="1"/>
  <c r="AU4938" i="1" s="1"/>
  <c r="AC4937" i="1"/>
  <c r="AS4938" i="1" s="1"/>
  <c r="Z4937" i="1"/>
  <c r="AP4938" i="1" s="1"/>
  <c r="AN4938" i="1" s="1"/>
  <c r="AF4938" i="1" s="1"/>
  <c r="AV4939" i="1" s="1"/>
  <c r="AA4937" i="1"/>
  <c r="AQ4938" i="1" s="1"/>
  <c r="AM4938" i="1" l="1"/>
  <c r="AE4938" i="1" s="1"/>
  <c r="AU4939" i="1" s="1"/>
  <c r="AL4938" i="1"/>
  <c r="AI4938" i="1"/>
  <c r="AJ4938" i="1"/>
  <c r="AK4938" i="1"/>
  <c r="AC4938" i="1" s="1"/>
  <c r="AS4939" i="1" s="1"/>
  <c r="AB4938" i="1" l="1"/>
  <c r="AR4939" i="1" s="1"/>
  <c r="Z4938" i="1"/>
  <c r="AP4939" i="1" s="1"/>
  <c r="AN4939" i="1" s="1"/>
  <c r="AF4939" i="1" s="1"/>
  <c r="AV4940" i="1" s="1"/>
  <c r="AA4938" i="1"/>
  <c r="AQ4939" i="1" s="1"/>
  <c r="AI4939" i="1" s="1"/>
  <c r="AD4938" i="1"/>
  <c r="AT4939" i="1" s="1"/>
  <c r="AL4939" i="1" s="1"/>
  <c r="AD4939" i="1" s="1"/>
  <c r="AT4940" i="1" s="1"/>
  <c r="AM4939" i="1"/>
  <c r="AE4939" i="1" l="1"/>
  <c r="AU4940" i="1" s="1"/>
  <c r="AK4939" i="1"/>
  <c r="AC4939" i="1" s="1"/>
  <c r="AS4940" i="1" s="1"/>
  <c r="AJ4939" i="1"/>
  <c r="AB4939" i="1" s="1"/>
  <c r="AR4940" i="1" s="1"/>
  <c r="Z4939" i="1" l="1"/>
  <c r="AP4940" i="1" s="1"/>
  <c r="AK4940" i="1" s="1"/>
  <c r="AA4939" i="1"/>
  <c r="AQ4940" i="1" s="1"/>
  <c r="AJ4940" i="1" l="1"/>
  <c r="AB4940" i="1" s="1"/>
  <c r="AR4941" i="1" s="1"/>
  <c r="AI4940" i="1"/>
  <c r="AN4940" i="1"/>
  <c r="AF4940" i="1" s="1"/>
  <c r="AV4941" i="1" s="1"/>
  <c r="AL4940" i="1"/>
  <c r="AM4940" i="1"/>
  <c r="AE4940" i="1" s="1"/>
  <c r="AU4941" i="1" s="1"/>
  <c r="Z4940" i="1" l="1"/>
  <c r="AP4941" i="1" s="1"/>
  <c r="AJ4941" i="1" s="1"/>
  <c r="AA4940" i="1"/>
  <c r="AQ4941" i="1" s="1"/>
  <c r="AD4940" i="1"/>
  <c r="AT4941" i="1" s="1"/>
  <c r="AL4941" i="1" s="1"/>
  <c r="AC4940" i="1"/>
  <c r="AS4941" i="1" s="1"/>
  <c r="AK4941" i="1" s="1"/>
  <c r="AC4941" i="1" l="1"/>
  <c r="AS4942" i="1" s="1"/>
  <c r="AI4941" i="1"/>
  <c r="AM4941" i="1"/>
  <c r="AD4941" i="1" s="1"/>
  <c r="AT4942" i="1" s="1"/>
  <c r="AA4941" i="1"/>
  <c r="AQ4942" i="1" s="1"/>
  <c r="AB4941" i="1"/>
  <c r="AR4942" i="1" s="1"/>
  <c r="AN4941" i="1"/>
  <c r="AF4941" i="1" s="1"/>
  <c r="AV4942" i="1" s="1"/>
  <c r="Z4941" i="1" l="1"/>
  <c r="AP4942" i="1" s="1"/>
  <c r="AL4942" i="1" s="1"/>
  <c r="AE4941" i="1"/>
  <c r="AU4942" i="1" s="1"/>
  <c r="AM4942" i="1" l="1"/>
  <c r="AD4942" i="1"/>
  <c r="AT4943" i="1" s="1"/>
  <c r="AN4942" i="1"/>
  <c r="AF4942" i="1" s="1"/>
  <c r="AV4943" i="1" s="1"/>
  <c r="AK4942" i="1"/>
  <c r="AC4942" i="1" s="1"/>
  <c r="AS4943" i="1" s="1"/>
  <c r="AJ4942" i="1"/>
  <c r="AI4942" i="1"/>
  <c r="Z4942" i="1" l="1"/>
  <c r="AP4943" i="1" s="1"/>
  <c r="AL4943" i="1" s="1"/>
  <c r="AA4942" i="1"/>
  <c r="AQ4943" i="1" s="1"/>
  <c r="AE4942" i="1"/>
  <c r="AU4943" i="1" s="1"/>
  <c r="AB4942" i="1"/>
  <c r="AR4943" i="1" s="1"/>
  <c r="AI4943" i="1" l="1"/>
  <c r="AJ4943" i="1"/>
  <c r="AN4943" i="1"/>
  <c r="AF4943" i="1" s="1"/>
  <c r="AV4944" i="1" s="1"/>
  <c r="AM4943" i="1"/>
  <c r="AE4943" i="1" s="1"/>
  <c r="AU4944" i="1" s="1"/>
  <c r="AK4943" i="1"/>
  <c r="AC4943" i="1" s="1"/>
  <c r="AS4944" i="1" s="1"/>
  <c r="AB4943" i="1" l="1"/>
  <c r="AR4944" i="1" s="1"/>
  <c r="AD4943" i="1"/>
  <c r="AT4944" i="1" s="1"/>
  <c r="AA4943" i="1"/>
  <c r="AQ4944" i="1" s="1"/>
  <c r="Z4943" i="1"/>
  <c r="AP4944" i="1" s="1"/>
  <c r="AL4944" i="1" s="1"/>
  <c r="AK4944" i="1" l="1"/>
  <c r="AC4944" i="1" s="1"/>
  <c r="AS4945" i="1" s="1"/>
  <c r="AI4944" i="1"/>
  <c r="AJ4944" i="1"/>
  <c r="AB4944" i="1" s="1"/>
  <c r="AR4945" i="1" s="1"/>
  <c r="AM4944" i="1"/>
  <c r="AN4944" i="1"/>
  <c r="AF4944" i="1" s="1"/>
  <c r="AV4945" i="1" s="1"/>
  <c r="AA4944" i="1" l="1"/>
  <c r="AQ4945" i="1" s="1"/>
  <c r="Z4944" i="1"/>
  <c r="AP4945" i="1" s="1"/>
  <c r="AK4945" i="1" s="1"/>
  <c r="AE4944" i="1"/>
  <c r="AU4945" i="1" s="1"/>
  <c r="AD4944" i="1"/>
  <c r="AT4945" i="1" s="1"/>
  <c r="AN4945" i="1" l="1"/>
  <c r="AF4945" i="1" s="1"/>
  <c r="AV4946" i="1" s="1"/>
  <c r="AL4945" i="1"/>
  <c r="AC4945" i="1" s="1"/>
  <c r="AS4946" i="1" s="1"/>
  <c r="AI4945" i="1"/>
  <c r="AM4945" i="1"/>
  <c r="AJ4945" i="1"/>
  <c r="AB4945" i="1" s="1"/>
  <c r="AR4946" i="1" s="1"/>
  <c r="Z4945" i="1" l="1"/>
  <c r="AP4946" i="1" s="1"/>
  <c r="AK4946" i="1" s="1"/>
  <c r="AC4946" i="1" s="1"/>
  <c r="AS4947" i="1" s="1"/>
  <c r="AA4945" i="1"/>
  <c r="AQ4946" i="1" s="1"/>
  <c r="AD4945" i="1"/>
  <c r="AT4946" i="1" s="1"/>
  <c r="AL4946" i="1" s="1"/>
  <c r="AE4945" i="1"/>
  <c r="AU4946" i="1" s="1"/>
  <c r="AM4946" i="1" s="1"/>
  <c r="AD4946" i="1" l="1"/>
  <c r="AT4947" i="1" s="1"/>
  <c r="AJ4946" i="1"/>
  <c r="AB4946" i="1" s="1"/>
  <c r="AR4947" i="1" s="1"/>
  <c r="AN4946" i="1"/>
  <c r="AF4946" i="1" s="1"/>
  <c r="AV4947" i="1" s="1"/>
  <c r="AI4946" i="1"/>
  <c r="AE4946" i="1" l="1"/>
  <c r="AU4947" i="1" s="1"/>
  <c r="AA4946" i="1"/>
  <c r="AQ4947" i="1" s="1"/>
  <c r="Z4946" i="1"/>
  <c r="AP4947" i="1" s="1"/>
  <c r="AN4947" i="1" l="1"/>
  <c r="AF4947" i="1" s="1"/>
  <c r="AV4948" i="1" s="1"/>
  <c r="AK4947" i="1"/>
  <c r="AI4947" i="1"/>
  <c r="AM4947" i="1"/>
  <c r="AE4947" i="1" s="1"/>
  <c r="AU4948" i="1" s="1"/>
  <c r="AL4947" i="1"/>
  <c r="AD4947" i="1" s="1"/>
  <c r="AT4948" i="1" s="1"/>
  <c r="AJ4947" i="1"/>
  <c r="AB4947" i="1" s="1"/>
  <c r="AR4948" i="1" s="1"/>
  <c r="AA4947" i="1" l="1"/>
  <c r="AQ4948" i="1" s="1"/>
  <c r="Z4947" i="1"/>
  <c r="AP4948" i="1" s="1"/>
  <c r="AM4948" i="1" s="1"/>
  <c r="AC4947" i="1"/>
  <c r="AS4948" i="1" s="1"/>
  <c r="AN4948" i="1" l="1"/>
  <c r="AF4948" i="1" s="1"/>
  <c r="AV4949" i="1" s="1"/>
  <c r="AJ4948" i="1"/>
  <c r="AL4948" i="1"/>
  <c r="AD4948" i="1" s="1"/>
  <c r="AT4949" i="1" s="1"/>
  <c r="AI4948" i="1"/>
  <c r="AK4948" i="1"/>
  <c r="AB4948" i="1" l="1"/>
  <c r="AR4949" i="1" s="1"/>
  <c r="AC4948" i="1"/>
  <c r="AS4949" i="1" s="1"/>
  <c r="Z4948" i="1"/>
  <c r="AP4949" i="1" s="1"/>
  <c r="AL4949" i="1" s="1"/>
  <c r="AA4948" i="1"/>
  <c r="AQ4949" i="1" s="1"/>
  <c r="AE4948" i="1"/>
  <c r="AU4949" i="1" s="1"/>
  <c r="AK4949" i="1" l="1"/>
  <c r="AC4949" i="1" s="1"/>
  <c r="AS4950" i="1" s="1"/>
  <c r="AM4949" i="1"/>
  <c r="AJ4949" i="1"/>
  <c r="AB4949" i="1" s="1"/>
  <c r="AR4950" i="1" s="1"/>
  <c r="AI4949" i="1"/>
  <c r="AN4949" i="1"/>
  <c r="AF4949" i="1" s="1"/>
  <c r="AV4950" i="1" s="1"/>
  <c r="Z4949" i="1" l="1"/>
  <c r="AP4950" i="1" s="1"/>
  <c r="AJ4950" i="1" s="1"/>
  <c r="AA4949" i="1"/>
  <c r="AQ4950" i="1" s="1"/>
  <c r="AD4949" i="1"/>
  <c r="AT4950" i="1" s="1"/>
  <c r="AL4950" i="1" s="1"/>
  <c r="AE4949" i="1"/>
  <c r="AU4950" i="1" s="1"/>
  <c r="AM4950" i="1" s="1"/>
  <c r="AD4950" i="1" l="1"/>
  <c r="AT4951" i="1" s="1"/>
  <c r="AN4950" i="1"/>
  <c r="AF4950" i="1" s="1"/>
  <c r="AV4951" i="1" s="1"/>
  <c r="AK4950" i="1"/>
  <c r="AC4950" i="1" s="1"/>
  <c r="AS4951" i="1" s="1"/>
  <c r="AI4950" i="1"/>
  <c r="AA4950" i="1" l="1"/>
  <c r="AQ4951" i="1" s="1"/>
  <c r="Z4950" i="1"/>
  <c r="AP4951" i="1" s="1"/>
  <c r="AE4950" i="1"/>
  <c r="AU4951" i="1" s="1"/>
  <c r="AB4950" i="1"/>
  <c r="AR4951" i="1" s="1"/>
  <c r="AJ4951" i="1" l="1"/>
  <c r="AL4951" i="1"/>
  <c r="AI4951" i="1"/>
  <c r="AN4951" i="1"/>
  <c r="AF4951" i="1" s="1"/>
  <c r="AV4952" i="1" s="1"/>
  <c r="AM4951" i="1"/>
  <c r="AK4951" i="1"/>
  <c r="AC4951" i="1" s="1"/>
  <c r="AS4952" i="1" s="1"/>
  <c r="AE4951" i="1" l="1"/>
  <c r="AU4952" i="1" s="1"/>
  <c r="AA4951" i="1"/>
  <c r="AQ4952" i="1" s="1"/>
  <c r="Z4951" i="1"/>
  <c r="AP4952" i="1" s="1"/>
  <c r="AJ4952" i="1" s="1"/>
  <c r="AD4951" i="1"/>
  <c r="AT4952" i="1" s="1"/>
  <c r="AB4951" i="1"/>
  <c r="AR4952" i="1" s="1"/>
  <c r="AK4952" i="1" l="1"/>
  <c r="AB4952" i="1" s="1"/>
  <c r="AR4953" i="1" s="1"/>
  <c r="AM4952" i="1"/>
  <c r="AI4952" i="1"/>
  <c r="AL4952" i="1"/>
  <c r="AN4952" i="1"/>
  <c r="AF4952" i="1" s="1"/>
  <c r="AV4953" i="1" s="1"/>
  <c r="AE4952" i="1" l="1"/>
  <c r="AU4953" i="1" s="1"/>
  <c r="AA4952" i="1"/>
  <c r="AQ4953" i="1" s="1"/>
  <c r="Z4952" i="1"/>
  <c r="AP4953" i="1" s="1"/>
  <c r="AM4953" i="1" s="1"/>
  <c r="AD4952" i="1"/>
  <c r="AT4953" i="1" s="1"/>
  <c r="AC4952" i="1"/>
  <c r="AS4953" i="1" s="1"/>
  <c r="AK4953" i="1" l="1"/>
  <c r="AI4953" i="1"/>
  <c r="AL4953" i="1"/>
  <c r="AD4953" i="1" s="1"/>
  <c r="AT4954" i="1" s="1"/>
  <c r="AN4953" i="1"/>
  <c r="AF4953" i="1" s="1"/>
  <c r="AV4954" i="1" s="1"/>
  <c r="AJ4953" i="1"/>
  <c r="AB4953" i="1" s="1"/>
  <c r="AR4954" i="1" s="1"/>
  <c r="Z4953" i="1" l="1"/>
  <c r="AP4954" i="1" s="1"/>
  <c r="AJ4954" i="1" s="1"/>
  <c r="AA4953" i="1"/>
  <c r="AQ4954" i="1" s="1"/>
  <c r="AC4953" i="1"/>
  <c r="AS4954" i="1" s="1"/>
  <c r="AK4954" i="1" s="1"/>
  <c r="AE4953" i="1"/>
  <c r="AU4954" i="1" s="1"/>
  <c r="AM4954" i="1" s="1"/>
  <c r="AI4954" i="1" l="1"/>
  <c r="AB4954" i="1"/>
  <c r="AR4955" i="1" s="1"/>
  <c r="AA4954" i="1"/>
  <c r="AQ4955" i="1" s="1"/>
  <c r="AN4954" i="1"/>
  <c r="AF4954" i="1" s="1"/>
  <c r="AV4955" i="1" s="1"/>
  <c r="AL4954" i="1"/>
  <c r="AC4954" i="1" s="1"/>
  <c r="AS4955" i="1" s="1"/>
  <c r="Z4954" i="1" l="1"/>
  <c r="AP4955" i="1" s="1"/>
  <c r="AI4955" i="1" s="1"/>
  <c r="AE4954" i="1"/>
  <c r="AU4955" i="1" s="1"/>
  <c r="AD4954" i="1"/>
  <c r="AT4955" i="1" s="1"/>
  <c r="AM4955" i="1" l="1"/>
  <c r="AN4955" i="1"/>
  <c r="AF4955" i="1" s="1"/>
  <c r="AV4956" i="1" s="1"/>
  <c r="AJ4955" i="1"/>
  <c r="AA4955" i="1" s="1"/>
  <c r="AQ4956" i="1" s="1"/>
  <c r="AL4955" i="1"/>
  <c r="AD4955" i="1" s="1"/>
  <c r="AT4956" i="1" s="1"/>
  <c r="AK4955" i="1"/>
  <c r="AC4955" i="1" l="1"/>
  <c r="AS4956" i="1" s="1"/>
  <c r="AE4955" i="1"/>
  <c r="AU4956" i="1" s="1"/>
  <c r="AB4955" i="1"/>
  <c r="AR4956" i="1" s="1"/>
  <c r="Z4955" i="1"/>
  <c r="AP4956" i="1" s="1"/>
  <c r="AN4956" i="1" s="1"/>
  <c r="AF4956" i="1" s="1"/>
  <c r="AV4957" i="1" s="1"/>
  <c r="AM4956" i="1" l="1"/>
  <c r="AE4956" i="1" s="1"/>
  <c r="AU4957" i="1" s="1"/>
  <c r="AL4956" i="1"/>
  <c r="AK4956" i="1"/>
  <c r="AC4956" i="1" s="1"/>
  <c r="AS4957" i="1" s="1"/>
  <c r="AJ4956" i="1"/>
  <c r="AB4956" i="1" s="1"/>
  <c r="AR4957" i="1" s="1"/>
  <c r="AI4956" i="1"/>
  <c r="AD4956" i="1" l="1"/>
  <c r="AT4957" i="1" s="1"/>
  <c r="AA4956" i="1"/>
  <c r="AQ4957" i="1" s="1"/>
  <c r="Z4956" i="1"/>
  <c r="AP4957" i="1" s="1"/>
  <c r="AK4957" i="1" s="1"/>
  <c r="AN4957" i="1" l="1"/>
  <c r="AF4957" i="1" s="1"/>
  <c r="AV4958" i="1" s="1"/>
  <c r="AM4957" i="1"/>
  <c r="AI4957" i="1"/>
  <c r="AL4957" i="1"/>
  <c r="AJ4957" i="1"/>
  <c r="AB4957" i="1" s="1"/>
  <c r="AR4958" i="1" s="1"/>
  <c r="AE4957" i="1" l="1"/>
  <c r="AU4958" i="1" s="1"/>
  <c r="Z4957" i="1"/>
  <c r="AP4958" i="1" s="1"/>
  <c r="AN4958" i="1" s="1"/>
  <c r="AF4958" i="1" s="1"/>
  <c r="AV4959" i="1" s="1"/>
  <c r="AA4957" i="1"/>
  <c r="AQ4958" i="1" s="1"/>
  <c r="AD4957" i="1"/>
  <c r="AT4958" i="1" s="1"/>
  <c r="AL4958" i="1" s="1"/>
  <c r="AC4957" i="1"/>
  <c r="AS4958" i="1" s="1"/>
  <c r="AK4958" i="1" s="1"/>
  <c r="AJ4958" i="1" l="1"/>
  <c r="AB4958" i="1" s="1"/>
  <c r="AR4959" i="1" s="1"/>
  <c r="AM4958" i="1"/>
  <c r="AE4958" i="1" s="1"/>
  <c r="AU4959" i="1" s="1"/>
  <c r="AC4958" i="1"/>
  <c r="AS4959" i="1" s="1"/>
  <c r="AI4958" i="1"/>
  <c r="AA4958" i="1" l="1"/>
  <c r="AQ4959" i="1" s="1"/>
  <c r="Z4958" i="1"/>
  <c r="AP4959" i="1" s="1"/>
  <c r="AN4959" i="1" s="1"/>
  <c r="AF4959" i="1" s="1"/>
  <c r="AV4960" i="1" s="1"/>
  <c r="AD4958" i="1"/>
  <c r="AT4959" i="1" s="1"/>
  <c r="AI4959" i="1" l="1"/>
  <c r="AJ4959" i="1"/>
  <c r="AL4959" i="1"/>
  <c r="AM4959" i="1"/>
  <c r="AE4959" i="1" s="1"/>
  <c r="AU4960" i="1" s="1"/>
  <c r="AK4959" i="1"/>
  <c r="AC4959" i="1" s="1"/>
  <c r="AS4960" i="1" s="1"/>
  <c r="AD4959" i="1" l="1"/>
  <c r="AT4960" i="1" s="1"/>
  <c r="AB4959" i="1"/>
  <c r="AR4960" i="1" s="1"/>
  <c r="Z4959" i="1"/>
  <c r="AP4960" i="1" s="1"/>
  <c r="AN4960" i="1" s="1"/>
  <c r="AF4960" i="1" s="1"/>
  <c r="AV4961" i="1" s="1"/>
  <c r="AA4959" i="1"/>
  <c r="AQ4960" i="1" s="1"/>
  <c r="AJ4960" i="1" l="1"/>
  <c r="AK4960" i="1"/>
  <c r="AB4960" i="1"/>
  <c r="AR4961" i="1" s="1"/>
  <c r="AI4960" i="1"/>
  <c r="AL4960" i="1"/>
  <c r="AD4960" i="1" s="1"/>
  <c r="AT4961" i="1" s="1"/>
  <c r="AM4960" i="1"/>
  <c r="AE4960" i="1" s="1"/>
  <c r="AU4961" i="1" s="1"/>
  <c r="Z4960" i="1" l="1"/>
  <c r="AP4961" i="1" s="1"/>
  <c r="AN4961" i="1" s="1"/>
  <c r="AF4961" i="1" s="1"/>
  <c r="AV4962" i="1" s="1"/>
  <c r="AA4960" i="1"/>
  <c r="AQ4961" i="1" s="1"/>
  <c r="AC4960" i="1"/>
  <c r="AS4961" i="1" s="1"/>
  <c r="AK4961" i="1" s="1"/>
  <c r="AI4961" i="1" l="1"/>
  <c r="AM4961" i="1"/>
  <c r="AE4961" i="1" s="1"/>
  <c r="AU4962" i="1" s="1"/>
  <c r="AJ4961" i="1"/>
  <c r="AB4961" i="1" s="1"/>
  <c r="AR4962" i="1" s="1"/>
  <c r="AL4961" i="1"/>
  <c r="AD4961" i="1" s="1"/>
  <c r="AT4962" i="1" s="1"/>
  <c r="AC4961" i="1" l="1"/>
  <c r="AS4962" i="1" s="1"/>
  <c r="AA4961" i="1"/>
  <c r="AQ4962" i="1" s="1"/>
  <c r="Z4961" i="1"/>
  <c r="AP4962" i="1" s="1"/>
  <c r="AN4962" i="1" s="1"/>
  <c r="AF4962" i="1" s="1"/>
  <c r="AV4963" i="1" s="1"/>
  <c r="AL4962" i="1" l="1"/>
  <c r="AI4962" i="1"/>
  <c r="AM4962" i="1"/>
  <c r="AE4962" i="1" s="1"/>
  <c r="AU4963" i="1" s="1"/>
  <c r="AK4962" i="1"/>
  <c r="AC4962" i="1" s="1"/>
  <c r="AS4963" i="1" s="1"/>
  <c r="AJ4962" i="1"/>
  <c r="AB4962" i="1" l="1"/>
  <c r="AR4963" i="1" s="1"/>
  <c r="Z4962" i="1"/>
  <c r="AP4963" i="1" s="1"/>
  <c r="AN4963" i="1" s="1"/>
  <c r="AF4963" i="1" s="1"/>
  <c r="AV4964" i="1" s="1"/>
  <c r="AA4962" i="1"/>
  <c r="AQ4963" i="1" s="1"/>
  <c r="AD4962" i="1"/>
  <c r="AT4963" i="1" s="1"/>
  <c r="AJ4963" i="1" l="1"/>
  <c r="AL4963" i="1"/>
  <c r="AM4963" i="1"/>
  <c r="AE4963" i="1" s="1"/>
  <c r="AU4964" i="1" s="1"/>
  <c r="AI4963" i="1"/>
  <c r="AK4963" i="1"/>
  <c r="AD4963" i="1" l="1"/>
  <c r="AT4964" i="1" s="1"/>
  <c r="AC4963" i="1"/>
  <c r="AS4964" i="1" s="1"/>
  <c r="AB4963" i="1"/>
  <c r="AR4964" i="1" s="1"/>
  <c r="AA4963" i="1"/>
  <c r="AQ4964" i="1" s="1"/>
  <c r="Z4963" i="1"/>
  <c r="AP4964" i="1" s="1"/>
  <c r="AN4964" i="1" s="1"/>
  <c r="AF4964" i="1" s="1"/>
  <c r="AV4965" i="1" s="1"/>
  <c r="AJ4964" i="1" l="1"/>
  <c r="AK4964" i="1"/>
  <c r="AB4964" i="1" s="1"/>
  <c r="AR4965" i="1" s="1"/>
  <c r="AL4964" i="1"/>
  <c r="AD4964" i="1" s="1"/>
  <c r="AT4965" i="1" s="1"/>
  <c r="AI4964" i="1"/>
  <c r="AM4964" i="1"/>
  <c r="AE4964" i="1" s="1"/>
  <c r="AU4965" i="1" s="1"/>
  <c r="AC4964" i="1" l="1"/>
  <c r="AS4965" i="1" s="1"/>
  <c r="Z4964" i="1"/>
  <c r="AP4965" i="1" s="1"/>
  <c r="AA4964" i="1"/>
  <c r="AQ4965" i="1" s="1"/>
  <c r="AI4965" i="1" l="1"/>
  <c r="AK4965" i="1"/>
  <c r="AM4965" i="1"/>
  <c r="AE4965" i="1" s="1"/>
  <c r="AU4966" i="1" s="1"/>
  <c r="AJ4965" i="1"/>
  <c r="AN4965" i="1"/>
  <c r="AF4965" i="1" s="1"/>
  <c r="AV4966" i="1" s="1"/>
  <c r="AL4965" i="1"/>
  <c r="AD4965" i="1" l="1"/>
  <c r="AT4966" i="1" s="1"/>
  <c r="AB4965" i="1"/>
  <c r="AR4966" i="1" s="1"/>
  <c r="AC4965" i="1"/>
  <c r="AS4966" i="1" s="1"/>
  <c r="AA4965" i="1"/>
  <c r="AQ4966" i="1" s="1"/>
  <c r="Z4965" i="1"/>
  <c r="AP4966" i="1" s="1"/>
  <c r="AN4966" i="1" s="1"/>
  <c r="AF4966" i="1" s="1"/>
  <c r="AV4967" i="1" s="1"/>
  <c r="AK4966" i="1" l="1"/>
  <c r="AJ4966" i="1"/>
  <c r="AL4966" i="1"/>
  <c r="AI4966" i="1"/>
  <c r="AM4966" i="1"/>
  <c r="AE4966" i="1" s="1"/>
  <c r="AU4967" i="1" s="1"/>
  <c r="AD4966" i="1" l="1"/>
  <c r="AT4967" i="1" s="1"/>
  <c r="AB4966" i="1"/>
  <c r="AR4967" i="1" s="1"/>
  <c r="AA4966" i="1"/>
  <c r="AQ4967" i="1" s="1"/>
  <c r="Z4966" i="1"/>
  <c r="AP4967" i="1" s="1"/>
  <c r="AN4967" i="1" s="1"/>
  <c r="AF4967" i="1" s="1"/>
  <c r="AV4968" i="1" s="1"/>
  <c r="AC4966" i="1"/>
  <c r="AS4967" i="1" s="1"/>
  <c r="AJ4967" i="1" l="1"/>
  <c r="AI4967" i="1"/>
  <c r="AK4967" i="1"/>
  <c r="AM4967" i="1"/>
  <c r="AE4967" i="1" s="1"/>
  <c r="AU4968" i="1" s="1"/>
  <c r="AL4967" i="1"/>
  <c r="AC4967" i="1" l="1"/>
  <c r="AS4968" i="1" s="1"/>
  <c r="AB4967" i="1"/>
  <c r="AR4968" i="1" s="1"/>
  <c r="AD4967" i="1"/>
  <c r="AT4968" i="1" s="1"/>
  <c r="Z4967" i="1"/>
  <c r="AP4968" i="1" s="1"/>
  <c r="AN4968" i="1" s="1"/>
  <c r="AF4968" i="1" s="1"/>
  <c r="AV4969" i="1" s="1"/>
  <c r="AA4967" i="1"/>
  <c r="AQ4968" i="1" s="1"/>
  <c r="AJ4968" i="1" l="1"/>
  <c r="AL4968" i="1"/>
  <c r="AI4968" i="1"/>
  <c r="AK4968" i="1"/>
  <c r="AC4968" i="1" s="1"/>
  <c r="AS4969" i="1" s="1"/>
  <c r="AM4968" i="1"/>
  <c r="AE4968" i="1" s="1"/>
  <c r="AU4969" i="1" s="1"/>
  <c r="Z4968" i="1" l="1"/>
  <c r="AP4969" i="1" s="1"/>
  <c r="AN4969" i="1" s="1"/>
  <c r="AF4969" i="1" s="1"/>
  <c r="AV4970" i="1" s="1"/>
  <c r="AA4968" i="1"/>
  <c r="AQ4969" i="1" s="1"/>
  <c r="AB4968" i="1"/>
  <c r="AR4969" i="1" s="1"/>
  <c r="AJ4969" i="1" s="1"/>
  <c r="AD4968" i="1"/>
  <c r="AT4969" i="1" s="1"/>
  <c r="AL4969" i="1" s="1"/>
  <c r="AI4969" i="1" l="1"/>
  <c r="AM4969" i="1"/>
  <c r="AE4969" i="1" s="1"/>
  <c r="AU4970" i="1" s="1"/>
  <c r="AA4969" i="1"/>
  <c r="AQ4970" i="1" s="1"/>
  <c r="AK4969" i="1"/>
  <c r="AC4969" i="1" s="1"/>
  <c r="AS4970" i="1" s="1"/>
  <c r="Z4969" i="1" l="1"/>
  <c r="AP4970" i="1" s="1"/>
  <c r="AM4970" i="1" s="1"/>
  <c r="AB4969" i="1"/>
  <c r="AR4970" i="1" s="1"/>
  <c r="AD4969" i="1"/>
  <c r="AT4970" i="1" s="1"/>
  <c r="AL4970" i="1" s="1"/>
  <c r="AJ4970" i="1" l="1"/>
  <c r="AD4970" i="1"/>
  <c r="AT4971" i="1" s="1"/>
  <c r="AK4970" i="1"/>
  <c r="AC4970" i="1" s="1"/>
  <c r="AS4971" i="1" s="1"/>
  <c r="AI4970" i="1"/>
  <c r="AN4970" i="1"/>
  <c r="AF4970" i="1" s="1"/>
  <c r="AV4971" i="1" s="1"/>
  <c r="AB4970" i="1" l="1"/>
  <c r="AR4971" i="1" s="1"/>
  <c r="Z4970" i="1"/>
  <c r="AP4971" i="1" s="1"/>
  <c r="AJ4971" i="1" s="1"/>
  <c r="AA4970" i="1"/>
  <c r="AQ4971" i="1" s="1"/>
  <c r="AE4970" i="1"/>
  <c r="AU4971" i="1" s="1"/>
  <c r="AM4971" i="1" s="1"/>
  <c r="AN4971" i="1" l="1"/>
  <c r="AF4971" i="1" s="1"/>
  <c r="AV4972" i="1" s="1"/>
  <c r="AI4971" i="1"/>
  <c r="AL4971" i="1"/>
  <c r="AD4971" i="1" s="1"/>
  <c r="AT4972" i="1" s="1"/>
  <c r="AK4971" i="1"/>
  <c r="AC4971" i="1" s="1"/>
  <c r="AS4972" i="1" s="1"/>
  <c r="AA4971" i="1" l="1"/>
  <c r="AQ4972" i="1" s="1"/>
  <c r="Z4971" i="1"/>
  <c r="AP4972" i="1" s="1"/>
  <c r="AN4972" i="1" s="1"/>
  <c r="AF4972" i="1" s="1"/>
  <c r="AV4973" i="1" s="1"/>
  <c r="AB4971" i="1"/>
  <c r="AR4972" i="1" s="1"/>
  <c r="AE4971" i="1"/>
  <c r="AU4972" i="1" s="1"/>
  <c r="AM4972" i="1" s="1"/>
  <c r="AK4972" i="1" l="1"/>
  <c r="AE4972" i="1"/>
  <c r="AU4973" i="1" s="1"/>
  <c r="AI4972" i="1"/>
  <c r="AJ4972" i="1"/>
  <c r="AB4972" i="1" s="1"/>
  <c r="AR4973" i="1" s="1"/>
  <c r="AL4972" i="1"/>
  <c r="AD4972" i="1" s="1"/>
  <c r="AT4973" i="1" s="1"/>
  <c r="Z4972" i="1" l="1"/>
  <c r="AP4973" i="1" s="1"/>
  <c r="AN4973" i="1" s="1"/>
  <c r="AF4973" i="1" s="1"/>
  <c r="AV4974" i="1" s="1"/>
  <c r="AA4972" i="1"/>
  <c r="AQ4973" i="1" s="1"/>
  <c r="AC4972" i="1"/>
  <c r="AS4973" i="1" s="1"/>
  <c r="AK4973" i="1" s="1"/>
  <c r="AI4973" i="1" l="1"/>
  <c r="AM4973" i="1"/>
  <c r="AE4973" i="1" s="1"/>
  <c r="AU4974" i="1" s="1"/>
  <c r="AL4973" i="1"/>
  <c r="AJ4973" i="1"/>
  <c r="AB4973" i="1" s="1"/>
  <c r="AR4974" i="1" s="1"/>
  <c r="AD4973" i="1" l="1"/>
  <c r="AT4974" i="1" s="1"/>
  <c r="AC4973" i="1"/>
  <c r="AS4974" i="1" s="1"/>
  <c r="Z4973" i="1"/>
  <c r="AP4974" i="1" s="1"/>
  <c r="AN4974" i="1" s="1"/>
  <c r="AF4974" i="1" s="1"/>
  <c r="AV4975" i="1" s="1"/>
  <c r="AA4973" i="1"/>
  <c r="AQ4974" i="1" s="1"/>
  <c r="AJ4974" i="1" l="1"/>
  <c r="AM4974" i="1"/>
  <c r="AE4974" i="1" s="1"/>
  <c r="AU4975" i="1" s="1"/>
  <c r="AK4974" i="1"/>
  <c r="AC4974" i="1" s="1"/>
  <c r="AS4975" i="1" s="1"/>
  <c r="AI4974" i="1"/>
  <c r="AL4974" i="1"/>
  <c r="AD4974" i="1" l="1"/>
  <c r="AT4975" i="1" s="1"/>
  <c r="Z4974" i="1"/>
  <c r="AP4975" i="1" s="1"/>
  <c r="AA4974" i="1"/>
  <c r="AQ4975" i="1" s="1"/>
  <c r="AB4974" i="1"/>
  <c r="AR4975" i="1" s="1"/>
  <c r="AL4975" i="1" l="1"/>
  <c r="AN4975" i="1"/>
  <c r="AF4975" i="1" s="1"/>
  <c r="AV4976" i="1" s="1"/>
  <c r="AJ4975" i="1"/>
  <c r="AM4975" i="1"/>
  <c r="AE4975" i="1" s="1"/>
  <c r="AU4976" i="1" s="1"/>
  <c r="AI4975" i="1"/>
  <c r="AK4975" i="1"/>
  <c r="AC4975" i="1" s="1"/>
  <c r="AS4976" i="1" s="1"/>
  <c r="AB4975" i="1" l="1"/>
  <c r="AR4976" i="1" s="1"/>
  <c r="AA4975" i="1"/>
  <c r="AQ4976" i="1" s="1"/>
  <c r="Z4975" i="1"/>
  <c r="AP4976" i="1" s="1"/>
  <c r="AK4976" i="1" s="1"/>
  <c r="AD4975" i="1"/>
  <c r="AT4976" i="1" s="1"/>
  <c r="AI4976" i="1" l="1"/>
  <c r="AN4976" i="1"/>
  <c r="AF4976" i="1" s="1"/>
  <c r="AV4977" i="1" s="1"/>
  <c r="AL4976" i="1"/>
  <c r="AJ4976" i="1"/>
  <c r="AB4976" i="1" s="1"/>
  <c r="AR4977" i="1" s="1"/>
  <c r="AM4976" i="1"/>
  <c r="AE4976" i="1" s="1"/>
  <c r="AU4977" i="1" s="1"/>
  <c r="AD4976" i="1" l="1"/>
  <c r="AT4977" i="1" s="1"/>
  <c r="AC4976" i="1"/>
  <c r="AS4977" i="1" s="1"/>
  <c r="AA4976" i="1"/>
  <c r="AQ4977" i="1" s="1"/>
  <c r="Z4976" i="1"/>
  <c r="AP4977" i="1" s="1"/>
  <c r="AJ4977" i="1" s="1"/>
  <c r="AK4977" i="1" l="1"/>
  <c r="AI4977" i="1"/>
  <c r="AB4977" i="1"/>
  <c r="AR4978" i="1" s="1"/>
  <c r="AN4977" i="1"/>
  <c r="AF4977" i="1" s="1"/>
  <c r="AV4978" i="1" s="1"/>
  <c r="AM4977" i="1"/>
  <c r="AA4977" i="1"/>
  <c r="AQ4978" i="1" s="1"/>
  <c r="AL4977" i="1"/>
  <c r="AD4977" i="1" s="1"/>
  <c r="AT4978" i="1" s="1"/>
  <c r="AE4977" i="1" l="1"/>
  <c r="AU4978" i="1" s="1"/>
  <c r="Z4977" i="1"/>
  <c r="AP4978" i="1" s="1"/>
  <c r="AM4978" i="1" s="1"/>
  <c r="AC4977" i="1"/>
  <c r="AS4978" i="1" s="1"/>
  <c r="AJ4978" i="1" l="1"/>
  <c r="AN4978" i="1"/>
  <c r="AF4978" i="1" s="1"/>
  <c r="AV4979" i="1" s="1"/>
  <c r="AI4978" i="1"/>
  <c r="AL4978" i="1"/>
  <c r="AD4978" i="1" s="1"/>
  <c r="AT4979" i="1" s="1"/>
  <c r="AK4978" i="1"/>
  <c r="AC4978" i="1" l="1"/>
  <c r="AS4979" i="1" s="1"/>
  <c r="Z4978" i="1"/>
  <c r="AP4979" i="1" s="1"/>
  <c r="AN4979" i="1" s="1"/>
  <c r="AF4979" i="1" s="1"/>
  <c r="AV4980" i="1" s="1"/>
  <c r="AA4978" i="1"/>
  <c r="AQ4979" i="1" s="1"/>
  <c r="AB4978" i="1"/>
  <c r="AR4979" i="1" s="1"/>
  <c r="AJ4979" i="1" s="1"/>
  <c r="AL4979" i="1"/>
  <c r="AE4978" i="1"/>
  <c r="AU4979" i="1" s="1"/>
  <c r="AM4979" i="1" s="1"/>
  <c r="AE4979" i="1" s="1"/>
  <c r="AU4980" i="1" s="1"/>
  <c r="AD4979" i="1" l="1"/>
  <c r="AT4980" i="1" s="1"/>
  <c r="AK4979" i="1"/>
  <c r="AC4979" i="1" s="1"/>
  <c r="AS4980" i="1" s="1"/>
  <c r="AI4979" i="1"/>
  <c r="Z4979" i="1" l="1"/>
  <c r="AP4980" i="1" s="1"/>
  <c r="AA4979" i="1"/>
  <c r="AQ4980" i="1" s="1"/>
  <c r="AB4979" i="1"/>
  <c r="AR4980" i="1" s="1"/>
  <c r="AJ4980" i="1" s="1"/>
  <c r="AI4980" i="1" l="1"/>
  <c r="AA4980" i="1"/>
  <c r="AQ4981" i="1" s="1"/>
  <c r="AN4980" i="1"/>
  <c r="AF4980" i="1" s="1"/>
  <c r="AV4981" i="1" s="1"/>
  <c r="AL4980" i="1"/>
  <c r="AM4980" i="1"/>
  <c r="AK4980" i="1"/>
  <c r="AC4980" i="1" l="1"/>
  <c r="AS4981" i="1" s="1"/>
  <c r="AD4980" i="1"/>
  <c r="AT4981" i="1" s="1"/>
  <c r="Z4980" i="1"/>
  <c r="AP4981" i="1" s="1"/>
  <c r="AN4981" i="1" s="1"/>
  <c r="AF4981" i="1" s="1"/>
  <c r="AV4982" i="1" s="1"/>
  <c r="AE4980" i="1"/>
  <c r="AU4981" i="1" s="1"/>
  <c r="AM4981" i="1" s="1"/>
  <c r="AE4981" i="1" s="1"/>
  <c r="AU4982" i="1" s="1"/>
  <c r="AB4980" i="1"/>
  <c r="AR4981" i="1" s="1"/>
  <c r="AJ4981" i="1" s="1"/>
  <c r="AI4981" i="1" l="1"/>
  <c r="AL4981" i="1"/>
  <c r="AD4981" i="1" s="1"/>
  <c r="AT4982" i="1" s="1"/>
  <c r="AK4981" i="1"/>
  <c r="Z4981" i="1" l="1"/>
  <c r="AP4982" i="1" s="1"/>
  <c r="AA4981" i="1"/>
  <c r="AQ4982" i="1" s="1"/>
  <c r="AC4981" i="1"/>
  <c r="AS4982" i="1" s="1"/>
  <c r="AK4982" i="1" s="1"/>
  <c r="AB4981" i="1"/>
  <c r="AR4982" i="1" s="1"/>
  <c r="AI4982" i="1" l="1"/>
  <c r="AM4982" i="1"/>
  <c r="AN4982" i="1"/>
  <c r="AF4982" i="1" s="1"/>
  <c r="AV4983" i="1" s="1"/>
  <c r="AJ4982" i="1"/>
  <c r="AB4982" i="1" s="1"/>
  <c r="AR4983" i="1" s="1"/>
  <c r="AL4982" i="1"/>
  <c r="AD4982" i="1" s="1"/>
  <c r="AT4983" i="1" s="1"/>
  <c r="AE4982" i="1" l="1"/>
  <c r="AU4983" i="1" s="1"/>
  <c r="Z4982" i="1"/>
  <c r="AP4983" i="1" s="1"/>
  <c r="AN4983" i="1" s="1"/>
  <c r="AF4983" i="1" s="1"/>
  <c r="AV4984" i="1" s="1"/>
  <c r="AA4982" i="1"/>
  <c r="AQ4983" i="1" s="1"/>
  <c r="AC4982" i="1"/>
  <c r="AS4983" i="1" s="1"/>
  <c r="AJ4983" i="1" l="1"/>
  <c r="AK4983" i="1"/>
  <c r="AL4983" i="1"/>
  <c r="AI4983" i="1"/>
  <c r="AM4983" i="1"/>
  <c r="AE4983" i="1" s="1"/>
  <c r="AU4984" i="1" s="1"/>
  <c r="AD4983" i="1" l="1"/>
  <c r="AT4984" i="1" s="1"/>
  <c r="AC4983" i="1"/>
  <c r="AS4984" i="1" s="1"/>
  <c r="AA4983" i="1"/>
  <c r="AQ4984" i="1" s="1"/>
  <c r="Z4983" i="1"/>
  <c r="AP4984" i="1" s="1"/>
  <c r="AN4984" i="1" s="1"/>
  <c r="AF4984" i="1" s="1"/>
  <c r="AV4985" i="1" s="1"/>
  <c r="AB4983" i="1"/>
  <c r="AR4984" i="1" s="1"/>
  <c r="AI4984" i="1" l="1"/>
  <c r="AM4984" i="1"/>
  <c r="AE4984" i="1" s="1"/>
  <c r="AU4985" i="1" s="1"/>
  <c r="AJ4984" i="1"/>
  <c r="AB4984" i="1" s="1"/>
  <c r="AR4985" i="1" s="1"/>
  <c r="AK4984" i="1"/>
  <c r="AC4984" i="1" s="1"/>
  <c r="AS4985" i="1" s="1"/>
  <c r="AL4984" i="1"/>
  <c r="AD4984" i="1" s="1"/>
  <c r="AT4985" i="1" s="1"/>
  <c r="Z4984" i="1" l="1"/>
  <c r="AP4985" i="1" s="1"/>
  <c r="AN4985" i="1" s="1"/>
  <c r="AF4985" i="1" s="1"/>
  <c r="AV4986" i="1" s="1"/>
  <c r="AA4984" i="1"/>
  <c r="AQ4985" i="1" s="1"/>
  <c r="AL4985" i="1" l="1"/>
  <c r="AM4985" i="1"/>
  <c r="AE4985" i="1" s="1"/>
  <c r="AU4986" i="1" s="1"/>
  <c r="AI4985" i="1"/>
  <c r="AJ4985" i="1"/>
  <c r="AK4985" i="1"/>
  <c r="AC4985" i="1" s="1"/>
  <c r="AS4986" i="1" s="1"/>
  <c r="AD4985" i="1" l="1"/>
  <c r="AT4986" i="1" s="1"/>
  <c r="AB4985" i="1"/>
  <c r="AR4986" i="1" s="1"/>
  <c r="Z4985" i="1"/>
  <c r="AP4986" i="1" s="1"/>
  <c r="AN4986" i="1" s="1"/>
  <c r="AF4986" i="1" s="1"/>
  <c r="AV4987" i="1" s="1"/>
  <c r="AA4985" i="1"/>
  <c r="AQ4986" i="1" s="1"/>
  <c r="AI4986" i="1" l="1"/>
  <c r="AL4986" i="1"/>
  <c r="AM4986" i="1"/>
  <c r="AE4986" i="1" s="1"/>
  <c r="AU4987" i="1" s="1"/>
  <c r="AK4986" i="1"/>
  <c r="AC4986" i="1" s="1"/>
  <c r="AS4987" i="1" s="1"/>
  <c r="AJ4986" i="1"/>
  <c r="AB4986" i="1" l="1"/>
  <c r="AR4987" i="1" s="1"/>
  <c r="Z4986" i="1"/>
  <c r="AP4987" i="1" s="1"/>
  <c r="AN4987" i="1" s="1"/>
  <c r="AF4987" i="1" s="1"/>
  <c r="AV4988" i="1" s="1"/>
  <c r="AA4986" i="1"/>
  <c r="AQ4987" i="1" s="1"/>
  <c r="AD4986" i="1"/>
  <c r="AT4987" i="1" s="1"/>
  <c r="AL4987" i="1" l="1"/>
  <c r="AI4987" i="1"/>
  <c r="AM4987" i="1"/>
  <c r="AE4987" i="1" s="1"/>
  <c r="AU4988" i="1" s="1"/>
  <c r="AK4987" i="1"/>
  <c r="AC4987" i="1" s="1"/>
  <c r="AS4988" i="1" s="1"/>
  <c r="AJ4987" i="1"/>
  <c r="AD4987" i="1" l="1"/>
  <c r="AT4988" i="1" s="1"/>
  <c r="AA4987" i="1"/>
  <c r="AQ4988" i="1" s="1"/>
  <c r="AB4987" i="1"/>
  <c r="AR4988" i="1" s="1"/>
  <c r="Z4987" i="1"/>
  <c r="AP4988" i="1" s="1"/>
  <c r="AN4988" i="1" s="1"/>
  <c r="AF4988" i="1" s="1"/>
  <c r="AV4989" i="1" s="1"/>
  <c r="AJ4988" i="1" l="1"/>
  <c r="AB4988" i="1" s="1"/>
  <c r="AR4989" i="1" s="1"/>
  <c r="AK4988" i="1"/>
  <c r="AM4988" i="1"/>
  <c r="AE4988" i="1" s="1"/>
  <c r="AU4989" i="1" s="1"/>
  <c r="AI4988" i="1"/>
  <c r="AL4988" i="1"/>
  <c r="AD4988" i="1" s="1"/>
  <c r="AT4989" i="1" s="1"/>
  <c r="AA4988" i="1" l="1"/>
  <c r="AQ4989" i="1" s="1"/>
  <c r="Z4988" i="1"/>
  <c r="AP4989" i="1" s="1"/>
  <c r="AN4989" i="1" s="1"/>
  <c r="AF4989" i="1" s="1"/>
  <c r="AV4990" i="1" s="1"/>
  <c r="AC4988" i="1"/>
  <c r="AS4989" i="1" s="1"/>
  <c r="AK4989" i="1" s="1"/>
  <c r="AJ4989" i="1"/>
  <c r="AB4989" i="1" l="1"/>
  <c r="AR4990" i="1" s="1"/>
  <c r="AL4989" i="1"/>
  <c r="AM4989" i="1"/>
  <c r="AE4989" i="1" s="1"/>
  <c r="AU4990" i="1" s="1"/>
  <c r="AC4989" i="1"/>
  <c r="AS4990" i="1" s="1"/>
  <c r="AI4989" i="1"/>
  <c r="Z4989" i="1" l="1"/>
  <c r="AP4990" i="1" s="1"/>
  <c r="AA4989" i="1"/>
  <c r="AQ4990" i="1" s="1"/>
  <c r="AD4989" i="1"/>
  <c r="AT4990" i="1" s="1"/>
  <c r="AL4990" i="1" s="1"/>
  <c r="AI4990" i="1" l="1"/>
  <c r="AJ4990" i="1"/>
  <c r="AN4990" i="1"/>
  <c r="AF4990" i="1" s="1"/>
  <c r="AV4991" i="1" s="1"/>
  <c r="AK4990" i="1"/>
  <c r="AM4990" i="1"/>
  <c r="AA4990" i="1" l="1"/>
  <c r="AQ4991" i="1" s="1"/>
  <c r="AE4990" i="1"/>
  <c r="AU4991" i="1" s="1"/>
  <c r="Z4990" i="1"/>
  <c r="AP4991" i="1" s="1"/>
  <c r="AN4991" i="1" s="1"/>
  <c r="AF4991" i="1" s="1"/>
  <c r="AV4992" i="1" s="1"/>
  <c r="AB4990" i="1"/>
  <c r="AR4991" i="1" s="1"/>
  <c r="AC4990" i="1"/>
  <c r="AS4991" i="1" s="1"/>
  <c r="AD4990" i="1"/>
  <c r="AT4991" i="1" s="1"/>
  <c r="AL4991" i="1" s="1"/>
  <c r="AJ4991" i="1" l="1"/>
  <c r="AK4991" i="1"/>
  <c r="AB4991" i="1" s="1"/>
  <c r="AR4992" i="1" s="1"/>
  <c r="AM4991" i="1"/>
  <c r="AE4991" i="1" s="1"/>
  <c r="AU4992" i="1" s="1"/>
  <c r="AC4991" i="1"/>
  <c r="AS4992" i="1" s="1"/>
  <c r="AI4991" i="1"/>
  <c r="AA4991" i="1" l="1"/>
  <c r="AQ4992" i="1" s="1"/>
  <c r="Z4991" i="1"/>
  <c r="AP4992" i="1" s="1"/>
  <c r="AD4991" i="1"/>
  <c r="AT4992" i="1" s="1"/>
  <c r="AJ4992" i="1" l="1"/>
  <c r="AN4992" i="1"/>
  <c r="AF4992" i="1" s="1"/>
  <c r="AV4993" i="1" s="1"/>
  <c r="AI4992" i="1"/>
  <c r="AM4992" i="1"/>
  <c r="AE4992" i="1" s="1"/>
  <c r="AU4993" i="1" s="1"/>
  <c r="AL4992" i="1"/>
  <c r="AK4992" i="1"/>
  <c r="AC4992" i="1" l="1"/>
  <c r="AS4993" i="1" s="1"/>
  <c r="AD4992" i="1"/>
  <c r="AT4993" i="1" s="1"/>
  <c r="AA4992" i="1"/>
  <c r="AQ4993" i="1" s="1"/>
  <c r="Z4992" i="1"/>
  <c r="AP4993" i="1" s="1"/>
  <c r="AM4993" i="1" s="1"/>
  <c r="AB4992" i="1"/>
  <c r="AR4993" i="1" s="1"/>
  <c r="AK4993" i="1" l="1"/>
  <c r="AI4993" i="1"/>
  <c r="AJ4993" i="1"/>
  <c r="AB4993" i="1" s="1"/>
  <c r="AR4994" i="1" s="1"/>
  <c r="AL4993" i="1"/>
  <c r="AD4993" i="1" s="1"/>
  <c r="AT4994" i="1" s="1"/>
  <c r="AN4993" i="1"/>
  <c r="AF4993" i="1" s="1"/>
  <c r="AV4994" i="1" s="1"/>
  <c r="Z4993" i="1" l="1"/>
  <c r="AP4994" i="1" s="1"/>
  <c r="AL4994" i="1" s="1"/>
  <c r="AA4993" i="1"/>
  <c r="AQ4994" i="1" s="1"/>
  <c r="AC4993" i="1"/>
  <c r="AS4994" i="1" s="1"/>
  <c r="AE4993" i="1"/>
  <c r="AU4994" i="1" s="1"/>
  <c r="AM4994" i="1" s="1"/>
  <c r="AK4994" i="1" l="1"/>
  <c r="AI4994" i="1"/>
  <c r="AN4994" i="1"/>
  <c r="AF4994" i="1" s="1"/>
  <c r="AV4995" i="1" s="1"/>
  <c r="AD4994" i="1"/>
  <c r="AT4995" i="1" s="1"/>
  <c r="AC4994" i="1"/>
  <c r="AS4995" i="1" s="1"/>
  <c r="AJ4994" i="1"/>
  <c r="AB4994" i="1" s="1"/>
  <c r="AR4995" i="1" s="1"/>
  <c r="AA4994" i="1" l="1"/>
  <c r="AQ4995" i="1" s="1"/>
  <c r="Z4994" i="1"/>
  <c r="AP4995" i="1" s="1"/>
  <c r="AK4995" i="1" s="1"/>
  <c r="AE4994" i="1"/>
  <c r="AU4995" i="1" s="1"/>
  <c r="AN4995" i="1" l="1"/>
  <c r="AF4995" i="1" s="1"/>
  <c r="AV4996" i="1" s="1"/>
  <c r="AM4995" i="1"/>
  <c r="AJ4995" i="1"/>
  <c r="AB4995" i="1" s="1"/>
  <c r="AR4996" i="1" s="1"/>
  <c r="AL4995" i="1"/>
  <c r="AC4995" i="1" s="1"/>
  <c r="AS4996" i="1" s="1"/>
  <c r="AI4995" i="1"/>
  <c r="AD4995" i="1" l="1"/>
  <c r="AT4996" i="1" s="1"/>
  <c r="AE4995" i="1"/>
  <c r="AU4996" i="1" s="1"/>
  <c r="Z4995" i="1"/>
  <c r="AP4996" i="1" s="1"/>
  <c r="AK4996" i="1" s="1"/>
  <c r="AA4995" i="1"/>
  <c r="AQ4996" i="1" s="1"/>
  <c r="AN4996" i="1" l="1"/>
  <c r="AF4996" i="1" s="1"/>
  <c r="AV4997" i="1" s="1"/>
  <c r="AL4996" i="1"/>
  <c r="AC4996" i="1" s="1"/>
  <c r="AS4997" i="1" s="1"/>
  <c r="AM4996" i="1"/>
  <c r="AE4996" i="1" s="1"/>
  <c r="AU4997" i="1" s="1"/>
  <c r="AI4996" i="1"/>
  <c r="AJ4996" i="1"/>
  <c r="AB4996" i="1" s="1"/>
  <c r="AR4997" i="1" s="1"/>
  <c r="AD4996" i="1" l="1"/>
  <c r="AT4997" i="1" s="1"/>
  <c r="AA4996" i="1"/>
  <c r="AQ4997" i="1" s="1"/>
  <c r="Z4996" i="1"/>
  <c r="AP4997" i="1" s="1"/>
  <c r="AM4997" i="1" l="1"/>
  <c r="AK4997" i="1"/>
  <c r="AN4997" i="1"/>
  <c r="AF4997" i="1" s="1"/>
  <c r="AV4998" i="1" s="1"/>
  <c r="AI4997" i="1"/>
  <c r="AA4997" i="1" s="1"/>
  <c r="AQ4998" i="1" s="1"/>
  <c r="AL4997" i="1"/>
  <c r="AJ4997" i="1"/>
  <c r="AB4997" i="1" s="1"/>
  <c r="AR4998" i="1" s="1"/>
  <c r="AC4997" i="1" l="1"/>
  <c r="AS4998" i="1" s="1"/>
  <c r="Z4997" i="1"/>
  <c r="AP4998" i="1" s="1"/>
  <c r="AI4998" i="1" s="1"/>
  <c r="AD4997" i="1"/>
  <c r="AT4998" i="1" s="1"/>
  <c r="AE4997" i="1"/>
  <c r="AU4998" i="1" s="1"/>
  <c r="AM4998" i="1" s="1"/>
  <c r="AK4998" i="1" l="1"/>
  <c r="AJ4998" i="1"/>
  <c r="AA4998" i="1" s="1"/>
  <c r="AQ4999" i="1" s="1"/>
  <c r="AL4998" i="1"/>
  <c r="AD4998" i="1" s="1"/>
  <c r="AT4999" i="1" s="1"/>
  <c r="AN4998" i="1"/>
  <c r="AF4998" i="1" s="1"/>
  <c r="AV4999" i="1" s="1"/>
  <c r="AE4998" i="1" l="1"/>
  <c r="AU4999" i="1" s="1"/>
  <c r="AB4998" i="1"/>
  <c r="AR4999" i="1" s="1"/>
  <c r="AC4998" i="1"/>
  <c r="AS4999" i="1" s="1"/>
  <c r="Z4998" i="1"/>
  <c r="AP4999" i="1" s="1"/>
  <c r="AI4999" i="1" s="1"/>
  <c r="AK4999" i="1" l="1"/>
  <c r="AJ4999" i="1"/>
  <c r="AN4999" i="1"/>
  <c r="AF4999" i="1" s="1"/>
  <c r="AV5000" i="1" s="1"/>
  <c r="AM4999" i="1"/>
  <c r="AL4999" i="1"/>
  <c r="AD4999" i="1" l="1"/>
  <c r="AT5000" i="1" s="1"/>
  <c r="AC4999" i="1"/>
  <c r="AS5000" i="1" s="1"/>
  <c r="AB4999" i="1"/>
  <c r="AR5000" i="1" s="1"/>
  <c r="AE4999" i="1"/>
  <c r="AU5000" i="1" s="1"/>
  <c r="AA4999" i="1"/>
  <c r="AQ5000" i="1" s="1"/>
  <c r="Z4999" i="1"/>
  <c r="AP5000" i="1" s="1"/>
  <c r="AN5000" i="1" s="1"/>
  <c r="AF5000" i="1" s="1"/>
  <c r="AV5001" i="1" s="1"/>
  <c r="AI5000" i="1" l="1"/>
  <c r="AM5000" i="1"/>
  <c r="AE5000" i="1" s="1"/>
  <c r="AU5001" i="1" s="1"/>
  <c r="AL5000" i="1"/>
  <c r="AD5000" i="1" s="1"/>
  <c r="AT5001" i="1" s="1"/>
  <c r="AK5000" i="1"/>
  <c r="AJ5000" i="1"/>
  <c r="AC5000" i="1" l="1"/>
  <c r="AS5001" i="1" s="1"/>
  <c r="AB5000" i="1"/>
  <c r="AR5001" i="1" s="1"/>
  <c r="Z5000" i="1"/>
  <c r="AP5001" i="1" s="1"/>
  <c r="AK5001" i="1" s="1"/>
  <c r="AA5000" i="1"/>
  <c r="AQ5001" i="1" s="1"/>
  <c r="AI5001" i="1" l="1"/>
  <c r="AJ5001" i="1"/>
  <c r="AB5001" i="1" s="1"/>
  <c r="AR5002" i="1" s="1"/>
  <c r="AA5001" i="1"/>
  <c r="AQ5002" i="1" s="1"/>
  <c r="AL5001" i="1"/>
  <c r="AN5001" i="1"/>
  <c r="AF5001" i="1" s="1"/>
  <c r="AV5002" i="1" s="1"/>
  <c r="AM5001" i="1"/>
  <c r="AE5001" i="1" l="1"/>
  <c r="AU5002" i="1" s="1"/>
  <c r="Z5001" i="1"/>
  <c r="AP5002" i="1" s="1"/>
  <c r="AI5002" i="1" s="1"/>
  <c r="AD5001" i="1"/>
  <c r="AT5002" i="1" s="1"/>
  <c r="AC5001" i="1"/>
  <c r="AS5002" i="1" s="1"/>
  <c r="AJ5002" i="1" l="1"/>
  <c r="AL5002" i="1"/>
  <c r="AM5002" i="1"/>
  <c r="AK5002" i="1"/>
  <c r="AN5002" i="1"/>
  <c r="AF5002" i="1" s="1"/>
  <c r="AV5003" i="1" s="1"/>
  <c r="AD5002" i="1" l="1"/>
  <c r="AT5003" i="1" s="1"/>
  <c r="AB5002" i="1"/>
  <c r="AR5003" i="1" s="1"/>
  <c r="AC5002" i="1"/>
  <c r="AS5003" i="1" s="1"/>
  <c r="AA5002" i="1"/>
  <c r="AQ5003" i="1" s="1"/>
  <c r="AI5003" i="1" s="1"/>
  <c r="AE5002" i="1"/>
  <c r="AU5003" i="1" s="1"/>
  <c r="Z5002" i="1"/>
  <c r="AP5003" i="1" s="1"/>
  <c r="AN5003" i="1" s="1"/>
  <c r="AF5003" i="1" s="1"/>
  <c r="AV5004" i="1" s="1"/>
  <c r="AK5003" i="1" l="1"/>
  <c r="AJ5003" i="1"/>
  <c r="AB5003" i="1" s="1"/>
  <c r="AR5004" i="1" s="1"/>
  <c r="AM5003" i="1"/>
  <c r="AE5003" i="1" s="1"/>
  <c r="AU5004" i="1" s="1"/>
  <c r="AL5003" i="1"/>
  <c r="AD5003" i="1" s="1"/>
  <c r="AT5004" i="1" s="1"/>
  <c r="AC5003" i="1" l="1"/>
  <c r="AS5004" i="1" s="1"/>
  <c r="Z5003" i="1"/>
  <c r="AP5004" i="1" s="1"/>
  <c r="AN5004" i="1" s="1"/>
  <c r="AF5004" i="1" s="1"/>
  <c r="AV5005" i="1" s="1"/>
  <c r="AA5003" i="1"/>
  <c r="AQ5004" i="1" s="1"/>
  <c r="AL5004" i="1" l="1"/>
  <c r="AI5004" i="1"/>
  <c r="AK5004" i="1"/>
  <c r="AM5004" i="1"/>
  <c r="AE5004" i="1" s="1"/>
  <c r="AU5005" i="1" s="1"/>
  <c r="AJ5004" i="1"/>
  <c r="AB5004" i="1" l="1"/>
  <c r="AR5005" i="1" s="1"/>
  <c r="AC5004" i="1"/>
  <c r="AS5005" i="1" s="1"/>
  <c r="Z5004" i="1"/>
  <c r="AP5005" i="1" s="1"/>
  <c r="AN5005" i="1" s="1"/>
  <c r="AF5005" i="1" s="1"/>
  <c r="AV5006" i="1" s="1"/>
  <c r="AA5004" i="1"/>
  <c r="AQ5005" i="1" s="1"/>
  <c r="AD5004" i="1"/>
  <c r="AT5005" i="1" s="1"/>
  <c r="AI5005" i="1" l="1"/>
  <c r="AL5005" i="1"/>
  <c r="AM5005" i="1"/>
  <c r="AE5005" i="1" s="1"/>
  <c r="AU5006" i="1" s="1"/>
  <c r="AJ5005" i="1"/>
  <c r="AA5005" i="1" s="1"/>
  <c r="AQ5006" i="1" s="1"/>
  <c r="AK5005" i="1"/>
  <c r="Z5005" i="1" l="1"/>
  <c r="AP5006" i="1" s="1"/>
  <c r="AL5006" i="1" s="1"/>
  <c r="AD5005" i="1"/>
  <c r="AT5006" i="1" s="1"/>
  <c r="AI5006" i="1"/>
  <c r="AN5006" i="1"/>
  <c r="AF5006" i="1" s="1"/>
  <c r="AV5007" i="1" s="1"/>
  <c r="AB5005" i="1"/>
  <c r="AR5006" i="1" s="1"/>
  <c r="AJ5006" i="1" s="1"/>
  <c r="AC5005" i="1"/>
  <c r="AS5006" i="1" s="1"/>
  <c r="AK5006" i="1" s="1"/>
  <c r="AM5006" i="1" l="1"/>
  <c r="AC5006" i="1"/>
  <c r="AS5007" i="1" s="1"/>
  <c r="AD5006" i="1"/>
  <c r="AT5007" i="1" s="1"/>
  <c r="AE5006" i="1"/>
  <c r="AU5007" i="1" s="1"/>
  <c r="AB5006" i="1"/>
  <c r="AR5007" i="1" s="1"/>
  <c r="Z5006" i="1"/>
  <c r="AP5007" i="1" s="1"/>
  <c r="AK5007" i="1" s="1"/>
  <c r="AA5006" i="1"/>
  <c r="AQ5007" i="1" s="1"/>
  <c r="AM5007" i="1" l="1"/>
  <c r="AJ5007" i="1"/>
  <c r="AB5007" i="1" s="1"/>
  <c r="AR5008" i="1" s="1"/>
  <c r="AI5007" i="1"/>
  <c r="AN5007" i="1"/>
  <c r="AF5007" i="1" s="1"/>
  <c r="AV5008" i="1" s="1"/>
  <c r="AL5007" i="1"/>
  <c r="AD5007" i="1" s="1"/>
  <c r="AT5008" i="1" s="1"/>
  <c r="AC5007" i="1" l="1"/>
  <c r="AS5008" i="1" s="1"/>
  <c r="Z5007" i="1"/>
  <c r="AP5008" i="1" s="1"/>
  <c r="AL5008" i="1" s="1"/>
  <c r="AA5007" i="1"/>
  <c r="AQ5008" i="1" s="1"/>
  <c r="AE5007" i="1"/>
  <c r="AU5008" i="1" s="1"/>
  <c r="AM5008" i="1" s="1"/>
  <c r="AD5008" i="1" l="1"/>
  <c r="AT5009" i="1" s="1"/>
  <c r="AI5008" i="1"/>
  <c r="AJ5008" i="1"/>
  <c r="AK5008" i="1"/>
  <c r="AC5008" i="1" s="1"/>
  <c r="AS5009" i="1" s="1"/>
  <c r="AN5008" i="1"/>
  <c r="AF5008" i="1" s="1"/>
  <c r="AV5009" i="1" s="1"/>
  <c r="AB5008" i="1" l="1"/>
  <c r="AR5009" i="1" s="1"/>
  <c r="Z5008" i="1"/>
  <c r="AP5009" i="1" s="1"/>
  <c r="AK5009" i="1" s="1"/>
  <c r="AA5008" i="1"/>
  <c r="AQ5009" i="1" s="1"/>
  <c r="AE5008" i="1"/>
  <c r="AU5009" i="1" s="1"/>
  <c r="AM5009" i="1" l="1"/>
  <c r="AI5009" i="1"/>
  <c r="AJ5009" i="1"/>
  <c r="AB5009" i="1" s="1"/>
  <c r="AR5010" i="1" s="1"/>
  <c r="AL5009" i="1"/>
  <c r="AD5009" i="1" s="1"/>
  <c r="AT5010" i="1" s="1"/>
  <c r="AN5009" i="1"/>
  <c r="AF5009" i="1" s="1"/>
  <c r="AV5010" i="1" s="1"/>
  <c r="AA5009" i="1" l="1"/>
  <c r="AQ5010" i="1" s="1"/>
  <c r="AE5009" i="1"/>
  <c r="AU5010" i="1" s="1"/>
  <c r="Z5009" i="1"/>
  <c r="AP5010" i="1" s="1"/>
  <c r="AL5010" i="1" s="1"/>
  <c r="AC5009" i="1"/>
  <c r="AS5010" i="1" s="1"/>
  <c r="AI5010" i="1" l="1"/>
  <c r="AM5010" i="1"/>
  <c r="AK5010" i="1"/>
  <c r="AC5010" i="1" s="1"/>
  <c r="AS5011" i="1" s="1"/>
  <c r="AN5010" i="1"/>
  <c r="AF5010" i="1" s="1"/>
  <c r="AV5011" i="1" s="1"/>
  <c r="AJ5010" i="1"/>
  <c r="AA5010" i="1" s="1"/>
  <c r="AQ5011" i="1" s="1"/>
  <c r="AB5010" i="1" l="1"/>
  <c r="AR5011" i="1" s="1"/>
  <c r="Z5010" i="1"/>
  <c r="AP5011" i="1" s="1"/>
  <c r="AJ5011" i="1" s="1"/>
  <c r="AD5010" i="1"/>
  <c r="AT5011" i="1" s="1"/>
  <c r="AE5010" i="1"/>
  <c r="AU5011" i="1" s="1"/>
  <c r="AM5011" i="1" s="1"/>
  <c r="AL5011" i="1" l="1"/>
  <c r="AD5011" i="1" s="1"/>
  <c r="AT5012" i="1" s="1"/>
  <c r="AI5011" i="1"/>
  <c r="AN5011" i="1"/>
  <c r="AF5011" i="1" s="1"/>
  <c r="AV5012" i="1" s="1"/>
  <c r="AK5011" i="1"/>
  <c r="AC5011" i="1" s="1"/>
  <c r="AS5012" i="1" s="1"/>
  <c r="AE5011" i="1" l="1"/>
  <c r="AU5012" i="1" s="1"/>
  <c r="Z5011" i="1"/>
  <c r="AP5012" i="1" s="1"/>
  <c r="AN5012" i="1" s="1"/>
  <c r="AF5012" i="1" s="1"/>
  <c r="AV5013" i="1" s="1"/>
  <c r="AA5011" i="1"/>
  <c r="AQ5012" i="1" s="1"/>
  <c r="AB5011" i="1"/>
  <c r="AR5012" i="1" s="1"/>
  <c r="AI5012" i="1" l="1"/>
  <c r="AM5012" i="1"/>
  <c r="AE5012" i="1" s="1"/>
  <c r="AU5013" i="1" s="1"/>
  <c r="AJ5012" i="1"/>
  <c r="AL5012" i="1"/>
  <c r="AK5012" i="1"/>
  <c r="AC5012" i="1" l="1"/>
  <c r="AS5013" i="1" s="1"/>
  <c r="AD5012" i="1"/>
  <c r="AT5013" i="1" s="1"/>
  <c r="AB5012" i="1"/>
  <c r="AR5013" i="1" s="1"/>
  <c r="Z5012" i="1"/>
  <c r="AP5013" i="1" s="1"/>
  <c r="AN5013" i="1" s="1"/>
  <c r="AF5013" i="1" s="1"/>
  <c r="AV5014" i="1" s="1"/>
  <c r="AA5012" i="1"/>
  <c r="AQ5013" i="1" s="1"/>
  <c r="AK5013" i="1" l="1"/>
  <c r="AM5013" i="1"/>
  <c r="AE5013" i="1" s="1"/>
  <c r="AU5014" i="1" s="1"/>
  <c r="AI5013" i="1"/>
  <c r="AJ5013" i="1"/>
  <c r="AB5013" i="1" s="1"/>
  <c r="AR5014" i="1" s="1"/>
  <c r="AL5013" i="1"/>
  <c r="AD5013" i="1" l="1"/>
  <c r="AT5014" i="1" s="1"/>
  <c r="AA5013" i="1"/>
  <c r="AQ5014" i="1" s="1"/>
  <c r="Z5013" i="1"/>
  <c r="AP5014" i="1" s="1"/>
  <c r="AN5014" i="1" s="1"/>
  <c r="AF5014" i="1" s="1"/>
  <c r="AV5015" i="1" s="1"/>
  <c r="AC5013" i="1"/>
  <c r="AS5014" i="1" s="1"/>
  <c r="AM5014" i="1" l="1"/>
  <c r="AE5014" i="1" s="1"/>
  <c r="AU5015" i="1" s="1"/>
  <c r="AI5014" i="1"/>
  <c r="AK5014" i="1"/>
  <c r="AL5014" i="1"/>
  <c r="AD5014" i="1" s="1"/>
  <c r="AT5015" i="1" s="1"/>
  <c r="AJ5014" i="1"/>
  <c r="AC5014" i="1" l="1"/>
  <c r="AS5015" i="1" s="1"/>
  <c r="Z5014" i="1"/>
  <c r="AP5015" i="1" s="1"/>
  <c r="AM5015" i="1" s="1"/>
  <c r="AA5014" i="1"/>
  <c r="AQ5015" i="1" s="1"/>
  <c r="AI5015" i="1" s="1"/>
  <c r="AB5014" i="1"/>
  <c r="AR5015" i="1" s="1"/>
  <c r="AJ5015" i="1" s="1"/>
  <c r="AA5015" i="1" l="1"/>
  <c r="AQ5016" i="1" s="1"/>
  <c r="AL5015" i="1"/>
  <c r="AD5015" i="1" s="1"/>
  <c r="AT5016" i="1" s="1"/>
  <c r="AN5015" i="1"/>
  <c r="AF5015" i="1" s="1"/>
  <c r="AV5016" i="1" s="1"/>
  <c r="AK5015" i="1"/>
  <c r="AB5015" i="1" l="1"/>
  <c r="AR5016" i="1" s="1"/>
  <c r="AC5015" i="1"/>
  <c r="AS5016" i="1" s="1"/>
  <c r="AE5015" i="1"/>
  <c r="AU5016" i="1" s="1"/>
  <c r="Z5015" i="1"/>
  <c r="AP5016" i="1" s="1"/>
  <c r="AN5016" i="1" s="1"/>
  <c r="AF5016" i="1" s="1"/>
  <c r="AV5017" i="1" s="1"/>
  <c r="AJ5016" i="1" l="1"/>
  <c r="AI5016" i="1"/>
  <c r="AM5016" i="1"/>
  <c r="AE5016" i="1" s="1"/>
  <c r="AU5017" i="1" s="1"/>
  <c r="AL5016" i="1"/>
  <c r="AK5016" i="1"/>
  <c r="AC5016" i="1" l="1"/>
  <c r="AS5017" i="1" s="1"/>
  <c r="Z5016" i="1"/>
  <c r="AP5017" i="1" s="1"/>
  <c r="AK5017" i="1" s="1"/>
  <c r="AA5016" i="1"/>
  <c r="AQ5017" i="1" s="1"/>
  <c r="AI5017" i="1" s="1"/>
  <c r="AB5016" i="1"/>
  <c r="AR5017" i="1" s="1"/>
  <c r="AD5016" i="1"/>
  <c r="AT5017" i="1" s="1"/>
  <c r="AL5017" i="1" l="1"/>
  <c r="AN5017" i="1"/>
  <c r="AF5017" i="1" s="1"/>
  <c r="AV5018" i="1" s="1"/>
  <c r="AJ5017" i="1"/>
  <c r="AB5017" i="1" s="1"/>
  <c r="AR5018" i="1" s="1"/>
  <c r="AM5017" i="1"/>
  <c r="AE5017" i="1" s="1"/>
  <c r="AU5018" i="1" s="1"/>
  <c r="AD5017" i="1" l="1"/>
  <c r="AT5018" i="1" s="1"/>
  <c r="Z5017" i="1"/>
  <c r="AP5018" i="1" s="1"/>
  <c r="AN5018" i="1" s="1"/>
  <c r="AF5018" i="1" s="1"/>
  <c r="AV5019" i="1" s="1"/>
  <c r="AA5017" i="1"/>
  <c r="AQ5018" i="1" s="1"/>
  <c r="AC5017" i="1"/>
  <c r="AS5018" i="1" s="1"/>
  <c r="AI5018" i="1" l="1"/>
  <c r="AJ5018" i="1"/>
  <c r="AK5018" i="1"/>
  <c r="AM5018" i="1"/>
  <c r="AE5018" i="1" s="1"/>
  <c r="AU5019" i="1" s="1"/>
  <c r="AL5018" i="1"/>
  <c r="AC5018" i="1" l="1"/>
  <c r="AS5019" i="1" s="1"/>
  <c r="AD5018" i="1"/>
  <c r="AT5019" i="1" s="1"/>
  <c r="AB5018" i="1"/>
  <c r="AR5019" i="1" s="1"/>
  <c r="AA5018" i="1"/>
  <c r="AQ5019" i="1" s="1"/>
  <c r="Z5018" i="1"/>
  <c r="AP5019" i="1" s="1"/>
  <c r="AJ5019" i="1" l="1"/>
  <c r="AI5019" i="1"/>
  <c r="AL5019" i="1"/>
  <c r="AM5019" i="1"/>
  <c r="AN5019" i="1"/>
  <c r="AF5019" i="1" s="1"/>
  <c r="AV5020" i="1" s="1"/>
  <c r="AK5019" i="1"/>
  <c r="AD5019" i="1" l="1"/>
  <c r="AT5020" i="1" s="1"/>
  <c r="AE5019" i="1"/>
  <c r="AU5020" i="1" s="1"/>
  <c r="AC5019" i="1"/>
  <c r="AS5020" i="1" s="1"/>
  <c r="AB5019" i="1"/>
  <c r="AR5020" i="1" s="1"/>
  <c r="AA5019" i="1"/>
  <c r="AQ5020" i="1" s="1"/>
  <c r="Z5019" i="1"/>
  <c r="AP5020" i="1" s="1"/>
  <c r="AI5020" i="1" s="1"/>
  <c r="AJ5020" i="1" l="1"/>
  <c r="AK5020" i="1"/>
  <c r="AA5020" i="1"/>
  <c r="AQ5021" i="1" s="1"/>
  <c r="AL5020" i="1"/>
  <c r="AN5020" i="1"/>
  <c r="AF5020" i="1" s="1"/>
  <c r="AV5021" i="1" s="1"/>
  <c r="AM5020" i="1"/>
  <c r="AE5020" i="1" l="1"/>
  <c r="AU5021" i="1" s="1"/>
  <c r="AB5020" i="1"/>
  <c r="AR5021" i="1" s="1"/>
  <c r="AD5020" i="1"/>
  <c r="AT5021" i="1" s="1"/>
  <c r="Z5020" i="1"/>
  <c r="AP5021" i="1" s="1"/>
  <c r="AI5021" i="1" s="1"/>
  <c r="AC5020" i="1"/>
  <c r="AS5021" i="1" s="1"/>
  <c r="AJ5021" i="1" l="1"/>
  <c r="AA5021" i="1" s="1"/>
  <c r="AQ5022" i="1" s="1"/>
  <c r="AM5021" i="1"/>
  <c r="AN5021" i="1"/>
  <c r="AF5021" i="1" s="1"/>
  <c r="AV5022" i="1" s="1"/>
  <c r="AK5021" i="1"/>
  <c r="AL5021" i="1"/>
  <c r="AD5021" i="1" s="1"/>
  <c r="AT5022" i="1" s="1"/>
  <c r="AC5021" i="1" l="1"/>
  <c r="AS5022" i="1" s="1"/>
  <c r="AE5021" i="1"/>
  <c r="AU5022" i="1" s="1"/>
  <c r="AB5021" i="1"/>
  <c r="AR5022" i="1" s="1"/>
  <c r="Z5021" i="1"/>
  <c r="AP5022" i="1" s="1"/>
  <c r="AN5022" i="1" s="1"/>
  <c r="AF5022" i="1" s="1"/>
  <c r="AV5023" i="1" s="1"/>
  <c r="AK5022" i="1" l="1"/>
  <c r="AI5022" i="1"/>
  <c r="AM5022" i="1"/>
  <c r="AE5022" i="1" s="1"/>
  <c r="AU5023" i="1" s="1"/>
  <c r="AJ5022" i="1"/>
  <c r="AB5022" i="1" s="1"/>
  <c r="AR5023" i="1" s="1"/>
  <c r="AL5022" i="1"/>
  <c r="AA5022" i="1" l="1"/>
  <c r="AQ5023" i="1" s="1"/>
  <c r="Z5022" i="1"/>
  <c r="AP5023" i="1" s="1"/>
  <c r="AN5023" i="1" s="1"/>
  <c r="AF5023" i="1" s="1"/>
  <c r="AV5024" i="1" s="1"/>
  <c r="AD5022" i="1"/>
  <c r="AT5023" i="1" s="1"/>
  <c r="AC5022" i="1"/>
  <c r="AS5023" i="1" s="1"/>
  <c r="AI5023" i="1" l="1"/>
  <c r="AK5023" i="1"/>
  <c r="AM5023" i="1"/>
  <c r="AE5023" i="1" s="1"/>
  <c r="AU5024" i="1" s="1"/>
  <c r="AL5023" i="1"/>
  <c r="AD5023" i="1" s="1"/>
  <c r="AT5024" i="1" s="1"/>
  <c r="AJ5023" i="1"/>
  <c r="AC5023" i="1" l="1"/>
  <c r="AS5024" i="1" s="1"/>
  <c r="AB5023" i="1"/>
  <c r="AR5024" i="1" s="1"/>
  <c r="Z5023" i="1"/>
  <c r="AP5024" i="1" s="1"/>
  <c r="AN5024" i="1" s="1"/>
  <c r="AF5024" i="1" s="1"/>
  <c r="AV5025" i="1" s="1"/>
  <c r="AA5023" i="1"/>
  <c r="AQ5024" i="1" s="1"/>
  <c r="AJ5024" i="1" l="1"/>
  <c r="AL5024" i="1"/>
  <c r="AK5024" i="1"/>
  <c r="AI5024" i="1"/>
  <c r="AM5024" i="1"/>
  <c r="AE5024" i="1" s="1"/>
  <c r="AU5025" i="1" s="1"/>
  <c r="AD5024" i="1" l="1"/>
  <c r="AT5025" i="1" s="1"/>
  <c r="AC5024" i="1"/>
  <c r="AS5025" i="1" s="1"/>
  <c r="AB5024" i="1"/>
  <c r="AR5025" i="1" s="1"/>
  <c r="Z5024" i="1"/>
  <c r="AP5025" i="1" s="1"/>
  <c r="AA5024" i="1"/>
  <c r="AQ5025" i="1" s="1"/>
  <c r="AM5025" i="1" l="1"/>
  <c r="AN5025" i="1"/>
  <c r="AF5025" i="1" s="1"/>
  <c r="AV5026" i="1" s="1"/>
  <c r="AJ5025" i="1"/>
  <c r="AB5025" i="1" s="1"/>
  <c r="AR5026" i="1" s="1"/>
  <c r="AL5025" i="1"/>
  <c r="AD5025" i="1" s="1"/>
  <c r="AT5026" i="1" s="1"/>
  <c r="AI5025" i="1"/>
  <c r="AK5025" i="1"/>
  <c r="AC5025" i="1" l="1"/>
  <c r="AS5026" i="1" s="1"/>
  <c r="AE5025" i="1"/>
  <c r="AU5026" i="1" s="1"/>
  <c r="AA5025" i="1"/>
  <c r="AQ5026" i="1" s="1"/>
  <c r="Z5025" i="1"/>
  <c r="AP5026" i="1" s="1"/>
  <c r="AN5026" i="1" s="1"/>
  <c r="AF5026" i="1" s="1"/>
  <c r="AV5027" i="1" s="1"/>
  <c r="AI5026" i="1" l="1"/>
  <c r="AK5026" i="1"/>
  <c r="AM5026" i="1"/>
  <c r="AE5026" i="1" s="1"/>
  <c r="AU5027" i="1" s="1"/>
  <c r="AJ5026" i="1"/>
  <c r="AB5026" i="1" s="1"/>
  <c r="AR5027" i="1" s="1"/>
  <c r="AL5026" i="1"/>
  <c r="AD5026" i="1" l="1"/>
  <c r="AT5027" i="1" s="1"/>
  <c r="AC5026" i="1"/>
  <c r="AS5027" i="1" s="1"/>
  <c r="Z5026" i="1"/>
  <c r="AP5027" i="1" s="1"/>
  <c r="AM5027" i="1" s="1"/>
  <c r="AA5026" i="1"/>
  <c r="AQ5027" i="1" s="1"/>
  <c r="AL5027" i="1" l="1"/>
  <c r="AD5027" i="1" s="1"/>
  <c r="AT5028" i="1" s="1"/>
  <c r="AI5027" i="1"/>
  <c r="AK5027" i="1"/>
  <c r="AC5027" i="1" s="1"/>
  <c r="AS5028" i="1" s="1"/>
  <c r="AN5027" i="1"/>
  <c r="AF5027" i="1" s="1"/>
  <c r="AV5028" i="1" s="1"/>
  <c r="AJ5027" i="1"/>
  <c r="AB5027" i="1" l="1"/>
  <c r="AR5028" i="1" s="1"/>
  <c r="Z5027" i="1"/>
  <c r="AP5028" i="1" s="1"/>
  <c r="AK5028" i="1" s="1"/>
  <c r="AA5027" i="1"/>
  <c r="AQ5028" i="1" s="1"/>
  <c r="AI5028" i="1" s="1"/>
  <c r="AE5027" i="1"/>
  <c r="AU5028" i="1" s="1"/>
  <c r="AM5028" i="1" s="1"/>
  <c r="AL5028" i="1" l="1"/>
  <c r="AD5028" i="1" s="1"/>
  <c r="AT5029" i="1" s="1"/>
  <c r="AJ5028" i="1"/>
  <c r="AB5028" i="1" s="1"/>
  <c r="AR5029" i="1" s="1"/>
  <c r="AN5028" i="1"/>
  <c r="AF5028" i="1" s="1"/>
  <c r="AV5029" i="1" s="1"/>
  <c r="AA5028" i="1" l="1"/>
  <c r="AQ5029" i="1" s="1"/>
  <c r="Z5028" i="1"/>
  <c r="AP5029" i="1" s="1"/>
  <c r="AN5029" i="1" s="1"/>
  <c r="AF5029" i="1" s="1"/>
  <c r="AV5030" i="1" s="1"/>
  <c r="AE5028" i="1"/>
  <c r="AU5029" i="1" s="1"/>
  <c r="AM5029" i="1" s="1"/>
  <c r="AE5029" i="1" s="1"/>
  <c r="AU5030" i="1" s="1"/>
  <c r="AC5028" i="1"/>
  <c r="AS5029" i="1" s="1"/>
  <c r="AK5029" i="1" s="1"/>
  <c r="AJ5029" i="1" l="1"/>
  <c r="AB5029" i="1" s="1"/>
  <c r="AR5030" i="1" s="1"/>
  <c r="AL5029" i="1"/>
  <c r="AD5029" i="1" s="1"/>
  <c r="AT5030" i="1" s="1"/>
  <c r="AI5029" i="1"/>
  <c r="AC5029" i="1" l="1"/>
  <c r="AS5030" i="1" s="1"/>
  <c r="Z5029" i="1"/>
  <c r="AP5030" i="1" s="1"/>
  <c r="AA5029" i="1"/>
  <c r="AQ5030" i="1" s="1"/>
  <c r="AN5030" i="1" l="1"/>
  <c r="AF5030" i="1" s="1"/>
  <c r="AV5031" i="1" s="1"/>
  <c r="AM5030" i="1"/>
  <c r="AE5030" i="1" s="1"/>
  <c r="AU5031" i="1" s="1"/>
  <c r="AI5030" i="1"/>
  <c r="AJ5030" i="1"/>
  <c r="AL5030" i="1"/>
  <c r="AD5030" i="1" s="1"/>
  <c r="AT5031" i="1" s="1"/>
  <c r="AK5030" i="1"/>
  <c r="AC5030" i="1" l="1"/>
  <c r="AS5031" i="1" s="1"/>
  <c r="AB5030" i="1"/>
  <c r="AR5031" i="1" s="1"/>
  <c r="AA5030" i="1"/>
  <c r="AQ5031" i="1" s="1"/>
  <c r="Z5030" i="1"/>
  <c r="AP5031" i="1" s="1"/>
  <c r="AN5031" i="1" s="1"/>
  <c r="AF5031" i="1" s="1"/>
  <c r="AV5032" i="1" s="1"/>
  <c r="AM5031" i="1" l="1"/>
  <c r="AE5031" i="1" s="1"/>
  <c r="AU5032" i="1" s="1"/>
  <c r="AK5031" i="1"/>
  <c r="AL5031" i="1"/>
  <c r="AD5031" i="1" s="1"/>
  <c r="AT5032" i="1" s="1"/>
  <c r="AI5031" i="1"/>
  <c r="AJ5031" i="1"/>
  <c r="AA5031" i="1" l="1"/>
  <c r="AQ5032" i="1" s="1"/>
  <c r="AB5031" i="1"/>
  <c r="AR5032" i="1" s="1"/>
  <c r="Z5031" i="1"/>
  <c r="AP5032" i="1" s="1"/>
  <c r="AN5032" i="1" s="1"/>
  <c r="AF5032" i="1" s="1"/>
  <c r="AV5033" i="1" s="1"/>
  <c r="AC5031" i="1"/>
  <c r="AS5032" i="1" s="1"/>
  <c r="AJ5032" i="1" l="1"/>
  <c r="AM5032" i="1"/>
  <c r="AE5032" i="1" s="1"/>
  <c r="AU5033" i="1" s="1"/>
  <c r="AI5032" i="1"/>
  <c r="AK5032" i="1"/>
  <c r="AL5032" i="1"/>
  <c r="AD5032" i="1" s="1"/>
  <c r="AT5033" i="1" s="1"/>
  <c r="AC5032" i="1" l="1"/>
  <c r="AS5033" i="1" s="1"/>
  <c r="Z5032" i="1"/>
  <c r="AP5033" i="1" s="1"/>
  <c r="AN5033" i="1" s="1"/>
  <c r="AF5033" i="1" s="1"/>
  <c r="AV5034" i="1" s="1"/>
  <c r="AA5032" i="1"/>
  <c r="AQ5033" i="1" s="1"/>
  <c r="AB5032" i="1"/>
  <c r="AR5033" i="1" s="1"/>
  <c r="AJ5033" i="1" s="1"/>
  <c r="AM5033" i="1" l="1"/>
  <c r="AE5033" i="1" s="1"/>
  <c r="AU5034" i="1" s="1"/>
  <c r="AI5033" i="1"/>
  <c r="AL5033" i="1"/>
  <c r="AD5033" i="1" s="1"/>
  <c r="AT5034" i="1" s="1"/>
  <c r="AK5033" i="1"/>
  <c r="AB5033" i="1" s="1"/>
  <c r="AR5034" i="1" s="1"/>
  <c r="AC5033" i="1" l="1"/>
  <c r="AS5034" i="1" s="1"/>
  <c r="AA5033" i="1"/>
  <c r="AQ5034" i="1" s="1"/>
  <c r="Z5033" i="1"/>
  <c r="AP5034" i="1" s="1"/>
  <c r="AN5034" i="1" s="1"/>
  <c r="AF5034" i="1" s="1"/>
  <c r="AV5035" i="1" s="1"/>
  <c r="AI5034" i="1" l="1"/>
  <c r="AK5034" i="1"/>
  <c r="AM5034" i="1"/>
  <c r="AE5034" i="1" s="1"/>
  <c r="AU5035" i="1" s="1"/>
  <c r="AL5034" i="1"/>
  <c r="AJ5034" i="1"/>
  <c r="AB5034" i="1" l="1"/>
  <c r="AR5035" i="1" s="1"/>
  <c r="AD5034" i="1"/>
  <c r="AT5035" i="1" s="1"/>
  <c r="AC5034" i="1"/>
  <c r="AS5035" i="1" s="1"/>
  <c r="Z5034" i="1"/>
  <c r="AP5035" i="1" s="1"/>
  <c r="AN5035" i="1" s="1"/>
  <c r="AF5035" i="1" s="1"/>
  <c r="AV5036" i="1" s="1"/>
  <c r="AA5034" i="1"/>
  <c r="AQ5035" i="1" s="1"/>
  <c r="AJ5035" i="1" l="1"/>
  <c r="AK5035" i="1"/>
  <c r="AI5035" i="1"/>
  <c r="AM5035" i="1"/>
  <c r="AE5035" i="1" s="1"/>
  <c r="AU5036" i="1" s="1"/>
  <c r="AL5035" i="1"/>
  <c r="AA5035" i="1" l="1"/>
  <c r="AQ5036" i="1" s="1"/>
  <c r="Z5035" i="1"/>
  <c r="AP5036" i="1" s="1"/>
  <c r="AN5036" i="1" s="1"/>
  <c r="AF5036" i="1" s="1"/>
  <c r="AV5037" i="1" s="1"/>
  <c r="AC5035" i="1"/>
  <c r="AS5036" i="1" s="1"/>
  <c r="AD5035" i="1"/>
  <c r="AT5036" i="1" s="1"/>
  <c r="AB5035" i="1"/>
  <c r="AR5036" i="1" s="1"/>
  <c r="AK5036" i="1" l="1"/>
  <c r="AJ5036" i="1"/>
  <c r="AI5036" i="1"/>
  <c r="AL5036" i="1"/>
  <c r="AM5036" i="1"/>
  <c r="AE5036" i="1" s="1"/>
  <c r="AU5037" i="1" s="1"/>
  <c r="AD5036" i="1" l="1"/>
  <c r="AT5037" i="1" s="1"/>
  <c r="Z5036" i="1"/>
  <c r="AP5037" i="1" s="1"/>
  <c r="AN5037" i="1" s="1"/>
  <c r="AF5037" i="1" s="1"/>
  <c r="AV5038" i="1" s="1"/>
  <c r="AA5036" i="1"/>
  <c r="AQ5037" i="1" s="1"/>
  <c r="AB5036" i="1"/>
  <c r="AR5037" i="1" s="1"/>
  <c r="AJ5037" i="1" s="1"/>
  <c r="AC5036" i="1"/>
  <c r="AS5037" i="1" s="1"/>
  <c r="AK5037" i="1" s="1"/>
  <c r="AI5037" i="1" l="1"/>
  <c r="AA5037" i="1" s="1"/>
  <c r="AQ5038" i="1" s="1"/>
  <c r="AB5037" i="1"/>
  <c r="AR5038" i="1" s="1"/>
  <c r="AM5037" i="1"/>
  <c r="AE5037" i="1" s="1"/>
  <c r="AU5038" i="1" s="1"/>
  <c r="AL5037" i="1"/>
  <c r="AC5037" i="1" s="1"/>
  <c r="AS5038" i="1" s="1"/>
  <c r="AD5037" i="1" l="1"/>
  <c r="AT5038" i="1" s="1"/>
  <c r="Z5037" i="1"/>
  <c r="AP5038" i="1" s="1"/>
  <c r="AN5038" i="1" s="1"/>
  <c r="AF5038" i="1" s="1"/>
  <c r="AV5039" i="1" s="1"/>
  <c r="AL5038" i="1" l="1"/>
  <c r="AM5038" i="1"/>
  <c r="AE5038" i="1" s="1"/>
  <c r="AU5039" i="1" s="1"/>
  <c r="AI5038" i="1"/>
  <c r="AJ5038" i="1"/>
  <c r="AK5038" i="1"/>
  <c r="AD5038" i="1" l="1"/>
  <c r="AT5039" i="1" s="1"/>
  <c r="AA5038" i="1"/>
  <c r="AQ5039" i="1" s="1"/>
  <c r="Z5038" i="1"/>
  <c r="AP5039" i="1" s="1"/>
  <c r="AN5039" i="1" s="1"/>
  <c r="AF5039" i="1" s="1"/>
  <c r="AV5040" i="1" s="1"/>
  <c r="AB5038" i="1"/>
  <c r="AR5039" i="1" s="1"/>
  <c r="AC5038" i="1"/>
  <c r="AS5039" i="1" s="1"/>
  <c r="AL5039" i="1" l="1"/>
  <c r="AJ5039" i="1"/>
  <c r="AM5039" i="1"/>
  <c r="AE5039" i="1" s="1"/>
  <c r="AU5040" i="1" s="1"/>
  <c r="AK5039" i="1"/>
  <c r="AC5039" i="1" s="1"/>
  <c r="AS5040" i="1" s="1"/>
  <c r="AI5039" i="1"/>
  <c r="AD5039" i="1" l="1"/>
  <c r="AT5040" i="1" s="1"/>
  <c r="AB5039" i="1"/>
  <c r="AR5040" i="1" s="1"/>
  <c r="Z5039" i="1"/>
  <c r="AP5040" i="1" s="1"/>
  <c r="AA5039" i="1"/>
  <c r="AQ5040" i="1" s="1"/>
  <c r="AI5040" i="1" l="1"/>
  <c r="AN5040" i="1"/>
  <c r="AF5040" i="1" s="1"/>
  <c r="AV5041" i="1" s="1"/>
  <c r="AK5040" i="1"/>
  <c r="AL5040" i="1"/>
  <c r="AM5040" i="1"/>
  <c r="AJ5040" i="1"/>
  <c r="AD5040" i="1" l="1"/>
  <c r="AT5041" i="1" s="1"/>
  <c r="AC5040" i="1"/>
  <c r="AS5041" i="1" s="1"/>
  <c r="AB5040" i="1"/>
  <c r="AR5041" i="1" s="1"/>
  <c r="AE5040" i="1"/>
  <c r="AU5041" i="1" s="1"/>
  <c r="Z5040" i="1"/>
  <c r="AP5041" i="1" s="1"/>
  <c r="AN5041" i="1" s="1"/>
  <c r="AF5041" i="1" s="1"/>
  <c r="AV5042" i="1" s="1"/>
  <c r="AA5040" i="1"/>
  <c r="AQ5041" i="1" s="1"/>
  <c r="AM5041" i="1" l="1"/>
  <c r="AE5041" i="1" s="1"/>
  <c r="AU5042" i="1" s="1"/>
  <c r="AI5041" i="1"/>
  <c r="AJ5041" i="1"/>
  <c r="AL5041" i="1"/>
  <c r="AD5041" i="1" s="1"/>
  <c r="AT5042" i="1" s="1"/>
  <c r="AK5041" i="1"/>
  <c r="AC5041" i="1" l="1"/>
  <c r="AS5042" i="1" s="1"/>
  <c r="AB5041" i="1"/>
  <c r="AR5042" i="1" s="1"/>
  <c r="AA5041" i="1"/>
  <c r="AQ5042" i="1" s="1"/>
  <c r="Z5041" i="1"/>
  <c r="AP5042" i="1" s="1"/>
  <c r="AN5042" i="1" s="1"/>
  <c r="AF5042" i="1" s="1"/>
  <c r="AV5043" i="1" s="1"/>
  <c r="AI5042" i="1" l="1"/>
  <c r="AK5042" i="1"/>
  <c r="AM5042" i="1"/>
  <c r="AE5042" i="1" s="1"/>
  <c r="AU5043" i="1" s="1"/>
  <c r="AJ5042" i="1"/>
  <c r="AB5042" i="1" s="1"/>
  <c r="AR5043" i="1" s="1"/>
  <c r="AL5042" i="1"/>
  <c r="AC5042" i="1" l="1"/>
  <c r="AS5043" i="1" s="1"/>
  <c r="AD5042" i="1"/>
  <c r="AT5043" i="1" s="1"/>
  <c r="AA5042" i="1"/>
  <c r="AQ5043" i="1" s="1"/>
  <c r="Z5042" i="1"/>
  <c r="AP5043" i="1" s="1"/>
  <c r="AN5043" i="1" s="1"/>
  <c r="AF5043" i="1" s="1"/>
  <c r="AV5044" i="1" s="1"/>
  <c r="AL5043" i="1" l="1"/>
  <c r="AK5043" i="1"/>
  <c r="AC5043" i="1" s="1"/>
  <c r="AS5044" i="1" s="1"/>
  <c r="AM5043" i="1"/>
  <c r="AE5043" i="1" s="1"/>
  <c r="AU5044" i="1" s="1"/>
  <c r="AI5043" i="1"/>
  <c r="AJ5043" i="1"/>
  <c r="AB5043" i="1" s="1"/>
  <c r="AR5044" i="1" s="1"/>
  <c r="AA5043" i="1" l="1"/>
  <c r="AQ5044" i="1" s="1"/>
  <c r="Z5043" i="1"/>
  <c r="AP5044" i="1" s="1"/>
  <c r="AM5044" i="1" s="1"/>
  <c r="AD5043" i="1"/>
  <c r="AT5044" i="1" s="1"/>
  <c r="AL5044" i="1" l="1"/>
  <c r="AD5044" i="1" s="1"/>
  <c r="AT5045" i="1" s="1"/>
  <c r="AJ5044" i="1"/>
  <c r="AN5044" i="1"/>
  <c r="AF5044" i="1" s="1"/>
  <c r="AV5045" i="1" s="1"/>
  <c r="AK5044" i="1"/>
  <c r="AC5044" i="1" s="1"/>
  <c r="AS5045" i="1" s="1"/>
  <c r="AI5044" i="1"/>
  <c r="AB5044" i="1" l="1"/>
  <c r="AR5045" i="1" s="1"/>
  <c r="AA5044" i="1"/>
  <c r="AQ5045" i="1" s="1"/>
  <c r="Z5044" i="1"/>
  <c r="AP5045" i="1" s="1"/>
  <c r="AN5045" i="1" s="1"/>
  <c r="AF5045" i="1" s="1"/>
  <c r="AV5046" i="1" s="1"/>
  <c r="AE5044" i="1"/>
  <c r="AU5045" i="1" s="1"/>
  <c r="AL5045" i="1" l="1"/>
  <c r="AI5045" i="1"/>
  <c r="AM5045" i="1"/>
  <c r="AE5045" i="1" s="1"/>
  <c r="AU5046" i="1" s="1"/>
  <c r="AK5045" i="1"/>
  <c r="AJ5045" i="1"/>
  <c r="AA5045" i="1" l="1"/>
  <c r="AQ5046" i="1" s="1"/>
  <c r="Z5045" i="1"/>
  <c r="AP5046" i="1" s="1"/>
  <c r="AB5045" i="1"/>
  <c r="AR5046" i="1" s="1"/>
  <c r="AC5045" i="1"/>
  <c r="AS5046" i="1" s="1"/>
  <c r="AD5045" i="1"/>
  <c r="AT5046" i="1" s="1"/>
  <c r="AJ5046" i="1" l="1"/>
  <c r="AL5046" i="1"/>
  <c r="AN5046" i="1"/>
  <c r="AF5046" i="1" s="1"/>
  <c r="AV5047" i="1" s="1"/>
  <c r="AI5046" i="1"/>
  <c r="AK5046" i="1"/>
  <c r="AM5046" i="1"/>
  <c r="AC5046" i="1" l="1"/>
  <c r="AS5047" i="1" s="1"/>
  <c r="AA5046" i="1"/>
  <c r="AQ5047" i="1" s="1"/>
  <c r="Z5046" i="1"/>
  <c r="AP5047" i="1" s="1"/>
  <c r="AN5047" i="1" s="1"/>
  <c r="AF5047" i="1" s="1"/>
  <c r="AV5048" i="1" s="1"/>
  <c r="AE5046" i="1"/>
  <c r="AU5047" i="1" s="1"/>
  <c r="AD5046" i="1"/>
  <c r="AT5047" i="1" s="1"/>
  <c r="AB5046" i="1"/>
  <c r="AR5047" i="1" s="1"/>
  <c r="AM5047" i="1" l="1"/>
  <c r="AE5047" i="1" s="1"/>
  <c r="AU5048" i="1" s="1"/>
  <c r="AK5047" i="1"/>
  <c r="AJ5047" i="1"/>
  <c r="AB5047" i="1" s="1"/>
  <c r="AR5048" i="1" s="1"/>
  <c r="AL5047" i="1"/>
  <c r="AD5047" i="1"/>
  <c r="AT5048" i="1" s="1"/>
  <c r="AI5047" i="1"/>
  <c r="AC5047" i="1" l="1"/>
  <c r="AS5048" i="1" s="1"/>
  <c r="Z5047" i="1"/>
  <c r="AP5048" i="1" s="1"/>
  <c r="AL5048" i="1" s="1"/>
  <c r="AA5047" i="1"/>
  <c r="AQ5048" i="1" s="1"/>
  <c r="AI5048" i="1" l="1"/>
  <c r="AJ5048" i="1"/>
  <c r="AM5048" i="1"/>
  <c r="AN5048" i="1"/>
  <c r="AF5048" i="1" s="1"/>
  <c r="AV5049" i="1" s="1"/>
  <c r="AK5048" i="1"/>
  <c r="AE5048" i="1" l="1"/>
  <c r="AU5049" i="1" s="1"/>
  <c r="AB5048" i="1"/>
  <c r="AR5049" i="1" s="1"/>
  <c r="AC5048" i="1"/>
  <c r="AS5049" i="1" s="1"/>
  <c r="AK5049" i="1" s="1"/>
  <c r="AA5048" i="1"/>
  <c r="AQ5049" i="1" s="1"/>
  <c r="Z5048" i="1"/>
  <c r="AP5049" i="1" s="1"/>
  <c r="AN5049" i="1" s="1"/>
  <c r="AF5049" i="1" s="1"/>
  <c r="AV5050" i="1" s="1"/>
  <c r="AD5048" i="1"/>
  <c r="AT5049" i="1" s="1"/>
  <c r="AI5049" i="1" l="1"/>
  <c r="AL5049" i="1"/>
  <c r="AJ5049" i="1"/>
  <c r="AB5049" i="1" s="1"/>
  <c r="AR5050" i="1" s="1"/>
  <c r="AM5049" i="1"/>
  <c r="AE5049" i="1" s="1"/>
  <c r="AU5050" i="1" s="1"/>
  <c r="AD5049" i="1" l="1"/>
  <c r="AT5050" i="1" s="1"/>
  <c r="AC5049" i="1"/>
  <c r="AS5050" i="1" s="1"/>
  <c r="AA5049" i="1"/>
  <c r="AQ5050" i="1" s="1"/>
  <c r="Z5049" i="1"/>
  <c r="AP5050" i="1" s="1"/>
  <c r="AL5050" i="1" s="1"/>
  <c r="AI5050" i="1" l="1"/>
  <c r="AK5050" i="1"/>
  <c r="AC5050" i="1" s="1"/>
  <c r="AS5051" i="1" s="1"/>
  <c r="AM5050" i="1"/>
  <c r="AN5050" i="1"/>
  <c r="AF5050" i="1" s="1"/>
  <c r="AV5051" i="1" s="1"/>
  <c r="AJ5050" i="1"/>
  <c r="AE5050" i="1" l="1"/>
  <c r="AU5051" i="1" s="1"/>
  <c r="AB5050" i="1"/>
  <c r="AR5051" i="1" s="1"/>
  <c r="AA5050" i="1"/>
  <c r="AQ5051" i="1" s="1"/>
  <c r="Z5050" i="1"/>
  <c r="AP5051" i="1" s="1"/>
  <c r="AN5051" i="1" s="1"/>
  <c r="AF5051" i="1" s="1"/>
  <c r="AV5052" i="1" s="1"/>
  <c r="AD5050" i="1"/>
  <c r="AT5051" i="1" s="1"/>
  <c r="AJ5051" i="1" l="1"/>
  <c r="AI5051" i="1"/>
  <c r="AL5051" i="1"/>
  <c r="AK5051" i="1"/>
  <c r="AC5051" i="1" s="1"/>
  <c r="AS5052" i="1" s="1"/>
  <c r="AM5051" i="1"/>
  <c r="AE5051" i="1" s="1"/>
  <c r="AU5052" i="1" s="1"/>
  <c r="AD5051" i="1" l="1"/>
  <c r="AT5052" i="1" s="1"/>
  <c r="AB5051" i="1"/>
  <c r="AR5052" i="1" s="1"/>
  <c r="AA5051" i="1"/>
  <c r="AQ5052" i="1" s="1"/>
  <c r="Z5051" i="1"/>
  <c r="AP5052" i="1" s="1"/>
  <c r="AN5052" i="1" s="1"/>
  <c r="AF5052" i="1" s="1"/>
  <c r="AV5053" i="1" s="1"/>
  <c r="AM5052" i="1" l="1"/>
  <c r="AE5052" i="1" s="1"/>
  <c r="AU5053" i="1" s="1"/>
  <c r="AJ5052" i="1"/>
  <c r="AL5052" i="1"/>
  <c r="AD5052" i="1" s="1"/>
  <c r="AT5053" i="1" s="1"/>
  <c r="AI5052" i="1"/>
  <c r="AK5052" i="1"/>
  <c r="AC5052" i="1" s="1"/>
  <c r="AS5053" i="1" s="1"/>
  <c r="Z5052" i="1" l="1"/>
  <c r="AP5053" i="1" s="1"/>
  <c r="AN5053" i="1" s="1"/>
  <c r="AF5053" i="1" s="1"/>
  <c r="AV5054" i="1" s="1"/>
  <c r="AA5052" i="1"/>
  <c r="AQ5053" i="1" s="1"/>
  <c r="AB5052" i="1"/>
  <c r="AR5053" i="1" s="1"/>
  <c r="AJ5053" i="1" s="1"/>
  <c r="AM5053" i="1" l="1"/>
  <c r="AE5053" i="1" s="1"/>
  <c r="AU5054" i="1" s="1"/>
  <c r="AI5053" i="1"/>
  <c r="AL5053" i="1"/>
  <c r="AD5053" i="1" s="1"/>
  <c r="AT5054" i="1" s="1"/>
  <c r="AA5053" i="1"/>
  <c r="AQ5054" i="1" s="1"/>
  <c r="AK5053" i="1"/>
  <c r="AC5053" i="1" s="1"/>
  <c r="AS5054" i="1" s="1"/>
  <c r="Z5053" i="1" l="1"/>
  <c r="AP5054" i="1" s="1"/>
  <c r="AI5054" i="1" s="1"/>
  <c r="AB5053" i="1"/>
  <c r="AR5054" i="1" s="1"/>
  <c r="AJ5054" i="1" l="1"/>
  <c r="AA5054" i="1"/>
  <c r="AQ5055" i="1" s="1"/>
  <c r="AK5054" i="1"/>
  <c r="AC5054" i="1" s="1"/>
  <c r="AS5055" i="1" s="1"/>
  <c r="AL5054" i="1"/>
  <c r="AN5054" i="1"/>
  <c r="AF5054" i="1" s="1"/>
  <c r="AV5055" i="1" s="1"/>
  <c r="AM5054" i="1"/>
  <c r="AE5054" i="1" l="1"/>
  <c r="AU5055" i="1" s="1"/>
  <c r="AB5054" i="1"/>
  <c r="AR5055" i="1" s="1"/>
  <c r="AD5054" i="1"/>
  <c r="AT5055" i="1" s="1"/>
  <c r="Z5054" i="1"/>
  <c r="AP5055" i="1" s="1"/>
  <c r="AN5055" i="1" s="1"/>
  <c r="AF5055" i="1" s="1"/>
  <c r="AV5056" i="1" s="1"/>
  <c r="AJ5055" i="1" l="1"/>
  <c r="AI5055" i="1"/>
  <c r="AM5055" i="1"/>
  <c r="AE5055" i="1" s="1"/>
  <c r="AU5056" i="1" s="1"/>
  <c r="AL5055" i="1"/>
  <c r="AD5055" i="1" s="1"/>
  <c r="AT5056" i="1" s="1"/>
  <c r="AK5055" i="1"/>
  <c r="AC5055" i="1" l="1"/>
  <c r="AS5056" i="1" s="1"/>
  <c r="AB5055" i="1"/>
  <c r="AR5056" i="1" s="1"/>
  <c r="AA5055" i="1"/>
  <c r="AQ5056" i="1" s="1"/>
  <c r="Z5055" i="1"/>
  <c r="AP5056" i="1" s="1"/>
  <c r="AN5056" i="1" s="1"/>
  <c r="AF5056" i="1" s="1"/>
  <c r="AV5057" i="1" s="1"/>
  <c r="AL5056" i="1" l="1"/>
  <c r="AJ5056" i="1"/>
  <c r="AK5056" i="1"/>
  <c r="AC5056" i="1" s="1"/>
  <c r="AS5057" i="1" s="1"/>
  <c r="AI5056" i="1"/>
  <c r="AM5056" i="1"/>
  <c r="AE5056" i="1" s="1"/>
  <c r="AU5057" i="1" s="1"/>
  <c r="AB5056" i="1" l="1"/>
  <c r="AR5057" i="1" s="1"/>
  <c r="AA5056" i="1"/>
  <c r="AQ5057" i="1" s="1"/>
  <c r="Z5056" i="1"/>
  <c r="AP5057" i="1" s="1"/>
  <c r="AN5057" i="1" s="1"/>
  <c r="AF5057" i="1" s="1"/>
  <c r="AV5058" i="1" s="1"/>
  <c r="AD5056" i="1"/>
  <c r="AT5057" i="1" s="1"/>
  <c r="AJ5057" i="1" l="1"/>
  <c r="AI5057" i="1"/>
  <c r="AL5057" i="1"/>
  <c r="AM5057" i="1"/>
  <c r="AE5057" i="1" s="1"/>
  <c r="AU5058" i="1" s="1"/>
  <c r="AK5057" i="1"/>
  <c r="AD5057" i="1" l="1"/>
  <c r="AT5058" i="1" s="1"/>
  <c r="AC5057" i="1"/>
  <c r="AS5058" i="1" s="1"/>
  <c r="AB5057" i="1"/>
  <c r="AR5058" i="1" s="1"/>
  <c r="Z5057" i="1"/>
  <c r="AP5058" i="1" s="1"/>
  <c r="AL5058" i="1" s="1"/>
  <c r="AA5057" i="1"/>
  <c r="AQ5058" i="1" s="1"/>
  <c r="AJ5058" i="1" l="1"/>
  <c r="AI5058" i="1"/>
  <c r="AK5058" i="1"/>
  <c r="AC5058" i="1" s="1"/>
  <c r="AS5059" i="1" s="1"/>
  <c r="AN5058" i="1"/>
  <c r="AF5058" i="1" s="1"/>
  <c r="AV5059" i="1" s="1"/>
  <c r="AM5058" i="1"/>
  <c r="AE5058" i="1" l="1"/>
  <c r="AU5059" i="1" s="1"/>
  <c r="AB5058" i="1"/>
  <c r="AR5059" i="1" s="1"/>
  <c r="Z5058" i="1"/>
  <c r="AP5059" i="1" s="1"/>
  <c r="AN5059" i="1" s="1"/>
  <c r="AF5059" i="1" s="1"/>
  <c r="AV5060" i="1" s="1"/>
  <c r="AA5058" i="1"/>
  <c r="AQ5059" i="1" s="1"/>
  <c r="AD5058" i="1"/>
  <c r="AT5059" i="1" s="1"/>
  <c r="AI5059" i="1" l="1"/>
  <c r="AL5059" i="1"/>
  <c r="AJ5059" i="1"/>
  <c r="AA5059" i="1" s="1"/>
  <c r="AQ5060" i="1" s="1"/>
  <c r="AM5059" i="1"/>
  <c r="AE5059" i="1" s="1"/>
  <c r="AU5060" i="1" s="1"/>
  <c r="AK5059" i="1"/>
  <c r="AC5059" i="1" s="1"/>
  <c r="AS5060" i="1" s="1"/>
  <c r="AD5059" i="1" l="1"/>
  <c r="AT5060" i="1" s="1"/>
  <c r="Z5059" i="1"/>
  <c r="AP5060" i="1" s="1"/>
  <c r="AN5060" i="1" s="1"/>
  <c r="AF5060" i="1" s="1"/>
  <c r="AV5061" i="1" s="1"/>
  <c r="AK5060" i="1"/>
  <c r="AM5060" i="1"/>
  <c r="AE5060" i="1" s="1"/>
  <c r="AU5061" i="1" s="1"/>
  <c r="AB5059" i="1"/>
  <c r="AR5060" i="1" s="1"/>
  <c r="AJ5060" i="1" s="1"/>
  <c r="AI5060" i="1" l="1"/>
  <c r="AL5060" i="1"/>
  <c r="AA5060" i="1"/>
  <c r="AQ5061" i="1" s="1"/>
  <c r="Z5060" i="1"/>
  <c r="AP5061" i="1" s="1"/>
  <c r="AN5061" i="1" s="1"/>
  <c r="AF5061" i="1" s="1"/>
  <c r="AV5062" i="1" s="1"/>
  <c r="AB5060" i="1"/>
  <c r="AR5061" i="1" s="1"/>
  <c r="AC5060" i="1"/>
  <c r="AS5061" i="1" s="1"/>
  <c r="AD5060" i="1"/>
  <c r="AT5061" i="1" s="1"/>
  <c r="AJ5061" i="1" l="1"/>
  <c r="AM5061" i="1"/>
  <c r="AE5061" i="1" s="1"/>
  <c r="AU5062" i="1" s="1"/>
  <c r="AL5061" i="1"/>
  <c r="AK5061" i="1"/>
  <c r="AI5061" i="1"/>
  <c r="AD5061" i="1" l="1"/>
  <c r="AT5062" i="1" s="1"/>
  <c r="AA5061" i="1"/>
  <c r="AQ5062" i="1" s="1"/>
  <c r="Z5061" i="1"/>
  <c r="AP5062" i="1" s="1"/>
  <c r="AC5061" i="1"/>
  <c r="AS5062" i="1" s="1"/>
  <c r="AB5061" i="1"/>
  <c r="AR5062" i="1" s="1"/>
  <c r="AI5062" i="1" l="1"/>
  <c r="AK5062" i="1"/>
  <c r="AN5062" i="1"/>
  <c r="AF5062" i="1" s="1"/>
  <c r="AV5063" i="1" s="1"/>
  <c r="AL5062" i="1"/>
  <c r="AD5062" i="1" s="1"/>
  <c r="AT5063" i="1" s="1"/>
  <c r="AJ5062" i="1"/>
  <c r="AM5062" i="1"/>
  <c r="AC5062" i="1" l="1"/>
  <c r="AS5063" i="1" s="1"/>
  <c r="AE5062" i="1"/>
  <c r="AU5063" i="1" s="1"/>
  <c r="AB5062" i="1"/>
  <c r="AR5063" i="1" s="1"/>
  <c r="Z5062" i="1"/>
  <c r="AP5063" i="1" s="1"/>
  <c r="AN5063" i="1" s="1"/>
  <c r="AF5063" i="1" s="1"/>
  <c r="AV5064" i="1" s="1"/>
  <c r="AA5062" i="1"/>
  <c r="AQ5063" i="1" s="1"/>
  <c r="AJ5063" i="1" l="1"/>
  <c r="AM5063" i="1"/>
  <c r="AE5063" i="1" s="1"/>
  <c r="AU5064" i="1" s="1"/>
  <c r="AI5063" i="1"/>
  <c r="AL5063" i="1"/>
  <c r="AD5063" i="1" s="1"/>
  <c r="AT5064" i="1" s="1"/>
  <c r="AK5063" i="1"/>
  <c r="Z5063" i="1" l="1"/>
  <c r="AP5064" i="1" s="1"/>
  <c r="AA5063" i="1"/>
  <c r="AQ5064" i="1" s="1"/>
  <c r="AC5063" i="1"/>
  <c r="AS5064" i="1" s="1"/>
  <c r="AK5064" i="1" s="1"/>
  <c r="AB5063" i="1"/>
  <c r="AR5064" i="1" s="1"/>
  <c r="AI5064" i="1" l="1"/>
  <c r="AJ5064" i="1"/>
  <c r="AB5064" i="1" s="1"/>
  <c r="AR5065" i="1" s="1"/>
  <c r="AN5064" i="1"/>
  <c r="AF5064" i="1" s="1"/>
  <c r="AV5065" i="1" s="1"/>
  <c r="AM5064" i="1"/>
  <c r="AL5064" i="1"/>
  <c r="AE5064" i="1" l="1"/>
  <c r="AU5065" i="1" s="1"/>
  <c r="AD5064" i="1"/>
  <c r="AT5065" i="1" s="1"/>
  <c r="AC5064" i="1"/>
  <c r="AS5065" i="1" s="1"/>
  <c r="Z5064" i="1"/>
  <c r="AP5065" i="1" s="1"/>
  <c r="AI5065" i="1" s="1"/>
  <c r="AA5064" i="1"/>
  <c r="AQ5065" i="1" s="1"/>
  <c r="AK5065" i="1" l="1"/>
  <c r="AM5065" i="1"/>
  <c r="AN5065" i="1"/>
  <c r="AF5065" i="1" s="1"/>
  <c r="AV5066" i="1" s="1"/>
  <c r="AJ5065" i="1"/>
  <c r="Z5065" i="1" s="1"/>
  <c r="AP5066" i="1" s="1"/>
  <c r="AL5065" i="1"/>
  <c r="AE5065" i="1" l="1"/>
  <c r="AU5066" i="1" s="1"/>
  <c r="AC5065" i="1"/>
  <c r="AS5066" i="1" s="1"/>
  <c r="AK5066" i="1"/>
  <c r="AM5066" i="1"/>
  <c r="AD5065" i="1"/>
  <c r="AT5066" i="1" s="1"/>
  <c r="AL5066" i="1" s="1"/>
  <c r="AD5066" i="1" s="1"/>
  <c r="AT5067" i="1" s="1"/>
  <c r="AB5065" i="1"/>
  <c r="AR5066" i="1" s="1"/>
  <c r="AJ5066" i="1" s="1"/>
  <c r="AN5066" i="1"/>
  <c r="AF5066" i="1" s="1"/>
  <c r="AV5067" i="1" s="1"/>
  <c r="AA5065" i="1"/>
  <c r="AQ5066" i="1" s="1"/>
  <c r="AI5066" i="1" s="1"/>
  <c r="AE5066" i="1" l="1"/>
  <c r="AU5067" i="1" s="1"/>
  <c r="AB5066" i="1"/>
  <c r="AR5067" i="1" s="1"/>
  <c r="AA5066" i="1"/>
  <c r="AQ5067" i="1" s="1"/>
  <c r="Z5066" i="1"/>
  <c r="AP5067" i="1" s="1"/>
  <c r="AL5067" i="1" s="1"/>
  <c r="AC5066" i="1"/>
  <c r="AS5067" i="1" s="1"/>
  <c r="AI5067" i="1" l="1"/>
  <c r="AJ5067" i="1"/>
  <c r="AK5067" i="1"/>
  <c r="AC5067" i="1" s="1"/>
  <c r="AS5068" i="1" s="1"/>
  <c r="AN5067" i="1"/>
  <c r="AF5067" i="1" s="1"/>
  <c r="AV5068" i="1" s="1"/>
  <c r="AM5067" i="1"/>
  <c r="AE5067" i="1" l="1"/>
  <c r="AU5068" i="1" s="1"/>
  <c r="AD5067" i="1"/>
  <c r="AT5068" i="1" s="1"/>
  <c r="AB5067" i="1"/>
  <c r="AR5068" i="1" s="1"/>
  <c r="AA5067" i="1"/>
  <c r="AQ5068" i="1" s="1"/>
  <c r="Z5067" i="1"/>
  <c r="AP5068" i="1" s="1"/>
  <c r="AK5068" i="1" s="1"/>
  <c r="AN5068" i="1" l="1"/>
  <c r="AF5068" i="1" s="1"/>
  <c r="AV5069" i="1" s="1"/>
  <c r="AJ5068" i="1"/>
  <c r="AB5068" i="1" s="1"/>
  <c r="AR5069" i="1" s="1"/>
  <c r="AM5068" i="1"/>
  <c r="AE5068" i="1" s="1"/>
  <c r="AU5069" i="1" s="1"/>
  <c r="AI5068" i="1"/>
  <c r="AL5068" i="1"/>
  <c r="AD5068" i="1" l="1"/>
  <c r="AT5069" i="1" s="1"/>
  <c r="AA5068" i="1"/>
  <c r="AQ5069" i="1" s="1"/>
  <c r="Z5068" i="1"/>
  <c r="AP5069" i="1" s="1"/>
  <c r="AN5069" i="1" s="1"/>
  <c r="AF5069" i="1" s="1"/>
  <c r="AV5070" i="1" s="1"/>
  <c r="AC5068" i="1"/>
  <c r="AS5069" i="1" s="1"/>
  <c r="AK5069" i="1" l="1"/>
  <c r="AJ5069" i="1"/>
  <c r="AI5069" i="1"/>
  <c r="AL5069" i="1"/>
  <c r="AM5069" i="1"/>
  <c r="AE5069" i="1" s="1"/>
  <c r="AU5070" i="1" s="1"/>
  <c r="AC5069" i="1" l="1"/>
  <c r="AS5070" i="1" s="1"/>
  <c r="AD5069" i="1"/>
  <c r="AT5070" i="1" s="1"/>
  <c r="Z5069" i="1"/>
  <c r="AP5070" i="1" s="1"/>
  <c r="AN5070" i="1" s="1"/>
  <c r="AF5070" i="1" s="1"/>
  <c r="AV5071" i="1" s="1"/>
  <c r="AA5069" i="1"/>
  <c r="AQ5070" i="1" s="1"/>
  <c r="AB5069" i="1"/>
  <c r="AR5070" i="1" s="1"/>
  <c r="AI5070" i="1" l="1"/>
  <c r="AK5070" i="1"/>
  <c r="AL5070" i="1"/>
  <c r="AJ5070" i="1"/>
  <c r="AB5070" i="1" s="1"/>
  <c r="AR5071" i="1" s="1"/>
  <c r="AM5070" i="1"/>
  <c r="AE5070" i="1" s="1"/>
  <c r="AU5071" i="1" s="1"/>
  <c r="AD5070" i="1" l="1"/>
  <c r="AT5071" i="1" s="1"/>
  <c r="AC5070" i="1"/>
  <c r="AS5071" i="1" s="1"/>
  <c r="AA5070" i="1"/>
  <c r="AQ5071" i="1" s="1"/>
  <c r="Z5070" i="1"/>
  <c r="AP5071" i="1" s="1"/>
  <c r="AN5071" i="1" s="1"/>
  <c r="AF5071" i="1" s="1"/>
  <c r="AV5072" i="1" s="1"/>
  <c r="AK5071" i="1" l="1"/>
  <c r="AM5071" i="1"/>
  <c r="AE5071" i="1" s="1"/>
  <c r="AU5072" i="1" s="1"/>
  <c r="AL5071" i="1"/>
  <c r="AD5071" i="1" s="1"/>
  <c r="AT5072" i="1" s="1"/>
  <c r="AI5071" i="1"/>
  <c r="AJ5071" i="1"/>
  <c r="AB5071" i="1" s="1"/>
  <c r="AR5072" i="1" s="1"/>
  <c r="AC5071" i="1" l="1"/>
  <c r="AS5072" i="1" s="1"/>
  <c r="AA5071" i="1"/>
  <c r="AQ5072" i="1" s="1"/>
  <c r="Z5071" i="1"/>
  <c r="AP5072" i="1" s="1"/>
  <c r="AJ5072" i="1" s="1"/>
  <c r="AI5072" i="1" l="1"/>
  <c r="AK5072" i="1"/>
  <c r="AM5072" i="1"/>
  <c r="AN5072" i="1"/>
  <c r="AF5072" i="1" s="1"/>
  <c r="AV5073" i="1" s="1"/>
  <c r="AL5072" i="1"/>
  <c r="AE5072" i="1" l="1"/>
  <c r="AU5073" i="1" s="1"/>
  <c r="AC5072" i="1"/>
  <c r="AS5073" i="1" s="1"/>
  <c r="AD5072" i="1"/>
  <c r="AT5073" i="1" s="1"/>
  <c r="AA5072" i="1"/>
  <c r="AQ5073" i="1" s="1"/>
  <c r="Z5072" i="1"/>
  <c r="AP5073" i="1" s="1"/>
  <c r="AL5073" i="1" s="1"/>
  <c r="AB5072" i="1"/>
  <c r="AR5073" i="1" s="1"/>
  <c r="AJ5073" i="1" l="1"/>
  <c r="AI5073" i="1"/>
  <c r="AN5073" i="1"/>
  <c r="AF5073" i="1" s="1"/>
  <c r="AV5074" i="1" s="1"/>
  <c r="AK5073" i="1"/>
  <c r="AC5073" i="1" s="1"/>
  <c r="AS5074" i="1" s="1"/>
  <c r="AM5073" i="1"/>
  <c r="AD5073" i="1" s="1"/>
  <c r="AT5074" i="1" s="1"/>
  <c r="AE5073" i="1" l="1"/>
  <c r="AU5074" i="1" s="1"/>
  <c r="AB5073" i="1"/>
  <c r="AR5074" i="1" s="1"/>
  <c r="Z5073" i="1"/>
  <c r="AP5074" i="1" s="1"/>
  <c r="AN5074" i="1" s="1"/>
  <c r="AF5074" i="1" s="1"/>
  <c r="AV5075" i="1" s="1"/>
  <c r="AA5073" i="1"/>
  <c r="AQ5074" i="1" s="1"/>
  <c r="AI5074" i="1" l="1"/>
  <c r="AJ5074" i="1"/>
  <c r="AL5074" i="1"/>
  <c r="AA5074" i="1"/>
  <c r="AQ5075" i="1" s="1"/>
  <c r="AM5074" i="1"/>
  <c r="AE5074" i="1" s="1"/>
  <c r="AU5075" i="1" s="1"/>
  <c r="AK5074" i="1"/>
  <c r="AC5074" i="1" l="1"/>
  <c r="AS5075" i="1" s="1"/>
  <c r="Z5074" i="1"/>
  <c r="AP5075" i="1" s="1"/>
  <c r="AN5075" i="1" s="1"/>
  <c r="AF5075" i="1" s="1"/>
  <c r="AV5076" i="1" s="1"/>
  <c r="AB5074" i="1"/>
  <c r="AR5075" i="1" s="1"/>
  <c r="AJ5075" i="1" s="1"/>
  <c r="AD5074" i="1"/>
  <c r="AT5075" i="1" s="1"/>
  <c r="AL5075" i="1" s="1"/>
  <c r="AK5075" i="1" l="1"/>
  <c r="AC5075" i="1" s="1"/>
  <c r="AS5076" i="1" s="1"/>
  <c r="AM5075" i="1"/>
  <c r="AE5075" i="1" s="1"/>
  <c r="AU5076" i="1" s="1"/>
  <c r="AI5075" i="1"/>
  <c r="AD5075" i="1" l="1"/>
  <c r="AT5076" i="1" s="1"/>
  <c r="Z5075" i="1"/>
  <c r="AP5076" i="1" s="1"/>
  <c r="AN5076" i="1" s="1"/>
  <c r="AF5076" i="1" s="1"/>
  <c r="AV5077" i="1" s="1"/>
  <c r="AA5075" i="1"/>
  <c r="AQ5076" i="1" s="1"/>
  <c r="AB5075" i="1"/>
  <c r="AR5076" i="1" s="1"/>
  <c r="AK5076" i="1" l="1"/>
  <c r="AJ5076" i="1"/>
  <c r="AB5076" i="1" s="1"/>
  <c r="AR5077" i="1" s="1"/>
  <c r="AL5076" i="1"/>
  <c r="AI5076" i="1"/>
  <c r="AM5076" i="1"/>
  <c r="AE5076" i="1" s="1"/>
  <c r="AU5077" i="1" s="1"/>
  <c r="AC5076" i="1" l="1"/>
  <c r="AS5077" i="1" s="1"/>
  <c r="AD5076" i="1"/>
  <c r="AT5077" i="1" s="1"/>
  <c r="AA5076" i="1"/>
  <c r="AQ5077" i="1" s="1"/>
  <c r="Z5076" i="1"/>
  <c r="AP5077" i="1" s="1"/>
  <c r="AJ5077" i="1" s="1"/>
  <c r="AI5077" i="1" l="1"/>
  <c r="AL5077" i="1"/>
  <c r="AM5077" i="1"/>
  <c r="AN5077" i="1"/>
  <c r="AF5077" i="1" s="1"/>
  <c r="AV5078" i="1" s="1"/>
  <c r="AK5077" i="1"/>
  <c r="AE5077" i="1" l="1"/>
  <c r="AU5078" i="1" s="1"/>
  <c r="AD5077" i="1"/>
  <c r="AT5078" i="1" s="1"/>
  <c r="AB5077" i="1"/>
  <c r="AR5078" i="1" s="1"/>
  <c r="AJ5078" i="1" s="1"/>
  <c r="AC5077" i="1"/>
  <c r="AS5078" i="1" s="1"/>
  <c r="Z5077" i="1"/>
  <c r="AP5078" i="1" s="1"/>
  <c r="AA5077" i="1"/>
  <c r="AQ5078" i="1" s="1"/>
  <c r="AK5078" i="1" l="1"/>
  <c r="AB5078" i="1"/>
  <c r="AR5079" i="1" s="1"/>
  <c r="AI5078" i="1"/>
  <c r="AA5078" i="1" s="1"/>
  <c r="AQ5079" i="1" s="1"/>
  <c r="AL5078" i="1"/>
  <c r="AM5078" i="1"/>
  <c r="AN5078" i="1"/>
  <c r="AF5078" i="1" s="1"/>
  <c r="AV5079" i="1" s="1"/>
  <c r="Z5078" i="1" l="1"/>
  <c r="AP5079" i="1" s="1"/>
  <c r="AJ5079" i="1" s="1"/>
  <c r="AC5078" i="1"/>
  <c r="AS5079" i="1" s="1"/>
  <c r="AD5078" i="1"/>
  <c r="AT5079" i="1" s="1"/>
  <c r="AL5079" i="1" s="1"/>
  <c r="AE5078" i="1"/>
  <c r="AU5079" i="1" s="1"/>
  <c r="AM5079" i="1" s="1"/>
  <c r="AK5079" i="1" l="1"/>
  <c r="AC5079" i="1" s="1"/>
  <c r="AS5080" i="1" s="1"/>
  <c r="AI5079" i="1"/>
  <c r="AN5079" i="1"/>
  <c r="AF5079" i="1" s="1"/>
  <c r="AV5080" i="1" s="1"/>
  <c r="AA5079" i="1"/>
  <c r="AQ5080" i="1" s="1"/>
  <c r="AD5079" i="1"/>
  <c r="AT5080" i="1" s="1"/>
  <c r="AB5079" i="1"/>
  <c r="AR5080" i="1" s="1"/>
  <c r="Z5079" i="1" l="1"/>
  <c r="AP5080" i="1" s="1"/>
  <c r="AN5080" i="1" s="1"/>
  <c r="AF5080" i="1" s="1"/>
  <c r="AV5081" i="1" s="1"/>
  <c r="AE5079" i="1"/>
  <c r="AU5080" i="1" s="1"/>
  <c r="AM5080" i="1" s="1"/>
  <c r="AE5080" i="1" s="1"/>
  <c r="AU5081" i="1" s="1"/>
  <c r="AI5080" i="1"/>
  <c r="AL5080" i="1" l="1"/>
  <c r="AK5080" i="1"/>
  <c r="AC5080" i="1" s="1"/>
  <c r="AS5081" i="1" s="1"/>
  <c r="AJ5080" i="1"/>
  <c r="AA5080" i="1" s="1"/>
  <c r="AQ5081" i="1" s="1"/>
  <c r="AD5080" i="1"/>
  <c r="AT5081" i="1" s="1"/>
  <c r="AB5080" i="1" l="1"/>
  <c r="AR5081" i="1" s="1"/>
  <c r="Z5080" i="1"/>
  <c r="AP5081" i="1" s="1"/>
  <c r="AN5081" i="1" s="1"/>
  <c r="AF5081" i="1" s="1"/>
  <c r="AV5082" i="1" s="1"/>
  <c r="AL5081" i="1"/>
  <c r="AK5081" i="1"/>
  <c r="AM5081" i="1"/>
  <c r="AE5081" i="1" s="1"/>
  <c r="AU5082" i="1" s="1"/>
  <c r="AJ5081" i="1"/>
  <c r="AB5081" i="1" s="1"/>
  <c r="AR5082" i="1" s="1"/>
  <c r="AI5081" i="1"/>
  <c r="AC5081" i="1" l="1"/>
  <c r="AS5082" i="1" s="1"/>
  <c r="Z5081" i="1"/>
  <c r="AP5082" i="1" s="1"/>
  <c r="AA5081" i="1"/>
  <c r="AQ5082" i="1" s="1"/>
  <c r="AD5081" i="1"/>
  <c r="AT5082" i="1" s="1"/>
  <c r="AI5082" i="1" l="1"/>
  <c r="AM5082" i="1"/>
  <c r="AN5082" i="1"/>
  <c r="AF5082" i="1" s="1"/>
  <c r="AV5083" i="1" s="1"/>
  <c r="AK5082" i="1"/>
  <c r="AL5082" i="1"/>
  <c r="AJ5082" i="1"/>
  <c r="AB5082" i="1" l="1"/>
  <c r="AR5083" i="1" s="1"/>
  <c r="AE5082" i="1"/>
  <c r="AU5083" i="1" s="1"/>
  <c r="AC5082" i="1"/>
  <c r="AS5083" i="1" s="1"/>
  <c r="AD5082" i="1"/>
  <c r="AT5083" i="1" s="1"/>
  <c r="AA5082" i="1"/>
  <c r="AQ5083" i="1" s="1"/>
  <c r="Z5082" i="1"/>
  <c r="AP5083" i="1" s="1"/>
  <c r="AN5083" i="1" s="1"/>
  <c r="AF5083" i="1" s="1"/>
  <c r="AV5084" i="1" s="1"/>
  <c r="AK5083" i="1" l="1"/>
  <c r="AJ5083" i="1"/>
  <c r="AB5083" i="1" s="1"/>
  <c r="AR5084" i="1" s="1"/>
  <c r="AI5083" i="1"/>
  <c r="AM5083" i="1"/>
  <c r="AE5083" i="1" s="1"/>
  <c r="AU5084" i="1" s="1"/>
  <c r="AL5083" i="1"/>
  <c r="AD5083" i="1" l="1"/>
  <c r="AT5084" i="1" s="1"/>
  <c r="Z5083" i="1"/>
  <c r="AP5084" i="1" s="1"/>
  <c r="AN5084" i="1" s="1"/>
  <c r="AF5084" i="1" s="1"/>
  <c r="AV5085" i="1" s="1"/>
  <c r="AA5083" i="1"/>
  <c r="AQ5084" i="1" s="1"/>
  <c r="AC5083" i="1"/>
  <c r="AS5084" i="1" s="1"/>
  <c r="AK5084" i="1" s="1"/>
  <c r="AI5084" i="1" l="1"/>
  <c r="AJ5084" i="1"/>
  <c r="AB5084" i="1" s="1"/>
  <c r="AR5085" i="1" s="1"/>
  <c r="AL5084" i="1"/>
  <c r="AC5084" i="1" s="1"/>
  <c r="AS5085" i="1" s="1"/>
  <c r="AM5084" i="1"/>
  <c r="AE5084" i="1" s="1"/>
  <c r="AU5085" i="1" s="1"/>
  <c r="Z5084" i="1" l="1"/>
  <c r="AP5085" i="1" s="1"/>
  <c r="AN5085" i="1" s="1"/>
  <c r="AF5085" i="1" s="1"/>
  <c r="AV5086" i="1" s="1"/>
  <c r="AD5084" i="1"/>
  <c r="AT5085" i="1" s="1"/>
  <c r="AA5084" i="1"/>
  <c r="AQ5085" i="1" s="1"/>
  <c r="AI5085" i="1" s="1"/>
  <c r="AJ5085" i="1" l="1"/>
  <c r="AL5085" i="1"/>
  <c r="AM5085" i="1"/>
  <c r="AE5085" i="1" s="1"/>
  <c r="AU5086" i="1" s="1"/>
  <c r="AA5085" i="1"/>
  <c r="AQ5086" i="1" s="1"/>
  <c r="AK5085" i="1"/>
  <c r="AC5085" i="1" l="1"/>
  <c r="AS5086" i="1" s="1"/>
  <c r="AB5085" i="1"/>
  <c r="AR5086" i="1" s="1"/>
  <c r="Z5085" i="1"/>
  <c r="AP5086" i="1" s="1"/>
  <c r="AI5086" i="1" s="1"/>
  <c r="AD5085" i="1"/>
  <c r="AT5086" i="1" s="1"/>
  <c r="AJ5086" i="1" l="1"/>
  <c r="AA5086" i="1" s="1"/>
  <c r="AQ5087" i="1" s="1"/>
  <c r="AK5086" i="1"/>
  <c r="AL5086" i="1"/>
  <c r="AN5086" i="1"/>
  <c r="AF5086" i="1" s="1"/>
  <c r="AV5087" i="1" s="1"/>
  <c r="AM5086" i="1"/>
  <c r="AE5086" i="1" l="1"/>
  <c r="AU5087" i="1" s="1"/>
  <c r="AC5086" i="1"/>
  <c r="AS5087" i="1" s="1"/>
  <c r="AB5086" i="1"/>
  <c r="AR5087" i="1" s="1"/>
  <c r="AD5086" i="1"/>
  <c r="AT5087" i="1" s="1"/>
  <c r="Z5086" i="1"/>
  <c r="AP5087" i="1" s="1"/>
  <c r="AJ5087" i="1" s="1"/>
  <c r="AI5087" i="1" l="1"/>
  <c r="AN5087" i="1"/>
  <c r="AF5087" i="1" s="1"/>
  <c r="AV5088" i="1" s="1"/>
  <c r="AL5087" i="1"/>
  <c r="AD5087" i="1" s="1"/>
  <c r="AT5088" i="1" s="1"/>
  <c r="AK5087" i="1"/>
  <c r="AB5087" i="1" s="1"/>
  <c r="AR5088" i="1" s="1"/>
  <c r="AM5087" i="1"/>
  <c r="AE5087" i="1" l="1"/>
  <c r="AU5088" i="1" s="1"/>
  <c r="AC5087" i="1"/>
  <c r="AS5088" i="1" s="1"/>
  <c r="AA5087" i="1"/>
  <c r="AQ5088" i="1" s="1"/>
  <c r="Z5087" i="1"/>
  <c r="AP5088" i="1" s="1"/>
  <c r="AN5088" i="1" s="1"/>
  <c r="AF5088" i="1" s="1"/>
  <c r="AV5089" i="1" s="1"/>
  <c r="AM5088" i="1" l="1"/>
  <c r="AE5088" i="1" s="1"/>
  <c r="AU5089" i="1" s="1"/>
  <c r="AK5088" i="1"/>
  <c r="AL5088" i="1"/>
  <c r="AD5088" i="1" s="1"/>
  <c r="AT5089" i="1" s="1"/>
  <c r="AI5088" i="1"/>
  <c r="AJ5088" i="1"/>
  <c r="AB5088" i="1" s="1"/>
  <c r="AR5089" i="1" s="1"/>
  <c r="AA5088" i="1" l="1"/>
  <c r="AQ5089" i="1" s="1"/>
  <c r="AI5089" i="1" s="1"/>
  <c r="Z5088" i="1"/>
  <c r="AP5089" i="1" s="1"/>
  <c r="AL5089" i="1" s="1"/>
  <c r="AC5088" i="1"/>
  <c r="AS5089" i="1" s="1"/>
  <c r="AK5089" i="1" s="1"/>
  <c r="AC5089" i="1" l="1"/>
  <c r="AS5090" i="1" s="1"/>
  <c r="AJ5089" i="1"/>
  <c r="AB5089" i="1" s="1"/>
  <c r="AR5090" i="1" s="1"/>
  <c r="AN5089" i="1"/>
  <c r="AF5089" i="1" s="1"/>
  <c r="AV5090" i="1" s="1"/>
  <c r="AM5089" i="1"/>
  <c r="AA5089" i="1"/>
  <c r="AQ5090" i="1" s="1"/>
  <c r="Z5089" i="1"/>
  <c r="AP5090" i="1" s="1"/>
  <c r="AN5090" i="1" s="1"/>
  <c r="AF5090" i="1" s="1"/>
  <c r="AV5091" i="1" s="1"/>
  <c r="AE5089" i="1" l="1"/>
  <c r="AU5090" i="1" s="1"/>
  <c r="AJ5090" i="1"/>
  <c r="AI5090" i="1"/>
  <c r="AA5090" i="1" s="1"/>
  <c r="AQ5091" i="1" s="1"/>
  <c r="AK5090" i="1"/>
  <c r="AM5090" i="1"/>
  <c r="AE5090" i="1" s="1"/>
  <c r="AU5091" i="1" s="1"/>
  <c r="AD5089" i="1"/>
  <c r="AT5090" i="1" s="1"/>
  <c r="AL5090" i="1" s="1"/>
  <c r="AD5090" i="1" s="1"/>
  <c r="AT5091" i="1" s="1"/>
  <c r="Z5090" i="1" l="1"/>
  <c r="AP5091" i="1" s="1"/>
  <c r="AN5091" i="1" s="1"/>
  <c r="AF5091" i="1" s="1"/>
  <c r="AV5092" i="1" s="1"/>
  <c r="AC5090" i="1"/>
  <c r="AS5091" i="1" s="1"/>
  <c r="AB5090" i="1"/>
  <c r="AR5091" i="1" s="1"/>
  <c r="AI5091" i="1" l="1"/>
  <c r="AK5091" i="1"/>
  <c r="AL5091" i="1"/>
  <c r="AJ5091" i="1"/>
  <c r="AB5091" i="1" s="1"/>
  <c r="AR5092" i="1" s="1"/>
  <c r="AM5091" i="1"/>
  <c r="AE5091" i="1" s="1"/>
  <c r="AU5092" i="1" s="1"/>
  <c r="AD5091" i="1" l="1"/>
  <c r="AT5092" i="1" s="1"/>
  <c r="AA5091" i="1"/>
  <c r="AQ5092" i="1" s="1"/>
  <c r="Z5091" i="1"/>
  <c r="AP5092" i="1" s="1"/>
  <c r="AN5092" i="1" s="1"/>
  <c r="AF5092" i="1" s="1"/>
  <c r="AV5093" i="1" s="1"/>
  <c r="AC5091" i="1"/>
  <c r="AS5092" i="1" s="1"/>
  <c r="AM5092" i="1" l="1"/>
  <c r="AE5092" i="1" s="1"/>
  <c r="AU5093" i="1" s="1"/>
  <c r="AK5092" i="1"/>
  <c r="AI5092" i="1"/>
  <c r="AJ5092" i="1"/>
  <c r="AB5092" i="1" s="1"/>
  <c r="AR5093" i="1" s="1"/>
  <c r="AL5092" i="1"/>
  <c r="AD5092" i="1" s="1"/>
  <c r="AT5093" i="1" s="1"/>
  <c r="Z5092" i="1" l="1"/>
  <c r="AP5093" i="1" s="1"/>
  <c r="AN5093" i="1" s="1"/>
  <c r="AF5093" i="1" s="1"/>
  <c r="AV5094" i="1" s="1"/>
  <c r="AA5092" i="1"/>
  <c r="AQ5093" i="1" s="1"/>
  <c r="AC5092" i="1"/>
  <c r="AS5093" i="1" s="1"/>
  <c r="AK5093" i="1" s="1"/>
  <c r="AM5093" i="1" l="1"/>
  <c r="AE5093" i="1" s="1"/>
  <c r="AU5094" i="1" s="1"/>
  <c r="AI5093" i="1"/>
  <c r="AL5093" i="1"/>
  <c r="AD5093" i="1" s="1"/>
  <c r="AT5094" i="1" s="1"/>
  <c r="AC5093" i="1"/>
  <c r="AS5094" i="1" s="1"/>
  <c r="AJ5093" i="1"/>
  <c r="AB5093" i="1" s="1"/>
  <c r="AR5094" i="1" s="1"/>
  <c r="AA5093" i="1" l="1"/>
  <c r="AQ5094" i="1" s="1"/>
  <c r="Z5093" i="1"/>
  <c r="AP5094" i="1" s="1"/>
  <c r="AL5094" i="1" s="1"/>
  <c r="AN5094" i="1" l="1"/>
  <c r="AF5094" i="1" s="1"/>
  <c r="AV5095" i="1" s="1"/>
  <c r="AM5094" i="1"/>
  <c r="AE5094" i="1" s="1"/>
  <c r="AU5095" i="1" s="1"/>
  <c r="AI5094" i="1"/>
  <c r="AK5094" i="1"/>
  <c r="AC5094" i="1" s="1"/>
  <c r="AS5095" i="1" s="1"/>
  <c r="AJ5094" i="1"/>
  <c r="AB5094" i="1" s="1"/>
  <c r="AR5095" i="1" s="1"/>
  <c r="Z5094" i="1" l="1"/>
  <c r="AP5095" i="1" s="1"/>
  <c r="AK5095" i="1" s="1"/>
  <c r="AA5094" i="1"/>
  <c r="AQ5095" i="1" s="1"/>
  <c r="AD5094" i="1"/>
  <c r="AT5095" i="1" s="1"/>
  <c r="AL5095" i="1" s="1"/>
  <c r="AC5095" i="1" l="1"/>
  <c r="AS5096" i="1" s="1"/>
  <c r="AN5095" i="1"/>
  <c r="AF5095" i="1" s="1"/>
  <c r="AV5096" i="1" s="1"/>
  <c r="AJ5095" i="1"/>
  <c r="AB5095" i="1" s="1"/>
  <c r="AR5096" i="1" s="1"/>
  <c r="AM5095" i="1"/>
  <c r="AE5095" i="1" s="1"/>
  <c r="AU5096" i="1" s="1"/>
  <c r="AI5095" i="1"/>
  <c r="AD5095" i="1" l="1"/>
  <c r="AT5096" i="1" s="1"/>
  <c r="AA5095" i="1"/>
  <c r="AQ5096" i="1" s="1"/>
  <c r="Z5095" i="1"/>
  <c r="AP5096" i="1" s="1"/>
  <c r="AN5096" i="1" l="1"/>
  <c r="AF5096" i="1" s="1"/>
  <c r="AV5097" i="1" s="1"/>
  <c r="AK5096" i="1"/>
  <c r="AI5096" i="1"/>
  <c r="AJ5096" i="1"/>
  <c r="AB5096" i="1" s="1"/>
  <c r="AR5097" i="1" s="1"/>
  <c r="AM5096" i="1"/>
  <c r="AE5096" i="1" s="1"/>
  <c r="AU5097" i="1" s="1"/>
  <c r="AL5096" i="1"/>
  <c r="Z5096" i="1" l="1"/>
  <c r="AP5097" i="1" s="1"/>
  <c r="AJ5097" i="1" s="1"/>
  <c r="AA5096" i="1"/>
  <c r="AQ5097" i="1" s="1"/>
  <c r="AD5096" i="1"/>
  <c r="AT5097" i="1" s="1"/>
  <c r="AL5097" i="1" s="1"/>
  <c r="AC5096" i="1"/>
  <c r="AS5097" i="1" s="1"/>
  <c r="AK5097" i="1" s="1"/>
  <c r="AC5097" i="1" s="1"/>
  <c r="AS5098" i="1" s="1"/>
  <c r="AM5097" i="1" l="1"/>
  <c r="AN5097" i="1"/>
  <c r="AF5097" i="1" s="1"/>
  <c r="AV5098" i="1" s="1"/>
  <c r="AI5097" i="1"/>
  <c r="AB5097" i="1"/>
  <c r="AR5098" i="1" s="1"/>
  <c r="AE5097" i="1" l="1"/>
  <c r="AU5098" i="1" s="1"/>
  <c r="Z5097" i="1"/>
  <c r="AP5098" i="1" s="1"/>
  <c r="AA5097" i="1"/>
  <c r="AQ5098" i="1" s="1"/>
  <c r="AD5097" i="1"/>
  <c r="AT5098" i="1" s="1"/>
  <c r="AM5098" i="1" l="1"/>
  <c r="AK5098" i="1"/>
  <c r="AL5098" i="1"/>
  <c r="AD5098" i="1" s="1"/>
  <c r="AT5099" i="1" s="1"/>
  <c r="AJ5098" i="1"/>
  <c r="AB5098" i="1" s="1"/>
  <c r="AR5099" i="1" s="1"/>
  <c r="AI5098" i="1"/>
  <c r="AN5098" i="1"/>
  <c r="AF5098" i="1" s="1"/>
  <c r="AV5099" i="1" s="1"/>
  <c r="AC5098" i="1" l="1"/>
  <c r="AS5099" i="1" s="1"/>
  <c r="Z5098" i="1"/>
  <c r="AP5099" i="1" s="1"/>
  <c r="AN5099" i="1" s="1"/>
  <c r="AF5099" i="1" s="1"/>
  <c r="AV5100" i="1" s="1"/>
  <c r="AA5098" i="1"/>
  <c r="AQ5099" i="1" s="1"/>
  <c r="AE5098" i="1"/>
  <c r="AU5099" i="1" s="1"/>
  <c r="AK5099" i="1" l="1"/>
  <c r="AM5099" i="1"/>
  <c r="AE5099" i="1" s="1"/>
  <c r="AU5100" i="1" s="1"/>
  <c r="AL5099" i="1"/>
  <c r="AD5099" i="1" s="1"/>
  <c r="AT5100" i="1" s="1"/>
  <c r="AI5099" i="1"/>
  <c r="AJ5099" i="1"/>
  <c r="AB5099" i="1" s="1"/>
  <c r="AR5100" i="1" s="1"/>
  <c r="Z5099" i="1" l="1"/>
  <c r="AP5100" i="1" s="1"/>
  <c r="AN5100" i="1" s="1"/>
  <c r="AF5100" i="1" s="1"/>
  <c r="AV5101" i="1" s="1"/>
  <c r="AA5099" i="1"/>
  <c r="AQ5100" i="1" s="1"/>
  <c r="AC5099" i="1"/>
  <c r="AS5100" i="1" s="1"/>
  <c r="AK5100" i="1" s="1"/>
  <c r="AJ5100" i="1" l="1"/>
  <c r="AB5100" i="1" s="1"/>
  <c r="AR5101" i="1" s="1"/>
  <c r="AM5100" i="1"/>
  <c r="AE5100" i="1" s="1"/>
  <c r="AU5101" i="1" s="1"/>
  <c r="AL5100" i="1"/>
  <c r="AD5100" i="1" s="1"/>
  <c r="AT5101" i="1" s="1"/>
  <c r="AI5100" i="1"/>
  <c r="Z5100" i="1" l="1"/>
  <c r="AP5101" i="1" s="1"/>
  <c r="AM5101" i="1" s="1"/>
  <c r="AA5100" i="1"/>
  <c r="AQ5101" i="1" s="1"/>
  <c r="AC5100" i="1"/>
  <c r="AS5101" i="1" s="1"/>
  <c r="AK5101" i="1" s="1"/>
  <c r="AJ5101" i="1" l="1"/>
  <c r="AB5101" i="1" s="1"/>
  <c r="AR5102" i="1" s="1"/>
  <c r="AI5101" i="1"/>
  <c r="AL5101" i="1"/>
  <c r="AD5101" i="1" s="1"/>
  <c r="AT5102" i="1" s="1"/>
  <c r="AN5101" i="1"/>
  <c r="AF5101" i="1" s="1"/>
  <c r="AV5102" i="1" s="1"/>
  <c r="AC5101" i="1" l="1"/>
  <c r="AS5102" i="1" s="1"/>
  <c r="Z5101" i="1"/>
  <c r="AP5102" i="1" s="1"/>
  <c r="AL5102" i="1" s="1"/>
  <c r="AA5101" i="1"/>
  <c r="AQ5102" i="1" s="1"/>
  <c r="AE5101" i="1"/>
  <c r="AU5102" i="1" s="1"/>
  <c r="AM5102" i="1" s="1"/>
  <c r="AD5102" i="1" l="1"/>
  <c r="AT5103" i="1" s="1"/>
  <c r="AJ5102" i="1"/>
  <c r="AN5102" i="1"/>
  <c r="AF5102" i="1" s="1"/>
  <c r="AV5103" i="1" s="1"/>
  <c r="AK5102" i="1"/>
  <c r="AC5102" i="1" s="1"/>
  <c r="AS5103" i="1" s="1"/>
  <c r="AI5102" i="1"/>
  <c r="AE5102" i="1" l="1"/>
  <c r="AU5103" i="1" s="1"/>
  <c r="Z5102" i="1"/>
  <c r="AP5103" i="1" s="1"/>
  <c r="AA5102" i="1"/>
  <c r="AQ5103" i="1" s="1"/>
  <c r="AB5102" i="1"/>
  <c r="AR5103" i="1" s="1"/>
  <c r="AI5103" i="1" l="1"/>
  <c r="AM5103" i="1"/>
  <c r="AL5103" i="1"/>
  <c r="AD5103" i="1" s="1"/>
  <c r="AT5104" i="1" s="1"/>
  <c r="AK5103" i="1"/>
  <c r="AN5103" i="1"/>
  <c r="AF5103" i="1" s="1"/>
  <c r="AV5104" i="1" s="1"/>
  <c r="AJ5103" i="1"/>
  <c r="AB5103" i="1" l="1"/>
  <c r="AR5104" i="1" s="1"/>
  <c r="AC5103" i="1"/>
  <c r="AS5104" i="1" s="1"/>
  <c r="AE5103" i="1"/>
  <c r="AU5104" i="1" s="1"/>
  <c r="Z5103" i="1"/>
  <c r="AP5104" i="1" s="1"/>
  <c r="AK5104" i="1" s="1"/>
  <c r="AA5103" i="1"/>
  <c r="AQ5104" i="1" s="1"/>
  <c r="AI5104" i="1" l="1"/>
  <c r="AM5104" i="1"/>
  <c r="AJ5104" i="1"/>
  <c r="AB5104" i="1" s="1"/>
  <c r="AR5105" i="1" s="1"/>
  <c r="AL5104" i="1"/>
  <c r="AD5104" i="1" s="1"/>
  <c r="AT5105" i="1" s="1"/>
  <c r="AN5104" i="1"/>
  <c r="AF5104" i="1" s="1"/>
  <c r="AV5105" i="1" s="1"/>
  <c r="AC5104" i="1" l="1"/>
  <c r="AS5105" i="1" s="1"/>
  <c r="AA5104" i="1"/>
  <c r="AQ5105" i="1" s="1"/>
  <c r="Z5104" i="1"/>
  <c r="AP5105" i="1" s="1"/>
  <c r="AN5105" i="1" s="1"/>
  <c r="AF5105" i="1" s="1"/>
  <c r="AV5106" i="1" s="1"/>
  <c r="AE5104" i="1"/>
  <c r="AU5105" i="1" s="1"/>
  <c r="AL5105" i="1" l="1"/>
  <c r="AM5105" i="1"/>
  <c r="AE5105" i="1" s="1"/>
  <c r="AU5106" i="1" s="1"/>
  <c r="AI5105" i="1"/>
  <c r="AK5105" i="1"/>
  <c r="AC5105" i="1" s="1"/>
  <c r="AS5106" i="1" s="1"/>
  <c r="AJ5105" i="1"/>
  <c r="AB5105" i="1" l="1"/>
  <c r="AR5106" i="1" s="1"/>
  <c r="AD5105" i="1"/>
  <c r="AT5106" i="1" s="1"/>
  <c r="Z5105" i="1"/>
  <c r="AP5106" i="1" s="1"/>
  <c r="AN5106" i="1" s="1"/>
  <c r="AF5106" i="1" s="1"/>
  <c r="AV5107" i="1" s="1"/>
  <c r="AA5105" i="1"/>
  <c r="AQ5106" i="1" s="1"/>
  <c r="AI5106" i="1" l="1"/>
  <c r="AM5106" i="1"/>
  <c r="AE5106" i="1" s="1"/>
  <c r="AU5107" i="1" s="1"/>
  <c r="AL5106" i="1"/>
  <c r="AD5106" i="1" s="1"/>
  <c r="AT5107" i="1" s="1"/>
  <c r="AJ5106" i="1"/>
  <c r="AB5106" i="1" s="1"/>
  <c r="AR5107" i="1" s="1"/>
  <c r="AK5106" i="1"/>
  <c r="Z5106" i="1" l="1"/>
  <c r="AP5107" i="1" s="1"/>
  <c r="AN5107" i="1" s="1"/>
  <c r="AF5107" i="1" s="1"/>
  <c r="AV5108" i="1" s="1"/>
  <c r="AC5106" i="1"/>
  <c r="AS5107" i="1" s="1"/>
  <c r="AA5106" i="1"/>
  <c r="AQ5107" i="1" s="1"/>
  <c r="AI5107" i="1" s="1"/>
  <c r="AM5107" i="1" l="1"/>
  <c r="AE5107" i="1" s="1"/>
  <c r="AU5108" i="1" s="1"/>
  <c r="AK5107" i="1"/>
  <c r="AJ5107" i="1"/>
  <c r="AB5107" i="1" s="1"/>
  <c r="AR5108" i="1" s="1"/>
  <c r="AL5107" i="1"/>
  <c r="AD5107" i="1" s="1"/>
  <c r="AT5108" i="1" s="1"/>
  <c r="AA5107" i="1" l="1"/>
  <c r="AQ5108" i="1" s="1"/>
  <c r="Z5107" i="1"/>
  <c r="AP5108" i="1" s="1"/>
  <c r="AC5107" i="1"/>
  <c r="AS5108" i="1" s="1"/>
  <c r="AN5108" i="1" l="1"/>
  <c r="AF5108" i="1" s="1"/>
  <c r="AV5109" i="1" s="1"/>
  <c r="AM5108" i="1"/>
  <c r="AK5108" i="1"/>
  <c r="AJ5108" i="1"/>
  <c r="AL5108" i="1"/>
  <c r="AD5108" i="1" s="1"/>
  <c r="AT5109" i="1" s="1"/>
  <c r="AI5108" i="1"/>
  <c r="AB5108" i="1" l="1"/>
  <c r="AR5109" i="1" s="1"/>
  <c r="AC5108" i="1"/>
  <c r="AS5109" i="1" s="1"/>
  <c r="AA5108" i="1"/>
  <c r="AQ5109" i="1" s="1"/>
  <c r="Z5108" i="1"/>
  <c r="AP5109" i="1" s="1"/>
  <c r="AL5109" i="1" s="1"/>
  <c r="AE5108" i="1"/>
  <c r="AU5109" i="1" s="1"/>
  <c r="AI5109" i="1" l="1"/>
  <c r="AN5109" i="1"/>
  <c r="AF5109" i="1" s="1"/>
  <c r="AV5110" i="1" s="1"/>
  <c r="AM5109" i="1"/>
  <c r="AE5109" i="1" s="1"/>
  <c r="AU5110" i="1" s="1"/>
  <c r="AK5109" i="1"/>
  <c r="AC5109" i="1" s="1"/>
  <c r="AS5110" i="1" s="1"/>
  <c r="AJ5109" i="1"/>
  <c r="AB5109" i="1" l="1"/>
  <c r="AR5110" i="1" s="1"/>
  <c r="Z5109" i="1"/>
  <c r="AP5110" i="1" s="1"/>
  <c r="AN5110" i="1" s="1"/>
  <c r="AF5110" i="1" s="1"/>
  <c r="AV5111" i="1" s="1"/>
  <c r="AA5109" i="1"/>
  <c r="AQ5110" i="1" s="1"/>
  <c r="AD5109" i="1"/>
  <c r="AT5110" i="1" s="1"/>
  <c r="AI5110" i="1" l="1"/>
  <c r="AL5110" i="1"/>
  <c r="AJ5110" i="1"/>
  <c r="AK5110" i="1"/>
  <c r="AC5110" i="1" s="1"/>
  <c r="AS5111" i="1" s="1"/>
  <c r="AM5110" i="1"/>
  <c r="AE5110" i="1" s="1"/>
  <c r="AU5111" i="1" s="1"/>
  <c r="AB5110" i="1" l="1"/>
  <c r="AR5111" i="1" s="1"/>
  <c r="AD5110" i="1"/>
  <c r="AT5111" i="1" s="1"/>
  <c r="Z5110" i="1"/>
  <c r="AP5111" i="1" s="1"/>
  <c r="AN5111" i="1" s="1"/>
  <c r="AF5111" i="1" s="1"/>
  <c r="AV5112" i="1" s="1"/>
  <c r="AA5110" i="1"/>
  <c r="AQ5111" i="1" s="1"/>
  <c r="AL5111" i="1" l="1"/>
  <c r="AM5111" i="1"/>
  <c r="AE5111" i="1" s="1"/>
  <c r="AU5112" i="1" s="1"/>
  <c r="AI5111" i="1"/>
  <c r="AJ5111" i="1"/>
  <c r="AK5111" i="1"/>
  <c r="AC5111" i="1" s="1"/>
  <c r="AS5112" i="1" s="1"/>
  <c r="AB5111" i="1" l="1"/>
  <c r="AR5112" i="1" s="1"/>
  <c r="Z5111" i="1"/>
  <c r="AP5112" i="1" s="1"/>
  <c r="AK5112" i="1" s="1"/>
  <c r="AA5111" i="1"/>
  <c r="AQ5112" i="1" s="1"/>
  <c r="AD5111" i="1"/>
  <c r="AT5112" i="1" s="1"/>
  <c r="AL5112" i="1" s="1"/>
  <c r="AM5112" i="1" l="1"/>
  <c r="AC5112" i="1"/>
  <c r="AS5113" i="1" s="1"/>
  <c r="AD5112" i="1"/>
  <c r="AT5113" i="1" s="1"/>
  <c r="AI5112" i="1"/>
  <c r="AJ5112" i="1"/>
  <c r="AB5112" i="1" s="1"/>
  <c r="AR5113" i="1" s="1"/>
  <c r="AN5112" i="1"/>
  <c r="AF5112" i="1" s="1"/>
  <c r="AV5113" i="1" s="1"/>
  <c r="AA5112" i="1" l="1"/>
  <c r="AQ5113" i="1" s="1"/>
  <c r="Z5112" i="1"/>
  <c r="AP5113" i="1" s="1"/>
  <c r="AN5113" i="1" s="1"/>
  <c r="AF5113" i="1" s="1"/>
  <c r="AV5114" i="1" s="1"/>
  <c r="AE5112" i="1"/>
  <c r="AU5113" i="1" s="1"/>
  <c r="AM5113" i="1" s="1"/>
  <c r="AJ5113" i="1" l="1"/>
  <c r="AE5113" i="1"/>
  <c r="AU5114" i="1" s="1"/>
  <c r="AL5113" i="1"/>
  <c r="AD5113" i="1" s="1"/>
  <c r="AT5114" i="1" s="1"/>
  <c r="AK5113" i="1"/>
  <c r="AI5113" i="1"/>
  <c r="AC5113" i="1" l="1"/>
  <c r="AS5114" i="1" s="1"/>
  <c r="AA5113" i="1"/>
  <c r="AQ5114" i="1" s="1"/>
  <c r="Z5113" i="1"/>
  <c r="AP5114" i="1" s="1"/>
  <c r="AN5114" i="1" s="1"/>
  <c r="AF5114" i="1" s="1"/>
  <c r="AV5115" i="1" s="1"/>
  <c r="AB5113" i="1"/>
  <c r="AR5114" i="1" s="1"/>
  <c r="AI5114" i="1" l="1"/>
  <c r="AM5114" i="1"/>
  <c r="AE5114" i="1" s="1"/>
  <c r="AU5115" i="1" s="1"/>
  <c r="AJ5114" i="1"/>
  <c r="AL5114" i="1"/>
  <c r="AD5114" i="1" s="1"/>
  <c r="AT5115" i="1" s="1"/>
  <c r="AK5114" i="1"/>
  <c r="AC5114" i="1" l="1"/>
  <c r="AS5115" i="1" s="1"/>
  <c r="AB5114" i="1"/>
  <c r="AR5115" i="1" s="1"/>
  <c r="Z5114" i="1"/>
  <c r="AP5115" i="1" s="1"/>
  <c r="AA5114" i="1"/>
  <c r="AQ5115" i="1" s="1"/>
  <c r="AI5115" i="1" l="1"/>
  <c r="AL5115" i="1"/>
  <c r="AN5115" i="1"/>
  <c r="AF5115" i="1" s="1"/>
  <c r="AV5116" i="1" s="1"/>
  <c r="AK5115" i="1"/>
  <c r="AC5115" i="1" s="1"/>
  <c r="AS5116" i="1" s="1"/>
  <c r="AM5115" i="1"/>
  <c r="AJ5115" i="1"/>
  <c r="AB5115" i="1" l="1"/>
  <c r="AR5116" i="1" s="1"/>
  <c r="AD5115" i="1"/>
  <c r="AT5116" i="1" s="1"/>
  <c r="AE5115" i="1"/>
  <c r="AU5116" i="1" s="1"/>
  <c r="Z5115" i="1"/>
  <c r="AP5116" i="1" s="1"/>
  <c r="AN5116" i="1" s="1"/>
  <c r="AF5116" i="1" s="1"/>
  <c r="AV5117" i="1" s="1"/>
  <c r="AA5115" i="1"/>
  <c r="AQ5116" i="1" s="1"/>
  <c r="AL5116" i="1" l="1"/>
  <c r="AM5116" i="1"/>
  <c r="AE5116" i="1" s="1"/>
  <c r="AU5117" i="1" s="1"/>
  <c r="AI5116" i="1"/>
  <c r="Z5116" i="1" s="1"/>
  <c r="AP5117" i="1" s="1"/>
  <c r="AK5117" i="1" s="1"/>
  <c r="AJ5116" i="1"/>
  <c r="AK5116" i="1"/>
  <c r="AC5116" i="1" s="1"/>
  <c r="AS5117" i="1" s="1"/>
  <c r="AA5116" i="1" l="1"/>
  <c r="AQ5117" i="1" s="1"/>
  <c r="AI5117" i="1" s="1"/>
  <c r="AB5116" i="1"/>
  <c r="AR5117" i="1" s="1"/>
  <c r="AJ5117" i="1" s="1"/>
  <c r="AB5117" i="1" s="1"/>
  <c r="AR5118" i="1" s="1"/>
  <c r="AD5116" i="1"/>
  <c r="AT5117" i="1" s="1"/>
  <c r="AL5117" i="1" s="1"/>
  <c r="AD5117" i="1" s="1"/>
  <c r="AT5118" i="1" s="1"/>
  <c r="AN5117" i="1"/>
  <c r="AF5117" i="1" s="1"/>
  <c r="AV5118" i="1" s="1"/>
  <c r="AM5117" i="1"/>
  <c r="AE5117" i="1" s="1"/>
  <c r="AU5118" i="1" s="1"/>
  <c r="AC5117" i="1" l="1"/>
  <c r="AS5118" i="1" s="1"/>
  <c r="AA5117" i="1"/>
  <c r="AQ5118" i="1" s="1"/>
  <c r="Z5117" i="1"/>
  <c r="AP5118" i="1" s="1"/>
  <c r="AN5118" i="1" s="1"/>
  <c r="AF5118" i="1" s="1"/>
  <c r="AV5119" i="1" s="1"/>
  <c r="AM5118" i="1" l="1"/>
  <c r="AE5118" i="1" s="1"/>
  <c r="AU5119" i="1" s="1"/>
  <c r="AJ5118" i="1"/>
  <c r="AK5118" i="1"/>
  <c r="AI5118" i="1"/>
  <c r="AL5118" i="1"/>
  <c r="AD5118" i="1" s="1"/>
  <c r="AT5119" i="1" s="1"/>
  <c r="AA5118" i="1" l="1"/>
  <c r="AQ5119" i="1" s="1"/>
  <c r="Z5118" i="1"/>
  <c r="AP5119" i="1" s="1"/>
  <c r="AN5119" i="1" s="1"/>
  <c r="AF5119" i="1" s="1"/>
  <c r="AV5120" i="1" s="1"/>
  <c r="AC5118" i="1"/>
  <c r="AS5119" i="1" s="1"/>
  <c r="AK5119" i="1" s="1"/>
  <c r="AB5118" i="1"/>
  <c r="AR5119" i="1" s="1"/>
  <c r="AJ5119" i="1" s="1"/>
  <c r="AM5119" i="1"/>
  <c r="AB5119" i="1" l="1"/>
  <c r="AR5120" i="1" s="1"/>
  <c r="AE5119" i="1"/>
  <c r="AU5120" i="1" s="1"/>
  <c r="AL5119" i="1"/>
  <c r="AD5119" i="1" s="1"/>
  <c r="AT5120" i="1" s="1"/>
  <c r="AI5119" i="1"/>
  <c r="AC5119" i="1" l="1"/>
  <c r="AS5120" i="1" s="1"/>
  <c r="AA5119" i="1"/>
  <c r="AQ5120" i="1" s="1"/>
  <c r="Z5119" i="1"/>
  <c r="AP5120" i="1" s="1"/>
  <c r="AN5120" i="1" l="1"/>
  <c r="AF5120" i="1" s="1"/>
  <c r="AV5121" i="1" s="1"/>
  <c r="AM5120" i="1"/>
  <c r="AJ5120" i="1"/>
  <c r="AB5120" i="1" s="1"/>
  <c r="AR5121" i="1" s="1"/>
  <c r="AI5120" i="1"/>
  <c r="AL5120" i="1"/>
  <c r="AD5120" i="1" s="1"/>
  <c r="AT5121" i="1" s="1"/>
  <c r="AK5120" i="1"/>
  <c r="AA5120" i="1" l="1"/>
  <c r="AQ5121" i="1" s="1"/>
  <c r="Z5120" i="1"/>
  <c r="AP5121" i="1" s="1"/>
  <c r="AN5121" i="1" s="1"/>
  <c r="AF5121" i="1" s="1"/>
  <c r="AV5122" i="1" s="1"/>
  <c r="AC5120" i="1"/>
  <c r="AS5121" i="1" s="1"/>
  <c r="AK5121" i="1" s="1"/>
  <c r="AE5120" i="1"/>
  <c r="AU5121" i="1" s="1"/>
  <c r="AM5121" i="1" s="1"/>
  <c r="AE5121" i="1" s="1"/>
  <c r="AU5122" i="1" s="1"/>
  <c r="AL5121" i="1"/>
  <c r="AD5121" i="1" l="1"/>
  <c r="AT5122" i="1" s="1"/>
  <c r="AC5121" i="1"/>
  <c r="AS5122" i="1" s="1"/>
  <c r="AJ5121" i="1"/>
  <c r="AB5121" i="1" s="1"/>
  <c r="AR5122" i="1" s="1"/>
  <c r="AI5121" i="1"/>
  <c r="AA5121" i="1" l="1"/>
  <c r="AQ5122" i="1" s="1"/>
  <c r="Z5121" i="1"/>
  <c r="AP5122" i="1" s="1"/>
  <c r="AK5122" i="1" s="1"/>
  <c r="AL5122" i="1" l="1"/>
  <c r="AN5122" i="1"/>
  <c r="AF5122" i="1" s="1"/>
  <c r="AV5123" i="1" s="1"/>
  <c r="AM5122" i="1"/>
  <c r="AI5122" i="1"/>
  <c r="AJ5122" i="1"/>
  <c r="AB5122" i="1" s="1"/>
  <c r="AR5123" i="1" s="1"/>
  <c r="AE5122" i="1" l="1"/>
  <c r="AU5123" i="1" s="1"/>
  <c r="AD5122" i="1"/>
  <c r="AT5123" i="1" s="1"/>
  <c r="Z5122" i="1"/>
  <c r="AP5123" i="1" s="1"/>
  <c r="AN5123" i="1" s="1"/>
  <c r="AF5123" i="1" s="1"/>
  <c r="AV5124" i="1" s="1"/>
  <c r="AA5122" i="1"/>
  <c r="AQ5123" i="1" s="1"/>
  <c r="AC5122" i="1"/>
  <c r="AS5123" i="1" s="1"/>
  <c r="AI5123" i="1" l="1"/>
  <c r="AL5123" i="1"/>
  <c r="AK5123" i="1"/>
  <c r="AC5123" i="1" s="1"/>
  <c r="AS5124" i="1" s="1"/>
  <c r="AJ5123" i="1"/>
  <c r="AB5123" i="1" s="1"/>
  <c r="AR5124" i="1" s="1"/>
  <c r="AM5123" i="1"/>
  <c r="AE5123" i="1" s="1"/>
  <c r="AU5124" i="1" s="1"/>
  <c r="Z5123" i="1" l="1"/>
  <c r="AP5124" i="1" s="1"/>
  <c r="AN5124" i="1" s="1"/>
  <c r="AF5124" i="1" s="1"/>
  <c r="AV5125" i="1" s="1"/>
  <c r="AA5123" i="1"/>
  <c r="AQ5124" i="1" s="1"/>
  <c r="AD5123" i="1"/>
  <c r="AT5124" i="1" s="1"/>
  <c r="AI5124" i="1" l="1"/>
  <c r="AK5124" i="1"/>
  <c r="AM5124" i="1"/>
  <c r="AE5124" i="1" s="1"/>
  <c r="AU5125" i="1" s="1"/>
  <c r="AL5124" i="1"/>
  <c r="AJ5124" i="1"/>
  <c r="AC5124" i="1" l="1"/>
  <c r="AS5125" i="1" s="1"/>
  <c r="AB5124" i="1"/>
  <c r="AR5125" i="1" s="1"/>
  <c r="AA5124" i="1"/>
  <c r="AQ5125" i="1" s="1"/>
  <c r="AD5124" i="1"/>
  <c r="AT5125" i="1" s="1"/>
  <c r="Z5124" i="1"/>
  <c r="AP5125" i="1" s="1"/>
  <c r="AN5125" i="1" s="1"/>
  <c r="AF5125" i="1" s="1"/>
  <c r="AV5126" i="1" s="1"/>
  <c r="AI5125" i="1" l="1"/>
  <c r="AJ5125" i="1"/>
  <c r="AA5125" i="1"/>
  <c r="AQ5126" i="1" s="1"/>
  <c r="AK5125" i="1"/>
  <c r="AL5125" i="1"/>
  <c r="AM5125" i="1"/>
  <c r="AE5125" i="1" s="1"/>
  <c r="AU5126" i="1" s="1"/>
  <c r="AC5125" i="1" l="1"/>
  <c r="AS5126" i="1" s="1"/>
  <c r="AB5125" i="1"/>
  <c r="AR5126" i="1" s="1"/>
  <c r="AD5125" i="1"/>
  <c r="AT5126" i="1" s="1"/>
  <c r="Z5125" i="1"/>
  <c r="AP5126" i="1" s="1"/>
  <c r="AN5126" i="1" s="1"/>
  <c r="AF5126" i="1" s="1"/>
  <c r="AV5127" i="1" s="1"/>
  <c r="AI5126" i="1" l="1"/>
  <c r="AM5126" i="1"/>
  <c r="AE5126" i="1" s="1"/>
  <c r="AU5127" i="1" s="1"/>
  <c r="AJ5126" i="1"/>
  <c r="AL5126" i="1"/>
  <c r="AD5126" i="1" s="1"/>
  <c r="AT5127" i="1" s="1"/>
  <c r="AK5126" i="1"/>
  <c r="AC5126" i="1" l="1"/>
  <c r="AS5127" i="1" s="1"/>
  <c r="Z5126" i="1"/>
  <c r="AP5127" i="1" s="1"/>
  <c r="AN5127" i="1" s="1"/>
  <c r="AF5127" i="1" s="1"/>
  <c r="AV5128" i="1" s="1"/>
  <c r="AB5126" i="1"/>
  <c r="AR5127" i="1" s="1"/>
  <c r="AJ5127" i="1" s="1"/>
  <c r="AA5126" i="1"/>
  <c r="AQ5127" i="1" s="1"/>
  <c r="AI5127" i="1" s="1"/>
  <c r="AM5127" i="1" l="1"/>
  <c r="AE5127" i="1" s="1"/>
  <c r="AU5128" i="1" s="1"/>
  <c r="AA5127" i="1"/>
  <c r="AQ5128" i="1" s="1"/>
  <c r="AK5127" i="1"/>
  <c r="AL5127" i="1"/>
  <c r="AD5127" i="1" s="1"/>
  <c r="AT5128" i="1" s="1"/>
  <c r="Z5127" i="1" l="1"/>
  <c r="AP5128" i="1" s="1"/>
  <c r="AL5128" i="1" s="1"/>
  <c r="AD5128" i="1" s="1"/>
  <c r="AT5129" i="1" s="1"/>
  <c r="AC5127" i="1"/>
  <c r="AS5128" i="1" s="1"/>
  <c r="AB5127" i="1"/>
  <c r="AR5128" i="1" s="1"/>
  <c r="AJ5128" i="1" s="1"/>
  <c r="AM5128" i="1"/>
  <c r="AK5128" i="1" l="1"/>
  <c r="AC5128" i="1" s="1"/>
  <c r="AS5129" i="1" s="1"/>
  <c r="AN5128" i="1"/>
  <c r="AF5128" i="1" s="1"/>
  <c r="AV5129" i="1" s="1"/>
  <c r="AI5128" i="1"/>
  <c r="AA5128" i="1" l="1"/>
  <c r="AQ5129" i="1" s="1"/>
  <c r="Z5128" i="1"/>
  <c r="AP5129" i="1" s="1"/>
  <c r="AK5129" i="1" s="1"/>
  <c r="AE5128" i="1"/>
  <c r="AU5129" i="1" s="1"/>
  <c r="AM5129" i="1" s="1"/>
  <c r="AB5128" i="1"/>
  <c r="AR5129" i="1" s="1"/>
  <c r="AJ5129" i="1" s="1"/>
  <c r="AN5129" i="1" l="1"/>
  <c r="AF5129" i="1" s="1"/>
  <c r="AV5130" i="1" s="1"/>
  <c r="AL5129" i="1"/>
  <c r="AD5129" i="1" s="1"/>
  <c r="AT5130" i="1" s="1"/>
  <c r="AB5129" i="1"/>
  <c r="AR5130" i="1" s="1"/>
  <c r="AI5129" i="1"/>
  <c r="Z5129" i="1" l="1"/>
  <c r="AP5130" i="1" s="1"/>
  <c r="AN5130" i="1" s="1"/>
  <c r="AF5130" i="1" s="1"/>
  <c r="AV5131" i="1" s="1"/>
  <c r="AA5129" i="1"/>
  <c r="AQ5130" i="1" s="1"/>
  <c r="AE5129" i="1"/>
  <c r="AU5130" i="1" s="1"/>
  <c r="AM5130" i="1" s="1"/>
  <c r="AC5129" i="1"/>
  <c r="AS5130" i="1" s="1"/>
  <c r="AK5130" i="1" s="1"/>
  <c r="AE5130" i="1" l="1"/>
  <c r="AU5131" i="1" s="1"/>
  <c r="AI5130" i="1"/>
  <c r="AJ5130" i="1"/>
  <c r="AB5130" i="1" s="1"/>
  <c r="AR5131" i="1" s="1"/>
  <c r="AL5130" i="1"/>
  <c r="AD5130" i="1" s="1"/>
  <c r="AT5131" i="1" s="1"/>
  <c r="AA5130" i="1" l="1"/>
  <c r="AQ5131" i="1" s="1"/>
  <c r="AC5130" i="1"/>
  <c r="AS5131" i="1" s="1"/>
  <c r="Z5130" i="1"/>
  <c r="AP5131" i="1" s="1"/>
  <c r="AN5131" i="1" l="1"/>
  <c r="AF5131" i="1" s="1"/>
  <c r="AV5132" i="1" s="1"/>
  <c r="AM5131" i="1"/>
  <c r="AJ5131" i="1"/>
  <c r="AB5131" i="1" s="1"/>
  <c r="AR5132" i="1" s="1"/>
  <c r="AL5131" i="1"/>
  <c r="AD5131" i="1" s="1"/>
  <c r="AT5132" i="1" s="1"/>
  <c r="AI5131" i="1"/>
  <c r="AK5131" i="1"/>
  <c r="AC5131" i="1" l="1"/>
  <c r="AS5132" i="1" s="1"/>
  <c r="AE5131" i="1"/>
  <c r="AU5132" i="1" s="1"/>
  <c r="Z5131" i="1"/>
  <c r="AP5132" i="1" s="1"/>
  <c r="AL5132" i="1" s="1"/>
  <c r="AA5131" i="1"/>
  <c r="AQ5132" i="1" s="1"/>
  <c r="AM5132" i="1" l="1"/>
  <c r="AN5132" i="1"/>
  <c r="AF5132" i="1" s="1"/>
  <c r="AV5133" i="1" s="1"/>
  <c r="AK5132" i="1"/>
  <c r="AC5132" i="1" s="1"/>
  <c r="AS5133" i="1" s="1"/>
  <c r="AI5132" i="1"/>
  <c r="AJ5132" i="1"/>
  <c r="AB5132" i="1" l="1"/>
  <c r="AR5133" i="1" s="1"/>
  <c r="AE5132" i="1"/>
  <c r="AU5133" i="1" s="1"/>
  <c r="AA5132" i="1"/>
  <c r="AQ5133" i="1" s="1"/>
  <c r="Z5132" i="1"/>
  <c r="AP5133" i="1" s="1"/>
  <c r="AK5133" i="1" s="1"/>
  <c r="AD5132" i="1"/>
  <c r="AT5133" i="1" s="1"/>
  <c r="AM5133" i="1" l="1"/>
  <c r="AI5133" i="1"/>
  <c r="AL5133" i="1"/>
  <c r="AD5133" i="1" s="1"/>
  <c r="AT5134" i="1" s="1"/>
  <c r="AJ5133" i="1"/>
  <c r="AB5133" i="1" s="1"/>
  <c r="AR5134" i="1" s="1"/>
  <c r="AN5133" i="1"/>
  <c r="AF5133" i="1" s="1"/>
  <c r="AV5134" i="1" s="1"/>
  <c r="AE5133" i="1" l="1"/>
  <c r="AU5134" i="1" s="1"/>
  <c r="AC5133" i="1"/>
  <c r="AS5134" i="1" s="1"/>
  <c r="Z5133" i="1"/>
  <c r="AP5134" i="1" s="1"/>
  <c r="AL5134" i="1" s="1"/>
  <c r="AA5133" i="1"/>
  <c r="AQ5134" i="1" s="1"/>
  <c r="AM5134" i="1" l="1"/>
  <c r="AD5134" i="1" s="1"/>
  <c r="AT5135" i="1" s="1"/>
  <c r="AK5134" i="1"/>
  <c r="AC5134" i="1" s="1"/>
  <c r="AS5135" i="1" s="1"/>
  <c r="AI5134" i="1"/>
  <c r="AN5134" i="1"/>
  <c r="AF5134" i="1" s="1"/>
  <c r="AV5135" i="1" s="1"/>
  <c r="AJ5134" i="1"/>
  <c r="AB5134" i="1" l="1"/>
  <c r="AR5135" i="1" s="1"/>
  <c r="AA5134" i="1"/>
  <c r="AQ5135" i="1" s="1"/>
  <c r="Z5134" i="1"/>
  <c r="AP5135" i="1" s="1"/>
  <c r="AJ5135" i="1" s="1"/>
  <c r="AE5134" i="1"/>
  <c r="AU5135" i="1" s="1"/>
  <c r="AM5135" i="1" s="1"/>
  <c r="AK5135" i="1" l="1"/>
  <c r="AB5135" i="1"/>
  <c r="AR5136" i="1" s="1"/>
  <c r="AN5135" i="1"/>
  <c r="AF5135" i="1" s="1"/>
  <c r="AV5136" i="1" s="1"/>
  <c r="AL5135" i="1"/>
  <c r="AD5135" i="1" s="1"/>
  <c r="AT5136" i="1" s="1"/>
  <c r="AI5135" i="1"/>
  <c r="Z5135" i="1" s="1"/>
  <c r="AP5136" i="1" s="1"/>
  <c r="AN5136" i="1" s="1"/>
  <c r="AF5136" i="1" s="1"/>
  <c r="AV5137" i="1" s="1"/>
  <c r="AC5135" i="1" l="1"/>
  <c r="AS5136" i="1" s="1"/>
  <c r="AE5135" i="1"/>
  <c r="AU5136" i="1" s="1"/>
  <c r="AM5136" i="1" s="1"/>
  <c r="AE5136" i="1" s="1"/>
  <c r="AU5137" i="1" s="1"/>
  <c r="AK5136" i="1"/>
  <c r="AJ5136" i="1"/>
  <c r="AL5136" i="1"/>
  <c r="AA5135" i="1"/>
  <c r="AQ5136" i="1" s="1"/>
  <c r="AI5136" i="1" s="1"/>
  <c r="AB5136" i="1" l="1"/>
  <c r="AR5137" i="1" s="1"/>
  <c r="AD5136" i="1"/>
  <c r="AT5137" i="1" s="1"/>
  <c r="Z5136" i="1"/>
  <c r="AP5137" i="1" s="1"/>
  <c r="AN5137" i="1" s="1"/>
  <c r="AF5137" i="1" s="1"/>
  <c r="AV5138" i="1" s="1"/>
  <c r="AA5136" i="1"/>
  <c r="AQ5137" i="1" s="1"/>
  <c r="AC5136" i="1"/>
  <c r="AS5137" i="1" s="1"/>
  <c r="AK5137" i="1" s="1"/>
  <c r="AI5137" i="1" l="1"/>
  <c r="AM5137" i="1"/>
  <c r="AE5137" i="1" s="1"/>
  <c r="AU5138" i="1" s="1"/>
  <c r="AJ5137" i="1"/>
  <c r="AB5137" i="1" s="1"/>
  <c r="AR5138" i="1" s="1"/>
  <c r="AL5137" i="1"/>
  <c r="AD5137" i="1" s="1"/>
  <c r="AT5138" i="1" s="1"/>
  <c r="AC5137" i="1" l="1"/>
  <c r="AS5138" i="1" s="1"/>
  <c r="AA5137" i="1"/>
  <c r="AQ5138" i="1" s="1"/>
  <c r="Z5137" i="1"/>
  <c r="AP5138" i="1" s="1"/>
  <c r="AN5138" i="1" s="1"/>
  <c r="AF5138" i="1" s="1"/>
  <c r="AV5139" i="1" s="1"/>
  <c r="AK5138" i="1" l="1"/>
  <c r="AL5138" i="1"/>
  <c r="AM5138" i="1"/>
  <c r="AE5138" i="1" s="1"/>
  <c r="AU5139" i="1" s="1"/>
  <c r="AI5138" i="1"/>
  <c r="AJ5138" i="1"/>
  <c r="AB5138" i="1" s="1"/>
  <c r="AR5139" i="1" s="1"/>
  <c r="AC5138" i="1" l="1"/>
  <c r="AS5139" i="1" s="1"/>
  <c r="Z5138" i="1"/>
  <c r="AP5139" i="1" s="1"/>
  <c r="AN5139" i="1" s="1"/>
  <c r="AF5139" i="1" s="1"/>
  <c r="AV5140" i="1" s="1"/>
  <c r="AA5138" i="1"/>
  <c r="AQ5139" i="1" s="1"/>
  <c r="AD5138" i="1"/>
  <c r="AT5139" i="1" s="1"/>
  <c r="AL5139" i="1" s="1"/>
  <c r="AI5139" i="1" l="1"/>
  <c r="AM5139" i="1"/>
  <c r="AE5139" i="1" s="1"/>
  <c r="AU5140" i="1" s="1"/>
  <c r="AD5139" i="1"/>
  <c r="AT5140" i="1" s="1"/>
  <c r="AJ5139" i="1"/>
  <c r="AK5139" i="1"/>
  <c r="AC5139" i="1" s="1"/>
  <c r="AS5140" i="1" s="1"/>
  <c r="Z5139" i="1" l="1"/>
  <c r="AP5140" i="1" s="1"/>
  <c r="AN5140" i="1" s="1"/>
  <c r="AF5140" i="1" s="1"/>
  <c r="AV5141" i="1" s="1"/>
  <c r="AB5139" i="1"/>
  <c r="AR5140" i="1" s="1"/>
  <c r="AA5139" i="1"/>
  <c r="AQ5140" i="1" s="1"/>
  <c r="AI5140" i="1" s="1"/>
  <c r="AM5140" i="1" l="1"/>
  <c r="AE5140" i="1" s="1"/>
  <c r="AU5141" i="1" s="1"/>
  <c r="AJ5140" i="1"/>
  <c r="AK5140" i="1"/>
  <c r="AA5140" i="1"/>
  <c r="AQ5141" i="1" s="1"/>
  <c r="AL5140" i="1"/>
  <c r="AD5140" i="1" s="1"/>
  <c r="AT5141" i="1" s="1"/>
  <c r="AC5140" i="1" l="1"/>
  <c r="AS5141" i="1" s="1"/>
  <c r="Z5140" i="1"/>
  <c r="AP5141" i="1" s="1"/>
  <c r="AB5140" i="1"/>
  <c r="AR5141" i="1" s="1"/>
  <c r="AJ5141" i="1" l="1"/>
  <c r="AL5141" i="1"/>
  <c r="AM5141" i="1"/>
  <c r="AE5141" i="1" s="1"/>
  <c r="AU5142" i="1" s="1"/>
  <c r="AN5141" i="1"/>
  <c r="AF5141" i="1" s="1"/>
  <c r="AV5142" i="1" s="1"/>
  <c r="AI5141" i="1"/>
  <c r="AK5141" i="1"/>
  <c r="AC5141" i="1" s="1"/>
  <c r="AS5142" i="1" s="1"/>
  <c r="AD5141" i="1" l="1"/>
  <c r="AT5142" i="1" s="1"/>
  <c r="Z5141" i="1"/>
  <c r="AP5142" i="1" s="1"/>
  <c r="AK5142" i="1" s="1"/>
  <c r="AA5141" i="1"/>
  <c r="AQ5142" i="1" s="1"/>
  <c r="AB5141" i="1"/>
  <c r="AR5142" i="1" s="1"/>
  <c r="AL5142" i="1" l="1"/>
  <c r="AJ5142" i="1"/>
  <c r="AB5142" i="1" s="1"/>
  <c r="AR5143" i="1" s="1"/>
  <c r="AM5142" i="1"/>
  <c r="AE5142" i="1" s="1"/>
  <c r="AU5143" i="1" s="1"/>
  <c r="AI5142" i="1"/>
  <c r="AN5142" i="1"/>
  <c r="AF5142" i="1" s="1"/>
  <c r="AV5143" i="1" s="1"/>
  <c r="AD5142" i="1" l="1"/>
  <c r="AT5143" i="1" s="1"/>
  <c r="Z5142" i="1"/>
  <c r="AP5143" i="1" s="1"/>
  <c r="AM5143" i="1" s="1"/>
  <c r="AA5142" i="1"/>
  <c r="AQ5143" i="1" s="1"/>
  <c r="AC5142" i="1"/>
  <c r="AS5143" i="1" s="1"/>
  <c r="AK5143" i="1" s="1"/>
  <c r="AL5143" i="1" l="1"/>
  <c r="AD5143" i="1" s="1"/>
  <c r="AT5144" i="1" s="1"/>
  <c r="AC5143" i="1"/>
  <c r="AS5144" i="1" s="1"/>
  <c r="AN5143" i="1"/>
  <c r="AF5143" i="1" s="1"/>
  <c r="AV5144" i="1" s="1"/>
  <c r="AI5143" i="1"/>
  <c r="AJ5143" i="1"/>
  <c r="AB5143" i="1" s="1"/>
  <c r="AR5144" i="1" s="1"/>
  <c r="Z5143" i="1" l="1"/>
  <c r="AP5144" i="1" s="1"/>
  <c r="AJ5144" i="1" s="1"/>
  <c r="AA5143" i="1"/>
  <c r="AQ5144" i="1" s="1"/>
  <c r="AE5143" i="1"/>
  <c r="AU5144" i="1" s="1"/>
  <c r="AL5144" i="1" l="1"/>
  <c r="AM5144" i="1"/>
  <c r="AK5144" i="1"/>
  <c r="AI5144" i="1"/>
  <c r="AA5144" i="1" s="1"/>
  <c r="AQ5145" i="1" s="1"/>
  <c r="AN5144" i="1"/>
  <c r="AF5144" i="1" s="1"/>
  <c r="AV5145" i="1" s="1"/>
  <c r="AE5144" i="1" l="1"/>
  <c r="AU5145" i="1" s="1"/>
  <c r="Z5144" i="1"/>
  <c r="AP5145" i="1" s="1"/>
  <c r="AI5145" i="1" s="1"/>
  <c r="AC5144" i="1"/>
  <c r="AS5145" i="1" s="1"/>
  <c r="AD5144" i="1"/>
  <c r="AT5145" i="1" s="1"/>
  <c r="AL5145" i="1" s="1"/>
  <c r="AB5144" i="1"/>
  <c r="AR5145" i="1" s="1"/>
  <c r="AJ5145" i="1" s="1"/>
  <c r="AA5145" i="1" l="1"/>
  <c r="AQ5146" i="1" s="1"/>
  <c r="AN5145" i="1"/>
  <c r="AF5145" i="1" s="1"/>
  <c r="AV5146" i="1" s="1"/>
  <c r="AM5145" i="1"/>
  <c r="AD5145" i="1" s="1"/>
  <c r="AT5146" i="1" s="1"/>
  <c r="AK5145" i="1"/>
  <c r="AC5145" i="1" s="1"/>
  <c r="AS5146" i="1" s="1"/>
  <c r="AE5145" i="1" l="1"/>
  <c r="AU5146" i="1" s="1"/>
  <c r="Z5145" i="1"/>
  <c r="AP5146" i="1" s="1"/>
  <c r="AI5146" i="1" s="1"/>
  <c r="AB5145" i="1"/>
  <c r="AR5146" i="1" s="1"/>
  <c r="AM5146" i="1" l="1"/>
  <c r="AK5146" i="1"/>
  <c r="AJ5146" i="1"/>
  <c r="AN5146" i="1"/>
  <c r="AF5146" i="1" s="1"/>
  <c r="AV5147" i="1" s="1"/>
  <c r="AL5146" i="1"/>
  <c r="AD5146" i="1" s="1"/>
  <c r="AT5147" i="1" s="1"/>
  <c r="Z5146" i="1" l="1"/>
  <c r="AP5147" i="1" s="1"/>
  <c r="AN5147" i="1" s="1"/>
  <c r="AF5147" i="1" s="1"/>
  <c r="AV5148" i="1" s="1"/>
  <c r="AB5146" i="1"/>
  <c r="AR5147" i="1" s="1"/>
  <c r="AC5146" i="1"/>
  <c r="AS5147" i="1" s="1"/>
  <c r="AA5146" i="1"/>
  <c r="AQ5147" i="1" s="1"/>
  <c r="AI5147" i="1" s="1"/>
  <c r="AE5146" i="1"/>
  <c r="AU5147" i="1" s="1"/>
  <c r="AM5147" i="1" s="1"/>
  <c r="AE5147" i="1" s="1"/>
  <c r="AU5148" i="1" s="1"/>
  <c r="AK5147" i="1" l="1"/>
  <c r="AL5147" i="1"/>
  <c r="AD5147" i="1" s="1"/>
  <c r="AT5148" i="1" s="1"/>
  <c r="AJ5147" i="1"/>
  <c r="AB5147" i="1" s="1"/>
  <c r="AR5148" i="1" s="1"/>
  <c r="Z5147" i="1" l="1"/>
  <c r="AP5148" i="1" s="1"/>
  <c r="AN5148" i="1" s="1"/>
  <c r="AF5148" i="1" s="1"/>
  <c r="AV5149" i="1" s="1"/>
  <c r="AA5147" i="1"/>
  <c r="AQ5148" i="1" s="1"/>
  <c r="AC5147" i="1"/>
  <c r="AS5148" i="1" s="1"/>
  <c r="AK5148" i="1" s="1"/>
  <c r="AI5148" i="1" l="1"/>
  <c r="AM5148" i="1"/>
  <c r="AE5148" i="1" s="1"/>
  <c r="AU5149" i="1" s="1"/>
  <c r="AJ5148" i="1"/>
  <c r="AA5148" i="1" s="1"/>
  <c r="AQ5149" i="1" s="1"/>
  <c r="AL5148" i="1"/>
  <c r="AC5148" i="1" s="1"/>
  <c r="AS5149" i="1" s="1"/>
  <c r="AB5148" i="1" l="1"/>
  <c r="AR5149" i="1" s="1"/>
  <c r="Z5148" i="1"/>
  <c r="AP5149" i="1" s="1"/>
  <c r="AN5149" i="1" s="1"/>
  <c r="AF5149" i="1" s="1"/>
  <c r="AV5150" i="1" s="1"/>
  <c r="AD5148" i="1"/>
  <c r="AT5149" i="1" s="1"/>
  <c r="AL5149" i="1" s="1"/>
  <c r="AJ5149" i="1"/>
  <c r="AI5149" i="1"/>
  <c r="AK5149" i="1"/>
  <c r="AM5149" i="1"/>
  <c r="AE5149" i="1" s="1"/>
  <c r="AU5150" i="1" s="1"/>
  <c r="AC5149" i="1" l="1"/>
  <c r="AS5150" i="1" s="1"/>
  <c r="AD5149" i="1"/>
  <c r="AT5150" i="1" s="1"/>
  <c r="AA5149" i="1"/>
  <c r="AQ5150" i="1" s="1"/>
  <c r="Z5149" i="1"/>
  <c r="AP5150" i="1" s="1"/>
  <c r="AK5150" i="1" s="1"/>
  <c r="AB5149" i="1"/>
  <c r="AR5150" i="1" s="1"/>
  <c r="AM5150" i="1" l="1"/>
  <c r="AN5150" i="1"/>
  <c r="AF5150" i="1" s="1"/>
  <c r="AV5151" i="1" s="1"/>
  <c r="AI5150" i="1"/>
  <c r="AJ5150" i="1"/>
  <c r="AB5150" i="1" s="1"/>
  <c r="AR5151" i="1" s="1"/>
  <c r="AL5150" i="1"/>
  <c r="AD5150" i="1" s="1"/>
  <c r="AT5151" i="1" s="1"/>
  <c r="Z5150" i="1" l="1"/>
  <c r="AP5151" i="1" s="1"/>
  <c r="AJ5151" i="1" s="1"/>
  <c r="AB5151" i="1" s="1"/>
  <c r="AR5152" i="1" s="1"/>
  <c r="AA5150" i="1"/>
  <c r="AQ5151" i="1" s="1"/>
  <c r="AE5150" i="1"/>
  <c r="AU5151" i="1" s="1"/>
  <c r="AM5151" i="1" s="1"/>
  <c r="AC5150" i="1"/>
  <c r="AS5151" i="1" s="1"/>
  <c r="AK5151" i="1" s="1"/>
  <c r="AL5151" i="1" l="1"/>
  <c r="AD5151" i="1" s="1"/>
  <c r="AT5152" i="1" s="1"/>
  <c r="AN5151" i="1"/>
  <c r="AF5151" i="1" s="1"/>
  <c r="AV5152" i="1" s="1"/>
  <c r="AC5151" i="1"/>
  <c r="AS5152" i="1" s="1"/>
  <c r="AI5151" i="1"/>
  <c r="AA5151" i="1" l="1"/>
  <c r="AQ5152" i="1" s="1"/>
  <c r="Z5151" i="1"/>
  <c r="AP5152" i="1" s="1"/>
  <c r="AN5152" i="1" s="1"/>
  <c r="AF5152" i="1" s="1"/>
  <c r="AV5153" i="1" s="1"/>
  <c r="AE5151" i="1"/>
  <c r="AU5152" i="1" s="1"/>
  <c r="AL5152" i="1" l="1"/>
  <c r="AM5152" i="1"/>
  <c r="AE5152" i="1" s="1"/>
  <c r="AU5153" i="1" s="1"/>
  <c r="AI5152" i="1"/>
  <c r="AJ5152" i="1"/>
  <c r="AK5152" i="1"/>
  <c r="AC5152" i="1" s="1"/>
  <c r="AS5153" i="1" s="1"/>
  <c r="AD5152" i="1" l="1"/>
  <c r="AT5153" i="1" s="1"/>
  <c r="AB5152" i="1"/>
  <c r="AR5153" i="1" s="1"/>
  <c r="Z5152" i="1"/>
  <c r="AP5153" i="1" s="1"/>
  <c r="AN5153" i="1" s="1"/>
  <c r="AF5153" i="1" s="1"/>
  <c r="AV5154" i="1" s="1"/>
  <c r="AA5152" i="1"/>
  <c r="AQ5153" i="1" s="1"/>
  <c r="AI5153" i="1" l="1"/>
  <c r="AL5153" i="1"/>
  <c r="AK5153" i="1"/>
  <c r="AC5153" i="1" s="1"/>
  <c r="AS5154" i="1" s="1"/>
  <c r="AM5153" i="1"/>
  <c r="AE5153" i="1" s="1"/>
  <c r="AU5154" i="1" s="1"/>
  <c r="AJ5153" i="1"/>
  <c r="AB5153" i="1" l="1"/>
  <c r="AR5154" i="1" s="1"/>
  <c r="Z5153" i="1"/>
  <c r="AP5154" i="1" s="1"/>
  <c r="AN5154" i="1" s="1"/>
  <c r="AF5154" i="1" s="1"/>
  <c r="AV5155" i="1" s="1"/>
  <c r="AA5153" i="1"/>
  <c r="AQ5154" i="1" s="1"/>
  <c r="AD5153" i="1"/>
  <c r="AT5154" i="1" s="1"/>
  <c r="AL5154" i="1" s="1"/>
  <c r="AI5154" i="1" l="1"/>
  <c r="AM5154" i="1"/>
  <c r="AE5154" i="1" s="1"/>
  <c r="AU5155" i="1" s="1"/>
  <c r="AD5154" i="1"/>
  <c r="AT5155" i="1" s="1"/>
  <c r="AK5154" i="1"/>
  <c r="AC5154" i="1" s="1"/>
  <c r="AS5155" i="1" s="1"/>
  <c r="AJ5154" i="1"/>
  <c r="AA5154" i="1" s="1"/>
  <c r="AQ5155" i="1" s="1"/>
  <c r="AB5154" i="1" l="1"/>
  <c r="AR5155" i="1" s="1"/>
  <c r="Z5154" i="1"/>
  <c r="AP5155" i="1" s="1"/>
  <c r="AN5155" i="1" s="1"/>
  <c r="AF5155" i="1" s="1"/>
  <c r="AV5156" i="1" s="1"/>
  <c r="AJ5155" i="1" l="1"/>
  <c r="AK5155" i="1"/>
  <c r="AM5155" i="1"/>
  <c r="AE5155" i="1" s="1"/>
  <c r="AU5156" i="1" s="1"/>
  <c r="AI5155" i="1"/>
  <c r="AL5155" i="1"/>
  <c r="AB5155" i="1" l="1"/>
  <c r="AR5156" i="1" s="1"/>
  <c r="Z5155" i="1"/>
  <c r="AP5156" i="1" s="1"/>
  <c r="AJ5156" i="1" s="1"/>
  <c r="AA5155" i="1"/>
  <c r="AQ5156" i="1" s="1"/>
  <c r="AD5155" i="1"/>
  <c r="AT5156" i="1" s="1"/>
  <c r="AC5155" i="1"/>
  <c r="AS5156" i="1" s="1"/>
  <c r="AK5156" i="1" s="1"/>
  <c r="AB5156" i="1" l="1"/>
  <c r="AR5157" i="1" s="1"/>
  <c r="AL5156" i="1"/>
  <c r="AC5156" i="1" s="1"/>
  <c r="AS5157" i="1" s="1"/>
  <c r="AM5156" i="1"/>
  <c r="AI5156" i="1"/>
  <c r="AN5156" i="1"/>
  <c r="AF5156" i="1" s="1"/>
  <c r="AV5157" i="1" s="1"/>
  <c r="AE5156" i="1" l="1"/>
  <c r="AU5157" i="1" s="1"/>
  <c r="AA5156" i="1"/>
  <c r="AQ5157" i="1" s="1"/>
  <c r="Z5156" i="1"/>
  <c r="AP5157" i="1" s="1"/>
  <c r="AM5157" i="1" s="1"/>
  <c r="AD5156" i="1"/>
  <c r="AT5157" i="1" s="1"/>
  <c r="AL5157" i="1" s="1"/>
  <c r="AN5157" i="1" l="1"/>
  <c r="AF5157" i="1" s="1"/>
  <c r="AV5158" i="1" s="1"/>
  <c r="AD5157" i="1"/>
  <c r="AT5158" i="1" s="1"/>
  <c r="AK5157" i="1"/>
  <c r="AC5157" i="1" s="1"/>
  <c r="AS5158" i="1" s="1"/>
  <c r="AJ5157" i="1"/>
  <c r="AI5157" i="1"/>
  <c r="AE5157" i="1" l="1"/>
  <c r="AU5158" i="1" s="1"/>
  <c r="AA5157" i="1"/>
  <c r="AQ5158" i="1" s="1"/>
  <c r="Z5157" i="1"/>
  <c r="AP5158" i="1" s="1"/>
  <c r="AL5158" i="1" s="1"/>
  <c r="AB5157" i="1"/>
  <c r="AR5158" i="1" s="1"/>
  <c r="AJ5158" i="1" l="1"/>
  <c r="AM5158" i="1"/>
  <c r="AN5158" i="1"/>
  <c r="AF5158" i="1" s="1"/>
  <c r="AV5159" i="1" s="1"/>
  <c r="AI5158" i="1"/>
  <c r="AK5158" i="1"/>
  <c r="AC5158" i="1" s="1"/>
  <c r="AS5159" i="1" s="1"/>
  <c r="AE5158" i="1" l="1"/>
  <c r="AU5159" i="1" s="1"/>
  <c r="AB5158" i="1"/>
  <c r="AR5159" i="1" s="1"/>
  <c r="AA5158" i="1"/>
  <c r="AQ5159" i="1" s="1"/>
  <c r="Z5158" i="1"/>
  <c r="AP5159" i="1" s="1"/>
  <c r="AK5159" i="1" s="1"/>
  <c r="AD5158" i="1"/>
  <c r="AT5159" i="1" s="1"/>
  <c r="AJ5159" i="1" l="1"/>
  <c r="AB5159" i="1" s="1"/>
  <c r="AR5160" i="1" s="1"/>
  <c r="AL5159" i="1"/>
  <c r="AM5159" i="1"/>
  <c r="AI5159" i="1"/>
  <c r="AN5159" i="1"/>
  <c r="AF5159" i="1" s="1"/>
  <c r="AV5160" i="1" s="1"/>
  <c r="AD5159" i="1" l="1"/>
  <c r="AT5160" i="1" s="1"/>
  <c r="AE5159" i="1"/>
  <c r="AU5160" i="1" s="1"/>
  <c r="AA5159" i="1"/>
  <c r="AQ5160" i="1" s="1"/>
  <c r="Z5159" i="1"/>
  <c r="AP5160" i="1" s="1"/>
  <c r="AL5160" i="1" s="1"/>
  <c r="AC5159" i="1"/>
  <c r="AS5160" i="1" s="1"/>
  <c r="AI5160" i="1" l="1"/>
  <c r="AK5160" i="1"/>
  <c r="AC5160" i="1" s="1"/>
  <c r="AS5161" i="1" s="1"/>
  <c r="AA5160" i="1"/>
  <c r="AQ5161" i="1" s="1"/>
  <c r="AN5160" i="1"/>
  <c r="AF5160" i="1" s="1"/>
  <c r="AV5161" i="1" s="1"/>
  <c r="AJ5160" i="1"/>
  <c r="AB5160" i="1" s="1"/>
  <c r="AR5161" i="1" s="1"/>
  <c r="AM5160" i="1"/>
  <c r="AE5160" i="1" l="1"/>
  <c r="AU5161" i="1" s="1"/>
  <c r="Z5160" i="1"/>
  <c r="AP5161" i="1" s="1"/>
  <c r="AN5161" i="1" s="1"/>
  <c r="AF5161" i="1" s="1"/>
  <c r="AV5162" i="1" s="1"/>
  <c r="AD5160" i="1"/>
  <c r="AT5161" i="1" s="1"/>
  <c r="AJ5161" i="1" l="1"/>
  <c r="AL5161" i="1"/>
  <c r="AM5161" i="1"/>
  <c r="AE5161" i="1" s="1"/>
  <c r="AU5162" i="1" s="1"/>
  <c r="AK5161" i="1"/>
  <c r="AI5161" i="1"/>
  <c r="AD5161" i="1" l="1"/>
  <c r="AT5162" i="1" s="1"/>
  <c r="AA5161" i="1"/>
  <c r="AQ5162" i="1" s="1"/>
  <c r="Z5161" i="1"/>
  <c r="AP5162" i="1" s="1"/>
  <c r="AB5161" i="1"/>
  <c r="AR5162" i="1" s="1"/>
  <c r="AC5161" i="1"/>
  <c r="AS5162" i="1" s="1"/>
  <c r="AJ5162" i="1" l="1"/>
  <c r="AN5162" i="1"/>
  <c r="AF5162" i="1" s="1"/>
  <c r="AV5163" i="1" s="1"/>
  <c r="AI5162" i="1"/>
  <c r="AK5162" i="1"/>
  <c r="AL5162" i="1"/>
  <c r="AM5162" i="1"/>
  <c r="AC5162" i="1" l="1"/>
  <c r="AS5163" i="1" s="1"/>
  <c r="AA5162" i="1"/>
  <c r="AQ5163" i="1" s="1"/>
  <c r="Z5162" i="1"/>
  <c r="AP5163" i="1" s="1"/>
  <c r="AN5163" i="1" s="1"/>
  <c r="AF5163" i="1" s="1"/>
  <c r="AV5164" i="1" s="1"/>
  <c r="AD5162" i="1"/>
  <c r="AT5163" i="1" s="1"/>
  <c r="AE5162" i="1"/>
  <c r="AU5163" i="1" s="1"/>
  <c r="AB5162" i="1"/>
  <c r="AR5163" i="1" s="1"/>
  <c r="AL5163" i="1" l="1"/>
  <c r="AJ5163" i="1"/>
  <c r="AK5163" i="1"/>
  <c r="AC5163" i="1" s="1"/>
  <c r="AS5164" i="1" s="1"/>
  <c r="AM5163" i="1"/>
  <c r="AE5163" i="1" s="1"/>
  <c r="AU5164" i="1" s="1"/>
  <c r="AI5163" i="1"/>
  <c r="AB5163" i="1" l="1"/>
  <c r="AR5164" i="1" s="1"/>
  <c r="AD5163" i="1"/>
  <c r="AT5164" i="1" s="1"/>
  <c r="Z5163" i="1"/>
  <c r="AP5164" i="1" s="1"/>
  <c r="AA5163" i="1"/>
  <c r="AQ5164" i="1" s="1"/>
  <c r="AI5164" i="1" l="1"/>
  <c r="AN5164" i="1"/>
  <c r="AF5164" i="1" s="1"/>
  <c r="AV5165" i="1" s="1"/>
  <c r="AM5164" i="1"/>
  <c r="AL5164" i="1"/>
  <c r="AJ5164" i="1"/>
  <c r="AK5164" i="1"/>
  <c r="AC5164" i="1" l="1"/>
  <c r="AS5165" i="1" s="1"/>
  <c r="AE5164" i="1"/>
  <c r="AU5165" i="1" s="1"/>
  <c r="AB5164" i="1"/>
  <c r="AR5165" i="1" s="1"/>
  <c r="Z5164" i="1"/>
  <c r="AP5165" i="1" s="1"/>
  <c r="AN5165" i="1" s="1"/>
  <c r="AF5165" i="1" s="1"/>
  <c r="AV5166" i="1" s="1"/>
  <c r="AD5164" i="1"/>
  <c r="AT5165" i="1" s="1"/>
  <c r="AA5164" i="1"/>
  <c r="AQ5165" i="1" s="1"/>
  <c r="AJ5165" i="1" l="1"/>
  <c r="AI5165" i="1"/>
  <c r="AK5165" i="1"/>
  <c r="AL5165" i="1"/>
  <c r="AM5165" i="1"/>
  <c r="AE5165" i="1" s="1"/>
  <c r="AU5166" i="1" s="1"/>
  <c r="AC5165" i="1" l="1"/>
  <c r="AS5166" i="1" s="1"/>
  <c r="AA5165" i="1"/>
  <c r="AQ5166" i="1" s="1"/>
  <c r="Z5165" i="1"/>
  <c r="AP5166" i="1" s="1"/>
  <c r="AM5166" i="1" s="1"/>
  <c r="AB5165" i="1"/>
  <c r="AR5166" i="1" s="1"/>
  <c r="AJ5166" i="1" s="1"/>
  <c r="AD5165" i="1"/>
  <c r="AT5166" i="1" s="1"/>
  <c r="AL5166" i="1" s="1"/>
  <c r="AK5166" i="1" l="1"/>
  <c r="AC5166" i="1" s="1"/>
  <c r="AS5167" i="1" s="1"/>
  <c r="AN5166" i="1"/>
  <c r="AF5166" i="1" s="1"/>
  <c r="AV5167" i="1" s="1"/>
  <c r="AD5166" i="1"/>
  <c r="AT5167" i="1" s="1"/>
  <c r="AI5166" i="1"/>
  <c r="AA5166" i="1" l="1"/>
  <c r="AQ5167" i="1" s="1"/>
  <c r="Z5166" i="1"/>
  <c r="AP5167" i="1" s="1"/>
  <c r="AN5167" i="1" s="1"/>
  <c r="AF5167" i="1" s="1"/>
  <c r="AV5168" i="1" s="1"/>
  <c r="AB5166" i="1"/>
  <c r="AR5167" i="1" s="1"/>
  <c r="AE5166" i="1"/>
  <c r="AU5167" i="1" s="1"/>
  <c r="AJ5167" i="1" l="1"/>
  <c r="AI5167" i="1"/>
  <c r="AM5167" i="1"/>
  <c r="AE5167" i="1" s="1"/>
  <c r="AU5168" i="1" s="1"/>
  <c r="AL5167" i="1"/>
  <c r="AD5167" i="1" s="1"/>
  <c r="AT5168" i="1" s="1"/>
  <c r="AK5167" i="1"/>
  <c r="AA5167" i="1" l="1"/>
  <c r="AQ5168" i="1" s="1"/>
  <c r="Z5167" i="1"/>
  <c r="AP5168" i="1" s="1"/>
  <c r="AC5167" i="1"/>
  <c r="AS5168" i="1" s="1"/>
  <c r="AB5167" i="1"/>
  <c r="AR5168" i="1" s="1"/>
  <c r="AK5168" i="1" l="1"/>
  <c r="AL5168" i="1"/>
  <c r="AN5168" i="1"/>
  <c r="AF5168" i="1" s="1"/>
  <c r="AV5169" i="1" s="1"/>
  <c r="AI5168" i="1"/>
  <c r="AJ5168" i="1"/>
  <c r="AB5168" i="1" s="1"/>
  <c r="AR5169" i="1" s="1"/>
  <c r="AM5168" i="1"/>
  <c r="AC5168" i="1" l="1"/>
  <c r="AS5169" i="1" s="1"/>
  <c r="Z5168" i="1"/>
  <c r="AP5169" i="1" s="1"/>
  <c r="AK5169" i="1" s="1"/>
  <c r="AA5168" i="1"/>
  <c r="AQ5169" i="1" s="1"/>
  <c r="AE5168" i="1"/>
  <c r="AU5169" i="1" s="1"/>
  <c r="AD5168" i="1"/>
  <c r="AT5169" i="1" s="1"/>
  <c r="AL5169" i="1" s="1"/>
  <c r="AM5169" i="1" l="1"/>
  <c r="AD5169" i="1"/>
  <c r="AT5170" i="1" s="1"/>
  <c r="AI5169" i="1"/>
  <c r="AN5169" i="1"/>
  <c r="AF5169" i="1" s="1"/>
  <c r="AV5170" i="1" s="1"/>
  <c r="AC5169" i="1"/>
  <c r="AS5170" i="1" s="1"/>
  <c r="AJ5169" i="1"/>
  <c r="AB5169" i="1" s="1"/>
  <c r="AR5170" i="1" s="1"/>
  <c r="AE5169" i="1" l="1"/>
  <c r="AU5170" i="1" s="1"/>
  <c r="Z5169" i="1"/>
  <c r="AP5170" i="1" s="1"/>
  <c r="AJ5170" i="1" s="1"/>
  <c r="AA5169" i="1"/>
  <c r="AQ5170" i="1" s="1"/>
  <c r="AN5170" i="1" l="1"/>
  <c r="AF5170" i="1" s="1"/>
  <c r="AV5171" i="1" s="1"/>
  <c r="AM5170" i="1"/>
  <c r="AE5170" i="1" s="1"/>
  <c r="AU5171" i="1" s="1"/>
  <c r="AI5170" i="1"/>
  <c r="AK5170" i="1"/>
  <c r="AL5170" i="1"/>
  <c r="AD5170" i="1" s="1"/>
  <c r="AT5171" i="1" s="1"/>
  <c r="AA5170" i="1" l="1"/>
  <c r="AQ5171" i="1" s="1"/>
  <c r="Z5170" i="1"/>
  <c r="AP5171" i="1" s="1"/>
  <c r="AM5171" i="1" s="1"/>
  <c r="AC5170" i="1"/>
  <c r="AS5171" i="1" s="1"/>
  <c r="AB5170" i="1"/>
  <c r="AR5171" i="1" s="1"/>
  <c r="AJ5171" i="1" s="1"/>
  <c r="AK5171" i="1" l="1"/>
  <c r="AN5171" i="1"/>
  <c r="AF5171" i="1" s="1"/>
  <c r="AV5172" i="1" s="1"/>
  <c r="AL5171" i="1"/>
  <c r="AD5171" i="1" s="1"/>
  <c r="AT5172" i="1" s="1"/>
  <c r="AB5171" i="1"/>
  <c r="AR5172" i="1" s="1"/>
  <c r="AI5171" i="1"/>
  <c r="AA5171" i="1" l="1"/>
  <c r="AQ5172" i="1" s="1"/>
  <c r="Z5171" i="1"/>
  <c r="AP5172" i="1" s="1"/>
  <c r="AN5172" i="1" s="1"/>
  <c r="AF5172" i="1" s="1"/>
  <c r="AV5173" i="1" s="1"/>
  <c r="AC5171" i="1"/>
  <c r="AS5172" i="1" s="1"/>
  <c r="AE5171" i="1"/>
  <c r="AU5172" i="1" s="1"/>
  <c r="AI5172" i="1" l="1"/>
  <c r="AM5172" i="1"/>
  <c r="AE5172" i="1" s="1"/>
  <c r="AU5173" i="1" s="1"/>
  <c r="AL5172" i="1"/>
  <c r="AD5172" i="1" s="1"/>
  <c r="AT5173" i="1" s="1"/>
  <c r="AK5172" i="1"/>
  <c r="AJ5172" i="1"/>
  <c r="AB5172" i="1" l="1"/>
  <c r="AR5173" i="1" s="1"/>
  <c r="AC5172" i="1"/>
  <c r="AS5173" i="1" s="1"/>
  <c r="Z5172" i="1"/>
  <c r="AP5173" i="1" s="1"/>
  <c r="AN5173" i="1" s="1"/>
  <c r="AF5173" i="1" s="1"/>
  <c r="AV5174" i="1" s="1"/>
  <c r="AA5172" i="1"/>
  <c r="AQ5173" i="1" s="1"/>
  <c r="AJ5173" i="1" l="1"/>
  <c r="AM5173" i="1"/>
  <c r="AE5173" i="1" s="1"/>
  <c r="AU5174" i="1" s="1"/>
  <c r="AI5173" i="1"/>
  <c r="AL5173" i="1"/>
  <c r="AD5173" i="1" s="1"/>
  <c r="AT5174" i="1" s="1"/>
  <c r="AK5173" i="1"/>
  <c r="AC5173" i="1" l="1"/>
  <c r="AS5174" i="1" s="1"/>
  <c r="AA5173" i="1"/>
  <c r="AQ5174" i="1" s="1"/>
  <c r="Z5173" i="1"/>
  <c r="AP5174" i="1" s="1"/>
  <c r="AN5174" i="1" s="1"/>
  <c r="AF5174" i="1" s="1"/>
  <c r="AV5175" i="1" s="1"/>
  <c r="AB5173" i="1"/>
  <c r="AR5174" i="1" s="1"/>
  <c r="AM5174" i="1" l="1"/>
  <c r="AE5174" i="1" s="1"/>
  <c r="AU5175" i="1" s="1"/>
  <c r="AI5174" i="1"/>
  <c r="AJ5174" i="1"/>
  <c r="AK5174" i="1"/>
  <c r="AL5174" i="1"/>
  <c r="AD5174" i="1" s="1"/>
  <c r="AT5175" i="1" s="1"/>
  <c r="AB5174" i="1" l="1"/>
  <c r="AR5175" i="1" s="1"/>
  <c r="AC5174" i="1"/>
  <c r="AS5175" i="1" s="1"/>
  <c r="AA5174" i="1"/>
  <c r="AQ5175" i="1" s="1"/>
  <c r="Z5174" i="1"/>
  <c r="AP5175" i="1" s="1"/>
  <c r="AN5175" i="1" s="1"/>
  <c r="AF5175" i="1" s="1"/>
  <c r="AV5176" i="1" s="1"/>
  <c r="AI5175" i="1" l="1"/>
  <c r="AL5175" i="1"/>
  <c r="AM5175" i="1"/>
  <c r="AE5175" i="1" s="1"/>
  <c r="AU5176" i="1" s="1"/>
  <c r="AJ5175" i="1"/>
  <c r="AB5175" i="1" s="1"/>
  <c r="AR5176" i="1" s="1"/>
  <c r="AK5175" i="1"/>
  <c r="AD5175" i="1" l="1"/>
  <c r="AT5176" i="1" s="1"/>
  <c r="AC5175" i="1"/>
  <c r="AS5176" i="1" s="1"/>
  <c r="Z5175" i="1"/>
  <c r="AP5176" i="1" s="1"/>
  <c r="AN5176" i="1" s="1"/>
  <c r="AF5176" i="1" s="1"/>
  <c r="AV5177" i="1" s="1"/>
  <c r="AA5175" i="1"/>
  <c r="AQ5176" i="1" s="1"/>
  <c r="AK5176" i="1" l="1"/>
  <c r="AJ5176" i="1"/>
  <c r="AB5176" i="1" s="1"/>
  <c r="AR5177" i="1" s="1"/>
  <c r="AI5176" i="1"/>
  <c r="AL5176" i="1"/>
  <c r="AM5176" i="1"/>
  <c r="AE5176" i="1" s="1"/>
  <c r="AU5177" i="1" s="1"/>
  <c r="AD5176" i="1" l="1"/>
  <c r="AT5177" i="1" s="1"/>
  <c r="Z5176" i="1"/>
  <c r="AP5177" i="1" s="1"/>
  <c r="AN5177" i="1" s="1"/>
  <c r="AF5177" i="1" s="1"/>
  <c r="AV5178" i="1" s="1"/>
  <c r="AA5176" i="1"/>
  <c r="AQ5177" i="1" s="1"/>
  <c r="AC5176" i="1"/>
  <c r="AS5177" i="1" s="1"/>
  <c r="AK5177" i="1" s="1"/>
  <c r="AI5177" i="1" l="1"/>
  <c r="AJ5177" i="1"/>
  <c r="AB5177" i="1" s="1"/>
  <c r="AR5178" i="1" s="1"/>
  <c r="AM5177" i="1"/>
  <c r="AE5177" i="1" s="1"/>
  <c r="AU5178" i="1" s="1"/>
  <c r="AL5177" i="1"/>
  <c r="AC5177" i="1" s="1"/>
  <c r="AS5178" i="1" s="1"/>
  <c r="AD5177" i="1" l="1"/>
  <c r="AT5178" i="1" s="1"/>
  <c r="AA5177" i="1"/>
  <c r="AQ5178" i="1" s="1"/>
  <c r="Z5177" i="1"/>
  <c r="AP5178" i="1" s="1"/>
  <c r="AN5178" i="1" s="1"/>
  <c r="AF5178" i="1" s="1"/>
  <c r="AV5179" i="1" s="1"/>
  <c r="AL5178" i="1" l="1"/>
  <c r="AK5178" i="1"/>
  <c r="AJ5178" i="1"/>
  <c r="AB5178" i="1" s="1"/>
  <c r="AR5179" i="1" s="1"/>
  <c r="AI5178" i="1"/>
  <c r="AM5178" i="1"/>
  <c r="AE5178" i="1" s="1"/>
  <c r="AU5179" i="1" s="1"/>
  <c r="AC5178" i="1" l="1"/>
  <c r="AS5179" i="1" s="1"/>
  <c r="AA5178" i="1"/>
  <c r="AQ5179" i="1" s="1"/>
  <c r="Z5178" i="1"/>
  <c r="AP5179" i="1" s="1"/>
  <c r="AN5179" i="1" s="1"/>
  <c r="AF5179" i="1" s="1"/>
  <c r="AV5180" i="1" s="1"/>
  <c r="AD5178" i="1"/>
  <c r="AT5179" i="1" s="1"/>
  <c r="AM5179" i="1" l="1"/>
  <c r="AE5179" i="1" s="1"/>
  <c r="AU5180" i="1" s="1"/>
  <c r="AK5179" i="1"/>
  <c r="AI5179" i="1"/>
  <c r="AL5179" i="1"/>
  <c r="AD5179" i="1" s="1"/>
  <c r="AT5180" i="1" s="1"/>
  <c r="AJ5179" i="1"/>
  <c r="Z5179" i="1" l="1"/>
  <c r="AP5180" i="1" s="1"/>
  <c r="AA5179" i="1"/>
  <c r="AQ5180" i="1" s="1"/>
  <c r="AC5179" i="1"/>
  <c r="AS5180" i="1" s="1"/>
  <c r="AK5180" i="1" s="1"/>
  <c r="AB5179" i="1"/>
  <c r="AR5180" i="1" s="1"/>
  <c r="AM5180" i="1"/>
  <c r="AJ5180" i="1" l="1"/>
  <c r="AB5180" i="1" s="1"/>
  <c r="AR5181" i="1" s="1"/>
  <c r="AI5180" i="1"/>
  <c r="AL5180" i="1"/>
  <c r="AD5180" i="1" s="1"/>
  <c r="AT5181" i="1" s="1"/>
  <c r="AN5180" i="1"/>
  <c r="AF5180" i="1" s="1"/>
  <c r="AV5181" i="1" s="1"/>
  <c r="AE5180" i="1" l="1"/>
  <c r="AU5181" i="1" s="1"/>
  <c r="AA5180" i="1"/>
  <c r="AQ5181" i="1" s="1"/>
  <c r="Z5180" i="1"/>
  <c r="AP5181" i="1" s="1"/>
  <c r="AK5181" i="1" s="1"/>
  <c r="AC5180" i="1"/>
  <c r="AS5181" i="1" s="1"/>
  <c r="AI5181" i="1" l="1"/>
  <c r="AM5181" i="1"/>
  <c r="AJ5181" i="1"/>
  <c r="AB5181" i="1" s="1"/>
  <c r="AR5182" i="1" s="1"/>
  <c r="AN5181" i="1"/>
  <c r="AF5181" i="1" s="1"/>
  <c r="AV5182" i="1" s="1"/>
  <c r="AL5181" i="1"/>
  <c r="AE5181" i="1" l="1"/>
  <c r="AU5182" i="1" s="1"/>
  <c r="AD5181" i="1"/>
  <c r="AT5182" i="1" s="1"/>
  <c r="Z5181" i="1"/>
  <c r="AP5182" i="1" s="1"/>
  <c r="AJ5182" i="1" s="1"/>
  <c r="AA5181" i="1"/>
  <c r="AQ5182" i="1" s="1"/>
  <c r="AC5181" i="1"/>
  <c r="AS5182" i="1" s="1"/>
  <c r="AI5182" i="1" l="1"/>
  <c r="AL5182" i="1"/>
  <c r="AK5182" i="1"/>
  <c r="AN5182" i="1"/>
  <c r="AF5182" i="1" s="1"/>
  <c r="AV5183" i="1" s="1"/>
  <c r="AM5182" i="1"/>
  <c r="AD5182" i="1" l="1"/>
  <c r="AT5183" i="1" s="1"/>
  <c r="AC5182" i="1"/>
  <c r="AS5183" i="1" s="1"/>
  <c r="AE5182" i="1"/>
  <c r="AU5183" i="1" s="1"/>
  <c r="AM5183" i="1" s="1"/>
  <c r="AB5182" i="1"/>
  <c r="AR5183" i="1" s="1"/>
  <c r="Z5182" i="1"/>
  <c r="AP5183" i="1" s="1"/>
  <c r="AJ5183" i="1" s="1"/>
  <c r="AA5182" i="1"/>
  <c r="AQ5183" i="1" s="1"/>
  <c r="AI5183" i="1" l="1"/>
  <c r="AA5183" i="1"/>
  <c r="AQ5184" i="1" s="1"/>
  <c r="AE5183" i="1"/>
  <c r="AU5184" i="1" s="1"/>
  <c r="AL5183" i="1"/>
  <c r="AD5183" i="1" s="1"/>
  <c r="AT5184" i="1" s="1"/>
  <c r="AN5183" i="1"/>
  <c r="AF5183" i="1" s="1"/>
  <c r="AV5184" i="1" s="1"/>
  <c r="AK5183" i="1"/>
  <c r="AC5183" i="1" l="1"/>
  <c r="AS5184" i="1" s="1"/>
  <c r="AB5183" i="1"/>
  <c r="AR5184" i="1" s="1"/>
  <c r="Z5183" i="1"/>
  <c r="AP5184" i="1" s="1"/>
  <c r="AJ5184" i="1" s="1"/>
  <c r="AN5184" i="1" l="1"/>
  <c r="AF5184" i="1" s="1"/>
  <c r="AV5185" i="1" s="1"/>
  <c r="AI5184" i="1"/>
  <c r="AM5184" i="1"/>
  <c r="AE5184" i="1" s="1"/>
  <c r="AU5185" i="1" s="1"/>
  <c r="AK5184" i="1"/>
  <c r="AL5184" i="1"/>
  <c r="AC5184" i="1" l="1"/>
  <c r="AS5185" i="1" s="1"/>
  <c r="AB5184" i="1"/>
  <c r="AR5185" i="1" s="1"/>
  <c r="AD5184" i="1"/>
  <c r="AT5185" i="1" s="1"/>
  <c r="Z5184" i="1"/>
  <c r="AP5185" i="1" s="1"/>
  <c r="AN5185" i="1" s="1"/>
  <c r="AF5185" i="1" s="1"/>
  <c r="AV5186" i="1" s="1"/>
  <c r="AA5184" i="1"/>
  <c r="AQ5185" i="1" s="1"/>
  <c r="AL5185" i="1" l="1"/>
  <c r="AJ5185" i="1"/>
  <c r="AM5185" i="1"/>
  <c r="AE5185" i="1" s="1"/>
  <c r="AU5186" i="1" s="1"/>
  <c r="AI5185" i="1"/>
  <c r="AK5185" i="1"/>
  <c r="AC5185" i="1" s="1"/>
  <c r="AS5186" i="1" s="1"/>
  <c r="AB5185" i="1" l="1"/>
  <c r="AR5186" i="1" s="1"/>
  <c r="AD5185" i="1"/>
  <c r="AT5186" i="1" s="1"/>
  <c r="AA5185" i="1"/>
  <c r="AQ5186" i="1" s="1"/>
  <c r="Z5185" i="1"/>
  <c r="AP5186" i="1" s="1"/>
  <c r="AN5186" i="1" s="1"/>
  <c r="AF5186" i="1" s="1"/>
  <c r="AV5187" i="1" s="1"/>
  <c r="AL5186" i="1" l="1"/>
  <c r="AK5186" i="1"/>
  <c r="AC5186" i="1" s="1"/>
  <c r="AS5187" i="1" s="1"/>
  <c r="AJ5186" i="1"/>
  <c r="AB5186" i="1" s="1"/>
  <c r="AR5187" i="1" s="1"/>
  <c r="AI5186" i="1"/>
  <c r="AM5186" i="1"/>
  <c r="AE5186" i="1" s="1"/>
  <c r="AU5187" i="1" s="1"/>
  <c r="Z5186" i="1" l="1"/>
  <c r="AP5187" i="1" s="1"/>
  <c r="AN5187" i="1" s="1"/>
  <c r="AF5187" i="1" s="1"/>
  <c r="AV5188" i="1" s="1"/>
  <c r="AA5186" i="1"/>
  <c r="AQ5187" i="1" s="1"/>
  <c r="AD5186" i="1"/>
  <c r="AT5187" i="1" s="1"/>
  <c r="AM5187" i="1" l="1"/>
  <c r="AE5187" i="1" s="1"/>
  <c r="AU5188" i="1" s="1"/>
  <c r="AL5187" i="1"/>
  <c r="AD5187" i="1" s="1"/>
  <c r="AT5188" i="1" s="1"/>
  <c r="AK5187" i="1"/>
  <c r="AC5187" i="1" s="1"/>
  <c r="AS5188" i="1" s="1"/>
  <c r="AI5187" i="1"/>
  <c r="AJ5187" i="1"/>
  <c r="AB5187" i="1" l="1"/>
  <c r="AR5188" i="1" s="1"/>
  <c r="Z5187" i="1"/>
  <c r="AP5188" i="1" s="1"/>
  <c r="AN5188" i="1" s="1"/>
  <c r="AF5188" i="1" s="1"/>
  <c r="AV5189" i="1" s="1"/>
  <c r="AA5187" i="1"/>
  <c r="AQ5188" i="1" s="1"/>
  <c r="AI5188" i="1" l="1"/>
  <c r="AK5188" i="1"/>
  <c r="AM5188" i="1"/>
  <c r="AE5188" i="1" s="1"/>
  <c r="AU5189" i="1" s="1"/>
  <c r="AL5188" i="1"/>
  <c r="AJ5188" i="1"/>
  <c r="AB5188" i="1" s="1"/>
  <c r="AR5189" i="1" s="1"/>
  <c r="AA5188" i="1" l="1"/>
  <c r="AQ5189" i="1" s="1"/>
  <c r="AD5188" i="1"/>
  <c r="AT5189" i="1" s="1"/>
  <c r="Z5188" i="1"/>
  <c r="AP5189" i="1" s="1"/>
  <c r="AC5188" i="1"/>
  <c r="AS5189" i="1" s="1"/>
  <c r="AM5189" i="1" l="1"/>
  <c r="AN5189" i="1"/>
  <c r="AF5189" i="1" s="1"/>
  <c r="AV5190" i="1" s="1"/>
  <c r="AL5189" i="1"/>
  <c r="AD5189" i="1" s="1"/>
  <c r="AT5190" i="1" s="1"/>
  <c r="AI5189" i="1"/>
  <c r="AK5189" i="1"/>
  <c r="AJ5189" i="1"/>
  <c r="AC5189" i="1" l="1"/>
  <c r="AS5190" i="1" s="1"/>
  <c r="AE5189" i="1"/>
  <c r="AU5190" i="1" s="1"/>
  <c r="AA5189" i="1"/>
  <c r="AQ5190" i="1" s="1"/>
  <c r="Z5189" i="1"/>
  <c r="AP5190" i="1" s="1"/>
  <c r="AN5190" i="1" s="1"/>
  <c r="AF5190" i="1" s="1"/>
  <c r="AV5191" i="1" s="1"/>
  <c r="AB5189" i="1"/>
  <c r="AR5190" i="1" s="1"/>
  <c r="AM5190" i="1" l="1"/>
  <c r="AE5190" i="1" s="1"/>
  <c r="AU5191" i="1" s="1"/>
  <c r="AK5190" i="1"/>
  <c r="AJ5190" i="1"/>
  <c r="AB5190" i="1" s="1"/>
  <c r="AR5191" i="1" s="1"/>
  <c r="AL5190" i="1"/>
  <c r="AD5190" i="1" s="1"/>
  <c r="AT5191" i="1" s="1"/>
  <c r="AI5190" i="1"/>
  <c r="AA5190" i="1" l="1"/>
  <c r="AQ5191" i="1" s="1"/>
  <c r="Z5190" i="1"/>
  <c r="AP5191" i="1" s="1"/>
  <c r="AC5190" i="1"/>
  <c r="AS5191" i="1" s="1"/>
  <c r="AK5191" i="1" s="1"/>
  <c r="AL5191" i="1" l="1"/>
  <c r="AJ5191" i="1"/>
  <c r="AB5191" i="1" s="1"/>
  <c r="AR5192" i="1" s="1"/>
  <c r="AM5191" i="1"/>
  <c r="AN5191" i="1"/>
  <c r="AF5191" i="1" s="1"/>
  <c r="AV5192" i="1" s="1"/>
  <c r="AI5191" i="1"/>
  <c r="AE5191" i="1" l="1"/>
  <c r="AU5192" i="1" s="1"/>
  <c r="AA5191" i="1"/>
  <c r="AQ5192" i="1" s="1"/>
  <c r="Z5191" i="1"/>
  <c r="AP5192" i="1" s="1"/>
  <c r="AD5191" i="1"/>
  <c r="AT5192" i="1" s="1"/>
  <c r="AC5191" i="1"/>
  <c r="AS5192" i="1" s="1"/>
  <c r="AK5192" i="1" l="1"/>
  <c r="AI5192" i="1"/>
  <c r="AN5192" i="1"/>
  <c r="AF5192" i="1" s="1"/>
  <c r="AV5193" i="1" s="1"/>
  <c r="AJ5192" i="1"/>
  <c r="AB5192" i="1" s="1"/>
  <c r="AR5193" i="1" s="1"/>
  <c r="AL5192" i="1"/>
  <c r="AM5192" i="1"/>
  <c r="AE5192" i="1" l="1"/>
  <c r="AU5193" i="1" s="1"/>
  <c r="AA5192" i="1"/>
  <c r="AQ5193" i="1" s="1"/>
  <c r="Z5192" i="1"/>
  <c r="AP5193" i="1" s="1"/>
  <c r="AN5193" i="1" s="1"/>
  <c r="AF5193" i="1" s="1"/>
  <c r="AV5194" i="1" s="1"/>
  <c r="AD5192" i="1"/>
  <c r="AT5193" i="1" s="1"/>
  <c r="AC5192" i="1"/>
  <c r="AS5193" i="1" s="1"/>
  <c r="AI5193" i="1" l="1"/>
  <c r="AM5193" i="1"/>
  <c r="AE5193" i="1" s="1"/>
  <c r="AU5194" i="1" s="1"/>
  <c r="AK5193" i="1"/>
  <c r="AC5193" i="1" s="1"/>
  <c r="AS5194" i="1" s="1"/>
  <c r="AL5193" i="1"/>
  <c r="AD5193" i="1" s="1"/>
  <c r="AT5194" i="1" s="1"/>
  <c r="AJ5193" i="1"/>
  <c r="AB5193" i="1" l="1"/>
  <c r="AR5194" i="1" s="1"/>
  <c r="AA5193" i="1"/>
  <c r="AQ5194" i="1" s="1"/>
  <c r="Z5193" i="1"/>
  <c r="AP5194" i="1" s="1"/>
  <c r="AN5194" i="1" s="1"/>
  <c r="AF5194" i="1" s="1"/>
  <c r="AV5195" i="1" s="1"/>
  <c r="AI5194" i="1" l="1"/>
  <c r="AJ5194" i="1"/>
  <c r="AM5194" i="1"/>
  <c r="AE5194" i="1" s="1"/>
  <c r="AU5195" i="1" s="1"/>
  <c r="AK5194" i="1"/>
  <c r="Z5194" i="1" s="1"/>
  <c r="AP5195" i="1" s="1"/>
  <c r="AN5195" i="1" s="1"/>
  <c r="AF5195" i="1" s="1"/>
  <c r="AV5196" i="1" s="1"/>
  <c r="AL5194" i="1"/>
  <c r="AA5194" i="1" l="1"/>
  <c r="AQ5195" i="1" s="1"/>
  <c r="AD5194" i="1"/>
  <c r="AT5195" i="1" s="1"/>
  <c r="AL5195" i="1" s="1"/>
  <c r="AC5194" i="1"/>
  <c r="AS5195" i="1" s="1"/>
  <c r="AK5195" i="1" s="1"/>
  <c r="AM5195" i="1"/>
  <c r="AE5195" i="1" s="1"/>
  <c r="AU5196" i="1" s="1"/>
  <c r="AI5195" i="1"/>
  <c r="AB5194" i="1"/>
  <c r="AR5195" i="1" s="1"/>
  <c r="AJ5195" i="1" s="1"/>
  <c r="AC5195" i="1" l="1"/>
  <c r="AS5196" i="1" s="1"/>
  <c r="AB5195" i="1"/>
  <c r="AR5196" i="1" s="1"/>
  <c r="AD5195" i="1"/>
  <c r="AT5196" i="1" s="1"/>
  <c r="AA5195" i="1"/>
  <c r="AQ5196" i="1" s="1"/>
  <c r="Z5195" i="1"/>
  <c r="AP5196" i="1" s="1"/>
  <c r="AL5196" i="1" l="1"/>
  <c r="AI5196" i="1"/>
  <c r="AJ5196" i="1"/>
  <c r="AK5196" i="1"/>
  <c r="AC5196" i="1" s="1"/>
  <c r="AS5197" i="1" s="1"/>
  <c r="AN5196" i="1"/>
  <c r="AF5196" i="1" s="1"/>
  <c r="AV5197" i="1" s="1"/>
  <c r="AM5196" i="1"/>
  <c r="AB5196" i="1" l="1"/>
  <c r="AR5197" i="1" s="1"/>
  <c r="AE5196" i="1"/>
  <c r="AU5197" i="1" s="1"/>
  <c r="AD5196" i="1"/>
  <c r="AT5197" i="1" s="1"/>
  <c r="AA5196" i="1"/>
  <c r="AQ5197" i="1" s="1"/>
  <c r="Z5196" i="1"/>
  <c r="AP5197" i="1" s="1"/>
  <c r="AK5197" i="1" s="1"/>
  <c r="AL5197" i="1" l="1"/>
  <c r="AM5197" i="1"/>
  <c r="AI5197" i="1"/>
  <c r="AJ5197" i="1"/>
  <c r="AB5197" i="1" s="1"/>
  <c r="AR5198" i="1" s="1"/>
  <c r="AN5197" i="1"/>
  <c r="AF5197" i="1" s="1"/>
  <c r="AV5198" i="1" s="1"/>
  <c r="AE5197" i="1" l="1"/>
  <c r="AU5198" i="1" s="1"/>
  <c r="AA5197" i="1"/>
  <c r="AQ5198" i="1" s="1"/>
  <c r="Z5197" i="1"/>
  <c r="AP5198" i="1" s="1"/>
  <c r="AM5198" i="1" s="1"/>
  <c r="AD5197" i="1"/>
  <c r="AT5198" i="1" s="1"/>
  <c r="AC5197" i="1"/>
  <c r="AS5198" i="1" s="1"/>
  <c r="AK5198" i="1" l="1"/>
  <c r="AJ5198" i="1"/>
  <c r="AL5198" i="1"/>
  <c r="AD5198" i="1" s="1"/>
  <c r="AT5199" i="1" s="1"/>
  <c r="AN5198" i="1"/>
  <c r="AF5198" i="1" s="1"/>
  <c r="AV5199" i="1" s="1"/>
  <c r="AI5198" i="1"/>
  <c r="AB5198" i="1" l="1"/>
  <c r="AR5199" i="1" s="1"/>
  <c r="AC5198" i="1"/>
  <c r="AS5199" i="1" s="1"/>
  <c r="Z5198" i="1"/>
  <c r="AP5199" i="1" s="1"/>
  <c r="AN5199" i="1" s="1"/>
  <c r="AF5199" i="1" s="1"/>
  <c r="AV5200" i="1" s="1"/>
  <c r="AA5198" i="1"/>
  <c r="AQ5199" i="1" s="1"/>
  <c r="AI5199" i="1" s="1"/>
  <c r="AE5198" i="1"/>
  <c r="AU5199" i="1" s="1"/>
  <c r="AM5199" i="1" s="1"/>
  <c r="AE5199" i="1" l="1"/>
  <c r="AU5200" i="1" s="1"/>
  <c r="AL5199" i="1"/>
  <c r="AD5199" i="1" s="1"/>
  <c r="AT5200" i="1" s="1"/>
  <c r="AJ5199" i="1"/>
  <c r="AK5199" i="1"/>
  <c r="AC5199" i="1" s="1"/>
  <c r="AS5200" i="1" s="1"/>
  <c r="Z5199" i="1" l="1"/>
  <c r="AP5200" i="1" s="1"/>
  <c r="AK5200" i="1" s="1"/>
  <c r="AB5199" i="1"/>
  <c r="AR5200" i="1" s="1"/>
  <c r="AA5199" i="1"/>
  <c r="AQ5200" i="1" s="1"/>
  <c r="AI5200" i="1" l="1"/>
  <c r="AJ5200" i="1"/>
  <c r="AB5200" i="1" s="1"/>
  <c r="AR5201" i="1" s="1"/>
  <c r="AL5200" i="1"/>
  <c r="AD5200" i="1" s="1"/>
  <c r="AT5201" i="1" s="1"/>
  <c r="AN5200" i="1"/>
  <c r="AF5200" i="1" s="1"/>
  <c r="AV5201" i="1" s="1"/>
  <c r="AM5200" i="1"/>
  <c r="AE5200" i="1" l="1"/>
  <c r="AU5201" i="1" s="1"/>
  <c r="AA5200" i="1"/>
  <c r="AQ5201" i="1" s="1"/>
  <c r="Z5200" i="1"/>
  <c r="AP5201" i="1" s="1"/>
  <c r="AI5201" i="1" s="1"/>
  <c r="AC5200" i="1"/>
  <c r="AS5201" i="1" s="1"/>
  <c r="AK5201" i="1" l="1"/>
  <c r="AM5201" i="1"/>
  <c r="AN5201" i="1"/>
  <c r="AF5201" i="1" s="1"/>
  <c r="AV5202" i="1" s="1"/>
  <c r="AJ5201" i="1"/>
  <c r="AB5201" i="1" s="1"/>
  <c r="AR5202" i="1" s="1"/>
  <c r="AL5201" i="1"/>
  <c r="AD5201" i="1" s="1"/>
  <c r="AT5202" i="1" s="1"/>
  <c r="AE5201" i="1" l="1"/>
  <c r="AU5202" i="1" s="1"/>
  <c r="AA5201" i="1"/>
  <c r="AQ5202" i="1" s="1"/>
  <c r="Z5201" i="1"/>
  <c r="AP5202" i="1" s="1"/>
  <c r="AN5202" i="1" s="1"/>
  <c r="AF5202" i="1" s="1"/>
  <c r="AV5203" i="1" s="1"/>
  <c r="AC5201" i="1"/>
  <c r="AS5202" i="1" s="1"/>
  <c r="AI5202" i="1" l="1"/>
  <c r="AL5202" i="1"/>
  <c r="AK5202" i="1"/>
  <c r="AC5202" i="1" s="1"/>
  <c r="AS5203" i="1" s="1"/>
  <c r="AM5202" i="1"/>
  <c r="AE5202" i="1" s="1"/>
  <c r="AU5203" i="1" s="1"/>
  <c r="AJ5202" i="1"/>
  <c r="AD5202" i="1" l="1"/>
  <c r="AT5203" i="1" s="1"/>
  <c r="AB5202" i="1"/>
  <c r="AR5203" i="1" s="1"/>
  <c r="AA5202" i="1"/>
  <c r="AQ5203" i="1" s="1"/>
  <c r="Z5202" i="1"/>
  <c r="AP5203" i="1" s="1"/>
  <c r="AN5203" i="1" s="1"/>
  <c r="AF5203" i="1" s="1"/>
  <c r="AV5204" i="1" s="1"/>
  <c r="AL5203" i="1" l="1"/>
  <c r="AJ5203" i="1"/>
  <c r="AK5203" i="1"/>
  <c r="AC5203" i="1" s="1"/>
  <c r="AS5204" i="1" s="1"/>
  <c r="AI5203" i="1"/>
  <c r="AM5203" i="1"/>
  <c r="AE5203" i="1" s="1"/>
  <c r="AU5204" i="1" s="1"/>
  <c r="AA5203" i="1" l="1"/>
  <c r="AQ5204" i="1" s="1"/>
  <c r="Z5203" i="1"/>
  <c r="AP5204" i="1" s="1"/>
  <c r="AN5204" i="1" s="1"/>
  <c r="AF5204" i="1" s="1"/>
  <c r="AV5205" i="1" s="1"/>
  <c r="AD5203" i="1"/>
  <c r="AT5204" i="1" s="1"/>
  <c r="AL5204" i="1" s="1"/>
  <c r="AD5204" i="1" s="1"/>
  <c r="AT5205" i="1" s="1"/>
  <c r="AM5204" i="1"/>
  <c r="AB5203" i="1"/>
  <c r="AR5204" i="1" s="1"/>
  <c r="AJ5204" i="1" s="1"/>
  <c r="AK5204" i="1" l="1"/>
  <c r="AC5204" i="1" s="1"/>
  <c r="AS5205" i="1" s="1"/>
  <c r="AE5204" i="1"/>
  <c r="AU5205" i="1" s="1"/>
  <c r="AI5204" i="1"/>
  <c r="Z5204" i="1" l="1"/>
  <c r="AP5205" i="1" s="1"/>
  <c r="AM5205" i="1" s="1"/>
  <c r="AA5204" i="1"/>
  <c r="AQ5205" i="1" s="1"/>
  <c r="AB5204" i="1"/>
  <c r="AR5205" i="1" s="1"/>
  <c r="AJ5205" i="1" s="1"/>
  <c r="AI5205" i="1" l="1"/>
  <c r="AK5205" i="1"/>
  <c r="AL5205" i="1"/>
  <c r="AD5205" i="1" s="1"/>
  <c r="AT5206" i="1" s="1"/>
  <c r="AN5205" i="1"/>
  <c r="AF5205" i="1" s="1"/>
  <c r="AV5206" i="1" s="1"/>
  <c r="AC5205" i="1" l="1"/>
  <c r="AS5206" i="1" s="1"/>
  <c r="Z5205" i="1"/>
  <c r="AP5206" i="1" s="1"/>
  <c r="AK5206" i="1" s="1"/>
  <c r="AC5206" i="1" s="1"/>
  <c r="AS5207" i="1" s="1"/>
  <c r="AA5205" i="1"/>
  <c r="AQ5206" i="1" s="1"/>
  <c r="AI5206" i="1" s="1"/>
  <c r="AB5205" i="1"/>
  <c r="AR5206" i="1" s="1"/>
  <c r="AL5206" i="1"/>
  <c r="AE5205" i="1"/>
  <c r="AU5206" i="1" s="1"/>
  <c r="AM5206" i="1" s="1"/>
  <c r="AN5206" i="1" l="1"/>
  <c r="AF5206" i="1" s="1"/>
  <c r="AV5207" i="1" s="1"/>
  <c r="AD5206" i="1"/>
  <c r="AT5207" i="1" s="1"/>
  <c r="AJ5206" i="1"/>
  <c r="AB5206" i="1" s="1"/>
  <c r="AR5207" i="1" s="1"/>
  <c r="Z5206" i="1" l="1"/>
  <c r="AP5207" i="1" s="1"/>
  <c r="AN5207" i="1" s="1"/>
  <c r="AF5207" i="1" s="1"/>
  <c r="AV5208" i="1" s="1"/>
  <c r="AE5206" i="1"/>
  <c r="AU5207" i="1" s="1"/>
  <c r="AA5206" i="1"/>
  <c r="AQ5207" i="1" s="1"/>
  <c r="AI5207" i="1" s="1"/>
  <c r="AM5207" i="1" l="1"/>
  <c r="AE5207" i="1"/>
  <c r="AU5208" i="1" s="1"/>
  <c r="AL5207" i="1"/>
  <c r="AD5207" i="1" s="1"/>
  <c r="AT5208" i="1" s="1"/>
  <c r="AJ5207" i="1"/>
  <c r="Z5207" i="1" s="1"/>
  <c r="AP5208" i="1" s="1"/>
  <c r="AK5207" i="1"/>
  <c r="AN5208" i="1" l="1"/>
  <c r="AF5208" i="1" s="1"/>
  <c r="AV5209" i="1" s="1"/>
  <c r="AA5207" i="1"/>
  <c r="AQ5208" i="1" s="1"/>
  <c r="AI5208" i="1" s="1"/>
  <c r="AB5207" i="1"/>
  <c r="AR5208" i="1" s="1"/>
  <c r="AJ5208" i="1" s="1"/>
  <c r="AB5208" i="1" s="1"/>
  <c r="AR5209" i="1" s="1"/>
  <c r="AC5207" i="1"/>
  <c r="AS5208" i="1" s="1"/>
  <c r="AK5208" i="1" s="1"/>
  <c r="AM5208" i="1"/>
  <c r="AE5208" i="1" s="1"/>
  <c r="AU5209" i="1" s="1"/>
  <c r="AL5208" i="1"/>
  <c r="AD5208" i="1" l="1"/>
  <c r="AT5209" i="1" s="1"/>
  <c r="Z5208" i="1"/>
  <c r="AP5209" i="1" s="1"/>
  <c r="AM5209" i="1" s="1"/>
  <c r="AA5208" i="1"/>
  <c r="AQ5209" i="1" s="1"/>
  <c r="AC5208" i="1"/>
  <c r="AS5209" i="1" s="1"/>
  <c r="AI5209" i="1" l="1"/>
  <c r="AK5209" i="1"/>
  <c r="AL5209" i="1"/>
  <c r="AD5209" i="1" s="1"/>
  <c r="AT5210" i="1" s="1"/>
  <c r="AN5209" i="1"/>
  <c r="AF5209" i="1" s="1"/>
  <c r="AV5210" i="1" s="1"/>
  <c r="AJ5209" i="1"/>
  <c r="AC5209" i="1" l="1"/>
  <c r="AS5210" i="1" s="1"/>
  <c r="AA5209" i="1"/>
  <c r="AQ5210" i="1" s="1"/>
  <c r="AB5209" i="1"/>
  <c r="AR5210" i="1" s="1"/>
  <c r="AE5209" i="1"/>
  <c r="AU5210" i="1" s="1"/>
  <c r="Z5209" i="1"/>
  <c r="AP5210" i="1" s="1"/>
  <c r="AN5210" i="1" s="1"/>
  <c r="AF5210" i="1" s="1"/>
  <c r="AV5211" i="1" s="1"/>
  <c r="AI5210" i="1" l="1"/>
  <c r="AJ5210" i="1"/>
  <c r="AA5210" i="1" s="1"/>
  <c r="AQ5211" i="1" s="1"/>
  <c r="AK5210" i="1"/>
  <c r="AC5210" i="1" s="1"/>
  <c r="AS5211" i="1" s="1"/>
  <c r="AM5210" i="1"/>
  <c r="AE5210" i="1" s="1"/>
  <c r="AU5211" i="1" s="1"/>
  <c r="AL5210" i="1"/>
  <c r="Z5210" i="1" l="1"/>
  <c r="AP5211" i="1" s="1"/>
  <c r="AN5211" i="1" s="1"/>
  <c r="AF5211" i="1" s="1"/>
  <c r="AV5212" i="1" s="1"/>
  <c r="AD5210" i="1"/>
  <c r="AT5211" i="1" s="1"/>
  <c r="AB5210" i="1"/>
  <c r="AR5211" i="1" s="1"/>
  <c r="AL5211" i="1" l="1"/>
  <c r="AJ5211" i="1"/>
  <c r="AK5211" i="1"/>
  <c r="AC5211" i="1" s="1"/>
  <c r="AS5212" i="1" s="1"/>
  <c r="AM5211" i="1"/>
  <c r="AI5211" i="1"/>
  <c r="AD5211" i="1" l="1"/>
  <c r="AT5212" i="1" s="1"/>
  <c r="AE5211" i="1"/>
  <c r="AU5212" i="1" s="1"/>
  <c r="AB5211" i="1"/>
  <c r="AR5212" i="1" s="1"/>
  <c r="AA5211" i="1"/>
  <c r="AQ5212" i="1" s="1"/>
  <c r="Z5211" i="1"/>
  <c r="AP5212" i="1" s="1"/>
  <c r="AN5212" i="1" s="1"/>
  <c r="AF5212" i="1" s="1"/>
  <c r="AV5213" i="1" s="1"/>
  <c r="AJ5212" i="1" l="1"/>
  <c r="AK5212" i="1"/>
  <c r="AM5212" i="1"/>
  <c r="AE5212" i="1" s="1"/>
  <c r="AU5213" i="1" s="1"/>
  <c r="AI5212" i="1"/>
  <c r="AL5212" i="1"/>
  <c r="AD5212" i="1" s="1"/>
  <c r="AT5213" i="1" s="1"/>
  <c r="AB5212" i="1" l="1"/>
  <c r="AR5213" i="1" s="1"/>
  <c r="AA5212" i="1"/>
  <c r="AQ5213" i="1" s="1"/>
  <c r="Z5212" i="1"/>
  <c r="AP5213" i="1" s="1"/>
  <c r="AN5213" i="1" s="1"/>
  <c r="AF5213" i="1" s="1"/>
  <c r="AV5214" i="1" s="1"/>
  <c r="AC5212" i="1"/>
  <c r="AS5213" i="1" s="1"/>
  <c r="AK5213" i="1" s="1"/>
  <c r="AJ5213" i="1" l="1"/>
  <c r="AL5213" i="1"/>
  <c r="AM5213" i="1"/>
  <c r="AE5213" i="1" s="1"/>
  <c r="AU5214" i="1" s="1"/>
  <c r="AB5213" i="1"/>
  <c r="AR5214" i="1" s="1"/>
  <c r="AI5213" i="1"/>
  <c r="Z5213" i="1" l="1"/>
  <c r="AP5214" i="1" s="1"/>
  <c r="AA5213" i="1"/>
  <c r="AQ5214" i="1" s="1"/>
  <c r="AD5213" i="1"/>
  <c r="AT5214" i="1" s="1"/>
  <c r="AC5213" i="1"/>
  <c r="AS5214" i="1" s="1"/>
  <c r="AK5214" i="1" s="1"/>
  <c r="AI5214" i="1" l="1"/>
  <c r="AL5214" i="1"/>
  <c r="AN5214" i="1"/>
  <c r="AF5214" i="1" s="1"/>
  <c r="AV5215" i="1" s="1"/>
  <c r="AC5214" i="1"/>
  <c r="AS5215" i="1" s="1"/>
  <c r="AJ5214" i="1"/>
  <c r="AM5214" i="1"/>
  <c r="AE5214" i="1" l="1"/>
  <c r="AU5215" i="1" s="1"/>
  <c r="AD5214" i="1"/>
  <c r="AT5215" i="1" s="1"/>
  <c r="AA5214" i="1"/>
  <c r="AQ5215" i="1" s="1"/>
  <c r="AB5214" i="1"/>
  <c r="AR5215" i="1" s="1"/>
  <c r="Z5214" i="1"/>
  <c r="AP5215" i="1" s="1"/>
  <c r="AN5215" i="1" s="1"/>
  <c r="AF5215" i="1" s="1"/>
  <c r="AV5216" i="1" s="1"/>
  <c r="AI5215" i="1" l="1"/>
  <c r="AL5215" i="1"/>
  <c r="AM5215" i="1"/>
  <c r="AE5215" i="1" s="1"/>
  <c r="AU5216" i="1" s="1"/>
  <c r="AJ5215" i="1"/>
  <c r="AB5215" i="1" s="1"/>
  <c r="AR5216" i="1" s="1"/>
  <c r="AK5215" i="1"/>
  <c r="AC5215" i="1" s="1"/>
  <c r="AS5216" i="1" s="1"/>
  <c r="AD5215" i="1" l="1"/>
  <c r="AT5216" i="1" s="1"/>
  <c r="AA5215" i="1"/>
  <c r="AQ5216" i="1" s="1"/>
  <c r="Z5215" i="1"/>
  <c r="AP5216" i="1" s="1"/>
  <c r="AK5216" i="1" s="1"/>
  <c r="AI5216" i="1" l="1"/>
  <c r="AL5216" i="1"/>
  <c r="AC5216" i="1" s="1"/>
  <c r="AS5217" i="1" s="1"/>
  <c r="AJ5216" i="1"/>
  <c r="AB5216" i="1" s="1"/>
  <c r="AR5217" i="1" s="1"/>
  <c r="AN5216" i="1"/>
  <c r="AF5216" i="1" s="1"/>
  <c r="AV5217" i="1" s="1"/>
  <c r="AM5216" i="1"/>
  <c r="AE5216" i="1" l="1"/>
  <c r="AU5217" i="1" s="1"/>
  <c r="AD5216" i="1"/>
  <c r="AT5217" i="1" s="1"/>
  <c r="Z5216" i="1"/>
  <c r="AP5217" i="1" s="1"/>
  <c r="AA5216" i="1"/>
  <c r="AQ5217" i="1" s="1"/>
  <c r="AI5217" i="1" l="1"/>
  <c r="AN5217" i="1"/>
  <c r="AF5217" i="1" s="1"/>
  <c r="AV5218" i="1" s="1"/>
  <c r="AK5217" i="1"/>
  <c r="AL5217" i="1"/>
  <c r="AD5217" i="1" s="1"/>
  <c r="AT5218" i="1" s="1"/>
  <c r="AJ5217" i="1"/>
  <c r="AM5217" i="1"/>
  <c r="AE5217" i="1" l="1"/>
  <c r="AU5218" i="1" s="1"/>
  <c r="AC5217" i="1"/>
  <c r="AS5218" i="1" s="1"/>
  <c r="AB5217" i="1"/>
  <c r="AR5218" i="1" s="1"/>
  <c r="Z5217" i="1"/>
  <c r="AP5218" i="1" s="1"/>
  <c r="AN5218" i="1" s="1"/>
  <c r="AF5218" i="1" s="1"/>
  <c r="AV5219" i="1" s="1"/>
  <c r="AA5217" i="1"/>
  <c r="AQ5218" i="1" s="1"/>
  <c r="AJ5218" i="1" l="1"/>
  <c r="AM5218" i="1"/>
  <c r="AE5218" i="1" s="1"/>
  <c r="AU5219" i="1" s="1"/>
  <c r="AI5218" i="1"/>
  <c r="AK5218" i="1"/>
  <c r="AL5218" i="1"/>
  <c r="AD5218" i="1" l="1"/>
  <c r="AT5219" i="1" s="1"/>
  <c r="AC5218" i="1"/>
  <c r="AS5219" i="1" s="1"/>
  <c r="AA5218" i="1"/>
  <c r="AQ5219" i="1" s="1"/>
  <c r="Z5218" i="1"/>
  <c r="AP5219" i="1" s="1"/>
  <c r="AN5219" i="1" s="1"/>
  <c r="AF5219" i="1" s="1"/>
  <c r="AV5220" i="1" s="1"/>
  <c r="AB5218" i="1"/>
  <c r="AR5219" i="1" s="1"/>
  <c r="AL5219" i="1" l="1"/>
  <c r="AM5219" i="1"/>
  <c r="AE5219" i="1" s="1"/>
  <c r="AU5220" i="1" s="1"/>
  <c r="AJ5219" i="1"/>
  <c r="AI5219" i="1"/>
  <c r="AK5219" i="1"/>
  <c r="AC5219" i="1" s="1"/>
  <c r="AS5220" i="1" s="1"/>
  <c r="AD5219" i="1" l="1"/>
  <c r="AT5220" i="1" s="1"/>
  <c r="AB5219" i="1"/>
  <c r="AR5220" i="1" s="1"/>
  <c r="Z5219" i="1"/>
  <c r="AP5220" i="1" s="1"/>
  <c r="AA5219" i="1"/>
  <c r="AQ5220" i="1" s="1"/>
  <c r="AL5220" i="1" l="1"/>
  <c r="AN5220" i="1"/>
  <c r="AF5220" i="1" s="1"/>
  <c r="AV5221" i="1" s="1"/>
  <c r="AI5220" i="1"/>
  <c r="AM5220" i="1"/>
  <c r="AE5220" i="1" s="1"/>
  <c r="AU5221" i="1" s="1"/>
  <c r="AK5220" i="1"/>
  <c r="AC5220" i="1" s="1"/>
  <c r="AS5221" i="1" s="1"/>
  <c r="AJ5220" i="1"/>
  <c r="AB5220" i="1" s="1"/>
  <c r="AR5221" i="1" s="1"/>
  <c r="AA5220" i="1" l="1"/>
  <c r="AQ5221" i="1" s="1"/>
  <c r="Z5220" i="1"/>
  <c r="AP5221" i="1" s="1"/>
  <c r="AM5221" i="1" s="1"/>
  <c r="AD5220" i="1"/>
  <c r="AT5221" i="1" s="1"/>
  <c r="AJ5221" i="1" l="1"/>
  <c r="AI5221" i="1"/>
  <c r="AL5221" i="1"/>
  <c r="AD5221" i="1" s="1"/>
  <c r="AT5222" i="1" s="1"/>
  <c r="AK5221" i="1"/>
  <c r="AN5221" i="1"/>
  <c r="AF5221" i="1" s="1"/>
  <c r="AV5222" i="1" s="1"/>
  <c r="AA5221" i="1" l="1"/>
  <c r="AQ5222" i="1" s="1"/>
  <c r="Z5221" i="1"/>
  <c r="AP5222" i="1" s="1"/>
  <c r="AB5221" i="1"/>
  <c r="AR5222" i="1" s="1"/>
  <c r="AC5221" i="1"/>
  <c r="AS5222" i="1" s="1"/>
  <c r="AE5221" i="1"/>
  <c r="AU5222" i="1" s="1"/>
  <c r="AM5222" i="1" s="1"/>
  <c r="AJ5222" i="1" l="1"/>
  <c r="AN5222" i="1"/>
  <c r="AF5222" i="1" s="1"/>
  <c r="AV5223" i="1" s="1"/>
  <c r="AK5222" i="1"/>
  <c r="AI5222" i="1"/>
  <c r="AL5222" i="1"/>
  <c r="AD5222" i="1" s="1"/>
  <c r="AT5223" i="1" s="1"/>
  <c r="AC5222" i="1" l="1"/>
  <c r="AS5223" i="1" s="1"/>
  <c r="AB5222" i="1"/>
  <c r="AR5223" i="1" s="1"/>
  <c r="Z5222" i="1"/>
  <c r="AP5223" i="1" s="1"/>
  <c r="AN5223" i="1" s="1"/>
  <c r="AF5223" i="1" s="1"/>
  <c r="AV5224" i="1" s="1"/>
  <c r="AA5222" i="1"/>
  <c r="AQ5223" i="1" s="1"/>
  <c r="AI5223" i="1" s="1"/>
  <c r="AE5222" i="1"/>
  <c r="AU5223" i="1" s="1"/>
  <c r="AL5223" i="1" l="1"/>
  <c r="AD5223" i="1" s="1"/>
  <c r="AT5224" i="1" s="1"/>
  <c r="AM5223" i="1"/>
  <c r="AE5223" i="1" s="1"/>
  <c r="AU5224" i="1" s="1"/>
  <c r="AJ5223" i="1"/>
  <c r="AA5223" i="1" s="1"/>
  <c r="AQ5224" i="1" s="1"/>
  <c r="AK5223" i="1"/>
  <c r="AC5223" i="1" s="1"/>
  <c r="AS5224" i="1" s="1"/>
  <c r="Z5223" i="1" l="1"/>
  <c r="AP5224" i="1" s="1"/>
  <c r="AN5224" i="1" s="1"/>
  <c r="AF5224" i="1" s="1"/>
  <c r="AV5225" i="1" s="1"/>
  <c r="AB5223" i="1"/>
  <c r="AR5224" i="1" s="1"/>
  <c r="AJ5224" i="1" l="1"/>
  <c r="AL5224" i="1"/>
  <c r="AK5224" i="1"/>
  <c r="AM5224" i="1"/>
  <c r="AE5224" i="1" s="1"/>
  <c r="AU5225" i="1" s="1"/>
  <c r="AI5224" i="1"/>
  <c r="AD5224" i="1" l="1"/>
  <c r="AT5225" i="1" s="1"/>
  <c r="AC5224" i="1"/>
  <c r="AS5225" i="1" s="1"/>
  <c r="AA5224" i="1"/>
  <c r="AQ5225" i="1" s="1"/>
  <c r="Z5224" i="1"/>
  <c r="AP5225" i="1" s="1"/>
  <c r="AB5224" i="1"/>
  <c r="AR5225" i="1" s="1"/>
  <c r="AJ5225" i="1" l="1"/>
  <c r="AN5225" i="1"/>
  <c r="AF5225" i="1" s="1"/>
  <c r="AV5226" i="1" s="1"/>
  <c r="AI5225" i="1"/>
  <c r="AL5225" i="1"/>
  <c r="AM5225" i="1"/>
  <c r="AE5225" i="1" s="1"/>
  <c r="AU5226" i="1" s="1"/>
  <c r="AK5225" i="1"/>
  <c r="AC5225" i="1" l="1"/>
  <c r="AS5226" i="1" s="1"/>
  <c r="AD5225" i="1"/>
  <c r="AT5226" i="1" s="1"/>
  <c r="AA5225" i="1"/>
  <c r="AQ5226" i="1" s="1"/>
  <c r="Z5225" i="1"/>
  <c r="AP5226" i="1" s="1"/>
  <c r="AM5226" i="1" s="1"/>
  <c r="AB5225" i="1"/>
  <c r="AR5226" i="1" s="1"/>
  <c r="AN5226" i="1" l="1"/>
  <c r="AF5226" i="1" s="1"/>
  <c r="AV5227" i="1" s="1"/>
  <c r="AK5226" i="1"/>
  <c r="AE5226" i="1"/>
  <c r="AU5227" i="1" s="1"/>
  <c r="AJ5226" i="1"/>
  <c r="AB5226" i="1" s="1"/>
  <c r="AR5227" i="1" s="1"/>
  <c r="AI5226" i="1"/>
  <c r="AL5226" i="1"/>
  <c r="AD5226" i="1" s="1"/>
  <c r="AT5227" i="1" s="1"/>
  <c r="AC5226" i="1" l="1"/>
  <c r="AS5227" i="1" s="1"/>
  <c r="Z5226" i="1"/>
  <c r="AP5227" i="1" s="1"/>
  <c r="AJ5227" i="1" s="1"/>
  <c r="AA5226" i="1"/>
  <c r="AQ5227" i="1" s="1"/>
  <c r="AI5227" i="1" l="1"/>
  <c r="AK5227" i="1"/>
  <c r="AN5227" i="1"/>
  <c r="AF5227" i="1" s="1"/>
  <c r="AV5228" i="1" s="1"/>
  <c r="AL5227" i="1"/>
  <c r="AM5227" i="1"/>
  <c r="AC5227" i="1" l="1"/>
  <c r="AS5228" i="1" s="1"/>
  <c r="AA5227" i="1"/>
  <c r="AQ5228" i="1" s="1"/>
  <c r="Z5227" i="1"/>
  <c r="AP5228" i="1" s="1"/>
  <c r="AN5228" i="1" s="1"/>
  <c r="AF5228" i="1" s="1"/>
  <c r="AV5229" i="1" s="1"/>
  <c r="AE5227" i="1"/>
  <c r="AU5228" i="1" s="1"/>
  <c r="AD5227" i="1"/>
  <c r="AT5228" i="1" s="1"/>
  <c r="AB5227" i="1"/>
  <c r="AR5228" i="1" s="1"/>
  <c r="AM5228" i="1" l="1"/>
  <c r="AE5228" i="1" s="1"/>
  <c r="AU5229" i="1" s="1"/>
  <c r="AI5228" i="1"/>
  <c r="AJ5228" i="1"/>
  <c r="AL5228" i="1"/>
  <c r="AD5228" i="1" s="1"/>
  <c r="AT5229" i="1" s="1"/>
  <c r="AK5228" i="1"/>
  <c r="AC5228" i="1" l="1"/>
  <c r="AS5229" i="1" s="1"/>
  <c r="AB5228" i="1"/>
  <c r="AR5229" i="1" s="1"/>
  <c r="Z5228" i="1"/>
  <c r="AP5229" i="1" s="1"/>
  <c r="AN5229" i="1" s="1"/>
  <c r="AF5229" i="1" s="1"/>
  <c r="AV5230" i="1" s="1"/>
  <c r="AA5228" i="1"/>
  <c r="AQ5229" i="1" s="1"/>
  <c r="AI5229" i="1" l="1"/>
  <c r="AJ5229" i="1"/>
  <c r="AM5229" i="1"/>
  <c r="AE5229" i="1" s="1"/>
  <c r="AU5230" i="1" s="1"/>
  <c r="AK5229" i="1"/>
  <c r="AC5229" i="1" s="1"/>
  <c r="AS5230" i="1" s="1"/>
  <c r="AL5229" i="1"/>
  <c r="AB5229" i="1" l="1"/>
  <c r="AR5230" i="1" s="1"/>
  <c r="AD5229" i="1"/>
  <c r="AT5230" i="1" s="1"/>
  <c r="Z5229" i="1"/>
  <c r="AP5230" i="1" s="1"/>
  <c r="AJ5230" i="1" s="1"/>
  <c r="AA5229" i="1"/>
  <c r="AQ5230" i="1" s="1"/>
  <c r="AK5230" i="1" l="1"/>
  <c r="AI5230" i="1"/>
  <c r="AL5230" i="1"/>
  <c r="AN5230" i="1"/>
  <c r="AF5230" i="1" s="1"/>
  <c r="AV5231" i="1" s="1"/>
  <c r="AM5230" i="1"/>
  <c r="AD5230" i="1" l="1"/>
  <c r="AT5231" i="1" s="1"/>
  <c r="AE5230" i="1"/>
  <c r="AU5231" i="1" s="1"/>
  <c r="AA5230" i="1"/>
  <c r="AQ5231" i="1" s="1"/>
  <c r="Z5230" i="1"/>
  <c r="AP5231" i="1" s="1"/>
  <c r="AM5231" i="1" s="1"/>
  <c r="AC5230" i="1"/>
  <c r="AS5231" i="1" s="1"/>
  <c r="AB5230" i="1"/>
  <c r="AR5231" i="1" s="1"/>
  <c r="AK5231" i="1" l="1"/>
  <c r="AI5231" i="1"/>
  <c r="AJ5231" i="1"/>
  <c r="AB5231" i="1" s="1"/>
  <c r="AR5232" i="1" s="1"/>
  <c r="AN5231" i="1"/>
  <c r="AF5231" i="1" s="1"/>
  <c r="AV5232" i="1" s="1"/>
  <c r="AL5231" i="1"/>
  <c r="AD5231" i="1" s="1"/>
  <c r="AT5232" i="1" s="1"/>
  <c r="Z5231" i="1" l="1"/>
  <c r="AP5232" i="1" s="1"/>
  <c r="AL5232" i="1" s="1"/>
  <c r="AD5232" i="1" s="1"/>
  <c r="AT5233" i="1" s="1"/>
  <c r="AA5231" i="1"/>
  <c r="AQ5232" i="1" s="1"/>
  <c r="AE5231" i="1"/>
  <c r="AU5232" i="1" s="1"/>
  <c r="AM5232" i="1" s="1"/>
  <c r="AC5231" i="1"/>
  <c r="AS5232" i="1" s="1"/>
  <c r="AK5232" i="1" s="1"/>
  <c r="AN5232" i="1" l="1"/>
  <c r="AF5232" i="1" s="1"/>
  <c r="AV5233" i="1" s="1"/>
  <c r="AC5232" i="1"/>
  <c r="AS5233" i="1" s="1"/>
  <c r="AI5232" i="1"/>
  <c r="AE5232" i="1"/>
  <c r="AU5233" i="1" s="1"/>
  <c r="AJ5232" i="1"/>
  <c r="Z5232" i="1" l="1"/>
  <c r="AP5233" i="1" s="1"/>
  <c r="AN5233" i="1" s="1"/>
  <c r="AF5233" i="1" s="1"/>
  <c r="AV5234" i="1" s="1"/>
  <c r="AA5232" i="1"/>
  <c r="AQ5233" i="1" s="1"/>
  <c r="AB5232" i="1"/>
  <c r="AR5233" i="1" s="1"/>
  <c r="AJ5233" i="1" s="1"/>
  <c r="AI5233" i="1" l="1"/>
  <c r="AK5233" i="1"/>
  <c r="AB5233" i="1" s="1"/>
  <c r="AR5234" i="1" s="1"/>
  <c r="AL5233" i="1"/>
  <c r="AD5233" i="1" s="1"/>
  <c r="AT5234" i="1" s="1"/>
  <c r="AM5233" i="1"/>
  <c r="AE5233" i="1" s="1"/>
  <c r="AU5234" i="1" s="1"/>
  <c r="AA5233" i="1"/>
  <c r="AQ5234" i="1" s="1"/>
  <c r="AC5233" i="1" l="1"/>
  <c r="AS5234" i="1" s="1"/>
  <c r="Z5233" i="1"/>
  <c r="AP5234" i="1" s="1"/>
  <c r="AN5234" i="1" s="1"/>
  <c r="AF5234" i="1" s="1"/>
  <c r="AV5235" i="1" s="1"/>
  <c r="AK5234" i="1" l="1"/>
  <c r="AJ5234" i="1"/>
  <c r="AI5234" i="1"/>
  <c r="AL5234" i="1"/>
  <c r="AD5234" i="1" s="1"/>
  <c r="AT5235" i="1" s="1"/>
  <c r="AM5234" i="1"/>
  <c r="AE5234" i="1" s="1"/>
  <c r="AU5235" i="1" s="1"/>
  <c r="Z5234" i="1" l="1"/>
  <c r="AP5235" i="1" s="1"/>
  <c r="AL5235" i="1" s="1"/>
  <c r="AC5234" i="1"/>
  <c r="AS5235" i="1" s="1"/>
  <c r="AA5234" i="1"/>
  <c r="AQ5235" i="1" s="1"/>
  <c r="AI5235" i="1" s="1"/>
  <c r="AB5234" i="1"/>
  <c r="AR5235" i="1" s="1"/>
  <c r="AJ5235" i="1" s="1"/>
  <c r="AN5235" i="1"/>
  <c r="AF5235" i="1" s="1"/>
  <c r="AV5236" i="1" s="1"/>
  <c r="AM5235" i="1" l="1"/>
  <c r="AE5235" i="1" s="1"/>
  <c r="AU5236" i="1" s="1"/>
  <c r="AK5235" i="1"/>
  <c r="AC5235" i="1" s="1"/>
  <c r="AS5236" i="1" s="1"/>
  <c r="Z5235" i="1"/>
  <c r="AP5236" i="1" s="1"/>
  <c r="AN5236" i="1" s="1"/>
  <c r="AF5236" i="1" s="1"/>
  <c r="AV5237" i="1" s="1"/>
  <c r="AA5235" i="1"/>
  <c r="AQ5236" i="1" s="1"/>
  <c r="AD5235" i="1"/>
  <c r="AT5236" i="1" s="1"/>
  <c r="AL5236" i="1" l="1"/>
  <c r="AB5235" i="1"/>
  <c r="AR5236" i="1" s="1"/>
  <c r="AJ5236" i="1" s="1"/>
  <c r="AK5236" i="1"/>
  <c r="AC5236" i="1" s="1"/>
  <c r="AS5237" i="1" s="1"/>
  <c r="AM5236" i="1"/>
  <c r="AE5236" i="1" s="1"/>
  <c r="AU5237" i="1" s="1"/>
  <c r="AI5236" i="1"/>
  <c r="AD5236" i="1" l="1"/>
  <c r="AT5237" i="1" s="1"/>
  <c r="AB5236" i="1"/>
  <c r="AR5237" i="1" s="1"/>
  <c r="AA5236" i="1"/>
  <c r="AQ5237" i="1" s="1"/>
  <c r="Z5236" i="1"/>
  <c r="AP5237" i="1" s="1"/>
  <c r="AN5237" i="1" s="1"/>
  <c r="AF5237" i="1" s="1"/>
  <c r="AV5238" i="1" s="1"/>
  <c r="AI5237" i="1" l="1"/>
  <c r="AM5237" i="1"/>
  <c r="AE5237" i="1" s="1"/>
  <c r="AU5238" i="1" s="1"/>
  <c r="AK5237" i="1"/>
  <c r="AJ5237" i="1"/>
  <c r="AL5237" i="1"/>
  <c r="AD5237" i="1" s="1"/>
  <c r="AT5238" i="1" s="1"/>
  <c r="AB5237" i="1" l="1"/>
  <c r="AR5238" i="1" s="1"/>
  <c r="AC5237" i="1"/>
  <c r="AS5238" i="1" s="1"/>
  <c r="Z5237" i="1"/>
  <c r="AP5238" i="1" s="1"/>
  <c r="AN5238" i="1" s="1"/>
  <c r="AF5238" i="1" s="1"/>
  <c r="AV5239" i="1" s="1"/>
  <c r="AA5237" i="1"/>
  <c r="AQ5238" i="1" s="1"/>
  <c r="AM5238" i="1" l="1"/>
  <c r="AE5238" i="1" s="1"/>
  <c r="AU5239" i="1" s="1"/>
  <c r="AL5238" i="1"/>
  <c r="AI5238" i="1"/>
  <c r="AK5238" i="1"/>
  <c r="AC5238" i="1" s="1"/>
  <c r="AS5239" i="1" s="1"/>
  <c r="AJ5238" i="1"/>
  <c r="AB5238" i="1" l="1"/>
  <c r="AR5239" i="1" s="1"/>
  <c r="Z5238" i="1"/>
  <c r="AP5239" i="1" s="1"/>
  <c r="AN5239" i="1" s="1"/>
  <c r="AF5239" i="1" s="1"/>
  <c r="AV5240" i="1" s="1"/>
  <c r="AA5238" i="1"/>
  <c r="AQ5239" i="1" s="1"/>
  <c r="AI5239" i="1" s="1"/>
  <c r="AD5238" i="1"/>
  <c r="AT5239" i="1" s="1"/>
  <c r="AL5239" i="1" s="1"/>
  <c r="AM5239" i="1"/>
  <c r="AE5239" i="1" l="1"/>
  <c r="AU5240" i="1" s="1"/>
  <c r="AJ5239" i="1"/>
  <c r="AD5239" i="1"/>
  <c r="AT5240" i="1" s="1"/>
  <c r="AK5239" i="1"/>
  <c r="AC5239" i="1" s="1"/>
  <c r="AS5240" i="1" s="1"/>
  <c r="Z5239" i="1" l="1"/>
  <c r="AP5240" i="1" s="1"/>
  <c r="AM5240" i="1" s="1"/>
  <c r="AA5239" i="1"/>
  <c r="AQ5240" i="1" s="1"/>
  <c r="AB5239" i="1"/>
  <c r="AR5240" i="1" s="1"/>
  <c r="AJ5240" i="1" s="1"/>
  <c r="AI5240" i="1" l="1"/>
  <c r="AK5240" i="1"/>
  <c r="AB5240" i="1" s="1"/>
  <c r="AR5241" i="1" s="1"/>
  <c r="AL5240" i="1"/>
  <c r="AD5240" i="1" s="1"/>
  <c r="AT5241" i="1" s="1"/>
  <c r="AN5240" i="1"/>
  <c r="AF5240" i="1" s="1"/>
  <c r="AV5241" i="1" s="1"/>
  <c r="AA5240" i="1"/>
  <c r="AQ5241" i="1" s="1"/>
  <c r="AE5240" i="1" l="1"/>
  <c r="AU5241" i="1" s="1"/>
  <c r="Z5240" i="1"/>
  <c r="AP5241" i="1" s="1"/>
  <c r="AC5240" i="1"/>
  <c r="AS5241" i="1" s="1"/>
  <c r="AK5241" i="1" s="1"/>
  <c r="AC5241" i="1" s="1"/>
  <c r="AS5242" i="1" s="1"/>
  <c r="AL5241" i="1"/>
  <c r="AI5241" i="1"/>
  <c r="AN5241" i="1" l="1"/>
  <c r="AF5241" i="1" s="1"/>
  <c r="AV5242" i="1" s="1"/>
  <c r="AJ5241" i="1"/>
  <c r="AA5241" i="1" s="1"/>
  <c r="AQ5242" i="1" s="1"/>
  <c r="AM5241" i="1"/>
  <c r="Z5241" i="1"/>
  <c r="AP5242" i="1" s="1"/>
  <c r="AB5241" i="1" l="1"/>
  <c r="AR5242" i="1" s="1"/>
  <c r="AE5241" i="1"/>
  <c r="AU5242" i="1" s="1"/>
  <c r="AD5241" i="1"/>
  <c r="AT5242" i="1" s="1"/>
  <c r="AL5242" i="1" s="1"/>
  <c r="AD5242" i="1" s="1"/>
  <c r="AT5243" i="1" s="1"/>
  <c r="AN5242" i="1"/>
  <c r="AF5242" i="1" s="1"/>
  <c r="AV5243" i="1" s="1"/>
  <c r="AM5242" i="1"/>
  <c r="AK5242" i="1"/>
  <c r="AJ5242" i="1"/>
  <c r="AI5242" i="1"/>
  <c r="AB5242" i="1" l="1"/>
  <c r="AR5243" i="1" s="1"/>
  <c r="AC5242" i="1"/>
  <c r="AS5243" i="1" s="1"/>
  <c r="AA5242" i="1"/>
  <c r="AQ5243" i="1" s="1"/>
  <c r="Z5242" i="1"/>
  <c r="AP5243" i="1" s="1"/>
  <c r="AK5243" i="1" s="1"/>
  <c r="AE5242" i="1"/>
  <c r="AU5243" i="1" s="1"/>
  <c r="AI5243" i="1" l="1"/>
  <c r="AN5243" i="1"/>
  <c r="AF5243" i="1" s="1"/>
  <c r="AV5244" i="1" s="1"/>
  <c r="AL5243" i="1"/>
  <c r="AM5243" i="1"/>
  <c r="AE5243" i="1" s="1"/>
  <c r="AU5244" i="1" s="1"/>
  <c r="AJ5243" i="1"/>
  <c r="AB5243" i="1" s="1"/>
  <c r="AR5244" i="1" s="1"/>
  <c r="AC5243" i="1" l="1"/>
  <c r="AS5244" i="1" s="1"/>
  <c r="AD5243" i="1"/>
  <c r="AT5244" i="1" s="1"/>
  <c r="AA5243" i="1"/>
  <c r="AQ5244" i="1" s="1"/>
  <c r="Z5243" i="1"/>
  <c r="AP5244" i="1" s="1"/>
  <c r="AM5244" i="1" s="1"/>
  <c r="AN5244" i="1" l="1"/>
  <c r="AF5244" i="1" s="1"/>
  <c r="AV5245" i="1" s="1"/>
  <c r="AL5244" i="1"/>
  <c r="AD5244" i="1" s="1"/>
  <c r="AT5245" i="1" s="1"/>
  <c r="AK5244" i="1"/>
  <c r="AI5244" i="1"/>
  <c r="AJ5244" i="1"/>
  <c r="AB5244" i="1" s="1"/>
  <c r="AR5245" i="1" s="1"/>
  <c r="AC5244" i="1" l="1"/>
  <c r="AS5245" i="1" s="1"/>
  <c r="AA5244" i="1"/>
  <c r="AQ5245" i="1" s="1"/>
  <c r="Z5244" i="1"/>
  <c r="AP5245" i="1" s="1"/>
  <c r="AN5245" i="1" s="1"/>
  <c r="AF5245" i="1" s="1"/>
  <c r="AV5246" i="1" s="1"/>
  <c r="AE5244" i="1"/>
  <c r="AU5245" i="1" s="1"/>
  <c r="AI5245" i="1" l="1"/>
  <c r="AJ5245" i="1"/>
  <c r="AM5245" i="1"/>
  <c r="AE5245" i="1" s="1"/>
  <c r="AU5246" i="1" s="1"/>
  <c r="AL5245" i="1"/>
  <c r="AK5245" i="1"/>
  <c r="AC5245" i="1" l="1"/>
  <c r="AS5246" i="1" s="1"/>
  <c r="AD5245" i="1"/>
  <c r="AT5246" i="1" s="1"/>
  <c r="AB5245" i="1"/>
  <c r="AR5246" i="1" s="1"/>
  <c r="AA5245" i="1"/>
  <c r="AQ5246" i="1" s="1"/>
  <c r="Z5245" i="1"/>
  <c r="AP5246" i="1" s="1"/>
  <c r="AN5246" i="1" s="1"/>
  <c r="AF5246" i="1" s="1"/>
  <c r="AV5247" i="1" s="1"/>
  <c r="AI5246" i="1" l="1"/>
  <c r="AJ5246" i="1"/>
  <c r="AA5246" i="1"/>
  <c r="AQ5247" i="1" s="1"/>
  <c r="AK5246" i="1"/>
  <c r="AB5246" i="1" s="1"/>
  <c r="AR5247" i="1" s="1"/>
  <c r="AM5246" i="1"/>
  <c r="AE5246" i="1" s="1"/>
  <c r="AU5247" i="1" s="1"/>
  <c r="AL5246" i="1"/>
  <c r="AD5246" i="1" l="1"/>
  <c r="AT5247" i="1" s="1"/>
  <c r="AC5246" i="1"/>
  <c r="AS5247" i="1" s="1"/>
  <c r="Z5246" i="1"/>
  <c r="AP5247" i="1" s="1"/>
  <c r="AI5247" i="1" l="1"/>
  <c r="AN5247" i="1"/>
  <c r="AF5247" i="1" s="1"/>
  <c r="AV5248" i="1" s="1"/>
  <c r="AM5247" i="1"/>
  <c r="AK5247" i="1"/>
  <c r="AL5247" i="1"/>
  <c r="AJ5247" i="1"/>
  <c r="AB5247" i="1" l="1"/>
  <c r="AR5248" i="1" s="1"/>
  <c r="AE5247" i="1"/>
  <c r="AU5248" i="1" s="1"/>
  <c r="AC5247" i="1"/>
  <c r="AS5248" i="1" s="1"/>
  <c r="AD5247" i="1"/>
  <c r="AT5248" i="1" s="1"/>
  <c r="AA5247" i="1"/>
  <c r="AQ5248" i="1" s="1"/>
  <c r="Z5247" i="1"/>
  <c r="AP5248" i="1" s="1"/>
  <c r="AK5248" i="1" l="1"/>
  <c r="AN5248" i="1"/>
  <c r="AF5248" i="1" s="1"/>
  <c r="AV5249" i="1" s="1"/>
  <c r="AJ5248" i="1"/>
  <c r="AB5248" i="1" s="1"/>
  <c r="AR5249" i="1" s="1"/>
  <c r="AI5248" i="1"/>
  <c r="AM5248" i="1"/>
  <c r="AE5248" i="1" s="1"/>
  <c r="AU5249" i="1" s="1"/>
  <c r="AL5248" i="1"/>
  <c r="AA5248" i="1" l="1"/>
  <c r="AQ5249" i="1" s="1"/>
  <c r="Z5248" i="1"/>
  <c r="AP5249" i="1" s="1"/>
  <c r="AM5249" i="1" s="1"/>
  <c r="AD5248" i="1"/>
  <c r="AT5249" i="1" s="1"/>
  <c r="AC5248" i="1"/>
  <c r="AS5249" i="1" s="1"/>
  <c r="AK5249" i="1" l="1"/>
  <c r="AL5249" i="1"/>
  <c r="AD5249" i="1" s="1"/>
  <c r="AT5250" i="1" s="1"/>
  <c r="AN5249" i="1"/>
  <c r="AF5249" i="1" s="1"/>
  <c r="AV5250" i="1" s="1"/>
  <c r="AJ5249" i="1"/>
  <c r="AB5249" i="1" s="1"/>
  <c r="AR5250" i="1" s="1"/>
  <c r="AI5249" i="1"/>
  <c r="AC5249" i="1" l="1"/>
  <c r="AS5250" i="1" s="1"/>
  <c r="AE5249" i="1"/>
  <c r="AU5250" i="1" s="1"/>
  <c r="Z5249" i="1"/>
  <c r="AP5250" i="1" s="1"/>
  <c r="AA5249" i="1"/>
  <c r="AQ5250" i="1" s="1"/>
  <c r="AI5250" i="1" l="1"/>
  <c r="AN5250" i="1"/>
  <c r="AF5250" i="1" s="1"/>
  <c r="AV5251" i="1" s="1"/>
  <c r="AL5250" i="1"/>
  <c r="AK5250" i="1"/>
  <c r="AJ5250" i="1"/>
  <c r="AM5250" i="1"/>
  <c r="AE5250" i="1" s="1"/>
  <c r="AU5251" i="1" s="1"/>
  <c r="AD5250" i="1" l="1"/>
  <c r="AT5251" i="1" s="1"/>
  <c r="AB5250" i="1"/>
  <c r="AR5251" i="1" s="1"/>
  <c r="AC5250" i="1"/>
  <c r="AS5251" i="1" s="1"/>
  <c r="AA5250" i="1"/>
  <c r="AQ5251" i="1" s="1"/>
  <c r="Z5250" i="1"/>
  <c r="AP5251" i="1" s="1"/>
  <c r="AN5251" i="1" s="1"/>
  <c r="AF5251" i="1" s="1"/>
  <c r="AV5252" i="1" s="1"/>
  <c r="AI5251" i="1" l="1"/>
  <c r="AJ5251" i="1"/>
  <c r="AM5251" i="1"/>
  <c r="AE5251" i="1" s="1"/>
  <c r="AU5252" i="1" s="1"/>
  <c r="AL5251" i="1"/>
  <c r="AK5251" i="1"/>
  <c r="AC5251" i="1" l="1"/>
  <c r="AS5252" i="1" s="1"/>
  <c r="AB5251" i="1"/>
  <c r="AR5252" i="1" s="1"/>
  <c r="AD5251" i="1"/>
  <c r="AT5252" i="1" s="1"/>
  <c r="Z5251" i="1"/>
  <c r="AP5252" i="1" s="1"/>
  <c r="AN5252" i="1" s="1"/>
  <c r="AF5252" i="1" s="1"/>
  <c r="AV5253" i="1" s="1"/>
  <c r="AA5251" i="1"/>
  <c r="AQ5252" i="1" s="1"/>
  <c r="AL5252" i="1" l="1"/>
  <c r="AJ5252" i="1"/>
  <c r="AI5252" i="1"/>
  <c r="AK5252" i="1"/>
  <c r="AC5252" i="1" s="1"/>
  <c r="AS5253" i="1" s="1"/>
  <c r="AM5252" i="1"/>
  <c r="AE5252" i="1" s="1"/>
  <c r="AU5253" i="1" s="1"/>
  <c r="AB5252" i="1" l="1"/>
  <c r="AR5253" i="1" s="1"/>
  <c r="AA5252" i="1"/>
  <c r="AQ5253" i="1" s="1"/>
  <c r="Z5252" i="1"/>
  <c r="AP5253" i="1" s="1"/>
  <c r="AJ5253" i="1" s="1"/>
  <c r="AD5252" i="1"/>
  <c r="AT5253" i="1" s="1"/>
  <c r="AL5253" i="1" l="1"/>
  <c r="AK5253" i="1"/>
  <c r="AB5253" i="1" s="1"/>
  <c r="AR5254" i="1" s="1"/>
  <c r="AM5253" i="1"/>
  <c r="AN5253" i="1"/>
  <c r="AF5253" i="1" s="1"/>
  <c r="AV5254" i="1" s="1"/>
  <c r="AI5253" i="1"/>
  <c r="AE5253" i="1" l="1"/>
  <c r="AU5254" i="1" s="1"/>
  <c r="AC5253" i="1"/>
  <c r="AS5254" i="1" s="1"/>
  <c r="AA5253" i="1"/>
  <c r="AQ5254" i="1" s="1"/>
  <c r="Z5253" i="1"/>
  <c r="AP5254" i="1" s="1"/>
  <c r="AD5253" i="1"/>
  <c r="AT5254" i="1" s="1"/>
  <c r="AL5254" i="1" l="1"/>
  <c r="AN5254" i="1"/>
  <c r="AF5254" i="1" s="1"/>
  <c r="AV5255" i="1" s="1"/>
  <c r="AJ5254" i="1"/>
  <c r="AB5254" i="1" s="1"/>
  <c r="AR5255" i="1" s="1"/>
  <c r="AI5254" i="1"/>
  <c r="AK5254" i="1"/>
  <c r="AC5254" i="1" s="1"/>
  <c r="AS5255" i="1" s="1"/>
  <c r="AM5254" i="1"/>
  <c r="AE5254" i="1" s="1"/>
  <c r="AU5255" i="1" s="1"/>
  <c r="AA5254" i="1" l="1"/>
  <c r="AQ5255" i="1" s="1"/>
  <c r="Z5254" i="1"/>
  <c r="AP5255" i="1" s="1"/>
  <c r="AN5255" i="1" s="1"/>
  <c r="AF5255" i="1" s="1"/>
  <c r="AV5256" i="1" s="1"/>
  <c r="AD5254" i="1"/>
  <c r="AT5255" i="1" s="1"/>
  <c r="AL5255" i="1" l="1"/>
  <c r="AK5255" i="1"/>
  <c r="AC5255" i="1" s="1"/>
  <c r="AS5256" i="1" s="1"/>
  <c r="AM5255" i="1"/>
  <c r="AE5255" i="1" s="1"/>
  <c r="AU5256" i="1" s="1"/>
  <c r="AJ5255" i="1"/>
  <c r="AB5255" i="1" s="1"/>
  <c r="AR5256" i="1" s="1"/>
  <c r="AI5255" i="1"/>
  <c r="AA5255" i="1" l="1"/>
  <c r="AQ5256" i="1" s="1"/>
  <c r="Z5255" i="1"/>
  <c r="AP5256" i="1" s="1"/>
  <c r="AN5256" i="1" s="1"/>
  <c r="AF5256" i="1" s="1"/>
  <c r="AV5257" i="1" s="1"/>
  <c r="AD5255" i="1"/>
  <c r="AT5256" i="1" s="1"/>
  <c r="AI5256" i="1" l="1"/>
  <c r="AK5256" i="1"/>
  <c r="AL5256" i="1"/>
  <c r="AM5256" i="1"/>
  <c r="AE5256" i="1" s="1"/>
  <c r="AU5257" i="1" s="1"/>
  <c r="AJ5256" i="1"/>
  <c r="AB5256" i="1" l="1"/>
  <c r="AR5257" i="1" s="1"/>
  <c r="AD5256" i="1"/>
  <c r="AT5257" i="1" s="1"/>
  <c r="AC5256" i="1"/>
  <c r="AS5257" i="1" s="1"/>
  <c r="Z5256" i="1"/>
  <c r="AP5257" i="1" s="1"/>
  <c r="AN5257" i="1" s="1"/>
  <c r="AF5257" i="1" s="1"/>
  <c r="AV5258" i="1" s="1"/>
  <c r="AA5256" i="1"/>
  <c r="AQ5257" i="1" s="1"/>
  <c r="AK5257" i="1" l="1"/>
  <c r="AJ5257" i="1"/>
  <c r="AB5257" i="1" s="1"/>
  <c r="AR5258" i="1" s="1"/>
  <c r="AI5257" i="1"/>
  <c r="AL5257" i="1"/>
  <c r="AM5257" i="1"/>
  <c r="AE5257" i="1" s="1"/>
  <c r="AU5258" i="1" s="1"/>
  <c r="AD5257" i="1" l="1"/>
  <c r="AT5258" i="1" s="1"/>
  <c r="AA5257" i="1"/>
  <c r="AQ5258" i="1" s="1"/>
  <c r="Z5257" i="1"/>
  <c r="AP5258" i="1" s="1"/>
  <c r="AN5258" i="1" s="1"/>
  <c r="AF5258" i="1" s="1"/>
  <c r="AV5259" i="1" s="1"/>
  <c r="AC5257" i="1"/>
  <c r="AS5258" i="1" s="1"/>
  <c r="AK5258" i="1" s="1"/>
  <c r="AI5258" i="1" l="1"/>
  <c r="AJ5258" i="1"/>
  <c r="AB5258" i="1" s="1"/>
  <c r="AR5259" i="1" s="1"/>
  <c r="AM5258" i="1"/>
  <c r="AE5258" i="1" s="1"/>
  <c r="AU5259" i="1" s="1"/>
  <c r="AL5258" i="1"/>
  <c r="AC5258" i="1" s="1"/>
  <c r="AS5259" i="1" s="1"/>
  <c r="AD5258" i="1" l="1"/>
  <c r="AT5259" i="1" s="1"/>
  <c r="Z5258" i="1"/>
  <c r="AP5259" i="1" s="1"/>
  <c r="AN5259" i="1" s="1"/>
  <c r="AF5259" i="1" s="1"/>
  <c r="AV5260" i="1" s="1"/>
  <c r="AA5258" i="1"/>
  <c r="AQ5259" i="1" s="1"/>
  <c r="AL5259" i="1" l="1"/>
  <c r="AJ5259" i="1"/>
  <c r="AI5259" i="1"/>
  <c r="AM5259" i="1"/>
  <c r="AE5259" i="1" s="1"/>
  <c r="AU5260" i="1" s="1"/>
  <c r="AK5259" i="1"/>
  <c r="AC5259" i="1" s="1"/>
  <c r="AS5260" i="1" s="1"/>
  <c r="Z5259" i="1" l="1"/>
  <c r="AP5260" i="1" s="1"/>
  <c r="AA5259" i="1"/>
  <c r="AQ5260" i="1" s="1"/>
  <c r="AB5259" i="1"/>
  <c r="AR5260" i="1" s="1"/>
  <c r="AJ5260" i="1" s="1"/>
  <c r="AD5259" i="1"/>
  <c r="AT5260" i="1" s="1"/>
  <c r="AL5260" i="1" s="1"/>
  <c r="AI5260" i="1" l="1"/>
  <c r="AA5260" i="1" s="1"/>
  <c r="AQ5261" i="1" s="1"/>
  <c r="AK5260" i="1"/>
  <c r="AC5260" i="1" s="1"/>
  <c r="AS5261" i="1" s="1"/>
  <c r="AN5260" i="1"/>
  <c r="AF5260" i="1" s="1"/>
  <c r="AV5261" i="1" s="1"/>
  <c r="AM5260" i="1"/>
  <c r="AE5260" i="1" l="1"/>
  <c r="AU5261" i="1" s="1"/>
  <c r="AD5260" i="1"/>
  <c r="AT5261" i="1" s="1"/>
  <c r="Z5260" i="1"/>
  <c r="AP5261" i="1" s="1"/>
  <c r="AK5261" i="1" s="1"/>
  <c r="AB5260" i="1"/>
  <c r="AR5261" i="1" s="1"/>
  <c r="AJ5261" i="1" l="1"/>
  <c r="AL5261" i="1"/>
  <c r="AB5261" i="1"/>
  <c r="AR5262" i="1" s="1"/>
  <c r="AI5261" i="1"/>
  <c r="AN5261" i="1"/>
  <c r="AF5261" i="1" s="1"/>
  <c r="AV5262" i="1" s="1"/>
  <c r="AM5261" i="1"/>
  <c r="AE5261" i="1" l="1"/>
  <c r="AU5262" i="1" s="1"/>
  <c r="Z5261" i="1"/>
  <c r="AP5262" i="1" s="1"/>
  <c r="AN5262" i="1" s="1"/>
  <c r="AF5262" i="1" s="1"/>
  <c r="AV5263" i="1" s="1"/>
  <c r="AA5261" i="1"/>
  <c r="AQ5262" i="1" s="1"/>
  <c r="AD5261" i="1"/>
  <c r="AT5262" i="1" s="1"/>
  <c r="AL5262" i="1" s="1"/>
  <c r="AC5261" i="1"/>
  <c r="AS5262" i="1" s="1"/>
  <c r="AK5262" i="1" l="1"/>
  <c r="AM5262" i="1"/>
  <c r="AE5262" i="1" s="1"/>
  <c r="AU5263" i="1" s="1"/>
  <c r="AJ5262" i="1"/>
  <c r="AB5262" i="1" s="1"/>
  <c r="AR5263" i="1" s="1"/>
  <c r="AC5262" i="1"/>
  <c r="AS5263" i="1" s="1"/>
  <c r="AI5262" i="1"/>
  <c r="AD5262" i="1" l="1"/>
  <c r="AT5263" i="1" s="1"/>
  <c r="AA5262" i="1"/>
  <c r="AQ5263" i="1" s="1"/>
  <c r="Z5262" i="1"/>
  <c r="AP5263" i="1" s="1"/>
  <c r="AN5263" i="1" s="1"/>
  <c r="AF5263" i="1" s="1"/>
  <c r="AV5264" i="1" s="1"/>
  <c r="AK5263" i="1" l="1"/>
  <c r="AL5263" i="1"/>
  <c r="AJ5263" i="1"/>
  <c r="AB5263" i="1" s="1"/>
  <c r="AR5264" i="1" s="1"/>
  <c r="AM5263" i="1"/>
  <c r="AE5263" i="1" s="1"/>
  <c r="AU5264" i="1" s="1"/>
  <c r="AI5263" i="1"/>
  <c r="AC5263" i="1" l="1"/>
  <c r="AS5264" i="1" s="1"/>
  <c r="AD5263" i="1"/>
  <c r="AT5264" i="1" s="1"/>
  <c r="AA5263" i="1"/>
  <c r="AQ5264" i="1" s="1"/>
  <c r="Z5263" i="1"/>
  <c r="AP5264" i="1" s="1"/>
  <c r="AI5264" i="1" l="1"/>
  <c r="AL5264" i="1"/>
  <c r="AN5264" i="1"/>
  <c r="AF5264" i="1" s="1"/>
  <c r="AV5265" i="1" s="1"/>
  <c r="AK5264" i="1"/>
  <c r="AC5264" i="1" s="1"/>
  <c r="AS5265" i="1" s="1"/>
  <c r="AJ5264" i="1"/>
  <c r="AM5264" i="1"/>
  <c r="AE5264" i="1" l="1"/>
  <c r="AU5265" i="1" s="1"/>
  <c r="AD5264" i="1"/>
  <c r="AT5265" i="1" s="1"/>
  <c r="AB5264" i="1"/>
  <c r="AR5265" i="1" s="1"/>
  <c r="Z5264" i="1"/>
  <c r="AP5265" i="1" s="1"/>
  <c r="AN5265" i="1" s="1"/>
  <c r="AF5265" i="1" s="1"/>
  <c r="AV5266" i="1" s="1"/>
  <c r="AA5264" i="1"/>
  <c r="AQ5265" i="1" s="1"/>
  <c r="AJ5265" i="1" l="1"/>
  <c r="AL5265" i="1"/>
  <c r="AI5265" i="1"/>
  <c r="Z5265" i="1" s="1"/>
  <c r="AP5266" i="1" s="1"/>
  <c r="AN5266" i="1" s="1"/>
  <c r="AF5266" i="1" s="1"/>
  <c r="AV5267" i="1" s="1"/>
  <c r="AM5265" i="1"/>
  <c r="AE5265" i="1" s="1"/>
  <c r="AU5266" i="1" s="1"/>
  <c r="AK5265" i="1"/>
  <c r="AC5265" i="1" s="1"/>
  <c r="AS5266" i="1" s="1"/>
  <c r="AA5265" i="1" l="1"/>
  <c r="AQ5266" i="1" s="1"/>
  <c r="AK5266" i="1"/>
  <c r="AI5266" i="1"/>
  <c r="AB5265" i="1"/>
  <c r="AR5266" i="1" s="1"/>
  <c r="AJ5266" i="1" s="1"/>
  <c r="AB5266" i="1" s="1"/>
  <c r="AR5267" i="1" s="1"/>
  <c r="AM5266" i="1"/>
  <c r="AE5266" i="1" s="1"/>
  <c r="AU5267" i="1" s="1"/>
  <c r="AD5265" i="1"/>
  <c r="AT5266" i="1" s="1"/>
  <c r="AL5266" i="1" s="1"/>
  <c r="AD5266" i="1" l="1"/>
  <c r="AT5267" i="1" s="1"/>
  <c r="Z5266" i="1"/>
  <c r="AP5267" i="1" s="1"/>
  <c r="AA5266" i="1"/>
  <c r="AQ5267" i="1" s="1"/>
  <c r="AC5266" i="1"/>
  <c r="AS5267" i="1" s="1"/>
  <c r="AI5267" i="1" l="1"/>
  <c r="AM5267" i="1"/>
  <c r="AN5267" i="1"/>
  <c r="AF5267" i="1" s="1"/>
  <c r="AV5268" i="1" s="1"/>
  <c r="AJ5267" i="1"/>
  <c r="AB5267" i="1" s="1"/>
  <c r="AR5268" i="1" s="1"/>
  <c r="AK5267" i="1"/>
  <c r="AL5267" i="1"/>
  <c r="AD5267" i="1" s="1"/>
  <c r="AT5268" i="1" s="1"/>
  <c r="AA5267" i="1" l="1"/>
  <c r="AQ5268" i="1" s="1"/>
  <c r="AC5267" i="1"/>
  <c r="AS5268" i="1" s="1"/>
  <c r="Z5267" i="1"/>
  <c r="AP5268" i="1" s="1"/>
  <c r="AL5268" i="1" s="1"/>
  <c r="AE5267" i="1"/>
  <c r="AU5268" i="1" s="1"/>
  <c r="AM5268" i="1" l="1"/>
  <c r="AK5268" i="1"/>
  <c r="AC5268" i="1" s="1"/>
  <c r="AS5269" i="1" s="1"/>
  <c r="AN5268" i="1"/>
  <c r="AF5268" i="1" s="1"/>
  <c r="AV5269" i="1" s="1"/>
  <c r="AJ5268" i="1"/>
  <c r="AD5268" i="1"/>
  <c r="AT5269" i="1" s="1"/>
  <c r="AI5268" i="1"/>
  <c r="Z5268" i="1" l="1"/>
  <c r="AP5269" i="1" s="1"/>
  <c r="AK5269" i="1" s="1"/>
  <c r="AE5268" i="1"/>
  <c r="AU5269" i="1" s="1"/>
  <c r="AL5269" i="1"/>
  <c r="AN5269" i="1"/>
  <c r="AF5269" i="1" s="1"/>
  <c r="AV5270" i="1" s="1"/>
  <c r="AA5268" i="1"/>
  <c r="AQ5269" i="1" s="1"/>
  <c r="AI5269" i="1" s="1"/>
  <c r="AB5268" i="1"/>
  <c r="AR5269" i="1" s="1"/>
  <c r="AJ5269" i="1" s="1"/>
  <c r="AC5269" i="1"/>
  <c r="AS5270" i="1" s="1"/>
  <c r="AM5269" i="1"/>
  <c r="AB5269" i="1" l="1"/>
  <c r="AR5270" i="1" s="1"/>
  <c r="AE5269" i="1"/>
  <c r="AU5270" i="1" s="1"/>
  <c r="AA5269" i="1"/>
  <c r="AQ5270" i="1" s="1"/>
  <c r="Z5269" i="1"/>
  <c r="AP5270" i="1" s="1"/>
  <c r="AI5270" i="1" s="1"/>
  <c r="AD5269" i="1"/>
  <c r="AT5270" i="1" s="1"/>
  <c r="AK5270" i="1" l="1"/>
  <c r="AM5270" i="1"/>
  <c r="AL5270" i="1"/>
  <c r="AN5270" i="1"/>
  <c r="AF5270" i="1" s="1"/>
  <c r="AV5271" i="1" s="1"/>
  <c r="AJ5270" i="1"/>
  <c r="AB5270" i="1" s="1"/>
  <c r="AR5271" i="1" s="1"/>
  <c r="AE5270" i="1" l="1"/>
  <c r="AU5271" i="1" s="1"/>
  <c r="AC5270" i="1"/>
  <c r="AS5271" i="1" s="1"/>
  <c r="AA5270" i="1"/>
  <c r="AQ5271" i="1" s="1"/>
  <c r="AD5270" i="1"/>
  <c r="AT5271" i="1" s="1"/>
  <c r="Z5270" i="1"/>
  <c r="AP5271" i="1" s="1"/>
  <c r="AN5271" i="1" s="1"/>
  <c r="AF5271" i="1" s="1"/>
  <c r="AV5272" i="1" s="1"/>
  <c r="AI5271" i="1" l="1"/>
  <c r="AJ5271" i="1"/>
  <c r="AA5271" i="1" s="1"/>
  <c r="AQ5272" i="1" s="1"/>
  <c r="AM5271" i="1"/>
  <c r="AE5271" i="1" s="1"/>
  <c r="AU5272" i="1" s="1"/>
  <c r="AL5271" i="1"/>
  <c r="AK5271" i="1"/>
  <c r="Z5271" i="1" l="1"/>
  <c r="AP5272" i="1" s="1"/>
  <c r="AN5272" i="1" s="1"/>
  <c r="AF5272" i="1" s="1"/>
  <c r="AV5273" i="1" s="1"/>
  <c r="AD5271" i="1"/>
  <c r="AT5272" i="1" s="1"/>
  <c r="AC5271" i="1"/>
  <c r="AS5272" i="1" s="1"/>
  <c r="AK5272" i="1" s="1"/>
  <c r="AB5271" i="1"/>
  <c r="AR5272" i="1" s="1"/>
  <c r="AJ5272" i="1" s="1"/>
  <c r="AM5272" i="1" l="1"/>
  <c r="AE5272" i="1" s="1"/>
  <c r="AU5273" i="1" s="1"/>
  <c r="AI5272" i="1"/>
  <c r="AA5272" i="1" s="1"/>
  <c r="AQ5273" i="1" s="1"/>
  <c r="AB5272" i="1"/>
  <c r="AR5273" i="1" s="1"/>
  <c r="AL5272" i="1"/>
  <c r="AD5272" i="1" s="1"/>
  <c r="AT5273" i="1" s="1"/>
  <c r="Z5272" i="1" l="1"/>
  <c r="AP5273" i="1" s="1"/>
  <c r="AN5273" i="1" s="1"/>
  <c r="AF5273" i="1" s="1"/>
  <c r="AV5274" i="1" s="1"/>
  <c r="AC5272" i="1"/>
  <c r="AS5273" i="1" s="1"/>
  <c r="AM5273" i="1"/>
  <c r="AL5273" i="1"/>
  <c r="AE5273" i="1" l="1"/>
  <c r="AU5274" i="1" s="1"/>
  <c r="AI5273" i="1"/>
  <c r="AJ5273" i="1"/>
  <c r="AB5273" i="1" s="1"/>
  <c r="AR5274" i="1" s="1"/>
  <c r="AK5273" i="1"/>
  <c r="Z5273" i="1" s="1"/>
  <c r="AP5274" i="1" s="1"/>
  <c r="AN5274" i="1" s="1"/>
  <c r="AF5274" i="1" s="1"/>
  <c r="AV5275" i="1" s="1"/>
  <c r="AD5273" i="1"/>
  <c r="AT5274" i="1" s="1"/>
  <c r="AA5273" i="1"/>
  <c r="AQ5274" i="1" s="1"/>
  <c r="AC5273" i="1" l="1"/>
  <c r="AS5274" i="1" s="1"/>
  <c r="AK5274" i="1" s="1"/>
  <c r="AC5274" i="1" s="1"/>
  <c r="AS5275" i="1" s="1"/>
  <c r="AL5274" i="1"/>
  <c r="AJ5274" i="1"/>
  <c r="AI5274" i="1"/>
  <c r="AM5274" i="1"/>
  <c r="AE5274" i="1" s="1"/>
  <c r="AU5275" i="1" s="1"/>
  <c r="AA5274" i="1" l="1"/>
  <c r="AQ5275" i="1" s="1"/>
  <c r="Z5274" i="1"/>
  <c r="AP5275" i="1" s="1"/>
  <c r="AN5275" i="1" s="1"/>
  <c r="AF5275" i="1" s="1"/>
  <c r="AV5276" i="1" s="1"/>
  <c r="AB5274" i="1"/>
  <c r="AR5275" i="1" s="1"/>
  <c r="AD5274" i="1"/>
  <c r="AT5275" i="1" s="1"/>
  <c r="AJ5275" i="1" l="1"/>
  <c r="AL5275" i="1"/>
  <c r="AI5275" i="1"/>
  <c r="AK5275" i="1"/>
  <c r="AC5275" i="1" s="1"/>
  <c r="AS5276" i="1" s="1"/>
  <c r="AM5275" i="1"/>
  <c r="AE5275" i="1" s="1"/>
  <c r="AU5276" i="1" s="1"/>
  <c r="Z5275" i="1" l="1"/>
  <c r="AP5276" i="1" s="1"/>
  <c r="AN5276" i="1" s="1"/>
  <c r="AF5276" i="1" s="1"/>
  <c r="AV5277" i="1" s="1"/>
  <c r="AA5275" i="1"/>
  <c r="AQ5276" i="1" s="1"/>
  <c r="AD5275" i="1"/>
  <c r="AT5276" i="1" s="1"/>
  <c r="AL5276" i="1" s="1"/>
  <c r="AB5275" i="1"/>
  <c r="AR5276" i="1" s="1"/>
  <c r="AJ5276" i="1" l="1"/>
  <c r="AI5276" i="1"/>
  <c r="AA5276" i="1"/>
  <c r="AQ5277" i="1" s="1"/>
  <c r="AM5276" i="1"/>
  <c r="AE5276" i="1" s="1"/>
  <c r="AU5277" i="1" s="1"/>
  <c r="AK5276" i="1"/>
  <c r="AC5276" i="1" s="1"/>
  <c r="AS5277" i="1" s="1"/>
  <c r="Z5276" i="1" l="1"/>
  <c r="AP5277" i="1" s="1"/>
  <c r="AK5277" i="1" s="1"/>
  <c r="AB5276" i="1"/>
  <c r="AR5277" i="1" s="1"/>
  <c r="AD5276" i="1"/>
  <c r="AT5277" i="1" s="1"/>
  <c r="AM5277" i="1" l="1"/>
  <c r="AI5277" i="1"/>
  <c r="AL5277" i="1"/>
  <c r="AD5277" i="1" s="1"/>
  <c r="AT5278" i="1" s="1"/>
  <c r="AJ5277" i="1"/>
  <c r="AB5277" i="1" s="1"/>
  <c r="AR5278" i="1" s="1"/>
  <c r="AN5277" i="1"/>
  <c r="AF5277" i="1" s="1"/>
  <c r="AV5278" i="1" s="1"/>
  <c r="AA5277" i="1" l="1"/>
  <c r="AQ5278" i="1" s="1"/>
  <c r="Z5277" i="1"/>
  <c r="AP5278" i="1" s="1"/>
  <c r="AN5278" i="1" s="1"/>
  <c r="AF5278" i="1" s="1"/>
  <c r="AV5279" i="1" s="1"/>
  <c r="AE5277" i="1"/>
  <c r="AU5278" i="1" s="1"/>
  <c r="AC5277" i="1"/>
  <c r="AS5278" i="1" s="1"/>
  <c r="AM5278" i="1" l="1"/>
  <c r="AE5278" i="1" s="1"/>
  <c r="AU5279" i="1" s="1"/>
  <c r="AI5278" i="1"/>
  <c r="AK5278" i="1"/>
  <c r="AJ5278" i="1"/>
  <c r="AL5278" i="1"/>
  <c r="AD5278" i="1" s="1"/>
  <c r="AT5279" i="1" s="1"/>
  <c r="AC5278" i="1" l="1"/>
  <c r="AS5279" i="1" s="1"/>
  <c r="AB5278" i="1"/>
  <c r="AR5279" i="1" s="1"/>
  <c r="AA5278" i="1"/>
  <c r="AQ5279" i="1" s="1"/>
  <c r="Z5278" i="1"/>
  <c r="AP5279" i="1" s="1"/>
  <c r="AN5279" i="1" s="1"/>
  <c r="AF5279" i="1" s="1"/>
  <c r="AV5280" i="1" s="1"/>
  <c r="AI5279" i="1" l="1"/>
  <c r="AL5279" i="1"/>
  <c r="AM5279" i="1"/>
  <c r="AE5279" i="1" s="1"/>
  <c r="AU5280" i="1" s="1"/>
  <c r="AK5279" i="1"/>
  <c r="AJ5279" i="1"/>
  <c r="AD5279" i="1" l="1"/>
  <c r="AT5280" i="1" s="1"/>
  <c r="AB5279" i="1"/>
  <c r="AR5280" i="1" s="1"/>
  <c r="AC5279" i="1"/>
  <c r="AS5280" i="1" s="1"/>
  <c r="AA5279" i="1"/>
  <c r="AQ5280" i="1" s="1"/>
  <c r="Z5279" i="1"/>
  <c r="AP5280" i="1" s="1"/>
  <c r="AN5280" i="1" s="1"/>
  <c r="AF5280" i="1" s="1"/>
  <c r="AV5281" i="1" s="1"/>
  <c r="AK5280" i="1" l="1"/>
  <c r="AJ5280" i="1"/>
  <c r="AB5280" i="1" s="1"/>
  <c r="AR5281" i="1" s="1"/>
  <c r="AL5280" i="1"/>
  <c r="AI5280" i="1"/>
  <c r="AM5280" i="1"/>
  <c r="AE5280" i="1" s="1"/>
  <c r="AU5281" i="1" s="1"/>
  <c r="AD5280" i="1" l="1"/>
  <c r="AT5281" i="1" s="1"/>
  <c r="AA5280" i="1"/>
  <c r="AQ5281" i="1" s="1"/>
  <c r="Z5280" i="1"/>
  <c r="AP5281" i="1" s="1"/>
  <c r="AL5281" i="1" s="1"/>
  <c r="AC5280" i="1"/>
  <c r="AS5281" i="1" s="1"/>
  <c r="AK5281" i="1" s="1"/>
  <c r="AC5281" i="1" l="1"/>
  <c r="AS5282" i="1" s="1"/>
  <c r="AM5281" i="1"/>
  <c r="AN5281" i="1"/>
  <c r="AF5281" i="1" s="1"/>
  <c r="AV5282" i="1" s="1"/>
  <c r="AJ5281" i="1"/>
  <c r="AB5281" i="1" s="1"/>
  <c r="AR5282" i="1" s="1"/>
  <c r="AI5281" i="1"/>
  <c r="AE5281" i="1" l="1"/>
  <c r="AU5282" i="1" s="1"/>
  <c r="AA5281" i="1"/>
  <c r="AQ5282" i="1" s="1"/>
  <c r="Z5281" i="1"/>
  <c r="AP5282" i="1" s="1"/>
  <c r="AN5282" i="1" s="1"/>
  <c r="AF5282" i="1" s="1"/>
  <c r="AV5283" i="1" s="1"/>
  <c r="AD5281" i="1"/>
  <c r="AT5282" i="1" s="1"/>
  <c r="AK5282" i="1" l="1"/>
  <c r="AI5282" i="1"/>
  <c r="AL5282" i="1"/>
  <c r="AJ5282" i="1"/>
  <c r="AB5282" i="1" s="1"/>
  <c r="AR5283" i="1" s="1"/>
  <c r="AM5282" i="1"/>
  <c r="AE5282" i="1" s="1"/>
  <c r="AU5283" i="1" s="1"/>
  <c r="AD5282" i="1" l="1"/>
  <c r="AT5283" i="1" s="1"/>
  <c r="AA5282" i="1"/>
  <c r="AQ5283" i="1" s="1"/>
  <c r="Z5282" i="1"/>
  <c r="AP5283" i="1" s="1"/>
  <c r="AJ5283" i="1" s="1"/>
  <c r="AC5282" i="1"/>
  <c r="AS5283" i="1" s="1"/>
  <c r="AM5283" i="1" l="1"/>
  <c r="AN5283" i="1"/>
  <c r="AF5283" i="1" s="1"/>
  <c r="AV5284" i="1" s="1"/>
  <c r="AI5283" i="1"/>
  <c r="AK5283" i="1"/>
  <c r="AL5283" i="1"/>
  <c r="AD5283" i="1" s="1"/>
  <c r="AT5284" i="1" s="1"/>
  <c r="Z5283" i="1" l="1"/>
  <c r="AP5284" i="1" s="1"/>
  <c r="AN5284" i="1" s="1"/>
  <c r="AF5284" i="1" s="1"/>
  <c r="AV5285" i="1" s="1"/>
  <c r="AA5283" i="1"/>
  <c r="AQ5284" i="1" s="1"/>
  <c r="AE5283" i="1"/>
  <c r="AU5284" i="1" s="1"/>
  <c r="AC5283" i="1"/>
  <c r="AS5284" i="1" s="1"/>
  <c r="AB5283" i="1"/>
  <c r="AR5284" i="1" s="1"/>
  <c r="AK5284" i="1" l="1"/>
  <c r="AJ5284" i="1"/>
  <c r="AB5284" i="1" s="1"/>
  <c r="AR5285" i="1" s="1"/>
  <c r="AM5284" i="1"/>
  <c r="AE5284" i="1" s="1"/>
  <c r="AU5285" i="1" s="1"/>
  <c r="AL5284" i="1"/>
  <c r="AD5284" i="1" s="1"/>
  <c r="AT5285" i="1" s="1"/>
  <c r="AI5284" i="1"/>
  <c r="AC5284" i="1" l="1"/>
  <c r="AS5285" i="1" s="1"/>
  <c r="AA5284" i="1"/>
  <c r="AQ5285" i="1" s="1"/>
  <c r="Z5284" i="1"/>
  <c r="AP5285" i="1" s="1"/>
  <c r="AL5285" i="1" s="1"/>
  <c r="AI5285" i="1" l="1"/>
  <c r="AK5285" i="1"/>
  <c r="AC5285" i="1" s="1"/>
  <c r="AS5286" i="1" s="1"/>
  <c r="AM5285" i="1"/>
  <c r="AE5285" i="1" s="1"/>
  <c r="AU5286" i="1" s="1"/>
  <c r="AN5285" i="1"/>
  <c r="AF5285" i="1" s="1"/>
  <c r="AV5286" i="1" s="1"/>
  <c r="AJ5285" i="1"/>
  <c r="AB5285" i="1" l="1"/>
  <c r="AR5286" i="1" s="1"/>
  <c r="AA5285" i="1"/>
  <c r="AQ5286" i="1" s="1"/>
  <c r="Z5285" i="1"/>
  <c r="AP5286" i="1" s="1"/>
  <c r="AL5286" i="1" s="1"/>
  <c r="AD5285" i="1"/>
  <c r="AT5286" i="1" s="1"/>
  <c r="AI5286" i="1" l="1"/>
  <c r="AJ5286" i="1"/>
  <c r="AN5286" i="1"/>
  <c r="AF5286" i="1" s="1"/>
  <c r="AV5287" i="1" s="1"/>
  <c r="AK5286" i="1"/>
  <c r="AC5286" i="1" s="1"/>
  <c r="AS5287" i="1" s="1"/>
  <c r="AM5286" i="1"/>
  <c r="AE5286" i="1" l="1"/>
  <c r="AU5287" i="1" s="1"/>
  <c r="AB5286" i="1"/>
  <c r="AR5287" i="1" s="1"/>
  <c r="AD5286" i="1"/>
  <c r="AT5287" i="1" s="1"/>
  <c r="Z5286" i="1"/>
  <c r="AP5287" i="1" s="1"/>
  <c r="AN5287" i="1" s="1"/>
  <c r="AF5287" i="1" s="1"/>
  <c r="AV5288" i="1" s="1"/>
  <c r="AA5286" i="1"/>
  <c r="AQ5287" i="1" s="1"/>
  <c r="AJ5287" i="1" l="1"/>
  <c r="AL5287" i="1"/>
  <c r="AI5287" i="1"/>
  <c r="AM5287" i="1"/>
  <c r="AE5287" i="1" s="1"/>
  <c r="AU5288" i="1" s="1"/>
  <c r="AK5287" i="1"/>
  <c r="AC5287" i="1" s="1"/>
  <c r="AS5288" i="1" s="1"/>
  <c r="Z5287" i="1" l="1"/>
  <c r="AP5288" i="1" s="1"/>
  <c r="AA5287" i="1"/>
  <c r="AQ5288" i="1" s="1"/>
  <c r="AB5287" i="1"/>
  <c r="AR5288" i="1" s="1"/>
  <c r="AJ5288" i="1" s="1"/>
  <c r="AD5287" i="1"/>
  <c r="AT5288" i="1" s="1"/>
  <c r="AL5288" i="1" s="1"/>
  <c r="AI5288" i="1" l="1"/>
  <c r="AA5288" i="1" s="1"/>
  <c r="AQ5289" i="1" s="1"/>
  <c r="AK5288" i="1"/>
  <c r="AC5288" i="1" s="1"/>
  <c r="AS5289" i="1" s="1"/>
  <c r="AN5288" i="1"/>
  <c r="AF5288" i="1" s="1"/>
  <c r="AV5289" i="1" s="1"/>
  <c r="AM5288" i="1"/>
  <c r="AE5288" i="1" l="1"/>
  <c r="AU5289" i="1" s="1"/>
  <c r="AD5288" i="1"/>
  <c r="AT5289" i="1" s="1"/>
  <c r="Z5288" i="1"/>
  <c r="AP5289" i="1" s="1"/>
  <c r="AN5289" i="1" s="1"/>
  <c r="AF5289" i="1" s="1"/>
  <c r="AV5290" i="1" s="1"/>
  <c r="AB5288" i="1"/>
  <c r="AR5289" i="1" s="1"/>
  <c r="AL5289" i="1" l="1"/>
  <c r="AI5289" i="1"/>
  <c r="AJ5289" i="1"/>
  <c r="AM5289" i="1"/>
  <c r="AE5289" i="1" s="1"/>
  <c r="AU5290" i="1" s="1"/>
  <c r="AK5289" i="1"/>
  <c r="AC5289" i="1" s="1"/>
  <c r="AS5290" i="1" s="1"/>
  <c r="AB5289" i="1" l="1"/>
  <c r="AR5290" i="1" s="1"/>
  <c r="Z5289" i="1"/>
  <c r="AP5290" i="1" s="1"/>
  <c r="AN5290" i="1" s="1"/>
  <c r="AF5290" i="1" s="1"/>
  <c r="AV5291" i="1" s="1"/>
  <c r="AA5289" i="1"/>
  <c r="AQ5290" i="1" s="1"/>
  <c r="AD5289" i="1"/>
  <c r="AT5290" i="1" s="1"/>
  <c r="AI5290" i="1" l="1"/>
  <c r="AL5290" i="1"/>
  <c r="AJ5290" i="1"/>
  <c r="AK5290" i="1"/>
  <c r="AC5290" i="1" s="1"/>
  <c r="AS5291" i="1" s="1"/>
  <c r="AM5290" i="1"/>
  <c r="AE5290" i="1" s="1"/>
  <c r="AU5291" i="1" s="1"/>
  <c r="AB5290" i="1" l="1"/>
  <c r="AR5291" i="1" s="1"/>
  <c r="AD5290" i="1"/>
  <c r="AT5291" i="1" s="1"/>
  <c r="Z5290" i="1"/>
  <c r="AP5291" i="1" s="1"/>
  <c r="AN5291" i="1" s="1"/>
  <c r="AF5291" i="1" s="1"/>
  <c r="AV5292" i="1" s="1"/>
  <c r="AA5290" i="1"/>
  <c r="AQ5291" i="1" s="1"/>
  <c r="AL5291" i="1" l="1"/>
  <c r="AM5291" i="1"/>
  <c r="AE5291" i="1" s="1"/>
  <c r="AU5292" i="1" s="1"/>
  <c r="AI5291" i="1"/>
  <c r="AJ5291" i="1"/>
  <c r="AK5291" i="1"/>
  <c r="AB5291" i="1" l="1"/>
  <c r="AR5292" i="1" s="1"/>
  <c r="AC5291" i="1"/>
  <c r="AS5292" i="1" s="1"/>
  <c r="AA5291" i="1"/>
  <c r="AQ5292" i="1" s="1"/>
  <c r="Z5291" i="1"/>
  <c r="AP5292" i="1" s="1"/>
  <c r="AN5292" i="1" s="1"/>
  <c r="AF5292" i="1" s="1"/>
  <c r="AV5293" i="1" s="1"/>
  <c r="AD5291" i="1"/>
  <c r="AT5292" i="1" s="1"/>
  <c r="AI5292" i="1" l="1"/>
  <c r="AM5292" i="1"/>
  <c r="AE5292" i="1" s="1"/>
  <c r="AU5293" i="1" s="1"/>
  <c r="AK5292" i="1"/>
  <c r="AC5292" i="1" s="1"/>
  <c r="AS5293" i="1" s="1"/>
  <c r="AL5292" i="1"/>
  <c r="AJ5292" i="1"/>
  <c r="AB5292" i="1" l="1"/>
  <c r="AR5293" i="1" s="1"/>
  <c r="AA5292" i="1"/>
  <c r="AQ5293" i="1" s="1"/>
  <c r="Z5292" i="1"/>
  <c r="AP5293" i="1" s="1"/>
  <c r="AN5293" i="1" s="1"/>
  <c r="AF5293" i="1" s="1"/>
  <c r="AV5294" i="1" s="1"/>
  <c r="AD5292" i="1"/>
  <c r="AT5293" i="1" s="1"/>
  <c r="AJ5293" i="1" l="1"/>
  <c r="AI5293" i="1"/>
  <c r="AL5293" i="1"/>
  <c r="AM5293" i="1"/>
  <c r="AE5293" i="1" s="1"/>
  <c r="AU5294" i="1" s="1"/>
  <c r="AK5293" i="1"/>
  <c r="AD5293" i="1" l="1"/>
  <c r="AT5294" i="1" s="1"/>
  <c r="AC5293" i="1"/>
  <c r="AS5294" i="1" s="1"/>
  <c r="AB5293" i="1"/>
  <c r="AR5294" i="1" s="1"/>
  <c r="Z5293" i="1"/>
  <c r="AP5294" i="1" s="1"/>
  <c r="AL5294" i="1" s="1"/>
  <c r="AA5293" i="1"/>
  <c r="AQ5294" i="1" s="1"/>
  <c r="AJ5294" i="1" l="1"/>
  <c r="AI5294" i="1"/>
  <c r="AK5294" i="1"/>
  <c r="AC5294" i="1" s="1"/>
  <c r="AS5295" i="1" s="1"/>
  <c r="AN5294" i="1"/>
  <c r="AF5294" i="1" s="1"/>
  <c r="AV5295" i="1" s="1"/>
  <c r="AM5294" i="1"/>
  <c r="AE5294" i="1" l="1"/>
  <c r="AU5295" i="1" s="1"/>
  <c r="AA5294" i="1"/>
  <c r="AQ5295" i="1" s="1"/>
  <c r="Z5294" i="1"/>
  <c r="AP5295" i="1" s="1"/>
  <c r="AN5295" i="1" s="1"/>
  <c r="AF5295" i="1" s="1"/>
  <c r="AV5296" i="1" s="1"/>
  <c r="AB5294" i="1"/>
  <c r="AR5295" i="1" s="1"/>
  <c r="AD5294" i="1"/>
  <c r="AT5295" i="1" s="1"/>
  <c r="AL5295" i="1" s="1"/>
  <c r="AM5295" i="1" l="1"/>
  <c r="AE5295" i="1" s="1"/>
  <c r="AU5296" i="1" s="1"/>
  <c r="AI5295" i="1"/>
  <c r="AJ5295" i="1"/>
  <c r="AK5295" i="1"/>
  <c r="AC5295" i="1" s="1"/>
  <c r="AS5296" i="1" s="1"/>
  <c r="AB5295" i="1" l="1"/>
  <c r="AR5296" i="1" s="1"/>
  <c r="AD5295" i="1"/>
  <c r="AT5296" i="1" s="1"/>
  <c r="AA5295" i="1"/>
  <c r="AQ5296" i="1" s="1"/>
  <c r="Z5295" i="1"/>
  <c r="AP5296" i="1" s="1"/>
  <c r="AL5296" i="1" s="1"/>
  <c r="AM5296" i="1" l="1"/>
  <c r="AK5296" i="1"/>
  <c r="AC5296" i="1" s="1"/>
  <c r="AS5297" i="1" s="1"/>
  <c r="AJ5296" i="1"/>
  <c r="AN5296" i="1"/>
  <c r="AF5296" i="1" s="1"/>
  <c r="AV5297" i="1" s="1"/>
  <c r="AI5296" i="1"/>
  <c r="AB5296" i="1" l="1"/>
  <c r="AR5297" i="1" s="1"/>
  <c r="AA5296" i="1"/>
  <c r="AQ5297" i="1" s="1"/>
  <c r="Z5296" i="1"/>
  <c r="AP5297" i="1" s="1"/>
  <c r="AM5297" i="1" s="1"/>
  <c r="AE5296" i="1"/>
  <c r="AU5297" i="1" s="1"/>
  <c r="AD5296" i="1"/>
  <c r="AT5297" i="1" s="1"/>
  <c r="AL5297" i="1" l="1"/>
  <c r="AD5297" i="1" s="1"/>
  <c r="AT5298" i="1" s="1"/>
  <c r="AI5297" i="1"/>
  <c r="AN5297" i="1"/>
  <c r="AF5297" i="1" s="1"/>
  <c r="AV5298" i="1" s="1"/>
  <c r="AK5297" i="1"/>
  <c r="AC5297" i="1" s="1"/>
  <c r="AS5298" i="1" s="1"/>
  <c r="AJ5297" i="1"/>
  <c r="AB5297" i="1" s="1"/>
  <c r="AR5298" i="1" s="1"/>
  <c r="AA5297" i="1" l="1"/>
  <c r="AQ5298" i="1" s="1"/>
  <c r="Z5297" i="1"/>
  <c r="AP5298" i="1" s="1"/>
  <c r="AN5298" i="1" s="1"/>
  <c r="AF5298" i="1" s="1"/>
  <c r="AV5299" i="1" s="1"/>
  <c r="AE5297" i="1"/>
  <c r="AU5298" i="1" s="1"/>
  <c r="AM5298" i="1" s="1"/>
  <c r="AE5298" i="1" l="1"/>
  <c r="AU5299" i="1" s="1"/>
  <c r="AK5298" i="1"/>
  <c r="AL5298" i="1"/>
  <c r="AD5298" i="1" s="1"/>
  <c r="AT5299" i="1" s="1"/>
  <c r="AJ5298" i="1"/>
  <c r="AB5298" i="1" s="1"/>
  <c r="AR5299" i="1" s="1"/>
  <c r="AI5298" i="1"/>
  <c r="AC5298" i="1" l="1"/>
  <c r="AS5299" i="1" s="1"/>
  <c r="AA5298" i="1"/>
  <c r="AQ5299" i="1" s="1"/>
  <c r="Z5298" i="1"/>
  <c r="AP5299" i="1" s="1"/>
  <c r="AL5299" i="1" s="1"/>
  <c r="AI5299" i="1" l="1"/>
  <c r="AK5299" i="1"/>
  <c r="AC5299" i="1" s="1"/>
  <c r="AS5300" i="1" s="1"/>
  <c r="AM5299" i="1"/>
  <c r="AE5299" i="1" s="1"/>
  <c r="AU5300" i="1" s="1"/>
  <c r="AN5299" i="1"/>
  <c r="AF5299" i="1" s="1"/>
  <c r="AV5300" i="1" s="1"/>
  <c r="AJ5299" i="1"/>
  <c r="AB5299" i="1" l="1"/>
  <c r="AR5300" i="1" s="1"/>
  <c r="Z5299" i="1"/>
  <c r="AP5300" i="1" s="1"/>
  <c r="AN5300" i="1" s="1"/>
  <c r="AF5300" i="1" s="1"/>
  <c r="AV5301" i="1" s="1"/>
  <c r="AA5299" i="1"/>
  <c r="AQ5300" i="1" s="1"/>
  <c r="AD5299" i="1"/>
  <c r="AT5300" i="1" s="1"/>
  <c r="AJ5300" i="1" l="1"/>
  <c r="AL5300" i="1"/>
  <c r="AK5300" i="1"/>
  <c r="AC5300" i="1" s="1"/>
  <c r="AS5301" i="1" s="1"/>
  <c r="AI5300" i="1"/>
  <c r="AM5300" i="1"/>
  <c r="AE5300" i="1" s="1"/>
  <c r="AU5301" i="1" s="1"/>
  <c r="Z5300" i="1" l="1"/>
  <c r="AP5301" i="1" s="1"/>
  <c r="AN5301" i="1" s="1"/>
  <c r="AF5301" i="1" s="1"/>
  <c r="AV5302" i="1" s="1"/>
  <c r="AA5300" i="1"/>
  <c r="AQ5301" i="1" s="1"/>
  <c r="AD5300" i="1"/>
  <c r="AT5301" i="1" s="1"/>
  <c r="AL5301" i="1" s="1"/>
  <c r="AB5300" i="1"/>
  <c r="AR5301" i="1" s="1"/>
  <c r="AJ5301" i="1" s="1"/>
  <c r="AM5301" i="1" l="1"/>
  <c r="AE5301" i="1" s="1"/>
  <c r="AU5302" i="1" s="1"/>
  <c r="AD5301" i="1"/>
  <c r="AT5302" i="1" s="1"/>
  <c r="AK5301" i="1"/>
  <c r="AC5301" i="1" s="1"/>
  <c r="AS5302" i="1" s="1"/>
  <c r="AI5301" i="1"/>
  <c r="AA5301" i="1" l="1"/>
  <c r="AQ5302" i="1" s="1"/>
  <c r="Z5301" i="1"/>
  <c r="AP5302" i="1" s="1"/>
  <c r="AK5302" i="1" s="1"/>
  <c r="AC5302" i="1" s="1"/>
  <c r="AS5303" i="1" s="1"/>
  <c r="AB5301" i="1"/>
  <c r="AR5302" i="1" s="1"/>
  <c r="AJ5302" i="1" s="1"/>
  <c r="AL5302" i="1"/>
  <c r="AB5302" i="1" l="1"/>
  <c r="AR5303" i="1" s="1"/>
  <c r="AN5302" i="1"/>
  <c r="AF5302" i="1" s="1"/>
  <c r="AV5303" i="1" s="1"/>
  <c r="AM5302" i="1"/>
  <c r="AD5302" i="1" s="1"/>
  <c r="AT5303" i="1" s="1"/>
  <c r="AI5302" i="1"/>
  <c r="AA5302" i="1" l="1"/>
  <c r="AQ5303" i="1" s="1"/>
  <c r="Z5302" i="1"/>
  <c r="AP5303" i="1" s="1"/>
  <c r="AE5302" i="1"/>
  <c r="AU5303" i="1" s="1"/>
  <c r="AN5303" i="1" l="1"/>
  <c r="AF5303" i="1" s="1"/>
  <c r="AV5304" i="1" s="1"/>
  <c r="AK5303" i="1"/>
  <c r="AI5303" i="1"/>
  <c r="AJ5303" i="1"/>
  <c r="AB5303" i="1" s="1"/>
  <c r="AR5304" i="1" s="1"/>
  <c r="AM5303" i="1"/>
  <c r="AE5303" i="1" s="1"/>
  <c r="AU5304" i="1" s="1"/>
  <c r="AL5303" i="1"/>
  <c r="AA5303" i="1" l="1"/>
  <c r="AQ5304" i="1" s="1"/>
  <c r="Z5303" i="1"/>
  <c r="AP5304" i="1" s="1"/>
  <c r="AN5304" i="1" s="1"/>
  <c r="AF5304" i="1" s="1"/>
  <c r="AV5305" i="1" s="1"/>
  <c r="AC5303" i="1"/>
  <c r="AS5304" i="1" s="1"/>
  <c r="AD5303" i="1"/>
  <c r="AT5304" i="1" s="1"/>
  <c r="AK5304" i="1" l="1"/>
  <c r="AM5304" i="1"/>
  <c r="AE5304" i="1" s="1"/>
  <c r="AU5305" i="1" s="1"/>
  <c r="AI5304" i="1"/>
  <c r="AL5304" i="1"/>
  <c r="AJ5304" i="1"/>
  <c r="AB5304" i="1" s="1"/>
  <c r="AR5305" i="1" s="1"/>
  <c r="AC5304" i="1" l="1"/>
  <c r="AS5305" i="1" s="1"/>
  <c r="AD5304" i="1"/>
  <c r="AT5305" i="1" s="1"/>
  <c r="Z5304" i="1"/>
  <c r="AP5305" i="1" s="1"/>
  <c r="AN5305" i="1" s="1"/>
  <c r="AF5305" i="1" s="1"/>
  <c r="AV5306" i="1" s="1"/>
  <c r="AA5304" i="1"/>
  <c r="AQ5305" i="1" s="1"/>
  <c r="AI5305" i="1" l="1"/>
  <c r="AJ5305" i="1"/>
  <c r="AL5305" i="1"/>
  <c r="AM5305" i="1"/>
  <c r="AE5305" i="1" s="1"/>
  <c r="AU5306" i="1" s="1"/>
  <c r="AK5305" i="1"/>
  <c r="AA5305" i="1" l="1"/>
  <c r="AQ5306" i="1" s="1"/>
  <c r="AD5305" i="1"/>
  <c r="AT5306" i="1" s="1"/>
  <c r="AC5305" i="1"/>
  <c r="AS5306" i="1" s="1"/>
  <c r="Z5305" i="1"/>
  <c r="AP5306" i="1" s="1"/>
  <c r="AN5306" i="1" s="1"/>
  <c r="AF5306" i="1" s="1"/>
  <c r="AV5307" i="1" s="1"/>
  <c r="AB5305" i="1"/>
  <c r="AR5306" i="1" s="1"/>
  <c r="AK5306" i="1" l="1"/>
  <c r="AI5306" i="1"/>
  <c r="AL5306" i="1"/>
  <c r="AJ5306" i="1"/>
  <c r="AB5306" i="1" s="1"/>
  <c r="AR5307" i="1" s="1"/>
  <c r="AM5306" i="1"/>
  <c r="AE5306" i="1" s="1"/>
  <c r="AU5307" i="1" s="1"/>
  <c r="AD5306" i="1" l="1"/>
  <c r="AT5307" i="1" s="1"/>
  <c r="AA5306" i="1"/>
  <c r="AQ5307" i="1" s="1"/>
  <c r="Z5306" i="1"/>
  <c r="AP5307" i="1" s="1"/>
  <c r="AN5307" i="1" s="1"/>
  <c r="AF5307" i="1" s="1"/>
  <c r="AV5308" i="1" s="1"/>
  <c r="AC5306" i="1"/>
  <c r="AS5307" i="1" s="1"/>
  <c r="AI5307" i="1" l="1"/>
  <c r="AK5307" i="1"/>
  <c r="AL5307" i="1"/>
  <c r="AM5307" i="1"/>
  <c r="AE5307" i="1" s="1"/>
  <c r="AU5308" i="1" s="1"/>
  <c r="AJ5307" i="1"/>
  <c r="AB5307" i="1" l="1"/>
  <c r="AR5308" i="1" s="1"/>
  <c r="AD5307" i="1"/>
  <c r="AT5308" i="1" s="1"/>
  <c r="AC5307" i="1"/>
  <c r="AS5308" i="1" s="1"/>
  <c r="AA5307" i="1"/>
  <c r="AQ5308" i="1" s="1"/>
  <c r="Z5307" i="1"/>
  <c r="AP5308" i="1" s="1"/>
  <c r="AN5308" i="1" s="1"/>
  <c r="AF5308" i="1" s="1"/>
  <c r="AV5309" i="1" s="1"/>
  <c r="AK5308" i="1" l="1"/>
  <c r="AJ5308" i="1"/>
  <c r="AB5308" i="1" s="1"/>
  <c r="AR5309" i="1" s="1"/>
  <c r="AL5308" i="1"/>
  <c r="AI5308" i="1"/>
  <c r="AM5308" i="1"/>
  <c r="AE5308" i="1" s="1"/>
  <c r="AU5309" i="1" s="1"/>
  <c r="Z5308" i="1" l="1"/>
  <c r="AP5309" i="1" s="1"/>
  <c r="AN5309" i="1" s="1"/>
  <c r="AF5309" i="1" s="1"/>
  <c r="AV5310" i="1" s="1"/>
  <c r="AA5308" i="1"/>
  <c r="AQ5309" i="1" s="1"/>
  <c r="AD5308" i="1"/>
  <c r="AT5309" i="1" s="1"/>
  <c r="AL5309" i="1" s="1"/>
  <c r="AC5308" i="1"/>
  <c r="AS5309" i="1" s="1"/>
  <c r="AK5309" i="1" s="1"/>
  <c r="AC5309" i="1" s="1"/>
  <c r="AS5310" i="1" s="1"/>
  <c r="AM5309" i="1" l="1"/>
  <c r="AE5309" i="1" s="1"/>
  <c r="AU5310" i="1" s="1"/>
  <c r="AJ5309" i="1"/>
  <c r="AB5309" i="1" s="1"/>
  <c r="AR5310" i="1" s="1"/>
  <c r="AI5309" i="1"/>
  <c r="Z5309" i="1" l="1"/>
  <c r="AP5310" i="1" s="1"/>
  <c r="AA5309" i="1"/>
  <c r="AQ5310" i="1" s="1"/>
  <c r="AD5309" i="1"/>
  <c r="AT5310" i="1" s="1"/>
  <c r="AI5310" i="1" l="1"/>
  <c r="AN5310" i="1"/>
  <c r="AF5310" i="1" s="1"/>
  <c r="AV5311" i="1" s="1"/>
  <c r="AK5310" i="1"/>
  <c r="AC5310" i="1" s="1"/>
  <c r="AS5311" i="1" s="1"/>
  <c r="AM5310" i="1"/>
  <c r="AE5310" i="1" s="1"/>
  <c r="AU5311" i="1" s="1"/>
  <c r="AL5310" i="1"/>
  <c r="AJ5310" i="1"/>
  <c r="AB5310" i="1" l="1"/>
  <c r="AR5311" i="1" s="1"/>
  <c r="AD5310" i="1"/>
  <c r="AT5311" i="1" s="1"/>
  <c r="AA5310" i="1"/>
  <c r="AQ5311" i="1" s="1"/>
  <c r="Z5310" i="1"/>
  <c r="AP5311" i="1" s="1"/>
  <c r="AM5311" i="1" s="1"/>
  <c r="AN5311" i="1" l="1"/>
  <c r="AF5311" i="1" s="1"/>
  <c r="AV5312" i="1" s="1"/>
  <c r="AJ5311" i="1"/>
  <c r="AI5311" i="1"/>
  <c r="AK5311" i="1"/>
  <c r="AL5311" i="1"/>
  <c r="AD5311" i="1" s="1"/>
  <c r="AT5312" i="1" s="1"/>
  <c r="AB5311" i="1" l="1"/>
  <c r="AR5312" i="1" s="1"/>
  <c r="AA5311" i="1"/>
  <c r="AQ5312" i="1" s="1"/>
  <c r="Z5311" i="1"/>
  <c r="AP5312" i="1" s="1"/>
  <c r="AN5312" i="1" s="1"/>
  <c r="AF5312" i="1" s="1"/>
  <c r="AV5313" i="1" s="1"/>
  <c r="AC5311" i="1"/>
  <c r="AS5312" i="1" s="1"/>
  <c r="AK5312" i="1" s="1"/>
  <c r="AE5311" i="1"/>
  <c r="AU5312" i="1" s="1"/>
  <c r="AM5312" i="1" l="1"/>
  <c r="AE5312" i="1"/>
  <c r="AU5313" i="1" s="1"/>
  <c r="AL5312" i="1"/>
  <c r="AD5312" i="1" s="1"/>
  <c r="AT5313" i="1" s="1"/>
  <c r="AJ5312" i="1"/>
  <c r="AB5312" i="1" s="1"/>
  <c r="AR5313" i="1" s="1"/>
  <c r="AI5312" i="1"/>
  <c r="AC5312" i="1" l="1"/>
  <c r="AS5313" i="1" s="1"/>
  <c r="AA5312" i="1"/>
  <c r="AQ5313" i="1" s="1"/>
  <c r="Z5312" i="1"/>
  <c r="AP5313" i="1" s="1"/>
  <c r="AJ5313" i="1" s="1"/>
  <c r="AI5313" i="1" l="1"/>
  <c r="AL5313" i="1"/>
  <c r="AN5313" i="1"/>
  <c r="AF5313" i="1" s="1"/>
  <c r="AV5314" i="1" s="1"/>
  <c r="AM5313" i="1"/>
  <c r="AK5313" i="1"/>
  <c r="AD5313" i="1" l="1"/>
  <c r="AT5314" i="1" s="1"/>
  <c r="AC5313" i="1"/>
  <c r="AS5314" i="1" s="1"/>
  <c r="Z5313" i="1"/>
  <c r="AP5314" i="1" s="1"/>
  <c r="AN5314" i="1" s="1"/>
  <c r="AF5314" i="1" s="1"/>
  <c r="AV5315" i="1" s="1"/>
  <c r="AA5313" i="1"/>
  <c r="AQ5314" i="1" s="1"/>
  <c r="AE5313" i="1"/>
  <c r="AU5314" i="1" s="1"/>
  <c r="AB5313" i="1"/>
  <c r="AR5314" i="1" s="1"/>
  <c r="AJ5314" i="1" l="1"/>
  <c r="AK5314" i="1"/>
  <c r="AB5314" i="1"/>
  <c r="AR5315" i="1" s="1"/>
  <c r="AM5314" i="1"/>
  <c r="AE5314" i="1" s="1"/>
  <c r="AU5315" i="1" s="1"/>
  <c r="AL5314" i="1"/>
  <c r="AI5314" i="1"/>
  <c r="AA5314" i="1" l="1"/>
  <c r="AQ5315" i="1" s="1"/>
  <c r="Z5314" i="1"/>
  <c r="AP5315" i="1" s="1"/>
  <c r="AN5315" i="1" s="1"/>
  <c r="AF5315" i="1" s="1"/>
  <c r="AV5316" i="1" s="1"/>
  <c r="AC5314" i="1"/>
  <c r="AS5315" i="1" s="1"/>
  <c r="AD5314" i="1"/>
  <c r="AT5315" i="1" s="1"/>
  <c r="AI5315" i="1" l="1"/>
  <c r="AL5315" i="1"/>
  <c r="AJ5315" i="1"/>
  <c r="AK5315" i="1"/>
  <c r="AC5315" i="1" s="1"/>
  <c r="AS5316" i="1" s="1"/>
  <c r="AM5315" i="1"/>
  <c r="AE5315" i="1" s="1"/>
  <c r="AU5316" i="1" s="1"/>
  <c r="AB5315" i="1" l="1"/>
  <c r="AR5316" i="1" s="1"/>
  <c r="AD5315" i="1"/>
  <c r="AT5316" i="1" s="1"/>
  <c r="Z5315" i="1"/>
  <c r="AP5316" i="1" s="1"/>
  <c r="AN5316" i="1" s="1"/>
  <c r="AF5316" i="1" s="1"/>
  <c r="AV5317" i="1" s="1"/>
  <c r="AA5315" i="1"/>
  <c r="AQ5316" i="1" s="1"/>
  <c r="AL5316" i="1" l="1"/>
  <c r="AM5316" i="1"/>
  <c r="AE5316" i="1" s="1"/>
  <c r="AU5317" i="1" s="1"/>
  <c r="AI5316" i="1"/>
  <c r="AJ5316" i="1"/>
  <c r="AK5316" i="1"/>
  <c r="AC5316" i="1" s="1"/>
  <c r="AS5317" i="1" s="1"/>
  <c r="AB5316" i="1" l="1"/>
  <c r="AR5317" i="1" s="1"/>
  <c r="AA5316" i="1"/>
  <c r="AQ5317" i="1" s="1"/>
  <c r="Z5316" i="1"/>
  <c r="AP5317" i="1" s="1"/>
  <c r="AN5317" i="1" s="1"/>
  <c r="AF5317" i="1" s="1"/>
  <c r="AV5318" i="1" s="1"/>
  <c r="AD5316" i="1"/>
  <c r="AT5317" i="1" s="1"/>
  <c r="AL5317" i="1" s="1"/>
  <c r="AI5317" i="1" l="1"/>
  <c r="AM5317" i="1"/>
  <c r="AE5317" i="1" s="1"/>
  <c r="AU5318" i="1" s="1"/>
  <c r="AK5317" i="1"/>
  <c r="AC5317" i="1" s="1"/>
  <c r="AS5318" i="1" s="1"/>
  <c r="AJ5317" i="1"/>
  <c r="AB5317" i="1" l="1"/>
  <c r="AR5318" i="1" s="1"/>
  <c r="AA5317" i="1"/>
  <c r="AQ5318" i="1" s="1"/>
  <c r="Z5317" i="1"/>
  <c r="AP5318" i="1" s="1"/>
  <c r="AN5318" i="1" s="1"/>
  <c r="AF5318" i="1" s="1"/>
  <c r="AV5319" i="1" s="1"/>
  <c r="AD5317" i="1"/>
  <c r="AT5318" i="1" s="1"/>
  <c r="AI5318" i="1" l="1"/>
  <c r="AJ5318" i="1"/>
  <c r="AL5318" i="1"/>
  <c r="AM5318" i="1"/>
  <c r="AE5318" i="1" s="1"/>
  <c r="AU5319" i="1" s="1"/>
  <c r="AK5318" i="1"/>
  <c r="AC5318" i="1" s="1"/>
  <c r="AS5319" i="1" s="1"/>
  <c r="AD5318" i="1" l="1"/>
  <c r="AT5319" i="1" s="1"/>
  <c r="AB5318" i="1"/>
  <c r="AR5319" i="1" s="1"/>
  <c r="Z5318" i="1"/>
  <c r="AP5319" i="1" s="1"/>
  <c r="AN5319" i="1" s="1"/>
  <c r="AF5319" i="1" s="1"/>
  <c r="AV5320" i="1" s="1"/>
  <c r="AA5318" i="1"/>
  <c r="AQ5319" i="1" s="1"/>
  <c r="AJ5319" i="1" l="1"/>
  <c r="AI5319" i="1"/>
  <c r="AK5319" i="1"/>
  <c r="AM5319" i="1"/>
  <c r="AE5319" i="1" s="1"/>
  <c r="AU5320" i="1" s="1"/>
  <c r="AL5319" i="1"/>
  <c r="AC5319" i="1" l="1"/>
  <c r="AS5320" i="1" s="1"/>
  <c r="Z5319" i="1"/>
  <c r="AP5320" i="1" s="1"/>
  <c r="AN5320" i="1" s="1"/>
  <c r="AF5320" i="1" s="1"/>
  <c r="AV5321" i="1" s="1"/>
  <c r="AA5319" i="1"/>
  <c r="AQ5320" i="1" s="1"/>
  <c r="AD5319" i="1"/>
  <c r="AT5320" i="1" s="1"/>
  <c r="AB5319" i="1"/>
  <c r="AR5320" i="1" s="1"/>
  <c r="AI5320" i="1" l="1"/>
  <c r="AJ5320" i="1"/>
  <c r="AK5320" i="1"/>
  <c r="AL5320" i="1"/>
  <c r="AM5320" i="1"/>
  <c r="AE5320" i="1" s="1"/>
  <c r="AU5321" i="1" s="1"/>
  <c r="AC5320" i="1" l="1"/>
  <c r="AS5321" i="1" s="1"/>
  <c r="AD5320" i="1"/>
  <c r="AT5321" i="1" s="1"/>
  <c r="AB5320" i="1"/>
  <c r="AR5321" i="1" s="1"/>
  <c r="Z5320" i="1"/>
  <c r="AP5321" i="1" s="1"/>
  <c r="AN5321" i="1" s="1"/>
  <c r="AF5321" i="1" s="1"/>
  <c r="AV5322" i="1" s="1"/>
  <c r="AA5320" i="1"/>
  <c r="AQ5321" i="1" s="1"/>
  <c r="AM5321" i="1" l="1"/>
  <c r="AE5321" i="1" s="1"/>
  <c r="AU5322" i="1" s="1"/>
  <c r="AJ5321" i="1"/>
  <c r="AI5321" i="1"/>
  <c r="AK5321" i="1"/>
  <c r="AL5321" i="1"/>
  <c r="AD5321" i="1" l="1"/>
  <c r="AT5322" i="1" s="1"/>
  <c r="AB5321" i="1"/>
  <c r="AR5322" i="1" s="1"/>
  <c r="AA5321" i="1"/>
  <c r="AQ5322" i="1" s="1"/>
  <c r="Z5321" i="1"/>
  <c r="AP5322" i="1" s="1"/>
  <c r="AJ5322" i="1" s="1"/>
  <c r="AC5321" i="1"/>
  <c r="AS5322" i="1" s="1"/>
  <c r="AK5322" i="1" l="1"/>
  <c r="AB5322" i="1" s="1"/>
  <c r="AR5323" i="1" s="1"/>
  <c r="AL5322" i="1"/>
  <c r="AD5322" i="1" s="1"/>
  <c r="AT5323" i="1" s="1"/>
  <c r="AM5322" i="1"/>
  <c r="AN5322" i="1"/>
  <c r="AF5322" i="1" s="1"/>
  <c r="AV5323" i="1" s="1"/>
  <c r="AI5322" i="1"/>
  <c r="AE5322" i="1" l="1"/>
  <c r="AU5323" i="1" s="1"/>
  <c r="AA5322" i="1"/>
  <c r="AQ5323" i="1" s="1"/>
  <c r="Z5322" i="1"/>
  <c r="AP5323" i="1" s="1"/>
  <c r="AC5322" i="1"/>
  <c r="AS5323" i="1" s="1"/>
  <c r="AN5323" i="1" l="1"/>
  <c r="AF5323" i="1" s="1"/>
  <c r="AV5324" i="1" s="1"/>
  <c r="AJ5323" i="1"/>
  <c r="AI5323" i="1"/>
  <c r="AL5323" i="1"/>
  <c r="AK5323" i="1"/>
  <c r="AM5323" i="1"/>
  <c r="AE5323" i="1" s="1"/>
  <c r="AU5324" i="1" s="1"/>
  <c r="AD5323" i="1" l="1"/>
  <c r="AT5324" i="1" s="1"/>
  <c r="AC5323" i="1"/>
  <c r="AS5324" i="1" s="1"/>
  <c r="Z5323" i="1"/>
  <c r="AP5324" i="1" s="1"/>
  <c r="AL5324" i="1" s="1"/>
  <c r="AA5323" i="1"/>
  <c r="AQ5324" i="1" s="1"/>
  <c r="AB5323" i="1"/>
  <c r="AR5324" i="1" s="1"/>
  <c r="AJ5324" i="1" s="1"/>
  <c r="AK5324" i="1" l="1"/>
  <c r="AC5324" i="1" s="1"/>
  <c r="AS5325" i="1" s="1"/>
  <c r="AM5324" i="1"/>
  <c r="AN5324" i="1"/>
  <c r="AF5324" i="1" s="1"/>
  <c r="AV5325" i="1" s="1"/>
  <c r="AI5324" i="1"/>
  <c r="AB5324" i="1" l="1"/>
  <c r="AR5325" i="1" s="1"/>
  <c r="AE5324" i="1"/>
  <c r="AU5325" i="1" s="1"/>
  <c r="AD5324" i="1"/>
  <c r="AT5325" i="1" s="1"/>
  <c r="Z5324" i="1"/>
  <c r="AP5325" i="1" s="1"/>
  <c r="AA5324" i="1"/>
  <c r="AQ5325" i="1" s="1"/>
  <c r="AI5325" i="1" l="1"/>
  <c r="AK5325" i="1"/>
  <c r="AL5325" i="1"/>
  <c r="AD5325" i="1" s="1"/>
  <c r="AT5326" i="1" s="1"/>
  <c r="AJ5325" i="1"/>
  <c r="AB5325" i="1" s="1"/>
  <c r="AR5326" i="1" s="1"/>
  <c r="AM5325" i="1"/>
  <c r="AN5325" i="1"/>
  <c r="AF5325" i="1" s="1"/>
  <c r="AV5326" i="1" s="1"/>
  <c r="AE5325" i="1" l="1"/>
  <c r="AU5326" i="1" s="1"/>
  <c r="AC5325" i="1"/>
  <c r="AS5326" i="1" s="1"/>
  <c r="AA5325" i="1"/>
  <c r="AQ5326" i="1" s="1"/>
  <c r="Z5325" i="1"/>
  <c r="AP5326" i="1" s="1"/>
  <c r="AN5326" i="1" s="1"/>
  <c r="AF5326" i="1" s="1"/>
  <c r="AV5327" i="1" s="1"/>
  <c r="AK5326" i="1" l="1"/>
  <c r="AM5326" i="1"/>
  <c r="AE5326" i="1" s="1"/>
  <c r="AU5327" i="1" s="1"/>
  <c r="AL5326" i="1"/>
  <c r="AI5326" i="1"/>
  <c r="AJ5326" i="1"/>
  <c r="AB5326" i="1" s="1"/>
  <c r="AR5327" i="1" s="1"/>
  <c r="AD5326" i="1" l="1"/>
  <c r="AT5327" i="1" s="1"/>
  <c r="AC5326" i="1"/>
  <c r="AS5327" i="1" s="1"/>
  <c r="AA5326" i="1"/>
  <c r="AQ5327" i="1" s="1"/>
  <c r="Z5326" i="1"/>
  <c r="AP5327" i="1" s="1"/>
  <c r="AN5327" i="1" s="1"/>
  <c r="AF5327" i="1" s="1"/>
  <c r="AV5328" i="1" s="1"/>
  <c r="AI5327" i="1" l="1"/>
  <c r="AK5327" i="1"/>
  <c r="AM5327" i="1"/>
  <c r="AE5327" i="1" s="1"/>
  <c r="AU5328" i="1" s="1"/>
  <c r="AJ5327" i="1"/>
  <c r="AB5327" i="1" s="1"/>
  <c r="AR5328" i="1" s="1"/>
  <c r="AL5327" i="1"/>
  <c r="AC5327" i="1" l="1"/>
  <c r="AS5328" i="1" s="1"/>
  <c r="AD5327" i="1"/>
  <c r="AT5328" i="1" s="1"/>
  <c r="AA5327" i="1"/>
  <c r="AQ5328" i="1" s="1"/>
  <c r="Z5327" i="1"/>
  <c r="AP5328" i="1" s="1"/>
  <c r="AN5328" i="1" s="1"/>
  <c r="AF5328" i="1" s="1"/>
  <c r="AV5329" i="1" s="1"/>
  <c r="AL5328" i="1" l="1"/>
  <c r="AK5328" i="1"/>
  <c r="AM5328" i="1"/>
  <c r="AE5328" i="1" s="1"/>
  <c r="AU5329" i="1" s="1"/>
  <c r="AI5328" i="1"/>
  <c r="AJ5328" i="1"/>
  <c r="AB5328" i="1" s="1"/>
  <c r="AR5329" i="1" s="1"/>
  <c r="AC5328" i="1" l="1"/>
  <c r="AS5329" i="1" s="1"/>
  <c r="Z5328" i="1"/>
  <c r="AP5329" i="1" s="1"/>
  <c r="AM5329" i="1" s="1"/>
  <c r="AA5328" i="1"/>
  <c r="AQ5329" i="1" s="1"/>
  <c r="AD5328" i="1"/>
  <c r="AT5329" i="1" s="1"/>
  <c r="AL5329" i="1" s="1"/>
  <c r="AD5329" i="1" l="1"/>
  <c r="AT5330" i="1" s="1"/>
  <c r="AJ5329" i="1"/>
  <c r="AI5329" i="1"/>
  <c r="AN5329" i="1"/>
  <c r="AF5329" i="1" s="1"/>
  <c r="AV5330" i="1" s="1"/>
  <c r="AK5329" i="1"/>
  <c r="AC5329" i="1" s="1"/>
  <c r="AS5330" i="1" s="1"/>
  <c r="AB5329" i="1" l="1"/>
  <c r="AR5330" i="1" s="1"/>
  <c r="AA5329" i="1"/>
  <c r="AQ5330" i="1" s="1"/>
  <c r="Z5329" i="1"/>
  <c r="AP5330" i="1" s="1"/>
  <c r="AN5330" i="1" s="1"/>
  <c r="AF5330" i="1" s="1"/>
  <c r="AV5331" i="1" s="1"/>
  <c r="AE5329" i="1"/>
  <c r="AU5330" i="1" s="1"/>
  <c r="AM5330" i="1" l="1"/>
  <c r="AE5330" i="1" s="1"/>
  <c r="AU5331" i="1" s="1"/>
  <c r="AL5330" i="1"/>
  <c r="AD5330" i="1" s="1"/>
  <c r="AT5331" i="1" s="1"/>
  <c r="AK5330" i="1"/>
  <c r="AJ5330" i="1"/>
  <c r="AI5330" i="1"/>
  <c r="AB5330" i="1" l="1"/>
  <c r="AR5331" i="1" s="1"/>
  <c r="AA5330" i="1"/>
  <c r="AQ5331" i="1" s="1"/>
  <c r="Z5330" i="1"/>
  <c r="AP5331" i="1" s="1"/>
  <c r="AC5330" i="1"/>
  <c r="AS5331" i="1" s="1"/>
  <c r="AK5331" i="1" l="1"/>
  <c r="AN5331" i="1"/>
  <c r="AF5331" i="1" s="1"/>
  <c r="AV5332" i="1" s="1"/>
  <c r="AM5331" i="1"/>
  <c r="AE5331" i="1" s="1"/>
  <c r="AU5332" i="1" s="1"/>
  <c r="AI5331" i="1"/>
  <c r="AL5331" i="1"/>
  <c r="AJ5331" i="1"/>
  <c r="AB5331" i="1" s="1"/>
  <c r="AR5332" i="1" s="1"/>
  <c r="AA5331" i="1" l="1"/>
  <c r="AQ5332" i="1" s="1"/>
  <c r="Z5331" i="1"/>
  <c r="AP5332" i="1" s="1"/>
  <c r="AN5332" i="1" s="1"/>
  <c r="AF5332" i="1" s="1"/>
  <c r="AV5333" i="1" s="1"/>
  <c r="AD5331" i="1"/>
  <c r="AT5332" i="1" s="1"/>
  <c r="AL5332" i="1" s="1"/>
  <c r="AC5331" i="1"/>
  <c r="AS5332" i="1" s="1"/>
  <c r="AK5332" i="1" s="1"/>
  <c r="AJ5332" i="1" l="1"/>
  <c r="AM5332" i="1"/>
  <c r="AE5332" i="1" s="1"/>
  <c r="AU5333" i="1" s="1"/>
  <c r="AB5332" i="1"/>
  <c r="AR5333" i="1" s="1"/>
  <c r="AC5332" i="1"/>
  <c r="AS5333" i="1" s="1"/>
  <c r="AI5332" i="1"/>
  <c r="AA5332" i="1" l="1"/>
  <c r="AQ5333" i="1" s="1"/>
  <c r="Z5332" i="1"/>
  <c r="AP5333" i="1" s="1"/>
  <c r="AN5333" i="1" s="1"/>
  <c r="AF5333" i="1" s="1"/>
  <c r="AV5334" i="1" s="1"/>
  <c r="AD5332" i="1"/>
  <c r="AT5333" i="1" s="1"/>
  <c r="AI5333" i="1" l="1"/>
  <c r="AL5333" i="1"/>
  <c r="AM5333" i="1"/>
  <c r="AE5333" i="1" s="1"/>
  <c r="AU5334" i="1" s="1"/>
  <c r="AK5333" i="1"/>
  <c r="AC5333" i="1" s="1"/>
  <c r="AS5334" i="1" s="1"/>
  <c r="AJ5333" i="1"/>
  <c r="AB5333" i="1" l="1"/>
  <c r="AR5334" i="1" s="1"/>
  <c r="AD5333" i="1"/>
  <c r="AT5334" i="1" s="1"/>
  <c r="Z5333" i="1"/>
  <c r="AP5334" i="1" s="1"/>
  <c r="AN5334" i="1" s="1"/>
  <c r="AF5334" i="1" s="1"/>
  <c r="AV5335" i="1" s="1"/>
  <c r="AA5333" i="1"/>
  <c r="AQ5334" i="1" s="1"/>
  <c r="AJ5334" i="1" l="1"/>
  <c r="AL5334" i="1"/>
  <c r="AI5334" i="1"/>
  <c r="AM5334" i="1"/>
  <c r="AE5334" i="1" s="1"/>
  <c r="AU5335" i="1" s="1"/>
  <c r="AK5334" i="1"/>
  <c r="AA5334" i="1" l="1"/>
  <c r="AQ5335" i="1" s="1"/>
  <c r="Z5334" i="1"/>
  <c r="AP5335" i="1" s="1"/>
  <c r="AN5335" i="1" s="1"/>
  <c r="AF5335" i="1" s="1"/>
  <c r="AV5336" i="1" s="1"/>
  <c r="AC5334" i="1"/>
  <c r="AS5335" i="1" s="1"/>
  <c r="AD5334" i="1"/>
  <c r="AT5335" i="1" s="1"/>
  <c r="AB5334" i="1"/>
  <c r="AR5335" i="1" s="1"/>
  <c r="AK5335" i="1" l="1"/>
  <c r="AJ5335" i="1"/>
  <c r="AI5335" i="1"/>
  <c r="AL5335" i="1"/>
  <c r="AM5335" i="1"/>
  <c r="AE5335" i="1" s="1"/>
  <c r="AU5336" i="1" s="1"/>
  <c r="AC5335" i="1" l="1"/>
  <c r="AS5336" i="1" s="1"/>
  <c r="AD5335" i="1"/>
  <c r="AT5336" i="1" s="1"/>
  <c r="Z5335" i="1"/>
  <c r="AP5336" i="1" s="1"/>
  <c r="AN5336" i="1" s="1"/>
  <c r="AF5336" i="1" s="1"/>
  <c r="AV5337" i="1" s="1"/>
  <c r="AA5335" i="1"/>
  <c r="AQ5336" i="1" s="1"/>
  <c r="AB5335" i="1"/>
  <c r="AR5336" i="1" s="1"/>
  <c r="AI5336" i="1" l="1"/>
  <c r="AM5336" i="1"/>
  <c r="AE5336" i="1" s="1"/>
  <c r="AU5337" i="1" s="1"/>
  <c r="AL5336" i="1"/>
  <c r="AD5336" i="1" s="1"/>
  <c r="AT5337" i="1" s="1"/>
  <c r="AJ5336" i="1"/>
  <c r="AB5336" i="1" s="1"/>
  <c r="AR5337" i="1" s="1"/>
  <c r="AK5336" i="1"/>
  <c r="AC5336" i="1" l="1"/>
  <c r="AS5337" i="1" s="1"/>
  <c r="AA5336" i="1"/>
  <c r="AQ5337" i="1" s="1"/>
  <c r="Z5336" i="1"/>
  <c r="AP5337" i="1" s="1"/>
  <c r="AN5337" i="1" s="1"/>
  <c r="AF5337" i="1" s="1"/>
  <c r="AV5338" i="1" s="1"/>
  <c r="AK5337" i="1" l="1"/>
  <c r="AM5337" i="1"/>
  <c r="AE5337" i="1" s="1"/>
  <c r="AU5338" i="1" s="1"/>
  <c r="AL5337" i="1"/>
  <c r="AD5337" i="1" s="1"/>
  <c r="AT5338" i="1" s="1"/>
  <c r="AI5337" i="1"/>
  <c r="AJ5337" i="1"/>
  <c r="AB5337" i="1" s="1"/>
  <c r="AR5338" i="1" s="1"/>
  <c r="Z5337" i="1" l="1"/>
  <c r="AP5338" i="1" s="1"/>
  <c r="AN5338" i="1" s="1"/>
  <c r="AF5338" i="1" s="1"/>
  <c r="AV5339" i="1" s="1"/>
  <c r="AA5337" i="1"/>
  <c r="AQ5338" i="1" s="1"/>
  <c r="AC5337" i="1"/>
  <c r="AS5338" i="1" s="1"/>
  <c r="AK5338" i="1" s="1"/>
  <c r="AJ5338" i="1" l="1"/>
  <c r="AB5338" i="1" s="1"/>
  <c r="AR5339" i="1" s="1"/>
  <c r="AM5338" i="1"/>
  <c r="AE5338" i="1" s="1"/>
  <c r="AU5339" i="1" s="1"/>
  <c r="AL5338" i="1"/>
  <c r="AD5338" i="1" s="1"/>
  <c r="AT5339" i="1" s="1"/>
  <c r="AI5338" i="1"/>
  <c r="Z5338" i="1" l="1"/>
  <c r="AP5339" i="1" s="1"/>
  <c r="AN5339" i="1" s="1"/>
  <c r="AF5339" i="1" s="1"/>
  <c r="AV5340" i="1" s="1"/>
  <c r="AA5338" i="1"/>
  <c r="AQ5339" i="1" s="1"/>
  <c r="AC5338" i="1"/>
  <c r="AS5339" i="1" s="1"/>
  <c r="AK5339" i="1" s="1"/>
  <c r="AM5339" i="1" l="1"/>
  <c r="AE5339" i="1" s="1"/>
  <c r="AU5340" i="1" s="1"/>
  <c r="AL5339" i="1"/>
  <c r="AC5339" i="1"/>
  <c r="AS5340" i="1" s="1"/>
  <c r="AJ5339" i="1"/>
  <c r="AB5339" i="1" s="1"/>
  <c r="AR5340" i="1" s="1"/>
  <c r="AI5339" i="1"/>
  <c r="Z5339" i="1" l="1"/>
  <c r="AP5340" i="1" s="1"/>
  <c r="AN5340" i="1" s="1"/>
  <c r="AF5340" i="1" s="1"/>
  <c r="AV5341" i="1" s="1"/>
  <c r="AA5339" i="1"/>
  <c r="AQ5340" i="1" s="1"/>
  <c r="AD5339" i="1"/>
  <c r="AT5340" i="1" s="1"/>
  <c r="AI5340" i="1" l="1"/>
  <c r="AM5340" i="1"/>
  <c r="AE5340" i="1" s="1"/>
  <c r="AU5341" i="1" s="1"/>
  <c r="AK5340" i="1"/>
  <c r="AC5340" i="1" s="1"/>
  <c r="AS5341" i="1" s="1"/>
  <c r="AL5340" i="1"/>
  <c r="AD5340" i="1" s="1"/>
  <c r="AT5341" i="1" s="1"/>
  <c r="AJ5340" i="1"/>
  <c r="AB5340" i="1" l="1"/>
  <c r="AR5341" i="1" s="1"/>
  <c r="Z5340" i="1"/>
  <c r="AP5341" i="1" s="1"/>
  <c r="AN5341" i="1" s="1"/>
  <c r="AF5341" i="1" s="1"/>
  <c r="AV5342" i="1" s="1"/>
  <c r="AA5340" i="1"/>
  <c r="AQ5341" i="1" s="1"/>
  <c r="AJ5341" i="1" l="1"/>
  <c r="AM5341" i="1"/>
  <c r="AE5341" i="1" s="1"/>
  <c r="AU5342" i="1" s="1"/>
  <c r="AI5341" i="1"/>
  <c r="AK5341" i="1"/>
  <c r="AL5341" i="1"/>
  <c r="AD5341" i="1" s="1"/>
  <c r="AT5342" i="1" s="1"/>
  <c r="AC5341" i="1" l="1"/>
  <c r="AS5342" i="1" s="1"/>
  <c r="AA5341" i="1"/>
  <c r="AQ5342" i="1" s="1"/>
  <c r="Z5341" i="1"/>
  <c r="AP5342" i="1" s="1"/>
  <c r="AN5342" i="1" s="1"/>
  <c r="AF5342" i="1" s="1"/>
  <c r="AV5343" i="1" s="1"/>
  <c r="AB5341" i="1"/>
  <c r="AR5342" i="1" s="1"/>
  <c r="AL5342" i="1" l="1"/>
  <c r="AJ5342" i="1"/>
  <c r="AI5342" i="1"/>
  <c r="AM5342" i="1"/>
  <c r="AE5342" i="1" s="1"/>
  <c r="AU5343" i="1" s="1"/>
  <c r="AK5342" i="1"/>
  <c r="AC5342" i="1" s="1"/>
  <c r="AS5343" i="1" s="1"/>
  <c r="AB5342" i="1" l="1"/>
  <c r="AR5343" i="1" s="1"/>
  <c r="AA5342" i="1"/>
  <c r="AQ5343" i="1" s="1"/>
  <c r="Z5342" i="1"/>
  <c r="AP5343" i="1" s="1"/>
  <c r="AJ5343" i="1" s="1"/>
  <c r="AD5342" i="1"/>
  <c r="AT5343" i="1" s="1"/>
  <c r="AM5343" i="1" l="1"/>
  <c r="AK5343" i="1"/>
  <c r="AL5343" i="1"/>
  <c r="AD5343" i="1" s="1"/>
  <c r="AT5344" i="1" s="1"/>
  <c r="AN5343" i="1"/>
  <c r="AF5343" i="1" s="1"/>
  <c r="AV5344" i="1" s="1"/>
  <c r="AI5343" i="1"/>
  <c r="AC5343" i="1" l="1"/>
  <c r="AS5344" i="1" s="1"/>
  <c r="AA5343" i="1"/>
  <c r="AQ5344" i="1" s="1"/>
  <c r="Z5343" i="1"/>
  <c r="AP5344" i="1" s="1"/>
  <c r="AK5344" i="1" s="1"/>
  <c r="AE5343" i="1"/>
  <c r="AU5344" i="1" s="1"/>
  <c r="AB5343" i="1"/>
  <c r="AR5344" i="1" s="1"/>
  <c r="AJ5344" i="1" s="1"/>
  <c r="AB5344" i="1" l="1"/>
  <c r="AR5345" i="1" s="1"/>
  <c r="AI5344" i="1"/>
  <c r="AM5344" i="1"/>
  <c r="AL5344" i="1"/>
  <c r="AN5344" i="1"/>
  <c r="AF5344" i="1" s="1"/>
  <c r="AV5345" i="1" s="1"/>
  <c r="AE5344" i="1" l="1"/>
  <c r="AU5345" i="1" s="1"/>
  <c r="AD5344" i="1"/>
  <c r="AT5345" i="1" s="1"/>
  <c r="AC5344" i="1"/>
  <c r="AS5345" i="1" s="1"/>
  <c r="Z5344" i="1"/>
  <c r="AP5345" i="1" s="1"/>
  <c r="AA5344" i="1"/>
  <c r="AQ5345" i="1" s="1"/>
  <c r="AI5345" i="1" l="1"/>
  <c r="AN5345" i="1"/>
  <c r="AF5345" i="1" s="1"/>
  <c r="AV5346" i="1" s="1"/>
  <c r="AJ5345" i="1"/>
  <c r="AA5345" i="1" s="1"/>
  <c r="AQ5346" i="1" s="1"/>
  <c r="AK5345" i="1"/>
  <c r="AM5345" i="1"/>
  <c r="AE5345" i="1" s="1"/>
  <c r="AU5346" i="1" s="1"/>
  <c r="AL5345" i="1"/>
  <c r="AD5345" i="1" s="1"/>
  <c r="AT5346" i="1" s="1"/>
  <c r="AC5345" i="1" l="1"/>
  <c r="AS5346" i="1" s="1"/>
  <c r="AB5345" i="1"/>
  <c r="AR5346" i="1" s="1"/>
  <c r="Z5345" i="1"/>
  <c r="AP5346" i="1" s="1"/>
  <c r="AN5346" i="1" s="1"/>
  <c r="AF5346" i="1" s="1"/>
  <c r="AV5347" i="1" s="1"/>
  <c r="AI5346" i="1" l="1"/>
  <c r="AL5346" i="1"/>
  <c r="AK5346" i="1"/>
  <c r="AC5346" i="1" s="1"/>
  <c r="AS5347" i="1" s="1"/>
  <c r="AJ5346" i="1"/>
  <c r="AM5346" i="1"/>
  <c r="AE5346" i="1" s="1"/>
  <c r="AU5347" i="1" s="1"/>
  <c r="AB5346" i="1" l="1"/>
  <c r="AR5347" i="1" s="1"/>
  <c r="AD5346" i="1"/>
  <c r="AT5347" i="1" s="1"/>
  <c r="AA5346" i="1"/>
  <c r="AQ5347" i="1" s="1"/>
  <c r="Z5346" i="1"/>
  <c r="AP5347" i="1" s="1"/>
  <c r="AN5347" i="1" s="1"/>
  <c r="AF5347" i="1" s="1"/>
  <c r="AV5348" i="1" s="1"/>
  <c r="AL5347" i="1" l="1"/>
  <c r="AI5347" i="1"/>
  <c r="AM5347" i="1"/>
  <c r="AE5347" i="1" s="1"/>
  <c r="AU5348" i="1" s="1"/>
  <c r="AK5347" i="1"/>
  <c r="AC5347" i="1" s="1"/>
  <c r="AS5348" i="1" s="1"/>
  <c r="AJ5347" i="1"/>
  <c r="AA5347" i="1" s="1"/>
  <c r="AQ5348" i="1" s="1"/>
  <c r="Z5347" i="1" l="1"/>
  <c r="AP5348" i="1" s="1"/>
  <c r="AN5348" i="1" s="1"/>
  <c r="AF5348" i="1" s="1"/>
  <c r="AV5349" i="1" s="1"/>
  <c r="AB5347" i="1"/>
  <c r="AR5348" i="1" s="1"/>
  <c r="AD5347" i="1"/>
  <c r="AT5348" i="1" s="1"/>
  <c r="AM5348" i="1"/>
  <c r="AE5348" i="1" l="1"/>
  <c r="AU5349" i="1" s="1"/>
  <c r="AJ5348" i="1"/>
  <c r="AK5348" i="1"/>
  <c r="AL5348" i="1"/>
  <c r="AD5348" i="1" s="1"/>
  <c r="AT5349" i="1" s="1"/>
  <c r="AI5348" i="1"/>
  <c r="AA5348" i="1" s="1"/>
  <c r="AQ5349" i="1" s="1"/>
  <c r="Z5348" i="1" l="1"/>
  <c r="AP5349" i="1" s="1"/>
  <c r="AI5349" i="1" s="1"/>
  <c r="AC5348" i="1"/>
  <c r="AS5349" i="1" s="1"/>
  <c r="AB5348" i="1"/>
  <c r="AR5349" i="1" s="1"/>
  <c r="AK5349" i="1" l="1"/>
  <c r="AN5349" i="1"/>
  <c r="AF5349" i="1" s="1"/>
  <c r="AV5350" i="1" s="1"/>
  <c r="AM5349" i="1"/>
  <c r="AJ5349" i="1"/>
  <c r="AB5349" i="1" s="1"/>
  <c r="AR5350" i="1" s="1"/>
  <c r="AL5349" i="1"/>
  <c r="AD5349" i="1" l="1"/>
  <c r="AT5350" i="1" s="1"/>
  <c r="AC5349" i="1"/>
  <c r="AS5350" i="1" s="1"/>
  <c r="Z5349" i="1"/>
  <c r="AP5350" i="1" s="1"/>
  <c r="AN5350" i="1" s="1"/>
  <c r="AF5350" i="1" s="1"/>
  <c r="AV5351" i="1" s="1"/>
  <c r="AE5349" i="1"/>
  <c r="AU5350" i="1" s="1"/>
  <c r="AA5349" i="1"/>
  <c r="AQ5350" i="1" s="1"/>
  <c r="AJ5350" i="1" l="1"/>
  <c r="AI5350" i="1"/>
  <c r="AK5350" i="1"/>
  <c r="AM5350" i="1"/>
  <c r="AE5350" i="1" s="1"/>
  <c r="AU5351" i="1" s="1"/>
  <c r="AL5350" i="1"/>
  <c r="AC5350" i="1" l="1"/>
  <c r="AS5351" i="1" s="1"/>
  <c r="AD5350" i="1"/>
  <c r="AT5351" i="1" s="1"/>
  <c r="Z5350" i="1"/>
  <c r="AP5351" i="1" s="1"/>
  <c r="AL5351" i="1" s="1"/>
  <c r="AA5350" i="1"/>
  <c r="AQ5351" i="1" s="1"/>
  <c r="AI5351" i="1" s="1"/>
  <c r="AB5350" i="1"/>
  <c r="AR5351" i="1" s="1"/>
  <c r="AJ5351" i="1" s="1"/>
  <c r="AA5351" i="1" l="1"/>
  <c r="AQ5352" i="1" s="1"/>
  <c r="AM5351" i="1"/>
  <c r="AN5351" i="1"/>
  <c r="AF5351" i="1" s="1"/>
  <c r="AV5352" i="1" s="1"/>
  <c r="AK5351" i="1"/>
  <c r="AC5351" i="1" s="1"/>
  <c r="AS5352" i="1" s="1"/>
  <c r="AE5351" i="1" l="1"/>
  <c r="AU5352" i="1" s="1"/>
  <c r="AB5351" i="1"/>
  <c r="AR5352" i="1" s="1"/>
  <c r="Z5351" i="1"/>
  <c r="AP5352" i="1" s="1"/>
  <c r="AN5352" i="1" s="1"/>
  <c r="AF5352" i="1" s="1"/>
  <c r="AV5353" i="1" s="1"/>
  <c r="AD5351" i="1"/>
  <c r="AT5352" i="1" s="1"/>
  <c r="AJ5352" i="1" l="1"/>
  <c r="AI5352" i="1"/>
  <c r="AL5352" i="1"/>
  <c r="AK5352" i="1"/>
  <c r="AM5352" i="1"/>
  <c r="AE5352" i="1" s="1"/>
  <c r="AU5353" i="1" s="1"/>
  <c r="AC5352" i="1" l="1"/>
  <c r="AS5353" i="1" s="1"/>
  <c r="AD5352" i="1"/>
  <c r="AT5353" i="1" s="1"/>
  <c r="Z5352" i="1"/>
  <c r="AP5353" i="1" s="1"/>
  <c r="AN5353" i="1" s="1"/>
  <c r="AF5353" i="1" s="1"/>
  <c r="AV5354" i="1" s="1"/>
  <c r="AA5352" i="1"/>
  <c r="AQ5353" i="1" s="1"/>
  <c r="AB5352" i="1"/>
  <c r="AR5353" i="1" s="1"/>
  <c r="AI5353" i="1" l="1"/>
  <c r="AJ5353" i="1"/>
  <c r="AL5353" i="1"/>
  <c r="AM5353" i="1"/>
  <c r="AE5353" i="1" s="1"/>
  <c r="AU5354" i="1" s="1"/>
  <c r="AK5353" i="1"/>
  <c r="AD5353" i="1" l="1"/>
  <c r="AT5354" i="1" s="1"/>
  <c r="AB5353" i="1"/>
  <c r="AR5354" i="1" s="1"/>
  <c r="AC5353" i="1"/>
  <c r="AS5354" i="1" s="1"/>
  <c r="AA5353" i="1"/>
  <c r="AQ5354" i="1" s="1"/>
  <c r="Z5353" i="1"/>
  <c r="AP5354" i="1" s="1"/>
  <c r="AJ5354" i="1" s="1"/>
  <c r="AI5354" i="1" l="1"/>
  <c r="AK5354" i="1"/>
  <c r="AM5354" i="1"/>
  <c r="AN5354" i="1"/>
  <c r="AF5354" i="1" s="1"/>
  <c r="AV5355" i="1" s="1"/>
  <c r="AL5354" i="1"/>
  <c r="AE5354" i="1" l="1"/>
  <c r="AU5355" i="1" s="1"/>
  <c r="AC5354" i="1"/>
  <c r="AS5355" i="1" s="1"/>
  <c r="AD5354" i="1"/>
  <c r="AT5355" i="1" s="1"/>
  <c r="AL5355" i="1" s="1"/>
  <c r="AA5354" i="1"/>
  <c r="AQ5355" i="1" s="1"/>
  <c r="Z5354" i="1"/>
  <c r="AP5355" i="1" s="1"/>
  <c r="AN5355" i="1" s="1"/>
  <c r="AF5355" i="1" s="1"/>
  <c r="AV5356" i="1" s="1"/>
  <c r="AB5354" i="1"/>
  <c r="AR5355" i="1" s="1"/>
  <c r="AI5355" i="1" l="1"/>
  <c r="AJ5355" i="1"/>
  <c r="AK5355" i="1"/>
  <c r="AC5355" i="1" s="1"/>
  <c r="AS5356" i="1" s="1"/>
  <c r="AM5355" i="1"/>
  <c r="AE5355" i="1" s="1"/>
  <c r="AU5356" i="1" s="1"/>
  <c r="AB5355" i="1" l="1"/>
  <c r="AR5356" i="1" s="1"/>
  <c r="AD5355" i="1"/>
  <c r="AT5356" i="1" s="1"/>
  <c r="AA5355" i="1"/>
  <c r="AQ5356" i="1" s="1"/>
  <c r="Z5355" i="1"/>
  <c r="AP5356" i="1" s="1"/>
  <c r="AN5356" i="1" s="1"/>
  <c r="AF5356" i="1" s="1"/>
  <c r="AV5357" i="1" s="1"/>
  <c r="AL5356" i="1" l="1"/>
  <c r="AM5356" i="1"/>
  <c r="AE5356" i="1" s="1"/>
  <c r="AU5357" i="1" s="1"/>
  <c r="AJ5356" i="1"/>
  <c r="AI5356" i="1"/>
  <c r="AK5356" i="1"/>
  <c r="AC5356" i="1" s="1"/>
  <c r="AS5357" i="1" s="1"/>
  <c r="AB5356" i="1" l="1"/>
  <c r="AR5357" i="1" s="1"/>
  <c r="AA5356" i="1"/>
  <c r="AQ5357" i="1" s="1"/>
  <c r="Z5356" i="1"/>
  <c r="AP5357" i="1" s="1"/>
  <c r="AM5357" i="1" s="1"/>
  <c r="AD5356" i="1"/>
  <c r="AT5357" i="1" s="1"/>
  <c r="AI5357" i="1" l="1"/>
  <c r="AK5357" i="1"/>
  <c r="AL5357" i="1"/>
  <c r="AD5357" i="1" s="1"/>
  <c r="AT5358" i="1" s="1"/>
  <c r="AJ5357" i="1"/>
  <c r="AN5357" i="1"/>
  <c r="AF5357" i="1" s="1"/>
  <c r="AV5358" i="1" s="1"/>
  <c r="AC5357" i="1" l="1"/>
  <c r="AS5358" i="1" s="1"/>
  <c r="AA5357" i="1"/>
  <c r="AQ5358" i="1" s="1"/>
  <c r="Z5357" i="1"/>
  <c r="AP5358" i="1" s="1"/>
  <c r="AI5358" i="1" s="1"/>
  <c r="AB5357" i="1"/>
  <c r="AR5358" i="1" s="1"/>
  <c r="AE5357" i="1"/>
  <c r="AU5358" i="1" s="1"/>
  <c r="AM5358" i="1" s="1"/>
  <c r="AN5358" i="1" l="1"/>
  <c r="AF5358" i="1" s="1"/>
  <c r="AV5359" i="1" s="1"/>
  <c r="AJ5358" i="1"/>
  <c r="AA5358" i="1" s="1"/>
  <c r="AQ5359" i="1" s="1"/>
  <c r="AK5358" i="1"/>
  <c r="AL5358" i="1"/>
  <c r="AD5358" i="1" s="1"/>
  <c r="AT5359" i="1" s="1"/>
  <c r="AB5358" i="1" l="1"/>
  <c r="AR5359" i="1" s="1"/>
  <c r="AC5358" i="1"/>
  <c r="AS5359" i="1" s="1"/>
  <c r="Z5358" i="1"/>
  <c r="AP5359" i="1" s="1"/>
  <c r="AI5359" i="1" s="1"/>
  <c r="AE5358" i="1"/>
  <c r="AU5359" i="1" s="1"/>
  <c r="AL5359" i="1" l="1"/>
  <c r="AN5359" i="1"/>
  <c r="AF5359" i="1" s="1"/>
  <c r="AV5360" i="1" s="1"/>
  <c r="AM5359" i="1"/>
  <c r="AK5359" i="1"/>
  <c r="AC5359" i="1" s="1"/>
  <c r="AS5360" i="1" s="1"/>
  <c r="AJ5359" i="1"/>
  <c r="AE5359" i="1" l="1"/>
  <c r="AU5360" i="1" s="1"/>
  <c r="AA5359" i="1"/>
  <c r="AQ5360" i="1" s="1"/>
  <c r="AB5359" i="1"/>
  <c r="AR5360" i="1" s="1"/>
  <c r="AD5359" i="1"/>
  <c r="AT5360" i="1" s="1"/>
  <c r="Z5359" i="1"/>
  <c r="AP5360" i="1" s="1"/>
  <c r="AL5360" i="1" s="1"/>
  <c r="AJ5360" i="1" l="1"/>
  <c r="AI5360" i="1"/>
  <c r="AK5360" i="1"/>
  <c r="AC5360" i="1" s="1"/>
  <c r="AS5361" i="1" s="1"/>
  <c r="AN5360" i="1"/>
  <c r="AF5360" i="1" s="1"/>
  <c r="AV5361" i="1" s="1"/>
  <c r="AM5360" i="1"/>
  <c r="Z5360" i="1" l="1"/>
  <c r="AP5361" i="1" s="1"/>
  <c r="AA5360" i="1"/>
  <c r="AQ5361" i="1" s="1"/>
  <c r="AE5360" i="1"/>
  <c r="AU5361" i="1" s="1"/>
  <c r="AM5361" i="1" s="1"/>
  <c r="AE5361" i="1" s="1"/>
  <c r="AU5362" i="1" s="1"/>
  <c r="AD5360" i="1"/>
  <c r="AT5361" i="1" s="1"/>
  <c r="AL5361" i="1" s="1"/>
  <c r="AN5361" i="1"/>
  <c r="AF5361" i="1" s="1"/>
  <c r="AV5362" i="1" s="1"/>
  <c r="AB5360" i="1"/>
  <c r="AR5361" i="1" s="1"/>
  <c r="AI5361" i="1" l="1"/>
  <c r="AJ5361" i="1"/>
  <c r="AD5361" i="1"/>
  <c r="AT5362" i="1" s="1"/>
  <c r="AK5361" i="1"/>
  <c r="AC5361" i="1" s="1"/>
  <c r="AS5362" i="1" s="1"/>
  <c r="Z5361" i="1" l="1"/>
  <c r="AP5362" i="1" s="1"/>
  <c r="AM5362" i="1" s="1"/>
  <c r="AA5361" i="1"/>
  <c r="AQ5362" i="1" s="1"/>
  <c r="AB5361" i="1"/>
  <c r="AR5362" i="1" s="1"/>
  <c r="AJ5362" i="1" s="1"/>
  <c r="AI5362" i="1" l="1"/>
  <c r="AK5362" i="1"/>
  <c r="AB5362" i="1" s="1"/>
  <c r="AR5363" i="1" s="1"/>
  <c r="AN5362" i="1"/>
  <c r="AF5362" i="1" s="1"/>
  <c r="AV5363" i="1" s="1"/>
  <c r="AL5362" i="1"/>
  <c r="AD5362" i="1" s="1"/>
  <c r="AT5363" i="1" s="1"/>
  <c r="AA5362" i="1"/>
  <c r="AQ5363" i="1" s="1"/>
  <c r="AE5362" i="1" l="1"/>
  <c r="AU5363" i="1" s="1"/>
  <c r="Z5362" i="1"/>
  <c r="AP5363" i="1" s="1"/>
  <c r="AN5363" i="1" s="1"/>
  <c r="AF5363" i="1" s="1"/>
  <c r="AV5364" i="1" s="1"/>
  <c r="AJ5363" i="1"/>
  <c r="AM5363" i="1"/>
  <c r="AE5363" i="1" s="1"/>
  <c r="AU5364" i="1" s="1"/>
  <c r="AC5362" i="1"/>
  <c r="AS5363" i="1" s="1"/>
  <c r="AL5363" i="1"/>
  <c r="AD5363" i="1" s="1"/>
  <c r="AT5364" i="1" s="1"/>
  <c r="AI5363" i="1"/>
  <c r="AK5363" i="1" l="1"/>
  <c r="AC5363" i="1"/>
  <c r="AS5364" i="1" s="1"/>
  <c r="AA5363" i="1"/>
  <c r="AQ5364" i="1" s="1"/>
  <c r="Z5363" i="1"/>
  <c r="AP5364" i="1" s="1"/>
  <c r="AK5364" i="1" s="1"/>
  <c r="AB5363" i="1"/>
  <c r="AR5364" i="1" s="1"/>
  <c r="AJ5364" i="1" l="1"/>
  <c r="AL5364" i="1"/>
  <c r="AC5364" i="1" s="1"/>
  <c r="AS5365" i="1" s="1"/>
  <c r="AB5364" i="1"/>
  <c r="AR5365" i="1" s="1"/>
  <c r="AN5364" i="1"/>
  <c r="AF5364" i="1" s="1"/>
  <c r="AV5365" i="1" s="1"/>
  <c r="AM5364" i="1"/>
  <c r="AI5364" i="1"/>
  <c r="AE5364" i="1" l="1"/>
  <c r="AU5365" i="1" s="1"/>
  <c r="AA5364" i="1"/>
  <c r="AQ5365" i="1" s="1"/>
  <c r="Z5364" i="1"/>
  <c r="AP5365" i="1" s="1"/>
  <c r="AD5364" i="1"/>
  <c r="AT5365" i="1" s="1"/>
  <c r="AL5365" i="1" s="1"/>
  <c r="AN5365" i="1" l="1"/>
  <c r="AF5365" i="1" s="1"/>
  <c r="AV5366" i="1" s="1"/>
  <c r="AK5365" i="1"/>
  <c r="AC5365" i="1" s="1"/>
  <c r="AS5366" i="1" s="1"/>
  <c r="AI5365" i="1"/>
  <c r="AJ5365" i="1"/>
  <c r="AB5365" i="1" s="1"/>
  <c r="AR5366" i="1" s="1"/>
  <c r="AM5365" i="1"/>
  <c r="AE5365" i="1" s="1"/>
  <c r="AU5366" i="1" s="1"/>
  <c r="Z5365" i="1" l="1"/>
  <c r="AP5366" i="1" s="1"/>
  <c r="AN5366" i="1" s="1"/>
  <c r="AF5366" i="1" s="1"/>
  <c r="AV5367" i="1" s="1"/>
  <c r="AA5365" i="1"/>
  <c r="AQ5366" i="1" s="1"/>
  <c r="AD5365" i="1"/>
  <c r="AT5366" i="1" s="1"/>
  <c r="AL5366" i="1" s="1"/>
  <c r="AK5366" i="1" l="1"/>
  <c r="AC5366" i="1" s="1"/>
  <c r="AS5367" i="1" s="1"/>
  <c r="AM5366" i="1"/>
  <c r="AE5366" i="1" s="1"/>
  <c r="AU5367" i="1" s="1"/>
  <c r="AD5366" i="1"/>
  <c r="AT5367" i="1" s="1"/>
  <c r="AJ5366" i="1"/>
  <c r="AB5366" i="1" s="1"/>
  <c r="AR5367" i="1" s="1"/>
  <c r="AI5366" i="1"/>
  <c r="Z5366" i="1" l="1"/>
  <c r="AP5367" i="1" s="1"/>
  <c r="AN5367" i="1" s="1"/>
  <c r="AF5367" i="1" s="1"/>
  <c r="AV5368" i="1" s="1"/>
  <c r="AA5366" i="1"/>
  <c r="AQ5367" i="1" s="1"/>
  <c r="AM5367" i="1" l="1"/>
  <c r="AE5367" i="1" s="1"/>
  <c r="AU5368" i="1" s="1"/>
  <c r="AK5367" i="1"/>
  <c r="AL5367" i="1"/>
  <c r="AD5367" i="1" s="1"/>
  <c r="AT5368" i="1" s="1"/>
  <c r="AI5367" i="1"/>
  <c r="AJ5367" i="1"/>
  <c r="AB5367" i="1" s="1"/>
  <c r="AR5368" i="1" s="1"/>
  <c r="AC5367" i="1" l="1"/>
  <c r="AS5368" i="1" s="1"/>
  <c r="AA5367" i="1"/>
  <c r="AQ5368" i="1" s="1"/>
  <c r="Z5367" i="1"/>
  <c r="AP5368" i="1" s="1"/>
  <c r="AK5368" i="1" s="1"/>
  <c r="AI5368" i="1" l="1"/>
  <c r="AJ5368" i="1"/>
  <c r="AB5368" i="1" s="1"/>
  <c r="AR5369" i="1" s="1"/>
  <c r="AM5368" i="1"/>
  <c r="AE5368" i="1" s="1"/>
  <c r="AU5369" i="1" s="1"/>
  <c r="AN5368" i="1"/>
  <c r="AF5368" i="1" s="1"/>
  <c r="AV5369" i="1" s="1"/>
  <c r="AL5368" i="1"/>
  <c r="AD5368" i="1" l="1"/>
  <c r="AT5369" i="1" s="1"/>
  <c r="AA5368" i="1"/>
  <c r="AQ5369" i="1" s="1"/>
  <c r="Z5368" i="1"/>
  <c r="AP5369" i="1" s="1"/>
  <c r="AN5369" i="1" s="1"/>
  <c r="AF5369" i="1" s="1"/>
  <c r="AV5370" i="1" s="1"/>
  <c r="AC5368" i="1"/>
  <c r="AS5369" i="1" s="1"/>
  <c r="AL5369" i="1" l="1"/>
  <c r="AI5369" i="1"/>
  <c r="AK5369" i="1"/>
  <c r="AC5369" i="1" s="1"/>
  <c r="AS5370" i="1" s="1"/>
  <c r="AJ5369" i="1"/>
  <c r="AM5369" i="1"/>
  <c r="AE5369" i="1" s="1"/>
  <c r="AU5370" i="1" s="1"/>
  <c r="AD5369" i="1" l="1"/>
  <c r="AT5370" i="1" s="1"/>
  <c r="AB5369" i="1"/>
  <c r="AR5370" i="1" s="1"/>
  <c r="AA5369" i="1"/>
  <c r="AQ5370" i="1" s="1"/>
  <c r="Z5369" i="1"/>
  <c r="AP5370" i="1" s="1"/>
  <c r="AN5370" i="1" s="1"/>
  <c r="AF5370" i="1" s="1"/>
  <c r="AV5371" i="1" s="1"/>
  <c r="AM5370" i="1" l="1"/>
  <c r="AE5370" i="1" s="1"/>
  <c r="AU5371" i="1" s="1"/>
  <c r="AL5370" i="1"/>
  <c r="AD5370" i="1" s="1"/>
  <c r="AT5371" i="1" s="1"/>
  <c r="AK5370" i="1"/>
  <c r="AC5370" i="1" s="1"/>
  <c r="AS5371" i="1" s="1"/>
  <c r="AI5370" i="1"/>
  <c r="AJ5370" i="1"/>
  <c r="AB5370" i="1" l="1"/>
  <c r="AR5371" i="1" s="1"/>
  <c r="Z5370" i="1"/>
  <c r="AP5371" i="1" s="1"/>
  <c r="AN5371" i="1" s="1"/>
  <c r="AF5371" i="1" s="1"/>
  <c r="AV5372" i="1" s="1"/>
  <c r="AA5370" i="1"/>
  <c r="AQ5371" i="1" s="1"/>
  <c r="AL5371" i="1" l="1"/>
  <c r="AM5371" i="1"/>
  <c r="AE5371" i="1" s="1"/>
  <c r="AU5372" i="1" s="1"/>
  <c r="AJ5371" i="1"/>
  <c r="AI5371" i="1"/>
  <c r="AK5371" i="1"/>
  <c r="AC5371" i="1" s="1"/>
  <c r="AS5372" i="1" s="1"/>
  <c r="AD5371" i="1" l="1"/>
  <c r="AT5372" i="1" s="1"/>
  <c r="Z5371" i="1"/>
  <c r="AP5372" i="1" s="1"/>
  <c r="AN5372" i="1" s="1"/>
  <c r="AF5372" i="1" s="1"/>
  <c r="AV5373" i="1" s="1"/>
  <c r="AA5371" i="1"/>
  <c r="AQ5372" i="1" s="1"/>
  <c r="AB5371" i="1"/>
  <c r="AR5372" i="1" s="1"/>
  <c r="AJ5372" i="1" l="1"/>
  <c r="AI5372" i="1"/>
  <c r="AA5372" i="1"/>
  <c r="AQ5373" i="1" s="1"/>
  <c r="AL5372" i="1"/>
  <c r="AM5372" i="1"/>
  <c r="AE5372" i="1" s="1"/>
  <c r="AU5373" i="1" s="1"/>
  <c r="AK5372" i="1"/>
  <c r="AC5372" i="1" l="1"/>
  <c r="AS5373" i="1" s="1"/>
  <c r="AD5372" i="1"/>
  <c r="AT5373" i="1" s="1"/>
  <c r="Z5372" i="1"/>
  <c r="AP5373" i="1" s="1"/>
  <c r="AN5373" i="1" s="1"/>
  <c r="AF5373" i="1" s="1"/>
  <c r="AV5374" i="1" s="1"/>
  <c r="AB5372" i="1"/>
  <c r="AR5373" i="1" s="1"/>
  <c r="AJ5373" i="1" l="1"/>
  <c r="AI5373" i="1"/>
  <c r="AK5373" i="1"/>
  <c r="AB5373" i="1" s="1"/>
  <c r="AR5374" i="1" s="1"/>
  <c r="AM5373" i="1"/>
  <c r="AE5373" i="1" s="1"/>
  <c r="AU5374" i="1" s="1"/>
  <c r="AL5373" i="1"/>
  <c r="AD5373" i="1" l="1"/>
  <c r="AT5374" i="1" s="1"/>
  <c r="AC5373" i="1"/>
  <c r="AS5374" i="1" s="1"/>
  <c r="Z5373" i="1"/>
  <c r="AP5374" i="1" s="1"/>
  <c r="AN5374" i="1" s="1"/>
  <c r="AF5374" i="1" s="1"/>
  <c r="AV5375" i="1" s="1"/>
  <c r="AA5373" i="1"/>
  <c r="AQ5374" i="1" s="1"/>
  <c r="AK5374" i="1" l="1"/>
  <c r="AL5374" i="1"/>
  <c r="AC5374" i="1" s="1"/>
  <c r="AS5375" i="1" s="1"/>
  <c r="AI5374" i="1"/>
  <c r="AJ5374" i="1"/>
  <c r="AB5374" i="1" s="1"/>
  <c r="AR5375" i="1" s="1"/>
  <c r="AM5374" i="1"/>
  <c r="AE5374" i="1" s="1"/>
  <c r="AU5375" i="1" s="1"/>
  <c r="AA5374" i="1" l="1"/>
  <c r="AQ5375" i="1" s="1"/>
  <c r="Z5374" i="1"/>
  <c r="AP5375" i="1" s="1"/>
  <c r="AN5375" i="1" s="1"/>
  <c r="AF5375" i="1" s="1"/>
  <c r="AV5376" i="1" s="1"/>
  <c r="AD5374" i="1"/>
  <c r="AT5375" i="1" s="1"/>
  <c r="AK5375" i="1" l="1"/>
  <c r="AI5375" i="1"/>
  <c r="AL5375" i="1"/>
  <c r="AM5375" i="1"/>
  <c r="AE5375" i="1" s="1"/>
  <c r="AU5376" i="1" s="1"/>
  <c r="AJ5375" i="1"/>
  <c r="AB5375" i="1" s="1"/>
  <c r="AR5376" i="1" s="1"/>
  <c r="AD5375" i="1" l="1"/>
  <c r="AT5376" i="1" s="1"/>
  <c r="Z5375" i="1"/>
  <c r="AP5376" i="1" s="1"/>
  <c r="AN5376" i="1" s="1"/>
  <c r="AF5376" i="1" s="1"/>
  <c r="AV5377" i="1" s="1"/>
  <c r="AA5375" i="1"/>
  <c r="AQ5376" i="1" s="1"/>
  <c r="AC5375" i="1"/>
  <c r="AS5376" i="1" s="1"/>
  <c r="AI5376" i="1" l="1"/>
  <c r="AK5376" i="1"/>
  <c r="AL5376" i="1"/>
  <c r="AJ5376" i="1"/>
  <c r="AM5376" i="1"/>
  <c r="AE5376" i="1" s="1"/>
  <c r="AU5377" i="1" s="1"/>
  <c r="AD5376" i="1" l="1"/>
  <c r="AT5377" i="1" s="1"/>
  <c r="AC5376" i="1"/>
  <c r="AS5377" i="1" s="1"/>
  <c r="AB5376" i="1"/>
  <c r="AR5377" i="1" s="1"/>
  <c r="AA5376" i="1"/>
  <c r="AQ5377" i="1" s="1"/>
  <c r="Z5376" i="1"/>
  <c r="AP5377" i="1" s="1"/>
  <c r="AN5377" i="1" s="1"/>
  <c r="AF5377" i="1" s="1"/>
  <c r="AV5378" i="1" s="1"/>
  <c r="AJ5377" i="1" l="1"/>
  <c r="AM5377" i="1"/>
  <c r="AE5377" i="1" s="1"/>
  <c r="AU5378" i="1" s="1"/>
  <c r="AK5377" i="1"/>
  <c r="AC5377" i="1" s="1"/>
  <c r="AS5378" i="1" s="1"/>
  <c r="AI5377" i="1"/>
  <c r="AL5377" i="1"/>
  <c r="AD5377" i="1" l="1"/>
  <c r="AT5378" i="1" s="1"/>
  <c r="AA5377" i="1"/>
  <c r="AQ5378" i="1" s="1"/>
  <c r="Z5377" i="1"/>
  <c r="AP5378" i="1" s="1"/>
  <c r="AN5378" i="1" s="1"/>
  <c r="AF5378" i="1" s="1"/>
  <c r="AV5379" i="1" s="1"/>
  <c r="AB5377" i="1"/>
  <c r="AR5378" i="1" s="1"/>
  <c r="AJ5378" i="1" s="1"/>
  <c r="AM5378" i="1" l="1"/>
  <c r="AE5378" i="1" s="1"/>
  <c r="AU5379" i="1" s="1"/>
  <c r="AK5378" i="1"/>
  <c r="AL5378" i="1"/>
  <c r="AD5378" i="1" s="1"/>
  <c r="AT5379" i="1" s="1"/>
  <c r="AI5378" i="1"/>
  <c r="AC5378" i="1" l="1"/>
  <c r="AS5379" i="1" s="1"/>
  <c r="AA5378" i="1"/>
  <c r="AQ5379" i="1" s="1"/>
  <c r="Z5378" i="1"/>
  <c r="AP5379" i="1" s="1"/>
  <c r="AB5378" i="1"/>
  <c r="AR5379" i="1" s="1"/>
  <c r="AI5379" i="1" l="1"/>
  <c r="AN5379" i="1"/>
  <c r="AF5379" i="1" s="1"/>
  <c r="AV5380" i="1" s="1"/>
  <c r="AM5379" i="1"/>
  <c r="AE5379" i="1" s="1"/>
  <c r="AU5380" i="1" s="1"/>
  <c r="AK5379" i="1"/>
  <c r="AJ5379" i="1"/>
  <c r="AL5379" i="1"/>
  <c r="AB5379" i="1" l="1"/>
  <c r="AR5380" i="1" s="1"/>
  <c r="AC5379" i="1"/>
  <c r="AS5380" i="1" s="1"/>
  <c r="AD5379" i="1"/>
  <c r="AT5380" i="1" s="1"/>
  <c r="Z5379" i="1"/>
  <c r="AP5380" i="1" s="1"/>
  <c r="AN5380" i="1" s="1"/>
  <c r="AF5380" i="1" s="1"/>
  <c r="AV5381" i="1" s="1"/>
  <c r="AA5379" i="1"/>
  <c r="AQ5380" i="1" s="1"/>
  <c r="AL5380" i="1" l="1"/>
  <c r="AI5380" i="1"/>
  <c r="AJ5380" i="1"/>
  <c r="AA5380" i="1" s="1"/>
  <c r="AQ5381" i="1" s="1"/>
  <c r="AK5380" i="1"/>
  <c r="AC5380" i="1" s="1"/>
  <c r="AS5381" i="1" s="1"/>
  <c r="AM5380" i="1"/>
  <c r="AE5380" i="1" s="1"/>
  <c r="AU5381" i="1" s="1"/>
  <c r="Z5380" i="1" l="1"/>
  <c r="AP5381" i="1" s="1"/>
  <c r="AN5381" i="1" s="1"/>
  <c r="AF5381" i="1" s="1"/>
  <c r="AV5382" i="1" s="1"/>
  <c r="AD5380" i="1"/>
  <c r="AT5381" i="1" s="1"/>
  <c r="AB5380" i="1"/>
  <c r="AR5381" i="1" s="1"/>
  <c r="AK5381" i="1" l="1"/>
  <c r="AL5381" i="1"/>
  <c r="AC5381" i="1" s="1"/>
  <c r="AS5382" i="1" s="1"/>
  <c r="AI5381" i="1"/>
  <c r="AJ5381" i="1"/>
  <c r="AB5381" i="1" s="1"/>
  <c r="AR5382" i="1" s="1"/>
  <c r="AM5381" i="1"/>
  <c r="AE5381" i="1" s="1"/>
  <c r="AU5382" i="1" s="1"/>
  <c r="AA5381" i="1" l="1"/>
  <c r="AQ5382" i="1" s="1"/>
  <c r="Z5381" i="1"/>
  <c r="AP5382" i="1" s="1"/>
  <c r="AM5382" i="1" s="1"/>
  <c r="AD5381" i="1"/>
  <c r="AT5382" i="1" s="1"/>
  <c r="AK5382" i="1" l="1"/>
  <c r="AN5382" i="1"/>
  <c r="AF5382" i="1" s="1"/>
  <c r="AV5383" i="1" s="1"/>
  <c r="AI5382" i="1"/>
  <c r="AL5382" i="1"/>
  <c r="AD5382" i="1" s="1"/>
  <c r="AT5383" i="1" s="1"/>
  <c r="AJ5382" i="1"/>
  <c r="AB5382" i="1" s="1"/>
  <c r="AR5383" i="1" s="1"/>
  <c r="AA5382" i="1" l="1"/>
  <c r="AQ5383" i="1" s="1"/>
  <c r="Z5382" i="1"/>
  <c r="AP5383" i="1" s="1"/>
  <c r="AN5383" i="1" s="1"/>
  <c r="AF5383" i="1" s="1"/>
  <c r="AV5384" i="1" s="1"/>
  <c r="AC5382" i="1"/>
  <c r="AS5383" i="1" s="1"/>
  <c r="AL5383" i="1"/>
  <c r="AE5382" i="1"/>
  <c r="AU5383" i="1" s="1"/>
  <c r="AK5383" i="1" l="1"/>
  <c r="AC5383" i="1" s="1"/>
  <c r="AS5384" i="1" s="1"/>
  <c r="AM5383" i="1"/>
  <c r="AD5383" i="1" s="1"/>
  <c r="AT5384" i="1" s="1"/>
  <c r="AJ5383" i="1"/>
  <c r="AB5383" i="1" s="1"/>
  <c r="AR5384" i="1" s="1"/>
  <c r="AE5383" i="1"/>
  <c r="AU5384" i="1" s="1"/>
  <c r="AI5383" i="1"/>
  <c r="AA5383" i="1" l="1"/>
  <c r="AQ5384" i="1" s="1"/>
  <c r="Z5383" i="1"/>
  <c r="AP5384" i="1" s="1"/>
  <c r="AN5384" i="1" l="1"/>
  <c r="AF5384" i="1" s="1"/>
  <c r="AV5385" i="1" s="1"/>
  <c r="AK5384" i="1"/>
  <c r="AI5384" i="1"/>
  <c r="AJ5384" i="1"/>
  <c r="AL5384" i="1"/>
  <c r="AD5384" i="1" s="1"/>
  <c r="AT5385" i="1" s="1"/>
  <c r="AM5384" i="1"/>
  <c r="AE5384" i="1" s="1"/>
  <c r="AU5385" i="1" s="1"/>
  <c r="Z5384" i="1" l="1"/>
  <c r="AP5385" i="1" s="1"/>
  <c r="AN5385" i="1" s="1"/>
  <c r="AF5385" i="1" s="1"/>
  <c r="AV5386" i="1" s="1"/>
  <c r="AA5384" i="1"/>
  <c r="AQ5385" i="1" s="1"/>
  <c r="AB5384" i="1"/>
  <c r="AR5385" i="1" s="1"/>
  <c r="AJ5385" i="1" s="1"/>
  <c r="AC5384" i="1"/>
  <c r="AS5385" i="1" s="1"/>
  <c r="AK5385" i="1" s="1"/>
  <c r="AM5385" i="1" l="1"/>
  <c r="AE5385" i="1" s="1"/>
  <c r="AU5386" i="1" s="1"/>
  <c r="AL5385" i="1"/>
  <c r="AD5385" i="1" s="1"/>
  <c r="AT5386" i="1" s="1"/>
  <c r="AI5385" i="1"/>
  <c r="Z5385" i="1" s="1"/>
  <c r="AP5386" i="1" s="1"/>
  <c r="AN5386" i="1" s="1"/>
  <c r="AF5386" i="1" s="1"/>
  <c r="AV5387" i="1" s="1"/>
  <c r="AB5385" i="1"/>
  <c r="AR5386" i="1" s="1"/>
  <c r="AA5385" i="1" l="1"/>
  <c r="AQ5386" i="1" s="1"/>
  <c r="AC5385" i="1"/>
  <c r="AS5386" i="1" s="1"/>
  <c r="AL5386" i="1"/>
  <c r="AJ5386" i="1"/>
  <c r="AI5386" i="1"/>
  <c r="AM5386" i="1"/>
  <c r="AE5386" i="1" s="1"/>
  <c r="AU5387" i="1" s="1"/>
  <c r="AK5386" i="1"/>
  <c r="AC5386" i="1" s="1"/>
  <c r="AS5387" i="1" s="1"/>
  <c r="AA5386" i="1" l="1"/>
  <c r="AQ5387" i="1" s="1"/>
  <c r="Z5386" i="1"/>
  <c r="AP5387" i="1" s="1"/>
  <c r="AN5387" i="1" s="1"/>
  <c r="AF5387" i="1" s="1"/>
  <c r="AV5388" i="1" s="1"/>
  <c r="AB5386" i="1"/>
  <c r="AR5387" i="1" s="1"/>
  <c r="AD5386" i="1"/>
  <c r="AT5387" i="1" s="1"/>
  <c r="AJ5387" i="1" l="1"/>
  <c r="AL5387" i="1"/>
  <c r="AI5387" i="1"/>
  <c r="AK5387" i="1"/>
  <c r="AC5387" i="1" s="1"/>
  <c r="AS5388" i="1" s="1"/>
  <c r="AM5387" i="1"/>
  <c r="AE5387" i="1" s="1"/>
  <c r="AU5388" i="1" s="1"/>
  <c r="Z5387" i="1" l="1"/>
  <c r="AP5388" i="1" s="1"/>
  <c r="AN5388" i="1" s="1"/>
  <c r="AF5388" i="1" s="1"/>
  <c r="AV5389" i="1" s="1"/>
  <c r="AA5387" i="1"/>
  <c r="AQ5388" i="1" s="1"/>
  <c r="AD5387" i="1"/>
  <c r="AT5388" i="1" s="1"/>
  <c r="AL5388" i="1" s="1"/>
  <c r="AB5387" i="1"/>
  <c r="AR5388" i="1" s="1"/>
  <c r="AJ5388" i="1" s="1"/>
  <c r="AI5388" i="1" l="1"/>
  <c r="AA5388" i="1" s="1"/>
  <c r="AQ5389" i="1" s="1"/>
  <c r="AM5388" i="1"/>
  <c r="AE5388" i="1" s="1"/>
  <c r="AU5389" i="1" s="1"/>
  <c r="AK5388" i="1"/>
  <c r="AC5388" i="1" s="1"/>
  <c r="AS5389" i="1" s="1"/>
  <c r="Z5388" i="1" l="1"/>
  <c r="AP5389" i="1" s="1"/>
  <c r="AN5389" i="1" s="1"/>
  <c r="AF5389" i="1" s="1"/>
  <c r="AV5390" i="1" s="1"/>
  <c r="AB5388" i="1"/>
  <c r="AR5389" i="1" s="1"/>
  <c r="AD5388" i="1"/>
  <c r="AT5389" i="1" s="1"/>
  <c r="AL5389" i="1" s="1"/>
  <c r="AM5389" i="1" l="1"/>
  <c r="AE5389" i="1" s="1"/>
  <c r="AU5390" i="1" s="1"/>
  <c r="AI5389" i="1"/>
  <c r="AJ5389" i="1"/>
  <c r="AK5389" i="1"/>
  <c r="AC5389" i="1" s="1"/>
  <c r="AS5390" i="1" s="1"/>
  <c r="AB5389" i="1" l="1"/>
  <c r="AR5390" i="1" s="1"/>
  <c r="AA5389" i="1"/>
  <c r="AQ5390" i="1" s="1"/>
  <c r="Z5389" i="1"/>
  <c r="AP5390" i="1" s="1"/>
  <c r="AN5390" i="1" s="1"/>
  <c r="AF5390" i="1" s="1"/>
  <c r="AV5391" i="1" s="1"/>
  <c r="AD5389" i="1"/>
  <c r="AT5390" i="1" s="1"/>
  <c r="AM5390" i="1" l="1"/>
  <c r="AE5390" i="1" s="1"/>
  <c r="AU5391" i="1" s="1"/>
  <c r="AI5390" i="1"/>
  <c r="AL5390" i="1"/>
  <c r="AD5390" i="1" s="1"/>
  <c r="AT5391" i="1" s="1"/>
  <c r="AK5390" i="1"/>
  <c r="AJ5390" i="1"/>
  <c r="AC5390" i="1" l="1"/>
  <c r="AS5391" i="1" s="1"/>
  <c r="Z5390" i="1"/>
  <c r="AP5391" i="1" s="1"/>
  <c r="AA5390" i="1"/>
  <c r="AQ5391" i="1" s="1"/>
  <c r="AB5390" i="1"/>
  <c r="AR5391" i="1" s="1"/>
  <c r="AJ5391" i="1" l="1"/>
  <c r="AI5391" i="1"/>
  <c r="AA5391" i="1" s="1"/>
  <c r="AQ5392" i="1" s="1"/>
  <c r="AM5391" i="1"/>
  <c r="AE5391" i="1" s="1"/>
  <c r="AU5392" i="1" s="1"/>
  <c r="AN5391" i="1"/>
  <c r="AF5391" i="1" s="1"/>
  <c r="AV5392" i="1" s="1"/>
  <c r="AK5391" i="1"/>
  <c r="AB5391" i="1" s="1"/>
  <c r="AR5392" i="1" s="1"/>
  <c r="AL5391" i="1"/>
  <c r="AC5391" i="1" l="1"/>
  <c r="AS5392" i="1" s="1"/>
  <c r="AD5391" i="1"/>
  <c r="AT5392" i="1" s="1"/>
  <c r="Z5391" i="1"/>
  <c r="AP5392" i="1" s="1"/>
  <c r="AM5392" i="1" s="1"/>
  <c r="AL5392" i="1" l="1"/>
  <c r="AD5392" i="1" s="1"/>
  <c r="AT5393" i="1" s="1"/>
  <c r="AK5392" i="1"/>
  <c r="AC5392" i="1" s="1"/>
  <c r="AS5393" i="1" s="1"/>
  <c r="AN5392" i="1"/>
  <c r="AF5392" i="1" s="1"/>
  <c r="AV5393" i="1" s="1"/>
  <c r="AI5392" i="1"/>
  <c r="AJ5392" i="1"/>
  <c r="AB5392" i="1" l="1"/>
  <c r="AR5393" i="1" s="1"/>
  <c r="Z5392" i="1"/>
  <c r="AP5393" i="1" s="1"/>
  <c r="AN5393" i="1" s="1"/>
  <c r="AF5393" i="1" s="1"/>
  <c r="AV5394" i="1" s="1"/>
  <c r="AA5392" i="1"/>
  <c r="AQ5393" i="1" s="1"/>
  <c r="AE5392" i="1"/>
  <c r="AU5393" i="1" s="1"/>
  <c r="AJ5393" i="1" l="1"/>
  <c r="AM5393" i="1"/>
  <c r="AE5393" i="1" s="1"/>
  <c r="AU5394" i="1" s="1"/>
  <c r="AL5393" i="1"/>
  <c r="AI5393" i="1"/>
  <c r="AK5393" i="1"/>
  <c r="AD5393" i="1" l="1"/>
  <c r="AT5394" i="1" s="1"/>
  <c r="Z5393" i="1"/>
  <c r="AP5394" i="1" s="1"/>
  <c r="AN5394" i="1" s="1"/>
  <c r="AF5394" i="1" s="1"/>
  <c r="AV5395" i="1" s="1"/>
  <c r="AA5393" i="1"/>
  <c r="AQ5394" i="1" s="1"/>
  <c r="AC5393" i="1"/>
  <c r="AS5394" i="1" s="1"/>
  <c r="AK5394" i="1" s="1"/>
  <c r="AB5393" i="1"/>
  <c r="AR5394" i="1" s="1"/>
  <c r="AJ5394" i="1" s="1"/>
  <c r="AM5394" i="1" l="1"/>
  <c r="AE5394" i="1" s="1"/>
  <c r="AU5395" i="1" s="1"/>
  <c r="AL5394" i="1"/>
  <c r="AB5394" i="1"/>
  <c r="AR5395" i="1" s="1"/>
  <c r="AI5394" i="1"/>
  <c r="AD5394" i="1" l="1"/>
  <c r="AT5395" i="1" s="1"/>
  <c r="Z5394" i="1"/>
  <c r="AP5395" i="1" s="1"/>
  <c r="AA5394" i="1"/>
  <c r="AQ5395" i="1" s="1"/>
  <c r="AC5394" i="1"/>
  <c r="AS5395" i="1" s="1"/>
  <c r="AK5395" i="1" l="1"/>
  <c r="AN5395" i="1"/>
  <c r="AF5395" i="1" s="1"/>
  <c r="AV5396" i="1" s="1"/>
  <c r="AM5395" i="1"/>
  <c r="AE5395" i="1" s="1"/>
  <c r="AU5396" i="1" s="1"/>
  <c r="AL5395" i="1"/>
  <c r="AI5395" i="1"/>
  <c r="AJ5395" i="1"/>
  <c r="AB5395" i="1" s="1"/>
  <c r="AR5396" i="1" s="1"/>
  <c r="AD5395" i="1" l="1"/>
  <c r="AT5396" i="1" s="1"/>
  <c r="AA5395" i="1"/>
  <c r="AQ5396" i="1" s="1"/>
  <c r="Z5395" i="1"/>
  <c r="AP5396" i="1" s="1"/>
  <c r="AM5396" i="1" s="1"/>
  <c r="AC5395" i="1"/>
  <c r="AS5396" i="1" s="1"/>
  <c r="AI5396" i="1" l="1"/>
  <c r="AK5396" i="1"/>
  <c r="AN5396" i="1"/>
  <c r="AF5396" i="1" s="1"/>
  <c r="AV5397" i="1" s="1"/>
  <c r="AJ5396" i="1"/>
  <c r="AB5396" i="1" s="1"/>
  <c r="AR5397" i="1" s="1"/>
  <c r="AL5396" i="1"/>
  <c r="AD5396" i="1" s="1"/>
  <c r="AT5397" i="1" s="1"/>
  <c r="AA5396" i="1" l="1"/>
  <c r="AQ5397" i="1" s="1"/>
  <c r="Z5396" i="1"/>
  <c r="AP5397" i="1" s="1"/>
  <c r="AN5397" i="1" s="1"/>
  <c r="AF5397" i="1" s="1"/>
  <c r="AV5398" i="1" s="1"/>
  <c r="AC5396" i="1"/>
  <c r="AS5397" i="1" s="1"/>
  <c r="AE5396" i="1"/>
  <c r="AU5397" i="1" s="1"/>
  <c r="AL5397" i="1" l="1"/>
  <c r="AM5397" i="1"/>
  <c r="AE5397" i="1" s="1"/>
  <c r="AU5398" i="1" s="1"/>
  <c r="AJ5397" i="1"/>
  <c r="AK5397" i="1"/>
  <c r="AC5397" i="1" s="1"/>
  <c r="AS5398" i="1" s="1"/>
  <c r="AI5397" i="1"/>
  <c r="AB5397" i="1" l="1"/>
  <c r="AR5398" i="1" s="1"/>
  <c r="Z5397" i="1"/>
  <c r="AP5398" i="1" s="1"/>
  <c r="AN5398" i="1" s="1"/>
  <c r="AF5398" i="1" s="1"/>
  <c r="AV5399" i="1" s="1"/>
  <c r="AA5397" i="1"/>
  <c r="AQ5398" i="1" s="1"/>
  <c r="AD5397" i="1"/>
  <c r="AT5398" i="1" s="1"/>
  <c r="AI5398" i="1" l="1"/>
  <c r="AL5398" i="1"/>
  <c r="AM5398" i="1"/>
  <c r="AE5398" i="1" s="1"/>
  <c r="AU5399" i="1" s="1"/>
  <c r="AK5398" i="1"/>
  <c r="AJ5398" i="1"/>
  <c r="AD5398" i="1" l="1"/>
  <c r="AT5399" i="1" s="1"/>
  <c r="AB5398" i="1"/>
  <c r="AR5399" i="1" s="1"/>
  <c r="AC5398" i="1"/>
  <c r="AS5399" i="1" s="1"/>
  <c r="Z5398" i="1"/>
  <c r="AP5399" i="1" s="1"/>
  <c r="AN5399" i="1" s="1"/>
  <c r="AF5399" i="1" s="1"/>
  <c r="AV5400" i="1" s="1"/>
  <c r="AA5398" i="1"/>
  <c r="AQ5399" i="1" s="1"/>
  <c r="AJ5399" i="1" l="1"/>
  <c r="AK5399" i="1"/>
  <c r="AI5399" i="1"/>
  <c r="AL5399" i="1"/>
  <c r="AM5399" i="1"/>
  <c r="AE5399" i="1" s="1"/>
  <c r="AU5400" i="1" s="1"/>
  <c r="AB5399" i="1" l="1"/>
  <c r="AR5400" i="1" s="1"/>
  <c r="AD5399" i="1"/>
  <c r="AT5400" i="1" s="1"/>
  <c r="AA5399" i="1"/>
  <c r="AQ5400" i="1" s="1"/>
  <c r="Z5399" i="1"/>
  <c r="AP5400" i="1" s="1"/>
  <c r="AN5400" i="1" s="1"/>
  <c r="AF5400" i="1" s="1"/>
  <c r="AV5401" i="1" s="1"/>
  <c r="AC5399" i="1"/>
  <c r="AS5400" i="1" s="1"/>
  <c r="AM5400" i="1" l="1"/>
  <c r="AE5400" i="1" s="1"/>
  <c r="AU5401" i="1" s="1"/>
  <c r="AK5400" i="1"/>
  <c r="AI5400" i="1"/>
  <c r="AJ5400" i="1"/>
  <c r="AB5400" i="1" s="1"/>
  <c r="AR5401" i="1" s="1"/>
  <c r="AL5400" i="1"/>
  <c r="AD5400" i="1" s="1"/>
  <c r="AT5401" i="1" s="1"/>
  <c r="AC5400" i="1" l="1"/>
  <c r="AS5401" i="1" s="1"/>
  <c r="AA5400" i="1"/>
  <c r="AQ5401" i="1" s="1"/>
  <c r="Z5400" i="1"/>
  <c r="AP5401" i="1" s="1"/>
  <c r="AN5401" i="1" s="1"/>
  <c r="AF5401" i="1" s="1"/>
  <c r="AV5402" i="1" s="1"/>
  <c r="AK5401" i="1" l="1"/>
  <c r="AI5401" i="1"/>
  <c r="AM5401" i="1"/>
  <c r="AE5401" i="1" s="1"/>
  <c r="AU5402" i="1" s="1"/>
  <c r="AL5401" i="1"/>
  <c r="AJ5401" i="1"/>
  <c r="AB5401" i="1" s="1"/>
  <c r="AR5402" i="1" s="1"/>
  <c r="AD5401" i="1" l="1"/>
  <c r="AT5402" i="1" s="1"/>
  <c r="Z5401" i="1"/>
  <c r="AP5402" i="1" s="1"/>
  <c r="AN5402" i="1" s="1"/>
  <c r="AF5402" i="1" s="1"/>
  <c r="AV5403" i="1" s="1"/>
  <c r="AA5401" i="1"/>
  <c r="AQ5402" i="1" s="1"/>
  <c r="AI5402" i="1" s="1"/>
  <c r="AC5401" i="1"/>
  <c r="AS5402" i="1" s="1"/>
  <c r="AK5402" i="1" s="1"/>
  <c r="AJ5402" i="1" l="1"/>
  <c r="AB5402" i="1" s="1"/>
  <c r="AR5403" i="1" s="1"/>
  <c r="AL5402" i="1"/>
  <c r="AC5402" i="1" s="1"/>
  <c r="AS5403" i="1" s="1"/>
  <c r="AM5402" i="1"/>
  <c r="AE5402" i="1" s="1"/>
  <c r="AU5403" i="1" s="1"/>
  <c r="AA5402" i="1" l="1"/>
  <c r="AQ5403" i="1" s="1"/>
  <c r="AD5402" i="1"/>
  <c r="AT5403" i="1" s="1"/>
  <c r="Z5402" i="1"/>
  <c r="AP5403" i="1" s="1"/>
  <c r="AN5403" i="1" s="1"/>
  <c r="AF5403" i="1" s="1"/>
  <c r="AV5404" i="1" s="1"/>
  <c r="AL5403" i="1" l="1"/>
  <c r="AM5403" i="1"/>
  <c r="AE5403" i="1" s="1"/>
  <c r="AU5404" i="1" s="1"/>
  <c r="AJ5403" i="1"/>
  <c r="AI5403" i="1"/>
  <c r="AK5403" i="1"/>
  <c r="AC5403" i="1" s="1"/>
  <c r="AS5404" i="1" s="1"/>
  <c r="AD5403" i="1" l="1"/>
  <c r="AT5404" i="1" s="1"/>
  <c r="AA5403" i="1"/>
  <c r="AQ5404" i="1" s="1"/>
  <c r="Z5403" i="1"/>
  <c r="AP5404" i="1" s="1"/>
  <c r="AK5404" i="1" s="1"/>
  <c r="AB5403" i="1"/>
  <c r="AR5404" i="1" s="1"/>
  <c r="AL5404" i="1" l="1"/>
  <c r="AC5404" i="1" s="1"/>
  <c r="AS5405" i="1" s="1"/>
  <c r="AM5404" i="1"/>
  <c r="AJ5404" i="1"/>
  <c r="AB5404" i="1" s="1"/>
  <c r="AR5405" i="1" s="1"/>
  <c r="AN5404" i="1"/>
  <c r="AF5404" i="1" s="1"/>
  <c r="AV5405" i="1" s="1"/>
  <c r="AI5404" i="1"/>
  <c r="AD5404" i="1" l="1"/>
  <c r="AT5405" i="1" s="1"/>
  <c r="AA5404" i="1"/>
  <c r="AQ5405" i="1" s="1"/>
  <c r="Z5404" i="1"/>
  <c r="AP5405" i="1" s="1"/>
  <c r="AE5404" i="1"/>
  <c r="AU5405" i="1" s="1"/>
  <c r="AM5405" i="1" l="1"/>
  <c r="AK5405" i="1"/>
  <c r="AL5405" i="1"/>
  <c r="AD5405" i="1" s="1"/>
  <c r="AT5406" i="1" s="1"/>
  <c r="AI5405" i="1"/>
  <c r="AN5405" i="1"/>
  <c r="AF5405" i="1" s="1"/>
  <c r="AV5406" i="1" s="1"/>
  <c r="AJ5405" i="1"/>
  <c r="AB5405" i="1" s="1"/>
  <c r="AR5406" i="1" s="1"/>
  <c r="AA5405" i="1" l="1"/>
  <c r="AQ5406" i="1" s="1"/>
  <c r="Z5405" i="1"/>
  <c r="AP5406" i="1" s="1"/>
  <c r="AN5406" i="1" s="1"/>
  <c r="AF5406" i="1" s="1"/>
  <c r="AV5407" i="1" s="1"/>
  <c r="AC5405" i="1"/>
  <c r="AS5406" i="1" s="1"/>
  <c r="AE5405" i="1"/>
  <c r="AU5406" i="1" s="1"/>
  <c r="AM5406" i="1" s="1"/>
  <c r="AE5406" i="1" s="1"/>
  <c r="AU5407" i="1" s="1"/>
  <c r="AK5406" i="1" l="1"/>
  <c r="AJ5406" i="1"/>
  <c r="AB5406" i="1" s="1"/>
  <c r="AR5407" i="1" s="1"/>
  <c r="AL5406" i="1"/>
  <c r="AD5406" i="1" s="1"/>
  <c r="AT5407" i="1" s="1"/>
  <c r="AI5406" i="1"/>
  <c r="AA5406" i="1" l="1"/>
  <c r="AQ5407" i="1" s="1"/>
  <c r="Z5406" i="1"/>
  <c r="AP5407" i="1" s="1"/>
  <c r="AC5406" i="1"/>
  <c r="AS5407" i="1" s="1"/>
  <c r="AN5407" i="1" l="1"/>
  <c r="AF5407" i="1" s="1"/>
  <c r="AV5408" i="1" s="1"/>
  <c r="AM5407" i="1"/>
  <c r="AI5407" i="1"/>
  <c r="AJ5407" i="1"/>
  <c r="AK5407" i="1"/>
  <c r="AL5407" i="1"/>
  <c r="AD5407" i="1" s="1"/>
  <c r="AT5408" i="1" s="1"/>
  <c r="AE5407" i="1" l="1"/>
  <c r="AU5408" i="1" s="1"/>
  <c r="AB5407" i="1"/>
  <c r="AR5408" i="1" s="1"/>
  <c r="AA5407" i="1"/>
  <c r="AQ5408" i="1" s="1"/>
  <c r="Z5407" i="1"/>
  <c r="AP5408" i="1" s="1"/>
  <c r="AN5408" i="1" s="1"/>
  <c r="AF5408" i="1" s="1"/>
  <c r="AV5409" i="1" s="1"/>
  <c r="AC5407" i="1"/>
  <c r="AS5408" i="1" s="1"/>
  <c r="AL5408" i="1" l="1"/>
  <c r="AK5408" i="1"/>
  <c r="AI5408" i="1"/>
  <c r="AM5408" i="1"/>
  <c r="AE5408" i="1" s="1"/>
  <c r="AU5409" i="1" s="1"/>
  <c r="AJ5408" i="1"/>
  <c r="AC5408" i="1" l="1"/>
  <c r="AS5409" i="1" s="1"/>
  <c r="Z5408" i="1"/>
  <c r="AP5409" i="1" s="1"/>
  <c r="AN5409" i="1" s="1"/>
  <c r="AF5409" i="1" s="1"/>
  <c r="AV5410" i="1" s="1"/>
  <c r="AA5408" i="1"/>
  <c r="AQ5409" i="1" s="1"/>
  <c r="AB5408" i="1"/>
  <c r="AR5409" i="1" s="1"/>
  <c r="AJ5409" i="1" s="1"/>
  <c r="AM5409" i="1"/>
  <c r="AD5408" i="1"/>
  <c r="AT5409" i="1" s="1"/>
  <c r="AL5409" i="1" s="1"/>
  <c r="AE5409" i="1" l="1"/>
  <c r="AU5410" i="1" s="1"/>
  <c r="AK5409" i="1"/>
  <c r="AC5409" i="1" s="1"/>
  <c r="AS5410" i="1" s="1"/>
  <c r="AD5409" i="1"/>
  <c r="AT5410" i="1" s="1"/>
  <c r="AI5409" i="1"/>
  <c r="Z5409" i="1" l="1"/>
  <c r="AP5410" i="1" s="1"/>
  <c r="AA5409" i="1"/>
  <c r="AQ5410" i="1" s="1"/>
  <c r="AB5409" i="1"/>
  <c r="AR5410" i="1" s="1"/>
  <c r="AI5410" i="1" l="1"/>
  <c r="AM5410" i="1"/>
  <c r="AN5410" i="1"/>
  <c r="AF5410" i="1" s="1"/>
  <c r="AV5411" i="1" s="1"/>
  <c r="AK5410" i="1"/>
  <c r="AC5410" i="1" s="1"/>
  <c r="AS5411" i="1" s="1"/>
  <c r="AJ5410" i="1"/>
  <c r="AL5410" i="1"/>
  <c r="AD5410" i="1" s="1"/>
  <c r="AT5411" i="1" s="1"/>
  <c r="AB5410" i="1" l="1"/>
  <c r="AR5411" i="1" s="1"/>
  <c r="AE5410" i="1"/>
  <c r="AU5411" i="1" s="1"/>
  <c r="Z5410" i="1"/>
  <c r="AP5411" i="1" s="1"/>
  <c r="AK5411" i="1" s="1"/>
  <c r="AA5410" i="1"/>
  <c r="AQ5411" i="1" s="1"/>
  <c r="AI5411" i="1" s="1"/>
  <c r="AM5411" i="1" l="1"/>
  <c r="AL5411" i="1"/>
  <c r="AD5411" i="1" s="1"/>
  <c r="AT5412" i="1" s="1"/>
  <c r="AN5411" i="1"/>
  <c r="AF5411" i="1" s="1"/>
  <c r="AV5412" i="1" s="1"/>
  <c r="AJ5411" i="1"/>
  <c r="AB5411" i="1" s="1"/>
  <c r="AR5412" i="1" s="1"/>
  <c r="AE5411" i="1" l="1"/>
  <c r="AU5412" i="1" s="1"/>
  <c r="AA5411" i="1"/>
  <c r="AQ5412" i="1" s="1"/>
  <c r="Z5411" i="1"/>
  <c r="AP5412" i="1" s="1"/>
  <c r="AN5412" i="1" s="1"/>
  <c r="AF5412" i="1" s="1"/>
  <c r="AV5413" i="1" s="1"/>
  <c r="AC5411" i="1"/>
  <c r="AS5412" i="1" s="1"/>
  <c r="AK5412" i="1" s="1"/>
  <c r="AM5412" i="1" l="1"/>
  <c r="AE5412" i="1" s="1"/>
  <c r="AU5413" i="1" s="1"/>
  <c r="AJ5412" i="1"/>
  <c r="AB5412" i="1" s="1"/>
  <c r="AR5413" i="1" s="1"/>
  <c r="AL5412" i="1"/>
  <c r="AI5412" i="1"/>
  <c r="AD5412" i="1" l="1"/>
  <c r="AT5413" i="1" s="1"/>
  <c r="AA5412" i="1"/>
  <c r="AQ5413" i="1" s="1"/>
  <c r="Z5412" i="1"/>
  <c r="AP5413" i="1" s="1"/>
  <c r="AN5413" i="1" s="1"/>
  <c r="AF5413" i="1" s="1"/>
  <c r="AV5414" i="1" s="1"/>
  <c r="AC5412" i="1"/>
  <c r="AS5413" i="1" s="1"/>
  <c r="AI5413" i="1" l="1"/>
  <c r="AL5413" i="1"/>
  <c r="AJ5413" i="1"/>
  <c r="AK5413" i="1"/>
  <c r="AM5413" i="1"/>
  <c r="AE5413" i="1" s="1"/>
  <c r="AU5414" i="1" s="1"/>
  <c r="AD5413" i="1" l="1"/>
  <c r="AT5414" i="1" s="1"/>
  <c r="AB5413" i="1"/>
  <c r="AR5414" i="1" s="1"/>
  <c r="AA5413" i="1"/>
  <c r="AQ5414" i="1" s="1"/>
  <c r="Z5413" i="1"/>
  <c r="AP5414" i="1" s="1"/>
  <c r="AC5413" i="1"/>
  <c r="AS5414" i="1" s="1"/>
  <c r="AJ5414" i="1" l="1"/>
  <c r="AN5414" i="1"/>
  <c r="AF5414" i="1" s="1"/>
  <c r="AV5415" i="1" s="1"/>
  <c r="AI5414" i="1"/>
  <c r="AM5414" i="1"/>
  <c r="AE5414" i="1" s="1"/>
  <c r="AU5415" i="1" s="1"/>
  <c r="AK5414" i="1"/>
  <c r="AL5414" i="1"/>
  <c r="AD5414" i="1" l="1"/>
  <c r="AT5415" i="1" s="1"/>
  <c r="AA5414" i="1"/>
  <c r="AQ5415" i="1" s="1"/>
  <c r="Z5414" i="1"/>
  <c r="AP5415" i="1" s="1"/>
  <c r="AM5415" i="1" s="1"/>
  <c r="AC5414" i="1"/>
  <c r="AS5415" i="1" s="1"/>
  <c r="AB5414" i="1"/>
  <c r="AR5415" i="1" s="1"/>
  <c r="AJ5415" i="1" l="1"/>
  <c r="AL5415" i="1"/>
  <c r="AD5415" i="1" s="1"/>
  <c r="AT5416" i="1" s="1"/>
  <c r="AK5415" i="1"/>
  <c r="AI5415" i="1"/>
  <c r="AN5415" i="1"/>
  <c r="AF5415" i="1" s="1"/>
  <c r="AV5416" i="1" s="1"/>
  <c r="AC5415" i="1" l="1"/>
  <c r="AS5416" i="1" s="1"/>
  <c r="AB5415" i="1"/>
  <c r="AR5416" i="1" s="1"/>
  <c r="AE5415" i="1"/>
  <c r="AU5416" i="1" s="1"/>
  <c r="Z5415" i="1"/>
  <c r="AP5416" i="1" s="1"/>
  <c r="AL5416" i="1" s="1"/>
  <c r="AA5415" i="1"/>
  <c r="AQ5416" i="1" s="1"/>
  <c r="AJ5416" i="1" l="1"/>
  <c r="AN5416" i="1"/>
  <c r="AF5416" i="1" s="1"/>
  <c r="AV5417" i="1" s="1"/>
  <c r="AI5416" i="1"/>
  <c r="AK5416" i="1"/>
  <c r="AC5416" i="1" s="1"/>
  <c r="AS5417" i="1" s="1"/>
  <c r="AM5416" i="1"/>
  <c r="Z5416" i="1" l="1"/>
  <c r="AP5417" i="1" s="1"/>
  <c r="AK5417" i="1" s="1"/>
  <c r="AE5416" i="1"/>
  <c r="AU5417" i="1" s="1"/>
  <c r="AD5416" i="1"/>
  <c r="AT5417" i="1" s="1"/>
  <c r="AL5417" i="1" s="1"/>
  <c r="AA5416" i="1"/>
  <c r="AQ5417" i="1" s="1"/>
  <c r="AB5416" i="1"/>
  <c r="AR5417" i="1" s="1"/>
  <c r="AJ5417" i="1" s="1"/>
  <c r="AN5417" i="1" l="1"/>
  <c r="AF5417" i="1" s="1"/>
  <c r="AV5418" i="1" s="1"/>
  <c r="AI5417" i="1"/>
  <c r="AB5417" i="1"/>
  <c r="AR5418" i="1" s="1"/>
  <c r="AM5417" i="1"/>
  <c r="AD5417" i="1" s="1"/>
  <c r="AT5418" i="1" s="1"/>
  <c r="AA5417" i="1"/>
  <c r="AQ5418" i="1" s="1"/>
  <c r="AC5417" i="1"/>
  <c r="AS5418" i="1" s="1"/>
  <c r="AE5417" i="1" l="1"/>
  <c r="AU5418" i="1" s="1"/>
  <c r="Z5417" i="1"/>
  <c r="AP5418" i="1" s="1"/>
  <c r="AJ5418" i="1" s="1"/>
  <c r="AL5418" i="1" l="1"/>
  <c r="AN5418" i="1"/>
  <c r="AF5418" i="1" s="1"/>
  <c r="AV5419" i="1" s="1"/>
  <c r="AK5418" i="1"/>
  <c r="AB5418" i="1" s="1"/>
  <c r="AR5419" i="1" s="1"/>
  <c r="AI5418" i="1"/>
  <c r="AA5418" i="1" s="1"/>
  <c r="AQ5419" i="1" s="1"/>
  <c r="AM5418" i="1"/>
  <c r="AE5418" i="1" s="1"/>
  <c r="AU5419" i="1" s="1"/>
  <c r="AD5418" i="1" l="1"/>
  <c r="AT5419" i="1" s="1"/>
  <c r="Z5418" i="1"/>
  <c r="AP5419" i="1" s="1"/>
  <c r="AL5419" i="1" s="1"/>
  <c r="AC5418" i="1"/>
  <c r="AS5419" i="1" s="1"/>
  <c r="AK5419" i="1" s="1"/>
  <c r="AC5419" i="1" s="1"/>
  <c r="AS5420" i="1" s="1"/>
  <c r="AM5419" i="1"/>
  <c r="AJ5419" i="1"/>
  <c r="AD5419" i="1"/>
  <c r="AT5420" i="1" s="1"/>
  <c r="AN5419" i="1"/>
  <c r="AF5419" i="1" s="1"/>
  <c r="AV5420" i="1" s="1"/>
  <c r="AI5419" i="1" l="1"/>
  <c r="AB5419" i="1"/>
  <c r="AR5420" i="1" s="1"/>
  <c r="Z5419" i="1"/>
  <c r="AP5420" i="1" s="1"/>
  <c r="AK5420" i="1" s="1"/>
  <c r="AA5419" i="1"/>
  <c r="AQ5420" i="1" s="1"/>
  <c r="AE5419" i="1"/>
  <c r="AU5420" i="1" s="1"/>
  <c r="AM5420" i="1" l="1"/>
  <c r="AI5420" i="1"/>
  <c r="AN5420" i="1"/>
  <c r="AF5420" i="1" s="1"/>
  <c r="AV5421" i="1" s="1"/>
  <c r="AL5420" i="1"/>
  <c r="AD5420" i="1" s="1"/>
  <c r="AT5421" i="1" s="1"/>
  <c r="AJ5420" i="1"/>
  <c r="AB5420" i="1" s="1"/>
  <c r="AR5421" i="1" s="1"/>
  <c r="AE5420" i="1" l="1"/>
  <c r="AU5421" i="1" s="1"/>
  <c r="AC5420" i="1"/>
  <c r="AS5421" i="1" s="1"/>
  <c r="AA5420" i="1"/>
  <c r="AQ5421" i="1" s="1"/>
  <c r="Z5420" i="1"/>
  <c r="AP5421" i="1" s="1"/>
  <c r="AN5421" i="1" s="1"/>
  <c r="AF5421" i="1" s="1"/>
  <c r="AV5422" i="1" s="1"/>
  <c r="AI5421" i="1" l="1"/>
  <c r="AJ5421" i="1"/>
  <c r="AK5421" i="1"/>
  <c r="AL5421" i="1"/>
  <c r="AD5421" i="1" s="1"/>
  <c r="AT5422" i="1" s="1"/>
  <c r="AM5421" i="1"/>
  <c r="AE5421" i="1" s="1"/>
  <c r="AU5422" i="1" s="1"/>
  <c r="AC5421" i="1" l="1"/>
  <c r="AS5422" i="1" s="1"/>
  <c r="AB5421" i="1"/>
  <c r="AR5422" i="1" s="1"/>
  <c r="Z5421" i="1"/>
  <c r="AP5422" i="1" s="1"/>
  <c r="AA5421" i="1"/>
  <c r="AQ5422" i="1" s="1"/>
  <c r="AM5422" i="1" l="1"/>
  <c r="AN5422" i="1"/>
  <c r="AF5422" i="1" s="1"/>
  <c r="AV5423" i="1" s="1"/>
  <c r="AL5422" i="1"/>
  <c r="AD5422" i="1" s="1"/>
  <c r="AT5423" i="1" s="1"/>
  <c r="AJ5422" i="1"/>
  <c r="AI5422" i="1"/>
  <c r="AK5422" i="1"/>
  <c r="AC5422" i="1" l="1"/>
  <c r="AS5423" i="1" s="1"/>
  <c r="Z5422" i="1"/>
  <c r="AP5423" i="1" s="1"/>
  <c r="AE5422" i="1"/>
  <c r="AU5423" i="1" s="1"/>
  <c r="AM5423" i="1" s="1"/>
  <c r="AE5423" i="1" s="1"/>
  <c r="AU5424" i="1" s="1"/>
  <c r="AA5422" i="1"/>
  <c r="AQ5423" i="1" s="1"/>
  <c r="AI5423" i="1" s="1"/>
  <c r="AB5422" i="1"/>
  <c r="AR5423" i="1" s="1"/>
  <c r="AJ5423" i="1" s="1"/>
  <c r="AL5423" i="1"/>
  <c r="AK5423" i="1"/>
  <c r="AN5423" i="1"/>
  <c r="AF5423" i="1" s="1"/>
  <c r="AV5424" i="1" s="1"/>
  <c r="AD5423" i="1" l="1"/>
  <c r="AT5424" i="1" s="1"/>
  <c r="Z5423" i="1"/>
  <c r="AP5424" i="1" s="1"/>
  <c r="AA5423" i="1"/>
  <c r="AQ5424" i="1" s="1"/>
  <c r="AB5423" i="1"/>
  <c r="AR5424" i="1" s="1"/>
  <c r="AC5423" i="1"/>
  <c r="AS5424" i="1" s="1"/>
  <c r="AJ5424" i="1" l="1"/>
  <c r="AI5424" i="1"/>
  <c r="AK5424" i="1"/>
  <c r="AC5424" i="1" s="1"/>
  <c r="AS5425" i="1" s="1"/>
  <c r="AN5424" i="1"/>
  <c r="AF5424" i="1" s="1"/>
  <c r="AV5425" i="1" s="1"/>
  <c r="AM5424" i="1"/>
  <c r="AL5424" i="1"/>
  <c r="AB5424" i="1" l="1"/>
  <c r="AR5425" i="1" s="1"/>
  <c r="AD5424" i="1"/>
  <c r="AT5425" i="1" s="1"/>
  <c r="AE5424" i="1"/>
  <c r="AU5425" i="1" s="1"/>
  <c r="AA5424" i="1"/>
  <c r="AQ5425" i="1" s="1"/>
  <c r="Z5424" i="1"/>
  <c r="AP5425" i="1" s="1"/>
  <c r="AK5425" i="1" s="1"/>
  <c r="AM5425" i="1" l="1"/>
  <c r="AL5425" i="1"/>
  <c r="AJ5425" i="1"/>
  <c r="AB5425" i="1" s="1"/>
  <c r="AR5426" i="1" s="1"/>
  <c r="AI5425" i="1"/>
  <c r="AN5425" i="1"/>
  <c r="AF5425" i="1" s="1"/>
  <c r="AV5426" i="1" s="1"/>
  <c r="Z5425" i="1" l="1"/>
  <c r="AP5426" i="1" s="1"/>
  <c r="AJ5426" i="1" s="1"/>
  <c r="AA5425" i="1"/>
  <c r="AQ5426" i="1" s="1"/>
  <c r="AC5425" i="1"/>
  <c r="AS5426" i="1" s="1"/>
  <c r="AD5425" i="1"/>
  <c r="AT5426" i="1" s="1"/>
  <c r="AE5425" i="1"/>
  <c r="AU5426" i="1" s="1"/>
  <c r="AM5426" i="1" s="1"/>
  <c r="AN5426" i="1" l="1"/>
  <c r="AF5426" i="1" s="1"/>
  <c r="AV5427" i="1" s="1"/>
  <c r="AK5426" i="1"/>
  <c r="AB5426" i="1"/>
  <c r="AR5427" i="1" s="1"/>
  <c r="AL5426" i="1"/>
  <c r="AD5426" i="1" s="1"/>
  <c r="AT5427" i="1" s="1"/>
  <c r="AE5426" i="1"/>
  <c r="AU5427" i="1" s="1"/>
  <c r="AI5426" i="1"/>
  <c r="AA5426" i="1" s="1"/>
  <c r="AQ5427" i="1" s="1"/>
  <c r="AC5426" i="1" l="1"/>
  <c r="AS5427" i="1" s="1"/>
  <c r="Z5426" i="1"/>
  <c r="AP5427" i="1" s="1"/>
  <c r="AN5427" i="1" l="1"/>
  <c r="AF5427" i="1" s="1"/>
  <c r="AV5428" i="1" s="1"/>
  <c r="AJ5427" i="1"/>
  <c r="AK5427" i="1"/>
  <c r="AI5427" i="1"/>
  <c r="AL5427" i="1"/>
  <c r="AM5427" i="1"/>
  <c r="AE5427" i="1" s="1"/>
  <c r="AU5428" i="1" s="1"/>
  <c r="AD5427" i="1" l="1"/>
  <c r="AT5428" i="1" s="1"/>
  <c r="AA5427" i="1"/>
  <c r="AQ5428" i="1" s="1"/>
  <c r="Z5427" i="1"/>
  <c r="AP5428" i="1" s="1"/>
  <c r="AI5428" i="1" s="1"/>
  <c r="AC5427" i="1"/>
  <c r="AS5428" i="1" s="1"/>
  <c r="AB5427" i="1"/>
  <c r="AR5428" i="1" s="1"/>
  <c r="AK5428" i="1" l="1"/>
  <c r="AN5428" i="1"/>
  <c r="AF5428" i="1" s="1"/>
  <c r="AV5429" i="1" s="1"/>
  <c r="AJ5428" i="1"/>
  <c r="AB5428" i="1" s="1"/>
  <c r="AR5429" i="1" s="1"/>
  <c r="AM5428" i="1"/>
  <c r="AL5428" i="1"/>
  <c r="AD5428" i="1" l="1"/>
  <c r="AT5429" i="1" s="1"/>
  <c r="AA5428" i="1"/>
  <c r="AQ5429" i="1" s="1"/>
  <c r="AE5428" i="1"/>
  <c r="AU5429" i="1" s="1"/>
  <c r="Z5428" i="1"/>
  <c r="AP5429" i="1" s="1"/>
  <c r="AN5429" i="1" s="1"/>
  <c r="AF5429" i="1" s="1"/>
  <c r="AV5430" i="1" s="1"/>
  <c r="AC5428" i="1"/>
  <c r="AS5429" i="1" s="1"/>
  <c r="AM5429" i="1" l="1"/>
  <c r="AE5429" i="1" s="1"/>
  <c r="AU5430" i="1" s="1"/>
  <c r="AI5429" i="1"/>
  <c r="AK5429" i="1"/>
  <c r="AJ5429" i="1"/>
  <c r="AL5429" i="1"/>
  <c r="AD5429" i="1" s="1"/>
  <c r="AT5430" i="1" s="1"/>
  <c r="AC5429" i="1" l="1"/>
  <c r="AS5430" i="1" s="1"/>
  <c r="AB5429" i="1"/>
  <c r="AR5430" i="1" s="1"/>
  <c r="Z5429" i="1"/>
  <c r="AP5430" i="1" s="1"/>
  <c r="AN5430" i="1" s="1"/>
  <c r="AF5430" i="1" s="1"/>
  <c r="AV5431" i="1" s="1"/>
  <c r="AA5429" i="1"/>
  <c r="AQ5430" i="1" s="1"/>
  <c r="AI5430" i="1" s="1"/>
  <c r="AL5430" i="1" l="1"/>
  <c r="AD5430" i="1" s="1"/>
  <c r="AT5431" i="1" s="1"/>
  <c r="AM5430" i="1"/>
  <c r="AE5430" i="1" s="1"/>
  <c r="AU5431" i="1" s="1"/>
  <c r="AK5430" i="1"/>
  <c r="AJ5430" i="1"/>
  <c r="AB5430" i="1" l="1"/>
  <c r="AR5431" i="1" s="1"/>
  <c r="AA5430" i="1"/>
  <c r="AQ5431" i="1" s="1"/>
  <c r="AC5430" i="1"/>
  <c r="AS5431" i="1" s="1"/>
  <c r="Z5430" i="1"/>
  <c r="AP5431" i="1" s="1"/>
  <c r="AN5431" i="1" s="1"/>
  <c r="AF5431" i="1" s="1"/>
  <c r="AV5432" i="1" s="1"/>
  <c r="AJ5431" i="1" l="1"/>
  <c r="AI5431" i="1"/>
  <c r="AL5431" i="1"/>
  <c r="AD5431" i="1" s="1"/>
  <c r="AT5432" i="1" s="1"/>
  <c r="AK5431" i="1"/>
  <c r="AB5431" i="1" s="1"/>
  <c r="AR5432" i="1" s="1"/>
  <c r="AM5431" i="1"/>
  <c r="AE5431" i="1" s="1"/>
  <c r="AU5432" i="1" s="1"/>
  <c r="AA5431" i="1" l="1"/>
  <c r="AQ5432" i="1" s="1"/>
  <c r="AC5431" i="1"/>
  <c r="AS5432" i="1" s="1"/>
  <c r="Z5431" i="1"/>
  <c r="AP5432" i="1" s="1"/>
  <c r="AM5432" i="1" s="1"/>
  <c r="AK5432" i="1" l="1"/>
  <c r="AL5432" i="1"/>
  <c r="AD5432" i="1" s="1"/>
  <c r="AT5433" i="1" s="1"/>
  <c r="AC5432" i="1"/>
  <c r="AS5433" i="1" s="1"/>
  <c r="AI5432" i="1"/>
  <c r="AN5432" i="1"/>
  <c r="AF5432" i="1" s="1"/>
  <c r="AV5433" i="1" s="1"/>
  <c r="AJ5432" i="1"/>
  <c r="AB5432" i="1" s="1"/>
  <c r="AR5433" i="1" s="1"/>
  <c r="AA5432" i="1" l="1"/>
  <c r="AQ5433" i="1" s="1"/>
  <c r="Z5432" i="1"/>
  <c r="AP5433" i="1" s="1"/>
  <c r="AJ5433" i="1" s="1"/>
  <c r="AE5432" i="1"/>
  <c r="AU5433" i="1" s="1"/>
  <c r="AM5433" i="1" s="1"/>
  <c r="AN5433" i="1" l="1"/>
  <c r="AF5433" i="1" s="1"/>
  <c r="AV5434" i="1" s="1"/>
  <c r="AL5433" i="1"/>
  <c r="AD5433" i="1" s="1"/>
  <c r="AT5434" i="1" s="1"/>
  <c r="AK5433" i="1"/>
  <c r="AI5433" i="1"/>
  <c r="AB5433" i="1" l="1"/>
  <c r="AR5434" i="1" s="1"/>
  <c r="AC5433" i="1"/>
  <c r="AS5434" i="1" s="1"/>
  <c r="AA5433" i="1"/>
  <c r="AQ5434" i="1" s="1"/>
  <c r="Z5433" i="1"/>
  <c r="AP5434" i="1" s="1"/>
  <c r="AN5434" i="1" s="1"/>
  <c r="AF5434" i="1" s="1"/>
  <c r="AV5435" i="1" s="1"/>
  <c r="AE5433" i="1"/>
  <c r="AU5434" i="1" s="1"/>
  <c r="AI5434" i="1" l="1"/>
  <c r="AL5434" i="1"/>
  <c r="AM5434" i="1"/>
  <c r="AE5434" i="1" s="1"/>
  <c r="AU5435" i="1" s="1"/>
  <c r="AK5434" i="1"/>
  <c r="AC5434" i="1" s="1"/>
  <c r="AS5435" i="1" s="1"/>
  <c r="AJ5434" i="1"/>
  <c r="AB5434" i="1" l="1"/>
  <c r="AR5435" i="1" s="1"/>
  <c r="AD5434" i="1"/>
  <c r="AT5435" i="1" s="1"/>
  <c r="AA5434" i="1"/>
  <c r="AQ5435" i="1" s="1"/>
  <c r="Z5434" i="1"/>
  <c r="AP5435" i="1" s="1"/>
  <c r="AL5435" i="1" l="1"/>
  <c r="AI5435" i="1"/>
  <c r="AJ5435" i="1"/>
  <c r="AB5435" i="1" s="1"/>
  <c r="AR5436" i="1" s="1"/>
  <c r="AM5435" i="1"/>
  <c r="AE5435" i="1" s="1"/>
  <c r="AU5436" i="1" s="1"/>
  <c r="AN5435" i="1"/>
  <c r="AF5435" i="1" s="1"/>
  <c r="AV5436" i="1" s="1"/>
  <c r="AK5435" i="1"/>
  <c r="AC5435" i="1" s="1"/>
  <c r="AS5436" i="1" s="1"/>
  <c r="AD5435" i="1" l="1"/>
  <c r="AT5436" i="1" s="1"/>
  <c r="AL5436" i="1" s="1"/>
  <c r="Z5435" i="1"/>
  <c r="AP5436" i="1" s="1"/>
  <c r="AM5436" i="1" s="1"/>
  <c r="AA5435" i="1"/>
  <c r="AQ5436" i="1" s="1"/>
  <c r="AI5436" i="1" s="1"/>
  <c r="AD5436" i="1" l="1"/>
  <c r="AT5437" i="1" s="1"/>
  <c r="AK5436" i="1"/>
  <c r="AC5436" i="1" s="1"/>
  <c r="AS5437" i="1" s="1"/>
  <c r="AJ5436" i="1"/>
  <c r="AN5436" i="1"/>
  <c r="AF5436" i="1" s="1"/>
  <c r="AV5437" i="1" s="1"/>
  <c r="AB5436" i="1" l="1"/>
  <c r="AR5437" i="1" s="1"/>
  <c r="Z5436" i="1"/>
  <c r="AP5437" i="1" s="1"/>
  <c r="AJ5437" i="1" s="1"/>
  <c r="AA5436" i="1"/>
  <c r="AQ5437" i="1" s="1"/>
  <c r="AE5436" i="1"/>
  <c r="AU5437" i="1" s="1"/>
  <c r="AN5437" i="1" l="1"/>
  <c r="AF5437" i="1" s="1"/>
  <c r="AV5438" i="1" s="1"/>
  <c r="AM5437" i="1"/>
  <c r="AL5437" i="1"/>
  <c r="AD5437" i="1" s="1"/>
  <c r="AT5438" i="1" s="1"/>
  <c r="AI5437" i="1"/>
  <c r="AK5437" i="1"/>
  <c r="Z5437" i="1" l="1"/>
  <c r="AP5438" i="1" s="1"/>
  <c r="AL5438" i="1" s="1"/>
  <c r="AA5437" i="1"/>
  <c r="AQ5438" i="1" s="1"/>
  <c r="AB5437" i="1"/>
  <c r="AR5438" i="1" s="1"/>
  <c r="AC5437" i="1"/>
  <c r="AS5438" i="1" s="1"/>
  <c r="AK5438" i="1" s="1"/>
  <c r="AE5437" i="1"/>
  <c r="AU5438" i="1" s="1"/>
  <c r="AJ5438" i="1" l="1"/>
  <c r="AB5438" i="1"/>
  <c r="AR5439" i="1" s="1"/>
  <c r="AN5438" i="1"/>
  <c r="AF5438" i="1" s="1"/>
  <c r="AV5439" i="1" s="1"/>
  <c r="AI5438" i="1"/>
  <c r="AC5438" i="1"/>
  <c r="AS5439" i="1" s="1"/>
  <c r="AM5438" i="1"/>
  <c r="AE5438" i="1" l="1"/>
  <c r="AU5439" i="1" s="1"/>
  <c r="AA5438" i="1"/>
  <c r="AQ5439" i="1" s="1"/>
  <c r="Z5438" i="1"/>
  <c r="AP5439" i="1" s="1"/>
  <c r="AN5439" i="1" s="1"/>
  <c r="AF5439" i="1" s="1"/>
  <c r="AV5440" i="1" s="1"/>
  <c r="AD5438" i="1"/>
  <c r="AT5439" i="1" s="1"/>
  <c r="AL5439" i="1" s="1"/>
  <c r="AK5439" i="1" l="1"/>
  <c r="AC5439" i="1" s="1"/>
  <c r="AS5440" i="1" s="1"/>
  <c r="AJ5439" i="1"/>
  <c r="AB5439" i="1" s="1"/>
  <c r="AR5440" i="1" s="1"/>
  <c r="AM5439" i="1"/>
  <c r="AE5439" i="1" s="1"/>
  <c r="AU5440" i="1" s="1"/>
  <c r="AI5439" i="1"/>
  <c r="AD5439" i="1" l="1"/>
  <c r="AT5440" i="1" s="1"/>
  <c r="AA5439" i="1"/>
  <c r="AQ5440" i="1" s="1"/>
  <c r="Z5439" i="1"/>
  <c r="AP5440" i="1" s="1"/>
  <c r="AN5440" i="1" s="1"/>
  <c r="AF5440" i="1" s="1"/>
  <c r="AV5441" i="1" s="1"/>
  <c r="AJ5440" i="1" l="1"/>
  <c r="AI5440" i="1"/>
  <c r="AK5440" i="1"/>
  <c r="AM5440" i="1"/>
  <c r="AE5440" i="1" s="1"/>
  <c r="AU5441" i="1" s="1"/>
  <c r="AL5440" i="1"/>
  <c r="AC5440" i="1" l="1"/>
  <c r="AS5441" i="1" s="1"/>
  <c r="AD5440" i="1"/>
  <c r="AT5441" i="1" s="1"/>
  <c r="Z5440" i="1"/>
  <c r="AP5441" i="1" s="1"/>
  <c r="AL5441" i="1" s="1"/>
  <c r="AA5440" i="1"/>
  <c r="AQ5441" i="1" s="1"/>
  <c r="AI5441" i="1" s="1"/>
  <c r="AB5440" i="1"/>
  <c r="AR5441" i="1" s="1"/>
  <c r="AM5441" i="1" l="1"/>
  <c r="AE5441" i="1" s="1"/>
  <c r="AU5442" i="1" s="1"/>
  <c r="AN5441" i="1"/>
  <c r="AF5441" i="1" s="1"/>
  <c r="AV5442" i="1" s="1"/>
  <c r="AJ5441" i="1"/>
  <c r="AK5441" i="1"/>
  <c r="AC5441" i="1" s="1"/>
  <c r="AS5442" i="1" s="1"/>
  <c r="Z5441" i="1" l="1"/>
  <c r="AP5442" i="1" s="1"/>
  <c r="AB5441" i="1"/>
  <c r="AR5442" i="1" s="1"/>
  <c r="AA5441" i="1"/>
  <c r="AQ5442" i="1" s="1"/>
  <c r="AD5441" i="1"/>
  <c r="AT5442" i="1" s="1"/>
  <c r="AL5442" i="1" l="1"/>
  <c r="AJ5442" i="1"/>
  <c r="AN5442" i="1"/>
  <c r="AF5442" i="1" s="1"/>
  <c r="AV5443" i="1" s="1"/>
  <c r="AK5442" i="1"/>
  <c r="AC5442" i="1" s="1"/>
  <c r="AS5443" i="1" s="1"/>
  <c r="AI5442" i="1"/>
  <c r="AM5442" i="1"/>
  <c r="AE5442" i="1" l="1"/>
  <c r="AU5443" i="1" s="1"/>
  <c r="AD5442" i="1"/>
  <c r="AT5443" i="1" s="1"/>
  <c r="AA5442" i="1"/>
  <c r="AQ5443" i="1" s="1"/>
  <c r="Z5442" i="1"/>
  <c r="AP5443" i="1" s="1"/>
  <c r="AL5443" i="1" s="1"/>
  <c r="AB5442" i="1"/>
  <c r="AR5443" i="1" s="1"/>
  <c r="AJ5443" i="1" l="1"/>
  <c r="AM5443" i="1"/>
  <c r="AD5443" i="1" s="1"/>
  <c r="AT5444" i="1" s="1"/>
  <c r="AN5443" i="1"/>
  <c r="AF5443" i="1" s="1"/>
  <c r="AV5444" i="1" s="1"/>
  <c r="AI5443" i="1"/>
  <c r="AK5443" i="1"/>
  <c r="AC5443" i="1" s="1"/>
  <c r="AS5444" i="1" s="1"/>
  <c r="AE5443" i="1" l="1"/>
  <c r="AU5444" i="1" s="1"/>
  <c r="AA5443" i="1"/>
  <c r="AQ5444" i="1" s="1"/>
  <c r="Z5443" i="1"/>
  <c r="AP5444" i="1" s="1"/>
  <c r="AB5443" i="1"/>
  <c r="AR5444" i="1" s="1"/>
  <c r="AN5444" i="1" l="1"/>
  <c r="AF5444" i="1" s="1"/>
  <c r="AV5445" i="1" s="1"/>
  <c r="AL5444" i="1"/>
  <c r="AI5444" i="1"/>
  <c r="AM5444" i="1"/>
  <c r="AE5444" i="1" s="1"/>
  <c r="AU5445" i="1" s="1"/>
  <c r="AJ5444" i="1"/>
  <c r="AB5444" i="1" s="1"/>
  <c r="AR5445" i="1" s="1"/>
  <c r="AK5444" i="1"/>
  <c r="AC5444" i="1" s="1"/>
  <c r="AS5445" i="1" s="1"/>
  <c r="AA5444" i="1" l="1"/>
  <c r="AQ5445" i="1" s="1"/>
  <c r="Z5444" i="1"/>
  <c r="AP5445" i="1" s="1"/>
  <c r="AM5445" i="1" s="1"/>
  <c r="AD5444" i="1"/>
  <c r="AT5445" i="1" s="1"/>
  <c r="AK5445" i="1" l="1"/>
  <c r="AN5445" i="1"/>
  <c r="AF5445" i="1" s="1"/>
  <c r="AV5446" i="1" s="1"/>
  <c r="AJ5445" i="1"/>
  <c r="AB5445" i="1" s="1"/>
  <c r="AR5446" i="1" s="1"/>
  <c r="AI5445" i="1"/>
  <c r="AL5445" i="1"/>
  <c r="AD5445" i="1" s="1"/>
  <c r="AT5446" i="1" s="1"/>
  <c r="AC5445" i="1" l="1"/>
  <c r="AS5446" i="1" s="1"/>
  <c r="AA5445" i="1"/>
  <c r="AQ5446" i="1" s="1"/>
  <c r="Z5445" i="1"/>
  <c r="AP5446" i="1" s="1"/>
  <c r="AJ5446" i="1" s="1"/>
  <c r="AE5445" i="1"/>
  <c r="AU5446" i="1" s="1"/>
  <c r="AI5446" i="1" l="1"/>
  <c r="AK5446" i="1"/>
  <c r="AM5446" i="1"/>
  <c r="AE5446" i="1" s="1"/>
  <c r="AU5447" i="1" s="1"/>
  <c r="AL5446" i="1"/>
  <c r="AB5446" i="1"/>
  <c r="AR5447" i="1" s="1"/>
  <c r="AN5446" i="1"/>
  <c r="AF5446" i="1" s="1"/>
  <c r="AV5447" i="1" s="1"/>
  <c r="AD5446" i="1" l="1"/>
  <c r="AT5447" i="1" s="1"/>
  <c r="AC5446" i="1"/>
  <c r="AS5447" i="1" s="1"/>
  <c r="AA5446" i="1"/>
  <c r="AQ5447" i="1" s="1"/>
  <c r="Z5446" i="1"/>
  <c r="AP5447" i="1" s="1"/>
  <c r="AI5447" i="1" s="1"/>
  <c r="AK5447" i="1" l="1"/>
  <c r="AN5447" i="1"/>
  <c r="AF5447" i="1" s="1"/>
  <c r="AV5448" i="1" s="1"/>
  <c r="AM5447" i="1"/>
  <c r="AJ5447" i="1"/>
  <c r="AB5447" i="1" s="1"/>
  <c r="AR5448" i="1" s="1"/>
  <c r="AL5447" i="1"/>
  <c r="AE5447" i="1" l="1"/>
  <c r="AU5448" i="1" s="1"/>
  <c r="AD5447" i="1"/>
  <c r="AT5448" i="1" s="1"/>
  <c r="AA5447" i="1"/>
  <c r="AQ5448" i="1" s="1"/>
  <c r="Z5447" i="1"/>
  <c r="AP5448" i="1" s="1"/>
  <c r="AJ5448" i="1" s="1"/>
  <c r="AC5447" i="1"/>
  <c r="AS5448" i="1" s="1"/>
  <c r="AL5448" i="1" l="1"/>
  <c r="AK5448" i="1"/>
  <c r="AI5448" i="1"/>
  <c r="AM5448" i="1"/>
  <c r="AE5448" i="1" s="1"/>
  <c r="AU5449" i="1" s="1"/>
  <c r="AN5448" i="1"/>
  <c r="AF5448" i="1" s="1"/>
  <c r="AV5449" i="1" s="1"/>
  <c r="AC5448" i="1" l="1"/>
  <c r="AS5449" i="1" s="1"/>
  <c r="AA5448" i="1"/>
  <c r="AQ5449" i="1" s="1"/>
  <c r="Z5448" i="1"/>
  <c r="AP5449" i="1" s="1"/>
  <c r="AK5449" i="1" s="1"/>
  <c r="AD5448" i="1"/>
  <c r="AT5449" i="1" s="1"/>
  <c r="AB5448" i="1"/>
  <c r="AR5449" i="1" s="1"/>
  <c r="AJ5449" i="1" l="1"/>
  <c r="AM5449" i="1"/>
  <c r="AN5449" i="1"/>
  <c r="AF5449" i="1" s="1"/>
  <c r="AV5450" i="1" s="1"/>
  <c r="AB5449" i="1"/>
  <c r="AR5450" i="1" s="1"/>
  <c r="AL5449" i="1"/>
  <c r="AD5449" i="1" s="1"/>
  <c r="AT5450" i="1" s="1"/>
  <c r="AI5449" i="1"/>
  <c r="Z5449" i="1" l="1"/>
  <c r="AP5450" i="1" s="1"/>
  <c r="AM5450" i="1" s="1"/>
  <c r="AA5449" i="1"/>
  <c r="AQ5450" i="1" s="1"/>
  <c r="AE5449" i="1"/>
  <c r="AU5450" i="1" s="1"/>
  <c r="AC5449" i="1"/>
  <c r="AS5450" i="1" s="1"/>
  <c r="AI5450" i="1" l="1"/>
  <c r="AK5450" i="1"/>
  <c r="AL5450" i="1"/>
  <c r="AD5450" i="1" s="1"/>
  <c r="AT5451" i="1" s="1"/>
  <c r="AN5450" i="1"/>
  <c r="AF5450" i="1" s="1"/>
  <c r="AV5451" i="1" s="1"/>
  <c r="AJ5450" i="1"/>
  <c r="AB5450" i="1" s="1"/>
  <c r="AR5451" i="1" s="1"/>
  <c r="AE5450" i="1" l="1"/>
  <c r="AU5451" i="1" s="1"/>
  <c r="AC5450" i="1"/>
  <c r="AS5451" i="1" s="1"/>
  <c r="Z5450" i="1"/>
  <c r="AP5451" i="1" s="1"/>
  <c r="AL5451" i="1" s="1"/>
  <c r="AA5450" i="1"/>
  <c r="AQ5451" i="1" s="1"/>
  <c r="AK5451" i="1" l="1"/>
  <c r="AC5451" i="1" s="1"/>
  <c r="AS5452" i="1" s="1"/>
  <c r="AI5451" i="1"/>
  <c r="AJ5451" i="1"/>
  <c r="AB5451" i="1" s="1"/>
  <c r="AR5452" i="1" s="1"/>
  <c r="AM5451" i="1"/>
  <c r="AN5451" i="1"/>
  <c r="AF5451" i="1" s="1"/>
  <c r="AV5452" i="1" s="1"/>
  <c r="Z5451" i="1" l="1"/>
  <c r="AP5452" i="1" s="1"/>
  <c r="AN5452" i="1" s="1"/>
  <c r="AF5452" i="1" s="1"/>
  <c r="AV5453" i="1" s="1"/>
  <c r="AA5451" i="1"/>
  <c r="AQ5452" i="1" s="1"/>
  <c r="AE5451" i="1"/>
  <c r="AU5452" i="1" s="1"/>
  <c r="AM5452" i="1" s="1"/>
  <c r="AD5451" i="1"/>
  <c r="AT5452" i="1" s="1"/>
  <c r="AL5452" i="1" s="1"/>
  <c r="AE5452" i="1" l="1"/>
  <c r="AU5453" i="1" s="1"/>
  <c r="AD5452" i="1"/>
  <c r="AT5453" i="1" s="1"/>
  <c r="AI5452" i="1"/>
  <c r="AK5452" i="1"/>
  <c r="AC5452" i="1" s="1"/>
  <c r="AS5453" i="1" s="1"/>
  <c r="AJ5452" i="1"/>
  <c r="AB5452" i="1" l="1"/>
  <c r="AR5453" i="1" s="1"/>
  <c r="AA5452" i="1"/>
  <c r="AQ5453" i="1" s="1"/>
  <c r="Z5452" i="1"/>
  <c r="AP5453" i="1" s="1"/>
  <c r="AK5453" i="1" s="1"/>
  <c r="AL5453" i="1" l="1"/>
  <c r="AN5453" i="1"/>
  <c r="AF5453" i="1" s="1"/>
  <c r="AV5454" i="1" s="1"/>
  <c r="AM5453" i="1"/>
  <c r="AI5453" i="1"/>
  <c r="AJ5453" i="1"/>
  <c r="AB5453" i="1" s="1"/>
  <c r="AR5454" i="1" s="1"/>
  <c r="AE5453" i="1" l="1"/>
  <c r="AU5454" i="1" s="1"/>
  <c r="AD5453" i="1"/>
  <c r="AT5454" i="1" s="1"/>
  <c r="Z5453" i="1"/>
  <c r="AP5454" i="1" s="1"/>
  <c r="AN5454" i="1" s="1"/>
  <c r="AF5454" i="1" s="1"/>
  <c r="AV5455" i="1" s="1"/>
  <c r="AA5453" i="1"/>
  <c r="AQ5454" i="1" s="1"/>
  <c r="AI5454" i="1" s="1"/>
  <c r="AC5453" i="1"/>
  <c r="AS5454" i="1" s="1"/>
  <c r="AL5454" i="1" l="1"/>
  <c r="AK5454" i="1"/>
  <c r="AC5454" i="1" s="1"/>
  <c r="AS5455" i="1" s="1"/>
  <c r="AJ5454" i="1"/>
  <c r="AM5454" i="1"/>
  <c r="AE5454" i="1" s="1"/>
  <c r="AU5455" i="1" s="1"/>
  <c r="AB5454" i="1" l="1"/>
  <c r="AR5455" i="1" s="1"/>
  <c r="Z5454" i="1"/>
  <c r="AP5455" i="1" s="1"/>
  <c r="AD5454" i="1"/>
  <c r="AT5455" i="1" s="1"/>
  <c r="AA5454" i="1"/>
  <c r="AQ5455" i="1" s="1"/>
  <c r="AI5455" i="1" s="1"/>
  <c r="AL5455" i="1" l="1"/>
  <c r="AM5455" i="1"/>
  <c r="AN5455" i="1"/>
  <c r="AF5455" i="1" s="1"/>
  <c r="AV5456" i="1" s="1"/>
  <c r="AK5455" i="1"/>
  <c r="AC5455" i="1" s="1"/>
  <c r="AS5456" i="1" s="1"/>
  <c r="AJ5455" i="1"/>
  <c r="AB5455" i="1" l="1"/>
  <c r="AR5456" i="1" s="1"/>
  <c r="AE5455" i="1"/>
  <c r="AU5456" i="1" s="1"/>
  <c r="Z5455" i="1"/>
  <c r="AP5456" i="1" s="1"/>
  <c r="AN5456" i="1" s="1"/>
  <c r="AF5456" i="1" s="1"/>
  <c r="AV5457" i="1" s="1"/>
  <c r="AA5455" i="1"/>
  <c r="AQ5456" i="1" s="1"/>
  <c r="AD5455" i="1"/>
  <c r="AT5456" i="1" s="1"/>
  <c r="AI5456" i="1" l="1"/>
  <c r="AK5456" i="1"/>
  <c r="AL5456" i="1"/>
  <c r="AJ5456" i="1"/>
  <c r="AB5456" i="1" s="1"/>
  <c r="AR5457" i="1" s="1"/>
  <c r="AM5456" i="1"/>
  <c r="AE5456" i="1" s="1"/>
  <c r="AU5457" i="1" s="1"/>
  <c r="AD5456" i="1" l="1"/>
  <c r="AT5457" i="1" s="1"/>
  <c r="AC5456" i="1"/>
  <c r="AS5457" i="1" s="1"/>
  <c r="AA5456" i="1"/>
  <c r="AQ5457" i="1" s="1"/>
  <c r="Z5456" i="1"/>
  <c r="AP5457" i="1" s="1"/>
  <c r="AN5457" i="1" s="1"/>
  <c r="AF5457" i="1" s="1"/>
  <c r="AV5458" i="1" s="1"/>
  <c r="AK5457" i="1" l="1"/>
  <c r="AM5457" i="1"/>
  <c r="AE5457" i="1" s="1"/>
  <c r="AU5458" i="1" s="1"/>
  <c r="AL5457" i="1"/>
  <c r="AD5457" i="1" s="1"/>
  <c r="AT5458" i="1" s="1"/>
  <c r="AI5457" i="1"/>
  <c r="AJ5457" i="1"/>
  <c r="AB5457" i="1" s="1"/>
  <c r="AR5458" i="1" s="1"/>
  <c r="AA5457" i="1" l="1"/>
  <c r="AQ5458" i="1" s="1"/>
  <c r="Z5457" i="1"/>
  <c r="AP5458" i="1" s="1"/>
  <c r="AN5458" i="1" s="1"/>
  <c r="AF5458" i="1" s="1"/>
  <c r="AV5459" i="1" s="1"/>
  <c r="AC5457" i="1"/>
  <c r="AS5458" i="1" s="1"/>
  <c r="AI5458" i="1" l="1"/>
  <c r="AM5458" i="1"/>
  <c r="AE5458" i="1" s="1"/>
  <c r="AU5459" i="1" s="1"/>
  <c r="AL5458" i="1"/>
  <c r="AK5458" i="1"/>
  <c r="AJ5458" i="1"/>
  <c r="AD5458" i="1" l="1"/>
  <c r="AT5459" i="1" s="1"/>
  <c r="AA5458" i="1"/>
  <c r="AQ5459" i="1" s="1"/>
  <c r="Z5458" i="1"/>
  <c r="AP5459" i="1" s="1"/>
  <c r="AB5458" i="1"/>
  <c r="AR5459" i="1" s="1"/>
  <c r="AC5458" i="1"/>
  <c r="AS5459" i="1" s="1"/>
  <c r="AJ5459" i="1" l="1"/>
  <c r="AM5459" i="1"/>
  <c r="AN5459" i="1"/>
  <c r="AF5459" i="1" s="1"/>
  <c r="AV5460" i="1" s="1"/>
  <c r="AK5459" i="1"/>
  <c r="AI5459" i="1"/>
  <c r="AL5459" i="1"/>
  <c r="AD5459" i="1" s="1"/>
  <c r="AT5460" i="1" s="1"/>
  <c r="AB5459" i="1" l="1"/>
  <c r="AR5460" i="1" s="1"/>
  <c r="AC5459" i="1"/>
  <c r="AS5460" i="1" s="1"/>
  <c r="AE5459" i="1"/>
  <c r="AU5460" i="1" s="1"/>
  <c r="AA5459" i="1"/>
  <c r="AQ5460" i="1" s="1"/>
  <c r="Z5459" i="1"/>
  <c r="AP5460" i="1" s="1"/>
  <c r="AJ5460" i="1" s="1"/>
  <c r="AL5460" i="1" l="1"/>
  <c r="AN5460" i="1"/>
  <c r="AF5460" i="1" s="1"/>
  <c r="AV5461" i="1" s="1"/>
  <c r="AI5460" i="1"/>
  <c r="AK5460" i="1"/>
  <c r="AM5460" i="1"/>
  <c r="AE5460" i="1" s="1"/>
  <c r="AU5461" i="1" s="1"/>
  <c r="AB5460" i="1" l="1"/>
  <c r="AR5461" i="1" s="1"/>
  <c r="AC5460" i="1"/>
  <c r="AS5461" i="1" s="1"/>
  <c r="AA5460" i="1"/>
  <c r="AQ5461" i="1" s="1"/>
  <c r="Z5460" i="1"/>
  <c r="AP5461" i="1" s="1"/>
  <c r="AM5461" i="1" s="1"/>
  <c r="AD5460" i="1"/>
  <c r="AT5461" i="1" s="1"/>
  <c r="AI5461" i="1" l="1"/>
  <c r="AL5461" i="1"/>
  <c r="AD5461" i="1" s="1"/>
  <c r="AT5462" i="1" s="1"/>
  <c r="AK5461" i="1"/>
  <c r="AN5461" i="1"/>
  <c r="AF5461" i="1" s="1"/>
  <c r="AV5462" i="1" s="1"/>
  <c r="AJ5461" i="1"/>
  <c r="AE5461" i="1" l="1"/>
  <c r="AU5462" i="1" s="1"/>
  <c r="AC5461" i="1"/>
  <c r="AS5462" i="1" s="1"/>
  <c r="AB5461" i="1"/>
  <c r="AR5462" i="1" s="1"/>
  <c r="AA5461" i="1"/>
  <c r="AQ5462" i="1" s="1"/>
  <c r="Z5461" i="1"/>
  <c r="AP5462" i="1" s="1"/>
  <c r="AN5462" i="1" s="1"/>
  <c r="AF5462" i="1" s="1"/>
  <c r="AV5463" i="1" s="1"/>
  <c r="AJ5462" i="1" l="1"/>
  <c r="AL5462" i="1"/>
  <c r="AK5462" i="1"/>
  <c r="AC5462" i="1" s="1"/>
  <c r="AS5463" i="1" s="1"/>
  <c r="AI5462" i="1"/>
  <c r="Z5462" i="1" s="1"/>
  <c r="AP5463" i="1" s="1"/>
  <c r="AN5463" i="1" s="1"/>
  <c r="AF5463" i="1" s="1"/>
  <c r="AV5464" i="1" s="1"/>
  <c r="AM5462" i="1"/>
  <c r="AE5462" i="1" s="1"/>
  <c r="AU5463" i="1" s="1"/>
  <c r="AD5462" i="1" l="1"/>
  <c r="AT5463" i="1" s="1"/>
  <c r="AK5463" i="1"/>
  <c r="AL5463" i="1"/>
  <c r="AD5463" i="1" s="1"/>
  <c r="AT5464" i="1" s="1"/>
  <c r="AM5463" i="1"/>
  <c r="AE5463" i="1" s="1"/>
  <c r="AU5464" i="1" s="1"/>
  <c r="AA5462" i="1"/>
  <c r="AQ5463" i="1" s="1"/>
  <c r="AI5463" i="1" s="1"/>
  <c r="Z5463" i="1" s="1"/>
  <c r="AP5464" i="1" s="1"/>
  <c r="AN5464" i="1" s="1"/>
  <c r="AF5464" i="1" s="1"/>
  <c r="AV5465" i="1" s="1"/>
  <c r="AB5462" i="1"/>
  <c r="AR5463" i="1" s="1"/>
  <c r="AJ5463" i="1" s="1"/>
  <c r="AM5464" i="1" l="1"/>
  <c r="AE5464" i="1" s="1"/>
  <c r="AU5465" i="1" s="1"/>
  <c r="AL5464" i="1"/>
  <c r="AD5464" i="1" s="1"/>
  <c r="AT5465" i="1" s="1"/>
  <c r="AA5463" i="1"/>
  <c r="AQ5464" i="1" s="1"/>
  <c r="AI5464" i="1" s="1"/>
  <c r="AB5463" i="1"/>
  <c r="AR5464" i="1" s="1"/>
  <c r="AJ5464" i="1" s="1"/>
  <c r="AC5463" i="1"/>
  <c r="AS5464" i="1" s="1"/>
  <c r="AK5464" i="1" s="1"/>
  <c r="AA5464" i="1" l="1"/>
  <c r="AQ5465" i="1" s="1"/>
  <c r="Z5464" i="1"/>
  <c r="AP5465" i="1" s="1"/>
  <c r="AB5464" i="1"/>
  <c r="AR5465" i="1" s="1"/>
  <c r="AC5464" i="1"/>
  <c r="AS5465" i="1" s="1"/>
  <c r="AJ5465" i="1" l="1"/>
  <c r="AN5465" i="1"/>
  <c r="AF5465" i="1" s="1"/>
  <c r="AV5466" i="1" s="1"/>
  <c r="AM5465" i="1"/>
  <c r="AE5465" i="1" s="1"/>
  <c r="AU5466" i="1" s="1"/>
  <c r="AI5465" i="1"/>
  <c r="AK5465" i="1"/>
  <c r="AL5465" i="1"/>
  <c r="AD5465" i="1" l="1"/>
  <c r="AT5466" i="1" s="1"/>
  <c r="AA5465" i="1"/>
  <c r="AQ5466" i="1" s="1"/>
  <c r="Z5465" i="1"/>
  <c r="AP5466" i="1" s="1"/>
  <c r="AM5466" i="1" s="1"/>
  <c r="AC5465" i="1"/>
  <c r="AS5466" i="1" s="1"/>
  <c r="AB5465" i="1"/>
  <c r="AR5466" i="1" s="1"/>
  <c r="AL5466" i="1" l="1"/>
  <c r="AD5466" i="1" s="1"/>
  <c r="AT5467" i="1" s="1"/>
  <c r="AJ5466" i="1"/>
  <c r="AK5466" i="1"/>
  <c r="AC5466" i="1" s="1"/>
  <c r="AS5467" i="1" s="1"/>
  <c r="AN5466" i="1"/>
  <c r="AF5466" i="1" s="1"/>
  <c r="AV5467" i="1" s="1"/>
  <c r="AI5466" i="1"/>
  <c r="AB5466" i="1" l="1"/>
  <c r="AR5467" i="1" s="1"/>
  <c r="AE5466" i="1"/>
  <c r="AU5467" i="1" s="1"/>
  <c r="AA5466" i="1"/>
  <c r="AQ5467" i="1" s="1"/>
  <c r="Z5466" i="1"/>
  <c r="AP5467" i="1" s="1"/>
  <c r="AJ5467" i="1" l="1"/>
  <c r="AL5467" i="1"/>
  <c r="AK5467" i="1"/>
  <c r="AN5467" i="1"/>
  <c r="AF5467" i="1" s="1"/>
  <c r="AV5468" i="1" s="1"/>
  <c r="AI5467" i="1"/>
  <c r="AM5467" i="1"/>
  <c r="AE5467" i="1" l="1"/>
  <c r="AU5468" i="1" s="1"/>
  <c r="AD5467" i="1"/>
  <c r="AT5468" i="1" s="1"/>
  <c r="AB5467" i="1"/>
  <c r="AR5468" i="1" s="1"/>
  <c r="AJ5468" i="1" s="1"/>
  <c r="AC5467" i="1"/>
  <c r="AS5468" i="1" s="1"/>
  <c r="Z5467" i="1"/>
  <c r="AP5468" i="1" s="1"/>
  <c r="AL5468" i="1" s="1"/>
  <c r="AA5467" i="1"/>
  <c r="AQ5468" i="1" s="1"/>
  <c r="AI5468" i="1" l="1"/>
  <c r="AM5468" i="1"/>
  <c r="AK5468" i="1"/>
  <c r="AC5468" i="1" s="1"/>
  <c r="AS5469" i="1" s="1"/>
  <c r="AN5468" i="1"/>
  <c r="AF5468" i="1" s="1"/>
  <c r="AV5469" i="1" s="1"/>
  <c r="AD5468" i="1" l="1"/>
  <c r="AT5469" i="1" s="1"/>
  <c r="AE5468" i="1"/>
  <c r="AU5469" i="1" s="1"/>
  <c r="Z5468" i="1"/>
  <c r="AP5469" i="1" s="1"/>
  <c r="AN5469" i="1" s="1"/>
  <c r="AF5469" i="1" s="1"/>
  <c r="AV5470" i="1" s="1"/>
  <c r="AA5468" i="1"/>
  <c r="AQ5469" i="1" s="1"/>
  <c r="AB5468" i="1"/>
  <c r="AR5469" i="1" s="1"/>
  <c r="AM5469" i="1" l="1"/>
  <c r="AE5469" i="1" s="1"/>
  <c r="AU5470" i="1" s="1"/>
  <c r="AL5469" i="1"/>
  <c r="AD5469" i="1" s="1"/>
  <c r="AT5470" i="1" s="1"/>
  <c r="AJ5469" i="1"/>
  <c r="AB5469" i="1" s="1"/>
  <c r="AR5470" i="1" s="1"/>
  <c r="AI5469" i="1"/>
  <c r="AK5469" i="1"/>
  <c r="AC5469" i="1" l="1"/>
  <c r="AS5470" i="1" s="1"/>
  <c r="Z5469" i="1"/>
  <c r="AP5470" i="1" s="1"/>
  <c r="AA5469" i="1"/>
  <c r="AQ5470" i="1" s="1"/>
  <c r="AM5470" i="1" l="1"/>
  <c r="AE5470" i="1" s="1"/>
  <c r="AU5471" i="1" s="1"/>
  <c r="AN5470" i="1"/>
  <c r="AF5470" i="1" s="1"/>
  <c r="AV5471" i="1" s="1"/>
  <c r="AK5470" i="1"/>
  <c r="AC5470" i="1" s="1"/>
  <c r="AS5471" i="1" s="1"/>
  <c r="AL5470" i="1"/>
  <c r="AD5470" i="1" s="1"/>
  <c r="AT5471" i="1" s="1"/>
  <c r="AI5470" i="1"/>
  <c r="AJ5470" i="1"/>
  <c r="AB5470" i="1" l="1"/>
  <c r="AR5471" i="1" s="1"/>
  <c r="AA5470" i="1"/>
  <c r="AQ5471" i="1" s="1"/>
  <c r="Z5470" i="1"/>
  <c r="AP5471" i="1" s="1"/>
  <c r="AN5471" i="1" s="1"/>
  <c r="AF5471" i="1" s="1"/>
  <c r="AV5472" i="1" s="1"/>
  <c r="AI5471" i="1" l="1"/>
  <c r="AJ5471" i="1"/>
  <c r="AA5471" i="1"/>
  <c r="AQ5472" i="1" s="1"/>
  <c r="AB5471" i="1"/>
  <c r="AR5472" i="1" s="1"/>
  <c r="AM5471" i="1"/>
  <c r="AE5471" i="1" s="1"/>
  <c r="AU5472" i="1" s="1"/>
  <c r="AK5471" i="1"/>
  <c r="AL5471" i="1"/>
  <c r="AD5471" i="1" s="1"/>
  <c r="AT5472" i="1" s="1"/>
  <c r="AC5471" i="1" l="1"/>
  <c r="AS5472" i="1" s="1"/>
  <c r="Z5471" i="1"/>
  <c r="AP5472" i="1" s="1"/>
  <c r="AN5472" i="1" s="1"/>
  <c r="AF5472" i="1" s="1"/>
  <c r="AV5473" i="1" s="1"/>
  <c r="AI5472" i="1" l="1"/>
  <c r="AL5472" i="1"/>
  <c r="AJ5472" i="1"/>
  <c r="AK5472" i="1"/>
  <c r="AC5472" i="1" s="1"/>
  <c r="AS5473" i="1" s="1"/>
  <c r="AM5472" i="1"/>
  <c r="AE5472" i="1" s="1"/>
  <c r="AU5473" i="1" s="1"/>
  <c r="AB5472" i="1" l="1"/>
  <c r="AR5473" i="1" s="1"/>
  <c r="AD5472" i="1"/>
  <c r="AT5473" i="1" s="1"/>
  <c r="AA5472" i="1"/>
  <c r="AQ5473" i="1" s="1"/>
  <c r="Z5472" i="1"/>
  <c r="AP5473" i="1" s="1"/>
  <c r="AN5473" i="1" s="1"/>
  <c r="AF5473" i="1" s="1"/>
  <c r="AV5474" i="1" s="1"/>
  <c r="AL5473" i="1" l="1"/>
  <c r="AM5473" i="1"/>
  <c r="AE5473" i="1" s="1"/>
  <c r="AU5474" i="1" s="1"/>
  <c r="AD5473" i="1"/>
  <c r="AT5474" i="1" s="1"/>
  <c r="AJ5473" i="1"/>
  <c r="AB5473" i="1" s="1"/>
  <c r="AR5474" i="1" s="1"/>
  <c r="AI5473" i="1"/>
  <c r="AK5473" i="1"/>
  <c r="AC5473" i="1" s="1"/>
  <c r="AS5474" i="1" s="1"/>
  <c r="AA5473" i="1" l="1"/>
  <c r="AQ5474" i="1" s="1"/>
  <c r="Z5473" i="1"/>
  <c r="AP5474" i="1" s="1"/>
  <c r="AN5474" i="1" s="1"/>
  <c r="AF5474" i="1" s="1"/>
  <c r="AV5475" i="1" s="1"/>
  <c r="AI5474" i="1" l="1"/>
  <c r="AL5474" i="1"/>
  <c r="AM5474" i="1"/>
  <c r="AE5474" i="1" s="1"/>
  <c r="AU5475" i="1" s="1"/>
  <c r="AJ5474" i="1"/>
  <c r="AK5474" i="1"/>
  <c r="AC5474" i="1" s="1"/>
  <c r="AS5475" i="1" s="1"/>
  <c r="AA5474" i="1" l="1"/>
  <c r="AQ5475" i="1" s="1"/>
  <c r="AB5474" i="1"/>
  <c r="AR5475" i="1" s="1"/>
  <c r="AD5474" i="1"/>
  <c r="AT5475" i="1" s="1"/>
  <c r="Z5474" i="1"/>
  <c r="AP5475" i="1" s="1"/>
  <c r="AN5475" i="1" s="1"/>
  <c r="AF5475" i="1" s="1"/>
  <c r="AV5476" i="1" s="1"/>
  <c r="AL5475" i="1" l="1"/>
  <c r="AK5475" i="1"/>
  <c r="AM5475" i="1"/>
  <c r="AE5475" i="1" s="1"/>
  <c r="AU5476" i="1" s="1"/>
  <c r="AJ5475" i="1"/>
  <c r="AB5475" i="1" s="1"/>
  <c r="AR5476" i="1" s="1"/>
  <c r="AI5475" i="1"/>
  <c r="Z5475" i="1" l="1"/>
  <c r="AP5476" i="1" s="1"/>
  <c r="AN5476" i="1" s="1"/>
  <c r="AF5476" i="1" s="1"/>
  <c r="AV5477" i="1" s="1"/>
  <c r="AA5475" i="1"/>
  <c r="AQ5476" i="1" s="1"/>
  <c r="AC5475" i="1"/>
  <c r="AS5476" i="1" s="1"/>
  <c r="AK5476" i="1" s="1"/>
  <c r="AD5475" i="1"/>
  <c r="AT5476" i="1" s="1"/>
  <c r="AI5476" i="1" l="1"/>
  <c r="AL5476" i="1"/>
  <c r="AJ5476" i="1"/>
  <c r="AB5476" i="1" s="1"/>
  <c r="AR5477" i="1" s="1"/>
  <c r="AM5476" i="1"/>
  <c r="AE5476" i="1" s="1"/>
  <c r="AU5477" i="1" s="1"/>
  <c r="AD5476" i="1" l="1"/>
  <c r="AT5477" i="1" s="1"/>
  <c r="Z5476" i="1"/>
  <c r="AP5477" i="1" s="1"/>
  <c r="AN5477" i="1" s="1"/>
  <c r="AF5477" i="1" s="1"/>
  <c r="AV5478" i="1" s="1"/>
  <c r="AA5476" i="1"/>
  <c r="AQ5477" i="1" s="1"/>
  <c r="AC5476" i="1"/>
  <c r="AS5477" i="1" s="1"/>
  <c r="AI5477" i="1" l="1"/>
  <c r="AK5477" i="1"/>
  <c r="AM5477" i="1"/>
  <c r="AE5477" i="1" s="1"/>
  <c r="AU5478" i="1" s="1"/>
  <c r="AJ5477" i="1"/>
  <c r="AL5477" i="1"/>
  <c r="AC5477" i="1" l="1"/>
  <c r="AS5478" i="1" s="1"/>
  <c r="AD5477" i="1"/>
  <c r="AT5478" i="1" s="1"/>
  <c r="AB5477" i="1"/>
  <c r="AR5478" i="1" s="1"/>
  <c r="AA5477" i="1"/>
  <c r="AQ5478" i="1" s="1"/>
  <c r="Z5477" i="1"/>
  <c r="AP5478" i="1" s="1"/>
  <c r="AN5478" i="1" s="1"/>
  <c r="AF5478" i="1" s="1"/>
  <c r="AV5479" i="1" s="1"/>
  <c r="AJ5478" i="1" l="1"/>
  <c r="AL5478" i="1"/>
  <c r="AK5478" i="1"/>
  <c r="AC5478" i="1" s="1"/>
  <c r="AS5479" i="1" s="1"/>
  <c r="AI5478" i="1"/>
  <c r="AM5478" i="1"/>
  <c r="Z5478" i="1" l="1"/>
  <c r="AP5479" i="1" s="1"/>
  <c r="AK5479" i="1" s="1"/>
  <c r="AA5478" i="1"/>
  <c r="AQ5479" i="1" s="1"/>
  <c r="AD5478" i="1"/>
  <c r="AT5479" i="1" s="1"/>
  <c r="AE5478" i="1"/>
  <c r="AU5479" i="1" s="1"/>
  <c r="AM5479" i="1" s="1"/>
  <c r="AB5478" i="1"/>
  <c r="AR5479" i="1" s="1"/>
  <c r="AJ5479" i="1" s="1"/>
  <c r="AB5479" i="1" l="1"/>
  <c r="AR5480" i="1" s="1"/>
  <c r="AI5479" i="1"/>
  <c r="AL5479" i="1"/>
  <c r="AD5479" i="1" s="1"/>
  <c r="AT5480" i="1" s="1"/>
  <c r="AN5479" i="1"/>
  <c r="AF5479" i="1" s="1"/>
  <c r="AV5480" i="1" s="1"/>
  <c r="AE5479" i="1" l="1"/>
  <c r="AU5480" i="1" s="1"/>
  <c r="AA5479" i="1"/>
  <c r="AQ5480" i="1" s="1"/>
  <c r="Z5479" i="1"/>
  <c r="AP5480" i="1" s="1"/>
  <c r="AL5480" i="1" s="1"/>
  <c r="AC5479" i="1"/>
  <c r="AS5480" i="1" s="1"/>
  <c r="AJ5480" i="1" l="1"/>
  <c r="AN5480" i="1"/>
  <c r="AF5480" i="1" s="1"/>
  <c r="AV5481" i="1" s="1"/>
  <c r="AK5480" i="1"/>
  <c r="AC5480" i="1" s="1"/>
  <c r="AS5481" i="1" s="1"/>
  <c r="AI5480" i="1"/>
  <c r="AM5480" i="1"/>
  <c r="AE5480" i="1" s="1"/>
  <c r="AU5481" i="1" s="1"/>
  <c r="AD5480" i="1" l="1"/>
  <c r="AT5481" i="1" s="1"/>
  <c r="AA5480" i="1"/>
  <c r="AQ5481" i="1" s="1"/>
  <c r="Z5480" i="1"/>
  <c r="AP5481" i="1" s="1"/>
  <c r="AN5481" i="1" s="1"/>
  <c r="AF5481" i="1" s="1"/>
  <c r="AV5482" i="1" s="1"/>
  <c r="AB5480" i="1"/>
  <c r="AR5481" i="1" s="1"/>
  <c r="AI5481" i="1" l="1"/>
  <c r="AM5481" i="1"/>
  <c r="AE5481" i="1" s="1"/>
  <c r="AU5482" i="1" s="1"/>
  <c r="AJ5481" i="1"/>
  <c r="AB5481" i="1" s="1"/>
  <c r="AR5482" i="1" s="1"/>
  <c r="AL5481" i="1"/>
  <c r="AD5481" i="1" s="1"/>
  <c r="AT5482" i="1" s="1"/>
  <c r="AK5481" i="1"/>
  <c r="AC5481" i="1" l="1"/>
  <c r="AS5482" i="1" s="1"/>
  <c r="Z5481" i="1"/>
  <c r="AP5482" i="1" s="1"/>
  <c r="AA5481" i="1"/>
  <c r="AQ5482" i="1" s="1"/>
  <c r="AM5482" i="1" l="1"/>
  <c r="AN5482" i="1"/>
  <c r="AF5482" i="1" s="1"/>
  <c r="AV5483" i="1" s="1"/>
  <c r="AK5482" i="1"/>
  <c r="AJ5482" i="1"/>
  <c r="AI5482" i="1"/>
  <c r="AL5482" i="1"/>
  <c r="AD5482" i="1" s="1"/>
  <c r="AT5483" i="1" s="1"/>
  <c r="AE5482" i="1" l="1"/>
  <c r="AU5483" i="1" s="1"/>
  <c r="AA5482" i="1"/>
  <c r="AQ5483" i="1" s="1"/>
  <c r="Z5482" i="1"/>
  <c r="AP5483" i="1" s="1"/>
  <c r="AL5483" i="1" s="1"/>
  <c r="AB5482" i="1"/>
  <c r="AR5483" i="1" s="1"/>
  <c r="AC5482" i="1"/>
  <c r="AS5483" i="1" s="1"/>
  <c r="AJ5483" i="1" l="1"/>
  <c r="AM5483" i="1"/>
  <c r="AN5483" i="1"/>
  <c r="AF5483" i="1" s="1"/>
  <c r="AV5484" i="1" s="1"/>
  <c r="AK5483" i="1"/>
  <c r="AC5483" i="1" s="1"/>
  <c r="AS5484" i="1" s="1"/>
  <c r="AD5483" i="1"/>
  <c r="AT5484" i="1" s="1"/>
  <c r="AI5483" i="1"/>
  <c r="AE5483" i="1" l="1"/>
  <c r="AU5484" i="1" s="1"/>
  <c r="AB5483" i="1"/>
  <c r="AR5484" i="1" s="1"/>
  <c r="AA5483" i="1"/>
  <c r="AQ5484" i="1" s="1"/>
  <c r="Z5483" i="1"/>
  <c r="AP5484" i="1" s="1"/>
  <c r="AK5484" i="1" l="1"/>
  <c r="AJ5484" i="1"/>
  <c r="AM5484" i="1"/>
  <c r="AN5484" i="1"/>
  <c r="AF5484" i="1" s="1"/>
  <c r="AV5485" i="1" s="1"/>
  <c r="AI5484" i="1"/>
  <c r="AL5484" i="1"/>
  <c r="AE5484" i="1" l="1"/>
  <c r="AU5485" i="1" s="1"/>
  <c r="AD5484" i="1"/>
  <c r="AT5485" i="1" s="1"/>
  <c r="AB5484" i="1"/>
  <c r="AR5485" i="1" s="1"/>
  <c r="Z5484" i="1"/>
  <c r="AP5485" i="1" s="1"/>
  <c r="AN5485" i="1" s="1"/>
  <c r="AF5485" i="1" s="1"/>
  <c r="AV5486" i="1" s="1"/>
  <c r="AA5484" i="1"/>
  <c r="AQ5485" i="1" s="1"/>
  <c r="AC5484" i="1"/>
  <c r="AS5485" i="1" s="1"/>
  <c r="AK5485" i="1" l="1"/>
  <c r="AJ5485" i="1"/>
  <c r="AL5485" i="1"/>
  <c r="AC5485" i="1" s="1"/>
  <c r="AS5486" i="1" s="1"/>
  <c r="AI5485" i="1"/>
  <c r="AM5485" i="1"/>
  <c r="AE5485" i="1" s="1"/>
  <c r="AU5486" i="1" s="1"/>
  <c r="AB5485" i="1" l="1"/>
  <c r="AR5486" i="1" s="1"/>
  <c r="AD5485" i="1"/>
  <c r="AT5486" i="1" s="1"/>
  <c r="Z5485" i="1"/>
  <c r="AP5486" i="1" s="1"/>
  <c r="AA5485" i="1"/>
  <c r="AQ5486" i="1" s="1"/>
  <c r="AM5486" i="1" l="1"/>
  <c r="AN5486" i="1"/>
  <c r="AF5486" i="1" s="1"/>
  <c r="AV5487" i="1" s="1"/>
  <c r="AJ5486" i="1"/>
  <c r="AB5486" i="1" s="1"/>
  <c r="AR5487" i="1" s="1"/>
  <c r="AL5486" i="1"/>
  <c r="AD5486" i="1" s="1"/>
  <c r="AT5487" i="1" s="1"/>
  <c r="AI5486" i="1"/>
  <c r="AK5486" i="1"/>
  <c r="AE5486" i="1" l="1"/>
  <c r="AU5487" i="1" s="1"/>
  <c r="AC5486" i="1"/>
  <c r="AS5487" i="1" s="1"/>
  <c r="Z5486" i="1"/>
  <c r="AP5487" i="1" s="1"/>
  <c r="AN5487" i="1" s="1"/>
  <c r="AF5487" i="1" s="1"/>
  <c r="AV5488" i="1" s="1"/>
  <c r="AA5486" i="1"/>
  <c r="AQ5487" i="1" s="1"/>
  <c r="AK5487" i="1" l="1"/>
  <c r="AM5487" i="1"/>
  <c r="AE5487" i="1" s="1"/>
  <c r="AU5488" i="1" s="1"/>
  <c r="AJ5487" i="1"/>
  <c r="AB5487" i="1" s="1"/>
  <c r="AR5488" i="1" s="1"/>
  <c r="AI5487" i="1"/>
  <c r="AL5487" i="1"/>
  <c r="AD5487" i="1" s="1"/>
  <c r="AT5488" i="1" s="1"/>
  <c r="AA5487" i="1" l="1"/>
  <c r="AQ5488" i="1" s="1"/>
  <c r="AI5488" i="1" s="1"/>
  <c r="Z5487" i="1"/>
  <c r="AP5488" i="1" s="1"/>
  <c r="AN5488" i="1" s="1"/>
  <c r="AF5488" i="1" s="1"/>
  <c r="AV5489" i="1" s="1"/>
  <c r="AL5488" i="1"/>
  <c r="AC5487" i="1"/>
  <c r="AS5488" i="1" s="1"/>
  <c r="AK5488" i="1" s="1"/>
  <c r="AC5488" i="1" s="1"/>
  <c r="AS5489" i="1" s="1"/>
  <c r="AM5488" i="1" l="1"/>
  <c r="AE5488" i="1" s="1"/>
  <c r="AU5489" i="1" s="1"/>
  <c r="AJ5488" i="1"/>
  <c r="AB5488" i="1" s="1"/>
  <c r="AR5489" i="1" s="1"/>
  <c r="AA5488" i="1" l="1"/>
  <c r="AQ5489" i="1" s="1"/>
  <c r="Z5488" i="1"/>
  <c r="AP5489" i="1" s="1"/>
  <c r="AD5488" i="1"/>
  <c r="AT5489" i="1" s="1"/>
  <c r="AK5489" i="1" l="1"/>
  <c r="AN5489" i="1"/>
  <c r="AF5489" i="1" s="1"/>
  <c r="AV5490" i="1" s="1"/>
  <c r="AI5489" i="1"/>
  <c r="AM5489" i="1"/>
  <c r="AE5489" i="1" s="1"/>
  <c r="AU5490" i="1" s="1"/>
  <c r="AL5489" i="1"/>
  <c r="AJ5489" i="1"/>
  <c r="AB5489" i="1" s="1"/>
  <c r="AR5490" i="1" s="1"/>
  <c r="AD5489" i="1" l="1"/>
  <c r="AT5490" i="1" s="1"/>
  <c r="AA5489" i="1"/>
  <c r="AQ5490" i="1" s="1"/>
  <c r="Z5489" i="1"/>
  <c r="AP5490" i="1" s="1"/>
  <c r="AN5490" i="1" s="1"/>
  <c r="AF5490" i="1" s="1"/>
  <c r="AV5491" i="1" s="1"/>
  <c r="AC5489" i="1"/>
  <c r="AS5490" i="1" s="1"/>
  <c r="AJ5490" i="1" l="1"/>
  <c r="AI5490" i="1"/>
  <c r="AK5490" i="1"/>
  <c r="AL5490" i="1"/>
  <c r="AD5490" i="1" s="1"/>
  <c r="AT5491" i="1" s="1"/>
  <c r="AM5490" i="1"/>
  <c r="AE5490" i="1" s="1"/>
  <c r="AU5491" i="1" s="1"/>
  <c r="AC5490" i="1" l="1"/>
  <c r="AS5491" i="1" s="1"/>
  <c r="Z5490" i="1"/>
  <c r="AP5491" i="1" s="1"/>
  <c r="AN5491" i="1" s="1"/>
  <c r="AF5491" i="1" s="1"/>
  <c r="AV5492" i="1" s="1"/>
  <c r="AA5490" i="1"/>
  <c r="AQ5491" i="1" s="1"/>
  <c r="AB5490" i="1"/>
  <c r="AR5491" i="1" s="1"/>
  <c r="AJ5491" i="1" l="1"/>
  <c r="AI5491" i="1"/>
  <c r="AM5491" i="1"/>
  <c r="AE5491" i="1" s="1"/>
  <c r="AU5492" i="1" s="1"/>
  <c r="AA5491" i="1"/>
  <c r="AQ5492" i="1" s="1"/>
  <c r="AL5491" i="1"/>
  <c r="AK5491" i="1"/>
  <c r="AC5491" i="1" l="1"/>
  <c r="AS5492" i="1" s="1"/>
  <c r="AD5491" i="1"/>
  <c r="AT5492" i="1" s="1"/>
  <c r="AB5491" i="1"/>
  <c r="AR5492" i="1" s="1"/>
  <c r="Z5491" i="1"/>
  <c r="AP5492" i="1" s="1"/>
  <c r="AI5492" i="1" s="1"/>
  <c r="AL5492" i="1" l="1"/>
  <c r="AJ5492" i="1"/>
  <c r="AM5492" i="1"/>
  <c r="AN5492" i="1"/>
  <c r="AF5492" i="1" s="1"/>
  <c r="AV5493" i="1" s="1"/>
  <c r="AK5492" i="1"/>
  <c r="AC5492" i="1" s="1"/>
  <c r="AS5493" i="1" s="1"/>
  <c r="AE5492" i="1" l="1"/>
  <c r="AU5493" i="1" s="1"/>
  <c r="AD5492" i="1"/>
  <c r="AT5493" i="1" s="1"/>
  <c r="AB5492" i="1"/>
  <c r="AR5493" i="1" s="1"/>
  <c r="Z5492" i="1"/>
  <c r="AP5493" i="1" s="1"/>
  <c r="AL5493" i="1" s="1"/>
  <c r="AA5492" i="1"/>
  <c r="AQ5493" i="1" s="1"/>
  <c r="AN5493" i="1" l="1"/>
  <c r="AF5493" i="1" s="1"/>
  <c r="AV5494" i="1" s="1"/>
  <c r="AI5493" i="1"/>
  <c r="AK5493" i="1"/>
  <c r="AC5493" i="1" s="1"/>
  <c r="AS5494" i="1" s="1"/>
  <c r="AM5493" i="1"/>
  <c r="AE5493" i="1" s="1"/>
  <c r="AU5494" i="1" s="1"/>
  <c r="AJ5493" i="1"/>
  <c r="AB5493" i="1" s="1"/>
  <c r="AR5494" i="1" s="1"/>
  <c r="AA5493" i="1" l="1"/>
  <c r="AQ5494" i="1" s="1"/>
  <c r="Z5493" i="1"/>
  <c r="AP5494" i="1" s="1"/>
  <c r="AN5494" i="1" s="1"/>
  <c r="AF5494" i="1" s="1"/>
  <c r="AV5495" i="1" s="1"/>
  <c r="AD5493" i="1"/>
  <c r="AT5494" i="1" s="1"/>
  <c r="AJ5494" i="1" l="1"/>
  <c r="AI5494" i="1"/>
  <c r="AL5494" i="1"/>
  <c r="AM5494" i="1"/>
  <c r="AE5494" i="1" s="1"/>
  <c r="AU5495" i="1" s="1"/>
  <c r="AK5494" i="1"/>
  <c r="AC5494" i="1" s="1"/>
  <c r="AS5495" i="1" s="1"/>
  <c r="AD5494" i="1" l="1"/>
  <c r="AT5495" i="1" s="1"/>
  <c r="AA5494" i="1"/>
  <c r="AQ5495" i="1" s="1"/>
  <c r="Z5494" i="1"/>
  <c r="AP5495" i="1" s="1"/>
  <c r="AN5495" i="1" s="1"/>
  <c r="AF5495" i="1" s="1"/>
  <c r="AV5496" i="1" s="1"/>
  <c r="AB5494" i="1"/>
  <c r="AR5495" i="1" s="1"/>
  <c r="AI5495" i="1" l="1"/>
  <c r="AJ5495" i="1"/>
  <c r="AL5495" i="1"/>
  <c r="AK5495" i="1"/>
  <c r="AM5495" i="1"/>
  <c r="AE5495" i="1" s="1"/>
  <c r="AU5496" i="1" s="1"/>
  <c r="AD5495" i="1" l="1"/>
  <c r="AT5496" i="1" s="1"/>
  <c r="AC5495" i="1"/>
  <c r="AS5496" i="1" s="1"/>
  <c r="AB5495" i="1"/>
  <c r="AR5496" i="1" s="1"/>
  <c r="Z5495" i="1"/>
  <c r="AP5496" i="1" s="1"/>
  <c r="AN5496" i="1" s="1"/>
  <c r="AF5496" i="1" s="1"/>
  <c r="AV5497" i="1" s="1"/>
  <c r="AA5495" i="1"/>
  <c r="AQ5496" i="1" s="1"/>
  <c r="AM5496" i="1" l="1"/>
  <c r="AE5496" i="1" s="1"/>
  <c r="AU5497" i="1" s="1"/>
  <c r="AJ5496" i="1"/>
  <c r="AI5496" i="1"/>
  <c r="AL5496" i="1"/>
  <c r="AD5496" i="1" s="1"/>
  <c r="AT5497" i="1" s="1"/>
  <c r="AK5496" i="1"/>
  <c r="AA5496" i="1" l="1"/>
  <c r="AQ5497" i="1" s="1"/>
  <c r="Z5496" i="1"/>
  <c r="AP5497" i="1" s="1"/>
  <c r="AN5497" i="1" s="1"/>
  <c r="AF5497" i="1" s="1"/>
  <c r="AV5498" i="1" s="1"/>
  <c r="AC5496" i="1"/>
  <c r="AS5497" i="1" s="1"/>
  <c r="AB5496" i="1"/>
  <c r="AR5497" i="1" s="1"/>
  <c r="AK5497" i="1" l="1"/>
  <c r="AM5497" i="1"/>
  <c r="AE5497" i="1" s="1"/>
  <c r="AU5498" i="1" s="1"/>
  <c r="AI5497" i="1"/>
  <c r="AJ5497" i="1"/>
  <c r="AB5497" i="1" s="1"/>
  <c r="AR5498" i="1" s="1"/>
  <c r="AL5497" i="1"/>
  <c r="AD5497" i="1" s="1"/>
  <c r="AT5498" i="1" s="1"/>
  <c r="AA5497" i="1" l="1"/>
  <c r="AQ5498" i="1" s="1"/>
  <c r="Z5497" i="1"/>
  <c r="AP5498" i="1" s="1"/>
  <c r="AN5498" i="1" s="1"/>
  <c r="AF5498" i="1" s="1"/>
  <c r="AV5499" i="1" s="1"/>
  <c r="AC5497" i="1"/>
  <c r="AS5498" i="1" s="1"/>
  <c r="AM5498" i="1" l="1"/>
  <c r="AE5498" i="1" s="1"/>
  <c r="AU5499" i="1" s="1"/>
  <c r="AI5498" i="1"/>
  <c r="AK5498" i="1"/>
  <c r="AL5498" i="1"/>
  <c r="AJ5498" i="1"/>
  <c r="AC5498" i="1" l="1"/>
  <c r="AS5499" i="1" s="1"/>
  <c r="AD5498" i="1"/>
  <c r="AT5499" i="1" s="1"/>
  <c r="AA5498" i="1"/>
  <c r="AQ5499" i="1" s="1"/>
  <c r="Z5498" i="1"/>
  <c r="AP5499" i="1" s="1"/>
  <c r="AB5498" i="1"/>
  <c r="AR5499" i="1" s="1"/>
  <c r="AJ5499" i="1" l="1"/>
  <c r="AM5499" i="1"/>
  <c r="AN5499" i="1"/>
  <c r="AF5499" i="1" s="1"/>
  <c r="AV5500" i="1" s="1"/>
  <c r="AI5499" i="1"/>
  <c r="AL5499" i="1"/>
  <c r="AD5499" i="1" s="1"/>
  <c r="AT5500" i="1" s="1"/>
  <c r="AK5499" i="1"/>
  <c r="AC5499" i="1" l="1"/>
  <c r="AS5500" i="1" s="1"/>
  <c r="AB5499" i="1"/>
  <c r="AR5500" i="1" s="1"/>
  <c r="AE5499" i="1"/>
  <c r="AU5500" i="1" s="1"/>
  <c r="AA5499" i="1"/>
  <c r="AQ5500" i="1" s="1"/>
  <c r="Z5499" i="1"/>
  <c r="AP5500" i="1" s="1"/>
  <c r="AL5500" i="1" s="1"/>
  <c r="AM5500" i="1" l="1"/>
  <c r="AK5500" i="1"/>
  <c r="AC5500" i="1" s="1"/>
  <c r="AS5501" i="1" s="1"/>
  <c r="AI5500" i="1"/>
  <c r="AJ5500" i="1"/>
  <c r="AN5500" i="1"/>
  <c r="AF5500" i="1" s="1"/>
  <c r="AV5501" i="1" s="1"/>
  <c r="Z5500" i="1" l="1"/>
  <c r="AP5501" i="1" s="1"/>
  <c r="AA5500" i="1"/>
  <c r="AQ5501" i="1" s="1"/>
  <c r="AE5500" i="1"/>
  <c r="AU5501" i="1" s="1"/>
  <c r="AM5501" i="1" s="1"/>
  <c r="AB5500" i="1"/>
  <c r="AR5501" i="1" s="1"/>
  <c r="AD5500" i="1"/>
  <c r="AT5501" i="1" s="1"/>
  <c r="AL5501" i="1" s="1"/>
  <c r="AJ5501" i="1" l="1"/>
  <c r="AD5501" i="1"/>
  <c r="AT5502" i="1" s="1"/>
  <c r="AN5501" i="1"/>
  <c r="AF5501" i="1" s="1"/>
  <c r="AV5502" i="1" s="1"/>
  <c r="AK5501" i="1"/>
  <c r="AC5501" i="1" s="1"/>
  <c r="AS5502" i="1" s="1"/>
  <c r="AI5501" i="1"/>
  <c r="AB5501" i="1" l="1"/>
  <c r="AR5502" i="1" s="1"/>
  <c r="AE5501" i="1"/>
  <c r="AU5502" i="1" s="1"/>
  <c r="Z5501" i="1"/>
  <c r="AP5502" i="1" s="1"/>
  <c r="AK5502" i="1" s="1"/>
  <c r="AA5501" i="1"/>
  <c r="AQ5502" i="1" s="1"/>
  <c r="AJ5502" i="1" l="1"/>
  <c r="AM5502" i="1"/>
  <c r="AB5502" i="1"/>
  <c r="AR5503" i="1" s="1"/>
  <c r="AL5502" i="1"/>
  <c r="AD5502" i="1" s="1"/>
  <c r="AT5503" i="1" s="1"/>
  <c r="AI5502" i="1"/>
  <c r="AN5502" i="1"/>
  <c r="AF5502" i="1" s="1"/>
  <c r="AV5503" i="1" s="1"/>
  <c r="AE5502" i="1" l="1"/>
  <c r="AU5503" i="1" s="1"/>
  <c r="Z5502" i="1"/>
  <c r="AP5503" i="1" s="1"/>
  <c r="AL5503" i="1" s="1"/>
  <c r="AA5502" i="1"/>
  <c r="AQ5503" i="1" s="1"/>
  <c r="AC5502" i="1"/>
  <c r="AS5503" i="1" s="1"/>
  <c r="AM5503" i="1" l="1"/>
  <c r="AD5503" i="1" s="1"/>
  <c r="AT5504" i="1" s="1"/>
  <c r="AK5503" i="1"/>
  <c r="AC5503" i="1" s="1"/>
  <c r="AS5504" i="1" s="1"/>
  <c r="AN5503" i="1"/>
  <c r="AF5503" i="1" s="1"/>
  <c r="AV5504" i="1" s="1"/>
  <c r="AI5503" i="1"/>
  <c r="AJ5503" i="1"/>
  <c r="AB5503" i="1" l="1"/>
  <c r="AR5504" i="1" s="1"/>
  <c r="AA5503" i="1"/>
  <c r="AQ5504" i="1" s="1"/>
  <c r="Z5503" i="1"/>
  <c r="AP5504" i="1" s="1"/>
  <c r="AL5504" i="1" s="1"/>
  <c r="AE5503" i="1"/>
  <c r="AU5504" i="1" s="1"/>
  <c r="AM5504" i="1" s="1"/>
  <c r="AJ5504" i="1" l="1"/>
  <c r="AK5504" i="1"/>
  <c r="AC5504" i="1" s="1"/>
  <c r="AS5505" i="1" s="1"/>
  <c r="AN5504" i="1"/>
  <c r="AF5504" i="1" s="1"/>
  <c r="AV5505" i="1" s="1"/>
  <c r="AD5504" i="1"/>
  <c r="AT5505" i="1" s="1"/>
  <c r="AI5504" i="1"/>
  <c r="Z5504" i="1" l="1"/>
  <c r="AP5505" i="1" s="1"/>
  <c r="AN5505" i="1" s="1"/>
  <c r="AF5505" i="1" s="1"/>
  <c r="AV5506" i="1" s="1"/>
  <c r="AA5504" i="1"/>
  <c r="AQ5505" i="1" s="1"/>
  <c r="AB5504" i="1"/>
  <c r="AR5505" i="1" s="1"/>
  <c r="AE5504" i="1"/>
  <c r="AU5505" i="1" s="1"/>
  <c r="AI5505" i="1" l="1"/>
  <c r="AM5505" i="1"/>
  <c r="AE5505" i="1" s="1"/>
  <c r="AU5506" i="1" s="1"/>
  <c r="AK5505" i="1"/>
  <c r="AC5505" i="1" s="1"/>
  <c r="AS5506" i="1" s="1"/>
  <c r="AJ5505" i="1"/>
  <c r="AL5505" i="1"/>
  <c r="AB5505" i="1" l="1"/>
  <c r="AR5506" i="1" s="1"/>
  <c r="AD5505" i="1"/>
  <c r="AT5506" i="1" s="1"/>
  <c r="Z5505" i="1"/>
  <c r="AP5506" i="1" s="1"/>
  <c r="AN5506" i="1" s="1"/>
  <c r="AF5506" i="1" s="1"/>
  <c r="AV5507" i="1" s="1"/>
  <c r="AA5505" i="1"/>
  <c r="AQ5506" i="1" s="1"/>
  <c r="AL5506" i="1" l="1"/>
  <c r="AJ5506" i="1"/>
  <c r="AI5506" i="1"/>
  <c r="AM5506" i="1"/>
  <c r="AE5506" i="1" s="1"/>
  <c r="AU5507" i="1" s="1"/>
  <c r="AK5506" i="1"/>
  <c r="AC5506" i="1" s="1"/>
  <c r="AS5507" i="1" s="1"/>
  <c r="AA5506" i="1" l="1"/>
  <c r="AQ5507" i="1" s="1"/>
  <c r="Z5506" i="1"/>
  <c r="AP5507" i="1" s="1"/>
  <c r="AN5507" i="1" s="1"/>
  <c r="AF5507" i="1" s="1"/>
  <c r="AV5508" i="1" s="1"/>
  <c r="AD5506" i="1"/>
  <c r="AT5507" i="1" s="1"/>
  <c r="AB5506" i="1"/>
  <c r="AR5507" i="1" s="1"/>
  <c r="AK5507" i="1" l="1"/>
  <c r="AJ5507" i="1"/>
  <c r="AI5507" i="1"/>
  <c r="AL5507" i="1"/>
  <c r="AM5507" i="1"/>
  <c r="AE5507" i="1" s="1"/>
  <c r="AU5508" i="1" s="1"/>
  <c r="AD5507" i="1" l="1"/>
  <c r="AT5508" i="1" s="1"/>
  <c r="AA5507" i="1"/>
  <c r="AQ5508" i="1" s="1"/>
  <c r="Z5507" i="1"/>
  <c r="AP5508" i="1" s="1"/>
  <c r="AN5508" i="1" s="1"/>
  <c r="AF5508" i="1" s="1"/>
  <c r="AV5509" i="1" s="1"/>
  <c r="AB5507" i="1"/>
  <c r="AR5508" i="1" s="1"/>
  <c r="AC5507" i="1"/>
  <c r="AS5508" i="1" s="1"/>
  <c r="AJ5508" i="1" l="1"/>
  <c r="AB5508" i="1" s="1"/>
  <c r="AR5509" i="1" s="1"/>
  <c r="AK5508" i="1"/>
  <c r="AI5508" i="1"/>
  <c r="AM5508" i="1"/>
  <c r="AE5508" i="1" s="1"/>
  <c r="AU5509" i="1" s="1"/>
  <c r="AL5508" i="1"/>
  <c r="AD5508" i="1" s="1"/>
  <c r="AT5509" i="1" s="1"/>
  <c r="AA5508" i="1" l="1"/>
  <c r="AQ5509" i="1" s="1"/>
  <c r="Z5508" i="1"/>
  <c r="AP5509" i="1" s="1"/>
  <c r="AN5509" i="1" s="1"/>
  <c r="AF5509" i="1" s="1"/>
  <c r="AV5510" i="1" s="1"/>
  <c r="AC5508" i="1"/>
  <c r="AS5509" i="1" s="1"/>
  <c r="AL5509" i="1" l="1"/>
  <c r="AJ5509" i="1"/>
  <c r="AI5509" i="1"/>
  <c r="AK5509" i="1"/>
  <c r="AC5509" i="1" s="1"/>
  <c r="AS5510" i="1" s="1"/>
  <c r="AM5509" i="1"/>
  <c r="AE5509" i="1" s="1"/>
  <c r="AU5510" i="1" s="1"/>
  <c r="AA5509" i="1" l="1"/>
  <c r="AQ5510" i="1" s="1"/>
  <c r="Z5509" i="1"/>
  <c r="AP5510" i="1" s="1"/>
  <c r="AN5510" i="1" s="1"/>
  <c r="AF5510" i="1" s="1"/>
  <c r="AV5511" i="1" s="1"/>
  <c r="AB5509" i="1"/>
  <c r="AR5510" i="1" s="1"/>
  <c r="AD5509" i="1"/>
  <c r="AT5510" i="1" s="1"/>
  <c r="AJ5510" i="1" l="1"/>
  <c r="AI5510" i="1"/>
  <c r="AL5510" i="1"/>
  <c r="AM5510" i="1"/>
  <c r="AE5510" i="1" s="1"/>
  <c r="AU5511" i="1" s="1"/>
  <c r="AK5510" i="1"/>
  <c r="AC5510" i="1" s="1"/>
  <c r="AS5511" i="1" s="1"/>
  <c r="AD5510" i="1" l="1"/>
  <c r="AT5511" i="1" s="1"/>
  <c r="Z5510" i="1"/>
  <c r="AP5511" i="1" s="1"/>
  <c r="AN5511" i="1" s="1"/>
  <c r="AF5511" i="1" s="1"/>
  <c r="AV5512" i="1" s="1"/>
  <c r="AA5510" i="1"/>
  <c r="AQ5511" i="1" s="1"/>
  <c r="AB5510" i="1"/>
  <c r="AR5511" i="1" s="1"/>
  <c r="AI5511" i="1" l="1"/>
  <c r="AJ5511" i="1"/>
  <c r="AL5511" i="1"/>
  <c r="AK5511" i="1"/>
  <c r="AM5511" i="1"/>
  <c r="AE5511" i="1" s="1"/>
  <c r="AU5512" i="1" s="1"/>
  <c r="AB5511" i="1" l="1"/>
  <c r="AR5512" i="1" s="1"/>
  <c r="AC5511" i="1"/>
  <c r="AS5512" i="1" s="1"/>
  <c r="AD5511" i="1"/>
  <c r="AT5512" i="1" s="1"/>
  <c r="Z5511" i="1"/>
  <c r="AP5512" i="1" s="1"/>
  <c r="AN5512" i="1" s="1"/>
  <c r="AF5512" i="1" s="1"/>
  <c r="AV5513" i="1" s="1"/>
  <c r="AA5511" i="1"/>
  <c r="AQ5512" i="1" s="1"/>
  <c r="AM5512" i="1" l="1"/>
  <c r="AE5512" i="1" s="1"/>
  <c r="AU5513" i="1" s="1"/>
  <c r="AJ5512" i="1"/>
  <c r="AI5512" i="1"/>
  <c r="AL5512" i="1"/>
  <c r="AD5512" i="1" s="1"/>
  <c r="AT5513" i="1" s="1"/>
  <c r="AK5512" i="1"/>
  <c r="AC5512" i="1" l="1"/>
  <c r="AS5513" i="1" s="1"/>
  <c r="Z5512" i="1"/>
  <c r="AP5513" i="1" s="1"/>
  <c r="AN5513" i="1" s="1"/>
  <c r="AF5513" i="1" s="1"/>
  <c r="AV5514" i="1" s="1"/>
  <c r="AA5512" i="1"/>
  <c r="AQ5513" i="1" s="1"/>
  <c r="AI5513" i="1" s="1"/>
  <c r="AB5512" i="1"/>
  <c r="AR5513" i="1" s="1"/>
  <c r="AJ5513" i="1" s="1"/>
  <c r="AM5513" i="1" l="1"/>
  <c r="AE5513" i="1" s="1"/>
  <c r="AU5514" i="1" s="1"/>
  <c r="AK5513" i="1"/>
  <c r="AA5513" i="1"/>
  <c r="AQ5514" i="1" s="1"/>
  <c r="AL5513" i="1"/>
  <c r="AD5513" i="1" s="1"/>
  <c r="AT5514" i="1" s="1"/>
  <c r="Z5513" i="1" l="1"/>
  <c r="AP5514" i="1" s="1"/>
  <c r="AL5514" i="1" s="1"/>
  <c r="AC5513" i="1"/>
  <c r="AS5514" i="1" s="1"/>
  <c r="AB5513" i="1"/>
  <c r="AR5514" i="1" s="1"/>
  <c r="AJ5514" i="1" s="1"/>
  <c r="AK5514" i="1" l="1"/>
  <c r="AC5514" i="1"/>
  <c r="AS5515" i="1" s="1"/>
  <c r="AN5514" i="1"/>
  <c r="AF5514" i="1" s="1"/>
  <c r="AV5515" i="1" s="1"/>
  <c r="AM5514" i="1"/>
  <c r="AB5514" i="1"/>
  <c r="AR5515" i="1" s="1"/>
  <c r="AI5514" i="1"/>
  <c r="AE5514" i="1" l="1"/>
  <c r="AU5515" i="1" s="1"/>
  <c r="Z5514" i="1"/>
  <c r="AP5515" i="1" s="1"/>
  <c r="AJ5515" i="1" s="1"/>
  <c r="AA5514" i="1"/>
  <c r="AQ5515" i="1" s="1"/>
  <c r="AD5514" i="1"/>
  <c r="AT5515" i="1" s="1"/>
  <c r="AI5515" i="1" l="1"/>
  <c r="AL5515" i="1"/>
  <c r="AN5515" i="1"/>
  <c r="AF5515" i="1" s="1"/>
  <c r="AV5516" i="1" s="1"/>
  <c r="AK5515" i="1"/>
  <c r="AM5515" i="1"/>
  <c r="AB5515" i="1" l="1"/>
  <c r="AR5516" i="1" s="1"/>
  <c r="AC5515" i="1"/>
  <c r="AS5516" i="1" s="1"/>
  <c r="AD5515" i="1"/>
  <c r="AT5516" i="1" s="1"/>
  <c r="AE5515" i="1"/>
  <c r="AU5516" i="1" s="1"/>
  <c r="AA5515" i="1"/>
  <c r="AQ5516" i="1" s="1"/>
  <c r="Z5515" i="1"/>
  <c r="AP5516" i="1" s="1"/>
  <c r="AJ5516" i="1" s="1"/>
  <c r="AL5516" i="1" l="1"/>
  <c r="AN5516" i="1"/>
  <c r="AF5516" i="1" s="1"/>
  <c r="AV5517" i="1" s="1"/>
  <c r="AI5516" i="1"/>
  <c r="AK5516" i="1"/>
  <c r="AB5516" i="1" s="1"/>
  <c r="AR5517" i="1" s="1"/>
  <c r="AM5516" i="1"/>
  <c r="AA5516" i="1" l="1"/>
  <c r="AQ5517" i="1" s="1"/>
  <c r="Z5516" i="1"/>
  <c r="AP5517" i="1" s="1"/>
  <c r="AJ5517" i="1" s="1"/>
  <c r="AE5516" i="1"/>
  <c r="AU5517" i="1" s="1"/>
  <c r="AC5516" i="1"/>
  <c r="AS5517" i="1" s="1"/>
  <c r="AD5516" i="1"/>
  <c r="AT5517" i="1" s="1"/>
  <c r="AL5517" i="1" s="1"/>
  <c r="AN5517" i="1" l="1"/>
  <c r="AF5517" i="1" s="1"/>
  <c r="AV5518" i="1" s="1"/>
  <c r="AK5517" i="1"/>
  <c r="AC5517" i="1" s="1"/>
  <c r="AS5518" i="1" s="1"/>
  <c r="AI5517" i="1"/>
  <c r="AM5517" i="1"/>
  <c r="AE5517" i="1" l="1"/>
  <c r="AU5518" i="1" s="1"/>
  <c r="AD5517" i="1"/>
  <c r="AT5518" i="1" s="1"/>
  <c r="Z5517" i="1"/>
  <c r="AP5518" i="1" s="1"/>
  <c r="AL5518" i="1" s="1"/>
  <c r="AA5517" i="1"/>
  <c r="AQ5518" i="1" s="1"/>
  <c r="AB5517" i="1"/>
  <c r="AR5518" i="1" s="1"/>
  <c r="AJ5518" i="1" s="1"/>
  <c r="AM5518" i="1" l="1"/>
  <c r="AD5518" i="1" s="1"/>
  <c r="AT5519" i="1" s="1"/>
  <c r="AI5518" i="1"/>
  <c r="AN5518" i="1"/>
  <c r="AF5518" i="1" s="1"/>
  <c r="AV5519" i="1" s="1"/>
  <c r="AK5518" i="1"/>
  <c r="AC5518" i="1" s="1"/>
  <c r="AS5519" i="1" s="1"/>
  <c r="AB5518" i="1" l="1"/>
  <c r="AR5519" i="1" s="1"/>
  <c r="AA5518" i="1"/>
  <c r="AQ5519" i="1" s="1"/>
  <c r="Z5518" i="1"/>
  <c r="AP5519" i="1" s="1"/>
  <c r="AL5519" i="1" s="1"/>
  <c r="AE5518" i="1"/>
  <c r="AU5519" i="1" s="1"/>
  <c r="AJ5519" i="1" l="1"/>
  <c r="AI5519" i="1"/>
  <c r="AM5519" i="1"/>
  <c r="AK5519" i="1"/>
  <c r="AC5519" i="1" s="1"/>
  <c r="AS5520" i="1" s="1"/>
  <c r="AN5519" i="1"/>
  <c r="AF5519" i="1" s="1"/>
  <c r="AV5520" i="1" s="1"/>
  <c r="AE5519" i="1" l="1"/>
  <c r="AU5520" i="1" s="1"/>
  <c r="AB5519" i="1"/>
  <c r="AR5520" i="1" s="1"/>
  <c r="AD5519" i="1"/>
  <c r="AT5520" i="1" s="1"/>
  <c r="AA5519" i="1"/>
  <c r="AQ5520" i="1" s="1"/>
  <c r="Z5519" i="1"/>
  <c r="AP5520" i="1" s="1"/>
  <c r="AN5520" i="1" s="1"/>
  <c r="AF5520" i="1" s="1"/>
  <c r="AV5521" i="1" s="1"/>
  <c r="AI5520" i="1" l="1"/>
  <c r="AJ5520" i="1"/>
  <c r="AA5520" i="1" s="1"/>
  <c r="AQ5521" i="1" s="1"/>
  <c r="AL5520" i="1"/>
  <c r="AM5520" i="1"/>
  <c r="AE5520" i="1" s="1"/>
  <c r="AU5521" i="1" s="1"/>
  <c r="AK5520" i="1"/>
  <c r="AC5520" i="1" l="1"/>
  <c r="AS5521" i="1" s="1"/>
  <c r="Z5520" i="1"/>
  <c r="AP5521" i="1" s="1"/>
  <c r="AN5521" i="1" s="1"/>
  <c r="AF5521" i="1" s="1"/>
  <c r="AV5522" i="1" s="1"/>
  <c r="AB5520" i="1"/>
  <c r="AR5521" i="1" s="1"/>
  <c r="AD5520" i="1"/>
  <c r="AT5521" i="1" s="1"/>
  <c r="AI5521" i="1" l="1"/>
  <c r="AJ5521" i="1"/>
  <c r="AA5521" i="1" s="1"/>
  <c r="AQ5522" i="1" s="1"/>
  <c r="AK5521" i="1"/>
  <c r="AL5521" i="1"/>
  <c r="AM5521" i="1"/>
  <c r="AE5521" i="1" s="1"/>
  <c r="AU5522" i="1" s="1"/>
  <c r="AC5521" i="1" l="1"/>
  <c r="AS5522" i="1" s="1"/>
  <c r="Z5521" i="1"/>
  <c r="AP5522" i="1" s="1"/>
  <c r="AN5522" i="1" s="1"/>
  <c r="AF5522" i="1" s="1"/>
  <c r="AV5523" i="1" s="1"/>
  <c r="AD5521" i="1"/>
  <c r="AT5522" i="1" s="1"/>
  <c r="AL5522" i="1" s="1"/>
  <c r="AB5521" i="1"/>
  <c r="AR5522" i="1" s="1"/>
  <c r="AJ5522" i="1" s="1"/>
  <c r="AI5522" i="1" l="1"/>
  <c r="AM5522" i="1"/>
  <c r="AE5522" i="1" s="1"/>
  <c r="AU5523" i="1" s="1"/>
  <c r="AK5522" i="1"/>
  <c r="AC5522" i="1" s="1"/>
  <c r="AS5523" i="1" s="1"/>
  <c r="AA5522" i="1" l="1"/>
  <c r="AQ5523" i="1" s="1"/>
  <c r="Z5522" i="1"/>
  <c r="AP5523" i="1" s="1"/>
  <c r="AD5522" i="1"/>
  <c r="AT5523" i="1" s="1"/>
  <c r="AB5522" i="1"/>
  <c r="AR5523" i="1" s="1"/>
  <c r="AL5523" i="1" l="1"/>
  <c r="AN5523" i="1"/>
  <c r="AF5523" i="1" s="1"/>
  <c r="AV5524" i="1" s="1"/>
  <c r="AI5523" i="1"/>
  <c r="AJ5523" i="1"/>
  <c r="AK5523" i="1"/>
  <c r="AC5523" i="1" s="1"/>
  <c r="AS5524" i="1" s="1"/>
  <c r="AM5523" i="1"/>
  <c r="AE5523" i="1" s="1"/>
  <c r="AU5524" i="1" s="1"/>
  <c r="AA5523" i="1" l="1"/>
  <c r="AQ5524" i="1" s="1"/>
  <c r="AB5523" i="1"/>
  <c r="AR5524" i="1" s="1"/>
  <c r="Z5523" i="1"/>
  <c r="AP5524" i="1" s="1"/>
  <c r="AJ5524" i="1" s="1"/>
  <c r="AD5523" i="1"/>
  <c r="AT5524" i="1" s="1"/>
  <c r="AN5524" i="1" l="1"/>
  <c r="AF5524" i="1" s="1"/>
  <c r="AV5525" i="1" s="1"/>
  <c r="AM5524" i="1"/>
  <c r="AL5524" i="1"/>
  <c r="AD5524" i="1" s="1"/>
  <c r="AT5525" i="1" s="1"/>
  <c r="AK5524" i="1"/>
  <c r="AI5524" i="1"/>
  <c r="AE5524" i="1" l="1"/>
  <c r="AU5525" i="1" s="1"/>
  <c r="AC5524" i="1"/>
  <c r="AS5525" i="1" s="1"/>
  <c r="AB5524" i="1"/>
  <c r="AR5525" i="1" s="1"/>
  <c r="AA5524" i="1"/>
  <c r="AQ5525" i="1" s="1"/>
  <c r="Z5524" i="1"/>
  <c r="AP5525" i="1" s="1"/>
  <c r="AL5525" i="1" s="1"/>
  <c r="AI5525" i="1" l="1"/>
  <c r="AJ5525" i="1"/>
  <c r="AN5525" i="1"/>
  <c r="AF5525" i="1" s="1"/>
  <c r="AV5526" i="1" s="1"/>
  <c r="AM5525" i="1"/>
  <c r="AK5525" i="1"/>
  <c r="AC5525" i="1" s="1"/>
  <c r="AS5526" i="1" s="1"/>
  <c r="AD5525" i="1" l="1"/>
  <c r="AT5526" i="1" s="1"/>
  <c r="AE5525" i="1"/>
  <c r="AU5526" i="1" s="1"/>
  <c r="AB5525" i="1"/>
  <c r="AR5526" i="1" s="1"/>
  <c r="AA5525" i="1"/>
  <c r="AQ5526" i="1" s="1"/>
  <c r="Z5525" i="1"/>
  <c r="AP5526" i="1" s="1"/>
  <c r="AL5526" i="1" s="1"/>
  <c r="AJ5526" i="1" l="1"/>
  <c r="AN5526" i="1"/>
  <c r="AF5526" i="1" s="1"/>
  <c r="AV5527" i="1" s="1"/>
  <c r="AI5526" i="1"/>
  <c r="AM5526" i="1"/>
  <c r="AE5526" i="1" s="1"/>
  <c r="AU5527" i="1" s="1"/>
  <c r="AK5526" i="1"/>
  <c r="AC5526" i="1" s="1"/>
  <c r="AS5527" i="1" s="1"/>
  <c r="AB5526" i="1" l="1"/>
  <c r="AR5527" i="1" s="1"/>
  <c r="AA5526" i="1"/>
  <c r="AQ5527" i="1" s="1"/>
  <c r="Z5526" i="1"/>
  <c r="AP5527" i="1" s="1"/>
  <c r="AN5527" i="1" s="1"/>
  <c r="AF5527" i="1" s="1"/>
  <c r="AV5528" i="1" s="1"/>
  <c r="AD5526" i="1"/>
  <c r="AT5527" i="1" s="1"/>
  <c r="AK5527" i="1" l="1"/>
  <c r="AJ5527" i="1"/>
  <c r="AI5527" i="1"/>
  <c r="AL5527" i="1"/>
  <c r="AD5527" i="1" s="1"/>
  <c r="AT5528" i="1" s="1"/>
  <c r="AM5527" i="1"/>
  <c r="AE5527" i="1" s="1"/>
  <c r="AU5528" i="1" s="1"/>
  <c r="AB5527" i="1" l="1"/>
  <c r="AR5528" i="1" s="1"/>
  <c r="AA5527" i="1"/>
  <c r="AQ5528" i="1" s="1"/>
  <c r="Z5527" i="1"/>
  <c r="AP5528" i="1" s="1"/>
  <c r="AN5528" i="1" s="1"/>
  <c r="AF5528" i="1" s="1"/>
  <c r="AV5529" i="1" s="1"/>
  <c r="AC5527" i="1"/>
  <c r="AS5528" i="1" s="1"/>
  <c r="AK5528" i="1" s="1"/>
  <c r="AL5528" i="1" l="1"/>
  <c r="AC5528" i="1" s="1"/>
  <c r="AS5529" i="1" s="1"/>
  <c r="AM5528" i="1"/>
  <c r="AE5528" i="1" s="1"/>
  <c r="AU5529" i="1" s="1"/>
  <c r="AJ5528" i="1"/>
  <c r="AB5528" i="1" s="1"/>
  <c r="AR5529" i="1" s="1"/>
  <c r="AI5528" i="1"/>
  <c r="AD5528" i="1" l="1"/>
  <c r="AT5529" i="1" s="1"/>
  <c r="AA5528" i="1"/>
  <c r="AQ5529" i="1" s="1"/>
  <c r="Z5528" i="1"/>
  <c r="AP5529" i="1" s="1"/>
  <c r="AJ5529" i="1" s="1"/>
  <c r="AN5529" i="1" l="1"/>
  <c r="AF5529" i="1" s="1"/>
  <c r="AV5530" i="1" s="1"/>
  <c r="AK5529" i="1"/>
  <c r="AI5529" i="1"/>
  <c r="AM5529" i="1"/>
  <c r="AE5529" i="1" s="1"/>
  <c r="AU5530" i="1" s="1"/>
  <c r="AL5529" i="1"/>
  <c r="AD5529" i="1" l="1"/>
  <c r="AT5530" i="1" s="1"/>
  <c r="AA5529" i="1"/>
  <c r="AQ5530" i="1" s="1"/>
  <c r="Z5529" i="1"/>
  <c r="AP5530" i="1" s="1"/>
  <c r="AN5530" i="1" s="1"/>
  <c r="AF5530" i="1" s="1"/>
  <c r="AV5531" i="1" s="1"/>
  <c r="AC5529" i="1"/>
  <c r="AS5530" i="1" s="1"/>
  <c r="AK5530" i="1" s="1"/>
  <c r="AB5529" i="1"/>
  <c r="AR5530" i="1" s="1"/>
  <c r="AJ5530" i="1" s="1"/>
  <c r="AB5530" i="1" l="1"/>
  <c r="AR5531" i="1" s="1"/>
  <c r="AM5530" i="1"/>
  <c r="AE5530" i="1" s="1"/>
  <c r="AU5531" i="1" s="1"/>
  <c r="AL5530" i="1"/>
  <c r="AD5530" i="1" s="1"/>
  <c r="AT5531" i="1" s="1"/>
  <c r="AI5530" i="1"/>
  <c r="AC5530" i="1" l="1"/>
  <c r="AS5531" i="1" s="1"/>
  <c r="AA5530" i="1"/>
  <c r="AQ5531" i="1" s="1"/>
  <c r="Z5530" i="1"/>
  <c r="AP5531" i="1" s="1"/>
  <c r="AI5531" i="1" l="1"/>
  <c r="AN5531" i="1"/>
  <c r="AF5531" i="1" s="1"/>
  <c r="AV5532" i="1" s="1"/>
  <c r="AJ5531" i="1"/>
  <c r="AM5531" i="1"/>
  <c r="AE5531" i="1" s="1"/>
  <c r="AU5532" i="1" s="1"/>
  <c r="AL5531" i="1"/>
  <c r="AK5531" i="1"/>
  <c r="AD5531" i="1" l="1"/>
  <c r="AT5532" i="1" s="1"/>
  <c r="AB5531" i="1"/>
  <c r="AR5532" i="1" s="1"/>
  <c r="AC5531" i="1"/>
  <c r="AS5532" i="1" s="1"/>
  <c r="Z5531" i="1"/>
  <c r="AP5532" i="1" s="1"/>
  <c r="AN5532" i="1" s="1"/>
  <c r="AF5532" i="1" s="1"/>
  <c r="AV5533" i="1" s="1"/>
  <c r="AA5531" i="1"/>
  <c r="AQ5532" i="1" s="1"/>
  <c r="AK5532" i="1" l="1"/>
  <c r="AL5532" i="1"/>
  <c r="AC5532" i="1" s="1"/>
  <c r="AS5533" i="1" s="1"/>
  <c r="AI5532" i="1"/>
  <c r="AJ5532" i="1"/>
  <c r="AB5532" i="1" s="1"/>
  <c r="AR5533" i="1" s="1"/>
  <c r="AM5532" i="1"/>
  <c r="AE5532" i="1" s="1"/>
  <c r="AU5533" i="1" s="1"/>
  <c r="AA5532" i="1" l="1"/>
  <c r="AQ5533" i="1" s="1"/>
  <c r="Z5532" i="1"/>
  <c r="AP5533" i="1" s="1"/>
  <c r="AN5533" i="1" s="1"/>
  <c r="AF5533" i="1" s="1"/>
  <c r="AV5534" i="1" s="1"/>
  <c r="AD5532" i="1"/>
  <c r="AT5533" i="1" s="1"/>
  <c r="AI5533" i="1" l="1"/>
  <c r="AL5533" i="1"/>
  <c r="AJ5533" i="1"/>
  <c r="AM5533" i="1"/>
  <c r="AE5533" i="1" s="1"/>
  <c r="AU5534" i="1" s="1"/>
  <c r="AK5533" i="1"/>
  <c r="AC5533" i="1" s="1"/>
  <c r="AS5534" i="1" s="1"/>
  <c r="AB5533" i="1" l="1"/>
  <c r="AR5534" i="1" s="1"/>
  <c r="AD5533" i="1"/>
  <c r="AT5534" i="1" s="1"/>
  <c r="AA5533" i="1"/>
  <c r="AQ5534" i="1" s="1"/>
  <c r="Z5533" i="1"/>
  <c r="AP5534" i="1" s="1"/>
  <c r="AN5534" i="1" s="1"/>
  <c r="AF5534" i="1" s="1"/>
  <c r="AV5535" i="1" s="1"/>
  <c r="AL5534" i="1" l="1"/>
  <c r="AK5534" i="1"/>
  <c r="AC5534" i="1" s="1"/>
  <c r="AS5535" i="1" s="1"/>
  <c r="AJ5534" i="1"/>
  <c r="AB5534" i="1" s="1"/>
  <c r="AR5535" i="1" s="1"/>
  <c r="AI5534" i="1"/>
  <c r="AM5534" i="1"/>
  <c r="AE5534" i="1" s="1"/>
  <c r="AU5535" i="1" s="1"/>
  <c r="Z5534" i="1" l="1"/>
  <c r="AP5535" i="1" s="1"/>
  <c r="AN5535" i="1" s="1"/>
  <c r="AF5535" i="1" s="1"/>
  <c r="AV5536" i="1" s="1"/>
  <c r="AA5534" i="1"/>
  <c r="AQ5535" i="1" s="1"/>
  <c r="AD5534" i="1"/>
  <c r="AT5535" i="1" s="1"/>
  <c r="AL5535" i="1" s="1"/>
  <c r="AJ5535" i="1" l="1"/>
  <c r="AM5535" i="1"/>
  <c r="AE5535" i="1" s="1"/>
  <c r="AU5536" i="1" s="1"/>
  <c r="AK5535" i="1"/>
  <c r="AC5535" i="1" s="1"/>
  <c r="AS5536" i="1" s="1"/>
  <c r="AI5535" i="1"/>
  <c r="AB5535" i="1" l="1"/>
  <c r="AR5536" i="1" s="1"/>
  <c r="Z5535" i="1"/>
  <c r="AP5536" i="1" s="1"/>
  <c r="AN5536" i="1" s="1"/>
  <c r="AF5536" i="1" s="1"/>
  <c r="AV5537" i="1" s="1"/>
  <c r="AA5535" i="1"/>
  <c r="AQ5536" i="1" s="1"/>
  <c r="AD5535" i="1"/>
  <c r="AT5536" i="1" s="1"/>
  <c r="AJ5536" i="1" l="1"/>
  <c r="AL5536" i="1"/>
  <c r="AM5536" i="1"/>
  <c r="AE5536" i="1" s="1"/>
  <c r="AU5537" i="1" s="1"/>
  <c r="AI5536" i="1"/>
  <c r="AK5536" i="1"/>
  <c r="AC5536" i="1" s="1"/>
  <c r="AS5537" i="1" s="1"/>
  <c r="AA5536" i="1" l="1"/>
  <c r="AQ5537" i="1" s="1"/>
  <c r="Z5536" i="1"/>
  <c r="AP5537" i="1" s="1"/>
  <c r="AN5537" i="1" s="1"/>
  <c r="AF5537" i="1" s="1"/>
  <c r="AV5538" i="1" s="1"/>
  <c r="AD5536" i="1"/>
  <c r="AT5537" i="1" s="1"/>
  <c r="AL5537" i="1" s="1"/>
  <c r="AB5536" i="1"/>
  <c r="AR5537" i="1" s="1"/>
  <c r="AJ5537" i="1" s="1"/>
  <c r="AM5537" i="1" l="1"/>
  <c r="AE5537" i="1" s="1"/>
  <c r="AU5538" i="1" s="1"/>
  <c r="AK5537" i="1"/>
  <c r="AC5537" i="1" s="1"/>
  <c r="AS5538" i="1" s="1"/>
  <c r="AI5537" i="1"/>
  <c r="AB5537" i="1" l="1"/>
  <c r="AR5538" i="1" s="1"/>
  <c r="Z5537" i="1"/>
  <c r="AP5538" i="1" s="1"/>
  <c r="AN5538" i="1" s="1"/>
  <c r="AF5538" i="1" s="1"/>
  <c r="AV5539" i="1" s="1"/>
  <c r="AA5537" i="1"/>
  <c r="AQ5538" i="1" s="1"/>
  <c r="AI5538" i="1" s="1"/>
  <c r="AD5537" i="1"/>
  <c r="AT5538" i="1" s="1"/>
  <c r="AL5538" i="1" s="1"/>
  <c r="AM5538" i="1" l="1"/>
  <c r="AE5538" i="1" s="1"/>
  <c r="AU5539" i="1" s="1"/>
  <c r="AD5538" i="1"/>
  <c r="AT5539" i="1" s="1"/>
  <c r="AK5538" i="1"/>
  <c r="AC5538" i="1" s="1"/>
  <c r="AS5539" i="1" s="1"/>
  <c r="AJ5538" i="1"/>
  <c r="AB5538" i="1" s="1"/>
  <c r="AR5539" i="1" s="1"/>
  <c r="AA5538" i="1" l="1"/>
  <c r="AQ5539" i="1" s="1"/>
  <c r="Z5538" i="1"/>
  <c r="AP5539" i="1" s="1"/>
  <c r="AN5539" i="1" s="1"/>
  <c r="AF5539" i="1" s="1"/>
  <c r="AV5540" i="1" s="1"/>
  <c r="AI5539" i="1" l="1"/>
  <c r="AK5539" i="1"/>
  <c r="AM5539" i="1"/>
  <c r="AE5539" i="1" s="1"/>
  <c r="AU5540" i="1" s="1"/>
  <c r="AJ5539" i="1"/>
  <c r="AB5539" i="1" s="1"/>
  <c r="AR5540" i="1" s="1"/>
  <c r="AL5539" i="1"/>
  <c r="AD5539" i="1" s="1"/>
  <c r="AT5540" i="1" s="1"/>
  <c r="AA5539" i="1" l="1"/>
  <c r="AQ5540" i="1" s="1"/>
  <c r="Z5539" i="1"/>
  <c r="AP5540" i="1" s="1"/>
  <c r="AC5539" i="1"/>
  <c r="AS5540" i="1" s="1"/>
  <c r="AI5540" i="1" l="1"/>
  <c r="AN5540" i="1"/>
  <c r="AF5540" i="1" s="1"/>
  <c r="AV5541" i="1" s="1"/>
  <c r="AK5540" i="1"/>
  <c r="AC5540" i="1" s="1"/>
  <c r="AS5541" i="1" s="1"/>
  <c r="AL5540" i="1"/>
  <c r="AJ5540" i="1"/>
  <c r="AM5540" i="1"/>
  <c r="AE5540" i="1" s="1"/>
  <c r="AU5541" i="1" s="1"/>
  <c r="AD5540" i="1" l="1"/>
  <c r="AT5541" i="1" s="1"/>
  <c r="AA5540" i="1"/>
  <c r="AQ5541" i="1" s="1"/>
  <c r="AB5540" i="1"/>
  <c r="AR5541" i="1" s="1"/>
  <c r="Z5540" i="1"/>
  <c r="AP5541" i="1" s="1"/>
  <c r="AJ5541" i="1" s="1"/>
  <c r="AI5541" i="1" l="1"/>
  <c r="AN5541" i="1"/>
  <c r="AF5541" i="1" s="1"/>
  <c r="AV5542" i="1" s="1"/>
  <c r="AM5541" i="1"/>
  <c r="AE5541" i="1" s="1"/>
  <c r="AU5542" i="1" s="1"/>
  <c r="AK5541" i="1"/>
  <c r="AB5541" i="1" s="1"/>
  <c r="AR5542" i="1" s="1"/>
  <c r="AL5541" i="1"/>
  <c r="AD5541" i="1" l="1"/>
  <c r="AT5542" i="1" s="1"/>
  <c r="AC5541" i="1"/>
  <c r="AS5542" i="1" s="1"/>
  <c r="AA5541" i="1"/>
  <c r="AQ5542" i="1" s="1"/>
  <c r="Z5541" i="1"/>
  <c r="AP5542" i="1" s="1"/>
  <c r="AN5542" i="1" s="1"/>
  <c r="AF5542" i="1" s="1"/>
  <c r="AV5543" i="1" s="1"/>
  <c r="AK5542" i="1" l="1"/>
  <c r="AL5542" i="1"/>
  <c r="AM5542" i="1"/>
  <c r="AE5542" i="1" s="1"/>
  <c r="AU5543" i="1" s="1"/>
  <c r="AI5542" i="1"/>
  <c r="AJ5542" i="1"/>
  <c r="AB5542" i="1" s="1"/>
  <c r="AR5543" i="1" s="1"/>
  <c r="Z5542" i="1" l="1"/>
  <c r="AP5543" i="1" s="1"/>
  <c r="AN5543" i="1" s="1"/>
  <c r="AF5543" i="1" s="1"/>
  <c r="AV5544" i="1" s="1"/>
  <c r="AA5542" i="1"/>
  <c r="AQ5543" i="1" s="1"/>
  <c r="AD5542" i="1"/>
  <c r="AT5543" i="1" s="1"/>
  <c r="AL5543" i="1" s="1"/>
  <c r="AC5542" i="1"/>
  <c r="AS5543" i="1" s="1"/>
  <c r="AK5543" i="1" s="1"/>
  <c r="AC5543" i="1" s="1"/>
  <c r="AS5544" i="1" s="1"/>
  <c r="AJ5543" i="1" l="1"/>
  <c r="AB5543" i="1" s="1"/>
  <c r="AR5544" i="1" s="1"/>
  <c r="AM5543" i="1"/>
  <c r="AE5543" i="1" s="1"/>
  <c r="AU5544" i="1" s="1"/>
  <c r="AI5543" i="1"/>
  <c r="Z5543" i="1" l="1"/>
  <c r="AP5544" i="1" s="1"/>
  <c r="AA5543" i="1"/>
  <c r="AQ5544" i="1" s="1"/>
  <c r="AD5543" i="1"/>
  <c r="AT5544" i="1" s="1"/>
  <c r="AL5544" i="1" s="1"/>
  <c r="AI5544" i="1" l="1"/>
  <c r="AN5544" i="1"/>
  <c r="AF5544" i="1" s="1"/>
  <c r="AV5545" i="1" s="1"/>
  <c r="AJ5544" i="1"/>
  <c r="AK5544" i="1"/>
  <c r="AC5544" i="1" s="1"/>
  <c r="AS5545" i="1" s="1"/>
  <c r="AM5544" i="1"/>
  <c r="AE5544" i="1" s="1"/>
  <c r="AU5545" i="1" s="1"/>
  <c r="AB5544" i="1" l="1"/>
  <c r="AR5545" i="1" s="1"/>
  <c r="Z5544" i="1"/>
  <c r="AP5545" i="1" s="1"/>
  <c r="AN5545" i="1" s="1"/>
  <c r="AF5545" i="1" s="1"/>
  <c r="AV5546" i="1" s="1"/>
  <c r="AA5544" i="1"/>
  <c r="AQ5545" i="1" s="1"/>
  <c r="AD5544" i="1"/>
  <c r="AT5545" i="1" s="1"/>
  <c r="AK5545" i="1" l="1"/>
  <c r="AL5545" i="1"/>
  <c r="AJ5545" i="1"/>
  <c r="AB5545" i="1" s="1"/>
  <c r="AR5546" i="1" s="1"/>
  <c r="AM5545" i="1"/>
  <c r="AE5545" i="1" s="1"/>
  <c r="AU5546" i="1" s="1"/>
  <c r="AI5545" i="1"/>
  <c r="AD5545" i="1" l="1"/>
  <c r="AT5546" i="1" s="1"/>
  <c r="AA5545" i="1"/>
  <c r="AQ5546" i="1" s="1"/>
  <c r="Z5545" i="1"/>
  <c r="AP5546" i="1" s="1"/>
  <c r="AN5546" i="1" s="1"/>
  <c r="AF5546" i="1" s="1"/>
  <c r="AV5547" i="1" s="1"/>
  <c r="AC5545" i="1"/>
  <c r="AS5546" i="1" s="1"/>
  <c r="AI5546" i="1" l="1"/>
  <c r="AM5546" i="1"/>
  <c r="AE5546" i="1" s="1"/>
  <c r="AU5547" i="1" s="1"/>
  <c r="AL5546" i="1"/>
  <c r="AK5546" i="1"/>
  <c r="AJ5546" i="1"/>
  <c r="AC5546" i="1" l="1"/>
  <c r="AS5547" i="1" s="1"/>
  <c r="AB5546" i="1"/>
  <c r="AR5547" i="1" s="1"/>
  <c r="AD5546" i="1"/>
  <c r="AT5547" i="1" s="1"/>
  <c r="AA5546" i="1"/>
  <c r="AQ5547" i="1" s="1"/>
  <c r="Z5546" i="1"/>
  <c r="AP5547" i="1" s="1"/>
  <c r="AN5547" i="1" s="1"/>
  <c r="AF5547" i="1" s="1"/>
  <c r="AV5548" i="1" s="1"/>
  <c r="AI5547" i="1" l="1"/>
  <c r="AJ5547" i="1"/>
  <c r="AK5547" i="1"/>
  <c r="AM5547" i="1"/>
  <c r="AE5547" i="1" s="1"/>
  <c r="AU5548" i="1" s="1"/>
  <c r="AL5547" i="1"/>
  <c r="AC5547" i="1" l="1"/>
  <c r="AS5548" i="1" s="1"/>
  <c r="AB5547" i="1"/>
  <c r="AR5548" i="1" s="1"/>
  <c r="AD5547" i="1"/>
  <c r="AT5548" i="1" s="1"/>
  <c r="AA5547" i="1"/>
  <c r="AQ5548" i="1" s="1"/>
  <c r="Z5547" i="1"/>
  <c r="AP5548" i="1" s="1"/>
  <c r="AM5548" i="1" s="1"/>
  <c r="AL5548" i="1" l="1"/>
  <c r="AD5548" i="1" s="1"/>
  <c r="AT5549" i="1" s="1"/>
  <c r="AN5548" i="1"/>
  <c r="AF5548" i="1" s="1"/>
  <c r="AV5549" i="1" s="1"/>
  <c r="AJ5548" i="1"/>
  <c r="AI5548" i="1"/>
  <c r="AK5548" i="1"/>
  <c r="AC5548" i="1" s="1"/>
  <c r="AS5549" i="1" s="1"/>
  <c r="AB5548" i="1" l="1"/>
  <c r="AR5549" i="1" s="1"/>
  <c r="AA5548" i="1"/>
  <c r="AQ5549" i="1" s="1"/>
  <c r="Z5548" i="1"/>
  <c r="AP5549" i="1" s="1"/>
  <c r="AL5549" i="1" s="1"/>
  <c r="AD5549" i="1" s="1"/>
  <c r="AT5550" i="1" s="1"/>
  <c r="AE5548" i="1"/>
  <c r="AU5549" i="1" s="1"/>
  <c r="AM5549" i="1" s="1"/>
  <c r="AK5549" i="1" l="1"/>
  <c r="AC5549" i="1" s="1"/>
  <c r="AS5550" i="1" s="1"/>
  <c r="AI5549" i="1"/>
  <c r="AN5549" i="1"/>
  <c r="AF5549" i="1" s="1"/>
  <c r="AV5550" i="1" s="1"/>
  <c r="AJ5549" i="1"/>
  <c r="AB5549" i="1" s="1"/>
  <c r="AR5550" i="1" s="1"/>
  <c r="Z5549" i="1" l="1"/>
  <c r="AP5550" i="1" s="1"/>
  <c r="AL5550" i="1" s="1"/>
  <c r="AA5549" i="1"/>
  <c r="AQ5550" i="1" s="1"/>
  <c r="AE5549" i="1"/>
  <c r="AU5550" i="1" s="1"/>
  <c r="AI5550" i="1" l="1"/>
  <c r="AK5550" i="1"/>
  <c r="AC5550" i="1" s="1"/>
  <c r="AS5551" i="1" s="1"/>
  <c r="AJ5550" i="1"/>
  <c r="AM5550" i="1"/>
  <c r="AE5550" i="1" s="1"/>
  <c r="AU5551" i="1" s="1"/>
  <c r="AN5550" i="1"/>
  <c r="AF5550" i="1" s="1"/>
  <c r="AV5551" i="1" s="1"/>
  <c r="AB5550" i="1" l="1"/>
  <c r="AR5551" i="1" s="1"/>
  <c r="AD5550" i="1"/>
  <c r="AT5551" i="1" s="1"/>
  <c r="AA5550" i="1"/>
  <c r="AQ5551" i="1" s="1"/>
  <c r="Z5550" i="1"/>
  <c r="AP5551" i="1" s="1"/>
  <c r="AL5551" i="1" s="1"/>
  <c r="AN5551" i="1" l="1"/>
  <c r="AF5551" i="1" s="1"/>
  <c r="AV5552" i="1" s="1"/>
  <c r="AI5551" i="1"/>
  <c r="AK5551" i="1"/>
  <c r="AC5551" i="1" s="1"/>
  <c r="AS5552" i="1" s="1"/>
  <c r="AM5551" i="1"/>
  <c r="AE5551" i="1" s="1"/>
  <c r="AU5552" i="1" s="1"/>
  <c r="AJ5551" i="1"/>
  <c r="AB5551" i="1" s="1"/>
  <c r="AR5552" i="1" s="1"/>
  <c r="AA5551" i="1" l="1"/>
  <c r="AQ5552" i="1" s="1"/>
  <c r="Z5551" i="1"/>
  <c r="AP5552" i="1" s="1"/>
  <c r="AD5551" i="1"/>
  <c r="AT5552" i="1" s="1"/>
  <c r="AL5552" i="1" l="1"/>
  <c r="AJ5552" i="1"/>
  <c r="AI5552" i="1"/>
  <c r="AM5552" i="1"/>
  <c r="AN5552" i="1"/>
  <c r="AF5552" i="1" s="1"/>
  <c r="AV5553" i="1" s="1"/>
  <c r="AK5552" i="1"/>
  <c r="AC5552" i="1" s="1"/>
  <c r="AS5553" i="1" s="1"/>
  <c r="AD5552" i="1" l="1"/>
  <c r="AT5553" i="1" s="1"/>
  <c r="AE5552" i="1"/>
  <c r="AU5553" i="1" s="1"/>
  <c r="AA5552" i="1"/>
  <c r="AQ5553" i="1" s="1"/>
  <c r="Z5552" i="1"/>
  <c r="AP5553" i="1" s="1"/>
  <c r="AN5553" i="1" s="1"/>
  <c r="AF5553" i="1" s="1"/>
  <c r="AV5554" i="1" s="1"/>
  <c r="AB5552" i="1"/>
  <c r="AR5553" i="1" s="1"/>
  <c r="AI5553" i="1" l="1"/>
  <c r="AJ5553" i="1"/>
  <c r="AM5553" i="1"/>
  <c r="AE5553" i="1" s="1"/>
  <c r="AU5554" i="1" s="1"/>
  <c r="AK5553" i="1"/>
  <c r="AL5553" i="1"/>
  <c r="AC5553" i="1" l="1"/>
  <c r="AS5554" i="1" s="1"/>
  <c r="AB5553" i="1"/>
  <c r="AR5554" i="1" s="1"/>
  <c r="AD5553" i="1"/>
  <c r="AT5554" i="1" s="1"/>
  <c r="Z5553" i="1"/>
  <c r="AP5554" i="1" s="1"/>
  <c r="AN5554" i="1" s="1"/>
  <c r="AF5554" i="1" s="1"/>
  <c r="AV5555" i="1" s="1"/>
  <c r="AA5553" i="1"/>
  <c r="AQ5554" i="1" s="1"/>
  <c r="AL5554" i="1" l="1"/>
  <c r="AJ5554" i="1"/>
  <c r="AI5554" i="1"/>
  <c r="AM5554" i="1"/>
  <c r="AE5554" i="1" s="1"/>
  <c r="AU5555" i="1" s="1"/>
  <c r="AK5554" i="1"/>
  <c r="Z5554" i="1" l="1"/>
  <c r="AP5555" i="1" s="1"/>
  <c r="AN5555" i="1" s="1"/>
  <c r="AF5555" i="1" s="1"/>
  <c r="AV5556" i="1" s="1"/>
  <c r="AA5554" i="1"/>
  <c r="AQ5555" i="1" s="1"/>
  <c r="AB5554" i="1"/>
  <c r="AR5555" i="1" s="1"/>
  <c r="AJ5555" i="1" s="1"/>
  <c r="AC5554" i="1"/>
  <c r="AS5555" i="1" s="1"/>
  <c r="AK5555" i="1" s="1"/>
  <c r="AD5554" i="1"/>
  <c r="AT5555" i="1" s="1"/>
  <c r="AL5555" i="1" s="1"/>
  <c r="AI5555" i="1" l="1"/>
  <c r="AB5555" i="1"/>
  <c r="AR5556" i="1" s="1"/>
  <c r="AM5555" i="1"/>
  <c r="AE5555" i="1" s="1"/>
  <c r="AU5556" i="1" s="1"/>
  <c r="AC5555" i="1"/>
  <c r="AS5556" i="1" s="1"/>
  <c r="AA5555" i="1"/>
  <c r="AQ5556" i="1" s="1"/>
  <c r="Z5555" i="1" l="1"/>
  <c r="AP5556" i="1" s="1"/>
  <c r="AN5556" i="1" s="1"/>
  <c r="AF5556" i="1" s="1"/>
  <c r="AV5557" i="1" s="1"/>
  <c r="AD5555" i="1"/>
  <c r="AT5556" i="1" s="1"/>
  <c r="AM5556" i="1"/>
  <c r="AK5556" i="1"/>
  <c r="AE5556" i="1" l="1"/>
  <c r="AU5557" i="1" s="1"/>
  <c r="AL5556" i="1"/>
  <c r="AI5556" i="1"/>
  <c r="AC5556" i="1"/>
  <c r="AS5557" i="1" s="1"/>
  <c r="AJ5556" i="1"/>
  <c r="AD5556" i="1"/>
  <c r="AT5557" i="1" s="1"/>
  <c r="Z5556" i="1" l="1"/>
  <c r="AP5557" i="1" s="1"/>
  <c r="AN5557" i="1" s="1"/>
  <c r="AF5557" i="1" s="1"/>
  <c r="AV5558" i="1" s="1"/>
  <c r="AA5556" i="1"/>
  <c r="AQ5557" i="1" s="1"/>
  <c r="AB5556" i="1"/>
  <c r="AR5557" i="1" s="1"/>
  <c r="AJ5557" i="1" s="1"/>
  <c r="AL5557" i="1"/>
  <c r="AM5557" i="1"/>
  <c r="AE5557" i="1" s="1"/>
  <c r="AU5558" i="1" s="1"/>
  <c r="AK5557" i="1" l="1"/>
  <c r="AB5557" i="1" s="1"/>
  <c r="AR5558" i="1" s="1"/>
  <c r="AJ5558" i="1" s="1"/>
  <c r="AI5557" i="1"/>
  <c r="AD5557" i="1"/>
  <c r="AT5558" i="1" s="1"/>
  <c r="Z5557" i="1"/>
  <c r="AP5558" i="1" s="1"/>
  <c r="AN5558" i="1" s="1"/>
  <c r="AF5558" i="1" s="1"/>
  <c r="AV5559" i="1" s="1"/>
  <c r="AA5557" i="1"/>
  <c r="AQ5558" i="1" s="1"/>
  <c r="AC5557" i="1"/>
  <c r="AS5558" i="1" s="1"/>
  <c r="AK5558" i="1" s="1"/>
  <c r="AM5558" i="1" l="1"/>
  <c r="AI5558" i="1"/>
  <c r="AE5558" i="1"/>
  <c r="AU5559" i="1" s="1"/>
  <c r="AL5558" i="1"/>
  <c r="AC5558" i="1" s="1"/>
  <c r="AS5559" i="1" s="1"/>
  <c r="AB5558" i="1"/>
  <c r="AR5559" i="1" s="1"/>
  <c r="AA5558" i="1"/>
  <c r="AQ5559" i="1" s="1"/>
  <c r="Z5558" i="1"/>
  <c r="AP5559" i="1" s="1"/>
  <c r="AM5559" i="1" s="1"/>
  <c r="AD5558" i="1"/>
  <c r="AT5559" i="1" s="1"/>
  <c r="AI5559" i="1" l="1"/>
  <c r="AL5559" i="1"/>
  <c r="AJ5559" i="1"/>
  <c r="AD5559" i="1"/>
  <c r="AT5560" i="1" s="1"/>
  <c r="AN5559" i="1"/>
  <c r="AF5559" i="1" s="1"/>
  <c r="AV5560" i="1" s="1"/>
  <c r="AK5559" i="1"/>
  <c r="AC5559" i="1" s="1"/>
  <c r="AS5560" i="1" s="1"/>
  <c r="AB5559" i="1" l="1"/>
  <c r="AR5560" i="1" s="1"/>
  <c r="Z5559" i="1"/>
  <c r="AP5560" i="1" s="1"/>
  <c r="AN5560" i="1" s="1"/>
  <c r="AF5560" i="1" s="1"/>
  <c r="AV5561" i="1" s="1"/>
  <c r="AA5559" i="1"/>
  <c r="AQ5560" i="1" s="1"/>
  <c r="AE5559" i="1"/>
  <c r="AU5560" i="1" s="1"/>
  <c r="AI5560" i="1" l="1"/>
  <c r="AM5560" i="1"/>
  <c r="AE5560" i="1" s="1"/>
  <c r="AU5561" i="1" s="1"/>
  <c r="AK5560" i="1"/>
  <c r="AC5560" i="1" s="1"/>
  <c r="AS5561" i="1" s="1"/>
  <c r="AL5560" i="1"/>
  <c r="AD5560" i="1" s="1"/>
  <c r="AT5561" i="1" s="1"/>
  <c r="AJ5560" i="1"/>
  <c r="AB5560" i="1" l="1"/>
  <c r="AR5561" i="1" s="1"/>
  <c r="Z5560" i="1"/>
  <c r="AP5561" i="1" s="1"/>
  <c r="AN5561" i="1" s="1"/>
  <c r="AF5561" i="1" s="1"/>
  <c r="AV5562" i="1" s="1"/>
  <c r="AA5560" i="1"/>
  <c r="AQ5561" i="1" s="1"/>
  <c r="AJ5561" i="1" l="1"/>
  <c r="AM5561" i="1"/>
  <c r="AE5561" i="1" s="1"/>
  <c r="AU5562" i="1" s="1"/>
  <c r="AI5561" i="1"/>
  <c r="AK5561" i="1"/>
  <c r="AL5561" i="1"/>
  <c r="AD5561" i="1" s="1"/>
  <c r="AT5562" i="1" s="1"/>
  <c r="AC5561" i="1" l="1"/>
  <c r="AS5562" i="1" s="1"/>
  <c r="Z5561" i="1"/>
  <c r="AP5562" i="1" s="1"/>
  <c r="AN5562" i="1" s="1"/>
  <c r="AF5562" i="1" s="1"/>
  <c r="AV5563" i="1" s="1"/>
  <c r="AA5561" i="1"/>
  <c r="AQ5562" i="1" s="1"/>
  <c r="AI5562" i="1" s="1"/>
  <c r="AB5561" i="1"/>
  <c r="AR5562" i="1" s="1"/>
  <c r="AJ5562" i="1" s="1"/>
  <c r="AL5562" i="1" l="1"/>
  <c r="AM5562" i="1"/>
  <c r="AE5562" i="1" s="1"/>
  <c r="AU5563" i="1" s="1"/>
  <c r="AA5562" i="1"/>
  <c r="AQ5563" i="1" s="1"/>
  <c r="AK5562" i="1"/>
  <c r="AC5562" i="1" s="1"/>
  <c r="AS5563" i="1" s="1"/>
  <c r="AD5562" i="1" l="1"/>
  <c r="AT5563" i="1" s="1"/>
  <c r="Z5562" i="1"/>
  <c r="AP5563" i="1" s="1"/>
  <c r="AB5562" i="1"/>
  <c r="AR5563" i="1" s="1"/>
  <c r="AI5563" i="1" l="1"/>
  <c r="AN5563" i="1"/>
  <c r="AF5563" i="1" s="1"/>
  <c r="AV5564" i="1" s="1"/>
  <c r="AK5563" i="1"/>
  <c r="AL5563" i="1"/>
  <c r="AJ5563" i="1"/>
  <c r="AM5563" i="1"/>
  <c r="AE5563" i="1" s="1"/>
  <c r="AU5564" i="1" s="1"/>
  <c r="AD5563" i="1" l="1"/>
  <c r="AT5564" i="1" s="1"/>
  <c r="AB5563" i="1"/>
  <c r="AR5564" i="1" s="1"/>
  <c r="AC5563" i="1"/>
  <c r="AS5564" i="1" s="1"/>
  <c r="AA5563" i="1"/>
  <c r="AQ5564" i="1" s="1"/>
  <c r="Z5563" i="1"/>
  <c r="AP5564" i="1" s="1"/>
  <c r="AI5564" i="1" s="1"/>
  <c r="AN5564" i="1" l="1"/>
  <c r="AF5564" i="1" s="1"/>
  <c r="AV5565" i="1" s="1"/>
  <c r="AM5564" i="1"/>
  <c r="AE5564" i="1" s="1"/>
  <c r="AU5565" i="1" s="1"/>
  <c r="AK5564" i="1"/>
  <c r="AJ5564" i="1"/>
  <c r="AL5564" i="1"/>
  <c r="AD5564" i="1" s="1"/>
  <c r="AT5565" i="1" s="1"/>
  <c r="AC5564" i="1" l="1"/>
  <c r="AS5565" i="1" s="1"/>
  <c r="Z5564" i="1"/>
  <c r="AP5565" i="1" s="1"/>
  <c r="AL5565" i="1" s="1"/>
  <c r="AB5564" i="1"/>
  <c r="AR5565" i="1" s="1"/>
  <c r="AJ5565" i="1" s="1"/>
  <c r="AA5564" i="1"/>
  <c r="AQ5565" i="1" s="1"/>
  <c r="AN5565" i="1" l="1"/>
  <c r="AF5565" i="1" s="1"/>
  <c r="AV5566" i="1" s="1"/>
  <c r="AI5565" i="1"/>
  <c r="AM5565" i="1"/>
  <c r="AK5565" i="1"/>
  <c r="AC5565" i="1" s="1"/>
  <c r="AS5566" i="1" s="1"/>
  <c r="Z5565" i="1" l="1"/>
  <c r="AP5566" i="1" s="1"/>
  <c r="AN5566" i="1" s="1"/>
  <c r="AF5566" i="1" s="1"/>
  <c r="AV5567" i="1" s="1"/>
  <c r="AA5565" i="1"/>
  <c r="AQ5566" i="1" s="1"/>
  <c r="AB5565" i="1"/>
  <c r="AR5566" i="1" s="1"/>
  <c r="AE5565" i="1"/>
  <c r="AU5566" i="1" s="1"/>
  <c r="AM5566" i="1" s="1"/>
  <c r="AD5565" i="1"/>
  <c r="AT5566" i="1" s="1"/>
  <c r="AL5566" i="1" s="1"/>
  <c r="AD5566" i="1" s="1"/>
  <c r="AT5567" i="1" s="1"/>
  <c r="AK5566" i="1" l="1"/>
  <c r="AC5566" i="1" s="1"/>
  <c r="AS5567" i="1" s="1"/>
  <c r="AE5566" i="1"/>
  <c r="AU5567" i="1" s="1"/>
  <c r="AI5566" i="1"/>
  <c r="AJ5566" i="1"/>
  <c r="AB5566" i="1" s="1"/>
  <c r="AR5567" i="1" s="1"/>
  <c r="AA5566" i="1" l="1"/>
  <c r="AQ5567" i="1" s="1"/>
  <c r="Z5566" i="1"/>
  <c r="AP5567" i="1" s="1"/>
  <c r="AK5567" i="1" s="1"/>
  <c r="AJ5567" i="1" l="1"/>
  <c r="AB5567" i="1" s="1"/>
  <c r="AR5568" i="1" s="1"/>
  <c r="AI5567" i="1"/>
  <c r="AN5567" i="1"/>
  <c r="AF5567" i="1" s="1"/>
  <c r="AV5568" i="1" s="1"/>
  <c r="AL5567" i="1"/>
  <c r="AM5567" i="1"/>
  <c r="AE5567" i="1" l="1"/>
  <c r="AU5568" i="1" s="1"/>
  <c r="AA5567" i="1"/>
  <c r="AQ5568" i="1" s="1"/>
  <c r="Z5567" i="1"/>
  <c r="AP5568" i="1" s="1"/>
  <c r="AN5568" i="1" s="1"/>
  <c r="AF5568" i="1" s="1"/>
  <c r="AV5569" i="1" s="1"/>
  <c r="AD5567" i="1"/>
  <c r="AT5568" i="1" s="1"/>
  <c r="AL5568" i="1" s="1"/>
  <c r="AC5567" i="1"/>
  <c r="AS5568" i="1" s="1"/>
  <c r="AK5568" i="1" l="1"/>
  <c r="AC5568" i="1" s="1"/>
  <c r="AS5569" i="1" s="1"/>
  <c r="AM5568" i="1"/>
  <c r="AE5568" i="1" s="1"/>
  <c r="AU5569" i="1" s="1"/>
  <c r="AJ5568" i="1"/>
  <c r="AB5568" i="1" s="1"/>
  <c r="AR5569" i="1" s="1"/>
  <c r="AI5568" i="1"/>
  <c r="Z5568" i="1" l="1"/>
  <c r="AP5569" i="1" s="1"/>
  <c r="AA5568" i="1"/>
  <c r="AQ5569" i="1" s="1"/>
  <c r="AD5568" i="1"/>
  <c r="AT5569" i="1" s="1"/>
  <c r="AI5569" i="1" l="1"/>
  <c r="AL5569" i="1"/>
  <c r="AJ5569" i="1"/>
  <c r="AK5569" i="1"/>
  <c r="AC5569" i="1" s="1"/>
  <c r="AS5570" i="1" s="1"/>
  <c r="AN5569" i="1"/>
  <c r="AF5569" i="1" s="1"/>
  <c r="AV5570" i="1" s="1"/>
  <c r="AM5569" i="1"/>
  <c r="AE5569" i="1" l="1"/>
  <c r="AU5570" i="1" s="1"/>
  <c r="AB5569" i="1"/>
  <c r="AR5570" i="1" s="1"/>
  <c r="Z5569" i="1"/>
  <c r="AP5570" i="1" s="1"/>
  <c r="AK5570" i="1" s="1"/>
  <c r="AA5569" i="1"/>
  <c r="AQ5570" i="1" s="1"/>
  <c r="AD5569" i="1"/>
  <c r="AT5570" i="1" s="1"/>
  <c r="AM5570" i="1" l="1"/>
  <c r="AL5570" i="1"/>
  <c r="AD5570" i="1" s="1"/>
  <c r="AT5571" i="1" s="1"/>
  <c r="AJ5570" i="1"/>
  <c r="AB5570" i="1" s="1"/>
  <c r="AR5571" i="1" s="1"/>
  <c r="AI5570" i="1"/>
  <c r="AN5570" i="1"/>
  <c r="AF5570" i="1" s="1"/>
  <c r="AV5571" i="1" s="1"/>
  <c r="AE5570" i="1" l="1"/>
  <c r="AU5571" i="1" s="1"/>
  <c r="Z5570" i="1"/>
  <c r="AP5571" i="1" s="1"/>
  <c r="AN5571" i="1" s="1"/>
  <c r="AF5571" i="1" s="1"/>
  <c r="AV5572" i="1" s="1"/>
  <c r="AA5570" i="1"/>
  <c r="AQ5571" i="1" s="1"/>
  <c r="AC5570" i="1"/>
  <c r="AS5571" i="1" s="1"/>
  <c r="AM5571" i="1" l="1"/>
  <c r="AE5571" i="1" s="1"/>
  <c r="AU5572" i="1" s="1"/>
  <c r="AK5571" i="1"/>
  <c r="AL5571" i="1"/>
  <c r="AD5571" i="1" s="1"/>
  <c r="AT5572" i="1" s="1"/>
  <c r="AI5571" i="1"/>
  <c r="AJ5571" i="1"/>
  <c r="AB5571" i="1" s="1"/>
  <c r="AR5572" i="1" s="1"/>
  <c r="AC5571" i="1" l="1"/>
  <c r="AS5572" i="1" s="1"/>
  <c r="AA5571" i="1"/>
  <c r="AQ5572" i="1" s="1"/>
  <c r="Z5571" i="1"/>
  <c r="AP5572" i="1" s="1"/>
  <c r="AN5572" i="1" s="1"/>
  <c r="AF5572" i="1" s="1"/>
  <c r="AV5573" i="1" s="1"/>
  <c r="AJ5572" i="1" l="1"/>
  <c r="AM5572" i="1"/>
  <c r="AE5572" i="1" s="1"/>
  <c r="AU5573" i="1" s="1"/>
  <c r="AK5572" i="1"/>
  <c r="AC5572" i="1" s="1"/>
  <c r="AS5573" i="1" s="1"/>
  <c r="AI5572" i="1"/>
  <c r="AL5572" i="1"/>
  <c r="AD5572" i="1" l="1"/>
  <c r="AT5573" i="1" s="1"/>
  <c r="AA5572" i="1"/>
  <c r="AQ5573" i="1" s="1"/>
  <c r="Z5572" i="1"/>
  <c r="AP5573" i="1" s="1"/>
  <c r="AN5573" i="1" s="1"/>
  <c r="AF5573" i="1" s="1"/>
  <c r="AV5574" i="1" s="1"/>
  <c r="AB5572" i="1"/>
  <c r="AR5573" i="1" s="1"/>
  <c r="AL5573" i="1" l="1"/>
  <c r="AJ5573" i="1"/>
  <c r="AM5573" i="1"/>
  <c r="AE5573" i="1" s="1"/>
  <c r="AU5574" i="1" s="1"/>
  <c r="AK5573" i="1"/>
  <c r="AC5573" i="1" s="1"/>
  <c r="AS5574" i="1" s="1"/>
  <c r="AI5573" i="1"/>
  <c r="AD5573" i="1" l="1"/>
  <c r="AT5574" i="1" s="1"/>
  <c r="Z5573" i="1"/>
  <c r="AP5574" i="1" s="1"/>
  <c r="AN5574" i="1" s="1"/>
  <c r="AF5574" i="1" s="1"/>
  <c r="AV5575" i="1" s="1"/>
  <c r="AA5573" i="1"/>
  <c r="AQ5574" i="1" s="1"/>
  <c r="AB5573" i="1"/>
  <c r="AR5574" i="1" s="1"/>
  <c r="AL5574" i="1" l="1"/>
  <c r="AJ5574" i="1"/>
  <c r="AM5574" i="1"/>
  <c r="AE5574" i="1" s="1"/>
  <c r="AU5575" i="1" s="1"/>
  <c r="AI5574" i="1"/>
  <c r="AK5574" i="1"/>
  <c r="AC5574" i="1" s="1"/>
  <c r="AS5575" i="1" s="1"/>
  <c r="AB5574" i="1" l="1"/>
  <c r="AR5575" i="1" s="1"/>
  <c r="AD5574" i="1"/>
  <c r="AT5575" i="1" s="1"/>
  <c r="AA5574" i="1"/>
  <c r="AQ5575" i="1" s="1"/>
  <c r="Z5574" i="1"/>
  <c r="AP5575" i="1" s="1"/>
  <c r="AN5575" i="1" s="1"/>
  <c r="AF5575" i="1" s="1"/>
  <c r="AV5576" i="1" s="1"/>
  <c r="AL5575" i="1" l="1"/>
  <c r="AK5575" i="1"/>
  <c r="AJ5575" i="1"/>
  <c r="AI5575" i="1"/>
  <c r="AM5575" i="1"/>
  <c r="AE5575" i="1" s="1"/>
  <c r="AU5576" i="1" s="1"/>
  <c r="AC5575" i="1" l="1"/>
  <c r="AS5576" i="1" s="1"/>
  <c r="Z5575" i="1"/>
  <c r="AP5576" i="1" s="1"/>
  <c r="AA5575" i="1"/>
  <c r="AQ5576" i="1" s="1"/>
  <c r="AD5575" i="1"/>
  <c r="AT5576" i="1" s="1"/>
  <c r="AB5575" i="1"/>
  <c r="AR5576" i="1" s="1"/>
  <c r="AI5576" i="1" l="1"/>
  <c r="AJ5576" i="1"/>
  <c r="AN5576" i="1"/>
  <c r="AF5576" i="1" s="1"/>
  <c r="AV5577" i="1" s="1"/>
  <c r="AM5576" i="1"/>
  <c r="AL5576" i="1"/>
  <c r="AK5576" i="1"/>
  <c r="AE5576" i="1" l="1"/>
  <c r="AU5577" i="1" s="1"/>
  <c r="AA5576" i="1"/>
  <c r="AQ5577" i="1" s="1"/>
  <c r="Z5576" i="1"/>
  <c r="AP5577" i="1" s="1"/>
  <c r="AN5577" i="1" s="1"/>
  <c r="AF5577" i="1" s="1"/>
  <c r="AV5578" i="1" s="1"/>
  <c r="AD5576" i="1"/>
  <c r="AT5577" i="1" s="1"/>
  <c r="AB5576" i="1"/>
  <c r="AR5577" i="1" s="1"/>
  <c r="AC5576" i="1"/>
  <c r="AS5577" i="1" s="1"/>
  <c r="AL5577" i="1" l="1"/>
  <c r="AI5577" i="1"/>
  <c r="AK5577" i="1"/>
  <c r="AC5577" i="1" s="1"/>
  <c r="AS5578" i="1" s="1"/>
  <c r="AJ5577" i="1"/>
  <c r="AB5577" i="1" s="1"/>
  <c r="AR5578" i="1" s="1"/>
  <c r="AM5577" i="1"/>
  <c r="AE5577" i="1" s="1"/>
  <c r="AU5578" i="1" s="1"/>
  <c r="AA5577" i="1" l="1"/>
  <c r="AQ5578" i="1" s="1"/>
  <c r="Z5577" i="1"/>
  <c r="AP5578" i="1" s="1"/>
  <c r="AK5578" i="1" s="1"/>
  <c r="AD5577" i="1"/>
  <c r="AT5578" i="1" s="1"/>
  <c r="AL5578" i="1" l="1"/>
  <c r="AC5578" i="1" s="1"/>
  <c r="AS5579" i="1" s="1"/>
  <c r="AI5578" i="1"/>
  <c r="AM5578" i="1"/>
  <c r="AE5578" i="1" s="1"/>
  <c r="AU5579" i="1" s="1"/>
  <c r="AJ5578" i="1"/>
  <c r="AB5578" i="1" s="1"/>
  <c r="AR5579" i="1" s="1"/>
  <c r="AN5578" i="1"/>
  <c r="AF5578" i="1" s="1"/>
  <c r="AV5579" i="1" s="1"/>
  <c r="AD5578" i="1" l="1"/>
  <c r="AT5579" i="1" s="1"/>
  <c r="AA5578" i="1"/>
  <c r="AQ5579" i="1" s="1"/>
  <c r="Z5578" i="1"/>
  <c r="AP5579" i="1" s="1"/>
  <c r="AN5579" i="1" l="1"/>
  <c r="AF5579" i="1" s="1"/>
  <c r="AV5580" i="1" s="1"/>
  <c r="AK5579" i="1"/>
  <c r="AI5579" i="1"/>
  <c r="AL5579" i="1"/>
  <c r="AD5579" i="1" s="1"/>
  <c r="AT5580" i="1" s="1"/>
  <c r="AJ5579" i="1"/>
  <c r="AB5579" i="1" s="1"/>
  <c r="AR5580" i="1" s="1"/>
  <c r="AM5579" i="1"/>
  <c r="AE5579" i="1" s="1"/>
  <c r="AU5580" i="1" s="1"/>
  <c r="Z5579" i="1" l="1"/>
  <c r="AP5580" i="1" s="1"/>
  <c r="AL5580" i="1" s="1"/>
  <c r="AA5579" i="1"/>
  <c r="AQ5580" i="1" s="1"/>
  <c r="AC5579" i="1"/>
  <c r="AS5580" i="1" s="1"/>
  <c r="AK5580" i="1" s="1"/>
  <c r="AN5580" i="1"/>
  <c r="AF5580" i="1" s="1"/>
  <c r="AV5581" i="1" s="1"/>
  <c r="AJ5580" i="1" l="1"/>
  <c r="AB5580" i="1"/>
  <c r="AR5581" i="1" s="1"/>
  <c r="AI5580" i="1"/>
  <c r="Z5580" i="1" s="1"/>
  <c r="AP5581" i="1" s="1"/>
  <c r="AN5581" i="1" s="1"/>
  <c r="AF5581" i="1" s="1"/>
  <c r="AV5582" i="1" s="1"/>
  <c r="AM5580" i="1"/>
  <c r="AE5580" i="1" s="1"/>
  <c r="AU5581" i="1" s="1"/>
  <c r="AC5580" i="1"/>
  <c r="AS5581" i="1" s="1"/>
  <c r="AA5580" i="1" l="1"/>
  <c r="AQ5581" i="1" s="1"/>
  <c r="AI5581" i="1" s="1"/>
  <c r="AM5581" i="1"/>
  <c r="AE5581" i="1" s="1"/>
  <c r="AU5582" i="1" s="1"/>
  <c r="AK5581" i="1"/>
  <c r="AJ5581" i="1"/>
  <c r="AD5580" i="1"/>
  <c r="AT5581" i="1" s="1"/>
  <c r="AL5581" i="1" s="1"/>
  <c r="AD5581" i="1" l="1"/>
  <c r="AT5582" i="1" s="1"/>
  <c r="AB5581" i="1"/>
  <c r="AR5582" i="1" s="1"/>
  <c r="AC5581" i="1"/>
  <c r="AS5582" i="1" s="1"/>
  <c r="AA5581" i="1"/>
  <c r="AQ5582" i="1" s="1"/>
  <c r="Z5581" i="1"/>
  <c r="AP5582" i="1" s="1"/>
  <c r="AN5582" i="1" s="1"/>
  <c r="AF5582" i="1" s="1"/>
  <c r="AV5583" i="1" s="1"/>
  <c r="AL5582" i="1" l="1"/>
  <c r="AM5582" i="1"/>
  <c r="AE5582" i="1" s="1"/>
  <c r="AU5583" i="1" s="1"/>
  <c r="AK5582" i="1"/>
  <c r="AC5582" i="1" s="1"/>
  <c r="AS5583" i="1" s="1"/>
  <c r="AI5582" i="1"/>
  <c r="AJ5582" i="1"/>
  <c r="AD5582" i="1" l="1"/>
  <c r="AT5583" i="1" s="1"/>
  <c r="AB5582" i="1"/>
  <c r="AR5583" i="1" s="1"/>
  <c r="Z5582" i="1"/>
  <c r="AP5583" i="1" s="1"/>
  <c r="AN5583" i="1" s="1"/>
  <c r="AF5583" i="1" s="1"/>
  <c r="AV5584" i="1" s="1"/>
  <c r="AA5582" i="1"/>
  <c r="AQ5583" i="1" s="1"/>
  <c r="AI5583" i="1" l="1"/>
  <c r="AK5583" i="1"/>
  <c r="AL5583" i="1"/>
  <c r="AM5583" i="1"/>
  <c r="AE5583" i="1" s="1"/>
  <c r="AU5584" i="1" s="1"/>
  <c r="AJ5583" i="1"/>
  <c r="AA5583" i="1" s="1"/>
  <c r="AQ5584" i="1" s="1"/>
  <c r="AD5583" i="1" l="1"/>
  <c r="AT5584" i="1" s="1"/>
  <c r="Z5583" i="1"/>
  <c r="AP5584" i="1" s="1"/>
  <c r="AN5584" i="1" s="1"/>
  <c r="AF5584" i="1" s="1"/>
  <c r="AV5585" i="1" s="1"/>
  <c r="AB5583" i="1"/>
  <c r="AR5584" i="1" s="1"/>
  <c r="AC5583" i="1"/>
  <c r="AS5584" i="1" s="1"/>
  <c r="AL5584" i="1" l="1"/>
  <c r="AK5584" i="1"/>
  <c r="AM5584" i="1"/>
  <c r="AE5584" i="1" s="1"/>
  <c r="AU5585" i="1" s="1"/>
  <c r="AJ5584" i="1"/>
  <c r="AB5584" i="1" s="1"/>
  <c r="AR5585" i="1" s="1"/>
  <c r="AI5584" i="1"/>
  <c r="AC5584" i="1" l="1"/>
  <c r="AS5585" i="1" s="1"/>
  <c r="Z5584" i="1"/>
  <c r="AP5585" i="1" s="1"/>
  <c r="AN5585" i="1" s="1"/>
  <c r="AF5585" i="1" s="1"/>
  <c r="AV5586" i="1" s="1"/>
  <c r="AA5584" i="1"/>
  <c r="AQ5585" i="1" s="1"/>
  <c r="AD5584" i="1"/>
  <c r="AT5585" i="1" s="1"/>
  <c r="AK5585" i="1" l="1"/>
  <c r="AL5585" i="1"/>
  <c r="AM5585" i="1"/>
  <c r="AE5585" i="1" s="1"/>
  <c r="AU5586" i="1" s="1"/>
  <c r="AI5585" i="1"/>
  <c r="AJ5585" i="1"/>
  <c r="AB5585" i="1" s="1"/>
  <c r="AR5586" i="1" s="1"/>
  <c r="AD5585" i="1" l="1"/>
  <c r="AT5586" i="1" s="1"/>
  <c r="AC5585" i="1"/>
  <c r="AS5586" i="1" s="1"/>
  <c r="AA5585" i="1"/>
  <c r="AQ5586" i="1" s="1"/>
  <c r="Z5585" i="1"/>
  <c r="AP5586" i="1" s="1"/>
  <c r="AN5586" i="1" s="1"/>
  <c r="AF5586" i="1" s="1"/>
  <c r="AV5587" i="1" s="1"/>
  <c r="AK5586" i="1" l="1"/>
  <c r="AJ5586" i="1"/>
  <c r="AL5586" i="1"/>
  <c r="AI5586" i="1"/>
  <c r="AM5586" i="1"/>
  <c r="AE5586" i="1" s="1"/>
  <c r="AU5587" i="1" s="1"/>
  <c r="AB5586" i="1" l="1"/>
  <c r="AR5587" i="1" s="1"/>
  <c r="AD5586" i="1"/>
  <c r="AT5587" i="1" s="1"/>
  <c r="AA5586" i="1"/>
  <c r="AQ5587" i="1" s="1"/>
  <c r="Z5586" i="1"/>
  <c r="AP5587" i="1" s="1"/>
  <c r="AJ5587" i="1" s="1"/>
  <c r="AC5586" i="1"/>
  <c r="AS5587" i="1" s="1"/>
  <c r="AM5587" i="1" l="1"/>
  <c r="AK5587" i="1"/>
  <c r="AI5587" i="1"/>
  <c r="AN5587" i="1"/>
  <c r="AF5587" i="1" s="1"/>
  <c r="AV5588" i="1" s="1"/>
  <c r="AL5587" i="1"/>
  <c r="AD5587" i="1" s="1"/>
  <c r="AT5588" i="1" s="1"/>
  <c r="AC5587" i="1" l="1"/>
  <c r="AS5588" i="1" s="1"/>
  <c r="AA5587" i="1"/>
  <c r="AQ5588" i="1" s="1"/>
  <c r="Z5587" i="1"/>
  <c r="AP5588" i="1" s="1"/>
  <c r="AN5588" i="1" s="1"/>
  <c r="AF5588" i="1" s="1"/>
  <c r="AV5589" i="1" s="1"/>
  <c r="AE5587" i="1"/>
  <c r="AU5588" i="1" s="1"/>
  <c r="AM5588" i="1" s="1"/>
  <c r="AE5588" i="1" s="1"/>
  <c r="AU5589" i="1" s="1"/>
  <c r="AB5587" i="1"/>
  <c r="AR5588" i="1" s="1"/>
  <c r="AJ5588" i="1" s="1"/>
  <c r="AL5588" i="1" l="1"/>
  <c r="AD5588" i="1" s="1"/>
  <c r="AT5589" i="1" s="1"/>
  <c r="AK5588" i="1"/>
  <c r="AC5588" i="1" s="1"/>
  <c r="AS5589" i="1" s="1"/>
  <c r="AI5588" i="1"/>
  <c r="AB5588" i="1" l="1"/>
  <c r="AR5589" i="1" s="1"/>
  <c r="Z5588" i="1"/>
  <c r="AP5589" i="1" s="1"/>
  <c r="AA5588" i="1"/>
  <c r="AQ5589" i="1" s="1"/>
  <c r="AN5589" i="1" l="1"/>
  <c r="AF5589" i="1" s="1"/>
  <c r="AV5590" i="1" s="1"/>
  <c r="AM5589" i="1"/>
  <c r="AI5589" i="1"/>
  <c r="AL5589" i="1"/>
  <c r="AD5589" i="1" s="1"/>
  <c r="AT5590" i="1" s="1"/>
  <c r="AK5589" i="1"/>
  <c r="AJ5589" i="1"/>
  <c r="AC5589" i="1" l="1"/>
  <c r="AS5590" i="1" s="1"/>
  <c r="AB5589" i="1"/>
  <c r="AR5590" i="1" s="1"/>
  <c r="AE5589" i="1"/>
  <c r="AU5590" i="1" s="1"/>
  <c r="AA5589" i="1"/>
  <c r="AQ5590" i="1" s="1"/>
  <c r="Z5589" i="1"/>
  <c r="AP5590" i="1" s="1"/>
  <c r="AL5590" i="1" s="1"/>
  <c r="AJ5590" i="1" l="1"/>
  <c r="AI5590" i="1"/>
  <c r="AN5590" i="1"/>
  <c r="AF5590" i="1" s="1"/>
  <c r="AV5591" i="1" s="1"/>
  <c r="AK5590" i="1"/>
  <c r="AC5590" i="1" s="1"/>
  <c r="AS5591" i="1" s="1"/>
  <c r="AM5590" i="1"/>
  <c r="AA5590" i="1" l="1"/>
  <c r="AQ5591" i="1" s="1"/>
  <c r="Z5590" i="1"/>
  <c r="AP5591" i="1" s="1"/>
  <c r="AK5591" i="1" s="1"/>
  <c r="AD5590" i="1"/>
  <c r="AT5591" i="1" s="1"/>
  <c r="AE5590" i="1"/>
  <c r="AU5591" i="1" s="1"/>
  <c r="AB5590" i="1"/>
  <c r="AR5591" i="1" s="1"/>
  <c r="AJ5591" i="1" s="1"/>
  <c r="AI5591" i="1" l="1"/>
  <c r="AB5591" i="1"/>
  <c r="AR5592" i="1" s="1"/>
  <c r="AM5591" i="1"/>
  <c r="AN5591" i="1"/>
  <c r="AF5591" i="1" s="1"/>
  <c r="AV5592" i="1" s="1"/>
  <c r="AL5591" i="1"/>
  <c r="AE5591" i="1" l="1"/>
  <c r="AU5592" i="1" s="1"/>
  <c r="AD5591" i="1"/>
  <c r="AT5592" i="1" s="1"/>
  <c r="AA5591" i="1"/>
  <c r="AQ5592" i="1" s="1"/>
  <c r="Z5591" i="1"/>
  <c r="AP5592" i="1" s="1"/>
  <c r="AM5592" i="1" s="1"/>
  <c r="AC5591" i="1"/>
  <c r="AS5592" i="1" s="1"/>
  <c r="AK5592" i="1" l="1"/>
  <c r="AI5592" i="1"/>
  <c r="AL5592" i="1"/>
  <c r="AD5592" i="1" s="1"/>
  <c r="AT5593" i="1" s="1"/>
  <c r="AN5592" i="1"/>
  <c r="AF5592" i="1" s="1"/>
  <c r="AV5593" i="1" s="1"/>
  <c r="AJ5592" i="1"/>
  <c r="AB5592" i="1" s="1"/>
  <c r="AR5593" i="1" s="1"/>
  <c r="AC5592" i="1" l="1"/>
  <c r="AS5593" i="1" s="1"/>
  <c r="Z5592" i="1"/>
  <c r="AP5593" i="1" s="1"/>
  <c r="AL5593" i="1" s="1"/>
  <c r="AA5592" i="1"/>
  <c r="AQ5593" i="1" s="1"/>
  <c r="AE5592" i="1"/>
  <c r="AU5593" i="1" s="1"/>
  <c r="AM5593" i="1" s="1"/>
  <c r="AD5593" i="1" l="1"/>
  <c r="AT5594" i="1" s="1"/>
  <c r="AJ5593" i="1"/>
  <c r="AN5593" i="1"/>
  <c r="AF5593" i="1" s="1"/>
  <c r="AV5594" i="1" s="1"/>
  <c r="AK5593" i="1"/>
  <c r="AC5593" i="1" s="1"/>
  <c r="AS5594" i="1" s="1"/>
  <c r="AI5593" i="1"/>
  <c r="AB5593" i="1" l="1"/>
  <c r="AR5594" i="1" s="1"/>
  <c r="Z5593" i="1"/>
  <c r="AP5594" i="1" s="1"/>
  <c r="AL5594" i="1" s="1"/>
  <c r="AA5593" i="1"/>
  <c r="AQ5594" i="1" s="1"/>
  <c r="AE5593" i="1"/>
  <c r="AU5594" i="1" s="1"/>
  <c r="AI5594" i="1" l="1"/>
  <c r="AK5594" i="1"/>
  <c r="AC5594" i="1" s="1"/>
  <c r="AS5595" i="1" s="1"/>
  <c r="AJ5594" i="1"/>
  <c r="AM5594" i="1"/>
  <c r="AE5594" i="1" s="1"/>
  <c r="AU5595" i="1" s="1"/>
  <c r="AN5594" i="1"/>
  <c r="AF5594" i="1" s="1"/>
  <c r="AV5595" i="1" s="1"/>
  <c r="AB5594" i="1" l="1"/>
  <c r="AR5595" i="1" s="1"/>
  <c r="AD5594" i="1"/>
  <c r="AT5595" i="1" s="1"/>
  <c r="AA5594" i="1"/>
  <c r="AQ5595" i="1" s="1"/>
  <c r="Z5594" i="1"/>
  <c r="AP5595" i="1" s="1"/>
  <c r="AM5595" i="1" s="1"/>
  <c r="AL5595" i="1" l="1"/>
  <c r="AD5595" i="1" s="1"/>
  <c r="AT5596" i="1" s="1"/>
  <c r="AN5595" i="1"/>
  <c r="AF5595" i="1" s="1"/>
  <c r="AV5596" i="1" s="1"/>
  <c r="AI5595" i="1"/>
  <c r="AK5595" i="1"/>
  <c r="AC5595" i="1" s="1"/>
  <c r="AS5596" i="1" s="1"/>
  <c r="AJ5595" i="1"/>
  <c r="AB5595" i="1" l="1"/>
  <c r="AR5596" i="1" s="1"/>
  <c r="AA5595" i="1"/>
  <c r="AQ5596" i="1" s="1"/>
  <c r="Z5595" i="1"/>
  <c r="AP5596" i="1" s="1"/>
  <c r="AL5596" i="1" s="1"/>
  <c r="AE5595" i="1"/>
  <c r="AU5596" i="1" s="1"/>
  <c r="AK5596" i="1" l="1"/>
  <c r="AM5596" i="1"/>
  <c r="AC5596" i="1"/>
  <c r="AS5597" i="1" s="1"/>
  <c r="AJ5596" i="1"/>
  <c r="AB5596" i="1" s="1"/>
  <c r="AR5597" i="1" s="1"/>
  <c r="AN5596" i="1"/>
  <c r="AF5596" i="1" s="1"/>
  <c r="AV5597" i="1" s="1"/>
  <c r="AD5596" i="1"/>
  <c r="AT5597" i="1" s="1"/>
  <c r="AI5596" i="1"/>
  <c r="Z5596" i="1" l="1"/>
  <c r="AP5597" i="1" s="1"/>
  <c r="AK5597" i="1" s="1"/>
  <c r="AA5596" i="1"/>
  <c r="AQ5597" i="1" s="1"/>
  <c r="AE5596" i="1"/>
  <c r="AU5597" i="1" s="1"/>
  <c r="AJ5597" i="1" l="1"/>
  <c r="AB5597" i="1" s="1"/>
  <c r="AR5598" i="1" s="1"/>
  <c r="AM5597" i="1"/>
  <c r="AN5597" i="1"/>
  <c r="AF5597" i="1" s="1"/>
  <c r="AV5598" i="1" s="1"/>
  <c r="AI5597" i="1"/>
  <c r="AL5597" i="1"/>
  <c r="AD5597" i="1" s="1"/>
  <c r="AT5598" i="1" s="1"/>
  <c r="AE5597" i="1" l="1"/>
  <c r="AU5598" i="1" s="1"/>
  <c r="Z5597" i="1"/>
  <c r="AP5598" i="1" s="1"/>
  <c r="AN5598" i="1" s="1"/>
  <c r="AF5598" i="1" s="1"/>
  <c r="AV5599" i="1" s="1"/>
  <c r="AA5597" i="1"/>
  <c r="AQ5598" i="1" s="1"/>
  <c r="AC5597" i="1"/>
  <c r="AS5598" i="1" s="1"/>
  <c r="AK5598" i="1" s="1"/>
  <c r="AL5598" i="1" l="1"/>
  <c r="AC5598" i="1" s="1"/>
  <c r="AS5599" i="1" s="1"/>
  <c r="AJ5598" i="1"/>
  <c r="AB5598" i="1" s="1"/>
  <c r="AR5599" i="1" s="1"/>
  <c r="AI5598" i="1"/>
  <c r="AM5598" i="1"/>
  <c r="AE5598" i="1" s="1"/>
  <c r="AU5599" i="1" s="1"/>
  <c r="AA5598" i="1" l="1"/>
  <c r="AQ5599" i="1" s="1"/>
  <c r="Z5598" i="1"/>
  <c r="AP5599" i="1" s="1"/>
  <c r="AN5599" i="1" s="1"/>
  <c r="AF5599" i="1" s="1"/>
  <c r="AV5600" i="1" s="1"/>
  <c r="AD5598" i="1"/>
  <c r="AT5599" i="1" s="1"/>
  <c r="AJ5599" i="1" l="1"/>
  <c r="AI5599" i="1"/>
  <c r="AL5599" i="1"/>
  <c r="AM5599" i="1"/>
  <c r="AE5599" i="1" s="1"/>
  <c r="AU5600" i="1" s="1"/>
  <c r="AK5599" i="1"/>
  <c r="AC5599" i="1" s="1"/>
  <c r="AS5600" i="1" s="1"/>
  <c r="AD5599" i="1" l="1"/>
  <c r="AT5600" i="1" s="1"/>
  <c r="Z5599" i="1"/>
  <c r="AP5600" i="1" s="1"/>
  <c r="AN5600" i="1" s="1"/>
  <c r="AF5600" i="1" s="1"/>
  <c r="AV5601" i="1" s="1"/>
  <c r="AA5599" i="1"/>
  <c r="AQ5600" i="1" s="1"/>
  <c r="AB5599" i="1"/>
  <c r="AR5600" i="1" s="1"/>
  <c r="AI5600" i="1" l="1"/>
  <c r="AJ5600" i="1"/>
  <c r="AL5600" i="1"/>
  <c r="AK5600" i="1"/>
  <c r="AM5600" i="1"/>
  <c r="AE5600" i="1" s="1"/>
  <c r="AU5601" i="1" s="1"/>
  <c r="AD5600" i="1" l="1"/>
  <c r="AT5601" i="1" s="1"/>
  <c r="AC5600" i="1"/>
  <c r="AS5601" i="1" s="1"/>
  <c r="AB5600" i="1"/>
  <c r="AR5601" i="1" s="1"/>
  <c r="Z5600" i="1"/>
  <c r="AP5601" i="1" s="1"/>
  <c r="AN5601" i="1" s="1"/>
  <c r="AF5601" i="1" s="1"/>
  <c r="AV5602" i="1" s="1"/>
  <c r="AA5600" i="1"/>
  <c r="AQ5601" i="1" s="1"/>
  <c r="AM5601" i="1" l="1"/>
  <c r="AE5601" i="1" s="1"/>
  <c r="AU5602" i="1" s="1"/>
  <c r="AJ5601" i="1"/>
  <c r="AI5601" i="1"/>
  <c r="AL5601" i="1"/>
  <c r="AD5601" i="1" s="1"/>
  <c r="AT5602" i="1" s="1"/>
  <c r="AK5601" i="1"/>
  <c r="AC5601" i="1" l="1"/>
  <c r="AS5602" i="1" s="1"/>
  <c r="Z5601" i="1"/>
  <c r="AP5602" i="1" s="1"/>
  <c r="AN5602" i="1" s="1"/>
  <c r="AF5602" i="1" s="1"/>
  <c r="AV5603" i="1" s="1"/>
  <c r="AA5601" i="1"/>
  <c r="AQ5602" i="1" s="1"/>
  <c r="AI5602" i="1" s="1"/>
  <c r="AB5601" i="1"/>
  <c r="AR5602" i="1" s="1"/>
  <c r="AJ5602" i="1" s="1"/>
  <c r="AM5602" i="1"/>
  <c r="AE5602" i="1" l="1"/>
  <c r="AU5603" i="1" s="1"/>
  <c r="AK5602" i="1"/>
  <c r="AA5602" i="1"/>
  <c r="AQ5603" i="1" s="1"/>
  <c r="AL5602" i="1"/>
  <c r="AD5602" i="1" s="1"/>
  <c r="AT5603" i="1" s="1"/>
  <c r="Z5602" i="1" l="1"/>
  <c r="AP5603" i="1" s="1"/>
  <c r="AM5603" i="1" s="1"/>
  <c r="AC5602" i="1"/>
  <c r="AS5603" i="1" s="1"/>
  <c r="AK5603" i="1" s="1"/>
  <c r="AB5602" i="1"/>
  <c r="AR5603" i="1" s="1"/>
  <c r="AJ5603" i="1" s="1"/>
  <c r="AB5603" i="1" s="1"/>
  <c r="AR5604" i="1" s="1"/>
  <c r="AL5603" i="1" l="1"/>
  <c r="AD5603" i="1" s="1"/>
  <c r="AT5604" i="1" s="1"/>
  <c r="AN5603" i="1"/>
  <c r="AF5603" i="1" s="1"/>
  <c r="AV5604" i="1" s="1"/>
  <c r="AI5603" i="1"/>
  <c r="AA5603" i="1" s="1"/>
  <c r="AQ5604" i="1" s="1"/>
  <c r="AC5603" i="1"/>
  <c r="AS5604" i="1" s="1"/>
  <c r="AE5603" i="1"/>
  <c r="AU5604" i="1" s="1"/>
  <c r="Z5603" i="1" l="1"/>
  <c r="AP5604" i="1" s="1"/>
  <c r="AN5604" i="1" s="1"/>
  <c r="AF5604" i="1" s="1"/>
  <c r="AV5605" i="1" s="1"/>
  <c r="AJ5604" i="1"/>
  <c r="AK5604" i="1" l="1"/>
  <c r="AM5604" i="1"/>
  <c r="AE5604" i="1" s="1"/>
  <c r="AU5605" i="1" s="1"/>
  <c r="AL5604" i="1"/>
  <c r="AD5604" i="1" s="1"/>
  <c r="AT5605" i="1" s="1"/>
  <c r="AI5604" i="1"/>
  <c r="AA5604" i="1" s="1"/>
  <c r="AQ5605" i="1" s="1"/>
  <c r="AB5604" i="1"/>
  <c r="AR5605" i="1" s="1"/>
  <c r="AC5604" i="1" l="1"/>
  <c r="AS5605" i="1" s="1"/>
  <c r="Z5604" i="1"/>
  <c r="AP5605" i="1" s="1"/>
  <c r="AN5605" i="1" s="1"/>
  <c r="AF5605" i="1" s="1"/>
  <c r="AV5606" i="1" s="1"/>
  <c r="AI5605" i="1"/>
  <c r="AK5605" i="1"/>
  <c r="AL5605" i="1"/>
  <c r="AJ5605" i="1"/>
  <c r="AM5605" i="1"/>
  <c r="AE5605" i="1" s="1"/>
  <c r="AU5606" i="1" s="1"/>
  <c r="AC5605" i="1" l="1"/>
  <c r="AS5606" i="1" s="1"/>
  <c r="Z5605" i="1"/>
  <c r="AP5606" i="1" s="1"/>
  <c r="AN5606" i="1" s="1"/>
  <c r="AF5606" i="1" s="1"/>
  <c r="AV5607" i="1" s="1"/>
  <c r="AB5605" i="1"/>
  <c r="AR5606" i="1" s="1"/>
  <c r="AA5605" i="1"/>
  <c r="AQ5606" i="1" s="1"/>
  <c r="AI5606" i="1" s="1"/>
  <c r="AD5605" i="1"/>
  <c r="AT5606" i="1" s="1"/>
  <c r="AL5606" i="1" s="1"/>
  <c r="AJ5606" i="1" l="1"/>
  <c r="AA5606" i="1" s="1"/>
  <c r="AQ5607" i="1" s="1"/>
  <c r="AM5606" i="1"/>
  <c r="AE5606" i="1" s="1"/>
  <c r="AU5607" i="1" s="1"/>
  <c r="AK5606" i="1"/>
  <c r="AC5606" i="1" s="1"/>
  <c r="AS5607" i="1" s="1"/>
  <c r="AD5606" i="1" l="1"/>
  <c r="AT5607" i="1" s="1"/>
  <c r="AL5607" i="1" s="1"/>
  <c r="Z5606" i="1"/>
  <c r="AP5607" i="1" s="1"/>
  <c r="AN5607" i="1" s="1"/>
  <c r="AF5607" i="1" s="1"/>
  <c r="AV5608" i="1" s="1"/>
  <c r="AB5606" i="1"/>
  <c r="AR5607" i="1" s="1"/>
  <c r="AK5607" i="1" l="1"/>
  <c r="AC5607" i="1" s="1"/>
  <c r="AS5608" i="1" s="1"/>
  <c r="AJ5607" i="1"/>
  <c r="AI5607" i="1"/>
  <c r="AM5607" i="1"/>
  <c r="AE5607" i="1" s="1"/>
  <c r="AU5608" i="1" s="1"/>
  <c r="AB5607" i="1" l="1"/>
  <c r="AR5608" i="1" s="1"/>
  <c r="AD5607" i="1"/>
  <c r="AT5608" i="1" s="1"/>
  <c r="Z5607" i="1"/>
  <c r="AP5608" i="1" s="1"/>
  <c r="AN5608" i="1" s="1"/>
  <c r="AF5608" i="1" s="1"/>
  <c r="AV5609" i="1" s="1"/>
  <c r="AA5607" i="1"/>
  <c r="AQ5608" i="1" s="1"/>
  <c r="AL5608" i="1" l="1"/>
  <c r="AK5608" i="1"/>
  <c r="AI5608" i="1"/>
  <c r="AM5608" i="1"/>
  <c r="AE5608" i="1" s="1"/>
  <c r="AU5609" i="1" s="1"/>
  <c r="AJ5608" i="1"/>
  <c r="AB5608" i="1" s="1"/>
  <c r="AR5609" i="1" s="1"/>
  <c r="AC5608" i="1" l="1"/>
  <c r="AS5609" i="1" s="1"/>
  <c r="Z5608" i="1"/>
  <c r="AP5609" i="1" s="1"/>
  <c r="AN5609" i="1" s="1"/>
  <c r="AF5609" i="1" s="1"/>
  <c r="AV5610" i="1" s="1"/>
  <c r="AA5608" i="1"/>
  <c r="AQ5609" i="1" s="1"/>
  <c r="AD5608" i="1"/>
  <c r="AT5609" i="1" s="1"/>
  <c r="AL5609" i="1" s="1"/>
  <c r="AK5609" i="1"/>
  <c r="AC5609" i="1" l="1"/>
  <c r="AS5610" i="1" s="1"/>
  <c r="AI5609" i="1"/>
  <c r="AJ5609" i="1"/>
  <c r="AB5609" i="1" s="1"/>
  <c r="AR5610" i="1" s="1"/>
  <c r="AA5609" i="1"/>
  <c r="AQ5610" i="1" s="1"/>
  <c r="AM5609" i="1"/>
  <c r="AE5609" i="1" s="1"/>
  <c r="AU5610" i="1" s="1"/>
  <c r="Z5609" i="1" l="1"/>
  <c r="AP5610" i="1" s="1"/>
  <c r="AJ5610" i="1" s="1"/>
  <c r="AD5609" i="1"/>
  <c r="AT5610" i="1" s="1"/>
  <c r="AL5610" i="1" l="1"/>
  <c r="AM5610" i="1"/>
  <c r="AK5610" i="1"/>
  <c r="AC5610" i="1" s="1"/>
  <c r="AS5611" i="1" s="1"/>
  <c r="AN5610" i="1"/>
  <c r="AF5610" i="1" s="1"/>
  <c r="AV5611" i="1" s="1"/>
  <c r="AI5610" i="1"/>
  <c r="AE5610" i="1" l="1"/>
  <c r="AU5611" i="1" s="1"/>
  <c r="AA5610" i="1"/>
  <c r="AQ5611" i="1" s="1"/>
  <c r="Z5610" i="1"/>
  <c r="AP5611" i="1" s="1"/>
  <c r="AN5611" i="1" s="1"/>
  <c r="AF5611" i="1" s="1"/>
  <c r="AV5612" i="1" s="1"/>
  <c r="AD5610" i="1"/>
  <c r="AT5611" i="1" s="1"/>
  <c r="AB5610" i="1"/>
  <c r="AR5611" i="1" s="1"/>
  <c r="AJ5611" i="1" l="1"/>
  <c r="AM5611" i="1"/>
  <c r="AI5611" i="1"/>
  <c r="AE5611" i="1"/>
  <c r="AU5612" i="1" s="1"/>
  <c r="AL5611" i="1"/>
  <c r="AD5611" i="1" s="1"/>
  <c r="AT5612" i="1" s="1"/>
  <c r="AK5611" i="1"/>
  <c r="AC5611" i="1" l="1"/>
  <c r="AS5612" i="1" s="1"/>
  <c r="AB5611" i="1"/>
  <c r="AR5612" i="1" s="1"/>
  <c r="Z5611" i="1"/>
  <c r="AP5612" i="1" s="1"/>
  <c r="AA5611" i="1"/>
  <c r="AQ5612" i="1" s="1"/>
  <c r="AL5612" i="1" l="1"/>
  <c r="AN5612" i="1"/>
  <c r="AF5612" i="1" s="1"/>
  <c r="AV5613" i="1" s="1"/>
  <c r="AI5612" i="1"/>
  <c r="AK5612" i="1"/>
  <c r="AC5612" i="1" s="1"/>
  <c r="AS5613" i="1" s="1"/>
  <c r="AM5612" i="1"/>
  <c r="AE5612" i="1" s="1"/>
  <c r="AU5613" i="1" s="1"/>
  <c r="AJ5612" i="1"/>
  <c r="AB5612" i="1" s="1"/>
  <c r="AR5613" i="1" s="1"/>
  <c r="AA5612" i="1" l="1"/>
  <c r="AQ5613" i="1" s="1"/>
  <c r="Z5612" i="1"/>
  <c r="AP5613" i="1" s="1"/>
  <c r="AK5613" i="1" s="1"/>
  <c r="AD5612" i="1"/>
  <c r="AT5613" i="1" s="1"/>
  <c r="AL5613" i="1" l="1"/>
  <c r="AJ5613" i="1"/>
  <c r="AB5613" i="1" s="1"/>
  <c r="AR5614" i="1" s="1"/>
  <c r="AI5613" i="1"/>
  <c r="AM5613" i="1"/>
  <c r="AN5613" i="1"/>
  <c r="AF5613" i="1" s="1"/>
  <c r="AV5614" i="1" s="1"/>
  <c r="AA5613" i="1" l="1"/>
  <c r="AQ5614" i="1" s="1"/>
  <c r="Z5613" i="1"/>
  <c r="AP5614" i="1" s="1"/>
  <c r="AN5614" i="1" s="1"/>
  <c r="AF5614" i="1" s="1"/>
  <c r="AV5615" i="1" s="1"/>
  <c r="AD5613" i="1"/>
  <c r="AT5614" i="1" s="1"/>
  <c r="AL5614" i="1" s="1"/>
  <c r="AE5613" i="1"/>
  <c r="AU5614" i="1" s="1"/>
  <c r="AM5614" i="1" s="1"/>
  <c r="AE5614" i="1" s="1"/>
  <c r="AU5615" i="1" s="1"/>
  <c r="AC5613" i="1"/>
  <c r="AS5614" i="1" s="1"/>
  <c r="AK5614" i="1" s="1"/>
  <c r="AC5614" i="1" l="1"/>
  <c r="AS5615" i="1" s="1"/>
  <c r="AD5614" i="1"/>
  <c r="AT5615" i="1" s="1"/>
  <c r="AJ5614" i="1"/>
  <c r="AB5614" i="1" s="1"/>
  <c r="AR5615" i="1" s="1"/>
  <c r="AI5614" i="1"/>
  <c r="Z5614" i="1" l="1"/>
  <c r="AP5615" i="1" s="1"/>
  <c r="AL5615" i="1" s="1"/>
  <c r="AA5614" i="1"/>
  <c r="AQ5615" i="1" s="1"/>
  <c r="AI5615" i="1" l="1"/>
  <c r="AK5615" i="1"/>
  <c r="AC5615" i="1" s="1"/>
  <c r="AS5616" i="1" s="1"/>
  <c r="AN5615" i="1"/>
  <c r="AF5615" i="1" s="1"/>
  <c r="AV5616" i="1" s="1"/>
  <c r="AM5615" i="1"/>
  <c r="AJ5615" i="1"/>
  <c r="AB5615" i="1" s="1"/>
  <c r="AR5616" i="1" s="1"/>
  <c r="AE5615" i="1" l="1"/>
  <c r="AU5616" i="1" s="1"/>
  <c r="AA5615" i="1"/>
  <c r="AQ5616" i="1" s="1"/>
  <c r="Z5615" i="1"/>
  <c r="AP5616" i="1" s="1"/>
  <c r="AK5616" i="1" s="1"/>
  <c r="AD5615" i="1"/>
  <c r="AT5616" i="1" s="1"/>
  <c r="AM5616" i="1" l="1"/>
  <c r="AI5616" i="1"/>
  <c r="AL5616" i="1"/>
  <c r="AD5616" i="1" s="1"/>
  <c r="AT5617" i="1" s="1"/>
  <c r="AN5616" i="1"/>
  <c r="AF5616" i="1" s="1"/>
  <c r="AV5617" i="1" s="1"/>
  <c r="AJ5616" i="1"/>
  <c r="AB5616" i="1" s="1"/>
  <c r="AR5617" i="1" s="1"/>
  <c r="Z5616" i="1" l="1"/>
  <c r="AP5617" i="1" s="1"/>
  <c r="AL5617" i="1" s="1"/>
  <c r="AA5616" i="1"/>
  <c r="AQ5617" i="1" s="1"/>
  <c r="AE5616" i="1"/>
  <c r="AU5617" i="1" s="1"/>
  <c r="AC5616" i="1"/>
  <c r="AS5617" i="1" s="1"/>
  <c r="AK5617" i="1" s="1"/>
  <c r="AN5617" i="1" l="1"/>
  <c r="AF5617" i="1" s="1"/>
  <c r="AV5618" i="1" s="1"/>
  <c r="AI5617" i="1"/>
  <c r="AJ5617" i="1"/>
  <c r="AB5617" i="1" s="1"/>
  <c r="AR5618" i="1" s="1"/>
  <c r="AC5617" i="1"/>
  <c r="AS5618" i="1" s="1"/>
  <c r="AM5617" i="1"/>
  <c r="AE5617" i="1" s="1"/>
  <c r="AU5618" i="1" s="1"/>
  <c r="AA5617" i="1" l="1"/>
  <c r="AQ5618" i="1" s="1"/>
  <c r="Z5617" i="1"/>
  <c r="AP5618" i="1" s="1"/>
  <c r="AM5618" i="1" s="1"/>
  <c r="AD5617" i="1"/>
  <c r="AT5618" i="1" s="1"/>
  <c r="AL5618" i="1" l="1"/>
  <c r="AK5618" i="1"/>
  <c r="AC5618" i="1" s="1"/>
  <c r="AS5619" i="1" s="1"/>
  <c r="AD5618" i="1"/>
  <c r="AT5619" i="1" s="1"/>
  <c r="AJ5618" i="1"/>
  <c r="AB5618" i="1" s="1"/>
  <c r="AR5619" i="1" s="1"/>
  <c r="AI5618" i="1"/>
  <c r="AN5618" i="1"/>
  <c r="AF5618" i="1" s="1"/>
  <c r="AV5619" i="1" s="1"/>
  <c r="AA5618" i="1" l="1"/>
  <c r="AQ5619" i="1" s="1"/>
  <c r="Z5618" i="1"/>
  <c r="AP5619" i="1" s="1"/>
  <c r="AJ5619" i="1" s="1"/>
  <c r="AE5618" i="1"/>
  <c r="AU5619" i="1" s="1"/>
  <c r="AM5619" i="1" s="1"/>
  <c r="AN5619" i="1" l="1"/>
  <c r="AF5619" i="1" s="1"/>
  <c r="AV5620" i="1" s="1"/>
  <c r="AK5619" i="1"/>
  <c r="AL5619" i="1"/>
  <c r="AD5619" i="1" s="1"/>
  <c r="AT5620" i="1" s="1"/>
  <c r="AI5619" i="1"/>
  <c r="AC5619" i="1" l="1"/>
  <c r="AS5620" i="1" s="1"/>
  <c r="AE5619" i="1"/>
  <c r="AU5620" i="1" s="1"/>
  <c r="Z5619" i="1"/>
  <c r="AP5620" i="1" s="1"/>
  <c r="AN5620" i="1" s="1"/>
  <c r="AF5620" i="1" s="1"/>
  <c r="AV5621" i="1" s="1"/>
  <c r="AA5619" i="1"/>
  <c r="AQ5620" i="1" s="1"/>
  <c r="AB5619" i="1"/>
  <c r="AR5620" i="1" s="1"/>
  <c r="AI5620" i="1" l="1"/>
  <c r="AJ5620" i="1"/>
  <c r="AM5620" i="1"/>
  <c r="AE5620" i="1" s="1"/>
  <c r="AU5621" i="1" s="1"/>
  <c r="AL5620" i="1"/>
  <c r="AK5620" i="1"/>
  <c r="AC5620" i="1" l="1"/>
  <c r="AS5621" i="1" s="1"/>
  <c r="AD5620" i="1"/>
  <c r="AT5621" i="1" s="1"/>
  <c r="AB5620" i="1"/>
  <c r="AR5621" i="1" s="1"/>
  <c r="AA5620" i="1"/>
  <c r="AQ5621" i="1" s="1"/>
  <c r="Z5620" i="1"/>
  <c r="AP5621" i="1" s="1"/>
  <c r="AN5621" i="1" s="1"/>
  <c r="AF5621" i="1" s="1"/>
  <c r="AV5622" i="1" s="1"/>
  <c r="AI5621" i="1" l="1"/>
  <c r="AJ5621" i="1"/>
  <c r="AA5621" i="1"/>
  <c r="AQ5622" i="1" s="1"/>
  <c r="AK5621" i="1"/>
  <c r="AB5621" i="1" s="1"/>
  <c r="AR5622" i="1" s="1"/>
  <c r="AM5621" i="1"/>
  <c r="AE5621" i="1" s="1"/>
  <c r="AU5622" i="1" s="1"/>
  <c r="AL5621" i="1"/>
  <c r="AD5621" i="1" l="1"/>
  <c r="AT5622" i="1" s="1"/>
  <c r="AC5621" i="1"/>
  <c r="AS5622" i="1" s="1"/>
  <c r="Z5621" i="1"/>
  <c r="AP5622" i="1" s="1"/>
  <c r="AN5622" i="1" s="1"/>
  <c r="AF5622" i="1" s="1"/>
  <c r="AV5623" i="1" s="1"/>
  <c r="AM5622" i="1" l="1"/>
  <c r="AE5622" i="1" s="1"/>
  <c r="AU5623" i="1" s="1"/>
  <c r="AK5622" i="1"/>
  <c r="AI5622" i="1"/>
  <c r="AL5622" i="1"/>
  <c r="AD5622" i="1" s="1"/>
  <c r="AT5623" i="1" s="1"/>
  <c r="AJ5622" i="1"/>
  <c r="AB5622" i="1" s="1"/>
  <c r="AR5623" i="1" s="1"/>
  <c r="AC5622" i="1" l="1"/>
  <c r="AS5623" i="1" s="1"/>
  <c r="Z5622" i="1"/>
  <c r="AP5623" i="1" s="1"/>
  <c r="AK5623" i="1" s="1"/>
  <c r="AA5622" i="1"/>
  <c r="AQ5623" i="1" s="1"/>
  <c r="AL5623" i="1" l="1"/>
  <c r="AM5623" i="1"/>
  <c r="AI5623" i="1"/>
  <c r="AJ5623" i="1"/>
  <c r="AB5623" i="1" s="1"/>
  <c r="AR5624" i="1" s="1"/>
  <c r="AN5623" i="1"/>
  <c r="AF5623" i="1" s="1"/>
  <c r="AV5624" i="1" s="1"/>
  <c r="AE5623" i="1" l="1"/>
  <c r="AU5624" i="1" s="1"/>
  <c r="AA5623" i="1"/>
  <c r="AQ5624" i="1" s="1"/>
  <c r="Z5623" i="1"/>
  <c r="AP5624" i="1" s="1"/>
  <c r="AN5624" i="1" s="1"/>
  <c r="AF5624" i="1" s="1"/>
  <c r="AV5625" i="1" s="1"/>
  <c r="AD5623" i="1"/>
  <c r="AT5624" i="1" s="1"/>
  <c r="AC5623" i="1"/>
  <c r="AS5624" i="1" s="1"/>
  <c r="AL5624" i="1" l="1"/>
  <c r="AK5624" i="1"/>
  <c r="AJ5624" i="1"/>
  <c r="AB5624" i="1" s="1"/>
  <c r="AR5625" i="1" s="1"/>
  <c r="AM5624" i="1"/>
  <c r="AE5624" i="1" s="1"/>
  <c r="AU5625" i="1" s="1"/>
  <c r="AI5624" i="1"/>
  <c r="AC5624" i="1" l="1"/>
  <c r="AS5625" i="1" s="1"/>
  <c r="Z5624" i="1"/>
  <c r="AP5625" i="1" s="1"/>
  <c r="AJ5625" i="1" s="1"/>
  <c r="AA5624" i="1"/>
  <c r="AQ5625" i="1" s="1"/>
  <c r="AD5624" i="1"/>
  <c r="AT5625" i="1" s="1"/>
  <c r="AL5625" i="1" l="1"/>
  <c r="AI5625" i="1"/>
  <c r="AA5625" i="1" s="1"/>
  <c r="AQ5626" i="1" s="1"/>
  <c r="AK5625" i="1"/>
  <c r="AC5625" i="1" s="1"/>
  <c r="AS5626" i="1" s="1"/>
  <c r="AN5625" i="1"/>
  <c r="AF5625" i="1" s="1"/>
  <c r="AV5626" i="1" s="1"/>
  <c r="AM5625" i="1"/>
  <c r="AE5625" i="1" l="1"/>
  <c r="AU5626" i="1" s="1"/>
  <c r="AD5625" i="1"/>
  <c r="AT5626" i="1" s="1"/>
  <c r="Z5625" i="1"/>
  <c r="AP5626" i="1" s="1"/>
  <c r="AK5626" i="1" s="1"/>
  <c r="AB5625" i="1"/>
  <c r="AR5626" i="1" s="1"/>
  <c r="AL5626" i="1" l="1"/>
  <c r="AJ5626" i="1"/>
  <c r="AB5626" i="1" s="1"/>
  <c r="AR5627" i="1" s="1"/>
  <c r="AI5626" i="1"/>
  <c r="AN5626" i="1"/>
  <c r="AF5626" i="1" s="1"/>
  <c r="AV5627" i="1" s="1"/>
  <c r="AM5626" i="1"/>
  <c r="AE5626" i="1" l="1"/>
  <c r="AU5627" i="1" s="1"/>
  <c r="AA5626" i="1"/>
  <c r="AQ5627" i="1" s="1"/>
  <c r="Z5626" i="1"/>
  <c r="AP5627" i="1" s="1"/>
  <c r="AJ5627" i="1" s="1"/>
  <c r="AD5626" i="1"/>
  <c r="AT5627" i="1" s="1"/>
  <c r="AC5626" i="1"/>
  <c r="AS5627" i="1" s="1"/>
  <c r="AL5627" i="1" l="1"/>
  <c r="AK5627" i="1"/>
  <c r="AN5627" i="1"/>
  <c r="AF5627" i="1" s="1"/>
  <c r="AV5628" i="1" s="1"/>
  <c r="AM5627" i="1"/>
  <c r="AI5627" i="1"/>
  <c r="AC5627" i="1" l="1"/>
  <c r="AS5628" i="1" s="1"/>
  <c r="AB5627" i="1"/>
  <c r="AR5628" i="1" s="1"/>
  <c r="AE5627" i="1"/>
  <c r="AU5628" i="1" s="1"/>
  <c r="AD5627" i="1"/>
  <c r="AT5628" i="1" s="1"/>
  <c r="AA5627" i="1"/>
  <c r="AQ5628" i="1" s="1"/>
  <c r="Z5627" i="1"/>
  <c r="AP5628" i="1" s="1"/>
  <c r="AN5628" i="1" l="1"/>
  <c r="AF5628" i="1" s="1"/>
  <c r="AV5629" i="1" s="1"/>
  <c r="AJ5628" i="1"/>
  <c r="AK5628" i="1"/>
  <c r="AC5628" i="1" s="1"/>
  <c r="AS5629" i="1" s="1"/>
  <c r="AI5628" i="1"/>
  <c r="AL5628" i="1"/>
  <c r="AD5628" i="1" s="1"/>
  <c r="AT5629" i="1" s="1"/>
  <c r="AM5628" i="1"/>
  <c r="AE5628" i="1" s="1"/>
  <c r="AU5629" i="1" s="1"/>
  <c r="AA5628" i="1" l="1"/>
  <c r="AQ5629" i="1" s="1"/>
  <c r="Z5628" i="1"/>
  <c r="AP5629" i="1" s="1"/>
  <c r="AN5629" i="1" s="1"/>
  <c r="AF5629" i="1" s="1"/>
  <c r="AV5630" i="1" s="1"/>
  <c r="AB5628" i="1"/>
  <c r="AR5629" i="1" s="1"/>
  <c r="AJ5629" i="1" s="1"/>
  <c r="AL5629" i="1"/>
  <c r="AM5629" i="1" l="1"/>
  <c r="AE5629" i="1" s="1"/>
  <c r="AU5630" i="1" s="1"/>
  <c r="AK5629" i="1"/>
  <c r="AC5629" i="1" s="1"/>
  <c r="AS5630" i="1" s="1"/>
  <c r="AD5629" i="1"/>
  <c r="AT5630" i="1" s="1"/>
  <c r="AI5629" i="1"/>
  <c r="AA5629" i="1" l="1"/>
  <c r="AQ5630" i="1" s="1"/>
  <c r="Z5629" i="1"/>
  <c r="AP5630" i="1" s="1"/>
  <c r="AN5630" i="1" s="1"/>
  <c r="AF5630" i="1" s="1"/>
  <c r="AV5631" i="1" s="1"/>
  <c r="AB5629" i="1"/>
  <c r="AR5630" i="1" s="1"/>
  <c r="AI5630" i="1" l="1"/>
  <c r="AM5630" i="1"/>
  <c r="AE5630" i="1" s="1"/>
  <c r="AU5631" i="1" s="1"/>
  <c r="AJ5630" i="1"/>
  <c r="AB5630" i="1" s="1"/>
  <c r="AR5631" i="1" s="1"/>
  <c r="AK5630" i="1"/>
  <c r="AL5630" i="1"/>
  <c r="AD5630" i="1" s="1"/>
  <c r="AT5631" i="1" s="1"/>
  <c r="AC5630" i="1" l="1"/>
  <c r="AS5631" i="1" s="1"/>
  <c r="AA5630" i="1"/>
  <c r="AQ5631" i="1" s="1"/>
  <c r="Z5630" i="1"/>
  <c r="AP5631" i="1" s="1"/>
  <c r="AN5631" i="1" s="1"/>
  <c r="AF5631" i="1" s="1"/>
  <c r="AV5632" i="1" s="1"/>
  <c r="AI5631" i="1" l="1"/>
  <c r="AL5631" i="1"/>
  <c r="AM5631" i="1"/>
  <c r="AE5631" i="1" s="1"/>
  <c r="AU5632" i="1" s="1"/>
  <c r="AJ5631" i="1"/>
  <c r="AB5631" i="1" s="1"/>
  <c r="AR5632" i="1" s="1"/>
  <c r="AK5631" i="1"/>
  <c r="AD5631" i="1" l="1"/>
  <c r="AT5632" i="1" s="1"/>
  <c r="AC5631" i="1"/>
  <c r="AS5632" i="1" s="1"/>
  <c r="Z5631" i="1"/>
  <c r="AP5632" i="1" s="1"/>
  <c r="AN5632" i="1" s="1"/>
  <c r="AF5632" i="1" s="1"/>
  <c r="AV5633" i="1" s="1"/>
  <c r="AA5631" i="1"/>
  <c r="AQ5632" i="1" s="1"/>
  <c r="AK5632" i="1" l="1"/>
  <c r="AI5632" i="1"/>
  <c r="AL5632" i="1"/>
  <c r="AJ5632" i="1"/>
  <c r="AB5632" i="1" s="1"/>
  <c r="AR5633" i="1" s="1"/>
  <c r="AM5632" i="1"/>
  <c r="AE5632" i="1" s="1"/>
  <c r="AU5633" i="1" s="1"/>
  <c r="AD5632" i="1" l="1"/>
  <c r="AT5633" i="1" s="1"/>
  <c r="AA5632" i="1"/>
  <c r="AQ5633" i="1" s="1"/>
  <c r="Z5632" i="1"/>
  <c r="AP5633" i="1" s="1"/>
  <c r="AN5633" i="1" s="1"/>
  <c r="AF5633" i="1" s="1"/>
  <c r="AV5634" i="1" s="1"/>
  <c r="AC5632" i="1"/>
  <c r="AS5633" i="1" s="1"/>
  <c r="AI5633" i="1" l="1"/>
  <c r="AK5633" i="1"/>
  <c r="AL5633" i="1"/>
  <c r="AM5633" i="1"/>
  <c r="AE5633" i="1" s="1"/>
  <c r="AU5634" i="1" s="1"/>
  <c r="AJ5633" i="1"/>
  <c r="AB5633" i="1" s="1"/>
  <c r="AR5634" i="1" s="1"/>
  <c r="AD5633" i="1" l="1"/>
  <c r="AT5634" i="1" s="1"/>
  <c r="AC5633" i="1"/>
  <c r="AS5634" i="1" s="1"/>
  <c r="Z5633" i="1"/>
  <c r="AP5634" i="1" s="1"/>
  <c r="AN5634" i="1" s="1"/>
  <c r="AF5634" i="1" s="1"/>
  <c r="AV5635" i="1" s="1"/>
  <c r="AA5633" i="1"/>
  <c r="AQ5634" i="1" s="1"/>
  <c r="AK5634" i="1" l="1"/>
  <c r="AJ5634" i="1"/>
  <c r="AI5634" i="1"/>
  <c r="AL5634" i="1"/>
  <c r="AD5634" i="1" s="1"/>
  <c r="AT5635" i="1" s="1"/>
  <c r="AM5634" i="1"/>
  <c r="AE5634" i="1" s="1"/>
  <c r="AU5635" i="1" s="1"/>
  <c r="AB5634" i="1" l="1"/>
  <c r="AR5635" i="1" s="1"/>
  <c r="Z5634" i="1"/>
  <c r="AP5635" i="1" s="1"/>
  <c r="AM5635" i="1" s="1"/>
  <c r="AA5634" i="1"/>
  <c r="AQ5635" i="1" s="1"/>
  <c r="AI5635" i="1" s="1"/>
  <c r="AC5634" i="1"/>
  <c r="AS5635" i="1" s="1"/>
  <c r="AJ5635" i="1"/>
  <c r="AA5635" i="1" l="1"/>
  <c r="AQ5636" i="1" s="1"/>
  <c r="AK5635" i="1"/>
  <c r="AB5635" i="1" s="1"/>
  <c r="AR5636" i="1" s="1"/>
  <c r="AN5635" i="1"/>
  <c r="AF5635" i="1" s="1"/>
  <c r="AV5636" i="1" s="1"/>
  <c r="AL5635" i="1"/>
  <c r="AD5635" i="1" s="1"/>
  <c r="AT5636" i="1" s="1"/>
  <c r="Z5635" i="1" l="1"/>
  <c r="AP5636" i="1" s="1"/>
  <c r="AK5636" i="1" s="1"/>
  <c r="AC5635" i="1"/>
  <c r="AS5636" i="1" s="1"/>
  <c r="AE5635" i="1"/>
  <c r="AU5636" i="1" s="1"/>
  <c r="AI5636" i="1" l="1"/>
  <c r="AN5636" i="1"/>
  <c r="AF5636" i="1" s="1"/>
  <c r="AV5637" i="1" s="1"/>
  <c r="AM5636" i="1"/>
  <c r="AL5636" i="1"/>
  <c r="AJ5636" i="1"/>
  <c r="AB5636" i="1" s="1"/>
  <c r="AR5637" i="1" s="1"/>
  <c r="AD5636" i="1" l="1"/>
  <c r="AT5637" i="1" s="1"/>
  <c r="AE5636" i="1"/>
  <c r="AU5637" i="1" s="1"/>
  <c r="AC5636" i="1"/>
  <c r="AS5637" i="1" s="1"/>
  <c r="AA5636" i="1"/>
  <c r="AQ5637" i="1" s="1"/>
  <c r="Z5636" i="1"/>
  <c r="AP5637" i="1" s="1"/>
  <c r="AJ5637" i="1" s="1"/>
  <c r="AK5637" i="1" l="1"/>
  <c r="AB5637" i="1" s="1"/>
  <c r="AR5638" i="1" s="1"/>
  <c r="AI5637" i="1"/>
  <c r="AA5637" i="1" s="1"/>
  <c r="AQ5638" i="1" s="1"/>
  <c r="AL5637" i="1"/>
  <c r="AC5637" i="1" s="1"/>
  <c r="AS5638" i="1" s="1"/>
  <c r="AN5637" i="1"/>
  <c r="AF5637" i="1" s="1"/>
  <c r="AV5638" i="1" s="1"/>
  <c r="AM5637" i="1"/>
  <c r="AE5637" i="1" s="1"/>
  <c r="AU5638" i="1" s="1"/>
  <c r="AD5637" i="1" l="1"/>
  <c r="AT5638" i="1" s="1"/>
  <c r="Z5637" i="1"/>
  <c r="AP5638" i="1" s="1"/>
  <c r="AN5638" i="1" l="1"/>
  <c r="AF5638" i="1" s="1"/>
  <c r="AV5639" i="1" s="1"/>
  <c r="AJ5638" i="1"/>
  <c r="AL5638" i="1"/>
  <c r="AM5638" i="1"/>
  <c r="AE5638" i="1" s="1"/>
  <c r="AU5639" i="1" s="1"/>
  <c r="AI5638" i="1"/>
  <c r="AK5638" i="1"/>
  <c r="AD5638" i="1" l="1"/>
  <c r="AT5639" i="1" s="1"/>
  <c r="AC5638" i="1"/>
  <c r="AS5639" i="1" s="1"/>
  <c r="AB5638" i="1"/>
  <c r="AR5639" i="1" s="1"/>
  <c r="AA5638" i="1"/>
  <c r="AQ5639" i="1" s="1"/>
  <c r="Z5638" i="1"/>
  <c r="AP5639" i="1" s="1"/>
  <c r="AN5639" i="1" s="1"/>
  <c r="AF5639" i="1" s="1"/>
  <c r="AV5640" i="1" s="1"/>
  <c r="AK5639" i="1" l="1"/>
  <c r="AJ5639" i="1"/>
  <c r="AB5639" i="1" s="1"/>
  <c r="AR5640" i="1" s="1"/>
  <c r="AL5639" i="1"/>
  <c r="AI5639" i="1"/>
  <c r="AM5639" i="1"/>
  <c r="AE5639" i="1" s="1"/>
  <c r="AU5640" i="1" s="1"/>
  <c r="Z5639" i="1" l="1"/>
  <c r="AP5640" i="1" s="1"/>
  <c r="AN5640" i="1" s="1"/>
  <c r="AF5640" i="1" s="1"/>
  <c r="AV5641" i="1" s="1"/>
  <c r="AA5639" i="1"/>
  <c r="AQ5640" i="1" s="1"/>
  <c r="AD5639" i="1"/>
  <c r="AT5640" i="1" s="1"/>
  <c r="AC5639" i="1"/>
  <c r="AS5640" i="1" s="1"/>
  <c r="AK5640" i="1" s="1"/>
  <c r="AL5640" i="1" l="1"/>
  <c r="AC5640" i="1" s="1"/>
  <c r="AS5641" i="1" s="1"/>
  <c r="AM5640" i="1"/>
  <c r="AE5640" i="1" s="1"/>
  <c r="AU5641" i="1" s="1"/>
  <c r="AJ5640" i="1"/>
  <c r="AB5640" i="1" s="1"/>
  <c r="AR5641" i="1" s="1"/>
  <c r="AI5640" i="1"/>
  <c r="Z5640" i="1" l="1"/>
  <c r="AP5641" i="1" s="1"/>
  <c r="AN5641" i="1" s="1"/>
  <c r="AF5641" i="1" s="1"/>
  <c r="AV5642" i="1" s="1"/>
  <c r="AA5640" i="1"/>
  <c r="AQ5641" i="1" s="1"/>
  <c r="AD5640" i="1"/>
  <c r="AT5641" i="1" s="1"/>
  <c r="AM5641" i="1" l="1"/>
  <c r="AE5641" i="1" s="1"/>
  <c r="AU5642" i="1" s="1"/>
  <c r="AL5641" i="1"/>
  <c r="AD5641" i="1" s="1"/>
  <c r="AT5642" i="1" s="1"/>
  <c r="AJ5641" i="1"/>
  <c r="AI5641" i="1"/>
  <c r="AK5641" i="1"/>
  <c r="AC5641" i="1" s="1"/>
  <c r="AS5642" i="1" s="1"/>
  <c r="AB5641" i="1" l="1"/>
  <c r="AR5642" i="1" s="1"/>
  <c r="AA5641" i="1"/>
  <c r="AQ5642" i="1" s="1"/>
  <c r="Z5641" i="1"/>
  <c r="AP5642" i="1" s="1"/>
  <c r="AN5642" i="1" s="1"/>
  <c r="AF5642" i="1" s="1"/>
  <c r="AV5643" i="1" s="1"/>
  <c r="AI5642" i="1" l="1"/>
  <c r="AK5642" i="1"/>
  <c r="AM5642" i="1"/>
  <c r="AE5642" i="1" s="1"/>
  <c r="AU5643" i="1" s="1"/>
  <c r="AL5642" i="1"/>
  <c r="AJ5642" i="1"/>
  <c r="AB5642" i="1" s="1"/>
  <c r="AR5643" i="1" s="1"/>
  <c r="AC5642" i="1" l="1"/>
  <c r="AS5643" i="1" s="1"/>
  <c r="AD5642" i="1"/>
  <c r="AT5643" i="1" s="1"/>
  <c r="AA5642" i="1"/>
  <c r="AQ5643" i="1" s="1"/>
  <c r="Z5642" i="1"/>
  <c r="AP5643" i="1" s="1"/>
  <c r="AI5643" i="1" l="1"/>
  <c r="AL5643" i="1"/>
  <c r="AN5643" i="1"/>
  <c r="AF5643" i="1" s="1"/>
  <c r="AV5644" i="1" s="1"/>
  <c r="AK5643" i="1"/>
  <c r="AC5643" i="1" s="1"/>
  <c r="AS5644" i="1" s="1"/>
  <c r="AJ5643" i="1"/>
  <c r="AM5643" i="1"/>
  <c r="AB5643" i="1" l="1"/>
  <c r="AR5644" i="1" s="1"/>
  <c r="AD5643" i="1"/>
  <c r="AT5644" i="1" s="1"/>
  <c r="AE5643" i="1"/>
  <c r="AU5644" i="1" s="1"/>
  <c r="AA5643" i="1"/>
  <c r="AQ5644" i="1" s="1"/>
  <c r="Z5643" i="1"/>
  <c r="AP5644" i="1" s="1"/>
  <c r="AN5644" i="1" s="1"/>
  <c r="AF5644" i="1" s="1"/>
  <c r="AV5645" i="1" s="1"/>
  <c r="AJ5644" i="1" l="1"/>
  <c r="AM5644" i="1"/>
  <c r="AE5644" i="1" s="1"/>
  <c r="AU5645" i="1" s="1"/>
  <c r="AL5644" i="1"/>
  <c r="AD5644" i="1" s="1"/>
  <c r="AT5645" i="1" s="1"/>
  <c r="AI5644" i="1"/>
  <c r="AK5644" i="1"/>
  <c r="AA5644" i="1" l="1"/>
  <c r="AQ5645" i="1" s="1"/>
  <c r="Z5644" i="1"/>
  <c r="AP5645" i="1" s="1"/>
  <c r="AN5645" i="1" s="1"/>
  <c r="AF5645" i="1" s="1"/>
  <c r="AV5646" i="1" s="1"/>
  <c r="AC5644" i="1"/>
  <c r="AS5645" i="1" s="1"/>
  <c r="AB5644" i="1"/>
  <c r="AR5645" i="1" s="1"/>
  <c r="AJ5645" i="1" s="1"/>
  <c r="AK5645" i="1" l="1"/>
  <c r="AB5645" i="1"/>
  <c r="AR5646" i="1" s="1"/>
  <c r="AM5645" i="1"/>
  <c r="AE5645" i="1" s="1"/>
  <c r="AU5646" i="1" s="1"/>
  <c r="AL5645" i="1"/>
  <c r="AD5645" i="1" s="1"/>
  <c r="AT5646" i="1" s="1"/>
  <c r="AI5645" i="1"/>
  <c r="AA5645" i="1" l="1"/>
  <c r="AQ5646" i="1" s="1"/>
  <c r="Z5645" i="1"/>
  <c r="AP5646" i="1" s="1"/>
  <c r="AC5645" i="1"/>
  <c r="AS5646" i="1" s="1"/>
  <c r="AJ5646" i="1" l="1"/>
  <c r="AN5646" i="1"/>
  <c r="AF5646" i="1" s="1"/>
  <c r="AV5647" i="1" s="1"/>
  <c r="AI5646" i="1"/>
  <c r="AM5646" i="1"/>
  <c r="AK5646" i="1"/>
  <c r="AL5646" i="1"/>
  <c r="AD5646" i="1" l="1"/>
  <c r="AT5647" i="1" s="1"/>
  <c r="AE5646" i="1"/>
  <c r="AU5647" i="1" s="1"/>
  <c r="Z5646" i="1"/>
  <c r="AP5647" i="1" s="1"/>
  <c r="AJ5647" i="1" s="1"/>
  <c r="AA5646" i="1"/>
  <c r="AQ5647" i="1" s="1"/>
  <c r="AC5646" i="1"/>
  <c r="AS5647" i="1" s="1"/>
  <c r="AB5646" i="1"/>
  <c r="AR5647" i="1" s="1"/>
  <c r="AI5647" i="1" l="1"/>
  <c r="AK5647" i="1"/>
  <c r="AM5647" i="1"/>
  <c r="AN5647" i="1"/>
  <c r="AF5647" i="1" s="1"/>
  <c r="AV5648" i="1" s="1"/>
  <c r="AL5647" i="1"/>
  <c r="AE5647" i="1" l="1"/>
  <c r="AU5648" i="1" s="1"/>
  <c r="AC5647" i="1"/>
  <c r="AS5648" i="1" s="1"/>
  <c r="AD5647" i="1"/>
  <c r="AT5648" i="1" s="1"/>
  <c r="AL5648" i="1" s="1"/>
  <c r="AB5647" i="1"/>
  <c r="AR5648" i="1" s="1"/>
  <c r="Z5647" i="1"/>
  <c r="AP5648" i="1" s="1"/>
  <c r="AN5648" i="1" s="1"/>
  <c r="AF5648" i="1" s="1"/>
  <c r="AV5649" i="1" s="1"/>
  <c r="AA5647" i="1"/>
  <c r="AQ5648" i="1" s="1"/>
  <c r="AJ5648" i="1" l="1"/>
  <c r="AI5648" i="1"/>
  <c r="AK5648" i="1"/>
  <c r="AC5648" i="1" s="1"/>
  <c r="AS5649" i="1" s="1"/>
  <c r="AM5648" i="1"/>
  <c r="AE5648" i="1" s="1"/>
  <c r="AU5649" i="1" s="1"/>
  <c r="AA5648" i="1" l="1"/>
  <c r="AQ5649" i="1" s="1"/>
  <c r="Z5648" i="1"/>
  <c r="AP5649" i="1" s="1"/>
  <c r="AN5649" i="1" s="1"/>
  <c r="AF5649" i="1" s="1"/>
  <c r="AV5650" i="1" s="1"/>
  <c r="AD5648" i="1"/>
  <c r="AT5649" i="1" s="1"/>
  <c r="AB5648" i="1"/>
  <c r="AR5649" i="1" s="1"/>
  <c r="AM5649" i="1" l="1"/>
  <c r="AE5649" i="1" s="1"/>
  <c r="AU5650" i="1" s="1"/>
  <c r="AJ5649" i="1"/>
  <c r="AI5649" i="1"/>
  <c r="AL5649" i="1"/>
  <c r="AD5649" i="1" s="1"/>
  <c r="AT5650" i="1" s="1"/>
  <c r="AK5649" i="1"/>
  <c r="AA5649" i="1" l="1"/>
  <c r="AQ5650" i="1" s="1"/>
  <c r="Z5649" i="1"/>
  <c r="AP5650" i="1" s="1"/>
  <c r="AB5649" i="1"/>
  <c r="AR5650" i="1" s="1"/>
  <c r="AC5649" i="1"/>
  <c r="AS5650" i="1" s="1"/>
  <c r="AJ5650" i="1" l="1"/>
  <c r="AK5650" i="1"/>
  <c r="AN5650" i="1"/>
  <c r="AF5650" i="1" s="1"/>
  <c r="AV5651" i="1" s="1"/>
  <c r="AM5650" i="1"/>
  <c r="AI5650" i="1"/>
  <c r="AL5650" i="1"/>
  <c r="AB5650" i="1" l="1"/>
  <c r="AR5651" i="1" s="1"/>
  <c r="AE5650" i="1"/>
  <c r="AU5651" i="1" s="1"/>
  <c r="AD5650" i="1"/>
  <c r="AT5651" i="1" s="1"/>
  <c r="AC5650" i="1"/>
  <c r="AS5651" i="1" s="1"/>
  <c r="Z5650" i="1"/>
  <c r="AP5651" i="1" s="1"/>
  <c r="AN5651" i="1" s="1"/>
  <c r="AF5651" i="1" s="1"/>
  <c r="AV5652" i="1" s="1"/>
  <c r="AA5650" i="1"/>
  <c r="AQ5651" i="1" s="1"/>
  <c r="AK5651" i="1" l="1"/>
  <c r="AL5651" i="1"/>
  <c r="AJ5651" i="1"/>
  <c r="AB5651" i="1" s="1"/>
  <c r="AR5652" i="1" s="1"/>
  <c r="AI5651" i="1"/>
  <c r="AM5651" i="1"/>
  <c r="AE5651" i="1" s="1"/>
  <c r="AU5652" i="1" s="1"/>
  <c r="AD5651" i="1" l="1"/>
  <c r="AT5652" i="1" s="1"/>
  <c r="AC5651" i="1"/>
  <c r="AS5652" i="1" s="1"/>
  <c r="AA5651" i="1"/>
  <c r="AQ5652" i="1" s="1"/>
  <c r="Z5651" i="1"/>
  <c r="AP5652" i="1" s="1"/>
  <c r="AN5652" i="1" s="1"/>
  <c r="AF5652" i="1" s="1"/>
  <c r="AV5653" i="1" s="1"/>
  <c r="AK5652" i="1" l="1"/>
  <c r="AM5652" i="1"/>
  <c r="AE5652" i="1" s="1"/>
  <c r="AU5653" i="1" s="1"/>
  <c r="AL5652" i="1"/>
  <c r="AD5652" i="1" s="1"/>
  <c r="AT5653" i="1" s="1"/>
  <c r="AI5652" i="1"/>
  <c r="AJ5652" i="1"/>
  <c r="AB5652" i="1" s="1"/>
  <c r="AR5653" i="1" s="1"/>
  <c r="AA5652" i="1" l="1"/>
  <c r="AQ5653" i="1" s="1"/>
  <c r="Z5652" i="1"/>
  <c r="AP5653" i="1" s="1"/>
  <c r="AN5653" i="1" s="1"/>
  <c r="AF5653" i="1" s="1"/>
  <c r="AV5654" i="1" s="1"/>
  <c r="AJ5653" i="1"/>
  <c r="AC5652" i="1"/>
  <c r="AS5653" i="1" s="1"/>
  <c r="AK5653" i="1" s="1"/>
  <c r="AB5653" i="1" l="1"/>
  <c r="AR5654" i="1" s="1"/>
  <c r="AM5653" i="1"/>
  <c r="AE5653" i="1" s="1"/>
  <c r="AU5654" i="1" s="1"/>
  <c r="AL5653" i="1"/>
  <c r="AD5653" i="1" s="1"/>
  <c r="AT5654" i="1" s="1"/>
  <c r="AI5653" i="1"/>
  <c r="Z5653" i="1" l="1"/>
  <c r="AP5654" i="1" s="1"/>
  <c r="AN5654" i="1" s="1"/>
  <c r="AF5654" i="1" s="1"/>
  <c r="AV5655" i="1" s="1"/>
  <c r="AA5653" i="1"/>
  <c r="AQ5654" i="1" s="1"/>
  <c r="AC5653" i="1"/>
  <c r="AS5654" i="1" s="1"/>
  <c r="AK5654" i="1" s="1"/>
  <c r="AM5654" i="1" l="1"/>
  <c r="AE5654" i="1" s="1"/>
  <c r="AU5655" i="1" s="1"/>
  <c r="AL5654" i="1"/>
  <c r="AC5654" i="1"/>
  <c r="AS5655" i="1" s="1"/>
  <c r="AJ5654" i="1"/>
  <c r="AB5654" i="1" s="1"/>
  <c r="AR5655" i="1" s="1"/>
  <c r="AI5654" i="1"/>
  <c r="AA5654" i="1" l="1"/>
  <c r="AQ5655" i="1" s="1"/>
  <c r="Z5654" i="1"/>
  <c r="AP5655" i="1" s="1"/>
  <c r="AN5655" i="1" s="1"/>
  <c r="AF5655" i="1" s="1"/>
  <c r="AV5656" i="1" s="1"/>
  <c r="AD5654" i="1"/>
  <c r="AT5655" i="1" s="1"/>
  <c r="AI5655" i="1" l="1"/>
  <c r="AM5655" i="1"/>
  <c r="AE5655" i="1" s="1"/>
  <c r="AU5656" i="1" s="1"/>
  <c r="AK5655" i="1"/>
  <c r="AC5655" i="1" s="1"/>
  <c r="AS5656" i="1" s="1"/>
  <c r="AL5655" i="1"/>
  <c r="AD5655" i="1" s="1"/>
  <c r="AT5656" i="1" s="1"/>
  <c r="AJ5655" i="1"/>
  <c r="AB5655" i="1" l="1"/>
  <c r="AR5656" i="1" s="1"/>
  <c r="Z5655" i="1"/>
  <c r="AP5656" i="1" s="1"/>
  <c r="AN5656" i="1" s="1"/>
  <c r="AF5656" i="1" s="1"/>
  <c r="AV5657" i="1" s="1"/>
  <c r="AA5655" i="1"/>
  <c r="AQ5656" i="1" s="1"/>
  <c r="AJ5656" i="1" l="1"/>
  <c r="AM5656" i="1"/>
  <c r="AE5656" i="1" s="1"/>
  <c r="AU5657" i="1" s="1"/>
  <c r="AI5656" i="1"/>
  <c r="AK5656" i="1"/>
  <c r="AC5656" i="1" s="1"/>
  <c r="AS5657" i="1" s="1"/>
  <c r="AL5656" i="1"/>
  <c r="AD5656" i="1" s="1"/>
  <c r="AT5657" i="1" s="1"/>
  <c r="Z5656" i="1" l="1"/>
  <c r="AP5657" i="1" s="1"/>
  <c r="AN5657" i="1" s="1"/>
  <c r="AF5657" i="1" s="1"/>
  <c r="AV5658" i="1" s="1"/>
  <c r="AA5656" i="1"/>
  <c r="AQ5657" i="1" s="1"/>
  <c r="AB5656" i="1"/>
  <c r="AR5657" i="1" s="1"/>
  <c r="AJ5657" i="1" s="1"/>
  <c r="AI5657" i="1" l="1"/>
  <c r="AM5657" i="1"/>
  <c r="AE5657" i="1" s="1"/>
  <c r="AU5658" i="1" s="1"/>
  <c r="AA5657" i="1"/>
  <c r="AQ5658" i="1" s="1"/>
  <c r="AL5657" i="1"/>
  <c r="AD5657" i="1" s="1"/>
  <c r="AT5658" i="1" s="1"/>
  <c r="AK5657" i="1"/>
  <c r="Z5657" i="1" s="1"/>
  <c r="AP5658" i="1" s="1"/>
  <c r="AN5658" i="1" s="1"/>
  <c r="AF5658" i="1" s="1"/>
  <c r="AV5659" i="1" s="1"/>
  <c r="AL5658" i="1" l="1"/>
  <c r="AB5657" i="1"/>
  <c r="AR5658" i="1" s="1"/>
  <c r="AJ5658" i="1" s="1"/>
  <c r="AC5657" i="1"/>
  <c r="AS5658" i="1" s="1"/>
  <c r="AK5658" i="1" s="1"/>
  <c r="AC5658" i="1" s="1"/>
  <c r="AS5659" i="1" s="1"/>
  <c r="AI5658" i="1"/>
  <c r="AM5658" i="1"/>
  <c r="AE5658" i="1" s="1"/>
  <c r="AU5659" i="1" s="1"/>
  <c r="AA5658" i="1" l="1"/>
  <c r="AQ5659" i="1" s="1"/>
  <c r="Z5658" i="1"/>
  <c r="AP5659" i="1" s="1"/>
  <c r="AN5659" i="1" s="1"/>
  <c r="AF5659" i="1" s="1"/>
  <c r="AV5660" i="1" s="1"/>
  <c r="AB5658" i="1"/>
  <c r="AR5659" i="1" s="1"/>
  <c r="AJ5659" i="1" s="1"/>
  <c r="AM5659" i="1"/>
  <c r="AE5659" i="1" s="1"/>
  <c r="AU5660" i="1" s="1"/>
  <c r="AD5658" i="1"/>
  <c r="AT5659" i="1" s="1"/>
  <c r="AL5659" i="1" s="1"/>
  <c r="AD5659" i="1" s="1"/>
  <c r="AT5660" i="1" s="1"/>
  <c r="AK5659" i="1" l="1"/>
  <c r="AC5659" i="1" s="1"/>
  <c r="AS5660" i="1" s="1"/>
  <c r="AI5659" i="1"/>
  <c r="AA5659" i="1" l="1"/>
  <c r="AQ5660" i="1" s="1"/>
  <c r="Z5659" i="1"/>
  <c r="AP5660" i="1" s="1"/>
  <c r="AB5659" i="1"/>
  <c r="AR5660" i="1" s="1"/>
  <c r="AJ5660" i="1" l="1"/>
  <c r="AN5660" i="1"/>
  <c r="AF5660" i="1" s="1"/>
  <c r="AV5661" i="1" s="1"/>
  <c r="AL5660" i="1"/>
  <c r="AD5660" i="1" s="1"/>
  <c r="AT5661" i="1" s="1"/>
  <c r="AM5660" i="1"/>
  <c r="AE5660" i="1" s="1"/>
  <c r="AU5661" i="1" s="1"/>
  <c r="AI5660" i="1"/>
  <c r="AK5660" i="1"/>
  <c r="AC5660" i="1" l="1"/>
  <c r="AS5661" i="1" s="1"/>
  <c r="Z5660" i="1"/>
  <c r="AP5661" i="1" s="1"/>
  <c r="AM5661" i="1" s="1"/>
  <c r="AA5660" i="1"/>
  <c r="AQ5661" i="1" s="1"/>
  <c r="AB5660" i="1"/>
  <c r="AR5661" i="1" s="1"/>
  <c r="AJ5661" i="1" s="1"/>
  <c r="AN5661" i="1" l="1"/>
  <c r="AF5661" i="1" s="1"/>
  <c r="AV5662" i="1" s="1"/>
  <c r="AK5661" i="1"/>
  <c r="AI5661" i="1"/>
  <c r="AL5661" i="1"/>
  <c r="AD5661" i="1" s="1"/>
  <c r="AT5662" i="1" s="1"/>
  <c r="AC5661" i="1" l="1"/>
  <c r="AS5662" i="1" s="1"/>
  <c r="AB5661" i="1"/>
  <c r="AR5662" i="1" s="1"/>
  <c r="AA5661" i="1"/>
  <c r="AQ5662" i="1" s="1"/>
  <c r="Z5661" i="1"/>
  <c r="AP5662" i="1" s="1"/>
  <c r="AN5662" i="1" s="1"/>
  <c r="AF5662" i="1" s="1"/>
  <c r="AV5663" i="1" s="1"/>
  <c r="AE5661" i="1"/>
  <c r="AU5662" i="1" s="1"/>
  <c r="AI5662" i="1" l="1"/>
  <c r="AJ5662" i="1"/>
  <c r="AM5662" i="1"/>
  <c r="AE5662" i="1" s="1"/>
  <c r="AU5663" i="1" s="1"/>
  <c r="AL5662" i="1"/>
  <c r="AD5662" i="1" s="1"/>
  <c r="AT5663" i="1" s="1"/>
  <c r="AA5662" i="1"/>
  <c r="AQ5663" i="1" s="1"/>
  <c r="AK5662" i="1"/>
  <c r="AC5662" i="1" l="1"/>
  <c r="AS5663" i="1" s="1"/>
  <c r="Z5662" i="1"/>
  <c r="AP5663" i="1" s="1"/>
  <c r="AL5663" i="1" s="1"/>
  <c r="AB5662" i="1"/>
  <c r="AR5663" i="1" s="1"/>
  <c r="AI5663" i="1" l="1"/>
  <c r="AM5663" i="1"/>
  <c r="AN5663" i="1"/>
  <c r="AF5663" i="1" s="1"/>
  <c r="AV5664" i="1" s="1"/>
  <c r="AJ5663" i="1"/>
  <c r="AK5663" i="1"/>
  <c r="AC5663" i="1" s="1"/>
  <c r="AS5664" i="1" s="1"/>
  <c r="AE5663" i="1" l="1"/>
  <c r="AU5664" i="1" s="1"/>
  <c r="Z5663" i="1"/>
  <c r="AP5664" i="1" s="1"/>
  <c r="AN5664" i="1" s="1"/>
  <c r="AF5664" i="1" s="1"/>
  <c r="AV5665" i="1" s="1"/>
  <c r="AA5663" i="1"/>
  <c r="AQ5664" i="1" s="1"/>
  <c r="AI5664" i="1" s="1"/>
  <c r="AB5663" i="1"/>
  <c r="AR5664" i="1" s="1"/>
  <c r="AD5663" i="1"/>
  <c r="AT5664" i="1" s="1"/>
  <c r="AL5664" i="1" l="1"/>
  <c r="AK5664" i="1"/>
  <c r="AJ5664" i="1"/>
  <c r="AB5664" i="1" s="1"/>
  <c r="AR5665" i="1" s="1"/>
  <c r="AM5664" i="1"/>
  <c r="AE5664" i="1" s="1"/>
  <c r="AU5665" i="1" s="1"/>
  <c r="AC5664" i="1" l="1"/>
  <c r="AS5665" i="1" s="1"/>
  <c r="Z5664" i="1"/>
  <c r="AP5665" i="1" s="1"/>
  <c r="AN5665" i="1" s="1"/>
  <c r="AF5665" i="1" s="1"/>
  <c r="AV5666" i="1" s="1"/>
  <c r="AA5664" i="1"/>
  <c r="AQ5665" i="1" s="1"/>
  <c r="AI5665" i="1" s="1"/>
  <c r="AM5665" i="1"/>
  <c r="AE5665" i="1" s="1"/>
  <c r="AU5666" i="1" s="1"/>
  <c r="AK5665" i="1"/>
  <c r="AJ5665" i="1"/>
  <c r="AD5664" i="1"/>
  <c r="AT5665" i="1" s="1"/>
  <c r="AL5665" i="1" s="1"/>
  <c r="AC5665" i="1" l="1"/>
  <c r="AS5666" i="1" s="1"/>
  <c r="AD5665" i="1"/>
  <c r="AT5666" i="1" s="1"/>
  <c r="AA5665" i="1"/>
  <c r="AQ5666" i="1" s="1"/>
  <c r="Z5665" i="1"/>
  <c r="AP5666" i="1" s="1"/>
  <c r="AN5666" i="1" s="1"/>
  <c r="AF5666" i="1" s="1"/>
  <c r="AV5667" i="1" s="1"/>
  <c r="AB5665" i="1"/>
  <c r="AR5666" i="1" s="1"/>
  <c r="AI5666" i="1" l="1"/>
  <c r="AJ5666" i="1"/>
  <c r="AL5666" i="1"/>
  <c r="AK5666" i="1"/>
  <c r="AA5666" i="1"/>
  <c r="AQ5667" i="1" s="1"/>
  <c r="AM5666" i="1"/>
  <c r="AE5666" i="1" s="1"/>
  <c r="AU5667" i="1" s="1"/>
  <c r="AC5666" i="1" l="1"/>
  <c r="AS5667" i="1" s="1"/>
  <c r="AB5666" i="1"/>
  <c r="AR5667" i="1" s="1"/>
  <c r="Z5666" i="1"/>
  <c r="AP5667" i="1" s="1"/>
  <c r="AD5666" i="1"/>
  <c r="AT5667" i="1" s="1"/>
  <c r="AL5667" i="1" s="1"/>
  <c r="AN5667" i="1" l="1"/>
  <c r="AF5667" i="1" s="1"/>
  <c r="AV5668" i="1" s="1"/>
  <c r="AJ5667" i="1"/>
  <c r="AK5667" i="1"/>
  <c r="AC5667" i="1" s="1"/>
  <c r="AS5668" i="1" s="1"/>
  <c r="AI5667" i="1"/>
  <c r="AM5667" i="1"/>
  <c r="AE5667" i="1" s="1"/>
  <c r="AU5668" i="1" s="1"/>
  <c r="AD5667" i="1" l="1"/>
  <c r="AT5668" i="1" s="1"/>
  <c r="AB5667" i="1"/>
  <c r="AR5668" i="1" s="1"/>
  <c r="AA5667" i="1"/>
  <c r="AQ5668" i="1" s="1"/>
  <c r="Z5667" i="1"/>
  <c r="AP5668" i="1" s="1"/>
  <c r="AN5668" i="1" s="1"/>
  <c r="AF5668" i="1" s="1"/>
  <c r="AV5669" i="1" s="1"/>
  <c r="AJ5668" i="1" l="1"/>
  <c r="AM5668" i="1"/>
  <c r="AE5668" i="1" s="1"/>
  <c r="AU5669" i="1" s="1"/>
  <c r="AL5668" i="1"/>
  <c r="AI5668" i="1"/>
  <c r="AK5668" i="1"/>
  <c r="AA5668" i="1" l="1"/>
  <c r="AQ5669" i="1" s="1"/>
  <c r="AI5669" i="1" s="1"/>
  <c r="Z5668" i="1"/>
  <c r="AP5669" i="1" s="1"/>
  <c r="AN5669" i="1" s="1"/>
  <c r="AF5669" i="1" s="1"/>
  <c r="AV5670" i="1" s="1"/>
  <c r="AD5668" i="1"/>
  <c r="AT5669" i="1" s="1"/>
  <c r="AL5669" i="1" s="1"/>
  <c r="AC5668" i="1"/>
  <c r="AS5669" i="1" s="1"/>
  <c r="AK5669" i="1" s="1"/>
  <c r="AB5668" i="1"/>
  <c r="AR5669" i="1" s="1"/>
  <c r="AJ5669" i="1" s="1"/>
  <c r="AB5669" i="1" s="1"/>
  <c r="AR5670" i="1" s="1"/>
  <c r="AC5669" i="1" l="1"/>
  <c r="AS5670" i="1" s="1"/>
  <c r="AM5669" i="1"/>
  <c r="AE5669" i="1" s="1"/>
  <c r="AU5670" i="1" s="1"/>
  <c r="AD5669" i="1"/>
  <c r="AT5670" i="1" s="1"/>
  <c r="AA5669" i="1"/>
  <c r="AQ5670" i="1" s="1"/>
  <c r="Z5669" i="1"/>
  <c r="AP5670" i="1" s="1"/>
  <c r="AN5670" i="1" s="1"/>
  <c r="AF5670" i="1" s="1"/>
  <c r="AV5671" i="1" s="1"/>
  <c r="AJ5670" i="1" l="1"/>
  <c r="AL5670" i="1"/>
  <c r="AM5670" i="1"/>
  <c r="AE5670" i="1" s="1"/>
  <c r="AU5671" i="1" s="1"/>
  <c r="AI5670" i="1"/>
  <c r="AK5670" i="1"/>
  <c r="AC5670" i="1" s="1"/>
  <c r="AS5671" i="1" s="1"/>
  <c r="Z5670" i="1" l="1"/>
  <c r="AP5671" i="1" s="1"/>
  <c r="AN5671" i="1" s="1"/>
  <c r="AF5671" i="1" s="1"/>
  <c r="AV5672" i="1" s="1"/>
  <c r="AA5670" i="1"/>
  <c r="AQ5671" i="1" s="1"/>
  <c r="AD5670" i="1"/>
  <c r="AT5671" i="1" s="1"/>
  <c r="AL5671" i="1" s="1"/>
  <c r="AB5670" i="1"/>
  <c r="AR5671" i="1" s="1"/>
  <c r="AJ5671" i="1" s="1"/>
  <c r="AK5671" i="1" l="1"/>
  <c r="AC5671" i="1" s="1"/>
  <c r="AS5672" i="1" s="1"/>
  <c r="AM5671" i="1"/>
  <c r="AE5671" i="1" s="1"/>
  <c r="AU5672" i="1" s="1"/>
  <c r="AB5671" i="1"/>
  <c r="AR5672" i="1" s="1"/>
  <c r="AI5671" i="1"/>
  <c r="Z5671" i="1" l="1"/>
  <c r="AP5672" i="1" s="1"/>
  <c r="AA5671" i="1"/>
  <c r="AQ5672" i="1" s="1"/>
  <c r="AD5671" i="1"/>
  <c r="AT5672" i="1" s="1"/>
  <c r="AI5672" i="1" l="1"/>
  <c r="AK5672" i="1"/>
  <c r="AN5672" i="1"/>
  <c r="AF5672" i="1" s="1"/>
  <c r="AV5673" i="1" s="1"/>
  <c r="AM5672" i="1"/>
  <c r="AL5672" i="1"/>
  <c r="AJ5672" i="1"/>
  <c r="AB5672" i="1" s="1"/>
  <c r="AR5673" i="1" s="1"/>
  <c r="AD5672" i="1" l="1"/>
  <c r="AT5673" i="1" s="1"/>
  <c r="AE5672" i="1"/>
  <c r="AU5673" i="1" s="1"/>
  <c r="AC5672" i="1"/>
  <c r="AS5673" i="1" s="1"/>
  <c r="AA5672" i="1"/>
  <c r="AQ5673" i="1" s="1"/>
  <c r="AI5673" i="1" s="1"/>
  <c r="Z5672" i="1"/>
  <c r="AP5673" i="1" s="1"/>
  <c r="AN5673" i="1" s="1"/>
  <c r="AF5673" i="1" s="1"/>
  <c r="AV5674" i="1" s="1"/>
  <c r="AK5673" i="1" l="1"/>
  <c r="AL5673" i="1"/>
  <c r="AJ5673" i="1"/>
  <c r="AB5673" i="1" s="1"/>
  <c r="AR5674" i="1" s="1"/>
  <c r="AM5673" i="1"/>
  <c r="AE5673" i="1" s="1"/>
  <c r="AU5674" i="1" s="1"/>
  <c r="AD5673" i="1" l="1"/>
  <c r="AT5674" i="1" s="1"/>
  <c r="AC5673" i="1"/>
  <c r="AS5674" i="1" s="1"/>
  <c r="AA5673" i="1"/>
  <c r="AQ5674" i="1" s="1"/>
  <c r="Z5673" i="1"/>
  <c r="AP5674" i="1" s="1"/>
  <c r="AN5674" i="1" s="1"/>
  <c r="AF5674" i="1" s="1"/>
  <c r="AV5675" i="1" s="1"/>
  <c r="AI5674" i="1" l="1"/>
  <c r="AM5674" i="1"/>
  <c r="AE5674" i="1" s="1"/>
  <c r="AU5675" i="1" s="1"/>
  <c r="AL5674" i="1"/>
  <c r="AJ5674" i="1"/>
  <c r="AK5674" i="1"/>
  <c r="AC5674" i="1" l="1"/>
  <c r="AS5675" i="1" s="1"/>
  <c r="AB5674" i="1"/>
  <c r="AR5675" i="1" s="1"/>
  <c r="AA5674" i="1"/>
  <c r="AQ5675" i="1" s="1"/>
  <c r="AD5674" i="1"/>
  <c r="AT5675" i="1" s="1"/>
  <c r="Z5674" i="1"/>
  <c r="AP5675" i="1" s="1"/>
  <c r="AN5675" i="1" s="1"/>
  <c r="AF5675" i="1" s="1"/>
  <c r="AV5676" i="1" s="1"/>
  <c r="AJ5675" i="1" l="1"/>
  <c r="AI5675" i="1"/>
  <c r="AK5675" i="1"/>
  <c r="AL5675" i="1"/>
  <c r="AD5675" i="1" s="1"/>
  <c r="AT5676" i="1" s="1"/>
  <c r="AM5675" i="1"/>
  <c r="AE5675" i="1" s="1"/>
  <c r="AU5676" i="1" s="1"/>
  <c r="AC5675" i="1" l="1"/>
  <c r="AS5676" i="1" s="1"/>
  <c r="AB5675" i="1"/>
  <c r="AR5676" i="1" s="1"/>
  <c r="Z5675" i="1"/>
  <c r="AP5676" i="1" s="1"/>
  <c r="AA5675" i="1"/>
  <c r="AQ5676" i="1" s="1"/>
  <c r="AI5676" i="1" s="1"/>
  <c r="AL5676" i="1" l="1"/>
  <c r="AN5676" i="1"/>
  <c r="AF5676" i="1" s="1"/>
  <c r="AV5677" i="1" s="1"/>
  <c r="AJ5676" i="1"/>
  <c r="AA5676" i="1" s="1"/>
  <c r="AQ5677" i="1" s="1"/>
  <c r="AM5676" i="1"/>
  <c r="AE5676" i="1" s="1"/>
  <c r="AU5677" i="1" s="1"/>
  <c r="AK5676" i="1"/>
  <c r="AC5676" i="1" s="1"/>
  <c r="AS5677" i="1" s="1"/>
  <c r="Z5676" i="1" l="1"/>
  <c r="AP5677" i="1" s="1"/>
  <c r="AN5677" i="1" s="1"/>
  <c r="AF5677" i="1" s="1"/>
  <c r="AV5678" i="1" s="1"/>
  <c r="AB5676" i="1"/>
  <c r="AR5677" i="1" s="1"/>
  <c r="AD5676" i="1"/>
  <c r="AT5677" i="1" s="1"/>
  <c r="AL5677" i="1" s="1"/>
  <c r="AJ5677" i="1" l="1"/>
  <c r="AM5677" i="1"/>
  <c r="AE5677" i="1" s="1"/>
  <c r="AU5678" i="1" s="1"/>
  <c r="AK5677" i="1"/>
  <c r="AC5677" i="1" s="1"/>
  <c r="AS5678" i="1" s="1"/>
  <c r="AI5677" i="1"/>
  <c r="AB5677" i="1" l="1"/>
  <c r="AR5678" i="1" s="1"/>
  <c r="Z5677" i="1"/>
  <c r="AP5678" i="1" s="1"/>
  <c r="AN5678" i="1" s="1"/>
  <c r="AF5678" i="1" s="1"/>
  <c r="AV5679" i="1" s="1"/>
  <c r="AA5677" i="1"/>
  <c r="AQ5678" i="1" s="1"/>
  <c r="AD5677" i="1"/>
  <c r="AT5678" i="1" s="1"/>
  <c r="AI5678" i="1" l="1"/>
  <c r="AM5678" i="1"/>
  <c r="AE5678" i="1" s="1"/>
  <c r="AU5679" i="1" s="1"/>
  <c r="AL5678" i="1"/>
  <c r="AD5678" i="1" s="1"/>
  <c r="AT5679" i="1" s="1"/>
  <c r="AK5678" i="1"/>
  <c r="AJ5678" i="1"/>
  <c r="AB5678" i="1" l="1"/>
  <c r="AR5679" i="1" s="1"/>
  <c r="AC5678" i="1"/>
  <c r="AS5679" i="1" s="1"/>
  <c r="AA5678" i="1"/>
  <c r="AQ5679" i="1" s="1"/>
  <c r="Z5678" i="1"/>
  <c r="AP5679" i="1" s="1"/>
  <c r="AI5679" i="1" l="1"/>
  <c r="AJ5679" i="1"/>
  <c r="AN5679" i="1"/>
  <c r="AF5679" i="1" s="1"/>
  <c r="AV5680" i="1" s="1"/>
  <c r="AM5679" i="1"/>
  <c r="AL5679" i="1"/>
  <c r="AK5679" i="1"/>
  <c r="AD5679" i="1" l="1"/>
  <c r="AT5680" i="1" s="1"/>
  <c r="AE5679" i="1"/>
  <c r="AU5680" i="1" s="1"/>
  <c r="AC5679" i="1"/>
  <c r="AS5680" i="1" s="1"/>
  <c r="AB5679" i="1"/>
  <c r="AR5680" i="1" s="1"/>
  <c r="AA5679" i="1"/>
  <c r="AQ5680" i="1" s="1"/>
  <c r="Z5679" i="1"/>
  <c r="AP5680" i="1" s="1"/>
  <c r="AJ5680" i="1" s="1"/>
  <c r="AK5680" i="1" l="1"/>
  <c r="AB5680" i="1" s="1"/>
  <c r="AR5681" i="1" s="1"/>
  <c r="AI5680" i="1"/>
  <c r="AN5680" i="1"/>
  <c r="AF5680" i="1" s="1"/>
  <c r="AV5681" i="1" s="1"/>
  <c r="AL5680" i="1"/>
  <c r="AM5680" i="1"/>
  <c r="AD5680" i="1" l="1"/>
  <c r="AT5681" i="1" s="1"/>
  <c r="AA5680" i="1"/>
  <c r="AQ5681" i="1" s="1"/>
  <c r="Z5680" i="1"/>
  <c r="AP5681" i="1" s="1"/>
  <c r="AK5681" i="1" s="1"/>
  <c r="AE5680" i="1"/>
  <c r="AU5681" i="1" s="1"/>
  <c r="AC5680" i="1"/>
  <c r="AS5681" i="1" s="1"/>
  <c r="AI5681" i="1" l="1"/>
  <c r="AL5681" i="1"/>
  <c r="AN5681" i="1"/>
  <c r="AF5681" i="1" s="1"/>
  <c r="AV5682" i="1" s="1"/>
  <c r="AM5681" i="1"/>
  <c r="AE5681" i="1" s="1"/>
  <c r="AU5682" i="1" s="1"/>
  <c r="AJ5681" i="1"/>
  <c r="AB5681" i="1" s="1"/>
  <c r="AR5682" i="1" s="1"/>
  <c r="AD5681" i="1" l="1"/>
  <c r="AT5682" i="1" s="1"/>
  <c r="AA5681" i="1"/>
  <c r="AQ5682" i="1" s="1"/>
  <c r="Z5681" i="1"/>
  <c r="AP5682" i="1" s="1"/>
  <c r="AN5682" i="1" s="1"/>
  <c r="AF5682" i="1" s="1"/>
  <c r="AV5683" i="1" s="1"/>
  <c r="AC5681" i="1"/>
  <c r="AS5682" i="1" s="1"/>
  <c r="AI5682" i="1" l="1"/>
  <c r="AK5682" i="1"/>
  <c r="AJ5682" i="1"/>
  <c r="AA5682" i="1" s="1"/>
  <c r="AQ5683" i="1" s="1"/>
  <c r="AM5682" i="1"/>
  <c r="AE5682" i="1" s="1"/>
  <c r="AU5683" i="1" s="1"/>
  <c r="AL5682" i="1"/>
  <c r="AD5682" i="1" l="1"/>
  <c r="AT5683" i="1" s="1"/>
  <c r="AC5682" i="1"/>
  <c r="AS5683" i="1" s="1"/>
  <c r="Z5682" i="1"/>
  <c r="AP5683" i="1" s="1"/>
  <c r="AN5683" i="1" s="1"/>
  <c r="AF5683" i="1" s="1"/>
  <c r="AV5684" i="1" s="1"/>
  <c r="AB5682" i="1"/>
  <c r="AR5683" i="1" s="1"/>
  <c r="AL5683" i="1" l="1"/>
  <c r="AK5683" i="1"/>
  <c r="AJ5683" i="1"/>
  <c r="AM5683" i="1"/>
  <c r="AE5683" i="1" s="1"/>
  <c r="AU5684" i="1" s="1"/>
  <c r="AI5683" i="1"/>
  <c r="AC5683" i="1" l="1"/>
  <c r="AS5684" i="1" s="1"/>
  <c r="AB5683" i="1"/>
  <c r="AR5684" i="1" s="1"/>
  <c r="AA5683" i="1"/>
  <c r="AQ5684" i="1" s="1"/>
  <c r="Z5683" i="1"/>
  <c r="AP5684" i="1" s="1"/>
  <c r="AD5683" i="1"/>
  <c r="AT5684" i="1" s="1"/>
  <c r="AJ5684" i="1" l="1"/>
  <c r="AN5684" i="1"/>
  <c r="AF5684" i="1" s="1"/>
  <c r="AV5685" i="1" s="1"/>
  <c r="AI5684" i="1"/>
  <c r="AM5684" i="1"/>
  <c r="AE5684" i="1" s="1"/>
  <c r="AU5685" i="1" s="1"/>
  <c r="AK5684" i="1"/>
  <c r="AL5684" i="1"/>
  <c r="AD5684" i="1" l="1"/>
  <c r="AT5685" i="1" s="1"/>
  <c r="AA5684" i="1"/>
  <c r="AQ5685" i="1" s="1"/>
  <c r="Z5684" i="1"/>
  <c r="AP5685" i="1" s="1"/>
  <c r="AM5685" i="1" s="1"/>
  <c r="AC5684" i="1"/>
  <c r="AS5685" i="1" s="1"/>
  <c r="AK5685" i="1" s="1"/>
  <c r="AB5684" i="1"/>
  <c r="AR5685" i="1" s="1"/>
  <c r="AJ5685" i="1" s="1"/>
  <c r="AB5685" i="1" l="1"/>
  <c r="AR5686" i="1" s="1"/>
  <c r="AN5685" i="1"/>
  <c r="AF5685" i="1" s="1"/>
  <c r="AV5686" i="1" s="1"/>
  <c r="AL5685" i="1"/>
  <c r="AD5685" i="1" s="1"/>
  <c r="AT5686" i="1" s="1"/>
  <c r="AE5685" i="1"/>
  <c r="AU5686" i="1" s="1"/>
  <c r="AI5685" i="1"/>
  <c r="AA5685" i="1" l="1"/>
  <c r="AQ5686" i="1" s="1"/>
  <c r="Z5685" i="1"/>
  <c r="AP5686" i="1" s="1"/>
  <c r="AJ5686" i="1" s="1"/>
  <c r="AC5685" i="1"/>
  <c r="AS5686" i="1" s="1"/>
  <c r="AI5686" i="1" l="1"/>
  <c r="AN5686" i="1"/>
  <c r="AF5686" i="1" s="1"/>
  <c r="AV5687" i="1" s="1"/>
  <c r="AK5686" i="1"/>
  <c r="AL5686" i="1"/>
  <c r="AM5686" i="1"/>
  <c r="AE5686" i="1" s="1"/>
  <c r="AU5687" i="1" s="1"/>
  <c r="AC5686" i="1" l="1"/>
  <c r="AS5687" i="1" s="1"/>
  <c r="AD5686" i="1"/>
  <c r="AT5687" i="1" s="1"/>
  <c r="AB5686" i="1"/>
  <c r="AR5687" i="1" s="1"/>
  <c r="Z5686" i="1"/>
  <c r="AP5687" i="1" s="1"/>
  <c r="AN5687" i="1" s="1"/>
  <c r="AF5687" i="1" s="1"/>
  <c r="AV5688" i="1" s="1"/>
  <c r="AA5686" i="1"/>
  <c r="AQ5687" i="1" s="1"/>
  <c r="AJ5687" i="1" l="1"/>
  <c r="AM5687" i="1"/>
  <c r="AE5687" i="1" s="1"/>
  <c r="AU5688" i="1" s="1"/>
  <c r="AI5687" i="1"/>
  <c r="AK5687" i="1"/>
  <c r="AC5687" i="1" s="1"/>
  <c r="AS5688" i="1" s="1"/>
  <c r="AL5687" i="1"/>
  <c r="AD5687" i="1" s="1"/>
  <c r="AT5688" i="1" s="1"/>
  <c r="Z5687" i="1" l="1"/>
  <c r="AP5688" i="1" s="1"/>
  <c r="AN5688" i="1" s="1"/>
  <c r="AF5688" i="1" s="1"/>
  <c r="AV5689" i="1" s="1"/>
  <c r="AA5687" i="1"/>
  <c r="AQ5688" i="1" s="1"/>
  <c r="AB5687" i="1"/>
  <c r="AR5688" i="1" s="1"/>
  <c r="AJ5688" i="1" s="1"/>
  <c r="AI5688" i="1" l="1"/>
  <c r="AM5688" i="1"/>
  <c r="AE5688" i="1" s="1"/>
  <c r="AU5689" i="1" s="1"/>
  <c r="AA5688" i="1"/>
  <c r="AQ5689" i="1" s="1"/>
  <c r="AL5688" i="1"/>
  <c r="AD5688" i="1" s="1"/>
  <c r="AT5689" i="1" s="1"/>
  <c r="AK5688" i="1"/>
  <c r="Z5688" i="1" l="1"/>
  <c r="AP5689" i="1" s="1"/>
  <c r="AN5689" i="1" s="1"/>
  <c r="AF5689" i="1" s="1"/>
  <c r="AV5690" i="1" s="1"/>
  <c r="AB5688" i="1"/>
  <c r="AR5689" i="1" s="1"/>
  <c r="AC5688" i="1"/>
  <c r="AS5689" i="1" s="1"/>
  <c r="AK5689" i="1" s="1"/>
  <c r="AI5689" i="1" l="1"/>
  <c r="AJ5689" i="1"/>
  <c r="AB5689" i="1"/>
  <c r="AR5690" i="1" s="1"/>
  <c r="AM5689" i="1"/>
  <c r="AE5689" i="1" s="1"/>
  <c r="AU5690" i="1" s="1"/>
  <c r="AL5689" i="1"/>
  <c r="AC5689" i="1" s="1"/>
  <c r="AS5690" i="1" s="1"/>
  <c r="AA5689" i="1"/>
  <c r="AQ5690" i="1" s="1"/>
  <c r="Z5689" i="1"/>
  <c r="AP5690" i="1" s="1"/>
  <c r="AN5690" i="1" s="1"/>
  <c r="AF5690" i="1" s="1"/>
  <c r="AV5691" i="1" s="1"/>
  <c r="AD5689" i="1" l="1"/>
  <c r="AT5690" i="1" s="1"/>
  <c r="AL5690" i="1" s="1"/>
  <c r="AM5690" i="1"/>
  <c r="AE5690" i="1" s="1"/>
  <c r="AU5691" i="1" s="1"/>
  <c r="AJ5690" i="1"/>
  <c r="AB5690" i="1" s="1"/>
  <c r="AR5691" i="1" s="1"/>
  <c r="AI5690" i="1"/>
  <c r="AK5690" i="1"/>
  <c r="AC5690" i="1" s="1"/>
  <c r="AS5691" i="1" s="1"/>
  <c r="Z5690" i="1" l="1"/>
  <c r="AP5691" i="1" s="1"/>
  <c r="AN5691" i="1" s="1"/>
  <c r="AF5691" i="1" s="1"/>
  <c r="AV5692" i="1" s="1"/>
  <c r="AA5690" i="1"/>
  <c r="AQ5691" i="1" s="1"/>
  <c r="AD5690" i="1"/>
  <c r="AT5691" i="1" s="1"/>
  <c r="AL5691" i="1" l="1"/>
  <c r="AK5691" i="1"/>
  <c r="AC5691" i="1" s="1"/>
  <c r="AS5692" i="1" s="1"/>
  <c r="AM5691" i="1"/>
  <c r="AE5691" i="1" s="1"/>
  <c r="AU5692" i="1" s="1"/>
  <c r="AJ5691" i="1"/>
  <c r="AB5691" i="1" s="1"/>
  <c r="AR5692" i="1" s="1"/>
  <c r="AI5691" i="1"/>
  <c r="AD5691" i="1" l="1"/>
  <c r="AT5692" i="1" s="1"/>
  <c r="Z5691" i="1"/>
  <c r="AP5692" i="1" s="1"/>
  <c r="AN5692" i="1" s="1"/>
  <c r="AF5692" i="1" s="1"/>
  <c r="AV5693" i="1" s="1"/>
  <c r="AA5691" i="1"/>
  <c r="AQ5692" i="1" s="1"/>
  <c r="AI5692" i="1" l="1"/>
  <c r="AK5692" i="1"/>
  <c r="AJ5692" i="1"/>
  <c r="AB5692" i="1" s="1"/>
  <c r="AR5693" i="1" s="1"/>
  <c r="AM5692" i="1"/>
  <c r="AE5692" i="1" s="1"/>
  <c r="AU5693" i="1" s="1"/>
  <c r="AL5692" i="1"/>
  <c r="AD5692" i="1" l="1"/>
  <c r="AT5693" i="1" s="1"/>
  <c r="AC5692" i="1"/>
  <c r="AS5693" i="1" s="1"/>
  <c r="AA5692" i="1"/>
  <c r="AQ5693" i="1" s="1"/>
  <c r="Z5692" i="1"/>
  <c r="AP5693" i="1" s="1"/>
  <c r="AN5693" i="1" s="1"/>
  <c r="AF5693" i="1" s="1"/>
  <c r="AV5694" i="1" s="1"/>
  <c r="AK5693" i="1" l="1"/>
  <c r="AL5693" i="1"/>
  <c r="AJ5693" i="1"/>
  <c r="AB5693" i="1" s="1"/>
  <c r="AR5694" i="1" s="1"/>
  <c r="AI5693" i="1"/>
  <c r="AM5693" i="1"/>
  <c r="AE5693" i="1" s="1"/>
  <c r="AU5694" i="1" s="1"/>
  <c r="AC5693" i="1" l="1"/>
  <c r="AS5694" i="1" s="1"/>
  <c r="Z5693" i="1"/>
  <c r="AP5694" i="1" s="1"/>
  <c r="AN5694" i="1" s="1"/>
  <c r="AF5694" i="1" s="1"/>
  <c r="AV5695" i="1" s="1"/>
  <c r="AA5693" i="1"/>
  <c r="AQ5694" i="1" s="1"/>
  <c r="AD5693" i="1"/>
  <c r="AT5694" i="1" s="1"/>
  <c r="AL5694" i="1" s="1"/>
  <c r="AI5694" i="1" l="1"/>
  <c r="AJ5694" i="1"/>
  <c r="AA5694" i="1"/>
  <c r="AQ5695" i="1" s="1"/>
  <c r="AM5694" i="1"/>
  <c r="AE5694" i="1" s="1"/>
  <c r="AU5695" i="1" s="1"/>
  <c r="AK5694" i="1"/>
  <c r="AC5694" i="1" s="1"/>
  <c r="AS5695" i="1" s="1"/>
  <c r="Z5694" i="1" l="1"/>
  <c r="AP5695" i="1" s="1"/>
  <c r="AN5695" i="1" s="1"/>
  <c r="AF5695" i="1" s="1"/>
  <c r="AV5696" i="1" s="1"/>
  <c r="AD5694" i="1"/>
  <c r="AT5695" i="1" s="1"/>
  <c r="AB5694" i="1"/>
  <c r="AR5695" i="1" s="1"/>
  <c r="AM5695" i="1" l="1"/>
  <c r="AE5695" i="1" s="1"/>
  <c r="AU5696" i="1" s="1"/>
  <c r="AI5695" i="1"/>
  <c r="AK5695" i="1"/>
  <c r="AJ5695" i="1"/>
  <c r="AB5695" i="1" s="1"/>
  <c r="AR5696" i="1" s="1"/>
  <c r="AL5695" i="1"/>
  <c r="AD5695" i="1" s="1"/>
  <c r="AT5696" i="1" s="1"/>
  <c r="AA5695" i="1" l="1"/>
  <c r="AQ5696" i="1" s="1"/>
  <c r="Z5695" i="1"/>
  <c r="AP5696" i="1" s="1"/>
  <c r="AL5696" i="1" s="1"/>
  <c r="AC5695" i="1"/>
  <c r="AS5696" i="1" s="1"/>
  <c r="AM5696" i="1"/>
  <c r="AI5696" i="1"/>
  <c r="AJ5696" i="1"/>
  <c r="AN5696" i="1" l="1"/>
  <c r="AF5696" i="1" s="1"/>
  <c r="AV5697" i="1" s="1"/>
  <c r="AK5696" i="1"/>
  <c r="AC5696" i="1" s="1"/>
  <c r="AS5697" i="1" s="1"/>
  <c r="Z5696" i="1"/>
  <c r="AP5697" i="1" s="1"/>
  <c r="AN5697" i="1" s="1"/>
  <c r="AF5697" i="1" s="1"/>
  <c r="AV5698" i="1" s="1"/>
  <c r="AA5696" i="1"/>
  <c r="AQ5697" i="1" s="1"/>
  <c r="AE5696" i="1"/>
  <c r="AU5697" i="1" s="1"/>
  <c r="AB5696" i="1"/>
  <c r="AR5697" i="1" s="1"/>
  <c r="AD5696" i="1"/>
  <c r="AT5697" i="1" s="1"/>
  <c r="AL5697" i="1" s="1"/>
  <c r="AM5697" i="1" l="1"/>
  <c r="AD5697" i="1" s="1"/>
  <c r="AT5698" i="1" s="1"/>
  <c r="AK5697" i="1"/>
  <c r="AI5697" i="1"/>
  <c r="AJ5697" i="1"/>
  <c r="AE5697" i="1" l="1"/>
  <c r="AU5698" i="1" s="1"/>
  <c r="AB5697" i="1"/>
  <c r="AR5698" i="1" s="1"/>
  <c r="AC5697" i="1"/>
  <c r="AS5698" i="1" s="1"/>
  <c r="Z5697" i="1"/>
  <c r="AP5698" i="1" s="1"/>
  <c r="AA5697" i="1"/>
  <c r="AQ5698" i="1" s="1"/>
  <c r="AJ5698" i="1" l="1"/>
  <c r="AN5698" i="1"/>
  <c r="AF5698" i="1" s="1"/>
  <c r="AV5699" i="1" s="1"/>
  <c r="AL5698" i="1"/>
  <c r="AD5698" i="1" s="1"/>
  <c r="AT5699" i="1" s="1"/>
  <c r="AM5698" i="1"/>
  <c r="AE5698" i="1" s="1"/>
  <c r="AU5699" i="1" s="1"/>
  <c r="AK5698" i="1"/>
  <c r="AI5698" i="1"/>
  <c r="AC5698" i="1" l="1"/>
  <c r="AS5699" i="1" s="1"/>
  <c r="AA5698" i="1"/>
  <c r="AQ5699" i="1" s="1"/>
  <c r="Z5698" i="1"/>
  <c r="AP5699" i="1" s="1"/>
  <c r="AM5699" i="1" s="1"/>
  <c r="AB5698" i="1"/>
  <c r="AR5699" i="1" s="1"/>
  <c r="AJ5699" i="1" l="1"/>
  <c r="AI5699" i="1"/>
  <c r="AK5699" i="1"/>
  <c r="AL5699" i="1"/>
  <c r="AD5699" i="1" s="1"/>
  <c r="AT5700" i="1" s="1"/>
  <c r="AN5699" i="1"/>
  <c r="AF5699" i="1" s="1"/>
  <c r="AV5700" i="1" s="1"/>
  <c r="AC5699" i="1" l="1"/>
  <c r="AS5700" i="1" s="1"/>
  <c r="AA5699" i="1"/>
  <c r="AQ5700" i="1" s="1"/>
  <c r="Z5699" i="1"/>
  <c r="AP5700" i="1" s="1"/>
  <c r="AN5700" i="1" s="1"/>
  <c r="AF5700" i="1" s="1"/>
  <c r="AV5701" i="1" s="1"/>
  <c r="AB5699" i="1"/>
  <c r="AR5700" i="1" s="1"/>
  <c r="AE5699" i="1"/>
  <c r="AU5700" i="1" s="1"/>
  <c r="AJ5700" i="1" l="1"/>
  <c r="AI5700" i="1"/>
  <c r="AM5700" i="1"/>
  <c r="AE5700" i="1" s="1"/>
  <c r="AU5701" i="1" s="1"/>
  <c r="AL5700" i="1"/>
  <c r="AD5700" i="1" s="1"/>
  <c r="AT5701" i="1" s="1"/>
  <c r="AK5700" i="1"/>
  <c r="AB5700" i="1" l="1"/>
  <c r="AR5701" i="1" s="1"/>
  <c r="AA5700" i="1"/>
  <c r="AQ5701" i="1" s="1"/>
  <c r="Z5700" i="1"/>
  <c r="AP5701" i="1" s="1"/>
  <c r="AN5701" i="1" s="1"/>
  <c r="AF5701" i="1" s="1"/>
  <c r="AV5702" i="1" s="1"/>
  <c r="AC5700" i="1"/>
  <c r="AS5701" i="1" s="1"/>
  <c r="AL5701" i="1" l="1"/>
  <c r="AJ5701" i="1"/>
  <c r="AI5701" i="1"/>
  <c r="AK5701" i="1"/>
  <c r="AC5701" i="1" s="1"/>
  <c r="AS5702" i="1" s="1"/>
  <c r="AM5701" i="1"/>
  <c r="AE5701" i="1" s="1"/>
  <c r="AU5702" i="1" s="1"/>
  <c r="AA5701" i="1" l="1"/>
  <c r="AQ5702" i="1" s="1"/>
  <c r="Z5701" i="1"/>
  <c r="AP5702" i="1" s="1"/>
  <c r="AN5702" i="1" s="1"/>
  <c r="AF5702" i="1" s="1"/>
  <c r="AV5703" i="1" s="1"/>
  <c r="AB5701" i="1"/>
  <c r="AR5702" i="1" s="1"/>
  <c r="AD5701" i="1"/>
  <c r="AT5702" i="1" s="1"/>
  <c r="AJ5702" i="1" l="1"/>
  <c r="AI5702" i="1"/>
  <c r="AL5702" i="1"/>
  <c r="AM5702" i="1"/>
  <c r="AE5702" i="1" s="1"/>
  <c r="AU5703" i="1" s="1"/>
  <c r="AK5702" i="1"/>
  <c r="AD5702" i="1" l="1"/>
  <c r="AT5703" i="1" s="1"/>
  <c r="Z5702" i="1"/>
  <c r="AP5703" i="1" s="1"/>
  <c r="AN5703" i="1" s="1"/>
  <c r="AF5703" i="1" s="1"/>
  <c r="AV5704" i="1" s="1"/>
  <c r="AA5702" i="1"/>
  <c r="AQ5703" i="1" s="1"/>
  <c r="AI5703" i="1" s="1"/>
  <c r="AC5702" i="1"/>
  <c r="AS5703" i="1" s="1"/>
  <c r="AK5703" i="1" s="1"/>
  <c r="AM5703" i="1"/>
  <c r="AB5702" i="1"/>
  <c r="AR5703" i="1" s="1"/>
  <c r="AJ5703" i="1" s="1"/>
  <c r="AB5703" i="1" s="1"/>
  <c r="AR5704" i="1" s="1"/>
  <c r="AE5703" i="1" l="1"/>
  <c r="AU5704" i="1" s="1"/>
  <c r="AA5703" i="1"/>
  <c r="AQ5704" i="1" s="1"/>
  <c r="AL5703" i="1"/>
  <c r="AD5703" i="1" s="1"/>
  <c r="AT5704" i="1" s="1"/>
  <c r="Z5703" i="1" l="1"/>
  <c r="AP5704" i="1" s="1"/>
  <c r="AI5704" i="1" s="1"/>
  <c r="AC5703" i="1"/>
  <c r="AS5704" i="1" s="1"/>
  <c r="AK5704" i="1" l="1"/>
  <c r="AL5704" i="1"/>
  <c r="AN5704" i="1"/>
  <c r="AF5704" i="1" s="1"/>
  <c r="AV5705" i="1" s="1"/>
  <c r="AM5704" i="1"/>
  <c r="AE5704" i="1" s="1"/>
  <c r="AU5705" i="1" s="1"/>
  <c r="AJ5704" i="1"/>
  <c r="AB5704" i="1" s="1"/>
  <c r="AR5705" i="1" s="1"/>
  <c r="AD5704" i="1" l="1"/>
  <c r="AT5705" i="1" s="1"/>
  <c r="AC5704" i="1"/>
  <c r="AS5705" i="1" s="1"/>
  <c r="Z5704" i="1"/>
  <c r="AP5705" i="1" s="1"/>
  <c r="AL5705" i="1" s="1"/>
  <c r="AA5704" i="1"/>
  <c r="AQ5705" i="1" s="1"/>
  <c r="AI5705" i="1" l="1"/>
  <c r="AM5705" i="1"/>
  <c r="AK5705" i="1"/>
  <c r="AC5705" i="1" s="1"/>
  <c r="AS5706" i="1" s="1"/>
  <c r="AN5705" i="1"/>
  <c r="AF5705" i="1" s="1"/>
  <c r="AV5706" i="1" s="1"/>
  <c r="AJ5705" i="1"/>
  <c r="AE5705" i="1" l="1"/>
  <c r="AU5706" i="1" s="1"/>
  <c r="AB5705" i="1"/>
  <c r="AR5706" i="1" s="1"/>
  <c r="AA5705" i="1"/>
  <c r="AQ5706" i="1" s="1"/>
  <c r="Z5705" i="1"/>
  <c r="AP5706" i="1" s="1"/>
  <c r="AK5706" i="1" s="1"/>
  <c r="AD5705" i="1"/>
  <c r="AT5706" i="1" s="1"/>
  <c r="AL5706" i="1" l="1"/>
  <c r="AC5706" i="1" s="1"/>
  <c r="AS5707" i="1" s="1"/>
  <c r="AI5706" i="1"/>
  <c r="AJ5706" i="1"/>
  <c r="AB5706" i="1" s="1"/>
  <c r="AR5707" i="1" s="1"/>
  <c r="AN5706" i="1"/>
  <c r="AF5706" i="1" s="1"/>
  <c r="AV5707" i="1" s="1"/>
  <c r="AM5706" i="1"/>
  <c r="AE5706" i="1" l="1"/>
  <c r="AU5707" i="1" s="1"/>
  <c r="AD5706" i="1"/>
  <c r="AT5707" i="1" s="1"/>
  <c r="Z5706" i="1"/>
  <c r="AP5707" i="1" s="1"/>
  <c r="AK5707" i="1" s="1"/>
  <c r="AA5706" i="1"/>
  <c r="AQ5707" i="1" s="1"/>
  <c r="AM5707" i="1" l="1"/>
  <c r="AN5707" i="1"/>
  <c r="AF5707" i="1" s="1"/>
  <c r="AV5708" i="1" s="1"/>
  <c r="AL5707" i="1"/>
  <c r="AD5707" i="1" s="1"/>
  <c r="AT5708" i="1" s="1"/>
  <c r="AI5707" i="1"/>
  <c r="AJ5707" i="1"/>
  <c r="AB5707" i="1" s="1"/>
  <c r="AR5708" i="1" s="1"/>
  <c r="AE5707" i="1" l="1"/>
  <c r="AU5708" i="1" s="1"/>
  <c r="AA5707" i="1"/>
  <c r="AQ5708" i="1" s="1"/>
  <c r="Z5707" i="1"/>
  <c r="AP5708" i="1" s="1"/>
  <c r="AN5708" i="1" s="1"/>
  <c r="AF5708" i="1" s="1"/>
  <c r="AV5709" i="1" s="1"/>
  <c r="AC5707" i="1"/>
  <c r="AS5708" i="1" s="1"/>
  <c r="AM5708" i="1" l="1"/>
  <c r="AE5708" i="1" s="1"/>
  <c r="AU5709" i="1" s="1"/>
  <c r="AI5708" i="1"/>
  <c r="AK5708" i="1"/>
  <c r="AJ5708" i="1"/>
  <c r="AB5708" i="1" s="1"/>
  <c r="AR5709" i="1" s="1"/>
  <c r="AL5708" i="1"/>
  <c r="AD5708" i="1" s="1"/>
  <c r="AT5709" i="1" s="1"/>
  <c r="AC5708" i="1" l="1"/>
  <c r="AS5709" i="1" s="1"/>
  <c r="AA5708" i="1"/>
  <c r="AQ5709" i="1" s="1"/>
  <c r="Z5708" i="1"/>
  <c r="AP5709" i="1" s="1"/>
  <c r="AL5709" i="1" s="1"/>
  <c r="AI5709" i="1" l="1"/>
  <c r="AK5709" i="1"/>
  <c r="AC5709" i="1" s="1"/>
  <c r="AS5710" i="1" s="1"/>
  <c r="AN5709" i="1"/>
  <c r="AF5709" i="1" s="1"/>
  <c r="AV5710" i="1" s="1"/>
  <c r="AM5709" i="1"/>
  <c r="AJ5709" i="1"/>
  <c r="AB5709" i="1" l="1"/>
  <c r="AR5710" i="1" s="1"/>
  <c r="Z5709" i="1"/>
  <c r="AP5710" i="1" s="1"/>
  <c r="AN5710" i="1" s="1"/>
  <c r="AF5710" i="1" s="1"/>
  <c r="AV5711" i="1" s="1"/>
  <c r="AA5709" i="1"/>
  <c r="AQ5710" i="1" s="1"/>
  <c r="AE5709" i="1"/>
  <c r="AU5710" i="1" s="1"/>
  <c r="AD5709" i="1"/>
  <c r="AT5710" i="1" s="1"/>
  <c r="AL5710" i="1" l="1"/>
  <c r="AJ5710" i="1"/>
  <c r="AM5710" i="1"/>
  <c r="AE5710" i="1" s="1"/>
  <c r="AU5711" i="1" s="1"/>
  <c r="AK5710" i="1"/>
  <c r="AC5710" i="1" s="1"/>
  <c r="AS5711" i="1" s="1"/>
  <c r="AI5710" i="1"/>
  <c r="AD5710" i="1" l="1"/>
  <c r="AT5711" i="1" s="1"/>
  <c r="AA5710" i="1"/>
  <c r="AQ5711" i="1" s="1"/>
  <c r="Z5710" i="1"/>
  <c r="AP5711" i="1" s="1"/>
  <c r="AN5711" i="1" s="1"/>
  <c r="AF5711" i="1" s="1"/>
  <c r="AV5712" i="1" s="1"/>
  <c r="AB5710" i="1"/>
  <c r="AR5711" i="1" s="1"/>
  <c r="AL5711" i="1" l="1"/>
  <c r="AI5711" i="1"/>
  <c r="AJ5711" i="1"/>
  <c r="AM5711" i="1"/>
  <c r="AE5711" i="1" s="1"/>
  <c r="AU5712" i="1" s="1"/>
  <c r="AK5711" i="1"/>
  <c r="AC5711" i="1" s="1"/>
  <c r="AS5712" i="1" s="1"/>
  <c r="AB5711" i="1" l="1"/>
  <c r="AR5712" i="1" s="1"/>
  <c r="AD5711" i="1"/>
  <c r="AT5712" i="1" s="1"/>
  <c r="AA5711" i="1"/>
  <c r="AQ5712" i="1" s="1"/>
  <c r="Z5711" i="1"/>
  <c r="AP5712" i="1" s="1"/>
  <c r="AN5712" i="1" s="1"/>
  <c r="AF5712" i="1" s="1"/>
  <c r="AV5713" i="1" s="1"/>
  <c r="AK5712" i="1" l="1"/>
  <c r="AL5712" i="1"/>
  <c r="AJ5712" i="1"/>
  <c r="AB5712" i="1" s="1"/>
  <c r="AR5713" i="1" s="1"/>
  <c r="AI5712" i="1"/>
  <c r="AM5712" i="1"/>
  <c r="AE5712" i="1" s="1"/>
  <c r="AU5713" i="1" s="1"/>
  <c r="AC5712" i="1" l="1"/>
  <c r="AS5713" i="1" s="1"/>
  <c r="Z5712" i="1"/>
  <c r="AP5713" i="1" s="1"/>
  <c r="AN5713" i="1" s="1"/>
  <c r="AF5713" i="1" s="1"/>
  <c r="AV5714" i="1" s="1"/>
  <c r="AA5712" i="1"/>
  <c r="AQ5713" i="1" s="1"/>
  <c r="AD5712" i="1"/>
  <c r="AT5713" i="1" s="1"/>
  <c r="AL5713" i="1" s="1"/>
  <c r="AM5713" i="1" l="1"/>
  <c r="AE5713" i="1" s="1"/>
  <c r="AU5714" i="1" s="1"/>
  <c r="AJ5713" i="1"/>
  <c r="AK5713" i="1"/>
  <c r="AC5713" i="1" s="1"/>
  <c r="AS5714" i="1" s="1"/>
  <c r="AI5713" i="1"/>
  <c r="AB5713" i="1" l="1"/>
  <c r="AR5714" i="1" s="1"/>
  <c r="AA5713" i="1"/>
  <c r="AQ5714" i="1" s="1"/>
  <c r="Z5713" i="1"/>
  <c r="AP5714" i="1" s="1"/>
  <c r="AN5714" i="1" s="1"/>
  <c r="AF5714" i="1" s="1"/>
  <c r="AV5715" i="1" s="1"/>
  <c r="AD5713" i="1"/>
  <c r="AT5714" i="1" s="1"/>
  <c r="AI5714" i="1" l="1"/>
  <c r="AM5714" i="1"/>
  <c r="AE5714" i="1" s="1"/>
  <c r="AU5715" i="1" s="1"/>
  <c r="AL5714" i="1"/>
  <c r="AD5714" i="1" s="1"/>
  <c r="AT5715" i="1" s="1"/>
  <c r="AJ5714" i="1"/>
  <c r="AB5714" i="1" s="1"/>
  <c r="AR5715" i="1" s="1"/>
  <c r="AK5714" i="1"/>
  <c r="AC5714" i="1" l="1"/>
  <c r="AS5715" i="1" s="1"/>
  <c r="Z5714" i="1"/>
  <c r="AP5715" i="1" s="1"/>
  <c r="AN5715" i="1" s="1"/>
  <c r="AF5715" i="1" s="1"/>
  <c r="AV5716" i="1" s="1"/>
  <c r="AA5714" i="1"/>
  <c r="AQ5715" i="1" s="1"/>
  <c r="AK5715" i="1" l="1"/>
  <c r="AM5715" i="1"/>
  <c r="AE5715" i="1" s="1"/>
  <c r="AU5716" i="1" s="1"/>
  <c r="AI5715" i="1"/>
  <c r="AL5715" i="1"/>
  <c r="AD5715" i="1" s="1"/>
  <c r="AT5716" i="1" s="1"/>
  <c r="AJ5715" i="1"/>
  <c r="AB5715" i="1" s="1"/>
  <c r="AR5716" i="1" s="1"/>
  <c r="AA5715" i="1" l="1"/>
  <c r="AQ5716" i="1" s="1"/>
  <c r="Z5715" i="1"/>
  <c r="AP5716" i="1" s="1"/>
  <c r="AN5716" i="1" s="1"/>
  <c r="AF5716" i="1" s="1"/>
  <c r="AV5717" i="1" s="1"/>
  <c r="AC5715" i="1"/>
  <c r="AS5716" i="1" s="1"/>
  <c r="AM5716" i="1" l="1"/>
  <c r="AE5716" i="1" s="1"/>
  <c r="AU5717" i="1" s="1"/>
  <c r="AI5716" i="1"/>
  <c r="AK5716" i="1"/>
  <c r="AJ5716" i="1"/>
  <c r="AL5716" i="1"/>
  <c r="AD5716" i="1" s="1"/>
  <c r="AT5717" i="1" s="1"/>
  <c r="AB5716" i="1" l="1"/>
  <c r="AR5717" i="1" s="1"/>
  <c r="AC5716" i="1"/>
  <c r="AS5717" i="1" s="1"/>
  <c r="AA5716" i="1"/>
  <c r="AQ5717" i="1" s="1"/>
  <c r="Z5716" i="1"/>
  <c r="AP5717" i="1" s="1"/>
  <c r="AN5717" i="1" s="1"/>
  <c r="AF5717" i="1" s="1"/>
  <c r="AV5718" i="1" s="1"/>
  <c r="AI5717" i="1" l="1"/>
  <c r="AL5717" i="1"/>
  <c r="AM5717" i="1"/>
  <c r="AE5717" i="1" s="1"/>
  <c r="AU5718" i="1" s="1"/>
  <c r="AK5717" i="1"/>
  <c r="AC5717" i="1" s="1"/>
  <c r="AS5718" i="1" s="1"/>
  <c r="AJ5717" i="1"/>
  <c r="AB5717" i="1" l="1"/>
  <c r="AR5718" i="1" s="1"/>
  <c r="AD5717" i="1"/>
  <c r="AT5718" i="1" s="1"/>
  <c r="AA5717" i="1"/>
  <c r="AQ5718" i="1" s="1"/>
  <c r="Z5717" i="1"/>
  <c r="AP5718" i="1" s="1"/>
  <c r="AN5718" i="1" s="1"/>
  <c r="AF5718" i="1" s="1"/>
  <c r="AV5719" i="1" s="1"/>
  <c r="AI5718" i="1" l="1"/>
  <c r="AL5718" i="1"/>
  <c r="AJ5718" i="1"/>
  <c r="AA5718" i="1" s="1"/>
  <c r="AQ5719" i="1" s="1"/>
  <c r="AM5718" i="1"/>
  <c r="AE5718" i="1" s="1"/>
  <c r="AU5719" i="1" s="1"/>
  <c r="AK5718" i="1"/>
  <c r="AC5718" i="1" l="1"/>
  <c r="AS5719" i="1" s="1"/>
  <c r="AD5718" i="1"/>
  <c r="AT5719" i="1" s="1"/>
  <c r="Z5718" i="1"/>
  <c r="AP5719" i="1" s="1"/>
  <c r="AB5718" i="1"/>
  <c r="AR5719" i="1" s="1"/>
  <c r="AK5719" i="1" l="1"/>
  <c r="AN5719" i="1"/>
  <c r="AF5719" i="1" s="1"/>
  <c r="AV5720" i="1" s="1"/>
  <c r="AL5719" i="1"/>
  <c r="AM5719" i="1"/>
  <c r="AE5719" i="1" s="1"/>
  <c r="AU5720" i="1" s="1"/>
  <c r="AJ5719" i="1"/>
  <c r="AB5719" i="1" s="1"/>
  <c r="AR5720" i="1" s="1"/>
  <c r="AI5719" i="1"/>
  <c r="AD5719" i="1" l="1"/>
  <c r="AT5720" i="1" s="1"/>
  <c r="Z5719" i="1"/>
  <c r="AP5720" i="1" s="1"/>
  <c r="AN5720" i="1" s="1"/>
  <c r="AF5720" i="1" s="1"/>
  <c r="AV5721" i="1" s="1"/>
  <c r="AA5719" i="1"/>
  <c r="AQ5720" i="1" s="1"/>
  <c r="AC5719" i="1"/>
  <c r="AS5720" i="1" s="1"/>
  <c r="AI5720" i="1" l="1"/>
  <c r="AK5720" i="1"/>
  <c r="AL5720" i="1"/>
  <c r="AJ5720" i="1"/>
  <c r="AM5720" i="1"/>
  <c r="AE5720" i="1" s="1"/>
  <c r="AU5721" i="1" s="1"/>
  <c r="AD5720" i="1" l="1"/>
  <c r="AT5721" i="1" s="1"/>
  <c r="AC5720" i="1"/>
  <c r="AS5721" i="1" s="1"/>
  <c r="AB5720" i="1"/>
  <c r="AR5721" i="1" s="1"/>
  <c r="AA5720" i="1"/>
  <c r="AQ5721" i="1" s="1"/>
  <c r="Z5720" i="1"/>
  <c r="AP5721" i="1" s="1"/>
  <c r="AK5721" i="1" l="1"/>
  <c r="AI5721" i="1"/>
  <c r="AJ5721" i="1"/>
  <c r="AB5721" i="1" s="1"/>
  <c r="AR5722" i="1" s="1"/>
  <c r="AM5721" i="1"/>
  <c r="AE5721" i="1" s="1"/>
  <c r="AU5722" i="1" s="1"/>
  <c r="AN5721" i="1"/>
  <c r="AF5721" i="1" s="1"/>
  <c r="AV5722" i="1" s="1"/>
  <c r="AL5721" i="1"/>
  <c r="AD5721" i="1" l="1"/>
  <c r="AT5722" i="1" s="1"/>
  <c r="AA5721" i="1"/>
  <c r="AQ5722" i="1" s="1"/>
  <c r="Z5721" i="1"/>
  <c r="AP5722" i="1" s="1"/>
  <c r="AJ5722" i="1" s="1"/>
  <c r="AC5721" i="1"/>
  <c r="AS5722" i="1" s="1"/>
  <c r="AK5722" i="1" l="1"/>
  <c r="AB5722" i="1" s="1"/>
  <c r="AR5723" i="1" s="1"/>
  <c r="AI5722" i="1"/>
  <c r="AA5722" i="1" s="1"/>
  <c r="AQ5723" i="1" s="1"/>
  <c r="AL5722" i="1"/>
  <c r="AN5722" i="1"/>
  <c r="AF5722" i="1" s="1"/>
  <c r="AV5723" i="1" s="1"/>
  <c r="AM5722" i="1"/>
  <c r="AE5722" i="1" l="1"/>
  <c r="AU5723" i="1" s="1"/>
  <c r="AD5722" i="1"/>
  <c r="AT5723" i="1" s="1"/>
  <c r="Z5722" i="1"/>
  <c r="AP5723" i="1" s="1"/>
  <c r="AI5723" i="1" s="1"/>
  <c r="AC5722" i="1"/>
  <c r="AS5723" i="1" s="1"/>
  <c r="AK5723" i="1" l="1"/>
  <c r="AN5723" i="1"/>
  <c r="AF5723" i="1" s="1"/>
  <c r="AV5724" i="1" s="1"/>
  <c r="AJ5723" i="1"/>
  <c r="Z5723" i="1" s="1"/>
  <c r="AP5724" i="1" s="1"/>
  <c r="AN5724" i="1" s="1"/>
  <c r="AF5724" i="1" s="1"/>
  <c r="AV5725" i="1" s="1"/>
  <c r="AM5723" i="1"/>
  <c r="AL5723" i="1"/>
  <c r="AD5723" i="1" l="1"/>
  <c r="AT5724" i="1" s="1"/>
  <c r="AL5724" i="1" s="1"/>
  <c r="AC5723" i="1"/>
  <c r="AS5724" i="1" s="1"/>
  <c r="AK5724" i="1" s="1"/>
  <c r="AE5723" i="1"/>
  <c r="AU5724" i="1" s="1"/>
  <c r="AM5724" i="1" s="1"/>
  <c r="AE5724" i="1" s="1"/>
  <c r="AU5725" i="1" s="1"/>
  <c r="AB5723" i="1"/>
  <c r="AR5724" i="1" s="1"/>
  <c r="AJ5724" i="1" s="1"/>
  <c r="AB5724" i="1" s="1"/>
  <c r="AR5725" i="1" s="1"/>
  <c r="AA5723" i="1"/>
  <c r="AQ5724" i="1" s="1"/>
  <c r="AI5724" i="1" s="1"/>
  <c r="AD5724" i="1" l="1"/>
  <c r="AT5725" i="1" s="1"/>
  <c r="AA5724" i="1"/>
  <c r="AQ5725" i="1" s="1"/>
  <c r="Z5724" i="1"/>
  <c r="AP5725" i="1" s="1"/>
  <c r="AN5725" i="1" s="1"/>
  <c r="AF5725" i="1" s="1"/>
  <c r="AV5726" i="1" s="1"/>
  <c r="AC5724" i="1"/>
  <c r="AS5725" i="1" s="1"/>
  <c r="AI5725" i="1" l="1"/>
  <c r="AJ5725" i="1"/>
  <c r="AL5725" i="1"/>
  <c r="AK5725" i="1"/>
  <c r="AM5725" i="1"/>
  <c r="AE5725" i="1" s="1"/>
  <c r="AU5726" i="1" s="1"/>
  <c r="AD5725" i="1" l="1"/>
  <c r="AT5726" i="1" s="1"/>
  <c r="AC5725" i="1"/>
  <c r="AS5726" i="1" s="1"/>
  <c r="AB5725" i="1"/>
  <c r="AR5726" i="1" s="1"/>
  <c r="AA5725" i="1"/>
  <c r="AQ5726" i="1" s="1"/>
  <c r="Z5725" i="1"/>
  <c r="AP5726" i="1" s="1"/>
  <c r="AN5726" i="1" s="1"/>
  <c r="AF5726" i="1" s="1"/>
  <c r="AV5727" i="1" s="1"/>
  <c r="AJ5726" i="1" l="1"/>
  <c r="AI5726" i="1"/>
  <c r="AA5726" i="1"/>
  <c r="AQ5727" i="1" s="1"/>
  <c r="AM5726" i="1"/>
  <c r="AE5726" i="1" s="1"/>
  <c r="AU5727" i="1" s="1"/>
  <c r="AL5726" i="1"/>
  <c r="AK5726" i="1"/>
  <c r="AC5726" i="1" l="1"/>
  <c r="AS5727" i="1" s="1"/>
  <c r="AB5726" i="1"/>
  <c r="AR5727" i="1" s="1"/>
  <c r="AD5726" i="1"/>
  <c r="AT5727" i="1" s="1"/>
  <c r="Z5726" i="1"/>
  <c r="AP5727" i="1" s="1"/>
  <c r="AN5727" i="1" s="1"/>
  <c r="AF5727" i="1" s="1"/>
  <c r="AV5728" i="1" s="1"/>
  <c r="AL5727" i="1" l="1"/>
  <c r="AI5727" i="1"/>
  <c r="AK5727" i="1"/>
  <c r="AM5727" i="1"/>
  <c r="AE5727" i="1" s="1"/>
  <c r="AU5728" i="1" s="1"/>
  <c r="AJ5727" i="1"/>
  <c r="AC5727" i="1" l="1"/>
  <c r="AS5728" i="1" s="1"/>
  <c r="AB5727" i="1"/>
  <c r="AR5728" i="1" s="1"/>
  <c r="AA5727" i="1"/>
  <c r="AQ5728" i="1" s="1"/>
  <c r="Z5727" i="1"/>
  <c r="AP5728" i="1" s="1"/>
  <c r="AD5727" i="1"/>
  <c r="AT5728" i="1" s="1"/>
  <c r="AM5728" i="1" l="1"/>
  <c r="AN5728" i="1"/>
  <c r="AF5728" i="1" s="1"/>
  <c r="AV5729" i="1" s="1"/>
  <c r="AI5728" i="1"/>
  <c r="AJ5728" i="1"/>
  <c r="AL5728" i="1"/>
  <c r="AD5728" i="1" s="1"/>
  <c r="AT5729" i="1" s="1"/>
  <c r="AK5728" i="1"/>
  <c r="AE5728" i="1" l="1"/>
  <c r="AU5729" i="1" s="1"/>
  <c r="AB5728" i="1"/>
  <c r="AR5729" i="1" s="1"/>
  <c r="Z5728" i="1"/>
  <c r="AP5729" i="1" s="1"/>
  <c r="AL5729" i="1" s="1"/>
  <c r="AA5728" i="1"/>
  <c r="AQ5729" i="1" s="1"/>
  <c r="AC5728" i="1"/>
  <c r="AS5729" i="1" s="1"/>
  <c r="AI5729" i="1" l="1"/>
  <c r="AM5729" i="1"/>
  <c r="AD5729" i="1" s="1"/>
  <c r="AT5730" i="1" s="1"/>
  <c r="AK5729" i="1"/>
  <c r="AC5729" i="1" s="1"/>
  <c r="AS5730" i="1" s="1"/>
  <c r="AN5729" i="1"/>
  <c r="AF5729" i="1" s="1"/>
  <c r="AV5730" i="1" s="1"/>
  <c r="AJ5729" i="1"/>
  <c r="AB5729" i="1" l="1"/>
  <c r="AR5730" i="1" s="1"/>
  <c r="AE5729" i="1"/>
  <c r="AU5730" i="1" s="1"/>
  <c r="Z5729" i="1"/>
  <c r="AP5730" i="1" s="1"/>
  <c r="AL5730" i="1" s="1"/>
  <c r="AA5729" i="1"/>
  <c r="AQ5730" i="1" s="1"/>
  <c r="AI5730" i="1" l="1"/>
  <c r="AK5730" i="1"/>
  <c r="AC5730" i="1" s="1"/>
  <c r="AS5731" i="1" s="1"/>
  <c r="AN5730" i="1"/>
  <c r="AF5730" i="1" s="1"/>
  <c r="AV5731" i="1" s="1"/>
  <c r="AM5730" i="1"/>
  <c r="AJ5730" i="1"/>
  <c r="AB5730" i="1" l="1"/>
  <c r="AR5731" i="1" s="1"/>
  <c r="AE5730" i="1"/>
  <c r="AU5731" i="1" s="1"/>
  <c r="Z5730" i="1"/>
  <c r="AP5731" i="1" s="1"/>
  <c r="AN5731" i="1" s="1"/>
  <c r="AF5731" i="1" s="1"/>
  <c r="AV5732" i="1" s="1"/>
  <c r="AA5730" i="1"/>
  <c r="AQ5731" i="1" s="1"/>
  <c r="AD5730" i="1"/>
  <c r="AT5731" i="1" s="1"/>
  <c r="AM5731" i="1" l="1"/>
  <c r="AE5731" i="1" s="1"/>
  <c r="AU5732" i="1" s="1"/>
  <c r="AL5731" i="1"/>
  <c r="AJ5731" i="1"/>
  <c r="AI5731" i="1"/>
  <c r="AK5731" i="1"/>
  <c r="AB5731" i="1" l="1"/>
  <c r="AR5732" i="1" s="1"/>
  <c r="AD5731" i="1"/>
  <c r="AT5732" i="1" s="1"/>
  <c r="AA5731" i="1"/>
  <c r="AQ5732" i="1" s="1"/>
  <c r="Z5731" i="1"/>
  <c r="AP5732" i="1" s="1"/>
  <c r="AN5732" i="1" s="1"/>
  <c r="AF5732" i="1" s="1"/>
  <c r="AV5733" i="1" s="1"/>
  <c r="AC5731" i="1"/>
  <c r="AS5732" i="1" s="1"/>
  <c r="AI5732" i="1" l="1"/>
  <c r="AM5732" i="1"/>
  <c r="AE5732" i="1" s="1"/>
  <c r="AU5733" i="1" s="1"/>
  <c r="AL5732" i="1"/>
  <c r="AK5732" i="1"/>
  <c r="AJ5732" i="1"/>
  <c r="AB5732" i="1" l="1"/>
  <c r="AR5733" i="1" s="1"/>
  <c r="AD5732" i="1"/>
  <c r="AT5733" i="1" s="1"/>
  <c r="AA5732" i="1"/>
  <c r="AQ5733" i="1" s="1"/>
  <c r="Z5732" i="1"/>
  <c r="AP5733" i="1" s="1"/>
  <c r="AC5732" i="1"/>
  <c r="AS5733" i="1" s="1"/>
  <c r="AK5733" i="1" l="1"/>
  <c r="AM5733" i="1"/>
  <c r="AN5733" i="1"/>
  <c r="AF5733" i="1" s="1"/>
  <c r="AV5734" i="1" s="1"/>
  <c r="AI5733" i="1"/>
  <c r="AJ5733" i="1"/>
  <c r="AB5733" i="1" s="1"/>
  <c r="AR5734" i="1" s="1"/>
  <c r="AL5733" i="1"/>
  <c r="AD5733" i="1" s="1"/>
  <c r="AT5734" i="1" s="1"/>
  <c r="AC5733" i="1" l="1"/>
  <c r="AS5734" i="1" s="1"/>
  <c r="AE5733" i="1"/>
  <c r="AU5734" i="1" s="1"/>
  <c r="AA5733" i="1"/>
  <c r="AQ5734" i="1" s="1"/>
  <c r="Z5733" i="1"/>
  <c r="AP5734" i="1" s="1"/>
  <c r="AK5734" i="1" s="1"/>
  <c r="AL5734" i="1" l="1"/>
  <c r="AC5734" i="1" s="1"/>
  <c r="AS5735" i="1" s="1"/>
  <c r="AI5734" i="1"/>
  <c r="AM5734" i="1"/>
  <c r="AN5734" i="1"/>
  <c r="AF5734" i="1" s="1"/>
  <c r="AV5735" i="1" s="1"/>
  <c r="AJ5734" i="1"/>
  <c r="AB5734" i="1" s="1"/>
  <c r="AR5735" i="1" s="1"/>
  <c r="AE5734" i="1" l="1"/>
  <c r="AU5735" i="1" s="1"/>
  <c r="AA5734" i="1"/>
  <c r="AQ5735" i="1" s="1"/>
  <c r="Z5734" i="1"/>
  <c r="AP5735" i="1" s="1"/>
  <c r="AD5734" i="1"/>
  <c r="AT5735" i="1" s="1"/>
  <c r="AL5735" i="1" s="1"/>
  <c r="AI5735" i="1" l="1"/>
  <c r="AM5735" i="1"/>
  <c r="AE5735" i="1" s="1"/>
  <c r="AU5736" i="1" s="1"/>
  <c r="AN5735" i="1"/>
  <c r="AF5735" i="1" s="1"/>
  <c r="AV5736" i="1" s="1"/>
  <c r="AJ5735" i="1"/>
  <c r="AK5735" i="1"/>
  <c r="AC5735" i="1" s="1"/>
  <c r="AS5736" i="1" s="1"/>
  <c r="AD5735" i="1" l="1"/>
  <c r="AT5736" i="1" s="1"/>
  <c r="AB5735" i="1"/>
  <c r="AR5736" i="1" s="1"/>
  <c r="Z5735" i="1"/>
  <c r="AP5736" i="1" s="1"/>
  <c r="AA5735" i="1"/>
  <c r="AQ5736" i="1" s="1"/>
  <c r="AI5736" i="1" l="1"/>
  <c r="AJ5736" i="1"/>
  <c r="AA5736" i="1" s="1"/>
  <c r="AQ5737" i="1" s="1"/>
  <c r="AK5736" i="1"/>
  <c r="AN5736" i="1"/>
  <c r="AF5736" i="1" s="1"/>
  <c r="AV5737" i="1" s="1"/>
  <c r="AM5736" i="1"/>
  <c r="AL5736" i="1"/>
  <c r="AD5736" i="1" s="1"/>
  <c r="AT5737" i="1" s="1"/>
  <c r="AC5736" i="1" l="1"/>
  <c r="AS5737" i="1" s="1"/>
  <c r="Z5736" i="1"/>
  <c r="AP5737" i="1" s="1"/>
  <c r="AN5737" i="1" s="1"/>
  <c r="AF5737" i="1" s="1"/>
  <c r="AV5738" i="1" s="1"/>
  <c r="AE5736" i="1"/>
  <c r="AU5737" i="1" s="1"/>
  <c r="AB5736" i="1"/>
  <c r="AR5737" i="1" s="1"/>
  <c r="AL5737" i="1" l="1"/>
  <c r="AJ5737" i="1"/>
  <c r="AK5737" i="1"/>
  <c r="AC5737" i="1" s="1"/>
  <c r="AS5738" i="1" s="1"/>
  <c r="AM5737" i="1"/>
  <c r="AE5737" i="1" s="1"/>
  <c r="AU5738" i="1" s="1"/>
  <c r="AI5737" i="1"/>
  <c r="AB5737" i="1" l="1"/>
  <c r="AR5738" i="1" s="1"/>
  <c r="Z5737" i="1"/>
  <c r="AP5738" i="1" s="1"/>
  <c r="AN5738" i="1" s="1"/>
  <c r="AF5738" i="1" s="1"/>
  <c r="AV5739" i="1" s="1"/>
  <c r="AA5737" i="1"/>
  <c r="AQ5738" i="1" s="1"/>
  <c r="AD5737" i="1"/>
  <c r="AT5738" i="1" s="1"/>
  <c r="AJ5738" i="1" l="1"/>
  <c r="AL5738" i="1"/>
  <c r="AK5738" i="1"/>
  <c r="AI5738" i="1"/>
  <c r="AM5738" i="1"/>
  <c r="AE5738" i="1" s="1"/>
  <c r="AU5739" i="1" s="1"/>
  <c r="AD5738" i="1" l="1"/>
  <c r="AT5739" i="1" s="1"/>
  <c r="AC5738" i="1"/>
  <c r="AS5739" i="1" s="1"/>
  <c r="AB5738" i="1"/>
  <c r="AR5739" i="1" s="1"/>
  <c r="AA5738" i="1"/>
  <c r="AQ5739" i="1" s="1"/>
  <c r="Z5738" i="1"/>
  <c r="AP5739" i="1" s="1"/>
  <c r="AN5739" i="1" s="1"/>
  <c r="AF5739" i="1" s="1"/>
  <c r="AV5740" i="1" s="1"/>
  <c r="AI5739" i="1" l="1"/>
  <c r="AJ5739" i="1"/>
  <c r="AA5739" i="1" s="1"/>
  <c r="AQ5740" i="1" s="1"/>
  <c r="AM5739" i="1"/>
  <c r="AE5739" i="1" s="1"/>
  <c r="AU5740" i="1" s="1"/>
  <c r="AL5739" i="1"/>
  <c r="AK5739" i="1"/>
  <c r="AD5739" i="1" l="1"/>
  <c r="AT5740" i="1" s="1"/>
  <c r="AC5739" i="1"/>
  <c r="AS5740" i="1" s="1"/>
  <c r="Z5739" i="1"/>
  <c r="AP5740" i="1" s="1"/>
  <c r="AB5739" i="1"/>
  <c r="AR5740" i="1" s="1"/>
  <c r="AK5740" i="1" l="1"/>
  <c r="AN5740" i="1"/>
  <c r="AF5740" i="1" s="1"/>
  <c r="AV5741" i="1" s="1"/>
  <c r="AI5740" i="1"/>
  <c r="AM5740" i="1"/>
  <c r="AE5740" i="1" s="1"/>
  <c r="AU5741" i="1" s="1"/>
  <c r="AJ5740" i="1"/>
  <c r="AB5740" i="1" s="1"/>
  <c r="AR5741" i="1" s="1"/>
  <c r="AL5740" i="1"/>
  <c r="AD5740" i="1" l="1"/>
  <c r="AT5741" i="1" s="1"/>
  <c r="AA5740" i="1"/>
  <c r="AQ5741" i="1" s="1"/>
  <c r="Z5740" i="1"/>
  <c r="AP5741" i="1" s="1"/>
  <c r="AM5741" i="1" s="1"/>
  <c r="AC5740" i="1"/>
  <c r="AS5741" i="1" s="1"/>
  <c r="AK5741" i="1" s="1"/>
  <c r="AJ5741" i="1" l="1"/>
  <c r="AN5741" i="1"/>
  <c r="AF5741" i="1" s="1"/>
  <c r="AV5742" i="1" s="1"/>
  <c r="AL5741" i="1"/>
  <c r="AD5741" i="1" s="1"/>
  <c r="AT5742" i="1" s="1"/>
  <c r="AE5741" i="1"/>
  <c r="AU5742" i="1" s="1"/>
  <c r="AB5741" i="1"/>
  <c r="AR5742" i="1" s="1"/>
  <c r="AI5741" i="1"/>
  <c r="AA5741" i="1" l="1"/>
  <c r="AQ5742" i="1" s="1"/>
  <c r="Z5741" i="1"/>
  <c r="AP5742" i="1" s="1"/>
  <c r="AC5741" i="1"/>
  <c r="AS5742" i="1" s="1"/>
  <c r="AK5742" i="1" l="1"/>
  <c r="AI5742" i="1"/>
  <c r="AJ5742" i="1"/>
  <c r="AB5742" i="1" s="1"/>
  <c r="AR5743" i="1" s="1"/>
  <c r="AL5742" i="1"/>
  <c r="AD5742" i="1" s="1"/>
  <c r="AT5743" i="1" s="1"/>
  <c r="AN5742" i="1"/>
  <c r="AF5742" i="1" s="1"/>
  <c r="AV5743" i="1" s="1"/>
  <c r="AM5742" i="1"/>
  <c r="AE5742" i="1" l="1"/>
  <c r="AU5743" i="1" s="1"/>
  <c r="AA5742" i="1"/>
  <c r="AQ5743" i="1" s="1"/>
  <c r="Z5742" i="1"/>
  <c r="AP5743" i="1" s="1"/>
  <c r="AL5743" i="1" s="1"/>
  <c r="AC5742" i="1"/>
  <c r="AS5743" i="1" s="1"/>
  <c r="AI5743" i="1" l="1"/>
  <c r="AK5743" i="1"/>
  <c r="AC5743" i="1" s="1"/>
  <c r="AS5744" i="1" s="1"/>
  <c r="AM5743" i="1"/>
  <c r="AE5743" i="1" s="1"/>
  <c r="AU5744" i="1" s="1"/>
  <c r="AN5743" i="1"/>
  <c r="AF5743" i="1" s="1"/>
  <c r="AV5744" i="1" s="1"/>
  <c r="AJ5743" i="1"/>
  <c r="AB5743" i="1" s="1"/>
  <c r="AR5744" i="1" s="1"/>
  <c r="AA5743" i="1" l="1"/>
  <c r="AQ5744" i="1" s="1"/>
  <c r="Z5743" i="1"/>
  <c r="AP5744" i="1" s="1"/>
  <c r="AJ5744" i="1" s="1"/>
  <c r="AD5743" i="1"/>
  <c r="AT5744" i="1" s="1"/>
  <c r="AL5744" i="1" l="1"/>
  <c r="AN5744" i="1"/>
  <c r="AF5744" i="1" s="1"/>
  <c r="AV5745" i="1" s="1"/>
  <c r="AI5744" i="1"/>
  <c r="AM5744" i="1"/>
  <c r="AE5744" i="1" s="1"/>
  <c r="AU5745" i="1" s="1"/>
  <c r="AK5744" i="1"/>
  <c r="AC5744" i="1" s="1"/>
  <c r="AS5745" i="1" s="1"/>
  <c r="AD5744" i="1" l="1"/>
  <c r="AT5745" i="1" s="1"/>
  <c r="Z5744" i="1"/>
  <c r="AP5745" i="1" s="1"/>
  <c r="AK5745" i="1" s="1"/>
  <c r="AA5744" i="1"/>
  <c r="AQ5745" i="1" s="1"/>
  <c r="AB5744" i="1"/>
  <c r="AR5745" i="1" s="1"/>
  <c r="AI5745" i="1" l="1"/>
  <c r="AL5745" i="1"/>
  <c r="AJ5745" i="1"/>
  <c r="AB5745" i="1" s="1"/>
  <c r="AR5746" i="1" s="1"/>
  <c r="AM5745" i="1"/>
  <c r="AE5745" i="1" s="1"/>
  <c r="AU5746" i="1" s="1"/>
  <c r="AN5745" i="1"/>
  <c r="AF5745" i="1" s="1"/>
  <c r="AV5746" i="1" s="1"/>
  <c r="AD5745" i="1" l="1"/>
  <c r="AT5746" i="1" s="1"/>
  <c r="Z5745" i="1"/>
  <c r="AP5746" i="1" s="1"/>
  <c r="AN5746" i="1" s="1"/>
  <c r="AF5746" i="1" s="1"/>
  <c r="AV5747" i="1" s="1"/>
  <c r="AA5745" i="1"/>
  <c r="AQ5746" i="1" s="1"/>
  <c r="AC5745" i="1"/>
  <c r="AS5746" i="1" s="1"/>
  <c r="AI5746" i="1" l="1"/>
  <c r="AK5746" i="1"/>
  <c r="AL5746" i="1"/>
  <c r="AM5746" i="1"/>
  <c r="AE5746" i="1" s="1"/>
  <c r="AU5747" i="1" s="1"/>
  <c r="AJ5746" i="1"/>
  <c r="AC5746" i="1" l="1"/>
  <c r="AS5747" i="1" s="1"/>
  <c r="AD5746" i="1"/>
  <c r="AT5747" i="1" s="1"/>
  <c r="AB5746" i="1"/>
  <c r="AR5747" i="1" s="1"/>
  <c r="Z5746" i="1"/>
  <c r="AP5747" i="1" s="1"/>
  <c r="AN5747" i="1" s="1"/>
  <c r="AF5747" i="1" s="1"/>
  <c r="AV5748" i="1" s="1"/>
  <c r="AA5746" i="1"/>
  <c r="AQ5747" i="1" s="1"/>
  <c r="AM5747" i="1" l="1"/>
  <c r="AE5747" i="1" s="1"/>
  <c r="AU5748" i="1" s="1"/>
  <c r="AJ5747" i="1"/>
  <c r="AI5747" i="1"/>
  <c r="AK5747" i="1"/>
  <c r="AL5747" i="1"/>
  <c r="AD5747" i="1" s="1"/>
  <c r="AT5748" i="1" s="1"/>
  <c r="AB5747" i="1" l="1"/>
  <c r="AR5748" i="1" s="1"/>
  <c r="AA5747" i="1"/>
  <c r="AQ5748" i="1" s="1"/>
  <c r="Z5747" i="1"/>
  <c r="AP5748" i="1" s="1"/>
  <c r="AN5748" i="1" s="1"/>
  <c r="AF5748" i="1" s="1"/>
  <c r="AV5749" i="1" s="1"/>
  <c r="AC5747" i="1"/>
  <c r="AS5748" i="1" s="1"/>
  <c r="AK5748" i="1" s="1"/>
  <c r="AM5748" i="1" l="1"/>
  <c r="AL5748" i="1"/>
  <c r="AJ5748" i="1"/>
  <c r="AB5748" i="1" s="1"/>
  <c r="AR5749" i="1" s="1"/>
  <c r="AE5748" i="1"/>
  <c r="AU5749" i="1" s="1"/>
  <c r="AI5748" i="1"/>
  <c r="AD5748" i="1" l="1"/>
  <c r="AT5749" i="1" s="1"/>
  <c r="Z5748" i="1"/>
  <c r="AP5749" i="1" s="1"/>
  <c r="AN5749" i="1" s="1"/>
  <c r="AF5749" i="1" s="1"/>
  <c r="AV5750" i="1" s="1"/>
  <c r="AA5748" i="1"/>
  <c r="AQ5749" i="1" s="1"/>
  <c r="AC5748" i="1"/>
  <c r="AS5749" i="1" s="1"/>
  <c r="AK5749" i="1" s="1"/>
  <c r="AM5749" i="1" l="1"/>
  <c r="AE5749" i="1" s="1"/>
  <c r="AU5750" i="1" s="1"/>
  <c r="AL5749" i="1"/>
  <c r="AJ5749" i="1"/>
  <c r="AB5749" i="1" s="1"/>
  <c r="AR5750" i="1" s="1"/>
  <c r="AC5749" i="1"/>
  <c r="AS5750" i="1" s="1"/>
  <c r="AI5749" i="1"/>
  <c r="AA5749" i="1" l="1"/>
  <c r="AQ5750" i="1" s="1"/>
  <c r="Z5749" i="1"/>
  <c r="AP5750" i="1" s="1"/>
  <c r="AN5750" i="1" s="1"/>
  <c r="AF5750" i="1" s="1"/>
  <c r="AV5751" i="1" s="1"/>
  <c r="AD5749" i="1"/>
  <c r="AT5750" i="1" s="1"/>
  <c r="AI5750" i="1" l="1"/>
  <c r="AM5750" i="1"/>
  <c r="AE5750" i="1" s="1"/>
  <c r="AU5751" i="1" s="1"/>
  <c r="AJ5750" i="1"/>
  <c r="AB5750" i="1" s="1"/>
  <c r="AR5751" i="1" s="1"/>
  <c r="AL5750" i="1"/>
  <c r="AD5750" i="1" s="1"/>
  <c r="AT5751" i="1" s="1"/>
  <c r="AK5750" i="1"/>
  <c r="AC5750" i="1" l="1"/>
  <c r="AS5751" i="1" s="1"/>
  <c r="AA5750" i="1"/>
  <c r="AQ5751" i="1" s="1"/>
  <c r="Z5750" i="1"/>
  <c r="AP5751" i="1" s="1"/>
  <c r="AN5751" i="1" s="1"/>
  <c r="AF5751" i="1" s="1"/>
  <c r="AV5752" i="1" s="1"/>
  <c r="AK5751" i="1" l="1"/>
  <c r="AM5751" i="1"/>
  <c r="AE5751" i="1" s="1"/>
  <c r="AU5752" i="1" s="1"/>
  <c r="AJ5751" i="1"/>
  <c r="AB5751" i="1" s="1"/>
  <c r="AR5752" i="1" s="1"/>
  <c r="AI5751" i="1"/>
  <c r="AL5751" i="1"/>
  <c r="AD5751" i="1" l="1"/>
  <c r="AT5752" i="1" s="1"/>
  <c r="AL5752" i="1" s="1"/>
  <c r="AA5751" i="1"/>
  <c r="AQ5752" i="1" s="1"/>
  <c r="Z5751" i="1"/>
  <c r="AP5752" i="1" s="1"/>
  <c r="AN5752" i="1" s="1"/>
  <c r="AF5752" i="1" s="1"/>
  <c r="AV5753" i="1" s="1"/>
  <c r="AC5751" i="1"/>
  <c r="AS5752" i="1" s="1"/>
  <c r="AK5752" i="1" s="1"/>
  <c r="AC5752" i="1" l="1"/>
  <c r="AS5753" i="1" s="1"/>
  <c r="AM5752" i="1"/>
  <c r="AE5752" i="1" s="1"/>
  <c r="AU5753" i="1" s="1"/>
  <c r="AJ5752" i="1"/>
  <c r="AB5752" i="1" s="1"/>
  <c r="AR5753" i="1" s="1"/>
  <c r="AD5752" i="1"/>
  <c r="AT5753" i="1" s="1"/>
  <c r="AI5752" i="1"/>
  <c r="Z5752" i="1" l="1"/>
  <c r="AP5753" i="1" s="1"/>
  <c r="AA5752" i="1"/>
  <c r="AQ5753" i="1" s="1"/>
  <c r="AN5753" i="1" l="1"/>
  <c r="AF5753" i="1" s="1"/>
  <c r="AV5754" i="1" s="1"/>
  <c r="AK5753" i="1"/>
  <c r="AM5753" i="1"/>
  <c r="AE5753" i="1" s="1"/>
  <c r="AU5754" i="1" s="1"/>
  <c r="AJ5753" i="1"/>
  <c r="AB5753" i="1" s="1"/>
  <c r="AR5754" i="1" s="1"/>
  <c r="AI5753" i="1"/>
  <c r="AL5753" i="1"/>
  <c r="AD5753" i="1" l="1"/>
  <c r="AT5754" i="1" s="1"/>
  <c r="AC5753" i="1"/>
  <c r="AS5754" i="1" s="1"/>
  <c r="Z5753" i="1"/>
  <c r="AP5754" i="1" s="1"/>
  <c r="AN5754" i="1" s="1"/>
  <c r="AF5754" i="1" s="1"/>
  <c r="AV5755" i="1" s="1"/>
  <c r="AA5753" i="1"/>
  <c r="AQ5754" i="1" s="1"/>
  <c r="AL5754" i="1" l="1"/>
  <c r="AK5754" i="1"/>
  <c r="AI5754" i="1"/>
  <c r="AM5754" i="1"/>
  <c r="AE5754" i="1" s="1"/>
  <c r="AU5755" i="1" s="1"/>
  <c r="AJ5754" i="1"/>
  <c r="AB5754" i="1" s="1"/>
  <c r="AR5755" i="1" s="1"/>
  <c r="AC5754" i="1" l="1"/>
  <c r="AS5755" i="1" s="1"/>
  <c r="Z5754" i="1"/>
  <c r="AP5755" i="1" s="1"/>
  <c r="AN5755" i="1" s="1"/>
  <c r="AF5755" i="1" s="1"/>
  <c r="AV5756" i="1" s="1"/>
  <c r="AA5754" i="1"/>
  <c r="AQ5755" i="1" s="1"/>
  <c r="AD5754" i="1"/>
  <c r="AT5755" i="1" s="1"/>
  <c r="AI5755" i="1" l="1"/>
  <c r="AK5755" i="1"/>
  <c r="AJ5755" i="1"/>
  <c r="AB5755" i="1" s="1"/>
  <c r="AR5756" i="1" s="1"/>
  <c r="AL5755" i="1"/>
  <c r="AM5755" i="1"/>
  <c r="AE5755" i="1" s="1"/>
  <c r="AU5756" i="1" s="1"/>
  <c r="AD5755" i="1" l="1"/>
  <c r="AT5756" i="1" s="1"/>
  <c r="AC5755" i="1"/>
  <c r="AS5756" i="1" s="1"/>
  <c r="AA5755" i="1"/>
  <c r="AQ5756" i="1" s="1"/>
  <c r="Z5755" i="1"/>
  <c r="AP5756" i="1" s="1"/>
  <c r="AN5756" i="1" s="1"/>
  <c r="AF5756" i="1" s="1"/>
  <c r="AV5757" i="1" s="1"/>
  <c r="AK5756" i="1" l="1"/>
  <c r="AI5756" i="1"/>
  <c r="AM5756" i="1"/>
  <c r="AE5756" i="1" s="1"/>
  <c r="AU5757" i="1" s="1"/>
  <c r="AJ5756" i="1"/>
  <c r="AB5756" i="1" s="1"/>
  <c r="AR5757" i="1" s="1"/>
  <c r="AL5756" i="1"/>
  <c r="AC5756" i="1" l="1"/>
  <c r="AS5757" i="1" s="1"/>
  <c r="AD5756" i="1"/>
  <c r="AT5757" i="1" s="1"/>
  <c r="Z5756" i="1"/>
  <c r="AP5757" i="1" s="1"/>
  <c r="AN5757" i="1" s="1"/>
  <c r="AF5757" i="1" s="1"/>
  <c r="AV5758" i="1" s="1"/>
  <c r="AA5756" i="1"/>
  <c r="AQ5757" i="1" s="1"/>
  <c r="AL5757" i="1" l="1"/>
  <c r="AK5757" i="1"/>
  <c r="AC5757" i="1" s="1"/>
  <c r="AS5758" i="1" s="1"/>
  <c r="AI5757" i="1"/>
  <c r="AJ5757" i="1"/>
  <c r="AM5757" i="1"/>
  <c r="AE5757" i="1" s="1"/>
  <c r="AU5758" i="1" s="1"/>
  <c r="AA5757" i="1" l="1"/>
  <c r="AQ5758" i="1" s="1"/>
  <c r="Z5757" i="1"/>
  <c r="AP5758" i="1" s="1"/>
  <c r="AK5758" i="1" s="1"/>
  <c r="AD5757" i="1"/>
  <c r="AT5758" i="1" s="1"/>
  <c r="AL5758" i="1" s="1"/>
  <c r="AB5757" i="1"/>
  <c r="AR5758" i="1" s="1"/>
  <c r="AC5758" i="1" l="1"/>
  <c r="AS5759" i="1" s="1"/>
  <c r="AM5758" i="1"/>
  <c r="AJ5758" i="1"/>
  <c r="AB5758" i="1" s="1"/>
  <c r="AR5759" i="1" s="1"/>
  <c r="AN5758" i="1"/>
  <c r="AF5758" i="1" s="1"/>
  <c r="AV5759" i="1" s="1"/>
  <c r="AI5758" i="1"/>
  <c r="AE5758" i="1" l="1"/>
  <c r="AU5759" i="1" s="1"/>
  <c r="Z5758" i="1"/>
  <c r="AP5759" i="1" s="1"/>
  <c r="AA5758" i="1"/>
  <c r="AQ5759" i="1" s="1"/>
  <c r="AD5758" i="1"/>
  <c r="AT5759" i="1" s="1"/>
  <c r="AL5759" i="1" l="1"/>
  <c r="AK5759" i="1"/>
  <c r="AM5759" i="1"/>
  <c r="AE5759" i="1" s="1"/>
  <c r="AU5760" i="1" s="1"/>
  <c r="AJ5759" i="1"/>
  <c r="AB5759" i="1" s="1"/>
  <c r="AR5760" i="1" s="1"/>
  <c r="AI5759" i="1"/>
  <c r="AN5759" i="1"/>
  <c r="AF5759" i="1" s="1"/>
  <c r="AV5760" i="1" s="1"/>
  <c r="AC5759" i="1" l="1"/>
  <c r="AS5760" i="1" s="1"/>
  <c r="AA5759" i="1"/>
  <c r="AQ5760" i="1" s="1"/>
  <c r="Z5759" i="1"/>
  <c r="AP5760" i="1" s="1"/>
  <c r="AJ5760" i="1" s="1"/>
  <c r="AD5759" i="1"/>
  <c r="AT5760" i="1" s="1"/>
  <c r="AK5760" i="1" l="1"/>
  <c r="AB5760" i="1" s="1"/>
  <c r="AR5761" i="1" s="1"/>
  <c r="AI5760" i="1"/>
  <c r="AL5760" i="1"/>
  <c r="AN5760" i="1"/>
  <c r="AF5760" i="1" s="1"/>
  <c r="AV5761" i="1" s="1"/>
  <c r="AM5760" i="1"/>
  <c r="AD5760" i="1" l="1"/>
  <c r="AT5761" i="1" s="1"/>
  <c r="AE5760" i="1"/>
  <c r="AU5761" i="1" s="1"/>
  <c r="AC5760" i="1"/>
  <c r="AS5761" i="1" s="1"/>
  <c r="AA5760" i="1"/>
  <c r="AQ5761" i="1" s="1"/>
  <c r="Z5760" i="1"/>
  <c r="AP5761" i="1" s="1"/>
  <c r="AI5761" i="1" l="1"/>
  <c r="AK5761" i="1"/>
  <c r="AM5761" i="1"/>
  <c r="AL5761" i="1"/>
  <c r="AC5761" i="1" s="1"/>
  <c r="AS5762" i="1" s="1"/>
  <c r="AJ5761" i="1"/>
  <c r="AN5761" i="1"/>
  <c r="AF5761" i="1" s="1"/>
  <c r="AV5762" i="1" s="1"/>
  <c r="AB5761" i="1" l="1"/>
  <c r="AR5762" i="1" s="1"/>
  <c r="AE5761" i="1"/>
  <c r="AU5762" i="1" s="1"/>
  <c r="Z5761" i="1"/>
  <c r="AP5762" i="1" s="1"/>
  <c r="AN5762" i="1" s="1"/>
  <c r="AF5762" i="1" s="1"/>
  <c r="AV5763" i="1" s="1"/>
  <c r="AD5761" i="1"/>
  <c r="AT5762" i="1" s="1"/>
  <c r="AA5761" i="1"/>
  <c r="AQ5762" i="1" s="1"/>
  <c r="AJ5762" i="1" l="1"/>
  <c r="AI5762" i="1"/>
  <c r="AK5762" i="1"/>
  <c r="AL5762" i="1"/>
  <c r="AM5762" i="1"/>
  <c r="AE5762" i="1" s="1"/>
  <c r="AU5763" i="1" s="1"/>
  <c r="AD5762" i="1" l="1"/>
  <c r="AT5763" i="1" s="1"/>
  <c r="AC5762" i="1"/>
  <c r="AS5763" i="1" s="1"/>
  <c r="AA5762" i="1"/>
  <c r="AQ5763" i="1" s="1"/>
  <c r="Z5762" i="1"/>
  <c r="AP5763" i="1" s="1"/>
  <c r="AN5763" i="1" s="1"/>
  <c r="AF5763" i="1" s="1"/>
  <c r="AV5764" i="1" s="1"/>
  <c r="AB5762" i="1"/>
  <c r="AR5763" i="1" s="1"/>
  <c r="AM5763" i="1" l="1"/>
  <c r="AE5763" i="1" s="1"/>
  <c r="AU5764" i="1" s="1"/>
  <c r="AL5763" i="1"/>
  <c r="AI5763" i="1"/>
  <c r="AJ5763" i="1"/>
  <c r="AK5763" i="1"/>
  <c r="AD5763" i="1" l="1"/>
  <c r="AT5764" i="1" s="1"/>
  <c r="AB5763" i="1"/>
  <c r="AR5764" i="1" s="1"/>
  <c r="AA5763" i="1"/>
  <c r="AQ5764" i="1" s="1"/>
  <c r="Z5763" i="1"/>
  <c r="AP5764" i="1" s="1"/>
  <c r="AN5764" i="1" s="1"/>
  <c r="AF5764" i="1" s="1"/>
  <c r="AV5765" i="1" s="1"/>
  <c r="AC5763" i="1"/>
  <c r="AS5764" i="1" s="1"/>
  <c r="AK5764" i="1" s="1"/>
  <c r="AM5764" i="1" l="1"/>
  <c r="AE5764" i="1" s="1"/>
  <c r="AU5765" i="1" s="1"/>
  <c r="AJ5764" i="1"/>
  <c r="AB5764" i="1" s="1"/>
  <c r="AR5765" i="1" s="1"/>
  <c r="AL5764" i="1"/>
  <c r="AD5764" i="1" s="1"/>
  <c r="AT5765" i="1" s="1"/>
  <c r="AI5764" i="1"/>
  <c r="AA5764" i="1" l="1"/>
  <c r="AQ5765" i="1" s="1"/>
  <c r="Z5764" i="1"/>
  <c r="AP5765" i="1" s="1"/>
  <c r="AL5765" i="1" s="1"/>
  <c r="AC5764" i="1"/>
  <c r="AS5765" i="1" s="1"/>
  <c r="AK5765" i="1" l="1"/>
  <c r="AC5765" i="1" s="1"/>
  <c r="AS5766" i="1" s="1"/>
  <c r="AM5765" i="1"/>
  <c r="AN5765" i="1"/>
  <c r="AF5765" i="1" s="1"/>
  <c r="AV5766" i="1" s="1"/>
  <c r="AI5765" i="1"/>
  <c r="AJ5765" i="1"/>
  <c r="AB5765" i="1" s="1"/>
  <c r="AR5766" i="1" s="1"/>
  <c r="AE5765" i="1" l="1"/>
  <c r="AU5766" i="1" s="1"/>
  <c r="AA5765" i="1"/>
  <c r="AQ5766" i="1" s="1"/>
  <c r="Z5765" i="1"/>
  <c r="AP5766" i="1" s="1"/>
  <c r="AJ5766" i="1" s="1"/>
  <c r="AD5765" i="1"/>
  <c r="AT5766" i="1" s="1"/>
  <c r="AI5766" i="1" l="1"/>
  <c r="AK5766" i="1"/>
  <c r="AL5766" i="1"/>
  <c r="AD5766" i="1" s="1"/>
  <c r="AT5767" i="1" s="1"/>
  <c r="AM5766" i="1"/>
  <c r="AE5766" i="1" s="1"/>
  <c r="AU5767" i="1" s="1"/>
  <c r="AB5766" i="1"/>
  <c r="AR5767" i="1" s="1"/>
  <c r="AN5766" i="1"/>
  <c r="AF5766" i="1" s="1"/>
  <c r="AV5767" i="1" s="1"/>
  <c r="AC5766" i="1" l="1"/>
  <c r="AS5767" i="1" s="1"/>
  <c r="AA5766" i="1"/>
  <c r="AQ5767" i="1" s="1"/>
  <c r="Z5766" i="1"/>
  <c r="AP5767" i="1" s="1"/>
  <c r="AM5767" i="1" s="1"/>
  <c r="AK5767" i="1" l="1"/>
  <c r="AJ5767" i="1"/>
  <c r="AN5767" i="1"/>
  <c r="AF5767" i="1" s="1"/>
  <c r="AV5768" i="1" s="1"/>
  <c r="AI5767" i="1"/>
  <c r="AL5767" i="1"/>
  <c r="AD5767" i="1" s="1"/>
  <c r="AT5768" i="1" s="1"/>
  <c r="AB5767" i="1" l="1"/>
  <c r="AR5768" i="1" s="1"/>
  <c r="Z5767" i="1"/>
  <c r="AP5768" i="1" s="1"/>
  <c r="AA5767" i="1"/>
  <c r="AQ5768" i="1" s="1"/>
  <c r="AI5768" i="1" s="1"/>
  <c r="AE5767" i="1"/>
  <c r="AU5768" i="1" s="1"/>
  <c r="AM5768" i="1" s="1"/>
  <c r="AC5767" i="1"/>
  <c r="AS5768" i="1" s="1"/>
  <c r="AJ5768" i="1"/>
  <c r="AA5768" i="1" l="1"/>
  <c r="AQ5769" i="1" s="1"/>
  <c r="AK5768" i="1"/>
  <c r="AB5768" i="1" s="1"/>
  <c r="AR5769" i="1" s="1"/>
  <c r="AL5768" i="1"/>
  <c r="AD5768" i="1" s="1"/>
  <c r="AT5769" i="1" s="1"/>
  <c r="AN5768" i="1"/>
  <c r="AF5768" i="1" s="1"/>
  <c r="AV5769" i="1" s="1"/>
  <c r="Z5768" i="1" l="1"/>
  <c r="AP5769" i="1" s="1"/>
  <c r="AJ5769" i="1" s="1"/>
  <c r="AC5768" i="1"/>
  <c r="AS5769" i="1" s="1"/>
  <c r="AE5768" i="1"/>
  <c r="AU5769" i="1" s="1"/>
  <c r="AM5769" i="1" s="1"/>
  <c r="AK5769" i="1" l="1"/>
  <c r="AB5769" i="1"/>
  <c r="AR5770" i="1" s="1"/>
  <c r="AI5769" i="1"/>
  <c r="AL5769" i="1"/>
  <c r="AD5769" i="1" s="1"/>
  <c r="AT5770" i="1" s="1"/>
  <c r="AN5769" i="1"/>
  <c r="AF5769" i="1" s="1"/>
  <c r="AV5770" i="1" s="1"/>
  <c r="AA5769" i="1" l="1"/>
  <c r="AQ5770" i="1" s="1"/>
  <c r="Z5769" i="1"/>
  <c r="AP5770" i="1" s="1"/>
  <c r="AJ5770" i="1" s="1"/>
  <c r="AE5769" i="1"/>
  <c r="AU5770" i="1" s="1"/>
  <c r="AC5769" i="1"/>
  <c r="AS5770" i="1" s="1"/>
  <c r="AI5770" i="1" l="1"/>
  <c r="AK5770" i="1"/>
  <c r="AN5770" i="1"/>
  <c r="AF5770" i="1" s="1"/>
  <c r="AV5771" i="1" s="1"/>
  <c r="AM5770" i="1"/>
  <c r="AL5770" i="1"/>
  <c r="AD5770" i="1" l="1"/>
  <c r="AT5771" i="1" s="1"/>
  <c r="AE5770" i="1"/>
  <c r="AU5771" i="1" s="1"/>
  <c r="AB5770" i="1"/>
  <c r="AR5771" i="1" s="1"/>
  <c r="AC5770" i="1"/>
  <c r="AS5771" i="1" s="1"/>
  <c r="AA5770" i="1"/>
  <c r="AQ5771" i="1" s="1"/>
  <c r="Z5770" i="1"/>
  <c r="AP5771" i="1" s="1"/>
  <c r="AL5771" i="1" s="1"/>
  <c r="AK5771" i="1" l="1"/>
  <c r="AC5771" i="1" s="1"/>
  <c r="AS5772" i="1" s="1"/>
  <c r="AJ5771" i="1"/>
  <c r="AB5771" i="1" s="1"/>
  <c r="AR5772" i="1" s="1"/>
  <c r="AI5771" i="1"/>
  <c r="AN5771" i="1"/>
  <c r="AF5771" i="1" s="1"/>
  <c r="AV5772" i="1" s="1"/>
  <c r="AM5771" i="1"/>
  <c r="AE5771" i="1" s="1"/>
  <c r="AU5772" i="1" s="1"/>
  <c r="Z5771" i="1" l="1"/>
  <c r="AP5772" i="1" s="1"/>
  <c r="AN5772" i="1" s="1"/>
  <c r="AF5772" i="1" s="1"/>
  <c r="AV5773" i="1" s="1"/>
  <c r="AA5771" i="1"/>
  <c r="AQ5772" i="1" s="1"/>
  <c r="AD5771" i="1"/>
  <c r="AT5772" i="1" s="1"/>
  <c r="AL5772" i="1" s="1"/>
  <c r="AK5772" i="1" l="1"/>
  <c r="AC5772" i="1" s="1"/>
  <c r="AS5773" i="1" s="1"/>
  <c r="AM5772" i="1"/>
  <c r="AE5772" i="1" s="1"/>
  <c r="AU5773" i="1" s="1"/>
  <c r="AJ5772" i="1"/>
  <c r="AB5772" i="1" s="1"/>
  <c r="AR5773" i="1" s="1"/>
  <c r="AD5772" i="1"/>
  <c r="AT5773" i="1" s="1"/>
  <c r="AI5772" i="1"/>
  <c r="AA5772" i="1" l="1"/>
  <c r="AQ5773" i="1" s="1"/>
  <c r="Z5772" i="1"/>
  <c r="AP5773" i="1" s="1"/>
  <c r="AJ5773" i="1" s="1"/>
  <c r="AM5773" i="1" l="1"/>
  <c r="AK5773" i="1"/>
  <c r="AI5773" i="1"/>
  <c r="AN5773" i="1"/>
  <c r="AF5773" i="1" s="1"/>
  <c r="AV5774" i="1" s="1"/>
  <c r="AL5773" i="1"/>
  <c r="AD5773" i="1" s="1"/>
  <c r="AT5774" i="1" s="1"/>
  <c r="AC5773" i="1" l="1"/>
  <c r="AS5774" i="1" s="1"/>
  <c r="AA5773" i="1"/>
  <c r="AQ5774" i="1" s="1"/>
  <c r="Z5773" i="1"/>
  <c r="AP5774" i="1" s="1"/>
  <c r="AL5774" i="1" s="1"/>
  <c r="AE5773" i="1"/>
  <c r="AU5774" i="1" s="1"/>
  <c r="AB5773" i="1"/>
  <c r="AR5774" i="1" s="1"/>
  <c r="AM5774" i="1" l="1"/>
  <c r="AD5774" i="1" s="1"/>
  <c r="AT5775" i="1" s="1"/>
  <c r="AJ5774" i="1"/>
  <c r="AN5774" i="1"/>
  <c r="AF5774" i="1" s="1"/>
  <c r="AV5775" i="1" s="1"/>
  <c r="AK5774" i="1"/>
  <c r="AC5774" i="1" s="1"/>
  <c r="AS5775" i="1" s="1"/>
  <c r="AI5774" i="1"/>
  <c r="AE5774" i="1" l="1"/>
  <c r="AU5775" i="1" s="1"/>
  <c r="Z5774" i="1"/>
  <c r="AP5775" i="1" s="1"/>
  <c r="AA5774" i="1"/>
  <c r="AQ5775" i="1" s="1"/>
  <c r="AI5775" i="1" s="1"/>
  <c r="AB5774" i="1"/>
  <c r="AR5775" i="1" s="1"/>
  <c r="AJ5775" i="1" s="1"/>
  <c r="AA5775" i="1" l="1"/>
  <c r="AQ5776" i="1" s="1"/>
  <c r="AM5775" i="1"/>
  <c r="AN5775" i="1"/>
  <c r="AF5775" i="1" s="1"/>
  <c r="AV5776" i="1" s="1"/>
  <c r="AL5775" i="1"/>
  <c r="AD5775" i="1" s="1"/>
  <c r="AT5776" i="1" s="1"/>
  <c r="AK5775" i="1"/>
  <c r="AC5775" i="1" s="1"/>
  <c r="AS5776" i="1" s="1"/>
  <c r="AE5775" i="1" l="1"/>
  <c r="AU5776" i="1" s="1"/>
  <c r="Z5775" i="1"/>
  <c r="AP5776" i="1" s="1"/>
  <c r="AN5776" i="1" s="1"/>
  <c r="AF5776" i="1" s="1"/>
  <c r="AV5777" i="1" s="1"/>
  <c r="AB5775" i="1"/>
  <c r="AR5776" i="1" s="1"/>
  <c r="AL5776" i="1" l="1"/>
  <c r="AJ5776" i="1"/>
  <c r="AK5776" i="1"/>
  <c r="AC5776" i="1" s="1"/>
  <c r="AS5777" i="1" s="1"/>
  <c r="AI5776" i="1"/>
  <c r="AM5776" i="1"/>
  <c r="AE5776" i="1" s="1"/>
  <c r="AU5777" i="1" s="1"/>
  <c r="AA5776" i="1" l="1"/>
  <c r="AQ5777" i="1" s="1"/>
  <c r="Z5776" i="1"/>
  <c r="AP5777" i="1" s="1"/>
  <c r="AN5777" i="1" s="1"/>
  <c r="AF5777" i="1" s="1"/>
  <c r="AV5778" i="1" s="1"/>
  <c r="AB5776" i="1"/>
  <c r="AR5777" i="1" s="1"/>
  <c r="AJ5777" i="1" s="1"/>
  <c r="AM5777" i="1"/>
  <c r="AD5776" i="1"/>
  <c r="AT5777" i="1" s="1"/>
  <c r="AL5777" i="1" s="1"/>
  <c r="AD5777" i="1" s="1"/>
  <c r="AT5778" i="1" s="1"/>
  <c r="AK5777" i="1" l="1"/>
  <c r="AC5777" i="1" s="1"/>
  <c r="AS5778" i="1" s="1"/>
  <c r="AE5777" i="1"/>
  <c r="AU5778" i="1" s="1"/>
  <c r="AI5777" i="1"/>
  <c r="AA5777" i="1" l="1"/>
  <c r="AQ5778" i="1" s="1"/>
  <c r="Z5777" i="1"/>
  <c r="AP5778" i="1" s="1"/>
  <c r="AB5777" i="1"/>
  <c r="AR5778" i="1" s="1"/>
  <c r="AN5778" i="1" l="1"/>
  <c r="AF5778" i="1" s="1"/>
  <c r="AV5779" i="1" s="1"/>
  <c r="AL5778" i="1"/>
  <c r="AI5778" i="1"/>
  <c r="AK5778" i="1"/>
  <c r="AC5778" i="1" s="1"/>
  <c r="AS5779" i="1" s="1"/>
  <c r="AJ5778" i="1"/>
  <c r="AB5778" i="1" s="1"/>
  <c r="AR5779" i="1" s="1"/>
  <c r="AM5778" i="1"/>
  <c r="AE5778" i="1" s="1"/>
  <c r="AU5779" i="1" s="1"/>
  <c r="Z5778" i="1" l="1"/>
  <c r="AP5779" i="1" s="1"/>
  <c r="AN5779" i="1" s="1"/>
  <c r="AF5779" i="1" s="1"/>
  <c r="AV5780" i="1" s="1"/>
  <c r="AA5778" i="1"/>
  <c r="AQ5779" i="1" s="1"/>
  <c r="AD5778" i="1"/>
  <c r="AT5779" i="1" s="1"/>
  <c r="AL5779" i="1" s="1"/>
  <c r="AJ5779" i="1" l="1"/>
  <c r="AI5779" i="1"/>
  <c r="AM5779" i="1"/>
  <c r="AE5779" i="1" s="1"/>
  <c r="AU5780" i="1" s="1"/>
  <c r="AA5779" i="1"/>
  <c r="AQ5780" i="1" s="1"/>
  <c r="AK5779" i="1"/>
  <c r="AC5779" i="1" s="1"/>
  <c r="AS5780" i="1" s="1"/>
  <c r="AD5779" i="1" l="1"/>
  <c r="AT5780" i="1" s="1"/>
  <c r="Z5779" i="1"/>
  <c r="AP5780" i="1" s="1"/>
  <c r="AI5780" i="1" s="1"/>
  <c r="AB5779" i="1"/>
  <c r="AR5780" i="1" s="1"/>
  <c r="AJ5780" i="1" l="1"/>
  <c r="AA5780" i="1" s="1"/>
  <c r="AQ5781" i="1" s="1"/>
  <c r="AM5780" i="1"/>
  <c r="AL5780" i="1"/>
  <c r="AN5780" i="1"/>
  <c r="AF5780" i="1" s="1"/>
  <c r="AV5781" i="1" s="1"/>
  <c r="AK5780" i="1"/>
  <c r="AD5780" i="1" l="1"/>
  <c r="AT5781" i="1" s="1"/>
  <c r="AC5780" i="1"/>
  <c r="AS5781" i="1" s="1"/>
  <c r="AE5780" i="1"/>
  <c r="AU5781" i="1" s="1"/>
  <c r="AB5780" i="1"/>
  <c r="AR5781" i="1" s="1"/>
  <c r="Z5780" i="1"/>
  <c r="AP5781" i="1" s="1"/>
  <c r="AN5781" i="1" s="1"/>
  <c r="AF5781" i="1" s="1"/>
  <c r="AV5782" i="1" s="1"/>
  <c r="AJ5781" i="1" l="1"/>
  <c r="AM5781" i="1"/>
  <c r="AE5781" i="1" s="1"/>
  <c r="AU5782" i="1" s="1"/>
  <c r="AI5781" i="1"/>
  <c r="AK5781" i="1"/>
  <c r="AL5781" i="1"/>
  <c r="AD5781" i="1" s="1"/>
  <c r="AT5782" i="1" s="1"/>
  <c r="AC5781" i="1" l="1"/>
  <c r="AS5782" i="1" s="1"/>
  <c r="AA5781" i="1"/>
  <c r="AQ5782" i="1" s="1"/>
  <c r="Z5781" i="1"/>
  <c r="AP5782" i="1" s="1"/>
  <c r="AN5782" i="1" s="1"/>
  <c r="AF5782" i="1" s="1"/>
  <c r="AV5783" i="1" s="1"/>
  <c r="AB5781" i="1"/>
  <c r="AR5782" i="1" s="1"/>
  <c r="AL5782" i="1" l="1"/>
  <c r="AM5782" i="1"/>
  <c r="AE5782" i="1" s="1"/>
  <c r="AU5783" i="1" s="1"/>
  <c r="AJ5782" i="1"/>
  <c r="AI5782" i="1"/>
  <c r="AK5782" i="1"/>
  <c r="AC5782" i="1" s="1"/>
  <c r="AS5783" i="1" s="1"/>
  <c r="AD5782" i="1" l="1"/>
  <c r="AT5783" i="1" s="1"/>
  <c r="AA5782" i="1"/>
  <c r="AQ5783" i="1" s="1"/>
  <c r="Z5782" i="1"/>
  <c r="AP5783" i="1" s="1"/>
  <c r="AN5783" i="1" s="1"/>
  <c r="AF5783" i="1" s="1"/>
  <c r="AV5784" i="1" s="1"/>
  <c r="AB5782" i="1"/>
  <c r="AR5783" i="1" s="1"/>
  <c r="AJ5783" i="1" l="1"/>
  <c r="AI5783" i="1"/>
  <c r="AL5783" i="1"/>
  <c r="AM5783" i="1"/>
  <c r="AE5783" i="1" s="1"/>
  <c r="AU5784" i="1" s="1"/>
  <c r="AK5783" i="1"/>
  <c r="AD5783" i="1" l="1"/>
  <c r="AT5784" i="1" s="1"/>
  <c r="AA5783" i="1"/>
  <c r="AQ5784" i="1" s="1"/>
  <c r="Z5783" i="1"/>
  <c r="AP5784" i="1" s="1"/>
  <c r="AN5784" i="1" s="1"/>
  <c r="AF5784" i="1" s="1"/>
  <c r="AV5785" i="1" s="1"/>
  <c r="AC5783" i="1"/>
  <c r="AS5784" i="1" s="1"/>
  <c r="AB5783" i="1"/>
  <c r="AR5784" i="1" s="1"/>
  <c r="AK5784" i="1" l="1"/>
  <c r="AI5784" i="1"/>
  <c r="AJ5784" i="1"/>
  <c r="AB5784" i="1" s="1"/>
  <c r="AR5785" i="1" s="1"/>
  <c r="AM5784" i="1"/>
  <c r="AE5784" i="1" s="1"/>
  <c r="AU5785" i="1" s="1"/>
  <c r="AL5784" i="1"/>
  <c r="AA5784" i="1" l="1"/>
  <c r="AQ5785" i="1" s="1"/>
  <c r="Z5784" i="1"/>
  <c r="AP5785" i="1" s="1"/>
  <c r="AN5785" i="1" s="1"/>
  <c r="AF5785" i="1" s="1"/>
  <c r="AV5786" i="1" s="1"/>
  <c r="AD5784" i="1"/>
  <c r="AT5785" i="1" s="1"/>
  <c r="AC5784" i="1"/>
  <c r="AS5785" i="1" s="1"/>
  <c r="AL5785" i="1" l="1"/>
  <c r="AI5785" i="1"/>
  <c r="AK5785" i="1"/>
  <c r="AC5785" i="1" s="1"/>
  <c r="AS5786" i="1" s="1"/>
  <c r="AM5785" i="1"/>
  <c r="AE5785" i="1" s="1"/>
  <c r="AU5786" i="1" s="1"/>
  <c r="AJ5785" i="1"/>
  <c r="Z5785" i="1" l="1"/>
  <c r="AP5786" i="1" s="1"/>
  <c r="AA5785" i="1"/>
  <c r="AQ5786" i="1" s="1"/>
  <c r="AB5785" i="1"/>
  <c r="AR5786" i="1" s="1"/>
  <c r="AD5785" i="1"/>
  <c r="AT5786" i="1" s="1"/>
  <c r="AJ5786" i="1" l="1"/>
  <c r="AI5786" i="1"/>
  <c r="AA5786" i="1"/>
  <c r="AQ5787" i="1" s="1"/>
  <c r="AM5786" i="1"/>
  <c r="AE5786" i="1" s="1"/>
  <c r="AU5787" i="1" s="1"/>
  <c r="AN5786" i="1"/>
  <c r="AF5786" i="1" s="1"/>
  <c r="AV5787" i="1" s="1"/>
  <c r="AL5786" i="1"/>
  <c r="AK5786" i="1"/>
  <c r="AC5786" i="1" s="1"/>
  <c r="AS5787" i="1" s="1"/>
  <c r="AD5786" i="1" l="1"/>
  <c r="AT5787" i="1" s="1"/>
  <c r="Z5786" i="1"/>
  <c r="AP5787" i="1" s="1"/>
  <c r="AM5787" i="1" s="1"/>
  <c r="AB5786" i="1"/>
  <c r="AR5787" i="1" s="1"/>
  <c r="AJ5787" i="1" s="1"/>
  <c r="AL5787" i="1" l="1"/>
  <c r="AD5787" i="1" s="1"/>
  <c r="AT5788" i="1" s="1"/>
  <c r="AK5787" i="1"/>
  <c r="AC5787" i="1" s="1"/>
  <c r="AS5788" i="1" s="1"/>
  <c r="AN5787" i="1"/>
  <c r="AF5787" i="1" s="1"/>
  <c r="AV5788" i="1" s="1"/>
  <c r="AI5787" i="1"/>
  <c r="AB5787" i="1" l="1"/>
  <c r="AR5788" i="1" s="1"/>
  <c r="Z5787" i="1"/>
  <c r="AP5788" i="1" s="1"/>
  <c r="AN5788" i="1" s="1"/>
  <c r="AF5788" i="1" s="1"/>
  <c r="AV5789" i="1" s="1"/>
  <c r="AA5787" i="1"/>
  <c r="AQ5788" i="1" s="1"/>
  <c r="AE5787" i="1"/>
  <c r="AU5788" i="1" s="1"/>
  <c r="AI5788" i="1" l="1"/>
  <c r="AJ5788" i="1"/>
  <c r="AM5788" i="1"/>
  <c r="AE5788" i="1" s="1"/>
  <c r="AU5789" i="1" s="1"/>
  <c r="AL5788" i="1"/>
  <c r="AK5788" i="1"/>
  <c r="AC5788" i="1" l="1"/>
  <c r="AS5789" i="1" s="1"/>
  <c r="AD5788" i="1"/>
  <c r="AT5789" i="1" s="1"/>
  <c r="AB5788" i="1"/>
  <c r="AR5789" i="1" s="1"/>
  <c r="AA5788" i="1"/>
  <c r="AQ5789" i="1" s="1"/>
  <c r="Z5788" i="1"/>
  <c r="AP5789" i="1" s="1"/>
  <c r="AN5789" i="1" s="1"/>
  <c r="AF5789" i="1" s="1"/>
  <c r="AV5790" i="1" s="1"/>
  <c r="AI5789" i="1" l="1"/>
  <c r="AJ5789" i="1"/>
  <c r="AA5789" i="1"/>
  <c r="AQ5790" i="1" s="1"/>
  <c r="AK5789" i="1"/>
  <c r="AB5789" i="1" s="1"/>
  <c r="AR5790" i="1" s="1"/>
  <c r="AM5789" i="1"/>
  <c r="AE5789" i="1" s="1"/>
  <c r="AU5790" i="1" s="1"/>
  <c r="AL5789" i="1"/>
  <c r="AD5789" i="1" l="1"/>
  <c r="AT5790" i="1" s="1"/>
  <c r="AC5789" i="1"/>
  <c r="AS5790" i="1" s="1"/>
  <c r="Z5789" i="1"/>
  <c r="AP5790" i="1" s="1"/>
  <c r="AM5790" i="1" l="1"/>
  <c r="AN5790" i="1"/>
  <c r="AF5790" i="1" s="1"/>
  <c r="AV5791" i="1" s="1"/>
  <c r="AL5790" i="1"/>
  <c r="AK5790" i="1"/>
  <c r="AI5790" i="1"/>
  <c r="AJ5790" i="1"/>
  <c r="AC5790" i="1" l="1"/>
  <c r="AS5791" i="1" s="1"/>
  <c r="AD5790" i="1"/>
  <c r="AT5791" i="1" s="1"/>
  <c r="AB5790" i="1"/>
  <c r="AR5791" i="1" s="1"/>
  <c r="AA5790" i="1"/>
  <c r="AQ5791" i="1" s="1"/>
  <c r="Z5790" i="1"/>
  <c r="AP5791" i="1" s="1"/>
  <c r="AN5791" i="1" s="1"/>
  <c r="AF5791" i="1" s="1"/>
  <c r="AV5792" i="1" s="1"/>
  <c r="AE5790" i="1"/>
  <c r="AU5791" i="1" s="1"/>
  <c r="AI5791" i="1" l="1"/>
  <c r="AK5791" i="1"/>
  <c r="AJ5791" i="1"/>
  <c r="AM5791" i="1"/>
  <c r="AE5791" i="1" s="1"/>
  <c r="AU5792" i="1" s="1"/>
  <c r="AL5791" i="1"/>
  <c r="AD5791" i="1" l="1"/>
  <c r="AT5792" i="1" s="1"/>
  <c r="AC5791" i="1"/>
  <c r="AS5792" i="1" s="1"/>
  <c r="AB5791" i="1"/>
  <c r="AR5792" i="1" s="1"/>
  <c r="AA5791" i="1"/>
  <c r="AQ5792" i="1" s="1"/>
  <c r="Z5791" i="1"/>
  <c r="AP5792" i="1" s="1"/>
  <c r="AN5792" i="1" s="1"/>
  <c r="AF5792" i="1" s="1"/>
  <c r="AV5793" i="1" s="1"/>
  <c r="AK5792" i="1" l="1"/>
  <c r="AJ5792" i="1"/>
  <c r="AL5792" i="1"/>
  <c r="AI5792" i="1"/>
  <c r="AM5792" i="1"/>
  <c r="AE5792" i="1" s="1"/>
  <c r="AU5793" i="1" s="1"/>
  <c r="AD5792" i="1" l="1"/>
  <c r="AT5793" i="1" s="1"/>
  <c r="AB5792" i="1"/>
  <c r="AR5793" i="1" s="1"/>
  <c r="Z5792" i="1"/>
  <c r="AP5793" i="1" s="1"/>
  <c r="AN5793" i="1" s="1"/>
  <c r="AF5793" i="1" s="1"/>
  <c r="AV5794" i="1" s="1"/>
  <c r="AA5792" i="1"/>
  <c r="AQ5793" i="1" s="1"/>
  <c r="AC5792" i="1"/>
  <c r="AS5793" i="1" s="1"/>
  <c r="AJ5793" i="1" l="1"/>
  <c r="AK5793" i="1"/>
  <c r="AM5793" i="1"/>
  <c r="AE5793" i="1" s="1"/>
  <c r="AU5794" i="1" s="1"/>
  <c r="AI5793" i="1"/>
  <c r="AL5793" i="1"/>
  <c r="AC5793" i="1" l="1"/>
  <c r="AS5794" i="1" s="1"/>
  <c r="Z5793" i="1"/>
  <c r="AP5794" i="1" s="1"/>
  <c r="AN5794" i="1" s="1"/>
  <c r="AF5794" i="1" s="1"/>
  <c r="AV5795" i="1" s="1"/>
  <c r="AB5793" i="1"/>
  <c r="AR5794" i="1" s="1"/>
  <c r="AJ5794" i="1" s="1"/>
  <c r="AD5793" i="1"/>
  <c r="AT5794" i="1" s="1"/>
  <c r="AA5793" i="1"/>
  <c r="AQ5794" i="1" s="1"/>
  <c r="AI5794" i="1" l="1"/>
  <c r="AK5794" i="1"/>
  <c r="AL5794" i="1"/>
  <c r="AM5794" i="1"/>
  <c r="AE5794" i="1" s="1"/>
  <c r="AU5795" i="1" s="1"/>
  <c r="AC5794" i="1" l="1"/>
  <c r="AS5795" i="1" s="1"/>
  <c r="AA5794" i="1"/>
  <c r="AQ5795" i="1" s="1"/>
  <c r="Z5794" i="1"/>
  <c r="AP5795" i="1" s="1"/>
  <c r="AD5794" i="1"/>
  <c r="AT5795" i="1" s="1"/>
  <c r="AB5794" i="1"/>
  <c r="AR5795" i="1" s="1"/>
  <c r="AI5795" i="1" l="1"/>
  <c r="AN5795" i="1"/>
  <c r="AF5795" i="1" s="1"/>
  <c r="AV5796" i="1" s="1"/>
  <c r="AJ5795" i="1"/>
  <c r="AM5795" i="1"/>
  <c r="AL5795" i="1"/>
  <c r="AK5795" i="1"/>
  <c r="AC5795" i="1" s="1"/>
  <c r="AS5796" i="1" s="1"/>
  <c r="AD5795" i="1" l="1"/>
  <c r="AT5796" i="1" s="1"/>
  <c r="AE5795" i="1"/>
  <c r="AU5796" i="1" s="1"/>
  <c r="AB5795" i="1"/>
  <c r="AR5796" i="1" s="1"/>
  <c r="AA5795" i="1"/>
  <c r="AQ5796" i="1" s="1"/>
  <c r="Z5795" i="1"/>
  <c r="AP5796" i="1" s="1"/>
  <c r="AK5796" i="1" s="1"/>
  <c r="AN5796" i="1" l="1"/>
  <c r="AF5796" i="1" s="1"/>
  <c r="AV5797" i="1" s="1"/>
  <c r="AJ5796" i="1"/>
  <c r="AB5796" i="1" s="1"/>
  <c r="AR5797" i="1" s="1"/>
  <c r="AM5796" i="1"/>
  <c r="AI5796" i="1"/>
  <c r="AL5796" i="1"/>
  <c r="AD5796" i="1" s="1"/>
  <c r="AT5797" i="1" s="1"/>
  <c r="AE5796" i="1" l="1"/>
  <c r="AU5797" i="1" s="1"/>
  <c r="AA5796" i="1"/>
  <c r="AQ5797" i="1" s="1"/>
  <c r="Z5796" i="1"/>
  <c r="AP5797" i="1" s="1"/>
  <c r="AI5797" i="1" s="1"/>
  <c r="AC5796" i="1"/>
  <c r="AS5797" i="1" s="1"/>
  <c r="AK5797" i="1" l="1"/>
  <c r="AL5797" i="1"/>
  <c r="AJ5797" i="1"/>
  <c r="AB5797" i="1" s="1"/>
  <c r="AR5798" i="1" s="1"/>
  <c r="AN5797" i="1"/>
  <c r="AF5797" i="1" s="1"/>
  <c r="AV5798" i="1" s="1"/>
  <c r="AM5797" i="1"/>
  <c r="AE5797" i="1" l="1"/>
  <c r="AU5798" i="1" s="1"/>
  <c r="Z5797" i="1"/>
  <c r="AP5798" i="1" s="1"/>
  <c r="AN5798" i="1" s="1"/>
  <c r="AF5798" i="1" s="1"/>
  <c r="AV5799" i="1" s="1"/>
  <c r="AA5797" i="1"/>
  <c r="AQ5798" i="1" s="1"/>
  <c r="AI5798" i="1" s="1"/>
  <c r="AD5797" i="1"/>
  <c r="AT5798" i="1" s="1"/>
  <c r="AL5798" i="1" s="1"/>
  <c r="AC5797" i="1"/>
  <c r="AS5798" i="1" s="1"/>
  <c r="AK5798" i="1" s="1"/>
  <c r="AJ5798" i="1" l="1"/>
  <c r="AB5798" i="1" s="1"/>
  <c r="AR5799" i="1" s="1"/>
  <c r="AA5798" i="1"/>
  <c r="AQ5799" i="1" s="1"/>
  <c r="AC5798" i="1"/>
  <c r="AS5799" i="1" s="1"/>
  <c r="AM5798" i="1"/>
  <c r="AE5798" i="1" s="1"/>
  <c r="AU5799" i="1" s="1"/>
  <c r="Z5798" i="1" l="1"/>
  <c r="AP5799" i="1" s="1"/>
  <c r="AI5799" i="1" s="1"/>
  <c r="AD5798" i="1"/>
  <c r="AT5799" i="1" s="1"/>
  <c r="AK5799" i="1" l="1"/>
  <c r="AN5799" i="1"/>
  <c r="AF5799" i="1" s="1"/>
  <c r="AV5800" i="1" s="1"/>
  <c r="AJ5799" i="1"/>
  <c r="AA5799" i="1" s="1"/>
  <c r="AQ5800" i="1" s="1"/>
  <c r="AL5799" i="1"/>
  <c r="AM5799" i="1"/>
  <c r="AC5799" i="1" l="1"/>
  <c r="AS5800" i="1" s="1"/>
  <c r="AD5799" i="1"/>
  <c r="AT5800" i="1" s="1"/>
  <c r="AE5799" i="1"/>
  <c r="AU5800" i="1" s="1"/>
  <c r="AB5799" i="1"/>
  <c r="AR5800" i="1" s="1"/>
  <c r="Z5799" i="1"/>
  <c r="AP5800" i="1" s="1"/>
  <c r="AK5800" i="1" s="1"/>
  <c r="AM5800" i="1" l="1"/>
  <c r="AL5800" i="1"/>
  <c r="AN5800" i="1"/>
  <c r="AF5800" i="1" s="1"/>
  <c r="AV5801" i="1" s="1"/>
  <c r="AJ5800" i="1"/>
  <c r="AB5800" i="1" s="1"/>
  <c r="AR5801" i="1" s="1"/>
  <c r="AI5800" i="1"/>
  <c r="AD5800" i="1" l="1"/>
  <c r="AT5801" i="1" s="1"/>
  <c r="Z5800" i="1"/>
  <c r="AP5801" i="1" s="1"/>
  <c r="AJ5801" i="1" s="1"/>
  <c r="AA5800" i="1"/>
  <c r="AQ5801" i="1" s="1"/>
  <c r="AC5800" i="1"/>
  <c r="AS5801" i="1" s="1"/>
  <c r="AK5801" i="1" s="1"/>
  <c r="AE5800" i="1"/>
  <c r="AU5801" i="1" s="1"/>
  <c r="AB5801" i="1" l="1"/>
  <c r="AR5802" i="1" s="1"/>
  <c r="AI5801" i="1"/>
  <c r="AM5801" i="1"/>
  <c r="AL5801" i="1"/>
  <c r="AN5801" i="1"/>
  <c r="AF5801" i="1" s="1"/>
  <c r="AV5802" i="1" s="1"/>
  <c r="AE5801" i="1" l="1"/>
  <c r="AU5802" i="1" s="1"/>
  <c r="AC5801" i="1"/>
  <c r="AS5802" i="1" s="1"/>
  <c r="AD5801" i="1"/>
  <c r="AT5802" i="1" s="1"/>
  <c r="Z5801" i="1"/>
  <c r="AP5802" i="1" s="1"/>
  <c r="AJ5802" i="1" s="1"/>
  <c r="AA5801" i="1"/>
  <c r="AQ5802" i="1" s="1"/>
  <c r="AI5802" i="1" l="1"/>
  <c r="AA5802" i="1" s="1"/>
  <c r="AQ5803" i="1" s="1"/>
  <c r="AN5802" i="1"/>
  <c r="AF5802" i="1" s="1"/>
  <c r="AV5803" i="1" s="1"/>
  <c r="AM5802" i="1"/>
  <c r="AE5802" i="1" s="1"/>
  <c r="AU5803" i="1" s="1"/>
  <c r="AL5802" i="1"/>
  <c r="AK5802" i="1"/>
  <c r="AD5802" i="1" l="1"/>
  <c r="AT5803" i="1" s="1"/>
  <c r="AC5802" i="1"/>
  <c r="AS5803" i="1" s="1"/>
  <c r="AB5802" i="1"/>
  <c r="AR5803" i="1" s="1"/>
  <c r="Z5802" i="1"/>
  <c r="AP5803" i="1" s="1"/>
  <c r="AN5803" i="1" s="1"/>
  <c r="AF5803" i="1" s="1"/>
  <c r="AV5804" i="1" s="1"/>
  <c r="AI5803" i="1" l="1"/>
  <c r="AJ5803" i="1"/>
  <c r="AK5803" i="1"/>
  <c r="AL5803" i="1"/>
  <c r="AD5803" i="1" s="1"/>
  <c r="AT5804" i="1" s="1"/>
  <c r="AM5803" i="1"/>
  <c r="AE5803" i="1" s="1"/>
  <c r="AU5804" i="1" s="1"/>
  <c r="AB5803" i="1" l="1"/>
  <c r="AR5804" i="1" s="1"/>
  <c r="AC5803" i="1"/>
  <c r="AS5804" i="1" s="1"/>
  <c r="Z5803" i="1"/>
  <c r="AP5804" i="1" s="1"/>
  <c r="AN5804" i="1" s="1"/>
  <c r="AF5804" i="1" s="1"/>
  <c r="AV5805" i="1" s="1"/>
  <c r="AA5803" i="1"/>
  <c r="AQ5804" i="1" s="1"/>
  <c r="AM5804" i="1" l="1"/>
  <c r="AE5804" i="1" s="1"/>
  <c r="AU5805" i="1" s="1"/>
  <c r="AI5804" i="1"/>
  <c r="AJ5804" i="1"/>
  <c r="AK5804" i="1"/>
  <c r="AL5804" i="1"/>
  <c r="AD5804" i="1" s="1"/>
  <c r="AT5805" i="1" s="1"/>
  <c r="AB5804" i="1" l="1"/>
  <c r="AR5805" i="1" s="1"/>
  <c r="Z5804" i="1"/>
  <c r="AP5805" i="1" s="1"/>
  <c r="AL5805" i="1" s="1"/>
  <c r="AA5804" i="1"/>
  <c r="AQ5805" i="1" s="1"/>
  <c r="AC5804" i="1"/>
  <c r="AS5805" i="1" s="1"/>
  <c r="AK5805" i="1" l="1"/>
  <c r="AJ5805" i="1"/>
  <c r="AB5805" i="1" s="1"/>
  <c r="AR5806" i="1" s="1"/>
  <c r="AC5805" i="1"/>
  <c r="AS5806" i="1" s="1"/>
  <c r="AI5805" i="1"/>
  <c r="AM5805" i="1"/>
  <c r="AN5805" i="1"/>
  <c r="AF5805" i="1" s="1"/>
  <c r="AV5806" i="1" s="1"/>
  <c r="AA5805" i="1" l="1"/>
  <c r="AQ5806" i="1" s="1"/>
  <c r="Z5805" i="1"/>
  <c r="AP5806" i="1" s="1"/>
  <c r="AI5806" i="1" s="1"/>
  <c r="AE5805" i="1"/>
  <c r="AU5806" i="1" s="1"/>
  <c r="AM5806" i="1" s="1"/>
  <c r="AD5805" i="1"/>
  <c r="AT5806" i="1" s="1"/>
  <c r="AL5806" i="1" s="1"/>
  <c r="AJ5806" i="1" l="1"/>
  <c r="AD5806" i="1"/>
  <c r="AT5807" i="1" s="1"/>
  <c r="AK5806" i="1"/>
  <c r="AC5806" i="1" s="1"/>
  <c r="AS5807" i="1" s="1"/>
  <c r="AA5806" i="1"/>
  <c r="AQ5807" i="1" s="1"/>
  <c r="AN5806" i="1"/>
  <c r="AF5806" i="1" s="1"/>
  <c r="AV5807" i="1" s="1"/>
  <c r="AE5806" i="1" l="1"/>
  <c r="AU5807" i="1" s="1"/>
  <c r="Z5806" i="1"/>
  <c r="AP5807" i="1" s="1"/>
  <c r="AN5807" i="1" s="1"/>
  <c r="AF5807" i="1" s="1"/>
  <c r="AV5808" i="1" s="1"/>
  <c r="AB5806" i="1"/>
  <c r="AR5807" i="1" s="1"/>
  <c r="AL5807" i="1" l="1"/>
  <c r="AM5807" i="1"/>
  <c r="AE5807" i="1" s="1"/>
  <c r="AU5808" i="1" s="1"/>
  <c r="AJ5807" i="1"/>
  <c r="AK5807" i="1"/>
  <c r="AC5807" i="1" s="1"/>
  <c r="AS5808" i="1" s="1"/>
  <c r="AI5807" i="1"/>
  <c r="AB5807" i="1" l="1"/>
  <c r="AR5808" i="1" s="1"/>
  <c r="Z5807" i="1"/>
  <c r="AP5808" i="1" s="1"/>
  <c r="AN5808" i="1" s="1"/>
  <c r="AF5808" i="1" s="1"/>
  <c r="AV5809" i="1" s="1"/>
  <c r="AA5807" i="1"/>
  <c r="AQ5808" i="1" s="1"/>
  <c r="AD5807" i="1"/>
  <c r="AT5808" i="1" s="1"/>
  <c r="AM5808" i="1" l="1"/>
  <c r="AE5808" i="1" s="1"/>
  <c r="AU5809" i="1" s="1"/>
  <c r="AL5808" i="1"/>
  <c r="AD5808" i="1" s="1"/>
  <c r="AT5809" i="1" s="1"/>
  <c r="AJ5808" i="1"/>
  <c r="AI5808" i="1"/>
  <c r="AK5808" i="1"/>
  <c r="AC5808" i="1" l="1"/>
  <c r="AS5809" i="1" s="1"/>
  <c r="AA5808" i="1"/>
  <c r="AQ5809" i="1" s="1"/>
  <c r="Z5808" i="1"/>
  <c r="AP5809" i="1" s="1"/>
  <c r="AN5809" i="1" s="1"/>
  <c r="AF5809" i="1" s="1"/>
  <c r="AV5810" i="1" s="1"/>
  <c r="AB5808" i="1"/>
  <c r="AR5809" i="1" s="1"/>
  <c r="AJ5809" i="1" l="1"/>
  <c r="AM5809" i="1"/>
  <c r="AE5809" i="1" s="1"/>
  <c r="AU5810" i="1" s="1"/>
  <c r="AK5809" i="1"/>
  <c r="AB5809" i="1" s="1"/>
  <c r="AR5810" i="1" s="1"/>
  <c r="AL5809" i="1"/>
  <c r="AI5809" i="1"/>
  <c r="AD5809" i="1" l="1"/>
  <c r="AT5810" i="1" s="1"/>
  <c r="AC5809" i="1"/>
  <c r="AS5810" i="1" s="1"/>
  <c r="AA5809" i="1"/>
  <c r="AQ5810" i="1" s="1"/>
  <c r="Z5809" i="1"/>
  <c r="AP5810" i="1" s="1"/>
  <c r="AL5810" i="1" l="1"/>
  <c r="AI5810" i="1"/>
  <c r="AK5810" i="1"/>
  <c r="AC5810" i="1" s="1"/>
  <c r="AS5811" i="1" s="1"/>
  <c r="AN5810" i="1"/>
  <c r="AF5810" i="1" s="1"/>
  <c r="AV5811" i="1" s="1"/>
  <c r="AM5810" i="1"/>
  <c r="AJ5810" i="1"/>
  <c r="AB5810" i="1" l="1"/>
  <c r="AR5811" i="1" s="1"/>
  <c r="AA5810" i="1"/>
  <c r="AQ5811" i="1" s="1"/>
  <c r="Z5810" i="1"/>
  <c r="AP5811" i="1" s="1"/>
  <c r="AN5811" i="1" s="1"/>
  <c r="AF5811" i="1" s="1"/>
  <c r="AV5812" i="1" s="1"/>
  <c r="AE5810" i="1"/>
  <c r="AU5811" i="1" s="1"/>
  <c r="AD5810" i="1"/>
  <c r="AT5811" i="1" s="1"/>
  <c r="AI5811" i="1" l="1"/>
  <c r="AL5811" i="1"/>
  <c r="AJ5811" i="1"/>
  <c r="AM5811" i="1"/>
  <c r="AE5811" i="1" s="1"/>
  <c r="AU5812" i="1" s="1"/>
  <c r="AK5811" i="1"/>
  <c r="AB5811" i="1" l="1"/>
  <c r="AR5812" i="1" s="1"/>
  <c r="AD5811" i="1"/>
  <c r="AT5812" i="1" s="1"/>
  <c r="AC5811" i="1"/>
  <c r="AS5812" i="1" s="1"/>
  <c r="AA5811" i="1"/>
  <c r="AQ5812" i="1" s="1"/>
  <c r="Z5811" i="1"/>
  <c r="AP5812" i="1" s="1"/>
  <c r="AN5812" i="1" s="1"/>
  <c r="AF5812" i="1" s="1"/>
  <c r="AV5813" i="1" s="1"/>
  <c r="AI5812" i="1" l="1"/>
  <c r="AK5812" i="1"/>
  <c r="AM5812" i="1"/>
  <c r="AE5812" i="1" s="1"/>
  <c r="AU5813" i="1" s="1"/>
  <c r="AL5812" i="1"/>
  <c r="AJ5812" i="1"/>
  <c r="AB5812" i="1" l="1"/>
  <c r="AR5813" i="1" s="1"/>
  <c r="AD5812" i="1"/>
  <c r="AT5813" i="1" s="1"/>
  <c r="AC5812" i="1"/>
  <c r="AS5813" i="1" s="1"/>
  <c r="AA5812" i="1"/>
  <c r="AQ5813" i="1" s="1"/>
  <c r="Z5812" i="1"/>
  <c r="AP5813" i="1" s="1"/>
  <c r="AN5813" i="1" s="1"/>
  <c r="AF5813" i="1" s="1"/>
  <c r="AV5814" i="1" s="1"/>
  <c r="AI5813" i="1" l="1"/>
  <c r="AK5813" i="1"/>
  <c r="AJ5813" i="1"/>
  <c r="AB5813" i="1" s="1"/>
  <c r="AR5814" i="1" s="1"/>
  <c r="AM5813" i="1"/>
  <c r="AE5813" i="1" s="1"/>
  <c r="AU5814" i="1" s="1"/>
  <c r="AL5813" i="1"/>
  <c r="AD5813" i="1" l="1"/>
  <c r="AT5814" i="1" s="1"/>
  <c r="AC5813" i="1"/>
  <c r="AS5814" i="1" s="1"/>
  <c r="AA5813" i="1"/>
  <c r="AQ5814" i="1" s="1"/>
  <c r="Z5813" i="1"/>
  <c r="AP5814" i="1" s="1"/>
  <c r="AN5814" i="1" s="1"/>
  <c r="AF5814" i="1" s="1"/>
  <c r="AV5815" i="1" s="1"/>
  <c r="AJ5814" i="1" l="1"/>
  <c r="AI5814" i="1"/>
  <c r="AA5814" i="1"/>
  <c r="AQ5815" i="1" s="1"/>
  <c r="AM5814" i="1"/>
  <c r="AE5814" i="1" s="1"/>
  <c r="AU5815" i="1" s="1"/>
  <c r="AL5814" i="1"/>
  <c r="AK5814" i="1"/>
  <c r="AC5814" i="1" l="1"/>
  <c r="AS5815" i="1" s="1"/>
  <c r="AD5814" i="1"/>
  <c r="AT5815" i="1" s="1"/>
  <c r="AB5814" i="1"/>
  <c r="AR5815" i="1" s="1"/>
  <c r="Z5814" i="1"/>
  <c r="AP5815" i="1" s="1"/>
  <c r="AN5815" i="1" s="1"/>
  <c r="AF5815" i="1" s="1"/>
  <c r="AV5816" i="1" s="1"/>
  <c r="AJ5815" i="1" l="1"/>
  <c r="AK5815" i="1"/>
  <c r="AI5815" i="1"/>
  <c r="AA5815" i="1" s="1"/>
  <c r="AQ5816" i="1" s="1"/>
  <c r="AM5815" i="1"/>
  <c r="AE5815" i="1" s="1"/>
  <c r="AU5816" i="1" s="1"/>
  <c r="AB5815" i="1"/>
  <c r="AR5816" i="1" s="1"/>
  <c r="AL5815" i="1"/>
  <c r="AD5815" i="1" l="1"/>
  <c r="AT5816" i="1" s="1"/>
  <c r="Z5815" i="1"/>
  <c r="AP5816" i="1" s="1"/>
  <c r="AN5816" i="1" s="1"/>
  <c r="AF5816" i="1" s="1"/>
  <c r="AV5817" i="1" s="1"/>
  <c r="AC5815" i="1"/>
  <c r="AS5816" i="1" s="1"/>
  <c r="AL5816" i="1" l="1"/>
  <c r="AK5816" i="1"/>
  <c r="AM5816" i="1"/>
  <c r="AE5816" i="1" s="1"/>
  <c r="AU5817" i="1" s="1"/>
  <c r="AJ5816" i="1"/>
  <c r="AB5816" i="1" s="1"/>
  <c r="AR5817" i="1" s="1"/>
  <c r="AI5816" i="1"/>
  <c r="Z5816" i="1" l="1"/>
  <c r="AP5817" i="1" s="1"/>
  <c r="AN5817" i="1" s="1"/>
  <c r="AF5817" i="1" s="1"/>
  <c r="AV5818" i="1" s="1"/>
  <c r="AC5816" i="1"/>
  <c r="AS5817" i="1" s="1"/>
  <c r="AA5816" i="1"/>
  <c r="AQ5817" i="1" s="1"/>
  <c r="AD5816" i="1"/>
  <c r="AT5817" i="1" s="1"/>
  <c r="AK5817" i="1" l="1"/>
  <c r="AL5817" i="1"/>
  <c r="AM5817" i="1"/>
  <c r="AE5817" i="1" s="1"/>
  <c r="AU5818" i="1" s="1"/>
  <c r="AI5817" i="1"/>
  <c r="AJ5817" i="1"/>
  <c r="AB5817" i="1" s="1"/>
  <c r="AR5818" i="1" s="1"/>
  <c r="AC5817" i="1" l="1"/>
  <c r="AS5818" i="1" s="1"/>
  <c r="Z5817" i="1"/>
  <c r="AP5818" i="1" s="1"/>
  <c r="AN5818" i="1" s="1"/>
  <c r="AF5818" i="1" s="1"/>
  <c r="AV5819" i="1" s="1"/>
  <c r="AA5817" i="1"/>
  <c r="AQ5818" i="1" s="1"/>
  <c r="AD5817" i="1"/>
  <c r="AT5818" i="1" s="1"/>
  <c r="AL5818" i="1" l="1"/>
  <c r="AI5818" i="1"/>
  <c r="AK5818" i="1"/>
  <c r="AC5818" i="1" s="1"/>
  <c r="AS5819" i="1" s="1"/>
  <c r="AM5818" i="1"/>
  <c r="AE5818" i="1" s="1"/>
  <c r="AU5819" i="1" s="1"/>
  <c r="AJ5818" i="1"/>
  <c r="AB5818" i="1" l="1"/>
  <c r="AR5819" i="1" s="1"/>
  <c r="AD5818" i="1"/>
  <c r="AT5819" i="1" s="1"/>
  <c r="Z5818" i="1"/>
  <c r="AP5819" i="1" s="1"/>
  <c r="AM5819" i="1" s="1"/>
  <c r="AA5818" i="1"/>
  <c r="AQ5819" i="1" s="1"/>
  <c r="AI5819" i="1" s="1"/>
  <c r="AN5819" i="1" l="1"/>
  <c r="AF5819" i="1" s="1"/>
  <c r="AV5820" i="1" s="1"/>
  <c r="AK5819" i="1"/>
  <c r="AL5819" i="1"/>
  <c r="AD5819" i="1" s="1"/>
  <c r="AT5820" i="1" s="1"/>
  <c r="AJ5819" i="1"/>
  <c r="AB5819" i="1" s="1"/>
  <c r="AR5820" i="1" s="1"/>
  <c r="AC5819" i="1" l="1"/>
  <c r="AS5820" i="1" s="1"/>
  <c r="AA5819" i="1"/>
  <c r="AQ5820" i="1" s="1"/>
  <c r="Z5819" i="1"/>
  <c r="AP5820" i="1" s="1"/>
  <c r="AN5820" i="1" s="1"/>
  <c r="AF5820" i="1" s="1"/>
  <c r="AV5821" i="1" s="1"/>
  <c r="AE5819" i="1"/>
  <c r="AU5820" i="1" s="1"/>
  <c r="AM5820" i="1" l="1"/>
  <c r="AI5820" i="1"/>
  <c r="AL5820" i="1"/>
  <c r="AD5820" i="1" s="1"/>
  <c r="AT5821" i="1" s="1"/>
  <c r="AE5820" i="1"/>
  <c r="AU5821" i="1" s="1"/>
  <c r="AK5820" i="1"/>
  <c r="AJ5820" i="1"/>
  <c r="AA5820" i="1" s="1"/>
  <c r="AQ5821" i="1" s="1"/>
  <c r="AC5820" i="1" l="1"/>
  <c r="AS5821" i="1" s="1"/>
  <c r="Z5820" i="1"/>
  <c r="AP5821" i="1" s="1"/>
  <c r="AN5821" i="1" s="1"/>
  <c r="AF5821" i="1" s="1"/>
  <c r="AV5822" i="1" s="1"/>
  <c r="AB5820" i="1"/>
  <c r="AR5821" i="1" s="1"/>
  <c r="AJ5821" i="1" l="1"/>
  <c r="AL5821" i="1"/>
  <c r="AK5821" i="1"/>
  <c r="AM5821" i="1"/>
  <c r="AE5821" i="1" s="1"/>
  <c r="AU5822" i="1" s="1"/>
  <c r="AI5821" i="1"/>
  <c r="AD5821" i="1" l="1"/>
  <c r="AT5822" i="1" s="1"/>
  <c r="AC5821" i="1"/>
  <c r="AS5822" i="1" s="1"/>
  <c r="Z5821" i="1"/>
  <c r="AP5822" i="1" s="1"/>
  <c r="AA5821" i="1"/>
  <c r="AQ5822" i="1" s="1"/>
  <c r="AB5821" i="1"/>
  <c r="AR5822" i="1" s="1"/>
  <c r="AI5822" i="1" l="1"/>
  <c r="AJ5822" i="1"/>
  <c r="AN5822" i="1"/>
  <c r="AF5822" i="1" s="1"/>
  <c r="AV5823" i="1" s="1"/>
  <c r="AM5822" i="1"/>
  <c r="AL5822" i="1"/>
  <c r="AK5822" i="1"/>
  <c r="AD5822" i="1" l="1"/>
  <c r="AT5823" i="1" s="1"/>
  <c r="AE5822" i="1"/>
  <c r="AU5823" i="1" s="1"/>
  <c r="AC5822" i="1"/>
  <c r="AS5823" i="1" s="1"/>
  <c r="AB5822" i="1"/>
  <c r="AR5823" i="1" s="1"/>
  <c r="AA5822" i="1"/>
  <c r="AQ5823" i="1" s="1"/>
  <c r="AI5823" i="1" s="1"/>
  <c r="Z5822" i="1"/>
  <c r="AP5823" i="1" s="1"/>
  <c r="AN5823" i="1" s="1"/>
  <c r="AF5823" i="1" s="1"/>
  <c r="AV5824" i="1" s="1"/>
  <c r="AL5823" i="1" l="1"/>
  <c r="AJ5823" i="1"/>
  <c r="AK5823" i="1"/>
  <c r="AM5823" i="1"/>
  <c r="AE5823" i="1" s="1"/>
  <c r="AU5824" i="1" s="1"/>
  <c r="AB5823" i="1" l="1"/>
  <c r="AR5824" i="1" s="1"/>
  <c r="AD5823" i="1"/>
  <c r="AT5824" i="1" s="1"/>
  <c r="AC5823" i="1"/>
  <c r="AS5824" i="1" s="1"/>
  <c r="Z5823" i="1"/>
  <c r="AP5824" i="1" s="1"/>
  <c r="AN5824" i="1" s="1"/>
  <c r="AF5824" i="1" s="1"/>
  <c r="AV5825" i="1" s="1"/>
  <c r="AA5823" i="1"/>
  <c r="AQ5824" i="1" s="1"/>
  <c r="AK5824" i="1" l="1"/>
  <c r="AI5824" i="1"/>
  <c r="AL5824" i="1"/>
  <c r="AM5824" i="1"/>
  <c r="AE5824" i="1" s="1"/>
  <c r="AU5825" i="1" s="1"/>
  <c r="AJ5824" i="1"/>
  <c r="AB5824" i="1" s="1"/>
  <c r="AR5825" i="1" s="1"/>
  <c r="AD5824" i="1" l="1"/>
  <c r="AT5825" i="1" s="1"/>
  <c r="AA5824" i="1"/>
  <c r="AQ5825" i="1" s="1"/>
  <c r="Z5824" i="1"/>
  <c r="AP5825" i="1" s="1"/>
  <c r="AN5825" i="1" s="1"/>
  <c r="AF5825" i="1" s="1"/>
  <c r="AV5826" i="1" s="1"/>
  <c r="AC5824" i="1"/>
  <c r="AS5825" i="1" s="1"/>
  <c r="AI5825" i="1" l="1"/>
  <c r="AK5825" i="1"/>
  <c r="AL5825" i="1"/>
  <c r="AJ5825" i="1"/>
  <c r="AM5825" i="1"/>
  <c r="AE5825" i="1" s="1"/>
  <c r="AU5826" i="1" s="1"/>
  <c r="AD5825" i="1" l="1"/>
  <c r="AT5826" i="1" s="1"/>
  <c r="AA5825" i="1"/>
  <c r="AQ5826" i="1" s="1"/>
  <c r="AB5825" i="1"/>
  <c r="AR5826" i="1" s="1"/>
  <c r="AC5825" i="1"/>
  <c r="AS5826" i="1" s="1"/>
  <c r="Z5825" i="1"/>
  <c r="AP5826" i="1" s="1"/>
  <c r="AN5826" i="1" s="1"/>
  <c r="AF5826" i="1" s="1"/>
  <c r="AV5827" i="1" s="1"/>
  <c r="AK5826" i="1" l="1"/>
  <c r="AL5826" i="1"/>
  <c r="AJ5826" i="1"/>
  <c r="AB5826" i="1" s="1"/>
  <c r="AR5827" i="1" s="1"/>
  <c r="AM5826" i="1"/>
  <c r="AE5826" i="1" s="1"/>
  <c r="AU5827" i="1" s="1"/>
  <c r="AI5826" i="1"/>
  <c r="AC5826" i="1" l="1"/>
  <c r="AS5827" i="1" s="1"/>
  <c r="Z5826" i="1"/>
  <c r="AP5827" i="1" s="1"/>
  <c r="AA5826" i="1"/>
  <c r="AQ5827" i="1" s="1"/>
  <c r="AD5826" i="1"/>
  <c r="AT5827" i="1" s="1"/>
  <c r="AI5827" i="1" l="1"/>
  <c r="AK5827" i="1"/>
  <c r="AN5827" i="1"/>
  <c r="AF5827" i="1" s="1"/>
  <c r="AV5828" i="1" s="1"/>
  <c r="AM5827" i="1"/>
  <c r="AL5827" i="1"/>
  <c r="AJ5827" i="1"/>
  <c r="AB5827" i="1" s="1"/>
  <c r="AR5828" i="1" s="1"/>
  <c r="AD5827" i="1" l="1"/>
  <c r="AT5828" i="1" s="1"/>
  <c r="AE5827" i="1"/>
  <c r="AU5828" i="1" s="1"/>
  <c r="AC5827" i="1"/>
  <c r="AS5828" i="1" s="1"/>
  <c r="AA5827" i="1"/>
  <c r="AQ5828" i="1" s="1"/>
  <c r="Z5827" i="1"/>
  <c r="AP5828" i="1" s="1"/>
  <c r="AJ5828" i="1" s="1"/>
  <c r="AI5828" i="1" l="1"/>
  <c r="AK5828" i="1"/>
  <c r="AA5828" i="1"/>
  <c r="AQ5829" i="1" s="1"/>
  <c r="AL5828" i="1"/>
  <c r="AC5828" i="1" s="1"/>
  <c r="AS5829" i="1" s="1"/>
  <c r="AB5828" i="1"/>
  <c r="AR5829" i="1" s="1"/>
  <c r="AN5828" i="1"/>
  <c r="AF5828" i="1" s="1"/>
  <c r="AV5829" i="1" s="1"/>
  <c r="AM5828" i="1"/>
  <c r="AE5828" i="1" l="1"/>
  <c r="AU5829" i="1" s="1"/>
  <c r="AD5828" i="1"/>
  <c r="AT5829" i="1" s="1"/>
  <c r="Z5828" i="1"/>
  <c r="AP5829" i="1" s="1"/>
  <c r="AI5829" i="1" s="1"/>
  <c r="AL5829" i="1" l="1"/>
  <c r="AN5829" i="1"/>
  <c r="AF5829" i="1" s="1"/>
  <c r="AV5830" i="1" s="1"/>
  <c r="AJ5829" i="1"/>
  <c r="AA5829" i="1" s="1"/>
  <c r="AQ5830" i="1" s="1"/>
  <c r="AM5829" i="1"/>
  <c r="AE5829" i="1" s="1"/>
  <c r="AU5830" i="1" s="1"/>
  <c r="AK5829" i="1"/>
  <c r="AC5829" i="1" s="1"/>
  <c r="AS5830" i="1" s="1"/>
  <c r="AB5829" i="1" l="1"/>
  <c r="AR5830" i="1" s="1"/>
  <c r="Z5829" i="1"/>
  <c r="AP5830" i="1" s="1"/>
  <c r="AN5830" i="1" s="1"/>
  <c r="AF5830" i="1" s="1"/>
  <c r="AV5831" i="1" s="1"/>
  <c r="AD5829" i="1"/>
  <c r="AT5830" i="1" s="1"/>
  <c r="AJ5830" i="1" l="1"/>
  <c r="AI5830" i="1"/>
  <c r="AK5830" i="1"/>
  <c r="AL5830" i="1"/>
  <c r="AM5830" i="1"/>
  <c r="AE5830" i="1" s="1"/>
  <c r="AU5831" i="1" s="1"/>
  <c r="AC5830" i="1" l="1"/>
  <c r="AS5831" i="1" s="1"/>
  <c r="AD5830" i="1"/>
  <c r="AT5831" i="1" s="1"/>
  <c r="AA5830" i="1"/>
  <c r="AQ5831" i="1" s="1"/>
  <c r="Z5830" i="1"/>
  <c r="AP5831" i="1" s="1"/>
  <c r="AN5831" i="1" s="1"/>
  <c r="AF5831" i="1" s="1"/>
  <c r="AV5832" i="1" s="1"/>
  <c r="AB5830" i="1"/>
  <c r="AR5831" i="1" s="1"/>
  <c r="AI5831" i="1" l="1"/>
  <c r="AJ5831" i="1"/>
  <c r="AK5831" i="1"/>
  <c r="AM5831" i="1"/>
  <c r="AE5831" i="1" s="1"/>
  <c r="AU5832" i="1" s="1"/>
  <c r="AL5831" i="1"/>
  <c r="AC5831" i="1" l="1"/>
  <c r="AS5832" i="1" s="1"/>
  <c r="AB5831" i="1"/>
  <c r="AR5832" i="1" s="1"/>
  <c r="AD5831" i="1"/>
  <c r="AT5832" i="1" s="1"/>
  <c r="Z5831" i="1"/>
  <c r="AP5832" i="1" s="1"/>
  <c r="AN5832" i="1" s="1"/>
  <c r="AF5832" i="1" s="1"/>
  <c r="AV5833" i="1" s="1"/>
  <c r="AA5831" i="1"/>
  <c r="AQ5832" i="1" s="1"/>
  <c r="AL5832" i="1" l="1"/>
  <c r="AM5832" i="1"/>
  <c r="AE5832" i="1" s="1"/>
  <c r="AU5833" i="1" s="1"/>
  <c r="AJ5832" i="1"/>
  <c r="AB5832" i="1" s="1"/>
  <c r="AR5833" i="1" s="1"/>
  <c r="AI5832" i="1"/>
  <c r="AK5832" i="1"/>
  <c r="AC5832" i="1" s="1"/>
  <c r="AS5833" i="1" s="1"/>
  <c r="AD5832" i="1" l="1"/>
  <c r="AT5833" i="1" s="1"/>
  <c r="AA5832" i="1"/>
  <c r="AQ5833" i="1" s="1"/>
  <c r="Z5832" i="1"/>
  <c r="AP5833" i="1" s="1"/>
  <c r="AN5833" i="1" s="1"/>
  <c r="AF5833" i="1" s="1"/>
  <c r="AV5834" i="1" s="1"/>
  <c r="AL5833" i="1" l="1"/>
  <c r="AK5833" i="1"/>
  <c r="AM5833" i="1"/>
  <c r="AE5833" i="1" s="1"/>
  <c r="AU5834" i="1" s="1"/>
  <c r="AI5833" i="1"/>
  <c r="AJ5833" i="1"/>
  <c r="AB5833" i="1" s="1"/>
  <c r="AR5834" i="1" s="1"/>
  <c r="AC5833" i="1" l="1"/>
  <c r="AS5834" i="1" s="1"/>
  <c r="AA5833" i="1"/>
  <c r="AQ5834" i="1" s="1"/>
  <c r="Z5833" i="1"/>
  <c r="AP5834" i="1" s="1"/>
  <c r="AD5833" i="1"/>
  <c r="AT5834" i="1" s="1"/>
  <c r="AM5834" i="1" l="1"/>
  <c r="AN5834" i="1"/>
  <c r="AF5834" i="1" s="1"/>
  <c r="AV5835" i="1" s="1"/>
  <c r="AI5834" i="1"/>
  <c r="AK5834" i="1"/>
  <c r="AL5834" i="1"/>
  <c r="AD5834" i="1" s="1"/>
  <c r="AT5835" i="1" s="1"/>
  <c r="AJ5834" i="1"/>
  <c r="AE5834" i="1" l="1"/>
  <c r="AU5835" i="1" s="1"/>
  <c r="AB5834" i="1"/>
  <c r="AR5835" i="1" s="1"/>
  <c r="AC5834" i="1"/>
  <c r="AS5835" i="1" s="1"/>
  <c r="AA5834" i="1"/>
  <c r="AQ5835" i="1" s="1"/>
  <c r="Z5834" i="1"/>
  <c r="AP5835" i="1" s="1"/>
  <c r="AL5835" i="1" s="1"/>
  <c r="AJ5835" i="1" l="1"/>
  <c r="AM5835" i="1"/>
  <c r="AI5835" i="1"/>
  <c r="AN5835" i="1"/>
  <c r="AF5835" i="1" s="1"/>
  <c r="AV5836" i="1" s="1"/>
  <c r="AK5835" i="1"/>
  <c r="AC5835" i="1" s="1"/>
  <c r="AS5836" i="1" s="1"/>
  <c r="AE5835" i="1" l="1"/>
  <c r="AU5836" i="1" s="1"/>
  <c r="AA5835" i="1"/>
  <c r="AQ5836" i="1" s="1"/>
  <c r="Z5835" i="1"/>
  <c r="AP5836" i="1" s="1"/>
  <c r="AM5836" i="1" s="1"/>
  <c r="AD5835" i="1"/>
  <c r="AT5836" i="1" s="1"/>
  <c r="AB5835" i="1"/>
  <c r="AR5836" i="1" s="1"/>
  <c r="AL5836" i="1" l="1"/>
  <c r="AN5836" i="1"/>
  <c r="AF5836" i="1" s="1"/>
  <c r="AV5837" i="1" s="1"/>
  <c r="AK5836" i="1"/>
  <c r="AJ5836" i="1"/>
  <c r="AD5836" i="1"/>
  <c r="AT5837" i="1" s="1"/>
  <c r="AI5836" i="1"/>
  <c r="AE5836" i="1" l="1"/>
  <c r="AU5837" i="1" s="1"/>
  <c r="AA5836" i="1"/>
  <c r="AQ5837" i="1" s="1"/>
  <c r="Z5836" i="1"/>
  <c r="AP5837" i="1" s="1"/>
  <c r="AL5837" i="1" s="1"/>
  <c r="AB5836" i="1"/>
  <c r="AR5837" i="1" s="1"/>
  <c r="AC5836" i="1"/>
  <c r="AS5837" i="1" s="1"/>
  <c r="AJ5837" i="1" l="1"/>
  <c r="AB5837" i="1" s="1"/>
  <c r="AR5838" i="1" s="1"/>
  <c r="AK5837" i="1"/>
  <c r="AC5837" i="1" s="1"/>
  <c r="AS5838" i="1" s="1"/>
  <c r="AM5837" i="1"/>
  <c r="AD5837" i="1" s="1"/>
  <c r="AT5838" i="1" s="1"/>
  <c r="AN5837" i="1"/>
  <c r="AF5837" i="1" s="1"/>
  <c r="AV5838" i="1" s="1"/>
  <c r="AI5837" i="1"/>
  <c r="AE5837" i="1" l="1"/>
  <c r="AU5838" i="1" s="1"/>
  <c r="Z5837" i="1"/>
  <c r="AP5838" i="1" s="1"/>
  <c r="AA5837" i="1"/>
  <c r="AQ5838" i="1" s="1"/>
  <c r="AK5838" i="1" l="1"/>
  <c r="AJ5838" i="1"/>
  <c r="AM5838" i="1"/>
  <c r="AN5838" i="1"/>
  <c r="AF5838" i="1" s="1"/>
  <c r="AV5839" i="1" s="1"/>
  <c r="AI5838" i="1"/>
  <c r="AL5838" i="1"/>
  <c r="AE5838" i="1" l="1"/>
  <c r="AU5839" i="1" s="1"/>
  <c r="AD5838" i="1"/>
  <c r="AT5839" i="1" s="1"/>
  <c r="AB5838" i="1"/>
  <c r="AR5839" i="1" s="1"/>
  <c r="AJ5839" i="1" s="1"/>
  <c r="AA5838" i="1"/>
  <c r="AQ5839" i="1" s="1"/>
  <c r="Z5838" i="1"/>
  <c r="AP5839" i="1" s="1"/>
  <c r="AM5839" i="1" s="1"/>
  <c r="AC5838" i="1"/>
  <c r="AS5839" i="1" s="1"/>
  <c r="AK5839" i="1" l="1"/>
  <c r="AB5839" i="1" s="1"/>
  <c r="AR5840" i="1" s="1"/>
  <c r="AI5839" i="1"/>
  <c r="AL5839" i="1"/>
  <c r="AD5839" i="1" s="1"/>
  <c r="AT5840" i="1" s="1"/>
  <c r="AN5839" i="1"/>
  <c r="AF5839" i="1" s="1"/>
  <c r="AV5840" i="1" s="1"/>
  <c r="AC5839" i="1" l="1"/>
  <c r="AS5840" i="1" s="1"/>
  <c r="AE5839" i="1"/>
  <c r="AU5840" i="1" s="1"/>
  <c r="Z5839" i="1"/>
  <c r="AP5840" i="1" s="1"/>
  <c r="AA5839" i="1"/>
  <c r="AQ5840" i="1" s="1"/>
  <c r="AN5840" i="1" l="1"/>
  <c r="AF5840" i="1" s="1"/>
  <c r="AV5841" i="1" s="1"/>
  <c r="AJ5840" i="1"/>
  <c r="AM5840" i="1"/>
  <c r="AE5840" i="1" s="1"/>
  <c r="AU5841" i="1" s="1"/>
  <c r="AK5840" i="1"/>
  <c r="AC5840" i="1" s="1"/>
  <c r="AS5841" i="1" s="1"/>
  <c r="AI5840" i="1"/>
  <c r="AL5840" i="1"/>
  <c r="AA5840" i="1" l="1"/>
  <c r="AQ5841" i="1" s="1"/>
  <c r="Z5840" i="1"/>
  <c r="AP5841" i="1" s="1"/>
  <c r="AK5841" i="1" s="1"/>
  <c r="AD5840" i="1"/>
  <c r="AT5841" i="1" s="1"/>
  <c r="AB5840" i="1"/>
  <c r="AR5841" i="1" s="1"/>
  <c r="AI5841" i="1" l="1"/>
  <c r="AN5841" i="1"/>
  <c r="AF5841" i="1" s="1"/>
  <c r="AV5842" i="1" s="1"/>
  <c r="AJ5841" i="1"/>
  <c r="AB5841" i="1" s="1"/>
  <c r="AR5842" i="1" s="1"/>
  <c r="AM5841" i="1"/>
  <c r="AL5841" i="1"/>
  <c r="AD5841" i="1" l="1"/>
  <c r="AT5842" i="1" s="1"/>
  <c r="AA5841" i="1"/>
  <c r="AQ5842" i="1" s="1"/>
  <c r="Z5841" i="1"/>
  <c r="AP5842" i="1" s="1"/>
  <c r="AN5842" i="1" s="1"/>
  <c r="AF5842" i="1" s="1"/>
  <c r="AV5843" i="1" s="1"/>
  <c r="AE5841" i="1"/>
  <c r="AU5842" i="1" s="1"/>
  <c r="AC5841" i="1"/>
  <c r="AS5842" i="1" s="1"/>
  <c r="AI5842" i="1" l="1"/>
  <c r="AK5842" i="1"/>
  <c r="AL5842" i="1"/>
  <c r="AM5842" i="1"/>
  <c r="AE5842" i="1" s="1"/>
  <c r="AU5843" i="1" s="1"/>
  <c r="AJ5842" i="1"/>
  <c r="AB5842" i="1" s="1"/>
  <c r="AR5843" i="1" s="1"/>
  <c r="AD5842" i="1" l="1"/>
  <c r="AT5843" i="1" s="1"/>
  <c r="AC5842" i="1"/>
  <c r="AS5843" i="1" s="1"/>
  <c r="AA5842" i="1"/>
  <c r="AQ5843" i="1" s="1"/>
  <c r="Z5842" i="1"/>
  <c r="AP5843" i="1" s="1"/>
  <c r="AN5843" i="1" s="1"/>
  <c r="AF5843" i="1" s="1"/>
  <c r="AV5844" i="1" s="1"/>
  <c r="AK5843" i="1" l="1"/>
  <c r="AJ5843" i="1"/>
  <c r="AB5843" i="1" s="1"/>
  <c r="AR5844" i="1" s="1"/>
  <c r="AL5843" i="1"/>
  <c r="AI5843" i="1"/>
  <c r="AM5843" i="1"/>
  <c r="AE5843" i="1" s="1"/>
  <c r="AU5844" i="1" s="1"/>
  <c r="AA5843" i="1" l="1"/>
  <c r="AQ5844" i="1" s="1"/>
  <c r="Z5843" i="1"/>
  <c r="AP5844" i="1" s="1"/>
  <c r="AN5844" i="1" s="1"/>
  <c r="AF5844" i="1" s="1"/>
  <c r="AV5845" i="1" s="1"/>
  <c r="AD5843" i="1"/>
  <c r="AT5844" i="1" s="1"/>
  <c r="AL5844" i="1" s="1"/>
  <c r="AC5843" i="1"/>
  <c r="AS5844" i="1" s="1"/>
  <c r="AK5844" i="1" s="1"/>
  <c r="AJ5844" i="1"/>
  <c r="AC5844" i="1" l="1"/>
  <c r="AS5845" i="1" s="1"/>
  <c r="AB5844" i="1"/>
  <c r="AR5845" i="1" s="1"/>
  <c r="AM5844" i="1"/>
  <c r="AE5844" i="1" s="1"/>
  <c r="AU5845" i="1" s="1"/>
  <c r="AI5844" i="1"/>
  <c r="AA5844" i="1" l="1"/>
  <c r="AQ5845" i="1" s="1"/>
  <c r="Z5844" i="1"/>
  <c r="AP5845" i="1" s="1"/>
  <c r="AD5844" i="1"/>
  <c r="AT5845" i="1" s="1"/>
  <c r="AL5845" i="1" l="1"/>
  <c r="AN5845" i="1"/>
  <c r="AF5845" i="1" s="1"/>
  <c r="AV5846" i="1" s="1"/>
  <c r="AJ5845" i="1"/>
  <c r="AB5845" i="1" s="1"/>
  <c r="AR5846" i="1" s="1"/>
  <c r="AK5845" i="1"/>
  <c r="AC5845" i="1" s="1"/>
  <c r="AS5846" i="1" s="1"/>
  <c r="AI5845" i="1"/>
  <c r="AM5845" i="1"/>
  <c r="AE5845" i="1" s="1"/>
  <c r="AU5846" i="1" s="1"/>
  <c r="Z5845" i="1" l="1"/>
  <c r="AP5846" i="1" s="1"/>
  <c r="AK5846" i="1" s="1"/>
  <c r="AA5845" i="1"/>
  <c r="AQ5846" i="1" s="1"/>
  <c r="AD5845" i="1"/>
  <c r="AT5846" i="1" s="1"/>
  <c r="AL5846" i="1" s="1"/>
  <c r="AC5846" i="1" l="1"/>
  <c r="AS5847" i="1" s="1"/>
  <c r="AN5846" i="1"/>
  <c r="AF5846" i="1" s="1"/>
  <c r="AV5847" i="1" s="1"/>
  <c r="AM5846" i="1"/>
  <c r="AE5846" i="1" s="1"/>
  <c r="AU5847" i="1" s="1"/>
  <c r="AI5846" i="1"/>
  <c r="AJ5846" i="1"/>
  <c r="AB5846" i="1" s="1"/>
  <c r="AR5847" i="1" s="1"/>
  <c r="AD5846" i="1" l="1"/>
  <c r="AT5847" i="1" s="1"/>
  <c r="Z5846" i="1"/>
  <c r="AP5847" i="1" s="1"/>
  <c r="AN5847" i="1" s="1"/>
  <c r="AF5847" i="1" s="1"/>
  <c r="AV5848" i="1" s="1"/>
  <c r="AA5846" i="1"/>
  <c r="AQ5847" i="1" s="1"/>
  <c r="AJ5847" i="1" l="1"/>
  <c r="AI5847" i="1"/>
  <c r="AL5847" i="1"/>
  <c r="AK5847" i="1"/>
  <c r="AM5847" i="1"/>
  <c r="AE5847" i="1" s="1"/>
  <c r="AU5848" i="1" s="1"/>
  <c r="AD5847" i="1" l="1"/>
  <c r="AT5848" i="1" s="1"/>
  <c r="Z5847" i="1"/>
  <c r="AP5848" i="1" s="1"/>
  <c r="AN5848" i="1" s="1"/>
  <c r="AF5848" i="1" s="1"/>
  <c r="AV5849" i="1" s="1"/>
  <c r="AA5847" i="1"/>
  <c r="AQ5848" i="1" s="1"/>
  <c r="AI5848" i="1" s="1"/>
  <c r="AB5847" i="1"/>
  <c r="AR5848" i="1" s="1"/>
  <c r="AJ5848" i="1" s="1"/>
  <c r="AC5847" i="1"/>
  <c r="AS5848" i="1" s="1"/>
  <c r="AK5848" i="1" s="1"/>
  <c r="AM5848" i="1" l="1"/>
  <c r="AE5848" i="1" s="1"/>
  <c r="AU5849" i="1" s="1"/>
  <c r="AA5848" i="1"/>
  <c r="AQ5849" i="1" s="1"/>
  <c r="AB5848" i="1"/>
  <c r="AR5849" i="1" s="1"/>
  <c r="AL5848" i="1"/>
  <c r="AD5848" i="1" s="1"/>
  <c r="AT5849" i="1" s="1"/>
  <c r="Z5848" i="1" l="1"/>
  <c r="AP5849" i="1" s="1"/>
  <c r="AN5849" i="1" s="1"/>
  <c r="AF5849" i="1" s="1"/>
  <c r="AV5850" i="1" s="1"/>
  <c r="AC5848" i="1"/>
  <c r="AS5849" i="1" s="1"/>
  <c r="AK5849" i="1" l="1"/>
  <c r="AM5849" i="1"/>
  <c r="AE5849" i="1" s="1"/>
  <c r="AU5850" i="1" s="1"/>
  <c r="AI5849" i="1"/>
  <c r="AJ5849" i="1"/>
  <c r="AB5849" i="1" s="1"/>
  <c r="AR5850" i="1" s="1"/>
  <c r="AL5849" i="1"/>
  <c r="AD5849" i="1" s="1"/>
  <c r="AT5850" i="1" s="1"/>
  <c r="AC5849" i="1" l="1"/>
  <c r="AS5850" i="1" s="1"/>
  <c r="Z5849" i="1"/>
  <c r="AP5850" i="1" s="1"/>
  <c r="AN5850" i="1" s="1"/>
  <c r="AF5850" i="1" s="1"/>
  <c r="AV5851" i="1" s="1"/>
  <c r="AA5849" i="1"/>
  <c r="AQ5850" i="1" s="1"/>
  <c r="AL5850" i="1" l="1"/>
  <c r="AM5850" i="1"/>
  <c r="AE5850" i="1" s="1"/>
  <c r="AU5851" i="1" s="1"/>
  <c r="AK5850" i="1"/>
  <c r="AC5850" i="1" s="1"/>
  <c r="AS5851" i="1" s="1"/>
  <c r="AI5850" i="1"/>
  <c r="AJ5850" i="1"/>
  <c r="AB5850" i="1" l="1"/>
  <c r="AR5851" i="1" s="1"/>
  <c r="AD5850" i="1"/>
  <c r="AT5851" i="1" s="1"/>
  <c r="Z5850" i="1"/>
  <c r="AP5851" i="1" s="1"/>
  <c r="AN5851" i="1" s="1"/>
  <c r="AF5851" i="1" s="1"/>
  <c r="AV5852" i="1" s="1"/>
  <c r="AA5850" i="1"/>
  <c r="AQ5851" i="1" s="1"/>
  <c r="AL5851" i="1" l="1"/>
  <c r="AJ5851" i="1"/>
  <c r="AI5851" i="1"/>
  <c r="AM5851" i="1"/>
  <c r="AE5851" i="1" s="1"/>
  <c r="AU5852" i="1" s="1"/>
  <c r="AK5851" i="1"/>
  <c r="AC5851" i="1" s="1"/>
  <c r="AS5852" i="1" s="1"/>
  <c r="Z5851" i="1" l="1"/>
  <c r="AP5852" i="1" s="1"/>
  <c r="AN5852" i="1" s="1"/>
  <c r="AF5852" i="1" s="1"/>
  <c r="AV5853" i="1" s="1"/>
  <c r="AA5851" i="1"/>
  <c r="AQ5852" i="1" s="1"/>
  <c r="AB5851" i="1"/>
  <c r="AR5852" i="1" s="1"/>
  <c r="AJ5852" i="1" s="1"/>
  <c r="AD5851" i="1"/>
  <c r="AT5852" i="1" s="1"/>
  <c r="AL5852" i="1" s="1"/>
  <c r="AI5852" i="1" l="1"/>
  <c r="AA5852" i="1"/>
  <c r="AQ5853" i="1" s="1"/>
  <c r="AK5852" i="1"/>
  <c r="AC5852" i="1" s="1"/>
  <c r="AS5853" i="1" s="1"/>
  <c r="AM5852" i="1"/>
  <c r="AE5852" i="1" s="1"/>
  <c r="AU5853" i="1" s="1"/>
  <c r="AD5852" i="1" l="1"/>
  <c r="AT5853" i="1" s="1"/>
  <c r="Z5852" i="1"/>
  <c r="AP5853" i="1" s="1"/>
  <c r="AN5853" i="1" s="1"/>
  <c r="AF5853" i="1" s="1"/>
  <c r="AV5854" i="1" s="1"/>
  <c r="AB5852" i="1"/>
  <c r="AR5853" i="1" s="1"/>
  <c r="AJ5853" i="1" s="1"/>
  <c r="AK5853" i="1" l="1"/>
  <c r="AI5853" i="1"/>
  <c r="AM5853" i="1"/>
  <c r="AE5853" i="1" s="1"/>
  <c r="AU5854" i="1" s="1"/>
  <c r="AL5853" i="1"/>
  <c r="AD5853" i="1" l="1"/>
  <c r="AT5854" i="1" s="1"/>
  <c r="Z5853" i="1"/>
  <c r="AP5854" i="1" s="1"/>
  <c r="AN5854" i="1" s="1"/>
  <c r="AF5854" i="1" s="1"/>
  <c r="AV5855" i="1" s="1"/>
  <c r="AA5853" i="1"/>
  <c r="AQ5854" i="1" s="1"/>
  <c r="AC5853" i="1"/>
  <c r="AS5854" i="1" s="1"/>
  <c r="AK5854" i="1" s="1"/>
  <c r="AB5853" i="1"/>
  <c r="AR5854" i="1" s="1"/>
  <c r="AJ5854" i="1" s="1"/>
  <c r="AB5854" i="1" l="1"/>
  <c r="AR5855" i="1" s="1"/>
  <c r="AI5854" i="1"/>
  <c r="AA5854" i="1"/>
  <c r="AQ5855" i="1" s="1"/>
  <c r="AL5854" i="1"/>
  <c r="Z5854" i="1" s="1"/>
  <c r="AP5855" i="1" s="1"/>
  <c r="AM5854" i="1"/>
  <c r="AE5854" i="1" s="1"/>
  <c r="AU5855" i="1" s="1"/>
  <c r="AM5855" i="1" l="1"/>
  <c r="AJ5855" i="1"/>
  <c r="AN5855" i="1"/>
  <c r="AF5855" i="1" s="1"/>
  <c r="AV5856" i="1" s="1"/>
  <c r="AI5855" i="1"/>
  <c r="AD5854" i="1"/>
  <c r="AT5855" i="1" s="1"/>
  <c r="AL5855" i="1" s="1"/>
  <c r="AD5855" i="1" s="1"/>
  <c r="AT5856" i="1" s="1"/>
  <c r="AC5854" i="1"/>
  <c r="AS5855" i="1" s="1"/>
  <c r="AK5855" i="1" s="1"/>
  <c r="Z5855" i="1" l="1"/>
  <c r="AP5856" i="1" s="1"/>
  <c r="AK5856" i="1" s="1"/>
  <c r="AA5855" i="1"/>
  <c r="AQ5856" i="1" s="1"/>
  <c r="AC5855" i="1"/>
  <c r="AS5856" i="1" s="1"/>
  <c r="AB5855" i="1"/>
  <c r="AR5856" i="1" s="1"/>
  <c r="AJ5856" i="1" s="1"/>
  <c r="AB5856" i="1" s="1"/>
  <c r="AR5857" i="1" s="1"/>
  <c r="AE5855" i="1"/>
  <c r="AU5856" i="1" s="1"/>
  <c r="AM5856" i="1" s="1"/>
  <c r="AN5856" i="1" l="1"/>
  <c r="AF5856" i="1" s="1"/>
  <c r="AV5857" i="1" s="1"/>
  <c r="AL5856" i="1"/>
  <c r="AD5856" i="1" s="1"/>
  <c r="AT5857" i="1" s="1"/>
  <c r="AI5856" i="1"/>
  <c r="AC5856" i="1"/>
  <c r="AS5857" i="1" s="1"/>
  <c r="AA5856" i="1" l="1"/>
  <c r="AQ5857" i="1" s="1"/>
  <c r="Z5856" i="1"/>
  <c r="AP5857" i="1" s="1"/>
  <c r="AE5856" i="1"/>
  <c r="AU5857" i="1" s="1"/>
  <c r="AK5857" i="1" l="1"/>
  <c r="AJ5857" i="1"/>
  <c r="AB5857" i="1" s="1"/>
  <c r="AR5858" i="1" s="1"/>
  <c r="AI5857" i="1"/>
  <c r="AN5857" i="1"/>
  <c r="AF5857" i="1" s="1"/>
  <c r="AV5858" i="1" s="1"/>
  <c r="AM5857" i="1"/>
  <c r="AL5857" i="1"/>
  <c r="AD5857" i="1" s="1"/>
  <c r="AT5858" i="1" s="1"/>
  <c r="AE5857" i="1" l="1"/>
  <c r="AU5858" i="1" s="1"/>
  <c r="AA5857" i="1"/>
  <c r="AQ5858" i="1" s="1"/>
  <c r="Z5857" i="1"/>
  <c r="AP5858" i="1" s="1"/>
  <c r="AN5858" i="1" s="1"/>
  <c r="AF5858" i="1" s="1"/>
  <c r="AV5859" i="1" s="1"/>
  <c r="AC5857" i="1"/>
  <c r="AS5858" i="1" s="1"/>
  <c r="AK5858" i="1" s="1"/>
  <c r="AM5858" i="1" l="1"/>
  <c r="AE5858" i="1" s="1"/>
  <c r="AU5859" i="1" s="1"/>
  <c r="AJ5858" i="1"/>
  <c r="AB5858" i="1" s="1"/>
  <c r="AR5859" i="1" s="1"/>
  <c r="AL5858" i="1"/>
  <c r="AD5858" i="1" s="1"/>
  <c r="AT5859" i="1" s="1"/>
  <c r="AI5858" i="1"/>
  <c r="Z5858" i="1" l="1"/>
  <c r="AP5859" i="1" s="1"/>
  <c r="AA5858" i="1"/>
  <c r="AQ5859" i="1" s="1"/>
  <c r="AC5858" i="1"/>
  <c r="AS5859" i="1" s="1"/>
  <c r="AI5859" i="1" l="1"/>
  <c r="AM5859" i="1"/>
  <c r="AN5859" i="1"/>
  <c r="AF5859" i="1" s="1"/>
  <c r="AV5860" i="1" s="1"/>
  <c r="AJ5859" i="1"/>
  <c r="AB5859" i="1" s="1"/>
  <c r="AR5860" i="1" s="1"/>
  <c r="AK5859" i="1"/>
  <c r="AC5859" i="1" s="1"/>
  <c r="AS5860" i="1" s="1"/>
  <c r="AL5859" i="1"/>
  <c r="AD5859" i="1" s="1"/>
  <c r="AT5860" i="1" s="1"/>
  <c r="AE5859" i="1" l="1"/>
  <c r="AU5860" i="1" s="1"/>
  <c r="AA5859" i="1"/>
  <c r="AQ5860" i="1" s="1"/>
  <c r="Z5859" i="1"/>
  <c r="AP5860" i="1" s="1"/>
  <c r="AN5860" i="1" s="1"/>
  <c r="AF5860" i="1" s="1"/>
  <c r="AV5861" i="1" s="1"/>
  <c r="AM5860" i="1" l="1"/>
  <c r="AE5860" i="1" s="1"/>
  <c r="AU5861" i="1" s="1"/>
  <c r="AK5860" i="1"/>
  <c r="AL5860" i="1"/>
  <c r="AD5860" i="1" s="1"/>
  <c r="AT5861" i="1" s="1"/>
  <c r="AI5860" i="1"/>
  <c r="AJ5860" i="1"/>
  <c r="AB5860" i="1" s="1"/>
  <c r="AR5861" i="1" s="1"/>
  <c r="AA5860" i="1" l="1"/>
  <c r="AQ5861" i="1" s="1"/>
  <c r="Z5860" i="1"/>
  <c r="AP5861" i="1" s="1"/>
  <c r="AC5860" i="1"/>
  <c r="AS5861" i="1" s="1"/>
  <c r="AK5861" i="1" l="1"/>
  <c r="AM5861" i="1"/>
  <c r="AN5861" i="1"/>
  <c r="AF5861" i="1" s="1"/>
  <c r="AV5862" i="1" s="1"/>
  <c r="AI5861" i="1"/>
  <c r="AJ5861" i="1"/>
  <c r="AB5861" i="1" s="1"/>
  <c r="AR5862" i="1" s="1"/>
  <c r="AL5861" i="1"/>
  <c r="AD5861" i="1" s="1"/>
  <c r="AT5862" i="1" s="1"/>
  <c r="AE5861" i="1" l="1"/>
  <c r="AU5862" i="1" s="1"/>
  <c r="Z5861" i="1"/>
  <c r="AP5862" i="1" s="1"/>
  <c r="AN5862" i="1" s="1"/>
  <c r="AF5862" i="1" s="1"/>
  <c r="AV5863" i="1" s="1"/>
  <c r="AA5861" i="1"/>
  <c r="AQ5862" i="1" s="1"/>
  <c r="AC5861" i="1"/>
  <c r="AS5862" i="1" s="1"/>
  <c r="AI5862" i="1" l="1"/>
  <c r="AM5862" i="1"/>
  <c r="AE5862" i="1" s="1"/>
  <c r="AU5863" i="1" s="1"/>
  <c r="AK5862" i="1"/>
  <c r="AC5862" i="1" s="1"/>
  <c r="AS5863" i="1" s="1"/>
  <c r="AJ5862" i="1"/>
  <c r="AL5862" i="1"/>
  <c r="AD5862" i="1" l="1"/>
  <c r="AT5863" i="1" s="1"/>
  <c r="AA5862" i="1"/>
  <c r="AQ5863" i="1" s="1"/>
  <c r="Z5862" i="1"/>
  <c r="AP5863" i="1" s="1"/>
  <c r="AN5863" i="1" s="1"/>
  <c r="AF5863" i="1" s="1"/>
  <c r="AV5864" i="1" s="1"/>
  <c r="AB5862" i="1"/>
  <c r="AR5863" i="1" s="1"/>
  <c r="AI5863" i="1" l="1"/>
  <c r="AL5863" i="1"/>
  <c r="AJ5863" i="1"/>
  <c r="AK5863" i="1"/>
  <c r="AM5863" i="1"/>
  <c r="AE5863" i="1" s="1"/>
  <c r="AU5864" i="1" s="1"/>
  <c r="AB5863" i="1" l="1"/>
  <c r="AR5864" i="1" s="1"/>
  <c r="AD5863" i="1"/>
  <c r="AT5864" i="1" s="1"/>
  <c r="AC5863" i="1"/>
  <c r="AS5864" i="1" s="1"/>
  <c r="Z5863" i="1"/>
  <c r="AP5864" i="1" s="1"/>
  <c r="AN5864" i="1" s="1"/>
  <c r="AF5864" i="1" s="1"/>
  <c r="AV5865" i="1" s="1"/>
  <c r="AA5863" i="1"/>
  <c r="AQ5864" i="1" s="1"/>
  <c r="AK5864" i="1" l="1"/>
  <c r="AJ5864" i="1"/>
  <c r="AB5864" i="1" s="1"/>
  <c r="AR5865" i="1" s="1"/>
  <c r="AI5864" i="1"/>
  <c r="AM5864" i="1"/>
  <c r="AE5864" i="1" s="1"/>
  <c r="AU5865" i="1" s="1"/>
  <c r="AL5864" i="1"/>
  <c r="AA5864" i="1" l="1"/>
  <c r="AQ5865" i="1" s="1"/>
  <c r="Z5864" i="1"/>
  <c r="AP5865" i="1" s="1"/>
  <c r="AN5865" i="1" s="1"/>
  <c r="AF5865" i="1" s="1"/>
  <c r="AV5866" i="1" s="1"/>
  <c r="AM5865" i="1"/>
  <c r="AE5865" i="1" s="1"/>
  <c r="AU5866" i="1" s="1"/>
  <c r="AD5864" i="1"/>
  <c r="AT5865" i="1" s="1"/>
  <c r="AL5865" i="1" s="1"/>
  <c r="AC5864" i="1"/>
  <c r="AS5865" i="1" s="1"/>
  <c r="AK5865" i="1" s="1"/>
  <c r="AC5865" i="1" l="1"/>
  <c r="AS5866" i="1" s="1"/>
  <c r="AJ5865" i="1"/>
  <c r="AB5865" i="1" s="1"/>
  <c r="AR5866" i="1" s="1"/>
  <c r="AD5865" i="1"/>
  <c r="AT5866" i="1" s="1"/>
  <c r="AI5865" i="1"/>
  <c r="AA5865" i="1" l="1"/>
  <c r="AQ5866" i="1" s="1"/>
  <c r="Z5865" i="1"/>
  <c r="AP5866" i="1" s="1"/>
  <c r="AL5866" i="1" s="1"/>
  <c r="AI5866" i="1" l="1"/>
  <c r="AN5866" i="1"/>
  <c r="AF5866" i="1" s="1"/>
  <c r="AV5867" i="1" s="1"/>
  <c r="AM5866" i="1"/>
  <c r="AE5866" i="1" s="1"/>
  <c r="AU5867" i="1" s="1"/>
  <c r="AK5866" i="1"/>
  <c r="AC5866" i="1" s="1"/>
  <c r="AS5867" i="1" s="1"/>
  <c r="AJ5866" i="1"/>
  <c r="AB5866" i="1" l="1"/>
  <c r="AR5867" i="1" s="1"/>
  <c r="AA5866" i="1"/>
  <c r="AQ5867" i="1" s="1"/>
  <c r="Z5866" i="1"/>
  <c r="AP5867" i="1" s="1"/>
  <c r="AM5867" i="1" s="1"/>
  <c r="AD5866" i="1"/>
  <c r="AT5867" i="1" s="1"/>
  <c r="AI5867" i="1" l="1"/>
  <c r="AK5867" i="1"/>
  <c r="AJ5867" i="1"/>
  <c r="AL5867" i="1"/>
  <c r="AD5867" i="1" s="1"/>
  <c r="AT5868" i="1" s="1"/>
  <c r="AN5867" i="1"/>
  <c r="AF5867" i="1" s="1"/>
  <c r="AV5868" i="1" s="1"/>
  <c r="AB5867" i="1" l="1"/>
  <c r="AR5868" i="1" s="1"/>
  <c r="AE5867" i="1"/>
  <c r="AU5868" i="1" s="1"/>
  <c r="AC5867" i="1"/>
  <c r="AS5868" i="1" s="1"/>
  <c r="AA5867" i="1"/>
  <c r="AQ5868" i="1" s="1"/>
  <c r="Z5867" i="1"/>
  <c r="AP5868" i="1" s="1"/>
  <c r="AJ5868" i="1" s="1"/>
  <c r="AI5868" i="1" l="1"/>
  <c r="AA5868" i="1"/>
  <c r="AQ5869" i="1" s="1"/>
  <c r="AN5868" i="1"/>
  <c r="AF5868" i="1" s="1"/>
  <c r="AV5869" i="1" s="1"/>
  <c r="AM5868" i="1"/>
  <c r="AL5868" i="1"/>
  <c r="AK5868" i="1"/>
  <c r="AC5868" i="1" s="1"/>
  <c r="AS5869" i="1" s="1"/>
  <c r="AD5868" i="1" l="1"/>
  <c r="AT5869" i="1" s="1"/>
  <c r="Z5868" i="1"/>
  <c r="AP5869" i="1" s="1"/>
  <c r="AN5869" i="1" s="1"/>
  <c r="AF5869" i="1" s="1"/>
  <c r="AV5870" i="1" s="1"/>
  <c r="AE5868" i="1"/>
  <c r="AU5869" i="1" s="1"/>
  <c r="AB5868" i="1"/>
  <c r="AR5869" i="1" s="1"/>
  <c r="AL5869" i="1" l="1"/>
  <c r="AI5869" i="1"/>
  <c r="AJ5869" i="1"/>
  <c r="AM5869" i="1"/>
  <c r="AE5869" i="1" s="1"/>
  <c r="AU5870" i="1" s="1"/>
  <c r="AK5869" i="1"/>
  <c r="AC5869" i="1" s="1"/>
  <c r="AS5870" i="1" s="1"/>
  <c r="AB5869" i="1" l="1"/>
  <c r="AR5870" i="1" s="1"/>
  <c r="Z5869" i="1"/>
  <c r="AP5870" i="1" s="1"/>
  <c r="AK5870" i="1" s="1"/>
  <c r="AA5869" i="1"/>
  <c r="AQ5870" i="1" s="1"/>
  <c r="AI5870" i="1" s="1"/>
  <c r="AD5869" i="1"/>
  <c r="AT5870" i="1" s="1"/>
  <c r="AM5870" i="1"/>
  <c r="AL5870" i="1" l="1"/>
  <c r="AD5870" i="1" s="1"/>
  <c r="AT5871" i="1" s="1"/>
  <c r="AN5870" i="1"/>
  <c r="AF5870" i="1" s="1"/>
  <c r="AV5871" i="1" s="1"/>
  <c r="AJ5870" i="1"/>
  <c r="AB5870" i="1" s="1"/>
  <c r="AR5871" i="1" s="1"/>
  <c r="AA5870" i="1" l="1"/>
  <c r="AQ5871" i="1" s="1"/>
  <c r="Z5870" i="1"/>
  <c r="AP5871" i="1" s="1"/>
  <c r="AN5871" i="1" s="1"/>
  <c r="AF5871" i="1" s="1"/>
  <c r="AV5872" i="1" s="1"/>
  <c r="AE5870" i="1"/>
  <c r="AU5871" i="1" s="1"/>
  <c r="AC5870" i="1"/>
  <c r="AS5871" i="1" s="1"/>
  <c r="AM5871" i="1" l="1"/>
  <c r="AE5871" i="1" s="1"/>
  <c r="AU5872" i="1" s="1"/>
  <c r="AK5871" i="1"/>
  <c r="AJ5871" i="1"/>
  <c r="AL5871" i="1"/>
  <c r="AD5871" i="1" s="1"/>
  <c r="AT5872" i="1" s="1"/>
  <c r="AI5871" i="1"/>
  <c r="AB5871" i="1" l="1"/>
  <c r="AR5872" i="1" s="1"/>
  <c r="AC5871" i="1"/>
  <c r="AS5872" i="1" s="1"/>
  <c r="Z5871" i="1"/>
  <c r="AP5872" i="1" s="1"/>
  <c r="AA5871" i="1"/>
  <c r="AQ5872" i="1" s="1"/>
  <c r="AJ5872" i="1" l="1"/>
  <c r="AN5872" i="1"/>
  <c r="AF5872" i="1" s="1"/>
  <c r="AV5873" i="1" s="1"/>
  <c r="AK5872" i="1"/>
  <c r="AM5872" i="1"/>
  <c r="AE5872" i="1" s="1"/>
  <c r="AU5873" i="1" s="1"/>
  <c r="AI5872" i="1"/>
  <c r="AL5872" i="1"/>
  <c r="AD5872" i="1" s="1"/>
  <c r="AT5873" i="1" s="1"/>
  <c r="AC5872" i="1" l="1"/>
  <c r="AS5873" i="1" s="1"/>
  <c r="AA5872" i="1"/>
  <c r="AQ5873" i="1" s="1"/>
  <c r="Z5872" i="1"/>
  <c r="AP5873" i="1" s="1"/>
  <c r="AI5873" i="1" s="1"/>
  <c r="AB5872" i="1"/>
  <c r="AR5873" i="1" s="1"/>
  <c r="AN5873" i="1" l="1"/>
  <c r="AF5873" i="1" s="1"/>
  <c r="AV5874" i="1" s="1"/>
  <c r="AJ5873" i="1"/>
  <c r="AL5873" i="1"/>
  <c r="Z5873" i="1" s="1"/>
  <c r="AP5874" i="1" s="1"/>
  <c r="AI5874" i="1" s="1"/>
  <c r="AA5873" i="1"/>
  <c r="AQ5874" i="1" s="1"/>
  <c r="AK5873" i="1"/>
  <c r="AM5873" i="1"/>
  <c r="AE5873" i="1" s="1"/>
  <c r="AU5874" i="1" s="1"/>
  <c r="AC5873" i="1" l="1"/>
  <c r="AS5874" i="1" s="1"/>
  <c r="AK5874" i="1" s="1"/>
  <c r="AC5874" i="1" s="1"/>
  <c r="AS5875" i="1" s="1"/>
  <c r="AD5873" i="1"/>
  <c r="AT5874" i="1" s="1"/>
  <c r="AL5874" i="1" s="1"/>
  <c r="AM5874" i="1"/>
  <c r="AB5873" i="1"/>
  <c r="AR5874" i="1" s="1"/>
  <c r="AJ5874" i="1" s="1"/>
  <c r="AB5874" i="1" s="1"/>
  <c r="AR5875" i="1" s="1"/>
  <c r="AN5874" i="1"/>
  <c r="AF5874" i="1" s="1"/>
  <c r="AV5875" i="1" s="1"/>
  <c r="AA5874" i="1" l="1"/>
  <c r="AQ5875" i="1" s="1"/>
  <c r="AE5874" i="1"/>
  <c r="AU5875" i="1" s="1"/>
  <c r="Z5874" i="1"/>
  <c r="AP5875" i="1" s="1"/>
  <c r="AN5875" i="1" s="1"/>
  <c r="AF5875" i="1" s="1"/>
  <c r="AV5876" i="1" s="1"/>
  <c r="AD5874" i="1"/>
  <c r="AT5875" i="1" s="1"/>
  <c r="AI5875" i="1" l="1"/>
  <c r="AK5875" i="1"/>
  <c r="AM5875" i="1"/>
  <c r="AE5875" i="1" s="1"/>
  <c r="AU5876" i="1" s="1"/>
  <c r="AL5875" i="1"/>
  <c r="AJ5875" i="1"/>
  <c r="AB5875" i="1" s="1"/>
  <c r="AR5876" i="1" s="1"/>
  <c r="AD5875" i="1" l="1"/>
  <c r="AT5876" i="1" s="1"/>
  <c r="AC5875" i="1"/>
  <c r="AS5876" i="1" s="1"/>
  <c r="AA5875" i="1"/>
  <c r="AQ5876" i="1" s="1"/>
  <c r="Z5875" i="1"/>
  <c r="AP5876" i="1" s="1"/>
  <c r="AN5876" i="1" s="1"/>
  <c r="AF5876" i="1" s="1"/>
  <c r="AV5877" i="1" s="1"/>
  <c r="AK5876" i="1" l="1"/>
  <c r="AI5876" i="1"/>
  <c r="AJ5876" i="1"/>
  <c r="AB5876" i="1" s="1"/>
  <c r="AR5877" i="1" s="1"/>
  <c r="AM5876" i="1"/>
  <c r="AE5876" i="1" s="1"/>
  <c r="AU5877" i="1" s="1"/>
  <c r="AL5876" i="1"/>
  <c r="AD5876" i="1" l="1"/>
  <c r="AT5877" i="1" s="1"/>
  <c r="AC5876" i="1"/>
  <c r="AS5877" i="1" s="1"/>
  <c r="Z5876" i="1"/>
  <c r="AP5877" i="1" s="1"/>
  <c r="AL5877" i="1" s="1"/>
  <c r="AA5876" i="1"/>
  <c r="AQ5877" i="1" s="1"/>
  <c r="AI5877" i="1" s="1"/>
  <c r="AM5877" i="1" l="1"/>
  <c r="AE5877" i="1" s="1"/>
  <c r="AU5878" i="1" s="1"/>
  <c r="AN5877" i="1"/>
  <c r="AF5877" i="1" s="1"/>
  <c r="AV5878" i="1" s="1"/>
  <c r="AJ5877" i="1"/>
  <c r="Z5877" i="1" s="1"/>
  <c r="AP5878" i="1" s="1"/>
  <c r="AK5877" i="1"/>
  <c r="AC5877" i="1" s="1"/>
  <c r="AS5878" i="1" s="1"/>
  <c r="AN5878" i="1" l="1"/>
  <c r="AF5878" i="1" s="1"/>
  <c r="AV5879" i="1" s="1"/>
  <c r="AM5878" i="1"/>
  <c r="AK5878" i="1"/>
  <c r="AA5877" i="1"/>
  <c r="AQ5878" i="1" s="1"/>
  <c r="AI5878" i="1" s="1"/>
  <c r="AB5877" i="1"/>
  <c r="AR5878" i="1" s="1"/>
  <c r="AJ5878" i="1" s="1"/>
  <c r="AB5878" i="1" s="1"/>
  <c r="AR5879" i="1" s="1"/>
  <c r="AD5877" i="1"/>
  <c r="AT5878" i="1" s="1"/>
  <c r="AL5878" i="1" s="1"/>
  <c r="AD5878" i="1" s="1"/>
  <c r="AT5879" i="1" s="1"/>
  <c r="AE5878" i="1" l="1"/>
  <c r="AU5879" i="1" s="1"/>
  <c r="Z5878" i="1"/>
  <c r="AP5879" i="1" s="1"/>
  <c r="AJ5879" i="1" s="1"/>
  <c r="AA5878" i="1"/>
  <c r="AQ5879" i="1" s="1"/>
  <c r="AC5878" i="1"/>
  <c r="AS5879" i="1" s="1"/>
  <c r="AK5879" i="1" s="1"/>
  <c r="AM5879" i="1" l="1"/>
  <c r="AL5879" i="1"/>
  <c r="AB5879" i="1"/>
  <c r="AR5880" i="1" s="1"/>
  <c r="AC5879" i="1"/>
  <c r="AS5880" i="1" s="1"/>
  <c r="AN5879" i="1"/>
  <c r="AF5879" i="1" s="1"/>
  <c r="AV5880" i="1" s="1"/>
  <c r="AI5879" i="1"/>
  <c r="Z5879" i="1" l="1"/>
  <c r="AP5880" i="1" s="1"/>
  <c r="AK5880" i="1" s="1"/>
  <c r="AA5879" i="1"/>
  <c r="AQ5880" i="1" s="1"/>
  <c r="AD5879" i="1"/>
  <c r="AT5880" i="1" s="1"/>
  <c r="AE5879" i="1"/>
  <c r="AU5880" i="1" s="1"/>
  <c r="AI5880" i="1" l="1"/>
  <c r="AM5880" i="1"/>
  <c r="AN5880" i="1"/>
  <c r="AF5880" i="1" s="1"/>
  <c r="AV5881" i="1" s="1"/>
  <c r="AJ5880" i="1"/>
  <c r="AB5880" i="1" s="1"/>
  <c r="AR5881" i="1" s="1"/>
  <c r="AL5880" i="1"/>
  <c r="AE5880" i="1" l="1"/>
  <c r="AU5881" i="1" s="1"/>
  <c r="AD5880" i="1"/>
  <c r="AT5881" i="1" s="1"/>
  <c r="AA5880" i="1"/>
  <c r="AQ5881" i="1" s="1"/>
  <c r="Z5880" i="1"/>
  <c r="AP5881" i="1" s="1"/>
  <c r="AI5881" i="1" s="1"/>
  <c r="AC5880" i="1"/>
  <c r="AS5881" i="1" s="1"/>
  <c r="AK5881" i="1" l="1"/>
  <c r="AL5881" i="1"/>
  <c r="AJ5881" i="1"/>
  <c r="AB5881" i="1" s="1"/>
  <c r="AR5882" i="1" s="1"/>
  <c r="AM5881" i="1"/>
  <c r="AN5881" i="1"/>
  <c r="AF5881" i="1" s="1"/>
  <c r="AV5882" i="1" s="1"/>
  <c r="AE5881" i="1" l="1"/>
  <c r="AU5882" i="1" s="1"/>
  <c r="AA5881" i="1"/>
  <c r="AQ5882" i="1" s="1"/>
  <c r="AD5881" i="1"/>
  <c r="AT5882" i="1" s="1"/>
  <c r="Z5881" i="1"/>
  <c r="AP5882" i="1" s="1"/>
  <c r="AN5882" i="1" s="1"/>
  <c r="AF5882" i="1" s="1"/>
  <c r="AV5883" i="1" s="1"/>
  <c r="AC5881" i="1"/>
  <c r="AS5882" i="1" s="1"/>
  <c r="AL5882" i="1" l="1"/>
  <c r="AI5882" i="1"/>
  <c r="AK5882" i="1"/>
  <c r="AC5882" i="1" s="1"/>
  <c r="AS5883" i="1" s="1"/>
  <c r="AJ5882" i="1"/>
  <c r="AM5882" i="1"/>
  <c r="AE5882" i="1" s="1"/>
  <c r="AU5883" i="1" s="1"/>
  <c r="AB5882" i="1" l="1"/>
  <c r="AR5883" i="1" s="1"/>
  <c r="AA5882" i="1"/>
  <c r="AQ5883" i="1" s="1"/>
  <c r="Z5882" i="1"/>
  <c r="AP5883" i="1" s="1"/>
  <c r="AN5883" i="1" s="1"/>
  <c r="AF5883" i="1" s="1"/>
  <c r="AV5884" i="1" s="1"/>
  <c r="AD5882" i="1"/>
  <c r="AT5883" i="1" s="1"/>
  <c r="AI5883" i="1" l="1"/>
  <c r="AL5883" i="1"/>
  <c r="AK5883" i="1"/>
  <c r="AM5883" i="1"/>
  <c r="AE5883" i="1" s="1"/>
  <c r="AU5884" i="1" s="1"/>
  <c r="AJ5883" i="1"/>
  <c r="AC5883" i="1" l="1"/>
  <c r="AS5884" i="1" s="1"/>
  <c r="AD5883" i="1"/>
  <c r="AT5884" i="1" s="1"/>
  <c r="AB5883" i="1"/>
  <c r="AR5884" i="1" s="1"/>
  <c r="Z5883" i="1"/>
  <c r="AP5884" i="1" s="1"/>
  <c r="AN5884" i="1" s="1"/>
  <c r="AF5884" i="1" s="1"/>
  <c r="AV5885" i="1" s="1"/>
  <c r="AA5883" i="1"/>
  <c r="AQ5884" i="1" s="1"/>
  <c r="AJ5884" i="1" l="1"/>
  <c r="AI5884" i="1"/>
  <c r="AL5884" i="1"/>
  <c r="AM5884" i="1"/>
  <c r="AE5884" i="1" s="1"/>
  <c r="AU5885" i="1" s="1"/>
  <c r="AK5884" i="1"/>
  <c r="AC5884" i="1" s="1"/>
  <c r="AS5885" i="1" s="1"/>
  <c r="AD5884" i="1" l="1"/>
  <c r="AT5885" i="1" s="1"/>
  <c r="AA5884" i="1"/>
  <c r="AQ5885" i="1" s="1"/>
  <c r="Z5884" i="1"/>
  <c r="AP5885" i="1" s="1"/>
  <c r="AN5885" i="1" s="1"/>
  <c r="AF5885" i="1" s="1"/>
  <c r="AV5886" i="1" s="1"/>
  <c r="AB5884" i="1"/>
  <c r="AR5885" i="1" s="1"/>
  <c r="AI5885" i="1" l="1"/>
  <c r="AJ5885" i="1"/>
  <c r="AL5885" i="1"/>
  <c r="AK5885" i="1"/>
  <c r="AC5885" i="1" s="1"/>
  <c r="AS5886" i="1" s="1"/>
  <c r="AM5885" i="1"/>
  <c r="AE5885" i="1" s="1"/>
  <c r="AU5886" i="1" s="1"/>
  <c r="AD5885" i="1" l="1"/>
  <c r="AT5886" i="1" s="1"/>
  <c r="Z5885" i="1"/>
  <c r="AP5886" i="1" s="1"/>
  <c r="AN5886" i="1" s="1"/>
  <c r="AF5886" i="1" s="1"/>
  <c r="AV5887" i="1" s="1"/>
  <c r="AB5885" i="1"/>
  <c r="AR5886" i="1" s="1"/>
  <c r="AJ5886" i="1" s="1"/>
  <c r="AB5886" i="1" s="1"/>
  <c r="AR5887" i="1" s="1"/>
  <c r="AA5885" i="1"/>
  <c r="AQ5886" i="1" s="1"/>
  <c r="AI5886" i="1" s="1"/>
  <c r="AK5886" i="1"/>
  <c r="AM5886" i="1" l="1"/>
  <c r="AE5886" i="1" s="1"/>
  <c r="AU5887" i="1" s="1"/>
  <c r="AA5886" i="1"/>
  <c r="AQ5887" i="1" s="1"/>
  <c r="AL5886" i="1"/>
  <c r="AD5886" i="1" s="1"/>
  <c r="AT5887" i="1" s="1"/>
  <c r="Z5886" i="1" l="1"/>
  <c r="AP5887" i="1" s="1"/>
  <c r="AC5886" i="1"/>
  <c r="AS5887" i="1" s="1"/>
  <c r="AK5887" i="1" l="1"/>
  <c r="AJ5887" i="1"/>
  <c r="AN5887" i="1"/>
  <c r="AF5887" i="1" s="1"/>
  <c r="AV5888" i="1" s="1"/>
  <c r="AI5887" i="1"/>
  <c r="AM5887" i="1"/>
  <c r="AL5887" i="1"/>
  <c r="AE5887" i="1" l="1"/>
  <c r="AU5888" i="1" s="1"/>
  <c r="AA5887" i="1"/>
  <c r="AQ5888" i="1" s="1"/>
  <c r="Z5887" i="1"/>
  <c r="AP5888" i="1" s="1"/>
  <c r="AN5888" i="1" s="1"/>
  <c r="AF5888" i="1" s="1"/>
  <c r="AV5889" i="1" s="1"/>
  <c r="AD5887" i="1"/>
  <c r="AT5888" i="1" s="1"/>
  <c r="AB5887" i="1"/>
  <c r="AR5888" i="1" s="1"/>
  <c r="AC5887" i="1"/>
  <c r="AS5888" i="1" s="1"/>
  <c r="AL5888" i="1" l="1"/>
  <c r="AK5888" i="1"/>
  <c r="AC5888" i="1" s="1"/>
  <c r="AS5889" i="1" s="1"/>
  <c r="AM5888" i="1"/>
  <c r="AE5888" i="1" s="1"/>
  <c r="AU5889" i="1" s="1"/>
  <c r="AJ5888" i="1"/>
  <c r="AB5888" i="1" s="1"/>
  <c r="AR5889" i="1" s="1"/>
  <c r="AI5888" i="1"/>
  <c r="AD5888" i="1" l="1"/>
  <c r="AT5889" i="1" s="1"/>
  <c r="AA5888" i="1"/>
  <c r="AQ5889" i="1" s="1"/>
  <c r="Z5888" i="1"/>
  <c r="AP5889" i="1" s="1"/>
  <c r="AJ5889" i="1" s="1"/>
  <c r="AM5889" i="1" l="1"/>
  <c r="AL5889" i="1"/>
  <c r="AN5889" i="1"/>
  <c r="AF5889" i="1" s="1"/>
  <c r="AV5890" i="1" s="1"/>
  <c r="AK5889" i="1"/>
  <c r="AI5889" i="1"/>
  <c r="AD5889" i="1" l="1"/>
  <c r="AT5890" i="1" s="1"/>
  <c r="AA5889" i="1"/>
  <c r="AQ5890" i="1" s="1"/>
  <c r="Z5889" i="1"/>
  <c r="AP5890" i="1" s="1"/>
  <c r="AE5889" i="1"/>
  <c r="AU5890" i="1" s="1"/>
  <c r="AC5889" i="1"/>
  <c r="AS5890" i="1" s="1"/>
  <c r="AB5889" i="1"/>
  <c r="AR5890" i="1" s="1"/>
  <c r="AJ5890" i="1" l="1"/>
  <c r="AI5890" i="1"/>
  <c r="AK5890" i="1"/>
  <c r="AC5890" i="1" s="1"/>
  <c r="AS5891" i="1" s="1"/>
  <c r="AL5890" i="1"/>
  <c r="AM5890" i="1"/>
  <c r="AE5890" i="1" s="1"/>
  <c r="AU5891" i="1" s="1"/>
  <c r="AN5890" i="1"/>
  <c r="AF5890" i="1" s="1"/>
  <c r="AV5891" i="1" s="1"/>
  <c r="AD5890" i="1" l="1"/>
  <c r="AT5891" i="1" s="1"/>
  <c r="AA5890" i="1"/>
  <c r="AQ5891" i="1" s="1"/>
  <c r="Z5890" i="1"/>
  <c r="AP5891" i="1" s="1"/>
  <c r="AL5891" i="1" s="1"/>
  <c r="AB5890" i="1"/>
  <c r="AR5891" i="1" s="1"/>
  <c r="AI5891" i="1" l="1"/>
  <c r="AJ5891" i="1"/>
  <c r="AN5891" i="1"/>
  <c r="AF5891" i="1" s="1"/>
  <c r="AV5892" i="1" s="1"/>
  <c r="AM5891" i="1"/>
  <c r="AK5891" i="1"/>
  <c r="AC5891" i="1" s="1"/>
  <c r="AS5892" i="1" s="1"/>
  <c r="AE5891" i="1" l="1"/>
  <c r="AU5892" i="1" s="1"/>
  <c r="AD5891" i="1"/>
  <c r="AT5892" i="1" s="1"/>
  <c r="AB5891" i="1"/>
  <c r="AR5892" i="1" s="1"/>
  <c r="AA5891" i="1"/>
  <c r="AQ5892" i="1" s="1"/>
  <c r="Z5891" i="1"/>
  <c r="AP5892" i="1" s="1"/>
  <c r="AN5892" i="1" s="1"/>
  <c r="AF5892" i="1" s="1"/>
  <c r="AV5893" i="1" s="1"/>
  <c r="AI5892" i="1" l="1"/>
  <c r="AK5892" i="1"/>
  <c r="AJ5892" i="1"/>
  <c r="AL5892" i="1"/>
  <c r="AM5892" i="1"/>
  <c r="AE5892" i="1" s="1"/>
  <c r="AU5893" i="1" s="1"/>
  <c r="AC5892" i="1" l="1"/>
  <c r="AS5893" i="1" s="1"/>
  <c r="AB5892" i="1"/>
  <c r="AR5893" i="1" s="1"/>
  <c r="AD5892" i="1"/>
  <c r="AT5893" i="1" s="1"/>
  <c r="AA5892" i="1"/>
  <c r="AQ5893" i="1" s="1"/>
  <c r="Z5892" i="1"/>
  <c r="AP5893" i="1" s="1"/>
  <c r="AN5893" i="1" s="1"/>
  <c r="AF5893" i="1" s="1"/>
  <c r="AV5894" i="1" s="1"/>
  <c r="AL5893" i="1" l="1"/>
  <c r="AI5893" i="1"/>
  <c r="AK5893" i="1"/>
  <c r="AC5893" i="1" s="1"/>
  <c r="AS5894" i="1" s="1"/>
  <c r="AM5893" i="1"/>
  <c r="AE5893" i="1" s="1"/>
  <c r="AU5894" i="1" s="1"/>
  <c r="AJ5893" i="1"/>
  <c r="AB5893" i="1" l="1"/>
  <c r="AR5894" i="1" s="1"/>
  <c r="AD5893" i="1"/>
  <c r="AT5894" i="1" s="1"/>
  <c r="AA5893" i="1"/>
  <c r="AQ5894" i="1" s="1"/>
  <c r="Z5893" i="1"/>
  <c r="AP5894" i="1" s="1"/>
  <c r="AN5894" i="1" s="1"/>
  <c r="AF5894" i="1" s="1"/>
  <c r="AV5895" i="1" s="1"/>
  <c r="AM5894" i="1" l="1"/>
  <c r="AE5894" i="1" s="1"/>
  <c r="AU5895" i="1" s="1"/>
  <c r="AL5894" i="1"/>
  <c r="AD5894" i="1" s="1"/>
  <c r="AT5895" i="1" s="1"/>
  <c r="AJ5894" i="1"/>
  <c r="AI5894" i="1"/>
  <c r="AK5894" i="1"/>
  <c r="AC5894" i="1" s="1"/>
  <c r="AS5895" i="1" s="1"/>
  <c r="AB5894" i="1" l="1"/>
  <c r="AR5895" i="1" s="1"/>
  <c r="Z5894" i="1"/>
  <c r="AP5895" i="1" s="1"/>
  <c r="AK5895" i="1" s="1"/>
  <c r="AA5894" i="1"/>
  <c r="AQ5895" i="1" s="1"/>
  <c r="AI5895" i="1" s="1"/>
  <c r="AM5895" i="1"/>
  <c r="AL5895" i="1" l="1"/>
  <c r="AC5895" i="1" s="1"/>
  <c r="AS5896" i="1" s="1"/>
  <c r="AN5895" i="1"/>
  <c r="AF5895" i="1" s="1"/>
  <c r="AV5896" i="1" s="1"/>
  <c r="AJ5895" i="1"/>
  <c r="AB5895" i="1" s="1"/>
  <c r="AR5896" i="1" s="1"/>
  <c r="AA5895" i="1" l="1"/>
  <c r="AQ5896" i="1" s="1"/>
  <c r="AE5895" i="1"/>
  <c r="AU5896" i="1" s="1"/>
  <c r="AD5895" i="1"/>
  <c r="AT5896" i="1" s="1"/>
  <c r="Z5895" i="1"/>
  <c r="AP5896" i="1" s="1"/>
  <c r="AJ5896" i="1" s="1"/>
  <c r="AM5896" i="1" l="1"/>
  <c r="AE5896" i="1" s="1"/>
  <c r="AU5897" i="1" s="1"/>
  <c r="AN5896" i="1"/>
  <c r="AF5896" i="1" s="1"/>
  <c r="AV5897" i="1" s="1"/>
  <c r="AI5896" i="1"/>
  <c r="AL5896" i="1"/>
  <c r="AD5896" i="1" s="1"/>
  <c r="AT5897" i="1" s="1"/>
  <c r="AK5896" i="1"/>
  <c r="AB5896" i="1" s="1"/>
  <c r="AR5897" i="1" s="1"/>
  <c r="Z5896" i="1" l="1"/>
  <c r="AP5897" i="1" s="1"/>
  <c r="AM5897" i="1" s="1"/>
  <c r="AA5896" i="1"/>
  <c r="AQ5897" i="1" s="1"/>
  <c r="AC5896" i="1"/>
  <c r="AS5897" i="1" s="1"/>
  <c r="AN5897" i="1" l="1"/>
  <c r="AF5897" i="1" s="1"/>
  <c r="AV5898" i="1" s="1"/>
  <c r="AI5897" i="1"/>
  <c r="AK5897" i="1"/>
  <c r="AL5897" i="1"/>
  <c r="AD5897" i="1" s="1"/>
  <c r="AT5898" i="1" s="1"/>
  <c r="AJ5897" i="1"/>
  <c r="AB5897" i="1" l="1"/>
  <c r="AR5898" i="1" s="1"/>
  <c r="AE5897" i="1"/>
  <c r="AU5898" i="1" s="1"/>
  <c r="AA5897" i="1"/>
  <c r="AQ5898" i="1" s="1"/>
  <c r="Z5897" i="1"/>
  <c r="AP5898" i="1" s="1"/>
  <c r="AL5898" i="1" s="1"/>
  <c r="AC5897" i="1"/>
  <c r="AS5898" i="1" s="1"/>
  <c r="AN5898" i="1" l="1"/>
  <c r="AF5898" i="1" s="1"/>
  <c r="AV5899" i="1" s="1"/>
  <c r="AM5898" i="1"/>
  <c r="AE5898" i="1" s="1"/>
  <c r="AU5899" i="1" s="1"/>
  <c r="AJ5898" i="1"/>
  <c r="AB5898" i="1" s="1"/>
  <c r="AR5899" i="1" s="1"/>
  <c r="AK5898" i="1"/>
  <c r="AC5898" i="1" s="1"/>
  <c r="AS5899" i="1" s="1"/>
  <c r="AI5898" i="1"/>
  <c r="Z5898" i="1" l="1"/>
  <c r="AP5899" i="1" s="1"/>
  <c r="AJ5899" i="1" s="1"/>
  <c r="AA5898" i="1"/>
  <c r="AQ5899" i="1" s="1"/>
  <c r="AD5898" i="1"/>
  <c r="AT5899" i="1" s="1"/>
  <c r="AI5899" i="1" l="1"/>
  <c r="AK5899" i="1"/>
  <c r="AM5899" i="1"/>
  <c r="AL5899" i="1"/>
  <c r="AN5899" i="1"/>
  <c r="AF5899" i="1" s="1"/>
  <c r="AV5900" i="1" s="1"/>
  <c r="AE5899" i="1" l="1"/>
  <c r="AU5900" i="1" s="1"/>
  <c r="AC5899" i="1"/>
  <c r="AS5900" i="1" s="1"/>
  <c r="AA5899" i="1"/>
  <c r="AQ5900" i="1" s="1"/>
  <c r="Z5899" i="1"/>
  <c r="AP5900" i="1" s="1"/>
  <c r="AM5900" i="1" s="1"/>
  <c r="AD5899" i="1"/>
  <c r="AT5900" i="1" s="1"/>
  <c r="AB5899" i="1"/>
  <c r="AR5900" i="1" s="1"/>
  <c r="AJ5900" i="1" l="1"/>
  <c r="AI5900" i="1"/>
  <c r="AN5900" i="1"/>
  <c r="AF5900" i="1" s="1"/>
  <c r="AV5901" i="1" s="1"/>
  <c r="AL5900" i="1"/>
  <c r="AD5900" i="1" s="1"/>
  <c r="AT5901" i="1" s="1"/>
  <c r="AK5900" i="1"/>
  <c r="AC5900" i="1" l="1"/>
  <c r="AS5901" i="1" s="1"/>
  <c r="AB5900" i="1"/>
  <c r="AR5901" i="1" s="1"/>
  <c r="Z5900" i="1"/>
  <c r="AP5901" i="1" s="1"/>
  <c r="AN5901" i="1" s="1"/>
  <c r="AF5901" i="1" s="1"/>
  <c r="AV5902" i="1" s="1"/>
  <c r="AA5900" i="1"/>
  <c r="AQ5901" i="1" s="1"/>
  <c r="AE5900" i="1"/>
  <c r="AU5901" i="1" s="1"/>
  <c r="AI5901" i="1" l="1"/>
  <c r="AM5901" i="1"/>
  <c r="AE5901" i="1" s="1"/>
  <c r="AU5902" i="1" s="1"/>
  <c r="AK5901" i="1"/>
  <c r="AC5901" i="1" s="1"/>
  <c r="AS5902" i="1" s="1"/>
  <c r="AL5901" i="1"/>
  <c r="AJ5901" i="1"/>
  <c r="AB5901" i="1" l="1"/>
  <c r="AR5902" i="1" s="1"/>
  <c r="AD5901" i="1"/>
  <c r="AT5902" i="1" s="1"/>
  <c r="AA5901" i="1"/>
  <c r="AQ5902" i="1" s="1"/>
  <c r="Z5901" i="1"/>
  <c r="AP5902" i="1" s="1"/>
  <c r="AN5902" i="1" s="1"/>
  <c r="AF5902" i="1" s="1"/>
  <c r="AV5903" i="1" s="1"/>
  <c r="AL5902" i="1" l="1"/>
  <c r="AJ5902" i="1"/>
  <c r="AM5902" i="1"/>
  <c r="AE5902" i="1" s="1"/>
  <c r="AU5903" i="1" s="1"/>
  <c r="AI5902" i="1"/>
  <c r="AK5902" i="1"/>
  <c r="AC5902" i="1" s="1"/>
  <c r="AS5903" i="1" s="1"/>
  <c r="AB5902" i="1" l="1"/>
  <c r="AR5903" i="1" s="1"/>
  <c r="AA5902" i="1"/>
  <c r="AQ5903" i="1" s="1"/>
  <c r="Z5902" i="1"/>
  <c r="AP5903" i="1" s="1"/>
  <c r="AD5902" i="1"/>
  <c r="AT5903" i="1" s="1"/>
  <c r="AK5903" i="1" l="1"/>
  <c r="AN5903" i="1"/>
  <c r="AF5903" i="1" s="1"/>
  <c r="AV5904" i="1" s="1"/>
  <c r="AI5903" i="1"/>
  <c r="AJ5903" i="1"/>
  <c r="AB5903" i="1" s="1"/>
  <c r="AR5904" i="1" s="1"/>
  <c r="AL5903" i="1"/>
  <c r="AM5903" i="1"/>
  <c r="Z5903" i="1" l="1"/>
  <c r="AP5904" i="1" s="1"/>
  <c r="AJ5904" i="1" s="1"/>
  <c r="AB5904" i="1" s="1"/>
  <c r="AR5905" i="1" s="1"/>
  <c r="AA5903" i="1"/>
  <c r="AQ5904" i="1" s="1"/>
  <c r="AD5903" i="1"/>
  <c r="AT5904" i="1" s="1"/>
  <c r="AL5904" i="1" s="1"/>
  <c r="AD5904" i="1" s="1"/>
  <c r="AT5905" i="1" s="1"/>
  <c r="AE5903" i="1"/>
  <c r="AU5904" i="1" s="1"/>
  <c r="AM5904" i="1" s="1"/>
  <c r="AN5904" i="1"/>
  <c r="AF5904" i="1" s="1"/>
  <c r="AV5905" i="1" s="1"/>
  <c r="AC5903" i="1"/>
  <c r="AS5904" i="1" s="1"/>
  <c r="AK5904" i="1" s="1"/>
  <c r="AC5904" i="1" l="1"/>
  <c r="AS5905" i="1" s="1"/>
  <c r="AI5904" i="1"/>
  <c r="Z5904" i="1"/>
  <c r="AP5905" i="1" s="1"/>
  <c r="AJ5905" i="1" s="1"/>
  <c r="AA5904" i="1"/>
  <c r="AQ5905" i="1" s="1"/>
  <c r="AE5904" i="1"/>
  <c r="AU5905" i="1" s="1"/>
  <c r="AM5905" i="1" l="1"/>
  <c r="AK5905" i="1"/>
  <c r="AN5905" i="1"/>
  <c r="AF5905" i="1" s="1"/>
  <c r="AV5906" i="1" s="1"/>
  <c r="AL5905" i="1"/>
  <c r="AD5905" i="1" s="1"/>
  <c r="AT5906" i="1" s="1"/>
  <c r="AI5905" i="1"/>
  <c r="AC5905" i="1" l="1"/>
  <c r="AS5906" i="1" s="1"/>
  <c r="AA5905" i="1"/>
  <c r="AQ5906" i="1" s="1"/>
  <c r="Z5905" i="1"/>
  <c r="AP5906" i="1" s="1"/>
  <c r="AN5906" i="1" s="1"/>
  <c r="AF5906" i="1" s="1"/>
  <c r="AV5907" i="1" s="1"/>
  <c r="AE5905" i="1"/>
  <c r="AU5906" i="1" s="1"/>
  <c r="AB5905" i="1"/>
  <c r="AR5906" i="1" s="1"/>
  <c r="AJ5906" i="1" l="1"/>
  <c r="AI5906" i="1"/>
  <c r="AL5906" i="1"/>
  <c r="AK5906" i="1"/>
  <c r="AM5906" i="1"/>
  <c r="AE5906" i="1" s="1"/>
  <c r="AU5907" i="1" s="1"/>
  <c r="AD5906" i="1" l="1"/>
  <c r="AT5907" i="1" s="1"/>
  <c r="AA5906" i="1"/>
  <c r="AQ5907" i="1" s="1"/>
  <c r="Z5906" i="1"/>
  <c r="AP5907" i="1" s="1"/>
  <c r="AN5907" i="1" s="1"/>
  <c r="AF5907" i="1" s="1"/>
  <c r="AV5908" i="1" s="1"/>
  <c r="AB5906" i="1"/>
  <c r="AR5907" i="1" s="1"/>
  <c r="AC5906" i="1"/>
  <c r="AS5907" i="1" s="1"/>
  <c r="AM5907" i="1" l="1"/>
  <c r="AE5907" i="1" s="1"/>
  <c r="AU5908" i="1" s="1"/>
  <c r="AK5907" i="1"/>
  <c r="AI5907" i="1"/>
  <c r="AJ5907" i="1"/>
  <c r="AB5907" i="1" s="1"/>
  <c r="AR5908" i="1" s="1"/>
  <c r="AL5907" i="1"/>
  <c r="AD5907" i="1" s="1"/>
  <c r="AT5908" i="1" s="1"/>
  <c r="AC5907" i="1" l="1"/>
  <c r="AS5908" i="1" s="1"/>
  <c r="AA5907" i="1"/>
  <c r="AQ5908" i="1" s="1"/>
  <c r="Z5907" i="1"/>
  <c r="AP5908" i="1" s="1"/>
  <c r="AK5908" i="1" s="1"/>
  <c r="AI5908" i="1" l="1"/>
  <c r="AN5908" i="1"/>
  <c r="AF5908" i="1" s="1"/>
  <c r="AV5909" i="1" s="1"/>
  <c r="AM5908" i="1"/>
  <c r="AL5908" i="1"/>
  <c r="AJ5908" i="1"/>
  <c r="AE5908" i="1" l="1"/>
  <c r="AU5909" i="1" s="1"/>
  <c r="Z5908" i="1"/>
  <c r="AP5909" i="1" s="1"/>
  <c r="AN5909" i="1" s="1"/>
  <c r="AF5909" i="1" s="1"/>
  <c r="AV5910" i="1" s="1"/>
  <c r="AB5908" i="1"/>
  <c r="AR5909" i="1" s="1"/>
  <c r="AA5908" i="1"/>
  <c r="AQ5909" i="1" s="1"/>
  <c r="AD5908" i="1"/>
  <c r="AT5909" i="1" s="1"/>
  <c r="AC5908" i="1"/>
  <c r="AS5909" i="1" s="1"/>
  <c r="AJ5909" i="1" l="1"/>
  <c r="AB5909" i="1" s="1"/>
  <c r="AR5910" i="1" s="1"/>
  <c r="AK5909" i="1"/>
  <c r="AL5909" i="1"/>
  <c r="AI5909" i="1"/>
  <c r="AM5909" i="1"/>
  <c r="AE5909" i="1" s="1"/>
  <c r="AU5910" i="1" s="1"/>
  <c r="AA5909" i="1" l="1"/>
  <c r="AQ5910" i="1" s="1"/>
  <c r="Z5909" i="1"/>
  <c r="AP5910" i="1" s="1"/>
  <c r="AN5910" i="1" s="1"/>
  <c r="AF5910" i="1" s="1"/>
  <c r="AV5911" i="1" s="1"/>
  <c r="AD5909" i="1"/>
  <c r="AT5910" i="1" s="1"/>
  <c r="AL5910" i="1" s="1"/>
  <c r="AC5909" i="1"/>
  <c r="AS5910" i="1" s="1"/>
  <c r="AK5910" i="1" s="1"/>
  <c r="AJ5910" i="1"/>
  <c r="AB5910" i="1" l="1"/>
  <c r="AR5911" i="1" s="1"/>
  <c r="AC5910" i="1"/>
  <c r="AS5911" i="1" s="1"/>
  <c r="AM5910" i="1"/>
  <c r="AE5910" i="1" s="1"/>
  <c r="AU5911" i="1" s="1"/>
  <c r="AI5910" i="1"/>
  <c r="AD5910" i="1" l="1"/>
  <c r="AT5911" i="1" s="1"/>
  <c r="AA5910" i="1"/>
  <c r="AQ5911" i="1" s="1"/>
  <c r="Z5910" i="1"/>
  <c r="AP5911" i="1" s="1"/>
  <c r="AK5911" i="1" s="1"/>
  <c r="AJ5911" i="1" l="1"/>
  <c r="AB5911" i="1" s="1"/>
  <c r="AR5912" i="1" s="1"/>
  <c r="AM5911" i="1"/>
  <c r="AN5911" i="1"/>
  <c r="AF5911" i="1" s="1"/>
  <c r="AV5912" i="1" s="1"/>
  <c r="AI5911" i="1"/>
  <c r="AL5911" i="1"/>
  <c r="AD5911" i="1" s="1"/>
  <c r="AT5912" i="1" s="1"/>
  <c r="AE5911" i="1" l="1"/>
  <c r="AU5912" i="1" s="1"/>
  <c r="AA5911" i="1"/>
  <c r="AQ5912" i="1" s="1"/>
  <c r="Z5911" i="1"/>
  <c r="AP5912" i="1" s="1"/>
  <c r="AJ5912" i="1" s="1"/>
  <c r="AC5911" i="1"/>
  <c r="AS5912" i="1" s="1"/>
  <c r="AI5912" i="1" l="1"/>
  <c r="AL5912" i="1"/>
  <c r="AK5912" i="1"/>
  <c r="AC5912" i="1" s="1"/>
  <c r="AS5913" i="1" s="1"/>
  <c r="AM5912" i="1"/>
  <c r="AE5912" i="1" s="1"/>
  <c r="AU5913" i="1" s="1"/>
  <c r="AN5912" i="1"/>
  <c r="AF5912" i="1" s="1"/>
  <c r="AV5913" i="1" s="1"/>
  <c r="AD5912" i="1" l="1"/>
  <c r="AT5913" i="1" s="1"/>
  <c r="AB5912" i="1"/>
  <c r="AR5913" i="1" s="1"/>
  <c r="AA5912" i="1"/>
  <c r="AQ5913" i="1" s="1"/>
  <c r="Z5912" i="1"/>
  <c r="AP5913" i="1" s="1"/>
  <c r="AL5913" i="1" s="1"/>
  <c r="AN5913" i="1" l="1"/>
  <c r="AF5913" i="1" s="1"/>
  <c r="AV5914" i="1" s="1"/>
  <c r="AI5913" i="1"/>
  <c r="AK5913" i="1"/>
  <c r="AC5913" i="1" s="1"/>
  <c r="AS5914" i="1" s="1"/>
  <c r="AJ5913" i="1"/>
  <c r="AM5913" i="1"/>
  <c r="AB5913" i="1" l="1"/>
  <c r="AR5914" i="1" s="1"/>
  <c r="Z5913" i="1"/>
  <c r="AP5914" i="1" s="1"/>
  <c r="AN5914" i="1" s="1"/>
  <c r="AF5914" i="1" s="1"/>
  <c r="AV5915" i="1" s="1"/>
  <c r="AA5913" i="1"/>
  <c r="AQ5914" i="1" s="1"/>
  <c r="AD5913" i="1"/>
  <c r="AT5914" i="1" s="1"/>
  <c r="AE5913" i="1"/>
  <c r="AU5914" i="1" s="1"/>
  <c r="AI5914" i="1" l="1"/>
  <c r="AM5914" i="1"/>
  <c r="AE5914" i="1" s="1"/>
  <c r="AU5915" i="1" s="1"/>
  <c r="AK5914" i="1"/>
  <c r="AL5914" i="1"/>
  <c r="AD5914" i="1" s="1"/>
  <c r="AT5915" i="1" s="1"/>
  <c r="AJ5914" i="1"/>
  <c r="AC5914" i="1" l="1"/>
  <c r="AS5915" i="1" s="1"/>
  <c r="AB5914" i="1"/>
  <c r="AR5915" i="1" s="1"/>
  <c r="AA5914" i="1"/>
  <c r="AQ5915" i="1" s="1"/>
  <c r="Z5914" i="1"/>
  <c r="AP5915" i="1" s="1"/>
  <c r="AN5915" i="1" s="1"/>
  <c r="AF5915" i="1" s="1"/>
  <c r="AV5916" i="1" s="1"/>
  <c r="AJ5915" i="1" l="1"/>
  <c r="AM5915" i="1"/>
  <c r="AE5915" i="1" s="1"/>
  <c r="AU5916" i="1" s="1"/>
  <c r="AK5915" i="1"/>
  <c r="AC5915" i="1" s="1"/>
  <c r="AS5916" i="1" s="1"/>
  <c r="AI5915" i="1"/>
  <c r="AL5915" i="1"/>
  <c r="AD5915" i="1" s="1"/>
  <c r="AT5916" i="1" s="1"/>
  <c r="Z5915" i="1" l="1"/>
  <c r="AP5916" i="1" s="1"/>
  <c r="AN5916" i="1" s="1"/>
  <c r="AF5916" i="1" s="1"/>
  <c r="AV5917" i="1" s="1"/>
  <c r="AA5915" i="1"/>
  <c r="AQ5916" i="1" s="1"/>
  <c r="AB5915" i="1"/>
  <c r="AR5916" i="1" s="1"/>
  <c r="AJ5916" i="1" s="1"/>
  <c r="AL5916" i="1" l="1"/>
  <c r="AM5916" i="1"/>
  <c r="AE5916" i="1" s="1"/>
  <c r="AU5917" i="1" s="1"/>
  <c r="AK5916" i="1"/>
  <c r="AC5916" i="1" s="1"/>
  <c r="AS5917" i="1" s="1"/>
  <c r="AI5916" i="1"/>
  <c r="AB5916" i="1" l="1"/>
  <c r="AR5917" i="1" s="1"/>
  <c r="Z5916" i="1"/>
  <c r="AP5917" i="1" s="1"/>
  <c r="AA5916" i="1"/>
  <c r="AQ5917" i="1" s="1"/>
  <c r="AD5916" i="1"/>
  <c r="AT5917" i="1" s="1"/>
  <c r="AI5917" i="1" l="1"/>
  <c r="AN5917" i="1"/>
  <c r="AF5917" i="1" s="1"/>
  <c r="AV5918" i="1" s="1"/>
  <c r="AM5917" i="1"/>
  <c r="AE5917" i="1" s="1"/>
  <c r="AU5918" i="1" s="1"/>
  <c r="AL5917" i="1"/>
  <c r="AK5917" i="1"/>
  <c r="AJ5917" i="1"/>
  <c r="AB5917" i="1" s="1"/>
  <c r="AR5918" i="1" s="1"/>
  <c r="AD5917" i="1" l="1"/>
  <c r="AT5918" i="1" s="1"/>
  <c r="AC5917" i="1"/>
  <c r="AS5918" i="1" s="1"/>
  <c r="AA5917" i="1"/>
  <c r="AQ5918" i="1" s="1"/>
  <c r="Z5917" i="1"/>
  <c r="AP5918" i="1" s="1"/>
  <c r="AJ5918" i="1" s="1"/>
  <c r="AK5918" i="1" l="1"/>
  <c r="AN5918" i="1"/>
  <c r="AF5918" i="1" s="1"/>
  <c r="AV5919" i="1" s="1"/>
  <c r="AB5918" i="1"/>
  <c r="AR5919" i="1" s="1"/>
  <c r="AM5918" i="1"/>
  <c r="AE5918" i="1" s="1"/>
  <c r="AU5919" i="1" s="1"/>
  <c r="AI5918" i="1"/>
  <c r="AL5918" i="1"/>
  <c r="AD5918" i="1" s="1"/>
  <c r="AT5919" i="1" s="1"/>
  <c r="AA5918" i="1" l="1"/>
  <c r="AQ5919" i="1" s="1"/>
  <c r="Z5918" i="1"/>
  <c r="AP5919" i="1" s="1"/>
  <c r="AL5919" i="1" s="1"/>
  <c r="AC5918" i="1"/>
  <c r="AS5919" i="1" s="1"/>
  <c r="AN5919" i="1" l="1"/>
  <c r="AF5919" i="1" s="1"/>
  <c r="AV5920" i="1" s="1"/>
  <c r="AK5919" i="1"/>
  <c r="AC5919" i="1" s="1"/>
  <c r="AS5920" i="1" s="1"/>
  <c r="AJ5919" i="1"/>
  <c r="AI5919" i="1"/>
  <c r="AM5919" i="1"/>
  <c r="AE5919" i="1" l="1"/>
  <c r="AU5920" i="1" s="1"/>
  <c r="AA5919" i="1"/>
  <c r="AQ5920" i="1" s="1"/>
  <c r="Z5919" i="1"/>
  <c r="AP5920" i="1" s="1"/>
  <c r="AN5920" i="1" s="1"/>
  <c r="AF5920" i="1" s="1"/>
  <c r="AV5921" i="1" s="1"/>
  <c r="AD5919" i="1"/>
  <c r="AT5920" i="1" s="1"/>
  <c r="AB5919" i="1"/>
  <c r="AR5920" i="1" s="1"/>
  <c r="AI5920" i="1" l="1"/>
  <c r="AJ5920" i="1"/>
  <c r="AM5920" i="1"/>
  <c r="AE5920" i="1" s="1"/>
  <c r="AU5921" i="1" s="1"/>
  <c r="AL5920" i="1"/>
  <c r="AK5920" i="1"/>
  <c r="AB5920" i="1" l="1"/>
  <c r="AR5921" i="1" s="1"/>
  <c r="Z5920" i="1"/>
  <c r="AP5921" i="1" s="1"/>
  <c r="AA5920" i="1"/>
  <c r="AQ5921" i="1" s="1"/>
  <c r="AI5921" i="1" s="1"/>
  <c r="AC5920" i="1"/>
  <c r="AS5921" i="1" s="1"/>
  <c r="AK5921" i="1" s="1"/>
  <c r="AC5921" i="1" s="1"/>
  <c r="AS5922" i="1" s="1"/>
  <c r="AD5920" i="1"/>
  <c r="AT5921" i="1" s="1"/>
  <c r="AL5921" i="1" s="1"/>
  <c r="AJ5921" i="1" l="1"/>
  <c r="AB5921" i="1" s="1"/>
  <c r="AR5922" i="1" s="1"/>
  <c r="AN5921" i="1"/>
  <c r="AF5921" i="1" s="1"/>
  <c r="AV5922" i="1" s="1"/>
  <c r="AM5921" i="1"/>
  <c r="Z5921" i="1" l="1"/>
  <c r="AP5922" i="1" s="1"/>
  <c r="AD5921" i="1"/>
  <c r="AT5922" i="1" s="1"/>
  <c r="AE5921" i="1"/>
  <c r="AU5922" i="1" s="1"/>
  <c r="AM5922" i="1" s="1"/>
  <c r="AA5921" i="1"/>
  <c r="AQ5922" i="1" s="1"/>
  <c r="AI5922" i="1" s="1"/>
  <c r="AL5922" i="1" l="1"/>
  <c r="AD5922" i="1" s="1"/>
  <c r="AT5923" i="1" s="1"/>
  <c r="AN5922" i="1"/>
  <c r="AF5922" i="1" s="1"/>
  <c r="AV5923" i="1" s="1"/>
  <c r="AK5922" i="1"/>
  <c r="AC5922" i="1" s="1"/>
  <c r="AS5923" i="1" s="1"/>
  <c r="AJ5922" i="1"/>
  <c r="AB5922" i="1" s="1"/>
  <c r="AR5923" i="1" s="1"/>
  <c r="Z5922" i="1" l="1"/>
  <c r="AP5923" i="1" s="1"/>
  <c r="AJ5923" i="1" s="1"/>
  <c r="AA5922" i="1"/>
  <c r="AQ5923" i="1" s="1"/>
  <c r="AE5922" i="1"/>
  <c r="AU5923" i="1" s="1"/>
  <c r="AM5923" i="1" s="1"/>
  <c r="AI5923" i="1" l="1"/>
  <c r="AA5923" i="1" s="1"/>
  <c r="AQ5924" i="1" s="1"/>
  <c r="AN5923" i="1"/>
  <c r="AF5923" i="1" s="1"/>
  <c r="AV5924" i="1" s="1"/>
  <c r="AL5923" i="1"/>
  <c r="AD5923" i="1" s="1"/>
  <c r="AT5924" i="1" s="1"/>
  <c r="AK5923" i="1"/>
  <c r="AC5923" i="1" l="1"/>
  <c r="AS5924" i="1" s="1"/>
  <c r="AE5923" i="1"/>
  <c r="AU5924" i="1" s="1"/>
  <c r="Z5923" i="1"/>
  <c r="AP5924" i="1" s="1"/>
  <c r="AN5924" i="1" s="1"/>
  <c r="AF5924" i="1" s="1"/>
  <c r="AV5925" i="1" s="1"/>
  <c r="AB5923" i="1"/>
  <c r="AR5924" i="1" s="1"/>
  <c r="AM5924" i="1" l="1"/>
  <c r="AE5924" i="1" s="1"/>
  <c r="AU5925" i="1" s="1"/>
  <c r="AI5924" i="1"/>
  <c r="AJ5924" i="1"/>
  <c r="AL5924" i="1"/>
  <c r="AD5924" i="1" s="1"/>
  <c r="AT5925" i="1" s="1"/>
  <c r="AK5924" i="1"/>
  <c r="AC5924" i="1" l="1"/>
  <c r="AS5925" i="1" s="1"/>
  <c r="AB5924" i="1"/>
  <c r="AR5925" i="1" s="1"/>
  <c r="AA5924" i="1"/>
  <c r="AQ5925" i="1" s="1"/>
  <c r="Z5924" i="1"/>
  <c r="AP5925" i="1" s="1"/>
  <c r="AN5925" i="1" s="1"/>
  <c r="AF5925" i="1" s="1"/>
  <c r="AV5926" i="1" s="1"/>
  <c r="AI5925" i="1" l="1"/>
  <c r="AK5925" i="1"/>
  <c r="AM5925" i="1"/>
  <c r="AE5925" i="1" s="1"/>
  <c r="AU5926" i="1" s="1"/>
  <c r="AJ5925" i="1"/>
  <c r="AL5925" i="1"/>
  <c r="AD5925" i="1" s="1"/>
  <c r="AT5926" i="1" s="1"/>
  <c r="AA5925" i="1" l="1"/>
  <c r="AQ5926" i="1" s="1"/>
  <c r="AB5925" i="1"/>
  <c r="AR5926" i="1" s="1"/>
  <c r="AC5925" i="1"/>
  <c r="AS5926" i="1" s="1"/>
  <c r="Z5925" i="1"/>
  <c r="AP5926" i="1" s="1"/>
  <c r="AN5926" i="1" s="1"/>
  <c r="AF5926" i="1" s="1"/>
  <c r="AV5927" i="1" s="1"/>
  <c r="AK5926" i="1" l="1"/>
  <c r="AM5926" i="1"/>
  <c r="AE5926" i="1" s="1"/>
  <c r="AU5927" i="1" s="1"/>
  <c r="AJ5926" i="1"/>
  <c r="AB5926" i="1" s="1"/>
  <c r="AR5927" i="1" s="1"/>
  <c r="AL5926" i="1"/>
  <c r="AD5926" i="1" s="1"/>
  <c r="AT5927" i="1" s="1"/>
  <c r="AI5926" i="1"/>
  <c r="AA5926" i="1" l="1"/>
  <c r="AQ5927" i="1" s="1"/>
  <c r="AI5927" i="1" s="1"/>
  <c r="Z5926" i="1"/>
  <c r="AP5927" i="1" s="1"/>
  <c r="AN5927" i="1" s="1"/>
  <c r="AF5927" i="1" s="1"/>
  <c r="AV5928" i="1" s="1"/>
  <c r="AC5926" i="1"/>
  <c r="AS5927" i="1" s="1"/>
  <c r="AM5927" i="1" l="1"/>
  <c r="AE5927" i="1" s="1"/>
  <c r="AU5928" i="1" s="1"/>
  <c r="AK5927" i="1"/>
  <c r="AJ5927" i="1"/>
  <c r="AA5927" i="1" s="1"/>
  <c r="AQ5928" i="1" s="1"/>
  <c r="AL5927" i="1"/>
  <c r="AD5927" i="1" s="1"/>
  <c r="AT5928" i="1" s="1"/>
  <c r="AC5927" i="1" l="1"/>
  <c r="AS5928" i="1" s="1"/>
  <c r="AB5927" i="1"/>
  <c r="AR5928" i="1" s="1"/>
  <c r="Z5927" i="1"/>
  <c r="AP5928" i="1" s="1"/>
  <c r="AM5928" i="1" s="1"/>
  <c r="AJ5928" i="1" l="1"/>
  <c r="AK5928" i="1"/>
  <c r="AL5928" i="1"/>
  <c r="AD5928" i="1" s="1"/>
  <c r="AT5929" i="1" s="1"/>
  <c r="AN5928" i="1"/>
  <c r="AF5928" i="1" s="1"/>
  <c r="AV5929" i="1" s="1"/>
  <c r="AI5928" i="1"/>
  <c r="AC5928" i="1" l="1"/>
  <c r="AS5929" i="1" s="1"/>
  <c r="Z5928" i="1"/>
  <c r="AP5929" i="1" s="1"/>
  <c r="AK5929" i="1" s="1"/>
  <c r="AA5928" i="1"/>
  <c r="AQ5929" i="1" s="1"/>
  <c r="AI5929" i="1" s="1"/>
  <c r="AB5928" i="1"/>
  <c r="AR5929" i="1" s="1"/>
  <c r="AJ5929" i="1" s="1"/>
  <c r="AB5929" i="1" s="1"/>
  <c r="AR5930" i="1" s="1"/>
  <c r="AE5928" i="1"/>
  <c r="AU5929" i="1" s="1"/>
  <c r="AM5929" i="1" s="1"/>
  <c r="AA5929" i="1" l="1"/>
  <c r="AQ5930" i="1" s="1"/>
  <c r="AN5929" i="1"/>
  <c r="AF5929" i="1" s="1"/>
  <c r="AV5930" i="1" s="1"/>
  <c r="AL5929" i="1"/>
  <c r="AD5929" i="1" s="1"/>
  <c r="AT5930" i="1" s="1"/>
  <c r="AC5929" i="1" l="1"/>
  <c r="AS5930" i="1" s="1"/>
  <c r="Z5929" i="1"/>
  <c r="AP5930" i="1" s="1"/>
  <c r="AE5929" i="1"/>
  <c r="AU5930" i="1" s="1"/>
  <c r="AI5930" i="1" l="1"/>
  <c r="AJ5930" i="1"/>
  <c r="AN5930" i="1"/>
  <c r="AF5930" i="1" s="1"/>
  <c r="AV5931" i="1" s="1"/>
  <c r="AK5930" i="1"/>
  <c r="AC5930" i="1" s="1"/>
  <c r="AS5931" i="1" s="1"/>
  <c r="AM5930" i="1"/>
  <c r="AL5930" i="1"/>
  <c r="AE5930" i="1" l="1"/>
  <c r="AU5931" i="1" s="1"/>
  <c r="AD5930" i="1"/>
  <c r="AT5931" i="1" s="1"/>
  <c r="AA5930" i="1"/>
  <c r="AQ5931" i="1" s="1"/>
  <c r="AB5930" i="1"/>
  <c r="AR5931" i="1" s="1"/>
  <c r="Z5930" i="1"/>
  <c r="AP5931" i="1" s="1"/>
  <c r="AN5931" i="1" s="1"/>
  <c r="AF5931" i="1" s="1"/>
  <c r="AV5932" i="1" s="1"/>
  <c r="AJ5931" i="1" l="1"/>
  <c r="AI5931" i="1"/>
  <c r="AL5931" i="1"/>
  <c r="AM5931" i="1"/>
  <c r="AE5931" i="1" s="1"/>
  <c r="AU5932" i="1" s="1"/>
  <c r="AK5931" i="1"/>
  <c r="AC5931" i="1" l="1"/>
  <c r="AS5932" i="1" s="1"/>
  <c r="AD5931" i="1"/>
  <c r="AT5932" i="1" s="1"/>
  <c r="Z5931" i="1"/>
  <c r="AP5932" i="1" s="1"/>
  <c r="AN5932" i="1" s="1"/>
  <c r="AF5932" i="1" s="1"/>
  <c r="AV5933" i="1" s="1"/>
  <c r="AA5931" i="1"/>
  <c r="AQ5932" i="1" s="1"/>
  <c r="AB5931" i="1"/>
  <c r="AR5932" i="1" s="1"/>
  <c r="AL5932" i="1" l="1"/>
  <c r="AJ5932" i="1"/>
  <c r="AK5932" i="1"/>
  <c r="AC5932" i="1" s="1"/>
  <c r="AS5933" i="1" s="1"/>
  <c r="AI5932" i="1"/>
  <c r="AM5932" i="1"/>
  <c r="AE5932" i="1" s="1"/>
  <c r="AU5933" i="1" s="1"/>
  <c r="AA5932" i="1" l="1"/>
  <c r="AQ5933" i="1" s="1"/>
  <c r="Z5932" i="1"/>
  <c r="AP5933" i="1" s="1"/>
  <c r="AN5933" i="1" s="1"/>
  <c r="AF5933" i="1" s="1"/>
  <c r="AV5934" i="1" s="1"/>
  <c r="AB5932" i="1"/>
  <c r="AR5933" i="1" s="1"/>
  <c r="AJ5933" i="1" s="1"/>
  <c r="AD5932" i="1"/>
  <c r="AT5933" i="1" s="1"/>
  <c r="AL5933" i="1" s="1"/>
  <c r="AK5933" i="1" l="1"/>
  <c r="AC5933" i="1" s="1"/>
  <c r="AS5934" i="1" s="1"/>
  <c r="AM5933" i="1"/>
  <c r="AE5933" i="1" s="1"/>
  <c r="AU5934" i="1" s="1"/>
  <c r="AI5933" i="1"/>
  <c r="AD5933" i="1" l="1"/>
  <c r="AT5934" i="1" s="1"/>
  <c r="Z5933" i="1"/>
  <c r="AP5934" i="1" s="1"/>
  <c r="AK5934" i="1" s="1"/>
  <c r="AA5933" i="1"/>
  <c r="AQ5934" i="1" s="1"/>
  <c r="AI5934" i="1" s="1"/>
  <c r="AB5933" i="1"/>
  <c r="AR5934" i="1" s="1"/>
  <c r="AJ5934" i="1" s="1"/>
  <c r="AA5934" i="1" l="1"/>
  <c r="AQ5935" i="1" s="1"/>
  <c r="AM5934" i="1"/>
  <c r="AN5934" i="1"/>
  <c r="AF5934" i="1" s="1"/>
  <c r="AV5935" i="1" s="1"/>
  <c r="AB5934" i="1"/>
  <c r="AR5935" i="1" s="1"/>
  <c r="AL5934" i="1"/>
  <c r="AD5934" i="1" s="1"/>
  <c r="AT5935" i="1" s="1"/>
  <c r="AE5934" i="1" l="1"/>
  <c r="AU5935" i="1" s="1"/>
  <c r="Z5934" i="1"/>
  <c r="AP5935" i="1" s="1"/>
  <c r="AM5935" i="1" s="1"/>
  <c r="AC5934" i="1"/>
  <c r="AS5935" i="1" s="1"/>
  <c r="AJ5935" i="1" l="1"/>
  <c r="AK5935" i="1"/>
  <c r="AL5935" i="1"/>
  <c r="AD5935" i="1" s="1"/>
  <c r="AT5936" i="1" s="1"/>
  <c r="AN5935" i="1"/>
  <c r="AF5935" i="1" s="1"/>
  <c r="AV5936" i="1" s="1"/>
  <c r="AI5935" i="1"/>
  <c r="AC5935" i="1" l="1"/>
  <c r="AS5936" i="1" s="1"/>
  <c r="Z5935" i="1"/>
  <c r="AP5936" i="1" s="1"/>
  <c r="AL5936" i="1" s="1"/>
  <c r="AA5935" i="1"/>
  <c r="AQ5936" i="1" s="1"/>
  <c r="AB5935" i="1"/>
  <c r="AR5936" i="1" s="1"/>
  <c r="AE5935" i="1"/>
  <c r="AU5936" i="1" s="1"/>
  <c r="AI5936" i="1" l="1"/>
  <c r="AM5936" i="1"/>
  <c r="AN5936" i="1"/>
  <c r="AF5936" i="1" s="1"/>
  <c r="AV5937" i="1" s="1"/>
  <c r="AK5936" i="1"/>
  <c r="AC5936" i="1" s="1"/>
  <c r="AS5937" i="1" s="1"/>
  <c r="AJ5936" i="1"/>
  <c r="AE5936" i="1" l="1"/>
  <c r="AU5937" i="1" s="1"/>
  <c r="AB5936" i="1"/>
  <c r="AR5937" i="1" s="1"/>
  <c r="AA5936" i="1"/>
  <c r="AQ5937" i="1" s="1"/>
  <c r="Z5936" i="1"/>
  <c r="AP5937" i="1" s="1"/>
  <c r="AL5937" i="1" s="1"/>
  <c r="AD5936" i="1"/>
  <c r="AT5937" i="1" s="1"/>
  <c r="AI5937" i="1" l="1"/>
  <c r="AJ5937" i="1"/>
  <c r="AK5937" i="1"/>
  <c r="AC5937" i="1" s="1"/>
  <c r="AS5938" i="1" s="1"/>
  <c r="AM5937" i="1"/>
  <c r="AE5937" i="1" s="1"/>
  <c r="AU5938" i="1" s="1"/>
  <c r="AN5937" i="1"/>
  <c r="AF5937" i="1" s="1"/>
  <c r="AV5938" i="1" s="1"/>
  <c r="AB5937" i="1" l="1"/>
  <c r="AR5938" i="1" s="1"/>
  <c r="AD5937" i="1"/>
  <c r="AT5938" i="1" s="1"/>
  <c r="Z5937" i="1"/>
  <c r="AP5938" i="1" s="1"/>
  <c r="AN5938" i="1" s="1"/>
  <c r="AF5938" i="1" s="1"/>
  <c r="AV5939" i="1" s="1"/>
  <c r="AA5937" i="1"/>
  <c r="AQ5938" i="1" s="1"/>
  <c r="AJ5938" i="1" l="1"/>
  <c r="AL5938" i="1"/>
  <c r="AI5938" i="1"/>
  <c r="AK5938" i="1"/>
  <c r="AC5938" i="1" s="1"/>
  <c r="AS5939" i="1" s="1"/>
  <c r="AM5938" i="1"/>
  <c r="AE5938" i="1" s="1"/>
  <c r="AU5939" i="1" s="1"/>
  <c r="AA5938" i="1" l="1"/>
  <c r="AQ5939" i="1" s="1"/>
  <c r="Z5938" i="1"/>
  <c r="AP5939" i="1" s="1"/>
  <c r="AN5939" i="1" s="1"/>
  <c r="AF5939" i="1" s="1"/>
  <c r="AV5940" i="1" s="1"/>
  <c r="AB5938" i="1"/>
  <c r="AR5939" i="1" s="1"/>
  <c r="AD5938" i="1"/>
  <c r="AT5939" i="1" s="1"/>
  <c r="AJ5939" i="1" l="1"/>
  <c r="AI5939" i="1"/>
  <c r="AL5939" i="1"/>
  <c r="AM5939" i="1"/>
  <c r="AE5939" i="1" s="1"/>
  <c r="AU5940" i="1" s="1"/>
  <c r="AK5939" i="1"/>
  <c r="AC5939" i="1" s="1"/>
  <c r="AS5940" i="1" s="1"/>
  <c r="AD5939" i="1" l="1"/>
  <c r="AT5940" i="1" s="1"/>
  <c r="AA5939" i="1"/>
  <c r="AQ5940" i="1" s="1"/>
  <c r="Z5939" i="1"/>
  <c r="AP5940" i="1" s="1"/>
  <c r="AN5940" i="1" s="1"/>
  <c r="AF5940" i="1" s="1"/>
  <c r="AV5941" i="1" s="1"/>
  <c r="AB5939" i="1"/>
  <c r="AR5940" i="1" s="1"/>
  <c r="AI5940" i="1" l="1"/>
  <c r="AJ5940" i="1"/>
  <c r="AL5940" i="1"/>
  <c r="AK5940" i="1"/>
  <c r="AM5940" i="1"/>
  <c r="AE5940" i="1" s="1"/>
  <c r="AU5941" i="1" s="1"/>
  <c r="AD5940" i="1" l="1"/>
  <c r="AT5941" i="1" s="1"/>
  <c r="AC5940" i="1"/>
  <c r="AS5941" i="1" s="1"/>
  <c r="AB5940" i="1"/>
  <c r="AR5941" i="1" s="1"/>
  <c r="AA5940" i="1"/>
  <c r="AQ5941" i="1" s="1"/>
  <c r="AI5941" i="1" s="1"/>
  <c r="Z5940" i="1"/>
  <c r="AP5941" i="1" s="1"/>
  <c r="AN5941" i="1" s="1"/>
  <c r="AF5941" i="1" s="1"/>
  <c r="AV5942" i="1" s="1"/>
  <c r="AJ5941" i="1" l="1"/>
  <c r="AA5941" i="1" s="1"/>
  <c r="AQ5942" i="1" s="1"/>
  <c r="AM5941" i="1"/>
  <c r="AE5941" i="1" s="1"/>
  <c r="AU5942" i="1" s="1"/>
  <c r="AL5941" i="1"/>
  <c r="AD5941" i="1" s="1"/>
  <c r="AT5942" i="1" s="1"/>
  <c r="AK5941" i="1"/>
  <c r="AB5941" i="1" l="1"/>
  <c r="AR5942" i="1" s="1"/>
  <c r="AC5941" i="1"/>
  <c r="AS5942" i="1" s="1"/>
  <c r="Z5941" i="1"/>
  <c r="AP5942" i="1" s="1"/>
  <c r="AN5942" i="1" s="1"/>
  <c r="AF5942" i="1" s="1"/>
  <c r="AV5943" i="1" s="1"/>
  <c r="AK5942" i="1" l="1"/>
  <c r="AM5942" i="1"/>
  <c r="AE5942" i="1" s="1"/>
  <c r="AU5943" i="1" s="1"/>
  <c r="AI5942" i="1"/>
  <c r="AL5942" i="1"/>
  <c r="AJ5942" i="1"/>
  <c r="AB5942" i="1" s="1"/>
  <c r="AR5943" i="1" s="1"/>
  <c r="AC5942" i="1" l="1"/>
  <c r="AS5943" i="1" s="1"/>
  <c r="AD5942" i="1"/>
  <c r="AT5943" i="1" s="1"/>
  <c r="AA5942" i="1"/>
  <c r="AQ5943" i="1" s="1"/>
  <c r="Z5942" i="1"/>
  <c r="AP5943" i="1" s="1"/>
  <c r="AN5943" i="1" s="1"/>
  <c r="AF5943" i="1" s="1"/>
  <c r="AV5944" i="1" s="1"/>
  <c r="AI5943" i="1" l="1"/>
  <c r="AJ5943" i="1"/>
  <c r="AL5943" i="1"/>
  <c r="AM5943" i="1"/>
  <c r="AE5943" i="1" s="1"/>
  <c r="AU5944" i="1" s="1"/>
  <c r="AK5943" i="1"/>
  <c r="AD5943" i="1" l="1"/>
  <c r="AT5944" i="1" s="1"/>
  <c r="AB5943" i="1"/>
  <c r="AR5944" i="1" s="1"/>
  <c r="AC5943" i="1"/>
  <c r="AS5944" i="1" s="1"/>
  <c r="Z5943" i="1"/>
  <c r="AP5944" i="1" s="1"/>
  <c r="AN5944" i="1" s="1"/>
  <c r="AF5944" i="1" s="1"/>
  <c r="AV5945" i="1" s="1"/>
  <c r="AA5943" i="1"/>
  <c r="AQ5944" i="1" s="1"/>
  <c r="AJ5944" i="1" l="1"/>
  <c r="AK5944" i="1"/>
  <c r="AI5944" i="1"/>
  <c r="AL5944" i="1"/>
  <c r="AM5944" i="1"/>
  <c r="AE5944" i="1" s="1"/>
  <c r="AU5945" i="1" s="1"/>
  <c r="AB5944" i="1" l="1"/>
  <c r="AR5945" i="1" s="1"/>
  <c r="AD5944" i="1"/>
  <c r="AT5945" i="1" s="1"/>
  <c r="AA5944" i="1"/>
  <c r="AQ5945" i="1" s="1"/>
  <c r="Z5944" i="1"/>
  <c r="AP5945" i="1" s="1"/>
  <c r="AN5945" i="1" s="1"/>
  <c r="AF5945" i="1" s="1"/>
  <c r="AV5946" i="1" s="1"/>
  <c r="AC5944" i="1"/>
  <c r="AS5945" i="1" s="1"/>
  <c r="AI5945" i="1" l="1"/>
  <c r="AK5945" i="1"/>
  <c r="AL5945" i="1"/>
  <c r="AM5945" i="1"/>
  <c r="AE5945" i="1" s="1"/>
  <c r="AU5946" i="1" s="1"/>
  <c r="AJ5945" i="1"/>
  <c r="AD5945" i="1" l="1"/>
  <c r="AT5946" i="1" s="1"/>
  <c r="AB5945" i="1"/>
  <c r="AR5946" i="1" s="1"/>
  <c r="AC5945" i="1"/>
  <c r="AS5946" i="1" s="1"/>
  <c r="Z5945" i="1"/>
  <c r="AP5946" i="1" s="1"/>
  <c r="AN5946" i="1" s="1"/>
  <c r="AF5946" i="1" s="1"/>
  <c r="AV5947" i="1" s="1"/>
  <c r="AA5945" i="1"/>
  <c r="AQ5946" i="1" s="1"/>
  <c r="AK5946" i="1" l="1"/>
  <c r="AJ5946" i="1"/>
  <c r="AB5946" i="1" s="1"/>
  <c r="AR5947" i="1" s="1"/>
  <c r="AI5946" i="1"/>
  <c r="AL5946" i="1"/>
  <c r="AD5946" i="1" s="1"/>
  <c r="AT5947" i="1" s="1"/>
  <c r="AM5946" i="1"/>
  <c r="AE5946" i="1" s="1"/>
  <c r="AU5947" i="1" s="1"/>
  <c r="AA5946" i="1" l="1"/>
  <c r="AQ5947" i="1" s="1"/>
  <c r="Z5946" i="1"/>
  <c r="AP5947" i="1" s="1"/>
  <c r="AC5946" i="1"/>
  <c r="AS5947" i="1" s="1"/>
  <c r="AK5947" i="1" l="1"/>
  <c r="AM5947" i="1"/>
  <c r="AN5947" i="1"/>
  <c r="AF5947" i="1" s="1"/>
  <c r="AV5948" i="1" s="1"/>
  <c r="AI5947" i="1"/>
  <c r="AJ5947" i="1"/>
  <c r="AB5947" i="1" s="1"/>
  <c r="AR5948" i="1" s="1"/>
  <c r="AL5947" i="1"/>
  <c r="AD5947" i="1" s="1"/>
  <c r="AT5948" i="1" s="1"/>
  <c r="AA5947" i="1" l="1"/>
  <c r="AQ5948" i="1" s="1"/>
  <c r="Z5947" i="1"/>
  <c r="AP5948" i="1" s="1"/>
  <c r="AN5948" i="1" s="1"/>
  <c r="AF5948" i="1" s="1"/>
  <c r="AV5949" i="1" s="1"/>
  <c r="AE5947" i="1"/>
  <c r="AU5948" i="1" s="1"/>
  <c r="AM5948" i="1" s="1"/>
  <c r="AJ5948" i="1"/>
  <c r="AC5947" i="1"/>
  <c r="AS5948" i="1" s="1"/>
  <c r="AK5948" i="1" l="1"/>
  <c r="AE5948" i="1"/>
  <c r="AU5949" i="1" s="1"/>
  <c r="AL5948" i="1"/>
  <c r="AD5948" i="1" s="1"/>
  <c r="AT5949" i="1" s="1"/>
  <c r="AB5948" i="1"/>
  <c r="AR5949" i="1" s="1"/>
  <c r="AI5948" i="1"/>
  <c r="AC5948" i="1" l="1"/>
  <c r="AS5949" i="1" s="1"/>
  <c r="AA5948" i="1"/>
  <c r="AQ5949" i="1" s="1"/>
  <c r="Z5948" i="1"/>
  <c r="AP5949" i="1" s="1"/>
  <c r="AN5949" i="1" s="1"/>
  <c r="AF5949" i="1" s="1"/>
  <c r="AV5950" i="1" s="1"/>
  <c r="AI5949" i="1" l="1"/>
  <c r="AL5949" i="1"/>
  <c r="AM5949" i="1"/>
  <c r="AE5949" i="1" s="1"/>
  <c r="AU5950" i="1" s="1"/>
  <c r="AK5949" i="1"/>
  <c r="AC5949" i="1" s="1"/>
  <c r="AS5950" i="1" s="1"/>
  <c r="AJ5949" i="1"/>
  <c r="AD5949" i="1" l="1"/>
  <c r="AT5950" i="1" s="1"/>
  <c r="Z5949" i="1"/>
  <c r="AP5950" i="1" s="1"/>
  <c r="AN5950" i="1" s="1"/>
  <c r="AF5950" i="1" s="1"/>
  <c r="AV5951" i="1" s="1"/>
  <c r="AB5949" i="1"/>
  <c r="AR5950" i="1" s="1"/>
  <c r="AA5949" i="1"/>
  <c r="AQ5950" i="1" s="1"/>
  <c r="AL5950" i="1" l="1"/>
  <c r="AI5950" i="1"/>
  <c r="AM5950" i="1"/>
  <c r="AE5950" i="1" s="1"/>
  <c r="AU5951" i="1" s="1"/>
  <c r="AJ5950" i="1"/>
  <c r="AK5950" i="1"/>
  <c r="AC5950" i="1" s="1"/>
  <c r="AS5951" i="1" s="1"/>
  <c r="AB5950" i="1" l="1"/>
  <c r="AR5951" i="1" s="1"/>
  <c r="Z5950" i="1"/>
  <c r="AP5951" i="1" s="1"/>
  <c r="AN5951" i="1" s="1"/>
  <c r="AF5951" i="1" s="1"/>
  <c r="AV5952" i="1" s="1"/>
  <c r="AA5950" i="1"/>
  <c r="AQ5951" i="1" s="1"/>
  <c r="AD5950" i="1"/>
  <c r="AT5951" i="1" s="1"/>
  <c r="AI5951" i="1" l="1"/>
  <c r="AL5951" i="1"/>
  <c r="AM5951" i="1"/>
  <c r="AE5951" i="1" s="1"/>
  <c r="AU5952" i="1" s="1"/>
  <c r="AK5951" i="1"/>
  <c r="AC5951" i="1" s="1"/>
  <c r="AS5952" i="1" s="1"/>
  <c r="AJ5951" i="1"/>
  <c r="AB5951" i="1" l="1"/>
  <c r="AR5952" i="1" s="1"/>
  <c r="AD5951" i="1"/>
  <c r="AT5952" i="1" s="1"/>
  <c r="AA5951" i="1"/>
  <c r="AQ5952" i="1" s="1"/>
  <c r="Z5951" i="1"/>
  <c r="AP5952" i="1" s="1"/>
  <c r="AN5952" i="1" s="1"/>
  <c r="AF5952" i="1" s="1"/>
  <c r="AV5953" i="1" s="1"/>
  <c r="AL5952" i="1" l="1"/>
  <c r="AJ5952" i="1"/>
  <c r="AM5952" i="1"/>
  <c r="AE5952" i="1" s="1"/>
  <c r="AU5953" i="1" s="1"/>
  <c r="AI5952" i="1"/>
  <c r="AK5952" i="1"/>
  <c r="AC5952" i="1" s="1"/>
  <c r="AS5953" i="1" s="1"/>
  <c r="AB5952" i="1" l="1"/>
  <c r="AR5953" i="1" s="1"/>
  <c r="AA5952" i="1"/>
  <c r="AQ5953" i="1" s="1"/>
  <c r="Z5952" i="1"/>
  <c r="AP5953" i="1" s="1"/>
  <c r="AK5953" i="1" s="1"/>
  <c r="AD5952" i="1"/>
  <c r="AT5953" i="1" s="1"/>
  <c r="AL5953" i="1" l="1"/>
  <c r="AN5953" i="1"/>
  <c r="AF5953" i="1" s="1"/>
  <c r="AV5954" i="1" s="1"/>
  <c r="AJ5953" i="1"/>
  <c r="AB5953" i="1" s="1"/>
  <c r="AR5954" i="1" s="1"/>
  <c r="AI5953" i="1"/>
  <c r="AM5953" i="1"/>
  <c r="AE5953" i="1" l="1"/>
  <c r="AU5954" i="1" s="1"/>
  <c r="AD5953" i="1"/>
  <c r="AT5954" i="1" s="1"/>
  <c r="Z5953" i="1"/>
  <c r="AP5954" i="1" s="1"/>
  <c r="AN5954" i="1" s="1"/>
  <c r="AF5954" i="1" s="1"/>
  <c r="AV5955" i="1" s="1"/>
  <c r="AA5953" i="1"/>
  <c r="AQ5954" i="1" s="1"/>
  <c r="AC5953" i="1"/>
  <c r="AS5954" i="1" s="1"/>
  <c r="AL5954" i="1" l="1"/>
  <c r="AK5954" i="1"/>
  <c r="AM5954" i="1"/>
  <c r="AE5954" i="1" s="1"/>
  <c r="AU5955" i="1" s="1"/>
  <c r="AI5954" i="1"/>
  <c r="AJ5954" i="1"/>
  <c r="AC5954" i="1" l="1"/>
  <c r="AS5955" i="1" s="1"/>
  <c r="AB5954" i="1"/>
  <c r="AR5955" i="1" s="1"/>
  <c r="AD5954" i="1"/>
  <c r="AT5955" i="1" s="1"/>
  <c r="Z5954" i="1"/>
  <c r="AP5955" i="1" s="1"/>
  <c r="AA5954" i="1"/>
  <c r="AQ5955" i="1" s="1"/>
  <c r="AK5955" i="1" l="1"/>
  <c r="AN5955" i="1"/>
  <c r="AF5955" i="1" s="1"/>
  <c r="AV5956" i="1" s="1"/>
  <c r="AL5955" i="1"/>
  <c r="AD5955" i="1" s="1"/>
  <c r="AT5956" i="1" s="1"/>
  <c r="AJ5955" i="1"/>
  <c r="AB5955" i="1" s="1"/>
  <c r="AR5956" i="1" s="1"/>
  <c r="AI5955" i="1"/>
  <c r="AM5955" i="1"/>
  <c r="AE5955" i="1" s="1"/>
  <c r="AU5956" i="1" s="1"/>
  <c r="Z5955" i="1" l="1"/>
  <c r="AP5956" i="1" s="1"/>
  <c r="AN5956" i="1" s="1"/>
  <c r="AF5956" i="1" s="1"/>
  <c r="AV5957" i="1" s="1"/>
  <c r="AA5955" i="1"/>
  <c r="AQ5956" i="1" s="1"/>
  <c r="AC5955" i="1"/>
  <c r="AS5956" i="1" s="1"/>
  <c r="AM5956" i="1" l="1"/>
  <c r="AE5956" i="1" s="1"/>
  <c r="AU5957" i="1" s="1"/>
  <c r="AK5956" i="1"/>
  <c r="AL5956" i="1"/>
  <c r="AD5956" i="1" s="1"/>
  <c r="AT5957" i="1" s="1"/>
  <c r="AI5956" i="1"/>
  <c r="AJ5956" i="1"/>
  <c r="AC5956" i="1" l="1"/>
  <c r="AS5957" i="1" s="1"/>
  <c r="AB5956" i="1"/>
  <c r="AR5957" i="1" s="1"/>
  <c r="Z5956" i="1"/>
  <c r="AP5957" i="1" s="1"/>
  <c r="AA5956" i="1"/>
  <c r="AQ5957" i="1" s="1"/>
  <c r="AL5957" i="1" l="1"/>
  <c r="AN5957" i="1"/>
  <c r="AF5957" i="1" s="1"/>
  <c r="AV5958" i="1" s="1"/>
  <c r="AJ5957" i="1"/>
  <c r="AM5957" i="1"/>
  <c r="AI5957" i="1"/>
  <c r="AK5957" i="1"/>
  <c r="AC5957" i="1" s="1"/>
  <c r="AS5958" i="1" s="1"/>
  <c r="Z5957" i="1" l="1"/>
  <c r="AP5958" i="1" s="1"/>
  <c r="AK5958" i="1" s="1"/>
  <c r="AE5957" i="1"/>
  <c r="AU5958" i="1" s="1"/>
  <c r="AB5957" i="1"/>
  <c r="AR5958" i="1" s="1"/>
  <c r="AA5957" i="1"/>
  <c r="AQ5958" i="1" s="1"/>
  <c r="AD5957" i="1"/>
  <c r="AT5958" i="1" s="1"/>
  <c r="AL5958" i="1" s="1"/>
  <c r="AJ5958" i="1" l="1"/>
  <c r="AC5958" i="1"/>
  <c r="AS5959" i="1" s="1"/>
  <c r="AN5958" i="1"/>
  <c r="AF5958" i="1" s="1"/>
  <c r="AV5959" i="1" s="1"/>
  <c r="AB5958" i="1"/>
  <c r="AR5959" i="1" s="1"/>
  <c r="AM5958" i="1"/>
  <c r="AI5958" i="1"/>
  <c r="AE5958" i="1" l="1"/>
  <c r="AU5959" i="1" s="1"/>
  <c r="AD5958" i="1"/>
  <c r="AT5959" i="1" s="1"/>
  <c r="AA5958" i="1"/>
  <c r="AQ5959" i="1" s="1"/>
  <c r="Z5958" i="1"/>
  <c r="AP5959" i="1" s="1"/>
  <c r="AL5959" i="1" l="1"/>
  <c r="AK5959" i="1"/>
  <c r="AI5959" i="1"/>
  <c r="AM5959" i="1"/>
  <c r="AJ5959" i="1"/>
  <c r="AN5959" i="1"/>
  <c r="AF5959" i="1" s="1"/>
  <c r="AV5960" i="1" s="1"/>
  <c r="AC5959" i="1" l="1"/>
  <c r="AS5960" i="1" s="1"/>
  <c r="AB5959" i="1"/>
  <c r="AR5960" i="1" s="1"/>
  <c r="AD5959" i="1"/>
  <c r="AT5960" i="1" s="1"/>
  <c r="AE5959" i="1"/>
  <c r="AU5960" i="1" s="1"/>
  <c r="AA5959" i="1"/>
  <c r="AQ5960" i="1" s="1"/>
  <c r="Z5959" i="1"/>
  <c r="AP5960" i="1" s="1"/>
  <c r="AI5960" i="1" l="1"/>
  <c r="AJ5960" i="1"/>
  <c r="AK5960" i="1"/>
  <c r="AC5960" i="1" s="1"/>
  <c r="AS5961" i="1" s="1"/>
  <c r="AM5960" i="1"/>
  <c r="AE5960" i="1" s="1"/>
  <c r="AU5961" i="1" s="1"/>
  <c r="AN5960" i="1"/>
  <c r="AF5960" i="1" s="1"/>
  <c r="AV5961" i="1" s="1"/>
  <c r="AL5960" i="1"/>
  <c r="AD5960" i="1" l="1"/>
  <c r="AT5961" i="1" s="1"/>
  <c r="AA5960" i="1"/>
  <c r="AQ5961" i="1" s="1"/>
  <c r="AB5960" i="1"/>
  <c r="AR5961" i="1" s="1"/>
  <c r="Z5960" i="1"/>
  <c r="AP5961" i="1" s="1"/>
  <c r="AM5961" i="1" s="1"/>
  <c r="AI5961" i="1" l="1"/>
  <c r="AL5961" i="1"/>
  <c r="AD5961" i="1" s="1"/>
  <c r="AT5962" i="1" s="1"/>
  <c r="AN5961" i="1"/>
  <c r="AF5961" i="1" s="1"/>
  <c r="AV5962" i="1" s="1"/>
  <c r="AK5961" i="1"/>
  <c r="AJ5961" i="1"/>
  <c r="AB5961" i="1" l="1"/>
  <c r="AR5962" i="1" s="1"/>
  <c r="AA5961" i="1"/>
  <c r="AQ5962" i="1" s="1"/>
  <c r="Z5961" i="1"/>
  <c r="AP5962" i="1" s="1"/>
  <c r="AN5962" i="1" s="1"/>
  <c r="AF5962" i="1" s="1"/>
  <c r="AV5963" i="1" s="1"/>
  <c r="AC5961" i="1"/>
  <c r="AS5962" i="1" s="1"/>
  <c r="AE5961" i="1"/>
  <c r="AU5962" i="1" s="1"/>
  <c r="AI5962" i="1" l="1"/>
  <c r="AM5962" i="1"/>
  <c r="AE5962" i="1" s="1"/>
  <c r="AU5963" i="1" s="1"/>
  <c r="AJ5962" i="1"/>
  <c r="AK5962" i="1"/>
  <c r="AC5962" i="1" s="1"/>
  <c r="AS5963" i="1" s="1"/>
  <c r="AL5962" i="1"/>
  <c r="AB5962" i="1" l="1"/>
  <c r="AR5963" i="1" s="1"/>
  <c r="AD5962" i="1"/>
  <c r="AT5963" i="1" s="1"/>
  <c r="AA5962" i="1"/>
  <c r="AQ5963" i="1" s="1"/>
  <c r="Z5962" i="1"/>
  <c r="AP5963" i="1" s="1"/>
  <c r="AI5963" i="1" l="1"/>
  <c r="AJ5963" i="1"/>
  <c r="AN5963" i="1"/>
  <c r="AF5963" i="1" s="1"/>
  <c r="AV5964" i="1" s="1"/>
  <c r="AA5963" i="1"/>
  <c r="AQ5964" i="1" s="1"/>
  <c r="AL5963" i="1"/>
  <c r="AK5963" i="1"/>
  <c r="AM5963" i="1"/>
  <c r="AE5963" i="1" l="1"/>
  <c r="AU5964" i="1" s="1"/>
  <c r="AC5963" i="1"/>
  <c r="AS5964" i="1" s="1"/>
  <c r="Z5963" i="1"/>
  <c r="AP5964" i="1" s="1"/>
  <c r="AN5964" i="1" s="1"/>
  <c r="AF5964" i="1" s="1"/>
  <c r="AV5965" i="1" s="1"/>
  <c r="AD5963" i="1"/>
  <c r="AT5964" i="1" s="1"/>
  <c r="AL5964" i="1" s="1"/>
  <c r="AB5963" i="1"/>
  <c r="AR5964" i="1" s="1"/>
  <c r="AJ5964" i="1" s="1"/>
  <c r="AK5964" i="1" l="1"/>
  <c r="AI5964" i="1"/>
  <c r="AM5964" i="1"/>
  <c r="AD5964" i="1" l="1"/>
  <c r="AT5965" i="1" s="1"/>
  <c r="AE5964" i="1"/>
  <c r="AU5965" i="1" s="1"/>
  <c r="AA5964" i="1"/>
  <c r="AQ5965" i="1" s="1"/>
  <c r="Z5964" i="1"/>
  <c r="AP5965" i="1" s="1"/>
  <c r="AN5965" i="1" s="1"/>
  <c r="AF5965" i="1" s="1"/>
  <c r="AV5966" i="1" s="1"/>
  <c r="AB5964" i="1"/>
  <c r="AR5965" i="1" s="1"/>
  <c r="AC5964" i="1"/>
  <c r="AS5965" i="1" s="1"/>
  <c r="AI5965" i="1" l="1"/>
  <c r="AK5965" i="1"/>
  <c r="AM5965" i="1"/>
  <c r="AE5965" i="1" s="1"/>
  <c r="AU5966" i="1" s="1"/>
  <c r="AJ5965" i="1"/>
  <c r="AB5965" i="1" s="1"/>
  <c r="AR5966" i="1" s="1"/>
  <c r="AL5965" i="1"/>
  <c r="AC5965" i="1" l="1"/>
  <c r="AS5966" i="1" s="1"/>
  <c r="AD5965" i="1"/>
  <c r="AT5966" i="1" s="1"/>
  <c r="Z5965" i="1"/>
  <c r="AP5966" i="1" s="1"/>
  <c r="AN5966" i="1" s="1"/>
  <c r="AF5966" i="1" s="1"/>
  <c r="AV5967" i="1" s="1"/>
  <c r="AA5965" i="1"/>
  <c r="AQ5966" i="1" s="1"/>
  <c r="AK5966" i="1" l="1"/>
  <c r="AL5966" i="1"/>
  <c r="AC5966" i="1" s="1"/>
  <c r="AS5967" i="1" s="1"/>
  <c r="AI5966" i="1"/>
  <c r="AM5966" i="1"/>
  <c r="AE5966" i="1" s="1"/>
  <c r="AU5967" i="1" s="1"/>
  <c r="AJ5966" i="1"/>
  <c r="Z5966" i="1" l="1"/>
  <c r="AP5967" i="1" s="1"/>
  <c r="AN5967" i="1" s="1"/>
  <c r="AF5967" i="1" s="1"/>
  <c r="AV5968" i="1" s="1"/>
  <c r="AA5966" i="1"/>
  <c r="AQ5967" i="1" s="1"/>
  <c r="AB5966" i="1"/>
  <c r="AR5967" i="1" s="1"/>
  <c r="AJ5967" i="1" s="1"/>
  <c r="AD5966" i="1"/>
  <c r="AT5967" i="1" s="1"/>
  <c r="AL5967" i="1" s="1"/>
  <c r="AI5967" i="1" l="1"/>
  <c r="AM5967" i="1"/>
  <c r="AE5967" i="1" s="1"/>
  <c r="AU5968" i="1" s="1"/>
  <c r="AK5967" i="1"/>
  <c r="AB5967" i="1" s="1"/>
  <c r="AR5968" i="1" s="1"/>
  <c r="AA5967" i="1"/>
  <c r="AQ5968" i="1" s="1"/>
  <c r="AC5967" i="1" l="1"/>
  <c r="AS5968" i="1" s="1"/>
  <c r="AD5967" i="1"/>
  <c r="AT5968" i="1" s="1"/>
  <c r="Z5967" i="1"/>
  <c r="AP5968" i="1" s="1"/>
  <c r="AL5968" i="1" s="1"/>
  <c r="AI5968" i="1" l="1"/>
  <c r="AN5968" i="1"/>
  <c r="AF5968" i="1" s="1"/>
  <c r="AV5969" i="1" s="1"/>
  <c r="AK5968" i="1"/>
  <c r="AC5968" i="1" s="1"/>
  <c r="AS5969" i="1" s="1"/>
  <c r="AJ5968" i="1"/>
  <c r="AA5968" i="1" s="1"/>
  <c r="AQ5969" i="1" s="1"/>
  <c r="AM5968" i="1"/>
  <c r="AE5968" i="1" s="1"/>
  <c r="AU5969" i="1" s="1"/>
  <c r="Z5968" i="1" l="1"/>
  <c r="AP5969" i="1" s="1"/>
  <c r="AI5969" i="1" s="1"/>
  <c r="AD5968" i="1"/>
  <c r="AT5969" i="1" s="1"/>
  <c r="AB5968" i="1"/>
  <c r="AR5969" i="1" s="1"/>
  <c r="AJ5969" i="1" s="1"/>
  <c r="AB5969" i="1" s="1"/>
  <c r="AR5970" i="1" s="1"/>
  <c r="AK5969" i="1"/>
  <c r="AL5969" i="1" l="1"/>
  <c r="AM5969" i="1"/>
  <c r="AN5969" i="1"/>
  <c r="AF5969" i="1" s="1"/>
  <c r="AV5970" i="1" s="1"/>
  <c r="AC5969" i="1"/>
  <c r="AS5970" i="1" s="1"/>
  <c r="AA5969" i="1"/>
  <c r="AQ5970" i="1" s="1"/>
  <c r="AD5969" i="1"/>
  <c r="AT5970" i="1" s="1"/>
  <c r="Z5969" i="1" l="1"/>
  <c r="AP5970" i="1" s="1"/>
  <c r="AN5970" i="1" s="1"/>
  <c r="AF5970" i="1" s="1"/>
  <c r="AV5971" i="1" s="1"/>
  <c r="AE5969" i="1"/>
  <c r="AU5970" i="1" s="1"/>
  <c r="AJ5970" i="1"/>
  <c r="AI5970" i="1"/>
  <c r="AK5970" i="1"/>
  <c r="AM5970" i="1" l="1"/>
  <c r="AE5970" i="1" s="1"/>
  <c r="AU5971" i="1" s="1"/>
  <c r="AL5970" i="1"/>
  <c r="AC5970" i="1"/>
  <c r="AS5971" i="1" s="1"/>
  <c r="AD5970" i="1"/>
  <c r="AT5971" i="1" s="1"/>
  <c r="AA5970" i="1"/>
  <c r="AQ5971" i="1" s="1"/>
  <c r="Z5970" i="1"/>
  <c r="AP5971" i="1" s="1"/>
  <c r="AN5971" i="1" s="1"/>
  <c r="AF5971" i="1" s="1"/>
  <c r="AV5972" i="1" s="1"/>
  <c r="AB5970" i="1"/>
  <c r="AR5971" i="1" s="1"/>
  <c r="AM5971" i="1" l="1"/>
  <c r="AE5971" i="1" s="1"/>
  <c r="AU5972" i="1" s="1"/>
  <c r="AI5971" i="1"/>
  <c r="AJ5971" i="1"/>
  <c r="AK5971" i="1"/>
  <c r="AC5971" i="1" s="1"/>
  <c r="AS5972" i="1" s="1"/>
  <c r="AL5971" i="1"/>
  <c r="AD5971" i="1" s="1"/>
  <c r="AT5972" i="1" s="1"/>
  <c r="AB5971" i="1" l="1"/>
  <c r="AR5972" i="1" s="1"/>
  <c r="Z5971" i="1"/>
  <c r="AP5972" i="1" s="1"/>
  <c r="AN5972" i="1" s="1"/>
  <c r="AF5972" i="1" s="1"/>
  <c r="AV5973" i="1" s="1"/>
  <c r="AA5971" i="1"/>
  <c r="AQ5972" i="1" s="1"/>
  <c r="AI5972" i="1" l="1"/>
  <c r="AJ5972" i="1"/>
  <c r="AM5972" i="1"/>
  <c r="AE5972" i="1" s="1"/>
  <c r="AU5973" i="1" s="1"/>
  <c r="AL5972" i="1"/>
  <c r="AK5972" i="1"/>
  <c r="AC5972" i="1" l="1"/>
  <c r="AS5973" i="1" s="1"/>
  <c r="AD5972" i="1"/>
  <c r="AT5973" i="1" s="1"/>
  <c r="AB5972" i="1"/>
  <c r="AR5973" i="1" s="1"/>
  <c r="Z5972" i="1"/>
  <c r="AP5973" i="1" s="1"/>
  <c r="AN5973" i="1" s="1"/>
  <c r="AF5973" i="1" s="1"/>
  <c r="AV5974" i="1" s="1"/>
  <c r="AA5972" i="1"/>
  <c r="AQ5973" i="1" s="1"/>
  <c r="AK5973" i="1" l="1"/>
  <c r="AJ5973" i="1"/>
  <c r="AB5973" i="1" s="1"/>
  <c r="AR5974" i="1" s="1"/>
  <c r="AI5973" i="1"/>
  <c r="AM5973" i="1"/>
  <c r="AE5973" i="1" s="1"/>
  <c r="AU5974" i="1" s="1"/>
  <c r="AL5973" i="1"/>
  <c r="AD5973" i="1" l="1"/>
  <c r="AT5974" i="1" s="1"/>
  <c r="Z5973" i="1"/>
  <c r="AP5974" i="1" s="1"/>
  <c r="AJ5974" i="1" s="1"/>
  <c r="AA5973" i="1"/>
  <c r="AQ5974" i="1" s="1"/>
  <c r="AC5973" i="1"/>
  <c r="AS5974" i="1" s="1"/>
  <c r="AK5974" i="1" s="1"/>
  <c r="AB5974" i="1" l="1"/>
  <c r="AR5975" i="1" s="1"/>
  <c r="AL5974" i="1"/>
  <c r="AI5974" i="1"/>
  <c r="AM5974" i="1"/>
  <c r="AN5974" i="1"/>
  <c r="AF5974" i="1" s="1"/>
  <c r="AV5975" i="1" s="1"/>
  <c r="AD5974" i="1" l="1"/>
  <c r="AT5975" i="1" s="1"/>
  <c r="AE5974" i="1"/>
  <c r="AU5975" i="1" s="1"/>
  <c r="AA5974" i="1"/>
  <c r="AQ5975" i="1" s="1"/>
  <c r="Z5974" i="1"/>
  <c r="AP5975" i="1" s="1"/>
  <c r="AL5975" i="1" s="1"/>
  <c r="AC5974" i="1"/>
  <c r="AS5975" i="1" s="1"/>
  <c r="AM5975" i="1" l="1"/>
  <c r="AD5975" i="1" s="1"/>
  <c r="AT5976" i="1" s="1"/>
  <c r="AN5975" i="1"/>
  <c r="AF5975" i="1" s="1"/>
  <c r="AV5976" i="1" s="1"/>
  <c r="AK5975" i="1"/>
  <c r="AC5975" i="1" s="1"/>
  <c r="AS5976" i="1" s="1"/>
  <c r="AJ5975" i="1"/>
  <c r="AI5975" i="1"/>
  <c r="AA5975" i="1" l="1"/>
  <c r="AQ5976" i="1" s="1"/>
  <c r="AE5975" i="1"/>
  <c r="AU5976" i="1" s="1"/>
  <c r="Z5975" i="1"/>
  <c r="AP5976" i="1" s="1"/>
  <c r="AL5976" i="1" s="1"/>
  <c r="AB5975" i="1"/>
  <c r="AR5976" i="1" s="1"/>
  <c r="AI5976" i="1" l="1"/>
  <c r="AN5976" i="1"/>
  <c r="AF5976" i="1" s="1"/>
  <c r="AV5977" i="1" s="1"/>
  <c r="AJ5976" i="1"/>
  <c r="AB5976" i="1" s="1"/>
  <c r="AR5977" i="1" s="1"/>
  <c r="AM5976" i="1"/>
  <c r="AE5976" i="1" s="1"/>
  <c r="AU5977" i="1" s="1"/>
  <c r="AK5976" i="1"/>
  <c r="AC5976" i="1" s="1"/>
  <c r="AS5977" i="1" s="1"/>
  <c r="AD5976" i="1" l="1"/>
  <c r="AT5977" i="1" s="1"/>
  <c r="AA5976" i="1"/>
  <c r="AQ5977" i="1" s="1"/>
  <c r="Z5976" i="1"/>
  <c r="AP5977" i="1" s="1"/>
  <c r="AJ5977" i="1" s="1"/>
  <c r="AL5977" i="1" l="1"/>
  <c r="AK5977" i="1"/>
  <c r="AN5977" i="1"/>
  <c r="AF5977" i="1" s="1"/>
  <c r="AV5978" i="1" s="1"/>
  <c r="AI5977" i="1"/>
  <c r="AM5977" i="1"/>
  <c r="AE5977" i="1" l="1"/>
  <c r="AU5978" i="1" s="1"/>
  <c r="AA5977" i="1"/>
  <c r="AQ5978" i="1" s="1"/>
  <c r="Z5977" i="1"/>
  <c r="AP5978" i="1" s="1"/>
  <c r="AI5978" i="1" s="1"/>
  <c r="AB5977" i="1"/>
  <c r="AR5978" i="1" s="1"/>
  <c r="AC5977" i="1"/>
  <c r="AS5978" i="1" s="1"/>
  <c r="AD5977" i="1"/>
  <c r="AT5978" i="1" s="1"/>
  <c r="AM5978" i="1" l="1"/>
  <c r="AJ5978" i="1"/>
  <c r="AA5978" i="1" s="1"/>
  <c r="AQ5979" i="1" s="1"/>
  <c r="AL5978" i="1"/>
  <c r="AD5978" i="1" s="1"/>
  <c r="AT5979" i="1" s="1"/>
  <c r="AN5978" i="1"/>
  <c r="AF5978" i="1" s="1"/>
  <c r="AV5979" i="1" s="1"/>
  <c r="AK5978" i="1"/>
  <c r="AC5978" i="1" l="1"/>
  <c r="AS5979" i="1" s="1"/>
  <c r="AB5978" i="1"/>
  <c r="AR5979" i="1" s="1"/>
  <c r="Z5978" i="1"/>
  <c r="AP5979" i="1" s="1"/>
  <c r="AE5978" i="1"/>
  <c r="AU5979" i="1" s="1"/>
  <c r="AJ5979" i="1" l="1"/>
  <c r="AM5979" i="1"/>
  <c r="AI5979" i="1"/>
  <c r="AL5979" i="1"/>
  <c r="AD5979" i="1" s="1"/>
  <c r="AT5980" i="1" s="1"/>
  <c r="AK5979" i="1"/>
  <c r="AN5979" i="1"/>
  <c r="AF5979" i="1" s="1"/>
  <c r="AV5980" i="1" s="1"/>
  <c r="AE5979" i="1" l="1"/>
  <c r="AU5980" i="1" s="1"/>
  <c r="AA5979" i="1"/>
  <c r="AQ5980" i="1" s="1"/>
  <c r="Z5979" i="1"/>
  <c r="AP5980" i="1" s="1"/>
  <c r="AN5980" i="1" s="1"/>
  <c r="AF5980" i="1" s="1"/>
  <c r="AV5981" i="1" s="1"/>
  <c r="AC5979" i="1"/>
  <c r="AS5980" i="1" s="1"/>
  <c r="AB5979" i="1"/>
  <c r="AR5980" i="1" s="1"/>
  <c r="AI5980" i="1" l="1"/>
  <c r="AK5980" i="1"/>
  <c r="AL5980" i="1"/>
  <c r="AJ5980" i="1"/>
  <c r="AB5980" i="1" s="1"/>
  <c r="AR5981" i="1" s="1"/>
  <c r="AM5980" i="1"/>
  <c r="AE5980" i="1" s="1"/>
  <c r="AU5981" i="1" s="1"/>
  <c r="AD5980" i="1" l="1"/>
  <c r="AT5981" i="1" s="1"/>
  <c r="AC5980" i="1"/>
  <c r="AS5981" i="1" s="1"/>
  <c r="Z5980" i="1"/>
  <c r="AP5981" i="1" s="1"/>
  <c r="AN5981" i="1" s="1"/>
  <c r="AF5981" i="1" s="1"/>
  <c r="AV5982" i="1" s="1"/>
  <c r="AA5980" i="1"/>
  <c r="AQ5981" i="1" s="1"/>
  <c r="AK5981" i="1" l="1"/>
  <c r="AM5981" i="1"/>
  <c r="AE5981" i="1" s="1"/>
  <c r="AU5982" i="1" s="1"/>
  <c r="AI5981" i="1"/>
  <c r="AL5981" i="1"/>
  <c r="AJ5981" i="1"/>
  <c r="AB5981" i="1" s="1"/>
  <c r="AR5982" i="1" s="1"/>
  <c r="AC5981" i="1" l="1"/>
  <c r="AS5982" i="1" s="1"/>
  <c r="AD5981" i="1"/>
  <c r="AT5982" i="1" s="1"/>
  <c r="Z5981" i="1"/>
  <c r="AP5982" i="1" s="1"/>
  <c r="AN5982" i="1" s="1"/>
  <c r="AF5982" i="1" s="1"/>
  <c r="AV5983" i="1" s="1"/>
  <c r="AA5981" i="1"/>
  <c r="AQ5982" i="1" s="1"/>
  <c r="AL5982" i="1" l="1"/>
  <c r="AM5982" i="1"/>
  <c r="AE5982" i="1" s="1"/>
  <c r="AU5983" i="1" s="1"/>
  <c r="AK5982" i="1"/>
  <c r="AC5982" i="1" s="1"/>
  <c r="AS5983" i="1" s="1"/>
  <c r="AI5982" i="1"/>
  <c r="AJ5982" i="1"/>
  <c r="AB5982" i="1" l="1"/>
  <c r="AR5983" i="1" s="1"/>
  <c r="AD5982" i="1"/>
  <c r="AT5983" i="1" s="1"/>
  <c r="AA5982" i="1"/>
  <c r="AQ5983" i="1" s="1"/>
  <c r="Z5982" i="1"/>
  <c r="AP5983" i="1" s="1"/>
  <c r="AN5983" i="1" s="1"/>
  <c r="AF5983" i="1" s="1"/>
  <c r="AV5984" i="1" s="1"/>
  <c r="AK5983" i="1" l="1"/>
  <c r="AI5983" i="1"/>
  <c r="AL5983" i="1"/>
  <c r="AM5983" i="1"/>
  <c r="AE5983" i="1" s="1"/>
  <c r="AU5984" i="1" s="1"/>
  <c r="AJ5983" i="1"/>
  <c r="AB5983" i="1" s="1"/>
  <c r="AR5984" i="1" s="1"/>
  <c r="AD5983" i="1" l="1"/>
  <c r="AT5984" i="1" s="1"/>
  <c r="Z5983" i="1"/>
  <c r="AP5984" i="1" s="1"/>
  <c r="AN5984" i="1" s="1"/>
  <c r="AF5984" i="1" s="1"/>
  <c r="AV5985" i="1" s="1"/>
  <c r="AA5983" i="1"/>
  <c r="AQ5984" i="1" s="1"/>
  <c r="AC5983" i="1"/>
  <c r="AS5984" i="1" s="1"/>
  <c r="AM5984" i="1" l="1"/>
  <c r="AE5984" i="1" s="1"/>
  <c r="AU5985" i="1" s="1"/>
  <c r="AI5984" i="1"/>
  <c r="AK5984" i="1"/>
  <c r="AJ5984" i="1"/>
  <c r="AB5984" i="1" s="1"/>
  <c r="AR5985" i="1" s="1"/>
  <c r="AL5984" i="1"/>
  <c r="AD5984" i="1" s="1"/>
  <c r="AT5985" i="1" s="1"/>
  <c r="AA5984" i="1" l="1"/>
  <c r="AQ5985" i="1" s="1"/>
  <c r="Z5984" i="1"/>
  <c r="AP5985" i="1" s="1"/>
  <c r="AJ5985" i="1" s="1"/>
  <c r="AC5984" i="1"/>
  <c r="AS5985" i="1" s="1"/>
  <c r="AK5985" i="1" l="1"/>
  <c r="AB5985" i="1" s="1"/>
  <c r="AR5986" i="1" s="1"/>
  <c r="AL5985" i="1"/>
  <c r="AN5985" i="1"/>
  <c r="AF5985" i="1" s="1"/>
  <c r="AV5986" i="1" s="1"/>
  <c r="AM5985" i="1"/>
  <c r="AI5985" i="1"/>
  <c r="AE5985" i="1" l="1"/>
  <c r="AU5986" i="1" s="1"/>
  <c r="AD5985" i="1"/>
  <c r="AT5986" i="1" s="1"/>
  <c r="AA5985" i="1"/>
  <c r="AQ5986" i="1" s="1"/>
  <c r="Z5985" i="1"/>
  <c r="AP5986" i="1" s="1"/>
  <c r="AC5985" i="1"/>
  <c r="AS5986" i="1" s="1"/>
  <c r="AK5986" i="1" l="1"/>
  <c r="AN5986" i="1"/>
  <c r="AF5986" i="1" s="1"/>
  <c r="AV5987" i="1" s="1"/>
  <c r="AJ5986" i="1"/>
  <c r="AB5986" i="1" s="1"/>
  <c r="AR5987" i="1" s="1"/>
  <c r="AI5986" i="1"/>
  <c r="AL5986" i="1"/>
  <c r="AC5986" i="1" s="1"/>
  <c r="AS5987" i="1" s="1"/>
  <c r="AM5986" i="1"/>
  <c r="AE5986" i="1" s="1"/>
  <c r="AU5987" i="1" s="1"/>
  <c r="AD5986" i="1" l="1"/>
  <c r="AT5987" i="1" s="1"/>
  <c r="AA5986" i="1"/>
  <c r="AQ5987" i="1" s="1"/>
  <c r="Z5986" i="1"/>
  <c r="AP5987" i="1" s="1"/>
  <c r="AN5987" i="1" s="1"/>
  <c r="AF5987" i="1" s="1"/>
  <c r="AV5988" i="1" s="1"/>
  <c r="AJ5987" i="1" l="1"/>
  <c r="AM5987" i="1"/>
  <c r="AE5987" i="1" s="1"/>
  <c r="AU5988" i="1" s="1"/>
  <c r="AK5987" i="1"/>
  <c r="AI5987" i="1"/>
  <c r="AL5987" i="1"/>
  <c r="AD5987" i="1" l="1"/>
  <c r="AT5988" i="1" s="1"/>
  <c r="AC5987" i="1"/>
  <c r="AS5988" i="1" s="1"/>
  <c r="AA5987" i="1"/>
  <c r="AQ5988" i="1" s="1"/>
  <c r="Z5987" i="1"/>
  <c r="AP5988" i="1" s="1"/>
  <c r="AL5988" i="1" s="1"/>
  <c r="AB5987" i="1"/>
  <c r="AR5988" i="1" s="1"/>
  <c r="AI5988" i="1" l="1"/>
  <c r="AM5988" i="1"/>
  <c r="AJ5988" i="1"/>
  <c r="AN5988" i="1"/>
  <c r="AF5988" i="1" s="1"/>
  <c r="AV5989" i="1" s="1"/>
  <c r="AK5988" i="1"/>
  <c r="AC5988" i="1" s="1"/>
  <c r="AS5989" i="1" s="1"/>
  <c r="AB5988" i="1" l="1"/>
  <c r="AR5989" i="1" s="1"/>
  <c r="AE5988" i="1"/>
  <c r="AU5989" i="1" s="1"/>
  <c r="Z5988" i="1"/>
  <c r="AP5989" i="1" s="1"/>
  <c r="AJ5989" i="1" s="1"/>
  <c r="AA5988" i="1"/>
  <c r="AQ5989" i="1" s="1"/>
  <c r="AD5988" i="1"/>
  <c r="AT5989" i="1" s="1"/>
  <c r="AL5989" i="1" l="1"/>
  <c r="AK5989" i="1"/>
  <c r="AN5989" i="1"/>
  <c r="AF5989" i="1" s="1"/>
  <c r="AV5990" i="1" s="1"/>
  <c r="AM5989" i="1"/>
  <c r="AI5989" i="1"/>
  <c r="Z5989" i="1" l="1"/>
  <c r="AP5990" i="1" s="1"/>
  <c r="AN5990" i="1" s="1"/>
  <c r="AF5990" i="1" s="1"/>
  <c r="AV5991" i="1" s="1"/>
  <c r="AD5989" i="1"/>
  <c r="AT5990" i="1" s="1"/>
  <c r="AC5989" i="1"/>
  <c r="AS5990" i="1" s="1"/>
  <c r="AE5989" i="1"/>
  <c r="AU5990" i="1" s="1"/>
  <c r="AM5990" i="1" s="1"/>
  <c r="AE5990" i="1" s="1"/>
  <c r="AU5991" i="1" s="1"/>
  <c r="AB5989" i="1"/>
  <c r="AR5990" i="1" s="1"/>
  <c r="AJ5990" i="1" s="1"/>
  <c r="AA5989" i="1"/>
  <c r="AQ5990" i="1" s="1"/>
  <c r="AL5990" i="1" l="1"/>
  <c r="AI5990" i="1"/>
  <c r="AK5990" i="1"/>
  <c r="AC5990" i="1" s="1"/>
  <c r="AS5991" i="1" s="1"/>
  <c r="AA5990" i="1"/>
  <c r="AQ5991" i="1" s="1"/>
  <c r="AD5990" i="1"/>
  <c r="AT5991" i="1" s="1"/>
  <c r="AB5990" i="1" l="1"/>
  <c r="AR5991" i="1" s="1"/>
  <c r="Z5990" i="1"/>
  <c r="AP5991" i="1" s="1"/>
  <c r="AN5991" i="1" s="1"/>
  <c r="AF5991" i="1" s="1"/>
  <c r="AV5992" i="1" s="1"/>
  <c r="AI5991" i="1"/>
  <c r="AK5991" i="1"/>
  <c r="AL5991" i="1"/>
  <c r="AJ5991" i="1"/>
  <c r="AB5991" i="1" s="1"/>
  <c r="AR5992" i="1" s="1"/>
  <c r="AM5991" i="1" l="1"/>
  <c r="AE5991" i="1" s="1"/>
  <c r="AU5992" i="1" s="1"/>
  <c r="AC5991" i="1"/>
  <c r="AS5992" i="1" s="1"/>
  <c r="Z5991" i="1"/>
  <c r="AP5992" i="1" s="1"/>
  <c r="AN5992" i="1" s="1"/>
  <c r="AF5992" i="1" s="1"/>
  <c r="AV5993" i="1" s="1"/>
  <c r="AA5991" i="1"/>
  <c r="AQ5992" i="1" s="1"/>
  <c r="AD5991" i="1" l="1"/>
  <c r="AT5992" i="1" s="1"/>
  <c r="AJ5992" i="1"/>
  <c r="AK5992" i="1"/>
  <c r="AI5992" i="1"/>
  <c r="AM5992" i="1"/>
  <c r="AE5992" i="1" s="1"/>
  <c r="AU5993" i="1" s="1"/>
  <c r="AL5992" i="1"/>
  <c r="AD5992" i="1" l="1"/>
  <c r="AT5993" i="1" s="1"/>
  <c r="AB5992" i="1"/>
  <c r="AR5993" i="1" s="1"/>
  <c r="Z5992" i="1"/>
  <c r="AP5993" i="1" s="1"/>
  <c r="AN5993" i="1" s="1"/>
  <c r="AF5993" i="1" s="1"/>
  <c r="AV5994" i="1" s="1"/>
  <c r="AA5992" i="1"/>
  <c r="AQ5993" i="1" s="1"/>
  <c r="AI5993" i="1" s="1"/>
  <c r="AC5992" i="1"/>
  <c r="AS5993" i="1" s="1"/>
  <c r="AJ5993" i="1" l="1"/>
  <c r="AK5993" i="1"/>
  <c r="AL5993" i="1"/>
  <c r="AA5993" i="1"/>
  <c r="AQ5994" i="1" s="1"/>
  <c r="AM5993" i="1"/>
  <c r="AE5993" i="1" s="1"/>
  <c r="AU5994" i="1" s="1"/>
  <c r="AC5993" i="1" l="1"/>
  <c r="AS5994" i="1" s="1"/>
  <c r="AB5993" i="1"/>
  <c r="AR5994" i="1" s="1"/>
  <c r="Z5993" i="1"/>
  <c r="AP5994" i="1" s="1"/>
  <c r="AI5994" i="1" s="1"/>
  <c r="AD5993" i="1"/>
  <c r="AT5994" i="1" s="1"/>
  <c r="AL5994" i="1" l="1"/>
  <c r="AM5994" i="1"/>
  <c r="AK5994" i="1"/>
  <c r="AC5994" i="1" s="1"/>
  <c r="AS5995" i="1" s="1"/>
  <c r="AJ5994" i="1"/>
  <c r="AN5994" i="1"/>
  <c r="AF5994" i="1" s="1"/>
  <c r="AV5995" i="1" s="1"/>
  <c r="AE5994" i="1" l="1"/>
  <c r="AU5995" i="1" s="1"/>
  <c r="AD5994" i="1"/>
  <c r="AT5995" i="1" s="1"/>
  <c r="AB5994" i="1"/>
  <c r="AR5995" i="1" s="1"/>
  <c r="AA5994" i="1"/>
  <c r="AQ5995" i="1" s="1"/>
  <c r="Z5994" i="1"/>
  <c r="AP5995" i="1" s="1"/>
  <c r="AM5995" i="1" s="1"/>
  <c r="AJ5995" i="1" l="1"/>
  <c r="AI5995" i="1"/>
  <c r="AN5995" i="1"/>
  <c r="AF5995" i="1" s="1"/>
  <c r="AV5996" i="1" s="1"/>
  <c r="AK5995" i="1"/>
  <c r="AL5995" i="1"/>
  <c r="AD5995" i="1" s="1"/>
  <c r="AT5996" i="1" s="1"/>
  <c r="Z5995" i="1" l="1"/>
  <c r="AP5996" i="1" s="1"/>
  <c r="AN5996" i="1" s="1"/>
  <c r="AF5996" i="1" s="1"/>
  <c r="AV5997" i="1" s="1"/>
  <c r="AA5995" i="1"/>
  <c r="AQ5996" i="1" s="1"/>
  <c r="AB5995" i="1"/>
  <c r="AR5996" i="1" s="1"/>
  <c r="AJ5996" i="1" s="1"/>
  <c r="AC5995" i="1"/>
  <c r="AS5996" i="1" s="1"/>
  <c r="AK5996" i="1" s="1"/>
  <c r="AE5995" i="1"/>
  <c r="AU5996" i="1" s="1"/>
  <c r="AM5996" i="1" s="1"/>
  <c r="AE5996" i="1" s="1"/>
  <c r="AU5997" i="1" s="1"/>
  <c r="AB5996" i="1" l="1"/>
  <c r="AR5997" i="1" s="1"/>
  <c r="AL5996" i="1"/>
  <c r="AD5996" i="1" s="1"/>
  <c r="AT5997" i="1" s="1"/>
  <c r="AI5996" i="1"/>
  <c r="AC5996" i="1" l="1"/>
  <c r="AS5997" i="1" s="1"/>
  <c r="AA5996" i="1"/>
  <c r="AQ5997" i="1" s="1"/>
  <c r="Z5996" i="1"/>
  <c r="AP5997" i="1" s="1"/>
  <c r="AI5997" i="1" l="1"/>
  <c r="AJ5997" i="1"/>
  <c r="AA5997" i="1" s="1"/>
  <c r="AQ5998" i="1" s="1"/>
  <c r="AN5997" i="1"/>
  <c r="AF5997" i="1" s="1"/>
  <c r="AV5998" i="1" s="1"/>
  <c r="AM5997" i="1"/>
  <c r="AK5997" i="1"/>
  <c r="AL5997" i="1"/>
  <c r="AE5997" i="1" l="1"/>
  <c r="AU5998" i="1" s="1"/>
  <c r="AD5997" i="1"/>
  <c r="AT5998" i="1" s="1"/>
  <c r="AC5997" i="1"/>
  <c r="AS5998" i="1" s="1"/>
  <c r="Z5997" i="1"/>
  <c r="AP5998" i="1" s="1"/>
  <c r="AN5998" i="1" s="1"/>
  <c r="AF5998" i="1" s="1"/>
  <c r="AV5999" i="1" s="1"/>
  <c r="AB5997" i="1"/>
  <c r="AR5998" i="1" s="1"/>
  <c r="AK5998" i="1" l="1"/>
  <c r="AL5998" i="1"/>
  <c r="AC5998" i="1"/>
  <c r="AS5999" i="1" s="1"/>
  <c r="AJ5998" i="1"/>
  <c r="AB5998" i="1" s="1"/>
  <c r="AR5999" i="1" s="1"/>
  <c r="AM5998" i="1"/>
  <c r="AE5998" i="1" s="1"/>
  <c r="AU5999" i="1" s="1"/>
  <c r="AI5998" i="1"/>
  <c r="Z5998" i="1" l="1"/>
  <c r="AP5999" i="1" s="1"/>
  <c r="AN5999" i="1" s="1"/>
  <c r="AF5999" i="1" s="1"/>
  <c r="AV6000" i="1" s="1"/>
  <c r="AA5998" i="1"/>
  <c r="AQ5999" i="1" s="1"/>
  <c r="AD5998" i="1"/>
  <c r="AT5999" i="1" s="1"/>
  <c r="AK5999" i="1" l="1"/>
  <c r="AL5999" i="1"/>
  <c r="AJ5999" i="1"/>
  <c r="AB5999" i="1" s="1"/>
  <c r="AR6000" i="1" s="1"/>
  <c r="AI5999" i="1"/>
  <c r="AM5999" i="1"/>
  <c r="AE5999" i="1" s="1"/>
  <c r="AU6000" i="1" s="1"/>
  <c r="AD5999" i="1" l="1"/>
  <c r="AT6000" i="1" s="1"/>
  <c r="AC5999" i="1"/>
  <c r="AS6000" i="1" s="1"/>
  <c r="AA5999" i="1"/>
  <c r="AQ6000" i="1" s="1"/>
  <c r="Z5999" i="1"/>
  <c r="AP6000" i="1" s="1"/>
  <c r="AL6000" i="1" s="1"/>
  <c r="AI6000" i="1" l="1"/>
  <c r="AK6000" i="1"/>
  <c r="AC6000" i="1" s="1"/>
  <c r="AS6001" i="1" s="1"/>
  <c r="AM6000" i="1"/>
  <c r="AN6000" i="1"/>
  <c r="AF6000" i="1" s="1"/>
  <c r="AV6001" i="1" s="1"/>
  <c r="AJ6000" i="1"/>
  <c r="AE6000" i="1" l="1"/>
  <c r="AU6001" i="1" s="1"/>
  <c r="AB6000" i="1"/>
  <c r="AR6001" i="1" s="1"/>
  <c r="Z6000" i="1"/>
  <c r="AP6001" i="1" s="1"/>
  <c r="AJ6001" i="1" s="1"/>
  <c r="AA6000" i="1"/>
  <c r="AQ6001" i="1" s="1"/>
  <c r="AD6000" i="1"/>
  <c r="AT6001" i="1" s="1"/>
  <c r="AL6001" i="1" l="1"/>
  <c r="AN6001" i="1"/>
  <c r="AF6001" i="1" s="1"/>
  <c r="AV6002" i="1" s="1"/>
  <c r="AK6001" i="1"/>
  <c r="AC6001" i="1" s="1"/>
  <c r="AS6002" i="1" s="1"/>
  <c r="AI6001" i="1"/>
  <c r="AM6001" i="1"/>
  <c r="AE6001" i="1" l="1"/>
  <c r="AU6002" i="1" s="1"/>
  <c r="AD6001" i="1"/>
  <c r="AT6002" i="1" s="1"/>
  <c r="AA6001" i="1"/>
  <c r="AQ6002" i="1" s="1"/>
  <c r="Z6001" i="1"/>
  <c r="AP6002" i="1" s="1"/>
  <c r="AK6002" i="1" s="1"/>
  <c r="AB6001" i="1"/>
  <c r="AR6002" i="1" s="1"/>
  <c r="AL6002" i="1" l="1"/>
  <c r="AC6002" i="1" s="1"/>
  <c r="AS6003" i="1" s="1"/>
  <c r="AI6002" i="1"/>
  <c r="AJ6002" i="1"/>
  <c r="AB6002" i="1" s="1"/>
  <c r="AR6003" i="1" s="1"/>
  <c r="AM6002" i="1"/>
  <c r="AN6002" i="1"/>
  <c r="AF6002" i="1" s="1"/>
  <c r="AV6003" i="1" s="1"/>
  <c r="AE6002" i="1" l="1"/>
  <c r="AU6003" i="1" s="1"/>
  <c r="AD6002" i="1"/>
  <c r="AT6003" i="1" s="1"/>
  <c r="AA6002" i="1"/>
  <c r="AQ6003" i="1" s="1"/>
  <c r="Z6002" i="1"/>
  <c r="AP6003" i="1" s="1"/>
  <c r="AN6003" i="1" s="1"/>
  <c r="AF6003" i="1" s="1"/>
  <c r="AV6004" i="1" s="1"/>
  <c r="AI6003" i="1" l="1"/>
  <c r="AL6003" i="1"/>
  <c r="AJ6003" i="1"/>
  <c r="AK6003" i="1"/>
  <c r="AM6003" i="1"/>
  <c r="AB6003" i="1" l="1"/>
  <c r="AR6004" i="1" s="1"/>
  <c r="AD6003" i="1"/>
  <c r="AT6004" i="1" s="1"/>
  <c r="AE6003" i="1"/>
  <c r="AU6004" i="1" s="1"/>
  <c r="AA6003" i="1"/>
  <c r="AQ6004" i="1" s="1"/>
  <c r="AC6003" i="1"/>
  <c r="AS6004" i="1" s="1"/>
  <c r="Z6003" i="1"/>
  <c r="AP6004" i="1" s="1"/>
  <c r="AJ6004" i="1" s="1"/>
  <c r="AI6004" i="1" l="1"/>
  <c r="AM6004" i="1"/>
  <c r="AK6004" i="1"/>
  <c r="AN6004" i="1"/>
  <c r="AF6004" i="1" s="1"/>
  <c r="AV6005" i="1" s="1"/>
  <c r="AL6004" i="1"/>
  <c r="AC6004" i="1" l="1"/>
  <c r="AS6005" i="1" s="1"/>
  <c r="AE6004" i="1"/>
  <c r="AU6005" i="1" s="1"/>
  <c r="AD6004" i="1"/>
  <c r="AT6005" i="1" s="1"/>
  <c r="AA6004" i="1"/>
  <c r="AQ6005" i="1" s="1"/>
  <c r="Z6004" i="1"/>
  <c r="AP6005" i="1" s="1"/>
  <c r="AJ6005" i="1" s="1"/>
  <c r="AB6004" i="1"/>
  <c r="AR6005" i="1" s="1"/>
  <c r="AI6005" i="1" l="1"/>
  <c r="AL6005" i="1"/>
  <c r="AN6005" i="1"/>
  <c r="AF6005" i="1" s="1"/>
  <c r="AV6006" i="1" s="1"/>
  <c r="AM6005" i="1"/>
  <c r="AE6005" i="1" s="1"/>
  <c r="AU6006" i="1" s="1"/>
  <c r="AK6005" i="1"/>
  <c r="AC6005" i="1" l="1"/>
  <c r="AS6006" i="1" s="1"/>
  <c r="AD6005" i="1"/>
  <c r="AT6006" i="1" s="1"/>
  <c r="AB6005" i="1"/>
  <c r="AR6006" i="1" s="1"/>
  <c r="AA6005" i="1"/>
  <c r="AQ6006" i="1" s="1"/>
  <c r="Z6005" i="1"/>
  <c r="AP6006" i="1" s="1"/>
  <c r="AL6006" i="1" l="1"/>
  <c r="AK6006" i="1"/>
  <c r="AC6006" i="1" s="1"/>
  <c r="AS6007" i="1" s="1"/>
  <c r="AI6006" i="1"/>
  <c r="AN6006" i="1"/>
  <c r="AF6006" i="1" s="1"/>
  <c r="AV6007" i="1" s="1"/>
  <c r="AJ6006" i="1"/>
  <c r="AM6006" i="1"/>
  <c r="AE6006" i="1" l="1"/>
  <c r="AU6007" i="1" s="1"/>
  <c r="AB6006" i="1"/>
  <c r="AR6007" i="1" s="1"/>
  <c r="AA6006" i="1"/>
  <c r="AQ6007" i="1" s="1"/>
  <c r="Z6006" i="1"/>
  <c r="AP6007" i="1" s="1"/>
  <c r="AN6007" i="1" s="1"/>
  <c r="AF6007" i="1" s="1"/>
  <c r="AV6008" i="1" s="1"/>
  <c r="AD6006" i="1"/>
  <c r="AT6007" i="1" s="1"/>
  <c r="AM6007" i="1" l="1"/>
  <c r="AE6007" i="1" s="1"/>
  <c r="AU6008" i="1" s="1"/>
  <c r="AJ6007" i="1"/>
  <c r="AI6007" i="1"/>
  <c r="AL6007" i="1"/>
  <c r="AD6007" i="1" s="1"/>
  <c r="AT6008" i="1" s="1"/>
  <c r="AK6007" i="1"/>
  <c r="AC6007" i="1" l="1"/>
  <c r="AS6008" i="1" s="1"/>
  <c r="AA6007" i="1"/>
  <c r="AQ6008" i="1" s="1"/>
  <c r="Z6007" i="1"/>
  <c r="AP6008" i="1" s="1"/>
  <c r="AM6008" i="1" s="1"/>
  <c r="AB6007" i="1"/>
  <c r="AR6008" i="1" s="1"/>
  <c r="AJ6008" i="1" s="1"/>
  <c r="AL6008" i="1" l="1"/>
  <c r="AD6008" i="1" s="1"/>
  <c r="AT6009" i="1" s="1"/>
  <c r="AK6008" i="1"/>
  <c r="AN6008" i="1"/>
  <c r="AF6008" i="1" s="1"/>
  <c r="AV6009" i="1" s="1"/>
  <c r="AI6008" i="1"/>
  <c r="AC6008" i="1" l="1"/>
  <c r="AS6009" i="1" s="1"/>
  <c r="AB6008" i="1"/>
  <c r="AR6009" i="1" s="1"/>
  <c r="Z6008" i="1"/>
  <c r="AP6009" i="1" s="1"/>
  <c r="AK6009" i="1" s="1"/>
  <c r="AA6008" i="1"/>
  <c r="AQ6009" i="1" s="1"/>
  <c r="AE6008" i="1"/>
  <c r="AU6009" i="1" s="1"/>
  <c r="AI6009" i="1" l="1"/>
  <c r="AJ6009" i="1"/>
  <c r="AB6009" i="1" s="1"/>
  <c r="AR6010" i="1" s="1"/>
  <c r="AM6009" i="1"/>
  <c r="AE6009" i="1" s="1"/>
  <c r="AU6010" i="1" s="1"/>
  <c r="AN6009" i="1"/>
  <c r="AF6009" i="1" s="1"/>
  <c r="AV6010" i="1" s="1"/>
  <c r="AL6009" i="1"/>
  <c r="AD6009" i="1" l="1"/>
  <c r="AT6010" i="1" s="1"/>
  <c r="AA6009" i="1"/>
  <c r="AQ6010" i="1" s="1"/>
  <c r="Z6009" i="1"/>
  <c r="AP6010" i="1" s="1"/>
  <c r="AM6010" i="1" s="1"/>
  <c r="AC6009" i="1"/>
  <c r="AS6010" i="1" s="1"/>
  <c r="AI6010" i="1" l="1"/>
  <c r="AL6010" i="1"/>
  <c r="AD6010" i="1" s="1"/>
  <c r="AT6011" i="1" s="1"/>
  <c r="AK6010" i="1"/>
  <c r="AN6010" i="1"/>
  <c r="AF6010" i="1" s="1"/>
  <c r="AV6011" i="1" s="1"/>
  <c r="AJ6010" i="1"/>
  <c r="AC6010" i="1" l="1"/>
  <c r="AS6011" i="1" s="1"/>
  <c r="AB6010" i="1"/>
  <c r="AR6011" i="1" s="1"/>
  <c r="Z6010" i="1"/>
  <c r="AP6011" i="1" s="1"/>
  <c r="AL6011" i="1" s="1"/>
  <c r="AA6010" i="1"/>
  <c r="AQ6011" i="1" s="1"/>
  <c r="AE6010" i="1"/>
  <c r="AU6011" i="1" s="1"/>
  <c r="AM6011" i="1" l="1"/>
  <c r="AJ6011" i="1"/>
  <c r="AN6011" i="1"/>
  <c r="AF6011" i="1" s="1"/>
  <c r="AV6012" i="1" s="1"/>
  <c r="AI6011" i="1"/>
  <c r="AK6011" i="1"/>
  <c r="AC6011" i="1" s="1"/>
  <c r="AS6012" i="1" s="1"/>
  <c r="AB6011" i="1" l="1"/>
  <c r="AR6012" i="1" s="1"/>
  <c r="AE6011" i="1"/>
  <c r="AU6012" i="1" s="1"/>
  <c r="AA6011" i="1"/>
  <c r="AQ6012" i="1" s="1"/>
  <c r="Z6011" i="1"/>
  <c r="AP6012" i="1" s="1"/>
  <c r="AN6012" i="1" s="1"/>
  <c r="AF6012" i="1" s="1"/>
  <c r="AV6013" i="1" s="1"/>
  <c r="AD6011" i="1"/>
  <c r="AT6012" i="1" s="1"/>
  <c r="AI6012" i="1" l="1"/>
  <c r="AM6012" i="1"/>
  <c r="AE6012" i="1" s="1"/>
  <c r="AU6013" i="1" s="1"/>
  <c r="AL6012" i="1"/>
  <c r="AD6012" i="1" s="1"/>
  <c r="AT6013" i="1" s="1"/>
  <c r="AK6012" i="1"/>
  <c r="AJ6012" i="1"/>
  <c r="AB6012" i="1" l="1"/>
  <c r="AR6013" i="1" s="1"/>
  <c r="AC6012" i="1"/>
  <c r="AS6013" i="1" s="1"/>
  <c r="Z6012" i="1"/>
  <c r="AP6013" i="1" s="1"/>
  <c r="AN6013" i="1" s="1"/>
  <c r="AF6013" i="1" s="1"/>
  <c r="AV6014" i="1" s="1"/>
  <c r="AA6012" i="1"/>
  <c r="AQ6013" i="1" s="1"/>
  <c r="AJ6013" i="1" l="1"/>
  <c r="AM6013" i="1"/>
  <c r="AE6013" i="1" s="1"/>
  <c r="AU6014" i="1" s="1"/>
  <c r="AI6013" i="1"/>
  <c r="AL6013" i="1"/>
  <c r="AK6013" i="1"/>
  <c r="AC6013" i="1" l="1"/>
  <c r="AS6014" i="1" s="1"/>
  <c r="Z6013" i="1"/>
  <c r="AP6014" i="1" s="1"/>
  <c r="AN6014" i="1" s="1"/>
  <c r="AF6014" i="1" s="1"/>
  <c r="AV6015" i="1" s="1"/>
  <c r="AA6013" i="1"/>
  <c r="AQ6014" i="1" s="1"/>
  <c r="AB6013" i="1"/>
  <c r="AR6014" i="1" s="1"/>
  <c r="AJ6014" i="1" s="1"/>
  <c r="AD6013" i="1"/>
  <c r="AT6014" i="1" s="1"/>
  <c r="AL6014" i="1" l="1"/>
  <c r="AK6014" i="1"/>
  <c r="AC6014" i="1" s="1"/>
  <c r="AS6015" i="1" s="1"/>
  <c r="AM6014" i="1"/>
  <c r="AE6014" i="1" s="1"/>
  <c r="AU6015" i="1" s="1"/>
  <c r="AI6014" i="1"/>
  <c r="AD6014" i="1" l="1"/>
  <c r="AT6015" i="1" s="1"/>
  <c r="Z6014" i="1"/>
  <c r="AP6015" i="1" s="1"/>
  <c r="AN6015" i="1" s="1"/>
  <c r="AF6015" i="1" s="1"/>
  <c r="AV6016" i="1" s="1"/>
  <c r="AA6014" i="1"/>
  <c r="AQ6015" i="1" s="1"/>
  <c r="AB6014" i="1"/>
  <c r="AR6015" i="1" s="1"/>
  <c r="AI6015" i="1" l="1"/>
  <c r="AK6015" i="1"/>
  <c r="AJ6015" i="1"/>
  <c r="AA6015" i="1" s="1"/>
  <c r="AQ6016" i="1" s="1"/>
  <c r="AM6015" i="1"/>
  <c r="AE6015" i="1" s="1"/>
  <c r="AU6016" i="1" s="1"/>
  <c r="AL6015" i="1"/>
  <c r="AD6015" i="1" l="1"/>
  <c r="AT6016" i="1" s="1"/>
  <c r="AB6015" i="1"/>
  <c r="AR6016" i="1" s="1"/>
  <c r="Z6015" i="1"/>
  <c r="AP6016" i="1" s="1"/>
  <c r="AN6016" i="1" s="1"/>
  <c r="AF6016" i="1" s="1"/>
  <c r="AV6017" i="1" s="1"/>
  <c r="AC6015" i="1"/>
  <c r="AS6016" i="1" s="1"/>
  <c r="AL6016" i="1" l="1"/>
  <c r="AJ6016" i="1"/>
  <c r="AK6016" i="1"/>
  <c r="AC6016" i="1" s="1"/>
  <c r="AS6017" i="1" s="1"/>
  <c r="AM6016" i="1"/>
  <c r="AE6016" i="1" s="1"/>
  <c r="AU6017" i="1" s="1"/>
  <c r="AI6016" i="1"/>
  <c r="AD6016" i="1" l="1"/>
  <c r="AT6017" i="1" s="1"/>
  <c r="Z6016" i="1"/>
  <c r="AP6017" i="1" s="1"/>
  <c r="AN6017" i="1" s="1"/>
  <c r="AF6017" i="1" s="1"/>
  <c r="AV6018" i="1" s="1"/>
  <c r="AA6016" i="1"/>
  <c r="AQ6017" i="1" s="1"/>
  <c r="AB6016" i="1"/>
  <c r="AR6017" i="1" s="1"/>
  <c r="AL6017" i="1" l="1"/>
  <c r="AJ6017" i="1"/>
  <c r="AK6017" i="1"/>
  <c r="AC6017" i="1" s="1"/>
  <c r="AS6018" i="1" s="1"/>
  <c r="AI6017" i="1"/>
  <c r="AM6017" i="1"/>
  <c r="AE6017" i="1" s="1"/>
  <c r="AU6018" i="1" s="1"/>
  <c r="AA6017" i="1" l="1"/>
  <c r="AQ6018" i="1" s="1"/>
  <c r="Z6017" i="1"/>
  <c r="AP6018" i="1" s="1"/>
  <c r="AN6018" i="1" s="1"/>
  <c r="AF6018" i="1" s="1"/>
  <c r="AV6019" i="1" s="1"/>
  <c r="AB6017" i="1"/>
  <c r="AR6018" i="1" s="1"/>
  <c r="AD6017" i="1"/>
  <c r="AT6018" i="1" s="1"/>
  <c r="AM6018" i="1" l="1"/>
  <c r="AJ6018" i="1"/>
  <c r="AL6018" i="1"/>
  <c r="AD6018" i="1" s="1"/>
  <c r="AT6019" i="1" s="1"/>
  <c r="AK6018" i="1"/>
  <c r="AC6018" i="1" s="1"/>
  <c r="AS6019" i="1" s="1"/>
  <c r="AE6018" i="1"/>
  <c r="AU6019" i="1" s="1"/>
  <c r="AI6018" i="1"/>
  <c r="Z6018" i="1" l="1"/>
  <c r="AP6019" i="1" s="1"/>
  <c r="AA6018" i="1"/>
  <c r="AQ6019" i="1" s="1"/>
  <c r="AB6018" i="1"/>
  <c r="AR6019" i="1" s="1"/>
  <c r="AI6019" i="1" l="1"/>
  <c r="AN6019" i="1"/>
  <c r="AF6019" i="1" s="1"/>
  <c r="AV6020" i="1" s="1"/>
  <c r="AL6019" i="1"/>
  <c r="AK6019" i="1"/>
  <c r="AJ6019" i="1"/>
  <c r="AM6019" i="1"/>
  <c r="AE6019" i="1" s="1"/>
  <c r="AU6020" i="1" s="1"/>
  <c r="AB6019" i="1" l="1"/>
  <c r="AR6020" i="1" s="1"/>
  <c r="AC6019" i="1"/>
  <c r="AS6020" i="1" s="1"/>
  <c r="AD6019" i="1"/>
  <c r="AT6020" i="1" s="1"/>
  <c r="AA6019" i="1"/>
  <c r="AQ6020" i="1" s="1"/>
  <c r="Z6019" i="1"/>
  <c r="AP6020" i="1" s="1"/>
  <c r="AN6020" i="1" s="1"/>
  <c r="AF6020" i="1" s="1"/>
  <c r="AV6021" i="1" s="1"/>
  <c r="AJ6020" i="1" l="1"/>
  <c r="AM6020" i="1"/>
  <c r="AE6020" i="1" s="1"/>
  <c r="AU6021" i="1" s="1"/>
  <c r="AL6020" i="1"/>
  <c r="AI6020" i="1"/>
  <c r="AK6020" i="1"/>
  <c r="AD6020" i="1" l="1"/>
  <c r="AT6021" i="1" s="1"/>
  <c r="AC6020" i="1"/>
  <c r="AS6021" i="1" s="1"/>
  <c r="AA6020" i="1"/>
  <c r="AQ6021" i="1" s="1"/>
  <c r="Z6020" i="1"/>
  <c r="AP6021" i="1" s="1"/>
  <c r="AN6021" i="1" s="1"/>
  <c r="AF6021" i="1" s="1"/>
  <c r="AV6022" i="1" s="1"/>
  <c r="AB6020" i="1"/>
  <c r="AR6021" i="1" s="1"/>
  <c r="AI6021" i="1" l="1"/>
  <c r="AM6021" i="1"/>
  <c r="AE6021" i="1" s="1"/>
  <c r="AU6022" i="1" s="1"/>
  <c r="AJ6021" i="1"/>
  <c r="AK6021" i="1"/>
  <c r="AL6021" i="1"/>
  <c r="AB6021" i="1" l="1"/>
  <c r="AR6022" i="1" s="1"/>
  <c r="AD6021" i="1"/>
  <c r="AT6022" i="1" s="1"/>
  <c r="AC6021" i="1"/>
  <c r="AS6022" i="1" s="1"/>
  <c r="Z6021" i="1"/>
  <c r="AP6022" i="1" s="1"/>
  <c r="AN6022" i="1" s="1"/>
  <c r="AF6022" i="1" s="1"/>
  <c r="AV6023" i="1" s="1"/>
  <c r="AA6021" i="1"/>
  <c r="AQ6022" i="1" s="1"/>
  <c r="AL6022" i="1" l="1"/>
  <c r="AM6022" i="1"/>
  <c r="AE6022" i="1" s="1"/>
  <c r="AU6023" i="1" s="1"/>
  <c r="AI6022" i="1"/>
  <c r="AJ6022" i="1"/>
  <c r="AK6022" i="1"/>
  <c r="AC6022" i="1" s="1"/>
  <c r="AS6023" i="1" s="1"/>
  <c r="AD6022" i="1" l="1"/>
  <c r="AT6023" i="1" s="1"/>
  <c r="AB6022" i="1"/>
  <c r="AR6023" i="1" s="1"/>
  <c r="AA6022" i="1"/>
  <c r="AQ6023" i="1" s="1"/>
  <c r="Z6022" i="1"/>
  <c r="AP6023" i="1" s="1"/>
  <c r="AN6023" i="1" s="1"/>
  <c r="AF6023" i="1" s="1"/>
  <c r="AV6024" i="1" s="1"/>
  <c r="AI6023" i="1" l="1"/>
  <c r="AJ6023" i="1"/>
  <c r="AL6023" i="1"/>
  <c r="AM6023" i="1"/>
  <c r="AE6023" i="1" s="1"/>
  <c r="AU6024" i="1" s="1"/>
  <c r="AK6023" i="1"/>
  <c r="AD6023" i="1" l="1"/>
  <c r="AT6024" i="1" s="1"/>
  <c r="AB6023" i="1"/>
  <c r="AR6024" i="1" s="1"/>
  <c r="AC6023" i="1"/>
  <c r="AS6024" i="1" s="1"/>
  <c r="AA6023" i="1"/>
  <c r="AQ6024" i="1" s="1"/>
  <c r="Z6023" i="1"/>
  <c r="AP6024" i="1" s="1"/>
  <c r="AN6024" i="1" s="1"/>
  <c r="AF6024" i="1" s="1"/>
  <c r="AV6025" i="1" s="1"/>
  <c r="AI6024" i="1" l="1"/>
  <c r="AK6024" i="1"/>
  <c r="AM6024" i="1"/>
  <c r="AE6024" i="1" s="1"/>
  <c r="AU6025" i="1" s="1"/>
  <c r="AJ6024" i="1"/>
  <c r="AL6024" i="1"/>
  <c r="AB6024" i="1" l="1"/>
  <c r="AR6025" i="1" s="1"/>
  <c r="AD6024" i="1"/>
  <c r="AT6025" i="1" s="1"/>
  <c r="AC6024" i="1"/>
  <c r="AS6025" i="1" s="1"/>
  <c r="Z6024" i="1"/>
  <c r="AP6025" i="1" s="1"/>
  <c r="AM6025" i="1" s="1"/>
  <c r="AA6024" i="1"/>
  <c r="AQ6025" i="1" s="1"/>
  <c r="AK6025" i="1" l="1"/>
  <c r="AI6025" i="1"/>
  <c r="AL6025" i="1"/>
  <c r="AD6025" i="1" s="1"/>
  <c r="AT6026" i="1" s="1"/>
  <c r="AN6025" i="1"/>
  <c r="AF6025" i="1" s="1"/>
  <c r="AV6026" i="1" s="1"/>
  <c r="AJ6025" i="1"/>
  <c r="AB6025" i="1" s="1"/>
  <c r="AR6026" i="1" s="1"/>
  <c r="AC6025" i="1" l="1"/>
  <c r="AS6026" i="1" s="1"/>
  <c r="Z6025" i="1"/>
  <c r="AP6026" i="1" s="1"/>
  <c r="AL6026" i="1" s="1"/>
  <c r="AA6025" i="1"/>
  <c r="AQ6026" i="1" s="1"/>
  <c r="AE6025" i="1"/>
  <c r="AU6026" i="1" s="1"/>
  <c r="AM6026" i="1" l="1"/>
  <c r="AD6026" i="1"/>
  <c r="AT6027" i="1" s="1"/>
  <c r="AN6026" i="1"/>
  <c r="AF6026" i="1" s="1"/>
  <c r="AV6027" i="1" s="1"/>
  <c r="AK6026" i="1"/>
  <c r="AC6026" i="1" s="1"/>
  <c r="AS6027" i="1" s="1"/>
  <c r="AJ6026" i="1"/>
  <c r="AI6026" i="1"/>
  <c r="Z6026" i="1" l="1"/>
  <c r="AP6027" i="1" s="1"/>
  <c r="AK6027" i="1" s="1"/>
  <c r="AE6026" i="1"/>
  <c r="AU6027" i="1" s="1"/>
  <c r="AA6026" i="1"/>
  <c r="AQ6027" i="1" s="1"/>
  <c r="AB6026" i="1"/>
  <c r="AR6027" i="1" s="1"/>
  <c r="AM6027" i="1" l="1"/>
  <c r="AL6027" i="1"/>
  <c r="AD6027" i="1" s="1"/>
  <c r="AT6028" i="1" s="1"/>
  <c r="AJ6027" i="1"/>
  <c r="AB6027" i="1" s="1"/>
  <c r="AR6028" i="1" s="1"/>
  <c r="AN6027" i="1"/>
  <c r="AF6027" i="1" s="1"/>
  <c r="AV6028" i="1" s="1"/>
  <c r="AI6027" i="1"/>
  <c r="Z6027" i="1" l="1"/>
  <c r="AP6028" i="1" s="1"/>
  <c r="AN6028" i="1" s="1"/>
  <c r="AF6028" i="1" s="1"/>
  <c r="AV6029" i="1" s="1"/>
  <c r="AA6027" i="1"/>
  <c r="AQ6028" i="1" s="1"/>
  <c r="AE6027" i="1"/>
  <c r="AU6028" i="1" s="1"/>
  <c r="AC6027" i="1"/>
  <c r="AS6028" i="1" s="1"/>
  <c r="AI6028" i="1" l="1"/>
  <c r="AK6028" i="1"/>
  <c r="AL6028" i="1"/>
  <c r="AM6028" i="1"/>
  <c r="AE6028" i="1" s="1"/>
  <c r="AU6029" i="1" s="1"/>
  <c r="AJ6028" i="1"/>
  <c r="AD6028" i="1" l="1"/>
  <c r="AT6029" i="1" s="1"/>
  <c r="AB6028" i="1"/>
  <c r="AR6029" i="1" s="1"/>
  <c r="AC6028" i="1"/>
  <c r="AS6029" i="1" s="1"/>
  <c r="AA6028" i="1"/>
  <c r="AQ6029" i="1" s="1"/>
  <c r="Z6028" i="1"/>
  <c r="AP6029" i="1" s="1"/>
  <c r="AN6029" i="1" s="1"/>
  <c r="AF6029" i="1" s="1"/>
  <c r="AV6030" i="1" s="1"/>
  <c r="AK6029" i="1" l="1"/>
  <c r="AJ6029" i="1"/>
  <c r="AB6029" i="1" s="1"/>
  <c r="AR6030" i="1" s="1"/>
  <c r="AL6029" i="1"/>
  <c r="AD6029" i="1" s="1"/>
  <c r="AT6030" i="1" s="1"/>
  <c r="AI6029" i="1"/>
  <c r="AM6029" i="1"/>
  <c r="AE6029" i="1" s="1"/>
  <c r="AU6030" i="1" s="1"/>
  <c r="Z6029" i="1" l="1"/>
  <c r="AP6030" i="1" s="1"/>
  <c r="AN6030" i="1" s="1"/>
  <c r="AF6030" i="1" s="1"/>
  <c r="AV6031" i="1" s="1"/>
  <c r="AA6029" i="1"/>
  <c r="AQ6030" i="1" s="1"/>
  <c r="AC6029" i="1"/>
  <c r="AS6030" i="1" s="1"/>
  <c r="AK6030" i="1" s="1"/>
  <c r="AJ6030" i="1" l="1"/>
  <c r="AI6030" i="1"/>
  <c r="AA6030" i="1" s="1"/>
  <c r="AQ6031" i="1" s="1"/>
  <c r="AB6030" i="1"/>
  <c r="AR6031" i="1" s="1"/>
  <c r="AM6030" i="1"/>
  <c r="AE6030" i="1" s="1"/>
  <c r="AU6031" i="1" s="1"/>
  <c r="AL6030" i="1"/>
  <c r="AD6030" i="1" l="1"/>
  <c r="AT6031" i="1" s="1"/>
  <c r="Z6030" i="1"/>
  <c r="AP6031" i="1" s="1"/>
  <c r="AI6031" i="1" s="1"/>
  <c r="AC6030" i="1"/>
  <c r="AS6031" i="1" s="1"/>
  <c r="AK6031" i="1" s="1"/>
  <c r="AL6031" i="1" l="1"/>
  <c r="AM6031" i="1"/>
  <c r="AJ6031" i="1"/>
  <c r="AB6031" i="1" s="1"/>
  <c r="AR6032" i="1" s="1"/>
  <c r="AN6031" i="1"/>
  <c r="AF6031" i="1" s="1"/>
  <c r="AV6032" i="1" s="1"/>
  <c r="AD6031" i="1" l="1"/>
  <c r="AT6032" i="1" s="1"/>
  <c r="AC6031" i="1"/>
  <c r="AS6032" i="1" s="1"/>
  <c r="AA6031" i="1"/>
  <c r="AQ6032" i="1" s="1"/>
  <c r="AE6031" i="1"/>
  <c r="AU6032" i="1" s="1"/>
  <c r="Z6031" i="1"/>
  <c r="AP6032" i="1" s="1"/>
  <c r="AN6032" i="1" s="1"/>
  <c r="AF6032" i="1" s="1"/>
  <c r="AV6033" i="1" s="1"/>
  <c r="AI6032" i="1" l="1"/>
  <c r="AJ6032" i="1"/>
  <c r="AK6032" i="1"/>
  <c r="AM6032" i="1"/>
  <c r="AE6032" i="1" s="1"/>
  <c r="AU6033" i="1" s="1"/>
  <c r="AL6032" i="1"/>
  <c r="AC6032" i="1" l="1"/>
  <c r="AS6033" i="1" s="1"/>
  <c r="AD6032" i="1"/>
  <c r="AT6033" i="1" s="1"/>
  <c r="AB6032" i="1"/>
  <c r="AR6033" i="1" s="1"/>
  <c r="AA6032" i="1"/>
  <c r="AQ6033" i="1" s="1"/>
  <c r="Z6032" i="1"/>
  <c r="AP6033" i="1" s="1"/>
  <c r="AN6033" i="1" s="1"/>
  <c r="AF6033" i="1" s="1"/>
  <c r="AV6034" i="1" s="1"/>
  <c r="AM6033" i="1" l="1"/>
  <c r="AE6033" i="1" s="1"/>
  <c r="AU6034" i="1" s="1"/>
  <c r="AJ6033" i="1"/>
  <c r="AL6033" i="1"/>
  <c r="AD6033" i="1" s="1"/>
  <c r="AT6034" i="1" s="1"/>
  <c r="AI6033" i="1"/>
  <c r="AK6033" i="1"/>
  <c r="AC6033" i="1" s="1"/>
  <c r="AS6034" i="1" s="1"/>
  <c r="AA6033" i="1" l="1"/>
  <c r="AQ6034" i="1" s="1"/>
  <c r="Z6033" i="1"/>
  <c r="AP6034" i="1" s="1"/>
  <c r="AK6034" i="1" s="1"/>
  <c r="AB6033" i="1"/>
  <c r="AR6034" i="1" s="1"/>
  <c r="AJ6034" i="1" s="1"/>
  <c r="AM6034" i="1"/>
  <c r="AB6034" i="1" l="1"/>
  <c r="AR6035" i="1" s="1"/>
  <c r="AL6034" i="1"/>
  <c r="AD6034" i="1" s="1"/>
  <c r="AT6035" i="1" s="1"/>
  <c r="AN6034" i="1"/>
  <c r="AF6034" i="1" s="1"/>
  <c r="AV6035" i="1" s="1"/>
  <c r="AI6034" i="1"/>
  <c r="AA6034" i="1" s="1"/>
  <c r="AQ6035" i="1" s="1"/>
  <c r="AE6034" i="1" l="1"/>
  <c r="AU6035" i="1" s="1"/>
  <c r="Z6034" i="1"/>
  <c r="AP6035" i="1" s="1"/>
  <c r="AL6035" i="1" s="1"/>
  <c r="AC6034" i="1"/>
  <c r="AS6035" i="1" s="1"/>
  <c r="AK6035" i="1" s="1"/>
  <c r="AM6035" i="1" l="1"/>
  <c r="AC6035" i="1"/>
  <c r="AS6036" i="1" s="1"/>
  <c r="AJ6035" i="1"/>
  <c r="AB6035" i="1" s="1"/>
  <c r="AR6036" i="1" s="1"/>
  <c r="AN6035" i="1"/>
  <c r="AF6035" i="1" s="1"/>
  <c r="AV6036" i="1" s="1"/>
  <c r="AI6035" i="1"/>
  <c r="Z6035" i="1" l="1"/>
  <c r="AP6036" i="1" s="1"/>
  <c r="AN6036" i="1" s="1"/>
  <c r="AF6036" i="1" s="1"/>
  <c r="AV6037" i="1" s="1"/>
  <c r="AA6035" i="1"/>
  <c r="AQ6036" i="1" s="1"/>
  <c r="AE6035" i="1"/>
  <c r="AU6036" i="1" s="1"/>
  <c r="AD6035" i="1"/>
  <c r="AT6036" i="1" s="1"/>
  <c r="AI6036" i="1" l="1"/>
  <c r="AL6036" i="1"/>
  <c r="AK6036" i="1"/>
  <c r="AM6036" i="1"/>
  <c r="AE6036" i="1" s="1"/>
  <c r="AU6037" i="1" s="1"/>
  <c r="AJ6036" i="1"/>
  <c r="AC6036" i="1" l="1"/>
  <c r="AS6037" i="1" s="1"/>
  <c r="AD6036" i="1"/>
  <c r="AT6037" i="1" s="1"/>
  <c r="AA6036" i="1"/>
  <c r="AQ6037" i="1" s="1"/>
  <c r="AB6036" i="1"/>
  <c r="AR6037" i="1" s="1"/>
  <c r="Z6036" i="1"/>
  <c r="AP6037" i="1" s="1"/>
  <c r="AN6037" i="1" s="1"/>
  <c r="AF6037" i="1" s="1"/>
  <c r="AV6038" i="1" s="1"/>
  <c r="AI6037" i="1" l="1"/>
  <c r="AL6037" i="1"/>
  <c r="AK6037" i="1"/>
  <c r="AJ6037" i="1"/>
  <c r="AM6037" i="1"/>
  <c r="AE6037" i="1" s="1"/>
  <c r="AU6038" i="1" s="1"/>
  <c r="AB6037" i="1" l="1"/>
  <c r="AR6038" i="1" s="1"/>
  <c r="AC6037" i="1"/>
  <c r="AS6038" i="1" s="1"/>
  <c r="AD6037" i="1"/>
  <c r="AT6038" i="1" s="1"/>
  <c r="AA6037" i="1"/>
  <c r="AQ6038" i="1" s="1"/>
  <c r="Z6037" i="1"/>
  <c r="AP6038" i="1" s="1"/>
  <c r="AN6038" i="1" s="1"/>
  <c r="AF6038" i="1" s="1"/>
  <c r="AV6039" i="1" s="1"/>
  <c r="AI6038" i="1" l="1"/>
  <c r="AM6038" i="1"/>
  <c r="AE6038" i="1" s="1"/>
  <c r="AU6039" i="1" s="1"/>
  <c r="AL6038" i="1"/>
  <c r="AK6038" i="1"/>
  <c r="AJ6038" i="1"/>
  <c r="AD6038" i="1" l="1"/>
  <c r="AT6039" i="1" s="1"/>
  <c r="AC6038" i="1"/>
  <c r="AS6039" i="1" s="1"/>
  <c r="AA6038" i="1"/>
  <c r="AQ6039" i="1" s="1"/>
  <c r="AB6038" i="1"/>
  <c r="AR6039" i="1" s="1"/>
  <c r="Z6038" i="1"/>
  <c r="AP6039" i="1" s="1"/>
  <c r="AN6039" i="1" s="1"/>
  <c r="AF6039" i="1" s="1"/>
  <c r="AV6040" i="1" s="1"/>
  <c r="AJ6039" i="1" l="1"/>
  <c r="AI6039" i="1"/>
  <c r="AA6039" i="1"/>
  <c r="AQ6040" i="1" s="1"/>
  <c r="AM6039" i="1"/>
  <c r="AE6039" i="1" s="1"/>
  <c r="AU6040" i="1" s="1"/>
  <c r="AL6039" i="1"/>
  <c r="AK6039" i="1"/>
  <c r="Z6039" i="1" l="1"/>
  <c r="AP6040" i="1" s="1"/>
  <c r="AN6040" i="1" s="1"/>
  <c r="AF6040" i="1" s="1"/>
  <c r="AV6041" i="1" s="1"/>
  <c r="AC6039" i="1"/>
  <c r="AS6040" i="1" s="1"/>
  <c r="AD6039" i="1"/>
  <c r="AT6040" i="1" s="1"/>
  <c r="AL6040" i="1" s="1"/>
  <c r="AB6039" i="1"/>
  <c r="AR6040" i="1" s="1"/>
  <c r="AJ6040" i="1" s="1"/>
  <c r="AI6040" i="1"/>
  <c r="AM6040" i="1" l="1"/>
  <c r="AK6040" i="1"/>
  <c r="AE6040" i="1"/>
  <c r="AU6041" i="1" s="1"/>
  <c r="AD6040" i="1"/>
  <c r="AT6041" i="1" s="1"/>
  <c r="AB6040" i="1"/>
  <c r="AR6041" i="1" s="1"/>
  <c r="AA6040" i="1"/>
  <c r="AQ6041" i="1" s="1"/>
  <c r="Z6040" i="1"/>
  <c r="AP6041" i="1" s="1"/>
  <c r="AM6041" i="1" s="1"/>
  <c r="AC6040" i="1"/>
  <c r="AS6041" i="1" s="1"/>
  <c r="AK6041" i="1" l="1"/>
  <c r="AI6041" i="1"/>
  <c r="AN6041" i="1"/>
  <c r="AF6041" i="1" s="1"/>
  <c r="AV6042" i="1" s="1"/>
  <c r="AJ6041" i="1"/>
  <c r="AL6041" i="1"/>
  <c r="AD6041" i="1" s="1"/>
  <c r="AT6042" i="1" s="1"/>
  <c r="AA6041" i="1" l="1"/>
  <c r="AQ6042" i="1" s="1"/>
  <c r="Z6041" i="1"/>
  <c r="AP6042" i="1" s="1"/>
  <c r="AE6041" i="1"/>
  <c r="AU6042" i="1" s="1"/>
  <c r="AB6041" i="1"/>
  <c r="AR6042" i="1" s="1"/>
  <c r="AC6041" i="1"/>
  <c r="AS6042" i="1" s="1"/>
  <c r="AM6042" i="1" l="1"/>
  <c r="AK6042" i="1"/>
  <c r="AL6042" i="1"/>
  <c r="AD6042" i="1" s="1"/>
  <c r="AT6043" i="1" s="1"/>
  <c r="AJ6042" i="1"/>
  <c r="AB6042" i="1" s="1"/>
  <c r="AR6043" i="1" s="1"/>
  <c r="AI6042" i="1"/>
  <c r="AN6042" i="1"/>
  <c r="AF6042" i="1" s="1"/>
  <c r="AV6043" i="1" s="1"/>
  <c r="AE6042" i="1" l="1"/>
  <c r="AU6043" i="1" s="1"/>
  <c r="Z6042" i="1"/>
  <c r="AP6043" i="1" s="1"/>
  <c r="AN6043" i="1" s="1"/>
  <c r="AF6043" i="1" s="1"/>
  <c r="AV6044" i="1" s="1"/>
  <c r="AA6042" i="1"/>
  <c r="AQ6043" i="1" s="1"/>
  <c r="AC6042" i="1"/>
  <c r="AS6043" i="1" s="1"/>
  <c r="AL6043" i="1" l="1"/>
  <c r="AK6043" i="1"/>
  <c r="AC6043" i="1" s="1"/>
  <c r="AS6044" i="1" s="1"/>
  <c r="AM6043" i="1"/>
  <c r="AE6043" i="1" s="1"/>
  <c r="AU6044" i="1" s="1"/>
  <c r="AI6043" i="1"/>
  <c r="AJ6043" i="1"/>
  <c r="AB6043" i="1" l="1"/>
  <c r="AR6044" i="1" s="1"/>
  <c r="AD6043" i="1"/>
  <c r="AT6044" i="1" s="1"/>
  <c r="AA6043" i="1"/>
  <c r="AQ6044" i="1" s="1"/>
  <c r="Z6043" i="1"/>
  <c r="AP6044" i="1" s="1"/>
  <c r="AL6044" i="1" l="1"/>
  <c r="AI6044" i="1"/>
  <c r="AJ6044" i="1"/>
  <c r="AK6044" i="1"/>
  <c r="AC6044" i="1" s="1"/>
  <c r="AS6045" i="1" s="1"/>
  <c r="AN6044" i="1"/>
  <c r="AF6044" i="1" s="1"/>
  <c r="AV6045" i="1" s="1"/>
  <c r="AM6044" i="1"/>
  <c r="AB6044" i="1" l="1"/>
  <c r="AR6045" i="1" s="1"/>
  <c r="AE6044" i="1"/>
  <c r="AU6045" i="1" s="1"/>
  <c r="AD6044" i="1"/>
  <c r="AT6045" i="1" s="1"/>
  <c r="AA6044" i="1"/>
  <c r="AQ6045" i="1" s="1"/>
  <c r="Z6044" i="1"/>
  <c r="AP6045" i="1" s="1"/>
  <c r="AK6045" i="1" s="1"/>
  <c r="AN6045" i="1" l="1"/>
  <c r="AF6045" i="1" s="1"/>
  <c r="AV6046" i="1" s="1"/>
  <c r="AL6045" i="1"/>
  <c r="AC6045" i="1"/>
  <c r="AS6046" i="1" s="1"/>
  <c r="AM6045" i="1"/>
  <c r="AE6045" i="1" s="1"/>
  <c r="AU6046" i="1" s="1"/>
  <c r="AI6045" i="1"/>
  <c r="AJ6045" i="1"/>
  <c r="AB6045" i="1" s="1"/>
  <c r="AR6046" i="1" s="1"/>
  <c r="AD6045" i="1" l="1"/>
  <c r="AT6046" i="1" s="1"/>
  <c r="Z6045" i="1"/>
  <c r="AP6046" i="1" s="1"/>
  <c r="AM6046" i="1" s="1"/>
  <c r="AA6045" i="1"/>
  <c r="AQ6046" i="1" s="1"/>
  <c r="AL6046" i="1" l="1"/>
  <c r="AD6046" i="1" s="1"/>
  <c r="AT6047" i="1" s="1"/>
  <c r="AN6046" i="1"/>
  <c r="AF6046" i="1" s="1"/>
  <c r="AV6047" i="1" s="1"/>
  <c r="AJ6046" i="1"/>
  <c r="AI6046" i="1"/>
  <c r="AK6046" i="1"/>
  <c r="AC6046" i="1" s="1"/>
  <c r="AS6047" i="1" s="1"/>
  <c r="AB6046" i="1" l="1"/>
  <c r="AR6047" i="1" s="1"/>
  <c r="AA6046" i="1"/>
  <c r="AQ6047" i="1" s="1"/>
  <c r="Z6046" i="1"/>
  <c r="AP6047" i="1" s="1"/>
  <c r="AK6047" i="1" s="1"/>
  <c r="AE6046" i="1"/>
  <c r="AU6047" i="1" s="1"/>
  <c r="AI6047" i="1" l="1"/>
  <c r="AL6047" i="1"/>
  <c r="AC6047" i="1" s="1"/>
  <c r="AS6048" i="1" s="1"/>
  <c r="AM6047" i="1"/>
  <c r="AN6047" i="1"/>
  <c r="AF6047" i="1" s="1"/>
  <c r="AV6048" i="1" s="1"/>
  <c r="AJ6047" i="1"/>
  <c r="AB6047" i="1" s="1"/>
  <c r="AR6048" i="1" s="1"/>
  <c r="AE6047" i="1" l="1"/>
  <c r="AU6048" i="1" s="1"/>
  <c r="AD6047" i="1"/>
  <c r="AT6048" i="1" s="1"/>
  <c r="Z6047" i="1"/>
  <c r="AP6048" i="1" s="1"/>
  <c r="AM6048" i="1" s="1"/>
  <c r="AA6047" i="1"/>
  <c r="AQ6048" i="1" s="1"/>
  <c r="AL6048" i="1" l="1"/>
  <c r="AD6048" i="1"/>
  <c r="AT6049" i="1" s="1"/>
  <c r="AK6048" i="1"/>
  <c r="AC6048" i="1" s="1"/>
  <c r="AS6049" i="1" s="1"/>
  <c r="AI6048" i="1"/>
  <c r="Z6048" i="1" s="1"/>
  <c r="AP6049" i="1" s="1"/>
  <c r="AN6049" i="1" s="1"/>
  <c r="AF6049" i="1" s="1"/>
  <c r="AV6050" i="1" s="1"/>
  <c r="AJ6048" i="1"/>
  <c r="AN6048" i="1"/>
  <c r="AF6048" i="1" s="1"/>
  <c r="AV6049" i="1" s="1"/>
  <c r="AE6048" i="1" l="1"/>
  <c r="AU6049" i="1" s="1"/>
  <c r="AM6049" i="1" s="1"/>
  <c r="AE6049" i="1" s="1"/>
  <c r="AU6050" i="1" s="1"/>
  <c r="AA6048" i="1"/>
  <c r="AQ6049" i="1" s="1"/>
  <c r="AI6049" i="1" s="1"/>
  <c r="AB6048" i="1"/>
  <c r="AR6049" i="1" s="1"/>
  <c r="AJ6049" i="1" s="1"/>
  <c r="AL6049" i="1"/>
  <c r="AK6049" i="1"/>
  <c r="AC6049" i="1" l="1"/>
  <c r="AS6050" i="1" s="1"/>
  <c r="AD6049" i="1"/>
  <c r="AT6050" i="1" s="1"/>
  <c r="AB6049" i="1"/>
  <c r="AR6050" i="1" s="1"/>
  <c r="Z6049" i="1"/>
  <c r="AP6050" i="1" s="1"/>
  <c r="AN6050" i="1" s="1"/>
  <c r="AF6050" i="1" s="1"/>
  <c r="AV6051" i="1" s="1"/>
  <c r="AA6049" i="1"/>
  <c r="AQ6050" i="1" s="1"/>
  <c r="AI6050" i="1" l="1"/>
  <c r="AM6050" i="1"/>
  <c r="AE6050" i="1" s="1"/>
  <c r="AU6051" i="1" s="1"/>
  <c r="AJ6050" i="1"/>
  <c r="AB6050" i="1" s="1"/>
  <c r="AR6051" i="1" s="1"/>
  <c r="AK6050" i="1"/>
  <c r="AL6050" i="1"/>
  <c r="AD6050" i="1" s="1"/>
  <c r="AT6051" i="1" s="1"/>
  <c r="AC6050" i="1" l="1"/>
  <c r="AS6051" i="1" s="1"/>
  <c r="Z6050" i="1"/>
  <c r="AP6051" i="1" s="1"/>
  <c r="AN6051" i="1" s="1"/>
  <c r="AF6051" i="1" s="1"/>
  <c r="AV6052" i="1" s="1"/>
  <c r="AA6050" i="1"/>
  <c r="AQ6051" i="1" s="1"/>
  <c r="AL6051" i="1" l="1"/>
  <c r="AM6051" i="1"/>
  <c r="AE6051" i="1" s="1"/>
  <c r="AU6052" i="1" s="1"/>
  <c r="AI6051" i="1"/>
  <c r="AJ6051" i="1"/>
  <c r="AK6051" i="1"/>
  <c r="AC6051" i="1" s="1"/>
  <c r="AS6052" i="1" s="1"/>
  <c r="AA6051" i="1" l="1"/>
  <c r="AQ6052" i="1" s="1"/>
  <c r="Z6051" i="1"/>
  <c r="AP6052" i="1" s="1"/>
  <c r="AK6052" i="1" s="1"/>
  <c r="AD6051" i="1"/>
  <c r="AT6052" i="1" s="1"/>
  <c r="AB6051" i="1"/>
  <c r="AR6052" i="1" s="1"/>
  <c r="AJ6052" i="1" l="1"/>
  <c r="AL6052" i="1"/>
  <c r="AC6052" i="1"/>
  <c r="AS6053" i="1" s="1"/>
  <c r="AM6052" i="1"/>
  <c r="AN6052" i="1"/>
  <c r="AF6052" i="1" s="1"/>
  <c r="AV6053" i="1" s="1"/>
  <c r="AB6052" i="1"/>
  <c r="AR6053" i="1" s="1"/>
  <c r="AI6052" i="1"/>
  <c r="AE6052" i="1" l="1"/>
  <c r="AU6053" i="1" s="1"/>
  <c r="AA6052" i="1"/>
  <c r="AQ6053" i="1" s="1"/>
  <c r="Z6052" i="1"/>
  <c r="AP6053" i="1" s="1"/>
  <c r="AD6052" i="1"/>
  <c r="AT6053" i="1" s="1"/>
  <c r="AL6053" i="1" l="1"/>
  <c r="AK6053" i="1"/>
  <c r="AI6053" i="1"/>
  <c r="AJ6053" i="1"/>
  <c r="AB6053" i="1" s="1"/>
  <c r="AR6054" i="1" s="1"/>
  <c r="AM6053" i="1"/>
  <c r="AN6053" i="1"/>
  <c r="AF6053" i="1" s="1"/>
  <c r="AV6054" i="1" s="1"/>
  <c r="AE6053" i="1" l="1"/>
  <c r="AU6054" i="1" s="1"/>
  <c r="AA6053" i="1"/>
  <c r="AQ6054" i="1" s="1"/>
  <c r="Z6053" i="1"/>
  <c r="AP6054" i="1" s="1"/>
  <c r="AC6053" i="1"/>
  <c r="AS6054" i="1" s="1"/>
  <c r="AD6053" i="1"/>
  <c r="AT6054" i="1" s="1"/>
  <c r="AL6054" i="1" s="1"/>
  <c r="AK6054" i="1" l="1"/>
  <c r="AC6054" i="1" s="1"/>
  <c r="AS6055" i="1" s="1"/>
  <c r="AN6054" i="1"/>
  <c r="AF6054" i="1" s="1"/>
  <c r="AV6055" i="1" s="1"/>
  <c r="AM6054" i="1"/>
  <c r="AE6054" i="1" s="1"/>
  <c r="AU6055" i="1" s="1"/>
  <c r="AI6054" i="1"/>
  <c r="AJ6054" i="1"/>
  <c r="AB6054" i="1" s="1"/>
  <c r="AR6055" i="1" s="1"/>
  <c r="Z6054" i="1" l="1"/>
  <c r="AP6055" i="1" s="1"/>
  <c r="AK6055" i="1" s="1"/>
  <c r="AA6054" i="1"/>
  <c r="AQ6055" i="1" s="1"/>
  <c r="AD6054" i="1"/>
  <c r="AT6055" i="1" s="1"/>
  <c r="AJ6055" i="1" l="1"/>
  <c r="AB6055" i="1" s="1"/>
  <c r="AR6056" i="1" s="1"/>
  <c r="AL6055" i="1"/>
  <c r="AC6055" i="1" s="1"/>
  <c r="AS6056" i="1" s="1"/>
  <c r="AN6055" i="1"/>
  <c r="AF6055" i="1" s="1"/>
  <c r="AV6056" i="1" s="1"/>
  <c r="AI6055" i="1"/>
  <c r="AM6055" i="1"/>
  <c r="AD6055" i="1" l="1"/>
  <c r="AT6056" i="1" s="1"/>
  <c r="AE6055" i="1"/>
  <c r="AU6056" i="1" s="1"/>
  <c r="AA6055" i="1"/>
  <c r="AQ6056" i="1" s="1"/>
  <c r="Z6055" i="1"/>
  <c r="AP6056" i="1" s="1"/>
  <c r="AL6056" i="1" s="1"/>
  <c r="AJ6056" i="1" l="1"/>
  <c r="AI6056" i="1"/>
  <c r="AN6056" i="1"/>
  <c r="AF6056" i="1" s="1"/>
  <c r="AV6057" i="1" s="1"/>
  <c r="AM6056" i="1"/>
  <c r="AK6056" i="1"/>
  <c r="AC6056" i="1" s="1"/>
  <c r="AS6057" i="1" s="1"/>
  <c r="AA6056" i="1" l="1"/>
  <c r="AQ6057" i="1" s="1"/>
  <c r="Z6056" i="1"/>
  <c r="AP6057" i="1" s="1"/>
  <c r="AN6057" i="1" s="1"/>
  <c r="AF6057" i="1" s="1"/>
  <c r="AV6058" i="1" s="1"/>
  <c r="AB6056" i="1"/>
  <c r="AR6057" i="1" s="1"/>
  <c r="AE6056" i="1"/>
  <c r="AU6057" i="1" s="1"/>
  <c r="AM6057" i="1" s="1"/>
  <c r="AE6057" i="1" s="1"/>
  <c r="AU6058" i="1" s="1"/>
  <c r="AD6056" i="1"/>
  <c r="AT6057" i="1" s="1"/>
  <c r="AJ6057" i="1" l="1"/>
  <c r="AL6057" i="1"/>
  <c r="AD6057" i="1" s="1"/>
  <c r="AT6058" i="1" s="1"/>
  <c r="AK6057" i="1"/>
  <c r="AI6057" i="1"/>
  <c r="AB6057" i="1" l="1"/>
  <c r="AR6058" i="1" s="1"/>
  <c r="AC6057" i="1"/>
  <c r="AS6058" i="1" s="1"/>
  <c r="AA6057" i="1"/>
  <c r="AQ6058" i="1" s="1"/>
  <c r="Z6057" i="1"/>
  <c r="AP6058" i="1" s="1"/>
  <c r="AJ6058" i="1" l="1"/>
  <c r="AL6058" i="1"/>
  <c r="AN6058" i="1"/>
  <c r="AF6058" i="1" s="1"/>
  <c r="AV6059" i="1" s="1"/>
  <c r="AM6058" i="1"/>
  <c r="AE6058" i="1" s="1"/>
  <c r="AU6059" i="1" s="1"/>
  <c r="AI6058" i="1"/>
  <c r="AK6058" i="1"/>
  <c r="AB6058" i="1" l="1"/>
  <c r="AR6059" i="1" s="1"/>
  <c r="AC6058" i="1"/>
  <c r="AS6059" i="1" s="1"/>
  <c r="AD6058" i="1"/>
  <c r="AT6059" i="1" s="1"/>
  <c r="Z6058" i="1"/>
  <c r="AP6059" i="1" s="1"/>
  <c r="AM6059" i="1" s="1"/>
  <c r="AA6058" i="1"/>
  <c r="AQ6059" i="1" s="1"/>
  <c r="AI6059" i="1" l="1"/>
  <c r="AJ6059" i="1"/>
  <c r="AK6059" i="1"/>
  <c r="AB6059" i="1" s="1"/>
  <c r="AR6060" i="1" s="1"/>
  <c r="AN6059" i="1"/>
  <c r="AF6059" i="1" s="1"/>
  <c r="AV6060" i="1" s="1"/>
  <c r="AL6059" i="1"/>
  <c r="AD6059" i="1" s="1"/>
  <c r="AT6060" i="1" s="1"/>
  <c r="AA6059" i="1" l="1"/>
  <c r="AQ6060" i="1" s="1"/>
  <c r="Z6059" i="1"/>
  <c r="AP6060" i="1" s="1"/>
  <c r="AL6060" i="1" s="1"/>
  <c r="AC6059" i="1"/>
  <c r="AS6060" i="1" s="1"/>
  <c r="AI6060" i="1"/>
  <c r="AE6059" i="1"/>
  <c r="AU6060" i="1" s="1"/>
  <c r="AM6060" i="1" s="1"/>
  <c r="AK6060" i="1" l="1"/>
  <c r="AD6060" i="1"/>
  <c r="AT6061" i="1" s="1"/>
  <c r="AN6060" i="1"/>
  <c r="AF6060" i="1" s="1"/>
  <c r="AV6061" i="1" s="1"/>
  <c r="AJ6060" i="1"/>
  <c r="AB6060" i="1" s="1"/>
  <c r="AR6061" i="1" s="1"/>
  <c r="AC6060" i="1"/>
  <c r="AS6061" i="1" s="1"/>
  <c r="AE6060" i="1" l="1"/>
  <c r="AU6061" i="1" s="1"/>
  <c r="Z6060" i="1"/>
  <c r="AP6061" i="1" s="1"/>
  <c r="AA6060" i="1"/>
  <c r="AQ6061" i="1" s="1"/>
  <c r="AK6061" i="1" l="1"/>
  <c r="AL6061" i="1"/>
  <c r="AN6061" i="1"/>
  <c r="AF6061" i="1" s="1"/>
  <c r="AV6062" i="1" s="1"/>
  <c r="AM6061" i="1"/>
  <c r="AI6061" i="1"/>
  <c r="AJ6061" i="1"/>
  <c r="AE6061" i="1" l="1"/>
  <c r="AU6062" i="1" s="1"/>
  <c r="AC6061" i="1"/>
  <c r="AS6062" i="1" s="1"/>
  <c r="AB6061" i="1"/>
  <c r="AR6062" i="1" s="1"/>
  <c r="AD6061" i="1"/>
  <c r="AT6062" i="1" s="1"/>
  <c r="AA6061" i="1"/>
  <c r="AQ6062" i="1" s="1"/>
  <c r="Z6061" i="1"/>
  <c r="AP6062" i="1" s="1"/>
  <c r="AM6062" i="1" s="1"/>
  <c r="AJ6062" i="1" l="1"/>
  <c r="AN6062" i="1"/>
  <c r="AF6062" i="1" s="1"/>
  <c r="AV6063" i="1" s="1"/>
  <c r="AL6062" i="1"/>
  <c r="AD6062" i="1" s="1"/>
  <c r="AT6063" i="1" s="1"/>
  <c r="AK6062" i="1"/>
  <c r="AI6062" i="1"/>
  <c r="AA6062" i="1" l="1"/>
  <c r="AQ6063" i="1" s="1"/>
  <c r="Z6062" i="1"/>
  <c r="AP6063" i="1" s="1"/>
  <c r="AN6063" i="1" s="1"/>
  <c r="AF6063" i="1" s="1"/>
  <c r="AV6064" i="1" s="1"/>
  <c r="AB6062" i="1"/>
  <c r="AR6063" i="1" s="1"/>
  <c r="AC6062" i="1"/>
  <c r="AS6063" i="1" s="1"/>
  <c r="AE6062" i="1"/>
  <c r="AU6063" i="1" s="1"/>
  <c r="AL6063" i="1" l="1"/>
  <c r="AM6063" i="1"/>
  <c r="AE6063" i="1" s="1"/>
  <c r="AU6064" i="1" s="1"/>
  <c r="AK6063" i="1"/>
  <c r="AC6063" i="1" s="1"/>
  <c r="AS6064" i="1" s="1"/>
  <c r="AI6063" i="1"/>
  <c r="AJ6063" i="1"/>
  <c r="AB6063" i="1" l="1"/>
  <c r="AR6064" i="1" s="1"/>
  <c r="AD6063" i="1"/>
  <c r="AT6064" i="1" s="1"/>
  <c r="Z6063" i="1"/>
  <c r="AP6064" i="1" s="1"/>
  <c r="AK6064" i="1" s="1"/>
  <c r="AA6063" i="1"/>
  <c r="AQ6064" i="1" s="1"/>
  <c r="AN6064" i="1" l="1"/>
  <c r="AF6064" i="1" s="1"/>
  <c r="AV6065" i="1" s="1"/>
  <c r="AL6064" i="1"/>
  <c r="AI6064" i="1"/>
  <c r="AJ6064" i="1"/>
  <c r="AB6064" i="1" s="1"/>
  <c r="AR6065" i="1" s="1"/>
  <c r="AM6064" i="1"/>
  <c r="AE6064" i="1" l="1"/>
  <c r="AU6065" i="1" s="1"/>
  <c r="Z6064" i="1"/>
  <c r="AP6065" i="1" s="1"/>
  <c r="AA6064" i="1"/>
  <c r="AQ6065" i="1" s="1"/>
  <c r="AD6064" i="1"/>
  <c r="AT6065" i="1" s="1"/>
  <c r="AC6064" i="1"/>
  <c r="AS6065" i="1" s="1"/>
  <c r="AK6065" i="1" l="1"/>
  <c r="AL6065" i="1"/>
  <c r="AI6065" i="1"/>
  <c r="AJ6065" i="1"/>
  <c r="AB6065" i="1" s="1"/>
  <c r="AR6066" i="1" s="1"/>
  <c r="AN6065" i="1"/>
  <c r="AF6065" i="1" s="1"/>
  <c r="AV6066" i="1" s="1"/>
  <c r="AM6065" i="1"/>
  <c r="AE6065" i="1" l="1"/>
  <c r="AU6066" i="1" s="1"/>
  <c r="AA6065" i="1"/>
  <c r="AQ6066" i="1" s="1"/>
  <c r="Z6065" i="1"/>
  <c r="AP6066" i="1" s="1"/>
  <c r="AM6066" i="1" s="1"/>
  <c r="AD6065" i="1"/>
  <c r="AT6066" i="1" s="1"/>
  <c r="AC6065" i="1"/>
  <c r="AS6066" i="1" s="1"/>
  <c r="AL6066" i="1" l="1"/>
  <c r="AD6066" i="1" s="1"/>
  <c r="AT6067" i="1" s="1"/>
  <c r="AK6066" i="1"/>
  <c r="AC6066" i="1" s="1"/>
  <c r="AS6067" i="1" s="1"/>
  <c r="AI6066" i="1"/>
  <c r="AN6066" i="1"/>
  <c r="AF6066" i="1" s="1"/>
  <c r="AV6067" i="1" s="1"/>
  <c r="AJ6066" i="1"/>
  <c r="AB6066" i="1" s="1"/>
  <c r="AR6067" i="1" s="1"/>
  <c r="AA6066" i="1" l="1"/>
  <c r="AQ6067" i="1" s="1"/>
  <c r="Z6066" i="1"/>
  <c r="AP6067" i="1" s="1"/>
  <c r="AN6067" i="1" s="1"/>
  <c r="AF6067" i="1" s="1"/>
  <c r="AV6068" i="1" s="1"/>
  <c r="AE6066" i="1"/>
  <c r="AU6067" i="1" s="1"/>
  <c r="AK6067" i="1" l="1"/>
  <c r="AM6067" i="1"/>
  <c r="AE6067" i="1" s="1"/>
  <c r="AU6068" i="1" s="1"/>
  <c r="AL6067" i="1"/>
  <c r="AD6067" i="1" s="1"/>
  <c r="AT6068" i="1" s="1"/>
  <c r="AJ6067" i="1"/>
  <c r="AB6067" i="1" s="1"/>
  <c r="AR6068" i="1" s="1"/>
  <c r="AI6067" i="1"/>
  <c r="AC6067" i="1" l="1"/>
  <c r="AS6068" i="1" s="1"/>
  <c r="AA6067" i="1"/>
  <c r="AQ6068" i="1" s="1"/>
  <c r="Z6067" i="1"/>
  <c r="AP6068" i="1" s="1"/>
  <c r="AK6068" i="1" l="1"/>
  <c r="AM6068" i="1"/>
  <c r="AN6068" i="1"/>
  <c r="AF6068" i="1" s="1"/>
  <c r="AV6069" i="1" s="1"/>
  <c r="AL6068" i="1"/>
  <c r="AD6068" i="1" s="1"/>
  <c r="AT6069" i="1" s="1"/>
  <c r="AJ6068" i="1"/>
  <c r="AI6068" i="1"/>
  <c r="AE6068" i="1" l="1"/>
  <c r="AU6069" i="1" s="1"/>
  <c r="AA6068" i="1"/>
  <c r="AQ6069" i="1" s="1"/>
  <c r="Z6068" i="1"/>
  <c r="AP6069" i="1" s="1"/>
  <c r="AI6069" i="1" s="1"/>
  <c r="AB6068" i="1"/>
  <c r="AR6069" i="1" s="1"/>
  <c r="AC6068" i="1"/>
  <c r="AS6069" i="1" s="1"/>
  <c r="AK6069" i="1" l="1"/>
  <c r="AM6069" i="1"/>
  <c r="AJ6069" i="1"/>
  <c r="AN6069" i="1"/>
  <c r="AF6069" i="1" s="1"/>
  <c r="AV6070" i="1" s="1"/>
  <c r="AL6069" i="1"/>
  <c r="AD6069" i="1" l="1"/>
  <c r="AT6070" i="1" s="1"/>
  <c r="AA6069" i="1"/>
  <c r="AQ6070" i="1" s="1"/>
  <c r="AB6069" i="1"/>
  <c r="AR6070" i="1" s="1"/>
  <c r="AE6069" i="1"/>
  <c r="AU6070" i="1" s="1"/>
  <c r="Z6069" i="1"/>
  <c r="AP6070" i="1" s="1"/>
  <c r="AN6070" i="1" s="1"/>
  <c r="AF6070" i="1" s="1"/>
  <c r="AV6071" i="1" s="1"/>
  <c r="AC6069" i="1"/>
  <c r="AS6070" i="1" s="1"/>
  <c r="AK6070" i="1" l="1"/>
  <c r="AL6070" i="1"/>
  <c r="AJ6070" i="1"/>
  <c r="AB6070" i="1" s="1"/>
  <c r="AR6071" i="1" s="1"/>
  <c r="AI6070" i="1"/>
  <c r="AM6070" i="1"/>
  <c r="AE6070" i="1" s="1"/>
  <c r="AU6071" i="1" s="1"/>
  <c r="AD6070" i="1" l="1"/>
  <c r="AT6071" i="1" s="1"/>
  <c r="AC6070" i="1"/>
  <c r="AS6071" i="1" s="1"/>
  <c r="AA6070" i="1"/>
  <c r="AQ6071" i="1" s="1"/>
  <c r="Z6070" i="1"/>
  <c r="AP6071" i="1" s="1"/>
  <c r="AN6071" i="1" s="1"/>
  <c r="AF6071" i="1" s="1"/>
  <c r="AV6072" i="1" s="1"/>
  <c r="AK6071" i="1" l="1"/>
  <c r="AM6071" i="1"/>
  <c r="AE6071" i="1" s="1"/>
  <c r="AU6072" i="1" s="1"/>
  <c r="AL6071" i="1"/>
  <c r="AD6071" i="1" s="1"/>
  <c r="AT6072" i="1" s="1"/>
  <c r="AI6071" i="1"/>
  <c r="AJ6071" i="1"/>
  <c r="AB6071" i="1" s="1"/>
  <c r="AR6072" i="1" s="1"/>
  <c r="Z6071" i="1" l="1"/>
  <c r="AP6072" i="1" s="1"/>
  <c r="AN6072" i="1" s="1"/>
  <c r="AF6072" i="1" s="1"/>
  <c r="AV6073" i="1" s="1"/>
  <c r="AA6071" i="1"/>
  <c r="AQ6072" i="1" s="1"/>
  <c r="AC6071" i="1"/>
  <c r="AS6072" i="1" s="1"/>
  <c r="AK6072" i="1" s="1"/>
  <c r="AJ6072" i="1" l="1"/>
  <c r="AB6072" i="1" s="1"/>
  <c r="AR6073" i="1" s="1"/>
  <c r="AM6072" i="1"/>
  <c r="AE6072" i="1" s="1"/>
  <c r="AU6073" i="1" s="1"/>
  <c r="AL6072" i="1"/>
  <c r="AD6072" i="1" s="1"/>
  <c r="AT6073" i="1" s="1"/>
  <c r="AI6072" i="1"/>
  <c r="Z6072" i="1" l="1"/>
  <c r="AP6073" i="1" s="1"/>
  <c r="AN6073" i="1" s="1"/>
  <c r="AF6073" i="1" s="1"/>
  <c r="AV6074" i="1" s="1"/>
  <c r="AA6072" i="1"/>
  <c r="AQ6073" i="1" s="1"/>
  <c r="AC6072" i="1"/>
  <c r="AS6073" i="1" s="1"/>
  <c r="AK6073" i="1" s="1"/>
  <c r="AM6073" i="1" l="1"/>
  <c r="AE6073" i="1" s="1"/>
  <c r="AU6074" i="1" s="1"/>
  <c r="AL6073" i="1"/>
  <c r="AC6073" i="1"/>
  <c r="AS6074" i="1" s="1"/>
  <c r="AJ6073" i="1"/>
  <c r="AB6073" i="1" s="1"/>
  <c r="AR6074" i="1" s="1"/>
  <c r="AI6073" i="1"/>
  <c r="AA6073" i="1" l="1"/>
  <c r="AQ6074" i="1" s="1"/>
  <c r="Z6073" i="1"/>
  <c r="AP6074" i="1" s="1"/>
  <c r="AN6074" i="1" s="1"/>
  <c r="AF6074" i="1" s="1"/>
  <c r="AV6075" i="1" s="1"/>
  <c r="AD6073" i="1"/>
  <c r="AT6074" i="1" s="1"/>
  <c r="AI6074" i="1" l="1"/>
  <c r="AM6074" i="1"/>
  <c r="AE6074" i="1" s="1"/>
  <c r="AU6075" i="1" s="1"/>
  <c r="AK6074" i="1"/>
  <c r="AL6074" i="1"/>
  <c r="AD6074" i="1" s="1"/>
  <c r="AT6075" i="1" s="1"/>
  <c r="AJ6074" i="1"/>
  <c r="AC6074" i="1" l="1"/>
  <c r="AS6075" i="1" s="1"/>
  <c r="AB6074" i="1"/>
  <c r="AR6075" i="1" s="1"/>
  <c r="AA6074" i="1"/>
  <c r="AQ6075" i="1" s="1"/>
  <c r="Z6074" i="1"/>
  <c r="AP6075" i="1" s="1"/>
  <c r="AN6075" i="1" s="1"/>
  <c r="AF6075" i="1" s="1"/>
  <c r="AV6076" i="1" s="1"/>
  <c r="AJ6075" i="1" l="1"/>
  <c r="AM6075" i="1"/>
  <c r="AE6075" i="1" s="1"/>
  <c r="AU6076" i="1" s="1"/>
  <c r="AK6075" i="1"/>
  <c r="AC6075" i="1" s="1"/>
  <c r="AS6076" i="1" s="1"/>
  <c r="AI6075" i="1"/>
  <c r="AL6075" i="1"/>
  <c r="AD6075" i="1" l="1"/>
  <c r="AT6076" i="1" s="1"/>
  <c r="AA6075" i="1"/>
  <c r="AQ6076" i="1" s="1"/>
  <c r="Z6075" i="1"/>
  <c r="AP6076" i="1" s="1"/>
  <c r="AN6076" i="1" s="1"/>
  <c r="AF6076" i="1" s="1"/>
  <c r="AV6077" i="1" s="1"/>
  <c r="AB6075" i="1"/>
  <c r="AR6076" i="1" s="1"/>
  <c r="AJ6076" i="1" l="1"/>
  <c r="AL6076" i="1"/>
  <c r="AM6076" i="1"/>
  <c r="AE6076" i="1" s="1"/>
  <c r="AU6077" i="1" s="1"/>
  <c r="AK6076" i="1"/>
  <c r="AC6076" i="1" s="1"/>
  <c r="AS6077" i="1" s="1"/>
  <c r="AI6076" i="1"/>
  <c r="AD6076" i="1" l="1"/>
  <c r="AT6077" i="1" s="1"/>
  <c r="AA6076" i="1"/>
  <c r="AQ6077" i="1" s="1"/>
  <c r="Z6076" i="1"/>
  <c r="AP6077" i="1" s="1"/>
  <c r="AB6076" i="1"/>
  <c r="AR6077" i="1" s="1"/>
  <c r="AM6077" i="1" l="1"/>
  <c r="AN6077" i="1"/>
  <c r="AF6077" i="1" s="1"/>
  <c r="AV6078" i="1" s="1"/>
  <c r="AI6077" i="1"/>
  <c r="AL6077" i="1"/>
  <c r="AD6077" i="1" s="1"/>
  <c r="AT6078" i="1" s="1"/>
  <c r="AJ6077" i="1"/>
  <c r="AK6077" i="1"/>
  <c r="AC6077" i="1" l="1"/>
  <c r="AS6078" i="1" s="1"/>
  <c r="AA6077" i="1"/>
  <c r="AQ6078" i="1" s="1"/>
  <c r="Z6077" i="1"/>
  <c r="AP6078" i="1" s="1"/>
  <c r="AL6078" i="1" s="1"/>
  <c r="AB6077" i="1"/>
  <c r="AR6078" i="1" s="1"/>
  <c r="AE6077" i="1"/>
  <c r="AU6078" i="1" s="1"/>
  <c r="AM6078" i="1" l="1"/>
  <c r="AD6078" i="1" s="1"/>
  <c r="AT6079" i="1" s="1"/>
  <c r="AK6078" i="1"/>
  <c r="AI6078" i="1"/>
  <c r="AJ6078" i="1"/>
  <c r="AN6078" i="1"/>
  <c r="AF6078" i="1" s="1"/>
  <c r="AV6079" i="1" s="1"/>
  <c r="AA6078" i="1" l="1"/>
  <c r="AQ6079" i="1" s="1"/>
  <c r="Z6078" i="1"/>
  <c r="AP6079" i="1" s="1"/>
  <c r="AL6079" i="1" s="1"/>
  <c r="AB6078" i="1"/>
  <c r="AR6079" i="1" s="1"/>
  <c r="AC6078" i="1"/>
  <c r="AS6079" i="1" s="1"/>
  <c r="AK6079" i="1" s="1"/>
  <c r="AC6079" i="1" s="1"/>
  <c r="AS6080" i="1" s="1"/>
  <c r="AE6078" i="1"/>
  <c r="AU6079" i="1" s="1"/>
  <c r="AM6079" i="1" s="1"/>
  <c r="AJ6079" i="1" l="1"/>
  <c r="AB6079" i="1" s="1"/>
  <c r="AR6080" i="1" s="1"/>
  <c r="AN6079" i="1"/>
  <c r="AF6079" i="1" s="1"/>
  <c r="AV6080" i="1" s="1"/>
  <c r="AD6079" i="1"/>
  <c r="AT6080" i="1" s="1"/>
  <c r="AI6079" i="1"/>
  <c r="AE6079" i="1" l="1"/>
  <c r="AU6080" i="1" s="1"/>
  <c r="AA6079" i="1"/>
  <c r="AQ6080" i="1" s="1"/>
  <c r="Z6079" i="1"/>
  <c r="AP6080" i="1" s="1"/>
  <c r="AK6080" i="1" l="1"/>
  <c r="AN6080" i="1"/>
  <c r="AF6080" i="1" s="1"/>
  <c r="AV6081" i="1" s="1"/>
  <c r="AJ6080" i="1"/>
  <c r="AB6080" i="1" s="1"/>
  <c r="AR6081" i="1" s="1"/>
  <c r="AM6080" i="1"/>
  <c r="AE6080" i="1" s="1"/>
  <c r="AU6081" i="1" s="1"/>
  <c r="AI6080" i="1"/>
  <c r="AL6080" i="1"/>
  <c r="AD6080" i="1" l="1"/>
  <c r="AT6081" i="1" s="1"/>
  <c r="AA6080" i="1"/>
  <c r="AQ6081" i="1" s="1"/>
  <c r="Z6080" i="1"/>
  <c r="AP6081" i="1" s="1"/>
  <c r="AM6081" i="1" s="1"/>
  <c r="AC6080" i="1"/>
  <c r="AS6081" i="1" s="1"/>
  <c r="AK6081" i="1" s="1"/>
  <c r="AN6081" i="1" l="1"/>
  <c r="AF6081" i="1" s="1"/>
  <c r="AV6082" i="1" s="1"/>
  <c r="AL6081" i="1"/>
  <c r="AD6081" i="1" s="1"/>
  <c r="AT6082" i="1" s="1"/>
  <c r="AJ6081" i="1"/>
  <c r="AB6081" i="1" s="1"/>
  <c r="AR6082" i="1" s="1"/>
  <c r="AI6081" i="1"/>
  <c r="AC6081" i="1" l="1"/>
  <c r="AS6082" i="1" s="1"/>
  <c r="AA6081" i="1"/>
  <c r="AQ6082" i="1" s="1"/>
  <c r="Z6081" i="1"/>
  <c r="AP6082" i="1" s="1"/>
  <c r="AN6082" i="1" s="1"/>
  <c r="AF6082" i="1" s="1"/>
  <c r="AV6083" i="1" s="1"/>
  <c r="AE6081" i="1"/>
  <c r="AU6082" i="1" s="1"/>
  <c r="AI6082" i="1" l="1"/>
  <c r="AK6082" i="1"/>
  <c r="AM6082" i="1"/>
  <c r="AE6082" i="1" s="1"/>
  <c r="AU6083" i="1" s="1"/>
  <c r="AJ6082" i="1"/>
  <c r="AL6082" i="1"/>
  <c r="AC6082" i="1" l="1"/>
  <c r="AS6083" i="1" s="1"/>
  <c r="AD6082" i="1"/>
  <c r="AT6083" i="1" s="1"/>
  <c r="Z6082" i="1"/>
  <c r="AP6083" i="1" s="1"/>
  <c r="AN6083" i="1" s="1"/>
  <c r="AF6083" i="1" s="1"/>
  <c r="AV6084" i="1" s="1"/>
  <c r="AA6082" i="1"/>
  <c r="AQ6083" i="1" s="1"/>
  <c r="AB6082" i="1"/>
  <c r="AR6083" i="1" s="1"/>
  <c r="AL6083" i="1" l="1"/>
  <c r="AJ6083" i="1"/>
  <c r="AK6083" i="1"/>
  <c r="AC6083" i="1" s="1"/>
  <c r="AS6084" i="1" s="1"/>
  <c r="AI6083" i="1"/>
  <c r="AM6083" i="1"/>
  <c r="AE6083" i="1" s="1"/>
  <c r="AU6084" i="1" s="1"/>
  <c r="AB6083" i="1" l="1"/>
  <c r="AR6084" i="1" s="1"/>
  <c r="AD6083" i="1"/>
  <c r="AT6084" i="1" s="1"/>
  <c r="AA6083" i="1"/>
  <c r="AQ6084" i="1" s="1"/>
  <c r="Z6083" i="1"/>
  <c r="AP6084" i="1" s="1"/>
  <c r="AN6084" i="1" s="1"/>
  <c r="AF6084" i="1" s="1"/>
  <c r="AV6085" i="1" s="1"/>
  <c r="AL6084" i="1" l="1"/>
  <c r="AM6084" i="1"/>
  <c r="AE6084" i="1" s="1"/>
  <c r="AU6085" i="1" s="1"/>
  <c r="AJ6084" i="1"/>
  <c r="AB6084" i="1" s="1"/>
  <c r="AR6085" i="1" s="1"/>
  <c r="AI6084" i="1"/>
  <c r="AK6084" i="1"/>
  <c r="AC6084" i="1" s="1"/>
  <c r="AS6085" i="1" s="1"/>
  <c r="AA6084" i="1" l="1"/>
  <c r="AQ6085" i="1" s="1"/>
  <c r="Z6084" i="1"/>
  <c r="AP6085" i="1" s="1"/>
  <c r="AN6085" i="1" s="1"/>
  <c r="AF6085" i="1" s="1"/>
  <c r="AV6086" i="1" s="1"/>
  <c r="AD6084" i="1"/>
  <c r="AT6085" i="1" s="1"/>
  <c r="AL6085" i="1" s="1"/>
  <c r="AK6085" i="1" l="1"/>
  <c r="AM6085" i="1"/>
  <c r="AE6085" i="1" s="1"/>
  <c r="AU6086" i="1" s="1"/>
  <c r="AJ6085" i="1"/>
  <c r="AB6085" i="1" s="1"/>
  <c r="AR6086" i="1" s="1"/>
  <c r="AC6085" i="1"/>
  <c r="AS6086" i="1" s="1"/>
  <c r="AI6085" i="1"/>
  <c r="AA6085" i="1" l="1"/>
  <c r="AQ6086" i="1" s="1"/>
  <c r="Z6085" i="1"/>
  <c r="AP6086" i="1" s="1"/>
  <c r="AN6086" i="1" s="1"/>
  <c r="AF6086" i="1" s="1"/>
  <c r="AV6087" i="1" s="1"/>
  <c r="AD6085" i="1"/>
  <c r="AT6086" i="1" s="1"/>
  <c r="AK6086" i="1" l="1"/>
  <c r="AM6086" i="1"/>
  <c r="AE6086" i="1" s="1"/>
  <c r="AU6087" i="1" s="1"/>
  <c r="AL6086" i="1"/>
  <c r="AD6086" i="1" s="1"/>
  <c r="AT6087" i="1" s="1"/>
  <c r="AJ6086" i="1"/>
  <c r="AB6086" i="1" s="1"/>
  <c r="AR6087" i="1" s="1"/>
  <c r="AI6086" i="1"/>
  <c r="AA6086" i="1" l="1"/>
  <c r="AQ6087" i="1" s="1"/>
  <c r="Z6086" i="1"/>
  <c r="AP6087" i="1" s="1"/>
  <c r="AN6087" i="1" s="1"/>
  <c r="AF6087" i="1" s="1"/>
  <c r="AV6088" i="1" s="1"/>
  <c r="AC6086" i="1"/>
  <c r="AS6087" i="1" s="1"/>
  <c r="AI6087" i="1" l="1"/>
  <c r="AM6087" i="1"/>
  <c r="AK6087" i="1"/>
  <c r="AL6087" i="1"/>
  <c r="AJ6087" i="1"/>
  <c r="AC6087" i="1" l="1"/>
  <c r="AS6088" i="1" s="1"/>
  <c r="AD6087" i="1"/>
  <c r="AT6088" i="1" s="1"/>
  <c r="AE6087" i="1"/>
  <c r="AU6088" i="1" s="1"/>
  <c r="AB6087" i="1"/>
  <c r="AR6088" i="1" s="1"/>
  <c r="Z6087" i="1"/>
  <c r="AP6088" i="1" s="1"/>
  <c r="AN6088" i="1" s="1"/>
  <c r="AF6088" i="1" s="1"/>
  <c r="AV6089" i="1" s="1"/>
  <c r="AA6087" i="1"/>
  <c r="AQ6088" i="1" s="1"/>
  <c r="AM6088" i="1" l="1"/>
  <c r="AE6088" i="1" s="1"/>
  <c r="AU6089" i="1" s="1"/>
  <c r="AJ6088" i="1"/>
  <c r="AI6088" i="1"/>
  <c r="AL6088" i="1"/>
  <c r="AD6088" i="1" s="1"/>
  <c r="AT6089" i="1" s="1"/>
  <c r="AK6088" i="1"/>
  <c r="AC6088" i="1" l="1"/>
  <c r="AS6089" i="1" s="1"/>
  <c r="AA6088" i="1"/>
  <c r="AQ6089" i="1" s="1"/>
  <c r="Z6088" i="1"/>
  <c r="AP6089" i="1" s="1"/>
  <c r="AK6089" i="1" s="1"/>
  <c r="AB6088" i="1"/>
  <c r="AR6089" i="1" s="1"/>
  <c r="AN6089" i="1" l="1"/>
  <c r="AF6089" i="1" s="1"/>
  <c r="AV6090" i="1" s="1"/>
  <c r="AM6089" i="1"/>
  <c r="AE6089" i="1" s="1"/>
  <c r="AU6090" i="1" s="1"/>
  <c r="AI6089" i="1"/>
  <c r="AJ6089" i="1"/>
  <c r="AB6089" i="1" s="1"/>
  <c r="AR6090" i="1" s="1"/>
  <c r="AL6089" i="1"/>
  <c r="AD6089" i="1" l="1"/>
  <c r="AT6090" i="1" s="1"/>
  <c r="Z6089" i="1"/>
  <c r="AP6090" i="1" s="1"/>
  <c r="AN6090" i="1" s="1"/>
  <c r="AF6090" i="1" s="1"/>
  <c r="AV6091" i="1" s="1"/>
  <c r="AA6089" i="1"/>
  <c r="AQ6090" i="1" s="1"/>
  <c r="AC6089" i="1"/>
  <c r="AS6090" i="1" s="1"/>
  <c r="AK6090" i="1" l="1"/>
  <c r="AJ6090" i="1"/>
  <c r="AL6090" i="1"/>
  <c r="AC6090" i="1" s="1"/>
  <c r="AS6091" i="1" s="1"/>
  <c r="AM6090" i="1"/>
  <c r="AE6090" i="1" s="1"/>
  <c r="AU6091" i="1" s="1"/>
  <c r="AI6090" i="1"/>
  <c r="AB6090" i="1" l="1"/>
  <c r="AR6091" i="1" s="1"/>
  <c r="AA6090" i="1"/>
  <c r="AQ6091" i="1" s="1"/>
  <c r="Z6090" i="1"/>
  <c r="AP6091" i="1" s="1"/>
  <c r="AN6091" i="1" s="1"/>
  <c r="AF6091" i="1" s="1"/>
  <c r="AV6092" i="1" s="1"/>
  <c r="AD6090" i="1"/>
  <c r="AT6091" i="1" s="1"/>
  <c r="AI6091" i="1" l="1"/>
  <c r="AJ6091" i="1"/>
  <c r="AM6091" i="1"/>
  <c r="AE6091" i="1" s="1"/>
  <c r="AU6092" i="1" s="1"/>
  <c r="AL6091" i="1"/>
  <c r="AK6091" i="1"/>
  <c r="AC6091" i="1" l="1"/>
  <c r="AS6092" i="1" s="1"/>
  <c r="AD6091" i="1"/>
  <c r="AT6092" i="1" s="1"/>
  <c r="AB6091" i="1"/>
  <c r="AR6092" i="1" s="1"/>
  <c r="Z6091" i="1"/>
  <c r="AP6092" i="1" s="1"/>
  <c r="AN6092" i="1" s="1"/>
  <c r="AF6092" i="1" s="1"/>
  <c r="AV6093" i="1" s="1"/>
  <c r="AA6091" i="1"/>
  <c r="AQ6092" i="1" s="1"/>
  <c r="AK6092" i="1" l="1"/>
  <c r="AJ6092" i="1"/>
  <c r="AI6092" i="1"/>
  <c r="AM6092" i="1"/>
  <c r="AE6092" i="1" s="1"/>
  <c r="AU6093" i="1" s="1"/>
  <c r="AL6092" i="1"/>
  <c r="AD6092" i="1" l="1"/>
  <c r="AT6093" i="1" s="1"/>
  <c r="Z6092" i="1"/>
  <c r="AP6093" i="1" s="1"/>
  <c r="AN6093" i="1" s="1"/>
  <c r="AF6093" i="1" s="1"/>
  <c r="AV6094" i="1" s="1"/>
  <c r="AA6092" i="1"/>
  <c r="AQ6093" i="1" s="1"/>
  <c r="AI6093" i="1" s="1"/>
  <c r="AB6092" i="1"/>
  <c r="AR6093" i="1" s="1"/>
  <c r="AJ6093" i="1" s="1"/>
  <c r="AC6092" i="1"/>
  <c r="AS6093" i="1" s="1"/>
  <c r="AK6093" i="1" l="1"/>
  <c r="AB6093" i="1"/>
  <c r="AR6094" i="1" s="1"/>
  <c r="AA6093" i="1"/>
  <c r="AQ6094" i="1" s="1"/>
  <c r="AL6093" i="1"/>
  <c r="AD6093" i="1" s="1"/>
  <c r="AT6094" i="1" s="1"/>
  <c r="AM6093" i="1"/>
  <c r="AE6093" i="1" s="1"/>
  <c r="AU6094" i="1" s="1"/>
  <c r="AC6093" i="1" l="1"/>
  <c r="AS6094" i="1" s="1"/>
  <c r="Z6093" i="1"/>
  <c r="AP6094" i="1" s="1"/>
  <c r="AN6094" i="1" s="1"/>
  <c r="AF6094" i="1" s="1"/>
  <c r="AV6095" i="1" s="1"/>
  <c r="AM6094" i="1" l="1"/>
  <c r="AK6094" i="1"/>
  <c r="AJ6094" i="1"/>
  <c r="AI6094" i="1"/>
  <c r="AL6094" i="1"/>
  <c r="AC6094" i="1" l="1"/>
  <c r="AS6095" i="1" s="1"/>
  <c r="AB6094" i="1"/>
  <c r="AR6095" i="1" s="1"/>
  <c r="Z6094" i="1"/>
  <c r="AP6095" i="1" s="1"/>
  <c r="AN6095" i="1" s="1"/>
  <c r="AF6095" i="1" s="1"/>
  <c r="AV6096" i="1" s="1"/>
  <c r="AA6094" i="1"/>
  <c r="AQ6095" i="1" s="1"/>
  <c r="AD6094" i="1"/>
  <c r="AT6095" i="1" s="1"/>
  <c r="AE6094" i="1"/>
  <c r="AU6095" i="1" s="1"/>
  <c r="AI6095" i="1" l="1"/>
  <c r="AM6095" i="1"/>
  <c r="AE6095" i="1" s="1"/>
  <c r="AU6096" i="1" s="1"/>
  <c r="AK6095" i="1"/>
  <c r="AL6095" i="1"/>
  <c r="AD6095" i="1" s="1"/>
  <c r="AT6096" i="1" s="1"/>
  <c r="AJ6095" i="1"/>
  <c r="AC6095" i="1" l="1"/>
  <c r="AS6096" i="1" s="1"/>
  <c r="AB6095" i="1"/>
  <c r="AR6096" i="1" s="1"/>
  <c r="Z6095" i="1"/>
  <c r="AP6096" i="1" s="1"/>
  <c r="AN6096" i="1" s="1"/>
  <c r="AF6096" i="1" s="1"/>
  <c r="AV6097" i="1" s="1"/>
  <c r="AA6095" i="1"/>
  <c r="AQ6096" i="1" s="1"/>
  <c r="AJ6096" i="1" l="1"/>
  <c r="AM6096" i="1"/>
  <c r="AE6096" i="1" s="1"/>
  <c r="AU6097" i="1" s="1"/>
  <c r="AI6096" i="1"/>
  <c r="AK6096" i="1"/>
  <c r="AL6096" i="1"/>
  <c r="AD6096" i="1" s="1"/>
  <c r="AT6097" i="1" s="1"/>
  <c r="AC6096" i="1" l="1"/>
  <c r="AS6097" i="1" s="1"/>
  <c r="Z6096" i="1"/>
  <c r="AP6097" i="1" s="1"/>
  <c r="AN6097" i="1" s="1"/>
  <c r="AF6097" i="1" s="1"/>
  <c r="AV6098" i="1" s="1"/>
  <c r="AA6096" i="1"/>
  <c r="AQ6097" i="1" s="1"/>
  <c r="AI6097" i="1" s="1"/>
  <c r="AL6097" i="1"/>
  <c r="AB6096" i="1"/>
  <c r="AR6097" i="1" s="1"/>
  <c r="AJ6097" i="1" s="1"/>
  <c r="AK6097" i="1" l="1"/>
  <c r="AB6097" i="1" s="1"/>
  <c r="AR6098" i="1" s="1"/>
  <c r="AC6097" i="1"/>
  <c r="AS6098" i="1" s="1"/>
  <c r="AM6097" i="1"/>
  <c r="AE6097" i="1" s="1"/>
  <c r="AU6098" i="1" s="1"/>
  <c r="AA6097" i="1"/>
  <c r="AQ6098" i="1" s="1"/>
  <c r="AD6097" i="1" l="1"/>
  <c r="AT6098" i="1" s="1"/>
  <c r="Z6097" i="1"/>
  <c r="AP6098" i="1" s="1"/>
  <c r="AI6098" i="1" s="1"/>
  <c r="AK6098" i="1" l="1"/>
  <c r="AC6098" i="1" s="1"/>
  <c r="AS6099" i="1" s="1"/>
  <c r="AL6098" i="1"/>
  <c r="AJ6098" i="1"/>
  <c r="AA6098" i="1" s="1"/>
  <c r="AQ6099" i="1" s="1"/>
  <c r="AN6098" i="1"/>
  <c r="AF6098" i="1" s="1"/>
  <c r="AV6099" i="1" s="1"/>
  <c r="AM6098" i="1"/>
  <c r="AE6098" i="1" s="1"/>
  <c r="AU6099" i="1" s="1"/>
  <c r="AD6098" i="1" l="1"/>
  <c r="AT6099" i="1" s="1"/>
  <c r="AB6098" i="1"/>
  <c r="AR6099" i="1" s="1"/>
  <c r="Z6098" i="1"/>
  <c r="AP6099" i="1" s="1"/>
  <c r="AN6099" i="1" s="1"/>
  <c r="AF6099" i="1" s="1"/>
  <c r="AV6100" i="1" s="1"/>
  <c r="AM6099" i="1" l="1"/>
  <c r="AE6099" i="1" s="1"/>
  <c r="AU6100" i="1" s="1"/>
  <c r="AK6099" i="1"/>
  <c r="AL6099" i="1"/>
  <c r="AD6099" i="1" s="1"/>
  <c r="AT6100" i="1" s="1"/>
  <c r="AJ6099" i="1"/>
  <c r="AB6099" i="1" s="1"/>
  <c r="AR6100" i="1" s="1"/>
  <c r="AI6099" i="1"/>
  <c r="Z6099" i="1" l="1"/>
  <c r="AP6100" i="1" s="1"/>
  <c r="AN6100" i="1" s="1"/>
  <c r="AF6100" i="1" s="1"/>
  <c r="AV6101" i="1" s="1"/>
  <c r="AA6099" i="1"/>
  <c r="AQ6100" i="1" s="1"/>
  <c r="AC6099" i="1"/>
  <c r="AS6100" i="1" s="1"/>
  <c r="AI6100" i="1" l="1"/>
  <c r="AM6100" i="1"/>
  <c r="AE6100" i="1" s="1"/>
  <c r="AU6101" i="1" s="1"/>
  <c r="AL6100" i="1"/>
  <c r="AK6100" i="1"/>
  <c r="AJ6100" i="1"/>
  <c r="AD6100" i="1" l="1"/>
  <c r="AT6101" i="1" s="1"/>
  <c r="AB6100" i="1"/>
  <c r="AR6101" i="1" s="1"/>
  <c r="AC6100" i="1"/>
  <c r="AS6101" i="1" s="1"/>
  <c r="AA6100" i="1"/>
  <c r="AQ6101" i="1" s="1"/>
  <c r="Z6100" i="1"/>
  <c r="AP6101" i="1" s="1"/>
  <c r="AI6101" i="1" l="1"/>
  <c r="AJ6101" i="1"/>
  <c r="AK6101" i="1"/>
  <c r="AN6101" i="1"/>
  <c r="AF6101" i="1" s="1"/>
  <c r="AV6102" i="1" s="1"/>
  <c r="AM6101" i="1"/>
  <c r="AA6101" i="1"/>
  <c r="AQ6102" i="1" s="1"/>
  <c r="AL6101" i="1"/>
  <c r="AD6101" i="1" l="1"/>
  <c r="AT6102" i="1" s="1"/>
  <c r="AE6101" i="1"/>
  <c r="AU6102" i="1" s="1"/>
  <c r="AC6101" i="1"/>
  <c r="AS6102" i="1" s="1"/>
  <c r="Z6101" i="1"/>
  <c r="AP6102" i="1" s="1"/>
  <c r="AI6102" i="1" s="1"/>
  <c r="AB6101" i="1"/>
  <c r="AR6102" i="1" s="1"/>
  <c r="AK6102" i="1" l="1"/>
  <c r="AJ6102" i="1"/>
  <c r="AN6102" i="1"/>
  <c r="AF6102" i="1" s="1"/>
  <c r="AV6103" i="1" s="1"/>
  <c r="AL6102" i="1"/>
  <c r="AM6102" i="1"/>
  <c r="AE6102" i="1" l="1"/>
  <c r="AU6103" i="1" s="1"/>
  <c r="AC6102" i="1"/>
  <c r="AS6103" i="1" s="1"/>
  <c r="AB6102" i="1"/>
  <c r="AR6103" i="1" s="1"/>
  <c r="AD6102" i="1"/>
  <c r="AT6103" i="1" s="1"/>
  <c r="Z6102" i="1"/>
  <c r="AP6103" i="1" s="1"/>
  <c r="AN6103" i="1" s="1"/>
  <c r="AF6103" i="1" s="1"/>
  <c r="AV6104" i="1" s="1"/>
  <c r="AA6102" i="1"/>
  <c r="AQ6103" i="1" s="1"/>
  <c r="AL6103" i="1" l="1"/>
  <c r="AM6103" i="1"/>
  <c r="AE6103" i="1" s="1"/>
  <c r="AU6104" i="1" s="1"/>
  <c r="AI6103" i="1"/>
  <c r="AK6103" i="1"/>
  <c r="AC6103" i="1" s="1"/>
  <c r="AS6104" i="1" s="1"/>
  <c r="AJ6103" i="1"/>
  <c r="AB6103" i="1" l="1"/>
  <c r="AR6104" i="1" s="1"/>
  <c r="AD6103" i="1"/>
  <c r="AT6104" i="1" s="1"/>
  <c r="Z6103" i="1"/>
  <c r="AP6104" i="1" s="1"/>
  <c r="AM6104" i="1" s="1"/>
  <c r="AA6103" i="1"/>
  <c r="AQ6104" i="1" s="1"/>
  <c r="AI6104" i="1" l="1"/>
  <c r="AJ6104" i="1"/>
  <c r="AN6104" i="1"/>
  <c r="AF6104" i="1" s="1"/>
  <c r="AV6105" i="1" s="1"/>
  <c r="AL6104" i="1"/>
  <c r="AD6104" i="1" s="1"/>
  <c r="AT6105" i="1" s="1"/>
  <c r="AK6104" i="1"/>
  <c r="AC6104" i="1" l="1"/>
  <c r="AS6105" i="1" s="1"/>
  <c r="AB6104" i="1"/>
  <c r="AR6105" i="1" s="1"/>
  <c r="AA6104" i="1"/>
  <c r="AQ6105" i="1" s="1"/>
  <c r="Z6104" i="1"/>
  <c r="AP6105" i="1" s="1"/>
  <c r="AN6105" i="1" s="1"/>
  <c r="AF6105" i="1" s="1"/>
  <c r="AV6106" i="1" s="1"/>
  <c r="AE6104" i="1"/>
  <c r="AU6105" i="1" s="1"/>
  <c r="AL6105" i="1" l="1"/>
  <c r="AI6105" i="1"/>
  <c r="AM6105" i="1"/>
  <c r="AE6105" i="1" s="1"/>
  <c r="AU6106" i="1" s="1"/>
  <c r="AK6105" i="1"/>
  <c r="AC6105" i="1" s="1"/>
  <c r="AS6106" i="1" s="1"/>
  <c r="AJ6105" i="1"/>
  <c r="AB6105" i="1" l="1"/>
  <c r="AR6106" i="1" s="1"/>
  <c r="AA6105" i="1"/>
  <c r="AQ6106" i="1" s="1"/>
  <c r="Z6105" i="1"/>
  <c r="AP6106" i="1" s="1"/>
  <c r="AN6106" i="1" s="1"/>
  <c r="AF6106" i="1" s="1"/>
  <c r="AV6107" i="1" s="1"/>
  <c r="AD6105" i="1"/>
  <c r="AT6106" i="1" s="1"/>
  <c r="AI6106" i="1" l="1"/>
  <c r="AL6106" i="1"/>
  <c r="AM6106" i="1"/>
  <c r="AE6106" i="1" s="1"/>
  <c r="AU6107" i="1" s="1"/>
  <c r="AJ6106" i="1"/>
  <c r="AK6106" i="1"/>
  <c r="AC6106" i="1" s="1"/>
  <c r="AS6107" i="1" s="1"/>
  <c r="AD6106" i="1" l="1"/>
  <c r="AT6107" i="1" s="1"/>
  <c r="Z6106" i="1"/>
  <c r="AP6107" i="1" s="1"/>
  <c r="AN6107" i="1" s="1"/>
  <c r="AF6107" i="1" s="1"/>
  <c r="AV6108" i="1" s="1"/>
  <c r="AB6106" i="1"/>
  <c r="AR6107" i="1" s="1"/>
  <c r="AJ6107" i="1" s="1"/>
  <c r="AA6106" i="1"/>
  <c r="AQ6107" i="1" s="1"/>
  <c r="AI6107" i="1" s="1"/>
  <c r="AM6107" i="1" l="1"/>
  <c r="AE6107" i="1" s="1"/>
  <c r="AU6108" i="1" s="1"/>
  <c r="AK6107" i="1"/>
  <c r="AA6107" i="1"/>
  <c r="AQ6108" i="1" s="1"/>
  <c r="AL6107" i="1"/>
  <c r="AD6107" i="1" s="1"/>
  <c r="AT6108" i="1" s="1"/>
  <c r="AC6107" i="1" l="1"/>
  <c r="AS6108" i="1" s="1"/>
  <c r="Z6107" i="1"/>
  <c r="AP6108" i="1" s="1"/>
  <c r="AB6107" i="1"/>
  <c r="AR6108" i="1" s="1"/>
  <c r="AN6108" i="1" l="1"/>
  <c r="AF6108" i="1" s="1"/>
  <c r="AV6109" i="1" s="1"/>
  <c r="AM6108" i="1"/>
  <c r="AL6108" i="1"/>
  <c r="AK6108" i="1"/>
  <c r="AJ6108" i="1"/>
  <c r="AI6108" i="1"/>
  <c r="AE6108" i="1" l="1"/>
  <c r="AU6109" i="1" s="1"/>
  <c r="AB6108" i="1"/>
  <c r="AR6109" i="1" s="1"/>
  <c r="AC6108" i="1"/>
  <c r="AS6109" i="1" s="1"/>
  <c r="AD6108" i="1"/>
  <c r="AT6109" i="1" s="1"/>
  <c r="AA6108" i="1"/>
  <c r="AQ6109" i="1" s="1"/>
  <c r="Z6108" i="1"/>
  <c r="AP6109" i="1" s="1"/>
  <c r="AM6109" i="1" s="1"/>
  <c r="AL6109" i="1" l="1"/>
  <c r="AD6109" i="1" s="1"/>
  <c r="AT6110" i="1" s="1"/>
  <c r="AI6109" i="1"/>
  <c r="AN6109" i="1"/>
  <c r="AF6109" i="1" s="1"/>
  <c r="AV6110" i="1" s="1"/>
  <c r="AK6109" i="1"/>
  <c r="AC6109" i="1" s="1"/>
  <c r="AS6110" i="1" s="1"/>
  <c r="AJ6109" i="1"/>
  <c r="Z6109" i="1" l="1"/>
  <c r="AP6110" i="1" s="1"/>
  <c r="AB6109" i="1"/>
  <c r="AR6110" i="1" s="1"/>
  <c r="AE6109" i="1"/>
  <c r="AU6110" i="1" s="1"/>
  <c r="AA6109" i="1"/>
  <c r="AQ6110" i="1" s="1"/>
  <c r="AM6110" i="1" l="1"/>
  <c r="AI6110" i="1"/>
  <c r="AJ6110" i="1"/>
  <c r="AA6110" i="1" s="1"/>
  <c r="AQ6111" i="1" s="1"/>
  <c r="AN6110" i="1"/>
  <c r="AF6110" i="1" s="1"/>
  <c r="AV6111" i="1" s="1"/>
  <c r="AL6110" i="1"/>
  <c r="AD6110" i="1" s="1"/>
  <c r="AT6111" i="1" s="1"/>
  <c r="AK6110" i="1"/>
  <c r="AC6110" i="1" l="1"/>
  <c r="AS6111" i="1" s="1"/>
  <c r="AB6110" i="1"/>
  <c r="AR6111" i="1" s="1"/>
  <c r="Z6110" i="1"/>
  <c r="AP6111" i="1" s="1"/>
  <c r="AI6111" i="1" s="1"/>
  <c r="AE6110" i="1"/>
  <c r="AU6111" i="1" s="1"/>
  <c r="AJ6111" i="1" l="1"/>
  <c r="AA6111" i="1" s="1"/>
  <c r="AQ6112" i="1" s="1"/>
  <c r="AM6111" i="1"/>
  <c r="AN6111" i="1"/>
  <c r="AF6111" i="1" s="1"/>
  <c r="AV6112" i="1" s="1"/>
  <c r="AK6111" i="1"/>
  <c r="AL6111" i="1"/>
  <c r="AE6111" i="1" l="1"/>
  <c r="AU6112" i="1" s="1"/>
  <c r="Z6111" i="1"/>
  <c r="AP6112" i="1" s="1"/>
  <c r="AN6112" i="1" s="1"/>
  <c r="AF6112" i="1" s="1"/>
  <c r="AV6113" i="1" s="1"/>
  <c r="AM6112" i="1"/>
  <c r="AC6111" i="1"/>
  <c r="AS6112" i="1" s="1"/>
  <c r="AK6112" i="1" s="1"/>
  <c r="AD6111" i="1"/>
  <c r="AT6112" i="1" s="1"/>
  <c r="AB6111" i="1"/>
  <c r="AR6112" i="1" s="1"/>
  <c r="AJ6112" i="1" s="1"/>
  <c r="AI6112" i="1"/>
  <c r="AE6112" i="1" l="1"/>
  <c r="AU6113" i="1" s="1"/>
  <c r="AL6112" i="1"/>
  <c r="AD6112" i="1" s="1"/>
  <c r="AT6113" i="1" s="1"/>
  <c r="AA6112" i="1"/>
  <c r="AQ6113" i="1" s="1"/>
  <c r="AB6112" i="1"/>
  <c r="AR6113" i="1" s="1"/>
  <c r="Z6112" i="1" l="1"/>
  <c r="AP6113" i="1" s="1"/>
  <c r="AM6113" i="1" s="1"/>
  <c r="AC6112" i="1"/>
  <c r="AS6113" i="1" s="1"/>
  <c r="AL6113" i="1"/>
  <c r="AK6113" i="1" l="1"/>
  <c r="AJ6113" i="1"/>
  <c r="AB6113" i="1" s="1"/>
  <c r="AR6114" i="1" s="1"/>
  <c r="AI6113" i="1"/>
  <c r="Z6113" i="1" s="1"/>
  <c r="AP6114" i="1" s="1"/>
  <c r="AN6113" i="1"/>
  <c r="AF6113" i="1" s="1"/>
  <c r="AV6114" i="1" s="1"/>
  <c r="AC6113" i="1"/>
  <c r="AS6114" i="1" s="1"/>
  <c r="AD6113" i="1"/>
  <c r="AT6114" i="1" s="1"/>
  <c r="AE6113" i="1"/>
  <c r="AU6114" i="1" s="1"/>
  <c r="AA6113" i="1" l="1"/>
  <c r="AQ6114" i="1" s="1"/>
  <c r="AN6114" i="1"/>
  <c r="AF6114" i="1" s="1"/>
  <c r="AV6115" i="1" s="1"/>
  <c r="AJ6114" i="1"/>
  <c r="AI6114" i="1"/>
  <c r="AM6114" i="1"/>
  <c r="AE6114" i="1" s="1"/>
  <c r="AU6115" i="1" s="1"/>
  <c r="AL6114" i="1"/>
  <c r="AK6114" i="1"/>
  <c r="AC6114" i="1" s="1"/>
  <c r="AS6115" i="1" s="1"/>
  <c r="AB6114" i="1"/>
  <c r="AR6115" i="1" s="1"/>
  <c r="Z6114" i="1" l="1"/>
  <c r="AP6115" i="1" s="1"/>
  <c r="AL6115" i="1" s="1"/>
  <c r="AD6114" i="1"/>
  <c r="AT6115" i="1" s="1"/>
  <c r="AA6114" i="1"/>
  <c r="AQ6115" i="1" s="1"/>
  <c r="AI6115" i="1" s="1"/>
  <c r="AN6115" i="1"/>
  <c r="AF6115" i="1" s="1"/>
  <c r="AV6116" i="1" s="1"/>
  <c r="AK6115" i="1"/>
  <c r="AM6115" i="1" l="1"/>
  <c r="AC6115" i="1"/>
  <c r="AS6116" i="1" s="1"/>
  <c r="AJ6115" i="1"/>
  <c r="AB6115" i="1" s="1"/>
  <c r="AR6116" i="1" s="1"/>
  <c r="AE6115" i="1"/>
  <c r="AU6116" i="1" s="1"/>
  <c r="AD6115" i="1"/>
  <c r="AT6116" i="1" s="1"/>
  <c r="AA6115" i="1" l="1"/>
  <c r="AQ6116" i="1" s="1"/>
  <c r="Z6115" i="1"/>
  <c r="AP6116" i="1" s="1"/>
  <c r="AK6116" i="1" s="1"/>
  <c r="AL6116" i="1"/>
  <c r="AC6116" i="1" s="1"/>
  <c r="AS6117" i="1" s="1"/>
  <c r="AM6116" i="1"/>
  <c r="AN6116" i="1"/>
  <c r="AF6116" i="1" s="1"/>
  <c r="AV6117" i="1" s="1"/>
  <c r="AJ6116" i="1"/>
  <c r="AB6116" i="1" s="1"/>
  <c r="AR6117" i="1" s="1"/>
  <c r="AI6116" i="1" l="1"/>
  <c r="AE6116" i="1"/>
  <c r="AU6117" i="1" s="1"/>
  <c r="AA6116" i="1"/>
  <c r="AQ6117" i="1" s="1"/>
  <c r="Z6116" i="1"/>
  <c r="AP6117" i="1" s="1"/>
  <c r="AK6117" i="1" s="1"/>
  <c r="AD6116" i="1"/>
  <c r="AT6117" i="1" s="1"/>
  <c r="AI6117" i="1" l="1"/>
  <c r="AL6117" i="1"/>
  <c r="AC6117" i="1" s="1"/>
  <c r="AS6118" i="1" s="1"/>
  <c r="AN6117" i="1"/>
  <c r="AF6117" i="1" s="1"/>
  <c r="AV6118" i="1" s="1"/>
  <c r="AM6117" i="1"/>
  <c r="AJ6117" i="1"/>
  <c r="AB6117" i="1" s="1"/>
  <c r="AR6118" i="1" s="1"/>
  <c r="AE6117" i="1" l="1"/>
  <c r="AU6118" i="1" s="1"/>
  <c r="AA6117" i="1"/>
  <c r="AQ6118" i="1" s="1"/>
  <c r="AD6117" i="1"/>
  <c r="AT6118" i="1" s="1"/>
  <c r="Z6117" i="1"/>
  <c r="AP6118" i="1" s="1"/>
  <c r="AN6118" i="1" l="1"/>
  <c r="AF6118" i="1" s="1"/>
  <c r="AV6119" i="1" s="1"/>
  <c r="AK6118" i="1"/>
  <c r="AM6118" i="1"/>
  <c r="AL6118" i="1"/>
  <c r="AJ6118" i="1"/>
  <c r="AI6118" i="1"/>
  <c r="AE6118" i="1" l="1"/>
  <c r="AU6119" i="1" s="1"/>
  <c r="AD6118" i="1"/>
  <c r="AT6119" i="1" s="1"/>
  <c r="AA6118" i="1"/>
  <c r="AQ6119" i="1" s="1"/>
  <c r="Z6118" i="1"/>
  <c r="AP6119" i="1" s="1"/>
  <c r="AN6119" i="1" s="1"/>
  <c r="AF6119" i="1" s="1"/>
  <c r="AV6120" i="1" s="1"/>
  <c r="AB6118" i="1"/>
  <c r="AR6119" i="1" s="1"/>
  <c r="AC6118" i="1"/>
  <c r="AS6119" i="1" s="1"/>
  <c r="AI6119" i="1" l="1"/>
  <c r="AK6119" i="1"/>
  <c r="AM6119" i="1"/>
  <c r="AE6119" i="1" s="1"/>
  <c r="AU6120" i="1" s="1"/>
  <c r="AJ6119" i="1"/>
  <c r="AB6119" i="1" s="1"/>
  <c r="AR6120" i="1" s="1"/>
  <c r="AL6119" i="1"/>
  <c r="AC6119" i="1" l="1"/>
  <c r="AS6120" i="1" s="1"/>
  <c r="AD6119" i="1"/>
  <c r="AT6120" i="1" s="1"/>
  <c r="Z6119" i="1"/>
  <c r="AP6120" i="1" s="1"/>
  <c r="AN6120" i="1" s="1"/>
  <c r="AF6120" i="1" s="1"/>
  <c r="AV6121" i="1" s="1"/>
  <c r="AA6119" i="1"/>
  <c r="AQ6120" i="1" s="1"/>
  <c r="AL6120" i="1" l="1"/>
  <c r="AK6120" i="1"/>
  <c r="AI6120" i="1"/>
  <c r="AM6120" i="1"/>
  <c r="AE6120" i="1" s="1"/>
  <c r="AU6121" i="1" s="1"/>
  <c r="AJ6120" i="1"/>
  <c r="AB6120" i="1" s="1"/>
  <c r="AR6121" i="1" s="1"/>
  <c r="AA6120" i="1" l="1"/>
  <c r="AQ6121" i="1" s="1"/>
  <c r="Z6120" i="1"/>
  <c r="AP6121" i="1" s="1"/>
  <c r="AN6121" i="1" s="1"/>
  <c r="AF6121" i="1" s="1"/>
  <c r="AV6122" i="1" s="1"/>
  <c r="AC6120" i="1"/>
  <c r="AS6121" i="1" s="1"/>
  <c r="AD6120" i="1"/>
  <c r="AT6121" i="1" s="1"/>
  <c r="AJ6121" i="1" l="1"/>
  <c r="AL6121" i="1"/>
  <c r="AI6121" i="1"/>
  <c r="AK6121" i="1"/>
  <c r="AM6121" i="1"/>
  <c r="AE6121" i="1" s="1"/>
  <c r="AU6122" i="1" s="1"/>
  <c r="AD6121" i="1" l="1"/>
  <c r="AT6122" i="1" s="1"/>
  <c r="Z6121" i="1"/>
  <c r="AP6122" i="1" s="1"/>
  <c r="AL6122" i="1" s="1"/>
  <c r="AA6121" i="1"/>
  <c r="AQ6122" i="1" s="1"/>
  <c r="AC6121" i="1"/>
  <c r="AS6122" i="1" s="1"/>
  <c r="AK6122" i="1" s="1"/>
  <c r="AB6121" i="1"/>
  <c r="AR6122" i="1" s="1"/>
  <c r="AC6122" i="1" l="1"/>
  <c r="AS6123" i="1" s="1"/>
  <c r="AM6122" i="1"/>
  <c r="AI6122" i="1"/>
  <c r="AJ6122" i="1"/>
  <c r="AB6122" i="1" s="1"/>
  <c r="AR6123" i="1" s="1"/>
  <c r="AN6122" i="1"/>
  <c r="AF6122" i="1" s="1"/>
  <c r="AV6123" i="1" s="1"/>
  <c r="AE6122" i="1" l="1"/>
  <c r="AU6123" i="1" s="1"/>
  <c r="AA6122" i="1"/>
  <c r="AQ6123" i="1" s="1"/>
  <c r="Z6122" i="1"/>
  <c r="AP6123" i="1" s="1"/>
  <c r="AN6123" i="1" s="1"/>
  <c r="AF6123" i="1" s="1"/>
  <c r="AV6124" i="1" s="1"/>
  <c r="AD6122" i="1"/>
  <c r="AT6123" i="1" s="1"/>
  <c r="AI6123" i="1" l="1"/>
  <c r="AK6123" i="1"/>
  <c r="AL6123" i="1"/>
  <c r="AM6123" i="1"/>
  <c r="AE6123" i="1" s="1"/>
  <c r="AU6124" i="1" s="1"/>
  <c r="AJ6123" i="1"/>
  <c r="AD6123" i="1" l="1"/>
  <c r="AT6124" i="1" s="1"/>
  <c r="AB6123" i="1"/>
  <c r="AR6124" i="1" s="1"/>
  <c r="AC6123" i="1"/>
  <c r="AS6124" i="1" s="1"/>
  <c r="Z6123" i="1"/>
  <c r="AP6124" i="1" s="1"/>
  <c r="AN6124" i="1" s="1"/>
  <c r="AF6124" i="1" s="1"/>
  <c r="AV6125" i="1" s="1"/>
  <c r="AA6123" i="1"/>
  <c r="AQ6124" i="1" s="1"/>
  <c r="AK6124" i="1" l="1"/>
  <c r="AJ6124" i="1"/>
  <c r="AI6124" i="1"/>
  <c r="AL6124" i="1"/>
  <c r="AM6124" i="1"/>
  <c r="AE6124" i="1" s="1"/>
  <c r="AU6125" i="1" s="1"/>
  <c r="AB6124" i="1" l="1"/>
  <c r="AR6125" i="1" s="1"/>
  <c r="AD6124" i="1"/>
  <c r="AT6125" i="1" s="1"/>
  <c r="AA6124" i="1"/>
  <c r="AQ6125" i="1" s="1"/>
  <c r="Z6124" i="1"/>
  <c r="AP6125" i="1" s="1"/>
  <c r="AN6125" i="1" s="1"/>
  <c r="AF6125" i="1" s="1"/>
  <c r="AV6126" i="1" s="1"/>
  <c r="AC6124" i="1"/>
  <c r="AS6125" i="1" s="1"/>
  <c r="AK6125" i="1" l="1"/>
  <c r="AI6125" i="1"/>
  <c r="AJ6125" i="1"/>
  <c r="AB6125" i="1" s="1"/>
  <c r="AR6126" i="1" s="1"/>
  <c r="AM6125" i="1"/>
  <c r="AE6125" i="1" s="1"/>
  <c r="AU6126" i="1" s="1"/>
  <c r="AL6125" i="1"/>
  <c r="AD6125" i="1" l="1"/>
  <c r="AT6126" i="1" s="1"/>
  <c r="AC6125" i="1"/>
  <c r="AS6126" i="1" s="1"/>
  <c r="Z6125" i="1"/>
  <c r="AP6126" i="1" s="1"/>
  <c r="AN6126" i="1" s="1"/>
  <c r="AF6126" i="1" s="1"/>
  <c r="AV6127" i="1" s="1"/>
  <c r="AA6125" i="1"/>
  <c r="AQ6126" i="1" s="1"/>
  <c r="AL6126" i="1" l="1"/>
  <c r="AK6126" i="1"/>
  <c r="AC6126" i="1" s="1"/>
  <c r="AS6127" i="1" s="1"/>
  <c r="AI6126" i="1"/>
  <c r="AJ6126" i="1"/>
  <c r="AB6126" i="1" s="1"/>
  <c r="AR6127" i="1" s="1"/>
  <c r="AM6126" i="1"/>
  <c r="AE6126" i="1" s="1"/>
  <c r="AU6127" i="1" s="1"/>
  <c r="Z6126" i="1" l="1"/>
  <c r="AP6127" i="1" s="1"/>
  <c r="AN6127" i="1" s="1"/>
  <c r="AF6127" i="1" s="1"/>
  <c r="AV6128" i="1" s="1"/>
  <c r="AA6126" i="1"/>
  <c r="AQ6127" i="1" s="1"/>
  <c r="AD6126" i="1"/>
  <c r="AT6127" i="1" s="1"/>
  <c r="AL6127" i="1" s="1"/>
  <c r="AI6127" i="1" l="1"/>
  <c r="AK6127" i="1"/>
  <c r="AC6127" i="1" s="1"/>
  <c r="AS6128" i="1" s="1"/>
  <c r="AM6127" i="1"/>
  <c r="AE6127" i="1" s="1"/>
  <c r="AU6128" i="1" s="1"/>
  <c r="AJ6127" i="1"/>
  <c r="AB6127" i="1" s="1"/>
  <c r="AR6128" i="1" s="1"/>
  <c r="AD6127" i="1" l="1"/>
  <c r="AT6128" i="1" s="1"/>
  <c r="Z6127" i="1"/>
  <c r="AP6128" i="1" s="1"/>
  <c r="AM6128" i="1" s="1"/>
  <c r="AA6127" i="1"/>
  <c r="AQ6128" i="1" s="1"/>
  <c r="AK6128" i="1" l="1"/>
  <c r="AN6128" i="1"/>
  <c r="AF6128" i="1" s="1"/>
  <c r="AV6129" i="1" s="1"/>
  <c r="AJ6128" i="1"/>
  <c r="AI6128" i="1"/>
  <c r="AL6128" i="1"/>
  <c r="AD6128" i="1" s="1"/>
  <c r="AT6129" i="1" s="1"/>
  <c r="AB6128" i="1" l="1"/>
  <c r="AR6129" i="1" s="1"/>
  <c r="AC6128" i="1"/>
  <c r="AS6129" i="1" s="1"/>
  <c r="AA6128" i="1"/>
  <c r="AQ6129" i="1" s="1"/>
  <c r="Z6128" i="1"/>
  <c r="AP6129" i="1" s="1"/>
  <c r="AJ6129" i="1" s="1"/>
  <c r="AE6128" i="1"/>
  <c r="AU6129" i="1" s="1"/>
  <c r="AI6129" i="1" l="1"/>
  <c r="AK6129" i="1"/>
  <c r="AA6129" i="1"/>
  <c r="AQ6130" i="1" s="1"/>
  <c r="AB6129" i="1"/>
  <c r="AR6130" i="1" s="1"/>
  <c r="AM6129" i="1"/>
  <c r="AL6129" i="1"/>
  <c r="AN6129" i="1"/>
  <c r="AF6129" i="1" s="1"/>
  <c r="AV6130" i="1" s="1"/>
  <c r="Z6129" i="1" l="1"/>
  <c r="AP6130" i="1" s="1"/>
  <c r="AN6130" i="1" s="1"/>
  <c r="AF6130" i="1" s="1"/>
  <c r="AV6131" i="1" s="1"/>
  <c r="AD6129" i="1"/>
  <c r="AT6130" i="1" s="1"/>
  <c r="AE6129" i="1"/>
  <c r="AU6130" i="1" s="1"/>
  <c r="AC6129" i="1"/>
  <c r="AS6130" i="1" s="1"/>
  <c r="AK6130" i="1" s="1"/>
  <c r="AJ6130" i="1"/>
  <c r="AM6130" i="1" l="1"/>
  <c r="AE6130" i="1" s="1"/>
  <c r="AU6131" i="1" s="1"/>
  <c r="AI6130" i="1"/>
  <c r="AL6130" i="1"/>
  <c r="AD6130" i="1" s="1"/>
  <c r="AT6131" i="1" s="1"/>
  <c r="AB6130" i="1"/>
  <c r="AR6131" i="1" s="1"/>
  <c r="AA6130" i="1"/>
  <c r="AQ6131" i="1" s="1"/>
  <c r="Z6130" i="1" l="1"/>
  <c r="AP6131" i="1" s="1"/>
  <c r="AN6131" i="1" s="1"/>
  <c r="AF6131" i="1" s="1"/>
  <c r="AV6132" i="1" s="1"/>
  <c r="AC6130" i="1"/>
  <c r="AS6131" i="1" s="1"/>
  <c r="AM6131" i="1"/>
  <c r="AE6131" i="1" s="1"/>
  <c r="AU6132" i="1" s="1"/>
  <c r="AL6131" i="1"/>
  <c r="AD6131" i="1" l="1"/>
  <c r="AT6132" i="1" s="1"/>
  <c r="AI6131" i="1"/>
  <c r="AJ6131" i="1"/>
  <c r="AK6131" i="1"/>
  <c r="AC6131" i="1" s="1"/>
  <c r="AS6132" i="1" s="1"/>
  <c r="Z6131" i="1" l="1"/>
  <c r="AP6132" i="1" s="1"/>
  <c r="AL6132" i="1" s="1"/>
  <c r="AA6131" i="1"/>
  <c r="AQ6132" i="1" s="1"/>
  <c r="AI6132" i="1" s="1"/>
  <c r="AB6131" i="1"/>
  <c r="AR6132" i="1" s="1"/>
  <c r="AJ6132" i="1"/>
  <c r="AN6132" i="1"/>
  <c r="AF6132" i="1" s="1"/>
  <c r="AV6133" i="1" s="1"/>
  <c r="AM6132" i="1"/>
  <c r="AK6132" i="1"/>
  <c r="AC6132" i="1" l="1"/>
  <c r="AS6133" i="1" s="1"/>
  <c r="AB6132" i="1"/>
  <c r="AR6133" i="1" s="1"/>
  <c r="AA6132" i="1"/>
  <c r="AQ6133" i="1" s="1"/>
  <c r="Z6132" i="1"/>
  <c r="AP6133" i="1" s="1"/>
  <c r="AN6133" i="1" s="1"/>
  <c r="AF6133" i="1" s="1"/>
  <c r="AV6134" i="1" s="1"/>
  <c r="AE6132" i="1"/>
  <c r="AU6133" i="1" s="1"/>
  <c r="AD6132" i="1"/>
  <c r="AT6133" i="1" s="1"/>
  <c r="AL6133" i="1" l="1"/>
  <c r="AI6133" i="1"/>
  <c r="AK6133" i="1"/>
  <c r="AC6133" i="1" s="1"/>
  <c r="AS6134" i="1" s="1"/>
  <c r="AM6133" i="1"/>
  <c r="AE6133" i="1" s="1"/>
  <c r="AU6134" i="1" s="1"/>
  <c r="AJ6133" i="1"/>
  <c r="AD6133" i="1" l="1"/>
  <c r="AT6134" i="1" s="1"/>
  <c r="AB6133" i="1"/>
  <c r="AR6134" i="1" s="1"/>
  <c r="AA6133" i="1"/>
  <c r="AQ6134" i="1" s="1"/>
  <c r="Z6133" i="1"/>
  <c r="AP6134" i="1" s="1"/>
  <c r="AK6134" i="1" l="1"/>
  <c r="AN6134" i="1"/>
  <c r="AF6134" i="1" s="1"/>
  <c r="AV6135" i="1" s="1"/>
  <c r="AI6134" i="1"/>
  <c r="AJ6134" i="1"/>
  <c r="AB6134" i="1" s="1"/>
  <c r="AR6135" i="1" s="1"/>
  <c r="AM6134" i="1"/>
  <c r="AE6134" i="1" s="1"/>
  <c r="AU6135" i="1" s="1"/>
  <c r="AL6134" i="1"/>
  <c r="AA6134" i="1" l="1"/>
  <c r="AQ6135" i="1" s="1"/>
  <c r="Z6134" i="1"/>
  <c r="AP6135" i="1" s="1"/>
  <c r="AN6135" i="1" s="1"/>
  <c r="AF6135" i="1" s="1"/>
  <c r="AV6136" i="1" s="1"/>
  <c r="AD6134" i="1"/>
  <c r="AT6135" i="1" s="1"/>
  <c r="AC6134" i="1"/>
  <c r="AS6135" i="1" s="1"/>
  <c r="AL6135" i="1" l="1"/>
  <c r="AI6135" i="1"/>
  <c r="AK6135" i="1"/>
  <c r="AC6135" i="1" s="1"/>
  <c r="AS6136" i="1" s="1"/>
  <c r="AM6135" i="1"/>
  <c r="AE6135" i="1" s="1"/>
  <c r="AU6136" i="1" s="1"/>
  <c r="AJ6135" i="1"/>
  <c r="AB6135" i="1" l="1"/>
  <c r="AR6136" i="1" s="1"/>
  <c r="Z6135" i="1"/>
  <c r="AP6136" i="1" s="1"/>
  <c r="AN6136" i="1" s="1"/>
  <c r="AF6136" i="1" s="1"/>
  <c r="AV6137" i="1" s="1"/>
  <c r="AA6135" i="1"/>
  <c r="AQ6136" i="1" s="1"/>
  <c r="AD6135" i="1"/>
  <c r="AT6136" i="1" s="1"/>
  <c r="AI6136" i="1" l="1"/>
  <c r="AL6136" i="1"/>
  <c r="AK6136" i="1"/>
  <c r="AC6136" i="1" s="1"/>
  <c r="AS6137" i="1" s="1"/>
  <c r="AJ6136" i="1"/>
  <c r="AB6136" i="1" s="1"/>
  <c r="AR6137" i="1" s="1"/>
  <c r="AM6136" i="1"/>
  <c r="AE6136" i="1" s="1"/>
  <c r="AU6137" i="1" s="1"/>
  <c r="AD6136" i="1" l="1"/>
  <c r="AT6137" i="1" s="1"/>
  <c r="AA6136" i="1"/>
  <c r="AQ6137" i="1" s="1"/>
  <c r="Z6136" i="1"/>
  <c r="AP6137" i="1" s="1"/>
  <c r="AN6137" i="1" s="1"/>
  <c r="AF6137" i="1" s="1"/>
  <c r="AV6138" i="1" s="1"/>
  <c r="AL6137" i="1" l="1"/>
  <c r="AM6137" i="1"/>
  <c r="AE6137" i="1" s="1"/>
  <c r="AU6138" i="1" s="1"/>
  <c r="AK6137" i="1"/>
  <c r="AC6137" i="1" s="1"/>
  <c r="AS6138" i="1" s="1"/>
  <c r="AI6137" i="1"/>
  <c r="AJ6137" i="1"/>
  <c r="AA6137" i="1" l="1"/>
  <c r="AQ6138" i="1" s="1"/>
  <c r="Z6137" i="1"/>
  <c r="AP6138" i="1" s="1"/>
  <c r="AN6138" i="1" s="1"/>
  <c r="AF6138" i="1" s="1"/>
  <c r="AV6139" i="1" s="1"/>
  <c r="AB6137" i="1"/>
  <c r="AR6138" i="1" s="1"/>
  <c r="AD6137" i="1"/>
  <c r="AT6138" i="1" s="1"/>
  <c r="AJ6138" i="1" l="1"/>
  <c r="AM6138" i="1"/>
  <c r="AE6138" i="1" s="1"/>
  <c r="AU6139" i="1" s="1"/>
  <c r="AI6138" i="1"/>
  <c r="AL6138" i="1"/>
  <c r="AK6138" i="1"/>
  <c r="AA6138" i="1" l="1"/>
  <c r="AQ6139" i="1" s="1"/>
  <c r="Z6138" i="1"/>
  <c r="AP6139" i="1" s="1"/>
  <c r="AC6138" i="1"/>
  <c r="AS6139" i="1" s="1"/>
  <c r="AD6138" i="1"/>
  <c r="AT6139" i="1" s="1"/>
  <c r="AB6138" i="1"/>
  <c r="AR6139" i="1" s="1"/>
  <c r="AK6139" i="1" l="1"/>
  <c r="AL6139" i="1"/>
  <c r="AC6139" i="1" s="1"/>
  <c r="AS6140" i="1" s="1"/>
  <c r="AJ6139" i="1"/>
  <c r="AB6139" i="1"/>
  <c r="AR6140" i="1" s="1"/>
  <c r="AM6139" i="1"/>
  <c r="AN6139" i="1"/>
  <c r="AF6139" i="1" s="1"/>
  <c r="AV6140" i="1" s="1"/>
  <c r="AI6139" i="1"/>
  <c r="AE6139" i="1" l="1"/>
  <c r="AU6140" i="1" s="1"/>
  <c r="Z6139" i="1"/>
  <c r="AP6140" i="1" s="1"/>
  <c r="AA6139" i="1"/>
  <c r="AQ6140" i="1" s="1"/>
  <c r="AD6139" i="1"/>
  <c r="AT6140" i="1" s="1"/>
  <c r="AI6140" i="1" l="1"/>
  <c r="AL6140" i="1"/>
  <c r="AJ6140" i="1"/>
  <c r="AK6140" i="1"/>
  <c r="AC6140" i="1" s="1"/>
  <c r="AS6141" i="1" s="1"/>
  <c r="AM6140" i="1"/>
  <c r="AN6140" i="1"/>
  <c r="AF6140" i="1" s="1"/>
  <c r="AV6141" i="1" s="1"/>
  <c r="AE6140" i="1" l="1"/>
  <c r="AU6141" i="1" s="1"/>
  <c r="AA6140" i="1"/>
  <c r="AQ6141" i="1" s="1"/>
  <c r="AB6140" i="1"/>
  <c r="AR6141" i="1" s="1"/>
  <c r="AD6140" i="1"/>
  <c r="AT6141" i="1" s="1"/>
  <c r="Z6140" i="1"/>
  <c r="AP6141" i="1" s="1"/>
  <c r="AL6141" i="1" l="1"/>
  <c r="AN6141" i="1"/>
  <c r="AF6141" i="1" s="1"/>
  <c r="AV6142" i="1" s="1"/>
  <c r="AJ6141" i="1"/>
  <c r="AM6141" i="1"/>
  <c r="AI6141" i="1"/>
  <c r="AK6141" i="1"/>
  <c r="AC6141" i="1" s="1"/>
  <c r="AS6142" i="1" s="1"/>
  <c r="AE6141" i="1" l="1"/>
  <c r="AU6142" i="1" s="1"/>
  <c r="AD6141" i="1"/>
  <c r="AT6142" i="1" s="1"/>
  <c r="AB6141" i="1"/>
  <c r="AR6142" i="1" s="1"/>
  <c r="Z6141" i="1"/>
  <c r="AP6142" i="1" s="1"/>
  <c r="AN6142" i="1" s="1"/>
  <c r="AF6142" i="1" s="1"/>
  <c r="AV6143" i="1" s="1"/>
  <c r="AA6141" i="1"/>
  <c r="AQ6142" i="1" s="1"/>
  <c r="AJ6142" i="1" l="1"/>
  <c r="AK6142" i="1"/>
  <c r="AI6142" i="1"/>
  <c r="AL6142" i="1"/>
  <c r="AD6142" i="1" s="1"/>
  <c r="AT6143" i="1" s="1"/>
  <c r="AM6142" i="1"/>
  <c r="AE6142" i="1" s="1"/>
  <c r="AU6143" i="1" s="1"/>
  <c r="AB6142" i="1" l="1"/>
  <c r="AR6143" i="1" s="1"/>
  <c r="AA6142" i="1"/>
  <c r="AQ6143" i="1" s="1"/>
  <c r="Z6142" i="1"/>
  <c r="AP6143" i="1" s="1"/>
  <c r="AM6143" i="1" s="1"/>
  <c r="AC6142" i="1"/>
  <c r="AS6143" i="1" s="1"/>
  <c r="AK6143" i="1" s="1"/>
  <c r="AJ6143" i="1" l="1"/>
  <c r="AL6143" i="1"/>
  <c r="AD6143" i="1" s="1"/>
  <c r="AT6144" i="1" s="1"/>
  <c r="AN6143" i="1"/>
  <c r="AF6143" i="1" s="1"/>
  <c r="AV6144" i="1" s="1"/>
  <c r="AB6143" i="1"/>
  <c r="AR6144" i="1" s="1"/>
  <c r="AI6143" i="1"/>
  <c r="AA6143" i="1" l="1"/>
  <c r="AQ6144" i="1" s="1"/>
  <c r="Z6143" i="1"/>
  <c r="AP6144" i="1" s="1"/>
  <c r="AN6144" i="1" s="1"/>
  <c r="AF6144" i="1" s="1"/>
  <c r="AV6145" i="1" s="1"/>
  <c r="AC6143" i="1"/>
  <c r="AS6144" i="1" s="1"/>
  <c r="AE6143" i="1"/>
  <c r="AU6144" i="1" s="1"/>
  <c r="AK6144" i="1" l="1"/>
  <c r="AI6144" i="1"/>
  <c r="AM6144" i="1"/>
  <c r="AE6144" i="1" s="1"/>
  <c r="AU6145" i="1" s="1"/>
  <c r="AJ6144" i="1"/>
  <c r="AB6144" i="1" s="1"/>
  <c r="AR6145" i="1" s="1"/>
  <c r="AL6144" i="1"/>
  <c r="AA6144" i="1" l="1"/>
  <c r="AQ6145" i="1" s="1"/>
  <c r="Z6144" i="1"/>
  <c r="AP6145" i="1" s="1"/>
  <c r="AN6145" i="1" s="1"/>
  <c r="AF6145" i="1" s="1"/>
  <c r="AV6146" i="1" s="1"/>
  <c r="AD6144" i="1"/>
  <c r="AT6145" i="1" s="1"/>
  <c r="AC6144" i="1"/>
  <c r="AS6145" i="1" s="1"/>
  <c r="AI6145" i="1" l="1"/>
  <c r="AK6145" i="1"/>
  <c r="AM6145" i="1"/>
  <c r="AE6145" i="1" s="1"/>
  <c r="AU6146" i="1" s="1"/>
  <c r="AL6145" i="1"/>
  <c r="AJ6145" i="1"/>
  <c r="AB6145" i="1" l="1"/>
  <c r="AR6146" i="1" s="1"/>
  <c r="AD6145" i="1"/>
  <c r="AT6146" i="1" s="1"/>
  <c r="AC6145" i="1"/>
  <c r="AS6146" i="1" s="1"/>
  <c r="AA6145" i="1"/>
  <c r="AQ6146" i="1" s="1"/>
  <c r="Z6145" i="1"/>
  <c r="AP6146" i="1" s="1"/>
  <c r="AN6146" i="1" s="1"/>
  <c r="AF6146" i="1" s="1"/>
  <c r="AV6147" i="1" s="1"/>
  <c r="AK6146" i="1" l="1"/>
  <c r="AI6146" i="1"/>
  <c r="AJ6146" i="1"/>
  <c r="AM6146" i="1"/>
  <c r="AE6146" i="1" s="1"/>
  <c r="AU6147" i="1" s="1"/>
  <c r="AL6146" i="1"/>
  <c r="AD6146" i="1" l="1"/>
  <c r="AT6147" i="1" s="1"/>
  <c r="AB6146" i="1"/>
  <c r="AR6147" i="1" s="1"/>
  <c r="AC6146" i="1"/>
  <c r="AS6147" i="1" s="1"/>
  <c r="Z6146" i="1"/>
  <c r="AP6147" i="1" s="1"/>
  <c r="AN6147" i="1" s="1"/>
  <c r="AF6147" i="1" s="1"/>
  <c r="AV6148" i="1" s="1"/>
  <c r="AA6146" i="1"/>
  <c r="AQ6147" i="1" s="1"/>
  <c r="AL6147" i="1" l="1"/>
  <c r="AI6147" i="1"/>
  <c r="AJ6147" i="1"/>
  <c r="AM6147" i="1"/>
  <c r="AE6147" i="1" s="1"/>
  <c r="AU6148" i="1" s="1"/>
  <c r="AK6147" i="1"/>
  <c r="AC6147" i="1" s="1"/>
  <c r="AS6148" i="1" s="1"/>
  <c r="AB6147" i="1" l="1"/>
  <c r="AR6148" i="1" s="1"/>
  <c r="AA6147" i="1"/>
  <c r="AQ6148" i="1" s="1"/>
  <c r="Z6147" i="1"/>
  <c r="AP6148" i="1" s="1"/>
  <c r="AN6148" i="1" s="1"/>
  <c r="AF6148" i="1" s="1"/>
  <c r="AV6149" i="1" s="1"/>
  <c r="AD6147" i="1"/>
  <c r="AT6148" i="1" s="1"/>
  <c r="AI6148" i="1" l="1"/>
  <c r="AL6148" i="1"/>
  <c r="AJ6148" i="1"/>
  <c r="AK6148" i="1"/>
  <c r="AM6148" i="1"/>
  <c r="AE6148" i="1" s="1"/>
  <c r="AU6149" i="1" s="1"/>
  <c r="AD6148" i="1" l="1"/>
  <c r="AT6149" i="1" s="1"/>
  <c r="AB6148" i="1"/>
  <c r="AR6149" i="1" s="1"/>
  <c r="Z6148" i="1"/>
  <c r="AP6149" i="1" s="1"/>
  <c r="AN6149" i="1" s="1"/>
  <c r="AF6149" i="1" s="1"/>
  <c r="AV6150" i="1" s="1"/>
  <c r="AC6148" i="1"/>
  <c r="AS6149" i="1" s="1"/>
  <c r="AA6148" i="1"/>
  <c r="AQ6149" i="1" s="1"/>
  <c r="AM6149" i="1" l="1"/>
  <c r="AE6149" i="1" s="1"/>
  <c r="AU6150" i="1" s="1"/>
  <c r="AI6149" i="1"/>
  <c r="AL6149" i="1"/>
  <c r="AD6149" i="1" s="1"/>
  <c r="AT6150" i="1" s="1"/>
  <c r="AK6149" i="1"/>
  <c r="AJ6149" i="1"/>
  <c r="AB6149" i="1" l="1"/>
  <c r="AR6150" i="1" s="1"/>
  <c r="AC6149" i="1"/>
  <c r="AS6150" i="1" s="1"/>
  <c r="AA6149" i="1"/>
  <c r="AQ6150" i="1" s="1"/>
  <c r="Z6149" i="1"/>
  <c r="AP6150" i="1" s="1"/>
  <c r="AN6150" i="1" s="1"/>
  <c r="AF6150" i="1" s="1"/>
  <c r="AV6151" i="1" s="1"/>
  <c r="AI6150" i="1" l="1"/>
  <c r="AJ6150" i="1"/>
  <c r="AM6150" i="1"/>
  <c r="AE6150" i="1" s="1"/>
  <c r="AU6151" i="1" s="1"/>
  <c r="AL6150" i="1"/>
  <c r="AK6150" i="1"/>
  <c r="AC6150" i="1" l="1"/>
  <c r="AS6151" i="1" s="1"/>
  <c r="AD6150" i="1"/>
  <c r="AT6151" i="1" s="1"/>
  <c r="AB6150" i="1"/>
  <c r="AR6151" i="1" s="1"/>
  <c r="AA6150" i="1"/>
  <c r="AQ6151" i="1" s="1"/>
  <c r="Z6150" i="1"/>
  <c r="AP6151" i="1" s="1"/>
  <c r="AN6151" i="1" s="1"/>
  <c r="AF6151" i="1" s="1"/>
  <c r="AV6152" i="1" s="1"/>
  <c r="AJ6151" i="1" l="1"/>
  <c r="AI6151" i="1"/>
  <c r="AA6151" i="1" s="1"/>
  <c r="AQ6152" i="1" s="1"/>
  <c r="AK6151" i="1"/>
  <c r="AB6151" i="1" s="1"/>
  <c r="AR6152" i="1" s="1"/>
  <c r="AM6151" i="1"/>
  <c r="AE6151" i="1" s="1"/>
  <c r="AU6152" i="1" s="1"/>
  <c r="AL6151" i="1"/>
  <c r="Z6151" i="1" l="1"/>
  <c r="AP6152" i="1" s="1"/>
  <c r="AN6152" i="1" s="1"/>
  <c r="AF6152" i="1" s="1"/>
  <c r="AV6153" i="1" s="1"/>
  <c r="AD6151" i="1"/>
  <c r="AT6152" i="1" s="1"/>
  <c r="AC6151" i="1"/>
  <c r="AS6152" i="1" s="1"/>
  <c r="AK6152" i="1" s="1"/>
  <c r="AL6152" i="1" l="1"/>
  <c r="AC6152" i="1" s="1"/>
  <c r="AS6153" i="1" s="1"/>
  <c r="AM6152" i="1"/>
  <c r="AE6152" i="1" s="1"/>
  <c r="AU6153" i="1" s="1"/>
  <c r="AI6152" i="1"/>
  <c r="AJ6152" i="1"/>
  <c r="AB6152" i="1" s="1"/>
  <c r="AR6153" i="1" s="1"/>
  <c r="AA6152" i="1" l="1"/>
  <c r="AQ6153" i="1" s="1"/>
  <c r="Z6152" i="1"/>
  <c r="AP6153" i="1" s="1"/>
  <c r="AD6152" i="1"/>
  <c r="AT6153" i="1" s="1"/>
  <c r="AL6153" i="1" l="1"/>
  <c r="AN6153" i="1"/>
  <c r="AF6153" i="1" s="1"/>
  <c r="AV6154" i="1" s="1"/>
  <c r="AK6153" i="1"/>
  <c r="AC6153" i="1" s="1"/>
  <c r="AS6154" i="1" s="1"/>
  <c r="AI6153" i="1"/>
  <c r="AM6153" i="1"/>
  <c r="AE6153" i="1" s="1"/>
  <c r="AU6154" i="1" s="1"/>
  <c r="AJ6153" i="1"/>
  <c r="AA6153" i="1" l="1"/>
  <c r="AQ6154" i="1" s="1"/>
  <c r="Z6153" i="1"/>
  <c r="AP6154" i="1" s="1"/>
  <c r="AN6154" i="1" s="1"/>
  <c r="AF6154" i="1" s="1"/>
  <c r="AV6155" i="1" s="1"/>
  <c r="AB6153" i="1"/>
  <c r="AR6154" i="1" s="1"/>
  <c r="AM6154" i="1"/>
  <c r="AE6154" i="1" s="1"/>
  <c r="AU6155" i="1" s="1"/>
  <c r="AD6153" i="1"/>
  <c r="AT6154" i="1" s="1"/>
  <c r="AJ6154" i="1" l="1"/>
  <c r="AL6154" i="1"/>
  <c r="AD6154" i="1" s="1"/>
  <c r="AT6155" i="1" s="1"/>
  <c r="AK6154" i="1"/>
  <c r="AI6154" i="1"/>
  <c r="AC6154" i="1" l="1"/>
  <c r="AS6155" i="1" s="1"/>
  <c r="Z6154" i="1"/>
  <c r="AP6155" i="1" s="1"/>
  <c r="AK6155" i="1" s="1"/>
  <c r="AA6154" i="1"/>
  <c r="AQ6155" i="1" s="1"/>
  <c r="AB6154" i="1"/>
  <c r="AR6155" i="1" s="1"/>
  <c r="AJ6155" i="1" l="1"/>
  <c r="AB6155" i="1" s="1"/>
  <c r="AR6156" i="1" s="1"/>
  <c r="AI6155" i="1"/>
  <c r="AM6155" i="1"/>
  <c r="AL6155" i="1"/>
  <c r="AN6155" i="1"/>
  <c r="AF6155" i="1" s="1"/>
  <c r="AV6156" i="1" s="1"/>
  <c r="AE6155" i="1" l="1"/>
  <c r="AU6156" i="1" s="1"/>
  <c r="AA6155" i="1"/>
  <c r="AQ6156" i="1" s="1"/>
  <c r="Z6155" i="1"/>
  <c r="AP6156" i="1" s="1"/>
  <c r="AJ6156" i="1" s="1"/>
  <c r="AD6155" i="1"/>
  <c r="AT6156" i="1" s="1"/>
  <c r="AC6155" i="1"/>
  <c r="AS6156" i="1" s="1"/>
  <c r="AK6156" i="1" l="1"/>
  <c r="AL6156" i="1"/>
  <c r="AI6156" i="1"/>
  <c r="AN6156" i="1"/>
  <c r="AF6156" i="1" s="1"/>
  <c r="AV6157" i="1" s="1"/>
  <c r="AM6156" i="1"/>
  <c r="AA6156" i="1" l="1"/>
  <c r="AQ6157" i="1" s="1"/>
  <c r="Z6156" i="1"/>
  <c r="AP6157" i="1" s="1"/>
  <c r="AI6157" i="1" s="1"/>
  <c r="AD6156" i="1"/>
  <c r="AT6157" i="1" s="1"/>
  <c r="AL6157" i="1" s="1"/>
  <c r="AE6156" i="1"/>
  <c r="AU6157" i="1" s="1"/>
  <c r="AM6157" i="1" s="1"/>
  <c r="AC6156" i="1"/>
  <c r="AS6157" i="1" s="1"/>
  <c r="AN6157" i="1"/>
  <c r="AF6157" i="1" s="1"/>
  <c r="AV6158" i="1" s="1"/>
  <c r="AB6156" i="1"/>
  <c r="AR6157" i="1" s="1"/>
  <c r="AJ6157" i="1" s="1"/>
  <c r="AK6157" i="1" l="1"/>
  <c r="AC6157" i="1" s="1"/>
  <c r="AS6158" i="1" s="1"/>
  <c r="AE6157" i="1"/>
  <c r="AU6158" i="1" s="1"/>
  <c r="AA6157" i="1"/>
  <c r="AQ6158" i="1" s="1"/>
  <c r="AB6157" i="1"/>
  <c r="AR6158" i="1" s="1"/>
  <c r="AD6157" i="1"/>
  <c r="AT6158" i="1" s="1"/>
  <c r="Z6157" i="1"/>
  <c r="AP6158" i="1" s="1"/>
  <c r="AN6158" i="1" s="1"/>
  <c r="AF6158" i="1" s="1"/>
  <c r="AV6159" i="1" s="1"/>
  <c r="AL6158" i="1" l="1"/>
  <c r="AJ6158" i="1"/>
  <c r="AK6158" i="1"/>
  <c r="AI6158" i="1"/>
  <c r="AM6158" i="1"/>
  <c r="AE6158" i="1" s="1"/>
  <c r="AU6159" i="1" s="1"/>
  <c r="Z6158" i="1" l="1"/>
  <c r="AP6159" i="1" s="1"/>
  <c r="AN6159" i="1" s="1"/>
  <c r="AF6159" i="1" s="1"/>
  <c r="AV6160" i="1" s="1"/>
  <c r="AA6158" i="1"/>
  <c r="AQ6159" i="1" s="1"/>
  <c r="AB6158" i="1"/>
  <c r="AR6159" i="1" s="1"/>
  <c r="AC6158" i="1"/>
  <c r="AS6159" i="1" s="1"/>
  <c r="AK6159" i="1" s="1"/>
  <c r="AM6159" i="1"/>
  <c r="AE6159" i="1" s="1"/>
  <c r="AU6160" i="1" s="1"/>
  <c r="AD6158" i="1"/>
  <c r="AT6159" i="1" s="1"/>
  <c r="AJ6159" i="1" l="1"/>
  <c r="AB6159" i="1" s="1"/>
  <c r="AR6160" i="1" s="1"/>
  <c r="AL6159" i="1"/>
  <c r="AC6159" i="1" s="1"/>
  <c r="AS6160" i="1" s="1"/>
  <c r="AI6159" i="1"/>
  <c r="AD6159" i="1" l="1"/>
  <c r="AT6160" i="1" s="1"/>
  <c r="AA6159" i="1"/>
  <c r="AQ6160" i="1" s="1"/>
  <c r="Z6159" i="1"/>
  <c r="AP6160" i="1" s="1"/>
  <c r="AM6160" i="1" l="1"/>
  <c r="AN6160" i="1"/>
  <c r="AF6160" i="1" s="1"/>
  <c r="AV6161" i="1" s="1"/>
  <c r="AJ6160" i="1"/>
  <c r="AI6160" i="1"/>
  <c r="AK6160" i="1"/>
  <c r="AL6160" i="1"/>
  <c r="AD6160" i="1" s="1"/>
  <c r="AT6161" i="1" s="1"/>
  <c r="AC6160" i="1" l="1"/>
  <c r="AS6161" i="1" s="1"/>
  <c r="AE6160" i="1"/>
  <c r="AU6161" i="1" s="1"/>
  <c r="Z6160" i="1"/>
  <c r="AP6161" i="1" s="1"/>
  <c r="AK6161" i="1" s="1"/>
  <c r="AA6160" i="1"/>
  <c r="AQ6161" i="1" s="1"/>
  <c r="AI6161" i="1" s="1"/>
  <c r="AB6160" i="1"/>
  <c r="AR6161" i="1" s="1"/>
  <c r="AM6161" i="1" l="1"/>
  <c r="AJ6161" i="1"/>
  <c r="AB6161" i="1" s="1"/>
  <c r="AR6162" i="1" s="1"/>
  <c r="AA6161" i="1"/>
  <c r="AQ6162" i="1" s="1"/>
  <c r="AN6161" i="1"/>
  <c r="AF6161" i="1" s="1"/>
  <c r="AV6162" i="1" s="1"/>
  <c r="AL6161" i="1"/>
  <c r="AD6161" i="1" s="1"/>
  <c r="AT6162" i="1" s="1"/>
  <c r="Z6161" i="1" l="1"/>
  <c r="AP6162" i="1" s="1"/>
  <c r="AI6162" i="1" s="1"/>
  <c r="AE6161" i="1"/>
  <c r="AU6162" i="1" s="1"/>
  <c r="AC6161" i="1"/>
  <c r="AS6162" i="1" s="1"/>
  <c r="AJ6162" i="1" l="1"/>
  <c r="AK6162" i="1"/>
  <c r="AL6162" i="1"/>
  <c r="AM6162" i="1"/>
  <c r="AN6162" i="1"/>
  <c r="AF6162" i="1" s="1"/>
  <c r="AV6163" i="1" s="1"/>
  <c r="AD6162" i="1" l="1"/>
  <c r="AT6163" i="1" s="1"/>
  <c r="AC6162" i="1"/>
  <c r="AS6163" i="1" s="1"/>
  <c r="AB6162" i="1"/>
  <c r="AR6163" i="1" s="1"/>
  <c r="AE6162" i="1"/>
  <c r="AU6163" i="1" s="1"/>
  <c r="AA6162" i="1"/>
  <c r="AQ6163" i="1" s="1"/>
  <c r="Z6162" i="1"/>
  <c r="AP6163" i="1" s="1"/>
  <c r="AN6163" i="1" s="1"/>
  <c r="AF6163" i="1" s="1"/>
  <c r="AV6164" i="1" s="1"/>
  <c r="AI6163" i="1" l="1"/>
  <c r="AM6163" i="1"/>
  <c r="AE6163" i="1" s="1"/>
  <c r="AU6164" i="1" s="1"/>
  <c r="AJ6163" i="1"/>
  <c r="AL6163" i="1"/>
  <c r="AD6163" i="1" s="1"/>
  <c r="AT6164" i="1" s="1"/>
  <c r="AK6163" i="1"/>
  <c r="Z6163" i="1" l="1"/>
  <c r="AP6164" i="1" s="1"/>
  <c r="AL6164" i="1" s="1"/>
  <c r="AC6163" i="1"/>
  <c r="AS6164" i="1" s="1"/>
  <c r="AM6164" i="1"/>
  <c r="AK6164" i="1"/>
  <c r="AB6163" i="1"/>
  <c r="AR6164" i="1" s="1"/>
  <c r="AJ6164" i="1" s="1"/>
  <c r="AB6164" i="1" s="1"/>
  <c r="AR6165" i="1" s="1"/>
  <c r="AA6163" i="1"/>
  <c r="AQ6164" i="1" s="1"/>
  <c r="AI6164" i="1" s="1"/>
  <c r="AN6164" i="1" l="1"/>
  <c r="AF6164" i="1" s="1"/>
  <c r="AV6165" i="1" s="1"/>
  <c r="AC6164" i="1"/>
  <c r="AS6165" i="1" s="1"/>
  <c r="AE6164" i="1"/>
  <c r="AU6165" i="1" s="1"/>
  <c r="AD6164" i="1"/>
  <c r="AT6165" i="1" s="1"/>
  <c r="AA6164" i="1"/>
  <c r="AQ6165" i="1" s="1"/>
  <c r="Z6164" i="1"/>
  <c r="AP6165" i="1" s="1"/>
  <c r="AL6165" i="1" s="1"/>
  <c r="AM6165" i="1" l="1"/>
  <c r="AD6165" i="1" s="1"/>
  <c r="AT6166" i="1" s="1"/>
  <c r="AI6165" i="1"/>
  <c r="AJ6165" i="1"/>
  <c r="AK6165" i="1"/>
  <c r="AC6165" i="1" s="1"/>
  <c r="AS6166" i="1" s="1"/>
  <c r="AN6165" i="1"/>
  <c r="AF6165" i="1" s="1"/>
  <c r="AV6166" i="1" s="1"/>
  <c r="AB6165" i="1" l="1"/>
  <c r="AR6166" i="1" s="1"/>
  <c r="Z6165" i="1"/>
  <c r="AP6166" i="1" s="1"/>
  <c r="AK6166" i="1" s="1"/>
  <c r="AA6165" i="1"/>
  <c r="AQ6166" i="1" s="1"/>
  <c r="AE6165" i="1"/>
  <c r="AU6166" i="1" s="1"/>
  <c r="AM6166" i="1" s="1"/>
  <c r="AL6166" i="1" l="1"/>
  <c r="AC6166" i="1" s="1"/>
  <c r="AS6167" i="1" s="1"/>
  <c r="AJ6166" i="1"/>
  <c r="AB6166" i="1" s="1"/>
  <c r="AR6167" i="1" s="1"/>
  <c r="AI6166" i="1"/>
  <c r="AA6166" i="1" s="1"/>
  <c r="AQ6167" i="1" s="1"/>
  <c r="AN6166" i="1"/>
  <c r="AF6166" i="1" s="1"/>
  <c r="AV6167" i="1" s="1"/>
  <c r="AD6166" i="1" l="1"/>
  <c r="AT6167" i="1" s="1"/>
  <c r="Z6166" i="1"/>
  <c r="AP6167" i="1" s="1"/>
  <c r="AE6166" i="1"/>
  <c r="AU6167" i="1" s="1"/>
  <c r="AM6167" i="1" l="1"/>
  <c r="AN6167" i="1"/>
  <c r="AF6167" i="1" s="1"/>
  <c r="AV6168" i="1" s="1"/>
  <c r="AK6167" i="1"/>
  <c r="AL6167" i="1"/>
  <c r="AD6167" i="1" s="1"/>
  <c r="AT6168" i="1" s="1"/>
  <c r="AJ6167" i="1"/>
  <c r="AI6167" i="1"/>
  <c r="AC6167" i="1" l="1"/>
  <c r="AS6168" i="1" s="1"/>
  <c r="Z6167" i="1"/>
  <c r="AP6168" i="1" s="1"/>
  <c r="AL6168" i="1" s="1"/>
  <c r="AA6167" i="1"/>
  <c r="AQ6168" i="1" s="1"/>
  <c r="AB6167" i="1"/>
  <c r="AR6168" i="1" s="1"/>
  <c r="AE6167" i="1"/>
  <c r="AU6168" i="1" s="1"/>
  <c r="AM6168" i="1" l="1"/>
  <c r="AN6168" i="1"/>
  <c r="AF6168" i="1" s="1"/>
  <c r="AV6169" i="1" s="1"/>
  <c r="AJ6168" i="1"/>
  <c r="AK6168" i="1"/>
  <c r="AC6168" i="1" s="1"/>
  <c r="AS6169" i="1" s="1"/>
  <c r="AI6168" i="1"/>
  <c r="AB6168" i="1" l="1"/>
  <c r="AR6169" i="1" s="1"/>
  <c r="AA6168" i="1"/>
  <c r="AQ6169" i="1" s="1"/>
  <c r="Z6168" i="1"/>
  <c r="AP6169" i="1" s="1"/>
  <c r="AJ6169" i="1" s="1"/>
  <c r="AE6168" i="1"/>
  <c r="AU6169" i="1" s="1"/>
  <c r="AM6169" i="1" s="1"/>
  <c r="AD6168" i="1"/>
  <c r="AT6169" i="1" s="1"/>
  <c r="AL6169" i="1" s="1"/>
  <c r="AI6169" i="1" l="1"/>
  <c r="AA6169" i="1" s="1"/>
  <c r="AQ6170" i="1" s="1"/>
  <c r="AD6169" i="1"/>
  <c r="AT6170" i="1" s="1"/>
  <c r="AK6169" i="1"/>
  <c r="AC6169" i="1" s="1"/>
  <c r="AS6170" i="1" s="1"/>
  <c r="AN6169" i="1"/>
  <c r="AF6169" i="1" s="1"/>
  <c r="AV6170" i="1" s="1"/>
  <c r="AE6169" i="1" l="1"/>
  <c r="AU6170" i="1" s="1"/>
  <c r="Z6169" i="1"/>
  <c r="AP6170" i="1" s="1"/>
  <c r="AN6170" i="1" s="1"/>
  <c r="AF6170" i="1" s="1"/>
  <c r="AV6171" i="1" s="1"/>
  <c r="AB6169" i="1"/>
  <c r="AR6170" i="1" s="1"/>
  <c r="AI6170" i="1" l="1"/>
  <c r="AJ6170" i="1"/>
  <c r="AM6170" i="1"/>
  <c r="AE6170" i="1" s="1"/>
  <c r="AU6171" i="1" s="1"/>
  <c r="AK6170" i="1"/>
  <c r="AL6170" i="1"/>
  <c r="AB6170" i="1" l="1"/>
  <c r="AR6171" i="1" s="1"/>
  <c r="AD6170" i="1"/>
  <c r="AT6171" i="1" s="1"/>
  <c r="AC6170" i="1"/>
  <c r="AS6171" i="1" s="1"/>
  <c r="Z6170" i="1"/>
  <c r="AP6171" i="1" s="1"/>
  <c r="AN6171" i="1" s="1"/>
  <c r="AF6171" i="1" s="1"/>
  <c r="AV6172" i="1" s="1"/>
  <c r="AA6170" i="1"/>
  <c r="AQ6171" i="1" s="1"/>
  <c r="AK6171" i="1" l="1"/>
  <c r="AL6171" i="1"/>
  <c r="AI6171" i="1"/>
  <c r="AC6171" i="1"/>
  <c r="AS6172" i="1" s="1"/>
  <c r="AJ6171" i="1"/>
  <c r="AB6171" i="1" s="1"/>
  <c r="AR6172" i="1" s="1"/>
  <c r="AM6171" i="1"/>
  <c r="AE6171" i="1" s="1"/>
  <c r="AU6172" i="1" s="1"/>
  <c r="Z6171" i="1" l="1"/>
  <c r="AP6172" i="1" s="1"/>
  <c r="AN6172" i="1" s="1"/>
  <c r="AF6172" i="1" s="1"/>
  <c r="AV6173" i="1" s="1"/>
  <c r="AA6171" i="1"/>
  <c r="AQ6172" i="1" s="1"/>
  <c r="AM6172" i="1"/>
  <c r="AE6172" i="1" s="1"/>
  <c r="AU6173" i="1" s="1"/>
  <c r="AD6171" i="1"/>
  <c r="AT6172" i="1" s="1"/>
  <c r="AL6172" i="1" s="1"/>
  <c r="AJ6172" i="1"/>
  <c r="AK6172" i="1" l="1"/>
  <c r="AI6172" i="1"/>
  <c r="AC6172" i="1"/>
  <c r="AS6173" i="1" s="1"/>
  <c r="AD6172" i="1"/>
  <c r="AT6173" i="1" s="1"/>
  <c r="Z6172" i="1"/>
  <c r="AP6173" i="1" s="1"/>
  <c r="AK6173" i="1" s="1"/>
  <c r="AA6172" i="1"/>
  <c r="AQ6173" i="1" s="1"/>
  <c r="AB6172" i="1"/>
  <c r="AR6173" i="1" s="1"/>
  <c r="AI6173" i="1" l="1"/>
  <c r="AN6173" i="1"/>
  <c r="AF6173" i="1" s="1"/>
  <c r="AV6174" i="1" s="1"/>
  <c r="AM6173" i="1"/>
  <c r="AJ6173" i="1"/>
  <c r="AB6173" i="1" s="1"/>
  <c r="AR6174" i="1" s="1"/>
  <c r="AL6173" i="1"/>
  <c r="AE6173" i="1" l="1"/>
  <c r="AU6174" i="1" s="1"/>
  <c r="AD6173" i="1"/>
  <c r="AT6174" i="1" s="1"/>
  <c r="AC6173" i="1"/>
  <c r="AS6174" i="1" s="1"/>
  <c r="AA6173" i="1"/>
  <c r="AQ6174" i="1" s="1"/>
  <c r="Z6173" i="1"/>
  <c r="AP6174" i="1" s="1"/>
  <c r="AN6174" i="1" s="1"/>
  <c r="AF6174" i="1" s="1"/>
  <c r="AV6175" i="1" s="1"/>
  <c r="AJ6174" i="1" l="1"/>
  <c r="AK6174" i="1"/>
  <c r="AL6174" i="1"/>
  <c r="AI6174" i="1"/>
  <c r="AM6174" i="1"/>
  <c r="AE6174" i="1" s="1"/>
  <c r="AU6175" i="1" s="1"/>
  <c r="AD6174" i="1" l="1"/>
  <c r="AT6175" i="1" s="1"/>
  <c r="AA6174" i="1"/>
  <c r="AQ6175" i="1" s="1"/>
  <c r="Z6174" i="1"/>
  <c r="AP6175" i="1" s="1"/>
  <c r="AN6175" i="1" s="1"/>
  <c r="AF6175" i="1" s="1"/>
  <c r="AV6176" i="1" s="1"/>
  <c r="AC6174" i="1"/>
  <c r="AS6175" i="1" s="1"/>
  <c r="AB6174" i="1"/>
  <c r="AR6175" i="1" s="1"/>
  <c r="AJ6175" i="1" l="1"/>
  <c r="AK6175" i="1"/>
  <c r="AL6175" i="1"/>
  <c r="AD6175" i="1" s="1"/>
  <c r="AT6176" i="1" s="1"/>
  <c r="AB6175" i="1"/>
  <c r="AR6176" i="1" s="1"/>
  <c r="AM6175" i="1"/>
  <c r="AE6175" i="1" s="1"/>
  <c r="AU6176" i="1" s="1"/>
  <c r="AI6175" i="1"/>
  <c r="Z6175" i="1" l="1"/>
  <c r="AP6176" i="1" s="1"/>
  <c r="AN6176" i="1" s="1"/>
  <c r="AF6176" i="1" s="1"/>
  <c r="AV6177" i="1" s="1"/>
  <c r="AA6175" i="1"/>
  <c r="AQ6176" i="1" s="1"/>
  <c r="AC6175" i="1"/>
  <c r="AS6176" i="1" s="1"/>
  <c r="AK6176" i="1" s="1"/>
  <c r="AL6176" i="1" l="1"/>
  <c r="AC6176" i="1" s="1"/>
  <c r="AS6177" i="1" s="1"/>
  <c r="AI6176" i="1"/>
  <c r="AM6176" i="1"/>
  <c r="AE6176" i="1" s="1"/>
  <c r="AU6177" i="1" s="1"/>
  <c r="AJ6176" i="1"/>
  <c r="AB6176" i="1" s="1"/>
  <c r="AR6177" i="1" s="1"/>
  <c r="Z6176" i="1" l="1"/>
  <c r="AP6177" i="1" s="1"/>
  <c r="AN6177" i="1" s="1"/>
  <c r="AF6177" i="1" s="1"/>
  <c r="AV6178" i="1" s="1"/>
  <c r="AA6176" i="1"/>
  <c r="AQ6177" i="1" s="1"/>
  <c r="AD6176" i="1"/>
  <c r="AT6177" i="1" s="1"/>
  <c r="AL6177" i="1" s="1"/>
  <c r="AI6177" i="1" l="1"/>
  <c r="AM6177" i="1"/>
  <c r="AE6177" i="1" s="1"/>
  <c r="AU6178" i="1" s="1"/>
  <c r="AJ6177" i="1"/>
  <c r="AK6177" i="1"/>
  <c r="AC6177" i="1" s="1"/>
  <c r="AS6178" i="1" s="1"/>
  <c r="Z6177" i="1" l="1"/>
  <c r="AP6178" i="1" s="1"/>
  <c r="AN6178" i="1" s="1"/>
  <c r="AF6178" i="1" s="1"/>
  <c r="AV6179" i="1" s="1"/>
  <c r="AD6177" i="1"/>
  <c r="AT6178" i="1" s="1"/>
  <c r="AB6177" i="1"/>
  <c r="AR6178" i="1" s="1"/>
  <c r="AJ6178" i="1" s="1"/>
  <c r="AA6177" i="1"/>
  <c r="AQ6178" i="1" s="1"/>
  <c r="AK6178" i="1" l="1"/>
  <c r="AB6178" i="1" s="1"/>
  <c r="AR6179" i="1" s="1"/>
  <c r="AL6178" i="1"/>
  <c r="AC6178" i="1" s="1"/>
  <c r="AS6179" i="1" s="1"/>
  <c r="AI6178" i="1"/>
  <c r="AA6178" i="1" s="1"/>
  <c r="AQ6179" i="1" s="1"/>
  <c r="AM6178" i="1"/>
  <c r="AE6178" i="1" s="1"/>
  <c r="AU6179" i="1" s="1"/>
  <c r="Z6178" i="1" l="1"/>
  <c r="AP6179" i="1" s="1"/>
  <c r="AN6179" i="1" s="1"/>
  <c r="AF6179" i="1" s="1"/>
  <c r="AV6180" i="1" s="1"/>
  <c r="AD6178" i="1"/>
  <c r="AT6179" i="1" s="1"/>
  <c r="AJ6179" i="1"/>
  <c r="AM6179" i="1" l="1"/>
  <c r="AE6179" i="1" s="1"/>
  <c r="AU6180" i="1" s="1"/>
  <c r="AK6179" i="1"/>
  <c r="AB6179" i="1" s="1"/>
  <c r="AR6180" i="1" s="1"/>
  <c r="AL6179" i="1"/>
  <c r="AD6179" i="1" s="1"/>
  <c r="AT6180" i="1" s="1"/>
  <c r="AI6179" i="1"/>
  <c r="Z6179" i="1" s="1"/>
  <c r="AP6180" i="1" s="1"/>
  <c r="AN6180" i="1" s="1"/>
  <c r="AF6180" i="1" s="1"/>
  <c r="AV6181" i="1" s="1"/>
  <c r="AC6179" i="1" l="1"/>
  <c r="AS6180" i="1" s="1"/>
  <c r="AK6180" i="1" s="1"/>
  <c r="AA6179" i="1"/>
  <c r="AQ6180" i="1" s="1"/>
  <c r="AJ6180" i="1"/>
  <c r="AI6180" i="1"/>
  <c r="AM6180" i="1"/>
  <c r="AE6180" i="1" s="1"/>
  <c r="AU6181" i="1" s="1"/>
  <c r="AL6180" i="1"/>
  <c r="AC6180" i="1" l="1"/>
  <c r="AS6181" i="1" s="1"/>
  <c r="AA6180" i="1"/>
  <c r="AQ6181" i="1" s="1"/>
  <c r="Z6180" i="1"/>
  <c r="AP6181" i="1" s="1"/>
  <c r="AN6181" i="1" s="1"/>
  <c r="AF6181" i="1" s="1"/>
  <c r="AV6182" i="1" s="1"/>
  <c r="AD6180" i="1"/>
  <c r="AT6181" i="1" s="1"/>
  <c r="AB6180" i="1"/>
  <c r="AR6181" i="1" s="1"/>
  <c r="AI6181" i="1" l="1"/>
  <c r="AM6181" i="1"/>
  <c r="AE6181" i="1" s="1"/>
  <c r="AU6182" i="1" s="1"/>
  <c r="AJ6181" i="1"/>
  <c r="AB6181" i="1" s="1"/>
  <c r="AR6182" i="1" s="1"/>
  <c r="AL6181" i="1"/>
  <c r="AK6181" i="1"/>
  <c r="AC6181" i="1" l="1"/>
  <c r="AS6182" i="1" s="1"/>
  <c r="Z6181" i="1"/>
  <c r="AP6182" i="1" s="1"/>
  <c r="AN6182" i="1" s="1"/>
  <c r="AF6182" i="1" s="1"/>
  <c r="AV6183" i="1" s="1"/>
  <c r="AD6181" i="1"/>
  <c r="AT6182" i="1" s="1"/>
  <c r="AA6181" i="1"/>
  <c r="AQ6182" i="1" s="1"/>
  <c r="AK6182" i="1" l="1"/>
  <c r="AI6182" i="1"/>
  <c r="AM6182" i="1"/>
  <c r="AE6182" i="1" s="1"/>
  <c r="AU6183" i="1" s="1"/>
  <c r="AL6182" i="1"/>
  <c r="AJ6182" i="1"/>
  <c r="AB6182" i="1" s="1"/>
  <c r="AR6183" i="1" s="1"/>
  <c r="AD6182" i="1" l="1"/>
  <c r="AT6183" i="1" s="1"/>
  <c r="Z6182" i="1"/>
  <c r="AP6183" i="1" s="1"/>
  <c r="AN6183" i="1" s="1"/>
  <c r="AF6183" i="1" s="1"/>
  <c r="AV6184" i="1" s="1"/>
  <c r="AA6182" i="1"/>
  <c r="AQ6183" i="1" s="1"/>
  <c r="AC6182" i="1"/>
  <c r="AS6183" i="1" s="1"/>
  <c r="AI6183" i="1" l="1"/>
  <c r="AK6183" i="1"/>
  <c r="AM6183" i="1"/>
  <c r="AE6183" i="1" s="1"/>
  <c r="AU6184" i="1" s="1"/>
  <c r="AJ6183" i="1"/>
  <c r="AL6183" i="1"/>
  <c r="AC6183" i="1" l="1"/>
  <c r="AS6184" i="1" s="1"/>
  <c r="AD6183" i="1"/>
  <c r="AT6184" i="1" s="1"/>
  <c r="AB6183" i="1"/>
  <c r="AR6184" i="1" s="1"/>
  <c r="Z6183" i="1"/>
  <c r="AP6184" i="1" s="1"/>
  <c r="AA6183" i="1"/>
  <c r="AQ6184" i="1" s="1"/>
  <c r="AM6184" i="1" l="1"/>
  <c r="AN6184" i="1"/>
  <c r="AF6184" i="1" s="1"/>
  <c r="AV6185" i="1" s="1"/>
  <c r="AJ6184" i="1"/>
  <c r="AB6184" i="1" s="1"/>
  <c r="AR6185" i="1" s="1"/>
  <c r="AL6184" i="1"/>
  <c r="AD6184" i="1" s="1"/>
  <c r="AT6185" i="1" s="1"/>
  <c r="AI6184" i="1"/>
  <c r="AK6184" i="1"/>
  <c r="AC6184" i="1" l="1"/>
  <c r="AS6185" i="1" s="1"/>
  <c r="AA6184" i="1"/>
  <c r="AQ6185" i="1" s="1"/>
  <c r="Z6184" i="1"/>
  <c r="AP6185" i="1" s="1"/>
  <c r="AK6185" i="1" s="1"/>
  <c r="AE6184" i="1"/>
  <c r="AU6185" i="1" s="1"/>
  <c r="AN6185" i="1" l="1"/>
  <c r="AF6185" i="1" s="1"/>
  <c r="AV6186" i="1" s="1"/>
  <c r="AI6185" i="1"/>
  <c r="AM6185" i="1"/>
  <c r="AE6185" i="1" s="1"/>
  <c r="AU6186" i="1" s="1"/>
  <c r="AJ6185" i="1"/>
  <c r="AB6185" i="1" s="1"/>
  <c r="AR6186" i="1" s="1"/>
  <c r="AL6185" i="1"/>
  <c r="AD6185" i="1" s="1"/>
  <c r="AT6186" i="1" s="1"/>
  <c r="AC6185" i="1" l="1"/>
  <c r="AS6186" i="1" s="1"/>
  <c r="Z6185" i="1"/>
  <c r="AP6186" i="1" s="1"/>
  <c r="AJ6186" i="1" s="1"/>
  <c r="AA6185" i="1"/>
  <c r="AQ6186" i="1" s="1"/>
  <c r="AN6186" i="1" l="1"/>
  <c r="AF6186" i="1" s="1"/>
  <c r="AV6187" i="1" s="1"/>
  <c r="AM6186" i="1"/>
  <c r="AK6186" i="1"/>
  <c r="AI6186" i="1"/>
  <c r="AL6186" i="1"/>
  <c r="AC6186" i="1" l="1"/>
  <c r="AS6187" i="1" s="1"/>
  <c r="AE6186" i="1"/>
  <c r="AU6187" i="1" s="1"/>
  <c r="AD6186" i="1"/>
  <c r="AT6187" i="1" s="1"/>
  <c r="AA6186" i="1"/>
  <c r="AQ6187" i="1" s="1"/>
  <c r="Z6186" i="1"/>
  <c r="AP6187" i="1" s="1"/>
  <c r="AK6187" i="1" s="1"/>
  <c r="AB6186" i="1"/>
  <c r="AR6187" i="1" s="1"/>
  <c r="AL6187" i="1" l="1"/>
  <c r="AM6187" i="1"/>
  <c r="AN6187" i="1"/>
  <c r="AF6187" i="1" s="1"/>
  <c r="AV6188" i="1" s="1"/>
  <c r="AJ6187" i="1"/>
  <c r="AB6187" i="1" s="1"/>
  <c r="AR6188" i="1" s="1"/>
  <c r="AI6187" i="1"/>
  <c r="AE6187" i="1" l="1"/>
  <c r="AU6188" i="1" s="1"/>
  <c r="AD6187" i="1"/>
  <c r="AT6188" i="1" s="1"/>
  <c r="Z6187" i="1"/>
  <c r="AP6188" i="1" s="1"/>
  <c r="AN6188" i="1" s="1"/>
  <c r="AF6188" i="1" s="1"/>
  <c r="AV6189" i="1" s="1"/>
  <c r="AA6187" i="1"/>
  <c r="AQ6188" i="1" s="1"/>
  <c r="AC6187" i="1"/>
  <c r="AS6188" i="1" s="1"/>
  <c r="AI6188" i="1" l="1"/>
  <c r="AK6188" i="1"/>
  <c r="AL6188" i="1"/>
  <c r="AJ6188" i="1"/>
  <c r="AM6188" i="1"/>
  <c r="AE6188" i="1" s="1"/>
  <c r="AU6189" i="1" s="1"/>
  <c r="AD6188" i="1" l="1"/>
  <c r="AT6189" i="1" s="1"/>
  <c r="AC6188" i="1"/>
  <c r="AS6189" i="1" s="1"/>
  <c r="AB6188" i="1"/>
  <c r="AR6189" i="1" s="1"/>
  <c r="AA6188" i="1"/>
  <c r="AQ6189" i="1" s="1"/>
  <c r="Z6188" i="1"/>
  <c r="AP6189" i="1" s="1"/>
  <c r="AN6189" i="1" s="1"/>
  <c r="AF6189" i="1" s="1"/>
  <c r="AV6190" i="1" s="1"/>
  <c r="AJ6189" i="1" l="1"/>
  <c r="AM6189" i="1"/>
  <c r="AE6189" i="1" s="1"/>
  <c r="AU6190" i="1" s="1"/>
  <c r="AK6189" i="1"/>
  <c r="AI6189" i="1"/>
  <c r="AL6189" i="1"/>
  <c r="AD6189" i="1" s="1"/>
  <c r="AT6190" i="1" s="1"/>
  <c r="AA6189" i="1" l="1"/>
  <c r="AQ6190" i="1" s="1"/>
  <c r="Z6189" i="1"/>
  <c r="AP6190" i="1" s="1"/>
  <c r="AN6190" i="1" s="1"/>
  <c r="AF6190" i="1" s="1"/>
  <c r="AV6191" i="1" s="1"/>
  <c r="AC6189" i="1"/>
  <c r="AS6190" i="1" s="1"/>
  <c r="AB6189" i="1"/>
  <c r="AR6190" i="1" s="1"/>
  <c r="AJ6190" i="1" s="1"/>
  <c r="AM6190" i="1" l="1"/>
  <c r="AE6190" i="1" s="1"/>
  <c r="AU6191" i="1" s="1"/>
  <c r="AK6190" i="1"/>
  <c r="AL6190" i="1"/>
  <c r="AI6190" i="1"/>
  <c r="AD6190" i="1" l="1"/>
  <c r="AT6191" i="1" s="1"/>
  <c r="AC6190" i="1"/>
  <c r="AS6191" i="1" s="1"/>
  <c r="AB6190" i="1"/>
  <c r="AR6191" i="1" s="1"/>
  <c r="Z6190" i="1"/>
  <c r="AP6191" i="1" s="1"/>
  <c r="AN6191" i="1" s="1"/>
  <c r="AF6191" i="1" s="1"/>
  <c r="AV6192" i="1" s="1"/>
  <c r="AA6190" i="1"/>
  <c r="AQ6191" i="1" s="1"/>
  <c r="AM6191" i="1" l="1"/>
  <c r="AE6191" i="1" s="1"/>
  <c r="AU6192" i="1" s="1"/>
  <c r="AK6191" i="1"/>
  <c r="AJ6191" i="1"/>
  <c r="AB6191" i="1" s="1"/>
  <c r="AR6192" i="1" s="1"/>
  <c r="AI6191" i="1"/>
  <c r="AL6191" i="1"/>
  <c r="AD6191" i="1" s="1"/>
  <c r="AT6192" i="1" s="1"/>
  <c r="Z6191" i="1" l="1"/>
  <c r="AP6192" i="1" s="1"/>
  <c r="AN6192" i="1" s="1"/>
  <c r="AF6192" i="1" s="1"/>
  <c r="AV6193" i="1" s="1"/>
  <c r="AA6191" i="1"/>
  <c r="AQ6192" i="1" s="1"/>
  <c r="AC6191" i="1"/>
  <c r="AS6192" i="1" s="1"/>
  <c r="AM6192" i="1" l="1"/>
  <c r="AE6192" i="1" s="1"/>
  <c r="AU6193" i="1" s="1"/>
  <c r="AL6192" i="1"/>
  <c r="AD6192" i="1" s="1"/>
  <c r="AT6193" i="1" s="1"/>
  <c r="AK6192" i="1"/>
  <c r="AC6192" i="1" s="1"/>
  <c r="AS6193" i="1" s="1"/>
  <c r="AI6192" i="1"/>
  <c r="AJ6192" i="1"/>
  <c r="AB6192" i="1" l="1"/>
  <c r="AR6193" i="1" s="1"/>
  <c r="AA6192" i="1"/>
  <c r="AQ6193" i="1" s="1"/>
  <c r="Z6192" i="1"/>
  <c r="AP6193" i="1" s="1"/>
  <c r="AL6193" i="1" s="1"/>
  <c r="AI6193" i="1" l="1"/>
  <c r="AK6193" i="1"/>
  <c r="AC6193" i="1" s="1"/>
  <c r="AS6194" i="1" s="1"/>
  <c r="AN6193" i="1"/>
  <c r="AF6193" i="1" s="1"/>
  <c r="AV6194" i="1" s="1"/>
  <c r="AM6193" i="1"/>
  <c r="AJ6193" i="1"/>
  <c r="AE6193" i="1" l="1"/>
  <c r="AU6194" i="1" s="1"/>
  <c r="AB6193" i="1"/>
  <c r="AR6194" i="1" s="1"/>
  <c r="Z6193" i="1"/>
  <c r="AP6194" i="1" s="1"/>
  <c r="AN6194" i="1" s="1"/>
  <c r="AF6194" i="1" s="1"/>
  <c r="AV6195" i="1" s="1"/>
  <c r="AA6193" i="1"/>
  <c r="AQ6194" i="1" s="1"/>
  <c r="AD6193" i="1"/>
  <c r="AT6194" i="1" s="1"/>
  <c r="AL6194" i="1" l="1"/>
  <c r="AJ6194" i="1"/>
  <c r="AM6194" i="1"/>
  <c r="AE6194" i="1" s="1"/>
  <c r="AU6195" i="1" s="1"/>
  <c r="AK6194" i="1"/>
  <c r="AI6194" i="1"/>
  <c r="AB6194" i="1" l="1"/>
  <c r="AR6195" i="1" s="1"/>
  <c r="AD6194" i="1"/>
  <c r="AT6195" i="1" s="1"/>
  <c r="AA6194" i="1"/>
  <c r="AQ6195" i="1" s="1"/>
  <c r="Z6194" i="1"/>
  <c r="AP6195" i="1" s="1"/>
  <c r="AJ6195" i="1" s="1"/>
  <c r="AC6194" i="1"/>
  <c r="AS6195" i="1" s="1"/>
  <c r="AL6195" i="1" l="1"/>
  <c r="AK6195" i="1"/>
  <c r="AI6195" i="1"/>
  <c r="AN6195" i="1"/>
  <c r="AF6195" i="1" s="1"/>
  <c r="AV6196" i="1" s="1"/>
  <c r="AM6195" i="1"/>
  <c r="AA6195" i="1" l="1"/>
  <c r="AQ6196" i="1" s="1"/>
  <c r="Z6195" i="1"/>
  <c r="AP6196" i="1" s="1"/>
  <c r="AB6195" i="1"/>
  <c r="AR6196" i="1" s="1"/>
  <c r="AJ6196" i="1" s="1"/>
  <c r="AC6195" i="1"/>
  <c r="AS6196" i="1" s="1"/>
  <c r="AE6195" i="1"/>
  <c r="AU6196" i="1" s="1"/>
  <c r="AM6196" i="1" s="1"/>
  <c r="AD6195" i="1"/>
  <c r="AT6196" i="1" s="1"/>
  <c r="AL6196" i="1" l="1"/>
  <c r="AD6196" i="1" s="1"/>
  <c r="AT6197" i="1" s="1"/>
  <c r="AI6196" i="1"/>
  <c r="AK6196" i="1"/>
  <c r="AN6196" i="1"/>
  <c r="AF6196" i="1" s="1"/>
  <c r="AV6197" i="1" s="1"/>
  <c r="AE6196" i="1" l="1"/>
  <c r="AU6197" i="1" s="1"/>
  <c r="AA6196" i="1"/>
  <c r="AQ6197" i="1" s="1"/>
  <c r="Z6196" i="1"/>
  <c r="AP6197" i="1" s="1"/>
  <c r="AL6197" i="1" s="1"/>
  <c r="AC6196" i="1"/>
  <c r="AS6197" i="1" s="1"/>
  <c r="AK6197" i="1" s="1"/>
  <c r="AB6196" i="1"/>
  <c r="AR6197" i="1" s="1"/>
  <c r="AJ6197" i="1" l="1"/>
  <c r="AB6197" i="1" s="1"/>
  <c r="AR6198" i="1" s="1"/>
  <c r="AI6197" i="1"/>
  <c r="AC6197" i="1"/>
  <c r="AS6198" i="1" s="1"/>
  <c r="AN6197" i="1"/>
  <c r="AF6197" i="1" s="1"/>
  <c r="AV6198" i="1" s="1"/>
  <c r="AM6197" i="1"/>
  <c r="AE6197" i="1" l="1"/>
  <c r="AU6198" i="1" s="1"/>
  <c r="AA6197" i="1"/>
  <c r="AQ6198" i="1" s="1"/>
  <c r="Z6197" i="1"/>
  <c r="AP6198" i="1" s="1"/>
  <c r="AJ6198" i="1" s="1"/>
  <c r="AD6197" i="1"/>
  <c r="AT6198" i="1" s="1"/>
  <c r="AL6198" i="1" s="1"/>
  <c r="AI6198" i="1" l="1"/>
  <c r="AM6198" i="1"/>
  <c r="AD6198" i="1" s="1"/>
  <c r="AT6199" i="1" s="1"/>
  <c r="AA6198" i="1"/>
  <c r="AQ6199" i="1" s="1"/>
  <c r="AK6198" i="1"/>
  <c r="AC6198" i="1" s="1"/>
  <c r="AS6199" i="1" s="1"/>
  <c r="AN6198" i="1"/>
  <c r="AF6198" i="1" s="1"/>
  <c r="AV6199" i="1" s="1"/>
  <c r="AE6198" i="1" l="1"/>
  <c r="AU6199" i="1" s="1"/>
  <c r="Z6198" i="1"/>
  <c r="AP6199" i="1" s="1"/>
  <c r="AK6199" i="1" s="1"/>
  <c r="AB6198" i="1"/>
  <c r="AR6199" i="1" s="1"/>
  <c r="AN6199" i="1" l="1"/>
  <c r="AF6199" i="1" s="1"/>
  <c r="AV6200" i="1" s="1"/>
  <c r="AL6199" i="1"/>
  <c r="AI6199" i="1"/>
  <c r="AJ6199" i="1"/>
  <c r="AB6199" i="1" s="1"/>
  <c r="AR6200" i="1" s="1"/>
  <c r="AM6199" i="1"/>
  <c r="AE6199" i="1" s="1"/>
  <c r="AU6200" i="1" s="1"/>
  <c r="AA6199" i="1" l="1"/>
  <c r="AQ6200" i="1" s="1"/>
  <c r="Z6199" i="1"/>
  <c r="AP6200" i="1" s="1"/>
  <c r="AN6200" i="1" s="1"/>
  <c r="AF6200" i="1" s="1"/>
  <c r="AV6201" i="1" s="1"/>
  <c r="AD6199" i="1"/>
  <c r="AT6200" i="1" s="1"/>
  <c r="AC6199" i="1"/>
  <c r="AS6200" i="1" s="1"/>
  <c r="AL6200" i="1" l="1"/>
  <c r="AM6200" i="1"/>
  <c r="AE6200" i="1" s="1"/>
  <c r="AU6201" i="1" s="1"/>
  <c r="AK6200" i="1"/>
  <c r="AC6200" i="1" s="1"/>
  <c r="AS6201" i="1" s="1"/>
  <c r="AJ6200" i="1"/>
  <c r="AI6200" i="1"/>
  <c r="Z6200" i="1" l="1"/>
  <c r="AP6201" i="1" s="1"/>
  <c r="AN6201" i="1" s="1"/>
  <c r="AF6201" i="1" s="1"/>
  <c r="AV6202" i="1" s="1"/>
  <c r="AA6200" i="1"/>
  <c r="AQ6201" i="1" s="1"/>
  <c r="AB6200" i="1"/>
  <c r="AR6201" i="1" s="1"/>
  <c r="AJ6201" i="1" s="1"/>
  <c r="AD6200" i="1"/>
  <c r="AT6201" i="1" s="1"/>
  <c r="AL6201" i="1" s="1"/>
  <c r="AI6201" i="1" l="1"/>
  <c r="AM6201" i="1"/>
  <c r="AE6201" i="1" s="1"/>
  <c r="AU6202" i="1" s="1"/>
  <c r="AK6201" i="1"/>
  <c r="AB6201" i="1" s="1"/>
  <c r="AR6202" i="1" s="1"/>
  <c r="AA6201" i="1"/>
  <c r="AQ6202" i="1" s="1"/>
  <c r="Z6201" i="1" l="1"/>
  <c r="AP6202" i="1" s="1"/>
  <c r="AM6202" i="1" s="1"/>
  <c r="AC6201" i="1"/>
  <c r="AS6202" i="1" s="1"/>
  <c r="AD6201" i="1"/>
  <c r="AT6202" i="1" s="1"/>
  <c r="AL6202" i="1" s="1"/>
  <c r="AK6202" i="1"/>
  <c r="AJ6202" i="1"/>
  <c r="AD6202" i="1" l="1"/>
  <c r="AT6203" i="1" s="1"/>
  <c r="AI6202" i="1"/>
  <c r="AC6202" i="1"/>
  <c r="AS6203" i="1" s="1"/>
  <c r="AN6202" i="1"/>
  <c r="AF6202" i="1" s="1"/>
  <c r="AV6203" i="1" s="1"/>
  <c r="AA6202" i="1"/>
  <c r="AQ6203" i="1" s="1"/>
  <c r="AB6202" i="1"/>
  <c r="AR6203" i="1" s="1"/>
  <c r="Z6202" i="1" l="1"/>
  <c r="AP6203" i="1" s="1"/>
  <c r="AN6203" i="1" s="1"/>
  <c r="AF6203" i="1" s="1"/>
  <c r="AV6204" i="1" s="1"/>
  <c r="AE6202" i="1"/>
  <c r="AU6203" i="1" s="1"/>
  <c r="AM6203" i="1"/>
  <c r="AI6203" i="1" l="1"/>
  <c r="AL6203" i="1"/>
  <c r="AE6203" i="1"/>
  <c r="AU6204" i="1" s="1"/>
  <c r="AK6203" i="1"/>
  <c r="AC6203" i="1" s="1"/>
  <c r="AS6204" i="1" s="1"/>
  <c r="AJ6203" i="1"/>
  <c r="AA6203" i="1" s="1"/>
  <c r="AQ6204" i="1" s="1"/>
  <c r="Z6203" i="1"/>
  <c r="AP6204" i="1" s="1"/>
  <c r="AB6203" i="1"/>
  <c r="AR6204" i="1" s="1"/>
  <c r="AD6203" i="1"/>
  <c r="AT6204" i="1" s="1"/>
  <c r="AJ6204" i="1" l="1"/>
  <c r="AK6204" i="1"/>
  <c r="AN6204" i="1"/>
  <c r="AF6204" i="1" s="1"/>
  <c r="AV6205" i="1" s="1"/>
  <c r="AI6204" i="1"/>
  <c r="AL6204" i="1"/>
  <c r="AM6204" i="1"/>
  <c r="AA6204" i="1" l="1"/>
  <c r="AQ6205" i="1" s="1"/>
  <c r="Z6204" i="1"/>
  <c r="AP6205" i="1" s="1"/>
  <c r="AN6205" i="1" s="1"/>
  <c r="AF6205" i="1" s="1"/>
  <c r="AV6206" i="1" s="1"/>
  <c r="AE6204" i="1"/>
  <c r="AU6205" i="1" s="1"/>
  <c r="AC6204" i="1"/>
  <c r="AS6205" i="1" s="1"/>
  <c r="AD6204" i="1"/>
  <c r="AT6205" i="1" s="1"/>
  <c r="AB6204" i="1"/>
  <c r="AR6205" i="1" s="1"/>
  <c r="AJ6205" i="1" s="1"/>
  <c r="AM6205" i="1" l="1"/>
  <c r="AE6205" i="1" s="1"/>
  <c r="AU6206" i="1" s="1"/>
  <c r="AL6205" i="1"/>
  <c r="AK6205" i="1"/>
  <c r="AC6205" i="1" s="1"/>
  <c r="AS6206" i="1" s="1"/>
  <c r="AI6205" i="1"/>
  <c r="AD6205" i="1" l="1"/>
  <c r="AT6206" i="1" s="1"/>
  <c r="AA6205" i="1"/>
  <c r="AQ6206" i="1" s="1"/>
  <c r="Z6205" i="1"/>
  <c r="AP6206" i="1" s="1"/>
  <c r="AN6206" i="1" s="1"/>
  <c r="AF6206" i="1" s="1"/>
  <c r="AV6207" i="1" s="1"/>
  <c r="AB6205" i="1"/>
  <c r="AR6206" i="1" s="1"/>
  <c r="AI6206" i="1" l="1"/>
  <c r="AM6206" i="1"/>
  <c r="AE6206" i="1" s="1"/>
  <c r="AU6207" i="1" s="1"/>
  <c r="AL6206" i="1"/>
  <c r="AJ6206" i="1"/>
  <c r="Z6206" i="1" s="1"/>
  <c r="AP6207" i="1" s="1"/>
  <c r="AN6207" i="1" s="1"/>
  <c r="AF6207" i="1" s="1"/>
  <c r="AV6208" i="1" s="1"/>
  <c r="AK6206" i="1"/>
  <c r="AC6206" i="1" l="1"/>
  <c r="AS6207" i="1" s="1"/>
  <c r="AM6207" i="1"/>
  <c r="AE6207" i="1" s="1"/>
  <c r="AU6208" i="1" s="1"/>
  <c r="AK6207" i="1"/>
  <c r="AA6206" i="1"/>
  <c r="AQ6207" i="1" s="1"/>
  <c r="AI6207" i="1" s="1"/>
  <c r="AB6206" i="1"/>
  <c r="AR6207" i="1" s="1"/>
  <c r="AJ6207" i="1" s="1"/>
  <c r="AD6206" i="1"/>
  <c r="AT6207" i="1" s="1"/>
  <c r="AL6207" i="1" s="1"/>
  <c r="AD6207" i="1" s="1"/>
  <c r="AT6208" i="1" s="1"/>
  <c r="AB6207" i="1" l="1"/>
  <c r="AR6208" i="1" s="1"/>
  <c r="Z6207" i="1"/>
  <c r="AP6208" i="1" s="1"/>
  <c r="AN6208" i="1" s="1"/>
  <c r="AF6208" i="1" s="1"/>
  <c r="AV6209" i="1" s="1"/>
  <c r="AA6207" i="1"/>
  <c r="AQ6208" i="1" s="1"/>
  <c r="AC6207" i="1"/>
  <c r="AS6208" i="1" s="1"/>
  <c r="AK6208" i="1" l="1"/>
  <c r="AI6208" i="1"/>
  <c r="AM6208" i="1"/>
  <c r="AE6208" i="1" s="1"/>
  <c r="AU6209" i="1" s="1"/>
  <c r="AL6208" i="1"/>
  <c r="AJ6208" i="1"/>
  <c r="AB6208" i="1" s="1"/>
  <c r="AR6209" i="1" s="1"/>
  <c r="AA6208" i="1" l="1"/>
  <c r="AQ6209" i="1" s="1"/>
  <c r="Z6208" i="1"/>
  <c r="AP6209" i="1" s="1"/>
  <c r="AN6209" i="1" s="1"/>
  <c r="AF6209" i="1" s="1"/>
  <c r="AV6210" i="1" s="1"/>
  <c r="AD6208" i="1"/>
  <c r="AT6209" i="1" s="1"/>
  <c r="AC6208" i="1"/>
  <c r="AS6209" i="1" s="1"/>
  <c r="AJ6209" i="1" l="1"/>
  <c r="AI6209" i="1"/>
  <c r="AK6209" i="1"/>
  <c r="AL6209" i="1"/>
  <c r="AM6209" i="1"/>
  <c r="AE6209" i="1" s="1"/>
  <c r="AU6210" i="1" s="1"/>
  <c r="AC6209" i="1" l="1"/>
  <c r="AS6210" i="1" s="1"/>
  <c r="AB6209" i="1"/>
  <c r="AR6210" i="1" s="1"/>
  <c r="AA6209" i="1"/>
  <c r="AQ6210" i="1" s="1"/>
  <c r="Z6209" i="1"/>
  <c r="AP6210" i="1" s="1"/>
  <c r="AD6209" i="1"/>
  <c r="AT6210" i="1" s="1"/>
  <c r="AJ6210" i="1" l="1"/>
  <c r="AN6210" i="1"/>
  <c r="AF6210" i="1" s="1"/>
  <c r="AV6211" i="1" s="1"/>
  <c r="AM6210" i="1"/>
  <c r="AE6210" i="1" s="1"/>
  <c r="AU6211" i="1" s="1"/>
  <c r="AI6210" i="1"/>
  <c r="AL6210" i="1"/>
  <c r="AK6210" i="1"/>
  <c r="AC6210" i="1" s="1"/>
  <c r="AS6211" i="1" s="1"/>
  <c r="Z6210" i="1" l="1"/>
  <c r="AP6211" i="1" s="1"/>
  <c r="AN6211" i="1" s="1"/>
  <c r="AF6211" i="1" s="1"/>
  <c r="AV6212" i="1" s="1"/>
  <c r="AA6210" i="1"/>
  <c r="AQ6211" i="1" s="1"/>
  <c r="AD6210" i="1"/>
  <c r="AT6211" i="1" s="1"/>
  <c r="AL6211" i="1" s="1"/>
  <c r="AB6210" i="1"/>
  <c r="AR6211" i="1" s="1"/>
  <c r="AJ6211" i="1" s="1"/>
  <c r="AM6211" i="1" l="1"/>
  <c r="AE6211" i="1" s="1"/>
  <c r="AU6212" i="1" s="1"/>
  <c r="AI6211" i="1"/>
  <c r="AA6211" i="1" s="1"/>
  <c r="AQ6212" i="1" s="1"/>
  <c r="AK6211" i="1"/>
  <c r="AD6211" i="1" l="1"/>
  <c r="AT6212" i="1" s="1"/>
  <c r="AB6211" i="1"/>
  <c r="AR6212" i="1" s="1"/>
  <c r="AC6211" i="1"/>
  <c r="AS6212" i="1" s="1"/>
  <c r="Z6211" i="1"/>
  <c r="AP6212" i="1" s="1"/>
  <c r="AL6212" i="1" l="1"/>
  <c r="AN6212" i="1"/>
  <c r="AF6212" i="1" s="1"/>
  <c r="AV6213" i="1" s="1"/>
  <c r="AM6212" i="1"/>
  <c r="AE6212" i="1" s="1"/>
  <c r="AU6213" i="1" s="1"/>
  <c r="AJ6212" i="1"/>
  <c r="AB6212" i="1" s="1"/>
  <c r="AR6213" i="1" s="1"/>
  <c r="AK6212" i="1"/>
  <c r="AC6212" i="1" s="1"/>
  <c r="AS6213" i="1" s="1"/>
  <c r="AI6212" i="1"/>
  <c r="AA6212" i="1" l="1"/>
  <c r="AQ6213" i="1" s="1"/>
  <c r="Z6212" i="1"/>
  <c r="AP6213" i="1" s="1"/>
  <c r="AJ6213" i="1" s="1"/>
  <c r="AD6212" i="1"/>
  <c r="AT6213" i="1" s="1"/>
  <c r="AI6213" i="1" l="1"/>
  <c r="AA6213" i="1" s="1"/>
  <c r="AQ6214" i="1" s="1"/>
  <c r="AN6213" i="1"/>
  <c r="AF6213" i="1" s="1"/>
  <c r="AV6214" i="1" s="1"/>
  <c r="AL6213" i="1"/>
  <c r="AK6213" i="1"/>
  <c r="AM6213" i="1"/>
  <c r="AE6213" i="1" l="1"/>
  <c r="AU6214" i="1" s="1"/>
  <c r="AC6213" i="1"/>
  <c r="AS6214" i="1" s="1"/>
  <c r="Z6213" i="1"/>
  <c r="AP6214" i="1" s="1"/>
  <c r="AN6214" i="1" s="1"/>
  <c r="AF6214" i="1" s="1"/>
  <c r="AV6215" i="1" s="1"/>
  <c r="AD6213" i="1"/>
  <c r="AT6214" i="1" s="1"/>
  <c r="AB6213" i="1"/>
  <c r="AR6214" i="1" s="1"/>
  <c r="AI6214" i="1" l="1"/>
  <c r="AK6214" i="1"/>
  <c r="AJ6214" i="1"/>
  <c r="AL6214" i="1"/>
  <c r="AM6214" i="1"/>
  <c r="AE6214" i="1" s="1"/>
  <c r="AU6215" i="1" s="1"/>
  <c r="AC6214" i="1" l="1"/>
  <c r="AS6215" i="1" s="1"/>
  <c r="AB6214" i="1"/>
  <c r="AR6215" i="1" s="1"/>
  <c r="AD6214" i="1"/>
  <c r="AT6215" i="1" s="1"/>
  <c r="Z6214" i="1"/>
  <c r="AP6215" i="1" s="1"/>
  <c r="AA6214" i="1"/>
  <c r="AQ6215" i="1" s="1"/>
  <c r="AL6215" i="1" l="1"/>
  <c r="AM6215" i="1"/>
  <c r="AN6215" i="1"/>
  <c r="AF6215" i="1" s="1"/>
  <c r="AV6216" i="1" s="1"/>
  <c r="AD6215" i="1"/>
  <c r="AT6216" i="1" s="1"/>
  <c r="AK6215" i="1"/>
  <c r="AC6215" i="1" s="1"/>
  <c r="AS6216" i="1" s="1"/>
  <c r="AI6215" i="1"/>
  <c r="AJ6215" i="1"/>
  <c r="AB6215" i="1" s="1"/>
  <c r="AR6216" i="1" s="1"/>
  <c r="Z6215" i="1" l="1"/>
  <c r="AP6216" i="1" s="1"/>
  <c r="AL6216" i="1" s="1"/>
  <c r="AA6215" i="1"/>
  <c r="AQ6216" i="1" s="1"/>
  <c r="AE6215" i="1"/>
  <c r="AU6216" i="1" s="1"/>
  <c r="AJ6216" i="1" l="1"/>
  <c r="AN6216" i="1"/>
  <c r="AF6216" i="1" s="1"/>
  <c r="AV6217" i="1" s="1"/>
  <c r="AM6216" i="1"/>
  <c r="AI6216" i="1"/>
  <c r="AK6216" i="1"/>
  <c r="AC6216" i="1" s="1"/>
  <c r="AS6217" i="1" s="1"/>
  <c r="AB6216" i="1" l="1"/>
  <c r="AR6217" i="1" s="1"/>
  <c r="AE6216" i="1"/>
  <c r="AU6217" i="1" s="1"/>
  <c r="Z6216" i="1"/>
  <c r="AP6217" i="1" s="1"/>
  <c r="AN6217" i="1" s="1"/>
  <c r="AF6217" i="1" s="1"/>
  <c r="AV6218" i="1" s="1"/>
  <c r="AA6216" i="1"/>
  <c r="AQ6217" i="1" s="1"/>
  <c r="AD6216" i="1"/>
  <c r="AT6217" i="1" s="1"/>
  <c r="AI6217" i="1" l="1"/>
  <c r="AL6217" i="1"/>
  <c r="AK6217" i="1"/>
  <c r="AC6217" i="1" s="1"/>
  <c r="AS6218" i="1" s="1"/>
  <c r="AJ6217" i="1"/>
  <c r="AB6217" i="1" s="1"/>
  <c r="AR6218" i="1" s="1"/>
  <c r="AM6217" i="1"/>
  <c r="AE6217" i="1" s="1"/>
  <c r="AU6218" i="1" s="1"/>
  <c r="AA6217" i="1" l="1"/>
  <c r="AQ6218" i="1" s="1"/>
  <c r="AD6217" i="1"/>
  <c r="AT6218" i="1" s="1"/>
  <c r="Z6217" i="1"/>
  <c r="AP6218" i="1" s="1"/>
  <c r="AN6218" i="1" s="1"/>
  <c r="AF6218" i="1" s="1"/>
  <c r="AV6219" i="1" s="1"/>
  <c r="AL6218" i="1" l="1"/>
  <c r="AM6218" i="1"/>
  <c r="AE6218" i="1" s="1"/>
  <c r="AU6219" i="1" s="1"/>
  <c r="AK6218" i="1"/>
  <c r="AJ6218" i="1"/>
  <c r="AI6218" i="1"/>
  <c r="AC6218" i="1" l="1"/>
  <c r="AS6219" i="1" s="1"/>
  <c r="AB6218" i="1"/>
  <c r="AR6219" i="1" s="1"/>
  <c r="AA6218" i="1"/>
  <c r="AQ6219" i="1" s="1"/>
  <c r="Z6218" i="1"/>
  <c r="AP6219" i="1" s="1"/>
  <c r="AD6218" i="1"/>
  <c r="AT6219" i="1" s="1"/>
  <c r="AL6219" i="1" l="1"/>
  <c r="AI6219" i="1"/>
  <c r="AN6219" i="1"/>
  <c r="AF6219" i="1" s="1"/>
  <c r="AV6220" i="1" s="1"/>
  <c r="AK6219" i="1"/>
  <c r="AC6219" i="1" s="1"/>
  <c r="AS6220" i="1" s="1"/>
  <c r="AM6219" i="1"/>
  <c r="AD6219" i="1" s="1"/>
  <c r="AT6220" i="1" s="1"/>
  <c r="AJ6219" i="1"/>
  <c r="AB6219" i="1" l="1"/>
  <c r="AR6220" i="1" s="1"/>
  <c r="AE6219" i="1"/>
  <c r="AU6220" i="1" s="1"/>
  <c r="Z6219" i="1"/>
  <c r="AP6220" i="1" s="1"/>
  <c r="AN6220" i="1" s="1"/>
  <c r="AF6220" i="1" s="1"/>
  <c r="AV6221" i="1" s="1"/>
  <c r="AA6219" i="1"/>
  <c r="AQ6220" i="1" s="1"/>
  <c r="AJ6220" i="1" l="1"/>
  <c r="AM6220" i="1"/>
  <c r="AE6220" i="1" s="1"/>
  <c r="AU6221" i="1" s="1"/>
  <c r="AI6220" i="1"/>
  <c r="AA6220" i="1" s="1"/>
  <c r="AQ6221" i="1" s="1"/>
  <c r="AL6220" i="1"/>
  <c r="AK6220" i="1"/>
  <c r="AC6220" i="1" s="1"/>
  <c r="AS6221" i="1" s="1"/>
  <c r="AD6220" i="1" l="1"/>
  <c r="AT6221" i="1" s="1"/>
  <c r="Z6220" i="1"/>
  <c r="AP6221" i="1" s="1"/>
  <c r="AB6220" i="1"/>
  <c r="AR6221" i="1" s="1"/>
  <c r="AJ6221" i="1" l="1"/>
  <c r="AN6221" i="1"/>
  <c r="AF6221" i="1" s="1"/>
  <c r="AV6222" i="1" s="1"/>
  <c r="AM6221" i="1"/>
  <c r="AK6221" i="1"/>
  <c r="AL6221" i="1"/>
  <c r="AI6221" i="1"/>
  <c r="AE6221" i="1" l="1"/>
  <c r="AU6222" i="1" s="1"/>
  <c r="AB6221" i="1"/>
  <c r="AR6222" i="1" s="1"/>
  <c r="AC6221" i="1"/>
  <c r="AS6222" i="1" s="1"/>
  <c r="Z6221" i="1"/>
  <c r="AP6222" i="1" s="1"/>
  <c r="AN6222" i="1" s="1"/>
  <c r="AF6222" i="1" s="1"/>
  <c r="AV6223" i="1" s="1"/>
  <c r="AA6221" i="1"/>
  <c r="AQ6222" i="1" s="1"/>
  <c r="AD6221" i="1"/>
  <c r="AT6222" i="1" s="1"/>
  <c r="AL6222" i="1" l="1"/>
  <c r="AM6222" i="1"/>
  <c r="AE6222" i="1" s="1"/>
  <c r="AU6223" i="1" s="1"/>
  <c r="AK6222" i="1"/>
  <c r="AC6222" i="1" s="1"/>
  <c r="AS6223" i="1" s="1"/>
  <c r="AI6222" i="1"/>
  <c r="AJ6222" i="1"/>
  <c r="AD6222" i="1" l="1"/>
  <c r="AT6223" i="1" s="1"/>
  <c r="AB6222" i="1"/>
  <c r="AR6223" i="1" s="1"/>
  <c r="Z6222" i="1"/>
  <c r="AP6223" i="1" s="1"/>
  <c r="AN6223" i="1" s="1"/>
  <c r="AF6223" i="1" s="1"/>
  <c r="AV6224" i="1" s="1"/>
  <c r="AA6222" i="1"/>
  <c r="AQ6223" i="1" s="1"/>
  <c r="AI6223" i="1" l="1"/>
  <c r="AJ6223" i="1"/>
  <c r="AM6223" i="1"/>
  <c r="AE6223" i="1" s="1"/>
  <c r="AU6224" i="1" s="1"/>
  <c r="AA6223" i="1"/>
  <c r="AQ6224" i="1" s="1"/>
  <c r="AK6223" i="1"/>
  <c r="AL6223" i="1"/>
  <c r="Z6223" i="1" l="1"/>
  <c r="AP6224" i="1" s="1"/>
  <c r="AN6224" i="1" s="1"/>
  <c r="AF6224" i="1" s="1"/>
  <c r="AV6225" i="1" s="1"/>
  <c r="AM6224" i="1"/>
  <c r="AE6224" i="1" s="1"/>
  <c r="AU6225" i="1" s="1"/>
  <c r="AD6223" i="1"/>
  <c r="AT6224" i="1" s="1"/>
  <c r="AL6224" i="1" s="1"/>
  <c r="AC6223" i="1"/>
  <c r="AS6224" i="1" s="1"/>
  <c r="AK6224" i="1" s="1"/>
  <c r="AB6223" i="1"/>
  <c r="AR6224" i="1" s="1"/>
  <c r="AJ6224" i="1" s="1"/>
  <c r="AI6224" i="1" l="1"/>
  <c r="AD6224" i="1"/>
  <c r="AT6225" i="1" s="1"/>
  <c r="AB6224" i="1"/>
  <c r="AR6225" i="1" s="1"/>
  <c r="Z6224" i="1"/>
  <c r="AP6225" i="1" s="1"/>
  <c r="AA6224" i="1"/>
  <c r="AQ6225" i="1" s="1"/>
  <c r="AC6224" i="1"/>
  <c r="AS6225" i="1" s="1"/>
  <c r="AK6225" i="1" l="1"/>
  <c r="AN6225" i="1"/>
  <c r="AF6225" i="1" s="1"/>
  <c r="AV6226" i="1" s="1"/>
  <c r="AJ6225" i="1"/>
  <c r="AB6225" i="1" s="1"/>
  <c r="AR6226" i="1" s="1"/>
  <c r="AM6225" i="1"/>
  <c r="AI6225" i="1"/>
  <c r="AL6225" i="1"/>
  <c r="AD6225" i="1" l="1"/>
  <c r="AT6226" i="1" s="1"/>
  <c r="AE6225" i="1"/>
  <c r="AU6226" i="1" s="1"/>
  <c r="Z6225" i="1"/>
  <c r="AP6226" i="1" s="1"/>
  <c r="AL6226" i="1" s="1"/>
  <c r="AA6225" i="1"/>
  <c r="AQ6226" i="1" s="1"/>
  <c r="AC6225" i="1"/>
  <c r="AS6226" i="1" s="1"/>
  <c r="AK6226" i="1" l="1"/>
  <c r="AC6226" i="1" s="1"/>
  <c r="AS6227" i="1" s="1"/>
  <c r="AN6226" i="1"/>
  <c r="AF6226" i="1" s="1"/>
  <c r="AV6227" i="1" s="1"/>
  <c r="AJ6226" i="1"/>
  <c r="AB6226" i="1" s="1"/>
  <c r="AR6227" i="1" s="1"/>
  <c r="AI6226" i="1"/>
  <c r="AM6226" i="1"/>
  <c r="AE6226" i="1" l="1"/>
  <c r="AU6227" i="1" s="1"/>
  <c r="AA6226" i="1"/>
  <c r="AQ6227" i="1" s="1"/>
  <c r="Z6226" i="1"/>
  <c r="AP6227" i="1" s="1"/>
  <c r="AK6227" i="1" s="1"/>
  <c r="AD6226" i="1"/>
  <c r="AT6227" i="1" s="1"/>
  <c r="AL6227" i="1" l="1"/>
  <c r="AC6227" i="1" s="1"/>
  <c r="AS6228" i="1" s="1"/>
  <c r="AI6227" i="1"/>
  <c r="AM6227" i="1"/>
  <c r="AD6227" i="1" s="1"/>
  <c r="AT6228" i="1" s="1"/>
  <c r="AN6227" i="1"/>
  <c r="AF6227" i="1" s="1"/>
  <c r="AV6228" i="1" s="1"/>
  <c r="AJ6227" i="1"/>
  <c r="AB6227" i="1" s="1"/>
  <c r="AR6228" i="1" s="1"/>
  <c r="AE6227" i="1" l="1"/>
  <c r="AU6228" i="1" s="1"/>
  <c r="Z6227" i="1"/>
  <c r="AP6228" i="1" s="1"/>
  <c r="AL6228" i="1" s="1"/>
  <c r="AA6227" i="1"/>
  <c r="AQ6228" i="1" s="1"/>
  <c r="AM6228" i="1" l="1"/>
  <c r="AI6228" i="1"/>
  <c r="AK6228" i="1"/>
  <c r="AC6228" i="1" s="1"/>
  <c r="AS6229" i="1" s="1"/>
  <c r="AN6228" i="1"/>
  <c r="AF6228" i="1" s="1"/>
  <c r="AV6229" i="1" s="1"/>
  <c r="AJ6228" i="1"/>
  <c r="AB6228" i="1" l="1"/>
  <c r="AR6229" i="1" s="1"/>
  <c r="AE6228" i="1"/>
  <c r="AU6229" i="1" s="1"/>
  <c r="AA6228" i="1"/>
  <c r="AQ6229" i="1" s="1"/>
  <c r="Z6228" i="1"/>
  <c r="AP6229" i="1" s="1"/>
  <c r="AN6229" i="1" s="1"/>
  <c r="AF6229" i="1" s="1"/>
  <c r="AV6230" i="1" s="1"/>
  <c r="AD6228" i="1"/>
  <c r="AT6229" i="1" s="1"/>
  <c r="AM6229" i="1" l="1"/>
  <c r="AE6229" i="1" s="1"/>
  <c r="AU6230" i="1" s="1"/>
  <c r="AL6229" i="1"/>
  <c r="AD6229" i="1" s="1"/>
  <c r="AT6230" i="1" s="1"/>
  <c r="AI6229" i="1"/>
  <c r="AJ6229" i="1"/>
  <c r="AK6229" i="1"/>
  <c r="AC6229" i="1" l="1"/>
  <c r="AS6230" i="1" s="1"/>
  <c r="Z6229" i="1"/>
  <c r="AP6230" i="1" s="1"/>
  <c r="AN6230" i="1" s="1"/>
  <c r="AF6230" i="1" s="1"/>
  <c r="AV6231" i="1" s="1"/>
  <c r="AA6229" i="1"/>
  <c r="AQ6230" i="1" s="1"/>
  <c r="AB6229" i="1"/>
  <c r="AR6230" i="1" s="1"/>
  <c r="AL6230" i="1" l="1"/>
  <c r="AI6230" i="1"/>
  <c r="AM6230" i="1"/>
  <c r="AE6230" i="1" s="1"/>
  <c r="AU6231" i="1" s="1"/>
  <c r="AJ6230" i="1"/>
  <c r="AA6230" i="1" s="1"/>
  <c r="AQ6231" i="1" s="1"/>
  <c r="AK6230" i="1"/>
  <c r="AD6230" i="1" l="1"/>
  <c r="AT6231" i="1" s="1"/>
  <c r="AC6230" i="1"/>
  <c r="AS6231" i="1" s="1"/>
  <c r="Z6230" i="1"/>
  <c r="AP6231" i="1" s="1"/>
  <c r="AB6230" i="1"/>
  <c r="AR6231" i="1" s="1"/>
  <c r="AM6231" i="1" l="1"/>
  <c r="AN6231" i="1"/>
  <c r="AF6231" i="1" s="1"/>
  <c r="AV6232" i="1" s="1"/>
  <c r="AL6231" i="1"/>
  <c r="AD6231" i="1" s="1"/>
  <c r="AT6232" i="1" s="1"/>
  <c r="AK6231" i="1"/>
  <c r="AJ6231" i="1"/>
  <c r="AI6231" i="1"/>
  <c r="AC6231" i="1" l="1"/>
  <c r="AS6232" i="1" s="1"/>
  <c r="AA6231" i="1"/>
  <c r="AQ6232" i="1" s="1"/>
  <c r="Z6231" i="1"/>
  <c r="AP6232" i="1" s="1"/>
  <c r="AN6232" i="1" s="1"/>
  <c r="AF6232" i="1" s="1"/>
  <c r="AV6233" i="1" s="1"/>
  <c r="AB6231" i="1"/>
  <c r="AR6232" i="1" s="1"/>
  <c r="AE6231" i="1"/>
  <c r="AU6232" i="1" s="1"/>
  <c r="AI6232" i="1" l="1"/>
  <c r="AL6232" i="1"/>
  <c r="AM6232" i="1"/>
  <c r="AE6232" i="1" s="1"/>
  <c r="AU6233" i="1" s="1"/>
  <c r="AJ6232" i="1"/>
  <c r="AK6232" i="1"/>
  <c r="AD6232" i="1" l="1"/>
  <c r="AT6233" i="1" s="1"/>
  <c r="Z6232" i="1"/>
  <c r="AP6233" i="1" s="1"/>
  <c r="AN6233" i="1" s="1"/>
  <c r="AF6233" i="1" s="1"/>
  <c r="AV6234" i="1" s="1"/>
  <c r="AM6233" i="1"/>
  <c r="AE6233" i="1" s="1"/>
  <c r="AU6234" i="1" s="1"/>
  <c r="AL6233" i="1"/>
  <c r="AC6232" i="1"/>
  <c r="AS6233" i="1" s="1"/>
  <c r="AK6233" i="1" s="1"/>
  <c r="AB6232" i="1"/>
  <c r="AR6233" i="1" s="1"/>
  <c r="AJ6233" i="1" s="1"/>
  <c r="AA6232" i="1"/>
  <c r="AQ6233" i="1" s="1"/>
  <c r="AI6233" i="1" s="1"/>
  <c r="AC6233" i="1" l="1"/>
  <c r="AS6234" i="1" s="1"/>
  <c r="AD6233" i="1"/>
  <c r="AT6234" i="1" s="1"/>
  <c r="AB6233" i="1"/>
  <c r="AR6234" i="1" s="1"/>
  <c r="AA6233" i="1"/>
  <c r="AQ6234" i="1" s="1"/>
  <c r="Z6233" i="1"/>
  <c r="AP6234" i="1" s="1"/>
  <c r="AN6234" i="1" s="1"/>
  <c r="AF6234" i="1" s="1"/>
  <c r="AV6235" i="1" s="1"/>
  <c r="AI6234" i="1" l="1"/>
  <c r="AL6234" i="1"/>
  <c r="AM6234" i="1"/>
  <c r="AE6234" i="1" s="1"/>
  <c r="AU6235" i="1" s="1"/>
  <c r="AK6234" i="1"/>
  <c r="AJ6234" i="1"/>
  <c r="AD6234" i="1" l="1"/>
  <c r="AT6235" i="1" s="1"/>
  <c r="AC6234" i="1"/>
  <c r="AS6235" i="1" s="1"/>
  <c r="AB6234" i="1"/>
  <c r="AR6235" i="1" s="1"/>
  <c r="AA6234" i="1"/>
  <c r="AQ6235" i="1" s="1"/>
  <c r="Z6234" i="1"/>
  <c r="AP6235" i="1" s="1"/>
  <c r="AN6235" i="1" s="1"/>
  <c r="AF6235" i="1" s="1"/>
  <c r="AV6236" i="1" s="1"/>
  <c r="AJ6235" i="1" l="1"/>
  <c r="AM6235" i="1"/>
  <c r="AE6235" i="1" s="1"/>
  <c r="AU6236" i="1" s="1"/>
  <c r="AL6235" i="1"/>
  <c r="AD6235" i="1" s="1"/>
  <c r="AT6236" i="1" s="1"/>
  <c r="AI6235" i="1"/>
  <c r="AK6235" i="1"/>
  <c r="Z6235" i="1" l="1"/>
  <c r="AP6236" i="1" s="1"/>
  <c r="AN6236" i="1" s="1"/>
  <c r="AF6236" i="1" s="1"/>
  <c r="AV6237" i="1" s="1"/>
  <c r="AC6235" i="1"/>
  <c r="AS6236" i="1" s="1"/>
  <c r="AA6235" i="1"/>
  <c r="AQ6236" i="1" s="1"/>
  <c r="AI6236" i="1" s="1"/>
  <c r="AB6235" i="1"/>
  <c r="AR6236" i="1" s="1"/>
  <c r="AJ6236" i="1" s="1"/>
  <c r="AK6236" i="1" l="1"/>
  <c r="AM6236" i="1"/>
  <c r="AE6236" i="1" s="1"/>
  <c r="AU6237" i="1" s="1"/>
  <c r="AB6236" i="1"/>
  <c r="AR6237" i="1" s="1"/>
  <c r="AL6236" i="1"/>
  <c r="AC6236" i="1" s="1"/>
  <c r="AS6237" i="1" s="1"/>
  <c r="AA6236" i="1"/>
  <c r="AQ6237" i="1" s="1"/>
  <c r="AD6236" i="1" l="1"/>
  <c r="AT6237" i="1" s="1"/>
  <c r="Z6236" i="1"/>
  <c r="AP6237" i="1" s="1"/>
  <c r="AJ6237" i="1"/>
  <c r="AK6237" i="1" l="1"/>
  <c r="AB6237" i="1" s="1"/>
  <c r="AR6238" i="1" s="1"/>
  <c r="AN6237" i="1"/>
  <c r="AF6237" i="1" s="1"/>
  <c r="AV6238" i="1" s="1"/>
  <c r="AI6237" i="1"/>
  <c r="AA6237" i="1" s="1"/>
  <c r="AQ6238" i="1" s="1"/>
  <c r="AM6237" i="1"/>
  <c r="AL6237" i="1"/>
  <c r="Z6237" i="1" l="1"/>
  <c r="AP6238" i="1" s="1"/>
  <c r="AE6237" i="1"/>
  <c r="AU6238" i="1" s="1"/>
  <c r="AD6237" i="1"/>
  <c r="AT6238" i="1" s="1"/>
  <c r="AL6238" i="1" s="1"/>
  <c r="AC6237" i="1"/>
  <c r="AS6238" i="1" s="1"/>
  <c r="AK6238" i="1" s="1"/>
  <c r="AI6238" i="1"/>
  <c r="AJ6238" i="1"/>
  <c r="AN6238" i="1"/>
  <c r="AF6238" i="1" s="1"/>
  <c r="AV6239" i="1" s="1"/>
  <c r="AM6238" i="1" l="1"/>
  <c r="AD6238" i="1" s="1"/>
  <c r="AT6239" i="1" s="1"/>
  <c r="AB6238" i="1"/>
  <c r="AR6239" i="1" s="1"/>
  <c r="AC6238" i="1"/>
  <c r="AS6239" i="1" s="1"/>
  <c r="AA6238" i="1"/>
  <c r="AQ6239" i="1" s="1"/>
  <c r="Z6238" i="1"/>
  <c r="AP6239" i="1" s="1"/>
  <c r="AN6239" i="1" s="1"/>
  <c r="AF6239" i="1" s="1"/>
  <c r="AV6240" i="1" s="1"/>
  <c r="AE6238" i="1"/>
  <c r="AU6239" i="1" s="1"/>
  <c r="AM6239" i="1" l="1"/>
  <c r="AE6239" i="1" s="1"/>
  <c r="AU6240" i="1" s="1"/>
  <c r="AI6239" i="1"/>
  <c r="AK6239" i="1"/>
  <c r="AL6239" i="1"/>
  <c r="AD6239" i="1" s="1"/>
  <c r="AT6240" i="1" s="1"/>
  <c r="AJ6239" i="1"/>
  <c r="AC6239" i="1" l="1"/>
  <c r="AS6240" i="1" s="1"/>
  <c r="Z6239" i="1"/>
  <c r="AP6240" i="1" s="1"/>
  <c r="AK6240" i="1" s="1"/>
  <c r="AB6239" i="1"/>
  <c r="AR6240" i="1" s="1"/>
  <c r="AA6239" i="1"/>
  <c r="AQ6240" i="1" s="1"/>
  <c r="AJ6240" i="1" l="1"/>
  <c r="AB6240" i="1" s="1"/>
  <c r="AR6241" i="1" s="1"/>
  <c r="AN6240" i="1"/>
  <c r="AF6240" i="1" s="1"/>
  <c r="AV6241" i="1" s="1"/>
  <c r="AM6240" i="1"/>
  <c r="AI6240" i="1"/>
  <c r="AL6240" i="1"/>
  <c r="AE6240" i="1" l="1"/>
  <c r="AU6241" i="1" s="1"/>
  <c r="AD6240" i="1"/>
  <c r="AT6241" i="1" s="1"/>
  <c r="Z6240" i="1"/>
  <c r="AP6241" i="1" s="1"/>
  <c r="AN6241" i="1" s="1"/>
  <c r="AF6241" i="1" s="1"/>
  <c r="AV6242" i="1" s="1"/>
  <c r="AA6240" i="1"/>
  <c r="AQ6241" i="1" s="1"/>
  <c r="AC6240" i="1"/>
  <c r="AS6241" i="1" s="1"/>
  <c r="AK6241" i="1" l="1"/>
  <c r="AL6241" i="1"/>
  <c r="AC6241" i="1"/>
  <c r="AS6242" i="1" s="1"/>
  <c r="AJ6241" i="1"/>
  <c r="AB6241" i="1" s="1"/>
  <c r="AR6242" i="1" s="1"/>
  <c r="AI6241" i="1"/>
  <c r="AM6241" i="1"/>
  <c r="AE6241" i="1" s="1"/>
  <c r="AU6242" i="1" s="1"/>
  <c r="Z6241" i="1" l="1"/>
  <c r="AP6242" i="1" s="1"/>
  <c r="AN6242" i="1" s="1"/>
  <c r="AF6242" i="1" s="1"/>
  <c r="AV6243" i="1" s="1"/>
  <c r="AA6241" i="1"/>
  <c r="AQ6242" i="1" s="1"/>
  <c r="AD6241" i="1"/>
  <c r="AT6242" i="1" s="1"/>
  <c r="AL6242" i="1" l="1"/>
  <c r="AK6242" i="1"/>
  <c r="AC6242" i="1" s="1"/>
  <c r="AS6243" i="1" s="1"/>
  <c r="AM6242" i="1"/>
  <c r="AE6242" i="1" s="1"/>
  <c r="AU6243" i="1" s="1"/>
  <c r="AJ6242" i="1"/>
  <c r="AI6242" i="1"/>
  <c r="AB6242" i="1" l="1"/>
  <c r="AR6243" i="1" s="1"/>
  <c r="AA6242" i="1"/>
  <c r="AQ6243" i="1" s="1"/>
  <c r="Z6242" i="1"/>
  <c r="AP6243" i="1" s="1"/>
  <c r="AN6243" i="1" s="1"/>
  <c r="AF6243" i="1" s="1"/>
  <c r="AV6244" i="1" s="1"/>
  <c r="AD6242" i="1"/>
  <c r="AT6243" i="1" s="1"/>
  <c r="AL6243" i="1" s="1"/>
  <c r="AI6243" i="1" l="1"/>
  <c r="AM6243" i="1"/>
  <c r="AE6243" i="1" s="1"/>
  <c r="AU6244" i="1" s="1"/>
  <c r="AK6243" i="1"/>
  <c r="AC6243" i="1" s="1"/>
  <c r="AS6244" i="1" s="1"/>
  <c r="AJ6243" i="1"/>
  <c r="AD6243" i="1" l="1"/>
  <c r="AT6244" i="1" s="1"/>
  <c r="AB6243" i="1"/>
  <c r="AR6244" i="1" s="1"/>
  <c r="AA6243" i="1"/>
  <c r="AQ6244" i="1" s="1"/>
  <c r="Z6243" i="1"/>
  <c r="AP6244" i="1" s="1"/>
  <c r="AN6244" i="1" s="1"/>
  <c r="AF6244" i="1" s="1"/>
  <c r="AV6245" i="1" s="1"/>
  <c r="AJ6244" i="1" l="1"/>
  <c r="AM6244" i="1"/>
  <c r="AE6244" i="1" s="1"/>
  <c r="AU6245" i="1" s="1"/>
  <c r="AL6244" i="1"/>
  <c r="AD6244" i="1" s="1"/>
  <c r="AT6245" i="1" s="1"/>
  <c r="AI6244" i="1"/>
  <c r="AK6244" i="1"/>
  <c r="AA6244" i="1" l="1"/>
  <c r="AQ6245" i="1" s="1"/>
  <c r="Z6244" i="1"/>
  <c r="AP6245" i="1" s="1"/>
  <c r="AN6245" i="1" s="1"/>
  <c r="AF6245" i="1" s="1"/>
  <c r="AV6246" i="1" s="1"/>
  <c r="AC6244" i="1"/>
  <c r="AS6245" i="1" s="1"/>
  <c r="AB6244" i="1"/>
  <c r="AR6245" i="1" s="1"/>
  <c r="AJ6245" i="1" l="1"/>
  <c r="AL6245" i="1"/>
  <c r="AM6245" i="1"/>
  <c r="AE6245" i="1" s="1"/>
  <c r="AU6246" i="1" s="1"/>
  <c r="AK6245" i="1"/>
  <c r="AI6245" i="1"/>
  <c r="AC6245" i="1" l="1"/>
  <c r="AS6246" i="1" s="1"/>
  <c r="AD6245" i="1"/>
  <c r="AT6246" i="1" s="1"/>
  <c r="Z6245" i="1"/>
  <c r="AP6246" i="1" s="1"/>
  <c r="AN6246" i="1" s="1"/>
  <c r="AF6246" i="1" s="1"/>
  <c r="AV6247" i="1" s="1"/>
  <c r="AA6245" i="1"/>
  <c r="AQ6246" i="1" s="1"/>
  <c r="AB6245" i="1"/>
  <c r="AR6246" i="1" s="1"/>
  <c r="AL6246" i="1" l="1"/>
  <c r="AK6246" i="1"/>
  <c r="AJ6246" i="1"/>
  <c r="AI6246" i="1"/>
  <c r="AM6246" i="1"/>
  <c r="AE6246" i="1" s="1"/>
  <c r="AU6247" i="1" s="1"/>
  <c r="AC6246" i="1" l="1"/>
  <c r="AS6247" i="1" s="1"/>
  <c r="AB6246" i="1"/>
  <c r="AR6247" i="1" s="1"/>
  <c r="AD6246" i="1"/>
  <c r="AT6247" i="1" s="1"/>
  <c r="Z6246" i="1"/>
  <c r="AP6247" i="1" s="1"/>
  <c r="AK6247" i="1" s="1"/>
  <c r="AA6246" i="1"/>
  <c r="AQ6247" i="1" s="1"/>
  <c r="AI6247" i="1" l="1"/>
  <c r="AL6247" i="1"/>
  <c r="AC6247" i="1"/>
  <c r="AS6248" i="1" s="1"/>
  <c r="AM6247" i="1"/>
  <c r="AD6247" i="1" s="1"/>
  <c r="AT6248" i="1" s="1"/>
  <c r="AJ6247" i="1"/>
  <c r="AB6247" i="1" s="1"/>
  <c r="AR6248" i="1" s="1"/>
  <c r="AN6247" i="1"/>
  <c r="AF6247" i="1" s="1"/>
  <c r="AV6248" i="1" s="1"/>
  <c r="AA6247" i="1" l="1"/>
  <c r="AQ6248" i="1" s="1"/>
  <c r="AE6247" i="1"/>
  <c r="AU6248" i="1" s="1"/>
  <c r="Z6247" i="1"/>
  <c r="AP6248" i="1" s="1"/>
  <c r="AK6248" i="1" s="1"/>
  <c r="AI6248" i="1" l="1"/>
  <c r="AM6248" i="1"/>
  <c r="AN6248" i="1"/>
  <c r="AF6248" i="1" s="1"/>
  <c r="AV6249" i="1" s="1"/>
  <c r="AJ6248" i="1"/>
  <c r="AB6248" i="1" s="1"/>
  <c r="AR6249" i="1" s="1"/>
  <c r="AL6248" i="1"/>
  <c r="AD6248" i="1" s="1"/>
  <c r="AT6249" i="1" s="1"/>
  <c r="AC6248" i="1" l="1"/>
  <c r="AS6249" i="1" s="1"/>
  <c r="AA6248" i="1"/>
  <c r="AQ6249" i="1" s="1"/>
  <c r="Z6248" i="1"/>
  <c r="AP6249" i="1" s="1"/>
  <c r="AL6249" i="1" s="1"/>
  <c r="AE6248" i="1"/>
  <c r="AU6249" i="1" s="1"/>
  <c r="AN6249" i="1" l="1"/>
  <c r="AF6249" i="1" s="1"/>
  <c r="AV6250" i="1" s="1"/>
  <c r="AM6249" i="1"/>
  <c r="AE6249" i="1" s="1"/>
  <c r="AU6250" i="1" s="1"/>
  <c r="AI6249" i="1"/>
  <c r="AK6249" i="1"/>
  <c r="AC6249" i="1" s="1"/>
  <c r="AS6250" i="1" s="1"/>
  <c r="AJ6249" i="1"/>
  <c r="AB6249" i="1" l="1"/>
  <c r="AR6250" i="1" s="1"/>
  <c r="AD6249" i="1"/>
  <c r="AT6250" i="1" s="1"/>
  <c r="AA6249" i="1"/>
  <c r="AQ6250" i="1" s="1"/>
  <c r="Z6249" i="1"/>
  <c r="AP6250" i="1" s="1"/>
  <c r="AL6250" i="1" l="1"/>
  <c r="AN6250" i="1"/>
  <c r="AF6250" i="1" s="1"/>
  <c r="AV6251" i="1" s="1"/>
  <c r="AM6250" i="1"/>
  <c r="AE6250" i="1" s="1"/>
  <c r="AU6251" i="1" s="1"/>
  <c r="AJ6250" i="1"/>
  <c r="AK6250" i="1"/>
  <c r="AC6250" i="1" s="1"/>
  <c r="AS6251" i="1" s="1"/>
  <c r="AI6250" i="1"/>
  <c r="Z6250" i="1" s="1"/>
  <c r="AP6251" i="1" s="1"/>
  <c r="AN6251" i="1" s="1"/>
  <c r="AF6251" i="1" s="1"/>
  <c r="AV6252" i="1" s="1"/>
  <c r="AA6250" i="1" l="1"/>
  <c r="AQ6251" i="1" s="1"/>
  <c r="AI6251" i="1" s="1"/>
  <c r="AB6250" i="1"/>
  <c r="AR6251" i="1" s="1"/>
  <c r="AJ6251" i="1" s="1"/>
  <c r="AM6251" i="1"/>
  <c r="AE6251" i="1" s="1"/>
  <c r="AU6252" i="1" s="1"/>
  <c r="AK6251" i="1"/>
  <c r="AD6250" i="1"/>
  <c r="AT6251" i="1" s="1"/>
  <c r="AL6251" i="1" s="1"/>
  <c r="AD6251" i="1" s="1"/>
  <c r="AT6252" i="1" s="1"/>
  <c r="AB6251" i="1" l="1"/>
  <c r="AR6252" i="1" s="1"/>
  <c r="Z6251" i="1"/>
  <c r="AP6252" i="1" s="1"/>
  <c r="AN6252" i="1" s="1"/>
  <c r="AF6252" i="1" s="1"/>
  <c r="AV6253" i="1" s="1"/>
  <c r="AA6251" i="1"/>
  <c r="AQ6252" i="1" s="1"/>
  <c r="AC6251" i="1"/>
  <c r="AS6252" i="1" s="1"/>
  <c r="AK6252" i="1" s="1"/>
  <c r="AI6252" i="1" l="1"/>
  <c r="AJ6252" i="1"/>
  <c r="AB6252" i="1" s="1"/>
  <c r="AR6253" i="1" s="1"/>
  <c r="AL6252" i="1"/>
  <c r="AC6252" i="1" s="1"/>
  <c r="AS6253" i="1" s="1"/>
  <c r="AM6252" i="1"/>
  <c r="AE6252" i="1" s="1"/>
  <c r="AU6253" i="1" s="1"/>
  <c r="AD6252" i="1" l="1"/>
  <c r="AT6253" i="1" s="1"/>
  <c r="AA6252" i="1"/>
  <c r="AQ6253" i="1" s="1"/>
  <c r="Z6252" i="1"/>
  <c r="AP6253" i="1" s="1"/>
  <c r="AM6253" i="1" s="1"/>
  <c r="AL6253" i="1" l="1"/>
  <c r="AD6253" i="1" s="1"/>
  <c r="AT6254" i="1" s="1"/>
  <c r="AN6253" i="1"/>
  <c r="AF6253" i="1" s="1"/>
  <c r="AV6254" i="1" s="1"/>
  <c r="AK6253" i="1"/>
  <c r="AI6253" i="1"/>
  <c r="AJ6253" i="1"/>
  <c r="AC6253" i="1" l="1"/>
  <c r="AS6254" i="1" s="1"/>
  <c r="AB6253" i="1"/>
  <c r="AR6254" i="1" s="1"/>
  <c r="Z6253" i="1"/>
  <c r="AP6254" i="1" s="1"/>
  <c r="AL6254" i="1" s="1"/>
  <c r="AA6253" i="1"/>
  <c r="AQ6254" i="1" s="1"/>
  <c r="AE6253" i="1"/>
  <c r="AU6254" i="1" s="1"/>
  <c r="AJ6254" i="1" l="1"/>
  <c r="AM6254" i="1"/>
  <c r="AD6254" i="1"/>
  <c r="AT6255" i="1" s="1"/>
  <c r="AN6254" i="1"/>
  <c r="AF6254" i="1" s="1"/>
  <c r="AV6255" i="1" s="1"/>
  <c r="AI6254" i="1"/>
  <c r="AK6254" i="1"/>
  <c r="AC6254" i="1" s="1"/>
  <c r="AS6255" i="1" s="1"/>
  <c r="AE6254" i="1" l="1"/>
  <c r="AU6255" i="1" s="1"/>
  <c r="AB6254" i="1"/>
  <c r="AR6255" i="1" s="1"/>
  <c r="Z6254" i="1"/>
  <c r="AP6255" i="1" s="1"/>
  <c r="AN6255" i="1" s="1"/>
  <c r="AF6255" i="1" s="1"/>
  <c r="AV6256" i="1" s="1"/>
  <c r="AA6254" i="1"/>
  <c r="AQ6255" i="1" s="1"/>
  <c r="AI6255" i="1" l="1"/>
  <c r="AL6255" i="1"/>
  <c r="AJ6255" i="1"/>
  <c r="AM6255" i="1"/>
  <c r="AE6255" i="1" s="1"/>
  <c r="AU6256" i="1" s="1"/>
  <c r="AK6255" i="1"/>
  <c r="AC6255" i="1" s="1"/>
  <c r="AS6256" i="1" s="1"/>
  <c r="Z6255" i="1" l="1"/>
  <c r="AP6256" i="1" s="1"/>
  <c r="AN6256" i="1" s="1"/>
  <c r="AF6256" i="1" s="1"/>
  <c r="AV6257" i="1" s="1"/>
  <c r="AD6255" i="1"/>
  <c r="AT6256" i="1" s="1"/>
  <c r="AA6255" i="1"/>
  <c r="AQ6256" i="1" s="1"/>
  <c r="AI6256" i="1" s="1"/>
  <c r="AK6256" i="1"/>
  <c r="AL6256" i="1"/>
  <c r="AB6255" i="1"/>
  <c r="AR6256" i="1" s="1"/>
  <c r="AJ6256" i="1" s="1"/>
  <c r="AM6256" i="1"/>
  <c r="AE6256" i="1" s="1"/>
  <c r="AU6257" i="1" s="1"/>
  <c r="AD6256" i="1" l="1"/>
  <c r="AT6257" i="1" s="1"/>
  <c r="AB6256" i="1"/>
  <c r="AR6257" i="1" s="1"/>
  <c r="AA6256" i="1"/>
  <c r="AQ6257" i="1" s="1"/>
  <c r="Z6256" i="1"/>
  <c r="AP6257" i="1" s="1"/>
  <c r="AN6257" i="1" s="1"/>
  <c r="AF6257" i="1" s="1"/>
  <c r="AV6258" i="1" s="1"/>
  <c r="AC6256" i="1"/>
  <c r="AS6257" i="1" s="1"/>
  <c r="AL6257" i="1" l="1"/>
  <c r="AI6257" i="1"/>
  <c r="AK6257" i="1"/>
  <c r="AC6257" i="1" s="1"/>
  <c r="AS6258" i="1" s="1"/>
  <c r="AM6257" i="1"/>
  <c r="AE6257" i="1" s="1"/>
  <c r="AU6258" i="1" s="1"/>
  <c r="AJ6257" i="1"/>
  <c r="AB6257" i="1" l="1"/>
  <c r="AR6258" i="1" s="1"/>
  <c r="AA6257" i="1"/>
  <c r="AQ6258" i="1" s="1"/>
  <c r="Z6257" i="1"/>
  <c r="AP6258" i="1" s="1"/>
  <c r="AN6258" i="1" s="1"/>
  <c r="AF6258" i="1" s="1"/>
  <c r="AV6259" i="1" s="1"/>
  <c r="AD6257" i="1"/>
  <c r="AT6258" i="1" s="1"/>
  <c r="AI6258" i="1" l="1"/>
  <c r="AL6258" i="1"/>
  <c r="AJ6258" i="1"/>
  <c r="AM6258" i="1"/>
  <c r="AE6258" i="1" s="1"/>
  <c r="AU6259" i="1" s="1"/>
  <c r="AK6258" i="1"/>
  <c r="AC6258" i="1" s="1"/>
  <c r="AS6259" i="1" s="1"/>
  <c r="AB6258" i="1" l="1"/>
  <c r="AR6259" i="1" s="1"/>
  <c r="AD6258" i="1"/>
  <c r="AT6259" i="1" s="1"/>
  <c r="AA6258" i="1"/>
  <c r="AQ6259" i="1" s="1"/>
  <c r="Z6258" i="1"/>
  <c r="AP6259" i="1" s="1"/>
  <c r="AN6259" i="1" s="1"/>
  <c r="AF6259" i="1" s="1"/>
  <c r="AV6260" i="1" s="1"/>
  <c r="AK6259" i="1" l="1"/>
  <c r="AL6259" i="1"/>
  <c r="AM6259" i="1"/>
  <c r="AE6259" i="1" s="1"/>
  <c r="AU6260" i="1" s="1"/>
  <c r="AI6259" i="1"/>
  <c r="AJ6259" i="1"/>
  <c r="AB6259" i="1" s="1"/>
  <c r="AR6260" i="1" s="1"/>
  <c r="AD6259" i="1" l="1"/>
  <c r="AT6260" i="1" s="1"/>
  <c r="Z6259" i="1"/>
  <c r="AP6260" i="1" s="1"/>
  <c r="AA6259" i="1"/>
  <c r="AQ6260" i="1" s="1"/>
  <c r="AC6259" i="1"/>
  <c r="AS6260" i="1" s="1"/>
  <c r="AI6260" i="1" l="1"/>
  <c r="AM6260" i="1"/>
  <c r="AN6260" i="1"/>
  <c r="AF6260" i="1" s="1"/>
  <c r="AV6261" i="1" s="1"/>
  <c r="AJ6260" i="1"/>
  <c r="AK6260" i="1"/>
  <c r="AL6260" i="1"/>
  <c r="AD6260" i="1" s="1"/>
  <c r="AT6261" i="1" s="1"/>
  <c r="AA6260" i="1" l="1"/>
  <c r="AQ6261" i="1" s="1"/>
  <c r="AB6260" i="1"/>
  <c r="AR6261" i="1" s="1"/>
  <c r="AE6260" i="1"/>
  <c r="AU6261" i="1" s="1"/>
  <c r="AC6260" i="1"/>
  <c r="AS6261" i="1" s="1"/>
  <c r="Z6260" i="1"/>
  <c r="AP6261" i="1" s="1"/>
  <c r="AI6261" i="1" s="1"/>
  <c r="AJ6261" i="1" l="1"/>
  <c r="AM6261" i="1"/>
  <c r="AA6261" i="1"/>
  <c r="AQ6262" i="1" s="1"/>
  <c r="AK6261" i="1"/>
  <c r="AL6261" i="1"/>
  <c r="AD6261" i="1" s="1"/>
  <c r="AT6262" i="1" s="1"/>
  <c r="AN6261" i="1"/>
  <c r="AF6261" i="1" s="1"/>
  <c r="AV6262" i="1" s="1"/>
  <c r="Z6261" i="1" l="1"/>
  <c r="AP6262" i="1" s="1"/>
  <c r="AN6262" i="1" s="1"/>
  <c r="AF6262" i="1" s="1"/>
  <c r="AV6263" i="1" s="1"/>
  <c r="AE6261" i="1"/>
  <c r="AU6262" i="1" s="1"/>
  <c r="AC6261" i="1"/>
  <c r="AS6262" i="1" s="1"/>
  <c r="AK6262" i="1" s="1"/>
  <c r="AB6261" i="1"/>
  <c r="AR6262" i="1" s="1"/>
  <c r="AM6262" i="1" l="1"/>
  <c r="AE6262" i="1" s="1"/>
  <c r="AU6263" i="1" s="1"/>
  <c r="AL6262" i="1"/>
  <c r="AC6262" i="1" s="1"/>
  <c r="AS6263" i="1" s="1"/>
  <c r="AD6262" i="1"/>
  <c r="AT6263" i="1" s="1"/>
  <c r="AJ6262" i="1"/>
  <c r="AB6262" i="1" s="1"/>
  <c r="AR6263" i="1" s="1"/>
  <c r="AI6262" i="1"/>
  <c r="Z6262" i="1" l="1"/>
  <c r="AP6263" i="1" s="1"/>
  <c r="AL6263" i="1" s="1"/>
  <c r="AA6262" i="1"/>
  <c r="AQ6263" i="1" s="1"/>
  <c r="AJ6263" i="1" l="1"/>
  <c r="AI6263" i="1"/>
  <c r="AA6263" i="1"/>
  <c r="AQ6264" i="1" s="1"/>
  <c r="AM6263" i="1"/>
  <c r="AK6263" i="1"/>
  <c r="AC6263" i="1" s="1"/>
  <c r="AS6264" i="1" s="1"/>
  <c r="AN6263" i="1"/>
  <c r="AF6263" i="1" s="1"/>
  <c r="AV6264" i="1" s="1"/>
  <c r="AD6263" i="1" l="1"/>
  <c r="AT6264" i="1" s="1"/>
  <c r="AE6263" i="1"/>
  <c r="AU6264" i="1" s="1"/>
  <c r="Z6263" i="1"/>
  <c r="AP6264" i="1" s="1"/>
  <c r="AK6264" i="1" s="1"/>
  <c r="AB6263" i="1"/>
  <c r="AR6264" i="1" s="1"/>
  <c r="AI6264" i="1" l="1"/>
  <c r="AM6264" i="1"/>
  <c r="Z6264" i="1"/>
  <c r="AP6265" i="1" s="1"/>
  <c r="AN6265" i="1" s="1"/>
  <c r="AF6265" i="1" s="1"/>
  <c r="AV6266" i="1" s="1"/>
  <c r="AJ6264" i="1"/>
  <c r="AB6264" i="1" s="1"/>
  <c r="AR6265" i="1" s="1"/>
  <c r="AN6264" i="1"/>
  <c r="AF6264" i="1" s="1"/>
  <c r="AV6265" i="1" s="1"/>
  <c r="AL6264" i="1"/>
  <c r="AD6264" i="1" s="1"/>
  <c r="AT6265" i="1" s="1"/>
  <c r="AL6265" i="1" l="1"/>
  <c r="AA6264" i="1"/>
  <c r="AQ6265" i="1" s="1"/>
  <c r="AI6265" i="1" s="1"/>
  <c r="AE6264" i="1"/>
  <c r="AU6265" i="1" s="1"/>
  <c r="AM6265" i="1" s="1"/>
  <c r="AE6265" i="1" s="1"/>
  <c r="AU6266" i="1" s="1"/>
  <c r="AJ6265" i="1"/>
  <c r="AC6264" i="1"/>
  <c r="AS6265" i="1" s="1"/>
  <c r="AK6265" i="1" s="1"/>
  <c r="AC6265" i="1" s="1"/>
  <c r="AS6266" i="1" s="1"/>
  <c r="Z6265" i="1" l="1"/>
  <c r="AP6266" i="1" s="1"/>
  <c r="AK6266" i="1" s="1"/>
  <c r="AA6265" i="1"/>
  <c r="AQ6266" i="1" s="1"/>
  <c r="AD6265" i="1"/>
  <c r="AT6266" i="1" s="1"/>
  <c r="AB6265" i="1"/>
  <c r="AR6266" i="1" s="1"/>
  <c r="AI6266" i="1" l="1"/>
  <c r="AJ6266" i="1"/>
  <c r="AB6266" i="1" s="1"/>
  <c r="AR6267" i="1" s="1"/>
  <c r="AN6266" i="1"/>
  <c r="AF6266" i="1" s="1"/>
  <c r="AV6267" i="1" s="1"/>
  <c r="AL6266" i="1"/>
  <c r="AM6266" i="1"/>
  <c r="AE6266" i="1" l="1"/>
  <c r="AU6267" i="1" s="1"/>
  <c r="Z6266" i="1"/>
  <c r="AP6267" i="1" s="1"/>
  <c r="AN6267" i="1" s="1"/>
  <c r="AF6267" i="1" s="1"/>
  <c r="AV6268" i="1" s="1"/>
  <c r="AA6266" i="1"/>
  <c r="AQ6267" i="1" s="1"/>
  <c r="AD6266" i="1"/>
  <c r="AT6267" i="1" s="1"/>
  <c r="AC6266" i="1"/>
  <c r="AS6267" i="1" s="1"/>
  <c r="AI6267" i="1" l="1"/>
  <c r="AK6267" i="1"/>
  <c r="AM6267" i="1"/>
  <c r="AE6267" i="1" s="1"/>
  <c r="AU6268" i="1" s="1"/>
  <c r="AL6267" i="1"/>
  <c r="AD6267" i="1" s="1"/>
  <c r="AT6268" i="1" s="1"/>
  <c r="AJ6267" i="1"/>
  <c r="AB6267" i="1" s="1"/>
  <c r="AR6268" i="1" s="1"/>
  <c r="AC6267" i="1" l="1"/>
  <c r="AS6268" i="1" s="1"/>
  <c r="Z6267" i="1"/>
  <c r="AP6268" i="1" s="1"/>
  <c r="AN6268" i="1" s="1"/>
  <c r="AF6268" i="1" s="1"/>
  <c r="AV6269" i="1" s="1"/>
  <c r="AA6267" i="1"/>
  <c r="AQ6268" i="1" s="1"/>
  <c r="AJ6268" i="1" l="1"/>
  <c r="AK6268" i="1"/>
  <c r="AI6268" i="1"/>
  <c r="AM6268" i="1"/>
  <c r="AE6268" i="1" s="1"/>
  <c r="AU6269" i="1" s="1"/>
  <c r="AL6268" i="1"/>
  <c r="AC6268" i="1" l="1"/>
  <c r="AS6269" i="1" s="1"/>
  <c r="Z6268" i="1"/>
  <c r="AP6269" i="1" s="1"/>
  <c r="AN6269" i="1" s="1"/>
  <c r="AF6269" i="1" s="1"/>
  <c r="AV6270" i="1" s="1"/>
  <c r="AA6268" i="1"/>
  <c r="AQ6269" i="1" s="1"/>
  <c r="AI6269" i="1" s="1"/>
  <c r="AD6268" i="1"/>
  <c r="AT6269" i="1" s="1"/>
  <c r="AB6268" i="1"/>
  <c r="AR6269" i="1" s="1"/>
  <c r="AJ6269" i="1" s="1"/>
  <c r="AK6269" i="1" l="1"/>
  <c r="AA6269" i="1"/>
  <c r="AQ6270" i="1" s="1"/>
  <c r="AB6269" i="1"/>
  <c r="AR6270" i="1" s="1"/>
  <c r="AL6269" i="1"/>
  <c r="AM6269" i="1"/>
  <c r="AE6269" i="1" s="1"/>
  <c r="AU6270" i="1" s="1"/>
  <c r="Z6269" i="1" l="1"/>
  <c r="AP6270" i="1" s="1"/>
  <c r="AN6270" i="1" s="1"/>
  <c r="AF6270" i="1" s="1"/>
  <c r="AV6271" i="1" s="1"/>
  <c r="AD6269" i="1"/>
  <c r="AT6270" i="1" s="1"/>
  <c r="AC6269" i="1"/>
  <c r="AS6270" i="1" s="1"/>
  <c r="AM6270" i="1" l="1"/>
  <c r="AE6270" i="1" s="1"/>
  <c r="AU6271" i="1" s="1"/>
  <c r="AI6270" i="1"/>
  <c r="AK6270" i="1"/>
  <c r="AL6270" i="1"/>
  <c r="AJ6270" i="1"/>
  <c r="AA6270" i="1" l="1"/>
  <c r="AQ6271" i="1" s="1"/>
  <c r="Z6270" i="1"/>
  <c r="AP6271" i="1" s="1"/>
  <c r="AN6271" i="1" s="1"/>
  <c r="AF6271" i="1" s="1"/>
  <c r="AV6272" i="1" s="1"/>
  <c r="AB6270" i="1"/>
  <c r="AR6271" i="1" s="1"/>
  <c r="AC6270" i="1"/>
  <c r="AS6271" i="1" s="1"/>
  <c r="AD6270" i="1"/>
  <c r="AT6271" i="1" s="1"/>
  <c r="AJ6271" i="1" l="1"/>
  <c r="AI6271" i="1"/>
  <c r="AL6271" i="1"/>
  <c r="AK6271" i="1"/>
  <c r="AM6271" i="1"/>
  <c r="AE6271" i="1" s="1"/>
  <c r="AU6272" i="1" s="1"/>
  <c r="AD6271" i="1" l="1"/>
  <c r="AT6272" i="1" s="1"/>
  <c r="AC6271" i="1"/>
  <c r="AS6272" i="1" s="1"/>
  <c r="Z6271" i="1"/>
  <c r="AP6272" i="1" s="1"/>
  <c r="AN6272" i="1" s="1"/>
  <c r="AF6272" i="1" s="1"/>
  <c r="AV6273" i="1" s="1"/>
  <c r="AA6271" i="1"/>
  <c r="AQ6272" i="1" s="1"/>
  <c r="AB6271" i="1"/>
  <c r="AR6272" i="1" s="1"/>
  <c r="AI6272" i="1" l="1"/>
  <c r="AJ6272" i="1"/>
  <c r="AL6272" i="1"/>
  <c r="AM6272" i="1"/>
  <c r="AE6272" i="1" s="1"/>
  <c r="AU6273" i="1" s="1"/>
  <c r="AK6272" i="1"/>
  <c r="AD6272" i="1" l="1"/>
  <c r="AT6273" i="1" s="1"/>
  <c r="AB6272" i="1"/>
  <c r="AR6273" i="1" s="1"/>
  <c r="AC6272" i="1"/>
  <c r="AS6273" i="1" s="1"/>
  <c r="Z6272" i="1"/>
  <c r="AP6273" i="1" s="1"/>
  <c r="AA6272" i="1"/>
  <c r="AQ6273" i="1" s="1"/>
  <c r="AL6273" i="1" l="1"/>
  <c r="AN6273" i="1"/>
  <c r="AF6273" i="1" s="1"/>
  <c r="AV6274" i="1" s="1"/>
  <c r="AM6273" i="1"/>
  <c r="AE6273" i="1" s="1"/>
  <c r="AU6274" i="1" s="1"/>
  <c r="AK6273" i="1"/>
  <c r="AC6273" i="1" s="1"/>
  <c r="AS6274" i="1" s="1"/>
  <c r="AI6273" i="1"/>
  <c r="AJ6273" i="1"/>
  <c r="AB6273" i="1" l="1"/>
  <c r="AR6274" i="1" s="1"/>
  <c r="Z6273" i="1"/>
  <c r="AP6274" i="1" s="1"/>
  <c r="AM6274" i="1" s="1"/>
  <c r="AA6273" i="1"/>
  <c r="AQ6274" i="1" s="1"/>
  <c r="AD6273" i="1"/>
  <c r="AT6274" i="1" s="1"/>
  <c r="AJ6274" i="1" l="1"/>
  <c r="AL6274" i="1"/>
  <c r="AD6274" i="1" s="1"/>
  <c r="AT6275" i="1" s="1"/>
  <c r="AN6274" i="1"/>
  <c r="AF6274" i="1" s="1"/>
  <c r="AV6275" i="1" s="1"/>
  <c r="AI6274" i="1"/>
  <c r="AK6274" i="1"/>
  <c r="AC6274" i="1" s="1"/>
  <c r="AS6275" i="1" s="1"/>
  <c r="AB6274" i="1" l="1"/>
  <c r="AR6275" i="1" s="1"/>
  <c r="Z6274" i="1"/>
  <c r="AP6275" i="1" s="1"/>
  <c r="AN6275" i="1" s="1"/>
  <c r="AF6275" i="1" s="1"/>
  <c r="AV6276" i="1" s="1"/>
  <c r="AA6274" i="1"/>
  <c r="AQ6275" i="1" s="1"/>
  <c r="AE6274" i="1"/>
  <c r="AU6275" i="1" s="1"/>
  <c r="AM6275" i="1" s="1"/>
  <c r="AK6275" i="1" l="1"/>
  <c r="AE6275" i="1"/>
  <c r="AU6276" i="1" s="1"/>
  <c r="AJ6275" i="1"/>
  <c r="AB6275" i="1" s="1"/>
  <c r="AR6276" i="1" s="1"/>
  <c r="AI6275" i="1"/>
  <c r="AL6275" i="1"/>
  <c r="AD6275" i="1" s="1"/>
  <c r="AT6276" i="1" s="1"/>
  <c r="AC6275" i="1" l="1"/>
  <c r="AS6276" i="1" s="1"/>
  <c r="Z6275" i="1"/>
  <c r="AP6276" i="1" s="1"/>
  <c r="AA6275" i="1"/>
  <c r="AQ6276" i="1" s="1"/>
  <c r="AJ6276" i="1" l="1"/>
  <c r="AN6276" i="1"/>
  <c r="AF6276" i="1" s="1"/>
  <c r="AV6277" i="1" s="1"/>
  <c r="AL6276" i="1"/>
  <c r="AD6276" i="1" s="1"/>
  <c r="AT6277" i="1" s="1"/>
  <c r="AK6276" i="1"/>
  <c r="AI6276" i="1"/>
  <c r="AM6276" i="1"/>
  <c r="AC6276" i="1" l="1"/>
  <c r="AS6277" i="1" s="1"/>
  <c r="AE6276" i="1"/>
  <c r="AU6277" i="1" s="1"/>
  <c r="Z6276" i="1"/>
  <c r="AP6277" i="1" s="1"/>
  <c r="AN6277" i="1" s="1"/>
  <c r="AF6277" i="1" s="1"/>
  <c r="AV6278" i="1" s="1"/>
  <c r="AA6276" i="1"/>
  <c r="AQ6277" i="1" s="1"/>
  <c r="AB6276" i="1"/>
  <c r="AR6277" i="1" s="1"/>
  <c r="AM6277" i="1" l="1"/>
  <c r="AE6277" i="1" s="1"/>
  <c r="AU6278" i="1" s="1"/>
  <c r="AJ6277" i="1"/>
  <c r="AL6277" i="1"/>
  <c r="AD6277" i="1" s="1"/>
  <c r="AT6278" i="1" s="1"/>
  <c r="AI6277" i="1"/>
  <c r="AK6277" i="1"/>
  <c r="AC6277" i="1" s="1"/>
  <c r="AS6278" i="1" s="1"/>
  <c r="AA6277" i="1" l="1"/>
  <c r="AQ6278" i="1" s="1"/>
  <c r="Z6277" i="1"/>
  <c r="AP6278" i="1" s="1"/>
  <c r="AN6278" i="1" s="1"/>
  <c r="AF6278" i="1" s="1"/>
  <c r="AV6279" i="1" s="1"/>
  <c r="AB6277" i="1"/>
  <c r="AR6278" i="1" s="1"/>
  <c r="AJ6278" i="1" l="1"/>
  <c r="AM6278" i="1"/>
  <c r="AE6278" i="1" s="1"/>
  <c r="AU6279" i="1" s="1"/>
  <c r="AL6278" i="1"/>
  <c r="AD6278" i="1" s="1"/>
  <c r="AT6279" i="1" s="1"/>
  <c r="AK6278" i="1"/>
  <c r="AI6278" i="1"/>
  <c r="AA6278" i="1" l="1"/>
  <c r="AQ6279" i="1" s="1"/>
  <c r="Z6278" i="1"/>
  <c r="AP6279" i="1" s="1"/>
  <c r="AN6279" i="1" s="1"/>
  <c r="AF6279" i="1" s="1"/>
  <c r="AV6280" i="1" s="1"/>
  <c r="AC6278" i="1"/>
  <c r="AS6279" i="1" s="1"/>
  <c r="AB6278" i="1"/>
  <c r="AR6279" i="1" s="1"/>
  <c r="AI6279" i="1" l="1"/>
  <c r="AJ6279" i="1"/>
  <c r="AM6279" i="1"/>
  <c r="AE6279" i="1" s="1"/>
  <c r="AU6280" i="1" s="1"/>
  <c r="AK6279" i="1"/>
  <c r="AL6279" i="1"/>
  <c r="AD6279" i="1" s="1"/>
  <c r="AT6280" i="1" s="1"/>
  <c r="AB6279" i="1" l="1"/>
  <c r="AR6280" i="1" s="1"/>
  <c r="Z6279" i="1"/>
  <c r="AP6280" i="1" s="1"/>
  <c r="AJ6280" i="1" s="1"/>
  <c r="AC6279" i="1"/>
  <c r="AS6280" i="1" s="1"/>
  <c r="AK6280" i="1" s="1"/>
  <c r="AA6279" i="1"/>
  <c r="AQ6280" i="1" s="1"/>
  <c r="AI6280" i="1" s="1"/>
  <c r="AB6280" i="1" l="1"/>
  <c r="AR6281" i="1" s="1"/>
  <c r="AL6280" i="1"/>
  <c r="AA6280" i="1"/>
  <c r="AQ6281" i="1" s="1"/>
  <c r="AM6280" i="1"/>
  <c r="AN6280" i="1"/>
  <c r="AF6280" i="1" s="1"/>
  <c r="AV6281" i="1" s="1"/>
  <c r="AD6280" i="1" l="1"/>
  <c r="AT6281" i="1" s="1"/>
  <c r="Z6280" i="1"/>
  <c r="AP6281" i="1" s="1"/>
  <c r="AJ6281" i="1" s="1"/>
  <c r="AE6280" i="1"/>
  <c r="AU6281" i="1" s="1"/>
  <c r="AC6280" i="1"/>
  <c r="AS6281" i="1" s="1"/>
  <c r="AK6281" i="1" s="1"/>
  <c r="AB6281" i="1" l="1"/>
  <c r="AR6282" i="1" s="1"/>
  <c r="AN6281" i="1"/>
  <c r="AF6281" i="1" s="1"/>
  <c r="AV6282" i="1" s="1"/>
  <c r="AL6281" i="1"/>
  <c r="AC6281" i="1" s="1"/>
  <c r="AS6282" i="1" s="1"/>
  <c r="AM6281" i="1"/>
  <c r="AE6281" i="1" s="1"/>
  <c r="AU6282" i="1" s="1"/>
  <c r="AI6281" i="1"/>
  <c r="AA6281" i="1" l="1"/>
  <c r="AQ6282" i="1" s="1"/>
  <c r="Z6281" i="1"/>
  <c r="AP6282" i="1" s="1"/>
  <c r="AD6281" i="1"/>
  <c r="AT6282" i="1" s="1"/>
  <c r="AL6282" i="1" l="1"/>
  <c r="AI6282" i="1"/>
  <c r="AN6282" i="1"/>
  <c r="AF6282" i="1" s="1"/>
  <c r="AV6283" i="1" s="1"/>
  <c r="AJ6282" i="1"/>
  <c r="AB6282" i="1" s="1"/>
  <c r="AR6283" i="1" s="1"/>
  <c r="AM6282" i="1"/>
  <c r="AK6282" i="1"/>
  <c r="AC6282" i="1" s="1"/>
  <c r="AS6283" i="1" s="1"/>
  <c r="AA6282" i="1" l="1"/>
  <c r="AQ6283" i="1" s="1"/>
  <c r="Z6282" i="1"/>
  <c r="AP6283" i="1" s="1"/>
  <c r="AN6283" i="1" s="1"/>
  <c r="AF6283" i="1" s="1"/>
  <c r="AV6284" i="1" s="1"/>
  <c r="AE6282" i="1"/>
  <c r="AU6283" i="1" s="1"/>
  <c r="AD6282" i="1"/>
  <c r="AT6283" i="1" s="1"/>
  <c r="AI6283" i="1" l="1"/>
  <c r="AL6283" i="1"/>
  <c r="AK6283" i="1"/>
  <c r="AC6283" i="1" s="1"/>
  <c r="AS6284" i="1" s="1"/>
  <c r="AM6283" i="1"/>
  <c r="AE6283" i="1" s="1"/>
  <c r="AU6284" i="1" s="1"/>
  <c r="AJ6283" i="1"/>
  <c r="AD6283" i="1" l="1"/>
  <c r="AT6284" i="1" s="1"/>
  <c r="AB6283" i="1"/>
  <c r="AR6284" i="1" s="1"/>
  <c r="Z6283" i="1"/>
  <c r="AP6284" i="1" s="1"/>
  <c r="AN6284" i="1" s="1"/>
  <c r="AF6284" i="1" s="1"/>
  <c r="AV6285" i="1" s="1"/>
  <c r="AA6283" i="1"/>
  <c r="AQ6284" i="1" s="1"/>
  <c r="AJ6284" i="1" l="1"/>
  <c r="AM6284" i="1"/>
  <c r="AE6284" i="1" s="1"/>
  <c r="AU6285" i="1" s="1"/>
  <c r="AL6284" i="1"/>
  <c r="AI6284" i="1"/>
  <c r="AK6284" i="1"/>
  <c r="AC6284" i="1" l="1"/>
  <c r="AS6285" i="1" s="1"/>
  <c r="AD6284" i="1"/>
  <c r="AT6285" i="1" s="1"/>
  <c r="AB6284" i="1"/>
  <c r="AR6285" i="1" s="1"/>
  <c r="AA6284" i="1"/>
  <c r="AQ6285" i="1" s="1"/>
  <c r="Z6284" i="1"/>
  <c r="AP6285" i="1" s="1"/>
  <c r="AM6285" i="1" s="1"/>
  <c r="AI6285" i="1" l="1"/>
  <c r="AJ6285" i="1"/>
  <c r="AK6285" i="1"/>
  <c r="AN6285" i="1"/>
  <c r="AF6285" i="1" s="1"/>
  <c r="AV6286" i="1" s="1"/>
  <c r="AL6285" i="1"/>
  <c r="AB6285" i="1" l="1"/>
  <c r="AR6286" i="1" s="1"/>
  <c r="AC6285" i="1"/>
  <c r="AS6286" i="1" s="1"/>
  <c r="AD6285" i="1"/>
  <c r="AT6286" i="1" s="1"/>
  <c r="Z6285" i="1"/>
  <c r="AP6286" i="1" s="1"/>
  <c r="AK6286" i="1" s="1"/>
  <c r="AA6285" i="1"/>
  <c r="AQ6286" i="1" s="1"/>
  <c r="AE6285" i="1"/>
  <c r="AU6286" i="1" s="1"/>
  <c r="AM6286" i="1" l="1"/>
  <c r="AL6286" i="1"/>
  <c r="AN6286" i="1"/>
  <c r="AF6286" i="1" s="1"/>
  <c r="AV6287" i="1" s="1"/>
  <c r="AI6286" i="1"/>
  <c r="AJ6286" i="1"/>
  <c r="AB6286" i="1" s="1"/>
  <c r="AR6287" i="1" s="1"/>
  <c r="AD6286" i="1" l="1"/>
  <c r="AT6287" i="1" s="1"/>
  <c r="AE6286" i="1"/>
  <c r="AU6287" i="1" s="1"/>
  <c r="Z6286" i="1"/>
  <c r="AP6287" i="1" s="1"/>
  <c r="AN6287" i="1" s="1"/>
  <c r="AF6287" i="1" s="1"/>
  <c r="AV6288" i="1" s="1"/>
  <c r="AA6286" i="1"/>
  <c r="AQ6287" i="1" s="1"/>
  <c r="AI6287" i="1" s="1"/>
  <c r="AC6286" i="1"/>
  <c r="AS6287" i="1" s="1"/>
  <c r="AJ6287" i="1" l="1"/>
  <c r="AK6287" i="1"/>
  <c r="AL6287" i="1"/>
  <c r="AA6287" i="1"/>
  <c r="AQ6288" i="1" s="1"/>
  <c r="AM6287" i="1"/>
  <c r="AE6287" i="1" s="1"/>
  <c r="AU6288" i="1" s="1"/>
  <c r="AD6287" i="1" l="1"/>
  <c r="AT6288" i="1" s="1"/>
  <c r="Z6287" i="1"/>
  <c r="AP6288" i="1" s="1"/>
  <c r="AN6288" i="1" s="1"/>
  <c r="AF6288" i="1" s="1"/>
  <c r="AV6289" i="1" s="1"/>
  <c r="AB6287" i="1"/>
  <c r="AR6288" i="1" s="1"/>
  <c r="AJ6288" i="1" s="1"/>
  <c r="AI6288" i="1"/>
  <c r="AM6288" i="1"/>
  <c r="AC6287" i="1"/>
  <c r="AS6288" i="1" s="1"/>
  <c r="AE6288" i="1" l="1"/>
  <c r="AU6289" i="1" s="1"/>
  <c r="AL6288" i="1"/>
  <c r="AK6288" i="1"/>
  <c r="AC6288" i="1" s="1"/>
  <c r="AS6289" i="1" s="1"/>
  <c r="AD6288" i="1"/>
  <c r="AT6289" i="1" s="1"/>
  <c r="AA6288" i="1"/>
  <c r="AQ6289" i="1" s="1"/>
  <c r="Z6288" i="1" l="1"/>
  <c r="AP6289" i="1" s="1"/>
  <c r="AN6289" i="1" s="1"/>
  <c r="AF6289" i="1" s="1"/>
  <c r="AV6290" i="1" s="1"/>
  <c r="AB6288" i="1"/>
  <c r="AR6289" i="1" s="1"/>
  <c r="AI6289" i="1"/>
  <c r="AK6289" i="1" l="1"/>
  <c r="AJ6289" i="1"/>
  <c r="AA6289" i="1" s="1"/>
  <c r="AQ6290" i="1" s="1"/>
  <c r="AM6289" i="1"/>
  <c r="AE6289" i="1" s="1"/>
  <c r="AU6290" i="1" s="1"/>
  <c r="AL6289" i="1"/>
  <c r="AC6289" i="1" s="1"/>
  <c r="AS6290" i="1" s="1"/>
  <c r="AB6289" i="1"/>
  <c r="AR6290" i="1" s="1"/>
  <c r="AD6289" i="1" l="1"/>
  <c r="AT6290" i="1" s="1"/>
  <c r="Z6289" i="1"/>
  <c r="AP6290" i="1" s="1"/>
  <c r="AM6290" i="1"/>
  <c r="AE6290" i="1" s="1"/>
  <c r="AU6291" i="1" s="1"/>
  <c r="AN6290" i="1"/>
  <c r="AF6290" i="1" s="1"/>
  <c r="AV6291" i="1" s="1"/>
  <c r="AI6290" i="1"/>
  <c r="AL6290" i="1"/>
  <c r="AJ6290" i="1"/>
  <c r="AK6290" i="1"/>
  <c r="AD6290" i="1" l="1"/>
  <c r="AT6291" i="1" s="1"/>
  <c r="AB6290" i="1"/>
  <c r="AR6291" i="1" s="1"/>
  <c r="AC6290" i="1"/>
  <c r="AS6291" i="1" s="1"/>
  <c r="Z6290" i="1"/>
  <c r="AP6291" i="1" s="1"/>
  <c r="AN6291" i="1" s="1"/>
  <c r="AF6291" i="1" s="1"/>
  <c r="AV6292" i="1" s="1"/>
  <c r="AA6290" i="1"/>
  <c r="AQ6291" i="1" s="1"/>
  <c r="AI6291" i="1" l="1"/>
  <c r="AK6291" i="1"/>
  <c r="AM6291" i="1"/>
  <c r="AE6291" i="1" s="1"/>
  <c r="AU6292" i="1" s="1"/>
  <c r="AJ6291" i="1"/>
  <c r="AB6291" i="1" s="1"/>
  <c r="AR6292" i="1" s="1"/>
  <c r="AL6291" i="1"/>
  <c r="AD6291" i="1" s="1"/>
  <c r="AT6292" i="1" s="1"/>
  <c r="Z6291" i="1" l="1"/>
  <c r="AP6292" i="1" s="1"/>
  <c r="AN6292" i="1" s="1"/>
  <c r="AF6292" i="1" s="1"/>
  <c r="AV6293" i="1" s="1"/>
  <c r="AA6291" i="1"/>
  <c r="AQ6292" i="1" s="1"/>
  <c r="AC6291" i="1"/>
  <c r="AS6292" i="1" s="1"/>
  <c r="AI6292" i="1" l="1"/>
  <c r="AK6292" i="1"/>
  <c r="AJ6292" i="1"/>
  <c r="AB6292" i="1" s="1"/>
  <c r="AR6293" i="1" s="1"/>
  <c r="AM6292" i="1"/>
  <c r="AE6292" i="1" s="1"/>
  <c r="AU6293" i="1" s="1"/>
  <c r="AL6292" i="1"/>
  <c r="AD6292" i="1" l="1"/>
  <c r="AT6293" i="1" s="1"/>
  <c r="AA6292" i="1"/>
  <c r="AQ6293" i="1" s="1"/>
  <c r="AC6292" i="1"/>
  <c r="AS6293" i="1" s="1"/>
  <c r="Z6292" i="1"/>
  <c r="AP6293" i="1" s="1"/>
  <c r="AL6293" i="1" s="1"/>
  <c r="AK6293" i="1" l="1"/>
  <c r="AC6293" i="1" s="1"/>
  <c r="AS6294" i="1" s="1"/>
  <c r="AI6293" i="1"/>
  <c r="AM6293" i="1"/>
  <c r="AN6293" i="1"/>
  <c r="AF6293" i="1" s="1"/>
  <c r="AV6294" i="1" s="1"/>
  <c r="AJ6293" i="1"/>
  <c r="AB6293" i="1" s="1"/>
  <c r="AR6294" i="1" s="1"/>
  <c r="AE6293" i="1" l="1"/>
  <c r="AU6294" i="1" s="1"/>
  <c r="AA6293" i="1"/>
  <c r="AQ6294" i="1" s="1"/>
  <c r="Z6293" i="1"/>
  <c r="AP6294" i="1" s="1"/>
  <c r="AI6294" i="1" s="1"/>
  <c r="AD6293" i="1"/>
  <c r="AT6294" i="1" s="1"/>
  <c r="AJ6294" i="1" l="1"/>
  <c r="AA6294" i="1" s="1"/>
  <c r="AQ6295" i="1" s="1"/>
  <c r="AN6294" i="1"/>
  <c r="AF6294" i="1" s="1"/>
  <c r="AV6295" i="1" s="1"/>
  <c r="AL6294" i="1"/>
  <c r="AK6294" i="1"/>
  <c r="AM6294" i="1"/>
  <c r="AE6294" i="1" s="1"/>
  <c r="AU6295" i="1" s="1"/>
  <c r="AD6294" i="1" l="1"/>
  <c r="AT6295" i="1" s="1"/>
  <c r="Z6294" i="1"/>
  <c r="AP6295" i="1" s="1"/>
  <c r="AN6295" i="1" s="1"/>
  <c r="AF6295" i="1" s="1"/>
  <c r="AV6296" i="1" s="1"/>
  <c r="AC6294" i="1"/>
  <c r="AS6295" i="1" s="1"/>
  <c r="AK6295" i="1" s="1"/>
  <c r="AB6294" i="1"/>
  <c r="AR6295" i="1" s="1"/>
  <c r="AJ6295" i="1" s="1"/>
  <c r="AB6295" i="1" l="1"/>
  <c r="AR6296" i="1" s="1"/>
  <c r="AM6295" i="1"/>
  <c r="AE6295" i="1" s="1"/>
  <c r="AU6296" i="1" s="1"/>
  <c r="AL6295" i="1"/>
  <c r="AI6295" i="1"/>
  <c r="AD6295" i="1" l="1"/>
  <c r="AT6296" i="1" s="1"/>
  <c r="Z6295" i="1"/>
  <c r="AP6296" i="1" s="1"/>
  <c r="AA6295" i="1"/>
  <c r="AQ6296" i="1" s="1"/>
  <c r="AC6295" i="1"/>
  <c r="AS6296" i="1" s="1"/>
  <c r="AI6296" i="1" l="1"/>
  <c r="AN6296" i="1"/>
  <c r="AF6296" i="1" s="1"/>
  <c r="AV6297" i="1" s="1"/>
  <c r="AJ6296" i="1"/>
  <c r="AB6296" i="1" s="1"/>
  <c r="AR6297" i="1" s="1"/>
  <c r="AM6296" i="1"/>
  <c r="AE6296" i="1" s="1"/>
  <c r="AU6297" i="1" s="1"/>
  <c r="AK6296" i="1"/>
  <c r="AL6296" i="1"/>
  <c r="AD6296" i="1" l="1"/>
  <c r="AT6297" i="1" s="1"/>
  <c r="AC6296" i="1"/>
  <c r="AS6297" i="1" s="1"/>
  <c r="Z6296" i="1"/>
  <c r="AP6297" i="1" s="1"/>
  <c r="AN6297" i="1" s="1"/>
  <c r="AF6297" i="1" s="1"/>
  <c r="AV6298" i="1" s="1"/>
  <c r="AA6296" i="1"/>
  <c r="AQ6297" i="1" s="1"/>
  <c r="AK6297" i="1" l="1"/>
  <c r="AL6297" i="1"/>
  <c r="AI6297" i="1"/>
  <c r="AJ6297" i="1"/>
  <c r="AM6297" i="1"/>
  <c r="AE6297" i="1" s="1"/>
  <c r="AU6298" i="1" s="1"/>
  <c r="AB6297" i="1" l="1"/>
  <c r="AR6298" i="1" s="1"/>
  <c r="AC6297" i="1"/>
  <c r="AS6298" i="1" s="1"/>
  <c r="AA6297" i="1"/>
  <c r="AQ6298" i="1" s="1"/>
  <c r="Z6297" i="1"/>
  <c r="AP6298" i="1" s="1"/>
  <c r="AM6298" i="1" s="1"/>
  <c r="AD6297" i="1"/>
  <c r="AT6298" i="1" s="1"/>
  <c r="AL6298" i="1" l="1"/>
  <c r="AD6298" i="1" s="1"/>
  <c r="AT6299" i="1" s="1"/>
  <c r="AN6298" i="1"/>
  <c r="AF6298" i="1" s="1"/>
  <c r="AV6299" i="1" s="1"/>
  <c r="AK6298" i="1"/>
  <c r="AC6298" i="1" s="1"/>
  <c r="AS6299" i="1" s="1"/>
  <c r="AI6298" i="1"/>
  <c r="AJ6298" i="1"/>
  <c r="AB6298" i="1" l="1"/>
  <c r="AR6299" i="1" s="1"/>
  <c r="AA6298" i="1"/>
  <c r="AQ6299" i="1" s="1"/>
  <c r="Z6298" i="1"/>
  <c r="AP6299" i="1" s="1"/>
  <c r="AN6299" i="1" s="1"/>
  <c r="AF6299" i="1" s="1"/>
  <c r="AV6300" i="1" s="1"/>
  <c r="AE6298" i="1"/>
  <c r="AU6299" i="1" s="1"/>
  <c r="AI6299" i="1" l="1"/>
  <c r="AJ6299" i="1"/>
  <c r="AM6299" i="1"/>
  <c r="AE6299" i="1" s="1"/>
  <c r="AU6300" i="1" s="1"/>
  <c r="AL6299" i="1"/>
  <c r="AK6299" i="1"/>
  <c r="AD6299" i="1" l="1"/>
  <c r="AT6300" i="1" s="1"/>
  <c r="AB6299" i="1"/>
  <c r="AR6300" i="1" s="1"/>
  <c r="AC6299" i="1"/>
  <c r="AS6300" i="1" s="1"/>
  <c r="Z6299" i="1"/>
  <c r="AP6300" i="1" s="1"/>
  <c r="AN6300" i="1" s="1"/>
  <c r="AF6300" i="1" s="1"/>
  <c r="AV6301" i="1" s="1"/>
  <c r="AA6299" i="1"/>
  <c r="AQ6300" i="1" s="1"/>
  <c r="AK6300" i="1" l="1"/>
  <c r="AJ6300" i="1"/>
  <c r="AI6300" i="1"/>
  <c r="AM6300" i="1"/>
  <c r="AE6300" i="1" s="1"/>
  <c r="AU6301" i="1" s="1"/>
  <c r="AL6300" i="1"/>
  <c r="Z6300" i="1" l="1"/>
  <c r="AP6301" i="1" s="1"/>
  <c r="AN6301" i="1" s="1"/>
  <c r="AF6301" i="1" s="1"/>
  <c r="AV6302" i="1" s="1"/>
  <c r="AA6300" i="1"/>
  <c r="AQ6301" i="1" s="1"/>
  <c r="AB6300" i="1"/>
  <c r="AR6301" i="1" s="1"/>
  <c r="AD6300" i="1"/>
  <c r="AT6301" i="1" s="1"/>
  <c r="AL6301" i="1" s="1"/>
  <c r="AC6300" i="1"/>
  <c r="AS6301" i="1" s="1"/>
  <c r="AJ6301" i="1" l="1"/>
  <c r="AI6301" i="1"/>
  <c r="AK6301" i="1"/>
  <c r="AC6301" i="1" s="1"/>
  <c r="AS6302" i="1" s="1"/>
  <c r="AM6301" i="1"/>
  <c r="AE6301" i="1" s="1"/>
  <c r="AU6302" i="1" s="1"/>
  <c r="AB6301" i="1" l="1"/>
  <c r="AR6302" i="1" s="1"/>
  <c r="Z6301" i="1"/>
  <c r="AP6302" i="1" s="1"/>
  <c r="AN6302" i="1" s="1"/>
  <c r="AF6302" i="1" s="1"/>
  <c r="AV6303" i="1" s="1"/>
  <c r="AA6301" i="1"/>
  <c r="AQ6302" i="1" s="1"/>
  <c r="AI6302" i="1" s="1"/>
  <c r="AD6301" i="1"/>
  <c r="AT6302" i="1" s="1"/>
  <c r="AL6302" i="1" s="1"/>
  <c r="AK6302" i="1"/>
  <c r="AM6302" i="1"/>
  <c r="AE6302" i="1" s="1"/>
  <c r="AU6303" i="1" s="1"/>
  <c r="AJ6302" i="1"/>
  <c r="AB6302" i="1" s="1"/>
  <c r="AR6303" i="1" s="1"/>
  <c r="Z6302" i="1" l="1"/>
  <c r="AP6303" i="1" s="1"/>
  <c r="AJ6303" i="1" s="1"/>
  <c r="AA6302" i="1"/>
  <c r="AQ6303" i="1" s="1"/>
  <c r="AD6302" i="1"/>
  <c r="AT6303" i="1" s="1"/>
  <c r="AC6302" i="1"/>
  <c r="AS6303" i="1" s="1"/>
  <c r="AI6303" i="1" l="1"/>
  <c r="AL6303" i="1"/>
  <c r="AA6303" i="1"/>
  <c r="AQ6304" i="1" s="1"/>
  <c r="AK6303" i="1"/>
  <c r="AC6303" i="1" s="1"/>
  <c r="AS6304" i="1" s="1"/>
  <c r="AN6303" i="1"/>
  <c r="AF6303" i="1" s="1"/>
  <c r="AV6304" i="1" s="1"/>
  <c r="AM6303" i="1"/>
  <c r="AE6303" i="1" l="1"/>
  <c r="AU6304" i="1" s="1"/>
  <c r="Z6303" i="1"/>
  <c r="AP6304" i="1" s="1"/>
  <c r="AK6304" i="1" s="1"/>
  <c r="AD6303" i="1"/>
  <c r="AT6304" i="1" s="1"/>
  <c r="AB6303" i="1"/>
  <c r="AR6304" i="1" s="1"/>
  <c r="AL6304" i="1" l="1"/>
  <c r="AJ6304" i="1"/>
  <c r="AB6304" i="1" s="1"/>
  <c r="AR6305" i="1" s="1"/>
  <c r="AN6304" i="1"/>
  <c r="AF6304" i="1" s="1"/>
  <c r="AV6305" i="1" s="1"/>
  <c r="AM6304" i="1"/>
  <c r="AI6304" i="1"/>
  <c r="AA6304" i="1" l="1"/>
  <c r="AQ6305" i="1" s="1"/>
  <c r="Z6304" i="1"/>
  <c r="AP6305" i="1" s="1"/>
  <c r="AN6305" i="1" s="1"/>
  <c r="AF6305" i="1" s="1"/>
  <c r="AV6306" i="1" s="1"/>
  <c r="AD6304" i="1"/>
  <c r="AT6305" i="1" s="1"/>
  <c r="AE6304" i="1"/>
  <c r="AU6305" i="1" s="1"/>
  <c r="AC6304" i="1"/>
  <c r="AS6305" i="1" s="1"/>
  <c r="AL6305" i="1" l="1"/>
  <c r="AK6305" i="1"/>
  <c r="AC6305" i="1" s="1"/>
  <c r="AS6306" i="1" s="1"/>
  <c r="AI6305" i="1"/>
  <c r="AM6305" i="1"/>
  <c r="AE6305" i="1" s="1"/>
  <c r="AU6306" i="1" s="1"/>
  <c r="AJ6305" i="1"/>
  <c r="AA6305" i="1" l="1"/>
  <c r="AQ6306" i="1" s="1"/>
  <c r="Z6305" i="1"/>
  <c r="AP6306" i="1" s="1"/>
  <c r="AN6306" i="1" s="1"/>
  <c r="AF6306" i="1" s="1"/>
  <c r="AV6307" i="1" s="1"/>
  <c r="AB6305" i="1"/>
  <c r="AR6306" i="1" s="1"/>
  <c r="AD6305" i="1"/>
  <c r="AT6306" i="1" s="1"/>
  <c r="AM6306" i="1" l="1"/>
  <c r="AE6306" i="1" s="1"/>
  <c r="AU6307" i="1" s="1"/>
  <c r="AJ6306" i="1"/>
  <c r="AL6306" i="1"/>
  <c r="AD6306" i="1" s="1"/>
  <c r="AT6307" i="1" s="1"/>
  <c r="AK6306" i="1"/>
  <c r="AC6306" i="1" s="1"/>
  <c r="AS6307" i="1" s="1"/>
  <c r="AI6306" i="1"/>
  <c r="Z6306" i="1" l="1"/>
  <c r="AP6307" i="1" s="1"/>
  <c r="AA6306" i="1"/>
  <c r="AQ6307" i="1" s="1"/>
  <c r="AB6306" i="1"/>
  <c r="AR6307" i="1" s="1"/>
  <c r="AJ6307" i="1" s="1"/>
  <c r="AI6307" i="1" l="1"/>
  <c r="AA6307" i="1"/>
  <c r="AQ6308" i="1" s="1"/>
  <c r="AN6307" i="1"/>
  <c r="AF6307" i="1" s="1"/>
  <c r="AV6308" i="1" s="1"/>
  <c r="AL6307" i="1"/>
  <c r="AM6307" i="1"/>
  <c r="AK6307" i="1"/>
  <c r="AE6307" i="1" l="1"/>
  <c r="AU6308" i="1" s="1"/>
  <c r="AC6307" i="1"/>
  <c r="AS6308" i="1" s="1"/>
  <c r="Z6307" i="1"/>
  <c r="AP6308" i="1" s="1"/>
  <c r="AN6308" i="1" s="1"/>
  <c r="AF6308" i="1" s="1"/>
  <c r="AV6309" i="1" s="1"/>
  <c r="AD6307" i="1"/>
  <c r="AT6308" i="1" s="1"/>
  <c r="AB6307" i="1"/>
  <c r="AR6308" i="1" s="1"/>
  <c r="AM6308" i="1" l="1"/>
  <c r="AE6308" i="1" s="1"/>
  <c r="AU6309" i="1" s="1"/>
  <c r="AL6308" i="1"/>
  <c r="AK6308" i="1"/>
  <c r="AJ6308" i="1"/>
  <c r="AI6308" i="1"/>
  <c r="AD6308" i="1" l="1"/>
  <c r="AT6309" i="1" s="1"/>
  <c r="AC6308" i="1"/>
  <c r="AS6309" i="1" s="1"/>
  <c r="Z6308" i="1"/>
  <c r="AP6309" i="1" s="1"/>
  <c r="AA6308" i="1"/>
  <c r="AQ6309" i="1" s="1"/>
  <c r="AB6308" i="1"/>
  <c r="AR6309" i="1" s="1"/>
  <c r="AI6309" i="1" l="1"/>
  <c r="AM6309" i="1"/>
  <c r="AN6309" i="1"/>
  <c r="AF6309" i="1" s="1"/>
  <c r="AV6310" i="1" s="1"/>
  <c r="AL6309" i="1"/>
  <c r="AD6309" i="1" s="1"/>
  <c r="AT6310" i="1" s="1"/>
  <c r="AJ6309" i="1"/>
  <c r="AK6309" i="1"/>
  <c r="AC6309" i="1" l="1"/>
  <c r="AS6310" i="1" s="1"/>
  <c r="AB6309" i="1"/>
  <c r="AR6310" i="1" s="1"/>
  <c r="AE6309" i="1"/>
  <c r="AU6310" i="1" s="1"/>
  <c r="Z6309" i="1"/>
  <c r="AP6310" i="1" s="1"/>
  <c r="AJ6310" i="1" s="1"/>
  <c r="AA6309" i="1"/>
  <c r="AQ6310" i="1" s="1"/>
  <c r="AM6310" i="1" l="1"/>
  <c r="AK6310" i="1"/>
  <c r="AB6310" i="1" s="1"/>
  <c r="AR6311" i="1" s="1"/>
  <c r="AI6310" i="1"/>
  <c r="AN6310" i="1"/>
  <c r="AF6310" i="1" s="1"/>
  <c r="AV6311" i="1" s="1"/>
  <c r="AL6310" i="1"/>
  <c r="AD6310" i="1" s="1"/>
  <c r="AT6311" i="1" s="1"/>
  <c r="AA6310" i="1" l="1"/>
  <c r="AQ6311" i="1" s="1"/>
  <c r="Z6310" i="1"/>
  <c r="AP6311" i="1" s="1"/>
  <c r="AN6311" i="1" s="1"/>
  <c r="AF6311" i="1" s="1"/>
  <c r="AV6312" i="1" s="1"/>
  <c r="AC6310" i="1"/>
  <c r="AS6311" i="1" s="1"/>
  <c r="AE6310" i="1"/>
  <c r="AU6311" i="1" s="1"/>
  <c r="AM6311" i="1" s="1"/>
  <c r="AL6311" i="1" l="1"/>
  <c r="AD6311" i="1" s="1"/>
  <c r="AT6312" i="1" s="1"/>
  <c r="AE6311" i="1"/>
  <c r="AU6312" i="1" s="1"/>
  <c r="AJ6311" i="1"/>
  <c r="AI6311" i="1"/>
  <c r="AK6311" i="1"/>
  <c r="AC6311" i="1" s="1"/>
  <c r="AS6312" i="1" s="1"/>
  <c r="AA6311" i="1" l="1"/>
  <c r="AQ6312" i="1" s="1"/>
  <c r="Z6311" i="1"/>
  <c r="AP6312" i="1" s="1"/>
  <c r="AN6312" i="1" s="1"/>
  <c r="AF6312" i="1" s="1"/>
  <c r="AV6313" i="1" s="1"/>
  <c r="AB6311" i="1"/>
  <c r="AR6312" i="1" s="1"/>
  <c r="AJ6312" i="1" l="1"/>
  <c r="AI6312" i="1"/>
  <c r="AL6312" i="1"/>
  <c r="AM6312" i="1"/>
  <c r="AE6312" i="1" s="1"/>
  <c r="AU6313" i="1" s="1"/>
  <c r="AK6312" i="1"/>
  <c r="AB6312" i="1" l="1"/>
  <c r="AR6313" i="1" s="1"/>
  <c r="AD6312" i="1"/>
  <c r="AT6313" i="1" s="1"/>
  <c r="AA6312" i="1"/>
  <c r="AQ6313" i="1" s="1"/>
  <c r="Z6312" i="1"/>
  <c r="AP6313" i="1" s="1"/>
  <c r="AM6313" i="1" s="1"/>
  <c r="AC6312" i="1"/>
  <c r="AS6313" i="1" s="1"/>
  <c r="AK6313" i="1" l="1"/>
  <c r="AN6313" i="1"/>
  <c r="AF6313" i="1" s="1"/>
  <c r="AV6314" i="1" s="1"/>
  <c r="AJ6313" i="1"/>
  <c r="AI6313" i="1"/>
  <c r="AL6313" i="1"/>
  <c r="AD6313" i="1" s="1"/>
  <c r="AT6314" i="1" s="1"/>
  <c r="AB6313" i="1" l="1"/>
  <c r="AR6314" i="1" s="1"/>
  <c r="AC6313" i="1"/>
  <c r="AS6314" i="1" s="1"/>
  <c r="Z6313" i="1"/>
  <c r="AP6314" i="1" s="1"/>
  <c r="AN6314" i="1" s="1"/>
  <c r="AF6314" i="1" s="1"/>
  <c r="AV6315" i="1" s="1"/>
  <c r="AA6313" i="1"/>
  <c r="AQ6314" i="1" s="1"/>
  <c r="AE6313" i="1"/>
  <c r="AU6314" i="1" s="1"/>
  <c r="AK6314" i="1" l="1"/>
  <c r="AM6314" i="1"/>
  <c r="AE6314" i="1" s="1"/>
  <c r="AU6315" i="1" s="1"/>
  <c r="AL6314" i="1"/>
  <c r="AI6314" i="1"/>
  <c r="AJ6314" i="1"/>
  <c r="AB6314" i="1" s="1"/>
  <c r="AR6315" i="1" s="1"/>
  <c r="AD6314" i="1" l="1"/>
  <c r="AT6315" i="1" s="1"/>
  <c r="AC6314" i="1"/>
  <c r="AS6315" i="1" s="1"/>
  <c r="Z6314" i="1"/>
  <c r="AP6315" i="1" s="1"/>
  <c r="AA6314" i="1"/>
  <c r="AQ6315" i="1" s="1"/>
  <c r="AI6315" i="1" s="1"/>
  <c r="AJ6315" i="1" l="1"/>
  <c r="AN6315" i="1"/>
  <c r="AF6315" i="1" s="1"/>
  <c r="AV6316" i="1" s="1"/>
  <c r="AK6315" i="1"/>
  <c r="AM6315" i="1"/>
  <c r="AE6315" i="1" s="1"/>
  <c r="AU6316" i="1" s="1"/>
  <c r="AA6315" i="1"/>
  <c r="AQ6316" i="1" s="1"/>
  <c r="AL6315" i="1"/>
  <c r="AD6315" i="1" l="1"/>
  <c r="AT6316" i="1" s="1"/>
  <c r="AC6315" i="1"/>
  <c r="AS6316" i="1" s="1"/>
  <c r="Z6315" i="1"/>
  <c r="AP6316" i="1" s="1"/>
  <c r="AN6316" i="1" s="1"/>
  <c r="AF6316" i="1" s="1"/>
  <c r="AV6317" i="1" s="1"/>
  <c r="AB6315" i="1"/>
  <c r="AR6316" i="1" s="1"/>
  <c r="AK6316" i="1" l="1"/>
  <c r="AI6316" i="1"/>
  <c r="AJ6316" i="1"/>
  <c r="AB6316" i="1" s="1"/>
  <c r="AR6317" i="1" s="1"/>
  <c r="AL6316" i="1"/>
  <c r="AM6316" i="1"/>
  <c r="AE6316" i="1" s="1"/>
  <c r="AU6317" i="1" s="1"/>
  <c r="AD6316" i="1" l="1"/>
  <c r="AT6317" i="1" s="1"/>
  <c r="AC6316" i="1"/>
  <c r="AS6317" i="1" s="1"/>
  <c r="Z6316" i="1"/>
  <c r="AP6317" i="1" s="1"/>
  <c r="AN6317" i="1" s="1"/>
  <c r="AF6317" i="1" s="1"/>
  <c r="AV6318" i="1" s="1"/>
  <c r="AA6316" i="1"/>
  <c r="AQ6317" i="1" s="1"/>
  <c r="AK6317" i="1" l="1"/>
  <c r="AM6317" i="1"/>
  <c r="AE6317" i="1" s="1"/>
  <c r="AU6318" i="1" s="1"/>
  <c r="AI6317" i="1"/>
  <c r="AJ6317" i="1"/>
  <c r="AB6317" i="1" s="1"/>
  <c r="AR6318" i="1" s="1"/>
  <c r="AL6317" i="1"/>
  <c r="Z6317" i="1" l="1"/>
  <c r="AP6318" i="1" s="1"/>
  <c r="AM6318" i="1" s="1"/>
  <c r="AA6317" i="1"/>
  <c r="AQ6318" i="1" s="1"/>
  <c r="AC6317" i="1"/>
  <c r="AS6318" i="1" s="1"/>
  <c r="AD6317" i="1"/>
  <c r="AT6318" i="1" s="1"/>
  <c r="AL6318" i="1" s="1"/>
  <c r="AI6318" i="1" l="1"/>
  <c r="AD6318" i="1"/>
  <c r="AT6319" i="1" s="1"/>
  <c r="AK6318" i="1"/>
  <c r="AC6318" i="1" s="1"/>
  <c r="AS6319" i="1" s="1"/>
  <c r="AN6318" i="1"/>
  <c r="AF6318" i="1" s="1"/>
  <c r="AV6319" i="1" s="1"/>
  <c r="AJ6318" i="1"/>
  <c r="AB6318" i="1" l="1"/>
  <c r="AR6319" i="1" s="1"/>
  <c r="Z6318" i="1"/>
  <c r="AP6319" i="1" s="1"/>
  <c r="AL6319" i="1" s="1"/>
  <c r="AA6318" i="1"/>
  <c r="AQ6319" i="1" s="1"/>
  <c r="AI6319" i="1" s="1"/>
  <c r="AE6318" i="1"/>
  <c r="AU6319" i="1" s="1"/>
  <c r="AK6319" i="1" l="1"/>
  <c r="AC6319" i="1" s="1"/>
  <c r="AS6320" i="1" s="1"/>
  <c r="AN6319" i="1"/>
  <c r="AF6319" i="1" s="1"/>
  <c r="AV6320" i="1" s="1"/>
  <c r="AM6319" i="1"/>
  <c r="AE6319" i="1" s="1"/>
  <c r="AU6320" i="1" s="1"/>
  <c r="AJ6319" i="1"/>
  <c r="AB6319" i="1" s="1"/>
  <c r="AR6320" i="1" s="1"/>
  <c r="Z6319" i="1" l="1"/>
  <c r="AP6320" i="1" s="1"/>
  <c r="AK6320" i="1" s="1"/>
  <c r="AD6319" i="1"/>
  <c r="AT6320" i="1" s="1"/>
  <c r="AA6319" i="1"/>
  <c r="AQ6320" i="1" s="1"/>
  <c r="AI6320" i="1" s="1"/>
  <c r="AN6320" i="1" l="1"/>
  <c r="AF6320" i="1" s="1"/>
  <c r="AV6321" i="1" s="1"/>
  <c r="AJ6320" i="1"/>
  <c r="AB6320" i="1" s="1"/>
  <c r="AR6321" i="1" s="1"/>
  <c r="AM6320" i="1"/>
  <c r="AE6320" i="1" s="1"/>
  <c r="AU6321" i="1" s="1"/>
  <c r="AL6320" i="1"/>
  <c r="Z6320" i="1" l="1"/>
  <c r="AP6321" i="1" s="1"/>
  <c r="AN6321" i="1" s="1"/>
  <c r="AF6321" i="1" s="1"/>
  <c r="AV6322" i="1" s="1"/>
  <c r="AA6320" i="1"/>
  <c r="AQ6321" i="1" s="1"/>
  <c r="AJ6321" i="1"/>
  <c r="AC6320" i="1"/>
  <c r="AS6321" i="1" s="1"/>
  <c r="AK6321" i="1" s="1"/>
  <c r="AD6320" i="1"/>
  <c r="AT6321" i="1" s="1"/>
  <c r="AL6321" i="1" s="1"/>
  <c r="AM6321" i="1" l="1"/>
  <c r="AD6321" i="1" s="1"/>
  <c r="AT6322" i="1" s="1"/>
  <c r="AE6321" i="1"/>
  <c r="AU6322" i="1" s="1"/>
  <c r="AI6321" i="1"/>
  <c r="Z6321" i="1" s="1"/>
  <c r="AP6322" i="1" s="1"/>
  <c r="AL6322" i="1" s="1"/>
  <c r="AC6321" i="1"/>
  <c r="AS6322" i="1" s="1"/>
  <c r="AB6321" i="1"/>
  <c r="AR6322" i="1" s="1"/>
  <c r="AA6321" i="1" l="1"/>
  <c r="AQ6322" i="1" s="1"/>
  <c r="AN6322" i="1"/>
  <c r="AF6322" i="1" s="1"/>
  <c r="AV6323" i="1" s="1"/>
  <c r="AI6322" i="1"/>
  <c r="AJ6322" i="1"/>
  <c r="AM6322" i="1"/>
  <c r="AE6322" i="1" s="1"/>
  <c r="AU6323" i="1" s="1"/>
  <c r="AK6322" i="1"/>
  <c r="AC6322" i="1" s="1"/>
  <c r="AS6323" i="1" s="1"/>
  <c r="AA6322" i="1" l="1"/>
  <c r="AQ6323" i="1" s="1"/>
  <c r="Z6322" i="1"/>
  <c r="AP6323" i="1" s="1"/>
  <c r="AN6323" i="1" s="1"/>
  <c r="AF6323" i="1" s="1"/>
  <c r="AV6324" i="1" s="1"/>
  <c r="AD6322" i="1"/>
  <c r="AT6323" i="1" s="1"/>
  <c r="AB6322" i="1"/>
  <c r="AR6323" i="1" s="1"/>
  <c r="AL6323" i="1" l="1"/>
  <c r="AK6323" i="1"/>
  <c r="AC6323" i="1" s="1"/>
  <c r="AS6324" i="1" s="1"/>
  <c r="AM6323" i="1"/>
  <c r="AE6323" i="1" s="1"/>
  <c r="AU6324" i="1" s="1"/>
  <c r="AJ6323" i="1"/>
  <c r="AB6323" i="1" s="1"/>
  <c r="AR6324" i="1" s="1"/>
  <c r="AI6323" i="1"/>
  <c r="AA6323" i="1" l="1"/>
  <c r="AQ6324" i="1" s="1"/>
  <c r="Z6323" i="1"/>
  <c r="AP6324" i="1" s="1"/>
  <c r="AN6324" i="1" s="1"/>
  <c r="AF6324" i="1" s="1"/>
  <c r="AV6325" i="1" s="1"/>
  <c r="AD6323" i="1"/>
  <c r="AT6324" i="1" s="1"/>
  <c r="AI6324" i="1" l="1"/>
  <c r="AK6324" i="1"/>
  <c r="AL6324" i="1"/>
  <c r="AM6324" i="1"/>
  <c r="AE6324" i="1" s="1"/>
  <c r="AU6325" i="1" s="1"/>
  <c r="AJ6324" i="1"/>
  <c r="AD6324" i="1" l="1"/>
  <c r="AT6325" i="1" s="1"/>
  <c r="AB6324" i="1"/>
  <c r="AR6325" i="1" s="1"/>
  <c r="AC6324" i="1"/>
  <c r="AS6325" i="1" s="1"/>
  <c r="AA6324" i="1"/>
  <c r="AQ6325" i="1" s="1"/>
  <c r="Z6324" i="1"/>
  <c r="AP6325" i="1" s="1"/>
  <c r="AN6325" i="1" s="1"/>
  <c r="AF6325" i="1" s="1"/>
  <c r="AV6326" i="1" s="1"/>
  <c r="AK6325" i="1" l="1"/>
  <c r="AJ6325" i="1"/>
  <c r="AB6325" i="1" s="1"/>
  <c r="AR6326" i="1" s="1"/>
  <c r="AL6325" i="1"/>
  <c r="AI6325" i="1"/>
  <c r="AM6325" i="1"/>
  <c r="AE6325" i="1" s="1"/>
  <c r="AU6326" i="1" s="1"/>
  <c r="AA6325" i="1" l="1"/>
  <c r="AQ6326" i="1" s="1"/>
  <c r="Z6325" i="1"/>
  <c r="AP6326" i="1" s="1"/>
  <c r="AN6326" i="1" s="1"/>
  <c r="AF6326" i="1" s="1"/>
  <c r="AV6327" i="1" s="1"/>
  <c r="AD6325" i="1"/>
  <c r="AT6326" i="1" s="1"/>
  <c r="AC6325" i="1"/>
  <c r="AS6326" i="1" s="1"/>
  <c r="AL6326" i="1" l="1"/>
  <c r="AJ6326" i="1"/>
  <c r="AI6326" i="1"/>
  <c r="AK6326" i="1"/>
  <c r="AM6326" i="1"/>
  <c r="AE6326" i="1" s="1"/>
  <c r="AU6327" i="1" s="1"/>
  <c r="AC6326" i="1" l="1"/>
  <c r="AS6327" i="1" s="1"/>
  <c r="AA6326" i="1"/>
  <c r="AQ6327" i="1" s="1"/>
  <c r="Z6326" i="1"/>
  <c r="AP6327" i="1" s="1"/>
  <c r="AN6327" i="1" s="1"/>
  <c r="AF6327" i="1" s="1"/>
  <c r="AV6328" i="1" s="1"/>
  <c r="AB6326" i="1"/>
  <c r="AR6327" i="1" s="1"/>
  <c r="AD6326" i="1"/>
  <c r="AT6327" i="1" s="1"/>
  <c r="AJ6327" i="1" l="1"/>
  <c r="AL6327" i="1"/>
  <c r="AI6327" i="1"/>
  <c r="AM6327" i="1"/>
  <c r="AE6327" i="1" s="1"/>
  <c r="AU6328" i="1" s="1"/>
  <c r="AK6327" i="1"/>
  <c r="AD6327" i="1" l="1"/>
  <c r="AT6328" i="1" s="1"/>
  <c r="AA6327" i="1"/>
  <c r="AQ6328" i="1" s="1"/>
  <c r="Z6327" i="1"/>
  <c r="AP6328" i="1" s="1"/>
  <c r="AL6328" i="1" s="1"/>
  <c r="AC6327" i="1"/>
  <c r="AS6328" i="1" s="1"/>
  <c r="AK6328" i="1" s="1"/>
  <c r="AB6327" i="1"/>
  <c r="AR6328" i="1" s="1"/>
  <c r="AJ6328" i="1" s="1"/>
  <c r="AB6328" i="1" l="1"/>
  <c r="AR6329" i="1" s="1"/>
  <c r="AC6328" i="1"/>
  <c r="AS6329" i="1" s="1"/>
  <c r="AI6328" i="1"/>
  <c r="AN6328" i="1"/>
  <c r="AF6328" i="1" s="1"/>
  <c r="AV6329" i="1" s="1"/>
  <c r="AM6328" i="1"/>
  <c r="AE6328" i="1" l="1"/>
  <c r="AU6329" i="1" s="1"/>
  <c r="Z6328" i="1"/>
  <c r="AP6329" i="1" s="1"/>
  <c r="AJ6329" i="1" s="1"/>
  <c r="AA6328" i="1"/>
  <c r="AQ6329" i="1" s="1"/>
  <c r="AD6328" i="1"/>
  <c r="AT6329" i="1" s="1"/>
  <c r="AL6329" i="1" s="1"/>
  <c r="AN6329" i="1" l="1"/>
  <c r="AF6329" i="1" s="1"/>
  <c r="AV6330" i="1" s="1"/>
  <c r="AK6329" i="1"/>
  <c r="AC6329" i="1" s="1"/>
  <c r="AS6330" i="1" s="1"/>
  <c r="AM6329" i="1"/>
  <c r="AE6329" i="1" s="1"/>
  <c r="AU6330" i="1" s="1"/>
  <c r="AI6329" i="1"/>
  <c r="AB6329" i="1"/>
  <c r="AR6330" i="1" s="1"/>
  <c r="Z6329" i="1" l="1"/>
  <c r="AP6330" i="1" s="1"/>
  <c r="AN6330" i="1" s="1"/>
  <c r="AF6330" i="1" s="1"/>
  <c r="AV6331" i="1" s="1"/>
  <c r="AA6329" i="1"/>
  <c r="AQ6330" i="1" s="1"/>
  <c r="AD6329" i="1"/>
  <c r="AT6330" i="1" s="1"/>
  <c r="AL6330" i="1" l="1"/>
  <c r="AJ6330" i="1"/>
  <c r="AM6330" i="1"/>
  <c r="AE6330" i="1" s="1"/>
  <c r="AU6331" i="1" s="1"/>
  <c r="AK6330" i="1"/>
  <c r="AC6330" i="1" s="1"/>
  <c r="AS6331" i="1" s="1"/>
  <c r="AI6330" i="1"/>
  <c r="AD6330" i="1" l="1"/>
  <c r="AT6331" i="1" s="1"/>
  <c r="AA6330" i="1"/>
  <c r="AQ6331" i="1" s="1"/>
  <c r="Z6330" i="1"/>
  <c r="AP6331" i="1" s="1"/>
  <c r="AN6331" i="1" s="1"/>
  <c r="AF6331" i="1" s="1"/>
  <c r="AV6332" i="1" s="1"/>
  <c r="AB6330" i="1"/>
  <c r="AR6331" i="1" s="1"/>
  <c r="AI6331" i="1" l="1"/>
  <c r="AM6331" i="1"/>
  <c r="AE6331" i="1" s="1"/>
  <c r="AU6332" i="1" s="1"/>
  <c r="AJ6331" i="1"/>
  <c r="AA6331" i="1" s="1"/>
  <c r="AQ6332" i="1" s="1"/>
  <c r="AL6331" i="1"/>
  <c r="AD6331" i="1" s="1"/>
  <c r="AT6332" i="1" s="1"/>
  <c r="AK6331" i="1"/>
  <c r="AB6331" i="1" l="1"/>
  <c r="AR6332" i="1" s="1"/>
  <c r="AC6331" i="1"/>
  <c r="AS6332" i="1" s="1"/>
  <c r="Z6331" i="1"/>
  <c r="AP6332" i="1" s="1"/>
  <c r="AN6332" i="1" s="1"/>
  <c r="AF6332" i="1" s="1"/>
  <c r="AV6333" i="1" s="1"/>
  <c r="AJ6332" i="1" l="1"/>
  <c r="AM6332" i="1"/>
  <c r="AE6332" i="1" s="1"/>
  <c r="AU6333" i="1" s="1"/>
  <c r="AI6332" i="1"/>
  <c r="AK6332" i="1"/>
  <c r="AC6332" i="1" s="1"/>
  <c r="AS6333" i="1" s="1"/>
  <c r="AL6332" i="1"/>
  <c r="AD6332" i="1" s="1"/>
  <c r="AT6333" i="1" s="1"/>
  <c r="Z6332" i="1" l="1"/>
  <c r="AP6333" i="1" s="1"/>
  <c r="AN6333" i="1" s="1"/>
  <c r="AF6333" i="1" s="1"/>
  <c r="AV6334" i="1" s="1"/>
  <c r="AA6332" i="1"/>
  <c r="AQ6333" i="1" s="1"/>
  <c r="AB6332" i="1"/>
  <c r="AR6333" i="1" s="1"/>
  <c r="AJ6333" i="1" s="1"/>
  <c r="AI6333" i="1" l="1"/>
  <c r="AM6333" i="1"/>
  <c r="AE6333" i="1" s="1"/>
  <c r="AU6334" i="1" s="1"/>
  <c r="AA6333" i="1"/>
  <c r="AQ6334" i="1" s="1"/>
  <c r="AL6333" i="1"/>
  <c r="AD6333" i="1" s="1"/>
  <c r="AT6334" i="1" s="1"/>
  <c r="AK6333" i="1"/>
  <c r="AC6333" i="1" l="1"/>
  <c r="AS6334" i="1" s="1"/>
  <c r="AB6333" i="1"/>
  <c r="AR6334" i="1" s="1"/>
  <c r="Z6333" i="1"/>
  <c r="AP6334" i="1" s="1"/>
  <c r="AL6334" i="1" s="1"/>
  <c r="AM6334" i="1" l="1"/>
  <c r="AI6334" i="1"/>
  <c r="AK6334" i="1"/>
  <c r="AC6334" i="1" s="1"/>
  <c r="AS6335" i="1" s="1"/>
  <c r="AN6334" i="1"/>
  <c r="AF6334" i="1" s="1"/>
  <c r="AV6335" i="1" s="1"/>
  <c r="AJ6334" i="1"/>
  <c r="AB6334" i="1" s="1"/>
  <c r="AR6335" i="1" s="1"/>
  <c r="Z6334" i="1" l="1"/>
  <c r="AP6335" i="1" s="1"/>
  <c r="AK6335" i="1" s="1"/>
  <c r="AA6334" i="1"/>
  <c r="AQ6335" i="1" s="1"/>
  <c r="AE6334" i="1"/>
  <c r="AU6335" i="1" s="1"/>
  <c r="AD6334" i="1"/>
  <c r="AT6335" i="1" s="1"/>
  <c r="AL6335" i="1" s="1"/>
  <c r="AM6335" i="1" l="1"/>
  <c r="AD6335" i="1" s="1"/>
  <c r="AT6336" i="1" s="1"/>
  <c r="AN6335" i="1"/>
  <c r="AF6335" i="1" s="1"/>
  <c r="AV6336" i="1" s="1"/>
  <c r="AI6335" i="1"/>
  <c r="AC6335" i="1"/>
  <c r="AS6336" i="1" s="1"/>
  <c r="AJ6335" i="1"/>
  <c r="AB6335" i="1" s="1"/>
  <c r="AR6336" i="1" s="1"/>
  <c r="AE6335" i="1" l="1"/>
  <c r="AU6336" i="1" s="1"/>
  <c r="Z6335" i="1"/>
  <c r="AP6336" i="1" s="1"/>
  <c r="AN6336" i="1" s="1"/>
  <c r="AF6336" i="1" s="1"/>
  <c r="AV6337" i="1" s="1"/>
  <c r="AA6335" i="1"/>
  <c r="AQ6336" i="1" s="1"/>
  <c r="AI6336" i="1" s="1"/>
  <c r="AJ6336" i="1"/>
  <c r="AM6336" i="1"/>
  <c r="AK6336" i="1"/>
  <c r="AE6336" i="1" l="1"/>
  <c r="AU6337" i="1" s="1"/>
  <c r="AL6336" i="1"/>
  <c r="AC6336" i="1" s="1"/>
  <c r="AS6337" i="1" s="1"/>
  <c r="AD6336" i="1"/>
  <c r="AT6337" i="1" s="1"/>
  <c r="AB6336" i="1"/>
  <c r="AR6337" i="1" s="1"/>
  <c r="AA6336" i="1"/>
  <c r="AQ6337" i="1" s="1"/>
  <c r="Z6336" i="1"/>
  <c r="AP6337" i="1" s="1"/>
  <c r="AN6337" i="1" s="1"/>
  <c r="AF6337" i="1" s="1"/>
  <c r="AV6338" i="1" s="1"/>
  <c r="AJ6337" i="1" l="1"/>
  <c r="AI6337" i="1"/>
  <c r="AA6337" i="1"/>
  <c r="AQ6338" i="1" s="1"/>
  <c r="AK6337" i="1"/>
  <c r="AB6337" i="1" s="1"/>
  <c r="AR6338" i="1" s="1"/>
  <c r="AM6337" i="1"/>
  <c r="AE6337" i="1" s="1"/>
  <c r="AU6338" i="1" s="1"/>
  <c r="AL6337" i="1"/>
  <c r="AD6337" i="1" l="1"/>
  <c r="AT6338" i="1" s="1"/>
  <c r="AC6337" i="1"/>
  <c r="AS6338" i="1" s="1"/>
  <c r="Z6337" i="1"/>
  <c r="AP6338" i="1" s="1"/>
  <c r="AN6338" i="1" s="1"/>
  <c r="AF6338" i="1" s="1"/>
  <c r="AV6339" i="1" s="1"/>
  <c r="AM6338" i="1" l="1"/>
  <c r="AE6338" i="1" s="1"/>
  <c r="AU6339" i="1" s="1"/>
  <c r="AK6338" i="1"/>
  <c r="AI6338" i="1"/>
  <c r="AL6338" i="1"/>
  <c r="AD6338" i="1" s="1"/>
  <c r="AT6339" i="1" s="1"/>
  <c r="AJ6338" i="1"/>
  <c r="AB6338" i="1" s="1"/>
  <c r="AR6339" i="1" s="1"/>
  <c r="AA6338" i="1" l="1"/>
  <c r="AQ6339" i="1" s="1"/>
  <c r="Z6338" i="1"/>
  <c r="AP6339" i="1" s="1"/>
  <c r="AC6338" i="1"/>
  <c r="AS6339" i="1" s="1"/>
  <c r="AK6339" i="1" l="1"/>
  <c r="AJ6339" i="1"/>
  <c r="AB6339" i="1" s="1"/>
  <c r="AR6340" i="1" s="1"/>
  <c r="AN6339" i="1"/>
  <c r="AF6339" i="1" s="1"/>
  <c r="AV6340" i="1" s="1"/>
  <c r="AI6339" i="1"/>
  <c r="AM6339" i="1"/>
  <c r="AL6339" i="1"/>
  <c r="AD6339" i="1" s="1"/>
  <c r="AT6340" i="1" s="1"/>
  <c r="AE6339" i="1" l="1"/>
  <c r="AU6340" i="1" s="1"/>
  <c r="AA6339" i="1"/>
  <c r="AQ6340" i="1" s="1"/>
  <c r="Z6339" i="1"/>
  <c r="AP6340" i="1" s="1"/>
  <c r="AN6340" i="1" s="1"/>
  <c r="AF6340" i="1" s="1"/>
  <c r="AV6341" i="1" s="1"/>
  <c r="AC6339" i="1"/>
  <c r="AS6340" i="1" s="1"/>
  <c r="AJ6340" i="1" l="1"/>
  <c r="AI6340" i="1"/>
  <c r="AK6340" i="1"/>
  <c r="AM6340" i="1"/>
  <c r="AE6340" i="1" s="1"/>
  <c r="AU6341" i="1" s="1"/>
  <c r="AL6340" i="1"/>
  <c r="AC6340" i="1" l="1"/>
  <c r="AS6341" i="1" s="1"/>
  <c r="AA6340" i="1"/>
  <c r="AQ6341" i="1" s="1"/>
  <c r="Z6340" i="1"/>
  <c r="AP6341" i="1" s="1"/>
  <c r="AN6341" i="1" s="1"/>
  <c r="AF6341" i="1" s="1"/>
  <c r="AV6342" i="1" s="1"/>
  <c r="AD6340" i="1"/>
  <c r="AT6341" i="1" s="1"/>
  <c r="AB6340" i="1"/>
  <c r="AR6341" i="1" s="1"/>
  <c r="AL6341" i="1" l="1"/>
  <c r="AI6341" i="1"/>
  <c r="AJ6341" i="1"/>
  <c r="AM6341" i="1"/>
  <c r="AE6341" i="1" s="1"/>
  <c r="AU6342" i="1" s="1"/>
  <c r="AK6341" i="1"/>
  <c r="AC6341" i="1" s="1"/>
  <c r="AS6342" i="1" s="1"/>
  <c r="AB6341" i="1" l="1"/>
  <c r="AR6342" i="1" s="1"/>
  <c r="Z6341" i="1"/>
  <c r="AP6342" i="1" s="1"/>
  <c r="AN6342" i="1" s="1"/>
  <c r="AF6342" i="1" s="1"/>
  <c r="AV6343" i="1" s="1"/>
  <c r="AA6341" i="1"/>
  <c r="AQ6342" i="1" s="1"/>
  <c r="AD6341" i="1"/>
  <c r="AT6342" i="1" s="1"/>
  <c r="AI6342" i="1" l="1"/>
  <c r="AL6342" i="1"/>
  <c r="AJ6342" i="1"/>
  <c r="AK6342" i="1"/>
  <c r="AC6342" i="1" s="1"/>
  <c r="AS6343" i="1" s="1"/>
  <c r="AM6342" i="1"/>
  <c r="AE6342" i="1" s="1"/>
  <c r="AU6343" i="1" s="1"/>
  <c r="AB6342" i="1" l="1"/>
  <c r="AR6343" i="1" s="1"/>
  <c r="AD6342" i="1"/>
  <c r="AT6343" i="1" s="1"/>
  <c r="AA6342" i="1"/>
  <c r="AQ6343" i="1" s="1"/>
  <c r="Z6342" i="1"/>
  <c r="AP6343" i="1" s="1"/>
  <c r="AN6343" i="1" s="1"/>
  <c r="AF6343" i="1" s="1"/>
  <c r="AV6344" i="1" s="1"/>
  <c r="AL6343" i="1" l="1"/>
  <c r="AM6343" i="1"/>
  <c r="AE6343" i="1" s="1"/>
  <c r="AU6344" i="1" s="1"/>
  <c r="AJ6343" i="1"/>
  <c r="AI6343" i="1"/>
  <c r="AK6343" i="1"/>
  <c r="AC6343" i="1" s="1"/>
  <c r="AS6344" i="1" s="1"/>
  <c r="AA6343" i="1" l="1"/>
  <c r="AQ6344" i="1" s="1"/>
  <c r="Z6343" i="1"/>
  <c r="AP6344" i="1" s="1"/>
  <c r="AN6344" i="1" s="1"/>
  <c r="AF6344" i="1" s="1"/>
  <c r="AV6345" i="1" s="1"/>
  <c r="AB6343" i="1"/>
  <c r="AR6344" i="1" s="1"/>
  <c r="AJ6344" i="1" s="1"/>
  <c r="AD6343" i="1"/>
  <c r="AT6344" i="1" s="1"/>
  <c r="AL6344" i="1" s="1"/>
  <c r="AM6344" i="1" l="1"/>
  <c r="AE6344" i="1"/>
  <c r="AU6345" i="1" s="1"/>
  <c r="AK6344" i="1"/>
  <c r="AC6344" i="1" s="1"/>
  <c r="AS6345" i="1" s="1"/>
  <c r="AD6344" i="1"/>
  <c r="AT6345" i="1" s="1"/>
  <c r="AI6344" i="1"/>
  <c r="AA6344" i="1" l="1"/>
  <c r="AQ6345" i="1" s="1"/>
  <c r="Z6344" i="1"/>
  <c r="AP6345" i="1" s="1"/>
  <c r="AL6345" i="1" s="1"/>
  <c r="AB6344" i="1"/>
  <c r="AR6345" i="1" s="1"/>
  <c r="AJ6345" i="1" s="1"/>
  <c r="AK6345" i="1" l="1"/>
  <c r="AC6345" i="1" s="1"/>
  <c r="AS6346" i="1" s="1"/>
  <c r="AM6345" i="1"/>
  <c r="AN6345" i="1"/>
  <c r="AF6345" i="1" s="1"/>
  <c r="AV6346" i="1" s="1"/>
  <c r="AI6345" i="1"/>
  <c r="AE6345" i="1" l="1"/>
  <c r="AU6346" i="1" s="1"/>
  <c r="Z6345" i="1"/>
  <c r="AP6346" i="1" s="1"/>
  <c r="AN6346" i="1" s="1"/>
  <c r="AF6346" i="1" s="1"/>
  <c r="AV6347" i="1" s="1"/>
  <c r="AA6345" i="1"/>
  <c r="AQ6346" i="1" s="1"/>
  <c r="AB6345" i="1"/>
  <c r="AR6346" i="1" s="1"/>
  <c r="AD6345" i="1"/>
  <c r="AT6346" i="1" s="1"/>
  <c r="AI6346" i="1" l="1"/>
  <c r="AL6346" i="1"/>
  <c r="AK6346" i="1"/>
  <c r="AJ6346" i="1"/>
  <c r="AB6346" i="1" s="1"/>
  <c r="AR6347" i="1" s="1"/>
  <c r="AM6346" i="1"/>
  <c r="AE6346" i="1" s="1"/>
  <c r="AU6347" i="1" s="1"/>
  <c r="AD6346" i="1" l="1"/>
  <c r="AT6347" i="1" s="1"/>
  <c r="AC6346" i="1"/>
  <c r="AS6347" i="1" s="1"/>
  <c r="Z6346" i="1"/>
  <c r="AP6347" i="1" s="1"/>
  <c r="AN6347" i="1" s="1"/>
  <c r="AF6347" i="1" s="1"/>
  <c r="AV6348" i="1" s="1"/>
  <c r="AA6346" i="1"/>
  <c r="AQ6347" i="1" s="1"/>
  <c r="AJ6347" i="1" l="1"/>
  <c r="AM6347" i="1"/>
  <c r="AE6347" i="1" s="1"/>
  <c r="AU6348" i="1" s="1"/>
  <c r="AI6347" i="1"/>
  <c r="AL6347" i="1"/>
  <c r="AD6347" i="1" s="1"/>
  <c r="AT6348" i="1" s="1"/>
  <c r="AK6347" i="1"/>
  <c r="Z6347" i="1" l="1"/>
  <c r="AP6348" i="1" s="1"/>
  <c r="AN6348" i="1" s="1"/>
  <c r="AF6348" i="1" s="1"/>
  <c r="AV6349" i="1" s="1"/>
  <c r="AA6347" i="1"/>
  <c r="AQ6348" i="1" s="1"/>
  <c r="AC6347" i="1"/>
  <c r="AS6348" i="1" s="1"/>
  <c r="AK6348" i="1" s="1"/>
  <c r="AB6347" i="1"/>
  <c r="AR6348" i="1" s="1"/>
  <c r="AJ6348" i="1" s="1"/>
  <c r="AM6348" i="1" l="1"/>
  <c r="AE6348" i="1" s="1"/>
  <c r="AU6349" i="1" s="1"/>
  <c r="AL6348" i="1"/>
  <c r="AD6348" i="1" s="1"/>
  <c r="AT6349" i="1" s="1"/>
  <c r="AI6348" i="1"/>
  <c r="Z6348" i="1" s="1"/>
  <c r="AP6349" i="1" s="1"/>
  <c r="AB6348" i="1"/>
  <c r="AR6349" i="1" s="1"/>
  <c r="AA6348" i="1" l="1"/>
  <c r="AQ6349" i="1" s="1"/>
  <c r="AI6349" i="1" s="1"/>
  <c r="AJ6349" i="1"/>
  <c r="AC6348" i="1"/>
  <c r="AS6349" i="1" s="1"/>
  <c r="AK6349" i="1" s="1"/>
  <c r="AN6349" i="1"/>
  <c r="AF6349" i="1" s="1"/>
  <c r="AV6350" i="1" s="1"/>
  <c r="AM6349" i="1"/>
  <c r="AE6349" i="1" s="1"/>
  <c r="AU6350" i="1" s="1"/>
  <c r="AL6349" i="1"/>
  <c r="AB6349" i="1" l="1"/>
  <c r="AR6350" i="1" s="1"/>
  <c r="AC6349" i="1"/>
  <c r="AS6350" i="1" s="1"/>
  <c r="AD6349" i="1"/>
  <c r="AT6350" i="1" s="1"/>
  <c r="AA6349" i="1"/>
  <c r="AQ6350" i="1" s="1"/>
  <c r="Z6349" i="1"/>
  <c r="AP6350" i="1" s="1"/>
  <c r="AJ6350" i="1" s="1"/>
  <c r="AI6350" i="1" l="1"/>
  <c r="AN6350" i="1"/>
  <c r="AF6350" i="1" s="1"/>
  <c r="AV6351" i="1" s="1"/>
  <c r="AM6350" i="1"/>
  <c r="AE6350" i="1" s="1"/>
  <c r="AU6351" i="1" s="1"/>
  <c r="AL6350" i="1"/>
  <c r="AK6350" i="1"/>
  <c r="AC6350" i="1" l="1"/>
  <c r="AS6351" i="1" s="1"/>
  <c r="AB6350" i="1"/>
  <c r="AR6351" i="1" s="1"/>
  <c r="AD6350" i="1"/>
  <c r="AT6351" i="1" s="1"/>
  <c r="AA6350" i="1"/>
  <c r="AQ6351" i="1" s="1"/>
  <c r="Z6350" i="1"/>
  <c r="AP6351" i="1" s="1"/>
  <c r="AK6351" i="1" s="1"/>
  <c r="AN6351" i="1" l="1"/>
  <c r="AF6351" i="1" s="1"/>
  <c r="AV6352" i="1" s="1"/>
  <c r="AM6351" i="1"/>
  <c r="AI6351" i="1"/>
  <c r="AJ6351" i="1"/>
  <c r="AB6351" i="1" s="1"/>
  <c r="AR6352" i="1" s="1"/>
  <c r="AL6351" i="1"/>
  <c r="AD6351" i="1" s="1"/>
  <c r="AT6352" i="1" s="1"/>
  <c r="AE6351" i="1" l="1"/>
  <c r="AU6352" i="1" s="1"/>
  <c r="AC6351" i="1"/>
  <c r="AS6352" i="1" s="1"/>
  <c r="Z6351" i="1"/>
  <c r="AP6352" i="1" s="1"/>
  <c r="AN6352" i="1" s="1"/>
  <c r="AF6352" i="1" s="1"/>
  <c r="AV6353" i="1" s="1"/>
  <c r="AA6351" i="1"/>
  <c r="AQ6352" i="1" s="1"/>
  <c r="AI6352" i="1" s="1"/>
  <c r="AK6352" i="1" l="1"/>
  <c r="AC6352" i="1" s="1"/>
  <c r="AS6353" i="1" s="1"/>
  <c r="AL6352" i="1"/>
  <c r="AM6352" i="1"/>
  <c r="AE6352" i="1" s="1"/>
  <c r="AU6353" i="1" s="1"/>
  <c r="AJ6352" i="1"/>
  <c r="AB6352" i="1" s="1"/>
  <c r="AR6353" i="1" s="1"/>
  <c r="Z6352" i="1" l="1"/>
  <c r="AP6353" i="1" s="1"/>
  <c r="AN6353" i="1" s="1"/>
  <c r="AF6353" i="1" s="1"/>
  <c r="AV6354" i="1" s="1"/>
  <c r="AA6352" i="1"/>
  <c r="AQ6353" i="1" s="1"/>
  <c r="AD6352" i="1"/>
  <c r="AT6353" i="1" s="1"/>
  <c r="AL6353" i="1" s="1"/>
  <c r="AI6353" i="1" l="1"/>
  <c r="AJ6353" i="1"/>
  <c r="Z6353" i="1"/>
  <c r="AP6354" i="1" s="1"/>
  <c r="AN6354" i="1" s="1"/>
  <c r="AF6354" i="1" s="1"/>
  <c r="AV6355" i="1" s="1"/>
  <c r="AA6353" i="1"/>
  <c r="AQ6354" i="1" s="1"/>
  <c r="AK6353" i="1"/>
  <c r="AC6353" i="1" s="1"/>
  <c r="AS6354" i="1" s="1"/>
  <c r="AM6353" i="1"/>
  <c r="AE6353" i="1" s="1"/>
  <c r="AU6354" i="1" s="1"/>
  <c r="AI6354" i="1" l="1"/>
  <c r="AM6354" i="1"/>
  <c r="AE6354" i="1" s="1"/>
  <c r="AU6355" i="1" s="1"/>
  <c r="AB6353" i="1"/>
  <c r="AR6354" i="1" s="1"/>
  <c r="AJ6354" i="1" s="1"/>
  <c r="AB6354" i="1" s="1"/>
  <c r="AR6355" i="1" s="1"/>
  <c r="AK6354" i="1"/>
  <c r="AD6353" i="1"/>
  <c r="AT6354" i="1" s="1"/>
  <c r="AL6354" i="1" s="1"/>
  <c r="AD6354" i="1" s="1"/>
  <c r="AT6355" i="1" s="1"/>
  <c r="AC6354" i="1" l="1"/>
  <c r="AS6355" i="1" s="1"/>
  <c r="Z6354" i="1"/>
  <c r="AP6355" i="1" s="1"/>
  <c r="AN6355" i="1" s="1"/>
  <c r="AF6355" i="1" s="1"/>
  <c r="AV6356" i="1" s="1"/>
  <c r="AA6354" i="1"/>
  <c r="AQ6355" i="1" s="1"/>
  <c r="AK6355" i="1" l="1"/>
  <c r="AC6355" i="1" s="1"/>
  <c r="AS6356" i="1" s="1"/>
  <c r="AL6355" i="1"/>
  <c r="AI6355" i="1"/>
  <c r="AM6355" i="1"/>
  <c r="AE6355" i="1" s="1"/>
  <c r="AU6356" i="1" s="1"/>
  <c r="AJ6355" i="1"/>
  <c r="AB6355" i="1" s="1"/>
  <c r="AR6356" i="1" s="1"/>
  <c r="AA6355" i="1" l="1"/>
  <c r="AQ6356" i="1" s="1"/>
  <c r="Z6355" i="1"/>
  <c r="AP6356" i="1" s="1"/>
  <c r="AJ6356" i="1" s="1"/>
  <c r="AD6355" i="1"/>
  <c r="AT6356" i="1" s="1"/>
  <c r="AL6356" i="1" s="1"/>
  <c r="AK6356" i="1"/>
  <c r="AB6356" i="1" l="1"/>
  <c r="AR6357" i="1" s="1"/>
  <c r="AM6356" i="1"/>
  <c r="AN6356" i="1"/>
  <c r="AF6356" i="1" s="1"/>
  <c r="AV6357" i="1" s="1"/>
  <c r="AC6356" i="1"/>
  <c r="AS6357" i="1" s="1"/>
  <c r="AI6356" i="1"/>
  <c r="AE6356" i="1" l="1"/>
  <c r="AU6357" i="1" s="1"/>
  <c r="AA6356" i="1"/>
  <c r="AQ6357" i="1" s="1"/>
  <c r="Z6356" i="1"/>
  <c r="AP6357" i="1" s="1"/>
  <c r="AD6356" i="1"/>
  <c r="AT6357" i="1" s="1"/>
  <c r="AK6357" i="1" l="1"/>
  <c r="AJ6357" i="1"/>
  <c r="AI6357" i="1"/>
  <c r="AM6357" i="1"/>
  <c r="AE6357" i="1" s="1"/>
  <c r="AU6358" i="1" s="1"/>
  <c r="AL6357" i="1"/>
  <c r="AN6357" i="1"/>
  <c r="AF6357" i="1" s="1"/>
  <c r="AV6358" i="1" s="1"/>
  <c r="AD6357" i="1" l="1"/>
  <c r="AT6358" i="1" s="1"/>
  <c r="Z6357" i="1"/>
  <c r="AP6358" i="1" s="1"/>
  <c r="AM6358" i="1" s="1"/>
  <c r="AA6357" i="1"/>
  <c r="AQ6358" i="1" s="1"/>
  <c r="AI6358" i="1" s="1"/>
  <c r="AB6357" i="1"/>
  <c r="AR6358" i="1" s="1"/>
  <c r="AJ6358" i="1" s="1"/>
  <c r="AC6357" i="1"/>
  <c r="AS6358" i="1" s="1"/>
  <c r="AK6358" i="1" s="1"/>
  <c r="AL6358" i="1" l="1"/>
  <c r="AC6358" i="1" s="1"/>
  <c r="AS6359" i="1" s="1"/>
  <c r="AD6358" i="1"/>
  <c r="AT6359" i="1" s="1"/>
  <c r="AN6358" i="1"/>
  <c r="AF6358" i="1" s="1"/>
  <c r="AV6359" i="1" s="1"/>
  <c r="AA6358" i="1"/>
  <c r="AQ6359" i="1" s="1"/>
  <c r="AB6358" i="1"/>
  <c r="AR6359" i="1" s="1"/>
  <c r="Z6358" i="1" l="1"/>
  <c r="AP6359" i="1" s="1"/>
  <c r="AI6359" i="1" s="1"/>
  <c r="AE6358" i="1"/>
  <c r="AU6359" i="1" s="1"/>
  <c r="AM6359" i="1" l="1"/>
  <c r="AN6359" i="1"/>
  <c r="AF6359" i="1" s="1"/>
  <c r="AV6360" i="1" s="1"/>
  <c r="AK6359" i="1"/>
  <c r="AC6359" i="1" s="1"/>
  <c r="AS6360" i="1" s="1"/>
  <c r="AL6359" i="1"/>
  <c r="AD6359" i="1" s="1"/>
  <c r="AT6360" i="1" s="1"/>
  <c r="AJ6359" i="1"/>
  <c r="AB6359" i="1" l="1"/>
  <c r="AR6360" i="1" s="1"/>
  <c r="AE6359" i="1"/>
  <c r="AU6360" i="1" s="1"/>
  <c r="Z6359" i="1"/>
  <c r="AP6360" i="1" s="1"/>
  <c r="AN6360" i="1" s="1"/>
  <c r="AF6360" i="1" s="1"/>
  <c r="AV6361" i="1" s="1"/>
  <c r="AA6359" i="1"/>
  <c r="AQ6360" i="1" s="1"/>
  <c r="AL6360" i="1" l="1"/>
  <c r="AM6360" i="1"/>
  <c r="AE6360" i="1" s="1"/>
  <c r="AU6361" i="1" s="1"/>
  <c r="AI6360" i="1"/>
  <c r="AK6360" i="1"/>
  <c r="AJ6360" i="1"/>
  <c r="Z6360" i="1" l="1"/>
  <c r="AP6361" i="1" s="1"/>
  <c r="AM6361" i="1" s="1"/>
  <c r="AA6360" i="1"/>
  <c r="AQ6361" i="1" s="1"/>
  <c r="AD6360" i="1"/>
  <c r="AT6361" i="1" s="1"/>
  <c r="AL6361" i="1" s="1"/>
  <c r="AB6360" i="1"/>
  <c r="AR6361" i="1" s="1"/>
  <c r="AJ6361" i="1" s="1"/>
  <c r="AC6360" i="1"/>
  <c r="AS6361" i="1" s="1"/>
  <c r="AD6361" i="1" l="1"/>
  <c r="AT6362" i="1" s="1"/>
  <c r="AI6361" i="1"/>
  <c r="AK6361" i="1"/>
  <c r="AC6361" i="1" s="1"/>
  <c r="AS6362" i="1" s="1"/>
  <c r="AN6361" i="1"/>
  <c r="AF6361" i="1" s="1"/>
  <c r="AV6362" i="1" s="1"/>
  <c r="AB6361" i="1" l="1"/>
  <c r="AR6362" i="1" s="1"/>
  <c r="AA6361" i="1"/>
  <c r="AQ6362" i="1" s="1"/>
  <c r="Z6361" i="1"/>
  <c r="AP6362" i="1" s="1"/>
  <c r="AM6362" i="1" s="1"/>
  <c r="AE6361" i="1"/>
  <c r="AU6362" i="1" s="1"/>
  <c r="AN6362" i="1" l="1"/>
  <c r="AF6362" i="1" s="1"/>
  <c r="AV6363" i="1" s="1"/>
  <c r="AI6362" i="1"/>
  <c r="AK6362" i="1"/>
  <c r="AL6362" i="1"/>
  <c r="AD6362" i="1" s="1"/>
  <c r="AT6363" i="1" s="1"/>
  <c r="AJ6362" i="1"/>
  <c r="AC6362" i="1" l="1"/>
  <c r="AS6363" i="1" s="1"/>
  <c r="Z6362" i="1"/>
  <c r="AP6363" i="1" s="1"/>
  <c r="AL6363" i="1" s="1"/>
  <c r="AA6362" i="1"/>
  <c r="AQ6363" i="1" s="1"/>
  <c r="AI6363" i="1" s="1"/>
  <c r="AB6362" i="1"/>
  <c r="AR6363" i="1" s="1"/>
  <c r="AJ6363" i="1" s="1"/>
  <c r="AE6362" i="1"/>
  <c r="AU6363" i="1" s="1"/>
  <c r="AM6363" i="1" s="1"/>
  <c r="AN6363" i="1"/>
  <c r="AF6363" i="1" s="1"/>
  <c r="AV6364" i="1" s="1"/>
  <c r="AD6363" i="1" l="1"/>
  <c r="AT6364" i="1" s="1"/>
  <c r="AE6363" i="1"/>
  <c r="AU6364" i="1" s="1"/>
  <c r="AA6363" i="1"/>
  <c r="AQ6364" i="1" s="1"/>
  <c r="AK6363" i="1"/>
  <c r="AC6363" i="1" s="1"/>
  <c r="AS6364" i="1" s="1"/>
  <c r="Z6363" i="1" l="1"/>
  <c r="AP6364" i="1" s="1"/>
  <c r="AM6364" i="1" s="1"/>
  <c r="AB6363" i="1"/>
  <c r="AR6364" i="1" s="1"/>
  <c r="AJ6364" i="1" s="1"/>
  <c r="AN6364" i="1" l="1"/>
  <c r="AF6364" i="1" s="1"/>
  <c r="AV6365" i="1" s="1"/>
  <c r="AK6364" i="1"/>
  <c r="AB6364" i="1" s="1"/>
  <c r="AR6365" i="1" s="1"/>
  <c r="AL6364" i="1"/>
  <c r="AD6364" i="1" s="1"/>
  <c r="AT6365" i="1" s="1"/>
  <c r="AI6364" i="1"/>
  <c r="AE6364" i="1"/>
  <c r="AU6365" i="1" s="1"/>
  <c r="AA6364" i="1"/>
  <c r="AQ6365" i="1" s="1"/>
  <c r="AC6364" i="1" l="1"/>
  <c r="AS6365" i="1" s="1"/>
  <c r="Z6364" i="1"/>
  <c r="AP6365" i="1" s="1"/>
  <c r="AN6365" i="1" s="1"/>
  <c r="AF6365" i="1" s="1"/>
  <c r="AV6366" i="1" s="1"/>
  <c r="AM6365" i="1"/>
  <c r="AE6365" i="1" s="1"/>
  <c r="AU6366" i="1" s="1"/>
  <c r="AJ6365" i="1"/>
  <c r="AL6365" i="1"/>
  <c r="AD6365" i="1" s="1"/>
  <c r="AT6366" i="1" s="1"/>
  <c r="AI6365" i="1"/>
  <c r="AK6365" i="1"/>
  <c r="AA6365" i="1" l="1"/>
  <c r="AQ6366" i="1" s="1"/>
  <c r="Z6365" i="1"/>
  <c r="AP6366" i="1" s="1"/>
  <c r="AN6366" i="1" s="1"/>
  <c r="AF6366" i="1" s="1"/>
  <c r="AV6367" i="1" s="1"/>
  <c r="AC6365" i="1"/>
  <c r="AS6366" i="1" s="1"/>
  <c r="AK6366" i="1" s="1"/>
  <c r="AB6365" i="1"/>
  <c r="AR6366" i="1" s="1"/>
  <c r="AJ6366" i="1" s="1"/>
  <c r="AB6366" i="1" l="1"/>
  <c r="AR6367" i="1" s="1"/>
  <c r="AM6366" i="1"/>
  <c r="AE6366" i="1" s="1"/>
  <c r="AU6367" i="1" s="1"/>
  <c r="AL6366" i="1"/>
  <c r="AC6366" i="1" s="1"/>
  <c r="AS6367" i="1" s="1"/>
  <c r="AI6366" i="1"/>
  <c r="AA6366" i="1" l="1"/>
  <c r="AQ6367" i="1" s="1"/>
  <c r="Z6366" i="1"/>
  <c r="AP6367" i="1" s="1"/>
  <c r="AD6366" i="1"/>
  <c r="AT6367" i="1" s="1"/>
  <c r="AL6367" i="1" l="1"/>
  <c r="AJ6367" i="1"/>
  <c r="AN6367" i="1"/>
  <c r="AF6367" i="1" s="1"/>
  <c r="AV6368" i="1" s="1"/>
  <c r="AI6367" i="1"/>
  <c r="AM6367" i="1"/>
  <c r="AK6367" i="1"/>
  <c r="AC6367" i="1" s="1"/>
  <c r="AS6368" i="1" s="1"/>
  <c r="AE6367" i="1" l="1"/>
  <c r="AU6368" i="1" s="1"/>
  <c r="AA6367" i="1"/>
  <c r="AQ6368" i="1" s="1"/>
  <c r="Z6367" i="1"/>
  <c r="AP6368" i="1" s="1"/>
  <c r="AN6368" i="1" s="1"/>
  <c r="AF6368" i="1" s="1"/>
  <c r="AV6369" i="1" s="1"/>
  <c r="AB6367" i="1"/>
  <c r="AR6368" i="1" s="1"/>
  <c r="AD6367" i="1"/>
  <c r="AT6368" i="1" s="1"/>
  <c r="AJ6368" i="1" l="1"/>
  <c r="AL6368" i="1"/>
  <c r="AM6368" i="1"/>
  <c r="AE6368" i="1" s="1"/>
  <c r="AU6369" i="1" s="1"/>
  <c r="AK6368" i="1"/>
  <c r="AC6368" i="1" s="1"/>
  <c r="AS6369" i="1" s="1"/>
  <c r="AI6368" i="1"/>
  <c r="AD6368" i="1" l="1"/>
  <c r="AT6369" i="1" s="1"/>
  <c r="AA6368" i="1"/>
  <c r="AQ6369" i="1" s="1"/>
  <c r="Z6368" i="1"/>
  <c r="AP6369" i="1" s="1"/>
  <c r="AB6368" i="1"/>
  <c r="AR6369" i="1" s="1"/>
  <c r="AN6369" i="1" l="1"/>
  <c r="AF6369" i="1" s="1"/>
  <c r="AV6370" i="1" s="1"/>
  <c r="AL6369" i="1"/>
  <c r="AI6369" i="1"/>
  <c r="AK6369" i="1"/>
  <c r="AC6369" i="1" s="1"/>
  <c r="AS6370" i="1" s="1"/>
  <c r="AJ6369" i="1"/>
  <c r="AB6369" i="1" s="1"/>
  <c r="AR6370" i="1" s="1"/>
  <c r="AM6369" i="1"/>
  <c r="AE6369" i="1" s="1"/>
  <c r="AU6370" i="1" s="1"/>
  <c r="AA6369" i="1" l="1"/>
  <c r="AQ6370" i="1" s="1"/>
  <c r="Z6369" i="1"/>
  <c r="AP6370" i="1" s="1"/>
  <c r="AN6370" i="1" s="1"/>
  <c r="AF6370" i="1" s="1"/>
  <c r="AV6371" i="1" s="1"/>
  <c r="AD6369" i="1"/>
  <c r="AT6370" i="1" s="1"/>
  <c r="AM6370" i="1" l="1"/>
  <c r="AE6370" i="1" s="1"/>
  <c r="AU6371" i="1" s="1"/>
  <c r="AJ6370" i="1"/>
  <c r="AI6370" i="1"/>
  <c r="AL6370" i="1"/>
  <c r="AD6370" i="1" s="1"/>
  <c r="AT6371" i="1" s="1"/>
  <c r="AK6370" i="1"/>
  <c r="AB6370" i="1" l="1"/>
  <c r="AR6371" i="1" s="1"/>
  <c r="AA6370" i="1"/>
  <c r="AQ6371" i="1" s="1"/>
  <c r="Z6370" i="1"/>
  <c r="AP6371" i="1" s="1"/>
  <c r="AJ6371" i="1" s="1"/>
  <c r="AC6370" i="1"/>
  <c r="AS6371" i="1" s="1"/>
  <c r="AK6371" i="1" l="1"/>
  <c r="AB6371" i="1" s="1"/>
  <c r="AR6372" i="1" s="1"/>
  <c r="AL6371" i="1"/>
  <c r="AM6371" i="1"/>
  <c r="AN6371" i="1"/>
  <c r="AF6371" i="1" s="1"/>
  <c r="AV6372" i="1" s="1"/>
  <c r="AI6371" i="1"/>
  <c r="AC6371" i="1" l="1"/>
  <c r="AS6372" i="1" s="1"/>
  <c r="AE6371" i="1"/>
  <c r="AU6372" i="1" s="1"/>
  <c r="AA6371" i="1"/>
  <c r="AQ6372" i="1" s="1"/>
  <c r="Z6371" i="1"/>
  <c r="AP6372" i="1" s="1"/>
  <c r="AD6371" i="1"/>
  <c r="AT6372" i="1" s="1"/>
  <c r="AL6372" i="1" l="1"/>
  <c r="AN6372" i="1"/>
  <c r="AF6372" i="1" s="1"/>
  <c r="AV6373" i="1" s="1"/>
  <c r="AJ6372" i="1"/>
  <c r="AB6372" i="1" s="1"/>
  <c r="AR6373" i="1" s="1"/>
  <c r="AK6372" i="1"/>
  <c r="AC6372" i="1" s="1"/>
  <c r="AS6373" i="1" s="1"/>
  <c r="AI6372" i="1"/>
  <c r="AM6372" i="1"/>
  <c r="AE6372" i="1" s="1"/>
  <c r="AU6373" i="1" s="1"/>
  <c r="Z6372" i="1" l="1"/>
  <c r="AP6373" i="1" s="1"/>
  <c r="AM6373" i="1" s="1"/>
  <c r="AA6372" i="1"/>
  <c r="AQ6373" i="1" s="1"/>
  <c r="AD6372" i="1"/>
  <c r="AT6373" i="1" s="1"/>
  <c r="AN6373" i="1" l="1"/>
  <c r="AF6373" i="1" s="1"/>
  <c r="AV6374" i="1" s="1"/>
  <c r="AL6373" i="1"/>
  <c r="AD6373" i="1" s="1"/>
  <c r="AT6374" i="1" s="1"/>
  <c r="AJ6373" i="1"/>
  <c r="AI6373" i="1"/>
  <c r="AK6373" i="1"/>
  <c r="AC6373" i="1" s="1"/>
  <c r="AS6374" i="1" s="1"/>
  <c r="AB6373" i="1" l="1"/>
  <c r="AR6374" i="1" s="1"/>
  <c r="Z6373" i="1"/>
  <c r="AP6374" i="1" s="1"/>
  <c r="AN6374" i="1" s="1"/>
  <c r="AF6374" i="1" s="1"/>
  <c r="AV6375" i="1" s="1"/>
  <c r="AA6373" i="1"/>
  <c r="AQ6374" i="1" s="1"/>
  <c r="AI6374" i="1" s="1"/>
  <c r="AE6373" i="1"/>
  <c r="AU6374" i="1" s="1"/>
  <c r="AK6374" i="1" l="1"/>
  <c r="AM6374" i="1"/>
  <c r="AE6374" i="1" s="1"/>
  <c r="AU6375" i="1" s="1"/>
  <c r="AL6374" i="1"/>
  <c r="AJ6374" i="1"/>
  <c r="AB6374" i="1" s="1"/>
  <c r="AR6375" i="1" s="1"/>
  <c r="AD6374" i="1" l="1"/>
  <c r="AT6375" i="1" s="1"/>
  <c r="AC6374" i="1"/>
  <c r="AS6375" i="1" s="1"/>
  <c r="Z6374" i="1"/>
  <c r="AP6375" i="1" s="1"/>
  <c r="AM6375" i="1" s="1"/>
  <c r="AA6374" i="1"/>
  <c r="AQ6375" i="1" s="1"/>
  <c r="AK6375" i="1" l="1"/>
  <c r="AJ6375" i="1"/>
  <c r="AI6375" i="1"/>
  <c r="AN6375" i="1"/>
  <c r="AF6375" i="1" s="1"/>
  <c r="AV6376" i="1" s="1"/>
  <c r="AL6375" i="1"/>
  <c r="AD6375" i="1" s="1"/>
  <c r="AT6376" i="1" s="1"/>
  <c r="AB6375" i="1" l="1"/>
  <c r="AR6376" i="1" s="1"/>
  <c r="AA6375" i="1"/>
  <c r="AQ6376" i="1" s="1"/>
  <c r="Z6375" i="1"/>
  <c r="AP6376" i="1" s="1"/>
  <c r="AL6376" i="1" s="1"/>
  <c r="AC6375" i="1"/>
  <c r="AS6376" i="1" s="1"/>
  <c r="AE6375" i="1"/>
  <c r="AU6376" i="1" s="1"/>
  <c r="AK6376" i="1" l="1"/>
  <c r="AC6376" i="1" s="1"/>
  <c r="AS6377" i="1" s="1"/>
  <c r="AM6376" i="1"/>
  <c r="AN6376" i="1"/>
  <c r="AF6376" i="1" s="1"/>
  <c r="AV6377" i="1" s="1"/>
  <c r="AD6376" i="1"/>
  <c r="AT6377" i="1" s="1"/>
  <c r="AJ6376" i="1"/>
  <c r="AB6376" i="1" s="1"/>
  <c r="AR6377" i="1" s="1"/>
  <c r="AI6376" i="1"/>
  <c r="AE6376" i="1" l="1"/>
  <c r="AU6377" i="1" s="1"/>
  <c r="AA6376" i="1"/>
  <c r="AQ6377" i="1" s="1"/>
  <c r="Z6376" i="1"/>
  <c r="AP6377" i="1" s="1"/>
  <c r="AM6377" i="1" s="1"/>
  <c r="AI6377" i="1" l="1"/>
  <c r="AL6377" i="1"/>
  <c r="AD6377" i="1" s="1"/>
  <c r="AT6378" i="1" s="1"/>
  <c r="AK6377" i="1"/>
  <c r="AN6377" i="1"/>
  <c r="AF6377" i="1" s="1"/>
  <c r="AV6378" i="1" s="1"/>
  <c r="AJ6377" i="1"/>
  <c r="AC6377" i="1" l="1"/>
  <c r="AS6378" i="1" s="1"/>
  <c r="AB6377" i="1"/>
  <c r="AR6378" i="1" s="1"/>
  <c r="AA6377" i="1"/>
  <c r="AQ6378" i="1" s="1"/>
  <c r="Z6377" i="1"/>
  <c r="AP6378" i="1" s="1"/>
  <c r="AN6378" i="1" s="1"/>
  <c r="AF6378" i="1" s="1"/>
  <c r="AV6379" i="1" s="1"/>
  <c r="AE6377" i="1"/>
  <c r="AU6378" i="1" s="1"/>
  <c r="AI6378" i="1" l="1"/>
  <c r="AJ6378" i="1"/>
  <c r="AM6378" i="1"/>
  <c r="AE6378" i="1" s="1"/>
  <c r="AU6379" i="1" s="1"/>
  <c r="AL6378" i="1"/>
  <c r="AK6378" i="1"/>
  <c r="AD6378" i="1" l="1"/>
  <c r="AT6379" i="1" s="1"/>
  <c r="AC6378" i="1"/>
  <c r="AS6379" i="1" s="1"/>
  <c r="AB6378" i="1"/>
  <c r="AR6379" i="1" s="1"/>
  <c r="AA6378" i="1"/>
  <c r="AQ6379" i="1" s="1"/>
  <c r="Z6378" i="1"/>
  <c r="AP6379" i="1" s="1"/>
  <c r="AI6379" i="1" l="1"/>
  <c r="AJ6379" i="1"/>
  <c r="AK6379" i="1"/>
  <c r="AC6379" i="1" s="1"/>
  <c r="AS6380" i="1" s="1"/>
  <c r="AM6379" i="1"/>
  <c r="AE6379" i="1" s="1"/>
  <c r="AU6380" i="1" s="1"/>
  <c r="AN6379" i="1"/>
  <c r="AF6379" i="1" s="1"/>
  <c r="AV6380" i="1" s="1"/>
  <c r="AL6379" i="1"/>
  <c r="AD6379" i="1" l="1"/>
  <c r="AT6380" i="1" s="1"/>
  <c r="AB6379" i="1"/>
  <c r="AR6380" i="1" s="1"/>
  <c r="AA6379" i="1"/>
  <c r="AQ6380" i="1" s="1"/>
  <c r="Z6379" i="1"/>
  <c r="AP6380" i="1" s="1"/>
  <c r="AN6380" i="1" s="1"/>
  <c r="AF6380" i="1" s="1"/>
  <c r="AV6381" i="1" s="1"/>
  <c r="AJ6380" i="1" l="1"/>
  <c r="AL6380" i="1"/>
  <c r="AK6380" i="1"/>
  <c r="AI6380" i="1"/>
  <c r="AM6380" i="1"/>
  <c r="AE6380" i="1" s="1"/>
  <c r="AU6381" i="1" s="1"/>
  <c r="Z6380" i="1" l="1"/>
  <c r="AP6381" i="1" s="1"/>
  <c r="AA6380" i="1"/>
  <c r="AQ6381" i="1" s="1"/>
  <c r="AB6380" i="1"/>
  <c r="AR6381" i="1" s="1"/>
  <c r="AJ6381" i="1" s="1"/>
  <c r="AC6380" i="1"/>
  <c r="AS6381" i="1" s="1"/>
  <c r="AM6381" i="1"/>
  <c r="AD6380" i="1"/>
  <c r="AT6381" i="1" s="1"/>
  <c r="AL6381" i="1" s="1"/>
  <c r="AD6381" i="1" l="1"/>
  <c r="AT6382" i="1" s="1"/>
  <c r="AI6381" i="1"/>
  <c r="AK6381" i="1"/>
  <c r="AC6381" i="1" s="1"/>
  <c r="AS6382" i="1" s="1"/>
  <c r="AN6381" i="1"/>
  <c r="AF6381" i="1" s="1"/>
  <c r="AV6382" i="1" s="1"/>
  <c r="AE6381" i="1" l="1"/>
  <c r="AU6382" i="1" s="1"/>
  <c r="Z6381" i="1"/>
  <c r="AP6382" i="1" s="1"/>
  <c r="AK6382" i="1" s="1"/>
  <c r="AA6381" i="1"/>
  <c r="AQ6382" i="1" s="1"/>
  <c r="AI6382" i="1" s="1"/>
  <c r="AB6381" i="1"/>
  <c r="AR6382" i="1" s="1"/>
  <c r="AJ6382" i="1" s="1"/>
  <c r="AB6382" i="1" l="1"/>
  <c r="AR6383" i="1" s="1"/>
  <c r="AA6382" i="1"/>
  <c r="AQ6383" i="1" s="1"/>
  <c r="AN6382" i="1"/>
  <c r="AF6382" i="1" s="1"/>
  <c r="AV6383" i="1" s="1"/>
  <c r="AL6382" i="1"/>
  <c r="AM6382" i="1"/>
  <c r="AE6382" i="1" s="1"/>
  <c r="AU6383" i="1" s="1"/>
  <c r="AD6382" i="1" l="1"/>
  <c r="AT6383" i="1" s="1"/>
  <c r="Z6382" i="1"/>
  <c r="AP6383" i="1" s="1"/>
  <c r="AC6382" i="1"/>
  <c r="AS6383" i="1" s="1"/>
  <c r="AK6383" i="1" l="1"/>
  <c r="AL6383" i="1"/>
  <c r="AM6383" i="1"/>
  <c r="AN6383" i="1"/>
  <c r="AF6383" i="1" s="1"/>
  <c r="AV6384" i="1" s="1"/>
  <c r="AJ6383" i="1"/>
  <c r="AB6383" i="1" s="1"/>
  <c r="AR6384" i="1" s="1"/>
  <c r="AC6383" i="1"/>
  <c r="AS6384" i="1" s="1"/>
  <c r="AI6383" i="1"/>
  <c r="AD6383" i="1" l="1"/>
  <c r="AT6384" i="1" s="1"/>
  <c r="AA6383" i="1"/>
  <c r="AQ6384" i="1" s="1"/>
  <c r="Z6383" i="1"/>
  <c r="AP6384" i="1" s="1"/>
  <c r="AJ6384" i="1" s="1"/>
  <c r="AE6383" i="1"/>
  <c r="AU6384" i="1" s="1"/>
  <c r="AM6384" i="1" l="1"/>
  <c r="AI6384" i="1"/>
  <c r="AL6384" i="1"/>
  <c r="AD6384" i="1" s="1"/>
  <c r="AT6385" i="1" s="1"/>
  <c r="AK6384" i="1"/>
  <c r="AC6384" i="1" s="1"/>
  <c r="AS6385" i="1" s="1"/>
  <c r="AN6384" i="1"/>
  <c r="AF6384" i="1" s="1"/>
  <c r="AV6385" i="1" s="1"/>
  <c r="AE6384" i="1" l="1"/>
  <c r="AU6385" i="1" s="1"/>
  <c r="AA6384" i="1"/>
  <c r="AQ6385" i="1" s="1"/>
  <c r="Z6384" i="1"/>
  <c r="AP6385" i="1" s="1"/>
  <c r="AL6385" i="1" s="1"/>
  <c r="AB6384" i="1"/>
  <c r="AR6385" i="1" s="1"/>
  <c r="AN6385" i="1" l="1"/>
  <c r="AF6385" i="1" s="1"/>
  <c r="AV6386" i="1" s="1"/>
  <c r="AM6385" i="1"/>
  <c r="AK6385" i="1"/>
  <c r="AC6385" i="1" s="1"/>
  <c r="AS6386" i="1" s="1"/>
  <c r="AI6385" i="1"/>
  <c r="AJ6385" i="1"/>
  <c r="AE6385" i="1" l="1"/>
  <c r="AU6386" i="1" s="1"/>
  <c r="AB6385" i="1"/>
  <c r="AR6386" i="1" s="1"/>
  <c r="Z6385" i="1"/>
  <c r="AP6386" i="1" s="1"/>
  <c r="AA6385" i="1"/>
  <c r="AQ6386" i="1" s="1"/>
  <c r="AD6385" i="1"/>
  <c r="AT6386" i="1" s="1"/>
  <c r="AL6386" i="1" l="1"/>
  <c r="AJ6386" i="1"/>
  <c r="AN6386" i="1"/>
  <c r="AF6386" i="1" s="1"/>
  <c r="AV6387" i="1" s="1"/>
  <c r="AI6386" i="1"/>
  <c r="AM6386" i="1"/>
  <c r="AK6386" i="1"/>
  <c r="AC6386" i="1" l="1"/>
  <c r="AS6387" i="1" s="1"/>
  <c r="AD6386" i="1"/>
  <c r="AT6387" i="1" s="1"/>
  <c r="AE6386" i="1"/>
  <c r="AU6387" i="1" s="1"/>
  <c r="AA6386" i="1"/>
  <c r="AQ6387" i="1" s="1"/>
  <c r="Z6386" i="1"/>
  <c r="AP6387" i="1" s="1"/>
  <c r="AN6387" i="1" s="1"/>
  <c r="AF6387" i="1" s="1"/>
  <c r="AV6388" i="1" s="1"/>
  <c r="AB6386" i="1"/>
  <c r="AR6387" i="1" s="1"/>
  <c r="AJ6387" i="1" l="1"/>
  <c r="AI6387" i="1"/>
  <c r="AK6387" i="1"/>
  <c r="AM6387" i="1"/>
  <c r="AE6387" i="1" s="1"/>
  <c r="AU6388" i="1" s="1"/>
  <c r="AL6387" i="1"/>
  <c r="AD6387" i="1" l="1"/>
  <c r="AT6388" i="1" s="1"/>
  <c r="AC6387" i="1"/>
  <c r="AS6388" i="1" s="1"/>
  <c r="AB6387" i="1"/>
  <c r="AR6388" i="1" s="1"/>
  <c r="Z6387" i="1"/>
  <c r="AP6388" i="1" s="1"/>
  <c r="AN6388" i="1" s="1"/>
  <c r="AF6388" i="1" s="1"/>
  <c r="AV6389" i="1" s="1"/>
  <c r="AA6387" i="1"/>
  <c r="AQ6388" i="1" s="1"/>
  <c r="AL6388" i="1" l="1"/>
  <c r="AM6388" i="1"/>
  <c r="AE6388" i="1" s="1"/>
  <c r="AU6389" i="1" s="1"/>
  <c r="AJ6388" i="1"/>
  <c r="AI6388" i="1"/>
  <c r="AK6388" i="1"/>
  <c r="AC6388" i="1" s="1"/>
  <c r="AS6389" i="1" s="1"/>
  <c r="AD6388" i="1" l="1"/>
  <c r="AT6389" i="1" s="1"/>
  <c r="AA6388" i="1"/>
  <c r="AQ6389" i="1" s="1"/>
  <c r="Z6388" i="1"/>
  <c r="AP6389" i="1" s="1"/>
  <c r="AN6389" i="1" s="1"/>
  <c r="AF6389" i="1" s="1"/>
  <c r="AV6390" i="1" s="1"/>
  <c r="AB6388" i="1"/>
  <c r="AR6389" i="1" s="1"/>
  <c r="AJ6389" i="1" l="1"/>
  <c r="AI6389" i="1"/>
  <c r="AL6389" i="1"/>
  <c r="AM6389" i="1"/>
  <c r="AE6389" i="1" s="1"/>
  <c r="AU6390" i="1" s="1"/>
  <c r="AK6389" i="1"/>
  <c r="AC6389" i="1" l="1"/>
  <c r="AS6390" i="1" s="1"/>
  <c r="AD6389" i="1"/>
  <c r="AT6390" i="1" s="1"/>
  <c r="Z6389" i="1"/>
  <c r="AP6390" i="1" s="1"/>
  <c r="AN6390" i="1" s="1"/>
  <c r="AF6390" i="1" s="1"/>
  <c r="AV6391" i="1" s="1"/>
  <c r="AA6389" i="1"/>
  <c r="AQ6390" i="1" s="1"/>
  <c r="AB6389" i="1"/>
  <c r="AR6390" i="1" s="1"/>
  <c r="AI6390" i="1" l="1"/>
  <c r="AJ6390" i="1"/>
  <c r="AL6390" i="1"/>
  <c r="AK6390" i="1"/>
  <c r="AM6390" i="1"/>
  <c r="AE6390" i="1" s="1"/>
  <c r="AU6391" i="1" s="1"/>
  <c r="AD6390" i="1" l="1"/>
  <c r="AT6391" i="1" s="1"/>
  <c r="AC6390" i="1"/>
  <c r="AS6391" i="1" s="1"/>
  <c r="AB6390" i="1"/>
  <c r="AR6391" i="1" s="1"/>
  <c r="AA6390" i="1"/>
  <c r="AQ6391" i="1" s="1"/>
  <c r="Z6390" i="1"/>
  <c r="AP6391" i="1" s="1"/>
  <c r="AJ6391" i="1" s="1"/>
  <c r="AI6391" i="1" l="1"/>
  <c r="AA6391" i="1" s="1"/>
  <c r="AQ6392" i="1" s="1"/>
  <c r="AM6391" i="1"/>
  <c r="AK6391" i="1"/>
  <c r="AN6391" i="1"/>
  <c r="AF6391" i="1" s="1"/>
  <c r="AV6392" i="1" s="1"/>
  <c r="AL6391" i="1"/>
  <c r="AD6391" i="1" l="1"/>
  <c r="AT6392" i="1" s="1"/>
  <c r="AE6391" i="1"/>
  <c r="AU6392" i="1" s="1"/>
  <c r="Z6391" i="1"/>
  <c r="AP6392" i="1" s="1"/>
  <c r="AL6392" i="1" s="1"/>
  <c r="AC6391" i="1"/>
  <c r="AS6392" i="1" s="1"/>
  <c r="AB6391" i="1"/>
  <c r="AR6392" i="1" s="1"/>
  <c r="AK6392" i="1" l="1"/>
  <c r="AC6392" i="1" s="1"/>
  <c r="AS6393" i="1" s="1"/>
  <c r="AJ6392" i="1"/>
  <c r="AB6392" i="1"/>
  <c r="AR6393" i="1" s="1"/>
  <c r="AI6392" i="1"/>
  <c r="AN6392" i="1"/>
  <c r="AF6392" i="1" s="1"/>
  <c r="AV6393" i="1" s="1"/>
  <c r="AM6392" i="1"/>
  <c r="AD6392" i="1" l="1"/>
  <c r="AT6393" i="1" s="1"/>
  <c r="AE6392" i="1"/>
  <c r="AU6393" i="1" s="1"/>
  <c r="Z6392" i="1"/>
  <c r="AP6393" i="1" s="1"/>
  <c r="AA6392" i="1"/>
  <c r="AQ6393" i="1" s="1"/>
  <c r="AI6393" i="1" s="1"/>
  <c r="AK6393" i="1" l="1"/>
  <c r="AJ6393" i="1"/>
  <c r="AB6393" i="1" s="1"/>
  <c r="AR6394" i="1" s="1"/>
  <c r="AN6393" i="1"/>
  <c r="AF6393" i="1" s="1"/>
  <c r="AV6394" i="1" s="1"/>
  <c r="AM6393" i="1"/>
  <c r="AL6393" i="1"/>
  <c r="AD6393" i="1" l="1"/>
  <c r="AT6394" i="1" s="1"/>
  <c r="AA6393" i="1"/>
  <c r="AQ6394" i="1" s="1"/>
  <c r="AE6393" i="1"/>
  <c r="AU6394" i="1" s="1"/>
  <c r="Z6393" i="1"/>
  <c r="AP6394" i="1" s="1"/>
  <c r="AN6394" i="1" s="1"/>
  <c r="AF6394" i="1" s="1"/>
  <c r="AV6395" i="1" s="1"/>
  <c r="AC6393" i="1"/>
  <c r="AS6394" i="1" s="1"/>
  <c r="AI6394" i="1" l="1"/>
  <c r="AJ6394" i="1"/>
  <c r="AK6394" i="1"/>
  <c r="AL6394" i="1"/>
  <c r="AM6394" i="1"/>
  <c r="AE6394" i="1" s="1"/>
  <c r="AU6395" i="1" s="1"/>
  <c r="AC6394" i="1" l="1"/>
  <c r="AS6395" i="1" s="1"/>
  <c r="AD6394" i="1"/>
  <c r="AT6395" i="1" s="1"/>
  <c r="AB6394" i="1"/>
  <c r="AR6395" i="1" s="1"/>
  <c r="AA6394" i="1"/>
  <c r="AQ6395" i="1" s="1"/>
  <c r="Z6394" i="1"/>
  <c r="AP6395" i="1" s="1"/>
  <c r="AN6395" i="1" s="1"/>
  <c r="AF6395" i="1" s="1"/>
  <c r="AV6396" i="1" s="1"/>
  <c r="AI6395" i="1" l="1"/>
  <c r="AJ6395" i="1"/>
  <c r="AA6395" i="1"/>
  <c r="AQ6396" i="1" s="1"/>
  <c r="AM6395" i="1"/>
  <c r="AE6395" i="1" s="1"/>
  <c r="AU6396" i="1" s="1"/>
  <c r="AK6395" i="1"/>
  <c r="AC6395" i="1" s="1"/>
  <c r="AS6396" i="1" s="1"/>
  <c r="AL6395" i="1"/>
  <c r="AB6395" i="1" l="1"/>
  <c r="AR6396" i="1" s="1"/>
  <c r="AD6395" i="1"/>
  <c r="AT6396" i="1" s="1"/>
  <c r="Z6395" i="1"/>
  <c r="AP6396" i="1" s="1"/>
  <c r="AN6396" i="1" s="1"/>
  <c r="AF6396" i="1" s="1"/>
  <c r="AV6397" i="1" s="1"/>
  <c r="AL6396" i="1" l="1"/>
  <c r="AM6396" i="1"/>
  <c r="AE6396" i="1" s="1"/>
  <c r="AU6397" i="1" s="1"/>
  <c r="AI6396" i="1"/>
  <c r="AJ6396" i="1"/>
  <c r="AK6396" i="1"/>
  <c r="AC6396" i="1" s="1"/>
  <c r="AS6397" i="1" s="1"/>
  <c r="AD6396" i="1" l="1"/>
  <c r="AT6397" i="1" s="1"/>
  <c r="AB6396" i="1"/>
  <c r="AR6397" i="1" s="1"/>
  <c r="Z6396" i="1"/>
  <c r="AP6397" i="1" s="1"/>
  <c r="AN6397" i="1" s="1"/>
  <c r="AF6397" i="1" s="1"/>
  <c r="AV6398" i="1" s="1"/>
  <c r="AA6396" i="1"/>
  <c r="AQ6397" i="1" s="1"/>
  <c r="AI6397" i="1" l="1"/>
  <c r="AJ6397" i="1"/>
  <c r="AL6397" i="1"/>
  <c r="AM6397" i="1"/>
  <c r="AE6397" i="1" s="1"/>
  <c r="AU6398" i="1" s="1"/>
  <c r="AK6397" i="1"/>
  <c r="AD6397" i="1" l="1"/>
  <c r="AT6398" i="1" s="1"/>
  <c r="AB6397" i="1"/>
  <c r="AR6398" i="1" s="1"/>
  <c r="AC6397" i="1"/>
  <c r="AS6398" i="1" s="1"/>
  <c r="Z6397" i="1"/>
  <c r="AP6398" i="1" s="1"/>
  <c r="AN6398" i="1" s="1"/>
  <c r="AF6398" i="1" s="1"/>
  <c r="AV6399" i="1" s="1"/>
  <c r="AA6397" i="1"/>
  <c r="AQ6398" i="1" s="1"/>
  <c r="AJ6398" i="1" l="1"/>
  <c r="AK6398" i="1"/>
  <c r="AB6398" i="1"/>
  <c r="AR6399" i="1" s="1"/>
  <c r="AI6398" i="1"/>
  <c r="AL6398" i="1"/>
  <c r="AD6398" i="1" s="1"/>
  <c r="AT6399" i="1" s="1"/>
  <c r="AM6398" i="1"/>
  <c r="AE6398" i="1" s="1"/>
  <c r="AU6399" i="1" s="1"/>
  <c r="AA6398" i="1" l="1"/>
  <c r="AQ6399" i="1" s="1"/>
  <c r="Z6398" i="1"/>
  <c r="AP6399" i="1" s="1"/>
  <c r="AN6399" i="1" s="1"/>
  <c r="AF6399" i="1" s="1"/>
  <c r="AV6400" i="1" s="1"/>
  <c r="AC6398" i="1"/>
  <c r="AS6399" i="1" s="1"/>
  <c r="AJ6399" i="1" l="1"/>
  <c r="AI6399" i="1"/>
  <c r="AK6399" i="1"/>
  <c r="AM6399" i="1"/>
  <c r="AE6399" i="1" s="1"/>
  <c r="AU6400" i="1" s="1"/>
  <c r="AL6399" i="1"/>
  <c r="AC6399" i="1" l="1"/>
  <c r="AS6400" i="1" s="1"/>
  <c r="Z6399" i="1"/>
  <c r="AP6400" i="1" s="1"/>
  <c r="AN6400" i="1" s="1"/>
  <c r="AF6400" i="1" s="1"/>
  <c r="AV6401" i="1" s="1"/>
  <c r="AA6399" i="1"/>
  <c r="AQ6400" i="1" s="1"/>
  <c r="AI6400" i="1" s="1"/>
  <c r="AD6399" i="1"/>
  <c r="AT6400" i="1" s="1"/>
  <c r="AL6400" i="1" s="1"/>
  <c r="AB6399" i="1"/>
  <c r="AR6400" i="1" s="1"/>
  <c r="AJ6400" i="1" s="1"/>
  <c r="AA6400" i="1" l="1"/>
  <c r="AQ6401" i="1" s="1"/>
  <c r="AM6400" i="1"/>
  <c r="AE6400" i="1" s="1"/>
  <c r="AU6401" i="1" s="1"/>
  <c r="AK6400" i="1"/>
  <c r="AC6400" i="1" s="1"/>
  <c r="AS6401" i="1" s="1"/>
  <c r="Z6400" i="1" l="1"/>
  <c r="AP6401" i="1" s="1"/>
  <c r="AK6401" i="1" s="1"/>
  <c r="AB6400" i="1"/>
  <c r="AR6401" i="1" s="1"/>
  <c r="AD6400" i="1"/>
  <c r="AT6401" i="1" s="1"/>
  <c r="AL6401" i="1" s="1"/>
  <c r="AJ6401" i="1" l="1"/>
  <c r="AC6401" i="1"/>
  <c r="AS6402" i="1" s="1"/>
  <c r="AB6401" i="1"/>
  <c r="AR6402" i="1" s="1"/>
  <c r="AM6401" i="1"/>
  <c r="AI6401" i="1"/>
  <c r="AN6401" i="1"/>
  <c r="AF6401" i="1" s="1"/>
  <c r="AV6402" i="1" s="1"/>
  <c r="AE6401" i="1" l="1"/>
  <c r="AU6402" i="1" s="1"/>
  <c r="AD6401" i="1"/>
  <c r="AT6402" i="1" s="1"/>
  <c r="AA6401" i="1"/>
  <c r="AQ6402" i="1" s="1"/>
  <c r="Z6401" i="1"/>
  <c r="AP6402" i="1" s="1"/>
  <c r="AK6402" i="1" s="1"/>
  <c r="AI6402" i="1" l="1"/>
  <c r="AJ6402" i="1"/>
  <c r="AB6402" i="1" s="1"/>
  <c r="AR6403" i="1" s="1"/>
  <c r="AN6402" i="1"/>
  <c r="AF6402" i="1" s="1"/>
  <c r="AV6403" i="1" s="1"/>
  <c r="AL6402" i="1"/>
  <c r="AC6402" i="1" s="1"/>
  <c r="AS6403" i="1" s="1"/>
  <c r="AM6402" i="1"/>
  <c r="AE6402" i="1" l="1"/>
  <c r="AU6403" i="1" s="1"/>
  <c r="AD6402" i="1"/>
  <c r="AT6403" i="1" s="1"/>
  <c r="Z6402" i="1"/>
  <c r="AP6403" i="1" s="1"/>
  <c r="AK6403" i="1" s="1"/>
  <c r="AA6402" i="1"/>
  <c r="AQ6403" i="1" s="1"/>
  <c r="AI6403" i="1" l="1"/>
  <c r="AJ6403" i="1"/>
  <c r="AB6403" i="1" s="1"/>
  <c r="AR6404" i="1" s="1"/>
  <c r="AA6403" i="1"/>
  <c r="AQ6404" i="1" s="1"/>
  <c r="AN6403" i="1"/>
  <c r="AF6403" i="1" s="1"/>
  <c r="AV6404" i="1" s="1"/>
  <c r="AM6403" i="1"/>
  <c r="AL6403" i="1"/>
  <c r="AE6403" i="1" l="1"/>
  <c r="AU6404" i="1" s="1"/>
  <c r="AD6403" i="1"/>
  <c r="AT6404" i="1" s="1"/>
  <c r="Z6403" i="1"/>
  <c r="AP6404" i="1" s="1"/>
  <c r="AN6404" i="1" s="1"/>
  <c r="AF6404" i="1" s="1"/>
  <c r="AV6405" i="1" s="1"/>
  <c r="AC6403" i="1"/>
  <c r="AS6404" i="1" s="1"/>
  <c r="AM6404" i="1" l="1"/>
  <c r="AE6404" i="1" s="1"/>
  <c r="AU6405" i="1" s="1"/>
  <c r="AL6404" i="1"/>
  <c r="AK6404" i="1"/>
  <c r="AJ6404" i="1"/>
  <c r="AI6404" i="1"/>
  <c r="AB6404" i="1" l="1"/>
  <c r="AR6405" i="1" s="1"/>
  <c r="AD6404" i="1"/>
  <c r="AT6405" i="1" s="1"/>
  <c r="AC6404" i="1"/>
  <c r="AS6405" i="1" s="1"/>
  <c r="AA6404" i="1"/>
  <c r="AQ6405" i="1" s="1"/>
  <c r="Z6404" i="1"/>
  <c r="AP6405" i="1" s="1"/>
  <c r="AN6405" i="1" s="1"/>
  <c r="AF6405" i="1" s="1"/>
  <c r="AV6406" i="1" s="1"/>
  <c r="AI6405" i="1" l="1"/>
  <c r="AL6405" i="1"/>
  <c r="AM6405" i="1"/>
  <c r="AE6405" i="1" s="1"/>
  <c r="AU6406" i="1" s="1"/>
  <c r="AK6405" i="1"/>
  <c r="AC6405" i="1" s="1"/>
  <c r="AS6406" i="1" s="1"/>
  <c r="AJ6405" i="1"/>
  <c r="AB6405" i="1" l="1"/>
  <c r="AR6406" i="1" s="1"/>
  <c r="AD6405" i="1"/>
  <c r="AT6406" i="1" s="1"/>
  <c r="AA6405" i="1"/>
  <c r="AQ6406" i="1" s="1"/>
  <c r="Z6405" i="1"/>
  <c r="AP6406" i="1" s="1"/>
  <c r="AN6406" i="1" s="1"/>
  <c r="AF6406" i="1" s="1"/>
  <c r="AV6407" i="1" s="1"/>
  <c r="AL6406" i="1" l="1"/>
  <c r="AJ6406" i="1"/>
  <c r="AM6406" i="1"/>
  <c r="AE6406" i="1" s="1"/>
  <c r="AU6407" i="1" s="1"/>
  <c r="AI6406" i="1"/>
  <c r="AK6406" i="1"/>
  <c r="AC6406" i="1" s="1"/>
  <c r="AS6407" i="1" s="1"/>
  <c r="AA6406" i="1" l="1"/>
  <c r="AQ6407" i="1" s="1"/>
  <c r="Z6406" i="1"/>
  <c r="AP6407" i="1" s="1"/>
  <c r="AN6407" i="1" s="1"/>
  <c r="AF6407" i="1" s="1"/>
  <c r="AV6408" i="1" s="1"/>
  <c r="AB6406" i="1"/>
  <c r="AR6407" i="1" s="1"/>
  <c r="AJ6407" i="1" s="1"/>
  <c r="AB6407" i="1" s="1"/>
  <c r="AR6408" i="1" s="1"/>
  <c r="AK6407" i="1"/>
  <c r="AD6406" i="1"/>
  <c r="AT6407" i="1" s="1"/>
  <c r="AL6407" i="1" s="1"/>
  <c r="AM6407" i="1" l="1"/>
  <c r="AE6407" i="1" s="1"/>
  <c r="AU6408" i="1" s="1"/>
  <c r="AC6407" i="1"/>
  <c r="AS6408" i="1" s="1"/>
  <c r="AI6407" i="1"/>
  <c r="AD6407" i="1" l="1"/>
  <c r="AT6408" i="1" s="1"/>
  <c r="Z6407" i="1"/>
  <c r="AP6408" i="1" s="1"/>
  <c r="AA6407" i="1"/>
  <c r="AQ6408" i="1" s="1"/>
  <c r="AN6408" i="1" l="1"/>
  <c r="AF6408" i="1" s="1"/>
  <c r="AV6409" i="1" s="1"/>
  <c r="AJ6408" i="1"/>
  <c r="AL6408" i="1"/>
  <c r="AM6408" i="1"/>
  <c r="AE6408" i="1" s="1"/>
  <c r="AU6409" i="1" s="1"/>
  <c r="AI6408" i="1"/>
  <c r="AK6408" i="1"/>
  <c r="AD6408" i="1" l="1"/>
  <c r="AT6409" i="1" s="1"/>
  <c r="AC6408" i="1"/>
  <c r="AS6409" i="1" s="1"/>
  <c r="AB6408" i="1"/>
  <c r="AR6409" i="1" s="1"/>
  <c r="AA6408" i="1"/>
  <c r="AQ6409" i="1" s="1"/>
  <c r="Z6408" i="1"/>
  <c r="AP6409" i="1" s="1"/>
  <c r="AK6409" i="1" s="1"/>
  <c r="AN6409" i="1" l="1"/>
  <c r="AF6409" i="1" s="1"/>
  <c r="AV6410" i="1" s="1"/>
  <c r="AJ6409" i="1"/>
  <c r="AB6409" i="1" s="1"/>
  <c r="AR6410" i="1" s="1"/>
  <c r="AL6409" i="1"/>
  <c r="AD6409" i="1" s="1"/>
  <c r="AT6410" i="1" s="1"/>
  <c r="AI6409" i="1"/>
  <c r="AM6409" i="1"/>
  <c r="AE6409" i="1" s="1"/>
  <c r="AU6410" i="1" s="1"/>
  <c r="AA6409" i="1" l="1"/>
  <c r="AQ6410" i="1" s="1"/>
  <c r="Z6409" i="1"/>
  <c r="AP6410" i="1" s="1"/>
  <c r="AN6410" i="1" s="1"/>
  <c r="AF6410" i="1" s="1"/>
  <c r="AV6411" i="1" s="1"/>
  <c r="AC6409" i="1"/>
  <c r="AS6410" i="1" s="1"/>
  <c r="AK6410" i="1" l="1"/>
  <c r="AI6410" i="1"/>
  <c r="AJ6410" i="1"/>
  <c r="AB6410" i="1" s="1"/>
  <c r="AR6411" i="1" s="1"/>
  <c r="AM6410" i="1"/>
  <c r="AE6410" i="1" s="1"/>
  <c r="AU6411" i="1" s="1"/>
  <c r="AL6410" i="1"/>
  <c r="AD6410" i="1" l="1"/>
  <c r="AT6411" i="1" s="1"/>
  <c r="Z6410" i="1"/>
  <c r="AP6411" i="1" s="1"/>
  <c r="AN6411" i="1" s="1"/>
  <c r="AF6411" i="1" s="1"/>
  <c r="AV6412" i="1" s="1"/>
  <c r="AA6410" i="1"/>
  <c r="AQ6411" i="1" s="1"/>
  <c r="AC6410" i="1"/>
  <c r="AS6411" i="1" s="1"/>
  <c r="AI6411" i="1" l="1"/>
  <c r="AK6411" i="1"/>
  <c r="AJ6411" i="1"/>
  <c r="AB6411" i="1" s="1"/>
  <c r="AR6412" i="1" s="1"/>
  <c r="AL6411" i="1"/>
  <c r="AD6411" i="1" s="1"/>
  <c r="AT6412" i="1" s="1"/>
  <c r="AM6411" i="1"/>
  <c r="AE6411" i="1" s="1"/>
  <c r="AU6412" i="1" s="1"/>
  <c r="AC6411" i="1" l="1"/>
  <c r="AS6412" i="1" s="1"/>
  <c r="AA6411" i="1"/>
  <c r="AQ6412" i="1" s="1"/>
  <c r="Z6411" i="1"/>
  <c r="AP6412" i="1" s="1"/>
  <c r="AN6412" i="1" s="1"/>
  <c r="AF6412" i="1" s="1"/>
  <c r="AV6413" i="1" s="1"/>
  <c r="AK6412" i="1" l="1"/>
  <c r="AM6412" i="1"/>
  <c r="AE6412" i="1" s="1"/>
  <c r="AU6413" i="1" s="1"/>
  <c r="AJ6412" i="1"/>
  <c r="AB6412" i="1" s="1"/>
  <c r="AR6413" i="1" s="1"/>
  <c r="AI6412" i="1"/>
  <c r="AL6412" i="1"/>
  <c r="AD6412" i="1" s="1"/>
  <c r="AT6413" i="1" s="1"/>
  <c r="AC6412" i="1" l="1"/>
  <c r="AS6413" i="1" s="1"/>
  <c r="AA6412" i="1"/>
  <c r="AQ6413" i="1" s="1"/>
  <c r="Z6412" i="1"/>
  <c r="AP6413" i="1" s="1"/>
  <c r="AN6413" i="1" s="1"/>
  <c r="AF6413" i="1" s="1"/>
  <c r="AV6414" i="1" s="1"/>
  <c r="AI6413" i="1" l="1"/>
  <c r="AK6413" i="1"/>
  <c r="AM6413" i="1"/>
  <c r="AE6413" i="1" s="1"/>
  <c r="AU6414" i="1" s="1"/>
  <c r="AL6413" i="1"/>
  <c r="AD6413" i="1" s="1"/>
  <c r="AT6414" i="1" s="1"/>
  <c r="AJ6413" i="1"/>
  <c r="AB6413" i="1" s="1"/>
  <c r="AR6414" i="1" s="1"/>
  <c r="AC6413" i="1" l="1"/>
  <c r="AS6414" i="1" s="1"/>
  <c r="Z6413" i="1"/>
  <c r="AP6414" i="1" s="1"/>
  <c r="AN6414" i="1" s="1"/>
  <c r="AF6414" i="1" s="1"/>
  <c r="AV6415" i="1" s="1"/>
  <c r="AA6413" i="1"/>
  <c r="AQ6414" i="1" s="1"/>
  <c r="AK6414" i="1" l="1"/>
  <c r="AJ6414" i="1"/>
  <c r="AI6414" i="1"/>
  <c r="AM6414" i="1"/>
  <c r="AE6414" i="1" s="1"/>
  <c r="AU6415" i="1" s="1"/>
  <c r="AL6414" i="1"/>
  <c r="AD6414" i="1" l="1"/>
  <c r="AT6415" i="1" s="1"/>
  <c r="AB6414" i="1"/>
  <c r="AR6415" i="1" s="1"/>
  <c r="Z6414" i="1"/>
  <c r="AP6415" i="1" s="1"/>
  <c r="AN6415" i="1" s="1"/>
  <c r="AF6415" i="1" s="1"/>
  <c r="AV6416" i="1" s="1"/>
  <c r="AA6414" i="1"/>
  <c r="AQ6415" i="1" s="1"/>
  <c r="AC6414" i="1"/>
  <c r="AS6415" i="1" s="1"/>
  <c r="AI6415" i="1" l="1"/>
  <c r="AJ6415" i="1"/>
  <c r="AL6415" i="1"/>
  <c r="AK6415" i="1"/>
  <c r="AM6415" i="1"/>
  <c r="AE6415" i="1" s="1"/>
  <c r="AU6416" i="1" s="1"/>
  <c r="AD6415" i="1" l="1"/>
  <c r="AT6416" i="1" s="1"/>
  <c r="AC6415" i="1"/>
  <c r="AS6416" i="1" s="1"/>
  <c r="AB6415" i="1"/>
  <c r="AR6416" i="1" s="1"/>
  <c r="AA6415" i="1"/>
  <c r="AQ6416" i="1" s="1"/>
  <c r="Z6415" i="1"/>
  <c r="AP6416" i="1" s="1"/>
  <c r="AM6416" i="1" s="1"/>
  <c r="AK6416" i="1" l="1"/>
  <c r="AI6416" i="1"/>
  <c r="AN6416" i="1"/>
  <c r="AF6416" i="1" s="1"/>
  <c r="AV6417" i="1" s="1"/>
  <c r="AJ6416" i="1"/>
  <c r="AL6416" i="1"/>
  <c r="AD6416" i="1" s="1"/>
  <c r="AT6417" i="1" s="1"/>
  <c r="AA6416" i="1" l="1"/>
  <c r="AQ6417" i="1" s="1"/>
  <c r="AC6416" i="1"/>
  <c r="AS6417" i="1" s="1"/>
  <c r="Z6416" i="1"/>
  <c r="AP6417" i="1" s="1"/>
  <c r="AN6417" i="1" s="1"/>
  <c r="AF6417" i="1" s="1"/>
  <c r="AV6418" i="1" s="1"/>
  <c r="AB6416" i="1"/>
  <c r="AR6417" i="1" s="1"/>
  <c r="AE6416" i="1"/>
  <c r="AU6417" i="1" s="1"/>
  <c r="AK6417" i="1" l="1"/>
  <c r="AM6417" i="1"/>
  <c r="AE6417" i="1" s="1"/>
  <c r="AU6418" i="1" s="1"/>
  <c r="AL6417" i="1"/>
  <c r="AD6417" i="1" s="1"/>
  <c r="AT6418" i="1" s="1"/>
  <c r="AJ6417" i="1"/>
  <c r="AB6417" i="1" s="1"/>
  <c r="AR6418" i="1" s="1"/>
  <c r="AI6417" i="1"/>
  <c r="Z6417" i="1" l="1"/>
  <c r="AP6418" i="1" s="1"/>
  <c r="AN6418" i="1" s="1"/>
  <c r="AF6418" i="1" s="1"/>
  <c r="AV6419" i="1" s="1"/>
  <c r="AA6417" i="1"/>
  <c r="AQ6418" i="1" s="1"/>
  <c r="AC6417" i="1"/>
  <c r="AS6418" i="1" s="1"/>
  <c r="AM6418" i="1" l="1"/>
  <c r="AE6418" i="1" s="1"/>
  <c r="AU6419" i="1" s="1"/>
  <c r="AK6418" i="1"/>
  <c r="AL6418" i="1"/>
  <c r="AD6418" i="1" s="1"/>
  <c r="AT6419" i="1" s="1"/>
  <c r="AI6418" i="1"/>
  <c r="AJ6418" i="1"/>
  <c r="AB6418" i="1" s="1"/>
  <c r="AR6419" i="1" s="1"/>
  <c r="Z6418" i="1" l="1"/>
  <c r="AP6419" i="1" s="1"/>
  <c r="AN6419" i="1" s="1"/>
  <c r="AF6419" i="1" s="1"/>
  <c r="AV6420" i="1" s="1"/>
  <c r="AA6418" i="1"/>
  <c r="AQ6419" i="1" s="1"/>
  <c r="AC6418" i="1"/>
  <c r="AS6419" i="1" s="1"/>
  <c r="AK6419" i="1" s="1"/>
  <c r="AJ6419" i="1" l="1"/>
  <c r="AB6419" i="1" s="1"/>
  <c r="AR6420" i="1" s="1"/>
  <c r="AL6419" i="1"/>
  <c r="AM6419" i="1"/>
  <c r="AE6419" i="1" s="1"/>
  <c r="AU6420" i="1" s="1"/>
  <c r="AI6419" i="1"/>
  <c r="AD6419" i="1" l="1"/>
  <c r="AT6420" i="1" s="1"/>
  <c r="AA6419" i="1"/>
  <c r="AQ6420" i="1" s="1"/>
  <c r="Z6419" i="1"/>
  <c r="AP6420" i="1" s="1"/>
  <c r="AC6419" i="1"/>
  <c r="AS6420" i="1" s="1"/>
  <c r="AM6420" i="1" l="1"/>
  <c r="AE6420" i="1" s="1"/>
  <c r="AU6421" i="1" s="1"/>
  <c r="AN6420" i="1"/>
  <c r="AF6420" i="1" s="1"/>
  <c r="AV6421" i="1" s="1"/>
  <c r="AI6420" i="1"/>
  <c r="AJ6420" i="1"/>
  <c r="AK6420" i="1"/>
  <c r="AC6420" i="1" s="1"/>
  <c r="AS6421" i="1" s="1"/>
  <c r="AL6420" i="1"/>
  <c r="AD6420" i="1" s="1"/>
  <c r="AT6421" i="1" s="1"/>
  <c r="AB6420" i="1" l="1"/>
  <c r="AR6421" i="1" s="1"/>
  <c r="AA6420" i="1"/>
  <c r="AQ6421" i="1" s="1"/>
  <c r="Z6420" i="1"/>
  <c r="AP6421" i="1" s="1"/>
  <c r="AJ6421" i="1" s="1"/>
  <c r="AI6421" i="1" l="1"/>
  <c r="AN6421" i="1"/>
  <c r="AF6421" i="1" s="1"/>
  <c r="AV6422" i="1" s="1"/>
  <c r="AM6421" i="1"/>
  <c r="AL6421" i="1"/>
  <c r="AK6421" i="1"/>
  <c r="AD6421" i="1" l="1"/>
  <c r="AT6422" i="1" s="1"/>
  <c r="AE6421" i="1"/>
  <c r="AU6422" i="1" s="1"/>
  <c r="AC6421" i="1"/>
  <c r="AS6422" i="1" s="1"/>
  <c r="AA6421" i="1"/>
  <c r="AQ6422" i="1" s="1"/>
  <c r="Z6421" i="1"/>
  <c r="AP6422" i="1" s="1"/>
  <c r="AN6422" i="1" s="1"/>
  <c r="AF6422" i="1" s="1"/>
  <c r="AV6423" i="1" s="1"/>
  <c r="AB6421" i="1"/>
  <c r="AR6422" i="1" s="1"/>
  <c r="AI6422" i="1" l="1"/>
  <c r="AJ6422" i="1"/>
  <c r="AK6422" i="1"/>
  <c r="AL6422" i="1"/>
  <c r="AD6422" i="1" s="1"/>
  <c r="AT6423" i="1" s="1"/>
  <c r="AM6422" i="1"/>
  <c r="AE6422" i="1" s="1"/>
  <c r="AU6423" i="1" s="1"/>
  <c r="AC6422" i="1" l="1"/>
  <c r="AS6423" i="1" s="1"/>
  <c r="AB6422" i="1"/>
  <c r="AR6423" i="1" s="1"/>
  <c r="Z6422" i="1"/>
  <c r="AP6423" i="1" s="1"/>
  <c r="AN6423" i="1" s="1"/>
  <c r="AF6423" i="1" s="1"/>
  <c r="AV6424" i="1" s="1"/>
  <c r="AA6422" i="1"/>
  <c r="AQ6423" i="1" s="1"/>
  <c r="AM6423" i="1" l="1"/>
  <c r="AE6423" i="1" s="1"/>
  <c r="AU6424" i="1" s="1"/>
  <c r="AL6423" i="1"/>
  <c r="AJ6423" i="1"/>
  <c r="AI6423" i="1"/>
  <c r="AK6423" i="1"/>
  <c r="AC6423" i="1" s="1"/>
  <c r="AS6424" i="1" s="1"/>
  <c r="Z6423" i="1" l="1"/>
  <c r="AP6424" i="1" s="1"/>
  <c r="AN6424" i="1" s="1"/>
  <c r="AF6424" i="1" s="1"/>
  <c r="AV6425" i="1" s="1"/>
  <c r="AA6423" i="1"/>
  <c r="AQ6424" i="1" s="1"/>
  <c r="AB6423" i="1"/>
  <c r="AR6424" i="1" s="1"/>
  <c r="AJ6424" i="1" s="1"/>
  <c r="AD6423" i="1"/>
  <c r="AT6424" i="1" s="1"/>
  <c r="AL6424" i="1" s="1"/>
  <c r="AK6424" i="1" l="1"/>
  <c r="AC6424" i="1" s="1"/>
  <c r="AS6425" i="1" s="1"/>
  <c r="AB6424" i="1"/>
  <c r="AR6425" i="1" s="1"/>
  <c r="AM6424" i="1"/>
  <c r="AE6424" i="1" s="1"/>
  <c r="AU6425" i="1" s="1"/>
  <c r="AI6424" i="1"/>
  <c r="Z6424" i="1" l="1"/>
  <c r="AP6425" i="1" s="1"/>
  <c r="AN6425" i="1" s="1"/>
  <c r="AF6425" i="1" s="1"/>
  <c r="AV6426" i="1" s="1"/>
  <c r="AA6424" i="1"/>
  <c r="AQ6425" i="1" s="1"/>
  <c r="AD6424" i="1"/>
  <c r="AT6425" i="1" s="1"/>
  <c r="AK6425" i="1" l="1"/>
  <c r="AL6425" i="1"/>
  <c r="AJ6425" i="1"/>
  <c r="AB6425" i="1" s="1"/>
  <c r="AR6426" i="1" s="1"/>
  <c r="AI6425" i="1"/>
  <c r="AM6425" i="1"/>
  <c r="AE6425" i="1" s="1"/>
  <c r="AU6426" i="1" s="1"/>
  <c r="AC6425" i="1" l="1"/>
  <c r="AS6426" i="1" s="1"/>
  <c r="Z6425" i="1"/>
  <c r="AP6426" i="1" s="1"/>
  <c r="AN6426" i="1" s="1"/>
  <c r="AF6426" i="1" s="1"/>
  <c r="AV6427" i="1" s="1"/>
  <c r="AA6425" i="1"/>
  <c r="AQ6426" i="1" s="1"/>
  <c r="AD6425" i="1"/>
  <c r="AT6426" i="1" s="1"/>
  <c r="AL6426" i="1" s="1"/>
  <c r="AM6426" i="1" l="1"/>
  <c r="AE6426" i="1" s="1"/>
  <c r="AU6427" i="1" s="1"/>
  <c r="AJ6426" i="1"/>
  <c r="AK6426" i="1"/>
  <c r="AC6426" i="1" s="1"/>
  <c r="AS6427" i="1" s="1"/>
  <c r="AI6426" i="1"/>
  <c r="AB6426" i="1" l="1"/>
  <c r="AR6427" i="1" s="1"/>
  <c r="AA6426" i="1"/>
  <c r="AQ6427" i="1" s="1"/>
  <c r="Z6426" i="1"/>
  <c r="AP6427" i="1" s="1"/>
  <c r="AN6427" i="1" s="1"/>
  <c r="AF6427" i="1" s="1"/>
  <c r="AV6428" i="1" s="1"/>
  <c r="AD6426" i="1"/>
  <c r="AT6427" i="1" s="1"/>
  <c r="AI6427" i="1" l="1"/>
  <c r="AM6427" i="1"/>
  <c r="AE6427" i="1" s="1"/>
  <c r="AU6428" i="1" s="1"/>
  <c r="AL6427" i="1"/>
  <c r="AJ6427" i="1"/>
  <c r="AB6427" i="1" s="1"/>
  <c r="AR6428" i="1" s="1"/>
  <c r="AK6427" i="1"/>
  <c r="AD6427" i="1" l="1"/>
  <c r="AT6428" i="1" s="1"/>
  <c r="AC6427" i="1"/>
  <c r="AS6428" i="1" s="1"/>
  <c r="Z6427" i="1"/>
  <c r="AP6428" i="1" s="1"/>
  <c r="AN6428" i="1" s="1"/>
  <c r="AF6428" i="1" s="1"/>
  <c r="AV6429" i="1" s="1"/>
  <c r="AA6427" i="1"/>
  <c r="AQ6428" i="1" s="1"/>
  <c r="AK6428" i="1" l="1"/>
  <c r="AI6428" i="1"/>
  <c r="AM6428" i="1"/>
  <c r="AE6428" i="1" s="1"/>
  <c r="AU6429" i="1" s="1"/>
  <c r="AJ6428" i="1"/>
  <c r="AB6428" i="1" s="1"/>
  <c r="AR6429" i="1" s="1"/>
  <c r="AL6428" i="1"/>
  <c r="AD6428" i="1" s="1"/>
  <c r="AT6429" i="1" s="1"/>
  <c r="Z6428" i="1" l="1"/>
  <c r="AP6429" i="1" s="1"/>
  <c r="AN6429" i="1" s="1"/>
  <c r="AF6429" i="1" s="1"/>
  <c r="AV6430" i="1" s="1"/>
  <c r="AA6428" i="1"/>
  <c r="AQ6429" i="1" s="1"/>
  <c r="AC6428" i="1"/>
  <c r="AS6429" i="1" s="1"/>
  <c r="AI6429" i="1" l="1"/>
  <c r="AK6429" i="1"/>
  <c r="AM6429" i="1"/>
  <c r="AE6429" i="1" s="1"/>
  <c r="AU6430" i="1" s="1"/>
  <c r="AL6429" i="1"/>
  <c r="AD6429" i="1" s="1"/>
  <c r="AT6430" i="1" s="1"/>
  <c r="AJ6429" i="1"/>
  <c r="AB6429" i="1" s="1"/>
  <c r="AR6430" i="1" s="1"/>
  <c r="AC6429" i="1" l="1"/>
  <c r="AS6430" i="1" s="1"/>
  <c r="AA6429" i="1"/>
  <c r="AQ6430" i="1" s="1"/>
  <c r="Z6429" i="1"/>
  <c r="AP6430" i="1" s="1"/>
  <c r="AN6430" i="1" s="1"/>
  <c r="AF6430" i="1" s="1"/>
  <c r="AV6431" i="1" s="1"/>
  <c r="AK6430" i="1" l="1"/>
  <c r="AJ6430" i="1"/>
  <c r="AB6430" i="1" s="1"/>
  <c r="AR6431" i="1" s="1"/>
  <c r="AM6430" i="1"/>
  <c r="AE6430" i="1" s="1"/>
  <c r="AU6431" i="1" s="1"/>
  <c r="AI6430" i="1"/>
  <c r="AL6430" i="1"/>
  <c r="AD6430" i="1" l="1"/>
  <c r="AT6431" i="1" s="1"/>
  <c r="AA6430" i="1"/>
  <c r="AQ6431" i="1" s="1"/>
  <c r="Z6430" i="1"/>
  <c r="AP6431" i="1" s="1"/>
  <c r="AN6431" i="1" s="1"/>
  <c r="AF6431" i="1" s="1"/>
  <c r="AV6432" i="1" s="1"/>
  <c r="AC6430" i="1"/>
  <c r="AS6431" i="1" s="1"/>
  <c r="AK6431" i="1" s="1"/>
  <c r="AJ6431" i="1" l="1"/>
  <c r="AM6431" i="1"/>
  <c r="AE6431" i="1" s="1"/>
  <c r="AU6432" i="1" s="1"/>
  <c r="AB6431" i="1"/>
  <c r="AR6432" i="1" s="1"/>
  <c r="AL6431" i="1"/>
  <c r="AD6431" i="1" s="1"/>
  <c r="AT6432" i="1" s="1"/>
  <c r="AI6431" i="1"/>
  <c r="Z6431" i="1" l="1"/>
  <c r="AP6432" i="1" s="1"/>
  <c r="AA6431" i="1"/>
  <c r="AQ6432" i="1" s="1"/>
  <c r="AC6431" i="1"/>
  <c r="AS6432" i="1" s="1"/>
  <c r="AI6432" i="1" l="1"/>
  <c r="AM6432" i="1"/>
  <c r="AN6432" i="1"/>
  <c r="AF6432" i="1" s="1"/>
  <c r="AV6433" i="1" s="1"/>
  <c r="AJ6432" i="1"/>
  <c r="AB6432" i="1" s="1"/>
  <c r="AR6433" i="1" s="1"/>
  <c r="AK6432" i="1"/>
  <c r="AC6432" i="1" s="1"/>
  <c r="AS6433" i="1" s="1"/>
  <c r="AL6432" i="1"/>
  <c r="AD6432" i="1" s="1"/>
  <c r="AT6433" i="1" s="1"/>
  <c r="AE6432" i="1" l="1"/>
  <c r="AU6433" i="1" s="1"/>
  <c r="AA6432" i="1"/>
  <c r="AQ6433" i="1" s="1"/>
  <c r="Z6432" i="1"/>
  <c r="AP6433" i="1" s="1"/>
  <c r="AN6433" i="1" s="1"/>
  <c r="AF6433" i="1" s="1"/>
  <c r="AV6434" i="1" s="1"/>
  <c r="AM6433" i="1" l="1"/>
  <c r="AK6433" i="1"/>
  <c r="AE6433" i="1"/>
  <c r="AU6434" i="1" s="1"/>
  <c r="AL6433" i="1"/>
  <c r="AD6433" i="1" s="1"/>
  <c r="AT6434" i="1" s="1"/>
  <c r="AI6433" i="1"/>
  <c r="AJ6433" i="1"/>
  <c r="AB6433" i="1" s="1"/>
  <c r="AR6434" i="1" s="1"/>
  <c r="AA6433" i="1" l="1"/>
  <c r="AQ6434" i="1" s="1"/>
  <c r="Z6433" i="1"/>
  <c r="AP6434" i="1" s="1"/>
  <c r="AN6434" i="1" s="1"/>
  <c r="AF6434" i="1" s="1"/>
  <c r="AV6435" i="1" s="1"/>
  <c r="AC6433" i="1"/>
  <c r="AS6434" i="1" s="1"/>
  <c r="AI6434" i="1" l="1"/>
  <c r="AM6434" i="1"/>
  <c r="AE6434" i="1" s="1"/>
  <c r="AU6435" i="1" s="1"/>
  <c r="AK6434" i="1"/>
  <c r="AC6434" i="1" s="1"/>
  <c r="AS6435" i="1" s="1"/>
  <c r="AJ6434" i="1"/>
  <c r="AL6434" i="1"/>
  <c r="AD6434" i="1" s="1"/>
  <c r="AT6435" i="1" s="1"/>
  <c r="AB6434" i="1" l="1"/>
  <c r="AR6435" i="1" s="1"/>
  <c r="Z6434" i="1"/>
  <c r="AP6435" i="1" s="1"/>
  <c r="AN6435" i="1" s="1"/>
  <c r="AF6435" i="1" s="1"/>
  <c r="AV6436" i="1" s="1"/>
  <c r="AA6434" i="1"/>
  <c r="AQ6435" i="1" s="1"/>
  <c r="AL6435" i="1" l="1"/>
  <c r="AM6435" i="1"/>
  <c r="AE6435" i="1" s="1"/>
  <c r="AU6436" i="1" s="1"/>
  <c r="AI6435" i="1"/>
  <c r="AK6435" i="1"/>
  <c r="AC6435" i="1" s="1"/>
  <c r="AS6436" i="1" s="1"/>
  <c r="AJ6435" i="1"/>
  <c r="AB6435" i="1" l="1"/>
  <c r="AR6436" i="1" s="1"/>
  <c r="AD6435" i="1"/>
  <c r="AT6436" i="1" s="1"/>
  <c r="AA6435" i="1"/>
  <c r="AQ6436" i="1" s="1"/>
  <c r="Z6435" i="1"/>
  <c r="AP6436" i="1" s="1"/>
  <c r="AN6436" i="1" s="1"/>
  <c r="AF6436" i="1" s="1"/>
  <c r="AV6437" i="1" s="1"/>
  <c r="AM6436" i="1" l="1"/>
  <c r="AE6436" i="1" s="1"/>
  <c r="AU6437" i="1" s="1"/>
  <c r="AI6436" i="1"/>
  <c r="AL6436" i="1"/>
  <c r="AD6436" i="1" s="1"/>
  <c r="AT6437" i="1" s="1"/>
  <c r="AJ6436" i="1"/>
  <c r="AK6436" i="1"/>
  <c r="AC6436" i="1" s="1"/>
  <c r="AS6437" i="1" s="1"/>
  <c r="AB6436" i="1" l="1"/>
  <c r="AR6437" i="1" s="1"/>
  <c r="AA6436" i="1"/>
  <c r="AQ6437" i="1" s="1"/>
  <c r="Z6436" i="1"/>
  <c r="AP6437" i="1" s="1"/>
  <c r="AN6437" i="1" s="1"/>
  <c r="AF6437" i="1" s="1"/>
  <c r="AV6438" i="1" s="1"/>
  <c r="AI6437" i="1" l="1"/>
  <c r="AK6437" i="1"/>
  <c r="AM6437" i="1"/>
  <c r="AE6437" i="1" s="1"/>
  <c r="AU6438" i="1" s="1"/>
  <c r="AL6437" i="1"/>
  <c r="AD6437" i="1" s="1"/>
  <c r="AT6438" i="1" s="1"/>
  <c r="AJ6437" i="1"/>
  <c r="AB6437" i="1" s="1"/>
  <c r="AR6438" i="1" s="1"/>
  <c r="AC6437" i="1" l="1"/>
  <c r="AS6438" i="1" s="1"/>
  <c r="AA6437" i="1"/>
  <c r="AQ6438" i="1" s="1"/>
  <c r="Z6437" i="1"/>
  <c r="AP6438" i="1" s="1"/>
  <c r="AN6438" i="1" s="1"/>
  <c r="AF6438" i="1" s="1"/>
  <c r="AV6439" i="1" s="1"/>
  <c r="AK6438" i="1" l="1"/>
  <c r="AJ6438" i="1"/>
  <c r="AB6438" i="1" s="1"/>
  <c r="AR6439" i="1" s="1"/>
  <c r="AM6438" i="1"/>
  <c r="AE6438" i="1" s="1"/>
  <c r="AU6439" i="1" s="1"/>
  <c r="AI6438" i="1"/>
  <c r="AL6438" i="1"/>
  <c r="AD6438" i="1" l="1"/>
  <c r="AT6439" i="1" s="1"/>
  <c r="AA6438" i="1"/>
  <c r="AQ6439" i="1" s="1"/>
  <c r="Z6438" i="1"/>
  <c r="AP6439" i="1" s="1"/>
  <c r="AN6439" i="1" s="1"/>
  <c r="AF6439" i="1" s="1"/>
  <c r="AV6440" i="1" s="1"/>
  <c r="AC6438" i="1"/>
  <c r="AS6439" i="1" s="1"/>
  <c r="AK6439" i="1" s="1"/>
  <c r="AJ6439" i="1" l="1"/>
  <c r="AM6439" i="1"/>
  <c r="AE6439" i="1" s="1"/>
  <c r="AU6440" i="1" s="1"/>
  <c r="AL6439" i="1"/>
  <c r="AD6439" i="1" s="1"/>
  <c r="AT6440" i="1" s="1"/>
  <c r="AB6439" i="1"/>
  <c r="AR6440" i="1" s="1"/>
  <c r="AI6439" i="1"/>
  <c r="Z6439" i="1" l="1"/>
  <c r="AP6440" i="1" s="1"/>
  <c r="AN6440" i="1" s="1"/>
  <c r="AF6440" i="1" s="1"/>
  <c r="AV6441" i="1" s="1"/>
  <c r="AA6439" i="1"/>
  <c r="AQ6440" i="1" s="1"/>
  <c r="AC6439" i="1"/>
  <c r="AS6440" i="1" s="1"/>
  <c r="AK6440" i="1" s="1"/>
  <c r="AI6440" i="1" l="1"/>
  <c r="AM6440" i="1"/>
  <c r="AE6440" i="1" s="1"/>
  <c r="AU6441" i="1" s="1"/>
  <c r="AJ6440" i="1"/>
  <c r="AB6440" i="1" s="1"/>
  <c r="AR6441" i="1" s="1"/>
  <c r="AL6440" i="1"/>
  <c r="AD6440" i="1" s="1"/>
  <c r="AT6441" i="1" s="1"/>
  <c r="AC6440" i="1" l="1"/>
  <c r="AS6441" i="1" s="1"/>
  <c r="Z6440" i="1"/>
  <c r="AP6441" i="1" s="1"/>
  <c r="AN6441" i="1" s="1"/>
  <c r="AF6441" i="1" s="1"/>
  <c r="AV6442" i="1" s="1"/>
  <c r="AA6440" i="1"/>
  <c r="AQ6441" i="1" s="1"/>
  <c r="AL6441" i="1" l="1"/>
  <c r="AM6441" i="1"/>
  <c r="AE6441" i="1" s="1"/>
  <c r="AU6442" i="1" s="1"/>
  <c r="AK6441" i="1"/>
  <c r="AC6441" i="1" s="1"/>
  <c r="AS6442" i="1" s="1"/>
  <c r="AI6441" i="1"/>
  <c r="AJ6441" i="1"/>
  <c r="AB6441" i="1" l="1"/>
  <c r="AR6442" i="1" s="1"/>
  <c r="Z6441" i="1"/>
  <c r="AP6442" i="1" s="1"/>
  <c r="AA6441" i="1"/>
  <c r="AQ6442" i="1" s="1"/>
  <c r="AD6441" i="1"/>
  <c r="AT6442" i="1" s="1"/>
  <c r="AI6442" i="1" l="1"/>
  <c r="AM6442" i="1"/>
  <c r="AN6442" i="1"/>
  <c r="AF6442" i="1" s="1"/>
  <c r="AV6443" i="1" s="1"/>
  <c r="AJ6442" i="1"/>
  <c r="AB6442" i="1" s="1"/>
  <c r="AR6443" i="1" s="1"/>
  <c r="AL6442" i="1"/>
  <c r="AD6442" i="1" s="1"/>
  <c r="AT6443" i="1" s="1"/>
  <c r="AK6442" i="1"/>
  <c r="AC6442" i="1" l="1"/>
  <c r="AS6443" i="1" s="1"/>
  <c r="AE6442" i="1"/>
  <c r="AU6443" i="1" s="1"/>
  <c r="Z6442" i="1"/>
  <c r="AP6443" i="1" s="1"/>
  <c r="AN6443" i="1" s="1"/>
  <c r="AF6443" i="1" s="1"/>
  <c r="AV6444" i="1" s="1"/>
  <c r="AA6442" i="1"/>
  <c r="AQ6443" i="1" s="1"/>
  <c r="AI6443" i="1" l="1"/>
  <c r="AM6443" i="1"/>
  <c r="AE6443" i="1" s="1"/>
  <c r="AU6444" i="1" s="1"/>
  <c r="AL6443" i="1"/>
  <c r="AD6443" i="1" s="1"/>
  <c r="AT6444" i="1" s="1"/>
  <c r="AK6443" i="1"/>
  <c r="AJ6443" i="1"/>
  <c r="AA6443" i="1" s="1"/>
  <c r="AQ6444" i="1" s="1"/>
  <c r="AC6443" i="1" l="1"/>
  <c r="AS6444" i="1" s="1"/>
  <c r="Z6443" i="1"/>
  <c r="AP6444" i="1" s="1"/>
  <c r="AB6443" i="1"/>
  <c r="AR6444" i="1" s="1"/>
  <c r="AJ6444" i="1" l="1"/>
  <c r="AN6444" i="1"/>
  <c r="AF6444" i="1" s="1"/>
  <c r="AV6445" i="1" s="1"/>
  <c r="AM6444" i="1"/>
  <c r="AE6444" i="1" s="1"/>
  <c r="AU6445" i="1" s="1"/>
  <c r="AK6444" i="1"/>
  <c r="AL6444" i="1"/>
  <c r="AI6444" i="1"/>
  <c r="AC6444" i="1" l="1"/>
  <c r="AS6445" i="1" s="1"/>
  <c r="AA6444" i="1"/>
  <c r="AQ6445" i="1" s="1"/>
  <c r="Z6444" i="1"/>
  <c r="AP6445" i="1" s="1"/>
  <c r="AN6445" i="1" s="1"/>
  <c r="AF6445" i="1" s="1"/>
  <c r="AV6446" i="1" s="1"/>
  <c r="AD6444" i="1"/>
  <c r="AT6445" i="1" s="1"/>
  <c r="AB6444" i="1"/>
  <c r="AR6445" i="1" s="1"/>
  <c r="AI6445" i="1" l="1"/>
  <c r="AJ6445" i="1"/>
  <c r="AM6445" i="1"/>
  <c r="AE6445" i="1" s="1"/>
  <c r="AU6446" i="1" s="1"/>
  <c r="AL6445" i="1"/>
  <c r="AD6445" i="1" s="1"/>
  <c r="AT6446" i="1" s="1"/>
  <c r="AK6445" i="1"/>
  <c r="AB6445" i="1" l="1"/>
  <c r="AR6446" i="1" s="1"/>
  <c r="AC6445" i="1"/>
  <c r="AS6446" i="1" s="1"/>
  <c r="AA6445" i="1"/>
  <c r="AQ6446" i="1" s="1"/>
  <c r="Z6445" i="1"/>
  <c r="AP6446" i="1" s="1"/>
  <c r="AJ6446" i="1" s="1"/>
  <c r="AI6446" i="1" l="1"/>
  <c r="AK6446" i="1"/>
  <c r="AL6446" i="1"/>
  <c r="AD6446" i="1" s="1"/>
  <c r="AT6447" i="1" s="1"/>
  <c r="AN6446" i="1"/>
  <c r="AF6446" i="1" s="1"/>
  <c r="AV6447" i="1" s="1"/>
  <c r="AM6446" i="1"/>
  <c r="AE6446" i="1" l="1"/>
  <c r="AU6447" i="1" s="1"/>
  <c r="AC6446" i="1"/>
  <c r="AS6447" i="1" s="1"/>
  <c r="AA6446" i="1"/>
  <c r="AQ6447" i="1" s="1"/>
  <c r="Z6446" i="1"/>
  <c r="AP6447" i="1" s="1"/>
  <c r="AN6447" i="1" s="1"/>
  <c r="AF6447" i="1" s="1"/>
  <c r="AV6448" i="1" s="1"/>
  <c r="AB6446" i="1"/>
  <c r="AR6447" i="1" s="1"/>
  <c r="AI6447" i="1" l="1"/>
  <c r="AM6447" i="1"/>
  <c r="AE6447" i="1" s="1"/>
  <c r="AU6448" i="1" s="1"/>
  <c r="AJ6447" i="1"/>
  <c r="AB6447" i="1" s="1"/>
  <c r="AR6448" i="1" s="1"/>
  <c r="AK6447" i="1"/>
  <c r="AL6447" i="1"/>
  <c r="AD6447" i="1" s="1"/>
  <c r="AT6448" i="1" s="1"/>
  <c r="AC6447" i="1" l="1"/>
  <c r="AS6448" i="1" s="1"/>
  <c r="AA6447" i="1"/>
  <c r="AQ6448" i="1" s="1"/>
  <c r="Z6447" i="1"/>
  <c r="AP6448" i="1" s="1"/>
  <c r="AI6448" i="1" l="1"/>
  <c r="AL6448" i="1"/>
  <c r="AN6448" i="1"/>
  <c r="AF6448" i="1" s="1"/>
  <c r="AV6449" i="1" s="1"/>
  <c r="AM6448" i="1"/>
  <c r="AJ6448" i="1"/>
  <c r="AB6448" i="1" s="1"/>
  <c r="AR6449" i="1" s="1"/>
  <c r="AK6448" i="1"/>
  <c r="AC6448" i="1" s="1"/>
  <c r="AS6449" i="1" s="1"/>
  <c r="AE6448" i="1" l="1"/>
  <c r="AU6449" i="1" s="1"/>
  <c r="AD6448" i="1"/>
  <c r="AT6449" i="1" s="1"/>
  <c r="AA6448" i="1"/>
  <c r="AQ6449" i="1" s="1"/>
  <c r="Z6448" i="1"/>
  <c r="AP6449" i="1" s="1"/>
  <c r="AK6449" i="1" s="1"/>
  <c r="AJ6449" i="1" l="1"/>
  <c r="AB6449" i="1" s="1"/>
  <c r="AR6450" i="1" s="1"/>
  <c r="AL6449" i="1"/>
  <c r="AC6449" i="1"/>
  <c r="AS6450" i="1" s="1"/>
  <c r="AN6449" i="1"/>
  <c r="AF6449" i="1" s="1"/>
  <c r="AV6450" i="1" s="1"/>
  <c r="AI6449" i="1"/>
  <c r="AM6449" i="1"/>
  <c r="AE6449" i="1" l="1"/>
  <c r="AU6450" i="1" s="1"/>
  <c r="AD6449" i="1"/>
  <c r="AT6450" i="1" s="1"/>
  <c r="AA6449" i="1"/>
  <c r="AQ6450" i="1" s="1"/>
  <c r="Z6449" i="1"/>
  <c r="AP6450" i="1" s="1"/>
  <c r="AN6450" i="1" s="1"/>
  <c r="AF6450" i="1" s="1"/>
  <c r="AV6451" i="1" s="1"/>
  <c r="AI6450" i="1" l="1"/>
  <c r="AL6450" i="1"/>
  <c r="AJ6450" i="1"/>
  <c r="AM6450" i="1"/>
  <c r="AE6450" i="1" s="1"/>
  <c r="AU6451" i="1" s="1"/>
  <c r="AK6450" i="1"/>
  <c r="AC6450" i="1" s="1"/>
  <c r="AS6451" i="1" s="1"/>
  <c r="AB6450" i="1" l="1"/>
  <c r="AR6451" i="1" s="1"/>
  <c r="AD6450" i="1"/>
  <c r="AT6451" i="1" s="1"/>
  <c r="AA6450" i="1"/>
  <c r="AQ6451" i="1" s="1"/>
  <c r="Z6450" i="1"/>
  <c r="AP6451" i="1" s="1"/>
  <c r="AJ6451" i="1" s="1"/>
  <c r="AI6451" i="1" l="1"/>
  <c r="AL6451" i="1"/>
  <c r="AK6451" i="1"/>
  <c r="AN6451" i="1"/>
  <c r="AF6451" i="1" s="1"/>
  <c r="AV6452" i="1" s="1"/>
  <c r="AM6451" i="1"/>
  <c r="AD6451" i="1" l="1"/>
  <c r="AT6452" i="1" s="1"/>
  <c r="AE6451" i="1"/>
  <c r="AU6452" i="1" s="1"/>
  <c r="AC6451" i="1"/>
  <c r="AS6452" i="1" s="1"/>
  <c r="AA6451" i="1"/>
  <c r="AQ6452" i="1" s="1"/>
  <c r="Z6451" i="1"/>
  <c r="AP6452" i="1" s="1"/>
  <c r="AN6452" i="1" s="1"/>
  <c r="AF6452" i="1" s="1"/>
  <c r="AV6453" i="1" s="1"/>
  <c r="AB6451" i="1"/>
  <c r="AR6452" i="1" s="1"/>
  <c r="AI6452" i="1" l="1"/>
  <c r="AM6452" i="1"/>
  <c r="AE6452" i="1" s="1"/>
  <c r="AU6453" i="1" s="1"/>
  <c r="AJ6452" i="1"/>
  <c r="AL6452" i="1"/>
  <c r="AD6452" i="1" s="1"/>
  <c r="AT6453" i="1" s="1"/>
  <c r="AK6452" i="1"/>
  <c r="AC6452" i="1" l="1"/>
  <c r="AS6453" i="1" s="1"/>
  <c r="AB6452" i="1"/>
  <c r="AR6453" i="1" s="1"/>
  <c r="AA6452" i="1"/>
  <c r="AQ6453" i="1" s="1"/>
  <c r="Z6452" i="1"/>
  <c r="AP6453" i="1" s="1"/>
  <c r="AN6453" i="1" s="1"/>
  <c r="AF6453" i="1" s="1"/>
  <c r="AV6454" i="1" s="1"/>
  <c r="AK6453" i="1" l="1"/>
  <c r="AM6453" i="1"/>
  <c r="AE6453" i="1" s="1"/>
  <c r="AU6454" i="1" s="1"/>
  <c r="AJ6453" i="1"/>
  <c r="AB6453" i="1" s="1"/>
  <c r="AR6454" i="1" s="1"/>
  <c r="AI6453" i="1"/>
  <c r="AL6453" i="1"/>
  <c r="AD6453" i="1" s="1"/>
  <c r="AT6454" i="1" s="1"/>
  <c r="Z6453" i="1" l="1"/>
  <c r="AP6454" i="1" s="1"/>
  <c r="AA6453" i="1"/>
  <c r="AQ6454" i="1" s="1"/>
  <c r="AC6453" i="1"/>
  <c r="AS6454" i="1" s="1"/>
  <c r="AI6454" i="1" l="1"/>
  <c r="AM6454" i="1"/>
  <c r="AN6454" i="1"/>
  <c r="AF6454" i="1" s="1"/>
  <c r="AV6455" i="1" s="1"/>
  <c r="AL6454" i="1"/>
  <c r="AD6454" i="1" s="1"/>
  <c r="AT6455" i="1" s="1"/>
  <c r="AK6454" i="1"/>
  <c r="AJ6454" i="1"/>
  <c r="AC6454" i="1" l="1"/>
  <c r="AS6455" i="1" s="1"/>
  <c r="AB6454" i="1"/>
  <c r="AR6455" i="1" s="1"/>
  <c r="AE6454" i="1"/>
  <c r="AU6455" i="1" s="1"/>
  <c r="AA6454" i="1"/>
  <c r="AQ6455" i="1" s="1"/>
  <c r="Z6454" i="1"/>
  <c r="AP6455" i="1" s="1"/>
  <c r="AJ6455" i="1" s="1"/>
  <c r="AM6455" i="1" l="1"/>
  <c r="AI6455" i="1"/>
  <c r="AN6455" i="1"/>
  <c r="AF6455" i="1" s="1"/>
  <c r="AV6456" i="1" s="1"/>
  <c r="AK6455" i="1"/>
  <c r="AL6455" i="1"/>
  <c r="AD6455" i="1" s="1"/>
  <c r="AT6456" i="1" s="1"/>
  <c r="AA6455" i="1" l="1"/>
  <c r="AQ6456" i="1" s="1"/>
  <c r="Z6455" i="1"/>
  <c r="AP6456" i="1" s="1"/>
  <c r="AN6456" i="1" s="1"/>
  <c r="AF6456" i="1" s="1"/>
  <c r="AV6457" i="1" s="1"/>
  <c r="AC6455" i="1"/>
  <c r="AS6456" i="1" s="1"/>
  <c r="AK6456" i="1" s="1"/>
  <c r="AB6455" i="1"/>
  <c r="AR6456" i="1" s="1"/>
  <c r="AJ6456" i="1" s="1"/>
  <c r="AE6455" i="1"/>
  <c r="AU6456" i="1" s="1"/>
  <c r="AM6456" i="1" s="1"/>
  <c r="AL6456" i="1" l="1"/>
  <c r="AC6456" i="1" s="1"/>
  <c r="AS6457" i="1" s="1"/>
  <c r="AB6456" i="1"/>
  <c r="AR6457" i="1" s="1"/>
  <c r="AE6456" i="1"/>
  <c r="AU6457" i="1" s="1"/>
  <c r="AI6456" i="1"/>
  <c r="AD6456" i="1" l="1"/>
  <c r="AT6457" i="1" s="1"/>
  <c r="AA6456" i="1"/>
  <c r="AQ6457" i="1" s="1"/>
  <c r="Z6456" i="1"/>
  <c r="AP6457" i="1" s="1"/>
  <c r="AI6457" i="1" l="1"/>
  <c r="AN6457" i="1"/>
  <c r="AF6457" i="1" s="1"/>
  <c r="AV6458" i="1" s="1"/>
  <c r="AK6457" i="1"/>
  <c r="AM6457" i="1"/>
  <c r="AE6457" i="1" s="1"/>
  <c r="AU6458" i="1" s="1"/>
  <c r="AJ6457" i="1"/>
  <c r="AL6457" i="1"/>
  <c r="AD6457" i="1" l="1"/>
  <c r="AT6458" i="1" s="1"/>
  <c r="AB6457" i="1"/>
  <c r="AR6458" i="1" s="1"/>
  <c r="AC6457" i="1"/>
  <c r="AS6458" i="1" s="1"/>
  <c r="Z6457" i="1"/>
  <c r="AP6458" i="1" s="1"/>
  <c r="AM6458" i="1" s="1"/>
  <c r="AA6457" i="1"/>
  <c r="AQ6458" i="1" s="1"/>
  <c r="AN6458" i="1" l="1"/>
  <c r="AF6458" i="1" s="1"/>
  <c r="AV6459" i="1" s="1"/>
  <c r="AI6458" i="1"/>
  <c r="AL6458" i="1"/>
  <c r="AD6458" i="1" s="1"/>
  <c r="AT6459" i="1" s="1"/>
  <c r="AK6458" i="1"/>
  <c r="AJ6458" i="1"/>
  <c r="AB6458" i="1" s="1"/>
  <c r="AR6459" i="1" s="1"/>
  <c r="AA6458" i="1" l="1"/>
  <c r="AQ6459" i="1" s="1"/>
  <c r="Z6458" i="1"/>
  <c r="AP6459" i="1" s="1"/>
  <c r="AL6459" i="1" s="1"/>
  <c r="AC6458" i="1"/>
  <c r="AS6459" i="1" s="1"/>
  <c r="AE6458" i="1"/>
  <c r="AU6459" i="1" s="1"/>
  <c r="AN6459" i="1" l="1"/>
  <c r="AF6459" i="1" s="1"/>
  <c r="AV6460" i="1" s="1"/>
  <c r="AJ6459" i="1"/>
  <c r="AM6459" i="1"/>
  <c r="AE6459" i="1" s="1"/>
  <c r="AU6460" i="1" s="1"/>
  <c r="AK6459" i="1"/>
  <c r="AC6459" i="1" s="1"/>
  <c r="AS6460" i="1" s="1"/>
  <c r="AI6459" i="1"/>
  <c r="AB6459" i="1" l="1"/>
  <c r="AR6460" i="1" s="1"/>
  <c r="AD6459" i="1"/>
  <c r="AT6460" i="1" s="1"/>
  <c r="AA6459" i="1"/>
  <c r="AQ6460" i="1" s="1"/>
  <c r="Z6459" i="1"/>
  <c r="AP6460" i="1" s="1"/>
  <c r="AK6460" i="1" s="1"/>
  <c r="AI6460" i="1" l="1"/>
  <c r="AL6460" i="1"/>
  <c r="AN6460" i="1"/>
  <c r="AF6460" i="1" s="1"/>
  <c r="AV6461" i="1" s="1"/>
  <c r="AJ6460" i="1"/>
  <c r="AB6460" i="1" s="1"/>
  <c r="AR6461" i="1" s="1"/>
  <c r="AC6460" i="1"/>
  <c r="AS6461" i="1" s="1"/>
  <c r="AM6460" i="1"/>
  <c r="AE6460" i="1" l="1"/>
  <c r="AU6461" i="1" s="1"/>
  <c r="Z6460" i="1"/>
  <c r="AP6461" i="1" s="1"/>
  <c r="AN6461" i="1" s="1"/>
  <c r="AF6461" i="1" s="1"/>
  <c r="AV6462" i="1" s="1"/>
  <c r="AD6460" i="1"/>
  <c r="AT6461" i="1" s="1"/>
  <c r="AL6461" i="1" s="1"/>
  <c r="AA6460" i="1"/>
  <c r="AQ6461" i="1" s="1"/>
  <c r="AI6461" i="1" s="1"/>
  <c r="AJ6461" i="1" l="1"/>
  <c r="AA6461" i="1" s="1"/>
  <c r="AQ6462" i="1" s="1"/>
  <c r="AK6461" i="1"/>
  <c r="AC6461" i="1" s="1"/>
  <c r="AS6462" i="1" s="1"/>
  <c r="AM6461" i="1"/>
  <c r="AE6461" i="1" s="1"/>
  <c r="AU6462" i="1" s="1"/>
  <c r="Z6461" i="1" l="1"/>
  <c r="AP6462" i="1" s="1"/>
  <c r="AN6462" i="1" s="1"/>
  <c r="AF6462" i="1" s="1"/>
  <c r="AV6463" i="1" s="1"/>
  <c r="AB6461" i="1"/>
  <c r="AR6462" i="1" s="1"/>
  <c r="AD6461" i="1"/>
  <c r="AT6462" i="1" s="1"/>
  <c r="AL6462" i="1" s="1"/>
  <c r="AJ6462" i="1" l="1"/>
  <c r="AK6462" i="1"/>
  <c r="AB6462" i="1" s="1"/>
  <c r="AR6463" i="1" s="1"/>
  <c r="AM6462" i="1"/>
  <c r="AE6462" i="1" s="1"/>
  <c r="AU6463" i="1" s="1"/>
  <c r="AI6462" i="1"/>
  <c r="Z6462" i="1" s="1"/>
  <c r="AP6463" i="1" s="1"/>
  <c r="AN6463" i="1" s="1"/>
  <c r="AF6463" i="1" s="1"/>
  <c r="AV6464" i="1" s="1"/>
  <c r="AA6462" i="1" l="1"/>
  <c r="AQ6463" i="1" s="1"/>
  <c r="AC6462" i="1"/>
  <c r="AS6463" i="1" s="1"/>
  <c r="AD6462" i="1"/>
  <c r="AT6463" i="1" s="1"/>
  <c r="AL6463" i="1" s="1"/>
  <c r="AD6463" i="1" s="1"/>
  <c r="AT6464" i="1" s="1"/>
  <c r="AJ6463" i="1"/>
  <c r="AI6463" i="1"/>
  <c r="AM6463" i="1"/>
  <c r="AE6463" i="1" s="1"/>
  <c r="AU6464" i="1" s="1"/>
  <c r="AK6463" i="1"/>
  <c r="Z6463" i="1" l="1"/>
  <c r="AP6464" i="1" s="1"/>
  <c r="AL6464" i="1" s="1"/>
  <c r="AA6463" i="1"/>
  <c r="AQ6464" i="1" s="1"/>
  <c r="AC6463" i="1"/>
  <c r="AS6464" i="1" s="1"/>
  <c r="AB6463" i="1"/>
  <c r="AR6464" i="1" s="1"/>
  <c r="AJ6464" i="1" s="1"/>
  <c r="AI6464" i="1" l="1"/>
  <c r="AK6464" i="1"/>
  <c r="AC6464" i="1" s="1"/>
  <c r="AS6465" i="1" s="1"/>
  <c r="AN6464" i="1"/>
  <c r="AF6464" i="1" s="1"/>
  <c r="AV6465" i="1" s="1"/>
  <c r="AM6464" i="1"/>
  <c r="AE6464" i="1" s="1"/>
  <c r="AU6465" i="1" s="1"/>
  <c r="AD6464" i="1" l="1"/>
  <c r="AT6465" i="1" s="1"/>
  <c r="AB6464" i="1"/>
  <c r="AR6465" i="1" s="1"/>
  <c r="AA6464" i="1"/>
  <c r="AQ6465" i="1" s="1"/>
  <c r="Z6464" i="1"/>
  <c r="AP6465" i="1" s="1"/>
  <c r="AL6465" i="1" s="1"/>
  <c r="AJ6465" i="1" l="1"/>
  <c r="AM6465" i="1"/>
  <c r="AD6465" i="1"/>
  <c r="AT6466" i="1" s="1"/>
  <c r="AI6465" i="1"/>
  <c r="AN6465" i="1"/>
  <c r="AF6465" i="1" s="1"/>
  <c r="AV6466" i="1" s="1"/>
  <c r="AK6465" i="1"/>
  <c r="AC6465" i="1" s="1"/>
  <c r="AS6466" i="1" s="1"/>
  <c r="AE6465" i="1" l="1"/>
  <c r="AU6466" i="1" s="1"/>
  <c r="AA6465" i="1"/>
  <c r="AQ6466" i="1" s="1"/>
  <c r="Z6465" i="1"/>
  <c r="AP6466" i="1" s="1"/>
  <c r="AM6466" i="1" s="1"/>
  <c r="AB6465" i="1"/>
  <c r="AR6466" i="1" s="1"/>
  <c r="AI6466" i="1" l="1"/>
  <c r="AK6466" i="1"/>
  <c r="AJ6466" i="1"/>
  <c r="AN6466" i="1"/>
  <c r="AF6466" i="1" s="1"/>
  <c r="AV6467" i="1" s="1"/>
  <c r="AL6466" i="1"/>
  <c r="AD6466" i="1" s="1"/>
  <c r="AT6467" i="1" s="1"/>
  <c r="AC6466" i="1" l="1"/>
  <c r="AS6467" i="1" s="1"/>
  <c r="AB6466" i="1"/>
  <c r="AR6467" i="1" s="1"/>
  <c r="AA6466" i="1"/>
  <c r="AQ6467" i="1" s="1"/>
  <c r="Z6466" i="1"/>
  <c r="AP6467" i="1" s="1"/>
  <c r="AN6467" i="1" s="1"/>
  <c r="AF6467" i="1" s="1"/>
  <c r="AV6468" i="1" s="1"/>
  <c r="AE6466" i="1"/>
  <c r="AU6467" i="1" s="1"/>
  <c r="AI6467" i="1" l="1"/>
  <c r="AL6467" i="1"/>
  <c r="AM6467" i="1"/>
  <c r="AE6467" i="1" s="1"/>
  <c r="AU6468" i="1" s="1"/>
  <c r="AK6467" i="1"/>
  <c r="AC6467" i="1" s="1"/>
  <c r="AS6468" i="1" s="1"/>
  <c r="AJ6467" i="1"/>
  <c r="AB6467" i="1" l="1"/>
  <c r="AR6468" i="1" s="1"/>
  <c r="AD6467" i="1"/>
  <c r="AT6468" i="1" s="1"/>
  <c r="Z6467" i="1"/>
  <c r="AP6468" i="1" s="1"/>
  <c r="AN6468" i="1" s="1"/>
  <c r="AF6468" i="1" s="1"/>
  <c r="AV6469" i="1" s="1"/>
  <c r="AA6467" i="1"/>
  <c r="AQ6468" i="1" s="1"/>
  <c r="AL6468" i="1" l="1"/>
  <c r="AJ6468" i="1"/>
  <c r="AI6468" i="1"/>
  <c r="AM6468" i="1"/>
  <c r="AE6468" i="1" s="1"/>
  <c r="AU6469" i="1" s="1"/>
  <c r="AK6468" i="1"/>
  <c r="AC6468" i="1" s="1"/>
  <c r="AS6469" i="1" s="1"/>
  <c r="Z6468" i="1" l="1"/>
  <c r="AP6469" i="1" s="1"/>
  <c r="AM6469" i="1" s="1"/>
  <c r="AA6468" i="1"/>
  <c r="AQ6469" i="1" s="1"/>
  <c r="AD6468" i="1"/>
  <c r="AT6469" i="1" s="1"/>
  <c r="AL6469" i="1" s="1"/>
  <c r="AB6468" i="1"/>
  <c r="AR6469" i="1" s="1"/>
  <c r="AJ6469" i="1" s="1"/>
  <c r="AD6469" i="1" l="1"/>
  <c r="AT6470" i="1" s="1"/>
  <c r="AI6469" i="1"/>
  <c r="AK6469" i="1"/>
  <c r="AC6469" i="1" s="1"/>
  <c r="AS6470" i="1" s="1"/>
  <c r="AN6469" i="1"/>
  <c r="AF6469" i="1" s="1"/>
  <c r="AV6470" i="1" s="1"/>
  <c r="AA6469" i="1" l="1"/>
  <c r="AQ6470" i="1" s="1"/>
  <c r="Z6469" i="1"/>
  <c r="AP6470" i="1" s="1"/>
  <c r="AK6470" i="1" s="1"/>
  <c r="AB6469" i="1"/>
  <c r="AR6470" i="1" s="1"/>
  <c r="AJ6470" i="1" s="1"/>
  <c r="AB6470" i="1" s="1"/>
  <c r="AR6471" i="1" s="1"/>
  <c r="AE6469" i="1"/>
  <c r="AU6470" i="1" s="1"/>
  <c r="AM6470" i="1" s="1"/>
  <c r="AN6470" i="1" l="1"/>
  <c r="AF6470" i="1" s="1"/>
  <c r="AV6471" i="1" s="1"/>
  <c r="AL6470" i="1"/>
  <c r="AD6470" i="1" s="1"/>
  <c r="AT6471" i="1" s="1"/>
  <c r="AC6470" i="1"/>
  <c r="AS6471" i="1" s="1"/>
  <c r="AI6470" i="1"/>
  <c r="AA6470" i="1" l="1"/>
  <c r="AQ6471" i="1" s="1"/>
  <c r="Z6470" i="1"/>
  <c r="AP6471" i="1" s="1"/>
  <c r="AE6470" i="1"/>
  <c r="AU6471" i="1" s="1"/>
  <c r="AK6471" i="1" l="1"/>
  <c r="AJ6471" i="1"/>
  <c r="AB6471" i="1" s="1"/>
  <c r="AR6472" i="1" s="1"/>
  <c r="AI6471" i="1"/>
  <c r="AN6471" i="1"/>
  <c r="AF6471" i="1" s="1"/>
  <c r="AV6472" i="1" s="1"/>
  <c r="AM6471" i="1"/>
  <c r="AL6471" i="1"/>
  <c r="AD6471" i="1" s="1"/>
  <c r="AT6472" i="1" s="1"/>
  <c r="AE6471" i="1" l="1"/>
  <c r="AU6472" i="1" s="1"/>
  <c r="AA6471" i="1"/>
  <c r="AQ6472" i="1" s="1"/>
  <c r="Z6471" i="1"/>
  <c r="AP6472" i="1" s="1"/>
  <c r="AN6472" i="1" s="1"/>
  <c r="AF6472" i="1" s="1"/>
  <c r="AV6473" i="1" s="1"/>
  <c r="AC6471" i="1"/>
  <c r="AS6472" i="1" s="1"/>
  <c r="AL6472" i="1" l="1"/>
  <c r="AK6472" i="1"/>
  <c r="AC6472" i="1" s="1"/>
  <c r="AS6473" i="1" s="1"/>
  <c r="AI6472" i="1"/>
  <c r="AM6472" i="1"/>
  <c r="AE6472" i="1" s="1"/>
  <c r="AU6473" i="1" s="1"/>
  <c r="AJ6472" i="1"/>
  <c r="AB6472" i="1" s="1"/>
  <c r="AR6473" i="1" s="1"/>
  <c r="Z6472" i="1" l="1"/>
  <c r="AP6473" i="1" s="1"/>
  <c r="AN6473" i="1" s="1"/>
  <c r="AF6473" i="1" s="1"/>
  <c r="AV6474" i="1" s="1"/>
  <c r="AA6472" i="1"/>
  <c r="AQ6473" i="1" s="1"/>
  <c r="AD6472" i="1"/>
  <c r="AT6473" i="1" s="1"/>
  <c r="AL6473" i="1" s="1"/>
  <c r="AI6473" i="1" l="1"/>
  <c r="AK6473" i="1"/>
  <c r="AC6473" i="1" s="1"/>
  <c r="AS6474" i="1" s="1"/>
  <c r="AJ6473" i="1"/>
  <c r="AM6473" i="1"/>
  <c r="AE6473" i="1" s="1"/>
  <c r="AU6474" i="1" s="1"/>
  <c r="AB6473" i="1" l="1"/>
  <c r="AR6474" i="1" s="1"/>
  <c r="AD6473" i="1"/>
  <c r="AT6474" i="1" s="1"/>
  <c r="Z6473" i="1"/>
  <c r="AP6474" i="1" s="1"/>
  <c r="AN6474" i="1" s="1"/>
  <c r="AF6474" i="1" s="1"/>
  <c r="AV6475" i="1" s="1"/>
  <c r="AA6473" i="1"/>
  <c r="AQ6474" i="1" s="1"/>
  <c r="AI6474" i="1" s="1"/>
  <c r="AJ6474" i="1" l="1"/>
  <c r="AK6474" i="1"/>
  <c r="AM6474" i="1"/>
  <c r="AE6474" i="1" s="1"/>
  <c r="AU6475" i="1" s="1"/>
  <c r="AL6474" i="1"/>
  <c r="AC6474" i="1" l="1"/>
  <c r="AS6475" i="1" s="1"/>
  <c r="AA6474" i="1"/>
  <c r="AQ6475" i="1" s="1"/>
  <c r="AB6474" i="1"/>
  <c r="AR6475" i="1" s="1"/>
  <c r="AD6474" i="1"/>
  <c r="AT6475" i="1" s="1"/>
  <c r="Z6474" i="1"/>
  <c r="AP6475" i="1" s="1"/>
  <c r="AN6475" i="1" s="1"/>
  <c r="AF6475" i="1" s="1"/>
  <c r="AV6476" i="1" s="1"/>
  <c r="AJ6475" i="1" l="1"/>
  <c r="AI6475" i="1"/>
  <c r="AA6475" i="1"/>
  <c r="AQ6476" i="1" s="1"/>
  <c r="AK6475" i="1"/>
  <c r="AB6475" i="1" s="1"/>
  <c r="AR6476" i="1" s="1"/>
  <c r="AL6475" i="1"/>
  <c r="AM6475" i="1"/>
  <c r="AE6475" i="1" s="1"/>
  <c r="AU6476" i="1" s="1"/>
  <c r="Z6475" i="1" l="1"/>
  <c r="AP6476" i="1" s="1"/>
  <c r="AN6476" i="1" s="1"/>
  <c r="AF6476" i="1" s="1"/>
  <c r="AV6477" i="1" s="1"/>
  <c r="AC6475" i="1"/>
  <c r="AS6476" i="1" s="1"/>
  <c r="AK6476" i="1" s="1"/>
  <c r="AD6475" i="1"/>
  <c r="AT6476" i="1" s="1"/>
  <c r="AL6476" i="1" s="1"/>
  <c r="AC6476" i="1" l="1"/>
  <c r="AS6477" i="1" s="1"/>
  <c r="AM6476" i="1"/>
  <c r="AE6476" i="1" s="1"/>
  <c r="AU6477" i="1" s="1"/>
  <c r="AI6476" i="1"/>
  <c r="AA6476" i="1" s="1"/>
  <c r="AQ6477" i="1" s="1"/>
  <c r="AJ6476" i="1"/>
  <c r="Z6476" i="1"/>
  <c r="AP6477" i="1" s="1"/>
  <c r="AN6477" i="1" s="1"/>
  <c r="AF6477" i="1" s="1"/>
  <c r="AV6478" i="1" s="1"/>
  <c r="AB6476" i="1"/>
  <c r="AR6477" i="1" s="1"/>
  <c r="AD6476" i="1" l="1"/>
  <c r="AT6477" i="1" s="1"/>
  <c r="AL6477" i="1" s="1"/>
  <c r="AD6477" i="1" s="1"/>
  <c r="AT6478" i="1" s="1"/>
  <c r="AI6477" i="1"/>
  <c r="AM6477" i="1"/>
  <c r="AE6477" i="1" s="1"/>
  <c r="AU6478" i="1" s="1"/>
  <c r="AJ6477" i="1"/>
  <c r="AB6477" i="1" s="1"/>
  <c r="AR6478" i="1" s="1"/>
  <c r="AK6477" i="1"/>
  <c r="AC6477" i="1" l="1"/>
  <c r="AS6478" i="1" s="1"/>
  <c r="AA6477" i="1"/>
  <c r="AQ6478" i="1" s="1"/>
  <c r="Z6477" i="1"/>
  <c r="AP6478" i="1" s="1"/>
  <c r="AN6478" i="1" s="1"/>
  <c r="AF6478" i="1" s="1"/>
  <c r="AV6479" i="1" s="1"/>
  <c r="AL6478" i="1" l="1"/>
  <c r="AD6478" i="1" s="1"/>
  <c r="AT6479" i="1" s="1"/>
  <c r="AM6478" i="1"/>
  <c r="AE6478" i="1" s="1"/>
  <c r="AU6479" i="1" s="1"/>
  <c r="AJ6478" i="1"/>
  <c r="AI6478" i="1"/>
  <c r="AK6478" i="1"/>
  <c r="AC6478" i="1" s="1"/>
  <c r="AS6479" i="1" s="1"/>
  <c r="AB6478" i="1" l="1"/>
  <c r="AR6479" i="1" s="1"/>
  <c r="AA6478" i="1"/>
  <c r="AQ6479" i="1" s="1"/>
  <c r="Z6478" i="1"/>
  <c r="AP6479" i="1" s="1"/>
  <c r="AI6479" i="1" l="1"/>
  <c r="AL6479" i="1"/>
  <c r="AN6479" i="1"/>
  <c r="AF6479" i="1" s="1"/>
  <c r="AV6480" i="1" s="1"/>
  <c r="AM6479" i="1"/>
  <c r="AK6479" i="1"/>
  <c r="AC6479" i="1" s="1"/>
  <c r="AS6480" i="1" s="1"/>
  <c r="AJ6479" i="1"/>
  <c r="AB6479" i="1" l="1"/>
  <c r="AR6480" i="1" s="1"/>
  <c r="AE6479" i="1"/>
  <c r="AU6480" i="1" s="1"/>
  <c r="AD6479" i="1"/>
  <c r="AT6480" i="1" s="1"/>
  <c r="Z6479" i="1"/>
  <c r="AP6480" i="1" s="1"/>
  <c r="AN6480" i="1" s="1"/>
  <c r="AF6480" i="1" s="1"/>
  <c r="AV6481" i="1" s="1"/>
  <c r="AA6479" i="1"/>
  <c r="AQ6480" i="1" s="1"/>
  <c r="AK6480" i="1" l="1"/>
  <c r="AL6480" i="1"/>
  <c r="AI6480" i="1"/>
  <c r="AJ6480" i="1"/>
  <c r="AB6480" i="1" s="1"/>
  <c r="AR6481" i="1" s="1"/>
  <c r="AM6480" i="1"/>
  <c r="AE6480" i="1" s="1"/>
  <c r="AU6481" i="1" s="1"/>
  <c r="AD6480" i="1" l="1"/>
  <c r="AT6481" i="1" s="1"/>
  <c r="AA6480" i="1"/>
  <c r="AQ6481" i="1" s="1"/>
  <c r="Z6480" i="1"/>
  <c r="AP6481" i="1" s="1"/>
  <c r="AL6481" i="1" s="1"/>
  <c r="AC6480" i="1"/>
  <c r="AS6481" i="1" s="1"/>
  <c r="AK6481" i="1" s="1"/>
  <c r="AJ6481" i="1" l="1"/>
  <c r="AB6481" i="1" s="1"/>
  <c r="AR6482" i="1" s="1"/>
  <c r="AC6481" i="1"/>
  <c r="AS6482" i="1" s="1"/>
  <c r="AM6481" i="1"/>
  <c r="AE6481" i="1" s="1"/>
  <c r="AU6482" i="1" s="1"/>
  <c r="AN6481" i="1"/>
  <c r="AF6481" i="1" s="1"/>
  <c r="AV6482" i="1" s="1"/>
  <c r="AI6481" i="1"/>
  <c r="Z6481" i="1" l="1"/>
  <c r="AP6482" i="1" s="1"/>
  <c r="AL6482" i="1" s="1"/>
  <c r="AA6481" i="1"/>
  <c r="AQ6482" i="1" s="1"/>
  <c r="AD6481" i="1"/>
  <c r="AT6482" i="1" s="1"/>
  <c r="AI6482" i="1" l="1"/>
  <c r="AN6482" i="1"/>
  <c r="AF6482" i="1" s="1"/>
  <c r="AV6483" i="1" s="1"/>
  <c r="AK6482" i="1"/>
  <c r="AC6482" i="1" s="1"/>
  <c r="AS6483" i="1" s="1"/>
  <c r="AJ6482" i="1"/>
  <c r="AB6482" i="1" s="1"/>
  <c r="AR6483" i="1" s="1"/>
  <c r="AM6482" i="1"/>
  <c r="AE6482" i="1" l="1"/>
  <c r="AU6483" i="1" s="1"/>
  <c r="AD6482" i="1"/>
  <c r="AT6483" i="1" s="1"/>
  <c r="Z6482" i="1"/>
  <c r="AP6483" i="1" s="1"/>
  <c r="AJ6483" i="1" s="1"/>
  <c r="AA6482" i="1"/>
  <c r="AQ6483" i="1" s="1"/>
  <c r="AM6483" i="1" l="1"/>
  <c r="AL6483" i="1"/>
  <c r="AD6483" i="1" s="1"/>
  <c r="AT6484" i="1" s="1"/>
  <c r="AI6483" i="1"/>
  <c r="AN6483" i="1"/>
  <c r="AF6483" i="1" s="1"/>
  <c r="AV6484" i="1" s="1"/>
  <c r="AK6483" i="1"/>
  <c r="AC6483" i="1" s="1"/>
  <c r="AS6484" i="1" s="1"/>
  <c r="AB6483" i="1" l="1"/>
  <c r="AR6484" i="1" s="1"/>
  <c r="Z6483" i="1"/>
  <c r="AP6484" i="1" s="1"/>
  <c r="AN6484" i="1" s="1"/>
  <c r="AF6484" i="1" s="1"/>
  <c r="AV6485" i="1" s="1"/>
  <c r="AA6483" i="1"/>
  <c r="AQ6484" i="1" s="1"/>
  <c r="AE6483" i="1"/>
  <c r="AU6484" i="1" s="1"/>
  <c r="AM6484" i="1" l="1"/>
  <c r="AJ6484" i="1"/>
  <c r="AK6484" i="1"/>
  <c r="AL6484" i="1"/>
  <c r="AI6484" i="1"/>
  <c r="AC6484" i="1" l="1"/>
  <c r="AS6485" i="1" s="1"/>
  <c r="AB6484" i="1"/>
  <c r="AR6485" i="1" s="1"/>
  <c r="AA6484" i="1"/>
  <c r="AQ6485" i="1" s="1"/>
  <c r="Z6484" i="1"/>
  <c r="AP6485" i="1" s="1"/>
  <c r="AD6484" i="1"/>
  <c r="AT6485" i="1" s="1"/>
  <c r="AE6484" i="1"/>
  <c r="AU6485" i="1" s="1"/>
  <c r="AI6485" i="1" l="1"/>
  <c r="AN6485" i="1"/>
  <c r="AF6485" i="1" s="1"/>
  <c r="AV6486" i="1" s="1"/>
  <c r="AM6485" i="1"/>
  <c r="AE6485" i="1" s="1"/>
  <c r="AU6486" i="1" s="1"/>
  <c r="AJ6485" i="1"/>
  <c r="AL6485" i="1"/>
  <c r="AK6485" i="1"/>
  <c r="AC6485" i="1" s="1"/>
  <c r="AS6486" i="1" s="1"/>
  <c r="AB6485" i="1" l="1"/>
  <c r="AR6486" i="1" s="1"/>
  <c r="AD6485" i="1"/>
  <c r="AT6486" i="1" s="1"/>
  <c r="AA6485" i="1"/>
  <c r="AQ6486" i="1" s="1"/>
  <c r="Z6485" i="1"/>
  <c r="AP6486" i="1" s="1"/>
  <c r="AI6486" i="1" s="1"/>
  <c r="AN6486" i="1" l="1"/>
  <c r="AF6486" i="1" s="1"/>
  <c r="AV6487" i="1" s="1"/>
  <c r="AK6486" i="1"/>
  <c r="AM6486" i="1"/>
  <c r="AE6486" i="1" s="1"/>
  <c r="AU6487" i="1" s="1"/>
  <c r="AL6486" i="1"/>
  <c r="AJ6486" i="1"/>
  <c r="AB6486" i="1" s="1"/>
  <c r="AR6487" i="1" s="1"/>
  <c r="AC6486" i="1" l="1"/>
  <c r="AS6487" i="1" s="1"/>
  <c r="Z6486" i="1"/>
  <c r="AP6487" i="1" s="1"/>
  <c r="AM6487" i="1" s="1"/>
  <c r="AD6486" i="1"/>
  <c r="AT6487" i="1" s="1"/>
  <c r="AL6487" i="1" s="1"/>
  <c r="AD6487" i="1" s="1"/>
  <c r="AT6488" i="1" s="1"/>
  <c r="AA6486" i="1"/>
  <c r="AQ6487" i="1" s="1"/>
  <c r="AI6487" i="1" s="1"/>
  <c r="AN6487" i="1"/>
  <c r="AF6487" i="1" s="1"/>
  <c r="AV6488" i="1" s="1"/>
  <c r="AJ6487" i="1" l="1"/>
  <c r="AE6487" i="1"/>
  <c r="AU6488" i="1" s="1"/>
  <c r="AK6487" i="1"/>
  <c r="AC6487" i="1" s="1"/>
  <c r="AS6488" i="1" s="1"/>
  <c r="AB6487" i="1" l="1"/>
  <c r="AR6488" i="1" s="1"/>
  <c r="Z6487" i="1"/>
  <c r="AP6488" i="1" s="1"/>
  <c r="AA6487" i="1"/>
  <c r="AQ6488" i="1" s="1"/>
  <c r="AL6488" i="1" l="1"/>
  <c r="AN6488" i="1"/>
  <c r="AF6488" i="1" s="1"/>
  <c r="AV6489" i="1" s="1"/>
  <c r="AJ6488" i="1"/>
  <c r="AB6488" i="1" s="1"/>
  <c r="AR6489" i="1" s="1"/>
  <c r="AK6488" i="1"/>
  <c r="AC6488" i="1" s="1"/>
  <c r="AS6489" i="1" s="1"/>
  <c r="AI6488" i="1"/>
  <c r="AM6488" i="1"/>
  <c r="AE6488" i="1" s="1"/>
  <c r="AU6489" i="1" s="1"/>
  <c r="Z6488" i="1" l="1"/>
  <c r="AP6489" i="1" s="1"/>
  <c r="AJ6489" i="1" s="1"/>
  <c r="AA6488" i="1"/>
  <c r="AQ6489" i="1" s="1"/>
  <c r="AD6488" i="1"/>
  <c r="AT6489" i="1" s="1"/>
  <c r="AN6489" i="1" l="1"/>
  <c r="AF6489" i="1" s="1"/>
  <c r="AV6490" i="1" s="1"/>
  <c r="AL6489" i="1"/>
  <c r="AM6489" i="1"/>
  <c r="AE6489" i="1" s="1"/>
  <c r="AU6490" i="1" s="1"/>
  <c r="AI6489" i="1"/>
  <c r="AK6489" i="1"/>
  <c r="AC6489" i="1" s="1"/>
  <c r="AS6490" i="1" s="1"/>
  <c r="AD6489" i="1" l="1"/>
  <c r="AT6490" i="1" s="1"/>
  <c r="AA6489" i="1"/>
  <c r="AQ6490" i="1" s="1"/>
  <c r="Z6489" i="1"/>
  <c r="AP6490" i="1" s="1"/>
  <c r="AK6490" i="1" s="1"/>
  <c r="AB6489" i="1"/>
  <c r="AR6490" i="1" s="1"/>
  <c r="AI6490" i="1" l="1"/>
  <c r="AN6490" i="1"/>
  <c r="AF6490" i="1" s="1"/>
  <c r="AV6491" i="1" s="1"/>
  <c r="AJ6490" i="1"/>
  <c r="AB6490" i="1" s="1"/>
  <c r="AR6491" i="1" s="1"/>
  <c r="AL6490" i="1"/>
  <c r="AM6490" i="1"/>
  <c r="AE6490" i="1" s="1"/>
  <c r="AU6491" i="1" s="1"/>
  <c r="AC6490" i="1" l="1"/>
  <c r="AS6491" i="1" s="1"/>
  <c r="AD6490" i="1"/>
  <c r="AT6491" i="1" s="1"/>
  <c r="AA6490" i="1"/>
  <c r="AQ6491" i="1" s="1"/>
  <c r="Z6490" i="1"/>
  <c r="AP6491" i="1" s="1"/>
  <c r="AM6491" i="1" s="1"/>
  <c r="AN6491" i="1" l="1"/>
  <c r="AF6491" i="1" s="1"/>
  <c r="AV6492" i="1" s="1"/>
  <c r="AJ6491" i="1"/>
  <c r="AI6491" i="1"/>
  <c r="AL6491" i="1"/>
  <c r="AD6491" i="1" s="1"/>
  <c r="AT6492" i="1" s="1"/>
  <c r="AK6491" i="1"/>
  <c r="AC6491" i="1" l="1"/>
  <c r="AS6492" i="1" s="1"/>
  <c r="AA6491" i="1"/>
  <c r="AQ6492" i="1" s="1"/>
  <c r="Z6491" i="1"/>
  <c r="AP6492" i="1" s="1"/>
  <c r="AK6492" i="1" s="1"/>
  <c r="AB6491" i="1"/>
  <c r="AR6492" i="1" s="1"/>
  <c r="AE6491" i="1"/>
  <c r="AU6492" i="1" s="1"/>
  <c r="AJ6492" i="1" l="1"/>
  <c r="AM6492" i="1"/>
  <c r="AL6492" i="1"/>
  <c r="AC6492" i="1" s="1"/>
  <c r="AS6493" i="1" s="1"/>
  <c r="AN6492" i="1"/>
  <c r="AF6492" i="1" s="1"/>
  <c r="AV6493" i="1" s="1"/>
  <c r="AB6492" i="1"/>
  <c r="AR6493" i="1" s="1"/>
  <c r="AI6492" i="1"/>
  <c r="AE6492" i="1" l="1"/>
  <c r="AU6493" i="1" s="1"/>
  <c r="AD6492" i="1"/>
  <c r="AT6493" i="1" s="1"/>
  <c r="AA6492" i="1"/>
  <c r="AQ6493" i="1" s="1"/>
  <c r="Z6492" i="1"/>
  <c r="AP6493" i="1" s="1"/>
  <c r="AN6493" i="1" l="1"/>
  <c r="AF6493" i="1" s="1"/>
  <c r="AV6494" i="1" s="1"/>
  <c r="AK6493" i="1"/>
  <c r="AM6493" i="1"/>
  <c r="AE6493" i="1" s="1"/>
  <c r="AU6494" i="1" s="1"/>
  <c r="AI6493" i="1"/>
  <c r="AJ6493" i="1"/>
  <c r="AB6493" i="1" s="1"/>
  <c r="AR6494" i="1" s="1"/>
  <c r="AL6493" i="1"/>
  <c r="AA6493" i="1" l="1"/>
  <c r="AQ6494" i="1" s="1"/>
  <c r="Z6493" i="1"/>
  <c r="AP6494" i="1" s="1"/>
  <c r="AN6494" i="1" s="1"/>
  <c r="AF6494" i="1" s="1"/>
  <c r="AV6495" i="1" s="1"/>
  <c r="AD6493" i="1"/>
  <c r="AT6494" i="1" s="1"/>
  <c r="AL6494" i="1" s="1"/>
  <c r="AC6493" i="1"/>
  <c r="AS6494" i="1" s="1"/>
  <c r="AK6494" i="1" s="1"/>
  <c r="AJ6494" i="1"/>
  <c r="AC6494" i="1" l="1"/>
  <c r="AS6495" i="1" s="1"/>
  <c r="AB6494" i="1"/>
  <c r="AR6495" i="1" s="1"/>
  <c r="AM6494" i="1"/>
  <c r="AE6494" i="1" s="1"/>
  <c r="AU6495" i="1" s="1"/>
  <c r="AI6494" i="1"/>
  <c r="Z6494" i="1" l="1"/>
  <c r="AP6495" i="1" s="1"/>
  <c r="AA6494" i="1"/>
  <c r="AQ6495" i="1" s="1"/>
  <c r="AD6494" i="1"/>
  <c r="AT6495" i="1" s="1"/>
  <c r="AL6495" i="1" s="1"/>
  <c r="AI6495" i="1" l="1"/>
  <c r="AN6495" i="1"/>
  <c r="AF6495" i="1" s="1"/>
  <c r="AV6496" i="1" s="1"/>
  <c r="AJ6495" i="1"/>
  <c r="AK6495" i="1"/>
  <c r="AC6495" i="1" s="1"/>
  <c r="AS6496" i="1" s="1"/>
  <c r="AM6495" i="1"/>
  <c r="AE6495" i="1" s="1"/>
  <c r="AU6496" i="1" s="1"/>
  <c r="AB6495" i="1" l="1"/>
  <c r="AR6496" i="1" s="1"/>
  <c r="Z6495" i="1"/>
  <c r="AP6496" i="1" s="1"/>
  <c r="AN6496" i="1" s="1"/>
  <c r="AF6496" i="1" s="1"/>
  <c r="AV6497" i="1" s="1"/>
  <c r="AA6495" i="1"/>
  <c r="AQ6496" i="1" s="1"/>
  <c r="AD6495" i="1"/>
  <c r="AT6496" i="1" s="1"/>
  <c r="AK6496" i="1" l="1"/>
  <c r="AC6496" i="1" s="1"/>
  <c r="AS6497" i="1" s="1"/>
  <c r="AL6496" i="1"/>
  <c r="AJ6496" i="1"/>
  <c r="AB6496" i="1" s="1"/>
  <c r="AR6497" i="1" s="1"/>
  <c r="AM6496" i="1"/>
  <c r="AE6496" i="1" s="1"/>
  <c r="AU6497" i="1" s="1"/>
  <c r="AI6496" i="1"/>
  <c r="AA6496" i="1" l="1"/>
  <c r="AQ6497" i="1" s="1"/>
  <c r="Z6496" i="1"/>
  <c r="AP6497" i="1" s="1"/>
  <c r="AN6497" i="1" s="1"/>
  <c r="AF6497" i="1" s="1"/>
  <c r="AV6498" i="1" s="1"/>
  <c r="AD6496" i="1"/>
  <c r="AT6497" i="1" s="1"/>
  <c r="AI6497" i="1" l="1"/>
  <c r="AK6497" i="1"/>
  <c r="AJ6497" i="1"/>
  <c r="AB6497" i="1" s="1"/>
  <c r="AR6498" i="1" s="1"/>
  <c r="AL6497" i="1"/>
  <c r="AD6497" i="1" s="1"/>
  <c r="AT6498" i="1" s="1"/>
  <c r="AM6497" i="1"/>
  <c r="AE6497" i="1" s="1"/>
  <c r="AU6498" i="1" s="1"/>
  <c r="AC6497" i="1" l="1"/>
  <c r="AS6498" i="1" s="1"/>
  <c r="Z6497" i="1"/>
  <c r="AP6498" i="1" s="1"/>
  <c r="AN6498" i="1" s="1"/>
  <c r="AF6498" i="1" s="1"/>
  <c r="AV6499" i="1" s="1"/>
  <c r="AA6497" i="1"/>
  <c r="AQ6498" i="1" s="1"/>
  <c r="AK6498" i="1" l="1"/>
  <c r="AM6498" i="1"/>
  <c r="AE6498" i="1" s="1"/>
  <c r="AU6499" i="1" s="1"/>
  <c r="AI6498" i="1"/>
  <c r="AJ6498" i="1"/>
  <c r="AB6498" i="1" s="1"/>
  <c r="AR6499" i="1" s="1"/>
  <c r="AL6498" i="1"/>
  <c r="AD6498" i="1" s="1"/>
  <c r="AT6499" i="1" s="1"/>
  <c r="AA6498" i="1" l="1"/>
  <c r="AQ6499" i="1" s="1"/>
  <c r="Z6498" i="1"/>
  <c r="AP6499" i="1" s="1"/>
  <c r="AN6499" i="1" s="1"/>
  <c r="AF6499" i="1" s="1"/>
  <c r="AV6500" i="1" s="1"/>
  <c r="AC6498" i="1"/>
  <c r="AS6499" i="1" s="1"/>
  <c r="AI6499" i="1" l="1"/>
  <c r="AM6499" i="1"/>
  <c r="AE6499" i="1" s="1"/>
  <c r="AU6500" i="1" s="1"/>
  <c r="AL6499" i="1"/>
  <c r="AD6499" i="1" s="1"/>
  <c r="AT6500" i="1" s="1"/>
  <c r="AK6499" i="1"/>
  <c r="AJ6499" i="1"/>
  <c r="AB6499" i="1" l="1"/>
  <c r="AR6500" i="1" s="1"/>
  <c r="AC6499" i="1"/>
  <c r="AS6500" i="1" s="1"/>
  <c r="Z6499" i="1"/>
  <c r="AP6500" i="1" s="1"/>
  <c r="AN6500" i="1" s="1"/>
  <c r="AF6500" i="1" s="1"/>
  <c r="AV6501" i="1" s="1"/>
  <c r="AA6499" i="1"/>
  <c r="AQ6500" i="1" s="1"/>
  <c r="AJ6500" i="1" l="1"/>
  <c r="AM6500" i="1"/>
  <c r="AE6500" i="1" s="1"/>
  <c r="AU6501" i="1" s="1"/>
  <c r="AI6500" i="1"/>
  <c r="AL6500" i="1"/>
  <c r="AD6500" i="1" s="1"/>
  <c r="AT6501" i="1" s="1"/>
  <c r="AK6500" i="1"/>
  <c r="AC6500" i="1" l="1"/>
  <c r="AS6501" i="1" s="1"/>
  <c r="Z6500" i="1"/>
  <c r="AP6501" i="1" s="1"/>
  <c r="AN6501" i="1" s="1"/>
  <c r="AF6501" i="1" s="1"/>
  <c r="AV6502" i="1" s="1"/>
  <c r="AA6500" i="1"/>
  <c r="AQ6501" i="1" s="1"/>
  <c r="AI6501" i="1" s="1"/>
  <c r="AB6500" i="1"/>
  <c r="AR6501" i="1" s="1"/>
  <c r="AJ6501" i="1" s="1"/>
  <c r="AM6501" i="1" l="1"/>
  <c r="AE6501" i="1" s="1"/>
  <c r="AU6502" i="1" s="1"/>
  <c r="AA6501" i="1"/>
  <c r="AQ6502" i="1" s="1"/>
  <c r="AK6501" i="1"/>
  <c r="Z6501" i="1" s="1"/>
  <c r="AP6502" i="1" s="1"/>
  <c r="AN6502" i="1" s="1"/>
  <c r="AF6502" i="1" s="1"/>
  <c r="AV6503" i="1" s="1"/>
  <c r="AL6501" i="1"/>
  <c r="AB6501" i="1" l="1"/>
  <c r="AR6502" i="1" s="1"/>
  <c r="AJ6502" i="1" s="1"/>
  <c r="AB6502" i="1" s="1"/>
  <c r="AR6503" i="1" s="1"/>
  <c r="AC6501" i="1"/>
  <c r="AS6502" i="1" s="1"/>
  <c r="AK6502" i="1" s="1"/>
  <c r="AD6501" i="1"/>
  <c r="AT6502" i="1" s="1"/>
  <c r="AL6502" i="1" s="1"/>
  <c r="AD6502" i="1" s="1"/>
  <c r="AT6503" i="1" s="1"/>
  <c r="AI6502" i="1"/>
  <c r="AM6502" i="1"/>
  <c r="AE6502" i="1" s="1"/>
  <c r="AU6503" i="1" s="1"/>
  <c r="AA6502" i="1" l="1"/>
  <c r="AQ6503" i="1" s="1"/>
  <c r="Z6502" i="1"/>
  <c r="AP6503" i="1" s="1"/>
  <c r="AN6503" i="1" s="1"/>
  <c r="AF6503" i="1" s="1"/>
  <c r="AV6504" i="1" s="1"/>
  <c r="AC6502" i="1"/>
  <c r="AS6503" i="1" s="1"/>
  <c r="AL6503" i="1" l="1"/>
  <c r="AJ6503" i="1"/>
  <c r="AI6503" i="1"/>
  <c r="AK6503" i="1"/>
  <c r="AC6503" i="1" s="1"/>
  <c r="AS6504" i="1" s="1"/>
  <c r="AM6503" i="1"/>
  <c r="AE6503" i="1" s="1"/>
  <c r="AU6504" i="1" s="1"/>
  <c r="Z6503" i="1" l="1"/>
  <c r="AP6504" i="1" s="1"/>
  <c r="AN6504" i="1" s="1"/>
  <c r="AF6504" i="1" s="1"/>
  <c r="AV6505" i="1" s="1"/>
  <c r="AA6503" i="1"/>
  <c r="AQ6504" i="1" s="1"/>
  <c r="AB6503" i="1"/>
  <c r="AR6504" i="1" s="1"/>
  <c r="AJ6504" i="1" s="1"/>
  <c r="AD6503" i="1"/>
  <c r="AT6504" i="1" s="1"/>
  <c r="AL6504" i="1" s="1"/>
  <c r="AI6504" i="1" l="1"/>
  <c r="AA6504" i="1"/>
  <c r="AQ6505" i="1" s="1"/>
  <c r="AM6504" i="1"/>
  <c r="AE6504" i="1" s="1"/>
  <c r="AU6505" i="1" s="1"/>
  <c r="AK6504" i="1"/>
  <c r="AC6504" i="1" s="1"/>
  <c r="AS6505" i="1" s="1"/>
  <c r="AD6504" i="1" l="1"/>
  <c r="AT6505" i="1" s="1"/>
  <c r="Z6504" i="1"/>
  <c r="AP6505" i="1" s="1"/>
  <c r="AN6505" i="1" s="1"/>
  <c r="AF6505" i="1" s="1"/>
  <c r="AV6506" i="1" s="1"/>
  <c r="AB6504" i="1"/>
  <c r="AR6505" i="1" s="1"/>
  <c r="AJ6505" i="1" s="1"/>
  <c r="AI6505" i="1" l="1"/>
  <c r="AK6505" i="1"/>
  <c r="AB6505" i="1"/>
  <c r="AR6506" i="1" s="1"/>
  <c r="AM6505" i="1"/>
  <c r="AE6505" i="1" s="1"/>
  <c r="AU6506" i="1" s="1"/>
  <c r="AL6505" i="1"/>
  <c r="AD6505" i="1" l="1"/>
  <c r="AT6506" i="1" s="1"/>
  <c r="AC6505" i="1"/>
  <c r="AS6506" i="1" s="1"/>
  <c r="Z6505" i="1"/>
  <c r="AP6506" i="1" s="1"/>
  <c r="AA6505" i="1"/>
  <c r="AQ6506" i="1" s="1"/>
  <c r="AJ6506" i="1" l="1"/>
  <c r="AN6506" i="1"/>
  <c r="AF6506" i="1" s="1"/>
  <c r="AV6507" i="1" s="1"/>
  <c r="AM6506" i="1"/>
  <c r="AE6506" i="1" s="1"/>
  <c r="AU6507" i="1" s="1"/>
  <c r="AK6506" i="1"/>
  <c r="AI6506" i="1"/>
  <c r="AL6506" i="1"/>
  <c r="AD6506" i="1" l="1"/>
  <c r="AT6507" i="1" s="1"/>
  <c r="AC6506" i="1"/>
  <c r="AS6507" i="1" s="1"/>
  <c r="AA6506" i="1"/>
  <c r="AQ6507" i="1" s="1"/>
  <c r="Z6506" i="1"/>
  <c r="AP6507" i="1" s="1"/>
  <c r="AK6507" i="1" s="1"/>
  <c r="AB6506" i="1"/>
  <c r="AR6507" i="1" s="1"/>
  <c r="AJ6507" i="1" l="1"/>
  <c r="AB6507" i="1" s="1"/>
  <c r="AR6508" i="1" s="1"/>
  <c r="AI6507" i="1"/>
  <c r="AN6507" i="1"/>
  <c r="AF6507" i="1" s="1"/>
  <c r="AV6508" i="1" s="1"/>
  <c r="AL6507" i="1"/>
  <c r="AC6507" i="1" s="1"/>
  <c r="AS6508" i="1" s="1"/>
  <c r="AM6507" i="1"/>
  <c r="AA6507" i="1"/>
  <c r="AQ6508" i="1" s="1"/>
  <c r="AE6507" i="1" l="1"/>
  <c r="AU6508" i="1" s="1"/>
  <c r="Z6507" i="1"/>
  <c r="AP6508" i="1" s="1"/>
  <c r="AJ6508" i="1" s="1"/>
  <c r="AM6508" i="1"/>
  <c r="AD6507" i="1"/>
  <c r="AT6508" i="1" s="1"/>
  <c r="AL6508" i="1" s="1"/>
  <c r="AD6508" i="1" s="1"/>
  <c r="AT6509" i="1" s="1"/>
  <c r="AI6508" i="1"/>
  <c r="AN6508" i="1"/>
  <c r="AF6508" i="1" s="1"/>
  <c r="AV6509" i="1" s="1"/>
  <c r="AK6508" i="1" l="1"/>
  <c r="AB6508" i="1" s="1"/>
  <c r="AR6509" i="1" s="1"/>
  <c r="AE6508" i="1"/>
  <c r="AU6509" i="1" s="1"/>
  <c r="AA6508" i="1"/>
  <c r="AQ6509" i="1" s="1"/>
  <c r="Z6508" i="1"/>
  <c r="AP6509" i="1" s="1"/>
  <c r="AN6509" i="1" s="1"/>
  <c r="AF6509" i="1" s="1"/>
  <c r="AV6510" i="1" s="1"/>
  <c r="AC6508" i="1"/>
  <c r="AS6509" i="1" s="1"/>
  <c r="AI6509" i="1" l="1"/>
  <c r="AJ6509" i="1"/>
  <c r="AK6509" i="1"/>
  <c r="AM6509" i="1"/>
  <c r="AE6509" i="1" s="1"/>
  <c r="AU6510" i="1" s="1"/>
  <c r="AL6509" i="1"/>
  <c r="AC6509" i="1" l="1"/>
  <c r="AS6510" i="1" s="1"/>
  <c r="AB6509" i="1"/>
  <c r="AR6510" i="1" s="1"/>
  <c r="AD6509" i="1"/>
  <c r="AT6510" i="1" s="1"/>
  <c r="AA6509" i="1"/>
  <c r="AQ6510" i="1" s="1"/>
  <c r="Z6509" i="1"/>
  <c r="AP6510" i="1" s="1"/>
  <c r="AN6510" i="1" s="1"/>
  <c r="AF6510" i="1" s="1"/>
  <c r="AV6511" i="1" s="1"/>
  <c r="AL6510" i="1" l="1"/>
  <c r="AJ6510" i="1"/>
  <c r="AK6510" i="1"/>
  <c r="AC6510" i="1" s="1"/>
  <c r="AS6511" i="1" s="1"/>
  <c r="AI6510" i="1"/>
  <c r="Z6510" i="1" s="1"/>
  <c r="AP6511" i="1" s="1"/>
  <c r="AN6511" i="1" s="1"/>
  <c r="AF6511" i="1" s="1"/>
  <c r="AV6512" i="1" s="1"/>
  <c r="AM6510" i="1"/>
  <c r="AE6510" i="1" s="1"/>
  <c r="AU6511" i="1" s="1"/>
  <c r="AK6511" i="1" l="1"/>
  <c r="AB6510" i="1"/>
  <c r="AR6511" i="1" s="1"/>
  <c r="AJ6511" i="1" s="1"/>
  <c r="AB6511" i="1" s="1"/>
  <c r="AR6512" i="1" s="1"/>
  <c r="AM6511" i="1"/>
  <c r="AE6511" i="1" s="1"/>
  <c r="AU6512" i="1" s="1"/>
  <c r="AA6510" i="1"/>
  <c r="AQ6511" i="1" s="1"/>
  <c r="AI6511" i="1" s="1"/>
  <c r="AD6510" i="1"/>
  <c r="AT6511" i="1" s="1"/>
  <c r="AL6511" i="1" s="1"/>
  <c r="AD6511" i="1" s="1"/>
  <c r="AT6512" i="1" s="1"/>
  <c r="AA6511" i="1" l="1"/>
  <c r="AQ6512" i="1" s="1"/>
  <c r="Z6511" i="1"/>
  <c r="AP6512" i="1" s="1"/>
  <c r="AJ6512" i="1" s="1"/>
  <c r="AB6512" i="1" s="1"/>
  <c r="AR6513" i="1" s="1"/>
  <c r="AC6511" i="1"/>
  <c r="AS6512" i="1" s="1"/>
  <c r="AK6512" i="1" s="1"/>
  <c r="AL6512" i="1" l="1"/>
  <c r="AD6512" i="1" s="1"/>
  <c r="AT6513" i="1" s="1"/>
  <c r="AM6512" i="1"/>
  <c r="AN6512" i="1"/>
  <c r="AF6512" i="1" s="1"/>
  <c r="AV6513" i="1" s="1"/>
  <c r="AI6512" i="1"/>
  <c r="AE6512" i="1" l="1"/>
  <c r="AU6513" i="1" s="1"/>
  <c r="AA6512" i="1"/>
  <c r="AQ6513" i="1" s="1"/>
  <c r="Z6512" i="1"/>
  <c r="AP6513" i="1" s="1"/>
  <c r="AC6512" i="1"/>
  <c r="AS6513" i="1" s="1"/>
  <c r="AK6513" i="1" l="1"/>
  <c r="AL6513" i="1"/>
  <c r="AJ6513" i="1"/>
  <c r="AB6513" i="1" s="1"/>
  <c r="AR6514" i="1" s="1"/>
  <c r="AI6513" i="1"/>
  <c r="AN6513" i="1"/>
  <c r="AF6513" i="1" s="1"/>
  <c r="AV6514" i="1" s="1"/>
  <c r="AM6513" i="1"/>
  <c r="AC6513" i="1" l="1"/>
  <c r="AS6514" i="1" s="1"/>
  <c r="Z6513" i="1"/>
  <c r="AP6514" i="1" s="1"/>
  <c r="AJ6514" i="1" s="1"/>
  <c r="AA6513" i="1"/>
  <c r="AQ6514" i="1" s="1"/>
  <c r="AE6513" i="1"/>
  <c r="AU6514" i="1" s="1"/>
  <c r="AM6514" i="1" s="1"/>
  <c r="AD6513" i="1"/>
  <c r="AT6514" i="1" s="1"/>
  <c r="AL6514" i="1" s="1"/>
  <c r="AN6514" i="1" l="1"/>
  <c r="AF6514" i="1" s="1"/>
  <c r="AV6515" i="1" s="1"/>
  <c r="AK6514" i="1"/>
  <c r="AC6514" i="1" s="1"/>
  <c r="AS6515" i="1" s="1"/>
  <c r="AD6514" i="1"/>
  <c r="AT6515" i="1" s="1"/>
  <c r="AI6514" i="1"/>
  <c r="Z6514" i="1" l="1"/>
  <c r="AP6515" i="1" s="1"/>
  <c r="AA6514" i="1"/>
  <c r="AQ6515" i="1" s="1"/>
  <c r="AE6514" i="1"/>
  <c r="AU6515" i="1" s="1"/>
  <c r="AB6514" i="1"/>
  <c r="AR6515" i="1" s="1"/>
  <c r="AJ6515" i="1" l="1"/>
  <c r="AI6515" i="1"/>
  <c r="AL6515" i="1"/>
  <c r="AN6515" i="1"/>
  <c r="AF6515" i="1" s="1"/>
  <c r="AV6516" i="1" s="1"/>
  <c r="AM6515" i="1"/>
  <c r="AK6515" i="1"/>
  <c r="AC6515" i="1" l="1"/>
  <c r="AS6516" i="1" s="1"/>
  <c r="AB6515" i="1"/>
  <c r="AR6516" i="1" s="1"/>
  <c r="AD6515" i="1"/>
  <c r="AT6516" i="1" s="1"/>
  <c r="AE6515" i="1"/>
  <c r="AU6516" i="1" s="1"/>
  <c r="AA6515" i="1"/>
  <c r="AQ6516" i="1" s="1"/>
  <c r="Z6515" i="1"/>
  <c r="AP6516" i="1" s="1"/>
  <c r="AN6516" i="1" s="1"/>
  <c r="AF6516" i="1" s="1"/>
  <c r="AV6517" i="1" s="1"/>
  <c r="AM6516" i="1" l="1"/>
  <c r="AE6516" i="1" s="1"/>
  <c r="AU6517" i="1" s="1"/>
  <c r="AL6516" i="1"/>
  <c r="AD6516" i="1" s="1"/>
  <c r="AT6517" i="1" s="1"/>
  <c r="AJ6516" i="1"/>
  <c r="AI6516" i="1"/>
  <c r="AK6516" i="1"/>
  <c r="AC6516" i="1" s="1"/>
  <c r="AS6517" i="1" s="1"/>
  <c r="AA6516" i="1" l="1"/>
  <c r="AQ6517" i="1" s="1"/>
  <c r="Z6516" i="1"/>
  <c r="AP6517" i="1" s="1"/>
  <c r="AN6517" i="1" s="1"/>
  <c r="AF6517" i="1" s="1"/>
  <c r="AV6518" i="1" s="1"/>
  <c r="AB6516" i="1"/>
  <c r="AR6517" i="1" s="1"/>
  <c r="AJ6517" i="1" l="1"/>
  <c r="AI6517" i="1"/>
  <c r="AM6517" i="1"/>
  <c r="AE6517" i="1" s="1"/>
  <c r="AU6518" i="1" s="1"/>
  <c r="AL6517" i="1"/>
  <c r="AK6517" i="1"/>
  <c r="AC6517" i="1" l="1"/>
  <c r="AS6518" i="1" s="1"/>
  <c r="AD6517" i="1"/>
  <c r="AT6518" i="1" s="1"/>
  <c r="Z6517" i="1"/>
  <c r="AP6518" i="1" s="1"/>
  <c r="AN6518" i="1" s="1"/>
  <c r="AF6518" i="1" s="1"/>
  <c r="AV6519" i="1" s="1"/>
  <c r="AA6517" i="1"/>
  <c r="AQ6518" i="1" s="1"/>
  <c r="AB6517" i="1"/>
  <c r="AR6518" i="1" s="1"/>
  <c r="AI6518" i="1" l="1"/>
  <c r="AJ6518" i="1"/>
  <c r="AM6518" i="1"/>
  <c r="AE6518" i="1" s="1"/>
  <c r="AU6519" i="1" s="1"/>
  <c r="AK6518" i="1"/>
  <c r="AC6518" i="1" s="1"/>
  <c r="AS6519" i="1" s="1"/>
  <c r="AL6518" i="1"/>
  <c r="AB6518" i="1" l="1"/>
  <c r="AR6519" i="1" s="1"/>
  <c r="AD6518" i="1"/>
  <c r="AT6519" i="1" s="1"/>
  <c r="Z6518" i="1"/>
  <c r="AP6519" i="1" s="1"/>
  <c r="AN6519" i="1" s="1"/>
  <c r="AF6519" i="1" s="1"/>
  <c r="AV6520" i="1" s="1"/>
  <c r="AA6518" i="1"/>
  <c r="AQ6519" i="1" s="1"/>
  <c r="AL6519" i="1" l="1"/>
  <c r="AK6519" i="1"/>
  <c r="AC6519" i="1" s="1"/>
  <c r="AS6520" i="1" s="1"/>
  <c r="AI6519" i="1"/>
  <c r="AJ6519" i="1"/>
  <c r="AB6519" i="1" s="1"/>
  <c r="AR6520" i="1" s="1"/>
  <c r="AM6519" i="1"/>
  <c r="AE6519" i="1" s="1"/>
  <c r="AU6520" i="1" s="1"/>
  <c r="Z6519" i="1" l="1"/>
  <c r="AP6520" i="1" s="1"/>
  <c r="AN6520" i="1" s="1"/>
  <c r="AF6520" i="1" s="1"/>
  <c r="AV6521" i="1" s="1"/>
  <c r="AA6519" i="1"/>
  <c r="AQ6520" i="1" s="1"/>
  <c r="AD6519" i="1"/>
  <c r="AT6520" i="1" s="1"/>
  <c r="AI6520" i="1" l="1"/>
  <c r="AK6520" i="1"/>
  <c r="AM6520" i="1"/>
  <c r="AE6520" i="1" s="1"/>
  <c r="AU6521" i="1" s="1"/>
  <c r="AL6520" i="1"/>
  <c r="AD6520" i="1" s="1"/>
  <c r="AT6521" i="1" s="1"/>
  <c r="AJ6520" i="1"/>
  <c r="AC6520" i="1" l="1"/>
  <c r="AS6521" i="1" s="1"/>
  <c r="AB6520" i="1"/>
  <c r="AR6521" i="1" s="1"/>
  <c r="Z6520" i="1"/>
  <c r="AP6521" i="1" s="1"/>
  <c r="AN6521" i="1" s="1"/>
  <c r="AF6521" i="1" s="1"/>
  <c r="AV6522" i="1" s="1"/>
  <c r="AA6520" i="1"/>
  <c r="AQ6521" i="1" s="1"/>
  <c r="AJ6521" i="1" l="1"/>
  <c r="AL6521" i="1"/>
  <c r="AI6521" i="1"/>
  <c r="AK6521" i="1"/>
  <c r="AC6521" i="1" s="1"/>
  <c r="AS6522" i="1" s="1"/>
  <c r="AM6521" i="1"/>
  <c r="AE6521" i="1" s="1"/>
  <c r="AU6522" i="1" s="1"/>
  <c r="AA6521" i="1" l="1"/>
  <c r="AQ6522" i="1" s="1"/>
  <c r="Z6521" i="1"/>
  <c r="AP6522" i="1" s="1"/>
  <c r="AN6522" i="1" s="1"/>
  <c r="AF6522" i="1" s="1"/>
  <c r="AV6523" i="1" s="1"/>
  <c r="AB6521" i="1"/>
  <c r="AR6522" i="1" s="1"/>
  <c r="AD6521" i="1"/>
  <c r="AT6522" i="1" s="1"/>
  <c r="AJ6522" i="1" l="1"/>
  <c r="AI6522" i="1"/>
  <c r="AL6522" i="1"/>
  <c r="AM6522" i="1"/>
  <c r="AE6522" i="1" s="1"/>
  <c r="AU6523" i="1" s="1"/>
  <c r="AK6522" i="1"/>
  <c r="AD6522" i="1" l="1"/>
  <c r="AT6523" i="1" s="1"/>
  <c r="Z6522" i="1"/>
  <c r="AP6523" i="1" s="1"/>
  <c r="AN6523" i="1" s="1"/>
  <c r="AF6523" i="1" s="1"/>
  <c r="AV6524" i="1" s="1"/>
  <c r="AA6522" i="1"/>
  <c r="AQ6523" i="1" s="1"/>
  <c r="AI6523" i="1" s="1"/>
  <c r="AC6522" i="1"/>
  <c r="AS6523" i="1" s="1"/>
  <c r="AK6523" i="1" s="1"/>
  <c r="AB6522" i="1"/>
  <c r="AR6523" i="1" s="1"/>
  <c r="AJ6523" i="1" s="1"/>
  <c r="AB6523" i="1" l="1"/>
  <c r="AR6524" i="1" s="1"/>
  <c r="AA6523" i="1"/>
  <c r="AQ6524" i="1" s="1"/>
  <c r="AM6523" i="1"/>
  <c r="AE6523" i="1" s="1"/>
  <c r="AU6524" i="1" s="1"/>
  <c r="AL6523" i="1"/>
  <c r="AD6523" i="1" l="1"/>
  <c r="AT6524" i="1" s="1"/>
  <c r="Z6523" i="1"/>
  <c r="AP6524" i="1" s="1"/>
  <c r="AM6524" i="1" s="1"/>
  <c r="AC6523" i="1"/>
  <c r="AS6524" i="1" s="1"/>
  <c r="AJ6524" i="1" l="1"/>
  <c r="AN6524" i="1"/>
  <c r="AF6524" i="1" s="1"/>
  <c r="AV6525" i="1" s="1"/>
  <c r="AL6524" i="1"/>
  <c r="AD6524" i="1" s="1"/>
  <c r="AT6525" i="1" s="1"/>
  <c r="AK6524" i="1"/>
  <c r="AI6524" i="1"/>
  <c r="Z6524" i="1" l="1"/>
  <c r="AP6525" i="1" s="1"/>
  <c r="AL6525" i="1" s="1"/>
  <c r="AA6524" i="1"/>
  <c r="AQ6525" i="1" s="1"/>
  <c r="AB6524" i="1"/>
  <c r="AR6525" i="1" s="1"/>
  <c r="AJ6525" i="1" s="1"/>
  <c r="AC6524" i="1"/>
  <c r="AS6525" i="1" s="1"/>
  <c r="AE6524" i="1"/>
  <c r="AU6525" i="1" s="1"/>
  <c r="AM6525" i="1" s="1"/>
  <c r="AI6525" i="1" l="1"/>
  <c r="AA6525" i="1" s="1"/>
  <c r="AQ6526" i="1" s="1"/>
  <c r="AD6525" i="1"/>
  <c r="AT6526" i="1" s="1"/>
  <c r="AK6525" i="1"/>
  <c r="AC6525" i="1" s="1"/>
  <c r="AS6526" i="1" s="1"/>
  <c r="AN6525" i="1"/>
  <c r="AF6525" i="1" s="1"/>
  <c r="AV6526" i="1" s="1"/>
  <c r="Z6525" i="1" l="1"/>
  <c r="AP6526" i="1" s="1"/>
  <c r="AL6526" i="1" s="1"/>
  <c r="AE6525" i="1"/>
  <c r="AU6526" i="1" s="1"/>
  <c r="AB6525" i="1"/>
  <c r="AR6526" i="1" s="1"/>
  <c r="AI6526" i="1" l="1"/>
  <c r="AM6526" i="1"/>
  <c r="AN6526" i="1"/>
  <c r="AF6526" i="1" s="1"/>
  <c r="AV6527" i="1" s="1"/>
  <c r="AJ6526" i="1"/>
  <c r="AK6526" i="1"/>
  <c r="AC6526" i="1" s="1"/>
  <c r="AS6527" i="1" s="1"/>
  <c r="AE6526" i="1" l="1"/>
  <c r="AU6527" i="1" s="1"/>
  <c r="Z6526" i="1"/>
  <c r="AP6527" i="1" s="1"/>
  <c r="AA6526" i="1"/>
  <c r="AQ6527" i="1" s="1"/>
  <c r="AB6526" i="1"/>
  <c r="AR6527" i="1" s="1"/>
  <c r="AD6526" i="1"/>
  <c r="AT6527" i="1" s="1"/>
  <c r="AL6527" i="1" l="1"/>
  <c r="AK6527" i="1"/>
  <c r="AC6527" i="1" s="1"/>
  <c r="AS6528" i="1" s="1"/>
  <c r="AJ6527" i="1"/>
  <c r="AM6527" i="1"/>
  <c r="AI6527" i="1"/>
  <c r="AN6527" i="1"/>
  <c r="AF6527" i="1" s="1"/>
  <c r="AV6528" i="1" s="1"/>
  <c r="AB6527" i="1" l="1"/>
  <c r="AR6528" i="1" s="1"/>
  <c r="AE6527" i="1"/>
  <c r="AU6528" i="1" s="1"/>
  <c r="AA6527" i="1"/>
  <c r="AQ6528" i="1" s="1"/>
  <c r="Z6527" i="1"/>
  <c r="AP6528" i="1" s="1"/>
  <c r="AM6528" i="1" s="1"/>
  <c r="AD6527" i="1"/>
  <c r="AT6528" i="1" s="1"/>
  <c r="AL6528" i="1" l="1"/>
  <c r="AI6528" i="1"/>
  <c r="AN6528" i="1"/>
  <c r="AF6528" i="1" s="1"/>
  <c r="AV6529" i="1" s="1"/>
  <c r="AD6528" i="1"/>
  <c r="AT6529" i="1" s="1"/>
  <c r="AK6528" i="1"/>
  <c r="AC6528" i="1" s="1"/>
  <c r="AS6529" i="1" s="1"/>
  <c r="AJ6528" i="1"/>
  <c r="Z6528" i="1"/>
  <c r="AP6529" i="1" s="1"/>
  <c r="AN6529" i="1" s="1"/>
  <c r="AF6529" i="1" s="1"/>
  <c r="AV6530" i="1" s="1"/>
  <c r="AB6528" i="1" l="1"/>
  <c r="AR6529" i="1" s="1"/>
  <c r="AJ6529" i="1" s="1"/>
  <c r="AE6528" i="1"/>
  <c r="AU6529" i="1" s="1"/>
  <c r="AM6529" i="1" s="1"/>
  <c r="AE6529" i="1" s="1"/>
  <c r="AU6530" i="1" s="1"/>
  <c r="AK6529" i="1"/>
  <c r="AC6529" i="1" s="1"/>
  <c r="AS6530" i="1" s="1"/>
  <c r="AA6528" i="1"/>
  <c r="AQ6529" i="1" s="1"/>
  <c r="AI6529" i="1" s="1"/>
  <c r="AL6529" i="1"/>
  <c r="AD6529" i="1" l="1"/>
  <c r="AT6530" i="1" s="1"/>
  <c r="Z6529" i="1"/>
  <c r="AP6530" i="1" s="1"/>
  <c r="AN6530" i="1" s="1"/>
  <c r="AF6530" i="1" s="1"/>
  <c r="AV6531" i="1" s="1"/>
  <c r="AA6529" i="1"/>
  <c r="AQ6530" i="1" s="1"/>
  <c r="AB6529" i="1"/>
  <c r="AR6530" i="1" s="1"/>
  <c r="AJ6530" i="1" s="1"/>
  <c r="AL6530" i="1" l="1"/>
  <c r="AM6530" i="1"/>
  <c r="AE6530" i="1" s="1"/>
  <c r="AU6531" i="1" s="1"/>
  <c r="AK6530" i="1"/>
  <c r="AI6530" i="1"/>
  <c r="AC6530" i="1" l="1"/>
  <c r="AS6531" i="1" s="1"/>
  <c r="AD6530" i="1"/>
  <c r="AT6531" i="1" s="1"/>
  <c r="AA6530" i="1"/>
  <c r="AQ6531" i="1" s="1"/>
  <c r="Z6530" i="1"/>
  <c r="AP6531" i="1" s="1"/>
  <c r="AN6531" i="1" s="1"/>
  <c r="AF6531" i="1" s="1"/>
  <c r="AV6532" i="1" s="1"/>
  <c r="AB6530" i="1"/>
  <c r="AR6531" i="1" s="1"/>
  <c r="AJ6531" i="1" l="1"/>
  <c r="AL6531" i="1"/>
  <c r="AM6531" i="1"/>
  <c r="AE6531" i="1" s="1"/>
  <c r="AU6532" i="1" s="1"/>
  <c r="AK6531" i="1"/>
  <c r="AC6531" i="1" s="1"/>
  <c r="AS6532" i="1" s="1"/>
  <c r="AI6531" i="1"/>
  <c r="AD6531" i="1" l="1"/>
  <c r="AT6532" i="1" s="1"/>
  <c r="AB6531" i="1"/>
  <c r="AR6532" i="1" s="1"/>
  <c r="AA6531" i="1"/>
  <c r="AQ6532" i="1" s="1"/>
  <c r="Z6531" i="1"/>
  <c r="AP6532" i="1" s="1"/>
  <c r="AJ6532" i="1" s="1"/>
  <c r="AI6532" i="1" l="1"/>
  <c r="AK6532" i="1"/>
  <c r="AN6532" i="1"/>
  <c r="AF6532" i="1" s="1"/>
  <c r="AV6533" i="1" s="1"/>
  <c r="AL6532" i="1"/>
  <c r="AM6532" i="1"/>
  <c r="AC6532" i="1" l="1"/>
  <c r="AS6533" i="1" s="1"/>
  <c r="AE6532" i="1"/>
  <c r="AU6533" i="1" s="1"/>
  <c r="Z6532" i="1"/>
  <c r="AP6533" i="1" s="1"/>
  <c r="AN6533" i="1" s="1"/>
  <c r="AF6533" i="1" s="1"/>
  <c r="AV6534" i="1" s="1"/>
  <c r="AA6532" i="1"/>
  <c r="AQ6533" i="1" s="1"/>
  <c r="AD6532" i="1"/>
  <c r="AT6533" i="1" s="1"/>
  <c r="AB6532" i="1"/>
  <c r="AR6533" i="1" s="1"/>
  <c r="AI6533" i="1" l="1"/>
  <c r="AJ6533" i="1"/>
  <c r="AM6533" i="1"/>
  <c r="AE6533" i="1" s="1"/>
  <c r="AU6534" i="1" s="1"/>
  <c r="AL6533" i="1"/>
  <c r="AK6533" i="1"/>
  <c r="AC6533" i="1" l="1"/>
  <c r="AS6534" i="1" s="1"/>
  <c r="AD6533" i="1"/>
  <c r="AT6534" i="1" s="1"/>
  <c r="AB6533" i="1"/>
  <c r="AR6534" i="1" s="1"/>
  <c r="AA6533" i="1"/>
  <c r="AQ6534" i="1" s="1"/>
  <c r="Z6533" i="1"/>
  <c r="AP6534" i="1" s="1"/>
  <c r="AN6534" i="1" s="1"/>
  <c r="AF6534" i="1" s="1"/>
  <c r="AV6535" i="1" s="1"/>
  <c r="AI6534" i="1" l="1"/>
  <c r="AJ6534" i="1"/>
  <c r="AK6534" i="1"/>
  <c r="AB6534" i="1" s="1"/>
  <c r="AR6535" i="1" s="1"/>
  <c r="AM6534" i="1"/>
  <c r="AE6534" i="1" s="1"/>
  <c r="AU6535" i="1" s="1"/>
  <c r="AL6534" i="1"/>
  <c r="AA6534" i="1" l="1"/>
  <c r="AQ6535" i="1" s="1"/>
  <c r="Z6534" i="1"/>
  <c r="AP6535" i="1" s="1"/>
  <c r="AN6535" i="1" s="1"/>
  <c r="AF6535" i="1" s="1"/>
  <c r="AV6536" i="1" s="1"/>
  <c r="AD6534" i="1"/>
  <c r="AT6535" i="1" s="1"/>
  <c r="AC6534" i="1"/>
  <c r="AS6535" i="1" s="1"/>
  <c r="AK6535" i="1" s="1"/>
  <c r="AL6535" i="1" l="1"/>
  <c r="AC6535" i="1"/>
  <c r="AS6536" i="1" s="1"/>
  <c r="AM6535" i="1"/>
  <c r="AE6535" i="1" s="1"/>
  <c r="AU6536" i="1" s="1"/>
  <c r="AI6535" i="1"/>
  <c r="AJ6535" i="1"/>
  <c r="AB6535" i="1" s="1"/>
  <c r="AR6536" i="1" s="1"/>
  <c r="Z6535" i="1" l="1"/>
  <c r="AP6536" i="1" s="1"/>
  <c r="AN6536" i="1" s="1"/>
  <c r="AF6536" i="1" s="1"/>
  <c r="AV6537" i="1" s="1"/>
  <c r="AA6535" i="1"/>
  <c r="AQ6536" i="1" s="1"/>
  <c r="AD6535" i="1"/>
  <c r="AT6536" i="1" s="1"/>
  <c r="AL6536" i="1" s="1"/>
  <c r="AM6536" i="1" l="1"/>
  <c r="AE6536" i="1" s="1"/>
  <c r="AU6537" i="1" s="1"/>
  <c r="AJ6536" i="1"/>
  <c r="AK6536" i="1"/>
  <c r="AC6536" i="1" s="1"/>
  <c r="AS6537" i="1" s="1"/>
  <c r="AI6536" i="1"/>
  <c r="AB6536" i="1" l="1"/>
  <c r="AR6537" i="1" s="1"/>
  <c r="Z6536" i="1"/>
  <c r="AP6537" i="1" s="1"/>
  <c r="AN6537" i="1" s="1"/>
  <c r="AF6537" i="1" s="1"/>
  <c r="AV6538" i="1" s="1"/>
  <c r="AA6536" i="1"/>
  <c r="AQ6537" i="1" s="1"/>
  <c r="AD6536" i="1"/>
  <c r="AT6537" i="1" s="1"/>
  <c r="AM6537" i="1" l="1"/>
  <c r="AE6537" i="1" s="1"/>
  <c r="AU6538" i="1" s="1"/>
  <c r="AL6537" i="1"/>
  <c r="AJ6537" i="1"/>
  <c r="AI6537" i="1"/>
  <c r="AK6537" i="1"/>
  <c r="AC6537" i="1" l="1"/>
  <c r="AS6538" i="1" s="1"/>
  <c r="Z6537" i="1"/>
  <c r="AP6538" i="1" s="1"/>
  <c r="AN6538" i="1" s="1"/>
  <c r="AF6538" i="1" s="1"/>
  <c r="AV6539" i="1" s="1"/>
  <c r="AA6537" i="1"/>
  <c r="AQ6538" i="1" s="1"/>
  <c r="AB6537" i="1"/>
  <c r="AR6538" i="1" s="1"/>
  <c r="AD6537" i="1"/>
  <c r="AT6538" i="1" s="1"/>
  <c r="AL6538" i="1" l="1"/>
  <c r="AJ6538" i="1"/>
  <c r="AK6538" i="1"/>
  <c r="AC6538" i="1" s="1"/>
  <c r="AS6539" i="1" s="1"/>
  <c r="AM6538" i="1"/>
  <c r="AE6538" i="1" s="1"/>
  <c r="AU6539" i="1" s="1"/>
  <c r="AI6538" i="1"/>
  <c r="AA6538" i="1" l="1"/>
  <c r="AQ6539" i="1" s="1"/>
  <c r="Z6538" i="1"/>
  <c r="AP6539" i="1" s="1"/>
  <c r="AD6538" i="1"/>
  <c r="AT6539" i="1" s="1"/>
  <c r="AB6538" i="1"/>
  <c r="AR6539" i="1" s="1"/>
  <c r="AL6539" i="1" l="1"/>
  <c r="AJ6539" i="1"/>
  <c r="AN6539" i="1"/>
  <c r="AF6539" i="1" s="1"/>
  <c r="AV6540" i="1" s="1"/>
  <c r="AI6539" i="1"/>
  <c r="AK6539" i="1"/>
  <c r="AC6539" i="1" s="1"/>
  <c r="AS6540" i="1" s="1"/>
  <c r="AM6539" i="1"/>
  <c r="AE6539" i="1" l="1"/>
  <c r="AU6540" i="1" s="1"/>
  <c r="AB6539" i="1"/>
  <c r="AR6540" i="1" s="1"/>
  <c r="AA6539" i="1"/>
  <c r="AQ6540" i="1" s="1"/>
  <c r="Z6539" i="1"/>
  <c r="AP6540" i="1" s="1"/>
  <c r="AM6540" i="1" s="1"/>
  <c r="AD6539" i="1"/>
  <c r="AT6540" i="1" s="1"/>
  <c r="AL6540" i="1" l="1"/>
  <c r="AD6540" i="1" s="1"/>
  <c r="AT6541" i="1" s="1"/>
  <c r="AN6540" i="1"/>
  <c r="AF6540" i="1" s="1"/>
  <c r="AV6541" i="1" s="1"/>
  <c r="AI6540" i="1"/>
  <c r="AK6540" i="1"/>
  <c r="AC6540" i="1" s="1"/>
  <c r="AS6541" i="1" s="1"/>
  <c r="AJ6540" i="1"/>
  <c r="AB6540" i="1" l="1"/>
  <c r="AR6541" i="1" s="1"/>
  <c r="AA6540" i="1"/>
  <c r="AQ6541" i="1" s="1"/>
  <c r="Z6540" i="1"/>
  <c r="AP6541" i="1" s="1"/>
  <c r="AK6541" i="1" s="1"/>
  <c r="AE6540" i="1"/>
  <c r="AU6541" i="1" s="1"/>
  <c r="AL6541" i="1" l="1"/>
  <c r="AM6541" i="1"/>
  <c r="AD6541" i="1" s="1"/>
  <c r="AT6542" i="1" s="1"/>
  <c r="AC6541" i="1"/>
  <c r="AS6542" i="1" s="1"/>
  <c r="AJ6541" i="1"/>
  <c r="AB6541" i="1" s="1"/>
  <c r="AR6542" i="1" s="1"/>
  <c r="AN6541" i="1"/>
  <c r="AF6541" i="1" s="1"/>
  <c r="AV6542" i="1" s="1"/>
  <c r="AI6541" i="1"/>
  <c r="AA6541" i="1" l="1"/>
  <c r="AQ6542" i="1" s="1"/>
  <c r="Z6541" i="1"/>
  <c r="AP6542" i="1" s="1"/>
  <c r="AJ6542" i="1" s="1"/>
  <c r="AE6541" i="1"/>
  <c r="AU6542" i="1" s="1"/>
  <c r="AM6542" i="1" l="1"/>
  <c r="AL6542" i="1"/>
  <c r="AD6542" i="1" s="1"/>
  <c r="AT6543" i="1" s="1"/>
  <c r="AN6542" i="1"/>
  <c r="AF6542" i="1" s="1"/>
  <c r="AV6543" i="1" s="1"/>
  <c r="AK6542" i="1"/>
  <c r="AI6542" i="1"/>
  <c r="AA6542" i="1" l="1"/>
  <c r="AQ6543" i="1" s="1"/>
  <c r="Z6542" i="1"/>
  <c r="AP6543" i="1" s="1"/>
  <c r="AN6543" i="1" s="1"/>
  <c r="AF6543" i="1" s="1"/>
  <c r="AV6544" i="1" s="1"/>
  <c r="AE6542" i="1"/>
  <c r="AU6543" i="1" s="1"/>
  <c r="AC6542" i="1"/>
  <c r="AS6543" i="1" s="1"/>
  <c r="AB6542" i="1"/>
  <c r="AR6543" i="1" s="1"/>
  <c r="AJ6543" i="1" s="1"/>
  <c r="AI6543" i="1" l="1"/>
  <c r="AK6543" i="1"/>
  <c r="AL6543" i="1"/>
  <c r="AM6543" i="1"/>
  <c r="AE6543" i="1" s="1"/>
  <c r="AU6544" i="1" s="1"/>
  <c r="AC6543" i="1" l="1"/>
  <c r="AS6544" i="1" s="1"/>
  <c r="AD6543" i="1"/>
  <c r="AT6544" i="1" s="1"/>
  <c r="AB6543" i="1"/>
  <c r="AR6544" i="1" s="1"/>
  <c r="Z6543" i="1"/>
  <c r="AP6544" i="1" s="1"/>
  <c r="AN6544" i="1" s="1"/>
  <c r="AF6544" i="1" s="1"/>
  <c r="AV6545" i="1" s="1"/>
  <c r="AA6543" i="1"/>
  <c r="AQ6544" i="1" s="1"/>
  <c r="AM6544" i="1" l="1"/>
  <c r="AE6544" i="1" s="1"/>
  <c r="AU6545" i="1" s="1"/>
  <c r="AJ6544" i="1"/>
  <c r="AI6544" i="1"/>
  <c r="AK6544" i="1"/>
  <c r="AL6544" i="1"/>
  <c r="AD6544" i="1" s="1"/>
  <c r="AT6545" i="1" s="1"/>
  <c r="AC6544" i="1" l="1"/>
  <c r="AS6545" i="1" s="1"/>
  <c r="Z6544" i="1"/>
  <c r="AP6545" i="1" s="1"/>
  <c r="AN6545" i="1" s="1"/>
  <c r="AF6545" i="1" s="1"/>
  <c r="AV6546" i="1" s="1"/>
  <c r="AA6544" i="1"/>
  <c r="AQ6545" i="1" s="1"/>
  <c r="AI6545" i="1" s="1"/>
  <c r="AB6544" i="1"/>
  <c r="AR6545" i="1" s="1"/>
  <c r="AJ6545" i="1" s="1"/>
  <c r="AM6545" i="1" l="1"/>
  <c r="AE6545" i="1" s="1"/>
  <c r="AU6546" i="1" s="1"/>
  <c r="AL6545" i="1"/>
  <c r="AD6545" i="1" s="1"/>
  <c r="AT6546" i="1" s="1"/>
  <c r="AA6545" i="1"/>
  <c r="AQ6546" i="1" s="1"/>
  <c r="AK6545" i="1"/>
  <c r="AC6545" i="1" s="1"/>
  <c r="AS6546" i="1" s="1"/>
  <c r="Z6545" i="1" l="1"/>
  <c r="AP6546" i="1" s="1"/>
  <c r="AL6546" i="1" s="1"/>
  <c r="AB6545" i="1"/>
  <c r="AR6546" i="1" s="1"/>
  <c r="AJ6546" i="1" l="1"/>
  <c r="AI6546" i="1"/>
  <c r="AM6546" i="1"/>
  <c r="AN6546" i="1"/>
  <c r="AF6546" i="1" s="1"/>
  <c r="AV6547" i="1" s="1"/>
  <c r="AK6546" i="1"/>
  <c r="AC6546" i="1" s="1"/>
  <c r="AS6547" i="1" s="1"/>
  <c r="AE6546" i="1" l="1"/>
  <c r="AU6547" i="1" s="1"/>
  <c r="Z6546" i="1"/>
  <c r="AP6547" i="1" s="1"/>
  <c r="AN6547" i="1" s="1"/>
  <c r="AF6547" i="1" s="1"/>
  <c r="AV6548" i="1" s="1"/>
  <c r="AA6546" i="1"/>
  <c r="AQ6547" i="1" s="1"/>
  <c r="AB6546" i="1"/>
  <c r="AR6547" i="1" s="1"/>
  <c r="AD6546" i="1"/>
  <c r="AT6547" i="1" s="1"/>
  <c r="AI6547" i="1" l="1"/>
  <c r="AJ6547" i="1"/>
  <c r="AA6547" i="1" s="1"/>
  <c r="AQ6548" i="1" s="1"/>
  <c r="AL6547" i="1"/>
  <c r="AK6547" i="1"/>
  <c r="AC6547" i="1" s="1"/>
  <c r="AS6548" i="1" s="1"/>
  <c r="AM6547" i="1"/>
  <c r="AE6547" i="1" s="1"/>
  <c r="AU6548" i="1" s="1"/>
  <c r="AB6547" i="1" l="1"/>
  <c r="AR6548" i="1" s="1"/>
  <c r="Z6547" i="1"/>
  <c r="AP6548" i="1" s="1"/>
  <c r="AN6548" i="1" s="1"/>
  <c r="AF6548" i="1" s="1"/>
  <c r="AV6549" i="1" s="1"/>
  <c r="AD6547" i="1"/>
  <c r="AT6548" i="1" s="1"/>
  <c r="AL6548" i="1" l="1"/>
  <c r="AK6548" i="1"/>
  <c r="AC6548" i="1" s="1"/>
  <c r="AS6549" i="1" s="1"/>
  <c r="AI6548" i="1"/>
  <c r="AJ6548" i="1"/>
  <c r="AB6548" i="1" s="1"/>
  <c r="AR6549" i="1" s="1"/>
  <c r="AM6548" i="1"/>
  <c r="AE6548" i="1" s="1"/>
  <c r="AU6549" i="1" s="1"/>
  <c r="AD6548" i="1" l="1"/>
  <c r="AT6549" i="1" s="1"/>
  <c r="AA6548" i="1"/>
  <c r="AQ6549" i="1" s="1"/>
  <c r="Z6548" i="1"/>
  <c r="AP6549" i="1" s="1"/>
  <c r="AK6549" i="1" s="1"/>
  <c r="AM6549" i="1" l="1"/>
  <c r="AL6549" i="1"/>
  <c r="AI6549" i="1"/>
  <c r="Z6549" i="1" s="1"/>
  <c r="AP6550" i="1" s="1"/>
  <c r="AN6549" i="1"/>
  <c r="AF6549" i="1" s="1"/>
  <c r="AV6550" i="1" s="1"/>
  <c r="AJ6549" i="1"/>
  <c r="AD6549" i="1" l="1"/>
  <c r="AT6550" i="1" s="1"/>
  <c r="AL6550" i="1" s="1"/>
  <c r="AA6549" i="1"/>
  <c r="AQ6550" i="1" s="1"/>
  <c r="AI6550" i="1" s="1"/>
  <c r="AB6549" i="1"/>
  <c r="AR6550" i="1" s="1"/>
  <c r="AJ6550" i="1" s="1"/>
  <c r="AE6549" i="1"/>
  <c r="AU6550" i="1" s="1"/>
  <c r="AM6550" i="1" s="1"/>
  <c r="AE6550" i="1" s="1"/>
  <c r="AU6551" i="1" s="1"/>
  <c r="AN6550" i="1"/>
  <c r="AF6550" i="1" s="1"/>
  <c r="AV6551" i="1" s="1"/>
  <c r="AC6549" i="1"/>
  <c r="AS6550" i="1" s="1"/>
  <c r="AK6550" i="1" s="1"/>
  <c r="AC6550" i="1" l="1"/>
  <c r="AS6551" i="1" s="1"/>
  <c r="AB6550" i="1"/>
  <c r="AR6551" i="1" s="1"/>
  <c r="Z6550" i="1"/>
  <c r="AP6551" i="1" s="1"/>
  <c r="AM6551" i="1" s="1"/>
  <c r="AA6550" i="1"/>
  <c r="AQ6551" i="1" s="1"/>
  <c r="AD6550" i="1"/>
  <c r="AT6551" i="1" s="1"/>
  <c r="AL6551" i="1" l="1"/>
  <c r="AD6551" i="1" s="1"/>
  <c r="AT6552" i="1" s="1"/>
  <c r="AK6551" i="1"/>
  <c r="AC6551" i="1" s="1"/>
  <c r="AS6552" i="1" s="1"/>
  <c r="AN6551" i="1"/>
  <c r="AF6551" i="1" s="1"/>
  <c r="AV6552" i="1" s="1"/>
  <c r="AJ6551" i="1"/>
  <c r="AI6551" i="1"/>
  <c r="AA6551" i="1" l="1"/>
  <c r="AQ6552" i="1" s="1"/>
  <c r="Z6551" i="1"/>
  <c r="AP6552" i="1" s="1"/>
  <c r="AK6552" i="1" s="1"/>
  <c r="AB6551" i="1"/>
  <c r="AR6552" i="1" s="1"/>
  <c r="AE6551" i="1"/>
  <c r="AU6552" i="1" s="1"/>
  <c r="AL6552" i="1" l="1"/>
  <c r="AM6552" i="1"/>
  <c r="AI6552" i="1"/>
  <c r="AJ6552" i="1"/>
  <c r="AB6552" i="1" s="1"/>
  <c r="AR6553" i="1" s="1"/>
  <c r="AN6552" i="1"/>
  <c r="AF6552" i="1" s="1"/>
  <c r="AV6553" i="1" s="1"/>
  <c r="AA6552" i="1" l="1"/>
  <c r="AQ6553" i="1" s="1"/>
  <c r="Z6552" i="1"/>
  <c r="AP6553" i="1" s="1"/>
  <c r="AN6553" i="1" s="1"/>
  <c r="AF6553" i="1" s="1"/>
  <c r="AV6554" i="1" s="1"/>
  <c r="AE6552" i="1"/>
  <c r="AU6553" i="1" s="1"/>
  <c r="AC6552" i="1"/>
  <c r="AS6553" i="1" s="1"/>
  <c r="AD6552" i="1"/>
  <c r="AT6553" i="1" s="1"/>
  <c r="AM6553" i="1" l="1"/>
  <c r="AE6553" i="1" s="1"/>
  <c r="AU6554" i="1" s="1"/>
  <c r="AL6553" i="1"/>
  <c r="AD6553" i="1" s="1"/>
  <c r="AT6554" i="1" s="1"/>
  <c r="AI6553" i="1"/>
  <c r="AK6553" i="1"/>
  <c r="AC6553" i="1" s="1"/>
  <c r="AS6554" i="1" s="1"/>
  <c r="AJ6553" i="1"/>
  <c r="AA6553" i="1" l="1"/>
  <c r="AQ6554" i="1" s="1"/>
  <c r="Z6553" i="1"/>
  <c r="AP6554" i="1" s="1"/>
  <c r="AL6554" i="1" s="1"/>
  <c r="AD6554" i="1" s="1"/>
  <c r="AT6555" i="1" s="1"/>
  <c r="AB6553" i="1"/>
  <c r="AR6554" i="1" s="1"/>
  <c r="AJ6554" i="1" s="1"/>
  <c r="AM6554" i="1"/>
  <c r="AK6554" i="1" l="1"/>
  <c r="AC6554" i="1" s="1"/>
  <c r="AS6555" i="1" s="1"/>
  <c r="AN6554" i="1"/>
  <c r="AF6554" i="1" s="1"/>
  <c r="AV6555" i="1" s="1"/>
  <c r="AI6554" i="1"/>
  <c r="Z6554" i="1" l="1"/>
  <c r="AP6555" i="1" s="1"/>
  <c r="AL6555" i="1" s="1"/>
  <c r="AA6554" i="1"/>
  <c r="AQ6555" i="1" s="1"/>
  <c r="AB6554" i="1"/>
  <c r="AR6555" i="1" s="1"/>
  <c r="AE6554" i="1"/>
  <c r="AU6555" i="1" s="1"/>
  <c r="AI6555" i="1" l="1"/>
  <c r="AM6555" i="1"/>
  <c r="AK6555" i="1"/>
  <c r="AC6555" i="1" s="1"/>
  <c r="AS6556" i="1" s="1"/>
  <c r="AJ6555" i="1"/>
  <c r="AB6555" i="1" s="1"/>
  <c r="AR6556" i="1" s="1"/>
  <c r="AN6555" i="1"/>
  <c r="AF6555" i="1" s="1"/>
  <c r="AV6556" i="1" s="1"/>
  <c r="AE6555" i="1" l="1"/>
  <c r="AU6556" i="1" s="1"/>
  <c r="AD6555" i="1"/>
  <c r="AT6556" i="1" s="1"/>
  <c r="AA6555" i="1"/>
  <c r="AQ6556" i="1" s="1"/>
  <c r="Z6555" i="1"/>
  <c r="AP6556" i="1" s="1"/>
  <c r="AN6556" i="1" s="1"/>
  <c r="AF6556" i="1" s="1"/>
  <c r="AV6557" i="1" s="1"/>
  <c r="AL6556" i="1" l="1"/>
  <c r="AJ6556" i="1"/>
  <c r="AM6556" i="1"/>
  <c r="AE6556" i="1" s="1"/>
  <c r="AU6557" i="1" s="1"/>
  <c r="AI6556" i="1"/>
  <c r="AK6556" i="1"/>
  <c r="AC6556" i="1" s="1"/>
  <c r="AS6557" i="1" s="1"/>
  <c r="Z6556" i="1" l="1"/>
  <c r="AP6557" i="1" s="1"/>
  <c r="AN6557" i="1" s="1"/>
  <c r="AF6557" i="1" s="1"/>
  <c r="AV6558" i="1" s="1"/>
  <c r="AA6556" i="1"/>
  <c r="AQ6557" i="1" s="1"/>
  <c r="AD6556" i="1"/>
  <c r="AT6557" i="1" s="1"/>
  <c r="AK6557" i="1"/>
  <c r="AB6556" i="1"/>
  <c r="AR6557" i="1" s="1"/>
  <c r="AJ6557" i="1" s="1"/>
  <c r="AL6557" i="1" l="1"/>
  <c r="AC6557" i="1" s="1"/>
  <c r="AS6558" i="1" s="1"/>
  <c r="AM6557" i="1"/>
  <c r="AE6557" i="1" s="1"/>
  <c r="AU6558" i="1" s="1"/>
  <c r="AB6557" i="1"/>
  <c r="AR6558" i="1" s="1"/>
  <c r="AI6557" i="1"/>
  <c r="Z6557" i="1" l="1"/>
  <c r="AP6558" i="1" s="1"/>
  <c r="AN6558" i="1" s="1"/>
  <c r="AF6558" i="1" s="1"/>
  <c r="AV6559" i="1" s="1"/>
  <c r="AA6557" i="1"/>
  <c r="AQ6558" i="1" s="1"/>
  <c r="AD6557" i="1"/>
  <c r="AT6558" i="1" s="1"/>
  <c r="AM6558" i="1" l="1"/>
  <c r="AE6558" i="1" s="1"/>
  <c r="AU6559" i="1" s="1"/>
  <c r="AL6558" i="1"/>
  <c r="AJ6558" i="1"/>
  <c r="AI6558" i="1"/>
  <c r="AK6558" i="1"/>
  <c r="AC6558" i="1" s="1"/>
  <c r="AS6559" i="1" s="1"/>
  <c r="AA6558" i="1" l="1"/>
  <c r="AQ6559" i="1" s="1"/>
  <c r="Z6558" i="1"/>
  <c r="AP6559" i="1" s="1"/>
  <c r="AN6559" i="1" s="1"/>
  <c r="AF6559" i="1" s="1"/>
  <c r="AV6560" i="1" s="1"/>
  <c r="AB6558" i="1"/>
  <c r="AR6559" i="1" s="1"/>
  <c r="AD6558" i="1"/>
  <c r="AT6559" i="1" s="1"/>
  <c r="AJ6559" i="1" l="1"/>
  <c r="AM6559" i="1"/>
  <c r="AE6559" i="1" s="1"/>
  <c r="AU6560" i="1" s="1"/>
  <c r="AI6559" i="1"/>
  <c r="AL6559" i="1"/>
  <c r="AD6559" i="1" s="1"/>
  <c r="AT6560" i="1" s="1"/>
  <c r="AK6559" i="1"/>
  <c r="Z6559" i="1" l="1"/>
  <c r="AP6560" i="1" s="1"/>
  <c r="AN6560" i="1" s="1"/>
  <c r="AF6560" i="1" s="1"/>
  <c r="AV6561" i="1" s="1"/>
  <c r="AA6559" i="1"/>
  <c r="AQ6560" i="1" s="1"/>
  <c r="AC6559" i="1"/>
  <c r="AS6560" i="1" s="1"/>
  <c r="AK6560" i="1" s="1"/>
  <c r="AB6559" i="1"/>
  <c r="AR6560" i="1" s="1"/>
  <c r="AJ6560" i="1" s="1"/>
  <c r="AB6560" i="1" s="1"/>
  <c r="AR6561" i="1" s="1"/>
  <c r="AL6560" i="1" l="1"/>
  <c r="AC6560" i="1" s="1"/>
  <c r="AS6561" i="1" s="1"/>
  <c r="AM6560" i="1"/>
  <c r="AE6560" i="1" s="1"/>
  <c r="AU6561" i="1" s="1"/>
  <c r="AI6560" i="1"/>
  <c r="Z6560" i="1" l="1"/>
  <c r="AP6561" i="1" s="1"/>
  <c r="AM6561" i="1" s="1"/>
  <c r="AA6560" i="1"/>
  <c r="AQ6561" i="1" s="1"/>
  <c r="AD6560" i="1"/>
  <c r="AT6561" i="1" s="1"/>
  <c r="AL6561" i="1" s="1"/>
  <c r="AK6561" i="1" l="1"/>
  <c r="AC6561" i="1" s="1"/>
  <c r="AS6562" i="1" s="1"/>
  <c r="AD6561" i="1"/>
  <c r="AT6562" i="1" s="1"/>
  <c r="AI6561" i="1"/>
  <c r="AN6561" i="1"/>
  <c r="AF6561" i="1" s="1"/>
  <c r="AV6562" i="1" s="1"/>
  <c r="AJ6561" i="1"/>
  <c r="AB6561" i="1" s="1"/>
  <c r="AR6562" i="1" s="1"/>
  <c r="AA6561" i="1" l="1"/>
  <c r="AQ6562" i="1" s="1"/>
  <c r="Z6561" i="1"/>
  <c r="AP6562" i="1" s="1"/>
  <c r="AL6562" i="1" s="1"/>
  <c r="AE6561" i="1"/>
  <c r="AU6562" i="1" s="1"/>
  <c r="AM6562" i="1" s="1"/>
  <c r="AD6562" i="1" l="1"/>
  <c r="AT6563" i="1" s="1"/>
  <c r="AN6562" i="1"/>
  <c r="AF6562" i="1" s="1"/>
  <c r="AV6563" i="1" s="1"/>
  <c r="AJ6562" i="1"/>
  <c r="AK6562" i="1"/>
  <c r="AC6562" i="1" s="1"/>
  <c r="AS6563" i="1" s="1"/>
  <c r="AI6562" i="1"/>
  <c r="AB6562" i="1" l="1"/>
  <c r="AR6563" i="1" s="1"/>
  <c r="Z6562" i="1"/>
  <c r="AP6563" i="1" s="1"/>
  <c r="AA6562" i="1"/>
  <c r="AQ6563" i="1" s="1"/>
  <c r="AI6563" i="1" s="1"/>
  <c r="AE6562" i="1"/>
  <c r="AU6563" i="1" s="1"/>
  <c r="AM6563" i="1" s="1"/>
  <c r="AN6563" i="1" l="1"/>
  <c r="AF6563" i="1" s="1"/>
  <c r="AV6564" i="1" s="1"/>
  <c r="AL6563" i="1"/>
  <c r="AD6563" i="1" s="1"/>
  <c r="AT6564" i="1" s="1"/>
  <c r="AK6563" i="1"/>
  <c r="AJ6563" i="1"/>
  <c r="AB6563" i="1" l="1"/>
  <c r="AR6564" i="1" s="1"/>
  <c r="Z6563" i="1"/>
  <c r="AP6564" i="1" s="1"/>
  <c r="AN6564" i="1" s="1"/>
  <c r="AF6564" i="1" s="1"/>
  <c r="AV6565" i="1" s="1"/>
  <c r="AC6563" i="1"/>
  <c r="AS6564" i="1" s="1"/>
  <c r="AK6564" i="1" s="1"/>
  <c r="AA6563" i="1"/>
  <c r="AQ6564" i="1" s="1"/>
  <c r="AE6563" i="1"/>
  <c r="AU6564" i="1" s="1"/>
  <c r="AL6564" i="1" l="1"/>
  <c r="AI6564" i="1"/>
  <c r="AC6564" i="1"/>
  <c r="AS6565" i="1" s="1"/>
  <c r="AM6564" i="1"/>
  <c r="AE6564" i="1" s="1"/>
  <c r="AU6565" i="1" s="1"/>
  <c r="AJ6564" i="1"/>
  <c r="AB6564" i="1" s="1"/>
  <c r="AR6565" i="1" s="1"/>
  <c r="AD6564" i="1" l="1"/>
  <c r="AT6565" i="1" s="1"/>
  <c r="AA6564" i="1"/>
  <c r="AQ6565" i="1" s="1"/>
  <c r="Z6564" i="1"/>
  <c r="AP6565" i="1" s="1"/>
  <c r="AN6565" i="1" s="1"/>
  <c r="AF6565" i="1" s="1"/>
  <c r="AV6566" i="1" s="1"/>
  <c r="AJ6565" i="1" l="1"/>
  <c r="AB6565" i="1" s="1"/>
  <c r="AR6566" i="1" s="1"/>
  <c r="AK6565" i="1"/>
  <c r="AL6565" i="1"/>
  <c r="AI6565" i="1"/>
  <c r="AM6565" i="1"/>
  <c r="AE6565" i="1" s="1"/>
  <c r="AU6566" i="1" s="1"/>
  <c r="AA6565" i="1" l="1"/>
  <c r="AQ6566" i="1" s="1"/>
  <c r="Z6565" i="1"/>
  <c r="AP6566" i="1" s="1"/>
  <c r="AN6566" i="1" s="1"/>
  <c r="AF6566" i="1" s="1"/>
  <c r="AV6567" i="1" s="1"/>
  <c r="AD6565" i="1"/>
  <c r="AT6566" i="1" s="1"/>
  <c r="AL6566" i="1" s="1"/>
  <c r="AC6565" i="1"/>
  <c r="AS6566" i="1" s="1"/>
  <c r="AK6566" i="1" s="1"/>
  <c r="AJ6566" i="1"/>
  <c r="AC6566" i="1" l="1"/>
  <c r="AS6567" i="1" s="1"/>
  <c r="AM6566" i="1"/>
  <c r="AE6566" i="1" s="1"/>
  <c r="AU6567" i="1" s="1"/>
  <c r="AD6566" i="1"/>
  <c r="AT6567" i="1" s="1"/>
  <c r="AB6566" i="1"/>
  <c r="AR6567" i="1" s="1"/>
  <c r="AI6566" i="1"/>
  <c r="AA6566" i="1" l="1"/>
  <c r="AQ6567" i="1" s="1"/>
  <c r="Z6566" i="1"/>
  <c r="AP6567" i="1" s="1"/>
  <c r="AL6567" i="1" s="1"/>
  <c r="AJ6567" i="1" l="1"/>
  <c r="AM6567" i="1"/>
  <c r="AK6567" i="1"/>
  <c r="AC6567" i="1" s="1"/>
  <c r="AS6568" i="1" s="1"/>
  <c r="AN6567" i="1"/>
  <c r="AF6567" i="1" s="1"/>
  <c r="AV6568" i="1" s="1"/>
  <c r="AI6567" i="1"/>
  <c r="AE6567" i="1" l="1"/>
  <c r="AU6568" i="1" s="1"/>
  <c r="AA6567" i="1"/>
  <c r="AQ6568" i="1" s="1"/>
  <c r="Z6567" i="1"/>
  <c r="AP6568" i="1" s="1"/>
  <c r="AM6568" i="1" s="1"/>
  <c r="AB6567" i="1"/>
  <c r="AR6568" i="1" s="1"/>
  <c r="AD6567" i="1"/>
  <c r="AT6568" i="1" s="1"/>
  <c r="AJ6568" i="1" l="1"/>
  <c r="AI6568" i="1"/>
  <c r="AL6568" i="1"/>
  <c r="AD6568" i="1" s="1"/>
  <c r="AT6569" i="1" s="1"/>
  <c r="AN6568" i="1"/>
  <c r="AF6568" i="1" s="1"/>
  <c r="AV6569" i="1" s="1"/>
  <c r="AK6568" i="1"/>
  <c r="Z6568" i="1" l="1"/>
  <c r="AP6569" i="1" s="1"/>
  <c r="AL6569" i="1" s="1"/>
  <c r="AC6568" i="1"/>
  <c r="AS6569" i="1" s="1"/>
  <c r="AE6568" i="1"/>
  <c r="AU6569" i="1" s="1"/>
  <c r="AM6569" i="1" s="1"/>
  <c r="AA6568" i="1"/>
  <c r="AQ6569" i="1" s="1"/>
  <c r="AI6569" i="1" s="1"/>
  <c r="AB6568" i="1"/>
  <c r="AR6569" i="1" s="1"/>
  <c r="AJ6569" i="1" s="1"/>
  <c r="AN6569" i="1" l="1"/>
  <c r="AF6569" i="1" s="1"/>
  <c r="AV6570" i="1" s="1"/>
  <c r="AE6569" i="1"/>
  <c r="AU6570" i="1" s="1"/>
  <c r="AK6569" i="1"/>
  <c r="Z6569" i="1" s="1"/>
  <c r="AP6570" i="1" s="1"/>
  <c r="AM6570" i="1" s="1"/>
  <c r="AA6569" i="1"/>
  <c r="AQ6570" i="1" s="1"/>
  <c r="AD6569" i="1"/>
  <c r="AT6570" i="1" s="1"/>
  <c r="AL6570" i="1" l="1"/>
  <c r="AD6570" i="1" s="1"/>
  <c r="AT6571" i="1" s="1"/>
  <c r="AC6569" i="1"/>
  <c r="AS6570" i="1" s="1"/>
  <c r="AB6569" i="1"/>
  <c r="AR6570" i="1" s="1"/>
  <c r="AJ6570" i="1" s="1"/>
  <c r="AN6570" i="1"/>
  <c r="AF6570" i="1" s="1"/>
  <c r="AV6571" i="1" s="1"/>
  <c r="AK6570" i="1"/>
  <c r="AC6570" i="1" s="1"/>
  <c r="AS6571" i="1" s="1"/>
  <c r="AI6570" i="1"/>
  <c r="AE6570" i="1" l="1"/>
  <c r="AU6571" i="1" s="1"/>
  <c r="AA6570" i="1"/>
  <c r="AQ6571" i="1" s="1"/>
  <c r="Z6570" i="1"/>
  <c r="AP6571" i="1" s="1"/>
  <c r="AK6571" i="1" s="1"/>
  <c r="AB6570" i="1"/>
  <c r="AR6571" i="1" s="1"/>
  <c r="AJ6571" i="1" l="1"/>
  <c r="AB6571" i="1"/>
  <c r="AR6572" i="1" s="1"/>
  <c r="AM6571" i="1"/>
  <c r="AE6571" i="1" s="1"/>
  <c r="AU6572" i="1" s="1"/>
  <c r="AL6571" i="1"/>
  <c r="AN6571" i="1"/>
  <c r="AF6571" i="1" s="1"/>
  <c r="AV6572" i="1" s="1"/>
  <c r="AI6571" i="1"/>
  <c r="AD6571" i="1" l="1"/>
  <c r="AT6572" i="1" s="1"/>
  <c r="AA6571" i="1"/>
  <c r="AQ6572" i="1" s="1"/>
  <c r="Z6571" i="1"/>
  <c r="AP6572" i="1" s="1"/>
  <c r="AM6572" i="1" s="1"/>
  <c r="AC6571" i="1"/>
  <c r="AS6572" i="1" s="1"/>
  <c r="AI6572" i="1" l="1"/>
  <c r="AJ6572" i="1"/>
  <c r="AN6572" i="1"/>
  <c r="AF6572" i="1" s="1"/>
  <c r="AV6573" i="1" s="1"/>
  <c r="AK6572" i="1"/>
  <c r="AL6572" i="1"/>
  <c r="AB6572" i="1" l="1"/>
  <c r="AR6573" i="1" s="1"/>
  <c r="AC6572" i="1"/>
  <c r="AS6573" i="1" s="1"/>
  <c r="AD6572" i="1"/>
  <c r="AT6573" i="1" s="1"/>
  <c r="AA6572" i="1"/>
  <c r="AQ6573" i="1" s="1"/>
  <c r="Z6572" i="1"/>
  <c r="AP6573" i="1" s="1"/>
  <c r="AK6573" i="1" s="1"/>
  <c r="AE6572" i="1"/>
  <c r="AU6573" i="1" s="1"/>
  <c r="AM6573" i="1" l="1"/>
  <c r="AL6573" i="1"/>
  <c r="AC6573" i="1"/>
  <c r="AS6574" i="1" s="1"/>
  <c r="AJ6573" i="1"/>
  <c r="AB6573" i="1" s="1"/>
  <c r="AR6574" i="1" s="1"/>
  <c r="AI6573" i="1"/>
  <c r="AN6573" i="1"/>
  <c r="AF6573" i="1" s="1"/>
  <c r="AV6574" i="1" s="1"/>
  <c r="AD6573" i="1" l="1"/>
  <c r="AT6574" i="1" s="1"/>
  <c r="AE6573" i="1"/>
  <c r="AU6574" i="1" s="1"/>
  <c r="Z6573" i="1"/>
  <c r="AP6574" i="1" s="1"/>
  <c r="AN6574" i="1" s="1"/>
  <c r="AF6574" i="1" s="1"/>
  <c r="AV6575" i="1" s="1"/>
  <c r="AA6573" i="1"/>
  <c r="AQ6574" i="1" s="1"/>
  <c r="AM6574" i="1" l="1"/>
  <c r="AE6574" i="1" s="1"/>
  <c r="AU6575" i="1" s="1"/>
  <c r="AL6574" i="1"/>
  <c r="AK6574" i="1"/>
  <c r="AC6574" i="1" s="1"/>
  <c r="AS6575" i="1" s="1"/>
  <c r="AI6574" i="1"/>
  <c r="AJ6574" i="1"/>
  <c r="AB6574" i="1" l="1"/>
  <c r="AR6575" i="1" s="1"/>
  <c r="AA6574" i="1"/>
  <c r="AQ6575" i="1" s="1"/>
  <c r="Z6574" i="1"/>
  <c r="AP6575" i="1" s="1"/>
  <c r="AN6575" i="1" s="1"/>
  <c r="AF6575" i="1" s="1"/>
  <c r="AV6576" i="1" s="1"/>
  <c r="AD6574" i="1"/>
  <c r="AT6575" i="1" s="1"/>
  <c r="AL6575" i="1" l="1"/>
  <c r="AM6575" i="1"/>
  <c r="AE6575" i="1" s="1"/>
  <c r="AU6576" i="1" s="1"/>
  <c r="AJ6575" i="1"/>
  <c r="AK6575" i="1"/>
  <c r="AC6575" i="1" s="1"/>
  <c r="AS6576" i="1" s="1"/>
  <c r="AI6575" i="1"/>
  <c r="AD6575" i="1" l="1"/>
  <c r="AT6576" i="1" s="1"/>
  <c r="AB6575" i="1"/>
  <c r="AR6576" i="1" s="1"/>
  <c r="Z6575" i="1"/>
  <c r="AP6576" i="1" s="1"/>
  <c r="AA6575" i="1"/>
  <c r="AQ6576" i="1" s="1"/>
  <c r="AI6576" i="1" l="1"/>
  <c r="AN6576" i="1"/>
  <c r="AF6576" i="1" s="1"/>
  <c r="AV6577" i="1" s="1"/>
  <c r="AL6576" i="1"/>
  <c r="AM6576" i="1"/>
  <c r="AE6576" i="1" s="1"/>
  <c r="AU6577" i="1" s="1"/>
  <c r="AJ6576" i="1"/>
  <c r="AK6576" i="1"/>
  <c r="AC6576" i="1" l="1"/>
  <c r="AS6577" i="1" s="1"/>
  <c r="AD6576" i="1"/>
  <c r="AT6577" i="1" s="1"/>
  <c r="AB6576" i="1"/>
  <c r="AR6577" i="1" s="1"/>
  <c r="AA6576" i="1"/>
  <c r="AQ6577" i="1" s="1"/>
  <c r="Z6576" i="1"/>
  <c r="AP6577" i="1" s="1"/>
  <c r="AN6577" i="1" s="1"/>
  <c r="AF6577" i="1" s="1"/>
  <c r="AV6578" i="1" s="1"/>
  <c r="AJ6577" i="1" l="1"/>
  <c r="AL6577" i="1"/>
  <c r="AK6577" i="1"/>
  <c r="AC6577" i="1" s="1"/>
  <c r="AS6578" i="1" s="1"/>
  <c r="AI6577" i="1"/>
  <c r="AM6577" i="1"/>
  <c r="AE6577" i="1" s="1"/>
  <c r="AU6578" i="1" s="1"/>
  <c r="AA6577" i="1" l="1"/>
  <c r="AQ6578" i="1" s="1"/>
  <c r="Z6577" i="1"/>
  <c r="AP6578" i="1" s="1"/>
  <c r="AN6578" i="1" s="1"/>
  <c r="AF6578" i="1" s="1"/>
  <c r="AV6579" i="1" s="1"/>
  <c r="AD6577" i="1"/>
  <c r="AT6578" i="1" s="1"/>
  <c r="AL6578" i="1" s="1"/>
  <c r="AD6578" i="1" s="1"/>
  <c r="AT6579" i="1" s="1"/>
  <c r="AM6578" i="1"/>
  <c r="AB6577" i="1"/>
  <c r="AR6578" i="1" s="1"/>
  <c r="AE6578" i="1" l="1"/>
  <c r="AU6579" i="1" s="1"/>
  <c r="AJ6578" i="1"/>
  <c r="AK6578" i="1"/>
  <c r="AC6578" i="1" s="1"/>
  <c r="AS6579" i="1" s="1"/>
  <c r="AI6578" i="1"/>
  <c r="AB6578" i="1" l="1"/>
  <c r="AR6579" i="1" s="1"/>
  <c r="AA6578" i="1"/>
  <c r="AQ6579" i="1" s="1"/>
  <c r="Z6578" i="1"/>
  <c r="AP6579" i="1" s="1"/>
  <c r="AN6579" i="1" l="1"/>
  <c r="AF6579" i="1" s="1"/>
  <c r="AV6580" i="1" s="1"/>
  <c r="AL6579" i="1"/>
  <c r="AM6579" i="1"/>
  <c r="AE6579" i="1" s="1"/>
  <c r="AU6580" i="1" s="1"/>
  <c r="AI6579" i="1"/>
  <c r="AJ6579" i="1"/>
  <c r="AB6579" i="1" s="1"/>
  <c r="AR6580" i="1" s="1"/>
  <c r="AK6579" i="1"/>
  <c r="AC6579" i="1" s="1"/>
  <c r="AS6580" i="1" s="1"/>
  <c r="AA6579" i="1" l="1"/>
  <c r="AQ6580" i="1" s="1"/>
  <c r="Z6579" i="1"/>
  <c r="AP6580" i="1" s="1"/>
  <c r="AN6580" i="1" s="1"/>
  <c r="AF6580" i="1" s="1"/>
  <c r="AV6581" i="1" s="1"/>
  <c r="AD6579" i="1"/>
  <c r="AT6580" i="1" s="1"/>
  <c r="AL6580" i="1" s="1"/>
  <c r="AJ6580" i="1"/>
  <c r="AK6580" i="1" l="1"/>
  <c r="AC6580" i="1" s="1"/>
  <c r="AS6581" i="1" s="1"/>
  <c r="AM6580" i="1"/>
  <c r="AE6580" i="1" s="1"/>
  <c r="AU6581" i="1" s="1"/>
  <c r="AI6580" i="1"/>
  <c r="AD6580" i="1" l="1"/>
  <c r="AT6581" i="1" s="1"/>
  <c r="AA6580" i="1"/>
  <c r="AQ6581" i="1" s="1"/>
  <c r="Z6580" i="1"/>
  <c r="AP6581" i="1" s="1"/>
  <c r="AN6581" i="1" s="1"/>
  <c r="AF6581" i="1" s="1"/>
  <c r="AV6582" i="1" s="1"/>
  <c r="AB6580" i="1"/>
  <c r="AR6581" i="1" s="1"/>
  <c r="AJ6581" i="1" s="1"/>
  <c r="AI6581" i="1" l="1"/>
  <c r="AK6581" i="1"/>
  <c r="AM6581" i="1"/>
  <c r="AE6581" i="1" s="1"/>
  <c r="AU6582" i="1" s="1"/>
  <c r="AL6581" i="1"/>
  <c r="AC6581" i="1" l="1"/>
  <c r="AS6582" i="1" s="1"/>
  <c r="AA6581" i="1"/>
  <c r="AQ6582" i="1" s="1"/>
  <c r="Z6581" i="1"/>
  <c r="AP6582" i="1" s="1"/>
  <c r="AM6582" i="1" s="1"/>
  <c r="AD6581" i="1"/>
  <c r="AT6582" i="1" s="1"/>
  <c r="AL6582" i="1" s="1"/>
  <c r="AB6581" i="1"/>
  <c r="AR6582" i="1" s="1"/>
  <c r="AD6582" i="1" l="1"/>
  <c r="AT6583" i="1" s="1"/>
  <c r="AJ6582" i="1"/>
  <c r="AK6582" i="1"/>
  <c r="AC6582" i="1" s="1"/>
  <c r="AS6583" i="1" s="1"/>
  <c r="AN6582" i="1"/>
  <c r="AF6582" i="1" s="1"/>
  <c r="AV6583" i="1" s="1"/>
  <c r="AI6582" i="1"/>
  <c r="AA6582" i="1" l="1"/>
  <c r="AQ6583" i="1" s="1"/>
  <c r="Z6582" i="1"/>
  <c r="AP6583" i="1" s="1"/>
  <c r="AE6582" i="1"/>
  <c r="AU6583" i="1" s="1"/>
  <c r="AB6582" i="1"/>
  <c r="AR6583" i="1" s="1"/>
  <c r="AM6583" i="1" l="1"/>
  <c r="AN6583" i="1"/>
  <c r="AF6583" i="1" s="1"/>
  <c r="AV6584" i="1" s="1"/>
  <c r="AL6583" i="1"/>
  <c r="AD6583" i="1" s="1"/>
  <c r="AT6584" i="1" s="1"/>
  <c r="AI6583" i="1"/>
  <c r="AJ6583" i="1"/>
  <c r="AK6583" i="1"/>
  <c r="AB6583" i="1" l="1"/>
  <c r="AR6584" i="1" s="1"/>
  <c r="AE6583" i="1"/>
  <c r="AU6584" i="1" s="1"/>
  <c r="Z6583" i="1"/>
  <c r="AP6584" i="1" s="1"/>
  <c r="AN6584" i="1" s="1"/>
  <c r="AF6584" i="1" s="1"/>
  <c r="AV6585" i="1" s="1"/>
  <c r="AA6583" i="1"/>
  <c r="AQ6584" i="1" s="1"/>
  <c r="AC6583" i="1"/>
  <c r="AS6584" i="1" s="1"/>
  <c r="AI6584" i="1" l="1"/>
  <c r="AM6584" i="1"/>
  <c r="AK6584" i="1"/>
  <c r="AC6584" i="1" s="1"/>
  <c r="AS6585" i="1" s="1"/>
  <c r="AE6584" i="1"/>
  <c r="AU6585" i="1" s="1"/>
  <c r="AL6584" i="1"/>
  <c r="AD6584" i="1" s="1"/>
  <c r="AT6585" i="1" s="1"/>
  <c r="AJ6584" i="1"/>
  <c r="AB6584" i="1" l="1"/>
  <c r="AR6585" i="1" s="1"/>
  <c r="Z6584" i="1"/>
  <c r="AP6585" i="1" s="1"/>
  <c r="AJ6585" i="1" s="1"/>
  <c r="AA6584" i="1"/>
  <c r="AQ6585" i="1" s="1"/>
  <c r="AK6585" i="1" l="1"/>
  <c r="AL6585" i="1"/>
  <c r="AI6585" i="1"/>
  <c r="AM6585" i="1"/>
  <c r="AN6585" i="1"/>
  <c r="AF6585" i="1" s="1"/>
  <c r="AV6586" i="1" s="1"/>
  <c r="Z6585" i="1" l="1"/>
  <c r="AP6586" i="1" s="1"/>
  <c r="AN6586" i="1" s="1"/>
  <c r="AF6586" i="1" s="1"/>
  <c r="AV6587" i="1" s="1"/>
  <c r="AA6585" i="1"/>
  <c r="AQ6586" i="1" s="1"/>
  <c r="AC6585" i="1"/>
  <c r="AS6586" i="1" s="1"/>
  <c r="AK6586" i="1" s="1"/>
  <c r="AD6585" i="1"/>
  <c r="AT6586" i="1" s="1"/>
  <c r="AL6586" i="1" s="1"/>
  <c r="AE6585" i="1"/>
  <c r="AU6586" i="1" s="1"/>
  <c r="AM6586" i="1" s="1"/>
  <c r="AE6586" i="1" s="1"/>
  <c r="AU6587" i="1" s="1"/>
  <c r="AB6585" i="1"/>
  <c r="AR6586" i="1" s="1"/>
  <c r="AJ6586" i="1" l="1"/>
  <c r="AC6586" i="1"/>
  <c r="AS6587" i="1" s="1"/>
  <c r="AD6586" i="1"/>
  <c r="AT6587" i="1" s="1"/>
  <c r="AB6586" i="1"/>
  <c r="AR6587" i="1" s="1"/>
  <c r="AI6586" i="1"/>
  <c r="Z6586" i="1" s="1"/>
  <c r="AP6587" i="1" s="1"/>
  <c r="AN6587" i="1" s="1"/>
  <c r="AF6587" i="1" s="1"/>
  <c r="AV6588" i="1" s="1"/>
  <c r="AA6586" i="1" l="1"/>
  <c r="AQ6587" i="1" s="1"/>
  <c r="AI6587" i="1" s="1"/>
  <c r="AL6587" i="1"/>
  <c r="AK6587" i="1"/>
  <c r="AC6587" i="1" s="1"/>
  <c r="AS6588" i="1" s="1"/>
  <c r="AJ6587" i="1"/>
  <c r="AM6587" i="1"/>
  <c r="AB6587" i="1" l="1"/>
  <c r="AR6588" i="1" s="1"/>
  <c r="AD6587" i="1"/>
  <c r="AT6588" i="1" s="1"/>
  <c r="AE6587" i="1"/>
  <c r="AU6588" i="1" s="1"/>
  <c r="AA6587" i="1"/>
  <c r="AQ6588" i="1" s="1"/>
  <c r="AI6588" i="1" s="1"/>
  <c r="Z6587" i="1"/>
  <c r="AP6588" i="1" s="1"/>
  <c r="AN6588" i="1" s="1"/>
  <c r="AF6588" i="1" s="1"/>
  <c r="AV6589" i="1" s="1"/>
  <c r="AM6588" i="1" l="1"/>
  <c r="AE6588" i="1" s="1"/>
  <c r="AU6589" i="1" s="1"/>
  <c r="AL6588" i="1"/>
  <c r="AK6588" i="1"/>
  <c r="AC6588" i="1" s="1"/>
  <c r="AS6589" i="1" s="1"/>
  <c r="AJ6588" i="1"/>
  <c r="Z6588" i="1" s="1"/>
  <c r="AP6589" i="1" s="1"/>
  <c r="AD6588" i="1" l="1"/>
  <c r="AT6589" i="1" s="1"/>
  <c r="AN6589" i="1"/>
  <c r="AF6589" i="1" s="1"/>
  <c r="AV6590" i="1" s="1"/>
  <c r="AM6589" i="1"/>
  <c r="AL6589" i="1"/>
  <c r="AK6589" i="1"/>
  <c r="AB6588" i="1"/>
  <c r="AR6589" i="1" s="1"/>
  <c r="AJ6589" i="1" s="1"/>
  <c r="AB6589" i="1" s="1"/>
  <c r="AR6590" i="1" s="1"/>
  <c r="AA6588" i="1"/>
  <c r="AQ6589" i="1" s="1"/>
  <c r="AI6589" i="1" s="1"/>
  <c r="AC6589" i="1" l="1"/>
  <c r="AS6590" i="1" s="1"/>
  <c r="AA6589" i="1"/>
  <c r="AQ6590" i="1" s="1"/>
  <c r="Z6589" i="1"/>
  <c r="AP6590" i="1" s="1"/>
  <c r="AM6590" i="1" s="1"/>
  <c r="AD6589" i="1"/>
  <c r="AT6590" i="1" s="1"/>
  <c r="AE6589" i="1"/>
  <c r="AU6590" i="1" s="1"/>
  <c r="AL6590" i="1" l="1"/>
  <c r="AD6590" i="1" s="1"/>
  <c r="AT6591" i="1" s="1"/>
  <c r="AN6590" i="1"/>
  <c r="AF6590" i="1" s="1"/>
  <c r="AV6591" i="1" s="1"/>
  <c r="AJ6590" i="1"/>
  <c r="AI6590" i="1"/>
  <c r="AK6590" i="1"/>
  <c r="AC6590" i="1" s="1"/>
  <c r="AS6591" i="1" s="1"/>
  <c r="AB6590" i="1" l="1"/>
  <c r="AR6591" i="1" s="1"/>
  <c r="AE6590" i="1"/>
  <c r="AU6591" i="1" s="1"/>
  <c r="Z6590" i="1"/>
  <c r="AP6591" i="1" s="1"/>
  <c r="AL6591" i="1" s="1"/>
  <c r="AA6590" i="1"/>
  <c r="AQ6591" i="1" s="1"/>
  <c r="AM6591" i="1" l="1"/>
  <c r="AK6591" i="1"/>
  <c r="AC6591" i="1" s="1"/>
  <c r="AS6592" i="1" s="1"/>
  <c r="AI6591" i="1"/>
  <c r="AN6591" i="1"/>
  <c r="AF6591" i="1" s="1"/>
  <c r="AV6592" i="1" s="1"/>
  <c r="AD6591" i="1"/>
  <c r="AT6592" i="1" s="1"/>
  <c r="AJ6591" i="1"/>
  <c r="AB6591" i="1" s="1"/>
  <c r="AR6592" i="1" s="1"/>
  <c r="AA6591" i="1" l="1"/>
  <c r="AQ6592" i="1" s="1"/>
  <c r="Z6591" i="1"/>
  <c r="AP6592" i="1" s="1"/>
  <c r="AN6592" i="1" s="1"/>
  <c r="AF6592" i="1" s="1"/>
  <c r="AV6593" i="1" s="1"/>
  <c r="AE6591" i="1"/>
  <c r="AU6592" i="1" s="1"/>
  <c r="AJ6592" i="1" l="1"/>
  <c r="AM6592" i="1"/>
  <c r="AE6592" i="1" s="1"/>
  <c r="AU6593" i="1" s="1"/>
  <c r="AI6592" i="1"/>
  <c r="AL6592" i="1"/>
  <c r="AD6592" i="1" s="1"/>
  <c r="AT6593" i="1" s="1"/>
  <c r="AK6592" i="1"/>
  <c r="AC6592" i="1" l="1"/>
  <c r="AS6593" i="1" s="1"/>
  <c r="Z6592" i="1"/>
  <c r="AP6593" i="1" s="1"/>
  <c r="AN6593" i="1" s="1"/>
  <c r="AF6593" i="1" s="1"/>
  <c r="AV6594" i="1" s="1"/>
  <c r="AA6592" i="1"/>
  <c r="AQ6593" i="1" s="1"/>
  <c r="AB6592" i="1"/>
  <c r="AR6593" i="1" s="1"/>
  <c r="AJ6593" i="1" s="1"/>
  <c r="AI6593" i="1" l="1"/>
  <c r="AM6593" i="1"/>
  <c r="AE6593" i="1" s="1"/>
  <c r="AU6594" i="1" s="1"/>
  <c r="AA6593" i="1"/>
  <c r="AQ6594" i="1" s="1"/>
  <c r="AK6593" i="1"/>
  <c r="Z6593" i="1" s="1"/>
  <c r="AP6594" i="1" s="1"/>
  <c r="AN6594" i="1" s="1"/>
  <c r="AF6594" i="1" s="1"/>
  <c r="AV6595" i="1" s="1"/>
  <c r="AL6593" i="1"/>
  <c r="AD6593" i="1" l="1"/>
  <c r="AT6594" i="1" s="1"/>
  <c r="AB6593" i="1"/>
  <c r="AR6594" i="1" s="1"/>
  <c r="AJ6594" i="1" s="1"/>
  <c r="AL6594" i="1"/>
  <c r="AC6593" i="1"/>
  <c r="AS6594" i="1" s="1"/>
  <c r="AK6594" i="1" s="1"/>
  <c r="AC6594" i="1" s="1"/>
  <c r="AS6595" i="1" s="1"/>
  <c r="AI6594" i="1"/>
  <c r="AM6594" i="1"/>
  <c r="AE6594" i="1" s="1"/>
  <c r="AU6595" i="1" s="1"/>
  <c r="Z6594" i="1" l="1"/>
  <c r="AP6595" i="1" s="1"/>
  <c r="AN6595" i="1" s="1"/>
  <c r="AF6595" i="1" s="1"/>
  <c r="AV6596" i="1" s="1"/>
  <c r="AA6594" i="1"/>
  <c r="AQ6595" i="1" s="1"/>
  <c r="AD6594" i="1"/>
  <c r="AT6595" i="1" s="1"/>
  <c r="AL6595" i="1" s="1"/>
  <c r="AB6594" i="1"/>
  <c r="AR6595" i="1" s="1"/>
  <c r="AJ6595" i="1" s="1"/>
  <c r="AM6595" i="1" l="1"/>
  <c r="AE6595" i="1" s="1"/>
  <c r="AU6596" i="1" s="1"/>
  <c r="AK6595" i="1"/>
  <c r="AC6595" i="1" s="1"/>
  <c r="AS6596" i="1" s="1"/>
  <c r="AI6595" i="1"/>
  <c r="AA6595" i="1" s="1"/>
  <c r="AQ6596" i="1" s="1"/>
  <c r="Z6595" i="1" l="1"/>
  <c r="AP6596" i="1" s="1"/>
  <c r="AN6596" i="1" s="1"/>
  <c r="AF6596" i="1" s="1"/>
  <c r="AV6597" i="1" s="1"/>
  <c r="AB6595" i="1"/>
  <c r="AR6596" i="1" s="1"/>
  <c r="AD6595" i="1"/>
  <c r="AT6596" i="1" s="1"/>
  <c r="AM6596" i="1" l="1"/>
  <c r="AE6596" i="1" s="1"/>
  <c r="AU6597" i="1" s="1"/>
  <c r="AL6596" i="1"/>
  <c r="AK6596" i="1"/>
  <c r="AC6596" i="1" s="1"/>
  <c r="AS6597" i="1" s="1"/>
  <c r="AJ6596" i="1"/>
  <c r="AI6596" i="1"/>
  <c r="Z6596" i="1" l="1"/>
  <c r="AP6597" i="1" s="1"/>
  <c r="AN6597" i="1" s="1"/>
  <c r="AF6597" i="1" s="1"/>
  <c r="AV6598" i="1" s="1"/>
  <c r="AA6596" i="1"/>
  <c r="AQ6597" i="1" s="1"/>
  <c r="AB6596" i="1"/>
  <c r="AR6597" i="1" s="1"/>
  <c r="AJ6597" i="1" s="1"/>
  <c r="AD6596" i="1"/>
  <c r="AT6597" i="1" s="1"/>
  <c r="AL6597" i="1" s="1"/>
  <c r="AK6597" i="1" l="1"/>
  <c r="AC6597" i="1" s="1"/>
  <c r="AS6598" i="1" s="1"/>
  <c r="AB6597" i="1"/>
  <c r="AR6598" i="1" s="1"/>
  <c r="AM6597" i="1"/>
  <c r="AE6597" i="1" s="1"/>
  <c r="AU6598" i="1" s="1"/>
  <c r="AI6597" i="1"/>
  <c r="Z6597" i="1" l="1"/>
  <c r="AP6598" i="1" s="1"/>
  <c r="AA6597" i="1"/>
  <c r="AQ6598" i="1" s="1"/>
  <c r="AD6597" i="1"/>
  <c r="AT6598" i="1" s="1"/>
  <c r="AI6598" i="1" l="1"/>
  <c r="AM6598" i="1"/>
  <c r="AN6598" i="1"/>
  <c r="AF6598" i="1" s="1"/>
  <c r="AV6599" i="1" s="1"/>
  <c r="AK6598" i="1"/>
  <c r="AC6598" i="1" s="1"/>
  <c r="AS6599" i="1" s="1"/>
  <c r="AL6598" i="1"/>
  <c r="AD6598" i="1" s="1"/>
  <c r="AT6599" i="1" s="1"/>
  <c r="AJ6598" i="1"/>
  <c r="AB6598" i="1" l="1"/>
  <c r="AR6599" i="1" s="1"/>
  <c r="AE6598" i="1"/>
  <c r="AU6599" i="1" s="1"/>
  <c r="Z6598" i="1"/>
  <c r="AP6599" i="1" s="1"/>
  <c r="AN6599" i="1" s="1"/>
  <c r="AF6599" i="1" s="1"/>
  <c r="AV6600" i="1" s="1"/>
  <c r="AA6598" i="1"/>
  <c r="AQ6599" i="1" s="1"/>
  <c r="AM6599" i="1" l="1"/>
  <c r="AE6599" i="1" s="1"/>
  <c r="AU6600" i="1" s="1"/>
  <c r="AL6599" i="1"/>
  <c r="AI6599" i="1"/>
  <c r="AJ6599" i="1"/>
  <c r="AB6599" i="1" s="1"/>
  <c r="AR6600" i="1" s="1"/>
  <c r="AK6599" i="1"/>
  <c r="AD6599" i="1" l="1"/>
  <c r="AT6600" i="1" s="1"/>
  <c r="AC6599" i="1"/>
  <c r="AS6600" i="1" s="1"/>
  <c r="AA6599" i="1"/>
  <c r="AQ6600" i="1" s="1"/>
  <c r="Z6599" i="1"/>
  <c r="AP6600" i="1" s="1"/>
  <c r="AK6600" i="1" s="1"/>
  <c r="AN6600" i="1" l="1"/>
  <c r="AF6600" i="1" s="1"/>
  <c r="AV6601" i="1" s="1"/>
  <c r="AM6600" i="1"/>
  <c r="AI6600" i="1"/>
  <c r="AL6600" i="1"/>
  <c r="AJ6600" i="1"/>
  <c r="AB6600" i="1" s="1"/>
  <c r="AR6601" i="1" s="1"/>
  <c r="AE6600" i="1" l="1"/>
  <c r="AU6601" i="1" s="1"/>
  <c r="Z6600" i="1"/>
  <c r="AP6601" i="1" s="1"/>
  <c r="AN6601" i="1" s="1"/>
  <c r="AF6601" i="1" s="1"/>
  <c r="AV6602" i="1" s="1"/>
  <c r="AA6600" i="1"/>
  <c r="AQ6601" i="1" s="1"/>
  <c r="AD6600" i="1"/>
  <c r="AT6601" i="1" s="1"/>
  <c r="AL6601" i="1" s="1"/>
  <c r="AC6600" i="1"/>
  <c r="AS6601" i="1" s="1"/>
  <c r="AK6601" i="1" s="1"/>
  <c r="AJ6601" i="1" l="1"/>
  <c r="AB6601" i="1" s="1"/>
  <c r="AR6602" i="1" s="1"/>
  <c r="AM6601" i="1"/>
  <c r="AE6601" i="1" s="1"/>
  <c r="AU6602" i="1" s="1"/>
  <c r="AC6601" i="1"/>
  <c r="AS6602" i="1" s="1"/>
  <c r="AI6601" i="1"/>
  <c r="AA6601" i="1" l="1"/>
  <c r="AQ6602" i="1" s="1"/>
  <c r="Z6601" i="1"/>
  <c r="AP6602" i="1" s="1"/>
  <c r="AN6602" i="1" s="1"/>
  <c r="AF6602" i="1" s="1"/>
  <c r="AV6603" i="1" s="1"/>
  <c r="AD6601" i="1"/>
  <c r="AT6602" i="1" s="1"/>
  <c r="AI6602" i="1" l="1"/>
  <c r="AJ6602" i="1"/>
  <c r="AL6602" i="1"/>
  <c r="AM6602" i="1"/>
  <c r="AE6602" i="1" s="1"/>
  <c r="AU6603" i="1" s="1"/>
  <c r="AK6602" i="1"/>
  <c r="AD6602" i="1" l="1"/>
  <c r="AT6603" i="1" s="1"/>
  <c r="AB6602" i="1"/>
  <c r="AR6603" i="1" s="1"/>
  <c r="AC6602" i="1"/>
  <c r="AS6603" i="1" s="1"/>
  <c r="AA6602" i="1"/>
  <c r="AQ6603" i="1" s="1"/>
  <c r="Z6602" i="1"/>
  <c r="AP6603" i="1" s="1"/>
  <c r="AN6603" i="1" s="1"/>
  <c r="AF6603" i="1" s="1"/>
  <c r="AV6604" i="1" s="1"/>
  <c r="AJ6603" i="1" l="1"/>
  <c r="AK6603" i="1"/>
  <c r="AB6603" i="1" s="1"/>
  <c r="AR6604" i="1" s="1"/>
  <c r="AL6603" i="1"/>
  <c r="AD6603" i="1" s="1"/>
  <c r="AT6604" i="1" s="1"/>
  <c r="AI6603" i="1"/>
  <c r="AM6603" i="1"/>
  <c r="AE6603" i="1" s="1"/>
  <c r="AU6604" i="1" s="1"/>
  <c r="AA6603" i="1" l="1"/>
  <c r="AQ6604" i="1" s="1"/>
  <c r="Z6603" i="1"/>
  <c r="AP6604" i="1" s="1"/>
  <c r="AN6604" i="1" s="1"/>
  <c r="AF6604" i="1" s="1"/>
  <c r="AV6605" i="1" s="1"/>
  <c r="AC6603" i="1"/>
  <c r="AS6604" i="1" s="1"/>
  <c r="AI6604" i="1" l="1"/>
  <c r="AM6604" i="1"/>
  <c r="AE6604" i="1" s="1"/>
  <c r="AU6605" i="1" s="1"/>
  <c r="AK6604" i="1"/>
  <c r="AL6604" i="1"/>
  <c r="AD6604" i="1" s="1"/>
  <c r="AT6605" i="1" s="1"/>
  <c r="AJ6604" i="1"/>
  <c r="AC6604" i="1" l="1"/>
  <c r="AS6605" i="1" s="1"/>
  <c r="AB6604" i="1"/>
  <c r="AR6605" i="1" s="1"/>
  <c r="AA6604" i="1"/>
  <c r="AQ6605" i="1" s="1"/>
  <c r="Z6604" i="1"/>
  <c r="AP6605" i="1" s="1"/>
  <c r="AN6605" i="1" s="1"/>
  <c r="AF6605" i="1" s="1"/>
  <c r="AV6606" i="1" s="1"/>
  <c r="AJ6605" i="1" l="1"/>
  <c r="AM6605" i="1"/>
  <c r="AE6605" i="1" s="1"/>
  <c r="AU6606" i="1" s="1"/>
  <c r="AK6605" i="1"/>
  <c r="AC6605" i="1" s="1"/>
  <c r="AS6606" i="1" s="1"/>
  <c r="AI6605" i="1"/>
  <c r="AL6605" i="1"/>
  <c r="AD6605" i="1" l="1"/>
  <c r="AT6606" i="1" s="1"/>
  <c r="Z6605" i="1"/>
  <c r="AP6606" i="1" s="1"/>
  <c r="AN6606" i="1" s="1"/>
  <c r="AF6606" i="1" s="1"/>
  <c r="AV6607" i="1" s="1"/>
  <c r="AA6605" i="1"/>
  <c r="AQ6606" i="1" s="1"/>
  <c r="AB6605" i="1"/>
  <c r="AR6606" i="1" s="1"/>
  <c r="AJ6606" i="1" l="1"/>
  <c r="AL6606" i="1"/>
  <c r="AM6606" i="1"/>
  <c r="AE6606" i="1" s="1"/>
  <c r="AU6607" i="1" s="1"/>
  <c r="AK6606" i="1"/>
  <c r="AC6606" i="1" s="1"/>
  <c r="AS6607" i="1" s="1"/>
  <c r="AI6606" i="1"/>
  <c r="AD6606" i="1" l="1"/>
  <c r="AT6607" i="1" s="1"/>
  <c r="AA6606" i="1"/>
  <c r="AQ6607" i="1" s="1"/>
  <c r="Z6606" i="1"/>
  <c r="AP6607" i="1" s="1"/>
  <c r="AN6607" i="1" s="1"/>
  <c r="AF6607" i="1" s="1"/>
  <c r="AV6608" i="1" s="1"/>
  <c r="AB6606" i="1"/>
  <c r="AR6607" i="1" s="1"/>
  <c r="AJ6607" i="1" s="1"/>
  <c r="AM6607" i="1" l="1"/>
  <c r="AE6607" i="1"/>
  <c r="AU6608" i="1" s="1"/>
  <c r="AL6607" i="1"/>
  <c r="AD6607" i="1" s="1"/>
  <c r="AT6608" i="1" s="1"/>
  <c r="AK6607" i="1"/>
  <c r="AB6607" i="1" s="1"/>
  <c r="AR6608" i="1" s="1"/>
  <c r="AI6607" i="1"/>
  <c r="AC6607" i="1" l="1"/>
  <c r="AS6608" i="1" s="1"/>
  <c r="Z6607" i="1"/>
  <c r="AP6608" i="1" s="1"/>
  <c r="AA6607" i="1"/>
  <c r="AQ6608" i="1" s="1"/>
  <c r="AI6608" i="1" s="1"/>
  <c r="AL6608" i="1" l="1"/>
  <c r="AM6608" i="1"/>
  <c r="AN6608" i="1"/>
  <c r="AF6608" i="1" s="1"/>
  <c r="AV6609" i="1" s="1"/>
  <c r="AK6608" i="1"/>
  <c r="AJ6608" i="1"/>
  <c r="AB6608" i="1" l="1"/>
  <c r="AR6609" i="1" s="1"/>
  <c r="AE6608" i="1"/>
  <c r="AU6609" i="1" s="1"/>
  <c r="AD6608" i="1"/>
  <c r="AT6609" i="1" s="1"/>
  <c r="AC6608" i="1"/>
  <c r="AS6609" i="1" s="1"/>
  <c r="AA6608" i="1"/>
  <c r="AQ6609" i="1" s="1"/>
  <c r="Z6608" i="1"/>
  <c r="AP6609" i="1" s="1"/>
  <c r="AN6609" i="1" s="1"/>
  <c r="AF6609" i="1" s="1"/>
  <c r="AV6610" i="1" s="1"/>
  <c r="AK6609" i="1" l="1"/>
  <c r="AJ6609" i="1"/>
  <c r="AB6609" i="1" s="1"/>
  <c r="AR6610" i="1" s="1"/>
  <c r="AL6609" i="1"/>
  <c r="AD6609" i="1" s="1"/>
  <c r="AT6610" i="1" s="1"/>
  <c r="AI6609" i="1"/>
  <c r="AM6609" i="1"/>
  <c r="AE6609" i="1" s="1"/>
  <c r="AU6610" i="1" s="1"/>
  <c r="AA6609" i="1" l="1"/>
  <c r="AQ6610" i="1" s="1"/>
  <c r="Z6609" i="1"/>
  <c r="AP6610" i="1" s="1"/>
  <c r="AN6610" i="1" s="1"/>
  <c r="AF6610" i="1" s="1"/>
  <c r="AV6611" i="1" s="1"/>
  <c r="AC6609" i="1"/>
  <c r="AS6610" i="1" s="1"/>
  <c r="AM6610" i="1" l="1"/>
  <c r="AE6610" i="1" s="1"/>
  <c r="AU6611" i="1" s="1"/>
  <c r="AK6610" i="1"/>
  <c r="AJ6610" i="1"/>
  <c r="AB6610" i="1" s="1"/>
  <c r="AR6611" i="1" s="1"/>
  <c r="AL6610" i="1"/>
  <c r="AD6610" i="1" s="1"/>
  <c r="AT6611" i="1" s="1"/>
  <c r="AI6610" i="1"/>
  <c r="AC6610" i="1" l="1"/>
  <c r="AS6611" i="1" s="1"/>
  <c r="Z6610" i="1"/>
  <c r="AP6611" i="1" s="1"/>
  <c r="AA6610" i="1"/>
  <c r="AQ6611" i="1" s="1"/>
  <c r="AN6611" i="1" l="1"/>
  <c r="AF6611" i="1" s="1"/>
  <c r="AV6612" i="1" s="1"/>
  <c r="AM6611" i="1"/>
  <c r="AI6611" i="1"/>
  <c r="AJ6611" i="1"/>
  <c r="AL6611" i="1"/>
  <c r="AD6611" i="1" s="1"/>
  <c r="AT6612" i="1" s="1"/>
  <c r="AK6611" i="1"/>
  <c r="AE6611" i="1" l="1"/>
  <c r="AU6612" i="1" s="1"/>
  <c r="AB6611" i="1"/>
  <c r="AR6612" i="1" s="1"/>
  <c r="AA6611" i="1"/>
  <c r="AQ6612" i="1" s="1"/>
  <c r="Z6611" i="1"/>
  <c r="AP6612" i="1" s="1"/>
  <c r="AM6612" i="1" s="1"/>
  <c r="AC6611" i="1"/>
  <c r="AS6612" i="1" s="1"/>
  <c r="AK6612" i="1" l="1"/>
  <c r="AN6612" i="1"/>
  <c r="AF6612" i="1" s="1"/>
  <c r="AV6613" i="1" s="1"/>
  <c r="AI6612" i="1"/>
  <c r="AL6612" i="1"/>
  <c r="AD6612" i="1" s="1"/>
  <c r="AT6613" i="1" s="1"/>
  <c r="AJ6612" i="1"/>
  <c r="AB6612" i="1" s="1"/>
  <c r="AR6613" i="1" s="1"/>
  <c r="AA6612" i="1" l="1"/>
  <c r="AQ6613" i="1" s="1"/>
  <c r="Z6612" i="1"/>
  <c r="AP6613" i="1" s="1"/>
  <c r="AN6613" i="1" s="1"/>
  <c r="AF6613" i="1" s="1"/>
  <c r="AV6614" i="1" s="1"/>
  <c r="AE6612" i="1"/>
  <c r="AU6613" i="1" s="1"/>
  <c r="AM6613" i="1" s="1"/>
  <c r="AE6613" i="1" s="1"/>
  <c r="AU6614" i="1" s="1"/>
  <c r="AL6613" i="1"/>
  <c r="AC6612" i="1"/>
  <c r="AS6613" i="1" s="1"/>
  <c r="AK6613" i="1" s="1"/>
  <c r="AD6613" i="1" l="1"/>
  <c r="AT6614" i="1" s="1"/>
  <c r="AC6613" i="1"/>
  <c r="AS6614" i="1" s="1"/>
  <c r="AJ6613" i="1"/>
  <c r="AB6613" i="1" s="1"/>
  <c r="AR6614" i="1" s="1"/>
  <c r="AI6613" i="1"/>
  <c r="Z6613" i="1" l="1"/>
  <c r="AP6614" i="1" s="1"/>
  <c r="AA6613" i="1"/>
  <c r="AQ6614" i="1" s="1"/>
  <c r="AI6614" i="1" l="1"/>
  <c r="AN6614" i="1"/>
  <c r="AF6614" i="1" s="1"/>
  <c r="AV6615" i="1" s="1"/>
  <c r="AM6614" i="1"/>
  <c r="AE6614" i="1" s="1"/>
  <c r="AU6615" i="1" s="1"/>
  <c r="AK6614" i="1"/>
  <c r="AL6614" i="1"/>
  <c r="AJ6614" i="1"/>
  <c r="AD6614" i="1" l="1"/>
  <c r="AT6615" i="1" s="1"/>
  <c r="AC6614" i="1"/>
  <c r="AS6615" i="1" s="1"/>
  <c r="AA6614" i="1"/>
  <c r="AQ6615" i="1" s="1"/>
  <c r="AB6614" i="1"/>
  <c r="AR6615" i="1" s="1"/>
  <c r="Z6614" i="1"/>
  <c r="AP6615" i="1" s="1"/>
  <c r="AN6615" i="1" s="1"/>
  <c r="AF6615" i="1" s="1"/>
  <c r="AV6616" i="1" s="1"/>
  <c r="AI6615" i="1" l="1"/>
  <c r="AJ6615" i="1"/>
  <c r="AA6615" i="1" s="1"/>
  <c r="AQ6616" i="1" s="1"/>
  <c r="AK6615" i="1"/>
  <c r="Z6615" i="1" s="1"/>
  <c r="AP6616" i="1" s="1"/>
  <c r="AM6615" i="1"/>
  <c r="AE6615" i="1" s="1"/>
  <c r="AU6616" i="1" s="1"/>
  <c r="AL6615" i="1"/>
  <c r="AD6615" i="1" l="1"/>
  <c r="AT6616" i="1" s="1"/>
  <c r="AI6616" i="1"/>
  <c r="AN6616" i="1"/>
  <c r="AF6616" i="1" s="1"/>
  <c r="AV6617" i="1" s="1"/>
  <c r="AL6616" i="1"/>
  <c r="AD6616" i="1" s="1"/>
  <c r="AT6617" i="1" s="1"/>
  <c r="AM6616" i="1"/>
  <c r="AC6615" i="1"/>
  <c r="AS6616" i="1" s="1"/>
  <c r="AK6616" i="1" s="1"/>
  <c r="AB6615" i="1"/>
  <c r="AR6616" i="1" s="1"/>
  <c r="AJ6616" i="1" s="1"/>
  <c r="AB6616" i="1" l="1"/>
  <c r="AR6617" i="1" s="1"/>
  <c r="AC6616" i="1"/>
  <c r="AS6617" i="1" s="1"/>
  <c r="AE6616" i="1"/>
  <c r="AU6617" i="1" s="1"/>
  <c r="AA6616" i="1"/>
  <c r="AQ6617" i="1" s="1"/>
  <c r="Z6616" i="1"/>
  <c r="AP6617" i="1" s="1"/>
  <c r="AM6617" i="1" s="1"/>
  <c r="AN6617" i="1" l="1"/>
  <c r="AF6617" i="1" s="1"/>
  <c r="AV6618" i="1" s="1"/>
  <c r="AJ6617" i="1"/>
  <c r="AI6617" i="1"/>
  <c r="AL6617" i="1"/>
  <c r="AD6617" i="1" s="1"/>
  <c r="AT6618" i="1" s="1"/>
  <c r="AK6617" i="1"/>
  <c r="AC6617" i="1" l="1"/>
  <c r="AS6618" i="1" s="1"/>
  <c r="AB6617" i="1"/>
  <c r="AR6618" i="1" s="1"/>
  <c r="AA6617" i="1"/>
  <c r="AQ6618" i="1" s="1"/>
  <c r="Z6617" i="1"/>
  <c r="AP6618" i="1" s="1"/>
  <c r="AN6618" i="1" s="1"/>
  <c r="AF6618" i="1" s="1"/>
  <c r="AV6619" i="1" s="1"/>
  <c r="AE6617" i="1"/>
  <c r="AU6618" i="1" s="1"/>
  <c r="AM6618" i="1" l="1"/>
  <c r="AE6618" i="1" s="1"/>
  <c r="AU6619" i="1" s="1"/>
  <c r="AK6618" i="1"/>
  <c r="AJ6618" i="1"/>
  <c r="AB6618" i="1" s="1"/>
  <c r="AR6619" i="1" s="1"/>
  <c r="AL6618" i="1"/>
  <c r="AD6618" i="1" s="1"/>
  <c r="AT6619" i="1" s="1"/>
  <c r="AI6618" i="1"/>
  <c r="AC6618" i="1" l="1"/>
  <c r="AS6619" i="1" s="1"/>
  <c r="Z6618" i="1"/>
  <c r="AP6619" i="1" s="1"/>
  <c r="AA6618" i="1"/>
  <c r="AQ6619" i="1" s="1"/>
  <c r="AN6619" i="1" l="1"/>
  <c r="AF6619" i="1" s="1"/>
  <c r="AV6620" i="1" s="1"/>
  <c r="AM6619" i="1"/>
  <c r="AK6619" i="1"/>
  <c r="AC6619" i="1" s="1"/>
  <c r="AS6620" i="1" s="1"/>
  <c r="AJ6619" i="1"/>
  <c r="AI6619" i="1"/>
  <c r="AL6619" i="1"/>
  <c r="AD6619" i="1" s="1"/>
  <c r="AT6620" i="1" s="1"/>
  <c r="AA6619" i="1" l="1"/>
  <c r="AQ6620" i="1" s="1"/>
  <c r="Z6619" i="1"/>
  <c r="AP6620" i="1" s="1"/>
  <c r="AN6620" i="1" s="1"/>
  <c r="AF6620" i="1" s="1"/>
  <c r="AV6621" i="1" s="1"/>
  <c r="AB6619" i="1"/>
  <c r="AR6620" i="1" s="1"/>
  <c r="AE6619" i="1"/>
  <c r="AU6620" i="1" s="1"/>
  <c r="AM6620" i="1" l="1"/>
  <c r="AE6620" i="1" s="1"/>
  <c r="AU6621" i="1" s="1"/>
  <c r="AL6620" i="1"/>
  <c r="AD6620" i="1" s="1"/>
  <c r="AT6621" i="1" s="1"/>
  <c r="AK6620" i="1"/>
  <c r="AI6620" i="1"/>
  <c r="AJ6620" i="1"/>
  <c r="AC6620" i="1" l="1"/>
  <c r="AS6621" i="1" s="1"/>
  <c r="AA6620" i="1"/>
  <c r="AQ6621" i="1" s="1"/>
  <c r="Z6620" i="1"/>
  <c r="AP6621" i="1" s="1"/>
  <c r="AK6621" i="1" s="1"/>
  <c r="AB6620" i="1"/>
  <c r="AR6621" i="1" s="1"/>
  <c r="AJ6621" i="1" l="1"/>
  <c r="AB6621" i="1" s="1"/>
  <c r="AR6622" i="1" s="1"/>
  <c r="AL6621" i="1"/>
  <c r="AN6621" i="1"/>
  <c r="AF6621" i="1" s="1"/>
  <c r="AV6622" i="1" s="1"/>
  <c r="AM6621" i="1"/>
  <c r="AI6621" i="1"/>
  <c r="AD6621" i="1" l="1"/>
  <c r="AT6622" i="1" s="1"/>
  <c r="Z6621" i="1"/>
  <c r="AP6622" i="1" s="1"/>
  <c r="AN6622" i="1" s="1"/>
  <c r="AF6622" i="1" s="1"/>
  <c r="AV6623" i="1" s="1"/>
  <c r="AA6621" i="1"/>
  <c r="AQ6622" i="1" s="1"/>
  <c r="AI6622" i="1" s="1"/>
  <c r="AE6621" i="1"/>
  <c r="AU6622" i="1" s="1"/>
  <c r="AC6621" i="1"/>
  <c r="AS6622" i="1" s="1"/>
  <c r="AK6622" i="1" l="1"/>
  <c r="AJ6622" i="1"/>
  <c r="AA6622" i="1"/>
  <c r="AQ6623" i="1" s="1"/>
  <c r="AM6622" i="1"/>
  <c r="AE6622" i="1" s="1"/>
  <c r="AU6623" i="1" s="1"/>
  <c r="AL6622" i="1"/>
  <c r="AB6622" i="1" l="1"/>
  <c r="AR6623" i="1" s="1"/>
  <c r="AD6622" i="1"/>
  <c r="AT6623" i="1" s="1"/>
  <c r="Z6622" i="1"/>
  <c r="AP6623" i="1" s="1"/>
  <c r="AN6623" i="1" s="1"/>
  <c r="AF6623" i="1" s="1"/>
  <c r="AV6624" i="1" s="1"/>
  <c r="AC6622" i="1"/>
  <c r="AS6623" i="1" s="1"/>
  <c r="AM6623" i="1" l="1"/>
  <c r="AE6623" i="1" s="1"/>
  <c r="AU6624" i="1" s="1"/>
  <c r="AJ6623" i="1"/>
  <c r="AL6623" i="1"/>
  <c r="AK6623" i="1"/>
  <c r="AI6623" i="1"/>
  <c r="AC6623" i="1" l="1"/>
  <c r="AS6624" i="1" s="1"/>
  <c r="AD6623" i="1"/>
  <c r="AT6624" i="1" s="1"/>
  <c r="AA6623" i="1"/>
  <c r="AQ6624" i="1" s="1"/>
  <c r="Z6623" i="1"/>
  <c r="AP6624" i="1" s="1"/>
  <c r="AN6624" i="1" s="1"/>
  <c r="AF6624" i="1" s="1"/>
  <c r="AV6625" i="1" s="1"/>
  <c r="AB6623" i="1"/>
  <c r="AR6624" i="1" s="1"/>
  <c r="AJ6624" i="1" l="1"/>
  <c r="AI6624" i="1"/>
  <c r="AM6624" i="1"/>
  <c r="AE6624" i="1" s="1"/>
  <c r="AU6625" i="1" s="1"/>
  <c r="AL6624" i="1"/>
  <c r="AK6624" i="1"/>
  <c r="AB6624" i="1" s="1"/>
  <c r="AR6625" i="1" s="1"/>
  <c r="AD6624" i="1" l="1"/>
  <c r="AT6625" i="1" s="1"/>
  <c r="AC6624" i="1"/>
  <c r="AS6625" i="1" s="1"/>
  <c r="AA6624" i="1"/>
  <c r="AQ6625" i="1" s="1"/>
  <c r="Z6624" i="1"/>
  <c r="AP6625" i="1" s="1"/>
  <c r="AN6625" i="1" s="1"/>
  <c r="AF6625" i="1" s="1"/>
  <c r="AV6626" i="1" s="1"/>
  <c r="AK6625" i="1" l="1"/>
  <c r="AM6625" i="1"/>
  <c r="AE6625" i="1" s="1"/>
  <c r="AU6626" i="1" s="1"/>
  <c r="AL6625" i="1"/>
  <c r="AD6625" i="1" s="1"/>
  <c r="AT6626" i="1" s="1"/>
  <c r="AI6625" i="1"/>
  <c r="AJ6625" i="1"/>
  <c r="Z6625" i="1" l="1"/>
  <c r="AP6626" i="1" s="1"/>
  <c r="AN6626" i="1" s="1"/>
  <c r="AF6626" i="1" s="1"/>
  <c r="AV6627" i="1" s="1"/>
  <c r="AA6625" i="1"/>
  <c r="AQ6626" i="1" s="1"/>
  <c r="AB6625" i="1"/>
  <c r="AR6626" i="1" s="1"/>
  <c r="AC6625" i="1"/>
  <c r="AS6626" i="1" s="1"/>
  <c r="AK6626" i="1" s="1"/>
  <c r="AJ6626" i="1" l="1"/>
  <c r="AB6626" i="1" s="1"/>
  <c r="AR6627" i="1" s="1"/>
  <c r="AM6626" i="1"/>
  <c r="AE6626" i="1" s="1"/>
  <c r="AU6627" i="1" s="1"/>
  <c r="AL6626" i="1"/>
  <c r="AD6626" i="1" s="1"/>
  <c r="AT6627" i="1" s="1"/>
  <c r="AI6626" i="1"/>
  <c r="AC6626" i="1" l="1"/>
  <c r="AS6627" i="1" s="1"/>
  <c r="AA6626" i="1"/>
  <c r="AQ6627" i="1" s="1"/>
  <c r="Z6626" i="1"/>
  <c r="AP6627" i="1" s="1"/>
  <c r="AI6627" i="1" l="1"/>
  <c r="AN6627" i="1"/>
  <c r="AF6627" i="1" s="1"/>
  <c r="AV6628" i="1" s="1"/>
  <c r="AJ6627" i="1"/>
  <c r="AM6627" i="1"/>
  <c r="AE6627" i="1" s="1"/>
  <c r="AU6628" i="1" s="1"/>
  <c r="AL6627" i="1"/>
  <c r="AK6627" i="1"/>
  <c r="AC6627" i="1" s="1"/>
  <c r="AS6628" i="1" s="1"/>
  <c r="AB6627" i="1" l="1"/>
  <c r="AR6628" i="1" s="1"/>
  <c r="AD6627" i="1"/>
  <c r="AT6628" i="1" s="1"/>
  <c r="AA6627" i="1"/>
  <c r="AQ6628" i="1" s="1"/>
  <c r="Z6627" i="1"/>
  <c r="AP6628" i="1" s="1"/>
  <c r="AN6628" i="1" s="1"/>
  <c r="AF6628" i="1" s="1"/>
  <c r="AV6629" i="1" s="1"/>
  <c r="AL6628" i="1" l="1"/>
  <c r="AK6628" i="1"/>
  <c r="AC6628" i="1" s="1"/>
  <c r="AS6629" i="1" s="1"/>
  <c r="AJ6628" i="1"/>
  <c r="AI6628" i="1"/>
  <c r="AM6628" i="1"/>
  <c r="AE6628" i="1" s="1"/>
  <c r="AU6629" i="1" s="1"/>
  <c r="AB6628" i="1" l="1"/>
  <c r="AR6629" i="1" s="1"/>
  <c r="AA6628" i="1"/>
  <c r="AQ6629" i="1" s="1"/>
  <c r="Z6628" i="1"/>
  <c r="AP6629" i="1" s="1"/>
  <c r="AN6629" i="1" s="1"/>
  <c r="AF6629" i="1" s="1"/>
  <c r="AV6630" i="1" s="1"/>
  <c r="AD6628" i="1"/>
  <c r="AT6629" i="1" s="1"/>
  <c r="AM6629" i="1" l="1"/>
  <c r="AE6629" i="1" s="1"/>
  <c r="AU6630" i="1" s="1"/>
  <c r="AL6629" i="1"/>
  <c r="AD6629" i="1" s="1"/>
  <c r="AT6630" i="1" s="1"/>
  <c r="AK6629" i="1"/>
  <c r="AJ6629" i="1"/>
  <c r="AI6629" i="1"/>
  <c r="AB6629" i="1" l="1"/>
  <c r="AR6630" i="1" s="1"/>
  <c r="AC6629" i="1"/>
  <c r="AS6630" i="1" s="1"/>
  <c r="AA6629" i="1"/>
  <c r="AQ6630" i="1" s="1"/>
  <c r="Z6629" i="1"/>
  <c r="AP6630" i="1" s="1"/>
  <c r="AL6630" i="1" l="1"/>
  <c r="AM6630" i="1"/>
  <c r="AN6630" i="1"/>
  <c r="AF6630" i="1" s="1"/>
  <c r="AV6631" i="1" s="1"/>
  <c r="AI6630" i="1"/>
  <c r="AK6630" i="1"/>
  <c r="AC6630" i="1" s="1"/>
  <c r="AS6631" i="1" s="1"/>
  <c r="AJ6630" i="1"/>
  <c r="AD6630" i="1" l="1"/>
  <c r="AT6631" i="1" s="1"/>
  <c r="Z6630" i="1"/>
  <c r="AP6631" i="1" s="1"/>
  <c r="AN6631" i="1" s="1"/>
  <c r="AF6631" i="1" s="1"/>
  <c r="AV6632" i="1" s="1"/>
  <c r="AA6630" i="1"/>
  <c r="AQ6631" i="1" s="1"/>
  <c r="AB6630" i="1"/>
  <c r="AR6631" i="1" s="1"/>
  <c r="AE6630" i="1"/>
  <c r="AU6631" i="1" s="1"/>
  <c r="AJ6631" i="1" l="1"/>
  <c r="AL6631" i="1"/>
  <c r="AM6631" i="1"/>
  <c r="AE6631" i="1" s="1"/>
  <c r="AU6632" i="1" s="1"/>
  <c r="AI6631" i="1"/>
  <c r="AA6631" i="1" s="1"/>
  <c r="AQ6632" i="1" s="1"/>
  <c r="AK6631" i="1"/>
  <c r="AC6631" i="1" s="1"/>
  <c r="AS6632" i="1" s="1"/>
  <c r="AD6631" i="1" l="1"/>
  <c r="AT6632" i="1" s="1"/>
  <c r="Z6631" i="1"/>
  <c r="AP6632" i="1" s="1"/>
  <c r="AN6632" i="1" s="1"/>
  <c r="AF6632" i="1" s="1"/>
  <c r="AV6633" i="1" s="1"/>
  <c r="AI6632" i="1"/>
  <c r="AK6632" i="1"/>
  <c r="AB6631" i="1"/>
  <c r="AR6632" i="1" s="1"/>
  <c r="AJ6632" i="1" s="1"/>
  <c r="AM6632" i="1"/>
  <c r="AE6632" i="1" s="1"/>
  <c r="AU6633" i="1" s="1"/>
  <c r="AL6632" i="1"/>
  <c r="AB6632" i="1" l="1"/>
  <c r="AR6633" i="1" s="1"/>
  <c r="AC6632" i="1"/>
  <c r="AS6633" i="1" s="1"/>
  <c r="AD6632" i="1"/>
  <c r="AT6633" i="1" s="1"/>
  <c r="Z6632" i="1"/>
  <c r="AP6633" i="1" s="1"/>
  <c r="AN6633" i="1" s="1"/>
  <c r="AF6633" i="1" s="1"/>
  <c r="AV6634" i="1" s="1"/>
  <c r="AA6632" i="1"/>
  <c r="AQ6633" i="1" s="1"/>
  <c r="AK6633" i="1" l="1"/>
  <c r="AC6633" i="1" s="1"/>
  <c r="AS6634" i="1" s="1"/>
  <c r="AL6633" i="1"/>
  <c r="AI6633" i="1"/>
  <c r="AJ6633" i="1"/>
  <c r="AM6633" i="1"/>
  <c r="AE6633" i="1" s="1"/>
  <c r="AU6634" i="1" s="1"/>
  <c r="AB6633" i="1" l="1"/>
  <c r="AR6634" i="1" s="1"/>
  <c r="Z6633" i="1"/>
  <c r="AP6634" i="1" s="1"/>
  <c r="AK6634" i="1" s="1"/>
  <c r="AA6633" i="1"/>
  <c r="AQ6634" i="1" s="1"/>
  <c r="AI6634" i="1" s="1"/>
  <c r="AD6633" i="1"/>
  <c r="AT6634" i="1" s="1"/>
  <c r="AL6634" i="1" s="1"/>
  <c r="AC6634" i="1" l="1"/>
  <c r="AS6635" i="1" s="1"/>
  <c r="AM6634" i="1"/>
  <c r="AN6634" i="1"/>
  <c r="AF6634" i="1" s="1"/>
  <c r="AV6635" i="1" s="1"/>
  <c r="AJ6634" i="1"/>
  <c r="AB6634" i="1" s="1"/>
  <c r="AR6635" i="1" s="1"/>
  <c r="AE6634" i="1" l="1"/>
  <c r="AU6635" i="1" s="1"/>
  <c r="AA6634" i="1"/>
  <c r="AQ6635" i="1" s="1"/>
  <c r="AD6634" i="1"/>
  <c r="AT6635" i="1" s="1"/>
  <c r="Z6634" i="1"/>
  <c r="AP6635" i="1" s="1"/>
  <c r="AJ6635" i="1" s="1"/>
  <c r="AL6635" i="1" l="1"/>
  <c r="AI6635" i="1"/>
  <c r="AN6635" i="1"/>
  <c r="AF6635" i="1" s="1"/>
  <c r="AV6636" i="1" s="1"/>
  <c r="AK6635" i="1"/>
  <c r="AC6635" i="1" s="1"/>
  <c r="AS6636" i="1" s="1"/>
  <c r="AM6635" i="1"/>
  <c r="AE6635" i="1" l="1"/>
  <c r="AU6636" i="1" s="1"/>
  <c r="AA6635" i="1"/>
  <c r="AQ6636" i="1" s="1"/>
  <c r="Z6635" i="1"/>
  <c r="AP6636" i="1" s="1"/>
  <c r="AN6636" i="1" s="1"/>
  <c r="AF6636" i="1" s="1"/>
  <c r="AV6637" i="1" s="1"/>
  <c r="AD6635" i="1"/>
  <c r="AT6636" i="1" s="1"/>
  <c r="AL6636" i="1" s="1"/>
  <c r="AB6635" i="1"/>
  <c r="AR6636" i="1" s="1"/>
  <c r="AJ6636" i="1" s="1"/>
  <c r="AK6636" i="1" l="1"/>
  <c r="AC6636" i="1" s="1"/>
  <c r="AS6637" i="1" s="1"/>
  <c r="AM6636" i="1"/>
  <c r="AE6636" i="1" s="1"/>
  <c r="AU6637" i="1" s="1"/>
  <c r="AI6636" i="1"/>
  <c r="AB6636" i="1" l="1"/>
  <c r="AR6637" i="1" s="1"/>
  <c r="AA6636" i="1"/>
  <c r="AQ6637" i="1" s="1"/>
  <c r="Z6636" i="1"/>
  <c r="AP6637" i="1" s="1"/>
  <c r="AD6636" i="1"/>
  <c r="AT6637" i="1" s="1"/>
  <c r="AL6637" i="1" s="1"/>
  <c r="AM6637" i="1" l="1"/>
  <c r="AK6637" i="1"/>
  <c r="AC6637" i="1" s="1"/>
  <c r="AS6638" i="1" s="1"/>
  <c r="AJ6637" i="1"/>
  <c r="AN6637" i="1"/>
  <c r="AF6637" i="1" s="1"/>
  <c r="AV6638" i="1" s="1"/>
  <c r="AI6637" i="1"/>
  <c r="AB6637" i="1" l="1"/>
  <c r="AR6638" i="1" s="1"/>
  <c r="Z6637" i="1"/>
  <c r="AP6638" i="1" s="1"/>
  <c r="AN6638" i="1" s="1"/>
  <c r="AF6638" i="1" s="1"/>
  <c r="AV6639" i="1" s="1"/>
  <c r="AA6637" i="1"/>
  <c r="AQ6638" i="1" s="1"/>
  <c r="AE6637" i="1"/>
  <c r="AU6638" i="1" s="1"/>
  <c r="AD6637" i="1"/>
  <c r="AT6638" i="1" s="1"/>
  <c r="AI6638" i="1" l="1"/>
  <c r="AL6638" i="1"/>
  <c r="AK6638" i="1"/>
  <c r="AM6638" i="1"/>
  <c r="AE6638" i="1" s="1"/>
  <c r="AU6639" i="1" s="1"/>
  <c r="AJ6638" i="1"/>
  <c r="AD6638" i="1" l="1"/>
  <c r="AT6639" i="1" s="1"/>
  <c r="AC6638" i="1"/>
  <c r="AS6639" i="1" s="1"/>
  <c r="AB6638" i="1"/>
  <c r="AR6639" i="1" s="1"/>
  <c r="AA6638" i="1"/>
  <c r="AQ6639" i="1" s="1"/>
  <c r="AI6639" i="1" s="1"/>
  <c r="Z6638" i="1"/>
  <c r="AP6639" i="1" s="1"/>
  <c r="AM6639" i="1" s="1"/>
  <c r="AJ6639" i="1" l="1"/>
  <c r="AN6639" i="1"/>
  <c r="AF6639" i="1" s="1"/>
  <c r="AV6640" i="1" s="1"/>
  <c r="AL6639" i="1"/>
  <c r="AD6639" i="1" s="1"/>
  <c r="AT6640" i="1" s="1"/>
  <c r="AK6639" i="1"/>
  <c r="AC6639" i="1" l="1"/>
  <c r="AS6640" i="1" s="1"/>
  <c r="AB6639" i="1"/>
  <c r="AR6640" i="1" s="1"/>
  <c r="Z6639" i="1"/>
  <c r="AP6640" i="1" s="1"/>
  <c r="AN6640" i="1" s="1"/>
  <c r="AF6640" i="1" s="1"/>
  <c r="AV6641" i="1" s="1"/>
  <c r="AA6639" i="1"/>
  <c r="AQ6640" i="1" s="1"/>
  <c r="AE6639" i="1"/>
  <c r="AU6640" i="1" s="1"/>
  <c r="AJ6640" i="1" l="1"/>
  <c r="AK6640" i="1"/>
  <c r="AI6640" i="1"/>
  <c r="AM6640" i="1"/>
  <c r="AE6640" i="1" s="1"/>
  <c r="AU6641" i="1" s="1"/>
  <c r="AL6640" i="1"/>
  <c r="AD6640" i="1" l="1"/>
  <c r="AT6641" i="1" s="1"/>
  <c r="AB6640" i="1"/>
  <c r="AR6641" i="1" s="1"/>
  <c r="AA6640" i="1"/>
  <c r="AQ6641" i="1" s="1"/>
  <c r="Z6640" i="1"/>
  <c r="AP6641" i="1" s="1"/>
  <c r="AN6641" i="1" s="1"/>
  <c r="AF6641" i="1" s="1"/>
  <c r="AV6642" i="1" s="1"/>
  <c r="AC6640" i="1"/>
  <c r="AS6641" i="1" s="1"/>
  <c r="AL6641" i="1" l="1"/>
  <c r="AJ6641" i="1"/>
  <c r="AI6641" i="1"/>
  <c r="AK6641" i="1"/>
  <c r="AC6641" i="1" s="1"/>
  <c r="AS6642" i="1" s="1"/>
  <c r="AM6641" i="1"/>
  <c r="AE6641" i="1" s="1"/>
  <c r="AU6642" i="1" s="1"/>
  <c r="AB6641" i="1" l="1"/>
  <c r="AR6642" i="1" s="1"/>
  <c r="Z6641" i="1"/>
  <c r="AP6642" i="1" s="1"/>
  <c r="AJ6642" i="1" s="1"/>
  <c r="AA6641" i="1"/>
  <c r="AQ6642" i="1" s="1"/>
  <c r="AD6641" i="1"/>
  <c r="AT6642" i="1" s="1"/>
  <c r="AL6642" i="1" s="1"/>
  <c r="AM6642" i="1" l="1"/>
  <c r="AI6642" i="1"/>
  <c r="AK6642" i="1"/>
  <c r="AC6642" i="1" s="1"/>
  <c r="AS6643" i="1" s="1"/>
  <c r="AN6642" i="1"/>
  <c r="AF6642" i="1" s="1"/>
  <c r="AV6643" i="1" s="1"/>
  <c r="AE6642" i="1" l="1"/>
  <c r="AU6643" i="1" s="1"/>
  <c r="AA6642" i="1"/>
  <c r="AQ6643" i="1" s="1"/>
  <c r="Z6642" i="1"/>
  <c r="AP6643" i="1" s="1"/>
  <c r="AN6643" i="1" s="1"/>
  <c r="AF6643" i="1" s="1"/>
  <c r="AV6644" i="1" s="1"/>
  <c r="AD6642" i="1"/>
  <c r="AT6643" i="1" s="1"/>
  <c r="AL6643" i="1" s="1"/>
  <c r="AB6642" i="1"/>
  <c r="AR6643" i="1" s="1"/>
  <c r="AJ6643" i="1" s="1"/>
  <c r="AK6643" i="1" l="1"/>
  <c r="AB6643" i="1" s="1"/>
  <c r="AR6644" i="1" s="1"/>
  <c r="AM6643" i="1"/>
  <c r="AE6643" i="1" s="1"/>
  <c r="AU6644" i="1" s="1"/>
  <c r="AI6643" i="1"/>
  <c r="AC6643" i="1" l="1"/>
  <c r="AS6644" i="1" s="1"/>
  <c r="AA6643" i="1"/>
  <c r="AQ6644" i="1" s="1"/>
  <c r="Z6643" i="1"/>
  <c r="AP6644" i="1" s="1"/>
  <c r="AK6644" i="1" s="1"/>
  <c r="AC6644" i="1" s="1"/>
  <c r="AS6645" i="1" s="1"/>
  <c r="AD6643" i="1"/>
  <c r="AT6644" i="1" s="1"/>
  <c r="AL6644" i="1" s="1"/>
  <c r="AM6644" i="1" l="1"/>
  <c r="AN6644" i="1"/>
  <c r="AF6644" i="1" s="1"/>
  <c r="AV6645" i="1" s="1"/>
  <c r="AJ6644" i="1"/>
  <c r="AB6644" i="1" s="1"/>
  <c r="AR6645" i="1" s="1"/>
  <c r="AI6644" i="1"/>
  <c r="AE6644" i="1" l="1"/>
  <c r="AU6645" i="1" s="1"/>
  <c r="AA6644" i="1"/>
  <c r="AQ6645" i="1" s="1"/>
  <c r="Z6644" i="1"/>
  <c r="AP6645" i="1" s="1"/>
  <c r="AK6645" i="1" s="1"/>
  <c r="AD6644" i="1"/>
  <c r="AT6645" i="1" s="1"/>
  <c r="AI6645" i="1" l="1"/>
  <c r="AJ6645" i="1"/>
  <c r="AB6645" i="1" s="1"/>
  <c r="AR6646" i="1" s="1"/>
  <c r="AM6645" i="1"/>
  <c r="AE6645" i="1" s="1"/>
  <c r="AU6646" i="1" s="1"/>
  <c r="AL6645" i="1"/>
  <c r="AN6645" i="1"/>
  <c r="AF6645" i="1" s="1"/>
  <c r="AV6646" i="1" s="1"/>
  <c r="Z6645" i="1" l="1"/>
  <c r="AP6646" i="1" s="1"/>
  <c r="AM6646" i="1" s="1"/>
  <c r="AA6645" i="1"/>
  <c r="AQ6646" i="1" s="1"/>
  <c r="AD6645" i="1"/>
  <c r="AT6646" i="1" s="1"/>
  <c r="AC6645" i="1"/>
  <c r="AS6646" i="1" s="1"/>
  <c r="AK6646" i="1" s="1"/>
  <c r="AN6646" i="1" l="1"/>
  <c r="AF6646" i="1" s="1"/>
  <c r="AV6647" i="1" s="1"/>
  <c r="AL6646" i="1"/>
  <c r="AD6646" i="1" s="1"/>
  <c r="AT6647" i="1" s="1"/>
  <c r="AJ6646" i="1"/>
  <c r="AB6646" i="1" s="1"/>
  <c r="AR6647" i="1" s="1"/>
  <c r="AI6646" i="1"/>
  <c r="AA6646" i="1" l="1"/>
  <c r="AQ6647" i="1" s="1"/>
  <c r="Z6646" i="1"/>
  <c r="AP6647" i="1" s="1"/>
  <c r="AN6647" i="1" s="1"/>
  <c r="AF6647" i="1" s="1"/>
  <c r="AV6648" i="1" s="1"/>
  <c r="AC6646" i="1"/>
  <c r="AS6647" i="1" s="1"/>
  <c r="AE6646" i="1"/>
  <c r="AU6647" i="1" s="1"/>
  <c r="AK6647" i="1" l="1"/>
  <c r="AI6647" i="1"/>
  <c r="AM6647" i="1"/>
  <c r="AE6647" i="1" s="1"/>
  <c r="AU6648" i="1" s="1"/>
  <c r="AJ6647" i="1"/>
  <c r="AL6647" i="1"/>
  <c r="AA6647" i="1" l="1"/>
  <c r="AQ6648" i="1" s="1"/>
  <c r="Z6647" i="1"/>
  <c r="AP6648" i="1" s="1"/>
  <c r="AN6648" i="1" s="1"/>
  <c r="AF6648" i="1" s="1"/>
  <c r="AV6649" i="1" s="1"/>
  <c r="AD6647" i="1"/>
  <c r="AT6648" i="1" s="1"/>
  <c r="AB6647" i="1"/>
  <c r="AR6648" i="1" s="1"/>
  <c r="AC6647" i="1"/>
  <c r="AS6648" i="1" s="1"/>
  <c r="AL6648" i="1" l="1"/>
  <c r="AK6648" i="1"/>
  <c r="AC6648" i="1" s="1"/>
  <c r="AS6649" i="1" s="1"/>
  <c r="AI6648" i="1"/>
  <c r="AJ6648" i="1"/>
  <c r="AM6648" i="1"/>
  <c r="AE6648" i="1" s="1"/>
  <c r="AU6649" i="1" s="1"/>
  <c r="AB6648" i="1" l="1"/>
  <c r="AR6649" i="1" s="1"/>
  <c r="Z6648" i="1"/>
  <c r="AP6649" i="1" s="1"/>
  <c r="AN6649" i="1" s="1"/>
  <c r="AF6649" i="1" s="1"/>
  <c r="AV6650" i="1" s="1"/>
  <c r="AA6648" i="1"/>
  <c r="AQ6649" i="1" s="1"/>
  <c r="AD6648" i="1"/>
  <c r="AT6649" i="1" s="1"/>
  <c r="AL6649" i="1" l="1"/>
  <c r="AI6649" i="1"/>
  <c r="AK6649" i="1"/>
  <c r="AC6649" i="1" s="1"/>
  <c r="AS6650" i="1" s="1"/>
  <c r="AM6649" i="1"/>
  <c r="AE6649" i="1" s="1"/>
  <c r="AU6650" i="1" s="1"/>
  <c r="AJ6649" i="1"/>
  <c r="AB6649" i="1" s="1"/>
  <c r="AR6650" i="1" s="1"/>
  <c r="AA6649" i="1" l="1"/>
  <c r="AQ6650" i="1" s="1"/>
  <c r="AD6649" i="1"/>
  <c r="AT6650" i="1" s="1"/>
  <c r="Z6649" i="1"/>
  <c r="AP6650" i="1" s="1"/>
  <c r="AN6650" i="1" s="1"/>
  <c r="AF6650" i="1" s="1"/>
  <c r="AV6651" i="1" s="1"/>
  <c r="AJ6650" i="1" l="1"/>
  <c r="AI6650" i="1"/>
  <c r="AK6650" i="1"/>
  <c r="AL6650" i="1"/>
  <c r="AD6650" i="1" s="1"/>
  <c r="AT6651" i="1" s="1"/>
  <c r="AM6650" i="1"/>
  <c r="AE6650" i="1" s="1"/>
  <c r="AU6651" i="1" s="1"/>
  <c r="AC6650" i="1" l="1"/>
  <c r="AS6651" i="1" s="1"/>
  <c r="AA6650" i="1"/>
  <c r="AQ6651" i="1" s="1"/>
  <c r="Z6650" i="1"/>
  <c r="AP6651" i="1" s="1"/>
  <c r="AN6651" i="1" s="1"/>
  <c r="AF6651" i="1" s="1"/>
  <c r="AV6652" i="1" s="1"/>
  <c r="AB6650" i="1"/>
  <c r="AR6651" i="1" s="1"/>
  <c r="AI6651" i="1" l="1"/>
  <c r="AJ6651" i="1"/>
  <c r="AK6651" i="1"/>
  <c r="AM6651" i="1"/>
  <c r="AE6651" i="1" s="1"/>
  <c r="AU6652" i="1" s="1"/>
  <c r="AL6651" i="1"/>
  <c r="AC6651" i="1" l="1"/>
  <c r="AS6652" i="1" s="1"/>
  <c r="AD6651" i="1"/>
  <c r="AT6652" i="1" s="1"/>
  <c r="AB6651" i="1"/>
  <c r="AR6652" i="1" s="1"/>
  <c r="AA6651" i="1"/>
  <c r="AQ6652" i="1" s="1"/>
  <c r="Z6651" i="1"/>
  <c r="AP6652" i="1" s="1"/>
  <c r="AN6652" i="1" s="1"/>
  <c r="AF6652" i="1" s="1"/>
  <c r="AV6653" i="1" s="1"/>
  <c r="AJ6652" i="1" l="1"/>
  <c r="AL6652" i="1"/>
  <c r="AK6652" i="1"/>
  <c r="AC6652" i="1" s="1"/>
  <c r="AS6653" i="1" s="1"/>
  <c r="AI6652" i="1"/>
  <c r="AM6652" i="1"/>
  <c r="AE6652" i="1" s="1"/>
  <c r="AU6653" i="1" s="1"/>
  <c r="AA6652" i="1" l="1"/>
  <c r="AQ6653" i="1" s="1"/>
  <c r="Z6652" i="1"/>
  <c r="AP6653" i="1" s="1"/>
  <c r="AN6653" i="1" s="1"/>
  <c r="AF6653" i="1" s="1"/>
  <c r="AV6654" i="1" s="1"/>
  <c r="AB6652" i="1"/>
  <c r="AR6653" i="1" s="1"/>
  <c r="AJ6653" i="1" s="1"/>
  <c r="AM6653" i="1"/>
  <c r="AD6652" i="1"/>
  <c r="AT6653" i="1" s="1"/>
  <c r="AL6653" i="1" s="1"/>
  <c r="AD6653" i="1" s="1"/>
  <c r="AT6654" i="1" s="1"/>
  <c r="AK6653" i="1" l="1"/>
  <c r="AC6653" i="1" s="1"/>
  <c r="AS6654" i="1" s="1"/>
  <c r="AE6653" i="1"/>
  <c r="AU6654" i="1" s="1"/>
  <c r="AI6653" i="1"/>
  <c r="AA6653" i="1" l="1"/>
  <c r="AQ6654" i="1" s="1"/>
  <c r="Z6653" i="1"/>
  <c r="AP6654" i="1" s="1"/>
  <c r="AM6654" i="1" s="1"/>
  <c r="AB6653" i="1"/>
  <c r="AR6654" i="1" s="1"/>
  <c r="AJ6654" i="1" l="1"/>
  <c r="AK6654" i="1"/>
  <c r="AL6654" i="1"/>
  <c r="AD6654" i="1" s="1"/>
  <c r="AT6655" i="1" s="1"/>
  <c r="AN6654" i="1"/>
  <c r="AF6654" i="1" s="1"/>
  <c r="AV6655" i="1" s="1"/>
  <c r="AI6654" i="1"/>
  <c r="AC6654" i="1" l="1"/>
  <c r="AS6655" i="1" s="1"/>
  <c r="Z6654" i="1"/>
  <c r="AP6655" i="1" s="1"/>
  <c r="AL6655" i="1" s="1"/>
  <c r="AA6654" i="1"/>
  <c r="AQ6655" i="1" s="1"/>
  <c r="AB6654" i="1"/>
  <c r="AR6655" i="1" s="1"/>
  <c r="AE6654" i="1"/>
  <c r="AU6655" i="1" s="1"/>
  <c r="AI6655" i="1" l="1"/>
  <c r="AM6655" i="1"/>
  <c r="AN6655" i="1"/>
  <c r="AF6655" i="1" s="1"/>
  <c r="AV6656" i="1" s="1"/>
  <c r="AK6655" i="1"/>
  <c r="AC6655" i="1" s="1"/>
  <c r="AS6656" i="1" s="1"/>
  <c r="AJ6655" i="1"/>
  <c r="AB6655" i="1" l="1"/>
  <c r="AR6656" i="1" s="1"/>
  <c r="AE6655" i="1"/>
  <c r="AU6656" i="1" s="1"/>
  <c r="AA6655" i="1"/>
  <c r="AQ6656" i="1" s="1"/>
  <c r="Z6655" i="1"/>
  <c r="AP6656" i="1" s="1"/>
  <c r="AD6655" i="1"/>
  <c r="AT6656" i="1" s="1"/>
  <c r="AL6656" i="1" l="1"/>
  <c r="AI6656" i="1"/>
  <c r="AJ6656" i="1"/>
  <c r="AK6656" i="1"/>
  <c r="AM6656" i="1"/>
  <c r="AE6656" i="1" s="1"/>
  <c r="AU6657" i="1" s="1"/>
  <c r="AN6656" i="1"/>
  <c r="AF6656" i="1" s="1"/>
  <c r="AV6657" i="1" s="1"/>
  <c r="AC6656" i="1" l="1"/>
  <c r="AS6657" i="1" s="1"/>
  <c r="AB6656" i="1"/>
  <c r="AR6657" i="1" s="1"/>
  <c r="AD6656" i="1"/>
  <c r="AT6657" i="1" s="1"/>
  <c r="AA6656" i="1"/>
  <c r="AQ6657" i="1" s="1"/>
  <c r="Z6656" i="1"/>
  <c r="AP6657" i="1" s="1"/>
  <c r="AN6657" i="1" s="1"/>
  <c r="AF6657" i="1" s="1"/>
  <c r="AV6658" i="1" s="1"/>
  <c r="AJ6657" i="1" l="1"/>
  <c r="AL6657" i="1"/>
  <c r="AK6657" i="1"/>
  <c r="AC6657" i="1" s="1"/>
  <c r="AS6658" i="1" s="1"/>
  <c r="AI6657" i="1"/>
  <c r="AM6657" i="1"/>
  <c r="AE6657" i="1" s="1"/>
  <c r="AU6658" i="1" s="1"/>
  <c r="AD6657" i="1" l="1"/>
  <c r="AT6658" i="1" s="1"/>
  <c r="AA6657" i="1"/>
  <c r="AQ6658" i="1" s="1"/>
  <c r="Z6657" i="1"/>
  <c r="AP6658" i="1" s="1"/>
  <c r="AM6658" i="1" s="1"/>
  <c r="AB6657" i="1"/>
  <c r="AR6658" i="1" s="1"/>
  <c r="AJ6658" i="1" s="1"/>
  <c r="AL6658" i="1" l="1"/>
  <c r="AK6658" i="1"/>
  <c r="AC6658" i="1" s="1"/>
  <c r="AS6659" i="1" s="1"/>
  <c r="AN6658" i="1"/>
  <c r="AF6658" i="1" s="1"/>
  <c r="AV6659" i="1" s="1"/>
  <c r="AD6658" i="1"/>
  <c r="AT6659" i="1" s="1"/>
  <c r="AI6658" i="1"/>
  <c r="AA6658" i="1" l="1"/>
  <c r="AQ6659" i="1" s="1"/>
  <c r="Z6658" i="1"/>
  <c r="AP6659" i="1" s="1"/>
  <c r="AN6659" i="1" s="1"/>
  <c r="AF6659" i="1" s="1"/>
  <c r="AV6660" i="1" s="1"/>
  <c r="AB6658" i="1"/>
  <c r="AR6659" i="1" s="1"/>
  <c r="AE6658" i="1"/>
  <c r="AU6659" i="1" s="1"/>
  <c r="AJ6659" i="1" l="1"/>
  <c r="AI6659" i="1"/>
  <c r="AM6659" i="1"/>
  <c r="AE6659" i="1" s="1"/>
  <c r="AU6660" i="1" s="1"/>
  <c r="AL6659" i="1"/>
  <c r="AK6659" i="1"/>
  <c r="Z6659" i="1" l="1"/>
  <c r="AP6660" i="1" s="1"/>
  <c r="AN6660" i="1" s="1"/>
  <c r="AF6660" i="1" s="1"/>
  <c r="AV6661" i="1" s="1"/>
  <c r="AA6659" i="1"/>
  <c r="AQ6660" i="1" s="1"/>
  <c r="AC6659" i="1"/>
  <c r="AS6660" i="1" s="1"/>
  <c r="AK6660" i="1" s="1"/>
  <c r="AD6659" i="1"/>
  <c r="AT6660" i="1" s="1"/>
  <c r="AL6660" i="1" s="1"/>
  <c r="AB6659" i="1"/>
  <c r="AR6660" i="1" s="1"/>
  <c r="AJ6660" i="1" s="1"/>
  <c r="AC6660" i="1" l="1"/>
  <c r="AS6661" i="1" s="1"/>
  <c r="AI6660" i="1"/>
  <c r="AM6660" i="1"/>
  <c r="AE6660" i="1" s="1"/>
  <c r="AU6661" i="1" s="1"/>
  <c r="AA6660" i="1"/>
  <c r="AQ6661" i="1" s="1"/>
  <c r="AB6660" i="1"/>
  <c r="AR6661" i="1" s="1"/>
  <c r="Z6660" i="1" l="1"/>
  <c r="AP6661" i="1" s="1"/>
  <c r="AN6661" i="1" s="1"/>
  <c r="AF6661" i="1" s="1"/>
  <c r="AV6662" i="1" s="1"/>
  <c r="AD6660" i="1"/>
  <c r="AT6661" i="1" s="1"/>
  <c r="AI6661" i="1"/>
  <c r="AK6661" i="1"/>
  <c r="AM6661" i="1" l="1"/>
  <c r="AE6661" i="1" s="1"/>
  <c r="AU6662" i="1" s="1"/>
  <c r="AL6661" i="1"/>
  <c r="AD6661" i="1" s="1"/>
  <c r="AT6662" i="1" s="1"/>
  <c r="AJ6661" i="1"/>
  <c r="Z6661" i="1" s="1"/>
  <c r="AP6662" i="1" s="1"/>
  <c r="AN6662" i="1" s="1"/>
  <c r="AF6662" i="1" s="1"/>
  <c r="AV6663" i="1" s="1"/>
  <c r="AC6661" i="1"/>
  <c r="AS6662" i="1" s="1"/>
  <c r="AB6661" i="1" l="1"/>
  <c r="AR6662" i="1" s="1"/>
  <c r="AA6661" i="1"/>
  <c r="AQ6662" i="1" s="1"/>
  <c r="AI6662" i="1"/>
  <c r="AJ6662" i="1"/>
  <c r="AL6662" i="1"/>
  <c r="AK6662" i="1"/>
  <c r="AM6662" i="1"/>
  <c r="AE6662" i="1" s="1"/>
  <c r="AU6663" i="1" s="1"/>
  <c r="AC6662" i="1" l="1"/>
  <c r="AS6663" i="1" s="1"/>
  <c r="AD6662" i="1"/>
  <c r="AT6663" i="1" s="1"/>
  <c r="AB6662" i="1"/>
  <c r="AR6663" i="1" s="1"/>
  <c r="Z6662" i="1"/>
  <c r="AP6663" i="1" s="1"/>
  <c r="AN6663" i="1" s="1"/>
  <c r="AF6663" i="1" s="1"/>
  <c r="AV6664" i="1" s="1"/>
  <c r="AA6662" i="1"/>
  <c r="AQ6663" i="1" s="1"/>
  <c r="AM6663" i="1" l="1"/>
  <c r="AE6663" i="1" s="1"/>
  <c r="AU6664" i="1" s="1"/>
  <c r="AJ6663" i="1"/>
  <c r="AI6663" i="1"/>
  <c r="AK6663" i="1"/>
  <c r="AC6663" i="1" s="1"/>
  <c r="AS6664" i="1" s="1"/>
  <c r="AL6663" i="1"/>
  <c r="AD6663" i="1" s="1"/>
  <c r="AT6664" i="1" s="1"/>
  <c r="Z6663" i="1" l="1"/>
  <c r="AP6664" i="1" s="1"/>
  <c r="AK6664" i="1" s="1"/>
  <c r="AA6663" i="1"/>
  <c r="AQ6664" i="1" s="1"/>
  <c r="AB6663" i="1"/>
  <c r="AR6664" i="1" s="1"/>
  <c r="AL6664" i="1" l="1"/>
  <c r="AC6664" i="1"/>
  <c r="AS6665" i="1" s="1"/>
  <c r="AJ6664" i="1"/>
  <c r="AB6664" i="1" s="1"/>
  <c r="AR6665" i="1" s="1"/>
  <c r="AI6664" i="1"/>
  <c r="AN6664" i="1"/>
  <c r="AF6664" i="1" s="1"/>
  <c r="AV6665" i="1" s="1"/>
  <c r="AM6664" i="1"/>
  <c r="AE6664" i="1" s="1"/>
  <c r="AU6665" i="1" s="1"/>
  <c r="AD6664" i="1" l="1"/>
  <c r="AT6665" i="1" s="1"/>
  <c r="AA6664" i="1"/>
  <c r="AQ6665" i="1" s="1"/>
  <c r="Z6664" i="1"/>
  <c r="AP6665" i="1" s="1"/>
  <c r="AJ6665" i="1" s="1"/>
  <c r="AI6665" i="1" l="1"/>
  <c r="AA6665" i="1"/>
  <c r="AQ6666" i="1" s="1"/>
  <c r="AL6665" i="1"/>
  <c r="AD6665" i="1" s="1"/>
  <c r="AT6666" i="1" s="1"/>
  <c r="AN6665" i="1"/>
  <c r="AF6665" i="1" s="1"/>
  <c r="AV6666" i="1" s="1"/>
  <c r="AK6665" i="1"/>
  <c r="AM6665" i="1"/>
  <c r="AE6665" i="1" l="1"/>
  <c r="AU6666" i="1" s="1"/>
  <c r="Z6665" i="1"/>
  <c r="AP6666" i="1" s="1"/>
  <c r="AN6666" i="1" s="1"/>
  <c r="AF6666" i="1" s="1"/>
  <c r="AV6667" i="1" s="1"/>
  <c r="AC6665" i="1"/>
  <c r="AS6666" i="1" s="1"/>
  <c r="AB6665" i="1"/>
  <c r="AR6666" i="1" s="1"/>
  <c r="AI6666" i="1" l="1"/>
  <c r="AL6666" i="1"/>
  <c r="AK6666" i="1"/>
  <c r="AC6666" i="1" s="1"/>
  <c r="AS6667" i="1" s="1"/>
  <c r="AJ6666" i="1"/>
  <c r="AA6666" i="1" s="1"/>
  <c r="AQ6667" i="1" s="1"/>
  <c r="AM6666" i="1"/>
  <c r="AE6666" i="1" s="1"/>
  <c r="AU6667" i="1" s="1"/>
  <c r="Z6666" i="1" l="1"/>
  <c r="AP6667" i="1" s="1"/>
  <c r="AN6667" i="1" s="1"/>
  <c r="AF6667" i="1" s="1"/>
  <c r="AV6668" i="1" s="1"/>
  <c r="AB6666" i="1"/>
  <c r="AR6667" i="1" s="1"/>
  <c r="AD6666" i="1"/>
  <c r="AT6667" i="1" s="1"/>
  <c r="AK6667" i="1" l="1"/>
  <c r="AM6667" i="1"/>
  <c r="AE6667" i="1" s="1"/>
  <c r="AU6668" i="1" s="1"/>
  <c r="AL6667" i="1"/>
  <c r="AJ6667" i="1"/>
  <c r="AB6667" i="1" s="1"/>
  <c r="AR6668" i="1" s="1"/>
  <c r="AI6667" i="1"/>
  <c r="AD6667" i="1" l="1"/>
  <c r="AT6668" i="1" s="1"/>
  <c r="Z6667" i="1"/>
  <c r="AP6668" i="1" s="1"/>
  <c r="AN6668" i="1" s="1"/>
  <c r="AF6668" i="1" s="1"/>
  <c r="AV6669" i="1" s="1"/>
  <c r="AA6667" i="1"/>
  <c r="AQ6668" i="1" s="1"/>
  <c r="AC6667" i="1"/>
  <c r="AS6668" i="1" s="1"/>
  <c r="AM6668" i="1" l="1"/>
  <c r="AE6668" i="1" s="1"/>
  <c r="AU6669" i="1" s="1"/>
  <c r="AK6668" i="1"/>
  <c r="AJ6668" i="1"/>
  <c r="AB6668" i="1" s="1"/>
  <c r="AR6669" i="1" s="1"/>
  <c r="AI6668" i="1"/>
  <c r="AL6668" i="1"/>
  <c r="AD6668" i="1" s="1"/>
  <c r="AT6669" i="1" s="1"/>
  <c r="Z6668" i="1" l="1"/>
  <c r="AP6669" i="1" s="1"/>
  <c r="AN6669" i="1" s="1"/>
  <c r="AF6669" i="1" s="1"/>
  <c r="AV6670" i="1" s="1"/>
  <c r="AA6668" i="1"/>
  <c r="AQ6669" i="1" s="1"/>
  <c r="AC6668" i="1"/>
  <c r="AS6669" i="1" s="1"/>
  <c r="AK6669" i="1" s="1"/>
  <c r="AM6669" i="1" l="1"/>
  <c r="AE6669" i="1" s="1"/>
  <c r="AU6670" i="1" s="1"/>
  <c r="AI6669" i="1"/>
  <c r="AJ6669" i="1"/>
  <c r="AB6669" i="1" s="1"/>
  <c r="AR6670" i="1" s="1"/>
  <c r="AA6669" i="1"/>
  <c r="AQ6670" i="1" s="1"/>
  <c r="AL6669" i="1"/>
  <c r="AD6669" i="1" s="1"/>
  <c r="AT6670" i="1" s="1"/>
  <c r="Z6669" i="1" l="1"/>
  <c r="AP6670" i="1" s="1"/>
  <c r="AJ6670" i="1" s="1"/>
  <c r="AC6669" i="1"/>
  <c r="AS6670" i="1" s="1"/>
  <c r="AK6670" i="1" l="1"/>
  <c r="AB6670" i="1"/>
  <c r="AR6671" i="1" s="1"/>
  <c r="AL6670" i="1"/>
  <c r="AD6670" i="1" s="1"/>
  <c r="AT6671" i="1" s="1"/>
  <c r="AI6670" i="1"/>
  <c r="AM6670" i="1"/>
  <c r="AE6670" i="1" s="1"/>
  <c r="AU6671" i="1" s="1"/>
  <c r="AN6670" i="1"/>
  <c r="AF6670" i="1" s="1"/>
  <c r="AV6671" i="1" s="1"/>
  <c r="AA6670" i="1" l="1"/>
  <c r="AQ6671" i="1" s="1"/>
  <c r="Z6670" i="1"/>
  <c r="AP6671" i="1" s="1"/>
  <c r="AL6671" i="1" s="1"/>
  <c r="AC6670" i="1"/>
  <c r="AS6671" i="1" s="1"/>
  <c r="AK6671" i="1" s="1"/>
  <c r="AC6671" i="1" l="1"/>
  <c r="AS6672" i="1" s="1"/>
  <c r="AN6671" i="1"/>
  <c r="AF6671" i="1" s="1"/>
  <c r="AV6672" i="1" s="1"/>
  <c r="AJ6671" i="1"/>
  <c r="AB6671" i="1" s="1"/>
  <c r="AR6672" i="1" s="1"/>
  <c r="AM6671" i="1"/>
  <c r="AI6671" i="1"/>
  <c r="AA6671" i="1" l="1"/>
  <c r="AQ6672" i="1" s="1"/>
  <c r="Z6671" i="1"/>
  <c r="AP6672" i="1" s="1"/>
  <c r="AJ6672" i="1" s="1"/>
  <c r="AE6671" i="1"/>
  <c r="AU6672" i="1" s="1"/>
  <c r="AD6671" i="1"/>
  <c r="AT6672" i="1" s="1"/>
  <c r="AL6672" i="1" s="1"/>
  <c r="AI6672" i="1" l="1"/>
  <c r="AA6672" i="1"/>
  <c r="AQ6673" i="1" s="1"/>
  <c r="AM6672" i="1"/>
  <c r="AN6672" i="1"/>
  <c r="AF6672" i="1" s="1"/>
  <c r="AV6673" i="1" s="1"/>
  <c r="AK6672" i="1"/>
  <c r="AC6672" i="1" s="1"/>
  <c r="AS6673" i="1" s="1"/>
  <c r="AE6672" i="1" l="1"/>
  <c r="AU6673" i="1" s="1"/>
  <c r="Z6672" i="1"/>
  <c r="AP6673" i="1" s="1"/>
  <c r="AI6673" i="1" s="1"/>
  <c r="AD6672" i="1"/>
  <c r="AT6673" i="1" s="1"/>
  <c r="AB6672" i="1"/>
  <c r="AR6673" i="1" s="1"/>
  <c r="AL6673" i="1" l="1"/>
  <c r="AN6673" i="1"/>
  <c r="AF6673" i="1" s="1"/>
  <c r="AV6674" i="1" s="1"/>
  <c r="AK6673" i="1"/>
  <c r="AC6673" i="1" s="1"/>
  <c r="AS6674" i="1" s="1"/>
  <c r="AJ6673" i="1"/>
  <c r="AM6673" i="1"/>
  <c r="AE6673" i="1" s="1"/>
  <c r="AU6674" i="1" s="1"/>
  <c r="Z6673" i="1" l="1"/>
  <c r="AP6674" i="1" s="1"/>
  <c r="AM6674" i="1" s="1"/>
  <c r="AB6673" i="1"/>
  <c r="AR6674" i="1" s="1"/>
  <c r="AA6673" i="1"/>
  <c r="AQ6674" i="1" s="1"/>
  <c r="AD6673" i="1"/>
  <c r="AT6674" i="1" s="1"/>
  <c r="AK6674" i="1" l="1"/>
  <c r="AI6674" i="1"/>
  <c r="AJ6674" i="1"/>
  <c r="AB6674" i="1" s="1"/>
  <c r="AR6675" i="1" s="1"/>
  <c r="AL6674" i="1"/>
  <c r="AD6674" i="1" s="1"/>
  <c r="AT6675" i="1" s="1"/>
  <c r="AN6674" i="1"/>
  <c r="AF6674" i="1" s="1"/>
  <c r="AV6675" i="1" s="1"/>
  <c r="AA6674" i="1" l="1"/>
  <c r="AQ6675" i="1" s="1"/>
  <c r="AC6674" i="1"/>
  <c r="AS6675" i="1" s="1"/>
  <c r="Z6674" i="1"/>
  <c r="AP6675" i="1" s="1"/>
  <c r="AJ6675" i="1" s="1"/>
  <c r="AE6674" i="1"/>
  <c r="AU6675" i="1" s="1"/>
  <c r="AK6675" i="1" l="1"/>
  <c r="AM6675" i="1"/>
  <c r="AN6675" i="1"/>
  <c r="AF6675" i="1" s="1"/>
  <c r="AV6676" i="1" s="1"/>
  <c r="AI6675" i="1"/>
  <c r="AL6675" i="1"/>
  <c r="AE6675" i="1" l="1"/>
  <c r="AU6676" i="1" s="1"/>
  <c r="AD6675" i="1"/>
  <c r="AT6676" i="1" s="1"/>
  <c r="AC6675" i="1"/>
  <c r="AS6676" i="1" s="1"/>
  <c r="AK6676" i="1" s="1"/>
  <c r="AA6675" i="1"/>
  <c r="AQ6676" i="1" s="1"/>
  <c r="Z6675" i="1"/>
  <c r="AP6676" i="1" s="1"/>
  <c r="AN6676" i="1" s="1"/>
  <c r="AF6676" i="1" s="1"/>
  <c r="AV6677" i="1" s="1"/>
  <c r="AB6675" i="1"/>
  <c r="AR6676" i="1" s="1"/>
  <c r="AJ6676" i="1" l="1"/>
  <c r="AB6676" i="1" s="1"/>
  <c r="AR6677" i="1" s="1"/>
  <c r="AI6676" i="1"/>
  <c r="AL6676" i="1"/>
  <c r="AM6676" i="1"/>
  <c r="AE6676" i="1" s="1"/>
  <c r="AU6677" i="1" s="1"/>
  <c r="AD6676" i="1" l="1"/>
  <c r="AT6677" i="1" s="1"/>
  <c r="AC6676" i="1"/>
  <c r="AS6677" i="1" s="1"/>
  <c r="AA6676" i="1"/>
  <c r="AQ6677" i="1" s="1"/>
  <c r="Z6676" i="1"/>
  <c r="AP6677" i="1" s="1"/>
  <c r="AM6677" i="1" s="1"/>
  <c r="AI6677" i="1" l="1"/>
  <c r="AK6677" i="1"/>
  <c r="AN6677" i="1"/>
  <c r="AF6677" i="1" s="1"/>
  <c r="AV6678" i="1" s="1"/>
  <c r="AJ6677" i="1"/>
  <c r="AL6677" i="1"/>
  <c r="AD6677" i="1" s="1"/>
  <c r="AT6678" i="1" s="1"/>
  <c r="AC6677" i="1" l="1"/>
  <c r="AS6678" i="1" s="1"/>
  <c r="Z6677" i="1"/>
  <c r="AP6678" i="1" s="1"/>
  <c r="AL6678" i="1" s="1"/>
  <c r="AB6677" i="1"/>
  <c r="AR6678" i="1" s="1"/>
  <c r="AJ6678" i="1" s="1"/>
  <c r="AA6677" i="1"/>
  <c r="AQ6678" i="1" s="1"/>
  <c r="AI6678" i="1" s="1"/>
  <c r="AE6677" i="1"/>
  <c r="AU6678" i="1" s="1"/>
  <c r="AM6678" i="1" s="1"/>
  <c r="AN6678" i="1" l="1"/>
  <c r="AF6678" i="1" s="1"/>
  <c r="AV6679" i="1" s="1"/>
  <c r="AD6678" i="1"/>
  <c r="AT6679" i="1" s="1"/>
  <c r="AA6678" i="1"/>
  <c r="AQ6679" i="1" s="1"/>
  <c r="AK6678" i="1"/>
  <c r="AC6678" i="1" s="1"/>
  <c r="AS6679" i="1" s="1"/>
  <c r="AE6678" i="1" l="1"/>
  <c r="AU6679" i="1" s="1"/>
  <c r="Z6678" i="1"/>
  <c r="AP6679" i="1" s="1"/>
  <c r="AN6679" i="1" s="1"/>
  <c r="AF6679" i="1" s="1"/>
  <c r="AV6680" i="1" s="1"/>
  <c r="AK6679" i="1"/>
  <c r="AB6678" i="1"/>
  <c r="AR6679" i="1" s="1"/>
  <c r="AJ6679" i="1" s="1"/>
  <c r="AB6679" i="1" s="1"/>
  <c r="AR6680" i="1" s="1"/>
  <c r="AI6679" i="1"/>
  <c r="AL6679" i="1" l="1"/>
  <c r="AM6679" i="1"/>
  <c r="AE6679" i="1" s="1"/>
  <c r="AU6680" i="1" s="1"/>
  <c r="AA6679" i="1"/>
  <c r="AQ6680" i="1" s="1"/>
  <c r="Z6679" i="1"/>
  <c r="AP6680" i="1" s="1"/>
  <c r="AN6680" i="1" s="1"/>
  <c r="AF6680" i="1" s="1"/>
  <c r="AV6681" i="1" s="1"/>
  <c r="AC6679" i="1"/>
  <c r="AS6680" i="1" s="1"/>
  <c r="AK6680" i="1" l="1"/>
  <c r="AD6679" i="1"/>
  <c r="AT6680" i="1" s="1"/>
  <c r="AM6680" i="1"/>
  <c r="AE6680" i="1" s="1"/>
  <c r="AU6681" i="1" s="1"/>
  <c r="AL6680" i="1"/>
  <c r="AJ6680" i="1"/>
  <c r="AB6680" i="1" s="1"/>
  <c r="AR6681" i="1" s="1"/>
  <c r="AI6680" i="1"/>
  <c r="AD6680" i="1" l="1"/>
  <c r="AT6681" i="1" s="1"/>
  <c r="AC6680" i="1"/>
  <c r="AS6681" i="1" s="1"/>
  <c r="Z6680" i="1"/>
  <c r="AP6681" i="1" s="1"/>
  <c r="AJ6681" i="1" s="1"/>
  <c r="AA6680" i="1"/>
  <c r="AQ6681" i="1" s="1"/>
  <c r="AK6681" i="1" l="1"/>
  <c r="AL6681" i="1"/>
  <c r="AI6681" i="1"/>
  <c r="AM6681" i="1"/>
  <c r="AN6681" i="1"/>
  <c r="AF6681" i="1" s="1"/>
  <c r="AV6682" i="1" s="1"/>
  <c r="AD6681" i="1" l="1"/>
  <c r="AT6682" i="1" s="1"/>
  <c r="Z6681" i="1"/>
  <c r="AP6682" i="1" s="1"/>
  <c r="AL6682" i="1" s="1"/>
  <c r="AA6681" i="1"/>
  <c r="AQ6682" i="1" s="1"/>
  <c r="AC6681" i="1"/>
  <c r="AS6682" i="1" s="1"/>
  <c r="AK6682" i="1" s="1"/>
  <c r="AE6681" i="1"/>
  <c r="AU6682" i="1" s="1"/>
  <c r="AM6682" i="1" s="1"/>
  <c r="AB6681" i="1"/>
  <c r="AR6682" i="1" s="1"/>
  <c r="AD6682" i="1" l="1"/>
  <c r="AT6683" i="1" s="1"/>
  <c r="AC6682" i="1"/>
  <c r="AS6683" i="1" s="1"/>
  <c r="AN6682" i="1"/>
  <c r="AF6682" i="1" s="1"/>
  <c r="AV6683" i="1" s="1"/>
  <c r="AI6682" i="1"/>
  <c r="AJ6682" i="1"/>
  <c r="AB6682" i="1" s="1"/>
  <c r="AR6683" i="1" s="1"/>
  <c r="AE6682" i="1" l="1"/>
  <c r="AU6683" i="1" s="1"/>
  <c r="Z6682" i="1"/>
  <c r="AP6683" i="1" s="1"/>
  <c r="AL6683" i="1" s="1"/>
  <c r="AA6682" i="1"/>
  <c r="AQ6683" i="1" s="1"/>
  <c r="AJ6683" i="1" l="1"/>
  <c r="AN6683" i="1"/>
  <c r="AF6683" i="1" s="1"/>
  <c r="AV6684" i="1" s="1"/>
  <c r="AM6683" i="1"/>
  <c r="AE6683" i="1" s="1"/>
  <c r="AU6684" i="1" s="1"/>
  <c r="AK6683" i="1"/>
  <c r="AC6683" i="1" s="1"/>
  <c r="AS6684" i="1" s="1"/>
  <c r="AI6683" i="1"/>
  <c r="AD6683" i="1" l="1"/>
  <c r="AT6684" i="1" s="1"/>
  <c r="Z6683" i="1"/>
  <c r="AP6684" i="1" s="1"/>
  <c r="AK6684" i="1" s="1"/>
  <c r="AA6683" i="1"/>
  <c r="AQ6684" i="1" s="1"/>
  <c r="AB6683" i="1"/>
  <c r="AR6684" i="1" s="1"/>
  <c r="AJ6684" i="1" s="1"/>
  <c r="AL6684" i="1" l="1"/>
  <c r="AC6684" i="1" s="1"/>
  <c r="AS6685" i="1" s="1"/>
  <c r="AB6684" i="1"/>
  <c r="AR6685" i="1" s="1"/>
  <c r="AN6684" i="1"/>
  <c r="AF6684" i="1" s="1"/>
  <c r="AV6685" i="1" s="1"/>
  <c r="AI6684" i="1"/>
  <c r="AM6684" i="1"/>
  <c r="AE6684" i="1" l="1"/>
  <c r="AU6685" i="1" s="1"/>
  <c r="AD6684" i="1"/>
  <c r="AT6685" i="1" s="1"/>
  <c r="Z6684" i="1"/>
  <c r="AP6685" i="1" s="1"/>
  <c r="AA6684" i="1"/>
  <c r="AQ6685" i="1" s="1"/>
  <c r="AN6685" i="1" l="1"/>
  <c r="AF6685" i="1" s="1"/>
  <c r="AV6686" i="1" s="1"/>
  <c r="AK6685" i="1"/>
  <c r="AJ6685" i="1"/>
  <c r="AB6685" i="1" s="1"/>
  <c r="AR6686" i="1" s="1"/>
  <c r="AL6685" i="1"/>
  <c r="AD6685" i="1" s="1"/>
  <c r="AT6686" i="1" s="1"/>
  <c r="AI6685" i="1"/>
  <c r="AM6685" i="1"/>
  <c r="AE6685" i="1" s="1"/>
  <c r="AU6686" i="1" s="1"/>
  <c r="AC6685" i="1" l="1"/>
  <c r="AS6686" i="1" s="1"/>
  <c r="Z6685" i="1"/>
  <c r="AP6686" i="1" s="1"/>
  <c r="AN6686" i="1" s="1"/>
  <c r="AF6686" i="1" s="1"/>
  <c r="AV6687" i="1" s="1"/>
  <c r="AA6685" i="1"/>
  <c r="AQ6686" i="1" s="1"/>
  <c r="AK6686" i="1" l="1"/>
  <c r="AM6686" i="1"/>
  <c r="AE6686" i="1" s="1"/>
  <c r="AU6687" i="1" s="1"/>
  <c r="AI6686" i="1"/>
  <c r="AJ6686" i="1"/>
  <c r="AB6686" i="1" s="1"/>
  <c r="AR6687" i="1" s="1"/>
  <c r="AL6686" i="1"/>
  <c r="AD6686" i="1" s="1"/>
  <c r="AT6687" i="1" s="1"/>
  <c r="AA6686" i="1" l="1"/>
  <c r="AQ6687" i="1" s="1"/>
  <c r="Z6686" i="1"/>
  <c r="AP6687" i="1" s="1"/>
  <c r="AN6687" i="1" s="1"/>
  <c r="AF6687" i="1" s="1"/>
  <c r="AV6688" i="1" s="1"/>
  <c r="AC6686" i="1"/>
  <c r="AS6687" i="1" s="1"/>
  <c r="AL6687" i="1" l="1"/>
  <c r="AI6687" i="1"/>
  <c r="AK6687" i="1"/>
  <c r="AC6687" i="1" s="1"/>
  <c r="AS6688" i="1" s="1"/>
  <c r="AM6687" i="1"/>
  <c r="AE6687" i="1" s="1"/>
  <c r="AU6688" i="1" s="1"/>
  <c r="AJ6687" i="1"/>
  <c r="AA6687" i="1" l="1"/>
  <c r="AQ6688" i="1" s="1"/>
  <c r="Z6687" i="1"/>
  <c r="AP6688" i="1" s="1"/>
  <c r="AN6688" i="1" s="1"/>
  <c r="AF6688" i="1" s="1"/>
  <c r="AV6689" i="1" s="1"/>
  <c r="AB6687" i="1"/>
  <c r="AR6688" i="1" s="1"/>
  <c r="AD6687" i="1"/>
  <c r="AT6688" i="1" s="1"/>
  <c r="AI6688" i="1" l="1"/>
  <c r="AL6688" i="1"/>
  <c r="AK6688" i="1"/>
  <c r="AJ6688" i="1"/>
  <c r="AM6688" i="1"/>
  <c r="AE6688" i="1" s="1"/>
  <c r="AU6689" i="1" s="1"/>
  <c r="AB6688" i="1" l="1"/>
  <c r="AR6689" i="1" s="1"/>
  <c r="AD6688" i="1"/>
  <c r="AT6689" i="1" s="1"/>
  <c r="AC6688" i="1"/>
  <c r="AS6689" i="1" s="1"/>
  <c r="Z6688" i="1"/>
  <c r="AP6689" i="1" s="1"/>
  <c r="AA6688" i="1"/>
  <c r="AQ6689" i="1" s="1"/>
  <c r="AJ6689" i="1" l="1"/>
  <c r="AN6689" i="1"/>
  <c r="AF6689" i="1" s="1"/>
  <c r="AV6690" i="1" s="1"/>
  <c r="AI6689" i="1"/>
  <c r="AM6689" i="1"/>
  <c r="AE6689" i="1" s="1"/>
  <c r="AU6690" i="1" s="1"/>
  <c r="AL6689" i="1"/>
  <c r="AK6689" i="1"/>
  <c r="AD6689" i="1" l="1"/>
  <c r="AT6690" i="1" s="1"/>
  <c r="AA6689" i="1"/>
  <c r="AQ6690" i="1" s="1"/>
  <c r="Z6689" i="1"/>
  <c r="AP6690" i="1" s="1"/>
  <c r="AN6690" i="1" s="1"/>
  <c r="AF6690" i="1" s="1"/>
  <c r="AV6691" i="1" s="1"/>
  <c r="AB6689" i="1"/>
  <c r="AR6690" i="1" s="1"/>
  <c r="AC6689" i="1"/>
  <c r="AS6690" i="1" s="1"/>
  <c r="AJ6690" i="1" l="1"/>
  <c r="AL6690" i="1"/>
  <c r="AI6690" i="1"/>
  <c r="AK6690" i="1"/>
  <c r="AC6690" i="1" s="1"/>
  <c r="AS6691" i="1" s="1"/>
  <c r="AM6690" i="1"/>
  <c r="AE6690" i="1" s="1"/>
  <c r="AU6691" i="1" s="1"/>
  <c r="AA6690" i="1" l="1"/>
  <c r="AQ6691" i="1" s="1"/>
  <c r="Z6690" i="1"/>
  <c r="AP6691" i="1" s="1"/>
  <c r="AN6691" i="1" s="1"/>
  <c r="AF6691" i="1" s="1"/>
  <c r="AV6692" i="1" s="1"/>
  <c r="AD6690" i="1"/>
  <c r="AT6691" i="1" s="1"/>
  <c r="AB6690" i="1"/>
  <c r="AR6691" i="1" s="1"/>
  <c r="AL6691" i="1" l="1"/>
  <c r="AI6691" i="1"/>
  <c r="AJ6691" i="1"/>
  <c r="AM6691" i="1"/>
  <c r="AE6691" i="1" s="1"/>
  <c r="AU6692" i="1" s="1"/>
  <c r="AK6691" i="1"/>
  <c r="AC6691" i="1" s="1"/>
  <c r="AS6692" i="1" s="1"/>
  <c r="AB6691" i="1" l="1"/>
  <c r="AR6692" i="1" s="1"/>
  <c r="AA6691" i="1"/>
  <c r="AQ6692" i="1" s="1"/>
  <c r="Z6691" i="1"/>
  <c r="AP6692" i="1" s="1"/>
  <c r="AN6692" i="1" s="1"/>
  <c r="AF6692" i="1" s="1"/>
  <c r="AV6693" i="1" s="1"/>
  <c r="AD6691" i="1"/>
  <c r="AT6692" i="1" s="1"/>
  <c r="AK6692" i="1" l="1"/>
  <c r="AI6692" i="1"/>
  <c r="AL6692" i="1"/>
  <c r="AM6692" i="1"/>
  <c r="AE6692" i="1" s="1"/>
  <c r="AU6693" i="1" s="1"/>
  <c r="AJ6692" i="1"/>
  <c r="AB6692" i="1" s="1"/>
  <c r="AR6693" i="1" s="1"/>
  <c r="AD6692" i="1" l="1"/>
  <c r="AT6693" i="1" s="1"/>
  <c r="AA6692" i="1"/>
  <c r="AQ6693" i="1" s="1"/>
  <c r="Z6692" i="1"/>
  <c r="AP6693" i="1" s="1"/>
  <c r="AN6693" i="1" s="1"/>
  <c r="AF6693" i="1" s="1"/>
  <c r="AV6694" i="1" s="1"/>
  <c r="AC6692" i="1"/>
  <c r="AS6693" i="1" s="1"/>
  <c r="AJ6693" i="1" l="1"/>
  <c r="AK6693" i="1"/>
  <c r="AI6693" i="1"/>
  <c r="AM6693" i="1"/>
  <c r="AE6693" i="1" s="1"/>
  <c r="AU6694" i="1" s="1"/>
  <c r="AL6693" i="1"/>
  <c r="AC6693" i="1" l="1"/>
  <c r="AS6694" i="1" s="1"/>
  <c r="Z6693" i="1"/>
  <c r="AP6694" i="1" s="1"/>
  <c r="AN6694" i="1" s="1"/>
  <c r="AF6694" i="1" s="1"/>
  <c r="AV6695" i="1" s="1"/>
  <c r="AA6693" i="1"/>
  <c r="AQ6694" i="1" s="1"/>
  <c r="AD6693" i="1"/>
  <c r="AT6694" i="1" s="1"/>
  <c r="AL6694" i="1" s="1"/>
  <c r="AB6693" i="1"/>
  <c r="AR6694" i="1" s="1"/>
  <c r="AJ6694" i="1" s="1"/>
  <c r="AM6694" i="1" l="1"/>
  <c r="AD6694" i="1" s="1"/>
  <c r="AT6695" i="1" s="1"/>
  <c r="AE6694" i="1"/>
  <c r="AU6695" i="1" s="1"/>
  <c r="AK6694" i="1"/>
  <c r="AB6694" i="1" s="1"/>
  <c r="AR6695" i="1" s="1"/>
  <c r="AI6694" i="1"/>
  <c r="AA6694" i="1" s="1"/>
  <c r="AQ6695" i="1" s="1"/>
  <c r="Z6694" i="1" l="1"/>
  <c r="AP6695" i="1" s="1"/>
  <c r="AI6695" i="1" s="1"/>
  <c r="AC6694" i="1"/>
  <c r="AS6695" i="1" s="1"/>
  <c r="AK6695" i="1" l="1"/>
  <c r="AN6695" i="1"/>
  <c r="AF6695" i="1" s="1"/>
  <c r="AV6696" i="1" s="1"/>
  <c r="AL6695" i="1"/>
  <c r="AM6695" i="1"/>
  <c r="AE6695" i="1" s="1"/>
  <c r="AU6696" i="1" s="1"/>
  <c r="AJ6695" i="1"/>
  <c r="AD6695" i="1" l="1"/>
  <c r="AT6696" i="1" s="1"/>
  <c r="Z6695" i="1"/>
  <c r="AP6696" i="1" s="1"/>
  <c r="AL6696" i="1" s="1"/>
  <c r="AB6695" i="1"/>
  <c r="AR6696" i="1" s="1"/>
  <c r="AC6695" i="1"/>
  <c r="AS6696" i="1" s="1"/>
  <c r="AA6695" i="1"/>
  <c r="AQ6696" i="1" s="1"/>
  <c r="AJ6696" i="1" l="1"/>
  <c r="AI6696" i="1"/>
  <c r="AN6696" i="1"/>
  <c r="AF6696" i="1" s="1"/>
  <c r="AV6697" i="1" s="1"/>
  <c r="AK6696" i="1"/>
  <c r="AC6696" i="1" s="1"/>
  <c r="AS6697" i="1" s="1"/>
  <c r="AM6696" i="1"/>
  <c r="Z6696" i="1" l="1"/>
  <c r="AP6697" i="1" s="1"/>
  <c r="AN6697" i="1" s="1"/>
  <c r="AF6697" i="1" s="1"/>
  <c r="AV6698" i="1" s="1"/>
  <c r="AE6696" i="1"/>
  <c r="AU6697" i="1" s="1"/>
  <c r="AD6696" i="1"/>
  <c r="AT6697" i="1" s="1"/>
  <c r="AL6697" i="1" s="1"/>
  <c r="AA6696" i="1"/>
  <c r="AQ6697" i="1" s="1"/>
  <c r="AI6697" i="1" s="1"/>
  <c r="AB6696" i="1"/>
  <c r="AR6697" i="1" s="1"/>
  <c r="AJ6697" i="1" s="1"/>
  <c r="AK6697" i="1" l="1"/>
  <c r="AC6697" i="1" s="1"/>
  <c r="AS6698" i="1" s="1"/>
  <c r="AM6697" i="1"/>
  <c r="AE6697" i="1" s="1"/>
  <c r="AU6698" i="1" s="1"/>
  <c r="AA6697" i="1"/>
  <c r="AQ6698" i="1" s="1"/>
  <c r="AD6697" i="1"/>
  <c r="AT6698" i="1" s="1"/>
  <c r="Z6697" i="1" l="1"/>
  <c r="AP6698" i="1" s="1"/>
  <c r="AJ6698" i="1" s="1"/>
  <c r="AB6697" i="1"/>
  <c r="AR6698" i="1" s="1"/>
  <c r="AI6698" i="1"/>
  <c r="AK6698" i="1" l="1"/>
  <c r="AC6698" i="1" s="1"/>
  <c r="AS6699" i="1" s="1"/>
  <c r="AL6698" i="1"/>
  <c r="AN6698" i="1"/>
  <c r="AF6698" i="1" s="1"/>
  <c r="AV6699" i="1" s="1"/>
  <c r="AM6698" i="1"/>
  <c r="AD6698" i="1" s="1"/>
  <c r="AT6699" i="1" s="1"/>
  <c r="AB6698" i="1"/>
  <c r="AR6699" i="1" s="1"/>
  <c r="AA6698" i="1"/>
  <c r="AQ6699" i="1" s="1"/>
  <c r="Z6698" i="1"/>
  <c r="AP6699" i="1" s="1"/>
  <c r="AE6698" i="1" l="1"/>
  <c r="AU6699" i="1" s="1"/>
  <c r="AM6699" i="1" s="1"/>
  <c r="AE6699" i="1" s="1"/>
  <c r="AU6700" i="1" s="1"/>
  <c r="AL6699" i="1"/>
  <c r="AK6699" i="1"/>
  <c r="AC6699" i="1" s="1"/>
  <c r="AS6700" i="1" s="1"/>
  <c r="AN6699" i="1"/>
  <c r="AF6699" i="1" s="1"/>
  <c r="AV6700" i="1" s="1"/>
  <c r="AJ6699" i="1"/>
  <c r="AI6699" i="1"/>
  <c r="AB6699" i="1" l="1"/>
  <c r="AR6700" i="1" s="1"/>
  <c r="AA6699" i="1"/>
  <c r="AQ6700" i="1" s="1"/>
  <c r="Z6699" i="1"/>
  <c r="AP6700" i="1" s="1"/>
  <c r="AN6700" i="1" s="1"/>
  <c r="AF6700" i="1" s="1"/>
  <c r="AV6701" i="1" s="1"/>
  <c r="AD6699" i="1"/>
  <c r="AT6700" i="1" s="1"/>
  <c r="AK6700" i="1" l="1"/>
  <c r="AI6700" i="1"/>
  <c r="AL6700" i="1"/>
  <c r="AJ6700" i="1"/>
  <c r="AM6700" i="1"/>
  <c r="AE6700" i="1" s="1"/>
  <c r="AU6701" i="1" s="1"/>
  <c r="AD6700" i="1" l="1"/>
  <c r="AT6701" i="1" s="1"/>
  <c r="AA6700" i="1"/>
  <c r="AQ6701" i="1" s="1"/>
  <c r="AB6700" i="1"/>
  <c r="AR6701" i="1" s="1"/>
  <c r="Z6700" i="1"/>
  <c r="AP6701" i="1" s="1"/>
  <c r="AN6701" i="1" s="1"/>
  <c r="AF6701" i="1" s="1"/>
  <c r="AV6702" i="1" s="1"/>
  <c r="AC6700" i="1"/>
  <c r="AS6701" i="1" s="1"/>
  <c r="AL6701" i="1" l="1"/>
  <c r="AK6701" i="1"/>
  <c r="AC6701" i="1" s="1"/>
  <c r="AS6702" i="1" s="1"/>
  <c r="AJ6701" i="1"/>
  <c r="AM6701" i="1"/>
  <c r="AE6701" i="1" s="1"/>
  <c r="AU6702" i="1" s="1"/>
  <c r="AI6701" i="1"/>
  <c r="AB6701" i="1" l="1"/>
  <c r="AR6702" i="1" s="1"/>
  <c r="Z6701" i="1"/>
  <c r="AP6702" i="1" s="1"/>
  <c r="AA6701" i="1"/>
  <c r="AQ6702" i="1" s="1"/>
  <c r="AD6701" i="1"/>
  <c r="AT6702" i="1" s="1"/>
  <c r="AL6702" i="1" s="1"/>
  <c r="AI6702" i="1" l="1"/>
  <c r="AM6702" i="1"/>
  <c r="AN6702" i="1"/>
  <c r="AF6702" i="1" s="1"/>
  <c r="AV6703" i="1" s="1"/>
  <c r="AK6702" i="1"/>
  <c r="AC6702" i="1" s="1"/>
  <c r="AS6703" i="1" s="1"/>
  <c r="AD6702" i="1"/>
  <c r="AT6703" i="1" s="1"/>
  <c r="AJ6702" i="1"/>
  <c r="AB6702" i="1" l="1"/>
  <c r="AR6703" i="1" s="1"/>
  <c r="AE6702" i="1"/>
  <c r="AU6703" i="1" s="1"/>
  <c r="Z6702" i="1"/>
  <c r="AP6703" i="1" s="1"/>
  <c r="AK6703" i="1" s="1"/>
  <c r="AA6702" i="1"/>
  <c r="AQ6703" i="1" s="1"/>
  <c r="AI6703" i="1" l="1"/>
  <c r="AM6703" i="1"/>
  <c r="AL6703" i="1"/>
  <c r="AD6703" i="1" s="1"/>
  <c r="AT6704" i="1" s="1"/>
  <c r="AJ6703" i="1"/>
  <c r="AB6703" i="1" s="1"/>
  <c r="AR6704" i="1" s="1"/>
  <c r="AN6703" i="1"/>
  <c r="AF6703" i="1" s="1"/>
  <c r="AV6704" i="1" s="1"/>
  <c r="AA6703" i="1" l="1"/>
  <c r="AQ6704" i="1" s="1"/>
  <c r="Z6703" i="1"/>
  <c r="AP6704" i="1" s="1"/>
  <c r="AI6704" i="1" s="1"/>
  <c r="AC6703" i="1"/>
  <c r="AS6704" i="1" s="1"/>
  <c r="AE6703" i="1"/>
  <c r="AU6704" i="1" s="1"/>
  <c r="AL6704" i="1" l="1"/>
  <c r="AN6704" i="1"/>
  <c r="AF6704" i="1" s="1"/>
  <c r="AV6705" i="1" s="1"/>
  <c r="AM6704" i="1"/>
  <c r="AK6704" i="1"/>
  <c r="AJ6704" i="1"/>
  <c r="AB6704" i="1" l="1"/>
  <c r="AR6705" i="1" s="1"/>
  <c r="AD6704" i="1"/>
  <c r="AT6705" i="1" s="1"/>
  <c r="AC6704" i="1"/>
  <c r="AS6705" i="1" s="1"/>
  <c r="Z6704" i="1"/>
  <c r="AP6705" i="1" s="1"/>
  <c r="AN6705" i="1" s="1"/>
  <c r="AF6705" i="1" s="1"/>
  <c r="AV6706" i="1" s="1"/>
  <c r="AE6704" i="1"/>
  <c r="AU6705" i="1" s="1"/>
  <c r="AA6704" i="1"/>
  <c r="AQ6705" i="1" s="1"/>
  <c r="AK6705" i="1" l="1"/>
  <c r="AI6705" i="1"/>
  <c r="AJ6705" i="1"/>
  <c r="AB6705" i="1" s="1"/>
  <c r="AR6706" i="1" s="1"/>
  <c r="AM6705" i="1"/>
  <c r="AE6705" i="1" s="1"/>
  <c r="AU6706" i="1" s="1"/>
  <c r="AL6705" i="1"/>
  <c r="AD6705" i="1" l="1"/>
  <c r="AT6706" i="1" s="1"/>
  <c r="AA6705" i="1"/>
  <c r="AQ6706" i="1" s="1"/>
  <c r="Z6705" i="1"/>
  <c r="AP6706" i="1" s="1"/>
  <c r="AC6705" i="1"/>
  <c r="AS6706" i="1" s="1"/>
  <c r="AK6706" i="1" s="1"/>
  <c r="AL6706" i="1" l="1"/>
  <c r="AN6706" i="1"/>
  <c r="AF6706" i="1" s="1"/>
  <c r="AV6707" i="1" s="1"/>
  <c r="AI6706" i="1"/>
  <c r="AM6706" i="1"/>
  <c r="AJ6706" i="1"/>
  <c r="AB6706" i="1" s="1"/>
  <c r="AR6707" i="1" s="1"/>
  <c r="AA6706" i="1" l="1"/>
  <c r="AQ6707" i="1" s="1"/>
  <c r="Z6706" i="1"/>
  <c r="AP6707" i="1" s="1"/>
  <c r="AJ6707" i="1" s="1"/>
  <c r="AD6706" i="1"/>
  <c r="AT6707" i="1" s="1"/>
  <c r="AL6707" i="1" s="1"/>
  <c r="AE6706" i="1"/>
  <c r="AU6707" i="1" s="1"/>
  <c r="AM6707" i="1" s="1"/>
  <c r="AC6706" i="1"/>
  <c r="AS6707" i="1" s="1"/>
  <c r="AK6707" i="1" s="1"/>
  <c r="AD6707" i="1" l="1"/>
  <c r="AT6708" i="1" s="1"/>
  <c r="AB6707" i="1"/>
  <c r="AR6708" i="1" s="1"/>
  <c r="AC6707" i="1"/>
  <c r="AS6708" i="1" s="1"/>
  <c r="AN6707" i="1"/>
  <c r="AF6707" i="1" s="1"/>
  <c r="AV6708" i="1" s="1"/>
  <c r="AI6707" i="1"/>
  <c r="AA6707" i="1" l="1"/>
  <c r="AQ6708" i="1" s="1"/>
  <c r="Z6707" i="1"/>
  <c r="AP6708" i="1" s="1"/>
  <c r="AN6708" i="1" s="1"/>
  <c r="AF6708" i="1" s="1"/>
  <c r="AV6709" i="1" s="1"/>
  <c r="AE6707" i="1"/>
  <c r="AU6708" i="1" s="1"/>
  <c r="AI6708" i="1" l="1"/>
  <c r="AL6708" i="1"/>
  <c r="AJ6708" i="1"/>
  <c r="AM6708" i="1"/>
  <c r="AE6708" i="1" s="1"/>
  <c r="AU6709" i="1" s="1"/>
  <c r="AK6708" i="1"/>
  <c r="AD6708" i="1" l="1"/>
  <c r="AT6709" i="1" s="1"/>
  <c r="AB6708" i="1"/>
  <c r="AR6709" i="1" s="1"/>
  <c r="AC6708" i="1"/>
  <c r="AS6709" i="1" s="1"/>
  <c r="AA6708" i="1"/>
  <c r="AQ6709" i="1" s="1"/>
  <c r="Z6708" i="1"/>
  <c r="AP6709" i="1" s="1"/>
  <c r="AN6709" i="1" s="1"/>
  <c r="AF6709" i="1" s="1"/>
  <c r="AV6710" i="1" s="1"/>
  <c r="AK6709" i="1" l="1"/>
  <c r="AJ6709" i="1"/>
  <c r="AL6709" i="1"/>
  <c r="AI6709" i="1"/>
  <c r="AM6709" i="1"/>
  <c r="AE6709" i="1" s="1"/>
  <c r="AU6710" i="1" s="1"/>
  <c r="AD6709" i="1" l="1"/>
  <c r="AT6710" i="1" s="1"/>
  <c r="AA6709" i="1"/>
  <c r="AQ6710" i="1" s="1"/>
  <c r="Z6709" i="1"/>
  <c r="AP6710" i="1" s="1"/>
  <c r="AN6710" i="1" s="1"/>
  <c r="AF6710" i="1" s="1"/>
  <c r="AV6711" i="1" s="1"/>
  <c r="AB6709" i="1"/>
  <c r="AR6710" i="1" s="1"/>
  <c r="AC6709" i="1"/>
  <c r="AS6710" i="1" s="1"/>
  <c r="AJ6710" i="1" l="1"/>
  <c r="AK6710" i="1"/>
  <c r="AM6710" i="1"/>
  <c r="AE6710" i="1" s="1"/>
  <c r="AU6711" i="1" s="1"/>
  <c r="AB6710" i="1"/>
  <c r="AR6711" i="1" s="1"/>
  <c r="AL6710" i="1"/>
  <c r="AI6710" i="1"/>
  <c r="AD6710" i="1" l="1"/>
  <c r="AT6711" i="1" s="1"/>
  <c r="Z6710" i="1"/>
  <c r="AP6711" i="1" s="1"/>
  <c r="AL6711" i="1" s="1"/>
  <c r="AA6710" i="1"/>
  <c r="AQ6711" i="1" s="1"/>
  <c r="AC6710" i="1"/>
  <c r="AS6711" i="1" s="1"/>
  <c r="AK6711" i="1" l="1"/>
  <c r="AC6711" i="1" s="1"/>
  <c r="AS6712" i="1" s="1"/>
  <c r="AJ6711" i="1"/>
  <c r="AI6711" i="1"/>
  <c r="AN6711" i="1"/>
  <c r="AF6711" i="1" s="1"/>
  <c r="AV6712" i="1" s="1"/>
  <c r="AM6711" i="1"/>
  <c r="AE6711" i="1" s="1"/>
  <c r="AU6712" i="1" s="1"/>
  <c r="AB6711" i="1" l="1"/>
  <c r="AR6712" i="1" s="1"/>
  <c r="AA6711" i="1"/>
  <c r="AQ6712" i="1" s="1"/>
  <c r="Z6711" i="1"/>
  <c r="AP6712" i="1" s="1"/>
  <c r="AN6712" i="1" s="1"/>
  <c r="AF6712" i="1" s="1"/>
  <c r="AV6713" i="1" s="1"/>
  <c r="AD6711" i="1"/>
  <c r="AT6712" i="1" s="1"/>
  <c r="AL6712" i="1" s="1"/>
  <c r="AK6712" i="1" l="1"/>
  <c r="AC6712" i="1"/>
  <c r="AS6713" i="1" s="1"/>
  <c r="AM6712" i="1"/>
  <c r="AE6712" i="1" s="1"/>
  <c r="AU6713" i="1" s="1"/>
  <c r="AJ6712" i="1"/>
  <c r="AB6712" i="1" s="1"/>
  <c r="AR6713" i="1" s="1"/>
  <c r="AI6712" i="1"/>
  <c r="AD6712" i="1" l="1"/>
  <c r="AT6713" i="1" s="1"/>
  <c r="AA6712" i="1"/>
  <c r="AQ6713" i="1" s="1"/>
  <c r="Z6712" i="1"/>
  <c r="AP6713" i="1" s="1"/>
  <c r="AN6713" i="1" s="1"/>
  <c r="AF6713" i="1" s="1"/>
  <c r="AV6714" i="1" s="1"/>
  <c r="AI6713" i="1" l="1"/>
  <c r="AM6713" i="1"/>
  <c r="AE6713" i="1" s="1"/>
  <c r="AU6714" i="1" s="1"/>
  <c r="AK6713" i="1"/>
  <c r="AJ6713" i="1"/>
  <c r="AB6713" i="1" s="1"/>
  <c r="AR6714" i="1" s="1"/>
  <c r="AL6713" i="1"/>
  <c r="AC6713" i="1" l="1"/>
  <c r="AS6714" i="1" s="1"/>
  <c r="AD6713" i="1"/>
  <c r="AT6714" i="1" s="1"/>
  <c r="AA6713" i="1"/>
  <c r="AQ6714" i="1" s="1"/>
  <c r="Z6713" i="1"/>
  <c r="AP6714" i="1" s="1"/>
  <c r="AN6714" i="1" s="1"/>
  <c r="AF6714" i="1" s="1"/>
  <c r="AV6715" i="1" s="1"/>
  <c r="AI6714" i="1" l="1"/>
  <c r="AL6714" i="1"/>
  <c r="AM6714" i="1"/>
  <c r="AE6714" i="1" s="1"/>
  <c r="AU6715" i="1" s="1"/>
  <c r="AJ6714" i="1"/>
  <c r="AK6714" i="1"/>
  <c r="AC6714" i="1" s="1"/>
  <c r="AS6715" i="1" s="1"/>
  <c r="AA6714" i="1" l="1"/>
  <c r="AQ6715" i="1" s="1"/>
  <c r="AB6714" i="1"/>
  <c r="AR6715" i="1" s="1"/>
  <c r="AD6714" i="1"/>
  <c r="AT6715" i="1" s="1"/>
  <c r="Z6714" i="1"/>
  <c r="AP6715" i="1" s="1"/>
  <c r="AN6715" i="1" s="1"/>
  <c r="AF6715" i="1" s="1"/>
  <c r="AV6716" i="1" s="1"/>
  <c r="AL6715" i="1" l="1"/>
  <c r="AD6715" i="1" s="1"/>
  <c r="AT6716" i="1" s="1"/>
  <c r="AM6715" i="1"/>
  <c r="AE6715" i="1" s="1"/>
  <c r="AU6716" i="1" s="1"/>
  <c r="AJ6715" i="1"/>
  <c r="AK6715" i="1"/>
  <c r="AC6715" i="1" s="1"/>
  <c r="AS6716" i="1" s="1"/>
  <c r="AI6715" i="1"/>
  <c r="AB6715" i="1" l="1"/>
  <c r="AR6716" i="1" s="1"/>
  <c r="AA6715" i="1"/>
  <c r="AQ6716" i="1" s="1"/>
  <c r="Z6715" i="1"/>
  <c r="AP6716" i="1" s="1"/>
  <c r="AM6716" i="1" l="1"/>
  <c r="AN6716" i="1"/>
  <c r="AF6716" i="1" s="1"/>
  <c r="AV6717" i="1" s="1"/>
  <c r="AL6716" i="1"/>
  <c r="AD6716" i="1" s="1"/>
  <c r="AT6717" i="1" s="1"/>
  <c r="AI6716" i="1"/>
  <c r="AK6716" i="1"/>
  <c r="AJ6716" i="1"/>
  <c r="AC6716" i="1" l="1"/>
  <c r="AS6717" i="1" s="1"/>
  <c r="AE6716" i="1"/>
  <c r="AU6717" i="1" s="1"/>
  <c r="Z6716" i="1"/>
  <c r="AP6717" i="1" s="1"/>
  <c r="AL6717" i="1" s="1"/>
  <c r="AA6716" i="1"/>
  <c r="AQ6717" i="1" s="1"/>
  <c r="AI6717" i="1" s="1"/>
  <c r="AB6716" i="1"/>
  <c r="AR6717" i="1" s="1"/>
  <c r="AJ6717" i="1" s="1"/>
  <c r="AA6717" i="1" l="1"/>
  <c r="AQ6718" i="1" s="1"/>
  <c r="AM6717" i="1"/>
  <c r="AN6717" i="1"/>
  <c r="AF6717" i="1" s="1"/>
  <c r="AV6718" i="1" s="1"/>
  <c r="AK6717" i="1"/>
  <c r="AC6717" i="1" s="1"/>
  <c r="AS6718" i="1" s="1"/>
  <c r="AD6717" i="1" l="1"/>
  <c r="AT6718" i="1" s="1"/>
  <c r="AE6717" i="1"/>
  <c r="AU6718" i="1" s="1"/>
  <c r="Z6717" i="1"/>
  <c r="AP6718" i="1" s="1"/>
  <c r="AL6718" i="1" s="1"/>
  <c r="AB6717" i="1"/>
  <c r="AR6718" i="1" s="1"/>
  <c r="AJ6718" i="1" l="1"/>
  <c r="AB6718" i="1" s="1"/>
  <c r="AR6719" i="1" s="1"/>
  <c r="AK6718" i="1"/>
  <c r="AC6718" i="1" s="1"/>
  <c r="AS6719" i="1" s="1"/>
  <c r="AN6718" i="1"/>
  <c r="AF6718" i="1" s="1"/>
  <c r="AV6719" i="1" s="1"/>
  <c r="AM6718" i="1"/>
  <c r="AI6718" i="1"/>
  <c r="AE6718" i="1" l="1"/>
  <c r="AU6719" i="1" s="1"/>
  <c r="AD6718" i="1"/>
  <c r="AT6719" i="1" s="1"/>
  <c r="Z6718" i="1"/>
  <c r="AP6719" i="1" s="1"/>
  <c r="AM6719" i="1" s="1"/>
  <c r="AA6718" i="1"/>
  <c r="AQ6719" i="1" s="1"/>
  <c r="AI6719" i="1" l="1"/>
  <c r="AL6719" i="1"/>
  <c r="AD6719" i="1" s="1"/>
  <c r="AT6720" i="1" s="1"/>
  <c r="AJ6719" i="1"/>
  <c r="AB6719" i="1" s="1"/>
  <c r="AR6720" i="1" s="1"/>
  <c r="AK6719" i="1"/>
  <c r="AN6719" i="1"/>
  <c r="AF6719" i="1" s="1"/>
  <c r="AV6720" i="1" s="1"/>
  <c r="AE6719" i="1" l="1"/>
  <c r="AU6720" i="1" s="1"/>
  <c r="AC6719" i="1"/>
  <c r="AS6720" i="1" s="1"/>
  <c r="Z6719" i="1"/>
  <c r="AP6720" i="1" s="1"/>
  <c r="AN6720" i="1" s="1"/>
  <c r="AF6720" i="1" s="1"/>
  <c r="AV6721" i="1" s="1"/>
  <c r="AA6719" i="1"/>
  <c r="AQ6720" i="1" s="1"/>
  <c r="AM6720" i="1" l="1"/>
  <c r="AK6720" i="1"/>
  <c r="AE6720" i="1"/>
  <c r="AU6721" i="1" s="1"/>
  <c r="AI6720" i="1"/>
  <c r="AL6720" i="1"/>
  <c r="AD6720" i="1" s="1"/>
  <c r="AT6721" i="1" s="1"/>
  <c r="AJ6720" i="1"/>
  <c r="AB6720" i="1" s="1"/>
  <c r="AR6721" i="1" s="1"/>
  <c r="Z6720" i="1" l="1"/>
  <c r="AP6721" i="1" s="1"/>
  <c r="AN6721" i="1" s="1"/>
  <c r="AF6721" i="1" s="1"/>
  <c r="AV6722" i="1" s="1"/>
  <c r="AA6720" i="1"/>
  <c r="AQ6721" i="1" s="1"/>
  <c r="AC6720" i="1"/>
  <c r="AS6721" i="1" s="1"/>
  <c r="AK6721" i="1" s="1"/>
  <c r="AI6721" i="1" l="1"/>
  <c r="AM6721" i="1"/>
  <c r="AE6721" i="1" s="1"/>
  <c r="AU6722" i="1" s="1"/>
  <c r="AJ6721" i="1"/>
  <c r="AB6721" i="1" s="1"/>
  <c r="AR6722" i="1" s="1"/>
  <c r="AL6721" i="1"/>
  <c r="AD6721" i="1" s="1"/>
  <c r="AT6722" i="1" s="1"/>
  <c r="AC6721" i="1" l="1"/>
  <c r="AS6722" i="1" s="1"/>
  <c r="Z6721" i="1"/>
  <c r="AP6722" i="1" s="1"/>
  <c r="AN6722" i="1" s="1"/>
  <c r="AF6722" i="1" s="1"/>
  <c r="AV6723" i="1" s="1"/>
  <c r="AA6721" i="1"/>
  <c r="AQ6722" i="1" s="1"/>
  <c r="AI6722" i="1" l="1"/>
  <c r="AJ6722" i="1"/>
  <c r="AM6722" i="1"/>
  <c r="AE6722" i="1" s="1"/>
  <c r="AU6723" i="1" s="1"/>
  <c r="AL6722" i="1"/>
  <c r="AD6722" i="1" s="1"/>
  <c r="AT6723" i="1" s="1"/>
  <c r="AK6722" i="1"/>
  <c r="AC6722" i="1" l="1"/>
  <c r="AS6723" i="1" s="1"/>
  <c r="AB6722" i="1"/>
  <c r="AR6723" i="1" s="1"/>
  <c r="AA6722" i="1"/>
  <c r="AQ6723" i="1" s="1"/>
  <c r="Z6722" i="1"/>
  <c r="AP6723" i="1" s="1"/>
  <c r="AL6723" i="1" s="1"/>
  <c r="AJ6723" i="1" l="1"/>
  <c r="AK6723" i="1"/>
  <c r="AC6723" i="1" s="1"/>
  <c r="AS6724" i="1" s="1"/>
  <c r="AN6723" i="1"/>
  <c r="AF6723" i="1" s="1"/>
  <c r="AV6724" i="1" s="1"/>
  <c r="AI6723" i="1"/>
  <c r="AM6723" i="1"/>
  <c r="AE6723" i="1" l="1"/>
  <c r="AU6724" i="1" s="1"/>
  <c r="AB6723" i="1"/>
  <c r="AR6724" i="1" s="1"/>
  <c r="AA6723" i="1"/>
  <c r="AQ6724" i="1" s="1"/>
  <c r="Z6723" i="1"/>
  <c r="AP6724" i="1" s="1"/>
  <c r="AM6724" i="1" s="1"/>
  <c r="AD6723" i="1"/>
  <c r="AT6724" i="1" s="1"/>
  <c r="AJ6724" i="1" l="1"/>
  <c r="AL6724" i="1"/>
  <c r="AD6724" i="1" s="1"/>
  <c r="AT6725" i="1" s="1"/>
  <c r="AK6724" i="1"/>
  <c r="AI6724" i="1"/>
  <c r="AN6724" i="1"/>
  <c r="AF6724" i="1" s="1"/>
  <c r="AV6725" i="1" s="1"/>
  <c r="AC6724" i="1" l="1"/>
  <c r="AS6725" i="1" s="1"/>
  <c r="AB6724" i="1"/>
  <c r="AR6725" i="1" s="1"/>
  <c r="AA6724" i="1"/>
  <c r="AQ6725" i="1" s="1"/>
  <c r="Z6724" i="1"/>
  <c r="AP6725" i="1" s="1"/>
  <c r="AL6725" i="1" s="1"/>
  <c r="AE6724" i="1"/>
  <c r="AU6725" i="1" s="1"/>
  <c r="AI6725" i="1" l="1"/>
  <c r="AJ6725" i="1"/>
  <c r="AA6725" i="1" s="1"/>
  <c r="AQ6726" i="1" s="1"/>
  <c r="AM6725" i="1"/>
  <c r="AD6725" i="1" s="1"/>
  <c r="AT6726" i="1" s="1"/>
  <c r="AN6725" i="1"/>
  <c r="AF6725" i="1" s="1"/>
  <c r="AV6726" i="1" s="1"/>
  <c r="AK6725" i="1"/>
  <c r="AC6725" i="1" s="1"/>
  <c r="AS6726" i="1" s="1"/>
  <c r="AE6725" i="1" l="1"/>
  <c r="AU6726" i="1" s="1"/>
  <c r="AB6725" i="1"/>
  <c r="AR6726" i="1" s="1"/>
  <c r="Z6725" i="1"/>
  <c r="AP6726" i="1" s="1"/>
  <c r="AN6726" i="1" l="1"/>
  <c r="AF6726" i="1" s="1"/>
  <c r="AV6727" i="1" s="1"/>
  <c r="AL6726" i="1"/>
  <c r="AK6726" i="1"/>
  <c r="AC6726" i="1" s="1"/>
  <c r="AS6727" i="1" s="1"/>
  <c r="AJ6726" i="1"/>
  <c r="AI6726" i="1"/>
  <c r="AM6726" i="1"/>
  <c r="AE6726" i="1" s="1"/>
  <c r="AU6727" i="1" s="1"/>
  <c r="AB6726" i="1" l="1"/>
  <c r="AR6727" i="1" s="1"/>
  <c r="AD6726" i="1"/>
  <c r="AT6727" i="1" s="1"/>
  <c r="AA6726" i="1"/>
  <c r="AQ6727" i="1" s="1"/>
  <c r="Z6726" i="1"/>
  <c r="AP6727" i="1" s="1"/>
  <c r="AN6727" i="1" s="1"/>
  <c r="AF6727" i="1" s="1"/>
  <c r="AV6728" i="1" s="1"/>
  <c r="AL6727" i="1" l="1"/>
  <c r="AI6727" i="1"/>
  <c r="AM6727" i="1"/>
  <c r="AE6727" i="1" s="1"/>
  <c r="AU6728" i="1" s="1"/>
  <c r="AK6727" i="1"/>
  <c r="AC6727" i="1" s="1"/>
  <c r="AS6728" i="1" s="1"/>
  <c r="AJ6727" i="1"/>
  <c r="AB6727" i="1" l="1"/>
  <c r="AR6728" i="1" s="1"/>
  <c r="Z6727" i="1"/>
  <c r="AP6728" i="1" s="1"/>
  <c r="AN6728" i="1" s="1"/>
  <c r="AF6728" i="1" s="1"/>
  <c r="AV6729" i="1" s="1"/>
  <c r="AA6727" i="1"/>
  <c r="AQ6728" i="1" s="1"/>
  <c r="AD6727" i="1"/>
  <c r="AT6728" i="1" s="1"/>
  <c r="AJ6728" i="1" l="1"/>
  <c r="AL6728" i="1"/>
  <c r="AM6728" i="1"/>
  <c r="AI6728" i="1"/>
  <c r="AK6728" i="1"/>
  <c r="AD6728" i="1" l="1"/>
  <c r="AT6729" i="1" s="1"/>
  <c r="AE6728" i="1"/>
  <c r="AU6729" i="1" s="1"/>
  <c r="AC6728" i="1"/>
  <c r="AS6729" i="1" s="1"/>
  <c r="AB6728" i="1"/>
  <c r="AR6729" i="1" s="1"/>
  <c r="AA6728" i="1"/>
  <c r="AQ6729" i="1" s="1"/>
  <c r="Z6728" i="1"/>
  <c r="AP6729" i="1" s="1"/>
  <c r="AK6729" i="1" l="1"/>
  <c r="AJ6729" i="1"/>
  <c r="AN6729" i="1"/>
  <c r="AF6729" i="1" s="1"/>
  <c r="AV6730" i="1" s="1"/>
  <c r="AM6729" i="1"/>
  <c r="AI6729" i="1"/>
  <c r="AL6729" i="1"/>
  <c r="AD6729" i="1" l="1"/>
  <c r="AT6730" i="1" s="1"/>
  <c r="AE6729" i="1"/>
  <c r="AU6730" i="1" s="1"/>
  <c r="AB6729" i="1"/>
  <c r="AR6730" i="1" s="1"/>
  <c r="AA6729" i="1"/>
  <c r="AQ6730" i="1" s="1"/>
  <c r="Z6729" i="1"/>
  <c r="AP6730" i="1" s="1"/>
  <c r="AL6730" i="1" s="1"/>
  <c r="AC6729" i="1"/>
  <c r="AS6730" i="1" s="1"/>
  <c r="AK6730" i="1" l="1"/>
  <c r="AJ6730" i="1"/>
  <c r="AB6730" i="1" s="1"/>
  <c r="AR6731" i="1" s="1"/>
  <c r="AC6730" i="1"/>
  <c r="AS6731" i="1" s="1"/>
  <c r="AI6730" i="1"/>
  <c r="AN6730" i="1"/>
  <c r="AF6730" i="1" s="1"/>
  <c r="AV6731" i="1" s="1"/>
  <c r="AM6730" i="1"/>
  <c r="AE6730" i="1" s="1"/>
  <c r="AU6731" i="1" s="1"/>
  <c r="Z6730" i="1" l="1"/>
  <c r="AP6731" i="1" s="1"/>
  <c r="AN6731" i="1" s="1"/>
  <c r="AF6731" i="1" s="1"/>
  <c r="AV6732" i="1" s="1"/>
  <c r="AA6730" i="1"/>
  <c r="AQ6731" i="1" s="1"/>
  <c r="AD6730" i="1"/>
  <c r="AT6731" i="1" s="1"/>
  <c r="AL6731" i="1" s="1"/>
  <c r="AI6731" i="1" l="1"/>
  <c r="AK6731" i="1"/>
  <c r="AC6731" i="1" s="1"/>
  <c r="AS6732" i="1" s="1"/>
  <c r="AJ6731" i="1"/>
  <c r="AM6731" i="1"/>
  <c r="AE6731" i="1" s="1"/>
  <c r="AU6732" i="1" s="1"/>
  <c r="AB6731" i="1" l="1"/>
  <c r="AR6732" i="1" s="1"/>
  <c r="AD6731" i="1"/>
  <c r="AT6732" i="1" s="1"/>
  <c r="AA6731" i="1"/>
  <c r="AQ6732" i="1" s="1"/>
  <c r="Z6731" i="1"/>
  <c r="AP6732" i="1" s="1"/>
  <c r="AN6732" i="1" s="1"/>
  <c r="AF6732" i="1" s="1"/>
  <c r="AV6733" i="1" s="1"/>
  <c r="AI6732" i="1" l="1"/>
  <c r="AM6732" i="1"/>
  <c r="AE6732" i="1" s="1"/>
  <c r="AU6733" i="1" s="1"/>
  <c r="AK6732" i="1"/>
  <c r="AL6732" i="1"/>
  <c r="AD6732" i="1" s="1"/>
  <c r="AT6733" i="1" s="1"/>
  <c r="AJ6732" i="1"/>
  <c r="AB6732" i="1" l="1"/>
  <c r="AR6733" i="1" s="1"/>
  <c r="AC6732" i="1"/>
  <c r="AS6733" i="1" s="1"/>
  <c r="Z6732" i="1"/>
  <c r="AP6733" i="1" s="1"/>
  <c r="AN6733" i="1" s="1"/>
  <c r="AF6733" i="1" s="1"/>
  <c r="AV6734" i="1" s="1"/>
  <c r="AA6732" i="1"/>
  <c r="AQ6733" i="1" s="1"/>
  <c r="AI6733" i="1" l="1"/>
  <c r="AJ6733" i="1"/>
  <c r="AM6733" i="1"/>
  <c r="AE6733" i="1" s="1"/>
  <c r="AU6734" i="1" s="1"/>
  <c r="AL6733" i="1"/>
  <c r="AK6733" i="1"/>
  <c r="AB6733" i="1" l="1"/>
  <c r="AR6734" i="1" s="1"/>
  <c r="AA6733" i="1"/>
  <c r="AQ6734" i="1" s="1"/>
  <c r="Z6733" i="1"/>
  <c r="AP6734" i="1" s="1"/>
  <c r="AC6733" i="1"/>
  <c r="AS6734" i="1" s="1"/>
  <c r="AD6733" i="1"/>
  <c r="AT6734" i="1" s="1"/>
  <c r="AK6734" i="1" l="1"/>
  <c r="AJ6734" i="1"/>
  <c r="AN6734" i="1"/>
  <c r="AF6734" i="1" s="1"/>
  <c r="AV6735" i="1" s="1"/>
  <c r="AI6734" i="1"/>
  <c r="AL6734" i="1"/>
  <c r="AD6734" i="1" s="1"/>
  <c r="AT6735" i="1" s="1"/>
  <c r="AM6734" i="1"/>
  <c r="Z6734" i="1" l="1"/>
  <c r="AP6735" i="1" s="1"/>
  <c r="AN6735" i="1" s="1"/>
  <c r="AF6735" i="1" s="1"/>
  <c r="AV6736" i="1" s="1"/>
  <c r="AA6734" i="1"/>
  <c r="AQ6735" i="1" s="1"/>
  <c r="AE6734" i="1"/>
  <c r="AU6735" i="1" s="1"/>
  <c r="AM6735" i="1" s="1"/>
  <c r="AE6735" i="1" s="1"/>
  <c r="AU6736" i="1" s="1"/>
  <c r="AB6734" i="1"/>
  <c r="AR6735" i="1" s="1"/>
  <c r="AL6735" i="1"/>
  <c r="AC6734" i="1"/>
  <c r="AS6735" i="1" s="1"/>
  <c r="AK6735" i="1" s="1"/>
  <c r="AD6735" i="1" l="1"/>
  <c r="AT6736" i="1" s="1"/>
  <c r="AJ6735" i="1"/>
  <c r="AB6735" i="1" s="1"/>
  <c r="AR6736" i="1" s="1"/>
  <c r="AC6735" i="1"/>
  <c r="AS6736" i="1" s="1"/>
  <c r="AI6735" i="1"/>
  <c r="AA6735" i="1" l="1"/>
  <c r="AQ6736" i="1" s="1"/>
  <c r="Z6735" i="1"/>
  <c r="AP6736" i="1" s="1"/>
  <c r="AN6736" i="1" l="1"/>
  <c r="AF6736" i="1" s="1"/>
  <c r="AV6737" i="1" s="1"/>
  <c r="AL6736" i="1"/>
  <c r="AM6736" i="1"/>
  <c r="AE6736" i="1" s="1"/>
  <c r="AU6737" i="1" s="1"/>
  <c r="AI6736" i="1"/>
  <c r="AJ6736" i="1"/>
  <c r="AB6736" i="1" s="1"/>
  <c r="AR6737" i="1" s="1"/>
  <c r="AK6736" i="1"/>
  <c r="AC6736" i="1" s="1"/>
  <c r="AS6737" i="1" s="1"/>
  <c r="AA6736" i="1" l="1"/>
  <c r="AQ6737" i="1" s="1"/>
  <c r="Z6736" i="1"/>
  <c r="AP6737" i="1" s="1"/>
  <c r="AN6737" i="1" s="1"/>
  <c r="AF6737" i="1" s="1"/>
  <c r="AV6738" i="1" s="1"/>
  <c r="AD6736" i="1"/>
  <c r="AT6737" i="1" s="1"/>
  <c r="AL6737" i="1" s="1"/>
  <c r="AJ6737" i="1"/>
  <c r="AK6737" i="1" l="1"/>
  <c r="AC6737" i="1" s="1"/>
  <c r="AS6738" i="1" s="1"/>
  <c r="AB6737" i="1"/>
  <c r="AR6738" i="1" s="1"/>
  <c r="AM6737" i="1"/>
  <c r="AE6737" i="1" s="1"/>
  <c r="AU6738" i="1" s="1"/>
  <c r="AI6737" i="1"/>
  <c r="Z6737" i="1" l="1"/>
  <c r="AP6738" i="1" s="1"/>
  <c r="AN6738" i="1" s="1"/>
  <c r="AF6738" i="1" s="1"/>
  <c r="AV6739" i="1" s="1"/>
  <c r="AA6737" i="1"/>
  <c r="AQ6738" i="1" s="1"/>
  <c r="AD6737" i="1"/>
  <c r="AT6738" i="1" s="1"/>
  <c r="AK6738" i="1" l="1"/>
  <c r="AL6738" i="1"/>
  <c r="AJ6738" i="1"/>
  <c r="AB6738" i="1" s="1"/>
  <c r="AR6739" i="1" s="1"/>
  <c r="AI6738" i="1"/>
  <c r="AM6738" i="1"/>
  <c r="AE6738" i="1" s="1"/>
  <c r="AU6739" i="1" s="1"/>
  <c r="AC6738" i="1" l="1"/>
  <c r="AS6739" i="1" s="1"/>
  <c r="Z6738" i="1"/>
  <c r="AP6739" i="1" s="1"/>
  <c r="AN6739" i="1" s="1"/>
  <c r="AF6739" i="1" s="1"/>
  <c r="AV6740" i="1" s="1"/>
  <c r="AA6738" i="1"/>
  <c r="AQ6739" i="1" s="1"/>
  <c r="AD6738" i="1"/>
  <c r="AT6739" i="1" s="1"/>
  <c r="AL6739" i="1" s="1"/>
  <c r="AM6739" i="1" l="1"/>
  <c r="AE6739" i="1" s="1"/>
  <c r="AU6740" i="1" s="1"/>
  <c r="AJ6739" i="1"/>
  <c r="AK6739" i="1"/>
  <c r="AC6739" i="1" s="1"/>
  <c r="AS6740" i="1" s="1"/>
  <c r="AI6739" i="1"/>
  <c r="AB6739" i="1" l="1"/>
  <c r="AR6740" i="1" s="1"/>
  <c r="Z6739" i="1"/>
  <c r="AP6740" i="1" s="1"/>
  <c r="AN6740" i="1" s="1"/>
  <c r="AF6740" i="1" s="1"/>
  <c r="AV6741" i="1" s="1"/>
  <c r="AA6739" i="1"/>
  <c r="AQ6740" i="1" s="1"/>
  <c r="AD6739" i="1"/>
  <c r="AT6740" i="1" s="1"/>
  <c r="AM6740" i="1" l="1"/>
  <c r="AE6740" i="1" s="1"/>
  <c r="AU6741" i="1" s="1"/>
  <c r="AL6740" i="1"/>
  <c r="AJ6740" i="1"/>
  <c r="AI6740" i="1"/>
  <c r="AK6740" i="1"/>
  <c r="AC6740" i="1" s="1"/>
  <c r="AS6741" i="1" s="1"/>
  <c r="AD6740" i="1" l="1"/>
  <c r="AT6741" i="1" s="1"/>
  <c r="AB6740" i="1"/>
  <c r="AR6741" i="1" s="1"/>
  <c r="AA6740" i="1"/>
  <c r="AQ6741" i="1" s="1"/>
  <c r="Z6740" i="1"/>
  <c r="AP6741" i="1" s="1"/>
  <c r="AN6741" i="1" s="1"/>
  <c r="AF6741" i="1" s="1"/>
  <c r="AV6742" i="1" s="1"/>
  <c r="AI6741" i="1" l="1"/>
  <c r="AK6741" i="1"/>
  <c r="AM6741" i="1"/>
  <c r="AE6741" i="1" s="1"/>
  <c r="AU6742" i="1" s="1"/>
  <c r="AL6741" i="1"/>
  <c r="AJ6741" i="1"/>
  <c r="AC6741" i="1" l="1"/>
  <c r="AS6742" i="1" s="1"/>
  <c r="AB6741" i="1"/>
  <c r="AR6742" i="1" s="1"/>
  <c r="Z6741" i="1"/>
  <c r="AP6742" i="1" s="1"/>
  <c r="AN6742" i="1" s="1"/>
  <c r="AF6742" i="1" s="1"/>
  <c r="AV6743" i="1" s="1"/>
  <c r="AD6741" i="1"/>
  <c r="AT6742" i="1" s="1"/>
  <c r="AA6741" i="1"/>
  <c r="AQ6742" i="1" s="1"/>
  <c r="AJ6742" i="1" l="1"/>
  <c r="AI6742" i="1"/>
  <c r="AK6742" i="1"/>
  <c r="AL6742" i="1"/>
  <c r="AM6742" i="1"/>
  <c r="AE6742" i="1" s="1"/>
  <c r="AU6743" i="1" s="1"/>
  <c r="AC6742" i="1" l="1"/>
  <c r="AS6743" i="1" s="1"/>
  <c r="AD6742" i="1"/>
  <c r="AT6743" i="1" s="1"/>
  <c r="AA6742" i="1"/>
  <c r="AQ6743" i="1" s="1"/>
  <c r="Z6742" i="1"/>
  <c r="AP6743" i="1" s="1"/>
  <c r="AN6743" i="1" s="1"/>
  <c r="AF6743" i="1" s="1"/>
  <c r="AV6744" i="1" s="1"/>
  <c r="AB6742" i="1"/>
  <c r="AR6743" i="1" s="1"/>
  <c r="AI6743" i="1" l="1"/>
  <c r="AJ6743" i="1"/>
  <c r="AK6743" i="1"/>
  <c r="AM6743" i="1"/>
  <c r="AE6743" i="1" s="1"/>
  <c r="AU6744" i="1" s="1"/>
  <c r="AL6743" i="1"/>
  <c r="AC6743" i="1" l="1"/>
  <c r="AS6744" i="1" s="1"/>
  <c r="AD6743" i="1"/>
  <c r="AT6744" i="1" s="1"/>
  <c r="AB6743" i="1"/>
  <c r="AR6744" i="1" s="1"/>
  <c r="Z6743" i="1"/>
  <c r="AP6744" i="1" s="1"/>
  <c r="AN6744" i="1" s="1"/>
  <c r="AF6744" i="1" s="1"/>
  <c r="AV6745" i="1" s="1"/>
  <c r="AA6743" i="1"/>
  <c r="AQ6744" i="1" s="1"/>
  <c r="AL6744" i="1" l="1"/>
  <c r="AJ6744" i="1"/>
  <c r="AI6744" i="1"/>
  <c r="AK6744" i="1"/>
  <c r="AC6744" i="1" s="1"/>
  <c r="AS6745" i="1" s="1"/>
  <c r="AM6744" i="1"/>
  <c r="AE6744" i="1" s="1"/>
  <c r="AU6745" i="1" s="1"/>
  <c r="Z6744" i="1" l="1"/>
  <c r="AP6745" i="1" s="1"/>
  <c r="AN6745" i="1" s="1"/>
  <c r="AF6745" i="1" s="1"/>
  <c r="AV6746" i="1" s="1"/>
  <c r="AA6744" i="1"/>
  <c r="AQ6745" i="1" s="1"/>
  <c r="AB6744" i="1"/>
  <c r="AR6745" i="1" s="1"/>
  <c r="AJ6745" i="1" s="1"/>
  <c r="AD6744" i="1"/>
  <c r="AT6745" i="1" s="1"/>
  <c r="AL6745" i="1" s="1"/>
  <c r="AI6745" i="1" l="1"/>
  <c r="AA6745" i="1"/>
  <c r="AQ6746" i="1" s="1"/>
  <c r="AM6745" i="1"/>
  <c r="AE6745" i="1" s="1"/>
  <c r="AU6746" i="1" s="1"/>
  <c r="AK6745" i="1"/>
  <c r="AC6745" i="1" s="1"/>
  <c r="AS6746" i="1" s="1"/>
  <c r="AD6745" i="1" l="1"/>
  <c r="AT6746" i="1" s="1"/>
  <c r="Z6745" i="1"/>
  <c r="AP6746" i="1" s="1"/>
  <c r="AN6746" i="1" s="1"/>
  <c r="AF6746" i="1" s="1"/>
  <c r="AV6747" i="1" s="1"/>
  <c r="AB6745" i="1"/>
  <c r="AR6746" i="1" s="1"/>
  <c r="AK6746" i="1" l="1"/>
  <c r="AJ6746" i="1"/>
  <c r="AI6746" i="1"/>
  <c r="AM6746" i="1"/>
  <c r="AE6746" i="1" s="1"/>
  <c r="AU6747" i="1" s="1"/>
  <c r="AL6746" i="1"/>
  <c r="AB6746" i="1" l="1"/>
  <c r="AR6747" i="1" s="1"/>
  <c r="AD6746" i="1"/>
  <c r="AT6747" i="1" s="1"/>
  <c r="Z6746" i="1"/>
  <c r="AP6747" i="1" s="1"/>
  <c r="AN6747" i="1" s="1"/>
  <c r="AF6747" i="1" s="1"/>
  <c r="AV6748" i="1" s="1"/>
  <c r="AA6746" i="1"/>
  <c r="AQ6747" i="1" s="1"/>
  <c r="AC6746" i="1"/>
  <c r="AS6747" i="1" s="1"/>
  <c r="AK6747" i="1" l="1"/>
  <c r="AJ6747" i="1"/>
  <c r="AL6747" i="1"/>
  <c r="AM6747" i="1"/>
  <c r="AE6747" i="1" s="1"/>
  <c r="AU6748" i="1" s="1"/>
  <c r="AI6747" i="1"/>
  <c r="AD6747" i="1" l="1"/>
  <c r="AT6748" i="1" s="1"/>
  <c r="AB6747" i="1"/>
  <c r="AR6748" i="1" s="1"/>
  <c r="Z6747" i="1"/>
  <c r="AP6748" i="1" s="1"/>
  <c r="AN6748" i="1" s="1"/>
  <c r="AF6748" i="1" s="1"/>
  <c r="AV6749" i="1" s="1"/>
  <c r="AA6747" i="1"/>
  <c r="AQ6748" i="1" s="1"/>
  <c r="AC6747" i="1"/>
  <c r="AS6748" i="1" s="1"/>
  <c r="AJ6748" i="1" l="1"/>
  <c r="AB6748" i="1" s="1"/>
  <c r="AR6749" i="1" s="1"/>
  <c r="AK6748" i="1"/>
  <c r="AL6748" i="1"/>
  <c r="AI6748" i="1"/>
  <c r="AM6748" i="1"/>
  <c r="AE6748" i="1" s="1"/>
  <c r="AU6749" i="1" s="1"/>
  <c r="AA6748" i="1" l="1"/>
  <c r="AQ6749" i="1" s="1"/>
  <c r="Z6748" i="1"/>
  <c r="AP6749" i="1" s="1"/>
  <c r="AN6749" i="1" s="1"/>
  <c r="AF6749" i="1" s="1"/>
  <c r="AV6750" i="1" s="1"/>
  <c r="AD6748" i="1"/>
  <c r="AT6749" i="1" s="1"/>
  <c r="AL6749" i="1" s="1"/>
  <c r="AC6748" i="1"/>
  <c r="AS6749" i="1" s="1"/>
  <c r="AK6749" i="1" s="1"/>
  <c r="AJ6749" i="1"/>
  <c r="AC6749" i="1" l="1"/>
  <c r="AS6750" i="1" s="1"/>
  <c r="AM6749" i="1"/>
  <c r="AE6749" i="1" s="1"/>
  <c r="AU6750" i="1" s="1"/>
  <c r="AD6749" i="1"/>
  <c r="AT6750" i="1" s="1"/>
  <c r="AB6749" i="1"/>
  <c r="AR6750" i="1" s="1"/>
  <c r="AI6749" i="1"/>
  <c r="Z6749" i="1" l="1"/>
  <c r="AP6750" i="1" s="1"/>
  <c r="AM6750" i="1" s="1"/>
  <c r="AA6749" i="1"/>
  <c r="AQ6750" i="1" s="1"/>
  <c r="AJ6750" i="1" l="1"/>
  <c r="AI6750" i="1"/>
  <c r="AL6750" i="1"/>
  <c r="AD6750" i="1" s="1"/>
  <c r="AT6751" i="1" s="1"/>
  <c r="AK6750" i="1"/>
  <c r="AN6750" i="1"/>
  <c r="AF6750" i="1" s="1"/>
  <c r="AV6751" i="1" s="1"/>
  <c r="AA6750" i="1" l="1"/>
  <c r="AQ6751" i="1" s="1"/>
  <c r="Z6750" i="1"/>
  <c r="AP6751" i="1" s="1"/>
  <c r="AB6750" i="1"/>
  <c r="AR6751" i="1" s="1"/>
  <c r="AC6750" i="1"/>
  <c r="AS6751" i="1" s="1"/>
  <c r="AE6750" i="1"/>
  <c r="AU6751" i="1" s="1"/>
  <c r="AM6751" i="1" s="1"/>
  <c r="AK6751" i="1" l="1"/>
  <c r="AN6751" i="1"/>
  <c r="AF6751" i="1" s="1"/>
  <c r="AV6752" i="1" s="1"/>
  <c r="AI6751" i="1"/>
  <c r="AJ6751" i="1"/>
  <c r="AB6751" i="1" s="1"/>
  <c r="AR6752" i="1" s="1"/>
  <c r="AL6751" i="1"/>
  <c r="AD6751" i="1" s="1"/>
  <c r="AT6752" i="1" s="1"/>
  <c r="Z6751" i="1" l="1"/>
  <c r="AP6752" i="1" s="1"/>
  <c r="AN6752" i="1" s="1"/>
  <c r="AF6752" i="1" s="1"/>
  <c r="AV6753" i="1" s="1"/>
  <c r="AA6751" i="1"/>
  <c r="AQ6752" i="1" s="1"/>
  <c r="AC6751" i="1"/>
  <c r="AS6752" i="1" s="1"/>
  <c r="AE6751" i="1"/>
  <c r="AU6752" i="1" s="1"/>
  <c r="AM6752" i="1" l="1"/>
  <c r="AE6752" i="1" s="1"/>
  <c r="AU6753" i="1" s="1"/>
  <c r="AK6752" i="1"/>
  <c r="AJ6752" i="1"/>
  <c r="AB6752" i="1" s="1"/>
  <c r="AR6753" i="1" s="1"/>
  <c r="AL6752" i="1"/>
  <c r="AD6752" i="1" s="1"/>
  <c r="AT6753" i="1" s="1"/>
  <c r="AI6752" i="1"/>
  <c r="AC6752" i="1" l="1"/>
  <c r="AS6753" i="1" s="1"/>
  <c r="AA6752" i="1"/>
  <c r="AQ6753" i="1" s="1"/>
  <c r="Z6752" i="1"/>
  <c r="AP6753" i="1" s="1"/>
  <c r="AK6753" i="1" s="1"/>
  <c r="AJ6753" i="1" l="1"/>
  <c r="AB6753" i="1" s="1"/>
  <c r="AR6754" i="1" s="1"/>
  <c r="AL6753" i="1"/>
  <c r="AN6753" i="1"/>
  <c r="AF6753" i="1" s="1"/>
  <c r="AV6754" i="1" s="1"/>
  <c r="AM6753" i="1"/>
  <c r="AI6753" i="1"/>
  <c r="AD6753" i="1" l="1"/>
  <c r="AT6754" i="1" s="1"/>
  <c r="AA6753" i="1"/>
  <c r="AQ6754" i="1" s="1"/>
  <c r="Z6753" i="1"/>
  <c r="AP6754" i="1" s="1"/>
  <c r="AN6754" i="1" s="1"/>
  <c r="AF6754" i="1" s="1"/>
  <c r="AV6755" i="1" s="1"/>
  <c r="AE6753" i="1"/>
  <c r="AU6754" i="1" s="1"/>
  <c r="AC6753" i="1"/>
  <c r="AS6754" i="1" s="1"/>
  <c r="AI6754" i="1" l="1"/>
  <c r="AK6754" i="1"/>
  <c r="AJ6754" i="1"/>
  <c r="AM6754" i="1"/>
  <c r="AE6754" i="1" s="1"/>
  <c r="AU6755" i="1" s="1"/>
  <c r="AL6754" i="1"/>
  <c r="AC6754" i="1" l="1"/>
  <c r="AS6755" i="1" s="1"/>
  <c r="AD6754" i="1"/>
  <c r="AT6755" i="1" s="1"/>
  <c r="AB6754" i="1"/>
  <c r="AR6755" i="1" s="1"/>
  <c r="AA6754" i="1"/>
  <c r="AQ6755" i="1" s="1"/>
  <c r="Z6754" i="1"/>
  <c r="AP6755" i="1" s="1"/>
  <c r="AI6755" i="1" l="1"/>
  <c r="AM6755" i="1"/>
  <c r="AN6755" i="1"/>
  <c r="AF6755" i="1" s="1"/>
  <c r="AV6756" i="1" s="1"/>
  <c r="AL6755" i="1"/>
  <c r="AD6755" i="1" s="1"/>
  <c r="AT6756" i="1" s="1"/>
  <c r="AK6755" i="1"/>
  <c r="AJ6755" i="1"/>
  <c r="AB6755" i="1" l="1"/>
  <c r="AR6756" i="1" s="1"/>
  <c r="AC6755" i="1"/>
  <c r="AS6756" i="1" s="1"/>
  <c r="AE6755" i="1"/>
  <c r="AU6756" i="1" s="1"/>
  <c r="AA6755" i="1"/>
  <c r="AQ6756" i="1" s="1"/>
  <c r="Z6755" i="1"/>
  <c r="AP6756" i="1" s="1"/>
  <c r="AL6756" i="1" s="1"/>
  <c r="AM6756" i="1" l="1"/>
  <c r="AK6756" i="1"/>
  <c r="AC6756" i="1" s="1"/>
  <c r="AS6757" i="1" s="1"/>
  <c r="AD6756" i="1"/>
  <c r="AT6757" i="1" s="1"/>
  <c r="AJ6756" i="1"/>
  <c r="AB6756" i="1" s="1"/>
  <c r="AR6757" i="1" s="1"/>
  <c r="AI6756" i="1"/>
  <c r="AN6756" i="1"/>
  <c r="AF6756" i="1" s="1"/>
  <c r="AV6757" i="1" s="1"/>
  <c r="Z6756" i="1" l="1"/>
  <c r="AP6757" i="1" s="1"/>
  <c r="AN6757" i="1" s="1"/>
  <c r="AF6757" i="1" s="1"/>
  <c r="AV6758" i="1" s="1"/>
  <c r="AA6756" i="1"/>
  <c r="AQ6757" i="1" s="1"/>
  <c r="AE6756" i="1"/>
  <c r="AU6757" i="1" s="1"/>
  <c r="AI6757" i="1" l="1"/>
  <c r="AK6757" i="1"/>
  <c r="AL6757" i="1"/>
  <c r="AM6757" i="1"/>
  <c r="AE6757" i="1" s="1"/>
  <c r="AU6758" i="1" s="1"/>
  <c r="AJ6757" i="1"/>
  <c r="AC6757" i="1" l="1"/>
  <c r="AS6758" i="1" s="1"/>
  <c r="AD6757" i="1"/>
  <c r="AT6758" i="1" s="1"/>
  <c r="AB6757" i="1"/>
  <c r="AR6758" i="1" s="1"/>
  <c r="Z6757" i="1"/>
  <c r="AP6758" i="1" s="1"/>
  <c r="AA6757" i="1"/>
  <c r="AQ6758" i="1" s="1"/>
  <c r="AL6758" i="1" l="1"/>
  <c r="AN6758" i="1"/>
  <c r="AF6758" i="1" s="1"/>
  <c r="AV6759" i="1" s="1"/>
  <c r="AM6758" i="1"/>
  <c r="AE6758" i="1" s="1"/>
  <c r="AU6759" i="1" s="1"/>
  <c r="AJ6758" i="1"/>
  <c r="AI6758" i="1"/>
  <c r="AK6758" i="1"/>
  <c r="AC6758" i="1" s="1"/>
  <c r="AS6759" i="1" s="1"/>
  <c r="AB6758" i="1" l="1"/>
  <c r="AR6759" i="1" s="1"/>
  <c r="AA6758" i="1"/>
  <c r="AQ6759" i="1" s="1"/>
  <c r="Z6758" i="1"/>
  <c r="AP6759" i="1" s="1"/>
  <c r="AN6759" i="1" s="1"/>
  <c r="AF6759" i="1" s="1"/>
  <c r="AV6760" i="1" s="1"/>
  <c r="AD6758" i="1"/>
  <c r="AT6759" i="1" s="1"/>
  <c r="AI6759" i="1" l="1"/>
  <c r="AK6759" i="1"/>
  <c r="AL6759" i="1"/>
  <c r="AM6759" i="1"/>
  <c r="AE6759" i="1" s="1"/>
  <c r="AU6760" i="1" s="1"/>
  <c r="AJ6759" i="1"/>
  <c r="AB6759" i="1" s="1"/>
  <c r="AR6760" i="1" s="1"/>
  <c r="AD6759" i="1" l="1"/>
  <c r="AT6760" i="1" s="1"/>
  <c r="AC6759" i="1"/>
  <c r="AS6760" i="1" s="1"/>
  <c r="Z6759" i="1"/>
  <c r="AP6760" i="1" s="1"/>
  <c r="AN6760" i="1" s="1"/>
  <c r="AF6760" i="1" s="1"/>
  <c r="AV6761" i="1" s="1"/>
  <c r="AA6759" i="1"/>
  <c r="AQ6760" i="1" s="1"/>
  <c r="AK6760" i="1" l="1"/>
  <c r="AJ6760" i="1"/>
  <c r="AB6760" i="1" s="1"/>
  <c r="AR6761" i="1" s="1"/>
  <c r="AI6760" i="1"/>
  <c r="AL6760" i="1"/>
  <c r="AM6760" i="1"/>
  <c r="AE6760" i="1" s="1"/>
  <c r="AU6761" i="1" s="1"/>
  <c r="AD6760" i="1" l="1"/>
  <c r="AT6761" i="1" s="1"/>
  <c r="AA6760" i="1"/>
  <c r="AQ6761" i="1" s="1"/>
  <c r="Z6760" i="1"/>
  <c r="AP6761" i="1" s="1"/>
  <c r="AN6761" i="1" s="1"/>
  <c r="AF6761" i="1" s="1"/>
  <c r="AV6762" i="1" s="1"/>
  <c r="AC6760" i="1"/>
  <c r="AS6761" i="1" s="1"/>
  <c r="AK6761" i="1" s="1"/>
  <c r="AI6761" i="1" l="1"/>
  <c r="AJ6761" i="1"/>
  <c r="AB6761" i="1" s="1"/>
  <c r="AR6762" i="1" s="1"/>
  <c r="AM6761" i="1"/>
  <c r="AE6761" i="1" s="1"/>
  <c r="AU6762" i="1" s="1"/>
  <c r="AL6761" i="1"/>
  <c r="AC6761" i="1" s="1"/>
  <c r="AS6762" i="1" s="1"/>
  <c r="AD6761" i="1" l="1"/>
  <c r="AT6762" i="1" s="1"/>
  <c r="AA6761" i="1"/>
  <c r="AQ6762" i="1" s="1"/>
  <c r="Z6761" i="1"/>
  <c r="AP6762" i="1" s="1"/>
  <c r="AN6762" i="1" s="1"/>
  <c r="AF6762" i="1" s="1"/>
  <c r="AV6763" i="1" s="1"/>
  <c r="AL6762" i="1" l="1"/>
  <c r="AJ6762" i="1"/>
  <c r="AM6762" i="1"/>
  <c r="AE6762" i="1" s="1"/>
  <c r="AU6763" i="1" s="1"/>
  <c r="AI6762" i="1"/>
  <c r="AK6762" i="1"/>
  <c r="AC6762" i="1" s="1"/>
  <c r="AS6763" i="1" s="1"/>
  <c r="AB6762" i="1" l="1"/>
  <c r="AR6763" i="1" s="1"/>
  <c r="AA6762" i="1"/>
  <c r="AQ6763" i="1" s="1"/>
  <c r="Z6762" i="1"/>
  <c r="AP6763" i="1" s="1"/>
  <c r="AD6762" i="1"/>
  <c r="AT6763" i="1" s="1"/>
  <c r="AK6763" i="1" l="1"/>
  <c r="AN6763" i="1"/>
  <c r="AF6763" i="1" s="1"/>
  <c r="AV6764" i="1" s="1"/>
  <c r="AI6763" i="1"/>
  <c r="AJ6763" i="1"/>
  <c r="AB6763" i="1" s="1"/>
  <c r="AR6764" i="1" s="1"/>
  <c r="AL6763" i="1"/>
  <c r="AM6763" i="1"/>
  <c r="AE6763" i="1" s="1"/>
  <c r="AU6764" i="1" s="1"/>
  <c r="Z6763" i="1" l="1"/>
  <c r="AP6764" i="1" s="1"/>
  <c r="AM6764" i="1" s="1"/>
  <c r="AA6763" i="1"/>
  <c r="AQ6764" i="1" s="1"/>
  <c r="AD6763" i="1"/>
  <c r="AT6764" i="1" s="1"/>
  <c r="AL6764" i="1" s="1"/>
  <c r="AD6764" i="1" s="1"/>
  <c r="AT6765" i="1" s="1"/>
  <c r="AC6763" i="1"/>
  <c r="AS6764" i="1" s="1"/>
  <c r="AK6764" i="1" s="1"/>
  <c r="AC6764" i="1" l="1"/>
  <c r="AS6765" i="1" s="1"/>
  <c r="AI6764" i="1"/>
  <c r="AN6764" i="1"/>
  <c r="AF6764" i="1" s="1"/>
  <c r="AV6765" i="1" s="1"/>
  <c r="AE6764" i="1"/>
  <c r="AU6765" i="1" s="1"/>
  <c r="AJ6764" i="1"/>
  <c r="AB6764" i="1" s="1"/>
  <c r="AR6765" i="1" s="1"/>
  <c r="Z6764" i="1" l="1"/>
  <c r="AP6765" i="1" s="1"/>
  <c r="AJ6765" i="1" s="1"/>
  <c r="AA6764" i="1"/>
  <c r="AQ6765" i="1" s="1"/>
  <c r="AM6765" i="1" l="1"/>
  <c r="AN6765" i="1"/>
  <c r="AF6765" i="1" s="1"/>
  <c r="AV6766" i="1" s="1"/>
  <c r="AI6765" i="1"/>
  <c r="AK6765" i="1"/>
  <c r="AL6765" i="1"/>
  <c r="AD6765" i="1" s="1"/>
  <c r="AT6766" i="1" s="1"/>
  <c r="Z6765" i="1" l="1"/>
  <c r="AP6766" i="1" s="1"/>
  <c r="AN6766" i="1" s="1"/>
  <c r="AF6766" i="1" s="1"/>
  <c r="AV6767" i="1" s="1"/>
  <c r="AA6765" i="1"/>
  <c r="AQ6766" i="1" s="1"/>
  <c r="AE6765" i="1"/>
  <c r="AU6766" i="1" s="1"/>
  <c r="AC6765" i="1"/>
  <c r="AS6766" i="1" s="1"/>
  <c r="AK6766" i="1" s="1"/>
  <c r="AB6765" i="1"/>
  <c r="AR6766" i="1" s="1"/>
  <c r="AJ6766" i="1" s="1"/>
  <c r="AM6766" i="1" l="1"/>
  <c r="AE6766" i="1" s="1"/>
  <c r="AU6767" i="1" s="1"/>
  <c r="AL6766" i="1"/>
  <c r="AB6766" i="1"/>
  <c r="AR6767" i="1" s="1"/>
  <c r="AI6766" i="1"/>
  <c r="AD6766" i="1" l="1"/>
  <c r="AT6767" i="1" s="1"/>
  <c r="AA6766" i="1"/>
  <c r="AQ6767" i="1" s="1"/>
  <c r="Z6766" i="1"/>
  <c r="AP6767" i="1" s="1"/>
  <c r="AN6767" i="1" s="1"/>
  <c r="AF6767" i="1" s="1"/>
  <c r="AV6768" i="1" s="1"/>
  <c r="AC6766" i="1"/>
  <c r="AS6767" i="1" s="1"/>
  <c r="AL6767" i="1" l="1"/>
  <c r="AM6767" i="1"/>
  <c r="AE6767" i="1" s="1"/>
  <c r="AU6768" i="1" s="1"/>
  <c r="AI6767" i="1"/>
  <c r="AK6767" i="1"/>
  <c r="AC6767" i="1" s="1"/>
  <c r="AS6768" i="1" s="1"/>
  <c r="AJ6767" i="1"/>
  <c r="Z6767" i="1" l="1"/>
  <c r="AP6768" i="1" s="1"/>
  <c r="AM6768" i="1" s="1"/>
  <c r="AA6767" i="1"/>
  <c r="AQ6768" i="1" s="1"/>
  <c r="AB6767" i="1"/>
  <c r="AR6768" i="1" s="1"/>
  <c r="AD6767" i="1"/>
  <c r="AT6768" i="1" s="1"/>
  <c r="AL6768" i="1" s="1"/>
  <c r="AK6768" i="1" l="1"/>
  <c r="AC6768" i="1" s="1"/>
  <c r="AS6769" i="1" s="1"/>
  <c r="AD6768" i="1"/>
  <c r="AT6769" i="1" s="1"/>
  <c r="AI6768" i="1"/>
  <c r="AJ6768" i="1"/>
  <c r="AB6768" i="1" s="1"/>
  <c r="AR6769" i="1" s="1"/>
  <c r="AN6768" i="1"/>
  <c r="AF6768" i="1" s="1"/>
  <c r="AV6769" i="1" s="1"/>
  <c r="AA6768" i="1" l="1"/>
  <c r="AQ6769" i="1" s="1"/>
  <c r="Z6768" i="1"/>
  <c r="AP6769" i="1" s="1"/>
  <c r="AK6769" i="1" s="1"/>
  <c r="AE6768" i="1"/>
  <c r="AU6769" i="1" s="1"/>
  <c r="AL6769" i="1" l="1"/>
  <c r="AC6769" i="1" s="1"/>
  <c r="AS6770" i="1" s="1"/>
  <c r="AI6769" i="1"/>
  <c r="AM6769" i="1"/>
  <c r="AN6769" i="1"/>
  <c r="AF6769" i="1" s="1"/>
  <c r="AV6770" i="1" s="1"/>
  <c r="AJ6769" i="1"/>
  <c r="AB6769" i="1" s="1"/>
  <c r="AR6770" i="1" s="1"/>
  <c r="AE6769" i="1" l="1"/>
  <c r="AU6770" i="1" s="1"/>
  <c r="Z6769" i="1"/>
  <c r="AP6770" i="1" s="1"/>
  <c r="AJ6770" i="1" s="1"/>
  <c r="AA6769" i="1"/>
  <c r="AQ6770" i="1" s="1"/>
  <c r="AD6769" i="1"/>
  <c r="AT6770" i="1" s="1"/>
  <c r="AI6770" i="1" l="1"/>
  <c r="AM6770" i="1"/>
  <c r="AL6770" i="1"/>
  <c r="AN6770" i="1"/>
  <c r="AF6770" i="1" s="1"/>
  <c r="AV6771" i="1" s="1"/>
  <c r="AK6770" i="1"/>
  <c r="AE6770" i="1" l="1"/>
  <c r="AU6771" i="1" s="1"/>
  <c r="AD6770" i="1"/>
  <c r="AT6771" i="1" s="1"/>
  <c r="AC6770" i="1"/>
  <c r="AS6771" i="1" s="1"/>
  <c r="AB6770" i="1"/>
  <c r="AR6771" i="1" s="1"/>
  <c r="AJ6771" i="1" s="1"/>
  <c r="Z6770" i="1"/>
  <c r="AP6771" i="1" s="1"/>
  <c r="AA6770" i="1"/>
  <c r="AQ6771" i="1" s="1"/>
  <c r="AI6771" i="1" l="1"/>
  <c r="AA6771" i="1" s="1"/>
  <c r="AQ6772" i="1" s="1"/>
  <c r="AK6771" i="1"/>
  <c r="AM6771" i="1"/>
  <c r="AN6771" i="1"/>
  <c r="AF6771" i="1" s="1"/>
  <c r="AV6772" i="1" s="1"/>
  <c r="AL6771" i="1"/>
  <c r="AE6771" i="1" l="1"/>
  <c r="AU6772" i="1" s="1"/>
  <c r="AD6771" i="1"/>
  <c r="AT6772" i="1" s="1"/>
  <c r="Z6771" i="1"/>
  <c r="AP6772" i="1" s="1"/>
  <c r="AM6772" i="1" s="1"/>
  <c r="AC6771" i="1"/>
  <c r="AS6772" i="1" s="1"/>
  <c r="AK6772" i="1" s="1"/>
  <c r="AB6771" i="1"/>
  <c r="AR6772" i="1" s="1"/>
  <c r="AI6772" i="1" l="1"/>
  <c r="AN6772" i="1"/>
  <c r="AF6772" i="1" s="1"/>
  <c r="AV6773" i="1" s="1"/>
  <c r="AJ6772" i="1"/>
  <c r="AB6772" i="1" s="1"/>
  <c r="AR6773" i="1" s="1"/>
  <c r="AL6772" i="1"/>
  <c r="AD6772" i="1" s="1"/>
  <c r="AT6773" i="1" s="1"/>
  <c r="Z6772" i="1" l="1"/>
  <c r="AP6773" i="1" s="1"/>
  <c r="AM6773" i="1" s="1"/>
  <c r="AE6772" i="1"/>
  <c r="AU6773" i="1" s="1"/>
  <c r="AC6772" i="1"/>
  <c r="AS6773" i="1" s="1"/>
  <c r="AA6772" i="1"/>
  <c r="AQ6773" i="1" s="1"/>
  <c r="AI6773" i="1" l="1"/>
  <c r="AK6773" i="1"/>
  <c r="AJ6773" i="1"/>
  <c r="AB6773" i="1" s="1"/>
  <c r="AR6774" i="1" s="1"/>
  <c r="AN6773" i="1"/>
  <c r="AF6773" i="1" s="1"/>
  <c r="AV6774" i="1" s="1"/>
  <c r="AL6773" i="1"/>
  <c r="AD6773" i="1" s="1"/>
  <c r="AT6774" i="1" s="1"/>
  <c r="AA6773" i="1" l="1"/>
  <c r="AQ6774" i="1" s="1"/>
  <c r="AE6773" i="1"/>
  <c r="AU6774" i="1" s="1"/>
  <c r="Z6773" i="1"/>
  <c r="AP6774" i="1" s="1"/>
  <c r="AN6774" i="1" s="1"/>
  <c r="AF6774" i="1" s="1"/>
  <c r="AV6775" i="1" s="1"/>
  <c r="AC6773" i="1"/>
  <c r="AS6774" i="1" s="1"/>
  <c r="AM6774" i="1" l="1"/>
  <c r="AE6774" i="1" s="1"/>
  <c r="AU6775" i="1" s="1"/>
  <c r="AK6774" i="1"/>
  <c r="AL6774" i="1"/>
  <c r="AD6774" i="1" s="1"/>
  <c r="AT6775" i="1" s="1"/>
  <c r="AJ6774" i="1"/>
  <c r="AB6774" i="1" s="1"/>
  <c r="AR6775" i="1" s="1"/>
  <c r="AI6774" i="1"/>
  <c r="AA6774" i="1" l="1"/>
  <c r="AQ6775" i="1" s="1"/>
  <c r="Z6774" i="1"/>
  <c r="AP6775" i="1" s="1"/>
  <c r="AN6775" i="1" s="1"/>
  <c r="AF6775" i="1" s="1"/>
  <c r="AV6776" i="1" s="1"/>
  <c r="AC6774" i="1"/>
  <c r="AS6775" i="1" s="1"/>
  <c r="AI6775" i="1" l="1"/>
  <c r="AM6775" i="1"/>
  <c r="AE6775" i="1" s="1"/>
  <c r="AU6776" i="1" s="1"/>
  <c r="AL6775" i="1"/>
  <c r="AK6775" i="1"/>
  <c r="AJ6775" i="1"/>
  <c r="AD6775" i="1" l="1"/>
  <c r="AT6776" i="1" s="1"/>
  <c r="AB6775" i="1"/>
  <c r="AR6776" i="1" s="1"/>
  <c r="AC6775" i="1"/>
  <c r="AS6776" i="1" s="1"/>
  <c r="AA6775" i="1"/>
  <c r="AQ6776" i="1" s="1"/>
  <c r="Z6775" i="1"/>
  <c r="AP6776" i="1" s="1"/>
  <c r="AN6776" i="1" s="1"/>
  <c r="AF6776" i="1" s="1"/>
  <c r="AV6777" i="1" s="1"/>
  <c r="AI6776" i="1" l="1"/>
  <c r="AJ6776" i="1"/>
  <c r="AM6776" i="1"/>
  <c r="AE6776" i="1" s="1"/>
  <c r="AU6777" i="1" s="1"/>
  <c r="AL6776" i="1"/>
  <c r="AD6776" i="1" s="1"/>
  <c r="AT6777" i="1" s="1"/>
  <c r="AK6776" i="1"/>
  <c r="AB6776" i="1" l="1"/>
  <c r="AR6777" i="1" s="1"/>
  <c r="AC6776" i="1"/>
  <c r="AS6777" i="1" s="1"/>
  <c r="AA6776" i="1"/>
  <c r="AQ6777" i="1" s="1"/>
  <c r="Z6776" i="1"/>
  <c r="AP6777" i="1" s="1"/>
  <c r="AN6777" i="1" s="1"/>
  <c r="AF6777" i="1" s="1"/>
  <c r="AV6778" i="1" s="1"/>
  <c r="AI6777" i="1" l="1"/>
  <c r="AK6777" i="1"/>
  <c r="AJ6777" i="1"/>
  <c r="AB6777" i="1" s="1"/>
  <c r="AR6778" i="1" s="1"/>
  <c r="AL6777" i="1"/>
  <c r="AM6777" i="1"/>
  <c r="AE6777" i="1" s="1"/>
  <c r="AU6778" i="1" s="1"/>
  <c r="Z6777" i="1" l="1"/>
  <c r="AP6778" i="1" s="1"/>
  <c r="AC6777" i="1"/>
  <c r="AS6778" i="1" s="1"/>
  <c r="AD6777" i="1"/>
  <c r="AT6778" i="1" s="1"/>
  <c r="AL6778" i="1" s="1"/>
  <c r="AA6777" i="1"/>
  <c r="AQ6778" i="1" s="1"/>
  <c r="AI6778" i="1" s="1"/>
  <c r="AK6778" i="1" l="1"/>
  <c r="AC6778" i="1" s="1"/>
  <c r="AS6779" i="1" s="1"/>
  <c r="AM6778" i="1"/>
  <c r="AN6778" i="1"/>
  <c r="AF6778" i="1" s="1"/>
  <c r="AV6779" i="1" s="1"/>
  <c r="AJ6778" i="1"/>
  <c r="AB6778" i="1" s="1"/>
  <c r="AR6779" i="1" s="1"/>
  <c r="AE6778" i="1" l="1"/>
  <c r="AU6779" i="1" s="1"/>
  <c r="AA6778" i="1"/>
  <c r="AQ6779" i="1" s="1"/>
  <c r="Z6778" i="1"/>
  <c r="AP6779" i="1" s="1"/>
  <c r="AJ6779" i="1" s="1"/>
  <c r="AD6778" i="1"/>
  <c r="AT6779" i="1" s="1"/>
  <c r="AI6779" i="1" l="1"/>
  <c r="AM6779" i="1"/>
  <c r="AL6779" i="1"/>
  <c r="AK6779" i="1"/>
  <c r="AN6779" i="1"/>
  <c r="AF6779" i="1" s="1"/>
  <c r="AV6780" i="1" s="1"/>
  <c r="AE6779" i="1" l="1"/>
  <c r="AU6780" i="1" s="1"/>
  <c r="AD6779" i="1"/>
  <c r="AT6780" i="1" s="1"/>
  <c r="AA6779" i="1"/>
  <c r="AQ6780" i="1" s="1"/>
  <c r="Z6779" i="1"/>
  <c r="AP6780" i="1" s="1"/>
  <c r="AK6780" i="1" s="1"/>
  <c r="AC6779" i="1"/>
  <c r="AS6780" i="1" s="1"/>
  <c r="AB6779" i="1"/>
  <c r="AR6780" i="1" s="1"/>
  <c r="AI6780" i="1" l="1"/>
  <c r="AJ6780" i="1"/>
  <c r="AB6780" i="1" s="1"/>
  <c r="AR6781" i="1" s="1"/>
  <c r="AN6780" i="1"/>
  <c r="AF6780" i="1" s="1"/>
  <c r="AV6781" i="1" s="1"/>
  <c r="AM6780" i="1"/>
  <c r="AL6780" i="1"/>
  <c r="AD6780" i="1" l="1"/>
  <c r="AT6781" i="1" s="1"/>
  <c r="AE6780" i="1"/>
  <c r="AU6781" i="1" s="1"/>
  <c r="AC6780" i="1"/>
  <c r="AS6781" i="1" s="1"/>
  <c r="Z6780" i="1"/>
  <c r="AP6781" i="1" s="1"/>
  <c r="AM6781" i="1" s="1"/>
  <c r="AA6780" i="1"/>
  <c r="AQ6781" i="1" s="1"/>
  <c r="AI6781" i="1" l="1"/>
  <c r="AL6781" i="1"/>
  <c r="AD6781" i="1" s="1"/>
  <c r="AT6782" i="1" s="1"/>
  <c r="AJ6781" i="1"/>
  <c r="AA6781" i="1" s="1"/>
  <c r="AQ6782" i="1" s="1"/>
  <c r="AN6781" i="1"/>
  <c r="AF6781" i="1" s="1"/>
  <c r="AV6782" i="1" s="1"/>
  <c r="AK6781" i="1"/>
  <c r="AC6781" i="1" s="1"/>
  <c r="AS6782" i="1" s="1"/>
  <c r="Z6781" i="1" l="1"/>
  <c r="AP6782" i="1" s="1"/>
  <c r="AJ6782" i="1" s="1"/>
  <c r="AB6781" i="1"/>
  <c r="AR6782" i="1" s="1"/>
  <c r="AE6781" i="1"/>
  <c r="AU6782" i="1" s="1"/>
  <c r="AM6782" i="1" s="1"/>
  <c r="AK6782" i="1" l="1"/>
  <c r="AN6782" i="1"/>
  <c r="AF6782" i="1" s="1"/>
  <c r="AV6783" i="1" s="1"/>
  <c r="AE6782" i="1"/>
  <c r="AU6783" i="1" s="1"/>
  <c r="AL6782" i="1"/>
  <c r="AD6782" i="1" s="1"/>
  <c r="AT6783" i="1" s="1"/>
  <c r="AI6782" i="1"/>
  <c r="AA6782" i="1" l="1"/>
  <c r="AQ6783" i="1" s="1"/>
  <c r="Z6782" i="1"/>
  <c r="AP6783" i="1" s="1"/>
  <c r="AN6783" i="1" s="1"/>
  <c r="AF6783" i="1" s="1"/>
  <c r="AV6784" i="1" s="1"/>
  <c r="AB6782" i="1"/>
  <c r="AR6783" i="1" s="1"/>
  <c r="AC6782" i="1"/>
  <c r="AS6783" i="1" s="1"/>
  <c r="AI6783" i="1" l="1"/>
  <c r="AK6783" i="1"/>
  <c r="AM6783" i="1"/>
  <c r="AE6783" i="1" s="1"/>
  <c r="AU6784" i="1" s="1"/>
  <c r="AJ6783" i="1"/>
  <c r="AL6783" i="1"/>
  <c r="AC6783" i="1" l="1"/>
  <c r="AS6784" i="1" s="1"/>
  <c r="AD6783" i="1"/>
  <c r="AT6784" i="1" s="1"/>
  <c r="Z6783" i="1"/>
  <c r="AP6784" i="1" s="1"/>
  <c r="AN6784" i="1" s="1"/>
  <c r="AF6784" i="1" s="1"/>
  <c r="AV6785" i="1" s="1"/>
  <c r="AA6783" i="1"/>
  <c r="AQ6784" i="1" s="1"/>
  <c r="AB6783" i="1"/>
  <c r="AR6784" i="1" s="1"/>
  <c r="AL6784" i="1" l="1"/>
  <c r="AJ6784" i="1"/>
  <c r="AK6784" i="1"/>
  <c r="AC6784" i="1" s="1"/>
  <c r="AS6785" i="1" s="1"/>
  <c r="AI6784" i="1"/>
  <c r="AM6784" i="1"/>
  <c r="AE6784" i="1" s="1"/>
  <c r="AU6785" i="1" s="1"/>
  <c r="AB6784" i="1" l="1"/>
  <c r="AR6785" i="1" s="1"/>
  <c r="AD6784" i="1"/>
  <c r="AT6785" i="1" s="1"/>
  <c r="Z6784" i="1"/>
  <c r="AP6785" i="1" s="1"/>
  <c r="AA6784" i="1"/>
  <c r="AQ6785" i="1" s="1"/>
  <c r="AM6785" i="1" l="1"/>
  <c r="AE6785" i="1" s="1"/>
  <c r="AU6786" i="1" s="1"/>
  <c r="AN6785" i="1"/>
  <c r="AF6785" i="1" s="1"/>
  <c r="AV6786" i="1" s="1"/>
  <c r="AL6785" i="1"/>
  <c r="AD6785" i="1" s="1"/>
  <c r="AT6786" i="1" s="1"/>
  <c r="AJ6785" i="1"/>
  <c r="AI6785" i="1"/>
  <c r="AK6785" i="1"/>
  <c r="AC6785" i="1" l="1"/>
  <c r="AS6786" i="1" s="1"/>
  <c r="Z6785" i="1"/>
  <c r="AP6786" i="1" s="1"/>
  <c r="AA6785" i="1"/>
  <c r="AQ6786" i="1" s="1"/>
  <c r="AB6785" i="1"/>
  <c r="AR6786" i="1" s="1"/>
  <c r="AJ6786" i="1" l="1"/>
  <c r="AK6786" i="1"/>
  <c r="AL6786" i="1"/>
  <c r="AM6786" i="1"/>
  <c r="AE6786" i="1" s="1"/>
  <c r="AU6787" i="1" s="1"/>
  <c r="AN6786" i="1"/>
  <c r="AF6786" i="1" s="1"/>
  <c r="AV6787" i="1" s="1"/>
  <c r="AI6786" i="1"/>
  <c r="AB6786" i="1"/>
  <c r="AR6787" i="1" s="1"/>
  <c r="AC6786" i="1" l="1"/>
  <c r="AS6787" i="1" s="1"/>
  <c r="AD6786" i="1"/>
  <c r="AT6787" i="1" s="1"/>
  <c r="AA6786" i="1"/>
  <c r="AQ6787" i="1" s="1"/>
  <c r="Z6786" i="1"/>
  <c r="AP6787" i="1" s="1"/>
  <c r="AM6787" i="1" s="1"/>
  <c r="AI6787" i="1" l="1"/>
  <c r="AL6787" i="1"/>
  <c r="AD6787" i="1" s="1"/>
  <c r="AT6788" i="1" s="1"/>
  <c r="AK6787" i="1"/>
  <c r="AC6787" i="1" s="1"/>
  <c r="AS6788" i="1" s="1"/>
  <c r="AJ6787" i="1"/>
  <c r="AN6787" i="1"/>
  <c r="AF6787" i="1" s="1"/>
  <c r="AV6788" i="1" s="1"/>
  <c r="AB6787" i="1" l="1"/>
  <c r="AR6788" i="1" s="1"/>
  <c r="AE6787" i="1"/>
  <c r="AU6788" i="1" s="1"/>
  <c r="Z6787" i="1"/>
  <c r="AP6788" i="1" s="1"/>
  <c r="AJ6788" i="1" s="1"/>
  <c r="AA6787" i="1"/>
  <c r="AQ6788" i="1" s="1"/>
  <c r="AI6788" i="1" l="1"/>
  <c r="AM6788" i="1"/>
  <c r="AN6788" i="1"/>
  <c r="AF6788" i="1" s="1"/>
  <c r="AV6789" i="1" s="1"/>
  <c r="AA6788" i="1"/>
  <c r="AQ6789" i="1" s="1"/>
  <c r="AL6788" i="1"/>
  <c r="AK6788" i="1"/>
  <c r="Z6788" i="1" l="1"/>
  <c r="AP6789" i="1" s="1"/>
  <c r="AI6789" i="1" s="1"/>
  <c r="AE6788" i="1"/>
  <c r="AU6789" i="1" s="1"/>
  <c r="AB6788" i="1"/>
  <c r="AR6789" i="1" s="1"/>
  <c r="AJ6789" i="1" s="1"/>
  <c r="AC6788" i="1"/>
  <c r="AS6789" i="1" s="1"/>
  <c r="AK6789" i="1" s="1"/>
  <c r="AD6788" i="1"/>
  <c r="AT6789" i="1" s="1"/>
  <c r="AL6789" i="1" s="1"/>
  <c r="AN6789" i="1"/>
  <c r="AF6789" i="1" s="1"/>
  <c r="AV6790" i="1" s="1"/>
  <c r="AM6789" i="1" l="1"/>
  <c r="AD6789" i="1" s="1"/>
  <c r="AT6790" i="1" s="1"/>
  <c r="AC6789" i="1"/>
  <c r="AS6790" i="1" s="1"/>
  <c r="AE6789" i="1"/>
  <c r="AU6790" i="1" s="1"/>
  <c r="AB6789" i="1"/>
  <c r="AR6790" i="1" s="1"/>
  <c r="Z6789" i="1"/>
  <c r="AP6790" i="1" s="1"/>
  <c r="AA6789" i="1"/>
  <c r="AQ6790" i="1" s="1"/>
  <c r="AL6790" i="1" l="1"/>
  <c r="AJ6790" i="1"/>
  <c r="AM6790" i="1"/>
  <c r="AI6790" i="1"/>
  <c r="AK6790" i="1"/>
  <c r="AC6790" i="1" s="1"/>
  <c r="AS6791" i="1" s="1"/>
  <c r="AN6790" i="1"/>
  <c r="AF6790" i="1" s="1"/>
  <c r="AV6791" i="1" s="1"/>
  <c r="AE6790" i="1" l="1"/>
  <c r="AU6791" i="1" s="1"/>
  <c r="AA6790" i="1"/>
  <c r="AQ6791" i="1" s="1"/>
  <c r="Z6790" i="1"/>
  <c r="AP6791" i="1" s="1"/>
  <c r="AM6791" i="1" s="1"/>
  <c r="AB6790" i="1"/>
  <c r="AR6791" i="1" s="1"/>
  <c r="AD6790" i="1"/>
  <c r="AT6791" i="1" s="1"/>
  <c r="AL6791" i="1" l="1"/>
  <c r="AK6791" i="1"/>
  <c r="AN6791" i="1"/>
  <c r="AF6791" i="1" s="1"/>
  <c r="AV6792" i="1" s="1"/>
  <c r="AD6791" i="1"/>
  <c r="AT6792" i="1" s="1"/>
  <c r="AC6791" i="1"/>
  <c r="AS6792" i="1" s="1"/>
  <c r="AJ6791" i="1"/>
  <c r="AB6791" i="1" s="1"/>
  <c r="AR6792" i="1" s="1"/>
  <c r="AI6791" i="1"/>
  <c r="AA6791" i="1" l="1"/>
  <c r="AQ6792" i="1" s="1"/>
  <c r="Z6791" i="1"/>
  <c r="AP6792" i="1" s="1"/>
  <c r="AL6792" i="1" s="1"/>
  <c r="AE6791" i="1"/>
  <c r="AU6792" i="1" s="1"/>
  <c r="AN6792" i="1" l="1"/>
  <c r="AF6792" i="1" s="1"/>
  <c r="AV6793" i="1" s="1"/>
  <c r="AI6792" i="1"/>
  <c r="AM6792" i="1"/>
  <c r="AE6792" i="1" s="1"/>
  <c r="AU6793" i="1" s="1"/>
  <c r="AJ6792" i="1"/>
  <c r="AK6792" i="1"/>
  <c r="AC6792" i="1" s="1"/>
  <c r="AS6793" i="1" s="1"/>
  <c r="AB6792" i="1" l="1"/>
  <c r="AR6793" i="1" s="1"/>
  <c r="AA6792" i="1"/>
  <c r="AQ6793" i="1" s="1"/>
  <c r="Z6792" i="1"/>
  <c r="AP6793" i="1" s="1"/>
  <c r="AM6793" i="1" s="1"/>
  <c r="AD6792" i="1"/>
  <c r="AT6793" i="1" s="1"/>
  <c r="AK6793" i="1" l="1"/>
  <c r="AN6793" i="1"/>
  <c r="AF6793" i="1" s="1"/>
  <c r="AV6794" i="1" s="1"/>
  <c r="AJ6793" i="1"/>
  <c r="AB6793" i="1" s="1"/>
  <c r="AR6794" i="1" s="1"/>
  <c r="AI6793" i="1"/>
  <c r="AL6793" i="1"/>
  <c r="AD6793" i="1" s="1"/>
  <c r="AT6794" i="1" s="1"/>
  <c r="AC6793" i="1" l="1"/>
  <c r="AS6794" i="1" s="1"/>
  <c r="AK6794" i="1" s="1"/>
  <c r="Z6793" i="1"/>
  <c r="AP6794" i="1" s="1"/>
  <c r="AJ6794" i="1" s="1"/>
  <c r="AB6794" i="1" s="1"/>
  <c r="AR6795" i="1" s="1"/>
  <c r="AA6793" i="1"/>
  <c r="AQ6794" i="1" s="1"/>
  <c r="AE6793" i="1"/>
  <c r="AU6794" i="1" s="1"/>
  <c r="AM6794" i="1" s="1"/>
  <c r="AL6794" i="1" l="1"/>
  <c r="AD6794" i="1" s="1"/>
  <c r="AT6795" i="1" s="1"/>
  <c r="AI6794" i="1"/>
  <c r="AN6794" i="1"/>
  <c r="AF6794" i="1" s="1"/>
  <c r="AV6795" i="1" s="1"/>
  <c r="AE6794" i="1" l="1"/>
  <c r="AU6795" i="1" s="1"/>
  <c r="AC6794" i="1"/>
  <c r="AS6795" i="1" s="1"/>
  <c r="Z6794" i="1"/>
  <c r="AP6795" i="1" s="1"/>
  <c r="AA6794" i="1"/>
  <c r="AQ6795" i="1" s="1"/>
  <c r="AM6795" i="1" l="1"/>
  <c r="AJ6795" i="1"/>
  <c r="AK6795" i="1"/>
  <c r="AC6795" i="1" s="1"/>
  <c r="AS6796" i="1" s="1"/>
  <c r="AN6795" i="1"/>
  <c r="AF6795" i="1" s="1"/>
  <c r="AV6796" i="1" s="1"/>
  <c r="AI6795" i="1"/>
  <c r="AL6795" i="1"/>
  <c r="AD6795" i="1" s="1"/>
  <c r="AT6796" i="1" s="1"/>
  <c r="AB6795" i="1" l="1"/>
  <c r="AR6796" i="1" s="1"/>
  <c r="Z6795" i="1"/>
  <c r="AP6796" i="1" s="1"/>
  <c r="AL6796" i="1" s="1"/>
  <c r="AA6795" i="1"/>
  <c r="AQ6796" i="1" s="1"/>
  <c r="AE6795" i="1"/>
  <c r="AU6796" i="1" s="1"/>
  <c r="AJ6796" i="1" l="1"/>
  <c r="AM6796" i="1"/>
  <c r="AK6796" i="1"/>
  <c r="AC6796" i="1" s="1"/>
  <c r="AS6797" i="1" s="1"/>
  <c r="AI6796" i="1"/>
  <c r="AN6796" i="1"/>
  <c r="AF6796" i="1" s="1"/>
  <c r="AV6797" i="1" s="1"/>
  <c r="AE6796" i="1" l="1"/>
  <c r="AU6797" i="1" s="1"/>
  <c r="AB6796" i="1"/>
  <c r="AR6797" i="1" s="1"/>
  <c r="AA6796" i="1"/>
  <c r="AQ6797" i="1" s="1"/>
  <c r="Z6796" i="1"/>
  <c r="AP6797" i="1" s="1"/>
  <c r="AK6797" i="1" s="1"/>
  <c r="AD6796" i="1"/>
  <c r="AT6797" i="1" s="1"/>
  <c r="AL6797" i="1" l="1"/>
  <c r="AC6797" i="1" s="1"/>
  <c r="AS6798" i="1" s="1"/>
  <c r="AJ6797" i="1"/>
  <c r="AB6797" i="1" s="1"/>
  <c r="AR6798" i="1" s="1"/>
  <c r="AN6797" i="1"/>
  <c r="AF6797" i="1" s="1"/>
  <c r="AV6798" i="1" s="1"/>
  <c r="AM6797" i="1"/>
  <c r="AD6797" i="1" s="1"/>
  <c r="AT6798" i="1" s="1"/>
  <c r="AI6797" i="1"/>
  <c r="Z6797" i="1" l="1"/>
  <c r="AP6798" i="1" s="1"/>
  <c r="AJ6798" i="1" s="1"/>
  <c r="AA6797" i="1"/>
  <c r="AQ6798" i="1" s="1"/>
  <c r="AE6797" i="1"/>
  <c r="AU6798" i="1" s="1"/>
  <c r="AI6798" i="1" l="1"/>
  <c r="AA6798" i="1"/>
  <c r="AQ6799" i="1" s="1"/>
  <c r="AN6798" i="1"/>
  <c r="AF6798" i="1" s="1"/>
  <c r="AV6799" i="1" s="1"/>
  <c r="AK6798" i="1"/>
  <c r="AM6798" i="1"/>
  <c r="AL6798" i="1"/>
  <c r="AD6798" i="1" s="1"/>
  <c r="AT6799" i="1" s="1"/>
  <c r="AE6798" i="1" l="1"/>
  <c r="AU6799" i="1" s="1"/>
  <c r="Z6798" i="1"/>
  <c r="AP6799" i="1" s="1"/>
  <c r="AL6799" i="1" s="1"/>
  <c r="AC6798" i="1"/>
  <c r="AS6799" i="1" s="1"/>
  <c r="AK6799" i="1" s="1"/>
  <c r="AC6799" i="1" s="1"/>
  <c r="AS6800" i="1" s="1"/>
  <c r="AB6798" i="1"/>
  <c r="AR6799" i="1" s="1"/>
  <c r="AJ6799" i="1" s="1"/>
  <c r="AB6799" i="1" l="1"/>
  <c r="AR6800" i="1" s="1"/>
  <c r="AI6799" i="1"/>
  <c r="AM6799" i="1"/>
  <c r="AN6799" i="1"/>
  <c r="AF6799" i="1" s="1"/>
  <c r="AV6800" i="1" s="1"/>
  <c r="AE6799" i="1" l="1"/>
  <c r="AU6800" i="1" s="1"/>
  <c r="AD6799" i="1"/>
  <c r="AT6800" i="1" s="1"/>
  <c r="AA6799" i="1"/>
  <c r="AQ6800" i="1" s="1"/>
  <c r="Z6799" i="1"/>
  <c r="AP6800" i="1" s="1"/>
  <c r="AK6800" i="1" l="1"/>
  <c r="AJ6800" i="1"/>
  <c r="AI6800" i="1"/>
  <c r="AM6800" i="1"/>
  <c r="AN6800" i="1"/>
  <c r="AF6800" i="1" s="1"/>
  <c r="AV6801" i="1" s="1"/>
  <c r="AL6800" i="1"/>
  <c r="AD6800" i="1" l="1"/>
  <c r="AT6801" i="1" s="1"/>
  <c r="AE6800" i="1"/>
  <c r="AU6801" i="1" s="1"/>
  <c r="AA6800" i="1"/>
  <c r="AQ6801" i="1" s="1"/>
  <c r="Z6800" i="1"/>
  <c r="AP6801" i="1" s="1"/>
  <c r="AJ6801" i="1" s="1"/>
  <c r="AB6800" i="1"/>
  <c r="AR6801" i="1" s="1"/>
  <c r="AC6800" i="1"/>
  <c r="AS6801" i="1" s="1"/>
  <c r="AL6801" i="1" l="1"/>
  <c r="AK6801" i="1"/>
  <c r="AN6801" i="1"/>
  <c r="AF6801" i="1" s="1"/>
  <c r="AV6802" i="1" s="1"/>
  <c r="AI6801" i="1"/>
  <c r="AM6801" i="1"/>
  <c r="AC6801" i="1" l="1"/>
  <c r="AS6802" i="1" s="1"/>
  <c r="AD6801" i="1"/>
  <c r="AT6802" i="1" s="1"/>
  <c r="AA6801" i="1"/>
  <c r="AQ6802" i="1" s="1"/>
  <c r="Z6801" i="1"/>
  <c r="AP6802" i="1" s="1"/>
  <c r="AN6802" i="1" s="1"/>
  <c r="AF6802" i="1" s="1"/>
  <c r="AV6803" i="1" s="1"/>
  <c r="AE6801" i="1"/>
  <c r="AU6802" i="1" s="1"/>
  <c r="AB6801" i="1"/>
  <c r="AR6802" i="1" s="1"/>
  <c r="AI6802" i="1" l="1"/>
  <c r="AL6802" i="1"/>
  <c r="AJ6802" i="1"/>
  <c r="AK6802" i="1"/>
  <c r="AM6802" i="1"/>
  <c r="AE6802" i="1" s="1"/>
  <c r="AU6803" i="1" s="1"/>
  <c r="AB6802" i="1" l="1"/>
  <c r="AR6803" i="1" s="1"/>
  <c r="AD6802" i="1"/>
  <c r="AT6803" i="1" s="1"/>
  <c r="AA6802" i="1"/>
  <c r="AQ6803" i="1" s="1"/>
  <c r="Z6802" i="1"/>
  <c r="AP6803" i="1" s="1"/>
  <c r="AC6802" i="1"/>
  <c r="AS6803" i="1" s="1"/>
  <c r="AL6803" i="1" l="1"/>
  <c r="AN6803" i="1"/>
  <c r="AF6803" i="1" s="1"/>
  <c r="AV6804" i="1" s="1"/>
  <c r="AI6803" i="1"/>
  <c r="AM6803" i="1"/>
  <c r="AE6803" i="1" s="1"/>
  <c r="AU6804" i="1" s="1"/>
  <c r="AK6803" i="1"/>
  <c r="AC6803" i="1" s="1"/>
  <c r="AS6804" i="1" s="1"/>
  <c r="AJ6803" i="1"/>
  <c r="Z6803" i="1" l="1"/>
  <c r="AP6804" i="1" s="1"/>
  <c r="AN6804" i="1" s="1"/>
  <c r="AF6804" i="1" s="1"/>
  <c r="AV6805" i="1" s="1"/>
  <c r="AA6803" i="1"/>
  <c r="AQ6804" i="1" s="1"/>
  <c r="AB6803" i="1"/>
  <c r="AR6804" i="1" s="1"/>
  <c r="AD6803" i="1"/>
  <c r="AT6804" i="1" s="1"/>
  <c r="AL6804" i="1" s="1"/>
  <c r="AJ6804" i="1" l="1"/>
  <c r="AI6804" i="1"/>
  <c r="AA6804" i="1"/>
  <c r="AQ6805" i="1" s="1"/>
  <c r="AK6804" i="1"/>
  <c r="AC6804" i="1" s="1"/>
  <c r="AS6805" i="1" s="1"/>
  <c r="AM6804" i="1"/>
  <c r="AE6804" i="1" s="1"/>
  <c r="AU6805" i="1" s="1"/>
  <c r="Z6804" i="1" l="1"/>
  <c r="AP6805" i="1" s="1"/>
  <c r="AM6805" i="1" s="1"/>
  <c r="AD6804" i="1"/>
  <c r="AT6805" i="1" s="1"/>
  <c r="AB6804" i="1"/>
  <c r="AR6805" i="1" s="1"/>
  <c r="AL6805" i="1" l="1"/>
  <c r="AD6805" i="1" s="1"/>
  <c r="AT6806" i="1" s="1"/>
  <c r="AN6805" i="1"/>
  <c r="AF6805" i="1" s="1"/>
  <c r="AV6806" i="1" s="1"/>
  <c r="AJ6805" i="1"/>
  <c r="AK6805" i="1"/>
  <c r="AC6805" i="1" s="1"/>
  <c r="AS6806" i="1" s="1"/>
  <c r="AI6805" i="1"/>
  <c r="AB6805" i="1" l="1"/>
  <c r="AR6806" i="1" s="1"/>
  <c r="Z6805" i="1"/>
  <c r="AP6806" i="1" s="1"/>
  <c r="AN6806" i="1" s="1"/>
  <c r="AF6806" i="1" s="1"/>
  <c r="AV6807" i="1" s="1"/>
  <c r="AA6805" i="1"/>
  <c r="AQ6806" i="1" s="1"/>
  <c r="AI6806" i="1" s="1"/>
  <c r="AE6805" i="1"/>
  <c r="AU6806" i="1" s="1"/>
  <c r="AM6806" i="1" s="1"/>
  <c r="AL6806" i="1" l="1"/>
  <c r="AD6806" i="1" s="1"/>
  <c r="AT6807" i="1" s="1"/>
  <c r="AE6806" i="1"/>
  <c r="AU6807" i="1" s="1"/>
  <c r="AK6806" i="1"/>
  <c r="AC6806" i="1" s="1"/>
  <c r="AS6807" i="1" s="1"/>
  <c r="AJ6806" i="1"/>
  <c r="AA6806" i="1" s="1"/>
  <c r="AQ6807" i="1" s="1"/>
  <c r="AB6806" i="1" l="1"/>
  <c r="AR6807" i="1" s="1"/>
  <c r="Z6806" i="1"/>
  <c r="AP6807" i="1" s="1"/>
  <c r="AN6807" i="1" s="1"/>
  <c r="AF6807" i="1" s="1"/>
  <c r="AV6808" i="1" s="1"/>
  <c r="AJ6807" i="1" l="1"/>
  <c r="AK6807" i="1"/>
  <c r="AL6807" i="1"/>
  <c r="AI6807" i="1"/>
  <c r="AM6807" i="1"/>
  <c r="AE6807" i="1" s="1"/>
  <c r="AU6808" i="1" s="1"/>
  <c r="AA6807" i="1" l="1"/>
  <c r="AQ6808" i="1" s="1"/>
  <c r="Z6807" i="1"/>
  <c r="AP6808" i="1" s="1"/>
  <c r="AN6808" i="1" s="1"/>
  <c r="AF6808" i="1" s="1"/>
  <c r="AV6809" i="1" s="1"/>
  <c r="AD6807" i="1"/>
  <c r="AT6808" i="1" s="1"/>
  <c r="AL6808" i="1" s="1"/>
  <c r="AD6808" i="1" s="1"/>
  <c r="AT6809" i="1" s="1"/>
  <c r="AC6807" i="1"/>
  <c r="AS6808" i="1" s="1"/>
  <c r="AK6808" i="1" s="1"/>
  <c r="AM6808" i="1"/>
  <c r="AB6807" i="1"/>
  <c r="AR6808" i="1" s="1"/>
  <c r="AJ6808" i="1" s="1"/>
  <c r="AB6808" i="1" s="1"/>
  <c r="AR6809" i="1" s="1"/>
  <c r="AE6808" i="1" l="1"/>
  <c r="AU6809" i="1" s="1"/>
  <c r="AC6808" i="1"/>
  <c r="AS6809" i="1" s="1"/>
  <c r="AI6808" i="1"/>
  <c r="Z6808" i="1" l="1"/>
  <c r="AP6809" i="1" s="1"/>
  <c r="AA6808" i="1"/>
  <c r="AQ6809" i="1" s="1"/>
  <c r="AI6809" i="1" l="1"/>
  <c r="AL6809" i="1"/>
  <c r="AJ6809" i="1"/>
  <c r="AA6809" i="1" s="1"/>
  <c r="AQ6810" i="1" s="1"/>
  <c r="AN6809" i="1"/>
  <c r="AF6809" i="1" s="1"/>
  <c r="AV6810" i="1" s="1"/>
  <c r="AM6809" i="1"/>
  <c r="AK6809" i="1"/>
  <c r="AC6809" i="1" s="1"/>
  <c r="AS6810" i="1" s="1"/>
  <c r="AD6809" i="1" l="1"/>
  <c r="AT6810" i="1" s="1"/>
  <c r="AE6809" i="1"/>
  <c r="AU6810" i="1" s="1"/>
  <c r="Z6809" i="1"/>
  <c r="AP6810" i="1" s="1"/>
  <c r="AM6810" i="1" s="1"/>
  <c r="AB6809" i="1"/>
  <c r="AR6810" i="1" s="1"/>
  <c r="AK6810" i="1" l="1"/>
  <c r="AI6810" i="1"/>
  <c r="AN6810" i="1"/>
  <c r="AF6810" i="1" s="1"/>
  <c r="AV6811" i="1" s="1"/>
  <c r="AJ6810" i="1"/>
  <c r="AB6810" i="1" s="1"/>
  <c r="AR6811" i="1" s="1"/>
  <c r="AL6810" i="1"/>
  <c r="AD6810" i="1" s="1"/>
  <c r="AT6811" i="1" s="1"/>
  <c r="Z6810" i="1" l="1"/>
  <c r="AP6811" i="1" s="1"/>
  <c r="AN6811" i="1" s="1"/>
  <c r="AF6811" i="1" s="1"/>
  <c r="AV6812" i="1" s="1"/>
  <c r="AA6810" i="1"/>
  <c r="AQ6811" i="1" s="1"/>
  <c r="AC6810" i="1"/>
  <c r="AS6811" i="1" s="1"/>
  <c r="AE6810" i="1"/>
  <c r="AU6811" i="1" s="1"/>
  <c r="AM6811" i="1" s="1"/>
  <c r="AE6811" i="1" s="1"/>
  <c r="AU6812" i="1" s="1"/>
  <c r="AJ6811" i="1" l="1"/>
  <c r="AK6811" i="1"/>
  <c r="AB6811" i="1" s="1"/>
  <c r="AR6812" i="1" s="1"/>
  <c r="AL6811" i="1"/>
  <c r="AD6811" i="1" s="1"/>
  <c r="AT6812" i="1" s="1"/>
  <c r="AI6811" i="1"/>
  <c r="AA6811" i="1" l="1"/>
  <c r="AQ6812" i="1" s="1"/>
  <c r="Z6811" i="1"/>
  <c r="AP6812" i="1" s="1"/>
  <c r="AC6811" i="1"/>
  <c r="AS6812" i="1" s="1"/>
  <c r="AK6812" i="1" l="1"/>
  <c r="AL6812" i="1"/>
  <c r="AN6812" i="1"/>
  <c r="AF6812" i="1" s="1"/>
  <c r="AV6813" i="1" s="1"/>
  <c r="AM6812" i="1"/>
  <c r="AI6812" i="1"/>
  <c r="AJ6812" i="1"/>
  <c r="AB6812" i="1" s="1"/>
  <c r="AR6813" i="1" s="1"/>
  <c r="AC6812" i="1" l="1"/>
  <c r="AS6813" i="1" s="1"/>
  <c r="AE6812" i="1"/>
  <c r="AU6813" i="1" s="1"/>
  <c r="AD6812" i="1"/>
  <c r="AT6813" i="1" s="1"/>
  <c r="Z6812" i="1"/>
  <c r="AP6813" i="1" s="1"/>
  <c r="AK6813" i="1" s="1"/>
  <c r="AA6812" i="1"/>
  <c r="AQ6813" i="1" s="1"/>
  <c r="AL6813" i="1" l="1"/>
  <c r="AJ6813" i="1"/>
  <c r="AB6813" i="1" s="1"/>
  <c r="AR6814" i="1" s="1"/>
  <c r="AI6813" i="1"/>
  <c r="AN6813" i="1"/>
  <c r="AF6813" i="1" s="1"/>
  <c r="AV6814" i="1" s="1"/>
  <c r="AM6813" i="1"/>
  <c r="AE6813" i="1" l="1"/>
  <c r="AU6814" i="1" s="1"/>
  <c r="AA6813" i="1"/>
  <c r="AQ6814" i="1" s="1"/>
  <c r="Z6813" i="1"/>
  <c r="AP6814" i="1" s="1"/>
  <c r="AJ6814" i="1" s="1"/>
  <c r="AC6813" i="1"/>
  <c r="AS6814" i="1" s="1"/>
  <c r="AD6813" i="1"/>
  <c r="AT6814" i="1" s="1"/>
  <c r="AL6814" i="1" l="1"/>
  <c r="AI6814" i="1"/>
  <c r="AK6814" i="1"/>
  <c r="AC6814" i="1" s="1"/>
  <c r="AS6815" i="1" s="1"/>
  <c r="AM6814" i="1"/>
  <c r="AN6814" i="1"/>
  <c r="AF6814" i="1" s="1"/>
  <c r="AV6815" i="1" s="1"/>
  <c r="AA6814" i="1" l="1"/>
  <c r="AQ6815" i="1" s="1"/>
  <c r="Z6814" i="1"/>
  <c r="AP6815" i="1" s="1"/>
  <c r="AK6815" i="1" s="1"/>
  <c r="AD6814" i="1"/>
  <c r="AT6815" i="1" s="1"/>
  <c r="AE6814" i="1"/>
  <c r="AU6815" i="1" s="1"/>
  <c r="AB6814" i="1"/>
  <c r="AR6815" i="1" s="1"/>
  <c r="AJ6815" i="1" s="1"/>
  <c r="AB6815" i="1" l="1"/>
  <c r="AR6816" i="1" s="1"/>
  <c r="AN6815" i="1"/>
  <c r="AF6815" i="1" s="1"/>
  <c r="AV6816" i="1" s="1"/>
  <c r="AM6815" i="1"/>
  <c r="AI6815" i="1"/>
  <c r="AL6815" i="1"/>
  <c r="AD6815" i="1" s="1"/>
  <c r="AT6816" i="1" s="1"/>
  <c r="AE6815" i="1" l="1"/>
  <c r="AU6816" i="1" s="1"/>
  <c r="Z6815" i="1"/>
  <c r="AP6816" i="1" s="1"/>
  <c r="AN6816" i="1" s="1"/>
  <c r="AF6816" i="1" s="1"/>
  <c r="AV6817" i="1" s="1"/>
  <c r="AA6815" i="1"/>
  <c r="AQ6816" i="1" s="1"/>
  <c r="AC6815" i="1"/>
  <c r="AS6816" i="1" s="1"/>
  <c r="AI6816" i="1" l="1"/>
  <c r="AJ6816" i="1"/>
  <c r="AK6816" i="1"/>
  <c r="AL6816" i="1"/>
  <c r="AD6816" i="1" s="1"/>
  <c r="AT6817" i="1" s="1"/>
  <c r="AM6816" i="1"/>
  <c r="AE6816" i="1" s="1"/>
  <c r="AU6817" i="1" s="1"/>
  <c r="AB6816" i="1" l="1"/>
  <c r="AR6817" i="1" s="1"/>
  <c r="AA6816" i="1"/>
  <c r="AQ6817" i="1" s="1"/>
  <c r="Z6816" i="1"/>
  <c r="AP6817" i="1" s="1"/>
  <c r="AN6817" i="1" s="1"/>
  <c r="AF6817" i="1" s="1"/>
  <c r="AV6818" i="1" s="1"/>
  <c r="AC6816" i="1"/>
  <c r="AS6817" i="1" s="1"/>
  <c r="AK6817" i="1" s="1"/>
  <c r="AJ6817" i="1" l="1"/>
  <c r="AB6817" i="1" s="1"/>
  <c r="AR6818" i="1" s="1"/>
  <c r="AM6817" i="1"/>
  <c r="AE6817" i="1" s="1"/>
  <c r="AU6818" i="1" s="1"/>
  <c r="AL6817" i="1"/>
  <c r="AD6817" i="1" s="1"/>
  <c r="AT6818" i="1" s="1"/>
  <c r="AI6817" i="1"/>
  <c r="AA6817" i="1" l="1"/>
  <c r="AQ6818" i="1" s="1"/>
  <c r="Z6817" i="1"/>
  <c r="AP6818" i="1" s="1"/>
  <c r="AN6818" i="1" s="1"/>
  <c r="AF6818" i="1" s="1"/>
  <c r="AV6819" i="1" s="1"/>
  <c r="AC6817" i="1"/>
  <c r="AS6818" i="1" s="1"/>
  <c r="AK6818" i="1" s="1"/>
  <c r="AJ6818" i="1"/>
  <c r="AB6818" i="1" l="1"/>
  <c r="AR6819" i="1" s="1"/>
  <c r="AL6818" i="1"/>
  <c r="AC6818" i="1"/>
  <c r="AS6819" i="1" s="1"/>
  <c r="AM6818" i="1"/>
  <c r="AE6818" i="1" s="1"/>
  <c r="AU6819" i="1" s="1"/>
  <c r="AI6818" i="1"/>
  <c r="AD6818" i="1" l="1"/>
  <c r="AT6819" i="1" s="1"/>
  <c r="AA6818" i="1"/>
  <c r="AQ6819" i="1" s="1"/>
  <c r="Z6818" i="1"/>
  <c r="AP6819" i="1" s="1"/>
  <c r="AK6819" i="1" s="1"/>
  <c r="AI6819" i="1" l="1"/>
  <c r="AL6819" i="1"/>
  <c r="AN6819" i="1"/>
  <c r="AF6819" i="1" s="1"/>
  <c r="AV6820" i="1" s="1"/>
  <c r="AJ6819" i="1"/>
  <c r="AB6819" i="1" s="1"/>
  <c r="AR6820" i="1" s="1"/>
  <c r="AM6819" i="1"/>
  <c r="AD6819" i="1" l="1"/>
  <c r="AT6820" i="1" s="1"/>
  <c r="AE6819" i="1"/>
  <c r="AU6820" i="1" s="1"/>
  <c r="AA6819" i="1"/>
  <c r="AQ6820" i="1" s="1"/>
  <c r="Z6819" i="1"/>
  <c r="AP6820" i="1" s="1"/>
  <c r="AN6820" i="1" s="1"/>
  <c r="AF6820" i="1" s="1"/>
  <c r="AV6821" i="1" s="1"/>
  <c r="AC6819" i="1"/>
  <c r="AS6820" i="1" s="1"/>
  <c r="AI6820" i="1" l="1"/>
  <c r="AK6820" i="1"/>
  <c r="AM6820" i="1"/>
  <c r="AE6820" i="1" s="1"/>
  <c r="AU6821" i="1" s="1"/>
  <c r="AJ6820" i="1"/>
  <c r="AL6820" i="1"/>
  <c r="AD6820" i="1" s="1"/>
  <c r="AT6821" i="1" s="1"/>
  <c r="AA6820" i="1" l="1"/>
  <c r="AQ6821" i="1" s="1"/>
  <c r="AB6820" i="1"/>
  <c r="AR6821" i="1" s="1"/>
  <c r="AC6820" i="1"/>
  <c r="AS6821" i="1" s="1"/>
  <c r="Z6820" i="1"/>
  <c r="AP6821" i="1" s="1"/>
  <c r="AN6821" i="1" s="1"/>
  <c r="AF6821" i="1" s="1"/>
  <c r="AV6822" i="1" s="1"/>
  <c r="AK6821" i="1" l="1"/>
  <c r="AM6821" i="1"/>
  <c r="AE6821" i="1" s="1"/>
  <c r="AU6822" i="1" s="1"/>
  <c r="AJ6821" i="1"/>
  <c r="AB6821" i="1" s="1"/>
  <c r="AR6822" i="1" s="1"/>
  <c r="AL6821" i="1"/>
  <c r="AD6821" i="1" s="1"/>
  <c r="AT6822" i="1" s="1"/>
  <c r="AI6821" i="1"/>
  <c r="AA6821" i="1" l="1"/>
  <c r="AQ6822" i="1" s="1"/>
  <c r="Z6821" i="1"/>
  <c r="AP6822" i="1" s="1"/>
  <c r="AN6822" i="1" s="1"/>
  <c r="AF6822" i="1" s="1"/>
  <c r="AV6823" i="1" s="1"/>
  <c r="AC6821" i="1"/>
  <c r="AS6822" i="1" s="1"/>
  <c r="AI6822" i="1" l="1"/>
  <c r="AM6822" i="1"/>
  <c r="AE6822" i="1" s="1"/>
  <c r="AU6823" i="1" s="1"/>
  <c r="AK6822" i="1"/>
  <c r="AC6822" i="1" s="1"/>
  <c r="AS6823" i="1" s="1"/>
  <c r="AJ6822" i="1"/>
  <c r="AL6822" i="1"/>
  <c r="AD6822" i="1" s="1"/>
  <c r="AT6823" i="1" s="1"/>
  <c r="AB6822" i="1" l="1"/>
  <c r="AR6823" i="1" s="1"/>
  <c r="AA6822" i="1"/>
  <c r="AQ6823" i="1" s="1"/>
  <c r="Z6822" i="1"/>
  <c r="AP6823" i="1" s="1"/>
  <c r="AN6823" i="1" s="1"/>
  <c r="AF6823" i="1" s="1"/>
  <c r="AV6824" i="1" s="1"/>
  <c r="AI6823" i="1" l="1"/>
  <c r="AL6823" i="1"/>
  <c r="AM6823" i="1"/>
  <c r="AE6823" i="1" s="1"/>
  <c r="AU6824" i="1" s="1"/>
  <c r="AK6823" i="1"/>
  <c r="AJ6823" i="1"/>
  <c r="AD6823" i="1" l="1"/>
  <c r="AT6824" i="1" s="1"/>
  <c r="AB6823" i="1"/>
  <c r="AR6824" i="1" s="1"/>
  <c r="AC6823" i="1"/>
  <c r="AS6824" i="1" s="1"/>
  <c r="Z6823" i="1"/>
  <c r="AP6824" i="1" s="1"/>
  <c r="AN6824" i="1" s="1"/>
  <c r="AF6824" i="1" s="1"/>
  <c r="AV6825" i="1" s="1"/>
  <c r="AA6823" i="1"/>
  <c r="AQ6824" i="1" s="1"/>
  <c r="AK6824" i="1" l="1"/>
  <c r="AI6824" i="1"/>
  <c r="AL6824" i="1"/>
  <c r="AJ6824" i="1"/>
  <c r="AB6824" i="1" s="1"/>
  <c r="AR6825" i="1" s="1"/>
  <c r="AM6824" i="1"/>
  <c r="AE6824" i="1" s="1"/>
  <c r="AU6825" i="1" s="1"/>
  <c r="AD6824" i="1" l="1"/>
  <c r="AT6825" i="1" s="1"/>
  <c r="AA6824" i="1"/>
  <c r="AQ6825" i="1" s="1"/>
  <c r="Z6824" i="1"/>
  <c r="AP6825" i="1" s="1"/>
  <c r="AM6825" i="1" s="1"/>
  <c r="AC6824" i="1"/>
  <c r="AS6825" i="1" s="1"/>
  <c r="AJ6825" i="1" l="1"/>
  <c r="AN6825" i="1"/>
  <c r="AF6825" i="1" s="1"/>
  <c r="AV6826" i="1" s="1"/>
  <c r="AI6825" i="1"/>
  <c r="AK6825" i="1"/>
  <c r="AL6825" i="1"/>
  <c r="AD6825" i="1" s="1"/>
  <c r="AT6826" i="1" s="1"/>
  <c r="Z6825" i="1" l="1"/>
  <c r="AP6826" i="1" s="1"/>
  <c r="AN6826" i="1" s="1"/>
  <c r="AF6826" i="1" s="1"/>
  <c r="AV6827" i="1" s="1"/>
  <c r="AA6825" i="1"/>
  <c r="AQ6826" i="1" s="1"/>
  <c r="AB6825" i="1"/>
  <c r="AR6826" i="1" s="1"/>
  <c r="AC6825" i="1"/>
  <c r="AS6826" i="1" s="1"/>
  <c r="AE6825" i="1"/>
  <c r="AU6826" i="1" s="1"/>
  <c r="AM6826" i="1" s="1"/>
  <c r="AK6826" i="1" l="1"/>
  <c r="AJ6826" i="1"/>
  <c r="AB6826" i="1"/>
  <c r="AR6827" i="1" s="1"/>
  <c r="AL6826" i="1"/>
  <c r="AD6826" i="1" s="1"/>
  <c r="AT6827" i="1" s="1"/>
  <c r="AE6826" i="1"/>
  <c r="AU6827" i="1" s="1"/>
  <c r="AI6826" i="1"/>
  <c r="AA6826" i="1" l="1"/>
  <c r="AQ6827" i="1" s="1"/>
  <c r="Z6826" i="1"/>
  <c r="AP6827" i="1" s="1"/>
  <c r="AC6826" i="1"/>
  <c r="AS6827" i="1" s="1"/>
  <c r="AI6827" i="1" l="1"/>
  <c r="AN6827" i="1"/>
  <c r="AF6827" i="1" s="1"/>
  <c r="AV6828" i="1" s="1"/>
  <c r="AJ6827" i="1"/>
  <c r="AL6827" i="1"/>
  <c r="AK6827" i="1"/>
  <c r="AM6827" i="1"/>
  <c r="AE6827" i="1" s="1"/>
  <c r="AU6828" i="1" s="1"/>
  <c r="AC6827" i="1" l="1"/>
  <c r="AS6828" i="1" s="1"/>
  <c r="AD6827" i="1"/>
  <c r="AT6828" i="1" s="1"/>
  <c r="AA6827" i="1"/>
  <c r="AQ6828" i="1" s="1"/>
  <c r="AB6827" i="1"/>
  <c r="AR6828" i="1" s="1"/>
  <c r="Z6827" i="1"/>
  <c r="AP6828" i="1" s="1"/>
  <c r="AI6828" i="1" s="1"/>
  <c r="AN6828" i="1" l="1"/>
  <c r="AF6828" i="1" s="1"/>
  <c r="AV6829" i="1" s="1"/>
  <c r="AM6828" i="1"/>
  <c r="AJ6828" i="1"/>
  <c r="AK6828" i="1"/>
  <c r="AL6828" i="1"/>
  <c r="AD6828" i="1" s="1"/>
  <c r="AT6829" i="1" s="1"/>
  <c r="AB6828" i="1" l="1"/>
  <c r="AR6829" i="1" s="1"/>
  <c r="Z6828" i="1"/>
  <c r="AP6829" i="1" s="1"/>
  <c r="AN6829" i="1" s="1"/>
  <c r="AF6829" i="1" s="1"/>
  <c r="AV6830" i="1" s="1"/>
  <c r="AA6828" i="1"/>
  <c r="AQ6829" i="1" s="1"/>
  <c r="AC6828" i="1"/>
  <c r="AS6829" i="1" s="1"/>
  <c r="AK6829" i="1" s="1"/>
  <c r="AE6828" i="1"/>
  <c r="AU6829" i="1" s="1"/>
  <c r="AM6829" i="1" s="1"/>
  <c r="AE6829" i="1" s="1"/>
  <c r="AU6830" i="1" s="1"/>
  <c r="AL6829" i="1" l="1"/>
  <c r="AD6829" i="1" s="1"/>
  <c r="AT6830" i="1" s="1"/>
  <c r="AJ6829" i="1"/>
  <c r="AB6829" i="1" s="1"/>
  <c r="AR6830" i="1" s="1"/>
  <c r="AI6829" i="1"/>
  <c r="Z6829" i="1" l="1"/>
  <c r="AP6830" i="1" s="1"/>
  <c r="AA6829" i="1"/>
  <c r="AQ6830" i="1" s="1"/>
  <c r="AC6829" i="1"/>
  <c r="AS6830" i="1" s="1"/>
  <c r="AI6830" i="1" l="1"/>
  <c r="AN6830" i="1"/>
  <c r="AF6830" i="1" s="1"/>
  <c r="AV6831" i="1" s="1"/>
  <c r="AM6830" i="1"/>
  <c r="AE6830" i="1" s="1"/>
  <c r="AU6831" i="1" s="1"/>
  <c r="AL6830" i="1"/>
  <c r="AK6830" i="1"/>
  <c r="AJ6830" i="1"/>
  <c r="AB6830" i="1" s="1"/>
  <c r="AR6831" i="1" s="1"/>
  <c r="AC6830" i="1" l="1"/>
  <c r="AS6831" i="1" s="1"/>
  <c r="AD6830" i="1"/>
  <c r="AT6831" i="1" s="1"/>
  <c r="Z6830" i="1"/>
  <c r="AP6831" i="1" s="1"/>
  <c r="AN6831" i="1" s="1"/>
  <c r="AF6831" i="1" s="1"/>
  <c r="AV6832" i="1" s="1"/>
  <c r="AA6830" i="1"/>
  <c r="AQ6831" i="1" s="1"/>
  <c r="AK6831" i="1" l="1"/>
  <c r="AJ6831" i="1"/>
  <c r="AI6831" i="1"/>
  <c r="AM6831" i="1"/>
  <c r="AE6831" i="1" s="1"/>
  <c r="AU6832" i="1" s="1"/>
  <c r="AL6831" i="1"/>
  <c r="AB6831" i="1" l="1"/>
  <c r="AR6832" i="1" s="1"/>
  <c r="Z6831" i="1"/>
  <c r="AP6832" i="1" s="1"/>
  <c r="AJ6832" i="1" s="1"/>
  <c r="AA6831" i="1"/>
  <c r="AQ6832" i="1" s="1"/>
  <c r="AC6831" i="1"/>
  <c r="AS6832" i="1" s="1"/>
  <c r="AD6831" i="1"/>
  <c r="AT6832" i="1" s="1"/>
  <c r="AL6832" i="1" s="1"/>
  <c r="AI6832" i="1" l="1"/>
  <c r="AA6832" i="1" s="1"/>
  <c r="AQ6833" i="1" s="1"/>
  <c r="AK6832" i="1"/>
  <c r="AC6832" i="1" s="1"/>
  <c r="AS6833" i="1" s="1"/>
  <c r="AN6832" i="1"/>
  <c r="AF6832" i="1" s="1"/>
  <c r="AV6833" i="1" s="1"/>
  <c r="AM6832" i="1"/>
  <c r="AE6832" i="1" l="1"/>
  <c r="AU6833" i="1" s="1"/>
  <c r="AD6832" i="1"/>
  <c r="AT6833" i="1" s="1"/>
  <c r="Z6832" i="1"/>
  <c r="AP6833" i="1" s="1"/>
  <c r="AJ6833" i="1" s="1"/>
  <c r="AB6832" i="1"/>
  <c r="AR6833" i="1" s="1"/>
  <c r="AN6833" i="1" l="1"/>
  <c r="AF6833" i="1" s="1"/>
  <c r="AV6834" i="1" s="1"/>
  <c r="AL6833" i="1"/>
  <c r="AK6833" i="1"/>
  <c r="AC6833" i="1" s="1"/>
  <c r="AS6834" i="1" s="1"/>
  <c r="AM6833" i="1"/>
  <c r="AE6833" i="1" s="1"/>
  <c r="AU6834" i="1" s="1"/>
  <c r="AI6833" i="1"/>
  <c r="AB6833" i="1" l="1"/>
  <c r="AR6834" i="1" s="1"/>
  <c r="Z6833" i="1"/>
  <c r="AP6834" i="1" s="1"/>
  <c r="AM6834" i="1" s="1"/>
  <c r="AA6833" i="1"/>
  <c r="AQ6834" i="1" s="1"/>
  <c r="AD6833" i="1"/>
  <c r="AT6834" i="1" s="1"/>
  <c r="AN6834" i="1" l="1"/>
  <c r="AF6834" i="1" s="1"/>
  <c r="AV6835" i="1" s="1"/>
  <c r="AJ6834" i="1"/>
  <c r="AL6834" i="1"/>
  <c r="AD6834" i="1" s="1"/>
  <c r="AT6835" i="1" s="1"/>
  <c r="AK6834" i="1"/>
  <c r="AI6834" i="1"/>
  <c r="AB6834" i="1" l="1"/>
  <c r="AR6835" i="1" s="1"/>
  <c r="Z6834" i="1"/>
  <c r="AP6835" i="1" s="1"/>
  <c r="AN6835" i="1" s="1"/>
  <c r="AF6835" i="1" s="1"/>
  <c r="AV6836" i="1" s="1"/>
  <c r="AA6834" i="1"/>
  <c r="AQ6835" i="1" s="1"/>
  <c r="AC6834" i="1"/>
  <c r="AS6835" i="1" s="1"/>
  <c r="AE6834" i="1"/>
  <c r="AU6835" i="1" s="1"/>
  <c r="AI6835" i="1" l="1"/>
  <c r="AM6835" i="1"/>
  <c r="AE6835" i="1" s="1"/>
  <c r="AU6836" i="1" s="1"/>
  <c r="AJ6835" i="1"/>
  <c r="AK6835" i="1"/>
  <c r="AC6835" i="1" s="1"/>
  <c r="AS6836" i="1" s="1"/>
  <c r="AL6835" i="1"/>
  <c r="AB6835" i="1" l="1"/>
  <c r="AR6836" i="1" s="1"/>
  <c r="AD6835" i="1"/>
  <c r="AT6836" i="1" s="1"/>
  <c r="AA6835" i="1"/>
  <c r="AQ6836" i="1" s="1"/>
  <c r="Z6835" i="1"/>
  <c r="AP6836" i="1" s="1"/>
  <c r="AK6836" i="1" s="1"/>
  <c r="AL6836" i="1" l="1"/>
  <c r="AC6836" i="1"/>
  <c r="AS6837" i="1" s="1"/>
  <c r="AI6836" i="1"/>
  <c r="AN6836" i="1"/>
  <c r="AF6836" i="1" s="1"/>
  <c r="AV6837" i="1" s="1"/>
  <c r="AM6836" i="1"/>
  <c r="AJ6836" i="1"/>
  <c r="AB6836" i="1" s="1"/>
  <c r="AR6837" i="1" s="1"/>
  <c r="AE6836" i="1" l="1"/>
  <c r="AU6837" i="1" s="1"/>
  <c r="AA6836" i="1"/>
  <c r="AQ6837" i="1" s="1"/>
  <c r="Z6836" i="1"/>
  <c r="AP6837" i="1" s="1"/>
  <c r="AL6837" i="1" s="1"/>
  <c r="AD6836" i="1"/>
  <c r="AT6837" i="1" s="1"/>
  <c r="AJ6837" i="1" l="1"/>
  <c r="AK6837" i="1"/>
  <c r="AC6837" i="1" s="1"/>
  <c r="AS6838" i="1" s="1"/>
  <c r="AM6837" i="1"/>
  <c r="AE6837" i="1" s="1"/>
  <c r="AU6838" i="1" s="1"/>
  <c r="AI6837" i="1"/>
  <c r="AN6837" i="1"/>
  <c r="AF6837" i="1" s="1"/>
  <c r="AV6838" i="1" s="1"/>
  <c r="AD6837" i="1" l="1"/>
  <c r="AT6838" i="1" s="1"/>
  <c r="AA6837" i="1"/>
  <c r="AQ6838" i="1" s="1"/>
  <c r="Z6837" i="1"/>
  <c r="AP6838" i="1" s="1"/>
  <c r="AN6838" i="1" s="1"/>
  <c r="AF6838" i="1" s="1"/>
  <c r="AV6839" i="1" s="1"/>
  <c r="AB6837" i="1"/>
  <c r="AR6838" i="1" s="1"/>
  <c r="AL6838" i="1" l="1"/>
  <c r="AJ6838" i="1"/>
  <c r="AK6838" i="1"/>
  <c r="AC6838" i="1" s="1"/>
  <c r="AS6839" i="1" s="1"/>
  <c r="AI6838" i="1"/>
  <c r="AM6838" i="1"/>
  <c r="AE6838" i="1" s="1"/>
  <c r="AU6839" i="1" s="1"/>
  <c r="AB6838" i="1" l="1"/>
  <c r="AR6839" i="1" s="1"/>
  <c r="AD6838" i="1"/>
  <c r="AT6839" i="1" s="1"/>
  <c r="AA6838" i="1"/>
  <c r="AQ6839" i="1" s="1"/>
  <c r="Z6838" i="1"/>
  <c r="AP6839" i="1" s="1"/>
  <c r="AN6839" i="1" s="1"/>
  <c r="AF6839" i="1" s="1"/>
  <c r="AV6840" i="1" s="1"/>
  <c r="AL6839" i="1" l="1"/>
  <c r="AM6839" i="1"/>
  <c r="AE6839" i="1" s="1"/>
  <c r="AU6840" i="1" s="1"/>
  <c r="AJ6839" i="1"/>
  <c r="AI6839" i="1"/>
  <c r="AK6839" i="1"/>
  <c r="AC6839" i="1" s="1"/>
  <c r="AS6840" i="1" s="1"/>
  <c r="AB6839" i="1" l="1"/>
  <c r="AR6840" i="1" s="1"/>
  <c r="Z6839" i="1"/>
  <c r="AP6840" i="1" s="1"/>
  <c r="AN6840" i="1" s="1"/>
  <c r="AF6840" i="1" s="1"/>
  <c r="AV6841" i="1" s="1"/>
  <c r="AA6839" i="1"/>
  <c r="AQ6840" i="1" s="1"/>
  <c r="AI6840" i="1" s="1"/>
  <c r="AD6839" i="1"/>
  <c r="AT6840" i="1" s="1"/>
  <c r="AK6840" i="1" l="1"/>
  <c r="AL6840" i="1"/>
  <c r="AM6840" i="1"/>
  <c r="AE6840" i="1" s="1"/>
  <c r="AU6841" i="1" s="1"/>
  <c r="AJ6840" i="1"/>
  <c r="AB6840" i="1" s="1"/>
  <c r="AR6841" i="1" s="1"/>
  <c r="AD6840" i="1" l="1"/>
  <c r="AT6841" i="1" s="1"/>
  <c r="AA6840" i="1"/>
  <c r="AQ6841" i="1" s="1"/>
  <c r="AC6840" i="1"/>
  <c r="AS6841" i="1" s="1"/>
  <c r="Z6840" i="1"/>
  <c r="AP6841" i="1" s="1"/>
  <c r="AL6841" i="1" s="1"/>
  <c r="AK6841" i="1" l="1"/>
  <c r="AC6841" i="1" s="1"/>
  <c r="AS6842" i="1" s="1"/>
  <c r="AI6841" i="1"/>
  <c r="AJ6841" i="1"/>
  <c r="AB6841" i="1" s="1"/>
  <c r="AR6842" i="1" s="1"/>
  <c r="AN6841" i="1"/>
  <c r="AF6841" i="1" s="1"/>
  <c r="AV6842" i="1" s="1"/>
  <c r="AM6841" i="1"/>
  <c r="AE6841" i="1" s="1"/>
  <c r="AU6842" i="1" s="1"/>
  <c r="AA6841" i="1" l="1"/>
  <c r="AQ6842" i="1" s="1"/>
  <c r="Z6841" i="1"/>
  <c r="AP6842" i="1" s="1"/>
  <c r="AJ6842" i="1" s="1"/>
  <c r="AD6841" i="1"/>
  <c r="AT6842" i="1" s="1"/>
  <c r="AL6842" i="1" s="1"/>
  <c r="AN6842" i="1" l="1"/>
  <c r="AF6842" i="1" s="1"/>
  <c r="AV6843" i="1" s="1"/>
  <c r="AK6842" i="1"/>
  <c r="AC6842" i="1" s="1"/>
  <c r="AS6843" i="1" s="1"/>
  <c r="AM6842" i="1"/>
  <c r="AE6842" i="1" s="1"/>
  <c r="AU6843" i="1" s="1"/>
  <c r="AI6842" i="1"/>
  <c r="AA6842" i="1" l="1"/>
  <c r="AQ6843" i="1" s="1"/>
  <c r="Z6842" i="1"/>
  <c r="AP6843" i="1" s="1"/>
  <c r="AK6843" i="1" s="1"/>
  <c r="AB6842" i="1"/>
  <c r="AR6843" i="1" s="1"/>
  <c r="AD6842" i="1"/>
  <c r="AT6843" i="1" s="1"/>
  <c r="AI6843" i="1" l="1"/>
  <c r="AL6843" i="1"/>
  <c r="AN6843" i="1"/>
  <c r="AF6843" i="1" s="1"/>
  <c r="AV6844" i="1" s="1"/>
  <c r="AJ6843" i="1"/>
  <c r="AB6843" i="1" s="1"/>
  <c r="AR6844" i="1" s="1"/>
  <c r="AM6843" i="1"/>
  <c r="AD6843" i="1" l="1"/>
  <c r="AT6844" i="1" s="1"/>
  <c r="AE6843" i="1"/>
  <c r="AU6844" i="1" s="1"/>
  <c r="AA6843" i="1"/>
  <c r="AQ6844" i="1" s="1"/>
  <c r="Z6843" i="1"/>
  <c r="AP6844" i="1" s="1"/>
  <c r="AN6844" i="1" s="1"/>
  <c r="AF6844" i="1" s="1"/>
  <c r="AV6845" i="1" s="1"/>
  <c r="AC6843" i="1"/>
  <c r="AS6844" i="1" s="1"/>
  <c r="AI6844" i="1" l="1"/>
  <c r="AM6844" i="1"/>
  <c r="AE6844" i="1" s="1"/>
  <c r="AU6845" i="1" s="1"/>
  <c r="AK6844" i="1"/>
  <c r="AJ6844" i="1"/>
  <c r="AL6844" i="1"/>
  <c r="AB6844" i="1" l="1"/>
  <c r="AR6845" i="1" s="1"/>
  <c r="AC6844" i="1"/>
  <c r="AS6845" i="1" s="1"/>
  <c r="AD6844" i="1"/>
  <c r="AT6845" i="1" s="1"/>
  <c r="AA6844" i="1"/>
  <c r="AQ6845" i="1" s="1"/>
  <c r="Z6844" i="1"/>
  <c r="AP6845" i="1" s="1"/>
  <c r="AN6845" i="1" s="1"/>
  <c r="AF6845" i="1" s="1"/>
  <c r="AV6846" i="1" s="1"/>
  <c r="AL6845" i="1" l="1"/>
  <c r="AI6845" i="1"/>
  <c r="AJ6845" i="1"/>
  <c r="AK6845" i="1"/>
  <c r="AC6845" i="1" s="1"/>
  <c r="AS6846" i="1" s="1"/>
  <c r="AM6845" i="1"/>
  <c r="AE6845" i="1" s="1"/>
  <c r="AU6846" i="1" s="1"/>
  <c r="AB6845" i="1" l="1"/>
  <c r="AR6846" i="1" s="1"/>
  <c r="AD6845" i="1"/>
  <c r="AT6846" i="1" s="1"/>
  <c r="Z6845" i="1"/>
  <c r="AP6846" i="1" s="1"/>
  <c r="AN6846" i="1" s="1"/>
  <c r="AF6846" i="1" s="1"/>
  <c r="AV6847" i="1" s="1"/>
  <c r="AA6845" i="1"/>
  <c r="AQ6846" i="1" s="1"/>
  <c r="AM6846" i="1" l="1"/>
  <c r="AE6846" i="1" s="1"/>
  <c r="AU6847" i="1" s="1"/>
  <c r="AL6846" i="1"/>
  <c r="AI6846" i="1"/>
  <c r="AJ6846" i="1"/>
  <c r="AB6846" i="1" s="1"/>
  <c r="AR6847" i="1" s="1"/>
  <c r="AK6846" i="1"/>
  <c r="AC6846" i="1" s="1"/>
  <c r="AS6847" i="1" s="1"/>
  <c r="Z6846" i="1" l="1"/>
  <c r="AP6847" i="1" s="1"/>
  <c r="AN6847" i="1" s="1"/>
  <c r="AF6847" i="1" s="1"/>
  <c r="AV6848" i="1" s="1"/>
  <c r="AA6846" i="1"/>
  <c r="AQ6847" i="1" s="1"/>
  <c r="AD6846" i="1"/>
  <c r="AT6847" i="1" s="1"/>
  <c r="AM6847" i="1" l="1"/>
  <c r="AE6847" i="1" s="1"/>
  <c r="AU6848" i="1" s="1"/>
  <c r="AL6847" i="1"/>
  <c r="AI6847" i="1"/>
  <c r="AK6847" i="1"/>
  <c r="AC6847" i="1" s="1"/>
  <c r="AS6848" i="1" s="1"/>
  <c r="AD6847" i="1"/>
  <c r="AT6848" i="1" s="1"/>
  <c r="AJ6847" i="1"/>
  <c r="AB6847" i="1" l="1"/>
  <c r="AR6848" i="1" s="1"/>
  <c r="Z6847" i="1"/>
  <c r="AP6848" i="1" s="1"/>
  <c r="AK6848" i="1" s="1"/>
  <c r="AA6847" i="1"/>
  <c r="AQ6848" i="1" s="1"/>
  <c r="AI6848" i="1" s="1"/>
  <c r="AN6848" i="1" l="1"/>
  <c r="AF6848" i="1" s="1"/>
  <c r="AV6849" i="1" s="1"/>
  <c r="AM6848" i="1"/>
  <c r="AL6848" i="1"/>
  <c r="AJ6848" i="1"/>
  <c r="AB6848" i="1" s="1"/>
  <c r="AR6849" i="1" s="1"/>
  <c r="Z6848" i="1" l="1"/>
  <c r="AP6849" i="1" s="1"/>
  <c r="AN6849" i="1" s="1"/>
  <c r="AF6849" i="1" s="1"/>
  <c r="AV6850" i="1" s="1"/>
  <c r="AD6848" i="1"/>
  <c r="AT6849" i="1" s="1"/>
  <c r="AA6848" i="1"/>
  <c r="AQ6849" i="1" s="1"/>
  <c r="AI6849" i="1" s="1"/>
  <c r="AE6848" i="1"/>
  <c r="AU6849" i="1" s="1"/>
  <c r="AM6849" i="1" s="1"/>
  <c r="AE6849" i="1" s="1"/>
  <c r="AU6850" i="1" s="1"/>
  <c r="AC6848" i="1"/>
  <c r="AS6849" i="1" s="1"/>
  <c r="AK6849" i="1" s="1"/>
  <c r="AL6849" i="1" l="1"/>
  <c r="AD6849" i="1" s="1"/>
  <c r="AT6850" i="1" s="1"/>
  <c r="AJ6849" i="1"/>
  <c r="Z6849" i="1" l="1"/>
  <c r="AP6850" i="1" s="1"/>
  <c r="AM6850" i="1" s="1"/>
  <c r="AC6849" i="1"/>
  <c r="AS6850" i="1" s="1"/>
  <c r="AL6850" i="1"/>
  <c r="AA6849" i="1"/>
  <c r="AQ6850" i="1" s="1"/>
  <c r="AI6850" i="1" s="1"/>
  <c r="AB6849" i="1"/>
  <c r="AR6850" i="1" s="1"/>
  <c r="AN6850" i="1" l="1"/>
  <c r="AF6850" i="1" s="1"/>
  <c r="AV6851" i="1" s="1"/>
  <c r="AJ6850" i="1"/>
  <c r="AK6850" i="1"/>
  <c r="AB6850" i="1" s="1"/>
  <c r="AR6851" i="1" s="1"/>
  <c r="AE6850" i="1"/>
  <c r="AU6851" i="1" s="1"/>
  <c r="AA6850" i="1"/>
  <c r="AQ6851" i="1" s="1"/>
  <c r="AD6850" i="1"/>
  <c r="AT6851" i="1" s="1"/>
  <c r="AC6850" i="1" l="1"/>
  <c r="AS6851" i="1" s="1"/>
  <c r="Z6850" i="1"/>
  <c r="AP6851" i="1" s="1"/>
  <c r="AN6851" i="1" s="1"/>
  <c r="AF6851" i="1" s="1"/>
  <c r="AV6852" i="1" s="1"/>
  <c r="AI6851" i="1"/>
  <c r="AK6851" i="1"/>
  <c r="AL6851" i="1"/>
  <c r="AJ6851" i="1"/>
  <c r="AB6851" i="1" s="1"/>
  <c r="AR6852" i="1" s="1"/>
  <c r="AM6851" i="1"/>
  <c r="AE6851" i="1" s="1"/>
  <c r="AU6852" i="1" s="1"/>
  <c r="AD6851" i="1" l="1"/>
  <c r="AT6852" i="1" s="1"/>
  <c r="AC6851" i="1"/>
  <c r="AS6852" i="1" s="1"/>
  <c r="Z6851" i="1"/>
  <c r="AP6852" i="1" s="1"/>
  <c r="AA6851" i="1"/>
  <c r="AQ6852" i="1" s="1"/>
  <c r="AJ6852" i="1" l="1"/>
  <c r="AN6852" i="1"/>
  <c r="AF6852" i="1" s="1"/>
  <c r="AV6853" i="1" s="1"/>
  <c r="AK6852" i="1"/>
  <c r="AC6852" i="1" s="1"/>
  <c r="AS6853" i="1" s="1"/>
  <c r="AM6852" i="1"/>
  <c r="AE6852" i="1" s="1"/>
  <c r="AU6853" i="1" s="1"/>
  <c r="AI6852" i="1"/>
  <c r="AL6852" i="1"/>
  <c r="AD6852" i="1" l="1"/>
  <c r="AT6853" i="1" s="1"/>
  <c r="Z6852" i="1"/>
  <c r="AP6853" i="1" s="1"/>
  <c r="AN6853" i="1" s="1"/>
  <c r="AF6853" i="1" s="1"/>
  <c r="AV6854" i="1" s="1"/>
  <c r="AA6852" i="1"/>
  <c r="AQ6853" i="1" s="1"/>
  <c r="AB6852" i="1"/>
  <c r="AR6853" i="1" s="1"/>
  <c r="AL6853" i="1" l="1"/>
  <c r="AJ6853" i="1"/>
  <c r="AK6853" i="1"/>
  <c r="AC6853" i="1" s="1"/>
  <c r="AS6854" i="1" s="1"/>
  <c r="AI6853" i="1"/>
  <c r="AM6853" i="1"/>
  <c r="AE6853" i="1" s="1"/>
  <c r="AU6854" i="1" s="1"/>
  <c r="AB6853" i="1" l="1"/>
  <c r="AR6854" i="1" s="1"/>
  <c r="AD6853" i="1"/>
  <c r="AT6854" i="1" s="1"/>
  <c r="AA6853" i="1"/>
  <c r="AQ6854" i="1" s="1"/>
  <c r="Z6853" i="1"/>
  <c r="AP6854" i="1" s="1"/>
  <c r="AM6854" i="1" s="1"/>
  <c r="AL6854" i="1" l="1"/>
  <c r="AD6854" i="1" s="1"/>
  <c r="AT6855" i="1" s="1"/>
  <c r="AN6854" i="1"/>
  <c r="AF6854" i="1" s="1"/>
  <c r="AV6855" i="1" s="1"/>
  <c r="AJ6854" i="1"/>
  <c r="AI6854" i="1"/>
  <c r="AK6854" i="1"/>
  <c r="AC6854" i="1" s="1"/>
  <c r="AS6855" i="1" s="1"/>
  <c r="AB6854" i="1" l="1"/>
  <c r="AR6855" i="1" s="1"/>
  <c r="Z6854" i="1"/>
  <c r="AP6855" i="1" s="1"/>
  <c r="AJ6855" i="1" s="1"/>
  <c r="AA6854" i="1"/>
  <c r="AQ6855" i="1" s="1"/>
  <c r="AE6854" i="1"/>
  <c r="AU6855" i="1" s="1"/>
  <c r="AK6855" i="1" l="1"/>
  <c r="AB6855" i="1" s="1"/>
  <c r="AR6856" i="1" s="1"/>
  <c r="AM6855" i="1"/>
  <c r="AL6855" i="1"/>
  <c r="AD6855" i="1" s="1"/>
  <c r="AT6856" i="1" s="1"/>
  <c r="AI6855" i="1"/>
  <c r="AA6855" i="1" s="1"/>
  <c r="AQ6856" i="1" s="1"/>
  <c r="AN6855" i="1"/>
  <c r="AF6855" i="1" s="1"/>
  <c r="AV6856" i="1" s="1"/>
  <c r="AE6855" i="1" l="1"/>
  <c r="AU6856" i="1" s="1"/>
  <c r="Z6855" i="1"/>
  <c r="AP6856" i="1" s="1"/>
  <c r="AI6856" i="1" s="1"/>
  <c r="AC6855" i="1"/>
  <c r="AS6856" i="1" s="1"/>
  <c r="AK6856" i="1" s="1"/>
  <c r="AM6856" i="1" l="1"/>
  <c r="AJ6856" i="1"/>
  <c r="AB6856" i="1" s="1"/>
  <c r="AR6857" i="1" s="1"/>
  <c r="AL6856" i="1"/>
  <c r="AC6856" i="1" s="1"/>
  <c r="AS6857" i="1" s="1"/>
  <c r="AN6856" i="1"/>
  <c r="AF6856" i="1" s="1"/>
  <c r="AV6857" i="1" s="1"/>
  <c r="AE6856" i="1" l="1"/>
  <c r="AU6857" i="1" s="1"/>
  <c r="AD6856" i="1"/>
  <c r="AT6857" i="1" s="1"/>
  <c r="AA6856" i="1"/>
  <c r="AQ6857" i="1" s="1"/>
  <c r="Z6856" i="1"/>
  <c r="AP6857" i="1" s="1"/>
  <c r="AJ6857" i="1" s="1"/>
  <c r="AM6857" i="1" l="1"/>
  <c r="AL6857" i="1"/>
  <c r="AD6857" i="1" s="1"/>
  <c r="AT6858" i="1" s="1"/>
  <c r="AN6857" i="1"/>
  <c r="AF6857" i="1" s="1"/>
  <c r="AV6858" i="1" s="1"/>
  <c r="AI6857" i="1"/>
  <c r="AK6857" i="1"/>
  <c r="AC6857" i="1" s="1"/>
  <c r="AS6858" i="1" s="1"/>
  <c r="AB6857" i="1" l="1"/>
  <c r="AR6858" i="1" s="1"/>
  <c r="AE6857" i="1"/>
  <c r="AU6858" i="1" s="1"/>
  <c r="AA6857" i="1"/>
  <c r="AQ6858" i="1" s="1"/>
  <c r="Z6857" i="1"/>
  <c r="AP6858" i="1" s="1"/>
  <c r="AN6858" i="1" s="1"/>
  <c r="AF6858" i="1" s="1"/>
  <c r="AV6859" i="1" s="1"/>
  <c r="AM6858" i="1" l="1"/>
  <c r="AI6858" i="1"/>
  <c r="AE6858" i="1"/>
  <c r="AU6859" i="1" s="1"/>
  <c r="AL6858" i="1"/>
  <c r="AK6858" i="1"/>
  <c r="AJ6858" i="1"/>
  <c r="AB6858" i="1" l="1"/>
  <c r="AR6859" i="1" s="1"/>
  <c r="AC6858" i="1"/>
  <c r="AS6859" i="1" s="1"/>
  <c r="AD6858" i="1"/>
  <c r="AT6859" i="1" s="1"/>
  <c r="AA6858" i="1"/>
  <c r="AQ6859" i="1" s="1"/>
  <c r="Z6858" i="1"/>
  <c r="AP6859" i="1" s="1"/>
  <c r="AL6859" i="1" l="1"/>
  <c r="AI6859" i="1"/>
  <c r="AK6859" i="1"/>
  <c r="AC6859" i="1" s="1"/>
  <c r="AS6860" i="1" s="1"/>
  <c r="AJ6859" i="1"/>
  <c r="AN6859" i="1"/>
  <c r="AF6859" i="1" s="1"/>
  <c r="AV6860" i="1" s="1"/>
  <c r="AM6859" i="1"/>
  <c r="AB6859" i="1" l="1"/>
  <c r="AR6860" i="1" s="1"/>
  <c r="AA6859" i="1"/>
  <c r="AQ6860" i="1" s="1"/>
  <c r="AE6859" i="1"/>
  <c r="AU6860" i="1" s="1"/>
  <c r="Z6859" i="1"/>
  <c r="AP6860" i="1" s="1"/>
  <c r="AN6860" i="1" s="1"/>
  <c r="AF6860" i="1" s="1"/>
  <c r="AV6861" i="1" s="1"/>
  <c r="AD6859" i="1"/>
  <c r="AT6860" i="1" s="1"/>
  <c r="AM6860" i="1" l="1"/>
  <c r="AE6860" i="1" s="1"/>
  <c r="AU6861" i="1" s="1"/>
  <c r="AK6860" i="1"/>
  <c r="AL6860" i="1"/>
  <c r="AD6860" i="1" s="1"/>
  <c r="AT6861" i="1" s="1"/>
  <c r="AJ6860" i="1"/>
  <c r="AB6860" i="1" s="1"/>
  <c r="AR6861" i="1" s="1"/>
  <c r="AI6860" i="1"/>
  <c r="AC6860" i="1" l="1"/>
  <c r="AS6861" i="1" s="1"/>
  <c r="Z6860" i="1"/>
  <c r="AP6861" i="1" s="1"/>
  <c r="AN6861" i="1" s="1"/>
  <c r="AF6861" i="1" s="1"/>
  <c r="AV6862" i="1" s="1"/>
  <c r="AA6860" i="1"/>
  <c r="AQ6861" i="1" s="1"/>
  <c r="AK6861" i="1" l="1"/>
  <c r="AC6861" i="1" s="1"/>
  <c r="AS6862" i="1" s="1"/>
  <c r="AL6861" i="1"/>
  <c r="AM6861" i="1"/>
  <c r="AE6861" i="1" s="1"/>
  <c r="AU6862" i="1" s="1"/>
  <c r="AI6861" i="1"/>
  <c r="AJ6861" i="1"/>
  <c r="AD6861" i="1" l="1"/>
  <c r="AT6862" i="1" s="1"/>
  <c r="AA6861" i="1"/>
  <c r="AQ6862" i="1" s="1"/>
  <c r="AB6861" i="1"/>
  <c r="AR6862" i="1" s="1"/>
  <c r="Z6861" i="1"/>
  <c r="AP6862" i="1" s="1"/>
  <c r="AM6862" i="1" s="1"/>
  <c r="AI6862" i="1" l="1"/>
  <c r="AL6862" i="1"/>
  <c r="AD6862" i="1" s="1"/>
  <c r="AT6863" i="1" s="1"/>
  <c r="AN6862" i="1"/>
  <c r="AF6862" i="1" s="1"/>
  <c r="AV6863" i="1" s="1"/>
  <c r="AK6862" i="1"/>
  <c r="AJ6862" i="1"/>
  <c r="AB6862" i="1" l="1"/>
  <c r="AR6863" i="1" s="1"/>
  <c r="AA6862" i="1"/>
  <c r="AQ6863" i="1" s="1"/>
  <c r="Z6862" i="1"/>
  <c r="AP6863" i="1" s="1"/>
  <c r="AK6863" i="1" s="1"/>
  <c r="AC6862" i="1"/>
  <c r="AS6863" i="1" s="1"/>
  <c r="AE6862" i="1"/>
  <c r="AU6863" i="1" s="1"/>
  <c r="AN6863" i="1" l="1"/>
  <c r="AF6863" i="1" s="1"/>
  <c r="AV6864" i="1" s="1"/>
  <c r="AM6863" i="1"/>
  <c r="AI6863" i="1"/>
  <c r="AJ6863" i="1"/>
  <c r="AB6863" i="1" s="1"/>
  <c r="AR6864" i="1" s="1"/>
  <c r="AL6863" i="1"/>
  <c r="AE6863" i="1" l="1"/>
  <c r="AU6864" i="1" s="1"/>
  <c r="AA6863" i="1"/>
  <c r="AQ6864" i="1" s="1"/>
  <c r="Z6863" i="1"/>
  <c r="AP6864" i="1" s="1"/>
  <c r="AC6863" i="1"/>
  <c r="AS6864" i="1" s="1"/>
  <c r="AD6863" i="1"/>
  <c r="AT6864" i="1" s="1"/>
  <c r="AI6864" i="1" l="1"/>
  <c r="AK6864" i="1"/>
  <c r="AN6864" i="1"/>
  <c r="AF6864" i="1" s="1"/>
  <c r="AV6865" i="1" s="1"/>
  <c r="AL6864" i="1"/>
  <c r="AD6864" i="1" s="1"/>
  <c r="AT6865" i="1" s="1"/>
  <c r="AJ6864" i="1"/>
  <c r="AM6864" i="1"/>
  <c r="AC6864" i="1" l="1"/>
  <c r="AS6865" i="1" s="1"/>
  <c r="AE6864" i="1"/>
  <c r="AU6865" i="1" s="1"/>
  <c r="AB6864" i="1"/>
  <c r="AR6865" i="1" s="1"/>
  <c r="Z6864" i="1"/>
  <c r="AP6865" i="1" s="1"/>
  <c r="AN6865" i="1" s="1"/>
  <c r="AF6865" i="1" s="1"/>
  <c r="AV6866" i="1" s="1"/>
  <c r="AA6864" i="1"/>
  <c r="AQ6865" i="1" s="1"/>
  <c r="AJ6865" i="1" l="1"/>
  <c r="AM6865" i="1"/>
  <c r="AE6865" i="1" s="1"/>
  <c r="AU6866" i="1" s="1"/>
  <c r="AI6865" i="1"/>
  <c r="AL6865" i="1"/>
  <c r="AD6865" i="1" s="1"/>
  <c r="AT6866" i="1" s="1"/>
  <c r="AK6865" i="1"/>
  <c r="AC6865" i="1" l="1"/>
  <c r="AS6866" i="1" s="1"/>
  <c r="AB6865" i="1"/>
  <c r="AR6866" i="1" s="1"/>
  <c r="AA6865" i="1"/>
  <c r="AQ6866" i="1" s="1"/>
  <c r="Z6865" i="1"/>
  <c r="AP6866" i="1" s="1"/>
  <c r="AN6866" i="1" s="1"/>
  <c r="AF6866" i="1" s="1"/>
  <c r="AV6867" i="1" s="1"/>
  <c r="AK6866" i="1" l="1"/>
  <c r="AI6866" i="1"/>
  <c r="AJ6866" i="1"/>
  <c r="AB6866" i="1" s="1"/>
  <c r="AR6867" i="1" s="1"/>
  <c r="AM6866" i="1"/>
  <c r="AE6866" i="1" s="1"/>
  <c r="AU6867" i="1" s="1"/>
  <c r="AL6866" i="1"/>
  <c r="AA6866" i="1" l="1"/>
  <c r="AQ6867" i="1" s="1"/>
  <c r="Z6866" i="1"/>
  <c r="AP6867" i="1" s="1"/>
  <c r="AN6867" i="1" s="1"/>
  <c r="AF6867" i="1" s="1"/>
  <c r="AV6868" i="1" s="1"/>
  <c r="AD6866" i="1"/>
  <c r="AT6867" i="1" s="1"/>
  <c r="AC6866" i="1"/>
  <c r="AS6867" i="1" s="1"/>
  <c r="AI6867" i="1" l="1"/>
  <c r="AK6867" i="1"/>
  <c r="AJ6867" i="1"/>
  <c r="AB6867" i="1" s="1"/>
  <c r="AR6868" i="1" s="1"/>
  <c r="AL6867" i="1"/>
  <c r="AD6867" i="1" s="1"/>
  <c r="AT6868" i="1" s="1"/>
  <c r="AM6867" i="1"/>
  <c r="AE6867" i="1" s="1"/>
  <c r="AU6868" i="1" s="1"/>
  <c r="AC6867" i="1" l="1"/>
  <c r="AS6868" i="1" s="1"/>
  <c r="AA6867" i="1"/>
  <c r="AQ6868" i="1" s="1"/>
  <c r="Z6867" i="1"/>
  <c r="AP6868" i="1" s="1"/>
  <c r="AN6868" i="1" s="1"/>
  <c r="AF6868" i="1" s="1"/>
  <c r="AV6869" i="1" s="1"/>
  <c r="AK6868" i="1" l="1"/>
  <c r="AM6868" i="1"/>
  <c r="AE6868" i="1" s="1"/>
  <c r="AU6869" i="1" s="1"/>
  <c r="AJ6868" i="1"/>
  <c r="AB6868" i="1" s="1"/>
  <c r="AR6869" i="1" s="1"/>
  <c r="AI6868" i="1"/>
  <c r="AL6868" i="1"/>
  <c r="AD6868" i="1" s="1"/>
  <c r="AT6869" i="1" s="1"/>
  <c r="AC6868" i="1" l="1"/>
  <c r="AS6869" i="1" s="1"/>
  <c r="AA6868" i="1"/>
  <c r="AQ6869" i="1" s="1"/>
  <c r="Z6868" i="1"/>
  <c r="AP6869" i="1" s="1"/>
  <c r="AL6869" i="1" s="1"/>
  <c r="AI6869" i="1" l="1"/>
  <c r="AK6869" i="1"/>
  <c r="AC6869" i="1" s="1"/>
  <c r="AS6870" i="1" s="1"/>
  <c r="AM6869" i="1"/>
  <c r="AN6869" i="1"/>
  <c r="AF6869" i="1" s="1"/>
  <c r="AV6870" i="1" s="1"/>
  <c r="AJ6869" i="1"/>
  <c r="AE6869" i="1" l="1"/>
  <c r="AU6870" i="1" s="1"/>
  <c r="AB6869" i="1"/>
  <c r="AR6870" i="1" s="1"/>
  <c r="Z6869" i="1"/>
  <c r="AP6870" i="1" s="1"/>
  <c r="AL6870" i="1" s="1"/>
  <c r="AA6869" i="1"/>
  <c r="AQ6870" i="1" s="1"/>
  <c r="AD6869" i="1"/>
  <c r="AT6870" i="1" s="1"/>
  <c r="AJ6870" i="1" l="1"/>
  <c r="AN6870" i="1"/>
  <c r="AF6870" i="1" s="1"/>
  <c r="AV6871" i="1" s="1"/>
  <c r="AK6870" i="1"/>
  <c r="AC6870" i="1" s="1"/>
  <c r="AS6871" i="1" s="1"/>
  <c r="AI6870" i="1"/>
  <c r="AM6870" i="1"/>
  <c r="AE6870" i="1" l="1"/>
  <c r="AU6871" i="1" s="1"/>
  <c r="AB6870" i="1"/>
  <c r="AR6871" i="1" s="1"/>
  <c r="AA6870" i="1"/>
  <c r="AQ6871" i="1" s="1"/>
  <c r="Z6870" i="1"/>
  <c r="AP6871" i="1" s="1"/>
  <c r="AK6871" i="1" s="1"/>
  <c r="AD6870" i="1"/>
  <c r="AT6871" i="1" s="1"/>
  <c r="AL6871" i="1" l="1"/>
  <c r="AM6871" i="1"/>
  <c r="AJ6871" i="1"/>
  <c r="AB6871" i="1" s="1"/>
  <c r="AR6872" i="1" s="1"/>
  <c r="AN6871" i="1"/>
  <c r="AF6871" i="1" s="1"/>
  <c r="AV6872" i="1" s="1"/>
  <c r="AI6871" i="1"/>
  <c r="AD6871" i="1" l="1"/>
  <c r="AT6872" i="1" s="1"/>
  <c r="AC6871" i="1"/>
  <c r="AS6872" i="1" s="1"/>
  <c r="AE6871" i="1"/>
  <c r="AU6872" i="1" s="1"/>
  <c r="AA6871" i="1"/>
  <c r="AQ6872" i="1" s="1"/>
  <c r="Z6871" i="1"/>
  <c r="AP6872" i="1" s="1"/>
  <c r="AJ6872" i="1" s="1"/>
  <c r="AI6872" i="1" l="1"/>
  <c r="AM6872" i="1"/>
  <c r="AK6872" i="1"/>
  <c r="AL6872" i="1"/>
  <c r="AN6872" i="1"/>
  <c r="AF6872" i="1" s="1"/>
  <c r="AV6873" i="1" s="1"/>
  <c r="AC6872" i="1" l="1"/>
  <c r="AS6873" i="1" s="1"/>
  <c r="AE6872" i="1"/>
  <c r="AU6873" i="1" s="1"/>
  <c r="AA6872" i="1"/>
  <c r="AQ6873" i="1" s="1"/>
  <c r="Z6872" i="1"/>
  <c r="AP6873" i="1" s="1"/>
  <c r="AK6873" i="1" s="1"/>
  <c r="AD6872" i="1"/>
  <c r="AT6873" i="1" s="1"/>
  <c r="AB6872" i="1"/>
  <c r="AR6873" i="1" s="1"/>
  <c r="AJ6873" i="1" l="1"/>
  <c r="AI6873" i="1"/>
  <c r="AB6873" i="1"/>
  <c r="AR6874" i="1" s="1"/>
  <c r="AN6873" i="1"/>
  <c r="AF6873" i="1" s="1"/>
  <c r="AV6874" i="1" s="1"/>
  <c r="AL6873" i="1"/>
  <c r="AM6873" i="1"/>
  <c r="AE6873" i="1" l="1"/>
  <c r="AU6874" i="1" s="1"/>
  <c r="AA6873" i="1"/>
  <c r="AQ6874" i="1" s="1"/>
  <c r="Z6873" i="1"/>
  <c r="AP6874" i="1" s="1"/>
  <c r="AN6874" i="1" s="1"/>
  <c r="AF6874" i="1" s="1"/>
  <c r="AV6875" i="1" s="1"/>
  <c r="AD6873" i="1"/>
  <c r="AT6874" i="1" s="1"/>
  <c r="AC6873" i="1"/>
  <c r="AS6874" i="1" s="1"/>
  <c r="AI6874" i="1" l="1"/>
  <c r="AK6874" i="1"/>
  <c r="AM6874" i="1"/>
  <c r="AE6874" i="1" s="1"/>
  <c r="AU6875" i="1" s="1"/>
  <c r="AL6874" i="1"/>
  <c r="AJ6874" i="1"/>
  <c r="AB6874" i="1" s="1"/>
  <c r="AR6875" i="1" s="1"/>
  <c r="AD6874" i="1" l="1"/>
  <c r="AT6875" i="1" s="1"/>
  <c r="AC6874" i="1"/>
  <c r="AS6875" i="1" s="1"/>
  <c r="Z6874" i="1"/>
  <c r="AP6875" i="1" s="1"/>
  <c r="AN6875" i="1" s="1"/>
  <c r="AF6875" i="1" s="1"/>
  <c r="AV6876" i="1" s="1"/>
  <c r="AA6874" i="1"/>
  <c r="AQ6875" i="1" s="1"/>
  <c r="AJ6875" i="1" l="1"/>
  <c r="AK6875" i="1"/>
  <c r="AI6875" i="1"/>
  <c r="AM6875" i="1"/>
  <c r="AE6875" i="1" s="1"/>
  <c r="AU6876" i="1" s="1"/>
  <c r="AL6875" i="1"/>
  <c r="AB6875" i="1" l="1"/>
  <c r="AR6876" i="1" s="1"/>
  <c r="AA6875" i="1"/>
  <c r="AQ6876" i="1" s="1"/>
  <c r="Z6875" i="1"/>
  <c r="AP6876" i="1" s="1"/>
  <c r="AJ6876" i="1" s="1"/>
  <c r="AD6875" i="1"/>
  <c r="AT6876" i="1" s="1"/>
  <c r="AC6875" i="1"/>
  <c r="AS6876" i="1" s="1"/>
  <c r="AL6876" i="1" l="1"/>
  <c r="AK6876" i="1"/>
  <c r="AB6876" i="1"/>
  <c r="AR6877" i="1" s="1"/>
  <c r="AC6876" i="1"/>
  <c r="AS6877" i="1" s="1"/>
  <c r="AM6876" i="1"/>
  <c r="AN6876" i="1"/>
  <c r="AF6876" i="1" s="1"/>
  <c r="AV6877" i="1" s="1"/>
  <c r="AI6876" i="1"/>
  <c r="Z6876" i="1" l="1"/>
  <c r="AP6877" i="1" s="1"/>
  <c r="AJ6877" i="1" s="1"/>
  <c r="AA6876" i="1"/>
  <c r="AQ6877" i="1" s="1"/>
  <c r="AE6876" i="1"/>
  <c r="AU6877" i="1" s="1"/>
  <c r="AM6877" i="1" s="1"/>
  <c r="AD6876" i="1"/>
  <c r="AT6877" i="1" s="1"/>
  <c r="AL6877" i="1" s="1"/>
  <c r="AK6877" i="1"/>
  <c r="AC6877" i="1" l="1"/>
  <c r="AS6878" i="1" s="1"/>
  <c r="AI6877" i="1"/>
  <c r="AA6877" i="1"/>
  <c r="AQ6878" i="1" s="1"/>
  <c r="AB6877" i="1"/>
  <c r="AR6878" i="1" s="1"/>
  <c r="AD6877" i="1"/>
  <c r="AT6878" i="1" s="1"/>
  <c r="AN6877" i="1"/>
  <c r="AF6877" i="1" s="1"/>
  <c r="AV6878" i="1" s="1"/>
  <c r="Z6877" i="1" l="1"/>
  <c r="AP6878" i="1" s="1"/>
  <c r="AL6878" i="1" s="1"/>
  <c r="AE6877" i="1"/>
  <c r="AU6878" i="1" s="1"/>
  <c r="AM6878" i="1" l="1"/>
  <c r="AD6878" i="1"/>
  <c r="AT6879" i="1" s="1"/>
  <c r="AJ6878" i="1"/>
  <c r="AI6878" i="1"/>
  <c r="AN6878" i="1"/>
  <c r="AF6878" i="1" s="1"/>
  <c r="AV6879" i="1" s="1"/>
  <c r="AK6878" i="1"/>
  <c r="AC6878" i="1" s="1"/>
  <c r="AS6879" i="1" s="1"/>
  <c r="AE6878" i="1" l="1"/>
  <c r="AU6879" i="1" s="1"/>
  <c r="AA6878" i="1"/>
  <c r="AQ6879" i="1" s="1"/>
  <c r="Z6878" i="1"/>
  <c r="AP6879" i="1" s="1"/>
  <c r="AM6879" i="1" s="1"/>
  <c r="AB6878" i="1"/>
  <c r="AR6879" i="1" s="1"/>
  <c r="AJ6879" i="1" s="1"/>
  <c r="AN6879" i="1" l="1"/>
  <c r="AF6879" i="1" s="1"/>
  <c r="AV6880" i="1" s="1"/>
  <c r="AK6879" i="1"/>
  <c r="AB6879" i="1" s="1"/>
  <c r="AR6880" i="1" s="1"/>
  <c r="AL6879" i="1"/>
  <c r="AI6879" i="1"/>
  <c r="AE6879" i="1" l="1"/>
  <c r="AU6880" i="1" s="1"/>
  <c r="AC6879" i="1"/>
  <c r="AS6880" i="1" s="1"/>
  <c r="AD6879" i="1"/>
  <c r="AT6880" i="1" s="1"/>
  <c r="Z6879" i="1"/>
  <c r="AP6880" i="1" s="1"/>
  <c r="AA6879" i="1"/>
  <c r="AQ6880" i="1" s="1"/>
  <c r="AK6880" i="1" l="1"/>
  <c r="AM6880" i="1"/>
  <c r="AN6880" i="1"/>
  <c r="AF6880" i="1" s="1"/>
  <c r="AV6881" i="1" s="1"/>
  <c r="AL6880" i="1"/>
  <c r="AD6880" i="1" s="1"/>
  <c r="AT6881" i="1" s="1"/>
  <c r="AI6880" i="1"/>
  <c r="AJ6880" i="1"/>
  <c r="AB6880" i="1" s="1"/>
  <c r="AR6881" i="1" s="1"/>
  <c r="AE6880" i="1" l="1"/>
  <c r="AU6881" i="1" s="1"/>
  <c r="AA6880" i="1"/>
  <c r="AQ6881" i="1" s="1"/>
  <c r="Z6880" i="1"/>
  <c r="AP6881" i="1" s="1"/>
  <c r="AN6881" i="1" s="1"/>
  <c r="AF6881" i="1" s="1"/>
  <c r="AV6882" i="1" s="1"/>
  <c r="AC6880" i="1"/>
  <c r="AS6881" i="1" s="1"/>
  <c r="AM6881" i="1" l="1"/>
  <c r="AE6881" i="1" s="1"/>
  <c r="AU6882" i="1" s="1"/>
  <c r="AI6881" i="1"/>
  <c r="AK6881" i="1"/>
  <c r="AJ6881" i="1"/>
  <c r="AL6881" i="1"/>
  <c r="AD6881" i="1" s="1"/>
  <c r="AT6882" i="1" s="1"/>
  <c r="AC6881" i="1" l="1"/>
  <c r="AS6882" i="1" s="1"/>
  <c r="AA6881" i="1"/>
  <c r="AQ6882" i="1" s="1"/>
  <c r="AB6881" i="1"/>
  <c r="AR6882" i="1" s="1"/>
  <c r="Z6881" i="1"/>
  <c r="AP6882" i="1" s="1"/>
  <c r="AK6882" i="1" s="1"/>
  <c r="AL6882" i="1" l="1"/>
  <c r="AJ6882" i="1"/>
  <c r="AI6882" i="1"/>
  <c r="Z6882" i="1" s="1"/>
  <c r="AP6883" i="1" s="1"/>
  <c r="AN6883" i="1" s="1"/>
  <c r="AF6883" i="1" s="1"/>
  <c r="AV6884" i="1" s="1"/>
  <c r="AN6882" i="1"/>
  <c r="AF6882" i="1" s="1"/>
  <c r="AV6883" i="1" s="1"/>
  <c r="AM6882" i="1"/>
  <c r="AE6882" i="1" l="1"/>
  <c r="AU6883" i="1" s="1"/>
  <c r="AA6882" i="1"/>
  <c r="AQ6883" i="1" s="1"/>
  <c r="AI6883" i="1" s="1"/>
  <c r="AB6882" i="1"/>
  <c r="AR6883" i="1" s="1"/>
  <c r="AJ6883" i="1" s="1"/>
  <c r="AM6883" i="1"/>
  <c r="AE6883" i="1" s="1"/>
  <c r="AU6884" i="1" s="1"/>
  <c r="AD6882" i="1"/>
  <c r="AT6883" i="1" s="1"/>
  <c r="AL6883" i="1" s="1"/>
  <c r="AD6883" i="1" s="1"/>
  <c r="AT6884" i="1" s="1"/>
  <c r="AC6882" i="1"/>
  <c r="AS6883" i="1" s="1"/>
  <c r="AK6883" i="1" s="1"/>
  <c r="AC6883" i="1" s="1"/>
  <c r="AS6884" i="1" s="1"/>
  <c r="AB6883" i="1" l="1"/>
  <c r="AR6884" i="1" s="1"/>
  <c r="AA6883" i="1"/>
  <c r="AQ6884" i="1" s="1"/>
  <c r="Z6883" i="1"/>
  <c r="AP6884" i="1" s="1"/>
  <c r="AN6884" i="1" s="1"/>
  <c r="AF6884" i="1" s="1"/>
  <c r="AV6885" i="1" s="1"/>
  <c r="AJ6884" i="1" l="1"/>
  <c r="AK6884" i="1"/>
  <c r="AM6884" i="1"/>
  <c r="AE6884" i="1" s="1"/>
  <c r="AU6885" i="1" s="1"/>
  <c r="AI6884" i="1"/>
  <c r="AL6884" i="1"/>
  <c r="AD6884" i="1" s="1"/>
  <c r="AT6885" i="1" s="1"/>
  <c r="AB6884" i="1" l="1"/>
  <c r="AR6885" i="1" s="1"/>
  <c r="Z6884" i="1"/>
  <c r="AP6885" i="1" s="1"/>
  <c r="AN6885" i="1" s="1"/>
  <c r="AF6885" i="1" s="1"/>
  <c r="AV6886" i="1" s="1"/>
  <c r="AA6884" i="1"/>
  <c r="AQ6885" i="1" s="1"/>
  <c r="AI6885" i="1" s="1"/>
  <c r="AC6884" i="1"/>
  <c r="AS6885" i="1" s="1"/>
  <c r="AK6885" i="1" s="1"/>
  <c r="AM6885" i="1" l="1"/>
  <c r="AE6885" i="1" s="1"/>
  <c r="AU6886" i="1" s="1"/>
  <c r="AL6885" i="1"/>
  <c r="AD6885" i="1" s="1"/>
  <c r="AT6886" i="1" s="1"/>
  <c r="AJ6885" i="1"/>
  <c r="AB6885" i="1" s="1"/>
  <c r="AR6886" i="1" s="1"/>
  <c r="AC6885" i="1" l="1"/>
  <c r="AS6886" i="1" s="1"/>
  <c r="Z6885" i="1"/>
  <c r="AP6886" i="1" s="1"/>
  <c r="AN6886" i="1" s="1"/>
  <c r="AF6886" i="1" s="1"/>
  <c r="AV6887" i="1" s="1"/>
  <c r="AA6885" i="1"/>
  <c r="AQ6886" i="1" s="1"/>
  <c r="AJ6886" i="1" l="1"/>
  <c r="AM6886" i="1"/>
  <c r="AE6886" i="1" s="1"/>
  <c r="AU6887" i="1" s="1"/>
  <c r="AK6886" i="1"/>
  <c r="AC6886" i="1" s="1"/>
  <c r="AS6887" i="1" s="1"/>
  <c r="AI6886" i="1"/>
  <c r="AL6886" i="1"/>
  <c r="AD6886" i="1" s="1"/>
  <c r="AT6887" i="1" s="1"/>
  <c r="AA6886" i="1" l="1"/>
  <c r="AQ6887" i="1" s="1"/>
  <c r="Z6886" i="1"/>
  <c r="AP6887" i="1" s="1"/>
  <c r="AN6887" i="1" s="1"/>
  <c r="AF6887" i="1" s="1"/>
  <c r="AV6888" i="1" s="1"/>
  <c r="AB6886" i="1"/>
  <c r="AR6887" i="1" s="1"/>
  <c r="AJ6887" i="1" s="1"/>
  <c r="AL6887" i="1" l="1"/>
  <c r="AD6887" i="1" s="1"/>
  <c r="AT6888" i="1" s="1"/>
  <c r="AM6887" i="1"/>
  <c r="AE6887" i="1" s="1"/>
  <c r="AU6888" i="1" s="1"/>
  <c r="AK6887" i="1"/>
  <c r="AC6887" i="1" s="1"/>
  <c r="AS6888" i="1" s="1"/>
  <c r="AI6887" i="1"/>
  <c r="AB6887" i="1" l="1"/>
  <c r="AR6888" i="1" s="1"/>
  <c r="AA6887" i="1"/>
  <c r="AQ6888" i="1" s="1"/>
  <c r="Z6887" i="1"/>
  <c r="AP6888" i="1" s="1"/>
  <c r="AN6888" i="1" s="1"/>
  <c r="AF6888" i="1" s="1"/>
  <c r="AV6889" i="1" s="1"/>
  <c r="AI6888" i="1" l="1"/>
  <c r="AL6888" i="1"/>
  <c r="AK6888" i="1"/>
  <c r="AC6888" i="1" s="1"/>
  <c r="AS6889" i="1" s="1"/>
  <c r="AM6888" i="1"/>
  <c r="AE6888" i="1" s="1"/>
  <c r="AU6889" i="1" s="1"/>
  <c r="AJ6888" i="1"/>
  <c r="AD6888" i="1" l="1"/>
  <c r="AT6889" i="1" s="1"/>
  <c r="AB6888" i="1"/>
  <c r="AR6889" i="1" s="1"/>
  <c r="Z6888" i="1"/>
  <c r="AP6889" i="1" s="1"/>
  <c r="AN6889" i="1" s="1"/>
  <c r="AF6889" i="1" s="1"/>
  <c r="AV6890" i="1" s="1"/>
  <c r="AA6888" i="1"/>
  <c r="AQ6889" i="1" s="1"/>
  <c r="AL6889" i="1" l="1"/>
  <c r="AJ6889" i="1"/>
  <c r="AI6889" i="1"/>
  <c r="AK6889" i="1"/>
  <c r="AC6889" i="1" s="1"/>
  <c r="AS6890" i="1" s="1"/>
  <c r="AM6889" i="1"/>
  <c r="AE6889" i="1" s="1"/>
  <c r="AU6890" i="1" s="1"/>
  <c r="AA6889" i="1" l="1"/>
  <c r="AQ6890" i="1" s="1"/>
  <c r="Z6889" i="1"/>
  <c r="AP6890" i="1" s="1"/>
  <c r="AM6890" i="1" s="1"/>
  <c r="AD6889" i="1"/>
  <c r="AT6890" i="1" s="1"/>
  <c r="AL6890" i="1" s="1"/>
  <c r="AB6889" i="1"/>
  <c r="AR6890" i="1" s="1"/>
  <c r="AJ6890" i="1" s="1"/>
  <c r="AD6890" i="1" l="1"/>
  <c r="AT6891" i="1" s="1"/>
  <c r="AK6890" i="1"/>
  <c r="AC6890" i="1" s="1"/>
  <c r="AS6891" i="1" s="1"/>
  <c r="AN6890" i="1"/>
  <c r="AF6890" i="1" s="1"/>
  <c r="AV6891" i="1" s="1"/>
  <c r="AI6890" i="1"/>
  <c r="Z6890" i="1" l="1"/>
  <c r="AP6891" i="1" s="1"/>
  <c r="AN6891" i="1" s="1"/>
  <c r="AF6891" i="1" s="1"/>
  <c r="AV6892" i="1" s="1"/>
  <c r="AA6890" i="1"/>
  <c r="AQ6891" i="1" s="1"/>
  <c r="AB6890" i="1"/>
  <c r="AR6891" i="1" s="1"/>
  <c r="AE6890" i="1"/>
  <c r="AU6891" i="1" s="1"/>
  <c r="AI6891" i="1" l="1"/>
  <c r="AM6891" i="1"/>
  <c r="AE6891" i="1" s="1"/>
  <c r="AU6892" i="1" s="1"/>
  <c r="AL6891" i="1"/>
  <c r="AD6891" i="1" s="1"/>
  <c r="AT6892" i="1" s="1"/>
  <c r="AJ6891" i="1"/>
  <c r="AK6891" i="1"/>
  <c r="AB6891" i="1" l="1"/>
  <c r="AR6892" i="1" s="1"/>
  <c r="AC6891" i="1"/>
  <c r="AS6892" i="1" s="1"/>
  <c r="Z6891" i="1"/>
  <c r="AP6892" i="1" s="1"/>
  <c r="AN6892" i="1" s="1"/>
  <c r="AF6892" i="1" s="1"/>
  <c r="AV6893" i="1" s="1"/>
  <c r="AA6891" i="1"/>
  <c r="AQ6892" i="1" s="1"/>
  <c r="AK6892" i="1" l="1"/>
  <c r="AM6892" i="1"/>
  <c r="AE6892" i="1" s="1"/>
  <c r="AU6893" i="1" s="1"/>
  <c r="AI6892" i="1"/>
  <c r="AL6892" i="1"/>
  <c r="AD6892" i="1" s="1"/>
  <c r="AT6893" i="1" s="1"/>
  <c r="AJ6892" i="1"/>
  <c r="AB6892" i="1" s="1"/>
  <c r="AR6893" i="1" s="1"/>
  <c r="AA6892" i="1" l="1"/>
  <c r="AQ6893" i="1" s="1"/>
  <c r="Z6892" i="1"/>
  <c r="AP6893" i="1" s="1"/>
  <c r="AN6893" i="1" s="1"/>
  <c r="AF6893" i="1" s="1"/>
  <c r="AV6894" i="1" s="1"/>
  <c r="AC6892" i="1"/>
  <c r="AS6893" i="1" s="1"/>
  <c r="AM6893" i="1" l="1"/>
  <c r="AE6893" i="1" s="1"/>
  <c r="AU6894" i="1" s="1"/>
  <c r="AI6893" i="1"/>
  <c r="AK6893" i="1"/>
  <c r="AJ6893" i="1"/>
  <c r="AL6893" i="1"/>
  <c r="AD6893" i="1" s="1"/>
  <c r="AT6894" i="1" s="1"/>
  <c r="AC6893" i="1" l="1"/>
  <c r="AS6894" i="1" s="1"/>
  <c r="AB6893" i="1"/>
  <c r="AR6894" i="1" s="1"/>
  <c r="Z6893" i="1"/>
  <c r="AP6894" i="1" s="1"/>
  <c r="AN6894" i="1" s="1"/>
  <c r="AF6894" i="1" s="1"/>
  <c r="AV6895" i="1" s="1"/>
  <c r="AA6893" i="1"/>
  <c r="AQ6894" i="1" s="1"/>
  <c r="AI6894" i="1" s="1"/>
  <c r="AL6894" i="1" l="1"/>
  <c r="AM6894" i="1"/>
  <c r="AE6894" i="1" s="1"/>
  <c r="AU6895" i="1" s="1"/>
  <c r="AK6894" i="1"/>
  <c r="AJ6894" i="1"/>
  <c r="AD6894" i="1" l="1"/>
  <c r="AT6895" i="1" s="1"/>
  <c r="AB6894" i="1"/>
  <c r="AR6895" i="1" s="1"/>
  <c r="Z6894" i="1"/>
  <c r="AP6895" i="1" s="1"/>
  <c r="AN6895" i="1" s="1"/>
  <c r="AF6895" i="1" s="1"/>
  <c r="AV6896" i="1" s="1"/>
  <c r="AC6894" i="1"/>
  <c r="AS6895" i="1" s="1"/>
  <c r="AA6894" i="1"/>
  <c r="AQ6895" i="1" s="1"/>
  <c r="AJ6895" i="1" l="1"/>
  <c r="AI6895" i="1"/>
  <c r="AL6895" i="1"/>
  <c r="AK6895" i="1"/>
  <c r="AM6895" i="1"/>
  <c r="AE6895" i="1" s="1"/>
  <c r="AU6896" i="1" s="1"/>
  <c r="AD6895" i="1" l="1"/>
  <c r="AT6896" i="1" s="1"/>
  <c r="Z6895" i="1"/>
  <c r="AP6896" i="1" s="1"/>
  <c r="AM6896" i="1" s="1"/>
  <c r="AA6895" i="1"/>
  <c r="AQ6896" i="1" s="1"/>
  <c r="AB6895" i="1"/>
  <c r="AR6896" i="1" s="1"/>
  <c r="AC6895" i="1"/>
  <c r="AS6896" i="1" s="1"/>
  <c r="AK6896" i="1" s="1"/>
  <c r="AJ6896" i="1" l="1"/>
  <c r="AB6896" i="1" s="1"/>
  <c r="AR6897" i="1" s="1"/>
  <c r="AI6896" i="1"/>
  <c r="AL6896" i="1"/>
  <c r="AD6896" i="1" s="1"/>
  <c r="AT6897" i="1" s="1"/>
  <c r="AN6896" i="1"/>
  <c r="AF6896" i="1" s="1"/>
  <c r="AV6897" i="1" s="1"/>
  <c r="AC6896" i="1" l="1"/>
  <c r="AS6897" i="1" s="1"/>
  <c r="AA6896" i="1"/>
  <c r="AQ6897" i="1" s="1"/>
  <c r="Z6896" i="1"/>
  <c r="AP6897" i="1" s="1"/>
  <c r="AE6896" i="1"/>
  <c r="AU6897" i="1" s="1"/>
  <c r="AM6897" i="1" l="1"/>
  <c r="AK6897" i="1"/>
  <c r="AL6897" i="1"/>
  <c r="AD6897" i="1" s="1"/>
  <c r="AT6898" i="1" s="1"/>
  <c r="AJ6897" i="1"/>
  <c r="AB6897" i="1" s="1"/>
  <c r="AR6898" i="1" s="1"/>
  <c r="AN6897" i="1"/>
  <c r="AF6897" i="1" s="1"/>
  <c r="AV6898" i="1" s="1"/>
  <c r="AI6897" i="1"/>
  <c r="AA6897" i="1" l="1"/>
  <c r="AQ6898" i="1" s="1"/>
  <c r="Z6897" i="1"/>
  <c r="AP6898" i="1" s="1"/>
  <c r="AN6898" i="1" s="1"/>
  <c r="AF6898" i="1" s="1"/>
  <c r="AV6899" i="1" s="1"/>
  <c r="AC6897" i="1"/>
  <c r="AS6898" i="1" s="1"/>
  <c r="AE6897" i="1"/>
  <c r="AU6898" i="1" s="1"/>
  <c r="AI6898" i="1" l="1"/>
  <c r="AM6898" i="1"/>
  <c r="AE6898" i="1" s="1"/>
  <c r="AU6899" i="1" s="1"/>
  <c r="AL6898" i="1"/>
  <c r="AD6898" i="1" s="1"/>
  <c r="AT6899" i="1" s="1"/>
  <c r="AK6898" i="1"/>
  <c r="AJ6898" i="1"/>
  <c r="AB6898" i="1" l="1"/>
  <c r="AR6899" i="1" s="1"/>
  <c r="AC6898" i="1"/>
  <c r="AS6899" i="1" s="1"/>
  <c r="AA6898" i="1"/>
  <c r="AQ6899" i="1" s="1"/>
  <c r="Z6898" i="1"/>
  <c r="AP6899" i="1" s="1"/>
  <c r="AN6899" i="1" s="1"/>
  <c r="AF6899" i="1" s="1"/>
  <c r="AV6900" i="1" s="1"/>
  <c r="AI6899" i="1" l="1"/>
  <c r="AJ6899" i="1"/>
  <c r="AM6899" i="1"/>
  <c r="AE6899" i="1" s="1"/>
  <c r="AU6900" i="1" s="1"/>
  <c r="AL6899" i="1"/>
  <c r="AK6899" i="1"/>
  <c r="AB6899" i="1" l="1"/>
  <c r="AR6900" i="1" s="1"/>
  <c r="AC6899" i="1"/>
  <c r="AS6900" i="1" s="1"/>
  <c r="AD6899" i="1"/>
  <c r="AT6900" i="1" s="1"/>
  <c r="Z6899" i="1"/>
  <c r="AP6900" i="1" s="1"/>
  <c r="AN6900" i="1" s="1"/>
  <c r="AF6900" i="1" s="1"/>
  <c r="AV6901" i="1" s="1"/>
  <c r="AA6899" i="1"/>
  <c r="AQ6900" i="1" s="1"/>
  <c r="AL6900" i="1" l="1"/>
  <c r="AI6900" i="1"/>
  <c r="AJ6900" i="1"/>
  <c r="AK6900" i="1"/>
  <c r="AC6900" i="1" s="1"/>
  <c r="AS6901" i="1" s="1"/>
  <c r="AM6900" i="1"/>
  <c r="AE6900" i="1" s="1"/>
  <c r="AU6901" i="1" s="1"/>
  <c r="AB6900" i="1" l="1"/>
  <c r="AR6901" i="1" s="1"/>
  <c r="AA6900" i="1"/>
  <c r="AQ6901" i="1" s="1"/>
  <c r="Z6900" i="1"/>
  <c r="AP6901" i="1" s="1"/>
  <c r="AM6901" i="1" s="1"/>
  <c r="AD6900" i="1"/>
  <c r="AT6901" i="1" s="1"/>
  <c r="AL6901" i="1" l="1"/>
  <c r="AD6901" i="1" s="1"/>
  <c r="AT6902" i="1" s="1"/>
  <c r="AN6901" i="1"/>
  <c r="AF6901" i="1" s="1"/>
  <c r="AV6902" i="1" s="1"/>
  <c r="AK6901" i="1"/>
  <c r="AC6901" i="1" s="1"/>
  <c r="AS6902" i="1" s="1"/>
  <c r="AI6901" i="1"/>
  <c r="AJ6901" i="1"/>
  <c r="AB6901" i="1" l="1"/>
  <c r="AR6902" i="1" s="1"/>
  <c r="AA6901" i="1"/>
  <c r="AQ6902" i="1" s="1"/>
  <c r="Z6901" i="1"/>
  <c r="AP6902" i="1" s="1"/>
  <c r="AK6902" i="1" s="1"/>
  <c r="AE6901" i="1"/>
  <c r="AU6902" i="1" s="1"/>
  <c r="AI6902" i="1" l="1"/>
  <c r="AJ6902" i="1"/>
  <c r="AB6902" i="1" s="1"/>
  <c r="AR6903" i="1" s="1"/>
  <c r="AM6902" i="1"/>
  <c r="AL6902" i="1"/>
  <c r="AN6902" i="1"/>
  <c r="AF6902" i="1" s="1"/>
  <c r="AV6903" i="1" s="1"/>
  <c r="AD6902" i="1" l="1"/>
  <c r="AT6903" i="1" s="1"/>
  <c r="AE6902" i="1"/>
  <c r="AU6903" i="1" s="1"/>
  <c r="AC6902" i="1"/>
  <c r="AS6903" i="1" s="1"/>
  <c r="Z6902" i="1"/>
  <c r="AP6903" i="1" s="1"/>
  <c r="AJ6903" i="1" s="1"/>
  <c r="AA6902" i="1"/>
  <c r="AQ6903" i="1" s="1"/>
  <c r="AK6903" i="1" l="1"/>
  <c r="AN6903" i="1"/>
  <c r="AF6903" i="1" s="1"/>
  <c r="AV6904" i="1" s="1"/>
  <c r="AI6903" i="1"/>
  <c r="AM6903" i="1"/>
  <c r="AL6903" i="1"/>
  <c r="AD6903" i="1" l="1"/>
  <c r="AT6904" i="1" s="1"/>
  <c r="AA6903" i="1"/>
  <c r="AQ6904" i="1" s="1"/>
  <c r="Z6903" i="1"/>
  <c r="AP6904" i="1" s="1"/>
  <c r="AN6904" i="1" s="1"/>
  <c r="AF6904" i="1" s="1"/>
  <c r="AV6905" i="1" s="1"/>
  <c r="AC6903" i="1"/>
  <c r="AS6904" i="1" s="1"/>
  <c r="AE6903" i="1"/>
  <c r="AU6904" i="1" s="1"/>
  <c r="AB6903" i="1"/>
  <c r="AR6904" i="1" s="1"/>
  <c r="AK6904" i="1" l="1"/>
  <c r="AM6904" i="1"/>
  <c r="AE6904" i="1" s="1"/>
  <c r="AU6905" i="1" s="1"/>
  <c r="AJ6904" i="1"/>
  <c r="AB6904" i="1" s="1"/>
  <c r="AR6905" i="1" s="1"/>
  <c r="AL6904" i="1"/>
  <c r="AI6904" i="1"/>
  <c r="AD6904" i="1" l="1"/>
  <c r="AT6905" i="1" s="1"/>
  <c r="Z6904" i="1"/>
  <c r="AP6905" i="1" s="1"/>
  <c r="AA6904" i="1"/>
  <c r="AQ6905" i="1" s="1"/>
  <c r="AC6904" i="1"/>
  <c r="AS6905" i="1" s="1"/>
  <c r="AK6905" i="1" s="1"/>
  <c r="AI6905" i="1" l="1"/>
  <c r="AN6905" i="1"/>
  <c r="AF6905" i="1" s="1"/>
  <c r="AV6906" i="1" s="1"/>
  <c r="AJ6905" i="1"/>
  <c r="AB6905" i="1" s="1"/>
  <c r="AR6906" i="1" s="1"/>
  <c r="AM6905" i="1"/>
  <c r="AL6905" i="1"/>
  <c r="AD6905" i="1" l="1"/>
  <c r="AT6906" i="1" s="1"/>
  <c r="AA6905" i="1"/>
  <c r="AQ6906" i="1" s="1"/>
  <c r="AE6905" i="1"/>
  <c r="AU6906" i="1" s="1"/>
  <c r="Z6905" i="1"/>
  <c r="AP6906" i="1" s="1"/>
  <c r="AN6906" i="1" s="1"/>
  <c r="AF6906" i="1" s="1"/>
  <c r="AV6907" i="1" s="1"/>
  <c r="AC6905" i="1"/>
  <c r="AS6906" i="1" s="1"/>
  <c r="AM6906" i="1" l="1"/>
  <c r="AE6906" i="1" s="1"/>
  <c r="AU6907" i="1" s="1"/>
  <c r="AK6906" i="1"/>
  <c r="AL6906" i="1"/>
  <c r="AD6906" i="1" s="1"/>
  <c r="AT6907" i="1" s="1"/>
  <c r="AJ6906" i="1"/>
  <c r="AB6906" i="1" s="1"/>
  <c r="AR6907" i="1" s="1"/>
  <c r="AI6906" i="1"/>
  <c r="AA6906" i="1" l="1"/>
  <c r="AQ6907" i="1" s="1"/>
  <c r="Z6906" i="1"/>
  <c r="AP6907" i="1" s="1"/>
  <c r="AN6907" i="1" s="1"/>
  <c r="AF6907" i="1" s="1"/>
  <c r="AV6908" i="1" s="1"/>
  <c r="AC6906" i="1"/>
  <c r="AS6907" i="1" s="1"/>
  <c r="AI6907" i="1" l="1"/>
  <c r="AM6907" i="1"/>
  <c r="AE6907" i="1" s="1"/>
  <c r="AU6908" i="1" s="1"/>
  <c r="AL6907" i="1"/>
  <c r="AD6907" i="1" s="1"/>
  <c r="AT6908" i="1" s="1"/>
  <c r="AK6907" i="1"/>
  <c r="AJ6907" i="1"/>
  <c r="AB6907" i="1" l="1"/>
  <c r="AR6908" i="1" s="1"/>
  <c r="AC6907" i="1"/>
  <c r="AS6908" i="1" s="1"/>
  <c r="AA6907" i="1"/>
  <c r="AQ6908" i="1" s="1"/>
  <c r="Z6907" i="1"/>
  <c r="AP6908" i="1" s="1"/>
  <c r="AN6908" i="1" s="1"/>
  <c r="AF6908" i="1" s="1"/>
  <c r="AV6909" i="1" s="1"/>
  <c r="AI6908" i="1" l="1"/>
  <c r="AJ6908" i="1"/>
  <c r="AM6908" i="1"/>
  <c r="AE6908" i="1" s="1"/>
  <c r="AU6909" i="1" s="1"/>
  <c r="AL6908" i="1"/>
  <c r="AK6908" i="1"/>
  <c r="AB6908" i="1" l="1"/>
  <c r="AR6909" i="1" s="1"/>
  <c r="AC6908" i="1"/>
  <c r="AS6909" i="1" s="1"/>
  <c r="AD6908" i="1"/>
  <c r="AT6909" i="1" s="1"/>
  <c r="AA6908" i="1"/>
  <c r="AQ6909" i="1" s="1"/>
  <c r="Z6908" i="1"/>
  <c r="AP6909" i="1" s="1"/>
  <c r="AN6909" i="1" s="1"/>
  <c r="AF6909" i="1" s="1"/>
  <c r="AV6910" i="1" s="1"/>
  <c r="AL6909" i="1" l="1"/>
  <c r="AK6909" i="1"/>
  <c r="AC6909" i="1" s="1"/>
  <c r="AS6910" i="1" s="1"/>
  <c r="AJ6909" i="1"/>
  <c r="AB6909" i="1" s="1"/>
  <c r="AR6910" i="1" s="1"/>
  <c r="AI6909" i="1"/>
  <c r="AM6909" i="1"/>
  <c r="AE6909" i="1" s="1"/>
  <c r="AU6910" i="1" s="1"/>
  <c r="AA6909" i="1" l="1"/>
  <c r="AQ6910" i="1" s="1"/>
  <c r="Z6909" i="1"/>
  <c r="AP6910" i="1" s="1"/>
  <c r="AK6910" i="1" s="1"/>
  <c r="AD6909" i="1"/>
  <c r="AT6910" i="1" s="1"/>
  <c r="AI6910" i="1" l="1"/>
  <c r="AM6910" i="1"/>
  <c r="AL6910" i="1"/>
  <c r="AN6910" i="1"/>
  <c r="AF6910" i="1" s="1"/>
  <c r="AV6911" i="1" s="1"/>
  <c r="AJ6910" i="1"/>
  <c r="AB6910" i="1" s="1"/>
  <c r="AR6911" i="1" s="1"/>
  <c r="AE6910" i="1" l="1"/>
  <c r="AU6911" i="1" s="1"/>
  <c r="AA6910" i="1"/>
  <c r="AQ6911" i="1" s="1"/>
  <c r="Z6910" i="1"/>
  <c r="AP6911" i="1" s="1"/>
  <c r="AM6911" i="1" s="1"/>
  <c r="AD6910" i="1"/>
  <c r="AT6911" i="1" s="1"/>
  <c r="AC6910" i="1"/>
  <c r="AS6911" i="1" s="1"/>
  <c r="AI6911" i="1" l="1"/>
  <c r="AK6911" i="1"/>
  <c r="AN6911" i="1"/>
  <c r="AF6911" i="1" s="1"/>
  <c r="AV6912" i="1" s="1"/>
  <c r="AL6911" i="1"/>
  <c r="AD6911" i="1" s="1"/>
  <c r="AT6912" i="1" s="1"/>
  <c r="AJ6911" i="1"/>
  <c r="AB6911" i="1" l="1"/>
  <c r="AR6912" i="1" s="1"/>
  <c r="AA6911" i="1"/>
  <c r="AQ6912" i="1" s="1"/>
  <c r="Z6911" i="1"/>
  <c r="AP6912" i="1" s="1"/>
  <c r="AN6912" i="1" s="1"/>
  <c r="AF6912" i="1" s="1"/>
  <c r="AV6913" i="1" s="1"/>
  <c r="AC6911" i="1"/>
  <c r="AS6912" i="1" s="1"/>
  <c r="AE6911" i="1"/>
  <c r="AU6912" i="1" s="1"/>
  <c r="AK6912" i="1" l="1"/>
  <c r="AJ6912" i="1"/>
  <c r="AB6912" i="1" s="1"/>
  <c r="AR6913" i="1" s="1"/>
  <c r="AL6912" i="1"/>
  <c r="AM6912" i="1"/>
  <c r="AE6912" i="1" s="1"/>
  <c r="AU6913" i="1" s="1"/>
  <c r="AI6912" i="1"/>
  <c r="AD6912" i="1" l="1"/>
  <c r="AT6913" i="1" s="1"/>
  <c r="Z6912" i="1"/>
  <c r="AP6913" i="1" s="1"/>
  <c r="AN6913" i="1" s="1"/>
  <c r="AF6913" i="1" s="1"/>
  <c r="AV6914" i="1" s="1"/>
  <c r="AA6912" i="1"/>
  <c r="AQ6913" i="1" s="1"/>
  <c r="AC6912" i="1"/>
  <c r="AS6913" i="1" s="1"/>
  <c r="AJ6913" i="1" l="1"/>
  <c r="AK6913" i="1"/>
  <c r="AL6913" i="1"/>
  <c r="AI6913" i="1"/>
  <c r="AM6913" i="1"/>
  <c r="AE6913" i="1" s="1"/>
  <c r="AU6914" i="1" s="1"/>
  <c r="AB6913" i="1" l="1"/>
  <c r="AR6914" i="1" s="1"/>
  <c r="AC6913" i="1"/>
  <c r="AS6914" i="1" s="1"/>
  <c r="AD6913" i="1"/>
  <c r="AT6914" i="1" s="1"/>
  <c r="Z6913" i="1"/>
  <c r="AP6914" i="1" s="1"/>
  <c r="AN6914" i="1" s="1"/>
  <c r="AF6914" i="1" s="1"/>
  <c r="AV6915" i="1" s="1"/>
  <c r="AA6913" i="1"/>
  <c r="AQ6914" i="1" s="1"/>
  <c r="AL6914" i="1" l="1"/>
  <c r="AK6914" i="1"/>
  <c r="AI6914" i="1"/>
  <c r="AJ6914" i="1"/>
  <c r="AB6914" i="1" s="1"/>
  <c r="AR6915" i="1" s="1"/>
  <c r="AM6914" i="1"/>
  <c r="AE6914" i="1" s="1"/>
  <c r="AU6915" i="1" s="1"/>
  <c r="AC6914" i="1" l="1"/>
  <c r="AS6915" i="1" s="1"/>
  <c r="AA6914" i="1"/>
  <c r="AQ6915" i="1" s="1"/>
  <c r="Z6914" i="1"/>
  <c r="AP6915" i="1" s="1"/>
  <c r="AD6914" i="1"/>
  <c r="AT6915" i="1" s="1"/>
  <c r="AL6915" i="1" l="1"/>
  <c r="AJ6915" i="1"/>
  <c r="AN6915" i="1"/>
  <c r="AF6915" i="1" s="1"/>
  <c r="AV6916" i="1" s="1"/>
  <c r="AK6915" i="1"/>
  <c r="AM6915" i="1"/>
  <c r="AI6915" i="1"/>
  <c r="AB6915" i="1" l="1"/>
  <c r="AR6916" i="1" s="1"/>
  <c r="AE6915" i="1"/>
  <c r="AU6916" i="1" s="1"/>
  <c r="AC6915" i="1"/>
  <c r="AS6916" i="1" s="1"/>
  <c r="AA6915" i="1"/>
  <c r="AQ6916" i="1" s="1"/>
  <c r="Z6915" i="1"/>
  <c r="AP6916" i="1" s="1"/>
  <c r="AM6916" i="1" s="1"/>
  <c r="AD6915" i="1"/>
  <c r="AT6916" i="1" s="1"/>
  <c r="AJ6916" i="1" l="1"/>
  <c r="AL6916" i="1"/>
  <c r="AD6916" i="1" s="1"/>
  <c r="AT6917" i="1" s="1"/>
  <c r="AN6916" i="1"/>
  <c r="AF6916" i="1" s="1"/>
  <c r="AV6917" i="1" s="1"/>
  <c r="AK6916" i="1"/>
  <c r="AC6916" i="1" s="1"/>
  <c r="AS6917" i="1" s="1"/>
  <c r="AI6916" i="1"/>
  <c r="AA6916" i="1" l="1"/>
  <c r="AQ6917" i="1" s="1"/>
  <c r="Z6916" i="1"/>
  <c r="AP6917" i="1" s="1"/>
  <c r="AK6917" i="1" s="1"/>
  <c r="AB6916" i="1"/>
  <c r="AR6917" i="1" s="1"/>
  <c r="AE6916" i="1"/>
  <c r="AU6917" i="1" s="1"/>
  <c r="AI6917" i="1" l="1"/>
  <c r="AM6917" i="1"/>
  <c r="AL6917" i="1"/>
  <c r="AJ6917" i="1"/>
  <c r="AB6917" i="1" s="1"/>
  <c r="AR6918" i="1" s="1"/>
  <c r="AN6917" i="1"/>
  <c r="AF6917" i="1" s="1"/>
  <c r="AV6918" i="1" s="1"/>
  <c r="AE6917" i="1" l="1"/>
  <c r="AU6918" i="1" s="1"/>
  <c r="AC6917" i="1"/>
  <c r="AS6918" i="1" s="1"/>
  <c r="AD6917" i="1"/>
  <c r="AT6918" i="1" s="1"/>
  <c r="Z6917" i="1"/>
  <c r="AP6918" i="1" s="1"/>
  <c r="AK6918" i="1" s="1"/>
  <c r="AA6917" i="1"/>
  <c r="AQ6918" i="1" s="1"/>
  <c r="AI6918" i="1" l="1"/>
  <c r="AL6918" i="1"/>
  <c r="AN6918" i="1"/>
  <c r="AF6918" i="1" s="1"/>
  <c r="AV6919" i="1" s="1"/>
  <c r="AM6918" i="1"/>
  <c r="AJ6918" i="1"/>
  <c r="AB6918" i="1" s="1"/>
  <c r="AR6919" i="1" s="1"/>
  <c r="AD6918" i="1" l="1"/>
  <c r="AT6919" i="1" s="1"/>
  <c r="AA6918" i="1"/>
  <c r="AQ6919" i="1" s="1"/>
  <c r="Z6918" i="1"/>
  <c r="AP6919" i="1" s="1"/>
  <c r="AN6919" i="1" s="1"/>
  <c r="AF6919" i="1" s="1"/>
  <c r="AV6920" i="1" s="1"/>
  <c r="AE6918" i="1"/>
  <c r="AU6919" i="1" s="1"/>
  <c r="AC6918" i="1"/>
  <c r="AS6919" i="1" s="1"/>
  <c r="AK6919" i="1" s="1"/>
  <c r="AJ6919" i="1" l="1"/>
  <c r="AB6919" i="1" s="1"/>
  <c r="AR6920" i="1" s="1"/>
  <c r="AL6919" i="1"/>
  <c r="AM6919" i="1"/>
  <c r="AE6919" i="1" s="1"/>
  <c r="AU6920" i="1" s="1"/>
  <c r="AI6919" i="1"/>
  <c r="AD6919" i="1" l="1"/>
  <c r="AT6920" i="1" s="1"/>
  <c r="AA6919" i="1"/>
  <c r="AQ6920" i="1" s="1"/>
  <c r="Z6919" i="1"/>
  <c r="AP6920" i="1" s="1"/>
  <c r="AJ6920" i="1" s="1"/>
  <c r="AB6920" i="1" s="1"/>
  <c r="AR6921" i="1" s="1"/>
  <c r="AC6919" i="1"/>
  <c r="AS6920" i="1" s="1"/>
  <c r="AK6920" i="1" s="1"/>
  <c r="AM6920" i="1" l="1"/>
  <c r="AL6920" i="1"/>
  <c r="AN6920" i="1"/>
  <c r="AF6920" i="1" s="1"/>
  <c r="AV6921" i="1" s="1"/>
  <c r="AI6920" i="1"/>
  <c r="AD6920" i="1" l="1"/>
  <c r="AT6921" i="1" s="1"/>
  <c r="AC6920" i="1"/>
  <c r="AS6921" i="1" s="1"/>
  <c r="AA6920" i="1"/>
  <c r="AQ6921" i="1" s="1"/>
  <c r="Z6920" i="1"/>
  <c r="AP6921" i="1" s="1"/>
  <c r="AJ6921" i="1" s="1"/>
  <c r="AE6920" i="1"/>
  <c r="AU6921" i="1" s="1"/>
  <c r="AI6921" i="1" l="1"/>
  <c r="AN6921" i="1"/>
  <c r="AF6921" i="1" s="1"/>
  <c r="AV6922" i="1" s="1"/>
  <c r="AK6921" i="1"/>
  <c r="AC6921" i="1" s="1"/>
  <c r="AS6922" i="1" s="1"/>
  <c r="AM6921" i="1"/>
  <c r="AL6921" i="1"/>
  <c r="AD6921" i="1" l="1"/>
  <c r="AT6922" i="1" s="1"/>
  <c r="AA6921" i="1"/>
  <c r="AQ6922" i="1" s="1"/>
  <c r="Z6921" i="1"/>
  <c r="AP6922" i="1" s="1"/>
  <c r="AL6922" i="1" s="1"/>
  <c r="AE6921" i="1"/>
  <c r="AU6922" i="1" s="1"/>
  <c r="AB6921" i="1"/>
  <c r="AR6922" i="1" s="1"/>
  <c r="AI6922" i="1" l="1"/>
  <c r="AJ6922" i="1"/>
  <c r="AN6922" i="1"/>
  <c r="AF6922" i="1" s="1"/>
  <c r="AV6923" i="1" s="1"/>
  <c r="AM6922" i="1"/>
  <c r="AK6922" i="1"/>
  <c r="AC6922" i="1" s="1"/>
  <c r="AS6923" i="1" s="1"/>
  <c r="AB6922" i="1" l="1"/>
  <c r="AR6923" i="1" s="1"/>
  <c r="AA6922" i="1"/>
  <c r="AQ6923" i="1" s="1"/>
  <c r="Z6922" i="1"/>
  <c r="AP6923" i="1" s="1"/>
  <c r="AN6923" i="1" s="1"/>
  <c r="AF6923" i="1" s="1"/>
  <c r="AV6924" i="1" s="1"/>
  <c r="AE6922" i="1"/>
  <c r="AU6923" i="1" s="1"/>
  <c r="AD6922" i="1"/>
  <c r="AT6923" i="1" s="1"/>
  <c r="AL6923" i="1" s="1"/>
  <c r="AI6923" i="1" l="1"/>
  <c r="AK6923" i="1"/>
  <c r="AC6923" i="1" s="1"/>
  <c r="AS6924" i="1" s="1"/>
  <c r="AM6923" i="1"/>
  <c r="AE6923" i="1" s="1"/>
  <c r="AU6924" i="1" s="1"/>
  <c r="AJ6923" i="1"/>
  <c r="AD6923" i="1" l="1"/>
  <c r="AT6924" i="1" s="1"/>
  <c r="AB6923" i="1"/>
  <c r="AR6924" i="1" s="1"/>
  <c r="Z6923" i="1"/>
  <c r="AP6924" i="1" s="1"/>
  <c r="AN6924" i="1" s="1"/>
  <c r="AF6924" i="1" s="1"/>
  <c r="AV6925" i="1" s="1"/>
  <c r="AA6923" i="1"/>
  <c r="AQ6924" i="1" s="1"/>
  <c r="AJ6924" i="1" l="1"/>
  <c r="AM6924" i="1"/>
  <c r="AE6924" i="1" s="1"/>
  <c r="AU6925" i="1" s="1"/>
  <c r="AL6924" i="1"/>
  <c r="AI6924" i="1"/>
  <c r="AK6924" i="1"/>
  <c r="AC6924" i="1" l="1"/>
  <c r="AS6925" i="1" s="1"/>
  <c r="AD6924" i="1"/>
  <c r="AT6925" i="1" s="1"/>
  <c r="AB6924" i="1"/>
  <c r="AR6925" i="1" s="1"/>
  <c r="Z6924" i="1"/>
  <c r="AP6925" i="1" s="1"/>
  <c r="AM6925" i="1" s="1"/>
  <c r="AA6924" i="1"/>
  <c r="AQ6925" i="1" s="1"/>
  <c r="AJ6925" i="1" l="1"/>
  <c r="AK6925" i="1"/>
  <c r="AI6925" i="1"/>
  <c r="AL6925" i="1"/>
  <c r="AD6925" i="1" s="1"/>
  <c r="AT6926" i="1" s="1"/>
  <c r="AN6925" i="1"/>
  <c r="AF6925" i="1" s="1"/>
  <c r="AV6926" i="1" s="1"/>
  <c r="AC6925" i="1" l="1"/>
  <c r="AS6926" i="1" s="1"/>
  <c r="AA6925" i="1"/>
  <c r="AQ6926" i="1" s="1"/>
  <c r="Z6925" i="1"/>
  <c r="AP6926" i="1" s="1"/>
  <c r="AK6926" i="1" s="1"/>
  <c r="AB6925" i="1"/>
  <c r="AR6926" i="1" s="1"/>
  <c r="AE6925" i="1"/>
  <c r="AU6926" i="1" s="1"/>
  <c r="AJ6926" i="1" l="1"/>
  <c r="AL6926" i="1"/>
  <c r="AC6926" i="1" s="1"/>
  <c r="AS6927" i="1" s="1"/>
  <c r="AN6926" i="1"/>
  <c r="AF6926" i="1" s="1"/>
  <c r="AV6927" i="1" s="1"/>
  <c r="AM6926" i="1"/>
  <c r="AB6926" i="1"/>
  <c r="AR6927" i="1" s="1"/>
  <c r="AI6926" i="1"/>
  <c r="AE6926" i="1" l="1"/>
  <c r="AU6927" i="1" s="1"/>
  <c r="AD6926" i="1"/>
  <c r="AT6927" i="1" s="1"/>
  <c r="Z6926" i="1"/>
  <c r="AP6927" i="1" s="1"/>
  <c r="AA6926" i="1"/>
  <c r="AQ6927" i="1" s="1"/>
  <c r="AI6927" i="1" l="1"/>
  <c r="AL6927" i="1"/>
  <c r="AK6927" i="1"/>
  <c r="AC6927" i="1" s="1"/>
  <c r="AS6928" i="1" s="1"/>
  <c r="AJ6927" i="1"/>
  <c r="AN6927" i="1"/>
  <c r="AF6927" i="1" s="1"/>
  <c r="AV6928" i="1" s="1"/>
  <c r="AM6927" i="1"/>
  <c r="AB6927" i="1" l="1"/>
  <c r="AR6928" i="1" s="1"/>
  <c r="AE6927" i="1"/>
  <c r="AU6928" i="1" s="1"/>
  <c r="AD6927" i="1"/>
  <c r="AT6928" i="1" s="1"/>
  <c r="AA6927" i="1"/>
  <c r="AQ6928" i="1" s="1"/>
  <c r="Z6927" i="1"/>
  <c r="AP6928" i="1" s="1"/>
  <c r="AN6928" i="1" s="1"/>
  <c r="AF6928" i="1" s="1"/>
  <c r="AV6929" i="1" s="1"/>
  <c r="AL6928" i="1" l="1"/>
  <c r="AM6928" i="1"/>
  <c r="AE6928" i="1" s="1"/>
  <c r="AU6929" i="1" s="1"/>
  <c r="AI6928" i="1"/>
  <c r="AK6928" i="1"/>
  <c r="AC6928" i="1" s="1"/>
  <c r="AS6929" i="1" s="1"/>
  <c r="AJ6928" i="1"/>
  <c r="AB6928" i="1" l="1"/>
  <c r="AR6929" i="1" s="1"/>
  <c r="Z6928" i="1"/>
  <c r="AP6929" i="1" s="1"/>
  <c r="AK6929" i="1" s="1"/>
  <c r="AA6928" i="1"/>
  <c r="AQ6929" i="1" s="1"/>
  <c r="AD6928" i="1"/>
  <c r="AT6929" i="1" s="1"/>
  <c r="AL6929" i="1" s="1"/>
  <c r="AC6929" i="1" l="1"/>
  <c r="AS6930" i="1" s="1"/>
  <c r="AM6929" i="1"/>
  <c r="AI6929" i="1"/>
  <c r="AJ6929" i="1"/>
  <c r="AB6929" i="1" s="1"/>
  <c r="AR6930" i="1" s="1"/>
  <c r="AN6929" i="1"/>
  <c r="AF6929" i="1" s="1"/>
  <c r="AV6930" i="1" s="1"/>
  <c r="AE6929" i="1" l="1"/>
  <c r="AU6930" i="1" s="1"/>
  <c r="AD6929" i="1"/>
  <c r="AT6930" i="1" s="1"/>
  <c r="AA6929" i="1"/>
  <c r="AQ6930" i="1" s="1"/>
  <c r="Z6929" i="1"/>
  <c r="AP6930" i="1" s="1"/>
  <c r="AJ6930" i="1" s="1"/>
  <c r="AI6930" i="1" l="1"/>
  <c r="AL6930" i="1"/>
  <c r="AA6930" i="1"/>
  <c r="AQ6931" i="1" s="1"/>
  <c r="AK6930" i="1"/>
  <c r="AC6930" i="1" s="1"/>
  <c r="AS6931" i="1" s="1"/>
  <c r="AN6930" i="1"/>
  <c r="AF6930" i="1" s="1"/>
  <c r="AV6931" i="1" s="1"/>
  <c r="AM6930" i="1"/>
  <c r="AE6930" i="1" l="1"/>
  <c r="AU6931" i="1" s="1"/>
  <c r="AB6930" i="1"/>
  <c r="AR6931" i="1" s="1"/>
  <c r="AD6930" i="1"/>
  <c r="AT6931" i="1" s="1"/>
  <c r="Z6930" i="1"/>
  <c r="AP6931" i="1" s="1"/>
  <c r="AN6931" i="1" s="1"/>
  <c r="AF6931" i="1" s="1"/>
  <c r="AV6932" i="1" s="1"/>
  <c r="AK6931" i="1" l="1"/>
  <c r="AL6931" i="1"/>
  <c r="AI6931" i="1"/>
  <c r="AJ6931" i="1"/>
  <c r="AB6931" i="1" s="1"/>
  <c r="AR6932" i="1" s="1"/>
  <c r="AM6931" i="1"/>
  <c r="AE6931" i="1" s="1"/>
  <c r="AU6932" i="1" s="1"/>
  <c r="AC6931" i="1" l="1"/>
  <c r="AS6932" i="1" s="1"/>
  <c r="AA6931" i="1"/>
  <c r="AQ6932" i="1" s="1"/>
  <c r="Z6931" i="1"/>
  <c r="AP6932" i="1" s="1"/>
  <c r="AN6932" i="1" s="1"/>
  <c r="AF6932" i="1" s="1"/>
  <c r="AV6933" i="1" s="1"/>
  <c r="AD6931" i="1"/>
  <c r="AT6932" i="1" s="1"/>
  <c r="AK6932" i="1" l="1"/>
  <c r="AM6932" i="1"/>
  <c r="AE6932" i="1" s="1"/>
  <c r="AU6933" i="1" s="1"/>
  <c r="AI6932" i="1"/>
  <c r="AL6932" i="1"/>
  <c r="AD6932" i="1" s="1"/>
  <c r="AT6933" i="1" s="1"/>
  <c r="AJ6932" i="1"/>
  <c r="AB6932" i="1" s="1"/>
  <c r="AR6933" i="1" s="1"/>
  <c r="AA6932" i="1" l="1"/>
  <c r="AQ6933" i="1" s="1"/>
  <c r="Z6932" i="1"/>
  <c r="AP6933" i="1" s="1"/>
  <c r="AM6933" i="1" s="1"/>
  <c r="AC6932" i="1"/>
  <c r="AS6933" i="1" s="1"/>
  <c r="AK6933" i="1" l="1"/>
  <c r="AL6933" i="1"/>
  <c r="AD6933" i="1" s="1"/>
  <c r="AT6934" i="1" s="1"/>
  <c r="AJ6933" i="1"/>
  <c r="AB6933" i="1" s="1"/>
  <c r="AR6934" i="1" s="1"/>
  <c r="AN6933" i="1"/>
  <c r="AF6933" i="1" s="1"/>
  <c r="AV6934" i="1" s="1"/>
  <c r="AI6933" i="1"/>
  <c r="AA6933" i="1" l="1"/>
  <c r="AQ6934" i="1" s="1"/>
  <c r="Z6933" i="1"/>
  <c r="AP6934" i="1" s="1"/>
  <c r="AC6933" i="1"/>
  <c r="AS6934" i="1" s="1"/>
  <c r="AE6933" i="1"/>
  <c r="AU6934" i="1" s="1"/>
  <c r="AK6934" i="1" l="1"/>
  <c r="AJ6934" i="1"/>
  <c r="AI6934" i="1"/>
  <c r="AM6934" i="1"/>
  <c r="AE6934" i="1" s="1"/>
  <c r="AU6935" i="1" s="1"/>
  <c r="AN6934" i="1"/>
  <c r="AF6934" i="1" s="1"/>
  <c r="AV6935" i="1" s="1"/>
  <c r="AL6934" i="1"/>
  <c r="AD6934" i="1" l="1"/>
  <c r="AT6935" i="1" s="1"/>
  <c r="AB6934" i="1"/>
  <c r="AR6935" i="1" s="1"/>
  <c r="AA6934" i="1"/>
  <c r="AQ6935" i="1" s="1"/>
  <c r="Z6934" i="1"/>
  <c r="AP6935" i="1" s="1"/>
  <c r="AM6935" i="1" s="1"/>
  <c r="AC6934" i="1"/>
  <c r="AS6935" i="1" s="1"/>
  <c r="AK6935" i="1" l="1"/>
  <c r="AI6935" i="1"/>
  <c r="AN6935" i="1"/>
  <c r="AF6935" i="1" s="1"/>
  <c r="AV6936" i="1" s="1"/>
  <c r="AL6935" i="1"/>
  <c r="AD6935" i="1" s="1"/>
  <c r="AT6936" i="1" s="1"/>
  <c r="AJ6935" i="1"/>
  <c r="AB6935" i="1" s="1"/>
  <c r="AR6936" i="1" s="1"/>
  <c r="Z6935" i="1" l="1"/>
  <c r="AP6936" i="1" s="1"/>
  <c r="AN6936" i="1" s="1"/>
  <c r="AF6936" i="1" s="1"/>
  <c r="AV6937" i="1" s="1"/>
  <c r="AA6935" i="1"/>
  <c r="AQ6936" i="1" s="1"/>
  <c r="AC6935" i="1"/>
  <c r="AS6936" i="1" s="1"/>
  <c r="AK6936" i="1" s="1"/>
  <c r="AE6935" i="1"/>
  <c r="AU6936" i="1" s="1"/>
  <c r="AM6936" i="1" s="1"/>
  <c r="AE6936" i="1" s="1"/>
  <c r="AU6937" i="1" s="1"/>
  <c r="AL6936" i="1" l="1"/>
  <c r="AD6936" i="1" s="1"/>
  <c r="AT6937" i="1" s="1"/>
  <c r="AJ6936" i="1"/>
  <c r="AB6936" i="1" s="1"/>
  <c r="AR6937" i="1" s="1"/>
  <c r="AI6936" i="1"/>
  <c r="AA6936" i="1" l="1"/>
  <c r="AQ6937" i="1" s="1"/>
  <c r="Z6936" i="1"/>
  <c r="AP6937" i="1" s="1"/>
  <c r="AC6936" i="1"/>
  <c r="AS6937" i="1" s="1"/>
  <c r="AN6937" i="1" l="1"/>
  <c r="AF6937" i="1" s="1"/>
  <c r="AV6938" i="1" s="1"/>
  <c r="AM6937" i="1"/>
  <c r="AI6937" i="1"/>
  <c r="AL6937" i="1"/>
  <c r="AD6937" i="1" s="1"/>
  <c r="AT6938" i="1" s="1"/>
  <c r="AK6937" i="1"/>
  <c r="AJ6937" i="1"/>
  <c r="AB6937" i="1" l="1"/>
  <c r="AR6938" i="1" s="1"/>
  <c r="AE6937" i="1"/>
  <c r="AU6938" i="1" s="1"/>
  <c r="AC6937" i="1"/>
  <c r="AS6938" i="1" s="1"/>
  <c r="Z6937" i="1"/>
  <c r="AP6938" i="1" s="1"/>
  <c r="AN6938" i="1" s="1"/>
  <c r="AF6938" i="1" s="1"/>
  <c r="AV6939" i="1" s="1"/>
  <c r="AA6937" i="1"/>
  <c r="AQ6938" i="1" s="1"/>
  <c r="AI6938" i="1" l="1"/>
  <c r="AJ6938" i="1"/>
  <c r="AK6938" i="1"/>
  <c r="AM6938" i="1"/>
  <c r="AE6938" i="1" s="1"/>
  <c r="AU6939" i="1" s="1"/>
  <c r="AL6938" i="1"/>
  <c r="AC6938" i="1" l="1"/>
  <c r="AS6939" i="1" s="1"/>
  <c r="AD6938" i="1"/>
  <c r="AT6939" i="1" s="1"/>
  <c r="AB6938" i="1"/>
  <c r="AR6939" i="1" s="1"/>
  <c r="Z6938" i="1"/>
  <c r="AP6939" i="1" s="1"/>
  <c r="AN6939" i="1" s="1"/>
  <c r="AF6939" i="1" s="1"/>
  <c r="AV6940" i="1" s="1"/>
  <c r="AA6938" i="1"/>
  <c r="AQ6939" i="1" s="1"/>
  <c r="AJ6939" i="1" l="1"/>
  <c r="AL6939" i="1"/>
  <c r="AI6939" i="1"/>
  <c r="AK6939" i="1"/>
  <c r="AC6939" i="1" s="1"/>
  <c r="AS6940" i="1" s="1"/>
  <c r="AM6939" i="1"/>
  <c r="AE6939" i="1" s="1"/>
  <c r="AU6940" i="1" s="1"/>
  <c r="AA6939" i="1" l="1"/>
  <c r="AQ6940" i="1" s="1"/>
  <c r="Z6939" i="1"/>
  <c r="AP6940" i="1" s="1"/>
  <c r="AN6940" i="1" s="1"/>
  <c r="AF6940" i="1" s="1"/>
  <c r="AV6941" i="1" s="1"/>
  <c r="AB6939" i="1"/>
  <c r="AR6940" i="1" s="1"/>
  <c r="AD6939" i="1"/>
  <c r="AT6940" i="1" s="1"/>
  <c r="AJ6940" i="1" l="1"/>
  <c r="AL6940" i="1"/>
  <c r="AI6940" i="1"/>
  <c r="AM6940" i="1"/>
  <c r="AE6940" i="1" s="1"/>
  <c r="AU6941" i="1" s="1"/>
  <c r="AK6940" i="1"/>
  <c r="AC6940" i="1" l="1"/>
  <c r="AS6941" i="1" s="1"/>
  <c r="AA6940" i="1"/>
  <c r="AQ6941" i="1" s="1"/>
  <c r="Z6940" i="1"/>
  <c r="AP6941" i="1" s="1"/>
  <c r="AN6941" i="1" s="1"/>
  <c r="AF6941" i="1" s="1"/>
  <c r="AV6942" i="1" s="1"/>
  <c r="AD6940" i="1"/>
  <c r="AT6941" i="1" s="1"/>
  <c r="AB6940" i="1"/>
  <c r="AR6941" i="1" s="1"/>
  <c r="AJ6941" i="1" l="1"/>
  <c r="AK6941" i="1"/>
  <c r="AI6941" i="1"/>
  <c r="AL6941" i="1"/>
  <c r="AM6941" i="1"/>
  <c r="AE6941" i="1" s="1"/>
  <c r="AU6942" i="1" s="1"/>
  <c r="AB6941" i="1" l="1"/>
  <c r="AR6942" i="1" s="1"/>
  <c r="AD6941" i="1"/>
  <c r="AT6942" i="1" s="1"/>
  <c r="AA6941" i="1"/>
  <c r="AQ6942" i="1" s="1"/>
  <c r="Z6941" i="1"/>
  <c r="AP6942" i="1" s="1"/>
  <c r="AN6942" i="1" s="1"/>
  <c r="AF6942" i="1" s="1"/>
  <c r="AV6943" i="1" s="1"/>
  <c r="AC6941" i="1"/>
  <c r="AS6942" i="1" s="1"/>
  <c r="AI6942" i="1" l="1"/>
  <c r="AM6942" i="1"/>
  <c r="AE6942" i="1" s="1"/>
  <c r="AU6943" i="1" s="1"/>
  <c r="AK6942" i="1"/>
  <c r="AL6942" i="1"/>
  <c r="AD6942" i="1" s="1"/>
  <c r="AT6943" i="1" s="1"/>
  <c r="AJ6942" i="1"/>
  <c r="AC6942" i="1" l="1"/>
  <c r="AS6943" i="1" s="1"/>
  <c r="AB6942" i="1"/>
  <c r="AR6943" i="1" s="1"/>
  <c r="AA6942" i="1"/>
  <c r="AQ6943" i="1" s="1"/>
  <c r="Z6942" i="1"/>
  <c r="AP6943" i="1" s="1"/>
  <c r="AM6943" i="1" s="1"/>
  <c r="AI6943" i="1" l="1"/>
  <c r="AJ6943" i="1"/>
  <c r="AL6943" i="1"/>
  <c r="AD6943" i="1" s="1"/>
  <c r="AT6944" i="1" s="1"/>
  <c r="AN6943" i="1"/>
  <c r="AF6943" i="1" s="1"/>
  <c r="AV6944" i="1" s="1"/>
  <c r="AK6943" i="1"/>
  <c r="AB6943" i="1" l="1"/>
  <c r="AR6944" i="1" s="1"/>
  <c r="AC6943" i="1"/>
  <c r="AS6944" i="1" s="1"/>
  <c r="AA6943" i="1"/>
  <c r="AQ6944" i="1" s="1"/>
  <c r="Z6943" i="1"/>
  <c r="AP6944" i="1" s="1"/>
  <c r="AK6944" i="1" s="1"/>
  <c r="AE6943" i="1"/>
  <c r="AU6944" i="1" s="1"/>
  <c r="AM6944" i="1" l="1"/>
  <c r="AI6944" i="1"/>
  <c r="AN6944" i="1"/>
  <c r="AF6944" i="1" s="1"/>
  <c r="AV6945" i="1" s="1"/>
  <c r="AJ6944" i="1"/>
  <c r="AB6944" i="1" s="1"/>
  <c r="AR6945" i="1" s="1"/>
  <c r="AL6944" i="1"/>
  <c r="AC6944" i="1" s="1"/>
  <c r="AS6945" i="1" s="1"/>
  <c r="AD6944" i="1" l="1"/>
  <c r="AT6945" i="1" s="1"/>
  <c r="AE6944" i="1"/>
  <c r="AU6945" i="1" s="1"/>
  <c r="AA6944" i="1"/>
  <c r="AQ6945" i="1" s="1"/>
  <c r="Z6944" i="1"/>
  <c r="AP6945" i="1" s="1"/>
  <c r="AK6945" i="1" s="1"/>
  <c r="AM6945" i="1" l="1"/>
  <c r="AL6945" i="1"/>
  <c r="AC6945" i="1"/>
  <c r="AS6946" i="1" s="1"/>
  <c r="AN6945" i="1"/>
  <c r="AF6945" i="1" s="1"/>
  <c r="AV6946" i="1" s="1"/>
  <c r="AI6945" i="1"/>
  <c r="AJ6945" i="1"/>
  <c r="AB6945" i="1" s="1"/>
  <c r="AR6946" i="1" s="1"/>
  <c r="AD6945" i="1" l="1"/>
  <c r="AT6946" i="1" s="1"/>
  <c r="Z6945" i="1"/>
  <c r="AP6946" i="1" s="1"/>
  <c r="AN6946" i="1" s="1"/>
  <c r="AF6946" i="1" s="1"/>
  <c r="AV6947" i="1" s="1"/>
  <c r="AA6945" i="1"/>
  <c r="AQ6946" i="1" s="1"/>
  <c r="AE6945" i="1"/>
  <c r="AU6946" i="1" s="1"/>
  <c r="AM6946" i="1" l="1"/>
  <c r="AE6946" i="1" s="1"/>
  <c r="AU6947" i="1" s="1"/>
  <c r="AJ6946" i="1"/>
  <c r="AL6946" i="1"/>
  <c r="AI6946" i="1"/>
  <c r="AK6946" i="1"/>
  <c r="AD6946" i="1" l="1"/>
  <c r="AT6947" i="1" s="1"/>
  <c r="AB6946" i="1"/>
  <c r="AR6947" i="1" s="1"/>
  <c r="AC6946" i="1"/>
  <c r="AS6947" i="1" s="1"/>
  <c r="Z6946" i="1"/>
  <c r="AP6947" i="1" s="1"/>
  <c r="AA6946" i="1"/>
  <c r="AQ6947" i="1" s="1"/>
  <c r="AJ6947" i="1" l="1"/>
  <c r="AN6947" i="1"/>
  <c r="AF6947" i="1" s="1"/>
  <c r="AV6948" i="1" s="1"/>
  <c r="AK6947" i="1"/>
  <c r="AM6947" i="1"/>
  <c r="AE6947" i="1" s="1"/>
  <c r="AU6948" i="1" s="1"/>
  <c r="AI6947" i="1"/>
  <c r="AL6947" i="1"/>
  <c r="AD6947" i="1" l="1"/>
  <c r="AT6948" i="1" s="1"/>
  <c r="AC6947" i="1"/>
  <c r="AS6948" i="1" s="1"/>
  <c r="AA6947" i="1"/>
  <c r="AQ6948" i="1" s="1"/>
  <c r="Z6947" i="1"/>
  <c r="AP6948" i="1" s="1"/>
  <c r="AI6948" i="1" s="1"/>
  <c r="AB6947" i="1"/>
  <c r="AR6948" i="1" s="1"/>
  <c r="AJ6948" i="1" l="1"/>
  <c r="AL6948" i="1"/>
  <c r="AN6948" i="1"/>
  <c r="AF6948" i="1" s="1"/>
  <c r="AV6949" i="1" s="1"/>
  <c r="AA6948" i="1"/>
  <c r="AQ6949" i="1" s="1"/>
  <c r="AK6948" i="1"/>
  <c r="AC6948" i="1" s="1"/>
  <c r="AS6949" i="1" s="1"/>
  <c r="AM6948" i="1"/>
  <c r="AE6948" i="1" l="1"/>
  <c r="AU6949" i="1" s="1"/>
  <c r="AD6948" i="1"/>
  <c r="AT6949" i="1" s="1"/>
  <c r="Z6948" i="1"/>
  <c r="AP6949" i="1" s="1"/>
  <c r="AN6949" i="1" s="1"/>
  <c r="AF6949" i="1" s="1"/>
  <c r="AV6950" i="1" s="1"/>
  <c r="AB6948" i="1"/>
  <c r="AR6949" i="1" s="1"/>
  <c r="AL6949" i="1" l="1"/>
  <c r="AM6949" i="1"/>
  <c r="AE6949" i="1" s="1"/>
  <c r="AU6950" i="1" s="1"/>
  <c r="AJ6949" i="1"/>
  <c r="AK6949" i="1"/>
  <c r="AC6949" i="1" s="1"/>
  <c r="AS6950" i="1" s="1"/>
  <c r="AI6949" i="1"/>
  <c r="AA6949" i="1" l="1"/>
  <c r="AQ6950" i="1" s="1"/>
  <c r="Z6949" i="1"/>
  <c r="AP6950" i="1" s="1"/>
  <c r="AN6950" i="1" s="1"/>
  <c r="AF6950" i="1" s="1"/>
  <c r="AV6951" i="1" s="1"/>
  <c r="AB6949" i="1"/>
  <c r="AR6950" i="1" s="1"/>
  <c r="AD6949" i="1"/>
  <c r="AT6950" i="1" s="1"/>
  <c r="AJ6950" i="1" l="1"/>
  <c r="AM6950" i="1"/>
  <c r="AE6950" i="1" s="1"/>
  <c r="AU6951" i="1" s="1"/>
  <c r="AI6950" i="1"/>
  <c r="AL6950" i="1"/>
  <c r="AK6950" i="1"/>
  <c r="AC6950" i="1" l="1"/>
  <c r="AS6951" i="1" s="1"/>
  <c r="AD6950" i="1"/>
  <c r="AT6951" i="1" s="1"/>
  <c r="Z6950" i="1"/>
  <c r="AP6951" i="1" s="1"/>
  <c r="AN6951" i="1" s="1"/>
  <c r="AF6951" i="1" s="1"/>
  <c r="AV6952" i="1" s="1"/>
  <c r="AA6950" i="1"/>
  <c r="AQ6951" i="1" s="1"/>
  <c r="AB6950" i="1"/>
  <c r="AR6951" i="1" s="1"/>
  <c r="AI6951" i="1" l="1"/>
  <c r="AJ6951" i="1"/>
  <c r="AM6951" i="1"/>
  <c r="AE6951" i="1" s="1"/>
  <c r="AU6952" i="1" s="1"/>
  <c r="AA6951" i="1"/>
  <c r="AQ6952" i="1" s="1"/>
  <c r="AK6951" i="1"/>
  <c r="AL6951" i="1"/>
  <c r="AD6951" i="1" l="1"/>
  <c r="AT6952" i="1" s="1"/>
  <c r="Z6951" i="1"/>
  <c r="AP6952" i="1" s="1"/>
  <c r="AN6952" i="1" s="1"/>
  <c r="AF6952" i="1" s="1"/>
  <c r="AV6953" i="1" s="1"/>
  <c r="AB6951" i="1"/>
  <c r="AR6952" i="1" s="1"/>
  <c r="AL6952" i="1"/>
  <c r="AC6951" i="1"/>
  <c r="AS6952" i="1" s="1"/>
  <c r="AI6952" i="1"/>
  <c r="AM6952" i="1"/>
  <c r="AK6952" i="1" l="1"/>
  <c r="AC6952" i="1" s="1"/>
  <c r="AS6953" i="1" s="1"/>
  <c r="AE6952" i="1"/>
  <c r="AU6953" i="1" s="1"/>
  <c r="AJ6952" i="1"/>
  <c r="Z6952" i="1"/>
  <c r="AP6953" i="1" s="1"/>
  <c r="AN6953" i="1" s="1"/>
  <c r="AF6953" i="1" s="1"/>
  <c r="AV6954" i="1" s="1"/>
  <c r="AA6952" i="1"/>
  <c r="AQ6953" i="1" s="1"/>
  <c r="AD6952" i="1"/>
  <c r="AT6953" i="1" s="1"/>
  <c r="AB6952" i="1" l="1"/>
  <c r="AR6953" i="1" s="1"/>
  <c r="AJ6953" i="1" s="1"/>
  <c r="AL6953" i="1"/>
  <c r="AK6953" i="1"/>
  <c r="AM6953" i="1"/>
  <c r="AE6953" i="1" s="1"/>
  <c r="AU6954" i="1" s="1"/>
  <c r="AI6953" i="1"/>
  <c r="AB6953" i="1" l="1"/>
  <c r="AR6954" i="1" s="1"/>
  <c r="AC6953" i="1"/>
  <c r="AS6954" i="1" s="1"/>
  <c r="Z6953" i="1"/>
  <c r="AP6954" i="1" s="1"/>
  <c r="AN6954" i="1" s="1"/>
  <c r="AF6954" i="1" s="1"/>
  <c r="AV6955" i="1" s="1"/>
  <c r="AA6953" i="1"/>
  <c r="AQ6954" i="1" s="1"/>
  <c r="AD6953" i="1"/>
  <c r="AT6954" i="1" s="1"/>
  <c r="AK6954" i="1" l="1"/>
  <c r="AL6954" i="1"/>
  <c r="AM6954" i="1"/>
  <c r="AE6954" i="1" s="1"/>
  <c r="AU6955" i="1" s="1"/>
  <c r="AI6954" i="1"/>
  <c r="AJ6954" i="1"/>
  <c r="AB6954" i="1" s="1"/>
  <c r="AR6955" i="1" s="1"/>
  <c r="AC6954" i="1" l="1"/>
  <c r="AS6955" i="1" s="1"/>
  <c r="AA6954" i="1"/>
  <c r="AQ6955" i="1" s="1"/>
  <c r="Z6954" i="1"/>
  <c r="AP6955" i="1" s="1"/>
  <c r="AN6955" i="1" s="1"/>
  <c r="AF6955" i="1" s="1"/>
  <c r="AV6956" i="1" s="1"/>
  <c r="AD6954" i="1"/>
  <c r="AT6955" i="1" s="1"/>
  <c r="AL6955" i="1" l="1"/>
  <c r="AK6955" i="1"/>
  <c r="AC6955" i="1" s="1"/>
  <c r="AS6956" i="1" s="1"/>
  <c r="AJ6955" i="1"/>
  <c r="AM6955" i="1"/>
  <c r="AE6955" i="1" s="1"/>
  <c r="AU6956" i="1" s="1"/>
  <c r="AI6955" i="1"/>
  <c r="AB6955" i="1" l="1"/>
  <c r="AR6956" i="1" s="1"/>
  <c r="Z6955" i="1"/>
  <c r="AP6956" i="1" s="1"/>
  <c r="AN6956" i="1" s="1"/>
  <c r="AF6956" i="1" s="1"/>
  <c r="AV6957" i="1" s="1"/>
  <c r="AA6955" i="1"/>
  <c r="AQ6956" i="1" s="1"/>
  <c r="AD6955" i="1"/>
  <c r="AT6956" i="1" s="1"/>
  <c r="AL6956" i="1" l="1"/>
  <c r="AK6956" i="1"/>
  <c r="AC6956" i="1" s="1"/>
  <c r="AS6957" i="1" s="1"/>
  <c r="AJ6956" i="1"/>
  <c r="AM6956" i="1"/>
  <c r="AE6956" i="1" s="1"/>
  <c r="AU6957" i="1" s="1"/>
  <c r="AI6956" i="1"/>
  <c r="AD6956" i="1" l="1"/>
  <c r="AT6957" i="1" s="1"/>
  <c r="AA6956" i="1"/>
  <c r="AQ6957" i="1" s="1"/>
  <c r="Z6956" i="1"/>
  <c r="AP6957" i="1" s="1"/>
  <c r="AN6957" i="1" s="1"/>
  <c r="AF6957" i="1" s="1"/>
  <c r="AV6958" i="1" s="1"/>
  <c r="AB6956" i="1"/>
  <c r="AR6957" i="1" s="1"/>
  <c r="AJ6957" i="1" l="1"/>
  <c r="AM6957" i="1"/>
  <c r="AE6957" i="1" s="1"/>
  <c r="AU6958" i="1" s="1"/>
  <c r="AK6957" i="1"/>
  <c r="AC6957" i="1" s="1"/>
  <c r="AS6958" i="1" s="1"/>
  <c r="AI6957" i="1"/>
  <c r="AL6957" i="1"/>
  <c r="AD6957" i="1" l="1"/>
  <c r="AT6958" i="1" s="1"/>
  <c r="AA6957" i="1"/>
  <c r="AQ6958" i="1" s="1"/>
  <c r="Z6957" i="1"/>
  <c r="AP6958" i="1" s="1"/>
  <c r="AN6958" i="1" s="1"/>
  <c r="AF6958" i="1" s="1"/>
  <c r="AV6959" i="1" s="1"/>
  <c r="AB6957" i="1"/>
  <c r="AR6958" i="1" s="1"/>
  <c r="AJ6958" i="1" l="1"/>
  <c r="AL6958" i="1"/>
  <c r="AM6958" i="1"/>
  <c r="AE6958" i="1" s="1"/>
  <c r="AU6959" i="1" s="1"/>
  <c r="AK6958" i="1"/>
  <c r="AC6958" i="1" s="1"/>
  <c r="AS6959" i="1" s="1"/>
  <c r="AI6958" i="1"/>
  <c r="AD6958" i="1" l="1"/>
  <c r="AT6959" i="1" s="1"/>
  <c r="Z6958" i="1"/>
  <c r="AP6959" i="1" s="1"/>
  <c r="AN6959" i="1" s="1"/>
  <c r="AF6959" i="1" s="1"/>
  <c r="AV6960" i="1" s="1"/>
  <c r="AA6958" i="1"/>
  <c r="AQ6959" i="1" s="1"/>
  <c r="AB6958" i="1"/>
  <c r="AR6959" i="1" s="1"/>
  <c r="AL6959" i="1" l="1"/>
  <c r="AJ6959" i="1"/>
  <c r="AM6959" i="1"/>
  <c r="AE6959" i="1" s="1"/>
  <c r="AU6960" i="1" s="1"/>
  <c r="AI6959" i="1"/>
  <c r="AK6959" i="1"/>
  <c r="AC6959" i="1" s="1"/>
  <c r="AS6960" i="1" s="1"/>
  <c r="AB6959" i="1" l="1"/>
  <c r="AR6960" i="1" s="1"/>
  <c r="AD6959" i="1"/>
  <c r="AT6960" i="1" s="1"/>
  <c r="AA6959" i="1"/>
  <c r="AQ6960" i="1" s="1"/>
  <c r="Z6959" i="1"/>
  <c r="AP6960" i="1" s="1"/>
  <c r="AK6960" i="1" s="1"/>
  <c r="AI6960" i="1" l="1"/>
  <c r="AL6960" i="1"/>
  <c r="AM6960" i="1"/>
  <c r="AN6960" i="1"/>
  <c r="AF6960" i="1" s="1"/>
  <c r="AV6961" i="1" s="1"/>
  <c r="AJ6960" i="1"/>
  <c r="AB6960" i="1" s="1"/>
  <c r="AR6961" i="1" s="1"/>
  <c r="AE6960" i="1" l="1"/>
  <c r="AU6961" i="1" s="1"/>
  <c r="AD6960" i="1"/>
  <c r="AT6961" i="1" s="1"/>
  <c r="AA6960" i="1"/>
  <c r="AQ6961" i="1" s="1"/>
  <c r="Z6960" i="1"/>
  <c r="AP6961" i="1" s="1"/>
  <c r="AN6961" i="1" s="1"/>
  <c r="AF6961" i="1" s="1"/>
  <c r="AV6962" i="1" s="1"/>
  <c r="AC6960" i="1"/>
  <c r="AS6961" i="1" s="1"/>
  <c r="AI6961" i="1" l="1"/>
  <c r="AJ6961" i="1"/>
  <c r="AK6961" i="1"/>
  <c r="AL6961" i="1"/>
  <c r="AD6961" i="1" s="1"/>
  <c r="AT6962" i="1" s="1"/>
  <c r="AM6961" i="1"/>
  <c r="AE6961" i="1" s="1"/>
  <c r="AU6962" i="1" s="1"/>
  <c r="AC6961" i="1" l="1"/>
  <c r="AS6962" i="1" s="1"/>
  <c r="AB6961" i="1"/>
  <c r="AR6962" i="1" s="1"/>
  <c r="AA6961" i="1"/>
  <c r="AQ6962" i="1" s="1"/>
  <c r="Z6961" i="1"/>
  <c r="AP6962" i="1" s="1"/>
  <c r="AN6962" i="1" s="1"/>
  <c r="AF6962" i="1" s="1"/>
  <c r="AV6963" i="1" s="1"/>
  <c r="AM6962" i="1" l="1"/>
  <c r="AE6962" i="1" s="1"/>
  <c r="AU6963" i="1" s="1"/>
  <c r="AJ6962" i="1"/>
  <c r="AK6962" i="1"/>
  <c r="AI6962" i="1"/>
  <c r="AL6962" i="1"/>
  <c r="AD6962" i="1" s="1"/>
  <c r="AT6963" i="1" s="1"/>
  <c r="AC6962" i="1" l="1"/>
  <c r="AS6963" i="1" s="1"/>
  <c r="Z6962" i="1"/>
  <c r="AP6963" i="1" s="1"/>
  <c r="AN6963" i="1" s="1"/>
  <c r="AF6963" i="1" s="1"/>
  <c r="AV6964" i="1" s="1"/>
  <c r="AA6962" i="1"/>
  <c r="AQ6963" i="1" s="1"/>
  <c r="AB6962" i="1"/>
  <c r="AR6963" i="1" s="1"/>
  <c r="AJ6963" i="1" s="1"/>
  <c r="AL6963" i="1" l="1"/>
  <c r="AK6963" i="1"/>
  <c r="AC6963" i="1" s="1"/>
  <c r="AS6964" i="1" s="1"/>
  <c r="AM6963" i="1"/>
  <c r="AE6963" i="1" s="1"/>
  <c r="AU6964" i="1" s="1"/>
  <c r="AI6963" i="1"/>
  <c r="AD6963" i="1" l="1"/>
  <c r="AT6964" i="1" s="1"/>
  <c r="AA6963" i="1"/>
  <c r="AQ6964" i="1" s="1"/>
  <c r="Z6963" i="1"/>
  <c r="AP6964" i="1" s="1"/>
  <c r="AN6964" i="1" s="1"/>
  <c r="AF6964" i="1" s="1"/>
  <c r="AV6965" i="1" s="1"/>
  <c r="AB6963" i="1"/>
  <c r="AR6964" i="1" s="1"/>
  <c r="AL6964" i="1" l="1"/>
  <c r="AI6964" i="1"/>
  <c r="AJ6964" i="1"/>
  <c r="AK6964" i="1"/>
  <c r="AC6964" i="1" s="1"/>
  <c r="AS6965" i="1" s="1"/>
  <c r="AM6964" i="1"/>
  <c r="AE6964" i="1" s="1"/>
  <c r="AU6965" i="1" s="1"/>
  <c r="AB6964" i="1" l="1"/>
  <c r="AR6965" i="1" s="1"/>
  <c r="AD6964" i="1"/>
  <c r="AT6965" i="1" s="1"/>
  <c r="Z6964" i="1"/>
  <c r="AP6965" i="1" s="1"/>
  <c r="AN6965" i="1" s="1"/>
  <c r="AF6965" i="1" s="1"/>
  <c r="AV6966" i="1" s="1"/>
  <c r="AA6964" i="1"/>
  <c r="AQ6965" i="1" s="1"/>
  <c r="AI6965" i="1" s="1"/>
  <c r="AL6965" i="1" l="1"/>
  <c r="AM6965" i="1"/>
  <c r="AE6965" i="1" s="1"/>
  <c r="AU6966" i="1" s="1"/>
  <c r="AJ6965" i="1"/>
  <c r="AK6965" i="1"/>
  <c r="AC6965" i="1" s="1"/>
  <c r="AS6966" i="1" s="1"/>
  <c r="AB6965" i="1" l="1"/>
  <c r="AR6966" i="1" s="1"/>
  <c r="Z6965" i="1"/>
  <c r="AP6966" i="1" s="1"/>
  <c r="AK6966" i="1" s="1"/>
  <c r="AA6965" i="1"/>
  <c r="AQ6966" i="1" s="1"/>
  <c r="AD6965" i="1"/>
  <c r="AT6966" i="1" s="1"/>
  <c r="AL6966" i="1" l="1"/>
  <c r="AM6966" i="1"/>
  <c r="AI6966" i="1"/>
  <c r="AJ6966" i="1"/>
  <c r="AB6966" i="1" s="1"/>
  <c r="AR6967" i="1" s="1"/>
  <c r="AN6966" i="1"/>
  <c r="AF6966" i="1" s="1"/>
  <c r="AV6967" i="1" s="1"/>
  <c r="AE6966" i="1" l="1"/>
  <c r="AU6967" i="1" s="1"/>
  <c r="AA6966" i="1"/>
  <c r="AQ6967" i="1" s="1"/>
  <c r="Z6966" i="1"/>
  <c r="AP6967" i="1" s="1"/>
  <c r="AM6967" i="1" s="1"/>
  <c r="AD6966" i="1"/>
  <c r="AT6967" i="1" s="1"/>
  <c r="AC6966" i="1"/>
  <c r="AS6967" i="1" s="1"/>
  <c r="AN6967" i="1" l="1"/>
  <c r="AF6967" i="1" s="1"/>
  <c r="AV6968" i="1" s="1"/>
  <c r="AK6967" i="1"/>
  <c r="AL6967" i="1"/>
  <c r="AD6967" i="1" s="1"/>
  <c r="AT6968" i="1" s="1"/>
  <c r="AJ6967" i="1"/>
  <c r="AB6967" i="1" s="1"/>
  <c r="AR6968" i="1" s="1"/>
  <c r="AE6967" i="1"/>
  <c r="AU6968" i="1" s="1"/>
  <c r="AI6967" i="1"/>
  <c r="AC6967" i="1" l="1"/>
  <c r="AS6968" i="1" s="1"/>
  <c r="AA6967" i="1"/>
  <c r="AQ6968" i="1" s="1"/>
  <c r="Z6967" i="1"/>
  <c r="AP6968" i="1" s="1"/>
  <c r="AK6968" i="1" l="1"/>
  <c r="AN6968" i="1"/>
  <c r="AF6968" i="1" s="1"/>
  <c r="AV6969" i="1" s="1"/>
  <c r="AI6968" i="1"/>
  <c r="AM6968" i="1"/>
  <c r="AE6968" i="1" s="1"/>
  <c r="AU6969" i="1" s="1"/>
  <c r="AL6968" i="1"/>
  <c r="AJ6968" i="1"/>
  <c r="AB6968" i="1" s="1"/>
  <c r="AR6969" i="1" s="1"/>
  <c r="AD6968" i="1" l="1"/>
  <c r="AT6969" i="1" s="1"/>
  <c r="AA6968" i="1"/>
  <c r="AQ6969" i="1" s="1"/>
  <c r="Z6968" i="1"/>
  <c r="AP6969" i="1" s="1"/>
  <c r="AM6969" i="1" s="1"/>
  <c r="AC6968" i="1"/>
  <c r="AS6969" i="1" s="1"/>
  <c r="AJ6969" i="1" l="1"/>
  <c r="AI6969" i="1"/>
  <c r="AK6969" i="1"/>
  <c r="AL6969" i="1"/>
  <c r="AD6969" i="1" s="1"/>
  <c r="AT6970" i="1" s="1"/>
  <c r="AN6969" i="1"/>
  <c r="AF6969" i="1" s="1"/>
  <c r="AV6970" i="1" s="1"/>
  <c r="AC6969" i="1" l="1"/>
  <c r="AS6970" i="1" s="1"/>
  <c r="Z6969" i="1"/>
  <c r="AP6970" i="1" s="1"/>
  <c r="AN6970" i="1" s="1"/>
  <c r="AF6970" i="1" s="1"/>
  <c r="AV6971" i="1" s="1"/>
  <c r="AA6969" i="1"/>
  <c r="AQ6970" i="1" s="1"/>
  <c r="AI6970" i="1" s="1"/>
  <c r="AB6969" i="1"/>
  <c r="AR6970" i="1" s="1"/>
  <c r="AJ6970" i="1" s="1"/>
  <c r="AE6969" i="1"/>
  <c r="AU6970" i="1" s="1"/>
  <c r="AM6970" i="1" l="1"/>
  <c r="AE6970" i="1" s="1"/>
  <c r="AU6971" i="1" s="1"/>
  <c r="AA6970" i="1"/>
  <c r="AQ6971" i="1" s="1"/>
  <c r="AL6970" i="1"/>
  <c r="AD6970" i="1" s="1"/>
  <c r="AT6971" i="1" s="1"/>
  <c r="AK6970" i="1"/>
  <c r="AC6970" i="1" s="1"/>
  <c r="AS6971" i="1" s="1"/>
  <c r="Z6970" i="1" l="1"/>
  <c r="AP6971" i="1" s="1"/>
  <c r="AK6971" i="1" s="1"/>
  <c r="AB6970" i="1"/>
  <c r="AR6971" i="1" s="1"/>
  <c r="AJ6971" i="1" l="1"/>
  <c r="AB6971" i="1"/>
  <c r="AR6972" i="1" s="1"/>
  <c r="AL6971" i="1"/>
  <c r="AD6971" i="1" s="1"/>
  <c r="AT6972" i="1" s="1"/>
  <c r="AI6971" i="1"/>
  <c r="AM6971" i="1"/>
  <c r="AN6971" i="1"/>
  <c r="AF6971" i="1" s="1"/>
  <c r="AV6972" i="1" s="1"/>
  <c r="AA6971" i="1" l="1"/>
  <c r="AQ6972" i="1" s="1"/>
  <c r="Z6971" i="1"/>
  <c r="AP6972" i="1" s="1"/>
  <c r="AL6972" i="1" s="1"/>
  <c r="AE6971" i="1"/>
  <c r="AU6972" i="1" s="1"/>
  <c r="AC6971" i="1"/>
  <c r="AS6972" i="1" s="1"/>
  <c r="AK6972" i="1" l="1"/>
  <c r="AC6972" i="1" s="1"/>
  <c r="AS6973" i="1" s="1"/>
  <c r="AM6972" i="1"/>
  <c r="AD6972" i="1"/>
  <c r="AT6973" i="1" s="1"/>
  <c r="AJ6972" i="1"/>
  <c r="AB6972" i="1" s="1"/>
  <c r="AR6973" i="1" s="1"/>
  <c r="AN6972" i="1"/>
  <c r="AF6972" i="1" s="1"/>
  <c r="AV6973" i="1" s="1"/>
  <c r="AI6972" i="1"/>
  <c r="Z6972" i="1" l="1"/>
  <c r="AP6973" i="1" s="1"/>
  <c r="AA6972" i="1"/>
  <c r="AQ6973" i="1" s="1"/>
  <c r="AE6972" i="1"/>
  <c r="AU6973" i="1" s="1"/>
  <c r="AI6973" i="1" l="1"/>
  <c r="AK6973" i="1"/>
  <c r="AL6973" i="1"/>
  <c r="AD6973" i="1" s="1"/>
  <c r="AT6974" i="1" s="1"/>
  <c r="AJ6973" i="1"/>
  <c r="AB6973" i="1" s="1"/>
  <c r="AR6974" i="1" s="1"/>
  <c r="AM6973" i="1"/>
  <c r="AE6973" i="1" s="1"/>
  <c r="AU6974" i="1" s="1"/>
  <c r="AN6973" i="1"/>
  <c r="AF6973" i="1" s="1"/>
  <c r="AV6974" i="1" s="1"/>
  <c r="AC6973" i="1" l="1"/>
  <c r="AS6974" i="1" s="1"/>
  <c r="Z6973" i="1"/>
  <c r="AP6974" i="1" s="1"/>
  <c r="AJ6974" i="1" s="1"/>
  <c r="AA6973" i="1"/>
  <c r="AQ6974" i="1" s="1"/>
  <c r="AK6974" i="1" l="1"/>
  <c r="AB6974" i="1" s="1"/>
  <c r="AR6975" i="1" s="1"/>
  <c r="AM6974" i="1"/>
  <c r="AI6974" i="1"/>
  <c r="AN6974" i="1"/>
  <c r="AF6974" i="1" s="1"/>
  <c r="AV6975" i="1" s="1"/>
  <c r="AL6974" i="1"/>
  <c r="AD6974" i="1" l="1"/>
  <c r="AT6975" i="1" s="1"/>
  <c r="AA6974" i="1"/>
  <c r="AQ6975" i="1" s="1"/>
  <c r="Z6974" i="1"/>
  <c r="AP6975" i="1" s="1"/>
  <c r="AL6975" i="1" s="1"/>
  <c r="AC6974" i="1"/>
  <c r="AS6975" i="1" s="1"/>
  <c r="AE6974" i="1"/>
  <c r="AU6975" i="1" s="1"/>
  <c r="AM6975" i="1" l="1"/>
  <c r="AJ6975" i="1"/>
  <c r="AI6975" i="1"/>
  <c r="AK6975" i="1"/>
  <c r="AC6975" i="1" s="1"/>
  <c r="AS6976" i="1" s="1"/>
  <c r="AN6975" i="1"/>
  <c r="AF6975" i="1" s="1"/>
  <c r="AV6976" i="1" s="1"/>
  <c r="AB6975" i="1" l="1"/>
  <c r="AR6976" i="1" s="1"/>
  <c r="Z6975" i="1"/>
  <c r="AP6976" i="1" s="1"/>
  <c r="AK6976" i="1" s="1"/>
  <c r="AA6975" i="1"/>
  <c r="AQ6976" i="1" s="1"/>
  <c r="AE6975" i="1"/>
  <c r="AU6976" i="1" s="1"/>
  <c r="AM6976" i="1" s="1"/>
  <c r="AD6975" i="1"/>
  <c r="AT6976" i="1" s="1"/>
  <c r="AN6976" i="1" l="1"/>
  <c r="AF6976" i="1" s="1"/>
  <c r="AV6977" i="1" s="1"/>
  <c r="AJ6976" i="1"/>
  <c r="AB6976" i="1" s="1"/>
  <c r="AR6977" i="1" s="1"/>
  <c r="AI6976" i="1"/>
  <c r="AL6976" i="1"/>
  <c r="AD6976" i="1" s="1"/>
  <c r="AT6977" i="1" s="1"/>
  <c r="AE6976" i="1" l="1"/>
  <c r="AU6977" i="1" s="1"/>
  <c r="AA6976" i="1"/>
  <c r="AQ6977" i="1" s="1"/>
  <c r="Z6976" i="1"/>
  <c r="AP6977" i="1" s="1"/>
  <c r="AJ6977" i="1" s="1"/>
  <c r="AB6977" i="1" s="1"/>
  <c r="AR6978" i="1" s="1"/>
  <c r="AC6976" i="1"/>
  <c r="AS6977" i="1" s="1"/>
  <c r="AK6977" i="1" s="1"/>
  <c r="AM6977" i="1" l="1"/>
  <c r="AL6977" i="1"/>
  <c r="AN6977" i="1"/>
  <c r="AF6977" i="1" s="1"/>
  <c r="AV6978" i="1" s="1"/>
  <c r="AI6977" i="1"/>
  <c r="AD6977" i="1" l="1"/>
  <c r="AT6978" i="1" s="1"/>
  <c r="AC6977" i="1"/>
  <c r="AS6978" i="1" s="1"/>
  <c r="Z6977" i="1"/>
  <c r="AP6978" i="1" s="1"/>
  <c r="AJ6978" i="1" s="1"/>
  <c r="AA6977" i="1"/>
  <c r="AQ6978" i="1" s="1"/>
  <c r="AE6977" i="1"/>
  <c r="AU6978" i="1" s="1"/>
  <c r="AI6978" i="1" l="1"/>
  <c r="AN6978" i="1"/>
  <c r="AF6978" i="1" s="1"/>
  <c r="AV6979" i="1" s="1"/>
  <c r="AK6978" i="1"/>
  <c r="AC6978" i="1" s="1"/>
  <c r="AS6979" i="1" s="1"/>
  <c r="AM6978" i="1"/>
  <c r="AL6978" i="1"/>
  <c r="AD6978" i="1" l="1"/>
  <c r="AT6979" i="1" s="1"/>
  <c r="AB6978" i="1"/>
  <c r="AR6979" i="1" s="1"/>
  <c r="AE6978" i="1"/>
  <c r="AU6979" i="1" s="1"/>
  <c r="AA6978" i="1"/>
  <c r="AQ6979" i="1" s="1"/>
  <c r="Z6978" i="1"/>
  <c r="AP6979" i="1" s="1"/>
  <c r="AL6979" i="1" s="1"/>
  <c r="AJ6979" i="1" l="1"/>
  <c r="AI6979" i="1"/>
  <c r="AN6979" i="1"/>
  <c r="AF6979" i="1" s="1"/>
  <c r="AV6980" i="1" s="1"/>
  <c r="AM6979" i="1"/>
  <c r="AE6979" i="1" s="1"/>
  <c r="AU6980" i="1" s="1"/>
  <c r="AK6979" i="1"/>
  <c r="AC6979" i="1" s="1"/>
  <c r="AS6980" i="1" s="1"/>
  <c r="AB6979" i="1" l="1"/>
  <c r="AR6980" i="1" s="1"/>
  <c r="Z6979" i="1"/>
  <c r="AP6980" i="1" s="1"/>
  <c r="AN6980" i="1" s="1"/>
  <c r="AF6980" i="1" s="1"/>
  <c r="AV6981" i="1" s="1"/>
  <c r="AA6979" i="1"/>
  <c r="AQ6980" i="1" s="1"/>
  <c r="AI6980" i="1" s="1"/>
  <c r="AD6979" i="1"/>
  <c r="AT6980" i="1" s="1"/>
  <c r="AL6980" i="1" s="1"/>
  <c r="AJ6980" i="1" l="1"/>
  <c r="AK6980" i="1"/>
  <c r="AC6980" i="1" s="1"/>
  <c r="AS6981" i="1" s="1"/>
  <c r="AA6980" i="1"/>
  <c r="AQ6981" i="1" s="1"/>
  <c r="AM6980" i="1"/>
  <c r="AE6980" i="1" s="1"/>
  <c r="AU6981" i="1" s="1"/>
  <c r="AB6980" i="1" l="1"/>
  <c r="AR6981" i="1" s="1"/>
  <c r="AD6980" i="1"/>
  <c r="AT6981" i="1" s="1"/>
  <c r="Z6980" i="1"/>
  <c r="AP6981" i="1" s="1"/>
  <c r="AN6981" i="1" s="1"/>
  <c r="AF6981" i="1" s="1"/>
  <c r="AV6982" i="1" s="1"/>
  <c r="AI6981" i="1" l="1"/>
  <c r="AL6981" i="1"/>
  <c r="AJ6981" i="1"/>
  <c r="AK6981" i="1"/>
  <c r="AM6981" i="1"/>
  <c r="AE6981" i="1" s="1"/>
  <c r="AU6982" i="1" s="1"/>
  <c r="AD6981" i="1" l="1"/>
  <c r="AT6982" i="1" s="1"/>
  <c r="AB6981" i="1"/>
  <c r="AR6982" i="1" s="1"/>
  <c r="AC6981" i="1"/>
  <c r="AS6982" i="1" s="1"/>
  <c r="Z6981" i="1"/>
  <c r="AP6982" i="1" s="1"/>
  <c r="AN6982" i="1" s="1"/>
  <c r="AF6982" i="1" s="1"/>
  <c r="AV6983" i="1" s="1"/>
  <c r="AA6981" i="1"/>
  <c r="AQ6982" i="1" s="1"/>
  <c r="AK6982" i="1" l="1"/>
  <c r="AM6982" i="1"/>
  <c r="AE6982" i="1" s="1"/>
  <c r="AU6983" i="1" s="1"/>
  <c r="AI6982" i="1"/>
  <c r="AL6982" i="1"/>
  <c r="AD6982" i="1" s="1"/>
  <c r="AT6983" i="1" s="1"/>
  <c r="AJ6982" i="1"/>
  <c r="AB6982" i="1" s="1"/>
  <c r="AR6983" i="1" s="1"/>
  <c r="Z6982" i="1" l="1"/>
  <c r="AP6983" i="1" s="1"/>
  <c r="AN6983" i="1" s="1"/>
  <c r="AF6983" i="1" s="1"/>
  <c r="AV6984" i="1" s="1"/>
  <c r="AA6982" i="1"/>
  <c r="AQ6983" i="1" s="1"/>
  <c r="AC6982" i="1"/>
  <c r="AS6983" i="1" s="1"/>
  <c r="AI6983" i="1" l="1"/>
  <c r="AM6983" i="1"/>
  <c r="AE6983" i="1" s="1"/>
  <c r="AU6984" i="1" s="1"/>
  <c r="AK6983" i="1"/>
  <c r="AC6983" i="1" s="1"/>
  <c r="AS6984" i="1" s="1"/>
  <c r="AJ6983" i="1"/>
  <c r="AL6983" i="1"/>
  <c r="AD6983" i="1" s="1"/>
  <c r="AT6984" i="1" s="1"/>
  <c r="AB6983" i="1" l="1"/>
  <c r="AR6984" i="1" s="1"/>
  <c r="AA6983" i="1"/>
  <c r="AQ6984" i="1" s="1"/>
  <c r="Z6983" i="1"/>
  <c r="AP6984" i="1" s="1"/>
  <c r="AN6984" i="1" s="1"/>
  <c r="AF6984" i="1" s="1"/>
  <c r="AV6985" i="1" s="1"/>
  <c r="AL6984" i="1" l="1"/>
  <c r="AI6984" i="1"/>
  <c r="AM6984" i="1"/>
  <c r="AE6984" i="1" s="1"/>
  <c r="AU6985" i="1" s="1"/>
  <c r="AJ6984" i="1"/>
  <c r="AK6984" i="1"/>
  <c r="AC6984" i="1" s="1"/>
  <c r="AS6985" i="1" s="1"/>
  <c r="AB6984" i="1" l="1"/>
  <c r="AR6985" i="1" s="1"/>
  <c r="AA6984" i="1"/>
  <c r="AQ6985" i="1" s="1"/>
  <c r="Z6984" i="1"/>
  <c r="AP6985" i="1" s="1"/>
  <c r="AN6985" i="1" s="1"/>
  <c r="AF6985" i="1" s="1"/>
  <c r="AV6986" i="1" s="1"/>
  <c r="AD6984" i="1"/>
  <c r="AT6985" i="1" s="1"/>
  <c r="AI6985" i="1" l="1"/>
  <c r="AL6985" i="1"/>
  <c r="AM6985" i="1"/>
  <c r="AE6985" i="1" s="1"/>
  <c r="AU6986" i="1" s="1"/>
  <c r="AK6985" i="1"/>
  <c r="AC6985" i="1" s="1"/>
  <c r="AS6986" i="1" s="1"/>
  <c r="AJ6985" i="1"/>
  <c r="AB6985" i="1" l="1"/>
  <c r="AR6986" i="1" s="1"/>
  <c r="AD6985" i="1"/>
  <c r="AT6986" i="1" s="1"/>
  <c r="Z6985" i="1"/>
  <c r="AP6986" i="1" s="1"/>
  <c r="AN6986" i="1" s="1"/>
  <c r="AF6986" i="1" s="1"/>
  <c r="AV6987" i="1" s="1"/>
  <c r="AA6985" i="1"/>
  <c r="AQ6986" i="1" s="1"/>
  <c r="AL6986" i="1" l="1"/>
  <c r="AJ6986" i="1"/>
  <c r="AI6986" i="1"/>
  <c r="AM6986" i="1"/>
  <c r="AE6986" i="1" s="1"/>
  <c r="AU6987" i="1" s="1"/>
  <c r="AK6986" i="1"/>
  <c r="AC6986" i="1" s="1"/>
  <c r="AS6987" i="1" s="1"/>
  <c r="Z6986" i="1" l="1"/>
  <c r="AP6987" i="1" s="1"/>
  <c r="AK6987" i="1" s="1"/>
  <c r="AA6986" i="1"/>
  <c r="AQ6987" i="1" s="1"/>
  <c r="AB6986" i="1"/>
  <c r="AR6987" i="1" s="1"/>
  <c r="AJ6987" i="1" s="1"/>
  <c r="AD6986" i="1"/>
  <c r="AT6987" i="1" s="1"/>
  <c r="AL6987" i="1" s="1"/>
  <c r="AB6987" i="1" l="1"/>
  <c r="AR6988" i="1" s="1"/>
  <c r="AC6987" i="1"/>
  <c r="AS6988" i="1" s="1"/>
  <c r="AI6987" i="1"/>
  <c r="AM6987" i="1"/>
  <c r="AN6987" i="1"/>
  <c r="AF6987" i="1" s="1"/>
  <c r="AV6988" i="1" s="1"/>
  <c r="AE6987" i="1" l="1"/>
  <c r="AU6988" i="1" s="1"/>
  <c r="Z6987" i="1"/>
  <c r="AP6988" i="1" s="1"/>
  <c r="AA6987" i="1"/>
  <c r="AQ6988" i="1" s="1"/>
  <c r="AD6987" i="1"/>
  <c r="AT6988" i="1" s="1"/>
  <c r="AL6988" i="1" l="1"/>
  <c r="AJ6988" i="1"/>
  <c r="AM6988" i="1"/>
  <c r="AD6988" i="1" s="1"/>
  <c r="AT6989" i="1" s="1"/>
  <c r="AN6988" i="1"/>
  <c r="AF6988" i="1" s="1"/>
  <c r="AV6989" i="1" s="1"/>
  <c r="AK6988" i="1"/>
  <c r="AC6988" i="1" s="1"/>
  <c r="AS6989" i="1" s="1"/>
  <c r="AI6988" i="1"/>
  <c r="AE6988" i="1" l="1"/>
  <c r="AU6989" i="1" s="1"/>
  <c r="AA6988" i="1"/>
  <c r="AQ6989" i="1" s="1"/>
  <c r="Z6988" i="1"/>
  <c r="AP6989" i="1" s="1"/>
  <c r="AN6989" i="1" s="1"/>
  <c r="AF6989" i="1" s="1"/>
  <c r="AV6990" i="1" s="1"/>
  <c r="AB6988" i="1"/>
  <c r="AR6989" i="1" s="1"/>
  <c r="AM6989" i="1" l="1"/>
  <c r="AE6989" i="1" s="1"/>
  <c r="AU6990" i="1" s="1"/>
  <c r="AI6989" i="1"/>
  <c r="AJ6989" i="1"/>
  <c r="AL6989" i="1"/>
  <c r="AD6989" i="1" s="1"/>
  <c r="AT6990" i="1" s="1"/>
  <c r="AK6989" i="1"/>
  <c r="AB6989" i="1" l="1"/>
  <c r="AR6990" i="1" s="1"/>
  <c r="AC6989" i="1"/>
  <c r="AS6990" i="1" s="1"/>
  <c r="AA6989" i="1"/>
  <c r="AQ6990" i="1" s="1"/>
  <c r="Z6989" i="1"/>
  <c r="AP6990" i="1" s="1"/>
  <c r="AJ6990" i="1" s="1"/>
  <c r="AI6990" i="1" l="1"/>
  <c r="AK6990" i="1"/>
  <c r="AN6990" i="1"/>
  <c r="AF6990" i="1" s="1"/>
  <c r="AV6991" i="1" s="1"/>
  <c r="AM6990" i="1"/>
  <c r="AL6990" i="1"/>
  <c r="AC6990" i="1" l="1"/>
  <c r="AS6991" i="1" s="1"/>
  <c r="AD6990" i="1"/>
  <c r="AT6991" i="1" s="1"/>
  <c r="Z6990" i="1"/>
  <c r="AP6991" i="1" s="1"/>
  <c r="AN6991" i="1" s="1"/>
  <c r="AF6991" i="1" s="1"/>
  <c r="AV6992" i="1" s="1"/>
  <c r="AA6990" i="1"/>
  <c r="AQ6991" i="1" s="1"/>
  <c r="AE6990" i="1"/>
  <c r="AU6991" i="1" s="1"/>
  <c r="AB6990" i="1"/>
  <c r="AR6991" i="1" s="1"/>
  <c r="AI6991" i="1" l="1"/>
  <c r="AJ6991" i="1"/>
  <c r="AL6991" i="1"/>
  <c r="AM6991" i="1"/>
  <c r="AE6991" i="1" s="1"/>
  <c r="AU6992" i="1" s="1"/>
  <c r="AK6991" i="1"/>
  <c r="AD6991" i="1" l="1"/>
  <c r="AT6992" i="1" s="1"/>
  <c r="AB6991" i="1"/>
  <c r="AR6992" i="1" s="1"/>
  <c r="AC6991" i="1"/>
  <c r="AS6992" i="1" s="1"/>
  <c r="AA6991" i="1"/>
  <c r="AQ6992" i="1" s="1"/>
  <c r="Z6991" i="1"/>
  <c r="AP6992" i="1" s="1"/>
  <c r="AN6992" i="1" s="1"/>
  <c r="AF6992" i="1" s="1"/>
  <c r="AV6993" i="1" s="1"/>
  <c r="AI6992" i="1" l="1"/>
  <c r="AK6992" i="1"/>
  <c r="AJ6992" i="1"/>
  <c r="AA6992" i="1" s="1"/>
  <c r="AQ6993" i="1" s="1"/>
  <c r="AL6992" i="1"/>
  <c r="AD6992" i="1" s="1"/>
  <c r="AT6993" i="1" s="1"/>
  <c r="AM6992" i="1"/>
  <c r="AE6992" i="1" s="1"/>
  <c r="AU6993" i="1" s="1"/>
  <c r="AB6992" i="1" l="1"/>
  <c r="AR6993" i="1" s="1"/>
  <c r="Z6992" i="1"/>
  <c r="AP6993" i="1" s="1"/>
  <c r="AL6993" i="1" s="1"/>
  <c r="AC6992" i="1"/>
  <c r="AS6993" i="1" s="1"/>
  <c r="AK6993" i="1" s="1"/>
  <c r="AC6993" i="1" l="1"/>
  <c r="AS6994" i="1" s="1"/>
  <c r="AI6993" i="1"/>
  <c r="AM6993" i="1"/>
  <c r="AJ6993" i="1"/>
  <c r="AB6993" i="1" s="1"/>
  <c r="AR6994" i="1" s="1"/>
  <c r="AN6993" i="1"/>
  <c r="AF6993" i="1" s="1"/>
  <c r="AV6994" i="1" s="1"/>
  <c r="AD6993" i="1" l="1"/>
  <c r="AT6994" i="1" s="1"/>
  <c r="AE6993" i="1"/>
  <c r="AU6994" i="1" s="1"/>
  <c r="AA6993" i="1"/>
  <c r="AQ6994" i="1" s="1"/>
  <c r="Z6993" i="1"/>
  <c r="AP6994" i="1" s="1"/>
  <c r="AN6994" i="1" s="1"/>
  <c r="AF6994" i="1" s="1"/>
  <c r="AV6995" i="1" s="1"/>
  <c r="AI6994" i="1" l="1"/>
  <c r="AM6994" i="1"/>
  <c r="AE6994" i="1" s="1"/>
  <c r="AU6995" i="1" s="1"/>
  <c r="AK6994" i="1"/>
  <c r="AC6994" i="1" s="1"/>
  <c r="AS6995" i="1" s="1"/>
  <c r="AL6994" i="1"/>
  <c r="AD6994" i="1" s="1"/>
  <c r="AT6995" i="1" s="1"/>
  <c r="AJ6994" i="1"/>
  <c r="AB6994" i="1" l="1"/>
  <c r="AR6995" i="1" s="1"/>
  <c r="AA6994" i="1"/>
  <c r="AQ6995" i="1" s="1"/>
  <c r="Z6994" i="1"/>
  <c r="AP6995" i="1" s="1"/>
  <c r="AN6995" i="1" s="1"/>
  <c r="AF6995" i="1" s="1"/>
  <c r="AV6996" i="1" s="1"/>
  <c r="AJ6995" i="1" l="1"/>
  <c r="AM6995" i="1"/>
  <c r="AE6995" i="1" s="1"/>
  <c r="AU6996" i="1" s="1"/>
  <c r="AK6995" i="1"/>
  <c r="AI6995" i="1"/>
  <c r="AL6995" i="1"/>
  <c r="AD6995" i="1" s="1"/>
  <c r="AT6996" i="1" s="1"/>
  <c r="AC6995" i="1" l="1"/>
  <c r="AS6996" i="1" s="1"/>
  <c r="Z6995" i="1"/>
  <c r="AP6996" i="1" s="1"/>
  <c r="AN6996" i="1" s="1"/>
  <c r="AF6996" i="1" s="1"/>
  <c r="AV6997" i="1" s="1"/>
  <c r="AA6995" i="1"/>
  <c r="AQ6996" i="1" s="1"/>
  <c r="AB6995" i="1"/>
  <c r="AR6996" i="1" s="1"/>
  <c r="AM6996" i="1" l="1"/>
  <c r="AE6996" i="1" s="1"/>
  <c r="AU6997" i="1" s="1"/>
  <c r="AI6996" i="1"/>
  <c r="AJ6996" i="1"/>
  <c r="AL6996" i="1"/>
  <c r="AD6996" i="1" s="1"/>
  <c r="AT6997" i="1" s="1"/>
  <c r="AK6996" i="1"/>
  <c r="AC6996" i="1" l="1"/>
  <c r="AS6997" i="1" s="1"/>
  <c r="AB6996" i="1"/>
  <c r="AR6997" i="1" s="1"/>
  <c r="Z6996" i="1"/>
  <c r="AP6997" i="1" s="1"/>
  <c r="AN6997" i="1" s="1"/>
  <c r="AF6997" i="1" s="1"/>
  <c r="AV6998" i="1" s="1"/>
  <c r="AA6996" i="1"/>
  <c r="AQ6997" i="1" s="1"/>
  <c r="AJ6997" i="1" l="1"/>
  <c r="AM6997" i="1"/>
  <c r="AE6997" i="1" s="1"/>
  <c r="AU6998" i="1" s="1"/>
  <c r="AK6997" i="1"/>
  <c r="AC6997" i="1" s="1"/>
  <c r="AS6998" i="1" s="1"/>
  <c r="AI6997" i="1"/>
  <c r="AL6997" i="1"/>
  <c r="AD6997" i="1" l="1"/>
  <c r="AT6998" i="1" s="1"/>
  <c r="AB6997" i="1"/>
  <c r="AR6998" i="1" s="1"/>
  <c r="AA6997" i="1"/>
  <c r="AQ6998" i="1" s="1"/>
  <c r="Z6997" i="1"/>
  <c r="AP6998" i="1" s="1"/>
  <c r="AI6998" i="1" l="1"/>
  <c r="AJ6998" i="1"/>
  <c r="AL6998" i="1"/>
  <c r="AD6998" i="1" s="1"/>
  <c r="AT6999" i="1" s="1"/>
  <c r="AK6998" i="1"/>
  <c r="AN6998" i="1"/>
  <c r="AF6998" i="1" s="1"/>
  <c r="AV6999" i="1" s="1"/>
  <c r="AM6998" i="1"/>
  <c r="AE6998" i="1" l="1"/>
  <c r="AU6999" i="1" s="1"/>
  <c r="AC6998" i="1"/>
  <c r="AS6999" i="1" s="1"/>
  <c r="AB6998" i="1"/>
  <c r="AR6999" i="1" s="1"/>
  <c r="AA6998" i="1"/>
  <c r="AQ6999" i="1" s="1"/>
  <c r="Z6998" i="1"/>
  <c r="AP6999" i="1" s="1"/>
  <c r="AI6999" i="1" s="1"/>
  <c r="AJ6999" i="1" l="1"/>
  <c r="AN6999" i="1"/>
  <c r="AF6999" i="1" s="1"/>
  <c r="AV7000" i="1" s="1"/>
  <c r="AM6999" i="1"/>
  <c r="AE6999" i="1" s="1"/>
  <c r="AU7000" i="1" s="1"/>
  <c r="AA6999" i="1"/>
  <c r="AQ7000" i="1" s="1"/>
  <c r="AL6999" i="1"/>
  <c r="AK6999" i="1"/>
  <c r="AC6999" i="1" s="1"/>
  <c r="AS7000" i="1" s="1"/>
  <c r="AD6999" i="1" l="1"/>
  <c r="AT7000" i="1" s="1"/>
  <c r="Z6999" i="1"/>
  <c r="AP7000" i="1" s="1"/>
  <c r="AK7000" i="1" s="1"/>
  <c r="AB6999" i="1"/>
  <c r="AR7000" i="1" s="1"/>
  <c r="AL7000" i="1" l="1"/>
  <c r="AN7000" i="1"/>
  <c r="AF7000" i="1" s="1"/>
  <c r="AV7001" i="1" s="1"/>
  <c r="AJ7000" i="1"/>
  <c r="AB7000" i="1" s="1"/>
  <c r="AR7001" i="1" s="1"/>
  <c r="AM7000" i="1"/>
  <c r="AE7000" i="1" s="1"/>
  <c r="AU7001" i="1" s="1"/>
  <c r="AC7000" i="1"/>
  <c r="AS7001" i="1" s="1"/>
  <c r="AI7000" i="1"/>
  <c r="AA7000" i="1" l="1"/>
  <c r="AQ7001" i="1" s="1"/>
  <c r="AI7001" i="1" s="1"/>
  <c r="Z7000" i="1"/>
  <c r="AP7001" i="1" s="1"/>
  <c r="AN7001" i="1" s="1"/>
  <c r="AF7001" i="1" s="1"/>
  <c r="AV7002" i="1" s="1"/>
  <c r="AD7000" i="1"/>
  <c r="AT7001" i="1" s="1"/>
  <c r="AL7001" i="1" l="1"/>
  <c r="AJ7001" i="1"/>
  <c r="AA7001" i="1"/>
  <c r="AQ7002" i="1" s="1"/>
  <c r="AK7001" i="1"/>
  <c r="AC7001" i="1" s="1"/>
  <c r="AS7002" i="1" s="1"/>
  <c r="AM7001" i="1"/>
  <c r="AE7001" i="1" s="1"/>
  <c r="AU7002" i="1" s="1"/>
  <c r="Z7001" i="1" l="1"/>
  <c r="AP7002" i="1" s="1"/>
  <c r="AN7002" i="1" s="1"/>
  <c r="AF7002" i="1" s="1"/>
  <c r="AV7003" i="1" s="1"/>
  <c r="AB7001" i="1"/>
  <c r="AR7002" i="1" s="1"/>
  <c r="AD7001" i="1"/>
  <c r="AT7002" i="1" s="1"/>
  <c r="AL7002" i="1" s="1"/>
  <c r="AJ7002" i="1" l="1"/>
  <c r="AM7002" i="1"/>
  <c r="AE7002" i="1" s="1"/>
  <c r="AU7003" i="1" s="1"/>
  <c r="AD7002" i="1"/>
  <c r="AT7003" i="1" s="1"/>
  <c r="AK7002" i="1"/>
  <c r="AC7002" i="1" s="1"/>
  <c r="AS7003" i="1" s="1"/>
  <c r="AI7002" i="1"/>
  <c r="AA7002" i="1" l="1"/>
  <c r="AQ7003" i="1" s="1"/>
  <c r="Z7002" i="1"/>
  <c r="AP7003" i="1" s="1"/>
  <c r="AN7003" i="1" s="1"/>
  <c r="AF7003" i="1" s="1"/>
  <c r="AV7004" i="1" s="1"/>
  <c r="AB7002" i="1"/>
  <c r="AR7003" i="1" s="1"/>
  <c r="AI7003" i="1" l="1"/>
  <c r="AM7003" i="1"/>
  <c r="AE7003" i="1" s="1"/>
  <c r="AU7004" i="1" s="1"/>
  <c r="AJ7003" i="1"/>
  <c r="AB7003" i="1" s="1"/>
  <c r="AR7004" i="1" s="1"/>
  <c r="AL7003" i="1"/>
  <c r="AD7003" i="1" s="1"/>
  <c r="AT7004" i="1" s="1"/>
  <c r="AK7003" i="1"/>
  <c r="AC7003" i="1" l="1"/>
  <c r="AS7004" i="1" s="1"/>
  <c r="AA7003" i="1"/>
  <c r="AQ7004" i="1" s="1"/>
  <c r="Z7003" i="1"/>
  <c r="AP7004" i="1" s="1"/>
  <c r="AN7004" i="1" s="1"/>
  <c r="AF7004" i="1" s="1"/>
  <c r="AV7005" i="1" s="1"/>
  <c r="AK7004" i="1" l="1"/>
  <c r="AM7004" i="1"/>
  <c r="AE7004" i="1" s="1"/>
  <c r="AU7005" i="1" s="1"/>
  <c r="AJ7004" i="1"/>
  <c r="AB7004" i="1" s="1"/>
  <c r="AR7005" i="1" s="1"/>
  <c r="AI7004" i="1"/>
  <c r="AL7004" i="1"/>
  <c r="AD7004" i="1" s="1"/>
  <c r="AT7005" i="1" s="1"/>
  <c r="Z7004" i="1" l="1"/>
  <c r="AP7005" i="1" s="1"/>
  <c r="AA7004" i="1"/>
  <c r="AQ7005" i="1" s="1"/>
  <c r="AC7004" i="1"/>
  <c r="AS7005" i="1" s="1"/>
  <c r="AI7005" i="1" l="1"/>
  <c r="AJ7005" i="1"/>
  <c r="AN7005" i="1"/>
  <c r="AF7005" i="1" s="1"/>
  <c r="AV7006" i="1" s="1"/>
  <c r="AM7005" i="1"/>
  <c r="AK7005" i="1"/>
  <c r="AC7005" i="1" s="1"/>
  <c r="AS7006" i="1" s="1"/>
  <c r="AL7005" i="1"/>
  <c r="AD7005" i="1" l="1"/>
  <c r="AT7006" i="1" s="1"/>
  <c r="AE7005" i="1"/>
  <c r="AU7006" i="1" s="1"/>
  <c r="AB7005" i="1"/>
  <c r="AR7006" i="1" s="1"/>
  <c r="AA7005" i="1"/>
  <c r="AQ7006" i="1" s="1"/>
  <c r="Z7005" i="1"/>
  <c r="AP7006" i="1" s="1"/>
  <c r="AK7006" i="1" s="1"/>
  <c r="AJ7006" i="1" l="1"/>
  <c r="AB7006" i="1" s="1"/>
  <c r="AR7007" i="1" s="1"/>
  <c r="AN7006" i="1"/>
  <c r="AF7006" i="1" s="1"/>
  <c r="AV7007" i="1" s="1"/>
  <c r="AI7006" i="1"/>
  <c r="AM7006" i="1"/>
  <c r="AL7006" i="1"/>
  <c r="AD7006" i="1" s="1"/>
  <c r="AT7007" i="1" s="1"/>
  <c r="AA7006" i="1" l="1"/>
  <c r="AQ7007" i="1" s="1"/>
  <c r="Z7006" i="1"/>
  <c r="AP7007" i="1" s="1"/>
  <c r="AN7007" i="1" s="1"/>
  <c r="AF7007" i="1" s="1"/>
  <c r="AV7008" i="1" s="1"/>
  <c r="AE7006" i="1"/>
  <c r="AU7007" i="1" s="1"/>
  <c r="AM7007" i="1" s="1"/>
  <c r="AE7007" i="1" s="1"/>
  <c r="AU7008" i="1" s="1"/>
  <c r="AC7006" i="1"/>
  <c r="AS7007" i="1" s="1"/>
  <c r="AK7007" i="1" s="1"/>
  <c r="AL7007" i="1" l="1"/>
  <c r="AD7007" i="1" s="1"/>
  <c r="AT7008" i="1" s="1"/>
  <c r="AJ7007" i="1"/>
  <c r="AB7007" i="1" s="1"/>
  <c r="AR7008" i="1" s="1"/>
  <c r="AI7007" i="1"/>
  <c r="AA7007" i="1" l="1"/>
  <c r="AQ7008" i="1" s="1"/>
  <c r="Z7007" i="1"/>
  <c r="AP7008" i="1" s="1"/>
  <c r="AC7007" i="1"/>
  <c r="AS7008" i="1" s="1"/>
  <c r="AM7008" i="1" l="1"/>
  <c r="AE7008" i="1" s="1"/>
  <c r="AU7009" i="1" s="1"/>
  <c r="AN7008" i="1"/>
  <c r="AF7008" i="1" s="1"/>
  <c r="AV7009" i="1" s="1"/>
  <c r="AI7008" i="1"/>
  <c r="AL7008" i="1"/>
  <c r="AD7008" i="1" s="1"/>
  <c r="AT7009" i="1" s="1"/>
  <c r="AK7008" i="1"/>
  <c r="AC7008" i="1" s="1"/>
  <c r="AS7009" i="1" s="1"/>
  <c r="AJ7008" i="1"/>
  <c r="AB7008" i="1" l="1"/>
  <c r="AR7009" i="1" s="1"/>
  <c r="Z7008" i="1"/>
  <c r="AP7009" i="1" s="1"/>
  <c r="AJ7009" i="1" s="1"/>
  <c r="AA7008" i="1"/>
  <c r="AQ7009" i="1" s="1"/>
  <c r="AI7009" i="1" l="1"/>
  <c r="AM7009" i="1"/>
  <c r="AK7009" i="1"/>
  <c r="AC7009" i="1" s="1"/>
  <c r="AS7010" i="1" s="1"/>
  <c r="AN7009" i="1"/>
  <c r="AF7009" i="1" s="1"/>
  <c r="AV7010" i="1" s="1"/>
  <c r="AL7009" i="1"/>
  <c r="AE7009" i="1" l="1"/>
  <c r="AU7010" i="1" s="1"/>
  <c r="AD7009" i="1"/>
  <c r="AT7010" i="1" s="1"/>
  <c r="AB7009" i="1"/>
  <c r="AR7010" i="1" s="1"/>
  <c r="Z7009" i="1"/>
  <c r="AP7010" i="1" s="1"/>
  <c r="AK7010" i="1" s="1"/>
  <c r="AA7009" i="1"/>
  <c r="AQ7010" i="1" s="1"/>
  <c r="AJ7010" i="1" l="1"/>
  <c r="AB7010" i="1" s="1"/>
  <c r="AR7011" i="1" s="1"/>
  <c r="AL7010" i="1"/>
  <c r="AC7010" i="1" s="1"/>
  <c r="AS7011" i="1" s="1"/>
  <c r="AI7010" i="1"/>
  <c r="AA7010" i="1" s="1"/>
  <c r="AQ7011" i="1" s="1"/>
  <c r="AM7010" i="1"/>
  <c r="AD7010" i="1" s="1"/>
  <c r="AT7011" i="1" s="1"/>
  <c r="AN7010" i="1"/>
  <c r="AF7010" i="1" s="1"/>
  <c r="AV7011" i="1" s="1"/>
  <c r="Z7010" i="1" l="1"/>
  <c r="AP7011" i="1" s="1"/>
  <c r="AI7011" i="1" s="1"/>
  <c r="AE7010" i="1"/>
  <c r="AU7011" i="1" s="1"/>
  <c r="AM7011" i="1" l="1"/>
  <c r="AJ7011" i="1"/>
  <c r="AL7011" i="1"/>
  <c r="AD7011" i="1" s="1"/>
  <c r="AT7012" i="1" s="1"/>
  <c r="AN7011" i="1"/>
  <c r="AF7011" i="1" s="1"/>
  <c r="AV7012" i="1" s="1"/>
  <c r="AK7011" i="1"/>
  <c r="AC7011" i="1" s="1"/>
  <c r="AS7012" i="1" s="1"/>
  <c r="AB7011" i="1" l="1"/>
  <c r="AR7012" i="1" s="1"/>
  <c r="AE7011" i="1"/>
  <c r="AU7012" i="1" s="1"/>
  <c r="AA7011" i="1"/>
  <c r="AQ7012" i="1" s="1"/>
  <c r="Z7011" i="1"/>
  <c r="AP7012" i="1" s="1"/>
  <c r="AN7012" i="1" s="1"/>
  <c r="AF7012" i="1" s="1"/>
  <c r="AV7013" i="1" s="1"/>
  <c r="AM7012" i="1" l="1"/>
  <c r="AE7012" i="1" s="1"/>
  <c r="AU7013" i="1" s="1"/>
  <c r="AI7012" i="1"/>
  <c r="AK7012" i="1"/>
  <c r="AL7012" i="1"/>
  <c r="AD7012" i="1" s="1"/>
  <c r="AT7013" i="1" s="1"/>
  <c r="AJ7012" i="1"/>
  <c r="AB7012" i="1" s="1"/>
  <c r="AR7013" i="1" s="1"/>
  <c r="AC7012" i="1" l="1"/>
  <c r="AS7013" i="1" s="1"/>
  <c r="AA7012" i="1"/>
  <c r="AQ7013" i="1" s="1"/>
  <c r="Z7012" i="1"/>
  <c r="AP7013" i="1" s="1"/>
  <c r="AL7013" i="1" s="1"/>
  <c r="AK7013" i="1" l="1"/>
  <c r="AC7013" i="1" s="1"/>
  <c r="AS7014" i="1" s="1"/>
  <c r="AI7013" i="1"/>
  <c r="AM7013" i="1"/>
  <c r="AN7013" i="1"/>
  <c r="AF7013" i="1" s="1"/>
  <c r="AV7014" i="1" s="1"/>
  <c r="AJ7013" i="1"/>
  <c r="AB7013" i="1" s="1"/>
  <c r="AR7014" i="1" s="1"/>
  <c r="AE7013" i="1" l="1"/>
  <c r="AU7014" i="1" s="1"/>
  <c r="AA7013" i="1"/>
  <c r="AQ7014" i="1" s="1"/>
  <c r="Z7013" i="1"/>
  <c r="AP7014" i="1" s="1"/>
  <c r="AD7013" i="1"/>
  <c r="AT7014" i="1" s="1"/>
  <c r="AL7014" i="1" s="1"/>
  <c r="AM7014" i="1" l="1"/>
  <c r="AD7014" i="1"/>
  <c r="AT7015" i="1" s="1"/>
  <c r="AI7014" i="1"/>
  <c r="AN7014" i="1"/>
  <c r="AF7014" i="1" s="1"/>
  <c r="AV7015" i="1" s="1"/>
  <c r="AJ7014" i="1"/>
  <c r="AK7014" i="1"/>
  <c r="AC7014" i="1" s="1"/>
  <c r="AS7015" i="1" s="1"/>
  <c r="AA7014" i="1" l="1"/>
  <c r="AQ7015" i="1" s="1"/>
  <c r="Z7014" i="1"/>
  <c r="AP7015" i="1" s="1"/>
  <c r="AN7015" i="1" s="1"/>
  <c r="AF7015" i="1" s="1"/>
  <c r="AV7016" i="1" s="1"/>
  <c r="AB7014" i="1"/>
  <c r="AR7015" i="1" s="1"/>
  <c r="AE7014" i="1"/>
  <c r="AU7015" i="1" s="1"/>
  <c r="AM7015" i="1" s="1"/>
  <c r="AE7015" i="1" l="1"/>
  <c r="AU7016" i="1" s="1"/>
  <c r="AJ7015" i="1"/>
  <c r="AK7015" i="1"/>
  <c r="AL7015" i="1"/>
  <c r="AD7015" i="1" s="1"/>
  <c r="AT7016" i="1" s="1"/>
  <c r="AI7015" i="1"/>
  <c r="AC7015" i="1" l="1"/>
  <c r="AS7016" i="1" s="1"/>
  <c r="Z7015" i="1"/>
  <c r="AP7016" i="1" s="1"/>
  <c r="AA7015" i="1"/>
  <c r="AQ7016" i="1" s="1"/>
  <c r="AB7015" i="1"/>
  <c r="AR7016" i="1" s="1"/>
  <c r="AI7016" i="1" l="1"/>
  <c r="AN7016" i="1"/>
  <c r="AF7016" i="1" s="1"/>
  <c r="AV7017" i="1" s="1"/>
  <c r="AM7016" i="1"/>
  <c r="AE7016" i="1" s="1"/>
  <c r="AU7017" i="1" s="1"/>
  <c r="AK7016" i="1"/>
  <c r="AJ7016" i="1"/>
  <c r="AL7016" i="1"/>
  <c r="AD7016" i="1" l="1"/>
  <c r="AT7017" i="1" s="1"/>
  <c r="AB7016" i="1"/>
  <c r="AR7017" i="1" s="1"/>
  <c r="AC7016" i="1"/>
  <c r="AS7017" i="1" s="1"/>
  <c r="Z7016" i="1"/>
  <c r="AP7017" i="1" s="1"/>
  <c r="AN7017" i="1" s="1"/>
  <c r="AF7017" i="1" s="1"/>
  <c r="AV7018" i="1" s="1"/>
  <c r="AA7016" i="1"/>
  <c r="AQ7017" i="1" s="1"/>
  <c r="AJ7017" i="1" l="1"/>
  <c r="AL7017" i="1"/>
  <c r="AI7017" i="1"/>
  <c r="AM7017" i="1"/>
  <c r="AE7017" i="1" s="1"/>
  <c r="AU7018" i="1" s="1"/>
  <c r="AK7017" i="1"/>
  <c r="AC7017" i="1" s="1"/>
  <c r="AS7018" i="1" s="1"/>
  <c r="AA7017" i="1" l="1"/>
  <c r="AQ7018" i="1" s="1"/>
  <c r="Z7017" i="1"/>
  <c r="AP7018" i="1" s="1"/>
  <c r="AN7018" i="1" s="1"/>
  <c r="AF7018" i="1" s="1"/>
  <c r="AV7019" i="1" s="1"/>
  <c r="AD7017" i="1"/>
  <c r="AT7018" i="1" s="1"/>
  <c r="AB7017" i="1"/>
  <c r="AR7018" i="1" s="1"/>
  <c r="AL7018" i="1" l="1"/>
  <c r="AI7018" i="1"/>
  <c r="AJ7018" i="1"/>
  <c r="AK7018" i="1"/>
  <c r="AC7018" i="1" s="1"/>
  <c r="AS7019" i="1" s="1"/>
  <c r="AM7018" i="1"/>
  <c r="AE7018" i="1" s="1"/>
  <c r="AU7019" i="1" s="1"/>
  <c r="AD7018" i="1" l="1"/>
  <c r="AT7019" i="1" s="1"/>
  <c r="AB7018" i="1"/>
  <c r="AR7019" i="1" s="1"/>
  <c r="Z7018" i="1"/>
  <c r="AP7019" i="1" s="1"/>
  <c r="AN7019" i="1" s="1"/>
  <c r="AF7019" i="1" s="1"/>
  <c r="AV7020" i="1" s="1"/>
  <c r="AA7018" i="1"/>
  <c r="AQ7019" i="1" s="1"/>
  <c r="AI7019" i="1" l="1"/>
  <c r="AJ7019" i="1"/>
  <c r="AL7019" i="1"/>
  <c r="AM7019" i="1"/>
  <c r="AE7019" i="1" s="1"/>
  <c r="AU7020" i="1" s="1"/>
  <c r="AK7019" i="1"/>
  <c r="AD7019" i="1" l="1"/>
  <c r="AT7020" i="1" s="1"/>
  <c r="AB7019" i="1"/>
  <c r="AR7020" i="1" s="1"/>
  <c r="AC7019" i="1"/>
  <c r="AS7020" i="1" s="1"/>
  <c r="AA7019" i="1"/>
  <c r="AQ7020" i="1" s="1"/>
  <c r="Z7019" i="1"/>
  <c r="AP7020" i="1" s="1"/>
  <c r="AJ7020" i="1" s="1"/>
  <c r="AI7020" i="1" l="1"/>
  <c r="AK7020" i="1"/>
  <c r="AM7020" i="1"/>
  <c r="AN7020" i="1"/>
  <c r="AF7020" i="1" s="1"/>
  <c r="AV7021" i="1" s="1"/>
  <c r="AL7020" i="1"/>
  <c r="AE7020" i="1" l="1"/>
  <c r="AU7021" i="1" s="1"/>
  <c r="AC7020" i="1"/>
  <c r="AS7021" i="1" s="1"/>
  <c r="AD7020" i="1"/>
  <c r="AT7021" i="1" s="1"/>
  <c r="Z7020" i="1"/>
  <c r="AP7021" i="1" s="1"/>
  <c r="AK7021" i="1" s="1"/>
  <c r="AA7020" i="1"/>
  <c r="AQ7021" i="1" s="1"/>
  <c r="AB7020" i="1"/>
  <c r="AR7021" i="1" s="1"/>
  <c r="AI7021" i="1" l="1"/>
  <c r="AL7021" i="1"/>
  <c r="AJ7021" i="1"/>
  <c r="AB7021" i="1" s="1"/>
  <c r="AR7022" i="1" s="1"/>
  <c r="AN7021" i="1"/>
  <c r="AF7021" i="1" s="1"/>
  <c r="AV7022" i="1" s="1"/>
  <c r="AM7021" i="1"/>
  <c r="AD7021" i="1" l="1"/>
  <c r="AT7022" i="1" s="1"/>
  <c r="AE7021" i="1"/>
  <c r="AU7022" i="1" s="1"/>
  <c r="AC7021" i="1"/>
  <c r="AS7022" i="1" s="1"/>
  <c r="AA7021" i="1"/>
  <c r="AQ7022" i="1" s="1"/>
  <c r="Z7021" i="1"/>
  <c r="AP7022" i="1" s="1"/>
  <c r="AN7022" i="1" s="1"/>
  <c r="AF7022" i="1" s="1"/>
  <c r="AV7023" i="1" s="1"/>
  <c r="AM7022" i="1" l="1"/>
  <c r="AE7022" i="1" s="1"/>
  <c r="AU7023" i="1" s="1"/>
  <c r="AK7022" i="1"/>
  <c r="AL7022" i="1"/>
  <c r="AD7022" i="1" s="1"/>
  <c r="AT7023" i="1" s="1"/>
  <c r="AI7022" i="1"/>
  <c r="AJ7022" i="1"/>
  <c r="AB7022" i="1" s="1"/>
  <c r="AR7023" i="1" s="1"/>
  <c r="AC7022" i="1" l="1"/>
  <c r="AS7023" i="1" s="1"/>
  <c r="AA7022" i="1"/>
  <c r="AQ7023" i="1" s="1"/>
  <c r="Z7022" i="1"/>
  <c r="AP7023" i="1" s="1"/>
  <c r="AJ7023" i="1" s="1"/>
  <c r="AK7023" i="1" l="1"/>
  <c r="AL7023" i="1"/>
  <c r="AN7023" i="1"/>
  <c r="AF7023" i="1" s="1"/>
  <c r="AV7024" i="1" s="1"/>
  <c r="AM7023" i="1"/>
  <c r="AI7023" i="1"/>
  <c r="AD7023" i="1" l="1"/>
  <c r="AT7024" i="1" s="1"/>
  <c r="Z7023" i="1"/>
  <c r="AP7024" i="1" s="1"/>
  <c r="AN7024" i="1" s="1"/>
  <c r="AF7024" i="1" s="1"/>
  <c r="AV7025" i="1" s="1"/>
  <c r="AA7023" i="1"/>
  <c r="AQ7024" i="1" s="1"/>
  <c r="AI7024" i="1" s="1"/>
  <c r="AC7023" i="1"/>
  <c r="AS7024" i="1" s="1"/>
  <c r="AK7024" i="1" s="1"/>
  <c r="AE7023" i="1"/>
  <c r="AU7024" i="1" s="1"/>
  <c r="AB7023" i="1"/>
  <c r="AR7024" i="1" s="1"/>
  <c r="AJ7024" i="1" s="1"/>
  <c r="AB7024" i="1" l="1"/>
  <c r="AR7025" i="1" s="1"/>
  <c r="AM7024" i="1"/>
  <c r="AE7024" i="1" s="1"/>
  <c r="AU7025" i="1" s="1"/>
  <c r="AA7024" i="1"/>
  <c r="AQ7025" i="1" s="1"/>
  <c r="AL7024" i="1"/>
  <c r="AD7024" i="1" s="1"/>
  <c r="AT7025" i="1" s="1"/>
  <c r="Z7024" i="1" l="1"/>
  <c r="AP7025" i="1" s="1"/>
  <c r="AC7024" i="1"/>
  <c r="AS7025" i="1" s="1"/>
  <c r="AJ7025" i="1" l="1"/>
  <c r="AN7025" i="1"/>
  <c r="AF7025" i="1" s="1"/>
  <c r="AV7026" i="1" s="1"/>
  <c r="AL7025" i="1"/>
  <c r="AM7025" i="1"/>
  <c r="AE7025" i="1" s="1"/>
  <c r="AU7026" i="1" s="1"/>
  <c r="AK7025" i="1"/>
  <c r="AI7025" i="1"/>
  <c r="AD7025" i="1" l="1"/>
  <c r="AT7026" i="1" s="1"/>
  <c r="AC7025" i="1"/>
  <c r="AS7026" i="1" s="1"/>
  <c r="AA7025" i="1"/>
  <c r="AQ7026" i="1" s="1"/>
  <c r="Z7025" i="1"/>
  <c r="AP7026" i="1" s="1"/>
  <c r="AN7026" i="1" s="1"/>
  <c r="AF7026" i="1" s="1"/>
  <c r="AV7027" i="1" s="1"/>
  <c r="AB7025" i="1"/>
  <c r="AR7026" i="1" s="1"/>
  <c r="AJ7026" i="1" l="1"/>
  <c r="AL7026" i="1"/>
  <c r="AI7026" i="1"/>
  <c r="AK7026" i="1"/>
  <c r="AC7026" i="1" s="1"/>
  <c r="AS7027" i="1" s="1"/>
  <c r="AM7026" i="1"/>
  <c r="AE7026" i="1" s="1"/>
  <c r="AU7027" i="1" s="1"/>
  <c r="AA7026" i="1" l="1"/>
  <c r="AQ7027" i="1" s="1"/>
  <c r="Z7026" i="1"/>
  <c r="AP7027" i="1" s="1"/>
  <c r="AN7027" i="1" s="1"/>
  <c r="AF7027" i="1" s="1"/>
  <c r="AV7028" i="1" s="1"/>
  <c r="AD7026" i="1"/>
  <c r="AT7027" i="1" s="1"/>
  <c r="AB7026" i="1"/>
  <c r="AR7027" i="1" s="1"/>
  <c r="AJ7027" i="1" s="1"/>
  <c r="AM7027" i="1" l="1"/>
  <c r="AE7027" i="1" s="1"/>
  <c r="AU7028" i="1" s="1"/>
  <c r="AI7027" i="1"/>
  <c r="AL7027" i="1"/>
  <c r="AD7027" i="1" s="1"/>
  <c r="AT7028" i="1" s="1"/>
  <c r="AK7027" i="1"/>
  <c r="AC7027" i="1" s="1"/>
  <c r="AS7028" i="1" s="1"/>
  <c r="AA7027" i="1" l="1"/>
  <c r="AQ7028" i="1" s="1"/>
  <c r="Z7027" i="1"/>
  <c r="AP7028" i="1" s="1"/>
  <c r="AN7028" i="1" s="1"/>
  <c r="AF7028" i="1" s="1"/>
  <c r="AV7029" i="1" s="1"/>
  <c r="AB7027" i="1"/>
  <c r="AR7028" i="1" s="1"/>
  <c r="AM7028" i="1" l="1"/>
  <c r="AE7028" i="1" s="1"/>
  <c r="AU7029" i="1" s="1"/>
  <c r="AI7028" i="1"/>
  <c r="AJ7028" i="1"/>
  <c r="AL7028" i="1"/>
  <c r="AD7028" i="1" s="1"/>
  <c r="AT7029" i="1" s="1"/>
  <c r="AK7028" i="1"/>
  <c r="AC7028" i="1" l="1"/>
  <c r="AS7029" i="1" s="1"/>
  <c r="AB7028" i="1"/>
  <c r="AR7029" i="1" s="1"/>
  <c r="AA7028" i="1"/>
  <c r="AQ7029" i="1" s="1"/>
  <c r="Z7028" i="1"/>
  <c r="AP7029" i="1" s="1"/>
  <c r="AN7029" i="1" s="1"/>
  <c r="AF7029" i="1" s="1"/>
  <c r="AV7030" i="1" s="1"/>
  <c r="AI7029" i="1" l="1"/>
  <c r="AJ7029" i="1"/>
  <c r="AM7029" i="1"/>
  <c r="AE7029" i="1" s="1"/>
  <c r="AU7030" i="1" s="1"/>
  <c r="AK7029" i="1"/>
  <c r="AC7029" i="1" s="1"/>
  <c r="AS7030" i="1" s="1"/>
  <c r="AL7029" i="1"/>
  <c r="AD7029" i="1" l="1"/>
  <c r="AT7030" i="1" s="1"/>
  <c r="AB7029" i="1"/>
  <c r="AR7030" i="1" s="1"/>
  <c r="Z7029" i="1"/>
  <c r="AP7030" i="1" s="1"/>
  <c r="AM7030" i="1" s="1"/>
  <c r="AA7029" i="1"/>
  <c r="AQ7030" i="1" s="1"/>
  <c r="AJ7030" i="1" l="1"/>
  <c r="AI7030" i="1"/>
  <c r="AL7030" i="1"/>
  <c r="AD7030" i="1" s="1"/>
  <c r="AT7031" i="1" s="1"/>
  <c r="AN7030" i="1"/>
  <c r="AF7030" i="1" s="1"/>
  <c r="AV7031" i="1" s="1"/>
  <c r="AK7030" i="1"/>
  <c r="AC7030" i="1" l="1"/>
  <c r="AS7031" i="1" s="1"/>
  <c r="AA7030" i="1"/>
  <c r="AQ7031" i="1" s="1"/>
  <c r="Z7030" i="1"/>
  <c r="AP7031" i="1" s="1"/>
  <c r="AL7031" i="1" s="1"/>
  <c r="AB7030" i="1"/>
  <c r="AR7031" i="1" s="1"/>
  <c r="AE7030" i="1"/>
  <c r="AU7031" i="1" s="1"/>
  <c r="AM7031" i="1" l="1"/>
  <c r="AD7031" i="1" s="1"/>
  <c r="AT7032" i="1" s="1"/>
  <c r="AN7031" i="1"/>
  <c r="AF7031" i="1" s="1"/>
  <c r="AV7032" i="1" s="1"/>
  <c r="AK7031" i="1"/>
  <c r="AC7031" i="1" s="1"/>
  <c r="AS7032" i="1" s="1"/>
  <c r="AI7031" i="1"/>
  <c r="AJ7031" i="1"/>
  <c r="AB7031" i="1" l="1"/>
  <c r="AR7032" i="1" s="1"/>
  <c r="AE7031" i="1"/>
  <c r="AU7032" i="1" s="1"/>
  <c r="AA7031" i="1"/>
  <c r="AQ7032" i="1" s="1"/>
  <c r="Z7031" i="1"/>
  <c r="AP7032" i="1" s="1"/>
  <c r="AL7032" i="1" s="1"/>
  <c r="AJ7032" i="1" l="1"/>
  <c r="AN7032" i="1"/>
  <c r="AF7032" i="1" s="1"/>
  <c r="AV7033" i="1" s="1"/>
  <c r="AK7032" i="1"/>
  <c r="AC7032" i="1" s="1"/>
  <c r="AS7033" i="1" s="1"/>
  <c r="AI7032" i="1"/>
  <c r="AM7032" i="1"/>
  <c r="AE7032" i="1" l="1"/>
  <c r="AU7033" i="1" s="1"/>
  <c r="AD7032" i="1"/>
  <c r="AT7033" i="1" s="1"/>
  <c r="Z7032" i="1"/>
  <c r="AP7033" i="1" s="1"/>
  <c r="AN7033" i="1" s="1"/>
  <c r="AF7033" i="1" s="1"/>
  <c r="AV7034" i="1" s="1"/>
  <c r="AA7032" i="1"/>
  <c r="AQ7033" i="1" s="1"/>
  <c r="AB7032" i="1"/>
  <c r="AR7033" i="1" s="1"/>
  <c r="AL7033" i="1" l="1"/>
  <c r="AJ7033" i="1"/>
  <c r="AM7033" i="1"/>
  <c r="AE7033" i="1" s="1"/>
  <c r="AU7034" i="1" s="1"/>
  <c r="AI7033" i="1"/>
  <c r="AK7033" i="1"/>
  <c r="AC7033" i="1" s="1"/>
  <c r="AS7034" i="1" s="1"/>
  <c r="AA7033" i="1" l="1"/>
  <c r="AQ7034" i="1" s="1"/>
  <c r="Z7033" i="1"/>
  <c r="AP7034" i="1" s="1"/>
  <c r="AN7034" i="1" s="1"/>
  <c r="AF7034" i="1" s="1"/>
  <c r="AV7035" i="1" s="1"/>
  <c r="AB7033" i="1"/>
  <c r="AR7034" i="1" s="1"/>
  <c r="AJ7034" i="1" s="1"/>
  <c r="AD7033" i="1"/>
  <c r="AT7034" i="1" s="1"/>
  <c r="AL7034" i="1" s="1"/>
  <c r="AI7034" i="1" l="1"/>
  <c r="AK7034" i="1"/>
  <c r="AC7034" i="1" s="1"/>
  <c r="AS7035" i="1" s="1"/>
  <c r="AM7034" i="1"/>
  <c r="AE7034" i="1" s="1"/>
  <c r="AU7035" i="1" s="1"/>
  <c r="AA7034" i="1"/>
  <c r="AQ7035" i="1" s="1"/>
  <c r="Z7034" i="1" l="1"/>
  <c r="AP7035" i="1" s="1"/>
  <c r="AN7035" i="1" s="1"/>
  <c r="AF7035" i="1" s="1"/>
  <c r="AV7036" i="1" s="1"/>
  <c r="AD7034" i="1"/>
  <c r="AT7035" i="1" s="1"/>
  <c r="AK7035" i="1"/>
  <c r="AB7034" i="1"/>
  <c r="AR7035" i="1" s="1"/>
  <c r="AJ7035" i="1" s="1"/>
  <c r="AB7035" i="1" s="1"/>
  <c r="AR7036" i="1" s="1"/>
  <c r="AI7035" i="1" l="1"/>
  <c r="AL7035" i="1"/>
  <c r="AC7035" i="1"/>
  <c r="AS7036" i="1" s="1"/>
  <c r="AM7035" i="1"/>
  <c r="AE7035" i="1" s="1"/>
  <c r="AU7036" i="1" s="1"/>
  <c r="AA7035" i="1"/>
  <c r="AQ7036" i="1" s="1"/>
  <c r="Z7035" i="1" l="1"/>
  <c r="AP7036" i="1" s="1"/>
  <c r="AN7036" i="1" s="1"/>
  <c r="AF7036" i="1" s="1"/>
  <c r="AV7037" i="1" s="1"/>
  <c r="AD7035" i="1"/>
  <c r="AT7036" i="1" s="1"/>
  <c r="AJ7036" i="1"/>
  <c r="AL7036" i="1" l="1"/>
  <c r="AM7036" i="1"/>
  <c r="AE7036" i="1" s="1"/>
  <c r="AU7037" i="1" s="1"/>
  <c r="AI7036" i="1"/>
  <c r="AA7036" i="1" s="1"/>
  <c r="AQ7037" i="1" s="1"/>
  <c r="AK7036" i="1"/>
  <c r="AB7036" i="1" s="1"/>
  <c r="AR7037" i="1" s="1"/>
  <c r="AD7036" i="1"/>
  <c r="AT7037" i="1" s="1"/>
  <c r="AC7036" i="1"/>
  <c r="AS7037" i="1" s="1"/>
  <c r="Z7036" i="1" l="1"/>
  <c r="AP7037" i="1" s="1"/>
  <c r="AL7037" i="1" s="1"/>
  <c r="AN7037" i="1"/>
  <c r="AF7037" i="1" s="1"/>
  <c r="AV7038" i="1" s="1"/>
  <c r="AI7037" i="1" l="1"/>
  <c r="AK7037" i="1"/>
  <c r="AC7037" i="1" s="1"/>
  <c r="AS7038" i="1" s="1"/>
  <c r="AM7037" i="1"/>
  <c r="AD7037" i="1" s="1"/>
  <c r="AT7038" i="1" s="1"/>
  <c r="AJ7037" i="1"/>
  <c r="AA7037" i="1" s="1"/>
  <c r="AQ7038" i="1" s="1"/>
  <c r="AE7037" i="1"/>
  <c r="AU7038" i="1" s="1"/>
  <c r="AB7037" i="1"/>
  <c r="AR7038" i="1" s="1"/>
  <c r="Z7037" i="1" l="1"/>
  <c r="AP7038" i="1" s="1"/>
  <c r="AM7038" i="1" s="1"/>
  <c r="AN7038" i="1" l="1"/>
  <c r="AF7038" i="1" s="1"/>
  <c r="AV7039" i="1" s="1"/>
  <c r="AK7038" i="1"/>
  <c r="AC7038" i="1" s="1"/>
  <c r="AS7039" i="1" s="1"/>
  <c r="AJ7038" i="1"/>
  <c r="AI7038" i="1"/>
  <c r="AL7038" i="1"/>
  <c r="AD7038" i="1" s="1"/>
  <c r="AT7039" i="1" s="1"/>
  <c r="AA7038" i="1"/>
  <c r="AQ7039" i="1" s="1"/>
  <c r="AB7038" i="1" l="1"/>
  <c r="AR7039" i="1" s="1"/>
  <c r="Z7038" i="1"/>
  <c r="AP7039" i="1" s="1"/>
  <c r="AE7038" i="1"/>
  <c r="AU7039" i="1" s="1"/>
  <c r="AM7039" i="1" s="1"/>
  <c r="AI7039" i="1"/>
  <c r="AN7039" i="1"/>
  <c r="AF7039" i="1" s="1"/>
  <c r="AV7040" i="1" s="1"/>
  <c r="AJ7039" i="1"/>
  <c r="AL7039" i="1"/>
  <c r="AK7039" i="1"/>
  <c r="AD7039" i="1" l="1"/>
  <c r="AT7040" i="1" s="1"/>
  <c r="AB7039" i="1"/>
  <c r="AR7040" i="1" s="1"/>
  <c r="AC7039" i="1"/>
  <c r="AS7040" i="1" s="1"/>
  <c r="AE7039" i="1"/>
  <c r="AU7040" i="1" s="1"/>
  <c r="AA7039" i="1"/>
  <c r="AQ7040" i="1" s="1"/>
  <c r="Z7039" i="1"/>
  <c r="AP7040" i="1" s="1"/>
  <c r="AN7040" i="1" s="1"/>
  <c r="AF7040" i="1" s="1"/>
  <c r="AV7041" i="1" s="1"/>
  <c r="AM7040" i="1" l="1"/>
  <c r="AE7040" i="1" s="1"/>
  <c r="AU7041" i="1" s="1"/>
  <c r="AI7040" i="1"/>
  <c r="AK7040" i="1"/>
  <c r="AL7040" i="1"/>
  <c r="AD7040" i="1" s="1"/>
  <c r="AT7041" i="1" s="1"/>
  <c r="AJ7040" i="1"/>
  <c r="AC7040" i="1" l="1"/>
  <c r="AS7041" i="1" s="1"/>
  <c r="AB7040" i="1"/>
  <c r="AR7041" i="1" s="1"/>
  <c r="Z7040" i="1"/>
  <c r="AP7041" i="1" s="1"/>
  <c r="AL7041" i="1" s="1"/>
  <c r="AA7040" i="1"/>
  <c r="AQ7041" i="1" s="1"/>
  <c r="AN7041" i="1" l="1"/>
  <c r="AF7041" i="1" s="1"/>
  <c r="AV7042" i="1" s="1"/>
  <c r="AM7041" i="1"/>
  <c r="AJ7041" i="1"/>
  <c r="AI7041" i="1"/>
  <c r="AK7041" i="1"/>
  <c r="AC7041" i="1" s="1"/>
  <c r="AS7042" i="1" s="1"/>
  <c r="AE7041" i="1" l="1"/>
  <c r="AU7042" i="1" s="1"/>
  <c r="AB7041" i="1"/>
  <c r="AR7042" i="1" s="1"/>
  <c r="AA7041" i="1"/>
  <c r="AQ7042" i="1" s="1"/>
  <c r="Z7041" i="1"/>
  <c r="AP7042" i="1" s="1"/>
  <c r="AM7042" i="1" s="1"/>
  <c r="AD7041" i="1"/>
  <c r="AT7042" i="1" s="1"/>
  <c r="AL7042" i="1" l="1"/>
  <c r="AI7042" i="1"/>
  <c r="AK7042" i="1"/>
  <c r="AC7042" i="1" s="1"/>
  <c r="AS7043" i="1" s="1"/>
  <c r="AD7042" i="1"/>
  <c r="AT7043" i="1" s="1"/>
  <c r="AN7042" i="1"/>
  <c r="AF7042" i="1" s="1"/>
  <c r="AV7043" i="1" s="1"/>
  <c r="AJ7042" i="1"/>
  <c r="AB7042" i="1" l="1"/>
  <c r="AR7043" i="1" s="1"/>
  <c r="AA7042" i="1"/>
  <c r="AQ7043" i="1" s="1"/>
  <c r="Z7042" i="1"/>
  <c r="AP7043" i="1" s="1"/>
  <c r="AK7043" i="1" s="1"/>
  <c r="AE7042" i="1"/>
  <c r="AU7043" i="1" s="1"/>
  <c r="AM7043" i="1" l="1"/>
  <c r="AI7043" i="1"/>
  <c r="AN7043" i="1"/>
  <c r="AF7043" i="1" s="1"/>
  <c r="AV7044" i="1" s="1"/>
  <c r="AL7043" i="1"/>
  <c r="AD7043" i="1" s="1"/>
  <c r="AT7044" i="1" s="1"/>
  <c r="AJ7043" i="1"/>
  <c r="AB7043" i="1" s="1"/>
  <c r="AR7044" i="1" s="1"/>
  <c r="AE7043" i="1" l="1"/>
  <c r="AU7044" i="1" s="1"/>
  <c r="Z7043" i="1"/>
  <c r="AP7044" i="1" s="1"/>
  <c r="AN7044" i="1" s="1"/>
  <c r="AF7044" i="1" s="1"/>
  <c r="AV7045" i="1" s="1"/>
  <c r="AA7043" i="1"/>
  <c r="AQ7044" i="1" s="1"/>
  <c r="AC7043" i="1"/>
  <c r="AS7044" i="1" s="1"/>
  <c r="AK7044" i="1" s="1"/>
  <c r="AL7044" i="1" l="1"/>
  <c r="AM7044" i="1"/>
  <c r="AE7044" i="1" s="1"/>
  <c r="AU7045" i="1" s="1"/>
  <c r="AI7044" i="1"/>
  <c r="AJ7044" i="1"/>
  <c r="AB7044" i="1" s="1"/>
  <c r="AR7045" i="1" s="1"/>
  <c r="AD7044" i="1" l="1"/>
  <c r="AT7045" i="1" s="1"/>
  <c r="AA7044" i="1"/>
  <c r="AQ7045" i="1" s="1"/>
  <c r="Z7044" i="1"/>
  <c r="AP7045" i="1" s="1"/>
  <c r="AN7045" i="1" s="1"/>
  <c r="AF7045" i="1" s="1"/>
  <c r="AV7046" i="1" s="1"/>
  <c r="AC7044" i="1"/>
  <c r="AS7045" i="1" s="1"/>
  <c r="AL7045" i="1" l="1"/>
  <c r="AI7045" i="1"/>
  <c r="AK7045" i="1"/>
  <c r="AC7045" i="1" s="1"/>
  <c r="AS7046" i="1" s="1"/>
  <c r="AJ7045" i="1"/>
  <c r="AM7045" i="1"/>
  <c r="AE7045" i="1" s="1"/>
  <c r="AU7046" i="1" s="1"/>
  <c r="AB7045" i="1" l="1"/>
  <c r="AR7046" i="1" s="1"/>
  <c r="AD7045" i="1"/>
  <c r="AT7046" i="1" s="1"/>
  <c r="Z7045" i="1"/>
  <c r="AP7046" i="1" s="1"/>
  <c r="AK7046" i="1" s="1"/>
  <c r="AA7045" i="1"/>
  <c r="AQ7046" i="1" s="1"/>
  <c r="AL7046" i="1" l="1"/>
  <c r="AM7046" i="1"/>
  <c r="AI7046" i="1"/>
  <c r="AJ7046" i="1"/>
  <c r="AB7046" i="1" s="1"/>
  <c r="AR7047" i="1" s="1"/>
  <c r="AN7046" i="1"/>
  <c r="AF7046" i="1" s="1"/>
  <c r="AV7047" i="1" s="1"/>
  <c r="AE7046" i="1" l="1"/>
  <c r="AU7047" i="1" s="1"/>
  <c r="Z7046" i="1"/>
  <c r="AP7047" i="1" s="1"/>
  <c r="AM7047" i="1" s="1"/>
  <c r="AA7046" i="1"/>
  <c r="AQ7047" i="1" s="1"/>
  <c r="AD7046" i="1"/>
  <c r="AT7047" i="1" s="1"/>
  <c r="AC7046" i="1"/>
  <c r="AS7047" i="1" s="1"/>
  <c r="AK7047" i="1" s="1"/>
  <c r="AL7047" i="1" l="1"/>
  <c r="AD7047" i="1" s="1"/>
  <c r="AT7048" i="1" s="1"/>
  <c r="AJ7047" i="1"/>
  <c r="AB7047" i="1" s="1"/>
  <c r="AR7048" i="1" s="1"/>
  <c r="AN7047" i="1"/>
  <c r="AF7047" i="1" s="1"/>
  <c r="AV7048" i="1" s="1"/>
  <c r="AC7047" i="1"/>
  <c r="AS7048" i="1" s="1"/>
  <c r="AI7047" i="1"/>
  <c r="AE7047" i="1" l="1"/>
  <c r="AU7048" i="1" s="1"/>
  <c r="AM7048" i="1" s="1"/>
  <c r="Z7047" i="1"/>
  <c r="AP7048" i="1" s="1"/>
  <c r="AL7048" i="1" s="1"/>
  <c r="AD7048" i="1" s="1"/>
  <c r="AT7049" i="1" s="1"/>
  <c r="AA7047" i="1"/>
  <c r="AQ7048" i="1" s="1"/>
  <c r="AJ7048" i="1" l="1"/>
  <c r="AI7048" i="1"/>
  <c r="AN7048" i="1"/>
  <c r="AF7048" i="1" s="1"/>
  <c r="AV7049" i="1" s="1"/>
  <c r="AK7048" i="1"/>
  <c r="AC7048" i="1" s="1"/>
  <c r="AS7049" i="1" s="1"/>
  <c r="AA7048" i="1" l="1"/>
  <c r="AQ7049" i="1" s="1"/>
  <c r="Z7048" i="1"/>
  <c r="AP7049" i="1" s="1"/>
  <c r="AL7049" i="1" s="1"/>
  <c r="AE7048" i="1"/>
  <c r="AU7049" i="1" s="1"/>
  <c r="AB7048" i="1"/>
  <c r="AR7049" i="1" s="1"/>
  <c r="AI7049" i="1" l="1"/>
  <c r="AJ7049" i="1"/>
  <c r="AK7049" i="1"/>
  <c r="AC7049" i="1" s="1"/>
  <c r="AS7050" i="1" s="1"/>
  <c r="AM7049" i="1"/>
  <c r="AN7049" i="1"/>
  <c r="AF7049" i="1" s="1"/>
  <c r="AV7050" i="1" s="1"/>
  <c r="AB7049" i="1" l="1"/>
  <c r="AR7050" i="1" s="1"/>
  <c r="AA7049" i="1"/>
  <c r="AQ7050" i="1" s="1"/>
  <c r="Z7049" i="1"/>
  <c r="AP7050" i="1" s="1"/>
  <c r="AI7050" i="1" s="1"/>
  <c r="AE7049" i="1"/>
  <c r="AU7050" i="1" s="1"/>
  <c r="AD7049" i="1"/>
  <c r="AT7050" i="1" s="1"/>
  <c r="AL7050" i="1" s="1"/>
  <c r="AN7050" i="1" l="1"/>
  <c r="AF7050" i="1" s="1"/>
  <c r="AV7051" i="1" s="1"/>
  <c r="AM7050" i="1"/>
  <c r="AE7050" i="1" s="1"/>
  <c r="AU7051" i="1" s="1"/>
  <c r="AJ7050" i="1"/>
  <c r="AK7050" i="1"/>
  <c r="AC7050" i="1" s="1"/>
  <c r="AS7051" i="1" s="1"/>
  <c r="AB7050" i="1" l="1"/>
  <c r="AR7051" i="1" s="1"/>
  <c r="Z7050" i="1"/>
  <c r="AP7051" i="1" s="1"/>
  <c r="AM7051" i="1" s="1"/>
  <c r="AA7050" i="1"/>
  <c r="AQ7051" i="1" s="1"/>
  <c r="AD7050" i="1"/>
  <c r="AT7051" i="1" s="1"/>
  <c r="AI7051" i="1" l="1"/>
  <c r="AN7051" i="1"/>
  <c r="AF7051" i="1" s="1"/>
  <c r="AV7052" i="1" s="1"/>
  <c r="AE7051" i="1"/>
  <c r="AU7052" i="1" s="1"/>
  <c r="AL7051" i="1"/>
  <c r="AD7051" i="1" s="1"/>
  <c r="AT7052" i="1" s="1"/>
  <c r="AK7051" i="1"/>
  <c r="AJ7051" i="1"/>
  <c r="AB7051" i="1" s="1"/>
  <c r="AR7052" i="1" s="1"/>
  <c r="AC7051" i="1" l="1"/>
  <c r="AS7052" i="1" s="1"/>
  <c r="AA7051" i="1"/>
  <c r="AQ7052" i="1" s="1"/>
  <c r="Z7051" i="1"/>
  <c r="AP7052" i="1" s="1"/>
  <c r="AI7052" i="1" l="1"/>
  <c r="AN7052" i="1"/>
  <c r="AF7052" i="1" s="1"/>
  <c r="AV7053" i="1" s="1"/>
  <c r="AM7052" i="1"/>
  <c r="AE7052" i="1" s="1"/>
  <c r="AU7053" i="1" s="1"/>
  <c r="AJ7052" i="1"/>
  <c r="AB7052" i="1" s="1"/>
  <c r="AR7053" i="1" s="1"/>
  <c r="AK7052" i="1"/>
  <c r="AL7052" i="1"/>
  <c r="AD7052" i="1" l="1"/>
  <c r="AT7053" i="1" s="1"/>
  <c r="Z7052" i="1"/>
  <c r="AP7053" i="1" s="1"/>
  <c r="AN7053" i="1" s="1"/>
  <c r="AF7053" i="1" s="1"/>
  <c r="AV7054" i="1" s="1"/>
  <c r="AC7052" i="1"/>
  <c r="AS7053" i="1" s="1"/>
  <c r="AA7052" i="1"/>
  <c r="AQ7053" i="1" s="1"/>
  <c r="AL7053" i="1" l="1"/>
  <c r="AI7053" i="1"/>
  <c r="AJ7053" i="1"/>
  <c r="AK7053" i="1"/>
  <c r="AC7053" i="1" s="1"/>
  <c r="AS7054" i="1" s="1"/>
  <c r="AM7053" i="1"/>
  <c r="AE7053" i="1" s="1"/>
  <c r="AU7054" i="1" s="1"/>
  <c r="AD7053" i="1" l="1"/>
  <c r="AT7054" i="1" s="1"/>
  <c r="AB7053" i="1"/>
  <c r="AR7054" i="1" s="1"/>
  <c r="AA7053" i="1"/>
  <c r="AQ7054" i="1" s="1"/>
  <c r="Z7053" i="1"/>
  <c r="AP7054" i="1" s="1"/>
  <c r="AL7054" i="1" l="1"/>
  <c r="AN7054" i="1"/>
  <c r="AF7054" i="1" s="1"/>
  <c r="AV7055" i="1" s="1"/>
  <c r="AJ7054" i="1"/>
  <c r="AI7054" i="1"/>
  <c r="AM7054" i="1"/>
  <c r="AE7054" i="1" s="1"/>
  <c r="AU7055" i="1" s="1"/>
  <c r="AK7054" i="1"/>
  <c r="AC7054" i="1" s="1"/>
  <c r="AS7055" i="1" s="1"/>
  <c r="AA7054" i="1" l="1"/>
  <c r="AQ7055" i="1" s="1"/>
  <c r="Z7054" i="1"/>
  <c r="AP7055" i="1" s="1"/>
  <c r="AK7055" i="1" s="1"/>
  <c r="AB7054" i="1"/>
  <c r="AR7055" i="1" s="1"/>
  <c r="AM7055" i="1"/>
  <c r="AD7054" i="1"/>
  <c r="AT7055" i="1" s="1"/>
  <c r="AL7055" i="1" s="1"/>
  <c r="AD7055" i="1" s="1"/>
  <c r="AT7056" i="1" s="1"/>
  <c r="AC7055" i="1" l="1"/>
  <c r="AS7056" i="1" s="1"/>
  <c r="AN7055" i="1"/>
  <c r="AF7055" i="1" s="1"/>
  <c r="AV7056" i="1" s="1"/>
  <c r="AJ7055" i="1"/>
  <c r="AB7055" i="1" s="1"/>
  <c r="AR7056" i="1" s="1"/>
  <c r="AI7055" i="1"/>
  <c r="AA7055" i="1" l="1"/>
  <c r="AQ7056" i="1" s="1"/>
  <c r="Z7055" i="1"/>
  <c r="AP7056" i="1" s="1"/>
  <c r="AN7056" i="1" s="1"/>
  <c r="AF7056" i="1" s="1"/>
  <c r="AV7057" i="1" s="1"/>
  <c r="AE7055" i="1"/>
  <c r="AU7056" i="1" s="1"/>
  <c r="AK7056" i="1" l="1"/>
  <c r="AL7056" i="1"/>
  <c r="AI7056" i="1"/>
  <c r="AM7056" i="1"/>
  <c r="AE7056" i="1" s="1"/>
  <c r="AU7057" i="1" s="1"/>
  <c r="AJ7056" i="1"/>
  <c r="AB7056" i="1" s="1"/>
  <c r="AR7057" i="1" s="1"/>
  <c r="AD7056" i="1" l="1"/>
  <c r="AT7057" i="1" s="1"/>
  <c r="AA7056" i="1"/>
  <c r="AQ7057" i="1" s="1"/>
  <c r="Z7056" i="1"/>
  <c r="AP7057" i="1" s="1"/>
  <c r="AN7057" i="1" s="1"/>
  <c r="AF7057" i="1" s="1"/>
  <c r="AV7058" i="1" s="1"/>
  <c r="AC7056" i="1"/>
  <c r="AS7057" i="1" s="1"/>
  <c r="AK7057" i="1" s="1"/>
  <c r="AM7057" i="1" l="1"/>
  <c r="AE7057" i="1" s="1"/>
  <c r="AU7058" i="1" s="1"/>
  <c r="AJ7057" i="1"/>
  <c r="AB7057" i="1" s="1"/>
  <c r="AR7058" i="1" s="1"/>
  <c r="AL7057" i="1"/>
  <c r="AD7057" i="1" s="1"/>
  <c r="AT7058" i="1" s="1"/>
  <c r="AI7057" i="1"/>
  <c r="AA7057" i="1" l="1"/>
  <c r="AQ7058" i="1" s="1"/>
  <c r="Z7057" i="1"/>
  <c r="AP7058" i="1" s="1"/>
  <c r="AC7057" i="1"/>
  <c r="AS7058" i="1" s="1"/>
  <c r="AN7058" i="1" l="1"/>
  <c r="AF7058" i="1" s="1"/>
  <c r="AV7059" i="1" s="1"/>
  <c r="AM7058" i="1"/>
  <c r="AE7058" i="1" s="1"/>
  <c r="AU7059" i="1" s="1"/>
  <c r="AI7058" i="1"/>
  <c r="AJ7058" i="1"/>
  <c r="AK7058" i="1"/>
  <c r="AC7058" i="1" s="1"/>
  <c r="AS7059" i="1" s="1"/>
  <c r="AL7058" i="1"/>
  <c r="AD7058" i="1" s="1"/>
  <c r="AT7059" i="1" s="1"/>
  <c r="AB7058" i="1" l="1"/>
  <c r="AR7059" i="1" s="1"/>
  <c r="AA7058" i="1"/>
  <c r="AQ7059" i="1" s="1"/>
  <c r="Z7058" i="1"/>
  <c r="AP7059" i="1" s="1"/>
  <c r="AJ7059" i="1" s="1"/>
  <c r="AI7059" i="1" l="1"/>
  <c r="AK7059" i="1"/>
  <c r="AB7059" i="1" s="1"/>
  <c r="AR7060" i="1" s="1"/>
  <c r="AN7059" i="1"/>
  <c r="AF7059" i="1" s="1"/>
  <c r="AV7060" i="1" s="1"/>
  <c r="AM7059" i="1"/>
  <c r="AL7059" i="1"/>
  <c r="AD7059" i="1" l="1"/>
  <c r="AT7060" i="1" s="1"/>
  <c r="AE7059" i="1"/>
  <c r="AU7060" i="1" s="1"/>
  <c r="AC7059" i="1"/>
  <c r="AS7060" i="1" s="1"/>
  <c r="Z7059" i="1"/>
  <c r="AP7060" i="1" s="1"/>
  <c r="AK7060" i="1" s="1"/>
  <c r="AA7059" i="1"/>
  <c r="AQ7060" i="1" s="1"/>
  <c r="AI7060" i="1" l="1"/>
  <c r="AL7060" i="1"/>
  <c r="AN7060" i="1"/>
  <c r="AF7060" i="1" s="1"/>
  <c r="AV7061" i="1" s="1"/>
  <c r="AJ7060" i="1"/>
  <c r="AB7060" i="1" s="1"/>
  <c r="AR7061" i="1" s="1"/>
  <c r="AM7060" i="1"/>
  <c r="AD7060" i="1" l="1"/>
  <c r="AT7061" i="1" s="1"/>
  <c r="AE7060" i="1"/>
  <c r="AU7061" i="1" s="1"/>
  <c r="AC7060" i="1"/>
  <c r="AS7061" i="1" s="1"/>
  <c r="Z7060" i="1"/>
  <c r="AP7061" i="1" s="1"/>
  <c r="AN7061" i="1" s="1"/>
  <c r="AF7061" i="1" s="1"/>
  <c r="AV7062" i="1" s="1"/>
  <c r="AA7060" i="1"/>
  <c r="AQ7061" i="1" s="1"/>
  <c r="AI7061" i="1" l="1"/>
  <c r="AJ7061" i="1"/>
  <c r="AL7061" i="1"/>
  <c r="AA7061" i="1"/>
  <c r="AQ7062" i="1" s="1"/>
  <c r="AK7061" i="1"/>
  <c r="AM7061" i="1"/>
  <c r="AE7061" i="1" s="1"/>
  <c r="AU7062" i="1" s="1"/>
  <c r="AC7061" i="1" l="1"/>
  <c r="AS7062" i="1" s="1"/>
  <c r="Z7061" i="1"/>
  <c r="AP7062" i="1" s="1"/>
  <c r="AN7062" i="1" s="1"/>
  <c r="AF7062" i="1" s="1"/>
  <c r="AV7063" i="1" s="1"/>
  <c r="AD7061" i="1"/>
  <c r="AT7062" i="1" s="1"/>
  <c r="AB7061" i="1"/>
  <c r="AR7062" i="1" s="1"/>
  <c r="AL7062" i="1" l="1"/>
  <c r="AK7062" i="1"/>
  <c r="AM7062" i="1"/>
  <c r="AE7062" i="1" s="1"/>
  <c r="AU7063" i="1" s="1"/>
  <c r="AJ7062" i="1"/>
  <c r="AB7062" i="1" s="1"/>
  <c r="AR7063" i="1" s="1"/>
  <c r="AI7062" i="1"/>
  <c r="AC7062" i="1" l="1"/>
  <c r="AS7063" i="1" s="1"/>
  <c r="AA7062" i="1"/>
  <c r="AQ7063" i="1" s="1"/>
  <c r="Z7062" i="1"/>
  <c r="AP7063" i="1" s="1"/>
  <c r="AD7062" i="1"/>
  <c r="AT7063" i="1" s="1"/>
  <c r="AJ7063" i="1" l="1"/>
  <c r="AN7063" i="1"/>
  <c r="AF7063" i="1" s="1"/>
  <c r="AV7064" i="1" s="1"/>
  <c r="AI7063" i="1"/>
  <c r="AK7063" i="1"/>
  <c r="AL7063" i="1"/>
  <c r="AM7063" i="1"/>
  <c r="AE7063" i="1" s="1"/>
  <c r="AU7064" i="1" s="1"/>
  <c r="AC7063" i="1" l="1"/>
  <c r="AS7064" i="1" s="1"/>
  <c r="AA7063" i="1"/>
  <c r="AQ7064" i="1" s="1"/>
  <c r="Z7063" i="1"/>
  <c r="AP7064" i="1" s="1"/>
  <c r="AL7064" i="1" s="1"/>
  <c r="AD7063" i="1"/>
  <c r="AT7064" i="1" s="1"/>
  <c r="AB7063" i="1"/>
  <c r="AR7064" i="1" s="1"/>
  <c r="AN7064" i="1" l="1"/>
  <c r="AF7064" i="1" s="1"/>
  <c r="AV7065" i="1" s="1"/>
  <c r="AM7064" i="1"/>
  <c r="AD7064" i="1"/>
  <c r="AT7065" i="1" s="1"/>
  <c r="AI7064" i="1"/>
  <c r="AJ7064" i="1"/>
  <c r="AB7064" i="1" s="1"/>
  <c r="AR7065" i="1" s="1"/>
  <c r="AK7064" i="1"/>
  <c r="AC7064" i="1" s="1"/>
  <c r="AS7065" i="1" s="1"/>
  <c r="Z7064" i="1" l="1"/>
  <c r="AP7065" i="1" s="1"/>
  <c r="AA7064" i="1"/>
  <c r="AQ7065" i="1" s="1"/>
  <c r="AE7064" i="1"/>
  <c r="AU7065" i="1" s="1"/>
  <c r="AI7065" i="1" l="1"/>
  <c r="AM7065" i="1"/>
  <c r="AN7065" i="1"/>
  <c r="AF7065" i="1" s="1"/>
  <c r="AV7066" i="1" s="1"/>
  <c r="AL7065" i="1"/>
  <c r="AD7065" i="1" s="1"/>
  <c r="AT7066" i="1" s="1"/>
  <c r="AK7065" i="1"/>
  <c r="AJ7065" i="1"/>
  <c r="AB7065" i="1" l="1"/>
  <c r="AR7066" i="1" s="1"/>
  <c r="AC7065" i="1"/>
  <c r="AS7066" i="1" s="1"/>
  <c r="AE7065" i="1"/>
  <c r="AU7066" i="1" s="1"/>
  <c r="Z7065" i="1"/>
  <c r="AP7066" i="1" s="1"/>
  <c r="AL7066" i="1" s="1"/>
  <c r="AA7065" i="1"/>
  <c r="AQ7066" i="1" s="1"/>
  <c r="AI7066" i="1" l="1"/>
  <c r="AJ7066" i="1"/>
  <c r="AN7066" i="1"/>
  <c r="AF7066" i="1" s="1"/>
  <c r="AV7067" i="1" s="1"/>
  <c r="AK7066" i="1"/>
  <c r="AC7066" i="1" s="1"/>
  <c r="AS7067" i="1" s="1"/>
  <c r="AM7066" i="1"/>
  <c r="AE7066" i="1" s="1"/>
  <c r="AU7067" i="1" s="1"/>
  <c r="AB7066" i="1" l="1"/>
  <c r="AR7067" i="1" s="1"/>
  <c r="AD7066" i="1"/>
  <c r="AT7067" i="1" s="1"/>
  <c r="Z7066" i="1"/>
  <c r="AP7067" i="1" s="1"/>
  <c r="AK7067" i="1" s="1"/>
  <c r="AA7066" i="1"/>
  <c r="AQ7067" i="1" s="1"/>
  <c r="AJ7067" i="1" l="1"/>
  <c r="AB7067" i="1" s="1"/>
  <c r="AR7068" i="1" s="1"/>
  <c r="AL7067" i="1"/>
  <c r="AI7067" i="1"/>
  <c r="AN7067" i="1"/>
  <c r="AF7067" i="1" s="1"/>
  <c r="AV7068" i="1" s="1"/>
  <c r="AM7067" i="1"/>
  <c r="AE7067" i="1" l="1"/>
  <c r="AU7068" i="1" s="1"/>
  <c r="Z7067" i="1"/>
  <c r="AP7068" i="1" s="1"/>
  <c r="AM7068" i="1" s="1"/>
  <c r="AA7067" i="1"/>
  <c r="AQ7068" i="1" s="1"/>
  <c r="AD7067" i="1"/>
  <c r="AT7068" i="1" s="1"/>
  <c r="AL7068" i="1" s="1"/>
  <c r="AD7068" i="1" s="1"/>
  <c r="AT7069" i="1" s="1"/>
  <c r="AC7067" i="1"/>
  <c r="AS7068" i="1" s="1"/>
  <c r="AK7068" i="1" s="1"/>
  <c r="AC7068" i="1" l="1"/>
  <c r="AS7069" i="1" s="1"/>
  <c r="AN7068" i="1"/>
  <c r="AF7068" i="1" s="1"/>
  <c r="AV7069" i="1" s="1"/>
  <c r="AJ7068" i="1"/>
  <c r="AB7068" i="1" s="1"/>
  <c r="AR7069" i="1" s="1"/>
  <c r="AI7068" i="1"/>
  <c r="AE7068" i="1"/>
  <c r="AU7069" i="1" s="1"/>
  <c r="AA7068" i="1" l="1"/>
  <c r="AQ7069" i="1" s="1"/>
  <c r="Z7068" i="1"/>
  <c r="AP7069" i="1" s="1"/>
  <c r="AM7069" i="1" s="1"/>
  <c r="AJ7069" i="1" l="1"/>
  <c r="AN7069" i="1"/>
  <c r="AF7069" i="1" s="1"/>
  <c r="AV7070" i="1" s="1"/>
  <c r="AL7069" i="1"/>
  <c r="AD7069" i="1" s="1"/>
  <c r="AT7070" i="1" s="1"/>
  <c r="AK7069" i="1"/>
  <c r="AI7069" i="1"/>
  <c r="Z7069" i="1" l="1"/>
  <c r="AP7070" i="1" s="1"/>
  <c r="AN7070" i="1" s="1"/>
  <c r="AF7070" i="1" s="1"/>
  <c r="AV7071" i="1" s="1"/>
  <c r="AA7069" i="1"/>
  <c r="AQ7070" i="1" s="1"/>
  <c r="AB7069" i="1"/>
  <c r="AR7070" i="1" s="1"/>
  <c r="AJ7070" i="1" s="1"/>
  <c r="AC7069" i="1"/>
  <c r="AS7070" i="1" s="1"/>
  <c r="AE7069" i="1"/>
  <c r="AU7070" i="1" s="1"/>
  <c r="AM7070" i="1" s="1"/>
  <c r="AE7070" i="1" s="1"/>
  <c r="AU7071" i="1" s="1"/>
  <c r="AI7070" i="1" l="1"/>
  <c r="AA7070" i="1" s="1"/>
  <c r="AQ7071" i="1" s="1"/>
  <c r="AK7070" i="1"/>
  <c r="AL7070" i="1"/>
  <c r="AD7070" i="1" s="1"/>
  <c r="AT7071" i="1" s="1"/>
  <c r="AC7070" i="1" l="1"/>
  <c r="AS7071" i="1" s="1"/>
  <c r="Z7070" i="1"/>
  <c r="AP7071" i="1" s="1"/>
  <c r="AK7071" i="1" s="1"/>
  <c r="AB7070" i="1"/>
  <c r="AR7071" i="1" s="1"/>
  <c r="AN7071" i="1" l="1"/>
  <c r="AF7071" i="1" s="1"/>
  <c r="AV7072" i="1" s="1"/>
  <c r="AM7071" i="1"/>
  <c r="AE7071" i="1" s="1"/>
  <c r="AU7072" i="1" s="1"/>
  <c r="AL7071" i="1"/>
  <c r="AJ7071" i="1"/>
  <c r="AB7071" i="1" s="1"/>
  <c r="AR7072" i="1" s="1"/>
  <c r="AI7071" i="1"/>
  <c r="AD7071" i="1" l="1"/>
  <c r="AT7072" i="1" s="1"/>
  <c r="Z7071" i="1"/>
  <c r="AP7072" i="1" s="1"/>
  <c r="AN7072" i="1" s="1"/>
  <c r="AF7072" i="1" s="1"/>
  <c r="AV7073" i="1" s="1"/>
  <c r="AA7071" i="1"/>
  <c r="AQ7072" i="1" s="1"/>
  <c r="AC7071" i="1"/>
  <c r="AS7072" i="1" s="1"/>
  <c r="AI7072" i="1" l="1"/>
  <c r="AK7072" i="1"/>
  <c r="AM7072" i="1"/>
  <c r="AE7072" i="1" s="1"/>
  <c r="AU7073" i="1" s="1"/>
  <c r="AJ7072" i="1"/>
  <c r="AL7072" i="1"/>
  <c r="AC7072" i="1" l="1"/>
  <c r="AS7073" i="1" s="1"/>
  <c r="AD7072" i="1"/>
  <c r="AT7073" i="1" s="1"/>
  <c r="AB7072" i="1"/>
  <c r="AR7073" i="1" s="1"/>
  <c r="AA7072" i="1"/>
  <c r="AQ7073" i="1" s="1"/>
  <c r="Z7072" i="1"/>
  <c r="AP7073" i="1" s="1"/>
  <c r="AN7073" i="1" s="1"/>
  <c r="AF7073" i="1" s="1"/>
  <c r="AV7074" i="1" s="1"/>
  <c r="AJ7073" i="1" l="1"/>
  <c r="AL7073" i="1"/>
  <c r="AK7073" i="1"/>
  <c r="AC7073" i="1" s="1"/>
  <c r="AS7074" i="1" s="1"/>
  <c r="AI7073" i="1"/>
  <c r="AM7073" i="1"/>
  <c r="AE7073" i="1" s="1"/>
  <c r="AU7074" i="1" s="1"/>
  <c r="AA7073" i="1" l="1"/>
  <c r="AQ7074" i="1" s="1"/>
  <c r="Z7073" i="1"/>
  <c r="AP7074" i="1" s="1"/>
  <c r="AN7074" i="1" s="1"/>
  <c r="AF7074" i="1" s="1"/>
  <c r="AV7075" i="1" s="1"/>
  <c r="AD7073" i="1"/>
  <c r="AT7074" i="1" s="1"/>
  <c r="AL7074" i="1" s="1"/>
  <c r="AD7074" i="1" s="1"/>
  <c r="AT7075" i="1" s="1"/>
  <c r="AM7074" i="1"/>
  <c r="AE7074" i="1" s="1"/>
  <c r="AU7075" i="1" s="1"/>
  <c r="AB7073" i="1"/>
  <c r="AR7074" i="1" s="1"/>
  <c r="AJ7074" i="1" s="1"/>
  <c r="AK7074" i="1" l="1"/>
  <c r="AC7074" i="1" s="1"/>
  <c r="AS7075" i="1" s="1"/>
  <c r="AI7074" i="1"/>
  <c r="AA7074" i="1" l="1"/>
  <c r="AQ7075" i="1" s="1"/>
  <c r="Z7074" i="1"/>
  <c r="AP7075" i="1" s="1"/>
  <c r="AB7074" i="1"/>
  <c r="AR7075" i="1" s="1"/>
  <c r="AJ7075" i="1" l="1"/>
  <c r="AI7075" i="1"/>
  <c r="AL7075" i="1"/>
  <c r="AM7075" i="1"/>
  <c r="AE7075" i="1" s="1"/>
  <c r="AU7076" i="1" s="1"/>
  <c r="AN7075" i="1"/>
  <c r="AF7075" i="1" s="1"/>
  <c r="AV7076" i="1" s="1"/>
  <c r="AK7075" i="1"/>
  <c r="AD7075" i="1" l="1"/>
  <c r="AT7076" i="1" s="1"/>
  <c r="AC7075" i="1"/>
  <c r="AS7076" i="1" s="1"/>
  <c r="Z7075" i="1"/>
  <c r="AP7076" i="1" s="1"/>
  <c r="AJ7076" i="1" s="1"/>
  <c r="AA7075" i="1"/>
  <c r="AQ7076" i="1" s="1"/>
  <c r="AB7075" i="1"/>
  <c r="AR7076" i="1" s="1"/>
  <c r="AI7076" i="1" l="1"/>
  <c r="AL7076" i="1"/>
  <c r="AK7076" i="1"/>
  <c r="AN7076" i="1"/>
  <c r="AF7076" i="1" s="1"/>
  <c r="AV7077" i="1" s="1"/>
  <c r="AM7076" i="1"/>
  <c r="AD7076" i="1" l="1"/>
  <c r="AT7077" i="1" s="1"/>
  <c r="AE7076" i="1"/>
  <c r="AU7077" i="1" s="1"/>
  <c r="AC7076" i="1"/>
  <c r="AS7077" i="1" s="1"/>
  <c r="AA7076" i="1"/>
  <c r="AQ7077" i="1" s="1"/>
  <c r="Z7076" i="1"/>
  <c r="AP7077" i="1" s="1"/>
  <c r="AM7077" i="1" s="1"/>
  <c r="AB7076" i="1"/>
  <c r="AR7077" i="1" s="1"/>
  <c r="AI7077" i="1" l="1"/>
  <c r="AN7077" i="1"/>
  <c r="AF7077" i="1" s="1"/>
  <c r="AV7078" i="1" s="1"/>
  <c r="AJ7077" i="1"/>
  <c r="AB7077" i="1" s="1"/>
  <c r="AR7078" i="1" s="1"/>
  <c r="AL7077" i="1"/>
  <c r="AD7077" i="1" s="1"/>
  <c r="AT7078" i="1" s="1"/>
  <c r="AK7077" i="1"/>
  <c r="AC7077" i="1" l="1"/>
  <c r="AS7078" i="1" s="1"/>
  <c r="Z7077" i="1"/>
  <c r="AP7078" i="1" s="1"/>
  <c r="AN7078" i="1" s="1"/>
  <c r="AF7078" i="1" s="1"/>
  <c r="AV7079" i="1" s="1"/>
  <c r="AA7077" i="1"/>
  <c r="AQ7078" i="1" s="1"/>
  <c r="AE7077" i="1"/>
  <c r="AU7078" i="1" s="1"/>
  <c r="AI7078" i="1" l="1"/>
  <c r="AK7078" i="1"/>
  <c r="AM7078" i="1"/>
  <c r="AE7078" i="1" s="1"/>
  <c r="AU7079" i="1" s="1"/>
  <c r="AL7078" i="1"/>
  <c r="AJ7078" i="1"/>
  <c r="AB7078" i="1" s="1"/>
  <c r="AR7079" i="1" s="1"/>
  <c r="AD7078" i="1" l="1"/>
  <c r="AT7079" i="1" s="1"/>
  <c r="AC7078" i="1"/>
  <c r="AS7079" i="1" s="1"/>
  <c r="Z7078" i="1"/>
  <c r="AP7079" i="1" s="1"/>
  <c r="AN7079" i="1" s="1"/>
  <c r="AF7079" i="1" s="1"/>
  <c r="AV7080" i="1" s="1"/>
  <c r="AA7078" i="1"/>
  <c r="AQ7079" i="1" s="1"/>
  <c r="AJ7079" i="1" l="1"/>
  <c r="AB7079" i="1" s="1"/>
  <c r="AR7080" i="1" s="1"/>
  <c r="AK7079" i="1"/>
  <c r="AI7079" i="1"/>
  <c r="AM7079" i="1"/>
  <c r="AE7079" i="1" s="1"/>
  <c r="AU7080" i="1" s="1"/>
  <c r="AL7079" i="1"/>
  <c r="Z7079" i="1" l="1"/>
  <c r="AP7080" i="1" s="1"/>
  <c r="AN7080" i="1" s="1"/>
  <c r="AF7080" i="1" s="1"/>
  <c r="AV7081" i="1" s="1"/>
  <c r="AA7079" i="1"/>
  <c r="AQ7080" i="1" s="1"/>
  <c r="AD7079" i="1"/>
  <c r="AT7080" i="1" s="1"/>
  <c r="AL7080" i="1" s="1"/>
  <c r="AC7079" i="1"/>
  <c r="AS7080" i="1" s="1"/>
  <c r="AJ7080" i="1"/>
  <c r="AI7080" i="1" l="1"/>
  <c r="AA7080" i="1"/>
  <c r="AQ7081" i="1" s="1"/>
  <c r="AK7080" i="1"/>
  <c r="AC7080" i="1" s="1"/>
  <c r="AS7081" i="1" s="1"/>
  <c r="AM7080" i="1"/>
  <c r="AE7080" i="1" s="1"/>
  <c r="AU7081" i="1" s="1"/>
  <c r="AB7080" i="1" l="1"/>
  <c r="AR7081" i="1" s="1"/>
  <c r="Z7080" i="1"/>
  <c r="AP7081" i="1" s="1"/>
  <c r="AN7081" i="1" s="1"/>
  <c r="AF7081" i="1" s="1"/>
  <c r="AV7082" i="1" s="1"/>
  <c r="AD7080" i="1"/>
  <c r="AT7081" i="1" s="1"/>
  <c r="AI7081" i="1" l="1"/>
  <c r="AJ7081" i="1"/>
  <c r="AL7081" i="1"/>
  <c r="AK7081" i="1"/>
  <c r="AC7081" i="1" s="1"/>
  <c r="AS7082" i="1" s="1"/>
  <c r="AM7081" i="1"/>
  <c r="AE7081" i="1" s="1"/>
  <c r="AU7082" i="1" s="1"/>
  <c r="AD7081" i="1" l="1"/>
  <c r="AT7082" i="1" s="1"/>
  <c r="AB7081" i="1"/>
  <c r="AR7082" i="1" s="1"/>
  <c r="AA7081" i="1"/>
  <c r="AQ7082" i="1" s="1"/>
  <c r="Z7081" i="1"/>
  <c r="AP7082" i="1" s="1"/>
  <c r="AN7082" i="1" s="1"/>
  <c r="AF7082" i="1" s="1"/>
  <c r="AV7083" i="1" s="1"/>
  <c r="AM7082" i="1" l="1"/>
  <c r="AE7082" i="1" s="1"/>
  <c r="AU7083" i="1" s="1"/>
  <c r="AJ7082" i="1"/>
  <c r="AL7082" i="1"/>
  <c r="AD7082" i="1" s="1"/>
  <c r="AT7083" i="1" s="1"/>
  <c r="AI7082" i="1"/>
  <c r="AK7082" i="1"/>
  <c r="AC7082" i="1" l="1"/>
  <c r="AS7083" i="1" s="1"/>
  <c r="AB7082" i="1"/>
  <c r="AR7083" i="1" s="1"/>
  <c r="Z7082" i="1"/>
  <c r="AP7083" i="1" s="1"/>
  <c r="AA7082" i="1"/>
  <c r="AQ7083" i="1" s="1"/>
  <c r="AM7083" i="1" l="1"/>
  <c r="AE7083" i="1" s="1"/>
  <c r="AU7084" i="1" s="1"/>
  <c r="AN7083" i="1"/>
  <c r="AF7083" i="1" s="1"/>
  <c r="AV7084" i="1" s="1"/>
  <c r="AK7083" i="1"/>
  <c r="AJ7083" i="1"/>
  <c r="AI7083" i="1"/>
  <c r="AL7083" i="1"/>
  <c r="AD7083" i="1" s="1"/>
  <c r="AT7084" i="1" s="1"/>
  <c r="Z7083" i="1" l="1"/>
  <c r="AP7084" i="1" s="1"/>
  <c r="AN7084" i="1" s="1"/>
  <c r="AF7084" i="1" s="1"/>
  <c r="AV7085" i="1" s="1"/>
  <c r="AA7083" i="1"/>
  <c r="AQ7084" i="1" s="1"/>
  <c r="AB7083" i="1"/>
  <c r="AR7084" i="1" s="1"/>
  <c r="AC7083" i="1"/>
  <c r="AS7084" i="1" s="1"/>
  <c r="AK7084" i="1" s="1"/>
  <c r="AL7084" i="1" l="1"/>
  <c r="AM7084" i="1"/>
  <c r="AD7084" i="1" s="1"/>
  <c r="AT7085" i="1" s="1"/>
  <c r="AC7084" i="1"/>
  <c r="AS7085" i="1" s="1"/>
  <c r="AE7084" i="1"/>
  <c r="AU7085" i="1" s="1"/>
  <c r="AI7084" i="1"/>
  <c r="AJ7084" i="1"/>
  <c r="AB7084" i="1" s="1"/>
  <c r="AR7085" i="1" s="1"/>
  <c r="AA7084" i="1" l="1"/>
  <c r="AQ7085" i="1" s="1"/>
  <c r="Z7084" i="1"/>
  <c r="AP7085" i="1" s="1"/>
  <c r="AM7085" i="1" s="1"/>
  <c r="AJ7085" i="1" l="1"/>
  <c r="AK7085" i="1"/>
  <c r="AL7085" i="1"/>
  <c r="AD7085" i="1" s="1"/>
  <c r="AT7086" i="1" s="1"/>
  <c r="AN7085" i="1"/>
  <c r="AF7085" i="1" s="1"/>
  <c r="AV7086" i="1" s="1"/>
  <c r="AI7085" i="1"/>
  <c r="AC7085" i="1" l="1"/>
  <c r="AS7086" i="1" s="1"/>
  <c r="AA7085" i="1"/>
  <c r="AQ7086" i="1" s="1"/>
  <c r="Z7085" i="1"/>
  <c r="AP7086" i="1" s="1"/>
  <c r="AL7086" i="1" s="1"/>
  <c r="AB7085" i="1"/>
  <c r="AR7086" i="1" s="1"/>
  <c r="AE7085" i="1"/>
  <c r="AU7086" i="1" s="1"/>
  <c r="AM7086" i="1" l="1"/>
  <c r="AI7086" i="1"/>
  <c r="AN7086" i="1"/>
  <c r="AF7086" i="1" s="1"/>
  <c r="AV7087" i="1" s="1"/>
  <c r="AK7086" i="1"/>
  <c r="AC7086" i="1" s="1"/>
  <c r="AS7087" i="1" s="1"/>
  <c r="AJ7086" i="1"/>
  <c r="AB7086" i="1" l="1"/>
  <c r="AR7087" i="1" s="1"/>
  <c r="Z7086" i="1"/>
  <c r="AP7087" i="1" s="1"/>
  <c r="AA7086" i="1"/>
  <c r="AQ7087" i="1" s="1"/>
  <c r="AI7087" i="1" s="1"/>
  <c r="AE7086" i="1"/>
  <c r="AU7087" i="1" s="1"/>
  <c r="AD7086" i="1"/>
  <c r="AT7087" i="1" s="1"/>
  <c r="AL7087" i="1" s="1"/>
  <c r="AM7087" i="1" l="1"/>
  <c r="AK7087" i="1"/>
  <c r="AC7087" i="1" s="1"/>
  <c r="AS7088" i="1" s="1"/>
  <c r="AJ7087" i="1"/>
  <c r="AB7087" i="1" s="1"/>
  <c r="AR7088" i="1" s="1"/>
  <c r="AD7087" i="1"/>
  <c r="AT7088" i="1" s="1"/>
  <c r="AN7087" i="1"/>
  <c r="AF7087" i="1" s="1"/>
  <c r="AV7088" i="1" s="1"/>
  <c r="AA7087" i="1" l="1"/>
  <c r="AQ7088" i="1" s="1"/>
  <c r="AE7087" i="1"/>
  <c r="AU7088" i="1" s="1"/>
  <c r="Z7087" i="1"/>
  <c r="AP7088" i="1" s="1"/>
  <c r="AN7088" i="1" s="1"/>
  <c r="AF7088" i="1" s="1"/>
  <c r="AV7089" i="1" s="1"/>
  <c r="AL7088" i="1" l="1"/>
  <c r="AJ7088" i="1"/>
  <c r="AK7088" i="1"/>
  <c r="AC7088" i="1" s="1"/>
  <c r="AS7089" i="1" s="1"/>
  <c r="AI7088" i="1"/>
  <c r="AM7088" i="1"/>
  <c r="AE7088" i="1" s="1"/>
  <c r="AU7089" i="1" s="1"/>
  <c r="AB7088" i="1" l="1"/>
  <c r="AR7089" i="1" s="1"/>
  <c r="Z7088" i="1"/>
  <c r="AP7089" i="1" s="1"/>
  <c r="AA7088" i="1"/>
  <c r="AQ7089" i="1" s="1"/>
  <c r="AD7088" i="1"/>
  <c r="AT7089" i="1" s="1"/>
  <c r="AJ7089" i="1" l="1"/>
  <c r="AN7089" i="1"/>
  <c r="AF7089" i="1" s="1"/>
  <c r="AV7090" i="1" s="1"/>
  <c r="AL7089" i="1"/>
  <c r="AD7089" i="1" s="1"/>
  <c r="AT7090" i="1" s="1"/>
  <c r="AM7089" i="1"/>
  <c r="AE7089" i="1" s="1"/>
  <c r="AU7090" i="1" s="1"/>
  <c r="AI7089" i="1"/>
  <c r="AK7089" i="1"/>
  <c r="AC7089" i="1" l="1"/>
  <c r="AS7090" i="1" s="1"/>
  <c r="AA7089" i="1"/>
  <c r="AQ7090" i="1" s="1"/>
  <c r="Z7089" i="1"/>
  <c r="AP7090" i="1" s="1"/>
  <c r="AK7090" i="1" s="1"/>
  <c r="AB7089" i="1"/>
  <c r="AR7090" i="1" s="1"/>
  <c r="AN7090" i="1" l="1"/>
  <c r="AF7090" i="1" s="1"/>
  <c r="AV7091" i="1" s="1"/>
  <c r="AJ7090" i="1"/>
  <c r="AB7090" i="1" s="1"/>
  <c r="AR7091" i="1" s="1"/>
  <c r="AL7090" i="1"/>
  <c r="AI7090" i="1"/>
  <c r="AM7090" i="1"/>
  <c r="AE7090" i="1" s="1"/>
  <c r="AU7091" i="1" s="1"/>
  <c r="AD7090" i="1" l="1"/>
  <c r="AT7091" i="1" s="1"/>
  <c r="Z7090" i="1"/>
  <c r="AP7091" i="1" s="1"/>
  <c r="AN7091" i="1" s="1"/>
  <c r="AF7091" i="1" s="1"/>
  <c r="AV7092" i="1" s="1"/>
  <c r="AA7090" i="1"/>
  <c r="AQ7091" i="1" s="1"/>
  <c r="AI7091" i="1" s="1"/>
  <c r="AC7090" i="1"/>
  <c r="AS7091" i="1" s="1"/>
  <c r="AM7091" i="1" l="1"/>
  <c r="AE7091" i="1" s="1"/>
  <c r="AU7092" i="1" s="1"/>
  <c r="AK7091" i="1"/>
  <c r="AJ7091" i="1"/>
  <c r="AL7091" i="1"/>
  <c r="Z7091" i="1" l="1"/>
  <c r="AP7092" i="1" s="1"/>
  <c r="AN7092" i="1" s="1"/>
  <c r="AF7092" i="1" s="1"/>
  <c r="AV7093" i="1" s="1"/>
  <c r="AC7091" i="1"/>
  <c r="AS7092" i="1" s="1"/>
  <c r="AM7092" i="1"/>
  <c r="AE7092" i="1" s="1"/>
  <c r="AU7093" i="1" s="1"/>
  <c r="AD7091" i="1"/>
  <c r="AT7092" i="1" s="1"/>
  <c r="AL7092" i="1" s="1"/>
  <c r="AD7092" i="1" s="1"/>
  <c r="AT7093" i="1" s="1"/>
  <c r="AB7091" i="1"/>
  <c r="AR7092" i="1" s="1"/>
  <c r="AJ7092" i="1" s="1"/>
  <c r="AA7091" i="1"/>
  <c r="AQ7092" i="1" s="1"/>
  <c r="AI7092" i="1" s="1"/>
  <c r="AK7092" i="1" l="1"/>
  <c r="AB7092" i="1" s="1"/>
  <c r="AR7093" i="1" s="1"/>
  <c r="AA7092" i="1"/>
  <c r="AQ7093" i="1" s="1"/>
  <c r="Z7092" i="1"/>
  <c r="AP7093" i="1" s="1"/>
  <c r="AN7093" i="1" s="1"/>
  <c r="AF7093" i="1" s="1"/>
  <c r="AV7094" i="1" s="1"/>
  <c r="AC7092" i="1"/>
  <c r="AS7093" i="1" s="1"/>
  <c r="AI7093" i="1" l="1"/>
  <c r="AM7093" i="1"/>
  <c r="AE7093" i="1" s="1"/>
  <c r="AU7094" i="1" s="1"/>
  <c r="AK7093" i="1"/>
  <c r="AC7093" i="1" s="1"/>
  <c r="AS7094" i="1" s="1"/>
  <c r="AL7093" i="1"/>
  <c r="AD7093" i="1" s="1"/>
  <c r="AT7094" i="1" s="1"/>
  <c r="AJ7093" i="1"/>
  <c r="AB7093" i="1" l="1"/>
  <c r="AR7094" i="1" s="1"/>
  <c r="AA7093" i="1"/>
  <c r="AQ7094" i="1" s="1"/>
  <c r="Z7093" i="1"/>
  <c r="AP7094" i="1" s="1"/>
  <c r="AN7094" i="1" s="1"/>
  <c r="AF7094" i="1" s="1"/>
  <c r="AV7095" i="1" s="1"/>
  <c r="AJ7094" i="1" l="1"/>
  <c r="AM7094" i="1"/>
  <c r="AE7094" i="1" s="1"/>
  <c r="AU7095" i="1" s="1"/>
  <c r="AK7094" i="1"/>
  <c r="AC7094" i="1" s="1"/>
  <c r="AS7095" i="1" s="1"/>
  <c r="AI7094" i="1"/>
  <c r="AL7094" i="1"/>
  <c r="AD7094" i="1" s="1"/>
  <c r="AT7095" i="1" s="1"/>
  <c r="Z7094" i="1" l="1"/>
  <c r="AP7095" i="1" s="1"/>
  <c r="AN7095" i="1" s="1"/>
  <c r="AF7095" i="1" s="1"/>
  <c r="AV7096" i="1" s="1"/>
  <c r="AA7094" i="1"/>
  <c r="AQ7095" i="1" s="1"/>
  <c r="AB7094" i="1"/>
  <c r="AR7095" i="1" s="1"/>
  <c r="AJ7095" i="1" s="1"/>
  <c r="AL7095" i="1" l="1"/>
  <c r="AM7095" i="1"/>
  <c r="AE7095" i="1" s="1"/>
  <c r="AU7096" i="1" s="1"/>
  <c r="AK7095" i="1"/>
  <c r="AC7095" i="1" s="1"/>
  <c r="AS7096" i="1" s="1"/>
  <c r="AI7095" i="1"/>
  <c r="AD7095" i="1" l="1"/>
  <c r="AT7096" i="1" s="1"/>
  <c r="Z7095" i="1"/>
  <c r="AP7096" i="1" s="1"/>
  <c r="AN7096" i="1" s="1"/>
  <c r="AF7096" i="1" s="1"/>
  <c r="AV7097" i="1" s="1"/>
  <c r="AA7095" i="1"/>
  <c r="AQ7096" i="1" s="1"/>
  <c r="AB7095" i="1"/>
  <c r="AR7096" i="1" s="1"/>
  <c r="AJ7096" i="1" s="1"/>
  <c r="AM7096" i="1" l="1"/>
  <c r="AE7096" i="1" s="1"/>
  <c r="AU7097" i="1" s="1"/>
  <c r="AK7096" i="1"/>
  <c r="AB7096" i="1"/>
  <c r="AR7097" i="1" s="1"/>
  <c r="AL7096" i="1"/>
  <c r="AD7096" i="1" s="1"/>
  <c r="AT7097" i="1" s="1"/>
  <c r="AI7096" i="1"/>
  <c r="Z7096" i="1" l="1"/>
  <c r="AP7097" i="1" s="1"/>
  <c r="AN7097" i="1" s="1"/>
  <c r="AF7097" i="1" s="1"/>
  <c r="AV7098" i="1" s="1"/>
  <c r="AA7096" i="1"/>
  <c r="AQ7097" i="1" s="1"/>
  <c r="AC7096" i="1"/>
  <c r="AS7097" i="1" s="1"/>
  <c r="AK7097" i="1" s="1"/>
  <c r="AI7097" i="1" l="1"/>
  <c r="AM7097" i="1"/>
  <c r="AE7097" i="1" s="1"/>
  <c r="AU7098" i="1" s="1"/>
  <c r="AJ7097" i="1"/>
  <c r="AB7097" i="1" s="1"/>
  <c r="AR7098" i="1" s="1"/>
  <c r="AL7097" i="1"/>
  <c r="AD7097" i="1" s="1"/>
  <c r="AT7098" i="1" s="1"/>
  <c r="AA7097" i="1" l="1"/>
  <c r="AQ7098" i="1" s="1"/>
  <c r="AC7097" i="1"/>
  <c r="AS7098" i="1" s="1"/>
  <c r="Z7097" i="1"/>
  <c r="AP7098" i="1" s="1"/>
  <c r="AN7098" i="1" s="1"/>
  <c r="AF7098" i="1" s="1"/>
  <c r="AV7099" i="1" s="1"/>
  <c r="AK7098" i="1" l="1"/>
  <c r="AM7098" i="1"/>
  <c r="AE7098" i="1" s="1"/>
  <c r="AU7099" i="1" s="1"/>
  <c r="AL7098" i="1"/>
  <c r="AD7098" i="1" s="1"/>
  <c r="AT7099" i="1" s="1"/>
  <c r="AJ7098" i="1"/>
  <c r="AB7098" i="1" s="1"/>
  <c r="AR7099" i="1" s="1"/>
  <c r="AI7098" i="1"/>
  <c r="AA7098" i="1" l="1"/>
  <c r="AQ7099" i="1" s="1"/>
  <c r="Z7098" i="1"/>
  <c r="AP7099" i="1" s="1"/>
  <c r="AN7099" i="1" s="1"/>
  <c r="AF7099" i="1" s="1"/>
  <c r="AV7100" i="1" s="1"/>
  <c r="AC7098" i="1"/>
  <c r="AS7099" i="1" s="1"/>
  <c r="AI7099" i="1" l="1"/>
  <c r="AM7099" i="1"/>
  <c r="AE7099" i="1" s="1"/>
  <c r="AU7100" i="1" s="1"/>
  <c r="AK7099" i="1"/>
  <c r="AC7099" i="1" s="1"/>
  <c r="AS7100" i="1" s="1"/>
  <c r="AL7099" i="1"/>
  <c r="AD7099" i="1" s="1"/>
  <c r="AT7100" i="1" s="1"/>
  <c r="AJ7099" i="1"/>
  <c r="AB7099" i="1" l="1"/>
  <c r="AR7100" i="1" s="1"/>
  <c r="Z7099" i="1"/>
  <c r="AP7100" i="1" s="1"/>
  <c r="AN7100" i="1" s="1"/>
  <c r="AF7100" i="1" s="1"/>
  <c r="AV7101" i="1" s="1"/>
  <c r="AA7099" i="1"/>
  <c r="AQ7100" i="1" s="1"/>
  <c r="AJ7100" i="1" l="1"/>
  <c r="AM7100" i="1"/>
  <c r="AE7100" i="1" s="1"/>
  <c r="AU7101" i="1" s="1"/>
  <c r="AI7100" i="1"/>
  <c r="AK7100" i="1"/>
  <c r="AL7100" i="1"/>
  <c r="AD7100" i="1" s="1"/>
  <c r="AT7101" i="1" s="1"/>
  <c r="AC7100" i="1" l="1"/>
  <c r="AS7101" i="1" s="1"/>
  <c r="AA7100" i="1"/>
  <c r="AQ7101" i="1" s="1"/>
  <c r="Z7100" i="1"/>
  <c r="AP7101" i="1" s="1"/>
  <c r="AN7101" i="1" s="1"/>
  <c r="AF7101" i="1" s="1"/>
  <c r="AV7102" i="1" s="1"/>
  <c r="AB7100" i="1"/>
  <c r="AR7101" i="1" s="1"/>
  <c r="AL7101" i="1" l="1"/>
  <c r="AM7101" i="1"/>
  <c r="AE7101" i="1" s="1"/>
  <c r="AU7102" i="1" s="1"/>
  <c r="AJ7101" i="1"/>
  <c r="AI7101" i="1"/>
  <c r="AK7101" i="1"/>
  <c r="AC7101" i="1" s="1"/>
  <c r="AS7102" i="1" s="1"/>
  <c r="AD7101" i="1" l="1"/>
  <c r="AT7102" i="1" s="1"/>
  <c r="AA7101" i="1"/>
  <c r="AQ7102" i="1" s="1"/>
  <c r="Z7101" i="1"/>
  <c r="AP7102" i="1" s="1"/>
  <c r="AN7102" i="1" s="1"/>
  <c r="AF7102" i="1" s="1"/>
  <c r="AV7103" i="1" s="1"/>
  <c r="AB7101" i="1"/>
  <c r="AR7102" i="1" s="1"/>
  <c r="AJ7102" i="1" l="1"/>
  <c r="AI7102" i="1"/>
  <c r="AL7102" i="1"/>
  <c r="AM7102" i="1"/>
  <c r="AE7102" i="1" s="1"/>
  <c r="AU7103" i="1" s="1"/>
  <c r="AK7102" i="1"/>
  <c r="AC7102" i="1" s="1"/>
  <c r="AS7103" i="1" s="1"/>
  <c r="AD7102" i="1" l="1"/>
  <c r="AT7103" i="1" s="1"/>
  <c r="Z7102" i="1"/>
  <c r="AP7103" i="1" s="1"/>
  <c r="AN7103" i="1" s="1"/>
  <c r="AF7103" i="1" s="1"/>
  <c r="AV7104" i="1" s="1"/>
  <c r="AA7102" i="1"/>
  <c r="AQ7103" i="1" s="1"/>
  <c r="AB7102" i="1"/>
  <c r="AR7103" i="1" s="1"/>
  <c r="AL7103" i="1" l="1"/>
  <c r="AJ7103" i="1"/>
  <c r="AK7103" i="1"/>
  <c r="AC7103" i="1" s="1"/>
  <c r="AS7104" i="1" s="1"/>
  <c r="AI7103" i="1"/>
  <c r="AM7103" i="1"/>
  <c r="AE7103" i="1" s="1"/>
  <c r="AU7104" i="1" s="1"/>
  <c r="AA7103" i="1" l="1"/>
  <c r="AQ7104" i="1" s="1"/>
  <c r="Z7103" i="1"/>
  <c r="AP7104" i="1" s="1"/>
  <c r="AN7104" i="1" s="1"/>
  <c r="AF7104" i="1" s="1"/>
  <c r="AV7105" i="1" s="1"/>
  <c r="AB7103" i="1"/>
  <c r="AR7104" i="1" s="1"/>
  <c r="AJ7104" i="1" s="1"/>
  <c r="AD7103" i="1"/>
  <c r="AT7104" i="1" s="1"/>
  <c r="AL7104" i="1" s="1"/>
  <c r="AI7104" i="1" l="1"/>
  <c r="AM7104" i="1"/>
  <c r="AE7104" i="1" s="1"/>
  <c r="AU7105" i="1" s="1"/>
  <c r="AD7104" i="1"/>
  <c r="AT7105" i="1" s="1"/>
  <c r="AK7104" i="1"/>
  <c r="AC7104" i="1" s="1"/>
  <c r="AS7105" i="1" s="1"/>
  <c r="AA7104" i="1"/>
  <c r="AQ7105" i="1" s="1"/>
  <c r="Z7104" i="1" l="1"/>
  <c r="AP7105" i="1" s="1"/>
  <c r="AN7105" i="1" s="1"/>
  <c r="AF7105" i="1" s="1"/>
  <c r="AV7106" i="1" s="1"/>
  <c r="AB7104" i="1"/>
  <c r="AR7105" i="1" s="1"/>
  <c r="AI7105" i="1" l="1"/>
  <c r="AM7105" i="1"/>
  <c r="AE7105" i="1" s="1"/>
  <c r="AU7106" i="1" s="1"/>
  <c r="AJ7105" i="1"/>
  <c r="AB7105" i="1" s="1"/>
  <c r="AR7106" i="1" s="1"/>
  <c r="AL7105" i="1"/>
  <c r="AD7105" i="1" s="1"/>
  <c r="AT7106" i="1" s="1"/>
  <c r="AK7105" i="1"/>
  <c r="AC7105" i="1" l="1"/>
  <c r="AS7106" i="1" s="1"/>
  <c r="AA7105" i="1"/>
  <c r="AQ7106" i="1" s="1"/>
  <c r="Z7105" i="1"/>
  <c r="AP7106" i="1" s="1"/>
  <c r="AJ7106" i="1" s="1"/>
  <c r="AI7106" i="1" l="1"/>
  <c r="AM7106" i="1"/>
  <c r="AK7106" i="1"/>
  <c r="AN7106" i="1"/>
  <c r="AF7106" i="1" s="1"/>
  <c r="AV7107" i="1" s="1"/>
  <c r="AL7106" i="1"/>
  <c r="AC7106" i="1" l="1"/>
  <c r="AS7107" i="1" s="1"/>
  <c r="AE7106" i="1"/>
  <c r="AU7107" i="1" s="1"/>
  <c r="AD7106" i="1"/>
  <c r="AT7107" i="1" s="1"/>
  <c r="Z7106" i="1"/>
  <c r="AP7107" i="1" s="1"/>
  <c r="AK7107" i="1" s="1"/>
  <c r="AA7106" i="1"/>
  <c r="AQ7107" i="1" s="1"/>
  <c r="AB7106" i="1"/>
  <c r="AR7107" i="1" s="1"/>
  <c r="AI7107" i="1" l="1"/>
  <c r="AL7107" i="1"/>
  <c r="AJ7107" i="1"/>
  <c r="AB7107" i="1" s="1"/>
  <c r="AR7108" i="1" s="1"/>
  <c r="AN7107" i="1"/>
  <c r="AF7107" i="1" s="1"/>
  <c r="AV7108" i="1" s="1"/>
  <c r="AM7107" i="1"/>
  <c r="AD7107" i="1" l="1"/>
  <c r="AT7108" i="1" s="1"/>
  <c r="AE7107" i="1"/>
  <c r="AU7108" i="1" s="1"/>
  <c r="AC7107" i="1"/>
  <c r="AS7108" i="1" s="1"/>
  <c r="AA7107" i="1"/>
  <c r="AQ7108" i="1" s="1"/>
  <c r="Z7107" i="1"/>
  <c r="AP7108" i="1" s="1"/>
  <c r="AM7108" i="1" s="1"/>
  <c r="AK7108" i="1" l="1"/>
  <c r="AI7108" i="1"/>
  <c r="AL7108" i="1"/>
  <c r="AD7108" i="1" s="1"/>
  <c r="AT7109" i="1" s="1"/>
  <c r="AN7108" i="1"/>
  <c r="AF7108" i="1" s="1"/>
  <c r="AV7109" i="1" s="1"/>
  <c r="AJ7108" i="1"/>
  <c r="AB7108" i="1" s="1"/>
  <c r="AR7109" i="1" s="1"/>
  <c r="AA7108" i="1" l="1"/>
  <c r="AQ7109" i="1" s="1"/>
  <c r="Z7108" i="1"/>
  <c r="AP7109" i="1" s="1"/>
  <c r="AL7109" i="1" s="1"/>
  <c r="AE7108" i="1"/>
  <c r="AU7109" i="1" s="1"/>
  <c r="AC7108" i="1"/>
  <c r="AS7109" i="1" s="1"/>
  <c r="AK7109" i="1" l="1"/>
  <c r="AC7109" i="1" s="1"/>
  <c r="AS7110" i="1" s="1"/>
  <c r="AJ7109" i="1"/>
  <c r="AB7109" i="1" s="1"/>
  <c r="AR7110" i="1" s="1"/>
  <c r="AN7109" i="1"/>
  <c r="AF7109" i="1" s="1"/>
  <c r="AV7110" i="1" s="1"/>
  <c r="AI7109" i="1"/>
  <c r="AM7109" i="1"/>
  <c r="AE7109" i="1" l="1"/>
  <c r="AU7110" i="1" s="1"/>
  <c r="AA7109" i="1"/>
  <c r="AQ7110" i="1" s="1"/>
  <c r="Z7109" i="1"/>
  <c r="AP7110" i="1" s="1"/>
  <c r="AN7110" i="1" s="1"/>
  <c r="AF7110" i="1" s="1"/>
  <c r="AV7111" i="1" s="1"/>
  <c r="AD7109" i="1"/>
  <c r="AT7110" i="1" s="1"/>
  <c r="AI7110" i="1" l="1"/>
  <c r="AM7110" i="1"/>
  <c r="AE7110" i="1" s="1"/>
  <c r="AU7111" i="1" s="1"/>
  <c r="AL7110" i="1"/>
  <c r="AD7110" i="1" s="1"/>
  <c r="AT7111" i="1" s="1"/>
  <c r="AK7110" i="1"/>
  <c r="AJ7110" i="1"/>
  <c r="AB7110" i="1" l="1"/>
  <c r="AR7111" i="1" s="1"/>
  <c r="AC7110" i="1"/>
  <c r="AS7111" i="1" s="1"/>
  <c r="AA7110" i="1"/>
  <c r="AQ7111" i="1" s="1"/>
  <c r="Z7110" i="1"/>
  <c r="AP7111" i="1" s="1"/>
  <c r="AN7111" i="1" s="1"/>
  <c r="AF7111" i="1" s="1"/>
  <c r="AV7112" i="1" s="1"/>
  <c r="AI7111" i="1" l="1"/>
  <c r="AJ7111" i="1"/>
  <c r="AM7111" i="1"/>
  <c r="AE7111" i="1" s="1"/>
  <c r="AU7112" i="1" s="1"/>
  <c r="AL7111" i="1"/>
  <c r="AK7111" i="1"/>
  <c r="AB7111" i="1" l="1"/>
  <c r="AR7112" i="1" s="1"/>
  <c r="AC7111" i="1"/>
  <c r="AS7112" i="1" s="1"/>
  <c r="AD7111" i="1"/>
  <c r="AT7112" i="1" s="1"/>
  <c r="AA7111" i="1"/>
  <c r="AQ7112" i="1" s="1"/>
  <c r="Z7111" i="1"/>
  <c r="AP7112" i="1" s="1"/>
  <c r="AJ7112" i="1" s="1"/>
  <c r="AI7112" i="1" l="1"/>
  <c r="AA7112" i="1"/>
  <c r="AL7112" i="1"/>
  <c r="AK7112" i="1"/>
  <c r="Z7112" i="1" s="1"/>
  <c r="AN7112" i="1"/>
  <c r="AF7112" i="1" s="1"/>
  <c r="AM7112" i="1"/>
  <c r="AE7112" i="1" l="1"/>
  <c r="AD7112" i="1"/>
  <c r="AC7112" i="1"/>
  <c r="AB7112" i="1"/>
</calcChain>
</file>

<file path=xl/sharedStrings.xml><?xml version="1.0" encoding="utf-8"?>
<sst xmlns="http://schemas.openxmlformats.org/spreadsheetml/2006/main" count="85" uniqueCount="74">
  <si>
    <t>Parameters</t>
  </si>
  <si>
    <t>Kg</t>
  </si>
  <si>
    <t>Ke</t>
  </si>
  <si>
    <t>Ks</t>
  </si>
  <si>
    <t>ken</t>
  </si>
  <si>
    <t>n</t>
  </si>
  <si>
    <t>Km,n</t>
  </si>
  <si>
    <t>0.410</t>
  </si>
  <si>
    <t>0.203</t>
  </si>
  <si>
    <t>0.182</t>
  </si>
  <si>
    <t>0.167</t>
  </si>
  <si>
    <t>0.0990</t>
  </si>
  <si>
    <t>0.139</t>
  </si>
  <si>
    <t>Kmax,n</t>
  </si>
  <si>
    <t>Kesm</t>
  </si>
  <si>
    <t>Kes1</t>
  </si>
  <si>
    <t>Kes2</t>
  </si>
  <si>
    <t>K1m</t>
  </si>
  <si>
    <t>K2m</t>
  </si>
  <si>
    <t>K3m</t>
  </si>
  <si>
    <t>K4m</t>
  </si>
  <si>
    <t>K5m</t>
  </si>
  <si>
    <t>K6m</t>
  </si>
  <si>
    <t>K7m</t>
  </si>
  <si>
    <t>Kn1</t>
  </si>
  <si>
    <t>Kn2</t>
  </si>
  <si>
    <t>These 2 unchanged for n1-7</t>
  </si>
  <si>
    <t>55 degrees</t>
  </si>
  <si>
    <t>30 degrees</t>
  </si>
  <si>
    <t>T/ degrees</t>
  </si>
  <si>
    <t>Lee et al</t>
  </si>
  <si>
    <t>Present study</t>
  </si>
  <si>
    <t>pH</t>
  </si>
  <si>
    <t>H+</t>
  </si>
  <si>
    <t>MWn</t>
  </si>
  <si>
    <t>Ea</t>
  </si>
  <si>
    <t>EAMG</t>
  </si>
  <si>
    <t>klarge,1</t>
  </si>
  <si>
    <t>klarge,2</t>
  </si>
  <si>
    <t>klarge,3</t>
  </si>
  <si>
    <t>klarge,5</t>
  </si>
  <si>
    <t>klarge,4</t>
  </si>
  <si>
    <t>klarge,6</t>
  </si>
  <si>
    <t>klarge,7</t>
  </si>
  <si>
    <t>vmax,2</t>
  </si>
  <si>
    <t>vmax,3</t>
  </si>
  <si>
    <t>vmax,4</t>
  </si>
  <si>
    <t>vmax,5</t>
  </si>
  <si>
    <t>vmax,6</t>
  </si>
  <si>
    <t>vmax,7</t>
  </si>
  <si>
    <t>S0</t>
  </si>
  <si>
    <t>t/hours</t>
  </si>
  <si>
    <t>G1</t>
  </si>
  <si>
    <t>G2</t>
  </si>
  <si>
    <t>G3</t>
  </si>
  <si>
    <t>G4</t>
  </si>
  <si>
    <t>G5</t>
  </si>
  <si>
    <t>G6</t>
  </si>
  <si>
    <t>G7</t>
  </si>
  <si>
    <t>Glarge</t>
  </si>
  <si>
    <t>vG2</t>
  </si>
  <si>
    <t>vG3</t>
  </si>
  <si>
    <t>vG4</t>
  </si>
  <si>
    <t>vG5</t>
  </si>
  <si>
    <t>vG6</t>
  </si>
  <si>
    <t>vG7</t>
  </si>
  <si>
    <t>a (1)</t>
  </si>
  <si>
    <t>b (2)</t>
  </si>
  <si>
    <t>c (3)</t>
  </si>
  <si>
    <t>d (4)</t>
  </si>
  <si>
    <t>e (5)</t>
  </si>
  <si>
    <t>f (6)</t>
  </si>
  <si>
    <t>g (7)</t>
  </si>
  <si>
    <t>h (large)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</si>
</sst>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name val="Calibri"/>
      <family val="2"/>
      <charset val="161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0" fillId="4" borderId="0" xfId="0" applyFill="1"/>
    <xf numFmtId="0" fontId="2" fillId="3" borderId="0" xfId="0" applyFont="1" applyFill="1"/>
    <xf numFmtId="0" fontId="3" fillId="3" borderId="0" xfId="0" applyFont="1" applyFill="1"/>
    <xf numFmtId="0" fontId="2" fillId="2" borderId="0" xfId="0" applyFont="1" applyFill="1"/>
    <xf numFmtId="0" fontId="2" fillId="5" borderId="0" xfId="0" applyFon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Sheet1!$Y$2:$Y$7112</c:f>
              <c:numCache>
                <c:formatCode>General</c:formatCode>
                <c:ptCount val="711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</c:numCache>
            </c:numRef>
          </c:xVal>
          <c:yVal>
            <c:numRef>
              <c:f>Sheet1!$AP$2:$AP$7112</c:f>
              <c:numCache>
                <c:formatCode>General</c:formatCode>
                <c:ptCount val="7111"/>
                <c:pt idx="0">
                  <c:v>2.2999999999999998</c:v>
                </c:pt>
                <c:pt idx="1">
                  <c:v>2.3179123325669089</c:v>
                </c:pt>
                <c:pt idx="2">
                  <c:v>2.3357684726407197</c:v>
                </c:pt>
                <c:pt idx="3">
                  <c:v>2.353568341866676</c:v>
                </c:pt>
                <c:pt idx="4">
                  <c:v>2.3713118593520388</c:v>
                </c:pt>
                <c:pt idx="5">
                  <c:v>2.388998941587015</c:v>
                </c:pt>
                <c:pt idx="6">
                  <c:v>2.4066295024010893</c:v>
                </c:pt>
                <c:pt idx="7">
                  <c:v>2.4242034529566996</c:v>
                </c:pt>
                <c:pt idx="8">
                  <c:v>2.44172070178245</c:v>
                </c:pt>
                <c:pt idx="9">
                  <c:v>2.4591811548482805</c:v>
                </c:pt>
                <c:pt idx="10">
                  <c:v>2.4765847156852185</c:v>
                </c:pt>
                <c:pt idx="11">
                  <c:v>2.4939312855525064</c:v>
                </c:pt>
                <c:pt idx="12">
                  <c:v>2.5112207636550314</c:v>
                </c:pt>
                <c:pt idx="13">
                  <c:v>2.5284530474140721</c:v>
                </c:pt>
                <c:pt idx="14">
                  <c:v>2.5456280327944034</c:v>
                </c:pt>
                <c:pt idx="15">
                  <c:v>2.5627456146907726</c:v>
                </c:pt>
                <c:pt idx="16">
                  <c:v>2.5798056873766435</c:v>
                </c:pt>
                <c:pt idx="17">
                  <c:v>2.5968081450179139</c:v>
                </c:pt>
                <c:pt idx="18">
                  <c:v>2.6137528822540039</c:v>
                </c:pt>
                <c:pt idx="19">
                  <c:v>2.6306397948483138</c:v>
                </c:pt>
                <c:pt idx="20">
                  <c:v>2.647468780409497</c:v>
                </c:pt>
                <c:pt idx="21">
                  <c:v>2.6642397391843344</c:v>
                </c:pt>
                <c:pt idx="22">
                  <c:v>2.6809525749221623</c:v>
                </c:pt>
                <c:pt idx="23">
                  <c:v>2.6976071958098395</c:v>
                </c:pt>
                <c:pt idx="24">
                  <c:v>2.714203515475099</c:v>
                </c:pt>
                <c:pt idx="25">
                  <c:v>2.7307414540548378</c:v>
                </c:pt>
                <c:pt idx="26">
                  <c:v>2.7472209393234599</c:v>
                </c:pt>
                <c:pt idx="27">
                  <c:v>2.7636419078747925</c:v>
                </c:pt>
                <c:pt idx="28">
                  <c:v>2.7800043063494084</c:v>
                </c:pt>
                <c:pt idx="29">
                  <c:v>2.79630809269739</c:v>
                </c:pt>
                <c:pt idx="30">
                  <c:v>2.8125532374647308</c:v>
                </c:pt>
                <c:pt idx="31">
                  <c:v>2.8287397250897444</c:v>
                </c:pt>
                <c:pt idx="32">
                  <c:v>2.844867555194059</c:v>
                </c:pt>
                <c:pt idx="33">
                  <c:v>2.8609367438511386</c:v>
                </c:pt>
                <c:pt idx="34">
                  <c:v>2.8769473248138073</c:v>
                </c:pt>
                <c:pt idx="35">
                  <c:v>2.8928993506810947</c:v>
                </c:pt>
                <c:pt idx="36">
                  <c:v>2.9087928939839074</c:v>
                </c:pt>
                <c:pt idx="37">
                  <c:v>2.9246280481686551</c:v>
                </c:pt>
                <c:pt idx="38">
                  <c:v>2.9404049284580998</c:v>
                </c:pt>
                <c:pt idx="39">
                  <c:v>2.9561236725693978</c:v>
                </c:pt>
                <c:pt idx="40">
                  <c:v>2.9717844412706063</c:v>
                </c:pt>
                <c:pt idx="41">
                  <c:v>2.9873874187588623</c:v>
                </c:pt>
                <c:pt idx="42">
                  <c:v>3.0029328128459811</c:v>
                </c:pt>
                <c:pt idx="43">
                  <c:v>3.0184208549403411</c:v>
                </c:pt>
                <c:pt idx="44">
                  <c:v>3.0338517998175565</c:v>
                </c:pt>
                <c:pt idx="45">
                  <c:v>3.0492259251764779</c:v>
                </c:pt>
                <c:pt idx="46">
                  <c:v>3.0645435309813909</c:v>
                </c:pt>
                <c:pt idx="47">
                  <c:v>3.0798049385957555</c:v>
                </c:pt>
                <c:pt idx="48">
                  <c:v>3.0950104897172905</c:v>
                </c:pt>
                <c:pt idx="49">
                  <c:v>3.1101605451284779</c:v>
                </c:pt>
                <c:pt idx="50">
                  <c:v>3.1252554832805095</c:v>
                </c:pt>
                <c:pt idx="51">
                  <c:v>3.1402956987321295</c:v>
                </c:pt>
                <c:pt idx="52">
                  <c:v>3.1552816004676645</c:v>
                </c:pt>
                <c:pt idx="53">
                  <c:v>3.1702136101206406</c:v>
                </c:pt>
                <c:pt idx="54">
                  <c:v>3.1850921601307167</c:v>
                </c:pt>
                <c:pt idx="55">
                  <c:v>3.1999176918621841</c:v>
                </c:pt>
                <c:pt idx="56">
                  <c:v>3.2146906537120166</c:v>
                </c:pt>
                <c:pt idx="57">
                  <c:v>3.2294114992344158</c:v>
                </c:pt>
                <c:pt idx="58">
                  <c:v>3.2440806853071136</c:v>
                </c:pt>
                <c:pt idx="59">
                  <c:v>3.2586986703624001</c:v>
                </c:pt>
                <c:pt idx="60">
                  <c:v>3.2732659127031365</c:v>
                </c:pt>
                <c:pt idx="61">
                  <c:v>3.2877828689209454</c:v>
                </c:pt>
                <c:pt idx="62">
                  <c:v>3.30224999243053</c:v>
                </c:pt>
                <c:pt idx="63">
                  <c:v>3.3166677321307572</c:v>
                </c:pt>
                <c:pt idx="64">
                  <c:v>3.3310365311998646</c:v>
                </c:pt>
                <c:pt idx="65">
                  <c:v>3.3453568260290334</c:v>
                </c:pt>
                <c:pt idx="66">
                  <c:v>3.3596290452956663</c:v>
                </c:pt>
                <c:pt idx="67">
                  <c:v>3.3738536091751135</c:v>
                </c:pt>
                <c:pt idx="68">
                  <c:v>3.3880309286873032</c:v>
                </c:pt>
                <c:pt idx="69">
                  <c:v>3.4021614051728331</c:v>
                </c:pt>
                <c:pt idx="70">
                  <c:v>3.4162454298915117</c:v>
                </c:pt>
                <c:pt idx="71">
                  <c:v>3.4302833837351523</c:v>
                </c:pt>
                <c:pt idx="72">
                  <c:v>3.4442756370455623</c:v>
                </c:pt>
                <c:pt idx="73">
                  <c:v>3.45822254952812</c:v>
                </c:pt>
                <c:pt idx="74">
                  <c:v>3.4721244702510679</c:v>
                </c:pt>
                <c:pt idx="75">
                  <c:v>3.485981737720611</c:v>
                </c:pt>
                <c:pt idx="76">
                  <c:v>3.4997946800220952</c:v>
                </c:pt>
                <c:pt idx="77">
                  <c:v>3.5135636150178606</c:v>
                </c:pt>
                <c:pt idx="78">
                  <c:v>3.5272888505928477</c:v>
                </c:pt>
                <c:pt idx="79">
                  <c:v>3.5409706849395786</c:v>
                </c:pt>
                <c:pt idx="80">
                  <c:v>3.554609406874774</c:v>
                </c:pt>
                <c:pt idx="81">
                  <c:v>3.5682052961805226</c:v>
                </c:pt>
                <c:pt idx="82">
                  <c:v>3.5817586239636126</c:v>
                </c:pt>
                <c:pt idx="83">
                  <c:v>3.5952696530273096</c:v>
                </c:pt>
                <c:pt idx="84">
                  <c:v>3.6087386382505393</c:v>
                </c:pt>
                <c:pt idx="85">
                  <c:v>3.6221658269700701</c:v>
                </c:pt>
                <c:pt idx="86">
                  <c:v>3.6355514593619018</c:v>
                </c:pt>
                <c:pt idx="87">
                  <c:v>3.6488957688186319</c:v>
                </c:pt>
                <c:pt idx="88">
                  <c:v>3.662198982320088</c:v>
                </c:pt>
                <c:pt idx="89">
                  <c:v>3.675461320795002</c:v>
                </c:pt>
                <c:pt idx="90">
                  <c:v>3.6886829994719195</c:v>
                </c:pt>
                <c:pt idx="91">
                  <c:v>3.7018642282179322</c:v>
                </c:pt>
                <c:pt idx="92">
                  <c:v>3.7150052118641548</c:v>
                </c:pt>
                <c:pt idx="93">
                  <c:v>3.7281061505171689</c:v>
                </c:pt>
                <c:pt idx="94">
                  <c:v>3.7411672398559168</c:v>
                </c:pt>
                <c:pt idx="95">
                  <c:v>3.7541886714137496</c:v>
                </c:pt>
                <c:pt idx="96">
                  <c:v>3.7671706328455246</c:v>
                </c:pt>
                <c:pt idx="97">
                  <c:v>3.7801133081798111</c:v>
                </c:pt>
                <c:pt idx="98">
                  <c:v>3.793016878056386</c:v>
                </c:pt>
                <c:pt idx="99">
                  <c:v>3.8058815199493252</c:v>
                </c:pt>
                <c:pt idx="100">
                  <c:v>3.8187074083760706</c:v>
                </c:pt>
                <c:pt idx="101">
                  <c:v>3.8314947150929308</c:v>
                </c:pt>
                <c:pt idx="102">
                  <c:v>3.8442436092775201</c:v>
                </c:pt>
                <c:pt idx="103">
                  <c:v>3.8569542576986851</c:v>
                </c:pt>
                <c:pt idx="104">
                  <c:v>3.8696268248744898</c:v>
                </c:pt>
                <c:pt idx="105">
                  <c:v>3.8822614732188496</c:v>
                </c:pt>
                <c:pt idx="106">
                  <c:v>3.8948583631774079</c:v>
                </c:pt>
                <c:pt idx="107">
                  <c:v>3.9074176533532574</c:v>
                </c:pt>
                <c:pt idx="108">
                  <c:v>3.9199395006230953</c:v>
                </c:pt>
                <c:pt idx="109">
                  <c:v>3.9324240602443901</c:v>
                </c:pt>
                <c:pt idx="110">
                  <c:v>3.944871485954133</c:v>
                </c:pt>
                <c:pt idx="111">
                  <c:v>3.9572819300597173</c:v>
                </c:pt>
                <c:pt idx="112">
                  <c:v>3.9696555435224794</c:v>
                </c:pt>
                <c:pt idx="113">
                  <c:v>3.9819924760344043</c:v>
                </c:pt>
                <c:pt idx="114">
                  <c:v>3.9942928760884842</c:v>
                </c:pt>
                <c:pt idx="115">
                  <c:v>4.0065568910431892</c:v>
                </c:pt>
                <c:pt idx="116">
                  <c:v>4.018784667181488</c:v>
                </c:pt>
                <c:pt idx="117">
                  <c:v>4.0309763497648303</c:v>
                </c:pt>
                <c:pt idx="118">
                  <c:v>4.043132083082484</c:v>
                </c:pt>
                <c:pt idx="119">
                  <c:v>4.0552520104965835</c:v>
                </c:pt>
                <c:pt idx="120">
                  <c:v>4.0673362744832442</c:v>
                </c:pt>
                <c:pt idx="121">
                  <c:v>4.0793850166700532</c:v>
                </c:pt>
                <c:pt idx="122">
                  <c:v>4.0913983778702407</c:v>
                </c:pt>
                <c:pt idx="123">
                  <c:v>4.103376498113807</c:v>
                </c:pt>
                <c:pt idx="124">
                  <c:v>4.1153195166758652</c:v>
                </c:pt>
                <c:pt idx="125">
                  <c:v>4.1272275721024387</c:v>
                </c:pt>
                <c:pt idx="126">
                  <c:v>4.1391008022339371</c:v>
                </c:pt>
                <c:pt idx="127">
                  <c:v>4.1509393442265115</c:v>
                </c:pt>
                <c:pt idx="128">
                  <c:v>4.1627433345714824</c:v>
                </c:pt>
                <c:pt idx="129">
                  <c:v>4.1745129091130124</c:v>
                </c:pt>
                <c:pt idx="130">
                  <c:v>4.1862482030641841</c:v>
                </c:pt>
                <c:pt idx="131">
                  <c:v>4.197949351021629</c:v>
                </c:pt>
                <c:pt idx="132">
                  <c:v>4.2096164869788479</c:v>
                </c:pt>
                <c:pt idx="133">
                  <c:v>4.221249744338337</c:v>
                </c:pt>
                <c:pt idx="134">
                  <c:v>4.2328492559226429</c:v>
                </c:pt>
                <c:pt idx="135">
                  <c:v>4.2444151539844412</c:v>
                </c:pt>
                <c:pt idx="136">
                  <c:v>4.2559475702157412</c:v>
                </c:pt>
                <c:pt idx="137">
                  <c:v>4.2674466357562908</c:v>
                </c:pt>
                <c:pt idx="138">
                  <c:v>4.2789124812012735</c:v>
                </c:pt>
                <c:pt idx="139">
                  <c:v>4.2903452366083608</c:v>
                </c:pt>
                <c:pt idx="140">
                  <c:v>4.3017450315041801</c:v>
                </c:pt>
                <c:pt idx="141">
                  <c:v>4.313111994890269</c:v>
                </c:pt>
                <c:pt idx="142">
                  <c:v>4.3244462552485556</c:v>
                </c:pt>
                <c:pt idx="143">
                  <c:v>4.3357479405464252</c:v>
                </c:pt>
                <c:pt idx="144">
                  <c:v>4.347017178241404</c:v>
                </c:pt>
                <c:pt idx="145">
                  <c:v>4.3582540952855089</c:v>
                </c:pt>
                <c:pt idx="146">
                  <c:v>4.3694588181292948</c:v>
                </c:pt>
                <c:pt idx="147">
                  <c:v>4.3806314727256286</c:v>
                </c:pt>
                <c:pt idx="148">
                  <c:v>4.3917721845332265</c:v>
                </c:pt>
                <c:pt idx="149">
                  <c:v>4.4028810785199681</c:v>
                </c:pt>
                <c:pt idx="150">
                  <c:v>4.4139582791660237</c:v>
                </c:pt>
                <c:pt idx="151">
                  <c:v>4.4250039104668044</c:v>
                </c:pt>
                <c:pt idx="152">
                  <c:v>4.4360180959357605</c:v>
                </c:pt>
                <c:pt idx="153">
                  <c:v>4.4470009586070427</c:v>
                </c:pt>
                <c:pt idx="154">
                  <c:v>4.4579526210380385</c:v>
                </c:pt>
                <c:pt idx="155">
                  <c:v>4.4688732053118025</c:v>
                </c:pt>
                <c:pt idx="156">
                  <c:v>4.4797628330393868</c:v>
                </c:pt>
                <c:pt idx="157">
                  <c:v>4.4906216253620883</c:v>
                </c:pt>
                <c:pt idx="158">
                  <c:v>4.5014497029536127</c:v>
                </c:pt>
                <c:pt idx="159">
                  <c:v>4.5122471860221767</c:v>
                </c:pt>
                <c:pt idx="160">
                  <c:v>4.5230141943125419</c:v>
                </c:pt>
                <c:pt idx="161">
                  <c:v>4.5337508471080001</c:v>
                </c:pt>
                <c:pt idx="162">
                  <c:v>4.5444572632323066</c:v>
                </c:pt>
                <c:pt idx="163">
                  <c:v>4.5551335610515711</c:v>
                </c:pt>
                <c:pt idx="164">
                  <c:v>4.5657798584761071</c:v>
                </c:pt>
                <c:pt idx="165">
                  <c:v>4.5763962729622518</c:v>
                </c:pt>
                <c:pt idx="166">
                  <c:v>4.5869829215141493</c:v>
                </c:pt>
                <c:pt idx="167">
                  <c:v>4.5975399206855094</c:v>
                </c:pt>
                <c:pt idx="168">
                  <c:v>4.6080673865813413</c:v>
                </c:pt>
                <c:pt idx="169">
                  <c:v>4.6185654348596641</c:v>
                </c:pt>
                <c:pt idx="170">
                  <c:v>4.6290341807331954</c:v>
                </c:pt>
                <c:pt idx="171">
                  <c:v>4.6394737389710246</c:v>
                </c:pt>
                <c:pt idx="172">
                  <c:v>4.6498842239002691</c:v>
                </c:pt>
                <c:pt idx="173">
                  <c:v>4.6602657494077144</c:v>
                </c:pt>
                <c:pt idx="174">
                  <c:v>4.6706184289414399</c:v>
                </c:pt>
                <c:pt idx="175">
                  <c:v>4.6809423755124353</c:v>
                </c:pt>
                <c:pt idx="176">
                  <c:v>4.6912377016962026</c:v>
                </c:pt>
                <c:pt idx="177">
                  <c:v>4.7015045196343497</c:v>
                </c:pt>
                <c:pt idx="178">
                  <c:v>4.7117429410361726</c:v>
                </c:pt>
                <c:pt idx="179">
                  <c:v>4.7219530771802303</c:v>
                </c:pt>
                <c:pt idx="180">
                  <c:v>4.7321350389159091</c:v>
                </c:pt>
                <c:pt idx="181">
                  <c:v>4.7422889366649832</c:v>
                </c:pt>
                <c:pt idx="182">
                  <c:v>4.7524148804231627</c:v>
                </c:pt>
                <c:pt idx="183">
                  <c:v>4.7625129797616381</c:v>
                </c:pt>
                <c:pt idx="184">
                  <c:v>4.772583343828618</c:v>
                </c:pt>
                <c:pt idx="185">
                  <c:v>4.7826260813508608</c:v>
                </c:pt>
                <c:pt idx="186">
                  <c:v>4.7926413006351973</c:v>
                </c:pt>
                <c:pt idx="187">
                  <c:v>4.8026291095700531</c:v>
                </c:pt>
                <c:pt idx="188">
                  <c:v>4.8125896156269601</c:v>
                </c:pt>
                <c:pt idx="189">
                  <c:v>4.8225229258620663</c:v>
                </c:pt>
                <c:pt idx="190">
                  <c:v>4.8324291469176384</c:v>
                </c:pt>
                <c:pt idx="191">
                  <c:v>4.8423083850235615</c:v>
                </c:pt>
                <c:pt idx="192">
                  <c:v>4.8521607459988321</c:v>
                </c:pt>
                <c:pt idx="193">
                  <c:v>4.8619863352530457</c:v>
                </c:pt>
                <c:pt idx="194">
                  <c:v>4.8717852577878835</c:v>
                </c:pt>
                <c:pt idx="195">
                  <c:v>4.88155761819859</c:v>
                </c:pt>
                <c:pt idx="196">
                  <c:v>4.8913035206754483</c:v>
                </c:pt>
                <c:pt idx="197">
                  <c:v>4.9010230690052525</c:v>
                </c:pt>
                <c:pt idx="198">
                  <c:v>4.9107163665727711</c:v>
                </c:pt>
                <c:pt idx="199">
                  <c:v>4.9203835163622118</c:v>
                </c:pt>
                <c:pt idx="200">
                  <c:v>4.9300246209586769</c:v>
                </c:pt>
                <c:pt idx="201">
                  <c:v>4.9396397825496168</c:v>
                </c:pt>
                <c:pt idx="202">
                  <c:v>4.9492291029262816</c:v>
                </c:pt>
                <c:pt idx="203">
                  <c:v>4.9587926834851626</c:v>
                </c:pt>
                <c:pt idx="204">
                  <c:v>4.9683306252294344</c:v>
                </c:pt>
                <c:pt idx="205">
                  <c:v>4.9778430287703914</c:v>
                </c:pt>
                <c:pt idx="206">
                  <c:v>4.9873299943288796</c:v>
                </c:pt>
                <c:pt idx="207">
                  <c:v>4.9967916217367261</c:v>
                </c:pt>
                <c:pt idx="208">
                  <c:v>5.0062280104381625</c:v>
                </c:pt>
                <c:pt idx="209">
                  <c:v>5.0156392594912429</c:v>
                </c:pt>
                <c:pt idx="210">
                  <c:v>5.0250254675692618</c:v>
                </c:pt>
                <c:pt idx="211">
                  <c:v>5.0343867329621661</c:v>
                </c:pt>
                <c:pt idx="212">
                  <c:v>5.0437231535779619</c:v>
                </c:pt>
                <c:pt idx="213">
                  <c:v>5.0530348269441161</c:v>
                </c:pt>
                <c:pt idx="214">
                  <c:v>5.0623218502089582</c:v>
                </c:pt>
                <c:pt idx="215">
                  <c:v>5.0715843201430761</c:v>
                </c:pt>
                <c:pt idx="216">
                  <c:v>5.0808223331407047</c:v>
                </c:pt>
                <c:pt idx="217">
                  <c:v>5.0900359852211148</c:v>
                </c:pt>
                <c:pt idx="218">
                  <c:v>5.0992253720299958</c:v>
                </c:pt>
                <c:pt idx="219">
                  <c:v>5.1083905888408347</c:v>
                </c:pt>
                <c:pt idx="220">
                  <c:v>5.1175317305562906</c:v>
                </c:pt>
                <c:pt idx="221">
                  <c:v>5.1266488917095652</c:v>
                </c:pt>
                <c:pt idx="222">
                  <c:v>5.1357421664657714</c:v>
                </c:pt>
                <c:pt idx="223">
                  <c:v>5.1448116486232935</c:v>
                </c:pt>
                <c:pt idx="224">
                  <c:v>5.1538574316151466</c:v>
                </c:pt>
                <c:pt idx="225">
                  <c:v>5.162879608510333</c:v>
                </c:pt>
                <c:pt idx="226">
                  <c:v>5.1718782720151886</c:v>
                </c:pt>
                <c:pt idx="227">
                  <c:v>5.1808535144747339</c:v>
                </c:pt>
                <c:pt idx="228">
                  <c:v>5.1898054278740116</c:v>
                </c:pt>
                <c:pt idx="229">
                  <c:v>5.1987341038394286</c:v>
                </c:pt>
                <c:pt idx="230">
                  <c:v>5.2076396336400883</c:v>
                </c:pt>
                <c:pt idx="231">
                  <c:v>5.2165221081891211</c:v>
                </c:pt>
                <c:pt idx="232">
                  <c:v>5.2253816180450103</c:v>
                </c:pt>
                <c:pt idx="233">
                  <c:v>5.2342182534129131</c:v>
                </c:pt>
                <c:pt idx="234">
                  <c:v>5.2430321041459811</c:v>
                </c:pt>
                <c:pt idx="235">
                  <c:v>5.2518232597466703</c:v>
                </c:pt>
                <c:pt idx="236">
                  <c:v>5.2605918093680533</c:v>
                </c:pt>
                <c:pt idx="237">
                  <c:v>5.2693378418151253</c:v>
                </c:pt>
                <c:pt idx="238">
                  <c:v>5.2780614455461041</c:v>
                </c:pt>
                <c:pt idx="239">
                  <c:v>5.2867627086737281</c:v>
                </c:pt>
                <c:pt idx="240">
                  <c:v>5.2954417189665497</c:v>
                </c:pt>
                <c:pt idx="241">
                  <c:v>5.3040985638502249</c:v>
                </c:pt>
                <c:pt idx="242">
                  <c:v>5.3127333304087987</c:v>
                </c:pt>
                <c:pt idx="243">
                  <c:v>5.3213461053859863</c:v>
                </c:pt>
                <c:pt idx="244">
                  <c:v>5.3299369751864498</c:v>
                </c:pt>
                <c:pt idx="245">
                  <c:v>5.3385060258770718</c:v>
                </c:pt>
                <c:pt idx="246">
                  <c:v>5.3470533431882243</c:v>
                </c:pt>
                <c:pt idx="247">
                  <c:v>5.3555790125150349</c:v>
                </c:pt>
                <c:pt idx="248">
                  <c:v>5.3640831189186446</c:v>
                </c:pt>
                <c:pt idx="249">
                  <c:v>5.3725657471274681</c:v>
                </c:pt>
                <c:pt idx="250">
                  <c:v>5.3810269815384446</c:v>
                </c:pt>
                <c:pt idx="251">
                  <c:v>5.3894669062182885</c:v>
                </c:pt>
                <c:pt idx="252">
                  <c:v>5.3978856049047321</c:v>
                </c:pt>
                <c:pt idx="253">
                  <c:v>5.4062831610077682</c:v>
                </c:pt>
                <c:pt idx="254">
                  <c:v>5.4146596576108852</c:v>
                </c:pt>
                <c:pt idx="255">
                  <c:v>5.4230151774723021</c:v>
                </c:pt>
                <c:pt idx="256">
                  <c:v>5.431349803026194</c:v>
                </c:pt>
                <c:pt idx="257">
                  <c:v>5.4396636163839194</c:v>
                </c:pt>
                <c:pt idx="258">
                  <c:v>5.4479566993352391</c:v>
                </c:pt>
                <c:pt idx="259">
                  <c:v>5.4562291333495354</c:v>
                </c:pt>
                <c:pt idx="260">
                  <c:v>5.4644809995770212</c:v>
                </c:pt>
                <c:pt idx="261">
                  <c:v>5.4727123788499519</c:v>
                </c:pt>
                <c:pt idx="262">
                  <c:v>5.4809233516838276</c:v>
                </c:pt>
                <c:pt idx="263">
                  <c:v>5.4891139982785946</c:v>
                </c:pt>
                <c:pt idx="264">
                  <c:v>5.4972843985198434</c:v>
                </c:pt>
                <c:pt idx="265">
                  <c:v>5.5054346319799983</c:v>
                </c:pt>
                <c:pt idx="266">
                  <c:v>5.5135647779195098</c:v>
                </c:pt>
                <c:pt idx="267">
                  <c:v>5.5216749152880356</c:v>
                </c:pt>
                <c:pt idx="268">
                  <c:v>5.5297651227256237</c:v>
                </c:pt>
                <c:pt idx="269">
                  <c:v>5.5378354785638884</c:v>
                </c:pt>
                <c:pt idx="270">
                  <c:v>5.5458860608271827</c:v>
                </c:pt>
                <c:pt idx="271">
                  <c:v>5.5539169472337697</c:v>
                </c:pt>
                <c:pt idx="272">
                  <c:v>5.5619282151969829</c:v>
                </c:pt>
                <c:pt idx="273">
                  <c:v>5.5699199418263907</c:v>
                </c:pt>
                <c:pt idx="274">
                  <c:v>5.5778922039289531</c:v>
                </c:pt>
                <c:pt idx="275">
                  <c:v>5.5858450780101725</c:v>
                </c:pt>
                <c:pt idx="276">
                  <c:v>5.5937786402752456</c:v>
                </c:pt>
                <c:pt idx="277">
                  <c:v>5.6016929666302078</c:v>
                </c:pt>
                <c:pt idx="278">
                  <c:v>5.609588132683073</c:v>
                </c:pt>
                <c:pt idx="279">
                  <c:v>5.617464213744972</c:v>
                </c:pt>
                <c:pt idx="280">
                  <c:v>5.625321284831287</c:v>
                </c:pt>
                <c:pt idx="281">
                  <c:v>5.6331594206627811</c:v>
                </c:pt>
                <c:pt idx="282">
                  <c:v>5.6409786956667212</c:v>
                </c:pt>
                <c:pt idx="283">
                  <c:v>5.6487791839780037</c:v>
                </c:pt>
                <c:pt idx="284">
                  <c:v>5.656560959440271</c:v>
                </c:pt>
                <c:pt idx="285">
                  <c:v>5.6643240956070233</c:v>
                </c:pt>
                <c:pt idx="286">
                  <c:v>5.6720686657427333</c:v>
                </c:pt>
                <c:pt idx="287">
                  <c:v>5.6797947428239492</c:v>
                </c:pt>
                <c:pt idx="288">
                  <c:v>5.6875023995403984</c:v>
                </c:pt>
                <c:pt idx="289">
                  <c:v>5.6951917082960852</c:v>
                </c:pt>
                <c:pt idx="290">
                  <c:v>5.7028627412103887</c:v>
                </c:pt>
                <c:pt idx="291">
                  <c:v>5.7105155701191501</c:v>
                </c:pt>
                <c:pt idx="292">
                  <c:v>5.718150266575762</c:v>
                </c:pt>
                <c:pt idx="293">
                  <c:v>5.7257669018522517</c:v>
                </c:pt>
                <c:pt idx="294">
                  <c:v>5.7333655469403615</c:v>
                </c:pt>
                <c:pt idx="295">
                  <c:v>5.7409462725526224</c:v>
                </c:pt>
                <c:pt idx="296">
                  <c:v>5.7485091491234286</c:v>
                </c:pt>
                <c:pt idx="297">
                  <c:v>5.7560542468101046</c:v>
                </c:pt>
                <c:pt idx="298">
                  <c:v>5.7635816354939688</c:v>
                </c:pt>
                <c:pt idx="299">
                  <c:v>5.7710913847813972</c:v>
                </c:pt>
                <c:pt idx="300">
                  <c:v>5.7785835640048777</c:v>
                </c:pt>
                <c:pt idx="301">
                  <c:v>5.7860582422240636</c:v>
                </c:pt>
                <c:pt idx="302">
                  <c:v>5.7935154882268254</c:v>
                </c:pt>
                <c:pt idx="303">
                  <c:v>5.8009553705302945</c:v>
                </c:pt>
                <c:pt idx="304">
                  <c:v>5.8083779573819063</c:v>
                </c:pt>
                <c:pt idx="305">
                  <c:v>5.8157833167604371</c:v>
                </c:pt>
                <c:pt idx="306">
                  <c:v>5.8231715163770419</c:v>
                </c:pt>
                <c:pt idx="307">
                  <c:v>5.8305426236762825</c:v>
                </c:pt>
                <c:pt idx="308">
                  <c:v>5.8378967058371565</c:v>
                </c:pt>
                <c:pt idx="309">
                  <c:v>5.8452338297741191</c:v>
                </c:pt>
                <c:pt idx="310">
                  <c:v>5.8525540621381058</c:v>
                </c:pt>
                <c:pt idx="311">
                  <c:v>5.8598574693175474</c:v>
                </c:pt>
                <c:pt idx="312">
                  <c:v>5.8671441174393824</c:v>
                </c:pt>
                <c:pt idx="313">
                  <c:v>5.8744140723700653</c:v>
                </c:pt>
                <c:pt idx="314">
                  <c:v>5.8816673997165756</c:v>
                </c:pt>
                <c:pt idx="315">
                  <c:v>5.888904164827415</c:v>
                </c:pt>
                <c:pt idx="316">
                  <c:v>5.8961244327936084</c:v>
                </c:pt>
                <c:pt idx="317">
                  <c:v>5.9033282684496982</c:v>
                </c:pt>
                <c:pt idx="318">
                  <c:v>5.9105157363747356</c:v>
                </c:pt>
                <c:pt idx="319">
                  <c:v>5.9176869008932664</c:v>
                </c:pt>
                <c:pt idx="320">
                  <c:v>5.9248418260763174</c:v>
                </c:pt>
                <c:pt idx="321">
                  <c:v>5.9319805757423749</c:v>
                </c:pt>
                <c:pt idx="322">
                  <c:v>5.9391032134583606</c:v>
                </c:pt>
                <c:pt idx="323">
                  <c:v>5.9462098025406078</c:v>
                </c:pt>
                <c:pt idx="324">
                  <c:v>5.9533004060558294</c:v>
                </c:pt>
                <c:pt idx="325">
                  <c:v>5.9603750868220828</c:v>
                </c:pt>
                <c:pt idx="326">
                  <c:v>5.9674339074097356</c:v>
                </c:pt>
                <c:pt idx="327">
                  <c:v>5.974476930142421</c:v>
                </c:pt>
                <c:pt idx="328">
                  <c:v>5.9815042170979975</c:v>
                </c:pt>
                <c:pt idx="329">
                  <c:v>5.9885158301094972</c:v>
                </c:pt>
                <c:pt idx="330">
                  <c:v>5.9955118307660777</c:v>
                </c:pt>
                <c:pt idx="331">
                  <c:v>6.002492280413966</c:v>
                </c:pt>
                <c:pt idx="332">
                  <c:v>6.0094572401573991</c:v>
                </c:pt>
                <c:pt idx="333">
                  <c:v>6.0164067708595637</c:v>
                </c:pt>
                <c:pt idx="334">
                  <c:v>6.0233409331435315</c:v>
                </c:pt>
                <c:pt idx="335">
                  <c:v>6.0302597873931889</c:v>
                </c:pt>
                <c:pt idx="336">
                  <c:v>6.0371633937541667</c:v>
                </c:pt>
                <c:pt idx="337">
                  <c:v>6.0440518121347635</c:v>
                </c:pt>
                <c:pt idx="338">
                  <c:v>6.0509251022068682</c:v>
                </c:pt>
                <c:pt idx="339">
                  <c:v>6.057783323406877</c:v>
                </c:pt>
                <c:pt idx="340">
                  <c:v>6.0646265349366075</c:v>
                </c:pt>
                <c:pt idx="341">
                  <c:v>6.0714547957642102</c:v>
                </c:pt>
                <c:pt idx="342">
                  <c:v>6.0782681646250767</c:v>
                </c:pt>
                <c:pt idx="343">
                  <c:v>6.0850667000227432</c:v>
                </c:pt>
                <c:pt idx="344">
                  <c:v>6.091850460229792</c:v>
                </c:pt>
                <c:pt idx="345">
                  <c:v>6.0986195032887496</c:v>
                </c:pt>
                <c:pt idx="346">
                  <c:v>6.1053738870129788</c:v>
                </c:pt>
                <c:pt idx="347">
                  <c:v>6.1121136689875737</c:v>
                </c:pt>
                <c:pt idx="348">
                  <c:v>6.1188389065702449</c:v>
                </c:pt>
                <c:pt idx="349">
                  <c:v>6.1255496568922032</c:v>
                </c:pt>
                <c:pt idx="350">
                  <c:v>6.1322459768590436</c:v>
                </c:pt>
                <c:pt idx="351">
                  <c:v>6.1389279231516198</c:v>
                </c:pt>
                <c:pt idx="352">
                  <c:v>6.1455955522269221</c:v>
                </c:pt>
                <c:pt idx="353">
                  <c:v>6.1522489203189457</c:v>
                </c:pt>
                <c:pt idx="354">
                  <c:v>6.158888083439563</c:v>
                </c:pt>
                <c:pt idx="355">
                  <c:v>6.1655130973793835</c:v>
                </c:pt>
                <c:pt idx="356">
                  <c:v>6.1721240177086196</c:v>
                </c:pt>
                <c:pt idx="357">
                  <c:v>6.178720899777943</c:v>
                </c:pt>
                <c:pt idx="358">
                  <c:v>6.1853037987193407</c:v>
                </c:pt>
                <c:pt idx="359">
                  <c:v>6.1918727694469666</c:v>
                </c:pt>
                <c:pt idx="360">
                  <c:v>6.1984278666579913</c:v>
                </c:pt>
                <c:pt idx="361">
                  <c:v>6.2049691448334467</c:v>
                </c:pt>
                <c:pt idx="362">
                  <c:v>6.2114966582390707</c:v>
                </c:pt>
                <c:pt idx="363">
                  <c:v>6.2180104609261431</c:v>
                </c:pt>
                <c:pt idx="364">
                  <c:v>6.2245106067323244</c:v>
                </c:pt>
                <c:pt idx="365">
                  <c:v>6.2309971492824898</c:v>
                </c:pt>
                <c:pt idx="366">
                  <c:v>6.2374701419895562</c:v>
                </c:pt>
                <c:pt idx="367">
                  <c:v>6.2439296380553122</c:v>
                </c:pt>
                <c:pt idx="368">
                  <c:v>6.2503756904712402</c:v>
                </c:pt>
                <c:pt idx="369">
                  <c:v>6.2568083520193376</c:v>
                </c:pt>
                <c:pt idx="370">
                  <c:v>6.2632276752729341</c:v>
                </c:pt>
                <c:pt idx="371">
                  <c:v>6.269633712597507</c:v>
                </c:pt>
                <c:pt idx="372">
                  <c:v>6.2760265161514921</c:v>
                </c:pt>
                <c:pt idx="373">
                  <c:v>6.2824061378870919</c:v>
                </c:pt>
                <c:pt idx="374">
                  <c:v>6.2887726295510822</c:v>
                </c:pt>
                <c:pt idx="375">
                  <c:v>6.295126042685613</c:v>
                </c:pt>
                <c:pt idx="376">
                  <c:v>6.3014664286290092</c:v>
                </c:pt>
                <c:pt idx="377">
                  <c:v>6.3077938385165657</c:v>
                </c:pt>
                <c:pt idx="378">
                  <c:v>6.3141083232813431</c:v>
                </c:pt>
                <c:pt idx="379">
                  <c:v>6.320409933654954</c:v>
                </c:pt>
                <c:pt idx="380">
                  <c:v>6.3266987201683547</c:v>
                </c:pt>
                <c:pt idx="381">
                  <c:v>6.3329747331526267</c:v>
                </c:pt>
                <c:pt idx="382">
                  <c:v>6.3392380227397593</c:v>
                </c:pt>
                <c:pt idx="383">
                  <c:v>6.3454886388634275</c:v>
                </c:pt>
                <c:pt idx="384">
                  <c:v>6.3517266312597682</c:v>
                </c:pt>
                <c:pt idx="385">
                  <c:v>6.3579520494681532</c:v>
                </c:pt>
                <c:pt idx="386">
                  <c:v>6.3641649428319571</c:v>
                </c:pt>
                <c:pt idx="387">
                  <c:v>6.370365360499326</c:v>
                </c:pt>
                <c:pt idx="388">
                  <c:v>6.3765533514239401</c:v>
                </c:pt>
                <c:pt idx="389">
                  <c:v>6.3827289643657741</c:v>
                </c:pt>
                <c:pt idx="390">
                  <c:v>6.3888922478918584</c:v>
                </c:pt>
                <c:pt idx="391">
                  <c:v>6.3950432503770305</c:v>
                </c:pt>
                <c:pt idx="392">
                  <c:v>6.4011820200046889</c:v>
                </c:pt>
                <c:pt idx="393">
                  <c:v>6.4073086047675432</c:v>
                </c:pt>
                <c:pt idx="394">
                  <c:v>6.4134230524683611</c:v>
                </c:pt>
                <c:pt idx="395">
                  <c:v>6.4195254107207091</c:v>
                </c:pt>
                <c:pt idx="396">
                  <c:v>6.4256157269496983</c:v>
                </c:pt>
                <c:pt idx="397">
                  <c:v>6.4316940483927167</c:v>
                </c:pt>
                <c:pt idx="398">
                  <c:v>6.4377604221001707</c:v>
                </c:pt>
                <c:pt idx="399">
                  <c:v>6.4438148949362128</c:v>
                </c:pt>
                <c:pt idx="400">
                  <c:v>6.4498575135794747</c:v>
                </c:pt>
                <c:pt idx="401">
                  <c:v>6.4558883245237917</c:v>
                </c:pt>
                <c:pt idx="402">
                  <c:v>6.461907374078927</c:v>
                </c:pt>
                <c:pt idx="403">
                  <c:v>6.4679147083712962</c:v>
                </c:pt>
                <c:pt idx="404">
                  <c:v>6.4739103733446832</c:v>
                </c:pt>
                <c:pt idx="405">
                  <c:v>6.4798944147609561</c:v>
                </c:pt>
                <c:pt idx="406">
                  <c:v>6.485866878200782</c:v>
                </c:pt>
                <c:pt idx="407">
                  <c:v>6.4918278090643362</c:v>
                </c:pt>
                <c:pt idx="408">
                  <c:v>6.4977772525720114</c:v>
                </c:pt>
                <c:pt idx="409">
                  <c:v>6.5037152537651206</c:v>
                </c:pt>
                <c:pt idx="410">
                  <c:v>6.5096418575066011</c:v>
                </c:pt>
                <c:pt idx="411">
                  <c:v>6.5155571084817137</c:v>
                </c:pt>
                <c:pt idx="412">
                  <c:v>6.5214610511987399</c:v>
                </c:pt>
                <c:pt idx="413">
                  <c:v>6.5273537299896764</c:v>
                </c:pt>
                <c:pt idx="414">
                  <c:v>6.5332351890109264</c:v>
                </c:pt>
                <c:pt idx="415">
                  <c:v>6.539105472243989</c:v>
                </c:pt>
                <c:pt idx="416">
                  <c:v>6.5449646234961447</c:v>
                </c:pt>
                <c:pt idx="417">
                  <c:v>6.5508126864011409</c:v>
                </c:pt>
                <c:pt idx="418">
                  <c:v>6.556649704419871</c:v>
                </c:pt>
                <c:pt idx="419">
                  <c:v>6.5624757208410553</c:v>
                </c:pt>
                <c:pt idx="420">
                  <c:v>6.5682907787819138</c:v>
                </c:pt>
                <c:pt idx="421">
                  <c:v>6.5740949211888431</c:v>
                </c:pt>
                <c:pt idx="422">
                  <c:v>6.5798881908380853</c:v>
                </c:pt>
                <c:pt idx="423">
                  <c:v>6.585670630336395</c:v>
                </c:pt>
                <c:pt idx="424">
                  <c:v>6.5914422821217071</c:v>
                </c:pt>
                <c:pt idx="425">
                  <c:v>6.5972031884637996</c:v>
                </c:pt>
                <c:pt idx="426">
                  <c:v>6.6029533914649532</c:v>
                </c:pt>
                <c:pt idx="427">
                  <c:v>6.6086929330606097</c:v>
                </c:pt>
                <c:pt idx="428">
                  <c:v>6.6144218550200273</c:v>
                </c:pt>
                <c:pt idx="429">
                  <c:v>6.6201401989469337</c:v>
                </c:pt>
                <c:pt idx="430">
                  <c:v>6.6258480062801768</c:v>
                </c:pt>
                <c:pt idx="431">
                  <c:v>6.6315453182943713</c:v>
                </c:pt>
                <c:pt idx="432">
                  <c:v>6.6372321761005466</c:v>
                </c:pt>
                <c:pt idx="433">
                  <c:v>6.6429086206467884</c:v>
                </c:pt>
                <c:pt idx="434">
                  <c:v>6.6485746927188778</c:v>
                </c:pt>
                <c:pt idx="435">
                  <c:v>6.6542304329409312</c:v>
                </c:pt>
                <c:pt idx="436">
                  <c:v>6.6598758817760357</c:v>
                </c:pt>
                <c:pt idx="437">
                  <c:v>6.6655110795268815</c:v>
                </c:pt>
                <c:pt idx="438">
                  <c:v>6.671136066336393</c:v>
                </c:pt>
                <c:pt idx="439">
                  <c:v>6.6767508821883563</c:v>
                </c:pt>
                <c:pt idx="440">
                  <c:v>6.682355566908047</c:v>
                </c:pt>
                <c:pt idx="441">
                  <c:v>6.6879501601628499</c:v>
                </c:pt>
                <c:pt idx="442">
                  <c:v>6.6935347014628848</c:v>
                </c:pt>
                <c:pt idx="443">
                  <c:v>6.6991092301616204</c:v>
                </c:pt>
                <c:pt idx="444">
                  <c:v>6.7046737854564933</c:v>
                </c:pt>
                <c:pt idx="445">
                  <c:v>6.7102284063895228</c:v>
                </c:pt>
                <c:pt idx="446">
                  <c:v>6.7157731318479188</c:v>
                </c:pt>
                <c:pt idx="447">
                  <c:v>6.7213080005646937</c:v>
                </c:pt>
                <c:pt idx="448">
                  <c:v>6.726833051119268</c:v>
                </c:pt>
                <c:pt idx="449">
                  <c:v>6.7323483219380753</c:v>
                </c:pt>
                <c:pt idx="450">
                  <c:v>6.7378538512951636</c:v>
                </c:pt>
                <c:pt idx="451">
                  <c:v>6.7433496773127963</c:v>
                </c:pt>
                <c:pt idx="452">
                  <c:v>6.7488358379620488</c:v>
                </c:pt>
                <c:pt idx="453">
                  <c:v>6.7543123710634028</c:v>
                </c:pt>
                <c:pt idx="454">
                  <c:v>6.7597793142873401</c:v>
                </c:pt>
                <c:pt idx="455">
                  <c:v>6.7652367051549342</c:v>
                </c:pt>
                <c:pt idx="456">
                  <c:v>6.7706845810384362</c:v>
                </c:pt>
                <c:pt idx="457">
                  <c:v>6.7761229791618609</c:v>
                </c:pt>
                <c:pt idx="458">
                  <c:v>6.7815519366015735</c:v>
                </c:pt>
                <c:pt idx="459">
                  <c:v>6.7869714902868683</c:v>
                </c:pt>
                <c:pt idx="460">
                  <c:v>6.792381677000547</c:v>
                </c:pt>
                <c:pt idx="461">
                  <c:v>6.7977825333794994</c:v>
                </c:pt>
                <c:pt idx="462">
                  <c:v>6.8031740959152742</c:v>
                </c:pt>
                <c:pt idx="463">
                  <c:v>6.8085564009546529</c:v>
                </c:pt>
                <c:pt idx="464">
                  <c:v>6.8139294847002212</c:v>
                </c:pt>
                <c:pt idx="465">
                  <c:v>6.8192933832109359</c:v>
                </c:pt>
                <c:pt idx="466">
                  <c:v>6.8246481324026904</c:v>
                </c:pt>
                <c:pt idx="467">
                  <c:v>6.8299937680488796</c:v>
                </c:pt>
                <c:pt idx="468">
                  <c:v>6.8353303257809594</c:v>
                </c:pt>
                <c:pt idx="469">
                  <c:v>6.8406578410890075</c:v>
                </c:pt>
                <c:pt idx="470">
                  <c:v>6.8459763493222807</c:v>
                </c:pt>
                <c:pt idx="471">
                  <c:v>6.8512858856897694</c:v>
                </c:pt>
                <c:pt idx="472">
                  <c:v>6.856586485260749</c:v>
                </c:pt>
                <c:pt idx="473">
                  <c:v>6.8618781829653326</c:v>
                </c:pt>
                <c:pt idx="474">
                  <c:v>6.8671610135950178</c:v>
                </c:pt>
                <c:pt idx="475">
                  <c:v>6.872435011803236</c:v>
                </c:pt>
                <c:pt idx="476">
                  <c:v>6.8777002121058919</c:v>
                </c:pt>
                <c:pt idx="477">
                  <c:v>6.8829566488819101</c:v>
                </c:pt>
                <c:pt idx="478">
                  <c:v>6.8882043563737723</c:v>
                </c:pt>
                <c:pt idx="479">
                  <c:v>6.8934433686880574</c:v>
                </c:pt>
                <c:pt idx="480">
                  <c:v>6.8986737197959744</c:v>
                </c:pt>
                <c:pt idx="481">
                  <c:v>6.9038954435338997</c:v>
                </c:pt>
                <c:pt idx="482">
                  <c:v>6.9091085736039055</c:v>
                </c:pt>
                <c:pt idx="483">
                  <c:v>6.9143131435742919</c:v>
                </c:pt>
                <c:pt idx="484">
                  <c:v>6.9195091868801128</c:v>
                </c:pt>
                <c:pt idx="485">
                  <c:v>6.9246967368237025</c:v>
                </c:pt>
                <c:pt idx="486">
                  <c:v>6.9298758265751985</c:v>
                </c:pt>
                <c:pt idx="487">
                  <c:v>6.9350464891730619</c:v>
                </c:pt>
                <c:pt idx="488">
                  <c:v>6.9402087575245996</c:v>
                </c:pt>
                <c:pt idx="489">
                  <c:v>6.9453626644064794</c:v>
                </c:pt>
                <c:pt idx="490">
                  <c:v>6.9505082424652453</c:v>
                </c:pt>
                <c:pt idx="491">
                  <c:v>6.9556455242178314</c:v>
                </c:pt>
                <c:pt idx="492">
                  <c:v>6.9607745420520741</c:v>
                </c:pt>
                <c:pt idx="493">
                  <c:v>6.9658953282272202</c:v>
                </c:pt>
                <c:pt idx="494">
                  <c:v>6.9710079148744342</c:v>
                </c:pt>
                <c:pt idx="495">
                  <c:v>6.976112333997305</c:v>
                </c:pt>
                <c:pt idx="496">
                  <c:v>6.9812086174723476</c:v>
                </c:pt>
                <c:pt idx="497">
                  <c:v>6.9862967970495058</c:v>
                </c:pt>
                <c:pt idx="498">
                  <c:v>6.9913769043526512</c:v>
                </c:pt>
                <c:pt idx="499">
                  <c:v>6.9964489708800812</c:v>
                </c:pt>
                <c:pt idx="500">
                  <c:v>7.0015130280050126</c:v>
                </c:pt>
                <c:pt idx="501">
                  <c:v>7.0065691069760794</c:v>
                </c:pt>
                <c:pt idx="502">
                  <c:v>7.0116172389178191</c:v>
                </c:pt>
                <c:pt idx="503">
                  <c:v>7.0166574548311678</c:v>
                </c:pt>
                <c:pt idx="504">
                  <c:v>7.0216897855939449</c:v>
                </c:pt>
                <c:pt idx="505">
                  <c:v>7.0267142619613399</c:v>
                </c:pt>
                <c:pt idx="506">
                  <c:v>7.0317309145663955</c:v>
                </c:pt>
                <c:pt idx="507">
                  <c:v>7.0367397739204929</c:v>
                </c:pt>
                <c:pt idx="508">
                  <c:v>7.0417408704138289</c:v>
                </c:pt>
                <c:pt idx="509">
                  <c:v>7.0467342343158963</c:v>
                </c:pt>
                <c:pt idx="510">
                  <c:v>7.0517198957759586</c:v>
                </c:pt>
                <c:pt idx="511">
                  <c:v>7.0566978848235262</c:v>
                </c:pt>
                <c:pt idx="512">
                  <c:v>7.061668231368829</c:v>
                </c:pt>
                <c:pt idx="513">
                  <c:v>7.0666309652032888</c:v>
                </c:pt>
                <c:pt idx="514">
                  <c:v>7.0715861159999847</c:v>
                </c:pt>
                <c:pt idx="515">
                  <c:v>7.0765337133141246</c:v>
                </c:pt>
                <c:pt idx="516">
                  <c:v>7.0814737865835076</c:v>
                </c:pt>
                <c:pt idx="517">
                  <c:v>7.0864063651289904</c:v>
                </c:pt>
                <c:pt idx="518">
                  <c:v>7.091331478154947</c:v>
                </c:pt>
                <c:pt idx="519">
                  <c:v>7.0962491547497306</c:v>
                </c:pt>
                <c:pt idx="520">
                  <c:v>7.1011594238861289</c:v>
                </c:pt>
                <c:pt idx="521">
                  <c:v>7.1060623144218251</c:v>
                </c:pt>
                <c:pt idx="522">
                  <c:v>7.1109578550998478</c:v>
                </c:pt>
                <c:pt idx="523">
                  <c:v>7.1158460745490277</c:v>
                </c:pt>
                <c:pt idx="524">
                  <c:v>7.1207270012844477</c:v>
                </c:pt>
                <c:pt idx="525">
                  <c:v>7.1256006637078908</c:v>
                </c:pt>
                <c:pt idx="526">
                  <c:v>7.1304670901082892</c:v>
                </c:pt>
                <c:pt idx="527">
                  <c:v>7.1353263086621697</c:v>
                </c:pt>
                <c:pt idx="528">
                  <c:v>7.1401783474340981</c:v>
                </c:pt>
                <c:pt idx="529">
                  <c:v>7.1450232343771223</c:v>
                </c:pt>
                <c:pt idx="530">
                  <c:v>7.1498609973332101</c:v>
                </c:pt>
                <c:pt idx="531">
                  <c:v>7.1546916640336926</c:v>
                </c:pt>
                <c:pt idx="532">
                  <c:v>7.1595152620996974</c:v>
                </c:pt>
                <c:pt idx="533">
                  <c:v>7.1643318190425864</c:v>
                </c:pt>
                <c:pt idx="534">
                  <c:v>7.1691413622643889</c:v>
                </c:pt>
                <c:pt idx="535">
                  <c:v>7.1739439190582326</c:v>
                </c:pt>
                <c:pt idx="536">
                  <c:v>7.1787395166087773</c:v>
                </c:pt>
                <c:pt idx="537">
                  <c:v>7.1835281819926395</c:v>
                </c:pt>
                <c:pt idx="538">
                  <c:v>7.1883099421788224</c:v>
                </c:pt>
                <c:pt idx="539">
                  <c:v>7.1930848240291398</c:v>
                </c:pt>
                <c:pt idx="540">
                  <c:v>7.1978528542986409</c:v>
                </c:pt>
                <c:pt idx="541">
                  <c:v>7.2026140596360309</c:v>
                </c:pt>
                <c:pt idx="542">
                  <c:v>7.2073684665840938</c:v>
                </c:pt>
                <c:pt idx="543">
                  <c:v>7.2121161015801079</c:v>
                </c:pt>
                <c:pt idx="544">
                  <c:v>7.2168569909562654</c:v>
                </c:pt>
                <c:pt idx="545">
                  <c:v>7.2215911609400862</c:v>
                </c:pt>
                <c:pt idx="546">
                  <c:v>7.2263186376548338</c:v>
                </c:pt>
                <c:pt idx="547">
                  <c:v>7.231039447119926</c:v>
                </c:pt>
                <c:pt idx="548">
                  <c:v>7.2357536152513457</c:v>
                </c:pt>
                <c:pt idx="549">
                  <c:v>7.2404611678620494</c:v>
                </c:pt>
                <c:pt idx="550">
                  <c:v>7.2451621306623757</c:v>
                </c:pt>
                <c:pt idx="551">
                  <c:v>7.2498565292604509</c:v>
                </c:pt>
                <c:pt idx="552">
                  <c:v>7.254544389162592</c:v>
                </c:pt>
                <c:pt idx="553">
                  <c:v>7.2592257357737102</c:v>
                </c:pt>
                <c:pt idx="554">
                  <c:v>7.2639005943977129</c:v>
                </c:pt>
                <c:pt idx="555">
                  <c:v>7.2685689902379007</c:v>
                </c:pt>
                <c:pt idx="556">
                  <c:v>7.2732309483973685</c:v>
                </c:pt>
                <c:pt idx="557">
                  <c:v>7.2778864938793983</c:v>
                </c:pt>
                <c:pt idx="558">
                  <c:v>7.2825356515878568</c:v>
                </c:pt>
                <c:pt idx="559">
                  <c:v>7.2871784463275873</c:v>
                </c:pt>
                <c:pt idx="560">
                  <c:v>7.2918149028048012</c:v>
                </c:pt>
                <c:pt idx="561">
                  <c:v>7.2964450456274692</c:v>
                </c:pt>
                <c:pt idx="562">
                  <c:v>7.301068899305708</c:v>
                </c:pt>
                <c:pt idx="563">
                  <c:v>7.3056864882521699</c:v>
                </c:pt>
                <c:pt idx="564">
                  <c:v>7.3102978367824267</c:v>
                </c:pt>
                <c:pt idx="565">
                  <c:v>7.3149029691153533</c:v>
                </c:pt>
                <c:pt idx="566">
                  <c:v>7.3195019093735123</c:v>
                </c:pt>
                <c:pt idx="567">
                  <c:v>7.3240946815835333</c:v>
                </c:pt>
                <c:pt idx="568">
                  <c:v>7.328681309676492</c:v>
                </c:pt>
                <c:pt idx="569">
                  <c:v>7.3332618174882906</c:v>
                </c:pt>
                <c:pt idx="570">
                  <c:v>7.3378362287600316</c:v>
                </c:pt>
                <c:pt idx="571">
                  <c:v>7.3424045671383951</c:v>
                </c:pt>
                <c:pt idx="572">
                  <c:v>7.3469668561760111</c:v>
                </c:pt>
                <c:pt idx="573">
                  <c:v>7.3515231193318318</c:v>
                </c:pt>
                <c:pt idx="574">
                  <c:v>7.3560733799715026</c:v>
                </c:pt>
                <c:pt idx="575">
                  <c:v>7.3606176613677317</c:v>
                </c:pt>
                <c:pt idx="576">
                  <c:v>7.3651559867006569</c:v>
                </c:pt>
                <c:pt idx="577">
                  <c:v>7.3696883790582124</c:v>
                </c:pt>
                <c:pt idx="578">
                  <c:v>7.3742148614364931</c:v>
                </c:pt>
                <c:pt idx="579">
                  <c:v>7.3787354567401193</c:v>
                </c:pt>
                <c:pt idx="580">
                  <c:v>7.3832501877825987</c:v>
                </c:pt>
                <c:pt idx="581">
                  <c:v>7.3877590772866846</c:v>
                </c:pt>
                <c:pt idx="582">
                  <c:v>7.392262147884737</c:v>
                </c:pt>
                <c:pt idx="583">
                  <c:v>7.3967594221190813</c:v>
                </c:pt>
                <c:pt idx="584">
                  <c:v>7.4012509224423626</c:v>
                </c:pt>
                <c:pt idx="585">
                  <c:v>7.4057366712179009</c:v>
                </c:pt>
                <c:pt idx="586">
                  <c:v>7.4102166907200475</c:v>
                </c:pt>
                <c:pt idx="587">
                  <c:v>7.4146910031345321</c:v>
                </c:pt>
                <c:pt idx="588">
                  <c:v>7.4191596305588181</c:v>
                </c:pt>
                <c:pt idx="589">
                  <c:v>7.4236225950024499</c:v>
                </c:pt>
                <c:pt idx="590">
                  <c:v>7.4280799183874011</c:v>
                </c:pt>
                <c:pt idx="591">
                  <c:v>7.4325316225484217</c:v>
                </c:pt>
                <c:pt idx="592">
                  <c:v>7.4369777292333827</c:v>
                </c:pt>
                <c:pt idx="593">
                  <c:v>7.4414182601036201</c:v>
                </c:pt>
                <c:pt idx="594">
                  <c:v>7.445853236734278</c:v>
                </c:pt>
                <c:pt idx="595">
                  <c:v>7.4502826806146505</c:v>
                </c:pt>
                <c:pt idx="596">
                  <c:v>7.4547066131485185</c:v>
                </c:pt>
                <c:pt idx="597">
                  <c:v>7.4591250556544919</c:v>
                </c:pt>
                <c:pt idx="598">
                  <c:v>7.4635380293663456</c:v>
                </c:pt>
                <c:pt idx="599">
                  <c:v>7.4679455554333529</c:v>
                </c:pt>
                <c:pt idx="600">
                  <c:v>7.4723476549206245</c:v>
                </c:pt>
                <c:pt idx="601">
                  <c:v>7.4767443488094392</c:v>
                </c:pt>
                <c:pt idx="602">
                  <c:v>7.4811356579975739</c:v>
                </c:pt>
                <c:pt idx="603">
                  <c:v>7.485521603299639</c:v>
                </c:pt>
                <c:pt idx="604">
                  <c:v>7.4899022054474038</c:v>
                </c:pt>
                <c:pt idx="605">
                  <c:v>7.4942774850901257</c:v>
                </c:pt>
                <c:pt idx="606">
                  <c:v>7.4986474627948771</c:v>
                </c:pt>
                <c:pt idx="607">
                  <c:v>7.5030121590468717</c:v>
                </c:pt>
                <c:pt idx="608">
                  <c:v>7.5073715942497872</c:v>
                </c:pt>
                <c:pt idx="609">
                  <c:v>7.5117257887260882</c:v>
                </c:pt>
                <c:pt idx="610">
                  <c:v>7.5160747627173485</c:v>
                </c:pt>
                <c:pt idx="611">
                  <c:v>7.5204185363845717</c:v>
                </c:pt>
                <c:pt idx="612">
                  <c:v>7.524757129808509</c:v>
                </c:pt>
                <c:pt idx="613">
                  <c:v>7.5290905629899791</c:v>
                </c:pt>
                <c:pt idx="614">
                  <c:v>7.5334188558501829</c:v>
                </c:pt>
                <c:pt idx="615">
                  <c:v>7.537742028231019</c:v>
                </c:pt>
                <c:pt idx="616">
                  <c:v>7.5420600998953997</c:v>
                </c:pt>
                <c:pt idx="617">
                  <c:v>7.5463730905275606</c:v>
                </c:pt>
                <c:pt idx="618">
                  <c:v>7.550681019733374</c:v>
                </c:pt>
                <c:pt idx="619">
                  <c:v>7.5549839070406613</c:v>
                </c:pt>
                <c:pt idx="620">
                  <c:v>7.5592817718994985</c:v>
                </c:pt>
                <c:pt idx="621">
                  <c:v>7.5635746336825251</c:v>
                </c:pt>
                <c:pt idx="622">
                  <c:v>7.5678625116852531</c:v>
                </c:pt>
                <c:pt idx="623">
                  <c:v>7.5721454251263705</c:v>
                </c:pt>
                <c:pt idx="624">
                  <c:v>7.5764233931480449</c:v>
                </c:pt>
                <c:pt idx="625">
                  <c:v>7.580696434816228</c:v>
                </c:pt>
                <c:pt idx="626">
                  <c:v>7.5849645691209586</c:v>
                </c:pt>
                <c:pt idx="627">
                  <c:v>7.5892278149766597</c:v>
                </c:pt>
                <c:pt idx="628">
                  <c:v>7.5934861912224418</c:v>
                </c:pt>
                <c:pt idx="629">
                  <c:v>7.5977397166224003</c:v>
                </c:pt>
                <c:pt idx="630">
                  <c:v>7.6019884098659096</c:v>
                </c:pt>
                <c:pt idx="631">
                  <c:v>7.6062322895679237</c:v>
                </c:pt>
                <c:pt idx="632">
                  <c:v>7.6104713742692685</c:v>
                </c:pt>
                <c:pt idx="633">
                  <c:v>7.6147056824369344</c:v>
                </c:pt>
                <c:pt idx="634">
                  <c:v>7.6189352324643727</c:v>
                </c:pt>
                <c:pt idx="635">
                  <c:v>7.623160042671782</c:v>
                </c:pt>
                <c:pt idx="636">
                  <c:v>7.6273801313064036</c:v>
                </c:pt>
                <c:pt idx="637">
                  <c:v>7.6315955165428049</c:v>
                </c:pt>
                <c:pt idx="638">
                  <c:v>7.6358062164831733</c:v>
                </c:pt>
                <c:pt idx="639">
                  <c:v>7.6400122491575981</c:v>
                </c:pt>
                <c:pt idx="640">
                  <c:v>7.6442136325243588</c:v>
                </c:pt>
                <c:pt idx="641">
                  <c:v>7.6484103844702078</c:v>
                </c:pt>
                <c:pt idx="642">
                  <c:v>7.6526025228106569</c:v>
                </c:pt>
                <c:pt idx="643">
                  <c:v>7.6567900652902559</c:v>
                </c:pt>
                <c:pt idx="644">
                  <c:v>7.660973029582876</c:v>
                </c:pt>
                <c:pt idx="645">
                  <c:v>7.6651514332919897</c:v>
                </c:pt>
                <c:pt idx="646">
                  <c:v>7.6693252939509486</c:v>
                </c:pt>
                <c:pt idx="647">
                  <c:v>7.6734946290232626</c:v>
                </c:pt>
                <c:pt idx="648">
                  <c:v>7.6776594559028766</c:v>
                </c:pt>
                <c:pt idx="649">
                  <c:v>7.6818197919144433</c:v>
                </c:pt>
                <c:pt idx="650">
                  <c:v>7.6859756543136024</c:v>
                </c:pt>
                <c:pt idx="651">
                  <c:v>7.690127060287252</c:v>
                </c:pt>
                <c:pt idx="652">
                  <c:v>7.6942740269538188</c:v>
                </c:pt>
                <c:pt idx="653">
                  <c:v>7.6984165713635324</c:v>
                </c:pt>
                <c:pt idx="654">
                  <c:v>7.7025547104986956</c:v>
                </c:pt>
                <c:pt idx="655">
                  <c:v>7.7066884612739512</c:v>
                </c:pt>
                <c:pt idx="656">
                  <c:v>7.7108178405365519</c:v>
                </c:pt>
                <c:pt idx="657">
                  <c:v>7.714942865066627</c:v>
                </c:pt>
                <c:pt idx="658">
                  <c:v>7.7190635515774488</c:v>
                </c:pt>
                <c:pt idx="659">
                  <c:v>7.7231799167156971</c:v>
                </c:pt>
                <c:pt idx="660">
                  <c:v>7.7272919770617232</c:v>
                </c:pt>
                <c:pt idx="661">
                  <c:v>7.7313997491298121</c:v>
                </c:pt>
                <c:pt idx="662">
                  <c:v>7.7355032493684464</c:v>
                </c:pt>
                <c:pt idx="663">
                  <c:v>7.7396024941605646</c:v>
                </c:pt>
                <c:pt idx="664">
                  <c:v>7.7436974998238215</c:v>
                </c:pt>
                <c:pt idx="665">
                  <c:v>7.7477882826108484</c:v>
                </c:pt>
                <c:pt idx="666">
                  <c:v>7.7518748587095105</c:v>
                </c:pt>
                <c:pt idx="667">
                  <c:v>7.7559572442431612</c:v>
                </c:pt>
                <c:pt idx="668">
                  <c:v>7.7600354552709012</c:v>
                </c:pt>
                <c:pt idx="669">
                  <c:v>7.7641095077878308</c:v>
                </c:pt>
                <c:pt idx="670">
                  <c:v>7.7681794177253041</c:v>
                </c:pt>
                <c:pt idx="671">
                  <c:v>7.7722452009511818</c:v>
                </c:pt>
                <c:pt idx="672">
                  <c:v>7.7763068732700837</c:v>
                </c:pt>
                <c:pt idx="673">
                  <c:v>7.7803644504236384</c:v>
                </c:pt>
                <c:pt idx="674">
                  <c:v>7.7844179480907334</c:v>
                </c:pt>
                <c:pt idx="675">
                  <c:v>7.788467381887763</c:v>
                </c:pt>
                <c:pt idx="676">
                  <c:v>7.7925127673688763</c:v>
                </c:pt>
                <c:pt idx="677">
                  <c:v>7.7965541200262258</c:v>
                </c:pt>
                <c:pt idx="678">
                  <c:v>7.8005914552902107</c:v>
                </c:pt>
                <c:pt idx="679">
                  <c:v>7.8046247885297229</c:v>
                </c:pt>
                <c:pt idx="680">
                  <c:v>7.8086541350523904</c:v>
                </c:pt>
                <c:pt idx="681">
                  <c:v>7.8126795101048208</c:v>
                </c:pt>
                <c:pt idx="682">
                  <c:v>7.8167009288728417</c:v>
                </c:pt>
                <c:pt idx="683">
                  <c:v>7.8207184064817428</c:v>
                </c:pt>
                <c:pt idx="684">
                  <c:v>7.8247319579965167</c:v>
                </c:pt>
                <c:pt idx="685">
                  <c:v>7.8287415984220967</c:v>
                </c:pt>
                <c:pt idx="686">
                  <c:v>7.8327473427035956</c:v>
                </c:pt>
                <c:pt idx="687">
                  <c:v>7.8367492057265409</c:v>
                </c:pt>
                <c:pt idx="688">
                  <c:v>7.8407472023171136</c:v>
                </c:pt>
                <c:pt idx="689">
                  <c:v>7.8447413472423833</c:v>
                </c:pt>
                <c:pt idx="690">
                  <c:v>7.8487316552105399</c:v>
                </c:pt>
                <c:pt idx="691">
                  <c:v>7.8527181408711302</c:v>
                </c:pt>
                <c:pt idx="692">
                  <c:v>7.8567008188152876</c:v>
                </c:pt>
                <c:pt idx="693">
                  <c:v>7.8606797035759666</c:v>
                </c:pt>
                <c:pt idx="694">
                  <c:v>7.8646548096281714</c:v>
                </c:pt>
                <c:pt idx="695">
                  <c:v>7.8686261513891864</c:v>
                </c:pt>
                <c:pt idx="696">
                  <c:v>7.8725937432188049</c:v>
                </c:pt>
                <c:pt idx="697">
                  <c:v>7.8765575994195567</c:v>
                </c:pt>
                <c:pt idx="698">
                  <c:v>7.8805177342369355</c:v>
                </c:pt>
                <c:pt idx="699">
                  <c:v>7.8844741618596244</c:v>
                </c:pt>
                <c:pt idx="700">
                  <c:v>7.8884268964197224</c:v>
                </c:pt>
                <c:pt idx="701">
                  <c:v>7.8923759519929684</c:v>
                </c:pt>
                <c:pt idx="702">
                  <c:v>7.8963213425989638</c:v>
                </c:pt>
                <c:pt idx="703">
                  <c:v>7.9002630822013957</c:v>
                </c:pt>
                <c:pt idx="704">
                  <c:v>7.9042011847082589</c:v>
                </c:pt>
                <c:pt idx="705">
                  <c:v>7.9081356639720761</c:v>
                </c:pt>
                <c:pt idx="706">
                  <c:v>7.9120665337901173</c:v>
                </c:pt>
                <c:pt idx="707">
                  <c:v>7.9159938079046208</c:v>
                </c:pt>
                <c:pt idx="708">
                  <c:v>7.9199175000030104</c:v>
                </c:pt>
                <c:pt idx="709">
                  <c:v>7.9238376237181116</c:v>
                </c:pt>
                <c:pt idx="710">
                  <c:v>7.9277541926283694</c:v>
                </c:pt>
                <c:pt idx="711">
                  <c:v>7.9316672202580643</c:v>
                </c:pt>
                <c:pt idx="712">
                  <c:v>7.9355767200775258</c:v>
                </c:pt>
                <c:pt idx="713">
                  <c:v>7.9394827055033472</c:v>
                </c:pt>
                <c:pt idx="714">
                  <c:v>7.9433851898985983</c:v>
                </c:pt>
                <c:pt idx="715">
                  <c:v>7.9472841865730386</c:v>
                </c:pt>
                <c:pt idx="716">
                  <c:v>7.951179708783326</c:v>
                </c:pt>
                <c:pt idx="717">
                  <c:v>7.9550717697332312</c:v>
                </c:pt>
                <c:pt idx="718">
                  <c:v>7.958960382573844</c:v>
                </c:pt>
                <c:pt idx="719">
                  <c:v>7.9628455604037844</c:v>
                </c:pt>
                <c:pt idx="720">
                  <c:v>7.9667273162694094</c:v>
                </c:pt>
                <c:pt idx="721">
                  <c:v>7.9706056631650215</c:v>
                </c:pt>
                <c:pt idx="722">
                  <c:v>7.974480614033074</c:v>
                </c:pt>
                <c:pt idx="723">
                  <c:v>7.978352181764377</c:v>
                </c:pt>
                <c:pt idx="724">
                  <c:v>7.9822203791983029</c:v>
                </c:pt>
                <c:pt idx="725">
                  <c:v>7.9860852191229883</c:v>
                </c:pt>
                <c:pt idx="726">
                  <c:v>7.9899467142755389</c:v>
                </c:pt>
                <c:pt idx="727">
                  <c:v>7.9938048773422326</c:v>
                </c:pt>
                <c:pt idx="728">
                  <c:v>7.9976597209587181</c:v>
                </c:pt>
                <c:pt idx="729">
                  <c:v>8.0015112577102201</c:v>
                </c:pt>
                <c:pt idx="730">
                  <c:v>8.0053595001317337</c:v>
                </c:pt>
                <c:pt idx="731">
                  <c:v>8.0092044607082293</c:v>
                </c:pt>
                <c:pt idx="732">
                  <c:v>8.0130461518748461</c:v>
                </c:pt>
                <c:pt idx="733">
                  <c:v>8.0168845860170954</c:v>
                </c:pt>
                <c:pt idx="734">
                  <c:v>8.0207197754710489</c:v>
                </c:pt>
                <c:pt idx="735">
                  <c:v>8.0245517325235429</c:v>
                </c:pt>
                <c:pt idx="736">
                  <c:v>8.0283804694123706</c:v>
                </c:pt>
                <c:pt idx="737">
                  <c:v>8.0322059983264769</c:v>
                </c:pt>
                <c:pt idx="738">
                  <c:v>8.0360283314061487</c:v>
                </c:pt>
                <c:pt idx="739">
                  <c:v>8.0398474807432141</c:v>
                </c:pt>
                <c:pt idx="740">
                  <c:v>8.0436634583812303</c:v>
                </c:pt>
                <c:pt idx="741">
                  <c:v>8.047476276315674</c:v>
                </c:pt>
                <c:pt idx="742">
                  <c:v>8.0512859464941382</c:v>
                </c:pt>
                <c:pt idx="743">
                  <c:v>8.0550924808165139</c:v>
                </c:pt>
                <c:pt idx="744">
                  <c:v>8.0588958911351867</c:v>
                </c:pt>
                <c:pt idx="745">
                  <c:v>8.0626961892552202</c:v>
                </c:pt>
                <c:pt idx="746">
                  <c:v>8.0664933869345443</c:v>
                </c:pt>
                <c:pt idx="747">
                  <c:v>8.0702874958841466</c:v>
                </c:pt>
                <c:pt idx="748">
                  <c:v>8.0740785277682523</c:v>
                </c:pt>
                <c:pt idx="749">
                  <c:v>8.077866494204514</c:v>
                </c:pt>
                <c:pt idx="750">
                  <c:v>8.0816514067641947</c:v>
                </c:pt>
                <c:pt idx="751">
                  <c:v>8.0854332769723527</c:v>
                </c:pt>
                <c:pt idx="752">
                  <c:v>8.0892121163080226</c:v>
                </c:pt>
                <c:pt idx="753">
                  <c:v>8.0929879362044002</c:v>
                </c:pt>
                <c:pt idx="754">
                  <c:v>8.0967607480490233</c:v>
                </c:pt>
                <c:pt idx="755">
                  <c:v>8.1005305631839555</c:v>
                </c:pt>
                <c:pt idx="756">
                  <c:v>8.104297392905961</c:v>
                </c:pt>
                <c:pt idx="757">
                  <c:v>8.1080612484666883</c:v>
                </c:pt>
                <c:pt idx="758">
                  <c:v>8.1118221410728477</c:v>
                </c:pt>
                <c:pt idx="759">
                  <c:v>8.1155800818863923</c:v>
                </c:pt>
                <c:pt idx="760">
                  <c:v>8.1193350820246906</c:v>
                </c:pt>
                <c:pt idx="761">
                  <c:v>8.1230871525607071</c:v>
                </c:pt>
                <c:pt idx="762">
                  <c:v>8.1268363045231773</c:v>
                </c:pt>
                <c:pt idx="763">
                  <c:v>8.1305825488967827</c:v>
                </c:pt>
                <c:pt idx="764">
                  <c:v>8.1343258966223271</c:v>
                </c:pt>
                <c:pt idx="765">
                  <c:v>8.1380663585969089</c:v>
                </c:pt>
                <c:pt idx="766">
                  <c:v>8.1418039456740932</c:v>
                </c:pt>
                <c:pt idx="767">
                  <c:v>8.1455386686640896</c:v>
                </c:pt>
                <c:pt idx="768">
                  <c:v>8.1492705383339175</c:v>
                </c:pt>
                <c:pt idx="769">
                  <c:v>8.1529995654075833</c:v>
                </c:pt>
                <c:pt idx="770">
                  <c:v>8.1567257605662462</c:v>
                </c:pt>
                <c:pt idx="771">
                  <c:v>8.1604491344483936</c:v>
                </c:pt>
                <c:pt idx="772">
                  <c:v>8.1641696976500029</c:v>
                </c:pt>
                <c:pt idx="773">
                  <c:v>8.1678874607247174</c:v>
                </c:pt>
                <c:pt idx="774">
                  <c:v>8.1716024341840114</c:v>
                </c:pt>
                <c:pt idx="775">
                  <c:v>8.1753146284973557</c:v>
                </c:pt>
                <c:pt idx="776">
                  <c:v>8.1790240540923858</c:v>
                </c:pt>
                <c:pt idx="777">
                  <c:v>8.1827307213550675</c:v>
                </c:pt>
                <c:pt idx="778">
                  <c:v>8.186434640629864</c:v>
                </c:pt>
                <c:pt idx="779">
                  <c:v>8.1901358222198972</c:v>
                </c:pt>
                <c:pt idx="780">
                  <c:v>8.1938342763871148</c:v>
                </c:pt>
                <c:pt idx="781">
                  <c:v>8.1975300133524502</c:v>
                </c:pt>
                <c:pt idx="782">
                  <c:v>8.2012230432959896</c:v>
                </c:pt>
                <c:pt idx="783">
                  <c:v>8.2049133763571298</c:v>
                </c:pt>
                <c:pt idx="784">
                  <c:v>8.2086010226347419</c:v>
                </c:pt>
                <c:pt idx="785">
                  <c:v>8.2122859921873328</c:v>
                </c:pt>
                <c:pt idx="786">
                  <c:v>8.2159682950332016</c:v>
                </c:pt>
                <c:pt idx="787">
                  <c:v>8.2196479411506029</c:v>
                </c:pt>
                <c:pt idx="788">
                  <c:v>8.2233249404779052</c:v>
                </c:pt>
                <c:pt idx="789">
                  <c:v>8.2269993029137467</c:v>
                </c:pt>
                <c:pt idx="790">
                  <c:v>8.2306710383171939</c:v>
                </c:pt>
                <c:pt idx="791">
                  <c:v>8.2343401565078995</c:v>
                </c:pt>
                <c:pt idx="792">
                  <c:v>8.2380066672662586</c:v>
                </c:pt>
                <c:pt idx="793">
                  <c:v>8.2416705803335635</c:v>
                </c:pt>
                <c:pt idx="794">
                  <c:v>8.2453319054121597</c:v>
                </c:pt>
                <c:pt idx="795">
                  <c:v>8.2489906521655989</c:v>
                </c:pt>
                <c:pt idx="796">
                  <c:v>8.2526468302187954</c:v>
                </c:pt>
                <c:pt idx="797">
                  <c:v>8.2563004491581768</c:v>
                </c:pt>
                <c:pt idx="798">
                  <c:v>8.2599515185318406</c:v>
                </c:pt>
                <c:pt idx="799">
                  <c:v>8.2636000478496978</c:v>
                </c:pt>
                <c:pt idx="800">
                  <c:v>8.2672460465836348</c:v>
                </c:pt>
                <c:pt idx="801">
                  <c:v>8.270889524167659</c:v>
                </c:pt>
                <c:pt idx="802">
                  <c:v>8.2745304899980461</c:v>
                </c:pt>
                <c:pt idx="803">
                  <c:v>8.2781689534334948</c:v>
                </c:pt>
                <c:pt idx="804">
                  <c:v>8.281804923795276</c:v>
                </c:pt>
                <c:pt idx="805">
                  <c:v>8.2854384103673766</c:v>
                </c:pt>
                <c:pt idx="806">
                  <c:v>8.2890694223966506</c:v>
                </c:pt>
                <c:pt idx="807">
                  <c:v>8.2926979690929663</c:v>
                </c:pt>
                <c:pt idx="808">
                  <c:v>8.2963240596293542</c:v>
                </c:pt>
                <c:pt idx="809">
                  <c:v>8.2999477031421485</c:v>
                </c:pt>
                <c:pt idx="810">
                  <c:v>8.3035689087311386</c:v>
                </c:pt>
                <c:pt idx="811">
                  <c:v>8.3071876854597093</c:v>
                </c:pt>
                <c:pt idx="812">
                  <c:v>8.3108040423549863</c:v>
                </c:pt>
                <c:pt idx="813">
                  <c:v>8.3144179884079819</c:v>
                </c:pt>
                <c:pt idx="814">
                  <c:v>8.318029532573739</c:v>
                </c:pt>
                <c:pt idx="815">
                  <c:v>8.321638683771468</c:v>
                </c:pt>
                <c:pt idx="816">
                  <c:v>8.3252454508846938</c:v>
                </c:pt>
                <c:pt idx="817">
                  <c:v>8.3288498427613984</c:v>
                </c:pt>
                <c:pt idx="818">
                  <c:v>8.3324518682141573</c:v>
                </c:pt>
                <c:pt idx="819">
                  <c:v>8.3360515360202818</c:v>
                </c:pt>
                <c:pt idx="820">
                  <c:v>8.339648854921963</c:v>
                </c:pt>
                <c:pt idx="821">
                  <c:v>8.3432438336264045</c:v>
                </c:pt>
                <c:pt idx="822">
                  <c:v>8.3468364808059654</c:v>
                </c:pt>
                <c:pt idx="823">
                  <c:v>8.3504268050982962</c:v>
                </c:pt>
                <c:pt idx="824">
                  <c:v>8.3540148151064795</c:v>
                </c:pt>
                <c:pt idx="825">
                  <c:v>8.3576005193991634</c:v>
                </c:pt>
                <c:pt idx="826">
                  <c:v>8.3611839265106997</c:v>
                </c:pt>
                <c:pt idx="827">
                  <c:v>8.3647650449412811</c:v>
                </c:pt>
                <c:pt idx="828">
                  <c:v>8.368343883157074</c:v>
                </c:pt>
                <c:pt idx="829">
                  <c:v>8.3719204495903572</c:v>
                </c:pt>
                <c:pt idx="830">
                  <c:v>8.3754947526396535</c:v>
                </c:pt>
                <c:pt idx="831">
                  <c:v>8.3790668006698645</c:v>
                </c:pt>
                <c:pt idx="832">
                  <c:v>8.3826366020124023</c:v>
                </c:pt>
                <c:pt idx="833">
                  <c:v>8.3862041649653243</c:v>
                </c:pt>
                <c:pt idx="834">
                  <c:v>8.3897694977934663</c:v>
                </c:pt>
                <c:pt idx="835">
                  <c:v>8.3933326087285707</c:v>
                </c:pt>
                <c:pt idx="836">
                  <c:v>8.3968935059694196</c:v>
                </c:pt>
                <c:pt idx="837">
                  <c:v>8.4004521976819699</c:v>
                </c:pt>
                <c:pt idx="838">
                  <c:v>8.4040086919994739</c:v>
                </c:pt>
                <c:pt idx="839">
                  <c:v>8.4075629970226196</c:v>
                </c:pt>
                <c:pt idx="840">
                  <c:v>8.4111151208196517</c:v>
                </c:pt>
                <c:pt idx="841">
                  <c:v>8.4146650714265032</c:v>
                </c:pt>
                <c:pt idx="842">
                  <c:v>8.4182128568469246</c:v>
                </c:pt>
                <c:pt idx="843">
                  <c:v>8.4217584850526119</c:v>
                </c:pt>
                <c:pt idx="844">
                  <c:v>8.4253019639833298</c:v>
                </c:pt>
                <c:pt idx="845">
                  <c:v>8.4288433015470421</c:v>
                </c:pt>
                <c:pt idx="846">
                  <c:v>8.432382505620037</c:v>
                </c:pt>
                <c:pt idx="847">
                  <c:v>8.4359195840470527</c:v>
                </c:pt>
                <c:pt idx="848">
                  <c:v>8.4394545446414018</c:v>
                </c:pt>
                <c:pt idx="849">
                  <c:v>8.4429873951850958</c:v>
                </c:pt>
                <c:pt idx="850">
                  <c:v>8.4465181434289693</c:v>
                </c:pt>
                <c:pt idx="851">
                  <c:v>8.4500467970928064</c:v>
                </c:pt>
                <c:pt idx="852">
                  <c:v>8.4535733638654591</c:v>
                </c:pt>
                <c:pt idx="853">
                  <c:v>8.4570978514049742</c:v>
                </c:pt>
                <c:pt idx="854">
                  <c:v>8.4606202673387134</c:v>
                </c:pt>
                <c:pt idx="855">
                  <c:v>8.4641406192634747</c:v>
                </c:pt>
                <c:pt idx="856">
                  <c:v>8.4676589147456145</c:v>
                </c:pt>
                <c:pt idx="857">
                  <c:v>8.4711751613211668</c:v>
                </c:pt>
                <c:pt idx="858">
                  <c:v>8.4746893664959657</c:v>
                </c:pt>
                <c:pt idx="859">
                  <c:v>8.4782015377457665</c:v>
                </c:pt>
                <c:pt idx="860">
                  <c:v>8.481711682516357</c:v>
                </c:pt>
                <c:pt idx="861">
                  <c:v>8.4852198082236878</c:v>
                </c:pt>
                <c:pt idx="862">
                  <c:v>8.4887259222539804</c:v>
                </c:pt>
                <c:pt idx="863">
                  <c:v>8.4922300319638513</c:v>
                </c:pt>
                <c:pt idx="864">
                  <c:v>8.4957321446804279</c:v>
                </c:pt>
                <c:pt idx="865">
                  <c:v>8.4992322677014638</c:v>
                </c:pt>
                <c:pt idx="866">
                  <c:v>8.5027304082954558</c:v>
                </c:pt>
                <c:pt idx="867">
                  <c:v>8.506226573701765</c:v>
                </c:pt>
                <c:pt idx="868">
                  <c:v>8.5097207711307234</c:v>
                </c:pt>
                <c:pt idx="869">
                  <c:v>8.5132130077637544</c:v>
                </c:pt>
                <c:pt idx="870">
                  <c:v>8.5167032907534885</c:v>
                </c:pt>
                <c:pt idx="871">
                  <c:v>8.5201916272238734</c:v>
                </c:pt>
                <c:pt idx="872">
                  <c:v>8.5236780242702928</c:v>
                </c:pt>
                <c:pt idx="873">
                  <c:v>8.5271624889596733</c:v>
                </c:pt>
                <c:pt idx="874">
                  <c:v>8.5306450283306035</c:v>
                </c:pt>
                <c:pt idx="875">
                  <c:v>8.5341256493934416</c:v>
                </c:pt>
                <c:pt idx="876">
                  <c:v>8.537604359130432</c:v>
                </c:pt>
                <c:pt idx="877">
                  <c:v>8.5410811644958109</c:v>
                </c:pt>
                <c:pt idx="878">
                  <c:v>8.5445560724159222</c:v>
                </c:pt>
                <c:pt idx="879">
                  <c:v>8.5480290897893259</c:v>
                </c:pt>
                <c:pt idx="880">
                  <c:v>8.5515002234869097</c:v>
                </c:pt>
                <c:pt idx="881">
                  <c:v>8.5549694803519962</c:v>
                </c:pt>
                <c:pt idx="882">
                  <c:v>8.5584368672004558</c:v>
                </c:pt>
                <c:pt idx="883">
                  <c:v>8.5619023908208121</c:v>
                </c:pt>
                <c:pt idx="884">
                  <c:v>8.5653660579743516</c:v>
                </c:pt>
                <c:pt idx="885">
                  <c:v>8.5688278753952343</c:v>
                </c:pt>
                <c:pt idx="886">
                  <c:v>8.5722878497905963</c:v>
                </c:pt>
                <c:pt idx="887">
                  <c:v>8.5757459878406603</c:v>
                </c:pt>
                <c:pt idx="888">
                  <c:v>8.5792022961988401</c:v>
                </c:pt>
                <c:pt idx="889">
                  <c:v>8.5826567814918509</c:v>
                </c:pt>
                <c:pt idx="890">
                  <c:v>8.5861094503198103</c:v>
                </c:pt>
                <c:pt idx="891">
                  <c:v>8.5895603092563473</c:v>
                </c:pt>
                <c:pt idx="892">
                  <c:v>8.5930093648487063</c:v>
                </c:pt>
                <c:pt idx="893">
                  <c:v>8.5964566236178506</c:v>
                </c:pt>
                <c:pt idx="894">
                  <c:v>8.5999020920585654</c:v>
                </c:pt>
                <c:pt idx="895">
                  <c:v>8.6033457766395678</c:v>
                </c:pt>
                <c:pt idx="896">
                  <c:v>8.606787683803601</c:v>
                </c:pt>
                <c:pt idx="897">
                  <c:v>8.6102278199675464</c:v>
                </c:pt>
                <c:pt idx="898">
                  <c:v>8.6136661915225208</c:v>
                </c:pt>
                <c:pt idx="899">
                  <c:v>8.6171028048339782</c:v>
                </c:pt>
                <c:pt idx="900">
                  <c:v>8.6205376662418143</c:v>
                </c:pt>
                <c:pt idx="901">
                  <c:v>8.6239707820604643</c:v>
                </c:pt>
                <c:pt idx="902">
                  <c:v>8.6274021585790095</c:v>
                </c:pt>
                <c:pt idx="903">
                  <c:v>8.6308318020612713</c:v>
                </c:pt>
                <c:pt idx="904">
                  <c:v>8.6342597187459162</c:v>
                </c:pt>
                <c:pt idx="905">
                  <c:v>8.6376859148465517</c:v>
                </c:pt>
                <c:pt idx="906">
                  <c:v>8.6411103965518308</c:v>
                </c:pt>
                <c:pt idx="907">
                  <c:v>8.6445331700255448</c:v>
                </c:pt>
                <c:pt idx="908">
                  <c:v>8.6479542414067261</c:v>
                </c:pt>
                <c:pt idx="909">
                  <c:v>8.6513736168097441</c:v>
                </c:pt>
                <c:pt idx="910">
                  <c:v>8.654791302324405</c:v>
                </c:pt>
                <c:pt idx="911">
                  <c:v>8.6582073040160452</c:v>
                </c:pt>
                <c:pt idx="912">
                  <c:v>8.6616216279256353</c:v>
                </c:pt>
                <c:pt idx="913">
                  <c:v>8.6650342800698699</c:v>
                </c:pt>
                <c:pt idx="914">
                  <c:v>8.6684452664412674</c:v>
                </c:pt>
                <c:pt idx="915">
                  <c:v>8.6718545930082644</c:v>
                </c:pt>
                <c:pt idx="916">
                  <c:v>8.6752622657153111</c:v>
                </c:pt>
                <c:pt idx="917">
                  <c:v>8.6786682904829693</c:v>
                </c:pt>
                <c:pt idx="918">
                  <c:v>8.6820726732080011</c:v>
                </c:pt>
                <c:pt idx="919">
                  <c:v>8.6854754197634687</c:v>
                </c:pt>
                <c:pt idx="920">
                  <c:v>8.6888765359988245</c:v>
                </c:pt>
                <c:pt idx="921">
                  <c:v>8.6922760277400091</c:v>
                </c:pt>
                <c:pt idx="922">
                  <c:v>8.6956739007895418</c:v>
                </c:pt>
                <c:pt idx="923">
                  <c:v>8.6990701609266132</c:v>
                </c:pt>
                <c:pt idx="924">
                  <c:v>8.7024648139071754</c:v>
                </c:pt>
                <c:pt idx="925">
                  <c:v>8.7058578654640399</c:v>
                </c:pt>
                <c:pt idx="926">
                  <c:v>8.7092493213069666</c:v>
                </c:pt>
                <c:pt idx="927">
                  <c:v>8.7126391871227504</c:v>
                </c:pt>
                <c:pt idx="928">
                  <c:v>8.7160274685753212</c:v>
                </c:pt>
                <c:pt idx="929">
                  <c:v>8.7194141713058269</c:v>
                </c:pt>
                <c:pt idx="930">
                  <c:v>8.7227993009327296</c:v>
                </c:pt>
                <c:pt idx="931">
                  <c:v>8.7261828630518874</c:v>
                </c:pt>
                <c:pt idx="932">
                  <c:v>8.7295648632366554</c:v>
                </c:pt>
                <c:pt idx="933">
                  <c:v>8.7329453070379621</c:v>
                </c:pt>
                <c:pt idx="934">
                  <c:v>8.7363241999844092</c:v>
                </c:pt>
                <c:pt idx="935">
                  <c:v>8.7397015475823547</c:v>
                </c:pt>
                <c:pt idx="936">
                  <c:v>8.7430773553160019</c:v>
                </c:pt>
                <c:pt idx="937">
                  <c:v>8.7464516286474847</c:v>
                </c:pt>
                <c:pt idx="938">
                  <c:v>8.7498243730169616</c:v>
                </c:pt>
                <c:pt idx="939">
                  <c:v>8.753195593842694</c:v>
                </c:pt>
                <c:pt idx="940">
                  <c:v>8.756565296521142</c:v>
                </c:pt>
                <c:pt idx="941">
                  <c:v>8.7599334864270446</c:v>
                </c:pt>
                <c:pt idx="942">
                  <c:v>8.7633001689135082</c:v>
                </c:pt>
                <c:pt idx="943">
                  <c:v>8.7666653493120918</c:v>
                </c:pt>
                <c:pt idx="944">
                  <c:v>8.7700290329328912</c:v>
                </c:pt>
                <c:pt idx="945">
                  <c:v>8.7733912250646249</c:v>
                </c:pt>
                <c:pt idx="946">
                  <c:v>8.7767519309747204</c:v>
                </c:pt>
                <c:pt idx="947">
                  <c:v>8.7801111559093972</c:v>
                </c:pt>
                <c:pt idx="948">
                  <c:v>8.7834689050937502</c:v>
                </c:pt>
                <c:pt idx="949">
                  <c:v>8.7868251837318336</c:v>
                </c:pt>
                <c:pt idx="950">
                  <c:v>8.7901799970067458</c:v>
                </c:pt>
                <c:pt idx="951">
                  <c:v>8.7935333500807094</c:v>
                </c:pt>
                <c:pt idx="952">
                  <c:v>8.7968852480951583</c:v>
                </c:pt>
                <c:pt idx="953">
                  <c:v>8.8002356961708141</c:v>
                </c:pt>
                <c:pt idx="954">
                  <c:v>8.8035846994077751</c:v>
                </c:pt>
                <c:pt idx="955">
                  <c:v>8.8069322628855939</c:v>
                </c:pt>
                <c:pt idx="956">
                  <c:v>8.810278391663358</c:v>
                </c:pt>
                <c:pt idx="957">
                  <c:v>8.813623090779771</c:v>
                </c:pt>
                <c:pt idx="958">
                  <c:v>8.8169663652532382</c:v>
                </c:pt>
                <c:pt idx="959">
                  <c:v>8.8203082200819409</c:v>
                </c:pt>
                <c:pt idx="960">
                  <c:v>8.8236486602439186</c:v>
                </c:pt>
                <c:pt idx="961">
                  <c:v>8.8269876906971501</c:v>
                </c:pt>
                <c:pt idx="962">
                  <c:v>8.830325316379632</c:v>
                </c:pt>
                <c:pt idx="963">
                  <c:v>8.8336615422094589</c:v>
                </c:pt>
                <c:pt idx="964">
                  <c:v>8.836996373084899</c:v>
                </c:pt>
                <c:pt idx="965">
                  <c:v>8.840329813884475</c:v>
                </c:pt>
                <c:pt idx="966">
                  <c:v>8.843661869467045</c:v>
                </c:pt>
                <c:pt idx="967">
                  <c:v>8.846992544671874</c:v>
                </c:pt>
                <c:pt idx="968">
                  <c:v>8.8503218443187173</c:v>
                </c:pt>
                <c:pt idx="969">
                  <c:v>8.8536497732078931</c:v>
                </c:pt>
                <c:pt idx="970">
                  <c:v>8.8569763361203648</c:v>
                </c:pt>
                <c:pt idx="971">
                  <c:v>8.8603015378178132</c:v>
                </c:pt>
                <c:pt idx="972">
                  <c:v>8.863625383042713</c:v>
                </c:pt>
                <c:pt idx="973">
                  <c:v>8.8669478765184113</c:v>
                </c:pt>
                <c:pt idx="974">
                  <c:v>8.8702690229492038</c:v>
                </c:pt>
                <c:pt idx="975">
                  <c:v>8.8735888270204075</c:v>
                </c:pt>
                <c:pt idx="976">
                  <c:v>8.8769072933984354</c:v>
                </c:pt>
                <c:pt idx="977">
                  <c:v>8.8802244267308748</c:v>
                </c:pt>
                <c:pt idx="978">
                  <c:v>8.8835402316465597</c:v>
                </c:pt>
                <c:pt idx="979">
                  <c:v>8.8868547127556461</c:v>
                </c:pt>
                <c:pt idx="980">
                  <c:v>8.8901678746496824</c:v>
                </c:pt>
                <c:pt idx="981">
                  <c:v>8.8934797219016897</c:v>
                </c:pt>
                <c:pt idx="982">
                  <c:v>8.8967902590662291</c:v>
                </c:pt>
                <c:pt idx="983">
                  <c:v>8.9000994906794766</c:v>
                </c:pt>
                <c:pt idx="984">
                  <c:v>8.9034074212592991</c:v>
                </c:pt>
                <c:pt idx="985">
                  <c:v>8.9067140553053203</c:v>
                </c:pt>
                <c:pt idx="986">
                  <c:v>8.9100193972989992</c:v>
                </c:pt>
                <c:pt idx="987">
                  <c:v>8.9133234517037003</c:v>
                </c:pt>
                <c:pt idx="988">
                  <c:v>8.9166262229647621</c:v>
                </c:pt>
                <c:pt idx="989">
                  <c:v>8.9199277155095729</c:v>
                </c:pt>
                <c:pt idx="990">
                  <c:v>8.9232279337476381</c:v>
                </c:pt>
                <c:pt idx="991">
                  <c:v>8.9265268820706538</c:v>
                </c:pt>
                <c:pt idx="992">
                  <c:v>8.9298245648525754</c:v>
                </c:pt>
                <c:pt idx="993">
                  <c:v>8.9331209864496905</c:v>
                </c:pt>
                <c:pt idx="994">
                  <c:v>8.9364161512006852</c:v>
                </c:pt>
                <c:pt idx="995">
                  <c:v>8.9397100634267144</c:v>
                </c:pt>
                <c:pt idx="996">
                  <c:v>8.943002727431475</c:v>
                </c:pt>
                <c:pt idx="997">
                  <c:v>8.9462941475012716</c:v>
                </c:pt>
                <c:pt idx="998">
                  <c:v>8.949584327905086</c:v>
                </c:pt>
                <c:pt idx="999">
                  <c:v>8.9528732728946441</c:v>
                </c:pt>
                <c:pt idx="1000">
                  <c:v>8.9561609867044876</c:v>
                </c:pt>
                <c:pt idx="1001">
                  <c:v>8.9594474735520411</c:v>
                </c:pt>
                <c:pt idx="1002">
                  <c:v>8.9627327376376762</c:v>
                </c:pt>
                <c:pt idx="1003">
                  <c:v>8.9660167831447843</c:v>
                </c:pt>
                <c:pt idx="1004">
                  <c:v>8.9692996142398407</c:v>
                </c:pt>
                <c:pt idx="1005">
                  <c:v>8.9725812350724716</c:v>
                </c:pt>
                <c:pt idx="1006">
                  <c:v>8.9758616497755224</c:v>
                </c:pt>
                <c:pt idx="1007">
                  <c:v>8.9791408624651226</c:v>
                </c:pt>
                <c:pt idx="1008">
                  <c:v>8.9824188772407521</c:v>
                </c:pt>
                <c:pt idx="1009">
                  <c:v>8.9856956981853084</c:v>
                </c:pt>
                <c:pt idx="1010">
                  <c:v>8.9889713293651692</c:v>
                </c:pt>
                <c:pt idx="1011">
                  <c:v>8.9922457748302609</c:v>
                </c:pt>
                <c:pt idx="1012">
                  <c:v>8.9955190386141233</c:v>
                </c:pt>
                <c:pt idx="1013">
                  <c:v>8.9987911247339714</c:v>
                </c:pt>
                <c:pt idx="1014">
                  <c:v>9.0020620371907647</c:v>
                </c:pt>
                <c:pt idx="1015">
                  <c:v>9.0053317799692696</c:v>
                </c:pt>
                <c:pt idx="1016">
                  <c:v>9.0086003570381195</c:v>
                </c:pt>
                <c:pt idx="1017">
                  <c:v>9.0118677723498841</c:v>
                </c:pt>
                <c:pt idx="1018">
                  <c:v>9.015134029841132</c:v>
                </c:pt>
                <c:pt idx="1019">
                  <c:v>9.0183991334324922</c:v>
                </c:pt>
                <c:pt idx="1020">
                  <c:v>9.0216630870287169</c:v>
                </c:pt>
                <c:pt idx="1021">
                  <c:v>9.0249258945187449</c:v>
                </c:pt>
                <c:pt idx="1022">
                  <c:v>9.0281875597757661</c:v>
                </c:pt>
                <c:pt idx="1023">
                  <c:v>9.0314480866572815</c:v>
                </c:pt>
                <c:pt idx="1024">
                  <c:v>9.0347074790051671</c:v>
                </c:pt>
                <c:pt idx="1025">
                  <c:v>9.0379657406457312</c:v>
                </c:pt>
                <c:pt idx="1026">
                  <c:v>9.0412228753897832</c:v>
                </c:pt>
                <c:pt idx="1027">
                  <c:v>9.0444788870326889</c:v>
                </c:pt>
                <c:pt idx="1028">
                  <c:v>9.0477337793544343</c:v>
                </c:pt>
                <c:pt idx="1029">
                  <c:v>9.0509875561196864</c:v>
                </c:pt>
                <c:pt idx="1030">
                  <c:v>9.0542402210778512</c:v>
                </c:pt>
                <c:pt idx="1031">
                  <c:v>9.0574917779631381</c:v>
                </c:pt>
                <c:pt idx="1032">
                  <c:v>9.0607422304946166</c:v>
                </c:pt>
                <c:pt idx="1033">
                  <c:v>9.0639915823762784</c:v>
                </c:pt>
                <c:pt idx="1034">
                  <c:v>9.0672398372970964</c:v>
                </c:pt>
                <c:pt idx="1035">
                  <c:v>9.0704869989310826</c:v>
                </c:pt>
                <c:pt idx="1036">
                  <c:v>9.0737330709373492</c:v>
                </c:pt>
                <c:pt idx="1037">
                  <c:v>9.0769780569601668</c:v>
                </c:pt>
                <c:pt idx="1038">
                  <c:v>9.0802219606290233</c:v>
                </c:pt>
                <c:pt idx="1039">
                  <c:v>9.0834647855586805</c:v>
                </c:pt>
                <c:pt idx="1040">
                  <c:v>9.0867065353492364</c:v>
                </c:pt>
                <c:pt idx="1041">
                  <c:v>9.0899472135861785</c:v>
                </c:pt>
                <c:pt idx="1042">
                  <c:v>9.0931868238404459</c:v>
                </c:pt>
                <c:pt idx="1043">
                  <c:v>9.0964253696684825</c:v>
                </c:pt>
                <c:pt idx="1044">
                  <c:v>9.0996628546122995</c:v>
                </c:pt>
                <c:pt idx="1045">
                  <c:v>9.1028992821995249</c:v>
                </c:pt>
                <c:pt idx="1046">
                  <c:v>9.1061346559434675</c:v>
                </c:pt>
                <c:pt idx="1047">
                  <c:v>9.1093689793431718</c:v>
                </c:pt>
                <c:pt idx="1048">
                  <c:v>9.1126022558834716</c:v>
                </c:pt>
                <c:pt idx="1049">
                  <c:v>9.1158344890350484</c:v>
                </c:pt>
                <c:pt idx="1050">
                  <c:v>9.1190656822544884</c:v>
                </c:pt>
                <c:pt idx="1051">
                  <c:v>9.1222958389843338</c:v>
                </c:pt>
                <c:pt idx="1052">
                  <c:v>9.1255249626531452</c:v>
                </c:pt>
                <c:pt idx="1053">
                  <c:v>9.1287530566755493</c:v>
                </c:pt>
                <c:pt idx="1054">
                  <c:v>9.1319801244522978</c:v>
                </c:pt>
                <c:pt idx="1055">
                  <c:v>9.1352061693703241</c:v>
                </c:pt>
                <c:pt idx="1056">
                  <c:v>9.138431194802795</c:v>
                </c:pt>
                <c:pt idx="1057">
                  <c:v>9.1416552041091652</c:v>
                </c:pt>
                <c:pt idx="1058">
                  <c:v>9.1448782006352332</c:v>
                </c:pt>
                <c:pt idx="1059">
                  <c:v>9.1481001877131938</c:v>
                </c:pt>
                <c:pt idx="1060">
                  <c:v>9.1513211686616902</c:v>
                </c:pt>
                <c:pt idx="1061">
                  <c:v>9.1545411467858724</c:v>
                </c:pt>
                <c:pt idx="1062">
                  <c:v>9.1577601253774468</c:v>
                </c:pt>
                <c:pt idx="1063">
                  <c:v>9.1609781077147296</c:v>
                </c:pt>
                <c:pt idx="1064">
                  <c:v>9.1641950970627004</c:v>
                </c:pt>
                <c:pt idx="1065">
                  <c:v>9.1674110966730566</c:v>
                </c:pt>
                <c:pt idx="1066">
                  <c:v>9.1706261097842603</c:v>
                </c:pt>
                <c:pt idx="1067">
                  <c:v>9.1738401396215981</c:v>
                </c:pt>
                <c:pt idx="1068">
                  <c:v>9.1770531893972258</c:v>
                </c:pt>
                <c:pt idx="1069">
                  <c:v>9.1802652623102272</c:v>
                </c:pt>
                <c:pt idx="1070">
                  <c:v>9.1834763615466617</c:v>
                </c:pt>
                <c:pt idx="1071">
                  <c:v>9.1866864902796141</c:v>
                </c:pt>
                <c:pt idx="1072">
                  <c:v>9.18989565166925</c:v>
                </c:pt>
                <c:pt idx="1073">
                  <c:v>9.1931038488628634</c:v>
                </c:pt>
                <c:pt idx="1074">
                  <c:v>9.1963110849949317</c:v>
                </c:pt>
                <c:pt idx="1075">
                  <c:v>9.1995173631871605</c:v>
                </c:pt>
                <c:pt idx="1076">
                  <c:v>9.2027226865485403</c:v>
                </c:pt>
                <c:pt idx="1077">
                  <c:v>9.2059270581753907</c:v>
                </c:pt>
                <c:pt idx="1078">
                  <c:v>9.2091304811514156</c:v>
                </c:pt>
                <c:pt idx="1079">
                  <c:v>9.2123329585477478</c:v>
                </c:pt>
                <c:pt idx="1080">
                  <c:v>9.2155344934230055</c:v>
                </c:pt>
                <c:pt idx="1081">
                  <c:v>9.2187350888233333</c:v>
                </c:pt>
                <c:pt idx="1082">
                  <c:v>9.2219347477824609</c:v>
                </c:pt>
                <c:pt idx="1083">
                  <c:v>9.2251334733217423</c:v>
                </c:pt>
                <c:pt idx="1084">
                  <c:v>9.2283312684502121</c:v>
                </c:pt>
                <c:pt idx="1085">
                  <c:v>9.2315281361646306</c:v>
                </c:pt>
                <c:pt idx="1086">
                  <c:v>9.2347240794495349</c:v>
                </c:pt>
                <c:pt idx="1087">
                  <c:v>9.2379191012772814</c:v>
                </c:pt>
                <c:pt idx="1088">
                  <c:v>9.2411132046081033</c:v>
                </c:pt>
                <c:pt idx="1089">
                  <c:v>9.244306392390147</c:v>
                </c:pt>
                <c:pt idx="1090">
                  <c:v>9.2474986675595297</c:v>
                </c:pt>
                <c:pt idx="1091">
                  <c:v>9.2506900330403816</c:v>
                </c:pt>
                <c:pt idx="1092">
                  <c:v>9.253880491744896</c:v>
                </c:pt>
                <c:pt idx="1093">
                  <c:v>9.2570700465733715</c:v>
                </c:pt>
                <c:pt idx="1094">
                  <c:v>9.2602587004142656</c:v>
                </c:pt>
                <c:pt idx="1095">
                  <c:v>9.2634464561442371</c:v>
                </c:pt>
                <c:pt idx="1096">
                  <c:v>9.2666333166281927</c:v>
                </c:pt>
                <c:pt idx="1097">
                  <c:v>9.2698192847193361</c:v>
                </c:pt>
                <c:pt idx="1098">
                  <c:v>9.2730043632592132</c:v>
                </c:pt>
                <c:pt idx="1099">
                  <c:v>9.2761885550777539</c:v>
                </c:pt>
                <c:pt idx="1100">
                  <c:v>9.2793718629933224</c:v>
                </c:pt>
                <c:pt idx="1101">
                  <c:v>9.2825542898127633</c:v>
                </c:pt>
                <c:pt idx="1102">
                  <c:v>9.2857358383314459</c:v>
                </c:pt>
                <c:pt idx="1103">
                  <c:v>9.2889165113333068</c:v>
                </c:pt>
                <c:pt idx="1104">
                  <c:v>9.2920963115908979</c:v>
                </c:pt>
                <c:pt idx="1105">
                  <c:v>9.295275241865431</c:v>
                </c:pt>
                <c:pt idx="1106">
                  <c:v>9.2984533049068219</c:v>
                </c:pt>
                <c:pt idx="1107">
                  <c:v>9.3016305034537368</c:v>
                </c:pt>
                <c:pt idx="1108">
                  <c:v>9.3048068402336312</c:v>
                </c:pt>
                <c:pt idx="1109">
                  <c:v>9.3079823179628018</c:v>
                </c:pt>
                <c:pt idx="1110">
                  <c:v>9.3111569393464251</c:v>
                </c:pt>
                <c:pt idx="1111">
                  <c:v>9.3143307070786037</c:v>
                </c:pt>
                <c:pt idx="1112">
                  <c:v>9.3175036238424074</c:v>
                </c:pt>
                <c:pt idx="1113">
                  <c:v>9.3206756923099174</c:v>
                </c:pt>
                <c:pt idx="1114">
                  <c:v>9.3238469151422745</c:v>
                </c:pt>
                <c:pt idx="1115">
                  <c:v>9.3270172949897141</c:v>
                </c:pt>
                <c:pt idx="1116">
                  <c:v>9.3301868344916166</c:v>
                </c:pt>
                <c:pt idx="1117">
                  <c:v>9.3333555362765441</c:v>
                </c:pt>
                <c:pt idx="1118">
                  <c:v>9.336523402962289</c:v>
                </c:pt>
                <c:pt idx="1119">
                  <c:v>9.3396904371559089</c:v>
                </c:pt>
                <c:pt idx="1120">
                  <c:v>9.3428566414537784</c:v>
                </c:pt>
                <c:pt idx="1121">
                  <c:v>9.3460220184416212</c:v>
                </c:pt>
                <c:pt idx="1122">
                  <c:v>9.3491865706945596</c:v>
                </c:pt>
                <c:pt idx="1123">
                  <c:v>9.3523503007771538</c:v>
                </c:pt>
                <c:pt idx="1124">
                  <c:v>9.3555132112434425</c:v>
                </c:pt>
                <c:pt idx="1125">
                  <c:v>9.3586753046369857</c:v>
                </c:pt>
                <c:pt idx="1126">
                  <c:v>9.3618365834909056</c:v>
                </c:pt>
                <c:pt idx="1127">
                  <c:v>9.3649970503279274</c:v>
                </c:pt>
                <c:pt idx="1128">
                  <c:v>9.3681567076604182</c:v>
                </c:pt>
                <c:pt idx="1129">
                  <c:v>9.3713155579904335</c:v>
                </c:pt>
                <c:pt idx="1130">
                  <c:v>9.3744736038097525</c:v>
                </c:pt>
                <c:pt idx="1131">
                  <c:v>9.3776308475999191</c:v>
                </c:pt>
                <c:pt idx="1132">
                  <c:v>9.3807872918322861</c:v>
                </c:pt>
                <c:pt idx="1133">
                  <c:v>9.3839429389680529</c:v>
                </c:pt>
                <c:pt idx="1134">
                  <c:v>9.3870977914583023</c:v>
                </c:pt>
                <c:pt idx="1135">
                  <c:v>9.3902518517440452</c:v>
                </c:pt>
                <c:pt idx="1136">
                  <c:v>9.3934051222562598</c:v>
                </c:pt>
                <c:pt idx="1137">
                  <c:v>9.3965576054159268</c:v>
                </c:pt>
                <c:pt idx="1138">
                  <c:v>9.399709303634074</c:v>
                </c:pt>
                <c:pt idx="1139">
                  <c:v>9.40286021931181</c:v>
                </c:pt>
                <c:pt idx="1140">
                  <c:v>9.4060103548403706</c:v>
                </c:pt>
                <c:pt idx="1141">
                  <c:v>9.4091597126011504</c:v>
                </c:pt>
                <c:pt idx="1142">
                  <c:v>9.4123082949657455</c:v>
                </c:pt>
                <c:pt idx="1143">
                  <c:v>9.4154561042959912</c:v>
                </c:pt>
                <c:pt idx="1144">
                  <c:v>9.4186031429440007</c:v>
                </c:pt>
                <c:pt idx="1145">
                  <c:v>9.4217494132522024</c:v>
                </c:pt>
                <c:pt idx="1146">
                  <c:v>9.4248949175533774</c:v>
                </c:pt>
                <c:pt idx="1147">
                  <c:v>9.4280396581707002</c:v>
                </c:pt>
                <c:pt idx="1148">
                  <c:v>9.4311836374177744</c:v>
                </c:pt>
                <c:pt idx="1149">
                  <c:v>9.4343268575986734</c:v>
                </c:pt>
                <c:pt idx="1150">
                  <c:v>9.4374693210079705</c:v>
                </c:pt>
                <c:pt idx="1151">
                  <c:v>9.4406110299307855</c:v>
                </c:pt>
                <c:pt idx="1152">
                  <c:v>9.4437519866428143</c:v>
                </c:pt>
                <c:pt idx="1153">
                  <c:v>9.4468921934103705</c:v>
                </c:pt>
                <c:pt idx="1154">
                  <c:v>9.4500316524904235</c:v>
                </c:pt>
                <c:pt idx="1155">
                  <c:v>9.4531703661306281</c:v>
                </c:pt>
                <c:pt idx="1156">
                  <c:v>9.4563083365693696</c:v>
                </c:pt>
                <c:pt idx="1157">
                  <c:v>9.459445566035793</c:v>
                </c:pt>
                <c:pt idx="1158">
                  <c:v>9.4625820567498469</c:v>
                </c:pt>
                <c:pt idx="1159">
                  <c:v>9.4657178109223121</c:v>
                </c:pt>
                <c:pt idx="1160">
                  <c:v>9.468852830754841</c:v>
                </c:pt>
                <c:pt idx="1161">
                  <c:v>9.471987118439996</c:v>
                </c:pt>
                <c:pt idx="1162">
                  <c:v>9.4751206761612821</c:v>
                </c:pt>
                <c:pt idx="1163">
                  <c:v>9.4782535060931803</c:v>
                </c:pt>
                <c:pt idx="1164">
                  <c:v>9.4813856104011904</c:v>
                </c:pt>
                <c:pt idx="1165">
                  <c:v>9.4845169912418577</c:v>
                </c:pt>
                <c:pt idx="1166">
                  <c:v>9.4876476507628151</c:v>
                </c:pt>
                <c:pt idx="1167">
                  <c:v>9.4907775911028143</c:v>
                </c:pt>
                <c:pt idx="1168">
                  <c:v>9.493906814391762</c:v>
                </c:pt>
                <c:pt idx="1169">
                  <c:v>9.4970353227507545</c:v>
                </c:pt>
                <c:pt idx="1170">
                  <c:v>9.5001631182921109</c:v>
                </c:pt>
                <c:pt idx="1171">
                  <c:v>9.5032902031194091</c:v>
                </c:pt>
                <c:pt idx="1172">
                  <c:v>9.5064165793275226</c:v>
                </c:pt>
                <c:pt idx="1173">
                  <c:v>9.5095422490026476</c:v>
                </c:pt>
                <c:pt idx="1174">
                  <c:v>9.5126672142223452</c:v>
                </c:pt>
                <c:pt idx="1175">
                  <c:v>9.5157914770555703</c:v>
                </c:pt>
                <c:pt idx="1176">
                  <c:v>9.5189150395627067</c:v>
                </c:pt>
                <c:pt idx="1177">
                  <c:v>9.5220379037955993</c:v>
                </c:pt>
                <c:pt idx="1178">
                  <c:v>9.5251600717975915</c:v>
                </c:pt>
                <c:pt idx="1179">
                  <c:v>9.5282815456035532</c:v>
                </c:pt>
                <c:pt idx="1180">
                  <c:v>9.5314023272399204</c:v>
                </c:pt>
                <c:pt idx="1181">
                  <c:v>9.5345224187247215</c:v>
                </c:pt>
                <c:pt idx="1182">
                  <c:v>9.5376418220676165</c:v>
                </c:pt>
                <c:pt idx="1183">
                  <c:v>9.5407605392699271</c:v>
                </c:pt>
                <c:pt idx="1184">
                  <c:v>9.5438785723246671</c:v>
                </c:pt>
                <c:pt idx="1185">
                  <c:v>9.5469959232165778</c:v>
                </c:pt>
                <c:pt idx="1186">
                  <c:v>9.5501125939221598</c:v>
                </c:pt>
                <c:pt idx="1187">
                  <c:v>9.5532285864097073</c:v>
                </c:pt>
                <c:pt idx="1188">
                  <c:v>9.5563439026393375</c:v>
                </c:pt>
                <c:pt idx="1189">
                  <c:v>9.5594585445630216</c:v>
                </c:pt>
                <c:pt idx="1190">
                  <c:v>9.5625725141246232</c:v>
                </c:pt>
                <c:pt idx="1191">
                  <c:v>9.5656858132599201</c:v>
                </c:pt>
                <c:pt idx="1192">
                  <c:v>9.5687984438966467</c:v>
                </c:pt>
                <c:pt idx="1193">
                  <c:v>9.5719104079545172</c:v>
                </c:pt>
                <c:pt idx="1194">
                  <c:v>9.575021707345261</c:v>
                </c:pt>
                <c:pt idx="1195">
                  <c:v>9.5781323439726549</c:v>
                </c:pt>
                <c:pt idx="1196">
                  <c:v>9.5812423197325511</c:v>
                </c:pt>
                <c:pt idx="1197">
                  <c:v>9.5843516365129098</c:v>
                </c:pt>
                <c:pt idx="1198">
                  <c:v>9.5874602961938304</c:v>
                </c:pt>
                <c:pt idx="1199">
                  <c:v>9.5905683006475808</c:v>
                </c:pt>
                <c:pt idx="1200">
                  <c:v>9.5936756517386321</c:v>
                </c:pt>
                <c:pt idx="1201">
                  <c:v>9.5967823513236858</c:v>
                </c:pt>
                <c:pt idx="1202">
                  <c:v>9.5998884012517038</c:v>
                </c:pt>
                <c:pt idx="1203">
                  <c:v>9.6029938033639404</c:v>
                </c:pt>
                <c:pt idx="1204">
                  <c:v>9.6060985594939705</c:v>
                </c:pt>
                <c:pt idx="1205">
                  <c:v>9.6092026714677239</c:v>
                </c:pt>
                <c:pt idx="1206">
                  <c:v>9.6123061411035096</c:v>
                </c:pt>
                <c:pt idx="1207">
                  <c:v>9.6154089702120498</c:v>
                </c:pt>
                <c:pt idx="1208">
                  <c:v>9.6185111605965083</c:v>
                </c:pt>
                <c:pt idx="1209">
                  <c:v>9.6216127140525209</c:v>
                </c:pt>
                <c:pt idx="1210">
                  <c:v>9.6247136323682234</c:v>
                </c:pt>
                <c:pt idx="1211">
                  <c:v>9.6278139173242803</c:v>
                </c:pt>
                <c:pt idx="1212">
                  <c:v>9.6309135706939184</c:v>
                </c:pt>
                <c:pt idx="1213">
                  <c:v>9.6340125942429502</c:v>
                </c:pt>
                <c:pt idx="1214">
                  <c:v>9.6371109897298055</c:v>
                </c:pt>
                <c:pt idx="1215">
                  <c:v>9.6402087589055636</c:v>
                </c:pt>
                <c:pt idx="1216">
                  <c:v>9.6433059035139763</c:v>
                </c:pt>
                <c:pt idx="1217">
                  <c:v>9.6464024252914982</c:v>
                </c:pt>
                <c:pt idx="1218">
                  <c:v>9.6494983259673202</c:v>
                </c:pt>
                <c:pt idx="1219">
                  <c:v>9.6525936072633893</c:v>
                </c:pt>
                <c:pt idx="1220">
                  <c:v>9.655688270894446</c:v>
                </c:pt>
                <c:pt idx="1221">
                  <c:v>9.6587823185680453</c:v>
                </c:pt>
                <c:pt idx="1222">
                  <c:v>9.6618757519845868</c:v>
                </c:pt>
                <c:pt idx="1223">
                  <c:v>9.6649685728373473</c:v>
                </c:pt>
                <c:pt idx="1224">
                  <c:v>9.6680607828124998</c:v>
                </c:pt>
                <c:pt idx="1225">
                  <c:v>9.6711523835891509</c:v>
                </c:pt>
                <c:pt idx="1226">
                  <c:v>9.6742433768393621</c:v>
                </c:pt>
                <c:pt idx="1227">
                  <c:v>9.6773337642281785</c:v>
                </c:pt>
                <c:pt idx="1228">
                  <c:v>9.6804235474136586</c:v>
                </c:pt>
                <c:pt idx="1229">
                  <c:v>9.6835127280468978</c:v>
                </c:pt>
                <c:pt idx="1230">
                  <c:v>9.6866013077720581</c:v>
                </c:pt>
                <c:pt idx="1231">
                  <c:v>9.6896892882263952</c:v>
                </c:pt>
                <c:pt idx="1232">
                  <c:v>9.692776671040285</c:v>
                </c:pt>
                <c:pt idx="1233">
                  <c:v>9.69586345783725</c:v>
                </c:pt>
                <c:pt idx="1234">
                  <c:v>9.6989496502339883</c:v>
                </c:pt>
                <c:pt idx="1235">
                  <c:v>9.7020352498403959</c:v>
                </c:pt>
                <c:pt idx="1236">
                  <c:v>9.7051202582595977</c:v>
                </c:pt>
                <c:pt idx="1237">
                  <c:v>9.7082046770879717</c:v>
                </c:pt>
                <c:pt idx="1238">
                  <c:v>9.7112885079151781</c:v>
                </c:pt>
                <c:pt idx="1239">
                  <c:v>9.7143717523241779</c:v>
                </c:pt>
                <c:pt idx="1240">
                  <c:v>9.7174544118912696</c:v>
                </c:pt>
                <c:pt idx="1241">
                  <c:v>9.7205364881861076</c:v>
                </c:pt>
                <c:pt idx="1242">
                  <c:v>9.7236179827717297</c:v>
                </c:pt>
                <c:pt idx="1243">
                  <c:v>9.7266988972045869</c:v>
                </c:pt>
                <c:pt idx="1244">
                  <c:v>9.7297792330345629</c:v>
                </c:pt>
                <c:pt idx="1245">
                  <c:v>9.7328589918050028</c:v>
                </c:pt>
                <c:pt idx="1246">
                  <c:v>9.7359381750527412</c:v>
                </c:pt>
                <c:pt idx="1247">
                  <c:v>9.7390167843081237</c:v>
                </c:pt>
                <c:pt idx="1248">
                  <c:v>9.7420948210950336</c:v>
                </c:pt>
                <c:pt idx="1249">
                  <c:v>9.7451722869309165</c:v>
                </c:pt>
                <c:pt idx="1250">
                  <c:v>9.7482491833268075</c:v>
                </c:pt>
                <c:pt idx="1251">
                  <c:v>9.7513255117873516</c:v>
                </c:pt>
                <c:pt idx="1252">
                  <c:v>9.754401273810835</c:v>
                </c:pt>
                <c:pt idx="1253">
                  <c:v>9.7574764708892037</c:v>
                </c:pt>
                <c:pt idx="1254">
                  <c:v>9.7605511045080942</c:v>
                </c:pt>
                <c:pt idx="1255">
                  <c:v>9.7636251761468511</c:v>
                </c:pt>
                <c:pt idx="1256">
                  <c:v>9.7666986872785593</c:v>
                </c:pt>
                <c:pt idx="1257">
                  <c:v>9.7697716393700631</c:v>
                </c:pt>
                <c:pt idx="1258">
                  <c:v>9.7728440338819897</c:v>
                </c:pt>
                <c:pt idx="1259">
                  <c:v>9.7759158722687793</c:v>
                </c:pt>
                <c:pt idx="1260">
                  <c:v>9.7789871559787045</c:v>
                </c:pt>
                <c:pt idx="1261">
                  <c:v>9.7820578864538934</c:v>
                </c:pt>
                <c:pt idx="1262">
                  <c:v>9.7851280651303583</c:v>
                </c:pt>
                <c:pt idx="1263">
                  <c:v>9.7881976934380166</c:v>
                </c:pt>
                <c:pt idx="1264">
                  <c:v>9.7912667728007126</c:v>
                </c:pt>
                <c:pt idx="1265">
                  <c:v>9.7943353046362436</c:v>
                </c:pt>
                <c:pt idx="1266">
                  <c:v>9.7974032903563852</c:v>
                </c:pt>
                <c:pt idx="1267">
                  <c:v>9.8004707313669108</c:v>
                </c:pt>
                <c:pt idx="1268">
                  <c:v>9.8035376290676179</c:v>
                </c:pt>
                <c:pt idx="1269">
                  <c:v>9.8066039848523499</c:v>
                </c:pt>
                <c:pt idx="1270">
                  <c:v>9.8096698001090186</c:v>
                </c:pt>
                <c:pt idx="1271">
                  <c:v>9.8127350762196297</c:v>
                </c:pt>
                <c:pt idx="1272">
                  <c:v>9.815799814560302</c:v>
                </c:pt>
                <c:pt idx="1273">
                  <c:v>9.8188640165012959</c:v>
                </c:pt>
                <c:pt idx="1274">
                  <c:v>9.821927683407031</c:v>
                </c:pt>
                <c:pt idx="1275">
                  <c:v>9.8249908166361113</c:v>
                </c:pt>
                <c:pt idx="1276">
                  <c:v>9.8280534175413461</c:v>
                </c:pt>
                <c:pt idx="1277">
                  <c:v>9.8311154874697753</c:v>
                </c:pt>
                <c:pt idx="1278">
                  <c:v>9.8341770277626903</c:v>
                </c:pt>
                <c:pt idx="1279">
                  <c:v>9.837238039755654</c:v>
                </c:pt>
                <c:pt idx="1280">
                  <c:v>9.8402985247785271</c:v>
                </c:pt>
                <c:pt idx="1281">
                  <c:v>9.8433584841554893</c:v>
                </c:pt>
                <c:pt idx="1282">
                  <c:v>9.8464179192050576</c:v>
                </c:pt>
                <c:pt idx="1283">
                  <c:v>9.8494768312401124</c:v>
                </c:pt>
                <c:pt idx="1284">
                  <c:v>9.8525352215679209</c:v>
                </c:pt>
                <c:pt idx="1285">
                  <c:v>9.8555930914901513</c:v>
                </c:pt>
                <c:pt idx="1286">
                  <c:v>9.8586504423029044</c:v>
                </c:pt>
                <c:pt idx="1287">
                  <c:v>9.8617072752967267</c:v>
                </c:pt>
                <c:pt idx="1288">
                  <c:v>9.8647635917566365</c:v>
                </c:pt>
                <c:pt idx="1289">
                  <c:v>9.8678193929621436</c:v>
                </c:pt>
                <c:pt idx="1290">
                  <c:v>9.8708746801872724</c:v>
                </c:pt>
                <c:pt idx="1291">
                  <c:v>9.8739294547005834</c:v>
                </c:pt>
                <c:pt idx="1292">
                  <c:v>9.8769837177651905</c:v>
                </c:pt>
                <c:pt idx="1293">
                  <c:v>9.8800374706387863</c:v>
                </c:pt>
                <c:pt idx="1294">
                  <c:v>9.8830907145736617</c:v>
                </c:pt>
                <c:pt idx="1295">
                  <c:v>9.8861434508167267</c:v>
                </c:pt>
                <c:pt idx="1296">
                  <c:v>9.8891956806095305</c:v>
                </c:pt>
                <c:pt idx="1297">
                  <c:v>9.892247405188284</c:v>
                </c:pt>
                <c:pt idx="1298">
                  <c:v>9.8952986257838802</c:v>
                </c:pt>
                <c:pt idx="1299">
                  <c:v>9.898349343621911</c:v>
                </c:pt>
                <c:pt idx="1300">
                  <c:v>9.9013995599226945</c:v>
                </c:pt>
                <c:pt idx="1301">
                  <c:v>9.9044492759012908</c:v>
                </c:pt>
                <c:pt idx="1302">
                  <c:v>9.9074984927675231</c:v>
                </c:pt>
                <c:pt idx="1303">
                  <c:v>9.9105472117259978</c:v>
                </c:pt>
                <c:pt idx="1304">
                  <c:v>9.9135954339761252</c:v>
                </c:pt>
                <c:pt idx="1305">
                  <c:v>9.916643160712141</c:v>
                </c:pt>
                <c:pt idx="1306">
                  <c:v>9.9196903931231244</c:v>
                </c:pt>
                <c:pt idx="1307">
                  <c:v>9.9227371323930171</c:v>
                </c:pt>
                <c:pt idx="1308">
                  <c:v>9.9257833797006469</c:v>
                </c:pt>
                <c:pt idx="1309">
                  <c:v>9.9288291362197434</c:v>
                </c:pt>
                <c:pt idx="1310">
                  <c:v>9.931874403118961</c:v>
                </c:pt>
                <c:pt idx="1311">
                  <c:v>9.9349191815618969</c:v>
                </c:pt>
                <c:pt idx="1312">
                  <c:v>9.9379634727071107</c:v>
                </c:pt>
                <c:pt idx="1313">
                  <c:v>9.9410072777081417</c:v>
                </c:pt>
                <c:pt idx="1314">
                  <c:v>9.9440505977135345</c:v>
                </c:pt>
                <c:pt idx="1315">
                  <c:v>9.9470934338668524</c:v>
                </c:pt>
                <c:pt idx="1316">
                  <c:v>9.9501357873066976</c:v>
                </c:pt>
                <c:pt idx="1317">
                  <c:v>9.9531776591667338</c:v>
                </c:pt>
                <c:pt idx="1318">
                  <c:v>9.9562190505757009</c:v>
                </c:pt>
                <c:pt idx="1319">
                  <c:v>9.9592599626574394</c:v>
                </c:pt>
                <c:pt idx="1320">
                  <c:v>9.9623003965309014</c:v>
                </c:pt>
                <c:pt idx="1321">
                  <c:v>9.965340353310177</c:v>
                </c:pt>
                <c:pt idx="1322">
                  <c:v>9.9683798341045087</c:v>
                </c:pt>
                <c:pt idx="1323">
                  <c:v>9.9714188400183126</c:v>
                </c:pt>
                <c:pt idx="1324">
                  <c:v>9.9744573721511962</c:v>
                </c:pt>
                <c:pt idx="1325">
                  <c:v>9.9774954315979745</c:v>
                </c:pt>
                <c:pt idx="1326">
                  <c:v>9.9805330194486928</c:v>
                </c:pt>
                <c:pt idx="1327">
                  <c:v>9.9835701367886429</c:v>
                </c:pt>
                <c:pt idx="1328">
                  <c:v>9.9866067846983793</c:v>
                </c:pt>
                <c:pt idx="1329">
                  <c:v>9.9896429642537417</c:v>
                </c:pt>
                <c:pt idx="1330">
                  <c:v>9.9926786765258715</c:v>
                </c:pt>
                <c:pt idx="1331">
                  <c:v>9.9957139225812277</c:v>
                </c:pt>
                <c:pt idx="1332">
                  <c:v>9.9987487034816098</c:v>
                </c:pt>
                <c:pt idx="1333">
                  <c:v>10.001783020284169</c:v>
                </c:pt>
                <c:pt idx="1334">
                  <c:v>10.004816874041431</c:v>
                </c:pt>
                <c:pt idx="1335">
                  <c:v>10.007850265801315</c:v>
                </c:pt>
                <c:pt idx="1336">
                  <c:v>10.010883196607145</c:v>
                </c:pt>
                <c:pt idx="1337">
                  <c:v>10.013915667497676</c:v>
                </c:pt>
                <c:pt idx="1338">
                  <c:v>10.016947679507103</c:v>
                </c:pt>
                <c:pt idx="1339">
                  <c:v>10.019979233665087</c:v>
                </c:pt>
                <c:pt idx="1340">
                  <c:v>10.023010330996764</c:v>
                </c:pt>
                <c:pt idx="1341">
                  <c:v>10.026040972522768</c:v>
                </c:pt>
                <c:pt idx="1342">
                  <c:v>10.029071159259248</c:v>
                </c:pt>
                <c:pt idx="1343">
                  <c:v>10.032100892217883</c:v>
                </c:pt>
                <c:pt idx="1344">
                  <c:v>10.035130172405902</c:v>
                </c:pt>
                <c:pt idx="1345">
                  <c:v>10.038159000826095</c:v>
                </c:pt>
                <c:pt idx="1346">
                  <c:v>10.04118737847684</c:v>
                </c:pt>
                <c:pt idx="1347">
                  <c:v>10.044215306352109</c:v>
                </c:pt>
                <c:pt idx="1348">
                  <c:v>10.047242785441496</c:v>
                </c:pt>
                <c:pt idx="1349">
                  <c:v>10.050269816730223</c:v>
                </c:pt>
                <c:pt idx="1350">
                  <c:v>10.053296401199166</c:v>
                </c:pt>
                <c:pt idx="1351">
                  <c:v>10.056322539824865</c:v>
                </c:pt>
                <c:pt idx="1352">
                  <c:v>10.059348233579545</c:v>
                </c:pt>
                <c:pt idx="1353">
                  <c:v>10.062373483431127</c:v>
                </c:pt>
                <c:pt idx="1354">
                  <c:v>10.065398290343254</c:v>
                </c:pt>
                <c:pt idx="1355">
                  <c:v>10.068422655275295</c:v>
                </c:pt>
                <c:pt idx="1356">
                  <c:v>10.071446579182375</c:v>
                </c:pt>
                <c:pt idx="1357">
                  <c:v>10.074470063015381</c:v>
                </c:pt>
                <c:pt idx="1358">
                  <c:v>10.077493107720981</c:v>
                </c:pt>
                <c:pt idx="1359">
                  <c:v>10.080515714241642</c:v>
                </c:pt>
                <c:pt idx="1360">
                  <c:v>10.083537883515643</c:v>
                </c:pt>
                <c:pt idx="1361">
                  <c:v>10.086559616477095</c:v>
                </c:pt>
                <c:pt idx="1362">
                  <c:v>10.089580914055954</c:v>
                </c:pt>
                <c:pt idx="1363">
                  <c:v>10.092601777178041</c:v>
                </c:pt>
                <c:pt idx="1364">
                  <c:v>10.095622206765048</c:v>
                </c:pt>
                <c:pt idx="1365">
                  <c:v>10.098642203734565</c:v>
                </c:pt>
                <c:pt idx="1366">
                  <c:v>10.10166176900009</c:v>
                </c:pt>
                <c:pt idx="1367">
                  <c:v>10.104680903471047</c:v>
                </c:pt>
                <c:pt idx="1368">
                  <c:v>10.107699608052799</c:v>
                </c:pt>
                <c:pt idx="1369">
                  <c:v>10.110717883646664</c:v>
                </c:pt>
                <c:pt idx="1370">
                  <c:v>10.113735731149934</c:v>
                </c:pt>
                <c:pt idx="1371">
                  <c:v>10.116753151455883</c:v>
                </c:pt>
                <c:pt idx="1372">
                  <c:v>10.119770145453792</c:v>
                </c:pt>
                <c:pt idx="1373">
                  <c:v>10.122786714028958</c:v>
                </c:pt>
                <c:pt idx="1374">
                  <c:v>10.125802858062709</c:v>
                </c:pt>
                <c:pt idx="1375">
                  <c:v>10.128818578432421</c:v>
                </c:pt>
                <c:pt idx="1376">
                  <c:v>10.131833876011534</c:v>
                </c:pt>
                <c:pt idx="1377">
                  <c:v>10.134848751669566</c:v>
                </c:pt>
                <c:pt idx="1378">
                  <c:v>10.137863206272126</c:v>
                </c:pt>
                <c:pt idx="1379">
                  <c:v>10.140877240680931</c:v>
                </c:pt>
                <c:pt idx="1380">
                  <c:v>10.143890855753822</c:v>
                </c:pt>
                <c:pt idx="1381">
                  <c:v>10.146904052344775</c:v>
                </c:pt>
                <c:pt idx="1382">
                  <c:v>10.149916831303921</c:v>
                </c:pt>
                <c:pt idx="1383">
                  <c:v>10.152929193477554</c:v>
                </c:pt>
                <c:pt idx="1384">
                  <c:v>10.155941139708153</c:v>
                </c:pt>
                <c:pt idx="1385">
                  <c:v>10.158952670834388</c:v>
                </c:pt>
                <c:pt idx="1386">
                  <c:v>10.161963787691144</c:v>
                </c:pt>
                <c:pt idx="1387">
                  <c:v>10.164974491109531</c:v>
                </c:pt>
                <c:pt idx="1388">
                  <c:v>10.167984781916893</c:v>
                </c:pt>
                <c:pt idx="1389">
                  <c:v>10.170994660936831</c:v>
                </c:pt>
                <c:pt idx="1390">
                  <c:v>10.174004128989212</c:v>
                </c:pt>
                <c:pt idx="1391">
                  <c:v>10.177013186890187</c:v>
                </c:pt>
                <c:pt idx="1392">
                  <c:v>10.180021835452202</c:v>
                </c:pt>
                <c:pt idx="1393">
                  <c:v>10.183030075484012</c:v>
                </c:pt>
                <c:pt idx="1394">
                  <c:v>10.186037907790698</c:v>
                </c:pt>
                <c:pt idx="1395">
                  <c:v>10.189045333173675</c:v>
                </c:pt>
                <c:pt idx="1396">
                  <c:v>10.192052352430716</c:v>
                </c:pt>
                <c:pt idx="1397">
                  <c:v>10.195058966355955</c:v>
                </c:pt>
                <c:pt idx="1398">
                  <c:v>10.198065175739906</c:v>
                </c:pt>
                <c:pt idx="1399">
                  <c:v>10.201070981369478</c:v>
                </c:pt>
                <c:pt idx="1400">
                  <c:v>10.204076384027985</c:v>
                </c:pt>
                <c:pt idx="1401">
                  <c:v>10.207081384495165</c:v>
                </c:pt>
                <c:pt idx="1402">
                  <c:v>10.210085983547188</c:v>
                </c:pt>
                <c:pt idx="1403">
                  <c:v>10.21309018195667</c:v>
                </c:pt>
                <c:pt idx="1404">
                  <c:v>10.216093980492689</c:v>
                </c:pt>
                <c:pt idx="1405">
                  <c:v>10.2190973799208</c:v>
                </c:pt>
                <c:pt idx="1406">
                  <c:v>10.222100381003045</c:v>
                </c:pt>
                <c:pt idx="1407">
                  <c:v>10.225102984497966</c:v>
                </c:pt>
                <c:pt idx="1408">
                  <c:v>10.228105191160617</c:v>
                </c:pt>
                <c:pt idx="1409">
                  <c:v>10.231107001742584</c:v>
                </c:pt>
                <c:pt idx="1410">
                  <c:v>10.234108416991994</c:v>
                </c:pt>
                <c:pt idx="1411">
                  <c:v>10.237109437653523</c:v>
                </c:pt>
                <c:pt idx="1412">
                  <c:v>10.240110064468418</c:v>
                </c:pt>
                <c:pt idx="1413">
                  <c:v>10.243110298174503</c:v>
                </c:pt>
                <c:pt idx="1414">
                  <c:v>10.246110139506198</c:v>
                </c:pt>
                <c:pt idx="1415">
                  <c:v>10.249109589194527</c:v>
                </c:pt>
                <c:pt idx="1416">
                  <c:v>10.25210864796713</c:v>
                </c:pt>
                <c:pt idx="1417">
                  <c:v>10.255107316548283</c:v>
                </c:pt>
                <c:pt idx="1418">
                  <c:v>10.258105595658902</c:v>
                </c:pt>
                <c:pt idx="1419">
                  <c:v>10.261103486016561</c:v>
                </c:pt>
                <c:pt idx="1420">
                  <c:v>10.264100988335503</c:v>
                </c:pt>
                <c:pt idx="1421">
                  <c:v>10.267098103326653</c:v>
                </c:pt>
                <c:pt idx="1422">
                  <c:v>10.270094831697628</c:v>
                </c:pt>
                <c:pt idx="1423">
                  <c:v>10.273091174152755</c:v>
                </c:pt>
                <c:pt idx="1424">
                  <c:v>10.276087131393078</c:v>
                </c:pt>
                <c:pt idx="1425">
                  <c:v>10.279082704116373</c:v>
                </c:pt>
                <c:pt idx="1426">
                  <c:v>10.28207789301716</c:v>
                </c:pt>
                <c:pt idx="1427">
                  <c:v>10.285072698786713</c:v>
                </c:pt>
                <c:pt idx="1428">
                  <c:v>10.288067122113079</c:v>
                </c:pt>
                <c:pt idx="1429">
                  <c:v>10.291061163681078</c:v>
                </c:pt>
                <c:pt idx="1430">
                  <c:v>10.29405482417233</c:v>
                </c:pt>
                <c:pt idx="1431">
                  <c:v>10.297048104265253</c:v>
                </c:pt>
                <c:pt idx="1432">
                  <c:v>10.300041004635084</c:v>
                </c:pt>
                <c:pt idx="1433">
                  <c:v>10.303033525953889</c:v>
                </c:pt>
                <c:pt idx="1434">
                  <c:v>10.306025668890577</c:v>
                </c:pt>
                <c:pt idx="1435">
                  <c:v>10.309017434110903</c:v>
                </c:pt>
                <c:pt idx="1436">
                  <c:v>10.312008822277489</c:v>
                </c:pt>
                <c:pt idx="1437">
                  <c:v>10.314999834049834</c:v>
                </c:pt>
                <c:pt idx="1438">
                  <c:v>10.317990470084322</c:v>
                </c:pt>
                <c:pt idx="1439">
                  <c:v>10.320980731034236</c:v>
                </c:pt>
                <c:pt idx="1440">
                  <c:v>10.323970617549774</c:v>
                </c:pt>
                <c:pt idx="1441">
                  <c:v>10.326960130278051</c:v>
                </c:pt>
                <c:pt idx="1442">
                  <c:v>10.329949269863118</c:v>
                </c:pt>
                <c:pt idx="1443">
                  <c:v>10.332938036945972</c:v>
                </c:pt>
                <c:pt idx="1444">
                  <c:v>10.335926432164564</c:v>
                </c:pt>
                <c:pt idx="1445">
                  <c:v>10.338914456153818</c:v>
                </c:pt>
                <c:pt idx="1446">
                  <c:v>10.34190210954563</c:v>
                </c:pt>
                <c:pt idx="1447">
                  <c:v>10.344889392968895</c:v>
                </c:pt>
                <c:pt idx="1448">
                  <c:v>10.347876307049502</c:v>
                </c:pt>
                <c:pt idx="1449">
                  <c:v>10.350862852410359</c:v>
                </c:pt>
                <c:pt idx="1450">
                  <c:v>10.353849029671395</c:v>
                </c:pt>
                <c:pt idx="1451">
                  <c:v>10.356834839449576</c:v>
                </c:pt>
                <c:pt idx="1452">
                  <c:v>10.359820282358912</c:v>
                </c:pt>
                <c:pt idx="1453">
                  <c:v>10.362805359010475</c:v>
                </c:pt>
                <c:pt idx="1454">
                  <c:v>10.3657900700124</c:v>
                </c:pt>
                <c:pt idx="1455">
                  <c:v>10.368774415969904</c:v>
                </c:pt>
                <c:pt idx="1456">
                  <c:v>10.371758397485294</c:v>
                </c:pt>
                <c:pt idx="1457">
                  <c:v>10.374742015157977</c:v>
                </c:pt>
                <c:pt idx="1458">
                  <c:v>10.377725269584474</c:v>
                </c:pt>
                <c:pt idx="1459">
                  <c:v>10.380708161358426</c:v>
                </c:pt>
                <c:pt idx="1460">
                  <c:v>10.383690691070608</c:v>
                </c:pt>
                <c:pt idx="1461">
                  <c:v>10.386672859308939</c:v>
                </c:pt>
                <c:pt idx="1462">
                  <c:v>10.389654666658492</c:v>
                </c:pt>
                <c:pt idx="1463">
                  <c:v>10.392636113701506</c:v>
                </c:pt>
                <c:pt idx="1464">
                  <c:v>10.395617201017394</c:v>
                </c:pt>
                <c:pt idx="1465">
                  <c:v>10.398597929182756</c:v>
                </c:pt>
                <c:pt idx="1466">
                  <c:v>10.401578298771389</c:v>
                </c:pt>
                <c:pt idx="1467">
                  <c:v>10.404558310354293</c:v>
                </c:pt>
                <c:pt idx="1468">
                  <c:v>10.40753796449969</c:v>
                </c:pt>
                <c:pt idx="1469">
                  <c:v>10.410517261773029</c:v>
                </c:pt>
                <c:pt idx="1470">
                  <c:v>10.413496202736994</c:v>
                </c:pt>
                <c:pt idx="1471">
                  <c:v>10.416474787951516</c:v>
                </c:pt>
                <c:pt idx="1472">
                  <c:v>10.41945301797379</c:v>
                </c:pt>
                <c:pt idx="1473">
                  <c:v>10.422430893358273</c:v>
                </c:pt>
                <c:pt idx="1474">
                  <c:v>10.425408414656705</c:v>
                </c:pt>
                <c:pt idx="1475">
                  <c:v>10.428385582418109</c:v>
                </c:pt>
                <c:pt idx="1476">
                  <c:v>10.431362397188812</c:v>
                </c:pt>
                <c:pt idx="1477">
                  <c:v>10.434338859512446</c:v>
                </c:pt>
                <c:pt idx="1478">
                  <c:v>10.437314969929963</c:v>
                </c:pt>
                <c:pt idx="1479">
                  <c:v>10.44029072897964</c:v>
                </c:pt>
                <c:pt idx="1480">
                  <c:v>10.443266137197098</c:v>
                </c:pt>
                <c:pt idx="1481">
                  <c:v>10.446241195115299</c:v>
                </c:pt>
                <c:pt idx="1482">
                  <c:v>10.449215903264568</c:v>
                </c:pt>
                <c:pt idx="1483">
                  <c:v>10.452190262172593</c:v>
                </c:pt>
                <c:pt idx="1484">
                  <c:v>10.455164272364442</c:v>
                </c:pt>
                <c:pt idx="1485">
                  <c:v>10.458137934362568</c:v>
                </c:pt>
                <c:pt idx="1486">
                  <c:v>10.461111248686823</c:v>
                </c:pt>
                <c:pt idx="1487">
                  <c:v>10.464084215854459</c:v>
                </c:pt>
                <c:pt idx="1488">
                  <c:v>10.46705683638015</c:v>
                </c:pt>
                <c:pt idx="1489">
                  <c:v>10.470029110775991</c:v>
                </c:pt>
                <c:pt idx="1490">
                  <c:v>10.473001039551511</c:v>
                </c:pt>
                <c:pt idx="1491">
                  <c:v>10.475972623213684</c:v>
                </c:pt>
                <c:pt idx="1492">
                  <c:v>10.478943862266936</c:v>
                </c:pt>
                <c:pt idx="1493">
                  <c:v>10.481914757213156</c:v>
                </c:pt>
                <c:pt idx="1494">
                  <c:v>10.484885308551705</c:v>
                </c:pt>
                <c:pt idx="1495">
                  <c:v>10.487855516779424</c:v>
                </c:pt>
                <c:pt idx="1496">
                  <c:v>10.490825382390645</c:v>
                </c:pt>
                <c:pt idx="1497">
                  <c:v>10.493794905877198</c:v>
                </c:pt>
                <c:pt idx="1498">
                  <c:v>10.496764087728423</c:v>
                </c:pt>
                <c:pt idx="1499">
                  <c:v>10.499732928431175</c:v>
                </c:pt>
                <c:pt idx="1500">
                  <c:v>10.502701428469839</c:v>
                </c:pt>
                <c:pt idx="1501">
                  <c:v>10.505669588326333</c:v>
                </c:pt>
                <c:pt idx="1502">
                  <c:v>10.508637408480118</c:v>
                </c:pt>
                <c:pt idx="1503">
                  <c:v>10.511604889408211</c:v>
                </c:pt>
                <c:pt idx="1504">
                  <c:v>10.514572031585192</c:v>
                </c:pt>
                <c:pt idx="1505">
                  <c:v>10.517538835483213</c:v>
                </c:pt>
                <c:pt idx="1506">
                  <c:v>10.520505301572003</c:v>
                </c:pt>
                <c:pt idx="1507">
                  <c:v>10.52347143031888</c:v>
                </c:pt>
                <c:pt idx="1508">
                  <c:v>10.526437222188761</c:v>
                </c:pt>
                <c:pt idx="1509">
                  <c:v>10.529402677644169</c:v>
                </c:pt>
                <c:pt idx="1510">
                  <c:v>10.532367797145245</c:v>
                </c:pt>
                <c:pt idx="1511">
                  <c:v>10.535332581149747</c:v>
                </c:pt>
                <c:pt idx="1512">
                  <c:v>10.538297030113073</c:v>
                </c:pt>
                <c:pt idx="1513">
                  <c:v>10.541261144488255</c:v>
                </c:pt>
                <c:pt idx="1514">
                  <c:v>10.544224924725979</c:v>
                </c:pt>
                <c:pt idx="1515">
                  <c:v>10.547188371274588</c:v>
                </c:pt>
                <c:pt idx="1516">
                  <c:v>10.550151484580091</c:v>
                </c:pt>
                <c:pt idx="1517">
                  <c:v>10.553114265086171</c:v>
                </c:pt>
                <c:pt idx="1518">
                  <c:v>10.556076713234196</c:v>
                </c:pt>
                <c:pt idx="1519">
                  <c:v>10.559038829463224</c:v>
                </c:pt>
                <c:pt idx="1520">
                  <c:v>10.562000614210014</c:v>
                </c:pt>
                <c:pt idx="1521">
                  <c:v>10.564962067909033</c:v>
                </c:pt>
                <c:pt idx="1522">
                  <c:v>10.567923190992463</c:v>
                </c:pt>
                <c:pt idx="1523">
                  <c:v>10.570883983890216</c:v>
                </c:pt>
                <c:pt idx="1524">
                  <c:v>10.573844447029929</c:v>
                </c:pt>
                <c:pt idx="1525">
                  <c:v>10.576804580836987</c:v>
                </c:pt>
                <c:pt idx="1526">
                  <c:v>10.579764385734519</c:v>
                </c:pt>
                <c:pt idx="1527">
                  <c:v>10.582723862143416</c:v>
                </c:pt>
                <c:pt idx="1528">
                  <c:v>10.585683010482331</c:v>
                </c:pt>
                <c:pt idx="1529">
                  <c:v>10.58864183116769</c:v>
                </c:pt>
                <c:pt idx="1530">
                  <c:v>10.591600324613704</c:v>
                </c:pt>
                <c:pt idx="1531">
                  <c:v>10.594558491232371</c:v>
                </c:pt>
                <c:pt idx="1532">
                  <c:v>10.597516331433486</c:v>
                </c:pt>
                <c:pt idx="1533">
                  <c:v>10.600473845624647</c:v>
                </c:pt>
                <c:pt idx="1534">
                  <c:v>10.603431034211269</c:v>
                </c:pt>
                <c:pt idx="1535">
                  <c:v>10.606387897596587</c:v>
                </c:pt>
                <c:pt idx="1536">
                  <c:v>10.609344436181663</c:v>
                </c:pt>
                <c:pt idx="1537">
                  <c:v>10.612300650365398</c:v>
                </c:pt>
                <c:pt idx="1538">
                  <c:v>10.615256540544532</c:v>
                </c:pt>
                <c:pt idx="1539">
                  <c:v>10.618212107113662</c:v>
                </c:pt>
                <c:pt idx="1540">
                  <c:v>10.621167350465242</c:v>
                </c:pt>
                <c:pt idx="1541">
                  <c:v>10.624122270989593</c:v>
                </c:pt>
                <c:pt idx="1542">
                  <c:v>10.62707686907491</c:v>
                </c:pt>
                <c:pt idx="1543">
                  <c:v>10.630031145107273</c:v>
                </c:pt>
                <c:pt idx="1544">
                  <c:v>10.632985099470648</c:v>
                </c:pt>
                <c:pt idx="1545">
                  <c:v>10.635938732546903</c:v>
                </c:pt>
                <c:pt idx="1546">
                  <c:v>10.638892044715805</c:v>
                </c:pt>
                <c:pt idx="1547">
                  <c:v>10.641845036355035</c:v>
                </c:pt>
                <c:pt idx="1548">
                  <c:v>10.644797707840196</c:v>
                </c:pt>
                <c:pt idx="1549">
                  <c:v>10.647750059544816</c:v>
                </c:pt>
                <c:pt idx="1550">
                  <c:v>10.650702091840357</c:v>
                </c:pt>
                <c:pt idx="1551">
                  <c:v>10.653653805096223</c:v>
                </c:pt>
                <c:pt idx="1552">
                  <c:v>10.656605199679767</c:v>
                </c:pt>
                <c:pt idx="1553">
                  <c:v>10.659556275956296</c:v>
                </c:pt>
                <c:pt idx="1554">
                  <c:v>10.662507034289085</c:v>
                </c:pt>
                <c:pt idx="1555">
                  <c:v>10.665457475039375</c:v>
                </c:pt>
                <c:pt idx="1556">
                  <c:v>10.668407598566384</c:v>
                </c:pt>
                <c:pt idx="1557">
                  <c:v>10.671357405227321</c:v>
                </c:pt>
                <c:pt idx="1558">
                  <c:v>10.674306895377379</c:v>
                </c:pt>
                <c:pt idx="1559">
                  <c:v>10.677256069369754</c:v>
                </c:pt>
                <c:pt idx="1560">
                  <c:v>10.680204927555648</c:v>
                </c:pt>
                <c:pt idx="1561">
                  <c:v>10.683153470284275</c:v>
                </c:pt>
                <c:pt idx="1562">
                  <c:v>10.686101697902869</c:v>
                </c:pt>
                <c:pt idx="1563">
                  <c:v>10.68904961075669</c:v>
                </c:pt>
                <c:pt idx="1564">
                  <c:v>10.691997209189035</c:v>
                </c:pt>
                <c:pt idx="1565">
                  <c:v>10.694944493541236</c:v>
                </c:pt>
                <c:pt idx="1566">
                  <c:v>10.697891464152677</c:v>
                </c:pt>
                <c:pt idx="1567">
                  <c:v>10.700838121360796</c:v>
                </c:pt>
                <c:pt idx="1568">
                  <c:v>10.703784465501091</c:v>
                </c:pt>
                <c:pt idx="1569">
                  <c:v>10.706730496907127</c:v>
                </c:pt>
                <c:pt idx="1570">
                  <c:v>10.709676215910546</c:v>
                </c:pt>
                <c:pt idx="1571">
                  <c:v>10.71262162284107</c:v>
                </c:pt>
                <c:pt idx="1572">
                  <c:v>10.715566718026507</c:v>
                </c:pt>
                <c:pt idx="1573">
                  <c:v>10.718511501792763</c:v>
                </c:pt>
                <c:pt idx="1574">
                  <c:v>10.721455974463844</c:v>
                </c:pt>
                <c:pt idx="1575">
                  <c:v>10.724400136361862</c:v>
                </c:pt>
                <c:pt idx="1576">
                  <c:v>10.727343987807046</c:v>
                </c:pt>
                <c:pt idx="1577">
                  <c:v>10.730287529117746</c:v>
                </c:pt>
                <c:pt idx="1578">
                  <c:v>10.733230760610438</c:v>
                </c:pt>
                <c:pt idx="1579">
                  <c:v>10.736173682599732</c:v>
                </c:pt>
                <c:pt idx="1580">
                  <c:v>10.739116295398381</c:v>
                </c:pt>
                <c:pt idx="1581">
                  <c:v>10.742058599317279</c:v>
                </c:pt>
                <c:pt idx="1582">
                  <c:v>10.745000594665479</c:v>
                </c:pt>
                <c:pt idx="1583">
                  <c:v>10.747942281750193</c:v>
                </c:pt>
                <c:pt idx="1584">
                  <c:v>10.750883660876797</c:v>
                </c:pt>
                <c:pt idx="1585">
                  <c:v>10.753824732348839</c:v>
                </c:pt>
                <c:pt idx="1586">
                  <c:v>10.756765496468047</c:v>
                </c:pt>
                <c:pt idx="1587">
                  <c:v>10.759705953534333</c:v>
                </c:pt>
                <c:pt idx="1588">
                  <c:v>10.7626461038458</c:v>
                </c:pt>
                <c:pt idx="1589">
                  <c:v>10.765585947698748</c:v>
                </c:pt>
                <c:pt idx="1590">
                  <c:v>10.768525485387682</c:v>
                </c:pt>
                <c:pt idx="1591">
                  <c:v>10.771464717205317</c:v>
                </c:pt>
                <c:pt idx="1592">
                  <c:v>10.774403643442581</c:v>
                </c:pt>
                <c:pt idx="1593">
                  <c:v>10.777342264388624</c:v>
                </c:pt>
                <c:pt idx="1594">
                  <c:v>10.780280580330828</c:v>
                </c:pt>
                <c:pt idx="1595">
                  <c:v>10.783218591554805</c:v>
                </c:pt>
                <c:pt idx="1596">
                  <c:v>10.786156298344407</c:v>
                </c:pt>
                <c:pt idx="1597">
                  <c:v>10.789093700981734</c:v>
                </c:pt>
                <c:pt idx="1598">
                  <c:v>10.792030799747137</c:v>
                </c:pt>
                <c:pt idx="1599">
                  <c:v>10.794967594919225</c:v>
                </c:pt>
                <c:pt idx="1600">
                  <c:v>10.797904086774871</c:v>
                </c:pt>
                <c:pt idx="1601">
                  <c:v>10.800840275589216</c:v>
                </c:pt>
                <c:pt idx="1602">
                  <c:v>10.80377616163568</c:v>
                </c:pt>
                <c:pt idx="1603">
                  <c:v>10.806711745185961</c:v>
                </c:pt>
                <c:pt idx="1604">
                  <c:v>10.809647026510047</c:v>
                </c:pt>
                <c:pt idx="1605">
                  <c:v>10.812582005876218</c:v>
                </c:pt>
                <c:pt idx="1606">
                  <c:v>10.815516683551049</c:v>
                </c:pt>
                <c:pt idx="1607">
                  <c:v>10.818451059799427</c:v>
                </c:pt>
                <c:pt idx="1608">
                  <c:v>10.821385134884544</c:v>
                </c:pt>
                <c:pt idx="1609">
                  <c:v>10.824318909067909</c:v>
                </c:pt>
                <c:pt idx="1610">
                  <c:v>10.827252382609352</c:v>
                </c:pt>
                <c:pt idx="1611">
                  <c:v>10.830185555767031</c:v>
                </c:pt>
                <c:pt idx="1612">
                  <c:v>10.833118428797437</c:v>
                </c:pt>
                <c:pt idx="1613">
                  <c:v>10.836051001955402</c:v>
                </c:pt>
                <c:pt idx="1614">
                  <c:v>10.838983275494098</c:v>
                </c:pt>
                <c:pt idx="1615">
                  <c:v>10.841915249665046</c:v>
                </c:pt>
                <c:pt idx="1616">
                  <c:v>10.844846924718125</c:v>
                </c:pt>
                <c:pt idx="1617">
                  <c:v>10.847778300901574</c:v>
                </c:pt>
                <c:pt idx="1618">
                  <c:v>10.850709378461998</c:v>
                </c:pt>
                <c:pt idx="1619">
                  <c:v>10.853640157644373</c:v>
                </c:pt>
                <c:pt idx="1620">
                  <c:v>10.85657063869205</c:v>
                </c:pt>
                <c:pt idx="1621">
                  <c:v>10.859500821846767</c:v>
                </c:pt>
                <c:pt idx="1622">
                  <c:v>10.862430707348645</c:v>
                </c:pt>
                <c:pt idx="1623">
                  <c:v>10.865360295436201</c:v>
                </c:pt>
                <c:pt idx="1624">
                  <c:v>10.868289586346348</c:v>
                </c:pt>
                <c:pt idx="1625">
                  <c:v>10.871218580314407</c:v>
                </c:pt>
                <c:pt idx="1626">
                  <c:v>10.874147277574103</c:v>
                </c:pt>
                <c:pt idx="1627">
                  <c:v>10.877075678357576</c:v>
                </c:pt>
                <c:pt idx="1628">
                  <c:v>10.880003782895388</c:v>
                </c:pt>
                <c:pt idx="1629">
                  <c:v>10.882931591416524</c:v>
                </c:pt>
                <c:pt idx="1630">
                  <c:v>10.885859104148398</c:v>
                </c:pt>
                <c:pt idx="1631">
                  <c:v>10.888786321316863</c:v>
                </c:pt>
                <c:pt idx="1632">
                  <c:v>10.891713243146205</c:v>
                </c:pt>
                <c:pt idx="1633">
                  <c:v>10.894639869859162</c:v>
                </c:pt>
                <c:pt idx="1634">
                  <c:v>10.897566201676918</c:v>
                </c:pt>
                <c:pt idx="1635">
                  <c:v>10.900492238819115</c:v>
                </c:pt>
                <c:pt idx="1636">
                  <c:v>10.903417981503855</c:v>
                </c:pt>
                <c:pt idx="1637">
                  <c:v>10.906343429947704</c:v>
                </c:pt>
                <c:pt idx="1638">
                  <c:v>10.9092685843657</c:v>
                </c:pt>
                <c:pt idx="1639">
                  <c:v>10.912193444971356</c:v>
                </c:pt>
                <c:pt idx="1640">
                  <c:v>10.915118011976665</c:v>
                </c:pt>
                <c:pt idx="1641">
                  <c:v>10.918042285592104</c:v>
                </c:pt>
                <c:pt idx="1642">
                  <c:v>10.920966266026646</c:v>
                </c:pt>
                <c:pt idx="1643">
                  <c:v>10.923889953487752</c:v>
                </c:pt>
                <c:pt idx="1644">
                  <c:v>10.926813348181387</c:v>
                </c:pt>
                <c:pt idx="1645">
                  <c:v>10.929736450312021</c:v>
                </c:pt>
                <c:pt idx="1646">
                  <c:v>10.932659260082632</c:v>
                </c:pt>
                <c:pt idx="1647">
                  <c:v>10.935581777694713</c:v>
                </c:pt>
                <c:pt idx="1648">
                  <c:v>10.938504003348278</c:v>
                </c:pt>
                <c:pt idx="1649">
                  <c:v>10.941425937241863</c:v>
                </c:pt>
                <c:pt idx="1650">
                  <c:v>10.944347579572534</c:v>
                </c:pt>
                <c:pt idx="1651">
                  <c:v>10.947268930535889</c:v>
                </c:pt>
                <c:pt idx="1652">
                  <c:v>10.950189990326066</c:v>
                </c:pt>
                <c:pt idx="1653">
                  <c:v>10.953110759135745</c:v>
                </c:pt>
                <c:pt idx="1654">
                  <c:v>10.956031237156154</c:v>
                </c:pt>
                <c:pt idx="1655">
                  <c:v>10.958951424577071</c:v>
                </c:pt>
                <c:pt idx="1656">
                  <c:v>10.961871321586836</c:v>
                </c:pt>
                <c:pt idx="1657">
                  <c:v>10.964790928372345</c:v>
                </c:pt>
                <c:pt idx="1658">
                  <c:v>10.967710245119063</c:v>
                </c:pt>
                <c:pt idx="1659">
                  <c:v>10.970629272011026</c:v>
                </c:pt>
                <c:pt idx="1660">
                  <c:v>10.973548009230841</c:v>
                </c:pt>
                <c:pt idx="1661">
                  <c:v>10.976466456959699</c:v>
                </c:pt>
                <c:pt idx="1662">
                  <c:v>10.979384615377374</c:v>
                </c:pt>
                <c:pt idx="1663">
                  <c:v>10.982302484662226</c:v>
                </c:pt>
                <c:pt idx="1664">
                  <c:v>10.985220064991211</c:v>
                </c:pt>
                <c:pt idx="1665">
                  <c:v>10.98813735653988</c:v>
                </c:pt>
                <c:pt idx="1666">
                  <c:v>10.991054359482389</c:v>
                </c:pt>
                <c:pt idx="1667">
                  <c:v>10.993971073991498</c:v>
                </c:pt>
                <c:pt idx="1668">
                  <c:v>10.996887500238577</c:v>
                </c:pt>
                <c:pt idx="1669">
                  <c:v>10.999803638393612</c:v>
                </c:pt>
                <c:pt idx="1670">
                  <c:v>11.002719488625209</c:v>
                </c:pt>
                <c:pt idx="1671">
                  <c:v>11.005635051100596</c:v>
                </c:pt>
                <c:pt idx="1672">
                  <c:v>11.008550325985629</c:v>
                </c:pt>
                <c:pt idx="1673">
                  <c:v>11.011465313444797</c:v>
                </c:pt>
                <c:pt idx="1674">
                  <c:v>11.014380013641224</c:v>
                </c:pt>
                <c:pt idx="1675">
                  <c:v>11.017294426736676</c:v>
                </c:pt>
                <c:pt idx="1676">
                  <c:v>11.020208552891564</c:v>
                </c:pt>
                <c:pt idx="1677">
                  <c:v>11.023122392264947</c:v>
                </c:pt>
                <c:pt idx="1678">
                  <c:v>11.026035945014536</c:v>
                </c:pt>
                <c:pt idx="1679">
                  <c:v>11.028949211296702</c:v>
                </c:pt>
                <c:pt idx="1680">
                  <c:v>11.031862191266475</c:v>
                </c:pt>
                <c:pt idx="1681">
                  <c:v>11.034774885077551</c:v>
                </c:pt>
                <c:pt idx="1682">
                  <c:v>11.0376872928823</c:v>
                </c:pt>
                <c:pt idx="1683">
                  <c:v>11.040599414831759</c:v>
                </c:pt>
                <c:pt idx="1684">
                  <c:v>11.043511251075644</c:v>
                </c:pt>
                <c:pt idx="1685">
                  <c:v>11.046422801762358</c:v>
                </c:pt>
                <c:pt idx="1686">
                  <c:v>11.049334067038984</c:v>
                </c:pt>
                <c:pt idx="1687">
                  <c:v>11.052245047051299</c:v>
                </c:pt>
                <c:pt idx="1688">
                  <c:v>11.055155741943771</c:v>
                </c:pt>
                <c:pt idx="1689">
                  <c:v>11.058066151859569</c:v>
                </c:pt>
                <c:pt idx="1690">
                  <c:v>11.060976276940558</c:v>
                </c:pt>
                <c:pt idx="1691">
                  <c:v>11.063886117327312</c:v>
                </c:pt>
                <c:pt idx="1692">
                  <c:v>11.066795673159119</c:v>
                </c:pt>
                <c:pt idx="1693">
                  <c:v>11.069704944573971</c:v>
                </c:pt>
                <c:pt idx="1694">
                  <c:v>11.072613931708585</c:v>
                </c:pt>
                <c:pt idx="1695">
                  <c:v>11.075522634698395</c:v>
                </c:pt>
                <c:pt idx="1696">
                  <c:v>11.078431053677562</c:v>
                </c:pt>
                <c:pt idx="1697">
                  <c:v>11.081339188778976</c:v>
                </c:pt>
                <c:pt idx="1698">
                  <c:v>11.084247040134258</c:v>
                </c:pt>
                <c:pt idx="1699">
                  <c:v>11.087154607873765</c:v>
                </c:pt>
                <c:pt idx="1700">
                  <c:v>11.090061892126597</c:v>
                </c:pt>
                <c:pt idx="1701">
                  <c:v>11.092968893020595</c:v>
                </c:pt>
                <c:pt idx="1702">
                  <c:v>11.095875610682349</c:v>
                </c:pt>
                <c:pt idx="1703">
                  <c:v>11.098782045237199</c:v>
                </c:pt>
                <c:pt idx="1704">
                  <c:v>11.101688196809242</c:v>
                </c:pt>
                <c:pt idx="1705">
                  <c:v>11.104594065521333</c:v>
                </c:pt>
                <c:pt idx="1706">
                  <c:v>11.107499651495088</c:v>
                </c:pt>
                <c:pt idx="1707">
                  <c:v>11.110404954850889</c:v>
                </c:pt>
                <c:pt idx="1708">
                  <c:v>11.113309975707889</c:v>
                </c:pt>
                <c:pt idx="1709">
                  <c:v>11.116214714184014</c:v>
                </c:pt>
                <c:pt idx="1710">
                  <c:v>11.119119170395965</c:v>
                </c:pt>
                <c:pt idx="1711">
                  <c:v>11.122023344459226</c:v>
                </c:pt>
                <c:pt idx="1712">
                  <c:v>11.124927236488062</c:v>
                </c:pt>
                <c:pt idx="1713">
                  <c:v>11.127830846595529</c:v>
                </c:pt>
                <c:pt idx="1714">
                  <c:v>11.130734174893469</c:v>
                </c:pt>
                <c:pt idx="1715">
                  <c:v>11.133637221492522</c:v>
                </c:pt>
                <c:pt idx="1716">
                  <c:v>11.136539986502125</c:v>
                </c:pt>
                <c:pt idx="1717">
                  <c:v>11.139442470030515</c:v>
                </c:pt>
                <c:pt idx="1718">
                  <c:v>11.142344672184736</c:v>
                </c:pt>
                <c:pt idx="1719">
                  <c:v>11.14524659307064</c:v>
                </c:pt>
                <c:pt idx="1720">
                  <c:v>11.148148232792888</c:v>
                </c:pt>
                <c:pt idx="1721">
                  <c:v>11.15104959145496</c:v>
                </c:pt>
                <c:pt idx="1722">
                  <c:v>11.153950669159151</c:v>
                </c:pt>
                <c:pt idx="1723">
                  <c:v>11.156851466006579</c:v>
                </c:pt>
                <c:pt idx="1724">
                  <c:v>11.159751982097188</c:v>
                </c:pt>
                <c:pt idx="1725">
                  <c:v>11.162652217529748</c:v>
                </c:pt>
                <c:pt idx="1726">
                  <c:v>11.165552172401865</c:v>
                </c:pt>
                <c:pt idx="1727">
                  <c:v>11.168451846809974</c:v>
                </c:pt>
                <c:pt idx="1728">
                  <c:v>11.171351240849354</c:v>
                </c:pt>
                <c:pt idx="1729">
                  <c:v>11.174250354614124</c:v>
                </c:pt>
                <c:pt idx="1730">
                  <c:v>11.177149188197244</c:v>
                </c:pt>
                <c:pt idx="1731">
                  <c:v>11.18004774169053</c:v>
                </c:pt>
                <c:pt idx="1732">
                  <c:v>11.18294601518464</c:v>
                </c:pt>
                <c:pt idx="1733">
                  <c:v>11.185844008769093</c:v>
                </c:pt>
                <c:pt idx="1734">
                  <c:v>11.188741722532265</c:v>
                </c:pt>
                <c:pt idx="1735">
                  <c:v>11.19163915656139</c:v>
                </c:pt>
                <c:pt idx="1736">
                  <c:v>11.194536310942567</c:v>
                </c:pt>
                <c:pt idx="1737">
                  <c:v>11.197433185760765</c:v>
                </c:pt>
                <c:pt idx="1738">
                  <c:v>11.200329781099819</c:v>
                </c:pt>
                <c:pt idx="1739">
                  <c:v>11.203226097042441</c:v>
                </c:pt>
                <c:pt idx="1740">
                  <c:v>11.206122133670217</c:v>
                </c:pt>
                <c:pt idx="1741">
                  <c:v>11.209017891063613</c:v>
                </c:pt>
                <c:pt idx="1742">
                  <c:v>11.211913369301978</c:v>
                </c:pt>
                <c:pt idx="1743">
                  <c:v>11.214808568463548</c:v>
                </c:pt>
                <c:pt idx="1744">
                  <c:v>11.217703488625444</c:v>
                </c:pt>
                <c:pt idx="1745">
                  <c:v>11.220598129863683</c:v>
                </c:pt>
                <c:pt idx="1746">
                  <c:v>11.223492492253174</c:v>
                </c:pt>
                <c:pt idx="1747">
                  <c:v>11.226386575867723</c:v>
                </c:pt>
                <c:pt idx="1748">
                  <c:v>11.229280380780038</c:v>
                </c:pt>
                <c:pt idx="1749">
                  <c:v>11.232173907061732</c:v>
                </c:pt>
                <c:pt idx="1750">
                  <c:v>11.235067154783321</c:v>
                </c:pt>
                <c:pt idx="1751">
                  <c:v>11.237960124014235</c:v>
                </c:pt>
                <c:pt idx="1752">
                  <c:v>11.24085281482281</c:v>
                </c:pt>
                <c:pt idx="1753">
                  <c:v>11.243745227276303</c:v>
                </c:pt>
                <c:pt idx="1754">
                  <c:v>11.246637361440888</c:v>
                </c:pt>
                <c:pt idx="1755">
                  <c:v>11.249529217381657</c:v>
                </c:pt>
                <c:pt idx="1756">
                  <c:v>11.252420795162628</c:v>
                </c:pt>
                <c:pt idx="1757">
                  <c:v>11.255312094846746</c:v>
                </c:pt>
                <c:pt idx="1758">
                  <c:v>11.258203116495883</c:v>
                </c:pt>
                <c:pt idx="1759">
                  <c:v>11.261093860170847</c:v>
                </c:pt>
                <c:pt idx="1760">
                  <c:v>11.263984325931379</c:v>
                </c:pt>
                <c:pt idx="1761">
                  <c:v>11.266874513836157</c:v>
                </c:pt>
                <c:pt idx="1762">
                  <c:v>11.269764423942801</c:v>
                </c:pt>
                <c:pt idx="1763">
                  <c:v>11.272654056307873</c:v>
                </c:pt>
                <c:pt idx="1764">
                  <c:v>11.275543410986883</c:v>
                </c:pt>
                <c:pt idx="1765">
                  <c:v>11.278432488034287</c:v>
                </c:pt>
                <c:pt idx="1766">
                  <c:v>11.281321287503495</c:v>
                </c:pt>
                <c:pt idx="1767">
                  <c:v>11.284209809446871</c:v>
                </c:pt>
                <c:pt idx="1768">
                  <c:v>11.287098053915733</c:v>
                </c:pt>
                <c:pt idx="1769">
                  <c:v>11.289986020960361</c:v>
                </c:pt>
                <c:pt idx="1770">
                  <c:v>11.292873710629998</c:v>
                </c:pt>
                <c:pt idx="1771">
                  <c:v>11.295761122972847</c:v>
                </c:pt>
                <c:pt idx="1772">
                  <c:v>11.298648258036083</c:v>
                </c:pt>
                <c:pt idx="1773">
                  <c:v>11.30153511586585</c:v>
                </c:pt>
                <c:pt idx="1774">
                  <c:v>11.304421696507264</c:v>
                </c:pt>
                <c:pt idx="1775">
                  <c:v>11.307308000004415</c:v>
                </c:pt>
                <c:pt idx="1776">
                  <c:v>11.310194026400373</c:v>
                </c:pt>
                <c:pt idx="1777">
                  <c:v>11.313079775737187</c:v>
                </c:pt>
                <c:pt idx="1778">
                  <c:v>11.315965248055887</c:v>
                </c:pt>
                <c:pt idx="1779">
                  <c:v>11.318850443396492</c:v>
                </c:pt>
                <c:pt idx="1780">
                  <c:v>11.321735361798007</c:v>
                </c:pt>
                <c:pt idx="1781">
                  <c:v>11.324620003298426</c:v>
                </c:pt>
                <c:pt idx="1782">
                  <c:v>11.327504367934736</c:v>
                </c:pt>
                <c:pt idx="1783">
                  <c:v>11.33038845574292</c:v>
                </c:pt>
                <c:pt idx="1784">
                  <c:v>11.333272266757959</c:v>
                </c:pt>
                <c:pt idx="1785">
                  <c:v>11.336155801013833</c:v>
                </c:pt>
                <c:pt idx="1786">
                  <c:v>11.339039058543525</c:v>
                </c:pt>
                <c:pt idx="1787">
                  <c:v>11.341922039379025</c:v>
                </c:pt>
                <c:pt idx="1788">
                  <c:v>11.344804743551327</c:v>
                </c:pt>
                <c:pt idx="1789">
                  <c:v>11.347687171090435</c:v>
                </c:pt>
                <c:pt idx="1790">
                  <c:v>11.350569322025367</c:v>
                </c:pt>
                <c:pt idx="1791">
                  <c:v>11.353451196384153</c:v>
                </c:pt>
                <c:pt idx="1792">
                  <c:v>11.356332794193843</c:v>
                </c:pt>
                <c:pt idx="1793">
                  <c:v>11.359214115480503</c:v>
                </c:pt>
                <c:pt idx="1794">
                  <c:v>11.362095160269222</c:v>
                </c:pt>
                <c:pt idx="1795">
                  <c:v>11.36497592858411</c:v>
                </c:pt>
                <c:pt idx="1796">
                  <c:v>11.367856420448309</c:v>
                </c:pt>
                <c:pt idx="1797">
                  <c:v>11.370736635883981</c:v>
                </c:pt>
                <c:pt idx="1798">
                  <c:v>11.373616574912326</c:v>
                </c:pt>
                <c:pt idx="1799">
                  <c:v>11.376496237553573</c:v>
                </c:pt>
                <c:pt idx="1800">
                  <c:v>11.379375623826986</c:v>
                </c:pt>
                <c:pt idx="1801">
                  <c:v>11.382254733750868</c:v>
                </c:pt>
                <c:pt idx="1802">
                  <c:v>11.385133567342558</c:v>
                </c:pt>
                <c:pt idx="1803">
                  <c:v>11.388012124618442</c:v>
                </c:pt>
                <c:pt idx="1804">
                  <c:v>11.390890405593943</c:v>
                </c:pt>
                <c:pt idx="1805">
                  <c:v>11.393768410283537</c:v>
                </c:pt>
                <c:pt idx="1806">
                  <c:v>11.396646138700742</c:v>
                </c:pt>
                <c:pt idx="1807">
                  <c:v>11.399523590858131</c:v>
                </c:pt>
                <c:pt idx="1808">
                  <c:v>11.402400766767325</c:v>
                </c:pt>
                <c:pt idx="1809">
                  <c:v>11.405277666439005</c:v>
                </c:pt>
                <c:pt idx="1810">
                  <c:v>11.408154289882903</c:v>
                </c:pt>
                <c:pt idx="1811">
                  <c:v>11.411030637107814</c:v>
                </c:pt>
                <c:pt idx="1812">
                  <c:v>11.413906708121592</c:v>
                </c:pt>
                <c:pt idx="1813">
                  <c:v>11.416782502931154</c:v>
                </c:pt>
                <c:pt idx="1814">
                  <c:v>11.419658021542482</c:v>
                </c:pt>
                <c:pt idx="1815">
                  <c:v>11.422533263960624</c:v>
                </c:pt>
                <c:pt idx="1816">
                  <c:v>11.425408230189699</c:v>
                </c:pt>
                <c:pt idx="1817">
                  <c:v>11.428282920232897</c:v>
                </c:pt>
                <c:pt idx="1818">
                  <c:v>11.431157334092479</c:v>
                </c:pt>
                <c:pt idx="1819">
                  <c:v>11.434031471769782</c:v>
                </c:pt>
                <c:pt idx="1820">
                  <c:v>11.436905333265221</c:v>
                </c:pt>
                <c:pt idx="1821">
                  <c:v>11.439778918578289</c:v>
                </c:pt>
                <c:pt idx="1822">
                  <c:v>11.442652227707562</c:v>
                </c:pt>
                <c:pt idx="1823">
                  <c:v>11.445525260650694</c:v>
                </c:pt>
                <c:pt idx="1824">
                  <c:v>11.448398017404429</c:v>
                </c:pt>
                <c:pt idx="1825">
                  <c:v>11.451270497964595</c:v>
                </c:pt>
                <c:pt idx="1826">
                  <c:v>11.454142702326111</c:v>
                </c:pt>
                <c:pt idx="1827">
                  <c:v>11.457014630482984</c:v>
                </c:pt>
                <c:pt idx="1828">
                  <c:v>11.459886282428315</c:v>
                </c:pt>
                <c:pt idx="1829">
                  <c:v>11.462757658154299</c:v>
                </c:pt>
                <c:pt idx="1830">
                  <c:v>11.465628757652226</c:v>
                </c:pt>
                <c:pt idx="1831">
                  <c:v>11.468499580912487</c:v>
                </c:pt>
                <c:pt idx="1832">
                  <c:v>11.471370127924571</c:v>
                </c:pt>
                <c:pt idx="1833">
                  <c:v>11.474240398677068</c:v>
                </c:pt>
                <c:pt idx="1834">
                  <c:v>11.477110393157675</c:v>
                </c:pt>
                <c:pt idx="1835">
                  <c:v>11.479980111353189</c:v>
                </c:pt>
                <c:pt idx="1836">
                  <c:v>11.482849553249519</c:v>
                </c:pt>
                <c:pt idx="1837">
                  <c:v>11.485718718831681</c:v>
                </c:pt>
                <c:pt idx="1838">
                  <c:v>11.488587608083801</c:v>
                </c:pt>
                <c:pt idx="1839">
                  <c:v>11.49145622098912</c:v>
                </c:pt>
                <c:pt idx="1840">
                  <c:v>11.494324557529989</c:v>
                </c:pt>
                <c:pt idx="1841">
                  <c:v>11.49719261768788</c:v>
                </c:pt>
                <c:pt idx="1842">
                  <c:v>11.500060401443378</c:v>
                </c:pt>
                <c:pt idx="1843">
                  <c:v>11.50292790877619</c:v>
                </c:pt>
                <c:pt idx="1844">
                  <c:v>11.505795139665144</c:v>
                </c:pt>
                <c:pt idx="1845">
                  <c:v>11.508662094088193</c:v>
                </c:pt>
                <c:pt idx="1846">
                  <c:v>11.511528772022407</c:v>
                </c:pt>
                <c:pt idx="1847">
                  <c:v>11.51439517344399</c:v>
                </c:pt>
                <c:pt idx="1848">
                  <c:v>11.517261298328272</c:v>
                </c:pt>
                <c:pt idx="1849">
                  <c:v>11.52012714664971</c:v>
                </c:pt>
                <c:pt idx="1850">
                  <c:v>11.522992718381893</c:v>
                </c:pt>
                <c:pt idx="1851">
                  <c:v>11.525858013497544</c:v>
                </c:pt>
                <c:pt idx="1852">
                  <c:v>11.52872303196852</c:v>
                </c:pt>
                <c:pt idx="1853">
                  <c:v>11.531587773765811</c:v>
                </c:pt>
                <c:pt idx="1854">
                  <c:v>11.534452238859549</c:v>
                </c:pt>
                <c:pt idx="1855">
                  <c:v>11.537316427219002</c:v>
                </c:pt>
                <c:pt idx="1856">
                  <c:v>11.540180338812581</c:v>
                </c:pt>
                <c:pt idx="1857">
                  <c:v>11.543043973607835</c:v>
                </c:pt>
                <c:pt idx="1858">
                  <c:v>11.545907331571462</c:v>
                </c:pt>
                <c:pt idx="1859">
                  <c:v>11.548770412669301</c:v>
                </c:pt>
                <c:pt idx="1860">
                  <c:v>11.551633216866341</c:v>
                </c:pt>
                <c:pt idx="1861">
                  <c:v>11.554495744126719</c:v>
                </c:pt>
                <c:pt idx="1862">
                  <c:v>11.557357994413717</c:v>
                </c:pt>
                <c:pt idx="1863">
                  <c:v>11.560219967689775</c:v>
                </c:pt>
                <c:pt idx="1864">
                  <c:v>11.563081663916483</c:v>
                </c:pt>
                <c:pt idx="1865">
                  <c:v>11.565943083054584</c:v>
                </c:pt>
                <c:pt idx="1866">
                  <c:v>11.568804225063978</c:v>
                </c:pt>
                <c:pt idx="1867">
                  <c:v>11.571665089903721</c:v>
                </c:pt>
                <c:pt idx="1868">
                  <c:v>11.57452567753203</c:v>
                </c:pt>
                <c:pt idx="1869">
                  <c:v>11.577385987906281</c:v>
                </c:pt>
                <c:pt idx="1870">
                  <c:v>11.580246020983008</c:v>
                </c:pt>
                <c:pt idx="1871">
                  <c:v>11.583105776717913</c:v>
                </c:pt>
                <c:pt idx="1872">
                  <c:v>11.58596525506586</c:v>
                </c:pt>
                <c:pt idx="1873">
                  <c:v>11.588824455980879</c:v>
                </c:pt>
                <c:pt idx="1874">
                  <c:v>11.591683379416166</c:v>
                </c:pt>
                <c:pt idx="1875">
                  <c:v>11.594542025324085</c:v>
                </c:pt>
                <c:pt idx="1876">
                  <c:v>11.597400393656171</c:v>
                </c:pt>
                <c:pt idx="1877">
                  <c:v>11.600258484363131</c:v>
                </c:pt>
                <c:pt idx="1878">
                  <c:v>11.603116297394843</c:v>
                </c:pt>
                <c:pt idx="1879">
                  <c:v>11.605973832700357</c:v>
                </c:pt>
                <c:pt idx="1880">
                  <c:v>11.608831090227902</c:v>
                </c:pt>
                <c:pt idx="1881">
                  <c:v>11.611688069924879</c:v>
                </c:pt>
                <c:pt idx="1882">
                  <c:v>11.614544771737869</c:v>
                </c:pt>
                <c:pt idx="1883">
                  <c:v>11.617401195612631</c:v>
                </c:pt>
                <c:pt idx="1884">
                  <c:v>11.620257341494106</c:v>
                </c:pt>
                <c:pt idx="1885">
                  <c:v>11.623113209326414</c:v>
                </c:pt>
                <c:pt idx="1886">
                  <c:v>11.625968799052858</c:v>
                </c:pt>
                <c:pt idx="1887">
                  <c:v>11.628824110615927</c:v>
                </c:pt>
                <c:pt idx="1888">
                  <c:v>11.631679143957292</c:v>
                </c:pt>
                <c:pt idx="1889">
                  <c:v>11.634533899017812</c:v>
                </c:pt>
                <c:pt idx="1890">
                  <c:v>11.637388375737535</c:v>
                </c:pt>
                <c:pt idx="1891">
                  <c:v>11.640242574055693</c:v>
                </c:pt>
                <c:pt idx="1892">
                  <c:v>11.643096493910711</c:v>
                </c:pt>
                <c:pt idx="1893">
                  <c:v>11.645950135240208</c:v>
                </c:pt>
                <c:pt idx="1894">
                  <c:v>11.648803497980989</c:v>
                </c:pt>
                <c:pt idx="1895">
                  <c:v>11.651656582069057</c:v>
                </c:pt>
                <c:pt idx="1896">
                  <c:v>11.654509387439608</c:v>
                </c:pt>
                <c:pt idx="1897">
                  <c:v>11.657361914027033</c:v>
                </c:pt>
                <c:pt idx="1898">
                  <c:v>11.660214161764921</c:v>
                </c:pt>
                <c:pt idx="1899">
                  <c:v>11.66306613058606</c:v>
                </c:pt>
                <c:pt idx="1900">
                  <c:v>11.665917820422433</c:v>
                </c:pt>
                <c:pt idx="1901">
                  <c:v>11.668769231205225</c:v>
                </c:pt>
                <c:pt idx="1902">
                  <c:v>11.671620362864823</c:v>
                </c:pt>
                <c:pt idx="1903">
                  <c:v>11.674471215330819</c:v>
                </c:pt>
                <c:pt idx="1904">
                  <c:v>11.677321788532002</c:v>
                </c:pt>
                <c:pt idx="1905">
                  <c:v>11.680172082396368</c:v>
                </c:pt>
                <c:pt idx="1906">
                  <c:v>11.68302209685112</c:v>
                </c:pt>
                <c:pt idx="1907">
                  <c:v>11.685871831822666</c:v>
                </c:pt>
                <c:pt idx="1908">
                  <c:v>11.688721287236623</c:v>
                </c:pt>
                <c:pt idx="1909">
                  <c:v>11.691570463017815</c:v>
                </c:pt>
                <c:pt idx="1910">
                  <c:v>11.694419359090274</c:v>
                </c:pt>
                <c:pt idx="1911">
                  <c:v>11.697267975377246</c:v>
                </c:pt>
                <c:pt idx="1912">
                  <c:v>11.700116311801187</c:v>
                </c:pt>
                <c:pt idx="1913">
                  <c:v>11.702964368283764</c:v>
                </c:pt>
                <c:pt idx="1914">
                  <c:v>11.70581214474586</c:v>
                </c:pt>
                <c:pt idx="1915">
                  <c:v>11.70865964110757</c:v>
                </c:pt>
                <c:pt idx="1916">
                  <c:v>11.711506857288205</c:v>
                </c:pt>
                <c:pt idx="1917">
                  <c:v>11.714353793206294</c:v>
                </c:pt>
                <c:pt idx="1918">
                  <c:v>11.717200448779581</c:v>
                </c:pt>
                <c:pt idx="1919">
                  <c:v>11.720046823925028</c:v>
                </c:pt>
                <c:pt idx="1920">
                  <c:v>11.722892918558818</c:v>
                </c:pt>
                <c:pt idx="1921">
                  <c:v>11.725738732596353</c:v>
                </c:pt>
                <c:pt idx="1922">
                  <c:v>11.728584265952254</c:v>
                </c:pt>
                <c:pt idx="1923">
                  <c:v>11.731429518540365</c:v>
                </c:pt>
                <c:pt idx="1924">
                  <c:v>11.734274490273753</c:v>
                </c:pt>
                <c:pt idx="1925">
                  <c:v>11.73711918106471</c:v>
                </c:pt>
                <c:pt idx="1926">
                  <c:v>11.739963590824749</c:v>
                </c:pt>
                <c:pt idx="1927">
                  <c:v>11.742807719464608</c:v>
                </c:pt>
                <c:pt idx="1928">
                  <c:v>11.745651566894255</c:v>
                </c:pt>
                <c:pt idx="1929">
                  <c:v>11.74849513302288</c:v>
                </c:pt>
                <c:pt idx="1930">
                  <c:v>11.751338417758904</c:v>
                </c:pt>
                <c:pt idx="1931">
                  <c:v>11.754181421009974</c:v>
                </c:pt>
                <c:pt idx="1932">
                  <c:v>11.757024142682969</c:v>
                </c:pt>
                <c:pt idx="1933">
                  <c:v>11.759866582683994</c:v>
                </c:pt>
                <c:pt idx="1934">
                  <c:v>11.762708740918388</c:v>
                </c:pt>
                <c:pt idx="1935">
                  <c:v>11.765550617290719</c:v>
                </c:pt>
                <c:pt idx="1936">
                  <c:v>11.768392211704789</c:v>
                </c:pt>
                <c:pt idx="1937">
                  <c:v>11.771233524063632</c:v>
                </c:pt>
                <c:pt idx="1938">
                  <c:v>11.774074554269516</c:v>
                </c:pt>
                <c:pt idx="1939">
                  <c:v>11.776915302223944</c:v>
                </c:pt>
                <c:pt idx="1940">
                  <c:v>11.779755767827655</c:v>
                </c:pt>
                <c:pt idx="1941">
                  <c:v>11.782595950980621</c:v>
                </c:pt>
                <c:pt idx="1942">
                  <c:v>11.785435851582053</c:v>
                </c:pt>
                <c:pt idx="1943">
                  <c:v>11.788275469530397</c:v>
                </c:pt>
                <c:pt idx="1944">
                  <c:v>11.791114804723339</c:v>
                </c:pt>
                <c:pt idx="1945">
                  <c:v>11.793953857057804</c:v>
                </c:pt>
                <c:pt idx="1946">
                  <c:v>11.796792626429955</c:v>
                </c:pt>
                <c:pt idx="1947">
                  <c:v>11.799631112735193</c:v>
                </c:pt>
                <c:pt idx="1948">
                  <c:v>11.802469315868164</c:v>
                </c:pt>
                <c:pt idx="1949">
                  <c:v>11.805307235722751</c:v>
                </c:pt>
                <c:pt idx="1950">
                  <c:v>11.808144872192083</c:v>
                </c:pt>
                <c:pt idx="1951">
                  <c:v>11.810982225168527</c:v>
                </c:pt>
                <c:pt idx="1952">
                  <c:v>11.813819294543695</c:v>
                </c:pt>
                <c:pt idx="1953">
                  <c:v>11.816656080208444</c:v>
                </c:pt>
                <c:pt idx="1954">
                  <c:v>11.819492582052876</c:v>
                </c:pt>
                <c:pt idx="1955">
                  <c:v>11.822328799966332</c:v>
                </c:pt>
                <c:pt idx="1956">
                  <c:v>11.825164733837404</c:v>
                </c:pt>
                <c:pt idx="1957">
                  <c:v>11.828000383553929</c:v>
                </c:pt>
                <c:pt idx="1958">
                  <c:v>11.830835749002988</c:v>
                </c:pt>
                <c:pt idx="1959">
                  <c:v>11.833670830070911</c:v>
                </c:pt>
                <c:pt idx="1960">
                  <c:v>11.836505626643277</c:v>
                </c:pt>
                <c:pt idx="1961">
                  <c:v>11.839340138604911</c:v>
                </c:pt>
                <c:pt idx="1962">
                  <c:v>11.842174365839886</c:v>
                </c:pt>
                <c:pt idx="1963">
                  <c:v>11.845008308231526</c:v>
                </c:pt>
                <c:pt idx="1964">
                  <c:v>11.847841965662402</c:v>
                </c:pt>
                <c:pt idx="1965">
                  <c:v>11.850675338014339</c:v>
                </c:pt>
                <c:pt idx="1966">
                  <c:v>11.85350842516841</c:v>
                </c:pt>
                <c:pt idx="1967">
                  <c:v>11.85634122700494</c:v>
                </c:pt>
                <c:pt idx="1968">
                  <c:v>11.859173743403504</c:v>
                </c:pt>
                <c:pt idx="1969">
                  <c:v>11.862005974242932</c:v>
                </c:pt>
                <c:pt idx="1970">
                  <c:v>11.864837919401301</c:v>
                </c:pt>
                <c:pt idx="1971">
                  <c:v>11.867669578755947</c:v>
                </c:pt>
                <c:pt idx="1972">
                  <c:v>11.870500952183457</c:v>
                </c:pt>
                <c:pt idx="1973">
                  <c:v>11.873332039559671</c:v>
                </c:pt>
                <c:pt idx="1974">
                  <c:v>11.876162840759681</c:v>
                </c:pt>
                <c:pt idx="1975">
                  <c:v>11.878993355657839</c:v>
                </c:pt>
                <c:pt idx="1976">
                  <c:v>11.881823584127746</c:v>
                </c:pt>
                <c:pt idx="1977">
                  <c:v>11.884653526042264</c:v>
                </c:pt>
                <c:pt idx="1978">
                  <c:v>11.887483181273508</c:v>
                </c:pt>
                <c:pt idx="1979">
                  <c:v>11.890312549692846</c:v>
                </c:pt>
                <c:pt idx="1980">
                  <c:v>11.893141631170908</c:v>
                </c:pt>
                <c:pt idx="1981">
                  <c:v>11.895970425577575</c:v>
                </c:pt>
                <c:pt idx="1982">
                  <c:v>11.89879893278199</c:v>
                </c:pt>
                <c:pt idx="1983">
                  <c:v>11.901627152652551</c:v>
                </c:pt>
                <c:pt idx="1984">
                  <c:v>11.904455085056915</c:v>
                </c:pt>
                <c:pt idx="1985">
                  <c:v>11.907282729861995</c:v>
                </c:pt>
                <c:pt idx="1986">
                  <c:v>11.910110086933964</c:v>
                </c:pt>
                <c:pt idx="1987">
                  <c:v>11.912937156138252</c:v>
                </c:pt>
                <c:pt idx="1988">
                  <c:v>11.91576393733955</c:v>
                </c:pt>
                <c:pt idx="1989">
                  <c:v>11.918590430401807</c:v>
                </c:pt>
                <c:pt idx="1990">
                  <c:v>11.92141663518823</c:v>
                </c:pt>
                <c:pt idx="1991">
                  <c:v>11.924242551561289</c:v>
                </c:pt>
                <c:pt idx="1992">
                  <c:v>11.927068179382712</c:v>
                </c:pt>
                <c:pt idx="1993">
                  <c:v>11.929893518513486</c:v>
                </c:pt>
                <c:pt idx="1994">
                  <c:v>11.932718568813861</c:v>
                </c:pt>
                <c:pt idx="1995">
                  <c:v>11.935543330143346</c:v>
                </c:pt>
                <c:pt idx="1996">
                  <c:v>11.938367802360712</c:v>
                </c:pt>
                <c:pt idx="1997">
                  <c:v>11.941191985323989</c:v>
                </c:pt>
                <c:pt idx="1998">
                  <c:v>11.94401587889047</c:v>
                </c:pt>
                <c:pt idx="1999">
                  <c:v>11.94683948291671</c:v>
                </c:pt>
                <c:pt idx="2000">
                  <c:v>11.949662797258524</c:v>
                </c:pt>
                <c:pt idx="2001">
                  <c:v>11.952485821770988</c:v>
                </c:pt>
                <c:pt idx="2002">
                  <c:v>11.955308556308443</c:v>
                </c:pt>
                <c:pt idx="2003">
                  <c:v>11.958131000724491</c:v>
                </c:pt>
                <c:pt idx="2004">
                  <c:v>11.960953154871994</c:v>
                </c:pt>
                <c:pt idx="2005">
                  <c:v>11.96377501860308</c:v>
                </c:pt>
                <c:pt idx="2006">
                  <c:v>11.966596591769136</c:v>
                </c:pt>
                <c:pt idx="2007">
                  <c:v>11.969417874220813</c:v>
                </c:pt>
                <c:pt idx="2008">
                  <c:v>11.972238865808027</c:v>
                </c:pt>
                <c:pt idx="2009">
                  <c:v>11.975059566379953</c:v>
                </c:pt>
                <c:pt idx="2010">
                  <c:v>11.977879975785031</c:v>
                </c:pt>
                <c:pt idx="2011">
                  <c:v>11.980700093870965</c:v>
                </c:pt>
                <c:pt idx="2012">
                  <c:v>11.983519920484721</c:v>
                </c:pt>
                <c:pt idx="2013">
                  <c:v>11.986339455472526</c:v>
                </c:pt>
                <c:pt idx="2014">
                  <c:v>11.989158698679875</c:v>
                </c:pt>
                <c:pt idx="2015">
                  <c:v>11.99197764995152</c:v>
                </c:pt>
                <c:pt idx="2016">
                  <c:v>11.994796309131482</c:v>
                </c:pt>
                <c:pt idx="2017">
                  <c:v>11.997614676063042</c:v>
                </c:pt>
                <c:pt idx="2018">
                  <c:v>12.000432750588747</c:v>
                </c:pt>
                <c:pt idx="2019">
                  <c:v>12.003250532550403</c:v>
                </c:pt>
                <c:pt idx="2020">
                  <c:v>12.006068021789085</c:v>
                </c:pt>
                <c:pt idx="2021">
                  <c:v>12.008885218145128</c:v>
                </c:pt>
                <c:pt idx="2022">
                  <c:v>12.01170212145813</c:v>
                </c:pt>
                <c:pt idx="2023">
                  <c:v>12.014518731566953</c:v>
                </c:pt>
                <c:pt idx="2024">
                  <c:v>12.017335048309723</c:v>
                </c:pt>
                <c:pt idx="2025">
                  <c:v>12.020151071523829</c:v>
                </c:pt>
                <c:pt idx="2026">
                  <c:v>12.022966801045923</c:v>
                </c:pt>
                <c:pt idx="2027">
                  <c:v>12.025782236711919</c:v>
                </c:pt>
                <c:pt idx="2028">
                  <c:v>12.028597378356997</c:v>
                </c:pt>
                <c:pt idx="2029">
                  <c:v>12.031412225815597</c:v>
                </c:pt>
                <c:pt idx="2030">
                  <c:v>12.034226778921424</c:v>
                </c:pt>
                <c:pt idx="2031">
                  <c:v>12.037041037507443</c:v>
                </c:pt>
                <c:pt idx="2032">
                  <c:v>12.039855001405884</c:v>
                </c:pt>
                <c:pt idx="2033">
                  <c:v>12.042668670448242</c:v>
                </c:pt>
                <c:pt idx="2034">
                  <c:v>12.04548204446527</c:v>
                </c:pt>
                <c:pt idx="2035">
                  <c:v>12.048295123286987</c:v>
                </c:pt>
                <c:pt idx="2036">
                  <c:v>12.05110790674267</c:v>
                </c:pt>
                <c:pt idx="2037">
                  <c:v>12.053920394660862</c:v>
                </c:pt>
                <c:pt idx="2038">
                  <c:v>12.056732586869368</c:v>
                </c:pt>
                <c:pt idx="2039">
                  <c:v>12.05954448319525</c:v>
                </c:pt>
                <c:pt idx="2040">
                  <c:v>12.062356083464838</c:v>
                </c:pt>
                <c:pt idx="2041">
                  <c:v>12.065167387503719</c:v>
                </c:pt>
                <c:pt idx="2042">
                  <c:v>12.067978395136743</c:v>
                </c:pt>
                <c:pt idx="2043">
                  <c:v>12.070789106188021</c:v>
                </c:pt>
                <c:pt idx="2044">
                  <c:v>12.073599520480926</c:v>
                </c:pt>
                <c:pt idx="2045">
                  <c:v>12.07640963783809</c:v>
                </c:pt>
                <c:pt idx="2046">
                  <c:v>12.079219458081404</c:v>
                </c:pt>
                <c:pt idx="2047">
                  <c:v>12.082028981032023</c:v>
                </c:pt>
                <c:pt idx="2048">
                  <c:v>12.084838206510359</c:v>
                </c:pt>
                <c:pt idx="2049">
                  <c:v>12.087647134336086</c:v>
                </c:pt>
                <c:pt idx="2050">
                  <c:v>12.090455764328135</c:v>
                </c:pt>
                <c:pt idx="2051">
                  <c:v>12.093264096304699</c:v>
                </c:pt>
                <c:pt idx="2052">
                  <c:v>12.096072130083225</c:v>
                </c:pt>
                <c:pt idx="2053">
                  <c:v>12.098879865480425</c:v>
                </c:pt>
                <c:pt idx="2054">
                  <c:v>12.101687302312266</c:v>
                </c:pt>
                <c:pt idx="2055">
                  <c:v>12.104494440393973</c:v>
                </c:pt>
                <c:pt idx="2056">
                  <c:v>12.10730127954003</c:v>
                </c:pt>
                <c:pt idx="2057">
                  <c:v>12.110107819564176</c:v>
                </c:pt>
                <c:pt idx="2058">
                  <c:v>12.11291406027941</c:v>
                </c:pt>
                <c:pt idx="2059">
                  <c:v>12.115720001497987</c:v>
                </c:pt>
                <c:pt idx="2060">
                  <c:v>12.118525643031417</c:v>
                </c:pt>
                <c:pt idx="2061">
                  <c:v>12.121330984690466</c:v>
                </c:pt>
                <c:pt idx="2062">
                  <c:v>12.124136026285159</c:v>
                </c:pt>
                <c:pt idx="2063">
                  <c:v>12.126940767624774</c:v>
                </c:pt>
                <c:pt idx="2064">
                  <c:v>12.129745208517843</c:v>
                </c:pt>
                <c:pt idx="2065">
                  <c:v>12.132549348772153</c:v>
                </c:pt>
                <c:pt idx="2066">
                  <c:v>12.135353188194747</c:v>
                </c:pt>
                <c:pt idx="2067">
                  <c:v>12.138156726591921</c:v>
                </c:pt>
                <c:pt idx="2068">
                  <c:v>12.140959963769223</c:v>
                </c:pt>
                <c:pt idx="2069">
                  <c:v>12.143762899531456</c:v>
                </c:pt>
                <c:pt idx="2070">
                  <c:v>12.146565533682674</c:v>
                </c:pt>
                <c:pt idx="2071">
                  <c:v>12.149367866026184</c:v>
                </c:pt>
                <c:pt idx="2072">
                  <c:v>12.152169896364544</c:v>
                </c:pt>
                <c:pt idx="2073">
                  <c:v>12.154971624499563</c:v>
                </c:pt>
                <c:pt idx="2074">
                  <c:v>12.157773050232302</c:v>
                </c:pt>
                <c:pt idx="2075">
                  <c:v>12.160574173363072</c:v>
                </c:pt>
                <c:pt idx="2076">
                  <c:v>12.163374993691431</c:v>
                </c:pt>
                <c:pt idx="2077">
                  <c:v>12.166175511016188</c:v>
                </c:pt>
                <c:pt idx="2078">
                  <c:v>12.168975725135404</c:v>
                </c:pt>
                <c:pt idx="2079">
                  <c:v>12.171775635846384</c:v>
                </c:pt>
                <c:pt idx="2080">
                  <c:v>12.174575242945682</c:v>
                </c:pt>
                <c:pt idx="2081">
                  <c:v>12.177374546229101</c:v>
                </c:pt>
                <c:pt idx="2082">
                  <c:v>12.180173545491687</c:v>
                </c:pt>
                <c:pt idx="2083">
                  <c:v>12.182972240527736</c:v>
                </c:pt>
                <c:pt idx="2084">
                  <c:v>12.185770631130787</c:v>
                </c:pt>
                <c:pt idx="2085">
                  <c:v>12.188568717093624</c:v>
                </c:pt>
                <c:pt idx="2086">
                  <c:v>12.191366498208277</c:v>
                </c:pt>
                <c:pt idx="2087">
                  <c:v>12.194163974266019</c:v>
                </c:pt>
                <c:pt idx="2088">
                  <c:v>12.196961145057365</c:v>
                </c:pt>
                <c:pt idx="2089">
                  <c:v>12.199758010372076</c:v>
                </c:pt>
                <c:pt idx="2090">
                  <c:v>12.202554569999153</c:v>
                </c:pt>
                <c:pt idx="2091">
                  <c:v>12.205350823726837</c:v>
                </c:pt>
                <c:pt idx="2092">
                  <c:v>12.208146771342612</c:v>
                </c:pt>
                <c:pt idx="2093">
                  <c:v>12.210942412633202</c:v>
                </c:pt>
                <c:pt idx="2094">
                  <c:v>12.21373774738457</c:v>
                </c:pt>
                <c:pt idx="2095">
                  <c:v>12.216532775381918</c:v>
                </c:pt>
                <c:pt idx="2096">
                  <c:v>12.219327496409685</c:v>
                </c:pt>
                <c:pt idx="2097">
                  <c:v>12.22212191025155</c:v>
                </c:pt>
                <c:pt idx="2098">
                  <c:v>12.224916016690427</c:v>
                </c:pt>
                <c:pt idx="2099">
                  <c:v>12.227709815508469</c:v>
                </c:pt>
                <c:pt idx="2100">
                  <c:v>12.230503306487059</c:v>
                </c:pt>
                <c:pt idx="2101">
                  <c:v>12.23329648940682</c:v>
                </c:pt>
                <c:pt idx="2102">
                  <c:v>12.236089364047606</c:v>
                </c:pt>
                <c:pt idx="2103">
                  <c:v>12.238881930188507</c:v>
                </c:pt>
                <c:pt idx="2104">
                  <c:v>12.241674187607844</c:v>
                </c:pt>
                <c:pt idx="2105">
                  <c:v>12.244466136083169</c:v>
                </c:pt>
                <c:pt idx="2106">
                  <c:v>12.247257775391265</c:v>
                </c:pt>
                <c:pt idx="2107">
                  <c:v>12.250049105308149</c:v>
                </c:pt>
                <c:pt idx="2108">
                  <c:v>12.252840125609064</c:v>
                </c:pt>
                <c:pt idx="2109">
                  <c:v>12.255630836068482</c:v>
                </c:pt>
                <c:pt idx="2110">
                  <c:v>12.258421236460105</c:v>
                </c:pt>
                <c:pt idx="2111">
                  <c:v>12.261211326556861</c:v>
                </c:pt>
                <c:pt idx="2112">
                  <c:v>12.264001106130905</c:v>
                </c:pt>
                <c:pt idx="2113">
                  <c:v>12.266790574953617</c:v>
                </c:pt>
                <c:pt idx="2114">
                  <c:v>12.269579732795602</c:v>
                </c:pt>
                <c:pt idx="2115">
                  <c:v>12.272368579426688</c:v>
                </c:pt>
                <c:pt idx="2116">
                  <c:v>12.275157114615928</c:v>
                </c:pt>
                <c:pt idx="2117">
                  <c:v>12.277945338131595</c:v>
                </c:pt>
                <c:pt idx="2118">
                  <c:v>12.280733249741184</c:v>
                </c:pt>
                <c:pt idx="2119">
                  <c:v>12.283520849211412</c:v>
                </c:pt>
                <c:pt idx="2120">
                  <c:v>12.286308136308215</c:v>
                </c:pt>
                <c:pt idx="2121">
                  <c:v>12.289095110796746</c:v>
                </c:pt>
                <c:pt idx="2122">
                  <c:v>12.291881772441378</c:v>
                </c:pt>
                <c:pt idx="2123">
                  <c:v>12.294668121005703</c:v>
                </c:pt>
                <c:pt idx="2124">
                  <c:v>12.297454156252522</c:v>
                </c:pt>
                <c:pt idx="2125">
                  <c:v>12.300239877943858</c:v>
                </c:pt>
                <c:pt idx="2126">
                  <c:v>12.303025285840944</c:v>
                </c:pt>
                <c:pt idx="2127">
                  <c:v>12.305810379704228</c:v>
                </c:pt>
                <c:pt idx="2128">
                  <c:v>12.30859515929337</c:v>
                </c:pt>
                <c:pt idx="2129">
                  <c:v>12.311379624367241</c:v>
                </c:pt>
                <c:pt idx="2130">
                  <c:v>12.314163774683923</c:v>
                </c:pt>
                <c:pt idx="2131">
                  <c:v>12.316947610000707</c:v>
                </c:pt>
                <c:pt idx="2132">
                  <c:v>12.319731130074089</c:v>
                </c:pt>
                <c:pt idx="2133">
                  <c:v>12.322514334659779</c:v>
                </c:pt>
                <c:pt idx="2134">
                  <c:v>12.325297223512688</c:v>
                </c:pt>
                <c:pt idx="2135">
                  <c:v>12.328079796386936</c:v>
                </c:pt>
                <c:pt idx="2136">
                  <c:v>12.330862053035842</c:v>
                </c:pt>
                <c:pt idx="2137">
                  <c:v>12.333643993211934</c:v>
                </c:pt>
                <c:pt idx="2138">
                  <c:v>12.33642561666694</c:v>
                </c:pt>
                <c:pt idx="2139">
                  <c:v>12.339206923151787</c:v>
                </c:pt>
                <c:pt idx="2140">
                  <c:v>12.341987912416604</c:v>
                </c:pt>
                <c:pt idx="2141">
                  <c:v>12.344768584210719</c:v>
                </c:pt>
                <c:pt idx="2142">
                  <c:v>12.347548938282657</c:v>
                </c:pt>
                <c:pt idx="2143">
                  <c:v>12.35032897438014</c:v>
                </c:pt>
                <c:pt idx="2144">
                  <c:v>12.353108692250089</c:v>
                </c:pt>
                <c:pt idx="2145">
                  <c:v>12.355888091638613</c:v>
                </c:pt>
                <c:pt idx="2146">
                  <c:v>12.358667172291021</c:v>
                </c:pt>
                <c:pt idx="2147">
                  <c:v>12.361445933951808</c:v>
                </c:pt>
                <c:pt idx="2148">
                  <c:v>12.364224376364666</c:v>
                </c:pt>
                <c:pt idx="2149">
                  <c:v>12.367002499272472</c:v>
                </c:pt>
                <c:pt idx="2150">
                  <c:v>12.369780302417295</c:v>
                </c:pt>
                <c:pt idx="2151">
                  <c:v>12.372557785540392</c:v>
                </c:pt>
                <c:pt idx="2152">
                  <c:v>12.375334948382203</c:v>
                </c:pt>
                <c:pt idx="2153">
                  <c:v>12.378111790682357</c:v>
                </c:pt>
                <c:pt idx="2154">
                  <c:v>12.380888312179666</c:v>
                </c:pt>
                <c:pt idx="2155">
                  <c:v>12.383664512612121</c:v>
                </c:pt>
                <c:pt idx="2156">
                  <c:v>12.386440391716901</c:v>
                </c:pt>
                <c:pt idx="2157">
                  <c:v>12.38921594923036</c:v>
                </c:pt>
                <c:pt idx="2158">
                  <c:v>12.391991184888033</c:v>
                </c:pt>
                <c:pt idx="2159">
                  <c:v>12.394766098424634</c:v>
                </c:pt>
                <c:pt idx="2160">
                  <c:v>12.397540689574052</c:v>
                </c:pt>
                <c:pt idx="2161">
                  <c:v>12.400314958069353</c:v>
                </c:pt>
                <c:pt idx="2162">
                  <c:v>12.403088903642775</c:v>
                </c:pt>
                <c:pt idx="2163">
                  <c:v>12.40586252602573</c:v>
                </c:pt>
                <c:pt idx="2164">
                  <c:v>12.408635824948801</c:v>
                </c:pt>
                <c:pt idx="2165">
                  <c:v>12.411408800141741</c:v>
                </c:pt>
                <c:pt idx="2166">
                  <c:v>12.414181451333471</c:v>
                </c:pt>
                <c:pt idx="2167">
                  <c:v>12.416953778252081</c:v>
                </c:pt>
                <c:pt idx="2168">
                  <c:v>12.419725780624827</c:v>
                </c:pt>
                <c:pt idx="2169">
                  <c:v>12.422497458178126</c:v>
                </c:pt>
                <c:pt idx="2170">
                  <c:v>12.425268810637565</c:v>
                </c:pt>
                <c:pt idx="2171">
                  <c:v>12.428039837727887</c:v>
                </c:pt>
                <c:pt idx="2172">
                  <c:v>12.430810539172999</c:v>
                </c:pt>
                <c:pt idx="2173">
                  <c:v>12.433580914695966</c:v>
                </c:pt>
                <c:pt idx="2174">
                  <c:v>12.436350964019011</c:v>
                </c:pt>
                <c:pt idx="2175">
                  <c:v>12.439120686863513</c:v>
                </c:pt>
                <c:pt idx="2176">
                  <c:v>12.441890082950005</c:v>
                </c:pt>
                <c:pt idx="2177">
                  <c:v>12.444659151998176</c:v>
                </c:pt>
                <c:pt idx="2178">
                  <c:v>12.447427893726864</c:v>
                </c:pt>
                <c:pt idx="2179">
                  <c:v>12.450196307854061</c:v>
                </c:pt>
                <c:pt idx="2180">
                  <c:v>12.452964394096902</c:v>
                </c:pt>
                <c:pt idx="2181">
                  <c:v>12.455732152171679</c:v>
                </c:pt>
                <c:pt idx="2182">
                  <c:v>12.458499581793822</c:v>
                </c:pt>
                <c:pt idx="2183">
                  <c:v>12.461266682677909</c:v>
                </c:pt>
                <c:pt idx="2184">
                  <c:v>12.46403345453766</c:v>
                </c:pt>
                <c:pt idx="2185">
                  <c:v>12.466799897085936</c:v>
                </c:pt>
                <c:pt idx="2186">
                  <c:v>12.469566010034741</c:v>
                </c:pt>
                <c:pt idx="2187">
                  <c:v>12.472331793095217</c:v>
                </c:pt>
                <c:pt idx="2188">
                  <c:v>12.475097245977638</c:v>
                </c:pt>
                <c:pt idx="2189">
                  <c:v>12.477862368391419</c:v>
                </c:pt>
                <c:pt idx="2190">
                  <c:v>12.480627160045104</c:v>
                </c:pt>
                <c:pt idx="2191">
                  <c:v>12.483391620646374</c:v>
                </c:pt>
                <c:pt idx="2192">
                  <c:v>12.486155749902037</c:v>
                </c:pt>
                <c:pt idx="2193">
                  <c:v>12.488919547518032</c:v>
                </c:pt>
                <c:pt idx="2194">
                  <c:v>12.491683013199424</c:v>
                </c:pt>
                <c:pt idx="2195">
                  <c:v>12.494446146650404</c:v>
                </c:pt>
                <c:pt idx="2196">
                  <c:v>12.497208947574286</c:v>
                </c:pt>
                <c:pt idx="2197">
                  <c:v>12.49997141567351</c:v>
                </c:pt>
                <c:pt idx="2198">
                  <c:v>12.502733550649634</c:v>
                </c:pt>
                <c:pt idx="2199">
                  <c:v>12.505495352203333</c:v>
                </c:pt>
                <c:pt idx="2200">
                  <c:v>12.508256820034404</c:v>
                </c:pt>
                <c:pt idx="2201">
                  <c:v>12.511017953841757</c:v>
                </c:pt>
                <c:pt idx="2202">
                  <c:v>12.513778753323415</c:v>
                </c:pt>
                <c:pt idx="2203">
                  <c:v>12.516539218176515</c:v>
                </c:pt>
                <c:pt idx="2204">
                  <c:v>12.519299348097304</c:v>
                </c:pt>
                <c:pt idx="2205">
                  <c:v>12.522059142781139</c:v>
                </c:pt>
                <c:pt idx="2206">
                  <c:v>12.52481860192248</c:v>
                </c:pt>
                <c:pt idx="2207">
                  <c:v>12.527577725214895</c:v>
                </c:pt>
                <c:pt idx="2208">
                  <c:v>12.530336512351058</c:v>
                </c:pt>
                <c:pt idx="2209">
                  <c:v>12.533094963022739</c:v>
                </c:pt>
                <c:pt idx="2210">
                  <c:v>12.535853076920812</c:v>
                </c:pt>
                <c:pt idx="2211">
                  <c:v>12.538610853735246</c:v>
                </c:pt>
                <c:pt idx="2212">
                  <c:v>12.541368293155109</c:v>
                </c:pt>
                <c:pt idx="2213">
                  <c:v>12.544125394868562</c:v>
                </c:pt>
                <c:pt idx="2214">
                  <c:v>12.546882158562859</c:v>
                </c:pt>
                <c:pt idx="2215">
                  <c:v>12.549638583924343</c:v>
                </c:pt>
                <c:pt idx="2216">
                  <c:v>12.552394670638449</c:v>
                </c:pt>
                <c:pt idx="2217">
                  <c:v>12.555150418389696</c:v>
                </c:pt>
                <c:pt idx="2218">
                  <c:v>12.557905826861687</c:v>
                </c:pt>
                <c:pt idx="2219">
                  <c:v>12.560660895737112</c:v>
                </c:pt>
                <c:pt idx="2220">
                  <c:v>12.563415624697738</c:v>
                </c:pt>
                <c:pt idx="2221">
                  <c:v>12.566170013424415</c:v>
                </c:pt>
                <c:pt idx="2222">
                  <c:v>12.568924061597068</c:v>
                </c:pt>
                <c:pt idx="2223">
                  <c:v>12.571677768894697</c:v>
                </c:pt>
                <c:pt idx="2224">
                  <c:v>12.574431134995375</c:v>
                </c:pt>
                <c:pt idx="2225">
                  <c:v>12.57718415957625</c:v>
                </c:pt>
                <c:pt idx="2226">
                  <c:v>12.579936842313534</c:v>
                </c:pt>
                <c:pt idx="2227">
                  <c:v>12.582689182882511</c:v>
                </c:pt>
                <c:pt idx="2228">
                  <c:v>12.585441180957528</c:v>
                </c:pt>
                <c:pt idx="2229">
                  <c:v>12.588192836211995</c:v>
                </c:pt>
                <c:pt idx="2230">
                  <c:v>12.590944148318385</c:v>
                </c:pt>
                <c:pt idx="2231">
                  <c:v>12.593695116948229</c:v>
                </c:pt>
                <c:pt idx="2232">
                  <c:v>12.596445741772115</c:v>
                </c:pt>
                <c:pt idx="2233">
                  <c:v>12.599196022459685</c:v>
                </c:pt>
                <c:pt idx="2234">
                  <c:v>12.601945958679638</c:v>
                </c:pt>
                <c:pt idx="2235">
                  <c:v>12.604695550099718</c:v>
                </c:pt>
                <c:pt idx="2236">
                  <c:v>12.607444796386725</c:v>
                </c:pt>
                <c:pt idx="2237">
                  <c:v>12.610193697206498</c:v>
                </c:pt>
                <c:pt idx="2238">
                  <c:v>12.612942252223926</c:v>
                </c:pt>
                <c:pt idx="2239">
                  <c:v>12.615690461102936</c:v>
                </c:pt>
                <c:pt idx="2240">
                  <c:v>12.618438323506501</c:v>
                </c:pt>
                <c:pt idx="2241">
                  <c:v>12.621185839096626</c:v>
                </c:pt>
                <c:pt idx="2242">
                  <c:v>12.623933007534355</c:v>
                </c:pt>
                <c:pt idx="2243">
                  <c:v>12.626679828479766</c:v>
                </c:pt>
                <c:pt idx="2244">
                  <c:v>12.629426301591966</c:v>
                </c:pt>
                <c:pt idx="2245">
                  <c:v>12.632172426529094</c:v>
                </c:pt>
                <c:pt idx="2246">
                  <c:v>12.634918202948311</c:v>
                </c:pt>
                <c:pt idx="2247">
                  <c:v>12.637663630505809</c:v>
                </c:pt>
                <c:pt idx="2248">
                  <c:v>12.640408708856798</c:v>
                </c:pt>
                <c:pt idx="2249">
                  <c:v>12.64315343765551</c:v>
                </c:pt>
                <c:pt idx="2250">
                  <c:v>12.645897816555193</c:v>
                </c:pt>
                <c:pt idx="2251">
                  <c:v>12.648641845208113</c:v>
                </c:pt>
                <c:pt idx="2252">
                  <c:v>12.651385523265546</c:v>
                </c:pt>
                <c:pt idx="2253">
                  <c:v>12.654128850377782</c:v>
                </c:pt>
                <c:pt idx="2254">
                  <c:v>12.656871826194118</c:v>
                </c:pt>
                <c:pt idx="2255">
                  <c:v>12.659614450362858</c:v>
                </c:pt>
                <c:pt idx="2256">
                  <c:v>12.662356722531307</c:v>
                </c:pt>
                <c:pt idx="2257">
                  <c:v>12.665098642345773</c:v>
                </c:pt>
                <c:pt idx="2258">
                  <c:v>12.667840209451567</c:v>
                </c:pt>
                <c:pt idx="2259">
                  <c:v>12.67058142349299</c:v>
                </c:pt>
                <c:pt idx="2260">
                  <c:v>12.67332228411334</c:v>
                </c:pt>
                <c:pt idx="2261">
                  <c:v>12.676062790954907</c:v>
                </c:pt>
                <c:pt idx="2262">
                  <c:v>12.678802943658969</c:v>
                </c:pt>
                <c:pt idx="2263">
                  <c:v>12.681542741865792</c:v>
                </c:pt>
                <c:pt idx="2264">
                  <c:v>12.684282185214625</c:v>
                </c:pt>
                <c:pt idx="2265">
                  <c:v>12.687021273343701</c:v>
                </c:pt>
                <c:pt idx="2266">
                  <c:v>12.68976000589023</c:v>
                </c:pt>
                <c:pt idx="2267">
                  <c:v>12.692498382490399</c:v>
                </c:pt>
                <c:pt idx="2268">
                  <c:v>12.69523640277937</c:v>
                </c:pt>
                <c:pt idx="2269">
                  <c:v>12.697974066391275</c:v>
                </c:pt>
                <c:pt idx="2270">
                  <c:v>12.700711372959217</c:v>
                </c:pt>
                <c:pt idx="2271">
                  <c:v>12.703448322115266</c:v>
                </c:pt>
                <c:pt idx="2272">
                  <c:v>12.706184913490453</c:v>
                </c:pt>
                <c:pt idx="2273">
                  <c:v>12.708921146714774</c:v>
                </c:pt>
                <c:pt idx="2274">
                  <c:v>12.711657021417178</c:v>
                </c:pt>
                <c:pt idx="2275">
                  <c:v>12.714392537225576</c:v>
                </c:pt>
                <c:pt idx="2276">
                  <c:v>12.717127693766829</c:v>
                </c:pt>
                <c:pt idx="2277">
                  <c:v>12.719862490666749</c:v>
                </c:pt>
                <c:pt idx="2278">
                  <c:v>12.722596927550098</c:v>
                </c:pt>
                <c:pt idx="2279">
                  <c:v>12.725331004040582</c:v>
                </c:pt>
                <c:pt idx="2280">
                  <c:v>12.728064719760846</c:v>
                </c:pt>
                <c:pt idx="2281">
                  <c:v>12.730798074332482</c:v>
                </c:pt>
                <c:pt idx="2282">
                  <c:v>12.733531067376013</c:v>
                </c:pt>
                <c:pt idx="2283">
                  <c:v>12.7362636985109</c:v>
                </c:pt>
                <c:pt idx="2284">
                  <c:v>12.738995967355534</c:v>
                </c:pt>
                <c:pt idx="2285">
                  <c:v>12.741727873527234</c:v>
                </c:pt>
                <c:pt idx="2286">
                  <c:v>12.744459416642247</c:v>
                </c:pt>
                <c:pt idx="2287">
                  <c:v>12.747190596315741</c:v>
                </c:pt>
                <c:pt idx="2288">
                  <c:v>12.749921412161807</c:v>
                </c:pt>
                <c:pt idx="2289">
                  <c:v>12.752651863793453</c:v>
                </c:pt>
                <c:pt idx="2290">
                  <c:v>12.755381950822599</c:v>
                </c:pt>
                <c:pt idx="2291">
                  <c:v>12.758111672860078</c:v>
                </c:pt>
                <c:pt idx="2292">
                  <c:v>12.760841029515634</c:v>
                </c:pt>
                <c:pt idx="2293">
                  <c:v>12.763570020397914</c:v>
                </c:pt>
                <c:pt idx="2294">
                  <c:v>12.766298645114469</c:v>
                </c:pt>
                <c:pt idx="2295">
                  <c:v>12.769026903271753</c:v>
                </c:pt>
                <c:pt idx="2296">
                  <c:v>12.771754794475111</c:v>
                </c:pt>
                <c:pt idx="2297">
                  <c:v>12.774482318328788</c:v>
                </c:pt>
                <c:pt idx="2298">
                  <c:v>12.777209474435917</c:v>
                </c:pt>
                <c:pt idx="2299">
                  <c:v>12.77993626239852</c:v>
                </c:pt>
                <c:pt idx="2300">
                  <c:v>12.782662681817506</c:v>
                </c:pt>
                <c:pt idx="2301">
                  <c:v>12.785388732292661</c:v>
                </c:pt>
                <c:pt idx="2302">
                  <c:v>12.788114413422658</c:v>
                </c:pt>
                <c:pt idx="2303">
                  <c:v>12.790839724805037</c:v>
                </c:pt>
                <c:pt idx="2304">
                  <c:v>12.79356466603622</c:v>
                </c:pt>
                <c:pt idx="2305">
                  <c:v>12.796289236711491</c:v>
                </c:pt>
                <c:pt idx="2306">
                  <c:v>12.799013436425005</c:v>
                </c:pt>
                <c:pt idx="2307">
                  <c:v>12.801737264769779</c:v>
                </c:pt>
                <c:pt idx="2308">
                  <c:v>12.804460721337691</c:v>
                </c:pt>
                <c:pt idx="2309">
                  <c:v>12.807183805719475</c:v>
                </c:pt>
                <c:pt idx="2310">
                  <c:v>12.809906517504723</c:v>
                </c:pt>
                <c:pt idx="2311">
                  <c:v>12.812628856281874</c:v>
                </c:pt>
                <c:pt idx="2312">
                  <c:v>12.815350821638216</c:v>
                </c:pt>
                <c:pt idx="2313">
                  <c:v>12.818072413159882</c:v>
                </c:pt>
                <c:pt idx="2314">
                  <c:v>12.820793630431846</c:v>
                </c:pt>
                <c:pt idx="2315">
                  <c:v>12.823514473037918</c:v>
                </c:pt>
                <c:pt idx="2316">
                  <c:v>12.826234940560743</c:v>
                </c:pt>
                <c:pt idx="2317">
                  <c:v>12.828955032581803</c:v>
                </c:pt>
                <c:pt idx="2318">
                  <c:v>12.831674748681399</c:v>
                </c:pt>
                <c:pt idx="2319">
                  <c:v>12.834394088438664</c:v>
                </c:pt>
                <c:pt idx="2320">
                  <c:v>12.837113051431549</c:v>
                </c:pt>
                <c:pt idx="2321">
                  <c:v>12.839831637236824</c:v>
                </c:pt>
                <c:pt idx="2322">
                  <c:v>12.842549845430073</c:v>
                </c:pt>
                <c:pt idx="2323">
                  <c:v>12.845267675585692</c:v>
                </c:pt>
                <c:pt idx="2324">
                  <c:v>12.847985127276884</c:v>
                </c:pt>
                <c:pt idx="2325">
                  <c:v>12.850702200075656</c:v>
                </c:pt>
                <c:pt idx="2326">
                  <c:v>12.853418893552817</c:v>
                </c:pt>
                <c:pt idx="2327">
                  <c:v>12.856135207277973</c:v>
                </c:pt>
                <c:pt idx="2328">
                  <c:v>12.858851140819523</c:v>
                </c:pt>
                <c:pt idx="2329">
                  <c:v>12.861566693744658</c:v>
                </c:pt>
                <c:pt idx="2330">
                  <c:v>12.864281865619356</c:v>
                </c:pt>
                <c:pt idx="2331">
                  <c:v>12.866996656008377</c:v>
                </c:pt>
                <c:pt idx="2332">
                  <c:v>12.869711064475261</c:v>
                </c:pt>
                <c:pt idx="2333">
                  <c:v>12.872425090582325</c:v>
                </c:pt>
                <c:pt idx="2334">
                  <c:v>12.875138733890658</c:v>
                </c:pt>
                <c:pt idx="2335">
                  <c:v>12.877851993960119</c:v>
                </c:pt>
                <c:pt idx="2336">
                  <c:v>12.88056487034933</c:v>
                </c:pt>
                <c:pt idx="2337">
                  <c:v>12.883277362615678</c:v>
                </c:pt>
                <c:pt idx="2338">
                  <c:v>12.885989470315304</c:v>
                </c:pt>
                <c:pt idx="2339">
                  <c:v>12.888701193003106</c:v>
                </c:pt>
                <c:pt idx="2340">
                  <c:v>12.891412530232733</c:v>
                </c:pt>
                <c:pt idx="2341">
                  <c:v>12.89412348155658</c:v>
                </c:pt>
                <c:pt idx="2342">
                  <c:v>12.896834046525786</c:v>
                </c:pt>
                <c:pt idx="2343">
                  <c:v>12.899544224690226</c:v>
                </c:pt>
                <c:pt idx="2344">
                  <c:v>12.902254015598515</c:v>
                </c:pt>
                <c:pt idx="2345">
                  <c:v>12.904963418797999</c:v>
                </c:pt>
                <c:pt idx="2346">
                  <c:v>12.907672433834749</c:v>
                </c:pt>
                <c:pt idx="2347">
                  <c:v>12.910381060253563</c:v>
                </c:pt>
                <c:pt idx="2348">
                  <c:v>12.913089297597958</c:v>
                </c:pt>
                <c:pt idx="2349">
                  <c:v>12.915797145410167</c:v>
                </c:pt>
                <c:pt idx="2350">
                  <c:v>12.918504603231137</c:v>
                </c:pt>
                <c:pt idx="2351">
                  <c:v>12.92121167060052</c:v>
                </c:pt>
                <c:pt idx="2352">
                  <c:v>12.923918347056677</c:v>
                </c:pt>
                <c:pt idx="2353">
                  <c:v>12.926624632136669</c:v>
                </c:pt>
                <c:pt idx="2354">
                  <c:v>12.929330525376249</c:v>
                </c:pt>
                <c:pt idx="2355">
                  <c:v>12.93203602630987</c:v>
                </c:pt>
                <c:pt idx="2356">
                  <c:v>12.934741134470666</c:v>
                </c:pt>
                <c:pt idx="2357">
                  <c:v>12.937445849390462</c:v>
                </c:pt>
                <c:pt idx="2358">
                  <c:v>12.940150170599759</c:v>
                </c:pt>
                <c:pt idx="2359">
                  <c:v>12.942854097627738</c:v>
                </c:pt>
                <c:pt idx="2360">
                  <c:v>12.945557630002247</c:v>
                </c:pt>
                <c:pt idx="2361">
                  <c:v>12.948260767249808</c:v>
                </c:pt>
                <c:pt idx="2362">
                  <c:v>12.950963508895603</c:v>
                </c:pt>
                <c:pt idx="2363">
                  <c:v>12.953665854463477</c:v>
                </c:pt>
                <c:pt idx="2364">
                  <c:v>12.956367803475928</c:v>
                </c:pt>
                <c:pt idx="2365">
                  <c:v>12.959069355454107</c:v>
                </c:pt>
                <c:pt idx="2366">
                  <c:v>12.961770509917811</c:v>
                </c:pt>
                <c:pt idx="2367">
                  <c:v>12.96447126638548</c:v>
                </c:pt>
                <c:pt idx="2368">
                  <c:v>12.967171624374195</c:v>
                </c:pt>
                <c:pt idx="2369">
                  <c:v>12.969871583399669</c:v>
                </c:pt>
                <c:pt idx="2370">
                  <c:v>12.972571142976246</c:v>
                </c:pt>
                <c:pt idx="2371">
                  <c:v>12.975270302616897</c:v>
                </c:pt>
                <c:pt idx="2372">
                  <c:v>12.97796906183321</c:v>
                </c:pt>
                <c:pt idx="2373">
                  <c:v>12.980667420135395</c:v>
                </c:pt>
                <c:pt idx="2374">
                  <c:v>12.983365377032271</c:v>
                </c:pt>
                <c:pt idx="2375">
                  <c:v>12.986062932031269</c:v>
                </c:pt>
                <c:pt idx="2376">
                  <c:v>12.988760084638418</c:v>
                </c:pt>
                <c:pt idx="2377">
                  <c:v>12.991456834358353</c:v>
                </c:pt>
                <c:pt idx="2378">
                  <c:v>12.994153180694298</c:v>
                </c:pt>
                <c:pt idx="2379">
                  <c:v>12.996849123148071</c:v>
                </c:pt>
                <c:pt idx="2380">
                  <c:v>12.999544661220074</c:v>
                </c:pt>
                <c:pt idx="2381">
                  <c:v>13.002239794409292</c:v>
                </c:pt>
                <c:pt idx="2382">
                  <c:v>13.004934522213281</c:v>
                </c:pt>
                <c:pt idx="2383">
                  <c:v>13.007628844128176</c:v>
                </c:pt>
                <c:pt idx="2384">
                  <c:v>13.010322759648673</c:v>
                </c:pt>
                <c:pt idx="2385">
                  <c:v>13.013016268268037</c:v>
                </c:pt>
                <c:pt idx="2386">
                  <c:v>13.015709369478087</c:v>
                </c:pt>
                <c:pt idx="2387">
                  <c:v>13.018402062769194</c:v>
                </c:pt>
                <c:pt idx="2388">
                  <c:v>13.021094347630283</c:v>
                </c:pt>
                <c:pt idx="2389">
                  <c:v>13.023786223548816</c:v>
                </c:pt>
                <c:pt idx="2390">
                  <c:v>13.0264776900108</c:v>
                </c:pt>
                <c:pt idx="2391">
                  <c:v>13.029168746500773</c:v>
                </c:pt>
                <c:pt idx="2392">
                  <c:v>13.031859392501801</c:v>
                </c:pt>
                <c:pt idx="2393">
                  <c:v>13.034549627495478</c:v>
                </c:pt>
                <c:pt idx="2394">
                  <c:v>13.037239450961916</c:v>
                </c:pt>
                <c:pt idx="2395">
                  <c:v>13.039928862379742</c:v>
                </c:pt>
                <c:pt idx="2396">
                  <c:v>13.042617861226093</c:v>
                </c:pt>
                <c:pt idx="2397">
                  <c:v>13.04530644697661</c:v>
                </c:pt>
                <c:pt idx="2398">
                  <c:v>13.047994619105436</c:v>
                </c:pt>
                <c:pt idx="2399">
                  <c:v>13.050682377085208</c:v>
                </c:pt>
                <c:pt idx="2400">
                  <c:v>13.05336972038705</c:v>
                </c:pt>
                <c:pt idx="2401">
                  <c:v>13.056056648480576</c:v>
                </c:pt>
                <c:pt idx="2402">
                  <c:v>13.058743160833878</c:v>
                </c:pt>
                <c:pt idx="2403">
                  <c:v>13.06142925691352</c:v>
                </c:pt>
                <c:pt idx="2404">
                  <c:v>13.06411493618454</c:v>
                </c:pt>
                <c:pt idx="2405">
                  <c:v>13.066800198110437</c:v>
                </c:pt>
                <c:pt idx="2406">
                  <c:v>13.069485042153172</c:v>
                </c:pt>
                <c:pt idx="2407">
                  <c:v>13.072169467773158</c:v>
                </c:pt>
                <c:pt idx="2408">
                  <c:v>13.074853474429258</c:v>
                </c:pt>
                <c:pt idx="2409">
                  <c:v>13.077537061578779</c:v>
                </c:pt>
                <c:pt idx="2410">
                  <c:v>13.080220228677467</c:v>
                </c:pt>
                <c:pt idx="2411">
                  <c:v>13.082902975179497</c:v>
                </c:pt>
                <c:pt idx="2412">
                  <c:v>13.085585300537478</c:v>
                </c:pt>
                <c:pt idx="2413">
                  <c:v>13.088267204202436</c:v>
                </c:pt>
                <c:pt idx="2414">
                  <c:v>13.090948685623818</c:v>
                </c:pt>
                <c:pt idx="2415">
                  <c:v>13.09362974424948</c:v>
                </c:pt>
                <c:pt idx="2416">
                  <c:v>13.096310379525685</c:v>
                </c:pt>
                <c:pt idx="2417">
                  <c:v>13.098990590897097</c:v>
                </c:pt>
                <c:pt idx="2418">
                  <c:v>13.101670377806776</c:v>
                </c:pt>
                <c:pt idx="2419">
                  <c:v>13.10434973969617</c:v>
                </c:pt>
                <c:pt idx="2420">
                  <c:v>13.107028676005113</c:v>
                </c:pt>
                <c:pt idx="2421">
                  <c:v>13.109707186171816</c:v>
                </c:pt>
                <c:pt idx="2422">
                  <c:v>13.112385269632865</c:v>
                </c:pt>
                <c:pt idx="2423">
                  <c:v>13.115062925823212</c:v>
                </c:pt>
                <c:pt idx="2424">
                  <c:v>13.117740154176172</c:v>
                </c:pt>
                <c:pt idx="2425">
                  <c:v>13.120416954123414</c:v>
                </c:pt>
                <c:pt idx="2426">
                  <c:v>13.123093325094958</c:v>
                </c:pt>
                <c:pt idx="2427">
                  <c:v>13.125769266519171</c:v>
                </c:pt>
                <c:pt idx="2428">
                  <c:v>13.128444777822757</c:v>
                </c:pt>
                <c:pt idx="2429">
                  <c:v>13.131119858430752</c:v>
                </c:pt>
                <c:pt idx="2430">
                  <c:v>13.133794507766522</c:v>
                </c:pt>
                <c:pt idx="2431">
                  <c:v>13.136468725251753</c:v>
                </c:pt>
                <c:pt idx="2432">
                  <c:v>13.139142510306446</c:v>
                </c:pt>
                <c:pt idx="2433">
                  <c:v>13.141815862348912</c:v>
                </c:pt>
                <c:pt idx="2434">
                  <c:v>13.144488780795767</c:v>
                </c:pt>
                <c:pt idx="2435">
                  <c:v>13.147161265061923</c:v>
                </c:pt>
                <c:pt idx="2436">
                  <c:v>13.149833314560585</c:v>
                </c:pt>
                <c:pt idx="2437">
                  <c:v>13.152504928703243</c:v>
                </c:pt>
                <c:pt idx="2438">
                  <c:v>13.155176106899665</c:v>
                </c:pt>
                <c:pt idx="2439">
                  <c:v>13.157846848557895</c:v>
                </c:pt>
                <c:pt idx="2440">
                  <c:v>13.160517153084244</c:v>
                </c:pt>
                <c:pt idx="2441">
                  <c:v>13.163187019883285</c:v>
                </c:pt>
                <c:pt idx="2442">
                  <c:v>13.165856448357845</c:v>
                </c:pt>
                <c:pt idx="2443">
                  <c:v>13.168525437908999</c:v>
                </c:pt>
                <c:pt idx="2444">
                  <c:v>13.171193987936064</c:v>
                </c:pt>
                <c:pt idx="2445">
                  <c:v>13.173862097836599</c:v>
                </c:pt>
                <c:pt idx="2446">
                  <c:v>13.176529767006386</c:v>
                </c:pt>
                <c:pt idx="2447">
                  <c:v>13.179196994839435</c:v>
                </c:pt>
                <c:pt idx="2448">
                  <c:v>13.181863780727971</c:v>
                </c:pt>
                <c:pt idx="2449">
                  <c:v>13.184530124062432</c:v>
                </c:pt>
                <c:pt idx="2450">
                  <c:v>13.18719602423146</c:v>
                </c:pt>
                <c:pt idx="2451">
                  <c:v>13.189861480621893</c:v>
                </c:pt>
                <c:pt idx="2452">
                  <c:v>13.192526492618764</c:v>
                </c:pt>
                <c:pt idx="2453">
                  <c:v>13.195191059605289</c:v>
                </c:pt>
                <c:pt idx="2454">
                  <c:v>13.197855180962863</c:v>
                </c:pt>
                <c:pt idx="2455">
                  <c:v>13.200518856071051</c:v>
                </c:pt>
                <c:pt idx="2456">
                  <c:v>13.203182084307587</c:v>
                </c:pt>
                <c:pt idx="2457">
                  <c:v>13.205844865048361</c:v>
                </c:pt>
                <c:pt idx="2458">
                  <c:v>13.208507197667414</c:v>
                </c:pt>
                <c:pt idx="2459">
                  <c:v>13.211169081536935</c:v>
                </c:pt>
                <c:pt idx="2460">
                  <c:v>13.213830516027251</c:v>
                </c:pt>
                <c:pt idx="2461">
                  <c:v>13.216491500506818</c:v>
                </c:pt>
                <c:pt idx="2462">
                  <c:v>13.219152034342217</c:v>
                </c:pt>
                <c:pt idx="2463">
                  <c:v>13.221812116898152</c:v>
                </c:pt>
                <c:pt idx="2464">
                  <c:v>13.224471747537432</c:v>
                </c:pt>
                <c:pt idx="2465">
                  <c:v>13.227130925620973</c:v>
                </c:pt>
                <c:pt idx="2466">
                  <c:v>13.229789650507787</c:v>
                </c:pt>
                <c:pt idx="2467">
                  <c:v>13.232447921554977</c:v>
                </c:pt>
                <c:pt idx="2468">
                  <c:v>13.23510573811773</c:v>
                </c:pt>
                <c:pt idx="2469">
                  <c:v>13.237763099549307</c:v>
                </c:pt>
                <c:pt idx="2470">
                  <c:v>13.240420005201038</c:v>
                </c:pt>
                <c:pt idx="2471">
                  <c:v>13.243076454422317</c:v>
                </c:pt>
                <c:pt idx="2472">
                  <c:v>13.245732446560591</c:v>
                </c:pt>
                <c:pt idx="2473">
                  <c:v>13.248387980961354</c:v>
                </c:pt>
                <c:pt idx="2474">
                  <c:v>13.25104305696814</c:v>
                </c:pt>
                <c:pt idx="2475">
                  <c:v>13.253697673922517</c:v>
                </c:pt>
                <c:pt idx="2476">
                  <c:v>13.256351831164078</c:v>
                </c:pt>
                <c:pt idx="2477">
                  <c:v>13.259005528030436</c:v>
                </c:pt>
                <c:pt idx="2478">
                  <c:v>13.261658763857211</c:v>
                </c:pt>
                <c:pt idx="2479">
                  <c:v>13.264311537978028</c:v>
                </c:pt>
                <c:pt idx="2480">
                  <c:v>13.266963849724508</c:v>
                </c:pt>
                <c:pt idx="2481">
                  <c:v>13.269615698426263</c:v>
                </c:pt>
                <c:pt idx="2482">
                  <c:v>13.272267083410881</c:v>
                </c:pt>
                <c:pt idx="2483">
                  <c:v>13.274918004003927</c:v>
                </c:pt>
                <c:pt idx="2484">
                  <c:v>13.277568459528929</c:v>
                </c:pt>
                <c:pt idx="2485">
                  <c:v>13.280218449307375</c:v>
                </c:pt>
                <c:pt idx="2486">
                  <c:v>13.2828679726587</c:v>
                </c:pt>
                <c:pt idx="2487">
                  <c:v>13.285517028900285</c:v>
                </c:pt>
                <c:pt idx="2488">
                  <c:v>13.288165617347445</c:v>
                </c:pt>
                <c:pt idx="2489">
                  <c:v>13.290813737313423</c:v>
                </c:pt>
                <c:pt idx="2490">
                  <c:v>13.293461388109376</c:v>
                </c:pt>
                <c:pt idx="2491">
                  <c:v>13.296108569044378</c:v>
                </c:pt>
                <c:pt idx="2492">
                  <c:v>13.298755279425402</c:v>
                </c:pt>
                <c:pt idx="2493">
                  <c:v>13.301401518557318</c:v>
                </c:pt>
                <c:pt idx="2494">
                  <c:v>13.304047285742886</c:v>
                </c:pt>
                <c:pt idx="2495">
                  <c:v>13.306692580282739</c:v>
                </c:pt>
                <c:pt idx="2496">
                  <c:v>13.309337401475387</c:v>
                </c:pt>
                <c:pt idx="2497">
                  <c:v>13.3119817486172</c:v>
                </c:pt>
                <c:pt idx="2498">
                  <c:v>13.314625621002401</c:v>
                </c:pt>
                <c:pt idx="2499">
                  <c:v>13.317269017923064</c:v>
                </c:pt>
                <c:pt idx="2500">
                  <c:v>13.319911938669097</c:v>
                </c:pt>
                <c:pt idx="2501">
                  <c:v>13.322554382528244</c:v>
                </c:pt>
                <c:pt idx="2502">
                  <c:v>13.325196348786063</c:v>
                </c:pt>
                <c:pt idx="2503">
                  <c:v>13.32783783672593</c:v>
                </c:pt>
                <c:pt idx="2504">
                  <c:v>13.330478845629024</c:v>
                </c:pt>
                <c:pt idx="2505">
                  <c:v>13.33311937477432</c:v>
                </c:pt>
                <c:pt idx="2506">
                  <c:v>13.335759423438583</c:v>
                </c:pt>
                <c:pt idx="2507">
                  <c:v>13.338398990896357</c:v>
                </c:pt>
                <c:pt idx="2508">
                  <c:v>13.341038076419954</c:v>
                </c:pt>
                <c:pt idx="2509">
                  <c:v>13.343676679279451</c:v>
                </c:pt>
                <c:pt idx="2510">
                  <c:v>13.346314798742675</c:v>
                </c:pt>
                <c:pt idx="2511">
                  <c:v>13.348952434075201</c:v>
                </c:pt>
                <c:pt idx="2512">
                  <c:v>13.35158958454034</c:v>
                </c:pt>
                <c:pt idx="2513">
                  <c:v>13.354226249399126</c:v>
                </c:pt>
                <c:pt idx="2514">
                  <c:v>13.356862427910315</c:v>
                </c:pt>
                <c:pt idx="2515">
                  <c:v>13.35949811933037</c:v>
                </c:pt>
                <c:pt idx="2516">
                  <c:v>13.362133322913456</c:v>
                </c:pt>
                <c:pt idx="2517">
                  <c:v>13.364768037911428</c:v>
                </c:pt>
                <c:pt idx="2518">
                  <c:v>13.367402263573823</c:v>
                </c:pt>
                <c:pt idx="2519">
                  <c:v>13.370035999147852</c:v>
                </c:pt>
                <c:pt idx="2520">
                  <c:v>13.37266924387839</c:v>
                </c:pt>
                <c:pt idx="2521">
                  <c:v>13.375301997007966</c:v>
                </c:pt>
                <c:pt idx="2522">
                  <c:v>13.377934257776756</c:v>
                </c:pt>
                <c:pt idx="2523">
                  <c:v>13.380566025422571</c:v>
                </c:pt>
                <c:pt idx="2524">
                  <c:v>13.383197299180848</c:v>
                </c:pt>
                <c:pt idx="2525">
                  <c:v>13.385828078284643</c:v>
                </c:pt>
                <c:pt idx="2526">
                  <c:v>13.388458361964622</c:v>
                </c:pt>
                <c:pt idx="2527">
                  <c:v>13.391088149449045</c:v>
                </c:pt>
                <c:pt idx="2528">
                  <c:v>13.393717439963766</c:v>
                </c:pt>
                <c:pt idx="2529">
                  <c:v>13.396346232732215</c:v>
                </c:pt>
                <c:pt idx="2530">
                  <c:v>13.398974526975396</c:v>
                </c:pt>
                <c:pt idx="2531">
                  <c:v>13.401602321911868</c:v>
                </c:pt>
                <c:pt idx="2532">
                  <c:v>13.404229616757746</c:v>
                </c:pt>
                <c:pt idx="2533">
                  <c:v>13.406856410726682</c:v>
                </c:pt>
                <c:pt idx="2534">
                  <c:v>13.409482703029861</c:v>
                </c:pt>
                <c:pt idx="2535">
                  <c:v>13.412108492875987</c:v>
                </c:pt>
                <c:pt idx="2536">
                  <c:v>13.414733779471277</c:v>
                </c:pt>
                <c:pt idx="2537">
                  <c:v>13.41735856201945</c:v>
                </c:pt>
                <c:pt idx="2538">
                  <c:v>13.419982839721715</c:v>
                </c:pt>
                <c:pt idx="2539">
                  <c:v>13.422606611776763</c:v>
                </c:pt>
                <c:pt idx="2540">
                  <c:v>13.425229877380755</c:v>
                </c:pt>
                <c:pt idx="2541">
                  <c:v>13.427852635727314</c:v>
                </c:pt>
                <c:pt idx="2542">
                  <c:v>13.430474886007513</c:v>
                </c:pt>
                <c:pt idx="2543">
                  <c:v>13.433096627409867</c:v>
                </c:pt>
                <c:pt idx="2544">
                  <c:v>13.435717859120318</c:v>
                </c:pt>
                <c:pt idx="2545">
                  <c:v>13.438338580322231</c:v>
                </c:pt>
                <c:pt idx="2546">
                  <c:v>13.440958790196378</c:v>
                </c:pt>
                <c:pt idx="2547">
                  <c:v>13.443578487920933</c:v>
                </c:pt>
                <c:pt idx="2548">
                  <c:v>13.446197672671452</c:v>
                </c:pt>
                <c:pt idx="2549">
                  <c:v>13.448816343620877</c:v>
                </c:pt>
                <c:pt idx="2550">
                  <c:v>13.451434499939509</c:v>
                </c:pt>
                <c:pt idx="2551">
                  <c:v>13.45405214079501</c:v>
                </c:pt>
                <c:pt idx="2552">
                  <c:v>13.456669265352389</c:v>
                </c:pt>
                <c:pt idx="2553">
                  <c:v>13.459285872773984</c:v>
                </c:pt>
                <c:pt idx="2554">
                  <c:v>13.461901962219462</c:v>
                </c:pt>
                <c:pt idx="2555">
                  <c:v>13.464517532845802</c:v>
                </c:pt>
                <c:pt idx="2556">
                  <c:v>13.467132583807281</c:v>
                </c:pt>
                <c:pt idx="2557">
                  <c:v>13.469747114255473</c:v>
                </c:pt>
                <c:pt idx="2558">
                  <c:v>13.472361123339228</c:v>
                </c:pt>
                <c:pt idx="2559">
                  <c:v>13.474974610204665</c:v>
                </c:pt>
                <c:pt idx="2560">
                  <c:v>13.477587573995162</c:v>
                </c:pt>
                <c:pt idx="2561">
                  <c:v>13.480200013851343</c:v>
                </c:pt>
                <c:pt idx="2562">
                  <c:v>13.482811928911065</c:v>
                </c:pt>
                <c:pt idx="2563">
                  <c:v>13.48542331830941</c:v>
                </c:pt>
                <c:pt idx="2564">
                  <c:v>13.488034181178673</c:v>
                </c:pt>
                <c:pt idx="2565">
                  <c:v>13.490644516648347</c:v>
                </c:pt>
                <c:pt idx="2566">
                  <c:v>13.493254323845115</c:v>
                </c:pt>
                <c:pt idx="2567">
                  <c:v>13.495863601892838</c:v>
                </c:pt>
                <c:pt idx="2568">
                  <c:v>13.498472349912545</c:v>
                </c:pt>
                <c:pt idx="2569">
                  <c:v>13.501080567022413</c:v>
                </c:pt>
                <c:pt idx="2570">
                  <c:v>13.503688252337767</c:v>
                </c:pt>
                <c:pt idx="2571">
                  <c:v>13.506295404971059</c:v>
                </c:pt>
                <c:pt idx="2572">
                  <c:v>13.508902024031862</c:v>
                </c:pt>
                <c:pt idx="2573">
                  <c:v>13.511508108626851</c:v>
                </c:pt>
                <c:pt idx="2574">
                  <c:v>13.514113657859799</c:v>
                </c:pt>
                <c:pt idx="2575">
                  <c:v>13.516718670831562</c:v>
                </c:pt>
                <c:pt idx="2576">
                  <c:v>13.519323146640062</c:v>
                </c:pt>
                <c:pt idx="2577">
                  <c:v>13.521927084380284</c:v>
                </c:pt>
                <c:pt idx="2578">
                  <c:v>13.524530483144254</c:v>
                </c:pt>
                <c:pt idx="2579">
                  <c:v>13.527133342021033</c:v>
                </c:pt>
                <c:pt idx="2580">
                  <c:v>13.529735660096703</c:v>
                </c:pt>
                <c:pt idx="2581">
                  <c:v>13.532337436454354</c:v>
                </c:pt>
                <c:pt idx="2582">
                  <c:v>13.534938670174071</c:v>
                </c:pt>
                <c:pt idx="2583">
                  <c:v>13.537539360332923</c:v>
                </c:pt>
                <c:pt idx="2584">
                  <c:v>13.54013950600495</c:v>
                </c:pt>
                <c:pt idx="2585">
                  <c:v>13.542739106261147</c:v>
                </c:pt>
                <c:pt idx="2586">
                  <c:v>13.545338160169457</c:v>
                </c:pt>
                <c:pt idx="2587">
                  <c:v>13.547936666794753</c:v>
                </c:pt>
                <c:pt idx="2588">
                  <c:v>13.550534625198827</c:v>
                </c:pt>
                <c:pt idx="2589">
                  <c:v>13.553132034440377</c:v>
                </c:pt>
                <c:pt idx="2590">
                  <c:v>13.555728893574997</c:v>
                </c:pt>
                <c:pt idx="2591">
                  <c:v>13.558325201655157</c:v>
                </c:pt>
                <c:pt idx="2592">
                  <c:v>13.560920957730191</c:v>
                </c:pt>
                <c:pt idx="2593">
                  <c:v>13.563516160846294</c:v>
                </c:pt>
                <c:pt idx="2594">
                  <c:v>13.566110810046496</c:v>
                </c:pt>
                <c:pt idx="2595">
                  <c:v>13.568704904370652</c:v>
                </c:pt>
                <c:pt idx="2596">
                  <c:v>13.571298442855431</c:v>
                </c:pt>
                <c:pt idx="2597">
                  <c:v>13.573891424534304</c:v>
                </c:pt>
                <c:pt idx="2598">
                  <c:v>13.576483848437526</c:v>
                </c:pt>
                <c:pt idx="2599">
                  <c:v>13.579075713592122</c:v>
                </c:pt>
                <c:pt idx="2600">
                  <c:v>13.581667019021879</c:v>
                </c:pt>
                <c:pt idx="2601">
                  <c:v>13.584257763747324</c:v>
                </c:pt>
                <c:pt idx="2602">
                  <c:v>13.586847946785719</c:v>
                </c:pt>
                <c:pt idx="2603">
                  <c:v>13.589437567151037</c:v>
                </c:pt>
                <c:pt idx="2604">
                  <c:v>13.592026623853959</c:v>
                </c:pt>
                <c:pt idx="2605">
                  <c:v>13.594615115901849</c:v>
                </c:pt>
                <c:pt idx="2606">
                  <c:v>13.597203042298748</c:v>
                </c:pt>
                <c:pt idx="2607">
                  <c:v>13.599790402045356</c:v>
                </c:pt>
                <c:pt idx="2608">
                  <c:v>13.602377194139018</c:v>
                </c:pt>
                <c:pt idx="2609">
                  <c:v>13.60496341757371</c:v>
                </c:pt>
                <c:pt idx="2610">
                  <c:v>13.607549071340024</c:v>
                </c:pt>
                <c:pt idx="2611">
                  <c:v>13.610134154425154</c:v>
                </c:pt>
                <c:pt idx="2612">
                  <c:v>13.612718665812881</c:v>
                </c:pt>
                <c:pt idx="2613">
                  <c:v>13.615302604483558</c:v>
                </c:pt>
                <c:pt idx="2614">
                  <c:v>13.617885969414093</c:v>
                </c:pt>
                <c:pt idx="2615">
                  <c:v>13.620468759577941</c:v>
                </c:pt>
                <c:pt idx="2616">
                  <c:v>13.623050973945082</c:v>
                </c:pt>
                <c:pt idx="2617">
                  <c:v>13.625632611482008</c:v>
                </c:pt>
                <c:pt idx="2618">
                  <c:v>13.628213671151709</c:v>
                </c:pt>
                <c:pt idx="2619">
                  <c:v>13.630794151913657</c:v>
                </c:pt>
                <c:pt idx="2620">
                  <c:v>13.63337405272379</c:v>
                </c:pt>
                <c:pt idx="2621">
                  <c:v>13.635953372534498</c:v>
                </c:pt>
                <c:pt idx="2622">
                  <c:v>13.638532110294607</c:v>
                </c:pt>
                <c:pt idx="2623">
                  <c:v>13.641110264949363</c:v>
                </c:pt>
                <c:pt idx="2624">
                  <c:v>13.643687835440417</c:v>
                </c:pt>
                <c:pt idx="2625">
                  <c:v>13.646264820705808</c:v>
                </c:pt>
                <c:pt idx="2626">
                  <c:v>13.648841219679948</c:v>
                </c:pt>
                <c:pt idx="2627">
                  <c:v>13.651417031293608</c:v>
                </c:pt>
                <c:pt idx="2628">
                  <c:v>13.653992254473899</c:v>
                </c:pt>
                <c:pt idx="2629">
                  <c:v>13.656566888144257</c:v>
                </c:pt>
                <c:pt idx="2630">
                  <c:v>13.659140931224428</c:v>
                </c:pt>
                <c:pt idx="2631">
                  <c:v>13.66171438263045</c:v>
                </c:pt>
                <c:pt idx="2632">
                  <c:v>13.664287241274639</c:v>
                </c:pt>
                <c:pt idx="2633">
                  <c:v>13.666859506065569</c:v>
                </c:pt>
                <c:pt idx="2634">
                  <c:v>13.669431175908059</c:v>
                </c:pt>
                <c:pt idx="2635">
                  <c:v>13.672002249703155</c:v>
                </c:pt>
                <c:pt idx="2636">
                  <c:v>13.674572726348114</c:v>
                </c:pt>
                <c:pt idx="2637">
                  <c:v>13.677142604736385</c:v>
                </c:pt>
                <c:pt idx="2638">
                  <c:v>13.679711883757596</c:v>
                </c:pt>
                <c:pt idx="2639">
                  <c:v>13.682280562297533</c:v>
                </c:pt>
                <c:pt idx="2640">
                  <c:v>13.684848639238126</c:v>
                </c:pt>
                <c:pt idx="2641">
                  <c:v>13.687416113457431</c:v>
                </c:pt>
                <c:pt idx="2642">
                  <c:v>13.689982983829612</c:v>
                </c:pt>
                <c:pt idx="2643">
                  <c:v>13.692549249224925</c:v>
                </c:pt>
                <c:pt idx="2644">
                  <c:v>13.695114908509698</c:v>
                </c:pt>
                <c:pt idx="2645">
                  <c:v>13.697679960546319</c:v>
                </c:pt>
                <c:pt idx="2646">
                  <c:v>13.700244404193212</c:v>
                </c:pt>
                <c:pt idx="2647">
                  <c:v>13.702808238304824</c:v>
                </c:pt>
                <c:pt idx="2648">
                  <c:v>13.705371461731605</c:v>
                </c:pt>
                <c:pt idx="2649">
                  <c:v>13.707934073319992</c:v>
                </c:pt>
                <c:pt idx="2650">
                  <c:v>13.710496071912386</c:v>
                </c:pt>
                <c:pt idx="2651">
                  <c:v>13.713057456347142</c:v>
                </c:pt>
                <c:pt idx="2652">
                  <c:v>13.715618225458543</c:v>
                </c:pt>
                <c:pt idx="2653">
                  <c:v>13.718178378076789</c:v>
                </c:pt>
                <c:pt idx="2654">
                  <c:v>13.720737913027973</c:v>
                </c:pt>
                <c:pt idx="2655">
                  <c:v>13.723296829134062</c:v>
                </c:pt>
                <c:pt idx="2656">
                  <c:v>13.725855125212886</c:v>
                </c:pt>
                <c:pt idx="2657">
                  <c:v>13.728412800078113</c:v>
                </c:pt>
                <c:pt idx="2658">
                  <c:v>13.73096985253923</c:v>
                </c:pt>
                <c:pt idx="2659">
                  <c:v>13.733526281401527</c:v>
                </c:pt>
                <c:pt idx="2660">
                  <c:v>13.736082085466078</c:v>
                </c:pt>
                <c:pt idx="2661">
                  <c:v>13.73863726352972</c:v>
                </c:pt>
                <c:pt idx="2662">
                  <c:v>13.741191814385035</c:v>
                </c:pt>
                <c:pt idx="2663">
                  <c:v>13.74374573682033</c:v>
                </c:pt>
                <c:pt idx="2664">
                  <c:v>13.746299029619619</c:v>
                </c:pt>
                <c:pt idx="2665">
                  <c:v>13.748851691562605</c:v>
                </c:pt>
                <c:pt idx="2666">
                  <c:v>13.751403721424655</c:v>
                </c:pt>
                <c:pt idx="2667">
                  <c:v>13.753955117976785</c:v>
                </c:pt>
                <c:pt idx="2668">
                  <c:v>13.756505879985641</c:v>
                </c:pt>
                <c:pt idx="2669">
                  <c:v>13.759056006213472</c:v>
                </c:pt>
                <c:pt idx="2670">
                  <c:v>13.76160549541812</c:v>
                </c:pt>
                <c:pt idx="2671">
                  <c:v>13.764154346352996</c:v>
                </c:pt>
                <c:pt idx="2672">
                  <c:v>13.766702557767053</c:v>
                </c:pt>
                <c:pt idx="2673">
                  <c:v>13.769250128404778</c:v>
                </c:pt>
                <c:pt idx="2674">
                  <c:v>13.771797057006161</c:v>
                </c:pt>
                <c:pt idx="2675">
                  <c:v>13.774343342306683</c:v>
                </c:pt>
                <c:pt idx="2676">
                  <c:v>13.776888983037287</c:v>
                </c:pt>
                <c:pt idx="2677">
                  <c:v>13.779433977924363</c:v>
                </c:pt>
                <c:pt idx="2678">
                  <c:v>13.781978325689726</c:v>
                </c:pt>
                <c:pt idx="2679">
                  <c:v>13.784522025050597</c:v>
                </c:pt>
                <c:pt idx="2680">
                  <c:v>13.787065074719575</c:v>
                </c:pt>
                <c:pt idx="2681">
                  <c:v>13.789607473404624</c:v>
                </c:pt>
                <c:pt idx="2682">
                  <c:v>13.792149219809048</c:v>
                </c:pt>
                <c:pt idx="2683">
                  <c:v>13.794690312631467</c:v>
                </c:pt>
                <c:pt idx="2684">
                  <c:v>13.797230750565802</c:v>
                </c:pt>
                <c:pt idx="2685">
                  <c:v>13.799770532301249</c:v>
                </c:pt>
                <c:pt idx="2686">
                  <c:v>13.802309656522256</c:v>
                </c:pt>
                <c:pt idx="2687">
                  <c:v>13.804848121908506</c:v>
                </c:pt>
                <c:pt idx="2688">
                  <c:v>13.80738592713489</c:v>
                </c:pt>
                <c:pt idx="2689">
                  <c:v>13.809923070871488</c:v>
                </c:pt>
                <c:pt idx="2690">
                  <c:v>13.812459551783546</c:v>
                </c:pt>
                <c:pt idx="2691">
                  <c:v>13.814995368531452</c:v>
                </c:pt>
                <c:pt idx="2692">
                  <c:v>13.817530519770717</c:v>
                </c:pt>
                <c:pt idx="2693">
                  <c:v>13.820065004151949</c:v>
                </c:pt>
                <c:pt idx="2694">
                  <c:v>13.822598820320836</c:v>
                </c:pt>
                <c:pt idx="2695">
                  <c:v>13.825131966918114</c:v>
                </c:pt>
                <c:pt idx="2696">
                  <c:v>13.827664442579552</c:v>
                </c:pt>
                <c:pt idx="2697">
                  <c:v>13.830196245935925</c:v>
                </c:pt>
                <c:pt idx="2698">
                  <c:v>13.832727375612992</c:v>
                </c:pt>
                <c:pt idx="2699">
                  <c:v>13.835257830231471</c:v>
                </c:pt>
                <c:pt idx="2700">
                  <c:v>13.837787608407021</c:v>
                </c:pt>
                <c:pt idx="2701">
                  <c:v>13.840316708750212</c:v>
                </c:pt>
                <c:pt idx="2702">
                  <c:v>13.842845129866504</c:v>
                </c:pt>
                <c:pt idx="2703">
                  <c:v>13.845372870356224</c:v>
                </c:pt>
                <c:pt idx="2704">
                  <c:v>13.84789992881454</c:v>
                </c:pt>
                <c:pt idx="2705">
                  <c:v>13.850426303831441</c:v>
                </c:pt>
                <c:pt idx="2706">
                  <c:v>13.852951993991706</c:v>
                </c:pt>
                <c:pt idx="2707">
                  <c:v>13.855476997874884</c:v>
                </c:pt>
                <c:pt idx="2708">
                  <c:v>13.858001314055274</c:v>
                </c:pt>
                <c:pt idx="2709">
                  <c:v>13.86052494110189</c:v>
                </c:pt>
                <c:pt idx="2710">
                  <c:v>13.863047877578444</c:v>
                </c:pt>
                <c:pt idx="2711">
                  <c:v>13.865570122043318</c:v>
                </c:pt>
                <c:pt idx="2712">
                  <c:v>13.868091673049541</c:v>
                </c:pt>
                <c:pt idx="2713">
                  <c:v>13.870612529144763</c:v>
                </c:pt>
                <c:pt idx="2714">
                  <c:v>13.873132688871229</c:v>
                </c:pt>
                <c:pt idx="2715">
                  <c:v>13.875652150765754</c:v>
                </c:pt>
                <c:pt idx="2716">
                  <c:v>13.878170913359698</c:v>
                </c:pt>
                <c:pt idx="2717">
                  <c:v>13.88068897517894</c:v>
                </c:pt>
                <c:pt idx="2718">
                  <c:v>13.883206334743852</c:v>
                </c:pt>
                <c:pt idx="2719">
                  <c:v>13.885722990569274</c:v>
                </c:pt>
                <c:pt idx="2720">
                  <c:v>13.888238941164486</c:v>
                </c:pt>
                <c:pt idx="2721">
                  <c:v>13.890754185033183</c:v>
                </c:pt>
                <c:pt idx="2722">
                  <c:v>13.893268720673447</c:v>
                </c:pt>
                <c:pt idx="2723">
                  <c:v>13.895782546577726</c:v>
                </c:pt>
                <c:pt idx="2724">
                  <c:v>13.898295661232801</c:v>
                </c:pt>
                <c:pt idx="2725">
                  <c:v>13.900808063119761</c:v>
                </c:pt>
                <c:pt idx="2726">
                  <c:v>13.903319750713978</c:v>
                </c:pt>
                <c:pt idx="2727">
                  <c:v>13.905830722485076</c:v>
                </c:pt>
                <c:pt idx="2728">
                  <c:v>13.908340976896907</c:v>
                </c:pt>
                <c:pt idx="2729">
                  <c:v>13.910850512407526</c:v>
                </c:pt>
                <c:pt idx="2730">
                  <c:v>13.913359327469157</c:v>
                </c:pt>
                <c:pt idx="2731">
                  <c:v>13.915867420528171</c:v>
                </c:pt>
                <c:pt idx="2732">
                  <c:v>13.918374790025053</c:v>
                </c:pt>
                <c:pt idx="2733">
                  <c:v>13.92088143439438</c:v>
                </c:pt>
                <c:pt idx="2734">
                  <c:v>13.923387352064786</c:v>
                </c:pt>
                <c:pt idx="2735">
                  <c:v>13.925892541458941</c:v>
                </c:pt>
                <c:pt idx="2736">
                  <c:v>13.928397000993517</c:v>
                </c:pt>
                <c:pt idx="2737">
                  <c:v>13.930900729079163</c:v>
                </c:pt>
                <c:pt idx="2738">
                  <c:v>13.933403724120472</c:v>
                </c:pt>
                <c:pt idx="2739">
                  <c:v>13.935905984515957</c:v>
                </c:pt>
                <c:pt idx="2740">
                  <c:v>13.938407508658017</c:v>
                </c:pt>
                <c:pt idx="2741">
                  <c:v>13.940908294932914</c:v>
                </c:pt>
                <c:pt idx="2742">
                  <c:v>13.943408341720739</c:v>
                </c:pt>
                <c:pt idx="2743">
                  <c:v>13.945907647395382</c:v>
                </c:pt>
                <c:pt idx="2744">
                  <c:v>13.948406210324505</c:v>
                </c:pt>
                <c:pt idx="2745">
                  <c:v>13.950904028869511</c:v>
                </c:pt>
                <c:pt idx="2746">
                  <c:v>13.953401101385513</c:v>
                </c:pt>
                <c:pt idx="2747">
                  <c:v>13.955897426221306</c:v>
                </c:pt>
                <c:pt idx="2748">
                  <c:v>13.958393001719335</c:v>
                </c:pt>
                <c:pt idx="2749">
                  <c:v>13.960887826215666</c:v>
                </c:pt>
                <c:pt idx="2750">
                  <c:v>13.963381898039954</c:v>
                </c:pt>
                <c:pt idx="2751">
                  <c:v>13.96587521551541</c:v>
                </c:pt>
                <c:pt idx="2752">
                  <c:v>13.968367776958779</c:v>
                </c:pt>
                <c:pt idx="2753">
                  <c:v>13.970859580680294</c:v>
                </c:pt>
                <c:pt idx="2754">
                  <c:v>13.973350624983658</c:v>
                </c:pt>
                <c:pt idx="2755">
                  <c:v>13.975840908166006</c:v>
                </c:pt>
                <c:pt idx="2756">
                  <c:v>13.978330428517875</c:v>
                </c:pt>
                <c:pt idx="2757">
                  <c:v>13.980819184323174</c:v>
                </c:pt>
                <c:pt idx="2758">
                  <c:v>13.983307173859147</c:v>
                </c:pt>
                <c:pt idx="2759">
                  <c:v>13.985794395396345</c:v>
                </c:pt>
                <c:pt idx="2760">
                  <c:v>13.988280847198594</c:v>
                </c:pt>
                <c:pt idx="2761">
                  <c:v>13.990766527522958</c:v>
                </c:pt>
                <c:pt idx="2762">
                  <c:v>13.993251434619712</c:v>
                </c:pt>
                <c:pt idx="2763">
                  <c:v>13.995735566732304</c:v>
                </c:pt>
                <c:pt idx="2764">
                  <c:v>13.998218922097326</c:v>
                </c:pt>
                <c:pt idx="2765">
                  <c:v>14.000701498944478</c:v>
                </c:pt>
                <c:pt idx="2766">
                  <c:v>14.003183295496537</c:v>
                </c:pt>
                <c:pt idx="2767">
                  <c:v>14.005664309969321</c:v>
                </c:pt>
                <c:pt idx="2768">
                  <c:v>14.008144540571655</c:v>
                </c:pt>
                <c:pt idx="2769">
                  <c:v>14.01062398550534</c:v>
                </c:pt>
                <c:pt idx="2770">
                  <c:v>14.013102642965118</c:v>
                </c:pt>
                <c:pt idx="2771">
                  <c:v>14.015580511138635</c:v>
                </c:pt>
                <c:pt idx="2772">
                  <c:v>14.018057588206409</c:v>
                </c:pt>
                <c:pt idx="2773">
                  <c:v>14.020533872341794</c:v>
                </c:pt>
                <c:pt idx="2774">
                  <c:v>14.023009361710947</c:v>
                </c:pt>
                <c:pt idx="2775">
                  <c:v>14.025484054472791</c:v>
                </c:pt>
                <c:pt idx="2776">
                  <c:v>14.027957948778981</c:v>
                </c:pt>
                <c:pt idx="2777">
                  <c:v>14.030431042773868</c:v>
                </c:pt>
                <c:pt idx="2778">
                  <c:v>14.032903334594462</c:v>
                </c:pt>
                <c:pt idx="2779">
                  <c:v>14.035374822370397</c:v>
                </c:pt>
                <c:pt idx="2780">
                  <c:v>14.037845504223899</c:v>
                </c:pt>
                <c:pt idx="2781">
                  <c:v>14.040315378269744</c:v>
                </c:pt>
                <c:pt idx="2782">
                  <c:v>14.042784442615224</c:v>
                </c:pt>
                <c:pt idx="2783">
                  <c:v>14.045252695360109</c:v>
                </c:pt>
                <c:pt idx="2784">
                  <c:v>14.047720134596615</c:v>
                </c:pt>
                <c:pt idx="2785">
                  <c:v>14.05018675840936</c:v>
                </c:pt>
                <c:pt idx="2786">
                  <c:v>14.052652564875334</c:v>
                </c:pt>
                <c:pt idx="2787">
                  <c:v>14.055117552063855</c:v>
                </c:pt>
                <c:pt idx="2788">
                  <c:v>14.057581718036534</c:v>
                </c:pt>
                <c:pt idx="2789">
                  <c:v>14.060045060847241</c:v>
                </c:pt>
                <c:pt idx="2790">
                  <c:v>14.062507578542059</c:v>
                </c:pt>
                <c:pt idx="2791">
                  <c:v>14.064969269159254</c:v>
                </c:pt>
                <c:pt idx="2792">
                  <c:v>14.067430130729234</c:v>
                </c:pt>
                <c:pt idx="2793">
                  <c:v>14.069890161274506</c:v>
                </c:pt>
                <c:pt idx="2794">
                  <c:v>14.072349358809641</c:v>
                </c:pt>
                <c:pt idx="2795">
                  <c:v>14.074807721341237</c:v>
                </c:pt>
                <c:pt idx="2796">
                  <c:v>14.077265246867876</c:v>
                </c:pt>
                <c:pt idx="2797">
                  <c:v>14.079721933380087</c:v>
                </c:pt>
                <c:pt idx="2798">
                  <c:v>14.082177778860304</c:v>
                </c:pt>
                <c:pt idx="2799">
                  <c:v>14.084632781282826</c:v>
                </c:pt>
                <c:pt idx="2800">
                  <c:v>14.087086938613783</c:v>
                </c:pt>
                <c:pt idx="2801">
                  <c:v>14.089540248811089</c:v>
                </c:pt>
                <c:pt idx="2802">
                  <c:v>14.091992709824401</c:v>
                </c:pt>
                <c:pt idx="2803">
                  <c:v>14.094444319595086</c:v>
                </c:pt>
                <c:pt idx="2804">
                  <c:v>14.096895076056171</c:v>
                </c:pt>
                <c:pt idx="2805">
                  <c:v>14.09934497713231</c:v>
                </c:pt>
                <c:pt idx="2806">
                  <c:v>14.101794020739733</c:v>
                </c:pt>
                <c:pt idx="2807">
                  <c:v>14.104242204786217</c:v>
                </c:pt>
                <c:pt idx="2808">
                  <c:v>14.106689527171033</c:v>
                </c:pt>
                <c:pt idx="2809">
                  <c:v>14.109135985784908</c:v>
                </c:pt>
                <c:pt idx="2810">
                  <c:v>14.111581578509984</c:v>
                </c:pt>
                <c:pt idx="2811">
                  <c:v>14.114026303219777</c:v>
                </c:pt>
                <c:pt idx="2812">
                  <c:v>14.11647015777913</c:v>
                </c:pt>
                <c:pt idx="2813">
                  <c:v>14.118913140044171</c:v>
                </c:pt>
                <c:pt idx="2814">
                  <c:v>14.121355247862272</c:v>
                </c:pt>
                <c:pt idx="2815">
                  <c:v>14.123796479072006</c:v>
                </c:pt>
                <c:pt idx="2816">
                  <c:v>14.126236831503101</c:v>
                </c:pt>
                <c:pt idx="2817">
                  <c:v>14.128676302976398</c:v>
                </c:pt>
                <c:pt idx="2818">
                  <c:v>14.131114891303804</c:v>
                </c:pt>
                <c:pt idx="2819">
                  <c:v>14.133552594288254</c:v>
                </c:pt>
                <c:pt idx="2820">
                  <c:v>14.13598940972366</c:v>
                </c:pt>
                <c:pt idx="2821">
                  <c:v>14.138425335394869</c:v>
                </c:pt>
                <c:pt idx="2822">
                  <c:v>14.140860369077618</c:v>
                </c:pt>
                <c:pt idx="2823">
                  <c:v>14.143294508538489</c:v>
                </c:pt>
                <c:pt idx="2824">
                  <c:v>14.145727751534864</c:v>
                </c:pt>
                <c:pt idx="2825">
                  <c:v>14.148160095814879</c:v>
                </c:pt>
                <c:pt idx="2826">
                  <c:v>14.150591539117375</c:v>
                </c:pt>
                <c:pt idx="2827">
                  <c:v>14.153022079171858</c:v>
                </c:pt>
                <c:pt idx="2828">
                  <c:v>14.155451713698449</c:v>
                </c:pt>
                <c:pt idx="2829">
                  <c:v>14.157880440407835</c:v>
                </c:pt>
                <c:pt idx="2830">
                  <c:v>14.160308257001228</c:v>
                </c:pt>
                <c:pt idx="2831">
                  <c:v>14.162735161170312</c:v>
                </c:pt>
                <c:pt idx="2832">
                  <c:v>14.165161150597202</c:v>
                </c:pt>
                <c:pt idx="2833">
                  <c:v>14.167586222954389</c:v>
                </c:pt>
                <c:pt idx="2834">
                  <c:v>14.170010375904701</c:v>
                </c:pt>
                <c:pt idx="2835">
                  <c:v>14.172433607101244</c:v>
                </c:pt>
                <c:pt idx="2836">
                  <c:v>14.174855914187365</c:v>
                </c:pt>
                <c:pt idx="2837">
                  <c:v>14.177277294796594</c:v>
                </c:pt>
                <c:pt idx="2838">
                  <c:v>14.179697746552604</c:v>
                </c:pt>
                <c:pt idx="2839">
                  <c:v>14.182117267069152</c:v>
                </c:pt>
                <c:pt idx="2840">
                  <c:v>14.184535853950042</c:v>
                </c:pt>
                <c:pt idx="2841">
                  <c:v>14.186953504789061</c:v>
                </c:pt>
                <c:pt idx="2842">
                  <c:v>14.189370217169943</c:v>
                </c:pt>
                <c:pt idx="2843">
                  <c:v>14.191785988666307</c:v>
                </c:pt>
                <c:pt idx="2844">
                  <c:v>14.194200816841619</c:v>
                </c:pt>
                <c:pt idx="2845">
                  <c:v>14.196614699249128</c:v>
                </c:pt>
                <c:pt idx="2846">
                  <c:v>14.199027633431827</c:v>
                </c:pt>
                <c:pt idx="2847">
                  <c:v>14.201439616922395</c:v>
                </c:pt>
                <c:pt idx="2848">
                  <c:v>14.203850647243145</c:v>
                </c:pt>
                <c:pt idx="2849">
                  <c:v>14.206260721905982</c:v>
                </c:pt>
                <c:pt idx="2850">
                  <c:v>14.208669838412337</c:v>
                </c:pt>
                <c:pt idx="2851">
                  <c:v>14.211077994253127</c:v>
                </c:pt>
                <c:pt idx="2852">
                  <c:v>14.213485186908695</c:v>
                </c:pt>
                <c:pt idx="2853">
                  <c:v>14.215891413848761</c:v>
                </c:pt>
                <c:pt idx="2854">
                  <c:v>14.218296672532368</c:v>
                </c:pt>
                <c:pt idx="2855">
                  <c:v>14.22070096040783</c:v>
                </c:pt>
                <c:pt idx="2856">
                  <c:v>14.223104274912677</c:v>
                </c:pt>
                <c:pt idx="2857">
                  <c:v>14.2255066134736</c:v>
                </c:pt>
                <c:pt idx="2858">
                  <c:v>14.227907973506403</c:v>
                </c:pt>
                <c:pt idx="2859">
                  <c:v>14.230308352415943</c:v>
                </c:pt>
                <c:pt idx="2860">
                  <c:v>14.232707747596075</c:v>
                </c:pt>
                <c:pt idx="2861">
                  <c:v>14.235106156429605</c:v>
                </c:pt>
                <c:pt idx="2862">
                  <c:v>14.237503576288224</c:v>
                </c:pt>
                <c:pt idx="2863">
                  <c:v>14.239900004532464</c:v>
                </c:pt>
                <c:pt idx="2864">
                  <c:v>14.242295438511631</c:v>
                </c:pt>
                <c:pt idx="2865">
                  <c:v>14.244689875563758</c:v>
                </c:pt>
                <c:pt idx="2866">
                  <c:v>14.247083313015546</c:v>
                </c:pt>
                <c:pt idx="2867">
                  <c:v>14.249475748182308</c:v>
                </c:pt>
                <c:pt idx="2868">
                  <c:v>14.25186717836791</c:v>
                </c:pt>
                <c:pt idx="2869">
                  <c:v>14.254257600864717</c:v>
                </c:pt>
                <c:pt idx="2870">
                  <c:v>14.256647012953536</c:v>
                </c:pt>
                <c:pt idx="2871">
                  <c:v>14.259035411903556</c:v>
                </c:pt>
                <c:pt idx="2872">
                  <c:v>14.261422794972292</c:v>
                </c:pt>
                <c:pt idx="2873">
                  <c:v>14.263809159405525</c:v>
                </c:pt>
                <c:pt idx="2874">
                  <c:v>14.26619450243725</c:v>
                </c:pt>
                <c:pt idx="2875">
                  <c:v>14.268578821289609</c:v>
                </c:pt>
                <c:pt idx="2876">
                  <c:v>14.270962113172835</c:v>
                </c:pt>
                <c:pt idx="2877">
                  <c:v>14.273344375285198</c:v>
                </c:pt>
                <c:pt idx="2878">
                  <c:v>14.275725604812939</c:v>
                </c:pt>
                <c:pt idx="2879">
                  <c:v>14.278105798930211</c:v>
                </c:pt>
                <c:pt idx="2880">
                  <c:v>14.280484954799023</c:v>
                </c:pt>
                <c:pt idx="2881">
                  <c:v>14.28286306956918</c:v>
                </c:pt>
                <c:pt idx="2882">
                  <c:v>14.285240140378216</c:v>
                </c:pt>
                <c:pt idx="2883">
                  <c:v>14.287616164351338</c:v>
                </c:pt>
                <c:pt idx="2884">
                  <c:v>14.289991138601367</c:v>
                </c:pt>
                <c:pt idx="2885">
                  <c:v>14.292365060228672</c:v>
                </c:pt>
                <c:pt idx="2886">
                  <c:v>14.29473792632111</c:v>
                </c:pt>
                <c:pt idx="2887">
                  <c:v>14.297109733953963</c:v>
                </c:pt>
                <c:pt idx="2888">
                  <c:v>14.299480480189882</c:v>
                </c:pt>
                <c:pt idx="2889">
                  <c:v>14.301850162078813</c:v>
                </c:pt>
                <c:pt idx="2890">
                  <c:v>14.304218776657947</c:v>
                </c:pt>
                <c:pt idx="2891">
                  <c:v>14.306586320951649</c:v>
                </c:pt>
                <c:pt idx="2892">
                  <c:v>14.308952791971393</c:v>
                </c:pt>
                <c:pt idx="2893">
                  <c:v>14.311318186715706</c:v>
                </c:pt>
                <c:pt idx="2894">
                  <c:v>14.313682502170098</c:v>
                </c:pt>
                <c:pt idx="2895">
                  <c:v>14.316045735307</c:v>
                </c:pt>
                <c:pt idx="2896">
                  <c:v>14.318407883085703</c:v>
                </c:pt>
                <c:pt idx="2897">
                  <c:v>14.320768942452283</c:v>
                </c:pt>
                <c:pt idx="2898">
                  <c:v>14.323128910339546</c:v>
                </c:pt>
                <c:pt idx="2899">
                  <c:v>14.325487783666961</c:v>
                </c:pt>
                <c:pt idx="2900">
                  <c:v>14.32784555934059</c:v>
                </c:pt>
                <c:pt idx="2901">
                  <c:v>14.330202234253024</c:v>
                </c:pt>
                <c:pt idx="2902">
                  <c:v>14.33255780528332</c:v>
                </c:pt>
                <c:pt idx="2903">
                  <c:v>14.334912269296932</c:v>
                </c:pt>
                <c:pt idx="2904">
                  <c:v>14.33726562314564</c:v>
                </c:pt>
                <c:pt idx="2905">
                  <c:v>14.339617863667494</c:v>
                </c:pt>
                <c:pt idx="2906">
                  <c:v>14.341968987686732</c:v>
                </c:pt>
                <c:pt idx="2907">
                  <c:v>14.344318992013728</c:v>
                </c:pt>
                <c:pt idx="2908">
                  <c:v>14.346667873444911</c:v>
                </c:pt>
                <c:pt idx="2909">
                  <c:v>14.349015628762704</c:v>
                </c:pt>
                <c:pt idx="2910">
                  <c:v>14.351362254735454</c:v>
                </c:pt>
                <c:pt idx="2911">
                  <c:v>14.353707748117365</c:v>
                </c:pt>
                <c:pt idx="2912">
                  <c:v>14.356052105648423</c:v>
                </c:pt>
                <c:pt idx="2913">
                  <c:v>14.358395324054333</c:v>
                </c:pt>
                <c:pt idx="2914">
                  <c:v>14.360737400046446</c:v>
                </c:pt>
                <c:pt idx="2915">
                  <c:v>14.363078330321692</c:v>
                </c:pt>
                <c:pt idx="2916">
                  <c:v>14.365418111562507</c:v>
                </c:pt>
                <c:pt idx="2917">
                  <c:v>14.367756740436763</c:v>
                </c:pt>
                <c:pt idx="2918">
                  <c:v>14.370094213597698</c:v>
                </c:pt>
                <c:pt idx="2919">
                  <c:v>14.372430527683845</c:v>
                </c:pt>
                <c:pt idx="2920">
                  <c:v>14.374765679318962</c:v>
                </c:pt>
                <c:pt idx="2921">
                  <c:v>14.377099665111958</c:v>
                </c:pt>
                <c:pt idx="2922">
                  <c:v>14.379432481656822</c:v>
                </c:pt>
                <c:pt idx="2923">
                  <c:v>14.381764125532552</c:v>
                </c:pt>
                <c:pt idx="2924">
                  <c:v>14.384094593303081</c:v>
                </c:pt>
                <c:pt idx="2925">
                  <c:v>14.386423881517203</c:v>
                </c:pt>
                <c:pt idx="2926">
                  <c:v>14.388751986708508</c:v>
                </c:pt>
                <c:pt idx="2927">
                  <c:v>14.391078905395297</c:v>
                </c:pt>
                <c:pt idx="2928">
                  <c:v>14.393404634080516</c:v>
                </c:pt>
                <c:pt idx="2929">
                  <c:v>14.395729169251684</c:v>
                </c:pt>
                <c:pt idx="2930">
                  <c:v>14.398052507380811</c:v>
                </c:pt>
                <c:pt idx="2931">
                  <c:v>14.40037464492433</c:v>
                </c:pt>
                <c:pt idx="2932">
                  <c:v>14.402695578323023</c:v>
                </c:pt>
                <c:pt idx="2933">
                  <c:v>14.405015304001941</c:v>
                </c:pt>
                <c:pt idx="2934">
                  <c:v>14.407333818370335</c:v>
                </c:pt>
                <c:pt idx="2935">
                  <c:v>14.409651117821573</c:v>
                </c:pt>
                <c:pt idx="2936">
                  <c:v>14.411967198733075</c:v>
                </c:pt>
                <c:pt idx="2937">
                  <c:v>14.414282057466226</c:v>
                </c:pt>
                <c:pt idx="2938">
                  <c:v>14.416595690366307</c:v>
                </c:pt>
                <c:pt idx="2939">
                  <c:v>14.418908093762417</c:v>
                </c:pt>
                <c:pt idx="2940">
                  <c:v>14.421219263967394</c:v>
                </c:pt>
                <c:pt idx="2941">
                  <c:v>14.423529197277743</c:v>
                </c:pt>
                <c:pt idx="2942">
                  <c:v>14.425837889973552</c:v>
                </c:pt>
                <c:pt idx="2943">
                  <c:v>14.428145338318423</c:v>
                </c:pt>
                <c:pt idx="2944">
                  <c:v>14.430451538559385</c:v>
                </c:pt>
                <c:pt idx="2945">
                  <c:v>14.432756486926825</c:v>
                </c:pt>
                <c:pt idx="2946">
                  <c:v>14.435060179634405</c:v>
                </c:pt>
                <c:pt idx="2947">
                  <c:v>14.437362612878982</c:v>
                </c:pt>
                <c:pt idx="2948">
                  <c:v>14.439663782840533</c:v>
                </c:pt>
                <c:pt idx="2949">
                  <c:v>14.441963685682078</c:v>
                </c:pt>
                <c:pt idx="2950">
                  <c:v>14.444262317549594</c:v>
                </c:pt>
                <c:pt idx="2951">
                  <c:v>14.44655967457194</c:v>
                </c:pt>
                <c:pt idx="2952">
                  <c:v>14.44885575286078</c:v>
                </c:pt>
                <c:pt idx="2953">
                  <c:v>14.451150548510498</c:v>
                </c:pt>
                <c:pt idx="2954">
                  <c:v>14.453444057598119</c:v>
                </c:pt>
                <c:pt idx="2955">
                  <c:v>14.455736276183234</c:v>
                </c:pt>
                <c:pt idx="2956">
                  <c:v>14.458027200307912</c:v>
                </c:pt>
                <c:pt idx="2957">
                  <c:v>14.460316825996625</c:v>
                </c:pt>
                <c:pt idx="2958">
                  <c:v>14.462605149256163</c:v>
                </c:pt>
                <c:pt idx="2959">
                  <c:v>14.464892166075558</c:v>
                </c:pt>
                <c:pt idx="2960">
                  <c:v>14.467177872425996</c:v>
                </c:pt>
                <c:pt idx="2961">
                  <c:v>14.469462264260745</c:v>
                </c:pt>
                <c:pt idx="2962">
                  <c:v>14.471745337515063</c:v>
                </c:pt>
                <c:pt idx="2963">
                  <c:v>14.474027088106123</c:v>
                </c:pt>
                <c:pt idx="2964">
                  <c:v>14.476307511932927</c:v>
                </c:pt>
                <c:pt idx="2965">
                  <c:v>14.478586604876227</c:v>
                </c:pt>
                <c:pt idx="2966">
                  <c:v>14.480864362798442</c:v>
                </c:pt>
                <c:pt idx="2967">
                  <c:v>14.483140781543574</c:v>
                </c:pt>
                <c:pt idx="2968">
                  <c:v>14.485415856937122</c:v>
                </c:pt>
                <c:pt idx="2969">
                  <c:v>14.487689584786009</c:v>
                </c:pt>
                <c:pt idx="2970">
                  <c:v>14.489961960878491</c:v>
                </c:pt>
                <c:pt idx="2971">
                  <c:v>14.49223298098407</c:v>
                </c:pt>
                <c:pt idx="2972">
                  <c:v>14.494502640853426</c:v>
                </c:pt>
                <c:pt idx="2973">
                  <c:v>14.496770936218315</c:v>
                </c:pt>
                <c:pt idx="2974">
                  <c:v>14.499037862791496</c:v>
                </c:pt>
                <c:pt idx="2975">
                  <c:v>14.501303416266648</c:v>
                </c:pt>
                <c:pt idx="2976">
                  <c:v>14.50356759231828</c:v>
                </c:pt>
                <c:pt idx="2977">
                  <c:v>14.505830386601652</c:v>
                </c:pt>
                <c:pt idx="2978">
                  <c:v>14.508091794752685</c:v>
                </c:pt>
                <c:pt idx="2979">
                  <c:v>14.510351812387885</c:v>
                </c:pt>
                <c:pt idx="2980">
                  <c:v>14.51261043510425</c:v>
                </c:pt>
                <c:pt idx="2981">
                  <c:v>14.51486765847919</c:v>
                </c:pt>
                <c:pt idx="2982">
                  <c:v>14.517123478070443</c:v>
                </c:pt>
                <c:pt idx="2983">
                  <c:v>14.519377889415988</c:v>
                </c:pt>
                <c:pt idx="2984">
                  <c:v>14.521630888033959</c:v>
                </c:pt>
                <c:pt idx="2985">
                  <c:v>14.523882469422563</c:v>
                </c:pt>
                <c:pt idx="2986">
                  <c:v>14.526132629059996</c:v>
                </c:pt>
                <c:pt idx="2987">
                  <c:v>14.528381362404353</c:v>
                </c:pt>
                <c:pt idx="2988">
                  <c:v>14.530628664893547</c:v>
                </c:pt>
                <c:pt idx="2989">
                  <c:v>14.532874531945218</c:v>
                </c:pt>
                <c:pt idx="2990">
                  <c:v>14.535118958956659</c:v>
                </c:pt>
                <c:pt idx="2991">
                  <c:v>14.537361941304718</c:v>
                </c:pt>
                <c:pt idx="2992">
                  <c:v>14.539603474345723</c:v>
                </c:pt>
                <c:pt idx="2993">
                  <c:v>14.541843553415388</c:v>
                </c:pt>
                <c:pt idx="2994">
                  <c:v>14.544082173828732</c:v>
                </c:pt>
                <c:pt idx="2995">
                  <c:v>14.546319330879994</c:v>
                </c:pt>
                <c:pt idx="2996">
                  <c:v>14.548555019842548</c:v>
                </c:pt>
                <c:pt idx="2997">
                  <c:v>14.550789235968812</c:v>
                </c:pt>
                <c:pt idx="2998">
                  <c:v>14.553021974490171</c:v>
                </c:pt>
                <c:pt idx="2999">
                  <c:v>14.555253230616886</c:v>
                </c:pt>
                <c:pt idx="3000">
                  <c:v>14.557482999538008</c:v>
                </c:pt>
                <c:pt idx="3001">
                  <c:v>14.559711276421298</c:v>
                </c:pt>
                <c:pt idx="3002">
                  <c:v>14.561938056413137</c:v>
                </c:pt>
                <c:pt idx="3003">
                  <c:v>14.56416333463844</c:v>
                </c:pt>
                <c:pt idx="3004">
                  <c:v>14.566387106200578</c:v>
                </c:pt>
                <c:pt idx="3005">
                  <c:v>14.568609366181283</c:v>
                </c:pt>
                <c:pt idx="3006">
                  <c:v>14.570830109640571</c:v>
                </c:pt>
                <c:pt idx="3007">
                  <c:v>14.573049331616653</c:v>
                </c:pt>
                <c:pt idx="3008">
                  <c:v>14.575267027125852</c:v>
                </c:pt>
                <c:pt idx="3009">
                  <c:v>14.577483191162516</c:v>
                </c:pt>
                <c:pt idx="3010">
                  <c:v>14.579697818698939</c:v>
                </c:pt>
                <c:pt idx="3011">
                  <c:v>14.581910904685268</c:v>
                </c:pt>
                <c:pt idx="3012">
                  <c:v>14.584122444049425</c:v>
                </c:pt>
                <c:pt idx="3013">
                  <c:v>14.586332431697025</c:v>
                </c:pt>
                <c:pt idx="3014">
                  <c:v>14.588540862511284</c:v>
                </c:pt>
                <c:pt idx="3015">
                  <c:v>14.590747731352941</c:v>
                </c:pt>
                <c:pt idx="3016">
                  <c:v>14.592953033060176</c:v>
                </c:pt>
                <c:pt idx="3017">
                  <c:v>14.59515676244852</c:v>
                </c:pt>
                <c:pt idx="3018">
                  <c:v>14.597358914310778</c:v>
                </c:pt>
                <c:pt idx="3019">
                  <c:v>14.599559483416943</c:v>
                </c:pt>
                <c:pt idx="3020">
                  <c:v>14.601758464514118</c:v>
                </c:pt>
                <c:pt idx="3021">
                  <c:v>14.603955852326425</c:v>
                </c:pt>
                <c:pt idx="3022">
                  <c:v>14.606151641554932</c:v>
                </c:pt>
                <c:pt idx="3023">
                  <c:v>14.608345826877565</c:v>
                </c:pt>
                <c:pt idx="3024">
                  <c:v>14.610538402949032</c:v>
                </c:pt>
                <c:pt idx="3025">
                  <c:v>14.612729364400735</c:v>
                </c:pt>
                <c:pt idx="3026">
                  <c:v>14.614918705840696</c:v>
                </c:pt>
                <c:pt idx="3027">
                  <c:v>14.617106421853471</c:v>
                </c:pt>
                <c:pt idx="3028">
                  <c:v>14.619292507000077</c:v>
                </c:pt>
                <c:pt idx="3029">
                  <c:v>14.621476955817903</c:v>
                </c:pt>
                <c:pt idx="3030">
                  <c:v>14.623659762820637</c:v>
                </c:pt>
                <c:pt idx="3031">
                  <c:v>14.625840922498186</c:v>
                </c:pt>
                <c:pt idx="3032">
                  <c:v>14.628020429316598</c:v>
                </c:pt>
                <c:pt idx="3033">
                  <c:v>14.63019827771798</c:v>
                </c:pt>
                <c:pt idx="3034">
                  <c:v>14.632374462120429</c:v>
                </c:pt>
                <c:pt idx="3035">
                  <c:v>14.634548976917946</c:v>
                </c:pt>
                <c:pt idx="3036">
                  <c:v>14.636721816480364</c:v>
                </c:pt>
                <c:pt idx="3037">
                  <c:v>14.63889297515327</c:v>
                </c:pt>
                <c:pt idx="3038">
                  <c:v>14.641062447257932</c:v>
                </c:pt>
                <c:pt idx="3039">
                  <c:v>14.643230227091221</c:v>
                </c:pt>
                <c:pt idx="3040">
                  <c:v>14.645396308925539</c:v>
                </c:pt>
                <c:pt idx="3041">
                  <c:v>14.647560687008747</c:v>
                </c:pt>
                <c:pt idx="3042">
                  <c:v>14.649723355564085</c:v>
                </c:pt>
                <c:pt idx="3043">
                  <c:v>14.651884308790105</c:v>
                </c:pt>
                <c:pt idx="3044">
                  <c:v>14.6540435408606</c:v>
                </c:pt>
                <c:pt idx="3045">
                  <c:v>14.656201045924529</c:v>
                </c:pt>
                <c:pt idx="3046">
                  <c:v>14.658356818105949</c:v>
                </c:pt>
                <c:pt idx="3047">
                  <c:v>14.660510851503943</c:v>
                </c:pt>
                <c:pt idx="3048">
                  <c:v>14.662663140192555</c:v>
                </c:pt>
                <c:pt idx="3049">
                  <c:v>14.664813678220714</c:v>
                </c:pt>
                <c:pt idx="3050">
                  <c:v>14.666962459612177</c:v>
                </c:pt>
                <c:pt idx="3051">
                  <c:v>14.669109478365458</c:v>
                </c:pt>
                <c:pt idx="3052">
                  <c:v>14.671254728453754</c:v>
                </c:pt>
                <c:pt idx="3053">
                  <c:v>14.673398203824894</c:v>
                </c:pt>
                <c:pt idx="3054">
                  <c:v>14.675539898401263</c:v>
                </c:pt>
                <c:pt idx="3055">
                  <c:v>14.677679806079748</c:v>
                </c:pt>
                <c:pt idx="3056">
                  <c:v>14.679817920731669</c:v>
                </c:pt>
                <c:pt idx="3057">
                  <c:v>14.681954236202719</c:v>
                </c:pt>
                <c:pt idx="3058">
                  <c:v>14.684088746312908</c:v>
                </c:pt>
                <c:pt idx="3059">
                  <c:v>14.686221444856496</c:v>
                </c:pt>
                <c:pt idx="3060">
                  <c:v>14.688352325601945</c:v>
                </c:pt>
                <c:pt idx="3061">
                  <c:v>14.690481382291853</c:v>
                </c:pt>
                <c:pt idx="3062">
                  <c:v>14.692608608642901</c:v>
                </c:pt>
                <c:pt idx="3063">
                  <c:v>14.694733998345797</c:v>
                </c:pt>
                <c:pt idx="3064">
                  <c:v>14.696857545065223</c:v>
                </c:pt>
                <c:pt idx="3065">
                  <c:v>14.698979242439782</c:v>
                </c:pt>
                <c:pt idx="3066">
                  <c:v>14.701099084081948</c:v>
                </c:pt>
                <c:pt idx="3067">
                  <c:v>14.703217063578013</c:v>
                </c:pt>
                <c:pt idx="3068">
                  <c:v>14.70533317448804</c:v>
                </c:pt>
                <c:pt idx="3069">
                  <c:v>14.707447410345814</c:v>
                </c:pt>
                <c:pt idx="3070">
                  <c:v>14.709559764658799</c:v>
                </c:pt>
                <c:pt idx="3071">
                  <c:v>14.711670230908085</c:v>
                </c:pt>
                <c:pt idx="3072">
                  <c:v>14.713778802548353</c:v>
                </c:pt>
                <c:pt idx="3073">
                  <c:v>14.715885473007829</c:v>
                </c:pt>
                <c:pt idx="3074">
                  <c:v>14.717990235688241</c:v>
                </c:pt>
                <c:pt idx="3075">
                  <c:v>14.720093083964786</c:v>
                </c:pt>
                <c:pt idx="3076">
                  <c:v>14.722194011186087</c:v>
                </c:pt>
                <c:pt idx="3077">
                  <c:v>14.724293010674158</c:v>
                </c:pt>
                <c:pt idx="3078">
                  <c:v>14.726390075724369</c:v>
                </c:pt>
                <c:pt idx="3079">
                  <c:v>14.728485199605416</c:v>
                </c:pt>
                <c:pt idx="3080">
                  <c:v>14.730578375559283</c:v>
                </c:pt>
                <c:pt idx="3081">
                  <c:v>14.732669596801221</c:v>
                </c:pt>
                <c:pt idx="3082">
                  <c:v>14.734758856519717</c:v>
                </c:pt>
                <c:pt idx="3083">
                  <c:v>14.736846147876461</c:v>
                </c:pt>
                <c:pt idx="3084">
                  <c:v>14.738931464006335</c:v>
                </c:pt>
                <c:pt idx="3085">
                  <c:v>14.741014798017375</c:v>
                </c:pt>
                <c:pt idx="3086">
                  <c:v>14.743096142990765</c:v>
                </c:pt>
                <c:pt idx="3087">
                  <c:v>14.745175491980811</c:v>
                </c:pt>
                <c:pt idx="3088">
                  <c:v>14.747252838014923</c:v>
                </c:pt>
                <c:pt idx="3089">
                  <c:v>14.749328174093604</c:v>
                </c:pt>
                <c:pt idx="3090">
                  <c:v>14.751401493190437</c:v>
                </c:pt>
                <c:pt idx="3091">
                  <c:v>14.753472788252074</c:v>
                </c:pt>
                <c:pt idx="3092">
                  <c:v>14.755542052198226</c:v>
                </c:pt>
                <c:pt idx="3093">
                  <c:v>14.757609277921661</c:v>
                </c:pt>
                <c:pt idx="3094">
                  <c:v>14.759674458288197</c:v>
                </c:pt>
                <c:pt idx="3095">
                  <c:v>14.761737586136698</c:v>
                </c:pt>
                <c:pt idx="3096">
                  <c:v>14.763798654279082</c:v>
                </c:pt>
                <c:pt idx="3097">
                  <c:v>14.765857655500316</c:v>
                </c:pt>
                <c:pt idx="3098">
                  <c:v>14.767914582558427</c:v>
                </c:pt>
                <c:pt idx="3099">
                  <c:v>14.769969428184512</c:v>
                </c:pt>
                <c:pt idx="3100">
                  <c:v>14.772022185082736</c:v>
                </c:pt>
                <c:pt idx="3101">
                  <c:v>14.774072845930364</c:v>
                </c:pt>
                <c:pt idx="3102">
                  <c:v>14.776121403377759</c:v>
                </c:pt>
                <c:pt idx="3103">
                  <c:v>14.778167850048412</c:v>
                </c:pt>
                <c:pt idx="3104">
                  <c:v>14.780212178538955</c:v>
                </c:pt>
                <c:pt idx="3105">
                  <c:v>14.782254381419191</c:v>
                </c:pt>
                <c:pt idx="3106">
                  <c:v>14.784294451232119</c:v>
                </c:pt>
                <c:pt idx="3107">
                  <c:v>14.78633238049396</c:v>
                </c:pt>
                <c:pt idx="3108">
                  <c:v>14.788368161694192</c:v>
                </c:pt>
                <c:pt idx="3109">
                  <c:v>14.790401787295588</c:v>
                </c:pt>
                <c:pt idx="3110">
                  <c:v>14.792433249734247</c:v>
                </c:pt>
                <c:pt idx="3111">
                  <c:v>14.794462541419643</c:v>
                </c:pt>
                <c:pt idx="3112">
                  <c:v>14.796489654734664</c:v>
                </c:pt>
                <c:pt idx="3113">
                  <c:v>14.798514582035663</c:v>
                </c:pt>
                <c:pt idx="3114">
                  <c:v>14.800537315652507</c:v>
                </c:pt>
                <c:pt idx="3115">
                  <c:v>14.802557847888632</c:v>
                </c:pt>
                <c:pt idx="3116">
                  <c:v>14.804576171021104</c:v>
                </c:pt>
                <c:pt idx="3117">
                  <c:v>14.80659227730067</c:v>
                </c:pt>
                <c:pt idx="3118">
                  <c:v>14.808606158951834</c:v>
                </c:pt>
                <c:pt idx="3119">
                  <c:v>14.810617808172919</c:v>
                </c:pt>
                <c:pt idx="3120">
                  <c:v>14.812627217136139</c:v>
                </c:pt>
                <c:pt idx="3121">
                  <c:v>14.814634377987675</c:v>
                </c:pt>
                <c:pt idx="3122">
                  <c:v>14.816639282847751</c:v>
                </c:pt>
                <c:pt idx="3123">
                  <c:v>14.818641923810723</c:v>
                </c:pt>
                <c:pt idx="3124">
                  <c:v>14.820642292945161</c:v>
                </c:pt>
                <c:pt idx="3125">
                  <c:v>14.822640382293939</c:v>
                </c:pt>
                <c:pt idx="3126">
                  <c:v>14.824636183874331</c:v>
                </c:pt>
                <c:pt idx="3127">
                  <c:v>14.826629689678109</c:v>
                </c:pt>
                <c:pt idx="3128">
                  <c:v>14.828620891671646</c:v>
                </c:pt>
                <c:pt idx="3129">
                  <c:v>14.830609781796021</c:v>
                </c:pt>
                <c:pt idx="3130">
                  <c:v>14.832596351967132</c:v>
                </c:pt>
                <c:pt idx="3131">
                  <c:v>14.83458059407581</c:v>
                </c:pt>
                <c:pt idx="3132">
                  <c:v>14.836562499987938</c:v>
                </c:pt>
                <c:pt idx="3133">
                  <c:v>14.838542061544578</c:v>
                </c:pt>
                <c:pt idx="3134">
                  <c:v>14.840519270562094</c:v>
                </c:pt>
                <c:pt idx="3135">
                  <c:v>14.84249411883229</c:v>
                </c:pt>
                <c:pt idx="3136">
                  <c:v>14.844466598122544</c:v>
                </c:pt>
                <c:pt idx="3137">
                  <c:v>14.846436700175955</c:v>
                </c:pt>
                <c:pt idx="3138">
                  <c:v>14.848404416711483</c:v>
                </c:pt>
                <c:pt idx="3139">
                  <c:v>14.850369739424108</c:v>
                </c:pt>
                <c:pt idx="3140">
                  <c:v>14.852332659984981</c:v>
                </c:pt>
                <c:pt idx="3141">
                  <c:v>14.854293170041592</c:v>
                </c:pt>
                <c:pt idx="3142">
                  <c:v>14.856251261217931</c:v>
                </c:pt>
                <c:pt idx="3143">
                  <c:v>14.858206925114665</c:v>
                </c:pt>
                <c:pt idx="3144">
                  <c:v>14.860160153309309</c:v>
                </c:pt>
                <c:pt idx="3145">
                  <c:v>14.862110937356416</c:v>
                </c:pt>
                <c:pt idx="3146">
                  <c:v>14.864059268787758</c:v>
                </c:pt>
                <c:pt idx="3147">
                  <c:v>14.866005139112524</c:v>
                </c:pt>
                <c:pt idx="3148">
                  <c:v>14.867948539817517</c:v>
                </c:pt>
                <c:pt idx="3149">
                  <c:v>14.869889462367361</c:v>
                </c:pt>
                <c:pt idx="3150">
                  <c:v>14.871827898204703</c:v>
                </c:pt>
                <c:pt idx="3151">
                  <c:v>14.873763838750438</c:v>
                </c:pt>
                <c:pt idx="3152">
                  <c:v>14.875697275403928</c:v>
                </c:pt>
                <c:pt idx="3153">
                  <c:v>14.877628199543224</c:v>
                </c:pt>
                <c:pt idx="3154">
                  <c:v>14.879556602525307</c:v>
                </c:pt>
                <c:pt idx="3155">
                  <c:v>14.881482475686322</c:v>
                </c:pt>
                <c:pt idx="3156">
                  <c:v>14.883405810341829</c:v>
                </c:pt>
                <c:pt idx="3157">
                  <c:v>14.885326597787049</c:v>
                </c:pt>
                <c:pt idx="3158">
                  <c:v>14.887244829297124</c:v>
                </c:pt>
                <c:pt idx="3159">
                  <c:v>14.889160496127385</c:v>
                </c:pt>
                <c:pt idx="3160">
                  <c:v>14.891073589513617</c:v>
                </c:pt>
                <c:pt idx="3161">
                  <c:v>14.89298410067234</c:v>
                </c:pt>
                <c:pt idx="3162">
                  <c:v>14.894892020801093</c:v>
                </c:pt>
                <c:pt idx="3163">
                  <c:v>14.896797341078724</c:v>
                </c:pt>
                <c:pt idx="3164">
                  <c:v>14.898700052665685</c:v>
                </c:pt>
                <c:pt idx="3165">
                  <c:v>14.900600146704342</c:v>
                </c:pt>
                <c:pt idx="3166">
                  <c:v>14.90249761431928</c:v>
                </c:pt>
                <c:pt idx="3167">
                  <c:v>14.904392446617626</c:v>
                </c:pt>
                <c:pt idx="3168">
                  <c:v>14.906284634689371</c:v>
                </c:pt>
                <c:pt idx="3169">
                  <c:v>14.908174169607703</c:v>
                </c:pt>
                <c:pt idx="3170">
                  <c:v>14.910061042429348</c:v>
                </c:pt>
                <c:pt idx="3171">
                  <c:v>14.911945244194918</c:v>
                </c:pt>
                <c:pt idx="3172">
                  <c:v>14.91382676592926</c:v>
                </c:pt>
                <c:pt idx="3173">
                  <c:v>14.915705598641823</c:v>
                </c:pt>
                <c:pt idx="3174">
                  <c:v>14.91758173332703</c:v>
                </c:pt>
                <c:pt idx="3175">
                  <c:v>14.919455160964644</c:v>
                </c:pt>
                <c:pt idx="3176">
                  <c:v>14.921325872520164</c:v>
                </c:pt>
                <c:pt idx="3177">
                  <c:v>14.923193858945213</c:v>
                </c:pt>
                <c:pt idx="3178">
                  <c:v>14.925059111177941</c:v>
                </c:pt>
                <c:pt idx="3179">
                  <c:v>14.926921620143426</c:v>
                </c:pt>
                <c:pt idx="3180">
                  <c:v>14.928781376754101</c:v>
                </c:pt>
                <c:pt idx="3181">
                  <c:v>14.93063837191017</c:v>
                </c:pt>
                <c:pt idx="3182">
                  <c:v>14.932492596500049</c:v>
                </c:pt>
                <c:pt idx="3183">
                  <c:v>14.934344041400797</c:v>
                </c:pt>
                <c:pt idx="3184">
                  <c:v>14.936192697478575</c:v>
                </c:pt>
                <c:pt idx="3185">
                  <c:v>14.938038555589095</c:v>
                </c:pt>
                <c:pt idx="3186">
                  <c:v>14.939881606578098</c:v>
                </c:pt>
                <c:pt idx="3187">
                  <c:v>14.941721841281815</c:v>
                </c:pt>
                <c:pt idx="3188">
                  <c:v>14.943559250527464</c:v>
                </c:pt>
                <c:pt idx="3189">
                  <c:v>14.945393825133731</c:v>
                </c:pt>
                <c:pt idx="3190">
                  <c:v>14.947225555911277</c:v>
                </c:pt>
                <c:pt idx="3191">
                  <c:v>14.94905443366325</c:v>
                </c:pt>
                <c:pt idx="3192">
                  <c:v>14.950880449185796</c:v>
                </c:pt>
                <c:pt idx="3193">
                  <c:v>14.952703593268595</c:v>
                </c:pt>
                <c:pt idx="3194">
                  <c:v>14.954523856695396</c:v>
                </c:pt>
                <c:pt idx="3195">
                  <c:v>14.956341230244558</c:v>
                </c:pt>
                <c:pt idx="3196">
                  <c:v>14.958155704689613</c:v>
                </c:pt>
                <c:pt idx="3197">
                  <c:v>14.959967270799826</c:v>
                </c:pt>
                <c:pt idx="3198">
                  <c:v>14.961775919340768</c:v>
                </c:pt>
                <c:pt idx="3199">
                  <c:v>14.963581641074905</c:v>
                </c:pt>
                <c:pt idx="3200">
                  <c:v>14.965384426762183</c:v>
                </c:pt>
                <c:pt idx="3201">
                  <c:v>14.967184267160636</c:v>
                </c:pt>
                <c:pt idx="3202">
                  <c:v>14.968981153027</c:v>
                </c:pt>
                <c:pt idx="3203">
                  <c:v>14.970775075117325</c:v>
                </c:pt>
                <c:pt idx="3204">
                  <c:v>14.972566024187618</c:v>
                </c:pt>
                <c:pt idx="3205">
                  <c:v>14.974353990994473</c:v>
                </c:pt>
                <c:pt idx="3206">
                  <c:v>14.976138966295732</c:v>
                </c:pt>
                <c:pt idx="3207">
                  <c:v>14.977920940851138</c:v>
                </c:pt>
                <c:pt idx="3208">
                  <c:v>14.979699905423008</c:v>
                </c:pt>
                <c:pt idx="3209">
                  <c:v>14.981475850776915</c:v>
                </c:pt>
                <c:pt idx="3210">
                  <c:v>14.98324876768238</c:v>
                </c:pt>
                <c:pt idx="3211">
                  <c:v>14.985018646913563</c:v>
                </c:pt>
                <c:pt idx="3212">
                  <c:v>14.986785479249987</c:v>
                </c:pt>
                <c:pt idx="3213">
                  <c:v>14.988549255477249</c:v>
                </c:pt>
                <c:pt idx="3214">
                  <c:v>14.990309966387757</c:v>
                </c:pt>
                <c:pt idx="3215">
                  <c:v>14.992067602781464</c:v>
                </c:pt>
                <c:pt idx="3216">
                  <c:v>14.993822155466626</c:v>
                </c:pt>
                <c:pt idx="3217">
                  <c:v>14.995573615260561</c:v>
                </c:pt>
                <c:pt idx="3218">
                  <c:v>14.997321972990418</c:v>
                </c:pt>
                <c:pt idx="3219">
                  <c:v>14.999067219493963</c:v>
                </c:pt>
                <c:pt idx="3220">
                  <c:v>15.00080934562037</c:v>
                </c:pt>
                <c:pt idx="3221">
                  <c:v>15.002548342231023</c:v>
                </c:pt>
                <c:pt idx="3222">
                  <c:v>15.004284200200328</c:v>
                </c:pt>
                <c:pt idx="3223">
                  <c:v>15.006016910416539</c:v>
                </c:pt>
                <c:pt idx="3224">
                  <c:v>15.00774646378259</c:v>
                </c:pt>
                <c:pt idx="3225">
                  <c:v>15.009472851216938</c:v>
                </c:pt>
                <c:pt idx="3226">
                  <c:v>15.011196063654415</c:v>
                </c:pt>
                <c:pt idx="3227">
                  <c:v>15.012916092047103</c:v>
                </c:pt>
                <c:pt idx="3228">
                  <c:v>15.014632927365197</c:v>
                </c:pt>
                <c:pt idx="3229">
                  <c:v>15.016346560597897</c:v>
                </c:pt>
                <c:pt idx="3230">
                  <c:v>15.018056982754301</c:v>
                </c:pt>
                <c:pt idx="3231">
                  <c:v>15.019764184864309</c:v>
                </c:pt>
                <c:pt idx="3232">
                  <c:v>15.021468157979546</c:v>
                </c:pt>
                <c:pt idx="3233">
                  <c:v>15.023168893174283</c:v>
                </c:pt>
                <c:pt idx="3234">
                  <c:v>15.024866381546373</c:v>
                </c:pt>
                <c:pt idx="3235">
                  <c:v>15.026560614218202</c:v>
                </c:pt>
                <c:pt idx="3236">
                  <c:v>15.02825158233764</c:v>
                </c:pt>
                <c:pt idx="3237">
                  <c:v>15.029939277079018</c:v>
                </c:pt>
                <c:pt idx="3238">
                  <c:v>15.031623689644093</c:v>
                </c:pt>
                <c:pt idx="3239">
                  <c:v>15.033304811263042</c:v>
                </c:pt>
                <c:pt idx="3240">
                  <c:v>15.03498263319546</c:v>
                </c:pt>
                <c:pt idx="3241">
                  <c:v>15.036657146731365</c:v>
                </c:pt>
                <c:pt idx="3242">
                  <c:v>15.038328343192214</c:v>
                </c:pt>
                <c:pt idx="3243">
                  <c:v>15.039996213931932</c:v>
                </c:pt>
                <c:pt idx="3244">
                  <c:v>15.041660750337945</c:v>
                </c:pt>
                <c:pt idx="3245">
                  <c:v>15.043321943832229</c:v>
                </c:pt>
                <c:pt idx="3246">
                  <c:v>15.044979785872364</c:v>
                </c:pt>
                <c:pt idx="3247">
                  <c:v>15.0466342679526</c:v>
                </c:pt>
                <c:pt idx="3248">
                  <c:v>15.048285381604929</c:v>
                </c:pt>
                <c:pt idx="3249">
                  <c:v>15.049933118400169</c:v>
                </c:pt>
                <c:pt idx="3250">
                  <c:v>15.051577469949059</c:v>
                </c:pt>
                <c:pt idx="3251">
                  <c:v>15.05321842790336</c:v>
                </c:pt>
                <c:pt idx="3252">
                  <c:v>15.05485598395696</c:v>
                </c:pt>
                <c:pt idx="3253">
                  <c:v>15.056490129847001</c:v>
                </c:pt>
                <c:pt idx="3254">
                  <c:v>15.058120857355004</c:v>
                </c:pt>
                <c:pt idx="3255">
                  <c:v>15.059748158308002</c:v>
                </c:pt>
                <c:pt idx="3256">
                  <c:v>15.061372024579692</c:v>
                </c:pt>
                <c:pt idx="3257">
                  <c:v>15.062992448091579</c:v>
                </c:pt>
                <c:pt idx="3258">
                  <c:v>15.064609420814147</c:v>
                </c:pt>
                <c:pt idx="3259">
                  <c:v>15.066222934768019</c:v>
                </c:pt>
                <c:pt idx="3260">
                  <c:v>15.067832982025141</c:v>
                </c:pt>
                <c:pt idx="3261">
                  <c:v>15.069439554709964</c:v>
                </c:pt>
                <c:pt idx="3262">
                  <c:v>15.071042645000633</c:v>
                </c:pt>
                <c:pt idx="3263">
                  <c:v>15.07264224513019</c:v>
                </c:pt>
                <c:pt idx="3264">
                  <c:v>15.074238347387778</c:v>
                </c:pt>
                <c:pt idx="3265">
                  <c:v>15.075830944119856</c:v>
                </c:pt>
                <c:pt idx="3266">
                  <c:v>15.077420027731415</c:v>
                </c:pt>
                <c:pt idx="3267">
                  <c:v>15.07900559068721</c:v>
                </c:pt>
                <c:pt idx="3268">
                  <c:v>15.080587625512985</c:v>
                </c:pt>
                <c:pt idx="3269">
                  <c:v>15.08216612479672</c:v>
                </c:pt>
                <c:pt idx="3270">
                  <c:v>15.083741081189865</c:v>
                </c:pt>
                <c:pt idx="3271">
                  <c:v>15.085312487408601</c:v>
                </c:pt>
                <c:pt idx="3272">
                  <c:v>15.086880336235083</c:v>
                </c:pt>
                <c:pt idx="3273">
                  <c:v>15.088444620518711</c:v>
                </c:pt>
                <c:pt idx="3274">
                  <c:v>15.090005333177388</c:v>
                </c:pt>
                <c:pt idx="3275">
                  <c:v>15.091562467198791</c:v>
                </c:pt>
                <c:pt idx="3276">
                  <c:v>15.093116015641648</c:v>
                </c:pt>
                <c:pt idx="3277">
                  <c:v>15.09466597163701</c:v>
                </c:pt>
                <c:pt idx="3278">
                  <c:v>15.096212328389537</c:v>
                </c:pt>
                <c:pt idx="3279">
                  <c:v>15.097755079178782</c:v>
                </c:pt>
                <c:pt idx="3280">
                  <c:v>15.099294217360477</c:v>
                </c:pt>
                <c:pt idx="3281">
                  <c:v>15.100829736367825</c:v>
                </c:pt>
                <c:pt idx="3282">
                  <c:v>15.102361629712796</c:v>
                </c:pt>
                <c:pt idx="3283">
                  <c:v>15.103889890987418</c:v>
                </c:pt>
                <c:pt idx="3284">
                  <c:v>15.105414513865076</c:v>
                </c:pt>
                <c:pt idx="3285">
                  <c:v>15.106935492101817</c:v>
                </c:pt>
                <c:pt idx="3286">
                  <c:v>15.108452819537641</c:v>
                </c:pt>
                <c:pt idx="3287">
                  <c:v>15.109966490097808</c:v>
                </c:pt>
                <c:pt idx="3288">
                  <c:v>15.111476497794138</c:v>
                </c:pt>
                <c:pt idx="3289">
                  <c:v>15.112982836726314</c:v>
                </c:pt>
                <c:pt idx="3290">
                  <c:v>15.114485501083184</c:v>
                </c:pt>
                <c:pt idx="3291">
                  <c:v>15.115984485144063</c:v>
                </c:pt>
                <c:pt idx="3292">
                  <c:v>15.117479783280029</c:v>
                </c:pt>
                <c:pt idx="3293">
                  <c:v>15.118971389955227</c:v>
                </c:pt>
                <c:pt idx="3294">
                  <c:v>15.120459299728168</c:v>
                </c:pt>
                <c:pt idx="3295">
                  <c:v>15.121943507253018</c:v>
                </c:pt>
                <c:pt idx="3296">
                  <c:v>15.123424007280896</c:v>
                </c:pt>
                <c:pt idx="3297">
                  <c:v>15.124900794661162</c:v>
                </c:pt>
                <c:pt idx="3298">
                  <c:v>15.126373864342707</c:v>
                </c:pt>
                <c:pt idx="3299">
                  <c:v>15.127843211375232</c:v>
                </c:pt>
                <c:pt idx="3300">
                  <c:v>15.129308830910533</c:v>
                </c:pt>
                <c:pt idx="3301">
                  <c:v>15.13077071820377</c:v>
                </c:pt>
                <c:pt idx="3302">
                  <c:v>15.132228868614739</c:v>
                </c:pt>
                <c:pt idx="3303">
                  <c:v>15.133683277609139</c:v>
                </c:pt>
                <c:pt idx="3304">
                  <c:v>15.135133940759825</c:v>
                </c:pt>
                <c:pt idx="3305">
                  <c:v>15.13658085374807</c:v>
                </c:pt>
                <c:pt idx="3306">
                  <c:v>15.138024012364799</c:v>
                </c:pt>
                <c:pt idx="3307">
                  <c:v>15.139463412511837</c:v>
                </c:pt>
                <c:pt idx="3308">
                  <c:v>15.140899050203139</c:v>
                </c:pt>
                <c:pt idx="3309">
                  <c:v>15.142330921566005</c:v>
                </c:pt>
                <c:pt idx="3310">
                  <c:v>15.143759022842305</c:v>
                </c:pt>
                <c:pt idx="3311">
                  <c:v>15.145183350389679</c:v>
                </c:pt>
                <c:pt idx="3312">
                  <c:v>15.146603900682734</c:v>
                </c:pt>
                <c:pt idx="3313">
                  <c:v>15.148020670314233</c:v>
                </c:pt>
                <c:pt idx="3314">
                  <c:v>15.149433655996267</c:v>
                </c:pt>
                <c:pt idx="3315">
                  <c:v>15.150842854561422</c:v>
                </c:pt>
                <c:pt idx="3316">
                  <c:v>15.152248262963932</c:v>
                </c:pt>
                <c:pt idx="3317">
                  <c:v>15.153649878280824</c:v>
                </c:pt>
                <c:pt idx="3318">
                  <c:v>15.155047697713044</c:v>
                </c:pt>
                <c:pt idx="3319">
                  <c:v>15.156441718586576</c:v>
                </c:pt>
                <c:pt idx="3320">
                  <c:v>15.157831938353544</c:v>
                </c:pt>
                <c:pt idx="3321">
                  <c:v>15.159218354593303</c:v>
                </c:pt>
                <c:pt idx="3322">
                  <c:v>15.160600965013517</c:v>
                </c:pt>
                <c:pt idx="3323">
                  <c:v>15.161979767451214</c:v>
                </c:pt>
                <c:pt idx="3324">
                  <c:v>15.16335475987384</c:v>
                </c:pt>
                <c:pt idx="3325">
                  <c:v>15.164725940380279</c:v>
                </c:pt>
                <c:pt idx="3326">
                  <c:v>15.166093307201878</c:v>
                </c:pt>
                <c:pt idx="3327">
                  <c:v>15.167456858703435</c:v>
                </c:pt>
                <c:pt idx="3328">
                  <c:v>15.168816593384182</c:v>
                </c:pt>
                <c:pt idx="3329">
                  <c:v>15.170172509878753</c:v>
                </c:pt>
                <c:pt idx="3330">
                  <c:v>15.171524606958121</c:v>
                </c:pt>
                <c:pt idx="3331">
                  <c:v>15.172872883530525</c:v>
                </c:pt>
                <c:pt idx="3332">
                  <c:v>15.174217338642382</c:v>
                </c:pt>
                <c:pt idx="3333">
                  <c:v>15.175557971479167</c:v>
                </c:pt>
                <c:pt idx="3334">
                  <c:v>15.176894781366283</c:v>
                </c:pt>
                <c:pt idx="3335">
                  <c:v>15.178227767769911</c:v>
                </c:pt>
                <c:pt idx="3336">
                  <c:v>15.179556930297833</c:v>
                </c:pt>
                <c:pt idx="3337">
                  <c:v>15.180882268700234</c:v>
                </c:pt>
                <c:pt idx="3338">
                  <c:v>15.182203782870486</c:v>
                </c:pt>
                <c:pt idx="3339">
                  <c:v>15.183521472845912</c:v>
                </c:pt>
                <c:pt idx="3340">
                  <c:v>15.184835338808517</c:v>
                </c:pt>
                <c:pt idx="3341">
                  <c:v>15.186145381085707</c:v>
                </c:pt>
                <c:pt idx="3342">
                  <c:v>15.187451600150977</c:v>
                </c:pt>
                <c:pt idx="3343">
                  <c:v>15.188753996624579</c:v>
                </c:pt>
                <c:pt idx="3344">
                  <c:v>15.190052571274158</c:v>
                </c:pt>
                <c:pt idx="3345">
                  <c:v>15.191347325015382</c:v>
                </c:pt>
                <c:pt idx="3346">
                  <c:v>15.19263825891252</c:v>
                </c:pt>
                <c:pt idx="3347">
                  <c:v>15.193925374179017</c:v>
                </c:pt>
                <c:pt idx="3348">
                  <c:v>15.195208672178024</c:v>
                </c:pt>
                <c:pt idx="3349">
                  <c:v>15.196488154422926</c:v>
                </c:pt>
                <c:pt idx="3350">
                  <c:v>15.197763822577814</c:v>
                </c:pt>
                <c:pt idx="3351">
                  <c:v>15.199035678457951</c:v>
                </c:pt>
                <c:pt idx="3352">
                  <c:v>15.200303724030205</c:v>
                </c:pt>
                <c:pt idx="3353">
                  <c:v>15.201567961413447</c:v>
                </c:pt>
                <c:pt idx="3354">
                  <c:v>15.202828392878933</c:v>
                </c:pt>
                <c:pt idx="3355">
                  <c:v>15.204085020850643</c:v>
                </c:pt>
                <c:pt idx="3356">
                  <c:v>15.205337847905605</c:v>
                </c:pt>
                <c:pt idx="3357">
                  <c:v>15.20658687677418</c:v>
                </c:pt>
                <c:pt idx="3358">
                  <c:v>15.20783211034032</c:v>
                </c:pt>
                <c:pt idx="3359">
                  <c:v>15.209073551641801</c:v>
                </c:pt>
                <c:pt idx="3360">
                  <c:v>15.210311203870418</c:v>
                </c:pt>
                <c:pt idx="3361">
                  <c:v>15.211545070372155</c:v>
                </c:pt>
                <c:pt idx="3362">
                  <c:v>15.212775154647321</c:v>
                </c:pt>
                <c:pt idx="3363">
                  <c:v>15.21400146035066</c:v>
                </c:pt>
                <c:pt idx="3364">
                  <c:v>15.215223991291422</c:v>
                </c:pt>
                <c:pt idx="3365">
                  <c:v>15.21644275143341</c:v>
                </c:pt>
                <c:pt idx="3366">
                  <c:v>15.217657744894995</c:v>
                </c:pt>
                <c:pt idx="3367">
                  <c:v>15.218868975949091</c:v>
                </c:pt>
                <c:pt idx="3368">
                  <c:v>15.220076449023113</c:v>
                </c:pt>
                <c:pt idx="3369">
                  <c:v>15.221280168698883</c:v>
                </c:pt>
                <c:pt idx="3370">
                  <c:v>15.222480139712523</c:v>
                </c:pt>
                <c:pt idx="3371">
                  <c:v>15.223676366954308</c:v>
                </c:pt>
                <c:pt idx="3372">
                  <c:v>15.224868855468477</c:v>
                </c:pt>
                <c:pt idx="3373">
                  <c:v>15.226057610453033</c:v>
                </c:pt>
                <c:pt idx="3374">
                  <c:v>15.227242637259488</c:v>
                </c:pt>
                <c:pt idx="3375">
                  <c:v>15.22842394139259</c:v>
                </c:pt>
                <c:pt idx="3376">
                  <c:v>15.22960152851001</c:v>
                </c:pt>
                <c:pt idx="3377">
                  <c:v>15.230775404422001</c:v>
                </c:pt>
                <c:pt idx="3378">
                  <c:v>15.23194557509102</c:v>
                </c:pt>
                <c:pt idx="3379">
                  <c:v>15.233112046631316</c:v>
                </c:pt>
                <c:pt idx="3380">
                  <c:v>15.234274825308496</c:v>
                </c:pt>
                <c:pt idx="3381">
                  <c:v>15.235433917539044</c:v>
                </c:pt>
                <c:pt idx="3382">
                  <c:v>15.236589329889812</c:v>
                </c:pt>
                <c:pt idx="3383">
                  <c:v>15.237741069077485</c:v>
                </c:pt>
                <c:pt idx="3384">
                  <c:v>15.238889141968004</c:v>
                </c:pt>
                <c:pt idx="3385">
                  <c:v>15.240033555575963</c:v>
                </c:pt>
                <c:pt idx="3386">
                  <c:v>15.241174317063969</c:v>
                </c:pt>
                <c:pt idx="3387">
                  <c:v>15.242311433741973</c:v>
                </c:pt>
                <c:pt idx="3388">
                  <c:v>15.243444913066565</c:v>
                </c:pt>
                <c:pt idx="3389">
                  <c:v>15.244574762640241</c:v>
                </c:pt>
                <c:pt idx="3390">
                  <c:v>15.245700990210638</c:v>
                </c:pt>
                <c:pt idx="3391">
                  <c:v>15.246823603669734</c:v>
                </c:pt>
                <c:pt idx="3392">
                  <c:v>15.247942611053013</c:v>
                </c:pt>
                <c:pt idx="3393">
                  <c:v>15.249058020538614</c:v>
                </c:pt>
                <c:pt idx="3394">
                  <c:v>15.250169840446432</c:v>
                </c:pt>
                <c:pt idx="3395">
                  <c:v>15.251278079237194</c:v>
                </c:pt>
                <c:pt idx="3396">
                  <c:v>15.252382745511509</c:v>
                </c:pt>
                <c:pt idx="3397">
                  <c:v>15.253483848008882</c:v>
                </c:pt>
                <c:pt idx="3398">
                  <c:v>15.254581395606698</c:v>
                </c:pt>
                <c:pt idx="3399">
                  <c:v>15.255675397319182</c:v>
                </c:pt>
                <c:pt idx="3400">
                  <c:v>15.256765862296325</c:v>
                </c:pt>
                <c:pt idx="3401">
                  <c:v>15.257852799822775</c:v>
                </c:pt>
                <c:pt idx="3402">
                  <c:v>15.258936219316718</c:v>
                </c:pt>
                <c:pt idx="3403">
                  <c:v>15.260016130328708</c:v>
                </c:pt>
                <c:pt idx="3404">
                  <c:v>15.261092542540485</c:v>
                </c:pt>
                <c:pt idx="3405">
                  <c:v>15.262165465763756</c:v>
                </c:pt>
                <c:pt idx="3406">
                  <c:v>15.263234909938959</c:v>
                </c:pt>
                <c:pt idx="3407">
                  <c:v>15.26430088513399</c:v>
                </c:pt>
                <c:pt idx="3408">
                  <c:v>15.265363401542904</c:v>
                </c:pt>
                <c:pt idx="3409">
                  <c:v>15.266422469484606</c:v>
                </c:pt>
                <c:pt idx="3410">
                  <c:v>15.267478099401488</c:v>
                </c:pt>
                <c:pt idx="3411">
                  <c:v>15.268530301858073</c:v>
                </c:pt>
                <c:pt idx="3412">
                  <c:v>15.269579087539608</c:v>
                </c:pt>
                <c:pt idx="3413">
                  <c:v>15.270624467250649</c:v>
                </c:pt>
                <c:pt idx="3414">
                  <c:v>15.271666451913617</c:v>
                </c:pt>
                <c:pt idx="3415">
                  <c:v>15.272705052567332</c:v>
                </c:pt>
                <c:pt idx="3416">
                  <c:v>15.273740280365521</c:v>
                </c:pt>
                <c:pt idx="3417">
                  <c:v>15.274772146575314</c:v>
                </c:pt>
                <c:pt idx="3418">
                  <c:v>15.275800662575703</c:v>
                </c:pt>
                <c:pt idx="3419">
                  <c:v>15.276825839855995</c:v>
                </c:pt>
                <c:pt idx="3420">
                  <c:v>15.277847690014239</c:v>
                </c:pt>
                <c:pt idx="3421">
                  <c:v>15.278866224755628</c:v>
                </c:pt>
                <c:pt idx="3422">
                  <c:v>15.279881455890894</c:v>
                </c:pt>
                <c:pt idx="3423">
                  <c:v>15.280893395334674</c:v>
                </c:pt>
                <c:pt idx="3424">
                  <c:v>15.28190205510386</c:v>
                </c:pt>
                <c:pt idx="3425">
                  <c:v>15.282907447315935</c:v>
                </c:pt>
                <c:pt idx="3426">
                  <c:v>15.283909584187294</c:v>
                </c:pt>
                <c:pt idx="3427">
                  <c:v>15.284908478031538</c:v>
                </c:pt>
                <c:pt idx="3428">
                  <c:v>15.285904141257769</c:v>
                </c:pt>
                <c:pt idx="3429">
                  <c:v>15.286896586368851</c:v>
                </c:pt>
                <c:pt idx="3430">
                  <c:v>15.287885825959679</c:v>
                </c:pt>
                <c:pt idx="3431">
                  <c:v>15.288871872715413</c:v>
                </c:pt>
                <c:pt idx="3432">
                  <c:v>15.289854739409712</c:v>
                </c:pt>
                <c:pt idx="3433">
                  <c:v>15.290834438902953</c:v>
                </c:pt>
                <c:pt idx="3434">
                  <c:v>15.291810984140437</c:v>
                </c:pt>
                <c:pt idx="3435">
                  <c:v>15.292784388150583</c:v>
                </c:pt>
                <c:pt idx="3436">
                  <c:v>15.293754664043117</c:v>
                </c:pt>
                <c:pt idx="3437">
                  <c:v>15.294721825007246</c:v>
                </c:pt>
                <c:pt idx="3438">
                  <c:v>15.295685884309821</c:v>
                </c:pt>
                <c:pt idx="3439">
                  <c:v>15.296646855293501</c:v>
                </c:pt>
                <c:pt idx="3440">
                  <c:v>15.297604751374898</c:v>
                </c:pt>
                <c:pt idx="3441">
                  <c:v>15.298559586042728</c:v>
                </c:pt>
                <c:pt idx="3442">
                  <c:v>15.299511372855939</c:v>
                </c:pt>
                <c:pt idx="3443">
                  <c:v>15.300460125441848</c:v>
                </c:pt>
                <c:pt idx="3444">
                  <c:v>15.301405857494267</c:v>
                </c:pt>
                <c:pt idx="3445">
                  <c:v>15.30234858277162</c:v>
                </c:pt>
                <c:pt idx="3446">
                  <c:v>15.303288315095068</c:v>
                </c:pt>
                <c:pt idx="3447">
                  <c:v>15.30422506834662</c:v>
                </c:pt>
                <c:pt idx="3448">
                  <c:v>15.305158856467243</c:v>
                </c:pt>
                <c:pt idx="3449">
                  <c:v>15.306089693454975</c:v>
                </c:pt>
                <c:pt idx="3450">
                  <c:v>15.307017593363035</c:v>
                </c:pt>
                <c:pt idx="3451">
                  <c:v>15.307942570297929</c:v>
                </c:pt>
                <c:pt idx="3452">
                  <c:v>15.30886463841756</c:v>
                </c:pt>
                <c:pt idx="3453">
                  <c:v>15.309783811929337</c:v>
                </c:pt>
                <c:pt idx="3454">
                  <c:v>15.310700105088287</c:v>
                </c:pt>
                <c:pt idx="3455">
                  <c:v>15.311613532195164</c:v>
                </c:pt>
                <c:pt idx="3456">
                  <c:v>15.312524107594562</c:v>
                </c:pt>
                <c:pt idx="3457">
                  <c:v>15.313431845673044</c:v>
                </c:pt>
                <c:pt idx="3458">
                  <c:v>15.314336760857248</c:v>
                </c:pt>
                <c:pt idx="3459">
                  <c:v>15.315238867612026</c:v>
                </c:pt>
                <c:pt idx="3460">
                  <c:v>15.316138180438564</c:v>
                </c:pt>
                <c:pt idx="3461">
                  <c:v>15.31703471387253</c:v>
                </c:pt>
                <c:pt idx="3462">
                  <c:v>15.317928482482204</c:v>
                </c:pt>
                <c:pt idx="3463">
                  <c:v>15.318819500866633</c:v>
                </c:pt>
                <c:pt idx="3464">
                  <c:v>15.319707783653785</c:v>
                </c:pt>
                <c:pt idx="3465">
                  <c:v>15.320593345498715</c:v>
                </c:pt>
                <c:pt idx="3466">
                  <c:v>15.321476201081731</c:v>
                </c:pt>
                <c:pt idx="3467">
                  <c:v>15.322356365106582</c:v>
                </c:pt>
                <c:pt idx="3468">
                  <c:v>15.323233852298639</c:v>
                </c:pt>
                <c:pt idx="3469">
                  <c:v>15.324108677403096</c:v>
                </c:pt>
                <c:pt idx="3470">
                  <c:v>15.324980855183185</c:v>
                </c:pt>
                <c:pt idx="3471">
                  <c:v>15.325850400418389</c:v>
                </c:pt>
                <c:pt idx="3472">
                  <c:v>15.326717327902676</c:v>
                </c:pt>
                <c:pt idx="3473">
                  <c:v>15.327581652442742</c:v>
                </c:pt>
                <c:pt idx="3474">
                  <c:v>15.328443388856265</c:v>
                </c:pt>
                <c:pt idx="3475">
                  <c:v>15.329302551970171</c:v>
                </c:pt>
                <c:pt idx="3476">
                  <c:v>15.330159156618915</c:v>
                </c:pt>
                <c:pt idx="3477">
                  <c:v>15.331013217642775</c:v>
                </c:pt>
                <c:pt idx="3478">
                  <c:v>15.331864749886162</c:v>
                </c:pt>
                <c:pt idx="3479">
                  <c:v>15.33271376819593</c:v>
                </c:pt>
                <c:pt idx="3480">
                  <c:v>15.333560287419729</c:v>
                </c:pt>
                <c:pt idx="3481">
                  <c:v>15.334404322404342</c:v>
                </c:pt>
                <c:pt idx="3482">
                  <c:v>15.335245887994057</c:v>
                </c:pt>
                <c:pt idx="3483">
                  <c:v>15.336084999029049</c:v>
                </c:pt>
                <c:pt idx="3484">
                  <c:v>15.336921670343775</c:v>
                </c:pt>
                <c:pt idx="3485">
                  <c:v>15.33775591676539</c:v>
                </c:pt>
                <c:pt idx="3486">
                  <c:v>15.338587753112179</c:v>
                </c:pt>
                <c:pt idx="3487">
                  <c:v>15.339417194192</c:v>
                </c:pt>
                <c:pt idx="3488">
                  <c:v>15.340244254800755</c:v>
                </c:pt>
                <c:pt idx="3489">
                  <c:v>15.341068949720867</c:v>
                </c:pt>
                <c:pt idx="3490">
                  <c:v>15.341891293719785</c:v>
                </c:pt>
                <c:pt idx="3491">
                  <c:v>15.342711301548498</c:v>
                </c:pt>
                <c:pt idx="3492">
                  <c:v>15.343528987940072</c:v>
                </c:pt>
                <c:pt idx="3493">
                  <c:v>15.34434436760821</c:v>
                </c:pt>
                <c:pt idx="3494">
                  <c:v>15.345157455245818</c:v>
                </c:pt>
                <c:pt idx="3495">
                  <c:v>15.345968265523606</c:v>
                </c:pt>
                <c:pt idx="3496">
                  <c:v>15.346776813088693</c:v>
                </c:pt>
                <c:pt idx="3497">
                  <c:v>15.347583112563244</c:v>
                </c:pt>
                <c:pt idx="3498">
                  <c:v>15.348387178543115</c:v>
                </c:pt>
                <c:pt idx="3499">
                  <c:v>15.34918902559653</c:v>
                </c:pt>
                <c:pt idx="3500">
                  <c:v>15.349988668262768</c:v>
                </c:pt>
                <c:pt idx="3501">
                  <c:v>15.35078612105087</c:v>
                </c:pt>
                <c:pt idx="3502">
                  <c:v>15.35158139843838</c:v>
                </c:pt>
                <c:pt idx="3503">
                  <c:v>15.352374514870087</c:v>
                </c:pt>
                <c:pt idx="3504">
                  <c:v>15.353165484756797</c:v>
                </c:pt>
                <c:pt idx="3505">
                  <c:v>15.353954322474129</c:v>
                </c:pt>
                <c:pt idx="3506">
                  <c:v>15.354741042361326</c:v>
                </c:pt>
                <c:pt idx="3507">
                  <c:v>15.355525658720087</c:v>
                </c:pt>
                <c:pt idx="3508">
                  <c:v>15.35630818581342</c:v>
                </c:pt>
                <c:pt idx="3509">
                  <c:v>15.357088637864519</c:v>
                </c:pt>
                <c:pt idx="3510">
                  <c:v>15.357867029055662</c:v>
                </c:pt>
                <c:pt idx="3511">
                  <c:v>15.358643373527119</c:v>
                </c:pt>
                <c:pt idx="3512">
                  <c:v>15.3594176853761</c:v>
                </c:pt>
                <c:pt idx="3513">
                  <c:v>15.360189978655702</c:v>
                </c:pt>
                <c:pt idx="3514">
                  <c:v>15.360960267373901</c:v>
                </c:pt>
                <c:pt idx="3515">
                  <c:v>15.361728565492543</c:v>
                </c:pt>
                <c:pt idx="3516">
                  <c:v>15.362494886926367</c:v>
                </c:pt>
                <c:pt idx="3517">
                  <c:v>15.363259245542048</c:v>
                </c:pt>
                <c:pt idx="3518">
                  <c:v>15.364021655157266</c:v>
                </c:pt>
                <c:pt idx="3519">
                  <c:v>15.36478212953978</c:v>
                </c:pt>
                <c:pt idx="3520">
                  <c:v>15.365540682406539</c:v>
                </c:pt>
                <c:pt idx="3521">
                  <c:v>15.366297327422808</c:v>
                </c:pt>
                <c:pt idx="3522">
                  <c:v>15.367052078201313</c:v>
                </c:pt>
                <c:pt idx="3523">
                  <c:v>15.367804948301407</c:v>
                </c:pt>
                <c:pt idx="3524">
                  <c:v>15.368555951228263</c:v>
                </c:pt>
                <c:pt idx="3525">
                  <c:v>15.369305100432078</c:v>
                </c:pt>
                <c:pt idx="3526">
                  <c:v>15.370052409307302</c:v>
                </c:pt>
                <c:pt idx="3527">
                  <c:v>15.370797891191891</c:v>
                </c:pt>
                <c:pt idx="3528">
                  <c:v>15.371541559366573</c:v>
                </c:pt>
                <c:pt idx="3529">
                  <c:v>15.372283427054143</c:v>
                </c:pt>
                <c:pt idx="3530">
                  <c:v>15.373023507418763</c:v>
                </c:pt>
                <c:pt idx="3531">
                  <c:v>15.373761813565304</c:v>
                </c:pt>
                <c:pt idx="3532">
                  <c:v>15.374498358538689</c:v>
                </c:pt>
                <c:pt idx="3533">
                  <c:v>15.375233155323263</c:v>
                </c:pt>
                <c:pt idx="3534">
                  <c:v>15.375966216842183</c:v>
                </c:pt>
                <c:pt idx="3535">
                  <c:v>15.376697555956827</c:v>
                </c:pt>
                <c:pt idx="3536">
                  <c:v>15.377427185466221</c:v>
                </c:pt>
                <c:pt idx="3537">
                  <c:v>15.378155118106484</c:v>
                </c:pt>
                <c:pt idx="3538">
                  <c:v>15.378881366550299</c:v>
                </c:pt>
                <c:pt idx="3539">
                  <c:v>15.379605943406393</c:v>
                </c:pt>
                <c:pt idx="3540">
                  <c:v>15.380328861219041</c:v>
                </c:pt>
                <c:pt idx="3541">
                  <c:v>15.381050132467594</c:v>
                </c:pt>
                <c:pt idx="3542">
                  <c:v>15.381769769566008</c:v>
                </c:pt>
                <c:pt idx="3543">
                  <c:v>15.382487784862411</c:v>
                </c:pt>
                <c:pt idx="3544">
                  <c:v>15.383204190638677</c:v>
                </c:pt>
                <c:pt idx="3545">
                  <c:v>15.383918999110021</c:v>
                </c:pt>
                <c:pt idx="3546">
                  <c:v>15.384632222424607</c:v>
                </c:pt>
                <c:pt idx="3547">
                  <c:v>15.38534387266318</c:v>
                </c:pt>
                <c:pt idx="3548">
                  <c:v>15.386053961838714</c:v>
                </c:pt>
                <c:pt idx="3549">
                  <c:v>15.386762501896071</c:v>
                </c:pt>
                <c:pt idx="3550">
                  <c:v>15.387469504711683</c:v>
                </c:pt>
                <c:pt idx="3551">
                  <c:v>15.388174982093254</c:v>
                </c:pt>
                <c:pt idx="3552">
                  <c:v>15.38887894577946</c:v>
                </c:pt>
                <c:pt idx="3553">
                  <c:v>15.389581407439691</c:v>
                </c:pt>
                <c:pt idx="3554">
                  <c:v>15.39028237867379</c:v>
                </c:pt>
                <c:pt idx="3555">
                  <c:v>15.390981871011816</c:v>
                </c:pt>
                <c:pt idx="3556">
                  <c:v>15.391679895913819</c:v>
                </c:pt>
                <c:pt idx="3557">
                  <c:v>15.392376464769637</c:v>
                </c:pt>
                <c:pt idx="3558">
                  <c:v>15.393071588898694</c:v>
                </c:pt>
                <c:pt idx="3559">
                  <c:v>15.393765279549829</c:v>
                </c:pt>
                <c:pt idx="3560">
                  <c:v>15.394457547901132</c:v>
                </c:pt>
                <c:pt idx="3561">
                  <c:v>15.395148405059793</c:v>
                </c:pt>
                <c:pt idx="3562">
                  <c:v>15.395837862061967</c:v>
                </c:pt>
                <c:pt idx="3563">
                  <c:v>15.396525929872658</c:v>
                </c:pt>
                <c:pt idx="3564">
                  <c:v>15.397212619385606</c:v>
                </c:pt>
                <c:pt idx="3565">
                  <c:v>15.397897941423199</c:v>
                </c:pt>
                <c:pt idx="3566">
                  <c:v>15.398581906736393</c:v>
                </c:pt>
                <c:pt idx="3567">
                  <c:v>15.399264526004639</c:v>
                </c:pt>
                <c:pt idx="3568">
                  <c:v>15.39994580983584</c:v>
                </c:pt>
                <c:pt idx="3569">
                  <c:v>15.4006257687663</c:v>
                </c:pt>
                <c:pt idx="3570">
                  <c:v>15.4013044132607</c:v>
                </c:pt>
                <c:pt idx="3571">
                  <c:v>15.401981753712084</c:v>
                </c:pt>
                <c:pt idx="3572">
                  <c:v>15.402657800441849</c:v>
                </c:pt>
                <c:pt idx="3573">
                  <c:v>15.403332563699761</c:v>
                </c:pt>
                <c:pt idx="3574">
                  <c:v>15.404006053663965</c:v>
                </c:pt>
                <c:pt idx="3575">
                  <c:v>15.40467828044102</c:v>
                </c:pt>
                <c:pt idx="3576">
                  <c:v>15.405349254065946</c:v>
                </c:pt>
                <c:pt idx="3577">
                  <c:v>15.406018984502266</c:v>
                </c:pt>
                <c:pt idx="3578">
                  <c:v>15.406687481642079</c:v>
                </c:pt>
                <c:pt idx="3579">
                  <c:v>15.407354755306127</c:v>
                </c:pt>
                <c:pt idx="3580">
                  <c:v>15.408020815243885</c:v>
                </c:pt>
                <c:pt idx="3581">
                  <c:v>15.408685671133652</c:v>
                </c:pt>
                <c:pt idx="3582">
                  <c:v>15.409349332582654</c:v>
                </c:pt>
                <c:pt idx="3583">
                  <c:v>15.410011809127163</c:v>
                </c:pt>
                <c:pt idx="3584">
                  <c:v>15.410673110232613</c:v>
                </c:pt>
                <c:pt idx="3585">
                  <c:v>15.411333245293743</c:v>
                </c:pt>
                <c:pt idx="3586">
                  <c:v>15.411992223634726</c:v>
                </c:pt>
                <c:pt idx="3587">
                  <c:v>15.41265005450933</c:v>
                </c:pt>
                <c:pt idx="3588">
                  <c:v>15.413306747101068</c:v>
                </c:pt>
                <c:pt idx="3589">
                  <c:v>15.413962310523374</c:v>
                </c:pt>
                <c:pt idx="3590">
                  <c:v>15.414616753819772</c:v>
                </c:pt>
                <c:pt idx="3591">
                  <c:v>15.415270085964062</c:v>
                </c:pt>
                <c:pt idx="3592">
                  <c:v>15.415922315860513</c:v>
                </c:pt>
                <c:pt idx="3593">
                  <c:v>15.416573452344059</c:v>
                </c:pt>
                <c:pt idx="3594">
                  <c:v>15.417223504180505</c:v>
                </c:pt>
                <c:pt idx="3595">
                  <c:v>15.417872480066746</c:v>
                </c:pt>
                <c:pt idx="3596">
                  <c:v>15.418520388630981</c:v>
                </c:pt>
                <c:pt idx="3597">
                  <c:v>15.419167238432944</c:v>
                </c:pt>
                <c:pt idx="3598">
                  <c:v>15.419813037964138</c:v>
                </c:pt>
                <c:pt idx="3599">
                  <c:v>15.420457795648073</c:v>
                </c:pt>
                <c:pt idx="3600">
                  <c:v>15.421101519840516</c:v>
                </c:pt>
                <c:pt idx="3601">
                  <c:v>15.42174421882974</c:v>
                </c:pt>
                <c:pt idx="3602">
                  <c:v>15.422385900836792</c:v>
                </c:pt>
                <c:pt idx="3603">
                  <c:v>15.423026574015744</c:v>
                </c:pt>
                <c:pt idx="3604">
                  <c:v>15.423666246453973</c:v>
                </c:pt>
                <c:pt idx="3605">
                  <c:v>15.424304926172434</c:v>
                </c:pt>
                <c:pt idx="3606">
                  <c:v>15.42494262112594</c:v>
                </c:pt>
                <c:pt idx="3607">
                  <c:v>15.425579339203447</c:v>
                </c:pt>
                <c:pt idx="3608">
                  <c:v>15.426215088228348</c:v>
                </c:pt>
                <c:pt idx="3609">
                  <c:v>15.426849875958766</c:v>
                </c:pt>
                <c:pt idx="3610">
                  <c:v>15.427483710087854</c:v>
                </c:pt>
                <c:pt idx="3611">
                  <c:v>15.428116598244099</c:v>
                </c:pt>
                <c:pt idx="3612">
                  <c:v>15.428748547991633</c:v>
                </c:pt>
                <c:pt idx="3613">
                  <c:v>15.429379566830546</c:v>
                </c:pt>
                <c:pt idx="3614">
                  <c:v>15.430009662197197</c:v>
                </c:pt>
                <c:pt idx="3615">
                  <c:v>15.430638841464539</c:v>
                </c:pt>
                <c:pt idx="3616">
                  <c:v>15.431267111942446</c:v>
                </c:pt>
                <c:pt idx="3617">
                  <c:v>15.431894480878036</c:v>
                </c:pt>
                <c:pt idx="3618">
                  <c:v>15.432520955456001</c:v>
                </c:pt>
                <c:pt idx="3619">
                  <c:v>15.433146542798946</c:v>
                </c:pt>
                <c:pt idx="3620">
                  <c:v>15.433771249967725</c:v>
                </c:pt>
                <c:pt idx="3621">
                  <c:v>15.434395083961777</c:v>
                </c:pt>
                <c:pt idx="3622">
                  <c:v>15.435018051719473</c:v>
                </c:pt>
                <c:pt idx="3623">
                  <c:v>15.435640160118464</c:v>
                </c:pt>
                <c:pt idx="3624">
                  <c:v>15.436261415976023</c:v>
                </c:pt>
                <c:pt idx="3625">
                  <c:v>15.436881826049403</c:v>
                </c:pt>
                <c:pt idx="3626">
                  <c:v>15.437501397036181</c:v>
                </c:pt>
                <c:pt idx="3627">
                  <c:v>15.438120135574621</c:v>
                </c:pt>
                <c:pt idx="3628">
                  <c:v>15.438738048244032</c:v>
                </c:pt>
                <c:pt idx="3629">
                  <c:v>15.439355141565116</c:v>
                </c:pt>
                <c:pt idx="3630">
                  <c:v>15.439971422000344</c:v>
                </c:pt>
                <c:pt idx="3631">
                  <c:v>15.44058689595431</c:v>
                </c:pt>
                <c:pt idx="3632">
                  <c:v>15.441201569774094</c:v>
                </c:pt>
                <c:pt idx="3633">
                  <c:v>15.441815449749635</c:v>
                </c:pt>
                <c:pt idx="3634">
                  <c:v>15.442428542114092</c:v>
                </c:pt>
                <c:pt idx="3635">
                  <c:v>15.443040853044213</c:v>
                </c:pt>
                <c:pt idx="3636">
                  <c:v>15.443652388660709</c:v>
                </c:pt>
                <c:pt idx="3637">
                  <c:v>15.444263155028622</c:v>
                </c:pt>
                <c:pt idx="3638">
                  <c:v>15.444873158157694</c:v>
                </c:pt>
                <c:pt idx="3639">
                  <c:v>15.445482404002746</c:v>
                </c:pt>
                <c:pt idx="3640">
                  <c:v>15.446090898464046</c:v>
                </c:pt>
                <c:pt idx="3641">
                  <c:v>15.446698647387684</c:v>
                </c:pt>
                <c:pt idx="3642">
                  <c:v>15.447305656565948</c:v>
                </c:pt>
                <c:pt idx="3643">
                  <c:v>15.447911931737702</c:v>
                </c:pt>
                <c:pt idx="3644">
                  <c:v>15.448517478588753</c:v>
                </c:pt>
                <c:pt idx="3645">
                  <c:v>15.449122302752237</c:v>
                </c:pt>
                <c:pt idx="3646">
                  <c:v>15.449726409808987</c:v>
                </c:pt>
                <c:pt idx="3647">
                  <c:v>15.450329805287918</c:v>
                </c:pt>
                <c:pt idx="3648">
                  <c:v>15.450932494666395</c:v>
                </c:pt>
                <c:pt idx="3649">
                  <c:v>15.451534483370613</c:v>
                </c:pt>
                <c:pt idx="3650">
                  <c:v>15.452135776775977</c:v>
                </c:pt>
                <c:pt idx="3651">
                  <c:v>15.452736380207472</c:v>
                </c:pt>
                <c:pt idx="3652">
                  <c:v>15.453336298940044</c:v>
                </c:pt>
                <c:pt idx="3653">
                  <c:v>15.453935538198975</c:v>
                </c:pt>
                <c:pt idx="3654">
                  <c:v>15.454534103160256</c:v>
                </c:pt>
                <c:pt idx="3655">
                  <c:v>15.455131998950966</c:v>
                </c:pt>
                <c:pt idx="3656">
                  <c:v>15.455729230649645</c:v>
                </c:pt>
                <c:pt idx="3657">
                  <c:v>15.456325803286665</c:v>
                </c:pt>
                <c:pt idx="3658">
                  <c:v>15.456921721844612</c:v>
                </c:pt>
                <c:pt idx="3659">
                  <c:v>15.45751699125865</c:v>
                </c:pt>
                <c:pt idx="3660">
                  <c:v>15.458111616416899</c:v>
                </c:pt>
                <c:pt idx="3661">
                  <c:v>15.458705602160803</c:v>
                </c:pt>
                <c:pt idx="3662">
                  <c:v>15.459298953285504</c:v>
                </c:pt>
                <c:pt idx="3663">
                  <c:v>15.459891674540211</c:v>
                </c:pt>
                <c:pt idx="3664">
                  <c:v>15.460483770628565</c:v>
                </c:pt>
                <c:pt idx="3665">
                  <c:v>15.461075246209015</c:v>
                </c:pt>
                <c:pt idx="3666">
                  <c:v>15.461666105895176</c:v>
                </c:pt>
                <c:pt idx="3667">
                  <c:v>15.462256354256203</c:v>
                </c:pt>
                <c:pt idx="3668">
                  <c:v>15.462845995817148</c:v>
                </c:pt>
                <c:pt idx="3669">
                  <c:v>15.46343503505933</c:v>
                </c:pt>
                <c:pt idx="3670">
                  <c:v>15.464023476420696</c:v>
                </c:pt>
                <c:pt idx="3671">
                  <c:v>15.464611324296179</c:v>
                </c:pt>
                <c:pt idx="3672">
                  <c:v>15.46519858303806</c:v>
                </c:pt>
                <c:pt idx="3673">
                  <c:v>15.465785256956329</c:v>
                </c:pt>
                <c:pt idx="3674">
                  <c:v>15.466371350319038</c:v>
                </c:pt>
                <c:pt idx="3675">
                  <c:v>15.466956867352661</c:v>
                </c:pt>
                <c:pt idx="3676">
                  <c:v>15.467541812242445</c:v>
                </c:pt>
                <c:pt idx="3677">
                  <c:v>15.468126189132764</c:v>
                </c:pt>
                <c:pt idx="3678">
                  <c:v>15.468710002127473</c:v>
                </c:pt>
                <c:pt idx="3679">
                  <c:v>15.469293255290253</c:v>
                </c:pt>
                <c:pt idx="3680">
                  <c:v>15.469875952644964</c:v>
                </c:pt>
                <c:pt idx="3681">
                  <c:v>15.470458098175989</c:v>
                </c:pt>
                <c:pt idx="3682">
                  <c:v>15.471039695828582</c:v>
                </c:pt>
                <c:pt idx="3683">
                  <c:v>15.471620749509208</c:v>
                </c:pt>
                <c:pt idx="3684">
                  <c:v>15.472201263085889</c:v>
                </c:pt>
                <c:pt idx="3685">
                  <c:v>15.472781240388539</c:v>
                </c:pt>
                <c:pt idx="3686">
                  <c:v>15.473360685209308</c:v>
                </c:pt>
                <c:pt idx="3687">
                  <c:v>15.473939601302913</c:v>
                </c:pt>
                <c:pt idx="3688">
                  <c:v>15.47451799238698</c:v>
                </c:pt>
                <c:pt idx="3689">
                  <c:v>15.475095862142371</c:v>
                </c:pt>
                <c:pt idx="3690">
                  <c:v>15.475673214213518</c:v>
                </c:pt>
                <c:pt idx="3691">
                  <c:v>15.476250052208755</c:v>
                </c:pt>
                <c:pt idx="3692">
                  <c:v>15.476826379700638</c:v>
                </c:pt>
                <c:pt idx="3693">
                  <c:v>15.477402200226281</c:v>
                </c:pt>
                <c:pt idx="3694">
                  <c:v>15.477977517287673</c:v>
                </c:pt>
                <c:pt idx="3695">
                  <c:v>15.478552334352001</c:v>
                </c:pt>
                <c:pt idx="3696">
                  <c:v>15.479126654851973</c:v>
                </c:pt>
                <c:pt idx="3697">
                  <c:v>15.479700482186134</c:v>
                </c:pt>
                <c:pt idx="3698">
                  <c:v>15.480273819719185</c:v>
                </c:pt>
                <c:pt idx="3699">
                  <c:v>15.480846670782293</c:v>
                </c:pt>
                <c:pt idx="3700">
                  <c:v>15.481419038673408</c:v>
                </c:pt>
                <c:pt idx="3701">
                  <c:v>15.48199092665757</c:v>
                </c:pt>
                <c:pt idx="3702">
                  <c:v>15.482562337967218</c:v>
                </c:pt>
                <c:pt idx="3703">
                  <c:v>15.483133275802501</c:v>
                </c:pt>
                <c:pt idx="3704">
                  <c:v>15.483703743331576</c:v>
                </c:pt>
                <c:pt idx="3705">
                  <c:v>15.484273743690915</c:v>
                </c:pt>
                <c:pt idx="3706">
                  <c:v>15.484843279985604</c:v>
                </c:pt>
                <c:pt idx="3707">
                  <c:v>15.485412355289643</c:v>
                </c:pt>
                <c:pt idx="3708">
                  <c:v>15.485980972646241</c:v>
                </c:pt>
                <c:pt idx="3709">
                  <c:v>15.486549135068106</c:v>
                </c:pt>
                <c:pt idx="3710">
                  <c:v>15.487116845537749</c:v>
                </c:pt>
                <c:pt idx="3711">
                  <c:v>15.487684107007762</c:v>
                </c:pt>
                <c:pt idx="3712">
                  <c:v>15.488250922401118</c:v>
                </c:pt>
                <c:pt idx="3713">
                  <c:v>15.488817294611444</c:v>
                </c:pt>
                <c:pt idx="3714">
                  <c:v>15.489383226503318</c:v>
                </c:pt>
                <c:pt idx="3715">
                  <c:v>15.48994872091254</c:v>
                </c:pt>
                <c:pt idx="3716">
                  <c:v>15.490513780646426</c:v>
                </c:pt>
                <c:pt idx="3717">
                  <c:v>15.491078408484068</c:v>
                </c:pt>
                <c:pt idx="3718">
                  <c:v>15.491642607176628</c:v>
                </c:pt>
                <c:pt idx="3719">
                  <c:v>15.4922063794476</c:v>
                </c:pt>
                <c:pt idx="3720">
                  <c:v>15.492769727993085</c:v>
                </c:pt>
                <c:pt idx="3721">
                  <c:v>15.493332655482064</c:v>
                </c:pt>
                <c:pt idx="3722">
                  <c:v>15.493895164556662</c:v>
                </c:pt>
                <c:pt idx="3723">
                  <c:v>15.494457257832416</c:v>
                </c:pt>
                <c:pt idx="3724">
                  <c:v>15.495018937898536</c:v>
                </c:pt>
                <c:pt idx="3725">
                  <c:v>15.495580207318172</c:v>
                </c:pt>
                <c:pt idx="3726">
                  <c:v>15.496141068628667</c:v>
                </c:pt>
                <c:pt idx="3727">
                  <c:v>15.496701524341818</c:v>
                </c:pt>
                <c:pt idx="3728">
                  <c:v>15.497261576944133</c:v>
                </c:pt>
                <c:pt idx="3729">
                  <c:v>15.497821228897083</c:v>
                </c:pt>
                <c:pt idx="3730">
                  <c:v>15.49838048263735</c:v>
                </c:pt>
                <c:pt idx="3731">
                  <c:v>15.498939340577083</c:v>
                </c:pt>
                <c:pt idx="3732">
                  <c:v>15.49949780510414</c:v>
                </c:pt>
                <c:pt idx="3733">
                  <c:v>15.500055878582335</c:v>
                </c:pt>
                <c:pt idx="3734">
                  <c:v>15.500613563351685</c:v>
                </c:pt>
                <c:pt idx="3735">
                  <c:v>15.501170861728646</c:v>
                </c:pt>
                <c:pt idx="3736">
                  <c:v>15.501727776006353</c:v>
                </c:pt>
                <c:pt idx="3737">
                  <c:v>15.502284308454861</c:v>
                </c:pt>
                <c:pt idx="3738">
                  <c:v>15.502840461321378</c:v>
                </c:pt>
                <c:pt idx="3739">
                  <c:v>15.5033962368305</c:v>
                </c:pt>
                <c:pt idx="3740">
                  <c:v>15.503951637184437</c:v>
                </c:pt>
                <c:pt idx="3741">
                  <c:v>15.504506664563252</c:v>
                </c:pt>
                <c:pt idx="3742">
                  <c:v>15.505061321125078</c:v>
                </c:pt>
                <c:pt idx="3743">
                  <c:v>15.505615609006352</c:v>
                </c:pt>
                <c:pt idx="3744">
                  <c:v>15.506169530322033</c:v>
                </c:pt>
                <c:pt idx="3745">
                  <c:v>15.506723087165829</c:v>
                </c:pt>
                <c:pt idx="3746">
                  <c:v>15.507276281610412</c:v>
                </c:pt>
                <c:pt idx="3747">
                  <c:v>15.507829115707636</c:v>
                </c:pt>
                <c:pt idx="3748">
                  <c:v>15.508381591488757</c:v>
                </c:pt>
                <c:pt idx="3749">
                  <c:v>15.508933710964641</c:v>
                </c:pt>
                <c:pt idx="3750">
                  <c:v>15.509485476125981</c:v>
                </c:pt>
                <c:pt idx="3751">
                  <c:v>15.510036888943509</c:v>
                </c:pt>
                <c:pt idx="3752">
                  <c:v>15.510587951368194</c:v>
                </c:pt>
                <c:pt idx="3753">
                  <c:v>15.511138665331464</c:v>
                </c:pt>
                <c:pt idx="3754">
                  <c:v>15.511689032745394</c:v>
                </c:pt>
                <c:pt idx="3755">
                  <c:v>15.512239055502922</c:v>
                </c:pt>
                <c:pt idx="3756">
                  <c:v>15.512788735478045</c:v>
                </c:pt>
                <c:pt idx="3757">
                  <c:v>15.513338074526015</c:v>
                </c:pt>
                <c:pt idx="3758">
                  <c:v>15.51388707448354</c:v>
                </c:pt>
                <c:pt idx="3759">
                  <c:v>15.514435737168979</c:v>
                </c:pt>
                <c:pt idx="3760">
                  <c:v>15.514984064382539</c:v>
                </c:pt>
                <c:pt idx="3761">
                  <c:v>15.515532057906457</c:v>
                </c:pt>
                <c:pt idx="3762">
                  <c:v>15.5160797195052</c:v>
                </c:pt>
                <c:pt idx="3763">
                  <c:v>15.516627050925649</c:v>
                </c:pt>
                <c:pt idx="3764">
                  <c:v>15.517174053897289</c:v>
                </c:pt>
                <c:pt idx="3765">
                  <c:v>15.517720730132387</c:v>
                </c:pt>
                <c:pt idx="3766">
                  <c:v>15.518267081326181</c:v>
                </c:pt>
                <c:pt idx="3767">
                  <c:v>15.518813109157062</c:v>
                </c:pt>
                <c:pt idx="3768">
                  <c:v>15.519358815286747</c:v>
                </c:pt>
                <c:pt idx="3769">
                  <c:v>15.519904201360466</c:v>
                </c:pt>
                <c:pt idx="3770">
                  <c:v>15.520449269007132</c:v>
                </c:pt>
                <c:pt idx="3771">
                  <c:v>15.520994019839518</c:v>
                </c:pt>
                <c:pt idx="3772">
                  <c:v>15.521538455454428</c:v>
                </c:pt>
                <c:pt idx="3773">
                  <c:v>15.522082577432869</c:v>
                </c:pt>
                <c:pt idx="3774">
                  <c:v>15.522626387340223</c:v>
                </c:pt>
                <c:pt idx="3775">
                  <c:v>15.523169886726414</c:v>
                </c:pt>
                <c:pt idx="3776">
                  <c:v>15.523713077126073</c:v>
                </c:pt>
                <c:pt idx="3777">
                  <c:v>15.524255960058703</c:v>
                </c:pt>
                <c:pt idx="3778">
                  <c:v>15.524798537028841</c:v>
                </c:pt>
                <c:pt idx="3779">
                  <c:v>15.525340809526226</c:v>
                </c:pt>
                <c:pt idx="3780">
                  <c:v>15.525882779025949</c:v>
                </c:pt>
                <c:pt idx="3781">
                  <c:v>15.526424446988621</c:v>
                </c:pt>
                <c:pt idx="3782">
                  <c:v>15.526965814860525</c:v>
                </c:pt>
                <c:pt idx="3783">
                  <c:v>15.52750688407377</c:v>
                </c:pt>
                <c:pt idx="3784">
                  <c:v>15.528047656046446</c:v>
                </c:pt>
                <c:pt idx="3785">
                  <c:v>15.528588132182783</c:v>
                </c:pt>
                <c:pt idx="3786">
                  <c:v>15.52912831387329</c:v>
                </c:pt>
                <c:pt idx="3787">
                  <c:v>15.529668202494914</c:v>
                </c:pt>
                <c:pt idx="3788">
                  <c:v>15.530207799411182</c:v>
                </c:pt>
                <c:pt idx="3789">
                  <c:v>15.530747105972349</c:v>
                </c:pt>
                <c:pt idx="3790">
                  <c:v>15.531286123515546</c:v>
                </c:pt>
                <c:pt idx="3791">
                  <c:v>15.531824853364919</c:v>
                </c:pt>
                <c:pt idx="3792">
                  <c:v>15.532363296831772</c:v>
                </c:pt>
                <c:pt idx="3793">
                  <c:v>15.532901455214709</c:v>
                </c:pt>
                <c:pt idx="3794">
                  <c:v>15.533439329799775</c:v>
                </c:pt>
                <c:pt idx="3795">
                  <c:v>15.533976921860587</c:v>
                </c:pt>
                <c:pt idx="3796">
                  <c:v>15.534514232658477</c:v>
                </c:pt>
                <c:pt idx="3797">
                  <c:v>15.535051263442625</c:v>
                </c:pt>
                <c:pt idx="3798">
                  <c:v>15.535588015450191</c:v>
                </c:pt>
                <c:pt idx="3799">
                  <c:v>15.536124489906447</c:v>
                </c:pt>
                <c:pt idx="3800">
                  <c:v>15.536660688024913</c:v>
                </c:pt>
                <c:pt idx="3801">
                  <c:v>15.537196611007479</c:v>
                </c:pt>
                <c:pt idx="3802">
                  <c:v>15.537732260044541</c:v>
                </c:pt>
                <c:pt idx="3803">
                  <c:v>15.538267636315119</c:v>
                </c:pt>
                <c:pt idx="3804">
                  <c:v>15.538802740986991</c:v>
                </c:pt>
                <c:pt idx="3805">
                  <c:v>15.539337575216813</c:v>
                </c:pt>
                <c:pt idx="3806">
                  <c:v>15.539872140150241</c:v>
                </c:pt>
                <c:pt idx="3807">
                  <c:v>15.540406436922058</c:v>
                </c:pt>
                <c:pt idx="3808">
                  <c:v>15.54094046665629</c:v>
                </c:pt>
                <c:pt idx="3809">
                  <c:v>15.541474230466322</c:v>
                </c:pt>
                <c:pt idx="3810">
                  <c:v>15.542007729455028</c:v>
                </c:pt>
                <c:pt idx="3811">
                  <c:v>15.542540964714872</c:v>
                </c:pt>
                <c:pt idx="3812">
                  <c:v>15.543073937328039</c:v>
                </c:pt>
                <c:pt idx="3813">
                  <c:v>15.543606648366536</c:v>
                </c:pt>
                <c:pt idx="3814">
                  <c:v>15.544139098892314</c:v>
                </c:pt>
                <c:pt idx="3815">
                  <c:v>15.544671289957378</c:v>
                </c:pt>
                <c:pt idx="3816">
                  <c:v>15.545203222603893</c:v>
                </c:pt>
                <c:pt idx="3817">
                  <c:v>15.545734897864302</c:v>
                </c:pt>
                <c:pt idx="3818">
                  <c:v>15.546266316761427</c:v>
                </c:pt>
                <c:pt idx="3819">
                  <c:v>15.54679748030858</c:v>
                </c:pt>
                <c:pt idx="3820">
                  <c:v>15.547328389509669</c:v>
                </c:pt>
                <c:pt idx="3821">
                  <c:v>15.547859045359303</c:v>
                </c:pt>
                <c:pt idx="3822">
                  <c:v>15.548389448842894</c:v>
                </c:pt>
                <c:pt idx="3823">
                  <c:v>15.548919600936763</c:v>
                </c:pt>
                <c:pt idx="3824">
                  <c:v>15.549449502608239</c:v>
                </c:pt>
                <c:pt idx="3825">
                  <c:v>15.549979154815759</c:v>
                </c:pt>
                <c:pt idx="3826">
                  <c:v>15.550508558508973</c:v>
                </c:pt>
                <c:pt idx="3827">
                  <c:v>15.551037714628839</c:v>
                </c:pt>
                <c:pt idx="3828">
                  <c:v>15.551566624107718</c:v>
                </c:pt>
                <c:pt idx="3829">
                  <c:v>15.552095287869472</c:v>
                </c:pt>
                <c:pt idx="3830">
                  <c:v>15.552623706829564</c:v>
                </c:pt>
                <c:pt idx="3831">
                  <c:v>15.553151881895147</c:v>
                </c:pt>
                <c:pt idx="3832">
                  <c:v>15.553679813965157</c:v>
                </c:pt>
                <c:pt idx="3833">
                  <c:v>15.554207503930412</c:v>
                </c:pt>
                <c:pt idx="3834">
                  <c:v>15.554734952673694</c:v>
                </c:pt>
                <c:pt idx="3835">
                  <c:v>15.55526216106985</c:v>
                </c:pt>
                <c:pt idx="3836">
                  <c:v>15.55578912998587</c:v>
                </c:pt>
                <c:pt idx="3837">
                  <c:v>15.556315860280982</c:v>
                </c:pt>
                <c:pt idx="3838">
                  <c:v>15.556842352806743</c:v>
                </c:pt>
                <c:pt idx="3839">
                  <c:v>15.557368608407117</c:v>
                </c:pt>
                <c:pt idx="3840">
                  <c:v>15.557894627918566</c:v>
                </c:pt>
                <c:pt idx="3841">
                  <c:v>15.558420412170134</c:v>
                </c:pt>
                <c:pt idx="3842">
                  <c:v>15.558945961983529</c:v>
                </c:pt>
                <c:pt idx="3843">
                  <c:v>15.559471278173207</c:v>
                </c:pt>
                <c:pt idx="3844">
                  <c:v>15.559996361546458</c:v>
                </c:pt>
                <c:pt idx="3845">
                  <c:v>15.560521212903478</c:v>
                </c:pt>
                <c:pt idx="3846">
                  <c:v>15.561045833037456</c:v>
                </c:pt>
                <c:pt idx="3847">
                  <c:v>15.561570222734652</c:v>
                </c:pt>
                <c:pt idx="3848">
                  <c:v>15.562094382774475</c:v>
                </c:pt>
                <c:pt idx="3849">
                  <c:v>15.562618313929562</c:v>
                </c:pt>
                <c:pt idx="3850">
                  <c:v>15.563142016965848</c:v>
                </c:pt>
                <c:pt idx="3851">
                  <c:v>15.563665492642654</c:v>
                </c:pt>
                <c:pt idx="3852">
                  <c:v>15.56418874171275</c:v>
                </c:pt>
                <c:pt idx="3853">
                  <c:v>15.564711764922436</c:v>
                </c:pt>
                <c:pt idx="3854">
                  <c:v>15.565234563011614</c:v>
                </c:pt>
                <c:pt idx="3855">
                  <c:v>15.565757136713861</c:v>
                </c:pt>
                <c:pt idx="3856">
                  <c:v>15.566279486756498</c:v>
                </c:pt>
                <c:pt idx="3857">
                  <c:v>15.566801613860665</c:v>
                </c:pt>
                <c:pt idx="3858">
                  <c:v>15.567323518741389</c:v>
                </c:pt>
                <c:pt idx="3859">
                  <c:v>15.567845202107653</c:v>
                </c:pt>
                <c:pt idx="3860">
                  <c:v>15.568366664662467</c:v>
                </c:pt>
                <c:pt idx="3861">
                  <c:v>15.568887907102932</c:v>
                </c:pt>
                <c:pt idx="3862">
                  <c:v>15.569408930120311</c:v>
                </c:pt>
                <c:pt idx="3863">
                  <c:v>15.569929734400091</c:v>
                </c:pt>
                <c:pt idx="3864">
                  <c:v>15.570450320622056</c:v>
                </c:pt>
                <c:pt idx="3865">
                  <c:v>15.570970689460346</c:v>
                </c:pt>
                <c:pt idx="3866">
                  <c:v>15.571490841583518</c:v>
                </c:pt>
                <c:pt idx="3867">
                  <c:v>15.572010777654622</c:v>
                </c:pt>
                <c:pt idx="3868">
                  <c:v>15.572530498331249</c:v>
                </c:pt>
                <c:pt idx="3869">
                  <c:v>15.573050004265601</c:v>
                </c:pt>
                <c:pt idx="3870">
                  <c:v>15.573569296104557</c:v>
                </c:pt>
                <c:pt idx="3871">
                  <c:v>15.574088374489721</c:v>
                </c:pt>
                <c:pt idx="3872">
                  <c:v>15.574607240057491</c:v>
                </c:pt>
                <c:pt idx="3873">
                  <c:v>15.575125893439118</c:v>
                </c:pt>
                <c:pt idx="3874">
                  <c:v>15.575644335260762</c:v>
                </c:pt>
                <c:pt idx="3875">
                  <c:v>15.576162566143552</c:v>
                </c:pt>
                <c:pt idx="3876">
                  <c:v>15.576680586703638</c:v>
                </c:pt>
                <c:pt idx="3877">
                  <c:v>15.577198397552259</c:v>
                </c:pt>
                <c:pt idx="3878">
                  <c:v>15.577715999295787</c:v>
                </c:pt>
                <c:pt idx="3879">
                  <c:v>15.57823339253579</c:v>
                </c:pt>
                <c:pt idx="3880">
                  <c:v>15.578750577869082</c:v>
                </c:pt>
                <c:pt idx="3881">
                  <c:v>15.579267555887782</c:v>
                </c:pt>
                <c:pt idx="3882">
                  <c:v>15.579784327179363</c:v>
                </c:pt>
                <c:pt idx="3883">
                  <c:v>15.58030089232671</c:v>
                </c:pt>
                <c:pt idx="3884">
                  <c:v>15.580817251908167</c:v>
                </c:pt>
                <c:pt idx="3885">
                  <c:v>15.581333406497594</c:v>
                </c:pt>
                <c:pt idx="3886">
                  <c:v>15.581849356664412</c:v>
                </c:pt>
                <c:pt idx="3887">
                  <c:v>15.582365102973661</c:v>
                </c:pt>
                <c:pt idx="3888">
                  <c:v>15.582880645986043</c:v>
                </c:pt>
                <c:pt idx="3889">
                  <c:v>15.583395986257974</c:v>
                </c:pt>
                <c:pt idx="3890">
                  <c:v>15.583911124341638</c:v>
                </c:pt>
                <c:pt idx="3891">
                  <c:v>15.584426060785027</c:v>
                </c:pt>
                <c:pt idx="3892">
                  <c:v>15.584940796131995</c:v>
                </c:pt>
                <c:pt idx="3893">
                  <c:v>15.585455330922303</c:v>
                </c:pt>
                <c:pt idx="3894">
                  <c:v>15.585969665691662</c:v>
                </c:pt>
                <c:pt idx="3895">
                  <c:v>15.586483800971788</c:v>
                </c:pt>
                <c:pt idx="3896">
                  <c:v>15.586997737290439</c:v>
                </c:pt>
                <c:pt idx="3897">
                  <c:v>15.587511475171464</c:v>
                </c:pt>
                <c:pt idx="3898">
                  <c:v>15.58802501513485</c:v>
                </c:pt>
                <c:pt idx="3899">
                  <c:v>15.588538357696761</c:v>
                </c:pt>
                <c:pt idx="3900">
                  <c:v>15.589051503369584</c:v>
                </c:pt>
                <c:pt idx="3901">
                  <c:v>15.589564452661973</c:v>
                </c:pt>
                <c:pt idx="3902">
                  <c:v>15.590077206078892</c:v>
                </c:pt>
                <c:pt idx="3903">
                  <c:v>15.590589764121653</c:v>
                </c:pt>
                <c:pt idx="3904">
                  <c:v>15.591102127287961</c:v>
                </c:pt>
                <c:pt idx="3905">
                  <c:v>15.591614296071956</c:v>
                </c:pt>
                <c:pt idx="3906">
                  <c:v>15.592126270964252</c:v>
                </c:pt>
                <c:pt idx="3907">
                  <c:v>15.592638052451978</c:v>
                </c:pt>
                <c:pt idx="3908">
                  <c:v>15.593149641018815</c:v>
                </c:pt>
                <c:pt idx="3909">
                  <c:v>15.59366103714504</c:v>
                </c:pt>
                <c:pt idx="3910">
                  <c:v>15.594172241307563</c:v>
                </c:pt>
                <c:pt idx="3911">
                  <c:v>15.59468325397996</c:v>
                </c:pt>
                <c:pt idx="3912">
                  <c:v>15.595194075632524</c:v>
                </c:pt>
                <c:pt idx="3913">
                  <c:v>15.595704706732286</c:v>
                </c:pt>
                <c:pt idx="3914">
                  <c:v>15.596215147743065</c:v>
                </c:pt>
                <c:pt idx="3915">
                  <c:v>15.596725399125498</c:v>
                </c:pt>
                <c:pt idx="3916">
                  <c:v>15.597235461337082</c:v>
                </c:pt>
                <c:pt idx="3917">
                  <c:v>15.597745334832201</c:v>
                </c:pt>
                <c:pt idx="3918">
                  <c:v>15.598255020062169</c:v>
                </c:pt>
                <c:pt idx="3919">
                  <c:v>15.59876451747526</c:v>
                </c:pt>
                <c:pt idx="3920">
                  <c:v>15.59927382751675</c:v>
                </c:pt>
                <c:pt idx="3921">
                  <c:v>15.599782950628942</c:v>
                </c:pt>
                <c:pt idx="3922">
                  <c:v>15.600291887251204</c:v>
                </c:pt>
                <c:pt idx="3923">
                  <c:v>15.600800637820006</c:v>
                </c:pt>
                <c:pt idx="3924">
                  <c:v>15.601309202768945</c:v>
                </c:pt>
                <c:pt idx="3925">
                  <c:v>15.601817582528785</c:v>
                </c:pt>
                <c:pt idx="3926">
                  <c:v>15.602325777527483</c:v>
                </c:pt>
                <c:pt idx="3927">
                  <c:v>15.602833788190225</c:v>
                </c:pt>
                <c:pt idx="3928">
                  <c:v>15.603341614939458</c:v>
                </c:pt>
                <c:pt idx="3929">
                  <c:v>15.60384925819492</c:v>
                </c:pt>
                <c:pt idx="3930">
                  <c:v>15.604356718373667</c:v>
                </c:pt>
                <c:pt idx="3931">
                  <c:v>15.604863995890112</c:v>
                </c:pt>
                <c:pt idx="3932">
                  <c:v>15.605371091156043</c:v>
                </c:pt>
                <c:pt idx="3933">
                  <c:v>15.605878004580664</c:v>
                </c:pt>
                <c:pt idx="3934">
                  <c:v>15.60638473657062</c:v>
                </c:pt>
                <c:pt idx="3935">
                  <c:v>15.606891287530024</c:v>
                </c:pt>
                <c:pt idx="3936">
                  <c:v>15.607397657860487</c:v>
                </c:pt>
                <c:pt idx="3937">
                  <c:v>15.607903847961147</c:v>
                </c:pt>
                <c:pt idx="3938">
                  <c:v>15.608409858228699</c:v>
                </c:pt>
                <c:pt idx="3939">
                  <c:v>15.608915689057419</c:v>
                </c:pt>
                <c:pt idx="3940">
                  <c:v>15.609421340839191</c:v>
                </c:pt>
                <c:pt idx="3941">
                  <c:v>15.609926813963538</c:v>
                </c:pt>
                <c:pt idx="3942">
                  <c:v>15.610432108817646</c:v>
                </c:pt>
                <c:pt idx="3943">
                  <c:v>15.610937225786389</c:v>
                </c:pt>
                <c:pt idx="3944">
                  <c:v>15.61144216525236</c:v>
                </c:pt>
                <c:pt idx="3945">
                  <c:v>15.61194692759589</c:v>
                </c:pt>
                <c:pt idx="3946">
                  <c:v>15.612451513195079</c:v>
                </c:pt>
                <c:pt idx="3947">
                  <c:v>15.612955922425821</c:v>
                </c:pt>
                <c:pt idx="3948">
                  <c:v>15.613460155661823</c:v>
                </c:pt>
                <c:pt idx="3949">
                  <c:v>15.613964213274636</c:v>
                </c:pt>
                <c:pt idx="3950">
                  <c:v>15.614468095633677</c:v>
                </c:pt>
                <c:pt idx="3951">
                  <c:v>15.614971803106254</c:v>
                </c:pt>
                <c:pt idx="3952">
                  <c:v>15.615475336057585</c:v>
                </c:pt>
                <c:pt idx="3953">
                  <c:v>15.615978694850829</c:v>
                </c:pt>
                <c:pt idx="3954">
                  <c:v>15.616481879847104</c:v>
                </c:pt>
                <c:pt idx="3955">
                  <c:v>15.616984891405508</c:v>
                </c:pt>
                <c:pt idx="3956">
                  <c:v>15.617487729883148</c:v>
                </c:pt>
                <c:pt idx="3957">
                  <c:v>15.617990395635159</c:v>
                </c:pt>
                <c:pt idx="3958">
                  <c:v>15.618492889014725</c:v>
                </c:pt>
                <c:pt idx="3959">
                  <c:v>15.618995210373102</c:v>
                </c:pt>
                <c:pt idx="3960">
                  <c:v>15.61949736005964</c:v>
                </c:pt>
                <c:pt idx="3961">
                  <c:v>15.619999338421803</c:v>
                </c:pt>
                <c:pt idx="3962">
                  <c:v>15.620501145805191</c:v>
                </c:pt>
                <c:pt idx="3963">
                  <c:v>15.62100278255356</c:v>
                </c:pt>
                <c:pt idx="3964">
                  <c:v>15.621504249008844</c:v>
                </c:pt>
                <c:pt idx="3965">
                  <c:v>15.622005545511174</c:v>
                </c:pt>
                <c:pt idx="3966">
                  <c:v>15.622506672398897</c:v>
                </c:pt>
                <c:pt idx="3967">
                  <c:v>15.623007630008601</c:v>
                </c:pt>
                <c:pt idx="3968">
                  <c:v>15.623508418675128</c:v>
                </c:pt>
                <c:pt idx="3969">
                  <c:v>15.624009038731595</c:v>
                </c:pt>
                <c:pt idx="3970">
                  <c:v>15.624509490509416</c:v>
                </c:pt>
                <c:pt idx="3971">
                  <c:v>15.62500977433832</c:v>
                </c:pt>
                <c:pt idx="3972">
                  <c:v>15.625509890546368</c:v>
                </c:pt>
                <c:pt idx="3973">
                  <c:v>15.626009839459973</c:v>
                </c:pt>
                <c:pt idx="3974">
                  <c:v>15.626509621403915</c:v>
                </c:pt>
                <c:pt idx="3975">
                  <c:v>15.627009236701364</c:v>
                </c:pt>
                <c:pt idx="3976">
                  <c:v>15.627508685673892</c:v>
                </c:pt>
                <c:pt idx="3977">
                  <c:v>15.628007968641498</c:v>
                </c:pt>
                <c:pt idx="3978">
                  <c:v>15.628507085922619</c:v>
                </c:pt>
                <c:pt idx="3979">
                  <c:v>15.62900603783415</c:v>
                </c:pt>
                <c:pt idx="3980">
                  <c:v>15.629504824691461</c:v>
                </c:pt>
                <c:pt idx="3981">
                  <c:v>15.630003446808409</c:v>
                </c:pt>
                <c:pt idx="3982">
                  <c:v>15.630501904497365</c:v>
                </c:pt>
                <c:pt idx="3983">
                  <c:v>15.631000198069218</c:v>
                </c:pt>
                <c:pt idx="3984">
                  <c:v>15.6314983278334</c:v>
                </c:pt>
                <c:pt idx="3985">
                  <c:v>15.631996294097899</c:v>
                </c:pt>
                <c:pt idx="3986">
                  <c:v>15.632494097169273</c:v>
                </c:pt>
                <c:pt idx="3987">
                  <c:v>15.632991737352668</c:v>
                </c:pt>
                <c:pt idx="3988">
                  <c:v>15.633489214951835</c:v>
                </c:pt>
                <c:pt idx="3989">
                  <c:v>15.633986530269139</c:v>
                </c:pt>
                <c:pt idx="3990">
                  <c:v>15.634483683605582</c:v>
                </c:pt>
                <c:pt idx="3991">
                  <c:v>15.634980675260811</c:v>
                </c:pt>
                <c:pt idx="3992">
                  <c:v>15.635477505533135</c:v>
                </c:pt>
                <c:pt idx="3993">
                  <c:v>15.635974174719543</c:v>
                </c:pt>
                <c:pt idx="3994">
                  <c:v>15.636470683115711</c:v>
                </c:pt>
                <c:pt idx="3995">
                  <c:v>15.636967031016022</c:v>
                </c:pt>
                <c:pt idx="3996">
                  <c:v>15.637463218713581</c:v>
                </c:pt>
                <c:pt idx="3997">
                  <c:v>15.637959246500222</c:v>
                </c:pt>
                <c:pt idx="3998">
                  <c:v>15.638455114666526</c:v>
                </c:pt>
                <c:pt idx="3999">
                  <c:v>15.638950823501837</c:v>
                </c:pt>
                <c:pt idx="4000">
                  <c:v>15.63944637329427</c:v>
                </c:pt>
                <c:pt idx="4001">
                  <c:v>15.639941764330727</c:v>
                </c:pt>
                <c:pt idx="4002">
                  <c:v>15.640436996896911</c:v>
                </c:pt>
                <c:pt idx="4003">
                  <c:v>15.640932071277335</c:v>
                </c:pt>
                <c:pt idx="4004">
                  <c:v>15.641426987755338</c:v>
                </c:pt>
                <c:pt idx="4005">
                  <c:v>15.641921746613097</c:v>
                </c:pt>
                <c:pt idx="4006">
                  <c:v>15.642416348131636</c:v>
                </c:pt>
                <c:pt idx="4007">
                  <c:v>15.642910792590845</c:v>
                </c:pt>
                <c:pt idx="4008">
                  <c:v>15.643405080269485</c:v>
                </c:pt>
                <c:pt idx="4009">
                  <c:v>15.643899211445204</c:v>
                </c:pt>
                <c:pt idx="4010">
                  <c:v>15.644393186394549</c:v>
                </c:pt>
                <c:pt idx="4011">
                  <c:v>15.644887005392974</c:v>
                </c:pt>
                <c:pt idx="4012">
                  <c:v>15.645380668714855</c:v>
                </c:pt>
                <c:pt idx="4013">
                  <c:v>15.645874176633502</c:v>
                </c:pt>
                <c:pt idx="4014">
                  <c:v>15.646367529421164</c:v>
                </c:pt>
                <c:pt idx="4015">
                  <c:v>15.646860727349049</c:v>
                </c:pt>
                <c:pt idx="4016">
                  <c:v>15.647353770687324</c:v>
                </c:pt>
                <c:pt idx="4017">
                  <c:v>15.64784665970514</c:v>
                </c:pt>
                <c:pt idx="4018">
                  <c:v>15.64833939467063</c:v>
                </c:pt>
                <c:pt idx="4019">
                  <c:v>15.648831975850925</c:v>
                </c:pt>
                <c:pt idx="4020">
                  <c:v>15.649324403512162</c:v>
                </c:pt>
                <c:pt idx="4021">
                  <c:v>15.649816677919501</c:v>
                </c:pt>
                <c:pt idx="4022">
                  <c:v>15.650308799337125</c:v>
                </c:pt>
                <c:pt idx="4023">
                  <c:v>15.650800768028258</c:v>
                </c:pt>
                <c:pt idx="4024">
                  <c:v>15.65129258425517</c:v>
                </c:pt>
                <c:pt idx="4025">
                  <c:v>15.65178424827919</c:v>
                </c:pt>
                <c:pt idx="4026">
                  <c:v>15.652275760360714</c:v>
                </c:pt>
                <c:pt idx="4027">
                  <c:v>15.652767120759217</c:v>
                </c:pt>
                <c:pt idx="4028">
                  <c:v>15.653258329733255</c:v>
                </c:pt>
                <c:pt idx="4029">
                  <c:v>15.653749387540486</c:v>
                </c:pt>
                <c:pt idx="4030">
                  <c:v>15.65424029443767</c:v>
                </c:pt>
                <c:pt idx="4031">
                  <c:v>15.654731050680681</c:v>
                </c:pt>
                <c:pt idx="4032">
                  <c:v>15.655221656524514</c:v>
                </c:pt>
                <c:pt idx="4033">
                  <c:v>15.6557121122233</c:v>
                </c:pt>
                <c:pt idx="4034">
                  <c:v>15.656202418030308</c:v>
                </c:pt>
                <c:pt idx="4035">
                  <c:v>15.656692574197955</c:v>
                </c:pt>
                <c:pt idx="4036">
                  <c:v>15.657182580977818</c:v>
                </c:pt>
                <c:pt idx="4037">
                  <c:v>15.657672438620638</c:v>
                </c:pt>
                <c:pt idx="4038">
                  <c:v>15.658162147376334</c:v>
                </c:pt>
                <c:pt idx="4039">
                  <c:v>15.658651707494004</c:v>
                </c:pt>
                <c:pt idx="4040">
                  <c:v>15.659141119221935</c:v>
                </c:pt>
                <c:pt idx="4041">
                  <c:v>15.65963038280762</c:v>
                </c:pt>
                <c:pt idx="4042">
                  <c:v>15.660119498497751</c:v>
                </c:pt>
                <c:pt idx="4043">
                  <c:v>15.660608466538239</c:v>
                </c:pt>
                <c:pt idx="4044">
                  <c:v>15.661097287174217</c:v>
                </c:pt>
                <c:pt idx="4045">
                  <c:v>15.661585960650045</c:v>
                </c:pt>
                <c:pt idx="4046">
                  <c:v>15.662074487209322</c:v>
                </c:pt>
                <c:pt idx="4047">
                  <c:v>15.662562867094893</c:v>
                </c:pt>
                <c:pt idx="4048">
                  <c:v>15.663051100548854</c:v>
                </c:pt>
                <c:pt idx="4049">
                  <c:v>15.663539187812558</c:v>
                </c:pt>
                <c:pt idx="4050">
                  <c:v>15.66402712912663</c:v>
                </c:pt>
                <c:pt idx="4051">
                  <c:v>15.664514924730964</c:v>
                </c:pt>
                <c:pt idx="4052">
                  <c:v>15.665002574864737</c:v>
                </c:pt>
                <c:pt idx="4053">
                  <c:v>15.665490079766409</c:v>
                </c:pt>
                <c:pt idx="4054">
                  <c:v>15.665977439673741</c:v>
                </c:pt>
                <c:pt idx="4055">
                  <c:v>15.666464654823789</c:v>
                </c:pt>
                <c:pt idx="4056">
                  <c:v>15.666951725452922</c:v>
                </c:pt>
                <c:pt idx="4057">
                  <c:v>15.667438651796818</c:v>
                </c:pt>
                <c:pt idx="4058">
                  <c:v>15.667925434090481</c:v>
                </c:pt>
                <c:pt idx="4059">
                  <c:v>15.668412072568238</c:v>
                </c:pt>
                <c:pt idx="4060">
                  <c:v>15.668898567463749</c:v>
                </c:pt>
                <c:pt idx="4061">
                  <c:v>15.669384919010017</c:v>
                </c:pt>
                <c:pt idx="4062">
                  <c:v>15.669871127439388</c:v>
                </c:pt>
                <c:pt idx="4063">
                  <c:v>15.670357192983559</c:v>
                </c:pt>
                <c:pt idx="4064">
                  <c:v>15.670843115873589</c:v>
                </c:pt>
                <c:pt idx="4065">
                  <c:v>15.671328896339899</c:v>
                </c:pt>
                <c:pt idx="4066">
                  <c:v>15.671814534612277</c:v>
                </c:pt>
                <c:pt idx="4067">
                  <c:v>15.672300030919889</c:v>
                </c:pt>
                <c:pt idx="4068">
                  <c:v>15.672785385491281</c:v>
                </c:pt>
                <c:pt idx="4069">
                  <c:v>15.673270598554385</c:v>
                </c:pt>
                <c:pt idx="4070">
                  <c:v>15.673755670336529</c:v>
                </c:pt>
                <c:pt idx="4071">
                  <c:v>15.674240601064435</c:v>
                </c:pt>
                <c:pt idx="4072">
                  <c:v>15.674725390964229</c:v>
                </c:pt>
                <c:pt idx="4073">
                  <c:v>15.675210040261444</c:v>
                </c:pt>
                <c:pt idx="4074">
                  <c:v>15.675694549181031</c:v>
                </c:pt>
                <c:pt idx="4075">
                  <c:v>15.676178917947359</c:v>
                </c:pt>
                <c:pt idx="4076">
                  <c:v>15.676663146784218</c:v>
                </c:pt>
                <c:pt idx="4077">
                  <c:v>15.677147235914831</c:v>
                </c:pt>
                <c:pt idx="4078">
                  <c:v>15.67763118556185</c:v>
                </c:pt>
                <c:pt idx="4079">
                  <c:v>15.678114995947373</c:v>
                </c:pt>
                <c:pt idx="4080">
                  <c:v>15.67859866729294</c:v>
                </c:pt>
                <c:pt idx="4081">
                  <c:v>15.679082199819536</c:v>
                </c:pt>
                <c:pt idx="4082">
                  <c:v>15.679565593747606</c:v>
                </c:pt>
                <c:pt idx="4083">
                  <c:v>15.680048849297048</c:v>
                </c:pt>
                <c:pt idx="4084">
                  <c:v>15.680531966687226</c:v>
                </c:pt>
                <c:pt idx="4085">
                  <c:v>15.681014946136973</c:v>
                </c:pt>
                <c:pt idx="4086">
                  <c:v>15.68149778786459</c:v>
                </c:pt>
                <c:pt idx="4087">
                  <c:v>15.68198049208786</c:v>
                </c:pt>
                <c:pt idx="4088">
                  <c:v>15.682463059024043</c:v>
                </c:pt>
                <c:pt idx="4089">
                  <c:v>15.682945488889887</c:v>
                </c:pt>
                <c:pt idx="4090">
                  <c:v>15.683427781901628</c:v>
                </c:pt>
                <c:pt idx="4091">
                  <c:v>15.683909938274997</c:v>
                </c:pt>
                <c:pt idx="4092">
                  <c:v>15.684391958225225</c:v>
                </c:pt>
                <c:pt idx="4093">
                  <c:v>15.684873841967043</c:v>
                </c:pt>
                <c:pt idx="4094">
                  <c:v>15.685355589714689</c:v>
                </c:pt>
                <c:pt idx="4095">
                  <c:v>15.685837201681911</c:v>
                </c:pt>
                <c:pt idx="4096">
                  <c:v>15.686318678081975</c:v>
                </c:pt>
                <c:pt idx="4097">
                  <c:v>15.686800019127661</c:v>
                </c:pt>
                <c:pt idx="4098">
                  <c:v>15.687281225031274</c:v>
                </c:pt>
                <c:pt idx="4099">
                  <c:v>15.687762296004646</c:v>
                </c:pt>
                <c:pt idx="4100">
                  <c:v>15.688243232259136</c:v>
                </c:pt>
                <c:pt idx="4101">
                  <c:v>15.68872403400564</c:v>
                </c:pt>
                <c:pt idx="4102">
                  <c:v>15.689204701454589</c:v>
                </c:pt>
                <c:pt idx="4103">
                  <c:v>15.689685234815956</c:v>
                </c:pt>
                <c:pt idx="4104">
                  <c:v>15.690165634299259</c:v>
                </c:pt>
                <c:pt idx="4105">
                  <c:v>15.690645900113564</c:v>
                </c:pt>
                <c:pt idx="4106">
                  <c:v>15.691126032467491</c:v>
                </c:pt>
                <c:pt idx="4107">
                  <c:v>15.69160603156921</c:v>
                </c:pt>
                <c:pt idx="4108">
                  <c:v>15.692085897626454</c:v>
                </c:pt>
                <c:pt idx="4109">
                  <c:v>15.692565630846515</c:v>
                </c:pt>
                <c:pt idx="4110">
                  <c:v>15.693045231436253</c:v>
                </c:pt>
                <c:pt idx="4111">
                  <c:v>15.693524699602097</c:v>
                </c:pt>
                <c:pt idx="4112">
                  <c:v>15.694004035550044</c:v>
                </c:pt>
                <c:pt idx="4113">
                  <c:v>15.69448323948567</c:v>
                </c:pt>
                <c:pt idx="4114">
                  <c:v>15.694962311614129</c:v>
                </c:pt>
                <c:pt idx="4115">
                  <c:v>15.695441252140151</c:v>
                </c:pt>
                <c:pt idx="4116">
                  <c:v>15.695920061268058</c:v>
                </c:pt>
                <c:pt idx="4117">
                  <c:v>15.696398739201754</c:v>
                </c:pt>
                <c:pt idx="4118">
                  <c:v>15.696877286144737</c:v>
                </c:pt>
                <c:pt idx="4119">
                  <c:v>15.697355702300095</c:v>
                </c:pt>
                <c:pt idx="4120">
                  <c:v>15.697833987870515</c:v>
                </c:pt>
                <c:pt idx="4121">
                  <c:v>15.698312143058281</c:v>
                </c:pt>
                <c:pt idx="4122">
                  <c:v>15.698790168065281</c:v>
                </c:pt>
                <c:pt idx="4123">
                  <c:v>15.699268063093008</c:v>
                </c:pt>
                <c:pt idx="4124">
                  <c:v>15.699745828342561</c:v>
                </c:pt>
                <c:pt idx="4125">
                  <c:v>15.700223464014648</c:v>
                </c:pt>
                <c:pt idx="4126">
                  <c:v>15.700700970309596</c:v>
                </c:pt>
                <c:pt idx="4127">
                  <c:v>15.701178347427341</c:v>
                </c:pt>
                <c:pt idx="4128">
                  <c:v>15.701655595567441</c:v>
                </c:pt>
                <c:pt idx="4129">
                  <c:v>15.702132714929075</c:v>
                </c:pt>
                <c:pt idx="4130">
                  <c:v>15.702609705711042</c:v>
                </c:pt>
                <c:pt idx="4131">
                  <c:v>15.703086568111774</c:v>
                </c:pt>
                <c:pt idx="4132">
                  <c:v>15.703563302329323</c:v>
                </c:pt>
                <c:pt idx="4133">
                  <c:v>15.704039908561379</c:v>
                </c:pt>
                <c:pt idx="4134">
                  <c:v>15.704516387005262</c:v>
                </c:pt>
                <c:pt idx="4135">
                  <c:v>15.704992737857927</c:v>
                </c:pt>
                <c:pt idx="4136">
                  <c:v>15.705468961315971</c:v>
                </c:pt>
                <c:pt idx="4137">
                  <c:v>15.705945057575628</c:v>
                </c:pt>
                <c:pt idx="4138">
                  <c:v>15.706421026832775</c:v>
                </c:pt>
                <c:pt idx="4139">
                  <c:v>15.706896869282936</c:v>
                </c:pt>
                <c:pt idx="4140">
                  <c:v>15.707372585121281</c:v>
                </c:pt>
                <c:pt idx="4141">
                  <c:v>15.707848174542629</c:v>
                </c:pt>
                <c:pt idx="4142">
                  <c:v>15.708323637741454</c:v>
                </c:pt>
                <c:pt idx="4143">
                  <c:v>15.708798974911881</c:v>
                </c:pt>
                <c:pt idx="4144">
                  <c:v>15.709274186247692</c:v>
                </c:pt>
                <c:pt idx="4145">
                  <c:v>15.709749271942325</c:v>
                </c:pt>
                <c:pt idx="4146">
                  <c:v>15.71022423218888</c:v>
                </c:pt>
                <c:pt idx="4147">
                  <c:v>15.710699067180121</c:v>
                </c:pt>
                <c:pt idx="4148">
                  <c:v>15.711173777108472</c:v>
                </c:pt>
                <c:pt idx="4149">
                  <c:v>15.711648362166027</c:v>
                </c:pt>
                <c:pt idx="4150">
                  <c:v>15.712122822544547</c:v>
                </c:pt>
                <c:pt idx="4151">
                  <c:v>15.712597158435463</c:v>
                </c:pt>
                <c:pt idx="4152">
                  <c:v>15.713071370029878</c:v>
                </c:pt>
                <c:pt idx="4153">
                  <c:v>15.713545457518569</c:v>
                </c:pt>
                <c:pt idx="4154">
                  <c:v>15.714019421091988</c:v>
                </c:pt>
                <c:pt idx="4155">
                  <c:v>15.714493260940268</c:v>
                </c:pt>
                <c:pt idx="4156">
                  <c:v>15.714966977253216</c:v>
                </c:pt>
                <c:pt idx="4157">
                  <c:v>15.715440570220325</c:v>
                </c:pt>
                <c:pt idx="4158">
                  <c:v>15.715914040030768</c:v>
                </c:pt>
                <c:pt idx="4159">
                  <c:v>15.716387386873405</c:v>
                </c:pt>
                <c:pt idx="4160">
                  <c:v>15.716860610936781</c:v>
                </c:pt>
                <c:pt idx="4161">
                  <c:v>15.717333712409129</c:v>
                </c:pt>
                <c:pt idx="4162">
                  <c:v>15.717806691478373</c:v>
                </c:pt>
                <c:pt idx="4163">
                  <c:v>15.718279548332127</c:v>
                </c:pt>
                <c:pt idx="4164">
                  <c:v>15.718752283157702</c:v>
                </c:pt>
                <c:pt idx="4165">
                  <c:v>15.719224896142098</c:v>
                </c:pt>
                <c:pt idx="4166">
                  <c:v>15.719697387472015</c:v>
                </c:pt>
                <c:pt idx="4167">
                  <c:v>15.720169757333851</c:v>
                </c:pt>
                <c:pt idx="4168">
                  <c:v>15.7206420059137</c:v>
                </c:pt>
                <c:pt idx="4169">
                  <c:v>15.721114133397361</c:v>
                </c:pt>
                <c:pt idx="4170">
                  <c:v>15.721586139970332</c:v>
                </c:pt>
                <c:pt idx="4171">
                  <c:v>15.72205802581782</c:v>
                </c:pt>
                <c:pt idx="4172">
                  <c:v>15.722529791124732</c:v>
                </c:pt>
                <c:pt idx="4173">
                  <c:v>15.723001436075684</c:v>
                </c:pt>
                <c:pt idx="4174">
                  <c:v>15.723472960855</c:v>
                </c:pt>
                <c:pt idx="4175">
                  <c:v>15.723944365646716</c:v>
                </c:pt>
                <c:pt idx="4176">
                  <c:v>15.724415650634574</c:v>
                </c:pt>
                <c:pt idx="4177">
                  <c:v>15.724886816002034</c:v>
                </c:pt>
                <c:pt idx="4178">
                  <c:v>15.725357861932263</c:v>
                </c:pt>
                <c:pt idx="4179">
                  <c:v>15.725828788608151</c:v>
                </c:pt>
                <c:pt idx="4180">
                  <c:v>15.7262995962123</c:v>
                </c:pt>
                <c:pt idx="4181">
                  <c:v>15.726770284927028</c:v>
                </c:pt>
                <c:pt idx="4182">
                  <c:v>15.727240854934376</c:v>
                </c:pt>
                <c:pt idx="4183">
                  <c:v>15.727711306416102</c:v>
                </c:pt>
                <c:pt idx="4184">
                  <c:v>15.728181639553689</c:v>
                </c:pt>
                <c:pt idx="4185">
                  <c:v>15.728651854528341</c:v>
                </c:pt>
                <c:pt idx="4186">
                  <c:v>15.729121951520982</c:v>
                </c:pt>
                <c:pt idx="4187">
                  <c:v>15.729591930712267</c:v>
                </c:pt>
                <c:pt idx="4188">
                  <c:v>15.730061792282577</c:v>
                </c:pt>
                <c:pt idx="4189">
                  <c:v>15.730531536412014</c:v>
                </c:pt>
                <c:pt idx="4190">
                  <c:v>15.731001163280416</c:v>
                </c:pt>
                <c:pt idx="4191">
                  <c:v>15.731470673067346</c:v>
                </c:pt>
                <c:pt idx="4192">
                  <c:v>15.731940065952099</c:v>
                </c:pt>
                <c:pt idx="4193">
                  <c:v>15.732409342113703</c:v>
                </c:pt>
                <c:pt idx="4194">
                  <c:v>15.732878501730919</c:v>
                </c:pt>
                <c:pt idx="4195">
                  <c:v>15.733347544982243</c:v>
                </c:pt>
                <c:pt idx="4196">
                  <c:v>15.7338164720459</c:v>
                </c:pt>
                <c:pt idx="4197">
                  <c:v>15.73428528309986</c:v>
                </c:pt>
                <c:pt idx="4198">
                  <c:v>15.734753978321823</c:v>
                </c:pt>
                <c:pt idx="4199">
                  <c:v>15.735222557889232</c:v>
                </c:pt>
                <c:pt idx="4200">
                  <c:v>15.735691021979267</c:v>
                </c:pt>
                <c:pt idx="4201">
                  <c:v>15.736159370768847</c:v>
                </c:pt>
                <c:pt idx="4202">
                  <c:v>15.736627604434636</c:v>
                </c:pt>
                <c:pt idx="4203">
                  <c:v>15.737095723153036</c:v>
                </c:pt>
                <c:pt idx="4204">
                  <c:v>15.737563727100195</c:v>
                </c:pt>
                <c:pt idx="4205">
                  <c:v>15.738031616452004</c:v>
                </c:pt>
                <c:pt idx="4206">
                  <c:v>15.738499391384098</c:v>
                </c:pt>
                <c:pt idx="4207">
                  <c:v>15.738967052071859</c:v>
                </c:pt>
                <c:pt idx="4208">
                  <c:v>15.739434598690416</c:v>
                </c:pt>
                <c:pt idx="4209">
                  <c:v>15.739902031414644</c:v>
                </c:pt>
                <c:pt idx="4210">
                  <c:v>15.740369350419169</c:v>
                </c:pt>
                <c:pt idx="4211">
                  <c:v>15.740836555878364</c:v>
                </c:pt>
                <c:pt idx="4212">
                  <c:v>15.741303647966351</c:v>
                </c:pt>
                <c:pt idx="4213">
                  <c:v>15.741770626857008</c:v>
                </c:pt>
                <c:pt idx="4214">
                  <c:v>15.742237492723961</c:v>
                </c:pt>
                <c:pt idx="4215">
                  <c:v>15.742704245740589</c:v>
                </c:pt>
                <c:pt idx="4216">
                  <c:v>15.743170886080025</c:v>
                </c:pt>
                <c:pt idx="4217">
                  <c:v>15.743637413915156</c:v>
                </c:pt>
                <c:pt idx="4218">
                  <c:v>15.744103829418625</c:v>
                </c:pt>
                <c:pt idx="4219">
                  <c:v>15.74457013276283</c:v>
                </c:pt>
                <c:pt idx="4220">
                  <c:v>15.745036324119924</c:v>
                </c:pt>
                <c:pt idx="4221">
                  <c:v>15.745502403661822</c:v>
                </c:pt>
                <c:pt idx="4222">
                  <c:v>15.745968371560192</c:v>
                </c:pt>
                <c:pt idx="4223">
                  <c:v>15.746434227986462</c:v>
                </c:pt>
                <c:pt idx="4224">
                  <c:v>15.746899973111821</c:v>
                </c:pt>
                <c:pt idx="4225">
                  <c:v>15.747365607107218</c:v>
                </c:pt>
                <c:pt idx="4226">
                  <c:v>15.747831130143362</c:v>
                </c:pt>
                <c:pt idx="4227">
                  <c:v>15.748296542390724</c:v>
                </c:pt>
                <c:pt idx="4228">
                  <c:v>15.748761844019537</c:v>
                </c:pt>
                <c:pt idx="4229">
                  <c:v>15.749227035199796</c:v>
                </c:pt>
                <c:pt idx="4230">
                  <c:v>15.749692116101263</c:v>
                </c:pt>
                <c:pt idx="4231">
                  <c:v>15.750157086893461</c:v>
                </c:pt>
                <c:pt idx="4232">
                  <c:v>15.750621947745678</c:v>
                </c:pt>
                <c:pt idx="4233">
                  <c:v>15.75108669882697</c:v>
                </c:pt>
                <c:pt idx="4234">
                  <c:v>15.751551340306158</c:v>
                </c:pt>
                <c:pt idx="4235">
                  <c:v>15.752015872351826</c:v>
                </c:pt>
                <c:pt idx="4236">
                  <c:v>15.752480295132333</c:v>
                </c:pt>
                <c:pt idx="4237">
                  <c:v>15.752944608815799</c:v>
                </c:pt>
                <c:pt idx="4238">
                  <c:v>15.753408813570116</c:v>
                </c:pt>
                <c:pt idx="4239">
                  <c:v>15.753872909562945</c:v>
                </c:pt>
                <c:pt idx="4240">
                  <c:v>15.754336896961716</c:v>
                </c:pt>
                <c:pt idx="4241">
                  <c:v>15.754800775933628</c:v>
                </c:pt>
                <c:pt idx="4242">
                  <c:v>15.755264546645655</c:v>
                </c:pt>
                <c:pt idx="4243">
                  <c:v>15.755728209264539</c:v>
                </c:pt>
                <c:pt idx="4244">
                  <c:v>15.756191763956794</c:v>
                </c:pt>
                <c:pt idx="4245">
                  <c:v>15.756655210888708</c:v>
                </c:pt>
                <c:pt idx="4246">
                  <c:v>15.757118550226341</c:v>
                </c:pt>
                <c:pt idx="4247">
                  <c:v>15.757581782135526</c:v>
                </c:pt>
                <c:pt idx="4248">
                  <c:v>15.758044906781873</c:v>
                </c:pt>
                <c:pt idx="4249">
                  <c:v>15.758507924330763</c:v>
                </c:pt>
                <c:pt idx="4250">
                  <c:v>15.758970834947355</c:v>
                </c:pt>
                <c:pt idx="4251">
                  <c:v>15.759433638796581</c:v>
                </c:pt>
                <c:pt idx="4252">
                  <c:v>15.759896336043152</c:v>
                </c:pt>
                <c:pt idx="4253">
                  <c:v>15.760358926851554</c:v>
                </c:pt>
                <c:pt idx="4254">
                  <c:v>15.760821411386049</c:v>
                </c:pt>
                <c:pt idx="4255">
                  <c:v>15.761283789810676</c:v>
                </c:pt>
                <c:pt idx="4256">
                  <c:v>15.761746062289257</c:v>
                </c:pt>
                <c:pt idx="4257">
                  <c:v>15.762208228985386</c:v>
                </c:pt>
                <c:pt idx="4258">
                  <c:v>15.762670290062442</c:v>
                </c:pt>
                <c:pt idx="4259">
                  <c:v>15.763132245683577</c:v>
                </c:pt>
                <c:pt idx="4260">
                  <c:v>15.763594096011728</c:v>
                </c:pt>
                <c:pt idx="4261">
                  <c:v>15.764055841209608</c:v>
                </c:pt>
                <c:pt idx="4262">
                  <c:v>15.764517481439714</c:v>
                </c:pt>
                <c:pt idx="4263">
                  <c:v>15.764979016864324</c:v>
                </c:pt>
                <c:pt idx="4264">
                  <c:v>15.765440447645494</c:v>
                </c:pt>
                <c:pt idx="4265">
                  <c:v>15.765901773945066</c:v>
                </c:pt>
                <c:pt idx="4266">
                  <c:v>15.766362995924661</c:v>
                </c:pt>
                <c:pt idx="4267">
                  <c:v>15.766824113745686</c:v>
                </c:pt>
                <c:pt idx="4268">
                  <c:v>15.767285127569329</c:v>
                </c:pt>
                <c:pt idx="4269">
                  <c:v>15.767746037556561</c:v>
                </c:pt>
                <c:pt idx="4270">
                  <c:v>15.768206843868137</c:v>
                </c:pt>
                <c:pt idx="4271">
                  <c:v>15.768667546664599</c:v>
                </c:pt>
                <c:pt idx="4272">
                  <c:v>15.769128146106269</c:v>
                </c:pt>
                <c:pt idx="4273">
                  <c:v>15.769588642353257</c:v>
                </c:pt>
                <c:pt idx="4274">
                  <c:v>15.77004903556546</c:v>
                </c:pt>
                <c:pt idx="4275">
                  <c:v>15.770509325902557</c:v>
                </c:pt>
                <c:pt idx="4276">
                  <c:v>15.770969513524014</c:v>
                </c:pt>
                <c:pt idx="4277">
                  <c:v>15.771429598589084</c:v>
                </c:pt>
                <c:pt idx="4278">
                  <c:v>15.771889581256808</c:v>
                </c:pt>
                <c:pt idx="4279">
                  <c:v>15.772349461686012</c:v>
                </c:pt>
                <c:pt idx="4280">
                  <c:v>15.772809240035309</c:v>
                </c:pt>
                <c:pt idx="4281">
                  <c:v>15.773268916463104</c:v>
                </c:pt>
                <c:pt idx="4282">
                  <c:v>15.773728491127585</c:v>
                </c:pt>
                <c:pt idx="4283">
                  <c:v>15.774187964186732</c:v>
                </c:pt>
                <c:pt idx="4284">
                  <c:v>15.774647335798312</c:v>
                </c:pt>
                <c:pt idx="4285">
                  <c:v>15.775106606119881</c:v>
                </c:pt>
                <c:pt idx="4286">
                  <c:v>15.775565775308785</c:v>
                </c:pt>
                <c:pt idx="4287">
                  <c:v>15.776024843522158</c:v>
                </c:pt>
                <c:pt idx="4288">
                  <c:v>15.776483810916927</c:v>
                </c:pt>
                <c:pt idx="4289">
                  <c:v>15.776942677649808</c:v>
                </c:pt>
                <c:pt idx="4290">
                  <c:v>15.777401443877308</c:v>
                </c:pt>
                <c:pt idx="4291">
                  <c:v>15.777860109755721</c:v>
                </c:pt>
                <c:pt idx="4292">
                  <c:v>15.77831867544114</c:v>
                </c:pt>
                <c:pt idx="4293">
                  <c:v>15.778777141089442</c:v>
                </c:pt>
                <c:pt idx="4294">
                  <c:v>15.779235506856299</c:v>
                </c:pt>
                <c:pt idx="4295">
                  <c:v>15.779693772897174</c:v>
                </c:pt>
                <c:pt idx="4296">
                  <c:v>15.780151939367324</c:v>
                </c:pt>
                <c:pt idx="4297">
                  <c:v>15.780610006421798</c:v>
                </c:pt>
                <c:pt idx="4298">
                  <c:v>15.781067974215436</c:v>
                </c:pt>
                <c:pt idx="4299">
                  <c:v>15.781525842902873</c:v>
                </c:pt>
                <c:pt idx="4300">
                  <c:v>15.781983612638536</c:v>
                </c:pt>
                <c:pt idx="4301">
                  <c:v>15.782441283576647</c:v>
                </c:pt>
                <c:pt idx="4302">
                  <c:v>15.782898855871222</c:v>
                </c:pt>
                <c:pt idx="4303">
                  <c:v>15.783356329676071</c:v>
                </c:pt>
                <c:pt idx="4304">
                  <c:v>15.783813705144794</c:v>
                </c:pt>
                <c:pt idx="4305">
                  <c:v>15.784270982430794</c:v>
                </c:pt>
                <c:pt idx="4306">
                  <c:v>15.784728161687262</c:v>
                </c:pt>
                <c:pt idx="4307">
                  <c:v>15.785185243067186</c:v>
                </c:pt>
                <c:pt idx="4308">
                  <c:v>15.78564222672335</c:v>
                </c:pt>
                <c:pt idx="4309">
                  <c:v>15.786099112808335</c:v>
                </c:pt>
                <c:pt idx="4310">
                  <c:v>15.786555901474514</c:v>
                </c:pt>
                <c:pt idx="4311">
                  <c:v>15.78701259287406</c:v>
                </c:pt>
                <c:pt idx="4312">
                  <c:v>15.787469187158939</c:v>
                </c:pt>
                <c:pt idx="4313">
                  <c:v>15.787925684480916</c:v>
                </c:pt>
                <c:pt idx="4314">
                  <c:v>15.788382084991552</c:v>
                </c:pt>
                <c:pt idx="4315">
                  <c:v>15.788838388842203</c:v>
                </c:pt>
                <c:pt idx="4316">
                  <c:v>15.789294596184025</c:v>
                </c:pt>
                <c:pt idx="4317">
                  <c:v>15.78975070716797</c:v>
                </c:pt>
                <c:pt idx="4318">
                  <c:v>15.790206721944788</c:v>
                </c:pt>
                <c:pt idx="4319">
                  <c:v>15.790662640665026</c:v>
                </c:pt>
                <c:pt idx="4320">
                  <c:v>15.79111846347903</c:v>
                </c:pt>
                <c:pt idx="4321">
                  <c:v>15.791574190536945</c:v>
                </c:pt>
                <c:pt idx="4322">
                  <c:v>15.792029821988711</c:v>
                </c:pt>
                <c:pt idx="4323">
                  <c:v>15.792485357984072</c:v>
                </c:pt>
                <c:pt idx="4324">
                  <c:v>15.792940798672564</c:v>
                </c:pt>
                <c:pt idx="4325">
                  <c:v>15.793396144203529</c:v>
                </c:pt>
                <c:pt idx="4326">
                  <c:v>15.793851394726103</c:v>
                </c:pt>
                <c:pt idx="4327">
                  <c:v>15.794306550389223</c:v>
                </c:pt>
                <c:pt idx="4328">
                  <c:v>15.794761611341626</c:v>
                </c:pt>
                <c:pt idx="4329">
                  <c:v>15.79521657773185</c:v>
                </c:pt>
                <c:pt idx="4330">
                  <c:v>15.79567144970823</c:v>
                </c:pt>
                <c:pt idx="4331">
                  <c:v>15.796126227418904</c:v>
                </c:pt>
                <c:pt idx="4332">
                  <c:v>15.79658091101181</c:v>
                </c:pt>
                <c:pt idx="4333">
                  <c:v>15.797035500634685</c:v>
                </c:pt>
                <c:pt idx="4334">
                  <c:v>15.797489996435067</c:v>
                </c:pt>
                <c:pt idx="4335">
                  <c:v>15.797944398560295</c:v>
                </c:pt>
                <c:pt idx="4336">
                  <c:v>15.79839870715751</c:v>
                </c:pt>
                <c:pt idx="4337">
                  <c:v>15.798852922373653</c:v>
                </c:pt>
                <c:pt idx="4338">
                  <c:v>15.799307044355469</c:v>
                </c:pt>
                <c:pt idx="4339">
                  <c:v>15.799761073249501</c:v>
                </c:pt>
                <c:pt idx="4340">
                  <c:v>15.800215009202095</c:v>
                </c:pt>
                <c:pt idx="4341">
                  <c:v>15.800668852359401</c:v>
                </c:pt>
                <c:pt idx="4342">
                  <c:v>15.801122602867368</c:v>
                </c:pt>
                <c:pt idx="4343">
                  <c:v>15.801576260871748</c:v>
                </c:pt>
                <c:pt idx="4344">
                  <c:v>15.802029826518098</c:v>
                </c:pt>
                <c:pt idx="4345">
                  <c:v>15.802483299951774</c:v>
                </c:pt>
                <c:pt idx="4346">
                  <c:v>15.802936681317938</c:v>
                </c:pt>
                <c:pt idx="4347">
                  <c:v>15.803389970761552</c:v>
                </c:pt>
                <c:pt idx="4348">
                  <c:v>15.803843168427383</c:v>
                </c:pt>
                <c:pt idx="4349">
                  <c:v>15.80429627446</c:v>
                </c:pt>
                <c:pt idx="4350">
                  <c:v>15.804749289003777</c:v>
                </c:pt>
                <c:pt idx="4351">
                  <c:v>15.805202212202888</c:v>
                </c:pt>
                <c:pt idx="4352">
                  <c:v>15.805655044201316</c:v>
                </c:pt>
                <c:pt idx="4353">
                  <c:v>15.806107785142844</c:v>
                </c:pt>
                <c:pt idx="4354">
                  <c:v>15.806560435171059</c:v>
                </c:pt>
                <c:pt idx="4355">
                  <c:v>15.807012994429355</c:v>
                </c:pt>
                <c:pt idx="4356">
                  <c:v>15.807465463060927</c:v>
                </c:pt>
                <c:pt idx="4357">
                  <c:v>15.807917841208777</c:v>
                </c:pt>
                <c:pt idx="4358">
                  <c:v>15.80837012901571</c:v>
                </c:pt>
                <c:pt idx="4359">
                  <c:v>15.808822326624336</c:v>
                </c:pt>
                <c:pt idx="4360">
                  <c:v>15.80927443417707</c:v>
                </c:pt>
                <c:pt idx="4361">
                  <c:v>15.809726451816132</c:v>
                </c:pt>
                <c:pt idx="4362">
                  <c:v>15.810178379683549</c:v>
                </c:pt>
                <c:pt idx="4363">
                  <c:v>15.810630217921149</c:v>
                </c:pt>
                <c:pt idx="4364">
                  <c:v>15.811081966670569</c:v>
                </c:pt>
                <c:pt idx="4365">
                  <c:v>15.811533626073251</c:v>
                </c:pt>
                <c:pt idx="4366">
                  <c:v>15.811985196270442</c:v>
                </c:pt>
                <c:pt idx="4367">
                  <c:v>15.812436677403195</c:v>
                </c:pt>
                <c:pt idx="4368">
                  <c:v>15.812888069612368</c:v>
                </c:pt>
                <c:pt idx="4369">
                  <c:v>15.813339373038628</c:v>
                </c:pt>
                <c:pt idx="4370">
                  <c:v>15.813790587822448</c:v>
                </c:pt>
                <c:pt idx="4371">
                  <c:v>15.814241714104103</c:v>
                </c:pt>
                <c:pt idx="4372">
                  <c:v>15.81469275202368</c:v>
                </c:pt>
                <c:pt idx="4373">
                  <c:v>15.815143701721068</c:v>
                </c:pt>
                <c:pt idx="4374">
                  <c:v>15.815594563335965</c:v>
                </c:pt>
                <c:pt idx="4375">
                  <c:v>15.816045337007878</c:v>
                </c:pt>
                <c:pt idx="4376">
                  <c:v>15.816496022876118</c:v>
                </c:pt>
                <c:pt idx="4377">
                  <c:v>15.816946621079802</c:v>
                </c:pt>
                <c:pt idx="4378">
                  <c:v>15.817397131757859</c:v>
                </c:pt>
                <c:pt idx="4379">
                  <c:v>15.817847555049024</c:v>
                </c:pt>
                <c:pt idx="4380">
                  <c:v>15.818297891091836</c:v>
                </c:pt>
                <c:pt idx="4381">
                  <c:v>15.818748140024645</c:v>
                </c:pt>
                <c:pt idx="4382">
                  <c:v>15.81919830198561</c:v>
                </c:pt>
                <c:pt idx="4383">
                  <c:v>15.819648377112694</c:v>
                </c:pt>
                <c:pt idx="4384">
                  <c:v>15.820098365543672</c:v>
                </c:pt>
                <c:pt idx="4385">
                  <c:v>15.820548267416124</c:v>
                </c:pt>
                <c:pt idx="4386">
                  <c:v>15.820998082867439</c:v>
                </c:pt>
                <c:pt idx="4387">
                  <c:v>15.821447812034815</c:v>
                </c:pt>
                <c:pt idx="4388">
                  <c:v>15.821897455055263</c:v>
                </c:pt>
                <c:pt idx="4389">
                  <c:v>15.822347012065594</c:v>
                </c:pt>
                <c:pt idx="4390">
                  <c:v>15.822796483202435</c:v>
                </c:pt>
                <c:pt idx="4391">
                  <c:v>15.823245868602218</c:v>
                </c:pt>
                <c:pt idx="4392">
                  <c:v>15.823695168401185</c:v>
                </c:pt>
                <c:pt idx="4393">
                  <c:v>15.824144382735389</c:v>
                </c:pt>
                <c:pt idx="4394">
                  <c:v>15.824593511740691</c:v>
                </c:pt>
                <c:pt idx="4395">
                  <c:v>15.825042555552761</c:v>
                </c:pt>
                <c:pt idx="4396">
                  <c:v>15.825491514307078</c:v>
                </c:pt>
                <c:pt idx="4397">
                  <c:v>15.825940388138934</c:v>
                </c:pt>
                <c:pt idx="4398">
                  <c:v>15.826389177183426</c:v>
                </c:pt>
                <c:pt idx="4399">
                  <c:v>15.826837881575464</c:v>
                </c:pt>
                <c:pt idx="4400">
                  <c:v>15.82728650144977</c:v>
                </c:pt>
                <c:pt idx="4401">
                  <c:v>15.82773503694087</c:v>
                </c:pt>
                <c:pt idx="4402">
                  <c:v>15.828183488183107</c:v>
                </c:pt>
                <c:pt idx="4403">
                  <c:v>15.828631855310631</c:v>
                </c:pt>
                <c:pt idx="4404">
                  <c:v>15.829080138457401</c:v>
                </c:pt>
                <c:pt idx="4405">
                  <c:v>15.829528337757189</c:v>
                </c:pt>
                <c:pt idx="4406">
                  <c:v>15.829976453343578</c:v>
                </c:pt>
                <c:pt idx="4407">
                  <c:v>15.830424485349962</c:v>
                </c:pt>
                <c:pt idx="4408">
                  <c:v>15.830872433909544</c:v>
                </c:pt>
                <c:pt idx="4409">
                  <c:v>15.831320299155339</c:v>
                </c:pt>
                <c:pt idx="4410">
                  <c:v>15.831768081220174</c:v>
                </c:pt>
                <c:pt idx="4411">
                  <c:v>15.832215780236687</c:v>
                </c:pt>
                <c:pt idx="4412">
                  <c:v>15.832663396337328</c:v>
                </c:pt>
                <c:pt idx="4413">
                  <c:v>15.833110929654355</c:v>
                </c:pt>
                <c:pt idx="4414">
                  <c:v>15.833558380319843</c:v>
                </c:pt>
                <c:pt idx="4415">
                  <c:v>15.834005748465676</c:v>
                </c:pt>
                <c:pt idx="4416">
                  <c:v>15.834453034223552</c:v>
                </c:pt>
                <c:pt idx="4417">
                  <c:v>15.834900237724977</c:v>
                </c:pt>
                <c:pt idx="4418">
                  <c:v>15.835347359101272</c:v>
                </c:pt>
                <c:pt idx="4419">
                  <c:v>15.83579439848357</c:v>
                </c:pt>
                <c:pt idx="4420">
                  <c:v>15.836241356002816</c:v>
                </c:pt>
                <c:pt idx="4421">
                  <c:v>15.836688231789768</c:v>
                </c:pt>
                <c:pt idx="4422">
                  <c:v>15.837135025974998</c:v>
                </c:pt>
                <c:pt idx="4423">
                  <c:v>15.837581738688886</c:v>
                </c:pt>
                <c:pt idx="4424">
                  <c:v>15.838028370061631</c:v>
                </c:pt>
                <c:pt idx="4425">
                  <c:v>15.83847492022324</c:v>
                </c:pt>
                <c:pt idx="4426">
                  <c:v>15.838921389303534</c:v>
                </c:pt>
                <c:pt idx="4427">
                  <c:v>15.83936777743215</c:v>
                </c:pt>
                <c:pt idx="4428">
                  <c:v>15.839814084738537</c:v>
                </c:pt>
                <c:pt idx="4429">
                  <c:v>15.840260311351955</c:v>
                </c:pt>
                <c:pt idx="4430">
                  <c:v>15.840706457401479</c:v>
                </c:pt>
                <c:pt idx="4431">
                  <c:v>15.841152523016</c:v>
                </c:pt>
                <c:pt idx="4432">
                  <c:v>15.841598508324219</c:v>
                </c:pt>
                <c:pt idx="4433">
                  <c:v>15.842044413454655</c:v>
                </c:pt>
                <c:pt idx="4434">
                  <c:v>15.842490238535637</c:v>
                </c:pt>
                <c:pt idx="4435">
                  <c:v>15.842935983695311</c:v>
                </c:pt>
                <c:pt idx="4436">
                  <c:v>15.843381649061634</c:v>
                </c:pt>
                <c:pt idx="4437">
                  <c:v>15.843827234762381</c:v>
                </c:pt>
                <c:pt idx="4438">
                  <c:v>15.84427274092514</c:v>
                </c:pt>
                <c:pt idx="4439">
                  <c:v>15.844718167677312</c:v>
                </c:pt>
                <c:pt idx="4440">
                  <c:v>15.845163515146117</c:v>
                </c:pt>
                <c:pt idx="4441">
                  <c:v>15.845608783458584</c:v>
                </c:pt>
                <c:pt idx="4442">
                  <c:v>15.846053972741561</c:v>
                </c:pt>
                <c:pt idx="4443">
                  <c:v>15.84649908312171</c:v>
                </c:pt>
                <c:pt idx="4444">
                  <c:v>15.846944114725508</c:v>
                </c:pt>
                <c:pt idx="4445">
                  <c:v>15.847389067679247</c:v>
                </c:pt>
                <c:pt idx="4446">
                  <c:v>15.847833942109034</c:v>
                </c:pt>
                <c:pt idx="4447">
                  <c:v>15.848278738140793</c:v>
                </c:pt>
                <c:pt idx="4448">
                  <c:v>15.848723455900263</c:v>
                </c:pt>
                <c:pt idx="4449">
                  <c:v>15.849168095512999</c:v>
                </c:pt>
                <c:pt idx="4450">
                  <c:v>15.84961265710437</c:v>
                </c:pt>
                <c:pt idx="4451">
                  <c:v>15.850057140799562</c:v>
                </c:pt>
                <c:pt idx="4452">
                  <c:v>15.850501546723578</c:v>
                </c:pt>
                <c:pt idx="4453">
                  <c:v>15.850945875001237</c:v>
                </c:pt>
                <c:pt idx="4454">
                  <c:v>15.851390125757174</c:v>
                </c:pt>
                <c:pt idx="4455">
                  <c:v>15.85183429911584</c:v>
                </c:pt>
                <c:pt idx="4456">
                  <c:v>15.852278395201502</c:v>
                </c:pt>
                <c:pt idx="4457">
                  <c:v>15.852722414138245</c:v>
                </c:pt>
                <c:pt idx="4458">
                  <c:v>15.853166356049972</c:v>
                </c:pt>
                <c:pt idx="4459">
                  <c:v>15.853610221060398</c:v>
                </c:pt>
                <c:pt idx="4460">
                  <c:v>15.85405400929306</c:v>
                </c:pt>
                <c:pt idx="4461">
                  <c:v>15.85449772087131</c:v>
                </c:pt>
                <c:pt idx="4462">
                  <c:v>15.854941355918317</c:v>
                </c:pt>
                <c:pt idx="4463">
                  <c:v>15.855384914557069</c:v>
                </c:pt>
                <c:pt idx="4464">
                  <c:v>15.85582839691037</c:v>
                </c:pt>
                <c:pt idx="4465">
                  <c:v>15.856271803100842</c:v>
                </c:pt>
                <c:pt idx="4466">
                  <c:v>15.856715133250924</c:v>
                </c:pt>
                <c:pt idx="4467">
                  <c:v>15.857158387482874</c:v>
                </c:pt>
                <c:pt idx="4468">
                  <c:v>15.857601565918767</c:v>
                </c:pt>
                <c:pt idx="4469">
                  <c:v>15.858044668680497</c:v>
                </c:pt>
                <c:pt idx="4470">
                  <c:v>15.858487695889776</c:v>
                </c:pt>
                <c:pt idx="4471">
                  <c:v>15.858930647668133</c:v>
                </c:pt>
                <c:pt idx="4472">
                  <c:v>15.859373524136918</c:v>
                </c:pt>
                <c:pt idx="4473">
                  <c:v>15.859816325417297</c:v>
                </c:pt>
                <c:pt idx="4474">
                  <c:v>15.860259051630257</c:v>
                </c:pt>
                <c:pt idx="4475">
                  <c:v>15.8607017028966</c:v>
                </c:pt>
                <c:pt idx="4476">
                  <c:v>15.861144279336951</c:v>
                </c:pt>
                <c:pt idx="4477">
                  <c:v>15.861586781071752</c:v>
                </c:pt>
                <c:pt idx="4478">
                  <c:v>15.862029208221266</c:v>
                </c:pt>
                <c:pt idx="4479">
                  <c:v>15.862471560905572</c:v>
                </c:pt>
                <c:pt idx="4480">
                  <c:v>15.862913839244571</c:v>
                </c:pt>
                <c:pt idx="4481">
                  <c:v>15.863356043357983</c:v>
                </c:pt>
                <c:pt idx="4482">
                  <c:v>15.863798173365348</c:v>
                </c:pt>
                <c:pt idx="4483">
                  <c:v>15.864240229386024</c:v>
                </c:pt>
                <c:pt idx="4484">
                  <c:v>15.86468221153919</c:v>
                </c:pt>
                <c:pt idx="4485">
                  <c:v>15.865124119943845</c:v>
                </c:pt>
                <c:pt idx="4486">
                  <c:v>15.865565954718809</c:v>
                </c:pt>
                <c:pt idx="4487">
                  <c:v>15.866007715982722</c:v>
                </c:pt>
                <c:pt idx="4488">
                  <c:v>15.866449403854043</c:v>
                </c:pt>
                <c:pt idx="4489">
                  <c:v>15.866891018451053</c:v>
                </c:pt>
                <c:pt idx="4490">
                  <c:v>15.867332559891853</c:v>
                </c:pt>
                <c:pt idx="4491">
                  <c:v>15.867774028294363</c:v>
                </c:pt>
                <c:pt idx="4492">
                  <c:v>15.868215423776327</c:v>
                </c:pt>
                <c:pt idx="4493">
                  <c:v>15.86865674645531</c:v>
                </c:pt>
                <c:pt idx="4494">
                  <c:v>15.869097996448694</c:v>
                </c:pt>
                <c:pt idx="4495">
                  <c:v>15.869539173873687</c:v>
                </c:pt>
                <c:pt idx="4496">
                  <c:v>15.869980278847315</c:v>
                </c:pt>
                <c:pt idx="4497">
                  <c:v>15.870421311486428</c:v>
                </c:pt>
                <c:pt idx="4498">
                  <c:v>15.870862271907695</c:v>
                </c:pt>
                <c:pt idx="4499">
                  <c:v>15.87130316022761</c:v>
                </c:pt>
                <c:pt idx="4500">
                  <c:v>15.871743976562486</c:v>
                </c:pt>
                <c:pt idx="4501">
                  <c:v>15.872184721028461</c:v>
                </c:pt>
                <c:pt idx="4502">
                  <c:v>15.87262539374149</c:v>
                </c:pt>
                <c:pt idx="4503">
                  <c:v>15.873065994817356</c:v>
                </c:pt>
                <c:pt idx="4504">
                  <c:v>15.873506524371662</c:v>
                </c:pt>
                <c:pt idx="4505">
                  <c:v>15.873946982519831</c:v>
                </c:pt>
                <c:pt idx="4506">
                  <c:v>15.874387369377114</c:v>
                </c:pt>
                <c:pt idx="4507">
                  <c:v>15.87482768505858</c:v>
                </c:pt>
                <c:pt idx="4508">
                  <c:v>15.875267929679124</c:v>
                </c:pt>
                <c:pt idx="4509">
                  <c:v>15.875708103353462</c:v>
                </c:pt>
                <c:pt idx="4510">
                  <c:v>15.876148206196135</c:v>
                </c:pt>
                <c:pt idx="4511">
                  <c:v>15.876588238321505</c:v>
                </c:pt>
                <c:pt idx="4512">
                  <c:v>15.87702819984376</c:v>
                </c:pt>
                <c:pt idx="4513">
                  <c:v>15.87746809087691</c:v>
                </c:pt>
                <c:pt idx="4514">
                  <c:v>15.877907911534788</c:v>
                </c:pt>
                <c:pt idx="4515">
                  <c:v>15.878347661931052</c:v>
                </c:pt>
                <c:pt idx="4516">
                  <c:v>15.878787342179185</c:v>
                </c:pt>
                <c:pt idx="4517">
                  <c:v>15.879226952392493</c:v>
                </c:pt>
                <c:pt idx="4518">
                  <c:v>15.879666492684104</c:v>
                </c:pt>
                <c:pt idx="4519">
                  <c:v>15.880105963166972</c:v>
                </c:pt>
                <c:pt idx="4520">
                  <c:v>15.880545363953878</c:v>
                </c:pt>
                <c:pt idx="4521">
                  <c:v>15.880984695157425</c:v>
                </c:pt>
                <c:pt idx="4522">
                  <c:v>15.881423956890041</c:v>
                </c:pt>
                <c:pt idx="4523">
                  <c:v>15.88186314926398</c:v>
                </c:pt>
                <c:pt idx="4524">
                  <c:v>15.882302272391318</c:v>
                </c:pt>
                <c:pt idx="4525">
                  <c:v>15.882741326383959</c:v>
                </c:pt>
                <c:pt idx="4526">
                  <c:v>15.883180311353634</c:v>
                </c:pt>
                <c:pt idx="4527">
                  <c:v>15.883619227411893</c:v>
                </c:pt>
                <c:pt idx="4528">
                  <c:v>15.884058074670119</c:v>
                </c:pt>
                <c:pt idx="4529">
                  <c:v>15.884496853239515</c:v>
                </c:pt>
                <c:pt idx="4530">
                  <c:v>15.884935563231112</c:v>
                </c:pt>
                <c:pt idx="4531">
                  <c:v>15.885374204755768</c:v>
                </c:pt>
                <c:pt idx="4532">
                  <c:v>15.885812777924167</c:v>
                </c:pt>
                <c:pt idx="4533">
                  <c:v>15.886251282846816</c:v>
                </c:pt>
                <c:pt idx="4534">
                  <c:v>15.886689719634052</c:v>
                </c:pt>
                <c:pt idx="4535">
                  <c:v>15.887128088396038</c:v>
                </c:pt>
                <c:pt idx="4536">
                  <c:v>15.88756638924276</c:v>
                </c:pt>
                <c:pt idx="4537">
                  <c:v>15.888004622284036</c:v>
                </c:pt>
                <c:pt idx="4538">
                  <c:v>15.888442787629508</c:v>
                </c:pt>
                <c:pt idx="4539">
                  <c:v>15.888880885388646</c:v>
                </c:pt>
                <c:pt idx="4540">
                  <c:v>15.889318915670746</c:v>
                </c:pt>
                <c:pt idx="4541">
                  <c:v>15.889756878584933</c:v>
                </c:pt>
                <c:pt idx="4542">
                  <c:v>15.890194774240157</c:v>
                </c:pt>
                <c:pt idx="4543">
                  <c:v>15.8906326027452</c:v>
                </c:pt>
                <c:pt idx="4544">
                  <c:v>15.891070364208666</c:v>
                </c:pt>
                <c:pt idx="4545">
                  <c:v>15.891508058738992</c:v>
                </c:pt>
                <c:pt idx="4546">
                  <c:v>15.891945686444441</c:v>
                </c:pt>
                <c:pt idx="4547">
                  <c:v>15.892383247433102</c:v>
                </c:pt>
                <c:pt idx="4548">
                  <c:v>15.892820741812896</c:v>
                </c:pt>
                <c:pt idx="4549">
                  <c:v>15.89325816969157</c:v>
                </c:pt>
                <c:pt idx="4550">
                  <c:v>15.893695531176702</c:v>
                </c:pt>
                <c:pt idx="4551">
                  <c:v>15.894132826375696</c:v>
                </c:pt>
                <c:pt idx="4552">
                  <c:v>15.894570055395787</c:v>
                </c:pt>
                <c:pt idx="4553">
                  <c:v>15.895007218344038</c:v>
                </c:pt>
                <c:pt idx="4554">
                  <c:v>15.895444315327341</c:v>
                </c:pt>
                <c:pt idx="4555">
                  <c:v>15.895881346452418</c:v>
                </c:pt>
                <c:pt idx="4556">
                  <c:v>15.896318311825819</c:v>
                </c:pt>
                <c:pt idx="4557">
                  <c:v>15.896755211553927</c:v>
                </c:pt>
                <c:pt idx="4558">
                  <c:v>15.897192045742951</c:v>
                </c:pt>
                <c:pt idx="4559">
                  <c:v>15.897628814498932</c:v>
                </c:pt>
                <c:pt idx="4560">
                  <c:v>15.898065517927739</c:v>
                </c:pt>
                <c:pt idx="4561">
                  <c:v>15.898502156135073</c:v>
                </c:pt>
                <c:pt idx="4562">
                  <c:v>15.898938729226467</c:v>
                </c:pt>
                <c:pt idx="4563">
                  <c:v>15.899375237307281</c:v>
                </c:pt>
                <c:pt idx="4564">
                  <c:v>15.899811680482705</c:v>
                </c:pt>
                <c:pt idx="4565">
                  <c:v>15.900248058857764</c:v>
                </c:pt>
                <c:pt idx="4566">
                  <c:v>15.900684372537313</c:v>
                </c:pt>
                <c:pt idx="4567">
                  <c:v>15.901120621626035</c:v>
                </c:pt>
                <c:pt idx="4568">
                  <c:v>15.901556806228445</c:v>
                </c:pt>
                <c:pt idx="4569">
                  <c:v>15.901992926448893</c:v>
                </c:pt>
                <c:pt idx="4570">
                  <c:v>15.902428982391555</c:v>
                </c:pt>
                <c:pt idx="4571">
                  <c:v>15.902864974160444</c:v>
                </c:pt>
                <c:pt idx="4572">
                  <c:v>15.903300901859401</c:v>
                </c:pt>
                <c:pt idx="4573">
                  <c:v>15.903736765592102</c:v>
                </c:pt>
                <c:pt idx="4574">
                  <c:v>15.904172565462051</c:v>
                </c:pt>
                <c:pt idx="4575">
                  <c:v>15.904608301572589</c:v>
                </c:pt>
                <c:pt idx="4576">
                  <c:v>15.905043974026885</c:v>
                </c:pt>
                <c:pt idx="4577">
                  <c:v>15.905479582927944</c:v>
                </c:pt>
                <c:pt idx="4578">
                  <c:v>15.905915128378602</c:v>
                </c:pt>
                <c:pt idx="4579">
                  <c:v>15.906350610481528</c:v>
                </c:pt>
                <c:pt idx="4580">
                  <c:v>15.906786029339225</c:v>
                </c:pt>
                <c:pt idx="4581">
                  <c:v>15.907221385054026</c:v>
                </c:pt>
                <c:pt idx="4582">
                  <c:v>15.907656677728102</c:v>
                </c:pt>
                <c:pt idx="4583">
                  <c:v>15.908091907463454</c:v>
                </c:pt>
                <c:pt idx="4584">
                  <c:v>15.908527074361919</c:v>
                </c:pt>
                <c:pt idx="4585">
                  <c:v>15.908962178525165</c:v>
                </c:pt>
                <c:pt idx="4586">
                  <c:v>15.909397220054696</c:v>
                </c:pt>
                <c:pt idx="4587">
                  <c:v>15.90983219905185</c:v>
                </c:pt>
                <c:pt idx="4588">
                  <c:v>15.910267115617797</c:v>
                </c:pt>
                <c:pt idx="4589">
                  <c:v>15.910701969853545</c:v>
                </c:pt>
                <c:pt idx="4590">
                  <c:v>15.911136761859932</c:v>
                </c:pt>
                <c:pt idx="4591">
                  <c:v>15.911571491737636</c:v>
                </c:pt>
                <c:pt idx="4592">
                  <c:v>15.912006159587165</c:v>
                </c:pt>
                <c:pt idx="4593">
                  <c:v>15.912440765508865</c:v>
                </c:pt>
                <c:pt idx="4594">
                  <c:v>15.912875309602917</c:v>
                </c:pt>
                <c:pt idx="4595">
                  <c:v>15.913309791969336</c:v>
                </c:pt>
                <c:pt idx="4596">
                  <c:v>15.913744212707973</c:v>
                </c:pt>
                <c:pt idx="4597">
                  <c:v>15.914178571918514</c:v>
                </c:pt>
                <c:pt idx="4598">
                  <c:v>15.914612869700482</c:v>
                </c:pt>
                <c:pt idx="4599">
                  <c:v>15.915047106153235</c:v>
                </c:pt>
                <c:pt idx="4600">
                  <c:v>15.915481281375968</c:v>
                </c:pt>
                <c:pt idx="4601">
                  <c:v>15.91591539546771</c:v>
                </c:pt>
                <c:pt idx="4602">
                  <c:v>15.916349448527331</c:v>
                </c:pt>
                <c:pt idx="4603">
                  <c:v>15.916783440653532</c:v>
                </c:pt>
                <c:pt idx="4604">
                  <c:v>15.917217371944854</c:v>
                </c:pt>
                <c:pt idx="4605">
                  <c:v>15.917651242499675</c:v>
                </c:pt>
                <c:pt idx="4606">
                  <c:v>15.918085052416208</c:v>
                </c:pt>
                <c:pt idx="4607">
                  <c:v>15.918518801792505</c:v>
                </c:pt>
                <c:pt idx="4608">
                  <c:v>15.918952490726454</c:v>
                </c:pt>
                <c:pt idx="4609">
                  <c:v>15.919386119315783</c:v>
                </c:pt>
                <c:pt idx="4610">
                  <c:v>15.919819687658054</c:v>
                </c:pt>
                <c:pt idx="4611">
                  <c:v>15.92025319585067</c:v>
                </c:pt>
                <c:pt idx="4612">
                  <c:v>15.920686643990869</c:v>
                </c:pt>
                <c:pt idx="4613">
                  <c:v>15.921120032175731</c:v>
                </c:pt>
                <c:pt idx="4614">
                  <c:v>15.92155336050217</c:v>
                </c:pt>
                <c:pt idx="4615">
                  <c:v>15.921986629066941</c:v>
                </c:pt>
                <c:pt idx="4616">
                  <c:v>15.922419837966638</c:v>
                </c:pt>
                <c:pt idx="4617">
                  <c:v>15.922852987297693</c:v>
                </c:pt>
                <c:pt idx="4618">
                  <c:v>15.923286077156376</c:v>
                </c:pt>
                <c:pt idx="4619">
                  <c:v>15.923719107638798</c:v>
                </c:pt>
                <c:pt idx="4620">
                  <c:v>15.924152078840907</c:v>
                </c:pt>
                <c:pt idx="4621">
                  <c:v>15.924584990858493</c:v>
                </c:pt>
                <c:pt idx="4622">
                  <c:v>15.925017843787185</c:v>
                </c:pt>
                <c:pt idx="4623">
                  <c:v>15.925450637722449</c:v>
                </c:pt>
                <c:pt idx="4624">
                  <c:v>15.925883372759595</c:v>
                </c:pt>
                <c:pt idx="4625">
                  <c:v>15.926316048993769</c:v>
                </c:pt>
                <c:pt idx="4626">
                  <c:v>15.926748666519959</c:v>
                </c:pt>
                <c:pt idx="4627">
                  <c:v>15.927181225432996</c:v>
                </c:pt>
                <c:pt idx="4628">
                  <c:v>15.927613725827548</c:v>
                </c:pt>
                <c:pt idx="4629">
                  <c:v>15.928046167798126</c:v>
                </c:pt>
                <c:pt idx="4630">
                  <c:v>15.928478551439079</c:v>
                </c:pt>
                <c:pt idx="4631">
                  <c:v>15.928910876844601</c:v>
                </c:pt>
                <c:pt idx="4632">
                  <c:v>15.929343144108723</c:v>
                </c:pt>
                <c:pt idx="4633">
                  <c:v>15.92977535332532</c:v>
                </c:pt>
                <c:pt idx="4634">
                  <c:v>15.930207504588109</c:v>
                </c:pt>
                <c:pt idx="4635">
                  <c:v>15.930639597990647</c:v>
                </c:pt>
                <c:pt idx="4636">
                  <c:v>15.931071633626333</c:v>
                </c:pt>
                <c:pt idx="4637">
                  <c:v>15.931503611588409</c:v>
                </c:pt>
                <c:pt idx="4638">
                  <c:v>15.931935531969961</c:v>
                </c:pt>
                <c:pt idx="4639">
                  <c:v>15.932367394863913</c:v>
                </c:pt>
                <c:pt idx="4640">
                  <c:v>15.932799200363036</c:v>
                </c:pt>
                <c:pt idx="4641">
                  <c:v>15.93323094855994</c:v>
                </c:pt>
                <c:pt idx="4642">
                  <c:v>15.93366263954708</c:v>
                </c:pt>
                <c:pt idx="4643">
                  <c:v>15.934094273416752</c:v>
                </c:pt>
                <c:pt idx="4644">
                  <c:v>15.934525850261098</c:v>
                </c:pt>
                <c:pt idx="4645">
                  <c:v>15.934957370172102</c:v>
                </c:pt>
                <c:pt idx="4646">
                  <c:v>15.935388833241591</c:v>
                </c:pt>
                <c:pt idx="4647">
                  <c:v>15.935820239561236</c:v>
                </c:pt>
                <c:pt idx="4648">
                  <c:v>15.936251589222554</c:v>
                </c:pt>
                <c:pt idx="4649">
                  <c:v>15.936682882316903</c:v>
                </c:pt>
                <c:pt idx="4650">
                  <c:v>15.937114118935487</c:v>
                </c:pt>
                <c:pt idx="4651">
                  <c:v>15.937545299169352</c:v>
                </c:pt>
                <c:pt idx="4652">
                  <c:v>15.937976423109394</c:v>
                </c:pt>
                <c:pt idx="4653">
                  <c:v>15.938407490846346</c:v>
                </c:pt>
                <c:pt idx="4654">
                  <c:v>15.938838502470793</c:v>
                </c:pt>
                <c:pt idx="4655">
                  <c:v>15.939269458073159</c:v>
                </c:pt>
                <c:pt idx="4656">
                  <c:v>15.939700357743719</c:v>
                </c:pt>
                <c:pt idx="4657">
                  <c:v>15.940131201572589</c:v>
                </c:pt>
                <c:pt idx="4658">
                  <c:v>15.940561989649732</c:v>
                </c:pt>
                <c:pt idx="4659">
                  <c:v>15.940992722064959</c:v>
                </c:pt>
                <c:pt idx="4660">
                  <c:v>15.941423398907922</c:v>
                </c:pt>
                <c:pt idx="4661">
                  <c:v>15.941854020268124</c:v>
                </c:pt>
                <c:pt idx="4662">
                  <c:v>15.942284586234912</c:v>
                </c:pt>
                <c:pt idx="4663">
                  <c:v>15.942715096897478</c:v>
                </c:pt>
                <c:pt idx="4664">
                  <c:v>15.943145552344864</c:v>
                </c:pt>
                <c:pt idx="4665">
                  <c:v>15.943575952665956</c:v>
                </c:pt>
                <c:pt idx="4666">
                  <c:v>15.944006297949489</c:v>
                </c:pt>
                <c:pt idx="4667">
                  <c:v>15.944436588284042</c:v>
                </c:pt>
                <c:pt idx="4668">
                  <c:v>15.944866823758044</c:v>
                </c:pt>
                <c:pt idx="4669">
                  <c:v>15.945297004459771</c:v>
                </c:pt>
                <c:pt idx="4670">
                  <c:v>15.945727130477346</c:v>
                </c:pt>
                <c:pt idx="4671">
                  <c:v>15.946157201898741</c:v>
                </c:pt>
                <c:pt idx="4672">
                  <c:v>15.946587218811773</c:v>
                </c:pt>
                <c:pt idx="4673">
                  <c:v>15.94701718130411</c:v>
                </c:pt>
                <c:pt idx="4674">
                  <c:v>15.947447089463267</c:v>
                </c:pt>
                <c:pt idx="4675">
                  <c:v>15.94787694337661</c:v>
                </c:pt>
                <c:pt idx="4676">
                  <c:v>15.948306743131349</c:v>
                </c:pt>
                <c:pt idx="4677">
                  <c:v>15.948736488814546</c:v>
                </c:pt>
                <c:pt idx="4678">
                  <c:v>15.949166180513112</c:v>
                </c:pt>
                <c:pt idx="4679">
                  <c:v>15.949595818313806</c:v>
                </c:pt>
                <c:pt idx="4680">
                  <c:v>15.950025402303236</c:v>
                </c:pt>
                <c:pt idx="4681">
                  <c:v>15.950454932567862</c:v>
                </c:pt>
                <c:pt idx="4682">
                  <c:v>15.950884409193991</c:v>
                </c:pt>
                <c:pt idx="4683">
                  <c:v>15.951313832267781</c:v>
                </c:pt>
                <c:pt idx="4684">
                  <c:v>15.951743201875241</c:v>
                </c:pt>
                <c:pt idx="4685">
                  <c:v>15.952172518102227</c:v>
                </c:pt>
                <c:pt idx="4686">
                  <c:v>15.952601781034449</c:v>
                </c:pt>
                <c:pt idx="4687">
                  <c:v>15.953030990757465</c:v>
                </c:pt>
                <c:pt idx="4688">
                  <c:v>15.953460147356687</c:v>
                </c:pt>
                <c:pt idx="4689">
                  <c:v>15.953889250917372</c:v>
                </c:pt>
                <c:pt idx="4690">
                  <c:v>15.954318301524635</c:v>
                </c:pt>
                <c:pt idx="4691">
                  <c:v>15.954747299263436</c:v>
                </c:pt>
                <c:pt idx="4692">
                  <c:v>15.955176244218592</c:v>
                </c:pt>
                <c:pt idx="4693">
                  <c:v>15.955605136474768</c:v>
                </c:pt>
                <c:pt idx="4694">
                  <c:v>15.956033976116482</c:v>
                </c:pt>
                <c:pt idx="4695">
                  <c:v>15.956462763228103</c:v>
                </c:pt>
                <c:pt idx="4696">
                  <c:v>15.956891497893853</c:v>
                </c:pt>
                <c:pt idx="4697">
                  <c:v>15.957320180197808</c:v>
                </c:pt>
                <c:pt idx="4698">
                  <c:v>15.957748810223892</c:v>
                </c:pt>
                <c:pt idx="4699">
                  <c:v>15.958177388055885</c:v>
                </c:pt>
                <c:pt idx="4700">
                  <c:v>15.95860591377742</c:v>
                </c:pt>
                <c:pt idx="4701">
                  <c:v>15.959034387471982</c:v>
                </c:pt>
                <c:pt idx="4702">
                  <c:v>15.959462809222909</c:v>
                </c:pt>
                <c:pt idx="4703">
                  <c:v>15.959891179113393</c:v>
                </c:pt>
                <c:pt idx="4704">
                  <c:v>15.960319497226479</c:v>
                </c:pt>
                <c:pt idx="4705">
                  <c:v>15.960747763645065</c:v>
                </c:pt>
                <c:pt idx="4706">
                  <c:v>15.961175978451903</c:v>
                </c:pt>
                <c:pt idx="4707">
                  <c:v>15.961604141729604</c:v>
                </c:pt>
                <c:pt idx="4708">
                  <c:v>15.962032253560624</c:v>
                </c:pt>
                <c:pt idx="4709">
                  <c:v>15.962460314027281</c:v>
                </c:pt>
                <c:pt idx="4710">
                  <c:v>15.962888323211745</c:v>
                </c:pt>
                <c:pt idx="4711">
                  <c:v>15.963316281196041</c:v>
                </c:pt>
                <c:pt idx="4712">
                  <c:v>15.963744188062048</c:v>
                </c:pt>
                <c:pt idx="4713">
                  <c:v>15.964172043891502</c:v>
                </c:pt>
                <c:pt idx="4714">
                  <c:v>15.964599848765992</c:v>
                </c:pt>
                <c:pt idx="4715">
                  <c:v>15.965027602766964</c:v>
                </c:pt>
                <c:pt idx="4716">
                  <c:v>15.96545530597572</c:v>
                </c:pt>
                <c:pt idx="4717">
                  <c:v>15.965882958473417</c:v>
                </c:pt>
                <c:pt idx="4718">
                  <c:v>15.966310560341068</c:v>
                </c:pt>
                <c:pt idx="4719">
                  <c:v>15.966738111659541</c:v>
                </c:pt>
                <c:pt idx="4720">
                  <c:v>15.967165612509564</c:v>
                </c:pt>
                <c:pt idx="4721">
                  <c:v>15.967593062971718</c:v>
                </c:pt>
                <c:pt idx="4722">
                  <c:v>15.968020463126441</c:v>
                </c:pt>
                <c:pt idx="4723">
                  <c:v>15.968447813054031</c:v>
                </c:pt>
                <c:pt idx="4724">
                  <c:v>15.96887511283464</c:v>
                </c:pt>
                <c:pt idx="4725">
                  <c:v>15.969302362548278</c:v>
                </c:pt>
                <c:pt idx="4726">
                  <c:v>15.969729562274814</c:v>
                </c:pt>
                <c:pt idx="4727">
                  <c:v>15.970156712093972</c:v>
                </c:pt>
                <c:pt idx="4728">
                  <c:v>15.970583812085335</c:v>
                </c:pt>
                <c:pt idx="4729">
                  <c:v>15.971010862328345</c:v>
                </c:pt>
                <c:pt idx="4730">
                  <c:v>15.971437862902301</c:v>
                </c:pt>
                <c:pt idx="4731">
                  <c:v>15.971864813886357</c:v>
                </c:pt>
                <c:pt idx="4732">
                  <c:v>15.972291715359534</c:v>
                </c:pt>
                <c:pt idx="4733">
                  <c:v>15.972718567400705</c:v>
                </c:pt>
                <c:pt idx="4734">
                  <c:v>15.973145370088602</c:v>
                </c:pt>
                <c:pt idx="4735">
                  <c:v>15.973572123501819</c:v>
                </c:pt>
                <c:pt idx="4736">
                  <c:v>15.973998827718809</c:v>
                </c:pt>
                <c:pt idx="4737">
                  <c:v>15.974425482817882</c:v>
                </c:pt>
                <c:pt idx="4738">
                  <c:v>15.974852088877208</c:v>
                </c:pt>
                <c:pt idx="4739">
                  <c:v>15.975278645974818</c:v>
                </c:pt>
                <c:pt idx="4740">
                  <c:v>15.975705154188603</c:v>
                </c:pt>
                <c:pt idx="4741">
                  <c:v>15.976131613596314</c:v>
                </c:pt>
                <c:pt idx="4742">
                  <c:v>15.976558024275562</c:v>
                </c:pt>
                <c:pt idx="4743">
                  <c:v>15.976984386303817</c:v>
                </c:pt>
                <c:pt idx="4744">
                  <c:v>15.977410699758412</c:v>
                </c:pt>
                <c:pt idx="4745">
                  <c:v>15.977836964716539</c:v>
                </c:pt>
                <c:pt idx="4746">
                  <c:v>15.978263181255254</c:v>
                </c:pt>
                <c:pt idx="4747">
                  <c:v>15.978689349451471</c:v>
                </c:pt>
                <c:pt idx="4748">
                  <c:v>15.979115469381966</c:v>
                </c:pt>
                <c:pt idx="4749">
                  <c:v>15.979541541123378</c:v>
                </c:pt>
                <c:pt idx="4750">
                  <c:v>15.979967564752206</c:v>
                </c:pt>
                <c:pt idx="4751">
                  <c:v>15.980393540344812</c:v>
                </c:pt>
                <c:pt idx="4752">
                  <c:v>15.980819467977421</c:v>
                </c:pt>
                <c:pt idx="4753">
                  <c:v>15.981245347726116</c:v>
                </c:pt>
                <c:pt idx="4754">
                  <c:v>15.981671179666849</c:v>
                </c:pt>
                <c:pt idx="4755">
                  <c:v>15.98209696387543</c:v>
                </c:pt>
                <c:pt idx="4756">
                  <c:v>15.982522700427531</c:v>
                </c:pt>
                <c:pt idx="4757">
                  <c:v>15.982948389398691</c:v>
                </c:pt>
                <c:pt idx="4758">
                  <c:v>15.98337403086431</c:v>
                </c:pt>
                <c:pt idx="4759">
                  <c:v>15.983799624899651</c:v>
                </c:pt>
                <c:pt idx="4760">
                  <c:v>15.984225171579842</c:v>
                </c:pt>
                <c:pt idx="4761">
                  <c:v>15.984650670979873</c:v>
                </c:pt>
                <c:pt idx="4762">
                  <c:v>15.985076123174599</c:v>
                </c:pt>
                <c:pt idx="4763">
                  <c:v>15.985501528238737</c:v>
                </c:pt>
                <c:pt idx="4764">
                  <c:v>15.985926886246872</c:v>
                </c:pt>
                <c:pt idx="4765">
                  <c:v>15.986352197273453</c:v>
                </c:pt>
                <c:pt idx="4766">
                  <c:v>15.986777461392789</c:v>
                </c:pt>
                <c:pt idx="4767">
                  <c:v>15.987202678679058</c:v>
                </c:pt>
                <c:pt idx="4768">
                  <c:v>15.987627849206302</c:v>
                </c:pt>
                <c:pt idx="4769">
                  <c:v>15.988052973048427</c:v>
                </c:pt>
                <c:pt idx="4770">
                  <c:v>15.988478050279207</c:v>
                </c:pt>
                <c:pt idx="4771">
                  <c:v>15.988903080972278</c:v>
                </c:pt>
                <c:pt idx="4772">
                  <c:v>15.989328065201146</c:v>
                </c:pt>
                <c:pt idx="4773">
                  <c:v>15.989753003039178</c:v>
                </c:pt>
                <c:pt idx="4774">
                  <c:v>15.990177894559611</c:v>
                </c:pt>
                <c:pt idx="4775">
                  <c:v>15.990602739835547</c:v>
                </c:pt>
                <c:pt idx="4776">
                  <c:v>15.991027538939953</c:v>
                </c:pt>
                <c:pt idx="4777">
                  <c:v>15.991452291945665</c:v>
                </c:pt>
                <c:pt idx="4778">
                  <c:v>15.991876998925383</c:v>
                </c:pt>
                <c:pt idx="4779">
                  <c:v>15.992301659951677</c:v>
                </c:pt>
                <c:pt idx="4780">
                  <c:v>15.992726275096983</c:v>
                </c:pt>
                <c:pt idx="4781">
                  <c:v>15.993150844433604</c:v>
                </c:pt>
                <c:pt idx="4782">
                  <c:v>15.99357536803371</c:v>
                </c:pt>
                <c:pt idx="4783">
                  <c:v>15.99399984596934</c:v>
                </c:pt>
                <c:pt idx="4784">
                  <c:v>15.994424278312398</c:v>
                </c:pt>
                <c:pt idx="4785">
                  <c:v>15.99484866513466</c:v>
                </c:pt>
                <c:pt idx="4786">
                  <c:v>15.995273006507768</c:v>
                </c:pt>
                <c:pt idx="4787">
                  <c:v>15.995697302503233</c:v>
                </c:pt>
                <c:pt idx="4788">
                  <c:v>15.996121553192435</c:v>
                </c:pt>
                <c:pt idx="4789">
                  <c:v>15.99654575864662</c:v>
                </c:pt>
                <c:pt idx="4790">
                  <c:v>15.996969918936907</c:v>
                </c:pt>
                <c:pt idx="4791">
                  <c:v>15.997394034134281</c:v>
                </c:pt>
                <c:pt idx="4792">
                  <c:v>15.9978181043096</c:v>
                </c:pt>
                <c:pt idx="4793">
                  <c:v>15.998242129533587</c:v>
                </c:pt>
                <c:pt idx="4794">
                  <c:v>15.998666109876837</c:v>
                </c:pt>
                <c:pt idx="4795">
                  <c:v>15.999090045409815</c:v>
                </c:pt>
                <c:pt idx="4796">
                  <c:v>15.999513936202856</c:v>
                </c:pt>
                <c:pt idx="4797">
                  <c:v>15.999937782326164</c:v>
                </c:pt>
                <c:pt idx="4798">
                  <c:v>16.000361583849816</c:v>
                </c:pt>
                <c:pt idx="4799">
                  <c:v>16.000785340843755</c:v>
                </c:pt>
                <c:pt idx="4800">
                  <c:v>16.001209053377803</c:v>
                </c:pt>
                <c:pt idx="4801">
                  <c:v>16.001632721521641</c:v>
                </c:pt>
                <c:pt idx="4802">
                  <c:v>16.002056345344833</c:v>
                </c:pt>
                <c:pt idx="4803">
                  <c:v>16.002479924916805</c:v>
                </c:pt>
                <c:pt idx="4804">
                  <c:v>16.002903460306861</c:v>
                </c:pt>
                <c:pt idx="4805">
                  <c:v>16.003326951584175</c:v>
                </c:pt>
                <c:pt idx="4806">
                  <c:v>16.00375039881779</c:v>
                </c:pt>
                <c:pt idx="4807">
                  <c:v>16.004173802076622</c:v>
                </c:pt>
                <c:pt idx="4808">
                  <c:v>16.004597161429462</c:v>
                </c:pt>
                <c:pt idx="4809">
                  <c:v>16.005020476944971</c:v>
                </c:pt>
                <c:pt idx="4810">
                  <c:v>16.005443748691686</c:v>
                </c:pt>
                <c:pt idx="4811">
                  <c:v>16.005866976738012</c:v>
                </c:pt>
                <c:pt idx="4812">
                  <c:v>16.006290161152229</c:v>
                </c:pt>
                <c:pt idx="4813">
                  <c:v>16.006713302002488</c:v>
                </c:pt>
                <c:pt idx="4814">
                  <c:v>16.007136399356817</c:v>
                </c:pt>
                <c:pt idx="4815">
                  <c:v>16.007559453283115</c:v>
                </c:pt>
                <c:pt idx="4816">
                  <c:v>16.007982463849157</c:v>
                </c:pt>
                <c:pt idx="4817">
                  <c:v>16.00840543112259</c:v>
                </c:pt>
                <c:pt idx="4818">
                  <c:v>16.008828355170934</c:v>
                </c:pt>
                <c:pt idx="4819">
                  <c:v>16.009251236061584</c:v>
                </c:pt>
                <c:pt idx="4820">
                  <c:v>16.009674073861813</c:v>
                </c:pt>
                <c:pt idx="4821">
                  <c:v>16.010096868638762</c:v>
                </c:pt>
                <c:pt idx="4822">
                  <c:v>16.010519620459451</c:v>
                </c:pt>
                <c:pt idx="4823">
                  <c:v>16.010942329390776</c:v>
                </c:pt>
                <c:pt idx="4824">
                  <c:v>16.011364995499502</c:v>
                </c:pt>
                <c:pt idx="4825">
                  <c:v>16.011787618852278</c:v>
                </c:pt>
                <c:pt idx="4826">
                  <c:v>16.012210199515621</c:v>
                </c:pt>
                <c:pt idx="4827">
                  <c:v>16.012632737555929</c:v>
                </c:pt>
                <c:pt idx="4828">
                  <c:v>16.01305523303947</c:v>
                </c:pt>
                <c:pt idx="4829">
                  <c:v>16.013477686032392</c:v>
                </c:pt>
                <c:pt idx="4830">
                  <c:v>16.013900096600718</c:v>
                </c:pt>
                <c:pt idx="4831">
                  <c:v>16.014322464810352</c:v>
                </c:pt>
                <c:pt idx="4832">
                  <c:v>16.014744790727065</c:v>
                </c:pt>
                <c:pt idx="4833">
                  <c:v>16.015167074416514</c:v>
                </c:pt>
                <c:pt idx="4834">
                  <c:v>16.015589315944226</c:v>
                </c:pt>
                <c:pt idx="4835">
                  <c:v>16.01601151537561</c:v>
                </c:pt>
                <c:pt idx="4836">
                  <c:v>16.01643367277595</c:v>
                </c:pt>
                <c:pt idx="4837">
                  <c:v>16.016855788210407</c:v>
                </c:pt>
                <c:pt idx="4838">
                  <c:v>16.01727786174402</c:v>
                </c:pt>
                <c:pt idx="4839">
                  <c:v>16.017699893441705</c:v>
                </c:pt>
                <c:pt idx="4840">
                  <c:v>16.018121883368259</c:v>
                </c:pt>
                <c:pt idx="4841">
                  <c:v>16.018543831588357</c:v>
                </c:pt>
                <c:pt idx="4842">
                  <c:v>16.018965738166546</c:v>
                </c:pt>
                <c:pt idx="4843">
                  <c:v>16.01938760316726</c:v>
                </c:pt>
                <c:pt idx="4844">
                  <c:v>16.019809426654803</c:v>
                </c:pt>
                <c:pt idx="4845">
                  <c:v>16.020231208693367</c:v>
                </c:pt>
                <c:pt idx="4846">
                  <c:v>16.020652949347017</c:v>
                </c:pt>
                <c:pt idx="4847">
                  <c:v>16.021074648679697</c:v>
                </c:pt>
                <c:pt idx="4848">
                  <c:v>16.021496306755235</c:v>
                </c:pt>
                <c:pt idx="4849">
                  <c:v>16.021917923637332</c:v>
                </c:pt>
                <c:pt idx="4850">
                  <c:v>16.022339499389577</c:v>
                </c:pt>
                <c:pt idx="4851">
                  <c:v>16.022761034075433</c:v>
                </c:pt>
                <c:pt idx="4852">
                  <c:v>16.023182527758241</c:v>
                </c:pt>
                <c:pt idx="4853">
                  <c:v>16.023603980501228</c:v>
                </c:pt>
                <c:pt idx="4854">
                  <c:v>16.024025392367502</c:v>
                </c:pt>
                <c:pt idx="4855">
                  <c:v>16.024446763420048</c:v>
                </c:pt>
                <c:pt idx="4856">
                  <c:v>16.024868093721729</c:v>
                </c:pt>
                <c:pt idx="4857">
                  <c:v>16.025289383335295</c:v>
                </c:pt>
                <c:pt idx="4858">
                  <c:v>16.025710632323378</c:v>
                </c:pt>
                <c:pt idx="4859">
                  <c:v>16.026131840748484</c:v>
                </c:pt>
                <c:pt idx="4860">
                  <c:v>16.026553008673005</c:v>
                </c:pt>
                <c:pt idx="4861">
                  <c:v>16.026974136159218</c:v>
                </c:pt>
                <c:pt idx="4862">
                  <c:v>16.027395223269277</c:v>
                </c:pt>
                <c:pt idx="4863">
                  <c:v>16.027816270065216</c:v>
                </c:pt>
                <c:pt idx="4864">
                  <c:v>16.028237276608959</c:v>
                </c:pt>
                <c:pt idx="4865">
                  <c:v>16.028658242962308</c:v>
                </c:pt>
                <c:pt idx="4866">
                  <c:v>16.029079169186947</c:v>
                </c:pt>
                <c:pt idx="4867">
                  <c:v>16.029500055344439</c:v>
                </c:pt>
                <c:pt idx="4868">
                  <c:v>16.02992090149624</c:v>
                </c:pt>
                <c:pt idx="4869">
                  <c:v>16.030341707703684</c:v>
                </c:pt>
                <c:pt idx="4870">
                  <c:v>16.030762474027984</c:v>
                </c:pt>
                <c:pt idx="4871">
                  <c:v>16.031183200530243</c:v>
                </c:pt>
                <c:pt idx="4872">
                  <c:v>16.031603887271444</c:v>
                </c:pt>
                <c:pt idx="4873">
                  <c:v>16.032024534312455</c:v>
                </c:pt>
                <c:pt idx="4874">
                  <c:v>16.032445141714028</c:v>
                </c:pt>
                <c:pt idx="4875">
                  <c:v>16.0328657095368</c:v>
                </c:pt>
                <c:pt idx="4876">
                  <c:v>16.033286237841292</c:v>
                </c:pt>
                <c:pt idx="4877">
                  <c:v>16.033706726687907</c:v>
                </c:pt>
                <c:pt idx="4878">
                  <c:v>16.034127176136934</c:v>
                </c:pt>
                <c:pt idx="4879">
                  <c:v>16.03454758624855</c:v>
                </c:pt>
                <c:pt idx="4880">
                  <c:v>16.034967957082813</c:v>
                </c:pt>
                <c:pt idx="4881">
                  <c:v>16.035388288699668</c:v>
                </c:pt>
                <c:pt idx="4882">
                  <c:v>16.035808581158946</c:v>
                </c:pt>
                <c:pt idx="4883">
                  <c:v>16.036228834520365</c:v>
                </c:pt>
                <c:pt idx="4884">
                  <c:v>16.036649048843525</c:v>
                </c:pt>
                <c:pt idx="4885">
                  <c:v>16.037069224187913</c:v>
                </c:pt>
                <c:pt idx="4886">
                  <c:v>16.037489360612902</c:v>
                </c:pt>
                <c:pt idx="4887">
                  <c:v>16.037909458177754</c:v>
                </c:pt>
                <c:pt idx="4888">
                  <c:v>16.038329516941616</c:v>
                </c:pt>
                <c:pt idx="4889">
                  <c:v>16.038749536963518</c:v>
                </c:pt>
                <c:pt idx="4890">
                  <c:v>16.039169518302383</c:v>
                </c:pt>
                <c:pt idx="4891">
                  <c:v>16.03958946101702</c:v>
                </c:pt>
                <c:pt idx="4892">
                  <c:v>16.040009365166121</c:v>
                </c:pt>
                <c:pt idx="4893">
                  <c:v>16.040429230808265</c:v>
                </c:pt>
                <c:pt idx="4894">
                  <c:v>16.040849058001925</c:v>
                </c:pt>
                <c:pt idx="4895">
                  <c:v>16.041268846805455</c:v>
                </c:pt>
                <c:pt idx="4896">
                  <c:v>16.041688597277101</c:v>
                </c:pt>
                <c:pt idx="4897">
                  <c:v>16.042108309474997</c:v>
                </c:pt>
                <c:pt idx="4898">
                  <c:v>16.042527983457163</c:v>
                </c:pt>
                <c:pt idx="4899">
                  <c:v>16.042947619281509</c:v>
                </c:pt>
                <c:pt idx="4900">
                  <c:v>16.043367217005834</c:v>
                </c:pt>
                <c:pt idx="4901">
                  <c:v>16.043786776687821</c:v>
                </c:pt>
                <c:pt idx="4902">
                  <c:v>16.044206298385049</c:v>
                </c:pt>
                <c:pt idx="4903">
                  <c:v>16.044625782154981</c:v>
                </c:pt>
                <c:pt idx="4904">
                  <c:v>16.04504522805497</c:v>
                </c:pt>
                <c:pt idx="4905">
                  <c:v>16.045464636142263</c:v>
                </c:pt>
                <c:pt idx="4906">
                  <c:v>16.04588400647399</c:v>
                </c:pt>
                <c:pt idx="4907">
                  <c:v>16.046303339107176</c:v>
                </c:pt>
                <c:pt idx="4908">
                  <c:v>16.046722634098732</c:v>
                </c:pt>
                <c:pt idx="4909">
                  <c:v>16.047141891505461</c:v>
                </c:pt>
                <c:pt idx="4910">
                  <c:v>16.047561111384059</c:v>
                </c:pt>
                <c:pt idx="4911">
                  <c:v>16.047980293791106</c:v>
                </c:pt>
                <c:pt idx="4912">
                  <c:v>16.048399438783079</c:v>
                </c:pt>
                <c:pt idx="4913">
                  <c:v>16.048818546416342</c:v>
                </c:pt>
                <c:pt idx="4914">
                  <c:v>16.049237616747153</c:v>
                </c:pt>
                <c:pt idx="4915">
                  <c:v>16.049656649831658</c:v>
                </c:pt>
                <c:pt idx="4916">
                  <c:v>16.050075645725897</c:v>
                </c:pt>
                <c:pt idx="4917">
                  <c:v>16.050494604485799</c:v>
                </c:pt>
                <c:pt idx="4918">
                  <c:v>16.050913526167186</c:v>
                </c:pt>
                <c:pt idx="4919">
                  <c:v>16.051332410825772</c:v>
                </c:pt>
                <c:pt idx="4920">
                  <c:v>16.051751258517164</c:v>
                </c:pt>
                <c:pt idx="4921">
                  <c:v>16.052170069296857</c:v>
                </c:pt>
                <c:pt idx="4922">
                  <c:v>16.052588843220242</c:v>
                </c:pt>
                <c:pt idx="4923">
                  <c:v>16.053007580342605</c:v>
                </c:pt>
                <c:pt idx="4924">
                  <c:v>16.053426280719119</c:v>
                </c:pt>
                <c:pt idx="4925">
                  <c:v>16.053844944404855</c:v>
                </c:pt>
                <c:pt idx="4926">
                  <c:v>16.054263571454772</c:v>
                </c:pt>
                <c:pt idx="4927">
                  <c:v>16.054682161923729</c:v>
                </c:pt>
                <c:pt idx="4928">
                  <c:v>16.05510071586647</c:v>
                </c:pt>
                <c:pt idx="4929">
                  <c:v>16.055519233337638</c:v>
                </c:pt>
                <c:pt idx="4930">
                  <c:v>16.055937714391771</c:v>
                </c:pt>
                <c:pt idx="4931">
                  <c:v>16.056356159083297</c:v>
                </c:pt>
                <c:pt idx="4932">
                  <c:v>16.056774567466537</c:v>
                </c:pt>
                <c:pt idx="4933">
                  <c:v>16.057192939595712</c:v>
                </c:pt>
                <c:pt idx="4934">
                  <c:v>16.057611275524934</c:v>
                </c:pt>
                <c:pt idx="4935">
                  <c:v>16.058029575308208</c:v>
                </c:pt>
                <c:pt idx="4936">
                  <c:v>16.058447838999438</c:v>
                </c:pt>
                <c:pt idx="4937">
                  <c:v>16.058866066652421</c:v>
                </c:pt>
                <c:pt idx="4938">
                  <c:v>16.059284258320844</c:v>
                </c:pt>
                <c:pt idx="4939">
                  <c:v>16.0597024140583</c:v>
                </c:pt>
                <c:pt idx="4940">
                  <c:v>16.060120533918269</c:v>
                </c:pt>
                <c:pt idx="4941">
                  <c:v>16.060538617954126</c:v>
                </c:pt>
                <c:pt idx="4942">
                  <c:v>16.060956666219148</c:v>
                </c:pt>
                <c:pt idx="4943">
                  <c:v>16.061374678766505</c:v>
                </c:pt>
                <c:pt idx="4944">
                  <c:v>16.061792655649263</c:v>
                </c:pt>
                <c:pt idx="4945">
                  <c:v>16.062210596920384</c:v>
                </c:pt>
                <c:pt idx="4946">
                  <c:v>16.062628502632723</c:v>
                </c:pt>
                <c:pt idx="4947">
                  <c:v>16.06304637283904</c:v>
                </c:pt>
                <c:pt idx="4948">
                  <c:v>16.063464207591984</c:v>
                </c:pt>
                <c:pt idx="4949">
                  <c:v>16.063882006944105</c:v>
                </c:pt>
                <c:pt idx="4950">
                  <c:v>16.064299770947848</c:v>
                </c:pt>
                <c:pt idx="4951">
                  <c:v>16.064717499655558</c:v>
                </c:pt>
                <c:pt idx="4952">
                  <c:v>16.065135193119477</c:v>
                </c:pt>
                <c:pt idx="4953">
                  <c:v>16.065552851391743</c:v>
                </c:pt>
                <c:pt idx="4954">
                  <c:v>16.065970474524391</c:v>
                </c:pt>
                <c:pt idx="4955">
                  <c:v>16.066388062569356</c:v>
                </c:pt>
                <c:pt idx="4956">
                  <c:v>16.066805615578467</c:v>
                </c:pt>
                <c:pt idx="4957">
                  <c:v>16.067223133603459</c:v>
                </c:pt>
                <c:pt idx="4958">
                  <c:v>16.067640616695961</c:v>
                </c:pt>
                <c:pt idx="4959">
                  <c:v>16.068058064907497</c:v>
                </c:pt>
                <c:pt idx="4960">
                  <c:v>16.068475478289496</c:v>
                </c:pt>
                <c:pt idx="4961">
                  <c:v>16.068892856893285</c:v>
                </c:pt>
                <c:pt idx="4962">
                  <c:v>16.06931020077009</c:v>
                </c:pt>
                <c:pt idx="4963">
                  <c:v>16.069727509971031</c:v>
                </c:pt>
                <c:pt idx="4964">
                  <c:v>16.070144784547132</c:v>
                </c:pt>
                <c:pt idx="4965">
                  <c:v>16.070562024549318</c:v>
                </c:pt>
                <c:pt idx="4966">
                  <c:v>16.07097923002841</c:v>
                </c:pt>
                <c:pt idx="4967">
                  <c:v>16.071396401035134</c:v>
                </c:pt>
                <c:pt idx="4968">
                  <c:v>16.071813537620109</c:v>
                </c:pt>
                <c:pt idx="4969">
                  <c:v>16.072230639833862</c:v>
                </c:pt>
                <c:pt idx="4970">
                  <c:v>16.072647707726812</c:v>
                </c:pt>
                <c:pt idx="4971">
                  <c:v>16.073064741349288</c:v>
                </c:pt>
                <c:pt idx="4972">
                  <c:v>16.073481740751514</c:v>
                </c:pt>
                <c:pt idx="4973">
                  <c:v>16.073898705983616</c:v>
                </c:pt>
                <c:pt idx="4974">
                  <c:v>16.074315637095619</c:v>
                </c:pt>
                <c:pt idx="4975">
                  <c:v>16.074732534137453</c:v>
                </c:pt>
                <c:pt idx="4976">
                  <c:v>16.075149397158949</c:v>
                </c:pt>
                <c:pt idx="4977">
                  <c:v>16.075566226209837</c:v>
                </c:pt>
                <c:pt idx="4978">
                  <c:v>16.075983021339752</c:v>
                </c:pt>
                <c:pt idx="4979">
                  <c:v>16.076399782598227</c:v>
                </c:pt>
                <c:pt idx="4980">
                  <c:v>16.0768165100347</c:v>
                </c:pt>
                <c:pt idx="4981">
                  <c:v>16.077233203698512</c:v>
                </c:pt>
                <c:pt idx="4982">
                  <c:v>16.077649863638904</c:v>
                </c:pt>
                <c:pt idx="4983">
                  <c:v>16.078066489905019</c:v>
                </c:pt>
                <c:pt idx="4984">
                  <c:v>16.078483082545908</c:v>
                </c:pt>
                <c:pt idx="4985">
                  <c:v>16.078899641610519</c:v>
                </c:pt>
                <c:pt idx="4986">
                  <c:v>16.079316167147706</c:v>
                </c:pt>
                <c:pt idx="4987">
                  <c:v>16.079732659206222</c:v>
                </c:pt>
                <c:pt idx="4988">
                  <c:v>16.080149117834733</c:v>
                </c:pt>
                <c:pt idx="4989">
                  <c:v>16.080565543081796</c:v>
                </c:pt>
                <c:pt idx="4990">
                  <c:v>16.080981934995886</c:v>
                </c:pt>
                <c:pt idx="4991">
                  <c:v>16.081398293625369</c:v>
                </c:pt>
                <c:pt idx="4992">
                  <c:v>16.081814619018523</c:v>
                </c:pt>
                <c:pt idx="4993">
                  <c:v>16.082230911223522</c:v>
                </c:pt>
                <c:pt idx="4994">
                  <c:v>16.082647170288457</c:v>
                </c:pt>
                <c:pt idx="4995">
                  <c:v>16.083063396261313</c:v>
                </c:pt>
                <c:pt idx="4996">
                  <c:v>16.083479589189981</c:v>
                </c:pt>
                <c:pt idx="4997">
                  <c:v>16.083895749122263</c:v>
                </c:pt>
                <c:pt idx="4998">
                  <c:v>16.084311876105858</c:v>
                </c:pt>
                <c:pt idx="4999">
                  <c:v>16.084727970188375</c:v>
                </c:pt>
                <c:pt idx="5000">
                  <c:v>16.085144031417329</c:v>
                </c:pt>
                <c:pt idx="5001">
                  <c:v>16.085560059840137</c:v>
                </c:pt>
                <c:pt idx="5002">
                  <c:v>16.085976055504126</c:v>
                </c:pt>
                <c:pt idx="5003">
                  <c:v>16.086392018456525</c:v>
                </c:pt>
                <c:pt idx="5004">
                  <c:v>16.086807948744472</c:v>
                </c:pt>
                <c:pt idx="5005">
                  <c:v>16.087223846415007</c:v>
                </c:pt>
                <c:pt idx="5006">
                  <c:v>16.087639711515081</c:v>
                </c:pt>
                <c:pt idx="5007">
                  <c:v>16.088055544091546</c:v>
                </c:pt>
                <c:pt idx="5008">
                  <c:v>16.088471344191166</c:v>
                </c:pt>
                <c:pt idx="5009">
                  <c:v>16.088887111860611</c:v>
                </c:pt>
                <c:pt idx="5010">
                  <c:v>16.089302847146456</c:v>
                </c:pt>
                <c:pt idx="5011">
                  <c:v>16.089718550095181</c:v>
                </c:pt>
                <c:pt idx="5012">
                  <c:v>16.090134220753178</c:v>
                </c:pt>
                <c:pt idx="5013">
                  <c:v>16.090549859166746</c:v>
                </c:pt>
                <c:pt idx="5014">
                  <c:v>16.090965465382087</c:v>
                </c:pt>
                <c:pt idx="5015">
                  <c:v>16.091381039445313</c:v>
                </c:pt>
                <c:pt idx="5016">
                  <c:v>16.091796581402445</c:v>
                </c:pt>
                <c:pt idx="5017">
                  <c:v>16.092212091299412</c:v>
                </c:pt>
                <c:pt idx="5018">
                  <c:v>16.092627569182053</c:v>
                </c:pt>
                <c:pt idx="5019">
                  <c:v>16.093043015096111</c:v>
                </c:pt>
                <c:pt idx="5020">
                  <c:v>16.093458429087239</c:v>
                </c:pt>
                <c:pt idx="5021">
                  <c:v>16.093873811201</c:v>
                </c:pt>
                <c:pt idx="5022">
                  <c:v>16.094289161482866</c:v>
                </c:pt>
                <c:pt idx="5023">
                  <c:v>16.094704479978216</c:v>
                </c:pt>
                <c:pt idx="5024">
                  <c:v>16.095119766732338</c:v>
                </c:pt>
                <c:pt idx="5025">
                  <c:v>16.095535021790436</c:v>
                </c:pt>
                <c:pt idx="5026">
                  <c:v>16.095950245197614</c:v>
                </c:pt>
                <c:pt idx="5027">
                  <c:v>16.096365436998887</c:v>
                </c:pt>
                <c:pt idx="5028">
                  <c:v>16.096780597239185</c:v>
                </c:pt>
                <c:pt idx="5029">
                  <c:v>16.097195725963346</c:v>
                </c:pt>
                <c:pt idx="5030">
                  <c:v>16.097610823216115</c:v>
                </c:pt>
                <c:pt idx="5031">
                  <c:v>16.098025889042152</c:v>
                </c:pt>
                <c:pt idx="5032">
                  <c:v>16.098440923486024</c:v>
                </c:pt>
                <c:pt idx="5033">
                  <c:v>16.098855926592208</c:v>
                </c:pt>
                <c:pt idx="5034">
                  <c:v>16.099270898405095</c:v>
                </c:pt>
                <c:pt idx="5035">
                  <c:v>16.099685838968984</c:v>
                </c:pt>
                <c:pt idx="5036">
                  <c:v>16.100100748328089</c:v>
                </c:pt>
                <c:pt idx="5037">
                  <c:v>16.100515626526526</c:v>
                </c:pt>
                <c:pt idx="5038">
                  <c:v>16.100930473608333</c:v>
                </c:pt>
                <c:pt idx="5039">
                  <c:v>16.101345289617456</c:v>
                </c:pt>
                <c:pt idx="5040">
                  <c:v>16.101760074597749</c:v>
                </c:pt>
                <c:pt idx="5041">
                  <c:v>16.102174828592979</c:v>
                </c:pt>
                <c:pt idx="5042">
                  <c:v>16.10258955164683</c:v>
                </c:pt>
                <c:pt idx="5043">
                  <c:v>16.103004243802893</c:v>
                </c:pt>
                <c:pt idx="5044">
                  <c:v>16.103418905104672</c:v>
                </c:pt>
                <c:pt idx="5045">
                  <c:v>16.103833535595584</c:v>
                </c:pt>
                <c:pt idx="5046">
                  <c:v>16.104248135318958</c:v>
                </c:pt>
                <c:pt idx="5047">
                  <c:v>16.104662704318034</c:v>
                </c:pt>
                <c:pt idx="5048">
                  <c:v>16.105077242635971</c:v>
                </c:pt>
                <c:pt idx="5049">
                  <c:v>16.105491750315835</c:v>
                </c:pt>
                <c:pt idx="5050">
                  <c:v>16.10590622740061</c:v>
                </c:pt>
                <c:pt idx="5051">
                  <c:v>16.106320673933187</c:v>
                </c:pt>
                <c:pt idx="5052">
                  <c:v>16.106735089956373</c:v>
                </c:pt>
                <c:pt idx="5053">
                  <c:v>16.107149475512895</c:v>
                </c:pt>
                <c:pt idx="5054">
                  <c:v>16.107563830645383</c:v>
                </c:pt>
                <c:pt idx="5055">
                  <c:v>16.107978155396388</c:v>
                </c:pt>
                <c:pt idx="5056">
                  <c:v>16.108392449808374</c:v>
                </c:pt>
                <c:pt idx="5057">
                  <c:v>16.108806713923716</c:v>
                </c:pt>
                <c:pt idx="5058">
                  <c:v>16.109220947784706</c:v>
                </c:pt>
                <c:pt idx="5059">
                  <c:v>16.109635151433555</c:v>
                </c:pt>
                <c:pt idx="5060">
                  <c:v>16.110049324912378</c:v>
                </c:pt>
                <c:pt idx="5061">
                  <c:v>16.110463468263212</c:v>
                </c:pt>
                <c:pt idx="5062">
                  <c:v>16.110877581528012</c:v>
                </c:pt>
                <c:pt idx="5063">
                  <c:v>16.111291664748641</c:v>
                </c:pt>
                <c:pt idx="5064">
                  <c:v>16.111705717966878</c:v>
                </c:pt>
                <c:pt idx="5065">
                  <c:v>16.112119741224422</c:v>
                </c:pt>
                <c:pt idx="5066">
                  <c:v>16.112533734562884</c:v>
                </c:pt>
                <c:pt idx="5067">
                  <c:v>16.112947698023792</c:v>
                </c:pt>
                <c:pt idx="5068">
                  <c:v>16.113361631648591</c:v>
                </c:pt>
                <c:pt idx="5069">
                  <c:v>16.113775535478638</c:v>
                </c:pt>
                <c:pt idx="5070">
                  <c:v>16.114189409555209</c:v>
                </c:pt>
                <c:pt idx="5071">
                  <c:v>16.114603253919498</c:v>
                </c:pt>
                <c:pt idx="5072">
                  <c:v>16.115017068612612</c:v>
                </c:pt>
                <c:pt idx="5073">
                  <c:v>16.115430853675576</c:v>
                </c:pt>
                <c:pt idx="5074">
                  <c:v>16.115844609149335</c:v>
                </c:pt>
                <c:pt idx="5075">
                  <c:v>16.116258335074743</c:v>
                </c:pt>
                <c:pt idx="5076">
                  <c:v>16.11667203149258</c:v>
                </c:pt>
                <c:pt idx="5077">
                  <c:v>16.117085698443535</c:v>
                </c:pt>
                <c:pt idx="5078">
                  <c:v>16.117499335968219</c:v>
                </c:pt>
                <c:pt idx="5079">
                  <c:v>16.117912944107161</c:v>
                </c:pt>
                <c:pt idx="5080">
                  <c:v>16.118326522900805</c:v>
                </c:pt>
                <c:pt idx="5081">
                  <c:v>16.118740072389517</c:v>
                </c:pt>
                <c:pt idx="5082">
                  <c:v>16.119153592613575</c:v>
                </c:pt>
                <c:pt idx="5083">
                  <c:v>16.11956708361318</c:v>
                </c:pt>
                <c:pt idx="5084">
                  <c:v>16.119980545428451</c:v>
                </c:pt>
                <c:pt idx="5085">
                  <c:v>16.120393978099418</c:v>
                </c:pt>
                <c:pt idx="5086">
                  <c:v>16.12080738166604</c:v>
                </c:pt>
                <c:pt idx="5087">
                  <c:v>16.121220756168189</c:v>
                </c:pt>
                <c:pt idx="5088">
                  <c:v>16.121634101645654</c:v>
                </c:pt>
                <c:pt idx="5089">
                  <c:v>16.122047418138148</c:v>
                </c:pt>
                <c:pt idx="5090">
                  <c:v>16.122460705685299</c:v>
                </c:pt>
                <c:pt idx="5091">
                  <c:v>16.122873964326658</c:v>
                </c:pt>
                <c:pt idx="5092">
                  <c:v>16.123287194101692</c:v>
                </c:pt>
                <c:pt idx="5093">
                  <c:v>16.123700395049788</c:v>
                </c:pt>
                <c:pt idx="5094">
                  <c:v>16.124113567210255</c:v>
                </c:pt>
                <c:pt idx="5095">
                  <c:v>16.12452671062232</c:v>
                </c:pt>
                <c:pt idx="5096">
                  <c:v>16.124939825325129</c:v>
                </c:pt>
                <c:pt idx="5097">
                  <c:v>16.125352911357748</c:v>
                </c:pt>
                <c:pt idx="5098">
                  <c:v>16.125765968759168</c:v>
                </c:pt>
                <c:pt idx="5099">
                  <c:v>16.126178997568296</c:v>
                </c:pt>
                <c:pt idx="5100">
                  <c:v>16.126591997823958</c:v>
                </c:pt>
                <c:pt idx="5101">
                  <c:v>16.127004969564904</c:v>
                </c:pt>
                <c:pt idx="5102">
                  <c:v>16.127417912829806</c:v>
                </c:pt>
                <c:pt idx="5103">
                  <c:v>16.127830827657252</c:v>
                </c:pt>
                <c:pt idx="5104">
                  <c:v>16.128243714085755</c:v>
                </c:pt>
                <c:pt idx="5105">
                  <c:v>16.128656572153748</c:v>
                </c:pt>
                <c:pt idx="5106">
                  <c:v>16.129069401899585</c:v>
                </c:pt>
                <c:pt idx="5107">
                  <c:v>16.129482203361544</c:v>
                </c:pt>
                <c:pt idx="5108">
                  <c:v>16.12989497657782</c:v>
                </c:pt>
                <c:pt idx="5109">
                  <c:v>16.130307721586533</c:v>
                </c:pt>
                <c:pt idx="5110">
                  <c:v>16.130720438425726</c:v>
                </c:pt>
                <c:pt idx="5111">
                  <c:v>16.131133127133364</c:v>
                </c:pt>
                <c:pt idx="5112">
                  <c:v>16.131545787747328</c:v>
                </c:pt>
                <c:pt idx="5113">
                  <c:v>16.13195842030543</c:v>
                </c:pt>
                <c:pt idx="5114">
                  <c:v>16.132371024845398</c:v>
                </c:pt>
                <c:pt idx="5115">
                  <c:v>16.132783601404885</c:v>
                </c:pt>
                <c:pt idx="5116">
                  <c:v>16.133196150021469</c:v>
                </c:pt>
                <c:pt idx="5117">
                  <c:v>16.133608670732649</c:v>
                </c:pt>
                <c:pt idx="5118">
                  <c:v>16.134021163575845</c:v>
                </c:pt>
                <c:pt idx="5119">
                  <c:v>16.134433628588404</c:v>
                </c:pt>
                <c:pt idx="5120">
                  <c:v>16.134846065807594</c:v>
                </c:pt>
                <c:pt idx="5121">
                  <c:v>16.135258475270607</c:v>
                </c:pt>
                <c:pt idx="5122">
                  <c:v>16.13567085701456</c:v>
                </c:pt>
                <c:pt idx="5123">
                  <c:v>16.136083211076489</c:v>
                </c:pt>
                <c:pt idx="5124">
                  <c:v>16.13649553749336</c:v>
                </c:pt>
                <c:pt idx="5125">
                  <c:v>16.136907836302058</c:v>
                </c:pt>
                <c:pt idx="5126">
                  <c:v>16.137320107539395</c:v>
                </c:pt>
                <c:pt idx="5127">
                  <c:v>16.137732351242111</c:v>
                </c:pt>
                <c:pt idx="5128">
                  <c:v>16.138144567446862</c:v>
                </c:pt>
                <c:pt idx="5129">
                  <c:v>16.138556756190233</c:v>
                </c:pt>
                <c:pt idx="5130">
                  <c:v>16.138968917508734</c:v>
                </c:pt>
                <c:pt idx="5131">
                  <c:v>16.1393810514388</c:v>
                </c:pt>
                <c:pt idx="5132">
                  <c:v>16.139793158016793</c:v>
                </c:pt>
                <c:pt idx="5133">
                  <c:v>16.140205237278995</c:v>
                </c:pt>
                <c:pt idx="5134">
                  <c:v>16.140617289261616</c:v>
                </c:pt>
                <c:pt idx="5135">
                  <c:v>16.141029314000789</c:v>
                </c:pt>
                <c:pt idx="5136">
                  <c:v>16.141441311532578</c:v>
                </c:pt>
                <c:pt idx="5137">
                  <c:v>16.141853281892971</c:v>
                </c:pt>
                <c:pt idx="5138">
                  <c:v>16.142265225117875</c:v>
                </c:pt>
                <c:pt idx="5139">
                  <c:v>16.142677141243134</c:v>
                </c:pt>
                <c:pt idx="5140">
                  <c:v>16.143089030304509</c:v>
                </c:pt>
                <c:pt idx="5141">
                  <c:v>16.143500892337691</c:v>
                </c:pt>
                <c:pt idx="5142">
                  <c:v>16.143912727378297</c:v>
                </c:pt>
                <c:pt idx="5143">
                  <c:v>16.14432453546187</c:v>
                </c:pt>
                <c:pt idx="5144">
                  <c:v>16.144736316623881</c:v>
                </c:pt>
                <c:pt idx="5145">
                  <c:v>16.145148070899726</c:v>
                </c:pt>
                <c:pt idx="5146">
                  <c:v>16.145559798324729</c:v>
                </c:pt>
                <c:pt idx="5147">
                  <c:v>16.145971498934141</c:v>
                </c:pt>
                <c:pt idx="5148">
                  <c:v>16.146383172763141</c:v>
                </c:pt>
                <c:pt idx="5149">
                  <c:v>16.146794819846836</c:v>
                </c:pt>
                <c:pt idx="5150">
                  <c:v>16.147206440220256</c:v>
                </c:pt>
                <c:pt idx="5151">
                  <c:v>16.147618033918359</c:v>
                </c:pt>
                <c:pt idx="5152">
                  <c:v>16.148029600976038</c:v>
                </c:pt>
                <c:pt idx="5153">
                  <c:v>16.148441141428105</c:v>
                </c:pt>
                <c:pt idx="5154">
                  <c:v>16.148852655309305</c:v>
                </c:pt>
                <c:pt idx="5155">
                  <c:v>16.14926414265431</c:v>
                </c:pt>
                <c:pt idx="5156">
                  <c:v>16.14967560349772</c:v>
                </c:pt>
                <c:pt idx="5157">
                  <c:v>16.150087037874066</c:v>
                </c:pt>
                <c:pt idx="5158">
                  <c:v>16.150498445817803</c:v>
                </c:pt>
                <c:pt idx="5159">
                  <c:v>16.150909827363314</c:v>
                </c:pt>
                <c:pt idx="5160">
                  <c:v>16.151321182544919</c:v>
                </c:pt>
                <c:pt idx="5161">
                  <c:v>16.151732511396858</c:v>
                </c:pt>
                <c:pt idx="5162">
                  <c:v>16.152143813953302</c:v>
                </c:pt>
                <c:pt idx="5163">
                  <c:v>16.152555090248356</c:v>
                </c:pt>
                <c:pt idx="5164">
                  <c:v>16.152966340316048</c:v>
                </c:pt>
                <c:pt idx="5165">
                  <c:v>16.15337756419034</c:v>
                </c:pt>
                <c:pt idx="5166">
                  <c:v>16.153788761905119</c:v>
                </c:pt>
                <c:pt idx="5167">
                  <c:v>16.154199933494208</c:v>
                </c:pt>
                <c:pt idx="5168">
                  <c:v>16.154611078991355</c:v>
                </c:pt>
                <c:pt idx="5169">
                  <c:v>16.155022198430238</c:v>
                </c:pt>
                <c:pt idx="5170">
                  <c:v>16.155433291844467</c:v>
                </c:pt>
                <c:pt idx="5171">
                  <c:v>16.155844359267583</c:v>
                </c:pt>
                <c:pt idx="5172">
                  <c:v>16.156255400733055</c:v>
                </c:pt>
                <c:pt idx="5173">
                  <c:v>16.156666416274284</c:v>
                </c:pt>
                <c:pt idx="5174">
                  <c:v>16.1570774059246</c:v>
                </c:pt>
                <c:pt idx="5175">
                  <c:v>16.157488369717264</c:v>
                </c:pt>
                <c:pt idx="5176">
                  <c:v>16.157899307685469</c:v>
                </c:pt>
                <c:pt idx="5177">
                  <c:v>16.15831021986234</c:v>
                </c:pt>
                <c:pt idx="5178">
                  <c:v>16.158721106280929</c:v>
                </c:pt>
                <c:pt idx="5179">
                  <c:v>16.159131966974225</c:v>
                </c:pt>
                <c:pt idx="5180">
                  <c:v>16.159542801975142</c:v>
                </c:pt>
                <c:pt idx="5181">
                  <c:v>16.159953611316531</c:v>
                </c:pt>
                <c:pt idx="5182">
                  <c:v>16.16036439503117</c:v>
                </c:pt>
                <c:pt idx="5183">
                  <c:v>16.160775153151775</c:v>
                </c:pt>
                <c:pt idx="5184">
                  <c:v>16.161185885710985</c:v>
                </c:pt>
                <c:pt idx="5185">
                  <c:v>16.161596592741379</c:v>
                </c:pt>
                <c:pt idx="5186">
                  <c:v>16.162007274275464</c:v>
                </c:pt>
                <c:pt idx="5187">
                  <c:v>16.162417930345683</c:v>
                </c:pt>
                <c:pt idx="5188">
                  <c:v>16.162828560984405</c:v>
                </c:pt>
                <c:pt idx="5189">
                  <c:v>16.163239166223939</c:v>
                </c:pt>
                <c:pt idx="5190">
                  <c:v>16.163649746096521</c:v>
                </c:pt>
                <c:pt idx="5191">
                  <c:v>16.164060300634318</c:v>
                </c:pt>
                <c:pt idx="5192">
                  <c:v>16.16447082986944</c:v>
                </c:pt>
                <c:pt idx="5193">
                  <c:v>16.164881333833922</c:v>
                </c:pt>
                <c:pt idx="5194">
                  <c:v>16.16529181255973</c:v>
                </c:pt>
                <c:pt idx="5195">
                  <c:v>16.165702266078767</c:v>
                </c:pt>
                <c:pt idx="5196">
                  <c:v>16.166112694422875</c:v>
                </c:pt>
                <c:pt idx="5197">
                  <c:v>16.16652309762382</c:v>
                </c:pt>
                <c:pt idx="5198">
                  <c:v>16.166933475713307</c:v>
                </c:pt>
                <c:pt idx="5199">
                  <c:v>16.16734382872297</c:v>
                </c:pt>
                <c:pt idx="5200">
                  <c:v>16.167754156684385</c:v>
                </c:pt>
                <c:pt idx="5201">
                  <c:v>16.168164459629054</c:v>
                </c:pt>
                <c:pt idx="5202">
                  <c:v>16.168574737588418</c:v>
                </c:pt>
                <c:pt idx="5203">
                  <c:v>16.168984990593849</c:v>
                </c:pt>
                <c:pt idx="5204">
                  <c:v>16.169395218676655</c:v>
                </c:pt>
                <c:pt idx="5205">
                  <c:v>16.16980542186808</c:v>
                </c:pt>
                <c:pt idx="5206">
                  <c:v>16.170215600199302</c:v>
                </c:pt>
                <c:pt idx="5207">
                  <c:v>16.17062575370143</c:v>
                </c:pt>
                <c:pt idx="5208">
                  <c:v>16.171035882405512</c:v>
                </c:pt>
                <c:pt idx="5209">
                  <c:v>16.17144598634253</c:v>
                </c:pt>
                <c:pt idx="5210">
                  <c:v>16.171856065543402</c:v>
                </c:pt>
                <c:pt idx="5211">
                  <c:v>16.17226612003898</c:v>
                </c:pt>
                <c:pt idx="5212">
                  <c:v>16.172676149860049</c:v>
                </c:pt>
                <c:pt idx="5213">
                  <c:v>16.173086155037335</c:v>
                </c:pt>
                <c:pt idx="5214">
                  <c:v>16.173496135601496</c:v>
                </c:pt>
                <c:pt idx="5215">
                  <c:v>16.173906091583127</c:v>
                </c:pt>
                <c:pt idx="5216">
                  <c:v>16.174316023012757</c:v>
                </c:pt>
                <c:pt idx="5217">
                  <c:v>16.174725929920854</c:v>
                </c:pt>
                <c:pt idx="5218">
                  <c:v>16.175135812337817</c:v>
                </c:pt>
                <c:pt idx="5219">
                  <c:v>16.175545670293989</c:v>
                </c:pt>
                <c:pt idx="5220">
                  <c:v>16.17595550381964</c:v>
                </c:pt>
                <c:pt idx="5221">
                  <c:v>16.176365312944984</c:v>
                </c:pt>
                <c:pt idx="5222">
                  <c:v>16.176775097700169</c:v>
                </c:pt>
                <c:pt idx="5223">
                  <c:v>16.177184858115279</c:v>
                </c:pt>
                <c:pt idx="5224">
                  <c:v>16.177594594220338</c:v>
                </c:pt>
                <c:pt idx="5225">
                  <c:v>16.178004306045302</c:v>
                </c:pt>
                <c:pt idx="5226">
                  <c:v>16.178413993620069</c:v>
                </c:pt>
                <c:pt idx="5227">
                  <c:v>16.178823656974469</c:v>
                </c:pt>
                <c:pt idx="5228">
                  <c:v>16.179233296138275</c:v>
                </c:pt>
                <c:pt idx="5229">
                  <c:v>16.17964291114119</c:v>
                </c:pt>
                <c:pt idx="5230">
                  <c:v>16.180052502012863</c:v>
                </c:pt>
                <c:pt idx="5231">
                  <c:v>16.180462068782877</c:v>
                </c:pt>
                <c:pt idx="5232">
                  <c:v>16.180871611480747</c:v>
                </c:pt>
                <c:pt idx="5233">
                  <c:v>16.181281130135936</c:v>
                </c:pt>
                <c:pt idx="5234">
                  <c:v>16.18169062477784</c:v>
                </c:pt>
                <c:pt idx="5235">
                  <c:v>16.182100095435793</c:v>
                </c:pt>
                <c:pt idx="5236">
                  <c:v>16.182509542139069</c:v>
                </c:pt>
                <c:pt idx="5237">
                  <c:v>16.18291896491688</c:v>
                </c:pt>
                <c:pt idx="5238">
                  <c:v>16.18332836379837</c:v>
                </c:pt>
                <c:pt idx="5239">
                  <c:v>16.183737738812631</c:v>
                </c:pt>
                <c:pt idx="5240">
                  <c:v>16.184147089988691</c:v>
                </c:pt>
                <c:pt idx="5241">
                  <c:v>16.184556417355516</c:v>
                </c:pt>
                <c:pt idx="5242">
                  <c:v>16.18496572094201</c:v>
                </c:pt>
                <c:pt idx="5243">
                  <c:v>16.185375000777015</c:v>
                </c:pt>
                <c:pt idx="5244">
                  <c:v>16.185784256889317</c:v>
                </c:pt>
                <c:pt idx="5245">
                  <c:v>16.186193489307637</c:v>
                </c:pt>
                <c:pt idx="5246">
                  <c:v>16.186602698060636</c:v>
                </c:pt>
                <c:pt idx="5247">
                  <c:v>16.187011883176915</c:v>
                </c:pt>
                <c:pt idx="5248">
                  <c:v>16.187421044685017</c:v>
                </c:pt>
                <c:pt idx="5249">
                  <c:v>16.187830182613421</c:v>
                </c:pt>
                <c:pt idx="5250">
                  <c:v>16.188239296990549</c:v>
                </c:pt>
                <c:pt idx="5251">
                  <c:v>16.188648387844761</c:v>
                </c:pt>
                <c:pt idx="5252">
                  <c:v>16.189057455204356</c:v>
                </c:pt>
                <c:pt idx="5253">
                  <c:v>16.189466499097577</c:v>
                </c:pt>
                <c:pt idx="5254">
                  <c:v>16.189875519552608</c:v>
                </c:pt>
                <c:pt idx="5255">
                  <c:v>16.190284516597565</c:v>
                </c:pt>
                <c:pt idx="5256">
                  <c:v>16.190693490260514</c:v>
                </c:pt>
                <c:pt idx="5257">
                  <c:v>16.191102440569459</c:v>
                </c:pt>
                <c:pt idx="5258">
                  <c:v>16.191511367552341</c:v>
                </c:pt>
                <c:pt idx="5259">
                  <c:v>16.191920271237045</c:v>
                </c:pt>
                <c:pt idx="5260">
                  <c:v>16.1923291516514</c:v>
                </c:pt>
                <c:pt idx="5261">
                  <c:v>16.19273800882317</c:v>
                </c:pt>
                <c:pt idx="5262">
                  <c:v>16.193146842780063</c:v>
                </c:pt>
                <c:pt idx="5263">
                  <c:v>16.19355565354973</c:v>
                </c:pt>
                <c:pt idx="5264">
                  <c:v>16.193964441159761</c:v>
                </c:pt>
                <c:pt idx="5265">
                  <c:v>16.194373205637689</c:v>
                </c:pt>
                <c:pt idx="5266">
                  <c:v>16.194781947010991</c:v>
                </c:pt>
                <c:pt idx="5267">
                  <c:v>16.195190665307081</c:v>
                </c:pt>
                <c:pt idx="5268">
                  <c:v>16.195599360553317</c:v>
                </c:pt>
                <c:pt idx="5269">
                  <c:v>16.196008032776998</c:v>
                </c:pt>
                <c:pt idx="5270">
                  <c:v>16.196416682005367</c:v>
                </c:pt>
                <c:pt idx="5271">
                  <c:v>16.196825308265609</c:v>
                </c:pt>
                <c:pt idx="5272">
                  <c:v>16.197233911584853</c:v>
                </c:pt>
                <c:pt idx="5273">
                  <c:v>16.197642491990166</c:v>
                </c:pt>
                <c:pt idx="5274">
                  <c:v>16.19805104950856</c:v>
                </c:pt>
                <c:pt idx="5275">
                  <c:v>16.198459584166994</c:v>
                </c:pt>
                <c:pt idx="5276">
                  <c:v>16.19886809599236</c:v>
                </c:pt>
                <c:pt idx="5277">
                  <c:v>16.1992765850115</c:v>
                </c:pt>
                <c:pt idx="5278">
                  <c:v>16.199685051251201</c:v>
                </c:pt>
                <c:pt idx="5279">
                  <c:v>16.200093494738187</c:v>
                </c:pt>
                <c:pt idx="5280">
                  <c:v>16.200501915499128</c:v>
                </c:pt>
                <c:pt idx="5281">
                  <c:v>16.200910313560637</c:v>
                </c:pt>
                <c:pt idx="5282">
                  <c:v>16.201318688949272</c:v>
                </c:pt>
                <c:pt idx="5283">
                  <c:v>16.201727041691534</c:v>
                </c:pt>
                <c:pt idx="5284">
                  <c:v>16.202135371813863</c:v>
                </c:pt>
                <c:pt idx="5285">
                  <c:v>16.202543679342654</c:v>
                </c:pt>
                <c:pt idx="5286">
                  <c:v>16.202951964304233</c:v>
                </c:pt>
                <c:pt idx="5287">
                  <c:v>16.203360226724879</c:v>
                </c:pt>
                <c:pt idx="5288">
                  <c:v>16.203768466630812</c:v>
                </c:pt>
                <c:pt idx="5289">
                  <c:v>16.204176684048196</c:v>
                </c:pt>
                <c:pt idx="5290">
                  <c:v>16.204584879003139</c:v>
                </c:pt>
                <c:pt idx="5291">
                  <c:v>16.204993051521694</c:v>
                </c:pt>
                <c:pt idx="5292">
                  <c:v>16.205401201629858</c:v>
                </c:pt>
                <c:pt idx="5293">
                  <c:v>16.205809329353574</c:v>
                </c:pt>
                <c:pt idx="5294">
                  <c:v>16.206217434718731</c:v>
                </c:pt>
                <c:pt idx="5295">
                  <c:v>16.20662551775116</c:v>
                </c:pt>
                <c:pt idx="5296">
                  <c:v>16.207033578476636</c:v>
                </c:pt>
                <c:pt idx="5297">
                  <c:v>16.207441616920885</c:v>
                </c:pt>
                <c:pt idx="5298">
                  <c:v>16.207849633109571</c:v>
                </c:pt>
                <c:pt idx="5299">
                  <c:v>16.20825762706831</c:v>
                </c:pt>
                <c:pt idx="5300">
                  <c:v>16.208665598822659</c:v>
                </c:pt>
                <c:pt idx="5301">
                  <c:v>16.20907354839812</c:v>
                </c:pt>
                <c:pt idx="5302">
                  <c:v>16.209481475820144</c:v>
                </c:pt>
                <c:pt idx="5303">
                  <c:v>16.209889381114127</c:v>
                </c:pt>
                <c:pt idx="5304">
                  <c:v>16.21029726430541</c:v>
                </c:pt>
                <c:pt idx="5305">
                  <c:v>16.210705125419278</c:v>
                </c:pt>
                <c:pt idx="5306">
                  <c:v>16.211112964480964</c:v>
                </c:pt>
                <c:pt idx="5307">
                  <c:v>16.211520781515649</c:v>
                </c:pt>
                <c:pt idx="5308">
                  <c:v>16.211928576548456</c:v>
                </c:pt>
                <c:pt idx="5309">
                  <c:v>16.212336349604456</c:v>
                </c:pt>
                <c:pt idx="5310">
                  <c:v>16.212744100708672</c:v>
                </c:pt>
                <c:pt idx="5311">
                  <c:v>16.213151829886066</c:v>
                </c:pt>
                <c:pt idx="5312">
                  <c:v>16.213559537161551</c:v>
                </c:pt>
                <c:pt idx="5313">
                  <c:v>16.213967222559983</c:v>
                </c:pt>
                <c:pt idx="5314">
                  <c:v>16.214374886106167</c:v>
                </c:pt>
                <c:pt idx="5315">
                  <c:v>16.214782527824859</c:v>
                </c:pt>
                <c:pt idx="5316">
                  <c:v>16.215190147740756</c:v>
                </c:pt>
                <c:pt idx="5317">
                  <c:v>16.215597745878505</c:v>
                </c:pt>
                <c:pt idx="5318">
                  <c:v>16.216005322262699</c:v>
                </c:pt>
                <c:pt idx="5319">
                  <c:v>16.216412876917879</c:v>
                </c:pt>
                <c:pt idx="5320">
                  <c:v>16.216820409868536</c:v>
                </c:pt>
                <c:pt idx="5321">
                  <c:v>16.217227921139106</c:v>
                </c:pt>
                <c:pt idx="5322">
                  <c:v>16.217635410753971</c:v>
                </c:pt>
                <c:pt idx="5323">
                  <c:v>16.218042878737464</c:v>
                </c:pt>
                <c:pt idx="5324">
                  <c:v>16.218450325113867</c:v>
                </c:pt>
                <c:pt idx="5325">
                  <c:v>16.218857749907407</c:v>
                </c:pt>
                <c:pt idx="5326">
                  <c:v>16.21926515314226</c:v>
                </c:pt>
                <c:pt idx="5327">
                  <c:v>16.219672534842548</c:v>
                </c:pt>
                <c:pt idx="5328">
                  <c:v>16.220079895032349</c:v>
                </c:pt>
                <c:pt idx="5329">
                  <c:v>16.220487233735678</c:v>
                </c:pt>
                <c:pt idx="5330">
                  <c:v>16.22089455097651</c:v>
                </c:pt>
                <c:pt idx="5331">
                  <c:v>16.221301846778761</c:v>
                </c:pt>
                <c:pt idx="5332">
                  <c:v>16.221709121166299</c:v>
                </c:pt>
                <c:pt idx="5333">
                  <c:v>16.222116374162937</c:v>
                </c:pt>
                <c:pt idx="5334">
                  <c:v>16.222523605792443</c:v>
                </c:pt>
                <c:pt idx="5335">
                  <c:v>16.222930816078531</c:v>
                </c:pt>
                <c:pt idx="5336">
                  <c:v>16.223338005044862</c:v>
                </c:pt>
                <c:pt idx="5337">
                  <c:v>16.223745172715052</c:v>
                </c:pt>
                <c:pt idx="5338">
                  <c:v>16.224152319112658</c:v>
                </c:pt>
                <c:pt idx="5339">
                  <c:v>16.224559444261192</c:v>
                </c:pt>
                <c:pt idx="5340">
                  <c:v>16.224966548184117</c:v>
                </c:pt>
                <c:pt idx="5341">
                  <c:v>16.225373630904844</c:v>
                </c:pt>
                <c:pt idx="5342">
                  <c:v>16.22578069244673</c:v>
                </c:pt>
                <c:pt idx="5343">
                  <c:v>16.226187732833086</c:v>
                </c:pt>
                <c:pt idx="5344">
                  <c:v>16.226594752087173</c:v>
                </c:pt>
                <c:pt idx="5345">
                  <c:v>16.227001750232201</c:v>
                </c:pt>
                <c:pt idx="5346">
                  <c:v>16.22740872729133</c:v>
                </c:pt>
                <c:pt idx="5347">
                  <c:v>16.22781568328767</c:v>
                </c:pt>
                <c:pt idx="5348">
                  <c:v>16.228222618244278</c:v>
                </c:pt>
                <c:pt idx="5349">
                  <c:v>16.228629532184168</c:v>
                </c:pt>
                <c:pt idx="5350">
                  <c:v>16.229036425130303</c:v>
                </c:pt>
                <c:pt idx="5351">
                  <c:v>16.229443297105593</c:v>
                </c:pt>
                <c:pt idx="5352">
                  <c:v>16.229850148132904</c:v>
                </c:pt>
                <c:pt idx="5353">
                  <c:v>16.230256978235047</c:v>
                </c:pt>
                <c:pt idx="5354">
                  <c:v>16.230663787434789</c:v>
                </c:pt>
                <c:pt idx="5355">
                  <c:v>16.231070575754845</c:v>
                </c:pt>
                <c:pt idx="5356">
                  <c:v>16.231477343217879</c:v>
                </c:pt>
                <c:pt idx="5357">
                  <c:v>16.231884089846513</c:v>
                </c:pt>
                <c:pt idx="5358">
                  <c:v>16.232290815663315</c:v>
                </c:pt>
                <c:pt idx="5359">
                  <c:v>16.232697520690806</c:v>
                </c:pt>
                <c:pt idx="5360">
                  <c:v>16.233104204951456</c:v>
                </c:pt>
                <c:pt idx="5361">
                  <c:v>16.23351086846769</c:v>
                </c:pt>
                <c:pt idx="5362">
                  <c:v>16.233917511261883</c:v>
                </c:pt>
                <c:pt idx="5363">
                  <c:v>16.234324133356363</c:v>
                </c:pt>
                <c:pt idx="5364">
                  <c:v>16.234730734773411</c:v>
                </c:pt>
                <c:pt idx="5365">
                  <c:v>16.235137315535258</c:v>
                </c:pt>
                <c:pt idx="5366">
                  <c:v>16.235543875664089</c:v>
                </c:pt>
                <c:pt idx="5367">
                  <c:v>16.235950415182035</c:v>
                </c:pt>
                <c:pt idx="5368">
                  <c:v>16.236356934111186</c:v>
                </c:pt>
                <c:pt idx="5369">
                  <c:v>16.23676343247358</c:v>
                </c:pt>
                <c:pt idx="5370">
                  <c:v>16.237169910291215</c:v>
                </c:pt>
                <c:pt idx="5371">
                  <c:v>16.23757636758603</c:v>
                </c:pt>
                <c:pt idx="5372">
                  <c:v>16.237982804379925</c:v>
                </c:pt>
                <c:pt idx="5373">
                  <c:v>16.238389220694753</c:v>
                </c:pt>
                <c:pt idx="5374">
                  <c:v>16.238795616552313</c:v>
                </c:pt>
                <c:pt idx="5375">
                  <c:v>16.239201991974365</c:v>
                </c:pt>
                <c:pt idx="5376">
                  <c:v>16.239608346982617</c:v>
                </c:pt>
                <c:pt idx="5377">
                  <c:v>16.240014681598733</c:v>
                </c:pt>
                <c:pt idx="5378">
                  <c:v>16.240420995844325</c:v>
                </c:pt>
                <c:pt idx="5379">
                  <c:v>16.240827289740963</c:v>
                </c:pt>
                <c:pt idx="5380">
                  <c:v>16.241233563310171</c:v>
                </c:pt>
                <c:pt idx="5381">
                  <c:v>16.241639816573425</c:v>
                </c:pt>
                <c:pt idx="5382">
                  <c:v>16.242046049552155</c:v>
                </c:pt>
                <c:pt idx="5383">
                  <c:v>16.24245226226774</c:v>
                </c:pt>
                <c:pt idx="5384">
                  <c:v>16.242858454741523</c:v>
                </c:pt>
                <c:pt idx="5385">
                  <c:v>16.24326462699479</c:v>
                </c:pt>
                <c:pt idx="5386">
                  <c:v>16.243670779048788</c:v>
                </c:pt>
                <c:pt idx="5387">
                  <c:v>16.244076910924715</c:v>
                </c:pt>
                <c:pt idx="5388">
                  <c:v>16.244483022643724</c:v>
                </c:pt>
                <c:pt idx="5389">
                  <c:v>16.244889114226922</c:v>
                </c:pt>
                <c:pt idx="5390">
                  <c:v>16.245295185695369</c:v>
                </c:pt>
                <c:pt idx="5391">
                  <c:v>16.24570123707008</c:v>
                </c:pt>
                <c:pt idx="5392">
                  <c:v>16.246107268372029</c:v>
                </c:pt>
                <c:pt idx="5393">
                  <c:v>16.246513279622139</c:v>
                </c:pt>
                <c:pt idx="5394">
                  <c:v>16.246919270841289</c:v>
                </c:pt>
                <c:pt idx="5395">
                  <c:v>16.247325242050316</c:v>
                </c:pt>
                <c:pt idx="5396">
                  <c:v>16.247731193270006</c:v>
                </c:pt>
                <c:pt idx="5397">
                  <c:v>16.248137124521104</c:v>
                </c:pt>
                <c:pt idx="5398">
                  <c:v>16.248543035824309</c:v>
                </c:pt>
                <c:pt idx="5399">
                  <c:v>16.248948927200274</c:v>
                </c:pt>
                <c:pt idx="5400">
                  <c:v>16.249354798669614</c:v>
                </c:pt>
                <c:pt idx="5401">
                  <c:v>16.249760650252888</c:v>
                </c:pt>
                <c:pt idx="5402">
                  <c:v>16.25016648197062</c:v>
                </c:pt>
                <c:pt idx="5403">
                  <c:v>16.250572293843284</c:v>
                </c:pt>
                <c:pt idx="5404">
                  <c:v>16.250978085891312</c:v>
                </c:pt>
                <c:pt idx="5405">
                  <c:v>16.251383858135089</c:v>
                </c:pt>
                <c:pt idx="5406">
                  <c:v>16.251789610594962</c:v>
                </c:pt>
                <c:pt idx="5407">
                  <c:v>16.252195343291223</c:v>
                </c:pt>
                <c:pt idx="5408">
                  <c:v>16.252601056244131</c:v>
                </c:pt>
                <c:pt idx="5409">
                  <c:v>16.253006749473897</c:v>
                </c:pt>
                <c:pt idx="5410">
                  <c:v>16.253412423000686</c:v>
                </c:pt>
                <c:pt idx="5411">
                  <c:v>16.253818076844624</c:v>
                </c:pt>
                <c:pt idx="5412">
                  <c:v>16.254223711025787</c:v>
                </c:pt>
                <c:pt idx="5413">
                  <c:v>16.25462932556421</c:v>
                </c:pt>
                <c:pt idx="5414">
                  <c:v>16.255034920479886</c:v>
                </c:pt>
                <c:pt idx="5415">
                  <c:v>16.255440495792765</c:v>
                </c:pt>
                <c:pt idx="5416">
                  <c:v>16.255846051522752</c:v>
                </c:pt>
                <c:pt idx="5417">
                  <c:v>16.256251587689707</c:v>
                </c:pt>
                <c:pt idx="5418">
                  <c:v>16.256657104313451</c:v>
                </c:pt>
                <c:pt idx="5419">
                  <c:v>16.257062601413757</c:v>
                </c:pt>
                <c:pt idx="5420">
                  <c:v>16.257468079010359</c:v>
                </c:pt>
                <c:pt idx="5421">
                  <c:v>16.257873537122947</c:v>
                </c:pt>
                <c:pt idx="5422">
                  <c:v>16.258278975771166</c:v>
                </c:pt>
                <c:pt idx="5423">
                  <c:v>16.258684394974622</c:v>
                </c:pt>
                <c:pt idx="5424">
                  <c:v>16.259089794752878</c:v>
                </c:pt>
                <c:pt idx="5425">
                  <c:v>16.259495175125448</c:v>
                </c:pt>
                <c:pt idx="5426">
                  <c:v>16.259900536111811</c:v>
                </c:pt>
                <c:pt idx="5427">
                  <c:v>16.260305877731401</c:v>
                </c:pt>
                <c:pt idx="5428">
                  <c:v>16.260711200003612</c:v>
                </c:pt>
                <c:pt idx="5429">
                  <c:v>16.26111650294779</c:v>
                </c:pt>
                <c:pt idx="5430">
                  <c:v>16.261521786583241</c:v>
                </c:pt>
                <c:pt idx="5431">
                  <c:v>16.261927050929234</c:v>
                </c:pt>
                <c:pt idx="5432">
                  <c:v>16.262332296004992</c:v>
                </c:pt>
                <c:pt idx="5433">
                  <c:v>16.262737521829692</c:v>
                </c:pt>
                <c:pt idx="5434">
                  <c:v>16.263142728422476</c:v>
                </c:pt>
                <c:pt idx="5435">
                  <c:v>16.263547915802441</c:v>
                </c:pt>
                <c:pt idx="5436">
                  <c:v>16.263953083988646</c:v>
                </c:pt>
                <c:pt idx="5437">
                  <c:v>16.264358233000102</c:v>
                </c:pt>
                <c:pt idx="5438">
                  <c:v>16.264763362855785</c:v>
                </c:pt>
                <c:pt idx="5439">
                  <c:v>16.265168473574622</c:v>
                </c:pt>
                <c:pt idx="5440">
                  <c:v>16.265573565175508</c:v>
                </c:pt>
                <c:pt idx="5441">
                  <c:v>16.265978637677289</c:v>
                </c:pt>
                <c:pt idx="5442">
                  <c:v>16.266383691098774</c:v>
                </c:pt>
                <c:pt idx="5443">
                  <c:v>16.266788725458728</c:v>
                </c:pt>
                <c:pt idx="5444">
                  <c:v>16.26719374077588</c:v>
                </c:pt>
                <c:pt idx="5445">
                  <c:v>16.267598737068912</c:v>
                </c:pt>
                <c:pt idx="5446">
                  <c:v>16.268003714356471</c:v>
                </c:pt>
                <c:pt idx="5447">
                  <c:v>16.268408672657159</c:v>
                </c:pt>
                <c:pt idx="5448">
                  <c:v>16.268813611989536</c:v>
                </c:pt>
                <c:pt idx="5449">
                  <c:v>16.269218532372129</c:v>
                </c:pt>
                <c:pt idx="5450">
                  <c:v>16.269623433823416</c:v>
                </c:pt>
                <c:pt idx="5451">
                  <c:v>16.270028316361842</c:v>
                </c:pt>
                <c:pt idx="5452">
                  <c:v>16.270433180005803</c:v>
                </c:pt>
                <c:pt idx="5453">
                  <c:v>16.270838024773663</c:v>
                </c:pt>
                <c:pt idx="5454">
                  <c:v>16.271242850683745</c:v>
                </c:pt>
                <c:pt idx="5455">
                  <c:v>16.271647657754325</c:v>
                </c:pt>
                <c:pt idx="5456">
                  <c:v>16.272052446003645</c:v>
                </c:pt>
                <c:pt idx="5457">
                  <c:v>16.272457215449904</c:v>
                </c:pt>
                <c:pt idx="5458">
                  <c:v>16.272861966111265</c:v>
                </c:pt>
                <c:pt idx="5459">
                  <c:v>16.273266698005848</c:v>
                </c:pt>
                <c:pt idx="5460">
                  <c:v>16.273671411151735</c:v>
                </c:pt>
                <c:pt idx="5461">
                  <c:v>16.274076105566969</c:v>
                </c:pt>
                <c:pt idx="5462">
                  <c:v>16.274480781269549</c:v>
                </c:pt>
                <c:pt idx="5463">
                  <c:v>16.27488543827744</c:v>
                </c:pt>
                <c:pt idx="5464">
                  <c:v>16.275290076608567</c:v>
                </c:pt>
                <c:pt idx="5465">
                  <c:v>16.275694696280809</c:v>
                </c:pt>
                <c:pt idx="5466">
                  <c:v>16.276099297312015</c:v>
                </c:pt>
                <c:pt idx="5467">
                  <c:v>16.276503879719989</c:v>
                </c:pt>
                <c:pt idx="5468">
                  <c:v>16.276908443522498</c:v>
                </c:pt>
                <c:pt idx="5469">
                  <c:v>16.277312988737272</c:v>
                </c:pt>
                <c:pt idx="5470">
                  <c:v>16.277717515381998</c:v>
                </c:pt>
                <c:pt idx="5471">
                  <c:v>16.278122023474324</c:v>
                </c:pt>
                <c:pt idx="5472">
                  <c:v>16.278526513031867</c:v>
                </c:pt>
                <c:pt idx="5473">
                  <c:v>16.278930984072197</c:v>
                </c:pt>
                <c:pt idx="5474">
                  <c:v>16.279335436612847</c:v>
                </c:pt>
                <c:pt idx="5475">
                  <c:v>16.279739870671314</c:v>
                </c:pt>
                <c:pt idx="5476">
                  <c:v>16.280144286265056</c:v>
                </c:pt>
                <c:pt idx="5477">
                  <c:v>16.280548683411492</c:v>
                </c:pt>
                <c:pt idx="5478">
                  <c:v>16.280953062128003</c:v>
                </c:pt>
                <c:pt idx="5479">
                  <c:v>16.281357422431928</c:v>
                </c:pt>
                <c:pt idx="5480">
                  <c:v>16.281761764340576</c:v>
                </c:pt>
                <c:pt idx="5481">
                  <c:v>16.282166087871211</c:v>
                </c:pt>
                <c:pt idx="5482">
                  <c:v>16.282570393041063</c:v>
                </c:pt>
                <c:pt idx="5483">
                  <c:v>16.282974679867323</c:v>
                </c:pt>
                <c:pt idx="5484">
                  <c:v>16.283378948367144</c:v>
                </c:pt>
                <c:pt idx="5485">
                  <c:v>16.283783198557639</c:v>
                </c:pt>
                <c:pt idx="5486">
                  <c:v>16.284187430455887</c:v>
                </c:pt>
                <c:pt idx="5487">
                  <c:v>16.28459164407893</c:v>
                </c:pt>
                <c:pt idx="5488">
                  <c:v>16.284995839443766</c:v>
                </c:pt>
                <c:pt idx="5489">
                  <c:v>16.285400016567365</c:v>
                </c:pt>
                <c:pt idx="5490">
                  <c:v>16.285804175466652</c:v>
                </c:pt>
                <c:pt idx="5491">
                  <c:v>16.286208316158518</c:v>
                </c:pt>
                <c:pt idx="5492">
                  <c:v>16.286612438659819</c:v>
                </c:pt>
                <c:pt idx="5493">
                  <c:v>16.28701654298737</c:v>
                </c:pt>
                <c:pt idx="5494">
                  <c:v>16.28742062915795</c:v>
                </c:pt>
                <c:pt idx="5495">
                  <c:v>16.287824697188299</c:v>
                </c:pt>
                <c:pt idx="5496">
                  <c:v>16.288228747095125</c:v>
                </c:pt>
                <c:pt idx="5497">
                  <c:v>16.288632778895096</c:v>
                </c:pt>
                <c:pt idx="5498">
                  <c:v>16.289036792604847</c:v>
                </c:pt>
                <c:pt idx="5499">
                  <c:v>16.28944078824097</c:v>
                </c:pt>
                <c:pt idx="5500">
                  <c:v>16.289844765820025</c:v>
                </c:pt>
                <c:pt idx="5501">
                  <c:v>16.290248725358534</c:v>
                </c:pt>
                <c:pt idx="5502">
                  <c:v>16.290652666872983</c:v>
                </c:pt>
                <c:pt idx="5503">
                  <c:v>16.291056590379821</c:v>
                </c:pt>
                <c:pt idx="5504">
                  <c:v>16.291460495895461</c:v>
                </c:pt>
                <c:pt idx="5505">
                  <c:v>16.29186438343628</c:v>
                </c:pt>
                <c:pt idx="5506">
                  <c:v>16.292268253018623</c:v>
                </c:pt>
                <c:pt idx="5507">
                  <c:v>16.292672104658791</c:v>
                </c:pt>
                <c:pt idx="5508">
                  <c:v>16.293075938373054</c:v>
                </c:pt>
                <c:pt idx="5509">
                  <c:v>16.293479754177646</c:v>
                </c:pt>
                <c:pt idx="5510">
                  <c:v>16.293883552088765</c:v>
                </c:pt>
                <c:pt idx="5511">
                  <c:v>16.294287332122568</c:v>
                </c:pt>
                <c:pt idx="5512">
                  <c:v>16.294691094295185</c:v>
                </c:pt>
                <c:pt idx="5513">
                  <c:v>16.295094838622706</c:v>
                </c:pt>
                <c:pt idx="5514">
                  <c:v>16.295498565121186</c:v>
                </c:pt>
                <c:pt idx="5515">
                  <c:v>16.295902273806639</c:v>
                </c:pt>
                <c:pt idx="5516">
                  <c:v>16.296305964695055</c:v>
                </c:pt>
                <c:pt idx="5517">
                  <c:v>16.29670963780238</c:v>
                </c:pt>
                <c:pt idx="5518">
                  <c:v>16.297113293144527</c:v>
                </c:pt>
                <c:pt idx="5519">
                  <c:v>16.297516930737377</c:v>
                </c:pt>
                <c:pt idx="5520">
                  <c:v>16.297920550596768</c:v>
                </c:pt>
                <c:pt idx="5521">
                  <c:v>16.298324152738513</c:v>
                </c:pt>
                <c:pt idx="5522">
                  <c:v>16.298727737178382</c:v>
                </c:pt>
                <c:pt idx="5523">
                  <c:v>16.299131303932114</c:v>
                </c:pt>
                <c:pt idx="5524">
                  <c:v>16.299534853015412</c:v>
                </c:pt>
                <c:pt idx="5525">
                  <c:v>16.299938384443944</c:v>
                </c:pt>
                <c:pt idx="5526">
                  <c:v>16.300341898233345</c:v>
                </c:pt>
                <c:pt idx="5527">
                  <c:v>16.300745394399215</c:v>
                </c:pt>
                <c:pt idx="5528">
                  <c:v>16.301148872957118</c:v>
                </c:pt>
                <c:pt idx="5529">
                  <c:v>16.301552333922587</c:v>
                </c:pt>
                <c:pt idx="5530">
                  <c:v>16.301955777311115</c:v>
                </c:pt>
                <c:pt idx="5531">
                  <c:v>16.302359203138163</c:v>
                </c:pt>
                <c:pt idx="5532">
                  <c:v>16.302762611419158</c:v>
                </c:pt>
                <c:pt idx="5533">
                  <c:v>16.303166002169498</c:v>
                </c:pt>
                <c:pt idx="5534">
                  <c:v>16.303569375404535</c:v>
                </c:pt>
                <c:pt idx="5535">
                  <c:v>16.303972731139602</c:v>
                </c:pt>
                <c:pt idx="5536">
                  <c:v>16.304376069389985</c:v>
                </c:pt>
                <c:pt idx="5537">
                  <c:v>16.304779390170943</c:v>
                </c:pt>
                <c:pt idx="5538">
                  <c:v>16.305182693497699</c:v>
                </c:pt>
                <c:pt idx="5539">
                  <c:v>16.305585979385441</c:v>
                </c:pt>
                <c:pt idx="5540">
                  <c:v>16.305989247849329</c:v>
                </c:pt>
                <c:pt idx="5541">
                  <c:v>16.306392498904483</c:v>
                </c:pt>
                <c:pt idx="5542">
                  <c:v>16.306795732565991</c:v>
                </c:pt>
                <c:pt idx="5543">
                  <c:v>16.30719894884891</c:v>
                </c:pt>
                <c:pt idx="5544">
                  <c:v>16.307602147768261</c:v>
                </c:pt>
                <c:pt idx="5545">
                  <c:v>16.308005329339032</c:v>
                </c:pt>
                <c:pt idx="5546">
                  <c:v>16.308408493576181</c:v>
                </c:pt>
                <c:pt idx="5547">
                  <c:v>16.308811640494628</c:v>
                </c:pt>
                <c:pt idx="5548">
                  <c:v>16.309214770109264</c:v>
                </c:pt>
                <c:pt idx="5549">
                  <c:v>16.309617882434946</c:v>
                </c:pt>
                <c:pt idx="5550">
                  <c:v>16.310020977486491</c:v>
                </c:pt>
                <c:pt idx="5551">
                  <c:v>16.310424055278695</c:v>
                </c:pt>
                <c:pt idx="5552">
                  <c:v>16.310827115826314</c:v>
                </c:pt>
                <c:pt idx="5553">
                  <c:v>16.31123015914407</c:v>
                </c:pt>
                <c:pt idx="5554">
                  <c:v>16.311633185246656</c:v>
                </c:pt>
                <c:pt idx="5555">
                  <c:v>16.312036194148732</c:v>
                </c:pt>
                <c:pt idx="5556">
                  <c:v>16.312439185864925</c:v>
                </c:pt>
                <c:pt idx="5557">
                  <c:v>16.312842160409826</c:v>
                </c:pt>
                <c:pt idx="5558">
                  <c:v>16.313245117797997</c:v>
                </c:pt>
                <c:pt idx="5559">
                  <c:v>16.31364805804397</c:v>
                </c:pt>
                <c:pt idx="5560">
                  <c:v>16.314050981162239</c:v>
                </c:pt>
                <c:pt idx="5561">
                  <c:v>16.314453887167272</c:v>
                </c:pt>
                <c:pt idx="5562">
                  <c:v>16.314856776073498</c:v>
                </c:pt>
                <c:pt idx="5563">
                  <c:v>16.315259647895317</c:v>
                </c:pt>
                <c:pt idx="5564">
                  <c:v>16.315662502647097</c:v>
                </c:pt>
                <c:pt idx="5565">
                  <c:v>16.316065340343176</c:v>
                </c:pt>
                <c:pt idx="5566">
                  <c:v>16.316468160997857</c:v>
                </c:pt>
                <c:pt idx="5567">
                  <c:v>16.316870964625416</c:v>
                </c:pt>
                <c:pt idx="5568">
                  <c:v>16.317273751240091</c:v>
                </c:pt>
                <c:pt idx="5569">
                  <c:v>16.317676520856089</c:v>
                </c:pt>
                <c:pt idx="5570">
                  <c:v>16.318079273487591</c:v>
                </c:pt>
                <c:pt idx="5571">
                  <c:v>16.318482009148738</c:v>
                </c:pt>
                <c:pt idx="5572">
                  <c:v>16.318884727853646</c:v>
                </c:pt>
                <c:pt idx="5573">
                  <c:v>16.319287429616399</c:v>
                </c:pt>
                <c:pt idx="5574">
                  <c:v>16.319690114451046</c:v>
                </c:pt>
                <c:pt idx="5575">
                  <c:v>16.32009278237161</c:v>
                </c:pt>
                <c:pt idx="5576">
                  <c:v>16.320495433392079</c:v>
                </c:pt>
                <c:pt idx="5577">
                  <c:v>16.320898067526407</c:v>
                </c:pt>
                <c:pt idx="5578">
                  <c:v>16.321300684788525</c:v>
                </c:pt>
                <c:pt idx="5579">
                  <c:v>16.321703285192324</c:v>
                </c:pt>
                <c:pt idx="5580">
                  <c:v>16.322105868751674</c:v>
                </c:pt>
                <c:pt idx="5581">
                  <c:v>16.322508435480401</c:v>
                </c:pt>
                <c:pt idx="5582">
                  <c:v>16.322910985392312</c:v>
                </c:pt>
                <c:pt idx="5583">
                  <c:v>16.323313518501177</c:v>
                </c:pt>
                <c:pt idx="5584">
                  <c:v>16.323716034820738</c:v>
                </c:pt>
                <c:pt idx="5585">
                  <c:v>16.324118534364704</c:v>
                </c:pt>
                <c:pt idx="5586">
                  <c:v>16.324521017146758</c:v>
                </c:pt>
                <c:pt idx="5587">
                  <c:v>16.324923483180545</c:v>
                </c:pt>
                <c:pt idx="5588">
                  <c:v>16.325325932479682</c:v>
                </c:pt>
                <c:pt idx="5589">
                  <c:v>16.325728365057763</c:v>
                </c:pt>
                <c:pt idx="5590">
                  <c:v>16.326130780928342</c:v>
                </c:pt>
                <c:pt idx="5591">
                  <c:v>16.326533180104946</c:v>
                </c:pt>
                <c:pt idx="5592">
                  <c:v>16.326935562601072</c:v>
                </c:pt>
                <c:pt idx="5593">
                  <c:v>16.32733792843019</c:v>
                </c:pt>
                <c:pt idx="5594">
                  <c:v>16.327740277605731</c:v>
                </c:pt>
                <c:pt idx="5595">
                  <c:v>16.328142610141107</c:v>
                </c:pt>
                <c:pt idx="5596">
                  <c:v>16.328544926049695</c:v>
                </c:pt>
                <c:pt idx="5597">
                  <c:v>16.328947225344837</c:v>
                </c:pt>
                <c:pt idx="5598">
                  <c:v>16.329349508039854</c:v>
                </c:pt>
                <c:pt idx="5599">
                  <c:v>16.329751774148033</c:v>
                </c:pt>
                <c:pt idx="5600">
                  <c:v>16.330154023682628</c:v>
                </c:pt>
                <c:pt idx="5601">
                  <c:v>16.33055625665687</c:v>
                </c:pt>
                <c:pt idx="5602">
                  <c:v>16.330958473083957</c:v>
                </c:pt>
                <c:pt idx="5603">
                  <c:v>16.331360672977056</c:v>
                </c:pt>
                <c:pt idx="5604">
                  <c:v>16.331762856349307</c:v>
                </c:pt>
                <c:pt idx="5605">
                  <c:v>16.332165023213818</c:v>
                </c:pt>
                <c:pt idx="5606">
                  <c:v>16.332567173583673</c:v>
                </c:pt>
                <c:pt idx="5607">
                  <c:v>16.33296930747192</c:v>
                </c:pt>
                <c:pt idx="5608">
                  <c:v>16.333371424891581</c:v>
                </c:pt>
                <c:pt idx="5609">
                  <c:v>16.333773525855648</c:v>
                </c:pt>
                <c:pt idx="5610">
                  <c:v>16.334175610377084</c:v>
                </c:pt>
                <c:pt idx="5611">
                  <c:v>16.334577678468825</c:v>
                </c:pt>
                <c:pt idx="5612">
                  <c:v>16.334979730143775</c:v>
                </c:pt>
                <c:pt idx="5613">
                  <c:v>16.335381765414812</c:v>
                </c:pt>
                <c:pt idx="5614">
                  <c:v>16.335783784294783</c:v>
                </c:pt>
                <c:pt idx="5615">
                  <c:v>16.336185786796506</c:v>
                </c:pt>
                <c:pt idx="5616">
                  <c:v>16.33658777293277</c:v>
                </c:pt>
                <c:pt idx="5617">
                  <c:v>16.336989742716337</c:v>
                </c:pt>
                <c:pt idx="5618">
                  <c:v>16.337391696159937</c:v>
                </c:pt>
                <c:pt idx="5619">
                  <c:v>16.337793633276277</c:v>
                </c:pt>
                <c:pt idx="5620">
                  <c:v>16.33819555407803</c:v>
                </c:pt>
                <c:pt idx="5621">
                  <c:v>16.338597458577844</c:v>
                </c:pt>
                <c:pt idx="5622">
                  <c:v>16.338999346788338</c:v>
                </c:pt>
                <c:pt idx="5623">
                  <c:v>16.339401218722102</c:v>
                </c:pt>
                <c:pt idx="5624">
                  <c:v>16.339803074391696</c:v>
                </c:pt>
                <c:pt idx="5625">
                  <c:v>16.340204913809657</c:v>
                </c:pt>
                <c:pt idx="5626">
                  <c:v>16.340606736988487</c:v>
                </c:pt>
                <c:pt idx="5627">
                  <c:v>16.341008543940664</c:v>
                </c:pt>
                <c:pt idx="5628">
                  <c:v>16.341410334678638</c:v>
                </c:pt>
                <c:pt idx="5629">
                  <c:v>16.341812109214828</c:v>
                </c:pt>
                <c:pt idx="5630">
                  <c:v>16.342213867561632</c:v>
                </c:pt>
                <c:pt idx="5631">
                  <c:v>16.342615609731411</c:v>
                </c:pt>
                <c:pt idx="5632">
                  <c:v>16.343017335736505</c:v>
                </c:pt>
                <c:pt idx="5633">
                  <c:v>16.343419045589222</c:v>
                </c:pt>
                <c:pt idx="5634">
                  <c:v>16.343820739301844</c:v>
                </c:pt>
                <c:pt idx="5635">
                  <c:v>16.344222416886627</c:v>
                </c:pt>
                <c:pt idx="5636">
                  <c:v>16.344624078355796</c:v>
                </c:pt>
                <c:pt idx="5637">
                  <c:v>16.345025723721552</c:v>
                </c:pt>
                <c:pt idx="5638">
                  <c:v>16.345427352996065</c:v>
                </c:pt>
                <c:pt idx="5639">
                  <c:v>16.34582896619148</c:v>
                </c:pt>
                <c:pt idx="5640">
                  <c:v>16.346230563319914</c:v>
                </c:pt>
                <c:pt idx="5641">
                  <c:v>16.346632144393457</c:v>
                </c:pt>
                <c:pt idx="5642">
                  <c:v>16.347033709424174</c:v>
                </c:pt>
                <c:pt idx="5643">
                  <c:v>16.347435258424095</c:v>
                </c:pt>
                <c:pt idx="5644">
                  <c:v>16.347836791405232</c:v>
                </c:pt>
                <c:pt idx="5645">
                  <c:v>16.348238308379564</c:v>
                </c:pt>
                <c:pt idx="5646">
                  <c:v>16.348639809359046</c:v>
                </c:pt>
                <c:pt idx="5647">
                  <c:v>16.349041294355604</c:v>
                </c:pt>
                <c:pt idx="5648">
                  <c:v>16.349442763381141</c:v>
                </c:pt>
                <c:pt idx="5649">
                  <c:v>16.349844216447529</c:v>
                </c:pt>
                <c:pt idx="5650">
                  <c:v>16.350245653566613</c:v>
                </c:pt>
                <c:pt idx="5651">
                  <c:v>16.350647074750214</c:v>
                </c:pt>
                <c:pt idx="5652">
                  <c:v>16.351048480010125</c:v>
                </c:pt>
                <c:pt idx="5653">
                  <c:v>16.351449869358113</c:v>
                </c:pt>
                <c:pt idx="5654">
                  <c:v>16.351851242805918</c:v>
                </c:pt>
                <c:pt idx="5655">
                  <c:v>16.352252600365251</c:v>
                </c:pt>
                <c:pt idx="5656">
                  <c:v>16.352653942047798</c:v>
                </c:pt>
                <c:pt idx="5657">
                  <c:v>16.353055267865223</c:v>
                </c:pt>
                <c:pt idx="5658">
                  <c:v>16.35345657782916</c:v>
                </c:pt>
                <c:pt idx="5659">
                  <c:v>16.353857871951217</c:v>
                </c:pt>
                <c:pt idx="5660">
                  <c:v>16.354259150242971</c:v>
                </c:pt>
                <c:pt idx="5661">
                  <c:v>16.354660412715983</c:v>
                </c:pt>
                <c:pt idx="5662">
                  <c:v>16.355061659381779</c:v>
                </c:pt>
                <c:pt idx="5663">
                  <c:v>16.355462890251864</c:v>
                </c:pt>
                <c:pt idx="5664">
                  <c:v>16.355864105337712</c:v>
                </c:pt>
                <c:pt idx="5665">
                  <c:v>16.35626530465078</c:v>
                </c:pt>
                <c:pt idx="5666">
                  <c:v>16.356666488202489</c:v>
                </c:pt>
                <c:pt idx="5667">
                  <c:v>16.357067656004237</c:v>
                </c:pt>
                <c:pt idx="5668">
                  <c:v>16.357468808067402</c:v>
                </c:pt>
                <c:pt idx="5669">
                  <c:v>16.35786994440333</c:v>
                </c:pt>
                <c:pt idx="5670">
                  <c:v>16.358271065023342</c:v>
                </c:pt>
                <c:pt idx="5671">
                  <c:v>16.358672169938735</c:v>
                </c:pt>
                <c:pt idx="5672">
                  <c:v>16.35907325916078</c:v>
                </c:pt>
                <c:pt idx="5673">
                  <c:v>16.359474332700724</c:v>
                </c:pt>
                <c:pt idx="5674">
                  <c:v>16.359875390569787</c:v>
                </c:pt>
                <c:pt idx="5675">
                  <c:v>16.360276432779159</c:v>
                </c:pt>
                <c:pt idx="5676">
                  <c:v>16.360677459340014</c:v>
                </c:pt>
                <c:pt idx="5677">
                  <c:v>16.361078470263493</c:v>
                </c:pt>
                <c:pt idx="5678">
                  <c:v>16.361479465560716</c:v>
                </c:pt>
                <c:pt idx="5679">
                  <c:v>16.361880445242775</c:v>
                </c:pt>
                <c:pt idx="5680">
                  <c:v>16.36228140932074</c:v>
                </c:pt>
                <c:pt idx="5681">
                  <c:v>16.362682357805653</c:v>
                </c:pt>
                <c:pt idx="5682">
                  <c:v>16.363083290708534</c:v>
                </c:pt>
                <c:pt idx="5683">
                  <c:v>16.363484208040372</c:v>
                </c:pt>
                <c:pt idx="5684">
                  <c:v>16.363885109812138</c:v>
                </c:pt>
                <c:pt idx="5685">
                  <c:v>16.364285996034774</c:v>
                </c:pt>
                <c:pt idx="5686">
                  <c:v>16.3646868667192</c:v>
                </c:pt>
                <c:pt idx="5687">
                  <c:v>16.365087721876307</c:v>
                </c:pt>
                <c:pt idx="5688">
                  <c:v>16.365488561516965</c:v>
                </c:pt>
                <c:pt idx="5689">
                  <c:v>16.365889385652018</c:v>
                </c:pt>
                <c:pt idx="5690">
                  <c:v>16.366290194292286</c:v>
                </c:pt>
                <c:pt idx="5691">
                  <c:v>16.366690987448564</c:v>
                </c:pt>
                <c:pt idx="5692">
                  <c:v>16.367091765131622</c:v>
                </c:pt>
                <c:pt idx="5693">
                  <c:v>16.367492527352205</c:v>
                </c:pt>
                <c:pt idx="5694">
                  <c:v>16.367893274121034</c:v>
                </c:pt>
                <c:pt idx="5695">
                  <c:v>16.36829400544881</c:v>
                </c:pt>
                <c:pt idx="5696">
                  <c:v>16.368694721346202</c:v>
                </c:pt>
                <c:pt idx="5697">
                  <c:v>16.369095421823857</c:v>
                </c:pt>
                <c:pt idx="5698">
                  <c:v>16.369496106892402</c:v>
                </c:pt>
                <c:pt idx="5699">
                  <c:v>16.369896776562438</c:v>
                </c:pt>
                <c:pt idx="5700">
                  <c:v>16.370297430844538</c:v>
                </c:pt>
                <c:pt idx="5701">
                  <c:v>16.370698069749253</c:v>
                </c:pt>
                <c:pt idx="5702">
                  <c:v>16.371098693287113</c:v>
                </c:pt>
                <c:pt idx="5703">
                  <c:v>16.371499301468624</c:v>
                </c:pt>
                <c:pt idx="5704">
                  <c:v>16.371899894304264</c:v>
                </c:pt>
                <c:pt idx="5705">
                  <c:v>16.372300471804486</c:v>
                </c:pt>
                <c:pt idx="5706">
                  <c:v>16.372701033979727</c:v>
                </c:pt>
                <c:pt idx="5707">
                  <c:v>16.373101580840391</c:v>
                </c:pt>
                <c:pt idx="5708">
                  <c:v>16.373502112396867</c:v>
                </c:pt>
                <c:pt idx="5709">
                  <c:v>16.373902628659511</c:v>
                </c:pt>
                <c:pt idx="5710">
                  <c:v>16.374303129638665</c:v>
                </c:pt>
                <c:pt idx="5711">
                  <c:v>16.374703615344643</c:v>
                </c:pt>
                <c:pt idx="5712">
                  <c:v>16.375104085787733</c:v>
                </c:pt>
                <c:pt idx="5713">
                  <c:v>16.375504540978202</c:v>
                </c:pt>
                <c:pt idx="5714">
                  <c:v>16.375904980926293</c:v>
                </c:pt>
                <c:pt idx="5715">
                  <c:v>16.376305405642228</c:v>
                </c:pt>
                <c:pt idx="5716">
                  <c:v>16.376705815136201</c:v>
                </c:pt>
                <c:pt idx="5717">
                  <c:v>16.377106209418386</c:v>
                </c:pt>
                <c:pt idx="5718">
                  <c:v>16.377506588498935</c:v>
                </c:pt>
                <c:pt idx="5719">
                  <c:v>16.377906952387974</c:v>
                </c:pt>
                <c:pt idx="5720">
                  <c:v>16.378307301095607</c:v>
                </c:pt>
                <c:pt idx="5721">
                  <c:v>16.378707634631915</c:v>
                </c:pt>
                <c:pt idx="5722">
                  <c:v>16.379107953006958</c:v>
                </c:pt>
                <c:pt idx="5723">
                  <c:v>16.379508256230768</c:v>
                </c:pt>
                <c:pt idx="5724">
                  <c:v>16.379908544313356</c:v>
                </c:pt>
                <c:pt idx="5725">
                  <c:v>16.380308817264712</c:v>
                </c:pt>
                <c:pt idx="5726">
                  <c:v>16.380709075094806</c:v>
                </c:pt>
                <c:pt idx="5727">
                  <c:v>16.381109317813578</c:v>
                </c:pt>
                <c:pt idx="5728">
                  <c:v>16.381509545430948</c:v>
                </c:pt>
                <c:pt idx="5729">
                  <c:v>16.381909757956816</c:v>
                </c:pt>
                <c:pt idx="5730">
                  <c:v>16.382309955401055</c:v>
                </c:pt>
                <c:pt idx="5731">
                  <c:v>16.382710137773522</c:v>
                </c:pt>
                <c:pt idx="5732">
                  <c:v>16.383110305084042</c:v>
                </c:pt>
                <c:pt idx="5733">
                  <c:v>16.383510457342425</c:v>
                </c:pt>
                <c:pt idx="5734">
                  <c:v>16.383910594558454</c:v>
                </c:pt>
                <c:pt idx="5735">
                  <c:v>16.384310716741897</c:v>
                </c:pt>
                <c:pt idx="5736">
                  <c:v>16.384710823902491</c:v>
                </c:pt>
                <c:pt idx="5737">
                  <c:v>16.385110916049953</c:v>
                </c:pt>
                <c:pt idx="5738">
                  <c:v>16.385510993193982</c:v>
                </c:pt>
                <c:pt idx="5739">
                  <c:v>16.385911055344248</c:v>
                </c:pt>
                <c:pt idx="5740">
                  <c:v>16.386311102510405</c:v>
                </c:pt>
                <c:pt idx="5741">
                  <c:v>16.386711134702082</c:v>
                </c:pt>
                <c:pt idx="5742">
                  <c:v>16.387111151928888</c:v>
                </c:pt>
                <c:pt idx="5743">
                  <c:v>16.387511154200407</c:v>
                </c:pt>
                <c:pt idx="5744">
                  <c:v>16.3879111415262</c:v>
                </c:pt>
                <c:pt idx="5745">
                  <c:v>16.388311113915812</c:v>
                </c:pt>
                <c:pt idx="5746">
                  <c:v>16.388711071378758</c:v>
                </c:pt>
                <c:pt idx="5747">
                  <c:v>16.389111013924541</c:v>
                </c:pt>
                <c:pt idx="5748">
                  <c:v>16.389510941562634</c:v>
                </c:pt>
                <c:pt idx="5749">
                  <c:v>16.389910854302489</c:v>
                </c:pt>
                <c:pt idx="5750">
                  <c:v>16.390310752153542</c:v>
                </c:pt>
                <c:pt idx="5751">
                  <c:v>16.390710635125203</c:v>
                </c:pt>
                <c:pt idx="5752">
                  <c:v>16.391110503226859</c:v>
                </c:pt>
                <c:pt idx="5753">
                  <c:v>16.391510356467879</c:v>
                </c:pt>
                <c:pt idx="5754">
                  <c:v>16.391910194857608</c:v>
                </c:pt>
                <c:pt idx="5755">
                  <c:v>16.392310018405372</c:v>
                </c:pt>
                <c:pt idx="5756">
                  <c:v>16.392709827120473</c:v>
                </c:pt>
                <c:pt idx="5757">
                  <c:v>16.393109621012194</c:v>
                </c:pt>
                <c:pt idx="5758">
                  <c:v>16.393509400089794</c:v>
                </c:pt>
                <c:pt idx="5759">
                  <c:v>16.393909164362515</c:v>
                </c:pt>
                <c:pt idx="5760">
                  <c:v>16.394308913839573</c:v>
                </c:pt>
                <c:pt idx="5761">
                  <c:v>16.394708648530163</c:v>
                </c:pt>
                <c:pt idx="5762">
                  <c:v>16.395108368443459</c:v>
                </c:pt>
                <c:pt idx="5763">
                  <c:v>16.395508073588619</c:v>
                </c:pt>
                <c:pt idx="5764">
                  <c:v>16.395907763974776</c:v>
                </c:pt>
                <c:pt idx="5765">
                  <c:v>16.396307439611043</c:v>
                </c:pt>
                <c:pt idx="5766">
                  <c:v>16.396707100506507</c:v>
                </c:pt>
                <c:pt idx="5767">
                  <c:v>16.397106746670243</c:v>
                </c:pt>
                <c:pt idx="5768">
                  <c:v>16.397506378111299</c:v>
                </c:pt>
                <c:pt idx="5769">
                  <c:v>16.397905994838702</c:v>
                </c:pt>
                <c:pt idx="5770">
                  <c:v>16.398305596861462</c:v>
                </c:pt>
                <c:pt idx="5771">
                  <c:v>16.398705184188564</c:v>
                </c:pt>
                <c:pt idx="5772">
                  <c:v>16.399104756828976</c:v>
                </c:pt>
                <c:pt idx="5773">
                  <c:v>16.399504314791642</c:v>
                </c:pt>
                <c:pt idx="5774">
                  <c:v>16.399903858085487</c:v>
                </c:pt>
                <c:pt idx="5775">
                  <c:v>16.400303386719418</c:v>
                </c:pt>
                <c:pt idx="5776">
                  <c:v>16.400702900702317</c:v>
                </c:pt>
                <c:pt idx="5777">
                  <c:v>16.401102400043047</c:v>
                </c:pt>
                <c:pt idx="5778">
                  <c:v>16.401501884750452</c:v>
                </c:pt>
                <c:pt idx="5779">
                  <c:v>16.401901354833353</c:v>
                </c:pt>
                <c:pt idx="5780">
                  <c:v>16.402300810300552</c:v>
                </c:pt>
                <c:pt idx="5781">
                  <c:v>16.402700251160834</c:v>
                </c:pt>
                <c:pt idx="5782">
                  <c:v>16.403099677422958</c:v>
                </c:pt>
                <c:pt idx="5783">
                  <c:v>16.403499089095668</c:v>
                </c:pt>
                <c:pt idx="5784">
                  <c:v>16.403898486187682</c:v>
                </c:pt>
                <c:pt idx="5785">
                  <c:v>16.404297868707701</c:v>
                </c:pt>
                <c:pt idx="5786">
                  <c:v>16.404697236664408</c:v>
                </c:pt>
                <c:pt idx="5787">
                  <c:v>16.405096590066464</c:v>
                </c:pt>
                <c:pt idx="5788">
                  <c:v>16.405495928922505</c:v>
                </c:pt>
                <c:pt idx="5789">
                  <c:v>16.405895253241159</c:v>
                </c:pt>
                <c:pt idx="5790">
                  <c:v>16.406294563031022</c:v>
                </c:pt>
                <c:pt idx="5791">
                  <c:v>16.406693858300677</c:v>
                </c:pt>
                <c:pt idx="5792">
                  <c:v>16.407093139058684</c:v>
                </c:pt>
                <c:pt idx="5793">
                  <c:v>16.407492405313583</c:v>
                </c:pt>
                <c:pt idx="5794">
                  <c:v>16.407891657073897</c:v>
                </c:pt>
                <c:pt idx="5795">
                  <c:v>16.408290894348127</c:v>
                </c:pt>
                <c:pt idx="5796">
                  <c:v>16.408690117144758</c:v>
                </c:pt>
                <c:pt idx="5797">
                  <c:v>16.409089325472252</c:v>
                </c:pt>
                <c:pt idx="5798">
                  <c:v>16.40948851933905</c:v>
                </c:pt>
                <c:pt idx="5799">
                  <c:v>16.409887698753575</c:v>
                </c:pt>
                <c:pt idx="5800">
                  <c:v>16.410286863724231</c:v>
                </c:pt>
                <c:pt idx="5801">
                  <c:v>16.410686014259404</c:v>
                </c:pt>
                <c:pt idx="5802">
                  <c:v>16.411085150367455</c:v>
                </c:pt>
                <c:pt idx="5803">
                  <c:v>16.411484272056732</c:v>
                </c:pt>
                <c:pt idx="5804">
                  <c:v>16.411883379335563</c:v>
                </c:pt>
                <c:pt idx="5805">
                  <c:v>16.412282472212254</c:v>
                </c:pt>
                <c:pt idx="5806">
                  <c:v>16.41268155069509</c:v>
                </c:pt>
                <c:pt idx="5807">
                  <c:v>16.413080614792342</c:v>
                </c:pt>
                <c:pt idx="5808">
                  <c:v>16.413479664512259</c:v>
                </c:pt>
                <c:pt idx="5809">
                  <c:v>16.413878699863069</c:v>
                </c:pt>
                <c:pt idx="5810">
                  <c:v>16.414277720852983</c:v>
                </c:pt>
                <c:pt idx="5811">
                  <c:v>16.414676727490196</c:v>
                </c:pt>
                <c:pt idx="5812">
                  <c:v>16.415075719782877</c:v>
                </c:pt>
                <c:pt idx="5813">
                  <c:v>16.415474697739182</c:v>
                </c:pt>
                <c:pt idx="5814">
                  <c:v>16.415873661367243</c:v>
                </c:pt>
                <c:pt idx="5815">
                  <c:v>16.416272610675179</c:v>
                </c:pt>
                <c:pt idx="5816">
                  <c:v>16.416671545671086</c:v>
                </c:pt>
                <c:pt idx="5817">
                  <c:v>16.417070466363043</c:v>
                </c:pt>
                <c:pt idx="5818">
                  <c:v>16.417469372759111</c:v>
                </c:pt>
                <c:pt idx="5819">
                  <c:v>16.417868264867327</c:v>
                </c:pt>
                <c:pt idx="5820">
                  <c:v>16.418267142695715</c:v>
                </c:pt>
                <c:pt idx="5821">
                  <c:v>16.41866600625228</c:v>
                </c:pt>
                <c:pt idx="5822">
                  <c:v>16.419064855545003</c:v>
                </c:pt>
                <c:pt idx="5823">
                  <c:v>16.419463690581853</c:v>
                </c:pt>
                <c:pt idx="5824">
                  <c:v>16.419862511370777</c:v>
                </c:pt>
                <c:pt idx="5825">
                  <c:v>16.420261317919703</c:v>
                </c:pt>
                <c:pt idx="5826">
                  <c:v>16.420660110236543</c:v>
                </c:pt>
                <c:pt idx="5827">
                  <c:v>16.421058888329188</c:v>
                </c:pt>
                <c:pt idx="5828">
                  <c:v>16.421457652205515</c:v>
                </c:pt>
                <c:pt idx="5829">
                  <c:v>16.421856401873374</c:v>
                </c:pt>
                <c:pt idx="5830">
                  <c:v>16.422255137340606</c:v>
                </c:pt>
                <c:pt idx="5831">
                  <c:v>16.422653858615028</c:v>
                </c:pt>
                <c:pt idx="5832">
                  <c:v>16.423052565704442</c:v>
                </c:pt>
                <c:pt idx="5833">
                  <c:v>16.42345125861663</c:v>
                </c:pt>
                <c:pt idx="5834">
                  <c:v>16.423849937359357</c:v>
                </c:pt>
                <c:pt idx="5835">
                  <c:v>16.42424860194037</c:v>
                </c:pt>
                <c:pt idx="5836">
                  <c:v>16.424647252367393</c:v>
                </c:pt>
                <c:pt idx="5837">
                  <c:v>16.425045888648139</c:v>
                </c:pt>
                <c:pt idx="5838">
                  <c:v>16.4254445107903</c:v>
                </c:pt>
                <c:pt idx="5839">
                  <c:v>16.425843118801552</c:v>
                </c:pt>
                <c:pt idx="5840">
                  <c:v>16.426241712689549</c:v>
                </c:pt>
                <c:pt idx="5841">
                  <c:v>16.426640292461929</c:v>
                </c:pt>
                <c:pt idx="5842">
                  <c:v>16.427038858126313</c:v>
                </c:pt>
                <c:pt idx="5843">
                  <c:v>16.427437409690302</c:v>
                </c:pt>
                <c:pt idx="5844">
                  <c:v>16.427835947161483</c:v>
                </c:pt>
                <c:pt idx="5845">
                  <c:v>16.428234470547423</c:v>
                </c:pt>
                <c:pt idx="5846">
                  <c:v>16.428632979855674</c:v>
                </c:pt>
                <c:pt idx="5847">
                  <c:v>16.429031475093765</c:v>
                </c:pt>
                <c:pt idx="5848">
                  <c:v>16.42942995626921</c:v>
                </c:pt>
                <c:pt idx="5849">
                  <c:v>16.429828423389505</c:v>
                </c:pt>
                <c:pt idx="5850">
                  <c:v>16.430226876462129</c:v>
                </c:pt>
                <c:pt idx="5851">
                  <c:v>16.430625315494545</c:v>
                </c:pt>
                <c:pt idx="5852">
                  <c:v>16.431023740494197</c:v>
                </c:pt>
                <c:pt idx="5853">
                  <c:v>16.43142215146851</c:v>
                </c:pt>
                <c:pt idx="5854">
                  <c:v>16.431820548424895</c:v>
                </c:pt>
                <c:pt idx="5855">
                  <c:v>16.432218931370745</c:v>
                </c:pt>
                <c:pt idx="5856">
                  <c:v>16.432617300313431</c:v>
                </c:pt>
                <c:pt idx="5857">
                  <c:v>16.433015655260313</c:v>
                </c:pt>
                <c:pt idx="5858">
                  <c:v>16.433413996218732</c:v>
                </c:pt>
                <c:pt idx="5859">
                  <c:v>16.433812323196008</c:v>
                </c:pt>
                <c:pt idx="5860">
                  <c:v>16.434210636199449</c:v>
                </c:pt>
                <c:pt idx="5861">
                  <c:v>16.434608935236341</c:v>
                </c:pt>
                <c:pt idx="5862">
                  <c:v>16.435007220313956</c:v>
                </c:pt>
                <c:pt idx="5863">
                  <c:v>16.43540549143955</c:v>
                </c:pt>
                <c:pt idx="5864">
                  <c:v>16.435803748620359</c:v>
                </c:pt>
                <c:pt idx="5865">
                  <c:v>16.436201991863605</c:v>
                </c:pt>
                <c:pt idx="5866">
                  <c:v>16.436600221176491</c:v>
                </c:pt>
                <c:pt idx="5867">
                  <c:v>16.436998436566203</c:v>
                </c:pt>
                <c:pt idx="5868">
                  <c:v>16.43739663803991</c:v>
                </c:pt>
                <c:pt idx="5869">
                  <c:v>16.437794825604765</c:v>
                </c:pt>
                <c:pt idx="5870">
                  <c:v>16.438192999267905</c:v>
                </c:pt>
                <c:pt idx="5871">
                  <c:v>16.438591159036449</c:v>
                </c:pt>
                <c:pt idx="5872">
                  <c:v>16.438989304917495</c:v>
                </c:pt>
                <c:pt idx="5873">
                  <c:v>16.439387436918135</c:v>
                </c:pt>
                <c:pt idx="5874">
                  <c:v>16.439785555045436</c:v>
                </c:pt>
                <c:pt idx="5875">
                  <c:v>16.440183659306449</c:v>
                </c:pt>
                <c:pt idx="5876">
                  <c:v>16.440581749708212</c:v>
                </c:pt>
                <c:pt idx="5877">
                  <c:v>16.440979826257742</c:v>
                </c:pt>
                <c:pt idx="5878">
                  <c:v>16.441377888962045</c:v>
                </c:pt>
                <c:pt idx="5879">
                  <c:v>16.441775937828105</c:v>
                </c:pt>
                <c:pt idx="5880">
                  <c:v>16.442173972862889</c:v>
                </c:pt>
                <c:pt idx="5881">
                  <c:v>16.442571994073354</c:v>
                </c:pt>
                <c:pt idx="5882">
                  <c:v>16.442970001466438</c:v>
                </c:pt>
                <c:pt idx="5883">
                  <c:v>16.443367995049059</c:v>
                </c:pt>
                <c:pt idx="5884">
                  <c:v>16.443765974828121</c:v>
                </c:pt>
                <c:pt idx="5885">
                  <c:v>16.444163940810515</c:v>
                </c:pt>
                <c:pt idx="5886">
                  <c:v>16.444561893003112</c:v>
                </c:pt>
                <c:pt idx="5887">
                  <c:v>16.444959831412767</c:v>
                </c:pt>
                <c:pt idx="5888">
                  <c:v>16.44535775604632</c:v>
                </c:pt>
                <c:pt idx="5889">
                  <c:v>16.445755666910593</c:v>
                </c:pt>
                <c:pt idx="5890">
                  <c:v>16.446153564012395</c:v>
                </c:pt>
                <c:pt idx="5891">
                  <c:v>16.446551447358516</c:v>
                </c:pt>
                <c:pt idx="5892">
                  <c:v>16.446949316955731</c:v>
                </c:pt>
                <c:pt idx="5893">
                  <c:v>16.447347172810801</c:v>
                </c:pt>
                <c:pt idx="5894">
                  <c:v>16.447745014930465</c:v>
                </c:pt>
                <c:pt idx="5895">
                  <c:v>16.448142843321452</c:v>
                </c:pt>
                <c:pt idx="5896">
                  <c:v>16.448540657990478</c:v>
                </c:pt>
                <c:pt idx="5897">
                  <c:v>16.44893845894423</c:v>
                </c:pt>
                <c:pt idx="5898">
                  <c:v>16.449336246189393</c:v>
                </c:pt>
                <c:pt idx="5899">
                  <c:v>16.449734019732631</c:v>
                </c:pt>
                <c:pt idx="5900">
                  <c:v>16.450131779580591</c:v>
                </c:pt>
                <c:pt idx="5901">
                  <c:v>16.450529525739906</c:v>
                </c:pt>
                <c:pt idx="5902">
                  <c:v>16.450927258217192</c:v>
                </c:pt>
                <c:pt idx="5903">
                  <c:v>16.451324977019048</c:v>
                </c:pt>
                <c:pt idx="5904">
                  <c:v>16.451722682152063</c:v>
                </c:pt>
                <c:pt idx="5905">
                  <c:v>16.452120373622805</c:v>
                </c:pt>
                <c:pt idx="5906">
                  <c:v>16.452518051437828</c:v>
                </c:pt>
                <c:pt idx="5907">
                  <c:v>16.45291571560367</c:v>
                </c:pt>
                <c:pt idx="5908">
                  <c:v>16.453313366126856</c:v>
                </c:pt>
                <c:pt idx="5909">
                  <c:v>16.453711003013893</c:v>
                </c:pt>
                <c:pt idx="5910">
                  <c:v>16.454108626271271</c:v>
                </c:pt>
                <c:pt idx="5911">
                  <c:v>16.45450623590547</c:v>
                </c:pt>
                <c:pt idx="5912">
                  <c:v>16.454903831922952</c:v>
                </c:pt>
                <c:pt idx="5913">
                  <c:v>16.455301414330158</c:v>
                </c:pt>
                <c:pt idx="5914">
                  <c:v>16.455698983133523</c:v>
                </c:pt>
                <c:pt idx="5915">
                  <c:v>16.456096538339462</c:v>
                </c:pt>
                <c:pt idx="5916">
                  <c:v>16.456494079954378</c:v>
                </c:pt>
                <c:pt idx="5917">
                  <c:v>16.456891607984652</c:v>
                </c:pt>
                <c:pt idx="5918">
                  <c:v>16.457289122436656</c:v>
                </c:pt>
                <c:pt idx="5919">
                  <c:v>16.457686623316743</c:v>
                </c:pt>
                <c:pt idx="5920">
                  <c:v>16.458084110631255</c:v>
                </c:pt>
                <c:pt idx="5921">
                  <c:v>16.458481584386515</c:v>
                </c:pt>
                <c:pt idx="5922">
                  <c:v>16.458879044588837</c:v>
                </c:pt>
                <c:pt idx="5923">
                  <c:v>16.459276491244513</c:v>
                </c:pt>
                <c:pt idx="5924">
                  <c:v>16.459673924359819</c:v>
                </c:pt>
                <c:pt idx="5925">
                  <c:v>16.460071343941024</c:v>
                </c:pt>
                <c:pt idx="5926">
                  <c:v>16.460468749994376</c:v>
                </c:pt>
                <c:pt idx="5927">
                  <c:v>16.460866142526111</c:v>
                </c:pt>
                <c:pt idx="5928">
                  <c:v>16.461263521542449</c:v>
                </c:pt>
                <c:pt idx="5929">
                  <c:v>16.461660887049597</c:v>
                </c:pt>
                <c:pt idx="5930">
                  <c:v>16.462058239053743</c:v>
                </c:pt>
                <c:pt idx="5931">
                  <c:v>16.462455577561062</c:v>
                </c:pt>
                <c:pt idx="5932">
                  <c:v>16.462852902577719</c:v>
                </c:pt>
                <c:pt idx="5933">
                  <c:v>16.463250214109856</c:v>
                </c:pt>
                <c:pt idx="5934">
                  <c:v>16.463647512163607</c:v>
                </c:pt>
                <c:pt idx="5935">
                  <c:v>16.464044796745089</c:v>
                </c:pt>
                <c:pt idx="5936">
                  <c:v>16.464442067860404</c:v>
                </c:pt>
                <c:pt idx="5937">
                  <c:v>16.464839325515641</c:v>
                </c:pt>
                <c:pt idx="5938">
                  <c:v>16.465236569716872</c:v>
                </c:pt>
                <c:pt idx="5939">
                  <c:v>16.465633800470158</c:v>
                </c:pt>
                <c:pt idx="5940">
                  <c:v>16.466031017781543</c:v>
                </c:pt>
                <c:pt idx="5941">
                  <c:v>16.466428221657054</c:v>
                </c:pt>
                <c:pt idx="5942">
                  <c:v>16.466825412102711</c:v>
                </c:pt>
                <c:pt idx="5943">
                  <c:v>16.467222589124514</c:v>
                </c:pt>
                <c:pt idx="5944">
                  <c:v>16.467619752728449</c:v>
                </c:pt>
                <c:pt idx="5945">
                  <c:v>16.468016902920489</c:v>
                </c:pt>
                <c:pt idx="5946">
                  <c:v>16.468414039706591</c:v>
                </c:pt>
                <c:pt idx="5947">
                  <c:v>16.468811163092699</c:v>
                </c:pt>
                <c:pt idx="5948">
                  <c:v>16.469208273084746</c:v>
                </c:pt>
                <c:pt idx="5949">
                  <c:v>16.469605369688644</c:v>
                </c:pt>
                <c:pt idx="5950">
                  <c:v>16.470002452910297</c:v>
                </c:pt>
                <c:pt idx="5951">
                  <c:v>16.470399522755592</c:v>
                </c:pt>
                <c:pt idx="5952">
                  <c:v>16.470796579230402</c:v>
                </c:pt>
                <c:pt idx="5953">
                  <c:v>16.471193622340586</c:v>
                </c:pt>
                <c:pt idx="5954">
                  <c:v>16.47159065209199</c:v>
                </c:pt>
                <c:pt idx="5955">
                  <c:v>16.471987668490446</c:v>
                </c:pt>
                <c:pt idx="5956">
                  <c:v>16.472384671541768</c:v>
                </c:pt>
                <c:pt idx="5957">
                  <c:v>16.472781661251762</c:v>
                </c:pt>
                <c:pt idx="5958">
                  <c:v>16.473178637626216</c:v>
                </c:pt>
                <c:pt idx="5959">
                  <c:v>16.473575600670905</c:v>
                </c:pt>
                <c:pt idx="5960">
                  <c:v>16.473972550391593</c:v>
                </c:pt>
                <c:pt idx="5961">
                  <c:v>16.474369486794025</c:v>
                </c:pt>
                <c:pt idx="5962">
                  <c:v>16.474766409883937</c:v>
                </c:pt>
                <c:pt idx="5963">
                  <c:v>16.47516331966705</c:v>
                </c:pt>
                <c:pt idx="5964">
                  <c:v>16.47556021614907</c:v>
                </c:pt>
                <c:pt idx="5965">
                  <c:v>16.475957099335687</c:v>
                </c:pt>
                <c:pt idx="5966">
                  <c:v>16.476353969232584</c:v>
                </c:pt>
                <c:pt idx="5967">
                  <c:v>16.476750825845421</c:v>
                </c:pt>
                <c:pt idx="5968">
                  <c:v>16.477147669179853</c:v>
                </c:pt>
                <c:pt idx="5969">
                  <c:v>16.477544499241521</c:v>
                </c:pt>
                <c:pt idx="5970">
                  <c:v>16.477941316036045</c:v>
                </c:pt>
                <c:pt idx="5971">
                  <c:v>16.478338119569038</c:v>
                </c:pt>
                <c:pt idx="5972">
                  <c:v>16.4787349098461</c:v>
                </c:pt>
                <c:pt idx="5973">
                  <c:v>16.479131686872812</c:v>
                </c:pt>
                <c:pt idx="5974">
                  <c:v>16.479528450654744</c:v>
                </c:pt>
                <c:pt idx="5975">
                  <c:v>16.479925201197457</c:v>
                </c:pt>
                <c:pt idx="5976">
                  <c:v>16.480321938506492</c:v>
                </c:pt>
                <c:pt idx="5977">
                  <c:v>16.480718662587382</c:v>
                </c:pt>
                <c:pt idx="5978">
                  <c:v>16.48111537344564</c:v>
                </c:pt>
                <c:pt idx="5979">
                  <c:v>16.481512071086772</c:v>
                </c:pt>
                <c:pt idx="5980">
                  <c:v>16.481908755516272</c:v>
                </c:pt>
                <c:pt idx="5981">
                  <c:v>16.482305426739615</c:v>
                </c:pt>
                <c:pt idx="5982">
                  <c:v>16.482702084762263</c:v>
                </c:pt>
                <c:pt idx="5983">
                  <c:v>16.483098729589667</c:v>
                </c:pt>
                <c:pt idx="5984">
                  <c:v>16.483495361227266</c:v>
                </c:pt>
                <c:pt idx="5985">
                  <c:v>16.483891979680486</c:v>
                </c:pt>
                <c:pt idx="5986">
                  <c:v>16.48428858495474</c:v>
                </c:pt>
                <c:pt idx="5987">
                  <c:v>16.484685177055422</c:v>
                </c:pt>
                <c:pt idx="5988">
                  <c:v>16.48508175598792</c:v>
                </c:pt>
                <c:pt idx="5989">
                  <c:v>16.485478321757608</c:v>
                </c:pt>
                <c:pt idx="5990">
                  <c:v>16.485874874369841</c:v>
                </c:pt>
                <c:pt idx="5991">
                  <c:v>16.486271413829972</c:v>
                </c:pt>
                <c:pt idx="5992">
                  <c:v>16.486667940143327</c:v>
                </c:pt>
                <c:pt idx="5993">
                  <c:v>16.487064453315234</c:v>
                </c:pt>
                <c:pt idx="5994">
                  <c:v>16.487460953350997</c:v>
                </c:pt>
                <c:pt idx="5995">
                  <c:v>16.487857440255912</c:v>
                </c:pt>
                <c:pt idx="5996">
                  <c:v>16.488253914035258</c:v>
                </c:pt>
                <c:pt idx="5997">
                  <c:v>16.488650374694309</c:v>
                </c:pt>
                <c:pt idx="5998">
                  <c:v>16.489046822238318</c:v>
                </c:pt>
                <c:pt idx="5999">
                  <c:v>16.48944325667253</c:v>
                </c:pt>
                <c:pt idx="6000">
                  <c:v>16.489839678002177</c:v>
                </c:pt>
                <c:pt idx="6001">
                  <c:v>16.490236086232475</c:v>
                </c:pt>
                <c:pt idx="6002">
                  <c:v>16.490632481368632</c:v>
                </c:pt>
                <c:pt idx="6003">
                  <c:v>16.491028863415838</c:v>
                </c:pt>
                <c:pt idx="6004">
                  <c:v>16.491425232379278</c:v>
                </c:pt>
                <c:pt idx="6005">
                  <c:v>16.491821588264116</c:v>
                </c:pt>
                <c:pt idx="6006">
                  <c:v>16.492217931075512</c:v>
                </c:pt>
                <c:pt idx="6007">
                  <c:v>16.492614260818605</c:v>
                </c:pt>
                <c:pt idx="6008">
                  <c:v>16.493010577498527</c:v>
                </c:pt>
                <c:pt idx="6009">
                  <c:v>16.493406881120396</c:v>
                </c:pt>
                <c:pt idx="6010">
                  <c:v>16.493803171689315</c:v>
                </c:pt>
                <c:pt idx="6011">
                  <c:v>16.494199449210381</c:v>
                </c:pt>
                <c:pt idx="6012">
                  <c:v>16.494595713688671</c:v>
                </c:pt>
                <c:pt idx="6013">
                  <c:v>16.494991965129255</c:v>
                </c:pt>
                <c:pt idx="6014">
                  <c:v>16.495388203537189</c:v>
                </c:pt>
                <c:pt idx="6015">
                  <c:v>16.495784428917517</c:v>
                </c:pt>
                <c:pt idx="6016">
                  <c:v>16.49618064127527</c:v>
                </c:pt>
                <c:pt idx="6017">
                  <c:v>16.496576840615464</c:v>
                </c:pt>
                <c:pt idx="6018">
                  <c:v>16.49697302694311</c:v>
                </c:pt>
                <c:pt idx="6019">
                  <c:v>16.497369200263201</c:v>
                </c:pt>
                <c:pt idx="6020">
                  <c:v>16.497765360580722</c:v>
                </c:pt>
                <c:pt idx="6021">
                  <c:v>16.49816150790064</c:v>
                </c:pt>
                <c:pt idx="6022">
                  <c:v>16.498557642227915</c:v>
                </c:pt>
                <c:pt idx="6023">
                  <c:v>16.498953763567492</c:v>
                </c:pt>
                <c:pt idx="6024">
                  <c:v>16.499349871924306</c:v>
                </c:pt>
                <c:pt idx="6025">
                  <c:v>16.49974596730328</c:v>
                </c:pt>
                <c:pt idx="6026">
                  <c:v>16.500142049709321</c:v>
                </c:pt>
                <c:pt idx="6027">
                  <c:v>16.500538119147329</c:v>
                </c:pt>
                <c:pt idx="6028">
                  <c:v>16.500934175622191</c:v>
                </c:pt>
                <c:pt idx="6029">
                  <c:v>16.501330219138779</c:v>
                </c:pt>
                <c:pt idx="6030">
                  <c:v>16.501726249701957</c:v>
                </c:pt>
                <c:pt idx="6031">
                  <c:v>16.502122267316572</c:v>
                </c:pt>
                <c:pt idx="6032">
                  <c:v>16.502518271987466</c:v>
                </c:pt>
                <c:pt idx="6033">
                  <c:v>16.502914263719465</c:v>
                </c:pt>
                <c:pt idx="6034">
                  <c:v>16.503310242517383</c:v>
                </c:pt>
                <c:pt idx="6035">
                  <c:v>16.503706208386024</c:v>
                </c:pt>
                <c:pt idx="6036">
                  <c:v>16.504102161330177</c:v>
                </c:pt>
                <c:pt idx="6037">
                  <c:v>16.504498101354624</c:v>
                </c:pt>
                <c:pt idx="6038">
                  <c:v>16.504894028464129</c:v>
                </c:pt>
                <c:pt idx="6039">
                  <c:v>16.505289942663453</c:v>
                </c:pt>
                <c:pt idx="6040">
                  <c:v>16.505685843957338</c:v>
                </c:pt>
                <c:pt idx="6041">
                  <c:v>16.506081732350516</c:v>
                </c:pt>
                <c:pt idx="6042">
                  <c:v>16.506477607847707</c:v>
                </c:pt>
                <c:pt idx="6043">
                  <c:v>16.506873470453623</c:v>
                </c:pt>
                <c:pt idx="6044">
                  <c:v>16.507269320172963</c:v>
                </c:pt>
                <c:pt idx="6045">
                  <c:v>16.507665157010411</c:v>
                </c:pt>
                <c:pt idx="6046">
                  <c:v>16.508060980970644</c:v>
                </c:pt>
                <c:pt idx="6047">
                  <c:v>16.508456792058322</c:v>
                </c:pt>
                <c:pt idx="6048">
                  <c:v>16.508852590278099</c:v>
                </c:pt>
                <c:pt idx="6049">
                  <c:v>16.509248375634616</c:v>
                </c:pt>
                <c:pt idx="6050">
                  <c:v>16.509644148132502</c:v>
                </c:pt>
                <c:pt idx="6051">
                  <c:v>16.510039907776374</c:v>
                </c:pt>
                <c:pt idx="6052">
                  <c:v>16.510435654570841</c:v>
                </c:pt>
                <c:pt idx="6053">
                  <c:v>16.510831388520497</c:v>
                </c:pt>
                <c:pt idx="6054">
                  <c:v>16.511227109629925</c:v>
                </c:pt>
                <c:pt idx="6055">
                  <c:v>16.511622817903696</c:v>
                </c:pt>
                <c:pt idx="6056">
                  <c:v>16.512018513346373</c:v>
                </c:pt>
                <c:pt idx="6057">
                  <c:v>16.512414195962506</c:v>
                </c:pt>
                <c:pt idx="6058">
                  <c:v>16.512809865756633</c:v>
                </c:pt>
                <c:pt idx="6059">
                  <c:v>16.513205522733283</c:v>
                </c:pt>
                <c:pt idx="6060">
                  <c:v>16.513601166896969</c:v>
                </c:pt>
                <c:pt idx="6061">
                  <c:v>16.513996798252197</c:v>
                </c:pt>
                <c:pt idx="6062">
                  <c:v>16.514392416803464</c:v>
                </c:pt>
                <c:pt idx="6063">
                  <c:v>16.514788022555251</c:v>
                </c:pt>
                <c:pt idx="6064">
                  <c:v>16.515183615512033</c:v>
                </c:pt>
                <c:pt idx="6065">
                  <c:v>16.515579195678267</c:v>
                </c:pt>
                <c:pt idx="6066">
                  <c:v>16.515974763058406</c:v>
                </c:pt>
                <c:pt idx="6067">
                  <c:v>16.516370317656886</c:v>
                </c:pt>
                <c:pt idx="6068">
                  <c:v>16.516765859478134</c:v>
                </c:pt>
                <c:pt idx="6069">
                  <c:v>16.517161388526571</c:v>
                </c:pt>
                <c:pt idx="6070">
                  <c:v>16.5175569048066</c:v>
                </c:pt>
                <c:pt idx="6071">
                  <c:v>16.517952408322618</c:v>
                </c:pt>
                <c:pt idx="6072">
                  <c:v>16.518347899079007</c:v>
                </c:pt>
                <c:pt idx="6073">
                  <c:v>16.518743377080142</c:v>
                </c:pt>
                <c:pt idx="6074">
                  <c:v>16.519138842330385</c:v>
                </c:pt>
                <c:pt idx="6075">
                  <c:v>16.519534294834084</c:v>
                </c:pt>
                <c:pt idx="6076">
                  <c:v>16.519929734595586</c:v>
                </c:pt>
                <c:pt idx="6077">
                  <c:v>16.520325161619219</c:v>
                </c:pt>
                <c:pt idx="6078">
                  <c:v>16.520720575909301</c:v>
                </c:pt>
                <c:pt idx="6079">
                  <c:v>16.521115977470142</c:v>
                </c:pt>
                <c:pt idx="6080">
                  <c:v>16.52151136630604</c:v>
                </c:pt>
                <c:pt idx="6081">
                  <c:v>16.52190674242128</c:v>
                </c:pt>
                <c:pt idx="6082">
                  <c:v>16.522302105820142</c:v>
                </c:pt>
                <c:pt idx="6083">
                  <c:v>16.52269745650689</c:v>
                </c:pt>
                <c:pt idx="6084">
                  <c:v>16.52309279448578</c:v>
                </c:pt>
                <c:pt idx="6085">
                  <c:v>16.523488119761058</c:v>
                </c:pt>
                <c:pt idx="6086">
                  <c:v>16.523883432336955</c:v>
                </c:pt>
                <c:pt idx="6087">
                  <c:v>16.524278732217699</c:v>
                </c:pt>
                <c:pt idx="6088">
                  <c:v>16.524674019407499</c:v>
                </c:pt>
                <c:pt idx="6089">
                  <c:v>16.525069293910558</c:v>
                </c:pt>
                <c:pt idx="6090">
                  <c:v>16.525464555731073</c:v>
                </c:pt>
                <c:pt idx="6091">
                  <c:v>16.525859804873221</c:v>
                </c:pt>
                <c:pt idx="6092">
                  <c:v>16.526255041341177</c:v>
                </c:pt>
                <c:pt idx="6093">
                  <c:v>16.526650265139097</c:v>
                </c:pt>
                <c:pt idx="6094">
                  <c:v>16.527045476271134</c:v>
                </c:pt>
                <c:pt idx="6095">
                  <c:v>16.527440674741431</c:v>
                </c:pt>
                <c:pt idx="6096">
                  <c:v>16.527835860554116</c:v>
                </c:pt>
                <c:pt idx="6097">
                  <c:v>16.528231033713308</c:v>
                </c:pt>
                <c:pt idx="6098">
                  <c:v>16.528626194223115</c:v>
                </c:pt>
                <c:pt idx="6099">
                  <c:v>16.529021342087638</c:v>
                </c:pt>
                <c:pt idx="6100">
                  <c:v>16.529416477310967</c:v>
                </c:pt>
                <c:pt idx="6101">
                  <c:v>16.52981159989718</c:v>
                </c:pt>
                <c:pt idx="6102">
                  <c:v>16.530206709850344</c:v>
                </c:pt>
                <c:pt idx="6103">
                  <c:v>16.530601807174516</c:v>
                </c:pt>
                <c:pt idx="6104">
                  <c:v>16.530996891873748</c:v>
                </c:pt>
                <c:pt idx="6105">
                  <c:v>16.531391963952075</c:v>
                </c:pt>
                <c:pt idx="6106">
                  <c:v>16.531787023413525</c:v>
                </c:pt>
                <c:pt idx="6107">
                  <c:v>16.532182070262117</c:v>
                </c:pt>
                <c:pt idx="6108">
                  <c:v>16.532577104501858</c:v>
                </c:pt>
                <c:pt idx="6109">
                  <c:v>16.532972126136745</c:v>
                </c:pt>
                <c:pt idx="6110">
                  <c:v>16.533367135170764</c:v>
                </c:pt>
                <c:pt idx="6111">
                  <c:v>16.533762131607894</c:v>
                </c:pt>
                <c:pt idx="6112">
                  <c:v>16.534157115452103</c:v>
                </c:pt>
                <c:pt idx="6113">
                  <c:v>16.53455208670735</c:v>
                </c:pt>
                <c:pt idx="6114">
                  <c:v>16.534947045377582</c:v>
                </c:pt>
                <c:pt idx="6115">
                  <c:v>16.535341991466737</c:v>
                </c:pt>
                <c:pt idx="6116">
                  <c:v>16.535736924978739</c:v>
                </c:pt>
                <c:pt idx="6117">
                  <c:v>16.53613184591751</c:v>
                </c:pt>
                <c:pt idx="6118">
                  <c:v>16.536526754286957</c:v>
                </c:pt>
                <c:pt idx="6119">
                  <c:v>16.536921650090978</c:v>
                </c:pt>
                <c:pt idx="6120">
                  <c:v>16.537316533333463</c:v>
                </c:pt>
                <c:pt idx="6121">
                  <c:v>16.537711404018289</c:v>
                </c:pt>
                <c:pt idx="6122">
                  <c:v>16.538106262149327</c:v>
                </c:pt>
                <c:pt idx="6123">
                  <c:v>16.538501107730433</c:v>
                </c:pt>
                <c:pt idx="6124">
                  <c:v>16.538895940765457</c:v>
                </c:pt>
                <c:pt idx="6125">
                  <c:v>16.53929076125824</c:v>
                </c:pt>
                <c:pt idx="6126">
                  <c:v>16.539685569212612</c:v>
                </c:pt>
                <c:pt idx="6127">
                  <c:v>16.540080364632395</c:v>
                </c:pt>
                <c:pt idx="6128">
                  <c:v>16.540475147521398</c:v>
                </c:pt>
                <c:pt idx="6129">
                  <c:v>16.54086991788342</c:v>
                </c:pt>
                <c:pt idx="6130">
                  <c:v>16.541264675722257</c:v>
                </c:pt>
                <c:pt idx="6131">
                  <c:v>16.541659421041686</c:v>
                </c:pt>
                <c:pt idx="6132">
                  <c:v>16.542054153845484</c:v>
                </c:pt>
                <c:pt idx="6133">
                  <c:v>16.54244887413741</c:v>
                </c:pt>
                <c:pt idx="6134">
                  <c:v>16.542843581921218</c:v>
                </c:pt>
                <c:pt idx="6135">
                  <c:v>16.543238277200654</c:v>
                </c:pt>
                <c:pt idx="6136">
                  <c:v>16.543632959979451</c:v>
                </c:pt>
                <c:pt idx="6137">
                  <c:v>16.544027630261336</c:v>
                </c:pt>
                <c:pt idx="6138">
                  <c:v>16.544422288050022</c:v>
                </c:pt>
                <c:pt idx="6139">
                  <c:v>16.544816933349214</c:v>
                </c:pt>
                <c:pt idx="6140">
                  <c:v>16.54521156616261</c:v>
                </c:pt>
                <c:pt idx="6141">
                  <c:v>16.545606186493899</c:v>
                </c:pt>
                <c:pt idx="6142">
                  <c:v>16.546000794346757</c:v>
                </c:pt>
                <c:pt idx="6143">
                  <c:v>16.546395389724854</c:v>
                </c:pt>
                <c:pt idx="6144">
                  <c:v>16.546789972631849</c:v>
                </c:pt>
                <c:pt idx="6145">
                  <c:v>16.547184543071392</c:v>
                </c:pt>
                <c:pt idx="6146">
                  <c:v>16.54757910104712</c:v>
                </c:pt>
                <c:pt idx="6147">
                  <c:v>16.547973646562667</c:v>
                </c:pt>
                <c:pt idx="6148">
                  <c:v>16.548368179621658</c:v>
                </c:pt>
                <c:pt idx="6149">
                  <c:v>16.548762700227702</c:v>
                </c:pt>
                <c:pt idx="6150">
                  <c:v>16.549157208384404</c:v>
                </c:pt>
                <c:pt idx="6151">
                  <c:v>16.549551704095361</c:v>
                </c:pt>
                <c:pt idx="6152">
                  <c:v>16.549946187364156</c:v>
                </c:pt>
                <c:pt idx="6153">
                  <c:v>16.550340658194365</c:v>
                </c:pt>
                <c:pt idx="6154">
                  <c:v>16.550735116589557</c:v>
                </c:pt>
                <c:pt idx="6155">
                  <c:v>16.551129562553289</c:v>
                </c:pt>
                <c:pt idx="6156">
                  <c:v>16.551523996089109</c:v>
                </c:pt>
                <c:pt idx="6157">
                  <c:v>16.551918417200557</c:v>
                </c:pt>
                <c:pt idx="6158">
                  <c:v>16.552312825891168</c:v>
                </c:pt>
                <c:pt idx="6159">
                  <c:v>16.552707222164457</c:v>
                </c:pt>
                <c:pt idx="6160">
                  <c:v>16.553101606023944</c:v>
                </c:pt>
                <c:pt idx="6161">
                  <c:v>16.55349597747313</c:v>
                </c:pt>
                <c:pt idx="6162">
                  <c:v>16.553890336515508</c:v>
                </c:pt>
                <c:pt idx="6163">
                  <c:v>16.554284683154567</c:v>
                </c:pt>
                <c:pt idx="6164">
                  <c:v>16.554679017393781</c:v>
                </c:pt>
                <c:pt idx="6165">
                  <c:v>16.555073339236621</c:v>
                </c:pt>
                <c:pt idx="6166">
                  <c:v>16.555467648686545</c:v>
                </c:pt>
                <c:pt idx="6167">
                  <c:v>16.555861945747004</c:v>
                </c:pt>
                <c:pt idx="6168">
                  <c:v>16.55625623042144</c:v>
                </c:pt>
                <c:pt idx="6169">
                  <c:v>16.556650502713286</c:v>
                </c:pt>
                <c:pt idx="6170">
                  <c:v>16.557044762625964</c:v>
                </c:pt>
                <c:pt idx="6171">
                  <c:v>16.557439010162891</c:v>
                </c:pt>
                <c:pt idx="6172">
                  <c:v>16.557833245327473</c:v>
                </c:pt>
                <c:pt idx="6173">
                  <c:v>16.558227468123107</c:v>
                </c:pt>
                <c:pt idx="6174">
                  <c:v>16.558621678553184</c:v>
                </c:pt>
                <c:pt idx="6175">
                  <c:v>16.559015876621082</c:v>
                </c:pt>
                <c:pt idx="6176">
                  <c:v>16.559410062330173</c:v>
                </c:pt>
                <c:pt idx="6177">
                  <c:v>16.559804235683821</c:v>
                </c:pt>
                <c:pt idx="6178">
                  <c:v>16.560198396685379</c:v>
                </c:pt>
                <c:pt idx="6179">
                  <c:v>16.560592545338196</c:v>
                </c:pt>
                <c:pt idx="6180">
                  <c:v>16.560986681645606</c:v>
                </c:pt>
                <c:pt idx="6181">
                  <c:v>16.561380805610934</c:v>
                </c:pt>
                <c:pt idx="6182">
                  <c:v>16.561774917237507</c:v>
                </c:pt>
                <c:pt idx="6183">
                  <c:v>16.562169016528632</c:v>
                </c:pt>
                <c:pt idx="6184">
                  <c:v>16.562563103487612</c:v>
                </c:pt>
                <c:pt idx="6185">
                  <c:v>16.562957178117742</c:v>
                </c:pt>
                <c:pt idx="6186">
                  <c:v>16.563351240422307</c:v>
                </c:pt>
                <c:pt idx="6187">
                  <c:v>16.563745290404583</c:v>
                </c:pt>
                <c:pt idx="6188">
                  <c:v>16.564139328067839</c:v>
                </c:pt>
                <c:pt idx="6189">
                  <c:v>16.564533353415335</c:v>
                </c:pt>
                <c:pt idx="6190">
                  <c:v>16.564927366450327</c:v>
                </c:pt>
                <c:pt idx="6191">
                  <c:v>16.565321367176054</c:v>
                </c:pt>
                <c:pt idx="6192">
                  <c:v>16.565715355595753</c:v>
                </c:pt>
                <c:pt idx="6193">
                  <c:v>16.566109331712649</c:v>
                </c:pt>
                <c:pt idx="6194">
                  <c:v>16.566503295529962</c:v>
                </c:pt>
                <c:pt idx="6195">
                  <c:v>16.5668972470509</c:v>
                </c:pt>
                <c:pt idx="6196">
                  <c:v>16.567291186278666</c:v>
                </c:pt>
                <c:pt idx="6197">
                  <c:v>16.567685113216456</c:v>
                </c:pt>
                <c:pt idx="6198">
                  <c:v>16.568079027867451</c:v>
                </c:pt>
                <c:pt idx="6199">
                  <c:v>16.568472930234829</c:v>
                </c:pt>
                <c:pt idx="6200">
                  <c:v>16.568866820321759</c:v>
                </c:pt>
                <c:pt idx="6201">
                  <c:v>16.569260698131398</c:v>
                </c:pt>
                <c:pt idx="6202">
                  <c:v>16.569654563666901</c:v>
                </c:pt>
                <c:pt idx="6203">
                  <c:v>16.570048416931414</c:v>
                </c:pt>
                <c:pt idx="6204">
                  <c:v>16.570442257928068</c:v>
                </c:pt>
                <c:pt idx="6205">
                  <c:v>16.570836086659991</c:v>
                </c:pt>
                <c:pt idx="6206">
                  <c:v>16.571229903130305</c:v>
                </c:pt>
                <c:pt idx="6207">
                  <c:v>16.57162370734212</c:v>
                </c:pt>
                <c:pt idx="6208">
                  <c:v>16.572017499298539</c:v>
                </c:pt>
                <c:pt idx="6209">
                  <c:v>16.572411279002658</c:v>
                </c:pt>
                <c:pt idx="6210">
                  <c:v>16.572805046457564</c:v>
                </c:pt>
                <c:pt idx="6211">
                  <c:v>16.573198801666333</c:v>
                </c:pt>
                <c:pt idx="6212">
                  <c:v>16.573592544632039</c:v>
                </c:pt>
                <c:pt idx="6213">
                  <c:v>16.573986275357743</c:v>
                </c:pt>
                <c:pt idx="6214">
                  <c:v>16.574379993846499</c:v>
                </c:pt>
                <c:pt idx="6215">
                  <c:v>16.574773700101357</c:v>
                </c:pt>
                <c:pt idx="6216">
                  <c:v>16.575167394125351</c:v>
                </c:pt>
                <c:pt idx="6217">
                  <c:v>16.575561075921517</c:v>
                </c:pt>
                <c:pt idx="6218">
                  <c:v>16.575954745492876</c:v>
                </c:pt>
                <c:pt idx="6219">
                  <c:v>16.576348402842441</c:v>
                </c:pt>
                <c:pt idx="6220">
                  <c:v>16.576742047973223</c:v>
                </c:pt>
                <c:pt idx="6221">
                  <c:v>16.577135680888219</c:v>
                </c:pt>
                <c:pt idx="6222">
                  <c:v>16.577529301590417</c:v>
                </c:pt>
                <c:pt idx="6223">
                  <c:v>16.577922910082805</c:v>
                </c:pt>
                <c:pt idx="6224">
                  <c:v>16.578316506368356</c:v>
                </c:pt>
                <c:pt idx="6225">
                  <c:v>16.578710090450041</c:v>
                </c:pt>
                <c:pt idx="6226">
                  <c:v>16.579103662330819</c:v>
                </c:pt>
                <c:pt idx="6227">
                  <c:v>16.579497222013643</c:v>
                </c:pt>
                <c:pt idx="6228">
                  <c:v>16.579890769501453</c:v>
                </c:pt>
                <c:pt idx="6229">
                  <c:v>16.580284304797193</c:v>
                </c:pt>
                <c:pt idx="6230">
                  <c:v>16.580677827903784</c:v>
                </c:pt>
                <c:pt idx="6231">
                  <c:v>16.581071338824152</c:v>
                </c:pt>
                <c:pt idx="6232">
                  <c:v>16.58146483756121</c:v>
                </c:pt>
                <c:pt idx="6233">
                  <c:v>16.581858324117864</c:v>
                </c:pt>
                <c:pt idx="6234">
                  <c:v>16.582251798497012</c:v>
                </c:pt>
                <c:pt idx="6235">
                  <c:v>16.582645260701543</c:v>
                </c:pt>
                <c:pt idx="6236">
                  <c:v>16.583038710734343</c:v>
                </c:pt>
                <c:pt idx="6237">
                  <c:v>16.583432148598284</c:v>
                </c:pt>
                <c:pt idx="6238">
                  <c:v>16.583825574296238</c:v>
                </c:pt>
                <c:pt idx="6239">
                  <c:v>16.584218987831061</c:v>
                </c:pt>
                <c:pt idx="6240">
                  <c:v>16.58461238920561</c:v>
                </c:pt>
                <c:pt idx="6241">
                  <c:v>16.585005778422726</c:v>
                </c:pt>
                <c:pt idx="6242">
                  <c:v>16.585399155485248</c:v>
                </c:pt>
                <c:pt idx="6243">
                  <c:v>16.585792520396005</c:v>
                </c:pt>
                <c:pt idx="6244">
                  <c:v>16.58618587315782</c:v>
                </c:pt>
                <c:pt idx="6245">
                  <c:v>16.586579213773508</c:v>
                </c:pt>
                <c:pt idx="6246">
                  <c:v>16.586972542245874</c:v>
                </c:pt>
                <c:pt idx="6247">
                  <c:v>16.587365858577723</c:v>
                </c:pt>
                <c:pt idx="6248">
                  <c:v>16.587759162771846</c:v>
                </c:pt>
                <c:pt idx="6249">
                  <c:v>16.588152454831025</c:v>
                </c:pt>
                <c:pt idx="6250">
                  <c:v>16.588545734758043</c:v>
                </c:pt>
                <c:pt idx="6251">
                  <c:v>16.588939002555666</c:v>
                </c:pt>
                <c:pt idx="6252">
                  <c:v>16.589332258226658</c:v>
                </c:pt>
                <c:pt idx="6253">
                  <c:v>16.589725501773774</c:v>
                </c:pt>
                <c:pt idx="6254">
                  <c:v>16.590118733199766</c:v>
                </c:pt>
                <c:pt idx="6255">
                  <c:v>16.59051195250737</c:v>
                </c:pt>
                <c:pt idx="6256">
                  <c:v>16.590905159699322</c:v>
                </c:pt>
                <c:pt idx="6257">
                  <c:v>16.591298354778349</c:v>
                </c:pt>
                <c:pt idx="6258">
                  <c:v>16.59169153774717</c:v>
                </c:pt>
                <c:pt idx="6259">
                  <c:v>16.592084708608496</c:v>
                </c:pt>
                <c:pt idx="6260">
                  <c:v>16.59247786736503</c:v>
                </c:pt>
                <c:pt idx="6261">
                  <c:v>16.592871014019472</c:v>
                </c:pt>
                <c:pt idx="6262">
                  <c:v>16.593264148574512</c:v>
                </c:pt>
                <c:pt idx="6263">
                  <c:v>16.593657271032832</c:v>
                </c:pt>
                <c:pt idx="6264">
                  <c:v>16.594050381397107</c:v>
                </c:pt>
                <c:pt idx="6265">
                  <c:v>16.594443479670009</c:v>
                </c:pt>
                <c:pt idx="6266">
                  <c:v>16.594836565854195</c:v>
                </c:pt>
                <c:pt idx="6267">
                  <c:v>16.595229639952322</c:v>
                </c:pt>
                <c:pt idx="6268">
                  <c:v>16.595622701967034</c:v>
                </c:pt>
                <c:pt idx="6269">
                  <c:v>16.596015751900975</c:v>
                </c:pt>
                <c:pt idx="6270">
                  <c:v>16.596408789756776</c:v>
                </c:pt>
                <c:pt idx="6271">
                  <c:v>16.596801815537063</c:v>
                </c:pt>
                <c:pt idx="6272">
                  <c:v>16.597194829244454</c:v>
                </c:pt>
                <c:pt idx="6273">
                  <c:v>16.597587830881562</c:v>
                </c:pt>
                <c:pt idx="6274">
                  <c:v>16.597980820450989</c:v>
                </c:pt>
                <c:pt idx="6275">
                  <c:v>16.598373797955336</c:v>
                </c:pt>
                <c:pt idx="6276">
                  <c:v>16.598766763397194</c:v>
                </c:pt>
                <c:pt idx="6277">
                  <c:v>16.599159716779145</c:v>
                </c:pt>
                <c:pt idx="6278">
                  <c:v>16.599552658103764</c:v>
                </c:pt>
                <c:pt idx="6279">
                  <c:v>16.599945587373625</c:v>
                </c:pt>
                <c:pt idx="6280">
                  <c:v>16.600338504591289</c:v>
                </c:pt>
                <c:pt idx="6281">
                  <c:v>16.600731409759309</c:v>
                </c:pt>
                <c:pt idx="6282">
                  <c:v>16.601124302880237</c:v>
                </c:pt>
                <c:pt idx="6283">
                  <c:v>16.601517183956613</c:v>
                </c:pt>
                <c:pt idx="6284">
                  <c:v>16.601910052990974</c:v>
                </c:pt>
                <c:pt idx="6285">
                  <c:v>16.602302909985848</c:v>
                </c:pt>
                <c:pt idx="6286">
                  <c:v>16.602695754943756</c:v>
                </c:pt>
                <c:pt idx="6287">
                  <c:v>16.603088587867216</c:v>
                </c:pt>
                <c:pt idx="6288">
                  <c:v>16.603481408758732</c:v>
                </c:pt>
                <c:pt idx="6289">
                  <c:v>16.603874217620806</c:v>
                </c:pt>
                <c:pt idx="6290">
                  <c:v>16.604267014455932</c:v>
                </c:pt>
                <c:pt idx="6291">
                  <c:v>16.604659799266596</c:v>
                </c:pt>
                <c:pt idx="6292">
                  <c:v>16.605052572055278</c:v>
                </c:pt>
                <c:pt idx="6293">
                  <c:v>16.605445332824456</c:v>
                </c:pt>
                <c:pt idx="6294">
                  <c:v>16.605838081576593</c:v>
                </c:pt>
                <c:pt idx="6295">
                  <c:v>16.606230818314152</c:v>
                </c:pt>
                <c:pt idx="6296">
                  <c:v>16.606623543039589</c:v>
                </c:pt>
                <c:pt idx="6297">
                  <c:v>16.607016255755347</c:v>
                </c:pt>
                <c:pt idx="6298">
                  <c:v>16.607408956463868</c:v>
                </c:pt>
                <c:pt idx="6299">
                  <c:v>16.607801645167584</c:v>
                </c:pt>
                <c:pt idx="6300">
                  <c:v>16.608194321868925</c:v>
                </c:pt>
                <c:pt idx="6301">
                  <c:v>16.608586986570309</c:v>
                </c:pt>
                <c:pt idx="6302">
                  <c:v>16.60897963927415</c:v>
                </c:pt>
                <c:pt idx="6303">
                  <c:v>16.609372279982857</c:v>
                </c:pt>
                <c:pt idx="6304">
                  <c:v>16.609764908698828</c:v>
                </c:pt>
                <c:pt idx="6305">
                  <c:v>16.610157525424462</c:v>
                </c:pt>
                <c:pt idx="6306">
                  <c:v>16.610550130162142</c:v>
                </c:pt>
                <c:pt idx="6307">
                  <c:v>16.610942722914249</c:v>
                </c:pt>
                <c:pt idx="6308">
                  <c:v>16.611335303683159</c:v>
                </c:pt>
                <c:pt idx="6309">
                  <c:v>16.611727872471238</c:v>
                </c:pt>
                <c:pt idx="6310">
                  <c:v>16.61212042928085</c:v>
                </c:pt>
                <c:pt idx="6311">
                  <c:v>16.612512974114345</c:v>
                </c:pt>
                <c:pt idx="6312">
                  <c:v>16.612905506974077</c:v>
                </c:pt>
                <c:pt idx="6313">
                  <c:v>16.613298027862385</c:v>
                </c:pt>
                <c:pt idx="6314">
                  <c:v>16.613690536781604</c:v>
                </c:pt>
                <c:pt idx="6315">
                  <c:v>16.614083033734065</c:v>
                </c:pt>
                <c:pt idx="6316">
                  <c:v>16.614475518722088</c:v>
                </c:pt>
                <c:pt idx="6317">
                  <c:v>16.614867991747992</c:v>
                </c:pt>
                <c:pt idx="6318">
                  <c:v>16.615260452814084</c:v>
                </c:pt>
                <c:pt idx="6319">
                  <c:v>16.615652901922669</c:v>
                </c:pt>
                <c:pt idx="6320">
                  <c:v>16.616045339076045</c:v>
                </c:pt>
                <c:pt idx="6321">
                  <c:v>16.616437764276501</c:v>
                </c:pt>
                <c:pt idx="6322">
                  <c:v>16.616830177526321</c:v>
                </c:pt>
                <c:pt idx="6323">
                  <c:v>16.617222578827786</c:v>
                </c:pt>
                <c:pt idx="6324">
                  <c:v>16.617614968183165</c:v>
                </c:pt>
                <c:pt idx="6325">
                  <c:v>16.618007345594723</c:v>
                </c:pt>
                <c:pt idx="6326">
                  <c:v>16.618399711064718</c:v>
                </c:pt>
                <c:pt idx="6327">
                  <c:v>16.618792064595407</c:v>
                </c:pt>
                <c:pt idx="6328">
                  <c:v>16.619184406189035</c:v>
                </c:pt>
                <c:pt idx="6329">
                  <c:v>16.61957673584784</c:v>
                </c:pt>
                <c:pt idx="6330">
                  <c:v>16.61996905357406</c:v>
                </c:pt>
                <c:pt idx="6331">
                  <c:v>16.62036135936992</c:v>
                </c:pt>
                <c:pt idx="6332">
                  <c:v>16.620753653237642</c:v>
                </c:pt>
                <c:pt idx="6333">
                  <c:v>16.621145935179442</c:v>
                </c:pt>
                <c:pt idx="6334">
                  <c:v>16.621538205197528</c:v>
                </c:pt>
                <c:pt idx="6335">
                  <c:v>16.621930463294103</c:v>
                </c:pt>
                <c:pt idx="6336">
                  <c:v>16.622322709471366</c:v>
                </c:pt>
                <c:pt idx="6337">
                  <c:v>16.622714943731506</c:v>
                </c:pt>
                <c:pt idx="6338">
                  <c:v>16.623107166076711</c:v>
                </c:pt>
                <c:pt idx="6339">
                  <c:v>16.623499376509155</c:v>
                </c:pt>
                <c:pt idx="6340">
                  <c:v>16.623891575031013</c:v>
                </c:pt>
                <c:pt idx="6341">
                  <c:v>16.624283761644453</c:v>
                </c:pt>
                <c:pt idx="6342">
                  <c:v>16.624675936351633</c:v>
                </c:pt>
                <c:pt idx="6343">
                  <c:v>16.625068099154706</c:v>
                </c:pt>
                <c:pt idx="6344">
                  <c:v>16.625460250055824</c:v>
                </c:pt>
                <c:pt idx="6345">
                  <c:v>16.625852389057126</c:v>
                </c:pt>
                <c:pt idx="6346">
                  <c:v>16.626244516160749</c:v>
                </c:pt>
                <c:pt idx="6347">
                  <c:v>16.626636631368822</c:v>
                </c:pt>
                <c:pt idx="6348">
                  <c:v>16.627028734683471</c:v>
                </c:pt>
                <c:pt idx="6349">
                  <c:v>16.627420826106814</c:v>
                </c:pt>
                <c:pt idx="6350">
                  <c:v>16.627812905640962</c:v>
                </c:pt>
                <c:pt idx="6351">
                  <c:v>16.628204973288021</c:v>
                </c:pt>
                <c:pt idx="6352">
                  <c:v>16.628597029050091</c:v>
                </c:pt>
                <c:pt idx="6353">
                  <c:v>16.628989072929269</c:v>
                </c:pt>
                <c:pt idx="6354">
                  <c:v>16.629381104927642</c:v>
                </c:pt>
                <c:pt idx="6355">
                  <c:v>16.629773125047294</c:v>
                </c:pt>
                <c:pt idx="6356">
                  <c:v>16.630165133290298</c:v>
                </c:pt>
                <c:pt idx="6357">
                  <c:v>16.630557129658726</c:v>
                </c:pt>
                <c:pt idx="6358">
                  <c:v>16.630949114154646</c:v>
                </c:pt>
                <c:pt idx="6359">
                  <c:v>16.631341086780115</c:v>
                </c:pt>
                <c:pt idx="6360">
                  <c:v>16.631733047537185</c:v>
                </c:pt>
                <c:pt idx="6361">
                  <c:v>16.632124996427905</c:v>
                </c:pt>
                <c:pt idx="6362">
                  <c:v>16.632516933454315</c:v>
                </c:pt>
                <c:pt idx="6363">
                  <c:v>16.632908858618453</c:v>
                </c:pt>
                <c:pt idx="6364">
                  <c:v>16.633300771922347</c:v>
                </c:pt>
                <c:pt idx="6365">
                  <c:v>16.633692673368021</c:v>
                </c:pt>
                <c:pt idx="6366">
                  <c:v>16.634084562957494</c:v>
                </c:pt>
                <c:pt idx="6367">
                  <c:v>16.634476440692779</c:v>
                </c:pt>
                <c:pt idx="6368">
                  <c:v>16.634868306575882</c:v>
                </c:pt>
                <c:pt idx="6369">
                  <c:v>16.635260160608805</c:v>
                </c:pt>
                <c:pt idx="6370">
                  <c:v>16.635652002793542</c:v>
                </c:pt>
                <c:pt idx="6371">
                  <c:v>16.636043833132085</c:v>
                </c:pt>
                <c:pt idx="6372">
                  <c:v>16.636435651626417</c:v>
                </c:pt>
                <c:pt idx="6373">
                  <c:v>16.636827458278518</c:v>
                </c:pt>
                <c:pt idx="6374">
                  <c:v>16.637219253090358</c:v>
                </c:pt>
                <c:pt idx="6375">
                  <c:v>16.637611036063902</c:v>
                </c:pt>
                <c:pt idx="6376">
                  <c:v>16.638002807201115</c:v>
                </c:pt>
                <c:pt idx="6377">
                  <c:v>16.638394566503951</c:v>
                </c:pt>
                <c:pt idx="6378">
                  <c:v>16.638786313974364</c:v>
                </c:pt>
                <c:pt idx="6379">
                  <c:v>16.639178049614294</c:v>
                </c:pt>
                <c:pt idx="6380">
                  <c:v>16.639569773425681</c:v>
                </c:pt>
                <c:pt idx="6381">
                  <c:v>16.63996148541046</c:v>
                </c:pt>
                <c:pt idx="6382">
                  <c:v>16.640353185570557</c:v>
                </c:pt>
                <c:pt idx="6383">
                  <c:v>16.640744873907895</c:v>
                </c:pt>
                <c:pt idx="6384">
                  <c:v>16.641136550424392</c:v>
                </c:pt>
                <c:pt idx="6385">
                  <c:v>16.641528215121955</c:v>
                </c:pt>
                <c:pt idx="6386">
                  <c:v>16.641919868002493</c:v>
                </c:pt>
                <c:pt idx="6387">
                  <c:v>16.642311509067905</c:v>
                </c:pt>
                <c:pt idx="6388">
                  <c:v>16.642703138320087</c:v>
                </c:pt>
                <c:pt idx="6389">
                  <c:v>16.643094755760924</c:v>
                </c:pt>
                <c:pt idx="6390">
                  <c:v>16.643486361392302</c:v>
                </c:pt>
                <c:pt idx="6391">
                  <c:v>16.643877955216102</c:v>
                </c:pt>
                <c:pt idx="6392">
                  <c:v>16.644269537234191</c:v>
                </c:pt>
                <c:pt idx="6393">
                  <c:v>16.644661107448442</c:v>
                </c:pt>
                <c:pt idx="6394">
                  <c:v>16.645052665860714</c:v>
                </c:pt>
                <c:pt idx="6395">
                  <c:v>16.645444212472864</c:v>
                </c:pt>
                <c:pt idx="6396">
                  <c:v>16.645835747286739</c:v>
                </c:pt>
                <c:pt idx="6397">
                  <c:v>16.646227270304188</c:v>
                </c:pt>
                <c:pt idx="6398">
                  <c:v>16.646618781527053</c:v>
                </c:pt>
                <c:pt idx="6399">
                  <c:v>16.647010280957165</c:v>
                </c:pt>
                <c:pt idx="6400">
                  <c:v>16.647401768596357</c:v>
                </c:pt>
                <c:pt idx="6401">
                  <c:v>16.647793244446451</c:v>
                </c:pt>
                <c:pt idx="6402">
                  <c:v>16.648184708509266</c:v>
                </c:pt>
                <c:pt idx="6403">
                  <c:v>16.648576160786615</c:v>
                </c:pt>
                <c:pt idx="6404">
                  <c:v>16.648967601280305</c:v>
                </c:pt>
                <c:pt idx="6405">
                  <c:v>16.649359029992141</c:v>
                </c:pt>
                <c:pt idx="6406">
                  <c:v>16.649750446923921</c:v>
                </c:pt>
                <c:pt idx="6407">
                  <c:v>16.650141852077436</c:v>
                </c:pt>
                <c:pt idx="6408">
                  <c:v>16.650533245454472</c:v>
                </c:pt>
                <c:pt idx="6409">
                  <c:v>16.650924627056813</c:v>
                </c:pt>
                <c:pt idx="6410">
                  <c:v>16.651315996886233</c:v>
                </c:pt>
                <c:pt idx="6411">
                  <c:v>16.651707354944506</c:v>
                </c:pt>
                <c:pt idx="6412">
                  <c:v>16.652098701233395</c:v>
                </c:pt>
                <c:pt idx="6413">
                  <c:v>16.652490035754663</c:v>
                </c:pt>
                <c:pt idx="6414">
                  <c:v>16.652881358510065</c:v>
                </c:pt>
                <c:pt idx="6415">
                  <c:v>16.653272669501348</c:v>
                </c:pt>
                <c:pt idx="6416">
                  <c:v>16.65366396873026</c:v>
                </c:pt>
                <c:pt idx="6417">
                  <c:v>16.654055256198543</c:v>
                </c:pt>
                <c:pt idx="6418">
                  <c:v>16.654446531907929</c:v>
                </c:pt>
                <c:pt idx="6419">
                  <c:v>16.65483779586015</c:v>
                </c:pt>
                <c:pt idx="6420">
                  <c:v>16.655229048056928</c:v>
                </c:pt>
                <c:pt idx="6421">
                  <c:v>16.655620288499982</c:v>
                </c:pt>
                <c:pt idx="6422">
                  <c:v>16.656011517191029</c:v>
                </c:pt>
                <c:pt idx="6423">
                  <c:v>16.656402734131778</c:v>
                </c:pt>
                <c:pt idx="6424">
                  <c:v>16.656793939323929</c:v>
                </c:pt>
                <c:pt idx="6425">
                  <c:v>16.657185132769186</c:v>
                </c:pt>
                <c:pt idx="6426">
                  <c:v>16.657576314469242</c:v>
                </c:pt>
                <c:pt idx="6427">
                  <c:v>16.657967484425786</c:v>
                </c:pt>
                <c:pt idx="6428">
                  <c:v>16.658358642640501</c:v>
                </c:pt>
                <c:pt idx="6429">
                  <c:v>16.658749789115063</c:v>
                </c:pt>
                <c:pt idx="6430">
                  <c:v>16.659140923851151</c:v>
                </c:pt>
                <c:pt idx="6431">
                  <c:v>16.65953204685043</c:v>
                </c:pt>
                <c:pt idx="6432">
                  <c:v>16.659923158114562</c:v>
                </c:pt>
                <c:pt idx="6433">
                  <c:v>16.660314257645211</c:v>
                </c:pt>
                <c:pt idx="6434">
                  <c:v>16.660705345444029</c:v>
                </c:pt>
                <c:pt idx="6435">
                  <c:v>16.661096421512664</c:v>
                </c:pt>
                <c:pt idx="6436">
                  <c:v>16.66148748585276</c:v>
                </c:pt>
                <c:pt idx="6437">
                  <c:v>16.661878538465956</c:v>
                </c:pt>
                <c:pt idx="6438">
                  <c:v>16.662269579353886</c:v>
                </c:pt>
                <c:pt idx="6439">
                  <c:v>16.662660608518177</c:v>
                </c:pt>
                <c:pt idx="6440">
                  <c:v>16.663051625960456</c:v>
                </c:pt>
                <c:pt idx="6441">
                  <c:v>16.66344263168234</c:v>
                </c:pt>
                <c:pt idx="6442">
                  <c:v>16.663833625685445</c:v>
                </c:pt>
                <c:pt idx="6443">
                  <c:v>16.664224607971381</c:v>
                </c:pt>
                <c:pt idx="6444">
                  <c:v>16.664615578541749</c:v>
                </c:pt>
                <c:pt idx="6445">
                  <c:v>16.665006537398149</c:v>
                </c:pt>
                <c:pt idx="6446">
                  <c:v>16.665397484542179</c:v>
                </c:pt>
                <c:pt idx="6447">
                  <c:v>16.665788419975428</c:v>
                </c:pt>
                <c:pt idx="6448">
                  <c:v>16.666179343699479</c:v>
                </c:pt>
                <c:pt idx="6449">
                  <c:v>16.666570255715914</c:v>
                </c:pt>
                <c:pt idx="6450">
                  <c:v>16.666961156026307</c:v>
                </c:pt>
                <c:pt idx="6451">
                  <c:v>16.667352044632231</c:v>
                </c:pt>
                <c:pt idx="6452">
                  <c:v>16.66774292153525</c:v>
                </c:pt>
                <c:pt idx="6453">
                  <c:v>16.668133786736927</c:v>
                </c:pt>
                <c:pt idx="6454">
                  <c:v>16.668524640238815</c:v>
                </c:pt>
                <c:pt idx="6455">
                  <c:v>16.668915482042468</c:v>
                </c:pt>
                <c:pt idx="6456">
                  <c:v>16.66930631214943</c:v>
                </c:pt>
                <c:pt idx="6457">
                  <c:v>16.669697130561246</c:v>
                </c:pt>
                <c:pt idx="6458">
                  <c:v>16.670087937279451</c:v>
                </c:pt>
                <c:pt idx="6459">
                  <c:v>16.670478732305579</c:v>
                </c:pt>
                <c:pt idx="6460">
                  <c:v>16.670869515641158</c:v>
                </c:pt>
                <c:pt idx="6461">
                  <c:v>16.671260287287708</c:v>
                </c:pt>
                <c:pt idx="6462">
                  <c:v>16.671651047246751</c:v>
                </c:pt>
                <c:pt idx="6463">
                  <c:v>16.672041795519799</c:v>
                </c:pt>
                <c:pt idx="6464">
                  <c:v>16.672432532108363</c:v>
                </c:pt>
                <c:pt idx="6465">
                  <c:v>16.672823257013945</c:v>
                </c:pt>
                <c:pt idx="6466">
                  <c:v>16.673213970238045</c:v>
                </c:pt>
                <c:pt idx="6467">
                  <c:v>16.673604671782158</c:v>
                </c:pt>
                <c:pt idx="6468">
                  <c:v>16.673995361647776</c:v>
                </c:pt>
                <c:pt idx="6469">
                  <c:v>16.674386039836385</c:v>
                </c:pt>
                <c:pt idx="6470">
                  <c:v>16.674776706349462</c:v>
                </c:pt>
                <c:pt idx="6471">
                  <c:v>16.675167361188489</c:v>
                </c:pt>
                <c:pt idx="6472">
                  <c:v>16.675558004354933</c:v>
                </c:pt>
                <c:pt idx="6473">
                  <c:v>16.675948635850265</c:v>
                </c:pt>
                <c:pt idx="6474">
                  <c:v>16.676339255675945</c:v>
                </c:pt>
                <c:pt idx="6475">
                  <c:v>16.676729863833433</c:v>
                </c:pt>
                <c:pt idx="6476">
                  <c:v>16.677120460324183</c:v>
                </c:pt>
                <c:pt idx="6477">
                  <c:v>16.677511045149643</c:v>
                </c:pt>
                <c:pt idx="6478">
                  <c:v>16.67790161831126</c:v>
                </c:pt>
                <c:pt idx="6479">
                  <c:v>16.678292179810473</c:v>
                </c:pt>
                <c:pt idx="6480">
                  <c:v>16.678682729648713</c:v>
                </c:pt>
                <c:pt idx="6481">
                  <c:v>16.679073267827416</c:v>
                </c:pt>
                <c:pt idx="6482">
                  <c:v>16.679463794348006</c:v>
                </c:pt>
                <c:pt idx="6483">
                  <c:v>16.679854309211908</c:v>
                </c:pt>
                <c:pt idx="6484">
                  <c:v>16.680244812420536</c:v>
                </c:pt>
                <c:pt idx="6485">
                  <c:v>16.680635303975308</c:v>
                </c:pt>
                <c:pt idx="6486">
                  <c:v>16.681025783877626</c:v>
                </c:pt>
                <c:pt idx="6487">
                  <c:v>16.681416252128898</c:v>
                </c:pt>
                <c:pt idx="6488">
                  <c:v>16.681806708730523</c:v>
                </c:pt>
                <c:pt idx="6489">
                  <c:v>16.682197153683898</c:v>
                </c:pt>
                <c:pt idx="6490">
                  <c:v>16.682587586990412</c:v>
                </c:pt>
                <c:pt idx="6491">
                  <c:v>16.68297800865145</c:v>
                </c:pt>
                <c:pt idx="6492">
                  <c:v>16.683368418668397</c:v>
                </c:pt>
                <c:pt idx="6493">
                  <c:v>16.68375881704263</c:v>
                </c:pt>
                <c:pt idx="6494">
                  <c:v>16.684149203775519</c:v>
                </c:pt>
                <c:pt idx="6495">
                  <c:v>16.684539578868435</c:v>
                </c:pt>
                <c:pt idx="6496">
                  <c:v>16.684929942322743</c:v>
                </c:pt>
                <c:pt idx="6497">
                  <c:v>16.685320294139803</c:v>
                </c:pt>
                <c:pt idx="6498">
                  <c:v>16.685710634320973</c:v>
                </c:pt>
                <c:pt idx="6499">
                  <c:v>16.686100962867602</c:v>
                </c:pt>
                <c:pt idx="6500">
                  <c:v>16.686491279781038</c:v>
                </c:pt>
                <c:pt idx="6501">
                  <c:v>16.686881585062622</c:v>
                </c:pt>
                <c:pt idx="6502">
                  <c:v>16.687271878713691</c:v>
                </c:pt>
                <c:pt idx="6503">
                  <c:v>16.687662160735584</c:v>
                </c:pt>
                <c:pt idx="6504">
                  <c:v>16.688052431129627</c:v>
                </c:pt>
                <c:pt idx="6505">
                  <c:v>16.688442689897148</c:v>
                </c:pt>
                <c:pt idx="6506">
                  <c:v>16.688832937039468</c:v>
                </c:pt>
                <c:pt idx="6507">
                  <c:v>16.689223172557902</c:v>
                </c:pt>
                <c:pt idx="6508">
                  <c:v>16.689613396453765</c:v>
                </c:pt>
                <c:pt idx="6509">
                  <c:v>16.690003608728365</c:v>
                </c:pt>
                <c:pt idx="6510">
                  <c:v>16.690393809383004</c:v>
                </c:pt>
                <c:pt idx="6511">
                  <c:v>16.690783998418983</c:v>
                </c:pt>
                <c:pt idx="6512">
                  <c:v>16.691174175837599</c:v>
                </c:pt>
                <c:pt idx="6513">
                  <c:v>16.691564341640145</c:v>
                </c:pt>
                <c:pt idx="6514">
                  <c:v>16.691954495827908</c:v>
                </c:pt>
                <c:pt idx="6515">
                  <c:v>16.692344638402169</c:v>
                </c:pt>
                <c:pt idx="6516">
                  <c:v>16.692734769364208</c:v>
                </c:pt>
                <c:pt idx="6517">
                  <c:v>16.6931248887153</c:v>
                </c:pt>
                <c:pt idx="6518">
                  <c:v>16.693514996456713</c:v>
                </c:pt>
                <c:pt idx="6519">
                  <c:v>16.693905092589716</c:v>
                </c:pt>
                <c:pt idx="6520">
                  <c:v>16.694295177115571</c:v>
                </c:pt>
                <c:pt idx="6521">
                  <c:v>16.694685250035537</c:v>
                </c:pt>
                <c:pt idx="6522">
                  <c:v>16.695075311350866</c:v>
                </c:pt>
                <c:pt idx="6523">
                  <c:v>16.695465361062812</c:v>
                </c:pt>
                <c:pt idx="6524">
                  <c:v>16.695855399172618</c:v>
                </c:pt>
                <c:pt idx="6525">
                  <c:v>16.696245425681525</c:v>
                </c:pt>
                <c:pt idx="6526">
                  <c:v>16.696635440590772</c:v>
                </c:pt>
                <c:pt idx="6527">
                  <c:v>16.697025443901591</c:v>
                </c:pt>
                <c:pt idx="6528">
                  <c:v>16.697415435615213</c:v>
                </c:pt>
                <c:pt idx="6529">
                  <c:v>16.697805415732862</c:v>
                </c:pt>
                <c:pt idx="6530">
                  <c:v>16.698195384255762</c:v>
                </c:pt>
                <c:pt idx="6531">
                  <c:v>16.698585341185126</c:v>
                </c:pt>
                <c:pt idx="6532">
                  <c:v>16.69897528652217</c:v>
                </c:pt>
                <c:pt idx="6533">
                  <c:v>16.699365220268103</c:v>
                </c:pt>
                <c:pt idx="6534">
                  <c:v>16.699755142424131</c:v>
                </c:pt>
                <c:pt idx="6535">
                  <c:v>16.700145052991452</c:v>
                </c:pt>
                <c:pt idx="6536">
                  <c:v>16.700534951971267</c:v>
                </c:pt>
                <c:pt idx="6537">
                  <c:v>16.700924839364767</c:v>
                </c:pt>
                <c:pt idx="6538">
                  <c:v>16.70131471517314</c:v>
                </c:pt>
                <c:pt idx="6539">
                  <c:v>16.701704579397571</c:v>
                </c:pt>
                <c:pt idx="6540">
                  <c:v>16.702094432039242</c:v>
                </c:pt>
                <c:pt idx="6541">
                  <c:v>16.702484273099333</c:v>
                </c:pt>
                <c:pt idx="6542">
                  <c:v>16.702874102579013</c:v>
                </c:pt>
                <c:pt idx="6543">
                  <c:v>16.703263920479454</c:v>
                </c:pt>
                <c:pt idx="6544">
                  <c:v>16.703653726801821</c:v>
                </c:pt>
                <c:pt idx="6545">
                  <c:v>16.704043521547273</c:v>
                </c:pt>
                <c:pt idx="6546">
                  <c:v>16.704433304716968</c:v>
                </c:pt>
                <c:pt idx="6547">
                  <c:v>16.70482307631206</c:v>
                </c:pt>
                <c:pt idx="6548">
                  <c:v>16.7052128363337</c:v>
                </c:pt>
                <c:pt idx="6549">
                  <c:v>16.705602584783033</c:v>
                </c:pt>
                <c:pt idx="6550">
                  <c:v>16.705992321661199</c:v>
                </c:pt>
                <c:pt idx="6551">
                  <c:v>16.706382046969338</c:v>
                </c:pt>
                <c:pt idx="6552">
                  <c:v>16.706771760708584</c:v>
                </c:pt>
                <c:pt idx="6553">
                  <c:v>16.707161462880066</c:v>
                </c:pt>
                <c:pt idx="6554">
                  <c:v>16.707551153484907</c:v>
                </c:pt>
                <c:pt idx="6555">
                  <c:v>16.707940832524233</c:v>
                </c:pt>
                <c:pt idx="6556">
                  <c:v>16.708330499999164</c:v>
                </c:pt>
                <c:pt idx="6557">
                  <c:v>16.708720155910811</c:v>
                </c:pt>
                <c:pt idx="6558">
                  <c:v>16.70910980026029</c:v>
                </c:pt>
                <c:pt idx="6559">
                  <c:v>16.709499433048702</c:v>
                </c:pt>
                <c:pt idx="6560">
                  <c:v>16.709889054277156</c:v>
                </c:pt>
                <c:pt idx="6561">
                  <c:v>16.710278663946745</c:v>
                </c:pt>
                <c:pt idx="6562">
                  <c:v>16.710668262058569</c:v>
                </c:pt>
                <c:pt idx="6563">
                  <c:v>16.71105784861372</c:v>
                </c:pt>
                <c:pt idx="6564">
                  <c:v>16.711447423613283</c:v>
                </c:pt>
                <c:pt idx="6565">
                  <c:v>16.711836987058344</c:v>
                </c:pt>
                <c:pt idx="6566">
                  <c:v>16.712226538949984</c:v>
                </c:pt>
                <c:pt idx="6567">
                  <c:v>16.71261607928928</c:v>
                </c:pt>
                <c:pt idx="6568">
                  <c:v>16.713005608077303</c:v>
                </c:pt>
                <c:pt idx="6569">
                  <c:v>16.713395125315127</c:v>
                </c:pt>
                <c:pt idx="6570">
                  <c:v>16.713784631003811</c:v>
                </c:pt>
                <c:pt idx="6571">
                  <c:v>16.714174125144421</c:v>
                </c:pt>
                <c:pt idx="6572">
                  <c:v>16.714563607738015</c:v>
                </c:pt>
                <c:pt idx="6573">
                  <c:v>16.714953078785644</c:v>
                </c:pt>
                <c:pt idx="6574">
                  <c:v>16.715342538288361</c:v>
                </c:pt>
                <c:pt idx="6575">
                  <c:v>16.715731986247214</c:v>
                </c:pt>
                <c:pt idx="6576">
                  <c:v>16.716121422663242</c:v>
                </c:pt>
                <c:pt idx="6577">
                  <c:v>16.716510847537489</c:v>
                </c:pt>
                <c:pt idx="6578">
                  <c:v>16.71690026087099</c:v>
                </c:pt>
                <c:pt idx="6579">
                  <c:v>16.717289662664776</c:v>
                </c:pt>
                <c:pt idx="6580">
                  <c:v>16.717679052919877</c:v>
                </c:pt>
                <c:pt idx="6581">
                  <c:v>16.718068431637317</c:v>
                </c:pt>
                <c:pt idx="6582">
                  <c:v>16.718457798818115</c:v>
                </c:pt>
                <c:pt idx="6583">
                  <c:v>16.71884715446329</c:v>
                </c:pt>
                <c:pt idx="6584">
                  <c:v>16.71923649857386</c:v>
                </c:pt>
                <c:pt idx="6585">
                  <c:v>16.719625831150832</c:v>
                </c:pt>
                <c:pt idx="6586">
                  <c:v>16.720015152195213</c:v>
                </c:pt>
                <c:pt idx="6587">
                  <c:v>16.720404461708004</c:v>
                </c:pt>
                <c:pt idx="6588">
                  <c:v>16.720793759690206</c:v>
                </c:pt>
                <c:pt idx="6589">
                  <c:v>16.721183046142816</c:v>
                </c:pt>
                <c:pt idx="6590">
                  <c:v>16.721572321066827</c:v>
                </c:pt>
                <c:pt idx="6591">
                  <c:v>16.721961584463227</c:v>
                </c:pt>
                <c:pt idx="6592">
                  <c:v>16.722350836333</c:v>
                </c:pt>
                <c:pt idx="6593">
                  <c:v>16.722740076677127</c:v>
                </c:pt>
                <c:pt idx="6594">
                  <c:v>16.723129305496588</c:v>
                </c:pt>
                <c:pt idx="6595">
                  <c:v>16.723518522792357</c:v>
                </c:pt>
                <c:pt idx="6596">
                  <c:v>16.723907728565404</c:v>
                </c:pt>
                <c:pt idx="6597">
                  <c:v>16.724296922816698</c:v>
                </c:pt>
                <c:pt idx="6598">
                  <c:v>16.724686105547203</c:v>
                </c:pt>
                <c:pt idx="6599">
                  <c:v>16.725075276757877</c:v>
                </c:pt>
                <c:pt idx="6600">
                  <c:v>16.725464436449681</c:v>
                </c:pt>
                <c:pt idx="6601">
                  <c:v>16.725853584623565</c:v>
                </c:pt>
                <c:pt idx="6602">
                  <c:v>16.726242721280482</c:v>
                </c:pt>
                <c:pt idx="6603">
                  <c:v>16.726631846421377</c:v>
                </c:pt>
                <c:pt idx="6604">
                  <c:v>16.727020960047192</c:v>
                </c:pt>
                <c:pt idx="6605">
                  <c:v>16.727410062158864</c:v>
                </c:pt>
                <c:pt idx="6606">
                  <c:v>16.727799152757335</c:v>
                </c:pt>
                <c:pt idx="6607">
                  <c:v>16.728188231843532</c:v>
                </c:pt>
                <c:pt idx="6608">
                  <c:v>16.728577299418387</c:v>
                </c:pt>
                <c:pt idx="6609">
                  <c:v>16.728966355482825</c:v>
                </c:pt>
                <c:pt idx="6610">
                  <c:v>16.729355400037768</c:v>
                </c:pt>
                <c:pt idx="6611">
                  <c:v>16.729744433084136</c:v>
                </c:pt>
                <c:pt idx="6612">
                  <c:v>16.730133454622845</c:v>
                </c:pt>
                <c:pt idx="6613">
                  <c:v>16.730522464654804</c:v>
                </c:pt>
                <c:pt idx="6614">
                  <c:v>16.730911463180924</c:v>
                </c:pt>
                <c:pt idx="6615">
                  <c:v>16.731300450202109</c:v>
                </c:pt>
                <c:pt idx="6616">
                  <c:v>16.73168942571926</c:v>
                </c:pt>
                <c:pt idx="6617">
                  <c:v>16.732078389733278</c:v>
                </c:pt>
                <c:pt idx="6618">
                  <c:v>16.732467342245055</c:v>
                </c:pt>
                <c:pt idx="6619">
                  <c:v>16.732856283255487</c:v>
                </c:pt>
                <c:pt idx="6620">
                  <c:v>16.733245212765457</c:v>
                </c:pt>
                <c:pt idx="6621">
                  <c:v>16.733634130775851</c:v>
                </c:pt>
                <c:pt idx="6622">
                  <c:v>16.734023037287553</c:v>
                </c:pt>
                <c:pt idx="6623">
                  <c:v>16.734411932301438</c:v>
                </c:pt>
                <c:pt idx="6624">
                  <c:v>16.734800815818382</c:v>
                </c:pt>
                <c:pt idx="6625">
                  <c:v>16.735189687839259</c:v>
                </c:pt>
                <c:pt idx="6626">
                  <c:v>16.735578548364934</c:v>
                </c:pt>
                <c:pt idx="6627">
                  <c:v>16.735967397396273</c:v>
                </c:pt>
                <c:pt idx="6628">
                  <c:v>16.736356234934139</c:v>
                </c:pt>
                <c:pt idx="6629">
                  <c:v>16.736745060979388</c:v>
                </c:pt>
                <c:pt idx="6630">
                  <c:v>16.737133875532876</c:v>
                </c:pt>
                <c:pt idx="6631">
                  <c:v>16.737522678595454</c:v>
                </c:pt>
                <c:pt idx="6632">
                  <c:v>16.737911470167969</c:v>
                </c:pt>
                <c:pt idx="6633">
                  <c:v>16.738300250251267</c:v>
                </c:pt>
                <c:pt idx="6634">
                  <c:v>16.738689018846195</c:v>
                </c:pt>
                <c:pt idx="6635">
                  <c:v>16.739077775953586</c:v>
                </c:pt>
                <c:pt idx="6636">
                  <c:v>16.739466521574276</c:v>
                </c:pt>
                <c:pt idx="6637">
                  <c:v>16.739855255709095</c:v>
                </c:pt>
                <c:pt idx="6638">
                  <c:v>16.740243978358876</c:v>
                </c:pt>
                <c:pt idx="6639">
                  <c:v>16.740632689524443</c:v>
                </c:pt>
                <c:pt idx="6640">
                  <c:v>16.741021389206619</c:v>
                </c:pt>
                <c:pt idx="6641">
                  <c:v>16.741410077406222</c:v>
                </c:pt>
                <c:pt idx="6642">
                  <c:v>16.741798754124066</c:v>
                </c:pt>
                <c:pt idx="6643">
                  <c:v>16.742187419360967</c:v>
                </c:pt>
                <c:pt idx="6644">
                  <c:v>16.742576073117732</c:v>
                </c:pt>
                <c:pt idx="6645">
                  <c:v>16.742964715395171</c:v>
                </c:pt>
                <c:pt idx="6646">
                  <c:v>16.743353346194084</c:v>
                </c:pt>
                <c:pt idx="6647">
                  <c:v>16.743741965515269</c:v>
                </c:pt>
                <c:pt idx="6648">
                  <c:v>16.744130573359527</c:v>
                </c:pt>
                <c:pt idx="6649">
                  <c:v>16.744519169727649</c:v>
                </c:pt>
                <c:pt idx="6650">
                  <c:v>16.744907754620428</c:v>
                </c:pt>
                <c:pt idx="6651">
                  <c:v>16.745296328038648</c:v>
                </c:pt>
                <c:pt idx="6652">
                  <c:v>16.745684889983096</c:v>
                </c:pt>
                <c:pt idx="6653">
                  <c:v>16.746073440454552</c:v>
                </c:pt>
                <c:pt idx="6654">
                  <c:v>16.746461979453791</c:v>
                </c:pt>
                <c:pt idx="6655">
                  <c:v>16.746850506981591</c:v>
                </c:pt>
                <c:pt idx="6656">
                  <c:v>16.747239023038723</c:v>
                </c:pt>
                <c:pt idx="6657">
                  <c:v>16.747627527625955</c:v>
                </c:pt>
                <c:pt idx="6658">
                  <c:v>16.748016020744053</c:v>
                </c:pt>
                <c:pt idx="6659">
                  <c:v>16.748404502393779</c:v>
                </c:pt>
                <c:pt idx="6660">
                  <c:v>16.748792972575888</c:v>
                </c:pt>
                <c:pt idx="6661">
                  <c:v>16.749181431291142</c:v>
                </c:pt>
                <c:pt idx="6662">
                  <c:v>16.749569878540289</c:v>
                </c:pt>
                <c:pt idx="6663">
                  <c:v>16.749958314324083</c:v>
                </c:pt>
                <c:pt idx="6664">
                  <c:v>16.75034673864327</c:v>
                </c:pt>
                <c:pt idx="6665">
                  <c:v>16.750735151498592</c:v>
                </c:pt>
                <c:pt idx="6666">
                  <c:v>16.751123552890789</c:v>
                </c:pt>
                <c:pt idx="6667">
                  <c:v>16.751511942820603</c:v>
                </c:pt>
                <c:pt idx="6668">
                  <c:v>16.751900321288762</c:v>
                </c:pt>
                <c:pt idx="6669">
                  <c:v>16.752288688296002</c:v>
                </c:pt>
                <c:pt idx="6670">
                  <c:v>16.75267704384305</c:v>
                </c:pt>
                <c:pt idx="6671">
                  <c:v>16.753065387930633</c:v>
                </c:pt>
                <c:pt idx="6672">
                  <c:v>16.75345372055947</c:v>
                </c:pt>
                <c:pt idx="6673">
                  <c:v>16.753842041730284</c:v>
                </c:pt>
                <c:pt idx="6674">
                  <c:v>16.754230351443791</c:v>
                </c:pt>
                <c:pt idx="6675">
                  <c:v>16.754618649700703</c:v>
                </c:pt>
                <c:pt idx="6676">
                  <c:v>16.755006936501729</c:v>
                </c:pt>
                <c:pt idx="6677">
                  <c:v>16.755395211847581</c:v>
                </c:pt>
                <c:pt idx="6678">
                  <c:v>16.755783475738959</c:v>
                </c:pt>
                <c:pt idx="6679">
                  <c:v>16.756171728176565</c:v>
                </c:pt>
                <c:pt idx="6680">
                  <c:v>16.756559969161099</c:v>
                </c:pt>
                <c:pt idx="6681">
                  <c:v>16.756948198693255</c:v>
                </c:pt>
                <c:pt idx="6682">
                  <c:v>16.757336416773729</c:v>
                </c:pt>
                <c:pt idx="6683">
                  <c:v>16.757724623403206</c:v>
                </c:pt>
                <c:pt idx="6684">
                  <c:v>16.758112818582376</c:v>
                </c:pt>
                <c:pt idx="6685">
                  <c:v>16.75850100231192</c:v>
                </c:pt>
                <c:pt idx="6686">
                  <c:v>16.758889174592518</c:v>
                </c:pt>
                <c:pt idx="6687">
                  <c:v>16.759277335424851</c:v>
                </c:pt>
                <c:pt idx="6688">
                  <c:v>16.759665484809592</c:v>
                </c:pt>
                <c:pt idx="6689">
                  <c:v>16.760053622747414</c:v>
                </c:pt>
                <c:pt idx="6690">
                  <c:v>16.760441749238982</c:v>
                </c:pt>
                <c:pt idx="6691">
                  <c:v>16.760829864284968</c:v>
                </c:pt>
                <c:pt idx="6692">
                  <c:v>16.761217967886033</c:v>
                </c:pt>
                <c:pt idx="6693">
                  <c:v>16.761606060042833</c:v>
                </c:pt>
                <c:pt idx="6694">
                  <c:v>16.76199414075603</c:v>
                </c:pt>
                <c:pt idx="6695">
                  <c:v>16.762382210026278</c:v>
                </c:pt>
                <c:pt idx="6696">
                  <c:v>16.762770267854229</c:v>
                </c:pt>
                <c:pt idx="6697">
                  <c:v>16.763158314240531</c:v>
                </c:pt>
                <c:pt idx="6698">
                  <c:v>16.76354634918583</c:v>
                </c:pt>
                <c:pt idx="6699">
                  <c:v>16.76393437269077</c:v>
                </c:pt>
                <c:pt idx="6700">
                  <c:v>16.764322384755989</c:v>
                </c:pt>
                <c:pt idx="6701">
                  <c:v>16.764710385382124</c:v>
                </c:pt>
                <c:pt idx="6702">
                  <c:v>16.765098374569813</c:v>
                </c:pt>
                <c:pt idx="6703">
                  <c:v>16.765486352319684</c:v>
                </c:pt>
                <c:pt idx="6704">
                  <c:v>16.765874318632367</c:v>
                </c:pt>
                <c:pt idx="6705">
                  <c:v>16.766262273508488</c:v>
                </c:pt>
                <c:pt idx="6706">
                  <c:v>16.766650216948673</c:v>
                </c:pt>
                <c:pt idx="6707">
                  <c:v>16.767038148953539</c:v>
                </c:pt>
                <c:pt idx="6708">
                  <c:v>16.767426069523705</c:v>
                </c:pt>
                <c:pt idx="6709">
                  <c:v>16.767813978659785</c:v>
                </c:pt>
                <c:pt idx="6710">
                  <c:v>16.76820187636239</c:v>
                </c:pt>
                <c:pt idx="6711">
                  <c:v>16.768589762632132</c:v>
                </c:pt>
                <c:pt idx="6712">
                  <c:v>16.768977637469614</c:v>
                </c:pt>
                <c:pt idx="6713">
                  <c:v>16.769365500875441</c:v>
                </c:pt>
                <c:pt idx="6714">
                  <c:v>16.769753352850213</c:v>
                </c:pt>
                <c:pt idx="6715">
                  <c:v>16.770141193394529</c:v>
                </c:pt>
                <c:pt idx="6716">
                  <c:v>16.770529022508985</c:v>
                </c:pt>
                <c:pt idx="6717">
                  <c:v>16.770916840194172</c:v>
                </c:pt>
                <c:pt idx="6718">
                  <c:v>16.77130464645068</c:v>
                </c:pt>
                <c:pt idx="6719">
                  <c:v>16.771692441279097</c:v>
                </c:pt>
                <c:pt idx="6720">
                  <c:v>16.772080224680007</c:v>
                </c:pt>
                <c:pt idx="6721">
                  <c:v>16.77246799665399</c:v>
                </c:pt>
                <c:pt idx="6722">
                  <c:v>16.772855757201626</c:v>
                </c:pt>
                <c:pt idx="6723">
                  <c:v>16.773243506323492</c:v>
                </c:pt>
                <c:pt idx="6724">
                  <c:v>16.773631244020159</c:v>
                </c:pt>
                <c:pt idx="6725">
                  <c:v>16.7740189702922</c:v>
                </c:pt>
                <c:pt idx="6726">
                  <c:v>16.774406685140182</c:v>
                </c:pt>
                <c:pt idx="6727">
                  <c:v>16.774794388564668</c:v>
                </c:pt>
                <c:pt idx="6728">
                  <c:v>16.775182080566225</c:v>
                </c:pt>
                <c:pt idx="6729">
                  <c:v>16.775569761145409</c:v>
                </c:pt>
                <c:pt idx="6730">
                  <c:v>16.775957430302778</c:v>
                </c:pt>
                <c:pt idx="6731">
                  <c:v>16.776345088038887</c:v>
                </c:pt>
                <c:pt idx="6732">
                  <c:v>16.776732734354287</c:v>
                </c:pt>
                <c:pt idx="6733">
                  <c:v>16.777120369249527</c:v>
                </c:pt>
                <c:pt idx="6734">
                  <c:v>16.777507992725155</c:v>
                </c:pt>
                <c:pt idx="6735">
                  <c:v>16.777895604781715</c:v>
                </c:pt>
                <c:pt idx="6736">
                  <c:v>16.778283205419747</c:v>
                </c:pt>
                <c:pt idx="6737">
                  <c:v>16.778670794639787</c:v>
                </c:pt>
                <c:pt idx="6738">
                  <c:v>16.779058372442375</c:v>
                </c:pt>
                <c:pt idx="6739">
                  <c:v>16.77944593882804</c:v>
                </c:pt>
                <c:pt idx="6740">
                  <c:v>16.779833493797316</c:v>
                </c:pt>
                <c:pt idx="6741">
                  <c:v>16.780221037350731</c:v>
                </c:pt>
                <c:pt idx="6742">
                  <c:v>16.780608569488809</c:v>
                </c:pt>
                <c:pt idx="6743">
                  <c:v>16.780996090212071</c:v>
                </c:pt>
                <c:pt idx="6744">
                  <c:v>16.781383599521039</c:v>
                </c:pt>
                <c:pt idx="6745">
                  <c:v>16.781771097416232</c:v>
                </c:pt>
                <c:pt idx="6746">
                  <c:v>16.782158583898163</c:v>
                </c:pt>
                <c:pt idx="6747">
                  <c:v>16.782546058967345</c:v>
                </c:pt>
                <c:pt idx="6748">
                  <c:v>16.782933522624287</c:v>
                </c:pt>
                <c:pt idx="6749">
                  <c:v>16.783320974869493</c:v>
                </c:pt>
                <c:pt idx="6750">
                  <c:v>16.783708415703472</c:v>
                </c:pt>
                <c:pt idx="6751">
                  <c:v>16.784095845126725</c:v>
                </c:pt>
                <c:pt idx="6752">
                  <c:v>16.784483263139748</c:v>
                </c:pt>
                <c:pt idx="6753">
                  <c:v>16.784870669743043</c:v>
                </c:pt>
                <c:pt idx="6754">
                  <c:v>16.7852580649371</c:v>
                </c:pt>
                <c:pt idx="6755">
                  <c:v>16.785645448722413</c:v>
                </c:pt>
                <c:pt idx="6756">
                  <c:v>16.786032821099472</c:v>
                </c:pt>
                <c:pt idx="6757">
                  <c:v>16.78642018206876</c:v>
                </c:pt>
                <c:pt idx="6758">
                  <c:v>16.786807531630764</c:v>
                </c:pt>
                <c:pt idx="6759">
                  <c:v>16.787194869785964</c:v>
                </c:pt>
                <c:pt idx="6760">
                  <c:v>16.787582196534839</c:v>
                </c:pt>
                <c:pt idx="6761">
                  <c:v>16.787969511877865</c:v>
                </c:pt>
                <c:pt idx="6762">
                  <c:v>16.788356815815519</c:v>
                </c:pt>
                <c:pt idx="6763">
                  <c:v>16.788744108348268</c:v>
                </c:pt>
                <c:pt idx="6764">
                  <c:v>16.789131389476584</c:v>
                </c:pt>
                <c:pt idx="6765">
                  <c:v>16.789518659200933</c:v>
                </c:pt>
                <c:pt idx="6766">
                  <c:v>16.789905917521779</c:v>
                </c:pt>
                <c:pt idx="6767">
                  <c:v>16.790293164439582</c:v>
                </c:pt>
                <c:pt idx="6768">
                  <c:v>16.790680399954802</c:v>
                </c:pt>
                <c:pt idx="6769">
                  <c:v>16.791067624067892</c:v>
                </c:pt>
                <c:pt idx="6770">
                  <c:v>16.791454836779309</c:v>
                </c:pt>
                <c:pt idx="6771">
                  <c:v>16.791842038089506</c:v>
                </c:pt>
                <c:pt idx="6772">
                  <c:v>16.792229227998927</c:v>
                </c:pt>
                <c:pt idx="6773">
                  <c:v>16.792616406508024</c:v>
                </c:pt>
                <c:pt idx="6774">
                  <c:v>16.793003573617238</c:v>
                </c:pt>
                <c:pt idx="6775">
                  <c:v>16.793390729327012</c:v>
                </c:pt>
                <c:pt idx="6776">
                  <c:v>16.793777873637783</c:v>
                </c:pt>
                <c:pt idx="6777">
                  <c:v>16.794165006549989</c:v>
                </c:pt>
                <c:pt idx="6778">
                  <c:v>16.794552128064062</c:v>
                </c:pt>
                <c:pt idx="6779">
                  <c:v>16.794939238180437</c:v>
                </c:pt>
                <c:pt idx="6780">
                  <c:v>16.795326336899542</c:v>
                </c:pt>
                <c:pt idx="6781">
                  <c:v>16.795713424221805</c:v>
                </c:pt>
                <c:pt idx="6782">
                  <c:v>16.796100500147649</c:v>
                </c:pt>
                <c:pt idx="6783">
                  <c:v>16.796487564677495</c:v>
                </c:pt>
                <c:pt idx="6784">
                  <c:v>16.796874617811767</c:v>
                </c:pt>
                <c:pt idx="6785">
                  <c:v>16.797261659550877</c:v>
                </c:pt>
                <c:pt idx="6786">
                  <c:v>16.797648689895244</c:v>
                </c:pt>
                <c:pt idx="6787">
                  <c:v>16.79803570884528</c:v>
                </c:pt>
                <c:pt idx="6788">
                  <c:v>16.798422716401394</c:v>
                </c:pt>
                <c:pt idx="6789">
                  <c:v>16.798809712563994</c:v>
                </c:pt>
                <c:pt idx="6790">
                  <c:v>16.799196697333482</c:v>
                </c:pt>
                <c:pt idx="6791">
                  <c:v>16.799583670710266</c:v>
                </c:pt>
                <c:pt idx="6792">
                  <c:v>16.799970632694745</c:v>
                </c:pt>
                <c:pt idx="6793">
                  <c:v>16.800357583287315</c:v>
                </c:pt>
                <c:pt idx="6794">
                  <c:v>16.800744522488372</c:v>
                </c:pt>
                <c:pt idx="6795">
                  <c:v>16.801131450298314</c:v>
                </c:pt>
                <c:pt idx="6796">
                  <c:v>16.801518366717527</c:v>
                </c:pt>
                <c:pt idx="6797">
                  <c:v>16.801905271746403</c:v>
                </c:pt>
                <c:pt idx="6798">
                  <c:v>16.802292165385325</c:v>
                </c:pt>
                <c:pt idx="6799">
                  <c:v>16.80267904763468</c:v>
                </c:pt>
                <c:pt idx="6800">
                  <c:v>16.803065918494848</c:v>
                </c:pt>
                <c:pt idx="6801">
                  <c:v>16.803452777966211</c:v>
                </c:pt>
                <c:pt idx="6802">
                  <c:v>16.803839626049143</c:v>
                </c:pt>
                <c:pt idx="6803">
                  <c:v>16.804226462744019</c:v>
                </c:pt>
                <c:pt idx="6804">
                  <c:v>16.804613288051211</c:v>
                </c:pt>
                <c:pt idx="6805">
                  <c:v>16.805000101971093</c:v>
                </c:pt>
                <c:pt idx="6806">
                  <c:v>16.805386904504029</c:v>
                </c:pt>
                <c:pt idx="6807">
                  <c:v>16.805773695650384</c:v>
                </c:pt>
                <c:pt idx="6808">
                  <c:v>16.806160475410522</c:v>
                </c:pt>
                <c:pt idx="6809">
                  <c:v>16.806547243784806</c:v>
                </c:pt>
                <c:pt idx="6810">
                  <c:v>16.806934000773591</c:v>
                </c:pt>
                <c:pt idx="6811">
                  <c:v>16.807320746377236</c:v>
                </c:pt>
                <c:pt idx="6812">
                  <c:v>16.807707480596097</c:v>
                </c:pt>
                <c:pt idx="6813">
                  <c:v>16.808094203430521</c:v>
                </c:pt>
                <c:pt idx="6814">
                  <c:v>16.80848091488086</c:v>
                </c:pt>
                <c:pt idx="6815">
                  <c:v>16.808867614947459</c:v>
                </c:pt>
                <c:pt idx="6816">
                  <c:v>16.809254303630667</c:v>
                </c:pt>
                <c:pt idx="6817">
                  <c:v>16.809640980930823</c:v>
                </c:pt>
                <c:pt idx="6818">
                  <c:v>16.810027646848265</c:v>
                </c:pt>
                <c:pt idx="6819">
                  <c:v>16.810414301383336</c:v>
                </c:pt>
                <c:pt idx="6820">
                  <c:v>16.810800944536371</c:v>
                </c:pt>
                <c:pt idx="6821">
                  <c:v>16.811187576307702</c:v>
                </c:pt>
                <c:pt idx="6822">
                  <c:v>16.811574196697663</c:v>
                </c:pt>
                <c:pt idx="6823">
                  <c:v>16.81196080570658</c:v>
                </c:pt>
                <c:pt idx="6824">
                  <c:v>16.812347403334783</c:v>
                </c:pt>
                <c:pt idx="6825">
                  <c:v>16.812733989582593</c:v>
                </c:pt>
                <c:pt idx="6826">
                  <c:v>16.813120564450337</c:v>
                </c:pt>
                <c:pt idx="6827">
                  <c:v>16.81350712793833</c:v>
                </c:pt>
                <c:pt idx="6828">
                  <c:v>16.813893680046892</c:v>
                </c:pt>
                <c:pt idx="6829">
                  <c:v>16.814280220776343</c:v>
                </c:pt>
                <c:pt idx="6830">
                  <c:v>16.814666750126992</c:v>
                </c:pt>
                <c:pt idx="6831">
                  <c:v>16.815053268099152</c:v>
                </c:pt>
                <c:pt idx="6832">
                  <c:v>16.815439774693132</c:v>
                </c:pt>
                <c:pt idx="6833">
                  <c:v>16.815826269909238</c:v>
                </c:pt>
                <c:pt idx="6834">
                  <c:v>16.816212753747774</c:v>
                </c:pt>
                <c:pt idx="6835">
                  <c:v>16.816599226209046</c:v>
                </c:pt>
                <c:pt idx="6836">
                  <c:v>16.816985687293354</c:v>
                </c:pt>
                <c:pt idx="6837">
                  <c:v>16.817372137000994</c:v>
                </c:pt>
                <c:pt idx="6838">
                  <c:v>16.817758575332263</c:v>
                </c:pt>
                <c:pt idx="6839">
                  <c:v>16.818145002287455</c:v>
                </c:pt>
                <c:pt idx="6840">
                  <c:v>16.818531417866861</c:v>
                </c:pt>
                <c:pt idx="6841">
                  <c:v>16.818917822070773</c:v>
                </c:pt>
                <c:pt idx="6842">
                  <c:v>16.819304214899475</c:v>
                </c:pt>
                <c:pt idx="6843">
                  <c:v>16.819690596353254</c:v>
                </c:pt>
                <c:pt idx="6844">
                  <c:v>16.820076966432396</c:v>
                </c:pt>
                <c:pt idx="6845">
                  <c:v>16.820463325137176</c:v>
                </c:pt>
                <c:pt idx="6846">
                  <c:v>16.820849672467876</c:v>
                </c:pt>
                <c:pt idx="6847">
                  <c:v>16.821236008424776</c:v>
                </c:pt>
                <c:pt idx="6848">
                  <c:v>16.821622333008147</c:v>
                </c:pt>
                <c:pt idx="6849">
                  <c:v>16.822008646218261</c:v>
                </c:pt>
                <c:pt idx="6850">
                  <c:v>16.82239494805539</c:v>
                </c:pt>
                <c:pt idx="6851">
                  <c:v>16.822781238519802</c:v>
                </c:pt>
                <c:pt idx="6852">
                  <c:v>16.823167517611761</c:v>
                </c:pt>
                <c:pt idx="6853">
                  <c:v>16.823553785331534</c:v>
                </c:pt>
                <c:pt idx="6854">
                  <c:v>16.823940041679382</c:v>
                </c:pt>
                <c:pt idx="6855">
                  <c:v>16.824326286655566</c:v>
                </c:pt>
                <c:pt idx="6856">
                  <c:v>16.824712520260341</c:v>
                </c:pt>
                <c:pt idx="6857">
                  <c:v>16.825098742493964</c:v>
                </c:pt>
                <c:pt idx="6858">
                  <c:v>16.825484953356689</c:v>
                </c:pt>
                <c:pt idx="6859">
                  <c:v>16.825871152848766</c:v>
                </c:pt>
                <c:pt idx="6860">
                  <c:v>16.826257340970447</c:v>
                </c:pt>
                <c:pt idx="6861">
                  <c:v>16.826643517721976</c:v>
                </c:pt>
                <c:pt idx="6862">
                  <c:v>16.8270296831036</c:v>
                </c:pt>
                <c:pt idx="6863">
                  <c:v>16.827415837115563</c:v>
                </c:pt>
                <c:pt idx="6864">
                  <c:v>16.827801979758103</c:v>
                </c:pt>
                <c:pt idx="6865">
                  <c:v>16.828188111031462</c:v>
                </c:pt>
                <c:pt idx="6866">
                  <c:v>16.828574230935875</c:v>
                </c:pt>
                <c:pt idx="6867">
                  <c:v>16.828960339471578</c:v>
                </c:pt>
                <c:pt idx="6868">
                  <c:v>16.829346436638804</c:v>
                </c:pt>
                <c:pt idx="6869">
                  <c:v>16.829732522437784</c:v>
                </c:pt>
                <c:pt idx="6870">
                  <c:v>16.830118596868747</c:v>
                </c:pt>
                <c:pt idx="6871">
                  <c:v>16.830504659931918</c:v>
                </c:pt>
                <c:pt idx="6872">
                  <c:v>16.830890711627521</c:v>
                </c:pt>
                <c:pt idx="6873">
                  <c:v>16.83127675195578</c:v>
                </c:pt>
                <c:pt idx="6874">
                  <c:v>16.831662780916918</c:v>
                </c:pt>
                <c:pt idx="6875">
                  <c:v>16.832048798511149</c:v>
                </c:pt>
                <c:pt idx="6876">
                  <c:v>16.832434804738693</c:v>
                </c:pt>
                <c:pt idx="6877">
                  <c:v>16.832820799599762</c:v>
                </c:pt>
                <c:pt idx="6878">
                  <c:v>16.833206783094571</c:v>
                </c:pt>
                <c:pt idx="6879">
                  <c:v>16.833592755223332</c:v>
                </c:pt>
                <c:pt idx="6880">
                  <c:v>16.833978715986248</c:v>
                </c:pt>
                <c:pt idx="6881">
                  <c:v>16.834364665383529</c:v>
                </c:pt>
                <c:pt idx="6882">
                  <c:v>16.83475060341538</c:v>
                </c:pt>
                <c:pt idx="6883">
                  <c:v>16.835136530082004</c:v>
                </c:pt>
                <c:pt idx="6884">
                  <c:v>16.835522445383599</c:v>
                </c:pt>
                <c:pt idx="6885">
                  <c:v>16.835908349320366</c:v>
                </c:pt>
                <c:pt idx="6886">
                  <c:v>16.836294241892499</c:v>
                </c:pt>
                <c:pt idx="6887">
                  <c:v>16.836680123100194</c:v>
                </c:pt>
                <c:pt idx="6888">
                  <c:v>16.837065992943643</c:v>
                </c:pt>
                <c:pt idx="6889">
                  <c:v>16.837451851423037</c:v>
                </c:pt>
                <c:pt idx="6890">
                  <c:v>16.837837698538564</c:v>
                </c:pt>
                <c:pt idx="6891">
                  <c:v>16.838223534290414</c:v>
                </c:pt>
                <c:pt idx="6892">
                  <c:v>16.838609358678767</c:v>
                </c:pt>
                <c:pt idx="6893">
                  <c:v>16.838995171703807</c:v>
                </c:pt>
                <c:pt idx="6894">
                  <c:v>16.839380973365717</c:v>
                </c:pt>
                <c:pt idx="6895">
                  <c:v>16.839766763664677</c:v>
                </c:pt>
                <c:pt idx="6896">
                  <c:v>16.840152542600862</c:v>
                </c:pt>
                <c:pt idx="6897">
                  <c:v>16.840538310174445</c:v>
                </c:pt>
                <c:pt idx="6898">
                  <c:v>16.8409240663856</c:v>
                </c:pt>
                <c:pt idx="6899">
                  <c:v>16.841309811234499</c:v>
                </c:pt>
                <c:pt idx="6900">
                  <c:v>16.841695544721311</c:v>
                </c:pt>
                <c:pt idx="6901">
                  <c:v>16.842081266846204</c:v>
                </c:pt>
                <c:pt idx="6902">
                  <c:v>16.842466977609345</c:v>
                </c:pt>
                <c:pt idx="6903">
                  <c:v>16.842852677010892</c:v>
                </c:pt>
                <c:pt idx="6904">
                  <c:v>16.843238365051011</c:v>
                </c:pt>
                <c:pt idx="6905">
                  <c:v>16.843624041729861</c:v>
                </c:pt>
                <c:pt idx="6906">
                  <c:v>16.844009707047597</c:v>
                </c:pt>
                <c:pt idx="6907">
                  <c:v>16.844395361004377</c:v>
                </c:pt>
                <c:pt idx="6908">
                  <c:v>16.844781003600357</c:v>
                </c:pt>
                <c:pt idx="6909">
                  <c:v>16.845166634835685</c:v>
                </c:pt>
                <c:pt idx="6910">
                  <c:v>16.845552254710512</c:v>
                </c:pt>
                <c:pt idx="6911">
                  <c:v>16.845937863224986</c:v>
                </c:pt>
                <c:pt idx="6912">
                  <c:v>16.846323460379256</c:v>
                </c:pt>
                <c:pt idx="6913">
                  <c:v>16.846709046173466</c:v>
                </c:pt>
                <c:pt idx="6914">
                  <c:v>16.847094620607756</c:v>
                </c:pt>
                <c:pt idx="6915">
                  <c:v>16.847480183682265</c:v>
                </c:pt>
                <c:pt idx="6916">
                  <c:v>16.847865735397136</c:v>
                </c:pt>
                <c:pt idx="6917">
                  <c:v>16.848251275752503</c:v>
                </c:pt>
                <c:pt idx="6918">
                  <c:v>16.848636804748502</c:v>
                </c:pt>
                <c:pt idx="6919">
                  <c:v>16.849022322385267</c:v>
                </c:pt>
                <c:pt idx="6920">
                  <c:v>16.84940782866293</c:v>
                </c:pt>
                <c:pt idx="6921">
                  <c:v>16.849793323581618</c:v>
                </c:pt>
                <c:pt idx="6922">
                  <c:v>16.850178807141461</c:v>
                </c:pt>
                <c:pt idx="6923">
                  <c:v>16.850564279342581</c:v>
                </c:pt>
                <c:pt idx="6924">
                  <c:v>16.850949740185108</c:v>
                </c:pt>
                <c:pt idx="6925">
                  <c:v>16.851335189669157</c:v>
                </c:pt>
                <c:pt idx="6926">
                  <c:v>16.851720627794855</c:v>
                </c:pt>
                <c:pt idx="6927">
                  <c:v>16.852106054562316</c:v>
                </c:pt>
                <c:pt idx="6928">
                  <c:v>16.852491469971657</c:v>
                </c:pt>
                <c:pt idx="6929">
                  <c:v>16.852876874022993</c:v>
                </c:pt>
                <c:pt idx="6930">
                  <c:v>16.853262266716438</c:v>
                </c:pt>
                <c:pt idx="6931">
                  <c:v>16.853647648052103</c:v>
                </c:pt>
                <c:pt idx="6932">
                  <c:v>16.854033018030094</c:v>
                </c:pt>
                <c:pt idx="6933">
                  <c:v>16.854418376650521</c:v>
                </c:pt>
                <c:pt idx="6934">
                  <c:v>16.854803723913491</c:v>
                </c:pt>
                <c:pt idx="6935">
                  <c:v>16.855189059819107</c:v>
                </c:pt>
                <c:pt idx="6936">
                  <c:v>16.855574384367468</c:v>
                </c:pt>
                <c:pt idx="6937">
                  <c:v>16.855959697558678</c:v>
                </c:pt>
                <c:pt idx="6938">
                  <c:v>16.856344999392832</c:v>
                </c:pt>
                <c:pt idx="6939">
                  <c:v>16.856730289870029</c:v>
                </c:pt>
                <c:pt idx="6940">
                  <c:v>16.857115568990363</c:v>
                </c:pt>
                <c:pt idx="6941">
                  <c:v>16.857500836753928</c:v>
                </c:pt>
                <c:pt idx="6942">
                  <c:v>16.857886093160815</c:v>
                </c:pt>
                <c:pt idx="6943">
                  <c:v>16.858271338211111</c:v>
                </c:pt>
                <c:pt idx="6944">
                  <c:v>16.858656571904906</c:v>
                </c:pt>
                <c:pt idx="6945">
                  <c:v>16.859041794242284</c:v>
                </c:pt>
                <c:pt idx="6946">
                  <c:v>16.859427005223331</c:v>
                </c:pt>
                <c:pt idx="6947">
                  <c:v>16.859812204848129</c:v>
                </c:pt>
                <c:pt idx="6948">
                  <c:v>16.860197393116756</c:v>
                </c:pt>
                <c:pt idx="6949">
                  <c:v>16.860582570029294</c:v>
                </c:pt>
                <c:pt idx="6950">
                  <c:v>16.860967735585817</c:v>
                </c:pt>
                <c:pt idx="6951">
                  <c:v>16.861352889786403</c:v>
                </c:pt>
                <c:pt idx="6952">
                  <c:v>16.861738032631123</c:v>
                </c:pt>
                <c:pt idx="6953">
                  <c:v>16.862123164120053</c:v>
                </c:pt>
                <c:pt idx="6954">
                  <c:v>16.862508284253259</c:v>
                </c:pt>
                <c:pt idx="6955">
                  <c:v>16.862893393030809</c:v>
                </c:pt>
                <c:pt idx="6956">
                  <c:v>16.863278490452775</c:v>
                </c:pt>
                <c:pt idx="6957">
                  <c:v>16.863663576519215</c:v>
                </c:pt>
                <c:pt idx="6958">
                  <c:v>16.864048651230195</c:v>
                </c:pt>
                <c:pt idx="6959">
                  <c:v>16.864433714585775</c:v>
                </c:pt>
                <c:pt idx="6960">
                  <c:v>16.864818766586016</c:v>
                </c:pt>
                <c:pt idx="6961">
                  <c:v>16.865203807230976</c:v>
                </c:pt>
                <c:pt idx="6962">
                  <c:v>16.865588836520711</c:v>
                </c:pt>
                <c:pt idx="6963">
                  <c:v>16.865973854455273</c:v>
                </c:pt>
                <c:pt idx="6964">
                  <c:v>16.866358861034719</c:v>
                </c:pt>
                <c:pt idx="6965">
                  <c:v>16.866743856259095</c:v>
                </c:pt>
                <c:pt idx="6966">
                  <c:v>16.867128840128455</c:v>
                </c:pt>
                <c:pt idx="6967">
                  <c:v>16.867513812642841</c:v>
                </c:pt>
                <c:pt idx="6968">
                  <c:v>16.867898773802303</c:v>
                </c:pt>
                <c:pt idx="6969">
                  <c:v>16.868283723606883</c:v>
                </c:pt>
                <c:pt idx="6970">
                  <c:v>16.868668662056624</c:v>
                </c:pt>
                <c:pt idx="6971">
                  <c:v>16.869053589151569</c:v>
                </c:pt>
                <c:pt idx="6972">
                  <c:v>16.869438504891754</c:v>
                </c:pt>
                <c:pt idx="6973">
                  <c:v>16.869823409277217</c:v>
                </c:pt>
                <c:pt idx="6974">
                  <c:v>16.870208302307994</c:v>
                </c:pt>
                <c:pt idx="6975">
                  <c:v>16.87059318398412</c:v>
                </c:pt>
                <c:pt idx="6976">
                  <c:v>16.870978054305628</c:v>
                </c:pt>
                <c:pt idx="6977">
                  <c:v>16.871362913272545</c:v>
                </c:pt>
                <c:pt idx="6978">
                  <c:v>16.871747760884901</c:v>
                </c:pt>
                <c:pt idx="6979">
                  <c:v>16.872132597142723</c:v>
                </c:pt>
                <c:pt idx="6980">
                  <c:v>16.872517422046041</c:v>
                </c:pt>
                <c:pt idx="6981">
                  <c:v>16.872902235594875</c:v>
                </c:pt>
                <c:pt idx="6982">
                  <c:v>16.873287037789247</c:v>
                </c:pt>
                <c:pt idx="6983">
                  <c:v>16.873671828629178</c:v>
                </c:pt>
                <c:pt idx="6984">
                  <c:v>16.874056608114685</c:v>
                </c:pt>
                <c:pt idx="6985">
                  <c:v>16.874441376245787</c:v>
                </c:pt>
                <c:pt idx="6986">
                  <c:v>16.874826133022502</c:v>
                </c:pt>
                <c:pt idx="6987">
                  <c:v>16.87521087844484</c:v>
                </c:pt>
                <c:pt idx="6988">
                  <c:v>16.875595612512814</c:v>
                </c:pt>
                <c:pt idx="6989">
                  <c:v>16.875980335226437</c:v>
                </c:pt>
                <c:pt idx="6990">
                  <c:v>16.876365046585718</c:v>
                </c:pt>
                <c:pt idx="6991">
                  <c:v>16.876749746590662</c:v>
                </c:pt>
                <c:pt idx="6992">
                  <c:v>16.877134435241278</c:v>
                </c:pt>
                <c:pt idx="6993">
                  <c:v>16.877519112537566</c:v>
                </c:pt>
                <c:pt idx="6994">
                  <c:v>16.877903778479531</c:v>
                </c:pt>
                <c:pt idx="6995">
                  <c:v>16.878288433067173</c:v>
                </c:pt>
                <c:pt idx="6996">
                  <c:v>16.87867307630049</c:v>
                </c:pt>
                <c:pt idx="6997">
                  <c:v>16.879057708179481</c:v>
                </c:pt>
                <c:pt idx="6998">
                  <c:v>16.879442328704144</c:v>
                </c:pt>
                <c:pt idx="6999">
                  <c:v>16.879826937874469</c:v>
                </c:pt>
                <c:pt idx="7000">
                  <c:v>16.880211535690453</c:v>
                </c:pt>
                <c:pt idx="7001">
                  <c:v>16.880596122152085</c:v>
                </c:pt>
                <c:pt idx="7002">
                  <c:v>16.880980697259353</c:v>
                </c:pt>
                <c:pt idx="7003">
                  <c:v>16.881365261012249</c:v>
                </c:pt>
                <c:pt idx="7004">
                  <c:v>16.881749813410753</c:v>
                </c:pt>
                <c:pt idx="7005">
                  <c:v>16.882134354454855</c:v>
                </c:pt>
                <c:pt idx="7006">
                  <c:v>16.882518884144538</c:v>
                </c:pt>
                <c:pt idx="7007">
                  <c:v>16.88290340247978</c:v>
                </c:pt>
                <c:pt idx="7008">
                  <c:v>16.883287909460563</c:v>
                </c:pt>
                <c:pt idx="7009">
                  <c:v>16.883672405086866</c:v>
                </c:pt>
                <c:pt idx="7010">
                  <c:v>16.884056889358664</c:v>
                </c:pt>
                <c:pt idx="7011">
                  <c:v>16.884441362275933</c:v>
                </c:pt>
                <c:pt idx="7012">
                  <c:v>16.884825823838646</c:v>
                </c:pt>
                <c:pt idx="7013">
                  <c:v>16.885210274046777</c:v>
                </c:pt>
                <c:pt idx="7014">
                  <c:v>16.885594712900296</c:v>
                </c:pt>
                <c:pt idx="7015">
                  <c:v>16.885979140399172</c:v>
                </c:pt>
                <c:pt idx="7016">
                  <c:v>16.886363556543369</c:v>
                </c:pt>
                <c:pt idx="7017">
                  <c:v>16.886747961332855</c:v>
                </c:pt>
                <c:pt idx="7018">
                  <c:v>16.887132354767594</c:v>
                </c:pt>
                <c:pt idx="7019">
                  <c:v>16.887516736847552</c:v>
                </c:pt>
                <c:pt idx="7020">
                  <c:v>16.887901107572684</c:v>
                </c:pt>
                <c:pt idx="7021">
                  <c:v>16.888285466942953</c:v>
                </c:pt>
                <c:pt idx="7022">
                  <c:v>16.888669814958316</c:v>
                </c:pt>
                <c:pt idx="7023">
                  <c:v>16.88905415161873</c:v>
                </c:pt>
                <c:pt idx="7024">
                  <c:v>16.889438476924148</c:v>
                </c:pt>
                <c:pt idx="7025">
                  <c:v>16.889822790874526</c:v>
                </c:pt>
                <c:pt idx="7026">
                  <c:v>16.890207093469812</c:v>
                </c:pt>
                <c:pt idx="7027">
                  <c:v>16.89059138470996</c:v>
                </c:pt>
                <c:pt idx="7028">
                  <c:v>16.890975664594919</c:v>
                </c:pt>
                <c:pt idx="7029">
                  <c:v>16.891359933124633</c:v>
                </c:pt>
                <c:pt idx="7030">
                  <c:v>16.891744190299047</c:v>
                </c:pt>
                <c:pt idx="7031">
                  <c:v>16.892128436118107</c:v>
                </c:pt>
                <c:pt idx="7032">
                  <c:v>16.892512670581755</c:v>
                </c:pt>
                <c:pt idx="7033">
                  <c:v>16.892896893689933</c:v>
                </c:pt>
                <c:pt idx="7034">
                  <c:v>16.893281105442579</c:v>
                </c:pt>
                <c:pt idx="7035">
                  <c:v>16.893665305839633</c:v>
                </c:pt>
                <c:pt idx="7036">
                  <c:v>16.894049494881031</c:v>
                </c:pt>
                <c:pt idx="7037">
                  <c:v>16.894433672566706</c:v>
                </c:pt>
                <c:pt idx="7038">
                  <c:v>16.894817838896593</c:v>
                </c:pt>
                <c:pt idx="7039">
                  <c:v>16.895201993870621</c:v>
                </c:pt>
                <c:pt idx="7040">
                  <c:v>16.895586137488724</c:v>
                </c:pt>
                <c:pt idx="7041">
                  <c:v>16.89597026975083</c:v>
                </c:pt>
                <c:pt idx="7042">
                  <c:v>16.896354390656864</c:v>
                </c:pt>
                <c:pt idx="7043">
                  <c:v>16.896738500206755</c:v>
                </c:pt>
                <c:pt idx="7044">
                  <c:v>16.897122598400426</c:v>
                </c:pt>
                <c:pt idx="7045">
                  <c:v>16.897506685237801</c:v>
                </c:pt>
                <c:pt idx="7046">
                  <c:v>16.897890760718798</c:v>
                </c:pt>
                <c:pt idx="7047">
                  <c:v>16.898274824843341</c:v>
                </c:pt>
                <c:pt idx="7048">
                  <c:v>16.898658877611346</c:v>
                </c:pt>
                <c:pt idx="7049">
                  <c:v>16.89904291902273</c:v>
                </c:pt>
                <c:pt idx="7050">
                  <c:v>16.899426949077409</c:v>
                </c:pt>
                <c:pt idx="7051">
                  <c:v>16.899810967775295</c:v>
                </c:pt>
                <c:pt idx="7052">
                  <c:v>16.900194975116303</c:v>
                </c:pt>
                <c:pt idx="7053">
                  <c:v>16.900578971100344</c:v>
                </c:pt>
                <c:pt idx="7054">
                  <c:v>16.900962955727326</c:v>
                </c:pt>
                <c:pt idx="7055">
                  <c:v>16.90134692899716</c:v>
                </c:pt>
                <c:pt idx="7056">
                  <c:v>16.90173089090975</c:v>
                </c:pt>
                <c:pt idx="7057">
                  <c:v>16.902114841465</c:v>
                </c:pt>
                <c:pt idx="7058">
                  <c:v>16.902498780662814</c:v>
                </c:pt>
                <c:pt idx="7059">
                  <c:v>16.902882708503096</c:v>
                </c:pt>
                <c:pt idx="7060">
                  <c:v>16.903266624985747</c:v>
                </c:pt>
                <c:pt idx="7061">
                  <c:v>16.903650530110664</c:v>
                </c:pt>
                <c:pt idx="7062">
                  <c:v>16.904034423877746</c:v>
                </c:pt>
                <c:pt idx="7063">
                  <c:v>16.904418306286889</c:v>
                </c:pt>
                <c:pt idx="7064">
                  <c:v>16.904802177337988</c:v>
                </c:pt>
                <c:pt idx="7065">
                  <c:v>16.905186037030937</c:v>
                </c:pt>
                <c:pt idx="7066">
                  <c:v>16.90556988536563</c:v>
                </c:pt>
                <c:pt idx="7067">
                  <c:v>16.905953722341952</c:v>
                </c:pt>
                <c:pt idx="7068">
                  <c:v>16.906337547959797</c:v>
                </c:pt>
                <c:pt idx="7069">
                  <c:v>16.906721362219052</c:v>
                </c:pt>
                <c:pt idx="7070">
                  <c:v>16.907105165119603</c:v>
                </c:pt>
                <c:pt idx="7071">
                  <c:v>16.907488956661332</c:v>
                </c:pt>
                <c:pt idx="7072">
                  <c:v>16.907872736844126</c:v>
                </c:pt>
                <c:pt idx="7073">
                  <c:v>16.908256505667865</c:v>
                </c:pt>
                <c:pt idx="7074">
                  <c:v>16.90864026313243</c:v>
                </c:pt>
                <c:pt idx="7075">
                  <c:v>16.909024009237701</c:v>
                </c:pt>
                <c:pt idx="7076">
                  <c:v>16.909407743983554</c:v>
                </c:pt>
                <c:pt idx="7077">
                  <c:v>16.909791467369867</c:v>
                </c:pt>
                <c:pt idx="7078">
                  <c:v>16.910175179396514</c:v>
                </c:pt>
                <c:pt idx="7079">
                  <c:v>16.91055888006337</c:v>
                </c:pt>
                <c:pt idx="7080">
                  <c:v>16.910942569370302</c:v>
                </c:pt>
                <c:pt idx="7081">
                  <c:v>16.911326247317184</c:v>
                </c:pt>
                <c:pt idx="7082">
                  <c:v>16.911709913903888</c:v>
                </c:pt>
                <c:pt idx="7083">
                  <c:v>16.912093569130278</c:v>
                </c:pt>
                <c:pt idx="7084">
                  <c:v>16.912477212996222</c:v>
                </c:pt>
                <c:pt idx="7085">
                  <c:v>16.912860845501584</c:v>
                </c:pt>
                <c:pt idx="7086">
                  <c:v>16.913244466646226</c:v>
                </c:pt>
                <c:pt idx="7087">
                  <c:v>16.913628076430015</c:v>
                </c:pt>
                <c:pt idx="7088">
                  <c:v>16.914011674852809</c:v>
                </c:pt>
                <c:pt idx="7089">
                  <c:v>16.914395261914464</c:v>
                </c:pt>
                <c:pt idx="7090">
                  <c:v>16.914778837614843</c:v>
                </c:pt>
                <c:pt idx="7091">
                  <c:v>16.9151624019538</c:v>
                </c:pt>
                <c:pt idx="7092">
                  <c:v>16.915545954931194</c:v>
                </c:pt>
                <c:pt idx="7093">
                  <c:v>16.915929496546873</c:v>
                </c:pt>
                <c:pt idx="7094">
                  <c:v>16.916313026800694</c:v>
                </c:pt>
                <c:pt idx="7095">
                  <c:v>16.916696545692506</c:v>
                </c:pt>
                <c:pt idx="7096">
                  <c:v>16.917080053222161</c:v>
                </c:pt>
                <c:pt idx="7097">
                  <c:v>16.917463549389506</c:v>
                </c:pt>
                <c:pt idx="7098">
                  <c:v>16.917847034194388</c:v>
                </c:pt>
                <c:pt idx="7099">
                  <c:v>16.91823050763665</c:v>
                </c:pt>
                <c:pt idx="7100">
                  <c:v>16.918613969716141</c:v>
                </c:pt>
                <c:pt idx="7101">
                  <c:v>16.918997420432699</c:v>
                </c:pt>
                <c:pt idx="7102">
                  <c:v>16.91938085978617</c:v>
                </c:pt>
                <c:pt idx="7103">
                  <c:v>16.919764287776388</c:v>
                </c:pt>
                <c:pt idx="7104">
                  <c:v>16.920147704403199</c:v>
                </c:pt>
                <c:pt idx="7105">
                  <c:v>16.920531109666435</c:v>
                </c:pt>
                <c:pt idx="7106">
                  <c:v>16.920914503565935</c:v>
                </c:pt>
                <c:pt idx="7107">
                  <c:v>16.921297886101531</c:v>
                </c:pt>
                <c:pt idx="7108">
                  <c:v>16.921681257273057</c:v>
                </c:pt>
                <c:pt idx="7109">
                  <c:v>16.922064617080348</c:v>
                </c:pt>
                <c:pt idx="7110">
                  <c:v>16.922447965523233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8A-41EF-971A-A714B2DEBD8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Sheet1!$Y$2:$Y$7112</c:f>
              <c:numCache>
                <c:formatCode>General</c:formatCode>
                <c:ptCount val="711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3.0000000000000002E-2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4.9999999999999996E-2</c:v>
                </c:pt>
                <c:pt idx="11">
                  <c:v>5.4999999999999993E-2</c:v>
                </c:pt>
                <c:pt idx="12">
                  <c:v>5.9999999999999991E-2</c:v>
                </c:pt>
                <c:pt idx="13">
                  <c:v>6.4999999999999988E-2</c:v>
                </c:pt>
                <c:pt idx="14">
                  <c:v>6.9999999999999993E-2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9.0000000000000011E-2</c:v>
                </c:pt>
                <c:pt idx="19">
                  <c:v>9.5000000000000015E-2</c:v>
                </c:pt>
                <c:pt idx="20">
                  <c:v>0.10000000000000002</c:v>
                </c:pt>
                <c:pt idx="21">
                  <c:v>0.10500000000000002</c:v>
                </c:pt>
                <c:pt idx="22">
                  <c:v>0.11000000000000003</c:v>
                </c:pt>
                <c:pt idx="23">
                  <c:v>0.11500000000000003</c:v>
                </c:pt>
                <c:pt idx="24">
                  <c:v>0.12000000000000004</c:v>
                </c:pt>
                <c:pt idx="25">
                  <c:v>0.12500000000000003</c:v>
                </c:pt>
                <c:pt idx="26">
                  <c:v>0.13000000000000003</c:v>
                </c:pt>
                <c:pt idx="27">
                  <c:v>0.13500000000000004</c:v>
                </c:pt>
                <c:pt idx="28">
                  <c:v>0.14000000000000004</c:v>
                </c:pt>
                <c:pt idx="29">
                  <c:v>0.14500000000000005</c:v>
                </c:pt>
                <c:pt idx="30">
                  <c:v>0.15000000000000005</c:v>
                </c:pt>
                <c:pt idx="31">
                  <c:v>0.15500000000000005</c:v>
                </c:pt>
                <c:pt idx="32">
                  <c:v>0.16000000000000006</c:v>
                </c:pt>
                <c:pt idx="33">
                  <c:v>0.16500000000000006</c:v>
                </c:pt>
                <c:pt idx="34">
                  <c:v>0.17000000000000007</c:v>
                </c:pt>
                <c:pt idx="35">
                  <c:v>0.17500000000000007</c:v>
                </c:pt>
                <c:pt idx="36">
                  <c:v>0.18000000000000008</c:v>
                </c:pt>
                <c:pt idx="37">
                  <c:v>0.18500000000000008</c:v>
                </c:pt>
                <c:pt idx="38">
                  <c:v>0.19000000000000009</c:v>
                </c:pt>
                <c:pt idx="39">
                  <c:v>0.19500000000000009</c:v>
                </c:pt>
                <c:pt idx="40">
                  <c:v>0.20000000000000009</c:v>
                </c:pt>
                <c:pt idx="41">
                  <c:v>0.2050000000000001</c:v>
                </c:pt>
                <c:pt idx="42">
                  <c:v>0.2100000000000001</c:v>
                </c:pt>
                <c:pt idx="43">
                  <c:v>0.21500000000000011</c:v>
                </c:pt>
                <c:pt idx="44">
                  <c:v>0.22000000000000011</c:v>
                </c:pt>
                <c:pt idx="45">
                  <c:v>0.22500000000000012</c:v>
                </c:pt>
                <c:pt idx="46">
                  <c:v>0.23000000000000012</c:v>
                </c:pt>
                <c:pt idx="47">
                  <c:v>0.23500000000000013</c:v>
                </c:pt>
                <c:pt idx="48">
                  <c:v>0.24000000000000013</c:v>
                </c:pt>
                <c:pt idx="49">
                  <c:v>0.24500000000000013</c:v>
                </c:pt>
                <c:pt idx="50">
                  <c:v>0.25000000000000011</c:v>
                </c:pt>
                <c:pt idx="51">
                  <c:v>0.25500000000000012</c:v>
                </c:pt>
                <c:pt idx="52">
                  <c:v>0.26000000000000012</c:v>
                </c:pt>
                <c:pt idx="53">
                  <c:v>0.26500000000000012</c:v>
                </c:pt>
                <c:pt idx="54">
                  <c:v>0.27000000000000013</c:v>
                </c:pt>
                <c:pt idx="55">
                  <c:v>0.27500000000000013</c:v>
                </c:pt>
                <c:pt idx="56">
                  <c:v>0.28000000000000014</c:v>
                </c:pt>
                <c:pt idx="57">
                  <c:v>0.28500000000000014</c:v>
                </c:pt>
                <c:pt idx="58">
                  <c:v>0.29000000000000015</c:v>
                </c:pt>
                <c:pt idx="59">
                  <c:v>0.29500000000000015</c:v>
                </c:pt>
                <c:pt idx="60">
                  <c:v>0.30000000000000016</c:v>
                </c:pt>
                <c:pt idx="61">
                  <c:v>0.30500000000000016</c:v>
                </c:pt>
                <c:pt idx="62">
                  <c:v>0.31000000000000016</c:v>
                </c:pt>
                <c:pt idx="63">
                  <c:v>0.31500000000000017</c:v>
                </c:pt>
                <c:pt idx="64">
                  <c:v>0.32000000000000017</c:v>
                </c:pt>
                <c:pt idx="65">
                  <c:v>0.32500000000000018</c:v>
                </c:pt>
                <c:pt idx="66">
                  <c:v>0.33000000000000018</c:v>
                </c:pt>
                <c:pt idx="67">
                  <c:v>0.33500000000000019</c:v>
                </c:pt>
                <c:pt idx="68">
                  <c:v>0.34000000000000019</c:v>
                </c:pt>
                <c:pt idx="69">
                  <c:v>0.3450000000000002</c:v>
                </c:pt>
                <c:pt idx="70">
                  <c:v>0.3500000000000002</c:v>
                </c:pt>
                <c:pt idx="71">
                  <c:v>0.3550000000000002</c:v>
                </c:pt>
                <c:pt idx="72">
                  <c:v>0.36000000000000021</c:v>
                </c:pt>
                <c:pt idx="73">
                  <c:v>0.36500000000000021</c:v>
                </c:pt>
                <c:pt idx="74">
                  <c:v>0.37000000000000022</c:v>
                </c:pt>
                <c:pt idx="75">
                  <c:v>0.37500000000000022</c:v>
                </c:pt>
                <c:pt idx="76">
                  <c:v>0.38000000000000023</c:v>
                </c:pt>
                <c:pt idx="77">
                  <c:v>0.38500000000000023</c:v>
                </c:pt>
                <c:pt idx="78">
                  <c:v>0.39000000000000024</c:v>
                </c:pt>
                <c:pt idx="79">
                  <c:v>0.39500000000000024</c:v>
                </c:pt>
                <c:pt idx="80">
                  <c:v>0.40000000000000024</c:v>
                </c:pt>
                <c:pt idx="81">
                  <c:v>0.40500000000000025</c:v>
                </c:pt>
                <c:pt idx="82">
                  <c:v>0.41000000000000025</c:v>
                </c:pt>
                <c:pt idx="83">
                  <c:v>0.41500000000000026</c:v>
                </c:pt>
                <c:pt idx="84">
                  <c:v>0.42000000000000026</c:v>
                </c:pt>
                <c:pt idx="85">
                  <c:v>0.42500000000000027</c:v>
                </c:pt>
                <c:pt idx="86">
                  <c:v>0.43000000000000027</c:v>
                </c:pt>
                <c:pt idx="87">
                  <c:v>0.43500000000000028</c:v>
                </c:pt>
                <c:pt idx="88">
                  <c:v>0.44000000000000028</c:v>
                </c:pt>
                <c:pt idx="89">
                  <c:v>0.44500000000000028</c:v>
                </c:pt>
                <c:pt idx="90">
                  <c:v>0.45000000000000029</c:v>
                </c:pt>
                <c:pt idx="91">
                  <c:v>0.45500000000000029</c:v>
                </c:pt>
                <c:pt idx="92">
                  <c:v>0.4600000000000003</c:v>
                </c:pt>
                <c:pt idx="93">
                  <c:v>0.4650000000000003</c:v>
                </c:pt>
                <c:pt idx="94">
                  <c:v>0.47000000000000031</c:v>
                </c:pt>
                <c:pt idx="95">
                  <c:v>0.47500000000000031</c:v>
                </c:pt>
                <c:pt idx="96">
                  <c:v>0.48000000000000032</c:v>
                </c:pt>
                <c:pt idx="97">
                  <c:v>0.48500000000000032</c:v>
                </c:pt>
                <c:pt idx="98">
                  <c:v>0.49000000000000032</c:v>
                </c:pt>
                <c:pt idx="99">
                  <c:v>0.49500000000000033</c:v>
                </c:pt>
                <c:pt idx="100">
                  <c:v>0.50000000000000033</c:v>
                </c:pt>
                <c:pt idx="101">
                  <c:v>0.50500000000000034</c:v>
                </c:pt>
                <c:pt idx="102">
                  <c:v>0.51000000000000034</c:v>
                </c:pt>
                <c:pt idx="103">
                  <c:v>0.51500000000000035</c:v>
                </c:pt>
                <c:pt idx="104">
                  <c:v>0.52000000000000035</c:v>
                </c:pt>
                <c:pt idx="105">
                  <c:v>0.52500000000000036</c:v>
                </c:pt>
                <c:pt idx="106">
                  <c:v>0.53000000000000036</c:v>
                </c:pt>
                <c:pt idx="107">
                  <c:v>0.53500000000000036</c:v>
                </c:pt>
                <c:pt idx="108">
                  <c:v>0.54000000000000037</c:v>
                </c:pt>
                <c:pt idx="109">
                  <c:v>0.54500000000000037</c:v>
                </c:pt>
                <c:pt idx="110">
                  <c:v>0.55000000000000038</c:v>
                </c:pt>
                <c:pt idx="111">
                  <c:v>0.55500000000000038</c:v>
                </c:pt>
                <c:pt idx="112">
                  <c:v>0.56000000000000039</c:v>
                </c:pt>
                <c:pt idx="113">
                  <c:v>0.56500000000000039</c:v>
                </c:pt>
                <c:pt idx="114">
                  <c:v>0.5700000000000004</c:v>
                </c:pt>
                <c:pt idx="115">
                  <c:v>0.5750000000000004</c:v>
                </c:pt>
                <c:pt idx="116">
                  <c:v>0.5800000000000004</c:v>
                </c:pt>
                <c:pt idx="117">
                  <c:v>0.58500000000000041</c:v>
                </c:pt>
                <c:pt idx="118">
                  <c:v>0.59000000000000041</c:v>
                </c:pt>
                <c:pt idx="119">
                  <c:v>0.59500000000000042</c:v>
                </c:pt>
                <c:pt idx="120">
                  <c:v>0.60000000000000042</c:v>
                </c:pt>
                <c:pt idx="121">
                  <c:v>0.60500000000000043</c:v>
                </c:pt>
                <c:pt idx="122">
                  <c:v>0.61000000000000043</c:v>
                </c:pt>
                <c:pt idx="123">
                  <c:v>0.61500000000000044</c:v>
                </c:pt>
                <c:pt idx="124">
                  <c:v>0.62000000000000044</c:v>
                </c:pt>
                <c:pt idx="125">
                  <c:v>0.62500000000000044</c:v>
                </c:pt>
                <c:pt idx="126">
                  <c:v>0.63000000000000045</c:v>
                </c:pt>
                <c:pt idx="127">
                  <c:v>0.63500000000000045</c:v>
                </c:pt>
                <c:pt idx="128">
                  <c:v>0.64000000000000046</c:v>
                </c:pt>
                <c:pt idx="129">
                  <c:v>0.64500000000000046</c:v>
                </c:pt>
                <c:pt idx="130">
                  <c:v>0.65000000000000047</c:v>
                </c:pt>
                <c:pt idx="131">
                  <c:v>0.65500000000000047</c:v>
                </c:pt>
                <c:pt idx="132">
                  <c:v>0.66000000000000048</c:v>
                </c:pt>
                <c:pt idx="133">
                  <c:v>0.66500000000000048</c:v>
                </c:pt>
                <c:pt idx="134">
                  <c:v>0.67000000000000048</c:v>
                </c:pt>
                <c:pt idx="135">
                  <c:v>0.67500000000000049</c:v>
                </c:pt>
                <c:pt idx="136">
                  <c:v>0.68000000000000049</c:v>
                </c:pt>
                <c:pt idx="137">
                  <c:v>0.6850000000000005</c:v>
                </c:pt>
                <c:pt idx="138">
                  <c:v>0.6900000000000005</c:v>
                </c:pt>
                <c:pt idx="139">
                  <c:v>0.69500000000000051</c:v>
                </c:pt>
                <c:pt idx="140">
                  <c:v>0.70000000000000051</c:v>
                </c:pt>
                <c:pt idx="141">
                  <c:v>0.70500000000000052</c:v>
                </c:pt>
                <c:pt idx="142">
                  <c:v>0.71000000000000052</c:v>
                </c:pt>
                <c:pt idx="143">
                  <c:v>0.71500000000000052</c:v>
                </c:pt>
                <c:pt idx="144">
                  <c:v>0.72000000000000053</c:v>
                </c:pt>
                <c:pt idx="145">
                  <c:v>0.72500000000000053</c:v>
                </c:pt>
                <c:pt idx="146">
                  <c:v>0.73000000000000054</c:v>
                </c:pt>
                <c:pt idx="147">
                  <c:v>0.73500000000000054</c:v>
                </c:pt>
                <c:pt idx="148">
                  <c:v>0.74000000000000055</c:v>
                </c:pt>
                <c:pt idx="149">
                  <c:v>0.74500000000000055</c:v>
                </c:pt>
                <c:pt idx="150">
                  <c:v>0.75000000000000056</c:v>
                </c:pt>
                <c:pt idx="151">
                  <c:v>0.75500000000000056</c:v>
                </c:pt>
                <c:pt idx="152">
                  <c:v>0.76000000000000056</c:v>
                </c:pt>
                <c:pt idx="153">
                  <c:v>0.76500000000000057</c:v>
                </c:pt>
                <c:pt idx="154">
                  <c:v>0.77000000000000057</c:v>
                </c:pt>
                <c:pt idx="155">
                  <c:v>0.77500000000000058</c:v>
                </c:pt>
                <c:pt idx="156">
                  <c:v>0.78000000000000058</c:v>
                </c:pt>
                <c:pt idx="157">
                  <c:v>0.78500000000000059</c:v>
                </c:pt>
                <c:pt idx="158">
                  <c:v>0.79000000000000059</c:v>
                </c:pt>
                <c:pt idx="159">
                  <c:v>0.7950000000000006</c:v>
                </c:pt>
                <c:pt idx="160">
                  <c:v>0.8000000000000006</c:v>
                </c:pt>
                <c:pt idx="161">
                  <c:v>0.8050000000000006</c:v>
                </c:pt>
                <c:pt idx="162">
                  <c:v>0.81000000000000061</c:v>
                </c:pt>
                <c:pt idx="163">
                  <c:v>0.81500000000000061</c:v>
                </c:pt>
                <c:pt idx="164">
                  <c:v>0.82000000000000062</c:v>
                </c:pt>
                <c:pt idx="165">
                  <c:v>0.82500000000000062</c:v>
                </c:pt>
                <c:pt idx="166">
                  <c:v>0.83000000000000063</c:v>
                </c:pt>
                <c:pt idx="167">
                  <c:v>0.83500000000000063</c:v>
                </c:pt>
                <c:pt idx="168">
                  <c:v>0.84000000000000064</c:v>
                </c:pt>
                <c:pt idx="169">
                  <c:v>0.84500000000000064</c:v>
                </c:pt>
                <c:pt idx="170">
                  <c:v>0.85000000000000064</c:v>
                </c:pt>
                <c:pt idx="171">
                  <c:v>0.85500000000000065</c:v>
                </c:pt>
                <c:pt idx="172">
                  <c:v>0.86000000000000065</c:v>
                </c:pt>
                <c:pt idx="173">
                  <c:v>0.86500000000000066</c:v>
                </c:pt>
                <c:pt idx="174">
                  <c:v>0.87000000000000066</c:v>
                </c:pt>
                <c:pt idx="175">
                  <c:v>0.87500000000000067</c:v>
                </c:pt>
                <c:pt idx="176">
                  <c:v>0.88000000000000067</c:v>
                </c:pt>
                <c:pt idx="177">
                  <c:v>0.88500000000000068</c:v>
                </c:pt>
                <c:pt idx="178">
                  <c:v>0.89000000000000068</c:v>
                </c:pt>
                <c:pt idx="179">
                  <c:v>0.89500000000000068</c:v>
                </c:pt>
                <c:pt idx="180">
                  <c:v>0.90000000000000069</c:v>
                </c:pt>
                <c:pt idx="181">
                  <c:v>0.90500000000000069</c:v>
                </c:pt>
                <c:pt idx="182">
                  <c:v>0.9100000000000007</c:v>
                </c:pt>
                <c:pt idx="183">
                  <c:v>0.9150000000000007</c:v>
                </c:pt>
                <c:pt idx="184">
                  <c:v>0.92000000000000071</c:v>
                </c:pt>
                <c:pt idx="185">
                  <c:v>0.92500000000000071</c:v>
                </c:pt>
                <c:pt idx="186">
                  <c:v>0.93000000000000071</c:v>
                </c:pt>
                <c:pt idx="187">
                  <c:v>0.93500000000000072</c:v>
                </c:pt>
                <c:pt idx="188">
                  <c:v>0.94000000000000072</c:v>
                </c:pt>
                <c:pt idx="189">
                  <c:v>0.94500000000000073</c:v>
                </c:pt>
                <c:pt idx="190">
                  <c:v>0.95000000000000073</c:v>
                </c:pt>
                <c:pt idx="191">
                  <c:v>0.95500000000000074</c:v>
                </c:pt>
                <c:pt idx="192">
                  <c:v>0.96000000000000074</c:v>
                </c:pt>
                <c:pt idx="193">
                  <c:v>0.96500000000000075</c:v>
                </c:pt>
                <c:pt idx="194">
                  <c:v>0.97000000000000075</c:v>
                </c:pt>
                <c:pt idx="195">
                  <c:v>0.97500000000000075</c:v>
                </c:pt>
                <c:pt idx="196">
                  <c:v>0.98000000000000076</c:v>
                </c:pt>
                <c:pt idx="197">
                  <c:v>0.98500000000000076</c:v>
                </c:pt>
                <c:pt idx="198">
                  <c:v>0.99000000000000077</c:v>
                </c:pt>
                <c:pt idx="199">
                  <c:v>0.99500000000000077</c:v>
                </c:pt>
                <c:pt idx="200">
                  <c:v>1.0000000000000007</c:v>
                </c:pt>
                <c:pt idx="201">
                  <c:v>1.0050000000000006</c:v>
                </c:pt>
                <c:pt idx="202">
                  <c:v>1.0100000000000005</c:v>
                </c:pt>
                <c:pt idx="203">
                  <c:v>1.0150000000000003</c:v>
                </c:pt>
                <c:pt idx="204">
                  <c:v>1.0200000000000002</c:v>
                </c:pt>
                <c:pt idx="205">
                  <c:v>1.0250000000000001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1.0399999999999998</c:v>
                </c:pt>
                <c:pt idx="209">
                  <c:v>1.0449999999999997</c:v>
                </c:pt>
                <c:pt idx="210">
                  <c:v>1.0499999999999996</c:v>
                </c:pt>
                <c:pt idx="211">
                  <c:v>1.0549999999999995</c:v>
                </c:pt>
                <c:pt idx="212">
                  <c:v>1.0599999999999994</c:v>
                </c:pt>
                <c:pt idx="213">
                  <c:v>1.0649999999999993</c:v>
                </c:pt>
                <c:pt idx="214">
                  <c:v>1.0699999999999992</c:v>
                </c:pt>
                <c:pt idx="215">
                  <c:v>1.0749999999999991</c:v>
                </c:pt>
                <c:pt idx="216">
                  <c:v>1.079999999999999</c:v>
                </c:pt>
                <c:pt idx="217">
                  <c:v>1.0849999999999989</c:v>
                </c:pt>
                <c:pt idx="218">
                  <c:v>1.0899999999999987</c:v>
                </c:pt>
                <c:pt idx="219">
                  <c:v>1.0949999999999986</c:v>
                </c:pt>
                <c:pt idx="220">
                  <c:v>1.0999999999999985</c:v>
                </c:pt>
                <c:pt idx="221">
                  <c:v>1.1049999999999984</c:v>
                </c:pt>
                <c:pt idx="222">
                  <c:v>1.1099999999999983</c:v>
                </c:pt>
                <c:pt idx="223">
                  <c:v>1.1149999999999982</c:v>
                </c:pt>
                <c:pt idx="224">
                  <c:v>1.1199999999999981</c:v>
                </c:pt>
                <c:pt idx="225">
                  <c:v>1.124999999999998</c:v>
                </c:pt>
                <c:pt idx="226">
                  <c:v>1.1299999999999979</c:v>
                </c:pt>
                <c:pt idx="227">
                  <c:v>1.1349999999999978</c:v>
                </c:pt>
                <c:pt idx="228">
                  <c:v>1.1399999999999977</c:v>
                </c:pt>
                <c:pt idx="229">
                  <c:v>1.1449999999999976</c:v>
                </c:pt>
                <c:pt idx="230">
                  <c:v>1.1499999999999975</c:v>
                </c:pt>
                <c:pt idx="231">
                  <c:v>1.1549999999999974</c:v>
                </c:pt>
                <c:pt idx="232">
                  <c:v>1.1599999999999973</c:v>
                </c:pt>
                <c:pt idx="233">
                  <c:v>1.1649999999999971</c:v>
                </c:pt>
                <c:pt idx="234">
                  <c:v>1.169999999999997</c:v>
                </c:pt>
                <c:pt idx="235">
                  <c:v>1.1749999999999969</c:v>
                </c:pt>
                <c:pt idx="236">
                  <c:v>1.1799999999999968</c:v>
                </c:pt>
                <c:pt idx="237">
                  <c:v>1.1849999999999967</c:v>
                </c:pt>
                <c:pt idx="238">
                  <c:v>1.1899999999999966</c:v>
                </c:pt>
                <c:pt idx="239">
                  <c:v>1.1949999999999965</c:v>
                </c:pt>
                <c:pt idx="240">
                  <c:v>1.1999999999999964</c:v>
                </c:pt>
                <c:pt idx="241">
                  <c:v>1.2049999999999963</c:v>
                </c:pt>
                <c:pt idx="242">
                  <c:v>1.2099999999999962</c:v>
                </c:pt>
                <c:pt idx="243">
                  <c:v>1.2149999999999961</c:v>
                </c:pt>
                <c:pt idx="244">
                  <c:v>1.219999999999996</c:v>
                </c:pt>
                <c:pt idx="245">
                  <c:v>1.2249999999999959</c:v>
                </c:pt>
                <c:pt idx="246">
                  <c:v>1.2299999999999958</c:v>
                </c:pt>
                <c:pt idx="247">
                  <c:v>1.2349999999999957</c:v>
                </c:pt>
                <c:pt idx="248">
                  <c:v>1.2399999999999956</c:v>
                </c:pt>
                <c:pt idx="249">
                  <c:v>1.2449999999999954</c:v>
                </c:pt>
                <c:pt idx="250">
                  <c:v>1.2499999999999953</c:v>
                </c:pt>
                <c:pt idx="251">
                  <c:v>1.2549999999999952</c:v>
                </c:pt>
                <c:pt idx="252">
                  <c:v>1.2599999999999951</c:v>
                </c:pt>
                <c:pt idx="253">
                  <c:v>1.264999999999995</c:v>
                </c:pt>
                <c:pt idx="254">
                  <c:v>1.2699999999999949</c:v>
                </c:pt>
                <c:pt idx="255">
                  <c:v>1.2749999999999948</c:v>
                </c:pt>
                <c:pt idx="256">
                  <c:v>1.2799999999999947</c:v>
                </c:pt>
                <c:pt idx="257">
                  <c:v>1.2849999999999946</c:v>
                </c:pt>
                <c:pt idx="258">
                  <c:v>1.2899999999999945</c:v>
                </c:pt>
                <c:pt idx="259">
                  <c:v>1.2949999999999944</c:v>
                </c:pt>
                <c:pt idx="260">
                  <c:v>1.2999999999999943</c:v>
                </c:pt>
                <c:pt idx="261">
                  <c:v>1.3049999999999942</c:v>
                </c:pt>
                <c:pt idx="262">
                  <c:v>1.3099999999999941</c:v>
                </c:pt>
                <c:pt idx="263">
                  <c:v>1.314999999999994</c:v>
                </c:pt>
                <c:pt idx="264">
                  <c:v>1.3199999999999938</c:v>
                </c:pt>
                <c:pt idx="265">
                  <c:v>1.3249999999999937</c:v>
                </c:pt>
                <c:pt idx="266">
                  <c:v>1.3299999999999936</c:v>
                </c:pt>
                <c:pt idx="267">
                  <c:v>1.3349999999999935</c:v>
                </c:pt>
                <c:pt idx="268">
                  <c:v>1.3399999999999934</c:v>
                </c:pt>
                <c:pt idx="269">
                  <c:v>1.3449999999999933</c:v>
                </c:pt>
                <c:pt idx="270">
                  <c:v>1.3499999999999932</c:v>
                </c:pt>
                <c:pt idx="271">
                  <c:v>1.3549999999999931</c:v>
                </c:pt>
                <c:pt idx="272">
                  <c:v>1.359999999999993</c:v>
                </c:pt>
                <c:pt idx="273">
                  <c:v>1.3649999999999929</c:v>
                </c:pt>
                <c:pt idx="274">
                  <c:v>1.3699999999999928</c:v>
                </c:pt>
                <c:pt idx="275">
                  <c:v>1.3749999999999927</c:v>
                </c:pt>
                <c:pt idx="276">
                  <c:v>1.3799999999999926</c:v>
                </c:pt>
                <c:pt idx="277">
                  <c:v>1.3849999999999925</c:v>
                </c:pt>
                <c:pt idx="278">
                  <c:v>1.3899999999999924</c:v>
                </c:pt>
                <c:pt idx="279">
                  <c:v>1.3949999999999922</c:v>
                </c:pt>
                <c:pt idx="280">
                  <c:v>1.3999999999999921</c:v>
                </c:pt>
                <c:pt idx="281">
                  <c:v>1.404999999999992</c:v>
                </c:pt>
                <c:pt idx="282">
                  <c:v>1.4099999999999919</c:v>
                </c:pt>
                <c:pt idx="283">
                  <c:v>1.4149999999999918</c:v>
                </c:pt>
                <c:pt idx="284">
                  <c:v>1.4199999999999917</c:v>
                </c:pt>
                <c:pt idx="285">
                  <c:v>1.4249999999999916</c:v>
                </c:pt>
                <c:pt idx="286">
                  <c:v>1.4299999999999915</c:v>
                </c:pt>
                <c:pt idx="287">
                  <c:v>1.4349999999999914</c:v>
                </c:pt>
                <c:pt idx="288">
                  <c:v>1.4399999999999913</c:v>
                </c:pt>
                <c:pt idx="289">
                  <c:v>1.4449999999999912</c:v>
                </c:pt>
                <c:pt idx="290">
                  <c:v>1.4499999999999911</c:v>
                </c:pt>
                <c:pt idx="291">
                  <c:v>1.454999999999991</c:v>
                </c:pt>
                <c:pt idx="292">
                  <c:v>1.4599999999999909</c:v>
                </c:pt>
                <c:pt idx="293">
                  <c:v>1.4649999999999908</c:v>
                </c:pt>
                <c:pt idx="294">
                  <c:v>1.4699999999999906</c:v>
                </c:pt>
                <c:pt idx="295">
                  <c:v>1.4749999999999905</c:v>
                </c:pt>
                <c:pt idx="296">
                  <c:v>1.4799999999999904</c:v>
                </c:pt>
                <c:pt idx="297">
                  <c:v>1.4849999999999903</c:v>
                </c:pt>
                <c:pt idx="298">
                  <c:v>1.4899999999999902</c:v>
                </c:pt>
                <c:pt idx="299">
                  <c:v>1.4949999999999901</c:v>
                </c:pt>
                <c:pt idx="300">
                  <c:v>1.49999999999999</c:v>
                </c:pt>
                <c:pt idx="301">
                  <c:v>1.5049999999999899</c:v>
                </c:pt>
                <c:pt idx="302">
                  <c:v>1.5099999999999898</c:v>
                </c:pt>
                <c:pt idx="303">
                  <c:v>1.5149999999999897</c:v>
                </c:pt>
                <c:pt idx="304">
                  <c:v>1.5199999999999896</c:v>
                </c:pt>
                <c:pt idx="305">
                  <c:v>1.5249999999999895</c:v>
                </c:pt>
                <c:pt idx="306">
                  <c:v>1.5299999999999894</c:v>
                </c:pt>
                <c:pt idx="307">
                  <c:v>1.5349999999999893</c:v>
                </c:pt>
                <c:pt idx="308">
                  <c:v>1.5399999999999892</c:v>
                </c:pt>
                <c:pt idx="309">
                  <c:v>1.544999999999989</c:v>
                </c:pt>
                <c:pt idx="310">
                  <c:v>1.5499999999999889</c:v>
                </c:pt>
                <c:pt idx="311">
                  <c:v>1.5549999999999888</c:v>
                </c:pt>
                <c:pt idx="312">
                  <c:v>1.5599999999999887</c:v>
                </c:pt>
                <c:pt idx="313">
                  <c:v>1.5649999999999886</c:v>
                </c:pt>
                <c:pt idx="314">
                  <c:v>1.5699999999999885</c:v>
                </c:pt>
                <c:pt idx="315">
                  <c:v>1.5749999999999884</c:v>
                </c:pt>
                <c:pt idx="316">
                  <c:v>1.5799999999999883</c:v>
                </c:pt>
                <c:pt idx="317">
                  <c:v>1.5849999999999882</c:v>
                </c:pt>
                <c:pt idx="318">
                  <c:v>1.5899999999999881</c:v>
                </c:pt>
                <c:pt idx="319">
                  <c:v>1.594999999999988</c:v>
                </c:pt>
                <c:pt idx="320">
                  <c:v>1.5999999999999879</c:v>
                </c:pt>
                <c:pt idx="321">
                  <c:v>1.6049999999999878</c:v>
                </c:pt>
                <c:pt idx="322">
                  <c:v>1.6099999999999877</c:v>
                </c:pt>
                <c:pt idx="323">
                  <c:v>1.6149999999999876</c:v>
                </c:pt>
                <c:pt idx="324">
                  <c:v>1.6199999999999875</c:v>
                </c:pt>
                <c:pt idx="325">
                  <c:v>1.6249999999999873</c:v>
                </c:pt>
                <c:pt idx="326">
                  <c:v>1.6299999999999872</c:v>
                </c:pt>
                <c:pt idx="327">
                  <c:v>1.6349999999999871</c:v>
                </c:pt>
                <c:pt idx="328">
                  <c:v>1.639999999999987</c:v>
                </c:pt>
                <c:pt idx="329">
                  <c:v>1.6449999999999869</c:v>
                </c:pt>
                <c:pt idx="330">
                  <c:v>1.6499999999999868</c:v>
                </c:pt>
                <c:pt idx="331">
                  <c:v>1.6549999999999867</c:v>
                </c:pt>
                <c:pt idx="332">
                  <c:v>1.6599999999999866</c:v>
                </c:pt>
                <c:pt idx="333">
                  <c:v>1.6649999999999865</c:v>
                </c:pt>
                <c:pt idx="334">
                  <c:v>1.6699999999999864</c:v>
                </c:pt>
                <c:pt idx="335">
                  <c:v>1.6749999999999863</c:v>
                </c:pt>
                <c:pt idx="336">
                  <c:v>1.6799999999999862</c:v>
                </c:pt>
                <c:pt idx="337">
                  <c:v>1.6849999999999861</c:v>
                </c:pt>
                <c:pt idx="338">
                  <c:v>1.689999999999986</c:v>
                </c:pt>
                <c:pt idx="339">
                  <c:v>1.6949999999999859</c:v>
                </c:pt>
                <c:pt idx="340">
                  <c:v>1.6999999999999857</c:v>
                </c:pt>
                <c:pt idx="341">
                  <c:v>1.7049999999999856</c:v>
                </c:pt>
                <c:pt idx="342">
                  <c:v>1.7099999999999855</c:v>
                </c:pt>
                <c:pt idx="343">
                  <c:v>1.7149999999999854</c:v>
                </c:pt>
                <c:pt idx="344">
                  <c:v>1.7199999999999853</c:v>
                </c:pt>
                <c:pt idx="345">
                  <c:v>1.7249999999999852</c:v>
                </c:pt>
                <c:pt idx="346">
                  <c:v>1.7299999999999851</c:v>
                </c:pt>
                <c:pt idx="347">
                  <c:v>1.734999999999985</c:v>
                </c:pt>
                <c:pt idx="348">
                  <c:v>1.7399999999999849</c:v>
                </c:pt>
                <c:pt idx="349">
                  <c:v>1.7449999999999848</c:v>
                </c:pt>
                <c:pt idx="350">
                  <c:v>1.7499999999999847</c:v>
                </c:pt>
                <c:pt idx="351">
                  <c:v>1.7549999999999846</c:v>
                </c:pt>
                <c:pt idx="352">
                  <c:v>1.7599999999999845</c:v>
                </c:pt>
                <c:pt idx="353">
                  <c:v>1.7649999999999844</c:v>
                </c:pt>
                <c:pt idx="354">
                  <c:v>1.7699999999999843</c:v>
                </c:pt>
                <c:pt idx="355">
                  <c:v>1.7749999999999841</c:v>
                </c:pt>
                <c:pt idx="356">
                  <c:v>1.779999999999984</c:v>
                </c:pt>
                <c:pt idx="357">
                  <c:v>1.7849999999999839</c:v>
                </c:pt>
                <c:pt idx="358">
                  <c:v>1.7899999999999838</c:v>
                </c:pt>
                <c:pt idx="359">
                  <c:v>1.7949999999999837</c:v>
                </c:pt>
                <c:pt idx="360">
                  <c:v>1.7999999999999836</c:v>
                </c:pt>
                <c:pt idx="361">
                  <c:v>1.8049999999999835</c:v>
                </c:pt>
                <c:pt idx="362">
                  <c:v>1.8099999999999834</c:v>
                </c:pt>
                <c:pt idx="363">
                  <c:v>1.8149999999999833</c:v>
                </c:pt>
                <c:pt idx="364">
                  <c:v>1.8199999999999832</c:v>
                </c:pt>
                <c:pt idx="365">
                  <c:v>1.8249999999999831</c:v>
                </c:pt>
                <c:pt idx="366">
                  <c:v>1.829999999999983</c:v>
                </c:pt>
                <c:pt idx="367">
                  <c:v>1.8349999999999829</c:v>
                </c:pt>
                <c:pt idx="368">
                  <c:v>1.8399999999999828</c:v>
                </c:pt>
                <c:pt idx="369">
                  <c:v>1.8449999999999827</c:v>
                </c:pt>
                <c:pt idx="370">
                  <c:v>1.8499999999999825</c:v>
                </c:pt>
                <c:pt idx="371">
                  <c:v>1.8549999999999824</c:v>
                </c:pt>
                <c:pt idx="372">
                  <c:v>1.8599999999999823</c:v>
                </c:pt>
                <c:pt idx="373">
                  <c:v>1.8649999999999822</c:v>
                </c:pt>
                <c:pt idx="374">
                  <c:v>1.8699999999999821</c:v>
                </c:pt>
                <c:pt idx="375">
                  <c:v>1.874999999999982</c:v>
                </c:pt>
                <c:pt idx="376">
                  <c:v>1.8799999999999819</c:v>
                </c:pt>
                <c:pt idx="377">
                  <c:v>1.8849999999999818</c:v>
                </c:pt>
                <c:pt idx="378">
                  <c:v>1.8899999999999817</c:v>
                </c:pt>
                <c:pt idx="379">
                  <c:v>1.8949999999999816</c:v>
                </c:pt>
                <c:pt idx="380">
                  <c:v>1.8999999999999815</c:v>
                </c:pt>
                <c:pt idx="381">
                  <c:v>1.9049999999999814</c:v>
                </c:pt>
                <c:pt idx="382">
                  <c:v>1.9099999999999813</c:v>
                </c:pt>
                <c:pt idx="383">
                  <c:v>1.9149999999999812</c:v>
                </c:pt>
                <c:pt idx="384">
                  <c:v>1.9199999999999811</c:v>
                </c:pt>
                <c:pt idx="385">
                  <c:v>1.9249999999999809</c:v>
                </c:pt>
                <c:pt idx="386">
                  <c:v>1.9299999999999808</c:v>
                </c:pt>
                <c:pt idx="387">
                  <c:v>1.9349999999999807</c:v>
                </c:pt>
                <c:pt idx="388">
                  <c:v>1.9399999999999806</c:v>
                </c:pt>
                <c:pt idx="389">
                  <c:v>1.9449999999999805</c:v>
                </c:pt>
                <c:pt idx="390">
                  <c:v>1.9499999999999804</c:v>
                </c:pt>
                <c:pt idx="391">
                  <c:v>1.9549999999999803</c:v>
                </c:pt>
                <c:pt idx="392">
                  <c:v>1.9599999999999802</c:v>
                </c:pt>
                <c:pt idx="393">
                  <c:v>1.9649999999999801</c:v>
                </c:pt>
                <c:pt idx="394">
                  <c:v>1.96999999999998</c:v>
                </c:pt>
                <c:pt idx="395">
                  <c:v>1.9749999999999799</c:v>
                </c:pt>
                <c:pt idx="396">
                  <c:v>1.9799999999999798</c:v>
                </c:pt>
                <c:pt idx="397">
                  <c:v>1.9849999999999797</c:v>
                </c:pt>
                <c:pt idx="398">
                  <c:v>1.9899999999999796</c:v>
                </c:pt>
                <c:pt idx="399">
                  <c:v>1.9949999999999795</c:v>
                </c:pt>
                <c:pt idx="400">
                  <c:v>1.9999999999999793</c:v>
                </c:pt>
                <c:pt idx="401">
                  <c:v>2.0049999999999795</c:v>
                </c:pt>
                <c:pt idx="402">
                  <c:v>2.0099999999999794</c:v>
                </c:pt>
                <c:pt idx="403">
                  <c:v>2.0149999999999793</c:v>
                </c:pt>
                <c:pt idx="404">
                  <c:v>2.0199999999999791</c:v>
                </c:pt>
                <c:pt idx="405">
                  <c:v>2.024999999999979</c:v>
                </c:pt>
                <c:pt idx="406">
                  <c:v>2.0299999999999789</c:v>
                </c:pt>
                <c:pt idx="407">
                  <c:v>2.0349999999999788</c:v>
                </c:pt>
                <c:pt idx="408">
                  <c:v>2.0399999999999787</c:v>
                </c:pt>
                <c:pt idx="409">
                  <c:v>2.0449999999999786</c:v>
                </c:pt>
                <c:pt idx="410">
                  <c:v>2.0499999999999785</c:v>
                </c:pt>
                <c:pt idx="411">
                  <c:v>2.0549999999999784</c:v>
                </c:pt>
                <c:pt idx="412">
                  <c:v>2.0599999999999783</c:v>
                </c:pt>
                <c:pt idx="413">
                  <c:v>2.0649999999999782</c:v>
                </c:pt>
                <c:pt idx="414">
                  <c:v>2.0699999999999781</c:v>
                </c:pt>
                <c:pt idx="415">
                  <c:v>2.074999999999978</c:v>
                </c:pt>
                <c:pt idx="416">
                  <c:v>2.0799999999999779</c:v>
                </c:pt>
                <c:pt idx="417">
                  <c:v>2.0849999999999778</c:v>
                </c:pt>
                <c:pt idx="418">
                  <c:v>2.0899999999999777</c:v>
                </c:pt>
                <c:pt idx="419">
                  <c:v>2.0949999999999775</c:v>
                </c:pt>
                <c:pt idx="420">
                  <c:v>2.0999999999999774</c:v>
                </c:pt>
                <c:pt idx="421">
                  <c:v>2.1049999999999773</c:v>
                </c:pt>
                <c:pt idx="422">
                  <c:v>2.1099999999999772</c:v>
                </c:pt>
                <c:pt idx="423">
                  <c:v>2.1149999999999771</c:v>
                </c:pt>
                <c:pt idx="424">
                  <c:v>2.119999999999977</c:v>
                </c:pt>
                <c:pt idx="425">
                  <c:v>2.1249999999999769</c:v>
                </c:pt>
                <c:pt idx="426">
                  <c:v>2.1299999999999768</c:v>
                </c:pt>
                <c:pt idx="427">
                  <c:v>2.1349999999999767</c:v>
                </c:pt>
                <c:pt idx="428">
                  <c:v>2.1399999999999766</c:v>
                </c:pt>
                <c:pt idx="429">
                  <c:v>2.1449999999999765</c:v>
                </c:pt>
                <c:pt idx="430">
                  <c:v>2.1499999999999764</c:v>
                </c:pt>
                <c:pt idx="431">
                  <c:v>2.1549999999999763</c:v>
                </c:pt>
                <c:pt idx="432">
                  <c:v>2.1599999999999762</c:v>
                </c:pt>
                <c:pt idx="433">
                  <c:v>2.1649999999999761</c:v>
                </c:pt>
                <c:pt idx="434">
                  <c:v>2.1699999999999759</c:v>
                </c:pt>
                <c:pt idx="435">
                  <c:v>2.1749999999999758</c:v>
                </c:pt>
                <c:pt idx="436">
                  <c:v>2.1799999999999757</c:v>
                </c:pt>
                <c:pt idx="437">
                  <c:v>2.1849999999999756</c:v>
                </c:pt>
                <c:pt idx="438">
                  <c:v>2.1899999999999755</c:v>
                </c:pt>
                <c:pt idx="439">
                  <c:v>2.1949999999999754</c:v>
                </c:pt>
                <c:pt idx="440">
                  <c:v>2.1999999999999753</c:v>
                </c:pt>
                <c:pt idx="441">
                  <c:v>2.2049999999999752</c:v>
                </c:pt>
                <c:pt idx="442">
                  <c:v>2.2099999999999751</c:v>
                </c:pt>
                <c:pt idx="443">
                  <c:v>2.214999999999975</c:v>
                </c:pt>
                <c:pt idx="444">
                  <c:v>2.2199999999999749</c:v>
                </c:pt>
                <c:pt idx="445">
                  <c:v>2.2249999999999748</c:v>
                </c:pt>
                <c:pt idx="446">
                  <c:v>2.2299999999999747</c:v>
                </c:pt>
                <c:pt idx="447">
                  <c:v>2.2349999999999746</c:v>
                </c:pt>
                <c:pt idx="448">
                  <c:v>2.2399999999999745</c:v>
                </c:pt>
                <c:pt idx="449">
                  <c:v>2.2449999999999743</c:v>
                </c:pt>
                <c:pt idx="450">
                  <c:v>2.2499999999999742</c:v>
                </c:pt>
                <c:pt idx="451">
                  <c:v>2.2549999999999741</c:v>
                </c:pt>
                <c:pt idx="452">
                  <c:v>2.259999999999974</c:v>
                </c:pt>
                <c:pt idx="453">
                  <c:v>2.2649999999999739</c:v>
                </c:pt>
                <c:pt idx="454">
                  <c:v>2.2699999999999738</c:v>
                </c:pt>
                <c:pt idx="455">
                  <c:v>2.2749999999999737</c:v>
                </c:pt>
                <c:pt idx="456">
                  <c:v>2.2799999999999736</c:v>
                </c:pt>
                <c:pt idx="457">
                  <c:v>2.2849999999999735</c:v>
                </c:pt>
                <c:pt idx="458">
                  <c:v>2.2899999999999734</c:v>
                </c:pt>
                <c:pt idx="459">
                  <c:v>2.2949999999999733</c:v>
                </c:pt>
                <c:pt idx="460">
                  <c:v>2.2999999999999732</c:v>
                </c:pt>
                <c:pt idx="461">
                  <c:v>2.3049999999999731</c:v>
                </c:pt>
                <c:pt idx="462">
                  <c:v>2.309999999999973</c:v>
                </c:pt>
                <c:pt idx="463">
                  <c:v>2.3149999999999729</c:v>
                </c:pt>
                <c:pt idx="464">
                  <c:v>2.3199999999999728</c:v>
                </c:pt>
                <c:pt idx="465">
                  <c:v>2.3249999999999726</c:v>
                </c:pt>
                <c:pt idx="466">
                  <c:v>2.3299999999999725</c:v>
                </c:pt>
                <c:pt idx="467">
                  <c:v>2.3349999999999724</c:v>
                </c:pt>
                <c:pt idx="468">
                  <c:v>2.3399999999999723</c:v>
                </c:pt>
                <c:pt idx="469">
                  <c:v>2.3449999999999722</c:v>
                </c:pt>
                <c:pt idx="470">
                  <c:v>2.3499999999999721</c:v>
                </c:pt>
                <c:pt idx="471">
                  <c:v>2.354999999999972</c:v>
                </c:pt>
                <c:pt idx="472">
                  <c:v>2.3599999999999719</c:v>
                </c:pt>
                <c:pt idx="473">
                  <c:v>2.3649999999999718</c:v>
                </c:pt>
                <c:pt idx="474">
                  <c:v>2.3699999999999717</c:v>
                </c:pt>
                <c:pt idx="475">
                  <c:v>2.3749999999999716</c:v>
                </c:pt>
                <c:pt idx="476">
                  <c:v>2.3799999999999715</c:v>
                </c:pt>
                <c:pt idx="477">
                  <c:v>2.3849999999999714</c:v>
                </c:pt>
                <c:pt idx="478">
                  <c:v>2.3899999999999713</c:v>
                </c:pt>
                <c:pt idx="479">
                  <c:v>2.3949999999999712</c:v>
                </c:pt>
                <c:pt idx="480">
                  <c:v>2.399999999999971</c:v>
                </c:pt>
                <c:pt idx="481">
                  <c:v>2.4049999999999709</c:v>
                </c:pt>
                <c:pt idx="482">
                  <c:v>2.4099999999999708</c:v>
                </c:pt>
                <c:pt idx="483">
                  <c:v>2.4149999999999707</c:v>
                </c:pt>
                <c:pt idx="484">
                  <c:v>2.4199999999999706</c:v>
                </c:pt>
                <c:pt idx="485">
                  <c:v>2.4249999999999705</c:v>
                </c:pt>
                <c:pt idx="486">
                  <c:v>2.4299999999999704</c:v>
                </c:pt>
                <c:pt idx="487">
                  <c:v>2.4349999999999703</c:v>
                </c:pt>
                <c:pt idx="488">
                  <c:v>2.4399999999999702</c:v>
                </c:pt>
                <c:pt idx="489">
                  <c:v>2.4449999999999701</c:v>
                </c:pt>
                <c:pt idx="490">
                  <c:v>2.44999999999997</c:v>
                </c:pt>
                <c:pt idx="491">
                  <c:v>2.4549999999999699</c:v>
                </c:pt>
                <c:pt idx="492">
                  <c:v>2.4599999999999698</c:v>
                </c:pt>
                <c:pt idx="493">
                  <c:v>2.4649999999999697</c:v>
                </c:pt>
                <c:pt idx="494">
                  <c:v>2.4699999999999696</c:v>
                </c:pt>
                <c:pt idx="495">
                  <c:v>2.4749999999999694</c:v>
                </c:pt>
                <c:pt idx="496">
                  <c:v>2.4799999999999693</c:v>
                </c:pt>
                <c:pt idx="497">
                  <c:v>2.4849999999999692</c:v>
                </c:pt>
                <c:pt idx="498">
                  <c:v>2.4899999999999691</c:v>
                </c:pt>
                <c:pt idx="499">
                  <c:v>2.494999999999969</c:v>
                </c:pt>
                <c:pt idx="500">
                  <c:v>2.4999999999999689</c:v>
                </c:pt>
                <c:pt idx="501">
                  <c:v>2.5049999999999688</c:v>
                </c:pt>
                <c:pt idx="502">
                  <c:v>2.5099999999999687</c:v>
                </c:pt>
                <c:pt idx="503">
                  <c:v>2.5149999999999686</c:v>
                </c:pt>
                <c:pt idx="504">
                  <c:v>2.5199999999999685</c:v>
                </c:pt>
                <c:pt idx="505">
                  <c:v>2.5249999999999684</c:v>
                </c:pt>
                <c:pt idx="506">
                  <c:v>2.5299999999999683</c:v>
                </c:pt>
                <c:pt idx="507">
                  <c:v>2.5349999999999682</c:v>
                </c:pt>
                <c:pt idx="508">
                  <c:v>2.5399999999999681</c:v>
                </c:pt>
                <c:pt idx="509">
                  <c:v>2.544999999999968</c:v>
                </c:pt>
                <c:pt idx="510">
                  <c:v>2.5499999999999678</c:v>
                </c:pt>
                <c:pt idx="511">
                  <c:v>2.5549999999999677</c:v>
                </c:pt>
                <c:pt idx="512">
                  <c:v>2.5599999999999676</c:v>
                </c:pt>
                <c:pt idx="513">
                  <c:v>2.5649999999999675</c:v>
                </c:pt>
                <c:pt idx="514">
                  <c:v>2.5699999999999674</c:v>
                </c:pt>
                <c:pt idx="515">
                  <c:v>2.5749999999999673</c:v>
                </c:pt>
                <c:pt idx="516">
                  <c:v>2.5799999999999672</c:v>
                </c:pt>
                <c:pt idx="517">
                  <c:v>2.5849999999999671</c:v>
                </c:pt>
                <c:pt idx="518">
                  <c:v>2.589999999999967</c:v>
                </c:pt>
                <c:pt idx="519">
                  <c:v>2.5949999999999669</c:v>
                </c:pt>
                <c:pt idx="520">
                  <c:v>2.5999999999999668</c:v>
                </c:pt>
                <c:pt idx="521">
                  <c:v>2.6049999999999667</c:v>
                </c:pt>
                <c:pt idx="522">
                  <c:v>2.6099999999999666</c:v>
                </c:pt>
                <c:pt idx="523">
                  <c:v>2.6149999999999665</c:v>
                </c:pt>
                <c:pt idx="524">
                  <c:v>2.6199999999999664</c:v>
                </c:pt>
                <c:pt idx="525">
                  <c:v>2.6249999999999662</c:v>
                </c:pt>
                <c:pt idx="526">
                  <c:v>2.6299999999999661</c:v>
                </c:pt>
                <c:pt idx="527">
                  <c:v>2.634999999999966</c:v>
                </c:pt>
                <c:pt idx="528">
                  <c:v>2.6399999999999659</c:v>
                </c:pt>
                <c:pt idx="529">
                  <c:v>2.6449999999999658</c:v>
                </c:pt>
                <c:pt idx="530">
                  <c:v>2.6499999999999657</c:v>
                </c:pt>
                <c:pt idx="531">
                  <c:v>2.6549999999999656</c:v>
                </c:pt>
                <c:pt idx="532">
                  <c:v>2.6599999999999655</c:v>
                </c:pt>
                <c:pt idx="533">
                  <c:v>2.6649999999999654</c:v>
                </c:pt>
                <c:pt idx="534">
                  <c:v>2.6699999999999653</c:v>
                </c:pt>
                <c:pt idx="535">
                  <c:v>2.6749999999999652</c:v>
                </c:pt>
                <c:pt idx="536">
                  <c:v>2.6799999999999651</c:v>
                </c:pt>
                <c:pt idx="537">
                  <c:v>2.684999999999965</c:v>
                </c:pt>
                <c:pt idx="538">
                  <c:v>2.6899999999999649</c:v>
                </c:pt>
                <c:pt idx="539">
                  <c:v>2.6949999999999648</c:v>
                </c:pt>
                <c:pt idx="540">
                  <c:v>2.6999999999999647</c:v>
                </c:pt>
                <c:pt idx="541">
                  <c:v>2.7049999999999645</c:v>
                </c:pt>
                <c:pt idx="542">
                  <c:v>2.7099999999999644</c:v>
                </c:pt>
                <c:pt idx="543">
                  <c:v>2.7149999999999643</c:v>
                </c:pt>
                <c:pt idx="544">
                  <c:v>2.7199999999999642</c:v>
                </c:pt>
                <c:pt idx="545">
                  <c:v>2.7249999999999641</c:v>
                </c:pt>
                <c:pt idx="546">
                  <c:v>2.729999999999964</c:v>
                </c:pt>
                <c:pt idx="547">
                  <c:v>2.7349999999999639</c:v>
                </c:pt>
                <c:pt idx="548">
                  <c:v>2.7399999999999638</c:v>
                </c:pt>
                <c:pt idx="549">
                  <c:v>2.7449999999999637</c:v>
                </c:pt>
                <c:pt idx="550">
                  <c:v>2.7499999999999636</c:v>
                </c:pt>
                <c:pt idx="551">
                  <c:v>2.7549999999999635</c:v>
                </c:pt>
                <c:pt idx="552">
                  <c:v>2.7599999999999634</c:v>
                </c:pt>
                <c:pt idx="553">
                  <c:v>2.7649999999999633</c:v>
                </c:pt>
                <c:pt idx="554">
                  <c:v>2.7699999999999632</c:v>
                </c:pt>
                <c:pt idx="555">
                  <c:v>2.7749999999999631</c:v>
                </c:pt>
                <c:pt idx="556">
                  <c:v>2.7799999999999629</c:v>
                </c:pt>
                <c:pt idx="557">
                  <c:v>2.7849999999999628</c:v>
                </c:pt>
                <c:pt idx="558">
                  <c:v>2.7899999999999627</c:v>
                </c:pt>
                <c:pt idx="559">
                  <c:v>2.7949999999999626</c:v>
                </c:pt>
                <c:pt idx="560">
                  <c:v>2.7999999999999625</c:v>
                </c:pt>
                <c:pt idx="561">
                  <c:v>2.8049999999999624</c:v>
                </c:pt>
                <c:pt idx="562">
                  <c:v>2.8099999999999623</c:v>
                </c:pt>
                <c:pt idx="563">
                  <c:v>2.8149999999999622</c:v>
                </c:pt>
                <c:pt idx="564">
                  <c:v>2.8199999999999621</c:v>
                </c:pt>
                <c:pt idx="565">
                  <c:v>2.824999999999962</c:v>
                </c:pt>
                <c:pt idx="566">
                  <c:v>2.8299999999999619</c:v>
                </c:pt>
                <c:pt idx="567">
                  <c:v>2.8349999999999618</c:v>
                </c:pt>
                <c:pt idx="568">
                  <c:v>2.8399999999999617</c:v>
                </c:pt>
                <c:pt idx="569">
                  <c:v>2.8449999999999616</c:v>
                </c:pt>
                <c:pt idx="570">
                  <c:v>2.8499999999999615</c:v>
                </c:pt>
                <c:pt idx="571">
                  <c:v>2.8549999999999613</c:v>
                </c:pt>
                <c:pt idx="572">
                  <c:v>2.8599999999999612</c:v>
                </c:pt>
                <c:pt idx="573">
                  <c:v>2.8649999999999611</c:v>
                </c:pt>
                <c:pt idx="574">
                  <c:v>2.869999999999961</c:v>
                </c:pt>
                <c:pt idx="575">
                  <c:v>2.8749999999999609</c:v>
                </c:pt>
                <c:pt idx="576">
                  <c:v>2.8799999999999608</c:v>
                </c:pt>
                <c:pt idx="577">
                  <c:v>2.8849999999999607</c:v>
                </c:pt>
                <c:pt idx="578">
                  <c:v>2.8899999999999606</c:v>
                </c:pt>
                <c:pt idx="579">
                  <c:v>2.8949999999999605</c:v>
                </c:pt>
                <c:pt idx="580">
                  <c:v>2.8999999999999604</c:v>
                </c:pt>
                <c:pt idx="581">
                  <c:v>2.9049999999999603</c:v>
                </c:pt>
                <c:pt idx="582">
                  <c:v>2.9099999999999602</c:v>
                </c:pt>
                <c:pt idx="583">
                  <c:v>2.9149999999999601</c:v>
                </c:pt>
                <c:pt idx="584">
                  <c:v>2.91999999999996</c:v>
                </c:pt>
                <c:pt idx="585">
                  <c:v>2.9249999999999599</c:v>
                </c:pt>
                <c:pt idx="586">
                  <c:v>2.9299999999999597</c:v>
                </c:pt>
                <c:pt idx="587">
                  <c:v>2.9349999999999596</c:v>
                </c:pt>
                <c:pt idx="588">
                  <c:v>2.9399999999999595</c:v>
                </c:pt>
                <c:pt idx="589">
                  <c:v>2.9449999999999594</c:v>
                </c:pt>
                <c:pt idx="590">
                  <c:v>2.9499999999999593</c:v>
                </c:pt>
                <c:pt idx="591">
                  <c:v>2.9549999999999592</c:v>
                </c:pt>
                <c:pt idx="592">
                  <c:v>2.9599999999999591</c:v>
                </c:pt>
                <c:pt idx="593">
                  <c:v>2.964999999999959</c:v>
                </c:pt>
                <c:pt idx="594">
                  <c:v>2.9699999999999589</c:v>
                </c:pt>
                <c:pt idx="595">
                  <c:v>2.9749999999999588</c:v>
                </c:pt>
                <c:pt idx="596">
                  <c:v>2.9799999999999587</c:v>
                </c:pt>
                <c:pt idx="597">
                  <c:v>2.9849999999999586</c:v>
                </c:pt>
                <c:pt idx="598">
                  <c:v>2.9899999999999585</c:v>
                </c:pt>
                <c:pt idx="599">
                  <c:v>2.9949999999999584</c:v>
                </c:pt>
                <c:pt idx="600">
                  <c:v>2.9999999999999583</c:v>
                </c:pt>
                <c:pt idx="601">
                  <c:v>3.0049999999999581</c:v>
                </c:pt>
                <c:pt idx="602">
                  <c:v>3.009999999999958</c:v>
                </c:pt>
                <c:pt idx="603">
                  <c:v>3.0149999999999579</c:v>
                </c:pt>
                <c:pt idx="604">
                  <c:v>3.0199999999999578</c:v>
                </c:pt>
                <c:pt idx="605">
                  <c:v>3.0249999999999577</c:v>
                </c:pt>
                <c:pt idx="606">
                  <c:v>3.0299999999999576</c:v>
                </c:pt>
                <c:pt idx="607">
                  <c:v>3.0349999999999575</c:v>
                </c:pt>
                <c:pt idx="608">
                  <c:v>3.0399999999999574</c:v>
                </c:pt>
                <c:pt idx="609">
                  <c:v>3.0449999999999573</c:v>
                </c:pt>
                <c:pt idx="610">
                  <c:v>3.0499999999999572</c:v>
                </c:pt>
                <c:pt idx="611">
                  <c:v>3.0549999999999571</c:v>
                </c:pt>
                <c:pt idx="612">
                  <c:v>3.059999999999957</c:v>
                </c:pt>
                <c:pt idx="613">
                  <c:v>3.0649999999999569</c:v>
                </c:pt>
                <c:pt idx="614">
                  <c:v>3.0699999999999568</c:v>
                </c:pt>
                <c:pt idx="615">
                  <c:v>3.0749999999999567</c:v>
                </c:pt>
                <c:pt idx="616">
                  <c:v>3.0799999999999566</c:v>
                </c:pt>
                <c:pt idx="617">
                  <c:v>3.0849999999999564</c:v>
                </c:pt>
                <c:pt idx="618">
                  <c:v>3.0899999999999563</c:v>
                </c:pt>
                <c:pt idx="619">
                  <c:v>3.0949999999999562</c:v>
                </c:pt>
                <c:pt idx="620">
                  <c:v>3.0999999999999561</c:v>
                </c:pt>
                <c:pt idx="621">
                  <c:v>3.104999999999956</c:v>
                </c:pt>
                <c:pt idx="622">
                  <c:v>3.1099999999999559</c:v>
                </c:pt>
                <c:pt idx="623">
                  <c:v>3.1149999999999558</c:v>
                </c:pt>
                <c:pt idx="624">
                  <c:v>3.1199999999999557</c:v>
                </c:pt>
                <c:pt idx="625">
                  <c:v>3.1249999999999556</c:v>
                </c:pt>
                <c:pt idx="626">
                  <c:v>3.1299999999999555</c:v>
                </c:pt>
                <c:pt idx="627">
                  <c:v>3.1349999999999554</c:v>
                </c:pt>
                <c:pt idx="628">
                  <c:v>3.1399999999999553</c:v>
                </c:pt>
                <c:pt idx="629">
                  <c:v>3.1449999999999552</c:v>
                </c:pt>
                <c:pt idx="630">
                  <c:v>3.1499999999999551</c:v>
                </c:pt>
                <c:pt idx="631">
                  <c:v>3.154999999999955</c:v>
                </c:pt>
                <c:pt idx="632">
                  <c:v>3.1599999999999548</c:v>
                </c:pt>
                <c:pt idx="633">
                  <c:v>3.1649999999999547</c:v>
                </c:pt>
                <c:pt idx="634">
                  <c:v>3.1699999999999546</c:v>
                </c:pt>
                <c:pt idx="635">
                  <c:v>3.1749999999999545</c:v>
                </c:pt>
                <c:pt idx="636">
                  <c:v>3.1799999999999544</c:v>
                </c:pt>
                <c:pt idx="637">
                  <c:v>3.1849999999999543</c:v>
                </c:pt>
                <c:pt idx="638">
                  <c:v>3.1899999999999542</c:v>
                </c:pt>
                <c:pt idx="639">
                  <c:v>3.1949999999999541</c:v>
                </c:pt>
                <c:pt idx="640">
                  <c:v>3.199999999999954</c:v>
                </c:pt>
                <c:pt idx="641">
                  <c:v>3.2049999999999539</c:v>
                </c:pt>
                <c:pt idx="642">
                  <c:v>3.2099999999999538</c:v>
                </c:pt>
                <c:pt idx="643">
                  <c:v>3.2149999999999537</c:v>
                </c:pt>
                <c:pt idx="644">
                  <c:v>3.2199999999999536</c:v>
                </c:pt>
                <c:pt idx="645">
                  <c:v>3.2249999999999535</c:v>
                </c:pt>
                <c:pt idx="646">
                  <c:v>3.2299999999999534</c:v>
                </c:pt>
                <c:pt idx="647">
                  <c:v>3.2349999999999532</c:v>
                </c:pt>
                <c:pt idx="648">
                  <c:v>3.2399999999999531</c:v>
                </c:pt>
                <c:pt idx="649">
                  <c:v>3.244999999999953</c:v>
                </c:pt>
                <c:pt idx="650">
                  <c:v>3.2499999999999529</c:v>
                </c:pt>
                <c:pt idx="651">
                  <c:v>3.2549999999999528</c:v>
                </c:pt>
                <c:pt idx="652">
                  <c:v>3.2599999999999527</c:v>
                </c:pt>
                <c:pt idx="653">
                  <c:v>3.2649999999999526</c:v>
                </c:pt>
                <c:pt idx="654">
                  <c:v>3.2699999999999525</c:v>
                </c:pt>
                <c:pt idx="655">
                  <c:v>3.2749999999999524</c:v>
                </c:pt>
                <c:pt idx="656">
                  <c:v>3.2799999999999523</c:v>
                </c:pt>
                <c:pt idx="657">
                  <c:v>3.2849999999999522</c:v>
                </c:pt>
                <c:pt idx="658">
                  <c:v>3.2899999999999521</c:v>
                </c:pt>
                <c:pt idx="659">
                  <c:v>3.294999999999952</c:v>
                </c:pt>
                <c:pt idx="660">
                  <c:v>3.2999999999999519</c:v>
                </c:pt>
                <c:pt idx="661">
                  <c:v>3.3049999999999518</c:v>
                </c:pt>
                <c:pt idx="662">
                  <c:v>3.3099999999999516</c:v>
                </c:pt>
                <c:pt idx="663">
                  <c:v>3.3149999999999515</c:v>
                </c:pt>
                <c:pt idx="664">
                  <c:v>3.3199999999999514</c:v>
                </c:pt>
                <c:pt idx="665">
                  <c:v>3.3249999999999513</c:v>
                </c:pt>
                <c:pt idx="666">
                  <c:v>3.3299999999999512</c:v>
                </c:pt>
                <c:pt idx="667">
                  <c:v>3.3349999999999511</c:v>
                </c:pt>
                <c:pt idx="668">
                  <c:v>3.339999999999951</c:v>
                </c:pt>
                <c:pt idx="669">
                  <c:v>3.3449999999999509</c:v>
                </c:pt>
                <c:pt idx="670">
                  <c:v>3.3499999999999508</c:v>
                </c:pt>
                <c:pt idx="671">
                  <c:v>3.3549999999999507</c:v>
                </c:pt>
                <c:pt idx="672">
                  <c:v>3.3599999999999506</c:v>
                </c:pt>
                <c:pt idx="673">
                  <c:v>3.3649999999999505</c:v>
                </c:pt>
                <c:pt idx="674">
                  <c:v>3.3699999999999504</c:v>
                </c:pt>
                <c:pt idx="675">
                  <c:v>3.3749999999999503</c:v>
                </c:pt>
                <c:pt idx="676">
                  <c:v>3.3799999999999502</c:v>
                </c:pt>
                <c:pt idx="677">
                  <c:v>3.38499999999995</c:v>
                </c:pt>
                <c:pt idx="678">
                  <c:v>3.3899999999999499</c:v>
                </c:pt>
                <c:pt idx="679">
                  <c:v>3.3949999999999498</c:v>
                </c:pt>
                <c:pt idx="680">
                  <c:v>3.3999999999999497</c:v>
                </c:pt>
                <c:pt idx="681">
                  <c:v>3.4049999999999496</c:v>
                </c:pt>
                <c:pt idx="682">
                  <c:v>3.4099999999999495</c:v>
                </c:pt>
                <c:pt idx="683">
                  <c:v>3.4149999999999494</c:v>
                </c:pt>
                <c:pt idx="684">
                  <c:v>3.4199999999999493</c:v>
                </c:pt>
                <c:pt idx="685">
                  <c:v>3.4249999999999492</c:v>
                </c:pt>
                <c:pt idx="686">
                  <c:v>3.4299999999999491</c:v>
                </c:pt>
                <c:pt idx="687">
                  <c:v>3.434999999999949</c:v>
                </c:pt>
                <c:pt idx="688">
                  <c:v>3.4399999999999489</c:v>
                </c:pt>
                <c:pt idx="689">
                  <c:v>3.4449999999999488</c:v>
                </c:pt>
                <c:pt idx="690">
                  <c:v>3.4499999999999487</c:v>
                </c:pt>
                <c:pt idx="691">
                  <c:v>3.4549999999999486</c:v>
                </c:pt>
                <c:pt idx="692">
                  <c:v>3.4599999999999485</c:v>
                </c:pt>
                <c:pt idx="693">
                  <c:v>3.4649999999999483</c:v>
                </c:pt>
                <c:pt idx="694">
                  <c:v>3.4699999999999482</c:v>
                </c:pt>
                <c:pt idx="695">
                  <c:v>3.4749999999999481</c:v>
                </c:pt>
                <c:pt idx="696">
                  <c:v>3.479999999999948</c:v>
                </c:pt>
                <c:pt idx="697">
                  <c:v>3.4849999999999479</c:v>
                </c:pt>
                <c:pt idx="698">
                  <c:v>3.4899999999999478</c:v>
                </c:pt>
                <c:pt idx="699">
                  <c:v>3.4949999999999477</c:v>
                </c:pt>
                <c:pt idx="700">
                  <c:v>3.4999999999999476</c:v>
                </c:pt>
                <c:pt idx="701">
                  <c:v>3.5049999999999475</c:v>
                </c:pt>
                <c:pt idx="702">
                  <c:v>3.5099999999999474</c:v>
                </c:pt>
                <c:pt idx="703">
                  <c:v>3.5149999999999473</c:v>
                </c:pt>
                <c:pt idx="704">
                  <c:v>3.5199999999999472</c:v>
                </c:pt>
                <c:pt idx="705">
                  <c:v>3.5249999999999471</c:v>
                </c:pt>
                <c:pt idx="706">
                  <c:v>3.529999999999947</c:v>
                </c:pt>
                <c:pt idx="707">
                  <c:v>3.5349999999999469</c:v>
                </c:pt>
                <c:pt idx="708">
                  <c:v>3.5399999999999467</c:v>
                </c:pt>
                <c:pt idx="709">
                  <c:v>3.5449999999999466</c:v>
                </c:pt>
                <c:pt idx="710">
                  <c:v>3.5499999999999465</c:v>
                </c:pt>
                <c:pt idx="711">
                  <c:v>3.5549999999999464</c:v>
                </c:pt>
                <c:pt idx="712">
                  <c:v>3.5599999999999463</c:v>
                </c:pt>
                <c:pt idx="713">
                  <c:v>3.5649999999999462</c:v>
                </c:pt>
                <c:pt idx="714">
                  <c:v>3.5699999999999461</c:v>
                </c:pt>
                <c:pt idx="715">
                  <c:v>3.574999999999946</c:v>
                </c:pt>
                <c:pt idx="716">
                  <c:v>3.5799999999999459</c:v>
                </c:pt>
                <c:pt idx="717">
                  <c:v>3.5849999999999458</c:v>
                </c:pt>
                <c:pt idx="718">
                  <c:v>3.5899999999999457</c:v>
                </c:pt>
                <c:pt idx="719">
                  <c:v>3.5949999999999456</c:v>
                </c:pt>
                <c:pt idx="720">
                  <c:v>3.5999999999999455</c:v>
                </c:pt>
                <c:pt idx="721">
                  <c:v>3.6049999999999454</c:v>
                </c:pt>
                <c:pt idx="722">
                  <c:v>3.6099999999999453</c:v>
                </c:pt>
                <c:pt idx="723">
                  <c:v>3.6149999999999451</c:v>
                </c:pt>
                <c:pt idx="724">
                  <c:v>3.619999999999945</c:v>
                </c:pt>
                <c:pt idx="725">
                  <c:v>3.6249999999999449</c:v>
                </c:pt>
                <c:pt idx="726">
                  <c:v>3.6299999999999448</c:v>
                </c:pt>
                <c:pt idx="727">
                  <c:v>3.6349999999999447</c:v>
                </c:pt>
                <c:pt idx="728">
                  <c:v>3.6399999999999446</c:v>
                </c:pt>
                <c:pt idx="729">
                  <c:v>3.6449999999999445</c:v>
                </c:pt>
                <c:pt idx="730">
                  <c:v>3.6499999999999444</c:v>
                </c:pt>
                <c:pt idx="731">
                  <c:v>3.6549999999999443</c:v>
                </c:pt>
                <c:pt idx="732">
                  <c:v>3.6599999999999442</c:v>
                </c:pt>
                <c:pt idx="733">
                  <c:v>3.6649999999999441</c:v>
                </c:pt>
                <c:pt idx="734">
                  <c:v>3.669999999999944</c:v>
                </c:pt>
                <c:pt idx="735">
                  <c:v>3.6749999999999439</c:v>
                </c:pt>
                <c:pt idx="736">
                  <c:v>3.6799999999999438</c:v>
                </c:pt>
                <c:pt idx="737">
                  <c:v>3.6849999999999437</c:v>
                </c:pt>
                <c:pt idx="738">
                  <c:v>3.6899999999999435</c:v>
                </c:pt>
                <c:pt idx="739">
                  <c:v>3.6949999999999434</c:v>
                </c:pt>
                <c:pt idx="740">
                  <c:v>3.6999999999999433</c:v>
                </c:pt>
                <c:pt idx="741">
                  <c:v>3.7049999999999432</c:v>
                </c:pt>
                <c:pt idx="742">
                  <c:v>3.7099999999999431</c:v>
                </c:pt>
                <c:pt idx="743">
                  <c:v>3.714999999999943</c:v>
                </c:pt>
                <c:pt idx="744">
                  <c:v>3.7199999999999429</c:v>
                </c:pt>
                <c:pt idx="745">
                  <c:v>3.7249999999999428</c:v>
                </c:pt>
                <c:pt idx="746">
                  <c:v>3.7299999999999427</c:v>
                </c:pt>
                <c:pt idx="747">
                  <c:v>3.7349999999999426</c:v>
                </c:pt>
                <c:pt idx="748">
                  <c:v>3.7399999999999425</c:v>
                </c:pt>
                <c:pt idx="749">
                  <c:v>3.7449999999999424</c:v>
                </c:pt>
                <c:pt idx="750">
                  <c:v>3.7499999999999423</c:v>
                </c:pt>
                <c:pt idx="751">
                  <c:v>3.7549999999999422</c:v>
                </c:pt>
                <c:pt idx="752">
                  <c:v>3.7599999999999421</c:v>
                </c:pt>
                <c:pt idx="753">
                  <c:v>3.7649999999999419</c:v>
                </c:pt>
                <c:pt idx="754">
                  <c:v>3.7699999999999418</c:v>
                </c:pt>
                <c:pt idx="755">
                  <c:v>3.7749999999999417</c:v>
                </c:pt>
                <c:pt idx="756">
                  <c:v>3.7799999999999416</c:v>
                </c:pt>
                <c:pt idx="757">
                  <c:v>3.7849999999999415</c:v>
                </c:pt>
                <c:pt idx="758">
                  <c:v>3.7899999999999414</c:v>
                </c:pt>
                <c:pt idx="759">
                  <c:v>3.7949999999999413</c:v>
                </c:pt>
                <c:pt idx="760">
                  <c:v>3.7999999999999412</c:v>
                </c:pt>
                <c:pt idx="761">
                  <c:v>3.8049999999999411</c:v>
                </c:pt>
                <c:pt idx="762">
                  <c:v>3.809999999999941</c:v>
                </c:pt>
                <c:pt idx="763">
                  <c:v>3.8149999999999409</c:v>
                </c:pt>
                <c:pt idx="764">
                  <c:v>3.8199999999999408</c:v>
                </c:pt>
                <c:pt idx="765">
                  <c:v>3.8249999999999407</c:v>
                </c:pt>
                <c:pt idx="766">
                  <c:v>3.8299999999999406</c:v>
                </c:pt>
                <c:pt idx="767">
                  <c:v>3.8349999999999405</c:v>
                </c:pt>
                <c:pt idx="768">
                  <c:v>3.8399999999999403</c:v>
                </c:pt>
                <c:pt idx="769">
                  <c:v>3.8449999999999402</c:v>
                </c:pt>
                <c:pt idx="770">
                  <c:v>3.8499999999999401</c:v>
                </c:pt>
                <c:pt idx="771">
                  <c:v>3.85499999999994</c:v>
                </c:pt>
                <c:pt idx="772">
                  <c:v>3.8599999999999399</c:v>
                </c:pt>
                <c:pt idx="773">
                  <c:v>3.8649999999999398</c:v>
                </c:pt>
                <c:pt idx="774">
                  <c:v>3.8699999999999397</c:v>
                </c:pt>
                <c:pt idx="775">
                  <c:v>3.8749999999999396</c:v>
                </c:pt>
                <c:pt idx="776">
                  <c:v>3.8799999999999395</c:v>
                </c:pt>
                <c:pt idx="777">
                  <c:v>3.8849999999999394</c:v>
                </c:pt>
                <c:pt idx="778">
                  <c:v>3.8899999999999393</c:v>
                </c:pt>
                <c:pt idx="779">
                  <c:v>3.8949999999999392</c:v>
                </c:pt>
                <c:pt idx="780">
                  <c:v>3.8999999999999391</c:v>
                </c:pt>
                <c:pt idx="781">
                  <c:v>3.904999999999939</c:v>
                </c:pt>
                <c:pt idx="782">
                  <c:v>3.9099999999999389</c:v>
                </c:pt>
                <c:pt idx="783">
                  <c:v>3.9149999999999388</c:v>
                </c:pt>
                <c:pt idx="784">
                  <c:v>3.9199999999999386</c:v>
                </c:pt>
                <c:pt idx="785">
                  <c:v>3.9249999999999385</c:v>
                </c:pt>
                <c:pt idx="786">
                  <c:v>3.9299999999999384</c:v>
                </c:pt>
                <c:pt idx="787">
                  <c:v>3.9349999999999383</c:v>
                </c:pt>
                <c:pt idx="788">
                  <c:v>3.9399999999999382</c:v>
                </c:pt>
                <c:pt idx="789">
                  <c:v>3.9449999999999381</c:v>
                </c:pt>
                <c:pt idx="790">
                  <c:v>3.949999999999938</c:v>
                </c:pt>
                <c:pt idx="791">
                  <c:v>3.9549999999999379</c:v>
                </c:pt>
                <c:pt idx="792">
                  <c:v>3.9599999999999378</c:v>
                </c:pt>
                <c:pt idx="793">
                  <c:v>3.9649999999999377</c:v>
                </c:pt>
                <c:pt idx="794">
                  <c:v>3.9699999999999376</c:v>
                </c:pt>
                <c:pt idx="795">
                  <c:v>3.9749999999999375</c:v>
                </c:pt>
                <c:pt idx="796">
                  <c:v>3.9799999999999374</c:v>
                </c:pt>
                <c:pt idx="797">
                  <c:v>3.9849999999999373</c:v>
                </c:pt>
                <c:pt idx="798">
                  <c:v>3.9899999999999372</c:v>
                </c:pt>
                <c:pt idx="799">
                  <c:v>3.994999999999937</c:v>
                </c:pt>
                <c:pt idx="800">
                  <c:v>3.9999999999999369</c:v>
                </c:pt>
                <c:pt idx="801">
                  <c:v>4.0049999999999368</c:v>
                </c:pt>
                <c:pt idx="802">
                  <c:v>4.0099999999999367</c:v>
                </c:pt>
                <c:pt idx="803">
                  <c:v>4.0149999999999366</c:v>
                </c:pt>
                <c:pt idx="804">
                  <c:v>4.0199999999999365</c:v>
                </c:pt>
                <c:pt idx="805">
                  <c:v>4.0249999999999364</c:v>
                </c:pt>
                <c:pt idx="806">
                  <c:v>4.0299999999999363</c:v>
                </c:pt>
                <c:pt idx="807">
                  <c:v>4.0349999999999362</c:v>
                </c:pt>
                <c:pt idx="808">
                  <c:v>4.0399999999999361</c:v>
                </c:pt>
                <c:pt idx="809">
                  <c:v>4.044999999999936</c:v>
                </c:pt>
                <c:pt idx="810">
                  <c:v>4.0499999999999359</c:v>
                </c:pt>
                <c:pt idx="811">
                  <c:v>4.0549999999999358</c:v>
                </c:pt>
                <c:pt idx="812">
                  <c:v>4.0599999999999357</c:v>
                </c:pt>
                <c:pt idx="813">
                  <c:v>4.0649999999999356</c:v>
                </c:pt>
                <c:pt idx="814">
                  <c:v>4.0699999999999354</c:v>
                </c:pt>
                <c:pt idx="815">
                  <c:v>4.0749999999999353</c:v>
                </c:pt>
                <c:pt idx="816">
                  <c:v>4.0799999999999352</c:v>
                </c:pt>
                <c:pt idx="817">
                  <c:v>4.0849999999999351</c:v>
                </c:pt>
                <c:pt idx="818">
                  <c:v>4.089999999999935</c:v>
                </c:pt>
                <c:pt idx="819">
                  <c:v>4.0949999999999349</c:v>
                </c:pt>
                <c:pt idx="820">
                  <c:v>4.0999999999999348</c:v>
                </c:pt>
                <c:pt idx="821">
                  <c:v>4.1049999999999347</c:v>
                </c:pt>
                <c:pt idx="822">
                  <c:v>4.1099999999999346</c:v>
                </c:pt>
                <c:pt idx="823">
                  <c:v>4.1149999999999345</c:v>
                </c:pt>
                <c:pt idx="824">
                  <c:v>4.1199999999999344</c:v>
                </c:pt>
                <c:pt idx="825">
                  <c:v>4.1249999999999343</c:v>
                </c:pt>
                <c:pt idx="826">
                  <c:v>4.1299999999999342</c:v>
                </c:pt>
                <c:pt idx="827">
                  <c:v>4.1349999999999341</c:v>
                </c:pt>
                <c:pt idx="828">
                  <c:v>4.139999999999934</c:v>
                </c:pt>
                <c:pt idx="829">
                  <c:v>4.1449999999999338</c:v>
                </c:pt>
                <c:pt idx="830">
                  <c:v>4.1499999999999337</c:v>
                </c:pt>
                <c:pt idx="831">
                  <c:v>4.1549999999999336</c:v>
                </c:pt>
                <c:pt idx="832">
                  <c:v>4.1599999999999335</c:v>
                </c:pt>
                <c:pt idx="833">
                  <c:v>4.1649999999999334</c:v>
                </c:pt>
                <c:pt idx="834">
                  <c:v>4.1699999999999333</c:v>
                </c:pt>
                <c:pt idx="835">
                  <c:v>4.1749999999999332</c:v>
                </c:pt>
                <c:pt idx="836">
                  <c:v>4.1799999999999331</c:v>
                </c:pt>
                <c:pt idx="837">
                  <c:v>4.184999999999933</c:v>
                </c:pt>
                <c:pt idx="838">
                  <c:v>4.1899999999999329</c:v>
                </c:pt>
                <c:pt idx="839">
                  <c:v>4.1949999999999328</c:v>
                </c:pt>
                <c:pt idx="840">
                  <c:v>4.1999999999999327</c:v>
                </c:pt>
                <c:pt idx="841">
                  <c:v>4.2049999999999326</c:v>
                </c:pt>
                <c:pt idx="842">
                  <c:v>4.2099999999999325</c:v>
                </c:pt>
                <c:pt idx="843">
                  <c:v>4.2149999999999324</c:v>
                </c:pt>
                <c:pt idx="844">
                  <c:v>4.2199999999999322</c:v>
                </c:pt>
                <c:pt idx="845">
                  <c:v>4.2249999999999321</c:v>
                </c:pt>
                <c:pt idx="846">
                  <c:v>4.229999999999932</c:v>
                </c:pt>
                <c:pt idx="847">
                  <c:v>4.2349999999999319</c:v>
                </c:pt>
                <c:pt idx="848">
                  <c:v>4.2399999999999318</c:v>
                </c:pt>
                <c:pt idx="849">
                  <c:v>4.2449999999999317</c:v>
                </c:pt>
                <c:pt idx="850">
                  <c:v>4.2499999999999316</c:v>
                </c:pt>
                <c:pt idx="851">
                  <c:v>4.2549999999999315</c:v>
                </c:pt>
                <c:pt idx="852">
                  <c:v>4.2599999999999314</c:v>
                </c:pt>
                <c:pt idx="853">
                  <c:v>4.2649999999999313</c:v>
                </c:pt>
                <c:pt idx="854">
                  <c:v>4.2699999999999312</c:v>
                </c:pt>
                <c:pt idx="855">
                  <c:v>4.2749999999999311</c:v>
                </c:pt>
                <c:pt idx="856">
                  <c:v>4.279999999999931</c:v>
                </c:pt>
                <c:pt idx="857">
                  <c:v>4.2849999999999309</c:v>
                </c:pt>
                <c:pt idx="858">
                  <c:v>4.2899999999999308</c:v>
                </c:pt>
                <c:pt idx="859">
                  <c:v>4.2949999999999307</c:v>
                </c:pt>
                <c:pt idx="860">
                  <c:v>4.2999999999999305</c:v>
                </c:pt>
                <c:pt idx="861">
                  <c:v>4.3049999999999304</c:v>
                </c:pt>
                <c:pt idx="862">
                  <c:v>4.3099999999999303</c:v>
                </c:pt>
                <c:pt idx="863">
                  <c:v>4.3149999999999302</c:v>
                </c:pt>
                <c:pt idx="864">
                  <c:v>4.3199999999999301</c:v>
                </c:pt>
                <c:pt idx="865">
                  <c:v>4.32499999999993</c:v>
                </c:pt>
                <c:pt idx="866">
                  <c:v>4.3299999999999299</c:v>
                </c:pt>
                <c:pt idx="867">
                  <c:v>4.3349999999999298</c:v>
                </c:pt>
                <c:pt idx="868">
                  <c:v>4.3399999999999297</c:v>
                </c:pt>
                <c:pt idx="869">
                  <c:v>4.3449999999999296</c:v>
                </c:pt>
                <c:pt idx="870">
                  <c:v>4.3499999999999295</c:v>
                </c:pt>
                <c:pt idx="871">
                  <c:v>4.3549999999999294</c:v>
                </c:pt>
                <c:pt idx="872">
                  <c:v>4.3599999999999293</c:v>
                </c:pt>
                <c:pt idx="873">
                  <c:v>4.3649999999999292</c:v>
                </c:pt>
                <c:pt idx="874">
                  <c:v>4.3699999999999291</c:v>
                </c:pt>
                <c:pt idx="875">
                  <c:v>4.3749999999999289</c:v>
                </c:pt>
                <c:pt idx="876">
                  <c:v>4.3799999999999288</c:v>
                </c:pt>
                <c:pt idx="877">
                  <c:v>4.3849999999999287</c:v>
                </c:pt>
                <c:pt idx="878">
                  <c:v>4.3899999999999286</c:v>
                </c:pt>
                <c:pt idx="879">
                  <c:v>4.3949999999999285</c:v>
                </c:pt>
                <c:pt idx="880">
                  <c:v>4.3999999999999284</c:v>
                </c:pt>
                <c:pt idx="881">
                  <c:v>4.4049999999999283</c:v>
                </c:pt>
                <c:pt idx="882">
                  <c:v>4.4099999999999282</c:v>
                </c:pt>
                <c:pt idx="883">
                  <c:v>4.4149999999999281</c:v>
                </c:pt>
                <c:pt idx="884">
                  <c:v>4.419999999999928</c:v>
                </c:pt>
                <c:pt idx="885">
                  <c:v>4.4249999999999279</c:v>
                </c:pt>
                <c:pt idx="886">
                  <c:v>4.4299999999999278</c:v>
                </c:pt>
                <c:pt idx="887">
                  <c:v>4.4349999999999277</c:v>
                </c:pt>
                <c:pt idx="888">
                  <c:v>4.4399999999999276</c:v>
                </c:pt>
                <c:pt idx="889">
                  <c:v>4.4449999999999275</c:v>
                </c:pt>
                <c:pt idx="890">
                  <c:v>4.4499999999999273</c:v>
                </c:pt>
                <c:pt idx="891">
                  <c:v>4.4549999999999272</c:v>
                </c:pt>
                <c:pt idx="892">
                  <c:v>4.4599999999999271</c:v>
                </c:pt>
                <c:pt idx="893">
                  <c:v>4.464999999999927</c:v>
                </c:pt>
                <c:pt idx="894">
                  <c:v>4.4699999999999269</c:v>
                </c:pt>
                <c:pt idx="895">
                  <c:v>4.4749999999999268</c:v>
                </c:pt>
                <c:pt idx="896">
                  <c:v>4.4799999999999267</c:v>
                </c:pt>
                <c:pt idx="897">
                  <c:v>4.4849999999999266</c:v>
                </c:pt>
                <c:pt idx="898">
                  <c:v>4.4899999999999265</c:v>
                </c:pt>
                <c:pt idx="899">
                  <c:v>4.4949999999999264</c:v>
                </c:pt>
                <c:pt idx="900">
                  <c:v>4.4999999999999263</c:v>
                </c:pt>
                <c:pt idx="901">
                  <c:v>4.5049999999999262</c:v>
                </c:pt>
                <c:pt idx="902">
                  <c:v>4.5099999999999261</c:v>
                </c:pt>
                <c:pt idx="903">
                  <c:v>4.514999999999926</c:v>
                </c:pt>
                <c:pt idx="904">
                  <c:v>4.5199999999999259</c:v>
                </c:pt>
                <c:pt idx="905">
                  <c:v>4.5249999999999257</c:v>
                </c:pt>
                <c:pt idx="906">
                  <c:v>4.5299999999999256</c:v>
                </c:pt>
                <c:pt idx="907">
                  <c:v>4.5349999999999255</c:v>
                </c:pt>
                <c:pt idx="908">
                  <c:v>4.5399999999999254</c:v>
                </c:pt>
                <c:pt idx="909">
                  <c:v>4.5449999999999253</c:v>
                </c:pt>
                <c:pt idx="910">
                  <c:v>4.5499999999999252</c:v>
                </c:pt>
                <c:pt idx="911">
                  <c:v>4.5549999999999251</c:v>
                </c:pt>
                <c:pt idx="912">
                  <c:v>4.559999999999925</c:v>
                </c:pt>
                <c:pt idx="913">
                  <c:v>4.5649999999999249</c:v>
                </c:pt>
                <c:pt idx="914">
                  <c:v>4.5699999999999248</c:v>
                </c:pt>
                <c:pt idx="915">
                  <c:v>4.5749999999999247</c:v>
                </c:pt>
                <c:pt idx="916">
                  <c:v>4.5799999999999246</c:v>
                </c:pt>
                <c:pt idx="917">
                  <c:v>4.5849999999999245</c:v>
                </c:pt>
                <c:pt idx="918">
                  <c:v>4.5899999999999244</c:v>
                </c:pt>
                <c:pt idx="919">
                  <c:v>4.5949999999999243</c:v>
                </c:pt>
                <c:pt idx="920">
                  <c:v>4.5999999999999241</c:v>
                </c:pt>
                <c:pt idx="921">
                  <c:v>4.604999999999924</c:v>
                </c:pt>
                <c:pt idx="922">
                  <c:v>4.6099999999999239</c:v>
                </c:pt>
                <c:pt idx="923">
                  <c:v>4.6149999999999238</c:v>
                </c:pt>
                <c:pt idx="924">
                  <c:v>4.6199999999999237</c:v>
                </c:pt>
                <c:pt idx="925">
                  <c:v>4.6249999999999236</c:v>
                </c:pt>
                <c:pt idx="926">
                  <c:v>4.6299999999999235</c:v>
                </c:pt>
                <c:pt idx="927">
                  <c:v>4.6349999999999234</c:v>
                </c:pt>
                <c:pt idx="928">
                  <c:v>4.6399999999999233</c:v>
                </c:pt>
                <c:pt idx="929">
                  <c:v>4.6449999999999232</c:v>
                </c:pt>
                <c:pt idx="930">
                  <c:v>4.6499999999999231</c:v>
                </c:pt>
                <c:pt idx="931">
                  <c:v>4.654999999999923</c:v>
                </c:pt>
                <c:pt idx="932">
                  <c:v>4.6599999999999229</c:v>
                </c:pt>
                <c:pt idx="933">
                  <c:v>4.6649999999999228</c:v>
                </c:pt>
                <c:pt idx="934">
                  <c:v>4.6699999999999227</c:v>
                </c:pt>
                <c:pt idx="935">
                  <c:v>4.6749999999999226</c:v>
                </c:pt>
                <c:pt idx="936">
                  <c:v>4.6799999999999224</c:v>
                </c:pt>
                <c:pt idx="937">
                  <c:v>4.6849999999999223</c:v>
                </c:pt>
                <c:pt idx="938">
                  <c:v>4.6899999999999222</c:v>
                </c:pt>
                <c:pt idx="939">
                  <c:v>4.6949999999999221</c:v>
                </c:pt>
                <c:pt idx="940">
                  <c:v>4.699999999999922</c:v>
                </c:pt>
                <c:pt idx="941">
                  <c:v>4.7049999999999219</c:v>
                </c:pt>
                <c:pt idx="942">
                  <c:v>4.7099999999999218</c:v>
                </c:pt>
                <c:pt idx="943">
                  <c:v>4.7149999999999217</c:v>
                </c:pt>
                <c:pt idx="944">
                  <c:v>4.7199999999999216</c:v>
                </c:pt>
                <c:pt idx="945">
                  <c:v>4.7249999999999215</c:v>
                </c:pt>
                <c:pt idx="946">
                  <c:v>4.7299999999999214</c:v>
                </c:pt>
                <c:pt idx="947">
                  <c:v>4.7349999999999213</c:v>
                </c:pt>
                <c:pt idx="948">
                  <c:v>4.7399999999999212</c:v>
                </c:pt>
                <c:pt idx="949">
                  <c:v>4.7449999999999211</c:v>
                </c:pt>
                <c:pt idx="950">
                  <c:v>4.749999999999921</c:v>
                </c:pt>
                <c:pt idx="951">
                  <c:v>4.7549999999999208</c:v>
                </c:pt>
                <c:pt idx="952">
                  <c:v>4.7599999999999207</c:v>
                </c:pt>
                <c:pt idx="953">
                  <c:v>4.7649999999999206</c:v>
                </c:pt>
                <c:pt idx="954">
                  <c:v>4.7699999999999205</c:v>
                </c:pt>
                <c:pt idx="955">
                  <c:v>4.7749999999999204</c:v>
                </c:pt>
                <c:pt idx="956">
                  <c:v>4.7799999999999203</c:v>
                </c:pt>
                <c:pt idx="957">
                  <c:v>4.7849999999999202</c:v>
                </c:pt>
                <c:pt idx="958">
                  <c:v>4.7899999999999201</c:v>
                </c:pt>
                <c:pt idx="959">
                  <c:v>4.79499999999992</c:v>
                </c:pt>
                <c:pt idx="960">
                  <c:v>4.7999999999999199</c:v>
                </c:pt>
                <c:pt idx="961">
                  <c:v>4.8049999999999198</c:v>
                </c:pt>
                <c:pt idx="962">
                  <c:v>4.8099999999999197</c:v>
                </c:pt>
                <c:pt idx="963">
                  <c:v>4.8149999999999196</c:v>
                </c:pt>
                <c:pt idx="964">
                  <c:v>4.8199999999999195</c:v>
                </c:pt>
                <c:pt idx="965">
                  <c:v>4.8249999999999194</c:v>
                </c:pt>
                <c:pt idx="966">
                  <c:v>4.8299999999999192</c:v>
                </c:pt>
                <c:pt idx="967">
                  <c:v>4.8349999999999191</c:v>
                </c:pt>
                <c:pt idx="968">
                  <c:v>4.839999999999919</c:v>
                </c:pt>
                <c:pt idx="969">
                  <c:v>4.8449999999999189</c:v>
                </c:pt>
                <c:pt idx="970">
                  <c:v>4.8499999999999188</c:v>
                </c:pt>
                <c:pt idx="971">
                  <c:v>4.8549999999999187</c:v>
                </c:pt>
                <c:pt idx="972">
                  <c:v>4.8599999999999186</c:v>
                </c:pt>
                <c:pt idx="973">
                  <c:v>4.8649999999999185</c:v>
                </c:pt>
                <c:pt idx="974">
                  <c:v>4.8699999999999184</c:v>
                </c:pt>
                <c:pt idx="975">
                  <c:v>4.8749999999999183</c:v>
                </c:pt>
                <c:pt idx="976">
                  <c:v>4.8799999999999182</c:v>
                </c:pt>
                <c:pt idx="977">
                  <c:v>4.8849999999999181</c:v>
                </c:pt>
                <c:pt idx="978">
                  <c:v>4.889999999999918</c:v>
                </c:pt>
                <c:pt idx="979">
                  <c:v>4.8949999999999179</c:v>
                </c:pt>
                <c:pt idx="980">
                  <c:v>4.8999999999999178</c:v>
                </c:pt>
                <c:pt idx="981">
                  <c:v>4.9049999999999176</c:v>
                </c:pt>
                <c:pt idx="982">
                  <c:v>4.9099999999999175</c:v>
                </c:pt>
                <c:pt idx="983">
                  <c:v>4.9149999999999174</c:v>
                </c:pt>
                <c:pt idx="984">
                  <c:v>4.9199999999999173</c:v>
                </c:pt>
                <c:pt idx="985">
                  <c:v>4.9249999999999172</c:v>
                </c:pt>
                <c:pt idx="986">
                  <c:v>4.9299999999999171</c:v>
                </c:pt>
                <c:pt idx="987">
                  <c:v>4.934999999999917</c:v>
                </c:pt>
                <c:pt idx="988">
                  <c:v>4.9399999999999169</c:v>
                </c:pt>
                <c:pt idx="989">
                  <c:v>4.9449999999999168</c:v>
                </c:pt>
                <c:pt idx="990">
                  <c:v>4.9499999999999167</c:v>
                </c:pt>
                <c:pt idx="991">
                  <c:v>4.9549999999999166</c:v>
                </c:pt>
                <c:pt idx="992">
                  <c:v>4.9599999999999165</c:v>
                </c:pt>
                <c:pt idx="993">
                  <c:v>4.9649999999999164</c:v>
                </c:pt>
                <c:pt idx="994">
                  <c:v>4.9699999999999163</c:v>
                </c:pt>
                <c:pt idx="995">
                  <c:v>4.9749999999999162</c:v>
                </c:pt>
                <c:pt idx="996">
                  <c:v>4.979999999999916</c:v>
                </c:pt>
                <c:pt idx="997">
                  <c:v>4.9849999999999159</c:v>
                </c:pt>
                <c:pt idx="998">
                  <c:v>4.9899999999999158</c:v>
                </c:pt>
                <c:pt idx="999">
                  <c:v>4.9949999999999157</c:v>
                </c:pt>
                <c:pt idx="1000">
                  <c:v>4.9999999999999156</c:v>
                </c:pt>
                <c:pt idx="1001">
                  <c:v>5.0049999999999155</c:v>
                </c:pt>
                <c:pt idx="1002">
                  <c:v>5.0099999999999154</c:v>
                </c:pt>
                <c:pt idx="1003">
                  <c:v>5.0149999999999153</c:v>
                </c:pt>
                <c:pt idx="1004">
                  <c:v>5.0199999999999152</c:v>
                </c:pt>
                <c:pt idx="1005">
                  <c:v>5.0249999999999151</c:v>
                </c:pt>
                <c:pt idx="1006">
                  <c:v>5.029999999999915</c:v>
                </c:pt>
                <c:pt idx="1007">
                  <c:v>5.0349999999999149</c:v>
                </c:pt>
                <c:pt idx="1008">
                  <c:v>5.0399999999999148</c:v>
                </c:pt>
                <c:pt idx="1009">
                  <c:v>5.0449999999999147</c:v>
                </c:pt>
                <c:pt idx="1010">
                  <c:v>5.0499999999999146</c:v>
                </c:pt>
                <c:pt idx="1011">
                  <c:v>5.0549999999999145</c:v>
                </c:pt>
                <c:pt idx="1012">
                  <c:v>5.0599999999999143</c:v>
                </c:pt>
                <c:pt idx="1013">
                  <c:v>5.0649999999999142</c:v>
                </c:pt>
                <c:pt idx="1014">
                  <c:v>5.0699999999999141</c:v>
                </c:pt>
                <c:pt idx="1015">
                  <c:v>5.074999999999914</c:v>
                </c:pt>
                <c:pt idx="1016">
                  <c:v>5.0799999999999139</c:v>
                </c:pt>
                <c:pt idx="1017">
                  <c:v>5.0849999999999138</c:v>
                </c:pt>
                <c:pt idx="1018">
                  <c:v>5.0899999999999137</c:v>
                </c:pt>
                <c:pt idx="1019">
                  <c:v>5.0949999999999136</c:v>
                </c:pt>
                <c:pt idx="1020">
                  <c:v>5.0999999999999135</c:v>
                </c:pt>
                <c:pt idx="1021">
                  <c:v>5.1049999999999134</c:v>
                </c:pt>
                <c:pt idx="1022">
                  <c:v>5.1099999999999133</c:v>
                </c:pt>
                <c:pt idx="1023">
                  <c:v>5.1149999999999132</c:v>
                </c:pt>
                <c:pt idx="1024">
                  <c:v>5.1199999999999131</c:v>
                </c:pt>
                <c:pt idx="1025">
                  <c:v>5.124999999999913</c:v>
                </c:pt>
                <c:pt idx="1026">
                  <c:v>5.1299999999999129</c:v>
                </c:pt>
                <c:pt idx="1027">
                  <c:v>5.1349999999999127</c:v>
                </c:pt>
                <c:pt idx="1028">
                  <c:v>5.1399999999999126</c:v>
                </c:pt>
                <c:pt idx="1029">
                  <c:v>5.1449999999999125</c:v>
                </c:pt>
                <c:pt idx="1030">
                  <c:v>5.1499999999999124</c:v>
                </c:pt>
                <c:pt idx="1031">
                  <c:v>5.1549999999999123</c:v>
                </c:pt>
                <c:pt idx="1032">
                  <c:v>5.1599999999999122</c:v>
                </c:pt>
                <c:pt idx="1033">
                  <c:v>5.1649999999999121</c:v>
                </c:pt>
                <c:pt idx="1034">
                  <c:v>5.169999999999912</c:v>
                </c:pt>
                <c:pt idx="1035">
                  <c:v>5.1749999999999119</c:v>
                </c:pt>
                <c:pt idx="1036">
                  <c:v>5.1799999999999118</c:v>
                </c:pt>
                <c:pt idx="1037">
                  <c:v>5.1849999999999117</c:v>
                </c:pt>
                <c:pt idx="1038">
                  <c:v>5.1899999999999116</c:v>
                </c:pt>
                <c:pt idx="1039">
                  <c:v>5.1949999999999115</c:v>
                </c:pt>
                <c:pt idx="1040">
                  <c:v>5.1999999999999114</c:v>
                </c:pt>
                <c:pt idx="1041">
                  <c:v>5.2049999999999113</c:v>
                </c:pt>
                <c:pt idx="1042">
                  <c:v>5.2099999999999111</c:v>
                </c:pt>
                <c:pt idx="1043">
                  <c:v>5.214999999999911</c:v>
                </c:pt>
                <c:pt idx="1044">
                  <c:v>5.2199999999999109</c:v>
                </c:pt>
                <c:pt idx="1045">
                  <c:v>5.2249999999999108</c:v>
                </c:pt>
                <c:pt idx="1046">
                  <c:v>5.2299999999999107</c:v>
                </c:pt>
                <c:pt idx="1047">
                  <c:v>5.2349999999999106</c:v>
                </c:pt>
                <c:pt idx="1048">
                  <c:v>5.2399999999999105</c:v>
                </c:pt>
                <c:pt idx="1049">
                  <c:v>5.2449999999999104</c:v>
                </c:pt>
                <c:pt idx="1050">
                  <c:v>5.2499999999999103</c:v>
                </c:pt>
                <c:pt idx="1051">
                  <c:v>5.2549999999999102</c:v>
                </c:pt>
                <c:pt idx="1052">
                  <c:v>5.2599999999999101</c:v>
                </c:pt>
                <c:pt idx="1053">
                  <c:v>5.26499999999991</c:v>
                </c:pt>
                <c:pt idx="1054">
                  <c:v>5.2699999999999099</c:v>
                </c:pt>
                <c:pt idx="1055">
                  <c:v>5.2749999999999098</c:v>
                </c:pt>
                <c:pt idx="1056">
                  <c:v>5.2799999999999097</c:v>
                </c:pt>
                <c:pt idx="1057">
                  <c:v>5.2849999999999095</c:v>
                </c:pt>
                <c:pt idx="1058">
                  <c:v>5.2899999999999094</c:v>
                </c:pt>
                <c:pt idx="1059">
                  <c:v>5.2949999999999093</c:v>
                </c:pt>
                <c:pt idx="1060">
                  <c:v>5.2999999999999092</c:v>
                </c:pt>
                <c:pt idx="1061">
                  <c:v>5.3049999999999091</c:v>
                </c:pt>
                <c:pt idx="1062">
                  <c:v>5.309999999999909</c:v>
                </c:pt>
                <c:pt idx="1063">
                  <c:v>5.3149999999999089</c:v>
                </c:pt>
                <c:pt idx="1064">
                  <c:v>5.3199999999999088</c:v>
                </c:pt>
                <c:pt idx="1065">
                  <c:v>5.3249999999999087</c:v>
                </c:pt>
                <c:pt idx="1066">
                  <c:v>5.3299999999999086</c:v>
                </c:pt>
                <c:pt idx="1067">
                  <c:v>5.3349999999999085</c:v>
                </c:pt>
                <c:pt idx="1068">
                  <c:v>5.3399999999999084</c:v>
                </c:pt>
                <c:pt idx="1069">
                  <c:v>5.3449999999999083</c:v>
                </c:pt>
                <c:pt idx="1070">
                  <c:v>5.3499999999999082</c:v>
                </c:pt>
                <c:pt idx="1071">
                  <c:v>5.3549999999999081</c:v>
                </c:pt>
                <c:pt idx="1072">
                  <c:v>5.3599999999999079</c:v>
                </c:pt>
                <c:pt idx="1073">
                  <c:v>5.3649999999999078</c:v>
                </c:pt>
                <c:pt idx="1074">
                  <c:v>5.3699999999999077</c:v>
                </c:pt>
                <c:pt idx="1075">
                  <c:v>5.3749999999999076</c:v>
                </c:pt>
                <c:pt idx="1076">
                  <c:v>5.3799999999999075</c:v>
                </c:pt>
                <c:pt idx="1077">
                  <c:v>5.3849999999999074</c:v>
                </c:pt>
                <c:pt idx="1078">
                  <c:v>5.3899999999999073</c:v>
                </c:pt>
                <c:pt idx="1079">
                  <c:v>5.3949999999999072</c:v>
                </c:pt>
                <c:pt idx="1080">
                  <c:v>5.3999999999999071</c:v>
                </c:pt>
                <c:pt idx="1081">
                  <c:v>5.404999999999907</c:v>
                </c:pt>
                <c:pt idx="1082">
                  <c:v>5.4099999999999069</c:v>
                </c:pt>
                <c:pt idx="1083">
                  <c:v>5.4149999999999068</c:v>
                </c:pt>
                <c:pt idx="1084">
                  <c:v>5.4199999999999067</c:v>
                </c:pt>
                <c:pt idx="1085">
                  <c:v>5.4249999999999066</c:v>
                </c:pt>
                <c:pt idx="1086">
                  <c:v>5.4299999999999065</c:v>
                </c:pt>
                <c:pt idx="1087">
                  <c:v>5.4349999999999064</c:v>
                </c:pt>
                <c:pt idx="1088">
                  <c:v>5.4399999999999062</c:v>
                </c:pt>
                <c:pt idx="1089">
                  <c:v>5.4449999999999061</c:v>
                </c:pt>
                <c:pt idx="1090">
                  <c:v>5.449999999999906</c:v>
                </c:pt>
                <c:pt idx="1091">
                  <c:v>5.4549999999999059</c:v>
                </c:pt>
                <c:pt idx="1092">
                  <c:v>5.4599999999999058</c:v>
                </c:pt>
                <c:pt idx="1093">
                  <c:v>5.4649999999999057</c:v>
                </c:pt>
                <c:pt idx="1094">
                  <c:v>5.4699999999999056</c:v>
                </c:pt>
                <c:pt idx="1095">
                  <c:v>5.4749999999999055</c:v>
                </c:pt>
                <c:pt idx="1096">
                  <c:v>5.4799999999999054</c:v>
                </c:pt>
                <c:pt idx="1097">
                  <c:v>5.4849999999999053</c:v>
                </c:pt>
                <c:pt idx="1098">
                  <c:v>5.4899999999999052</c:v>
                </c:pt>
                <c:pt idx="1099">
                  <c:v>5.4949999999999051</c:v>
                </c:pt>
                <c:pt idx="1100">
                  <c:v>5.499999999999905</c:v>
                </c:pt>
                <c:pt idx="1101">
                  <c:v>5.5049999999999049</c:v>
                </c:pt>
                <c:pt idx="1102">
                  <c:v>5.5099999999999048</c:v>
                </c:pt>
                <c:pt idx="1103">
                  <c:v>5.5149999999999046</c:v>
                </c:pt>
                <c:pt idx="1104">
                  <c:v>5.5199999999999045</c:v>
                </c:pt>
                <c:pt idx="1105">
                  <c:v>5.5249999999999044</c:v>
                </c:pt>
                <c:pt idx="1106">
                  <c:v>5.5299999999999043</c:v>
                </c:pt>
                <c:pt idx="1107">
                  <c:v>5.5349999999999042</c:v>
                </c:pt>
                <c:pt idx="1108">
                  <c:v>5.5399999999999041</c:v>
                </c:pt>
                <c:pt idx="1109">
                  <c:v>5.544999999999904</c:v>
                </c:pt>
                <c:pt idx="1110">
                  <c:v>5.5499999999999039</c:v>
                </c:pt>
                <c:pt idx="1111">
                  <c:v>5.5549999999999038</c:v>
                </c:pt>
                <c:pt idx="1112">
                  <c:v>5.5599999999999037</c:v>
                </c:pt>
                <c:pt idx="1113">
                  <c:v>5.5649999999999036</c:v>
                </c:pt>
                <c:pt idx="1114">
                  <c:v>5.5699999999999035</c:v>
                </c:pt>
                <c:pt idx="1115">
                  <c:v>5.5749999999999034</c:v>
                </c:pt>
                <c:pt idx="1116">
                  <c:v>5.5799999999999033</c:v>
                </c:pt>
                <c:pt idx="1117">
                  <c:v>5.5849999999999032</c:v>
                </c:pt>
                <c:pt idx="1118">
                  <c:v>5.589999999999903</c:v>
                </c:pt>
                <c:pt idx="1119">
                  <c:v>5.5949999999999029</c:v>
                </c:pt>
                <c:pt idx="1120">
                  <c:v>5.5999999999999028</c:v>
                </c:pt>
                <c:pt idx="1121">
                  <c:v>5.6049999999999027</c:v>
                </c:pt>
                <c:pt idx="1122">
                  <c:v>5.6099999999999026</c:v>
                </c:pt>
                <c:pt idx="1123">
                  <c:v>5.6149999999999025</c:v>
                </c:pt>
                <c:pt idx="1124">
                  <c:v>5.6199999999999024</c:v>
                </c:pt>
                <c:pt idx="1125">
                  <c:v>5.6249999999999023</c:v>
                </c:pt>
                <c:pt idx="1126">
                  <c:v>5.6299999999999022</c:v>
                </c:pt>
                <c:pt idx="1127">
                  <c:v>5.6349999999999021</c:v>
                </c:pt>
                <c:pt idx="1128">
                  <c:v>5.639999999999902</c:v>
                </c:pt>
                <c:pt idx="1129">
                  <c:v>5.6449999999999019</c:v>
                </c:pt>
                <c:pt idx="1130">
                  <c:v>5.6499999999999018</c:v>
                </c:pt>
                <c:pt idx="1131">
                  <c:v>5.6549999999999017</c:v>
                </c:pt>
                <c:pt idx="1132">
                  <c:v>5.6599999999999016</c:v>
                </c:pt>
                <c:pt idx="1133">
                  <c:v>5.6649999999999014</c:v>
                </c:pt>
                <c:pt idx="1134">
                  <c:v>5.6699999999999013</c:v>
                </c:pt>
                <c:pt idx="1135">
                  <c:v>5.6749999999999012</c:v>
                </c:pt>
                <c:pt idx="1136">
                  <c:v>5.6799999999999011</c:v>
                </c:pt>
                <c:pt idx="1137">
                  <c:v>5.684999999999901</c:v>
                </c:pt>
                <c:pt idx="1138">
                  <c:v>5.6899999999999009</c:v>
                </c:pt>
                <c:pt idx="1139">
                  <c:v>5.6949999999999008</c:v>
                </c:pt>
                <c:pt idx="1140">
                  <c:v>5.6999999999999007</c:v>
                </c:pt>
                <c:pt idx="1141">
                  <c:v>5.7049999999999006</c:v>
                </c:pt>
                <c:pt idx="1142">
                  <c:v>5.7099999999999005</c:v>
                </c:pt>
                <c:pt idx="1143">
                  <c:v>5.7149999999999004</c:v>
                </c:pt>
                <c:pt idx="1144">
                  <c:v>5.7199999999999003</c:v>
                </c:pt>
                <c:pt idx="1145">
                  <c:v>5.7249999999999002</c:v>
                </c:pt>
                <c:pt idx="1146">
                  <c:v>5.7299999999999001</c:v>
                </c:pt>
                <c:pt idx="1147">
                  <c:v>5.7349999999999</c:v>
                </c:pt>
                <c:pt idx="1148">
                  <c:v>5.7399999999998998</c:v>
                </c:pt>
                <c:pt idx="1149">
                  <c:v>5.7449999999998997</c:v>
                </c:pt>
                <c:pt idx="1150">
                  <c:v>5.7499999999998996</c:v>
                </c:pt>
                <c:pt idx="1151">
                  <c:v>5.7549999999998995</c:v>
                </c:pt>
                <c:pt idx="1152">
                  <c:v>5.7599999999998994</c:v>
                </c:pt>
                <c:pt idx="1153">
                  <c:v>5.7649999999998993</c:v>
                </c:pt>
                <c:pt idx="1154">
                  <c:v>5.7699999999998992</c:v>
                </c:pt>
                <c:pt idx="1155">
                  <c:v>5.7749999999998991</c:v>
                </c:pt>
                <c:pt idx="1156">
                  <c:v>5.779999999999899</c:v>
                </c:pt>
                <c:pt idx="1157">
                  <c:v>5.7849999999998989</c:v>
                </c:pt>
                <c:pt idx="1158">
                  <c:v>5.7899999999998988</c:v>
                </c:pt>
                <c:pt idx="1159">
                  <c:v>5.7949999999998987</c:v>
                </c:pt>
                <c:pt idx="1160">
                  <c:v>5.7999999999998986</c:v>
                </c:pt>
                <c:pt idx="1161">
                  <c:v>5.8049999999998985</c:v>
                </c:pt>
                <c:pt idx="1162">
                  <c:v>5.8099999999998984</c:v>
                </c:pt>
                <c:pt idx="1163">
                  <c:v>5.8149999999998983</c:v>
                </c:pt>
                <c:pt idx="1164">
                  <c:v>5.8199999999998981</c:v>
                </c:pt>
                <c:pt idx="1165">
                  <c:v>5.824999999999898</c:v>
                </c:pt>
                <c:pt idx="1166">
                  <c:v>5.8299999999998979</c:v>
                </c:pt>
                <c:pt idx="1167">
                  <c:v>5.8349999999998978</c:v>
                </c:pt>
                <c:pt idx="1168">
                  <c:v>5.8399999999998977</c:v>
                </c:pt>
                <c:pt idx="1169">
                  <c:v>5.8449999999998976</c:v>
                </c:pt>
                <c:pt idx="1170">
                  <c:v>5.8499999999998975</c:v>
                </c:pt>
                <c:pt idx="1171">
                  <c:v>5.8549999999998974</c:v>
                </c:pt>
                <c:pt idx="1172">
                  <c:v>5.8599999999998973</c:v>
                </c:pt>
                <c:pt idx="1173">
                  <c:v>5.8649999999998972</c:v>
                </c:pt>
                <c:pt idx="1174">
                  <c:v>5.8699999999998971</c:v>
                </c:pt>
                <c:pt idx="1175">
                  <c:v>5.874999999999897</c:v>
                </c:pt>
                <c:pt idx="1176">
                  <c:v>5.8799999999998969</c:v>
                </c:pt>
                <c:pt idx="1177">
                  <c:v>5.8849999999998968</c:v>
                </c:pt>
                <c:pt idx="1178">
                  <c:v>5.8899999999998967</c:v>
                </c:pt>
                <c:pt idx="1179">
                  <c:v>5.8949999999998965</c:v>
                </c:pt>
                <c:pt idx="1180">
                  <c:v>5.8999999999998964</c:v>
                </c:pt>
                <c:pt idx="1181">
                  <c:v>5.9049999999998963</c:v>
                </c:pt>
                <c:pt idx="1182">
                  <c:v>5.9099999999998962</c:v>
                </c:pt>
                <c:pt idx="1183">
                  <c:v>5.9149999999998961</c:v>
                </c:pt>
                <c:pt idx="1184">
                  <c:v>5.919999999999896</c:v>
                </c:pt>
                <c:pt idx="1185">
                  <c:v>5.9249999999998959</c:v>
                </c:pt>
                <c:pt idx="1186">
                  <c:v>5.9299999999998958</c:v>
                </c:pt>
                <c:pt idx="1187">
                  <c:v>5.9349999999998957</c:v>
                </c:pt>
                <c:pt idx="1188">
                  <c:v>5.9399999999998956</c:v>
                </c:pt>
                <c:pt idx="1189">
                  <c:v>5.9449999999998955</c:v>
                </c:pt>
                <c:pt idx="1190">
                  <c:v>5.9499999999998954</c:v>
                </c:pt>
                <c:pt idx="1191">
                  <c:v>5.9549999999998953</c:v>
                </c:pt>
                <c:pt idx="1192">
                  <c:v>5.9599999999998952</c:v>
                </c:pt>
                <c:pt idx="1193">
                  <c:v>5.9649999999998951</c:v>
                </c:pt>
                <c:pt idx="1194">
                  <c:v>5.9699999999998949</c:v>
                </c:pt>
                <c:pt idx="1195">
                  <c:v>5.9749999999998948</c:v>
                </c:pt>
                <c:pt idx="1196">
                  <c:v>5.9799999999998947</c:v>
                </c:pt>
                <c:pt idx="1197">
                  <c:v>5.9849999999998946</c:v>
                </c:pt>
                <c:pt idx="1198">
                  <c:v>5.9899999999998945</c:v>
                </c:pt>
                <c:pt idx="1199">
                  <c:v>5.9949999999998944</c:v>
                </c:pt>
                <c:pt idx="1200">
                  <c:v>5.9999999999998943</c:v>
                </c:pt>
                <c:pt idx="1201">
                  <c:v>6.0049999999998942</c:v>
                </c:pt>
                <c:pt idx="1202">
                  <c:v>6.0099999999998941</c:v>
                </c:pt>
                <c:pt idx="1203">
                  <c:v>6.014999999999894</c:v>
                </c:pt>
                <c:pt idx="1204">
                  <c:v>6.0199999999998939</c:v>
                </c:pt>
                <c:pt idx="1205">
                  <c:v>6.0249999999998938</c:v>
                </c:pt>
                <c:pt idx="1206">
                  <c:v>6.0299999999998937</c:v>
                </c:pt>
                <c:pt idx="1207">
                  <c:v>6.0349999999998936</c:v>
                </c:pt>
                <c:pt idx="1208">
                  <c:v>6.0399999999998935</c:v>
                </c:pt>
                <c:pt idx="1209">
                  <c:v>6.0449999999998933</c:v>
                </c:pt>
                <c:pt idx="1210">
                  <c:v>6.0499999999998932</c:v>
                </c:pt>
                <c:pt idx="1211">
                  <c:v>6.0549999999998931</c:v>
                </c:pt>
                <c:pt idx="1212">
                  <c:v>6.059999999999893</c:v>
                </c:pt>
                <c:pt idx="1213">
                  <c:v>6.0649999999998929</c:v>
                </c:pt>
                <c:pt idx="1214">
                  <c:v>6.0699999999998928</c:v>
                </c:pt>
                <c:pt idx="1215">
                  <c:v>6.0749999999998927</c:v>
                </c:pt>
                <c:pt idx="1216">
                  <c:v>6.0799999999998926</c:v>
                </c:pt>
                <c:pt idx="1217">
                  <c:v>6.0849999999998925</c:v>
                </c:pt>
                <c:pt idx="1218">
                  <c:v>6.0899999999998924</c:v>
                </c:pt>
                <c:pt idx="1219">
                  <c:v>6.0949999999998923</c:v>
                </c:pt>
                <c:pt idx="1220">
                  <c:v>6.0999999999998922</c:v>
                </c:pt>
                <c:pt idx="1221">
                  <c:v>6.1049999999998921</c:v>
                </c:pt>
                <c:pt idx="1222">
                  <c:v>6.109999999999892</c:v>
                </c:pt>
                <c:pt idx="1223">
                  <c:v>6.1149999999998919</c:v>
                </c:pt>
                <c:pt idx="1224">
                  <c:v>6.1199999999998917</c:v>
                </c:pt>
                <c:pt idx="1225">
                  <c:v>6.1249999999998916</c:v>
                </c:pt>
                <c:pt idx="1226">
                  <c:v>6.1299999999998915</c:v>
                </c:pt>
                <c:pt idx="1227">
                  <c:v>6.1349999999998914</c:v>
                </c:pt>
                <c:pt idx="1228">
                  <c:v>6.1399999999998913</c:v>
                </c:pt>
                <c:pt idx="1229">
                  <c:v>6.1449999999998912</c:v>
                </c:pt>
                <c:pt idx="1230">
                  <c:v>6.1499999999998911</c:v>
                </c:pt>
                <c:pt idx="1231">
                  <c:v>6.154999999999891</c:v>
                </c:pt>
                <c:pt idx="1232">
                  <c:v>6.1599999999998909</c:v>
                </c:pt>
                <c:pt idx="1233">
                  <c:v>6.1649999999998908</c:v>
                </c:pt>
                <c:pt idx="1234">
                  <c:v>6.1699999999998907</c:v>
                </c:pt>
                <c:pt idx="1235">
                  <c:v>6.1749999999998906</c:v>
                </c:pt>
                <c:pt idx="1236">
                  <c:v>6.1799999999998905</c:v>
                </c:pt>
                <c:pt idx="1237">
                  <c:v>6.1849999999998904</c:v>
                </c:pt>
                <c:pt idx="1238">
                  <c:v>6.1899999999998903</c:v>
                </c:pt>
                <c:pt idx="1239">
                  <c:v>6.1949999999998902</c:v>
                </c:pt>
                <c:pt idx="1240">
                  <c:v>6.19999999999989</c:v>
                </c:pt>
                <c:pt idx="1241">
                  <c:v>6.2049999999998899</c:v>
                </c:pt>
                <c:pt idx="1242">
                  <c:v>6.2099999999998898</c:v>
                </c:pt>
                <c:pt idx="1243">
                  <c:v>6.2149999999998897</c:v>
                </c:pt>
                <c:pt idx="1244">
                  <c:v>6.2199999999998896</c:v>
                </c:pt>
                <c:pt idx="1245">
                  <c:v>6.2249999999998895</c:v>
                </c:pt>
                <c:pt idx="1246">
                  <c:v>6.2299999999998894</c:v>
                </c:pt>
                <c:pt idx="1247">
                  <c:v>6.2349999999998893</c:v>
                </c:pt>
                <c:pt idx="1248">
                  <c:v>6.2399999999998892</c:v>
                </c:pt>
                <c:pt idx="1249">
                  <c:v>6.2449999999998891</c:v>
                </c:pt>
                <c:pt idx="1250">
                  <c:v>6.249999999999889</c:v>
                </c:pt>
                <c:pt idx="1251">
                  <c:v>6.2549999999998889</c:v>
                </c:pt>
                <c:pt idx="1252">
                  <c:v>6.2599999999998888</c:v>
                </c:pt>
                <c:pt idx="1253">
                  <c:v>6.2649999999998887</c:v>
                </c:pt>
                <c:pt idx="1254">
                  <c:v>6.2699999999998886</c:v>
                </c:pt>
                <c:pt idx="1255">
                  <c:v>6.2749999999998884</c:v>
                </c:pt>
                <c:pt idx="1256">
                  <c:v>6.2799999999998883</c:v>
                </c:pt>
                <c:pt idx="1257">
                  <c:v>6.2849999999998882</c:v>
                </c:pt>
                <c:pt idx="1258">
                  <c:v>6.2899999999998881</c:v>
                </c:pt>
                <c:pt idx="1259">
                  <c:v>6.294999999999888</c:v>
                </c:pt>
                <c:pt idx="1260">
                  <c:v>6.2999999999998879</c:v>
                </c:pt>
                <c:pt idx="1261">
                  <c:v>6.3049999999998878</c:v>
                </c:pt>
                <c:pt idx="1262">
                  <c:v>6.3099999999998877</c:v>
                </c:pt>
                <c:pt idx="1263">
                  <c:v>6.3149999999998876</c:v>
                </c:pt>
                <c:pt idx="1264">
                  <c:v>6.3199999999998875</c:v>
                </c:pt>
                <c:pt idx="1265">
                  <c:v>6.3249999999998874</c:v>
                </c:pt>
                <c:pt idx="1266">
                  <c:v>6.3299999999998873</c:v>
                </c:pt>
                <c:pt idx="1267">
                  <c:v>6.3349999999998872</c:v>
                </c:pt>
                <c:pt idx="1268">
                  <c:v>6.3399999999998871</c:v>
                </c:pt>
                <c:pt idx="1269">
                  <c:v>6.344999999999887</c:v>
                </c:pt>
                <c:pt idx="1270">
                  <c:v>6.3499999999998868</c:v>
                </c:pt>
                <c:pt idx="1271">
                  <c:v>6.3549999999998867</c:v>
                </c:pt>
                <c:pt idx="1272">
                  <c:v>6.3599999999998866</c:v>
                </c:pt>
                <c:pt idx="1273">
                  <c:v>6.3649999999998865</c:v>
                </c:pt>
                <c:pt idx="1274">
                  <c:v>6.3699999999998864</c:v>
                </c:pt>
                <c:pt idx="1275">
                  <c:v>6.3749999999998863</c:v>
                </c:pt>
                <c:pt idx="1276">
                  <c:v>6.3799999999998862</c:v>
                </c:pt>
                <c:pt idx="1277">
                  <c:v>6.3849999999998861</c:v>
                </c:pt>
                <c:pt idx="1278">
                  <c:v>6.389999999999886</c:v>
                </c:pt>
                <c:pt idx="1279">
                  <c:v>6.3949999999998859</c:v>
                </c:pt>
                <c:pt idx="1280">
                  <c:v>6.3999999999998858</c:v>
                </c:pt>
                <c:pt idx="1281">
                  <c:v>6.4049999999998857</c:v>
                </c:pt>
                <c:pt idx="1282">
                  <c:v>6.4099999999998856</c:v>
                </c:pt>
                <c:pt idx="1283">
                  <c:v>6.4149999999998855</c:v>
                </c:pt>
                <c:pt idx="1284">
                  <c:v>6.4199999999998854</c:v>
                </c:pt>
                <c:pt idx="1285">
                  <c:v>6.4249999999998852</c:v>
                </c:pt>
                <c:pt idx="1286">
                  <c:v>6.4299999999998851</c:v>
                </c:pt>
                <c:pt idx="1287">
                  <c:v>6.434999999999885</c:v>
                </c:pt>
                <c:pt idx="1288">
                  <c:v>6.4399999999998849</c:v>
                </c:pt>
                <c:pt idx="1289">
                  <c:v>6.4449999999998848</c:v>
                </c:pt>
                <c:pt idx="1290">
                  <c:v>6.4499999999998847</c:v>
                </c:pt>
                <c:pt idx="1291">
                  <c:v>6.4549999999998846</c:v>
                </c:pt>
                <c:pt idx="1292">
                  <c:v>6.4599999999998845</c:v>
                </c:pt>
                <c:pt idx="1293">
                  <c:v>6.4649999999998844</c:v>
                </c:pt>
                <c:pt idx="1294">
                  <c:v>6.4699999999998843</c:v>
                </c:pt>
                <c:pt idx="1295">
                  <c:v>6.4749999999998842</c:v>
                </c:pt>
                <c:pt idx="1296">
                  <c:v>6.4799999999998841</c:v>
                </c:pt>
                <c:pt idx="1297">
                  <c:v>6.484999999999884</c:v>
                </c:pt>
                <c:pt idx="1298">
                  <c:v>6.4899999999998839</c:v>
                </c:pt>
                <c:pt idx="1299">
                  <c:v>6.4949999999998838</c:v>
                </c:pt>
                <c:pt idx="1300">
                  <c:v>6.4999999999998836</c:v>
                </c:pt>
                <c:pt idx="1301">
                  <c:v>6.5049999999998835</c:v>
                </c:pt>
                <c:pt idx="1302">
                  <c:v>6.5099999999998834</c:v>
                </c:pt>
                <c:pt idx="1303">
                  <c:v>6.5149999999998833</c:v>
                </c:pt>
                <c:pt idx="1304">
                  <c:v>6.5199999999998832</c:v>
                </c:pt>
                <c:pt idx="1305">
                  <c:v>6.5249999999998831</c:v>
                </c:pt>
                <c:pt idx="1306">
                  <c:v>6.529999999999883</c:v>
                </c:pt>
                <c:pt idx="1307">
                  <c:v>6.5349999999998829</c:v>
                </c:pt>
                <c:pt idx="1308">
                  <c:v>6.5399999999998828</c:v>
                </c:pt>
                <c:pt idx="1309">
                  <c:v>6.5449999999998827</c:v>
                </c:pt>
                <c:pt idx="1310">
                  <c:v>6.5499999999998826</c:v>
                </c:pt>
                <c:pt idx="1311">
                  <c:v>6.5549999999998825</c:v>
                </c:pt>
                <c:pt idx="1312">
                  <c:v>6.5599999999998824</c:v>
                </c:pt>
                <c:pt idx="1313">
                  <c:v>6.5649999999998823</c:v>
                </c:pt>
                <c:pt idx="1314">
                  <c:v>6.5699999999998822</c:v>
                </c:pt>
                <c:pt idx="1315">
                  <c:v>6.574999999999882</c:v>
                </c:pt>
                <c:pt idx="1316">
                  <c:v>6.5799999999998819</c:v>
                </c:pt>
                <c:pt idx="1317">
                  <c:v>6.5849999999998818</c:v>
                </c:pt>
                <c:pt idx="1318">
                  <c:v>6.5899999999998817</c:v>
                </c:pt>
                <c:pt idx="1319">
                  <c:v>6.5949999999998816</c:v>
                </c:pt>
                <c:pt idx="1320">
                  <c:v>6.5999999999998815</c:v>
                </c:pt>
                <c:pt idx="1321">
                  <c:v>6.6049999999998814</c:v>
                </c:pt>
                <c:pt idx="1322">
                  <c:v>6.6099999999998813</c:v>
                </c:pt>
                <c:pt idx="1323">
                  <c:v>6.6149999999998812</c:v>
                </c:pt>
                <c:pt idx="1324">
                  <c:v>6.6199999999998811</c:v>
                </c:pt>
                <c:pt idx="1325">
                  <c:v>6.624999999999881</c:v>
                </c:pt>
                <c:pt idx="1326">
                  <c:v>6.6299999999998809</c:v>
                </c:pt>
                <c:pt idx="1327">
                  <c:v>6.6349999999998808</c:v>
                </c:pt>
                <c:pt idx="1328">
                  <c:v>6.6399999999998807</c:v>
                </c:pt>
                <c:pt idx="1329">
                  <c:v>6.6449999999998806</c:v>
                </c:pt>
                <c:pt idx="1330">
                  <c:v>6.6499999999998805</c:v>
                </c:pt>
                <c:pt idx="1331">
                  <c:v>6.6549999999998803</c:v>
                </c:pt>
                <c:pt idx="1332">
                  <c:v>6.6599999999998802</c:v>
                </c:pt>
                <c:pt idx="1333">
                  <c:v>6.6649999999998801</c:v>
                </c:pt>
                <c:pt idx="1334">
                  <c:v>6.66999999999988</c:v>
                </c:pt>
                <c:pt idx="1335">
                  <c:v>6.6749999999998799</c:v>
                </c:pt>
                <c:pt idx="1336">
                  <c:v>6.6799999999998798</c:v>
                </c:pt>
                <c:pt idx="1337">
                  <c:v>6.6849999999998797</c:v>
                </c:pt>
                <c:pt idx="1338">
                  <c:v>6.6899999999998796</c:v>
                </c:pt>
                <c:pt idx="1339">
                  <c:v>6.6949999999998795</c:v>
                </c:pt>
                <c:pt idx="1340">
                  <c:v>6.6999999999998794</c:v>
                </c:pt>
                <c:pt idx="1341">
                  <c:v>6.7049999999998793</c:v>
                </c:pt>
                <c:pt idx="1342">
                  <c:v>6.7099999999998792</c:v>
                </c:pt>
                <c:pt idx="1343">
                  <c:v>6.7149999999998791</c:v>
                </c:pt>
                <c:pt idx="1344">
                  <c:v>6.719999999999879</c:v>
                </c:pt>
                <c:pt idx="1345">
                  <c:v>6.7249999999998789</c:v>
                </c:pt>
                <c:pt idx="1346">
                  <c:v>6.7299999999998787</c:v>
                </c:pt>
                <c:pt idx="1347">
                  <c:v>6.7349999999998786</c:v>
                </c:pt>
                <c:pt idx="1348">
                  <c:v>6.7399999999998785</c:v>
                </c:pt>
                <c:pt idx="1349">
                  <c:v>6.7449999999998784</c:v>
                </c:pt>
                <c:pt idx="1350">
                  <c:v>6.7499999999998783</c:v>
                </c:pt>
                <c:pt idx="1351">
                  <c:v>6.7549999999998782</c:v>
                </c:pt>
                <c:pt idx="1352">
                  <c:v>6.7599999999998781</c:v>
                </c:pt>
                <c:pt idx="1353">
                  <c:v>6.764999999999878</c:v>
                </c:pt>
                <c:pt idx="1354">
                  <c:v>6.7699999999998779</c:v>
                </c:pt>
                <c:pt idx="1355">
                  <c:v>6.7749999999998778</c:v>
                </c:pt>
                <c:pt idx="1356">
                  <c:v>6.7799999999998777</c:v>
                </c:pt>
                <c:pt idx="1357">
                  <c:v>6.7849999999998776</c:v>
                </c:pt>
                <c:pt idx="1358">
                  <c:v>6.7899999999998775</c:v>
                </c:pt>
                <c:pt idx="1359">
                  <c:v>6.7949999999998774</c:v>
                </c:pt>
                <c:pt idx="1360">
                  <c:v>6.7999999999998773</c:v>
                </c:pt>
                <c:pt idx="1361">
                  <c:v>6.8049999999998771</c:v>
                </c:pt>
                <c:pt idx="1362">
                  <c:v>6.809999999999877</c:v>
                </c:pt>
                <c:pt idx="1363">
                  <c:v>6.8149999999998769</c:v>
                </c:pt>
                <c:pt idx="1364">
                  <c:v>6.8199999999998768</c:v>
                </c:pt>
                <c:pt idx="1365">
                  <c:v>6.8249999999998767</c:v>
                </c:pt>
                <c:pt idx="1366">
                  <c:v>6.8299999999998766</c:v>
                </c:pt>
                <c:pt idx="1367">
                  <c:v>6.8349999999998765</c:v>
                </c:pt>
                <c:pt idx="1368">
                  <c:v>6.8399999999998764</c:v>
                </c:pt>
                <c:pt idx="1369">
                  <c:v>6.8449999999998763</c:v>
                </c:pt>
                <c:pt idx="1370">
                  <c:v>6.8499999999998762</c:v>
                </c:pt>
                <c:pt idx="1371">
                  <c:v>6.8549999999998761</c:v>
                </c:pt>
                <c:pt idx="1372">
                  <c:v>6.859999999999876</c:v>
                </c:pt>
                <c:pt idx="1373">
                  <c:v>6.8649999999998759</c:v>
                </c:pt>
                <c:pt idx="1374">
                  <c:v>6.8699999999998758</c:v>
                </c:pt>
                <c:pt idx="1375">
                  <c:v>6.8749999999998757</c:v>
                </c:pt>
                <c:pt idx="1376">
                  <c:v>6.8799999999998755</c:v>
                </c:pt>
                <c:pt idx="1377">
                  <c:v>6.8849999999998754</c:v>
                </c:pt>
                <c:pt idx="1378">
                  <c:v>6.8899999999998753</c:v>
                </c:pt>
                <c:pt idx="1379">
                  <c:v>6.8949999999998752</c:v>
                </c:pt>
                <c:pt idx="1380">
                  <c:v>6.8999999999998751</c:v>
                </c:pt>
                <c:pt idx="1381">
                  <c:v>6.904999999999875</c:v>
                </c:pt>
                <c:pt idx="1382">
                  <c:v>6.9099999999998749</c:v>
                </c:pt>
                <c:pt idx="1383">
                  <c:v>6.9149999999998748</c:v>
                </c:pt>
                <c:pt idx="1384">
                  <c:v>6.9199999999998747</c:v>
                </c:pt>
                <c:pt idx="1385">
                  <c:v>6.9249999999998746</c:v>
                </c:pt>
                <c:pt idx="1386">
                  <c:v>6.9299999999998745</c:v>
                </c:pt>
                <c:pt idx="1387">
                  <c:v>6.9349999999998744</c:v>
                </c:pt>
                <c:pt idx="1388">
                  <c:v>6.9399999999998743</c:v>
                </c:pt>
                <c:pt idx="1389">
                  <c:v>6.9449999999998742</c:v>
                </c:pt>
                <c:pt idx="1390">
                  <c:v>6.9499999999998741</c:v>
                </c:pt>
                <c:pt idx="1391">
                  <c:v>6.9549999999998739</c:v>
                </c:pt>
                <c:pt idx="1392">
                  <c:v>6.9599999999998738</c:v>
                </c:pt>
                <c:pt idx="1393">
                  <c:v>6.9649999999998737</c:v>
                </c:pt>
                <c:pt idx="1394">
                  <c:v>6.9699999999998736</c:v>
                </c:pt>
                <c:pt idx="1395">
                  <c:v>6.9749999999998735</c:v>
                </c:pt>
                <c:pt idx="1396">
                  <c:v>6.9799999999998734</c:v>
                </c:pt>
                <c:pt idx="1397">
                  <c:v>6.9849999999998733</c:v>
                </c:pt>
                <c:pt idx="1398">
                  <c:v>6.9899999999998732</c:v>
                </c:pt>
                <c:pt idx="1399">
                  <c:v>6.9949999999998731</c:v>
                </c:pt>
                <c:pt idx="1400">
                  <c:v>6.999999999999873</c:v>
                </c:pt>
                <c:pt idx="1401">
                  <c:v>7.0049999999998729</c:v>
                </c:pt>
                <c:pt idx="1402">
                  <c:v>7.0099999999998728</c:v>
                </c:pt>
                <c:pt idx="1403">
                  <c:v>7.0149999999998727</c:v>
                </c:pt>
                <c:pt idx="1404">
                  <c:v>7.0199999999998726</c:v>
                </c:pt>
                <c:pt idx="1405">
                  <c:v>7.0249999999998725</c:v>
                </c:pt>
                <c:pt idx="1406">
                  <c:v>7.0299999999998724</c:v>
                </c:pt>
                <c:pt idx="1407">
                  <c:v>7.0349999999998722</c:v>
                </c:pt>
                <c:pt idx="1408">
                  <c:v>7.0399999999998721</c:v>
                </c:pt>
                <c:pt idx="1409">
                  <c:v>7.044999999999872</c:v>
                </c:pt>
                <c:pt idx="1410">
                  <c:v>7.0499999999998719</c:v>
                </c:pt>
                <c:pt idx="1411">
                  <c:v>7.0549999999998718</c:v>
                </c:pt>
                <c:pt idx="1412">
                  <c:v>7.0599999999998717</c:v>
                </c:pt>
                <c:pt idx="1413">
                  <c:v>7.0649999999998716</c:v>
                </c:pt>
                <c:pt idx="1414">
                  <c:v>7.0699999999998715</c:v>
                </c:pt>
                <c:pt idx="1415">
                  <c:v>7.0749999999998714</c:v>
                </c:pt>
                <c:pt idx="1416">
                  <c:v>7.0799999999998713</c:v>
                </c:pt>
                <c:pt idx="1417">
                  <c:v>7.0849999999998712</c:v>
                </c:pt>
                <c:pt idx="1418">
                  <c:v>7.0899999999998711</c:v>
                </c:pt>
                <c:pt idx="1419">
                  <c:v>7.094999999999871</c:v>
                </c:pt>
                <c:pt idx="1420">
                  <c:v>7.0999999999998709</c:v>
                </c:pt>
                <c:pt idx="1421">
                  <c:v>7.1049999999998708</c:v>
                </c:pt>
                <c:pt idx="1422">
                  <c:v>7.1099999999998706</c:v>
                </c:pt>
                <c:pt idx="1423">
                  <c:v>7.1149999999998705</c:v>
                </c:pt>
                <c:pt idx="1424">
                  <c:v>7.1199999999998704</c:v>
                </c:pt>
                <c:pt idx="1425">
                  <c:v>7.1249999999998703</c:v>
                </c:pt>
                <c:pt idx="1426">
                  <c:v>7.1299999999998702</c:v>
                </c:pt>
                <c:pt idx="1427">
                  <c:v>7.1349999999998701</c:v>
                </c:pt>
                <c:pt idx="1428">
                  <c:v>7.13999999999987</c:v>
                </c:pt>
                <c:pt idx="1429">
                  <c:v>7.1449999999998699</c:v>
                </c:pt>
                <c:pt idx="1430">
                  <c:v>7.1499999999998698</c:v>
                </c:pt>
                <c:pt idx="1431">
                  <c:v>7.1549999999998697</c:v>
                </c:pt>
                <c:pt idx="1432">
                  <c:v>7.1599999999998696</c:v>
                </c:pt>
                <c:pt idx="1433">
                  <c:v>7.1649999999998695</c:v>
                </c:pt>
                <c:pt idx="1434">
                  <c:v>7.1699999999998694</c:v>
                </c:pt>
                <c:pt idx="1435">
                  <c:v>7.1749999999998693</c:v>
                </c:pt>
                <c:pt idx="1436">
                  <c:v>7.1799999999998692</c:v>
                </c:pt>
                <c:pt idx="1437">
                  <c:v>7.184999999999869</c:v>
                </c:pt>
                <c:pt idx="1438">
                  <c:v>7.1899999999998689</c:v>
                </c:pt>
                <c:pt idx="1439">
                  <c:v>7.1949999999998688</c:v>
                </c:pt>
                <c:pt idx="1440">
                  <c:v>7.1999999999998687</c:v>
                </c:pt>
                <c:pt idx="1441">
                  <c:v>7.2049999999998686</c:v>
                </c:pt>
                <c:pt idx="1442">
                  <c:v>7.2099999999998685</c:v>
                </c:pt>
                <c:pt idx="1443">
                  <c:v>7.2149999999998684</c:v>
                </c:pt>
                <c:pt idx="1444">
                  <c:v>7.2199999999998683</c:v>
                </c:pt>
                <c:pt idx="1445">
                  <c:v>7.2249999999998682</c:v>
                </c:pt>
                <c:pt idx="1446">
                  <c:v>7.2299999999998681</c:v>
                </c:pt>
                <c:pt idx="1447">
                  <c:v>7.234999999999868</c:v>
                </c:pt>
                <c:pt idx="1448">
                  <c:v>7.2399999999998679</c:v>
                </c:pt>
                <c:pt idx="1449">
                  <c:v>7.2449999999998678</c:v>
                </c:pt>
                <c:pt idx="1450">
                  <c:v>7.2499999999998677</c:v>
                </c:pt>
                <c:pt idx="1451">
                  <c:v>7.2549999999998676</c:v>
                </c:pt>
                <c:pt idx="1452">
                  <c:v>7.2599999999998674</c:v>
                </c:pt>
                <c:pt idx="1453">
                  <c:v>7.2649999999998673</c:v>
                </c:pt>
                <c:pt idx="1454">
                  <c:v>7.2699999999998672</c:v>
                </c:pt>
                <c:pt idx="1455">
                  <c:v>7.2749999999998671</c:v>
                </c:pt>
                <c:pt idx="1456">
                  <c:v>7.279999999999867</c:v>
                </c:pt>
                <c:pt idx="1457">
                  <c:v>7.2849999999998669</c:v>
                </c:pt>
                <c:pt idx="1458">
                  <c:v>7.2899999999998668</c:v>
                </c:pt>
                <c:pt idx="1459">
                  <c:v>7.2949999999998667</c:v>
                </c:pt>
                <c:pt idx="1460">
                  <c:v>7.2999999999998666</c:v>
                </c:pt>
                <c:pt idx="1461">
                  <c:v>7.3049999999998665</c:v>
                </c:pt>
                <c:pt idx="1462">
                  <c:v>7.3099999999998664</c:v>
                </c:pt>
                <c:pt idx="1463">
                  <c:v>7.3149999999998663</c:v>
                </c:pt>
                <c:pt idx="1464">
                  <c:v>7.3199999999998662</c:v>
                </c:pt>
                <c:pt idx="1465">
                  <c:v>7.3249999999998661</c:v>
                </c:pt>
                <c:pt idx="1466">
                  <c:v>7.329999999999866</c:v>
                </c:pt>
                <c:pt idx="1467">
                  <c:v>7.3349999999998658</c:v>
                </c:pt>
                <c:pt idx="1468">
                  <c:v>7.3399999999998657</c:v>
                </c:pt>
                <c:pt idx="1469">
                  <c:v>7.3449999999998656</c:v>
                </c:pt>
                <c:pt idx="1470">
                  <c:v>7.3499999999998655</c:v>
                </c:pt>
                <c:pt idx="1471">
                  <c:v>7.3549999999998654</c:v>
                </c:pt>
                <c:pt idx="1472">
                  <c:v>7.3599999999998653</c:v>
                </c:pt>
                <c:pt idx="1473">
                  <c:v>7.3649999999998652</c:v>
                </c:pt>
                <c:pt idx="1474">
                  <c:v>7.3699999999998651</c:v>
                </c:pt>
                <c:pt idx="1475">
                  <c:v>7.374999999999865</c:v>
                </c:pt>
                <c:pt idx="1476">
                  <c:v>7.3799999999998649</c:v>
                </c:pt>
                <c:pt idx="1477">
                  <c:v>7.3849999999998648</c:v>
                </c:pt>
                <c:pt idx="1478">
                  <c:v>7.3899999999998647</c:v>
                </c:pt>
                <c:pt idx="1479">
                  <c:v>7.3949999999998646</c:v>
                </c:pt>
                <c:pt idx="1480">
                  <c:v>7.3999999999998645</c:v>
                </c:pt>
                <c:pt idx="1481">
                  <c:v>7.4049999999998644</c:v>
                </c:pt>
                <c:pt idx="1482">
                  <c:v>7.4099999999998643</c:v>
                </c:pt>
                <c:pt idx="1483">
                  <c:v>7.4149999999998641</c:v>
                </c:pt>
                <c:pt idx="1484">
                  <c:v>7.419999999999864</c:v>
                </c:pt>
                <c:pt idx="1485">
                  <c:v>7.4249999999998639</c:v>
                </c:pt>
                <c:pt idx="1486">
                  <c:v>7.4299999999998638</c:v>
                </c:pt>
                <c:pt idx="1487">
                  <c:v>7.4349999999998637</c:v>
                </c:pt>
                <c:pt idx="1488">
                  <c:v>7.4399999999998636</c:v>
                </c:pt>
                <c:pt idx="1489">
                  <c:v>7.4449999999998635</c:v>
                </c:pt>
                <c:pt idx="1490">
                  <c:v>7.4499999999998634</c:v>
                </c:pt>
                <c:pt idx="1491">
                  <c:v>7.4549999999998633</c:v>
                </c:pt>
                <c:pt idx="1492">
                  <c:v>7.4599999999998632</c:v>
                </c:pt>
                <c:pt idx="1493">
                  <c:v>7.4649999999998631</c:v>
                </c:pt>
                <c:pt idx="1494">
                  <c:v>7.469999999999863</c:v>
                </c:pt>
                <c:pt idx="1495">
                  <c:v>7.4749999999998629</c:v>
                </c:pt>
                <c:pt idx="1496">
                  <c:v>7.4799999999998628</c:v>
                </c:pt>
                <c:pt idx="1497">
                  <c:v>7.4849999999998627</c:v>
                </c:pt>
                <c:pt idx="1498">
                  <c:v>7.4899999999998625</c:v>
                </c:pt>
                <c:pt idx="1499">
                  <c:v>7.4949999999998624</c:v>
                </c:pt>
                <c:pt idx="1500">
                  <c:v>7.4999999999998623</c:v>
                </c:pt>
                <c:pt idx="1501">
                  <c:v>7.5049999999998622</c:v>
                </c:pt>
                <c:pt idx="1502">
                  <c:v>7.5099999999998621</c:v>
                </c:pt>
                <c:pt idx="1503">
                  <c:v>7.514999999999862</c:v>
                </c:pt>
                <c:pt idx="1504">
                  <c:v>7.5199999999998619</c:v>
                </c:pt>
                <c:pt idx="1505">
                  <c:v>7.5249999999998618</c:v>
                </c:pt>
                <c:pt idx="1506">
                  <c:v>7.5299999999998617</c:v>
                </c:pt>
                <c:pt idx="1507">
                  <c:v>7.5349999999998616</c:v>
                </c:pt>
                <c:pt idx="1508">
                  <c:v>7.5399999999998615</c:v>
                </c:pt>
                <c:pt idx="1509">
                  <c:v>7.5449999999998614</c:v>
                </c:pt>
                <c:pt idx="1510">
                  <c:v>7.5499999999998613</c:v>
                </c:pt>
                <c:pt idx="1511">
                  <c:v>7.5549999999998612</c:v>
                </c:pt>
                <c:pt idx="1512">
                  <c:v>7.5599999999998611</c:v>
                </c:pt>
                <c:pt idx="1513">
                  <c:v>7.5649999999998609</c:v>
                </c:pt>
                <c:pt idx="1514">
                  <c:v>7.5699999999998608</c:v>
                </c:pt>
                <c:pt idx="1515">
                  <c:v>7.5749999999998607</c:v>
                </c:pt>
                <c:pt idx="1516">
                  <c:v>7.5799999999998606</c:v>
                </c:pt>
                <c:pt idx="1517">
                  <c:v>7.5849999999998605</c:v>
                </c:pt>
                <c:pt idx="1518">
                  <c:v>7.5899999999998604</c:v>
                </c:pt>
                <c:pt idx="1519">
                  <c:v>7.5949999999998603</c:v>
                </c:pt>
                <c:pt idx="1520">
                  <c:v>7.5999999999998602</c:v>
                </c:pt>
                <c:pt idx="1521">
                  <c:v>7.6049999999998601</c:v>
                </c:pt>
                <c:pt idx="1522">
                  <c:v>7.60999999999986</c:v>
                </c:pt>
                <c:pt idx="1523">
                  <c:v>7.6149999999998599</c:v>
                </c:pt>
                <c:pt idx="1524">
                  <c:v>7.6199999999998598</c:v>
                </c:pt>
                <c:pt idx="1525">
                  <c:v>7.6249999999998597</c:v>
                </c:pt>
                <c:pt idx="1526">
                  <c:v>7.6299999999998596</c:v>
                </c:pt>
                <c:pt idx="1527">
                  <c:v>7.6349999999998595</c:v>
                </c:pt>
                <c:pt idx="1528">
                  <c:v>7.6399999999998593</c:v>
                </c:pt>
                <c:pt idx="1529">
                  <c:v>7.6449999999998592</c:v>
                </c:pt>
                <c:pt idx="1530">
                  <c:v>7.6499999999998591</c:v>
                </c:pt>
                <c:pt idx="1531">
                  <c:v>7.654999999999859</c:v>
                </c:pt>
                <c:pt idx="1532">
                  <c:v>7.6599999999998589</c:v>
                </c:pt>
                <c:pt idx="1533">
                  <c:v>7.6649999999998588</c:v>
                </c:pt>
                <c:pt idx="1534">
                  <c:v>7.6699999999998587</c:v>
                </c:pt>
                <c:pt idx="1535">
                  <c:v>7.6749999999998586</c:v>
                </c:pt>
                <c:pt idx="1536">
                  <c:v>7.6799999999998585</c:v>
                </c:pt>
                <c:pt idx="1537">
                  <c:v>7.6849999999998584</c:v>
                </c:pt>
                <c:pt idx="1538">
                  <c:v>7.6899999999998583</c:v>
                </c:pt>
                <c:pt idx="1539">
                  <c:v>7.6949999999998582</c:v>
                </c:pt>
                <c:pt idx="1540">
                  <c:v>7.6999999999998581</c:v>
                </c:pt>
                <c:pt idx="1541">
                  <c:v>7.704999999999858</c:v>
                </c:pt>
                <c:pt idx="1542">
                  <c:v>7.7099999999998579</c:v>
                </c:pt>
                <c:pt idx="1543">
                  <c:v>7.7149999999998577</c:v>
                </c:pt>
                <c:pt idx="1544">
                  <c:v>7.7199999999998576</c:v>
                </c:pt>
                <c:pt idx="1545">
                  <c:v>7.7249999999998575</c:v>
                </c:pt>
                <c:pt idx="1546">
                  <c:v>7.7299999999998574</c:v>
                </c:pt>
                <c:pt idx="1547">
                  <c:v>7.7349999999998573</c:v>
                </c:pt>
                <c:pt idx="1548">
                  <c:v>7.7399999999998572</c:v>
                </c:pt>
                <c:pt idx="1549">
                  <c:v>7.7449999999998571</c:v>
                </c:pt>
                <c:pt idx="1550">
                  <c:v>7.749999999999857</c:v>
                </c:pt>
                <c:pt idx="1551">
                  <c:v>7.7549999999998569</c:v>
                </c:pt>
                <c:pt idx="1552">
                  <c:v>7.7599999999998568</c:v>
                </c:pt>
                <c:pt idx="1553">
                  <c:v>7.7649999999998567</c:v>
                </c:pt>
                <c:pt idx="1554">
                  <c:v>7.7699999999998566</c:v>
                </c:pt>
                <c:pt idx="1555">
                  <c:v>7.7749999999998565</c:v>
                </c:pt>
                <c:pt idx="1556">
                  <c:v>7.7799999999998564</c:v>
                </c:pt>
                <c:pt idx="1557">
                  <c:v>7.7849999999998563</c:v>
                </c:pt>
                <c:pt idx="1558">
                  <c:v>7.7899999999998562</c:v>
                </c:pt>
                <c:pt idx="1559">
                  <c:v>7.794999999999856</c:v>
                </c:pt>
                <c:pt idx="1560">
                  <c:v>7.7999999999998559</c:v>
                </c:pt>
                <c:pt idx="1561">
                  <c:v>7.8049999999998558</c:v>
                </c:pt>
                <c:pt idx="1562">
                  <c:v>7.8099999999998557</c:v>
                </c:pt>
                <c:pt idx="1563">
                  <c:v>7.8149999999998556</c:v>
                </c:pt>
                <c:pt idx="1564">
                  <c:v>7.8199999999998555</c:v>
                </c:pt>
                <c:pt idx="1565">
                  <c:v>7.8249999999998554</c:v>
                </c:pt>
                <c:pt idx="1566">
                  <c:v>7.8299999999998553</c:v>
                </c:pt>
                <c:pt idx="1567">
                  <c:v>7.8349999999998552</c:v>
                </c:pt>
                <c:pt idx="1568">
                  <c:v>7.8399999999998551</c:v>
                </c:pt>
                <c:pt idx="1569">
                  <c:v>7.844999999999855</c:v>
                </c:pt>
                <c:pt idx="1570">
                  <c:v>7.8499999999998549</c:v>
                </c:pt>
                <c:pt idx="1571">
                  <c:v>7.8549999999998548</c:v>
                </c:pt>
                <c:pt idx="1572">
                  <c:v>7.8599999999998547</c:v>
                </c:pt>
                <c:pt idx="1573">
                  <c:v>7.8649999999998546</c:v>
                </c:pt>
                <c:pt idx="1574">
                  <c:v>7.8699999999998544</c:v>
                </c:pt>
                <c:pt idx="1575">
                  <c:v>7.8749999999998543</c:v>
                </c:pt>
                <c:pt idx="1576">
                  <c:v>7.8799999999998542</c:v>
                </c:pt>
                <c:pt idx="1577">
                  <c:v>7.8849999999998541</c:v>
                </c:pt>
                <c:pt idx="1578">
                  <c:v>7.889999999999854</c:v>
                </c:pt>
                <c:pt idx="1579">
                  <c:v>7.8949999999998539</c:v>
                </c:pt>
                <c:pt idx="1580">
                  <c:v>7.8999999999998538</c:v>
                </c:pt>
                <c:pt idx="1581">
                  <c:v>7.9049999999998537</c:v>
                </c:pt>
                <c:pt idx="1582">
                  <c:v>7.9099999999998536</c:v>
                </c:pt>
                <c:pt idx="1583">
                  <c:v>7.9149999999998535</c:v>
                </c:pt>
                <c:pt idx="1584">
                  <c:v>7.9199999999998534</c:v>
                </c:pt>
                <c:pt idx="1585">
                  <c:v>7.9249999999998533</c:v>
                </c:pt>
                <c:pt idx="1586">
                  <c:v>7.9299999999998532</c:v>
                </c:pt>
                <c:pt idx="1587">
                  <c:v>7.9349999999998531</c:v>
                </c:pt>
                <c:pt idx="1588">
                  <c:v>7.939999999999853</c:v>
                </c:pt>
                <c:pt idx="1589">
                  <c:v>7.9449999999998528</c:v>
                </c:pt>
                <c:pt idx="1590">
                  <c:v>7.9499999999998527</c:v>
                </c:pt>
                <c:pt idx="1591">
                  <c:v>7.9549999999998526</c:v>
                </c:pt>
                <c:pt idx="1592">
                  <c:v>7.9599999999998525</c:v>
                </c:pt>
                <c:pt idx="1593">
                  <c:v>7.9649999999998524</c:v>
                </c:pt>
                <c:pt idx="1594">
                  <c:v>7.9699999999998523</c:v>
                </c:pt>
                <c:pt idx="1595">
                  <c:v>7.9749999999998522</c:v>
                </c:pt>
                <c:pt idx="1596">
                  <c:v>7.9799999999998521</c:v>
                </c:pt>
                <c:pt idx="1597">
                  <c:v>7.984999999999852</c:v>
                </c:pt>
                <c:pt idx="1598">
                  <c:v>7.9899999999998519</c:v>
                </c:pt>
                <c:pt idx="1599">
                  <c:v>7.9949999999998518</c:v>
                </c:pt>
                <c:pt idx="1600">
                  <c:v>7.9999999999998517</c:v>
                </c:pt>
                <c:pt idx="1601">
                  <c:v>8.0049999999998516</c:v>
                </c:pt>
                <c:pt idx="1602">
                  <c:v>8.0099999999998523</c:v>
                </c:pt>
                <c:pt idx="1603">
                  <c:v>8.0149999999998531</c:v>
                </c:pt>
                <c:pt idx="1604">
                  <c:v>8.0199999999998539</c:v>
                </c:pt>
                <c:pt idx="1605">
                  <c:v>8.0249999999998547</c:v>
                </c:pt>
                <c:pt idx="1606">
                  <c:v>8.0299999999998555</c:v>
                </c:pt>
                <c:pt idx="1607">
                  <c:v>8.0349999999998563</c:v>
                </c:pt>
                <c:pt idx="1608">
                  <c:v>8.039999999999857</c:v>
                </c:pt>
                <c:pt idx="1609">
                  <c:v>8.0449999999998578</c:v>
                </c:pt>
                <c:pt idx="1610">
                  <c:v>8.0499999999998586</c:v>
                </c:pt>
                <c:pt idx="1611">
                  <c:v>8.0549999999998594</c:v>
                </c:pt>
                <c:pt idx="1612">
                  <c:v>8.0599999999998602</c:v>
                </c:pt>
                <c:pt idx="1613">
                  <c:v>8.0649999999998609</c:v>
                </c:pt>
                <c:pt idx="1614">
                  <c:v>8.0699999999998617</c:v>
                </c:pt>
                <c:pt idx="1615">
                  <c:v>8.0749999999998625</c:v>
                </c:pt>
                <c:pt idx="1616">
                  <c:v>8.0799999999998633</c:v>
                </c:pt>
                <c:pt idx="1617">
                  <c:v>8.0849999999998641</c:v>
                </c:pt>
                <c:pt idx="1618">
                  <c:v>8.0899999999998649</c:v>
                </c:pt>
                <c:pt idx="1619">
                  <c:v>8.0949999999998656</c:v>
                </c:pt>
                <c:pt idx="1620">
                  <c:v>8.0999999999998664</c:v>
                </c:pt>
                <c:pt idx="1621">
                  <c:v>8.1049999999998672</c:v>
                </c:pt>
                <c:pt idx="1622">
                  <c:v>8.109999999999868</c:v>
                </c:pt>
                <c:pt idx="1623">
                  <c:v>8.1149999999998688</c:v>
                </c:pt>
                <c:pt idx="1624">
                  <c:v>8.1199999999998695</c:v>
                </c:pt>
                <c:pt idx="1625">
                  <c:v>8.1249999999998703</c:v>
                </c:pt>
                <c:pt idx="1626">
                  <c:v>8.1299999999998711</c:v>
                </c:pt>
                <c:pt idx="1627">
                  <c:v>8.1349999999998719</c:v>
                </c:pt>
                <c:pt idx="1628">
                  <c:v>8.1399999999998727</c:v>
                </c:pt>
                <c:pt idx="1629">
                  <c:v>8.1449999999998735</c:v>
                </c:pt>
                <c:pt idx="1630">
                  <c:v>8.1499999999998742</c:v>
                </c:pt>
                <c:pt idx="1631">
                  <c:v>8.154999999999875</c:v>
                </c:pt>
                <c:pt idx="1632">
                  <c:v>8.1599999999998758</c:v>
                </c:pt>
                <c:pt idx="1633">
                  <c:v>8.1649999999998766</c:v>
                </c:pt>
                <c:pt idx="1634">
                  <c:v>8.1699999999998774</c:v>
                </c:pt>
                <c:pt idx="1635">
                  <c:v>8.1749999999998781</c:v>
                </c:pt>
                <c:pt idx="1636">
                  <c:v>8.1799999999998789</c:v>
                </c:pt>
                <c:pt idx="1637">
                  <c:v>8.1849999999998797</c:v>
                </c:pt>
                <c:pt idx="1638">
                  <c:v>8.1899999999998805</c:v>
                </c:pt>
                <c:pt idx="1639">
                  <c:v>8.1949999999998813</c:v>
                </c:pt>
                <c:pt idx="1640">
                  <c:v>8.199999999999882</c:v>
                </c:pt>
                <c:pt idx="1641">
                  <c:v>8.2049999999998828</c:v>
                </c:pt>
                <c:pt idx="1642">
                  <c:v>8.2099999999998836</c:v>
                </c:pt>
                <c:pt idx="1643">
                  <c:v>8.2149999999998844</c:v>
                </c:pt>
                <c:pt idx="1644">
                  <c:v>8.2199999999998852</c:v>
                </c:pt>
                <c:pt idx="1645">
                  <c:v>8.224999999999886</c:v>
                </c:pt>
                <c:pt idx="1646">
                  <c:v>8.2299999999998867</c:v>
                </c:pt>
                <c:pt idx="1647">
                  <c:v>8.2349999999998875</c:v>
                </c:pt>
                <c:pt idx="1648">
                  <c:v>8.2399999999998883</c:v>
                </c:pt>
                <c:pt idx="1649">
                  <c:v>8.2449999999998891</c:v>
                </c:pt>
                <c:pt idx="1650">
                  <c:v>8.2499999999998899</c:v>
                </c:pt>
                <c:pt idx="1651">
                  <c:v>8.2549999999998906</c:v>
                </c:pt>
                <c:pt idx="1652">
                  <c:v>8.2599999999998914</c:v>
                </c:pt>
                <c:pt idx="1653">
                  <c:v>8.2649999999998922</c:v>
                </c:pt>
                <c:pt idx="1654">
                  <c:v>8.269999999999893</c:v>
                </c:pt>
                <c:pt idx="1655">
                  <c:v>8.2749999999998938</c:v>
                </c:pt>
                <c:pt idx="1656">
                  <c:v>8.2799999999998946</c:v>
                </c:pt>
                <c:pt idx="1657">
                  <c:v>8.2849999999998953</c:v>
                </c:pt>
                <c:pt idx="1658">
                  <c:v>8.2899999999998961</c:v>
                </c:pt>
                <c:pt idx="1659">
                  <c:v>8.2949999999998969</c:v>
                </c:pt>
                <c:pt idx="1660">
                  <c:v>8.2999999999998977</c:v>
                </c:pt>
                <c:pt idx="1661">
                  <c:v>8.3049999999998985</c:v>
                </c:pt>
                <c:pt idx="1662">
                  <c:v>8.3099999999998992</c:v>
                </c:pt>
                <c:pt idx="1663">
                  <c:v>8.3149999999999</c:v>
                </c:pt>
                <c:pt idx="1664">
                  <c:v>8.3199999999999008</c:v>
                </c:pt>
                <c:pt idx="1665">
                  <c:v>8.3249999999999016</c:v>
                </c:pt>
                <c:pt idx="1666">
                  <c:v>8.3299999999999024</c:v>
                </c:pt>
                <c:pt idx="1667">
                  <c:v>8.3349999999999032</c:v>
                </c:pt>
                <c:pt idx="1668">
                  <c:v>8.3399999999999039</c:v>
                </c:pt>
                <c:pt idx="1669">
                  <c:v>8.3449999999999047</c:v>
                </c:pt>
                <c:pt idx="1670">
                  <c:v>8.3499999999999055</c:v>
                </c:pt>
                <c:pt idx="1671">
                  <c:v>8.3549999999999063</c:v>
                </c:pt>
                <c:pt idx="1672">
                  <c:v>8.3599999999999071</c:v>
                </c:pt>
                <c:pt idx="1673">
                  <c:v>8.3649999999999078</c:v>
                </c:pt>
                <c:pt idx="1674">
                  <c:v>8.3699999999999086</c:v>
                </c:pt>
                <c:pt idx="1675">
                  <c:v>8.3749999999999094</c:v>
                </c:pt>
                <c:pt idx="1676">
                  <c:v>8.3799999999999102</c:v>
                </c:pt>
                <c:pt idx="1677">
                  <c:v>8.384999999999911</c:v>
                </c:pt>
                <c:pt idx="1678">
                  <c:v>8.3899999999999118</c:v>
                </c:pt>
                <c:pt idx="1679">
                  <c:v>8.3949999999999125</c:v>
                </c:pt>
                <c:pt idx="1680">
                  <c:v>8.3999999999999133</c:v>
                </c:pt>
                <c:pt idx="1681">
                  <c:v>8.4049999999999141</c:v>
                </c:pt>
                <c:pt idx="1682">
                  <c:v>8.4099999999999149</c:v>
                </c:pt>
                <c:pt idx="1683">
                  <c:v>8.4149999999999157</c:v>
                </c:pt>
                <c:pt idx="1684">
                  <c:v>8.4199999999999164</c:v>
                </c:pt>
                <c:pt idx="1685">
                  <c:v>8.4249999999999172</c:v>
                </c:pt>
                <c:pt idx="1686">
                  <c:v>8.429999999999918</c:v>
                </c:pt>
                <c:pt idx="1687">
                  <c:v>8.4349999999999188</c:v>
                </c:pt>
                <c:pt idx="1688">
                  <c:v>8.4399999999999196</c:v>
                </c:pt>
                <c:pt idx="1689">
                  <c:v>8.4449999999999203</c:v>
                </c:pt>
                <c:pt idx="1690">
                  <c:v>8.4499999999999211</c:v>
                </c:pt>
                <c:pt idx="1691">
                  <c:v>8.4549999999999219</c:v>
                </c:pt>
                <c:pt idx="1692">
                  <c:v>8.4599999999999227</c:v>
                </c:pt>
                <c:pt idx="1693">
                  <c:v>8.4649999999999235</c:v>
                </c:pt>
                <c:pt idx="1694">
                  <c:v>8.4699999999999243</c:v>
                </c:pt>
                <c:pt idx="1695">
                  <c:v>8.474999999999925</c:v>
                </c:pt>
                <c:pt idx="1696">
                  <c:v>8.4799999999999258</c:v>
                </c:pt>
                <c:pt idx="1697">
                  <c:v>8.4849999999999266</c:v>
                </c:pt>
                <c:pt idx="1698">
                  <c:v>8.4899999999999274</c:v>
                </c:pt>
                <c:pt idx="1699">
                  <c:v>8.4949999999999282</c:v>
                </c:pt>
                <c:pt idx="1700">
                  <c:v>8.4999999999999289</c:v>
                </c:pt>
                <c:pt idx="1701">
                  <c:v>8.5049999999999297</c:v>
                </c:pt>
                <c:pt idx="1702">
                  <c:v>8.5099999999999305</c:v>
                </c:pt>
                <c:pt idx="1703">
                  <c:v>8.5149999999999313</c:v>
                </c:pt>
                <c:pt idx="1704">
                  <c:v>8.5199999999999321</c:v>
                </c:pt>
                <c:pt idx="1705">
                  <c:v>8.5249999999999329</c:v>
                </c:pt>
                <c:pt idx="1706">
                  <c:v>8.5299999999999336</c:v>
                </c:pt>
                <c:pt idx="1707">
                  <c:v>8.5349999999999344</c:v>
                </c:pt>
                <c:pt idx="1708">
                  <c:v>8.5399999999999352</c:v>
                </c:pt>
                <c:pt idx="1709">
                  <c:v>8.544999999999936</c:v>
                </c:pt>
                <c:pt idx="1710">
                  <c:v>8.5499999999999368</c:v>
                </c:pt>
                <c:pt idx="1711">
                  <c:v>8.5549999999999375</c:v>
                </c:pt>
                <c:pt idx="1712">
                  <c:v>8.5599999999999383</c:v>
                </c:pt>
                <c:pt idx="1713">
                  <c:v>8.5649999999999391</c:v>
                </c:pt>
                <c:pt idx="1714">
                  <c:v>8.5699999999999399</c:v>
                </c:pt>
                <c:pt idx="1715">
                  <c:v>8.5749999999999407</c:v>
                </c:pt>
                <c:pt idx="1716">
                  <c:v>8.5799999999999415</c:v>
                </c:pt>
                <c:pt idx="1717">
                  <c:v>8.5849999999999422</c:v>
                </c:pt>
                <c:pt idx="1718">
                  <c:v>8.589999999999943</c:v>
                </c:pt>
                <c:pt idx="1719">
                  <c:v>8.5949999999999438</c:v>
                </c:pt>
                <c:pt idx="1720">
                  <c:v>8.5999999999999446</c:v>
                </c:pt>
                <c:pt idx="1721">
                  <c:v>8.6049999999999454</c:v>
                </c:pt>
                <c:pt idx="1722">
                  <c:v>8.6099999999999461</c:v>
                </c:pt>
                <c:pt idx="1723">
                  <c:v>8.6149999999999469</c:v>
                </c:pt>
                <c:pt idx="1724">
                  <c:v>8.6199999999999477</c:v>
                </c:pt>
                <c:pt idx="1725">
                  <c:v>8.6249999999999485</c:v>
                </c:pt>
                <c:pt idx="1726">
                  <c:v>8.6299999999999493</c:v>
                </c:pt>
                <c:pt idx="1727">
                  <c:v>8.63499999999995</c:v>
                </c:pt>
                <c:pt idx="1728">
                  <c:v>8.6399999999999508</c:v>
                </c:pt>
                <c:pt idx="1729">
                  <c:v>8.6449999999999516</c:v>
                </c:pt>
                <c:pt idx="1730">
                  <c:v>8.6499999999999524</c:v>
                </c:pt>
                <c:pt idx="1731">
                  <c:v>8.6549999999999532</c:v>
                </c:pt>
                <c:pt idx="1732">
                  <c:v>8.659999999999954</c:v>
                </c:pt>
                <c:pt idx="1733">
                  <c:v>8.6649999999999547</c:v>
                </c:pt>
                <c:pt idx="1734">
                  <c:v>8.6699999999999555</c:v>
                </c:pt>
                <c:pt idx="1735">
                  <c:v>8.6749999999999563</c:v>
                </c:pt>
                <c:pt idx="1736">
                  <c:v>8.6799999999999571</c:v>
                </c:pt>
                <c:pt idx="1737">
                  <c:v>8.6849999999999579</c:v>
                </c:pt>
                <c:pt idx="1738">
                  <c:v>8.6899999999999586</c:v>
                </c:pt>
                <c:pt idx="1739">
                  <c:v>8.6949999999999594</c:v>
                </c:pt>
                <c:pt idx="1740">
                  <c:v>8.6999999999999602</c:v>
                </c:pt>
                <c:pt idx="1741">
                  <c:v>8.704999999999961</c:v>
                </c:pt>
                <c:pt idx="1742">
                  <c:v>8.7099999999999618</c:v>
                </c:pt>
                <c:pt idx="1743">
                  <c:v>8.7149999999999626</c:v>
                </c:pt>
                <c:pt idx="1744">
                  <c:v>8.7199999999999633</c:v>
                </c:pt>
                <c:pt idx="1745">
                  <c:v>8.7249999999999641</c:v>
                </c:pt>
                <c:pt idx="1746">
                  <c:v>8.7299999999999649</c:v>
                </c:pt>
                <c:pt idx="1747">
                  <c:v>8.7349999999999657</c:v>
                </c:pt>
                <c:pt idx="1748">
                  <c:v>8.7399999999999665</c:v>
                </c:pt>
                <c:pt idx="1749">
                  <c:v>8.7449999999999672</c:v>
                </c:pt>
                <c:pt idx="1750">
                  <c:v>8.749999999999968</c:v>
                </c:pt>
                <c:pt idx="1751">
                  <c:v>8.7549999999999688</c:v>
                </c:pt>
                <c:pt idx="1752">
                  <c:v>8.7599999999999696</c:v>
                </c:pt>
                <c:pt idx="1753">
                  <c:v>8.7649999999999704</c:v>
                </c:pt>
                <c:pt idx="1754">
                  <c:v>8.7699999999999712</c:v>
                </c:pt>
                <c:pt idx="1755">
                  <c:v>8.7749999999999719</c:v>
                </c:pt>
                <c:pt idx="1756">
                  <c:v>8.7799999999999727</c:v>
                </c:pt>
                <c:pt idx="1757">
                  <c:v>8.7849999999999735</c:v>
                </c:pt>
                <c:pt idx="1758">
                  <c:v>8.7899999999999743</c:v>
                </c:pt>
                <c:pt idx="1759">
                  <c:v>8.7949999999999751</c:v>
                </c:pt>
                <c:pt idx="1760">
                  <c:v>8.7999999999999758</c:v>
                </c:pt>
                <c:pt idx="1761">
                  <c:v>8.8049999999999766</c:v>
                </c:pt>
                <c:pt idx="1762">
                  <c:v>8.8099999999999774</c:v>
                </c:pt>
                <c:pt idx="1763">
                  <c:v>8.8149999999999782</c:v>
                </c:pt>
                <c:pt idx="1764">
                  <c:v>8.819999999999979</c:v>
                </c:pt>
                <c:pt idx="1765">
                  <c:v>8.8249999999999797</c:v>
                </c:pt>
                <c:pt idx="1766">
                  <c:v>8.8299999999999805</c:v>
                </c:pt>
                <c:pt idx="1767">
                  <c:v>8.8349999999999813</c:v>
                </c:pt>
                <c:pt idx="1768">
                  <c:v>8.8399999999999821</c:v>
                </c:pt>
                <c:pt idx="1769">
                  <c:v>8.8449999999999829</c:v>
                </c:pt>
                <c:pt idx="1770">
                  <c:v>8.8499999999999837</c:v>
                </c:pt>
                <c:pt idx="1771">
                  <c:v>8.8549999999999844</c:v>
                </c:pt>
                <c:pt idx="1772">
                  <c:v>8.8599999999999852</c:v>
                </c:pt>
                <c:pt idx="1773">
                  <c:v>8.864999999999986</c:v>
                </c:pt>
                <c:pt idx="1774">
                  <c:v>8.8699999999999868</c:v>
                </c:pt>
                <c:pt idx="1775">
                  <c:v>8.8749999999999876</c:v>
                </c:pt>
                <c:pt idx="1776">
                  <c:v>8.8799999999999883</c:v>
                </c:pt>
                <c:pt idx="1777">
                  <c:v>8.8849999999999891</c:v>
                </c:pt>
                <c:pt idx="1778">
                  <c:v>8.8899999999999899</c:v>
                </c:pt>
                <c:pt idx="1779">
                  <c:v>8.8949999999999907</c:v>
                </c:pt>
                <c:pt idx="1780">
                  <c:v>8.8999999999999915</c:v>
                </c:pt>
                <c:pt idx="1781">
                  <c:v>8.9049999999999923</c:v>
                </c:pt>
                <c:pt idx="1782">
                  <c:v>8.909999999999993</c:v>
                </c:pt>
                <c:pt idx="1783">
                  <c:v>8.9149999999999938</c:v>
                </c:pt>
                <c:pt idx="1784">
                  <c:v>8.9199999999999946</c:v>
                </c:pt>
                <c:pt idx="1785">
                  <c:v>8.9249999999999954</c:v>
                </c:pt>
                <c:pt idx="1786">
                  <c:v>8.9299999999999962</c:v>
                </c:pt>
                <c:pt idx="1787">
                  <c:v>8.9349999999999969</c:v>
                </c:pt>
                <c:pt idx="1788">
                  <c:v>8.9399999999999977</c:v>
                </c:pt>
                <c:pt idx="1789">
                  <c:v>8.9449999999999985</c:v>
                </c:pt>
                <c:pt idx="1790">
                  <c:v>8.9499999999999993</c:v>
                </c:pt>
                <c:pt idx="1791">
                  <c:v>8.9550000000000001</c:v>
                </c:pt>
                <c:pt idx="1792">
                  <c:v>8.9600000000000009</c:v>
                </c:pt>
                <c:pt idx="1793">
                  <c:v>8.9650000000000016</c:v>
                </c:pt>
                <c:pt idx="1794">
                  <c:v>8.9700000000000024</c:v>
                </c:pt>
                <c:pt idx="1795">
                  <c:v>8.9750000000000032</c:v>
                </c:pt>
                <c:pt idx="1796">
                  <c:v>8.980000000000004</c:v>
                </c:pt>
                <c:pt idx="1797">
                  <c:v>8.9850000000000048</c:v>
                </c:pt>
                <c:pt idx="1798">
                  <c:v>8.9900000000000055</c:v>
                </c:pt>
                <c:pt idx="1799">
                  <c:v>8.9950000000000063</c:v>
                </c:pt>
                <c:pt idx="1800">
                  <c:v>9.0000000000000071</c:v>
                </c:pt>
                <c:pt idx="1801">
                  <c:v>9.0050000000000079</c:v>
                </c:pt>
                <c:pt idx="1802">
                  <c:v>9.0100000000000087</c:v>
                </c:pt>
                <c:pt idx="1803">
                  <c:v>9.0150000000000095</c:v>
                </c:pt>
                <c:pt idx="1804">
                  <c:v>9.0200000000000102</c:v>
                </c:pt>
                <c:pt idx="1805">
                  <c:v>9.025000000000011</c:v>
                </c:pt>
                <c:pt idx="1806">
                  <c:v>9.0300000000000118</c:v>
                </c:pt>
                <c:pt idx="1807">
                  <c:v>9.0350000000000126</c:v>
                </c:pt>
                <c:pt idx="1808">
                  <c:v>9.0400000000000134</c:v>
                </c:pt>
                <c:pt idx="1809">
                  <c:v>9.0450000000000141</c:v>
                </c:pt>
                <c:pt idx="1810">
                  <c:v>9.0500000000000149</c:v>
                </c:pt>
                <c:pt idx="1811">
                  <c:v>9.0550000000000157</c:v>
                </c:pt>
                <c:pt idx="1812">
                  <c:v>9.0600000000000165</c:v>
                </c:pt>
                <c:pt idx="1813">
                  <c:v>9.0650000000000173</c:v>
                </c:pt>
                <c:pt idx="1814">
                  <c:v>9.070000000000018</c:v>
                </c:pt>
                <c:pt idx="1815">
                  <c:v>9.0750000000000188</c:v>
                </c:pt>
                <c:pt idx="1816">
                  <c:v>9.0800000000000196</c:v>
                </c:pt>
                <c:pt idx="1817">
                  <c:v>9.0850000000000204</c:v>
                </c:pt>
                <c:pt idx="1818">
                  <c:v>9.0900000000000212</c:v>
                </c:pt>
                <c:pt idx="1819">
                  <c:v>9.095000000000022</c:v>
                </c:pt>
                <c:pt idx="1820">
                  <c:v>9.1000000000000227</c:v>
                </c:pt>
                <c:pt idx="1821">
                  <c:v>9.1050000000000235</c:v>
                </c:pt>
                <c:pt idx="1822">
                  <c:v>9.1100000000000243</c:v>
                </c:pt>
                <c:pt idx="1823">
                  <c:v>9.1150000000000251</c:v>
                </c:pt>
                <c:pt idx="1824">
                  <c:v>9.1200000000000259</c:v>
                </c:pt>
                <c:pt idx="1825">
                  <c:v>9.1250000000000266</c:v>
                </c:pt>
                <c:pt idx="1826">
                  <c:v>9.1300000000000274</c:v>
                </c:pt>
                <c:pt idx="1827">
                  <c:v>9.1350000000000282</c:v>
                </c:pt>
                <c:pt idx="1828">
                  <c:v>9.140000000000029</c:v>
                </c:pt>
                <c:pt idx="1829">
                  <c:v>9.1450000000000298</c:v>
                </c:pt>
                <c:pt idx="1830">
                  <c:v>9.1500000000000306</c:v>
                </c:pt>
                <c:pt idx="1831">
                  <c:v>9.1550000000000313</c:v>
                </c:pt>
                <c:pt idx="1832">
                  <c:v>9.1600000000000321</c:v>
                </c:pt>
                <c:pt idx="1833">
                  <c:v>9.1650000000000329</c:v>
                </c:pt>
                <c:pt idx="1834">
                  <c:v>9.1700000000000337</c:v>
                </c:pt>
                <c:pt idx="1835">
                  <c:v>9.1750000000000345</c:v>
                </c:pt>
                <c:pt idx="1836">
                  <c:v>9.1800000000000352</c:v>
                </c:pt>
                <c:pt idx="1837">
                  <c:v>9.185000000000036</c:v>
                </c:pt>
                <c:pt idx="1838">
                  <c:v>9.1900000000000368</c:v>
                </c:pt>
                <c:pt idx="1839">
                  <c:v>9.1950000000000376</c:v>
                </c:pt>
                <c:pt idx="1840">
                  <c:v>9.2000000000000384</c:v>
                </c:pt>
                <c:pt idx="1841">
                  <c:v>9.2050000000000392</c:v>
                </c:pt>
                <c:pt idx="1842">
                  <c:v>9.2100000000000399</c:v>
                </c:pt>
                <c:pt idx="1843">
                  <c:v>9.2150000000000407</c:v>
                </c:pt>
                <c:pt idx="1844">
                  <c:v>9.2200000000000415</c:v>
                </c:pt>
                <c:pt idx="1845">
                  <c:v>9.2250000000000423</c:v>
                </c:pt>
                <c:pt idx="1846">
                  <c:v>9.2300000000000431</c:v>
                </c:pt>
                <c:pt idx="1847">
                  <c:v>9.2350000000000438</c:v>
                </c:pt>
                <c:pt idx="1848">
                  <c:v>9.2400000000000446</c:v>
                </c:pt>
                <c:pt idx="1849">
                  <c:v>9.2450000000000454</c:v>
                </c:pt>
                <c:pt idx="1850">
                  <c:v>9.2500000000000462</c:v>
                </c:pt>
                <c:pt idx="1851">
                  <c:v>9.255000000000047</c:v>
                </c:pt>
                <c:pt idx="1852">
                  <c:v>9.2600000000000477</c:v>
                </c:pt>
                <c:pt idx="1853">
                  <c:v>9.2650000000000485</c:v>
                </c:pt>
                <c:pt idx="1854">
                  <c:v>9.2700000000000493</c:v>
                </c:pt>
                <c:pt idx="1855">
                  <c:v>9.2750000000000501</c:v>
                </c:pt>
                <c:pt idx="1856">
                  <c:v>9.2800000000000509</c:v>
                </c:pt>
                <c:pt idx="1857">
                  <c:v>9.2850000000000517</c:v>
                </c:pt>
                <c:pt idx="1858">
                  <c:v>9.2900000000000524</c:v>
                </c:pt>
                <c:pt idx="1859">
                  <c:v>9.2950000000000532</c:v>
                </c:pt>
                <c:pt idx="1860">
                  <c:v>9.300000000000054</c:v>
                </c:pt>
                <c:pt idx="1861">
                  <c:v>9.3050000000000548</c:v>
                </c:pt>
                <c:pt idx="1862">
                  <c:v>9.3100000000000556</c:v>
                </c:pt>
                <c:pt idx="1863">
                  <c:v>9.3150000000000563</c:v>
                </c:pt>
                <c:pt idx="1864">
                  <c:v>9.3200000000000571</c:v>
                </c:pt>
                <c:pt idx="1865">
                  <c:v>9.3250000000000579</c:v>
                </c:pt>
                <c:pt idx="1866">
                  <c:v>9.3300000000000587</c:v>
                </c:pt>
                <c:pt idx="1867">
                  <c:v>9.3350000000000595</c:v>
                </c:pt>
                <c:pt idx="1868">
                  <c:v>9.3400000000000603</c:v>
                </c:pt>
                <c:pt idx="1869">
                  <c:v>9.345000000000061</c:v>
                </c:pt>
                <c:pt idx="1870">
                  <c:v>9.3500000000000618</c:v>
                </c:pt>
                <c:pt idx="1871">
                  <c:v>9.3550000000000626</c:v>
                </c:pt>
                <c:pt idx="1872">
                  <c:v>9.3600000000000634</c:v>
                </c:pt>
                <c:pt idx="1873">
                  <c:v>9.3650000000000642</c:v>
                </c:pt>
                <c:pt idx="1874">
                  <c:v>9.3700000000000649</c:v>
                </c:pt>
                <c:pt idx="1875">
                  <c:v>9.3750000000000657</c:v>
                </c:pt>
                <c:pt idx="1876">
                  <c:v>9.3800000000000665</c:v>
                </c:pt>
                <c:pt idx="1877">
                  <c:v>9.3850000000000673</c:v>
                </c:pt>
                <c:pt idx="1878">
                  <c:v>9.3900000000000681</c:v>
                </c:pt>
                <c:pt idx="1879">
                  <c:v>9.3950000000000689</c:v>
                </c:pt>
                <c:pt idx="1880">
                  <c:v>9.4000000000000696</c:v>
                </c:pt>
                <c:pt idx="1881">
                  <c:v>9.4050000000000704</c:v>
                </c:pt>
                <c:pt idx="1882">
                  <c:v>9.4100000000000712</c:v>
                </c:pt>
                <c:pt idx="1883">
                  <c:v>9.415000000000072</c:v>
                </c:pt>
                <c:pt idx="1884">
                  <c:v>9.4200000000000728</c:v>
                </c:pt>
                <c:pt idx="1885">
                  <c:v>9.4250000000000735</c:v>
                </c:pt>
                <c:pt idx="1886">
                  <c:v>9.4300000000000743</c:v>
                </c:pt>
                <c:pt idx="1887">
                  <c:v>9.4350000000000751</c:v>
                </c:pt>
                <c:pt idx="1888">
                  <c:v>9.4400000000000759</c:v>
                </c:pt>
                <c:pt idx="1889">
                  <c:v>9.4450000000000767</c:v>
                </c:pt>
                <c:pt idx="1890">
                  <c:v>9.4500000000000774</c:v>
                </c:pt>
                <c:pt idx="1891">
                  <c:v>9.4550000000000782</c:v>
                </c:pt>
                <c:pt idx="1892">
                  <c:v>9.460000000000079</c:v>
                </c:pt>
                <c:pt idx="1893">
                  <c:v>9.4650000000000798</c:v>
                </c:pt>
                <c:pt idx="1894">
                  <c:v>9.4700000000000806</c:v>
                </c:pt>
                <c:pt idx="1895">
                  <c:v>9.4750000000000814</c:v>
                </c:pt>
                <c:pt idx="1896">
                  <c:v>9.4800000000000821</c:v>
                </c:pt>
                <c:pt idx="1897">
                  <c:v>9.4850000000000829</c:v>
                </c:pt>
                <c:pt idx="1898">
                  <c:v>9.4900000000000837</c:v>
                </c:pt>
                <c:pt idx="1899">
                  <c:v>9.4950000000000845</c:v>
                </c:pt>
                <c:pt idx="1900">
                  <c:v>9.5000000000000853</c:v>
                </c:pt>
                <c:pt idx="1901">
                  <c:v>9.505000000000086</c:v>
                </c:pt>
                <c:pt idx="1902">
                  <c:v>9.5100000000000868</c:v>
                </c:pt>
                <c:pt idx="1903">
                  <c:v>9.5150000000000876</c:v>
                </c:pt>
                <c:pt idx="1904">
                  <c:v>9.5200000000000884</c:v>
                </c:pt>
                <c:pt idx="1905">
                  <c:v>9.5250000000000892</c:v>
                </c:pt>
                <c:pt idx="1906">
                  <c:v>9.53000000000009</c:v>
                </c:pt>
                <c:pt idx="1907">
                  <c:v>9.5350000000000907</c:v>
                </c:pt>
                <c:pt idx="1908">
                  <c:v>9.5400000000000915</c:v>
                </c:pt>
                <c:pt idx="1909">
                  <c:v>9.5450000000000923</c:v>
                </c:pt>
                <c:pt idx="1910">
                  <c:v>9.5500000000000931</c:v>
                </c:pt>
                <c:pt idx="1911">
                  <c:v>9.5550000000000939</c:v>
                </c:pt>
                <c:pt idx="1912">
                  <c:v>9.5600000000000946</c:v>
                </c:pt>
                <c:pt idx="1913">
                  <c:v>9.5650000000000954</c:v>
                </c:pt>
                <c:pt idx="1914">
                  <c:v>9.5700000000000962</c:v>
                </c:pt>
                <c:pt idx="1915">
                  <c:v>9.575000000000097</c:v>
                </c:pt>
                <c:pt idx="1916">
                  <c:v>9.5800000000000978</c:v>
                </c:pt>
                <c:pt idx="1917">
                  <c:v>9.5850000000000986</c:v>
                </c:pt>
                <c:pt idx="1918">
                  <c:v>9.5900000000000993</c:v>
                </c:pt>
                <c:pt idx="1919">
                  <c:v>9.5950000000001001</c:v>
                </c:pt>
                <c:pt idx="1920">
                  <c:v>9.6000000000001009</c:v>
                </c:pt>
                <c:pt idx="1921">
                  <c:v>9.6050000000001017</c:v>
                </c:pt>
                <c:pt idx="1922">
                  <c:v>9.6100000000001025</c:v>
                </c:pt>
                <c:pt idx="1923">
                  <c:v>9.6150000000001032</c:v>
                </c:pt>
                <c:pt idx="1924">
                  <c:v>9.620000000000104</c:v>
                </c:pt>
                <c:pt idx="1925">
                  <c:v>9.6250000000001048</c:v>
                </c:pt>
                <c:pt idx="1926">
                  <c:v>9.6300000000001056</c:v>
                </c:pt>
                <c:pt idx="1927">
                  <c:v>9.6350000000001064</c:v>
                </c:pt>
                <c:pt idx="1928">
                  <c:v>9.6400000000001071</c:v>
                </c:pt>
                <c:pt idx="1929">
                  <c:v>9.6450000000001079</c:v>
                </c:pt>
                <c:pt idx="1930">
                  <c:v>9.6500000000001087</c:v>
                </c:pt>
                <c:pt idx="1931">
                  <c:v>9.6550000000001095</c:v>
                </c:pt>
                <c:pt idx="1932">
                  <c:v>9.6600000000001103</c:v>
                </c:pt>
                <c:pt idx="1933">
                  <c:v>9.6650000000001111</c:v>
                </c:pt>
                <c:pt idx="1934">
                  <c:v>9.6700000000001118</c:v>
                </c:pt>
                <c:pt idx="1935">
                  <c:v>9.6750000000001126</c:v>
                </c:pt>
                <c:pt idx="1936">
                  <c:v>9.6800000000001134</c:v>
                </c:pt>
                <c:pt idx="1937">
                  <c:v>9.6850000000001142</c:v>
                </c:pt>
                <c:pt idx="1938">
                  <c:v>9.690000000000115</c:v>
                </c:pt>
                <c:pt idx="1939">
                  <c:v>9.6950000000001157</c:v>
                </c:pt>
                <c:pt idx="1940">
                  <c:v>9.7000000000001165</c:v>
                </c:pt>
                <c:pt idx="1941">
                  <c:v>9.7050000000001173</c:v>
                </c:pt>
                <c:pt idx="1942">
                  <c:v>9.7100000000001181</c:v>
                </c:pt>
                <c:pt idx="1943">
                  <c:v>9.7150000000001189</c:v>
                </c:pt>
                <c:pt idx="1944">
                  <c:v>9.7200000000001197</c:v>
                </c:pt>
                <c:pt idx="1945">
                  <c:v>9.7250000000001204</c:v>
                </c:pt>
                <c:pt idx="1946">
                  <c:v>9.7300000000001212</c:v>
                </c:pt>
                <c:pt idx="1947">
                  <c:v>9.735000000000122</c:v>
                </c:pt>
                <c:pt idx="1948">
                  <c:v>9.7400000000001228</c:v>
                </c:pt>
                <c:pt idx="1949">
                  <c:v>9.7450000000001236</c:v>
                </c:pt>
                <c:pt idx="1950">
                  <c:v>9.7500000000001243</c:v>
                </c:pt>
                <c:pt idx="1951">
                  <c:v>9.7550000000001251</c:v>
                </c:pt>
                <c:pt idx="1952">
                  <c:v>9.7600000000001259</c:v>
                </c:pt>
                <c:pt idx="1953">
                  <c:v>9.7650000000001267</c:v>
                </c:pt>
                <c:pt idx="1954">
                  <c:v>9.7700000000001275</c:v>
                </c:pt>
                <c:pt idx="1955">
                  <c:v>9.7750000000001283</c:v>
                </c:pt>
                <c:pt idx="1956">
                  <c:v>9.780000000000129</c:v>
                </c:pt>
                <c:pt idx="1957">
                  <c:v>9.7850000000001298</c:v>
                </c:pt>
                <c:pt idx="1958">
                  <c:v>9.7900000000001306</c:v>
                </c:pt>
                <c:pt idx="1959">
                  <c:v>9.7950000000001314</c:v>
                </c:pt>
                <c:pt idx="1960">
                  <c:v>9.8000000000001322</c:v>
                </c:pt>
                <c:pt idx="1961">
                  <c:v>9.8050000000001329</c:v>
                </c:pt>
                <c:pt idx="1962">
                  <c:v>9.8100000000001337</c:v>
                </c:pt>
                <c:pt idx="1963">
                  <c:v>9.8150000000001345</c:v>
                </c:pt>
                <c:pt idx="1964">
                  <c:v>9.8200000000001353</c:v>
                </c:pt>
                <c:pt idx="1965">
                  <c:v>9.8250000000001361</c:v>
                </c:pt>
                <c:pt idx="1966">
                  <c:v>9.8300000000001369</c:v>
                </c:pt>
                <c:pt idx="1967">
                  <c:v>9.8350000000001376</c:v>
                </c:pt>
                <c:pt idx="1968">
                  <c:v>9.8400000000001384</c:v>
                </c:pt>
                <c:pt idx="1969">
                  <c:v>9.8450000000001392</c:v>
                </c:pt>
                <c:pt idx="1970">
                  <c:v>9.85000000000014</c:v>
                </c:pt>
                <c:pt idx="1971">
                  <c:v>9.8550000000001408</c:v>
                </c:pt>
                <c:pt idx="1972">
                  <c:v>9.8600000000001415</c:v>
                </c:pt>
                <c:pt idx="1973">
                  <c:v>9.8650000000001423</c:v>
                </c:pt>
                <c:pt idx="1974">
                  <c:v>9.8700000000001431</c:v>
                </c:pt>
                <c:pt idx="1975">
                  <c:v>9.8750000000001439</c:v>
                </c:pt>
                <c:pt idx="1976">
                  <c:v>9.8800000000001447</c:v>
                </c:pt>
                <c:pt idx="1977">
                  <c:v>9.8850000000001454</c:v>
                </c:pt>
                <c:pt idx="1978">
                  <c:v>9.8900000000001462</c:v>
                </c:pt>
                <c:pt idx="1979">
                  <c:v>9.895000000000147</c:v>
                </c:pt>
                <c:pt idx="1980">
                  <c:v>9.9000000000001478</c:v>
                </c:pt>
                <c:pt idx="1981">
                  <c:v>9.9050000000001486</c:v>
                </c:pt>
                <c:pt idx="1982">
                  <c:v>9.9100000000001494</c:v>
                </c:pt>
                <c:pt idx="1983">
                  <c:v>9.9150000000001501</c:v>
                </c:pt>
                <c:pt idx="1984">
                  <c:v>9.9200000000001509</c:v>
                </c:pt>
                <c:pt idx="1985">
                  <c:v>9.9250000000001517</c:v>
                </c:pt>
                <c:pt idx="1986">
                  <c:v>9.9300000000001525</c:v>
                </c:pt>
                <c:pt idx="1987">
                  <c:v>9.9350000000001533</c:v>
                </c:pt>
                <c:pt idx="1988">
                  <c:v>9.940000000000154</c:v>
                </c:pt>
                <c:pt idx="1989">
                  <c:v>9.9450000000001548</c:v>
                </c:pt>
                <c:pt idx="1990">
                  <c:v>9.9500000000001556</c:v>
                </c:pt>
                <c:pt idx="1991">
                  <c:v>9.9550000000001564</c:v>
                </c:pt>
                <c:pt idx="1992">
                  <c:v>9.9600000000001572</c:v>
                </c:pt>
                <c:pt idx="1993">
                  <c:v>9.965000000000158</c:v>
                </c:pt>
                <c:pt idx="1994">
                  <c:v>9.9700000000001587</c:v>
                </c:pt>
                <c:pt idx="1995">
                  <c:v>9.9750000000001595</c:v>
                </c:pt>
                <c:pt idx="1996">
                  <c:v>9.9800000000001603</c:v>
                </c:pt>
                <c:pt idx="1997">
                  <c:v>9.9850000000001611</c:v>
                </c:pt>
                <c:pt idx="1998">
                  <c:v>9.9900000000001619</c:v>
                </c:pt>
                <c:pt idx="1999">
                  <c:v>9.9950000000001626</c:v>
                </c:pt>
                <c:pt idx="2000">
                  <c:v>10.000000000000163</c:v>
                </c:pt>
                <c:pt idx="2001">
                  <c:v>10.005000000000164</c:v>
                </c:pt>
                <c:pt idx="2002">
                  <c:v>10.010000000000165</c:v>
                </c:pt>
                <c:pt idx="2003">
                  <c:v>10.015000000000166</c:v>
                </c:pt>
                <c:pt idx="2004">
                  <c:v>10.020000000000167</c:v>
                </c:pt>
                <c:pt idx="2005">
                  <c:v>10.025000000000167</c:v>
                </c:pt>
                <c:pt idx="2006">
                  <c:v>10.030000000000168</c:v>
                </c:pt>
                <c:pt idx="2007">
                  <c:v>10.035000000000169</c:v>
                </c:pt>
                <c:pt idx="2008">
                  <c:v>10.04000000000017</c:v>
                </c:pt>
                <c:pt idx="2009">
                  <c:v>10.04500000000017</c:v>
                </c:pt>
                <c:pt idx="2010">
                  <c:v>10.050000000000171</c:v>
                </c:pt>
                <c:pt idx="2011">
                  <c:v>10.055000000000172</c:v>
                </c:pt>
                <c:pt idx="2012">
                  <c:v>10.060000000000173</c:v>
                </c:pt>
                <c:pt idx="2013">
                  <c:v>10.065000000000174</c:v>
                </c:pt>
                <c:pt idx="2014">
                  <c:v>10.070000000000174</c:v>
                </c:pt>
                <c:pt idx="2015">
                  <c:v>10.075000000000175</c:v>
                </c:pt>
                <c:pt idx="2016">
                  <c:v>10.080000000000176</c:v>
                </c:pt>
                <c:pt idx="2017">
                  <c:v>10.085000000000177</c:v>
                </c:pt>
                <c:pt idx="2018">
                  <c:v>10.090000000000177</c:v>
                </c:pt>
                <c:pt idx="2019">
                  <c:v>10.095000000000178</c:v>
                </c:pt>
                <c:pt idx="2020">
                  <c:v>10.100000000000179</c:v>
                </c:pt>
                <c:pt idx="2021">
                  <c:v>10.10500000000018</c:v>
                </c:pt>
                <c:pt idx="2022">
                  <c:v>10.110000000000181</c:v>
                </c:pt>
                <c:pt idx="2023">
                  <c:v>10.115000000000181</c:v>
                </c:pt>
                <c:pt idx="2024">
                  <c:v>10.120000000000182</c:v>
                </c:pt>
                <c:pt idx="2025">
                  <c:v>10.125000000000183</c:v>
                </c:pt>
                <c:pt idx="2026">
                  <c:v>10.130000000000184</c:v>
                </c:pt>
                <c:pt idx="2027">
                  <c:v>10.135000000000185</c:v>
                </c:pt>
                <c:pt idx="2028">
                  <c:v>10.140000000000185</c:v>
                </c:pt>
                <c:pt idx="2029">
                  <c:v>10.145000000000186</c:v>
                </c:pt>
                <c:pt idx="2030">
                  <c:v>10.150000000000187</c:v>
                </c:pt>
                <c:pt idx="2031">
                  <c:v>10.155000000000188</c:v>
                </c:pt>
                <c:pt idx="2032">
                  <c:v>10.160000000000188</c:v>
                </c:pt>
                <c:pt idx="2033">
                  <c:v>10.165000000000189</c:v>
                </c:pt>
                <c:pt idx="2034">
                  <c:v>10.17000000000019</c:v>
                </c:pt>
                <c:pt idx="2035">
                  <c:v>10.175000000000191</c:v>
                </c:pt>
                <c:pt idx="2036">
                  <c:v>10.180000000000192</c:v>
                </c:pt>
                <c:pt idx="2037">
                  <c:v>10.185000000000192</c:v>
                </c:pt>
                <c:pt idx="2038">
                  <c:v>10.190000000000193</c:v>
                </c:pt>
                <c:pt idx="2039">
                  <c:v>10.195000000000194</c:v>
                </c:pt>
                <c:pt idx="2040">
                  <c:v>10.200000000000195</c:v>
                </c:pt>
                <c:pt idx="2041">
                  <c:v>10.205000000000195</c:v>
                </c:pt>
                <c:pt idx="2042">
                  <c:v>10.210000000000196</c:v>
                </c:pt>
                <c:pt idx="2043">
                  <c:v>10.215000000000197</c:v>
                </c:pt>
                <c:pt idx="2044">
                  <c:v>10.220000000000198</c:v>
                </c:pt>
                <c:pt idx="2045">
                  <c:v>10.225000000000199</c:v>
                </c:pt>
                <c:pt idx="2046">
                  <c:v>10.230000000000199</c:v>
                </c:pt>
                <c:pt idx="2047">
                  <c:v>10.2350000000002</c:v>
                </c:pt>
                <c:pt idx="2048">
                  <c:v>10.240000000000201</c:v>
                </c:pt>
                <c:pt idx="2049">
                  <c:v>10.245000000000202</c:v>
                </c:pt>
                <c:pt idx="2050">
                  <c:v>10.250000000000203</c:v>
                </c:pt>
                <c:pt idx="2051">
                  <c:v>10.255000000000203</c:v>
                </c:pt>
                <c:pt idx="2052">
                  <c:v>10.260000000000204</c:v>
                </c:pt>
                <c:pt idx="2053">
                  <c:v>10.265000000000205</c:v>
                </c:pt>
                <c:pt idx="2054">
                  <c:v>10.270000000000206</c:v>
                </c:pt>
                <c:pt idx="2055">
                  <c:v>10.275000000000206</c:v>
                </c:pt>
                <c:pt idx="2056">
                  <c:v>10.280000000000207</c:v>
                </c:pt>
                <c:pt idx="2057">
                  <c:v>10.285000000000208</c:v>
                </c:pt>
                <c:pt idx="2058">
                  <c:v>10.290000000000209</c:v>
                </c:pt>
                <c:pt idx="2059">
                  <c:v>10.29500000000021</c:v>
                </c:pt>
                <c:pt idx="2060">
                  <c:v>10.30000000000021</c:v>
                </c:pt>
                <c:pt idx="2061">
                  <c:v>10.305000000000211</c:v>
                </c:pt>
                <c:pt idx="2062">
                  <c:v>10.310000000000212</c:v>
                </c:pt>
                <c:pt idx="2063">
                  <c:v>10.315000000000213</c:v>
                </c:pt>
                <c:pt idx="2064">
                  <c:v>10.320000000000213</c:v>
                </c:pt>
                <c:pt idx="2065">
                  <c:v>10.325000000000214</c:v>
                </c:pt>
                <c:pt idx="2066">
                  <c:v>10.330000000000215</c:v>
                </c:pt>
                <c:pt idx="2067">
                  <c:v>10.335000000000216</c:v>
                </c:pt>
                <c:pt idx="2068">
                  <c:v>10.340000000000217</c:v>
                </c:pt>
                <c:pt idx="2069">
                  <c:v>10.345000000000217</c:v>
                </c:pt>
                <c:pt idx="2070">
                  <c:v>10.350000000000218</c:v>
                </c:pt>
                <c:pt idx="2071">
                  <c:v>10.355000000000219</c:v>
                </c:pt>
                <c:pt idx="2072">
                  <c:v>10.36000000000022</c:v>
                </c:pt>
                <c:pt idx="2073">
                  <c:v>10.36500000000022</c:v>
                </c:pt>
                <c:pt idx="2074">
                  <c:v>10.370000000000221</c:v>
                </c:pt>
                <c:pt idx="2075">
                  <c:v>10.375000000000222</c:v>
                </c:pt>
                <c:pt idx="2076">
                  <c:v>10.380000000000223</c:v>
                </c:pt>
                <c:pt idx="2077">
                  <c:v>10.385000000000224</c:v>
                </c:pt>
                <c:pt idx="2078">
                  <c:v>10.390000000000224</c:v>
                </c:pt>
                <c:pt idx="2079">
                  <c:v>10.395000000000225</c:v>
                </c:pt>
                <c:pt idx="2080">
                  <c:v>10.400000000000226</c:v>
                </c:pt>
                <c:pt idx="2081">
                  <c:v>10.405000000000227</c:v>
                </c:pt>
                <c:pt idx="2082">
                  <c:v>10.410000000000228</c:v>
                </c:pt>
                <c:pt idx="2083">
                  <c:v>10.415000000000228</c:v>
                </c:pt>
                <c:pt idx="2084">
                  <c:v>10.420000000000229</c:v>
                </c:pt>
                <c:pt idx="2085">
                  <c:v>10.42500000000023</c:v>
                </c:pt>
                <c:pt idx="2086">
                  <c:v>10.430000000000231</c:v>
                </c:pt>
                <c:pt idx="2087">
                  <c:v>10.435000000000231</c:v>
                </c:pt>
                <c:pt idx="2088">
                  <c:v>10.440000000000232</c:v>
                </c:pt>
                <c:pt idx="2089">
                  <c:v>10.445000000000233</c:v>
                </c:pt>
                <c:pt idx="2090">
                  <c:v>10.450000000000234</c:v>
                </c:pt>
                <c:pt idx="2091">
                  <c:v>10.455000000000235</c:v>
                </c:pt>
                <c:pt idx="2092">
                  <c:v>10.460000000000235</c:v>
                </c:pt>
                <c:pt idx="2093">
                  <c:v>10.465000000000236</c:v>
                </c:pt>
                <c:pt idx="2094">
                  <c:v>10.470000000000237</c:v>
                </c:pt>
                <c:pt idx="2095">
                  <c:v>10.475000000000238</c:v>
                </c:pt>
                <c:pt idx="2096">
                  <c:v>10.480000000000238</c:v>
                </c:pt>
                <c:pt idx="2097">
                  <c:v>10.485000000000239</c:v>
                </c:pt>
                <c:pt idx="2098">
                  <c:v>10.49000000000024</c:v>
                </c:pt>
                <c:pt idx="2099">
                  <c:v>10.495000000000241</c:v>
                </c:pt>
                <c:pt idx="2100">
                  <c:v>10.500000000000242</c:v>
                </c:pt>
                <c:pt idx="2101">
                  <c:v>10.505000000000242</c:v>
                </c:pt>
                <c:pt idx="2102">
                  <c:v>10.510000000000243</c:v>
                </c:pt>
                <c:pt idx="2103">
                  <c:v>10.515000000000244</c:v>
                </c:pt>
                <c:pt idx="2104">
                  <c:v>10.520000000000245</c:v>
                </c:pt>
                <c:pt idx="2105">
                  <c:v>10.525000000000245</c:v>
                </c:pt>
                <c:pt idx="2106">
                  <c:v>10.530000000000246</c:v>
                </c:pt>
                <c:pt idx="2107">
                  <c:v>10.535000000000247</c:v>
                </c:pt>
                <c:pt idx="2108">
                  <c:v>10.540000000000248</c:v>
                </c:pt>
                <c:pt idx="2109">
                  <c:v>10.545000000000249</c:v>
                </c:pt>
                <c:pt idx="2110">
                  <c:v>10.550000000000249</c:v>
                </c:pt>
                <c:pt idx="2111">
                  <c:v>10.55500000000025</c:v>
                </c:pt>
                <c:pt idx="2112">
                  <c:v>10.560000000000251</c:v>
                </c:pt>
                <c:pt idx="2113">
                  <c:v>10.565000000000252</c:v>
                </c:pt>
                <c:pt idx="2114">
                  <c:v>10.570000000000253</c:v>
                </c:pt>
                <c:pt idx="2115">
                  <c:v>10.575000000000253</c:v>
                </c:pt>
                <c:pt idx="2116">
                  <c:v>10.580000000000254</c:v>
                </c:pt>
                <c:pt idx="2117">
                  <c:v>10.585000000000255</c:v>
                </c:pt>
                <c:pt idx="2118">
                  <c:v>10.590000000000256</c:v>
                </c:pt>
                <c:pt idx="2119">
                  <c:v>10.595000000000256</c:v>
                </c:pt>
                <c:pt idx="2120">
                  <c:v>10.600000000000257</c:v>
                </c:pt>
                <c:pt idx="2121">
                  <c:v>10.605000000000258</c:v>
                </c:pt>
                <c:pt idx="2122">
                  <c:v>10.610000000000259</c:v>
                </c:pt>
                <c:pt idx="2123">
                  <c:v>10.61500000000026</c:v>
                </c:pt>
                <c:pt idx="2124">
                  <c:v>10.62000000000026</c:v>
                </c:pt>
                <c:pt idx="2125">
                  <c:v>10.625000000000261</c:v>
                </c:pt>
                <c:pt idx="2126">
                  <c:v>10.630000000000262</c:v>
                </c:pt>
                <c:pt idx="2127">
                  <c:v>10.635000000000263</c:v>
                </c:pt>
                <c:pt idx="2128">
                  <c:v>10.640000000000263</c:v>
                </c:pt>
                <c:pt idx="2129">
                  <c:v>10.645000000000264</c:v>
                </c:pt>
                <c:pt idx="2130">
                  <c:v>10.650000000000265</c:v>
                </c:pt>
                <c:pt idx="2131">
                  <c:v>10.655000000000266</c:v>
                </c:pt>
                <c:pt idx="2132">
                  <c:v>10.660000000000267</c:v>
                </c:pt>
                <c:pt idx="2133">
                  <c:v>10.665000000000267</c:v>
                </c:pt>
                <c:pt idx="2134">
                  <c:v>10.670000000000268</c:v>
                </c:pt>
                <c:pt idx="2135">
                  <c:v>10.675000000000269</c:v>
                </c:pt>
                <c:pt idx="2136">
                  <c:v>10.68000000000027</c:v>
                </c:pt>
                <c:pt idx="2137">
                  <c:v>10.685000000000271</c:v>
                </c:pt>
                <c:pt idx="2138">
                  <c:v>10.690000000000271</c:v>
                </c:pt>
                <c:pt idx="2139">
                  <c:v>10.695000000000272</c:v>
                </c:pt>
                <c:pt idx="2140">
                  <c:v>10.700000000000273</c:v>
                </c:pt>
                <c:pt idx="2141">
                  <c:v>10.705000000000274</c:v>
                </c:pt>
                <c:pt idx="2142">
                  <c:v>10.710000000000274</c:v>
                </c:pt>
                <c:pt idx="2143">
                  <c:v>10.715000000000275</c:v>
                </c:pt>
                <c:pt idx="2144">
                  <c:v>10.720000000000276</c:v>
                </c:pt>
                <c:pt idx="2145">
                  <c:v>10.725000000000277</c:v>
                </c:pt>
                <c:pt idx="2146">
                  <c:v>10.730000000000278</c:v>
                </c:pt>
                <c:pt idx="2147">
                  <c:v>10.735000000000278</c:v>
                </c:pt>
                <c:pt idx="2148">
                  <c:v>10.740000000000279</c:v>
                </c:pt>
                <c:pt idx="2149">
                  <c:v>10.74500000000028</c:v>
                </c:pt>
                <c:pt idx="2150">
                  <c:v>10.750000000000281</c:v>
                </c:pt>
                <c:pt idx="2151">
                  <c:v>10.755000000000281</c:v>
                </c:pt>
                <c:pt idx="2152">
                  <c:v>10.760000000000282</c:v>
                </c:pt>
                <c:pt idx="2153">
                  <c:v>10.765000000000283</c:v>
                </c:pt>
                <c:pt idx="2154">
                  <c:v>10.770000000000284</c:v>
                </c:pt>
                <c:pt idx="2155">
                  <c:v>10.775000000000285</c:v>
                </c:pt>
                <c:pt idx="2156">
                  <c:v>10.780000000000285</c:v>
                </c:pt>
                <c:pt idx="2157">
                  <c:v>10.785000000000286</c:v>
                </c:pt>
                <c:pt idx="2158">
                  <c:v>10.790000000000287</c:v>
                </c:pt>
                <c:pt idx="2159">
                  <c:v>10.795000000000288</c:v>
                </c:pt>
                <c:pt idx="2160">
                  <c:v>10.800000000000288</c:v>
                </c:pt>
                <c:pt idx="2161">
                  <c:v>10.805000000000289</c:v>
                </c:pt>
                <c:pt idx="2162">
                  <c:v>10.81000000000029</c:v>
                </c:pt>
                <c:pt idx="2163">
                  <c:v>10.815000000000291</c:v>
                </c:pt>
                <c:pt idx="2164">
                  <c:v>10.820000000000292</c:v>
                </c:pt>
                <c:pt idx="2165">
                  <c:v>10.825000000000292</c:v>
                </c:pt>
                <c:pt idx="2166">
                  <c:v>10.830000000000293</c:v>
                </c:pt>
                <c:pt idx="2167">
                  <c:v>10.835000000000294</c:v>
                </c:pt>
                <c:pt idx="2168">
                  <c:v>10.840000000000295</c:v>
                </c:pt>
                <c:pt idx="2169">
                  <c:v>10.845000000000296</c:v>
                </c:pt>
                <c:pt idx="2170">
                  <c:v>10.850000000000296</c:v>
                </c:pt>
                <c:pt idx="2171">
                  <c:v>10.855000000000297</c:v>
                </c:pt>
                <c:pt idx="2172">
                  <c:v>10.860000000000298</c:v>
                </c:pt>
                <c:pt idx="2173">
                  <c:v>10.865000000000299</c:v>
                </c:pt>
                <c:pt idx="2174">
                  <c:v>10.870000000000299</c:v>
                </c:pt>
                <c:pt idx="2175">
                  <c:v>10.8750000000003</c:v>
                </c:pt>
                <c:pt idx="2176">
                  <c:v>10.880000000000301</c:v>
                </c:pt>
                <c:pt idx="2177">
                  <c:v>10.885000000000302</c:v>
                </c:pt>
                <c:pt idx="2178">
                  <c:v>10.890000000000303</c:v>
                </c:pt>
                <c:pt idx="2179">
                  <c:v>10.895000000000303</c:v>
                </c:pt>
                <c:pt idx="2180">
                  <c:v>10.900000000000304</c:v>
                </c:pt>
                <c:pt idx="2181">
                  <c:v>10.905000000000305</c:v>
                </c:pt>
                <c:pt idx="2182">
                  <c:v>10.910000000000306</c:v>
                </c:pt>
                <c:pt idx="2183">
                  <c:v>10.915000000000306</c:v>
                </c:pt>
                <c:pt idx="2184">
                  <c:v>10.920000000000307</c:v>
                </c:pt>
                <c:pt idx="2185">
                  <c:v>10.925000000000308</c:v>
                </c:pt>
                <c:pt idx="2186">
                  <c:v>10.930000000000309</c:v>
                </c:pt>
                <c:pt idx="2187">
                  <c:v>10.93500000000031</c:v>
                </c:pt>
                <c:pt idx="2188">
                  <c:v>10.94000000000031</c:v>
                </c:pt>
                <c:pt idx="2189">
                  <c:v>10.945000000000311</c:v>
                </c:pt>
                <c:pt idx="2190">
                  <c:v>10.950000000000312</c:v>
                </c:pt>
                <c:pt idx="2191">
                  <c:v>10.955000000000313</c:v>
                </c:pt>
                <c:pt idx="2192">
                  <c:v>10.960000000000313</c:v>
                </c:pt>
                <c:pt idx="2193">
                  <c:v>10.965000000000314</c:v>
                </c:pt>
                <c:pt idx="2194">
                  <c:v>10.970000000000315</c:v>
                </c:pt>
                <c:pt idx="2195">
                  <c:v>10.975000000000316</c:v>
                </c:pt>
                <c:pt idx="2196">
                  <c:v>10.980000000000317</c:v>
                </c:pt>
                <c:pt idx="2197">
                  <c:v>10.985000000000317</c:v>
                </c:pt>
                <c:pt idx="2198">
                  <c:v>10.990000000000318</c:v>
                </c:pt>
                <c:pt idx="2199">
                  <c:v>10.995000000000319</c:v>
                </c:pt>
                <c:pt idx="2200">
                  <c:v>11.00000000000032</c:v>
                </c:pt>
                <c:pt idx="2201">
                  <c:v>11.005000000000321</c:v>
                </c:pt>
                <c:pt idx="2202">
                  <c:v>11.010000000000321</c:v>
                </c:pt>
                <c:pt idx="2203">
                  <c:v>11.015000000000322</c:v>
                </c:pt>
                <c:pt idx="2204">
                  <c:v>11.020000000000323</c:v>
                </c:pt>
                <c:pt idx="2205">
                  <c:v>11.025000000000324</c:v>
                </c:pt>
                <c:pt idx="2206">
                  <c:v>11.030000000000324</c:v>
                </c:pt>
                <c:pt idx="2207">
                  <c:v>11.035000000000325</c:v>
                </c:pt>
                <c:pt idx="2208">
                  <c:v>11.040000000000326</c:v>
                </c:pt>
                <c:pt idx="2209">
                  <c:v>11.045000000000327</c:v>
                </c:pt>
                <c:pt idx="2210">
                  <c:v>11.050000000000328</c:v>
                </c:pt>
                <c:pt idx="2211">
                  <c:v>11.055000000000328</c:v>
                </c:pt>
                <c:pt idx="2212">
                  <c:v>11.060000000000329</c:v>
                </c:pt>
                <c:pt idx="2213">
                  <c:v>11.06500000000033</c:v>
                </c:pt>
                <c:pt idx="2214">
                  <c:v>11.070000000000331</c:v>
                </c:pt>
                <c:pt idx="2215">
                  <c:v>11.075000000000331</c:v>
                </c:pt>
                <c:pt idx="2216">
                  <c:v>11.080000000000332</c:v>
                </c:pt>
                <c:pt idx="2217">
                  <c:v>11.085000000000333</c:v>
                </c:pt>
                <c:pt idx="2218">
                  <c:v>11.090000000000334</c:v>
                </c:pt>
                <c:pt idx="2219">
                  <c:v>11.095000000000335</c:v>
                </c:pt>
                <c:pt idx="2220">
                  <c:v>11.100000000000335</c:v>
                </c:pt>
                <c:pt idx="2221">
                  <c:v>11.105000000000336</c:v>
                </c:pt>
                <c:pt idx="2222">
                  <c:v>11.110000000000337</c:v>
                </c:pt>
                <c:pt idx="2223">
                  <c:v>11.115000000000338</c:v>
                </c:pt>
                <c:pt idx="2224">
                  <c:v>11.120000000000339</c:v>
                </c:pt>
                <c:pt idx="2225">
                  <c:v>11.125000000000339</c:v>
                </c:pt>
                <c:pt idx="2226">
                  <c:v>11.13000000000034</c:v>
                </c:pt>
                <c:pt idx="2227">
                  <c:v>11.135000000000341</c:v>
                </c:pt>
                <c:pt idx="2228">
                  <c:v>11.140000000000342</c:v>
                </c:pt>
                <c:pt idx="2229">
                  <c:v>11.145000000000342</c:v>
                </c:pt>
                <c:pt idx="2230">
                  <c:v>11.150000000000343</c:v>
                </c:pt>
                <c:pt idx="2231">
                  <c:v>11.155000000000344</c:v>
                </c:pt>
                <c:pt idx="2232">
                  <c:v>11.160000000000345</c:v>
                </c:pt>
                <c:pt idx="2233">
                  <c:v>11.165000000000346</c:v>
                </c:pt>
                <c:pt idx="2234">
                  <c:v>11.170000000000346</c:v>
                </c:pt>
                <c:pt idx="2235">
                  <c:v>11.175000000000347</c:v>
                </c:pt>
                <c:pt idx="2236">
                  <c:v>11.180000000000348</c:v>
                </c:pt>
                <c:pt idx="2237">
                  <c:v>11.185000000000349</c:v>
                </c:pt>
                <c:pt idx="2238">
                  <c:v>11.190000000000349</c:v>
                </c:pt>
                <c:pt idx="2239">
                  <c:v>11.19500000000035</c:v>
                </c:pt>
                <c:pt idx="2240">
                  <c:v>11.200000000000351</c:v>
                </c:pt>
                <c:pt idx="2241">
                  <c:v>11.205000000000352</c:v>
                </c:pt>
                <c:pt idx="2242">
                  <c:v>11.210000000000353</c:v>
                </c:pt>
                <c:pt idx="2243">
                  <c:v>11.215000000000353</c:v>
                </c:pt>
                <c:pt idx="2244">
                  <c:v>11.220000000000354</c:v>
                </c:pt>
                <c:pt idx="2245">
                  <c:v>11.225000000000355</c:v>
                </c:pt>
                <c:pt idx="2246">
                  <c:v>11.230000000000356</c:v>
                </c:pt>
                <c:pt idx="2247">
                  <c:v>11.235000000000356</c:v>
                </c:pt>
                <c:pt idx="2248">
                  <c:v>11.240000000000357</c:v>
                </c:pt>
                <c:pt idx="2249">
                  <c:v>11.245000000000358</c:v>
                </c:pt>
                <c:pt idx="2250">
                  <c:v>11.250000000000359</c:v>
                </c:pt>
                <c:pt idx="2251">
                  <c:v>11.25500000000036</c:v>
                </c:pt>
                <c:pt idx="2252">
                  <c:v>11.26000000000036</c:v>
                </c:pt>
                <c:pt idx="2253">
                  <c:v>11.265000000000361</c:v>
                </c:pt>
                <c:pt idx="2254">
                  <c:v>11.270000000000362</c:v>
                </c:pt>
                <c:pt idx="2255">
                  <c:v>11.275000000000363</c:v>
                </c:pt>
                <c:pt idx="2256">
                  <c:v>11.280000000000364</c:v>
                </c:pt>
                <c:pt idx="2257">
                  <c:v>11.285000000000364</c:v>
                </c:pt>
                <c:pt idx="2258">
                  <c:v>11.290000000000365</c:v>
                </c:pt>
                <c:pt idx="2259">
                  <c:v>11.295000000000366</c:v>
                </c:pt>
                <c:pt idx="2260">
                  <c:v>11.300000000000367</c:v>
                </c:pt>
                <c:pt idx="2261">
                  <c:v>11.305000000000367</c:v>
                </c:pt>
                <c:pt idx="2262">
                  <c:v>11.310000000000368</c:v>
                </c:pt>
                <c:pt idx="2263">
                  <c:v>11.315000000000369</c:v>
                </c:pt>
                <c:pt idx="2264">
                  <c:v>11.32000000000037</c:v>
                </c:pt>
                <c:pt idx="2265">
                  <c:v>11.325000000000371</c:v>
                </c:pt>
                <c:pt idx="2266">
                  <c:v>11.330000000000371</c:v>
                </c:pt>
                <c:pt idx="2267">
                  <c:v>11.335000000000372</c:v>
                </c:pt>
                <c:pt idx="2268">
                  <c:v>11.340000000000373</c:v>
                </c:pt>
                <c:pt idx="2269">
                  <c:v>11.345000000000374</c:v>
                </c:pt>
                <c:pt idx="2270">
                  <c:v>11.350000000000374</c:v>
                </c:pt>
                <c:pt idx="2271">
                  <c:v>11.355000000000375</c:v>
                </c:pt>
                <c:pt idx="2272">
                  <c:v>11.360000000000376</c:v>
                </c:pt>
                <c:pt idx="2273">
                  <c:v>11.365000000000377</c:v>
                </c:pt>
                <c:pt idx="2274">
                  <c:v>11.370000000000378</c:v>
                </c:pt>
                <c:pt idx="2275">
                  <c:v>11.375000000000378</c:v>
                </c:pt>
                <c:pt idx="2276">
                  <c:v>11.380000000000379</c:v>
                </c:pt>
                <c:pt idx="2277">
                  <c:v>11.38500000000038</c:v>
                </c:pt>
                <c:pt idx="2278">
                  <c:v>11.390000000000381</c:v>
                </c:pt>
                <c:pt idx="2279">
                  <c:v>11.395000000000381</c:v>
                </c:pt>
                <c:pt idx="2280">
                  <c:v>11.400000000000382</c:v>
                </c:pt>
                <c:pt idx="2281">
                  <c:v>11.405000000000383</c:v>
                </c:pt>
                <c:pt idx="2282">
                  <c:v>11.410000000000384</c:v>
                </c:pt>
                <c:pt idx="2283">
                  <c:v>11.415000000000385</c:v>
                </c:pt>
                <c:pt idx="2284">
                  <c:v>11.420000000000385</c:v>
                </c:pt>
                <c:pt idx="2285">
                  <c:v>11.425000000000386</c:v>
                </c:pt>
                <c:pt idx="2286">
                  <c:v>11.430000000000387</c:v>
                </c:pt>
                <c:pt idx="2287">
                  <c:v>11.435000000000388</c:v>
                </c:pt>
                <c:pt idx="2288">
                  <c:v>11.440000000000389</c:v>
                </c:pt>
                <c:pt idx="2289">
                  <c:v>11.445000000000389</c:v>
                </c:pt>
                <c:pt idx="2290">
                  <c:v>11.45000000000039</c:v>
                </c:pt>
                <c:pt idx="2291">
                  <c:v>11.455000000000391</c:v>
                </c:pt>
                <c:pt idx="2292">
                  <c:v>11.460000000000392</c:v>
                </c:pt>
                <c:pt idx="2293">
                  <c:v>11.465000000000392</c:v>
                </c:pt>
                <c:pt idx="2294">
                  <c:v>11.470000000000393</c:v>
                </c:pt>
                <c:pt idx="2295">
                  <c:v>11.475000000000394</c:v>
                </c:pt>
                <c:pt idx="2296">
                  <c:v>11.480000000000395</c:v>
                </c:pt>
                <c:pt idx="2297">
                  <c:v>11.485000000000396</c:v>
                </c:pt>
                <c:pt idx="2298">
                  <c:v>11.490000000000396</c:v>
                </c:pt>
                <c:pt idx="2299">
                  <c:v>11.495000000000397</c:v>
                </c:pt>
                <c:pt idx="2300">
                  <c:v>11.500000000000398</c:v>
                </c:pt>
                <c:pt idx="2301">
                  <c:v>11.505000000000399</c:v>
                </c:pt>
                <c:pt idx="2302">
                  <c:v>11.510000000000399</c:v>
                </c:pt>
                <c:pt idx="2303">
                  <c:v>11.5150000000004</c:v>
                </c:pt>
                <c:pt idx="2304">
                  <c:v>11.520000000000401</c:v>
                </c:pt>
                <c:pt idx="2305">
                  <c:v>11.525000000000402</c:v>
                </c:pt>
                <c:pt idx="2306">
                  <c:v>11.530000000000403</c:v>
                </c:pt>
                <c:pt idx="2307">
                  <c:v>11.535000000000403</c:v>
                </c:pt>
                <c:pt idx="2308">
                  <c:v>11.540000000000404</c:v>
                </c:pt>
                <c:pt idx="2309">
                  <c:v>11.545000000000405</c:v>
                </c:pt>
                <c:pt idx="2310">
                  <c:v>11.550000000000406</c:v>
                </c:pt>
                <c:pt idx="2311">
                  <c:v>11.555000000000407</c:v>
                </c:pt>
                <c:pt idx="2312">
                  <c:v>11.560000000000407</c:v>
                </c:pt>
                <c:pt idx="2313">
                  <c:v>11.565000000000408</c:v>
                </c:pt>
                <c:pt idx="2314">
                  <c:v>11.570000000000409</c:v>
                </c:pt>
                <c:pt idx="2315">
                  <c:v>11.57500000000041</c:v>
                </c:pt>
                <c:pt idx="2316">
                  <c:v>11.58000000000041</c:v>
                </c:pt>
                <c:pt idx="2317">
                  <c:v>11.585000000000411</c:v>
                </c:pt>
                <c:pt idx="2318">
                  <c:v>11.590000000000412</c:v>
                </c:pt>
                <c:pt idx="2319">
                  <c:v>11.595000000000413</c:v>
                </c:pt>
                <c:pt idx="2320">
                  <c:v>11.600000000000414</c:v>
                </c:pt>
                <c:pt idx="2321">
                  <c:v>11.605000000000414</c:v>
                </c:pt>
                <c:pt idx="2322">
                  <c:v>11.610000000000415</c:v>
                </c:pt>
                <c:pt idx="2323">
                  <c:v>11.615000000000416</c:v>
                </c:pt>
                <c:pt idx="2324">
                  <c:v>11.620000000000417</c:v>
                </c:pt>
                <c:pt idx="2325">
                  <c:v>11.625000000000417</c:v>
                </c:pt>
                <c:pt idx="2326">
                  <c:v>11.630000000000418</c:v>
                </c:pt>
                <c:pt idx="2327">
                  <c:v>11.635000000000419</c:v>
                </c:pt>
                <c:pt idx="2328">
                  <c:v>11.64000000000042</c:v>
                </c:pt>
                <c:pt idx="2329">
                  <c:v>11.645000000000421</c:v>
                </c:pt>
                <c:pt idx="2330">
                  <c:v>11.650000000000421</c:v>
                </c:pt>
                <c:pt idx="2331">
                  <c:v>11.655000000000422</c:v>
                </c:pt>
                <c:pt idx="2332">
                  <c:v>11.660000000000423</c:v>
                </c:pt>
                <c:pt idx="2333">
                  <c:v>11.665000000000424</c:v>
                </c:pt>
                <c:pt idx="2334">
                  <c:v>11.670000000000424</c:v>
                </c:pt>
                <c:pt idx="2335">
                  <c:v>11.675000000000425</c:v>
                </c:pt>
                <c:pt idx="2336">
                  <c:v>11.680000000000426</c:v>
                </c:pt>
                <c:pt idx="2337">
                  <c:v>11.685000000000427</c:v>
                </c:pt>
                <c:pt idx="2338">
                  <c:v>11.690000000000428</c:v>
                </c:pt>
                <c:pt idx="2339">
                  <c:v>11.695000000000428</c:v>
                </c:pt>
                <c:pt idx="2340">
                  <c:v>11.700000000000429</c:v>
                </c:pt>
                <c:pt idx="2341">
                  <c:v>11.70500000000043</c:v>
                </c:pt>
                <c:pt idx="2342">
                  <c:v>11.710000000000431</c:v>
                </c:pt>
                <c:pt idx="2343">
                  <c:v>11.715000000000432</c:v>
                </c:pt>
                <c:pt idx="2344">
                  <c:v>11.720000000000432</c:v>
                </c:pt>
                <c:pt idx="2345">
                  <c:v>11.725000000000433</c:v>
                </c:pt>
                <c:pt idx="2346">
                  <c:v>11.730000000000434</c:v>
                </c:pt>
                <c:pt idx="2347">
                  <c:v>11.735000000000435</c:v>
                </c:pt>
                <c:pt idx="2348">
                  <c:v>11.740000000000435</c:v>
                </c:pt>
                <c:pt idx="2349">
                  <c:v>11.745000000000436</c:v>
                </c:pt>
                <c:pt idx="2350">
                  <c:v>11.750000000000437</c:v>
                </c:pt>
                <c:pt idx="2351">
                  <c:v>11.755000000000438</c:v>
                </c:pt>
                <c:pt idx="2352">
                  <c:v>11.760000000000439</c:v>
                </c:pt>
                <c:pt idx="2353">
                  <c:v>11.765000000000439</c:v>
                </c:pt>
                <c:pt idx="2354">
                  <c:v>11.77000000000044</c:v>
                </c:pt>
                <c:pt idx="2355">
                  <c:v>11.775000000000441</c:v>
                </c:pt>
                <c:pt idx="2356">
                  <c:v>11.780000000000442</c:v>
                </c:pt>
                <c:pt idx="2357">
                  <c:v>11.785000000000442</c:v>
                </c:pt>
                <c:pt idx="2358">
                  <c:v>11.790000000000443</c:v>
                </c:pt>
                <c:pt idx="2359">
                  <c:v>11.795000000000444</c:v>
                </c:pt>
                <c:pt idx="2360">
                  <c:v>11.800000000000445</c:v>
                </c:pt>
                <c:pt idx="2361">
                  <c:v>11.805000000000446</c:v>
                </c:pt>
                <c:pt idx="2362">
                  <c:v>11.810000000000446</c:v>
                </c:pt>
                <c:pt idx="2363">
                  <c:v>11.815000000000447</c:v>
                </c:pt>
                <c:pt idx="2364">
                  <c:v>11.820000000000448</c:v>
                </c:pt>
                <c:pt idx="2365">
                  <c:v>11.825000000000449</c:v>
                </c:pt>
                <c:pt idx="2366">
                  <c:v>11.830000000000449</c:v>
                </c:pt>
                <c:pt idx="2367">
                  <c:v>11.83500000000045</c:v>
                </c:pt>
                <c:pt idx="2368">
                  <c:v>11.840000000000451</c:v>
                </c:pt>
                <c:pt idx="2369">
                  <c:v>11.845000000000452</c:v>
                </c:pt>
                <c:pt idx="2370">
                  <c:v>11.850000000000453</c:v>
                </c:pt>
                <c:pt idx="2371">
                  <c:v>11.855000000000453</c:v>
                </c:pt>
                <c:pt idx="2372">
                  <c:v>11.860000000000454</c:v>
                </c:pt>
                <c:pt idx="2373">
                  <c:v>11.865000000000455</c:v>
                </c:pt>
                <c:pt idx="2374">
                  <c:v>11.870000000000456</c:v>
                </c:pt>
                <c:pt idx="2375">
                  <c:v>11.875000000000457</c:v>
                </c:pt>
                <c:pt idx="2376">
                  <c:v>11.880000000000457</c:v>
                </c:pt>
                <c:pt idx="2377">
                  <c:v>11.885000000000458</c:v>
                </c:pt>
                <c:pt idx="2378">
                  <c:v>11.890000000000459</c:v>
                </c:pt>
                <c:pt idx="2379">
                  <c:v>11.89500000000046</c:v>
                </c:pt>
                <c:pt idx="2380">
                  <c:v>11.90000000000046</c:v>
                </c:pt>
                <c:pt idx="2381">
                  <c:v>11.905000000000461</c:v>
                </c:pt>
                <c:pt idx="2382">
                  <c:v>11.910000000000462</c:v>
                </c:pt>
                <c:pt idx="2383">
                  <c:v>11.915000000000463</c:v>
                </c:pt>
                <c:pt idx="2384">
                  <c:v>11.920000000000464</c:v>
                </c:pt>
                <c:pt idx="2385">
                  <c:v>11.925000000000464</c:v>
                </c:pt>
                <c:pt idx="2386">
                  <c:v>11.930000000000465</c:v>
                </c:pt>
                <c:pt idx="2387">
                  <c:v>11.935000000000466</c:v>
                </c:pt>
                <c:pt idx="2388">
                  <c:v>11.940000000000467</c:v>
                </c:pt>
                <c:pt idx="2389">
                  <c:v>11.945000000000467</c:v>
                </c:pt>
                <c:pt idx="2390">
                  <c:v>11.950000000000468</c:v>
                </c:pt>
                <c:pt idx="2391">
                  <c:v>11.955000000000469</c:v>
                </c:pt>
                <c:pt idx="2392">
                  <c:v>11.96000000000047</c:v>
                </c:pt>
                <c:pt idx="2393">
                  <c:v>11.965000000000471</c:v>
                </c:pt>
                <c:pt idx="2394">
                  <c:v>11.970000000000471</c:v>
                </c:pt>
                <c:pt idx="2395">
                  <c:v>11.975000000000472</c:v>
                </c:pt>
                <c:pt idx="2396">
                  <c:v>11.980000000000473</c:v>
                </c:pt>
                <c:pt idx="2397">
                  <c:v>11.985000000000474</c:v>
                </c:pt>
                <c:pt idx="2398">
                  <c:v>11.990000000000475</c:v>
                </c:pt>
                <c:pt idx="2399">
                  <c:v>11.995000000000475</c:v>
                </c:pt>
                <c:pt idx="2400">
                  <c:v>12.000000000000476</c:v>
                </c:pt>
                <c:pt idx="2401">
                  <c:v>12.005000000000477</c:v>
                </c:pt>
                <c:pt idx="2402">
                  <c:v>12.010000000000478</c:v>
                </c:pt>
                <c:pt idx="2403">
                  <c:v>12.015000000000478</c:v>
                </c:pt>
                <c:pt idx="2404">
                  <c:v>12.020000000000479</c:v>
                </c:pt>
                <c:pt idx="2405">
                  <c:v>12.02500000000048</c:v>
                </c:pt>
                <c:pt idx="2406">
                  <c:v>12.030000000000481</c:v>
                </c:pt>
                <c:pt idx="2407">
                  <c:v>12.035000000000482</c:v>
                </c:pt>
                <c:pt idx="2408">
                  <c:v>12.040000000000482</c:v>
                </c:pt>
                <c:pt idx="2409">
                  <c:v>12.045000000000483</c:v>
                </c:pt>
                <c:pt idx="2410">
                  <c:v>12.050000000000484</c:v>
                </c:pt>
                <c:pt idx="2411">
                  <c:v>12.055000000000485</c:v>
                </c:pt>
                <c:pt idx="2412">
                  <c:v>12.060000000000485</c:v>
                </c:pt>
                <c:pt idx="2413">
                  <c:v>12.065000000000486</c:v>
                </c:pt>
                <c:pt idx="2414">
                  <c:v>12.070000000000487</c:v>
                </c:pt>
                <c:pt idx="2415">
                  <c:v>12.075000000000488</c:v>
                </c:pt>
                <c:pt idx="2416">
                  <c:v>12.080000000000489</c:v>
                </c:pt>
                <c:pt idx="2417">
                  <c:v>12.085000000000489</c:v>
                </c:pt>
                <c:pt idx="2418">
                  <c:v>12.09000000000049</c:v>
                </c:pt>
                <c:pt idx="2419">
                  <c:v>12.095000000000491</c:v>
                </c:pt>
                <c:pt idx="2420">
                  <c:v>12.100000000000492</c:v>
                </c:pt>
                <c:pt idx="2421">
                  <c:v>12.105000000000492</c:v>
                </c:pt>
                <c:pt idx="2422">
                  <c:v>12.110000000000493</c:v>
                </c:pt>
                <c:pt idx="2423">
                  <c:v>12.115000000000494</c:v>
                </c:pt>
                <c:pt idx="2424">
                  <c:v>12.120000000000495</c:v>
                </c:pt>
                <c:pt idx="2425">
                  <c:v>12.125000000000496</c:v>
                </c:pt>
                <c:pt idx="2426">
                  <c:v>12.130000000000496</c:v>
                </c:pt>
                <c:pt idx="2427">
                  <c:v>12.135000000000497</c:v>
                </c:pt>
                <c:pt idx="2428">
                  <c:v>12.140000000000498</c:v>
                </c:pt>
                <c:pt idx="2429">
                  <c:v>12.145000000000499</c:v>
                </c:pt>
                <c:pt idx="2430">
                  <c:v>12.1500000000005</c:v>
                </c:pt>
                <c:pt idx="2431">
                  <c:v>12.1550000000005</c:v>
                </c:pt>
                <c:pt idx="2432">
                  <c:v>12.160000000000501</c:v>
                </c:pt>
                <c:pt idx="2433">
                  <c:v>12.165000000000502</c:v>
                </c:pt>
                <c:pt idx="2434">
                  <c:v>12.170000000000503</c:v>
                </c:pt>
                <c:pt idx="2435">
                  <c:v>12.175000000000503</c:v>
                </c:pt>
                <c:pt idx="2436">
                  <c:v>12.180000000000504</c:v>
                </c:pt>
                <c:pt idx="2437">
                  <c:v>12.185000000000505</c:v>
                </c:pt>
                <c:pt idx="2438">
                  <c:v>12.190000000000506</c:v>
                </c:pt>
                <c:pt idx="2439">
                  <c:v>12.195000000000507</c:v>
                </c:pt>
                <c:pt idx="2440">
                  <c:v>12.200000000000507</c:v>
                </c:pt>
                <c:pt idx="2441">
                  <c:v>12.205000000000508</c:v>
                </c:pt>
                <c:pt idx="2442">
                  <c:v>12.210000000000509</c:v>
                </c:pt>
                <c:pt idx="2443">
                  <c:v>12.21500000000051</c:v>
                </c:pt>
                <c:pt idx="2444">
                  <c:v>12.22000000000051</c:v>
                </c:pt>
                <c:pt idx="2445">
                  <c:v>12.225000000000511</c:v>
                </c:pt>
                <c:pt idx="2446">
                  <c:v>12.230000000000512</c:v>
                </c:pt>
                <c:pt idx="2447">
                  <c:v>12.235000000000513</c:v>
                </c:pt>
                <c:pt idx="2448">
                  <c:v>12.240000000000514</c:v>
                </c:pt>
                <c:pt idx="2449">
                  <c:v>12.245000000000514</c:v>
                </c:pt>
                <c:pt idx="2450">
                  <c:v>12.250000000000515</c:v>
                </c:pt>
                <c:pt idx="2451">
                  <c:v>12.255000000000516</c:v>
                </c:pt>
                <c:pt idx="2452">
                  <c:v>12.260000000000517</c:v>
                </c:pt>
                <c:pt idx="2453">
                  <c:v>12.265000000000517</c:v>
                </c:pt>
                <c:pt idx="2454">
                  <c:v>12.270000000000518</c:v>
                </c:pt>
                <c:pt idx="2455">
                  <c:v>12.275000000000519</c:v>
                </c:pt>
                <c:pt idx="2456">
                  <c:v>12.28000000000052</c:v>
                </c:pt>
                <c:pt idx="2457">
                  <c:v>12.285000000000521</c:v>
                </c:pt>
                <c:pt idx="2458">
                  <c:v>12.290000000000521</c:v>
                </c:pt>
                <c:pt idx="2459">
                  <c:v>12.295000000000522</c:v>
                </c:pt>
                <c:pt idx="2460">
                  <c:v>12.300000000000523</c:v>
                </c:pt>
                <c:pt idx="2461">
                  <c:v>12.305000000000524</c:v>
                </c:pt>
                <c:pt idx="2462">
                  <c:v>12.310000000000525</c:v>
                </c:pt>
                <c:pt idx="2463">
                  <c:v>12.315000000000525</c:v>
                </c:pt>
                <c:pt idx="2464">
                  <c:v>12.320000000000526</c:v>
                </c:pt>
                <c:pt idx="2465">
                  <c:v>12.325000000000527</c:v>
                </c:pt>
                <c:pt idx="2466">
                  <c:v>12.330000000000528</c:v>
                </c:pt>
                <c:pt idx="2467">
                  <c:v>12.335000000000528</c:v>
                </c:pt>
                <c:pt idx="2468">
                  <c:v>12.340000000000529</c:v>
                </c:pt>
                <c:pt idx="2469">
                  <c:v>12.34500000000053</c:v>
                </c:pt>
                <c:pt idx="2470">
                  <c:v>12.350000000000531</c:v>
                </c:pt>
                <c:pt idx="2471">
                  <c:v>12.355000000000532</c:v>
                </c:pt>
                <c:pt idx="2472">
                  <c:v>12.360000000000532</c:v>
                </c:pt>
                <c:pt idx="2473">
                  <c:v>12.365000000000533</c:v>
                </c:pt>
                <c:pt idx="2474">
                  <c:v>12.370000000000534</c:v>
                </c:pt>
                <c:pt idx="2475">
                  <c:v>12.375000000000535</c:v>
                </c:pt>
                <c:pt idx="2476">
                  <c:v>12.380000000000535</c:v>
                </c:pt>
                <c:pt idx="2477">
                  <c:v>12.385000000000536</c:v>
                </c:pt>
                <c:pt idx="2478">
                  <c:v>12.390000000000537</c:v>
                </c:pt>
                <c:pt idx="2479">
                  <c:v>12.395000000000538</c:v>
                </c:pt>
                <c:pt idx="2480">
                  <c:v>12.400000000000539</c:v>
                </c:pt>
                <c:pt idx="2481">
                  <c:v>12.405000000000539</c:v>
                </c:pt>
                <c:pt idx="2482">
                  <c:v>12.41000000000054</c:v>
                </c:pt>
                <c:pt idx="2483">
                  <c:v>12.415000000000541</c:v>
                </c:pt>
                <c:pt idx="2484">
                  <c:v>12.420000000000542</c:v>
                </c:pt>
                <c:pt idx="2485">
                  <c:v>12.425000000000542</c:v>
                </c:pt>
                <c:pt idx="2486">
                  <c:v>12.430000000000543</c:v>
                </c:pt>
                <c:pt idx="2487">
                  <c:v>12.435000000000544</c:v>
                </c:pt>
                <c:pt idx="2488">
                  <c:v>12.440000000000545</c:v>
                </c:pt>
                <c:pt idx="2489">
                  <c:v>12.445000000000546</c:v>
                </c:pt>
                <c:pt idx="2490">
                  <c:v>12.450000000000546</c:v>
                </c:pt>
                <c:pt idx="2491">
                  <c:v>12.455000000000547</c:v>
                </c:pt>
                <c:pt idx="2492">
                  <c:v>12.460000000000548</c:v>
                </c:pt>
                <c:pt idx="2493">
                  <c:v>12.465000000000549</c:v>
                </c:pt>
                <c:pt idx="2494">
                  <c:v>12.47000000000055</c:v>
                </c:pt>
                <c:pt idx="2495">
                  <c:v>12.47500000000055</c:v>
                </c:pt>
                <c:pt idx="2496">
                  <c:v>12.480000000000551</c:v>
                </c:pt>
                <c:pt idx="2497">
                  <c:v>12.485000000000552</c:v>
                </c:pt>
                <c:pt idx="2498">
                  <c:v>12.490000000000553</c:v>
                </c:pt>
                <c:pt idx="2499">
                  <c:v>12.495000000000553</c:v>
                </c:pt>
                <c:pt idx="2500">
                  <c:v>12.500000000000554</c:v>
                </c:pt>
                <c:pt idx="2501">
                  <c:v>12.505000000000555</c:v>
                </c:pt>
                <c:pt idx="2502">
                  <c:v>12.510000000000556</c:v>
                </c:pt>
                <c:pt idx="2503">
                  <c:v>12.515000000000557</c:v>
                </c:pt>
                <c:pt idx="2504">
                  <c:v>12.520000000000557</c:v>
                </c:pt>
                <c:pt idx="2505">
                  <c:v>12.525000000000558</c:v>
                </c:pt>
                <c:pt idx="2506">
                  <c:v>12.530000000000559</c:v>
                </c:pt>
                <c:pt idx="2507">
                  <c:v>12.53500000000056</c:v>
                </c:pt>
                <c:pt idx="2508">
                  <c:v>12.54000000000056</c:v>
                </c:pt>
                <c:pt idx="2509">
                  <c:v>12.545000000000561</c:v>
                </c:pt>
                <c:pt idx="2510">
                  <c:v>12.550000000000562</c:v>
                </c:pt>
                <c:pt idx="2511">
                  <c:v>12.555000000000563</c:v>
                </c:pt>
                <c:pt idx="2512">
                  <c:v>12.560000000000564</c:v>
                </c:pt>
                <c:pt idx="2513">
                  <c:v>12.565000000000564</c:v>
                </c:pt>
                <c:pt idx="2514">
                  <c:v>12.570000000000565</c:v>
                </c:pt>
                <c:pt idx="2515">
                  <c:v>12.575000000000566</c:v>
                </c:pt>
                <c:pt idx="2516">
                  <c:v>12.580000000000567</c:v>
                </c:pt>
                <c:pt idx="2517">
                  <c:v>12.585000000000568</c:v>
                </c:pt>
                <c:pt idx="2518">
                  <c:v>12.590000000000568</c:v>
                </c:pt>
                <c:pt idx="2519">
                  <c:v>12.595000000000569</c:v>
                </c:pt>
                <c:pt idx="2520">
                  <c:v>12.60000000000057</c:v>
                </c:pt>
                <c:pt idx="2521">
                  <c:v>12.605000000000571</c:v>
                </c:pt>
                <c:pt idx="2522">
                  <c:v>12.610000000000571</c:v>
                </c:pt>
                <c:pt idx="2523">
                  <c:v>12.615000000000572</c:v>
                </c:pt>
                <c:pt idx="2524">
                  <c:v>12.620000000000573</c:v>
                </c:pt>
                <c:pt idx="2525">
                  <c:v>12.625000000000574</c:v>
                </c:pt>
                <c:pt idx="2526">
                  <c:v>12.630000000000575</c:v>
                </c:pt>
                <c:pt idx="2527">
                  <c:v>12.635000000000575</c:v>
                </c:pt>
                <c:pt idx="2528">
                  <c:v>12.640000000000576</c:v>
                </c:pt>
                <c:pt idx="2529">
                  <c:v>12.645000000000577</c:v>
                </c:pt>
                <c:pt idx="2530">
                  <c:v>12.650000000000578</c:v>
                </c:pt>
                <c:pt idx="2531">
                  <c:v>12.655000000000578</c:v>
                </c:pt>
                <c:pt idx="2532">
                  <c:v>12.660000000000579</c:v>
                </c:pt>
                <c:pt idx="2533">
                  <c:v>12.66500000000058</c:v>
                </c:pt>
                <c:pt idx="2534">
                  <c:v>12.670000000000581</c:v>
                </c:pt>
                <c:pt idx="2535">
                  <c:v>12.675000000000582</c:v>
                </c:pt>
                <c:pt idx="2536">
                  <c:v>12.680000000000582</c:v>
                </c:pt>
                <c:pt idx="2537">
                  <c:v>12.685000000000583</c:v>
                </c:pt>
                <c:pt idx="2538">
                  <c:v>12.690000000000584</c:v>
                </c:pt>
                <c:pt idx="2539">
                  <c:v>12.695000000000585</c:v>
                </c:pt>
                <c:pt idx="2540">
                  <c:v>12.700000000000585</c:v>
                </c:pt>
                <c:pt idx="2541">
                  <c:v>12.705000000000586</c:v>
                </c:pt>
                <c:pt idx="2542">
                  <c:v>12.710000000000587</c:v>
                </c:pt>
                <c:pt idx="2543">
                  <c:v>12.715000000000588</c:v>
                </c:pt>
                <c:pt idx="2544">
                  <c:v>12.720000000000589</c:v>
                </c:pt>
                <c:pt idx="2545">
                  <c:v>12.725000000000589</c:v>
                </c:pt>
                <c:pt idx="2546">
                  <c:v>12.73000000000059</c:v>
                </c:pt>
                <c:pt idx="2547">
                  <c:v>12.735000000000591</c:v>
                </c:pt>
                <c:pt idx="2548">
                  <c:v>12.740000000000592</c:v>
                </c:pt>
                <c:pt idx="2549">
                  <c:v>12.745000000000593</c:v>
                </c:pt>
                <c:pt idx="2550">
                  <c:v>12.750000000000593</c:v>
                </c:pt>
                <c:pt idx="2551">
                  <c:v>12.755000000000594</c:v>
                </c:pt>
                <c:pt idx="2552">
                  <c:v>12.760000000000595</c:v>
                </c:pt>
                <c:pt idx="2553">
                  <c:v>12.765000000000596</c:v>
                </c:pt>
                <c:pt idx="2554">
                  <c:v>12.770000000000596</c:v>
                </c:pt>
                <c:pt idx="2555">
                  <c:v>12.775000000000597</c:v>
                </c:pt>
                <c:pt idx="2556">
                  <c:v>12.780000000000598</c:v>
                </c:pt>
                <c:pt idx="2557">
                  <c:v>12.785000000000599</c:v>
                </c:pt>
                <c:pt idx="2558">
                  <c:v>12.7900000000006</c:v>
                </c:pt>
                <c:pt idx="2559">
                  <c:v>12.7950000000006</c:v>
                </c:pt>
                <c:pt idx="2560">
                  <c:v>12.800000000000601</c:v>
                </c:pt>
                <c:pt idx="2561">
                  <c:v>12.805000000000602</c:v>
                </c:pt>
                <c:pt idx="2562">
                  <c:v>12.810000000000603</c:v>
                </c:pt>
                <c:pt idx="2563">
                  <c:v>12.815000000000603</c:v>
                </c:pt>
                <c:pt idx="2564">
                  <c:v>12.820000000000604</c:v>
                </c:pt>
                <c:pt idx="2565">
                  <c:v>12.825000000000605</c:v>
                </c:pt>
                <c:pt idx="2566">
                  <c:v>12.830000000000606</c:v>
                </c:pt>
                <c:pt idx="2567">
                  <c:v>12.835000000000607</c:v>
                </c:pt>
                <c:pt idx="2568">
                  <c:v>12.840000000000607</c:v>
                </c:pt>
                <c:pt idx="2569">
                  <c:v>12.845000000000608</c:v>
                </c:pt>
                <c:pt idx="2570">
                  <c:v>12.850000000000609</c:v>
                </c:pt>
                <c:pt idx="2571">
                  <c:v>12.85500000000061</c:v>
                </c:pt>
                <c:pt idx="2572">
                  <c:v>12.86000000000061</c:v>
                </c:pt>
                <c:pt idx="2573">
                  <c:v>12.865000000000611</c:v>
                </c:pt>
                <c:pt idx="2574">
                  <c:v>12.870000000000612</c:v>
                </c:pt>
                <c:pt idx="2575">
                  <c:v>12.875000000000613</c:v>
                </c:pt>
                <c:pt idx="2576">
                  <c:v>12.880000000000614</c:v>
                </c:pt>
                <c:pt idx="2577">
                  <c:v>12.885000000000614</c:v>
                </c:pt>
                <c:pt idx="2578">
                  <c:v>12.890000000000615</c:v>
                </c:pt>
                <c:pt idx="2579">
                  <c:v>12.895000000000616</c:v>
                </c:pt>
                <c:pt idx="2580">
                  <c:v>12.900000000000617</c:v>
                </c:pt>
                <c:pt idx="2581">
                  <c:v>12.905000000000618</c:v>
                </c:pt>
                <c:pt idx="2582">
                  <c:v>12.910000000000618</c:v>
                </c:pt>
                <c:pt idx="2583">
                  <c:v>12.915000000000619</c:v>
                </c:pt>
                <c:pt idx="2584">
                  <c:v>12.92000000000062</c:v>
                </c:pt>
                <c:pt idx="2585">
                  <c:v>12.925000000000621</c:v>
                </c:pt>
                <c:pt idx="2586">
                  <c:v>12.930000000000621</c:v>
                </c:pt>
                <c:pt idx="2587">
                  <c:v>12.935000000000622</c:v>
                </c:pt>
                <c:pt idx="2588">
                  <c:v>12.940000000000623</c:v>
                </c:pt>
                <c:pt idx="2589">
                  <c:v>12.945000000000624</c:v>
                </c:pt>
                <c:pt idx="2590">
                  <c:v>12.950000000000625</c:v>
                </c:pt>
                <c:pt idx="2591">
                  <c:v>12.955000000000625</c:v>
                </c:pt>
                <c:pt idx="2592">
                  <c:v>12.960000000000626</c:v>
                </c:pt>
                <c:pt idx="2593">
                  <c:v>12.965000000000627</c:v>
                </c:pt>
                <c:pt idx="2594">
                  <c:v>12.970000000000628</c:v>
                </c:pt>
                <c:pt idx="2595">
                  <c:v>12.975000000000628</c:v>
                </c:pt>
                <c:pt idx="2596">
                  <c:v>12.980000000000629</c:v>
                </c:pt>
                <c:pt idx="2597">
                  <c:v>12.98500000000063</c:v>
                </c:pt>
                <c:pt idx="2598">
                  <c:v>12.990000000000631</c:v>
                </c:pt>
                <c:pt idx="2599">
                  <c:v>12.995000000000632</c:v>
                </c:pt>
                <c:pt idx="2600">
                  <c:v>13.000000000000632</c:v>
                </c:pt>
                <c:pt idx="2601">
                  <c:v>13.005000000000633</c:v>
                </c:pt>
                <c:pt idx="2602">
                  <c:v>13.010000000000634</c:v>
                </c:pt>
                <c:pt idx="2603">
                  <c:v>13.015000000000635</c:v>
                </c:pt>
                <c:pt idx="2604">
                  <c:v>13.020000000000636</c:v>
                </c:pt>
                <c:pt idx="2605">
                  <c:v>13.025000000000636</c:v>
                </c:pt>
                <c:pt idx="2606">
                  <c:v>13.030000000000637</c:v>
                </c:pt>
                <c:pt idx="2607">
                  <c:v>13.035000000000638</c:v>
                </c:pt>
                <c:pt idx="2608">
                  <c:v>13.040000000000639</c:v>
                </c:pt>
                <c:pt idx="2609">
                  <c:v>13.045000000000639</c:v>
                </c:pt>
                <c:pt idx="2610">
                  <c:v>13.05000000000064</c:v>
                </c:pt>
                <c:pt idx="2611">
                  <c:v>13.055000000000641</c:v>
                </c:pt>
                <c:pt idx="2612">
                  <c:v>13.060000000000642</c:v>
                </c:pt>
                <c:pt idx="2613">
                  <c:v>13.065000000000643</c:v>
                </c:pt>
                <c:pt idx="2614">
                  <c:v>13.070000000000643</c:v>
                </c:pt>
                <c:pt idx="2615">
                  <c:v>13.075000000000644</c:v>
                </c:pt>
                <c:pt idx="2616">
                  <c:v>13.080000000000645</c:v>
                </c:pt>
                <c:pt idx="2617">
                  <c:v>13.085000000000646</c:v>
                </c:pt>
                <c:pt idx="2618">
                  <c:v>13.090000000000646</c:v>
                </c:pt>
                <c:pt idx="2619">
                  <c:v>13.095000000000647</c:v>
                </c:pt>
                <c:pt idx="2620">
                  <c:v>13.100000000000648</c:v>
                </c:pt>
                <c:pt idx="2621">
                  <c:v>13.105000000000649</c:v>
                </c:pt>
                <c:pt idx="2622">
                  <c:v>13.11000000000065</c:v>
                </c:pt>
                <c:pt idx="2623">
                  <c:v>13.11500000000065</c:v>
                </c:pt>
                <c:pt idx="2624">
                  <c:v>13.120000000000651</c:v>
                </c:pt>
                <c:pt idx="2625">
                  <c:v>13.125000000000652</c:v>
                </c:pt>
                <c:pt idx="2626">
                  <c:v>13.130000000000653</c:v>
                </c:pt>
                <c:pt idx="2627">
                  <c:v>13.135000000000653</c:v>
                </c:pt>
                <c:pt idx="2628">
                  <c:v>13.140000000000654</c:v>
                </c:pt>
                <c:pt idx="2629">
                  <c:v>13.145000000000655</c:v>
                </c:pt>
                <c:pt idx="2630">
                  <c:v>13.150000000000656</c:v>
                </c:pt>
                <c:pt idx="2631">
                  <c:v>13.155000000000657</c:v>
                </c:pt>
                <c:pt idx="2632">
                  <c:v>13.160000000000657</c:v>
                </c:pt>
                <c:pt idx="2633">
                  <c:v>13.165000000000658</c:v>
                </c:pt>
                <c:pt idx="2634">
                  <c:v>13.170000000000659</c:v>
                </c:pt>
                <c:pt idx="2635">
                  <c:v>13.17500000000066</c:v>
                </c:pt>
                <c:pt idx="2636">
                  <c:v>13.180000000000661</c:v>
                </c:pt>
                <c:pt idx="2637">
                  <c:v>13.185000000000661</c:v>
                </c:pt>
                <c:pt idx="2638">
                  <c:v>13.190000000000662</c:v>
                </c:pt>
                <c:pt idx="2639">
                  <c:v>13.195000000000663</c:v>
                </c:pt>
                <c:pt idx="2640">
                  <c:v>13.200000000000664</c:v>
                </c:pt>
                <c:pt idx="2641">
                  <c:v>13.205000000000664</c:v>
                </c:pt>
                <c:pt idx="2642">
                  <c:v>13.210000000000665</c:v>
                </c:pt>
                <c:pt idx="2643">
                  <c:v>13.215000000000666</c:v>
                </c:pt>
                <c:pt idx="2644">
                  <c:v>13.220000000000667</c:v>
                </c:pt>
                <c:pt idx="2645">
                  <c:v>13.225000000000668</c:v>
                </c:pt>
                <c:pt idx="2646">
                  <c:v>13.230000000000668</c:v>
                </c:pt>
                <c:pt idx="2647">
                  <c:v>13.235000000000669</c:v>
                </c:pt>
                <c:pt idx="2648">
                  <c:v>13.24000000000067</c:v>
                </c:pt>
                <c:pt idx="2649">
                  <c:v>13.245000000000671</c:v>
                </c:pt>
                <c:pt idx="2650">
                  <c:v>13.250000000000671</c:v>
                </c:pt>
                <c:pt idx="2651">
                  <c:v>13.255000000000672</c:v>
                </c:pt>
                <c:pt idx="2652">
                  <c:v>13.260000000000673</c:v>
                </c:pt>
                <c:pt idx="2653">
                  <c:v>13.265000000000674</c:v>
                </c:pt>
                <c:pt idx="2654">
                  <c:v>13.270000000000675</c:v>
                </c:pt>
                <c:pt idx="2655">
                  <c:v>13.275000000000675</c:v>
                </c:pt>
                <c:pt idx="2656">
                  <c:v>13.280000000000676</c:v>
                </c:pt>
                <c:pt idx="2657">
                  <c:v>13.285000000000677</c:v>
                </c:pt>
                <c:pt idx="2658">
                  <c:v>13.290000000000678</c:v>
                </c:pt>
                <c:pt idx="2659">
                  <c:v>13.295000000000678</c:v>
                </c:pt>
                <c:pt idx="2660">
                  <c:v>13.300000000000679</c:v>
                </c:pt>
                <c:pt idx="2661">
                  <c:v>13.30500000000068</c:v>
                </c:pt>
                <c:pt idx="2662">
                  <c:v>13.310000000000681</c:v>
                </c:pt>
                <c:pt idx="2663">
                  <c:v>13.315000000000682</c:v>
                </c:pt>
                <c:pt idx="2664">
                  <c:v>13.320000000000682</c:v>
                </c:pt>
                <c:pt idx="2665">
                  <c:v>13.325000000000683</c:v>
                </c:pt>
                <c:pt idx="2666">
                  <c:v>13.330000000000684</c:v>
                </c:pt>
                <c:pt idx="2667">
                  <c:v>13.335000000000685</c:v>
                </c:pt>
                <c:pt idx="2668">
                  <c:v>13.340000000000686</c:v>
                </c:pt>
                <c:pt idx="2669">
                  <c:v>13.345000000000686</c:v>
                </c:pt>
                <c:pt idx="2670">
                  <c:v>13.350000000000687</c:v>
                </c:pt>
                <c:pt idx="2671">
                  <c:v>13.355000000000688</c:v>
                </c:pt>
                <c:pt idx="2672">
                  <c:v>13.360000000000689</c:v>
                </c:pt>
                <c:pt idx="2673">
                  <c:v>13.365000000000689</c:v>
                </c:pt>
                <c:pt idx="2674">
                  <c:v>13.37000000000069</c:v>
                </c:pt>
                <c:pt idx="2675">
                  <c:v>13.375000000000691</c:v>
                </c:pt>
                <c:pt idx="2676">
                  <c:v>13.380000000000692</c:v>
                </c:pt>
                <c:pt idx="2677">
                  <c:v>13.385000000000693</c:v>
                </c:pt>
                <c:pt idx="2678">
                  <c:v>13.390000000000693</c:v>
                </c:pt>
                <c:pt idx="2679">
                  <c:v>13.395000000000694</c:v>
                </c:pt>
                <c:pt idx="2680">
                  <c:v>13.400000000000695</c:v>
                </c:pt>
                <c:pt idx="2681">
                  <c:v>13.405000000000696</c:v>
                </c:pt>
                <c:pt idx="2682">
                  <c:v>13.410000000000696</c:v>
                </c:pt>
                <c:pt idx="2683">
                  <c:v>13.415000000000697</c:v>
                </c:pt>
                <c:pt idx="2684">
                  <c:v>13.420000000000698</c:v>
                </c:pt>
                <c:pt idx="2685">
                  <c:v>13.425000000000699</c:v>
                </c:pt>
                <c:pt idx="2686">
                  <c:v>13.4300000000007</c:v>
                </c:pt>
                <c:pt idx="2687">
                  <c:v>13.4350000000007</c:v>
                </c:pt>
                <c:pt idx="2688">
                  <c:v>13.440000000000701</c:v>
                </c:pt>
                <c:pt idx="2689">
                  <c:v>13.445000000000702</c:v>
                </c:pt>
                <c:pt idx="2690">
                  <c:v>13.450000000000703</c:v>
                </c:pt>
                <c:pt idx="2691">
                  <c:v>13.455000000000704</c:v>
                </c:pt>
                <c:pt idx="2692">
                  <c:v>13.460000000000704</c:v>
                </c:pt>
                <c:pt idx="2693">
                  <c:v>13.465000000000705</c:v>
                </c:pt>
                <c:pt idx="2694">
                  <c:v>13.470000000000706</c:v>
                </c:pt>
                <c:pt idx="2695">
                  <c:v>13.475000000000707</c:v>
                </c:pt>
                <c:pt idx="2696">
                  <c:v>13.480000000000707</c:v>
                </c:pt>
                <c:pt idx="2697">
                  <c:v>13.485000000000708</c:v>
                </c:pt>
                <c:pt idx="2698">
                  <c:v>13.490000000000709</c:v>
                </c:pt>
                <c:pt idx="2699">
                  <c:v>13.49500000000071</c:v>
                </c:pt>
                <c:pt idx="2700">
                  <c:v>13.500000000000711</c:v>
                </c:pt>
                <c:pt idx="2701">
                  <c:v>13.505000000000711</c:v>
                </c:pt>
                <c:pt idx="2702">
                  <c:v>13.510000000000712</c:v>
                </c:pt>
                <c:pt idx="2703">
                  <c:v>13.515000000000713</c:v>
                </c:pt>
                <c:pt idx="2704">
                  <c:v>13.520000000000714</c:v>
                </c:pt>
                <c:pt idx="2705">
                  <c:v>13.525000000000714</c:v>
                </c:pt>
                <c:pt idx="2706">
                  <c:v>13.530000000000715</c:v>
                </c:pt>
                <c:pt idx="2707">
                  <c:v>13.535000000000716</c:v>
                </c:pt>
                <c:pt idx="2708">
                  <c:v>13.540000000000717</c:v>
                </c:pt>
                <c:pt idx="2709">
                  <c:v>13.545000000000718</c:v>
                </c:pt>
                <c:pt idx="2710">
                  <c:v>13.550000000000718</c:v>
                </c:pt>
                <c:pt idx="2711">
                  <c:v>13.555000000000719</c:v>
                </c:pt>
                <c:pt idx="2712">
                  <c:v>13.56000000000072</c:v>
                </c:pt>
                <c:pt idx="2713">
                  <c:v>13.565000000000721</c:v>
                </c:pt>
                <c:pt idx="2714">
                  <c:v>13.570000000000721</c:v>
                </c:pt>
                <c:pt idx="2715">
                  <c:v>13.575000000000722</c:v>
                </c:pt>
                <c:pt idx="2716">
                  <c:v>13.580000000000723</c:v>
                </c:pt>
                <c:pt idx="2717">
                  <c:v>13.585000000000724</c:v>
                </c:pt>
                <c:pt idx="2718">
                  <c:v>13.590000000000725</c:v>
                </c:pt>
                <c:pt idx="2719">
                  <c:v>13.595000000000725</c:v>
                </c:pt>
                <c:pt idx="2720">
                  <c:v>13.600000000000726</c:v>
                </c:pt>
                <c:pt idx="2721">
                  <c:v>13.605000000000727</c:v>
                </c:pt>
                <c:pt idx="2722">
                  <c:v>13.610000000000728</c:v>
                </c:pt>
                <c:pt idx="2723">
                  <c:v>13.615000000000729</c:v>
                </c:pt>
                <c:pt idx="2724">
                  <c:v>13.620000000000729</c:v>
                </c:pt>
                <c:pt idx="2725">
                  <c:v>13.62500000000073</c:v>
                </c:pt>
                <c:pt idx="2726">
                  <c:v>13.630000000000731</c:v>
                </c:pt>
                <c:pt idx="2727">
                  <c:v>13.635000000000732</c:v>
                </c:pt>
                <c:pt idx="2728">
                  <c:v>13.640000000000732</c:v>
                </c:pt>
                <c:pt idx="2729">
                  <c:v>13.645000000000733</c:v>
                </c:pt>
                <c:pt idx="2730">
                  <c:v>13.650000000000734</c:v>
                </c:pt>
                <c:pt idx="2731">
                  <c:v>13.655000000000735</c:v>
                </c:pt>
                <c:pt idx="2732">
                  <c:v>13.660000000000736</c:v>
                </c:pt>
                <c:pt idx="2733">
                  <c:v>13.665000000000736</c:v>
                </c:pt>
                <c:pt idx="2734">
                  <c:v>13.670000000000737</c:v>
                </c:pt>
                <c:pt idx="2735">
                  <c:v>13.675000000000738</c:v>
                </c:pt>
                <c:pt idx="2736">
                  <c:v>13.680000000000739</c:v>
                </c:pt>
                <c:pt idx="2737">
                  <c:v>13.685000000000739</c:v>
                </c:pt>
                <c:pt idx="2738">
                  <c:v>13.69000000000074</c:v>
                </c:pt>
                <c:pt idx="2739">
                  <c:v>13.695000000000741</c:v>
                </c:pt>
                <c:pt idx="2740">
                  <c:v>13.700000000000742</c:v>
                </c:pt>
                <c:pt idx="2741">
                  <c:v>13.705000000000743</c:v>
                </c:pt>
                <c:pt idx="2742">
                  <c:v>13.710000000000743</c:v>
                </c:pt>
                <c:pt idx="2743">
                  <c:v>13.715000000000744</c:v>
                </c:pt>
                <c:pt idx="2744">
                  <c:v>13.720000000000745</c:v>
                </c:pt>
                <c:pt idx="2745">
                  <c:v>13.725000000000746</c:v>
                </c:pt>
                <c:pt idx="2746">
                  <c:v>13.730000000000746</c:v>
                </c:pt>
                <c:pt idx="2747">
                  <c:v>13.735000000000747</c:v>
                </c:pt>
                <c:pt idx="2748">
                  <c:v>13.740000000000748</c:v>
                </c:pt>
                <c:pt idx="2749">
                  <c:v>13.745000000000749</c:v>
                </c:pt>
                <c:pt idx="2750">
                  <c:v>13.75000000000075</c:v>
                </c:pt>
                <c:pt idx="2751">
                  <c:v>13.75500000000075</c:v>
                </c:pt>
                <c:pt idx="2752">
                  <c:v>13.760000000000751</c:v>
                </c:pt>
                <c:pt idx="2753">
                  <c:v>13.765000000000752</c:v>
                </c:pt>
                <c:pt idx="2754">
                  <c:v>13.770000000000753</c:v>
                </c:pt>
                <c:pt idx="2755">
                  <c:v>13.775000000000754</c:v>
                </c:pt>
                <c:pt idx="2756">
                  <c:v>13.780000000000754</c:v>
                </c:pt>
                <c:pt idx="2757">
                  <c:v>13.785000000000755</c:v>
                </c:pt>
                <c:pt idx="2758">
                  <c:v>13.790000000000756</c:v>
                </c:pt>
                <c:pt idx="2759">
                  <c:v>13.795000000000757</c:v>
                </c:pt>
                <c:pt idx="2760">
                  <c:v>13.800000000000757</c:v>
                </c:pt>
                <c:pt idx="2761">
                  <c:v>13.805000000000758</c:v>
                </c:pt>
                <c:pt idx="2762">
                  <c:v>13.810000000000759</c:v>
                </c:pt>
                <c:pt idx="2763">
                  <c:v>13.81500000000076</c:v>
                </c:pt>
                <c:pt idx="2764">
                  <c:v>13.820000000000761</c:v>
                </c:pt>
                <c:pt idx="2765">
                  <c:v>13.825000000000761</c:v>
                </c:pt>
                <c:pt idx="2766">
                  <c:v>13.830000000000762</c:v>
                </c:pt>
                <c:pt idx="2767">
                  <c:v>13.835000000000763</c:v>
                </c:pt>
                <c:pt idx="2768">
                  <c:v>13.840000000000764</c:v>
                </c:pt>
                <c:pt idx="2769">
                  <c:v>13.845000000000764</c:v>
                </c:pt>
                <c:pt idx="2770">
                  <c:v>13.850000000000765</c:v>
                </c:pt>
                <c:pt idx="2771">
                  <c:v>13.855000000000766</c:v>
                </c:pt>
                <c:pt idx="2772">
                  <c:v>13.860000000000767</c:v>
                </c:pt>
                <c:pt idx="2773">
                  <c:v>13.865000000000768</c:v>
                </c:pt>
                <c:pt idx="2774">
                  <c:v>13.870000000000768</c:v>
                </c:pt>
                <c:pt idx="2775">
                  <c:v>13.875000000000769</c:v>
                </c:pt>
                <c:pt idx="2776">
                  <c:v>13.88000000000077</c:v>
                </c:pt>
                <c:pt idx="2777">
                  <c:v>13.885000000000771</c:v>
                </c:pt>
                <c:pt idx="2778">
                  <c:v>13.890000000000772</c:v>
                </c:pt>
                <c:pt idx="2779">
                  <c:v>13.895000000000772</c:v>
                </c:pt>
                <c:pt idx="2780">
                  <c:v>13.900000000000773</c:v>
                </c:pt>
                <c:pt idx="2781">
                  <c:v>13.905000000000774</c:v>
                </c:pt>
                <c:pt idx="2782">
                  <c:v>13.910000000000775</c:v>
                </c:pt>
                <c:pt idx="2783">
                  <c:v>13.915000000000775</c:v>
                </c:pt>
                <c:pt idx="2784">
                  <c:v>13.920000000000776</c:v>
                </c:pt>
                <c:pt idx="2785">
                  <c:v>13.925000000000777</c:v>
                </c:pt>
                <c:pt idx="2786">
                  <c:v>13.930000000000778</c:v>
                </c:pt>
                <c:pt idx="2787">
                  <c:v>13.935000000000779</c:v>
                </c:pt>
                <c:pt idx="2788">
                  <c:v>13.940000000000779</c:v>
                </c:pt>
                <c:pt idx="2789">
                  <c:v>13.94500000000078</c:v>
                </c:pt>
                <c:pt idx="2790">
                  <c:v>13.950000000000781</c:v>
                </c:pt>
                <c:pt idx="2791">
                  <c:v>13.955000000000782</c:v>
                </c:pt>
                <c:pt idx="2792">
                  <c:v>13.960000000000782</c:v>
                </c:pt>
                <c:pt idx="2793">
                  <c:v>13.965000000000783</c:v>
                </c:pt>
                <c:pt idx="2794">
                  <c:v>13.970000000000784</c:v>
                </c:pt>
                <c:pt idx="2795">
                  <c:v>13.975000000000785</c:v>
                </c:pt>
                <c:pt idx="2796">
                  <c:v>13.980000000000786</c:v>
                </c:pt>
                <c:pt idx="2797">
                  <c:v>13.985000000000786</c:v>
                </c:pt>
                <c:pt idx="2798">
                  <c:v>13.990000000000787</c:v>
                </c:pt>
                <c:pt idx="2799">
                  <c:v>13.995000000000788</c:v>
                </c:pt>
                <c:pt idx="2800">
                  <c:v>14.000000000000789</c:v>
                </c:pt>
                <c:pt idx="2801">
                  <c:v>14.005000000000789</c:v>
                </c:pt>
                <c:pt idx="2802">
                  <c:v>14.01000000000079</c:v>
                </c:pt>
                <c:pt idx="2803">
                  <c:v>14.015000000000791</c:v>
                </c:pt>
                <c:pt idx="2804">
                  <c:v>14.020000000000792</c:v>
                </c:pt>
                <c:pt idx="2805">
                  <c:v>14.025000000000793</c:v>
                </c:pt>
                <c:pt idx="2806">
                  <c:v>14.030000000000793</c:v>
                </c:pt>
                <c:pt idx="2807">
                  <c:v>14.035000000000794</c:v>
                </c:pt>
                <c:pt idx="2808">
                  <c:v>14.040000000000795</c:v>
                </c:pt>
                <c:pt idx="2809">
                  <c:v>14.045000000000796</c:v>
                </c:pt>
                <c:pt idx="2810">
                  <c:v>14.050000000000797</c:v>
                </c:pt>
                <c:pt idx="2811">
                  <c:v>14.055000000000797</c:v>
                </c:pt>
                <c:pt idx="2812">
                  <c:v>14.060000000000798</c:v>
                </c:pt>
                <c:pt idx="2813">
                  <c:v>14.065000000000799</c:v>
                </c:pt>
                <c:pt idx="2814">
                  <c:v>14.0700000000008</c:v>
                </c:pt>
                <c:pt idx="2815">
                  <c:v>14.0750000000008</c:v>
                </c:pt>
                <c:pt idx="2816">
                  <c:v>14.080000000000801</c:v>
                </c:pt>
                <c:pt idx="2817">
                  <c:v>14.085000000000802</c:v>
                </c:pt>
                <c:pt idx="2818">
                  <c:v>14.090000000000803</c:v>
                </c:pt>
                <c:pt idx="2819">
                  <c:v>14.095000000000804</c:v>
                </c:pt>
                <c:pt idx="2820">
                  <c:v>14.100000000000804</c:v>
                </c:pt>
                <c:pt idx="2821">
                  <c:v>14.105000000000805</c:v>
                </c:pt>
                <c:pt idx="2822">
                  <c:v>14.110000000000806</c:v>
                </c:pt>
                <c:pt idx="2823">
                  <c:v>14.115000000000807</c:v>
                </c:pt>
                <c:pt idx="2824">
                  <c:v>14.120000000000807</c:v>
                </c:pt>
                <c:pt idx="2825">
                  <c:v>14.125000000000808</c:v>
                </c:pt>
                <c:pt idx="2826">
                  <c:v>14.130000000000809</c:v>
                </c:pt>
                <c:pt idx="2827">
                  <c:v>14.13500000000081</c:v>
                </c:pt>
                <c:pt idx="2828">
                  <c:v>14.140000000000811</c:v>
                </c:pt>
                <c:pt idx="2829">
                  <c:v>14.145000000000811</c:v>
                </c:pt>
                <c:pt idx="2830">
                  <c:v>14.150000000000812</c:v>
                </c:pt>
                <c:pt idx="2831">
                  <c:v>14.155000000000813</c:v>
                </c:pt>
                <c:pt idx="2832">
                  <c:v>14.160000000000814</c:v>
                </c:pt>
                <c:pt idx="2833">
                  <c:v>14.165000000000814</c:v>
                </c:pt>
                <c:pt idx="2834">
                  <c:v>14.170000000000815</c:v>
                </c:pt>
                <c:pt idx="2835">
                  <c:v>14.175000000000816</c:v>
                </c:pt>
                <c:pt idx="2836">
                  <c:v>14.180000000000817</c:v>
                </c:pt>
                <c:pt idx="2837">
                  <c:v>14.185000000000818</c:v>
                </c:pt>
                <c:pt idx="2838">
                  <c:v>14.190000000000818</c:v>
                </c:pt>
                <c:pt idx="2839">
                  <c:v>14.195000000000819</c:v>
                </c:pt>
                <c:pt idx="2840">
                  <c:v>14.20000000000082</c:v>
                </c:pt>
                <c:pt idx="2841">
                  <c:v>14.205000000000821</c:v>
                </c:pt>
                <c:pt idx="2842">
                  <c:v>14.210000000000822</c:v>
                </c:pt>
                <c:pt idx="2843">
                  <c:v>14.215000000000822</c:v>
                </c:pt>
                <c:pt idx="2844">
                  <c:v>14.220000000000823</c:v>
                </c:pt>
                <c:pt idx="2845">
                  <c:v>14.225000000000824</c:v>
                </c:pt>
                <c:pt idx="2846">
                  <c:v>14.230000000000825</c:v>
                </c:pt>
                <c:pt idx="2847">
                  <c:v>14.235000000000825</c:v>
                </c:pt>
                <c:pt idx="2848">
                  <c:v>14.240000000000826</c:v>
                </c:pt>
                <c:pt idx="2849">
                  <c:v>14.245000000000827</c:v>
                </c:pt>
                <c:pt idx="2850">
                  <c:v>14.250000000000828</c:v>
                </c:pt>
                <c:pt idx="2851">
                  <c:v>14.255000000000829</c:v>
                </c:pt>
                <c:pt idx="2852">
                  <c:v>14.260000000000829</c:v>
                </c:pt>
                <c:pt idx="2853">
                  <c:v>14.26500000000083</c:v>
                </c:pt>
                <c:pt idx="2854">
                  <c:v>14.270000000000831</c:v>
                </c:pt>
                <c:pt idx="2855">
                  <c:v>14.275000000000832</c:v>
                </c:pt>
                <c:pt idx="2856">
                  <c:v>14.280000000000832</c:v>
                </c:pt>
                <c:pt idx="2857">
                  <c:v>14.285000000000833</c:v>
                </c:pt>
                <c:pt idx="2858">
                  <c:v>14.290000000000834</c:v>
                </c:pt>
                <c:pt idx="2859">
                  <c:v>14.295000000000835</c:v>
                </c:pt>
                <c:pt idx="2860">
                  <c:v>14.300000000000836</c:v>
                </c:pt>
                <c:pt idx="2861">
                  <c:v>14.305000000000836</c:v>
                </c:pt>
                <c:pt idx="2862">
                  <c:v>14.310000000000837</c:v>
                </c:pt>
                <c:pt idx="2863">
                  <c:v>14.315000000000838</c:v>
                </c:pt>
                <c:pt idx="2864">
                  <c:v>14.320000000000839</c:v>
                </c:pt>
                <c:pt idx="2865">
                  <c:v>14.32500000000084</c:v>
                </c:pt>
                <c:pt idx="2866">
                  <c:v>14.33000000000084</c:v>
                </c:pt>
                <c:pt idx="2867">
                  <c:v>14.335000000000841</c:v>
                </c:pt>
                <c:pt idx="2868">
                  <c:v>14.340000000000842</c:v>
                </c:pt>
                <c:pt idx="2869">
                  <c:v>14.345000000000843</c:v>
                </c:pt>
                <c:pt idx="2870">
                  <c:v>14.350000000000843</c:v>
                </c:pt>
                <c:pt idx="2871">
                  <c:v>14.355000000000844</c:v>
                </c:pt>
                <c:pt idx="2872">
                  <c:v>14.360000000000845</c:v>
                </c:pt>
                <c:pt idx="2873">
                  <c:v>14.365000000000846</c:v>
                </c:pt>
                <c:pt idx="2874">
                  <c:v>14.370000000000847</c:v>
                </c:pt>
                <c:pt idx="2875">
                  <c:v>14.375000000000847</c:v>
                </c:pt>
                <c:pt idx="2876">
                  <c:v>14.380000000000848</c:v>
                </c:pt>
                <c:pt idx="2877">
                  <c:v>14.385000000000849</c:v>
                </c:pt>
                <c:pt idx="2878">
                  <c:v>14.39000000000085</c:v>
                </c:pt>
                <c:pt idx="2879">
                  <c:v>14.39500000000085</c:v>
                </c:pt>
                <c:pt idx="2880">
                  <c:v>14.400000000000851</c:v>
                </c:pt>
                <c:pt idx="2881">
                  <c:v>14.405000000000852</c:v>
                </c:pt>
                <c:pt idx="2882">
                  <c:v>14.410000000000853</c:v>
                </c:pt>
                <c:pt idx="2883">
                  <c:v>14.415000000000854</c:v>
                </c:pt>
                <c:pt idx="2884">
                  <c:v>14.420000000000854</c:v>
                </c:pt>
                <c:pt idx="2885">
                  <c:v>14.425000000000855</c:v>
                </c:pt>
                <c:pt idx="2886">
                  <c:v>14.430000000000856</c:v>
                </c:pt>
                <c:pt idx="2887">
                  <c:v>14.435000000000857</c:v>
                </c:pt>
                <c:pt idx="2888">
                  <c:v>14.440000000000857</c:v>
                </c:pt>
                <c:pt idx="2889">
                  <c:v>14.445000000000858</c:v>
                </c:pt>
                <c:pt idx="2890">
                  <c:v>14.450000000000859</c:v>
                </c:pt>
                <c:pt idx="2891">
                  <c:v>14.45500000000086</c:v>
                </c:pt>
                <c:pt idx="2892">
                  <c:v>14.460000000000861</c:v>
                </c:pt>
                <c:pt idx="2893">
                  <c:v>14.465000000000861</c:v>
                </c:pt>
                <c:pt idx="2894">
                  <c:v>14.470000000000862</c:v>
                </c:pt>
                <c:pt idx="2895">
                  <c:v>14.475000000000863</c:v>
                </c:pt>
                <c:pt idx="2896">
                  <c:v>14.480000000000864</c:v>
                </c:pt>
                <c:pt idx="2897">
                  <c:v>14.485000000000865</c:v>
                </c:pt>
                <c:pt idx="2898">
                  <c:v>14.490000000000865</c:v>
                </c:pt>
                <c:pt idx="2899">
                  <c:v>14.495000000000866</c:v>
                </c:pt>
                <c:pt idx="2900">
                  <c:v>14.500000000000867</c:v>
                </c:pt>
                <c:pt idx="2901">
                  <c:v>14.505000000000868</c:v>
                </c:pt>
                <c:pt idx="2902">
                  <c:v>14.510000000000868</c:v>
                </c:pt>
                <c:pt idx="2903">
                  <c:v>14.515000000000869</c:v>
                </c:pt>
                <c:pt idx="2904">
                  <c:v>14.52000000000087</c:v>
                </c:pt>
                <c:pt idx="2905">
                  <c:v>14.525000000000871</c:v>
                </c:pt>
                <c:pt idx="2906">
                  <c:v>14.530000000000872</c:v>
                </c:pt>
                <c:pt idx="2907">
                  <c:v>14.535000000000872</c:v>
                </c:pt>
                <c:pt idx="2908">
                  <c:v>14.540000000000873</c:v>
                </c:pt>
                <c:pt idx="2909">
                  <c:v>14.545000000000874</c:v>
                </c:pt>
                <c:pt idx="2910">
                  <c:v>14.550000000000875</c:v>
                </c:pt>
                <c:pt idx="2911">
                  <c:v>14.555000000000875</c:v>
                </c:pt>
                <c:pt idx="2912">
                  <c:v>14.560000000000876</c:v>
                </c:pt>
                <c:pt idx="2913">
                  <c:v>14.565000000000877</c:v>
                </c:pt>
                <c:pt idx="2914">
                  <c:v>14.570000000000878</c:v>
                </c:pt>
                <c:pt idx="2915">
                  <c:v>14.575000000000879</c:v>
                </c:pt>
                <c:pt idx="2916">
                  <c:v>14.580000000000879</c:v>
                </c:pt>
                <c:pt idx="2917">
                  <c:v>14.58500000000088</c:v>
                </c:pt>
                <c:pt idx="2918">
                  <c:v>14.590000000000881</c:v>
                </c:pt>
                <c:pt idx="2919">
                  <c:v>14.595000000000882</c:v>
                </c:pt>
                <c:pt idx="2920">
                  <c:v>14.600000000000882</c:v>
                </c:pt>
                <c:pt idx="2921">
                  <c:v>14.605000000000883</c:v>
                </c:pt>
                <c:pt idx="2922">
                  <c:v>14.610000000000884</c:v>
                </c:pt>
                <c:pt idx="2923">
                  <c:v>14.615000000000885</c:v>
                </c:pt>
                <c:pt idx="2924">
                  <c:v>14.620000000000886</c:v>
                </c:pt>
                <c:pt idx="2925">
                  <c:v>14.625000000000886</c:v>
                </c:pt>
                <c:pt idx="2926">
                  <c:v>14.630000000000887</c:v>
                </c:pt>
                <c:pt idx="2927">
                  <c:v>14.635000000000888</c:v>
                </c:pt>
                <c:pt idx="2928">
                  <c:v>14.640000000000889</c:v>
                </c:pt>
                <c:pt idx="2929">
                  <c:v>14.64500000000089</c:v>
                </c:pt>
                <c:pt idx="2930">
                  <c:v>14.65000000000089</c:v>
                </c:pt>
                <c:pt idx="2931">
                  <c:v>14.655000000000891</c:v>
                </c:pt>
                <c:pt idx="2932">
                  <c:v>14.660000000000892</c:v>
                </c:pt>
                <c:pt idx="2933">
                  <c:v>14.665000000000893</c:v>
                </c:pt>
                <c:pt idx="2934">
                  <c:v>14.670000000000893</c:v>
                </c:pt>
                <c:pt idx="2935">
                  <c:v>14.675000000000894</c:v>
                </c:pt>
                <c:pt idx="2936">
                  <c:v>14.680000000000895</c:v>
                </c:pt>
                <c:pt idx="2937">
                  <c:v>14.685000000000896</c:v>
                </c:pt>
                <c:pt idx="2938">
                  <c:v>14.690000000000897</c:v>
                </c:pt>
                <c:pt idx="2939">
                  <c:v>14.695000000000897</c:v>
                </c:pt>
                <c:pt idx="2940">
                  <c:v>14.700000000000898</c:v>
                </c:pt>
                <c:pt idx="2941">
                  <c:v>14.705000000000899</c:v>
                </c:pt>
                <c:pt idx="2942">
                  <c:v>14.7100000000009</c:v>
                </c:pt>
                <c:pt idx="2943">
                  <c:v>14.7150000000009</c:v>
                </c:pt>
                <c:pt idx="2944">
                  <c:v>14.720000000000901</c:v>
                </c:pt>
                <c:pt idx="2945">
                  <c:v>14.725000000000902</c:v>
                </c:pt>
                <c:pt idx="2946">
                  <c:v>14.730000000000903</c:v>
                </c:pt>
                <c:pt idx="2947">
                  <c:v>14.735000000000904</c:v>
                </c:pt>
                <c:pt idx="2948">
                  <c:v>14.740000000000904</c:v>
                </c:pt>
                <c:pt idx="2949">
                  <c:v>14.745000000000905</c:v>
                </c:pt>
                <c:pt idx="2950">
                  <c:v>14.750000000000906</c:v>
                </c:pt>
                <c:pt idx="2951">
                  <c:v>14.755000000000907</c:v>
                </c:pt>
                <c:pt idx="2952">
                  <c:v>14.760000000000908</c:v>
                </c:pt>
                <c:pt idx="2953">
                  <c:v>14.765000000000908</c:v>
                </c:pt>
                <c:pt idx="2954">
                  <c:v>14.770000000000909</c:v>
                </c:pt>
                <c:pt idx="2955">
                  <c:v>14.77500000000091</c:v>
                </c:pt>
                <c:pt idx="2956">
                  <c:v>14.780000000000911</c:v>
                </c:pt>
                <c:pt idx="2957">
                  <c:v>14.785000000000911</c:v>
                </c:pt>
                <c:pt idx="2958">
                  <c:v>14.790000000000912</c:v>
                </c:pt>
                <c:pt idx="2959">
                  <c:v>14.795000000000913</c:v>
                </c:pt>
                <c:pt idx="2960">
                  <c:v>14.800000000000914</c:v>
                </c:pt>
                <c:pt idx="2961">
                  <c:v>14.805000000000915</c:v>
                </c:pt>
                <c:pt idx="2962">
                  <c:v>14.810000000000915</c:v>
                </c:pt>
                <c:pt idx="2963">
                  <c:v>14.815000000000916</c:v>
                </c:pt>
                <c:pt idx="2964">
                  <c:v>14.820000000000917</c:v>
                </c:pt>
                <c:pt idx="2965">
                  <c:v>14.825000000000918</c:v>
                </c:pt>
                <c:pt idx="2966">
                  <c:v>14.830000000000918</c:v>
                </c:pt>
                <c:pt idx="2967">
                  <c:v>14.835000000000919</c:v>
                </c:pt>
                <c:pt idx="2968">
                  <c:v>14.84000000000092</c:v>
                </c:pt>
                <c:pt idx="2969">
                  <c:v>14.845000000000921</c:v>
                </c:pt>
                <c:pt idx="2970">
                  <c:v>14.850000000000922</c:v>
                </c:pt>
                <c:pt idx="2971">
                  <c:v>14.855000000000922</c:v>
                </c:pt>
                <c:pt idx="2972">
                  <c:v>14.860000000000923</c:v>
                </c:pt>
                <c:pt idx="2973">
                  <c:v>14.865000000000924</c:v>
                </c:pt>
                <c:pt idx="2974">
                  <c:v>14.870000000000925</c:v>
                </c:pt>
                <c:pt idx="2975">
                  <c:v>14.875000000000925</c:v>
                </c:pt>
                <c:pt idx="2976">
                  <c:v>14.880000000000926</c:v>
                </c:pt>
                <c:pt idx="2977">
                  <c:v>14.885000000000927</c:v>
                </c:pt>
                <c:pt idx="2978">
                  <c:v>14.890000000000928</c:v>
                </c:pt>
                <c:pt idx="2979">
                  <c:v>14.895000000000929</c:v>
                </c:pt>
                <c:pt idx="2980">
                  <c:v>14.900000000000929</c:v>
                </c:pt>
                <c:pt idx="2981">
                  <c:v>14.90500000000093</c:v>
                </c:pt>
                <c:pt idx="2982">
                  <c:v>14.910000000000931</c:v>
                </c:pt>
                <c:pt idx="2983">
                  <c:v>14.915000000000932</c:v>
                </c:pt>
                <c:pt idx="2984">
                  <c:v>14.920000000000933</c:v>
                </c:pt>
                <c:pt idx="2985">
                  <c:v>14.925000000000933</c:v>
                </c:pt>
                <c:pt idx="2986">
                  <c:v>14.930000000000934</c:v>
                </c:pt>
                <c:pt idx="2987">
                  <c:v>14.935000000000935</c:v>
                </c:pt>
                <c:pt idx="2988">
                  <c:v>14.940000000000936</c:v>
                </c:pt>
                <c:pt idx="2989">
                  <c:v>14.945000000000936</c:v>
                </c:pt>
                <c:pt idx="2990">
                  <c:v>14.950000000000937</c:v>
                </c:pt>
                <c:pt idx="2991">
                  <c:v>14.955000000000938</c:v>
                </c:pt>
                <c:pt idx="2992">
                  <c:v>14.960000000000939</c:v>
                </c:pt>
                <c:pt idx="2993">
                  <c:v>14.96500000000094</c:v>
                </c:pt>
                <c:pt idx="2994">
                  <c:v>14.97000000000094</c:v>
                </c:pt>
                <c:pt idx="2995">
                  <c:v>14.975000000000941</c:v>
                </c:pt>
                <c:pt idx="2996">
                  <c:v>14.980000000000942</c:v>
                </c:pt>
                <c:pt idx="2997">
                  <c:v>14.985000000000943</c:v>
                </c:pt>
                <c:pt idx="2998">
                  <c:v>14.990000000000943</c:v>
                </c:pt>
                <c:pt idx="2999">
                  <c:v>14.995000000000944</c:v>
                </c:pt>
                <c:pt idx="3000">
                  <c:v>15.000000000000945</c:v>
                </c:pt>
                <c:pt idx="3001">
                  <c:v>15.005000000000946</c:v>
                </c:pt>
                <c:pt idx="3002">
                  <c:v>15.010000000000947</c:v>
                </c:pt>
                <c:pt idx="3003">
                  <c:v>15.015000000000947</c:v>
                </c:pt>
                <c:pt idx="3004">
                  <c:v>15.020000000000948</c:v>
                </c:pt>
                <c:pt idx="3005">
                  <c:v>15.025000000000949</c:v>
                </c:pt>
                <c:pt idx="3006">
                  <c:v>15.03000000000095</c:v>
                </c:pt>
                <c:pt idx="3007">
                  <c:v>15.03500000000095</c:v>
                </c:pt>
                <c:pt idx="3008">
                  <c:v>15.040000000000951</c:v>
                </c:pt>
                <c:pt idx="3009">
                  <c:v>15.045000000000952</c:v>
                </c:pt>
                <c:pt idx="3010">
                  <c:v>15.050000000000953</c:v>
                </c:pt>
                <c:pt idx="3011">
                  <c:v>15.055000000000954</c:v>
                </c:pt>
                <c:pt idx="3012">
                  <c:v>15.060000000000954</c:v>
                </c:pt>
                <c:pt idx="3013">
                  <c:v>15.065000000000955</c:v>
                </c:pt>
                <c:pt idx="3014">
                  <c:v>15.070000000000956</c:v>
                </c:pt>
                <c:pt idx="3015">
                  <c:v>15.075000000000957</c:v>
                </c:pt>
                <c:pt idx="3016">
                  <c:v>15.080000000000958</c:v>
                </c:pt>
                <c:pt idx="3017">
                  <c:v>15.085000000000958</c:v>
                </c:pt>
                <c:pt idx="3018">
                  <c:v>15.090000000000959</c:v>
                </c:pt>
                <c:pt idx="3019">
                  <c:v>15.09500000000096</c:v>
                </c:pt>
                <c:pt idx="3020">
                  <c:v>15.100000000000961</c:v>
                </c:pt>
                <c:pt idx="3021">
                  <c:v>15.105000000000961</c:v>
                </c:pt>
                <c:pt idx="3022">
                  <c:v>15.110000000000962</c:v>
                </c:pt>
                <c:pt idx="3023">
                  <c:v>15.115000000000963</c:v>
                </c:pt>
                <c:pt idx="3024">
                  <c:v>15.120000000000964</c:v>
                </c:pt>
                <c:pt idx="3025">
                  <c:v>15.125000000000965</c:v>
                </c:pt>
                <c:pt idx="3026">
                  <c:v>15.130000000000965</c:v>
                </c:pt>
                <c:pt idx="3027">
                  <c:v>15.135000000000966</c:v>
                </c:pt>
                <c:pt idx="3028">
                  <c:v>15.140000000000967</c:v>
                </c:pt>
                <c:pt idx="3029">
                  <c:v>15.145000000000968</c:v>
                </c:pt>
                <c:pt idx="3030">
                  <c:v>15.150000000000968</c:v>
                </c:pt>
                <c:pt idx="3031">
                  <c:v>15.155000000000969</c:v>
                </c:pt>
                <c:pt idx="3032">
                  <c:v>15.16000000000097</c:v>
                </c:pt>
                <c:pt idx="3033">
                  <c:v>15.165000000000971</c:v>
                </c:pt>
                <c:pt idx="3034">
                  <c:v>15.170000000000972</c:v>
                </c:pt>
                <c:pt idx="3035">
                  <c:v>15.175000000000972</c:v>
                </c:pt>
                <c:pt idx="3036">
                  <c:v>15.180000000000973</c:v>
                </c:pt>
                <c:pt idx="3037">
                  <c:v>15.185000000000974</c:v>
                </c:pt>
                <c:pt idx="3038">
                  <c:v>15.190000000000975</c:v>
                </c:pt>
                <c:pt idx="3039">
                  <c:v>15.195000000000976</c:v>
                </c:pt>
                <c:pt idx="3040">
                  <c:v>15.200000000000976</c:v>
                </c:pt>
                <c:pt idx="3041">
                  <c:v>15.205000000000977</c:v>
                </c:pt>
                <c:pt idx="3042">
                  <c:v>15.210000000000978</c:v>
                </c:pt>
                <c:pt idx="3043">
                  <c:v>15.215000000000979</c:v>
                </c:pt>
                <c:pt idx="3044">
                  <c:v>15.220000000000979</c:v>
                </c:pt>
                <c:pt idx="3045">
                  <c:v>15.22500000000098</c:v>
                </c:pt>
                <c:pt idx="3046">
                  <c:v>15.230000000000981</c:v>
                </c:pt>
                <c:pt idx="3047">
                  <c:v>15.235000000000982</c:v>
                </c:pt>
                <c:pt idx="3048">
                  <c:v>15.240000000000983</c:v>
                </c:pt>
                <c:pt idx="3049">
                  <c:v>15.245000000000983</c:v>
                </c:pt>
                <c:pt idx="3050">
                  <c:v>15.250000000000984</c:v>
                </c:pt>
                <c:pt idx="3051">
                  <c:v>15.255000000000985</c:v>
                </c:pt>
                <c:pt idx="3052">
                  <c:v>15.260000000000986</c:v>
                </c:pt>
                <c:pt idx="3053">
                  <c:v>15.265000000000986</c:v>
                </c:pt>
                <c:pt idx="3054">
                  <c:v>15.270000000000987</c:v>
                </c:pt>
                <c:pt idx="3055">
                  <c:v>15.275000000000988</c:v>
                </c:pt>
                <c:pt idx="3056">
                  <c:v>15.280000000000989</c:v>
                </c:pt>
                <c:pt idx="3057">
                  <c:v>15.28500000000099</c:v>
                </c:pt>
                <c:pt idx="3058">
                  <c:v>15.29000000000099</c:v>
                </c:pt>
                <c:pt idx="3059">
                  <c:v>15.295000000000991</c:v>
                </c:pt>
                <c:pt idx="3060">
                  <c:v>15.300000000000992</c:v>
                </c:pt>
                <c:pt idx="3061">
                  <c:v>15.305000000000993</c:v>
                </c:pt>
                <c:pt idx="3062">
                  <c:v>15.310000000000993</c:v>
                </c:pt>
                <c:pt idx="3063">
                  <c:v>15.315000000000994</c:v>
                </c:pt>
                <c:pt idx="3064">
                  <c:v>15.320000000000995</c:v>
                </c:pt>
                <c:pt idx="3065">
                  <c:v>15.325000000000996</c:v>
                </c:pt>
                <c:pt idx="3066">
                  <c:v>15.330000000000997</c:v>
                </c:pt>
                <c:pt idx="3067">
                  <c:v>15.335000000000997</c:v>
                </c:pt>
                <c:pt idx="3068">
                  <c:v>15.340000000000998</c:v>
                </c:pt>
                <c:pt idx="3069">
                  <c:v>15.345000000000999</c:v>
                </c:pt>
                <c:pt idx="3070">
                  <c:v>15.350000000001</c:v>
                </c:pt>
                <c:pt idx="3071">
                  <c:v>15.355000000001001</c:v>
                </c:pt>
                <c:pt idx="3072">
                  <c:v>15.360000000001001</c:v>
                </c:pt>
                <c:pt idx="3073">
                  <c:v>15.365000000001002</c:v>
                </c:pt>
                <c:pt idx="3074">
                  <c:v>15.370000000001003</c:v>
                </c:pt>
                <c:pt idx="3075">
                  <c:v>15.375000000001004</c:v>
                </c:pt>
                <c:pt idx="3076">
                  <c:v>15.380000000001004</c:v>
                </c:pt>
                <c:pt idx="3077">
                  <c:v>15.385000000001005</c:v>
                </c:pt>
                <c:pt idx="3078">
                  <c:v>15.390000000001006</c:v>
                </c:pt>
                <c:pt idx="3079">
                  <c:v>15.395000000001007</c:v>
                </c:pt>
                <c:pt idx="3080">
                  <c:v>15.400000000001008</c:v>
                </c:pt>
                <c:pt idx="3081">
                  <c:v>15.405000000001008</c:v>
                </c:pt>
                <c:pt idx="3082">
                  <c:v>15.410000000001009</c:v>
                </c:pt>
                <c:pt idx="3083">
                  <c:v>15.41500000000101</c:v>
                </c:pt>
                <c:pt idx="3084">
                  <c:v>15.420000000001011</c:v>
                </c:pt>
                <c:pt idx="3085">
                  <c:v>15.425000000001011</c:v>
                </c:pt>
                <c:pt idx="3086">
                  <c:v>15.430000000001012</c:v>
                </c:pt>
                <c:pt idx="3087">
                  <c:v>15.435000000001013</c:v>
                </c:pt>
                <c:pt idx="3088">
                  <c:v>15.440000000001014</c:v>
                </c:pt>
                <c:pt idx="3089">
                  <c:v>15.445000000001015</c:v>
                </c:pt>
                <c:pt idx="3090">
                  <c:v>15.450000000001015</c:v>
                </c:pt>
                <c:pt idx="3091">
                  <c:v>15.455000000001016</c:v>
                </c:pt>
                <c:pt idx="3092">
                  <c:v>15.460000000001017</c:v>
                </c:pt>
                <c:pt idx="3093">
                  <c:v>15.465000000001018</c:v>
                </c:pt>
                <c:pt idx="3094">
                  <c:v>15.470000000001018</c:v>
                </c:pt>
                <c:pt idx="3095">
                  <c:v>15.475000000001019</c:v>
                </c:pt>
                <c:pt idx="3096">
                  <c:v>15.48000000000102</c:v>
                </c:pt>
                <c:pt idx="3097">
                  <c:v>15.485000000001021</c:v>
                </c:pt>
                <c:pt idx="3098">
                  <c:v>15.490000000001022</c:v>
                </c:pt>
                <c:pt idx="3099">
                  <c:v>15.495000000001022</c:v>
                </c:pt>
                <c:pt idx="3100">
                  <c:v>15.500000000001023</c:v>
                </c:pt>
                <c:pt idx="3101">
                  <c:v>15.505000000001024</c:v>
                </c:pt>
                <c:pt idx="3102">
                  <c:v>15.510000000001025</c:v>
                </c:pt>
                <c:pt idx="3103">
                  <c:v>15.515000000001026</c:v>
                </c:pt>
                <c:pt idx="3104">
                  <c:v>15.520000000001026</c:v>
                </c:pt>
                <c:pt idx="3105">
                  <c:v>15.525000000001027</c:v>
                </c:pt>
                <c:pt idx="3106">
                  <c:v>15.530000000001028</c:v>
                </c:pt>
                <c:pt idx="3107">
                  <c:v>15.535000000001029</c:v>
                </c:pt>
                <c:pt idx="3108">
                  <c:v>15.540000000001029</c:v>
                </c:pt>
                <c:pt idx="3109">
                  <c:v>15.54500000000103</c:v>
                </c:pt>
                <c:pt idx="3110">
                  <c:v>15.550000000001031</c:v>
                </c:pt>
                <c:pt idx="3111">
                  <c:v>15.555000000001032</c:v>
                </c:pt>
                <c:pt idx="3112">
                  <c:v>15.560000000001033</c:v>
                </c:pt>
                <c:pt idx="3113">
                  <c:v>15.565000000001033</c:v>
                </c:pt>
                <c:pt idx="3114">
                  <c:v>15.570000000001034</c:v>
                </c:pt>
                <c:pt idx="3115">
                  <c:v>15.575000000001035</c:v>
                </c:pt>
                <c:pt idx="3116">
                  <c:v>15.580000000001036</c:v>
                </c:pt>
                <c:pt idx="3117">
                  <c:v>15.585000000001036</c:v>
                </c:pt>
                <c:pt idx="3118">
                  <c:v>15.590000000001037</c:v>
                </c:pt>
                <c:pt idx="3119">
                  <c:v>15.595000000001038</c:v>
                </c:pt>
                <c:pt idx="3120">
                  <c:v>15.600000000001039</c:v>
                </c:pt>
                <c:pt idx="3121">
                  <c:v>15.60500000000104</c:v>
                </c:pt>
                <c:pt idx="3122">
                  <c:v>15.61000000000104</c:v>
                </c:pt>
                <c:pt idx="3123">
                  <c:v>15.615000000001041</c:v>
                </c:pt>
                <c:pt idx="3124">
                  <c:v>15.620000000001042</c:v>
                </c:pt>
                <c:pt idx="3125">
                  <c:v>15.625000000001043</c:v>
                </c:pt>
                <c:pt idx="3126">
                  <c:v>15.630000000001044</c:v>
                </c:pt>
                <c:pt idx="3127">
                  <c:v>15.635000000001044</c:v>
                </c:pt>
                <c:pt idx="3128">
                  <c:v>15.640000000001045</c:v>
                </c:pt>
                <c:pt idx="3129">
                  <c:v>15.645000000001046</c:v>
                </c:pt>
                <c:pt idx="3130">
                  <c:v>15.650000000001047</c:v>
                </c:pt>
                <c:pt idx="3131">
                  <c:v>15.655000000001047</c:v>
                </c:pt>
                <c:pt idx="3132">
                  <c:v>15.660000000001048</c:v>
                </c:pt>
                <c:pt idx="3133">
                  <c:v>15.665000000001049</c:v>
                </c:pt>
                <c:pt idx="3134">
                  <c:v>15.67000000000105</c:v>
                </c:pt>
                <c:pt idx="3135">
                  <c:v>15.675000000001051</c:v>
                </c:pt>
                <c:pt idx="3136">
                  <c:v>15.680000000001051</c:v>
                </c:pt>
                <c:pt idx="3137">
                  <c:v>15.685000000001052</c:v>
                </c:pt>
                <c:pt idx="3138">
                  <c:v>15.690000000001053</c:v>
                </c:pt>
                <c:pt idx="3139">
                  <c:v>15.695000000001054</c:v>
                </c:pt>
                <c:pt idx="3140">
                  <c:v>15.700000000001054</c:v>
                </c:pt>
                <c:pt idx="3141">
                  <c:v>15.705000000001055</c:v>
                </c:pt>
                <c:pt idx="3142">
                  <c:v>15.710000000001056</c:v>
                </c:pt>
                <c:pt idx="3143">
                  <c:v>15.715000000001057</c:v>
                </c:pt>
                <c:pt idx="3144">
                  <c:v>15.720000000001058</c:v>
                </c:pt>
                <c:pt idx="3145">
                  <c:v>15.725000000001058</c:v>
                </c:pt>
                <c:pt idx="3146">
                  <c:v>15.730000000001059</c:v>
                </c:pt>
                <c:pt idx="3147">
                  <c:v>15.73500000000106</c:v>
                </c:pt>
                <c:pt idx="3148">
                  <c:v>15.740000000001061</c:v>
                </c:pt>
                <c:pt idx="3149">
                  <c:v>15.745000000001061</c:v>
                </c:pt>
                <c:pt idx="3150">
                  <c:v>15.750000000001062</c:v>
                </c:pt>
                <c:pt idx="3151">
                  <c:v>15.755000000001063</c:v>
                </c:pt>
                <c:pt idx="3152">
                  <c:v>15.760000000001064</c:v>
                </c:pt>
                <c:pt idx="3153">
                  <c:v>15.765000000001065</c:v>
                </c:pt>
                <c:pt idx="3154">
                  <c:v>15.770000000001065</c:v>
                </c:pt>
                <c:pt idx="3155">
                  <c:v>15.775000000001066</c:v>
                </c:pt>
                <c:pt idx="3156">
                  <c:v>15.780000000001067</c:v>
                </c:pt>
                <c:pt idx="3157">
                  <c:v>15.785000000001068</c:v>
                </c:pt>
                <c:pt idx="3158">
                  <c:v>15.790000000001069</c:v>
                </c:pt>
                <c:pt idx="3159">
                  <c:v>15.795000000001069</c:v>
                </c:pt>
                <c:pt idx="3160">
                  <c:v>15.80000000000107</c:v>
                </c:pt>
                <c:pt idx="3161">
                  <c:v>15.805000000001071</c:v>
                </c:pt>
                <c:pt idx="3162">
                  <c:v>15.810000000001072</c:v>
                </c:pt>
                <c:pt idx="3163">
                  <c:v>15.815000000001072</c:v>
                </c:pt>
                <c:pt idx="3164">
                  <c:v>15.820000000001073</c:v>
                </c:pt>
                <c:pt idx="3165">
                  <c:v>15.825000000001074</c:v>
                </c:pt>
                <c:pt idx="3166">
                  <c:v>15.830000000001075</c:v>
                </c:pt>
                <c:pt idx="3167">
                  <c:v>15.835000000001076</c:v>
                </c:pt>
                <c:pt idx="3168">
                  <c:v>15.840000000001076</c:v>
                </c:pt>
                <c:pt idx="3169">
                  <c:v>15.845000000001077</c:v>
                </c:pt>
                <c:pt idx="3170">
                  <c:v>15.850000000001078</c:v>
                </c:pt>
                <c:pt idx="3171">
                  <c:v>15.855000000001079</c:v>
                </c:pt>
                <c:pt idx="3172">
                  <c:v>15.860000000001079</c:v>
                </c:pt>
                <c:pt idx="3173">
                  <c:v>15.86500000000108</c:v>
                </c:pt>
                <c:pt idx="3174">
                  <c:v>15.870000000001081</c:v>
                </c:pt>
                <c:pt idx="3175">
                  <c:v>15.875000000001082</c:v>
                </c:pt>
                <c:pt idx="3176">
                  <c:v>15.880000000001083</c:v>
                </c:pt>
                <c:pt idx="3177">
                  <c:v>15.885000000001083</c:v>
                </c:pt>
                <c:pt idx="3178">
                  <c:v>15.890000000001084</c:v>
                </c:pt>
                <c:pt idx="3179">
                  <c:v>15.895000000001085</c:v>
                </c:pt>
                <c:pt idx="3180">
                  <c:v>15.900000000001086</c:v>
                </c:pt>
                <c:pt idx="3181">
                  <c:v>15.905000000001086</c:v>
                </c:pt>
                <c:pt idx="3182">
                  <c:v>15.910000000001087</c:v>
                </c:pt>
                <c:pt idx="3183">
                  <c:v>15.915000000001088</c:v>
                </c:pt>
                <c:pt idx="3184">
                  <c:v>15.920000000001089</c:v>
                </c:pt>
                <c:pt idx="3185">
                  <c:v>15.92500000000109</c:v>
                </c:pt>
                <c:pt idx="3186">
                  <c:v>15.93000000000109</c:v>
                </c:pt>
                <c:pt idx="3187">
                  <c:v>15.935000000001091</c:v>
                </c:pt>
                <c:pt idx="3188">
                  <c:v>15.940000000001092</c:v>
                </c:pt>
                <c:pt idx="3189">
                  <c:v>15.945000000001093</c:v>
                </c:pt>
                <c:pt idx="3190">
                  <c:v>15.950000000001094</c:v>
                </c:pt>
                <c:pt idx="3191">
                  <c:v>15.955000000001094</c:v>
                </c:pt>
                <c:pt idx="3192">
                  <c:v>15.960000000001095</c:v>
                </c:pt>
                <c:pt idx="3193">
                  <c:v>15.965000000001096</c:v>
                </c:pt>
                <c:pt idx="3194">
                  <c:v>15.970000000001097</c:v>
                </c:pt>
                <c:pt idx="3195">
                  <c:v>15.975000000001097</c:v>
                </c:pt>
                <c:pt idx="3196">
                  <c:v>15.980000000001098</c:v>
                </c:pt>
                <c:pt idx="3197">
                  <c:v>15.985000000001099</c:v>
                </c:pt>
                <c:pt idx="3198">
                  <c:v>15.9900000000011</c:v>
                </c:pt>
                <c:pt idx="3199">
                  <c:v>15.995000000001101</c:v>
                </c:pt>
                <c:pt idx="3200">
                  <c:v>16.000000000001101</c:v>
                </c:pt>
                <c:pt idx="3201">
                  <c:v>16.0050000000011</c:v>
                </c:pt>
                <c:pt idx="3202">
                  <c:v>16.010000000001099</c:v>
                </c:pt>
                <c:pt idx="3203">
                  <c:v>16.015000000001098</c:v>
                </c:pt>
                <c:pt idx="3204">
                  <c:v>16.020000000001097</c:v>
                </c:pt>
                <c:pt idx="3205">
                  <c:v>16.025000000001096</c:v>
                </c:pt>
                <c:pt idx="3206">
                  <c:v>16.030000000001095</c:v>
                </c:pt>
                <c:pt idx="3207">
                  <c:v>16.035000000001094</c:v>
                </c:pt>
                <c:pt idx="3208">
                  <c:v>16.040000000001093</c:v>
                </c:pt>
                <c:pt idx="3209">
                  <c:v>16.045000000001092</c:v>
                </c:pt>
                <c:pt idx="3210">
                  <c:v>16.050000000001091</c:v>
                </c:pt>
                <c:pt idx="3211">
                  <c:v>16.05500000000109</c:v>
                </c:pt>
                <c:pt idx="3212">
                  <c:v>16.060000000001089</c:v>
                </c:pt>
                <c:pt idx="3213">
                  <c:v>16.065000000001088</c:v>
                </c:pt>
                <c:pt idx="3214">
                  <c:v>16.070000000001087</c:v>
                </c:pt>
                <c:pt idx="3215">
                  <c:v>16.075000000001086</c:v>
                </c:pt>
                <c:pt idx="3216">
                  <c:v>16.080000000001085</c:v>
                </c:pt>
                <c:pt idx="3217">
                  <c:v>16.085000000001084</c:v>
                </c:pt>
                <c:pt idx="3218">
                  <c:v>16.090000000001083</c:v>
                </c:pt>
                <c:pt idx="3219">
                  <c:v>16.095000000001082</c:v>
                </c:pt>
                <c:pt idx="3220">
                  <c:v>16.100000000001081</c:v>
                </c:pt>
                <c:pt idx="3221">
                  <c:v>16.10500000000108</c:v>
                </c:pt>
                <c:pt idx="3222">
                  <c:v>16.110000000001079</c:v>
                </c:pt>
                <c:pt idx="3223">
                  <c:v>16.115000000001078</c:v>
                </c:pt>
                <c:pt idx="3224">
                  <c:v>16.120000000001077</c:v>
                </c:pt>
                <c:pt idx="3225">
                  <c:v>16.125000000001076</c:v>
                </c:pt>
                <c:pt idx="3226">
                  <c:v>16.130000000001075</c:v>
                </c:pt>
                <c:pt idx="3227">
                  <c:v>16.135000000001074</c:v>
                </c:pt>
                <c:pt idx="3228">
                  <c:v>16.140000000001073</c:v>
                </c:pt>
                <c:pt idx="3229">
                  <c:v>16.145000000001072</c:v>
                </c:pt>
                <c:pt idx="3230">
                  <c:v>16.150000000001071</c:v>
                </c:pt>
                <c:pt idx="3231">
                  <c:v>16.155000000001071</c:v>
                </c:pt>
                <c:pt idx="3232">
                  <c:v>16.16000000000107</c:v>
                </c:pt>
                <c:pt idx="3233">
                  <c:v>16.165000000001069</c:v>
                </c:pt>
                <c:pt idx="3234">
                  <c:v>16.170000000001068</c:v>
                </c:pt>
                <c:pt idx="3235">
                  <c:v>16.175000000001067</c:v>
                </c:pt>
                <c:pt idx="3236">
                  <c:v>16.180000000001066</c:v>
                </c:pt>
                <c:pt idx="3237">
                  <c:v>16.185000000001065</c:v>
                </c:pt>
                <c:pt idx="3238">
                  <c:v>16.190000000001064</c:v>
                </c:pt>
                <c:pt idx="3239">
                  <c:v>16.195000000001063</c:v>
                </c:pt>
                <c:pt idx="3240">
                  <c:v>16.200000000001062</c:v>
                </c:pt>
                <c:pt idx="3241">
                  <c:v>16.205000000001061</c:v>
                </c:pt>
                <c:pt idx="3242">
                  <c:v>16.21000000000106</c:v>
                </c:pt>
                <c:pt idx="3243">
                  <c:v>16.215000000001059</c:v>
                </c:pt>
                <c:pt idx="3244">
                  <c:v>16.220000000001058</c:v>
                </c:pt>
                <c:pt idx="3245">
                  <c:v>16.225000000001057</c:v>
                </c:pt>
                <c:pt idx="3246">
                  <c:v>16.230000000001056</c:v>
                </c:pt>
                <c:pt idx="3247">
                  <c:v>16.235000000001055</c:v>
                </c:pt>
                <c:pt idx="3248">
                  <c:v>16.240000000001054</c:v>
                </c:pt>
                <c:pt idx="3249">
                  <c:v>16.245000000001053</c:v>
                </c:pt>
                <c:pt idx="3250">
                  <c:v>16.250000000001052</c:v>
                </c:pt>
                <c:pt idx="3251">
                  <c:v>16.255000000001051</c:v>
                </c:pt>
                <c:pt idx="3252">
                  <c:v>16.26000000000105</c:v>
                </c:pt>
                <c:pt idx="3253">
                  <c:v>16.265000000001049</c:v>
                </c:pt>
                <c:pt idx="3254">
                  <c:v>16.270000000001048</c:v>
                </c:pt>
                <c:pt idx="3255">
                  <c:v>16.275000000001047</c:v>
                </c:pt>
                <c:pt idx="3256">
                  <c:v>16.280000000001046</c:v>
                </c:pt>
                <c:pt idx="3257">
                  <c:v>16.285000000001045</c:v>
                </c:pt>
                <c:pt idx="3258">
                  <c:v>16.290000000001044</c:v>
                </c:pt>
                <c:pt idx="3259">
                  <c:v>16.295000000001043</c:v>
                </c:pt>
                <c:pt idx="3260">
                  <c:v>16.300000000001042</c:v>
                </c:pt>
                <c:pt idx="3261">
                  <c:v>16.305000000001041</c:v>
                </c:pt>
                <c:pt idx="3262">
                  <c:v>16.31000000000104</c:v>
                </c:pt>
                <c:pt idx="3263">
                  <c:v>16.315000000001039</c:v>
                </c:pt>
                <c:pt idx="3264">
                  <c:v>16.320000000001038</c:v>
                </c:pt>
                <c:pt idx="3265">
                  <c:v>16.325000000001037</c:v>
                </c:pt>
                <c:pt idx="3266">
                  <c:v>16.330000000001036</c:v>
                </c:pt>
                <c:pt idx="3267">
                  <c:v>16.335000000001035</c:v>
                </c:pt>
                <c:pt idx="3268">
                  <c:v>16.340000000001034</c:v>
                </c:pt>
                <c:pt idx="3269">
                  <c:v>16.345000000001033</c:v>
                </c:pt>
                <c:pt idx="3270">
                  <c:v>16.350000000001032</c:v>
                </c:pt>
                <c:pt idx="3271">
                  <c:v>16.355000000001031</c:v>
                </c:pt>
                <c:pt idx="3272">
                  <c:v>16.36000000000103</c:v>
                </c:pt>
                <c:pt idx="3273">
                  <c:v>16.365000000001029</c:v>
                </c:pt>
                <c:pt idx="3274">
                  <c:v>16.370000000001028</c:v>
                </c:pt>
                <c:pt idx="3275">
                  <c:v>16.375000000001027</c:v>
                </c:pt>
                <c:pt idx="3276">
                  <c:v>16.380000000001026</c:v>
                </c:pt>
                <c:pt idx="3277">
                  <c:v>16.385000000001025</c:v>
                </c:pt>
                <c:pt idx="3278">
                  <c:v>16.390000000001024</c:v>
                </c:pt>
                <c:pt idx="3279">
                  <c:v>16.395000000001023</c:v>
                </c:pt>
                <c:pt idx="3280">
                  <c:v>16.400000000001022</c:v>
                </c:pt>
                <c:pt idx="3281">
                  <c:v>16.405000000001021</c:v>
                </c:pt>
                <c:pt idx="3282">
                  <c:v>16.41000000000102</c:v>
                </c:pt>
                <c:pt idx="3283">
                  <c:v>16.415000000001019</c:v>
                </c:pt>
                <c:pt idx="3284">
                  <c:v>16.420000000001018</c:v>
                </c:pt>
                <c:pt idx="3285">
                  <c:v>16.425000000001017</c:v>
                </c:pt>
                <c:pt idx="3286">
                  <c:v>16.430000000001016</c:v>
                </c:pt>
                <c:pt idx="3287">
                  <c:v>16.435000000001015</c:v>
                </c:pt>
                <c:pt idx="3288">
                  <c:v>16.440000000001014</c:v>
                </c:pt>
                <c:pt idx="3289">
                  <c:v>16.445000000001013</c:v>
                </c:pt>
                <c:pt idx="3290">
                  <c:v>16.450000000001012</c:v>
                </c:pt>
                <c:pt idx="3291">
                  <c:v>16.455000000001011</c:v>
                </c:pt>
                <c:pt idx="3292">
                  <c:v>16.46000000000101</c:v>
                </c:pt>
                <c:pt idx="3293">
                  <c:v>16.465000000001009</c:v>
                </c:pt>
                <c:pt idx="3294">
                  <c:v>16.470000000001008</c:v>
                </c:pt>
                <c:pt idx="3295">
                  <c:v>16.475000000001007</c:v>
                </c:pt>
                <c:pt idx="3296">
                  <c:v>16.480000000001006</c:v>
                </c:pt>
                <c:pt idx="3297">
                  <c:v>16.485000000001005</c:v>
                </c:pt>
                <c:pt idx="3298">
                  <c:v>16.490000000001004</c:v>
                </c:pt>
                <c:pt idx="3299">
                  <c:v>16.495000000001003</c:v>
                </c:pt>
                <c:pt idx="3300">
                  <c:v>16.500000000001002</c:v>
                </c:pt>
                <c:pt idx="3301">
                  <c:v>16.505000000001001</c:v>
                </c:pt>
                <c:pt idx="3302">
                  <c:v>16.510000000001</c:v>
                </c:pt>
                <c:pt idx="3303">
                  <c:v>16.515000000000999</c:v>
                </c:pt>
                <c:pt idx="3304">
                  <c:v>16.520000000000998</c:v>
                </c:pt>
                <c:pt idx="3305">
                  <c:v>16.525000000000997</c:v>
                </c:pt>
                <c:pt idx="3306">
                  <c:v>16.530000000000996</c:v>
                </c:pt>
                <c:pt idx="3307">
                  <c:v>16.535000000000995</c:v>
                </c:pt>
                <c:pt idx="3308">
                  <c:v>16.540000000000994</c:v>
                </c:pt>
                <c:pt idx="3309">
                  <c:v>16.545000000000993</c:v>
                </c:pt>
                <c:pt idx="3310">
                  <c:v>16.550000000000992</c:v>
                </c:pt>
                <c:pt idx="3311">
                  <c:v>16.555000000000991</c:v>
                </c:pt>
                <c:pt idx="3312">
                  <c:v>16.56000000000099</c:v>
                </c:pt>
                <c:pt idx="3313">
                  <c:v>16.565000000000989</c:v>
                </c:pt>
                <c:pt idx="3314">
                  <c:v>16.570000000000988</c:v>
                </c:pt>
                <c:pt idx="3315">
                  <c:v>16.575000000000987</c:v>
                </c:pt>
                <c:pt idx="3316">
                  <c:v>16.580000000000986</c:v>
                </c:pt>
                <c:pt idx="3317">
                  <c:v>16.585000000000985</c:v>
                </c:pt>
                <c:pt idx="3318">
                  <c:v>16.590000000000984</c:v>
                </c:pt>
                <c:pt idx="3319">
                  <c:v>16.595000000000983</c:v>
                </c:pt>
                <c:pt idx="3320">
                  <c:v>16.600000000000982</c:v>
                </c:pt>
                <c:pt idx="3321">
                  <c:v>16.605000000000981</c:v>
                </c:pt>
                <c:pt idx="3322">
                  <c:v>16.61000000000098</c:v>
                </c:pt>
                <c:pt idx="3323">
                  <c:v>16.615000000000979</c:v>
                </c:pt>
                <c:pt idx="3324">
                  <c:v>16.620000000000978</c:v>
                </c:pt>
                <c:pt idx="3325">
                  <c:v>16.625000000000977</c:v>
                </c:pt>
                <c:pt idx="3326">
                  <c:v>16.630000000000976</c:v>
                </c:pt>
                <c:pt idx="3327">
                  <c:v>16.635000000000975</c:v>
                </c:pt>
                <c:pt idx="3328">
                  <c:v>16.640000000000974</c:v>
                </c:pt>
                <c:pt idx="3329">
                  <c:v>16.645000000000973</c:v>
                </c:pt>
                <c:pt idx="3330">
                  <c:v>16.650000000000972</c:v>
                </c:pt>
                <c:pt idx="3331">
                  <c:v>16.655000000000971</c:v>
                </c:pt>
                <c:pt idx="3332">
                  <c:v>16.66000000000097</c:v>
                </c:pt>
                <c:pt idx="3333">
                  <c:v>16.665000000000969</c:v>
                </c:pt>
                <c:pt idx="3334">
                  <c:v>16.670000000000968</c:v>
                </c:pt>
                <c:pt idx="3335">
                  <c:v>16.675000000000967</c:v>
                </c:pt>
                <c:pt idx="3336">
                  <c:v>16.680000000000966</c:v>
                </c:pt>
                <c:pt idx="3337">
                  <c:v>16.685000000000965</c:v>
                </c:pt>
                <c:pt idx="3338">
                  <c:v>16.690000000000964</c:v>
                </c:pt>
                <c:pt idx="3339">
                  <c:v>16.695000000000963</c:v>
                </c:pt>
                <c:pt idx="3340">
                  <c:v>16.700000000000962</c:v>
                </c:pt>
                <c:pt idx="3341">
                  <c:v>16.705000000000961</c:v>
                </c:pt>
                <c:pt idx="3342">
                  <c:v>16.71000000000096</c:v>
                </c:pt>
                <c:pt idx="3343">
                  <c:v>16.715000000000959</c:v>
                </c:pt>
                <c:pt idx="3344">
                  <c:v>16.720000000000958</c:v>
                </c:pt>
                <c:pt idx="3345">
                  <c:v>16.725000000000957</c:v>
                </c:pt>
                <c:pt idx="3346">
                  <c:v>16.730000000000956</c:v>
                </c:pt>
                <c:pt idx="3347">
                  <c:v>16.735000000000955</c:v>
                </c:pt>
                <c:pt idx="3348">
                  <c:v>16.740000000000954</c:v>
                </c:pt>
                <c:pt idx="3349">
                  <c:v>16.745000000000953</c:v>
                </c:pt>
                <c:pt idx="3350">
                  <c:v>16.750000000000952</c:v>
                </c:pt>
                <c:pt idx="3351">
                  <c:v>16.755000000000951</c:v>
                </c:pt>
                <c:pt idx="3352">
                  <c:v>16.76000000000095</c:v>
                </c:pt>
                <c:pt idx="3353">
                  <c:v>16.765000000000949</c:v>
                </c:pt>
                <c:pt idx="3354">
                  <c:v>16.770000000000948</c:v>
                </c:pt>
                <c:pt idx="3355">
                  <c:v>16.775000000000947</c:v>
                </c:pt>
                <c:pt idx="3356">
                  <c:v>16.780000000000946</c:v>
                </c:pt>
                <c:pt idx="3357">
                  <c:v>16.785000000000945</c:v>
                </c:pt>
                <c:pt idx="3358">
                  <c:v>16.790000000000944</c:v>
                </c:pt>
                <c:pt idx="3359">
                  <c:v>16.795000000000943</c:v>
                </c:pt>
                <c:pt idx="3360">
                  <c:v>16.800000000000942</c:v>
                </c:pt>
                <c:pt idx="3361">
                  <c:v>16.805000000000941</c:v>
                </c:pt>
                <c:pt idx="3362">
                  <c:v>16.81000000000094</c:v>
                </c:pt>
                <c:pt idx="3363">
                  <c:v>16.815000000000939</c:v>
                </c:pt>
                <c:pt idx="3364">
                  <c:v>16.820000000000938</c:v>
                </c:pt>
                <c:pt idx="3365">
                  <c:v>16.825000000000937</c:v>
                </c:pt>
                <c:pt idx="3366">
                  <c:v>16.830000000000936</c:v>
                </c:pt>
                <c:pt idx="3367">
                  <c:v>16.835000000000935</c:v>
                </c:pt>
                <c:pt idx="3368">
                  <c:v>16.840000000000934</c:v>
                </c:pt>
                <c:pt idx="3369">
                  <c:v>16.845000000000933</c:v>
                </c:pt>
                <c:pt idx="3370">
                  <c:v>16.850000000000932</c:v>
                </c:pt>
                <c:pt idx="3371">
                  <c:v>16.855000000000931</c:v>
                </c:pt>
                <c:pt idx="3372">
                  <c:v>16.86000000000093</c:v>
                </c:pt>
                <c:pt idx="3373">
                  <c:v>16.865000000000929</c:v>
                </c:pt>
                <c:pt idx="3374">
                  <c:v>16.870000000000928</c:v>
                </c:pt>
                <c:pt idx="3375">
                  <c:v>16.875000000000927</c:v>
                </c:pt>
                <c:pt idx="3376">
                  <c:v>16.880000000000926</c:v>
                </c:pt>
                <c:pt idx="3377">
                  <c:v>16.885000000000925</c:v>
                </c:pt>
                <c:pt idx="3378">
                  <c:v>16.890000000000924</c:v>
                </c:pt>
                <c:pt idx="3379">
                  <c:v>16.895000000000923</c:v>
                </c:pt>
                <c:pt idx="3380">
                  <c:v>16.900000000000922</c:v>
                </c:pt>
                <c:pt idx="3381">
                  <c:v>16.905000000000921</c:v>
                </c:pt>
                <c:pt idx="3382">
                  <c:v>16.91000000000092</c:v>
                </c:pt>
                <c:pt idx="3383">
                  <c:v>16.915000000000919</c:v>
                </c:pt>
                <c:pt idx="3384">
                  <c:v>16.920000000000918</c:v>
                </c:pt>
                <c:pt idx="3385">
                  <c:v>16.925000000000917</c:v>
                </c:pt>
                <c:pt idx="3386">
                  <c:v>16.930000000000916</c:v>
                </c:pt>
                <c:pt idx="3387">
                  <c:v>16.935000000000915</c:v>
                </c:pt>
                <c:pt idx="3388">
                  <c:v>16.940000000000914</c:v>
                </c:pt>
                <c:pt idx="3389">
                  <c:v>16.945000000000913</c:v>
                </c:pt>
                <c:pt idx="3390">
                  <c:v>16.950000000000912</c:v>
                </c:pt>
                <c:pt idx="3391">
                  <c:v>16.955000000000911</c:v>
                </c:pt>
                <c:pt idx="3392">
                  <c:v>16.96000000000091</c:v>
                </c:pt>
                <c:pt idx="3393">
                  <c:v>16.965000000000909</c:v>
                </c:pt>
                <c:pt idx="3394">
                  <c:v>16.970000000000908</c:v>
                </c:pt>
                <c:pt idx="3395">
                  <c:v>16.975000000000907</c:v>
                </c:pt>
                <c:pt idx="3396">
                  <c:v>16.980000000000906</c:v>
                </c:pt>
                <c:pt idx="3397">
                  <c:v>16.985000000000905</c:v>
                </c:pt>
                <c:pt idx="3398">
                  <c:v>16.990000000000904</c:v>
                </c:pt>
                <c:pt idx="3399">
                  <c:v>16.995000000000903</c:v>
                </c:pt>
                <c:pt idx="3400">
                  <c:v>17.000000000000902</c:v>
                </c:pt>
                <c:pt idx="3401">
                  <c:v>17.005000000000901</c:v>
                </c:pt>
                <c:pt idx="3402">
                  <c:v>17.0100000000009</c:v>
                </c:pt>
                <c:pt idx="3403">
                  <c:v>17.015000000000899</c:v>
                </c:pt>
                <c:pt idx="3404">
                  <c:v>17.020000000000898</c:v>
                </c:pt>
                <c:pt idx="3405">
                  <c:v>17.025000000000897</c:v>
                </c:pt>
                <c:pt idx="3406">
                  <c:v>17.030000000000896</c:v>
                </c:pt>
                <c:pt idx="3407">
                  <c:v>17.035000000000895</c:v>
                </c:pt>
                <c:pt idx="3408">
                  <c:v>17.040000000000894</c:v>
                </c:pt>
                <c:pt idx="3409">
                  <c:v>17.045000000000893</c:v>
                </c:pt>
                <c:pt idx="3410">
                  <c:v>17.050000000000892</c:v>
                </c:pt>
                <c:pt idx="3411">
                  <c:v>17.055000000000891</c:v>
                </c:pt>
                <c:pt idx="3412">
                  <c:v>17.06000000000089</c:v>
                </c:pt>
                <c:pt idx="3413">
                  <c:v>17.065000000000889</c:v>
                </c:pt>
                <c:pt idx="3414">
                  <c:v>17.070000000000888</c:v>
                </c:pt>
                <c:pt idx="3415">
                  <c:v>17.075000000000887</c:v>
                </c:pt>
                <c:pt idx="3416">
                  <c:v>17.080000000000886</c:v>
                </c:pt>
                <c:pt idx="3417">
                  <c:v>17.085000000000885</c:v>
                </c:pt>
                <c:pt idx="3418">
                  <c:v>17.090000000000884</c:v>
                </c:pt>
                <c:pt idx="3419">
                  <c:v>17.095000000000883</c:v>
                </c:pt>
                <c:pt idx="3420">
                  <c:v>17.100000000000882</c:v>
                </c:pt>
                <c:pt idx="3421">
                  <c:v>17.105000000000881</c:v>
                </c:pt>
                <c:pt idx="3422">
                  <c:v>17.110000000000881</c:v>
                </c:pt>
                <c:pt idx="3423">
                  <c:v>17.11500000000088</c:v>
                </c:pt>
                <c:pt idx="3424">
                  <c:v>17.120000000000879</c:v>
                </c:pt>
                <c:pt idx="3425">
                  <c:v>17.125000000000878</c:v>
                </c:pt>
                <c:pt idx="3426">
                  <c:v>17.130000000000877</c:v>
                </c:pt>
                <c:pt idx="3427">
                  <c:v>17.135000000000876</c:v>
                </c:pt>
                <c:pt idx="3428">
                  <c:v>17.140000000000875</c:v>
                </c:pt>
                <c:pt idx="3429">
                  <c:v>17.145000000000874</c:v>
                </c:pt>
                <c:pt idx="3430">
                  <c:v>17.150000000000873</c:v>
                </c:pt>
                <c:pt idx="3431">
                  <c:v>17.155000000000872</c:v>
                </c:pt>
                <c:pt idx="3432">
                  <c:v>17.160000000000871</c:v>
                </c:pt>
                <c:pt idx="3433">
                  <c:v>17.16500000000087</c:v>
                </c:pt>
                <c:pt idx="3434">
                  <c:v>17.170000000000869</c:v>
                </c:pt>
                <c:pt idx="3435">
                  <c:v>17.175000000000868</c:v>
                </c:pt>
                <c:pt idx="3436">
                  <c:v>17.180000000000867</c:v>
                </c:pt>
                <c:pt idx="3437">
                  <c:v>17.185000000000866</c:v>
                </c:pt>
                <c:pt idx="3438">
                  <c:v>17.190000000000865</c:v>
                </c:pt>
                <c:pt idx="3439">
                  <c:v>17.195000000000864</c:v>
                </c:pt>
                <c:pt idx="3440">
                  <c:v>17.200000000000863</c:v>
                </c:pt>
                <c:pt idx="3441">
                  <c:v>17.205000000000862</c:v>
                </c:pt>
                <c:pt idx="3442">
                  <c:v>17.210000000000861</c:v>
                </c:pt>
                <c:pt idx="3443">
                  <c:v>17.21500000000086</c:v>
                </c:pt>
                <c:pt idx="3444">
                  <c:v>17.220000000000859</c:v>
                </c:pt>
                <c:pt idx="3445">
                  <c:v>17.225000000000858</c:v>
                </c:pt>
                <c:pt idx="3446">
                  <c:v>17.230000000000857</c:v>
                </c:pt>
                <c:pt idx="3447">
                  <c:v>17.235000000000856</c:v>
                </c:pt>
                <c:pt idx="3448">
                  <c:v>17.240000000000855</c:v>
                </c:pt>
                <c:pt idx="3449">
                  <c:v>17.245000000000854</c:v>
                </c:pt>
                <c:pt idx="3450">
                  <c:v>17.250000000000853</c:v>
                </c:pt>
                <c:pt idx="3451">
                  <c:v>17.255000000000852</c:v>
                </c:pt>
                <c:pt idx="3452">
                  <c:v>17.260000000000851</c:v>
                </c:pt>
                <c:pt idx="3453">
                  <c:v>17.26500000000085</c:v>
                </c:pt>
                <c:pt idx="3454">
                  <c:v>17.270000000000849</c:v>
                </c:pt>
                <c:pt idx="3455">
                  <c:v>17.275000000000848</c:v>
                </c:pt>
                <c:pt idx="3456">
                  <c:v>17.280000000000847</c:v>
                </c:pt>
                <c:pt idx="3457">
                  <c:v>17.285000000000846</c:v>
                </c:pt>
                <c:pt idx="3458">
                  <c:v>17.290000000000845</c:v>
                </c:pt>
                <c:pt idx="3459">
                  <c:v>17.295000000000844</c:v>
                </c:pt>
                <c:pt idx="3460">
                  <c:v>17.300000000000843</c:v>
                </c:pt>
                <c:pt idx="3461">
                  <c:v>17.305000000000842</c:v>
                </c:pt>
                <c:pt idx="3462">
                  <c:v>17.310000000000841</c:v>
                </c:pt>
                <c:pt idx="3463">
                  <c:v>17.31500000000084</c:v>
                </c:pt>
                <c:pt idx="3464">
                  <c:v>17.320000000000839</c:v>
                </c:pt>
                <c:pt idx="3465">
                  <c:v>17.325000000000838</c:v>
                </c:pt>
                <c:pt idx="3466">
                  <c:v>17.330000000000837</c:v>
                </c:pt>
                <c:pt idx="3467">
                  <c:v>17.335000000000836</c:v>
                </c:pt>
                <c:pt idx="3468">
                  <c:v>17.340000000000835</c:v>
                </c:pt>
                <c:pt idx="3469">
                  <c:v>17.345000000000834</c:v>
                </c:pt>
                <c:pt idx="3470">
                  <c:v>17.350000000000833</c:v>
                </c:pt>
                <c:pt idx="3471">
                  <c:v>17.355000000000832</c:v>
                </c:pt>
                <c:pt idx="3472">
                  <c:v>17.360000000000831</c:v>
                </c:pt>
                <c:pt idx="3473">
                  <c:v>17.36500000000083</c:v>
                </c:pt>
                <c:pt idx="3474">
                  <c:v>17.370000000000829</c:v>
                </c:pt>
                <c:pt idx="3475">
                  <c:v>17.375000000000828</c:v>
                </c:pt>
                <c:pt idx="3476">
                  <c:v>17.380000000000827</c:v>
                </c:pt>
                <c:pt idx="3477">
                  <c:v>17.385000000000826</c:v>
                </c:pt>
                <c:pt idx="3478">
                  <c:v>17.390000000000825</c:v>
                </c:pt>
                <c:pt idx="3479">
                  <c:v>17.395000000000824</c:v>
                </c:pt>
                <c:pt idx="3480">
                  <c:v>17.400000000000823</c:v>
                </c:pt>
                <c:pt idx="3481">
                  <c:v>17.405000000000822</c:v>
                </c:pt>
                <c:pt idx="3482">
                  <c:v>17.410000000000821</c:v>
                </c:pt>
                <c:pt idx="3483">
                  <c:v>17.41500000000082</c:v>
                </c:pt>
                <c:pt idx="3484">
                  <c:v>17.420000000000819</c:v>
                </c:pt>
                <c:pt idx="3485">
                  <c:v>17.425000000000818</c:v>
                </c:pt>
                <c:pt idx="3486">
                  <c:v>17.430000000000817</c:v>
                </c:pt>
                <c:pt idx="3487">
                  <c:v>17.435000000000816</c:v>
                </c:pt>
                <c:pt idx="3488">
                  <c:v>17.440000000000815</c:v>
                </c:pt>
                <c:pt idx="3489">
                  <c:v>17.445000000000814</c:v>
                </c:pt>
                <c:pt idx="3490">
                  <c:v>17.450000000000813</c:v>
                </c:pt>
                <c:pt idx="3491">
                  <c:v>17.455000000000812</c:v>
                </c:pt>
                <c:pt idx="3492">
                  <c:v>17.460000000000811</c:v>
                </c:pt>
                <c:pt idx="3493">
                  <c:v>17.46500000000081</c:v>
                </c:pt>
                <c:pt idx="3494">
                  <c:v>17.470000000000809</c:v>
                </c:pt>
                <c:pt idx="3495">
                  <c:v>17.475000000000808</c:v>
                </c:pt>
                <c:pt idx="3496">
                  <c:v>17.480000000000807</c:v>
                </c:pt>
                <c:pt idx="3497">
                  <c:v>17.485000000000806</c:v>
                </c:pt>
                <c:pt idx="3498">
                  <c:v>17.490000000000805</c:v>
                </c:pt>
                <c:pt idx="3499">
                  <c:v>17.495000000000804</c:v>
                </c:pt>
                <c:pt idx="3500">
                  <c:v>17.500000000000803</c:v>
                </c:pt>
                <c:pt idx="3501">
                  <c:v>17.505000000000802</c:v>
                </c:pt>
                <c:pt idx="3502">
                  <c:v>17.510000000000801</c:v>
                </c:pt>
                <c:pt idx="3503">
                  <c:v>17.5150000000008</c:v>
                </c:pt>
                <c:pt idx="3504">
                  <c:v>17.520000000000799</c:v>
                </c:pt>
                <c:pt idx="3505">
                  <c:v>17.525000000000798</c:v>
                </c:pt>
                <c:pt idx="3506">
                  <c:v>17.530000000000797</c:v>
                </c:pt>
                <c:pt idx="3507">
                  <c:v>17.535000000000796</c:v>
                </c:pt>
                <c:pt idx="3508">
                  <c:v>17.540000000000795</c:v>
                </c:pt>
                <c:pt idx="3509">
                  <c:v>17.545000000000794</c:v>
                </c:pt>
                <c:pt idx="3510">
                  <c:v>17.550000000000793</c:v>
                </c:pt>
                <c:pt idx="3511">
                  <c:v>17.555000000000792</c:v>
                </c:pt>
                <c:pt idx="3512">
                  <c:v>17.560000000000791</c:v>
                </c:pt>
                <c:pt idx="3513">
                  <c:v>17.56500000000079</c:v>
                </c:pt>
                <c:pt idx="3514">
                  <c:v>17.570000000000789</c:v>
                </c:pt>
                <c:pt idx="3515">
                  <c:v>17.575000000000788</c:v>
                </c:pt>
                <c:pt idx="3516">
                  <c:v>17.580000000000787</c:v>
                </c:pt>
                <c:pt idx="3517">
                  <c:v>17.585000000000786</c:v>
                </c:pt>
                <c:pt idx="3518">
                  <c:v>17.590000000000785</c:v>
                </c:pt>
                <c:pt idx="3519">
                  <c:v>17.595000000000784</c:v>
                </c:pt>
                <c:pt idx="3520">
                  <c:v>17.600000000000783</c:v>
                </c:pt>
                <c:pt idx="3521">
                  <c:v>17.605000000000782</c:v>
                </c:pt>
                <c:pt idx="3522">
                  <c:v>17.610000000000781</c:v>
                </c:pt>
                <c:pt idx="3523">
                  <c:v>17.61500000000078</c:v>
                </c:pt>
                <c:pt idx="3524">
                  <c:v>17.620000000000779</c:v>
                </c:pt>
                <c:pt idx="3525">
                  <c:v>17.625000000000778</c:v>
                </c:pt>
                <c:pt idx="3526">
                  <c:v>17.630000000000777</c:v>
                </c:pt>
                <c:pt idx="3527">
                  <c:v>17.635000000000776</c:v>
                </c:pt>
                <c:pt idx="3528">
                  <c:v>17.640000000000775</c:v>
                </c:pt>
                <c:pt idx="3529">
                  <c:v>17.645000000000774</c:v>
                </c:pt>
                <c:pt idx="3530">
                  <c:v>17.650000000000773</c:v>
                </c:pt>
                <c:pt idx="3531">
                  <c:v>17.655000000000772</c:v>
                </c:pt>
                <c:pt idx="3532">
                  <c:v>17.660000000000771</c:v>
                </c:pt>
                <c:pt idx="3533">
                  <c:v>17.66500000000077</c:v>
                </c:pt>
                <c:pt idx="3534">
                  <c:v>17.670000000000769</c:v>
                </c:pt>
                <c:pt idx="3535">
                  <c:v>17.675000000000768</c:v>
                </c:pt>
                <c:pt idx="3536">
                  <c:v>17.680000000000767</c:v>
                </c:pt>
                <c:pt idx="3537">
                  <c:v>17.685000000000766</c:v>
                </c:pt>
                <c:pt idx="3538">
                  <c:v>17.690000000000765</c:v>
                </c:pt>
                <c:pt idx="3539">
                  <c:v>17.695000000000764</c:v>
                </c:pt>
                <c:pt idx="3540">
                  <c:v>17.700000000000763</c:v>
                </c:pt>
                <c:pt idx="3541">
                  <c:v>17.705000000000762</c:v>
                </c:pt>
                <c:pt idx="3542">
                  <c:v>17.710000000000761</c:v>
                </c:pt>
                <c:pt idx="3543">
                  <c:v>17.71500000000076</c:v>
                </c:pt>
                <c:pt idx="3544">
                  <c:v>17.720000000000759</c:v>
                </c:pt>
                <c:pt idx="3545">
                  <c:v>17.725000000000758</c:v>
                </c:pt>
                <c:pt idx="3546">
                  <c:v>17.730000000000757</c:v>
                </c:pt>
                <c:pt idx="3547">
                  <c:v>17.735000000000756</c:v>
                </c:pt>
                <c:pt idx="3548">
                  <c:v>17.740000000000755</c:v>
                </c:pt>
                <c:pt idx="3549">
                  <c:v>17.745000000000754</c:v>
                </c:pt>
                <c:pt idx="3550">
                  <c:v>17.750000000000753</c:v>
                </c:pt>
                <c:pt idx="3551">
                  <c:v>17.755000000000752</c:v>
                </c:pt>
                <c:pt idx="3552">
                  <c:v>17.760000000000751</c:v>
                </c:pt>
                <c:pt idx="3553">
                  <c:v>17.76500000000075</c:v>
                </c:pt>
                <c:pt idx="3554">
                  <c:v>17.770000000000749</c:v>
                </c:pt>
                <c:pt idx="3555">
                  <c:v>17.775000000000748</c:v>
                </c:pt>
                <c:pt idx="3556">
                  <c:v>17.780000000000747</c:v>
                </c:pt>
                <c:pt idx="3557">
                  <c:v>17.785000000000746</c:v>
                </c:pt>
                <c:pt idx="3558">
                  <c:v>17.790000000000745</c:v>
                </c:pt>
                <c:pt idx="3559">
                  <c:v>17.795000000000744</c:v>
                </c:pt>
                <c:pt idx="3560">
                  <c:v>17.800000000000743</c:v>
                </c:pt>
                <c:pt idx="3561">
                  <c:v>17.805000000000742</c:v>
                </c:pt>
                <c:pt idx="3562">
                  <c:v>17.810000000000741</c:v>
                </c:pt>
                <c:pt idx="3563">
                  <c:v>17.81500000000074</c:v>
                </c:pt>
                <c:pt idx="3564">
                  <c:v>17.820000000000739</c:v>
                </c:pt>
                <c:pt idx="3565">
                  <c:v>17.825000000000738</c:v>
                </c:pt>
                <c:pt idx="3566">
                  <c:v>17.830000000000737</c:v>
                </c:pt>
                <c:pt idx="3567">
                  <c:v>17.835000000000736</c:v>
                </c:pt>
                <c:pt idx="3568">
                  <c:v>17.840000000000735</c:v>
                </c:pt>
                <c:pt idx="3569">
                  <c:v>17.845000000000734</c:v>
                </c:pt>
                <c:pt idx="3570">
                  <c:v>17.850000000000733</c:v>
                </c:pt>
                <c:pt idx="3571">
                  <c:v>17.855000000000732</c:v>
                </c:pt>
                <c:pt idx="3572">
                  <c:v>17.860000000000731</c:v>
                </c:pt>
                <c:pt idx="3573">
                  <c:v>17.86500000000073</c:v>
                </c:pt>
                <c:pt idx="3574">
                  <c:v>17.870000000000729</c:v>
                </c:pt>
                <c:pt idx="3575">
                  <c:v>17.875000000000728</c:v>
                </c:pt>
                <c:pt idx="3576">
                  <c:v>17.880000000000727</c:v>
                </c:pt>
                <c:pt idx="3577">
                  <c:v>17.885000000000726</c:v>
                </c:pt>
                <c:pt idx="3578">
                  <c:v>17.890000000000725</c:v>
                </c:pt>
                <c:pt idx="3579">
                  <c:v>17.895000000000724</c:v>
                </c:pt>
                <c:pt idx="3580">
                  <c:v>17.900000000000723</c:v>
                </c:pt>
                <c:pt idx="3581">
                  <c:v>17.905000000000722</c:v>
                </c:pt>
                <c:pt idx="3582">
                  <c:v>17.910000000000721</c:v>
                </c:pt>
                <c:pt idx="3583">
                  <c:v>17.91500000000072</c:v>
                </c:pt>
                <c:pt idx="3584">
                  <c:v>17.920000000000719</c:v>
                </c:pt>
                <c:pt idx="3585">
                  <c:v>17.925000000000718</c:v>
                </c:pt>
                <c:pt idx="3586">
                  <c:v>17.930000000000717</c:v>
                </c:pt>
                <c:pt idx="3587">
                  <c:v>17.935000000000716</c:v>
                </c:pt>
                <c:pt idx="3588">
                  <c:v>17.940000000000715</c:v>
                </c:pt>
                <c:pt idx="3589">
                  <c:v>17.945000000000714</c:v>
                </c:pt>
                <c:pt idx="3590">
                  <c:v>17.950000000000713</c:v>
                </c:pt>
                <c:pt idx="3591">
                  <c:v>17.955000000000712</c:v>
                </c:pt>
                <c:pt idx="3592">
                  <c:v>17.960000000000711</c:v>
                </c:pt>
                <c:pt idx="3593">
                  <c:v>17.96500000000071</c:v>
                </c:pt>
                <c:pt idx="3594">
                  <c:v>17.970000000000709</c:v>
                </c:pt>
                <c:pt idx="3595">
                  <c:v>17.975000000000708</c:v>
                </c:pt>
                <c:pt idx="3596">
                  <c:v>17.980000000000707</c:v>
                </c:pt>
                <c:pt idx="3597">
                  <c:v>17.985000000000706</c:v>
                </c:pt>
                <c:pt idx="3598">
                  <c:v>17.990000000000705</c:v>
                </c:pt>
                <c:pt idx="3599">
                  <c:v>17.995000000000704</c:v>
                </c:pt>
                <c:pt idx="3600">
                  <c:v>18.000000000000703</c:v>
                </c:pt>
                <c:pt idx="3601">
                  <c:v>18.005000000000702</c:v>
                </c:pt>
                <c:pt idx="3602">
                  <c:v>18.010000000000701</c:v>
                </c:pt>
                <c:pt idx="3603">
                  <c:v>18.0150000000007</c:v>
                </c:pt>
                <c:pt idx="3604">
                  <c:v>18.020000000000699</c:v>
                </c:pt>
                <c:pt idx="3605">
                  <c:v>18.025000000000698</c:v>
                </c:pt>
                <c:pt idx="3606">
                  <c:v>18.030000000000697</c:v>
                </c:pt>
                <c:pt idx="3607">
                  <c:v>18.035000000000696</c:v>
                </c:pt>
                <c:pt idx="3608">
                  <c:v>18.040000000000695</c:v>
                </c:pt>
                <c:pt idx="3609">
                  <c:v>18.045000000000694</c:v>
                </c:pt>
                <c:pt idx="3610">
                  <c:v>18.050000000000693</c:v>
                </c:pt>
                <c:pt idx="3611">
                  <c:v>18.055000000000692</c:v>
                </c:pt>
                <c:pt idx="3612">
                  <c:v>18.060000000000692</c:v>
                </c:pt>
                <c:pt idx="3613">
                  <c:v>18.065000000000691</c:v>
                </c:pt>
                <c:pt idx="3614">
                  <c:v>18.07000000000069</c:v>
                </c:pt>
                <c:pt idx="3615">
                  <c:v>18.075000000000689</c:v>
                </c:pt>
                <c:pt idx="3616">
                  <c:v>18.080000000000688</c:v>
                </c:pt>
                <c:pt idx="3617">
                  <c:v>18.085000000000687</c:v>
                </c:pt>
                <c:pt idx="3618">
                  <c:v>18.090000000000686</c:v>
                </c:pt>
                <c:pt idx="3619">
                  <c:v>18.095000000000685</c:v>
                </c:pt>
                <c:pt idx="3620">
                  <c:v>18.100000000000684</c:v>
                </c:pt>
                <c:pt idx="3621">
                  <c:v>18.105000000000683</c:v>
                </c:pt>
                <c:pt idx="3622">
                  <c:v>18.110000000000682</c:v>
                </c:pt>
                <c:pt idx="3623">
                  <c:v>18.115000000000681</c:v>
                </c:pt>
                <c:pt idx="3624">
                  <c:v>18.12000000000068</c:v>
                </c:pt>
                <c:pt idx="3625">
                  <c:v>18.125000000000679</c:v>
                </c:pt>
                <c:pt idx="3626">
                  <c:v>18.130000000000678</c:v>
                </c:pt>
                <c:pt idx="3627">
                  <c:v>18.135000000000677</c:v>
                </c:pt>
                <c:pt idx="3628">
                  <c:v>18.140000000000676</c:v>
                </c:pt>
                <c:pt idx="3629">
                  <c:v>18.145000000000675</c:v>
                </c:pt>
                <c:pt idx="3630">
                  <c:v>18.150000000000674</c:v>
                </c:pt>
                <c:pt idx="3631">
                  <c:v>18.155000000000673</c:v>
                </c:pt>
                <c:pt idx="3632">
                  <c:v>18.160000000000672</c:v>
                </c:pt>
                <c:pt idx="3633">
                  <c:v>18.165000000000671</c:v>
                </c:pt>
                <c:pt idx="3634">
                  <c:v>18.17000000000067</c:v>
                </c:pt>
                <c:pt idx="3635">
                  <c:v>18.175000000000669</c:v>
                </c:pt>
                <c:pt idx="3636">
                  <c:v>18.180000000000668</c:v>
                </c:pt>
                <c:pt idx="3637">
                  <c:v>18.185000000000667</c:v>
                </c:pt>
                <c:pt idx="3638">
                  <c:v>18.190000000000666</c:v>
                </c:pt>
                <c:pt idx="3639">
                  <c:v>18.195000000000665</c:v>
                </c:pt>
                <c:pt idx="3640">
                  <c:v>18.200000000000664</c:v>
                </c:pt>
                <c:pt idx="3641">
                  <c:v>18.205000000000663</c:v>
                </c:pt>
                <c:pt idx="3642">
                  <c:v>18.210000000000662</c:v>
                </c:pt>
                <c:pt idx="3643">
                  <c:v>18.215000000000661</c:v>
                </c:pt>
                <c:pt idx="3644">
                  <c:v>18.22000000000066</c:v>
                </c:pt>
                <c:pt idx="3645">
                  <c:v>18.225000000000659</c:v>
                </c:pt>
                <c:pt idx="3646">
                  <c:v>18.230000000000658</c:v>
                </c:pt>
                <c:pt idx="3647">
                  <c:v>18.235000000000657</c:v>
                </c:pt>
                <c:pt idx="3648">
                  <c:v>18.240000000000656</c:v>
                </c:pt>
                <c:pt idx="3649">
                  <c:v>18.245000000000655</c:v>
                </c:pt>
                <c:pt idx="3650">
                  <c:v>18.250000000000654</c:v>
                </c:pt>
                <c:pt idx="3651">
                  <c:v>18.255000000000653</c:v>
                </c:pt>
                <c:pt idx="3652">
                  <c:v>18.260000000000652</c:v>
                </c:pt>
                <c:pt idx="3653">
                  <c:v>18.265000000000651</c:v>
                </c:pt>
                <c:pt idx="3654">
                  <c:v>18.27000000000065</c:v>
                </c:pt>
                <c:pt idx="3655">
                  <c:v>18.275000000000649</c:v>
                </c:pt>
                <c:pt idx="3656">
                  <c:v>18.280000000000648</c:v>
                </c:pt>
                <c:pt idx="3657">
                  <c:v>18.285000000000647</c:v>
                </c:pt>
                <c:pt idx="3658">
                  <c:v>18.290000000000646</c:v>
                </c:pt>
                <c:pt idx="3659">
                  <c:v>18.295000000000645</c:v>
                </c:pt>
                <c:pt idx="3660">
                  <c:v>18.300000000000644</c:v>
                </c:pt>
                <c:pt idx="3661">
                  <c:v>18.305000000000643</c:v>
                </c:pt>
                <c:pt idx="3662">
                  <c:v>18.310000000000642</c:v>
                </c:pt>
                <c:pt idx="3663">
                  <c:v>18.315000000000641</c:v>
                </c:pt>
                <c:pt idx="3664">
                  <c:v>18.32000000000064</c:v>
                </c:pt>
                <c:pt idx="3665">
                  <c:v>18.325000000000639</c:v>
                </c:pt>
                <c:pt idx="3666">
                  <c:v>18.330000000000638</c:v>
                </c:pt>
                <c:pt idx="3667">
                  <c:v>18.335000000000637</c:v>
                </c:pt>
                <c:pt idx="3668">
                  <c:v>18.340000000000636</c:v>
                </c:pt>
                <c:pt idx="3669">
                  <c:v>18.345000000000635</c:v>
                </c:pt>
                <c:pt idx="3670">
                  <c:v>18.350000000000634</c:v>
                </c:pt>
                <c:pt idx="3671">
                  <c:v>18.355000000000633</c:v>
                </c:pt>
                <c:pt idx="3672">
                  <c:v>18.360000000000632</c:v>
                </c:pt>
                <c:pt idx="3673">
                  <c:v>18.365000000000631</c:v>
                </c:pt>
                <c:pt idx="3674">
                  <c:v>18.37000000000063</c:v>
                </c:pt>
                <c:pt idx="3675">
                  <c:v>18.375000000000629</c:v>
                </c:pt>
                <c:pt idx="3676">
                  <c:v>18.380000000000628</c:v>
                </c:pt>
                <c:pt idx="3677">
                  <c:v>18.385000000000627</c:v>
                </c:pt>
                <c:pt idx="3678">
                  <c:v>18.390000000000626</c:v>
                </c:pt>
                <c:pt idx="3679">
                  <c:v>18.395000000000625</c:v>
                </c:pt>
                <c:pt idx="3680">
                  <c:v>18.400000000000624</c:v>
                </c:pt>
                <c:pt idx="3681">
                  <c:v>18.405000000000623</c:v>
                </c:pt>
                <c:pt idx="3682">
                  <c:v>18.410000000000622</c:v>
                </c:pt>
                <c:pt idx="3683">
                  <c:v>18.415000000000621</c:v>
                </c:pt>
                <c:pt idx="3684">
                  <c:v>18.42000000000062</c:v>
                </c:pt>
                <c:pt idx="3685">
                  <c:v>18.425000000000619</c:v>
                </c:pt>
                <c:pt idx="3686">
                  <c:v>18.430000000000618</c:v>
                </c:pt>
                <c:pt idx="3687">
                  <c:v>18.435000000000617</c:v>
                </c:pt>
                <c:pt idx="3688">
                  <c:v>18.440000000000616</c:v>
                </c:pt>
                <c:pt idx="3689">
                  <c:v>18.445000000000615</c:v>
                </c:pt>
                <c:pt idx="3690">
                  <c:v>18.450000000000614</c:v>
                </c:pt>
                <c:pt idx="3691">
                  <c:v>18.455000000000613</c:v>
                </c:pt>
                <c:pt idx="3692">
                  <c:v>18.460000000000612</c:v>
                </c:pt>
                <c:pt idx="3693">
                  <c:v>18.465000000000611</c:v>
                </c:pt>
                <c:pt idx="3694">
                  <c:v>18.47000000000061</c:v>
                </c:pt>
                <c:pt idx="3695">
                  <c:v>18.475000000000609</c:v>
                </c:pt>
                <c:pt idx="3696">
                  <c:v>18.480000000000608</c:v>
                </c:pt>
                <c:pt idx="3697">
                  <c:v>18.485000000000607</c:v>
                </c:pt>
                <c:pt idx="3698">
                  <c:v>18.490000000000606</c:v>
                </c:pt>
                <c:pt idx="3699">
                  <c:v>18.495000000000605</c:v>
                </c:pt>
                <c:pt idx="3700">
                  <c:v>18.500000000000604</c:v>
                </c:pt>
                <c:pt idx="3701">
                  <c:v>18.505000000000603</c:v>
                </c:pt>
                <c:pt idx="3702">
                  <c:v>18.510000000000602</c:v>
                </c:pt>
                <c:pt idx="3703">
                  <c:v>18.515000000000601</c:v>
                </c:pt>
                <c:pt idx="3704">
                  <c:v>18.5200000000006</c:v>
                </c:pt>
                <c:pt idx="3705">
                  <c:v>18.525000000000599</c:v>
                </c:pt>
                <c:pt idx="3706">
                  <c:v>18.530000000000598</c:v>
                </c:pt>
                <c:pt idx="3707">
                  <c:v>18.535000000000597</c:v>
                </c:pt>
                <c:pt idx="3708">
                  <c:v>18.540000000000596</c:v>
                </c:pt>
                <c:pt idx="3709">
                  <c:v>18.545000000000595</c:v>
                </c:pt>
                <c:pt idx="3710">
                  <c:v>18.550000000000594</c:v>
                </c:pt>
                <c:pt idx="3711">
                  <c:v>18.555000000000593</c:v>
                </c:pt>
                <c:pt idx="3712">
                  <c:v>18.560000000000592</c:v>
                </c:pt>
                <c:pt idx="3713">
                  <c:v>18.565000000000591</c:v>
                </c:pt>
                <c:pt idx="3714">
                  <c:v>18.57000000000059</c:v>
                </c:pt>
                <c:pt idx="3715">
                  <c:v>18.575000000000589</c:v>
                </c:pt>
                <c:pt idx="3716">
                  <c:v>18.580000000000588</c:v>
                </c:pt>
                <c:pt idx="3717">
                  <c:v>18.585000000000587</c:v>
                </c:pt>
                <c:pt idx="3718">
                  <c:v>18.590000000000586</c:v>
                </c:pt>
                <c:pt idx="3719">
                  <c:v>18.595000000000585</c:v>
                </c:pt>
                <c:pt idx="3720">
                  <c:v>18.600000000000584</c:v>
                </c:pt>
                <c:pt idx="3721">
                  <c:v>18.605000000000583</c:v>
                </c:pt>
                <c:pt idx="3722">
                  <c:v>18.610000000000582</c:v>
                </c:pt>
                <c:pt idx="3723">
                  <c:v>18.615000000000581</c:v>
                </c:pt>
                <c:pt idx="3724">
                  <c:v>18.62000000000058</c:v>
                </c:pt>
                <c:pt idx="3725">
                  <c:v>18.625000000000579</c:v>
                </c:pt>
                <c:pt idx="3726">
                  <c:v>18.630000000000578</c:v>
                </c:pt>
                <c:pt idx="3727">
                  <c:v>18.635000000000577</c:v>
                </c:pt>
                <c:pt idx="3728">
                  <c:v>18.640000000000576</c:v>
                </c:pt>
                <c:pt idx="3729">
                  <c:v>18.645000000000575</c:v>
                </c:pt>
                <c:pt idx="3730">
                  <c:v>18.650000000000574</c:v>
                </c:pt>
                <c:pt idx="3731">
                  <c:v>18.655000000000573</c:v>
                </c:pt>
                <c:pt idx="3732">
                  <c:v>18.660000000000572</c:v>
                </c:pt>
                <c:pt idx="3733">
                  <c:v>18.665000000000571</c:v>
                </c:pt>
                <c:pt idx="3734">
                  <c:v>18.67000000000057</c:v>
                </c:pt>
                <c:pt idx="3735">
                  <c:v>18.675000000000569</c:v>
                </c:pt>
                <c:pt idx="3736">
                  <c:v>18.680000000000568</c:v>
                </c:pt>
                <c:pt idx="3737">
                  <c:v>18.685000000000567</c:v>
                </c:pt>
                <c:pt idx="3738">
                  <c:v>18.690000000000566</c:v>
                </c:pt>
                <c:pt idx="3739">
                  <c:v>18.695000000000565</c:v>
                </c:pt>
                <c:pt idx="3740">
                  <c:v>18.700000000000564</c:v>
                </c:pt>
                <c:pt idx="3741">
                  <c:v>18.705000000000563</c:v>
                </c:pt>
                <c:pt idx="3742">
                  <c:v>18.710000000000562</c:v>
                </c:pt>
                <c:pt idx="3743">
                  <c:v>18.715000000000561</c:v>
                </c:pt>
                <c:pt idx="3744">
                  <c:v>18.72000000000056</c:v>
                </c:pt>
                <c:pt idx="3745">
                  <c:v>18.725000000000559</c:v>
                </c:pt>
                <c:pt idx="3746">
                  <c:v>18.730000000000558</c:v>
                </c:pt>
                <c:pt idx="3747">
                  <c:v>18.735000000000557</c:v>
                </c:pt>
                <c:pt idx="3748">
                  <c:v>18.740000000000556</c:v>
                </c:pt>
                <c:pt idx="3749">
                  <c:v>18.745000000000555</c:v>
                </c:pt>
                <c:pt idx="3750">
                  <c:v>18.750000000000554</c:v>
                </c:pt>
                <c:pt idx="3751">
                  <c:v>18.755000000000553</c:v>
                </c:pt>
                <c:pt idx="3752">
                  <c:v>18.760000000000552</c:v>
                </c:pt>
                <c:pt idx="3753">
                  <c:v>18.765000000000551</c:v>
                </c:pt>
                <c:pt idx="3754">
                  <c:v>18.77000000000055</c:v>
                </c:pt>
                <c:pt idx="3755">
                  <c:v>18.775000000000549</c:v>
                </c:pt>
                <c:pt idx="3756">
                  <c:v>18.780000000000548</c:v>
                </c:pt>
                <c:pt idx="3757">
                  <c:v>18.785000000000547</c:v>
                </c:pt>
                <c:pt idx="3758">
                  <c:v>18.790000000000546</c:v>
                </c:pt>
                <c:pt idx="3759">
                  <c:v>18.795000000000545</c:v>
                </c:pt>
                <c:pt idx="3760">
                  <c:v>18.800000000000544</c:v>
                </c:pt>
                <c:pt idx="3761">
                  <c:v>18.805000000000543</c:v>
                </c:pt>
                <c:pt idx="3762">
                  <c:v>18.810000000000542</c:v>
                </c:pt>
                <c:pt idx="3763">
                  <c:v>18.815000000000541</c:v>
                </c:pt>
                <c:pt idx="3764">
                  <c:v>18.82000000000054</c:v>
                </c:pt>
                <c:pt idx="3765">
                  <c:v>18.825000000000539</c:v>
                </c:pt>
                <c:pt idx="3766">
                  <c:v>18.830000000000538</c:v>
                </c:pt>
                <c:pt idx="3767">
                  <c:v>18.835000000000537</c:v>
                </c:pt>
                <c:pt idx="3768">
                  <c:v>18.840000000000536</c:v>
                </c:pt>
                <c:pt idx="3769">
                  <c:v>18.845000000000535</c:v>
                </c:pt>
                <c:pt idx="3770">
                  <c:v>18.850000000000534</c:v>
                </c:pt>
                <c:pt idx="3771">
                  <c:v>18.855000000000533</c:v>
                </c:pt>
                <c:pt idx="3772">
                  <c:v>18.860000000000532</c:v>
                </c:pt>
                <c:pt idx="3773">
                  <c:v>18.865000000000531</c:v>
                </c:pt>
                <c:pt idx="3774">
                  <c:v>18.87000000000053</c:v>
                </c:pt>
                <c:pt idx="3775">
                  <c:v>18.875000000000529</c:v>
                </c:pt>
                <c:pt idx="3776">
                  <c:v>18.880000000000528</c:v>
                </c:pt>
                <c:pt idx="3777">
                  <c:v>18.885000000000527</c:v>
                </c:pt>
                <c:pt idx="3778">
                  <c:v>18.890000000000526</c:v>
                </c:pt>
                <c:pt idx="3779">
                  <c:v>18.895000000000525</c:v>
                </c:pt>
                <c:pt idx="3780">
                  <c:v>18.900000000000524</c:v>
                </c:pt>
                <c:pt idx="3781">
                  <c:v>18.905000000000523</c:v>
                </c:pt>
                <c:pt idx="3782">
                  <c:v>18.910000000000522</c:v>
                </c:pt>
                <c:pt idx="3783">
                  <c:v>18.915000000000521</c:v>
                </c:pt>
                <c:pt idx="3784">
                  <c:v>18.92000000000052</c:v>
                </c:pt>
                <c:pt idx="3785">
                  <c:v>18.925000000000519</c:v>
                </c:pt>
                <c:pt idx="3786">
                  <c:v>18.930000000000518</c:v>
                </c:pt>
                <c:pt idx="3787">
                  <c:v>18.935000000000517</c:v>
                </c:pt>
                <c:pt idx="3788">
                  <c:v>18.940000000000516</c:v>
                </c:pt>
                <c:pt idx="3789">
                  <c:v>18.945000000000515</c:v>
                </c:pt>
                <c:pt idx="3790">
                  <c:v>18.950000000000514</c:v>
                </c:pt>
                <c:pt idx="3791">
                  <c:v>18.955000000000513</c:v>
                </c:pt>
                <c:pt idx="3792">
                  <c:v>18.960000000000512</c:v>
                </c:pt>
                <c:pt idx="3793">
                  <c:v>18.965000000000511</c:v>
                </c:pt>
                <c:pt idx="3794">
                  <c:v>18.97000000000051</c:v>
                </c:pt>
                <c:pt idx="3795">
                  <c:v>18.975000000000509</c:v>
                </c:pt>
                <c:pt idx="3796">
                  <c:v>18.980000000000508</c:v>
                </c:pt>
                <c:pt idx="3797">
                  <c:v>18.985000000000507</c:v>
                </c:pt>
                <c:pt idx="3798">
                  <c:v>18.990000000000506</c:v>
                </c:pt>
                <c:pt idx="3799">
                  <c:v>18.995000000000505</c:v>
                </c:pt>
                <c:pt idx="3800">
                  <c:v>19.000000000000504</c:v>
                </c:pt>
                <c:pt idx="3801">
                  <c:v>19.005000000000503</c:v>
                </c:pt>
                <c:pt idx="3802">
                  <c:v>19.010000000000502</c:v>
                </c:pt>
                <c:pt idx="3803">
                  <c:v>19.015000000000502</c:v>
                </c:pt>
                <c:pt idx="3804">
                  <c:v>19.020000000000501</c:v>
                </c:pt>
                <c:pt idx="3805">
                  <c:v>19.0250000000005</c:v>
                </c:pt>
                <c:pt idx="3806">
                  <c:v>19.030000000000499</c:v>
                </c:pt>
                <c:pt idx="3807">
                  <c:v>19.035000000000498</c:v>
                </c:pt>
                <c:pt idx="3808">
                  <c:v>19.040000000000497</c:v>
                </c:pt>
                <c:pt idx="3809">
                  <c:v>19.045000000000496</c:v>
                </c:pt>
                <c:pt idx="3810">
                  <c:v>19.050000000000495</c:v>
                </c:pt>
                <c:pt idx="3811">
                  <c:v>19.055000000000494</c:v>
                </c:pt>
                <c:pt idx="3812">
                  <c:v>19.060000000000493</c:v>
                </c:pt>
                <c:pt idx="3813">
                  <c:v>19.065000000000492</c:v>
                </c:pt>
                <c:pt idx="3814">
                  <c:v>19.070000000000491</c:v>
                </c:pt>
                <c:pt idx="3815">
                  <c:v>19.07500000000049</c:v>
                </c:pt>
                <c:pt idx="3816">
                  <c:v>19.080000000000489</c:v>
                </c:pt>
                <c:pt idx="3817">
                  <c:v>19.085000000000488</c:v>
                </c:pt>
                <c:pt idx="3818">
                  <c:v>19.090000000000487</c:v>
                </c:pt>
                <c:pt idx="3819">
                  <c:v>19.095000000000486</c:v>
                </c:pt>
                <c:pt idx="3820">
                  <c:v>19.100000000000485</c:v>
                </c:pt>
                <c:pt idx="3821">
                  <c:v>19.105000000000484</c:v>
                </c:pt>
                <c:pt idx="3822">
                  <c:v>19.110000000000483</c:v>
                </c:pt>
                <c:pt idx="3823">
                  <c:v>19.115000000000482</c:v>
                </c:pt>
                <c:pt idx="3824">
                  <c:v>19.120000000000481</c:v>
                </c:pt>
                <c:pt idx="3825">
                  <c:v>19.12500000000048</c:v>
                </c:pt>
                <c:pt idx="3826">
                  <c:v>19.130000000000479</c:v>
                </c:pt>
                <c:pt idx="3827">
                  <c:v>19.135000000000478</c:v>
                </c:pt>
                <c:pt idx="3828">
                  <c:v>19.140000000000477</c:v>
                </c:pt>
                <c:pt idx="3829">
                  <c:v>19.145000000000476</c:v>
                </c:pt>
                <c:pt idx="3830">
                  <c:v>19.150000000000475</c:v>
                </c:pt>
                <c:pt idx="3831">
                  <c:v>19.155000000000474</c:v>
                </c:pt>
                <c:pt idx="3832">
                  <c:v>19.160000000000473</c:v>
                </c:pt>
                <c:pt idx="3833">
                  <c:v>19.165000000000472</c:v>
                </c:pt>
                <c:pt idx="3834">
                  <c:v>19.170000000000471</c:v>
                </c:pt>
                <c:pt idx="3835">
                  <c:v>19.17500000000047</c:v>
                </c:pt>
                <c:pt idx="3836">
                  <c:v>19.180000000000469</c:v>
                </c:pt>
                <c:pt idx="3837">
                  <c:v>19.185000000000468</c:v>
                </c:pt>
                <c:pt idx="3838">
                  <c:v>19.190000000000467</c:v>
                </c:pt>
                <c:pt idx="3839">
                  <c:v>19.195000000000466</c:v>
                </c:pt>
                <c:pt idx="3840">
                  <c:v>19.200000000000465</c:v>
                </c:pt>
                <c:pt idx="3841">
                  <c:v>19.205000000000464</c:v>
                </c:pt>
                <c:pt idx="3842">
                  <c:v>19.210000000000463</c:v>
                </c:pt>
                <c:pt idx="3843">
                  <c:v>19.215000000000462</c:v>
                </c:pt>
                <c:pt idx="3844">
                  <c:v>19.220000000000461</c:v>
                </c:pt>
                <c:pt idx="3845">
                  <c:v>19.22500000000046</c:v>
                </c:pt>
                <c:pt idx="3846">
                  <c:v>19.230000000000459</c:v>
                </c:pt>
                <c:pt idx="3847">
                  <c:v>19.235000000000458</c:v>
                </c:pt>
                <c:pt idx="3848">
                  <c:v>19.240000000000457</c:v>
                </c:pt>
                <c:pt idx="3849">
                  <c:v>19.245000000000456</c:v>
                </c:pt>
                <c:pt idx="3850">
                  <c:v>19.250000000000455</c:v>
                </c:pt>
                <c:pt idx="3851">
                  <c:v>19.255000000000454</c:v>
                </c:pt>
                <c:pt idx="3852">
                  <c:v>19.260000000000453</c:v>
                </c:pt>
                <c:pt idx="3853">
                  <c:v>19.265000000000452</c:v>
                </c:pt>
                <c:pt idx="3854">
                  <c:v>19.270000000000451</c:v>
                </c:pt>
                <c:pt idx="3855">
                  <c:v>19.27500000000045</c:v>
                </c:pt>
                <c:pt idx="3856">
                  <c:v>19.280000000000449</c:v>
                </c:pt>
                <c:pt idx="3857">
                  <c:v>19.285000000000448</c:v>
                </c:pt>
                <c:pt idx="3858">
                  <c:v>19.290000000000447</c:v>
                </c:pt>
                <c:pt idx="3859">
                  <c:v>19.295000000000446</c:v>
                </c:pt>
                <c:pt idx="3860">
                  <c:v>19.300000000000445</c:v>
                </c:pt>
                <c:pt idx="3861">
                  <c:v>19.305000000000444</c:v>
                </c:pt>
                <c:pt idx="3862">
                  <c:v>19.310000000000443</c:v>
                </c:pt>
                <c:pt idx="3863">
                  <c:v>19.315000000000442</c:v>
                </c:pt>
                <c:pt idx="3864">
                  <c:v>19.320000000000441</c:v>
                </c:pt>
                <c:pt idx="3865">
                  <c:v>19.32500000000044</c:v>
                </c:pt>
                <c:pt idx="3866">
                  <c:v>19.330000000000439</c:v>
                </c:pt>
                <c:pt idx="3867">
                  <c:v>19.335000000000438</c:v>
                </c:pt>
                <c:pt idx="3868">
                  <c:v>19.340000000000437</c:v>
                </c:pt>
                <c:pt idx="3869">
                  <c:v>19.345000000000436</c:v>
                </c:pt>
                <c:pt idx="3870">
                  <c:v>19.350000000000435</c:v>
                </c:pt>
                <c:pt idx="3871">
                  <c:v>19.355000000000434</c:v>
                </c:pt>
                <c:pt idx="3872">
                  <c:v>19.360000000000433</c:v>
                </c:pt>
                <c:pt idx="3873">
                  <c:v>19.365000000000432</c:v>
                </c:pt>
                <c:pt idx="3874">
                  <c:v>19.370000000000431</c:v>
                </c:pt>
                <c:pt idx="3875">
                  <c:v>19.37500000000043</c:v>
                </c:pt>
                <c:pt idx="3876">
                  <c:v>19.380000000000429</c:v>
                </c:pt>
                <c:pt idx="3877">
                  <c:v>19.385000000000428</c:v>
                </c:pt>
                <c:pt idx="3878">
                  <c:v>19.390000000000427</c:v>
                </c:pt>
                <c:pt idx="3879">
                  <c:v>19.395000000000426</c:v>
                </c:pt>
                <c:pt idx="3880">
                  <c:v>19.400000000000425</c:v>
                </c:pt>
                <c:pt idx="3881">
                  <c:v>19.405000000000424</c:v>
                </c:pt>
                <c:pt idx="3882">
                  <c:v>19.410000000000423</c:v>
                </c:pt>
                <c:pt idx="3883">
                  <c:v>19.415000000000422</c:v>
                </c:pt>
                <c:pt idx="3884">
                  <c:v>19.420000000000421</c:v>
                </c:pt>
                <c:pt idx="3885">
                  <c:v>19.42500000000042</c:v>
                </c:pt>
                <c:pt idx="3886">
                  <c:v>19.430000000000419</c:v>
                </c:pt>
                <c:pt idx="3887">
                  <c:v>19.435000000000418</c:v>
                </c:pt>
                <c:pt idx="3888">
                  <c:v>19.440000000000417</c:v>
                </c:pt>
                <c:pt idx="3889">
                  <c:v>19.445000000000416</c:v>
                </c:pt>
                <c:pt idx="3890">
                  <c:v>19.450000000000415</c:v>
                </c:pt>
                <c:pt idx="3891">
                  <c:v>19.455000000000414</c:v>
                </c:pt>
                <c:pt idx="3892">
                  <c:v>19.460000000000413</c:v>
                </c:pt>
                <c:pt idx="3893">
                  <c:v>19.465000000000412</c:v>
                </c:pt>
                <c:pt idx="3894">
                  <c:v>19.470000000000411</c:v>
                </c:pt>
                <c:pt idx="3895">
                  <c:v>19.47500000000041</c:v>
                </c:pt>
                <c:pt idx="3896">
                  <c:v>19.480000000000409</c:v>
                </c:pt>
                <c:pt idx="3897">
                  <c:v>19.485000000000408</c:v>
                </c:pt>
                <c:pt idx="3898">
                  <c:v>19.490000000000407</c:v>
                </c:pt>
                <c:pt idx="3899">
                  <c:v>19.495000000000406</c:v>
                </c:pt>
                <c:pt idx="3900">
                  <c:v>19.500000000000405</c:v>
                </c:pt>
                <c:pt idx="3901">
                  <c:v>19.505000000000404</c:v>
                </c:pt>
                <c:pt idx="3902">
                  <c:v>19.510000000000403</c:v>
                </c:pt>
                <c:pt idx="3903">
                  <c:v>19.515000000000402</c:v>
                </c:pt>
                <c:pt idx="3904">
                  <c:v>19.520000000000401</c:v>
                </c:pt>
                <c:pt idx="3905">
                  <c:v>19.5250000000004</c:v>
                </c:pt>
                <c:pt idx="3906">
                  <c:v>19.530000000000399</c:v>
                </c:pt>
                <c:pt idx="3907">
                  <c:v>19.535000000000398</c:v>
                </c:pt>
                <c:pt idx="3908">
                  <c:v>19.540000000000397</c:v>
                </c:pt>
                <c:pt idx="3909">
                  <c:v>19.545000000000396</c:v>
                </c:pt>
                <c:pt idx="3910">
                  <c:v>19.550000000000395</c:v>
                </c:pt>
                <c:pt idx="3911">
                  <c:v>19.555000000000394</c:v>
                </c:pt>
                <c:pt idx="3912">
                  <c:v>19.560000000000393</c:v>
                </c:pt>
                <c:pt idx="3913">
                  <c:v>19.565000000000392</c:v>
                </c:pt>
                <c:pt idx="3914">
                  <c:v>19.570000000000391</c:v>
                </c:pt>
                <c:pt idx="3915">
                  <c:v>19.57500000000039</c:v>
                </c:pt>
                <c:pt idx="3916">
                  <c:v>19.580000000000389</c:v>
                </c:pt>
                <c:pt idx="3917">
                  <c:v>19.585000000000388</c:v>
                </c:pt>
                <c:pt idx="3918">
                  <c:v>19.590000000000387</c:v>
                </c:pt>
                <c:pt idx="3919">
                  <c:v>19.595000000000386</c:v>
                </c:pt>
                <c:pt idx="3920">
                  <c:v>19.600000000000385</c:v>
                </c:pt>
                <c:pt idx="3921">
                  <c:v>19.605000000000384</c:v>
                </c:pt>
                <c:pt idx="3922">
                  <c:v>19.610000000000383</c:v>
                </c:pt>
                <c:pt idx="3923">
                  <c:v>19.615000000000382</c:v>
                </c:pt>
                <c:pt idx="3924">
                  <c:v>19.620000000000381</c:v>
                </c:pt>
                <c:pt idx="3925">
                  <c:v>19.62500000000038</c:v>
                </c:pt>
                <c:pt idx="3926">
                  <c:v>19.630000000000379</c:v>
                </c:pt>
                <c:pt idx="3927">
                  <c:v>19.635000000000378</c:v>
                </c:pt>
                <c:pt idx="3928">
                  <c:v>19.640000000000377</c:v>
                </c:pt>
                <c:pt idx="3929">
                  <c:v>19.645000000000376</c:v>
                </c:pt>
                <c:pt idx="3930">
                  <c:v>19.650000000000375</c:v>
                </c:pt>
                <c:pt idx="3931">
                  <c:v>19.655000000000374</c:v>
                </c:pt>
                <c:pt idx="3932">
                  <c:v>19.660000000000373</c:v>
                </c:pt>
                <c:pt idx="3933">
                  <c:v>19.665000000000372</c:v>
                </c:pt>
                <c:pt idx="3934">
                  <c:v>19.670000000000371</c:v>
                </c:pt>
                <c:pt idx="3935">
                  <c:v>19.67500000000037</c:v>
                </c:pt>
                <c:pt idx="3936">
                  <c:v>19.680000000000369</c:v>
                </c:pt>
                <c:pt idx="3937">
                  <c:v>19.685000000000368</c:v>
                </c:pt>
                <c:pt idx="3938">
                  <c:v>19.690000000000367</c:v>
                </c:pt>
                <c:pt idx="3939">
                  <c:v>19.695000000000366</c:v>
                </c:pt>
                <c:pt idx="3940">
                  <c:v>19.700000000000365</c:v>
                </c:pt>
                <c:pt idx="3941">
                  <c:v>19.705000000000364</c:v>
                </c:pt>
                <c:pt idx="3942">
                  <c:v>19.710000000000363</c:v>
                </c:pt>
                <c:pt idx="3943">
                  <c:v>19.715000000000362</c:v>
                </c:pt>
                <c:pt idx="3944">
                  <c:v>19.720000000000361</c:v>
                </c:pt>
                <c:pt idx="3945">
                  <c:v>19.72500000000036</c:v>
                </c:pt>
                <c:pt idx="3946">
                  <c:v>19.730000000000359</c:v>
                </c:pt>
                <c:pt idx="3947">
                  <c:v>19.735000000000358</c:v>
                </c:pt>
                <c:pt idx="3948">
                  <c:v>19.740000000000357</c:v>
                </c:pt>
                <c:pt idx="3949">
                  <c:v>19.745000000000356</c:v>
                </c:pt>
                <c:pt idx="3950">
                  <c:v>19.750000000000355</c:v>
                </c:pt>
                <c:pt idx="3951">
                  <c:v>19.755000000000354</c:v>
                </c:pt>
                <c:pt idx="3952">
                  <c:v>19.760000000000353</c:v>
                </c:pt>
                <c:pt idx="3953">
                  <c:v>19.765000000000352</c:v>
                </c:pt>
                <c:pt idx="3954">
                  <c:v>19.770000000000351</c:v>
                </c:pt>
                <c:pt idx="3955">
                  <c:v>19.77500000000035</c:v>
                </c:pt>
                <c:pt idx="3956">
                  <c:v>19.780000000000349</c:v>
                </c:pt>
                <c:pt idx="3957">
                  <c:v>19.785000000000348</c:v>
                </c:pt>
                <c:pt idx="3958">
                  <c:v>19.790000000000347</c:v>
                </c:pt>
                <c:pt idx="3959">
                  <c:v>19.795000000000346</c:v>
                </c:pt>
                <c:pt idx="3960">
                  <c:v>19.800000000000345</c:v>
                </c:pt>
                <c:pt idx="3961">
                  <c:v>19.805000000000344</c:v>
                </c:pt>
                <c:pt idx="3962">
                  <c:v>19.810000000000343</c:v>
                </c:pt>
                <c:pt idx="3963">
                  <c:v>19.815000000000342</c:v>
                </c:pt>
                <c:pt idx="3964">
                  <c:v>19.820000000000341</c:v>
                </c:pt>
                <c:pt idx="3965">
                  <c:v>19.82500000000034</c:v>
                </c:pt>
                <c:pt idx="3966">
                  <c:v>19.830000000000339</c:v>
                </c:pt>
                <c:pt idx="3967">
                  <c:v>19.835000000000338</c:v>
                </c:pt>
                <c:pt idx="3968">
                  <c:v>19.840000000000337</c:v>
                </c:pt>
                <c:pt idx="3969">
                  <c:v>19.845000000000336</c:v>
                </c:pt>
                <c:pt idx="3970">
                  <c:v>19.850000000000335</c:v>
                </c:pt>
                <c:pt idx="3971">
                  <c:v>19.855000000000334</c:v>
                </c:pt>
                <c:pt idx="3972">
                  <c:v>19.860000000000333</c:v>
                </c:pt>
                <c:pt idx="3973">
                  <c:v>19.865000000000332</c:v>
                </c:pt>
                <c:pt idx="3974">
                  <c:v>19.870000000000331</c:v>
                </c:pt>
                <c:pt idx="3975">
                  <c:v>19.87500000000033</c:v>
                </c:pt>
                <c:pt idx="3976">
                  <c:v>19.880000000000329</c:v>
                </c:pt>
                <c:pt idx="3977">
                  <c:v>19.885000000000328</c:v>
                </c:pt>
                <c:pt idx="3978">
                  <c:v>19.890000000000327</c:v>
                </c:pt>
                <c:pt idx="3979">
                  <c:v>19.895000000000326</c:v>
                </c:pt>
                <c:pt idx="3980">
                  <c:v>19.900000000000325</c:v>
                </c:pt>
                <c:pt idx="3981">
                  <c:v>19.905000000000324</c:v>
                </c:pt>
                <c:pt idx="3982">
                  <c:v>19.910000000000323</c:v>
                </c:pt>
                <c:pt idx="3983">
                  <c:v>19.915000000000322</c:v>
                </c:pt>
                <c:pt idx="3984">
                  <c:v>19.920000000000321</c:v>
                </c:pt>
                <c:pt idx="3985">
                  <c:v>19.92500000000032</c:v>
                </c:pt>
                <c:pt idx="3986">
                  <c:v>19.930000000000319</c:v>
                </c:pt>
                <c:pt idx="3987">
                  <c:v>19.935000000000318</c:v>
                </c:pt>
                <c:pt idx="3988">
                  <c:v>19.940000000000317</c:v>
                </c:pt>
                <c:pt idx="3989">
                  <c:v>19.945000000000316</c:v>
                </c:pt>
                <c:pt idx="3990">
                  <c:v>19.950000000000315</c:v>
                </c:pt>
                <c:pt idx="3991">
                  <c:v>19.955000000000314</c:v>
                </c:pt>
                <c:pt idx="3992">
                  <c:v>19.960000000000313</c:v>
                </c:pt>
                <c:pt idx="3993">
                  <c:v>19.965000000000312</c:v>
                </c:pt>
                <c:pt idx="3994">
                  <c:v>19.970000000000312</c:v>
                </c:pt>
                <c:pt idx="3995">
                  <c:v>19.975000000000311</c:v>
                </c:pt>
                <c:pt idx="3996">
                  <c:v>19.98000000000031</c:v>
                </c:pt>
                <c:pt idx="3997">
                  <c:v>19.985000000000309</c:v>
                </c:pt>
                <c:pt idx="3998">
                  <c:v>19.990000000000308</c:v>
                </c:pt>
                <c:pt idx="3999">
                  <c:v>19.995000000000307</c:v>
                </c:pt>
                <c:pt idx="4000">
                  <c:v>20.000000000000306</c:v>
                </c:pt>
                <c:pt idx="4001">
                  <c:v>20.005000000000305</c:v>
                </c:pt>
                <c:pt idx="4002">
                  <c:v>20.010000000000304</c:v>
                </c:pt>
                <c:pt idx="4003">
                  <c:v>20.015000000000303</c:v>
                </c:pt>
                <c:pt idx="4004">
                  <c:v>20.020000000000302</c:v>
                </c:pt>
                <c:pt idx="4005">
                  <c:v>20.025000000000301</c:v>
                </c:pt>
                <c:pt idx="4006">
                  <c:v>20.0300000000003</c:v>
                </c:pt>
                <c:pt idx="4007">
                  <c:v>20.035000000000299</c:v>
                </c:pt>
                <c:pt idx="4008">
                  <c:v>20.040000000000298</c:v>
                </c:pt>
                <c:pt idx="4009">
                  <c:v>20.045000000000297</c:v>
                </c:pt>
                <c:pt idx="4010">
                  <c:v>20.050000000000296</c:v>
                </c:pt>
                <c:pt idx="4011">
                  <c:v>20.055000000000295</c:v>
                </c:pt>
                <c:pt idx="4012">
                  <c:v>20.060000000000294</c:v>
                </c:pt>
                <c:pt idx="4013">
                  <c:v>20.065000000000293</c:v>
                </c:pt>
                <c:pt idx="4014">
                  <c:v>20.070000000000292</c:v>
                </c:pt>
                <c:pt idx="4015">
                  <c:v>20.075000000000291</c:v>
                </c:pt>
                <c:pt idx="4016">
                  <c:v>20.08000000000029</c:v>
                </c:pt>
                <c:pt idx="4017">
                  <c:v>20.085000000000289</c:v>
                </c:pt>
                <c:pt idx="4018">
                  <c:v>20.090000000000288</c:v>
                </c:pt>
                <c:pt idx="4019">
                  <c:v>20.095000000000287</c:v>
                </c:pt>
                <c:pt idx="4020">
                  <c:v>20.100000000000286</c:v>
                </c:pt>
                <c:pt idx="4021">
                  <c:v>20.105000000000285</c:v>
                </c:pt>
                <c:pt idx="4022">
                  <c:v>20.110000000000284</c:v>
                </c:pt>
                <c:pt idx="4023">
                  <c:v>20.115000000000283</c:v>
                </c:pt>
                <c:pt idx="4024">
                  <c:v>20.120000000000282</c:v>
                </c:pt>
                <c:pt idx="4025">
                  <c:v>20.125000000000281</c:v>
                </c:pt>
                <c:pt idx="4026">
                  <c:v>20.13000000000028</c:v>
                </c:pt>
                <c:pt idx="4027">
                  <c:v>20.135000000000279</c:v>
                </c:pt>
                <c:pt idx="4028">
                  <c:v>20.140000000000278</c:v>
                </c:pt>
                <c:pt idx="4029">
                  <c:v>20.145000000000277</c:v>
                </c:pt>
                <c:pt idx="4030">
                  <c:v>20.150000000000276</c:v>
                </c:pt>
                <c:pt idx="4031">
                  <c:v>20.155000000000275</c:v>
                </c:pt>
                <c:pt idx="4032">
                  <c:v>20.160000000000274</c:v>
                </c:pt>
                <c:pt idx="4033">
                  <c:v>20.165000000000273</c:v>
                </c:pt>
                <c:pt idx="4034">
                  <c:v>20.170000000000272</c:v>
                </c:pt>
                <c:pt idx="4035">
                  <c:v>20.175000000000271</c:v>
                </c:pt>
                <c:pt idx="4036">
                  <c:v>20.18000000000027</c:v>
                </c:pt>
                <c:pt idx="4037">
                  <c:v>20.185000000000269</c:v>
                </c:pt>
                <c:pt idx="4038">
                  <c:v>20.190000000000268</c:v>
                </c:pt>
                <c:pt idx="4039">
                  <c:v>20.195000000000267</c:v>
                </c:pt>
                <c:pt idx="4040">
                  <c:v>20.200000000000266</c:v>
                </c:pt>
                <c:pt idx="4041">
                  <c:v>20.205000000000265</c:v>
                </c:pt>
                <c:pt idx="4042">
                  <c:v>20.210000000000264</c:v>
                </c:pt>
                <c:pt idx="4043">
                  <c:v>20.215000000000263</c:v>
                </c:pt>
                <c:pt idx="4044">
                  <c:v>20.220000000000262</c:v>
                </c:pt>
                <c:pt idx="4045">
                  <c:v>20.225000000000261</c:v>
                </c:pt>
                <c:pt idx="4046">
                  <c:v>20.23000000000026</c:v>
                </c:pt>
                <c:pt idx="4047">
                  <c:v>20.235000000000259</c:v>
                </c:pt>
                <c:pt idx="4048">
                  <c:v>20.240000000000258</c:v>
                </c:pt>
                <c:pt idx="4049">
                  <c:v>20.245000000000257</c:v>
                </c:pt>
                <c:pt idx="4050">
                  <c:v>20.250000000000256</c:v>
                </c:pt>
                <c:pt idx="4051">
                  <c:v>20.255000000000255</c:v>
                </c:pt>
                <c:pt idx="4052">
                  <c:v>20.260000000000254</c:v>
                </c:pt>
                <c:pt idx="4053">
                  <c:v>20.265000000000253</c:v>
                </c:pt>
                <c:pt idx="4054">
                  <c:v>20.270000000000252</c:v>
                </c:pt>
                <c:pt idx="4055">
                  <c:v>20.275000000000251</c:v>
                </c:pt>
                <c:pt idx="4056">
                  <c:v>20.28000000000025</c:v>
                </c:pt>
                <c:pt idx="4057">
                  <c:v>20.285000000000249</c:v>
                </c:pt>
                <c:pt idx="4058">
                  <c:v>20.290000000000248</c:v>
                </c:pt>
                <c:pt idx="4059">
                  <c:v>20.295000000000247</c:v>
                </c:pt>
                <c:pt idx="4060">
                  <c:v>20.300000000000246</c:v>
                </c:pt>
                <c:pt idx="4061">
                  <c:v>20.305000000000245</c:v>
                </c:pt>
                <c:pt idx="4062">
                  <c:v>20.310000000000244</c:v>
                </c:pt>
                <c:pt idx="4063">
                  <c:v>20.315000000000243</c:v>
                </c:pt>
                <c:pt idx="4064">
                  <c:v>20.320000000000242</c:v>
                </c:pt>
                <c:pt idx="4065">
                  <c:v>20.325000000000241</c:v>
                </c:pt>
                <c:pt idx="4066">
                  <c:v>20.33000000000024</c:v>
                </c:pt>
                <c:pt idx="4067">
                  <c:v>20.335000000000239</c:v>
                </c:pt>
                <c:pt idx="4068">
                  <c:v>20.340000000000238</c:v>
                </c:pt>
                <c:pt idx="4069">
                  <c:v>20.345000000000237</c:v>
                </c:pt>
                <c:pt idx="4070">
                  <c:v>20.350000000000236</c:v>
                </c:pt>
                <c:pt idx="4071">
                  <c:v>20.355000000000235</c:v>
                </c:pt>
                <c:pt idx="4072">
                  <c:v>20.360000000000234</c:v>
                </c:pt>
                <c:pt idx="4073">
                  <c:v>20.365000000000233</c:v>
                </c:pt>
                <c:pt idx="4074">
                  <c:v>20.370000000000232</c:v>
                </c:pt>
                <c:pt idx="4075">
                  <c:v>20.375000000000231</c:v>
                </c:pt>
                <c:pt idx="4076">
                  <c:v>20.38000000000023</c:v>
                </c:pt>
                <c:pt idx="4077">
                  <c:v>20.385000000000229</c:v>
                </c:pt>
                <c:pt idx="4078">
                  <c:v>20.390000000000228</c:v>
                </c:pt>
                <c:pt idx="4079">
                  <c:v>20.395000000000227</c:v>
                </c:pt>
                <c:pt idx="4080">
                  <c:v>20.400000000000226</c:v>
                </c:pt>
                <c:pt idx="4081">
                  <c:v>20.405000000000225</c:v>
                </c:pt>
                <c:pt idx="4082">
                  <c:v>20.410000000000224</c:v>
                </c:pt>
                <c:pt idx="4083">
                  <c:v>20.415000000000223</c:v>
                </c:pt>
                <c:pt idx="4084">
                  <c:v>20.420000000000222</c:v>
                </c:pt>
                <c:pt idx="4085">
                  <c:v>20.425000000000221</c:v>
                </c:pt>
                <c:pt idx="4086">
                  <c:v>20.43000000000022</c:v>
                </c:pt>
                <c:pt idx="4087">
                  <c:v>20.435000000000219</c:v>
                </c:pt>
                <c:pt idx="4088">
                  <c:v>20.440000000000218</c:v>
                </c:pt>
                <c:pt idx="4089">
                  <c:v>20.445000000000217</c:v>
                </c:pt>
                <c:pt idx="4090">
                  <c:v>20.450000000000216</c:v>
                </c:pt>
                <c:pt idx="4091">
                  <c:v>20.455000000000215</c:v>
                </c:pt>
                <c:pt idx="4092">
                  <c:v>20.460000000000214</c:v>
                </c:pt>
                <c:pt idx="4093">
                  <c:v>20.465000000000213</c:v>
                </c:pt>
                <c:pt idx="4094">
                  <c:v>20.470000000000212</c:v>
                </c:pt>
                <c:pt idx="4095">
                  <c:v>20.475000000000211</c:v>
                </c:pt>
                <c:pt idx="4096">
                  <c:v>20.48000000000021</c:v>
                </c:pt>
                <c:pt idx="4097">
                  <c:v>20.485000000000209</c:v>
                </c:pt>
                <c:pt idx="4098">
                  <c:v>20.490000000000208</c:v>
                </c:pt>
                <c:pt idx="4099">
                  <c:v>20.495000000000207</c:v>
                </c:pt>
                <c:pt idx="4100">
                  <c:v>20.500000000000206</c:v>
                </c:pt>
                <c:pt idx="4101">
                  <c:v>20.505000000000205</c:v>
                </c:pt>
                <c:pt idx="4102">
                  <c:v>20.510000000000204</c:v>
                </c:pt>
                <c:pt idx="4103">
                  <c:v>20.515000000000203</c:v>
                </c:pt>
                <c:pt idx="4104">
                  <c:v>20.520000000000202</c:v>
                </c:pt>
                <c:pt idx="4105">
                  <c:v>20.525000000000201</c:v>
                </c:pt>
                <c:pt idx="4106">
                  <c:v>20.5300000000002</c:v>
                </c:pt>
                <c:pt idx="4107">
                  <c:v>20.535000000000199</c:v>
                </c:pt>
                <c:pt idx="4108">
                  <c:v>20.540000000000198</c:v>
                </c:pt>
                <c:pt idx="4109">
                  <c:v>20.545000000000197</c:v>
                </c:pt>
                <c:pt idx="4110">
                  <c:v>20.550000000000196</c:v>
                </c:pt>
                <c:pt idx="4111">
                  <c:v>20.555000000000195</c:v>
                </c:pt>
                <c:pt idx="4112">
                  <c:v>20.560000000000194</c:v>
                </c:pt>
                <c:pt idx="4113">
                  <c:v>20.565000000000193</c:v>
                </c:pt>
                <c:pt idx="4114">
                  <c:v>20.570000000000192</c:v>
                </c:pt>
                <c:pt idx="4115">
                  <c:v>20.575000000000191</c:v>
                </c:pt>
                <c:pt idx="4116">
                  <c:v>20.58000000000019</c:v>
                </c:pt>
                <c:pt idx="4117">
                  <c:v>20.585000000000189</c:v>
                </c:pt>
                <c:pt idx="4118">
                  <c:v>20.590000000000188</c:v>
                </c:pt>
                <c:pt idx="4119">
                  <c:v>20.595000000000187</c:v>
                </c:pt>
                <c:pt idx="4120">
                  <c:v>20.600000000000186</c:v>
                </c:pt>
                <c:pt idx="4121">
                  <c:v>20.605000000000185</c:v>
                </c:pt>
                <c:pt idx="4122">
                  <c:v>20.610000000000184</c:v>
                </c:pt>
                <c:pt idx="4123">
                  <c:v>20.615000000000183</c:v>
                </c:pt>
                <c:pt idx="4124">
                  <c:v>20.620000000000182</c:v>
                </c:pt>
                <c:pt idx="4125">
                  <c:v>20.625000000000181</c:v>
                </c:pt>
                <c:pt idx="4126">
                  <c:v>20.63000000000018</c:v>
                </c:pt>
                <c:pt idx="4127">
                  <c:v>20.635000000000179</c:v>
                </c:pt>
                <c:pt idx="4128">
                  <c:v>20.640000000000178</c:v>
                </c:pt>
                <c:pt idx="4129">
                  <c:v>20.645000000000177</c:v>
                </c:pt>
                <c:pt idx="4130">
                  <c:v>20.650000000000176</c:v>
                </c:pt>
                <c:pt idx="4131">
                  <c:v>20.655000000000175</c:v>
                </c:pt>
                <c:pt idx="4132">
                  <c:v>20.660000000000174</c:v>
                </c:pt>
                <c:pt idx="4133">
                  <c:v>20.665000000000173</c:v>
                </c:pt>
                <c:pt idx="4134">
                  <c:v>20.670000000000172</c:v>
                </c:pt>
                <c:pt idx="4135">
                  <c:v>20.675000000000171</c:v>
                </c:pt>
                <c:pt idx="4136">
                  <c:v>20.68000000000017</c:v>
                </c:pt>
                <c:pt idx="4137">
                  <c:v>20.685000000000169</c:v>
                </c:pt>
                <c:pt idx="4138">
                  <c:v>20.690000000000168</c:v>
                </c:pt>
                <c:pt idx="4139">
                  <c:v>20.695000000000167</c:v>
                </c:pt>
                <c:pt idx="4140">
                  <c:v>20.700000000000166</c:v>
                </c:pt>
                <c:pt idx="4141">
                  <c:v>20.705000000000165</c:v>
                </c:pt>
                <c:pt idx="4142">
                  <c:v>20.710000000000164</c:v>
                </c:pt>
                <c:pt idx="4143">
                  <c:v>20.715000000000163</c:v>
                </c:pt>
                <c:pt idx="4144">
                  <c:v>20.720000000000162</c:v>
                </c:pt>
                <c:pt idx="4145">
                  <c:v>20.725000000000161</c:v>
                </c:pt>
                <c:pt idx="4146">
                  <c:v>20.73000000000016</c:v>
                </c:pt>
                <c:pt idx="4147">
                  <c:v>20.735000000000159</c:v>
                </c:pt>
                <c:pt idx="4148">
                  <c:v>20.740000000000158</c:v>
                </c:pt>
                <c:pt idx="4149">
                  <c:v>20.745000000000157</c:v>
                </c:pt>
                <c:pt idx="4150">
                  <c:v>20.750000000000156</c:v>
                </c:pt>
                <c:pt idx="4151">
                  <c:v>20.755000000000155</c:v>
                </c:pt>
                <c:pt idx="4152">
                  <c:v>20.760000000000154</c:v>
                </c:pt>
                <c:pt idx="4153">
                  <c:v>20.765000000000153</c:v>
                </c:pt>
                <c:pt idx="4154">
                  <c:v>20.770000000000152</c:v>
                </c:pt>
                <c:pt idx="4155">
                  <c:v>20.775000000000151</c:v>
                </c:pt>
                <c:pt idx="4156">
                  <c:v>20.78000000000015</c:v>
                </c:pt>
                <c:pt idx="4157">
                  <c:v>20.785000000000149</c:v>
                </c:pt>
                <c:pt idx="4158">
                  <c:v>20.790000000000148</c:v>
                </c:pt>
                <c:pt idx="4159">
                  <c:v>20.795000000000147</c:v>
                </c:pt>
                <c:pt idx="4160">
                  <c:v>20.800000000000146</c:v>
                </c:pt>
                <c:pt idx="4161">
                  <c:v>20.805000000000145</c:v>
                </c:pt>
                <c:pt idx="4162">
                  <c:v>20.810000000000144</c:v>
                </c:pt>
                <c:pt idx="4163">
                  <c:v>20.815000000000143</c:v>
                </c:pt>
                <c:pt idx="4164">
                  <c:v>20.820000000000142</c:v>
                </c:pt>
                <c:pt idx="4165">
                  <c:v>20.825000000000141</c:v>
                </c:pt>
                <c:pt idx="4166">
                  <c:v>20.83000000000014</c:v>
                </c:pt>
                <c:pt idx="4167">
                  <c:v>20.835000000000139</c:v>
                </c:pt>
                <c:pt idx="4168">
                  <c:v>20.840000000000138</c:v>
                </c:pt>
                <c:pt idx="4169">
                  <c:v>20.845000000000137</c:v>
                </c:pt>
                <c:pt idx="4170">
                  <c:v>20.850000000000136</c:v>
                </c:pt>
                <c:pt idx="4171">
                  <c:v>20.855000000000135</c:v>
                </c:pt>
                <c:pt idx="4172">
                  <c:v>20.860000000000134</c:v>
                </c:pt>
                <c:pt idx="4173">
                  <c:v>20.865000000000133</c:v>
                </c:pt>
                <c:pt idx="4174">
                  <c:v>20.870000000000132</c:v>
                </c:pt>
                <c:pt idx="4175">
                  <c:v>20.875000000000131</c:v>
                </c:pt>
                <c:pt idx="4176">
                  <c:v>20.88000000000013</c:v>
                </c:pt>
                <c:pt idx="4177">
                  <c:v>20.885000000000129</c:v>
                </c:pt>
                <c:pt idx="4178">
                  <c:v>20.890000000000128</c:v>
                </c:pt>
                <c:pt idx="4179">
                  <c:v>20.895000000000127</c:v>
                </c:pt>
                <c:pt idx="4180">
                  <c:v>20.900000000000126</c:v>
                </c:pt>
                <c:pt idx="4181">
                  <c:v>20.905000000000125</c:v>
                </c:pt>
                <c:pt idx="4182">
                  <c:v>20.910000000000124</c:v>
                </c:pt>
                <c:pt idx="4183">
                  <c:v>20.915000000000123</c:v>
                </c:pt>
                <c:pt idx="4184">
                  <c:v>20.920000000000122</c:v>
                </c:pt>
                <c:pt idx="4185">
                  <c:v>20.925000000000122</c:v>
                </c:pt>
                <c:pt idx="4186">
                  <c:v>20.930000000000121</c:v>
                </c:pt>
                <c:pt idx="4187">
                  <c:v>20.93500000000012</c:v>
                </c:pt>
                <c:pt idx="4188">
                  <c:v>20.940000000000119</c:v>
                </c:pt>
                <c:pt idx="4189">
                  <c:v>20.945000000000118</c:v>
                </c:pt>
                <c:pt idx="4190">
                  <c:v>20.950000000000117</c:v>
                </c:pt>
                <c:pt idx="4191">
                  <c:v>20.955000000000116</c:v>
                </c:pt>
                <c:pt idx="4192">
                  <c:v>20.960000000000115</c:v>
                </c:pt>
                <c:pt idx="4193">
                  <c:v>20.965000000000114</c:v>
                </c:pt>
                <c:pt idx="4194">
                  <c:v>20.970000000000113</c:v>
                </c:pt>
                <c:pt idx="4195">
                  <c:v>20.975000000000112</c:v>
                </c:pt>
                <c:pt idx="4196">
                  <c:v>20.980000000000111</c:v>
                </c:pt>
                <c:pt idx="4197">
                  <c:v>20.98500000000011</c:v>
                </c:pt>
                <c:pt idx="4198">
                  <c:v>20.990000000000109</c:v>
                </c:pt>
                <c:pt idx="4199">
                  <c:v>20.995000000000108</c:v>
                </c:pt>
                <c:pt idx="4200">
                  <c:v>21.000000000000107</c:v>
                </c:pt>
                <c:pt idx="4201">
                  <c:v>21.005000000000106</c:v>
                </c:pt>
                <c:pt idx="4202">
                  <c:v>21.010000000000105</c:v>
                </c:pt>
                <c:pt idx="4203">
                  <c:v>21.015000000000104</c:v>
                </c:pt>
                <c:pt idx="4204">
                  <c:v>21.020000000000103</c:v>
                </c:pt>
                <c:pt idx="4205">
                  <c:v>21.025000000000102</c:v>
                </c:pt>
                <c:pt idx="4206">
                  <c:v>21.030000000000101</c:v>
                </c:pt>
                <c:pt idx="4207">
                  <c:v>21.0350000000001</c:v>
                </c:pt>
                <c:pt idx="4208">
                  <c:v>21.040000000000099</c:v>
                </c:pt>
                <c:pt idx="4209">
                  <c:v>21.045000000000098</c:v>
                </c:pt>
                <c:pt idx="4210">
                  <c:v>21.050000000000097</c:v>
                </c:pt>
                <c:pt idx="4211">
                  <c:v>21.055000000000096</c:v>
                </c:pt>
                <c:pt idx="4212">
                  <c:v>21.060000000000095</c:v>
                </c:pt>
                <c:pt idx="4213">
                  <c:v>21.065000000000094</c:v>
                </c:pt>
                <c:pt idx="4214">
                  <c:v>21.070000000000093</c:v>
                </c:pt>
                <c:pt idx="4215">
                  <c:v>21.075000000000092</c:v>
                </c:pt>
                <c:pt idx="4216">
                  <c:v>21.080000000000091</c:v>
                </c:pt>
                <c:pt idx="4217">
                  <c:v>21.08500000000009</c:v>
                </c:pt>
                <c:pt idx="4218">
                  <c:v>21.090000000000089</c:v>
                </c:pt>
                <c:pt idx="4219">
                  <c:v>21.095000000000088</c:v>
                </c:pt>
                <c:pt idx="4220">
                  <c:v>21.100000000000087</c:v>
                </c:pt>
                <c:pt idx="4221">
                  <c:v>21.105000000000086</c:v>
                </c:pt>
                <c:pt idx="4222">
                  <c:v>21.110000000000085</c:v>
                </c:pt>
                <c:pt idx="4223">
                  <c:v>21.115000000000084</c:v>
                </c:pt>
                <c:pt idx="4224">
                  <c:v>21.120000000000083</c:v>
                </c:pt>
                <c:pt idx="4225">
                  <c:v>21.125000000000082</c:v>
                </c:pt>
                <c:pt idx="4226">
                  <c:v>21.130000000000081</c:v>
                </c:pt>
                <c:pt idx="4227">
                  <c:v>21.13500000000008</c:v>
                </c:pt>
                <c:pt idx="4228">
                  <c:v>21.140000000000079</c:v>
                </c:pt>
                <c:pt idx="4229">
                  <c:v>21.145000000000078</c:v>
                </c:pt>
                <c:pt idx="4230">
                  <c:v>21.150000000000077</c:v>
                </c:pt>
                <c:pt idx="4231">
                  <c:v>21.155000000000076</c:v>
                </c:pt>
                <c:pt idx="4232">
                  <c:v>21.160000000000075</c:v>
                </c:pt>
                <c:pt idx="4233">
                  <c:v>21.165000000000074</c:v>
                </c:pt>
                <c:pt idx="4234">
                  <c:v>21.170000000000073</c:v>
                </c:pt>
                <c:pt idx="4235">
                  <c:v>21.175000000000072</c:v>
                </c:pt>
                <c:pt idx="4236">
                  <c:v>21.180000000000071</c:v>
                </c:pt>
                <c:pt idx="4237">
                  <c:v>21.18500000000007</c:v>
                </c:pt>
                <c:pt idx="4238">
                  <c:v>21.190000000000069</c:v>
                </c:pt>
                <c:pt idx="4239">
                  <c:v>21.195000000000068</c:v>
                </c:pt>
                <c:pt idx="4240">
                  <c:v>21.200000000000067</c:v>
                </c:pt>
                <c:pt idx="4241">
                  <c:v>21.205000000000066</c:v>
                </c:pt>
                <c:pt idx="4242">
                  <c:v>21.210000000000065</c:v>
                </c:pt>
                <c:pt idx="4243">
                  <c:v>21.215000000000064</c:v>
                </c:pt>
                <c:pt idx="4244">
                  <c:v>21.220000000000063</c:v>
                </c:pt>
                <c:pt idx="4245">
                  <c:v>21.225000000000062</c:v>
                </c:pt>
                <c:pt idx="4246">
                  <c:v>21.230000000000061</c:v>
                </c:pt>
                <c:pt idx="4247">
                  <c:v>21.23500000000006</c:v>
                </c:pt>
                <c:pt idx="4248">
                  <c:v>21.240000000000059</c:v>
                </c:pt>
                <c:pt idx="4249">
                  <c:v>21.245000000000058</c:v>
                </c:pt>
                <c:pt idx="4250">
                  <c:v>21.250000000000057</c:v>
                </c:pt>
                <c:pt idx="4251">
                  <c:v>21.255000000000056</c:v>
                </c:pt>
                <c:pt idx="4252">
                  <c:v>21.260000000000055</c:v>
                </c:pt>
                <c:pt idx="4253">
                  <c:v>21.265000000000054</c:v>
                </c:pt>
                <c:pt idx="4254">
                  <c:v>21.270000000000053</c:v>
                </c:pt>
                <c:pt idx="4255">
                  <c:v>21.275000000000052</c:v>
                </c:pt>
                <c:pt idx="4256">
                  <c:v>21.280000000000051</c:v>
                </c:pt>
                <c:pt idx="4257">
                  <c:v>21.28500000000005</c:v>
                </c:pt>
                <c:pt idx="4258">
                  <c:v>21.290000000000049</c:v>
                </c:pt>
                <c:pt idx="4259">
                  <c:v>21.295000000000048</c:v>
                </c:pt>
                <c:pt idx="4260">
                  <c:v>21.300000000000047</c:v>
                </c:pt>
                <c:pt idx="4261">
                  <c:v>21.305000000000046</c:v>
                </c:pt>
                <c:pt idx="4262">
                  <c:v>21.310000000000045</c:v>
                </c:pt>
                <c:pt idx="4263">
                  <c:v>21.315000000000044</c:v>
                </c:pt>
                <c:pt idx="4264">
                  <c:v>21.320000000000043</c:v>
                </c:pt>
                <c:pt idx="4265">
                  <c:v>21.325000000000042</c:v>
                </c:pt>
                <c:pt idx="4266">
                  <c:v>21.330000000000041</c:v>
                </c:pt>
                <c:pt idx="4267">
                  <c:v>21.33500000000004</c:v>
                </c:pt>
                <c:pt idx="4268">
                  <c:v>21.340000000000039</c:v>
                </c:pt>
                <c:pt idx="4269">
                  <c:v>21.345000000000038</c:v>
                </c:pt>
                <c:pt idx="4270">
                  <c:v>21.350000000000037</c:v>
                </c:pt>
                <c:pt idx="4271">
                  <c:v>21.355000000000036</c:v>
                </c:pt>
                <c:pt idx="4272">
                  <c:v>21.360000000000035</c:v>
                </c:pt>
                <c:pt idx="4273">
                  <c:v>21.365000000000034</c:v>
                </c:pt>
                <c:pt idx="4274">
                  <c:v>21.370000000000033</c:v>
                </c:pt>
                <c:pt idx="4275">
                  <c:v>21.375000000000032</c:v>
                </c:pt>
                <c:pt idx="4276">
                  <c:v>21.380000000000031</c:v>
                </c:pt>
                <c:pt idx="4277">
                  <c:v>21.38500000000003</c:v>
                </c:pt>
                <c:pt idx="4278">
                  <c:v>21.390000000000029</c:v>
                </c:pt>
                <c:pt idx="4279">
                  <c:v>21.395000000000028</c:v>
                </c:pt>
                <c:pt idx="4280">
                  <c:v>21.400000000000027</c:v>
                </c:pt>
                <c:pt idx="4281">
                  <c:v>21.405000000000026</c:v>
                </c:pt>
                <c:pt idx="4282">
                  <c:v>21.410000000000025</c:v>
                </c:pt>
                <c:pt idx="4283">
                  <c:v>21.415000000000024</c:v>
                </c:pt>
                <c:pt idx="4284">
                  <c:v>21.420000000000023</c:v>
                </c:pt>
                <c:pt idx="4285">
                  <c:v>21.425000000000022</c:v>
                </c:pt>
                <c:pt idx="4286">
                  <c:v>21.430000000000021</c:v>
                </c:pt>
                <c:pt idx="4287">
                  <c:v>21.43500000000002</c:v>
                </c:pt>
                <c:pt idx="4288">
                  <c:v>21.440000000000019</c:v>
                </c:pt>
                <c:pt idx="4289">
                  <c:v>21.445000000000018</c:v>
                </c:pt>
                <c:pt idx="4290">
                  <c:v>21.450000000000017</c:v>
                </c:pt>
                <c:pt idx="4291">
                  <c:v>21.455000000000016</c:v>
                </c:pt>
                <c:pt idx="4292">
                  <c:v>21.460000000000015</c:v>
                </c:pt>
                <c:pt idx="4293">
                  <c:v>21.465000000000014</c:v>
                </c:pt>
                <c:pt idx="4294">
                  <c:v>21.470000000000013</c:v>
                </c:pt>
                <c:pt idx="4295">
                  <c:v>21.475000000000012</c:v>
                </c:pt>
                <c:pt idx="4296">
                  <c:v>21.480000000000011</c:v>
                </c:pt>
                <c:pt idx="4297">
                  <c:v>21.48500000000001</c:v>
                </c:pt>
                <c:pt idx="4298">
                  <c:v>21.490000000000009</c:v>
                </c:pt>
                <c:pt idx="4299">
                  <c:v>21.495000000000008</c:v>
                </c:pt>
                <c:pt idx="4300">
                  <c:v>21.500000000000007</c:v>
                </c:pt>
                <c:pt idx="4301">
                  <c:v>21.505000000000006</c:v>
                </c:pt>
                <c:pt idx="4302">
                  <c:v>21.510000000000005</c:v>
                </c:pt>
                <c:pt idx="4303">
                  <c:v>21.515000000000004</c:v>
                </c:pt>
                <c:pt idx="4304">
                  <c:v>21.520000000000003</c:v>
                </c:pt>
                <c:pt idx="4305">
                  <c:v>21.525000000000002</c:v>
                </c:pt>
                <c:pt idx="4306">
                  <c:v>21.53</c:v>
                </c:pt>
                <c:pt idx="4307">
                  <c:v>21.535</c:v>
                </c:pt>
                <c:pt idx="4308">
                  <c:v>21.54</c:v>
                </c:pt>
                <c:pt idx="4309">
                  <c:v>21.544999999999998</c:v>
                </c:pt>
                <c:pt idx="4310">
                  <c:v>21.549999999999997</c:v>
                </c:pt>
                <c:pt idx="4311">
                  <c:v>21.554999999999996</c:v>
                </c:pt>
                <c:pt idx="4312">
                  <c:v>21.559999999999995</c:v>
                </c:pt>
                <c:pt idx="4313">
                  <c:v>21.564999999999994</c:v>
                </c:pt>
                <c:pt idx="4314">
                  <c:v>21.569999999999993</c:v>
                </c:pt>
                <c:pt idx="4315">
                  <c:v>21.574999999999992</c:v>
                </c:pt>
                <c:pt idx="4316">
                  <c:v>21.579999999999991</c:v>
                </c:pt>
                <c:pt idx="4317">
                  <c:v>21.58499999999999</c:v>
                </c:pt>
                <c:pt idx="4318">
                  <c:v>21.589999999999989</c:v>
                </c:pt>
                <c:pt idx="4319">
                  <c:v>21.594999999999988</c:v>
                </c:pt>
                <c:pt idx="4320">
                  <c:v>21.599999999999987</c:v>
                </c:pt>
                <c:pt idx="4321">
                  <c:v>21.604999999999986</c:v>
                </c:pt>
                <c:pt idx="4322">
                  <c:v>21.609999999999985</c:v>
                </c:pt>
                <c:pt idx="4323">
                  <c:v>21.614999999999984</c:v>
                </c:pt>
                <c:pt idx="4324">
                  <c:v>21.619999999999983</c:v>
                </c:pt>
                <c:pt idx="4325">
                  <c:v>21.624999999999982</c:v>
                </c:pt>
                <c:pt idx="4326">
                  <c:v>21.629999999999981</c:v>
                </c:pt>
                <c:pt idx="4327">
                  <c:v>21.63499999999998</c:v>
                </c:pt>
                <c:pt idx="4328">
                  <c:v>21.639999999999979</c:v>
                </c:pt>
                <c:pt idx="4329">
                  <c:v>21.644999999999978</c:v>
                </c:pt>
                <c:pt idx="4330">
                  <c:v>21.649999999999977</c:v>
                </c:pt>
                <c:pt idx="4331">
                  <c:v>21.654999999999976</c:v>
                </c:pt>
                <c:pt idx="4332">
                  <c:v>21.659999999999975</c:v>
                </c:pt>
                <c:pt idx="4333">
                  <c:v>21.664999999999974</c:v>
                </c:pt>
                <c:pt idx="4334">
                  <c:v>21.669999999999973</c:v>
                </c:pt>
                <c:pt idx="4335">
                  <c:v>21.674999999999972</c:v>
                </c:pt>
                <c:pt idx="4336">
                  <c:v>21.679999999999971</c:v>
                </c:pt>
                <c:pt idx="4337">
                  <c:v>21.68499999999997</c:v>
                </c:pt>
                <c:pt idx="4338">
                  <c:v>21.689999999999969</c:v>
                </c:pt>
                <c:pt idx="4339">
                  <c:v>21.694999999999968</c:v>
                </c:pt>
                <c:pt idx="4340">
                  <c:v>21.699999999999967</c:v>
                </c:pt>
                <c:pt idx="4341">
                  <c:v>21.704999999999966</c:v>
                </c:pt>
                <c:pt idx="4342">
                  <c:v>21.709999999999965</c:v>
                </c:pt>
                <c:pt idx="4343">
                  <c:v>21.714999999999964</c:v>
                </c:pt>
                <c:pt idx="4344">
                  <c:v>21.719999999999963</c:v>
                </c:pt>
                <c:pt idx="4345">
                  <c:v>21.724999999999962</c:v>
                </c:pt>
                <c:pt idx="4346">
                  <c:v>21.729999999999961</c:v>
                </c:pt>
                <c:pt idx="4347">
                  <c:v>21.73499999999996</c:v>
                </c:pt>
                <c:pt idx="4348">
                  <c:v>21.739999999999959</c:v>
                </c:pt>
                <c:pt idx="4349">
                  <c:v>21.744999999999958</c:v>
                </c:pt>
                <c:pt idx="4350">
                  <c:v>21.749999999999957</c:v>
                </c:pt>
                <c:pt idx="4351">
                  <c:v>21.754999999999956</c:v>
                </c:pt>
                <c:pt idx="4352">
                  <c:v>21.759999999999955</c:v>
                </c:pt>
                <c:pt idx="4353">
                  <c:v>21.764999999999954</c:v>
                </c:pt>
                <c:pt idx="4354">
                  <c:v>21.769999999999953</c:v>
                </c:pt>
                <c:pt idx="4355">
                  <c:v>21.774999999999952</c:v>
                </c:pt>
                <c:pt idx="4356">
                  <c:v>21.779999999999951</c:v>
                </c:pt>
                <c:pt idx="4357">
                  <c:v>21.78499999999995</c:v>
                </c:pt>
                <c:pt idx="4358">
                  <c:v>21.789999999999949</c:v>
                </c:pt>
                <c:pt idx="4359">
                  <c:v>21.794999999999948</c:v>
                </c:pt>
                <c:pt idx="4360">
                  <c:v>21.799999999999947</c:v>
                </c:pt>
                <c:pt idx="4361">
                  <c:v>21.804999999999946</c:v>
                </c:pt>
                <c:pt idx="4362">
                  <c:v>21.809999999999945</c:v>
                </c:pt>
                <c:pt idx="4363">
                  <c:v>21.814999999999944</c:v>
                </c:pt>
                <c:pt idx="4364">
                  <c:v>21.819999999999943</c:v>
                </c:pt>
                <c:pt idx="4365">
                  <c:v>21.824999999999942</c:v>
                </c:pt>
                <c:pt idx="4366">
                  <c:v>21.829999999999941</c:v>
                </c:pt>
                <c:pt idx="4367">
                  <c:v>21.83499999999994</c:v>
                </c:pt>
                <c:pt idx="4368">
                  <c:v>21.839999999999939</c:v>
                </c:pt>
                <c:pt idx="4369">
                  <c:v>21.844999999999938</c:v>
                </c:pt>
                <c:pt idx="4370">
                  <c:v>21.849999999999937</c:v>
                </c:pt>
                <c:pt idx="4371">
                  <c:v>21.854999999999936</c:v>
                </c:pt>
                <c:pt idx="4372">
                  <c:v>21.859999999999935</c:v>
                </c:pt>
                <c:pt idx="4373">
                  <c:v>21.864999999999934</c:v>
                </c:pt>
                <c:pt idx="4374">
                  <c:v>21.869999999999933</c:v>
                </c:pt>
                <c:pt idx="4375">
                  <c:v>21.874999999999932</c:v>
                </c:pt>
                <c:pt idx="4376">
                  <c:v>21.879999999999932</c:v>
                </c:pt>
                <c:pt idx="4377">
                  <c:v>21.884999999999931</c:v>
                </c:pt>
                <c:pt idx="4378">
                  <c:v>21.88999999999993</c:v>
                </c:pt>
                <c:pt idx="4379">
                  <c:v>21.894999999999929</c:v>
                </c:pt>
                <c:pt idx="4380">
                  <c:v>21.899999999999928</c:v>
                </c:pt>
                <c:pt idx="4381">
                  <c:v>21.904999999999927</c:v>
                </c:pt>
                <c:pt idx="4382">
                  <c:v>21.909999999999926</c:v>
                </c:pt>
                <c:pt idx="4383">
                  <c:v>21.914999999999925</c:v>
                </c:pt>
                <c:pt idx="4384">
                  <c:v>21.919999999999924</c:v>
                </c:pt>
                <c:pt idx="4385">
                  <c:v>21.924999999999923</c:v>
                </c:pt>
                <c:pt idx="4386">
                  <c:v>21.929999999999922</c:v>
                </c:pt>
                <c:pt idx="4387">
                  <c:v>21.934999999999921</c:v>
                </c:pt>
                <c:pt idx="4388">
                  <c:v>21.93999999999992</c:v>
                </c:pt>
                <c:pt idx="4389">
                  <c:v>21.944999999999919</c:v>
                </c:pt>
                <c:pt idx="4390">
                  <c:v>21.949999999999918</c:v>
                </c:pt>
                <c:pt idx="4391">
                  <c:v>21.954999999999917</c:v>
                </c:pt>
                <c:pt idx="4392">
                  <c:v>21.959999999999916</c:v>
                </c:pt>
                <c:pt idx="4393">
                  <c:v>21.964999999999915</c:v>
                </c:pt>
                <c:pt idx="4394">
                  <c:v>21.969999999999914</c:v>
                </c:pt>
                <c:pt idx="4395">
                  <c:v>21.974999999999913</c:v>
                </c:pt>
                <c:pt idx="4396">
                  <c:v>21.979999999999912</c:v>
                </c:pt>
                <c:pt idx="4397">
                  <c:v>21.984999999999911</c:v>
                </c:pt>
                <c:pt idx="4398">
                  <c:v>21.98999999999991</c:v>
                </c:pt>
                <c:pt idx="4399">
                  <c:v>21.994999999999909</c:v>
                </c:pt>
                <c:pt idx="4400">
                  <c:v>21.999999999999908</c:v>
                </c:pt>
                <c:pt idx="4401">
                  <c:v>22.004999999999907</c:v>
                </c:pt>
                <c:pt idx="4402">
                  <c:v>22.009999999999906</c:v>
                </c:pt>
                <c:pt idx="4403">
                  <c:v>22.014999999999905</c:v>
                </c:pt>
                <c:pt idx="4404">
                  <c:v>22.019999999999904</c:v>
                </c:pt>
                <c:pt idx="4405">
                  <c:v>22.024999999999903</c:v>
                </c:pt>
                <c:pt idx="4406">
                  <c:v>22.029999999999902</c:v>
                </c:pt>
                <c:pt idx="4407">
                  <c:v>22.034999999999901</c:v>
                </c:pt>
                <c:pt idx="4408">
                  <c:v>22.0399999999999</c:v>
                </c:pt>
                <c:pt idx="4409">
                  <c:v>22.044999999999899</c:v>
                </c:pt>
                <c:pt idx="4410">
                  <c:v>22.049999999999898</c:v>
                </c:pt>
                <c:pt idx="4411">
                  <c:v>22.054999999999897</c:v>
                </c:pt>
                <c:pt idx="4412">
                  <c:v>22.059999999999896</c:v>
                </c:pt>
                <c:pt idx="4413">
                  <c:v>22.064999999999895</c:v>
                </c:pt>
                <c:pt idx="4414">
                  <c:v>22.069999999999894</c:v>
                </c:pt>
                <c:pt idx="4415">
                  <c:v>22.074999999999893</c:v>
                </c:pt>
                <c:pt idx="4416">
                  <c:v>22.079999999999892</c:v>
                </c:pt>
                <c:pt idx="4417">
                  <c:v>22.084999999999891</c:v>
                </c:pt>
                <c:pt idx="4418">
                  <c:v>22.08999999999989</c:v>
                </c:pt>
                <c:pt idx="4419">
                  <c:v>22.094999999999889</c:v>
                </c:pt>
                <c:pt idx="4420">
                  <c:v>22.099999999999888</c:v>
                </c:pt>
                <c:pt idx="4421">
                  <c:v>22.104999999999887</c:v>
                </c:pt>
                <c:pt idx="4422">
                  <c:v>22.109999999999886</c:v>
                </c:pt>
                <c:pt idx="4423">
                  <c:v>22.114999999999885</c:v>
                </c:pt>
                <c:pt idx="4424">
                  <c:v>22.119999999999884</c:v>
                </c:pt>
                <c:pt idx="4425">
                  <c:v>22.124999999999883</c:v>
                </c:pt>
                <c:pt idx="4426">
                  <c:v>22.129999999999882</c:v>
                </c:pt>
                <c:pt idx="4427">
                  <c:v>22.134999999999881</c:v>
                </c:pt>
                <c:pt idx="4428">
                  <c:v>22.13999999999988</c:v>
                </c:pt>
                <c:pt idx="4429">
                  <c:v>22.144999999999879</c:v>
                </c:pt>
                <c:pt idx="4430">
                  <c:v>22.149999999999878</c:v>
                </c:pt>
                <c:pt idx="4431">
                  <c:v>22.154999999999877</c:v>
                </c:pt>
                <c:pt idx="4432">
                  <c:v>22.159999999999876</c:v>
                </c:pt>
                <c:pt idx="4433">
                  <c:v>22.164999999999875</c:v>
                </c:pt>
                <c:pt idx="4434">
                  <c:v>22.169999999999874</c:v>
                </c:pt>
                <c:pt idx="4435">
                  <c:v>22.174999999999873</c:v>
                </c:pt>
                <c:pt idx="4436">
                  <c:v>22.179999999999872</c:v>
                </c:pt>
                <c:pt idx="4437">
                  <c:v>22.184999999999871</c:v>
                </c:pt>
                <c:pt idx="4438">
                  <c:v>22.18999999999987</c:v>
                </c:pt>
                <c:pt idx="4439">
                  <c:v>22.194999999999869</c:v>
                </c:pt>
                <c:pt idx="4440">
                  <c:v>22.199999999999868</c:v>
                </c:pt>
                <c:pt idx="4441">
                  <c:v>22.204999999999867</c:v>
                </c:pt>
                <c:pt idx="4442">
                  <c:v>22.209999999999866</c:v>
                </c:pt>
                <c:pt idx="4443">
                  <c:v>22.214999999999865</c:v>
                </c:pt>
                <c:pt idx="4444">
                  <c:v>22.219999999999864</c:v>
                </c:pt>
                <c:pt idx="4445">
                  <c:v>22.224999999999863</c:v>
                </c:pt>
                <c:pt idx="4446">
                  <c:v>22.229999999999862</c:v>
                </c:pt>
                <c:pt idx="4447">
                  <c:v>22.234999999999861</c:v>
                </c:pt>
                <c:pt idx="4448">
                  <c:v>22.23999999999986</c:v>
                </c:pt>
                <c:pt idx="4449">
                  <c:v>22.244999999999859</c:v>
                </c:pt>
                <c:pt idx="4450">
                  <c:v>22.249999999999858</c:v>
                </c:pt>
                <c:pt idx="4451">
                  <c:v>22.254999999999857</c:v>
                </c:pt>
                <c:pt idx="4452">
                  <c:v>22.259999999999856</c:v>
                </c:pt>
                <c:pt idx="4453">
                  <c:v>22.264999999999855</c:v>
                </c:pt>
                <c:pt idx="4454">
                  <c:v>22.269999999999854</c:v>
                </c:pt>
                <c:pt idx="4455">
                  <c:v>22.274999999999853</c:v>
                </c:pt>
                <c:pt idx="4456">
                  <c:v>22.279999999999852</c:v>
                </c:pt>
                <c:pt idx="4457">
                  <c:v>22.284999999999851</c:v>
                </c:pt>
                <c:pt idx="4458">
                  <c:v>22.28999999999985</c:v>
                </c:pt>
                <c:pt idx="4459">
                  <c:v>22.294999999999849</c:v>
                </c:pt>
                <c:pt idx="4460">
                  <c:v>22.299999999999848</c:v>
                </c:pt>
                <c:pt idx="4461">
                  <c:v>22.304999999999847</c:v>
                </c:pt>
                <c:pt idx="4462">
                  <c:v>22.309999999999846</c:v>
                </c:pt>
                <c:pt idx="4463">
                  <c:v>22.314999999999845</c:v>
                </c:pt>
                <c:pt idx="4464">
                  <c:v>22.319999999999844</c:v>
                </c:pt>
                <c:pt idx="4465">
                  <c:v>22.324999999999843</c:v>
                </c:pt>
                <c:pt idx="4466">
                  <c:v>22.329999999999842</c:v>
                </c:pt>
                <c:pt idx="4467">
                  <c:v>22.334999999999841</c:v>
                </c:pt>
                <c:pt idx="4468">
                  <c:v>22.33999999999984</c:v>
                </c:pt>
                <c:pt idx="4469">
                  <c:v>22.344999999999839</c:v>
                </c:pt>
                <c:pt idx="4470">
                  <c:v>22.349999999999838</c:v>
                </c:pt>
                <c:pt idx="4471">
                  <c:v>22.354999999999837</c:v>
                </c:pt>
                <c:pt idx="4472">
                  <c:v>22.359999999999836</c:v>
                </c:pt>
                <c:pt idx="4473">
                  <c:v>22.364999999999835</c:v>
                </c:pt>
                <c:pt idx="4474">
                  <c:v>22.369999999999834</c:v>
                </c:pt>
                <c:pt idx="4475">
                  <c:v>22.374999999999833</c:v>
                </c:pt>
                <c:pt idx="4476">
                  <c:v>22.379999999999832</c:v>
                </c:pt>
                <c:pt idx="4477">
                  <c:v>22.384999999999831</c:v>
                </c:pt>
                <c:pt idx="4478">
                  <c:v>22.38999999999983</c:v>
                </c:pt>
                <c:pt idx="4479">
                  <c:v>22.394999999999829</c:v>
                </c:pt>
                <c:pt idx="4480">
                  <c:v>22.399999999999828</c:v>
                </c:pt>
                <c:pt idx="4481">
                  <c:v>22.404999999999827</c:v>
                </c:pt>
                <c:pt idx="4482">
                  <c:v>22.409999999999826</c:v>
                </c:pt>
                <c:pt idx="4483">
                  <c:v>22.414999999999825</c:v>
                </c:pt>
                <c:pt idx="4484">
                  <c:v>22.419999999999824</c:v>
                </c:pt>
                <c:pt idx="4485">
                  <c:v>22.424999999999823</c:v>
                </c:pt>
                <c:pt idx="4486">
                  <c:v>22.429999999999822</c:v>
                </c:pt>
                <c:pt idx="4487">
                  <c:v>22.434999999999821</c:v>
                </c:pt>
                <c:pt idx="4488">
                  <c:v>22.43999999999982</c:v>
                </c:pt>
                <c:pt idx="4489">
                  <c:v>22.444999999999819</c:v>
                </c:pt>
                <c:pt idx="4490">
                  <c:v>22.449999999999818</c:v>
                </c:pt>
                <c:pt idx="4491">
                  <c:v>22.454999999999817</c:v>
                </c:pt>
                <c:pt idx="4492">
                  <c:v>22.459999999999816</c:v>
                </c:pt>
                <c:pt idx="4493">
                  <c:v>22.464999999999815</c:v>
                </c:pt>
                <c:pt idx="4494">
                  <c:v>22.469999999999814</c:v>
                </c:pt>
                <c:pt idx="4495">
                  <c:v>22.474999999999813</c:v>
                </c:pt>
                <c:pt idx="4496">
                  <c:v>22.479999999999812</c:v>
                </c:pt>
                <c:pt idx="4497">
                  <c:v>22.484999999999811</c:v>
                </c:pt>
                <c:pt idx="4498">
                  <c:v>22.48999999999981</c:v>
                </c:pt>
                <c:pt idx="4499">
                  <c:v>22.494999999999809</c:v>
                </c:pt>
                <c:pt idx="4500">
                  <c:v>22.499999999999808</c:v>
                </c:pt>
                <c:pt idx="4501">
                  <c:v>22.504999999999807</c:v>
                </c:pt>
                <c:pt idx="4502">
                  <c:v>22.509999999999806</c:v>
                </c:pt>
                <c:pt idx="4503">
                  <c:v>22.514999999999805</c:v>
                </c:pt>
                <c:pt idx="4504">
                  <c:v>22.519999999999804</c:v>
                </c:pt>
                <c:pt idx="4505">
                  <c:v>22.524999999999803</c:v>
                </c:pt>
                <c:pt idx="4506">
                  <c:v>22.529999999999802</c:v>
                </c:pt>
                <c:pt idx="4507">
                  <c:v>22.534999999999801</c:v>
                </c:pt>
                <c:pt idx="4508">
                  <c:v>22.5399999999998</c:v>
                </c:pt>
                <c:pt idx="4509">
                  <c:v>22.544999999999799</c:v>
                </c:pt>
                <c:pt idx="4510">
                  <c:v>22.549999999999798</c:v>
                </c:pt>
                <c:pt idx="4511">
                  <c:v>22.554999999999797</c:v>
                </c:pt>
                <c:pt idx="4512">
                  <c:v>22.559999999999796</c:v>
                </c:pt>
                <c:pt idx="4513">
                  <c:v>22.564999999999795</c:v>
                </c:pt>
                <c:pt idx="4514">
                  <c:v>22.569999999999794</c:v>
                </c:pt>
                <c:pt idx="4515">
                  <c:v>22.574999999999793</c:v>
                </c:pt>
                <c:pt idx="4516">
                  <c:v>22.579999999999792</c:v>
                </c:pt>
                <c:pt idx="4517">
                  <c:v>22.584999999999791</c:v>
                </c:pt>
                <c:pt idx="4518">
                  <c:v>22.58999999999979</c:v>
                </c:pt>
                <c:pt idx="4519">
                  <c:v>22.594999999999789</c:v>
                </c:pt>
                <c:pt idx="4520">
                  <c:v>22.599999999999788</c:v>
                </c:pt>
                <c:pt idx="4521">
                  <c:v>22.604999999999787</c:v>
                </c:pt>
                <c:pt idx="4522">
                  <c:v>22.609999999999786</c:v>
                </c:pt>
                <c:pt idx="4523">
                  <c:v>22.614999999999785</c:v>
                </c:pt>
                <c:pt idx="4524">
                  <c:v>22.619999999999784</c:v>
                </c:pt>
                <c:pt idx="4525">
                  <c:v>22.624999999999783</c:v>
                </c:pt>
                <c:pt idx="4526">
                  <c:v>22.629999999999782</c:v>
                </c:pt>
                <c:pt idx="4527">
                  <c:v>22.634999999999781</c:v>
                </c:pt>
                <c:pt idx="4528">
                  <c:v>22.63999999999978</c:v>
                </c:pt>
                <c:pt idx="4529">
                  <c:v>22.644999999999779</c:v>
                </c:pt>
                <c:pt idx="4530">
                  <c:v>22.649999999999778</c:v>
                </c:pt>
                <c:pt idx="4531">
                  <c:v>22.654999999999777</c:v>
                </c:pt>
                <c:pt idx="4532">
                  <c:v>22.659999999999776</c:v>
                </c:pt>
                <c:pt idx="4533">
                  <c:v>22.664999999999775</c:v>
                </c:pt>
                <c:pt idx="4534">
                  <c:v>22.669999999999774</c:v>
                </c:pt>
                <c:pt idx="4535">
                  <c:v>22.674999999999773</c:v>
                </c:pt>
                <c:pt idx="4536">
                  <c:v>22.679999999999772</c:v>
                </c:pt>
                <c:pt idx="4537">
                  <c:v>22.684999999999771</c:v>
                </c:pt>
                <c:pt idx="4538">
                  <c:v>22.68999999999977</c:v>
                </c:pt>
                <c:pt idx="4539">
                  <c:v>22.694999999999769</c:v>
                </c:pt>
                <c:pt idx="4540">
                  <c:v>22.699999999999768</c:v>
                </c:pt>
                <c:pt idx="4541">
                  <c:v>22.704999999999767</c:v>
                </c:pt>
                <c:pt idx="4542">
                  <c:v>22.709999999999766</c:v>
                </c:pt>
                <c:pt idx="4543">
                  <c:v>22.714999999999765</c:v>
                </c:pt>
                <c:pt idx="4544">
                  <c:v>22.719999999999764</c:v>
                </c:pt>
                <c:pt idx="4545">
                  <c:v>22.724999999999763</c:v>
                </c:pt>
                <c:pt idx="4546">
                  <c:v>22.729999999999762</c:v>
                </c:pt>
                <c:pt idx="4547">
                  <c:v>22.734999999999761</c:v>
                </c:pt>
                <c:pt idx="4548">
                  <c:v>22.73999999999976</c:v>
                </c:pt>
                <c:pt idx="4549">
                  <c:v>22.744999999999759</c:v>
                </c:pt>
                <c:pt idx="4550">
                  <c:v>22.749999999999758</c:v>
                </c:pt>
                <c:pt idx="4551">
                  <c:v>22.754999999999757</c:v>
                </c:pt>
                <c:pt idx="4552">
                  <c:v>22.759999999999756</c:v>
                </c:pt>
                <c:pt idx="4553">
                  <c:v>22.764999999999755</c:v>
                </c:pt>
                <c:pt idx="4554">
                  <c:v>22.769999999999754</c:v>
                </c:pt>
                <c:pt idx="4555">
                  <c:v>22.774999999999753</c:v>
                </c:pt>
                <c:pt idx="4556">
                  <c:v>22.779999999999752</c:v>
                </c:pt>
                <c:pt idx="4557">
                  <c:v>22.784999999999751</c:v>
                </c:pt>
                <c:pt idx="4558">
                  <c:v>22.78999999999975</c:v>
                </c:pt>
                <c:pt idx="4559">
                  <c:v>22.794999999999749</c:v>
                </c:pt>
                <c:pt idx="4560">
                  <c:v>22.799999999999748</c:v>
                </c:pt>
                <c:pt idx="4561">
                  <c:v>22.804999999999747</c:v>
                </c:pt>
                <c:pt idx="4562">
                  <c:v>22.809999999999746</c:v>
                </c:pt>
                <c:pt idx="4563">
                  <c:v>22.814999999999745</c:v>
                </c:pt>
                <c:pt idx="4564">
                  <c:v>22.819999999999744</c:v>
                </c:pt>
                <c:pt idx="4565">
                  <c:v>22.824999999999743</c:v>
                </c:pt>
                <c:pt idx="4566">
                  <c:v>22.829999999999742</c:v>
                </c:pt>
                <c:pt idx="4567">
                  <c:v>22.834999999999742</c:v>
                </c:pt>
                <c:pt idx="4568">
                  <c:v>22.839999999999741</c:v>
                </c:pt>
                <c:pt idx="4569">
                  <c:v>22.84499999999974</c:v>
                </c:pt>
                <c:pt idx="4570">
                  <c:v>22.849999999999739</c:v>
                </c:pt>
                <c:pt idx="4571">
                  <c:v>22.854999999999738</c:v>
                </c:pt>
                <c:pt idx="4572">
                  <c:v>22.859999999999737</c:v>
                </c:pt>
                <c:pt idx="4573">
                  <c:v>22.864999999999736</c:v>
                </c:pt>
                <c:pt idx="4574">
                  <c:v>22.869999999999735</c:v>
                </c:pt>
                <c:pt idx="4575">
                  <c:v>22.874999999999734</c:v>
                </c:pt>
                <c:pt idx="4576">
                  <c:v>22.879999999999733</c:v>
                </c:pt>
                <c:pt idx="4577">
                  <c:v>22.884999999999732</c:v>
                </c:pt>
                <c:pt idx="4578">
                  <c:v>22.889999999999731</c:v>
                </c:pt>
                <c:pt idx="4579">
                  <c:v>22.89499999999973</c:v>
                </c:pt>
                <c:pt idx="4580">
                  <c:v>22.899999999999729</c:v>
                </c:pt>
                <c:pt idx="4581">
                  <c:v>22.904999999999728</c:v>
                </c:pt>
                <c:pt idx="4582">
                  <c:v>22.909999999999727</c:v>
                </c:pt>
                <c:pt idx="4583">
                  <c:v>22.914999999999726</c:v>
                </c:pt>
                <c:pt idx="4584">
                  <c:v>22.919999999999725</c:v>
                </c:pt>
                <c:pt idx="4585">
                  <c:v>22.924999999999724</c:v>
                </c:pt>
                <c:pt idx="4586">
                  <c:v>22.929999999999723</c:v>
                </c:pt>
                <c:pt idx="4587">
                  <c:v>22.934999999999722</c:v>
                </c:pt>
                <c:pt idx="4588">
                  <c:v>22.939999999999721</c:v>
                </c:pt>
                <c:pt idx="4589">
                  <c:v>22.94499999999972</c:v>
                </c:pt>
                <c:pt idx="4590">
                  <c:v>22.949999999999719</c:v>
                </c:pt>
                <c:pt idx="4591">
                  <c:v>22.954999999999718</c:v>
                </c:pt>
                <c:pt idx="4592">
                  <c:v>22.959999999999717</c:v>
                </c:pt>
                <c:pt idx="4593">
                  <c:v>22.964999999999716</c:v>
                </c:pt>
                <c:pt idx="4594">
                  <c:v>22.969999999999715</c:v>
                </c:pt>
                <c:pt idx="4595">
                  <c:v>22.974999999999714</c:v>
                </c:pt>
                <c:pt idx="4596">
                  <c:v>22.979999999999713</c:v>
                </c:pt>
                <c:pt idx="4597">
                  <c:v>22.984999999999712</c:v>
                </c:pt>
                <c:pt idx="4598">
                  <c:v>22.989999999999711</c:v>
                </c:pt>
                <c:pt idx="4599">
                  <c:v>22.99499999999971</c:v>
                </c:pt>
                <c:pt idx="4600">
                  <c:v>22.999999999999709</c:v>
                </c:pt>
                <c:pt idx="4601">
                  <c:v>23.004999999999708</c:v>
                </c:pt>
                <c:pt idx="4602">
                  <c:v>23.009999999999707</c:v>
                </c:pt>
                <c:pt idx="4603">
                  <c:v>23.014999999999706</c:v>
                </c:pt>
                <c:pt idx="4604">
                  <c:v>23.019999999999705</c:v>
                </c:pt>
                <c:pt idx="4605">
                  <c:v>23.024999999999704</c:v>
                </c:pt>
                <c:pt idx="4606">
                  <c:v>23.029999999999703</c:v>
                </c:pt>
                <c:pt idx="4607">
                  <c:v>23.034999999999702</c:v>
                </c:pt>
                <c:pt idx="4608">
                  <c:v>23.039999999999701</c:v>
                </c:pt>
                <c:pt idx="4609">
                  <c:v>23.0449999999997</c:v>
                </c:pt>
                <c:pt idx="4610">
                  <c:v>23.049999999999699</c:v>
                </c:pt>
                <c:pt idx="4611">
                  <c:v>23.054999999999698</c:v>
                </c:pt>
                <c:pt idx="4612">
                  <c:v>23.059999999999697</c:v>
                </c:pt>
                <c:pt idx="4613">
                  <c:v>23.064999999999696</c:v>
                </c:pt>
                <c:pt idx="4614">
                  <c:v>23.069999999999695</c:v>
                </c:pt>
                <c:pt idx="4615">
                  <c:v>23.074999999999694</c:v>
                </c:pt>
                <c:pt idx="4616">
                  <c:v>23.079999999999693</c:v>
                </c:pt>
                <c:pt idx="4617">
                  <c:v>23.084999999999692</c:v>
                </c:pt>
                <c:pt idx="4618">
                  <c:v>23.089999999999691</c:v>
                </c:pt>
                <c:pt idx="4619">
                  <c:v>23.09499999999969</c:v>
                </c:pt>
                <c:pt idx="4620">
                  <c:v>23.099999999999689</c:v>
                </c:pt>
                <c:pt idx="4621">
                  <c:v>23.104999999999688</c:v>
                </c:pt>
                <c:pt idx="4622">
                  <c:v>23.109999999999687</c:v>
                </c:pt>
                <c:pt idx="4623">
                  <c:v>23.114999999999686</c:v>
                </c:pt>
                <c:pt idx="4624">
                  <c:v>23.119999999999685</c:v>
                </c:pt>
                <c:pt idx="4625">
                  <c:v>23.124999999999684</c:v>
                </c:pt>
                <c:pt idx="4626">
                  <c:v>23.129999999999683</c:v>
                </c:pt>
                <c:pt idx="4627">
                  <c:v>23.134999999999682</c:v>
                </c:pt>
                <c:pt idx="4628">
                  <c:v>23.139999999999681</c:v>
                </c:pt>
                <c:pt idx="4629">
                  <c:v>23.14499999999968</c:v>
                </c:pt>
                <c:pt idx="4630">
                  <c:v>23.149999999999679</c:v>
                </c:pt>
                <c:pt idx="4631">
                  <c:v>23.154999999999678</c:v>
                </c:pt>
                <c:pt idx="4632">
                  <c:v>23.159999999999677</c:v>
                </c:pt>
                <c:pt idx="4633">
                  <c:v>23.164999999999676</c:v>
                </c:pt>
                <c:pt idx="4634">
                  <c:v>23.169999999999675</c:v>
                </c:pt>
                <c:pt idx="4635">
                  <c:v>23.174999999999674</c:v>
                </c:pt>
                <c:pt idx="4636">
                  <c:v>23.179999999999673</c:v>
                </c:pt>
                <c:pt idx="4637">
                  <c:v>23.184999999999672</c:v>
                </c:pt>
                <c:pt idx="4638">
                  <c:v>23.189999999999671</c:v>
                </c:pt>
                <c:pt idx="4639">
                  <c:v>23.19499999999967</c:v>
                </c:pt>
                <c:pt idx="4640">
                  <c:v>23.199999999999669</c:v>
                </c:pt>
                <c:pt idx="4641">
                  <c:v>23.204999999999668</c:v>
                </c:pt>
                <c:pt idx="4642">
                  <c:v>23.209999999999667</c:v>
                </c:pt>
                <c:pt idx="4643">
                  <c:v>23.214999999999666</c:v>
                </c:pt>
                <c:pt idx="4644">
                  <c:v>23.219999999999665</c:v>
                </c:pt>
                <c:pt idx="4645">
                  <c:v>23.224999999999664</c:v>
                </c:pt>
                <c:pt idx="4646">
                  <c:v>23.229999999999663</c:v>
                </c:pt>
                <c:pt idx="4647">
                  <c:v>23.234999999999662</c:v>
                </c:pt>
                <c:pt idx="4648">
                  <c:v>23.239999999999661</c:v>
                </c:pt>
                <c:pt idx="4649">
                  <c:v>23.24499999999966</c:v>
                </c:pt>
                <c:pt idx="4650">
                  <c:v>23.249999999999659</c:v>
                </c:pt>
                <c:pt idx="4651">
                  <c:v>23.254999999999658</c:v>
                </c:pt>
                <c:pt idx="4652">
                  <c:v>23.259999999999657</c:v>
                </c:pt>
                <c:pt idx="4653">
                  <c:v>23.264999999999656</c:v>
                </c:pt>
                <c:pt idx="4654">
                  <c:v>23.269999999999655</c:v>
                </c:pt>
                <c:pt idx="4655">
                  <c:v>23.274999999999654</c:v>
                </c:pt>
                <c:pt idx="4656">
                  <c:v>23.279999999999653</c:v>
                </c:pt>
                <c:pt idx="4657">
                  <c:v>23.284999999999652</c:v>
                </c:pt>
                <c:pt idx="4658">
                  <c:v>23.289999999999651</c:v>
                </c:pt>
                <c:pt idx="4659">
                  <c:v>23.29499999999965</c:v>
                </c:pt>
                <c:pt idx="4660">
                  <c:v>23.299999999999649</c:v>
                </c:pt>
                <c:pt idx="4661">
                  <c:v>23.304999999999648</c:v>
                </c:pt>
                <c:pt idx="4662">
                  <c:v>23.309999999999647</c:v>
                </c:pt>
                <c:pt idx="4663">
                  <c:v>23.314999999999646</c:v>
                </c:pt>
                <c:pt idx="4664">
                  <c:v>23.319999999999645</c:v>
                </c:pt>
                <c:pt idx="4665">
                  <c:v>23.324999999999644</c:v>
                </c:pt>
                <c:pt idx="4666">
                  <c:v>23.329999999999643</c:v>
                </c:pt>
                <c:pt idx="4667">
                  <c:v>23.334999999999642</c:v>
                </c:pt>
                <c:pt idx="4668">
                  <c:v>23.339999999999641</c:v>
                </c:pt>
                <c:pt idx="4669">
                  <c:v>23.34499999999964</c:v>
                </c:pt>
                <c:pt idx="4670">
                  <c:v>23.349999999999639</c:v>
                </c:pt>
                <c:pt idx="4671">
                  <c:v>23.354999999999638</c:v>
                </c:pt>
                <c:pt idx="4672">
                  <c:v>23.359999999999637</c:v>
                </c:pt>
                <c:pt idx="4673">
                  <c:v>23.364999999999636</c:v>
                </c:pt>
                <c:pt idx="4674">
                  <c:v>23.369999999999635</c:v>
                </c:pt>
                <c:pt idx="4675">
                  <c:v>23.374999999999634</c:v>
                </c:pt>
                <c:pt idx="4676">
                  <c:v>23.379999999999633</c:v>
                </c:pt>
                <c:pt idx="4677">
                  <c:v>23.384999999999632</c:v>
                </c:pt>
                <c:pt idx="4678">
                  <c:v>23.389999999999631</c:v>
                </c:pt>
                <c:pt idx="4679">
                  <c:v>23.39499999999963</c:v>
                </c:pt>
                <c:pt idx="4680">
                  <c:v>23.399999999999629</c:v>
                </c:pt>
                <c:pt idx="4681">
                  <c:v>23.404999999999628</c:v>
                </c:pt>
                <c:pt idx="4682">
                  <c:v>23.409999999999627</c:v>
                </c:pt>
                <c:pt idx="4683">
                  <c:v>23.414999999999626</c:v>
                </c:pt>
                <c:pt idx="4684">
                  <c:v>23.419999999999625</c:v>
                </c:pt>
                <c:pt idx="4685">
                  <c:v>23.424999999999624</c:v>
                </c:pt>
                <c:pt idx="4686">
                  <c:v>23.429999999999623</c:v>
                </c:pt>
                <c:pt idx="4687">
                  <c:v>23.434999999999622</c:v>
                </c:pt>
                <c:pt idx="4688">
                  <c:v>23.439999999999621</c:v>
                </c:pt>
                <c:pt idx="4689">
                  <c:v>23.44499999999962</c:v>
                </c:pt>
                <c:pt idx="4690">
                  <c:v>23.449999999999619</c:v>
                </c:pt>
                <c:pt idx="4691">
                  <c:v>23.454999999999618</c:v>
                </c:pt>
                <c:pt idx="4692">
                  <c:v>23.459999999999617</c:v>
                </c:pt>
                <c:pt idx="4693">
                  <c:v>23.464999999999616</c:v>
                </c:pt>
                <c:pt idx="4694">
                  <c:v>23.469999999999615</c:v>
                </c:pt>
                <c:pt idx="4695">
                  <c:v>23.474999999999614</c:v>
                </c:pt>
                <c:pt idx="4696">
                  <c:v>23.479999999999613</c:v>
                </c:pt>
                <c:pt idx="4697">
                  <c:v>23.484999999999612</c:v>
                </c:pt>
                <c:pt idx="4698">
                  <c:v>23.489999999999611</c:v>
                </c:pt>
                <c:pt idx="4699">
                  <c:v>23.49499999999961</c:v>
                </c:pt>
                <c:pt idx="4700">
                  <c:v>23.499999999999609</c:v>
                </c:pt>
                <c:pt idx="4701">
                  <c:v>23.504999999999608</c:v>
                </c:pt>
                <c:pt idx="4702">
                  <c:v>23.509999999999607</c:v>
                </c:pt>
                <c:pt idx="4703">
                  <c:v>23.514999999999606</c:v>
                </c:pt>
                <c:pt idx="4704">
                  <c:v>23.519999999999605</c:v>
                </c:pt>
                <c:pt idx="4705">
                  <c:v>23.524999999999604</c:v>
                </c:pt>
                <c:pt idx="4706">
                  <c:v>23.529999999999603</c:v>
                </c:pt>
                <c:pt idx="4707">
                  <c:v>23.534999999999602</c:v>
                </c:pt>
                <c:pt idx="4708">
                  <c:v>23.539999999999601</c:v>
                </c:pt>
                <c:pt idx="4709">
                  <c:v>23.5449999999996</c:v>
                </c:pt>
                <c:pt idx="4710">
                  <c:v>23.549999999999599</c:v>
                </c:pt>
                <c:pt idx="4711">
                  <c:v>23.554999999999598</c:v>
                </c:pt>
                <c:pt idx="4712">
                  <c:v>23.559999999999597</c:v>
                </c:pt>
                <c:pt idx="4713">
                  <c:v>23.564999999999596</c:v>
                </c:pt>
                <c:pt idx="4714">
                  <c:v>23.569999999999595</c:v>
                </c:pt>
                <c:pt idx="4715">
                  <c:v>23.574999999999594</c:v>
                </c:pt>
                <c:pt idx="4716">
                  <c:v>23.579999999999593</c:v>
                </c:pt>
                <c:pt idx="4717">
                  <c:v>23.584999999999592</c:v>
                </c:pt>
                <c:pt idx="4718">
                  <c:v>23.589999999999591</c:v>
                </c:pt>
                <c:pt idx="4719">
                  <c:v>23.59499999999959</c:v>
                </c:pt>
                <c:pt idx="4720">
                  <c:v>23.599999999999589</c:v>
                </c:pt>
                <c:pt idx="4721">
                  <c:v>23.604999999999588</c:v>
                </c:pt>
                <c:pt idx="4722">
                  <c:v>23.609999999999587</c:v>
                </c:pt>
                <c:pt idx="4723">
                  <c:v>23.614999999999586</c:v>
                </c:pt>
                <c:pt idx="4724">
                  <c:v>23.619999999999585</c:v>
                </c:pt>
                <c:pt idx="4725">
                  <c:v>23.624999999999584</c:v>
                </c:pt>
                <c:pt idx="4726">
                  <c:v>23.629999999999583</c:v>
                </c:pt>
                <c:pt idx="4727">
                  <c:v>23.634999999999582</c:v>
                </c:pt>
                <c:pt idx="4728">
                  <c:v>23.639999999999581</c:v>
                </c:pt>
                <c:pt idx="4729">
                  <c:v>23.64499999999958</c:v>
                </c:pt>
                <c:pt idx="4730">
                  <c:v>23.649999999999579</c:v>
                </c:pt>
                <c:pt idx="4731">
                  <c:v>23.654999999999578</c:v>
                </c:pt>
                <c:pt idx="4732">
                  <c:v>23.659999999999577</c:v>
                </c:pt>
                <c:pt idx="4733">
                  <c:v>23.664999999999576</c:v>
                </c:pt>
                <c:pt idx="4734">
                  <c:v>23.669999999999575</c:v>
                </c:pt>
                <c:pt idx="4735">
                  <c:v>23.674999999999574</c:v>
                </c:pt>
                <c:pt idx="4736">
                  <c:v>23.679999999999573</c:v>
                </c:pt>
                <c:pt idx="4737">
                  <c:v>23.684999999999572</c:v>
                </c:pt>
                <c:pt idx="4738">
                  <c:v>23.689999999999571</c:v>
                </c:pt>
                <c:pt idx="4739">
                  <c:v>23.69499999999957</c:v>
                </c:pt>
                <c:pt idx="4740">
                  <c:v>23.699999999999569</c:v>
                </c:pt>
                <c:pt idx="4741">
                  <c:v>23.704999999999568</c:v>
                </c:pt>
                <c:pt idx="4742">
                  <c:v>23.709999999999567</c:v>
                </c:pt>
                <c:pt idx="4743">
                  <c:v>23.714999999999566</c:v>
                </c:pt>
                <c:pt idx="4744">
                  <c:v>23.719999999999565</c:v>
                </c:pt>
                <c:pt idx="4745">
                  <c:v>23.724999999999564</c:v>
                </c:pt>
                <c:pt idx="4746">
                  <c:v>23.729999999999563</c:v>
                </c:pt>
                <c:pt idx="4747">
                  <c:v>23.734999999999562</c:v>
                </c:pt>
                <c:pt idx="4748">
                  <c:v>23.739999999999561</c:v>
                </c:pt>
                <c:pt idx="4749">
                  <c:v>23.74499999999956</c:v>
                </c:pt>
                <c:pt idx="4750">
                  <c:v>23.749999999999559</c:v>
                </c:pt>
                <c:pt idx="4751">
                  <c:v>23.754999999999558</c:v>
                </c:pt>
                <c:pt idx="4752">
                  <c:v>23.759999999999557</c:v>
                </c:pt>
                <c:pt idx="4753">
                  <c:v>23.764999999999556</c:v>
                </c:pt>
                <c:pt idx="4754">
                  <c:v>23.769999999999555</c:v>
                </c:pt>
                <c:pt idx="4755">
                  <c:v>23.774999999999554</c:v>
                </c:pt>
                <c:pt idx="4756">
                  <c:v>23.779999999999553</c:v>
                </c:pt>
                <c:pt idx="4757">
                  <c:v>23.784999999999553</c:v>
                </c:pt>
                <c:pt idx="4758">
                  <c:v>23.789999999999552</c:v>
                </c:pt>
                <c:pt idx="4759">
                  <c:v>23.794999999999551</c:v>
                </c:pt>
                <c:pt idx="4760">
                  <c:v>23.79999999999955</c:v>
                </c:pt>
                <c:pt idx="4761">
                  <c:v>23.804999999999549</c:v>
                </c:pt>
                <c:pt idx="4762">
                  <c:v>23.809999999999548</c:v>
                </c:pt>
                <c:pt idx="4763">
                  <c:v>23.814999999999547</c:v>
                </c:pt>
                <c:pt idx="4764">
                  <c:v>23.819999999999546</c:v>
                </c:pt>
                <c:pt idx="4765">
                  <c:v>23.824999999999545</c:v>
                </c:pt>
                <c:pt idx="4766">
                  <c:v>23.829999999999544</c:v>
                </c:pt>
                <c:pt idx="4767">
                  <c:v>23.834999999999543</c:v>
                </c:pt>
                <c:pt idx="4768">
                  <c:v>23.839999999999542</c:v>
                </c:pt>
                <c:pt idx="4769">
                  <c:v>23.844999999999541</c:v>
                </c:pt>
                <c:pt idx="4770">
                  <c:v>23.84999999999954</c:v>
                </c:pt>
                <c:pt idx="4771">
                  <c:v>23.854999999999539</c:v>
                </c:pt>
                <c:pt idx="4772">
                  <c:v>23.859999999999538</c:v>
                </c:pt>
                <c:pt idx="4773">
                  <c:v>23.864999999999537</c:v>
                </c:pt>
                <c:pt idx="4774">
                  <c:v>23.869999999999536</c:v>
                </c:pt>
                <c:pt idx="4775">
                  <c:v>23.874999999999535</c:v>
                </c:pt>
                <c:pt idx="4776">
                  <c:v>23.879999999999534</c:v>
                </c:pt>
                <c:pt idx="4777">
                  <c:v>23.884999999999533</c:v>
                </c:pt>
                <c:pt idx="4778">
                  <c:v>23.889999999999532</c:v>
                </c:pt>
                <c:pt idx="4779">
                  <c:v>23.894999999999531</c:v>
                </c:pt>
                <c:pt idx="4780">
                  <c:v>23.89999999999953</c:v>
                </c:pt>
                <c:pt idx="4781">
                  <c:v>23.904999999999529</c:v>
                </c:pt>
                <c:pt idx="4782">
                  <c:v>23.909999999999528</c:v>
                </c:pt>
                <c:pt idx="4783">
                  <c:v>23.914999999999527</c:v>
                </c:pt>
                <c:pt idx="4784">
                  <c:v>23.919999999999526</c:v>
                </c:pt>
                <c:pt idx="4785">
                  <c:v>23.924999999999525</c:v>
                </c:pt>
                <c:pt idx="4786">
                  <c:v>23.929999999999524</c:v>
                </c:pt>
                <c:pt idx="4787">
                  <c:v>23.934999999999523</c:v>
                </c:pt>
                <c:pt idx="4788">
                  <c:v>23.939999999999522</c:v>
                </c:pt>
                <c:pt idx="4789">
                  <c:v>23.944999999999521</c:v>
                </c:pt>
                <c:pt idx="4790">
                  <c:v>23.94999999999952</c:v>
                </c:pt>
                <c:pt idx="4791">
                  <c:v>23.954999999999519</c:v>
                </c:pt>
                <c:pt idx="4792">
                  <c:v>23.959999999999518</c:v>
                </c:pt>
                <c:pt idx="4793">
                  <c:v>23.964999999999517</c:v>
                </c:pt>
                <c:pt idx="4794">
                  <c:v>23.969999999999516</c:v>
                </c:pt>
                <c:pt idx="4795">
                  <c:v>23.974999999999515</c:v>
                </c:pt>
                <c:pt idx="4796">
                  <c:v>23.979999999999514</c:v>
                </c:pt>
                <c:pt idx="4797">
                  <c:v>23.984999999999513</c:v>
                </c:pt>
                <c:pt idx="4798">
                  <c:v>23.989999999999512</c:v>
                </c:pt>
                <c:pt idx="4799">
                  <c:v>23.994999999999511</c:v>
                </c:pt>
                <c:pt idx="4800">
                  <c:v>23.99999999999951</c:v>
                </c:pt>
                <c:pt idx="4801">
                  <c:v>24.004999999999509</c:v>
                </c:pt>
                <c:pt idx="4802">
                  <c:v>24.009999999999508</c:v>
                </c:pt>
                <c:pt idx="4803">
                  <c:v>24.014999999999507</c:v>
                </c:pt>
                <c:pt idx="4804">
                  <c:v>24.019999999999506</c:v>
                </c:pt>
                <c:pt idx="4805">
                  <c:v>24.024999999999505</c:v>
                </c:pt>
                <c:pt idx="4806">
                  <c:v>24.029999999999504</c:v>
                </c:pt>
                <c:pt idx="4807">
                  <c:v>24.034999999999503</c:v>
                </c:pt>
                <c:pt idx="4808">
                  <c:v>24.039999999999502</c:v>
                </c:pt>
                <c:pt idx="4809">
                  <c:v>24.044999999999501</c:v>
                </c:pt>
                <c:pt idx="4810">
                  <c:v>24.0499999999995</c:v>
                </c:pt>
                <c:pt idx="4811">
                  <c:v>24.054999999999499</c:v>
                </c:pt>
                <c:pt idx="4812">
                  <c:v>24.059999999999498</c:v>
                </c:pt>
                <c:pt idx="4813">
                  <c:v>24.064999999999497</c:v>
                </c:pt>
                <c:pt idx="4814">
                  <c:v>24.069999999999496</c:v>
                </c:pt>
                <c:pt idx="4815">
                  <c:v>24.074999999999495</c:v>
                </c:pt>
                <c:pt idx="4816">
                  <c:v>24.079999999999494</c:v>
                </c:pt>
                <c:pt idx="4817">
                  <c:v>24.084999999999493</c:v>
                </c:pt>
                <c:pt idx="4818">
                  <c:v>24.089999999999492</c:v>
                </c:pt>
                <c:pt idx="4819">
                  <c:v>24.094999999999491</c:v>
                </c:pt>
                <c:pt idx="4820">
                  <c:v>24.09999999999949</c:v>
                </c:pt>
                <c:pt idx="4821">
                  <c:v>24.104999999999489</c:v>
                </c:pt>
                <c:pt idx="4822">
                  <c:v>24.109999999999488</c:v>
                </c:pt>
                <c:pt idx="4823">
                  <c:v>24.114999999999487</c:v>
                </c:pt>
                <c:pt idx="4824">
                  <c:v>24.119999999999486</c:v>
                </c:pt>
                <c:pt idx="4825">
                  <c:v>24.124999999999485</c:v>
                </c:pt>
                <c:pt idx="4826">
                  <c:v>24.129999999999484</c:v>
                </c:pt>
                <c:pt idx="4827">
                  <c:v>24.134999999999483</c:v>
                </c:pt>
                <c:pt idx="4828">
                  <c:v>24.139999999999482</c:v>
                </c:pt>
                <c:pt idx="4829">
                  <c:v>24.144999999999481</c:v>
                </c:pt>
                <c:pt idx="4830">
                  <c:v>24.14999999999948</c:v>
                </c:pt>
                <c:pt idx="4831">
                  <c:v>24.154999999999479</c:v>
                </c:pt>
                <c:pt idx="4832">
                  <c:v>24.159999999999478</c:v>
                </c:pt>
                <c:pt idx="4833">
                  <c:v>24.164999999999477</c:v>
                </c:pt>
                <c:pt idx="4834">
                  <c:v>24.169999999999476</c:v>
                </c:pt>
                <c:pt idx="4835">
                  <c:v>24.174999999999475</c:v>
                </c:pt>
                <c:pt idx="4836">
                  <c:v>24.179999999999474</c:v>
                </c:pt>
                <c:pt idx="4837">
                  <c:v>24.184999999999473</c:v>
                </c:pt>
                <c:pt idx="4838">
                  <c:v>24.189999999999472</c:v>
                </c:pt>
                <c:pt idx="4839">
                  <c:v>24.194999999999471</c:v>
                </c:pt>
                <c:pt idx="4840">
                  <c:v>24.19999999999947</c:v>
                </c:pt>
                <c:pt idx="4841">
                  <c:v>24.204999999999469</c:v>
                </c:pt>
                <c:pt idx="4842">
                  <c:v>24.209999999999468</c:v>
                </c:pt>
                <c:pt idx="4843">
                  <c:v>24.214999999999467</c:v>
                </c:pt>
                <c:pt idx="4844">
                  <c:v>24.219999999999466</c:v>
                </c:pt>
                <c:pt idx="4845">
                  <c:v>24.224999999999465</c:v>
                </c:pt>
                <c:pt idx="4846">
                  <c:v>24.229999999999464</c:v>
                </c:pt>
                <c:pt idx="4847">
                  <c:v>24.234999999999463</c:v>
                </c:pt>
                <c:pt idx="4848">
                  <c:v>24.239999999999462</c:v>
                </c:pt>
                <c:pt idx="4849">
                  <c:v>24.244999999999461</c:v>
                </c:pt>
                <c:pt idx="4850">
                  <c:v>24.24999999999946</c:v>
                </c:pt>
                <c:pt idx="4851">
                  <c:v>24.254999999999459</c:v>
                </c:pt>
                <c:pt idx="4852">
                  <c:v>24.259999999999458</c:v>
                </c:pt>
                <c:pt idx="4853">
                  <c:v>24.264999999999457</c:v>
                </c:pt>
                <c:pt idx="4854">
                  <c:v>24.269999999999456</c:v>
                </c:pt>
                <c:pt idx="4855">
                  <c:v>24.274999999999455</c:v>
                </c:pt>
                <c:pt idx="4856">
                  <c:v>24.279999999999454</c:v>
                </c:pt>
                <c:pt idx="4857">
                  <c:v>24.284999999999453</c:v>
                </c:pt>
                <c:pt idx="4858">
                  <c:v>24.289999999999452</c:v>
                </c:pt>
                <c:pt idx="4859">
                  <c:v>24.294999999999451</c:v>
                </c:pt>
                <c:pt idx="4860">
                  <c:v>24.29999999999945</c:v>
                </c:pt>
                <c:pt idx="4861">
                  <c:v>24.304999999999449</c:v>
                </c:pt>
                <c:pt idx="4862">
                  <c:v>24.309999999999448</c:v>
                </c:pt>
                <c:pt idx="4863">
                  <c:v>24.314999999999447</c:v>
                </c:pt>
                <c:pt idx="4864">
                  <c:v>24.319999999999446</c:v>
                </c:pt>
                <c:pt idx="4865">
                  <c:v>24.324999999999445</c:v>
                </c:pt>
                <c:pt idx="4866">
                  <c:v>24.329999999999444</c:v>
                </c:pt>
                <c:pt idx="4867">
                  <c:v>24.334999999999443</c:v>
                </c:pt>
                <c:pt idx="4868">
                  <c:v>24.339999999999442</c:v>
                </c:pt>
                <c:pt idx="4869">
                  <c:v>24.344999999999441</c:v>
                </c:pt>
                <c:pt idx="4870">
                  <c:v>24.34999999999944</c:v>
                </c:pt>
                <c:pt idx="4871">
                  <c:v>24.354999999999439</c:v>
                </c:pt>
                <c:pt idx="4872">
                  <c:v>24.359999999999438</c:v>
                </c:pt>
                <c:pt idx="4873">
                  <c:v>24.364999999999437</c:v>
                </c:pt>
                <c:pt idx="4874">
                  <c:v>24.369999999999436</c:v>
                </c:pt>
                <c:pt idx="4875">
                  <c:v>24.374999999999435</c:v>
                </c:pt>
                <c:pt idx="4876">
                  <c:v>24.379999999999434</c:v>
                </c:pt>
                <c:pt idx="4877">
                  <c:v>24.384999999999433</c:v>
                </c:pt>
                <c:pt idx="4878">
                  <c:v>24.389999999999432</c:v>
                </c:pt>
                <c:pt idx="4879">
                  <c:v>24.394999999999431</c:v>
                </c:pt>
                <c:pt idx="4880">
                  <c:v>24.39999999999943</c:v>
                </c:pt>
                <c:pt idx="4881">
                  <c:v>24.404999999999429</c:v>
                </c:pt>
                <c:pt idx="4882">
                  <c:v>24.409999999999428</c:v>
                </c:pt>
                <c:pt idx="4883">
                  <c:v>24.414999999999427</c:v>
                </c:pt>
                <c:pt idx="4884">
                  <c:v>24.419999999999426</c:v>
                </c:pt>
                <c:pt idx="4885">
                  <c:v>24.424999999999425</c:v>
                </c:pt>
                <c:pt idx="4886">
                  <c:v>24.429999999999424</c:v>
                </c:pt>
                <c:pt idx="4887">
                  <c:v>24.434999999999423</c:v>
                </c:pt>
                <c:pt idx="4888">
                  <c:v>24.439999999999422</c:v>
                </c:pt>
                <c:pt idx="4889">
                  <c:v>24.444999999999421</c:v>
                </c:pt>
                <c:pt idx="4890">
                  <c:v>24.44999999999942</c:v>
                </c:pt>
                <c:pt idx="4891">
                  <c:v>24.454999999999419</c:v>
                </c:pt>
                <c:pt idx="4892">
                  <c:v>24.459999999999418</c:v>
                </c:pt>
                <c:pt idx="4893">
                  <c:v>24.464999999999417</c:v>
                </c:pt>
                <c:pt idx="4894">
                  <c:v>24.469999999999416</c:v>
                </c:pt>
                <c:pt idx="4895">
                  <c:v>24.474999999999415</c:v>
                </c:pt>
                <c:pt idx="4896">
                  <c:v>24.479999999999414</c:v>
                </c:pt>
                <c:pt idx="4897">
                  <c:v>24.484999999999413</c:v>
                </c:pt>
                <c:pt idx="4898">
                  <c:v>24.489999999999412</c:v>
                </c:pt>
                <c:pt idx="4899">
                  <c:v>24.494999999999411</c:v>
                </c:pt>
                <c:pt idx="4900">
                  <c:v>24.49999999999941</c:v>
                </c:pt>
                <c:pt idx="4901">
                  <c:v>24.504999999999409</c:v>
                </c:pt>
                <c:pt idx="4902">
                  <c:v>24.509999999999408</c:v>
                </c:pt>
                <c:pt idx="4903">
                  <c:v>24.514999999999407</c:v>
                </c:pt>
                <c:pt idx="4904">
                  <c:v>24.519999999999406</c:v>
                </c:pt>
                <c:pt idx="4905">
                  <c:v>24.524999999999405</c:v>
                </c:pt>
                <c:pt idx="4906">
                  <c:v>24.529999999999404</c:v>
                </c:pt>
                <c:pt idx="4907">
                  <c:v>24.534999999999403</c:v>
                </c:pt>
                <c:pt idx="4908">
                  <c:v>24.539999999999402</c:v>
                </c:pt>
                <c:pt idx="4909">
                  <c:v>24.544999999999401</c:v>
                </c:pt>
                <c:pt idx="4910">
                  <c:v>24.5499999999994</c:v>
                </c:pt>
                <c:pt idx="4911">
                  <c:v>24.554999999999399</c:v>
                </c:pt>
                <c:pt idx="4912">
                  <c:v>24.559999999999398</c:v>
                </c:pt>
                <c:pt idx="4913">
                  <c:v>24.564999999999397</c:v>
                </c:pt>
                <c:pt idx="4914">
                  <c:v>24.569999999999396</c:v>
                </c:pt>
                <c:pt idx="4915">
                  <c:v>24.574999999999395</c:v>
                </c:pt>
                <c:pt idx="4916">
                  <c:v>24.579999999999394</c:v>
                </c:pt>
                <c:pt idx="4917">
                  <c:v>24.584999999999393</c:v>
                </c:pt>
                <c:pt idx="4918">
                  <c:v>24.589999999999392</c:v>
                </c:pt>
                <c:pt idx="4919">
                  <c:v>24.594999999999391</c:v>
                </c:pt>
                <c:pt idx="4920">
                  <c:v>24.59999999999939</c:v>
                </c:pt>
                <c:pt idx="4921">
                  <c:v>24.604999999999389</c:v>
                </c:pt>
                <c:pt idx="4922">
                  <c:v>24.609999999999388</c:v>
                </c:pt>
                <c:pt idx="4923">
                  <c:v>24.614999999999387</c:v>
                </c:pt>
                <c:pt idx="4924">
                  <c:v>24.619999999999386</c:v>
                </c:pt>
                <c:pt idx="4925">
                  <c:v>24.624999999999385</c:v>
                </c:pt>
                <c:pt idx="4926">
                  <c:v>24.629999999999384</c:v>
                </c:pt>
                <c:pt idx="4927">
                  <c:v>24.634999999999383</c:v>
                </c:pt>
                <c:pt idx="4928">
                  <c:v>24.639999999999382</c:v>
                </c:pt>
                <c:pt idx="4929">
                  <c:v>24.644999999999381</c:v>
                </c:pt>
                <c:pt idx="4930">
                  <c:v>24.64999999999938</c:v>
                </c:pt>
                <c:pt idx="4931">
                  <c:v>24.654999999999379</c:v>
                </c:pt>
                <c:pt idx="4932">
                  <c:v>24.659999999999378</c:v>
                </c:pt>
                <c:pt idx="4933">
                  <c:v>24.664999999999377</c:v>
                </c:pt>
                <c:pt idx="4934">
                  <c:v>24.669999999999376</c:v>
                </c:pt>
                <c:pt idx="4935">
                  <c:v>24.674999999999375</c:v>
                </c:pt>
                <c:pt idx="4936">
                  <c:v>24.679999999999374</c:v>
                </c:pt>
                <c:pt idx="4937">
                  <c:v>24.684999999999373</c:v>
                </c:pt>
                <c:pt idx="4938">
                  <c:v>24.689999999999372</c:v>
                </c:pt>
                <c:pt idx="4939">
                  <c:v>24.694999999999371</c:v>
                </c:pt>
                <c:pt idx="4940">
                  <c:v>24.69999999999937</c:v>
                </c:pt>
                <c:pt idx="4941">
                  <c:v>24.704999999999369</c:v>
                </c:pt>
                <c:pt idx="4942">
                  <c:v>24.709999999999368</c:v>
                </c:pt>
                <c:pt idx="4943">
                  <c:v>24.714999999999367</c:v>
                </c:pt>
                <c:pt idx="4944">
                  <c:v>24.719999999999366</c:v>
                </c:pt>
                <c:pt idx="4945">
                  <c:v>24.724999999999365</c:v>
                </c:pt>
                <c:pt idx="4946">
                  <c:v>24.729999999999364</c:v>
                </c:pt>
                <c:pt idx="4947">
                  <c:v>24.734999999999363</c:v>
                </c:pt>
                <c:pt idx="4948">
                  <c:v>24.739999999999363</c:v>
                </c:pt>
                <c:pt idx="4949">
                  <c:v>24.744999999999362</c:v>
                </c:pt>
                <c:pt idx="4950">
                  <c:v>24.749999999999361</c:v>
                </c:pt>
                <c:pt idx="4951">
                  <c:v>24.75499999999936</c:v>
                </c:pt>
                <c:pt idx="4952">
                  <c:v>24.759999999999359</c:v>
                </c:pt>
                <c:pt idx="4953">
                  <c:v>24.764999999999358</c:v>
                </c:pt>
                <c:pt idx="4954">
                  <c:v>24.769999999999357</c:v>
                </c:pt>
                <c:pt idx="4955">
                  <c:v>24.774999999999356</c:v>
                </c:pt>
                <c:pt idx="4956">
                  <c:v>24.779999999999355</c:v>
                </c:pt>
                <c:pt idx="4957">
                  <c:v>24.784999999999354</c:v>
                </c:pt>
                <c:pt idx="4958">
                  <c:v>24.789999999999353</c:v>
                </c:pt>
                <c:pt idx="4959">
                  <c:v>24.794999999999352</c:v>
                </c:pt>
                <c:pt idx="4960">
                  <c:v>24.799999999999351</c:v>
                </c:pt>
                <c:pt idx="4961">
                  <c:v>24.80499999999935</c:v>
                </c:pt>
                <c:pt idx="4962">
                  <c:v>24.809999999999349</c:v>
                </c:pt>
                <c:pt idx="4963">
                  <c:v>24.814999999999348</c:v>
                </c:pt>
                <c:pt idx="4964">
                  <c:v>24.819999999999347</c:v>
                </c:pt>
                <c:pt idx="4965">
                  <c:v>24.824999999999346</c:v>
                </c:pt>
                <c:pt idx="4966">
                  <c:v>24.829999999999345</c:v>
                </c:pt>
                <c:pt idx="4967">
                  <c:v>24.834999999999344</c:v>
                </c:pt>
                <c:pt idx="4968">
                  <c:v>24.839999999999343</c:v>
                </c:pt>
                <c:pt idx="4969">
                  <c:v>24.844999999999342</c:v>
                </c:pt>
                <c:pt idx="4970">
                  <c:v>24.849999999999341</c:v>
                </c:pt>
                <c:pt idx="4971">
                  <c:v>24.85499999999934</c:v>
                </c:pt>
                <c:pt idx="4972">
                  <c:v>24.859999999999339</c:v>
                </c:pt>
                <c:pt idx="4973">
                  <c:v>24.864999999999338</c:v>
                </c:pt>
                <c:pt idx="4974">
                  <c:v>24.869999999999337</c:v>
                </c:pt>
                <c:pt idx="4975">
                  <c:v>24.874999999999336</c:v>
                </c:pt>
                <c:pt idx="4976">
                  <c:v>24.879999999999335</c:v>
                </c:pt>
                <c:pt idx="4977">
                  <c:v>24.884999999999334</c:v>
                </c:pt>
                <c:pt idx="4978">
                  <c:v>24.889999999999333</c:v>
                </c:pt>
                <c:pt idx="4979">
                  <c:v>24.894999999999332</c:v>
                </c:pt>
                <c:pt idx="4980">
                  <c:v>24.899999999999331</c:v>
                </c:pt>
                <c:pt idx="4981">
                  <c:v>24.90499999999933</c:v>
                </c:pt>
                <c:pt idx="4982">
                  <c:v>24.909999999999329</c:v>
                </c:pt>
                <c:pt idx="4983">
                  <c:v>24.914999999999328</c:v>
                </c:pt>
                <c:pt idx="4984">
                  <c:v>24.919999999999327</c:v>
                </c:pt>
                <c:pt idx="4985">
                  <c:v>24.924999999999326</c:v>
                </c:pt>
                <c:pt idx="4986">
                  <c:v>24.929999999999325</c:v>
                </c:pt>
                <c:pt idx="4987">
                  <c:v>24.934999999999324</c:v>
                </c:pt>
                <c:pt idx="4988">
                  <c:v>24.939999999999323</c:v>
                </c:pt>
                <c:pt idx="4989">
                  <c:v>24.944999999999322</c:v>
                </c:pt>
                <c:pt idx="4990">
                  <c:v>24.949999999999321</c:v>
                </c:pt>
                <c:pt idx="4991">
                  <c:v>24.95499999999932</c:v>
                </c:pt>
                <c:pt idx="4992">
                  <c:v>24.959999999999319</c:v>
                </c:pt>
                <c:pt idx="4993">
                  <c:v>24.964999999999318</c:v>
                </c:pt>
                <c:pt idx="4994">
                  <c:v>24.969999999999317</c:v>
                </c:pt>
                <c:pt idx="4995">
                  <c:v>24.974999999999316</c:v>
                </c:pt>
                <c:pt idx="4996">
                  <c:v>24.979999999999315</c:v>
                </c:pt>
                <c:pt idx="4997">
                  <c:v>24.984999999999314</c:v>
                </c:pt>
                <c:pt idx="4998">
                  <c:v>24.989999999999313</c:v>
                </c:pt>
                <c:pt idx="4999">
                  <c:v>24.994999999999312</c:v>
                </c:pt>
                <c:pt idx="5000">
                  <c:v>24.999999999999311</c:v>
                </c:pt>
                <c:pt idx="5001">
                  <c:v>25.00499999999931</c:v>
                </c:pt>
                <c:pt idx="5002">
                  <c:v>25.009999999999309</c:v>
                </c:pt>
                <c:pt idx="5003">
                  <c:v>25.014999999999308</c:v>
                </c:pt>
                <c:pt idx="5004">
                  <c:v>25.019999999999307</c:v>
                </c:pt>
                <c:pt idx="5005">
                  <c:v>25.024999999999306</c:v>
                </c:pt>
                <c:pt idx="5006">
                  <c:v>25.029999999999305</c:v>
                </c:pt>
                <c:pt idx="5007">
                  <c:v>25.034999999999304</c:v>
                </c:pt>
                <c:pt idx="5008">
                  <c:v>25.039999999999303</c:v>
                </c:pt>
                <c:pt idx="5009">
                  <c:v>25.044999999999302</c:v>
                </c:pt>
                <c:pt idx="5010">
                  <c:v>25.049999999999301</c:v>
                </c:pt>
                <c:pt idx="5011">
                  <c:v>25.0549999999993</c:v>
                </c:pt>
                <c:pt idx="5012">
                  <c:v>25.059999999999299</c:v>
                </c:pt>
                <c:pt idx="5013">
                  <c:v>25.064999999999298</c:v>
                </c:pt>
                <c:pt idx="5014">
                  <c:v>25.069999999999297</c:v>
                </c:pt>
                <c:pt idx="5015">
                  <c:v>25.074999999999296</c:v>
                </c:pt>
                <c:pt idx="5016">
                  <c:v>25.079999999999295</c:v>
                </c:pt>
                <c:pt idx="5017">
                  <c:v>25.084999999999294</c:v>
                </c:pt>
                <c:pt idx="5018">
                  <c:v>25.089999999999293</c:v>
                </c:pt>
                <c:pt idx="5019">
                  <c:v>25.094999999999292</c:v>
                </c:pt>
                <c:pt idx="5020">
                  <c:v>25.099999999999291</c:v>
                </c:pt>
                <c:pt idx="5021">
                  <c:v>25.10499999999929</c:v>
                </c:pt>
                <c:pt idx="5022">
                  <c:v>25.109999999999289</c:v>
                </c:pt>
                <c:pt idx="5023">
                  <c:v>25.114999999999288</c:v>
                </c:pt>
                <c:pt idx="5024">
                  <c:v>25.119999999999287</c:v>
                </c:pt>
                <c:pt idx="5025">
                  <c:v>25.124999999999286</c:v>
                </c:pt>
                <c:pt idx="5026">
                  <c:v>25.129999999999285</c:v>
                </c:pt>
                <c:pt idx="5027">
                  <c:v>25.134999999999284</c:v>
                </c:pt>
                <c:pt idx="5028">
                  <c:v>25.139999999999283</c:v>
                </c:pt>
                <c:pt idx="5029">
                  <c:v>25.144999999999282</c:v>
                </c:pt>
                <c:pt idx="5030">
                  <c:v>25.149999999999281</c:v>
                </c:pt>
                <c:pt idx="5031">
                  <c:v>25.15499999999928</c:v>
                </c:pt>
                <c:pt idx="5032">
                  <c:v>25.159999999999279</c:v>
                </c:pt>
                <c:pt idx="5033">
                  <c:v>25.164999999999278</c:v>
                </c:pt>
                <c:pt idx="5034">
                  <c:v>25.169999999999277</c:v>
                </c:pt>
                <c:pt idx="5035">
                  <c:v>25.174999999999276</c:v>
                </c:pt>
                <c:pt idx="5036">
                  <c:v>25.179999999999275</c:v>
                </c:pt>
                <c:pt idx="5037">
                  <c:v>25.184999999999274</c:v>
                </c:pt>
                <c:pt idx="5038">
                  <c:v>25.189999999999273</c:v>
                </c:pt>
                <c:pt idx="5039">
                  <c:v>25.194999999999272</c:v>
                </c:pt>
                <c:pt idx="5040">
                  <c:v>25.199999999999271</c:v>
                </c:pt>
                <c:pt idx="5041">
                  <c:v>25.20499999999927</c:v>
                </c:pt>
                <c:pt idx="5042">
                  <c:v>25.209999999999269</c:v>
                </c:pt>
                <c:pt idx="5043">
                  <c:v>25.214999999999268</c:v>
                </c:pt>
                <c:pt idx="5044">
                  <c:v>25.219999999999267</c:v>
                </c:pt>
                <c:pt idx="5045">
                  <c:v>25.224999999999266</c:v>
                </c:pt>
                <c:pt idx="5046">
                  <c:v>25.229999999999265</c:v>
                </c:pt>
                <c:pt idx="5047">
                  <c:v>25.234999999999264</c:v>
                </c:pt>
                <c:pt idx="5048">
                  <c:v>25.239999999999263</c:v>
                </c:pt>
                <c:pt idx="5049">
                  <c:v>25.244999999999262</c:v>
                </c:pt>
                <c:pt idx="5050">
                  <c:v>25.249999999999261</c:v>
                </c:pt>
                <c:pt idx="5051">
                  <c:v>25.25499999999926</c:v>
                </c:pt>
                <c:pt idx="5052">
                  <c:v>25.259999999999259</c:v>
                </c:pt>
                <c:pt idx="5053">
                  <c:v>25.264999999999258</c:v>
                </c:pt>
                <c:pt idx="5054">
                  <c:v>25.269999999999257</c:v>
                </c:pt>
                <c:pt idx="5055">
                  <c:v>25.274999999999256</c:v>
                </c:pt>
                <c:pt idx="5056">
                  <c:v>25.279999999999255</c:v>
                </c:pt>
                <c:pt idx="5057">
                  <c:v>25.284999999999254</c:v>
                </c:pt>
                <c:pt idx="5058">
                  <c:v>25.289999999999253</c:v>
                </c:pt>
                <c:pt idx="5059">
                  <c:v>25.294999999999252</c:v>
                </c:pt>
                <c:pt idx="5060">
                  <c:v>25.299999999999251</c:v>
                </c:pt>
                <c:pt idx="5061">
                  <c:v>25.30499999999925</c:v>
                </c:pt>
                <c:pt idx="5062">
                  <c:v>25.309999999999249</c:v>
                </c:pt>
                <c:pt idx="5063">
                  <c:v>25.314999999999248</c:v>
                </c:pt>
                <c:pt idx="5064">
                  <c:v>25.319999999999247</c:v>
                </c:pt>
                <c:pt idx="5065">
                  <c:v>25.324999999999246</c:v>
                </c:pt>
                <c:pt idx="5066">
                  <c:v>25.329999999999245</c:v>
                </c:pt>
                <c:pt idx="5067">
                  <c:v>25.334999999999244</c:v>
                </c:pt>
                <c:pt idx="5068">
                  <c:v>25.339999999999243</c:v>
                </c:pt>
                <c:pt idx="5069">
                  <c:v>25.344999999999242</c:v>
                </c:pt>
                <c:pt idx="5070">
                  <c:v>25.349999999999241</c:v>
                </c:pt>
                <c:pt idx="5071">
                  <c:v>25.35499999999924</c:v>
                </c:pt>
                <c:pt idx="5072">
                  <c:v>25.359999999999239</c:v>
                </c:pt>
                <c:pt idx="5073">
                  <c:v>25.364999999999238</c:v>
                </c:pt>
                <c:pt idx="5074">
                  <c:v>25.369999999999237</c:v>
                </c:pt>
                <c:pt idx="5075">
                  <c:v>25.374999999999236</c:v>
                </c:pt>
                <c:pt idx="5076">
                  <c:v>25.379999999999235</c:v>
                </c:pt>
                <c:pt idx="5077">
                  <c:v>25.384999999999234</c:v>
                </c:pt>
                <c:pt idx="5078">
                  <c:v>25.389999999999233</c:v>
                </c:pt>
                <c:pt idx="5079">
                  <c:v>25.394999999999232</c:v>
                </c:pt>
                <c:pt idx="5080">
                  <c:v>25.399999999999231</c:v>
                </c:pt>
                <c:pt idx="5081">
                  <c:v>25.40499999999923</c:v>
                </c:pt>
                <c:pt idx="5082">
                  <c:v>25.409999999999229</c:v>
                </c:pt>
                <c:pt idx="5083">
                  <c:v>25.414999999999228</c:v>
                </c:pt>
                <c:pt idx="5084">
                  <c:v>25.419999999999227</c:v>
                </c:pt>
                <c:pt idx="5085">
                  <c:v>25.424999999999226</c:v>
                </c:pt>
                <c:pt idx="5086">
                  <c:v>25.429999999999225</c:v>
                </c:pt>
                <c:pt idx="5087">
                  <c:v>25.434999999999224</c:v>
                </c:pt>
                <c:pt idx="5088">
                  <c:v>25.439999999999223</c:v>
                </c:pt>
                <c:pt idx="5089">
                  <c:v>25.444999999999222</c:v>
                </c:pt>
                <c:pt idx="5090">
                  <c:v>25.449999999999221</c:v>
                </c:pt>
                <c:pt idx="5091">
                  <c:v>25.45499999999922</c:v>
                </c:pt>
                <c:pt idx="5092">
                  <c:v>25.459999999999219</c:v>
                </c:pt>
                <c:pt idx="5093">
                  <c:v>25.464999999999218</c:v>
                </c:pt>
                <c:pt idx="5094">
                  <c:v>25.469999999999217</c:v>
                </c:pt>
                <c:pt idx="5095">
                  <c:v>25.474999999999216</c:v>
                </c:pt>
                <c:pt idx="5096">
                  <c:v>25.479999999999215</c:v>
                </c:pt>
                <c:pt idx="5097">
                  <c:v>25.484999999999214</c:v>
                </c:pt>
                <c:pt idx="5098">
                  <c:v>25.489999999999213</c:v>
                </c:pt>
                <c:pt idx="5099">
                  <c:v>25.494999999999212</c:v>
                </c:pt>
                <c:pt idx="5100">
                  <c:v>25.499999999999211</c:v>
                </c:pt>
                <c:pt idx="5101">
                  <c:v>25.50499999999921</c:v>
                </c:pt>
                <c:pt idx="5102">
                  <c:v>25.509999999999209</c:v>
                </c:pt>
                <c:pt idx="5103">
                  <c:v>25.514999999999208</c:v>
                </c:pt>
                <c:pt idx="5104">
                  <c:v>25.519999999999207</c:v>
                </c:pt>
                <c:pt idx="5105">
                  <c:v>25.524999999999206</c:v>
                </c:pt>
                <c:pt idx="5106">
                  <c:v>25.529999999999205</c:v>
                </c:pt>
                <c:pt idx="5107">
                  <c:v>25.534999999999204</c:v>
                </c:pt>
                <c:pt idx="5108">
                  <c:v>25.539999999999203</c:v>
                </c:pt>
                <c:pt idx="5109">
                  <c:v>25.544999999999202</c:v>
                </c:pt>
                <c:pt idx="5110">
                  <c:v>25.549999999999201</c:v>
                </c:pt>
                <c:pt idx="5111">
                  <c:v>25.5549999999992</c:v>
                </c:pt>
                <c:pt idx="5112">
                  <c:v>25.559999999999199</c:v>
                </c:pt>
                <c:pt idx="5113">
                  <c:v>25.564999999999198</c:v>
                </c:pt>
                <c:pt idx="5114">
                  <c:v>25.569999999999197</c:v>
                </c:pt>
                <c:pt idx="5115">
                  <c:v>25.574999999999196</c:v>
                </c:pt>
                <c:pt idx="5116">
                  <c:v>25.579999999999195</c:v>
                </c:pt>
                <c:pt idx="5117">
                  <c:v>25.584999999999194</c:v>
                </c:pt>
                <c:pt idx="5118">
                  <c:v>25.589999999999193</c:v>
                </c:pt>
                <c:pt idx="5119">
                  <c:v>25.594999999999192</c:v>
                </c:pt>
                <c:pt idx="5120">
                  <c:v>25.599999999999191</c:v>
                </c:pt>
                <c:pt idx="5121">
                  <c:v>25.60499999999919</c:v>
                </c:pt>
                <c:pt idx="5122">
                  <c:v>25.609999999999189</c:v>
                </c:pt>
                <c:pt idx="5123">
                  <c:v>25.614999999999188</c:v>
                </c:pt>
                <c:pt idx="5124">
                  <c:v>25.619999999999187</c:v>
                </c:pt>
                <c:pt idx="5125">
                  <c:v>25.624999999999186</c:v>
                </c:pt>
                <c:pt idx="5126">
                  <c:v>25.629999999999185</c:v>
                </c:pt>
                <c:pt idx="5127">
                  <c:v>25.634999999999184</c:v>
                </c:pt>
                <c:pt idx="5128">
                  <c:v>25.639999999999183</c:v>
                </c:pt>
                <c:pt idx="5129">
                  <c:v>25.644999999999182</c:v>
                </c:pt>
                <c:pt idx="5130">
                  <c:v>25.649999999999181</c:v>
                </c:pt>
                <c:pt idx="5131">
                  <c:v>25.65499999999918</c:v>
                </c:pt>
                <c:pt idx="5132">
                  <c:v>25.659999999999179</c:v>
                </c:pt>
                <c:pt idx="5133">
                  <c:v>25.664999999999178</c:v>
                </c:pt>
                <c:pt idx="5134">
                  <c:v>25.669999999999177</c:v>
                </c:pt>
                <c:pt idx="5135">
                  <c:v>25.674999999999176</c:v>
                </c:pt>
                <c:pt idx="5136">
                  <c:v>25.679999999999175</c:v>
                </c:pt>
                <c:pt idx="5137">
                  <c:v>25.684999999999174</c:v>
                </c:pt>
                <c:pt idx="5138">
                  <c:v>25.689999999999173</c:v>
                </c:pt>
                <c:pt idx="5139">
                  <c:v>25.694999999999173</c:v>
                </c:pt>
                <c:pt idx="5140">
                  <c:v>25.699999999999172</c:v>
                </c:pt>
                <c:pt idx="5141">
                  <c:v>25.704999999999171</c:v>
                </c:pt>
                <c:pt idx="5142">
                  <c:v>25.70999999999917</c:v>
                </c:pt>
                <c:pt idx="5143">
                  <c:v>25.714999999999169</c:v>
                </c:pt>
                <c:pt idx="5144">
                  <c:v>25.719999999999168</c:v>
                </c:pt>
                <c:pt idx="5145">
                  <c:v>25.724999999999167</c:v>
                </c:pt>
                <c:pt idx="5146">
                  <c:v>25.729999999999166</c:v>
                </c:pt>
                <c:pt idx="5147">
                  <c:v>25.734999999999165</c:v>
                </c:pt>
                <c:pt idx="5148">
                  <c:v>25.739999999999164</c:v>
                </c:pt>
                <c:pt idx="5149">
                  <c:v>25.744999999999163</c:v>
                </c:pt>
                <c:pt idx="5150">
                  <c:v>25.749999999999162</c:v>
                </c:pt>
                <c:pt idx="5151">
                  <c:v>25.754999999999161</c:v>
                </c:pt>
                <c:pt idx="5152">
                  <c:v>25.75999999999916</c:v>
                </c:pt>
                <c:pt idx="5153">
                  <c:v>25.764999999999159</c:v>
                </c:pt>
                <c:pt idx="5154">
                  <c:v>25.769999999999158</c:v>
                </c:pt>
                <c:pt idx="5155">
                  <c:v>25.774999999999157</c:v>
                </c:pt>
                <c:pt idx="5156">
                  <c:v>25.779999999999156</c:v>
                </c:pt>
                <c:pt idx="5157">
                  <c:v>25.784999999999155</c:v>
                </c:pt>
                <c:pt idx="5158">
                  <c:v>25.789999999999154</c:v>
                </c:pt>
                <c:pt idx="5159">
                  <c:v>25.794999999999153</c:v>
                </c:pt>
                <c:pt idx="5160">
                  <c:v>25.799999999999152</c:v>
                </c:pt>
                <c:pt idx="5161">
                  <c:v>25.804999999999151</c:v>
                </c:pt>
                <c:pt idx="5162">
                  <c:v>25.80999999999915</c:v>
                </c:pt>
                <c:pt idx="5163">
                  <c:v>25.814999999999149</c:v>
                </c:pt>
                <c:pt idx="5164">
                  <c:v>25.819999999999148</c:v>
                </c:pt>
                <c:pt idx="5165">
                  <c:v>25.824999999999147</c:v>
                </c:pt>
                <c:pt idx="5166">
                  <c:v>25.829999999999146</c:v>
                </c:pt>
                <c:pt idx="5167">
                  <c:v>25.834999999999145</c:v>
                </c:pt>
                <c:pt idx="5168">
                  <c:v>25.839999999999144</c:v>
                </c:pt>
                <c:pt idx="5169">
                  <c:v>25.844999999999143</c:v>
                </c:pt>
                <c:pt idx="5170">
                  <c:v>25.849999999999142</c:v>
                </c:pt>
                <c:pt idx="5171">
                  <c:v>25.854999999999141</c:v>
                </c:pt>
                <c:pt idx="5172">
                  <c:v>25.85999999999914</c:v>
                </c:pt>
                <c:pt idx="5173">
                  <c:v>25.864999999999139</c:v>
                </c:pt>
                <c:pt idx="5174">
                  <c:v>25.869999999999138</c:v>
                </c:pt>
                <c:pt idx="5175">
                  <c:v>25.874999999999137</c:v>
                </c:pt>
                <c:pt idx="5176">
                  <c:v>25.879999999999136</c:v>
                </c:pt>
                <c:pt idx="5177">
                  <c:v>25.884999999999135</c:v>
                </c:pt>
                <c:pt idx="5178">
                  <c:v>25.889999999999134</c:v>
                </c:pt>
                <c:pt idx="5179">
                  <c:v>25.894999999999133</c:v>
                </c:pt>
                <c:pt idx="5180">
                  <c:v>25.899999999999132</c:v>
                </c:pt>
                <c:pt idx="5181">
                  <c:v>25.904999999999131</c:v>
                </c:pt>
                <c:pt idx="5182">
                  <c:v>25.90999999999913</c:v>
                </c:pt>
                <c:pt idx="5183">
                  <c:v>25.914999999999129</c:v>
                </c:pt>
                <c:pt idx="5184">
                  <c:v>25.919999999999128</c:v>
                </c:pt>
                <c:pt idx="5185">
                  <c:v>25.924999999999127</c:v>
                </c:pt>
                <c:pt idx="5186">
                  <c:v>25.929999999999126</c:v>
                </c:pt>
                <c:pt idx="5187">
                  <c:v>25.934999999999125</c:v>
                </c:pt>
                <c:pt idx="5188">
                  <c:v>25.939999999999124</c:v>
                </c:pt>
                <c:pt idx="5189">
                  <c:v>25.944999999999123</c:v>
                </c:pt>
                <c:pt idx="5190">
                  <c:v>25.949999999999122</c:v>
                </c:pt>
                <c:pt idx="5191">
                  <c:v>25.954999999999121</c:v>
                </c:pt>
                <c:pt idx="5192">
                  <c:v>25.95999999999912</c:v>
                </c:pt>
                <c:pt idx="5193">
                  <c:v>25.964999999999119</c:v>
                </c:pt>
                <c:pt idx="5194">
                  <c:v>25.969999999999118</c:v>
                </c:pt>
                <c:pt idx="5195">
                  <c:v>25.974999999999117</c:v>
                </c:pt>
                <c:pt idx="5196">
                  <c:v>25.979999999999116</c:v>
                </c:pt>
                <c:pt idx="5197">
                  <c:v>25.984999999999115</c:v>
                </c:pt>
                <c:pt idx="5198">
                  <c:v>25.989999999999114</c:v>
                </c:pt>
                <c:pt idx="5199">
                  <c:v>25.994999999999113</c:v>
                </c:pt>
                <c:pt idx="5200">
                  <c:v>25.999999999999112</c:v>
                </c:pt>
                <c:pt idx="5201">
                  <c:v>26.004999999999111</c:v>
                </c:pt>
                <c:pt idx="5202">
                  <c:v>26.00999999999911</c:v>
                </c:pt>
                <c:pt idx="5203">
                  <c:v>26.014999999999109</c:v>
                </c:pt>
                <c:pt idx="5204">
                  <c:v>26.019999999999108</c:v>
                </c:pt>
                <c:pt idx="5205">
                  <c:v>26.024999999999107</c:v>
                </c:pt>
                <c:pt idx="5206">
                  <c:v>26.029999999999106</c:v>
                </c:pt>
                <c:pt idx="5207">
                  <c:v>26.034999999999105</c:v>
                </c:pt>
                <c:pt idx="5208">
                  <c:v>26.039999999999104</c:v>
                </c:pt>
                <c:pt idx="5209">
                  <c:v>26.044999999999103</c:v>
                </c:pt>
                <c:pt idx="5210">
                  <c:v>26.049999999999102</c:v>
                </c:pt>
                <c:pt idx="5211">
                  <c:v>26.054999999999101</c:v>
                </c:pt>
                <c:pt idx="5212">
                  <c:v>26.0599999999991</c:v>
                </c:pt>
                <c:pt idx="5213">
                  <c:v>26.064999999999099</c:v>
                </c:pt>
                <c:pt idx="5214">
                  <c:v>26.069999999999098</c:v>
                </c:pt>
                <c:pt idx="5215">
                  <c:v>26.074999999999097</c:v>
                </c:pt>
                <c:pt idx="5216">
                  <c:v>26.079999999999096</c:v>
                </c:pt>
                <c:pt idx="5217">
                  <c:v>26.084999999999095</c:v>
                </c:pt>
                <c:pt idx="5218">
                  <c:v>26.089999999999094</c:v>
                </c:pt>
                <c:pt idx="5219">
                  <c:v>26.094999999999093</c:v>
                </c:pt>
                <c:pt idx="5220">
                  <c:v>26.099999999999092</c:v>
                </c:pt>
                <c:pt idx="5221">
                  <c:v>26.104999999999091</c:v>
                </c:pt>
                <c:pt idx="5222">
                  <c:v>26.10999999999909</c:v>
                </c:pt>
                <c:pt idx="5223">
                  <c:v>26.114999999999089</c:v>
                </c:pt>
                <c:pt idx="5224">
                  <c:v>26.119999999999088</c:v>
                </c:pt>
                <c:pt idx="5225">
                  <c:v>26.124999999999087</c:v>
                </c:pt>
                <c:pt idx="5226">
                  <c:v>26.129999999999086</c:v>
                </c:pt>
                <c:pt idx="5227">
                  <c:v>26.134999999999085</c:v>
                </c:pt>
                <c:pt idx="5228">
                  <c:v>26.139999999999084</c:v>
                </c:pt>
                <c:pt idx="5229">
                  <c:v>26.144999999999083</c:v>
                </c:pt>
                <c:pt idx="5230">
                  <c:v>26.149999999999082</c:v>
                </c:pt>
                <c:pt idx="5231">
                  <c:v>26.154999999999081</c:v>
                </c:pt>
                <c:pt idx="5232">
                  <c:v>26.15999999999908</c:v>
                </c:pt>
                <c:pt idx="5233">
                  <c:v>26.164999999999079</c:v>
                </c:pt>
                <c:pt idx="5234">
                  <c:v>26.169999999999078</c:v>
                </c:pt>
                <c:pt idx="5235">
                  <c:v>26.174999999999077</c:v>
                </c:pt>
                <c:pt idx="5236">
                  <c:v>26.179999999999076</c:v>
                </c:pt>
                <c:pt idx="5237">
                  <c:v>26.184999999999075</c:v>
                </c:pt>
                <c:pt idx="5238">
                  <c:v>26.189999999999074</c:v>
                </c:pt>
                <c:pt idx="5239">
                  <c:v>26.194999999999073</c:v>
                </c:pt>
                <c:pt idx="5240">
                  <c:v>26.199999999999072</c:v>
                </c:pt>
                <c:pt idx="5241">
                  <c:v>26.204999999999071</c:v>
                </c:pt>
                <c:pt idx="5242">
                  <c:v>26.20999999999907</c:v>
                </c:pt>
                <c:pt idx="5243">
                  <c:v>26.214999999999069</c:v>
                </c:pt>
                <c:pt idx="5244">
                  <c:v>26.219999999999068</c:v>
                </c:pt>
                <c:pt idx="5245">
                  <c:v>26.224999999999067</c:v>
                </c:pt>
                <c:pt idx="5246">
                  <c:v>26.229999999999066</c:v>
                </c:pt>
                <c:pt idx="5247">
                  <c:v>26.234999999999065</c:v>
                </c:pt>
                <c:pt idx="5248">
                  <c:v>26.239999999999064</c:v>
                </c:pt>
                <c:pt idx="5249">
                  <c:v>26.244999999999063</c:v>
                </c:pt>
                <c:pt idx="5250">
                  <c:v>26.249999999999062</c:v>
                </c:pt>
                <c:pt idx="5251">
                  <c:v>26.254999999999061</c:v>
                </c:pt>
                <c:pt idx="5252">
                  <c:v>26.25999999999906</c:v>
                </c:pt>
                <c:pt idx="5253">
                  <c:v>26.264999999999059</c:v>
                </c:pt>
                <c:pt idx="5254">
                  <c:v>26.269999999999058</c:v>
                </c:pt>
                <c:pt idx="5255">
                  <c:v>26.274999999999057</c:v>
                </c:pt>
                <c:pt idx="5256">
                  <c:v>26.279999999999056</c:v>
                </c:pt>
                <c:pt idx="5257">
                  <c:v>26.284999999999055</c:v>
                </c:pt>
                <c:pt idx="5258">
                  <c:v>26.289999999999054</c:v>
                </c:pt>
                <c:pt idx="5259">
                  <c:v>26.294999999999053</c:v>
                </c:pt>
                <c:pt idx="5260">
                  <c:v>26.299999999999052</c:v>
                </c:pt>
                <c:pt idx="5261">
                  <c:v>26.304999999999051</c:v>
                </c:pt>
                <c:pt idx="5262">
                  <c:v>26.30999999999905</c:v>
                </c:pt>
                <c:pt idx="5263">
                  <c:v>26.314999999999049</c:v>
                </c:pt>
                <c:pt idx="5264">
                  <c:v>26.319999999999048</c:v>
                </c:pt>
                <c:pt idx="5265">
                  <c:v>26.324999999999047</c:v>
                </c:pt>
                <c:pt idx="5266">
                  <c:v>26.329999999999046</c:v>
                </c:pt>
                <c:pt idx="5267">
                  <c:v>26.334999999999045</c:v>
                </c:pt>
                <c:pt idx="5268">
                  <c:v>26.339999999999044</c:v>
                </c:pt>
                <c:pt idx="5269">
                  <c:v>26.344999999999043</c:v>
                </c:pt>
                <c:pt idx="5270">
                  <c:v>26.349999999999042</c:v>
                </c:pt>
                <c:pt idx="5271">
                  <c:v>26.354999999999041</c:v>
                </c:pt>
                <c:pt idx="5272">
                  <c:v>26.35999999999904</c:v>
                </c:pt>
                <c:pt idx="5273">
                  <c:v>26.364999999999039</c:v>
                </c:pt>
                <c:pt idx="5274">
                  <c:v>26.369999999999038</c:v>
                </c:pt>
                <c:pt idx="5275">
                  <c:v>26.374999999999037</c:v>
                </c:pt>
                <c:pt idx="5276">
                  <c:v>26.379999999999036</c:v>
                </c:pt>
                <c:pt idx="5277">
                  <c:v>26.384999999999035</c:v>
                </c:pt>
                <c:pt idx="5278">
                  <c:v>26.389999999999034</c:v>
                </c:pt>
                <c:pt idx="5279">
                  <c:v>26.394999999999033</c:v>
                </c:pt>
                <c:pt idx="5280">
                  <c:v>26.399999999999032</c:v>
                </c:pt>
                <c:pt idx="5281">
                  <c:v>26.404999999999031</c:v>
                </c:pt>
                <c:pt idx="5282">
                  <c:v>26.40999999999903</c:v>
                </c:pt>
                <c:pt idx="5283">
                  <c:v>26.414999999999029</c:v>
                </c:pt>
                <c:pt idx="5284">
                  <c:v>26.419999999999028</c:v>
                </c:pt>
                <c:pt idx="5285">
                  <c:v>26.424999999999027</c:v>
                </c:pt>
                <c:pt idx="5286">
                  <c:v>26.429999999999026</c:v>
                </c:pt>
                <c:pt idx="5287">
                  <c:v>26.434999999999025</c:v>
                </c:pt>
                <c:pt idx="5288">
                  <c:v>26.439999999999024</c:v>
                </c:pt>
                <c:pt idx="5289">
                  <c:v>26.444999999999023</c:v>
                </c:pt>
                <c:pt idx="5290">
                  <c:v>26.449999999999022</c:v>
                </c:pt>
                <c:pt idx="5291">
                  <c:v>26.454999999999021</c:v>
                </c:pt>
                <c:pt idx="5292">
                  <c:v>26.45999999999902</c:v>
                </c:pt>
                <c:pt idx="5293">
                  <c:v>26.464999999999019</c:v>
                </c:pt>
                <c:pt idx="5294">
                  <c:v>26.469999999999018</c:v>
                </c:pt>
                <c:pt idx="5295">
                  <c:v>26.474999999999017</c:v>
                </c:pt>
                <c:pt idx="5296">
                  <c:v>26.479999999999016</c:v>
                </c:pt>
                <c:pt idx="5297">
                  <c:v>26.484999999999015</c:v>
                </c:pt>
                <c:pt idx="5298">
                  <c:v>26.489999999999014</c:v>
                </c:pt>
                <c:pt idx="5299">
                  <c:v>26.494999999999013</c:v>
                </c:pt>
                <c:pt idx="5300">
                  <c:v>26.499999999999012</c:v>
                </c:pt>
                <c:pt idx="5301">
                  <c:v>26.504999999999011</c:v>
                </c:pt>
                <c:pt idx="5302">
                  <c:v>26.50999999999901</c:v>
                </c:pt>
                <c:pt idx="5303">
                  <c:v>26.514999999999009</c:v>
                </c:pt>
                <c:pt idx="5304">
                  <c:v>26.519999999999008</c:v>
                </c:pt>
                <c:pt idx="5305">
                  <c:v>26.524999999999007</c:v>
                </c:pt>
                <c:pt idx="5306">
                  <c:v>26.529999999999006</c:v>
                </c:pt>
                <c:pt idx="5307">
                  <c:v>26.534999999999005</c:v>
                </c:pt>
                <c:pt idx="5308">
                  <c:v>26.539999999999004</c:v>
                </c:pt>
                <c:pt idx="5309">
                  <c:v>26.544999999999003</c:v>
                </c:pt>
                <c:pt idx="5310">
                  <c:v>26.549999999999002</c:v>
                </c:pt>
                <c:pt idx="5311">
                  <c:v>26.554999999999001</c:v>
                </c:pt>
                <c:pt idx="5312">
                  <c:v>26.559999999999</c:v>
                </c:pt>
                <c:pt idx="5313">
                  <c:v>26.564999999998999</c:v>
                </c:pt>
                <c:pt idx="5314">
                  <c:v>26.569999999998998</c:v>
                </c:pt>
                <c:pt idx="5315">
                  <c:v>26.574999999998997</c:v>
                </c:pt>
                <c:pt idx="5316">
                  <c:v>26.579999999998996</c:v>
                </c:pt>
                <c:pt idx="5317">
                  <c:v>26.584999999998995</c:v>
                </c:pt>
                <c:pt idx="5318">
                  <c:v>26.589999999998994</c:v>
                </c:pt>
                <c:pt idx="5319">
                  <c:v>26.594999999998993</c:v>
                </c:pt>
                <c:pt idx="5320">
                  <c:v>26.599999999998992</c:v>
                </c:pt>
                <c:pt idx="5321">
                  <c:v>26.604999999998991</c:v>
                </c:pt>
                <c:pt idx="5322">
                  <c:v>26.60999999999899</c:v>
                </c:pt>
                <c:pt idx="5323">
                  <c:v>26.614999999998989</c:v>
                </c:pt>
                <c:pt idx="5324">
                  <c:v>26.619999999998988</c:v>
                </c:pt>
                <c:pt idx="5325">
                  <c:v>26.624999999998987</c:v>
                </c:pt>
                <c:pt idx="5326">
                  <c:v>26.629999999998986</c:v>
                </c:pt>
                <c:pt idx="5327">
                  <c:v>26.634999999998985</c:v>
                </c:pt>
                <c:pt idx="5328">
                  <c:v>26.639999999998984</c:v>
                </c:pt>
                <c:pt idx="5329">
                  <c:v>26.644999999998983</c:v>
                </c:pt>
                <c:pt idx="5330">
                  <c:v>26.649999999998983</c:v>
                </c:pt>
                <c:pt idx="5331">
                  <c:v>26.654999999998982</c:v>
                </c:pt>
                <c:pt idx="5332">
                  <c:v>26.659999999998981</c:v>
                </c:pt>
                <c:pt idx="5333">
                  <c:v>26.66499999999898</c:v>
                </c:pt>
                <c:pt idx="5334">
                  <c:v>26.669999999998979</c:v>
                </c:pt>
                <c:pt idx="5335">
                  <c:v>26.674999999998978</c:v>
                </c:pt>
                <c:pt idx="5336">
                  <c:v>26.679999999998977</c:v>
                </c:pt>
                <c:pt idx="5337">
                  <c:v>26.684999999998976</c:v>
                </c:pt>
                <c:pt idx="5338">
                  <c:v>26.689999999998975</c:v>
                </c:pt>
                <c:pt idx="5339">
                  <c:v>26.694999999998974</c:v>
                </c:pt>
                <c:pt idx="5340">
                  <c:v>26.699999999998973</c:v>
                </c:pt>
                <c:pt idx="5341">
                  <c:v>26.704999999998972</c:v>
                </c:pt>
                <c:pt idx="5342">
                  <c:v>26.709999999998971</c:v>
                </c:pt>
                <c:pt idx="5343">
                  <c:v>26.71499999999897</c:v>
                </c:pt>
                <c:pt idx="5344">
                  <c:v>26.719999999998969</c:v>
                </c:pt>
                <c:pt idx="5345">
                  <c:v>26.724999999998968</c:v>
                </c:pt>
                <c:pt idx="5346">
                  <c:v>26.729999999998967</c:v>
                </c:pt>
                <c:pt idx="5347">
                  <c:v>26.734999999998966</c:v>
                </c:pt>
                <c:pt idx="5348">
                  <c:v>26.739999999998965</c:v>
                </c:pt>
                <c:pt idx="5349">
                  <c:v>26.744999999998964</c:v>
                </c:pt>
                <c:pt idx="5350">
                  <c:v>26.749999999998963</c:v>
                </c:pt>
                <c:pt idx="5351">
                  <c:v>26.754999999998962</c:v>
                </c:pt>
                <c:pt idx="5352">
                  <c:v>26.759999999998961</c:v>
                </c:pt>
                <c:pt idx="5353">
                  <c:v>26.76499999999896</c:v>
                </c:pt>
                <c:pt idx="5354">
                  <c:v>26.769999999998959</c:v>
                </c:pt>
                <c:pt idx="5355">
                  <c:v>26.774999999998958</c:v>
                </c:pt>
                <c:pt idx="5356">
                  <c:v>26.779999999998957</c:v>
                </c:pt>
                <c:pt idx="5357">
                  <c:v>26.784999999998956</c:v>
                </c:pt>
                <c:pt idx="5358">
                  <c:v>26.789999999998955</c:v>
                </c:pt>
                <c:pt idx="5359">
                  <c:v>26.794999999998954</c:v>
                </c:pt>
                <c:pt idx="5360">
                  <c:v>26.799999999998953</c:v>
                </c:pt>
                <c:pt idx="5361">
                  <c:v>26.804999999998952</c:v>
                </c:pt>
                <c:pt idx="5362">
                  <c:v>26.809999999998951</c:v>
                </c:pt>
                <c:pt idx="5363">
                  <c:v>26.81499999999895</c:v>
                </c:pt>
                <c:pt idx="5364">
                  <c:v>26.819999999998949</c:v>
                </c:pt>
                <c:pt idx="5365">
                  <c:v>26.824999999998948</c:v>
                </c:pt>
                <c:pt idx="5366">
                  <c:v>26.829999999998947</c:v>
                </c:pt>
                <c:pt idx="5367">
                  <c:v>26.834999999998946</c:v>
                </c:pt>
                <c:pt idx="5368">
                  <c:v>26.839999999998945</c:v>
                </c:pt>
                <c:pt idx="5369">
                  <c:v>26.844999999998944</c:v>
                </c:pt>
                <c:pt idx="5370">
                  <c:v>26.849999999998943</c:v>
                </c:pt>
                <c:pt idx="5371">
                  <c:v>26.854999999998942</c:v>
                </c:pt>
                <c:pt idx="5372">
                  <c:v>26.859999999998941</c:v>
                </c:pt>
                <c:pt idx="5373">
                  <c:v>26.86499999999894</c:v>
                </c:pt>
                <c:pt idx="5374">
                  <c:v>26.869999999998939</c:v>
                </c:pt>
                <c:pt idx="5375">
                  <c:v>26.874999999998938</c:v>
                </c:pt>
                <c:pt idx="5376">
                  <c:v>26.879999999998937</c:v>
                </c:pt>
                <c:pt idx="5377">
                  <c:v>26.884999999998936</c:v>
                </c:pt>
                <c:pt idx="5378">
                  <c:v>26.889999999998935</c:v>
                </c:pt>
                <c:pt idx="5379">
                  <c:v>26.894999999998934</c:v>
                </c:pt>
                <c:pt idx="5380">
                  <c:v>26.899999999998933</c:v>
                </c:pt>
                <c:pt idx="5381">
                  <c:v>26.904999999998932</c:v>
                </c:pt>
                <c:pt idx="5382">
                  <c:v>26.909999999998931</c:v>
                </c:pt>
                <c:pt idx="5383">
                  <c:v>26.91499999999893</c:v>
                </c:pt>
                <c:pt idx="5384">
                  <c:v>26.919999999998929</c:v>
                </c:pt>
                <c:pt idx="5385">
                  <c:v>26.924999999998928</c:v>
                </c:pt>
                <c:pt idx="5386">
                  <c:v>26.929999999998927</c:v>
                </c:pt>
                <c:pt idx="5387">
                  <c:v>26.934999999998926</c:v>
                </c:pt>
                <c:pt idx="5388">
                  <c:v>26.939999999998925</c:v>
                </c:pt>
                <c:pt idx="5389">
                  <c:v>26.944999999998924</c:v>
                </c:pt>
                <c:pt idx="5390">
                  <c:v>26.949999999998923</c:v>
                </c:pt>
                <c:pt idx="5391">
                  <c:v>26.954999999998922</c:v>
                </c:pt>
                <c:pt idx="5392">
                  <c:v>26.959999999998921</c:v>
                </c:pt>
                <c:pt idx="5393">
                  <c:v>26.96499999999892</c:v>
                </c:pt>
                <c:pt idx="5394">
                  <c:v>26.969999999998919</c:v>
                </c:pt>
                <c:pt idx="5395">
                  <c:v>26.974999999998918</c:v>
                </c:pt>
                <c:pt idx="5396">
                  <c:v>26.979999999998917</c:v>
                </c:pt>
                <c:pt idx="5397">
                  <c:v>26.984999999998916</c:v>
                </c:pt>
                <c:pt idx="5398">
                  <c:v>26.989999999998915</c:v>
                </c:pt>
                <c:pt idx="5399">
                  <c:v>26.994999999998914</c:v>
                </c:pt>
                <c:pt idx="5400">
                  <c:v>26.999999999998913</c:v>
                </c:pt>
                <c:pt idx="5401">
                  <c:v>27.004999999998912</c:v>
                </c:pt>
                <c:pt idx="5402">
                  <c:v>27.009999999998911</c:v>
                </c:pt>
                <c:pt idx="5403">
                  <c:v>27.01499999999891</c:v>
                </c:pt>
                <c:pt idx="5404">
                  <c:v>27.019999999998909</c:v>
                </c:pt>
                <c:pt idx="5405">
                  <c:v>27.024999999998908</c:v>
                </c:pt>
                <c:pt idx="5406">
                  <c:v>27.029999999998907</c:v>
                </c:pt>
                <c:pt idx="5407">
                  <c:v>27.034999999998906</c:v>
                </c:pt>
                <c:pt idx="5408">
                  <c:v>27.039999999998905</c:v>
                </c:pt>
                <c:pt idx="5409">
                  <c:v>27.044999999998904</c:v>
                </c:pt>
                <c:pt idx="5410">
                  <c:v>27.049999999998903</c:v>
                </c:pt>
                <c:pt idx="5411">
                  <c:v>27.054999999998902</c:v>
                </c:pt>
                <c:pt idx="5412">
                  <c:v>27.059999999998901</c:v>
                </c:pt>
                <c:pt idx="5413">
                  <c:v>27.0649999999989</c:v>
                </c:pt>
                <c:pt idx="5414">
                  <c:v>27.069999999998899</c:v>
                </c:pt>
                <c:pt idx="5415">
                  <c:v>27.074999999998898</c:v>
                </c:pt>
                <c:pt idx="5416">
                  <c:v>27.079999999998897</c:v>
                </c:pt>
                <c:pt idx="5417">
                  <c:v>27.084999999998896</c:v>
                </c:pt>
                <c:pt idx="5418">
                  <c:v>27.089999999998895</c:v>
                </c:pt>
                <c:pt idx="5419">
                  <c:v>27.094999999998894</c:v>
                </c:pt>
                <c:pt idx="5420">
                  <c:v>27.099999999998893</c:v>
                </c:pt>
                <c:pt idx="5421">
                  <c:v>27.104999999998892</c:v>
                </c:pt>
                <c:pt idx="5422">
                  <c:v>27.109999999998891</c:v>
                </c:pt>
                <c:pt idx="5423">
                  <c:v>27.11499999999889</c:v>
                </c:pt>
                <c:pt idx="5424">
                  <c:v>27.119999999998889</c:v>
                </c:pt>
                <c:pt idx="5425">
                  <c:v>27.124999999998888</c:v>
                </c:pt>
                <c:pt idx="5426">
                  <c:v>27.129999999998887</c:v>
                </c:pt>
                <c:pt idx="5427">
                  <c:v>27.134999999998886</c:v>
                </c:pt>
                <c:pt idx="5428">
                  <c:v>27.139999999998885</c:v>
                </c:pt>
                <c:pt idx="5429">
                  <c:v>27.144999999998884</c:v>
                </c:pt>
                <c:pt idx="5430">
                  <c:v>27.149999999998883</c:v>
                </c:pt>
                <c:pt idx="5431">
                  <c:v>27.154999999998882</c:v>
                </c:pt>
                <c:pt idx="5432">
                  <c:v>27.159999999998881</c:v>
                </c:pt>
                <c:pt idx="5433">
                  <c:v>27.16499999999888</c:v>
                </c:pt>
                <c:pt idx="5434">
                  <c:v>27.169999999998879</c:v>
                </c:pt>
                <c:pt idx="5435">
                  <c:v>27.174999999998878</c:v>
                </c:pt>
                <c:pt idx="5436">
                  <c:v>27.179999999998877</c:v>
                </c:pt>
                <c:pt idx="5437">
                  <c:v>27.184999999998876</c:v>
                </c:pt>
                <c:pt idx="5438">
                  <c:v>27.189999999998875</c:v>
                </c:pt>
                <c:pt idx="5439">
                  <c:v>27.194999999998874</c:v>
                </c:pt>
                <c:pt idx="5440">
                  <c:v>27.199999999998873</c:v>
                </c:pt>
                <c:pt idx="5441">
                  <c:v>27.204999999998872</c:v>
                </c:pt>
                <c:pt idx="5442">
                  <c:v>27.209999999998871</c:v>
                </c:pt>
                <c:pt idx="5443">
                  <c:v>27.21499999999887</c:v>
                </c:pt>
                <c:pt idx="5444">
                  <c:v>27.219999999998869</c:v>
                </c:pt>
                <c:pt idx="5445">
                  <c:v>27.224999999998868</c:v>
                </c:pt>
                <c:pt idx="5446">
                  <c:v>27.229999999998867</c:v>
                </c:pt>
                <c:pt idx="5447">
                  <c:v>27.234999999998866</c:v>
                </c:pt>
                <c:pt idx="5448">
                  <c:v>27.239999999998865</c:v>
                </c:pt>
                <c:pt idx="5449">
                  <c:v>27.244999999998864</c:v>
                </c:pt>
                <c:pt idx="5450">
                  <c:v>27.249999999998863</c:v>
                </c:pt>
                <c:pt idx="5451">
                  <c:v>27.254999999998862</c:v>
                </c:pt>
                <c:pt idx="5452">
                  <c:v>27.259999999998861</c:v>
                </c:pt>
                <c:pt idx="5453">
                  <c:v>27.26499999999886</c:v>
                </c:pt>
                <c:pt idx="5454">
                  <c:v>27.269999999998859</c:v>
                </c:pt>
                <c:pt idx="5455">
                  <c:v>27.274999999998858</c:v>
                </c:pt>
                <c:pt idx="5456">
                  <c:v>27.279999999998857</c:v>
                </c:pt>
                <c:pt idx="5457">
                  <c:v>27.284999999998856</c:v>
                </c:pt>
                <c:pt idx="5458">
                  <c:v>27.289999999998855</c:v>
                </c:pt>
                <c:pt idx="5459">
                  <c:v>27.294999999998854</c:v>
                </c:pt>
                <c:pt idx="5460">
                  <c:v>27.299999999998853</c:v>
                </c:pt>
                <c:pt idx="5461">
                  <c:v>27.304999999998852</c:v>
                </c:pt>
                <c:pt idx="5462">
                  <c:v>27.309999999998851</c:v>
                </c:pt>
                <c:pt idx="5463">
                  <c:v>27.31499999999885</c:v>
                </c:pt>
                <c:pt idx="5464">
                  <c:v>27.319999999998849</c:v>
                </c:pt>
                <c:pt idx="5465">
                  <c:v>27.324999999998848</c:v>
                </c:pt>
                <c:pt idx="5466">
                  <c:v>27.329999999998847</c:v>
                </c:pt>
                <c:pt idx="5467">
                  <c:v>27.334999999998846</c:v>
                </c:pt>
                <c:pt idx="5468">
                  <c:v>27.339999999998845</c:v>
                </c:pt>
                <c:pt idx="5469">
                  <c:v>27.344999999998844</c:v>
                </c:pt>
                <c:pt idx="5470">
                  <c:v>27.349999999998843</c:v>
                </c:pt>
                <c:pt idx="5471">
                  <c:v>27.354999999998842</c:v>
                </c:pt>
                <c:pt idx="5472">
                  <c:v>27.359999999998841</c:v>
                </c:pt>
                <c:pt idx="5473">
                  <c:v>27.36499999999884</c:v>
                </c:pt>
                <c:pt idx="5474">
                  <c:v>27.369999999998839</c:v>
                </c:pt>
                <c:pt idx="5475">
                  <c:v>27.374999999998838</c:v>
                </c:pt>
                <c:pt idx="5476">
                  <c:v>27.379999999998837</c:v>
                </c:pt>
                <c:pt idx="5477">
                  <c:v>27.384999999998836</c:v>
                </c:pt>
                <c:pt idx="5478">
                  <c:v>27.389999999998835</c:v>
                </c:pt>
                <c:pt idx="5479">
                  <c:v>27.394999999998834</c:v>
                </c:pt>
                <c:pt idx="5480">
                  <c:v>27.399999999998833</c:v>
                </c:pt>
                <c:pt idx="5481">
                  <c:v>27.404999999998832</c:v>
                </c:pt>
                <c:pt idx="5482">
                  <c:v>27.409999999998831</c:v>
                </c:pt>
                <c:pt idx="5483">
                  <c:v>27.41499999999883</c:v>
                </c:pt>
                <c:pt idx="5484">
                  <c:v>27.419999999998829</c:v>
                </c:pt>
                <c:pt idx="5485">
                  <c:v>27.424999999998828</c:v>
                </c:pt>
                <c:pt idx="5486">
                  <c:v>27.429999999998827</c:v>
                </c:pt>
                <c:pt idx="5487">
                  <c:v>27.434999999998826</c:v>
                </c:pt>
                <c:pt idx="5488">
                  <c:v>27.439999999998825</c:v>
                </c:pt>
                <c:pt idx="5489">
                  <c:v>27.444999999998824</c:v>
                </c:pt>
                <c:pt idx="5490">
                  <c:v>27.449999999998823</c:v>
                </c:pt>
                <c:pt idx="5491">
                  <c:v>27.454999999998822</c:v>
                </c:pt>
                <c:pt idx="5492">
                  <c:v>27.459999999998821</c:v>
                </c:pt>
                <c:pt idx="5493">
                  <c:v>27.46499999999882</c:v>
                </c:pt>
                <c:pt idx="5494">
                  <c:v>27.469999999998819</c:v>
                </c:pt>
                <c:pt idx="5495">
                  <c:v>27.474999999998818</c:v>
                </c:pt>
                <c:pt idx="5496">
                  <c:v>27.479999999998817</c:v>
                </c:pt>
                <c:pt idx="5497">
                  <c:v>27.484999999998816</c:v>
                </c:pt>
                <c:pt idx="5498">
                  <c:v>27.489999999998815</c:v>
                </c:pt>
                <c:pt idx="5499">
                  <c:v>27.494999999998814</c:v>
                </c:pt>
                <c:pt idx="5500">
                  <c:v>27.499999999998813</c:v>
                </c:pt>
                <c:pt idx="5501">
                  <c:v>27.504999999998812</c:v>
                </c:pt>
                <c:pt idx="5502">
                  <c:v>27.509999999998811</c:v>
                </c:pt>
                <c:pt idx="5503">
                  <c:v>27.51499999999881</c:v>
                </c:pt>
                <c:pt idx="5504">
                  <c:v>27.519999999998809</c:v>
                </c:pt>
                <c:pt idx="5505">
                  <c:v>27.524999999998808</c:v>
                </c:pt>
                <c:pt idx="5506">
                  <c:v>27.529999999998807</c:v>
                </c:pt>
                <c:pt idx="5507">
                  <c:v>27.534999999998806</c:v>
                </c:pt>
                <c:pt idx="5508">
                  <c:v>27.539999999998805</c:v>
                </c:pt>
                <c:pt idx="5509">
                  <c:v>27.544999999998804</c:v>
                </c:pt>
                <c:pt idx="5510">
                  <c:v>27.549999999998803</c:v>
                </c:pt>
                <c:pt idx="5511">
                  <c:v>27.554999999998802</c:v>
                </c:pt>
                <c:pt idx="5512">
                  <c:v>27.559999999998801</c:v>
                </c:pt>
                <c:pt idx="5513">
                  <c:v>27.5649999999988</c:v>
                </c:pt>
                <c:pt idx="5514">
                  <c:v>27.569999999998799</c:v>
                </c:pt>
                <c:pt idx="5515">
                  <c:v>27.574999999998798</c:v>
                </c:pt>
                <c:pt idx="5516">
                  <c:v>27.579999999998797</c:v>
                </c:pt>
                <c:pt idx="5517">
                  <c:v>27.584999999998796</c:v>
                </c:pt>
                <c:pt idx="5518">
                  <c:v>27.589999999998795</c:v>
                </c:pt>
                <c:pt idx="5519">
                  <c:v>27.594999999998794</c:v>
                </c:pt>
                <c:pt idx="5520">
                  <c:v>27.599999999998793</c:v>
                </c:pt>
                <c:pt idx="5521">
                  <c:v>27.604999999998793</c:v>
                </c:pt>
                <c:pt idx="5522">
                  <c:v>27.609999999998792</c:v>
                </c:pt>
                <c:pt idx="5523">
                  <c:v>27.614999999998791</c:v>
                </c:pt>
                <c:pt idx="5524">
                  <c:v>27.61999999999879</c:v>
                </c:pt>
                <c:pt idx="5525">
                  <c:v>27.624999999998789</c:v>
                </c:pt>
                <c:pt idx="5526">
                  <c:v>27.629999999998788</c:v>
                </c:pt>
                <c:pt idx="5527">
                  <c:v>27.634999999998787</c:v>
                </c:pt>
                <c:pt idx="5528">
                  <c:v>27.639999999998786</c:v>
                </c:pt>
                <c:pt idx="5529">
                  <c:v>27.644999999998785</c:v>
                </c:pt>
                <c:pt idx="5530">
                  <c:v>27.649999999998784</c:v>
                </c:pt>
                <c:pt idx="5531">
                  <c:v>27.654999999998783</c:v>
                </c:pt>
                <c:pt idx="5532">
                  <c:v>27.659999999998782</c:v>
                </c:pt>
                <c:pt idx="5533">
                  <c:v>27.664999999998781</c:v>
                </c:pt>
                <c:pt idx="5534">
                  <c:v>27.66999999999878</c:v>
                </c:pt>
                <c:pt idx="5535">
                  <c:v>27.674999999998779</c:v>
                </c:pt>
                <c:pt idx="5536">
                  <c:v>27.679999999998778</c:v>
                </c:pt>
                <c:pt idx="5537">
                  <c:v>27.684999999998777</c:v>
                </c:pt>
                <c:pt idx="5538">
                  <c:v>27.689999999998776</c:v>
                </c:pt>
                <c:pt idx="5539">
                  <c:v>27.694999999998775</c:v>
                </c:pt>
                <c:pt idx="5540">
                  <c:v>27.699999999998774</c:v>
                </c:pt>
                <c:pt idx="5541">
                  <c:v>27.704999999998773</c:v>
                </c:pt>
                <c:pt idx="5542">
                  <c:v>27.709999999998772</c:v>
                </c:pt>
                <c:pt idx="5543">
                  <c:v>27.714999999998771</c:v>
                </c:pt>
                <c:pt idx="5544">
                  <c:v>27.71999999999877</c:v>
                </c:pt>
                <c:pt idx="5545">
                  <c:v>27.724999999998769</c:v>
                </c:pt>
                <c:pt idx="5546">
                  <c:v>27.729999999998768</c:v>
                </c:pt>
                <c:pt idx="5547">
                  <c:v>27.734999999998767</c:v>
                </c:pt>
                <c:pt idx="5548">
                  <c:v>27.739999999998766</c:v>
                </c:pt>
                <c:pt idx="5549">
                  <c:v>27.744999999998765</c:v>
                </c:pt>
                <c:pt idx="5550">
                  <c:v>27.749999999998764</c:v>
                </c:pt>
                <c:pt idx="5551">
                  <c:v>27.754999999998763</c:v>
                </c:pt>
                <c:pt idx="5552">
                  <c:v>27.759999999998762</c:v>
                </c:pt>
                <c:pt idx="5553">
                  <c:v>27.764999999998761</c:v>
                </c:pt>
                <c:pt idx="5554">
                  <c:v>27.76999999999876</c:v>
                </c:pt>
                <c:pt idx="5555">
                  <c:v>27.774999999998759</c:v>
                </c:pt>
                <c:pt idx="5556">
                  <c:v>27.779999999998758</c:v>
                </c:pt>
                <c:pt idx="5557">
                  <c:v>27.784999999998757</c:v>
                </c:pt>
                <c:pt idx="5558">
                  <c:v>27.789999999998756</c:v>
                </c:pt>
                <c:pt idx="5559">
                  <c:v>27.794999999998755</c:v>
                </c:pt>
                <c:pt idx="5560">
                  <c:v>27.799999999998754</c:v>
                </c:pt>
                <c:pt idx="5561">
                  <c:v>27.804999999998753</c:v>
                </c:pt>
                <c:pt idx="5562">
                  <c:v>27.809999999998752</c:v>
                </c:pt>
                <c:pt idx="5563">
                  <c:v>27.814999999998751</c:v>
                </c:pt>
                <c:pt idx="5564">
                  <c:v>27.81999999999875</c:v>
                </c:pt>
                <c:pt idx="5565">
                  <c:v>27.824999999998749</c:v>
                </c:pt>
                <c:pt idx="5566">
                  <c:v>27.829999999998748</c:v>
                </c:pt>
                <c:pt idx="5567">
                  <c:v>27.834999999998747</c:v>
                </c:pt>
                <c:pt idx="5568">
                  <c:v>27.839999999998746</c:v>
                </c:pt>
                <c:pt idx="5569">
                  <c:v>27.844999999998745</c:v>
                </c:pt>
                <c:pt idx="5570">
                  <c:v>27.849999999998744</c:v>
                </c:pt>
                <c:pt idx="5571">
                  <c:v>27.854999999998743</c:v>
                </c:pt>
                <c:pt idx="5572">
                  <c:v>27.859999999998742</c:v>
                </c:pt>
                <c:pt idx="5573">
                  <c:v>27.864999999998741</c:v>
                </c:pt>
                <c:pt idx="5574">
                  <c:v>27.86999999999874</c:v>
                </c:pt>
                <c:pt idx="5575">
                  <c:v>27.874999999998739</c:v>
                </c:pt>
                <c:pt idx="5576">
                  <c:v>27.879999999998738</c:v>
                </c:pt>
                <c:pt idx="5577">
                  <c:v>27.884999999998737</c:v>
                </c:pt>
                <c:pt idx="5578">
                  <c:v>27.889999999998736</c:v>
                </c:pt>
                <c:pt idx="5579">
                  <c:v>27.894999999998735</c:v>
                </c:pt>
                <c:pt idx="5580">
                  <c:v>27.899999999998734</c:v>
                </c:pt>
                <c:pt idx="5581">
                  <c:v>27.904999999998733</c:v>
                </c:pt>
                <c:pt idx="5582">
                  <c:v>27.909999999998732</c:v>
                </c:pt>
                <c:pt idx="5583">
                  <c:v>27.914999999998731</c:v>
                </c:pt>
                <c:pt idx="5584">
                  <c:v>27.91999999999873</c:v>
                </c:pt>
                <c:pt idx="5585">
                  <c:v>27.924999999998729</c:v>
                </c:pt>
                <c:pt idx="5586">
                  <c:v>27.929999999998728</c:v>
                </c:pt>
                <c:pt idx="5587">
                  <c:v>27.934999999998727</c:v>
                </c:pt>
                <c:pt idx="5588">
                  <c:v>27.939999999998726</c:v>
                </c:pt>
                <c:pt idx="5589">
                  <c:v>27.944999999998725</c:v>
                </c:pt>
                <c:pt idx="5590">
                  <c:v>27.949999999998724</c:v>
                </c:pt>
                <c:pt idx="5591">
                  <c:v>27.954999999998723</c:v>
                </c:pt>
                <c:pt idx="5592">
                  <c:v>27.959999999998722</c:v>
                </c:pt>
                <c:pt idx="5593">
                  <c:v>27.964999999998721</c:v>
                </c:pt>
                <c:pt idx="5594">
                  <c:v>27.96999999999872</c:v>
                </c:pt>
                <c:pt idx="5595">
                  <c:v>27.974999999998719</c:v>
                </c:pt>
                <c:pt idx="5596">
                  <c:v>27.979999999998718</c:v>
                </c:pt>
                <c:pt idx="5597">
                  <c:v>27.984999999998717</c:v>
                </c:pt>
                <c:pt idx="5598">
                  <c:v>27.989999999998716</c:v>
                </c:pt>
                <c:pt idx="5599">
                  <c:v>27.994999999998715</c:v>
                </c:pt>
                <c:pt idx="5600">
                  <c:v>27.999999999998714</c:v>
                </c:pt>
                <c:pt idx="5601">
                  <c:v>28.004999999998713</c:v>
                </c:pt>
                <c:pt idx="5602">
                  <c:v>28.009999999998712</c:v>
                </c:pt>
                <c:pt idx="5603">
                  <c:v>28.014999999998711</c:v>
                </c:pt>
                <c:pt idx="5604">
                  <c:v>28.01999999999871</c:v>
                </c:pt>
                <c:pt idx="5605">
                  <c:v>28.024999999998709</c:v>
                </c:pt>
                <c:pt idx="5606">
                  <c:v>28.029999999998708</c:v>
                </c:pt>
                <c:pt idx="5607">
                  <c:v>28.034999999998707</c:v>
                </c:pt>
                <c:pt idx="5608">
                  <c:v>28.039999999998706</c:v>
                </c:pt>
                <c:pt idx="5609">
                  <c:v>28.044999999998705</c:v>
                </c:pt>
                <c:pt idx="5610">
                  <c:v>28.049999999998704</c:v>
                </c:pt>
                <c:pt idx="5611">
                  <c:v>28.054999999998703</c:v>
                </c:pt>
                <c:pt idx="5612">
                  <c:v>28.059999999998702</c:v>
                </c:pt>
                <c:pt idx="5613">
                  <c:v>28.064999999998701</c:v>
                </c:pt>
                <c:pt idx="5614">
                  <c:v>28.0699999999987</c:v>
                </c:pt>
                <c:pt idx="5615">
                  <c:v>28.074999999998699</c:v>
                </c:pt>
                <c:pt idx="5616">
                  <c:v>28.079999999998698</c:v>
                </c:pt>
                <c:pt idx="5617">
                  <c:v>28.084999999998697</c:v>
                </c:pt>
                <c:pt idx="5618">
                  <c:v>28.089999999998696</c:v>
                </c:pt>
                <c:pt idx="5619">
                  <c:v>28.094999999998695</c:v>
                </c:pt>
                <c:pt idx="5620">
                  <c:v>28.099999999998694</c:v>
                </c:pt>
                <c:pt idx="5621">
                  <c:v>28.104999999998693</c:v>
                </c:pt>
                <c:pt idx="5622">
                  <c:v>28.109999999998692</c:v>
                </c:pt>
                <c:pt idx="5623">
                  <c:v>28.114999999998691</c:v>
                </c:pt>
                <c:pt idx="5624">
                  <c:v>28.11999999999869</c:v>
                </c:pt>
                <c:pt idx="5625">
                  <c:v>28.124999999998689</c:v>
                </c:pt>
                <c:pt idx="5626">
                  <c:v>28.129999999998688</c:v>
                </c:pt>
                <c:pt idx="5627">
                  <c:v>28.134999999998687</c:v>
                </c:pt>
                <c:pt idx="5628">
                  <c:v>28.139999999998686</c:v>
                </c:pt>
                <c:pt idx="5629">
                  <c:v>28.144999999998685</c:v>
                </c:pt>
                <c:pt idx="5630">
                  <c:v>28.149999999998684</c:v>
                </c:pt>
                <c:pt idx="5631">
                  <c:v>28.154999999998683</c:v>
                </c:pt>
                <c:pt idx="5632">
                  <c:v>28.159999999998682</c:v>
                </c:pt>
                <c:pt idx="5633">
                  <c:v>28.164999999998681</c:v>
                </c:pt>
                <c:pt idx="5634">
                  <c:v>28.16999999999868</c:v>
                </c:pt>
                <c:pt idx="5635">
                  <c:v>28.174999999998679</c:v>
                </c:pt>
                <c:pt idx="5636">
                  <c:v>28.179999999998678</c:v>
                </c:pt>
                <c:pt idx="5637">
                  <c:v>28.184999999998677</c:v>
                </c:pt>
                <c:pt idx="5638">
                  <c:v>28.189999999998676</c:v>
                </c:pt>
                <c:pt idx="5639">
                  <c:v>28.194999999998675</c:v>
                </c:pt>
                <c:pt idx="5640">
                  <c:v>28.199999999998674</c:v>
                </c:pt>
                <c:pt idx="5641">
                  <c:v>28.204999999998673</c:v>
                </c:pt>
                <c:pt idx="5642">
                  <c:v>28.209999999998672</c:v>
                </c:pt>
                <c:pt idx="5643">
                  <c:v>28.214999999998671</c:v>
                </c:pt>
                <c:pt idx="5644">
                  <c:v>28.21999999999867</c:v>
                </c:pt>
                <c:pt idx="5645">
                  <c:v>28.224999999998669</c:v>
                </c:pt>
                <c:pt idx="5646">
                  <c:v>28.229999999998668</c:v>
                </c:pt>
                <c:pt idx="5647">
                  <c:v>28.234999999998667</c:v>
                </c:pt>
                <c:pt idx="5648">
                  <c:v>28.239999999998666</c:v>
                </c:pt>
                <c:pt idx="5649">
                  <c:v>28.244999999998665</c:v>
                </c:pt>
                <c:pt idx="5650">
                  <c:v>28.249999999998664</c:v>
                </c:pt>
                <c:pt idx="5651">
                  <c:v>28.254999999998663</c:v>
                </c:pt>
                <c:pt idx="5652">
                  <c:v>28.259999999998662</c:v>
                </c:pt>
                <c:pt idx="5653">
                  <c:v>28.264999999998661</c:v>
                </c:pt>
                <c:pt idx="5654">
                  <c:v>28.26999999999866</c:v>
                </c:pt>
                <c:pt idx="5655">
                  <c:v>28.274999999998659</c:v>
                </c:pt>
                <c:pt idx="5656">
                  <c:v>28.279999999998658</c:v>
                </c:pt>
                <c:pt idx="5657">
                  <c:v>28.284999999998657</c:v>
                </c:pt>
                <c:pt idx="5658">
                  <c:v>28.289999999998656</c:v>
                </c:pt>
                <c:pt idx="5659">
                  <c:v>28.294999999998655</c:v>
                </c:pt>
                <c:pt idx="5660">
                  <c:v>28.299999999998654</c:v>
                </c:pt>
                <c:pt idx="5661">
                  <c:v>28.304999999998653</c:v>
                </c:pt>
                <c:pt idx="5662">
                  <c:v>28.309999999998652</c:v>
                </c:pt>
                <c:pt idx="5663">
                  <c:v>28.314999999998651</c:v>
                </c:pt>
                <c:pt idx="5664">
                  <c:v>28.31999999999865</c:v>
                </c:pt>
                <c:pt idx="5665">
                  <c:v>28.324999999998649</c:v>
                </c:pt>
                <c:pt idx="5666">
                  <c:v>28.329999999998648</c:v>
                </c:pt>
                <c:pt idx="5667">
                  <c:v>28.334999999998647</c:v>
                </c:pt>
                <c:pt idx="5668">
                  <c:v>28.339999999998646</c:v>
                </c:pt>
                <c:pt idx="5669">
                  <c:v>28.344999999998645</c:v>
                </c:pt>
                <c:pt idx="5670">
                  <c:v>28.349999999998644</c:v>
                </c:pt>
                <c:pt idx="5671">
                  <c:v>28.354999999998643</c:v>
                </c:pt>
                <c:pt idx="5672">
                  <c:v>28.359999999998642</c:v>
                </c:pt>
                <c:pt idx="5673">
                  <c:v>28.364999999998641</c:v>
                </c:pt>
                <c:pt idx="5674">
                  <c:v>28.36999999999864</c:v>
                </c:pt>
                <c:pt idx="5675">
                  <c:v>28.374999999998639</c:v>
                </c:pt>
                <c:pt idx="5676">
                  <c:v>28.379999999998638</c:v>
                </c:pt>
                <c:pt idx="5677">
                  <c:v>28.384999999998637</c:v>
                </c:pt>
                <c:pt idx="5678">
                  <c:v>28.389999999998636</c:v>
                </c:pt>
                <c:pt idx="5679">
                  <c:v>28.394999999998635</c:v>
                </c:pt>
                <c:pt idx="5680">
                  <c:v>28.399999999998634</c:v>
                </c:pt>
                <c:pt idx="5681">
                  <c:v>28.404999999998633</c:v>
                </c:pt>
                <c:pt idx="5682">
                  <c:v>28.409999999998632</c:v>
                </c:pt>
                <c:pt idx="5683">
                  <c:v>28.414999999998631</c:v>
                </c:pt>
                <c:pt idx="5684">
                  <c:v>28.41999999999863</c:v>
                </c:pt>
                <c:pt idx="5685">
                  <c:v>28.424999999998629</c:v>
                </c:pt>
                <c:pt idx="5686">
                  <c:v>28.429999999998628</c:v>
                </c:pt>
                <c:pt idx="5687">
                  <c:v>28.434999999998627</c:v>
                </c:pt>
                <c:pt idx="5688">
                  <c:v>28.439999999998626</c:v>
                </c:pt>
                <c:pt idx="5689">
                  <c:v>28.444999999998625</c:v>
                </c:pt>
                <c:pt idx="5690">
                  <c:v>28.449999999998624</c:v>
                </c:pt>
                <c:pt idx="5691">
                  <c:v>28.454999999998623</c:v>
                </c:pt>
                <c:pt idx="5692">
                  <c:v>28.459999999998622</c:v>
                </c:pt>
                <c:pt idx="5693">
                  <c:v>28.464999999998621</c:v>
                </c:pt>
                <c:pt idx="5694">
                  <c:v>28.46999999999862</c:v>
                </c:pt>
                <c:pt idx="5695">
                  <c:v>28.474999999998619</c:v>
                </c:pt>
                <c:pt idx="5696">
                  <c:v>28.479999999998618</c:v>
                </c:pt>
                <c:pt idx="5697">
                  <c:v>28.484999999998617</c:v>
                </c:pt>
                <c:pt idx="5698">
                  <c:v>28.489999999998616</c:v>
                </c:pt>
                <c:pt idx="5699">
                  <c:v>28.494999999998615</c:v>
                </c:pt>
                <c:pt idx="5700">
                  <c:v>28.499999999998614</c:v>
                </c:pt>
                <c:pt idx="5701">
                  <c:v>28.504999999998613</c:v>
                </c:pt>
                <c:pt idx="5702">
                  <c:v>28.509999999998612</c:v>
                </c:pt>
                <c:pt idx="5703">
                  <c:v>28.514999999998611</c:v>
                </c:pt>
                <c:pt idx="5704">
                  <c:v>28.51999999999861</c:v>
                </c:pt>
                <c:pt idx="5705">
                  <c:v>28.524999999998609</c:v>
                </c:pt>
                <c:pt idx="5706">
                  <c:v>28.529999999998608</c:v>
                </c:pt>
                <c:pt idx="5707">
                  <c:v>28.534999999998607</c:v>
                </c:pt>
                <c:pt idx="5708">
                  <c:v>28.539999999998606</c:v>
                </c:pt>
                <c:pt idx="5709">
                  <c:v>28.544999999998605</c:v>
                </c:pt>
                <c:pt idx="5710">
                  <c:v>28.549999999998604</c:v>
                </c:pt>
                <c:pt idx="5711">
                  <c:v>28.554999999998603</c:v>
                </c:pt>
                <c:pt idx="5712">
                  <c:v>28.559999999998603</c:v>
                </c:pt>
                <c:pt idx="5713">
                  <c:v>28.564999999998602</c:v>
                </c:pt>
                <c:pt idx="5714">
                  <c:v>28.569999999998601</c:v>
                </c:pt>
                <c:pt idx="5715">
                  <c:v>28.5749999999986</c:v>
                </c:pt>
                <c:pt idx="5716">
                  <c:v>28.579999999998599</c:v>
                </c:pt>
                <c:pt idx="5717">
                  <c:v>28.584999999998598</c:v>
                </c:pt>
                <c:pt idx="5718">
                  <c:v>28.589999999998597</c:v>
                </c:pt>
                <c:pt idx="5719">
                  <c:v>28.594999999998596</c:v>
                </c:pt>
                <c:pt idx="5720">
                  <c:v>28.599999999998595</c:v>
                </c:pt>
                <c:pt idx="5721">
                  <c:v>28.604999999998594</c:v>
                </c:pt>
                <c:pt idx="5722">
                  <c:v>28.609999999998593</c:v>
                </c:pt>
                <c:pt idx="5723">
                  <c:v>28.614999999998592</c:v>
                </c:pt>
                <c:pt idx="5724">
                  <c:v>28.619999999998591</c:v>
                </c:pt>
                <c:pt idx="5725">
                  <c:v>28.62499999999859</c:v>
                </c:pt>
                <c:pt idx="5726">
                  <c:v>28.629999999998589</c:v>
                </c:pt>
                <c:pt idx="5727">
                  <c:v>28.634999999998588</c:v>
                </c:pt>
                <c:pt idx="5728">
                  <c:v>28.639999999998587</c:v>
                </c:pt>
                <c:pt idx="5729">
                  <c:v>28.644999999998586</c:v>
                </c:pt>
                <c:pt idx="5730">
                  <c:v>28.649999999998585</c:v>
                </c:pt>
                <c:pt idx="5731">
                  <c:v>28.654999999998584</c:v>
                </c:pt>
                <c:pt idx="5732">
                  <c:v>28.659999999998583</c:v>
                </c:pt>
                <c:pt idx="5733">
                  <c:v>28.664999999998582</c:v>
                </c:pt>
                <c:pt idx="5734">
                  <c:v>28.669999999998581</c:v>
                </c:pt>
                <c:pt idx="5735">
                  <c:v>28.67499999999858</c:v>
                </c:pt>
                <c:pt idx="5736">
                  <c:v>28.679999999998579</c:v>
                </c:pt>
                <c:pt idx="5737">
                  <c:v>28.684999999998578</c:v>
                </c:pt>
                <c:pt idx="5738">
                  <c:v>28.689999999998577</c:v>
                </c:pt>
                <c:pt idx="5739">
                  <c:v>28.694999999998576</c:v>
                </c:pt>
                <c:pt idx="5740">
                  <c:v>28.699999999998575</c:v>
                </c:pt>
                <c:pt idx="5741">
                  <c:v>28.704999999998574</c:v>
                </c:pt>
                <c:pt idx="5742">
                  <c:v>28.709999999998573</c:v>
                </c:pt>
                <c:pt idx="5743">
                  <c:v>28.714999999998572</c:v>
                </c:pt>
                <c:pt idx="5744">
                  <c:v>28.719999999998571</c:v>
                </c:pt>
                <c:pt idx="5745">
                  <c:v>28.72499999999857</c:v>
                </c:pt>
                <c:pt idx="5746">
                  <c:v>28.729999999998569</c:v>
                </c:pt>
                <c:pt idx="5747">
                  <c:v>28.734999999998568</c:v>
                </c:pt>
                <c:pt idx="5748">
                  <c:v>28.739999999998567</c:v>
                </c:pt>
                <c:pt idx="5749">
                  <c:v>28.744999999998566</c:v>
                </c:pt>
                <c:pt idx="5750">
                  <c:v>28.749999999998565</c:v>
                </c:pt>
                <c:pt idx="5751">
                  <c:v>28.754999999998564</c:v>
                </c:pt>
                <c:pt idx="5752">
                  <c:v>28.759999999998563</c:v>
                </c:pt>
                <c:pt idx="5753">
                  <c:v>28.764999999998562</c:v>
                </c:pt>
                <c:pt idx="5754">
                  <c:v>28.769999999998561</c:v>
                </c:pt>
                <c:pt idx="5755">
                  <c:v>28.77499999999856</c:v>
                </c:pt>
                <c:pt idx="5756">
                  <c:v>28.779999999998559</c:v>
                </c:pt>
                <c:pt idx="5757">
                  <c:v>28.784999999998558</c:v>
                </c:pt>
                <c:pt idx="5758">
                  <c:v>28.789999999998557</c:v>
                </c:pt>
                <c:pt idx="5759">
                  <c:v>28.794999999998556</c:v>
                </c:pt>
                <c:pt idx="5760">
                  <c:v>28.799999999998555</c:v>
                </c:pt>
                <c:pt idx="5761">
                  <c:v>28.804999999998554</c:v>
                </c:pt>
                <c:pt idx="5762">
                  <c:v>28.809999999998553</c:v>
                </c:pt>
                <c:pt idx="5763">
                  <c:v>28.814999999998552</c:v>
                </c:pt>
                <c:pt idx="5764">
                  <c:v>28.819999999998551</c:v>
                </c:pt>
                <c:pt idx="5765">
                  <c:v>28.82499999999855</c:v>
                </c:pt>
                <c:pt idx="5766">
                  <c:v>28.829999999998549</c:v>
                </c:pt>
                <c:pt idx="5767">
                  <c:v>28.834999999998548</c:v>
                </c:pt>
                <c:pt idx="5768">
                  <c:v>28.839999999998547</c:v>
                </c:pt>
                <c:pt idx="5769">
                  <c:v>28.844999999998546</c:v>
                </c:pt>
                <c:pt idx="5770">
                  <c:v>28.849999999998545</c:v>
                </c:pt>
                <c:pt idx="5771">
                  <c:v>28.854999999998544</c:v>
                </c:pt>
                <c:pt idx="5772">
                  <c:v>28.859999999998543</c:v>
                </c:pt>
                <c:pt idx="5773">
                  <c:v>28.864999999998542</c:v>
                </c:pt>
                <c:pt idx="5774">
                  <c:v>28.869999999998541</c:v>
                </c:pt>
                <c:pt idx="5775">
                  <c:v>28.87499999999854</c:v>
                </c:pt>
                <c:pt idx="5776">
                  <c:v>28.879999999998539</c:v>
                </c:pt>
                <c:pt idx="5777">
                  <c:v>28.884999999998538</c:v>
                </c:pt>
                <c:pt idx="5778">
                  <c:v>28.889999999998537</c:v>
                </c:pt>
                <c:pt idx="5779">
                  <c:v>28.894999999998536</c:v>
                </c:pt>
                <c:pt idx="5780">
                  <c:v>28.899999999998535</c:v>
                </c:pt>
                <c:pt idx="5781">
                  <c:v>28.904999999998534</c:v>
                </c:pt>
                <c:pt idx="5782">
                  <c:v>28.909999999998533</c:v>
                </c:pt>
                <c:pt idx="5783">
                  <c:v>28.914999999998532</c:v>
                </c:pt>
                <c:pt idx="5784">
                  <c:v>28.919999999998531</c:v>
                </c:pt>
                <c:pt idx="5785">
                  <c:v>28.92499999999853</c:v>
                </c:pt>
                <c:pt idx="5786">
                  <c:v>28.929999999998529</c:v>
                </c:pt>
                <c:pt idx="5787">
                  <c:v>28.934999999998528</c:v>
                </c:pt>
                <c:pt idx="5788">
                  <c:v>28.939999999998527</c:v>
                </c:pt>
                <c:pt idx="5789">
                  <c:v>28.944999999998526</c:v>
                </c:pt>
                <c:pt idx="5790">
                  <c:v>28.949999999998525</c:v>
                </c:pt>
                <c:pt idx="5791">
                  <c:v>28.954999999998524</c:v>
                </c:pt>
                <c:pt idx="5792">
                  <c:v>28.959999999998523</c:v>
                </c:pt>
                <c:pt idx="5793">
                  <c:v>28.964999999998522</c:v>
                </c:pt>
                <c:pt idx="5794">
                  <c:v>28.969999999998521</c:v>
                </c:pt>
                <c:pt idx="5795">
                  <c:v>28.97499999999852</c:v>
                </c:pt>
                <c:pt idx="5796">
                  <c:v>28.979999999998519</c:v>
                </c:pt>
                <c:pt idx="5797">
                  <c:v>28.984999999998518</c:v>
                </c:pt>
                <c:pt idx="5798">
                  <c:v>28.989999999998517</c:v>
                </c:pt>
                <c:pt idx="5799">
                  <c:v>28.994999999998516</c:v>
                </c:pt>
                <c:pt idx="5800">
                  <c:v>28.999999999998515</c:v>
                </c:pt>
                <c:pt idx="5801">
                  <c:v>29.004999999998514</c:v>
                </c:pt>
                <c:pt idx="5802">
                  <c:v>29.009999999998513</c:v>
                </c:pt>
                <c:pt idx="5803">
                  <c:v>29.014999999998512</c:v>
                </c:pt>
                <c:pt idx="5804">
                  <c:v>29.019999999998511</c:v>
                </c:pt>
                <c:pt idx="5805">
                  <c:v>29.02499999999851</c:v>
                </c:pt>
                <c:pt idx="5806">
                  <c:v>29.029999999998509</c:v>
                </c:pt>
                <c:pt idx="5807">
                  <c:v>29.034999999998508</c:v>
                </c:pt>
                <c:pt idx="5808">
                  <c:v>29.039999999998507</c:v>
                </c:pt>
                <c:pt idx="5809">
                  <c:v>29.044999999998506</c:v>
                </c:pt>
                <c:pt idx="5810">
                  <c:v>29.049999999998505</c:v>
                </c:pt>
                <c:pt idx="5811">
                  <c:v>29.054999999998504</c:v>
                </c:pt>
                <c:pt idx="5812">
                  <c:v>29.059999999998503</c:v>
                </c:pt>
                <c:pt idx="5813">
                  <c:v>29.064999999998502</c:v>
                </c:pt>
                <c:pt idx="5814">
                  <c:v>29.069999999998501</c:v>
                </c:pt>
                <c:pt idx="5815">
                  <c:v>29.0749999999985</c:v>
                </c:pt>
                <c:pt idx="5816">
                  <c:v>29.079999999998499</c:v>
                </c:pt>
                <c:pt idx="5817">
                  <c:v>29.084999999998498</c:v>
                </c:pt>
                <c:pt idx="5818">
                  <c:v>29.089999999998497</c:v>
                </c:pt>
                <c:pt idx="5819">
                  <c:v>29.094999999998496</c:v>
                </c:pt>
                <c:pt idx="5820">
                  <c:v>29.099999999998495</c:v>
                </c:pt>
                <c:pt idx="5821">
                  <c:v>29.104999999998494</c:v>
                </c:pt>
                <c:pt idx="5822">
                  <c:v>29.109999999998493</c:v>
                </c:pt>
                <c:pt idx="5823">
                  <c:v>29.114999999998492</c:v>
                </c:pt>
                <c:pt idx="5824">
                  <c:v>29.119999999998491</c:v>
                </c:pt>
                <c:pt idx="5825">
                  <c:v>29.12499999999849</c:v>
                </c:pt>
                <c:pt idx="5826">
                  <c:v>29.129999999998489</c:v>
                </c:pt>
                <c:pt idx="5827">
                  <c:v>29.134999999998488</c:v>
                </c:pt>
                <c:pt idx="5828">
                  <c:v>29.139999999998487</c:v>
                </c:pt>
                <c:pt idx="5829">
                  <c:v>29.144999999998486</c:v>
                </c:pt>
                <c:pt idx="5830">
                  <c:v>29.149999999998485</c:v>
                </c:pt>
                <c:pt idx="5831">
                  <c:v>29.154999999998484</c:v>
                </c:pt>
                <c:pt idx="5832">
                  <c:v>29.159999999998483</c:v>
                </c:pt>
                <c:pt idx="5833">
                  <c:v>29.164999999998482</c:v>
                </c:pt>
                <c:pt idx="5834">
                  <c:v>29.169999999998481</c:v>
                </c:pt>
                <c:pt idx="5835">
                  <c:v>29.17499999999848</c:v>
                </c:pt>
                <c:pt idx="5836">
                  <c:v>29.179999999998479</c:v>
                </c:pt>
                <c:pt idx="5837">
                  <c:v>29.184999999998478</c:v>
                </c:pt>
                <c:pt idx="5838">
                  <c:v>29.189999999998477</c:v>
                </c:pt>
                <c:pt idx="5839">
                  <c:v>29.194999999998476</c:v>
                </c:pt>
                <c:pt idx="5840">
                  <c:v>29.199999999998475</c:v>
                </c:pt>
                <c:pt idx="5841">
                  <c:v>29.204999999998474</c:v>
                </c:pt>
                <c:pt idx="5842">
                  <c:v>29.209999999998473</c:v>
                </c:pt>
                <c:pt idx="5843">
                  <c:v>29.214999999998472</c:v>
                </c:pt>
                <c:pt idx="5844">
                  <c:v>29.219999999998471</c:v>
                </c:pt>
                <c:pt idx="5845">
                  <c:v>29.22499999999847</c:v>
                </c:pt>
                <c:pt idx="5846">
                  <c:v>29.229999999998469</c:v>
                </c:pt>
                <c:pt idx="5847">
                  <c:v>29.234999999998468</c:v>
                </c:pt>
                <c:pt idx="5848">
                  <c:v>29.239999999998467</c:v>
                </c:pt>
                <c:pt idx="5849">
                  <c:v>29.244999999998466</c:v>
                </c:pt>
                <c:pt idx="5850">
                  <c:v>29.249999999998465</c:v>
                </c:pt>
                <c:pt idx="5851">
                  <c:v>29.254999999998464</c:v>
                </c:pt>
                <c:pt idx="5852">
                  <c:v>29.259999999998463</c:v>
                </c:pt>
                <c:pt idx="5853">
                  <c:v>29.264999999998462</c:v>
                </c:pt>
                <c:pt idx="5854">
                  <c:v>29.269999999998461</c:v>
                </c:pt>
                <c:pt idx="5855">
                  <c:v>29.27499999999846</c:v>
                </c:pt>
                <c:pt idx="5856">
                  <c:v>29.279999999998459</c:v>
                </c:pt>
                <c:pt idx="5857">
                  <c:v>29.284999999998458</c:v>
                </c:pt>
                <c:pt idx="5858">
                  <c:v>29.289999999998457</c:v>
                </c:pt>
                <c:pt idx="5859">
                  <c:v>29.294999999998456</c:v>
                </c:pt>
                <c:pt idx="5860">
                  <c:v>29.299999999998455</c:v>
                </c:pt>
                <c:pt idx="5861">
                  <c:v>29.304999999998454</c:v>
                </c:pt>
                <c:pt idx="5862">
                  <c:v>29.309999999998453</c:v>
                </c:pt>
                <c:pt idx="5863">
                  <c:v>29.314999999998452</c:v>
                </c:pt>
                <c:pt idx="5864">
                  <c:v>29.319999999998451</c:v>
                </c:pt>
                <c:pt idx="5865">
                  <c:v>29.32499999999845</c:v>
                </c:pt>
                <c:pt idx="5866">
                  <c:v>29.329999999998449</c:v>
                </c:pt>
                <c:pt idx="5867">
                  <c:v>29.334999999998448</c:v>
                </c:pt>
                <c:pt idx="5868">
                  <c:v>29.339999999998447</c:v>
                </c:pt>
                <c:pt idx="5869">
                  <c:v>29.344999999998446</c:v>
                </c:pt>
                <c:pt idx="5870">
                  <c:v>29.349999999998445</c:v>
                </c:pt>
                <c:pt idx="5871">
                  <c:v>29.354999999998444</c:v>
                </c:pt>
                <c:pt idx="5872">
                  <c:v>29.359999999998443</c:v>
                </c:pt>
                <c:pt idx="5873">
                  <c:v>29.364999999998442</c:v>
                </c:pt>
                <c:pt idx="5874">
                  <c:v>29.369999999998441</c:v>
                </c:pt>
                <c:pt idx="5875">
                  <c:v>29.37499999999844</c:v>
                </c:pt>
                <c:pt idx="5876">
                  <c:v>29.379999999998439</c:v>
                </c:pt>
                <c:pt idx="5877">
                  <c:v>29.384999999998438</c:v>
                </c:pt>
                <c:pt idx="5878">
                  <c:v>29.389999999998437</c:v>
                </c:pt>
                <c:pt idx="5879">
                  <c:v>29.394999999998436</c:v>
                </c:pt>
                <c:pt idx="5880">
                  <c:v>29.399999999998435</c:v>
                </c:pt>
                <c:pt idx="5881">
                  <c:v>29.404999999998434</c:v>
                </c:pt>
                <c:pt idx="5882">
                  <c:v>29.409999999998433</c:v>
                </c:pt>
                <c:pt idx="5883">
                  <c:v>29.414999999998432</c:v>
                </c:pt>
                <c:pt idx="5884">
                  <c:v>29.419999999998431</c:v>
                </c:pt>
                <c:pt idx="5885">
                  <c:v>29.42499999999843</c:v>
                </c:pt>
                <c:pt idx="5886">
                  <c:v>29.429999999998429</c:v>
                </c:pt>
                <c:pt idx="5887">
                  <c:v>29.434999999998428</c:v>
                </c:pt>
                <c:pt idx="5888">
                  <c:v>29.439999999998427</c:v>
                </c:pt>
                <c:pt idx="5889">
                  <c:v>29.444999999998426</c:v>
                </c:pt>
                <c:pt idx="5890">
                  <c:v>29.449999999998425</c:v>
                </c:pt>
                <c:pt idx="5891">
                  <c:v>29.454999999998424</c:v>
                </c:pt>
                <c:pt idx="5892">
                  <c:v>29.459999999998423</c:v>
                </c:pt>
                <c:pt idx="5893">
                  <c:v>29.464999999998422</c:v>
                </c:pt>
                <c:pt idx="5894">
                  <c:v>29.469999999998421</c:v>
                </c:pt>
                <c:pt idx="5895">
                  <c:v>29.47499999999842</c:v>
                </c:pt>
                <c:pt idx="5896">
                  <c:v>29.479999999998419</c:v>
                </c:pt>
                <c:pt idx="5897">
                  <c:v>29.484999999998418</c:v>
                </c:pt>
                <c:pt idx="5898">
                  <c:v>29.489999999998417</c:v>
                </c:pt>
                <c:pt idx="5899">
                  <c:v>29.494999999998416</c:v>
                </c:pt>
                <c:pt idx="5900">
                  <c:v>29.499999999998415</c:v>
                </c:pt>
                <c:pt idx="5901">
                  <c:v>29.504999999998414</c:v>
                </c:pt>
                <c:pt idx="5902">
                  <c:v>29.509999999998414</c:v>
                </c:pt>
                <c:pt idx="5903">
                  <c:v>29.514999999998413</c:v>
                </c:pt>
                <c:pt idx="5904">
                  <c:v>29.519999999998412</c:v>
                </c:pt>
                <c:pt idx="5905">
                  <c:v>29.524999999998411</c:v>
                </c:pt>
                <c:pt idx="5906">
                  <c:v>29.52999999999841</c:v>
                </c:pt>
                <c:pt idx="5907">
                  <c:v>29.534999999998409</c:v>
                </c:pt>
                <c:pt idx="5908">
                  <c:v>29.539999999998408</c:v>
                </c:pt>
                <c:pt idx="5909">
                  <c:v>29.544999999998407</c:v>
                </c:pt>
                <c:pt idx="5910">
                  <c:v>29.549999999998406</c:v>
                </c:pt>
                <c:pt idx="5911">
                  <c:v>29.554999999998405</c:v>
                </c:pt>
                <c:pt idx="5912">
                  <c:v>29.559999999998404</c:v>
                </c:pt>
                <c:pt idx="5913">
                  <c:v>29.564999999998403</c:v>
                </c:pt>
                <c:pt idx="5914">
                  <c:v>29.569999999998402</c:v>
                </c:pt>
                <c:pt idx="5915">
                  <c:v>29.574999999998401</c:v>
                </c:pt>
                <c:pt idx="5916">
                  <c:v>29.5799999999984</c:v>
                </c:pt>
                <c:pt idx="5917">
                  <c:v>29.584999999998399</c:v>
                </c:pt>
                <c:pt idx="5918">
                  <c:v>29.589999999998398</c:v>
                </c:pt>
                <c:pt idx="5919">
                  <c:v>29.594999999998397</c:v>
                </c:pt>
                <c:pt idx="5920">
                  <c:v>29.599999999998396</c:v>
                </c:pt>
                <c:pt idx="5921">
                  <c:v>29.604999999998395</c:v>
                </c:pt>
                <c:pt idx="5922">
                  <c:v>29.609999999998394</c:v>
                </c:pt>
                <c:pt idx="5923">
                  <c:v>29.614999999998393</c:v>
                </c:pt>
                <c:pt idx="5924">
                  <c:v>29.619999999998392</c:v>
                </c:pt>
                <c:pt idx="5925">
                  <c:v>29.624999999998391</c:v>
                </c:pt>
                <c:pt idx="5926">
                  <c:v>29.62999999999839</c:v>
                </c:pt>
                <c:pt idx="5927">
                  <c:v>29.634999999998389</c:v>
                </c:pt>
                <c:pt idx="5928">
                  <c:v>29.639999999998388</c:v>
                </c:pt>
                <c:pt idx="5929">
                  <c:v>29.644999999998387</c:v>
                </c:pt>
                <c:pt idx="5930">
                  <c:v>29.649999999998386</c:v>
                </c:pt>
                <c:pt idx="5931">
                  <c:v>29.654999999998385</c:v>
                </c:pt>
                <c:pt idx="5932">
                  <c:v>29.659999999998384</c:v>
                </c:pt>
                <c:pt idx="5933">
                  <c:v>29.664999999998383</c:v>
                </c:pt>
                <c:pt idx="5934">
                  <c:v>29.669999999998382</c:v>
                </c:pt>
                <c:pt idx="5935">
                  <c:v>29.674999999998381</c:v>
                </c:pt>
                <c:pt idx="5936">
                  <c:v>29.67999999999838</c:v>
                </c:pt>
                <c:pt idx="5937">
                  <c:v>29.684999999998379</c:v>
                </c:pt>
                <c:pt idx="5938">
                  <c:v>29.689999999998378</c:v>
                </c:pt>
                <c:pt idx="5939">
                  <c:v>29.694999999998377</c:v>
                </c:pt>
                <c:pt idx="5940">
                  <c:v>29.699999999998376</c:v>
                </c:pt>
                <c:pt idx="5941">
                  <c:v>29.704999999998375</c:v>
                </c:pt>
                <c:pt idx="5942">
                  <c:v>29.709999999998374</c:v>
                </c:pt>
                <c:pt idx="5943">
                  <c:v>29.714999999998373</c:v>
                </c:pt>
                <c:pt idx="5944">
                  <c:v>29.719999999998372</c:v>
                </c:pt>
                <c:pt idx="5945">
                  <c:v>29.724999999998371</c:v>
                </c:pt>
                <c:pt idx="5946">
                  <c:v>29.72999999999837</c:v>
                </c:pt>
                <c:pt idx="5947">
                  <c:v>29.734999999998369</c:v>
                </c:pt>
                <c:pt idx="5948">
                  <c:v>29.739999999998368</c:v>
                </c:pt>
                <c:pt idx="5949">
                  <c:v>29.744999999998367</c:v>
                </c:pt>
                <c:pt idx="5950">
                  <c:v>29.749999999998366</c:v>
                </c:pt>
                <c:pt idx="5951">
                  <c:v>29.754999999998365</c:v>
                </c:pt>
                <c:pt idx="5952">
                  <c:v>29.759999999998364</c:v>
                </c:pt>
                <c:pt idx="5953">
                  <c:v>29.764999999998363</c:v>
                </c:pt>
                <c:pt idx="5954">
                  <c:v>29.769999999998362</c:v>
                </c:pt>
                <c:pt idx="5955">
                  <c:v>29.774999999998361</c:v>
                </c:pt>
                <c:pt idx="5956">
                  <c:v>29.77999999999836</c:v>
                </c:pt>
                <c:pt idx="5957">
                  <c:v>29.784999999998359</c:v>
                </c:pt>
                <c:pt idx="5958">
                  <c:v>29.789999999998358</c:v>
                </c:pt>
                <c:pt idx="5959">
                  <c:v>29.794999999998357</c:v>
                </c:pt>
                <c:pt idx="5960">
                  <c:v>29.799999999998356</c:v>
                </c:pt>
                <c:pt idx="5961">
                  <c:v>29.804999999998355</c:v>
                </c:pt>
                <c:pt idx="5962">
                  <c:v>29.809999999998354</c:v>
                </c:pt>
                <c:pt idx="5963">
                  <c:v>29.814999999998353</c:v>
                </c:pt>
                <c:pt idx="5964">
                  <c:v>29.819999999998352</c:v>
                </c:pt>
                <c:pt idx="5965">
                  <c:v>29.824999999998351</c:v>
                </c:pt>
                <c:pt idx="5966">
                  <c:v>29.82999999999835</c:v>
                </c:pt>
                <c:pt idx="5967">
                  <c:v>29.834999999998349</c:v>
                </c:pt>
                <c:pt idx="5968">
                  <c:v>29.839999999998348</c:v>
                </c:pt>
                <c:pt idx="5969">
                  <c:v>29.844999999998347</c:v>
                </c:pt>
                <c:pt idx="5970">
                  <c:v>29.849999999998346</c:v>
                </c:pt>
                <c:pt idx="5971">
                  <c:v>29.854999999998345</c:v>
                </c:pt>
                <c:pt idx="5972">
                  <c:v>29.859999999998344</c:v>
                </c:pt>
                <c:pt idx="5973">
                  <c:v>29.864999999998343</c:v>
                </c:pt>
                <c:pt idx="5974">
                  <c:v>29.869999999998342</c:v>
                </c:pt>
                <c:pt idx="5975">
                  <c:v>29.874999999998341</c:v>
                </c:pt>
                <c:pt idx="5976">
                  <c:v>29.87999999999834</c:v>
                </c:pt>
                <c:pt idx="5977">
                  <c:v>29.884999999998339</c:v>
                </c:pt>
                <c:pt idx="5978">
                  <c:v>29.889999999998338</c:v>
                </c:pt>
                <c:pt idx="5979">
                  <c:v>29.894999999998337</c:v>
                </c:pt>
                <c:pt idx="5980">
                  <c:v>29.899999999998336</c:v>
                </c:pt>
                <c:pt idx="5981">
                  <c:v>29.904999999998335</c:v>
                </c:pt>
                <c:pt idx="5982">
                  <c:v>29.909999999998334</c:v>
                </c:pt>
                <c:pt idx="5983">
                  <c:v>29.914999999998333</c:v>
                </c:pt>
                <c:pt idx="5984">
                  <c:v>29.919999999998332</c:v>
                </c:pt>
                <c:pt idx="5985">
                  <c:v>29.924999999998331</c:v>
                </c:pt>
                <c:pt idx="5986">
                  <c:v>29.92999999999833</c:v>
                </c:pt>
                <c:pt idx="5987">
                  <c:v>29.934999999998329</c:v>
                </c:pt>
                <c:pt idx="5988">
                  <c:v>29.939999999998328</c:v>
                </c:pt>
                <c:pt idx="5989">
                  <c:v>29.944999999998327</c:v>
                </c:pt>
                <c:pt idx="5990">
                  <c:v>29.949999999998326</c:v>
                </c:pt>
                <c:pt idx="5991">
                  <c:v>29.954999999998325</c:v>
                </c:pt>
                <c:pt idx="5992">
                  <c:v>29.959999999998324</c:v>
                </c:pt>
                <c:pt idx="5993">
                  <c:v>29.964999999998323</c:v>
                </c:pt>
                <c:pt idx="5994">
                  <c:v>29.969999999998322</c:v>
                </c:pt>
                <c:pt idx="5995">
                  <c:v>29.974999999998321</c:v>
                </c:pt>
                <c:pt idx="5996">
                  <c:v>29.97999999999832</c:v>
                </c:pt>
                <c:pt idx="5997">
                  <c:v>29.984999999998319</c:v>
                </c:pt>
                <c:pt idx="5998">
                  <c:v>29.989999999998318</c:v>
                </c:pt>
                <c:pt idx="5999">
                  <c:v>29.994999999998317</c:v>
                </c:pt>
                <c:pt idx="6000">
                  <c:v>29.999999999998316</c:v>
                </c:pt>
                <c:pt idx="6001">
                  <c:v>30.004999999998315</c:v>
                </c:pt>
                <c:pt idx="6002">
                  <c:v>30.009999999998314</c:v>
                </c:pt>
                <c:pt idx="6003">
                  <c:v>30.014999999998313</c:v>
                </c:pt>
                <c:pt idx="6004">
                  <c:v>30.019999999998312</c:v>
                </c:pt>
                <c:pt idx="6005">
                  <c:v>30.024999999998311</c:v>
                </c:pt>
                <c:pt idx="6006">
                  <c:v>30.02999999999831</c:v>
                </c:pt>
                <c:pt idx="6007">
                  <c:v>30.034999999998309</c:v>
                </c:pt>
                <c:pt idx="6008">
                  <c:v>30.039999999998308</c:v>
                </c:pt>
                <c:pt idx="6009">
                  <c:v>30.044999999998307</c:v>
                </c:pt>
                <c:pt idx="6010">
                  <c:v>30.049999999998306</c:v>
                </c:pt>
                <c:pt idx="6011">
                  <c:v>30.054999999998305</c:v>
                </c:pt>
                <c:pt idx="6012">
                  <c:v>30.059999999998304</c:v>
                </c:pt>
                <c:pt idx="6013">
                  <c:v>30.064999999998303</c:v>
                </c:pt>
                <c:pt idx="6014">
                  <c:v>30.069999999998302</c:v>
                </c:pt>
                <c:pt idx="6015">
                  <c:v>30.074999999998301</c:v>
                </c:pt>
                <c:pt idx="6016">
                  <c:v>30.0799999999983</c:v>
                </c:pt>
                <c:pt idx="6017">
                  <c:v>30.084999999998299</c:v>
                </c:pt>
                <c:pt idx="6018">
                  <c:v>30.089999999998298</c:v>
                </c:pt>
                <c:pt idx="6019">
                  <c:v>30.094999999998297</c:v>
                </c:pt>
                <c:pt idx="6020">
                  <c:v>30.099999999998296</c:v>
                </c:pt>
                <c:pt idx="6021">
                  <c:v>30.104999999998295</c:v>
                </c:pt>
                <c:pt idx="6022">
                  <c:v>30.109999999998294</c:v>
                </c:pt>
                <c:pt idx="6023">
                  <c:v>30.114999999998293</c:v>
                </c:pt>
                <c:pt idx="6024">
                  <c:v>30.119999999998292</c:v>
                </c:pt>
                <c:pt idx="6025">
                  <c:v>30.124999999998291</c:v>
                </c:pt>
                <c:pt idx="6026">
                  <c:v>30.12999999999829</c:v>
                </c:pt>
                <c:pt idx="6027">
                  <c:v>30.134999999998289</c:v>
                </c:pt>
                <c:pt idx="6028">
                  <c:v>30.139999999998288</c:v>
                </c:pt>
                <c:pt idx="6029">
                  <c:v>30.144999999998287</c:v>
                </c:pt>
                <c:pt idx="6030">
                  <c:v>30.149999999998286</c:v>
                </c:pt>
                <c:pt idx="6031">
                  <c:v>30.154999999998285</c:v>
                </c:pt>
                <c:pt idx="6032">
                  <c:v>30.159999999998284</c:v>
                </c:pt>
                <c:pt idx="6033">
                  <c:v>30.164999999998283</c:v>
                </c:pt>
                <c:pt idx="6034">
                  <c:v>30.169999999998282</c:v>
                </c:pt>
                <c:pt idx="6035">
                  <c:v>30.174999999998281</c:v>
                </c:pt>
                <c:pt idx="6036">
                  <c:v>30.17999999999828</c:v>
                </c:pt>
                <c:pt idx="6037">
                  <c:v>30.184999999998279</c:v>
                </c:pt>
                <c:pt idx="6038">
                  <c:v>30.189999999998278</c:v>
                </c:pt>
                <c:pt idx="6039">
                  <c:v>30.194999999998277</c:v>
                </c:pt>
                <c:pt idx="6040">
                  <c:v>30.199999999998276</c:v>
                </c:pt>
                <c:pt idx="6041">
                  <c:v>30.204999999998275</c:v>
                </c:pt>
                <c:pt idx="6042">
                  <c:v>30.209999999998274</c:v>
                </c:pt>
                <c:pt idx="6043">
                  <c:v>30.214999999998273</c:v>
                </c:pt>
                <c:pt idx="6044">
                  <c:v>30.219999999998272</c:v>
                </c:pt>
                <c:pt idx="6045">
                  <c:v>30.224999999998271</c:v>
                </c:pt>
                <c:pt idx="6046">
                  <c:v>30.22999999999827</c:v>
                </c:pt>
                <c:pt idx="6047">
                  <c:v>30.234999999998269</c:v>
                </c:pt>
                <c:pt idx="6048">
                  <c:v>30.239999999998268</c:v>
                </c:pt>
                <c:pt idx="6049">
                  <c:v>30.244999999998267</c:v>
                </c:pt>
                <c:pt idx="6050">
                  <c:v>30.249999999998266</c:v>
                </c:pt>
                <c:pt idx="6051">
                  <c:v>30.254999999998265</c:v>
                </c:pt>
                <c:pt idx="6052">
                  <c:v>30.259999999998264</c:v>
                </c:pt>
                <c:pt idx="6053">
                  <c:v>30.264999999998263</c:v>
                </c:pt>
                <c:pt idx="6054">
                  <c:v>30.269999999998262</c:v>
                </c:pt>
                <c:pt idx="6055">
                  <c:v>30.274999999998261</c:v>
                </c:pt>
                <c:pt idx="6056">
                  <c:v>30.27999999999826</c:v>
                </c:pt>
                <c:pt idx="6057">
                  <c:v>30.284999999998259</c:v>
                </c:pt>
                <c:pt idx="6058">
                  <c:v>30.289999999998258</c:v>
                </c:pt>
                <c:pt idx="6059">
                  <c:v>30.294999999998257</c:v>
                </c:pt>
                <c:pt idx="6060">
                  <c:v>30.299999999998256</c:v>
                </c:pt>
                <c:pt idx="6061">
                  <c:v>30.304999999998255</c:v>
                </c:pt>
                <c:pt idx="6062">
                  <c:v>30.309999999998254</c:v>
                </c:pt>
                <c:pt idx="6063">
                  <c:v>30.314999999998253</c:v>
                </c:pt>
                <c:pt idx="6064">
                  <c:v>30.319999999998252</c:v>
                </c:pt>
                <c:pt idx="6065">
                  <c:v>30.324999999998251</c:v>
                </c:pt>
                <c:pt idx="6066">
                  <c:v>30.32999999999825</c:v>
                </c:pt>
                <c:pt idx="6067">
                  <c:v>30.334999999998249</c:v>
                </c:pt>
                <c:pt idx="6068">
                  <c:v>30.339999999998248</c:v>
                </c:pt>
                <c:pt idx="6069">
                  <c:v>30.344999999998247</c:v>
                </c:pt>
                <c:pt idx="6070">
                  <c:v>30.349999999998246</c:v>
                </c:pt>
                <c:pt idx="6071">
                  <c:v>30.354999999998245</c:v>
                </c:pt>
                <c:pt idx="6072">
                  <c:v>30.359999999998244</c:v>
                </c:pt>
                <c:pt idx="6073">
                  <c:v>30.364999999998243</c:v>
                </c:pt>
                <c:pt idx="6074">
                  <c:v>30.369999999998242</c:v>
                </c:pt>
                <c:pt idx="6075">
                  <c:v>30.374999999998241</c:v>
                </c:pt>
                <c:pt idx="6076">
                  <c:v>30.37999999999824</c:v>
                </c:pt>
                <c:pt idx="6077">
                  <c:v>30.384999999998239</c:v>
                </c:pt>
                <c:pt idx="6078">
                  <c:v>30.389999999998238</c:v>
                </c:pt>
                <c:pt idx="6079">
                  <c:v>30.394999999998237</c:v>
                </c:pt>
                <c:pt idx="6080">
                  <c:v>30.399999999998236</c:v>
                </c:pt>
                <c:pt idx="6081">
                  <c:v>30.404999999998235</c:v>
                </c:pt>
                <c:pt idx="6082">
                  <c:v>30.409999999998234</c:v>
                </c:pt>
                <c:pt idx="6083">
                  <c:v>30.414999999998233</c:v>
                </c:pt>
                <c:pt idx="6084">
                  <c:v>30.419999999998232</c:v>
                </c:pt>
                <c:pt idx="6085">
                  <c:v>30.424999999998231</c:v>
                </c:pt>
                <c:pt idx="6086">
                  <c:v>30.42999999999823</c:v>
                </c:pt>
                <c:pt idx="6087">
                  <c:v>30.434999999998229</c:v>
                </c:pt>
                <c:pt idx="6088">
                  <c:v>30.439999999998228</c:v>
                </c:pt>
                <c:pt idx="6089">
                  <c:v>30.444999999998227</c:v>
                </c:pt>
                <c:pt idx="6090">
                  <c:v>30.449999999998226</c:v>
                </c:pt>
                <c:pt idx="6091">
                  <c:v>30.454999999998225</c:v>
                </c:pt>
                <c:pt idx="6092">
                  <c:v>30.459999999998224</c:v>
                </c:pt>
                <c:pt idx="6093">
                  <c:v>30.464999999998224</c:v>
                </c:pt>
                <c:pt idx="6094">
                  <c:v>30.469999999998223</c:v>
                </c:pt>
                <c:pt idx="6095">
                  <c:v>30.474999999998222</c:v>
                </c:pt>
                <c:pt idx="6096">
                  <c:v>30.479999999998221</c:v>
                </c:pt>
                <c:pt idx="6097">
                  <c:v>30.48499999999822</c:v>
                </c:pt>
                <c:pt idx="6098">
                  <c:v>30.489999999998219</c:v>
                </c:pt>
                <c:pt idx="6099">
                  <c:v>30.494999999998218</c:v>
                </c:pt>
                <c:pt idx="6100">
                  <c:v>30.499999999998217</c:v>
                </c:pt>
                <c:pt idx="6101">
                  <c:v>30.504999999998216</c:v>
                </c:pt>
                <c:pt idx="6102">
                  <c:v>30.509999999998215</c:v>
                </c:pt>
                <c:pt idx="6103">
                  <c:v>30.514999999998214</c:v>
                </c:pt>
                <c:pt idx="6104">
                  <c:v>30.519999999998213</c:v>
                </c:pt>
                <c:pt idx="6105">
                  <c:v>30.524999999998212</c:v>
                </c:pt>
                <c:pt idx="6106">
                  <c:v>30.529999999998211</c:v>
                </c:pt>
                <c:pt idx="6107">
                  <c:v>30.53499999999821</c:v>
                </c:pt>
                <c:pt idx="6108">
                  <c:v>30.539999999998209</c:v>
                </c:pt>
                <c:pt idx="6109">
                  <c:v>30.544999999998208</c:v>
                </c:pt>
                <c:pt idx="6110">
                  <c:v>30.549999999998207</c:v>
                </c:pt>
                <c:pt idx="6111">
                  <c:v>30.554999999998206</c:v>
                </c:pt>
                <c:pt idx="6112">
                  <c:v>30.559999999998205</c:v>
                </c:pt>
                <c:pt idx="6113">
                  <c:v>30.564999999998204</c:v>
                </c:pt>
                <c:pt idx="6114">
                  <c:v>30.569999999998203</c:v>
                </c:pt>
                <c:pt idx="6115">
                  <c:v>30.574999999998202</c:v>
                </c:pt>
                <c:pt idx="6116">
                  <c:v>30.579999999998201</c:v>
                </c:pt>
                <c:pt idx="6117">
                  <c:v>30.5849999999982</c:v>
                </c:pt>
                <c:pt idx="6118">
                  <c:v>30.589999999998199</c:v>
                </c:pt>
                <c:pt idx="6119">
                  <c:v>30.594999999998198</c:v>
                </c:pt>
                <c:pt idx="6120">
                  <c:v>30.599999999998197</c:v>
                </c:pt>
                <c:pt idx="6121">
                  <c:v>30.604999999998196</c:v>
                </c:pt>
                <c:pt idx="6122">
                  <c:v>30.609999999998195</c:v>
                </c:pt>
                <c:pt idx="6123">
                  <c:v>30.614999999998194</c:v>
                </c:pt>
                <c:pt idx="6124">
                  <c:v>30.619999999998193</c:v>
                </c:pt>
                <c:pt idx="6125">
                  <c:v>30.624999999998192</c:v>
                </c:pt>
                <c:pt idx="6126">
                  <c:v>30.629999999998191</c:v>
                </c:pt>
                <c:pt idx="6127">
                  <c:v>30.63499999999819</c:v>
                </c:pt>
                <c:pt idx="6128">
                  <c:v>30.639999999998189</c:v>
                </c:pt>
                <c:pt idx="6129">
                  <c:v>30.644999999998188</c:v>
                </c:pt>
                <c:pt idx="6130">
                  <c:v>30.649999999998187</c:v>
                </c:pt>
                <c:pt idx="6131">
                  <c:v>30.654999999998186</c:v>
                </c:pt>
                <c:pt idx="6132">
                  <c:v>30.659999999998185</c:v>
                </c:pt>
                <c:pt idx="6133">
                  <c:v>30.664999999998184</c:v>
                </c:pt>
                <c:pt idx="6134">
                  <c:v>30.669999999998183</c:v>
                </c:pt>
                <c:pt idx="6135">
                  <c:v>30.674999999998182</c:v>
                </c:pt>
                <c:pt idx="6136">
                  <c:v>30.679999999998181</c:v>
                </c:pt>
                <c:pt idx="6137">
                  <c:v>30.68499999999818</c:v>
                </c:pt>
                <c:pt idx="6138">
                  <c:v>30.689999999998179</c:v>
                </c:pt>
                <c:pt idx="6139">
                  <c:v>30.694999999998178</c:v>
                </c:pt>
                <c:pt idx="6140">
                  <c:v>30.699999999998177</c:v>
                </c:pt>
                <c:pt idx="6141">
                  <c:v>30.704999999998176</c:v>
                </c:pt>
                <c:pt idx="6142">
                  <c:v>30.709999999998175</c:v>
                </c:pt>
                <c:pt idx="6143">
                  <c:v>30.714999999998174</c:v>
                </c:pt>
                <c:pt idx="6144">
                  <c:v>30.719999999998173</c:v>
                </c:pt>
                <c:pt idx="6145">
                  <c:v>30.724999999998172</c:v>
                </c:pt>
                <c:pt idx="6146">
                  <c:v>30.729999999998171</c:v>
                </c:pt>
                <c:pt idx="6147">
                  <c:v>30.73499999999817</c:v>
                </c:pt>
                <c:pt idx="6148">
                  <c:v>30.739999999998169</c:v>
                </c:pt>
                <c:pt idx="6149">
                  <c:v>30.744999999998168</c:v>
                </c:pt>
                <c:pt idx="6150">
                  <c:v>30.749999999998167</c:v>
                </c:pt>
                <c:pt idx="6151">
                  <c:v>30.754999999998166</c:v>
                </c:pt>
                <c:pt idx="6152">
                  <c:v>30.759999999998165</c:v>
                </c:pt>
                <c:pt idx="6153">
                  <c:v>30.764999999998164</c:v>
                </c:pt>
                <c:pt idx="6154">
                  <c:v>30.769999999998163</c:v>
                </c:pt>
                <c:pt idx="6155">
                  <c:v>30.774999999998162</c:v>
                </c:pt>
                <c:pt idx="6156">
                  <c:v>30.779999999998161</c:v>
                </c:pt>
                <c:pt idx="6157">
                  <c:v>30.78499999999816</c:v>
                </c:pt>
                <c:pt idx="6158">
                  <c:v>30.789999999998159</c:v>
                </c:pt>
                <c:pt idx="6159">
                  <c:v>30.794999999998158</c:v>
                </c:pt>
                <c:pt idx="6160">
                  <c:v>30.799999999998157</c:v>
                </c:pt>
                <c:pt idx="6161">
                  <c:v>30.804999999998156</c:v>
                </c:pt>
                <c:pt idx="6162">
                  <c:v>30.809999999998155</c:v>
                </c:pt>
                <c:pt idx="6163">
                  <c:v>30.814999999998154</c:v>
                </c:pt>
                <c:pt idx="6164">
                  <c:v>30.819999999998153</c:v>
                </c:pt>
                <c:pt idx="6165">
                  <c:v>30.824999999998152</c:v>
                </c:pt>
                <c:pt idx="6166">
                  <c:v>30.829999999998151</c:v>
                </c:pt>
                <c:pt idx="6167">
                  <c:v>30.83499999999815</c:v>
                </c:pt>
                <c:pt idx="6168">
                  <c:v>30.839999999998149</c:v>
                </c:pt>
                <c:pt idx="6169">
                  <c:v>30.844999999998148</c:v>
                </c:pt>
                <c:pt idx="6170">
                  <c:v>30.849999999998147</c:v>
                </c:pt>
                <c:pt idx="6171">
                  <c:v>30.854999999998146</c:v>
                </c:pt>
                <c:pt idx="6172">
                  <c:v>30.859999999998145</c:v>
                </c:pt>
                <c:pt idx="6173">
                  <c:v>30.864999999998144</c:v>
                </c:pt>
                <c:pt idx="6174">
                  <c:v>30.869999999998143</c:v>
                </c:pt>
                <c:pt idx="6175">
                  <c:v>30.874999999998142</c:v>
                </c:pt>
                <c:pt idx="6176">
                  <c:v>30.879999999998141</c:v>
                </c:pt>
                <c:pt idx="6177">
                  <c:v>30.88499999999814</c:v>
                </c:pt>
                <c:pt idx="6178">
                  <c:v>30.889999999998139</c:v>
                </c:pt>
                <c:pt idx="6179">
                  <c:v>30.894999999998138</c:v>
                </c:pt>
                <c:pt idx="6180">
                  <c:v>30.899999999998137</c:v>
                </c:pt>
                <c:pt idx="6181">
                  <c:v>30.904999999998136</c:v>
                </c:pt>
                <c:pt idx="6182">
                  <c:v>30.909999999998135</c:v>
                </c:pt>
                <c:pt idx="6183">
                  <c:v>30.914999999998134</c:v>
                </c:pt>
                <c:pt idx="6184">
                  <c:v>30.919999999998133</c:v>
                </c:pt>
                <c:pt idx="6185">
                  <c:v>30.924999999998132</c:v>
                </c:pt>
                <c:pt idx="6186">
                  <c:v>30.929999999998131</c:v>
                </c:pt>
                <c:pt idx="6187">
                  <c:v>30.93499999999813</c:v>
                </c:pt>
                <c:pt idx="6188">
                  <c:v>30.939999999998129</c:v>
                </c:pt>
                <c:pt idx="6189">
                  <c:v>30.944999999998128</c:v>
                </c:pt>
                <c:pt idx="6190">
                  <c:v>30.949999999998127</c:v>
                </c:pt>
                <c:pt idx="6191">
                  <c:v>30.954999999998126</c:v>
                </c:pt>
                <c:pt idx="6192">
                  <c:v>30.959999999998125</c:v>
                </c:pt>
                <c:pt idx="6193">
                  <c:v>30.964999999998124</c:v>
                </c:pt>
                <c:pt idx="6194">
                  <c:v>30.969999999998123</c:v>
                </c:pt>
                <c:pt idx="6195">
                  <c:v>30.974999999998122</c:v>
                </c:pt>
                <c:pt idx="6196">
                  <c:v>30.979999999998121</c:v>
                </c:pt>
                <c:pt idx="6197">
                  <c:v>30.98499999999812</c:v>
                </c:pt>
                <c:pt idx="6198">
                  <c:v>30.989999999998119</c:v>
                </c:pt>
                <c:pt idx="6199">
                  <c:v>30.994999999998118</c:v>
                </c:pt>
                <c:pt idx="6200">
                  <c:v>30.999999999998117</c:v>
                </c:pt>
                <c:pt idx="6201">
                  <c:v>31.004999999998116</c:v>
                </c:pt>
                <c:pt idx="6202">
                  <c:v>31.009999999998115</c:v>
                </c:pt>
                <c:pt idx="6203">
                  <c:v>31.014999999998114</c:v>
                </c:pt>
                <c:pt idx="6204">
                  <c:v>31.019999999998113</c:v>
                </c:pt>
                <c:pt idx="6205">
                  <c:v>31.024999999998112</c:v>
                </c:pt>
                <c:pt idx="6206">
                  <c:v>31.029999999998111</c:v>
                </c:pt>
                <c:pt idx="6207">
                  <c:v>31.03499999999811</c:v>
                </c:pt>
                <c:pt idx="6208">
                  <c:v>31.039999999998109</c:v>
                </c:pt>
                <c:pt idx="6209">
                  <c:v>31.044999999998108</c:v>
                </c:pt>
                <c:pt idx="6210">
                  <c:v>31.049999999998107</c:v>
                </c:pt>
                <c:pt idx="6211">
                  <c:v>31.054999999998106</c:v>
                </c:pt>
                <c:pt idx="6212">
                  <c:v>31.059999999998105</c:v>
                </c:pt>
                <c:pt idx="6213">
                  <c:v>31.064999999998104</c:v>
                </c:pt>
                <c:pt idx="6214">
                  <c:v>31.069999999998103</c:v>
                </c:pt>
                <c:pt idx="6215">
                  <c:v>31.074999999998102</c:v>
                </c:pt>
                <c:pt idx="6216">
                  <c:v>31.079999999998101</c:v>
                </c:pt>
                <c:pt idx="6217">
                  <c:v>31.0849999999981</c:v>
                </c:pt>
                <c:pt idx="6218">
                  <c:v>31.089999999998099</c:v>
                </c:pt>
                <c:pt idx="6219">
                  <c:v>31.094999999998098</c:v>
                </c:pt>
                <c:pt idx="6220">
                  <c:v>31.099999999998097</c:v>
                </c:pt>
                <c:pt idx="6221">
                  <c:v>31.104999999998096</c:v>
                </c:pt>
                <c:pt idx="6222">
                  <c:v>31.109999999998095</c:v>
                </c:pt>
                <c:pt idx="6223">
                  <c:v>31.114999999998094</c:v>
                </c:pt>
                <c:pt idx="6224">
                  <c:v>31.119999999998093</c:v>
                </c:pt>
                <c:pt idx="6225">
                  <c:v>31.124999999998092</c:v>
                </c:pt>
                <c:pt idx="6226">
                  <c:v>31.129999999998091</c:v>
                </c:pt>
                <c:pt idx="6227">
                  <c:v>31.13499999999809</c:v>
                </c:pt>
                <c:pt idx="6228">
                  <c:v>31.139999999998089</c:v>
                </c:pt>
                <c:pt idx="6229">
                  <c:v>31.144999999998088</c:v>
                </c:pt>
                <c:pt idx="6230">
                  <c:v>31.149999999998087</c:v>
                </c:pt>
                <c:pt idx="6231">
                  <c:v>31.154999999998086</c:v>
                </c:pt>
                <c:pt idx="6232">
                  <c:v>31.159999999998085</c:v>
                </c:pt>
                <c:pt idx="6233">
                  <c:v>31.164999999998084</c:v>
                </c:pt>
                <c:pt idx="6234">
                  <c:v>31.169999999998083</c:v>
                </c:pt>
                <c:pt idx="6235">
                  <c:v>31.174999999998082</c:v>
                </c:pt>
                <c:pt idx="6236">
                  <c:v>31.179999999998081</c:v>
                </c:pt>
                <c:pt idx="6237">
                  <c:v>31.18499999999808</c:v>
                </c:pt>
                <c:pt idx="6238">
                  <c:v>31.189999999998079</c:v>
                </c:pt>
                <c:pt idx="6239">
                  <c:v>31.194999999998078</c:v>
                </c:pt>
                <c:pt idx="6240">
                  <c:v>31.199999999998077</c:v>
                </c:pt>
                <c:pt idx="6241">
                  <c:v>31.204999999998076</c:v>
                </c:pt>
                <c:pt idx="6242">
                  <c:v>31.209999999998075</c:v>
                </c:pt>
                <c:pt idx="6243">
                  <c:v>31.214999999998074</c:v>
                </c:pt>
                <c:pt idx="6244">
                  <c:v>31.219999999998073</c:v>
                </c:pt>
                <c:pt idx="6245">
                  <c:v>31.224999999998072</c:v>
                </c:pt>
                <c:pt idx="6246">
                  <c:v>31.229999999998071</c:v>
                </c:pt>
                <c:pt idx="6247">
                  <c:v>31.23499999999807</c:v>
                </c:pt>
                <c:pt idx="6248">
                  <c:v>31.239999999998069</c:v>
                </c:pt>
                <c:pt idx="6249">
                  <c:v>31.244999999998068</c:v>
                </c:pt>
                <c:pt idx="6250">
                  <c:v>31.249999999998067</c:v>
                </c:pt>
                <c:pt idx="6251">
                  <c:v>31.254999999998066</c:v>
                </c:pt>
                <c:pt idx="6252">
                  <c:v>31.259999999998065</c:v>
                </c:pt>
                <c:pt idx="6253">
                  <c:v>31.264999999998064</c:v>
                </c:pt>
                <c:pt idx="6254">
                  <c:v>31.269999999998063</c:v>
                </c:pt>
                <c:pt idx="6255">
                  <c:v>31.274999999998062</c:v>
                </c:pt>
                <c:pt idx="6256">
                  <c:v>31.279999999998061</c:v>
                </c:pt>
                <c:pt idx="6257">
                  <c:v>31.28499999999806</c:v>
                </c:pt>
                <c:pt idx="6258">
                  <c:v>31.289999999998059</c:v>
                </c:pt>
                <c:pt idx="6259">
                  <c:v>31.294999999998058</c:v>
                </c:pt>
                <c:pt idx="6260">
                  <c:v>31.299999999998057</c:v>
                </c:pt>
                <c:pt idx="6261">
                  <c:v>31.304999999998056</c:v>
                </c:pt>
                <c:pt idx="6262">
                  <c:v>31.309999999998055</c:v>
                </c:pt>
                <c:pt idx="6263">
                  <c:v>31.314999999998054</c:v>
                </c:pt>
                <c:pt idx="6264">
                  <c:v>31.319999999998053</c:v>
                </c:pt>
                <c:pt idx="6265">
                  <c:v>31.324999999998052</c:v>
                </c:pt>
                <c:pt idx="6266">
                  <c:v>31.329999999998051</c:v>
                </c:pt>
                <c:pt idx="6267">
                  <c:v>31.33499999999805</c:v>
                </c:pt>
                <c:pt idx="6268">
                  <c:v>31.339999999998049</c:v>
                </c:pt>
                <c:pt idx="6269">
                  <c:v>31.344999999998048</c:v>
                </c:pt>
                <c:pt idx="6270">
                  <c:v>31.349999999998047</c:v>
                </c:pt>
                <c:pt idx="6271">
                  <c:v>31.354999999998046</c:v>
                </c:pt>
                <c:pt idx="6272">
                  <c:v>31.359999999998045</c:v>
                </c:pt>
                <c:pt idx="6273">
                  <c:v>31.364999999998044</c:v>
                </c:pt>
                <c:pt idx="6274">
                  <c:v>31.369999999998043</c:v>
                </c:pt>
                <c:pt idx="6275">
                  <c:v>31.374999999998042</c:v>
                </c:pt>
                <c:pt idx="6276">
                  <c:v>31.379999999998041</c:v>
                </c:pt>
                <c:pt idx="6277">
                  <c:v>31.38499999999804</c:v>
                </c:pt>
                <c:pt idx="6278">
                  <c:v>31.389999999998039</c:v>
                </c:pt>
                <c:pt idx="6279">
                  <c:v>31.394999999998038</c:v>
                </c:pt>
                <c:pt idx="6280">
                  <c:v>31.399999999998037</c:v>
                </c:pt>
                <c:pt idx="6281">
                  <c:v>31.404999999998036</c:v>
                </c:pt>
                <c:pt idx="6282">
                  <c:v>31.409999999998035</c:v>
                </c:pt>
                <c:pt idx="6283">
                  <c:v>31.414999999998034</c:v>
                </c:pt>
                <c:pt idx="6284">
                  <c:v>31.419999999998034</c:v>
                </c:pt>
                <c:pt idx="6285">
                  <c:v>31.424999999998033</c:v>
                </c:pt>
                <c:pt idx="6286">
                  <c:v>31.429999999998032</c:v>
                </c:pt>
                <c:pt idx="6287">
                  <c:v>31.434999999998031</c:v>
                </c:pt>
                <c:pt idx="6288">
                  <c:v>31.43999999999803</c:v>
                </c:pt>
                <c:pt idx="6289">
                  <c:v>31.444999999998029</c:v>
                </c:pt>
                <c:pt idx="6290">
                  <c:v>31.449999999998028</c:v>
                </c:pt>
                <c:pt idx="6291">
                  <c:v>31.454999999998027</c:v>
                </c:pt>
                <c:pt idx="6292">
                  <c:v>31.459999999998026</c:v>
                </c:pt>
                <c:pt idx="6293">
                  <c:v>31.464999999998025</c:v>
                </c:pt>
                <c:pt idx="6294">
                  <c:v>31.469999999998024</c:v>
                </c:pt>
                <c:pt idx="6295">
                  <c:v>31.474999999998023</c:v>
                </c:pt>
                <c:pt idx="6296">
                  <c:v>31.479999999998022</c:v>
                </c:pt>
                <c:pt idx="6297">
                  <c:v>31.484999999998021</c:v>
                </c:pt>
                <c:pt idx="6298">
                  <c:v>31.48999999999802</c:v>
                </c:pt>
                <c:pt idx="6299">
                  <c:v>31.494999999998019</c:v>
                </c:pt>
                <c:pt idx="6300">
                  <c:v>31.499999999998018</c:v>
                </c:pt>
                <c:pt idx="6301">
                  <c:v>31.504999999998017</c:v>
                </c:pt>
                <c:pt idx="6302">
                  <c:v>31.509999999998016</c:v>
                </c:pt>
                <c:pt idx="6303">
                  <c:v>31.514999999998015</c:v>
                </c:pt>
                <c:pt idx="6304">
                  <c:v>31.519999999998014</c:v>
                </c:pt>
                <c:pt idx="6305">
                  <c:v>31.524999999998013</c:v>
                </c:pt>
                <c:pt idx="6306">
                  <c:v>31.529999999998012</c:v>
                </c:pt>
                <c:pt idx="6307">
                  <c:v>31.534999999998011</c:v>
                </c:pt>
                <c:pt idx="6308">
                  <c:v>31.53999999999801</c:v>
                </c:pt>
                <c:pt idx="6309">
                  <c:v>31.544999999998009</c:v>
                </c:pt>
                <c:pt idx="6310">
                  <c:v>31.549999999998008</c:v>
                </c:pt>
                <c:pt idx="6311">
                  <c:v>31.554999999998007</c:v>
                </c:pt>
                <c:pt idx="6312">
                  <c:v>31.559999999998006</c:v>
                </c:pt>
                <c:pt idx="6313">
                  <c:v>31.564999999998005</c:v>
                </c:pt>
                <c:pt idx="6314">
                  <c:v>31.569999999998004</c:v>
                </c:pt>
                <c:pt idx="6315">
                  <c:v>31.574999999998003</c:v>
                </c:pt>
                <c:pt idx="6316">
                  <c:v>31.579999999998002</c:v>
                </c:pt>
                <c:pt idx="6317">
                  <c:v>31.584999999998001</c:v>
                </c:pt>
                <c:pt idx="6318">
                  <c:v>31.589999999998</c:v>
                </c:pt>
                <c:pt idx="6319">
                  <c:v>31.594999999997999</c:v>
                </c:pt>
                <c:pt idx="6320">
                  <c:v>31.599999999997998</c:v>
                </c:pt>
                <c:pt idx="6321">
                  <c:v>31.604999999997997</c:v>
                </c:pt>
                <c:pt idx="6322">
                  <c:v>31.609999999997996</c:v>
                </c:pt>
                <c:pt idx="6323">
                  <c:v>31.614999999997995</c:v>
                </c:pt>
                <c:pt idx="6324">
                  <c:v>31.619999999997994</c:v>
                </c:pt>
                <c:pt idx="6325">
                  <c:v>31.624999999997993</c:v>
                </c:pt>
                <c:pt idx="6326">
                  <c:v>31.629999999997992</c:v>
                </c:pt>
                <c:pt idx="6327">
                  <c:v>31.634999999997991</c:v>
                </c:pt>
                <c:pt idx="6328">
                  <c:v>31.63999999999799</c:v>
                </c:pt>
                <c:pt idx="6329">
                  <c:v>31.644999999997989</c:v>
                </c:pt>
                <c:pt idx="6330">
                  <c:v>31.649999999997988</c:v>
                </c:pt>
                <c:pt idx="6331">
                  <c:v>31.654999999997987</c:v>
                </c:pt>
                <c:pt idx="6332">
                  <c:v>31.659999999997986</c:v>
                </c:pt>
                <c:pt idx="6333">
                  <c:v>31.664999999997985</c:v>
                </c:pt>
                <c:pt idx="6334">
                  <c:v>31.669999999997984</c:v>
                </c:pt>
                <c:pt idx="6335">
                  <c:v>31.674999999997983</c:v>
                </c:pt>
                <c:pt idx="6336">
                  <c:v>31.679999999997982</c:v>
                </c:pt>
                <c:pt idx="6337">
                  <c:v>31.684999999997981</c:v>
                </c:pt>
                <c:pt idx="6338">
                  <c:v>31.68999999999798</c:v>
                </c:pt>
                <c:pt idx="6339">
                  <c:v>31.694999999997979</c:v>
                </c:pt>
                <c:pt idx="6340">
                  <c:v>31.699999999997978</c:v>
                </c:pt>
                <c:pt idx="6341">
                  <c:v>31.704999999997977</c:v>
                </c:pt>
                <c:pt idx="6342">
                  <c:v>31.709999999997976</c:v>
                </c:pt>
                <c:pt idx="6343">
                  <c:v>31.714999999997975</c:v>
                </c:pt>
                <c:pt idx="6344">
                  <c:v>31.719999999997974</c:v>
                </c:pt>
                <c:pt idx="6345">
                  <c:v>31.724999999997973</c:v>
                </c:pt>
                <c:pt idx="6346">
                  <c:v>31.729999999997972</c:v>
                </c:pt>
                <c:pt idx="6347">
                  <c:v>31.734999999997971</c:v>
                </c:pt>
                <c:pt idx="6348">
                  <c:v>31.73999999999797</c:v>
                </c:pt>
                <c:pt idx="6349">
                  <c:v>31.744999999997969</c:v>
                </c:pt>
                <c:pt idx="6350">
                  <c:v>31.749999999997968</c:v>
                </c:pt>
                <c:pt idx="6351">
                  <c:v>31.754999999997967</c:v>
                </c:pt>
                <c:pt idx="6352">
                  <c:v>31.759999999997966</c:v>
                </c:pt>
                <c:pt idx="6353">
                  <c:v>31.764999999997965</c:v>
                </c:pt>
                <c:pt idx="6354">
                  <c:v>31.769999999997964</c:v>
                </c:pt>
                <c:pt idx="6355">
                  <c:v>31.774999999997963</c:v>
                </c:pt>
                <c:pt idx="6356">
                  <c:v>31.779999999997962</c:v>
                </c:pt>
                <c:pt idx="6357">
                  <c:v>31.784999999997961</c:v>
                </c:pt>
                <c:pt idx="6358">
                  <c:v>31.78999999999796</c:v>
                </c:pt>
                <c:pt idx="6359">
                  <c:v>31.794999999997959</c:v>
                </c:pt>
                <c:pt idx="6360">
                  <c:v>31.799999999997958</c:v>
                </c:pt>
                <c:pt idx="6361">
                  <c:v>31.804999999997957</c:v>
                </c:pt>
                <c:pt idx="6362">
                  <c:v>31.809999999997956</c:v>
                </c:pt>
                <c:pt idx="6363">
                  <c:v>31.814999999997955</c:v>
                </c:pt>
                <c:pt idx="6364">
                  <c:v>31.819999999997954</c:v>
                </c:pt>
                <c:pt idx="6365">
                  <c:v>31.824999999997953</c:v>
                </c:pt>
                <c:pt idx="6366">
                  <c:v>31.829999999997952</c:v>
                </c:pt>
                <c:pt idx="6367">
                  <c:v>31.834999999997951</c:v>
                </c:pt>
                <c:pt idx="6368">
                  <c:v>31.83999999999795</c:v>
                </c:pt>
                <c:pt idx="6369">
                  <c:v>31.844999999997949</c:v>
                </c:pt>
                <c:pt idx="6370">
                  <c:v>31.849999999997948</c:v>
                </c:pt>
                <c:pt idx="6371">
                  <c:v>31.854999999997947</c:v>
                </c:pt>
                <c:pt idx="6372">
                  <c:v>31.859999999997946</c:v>
                </c:pt>
                <c:pt idx="6373">
                  <c:v>31.864999999997945</c:v>
                </c:pt>
                <c:pt idx="6374">
                  <c:v>31.869999999997944</c:v>
                </c:pt>
                <c:pt idx="6375">
                  <c:v>31.874999999997943</c:v>
                </c:pt>
                <c:pt idx="6376">
                  <c:v>31.879999999997942</c:v>
                </c:pt>
                <c:pt idx="6377">
                  <c:v>31.884999999997941</c:v>
                </c:pt>
                <c:pt idx="6378">
                  <c:v>31.88999999999794</c:v>
                </c:pt>
                <c:pt idx="6379">
                  <c:v>31.894999999997939</c:v>
                </c:pt>
                <c:pt idx="6380">
                  <c:v>31.899999999997938</c:v>
                </c:pt>
                <c:pt idx="6381">
                  <c:v>31.904999999997937</c:v>
                </c:pt>
                <c:pt idx="6382">
                  <c:v>31.909999999997936</c:v>
                </c:pt>
                <c:pt idx="6383">
                  <c:v>31.914999999997935</c:v>
                </c:pt>
                <c:pt idx="6384">
                  <c:v>31.919999999997934</c:v>
                </c:pt>
                <c:pt idx="6385">
                  <c:v>31.924999999997933</c:v>
                </c:pt>
                <c:pt idx="6386">
                  <c:v>31.929999999997932</c:v>
                </c:pt>
                <c:pt idx="6387">
                  <c:v>31.934999999997931</c:v>
                </c:pt>
                <c:pt idx="6388">
                  <c:v>31.93999999999793</c:v>
                </c:pt>
                <c:pt idx="6389">
                  <c:v>31.944999999997929</c:v>
                </c:pt>
                <c:pt idx="6390">
                  <c:v>31.949999999997928</c:v>
                </c:pt>
                <c:pt idx="6391">
                  <c:v>31.954999999997927</c:v>
                </c:pt>
                <c:pt idx="6392">
                  <c:v>31.959999999997926</c:v>
                </c:pt>
                <c:pt idx="6393">
                  <c:v>31.964999999997925</c:v>
                </c:pt>
                <c:pt idx="6394">
                  <c:v>31.969999999997924</c:v>
                </c:pt>
                <c:pt idx="6395">
                  <c:v>31.974999999997923</c:v>
                </c:pt>
                <c:pt idx="6396">
                  <c:v>31.979999999997922</c:v>
                </c:pt>
                <c:pt idx="6397">
                  <c:v>31.984999999997921</c:v>
                </c:pt>
                <c:pt idx="6398">
                  <c:v>31.98999999999792</c:v>
                </c:pt>
                <c:pt idx="6399">
                  <c:v>31.994999999997919</c:v>
                </c:pt>
                <c:pt idx="6400">
                  <c:v>31.999999999997918</c:v>
                </c:pt>
                <c:pt idx="6401">
                  <c:v>32.004999999997921</c:v>
                </c:pt>
                <c:pt idx="6402">
                  <c:v>32.009999999997923</c:v>
                </c:pt>
                <c:pt idx="6403">
                  <c:v>32.014999999997926</c:v>
                </c:pt>
                <c:pt idx="6404">
                  <c:v>32.019999999997928</c:v>
                </c:pt>
                <c:pt idx="6405">
                  <c:v>32.024999999997931</c:v>
                </c:pt>
                <c:pt idx="6406">
                  <c:v>32.029999999997933</c:v>
                </c:pt>
                <c:pt idx="6407">
                  <c:v>32.034999999997936</c:v>
                </c:pt>
                <c:pt idx="6408">
                  <c:v>32.039999999997939</c:v>
                </c:pt>
                <c:pt idx="6409">
                  <c:v>32.044999999997941</c:v>
                </c:pt>
                <c:pt idx="6410">
                  <c:v>32.049999999997944</c:v>
                </c:pt>
                <c:pt idx="6411">
                  <c:v>32.054999999997946</c:v>
                </c:pt>
                <c:pt idx="6412">
                  <c:v>32.059999999997949</c:v>
                </c:pt>
                <c:pt idx="6413">
                  <c:v>32.064999999997951</c:v>
                </c:pt>
                <c:pt idx="6414">
                  <c:v>32.069999999997954</c:v>
                </c:pt>
                <c:pt idx="6415">
                  <c:v>32.074999999997956</c:v>
                </c:pt>
                <c:pt idx="6416">
                  <c:v>32.079999999997959</c:v>
                </c:pt>
                <c:pt idx="6417">
                  <c:v>32.084999999997962</c:v>
                </c:pt>
                <c:pt idx="6418">
                  <c:v>32.089999999997964</c:v>
                </c:pt>
                <c:pt idx="6419">
                  <c:v>32.094999999997967</c:v>
                </c:pt>
                <c:pt idx="6420">
                  <c:v>32.099999999997969</c:v>
                </c:pt>
                <c:pt idx="6421">
                  <c:v>32.104999999997972</c:v>
                </c:pt>
                <c:pt idx="6422">
                  <c:v>32.109999999997974</c:v>
                </c:pt>
                <c:pt idx="6423">
                  <c:v>32.114999999997977</c:v>
                </c:pt>
                <c:pt idx="6424">
                  <c:v>32.11999999999798</c:v>
                </c:pt>
                <c:pt idx="6425">
                  <c:v>32.124999999997982</c:v>
                </c:pt>
                <c:pt idx="6426">
                  <c:v>32.129999999997985</c:v>
                </c:pt>
                <c:pt idx="6427">
                  <c:v>32.134999999997987</c:v>
                </c:pt>
                <c:pt idx="6428">
                  <c:v>32.13999999999799</c:v>
                </c:pt>
                <c:pt idx="6429">
                  <c:v>32.144999999997992</c:v>
                </c:pt>
                <c:pt idx="6430">
                  <c:v>32.149999999997995</c:v>
                </c:pt>
                <c:pt idx="6431">
                  <c:v>32.154999999997997</c:v>
                </c:pt>
                <c:pt idx="6432">
                  <c:v>32.159999999998</c:v>
                </c:pt>
                <c:pt idx="6433">
                  <c:v>32.164999999998003</c:v>
                </c:pt>
                <c:pt idx="6434">
                  <c:v>32.169999999998005</c:v>
                </c:pt>
                <c:pt idx="6435">
                  <c:v>32.174999999998008</c:v>
                </c:pt>
                <c:pt idx="6436">
                  <c:v>32.17999999999801</c:v>
                </c:pt>
                <c:pt idx="6437">
                  <c:v>32.184999999998013</c:v>
                </c:pt>
                <c:pt idx="6438">
                  <c:v>32.189999999998015</c:v>
                </c:pt>
                <c:pt idx="6439">
                  <c:v>32.194999999998018</c:v>
                </c:pt>
                <c:pt idx="6440">
                  <c:v>32.19999999999802</c:v>
                </c:pt>
                <c:pt idx="6441">
                  <c:v>32.204999999998023</c:v>
                </c:pt>
                <c:pt idx="6442">
                  <c:v>32.209999999998026</c:v>
                </c:pt>
                <c:pt idx="6443">
                  <c:v>32.214999999998028</c:v>
                </c:pt>
                <c:pt idx="6444">
                  <c:v>32.219999999998031</c:v>
                </c:pt>
                <c:pt idx="6445">
                  <c:v>32.224999999998033</c:v>
                </c:pt>
                <c:pt idx="6446">
                  <c:v>32.229999999998036</c:v>
                </c:pt>
                <c:pt idx="6447">
                  <c:v>32.234999999998038</c:v>
                </c:pt>
                <c:pt idx="6448">
                  <c:v>32.239999999998041</c:v>
                </c:pt>
                <c:pt idx="6449">
                  <c:v>32.244999999998043</c:v>
                </c:pt>
                <c:pt idx="6450">
                  <c:v>32.249999999998046</c:v>
                </c:pt>
                <c:pt idx="6451">
                  <c:v>32.254999999998049</c:v>
                </c:pt>
                <c:pt idx="6452">
                  <c:v>32.259999999998051</c:v>
                </c:pt>
                <c:pt idx="6453">
                  <c:v>32.264999999998054</c:v>
                </c:pt>
                <c:pt idx="6454">
                  <c:v>32.269999999998056</c:v>
                </c:pt>
                <c:pt idx="6455">
                  <c:v>32.274999999998059</c:v>
                </c:pt>
                <c:pt idx="6456">
                  <c:v>32.279999999998061</c:v>
                </c:pt>
                <c:pt idx="6457">
                  <c:v>32.284999999998064</c:v>
                </c:pt>
                <c:pt idx="6458">
                  <c:v>32.289999999998066</c:v>
                </c:pt>
                <c:pt idx="6459">
                  <c:v>32.294999999998069</c:v>
                </c:pt>
                <c:pt idx="6460">
                  <c:v>32.299999999998072</c:v>
                </c:pt>
                <c:pt idx="6461">
                  <c:v>32.304999999998074</c:v>
                </c:pt>
                <c:pt idx="6462">
                  <c:v>32.309999999998077</c:v>
                </c:pt>
                <c:pt idx="6463">
                  <c:v>32.314999999998079</c:v>
                </c:pt>
                <c:pt idx="6464">
                  <c:v>32.319999999998082</c:v>
                </c:pt>
                <c:pt idx="6465">
                  <c:v>32.324999999998084</c:v>
                </c:pt>
                <c:pt idx="6466">
                  <c:v>32.329999999998087</c:v>
                </c:pt>
                <c:pt idx="6467">
                  <c:v>32.334999999998089</c:v>
                </c:pt>
                <c:pt idx="6468">
                  <c:v>32.339999999998092</c:v>
                </c:pt>
                <c:pt idx="6469">
                  <c:v>32.344999999998095</c:v>
                </c:pt>
                <c:pt idx="6470">
                  <c:v>32.349999999998097</c:v>
                </c:pt>
                <c:pt idx="6471">
                  <c:v>32.3549999999981</c:v>
                </c:pt>
                <c:pt idx="6472">
                  <c:v>32.359999999998102</c:v>
                </c:pt>
                <c:pt idx="6473">
                  <c:v>32.364999999998105</c:v>
                </c:pt>
                <c:pt idx="6474">
                  <c:v>32.369999999998107</c:v>
                </c:pt>
                <c:pt idx="6475">
                  <c:v>32.37499999999811</c:v>
                </c:pt>
                <c:pt idx="6476">
                  <c:v>32.379999999998113</c:v>
                </c:pt>
                <c:pt idx="6477">
                  <c:v>32.384999999998115</c:v>
                </c:pt>
                <c:pt idx="6478">
                  <c:v>32.389999999998118</c:v>
                </c:pt>
                <c:pt idx="6479">
                  <c:v>32.39499999999812</c:v>
                </c:pt>
                <c:pt idx="6480">
                  <c:v>32.399999999998123</c:v>
                </c:pt>
                <c:pt idx="6481">
                  <c:v>32.404999999998125</c:v>
                </c:pt>
                <c:pt idx="6482">
                  <c:v>32.409999999998128</c:v>
                </c:pt>
                <c:pt idx="6483">
                  <c:v>32.41499999999813</c:v>
                </c:pt>
                <c:pt idx="6484">
                  <c:v>32.419999999998133</c:v>
                </c:pt>
                <c:pt idx="6485">
                  <c:v>32.424999999998136</c:v>
                </c:pt>
                <c:pt idx="6486">
                  <c:v>32.429999999998138</c:v>
                </c:pt>
                <c:pt idx="6487">
                  <c:v>32.434999999998141</c:v>
                </c:pt>
                <c:pt idx="6488">
                  <c:v>32.439999999998143</c:v>
                </c:pt>
                <c:pt idx="6489">
                  <c:v>32.444999999998146</c:v>
                </c:pt>
                <c:pt idx="6490">
                  <c:v>32.449999999998148</c:v>
                </c:pt>
                <c:pt idx="6491">
                  <c:v>32.454999999998151</c:v>
                </c:pt>
                <c:pt idx="6492">
                  <c:v>32.459999999998153</c:v>
                </c:pt>
                <c:pt idx="6493">
                  <c:v>32.464999999998156</c:v>
                </c:pt>
                <c:pt idx="6494">
                  <c:v>32.469999999998159</c:v>
                </c:pt>
                <c:pt idx="6495">
                  <c:v>32.474999999998161</c:v>
                </c:pt>
                <c:pt idx="6496">
                  <c:v>32.479999999998164</c:v>
                </c:pt>
                <c:pt idx="6497">
                  <c:v>32.484999999998166</c:v>
                </c:pt>
                <c:pt idx="6498">
                  <c:v>32.489999999998169</c:v>
                </c:pt>
                <c:pt idx="6499">
                  <c:v>32.494999999998171</c:v>
                </c:pt>
                <c:pt idx="6500">
                  <c:v>32.499999999998174</c:v>
                </c:pt>
                <c:pt idx="6501">
                  <c:v>32.504999999998176</c:v>
                </c:pt>
                <c:pt idx="6502">
                  <c:v>32.509999999998179</c:v>
                </c:pt>
                <c:pt idx="6503">
                  <c:v>32.514999999998182</c:v>
                </c:pt>
                <c:pt idx="6504">
                  <c:v>32.519999999998184</c:v>
                </c:pt>
                <c:pt idx="6505">
                  <c:v>32.524999999998187</c:v>
                </c:pt>
                <c:pt idx="6506">
                  <c:v>32.529999999998189</c:v>
                </c:pt>
                <c:pt idx="6507">
                  <c:v>32.534999999998192</c:v>
                </c:pt>
                <c:pt idx="6508">
                  <c:v>32.539999999998194</c:v>
                </c:pt>
                <c:pt idx="6509">
                  <c:v>32.544999999998197</c:v>
                </c:pt>
                <c:pt idx="6510">
                  <c:v>32.549999999998199</c:v>
                </c:pt>
                <c:pt idx="6511">
                  <c:v>32.554999999998202</c:v>
                </c:pt>
                <c:pt idx="6512">
                  <c:v>32.559999999998205</c:v>
                </c:pt>
                <c:pt idx="6513">
                  <c:v>32.564999999998207</c:v>
                </c:pt>
                <c:pt idx="6514">
                  <c:v>32.56999999999821</c:v>
                </c:pt>
                <c:pt idx="6515">
                  <c:v>32.574999999998212</c:v>
                </c:pt>
                <c:pt idx="6516">
                  <c:v>32.579999999998215</c:v>
                </c:pt>
                <c:pt idx="6517">
                  <c:v>32.584999999998217</c:v>
                </c:pt>
                <c:pt idx="6518">
                  <c:v>32.58999999999822</c:v>
                </c:pt>
                <c:pt idx="6519">
                  <c:v>32.594999999998223</c:v>
                </c:pt>
                <c:pt idx="6520">
                  <c:v>32.599999999998225</c:v>
                </c:pt>
                <c:pt idx="6521">
                  <c:v>32.604999999998228</c:v>
                </c:pt>
                <c:pt idx="6522">
                  <c:v>32.60999999999823</c:v>
                </c:pt>
                <c:pt idx="6523">
                  <c:v>32.614999999998233</c:v>
                </c:pt>
                <c:pt idx="6524">
                  <c:v>32.619999999998235</c:v>
                </c:pt>
                <c:pt idx="6525">
                  <c:v>32.624999999998238</c:v>
                </c:pt>
                <c:pt idx="6526">
                  <c:v>32.62999999999824</c:v>
                </c:pt>
                <c:pt idx="6527">
                  <c:v>32.634999999998243</c:v>
                </c:pt>
                <c:pt idx="6528">
                  <c:v>32.639999999998246</c:v>
                </c:pt>
                <c:pt idx="6529">
                  <c:v>32.644999999998248</c:v>
                </c:pt>
                <c:pt idx="6530">
                  <c:v>32.649999999998251</c:v>
                </c:pt>
                <c:pt idx="6531">
                  <c:v>32.654999999998253</c:v>
                </c:pt>
                <c:pt idx="6532">
                  <c:v>32.659999999998256</c:v>
                </c:pt>
                <c:pt idx="6533">
                  <c:v>32.664999999998258</c:v>
                </c:pt>
                <c:pt idx="6534">
                  <c:v>32.669999999998261</c:v>
                </c:pt>
                <c:pt idx="6535">
                  <c:v>32.674999999998263</c:v>
                </c:pt>
                <c:pt idx="6536">
                  <c:v>32.679999999998266</c:v>
                </c:pt>
                <c:pt idx="6537">
                  <c:v>32.684999999998269</c:v>
                </c:pt>
                <c:pt idx="6538">
                  <c:v>32.689999999998271</c:v>
                </c:pt>
                <c:pt idx="6539">
                  <c:v>32.694999999998274</c:v>
                </c:pt>
                <c:pt idx="6540">
                  <c:v>32.699999999998276</c:v>
                </c:pt>
                <c:pt idx="6541">
                  <c:v>32.704999999998279</c:v>
                </c:pt>
                <c:pt idx="6542">
                  <c:v>32.709999999998281</c:v>
                </c:pt>
                <c:pt idx="6543">
                  <c:v>32.714999999998284</c:v>
                </c:pt>
                <c:pt idx="6544">
                  <c:v>32.719999999998286</c:v>
                </c:pt>
                <c:pt idx="6545">
                  <c:v>32.724999999998289</c:v>
                </c:pt>
                <c:pt idx="6546">
                  <c:v>32.729999999998292</c:v>
                </c:pt>
                <c:pt idx="6547">
                  <c:v>32.734999999998294</c:v>
                </c:pt>
                <c:pt idx="6548">
                  <c:v>32.739999999998297</c:v>
                </c:pt>
                <c:pt idx="6549">
                  <c:v>32.744999999998299</c:v>
                </c:pt>
                <c:pt idx="6550">
                  <c:v>32.749999999998302</c:v>
                </c:pt>
                <c:pt idx="6551">
                  <c:v>32.754999999998304</c:v>
                </c:pt>
                <c:pt idx="6552">
                  <c:v>32.759999999998307</c:v>
                </c:pt>
                <c:pt idx="6553">
                  <c:v>32.764999999998309</c:v>
                </c:pt>
                <c:pt idx="6554">
                  <c:v>32.769999999998312</c:v>
                </c:pt>
                <c:pt idx="6555">
                  <c:v>32.774999999998315</c:v>
                </c:pt>
                <c:pt idx="6556">
                  <c:v>32.779999999998317</c:v>
                </c:pt>
                <c:pt idx="6557">
                  <c:v>32.78499999999832</c:v>
                </c:pt>
                <c:pt idx="6558">
                  <c:v>32.789999999998322</c:v>
                </c:pt>
                <c:pt idx="6559">
                  <c:v>32.794999999998325</c:v>
                </c:pt>
                <c:pt idx="6560">
                  <c:v>32.799999999998327</c:v>
                </c:pt>
                <c:pt idx="6561">
                  <c:v>32.80499999999833</c:v>
                </c:pt>
                <c:pt idx="6562">
                  <c:v>32.809999999998332</c:v>
                </c:pt>
                <c:pt idx="6563">
                  <c:v>32.814999999998335</c:v>
                </c:pt>
                <c:pt idx="6564">
                  <c:v>32.819999999998338</c:v>
                </c:pt>
                <c:pt idx="6565">
                  <c:v>32.82499999999834</c:v>
                </c:pt>
                <c:pt idx="6566">
                  <c:v>32.829999999998343</c:v>
                </c:pt>
                <c:pt idx="6567">
                  <c:v>32.834999999998345</c:v>
                </c:pt>
                <c:pt idx="6568">
                  <c:v>32.839999999998348</c:v>
                </c:pt>
                <c:pt idx="6569">
                  <c:v>32.84499999999835</c:v>
                </c:pt>
                <c:pt idx="6570">
                  <c:v>32.849999999998353</c:v>
                </c:pt>
                <c:pt idx="6571">
                  <c:v>32.854999999998356</c:v>
                </c:pt>
                <c:pt idx="6572">
                  <c:v>32.859999999998358</c:v>
                </c:pt>
                <c:pt idx="6573">
                  <c:v>32.864999999998361</c:v>
                </c:pt>
                <c:pt idx="6574">
                  <c:v>32.869999999998363</c:v>
                </c:pt>
                <c:pt idx="6575">
                  <c:v>32.874999999998366</c:v>
                </c:pt>
                <c:pt idx="6576">
                  <c:v>32.879999999998368</c:v>
                </c:pt>
                <c:pt idx="6577">
                  <c:v>32.884999999998371</c:v>
                </c:pt>
                <c:pt idx="6578">
                  <c:v>32.889999999998373</c:v>
                </c:pt>
                <c:pt idx="6579">
                  <c:v>32.894999999998376</c:v>
                </c:pt>
                <c:pt idx="6580">
                  <c:v>32.899999999998379</c:v>
                </c:pt>
                <c:pt idx="6581">
                  <c:v>32.904999999998381</c:v>
                </c:pt>
                <c:pt idx="6582">
                  <c:v>32.909999999998384</c:v>
                </c:pt>
                <c:pt idx="6583">
                  <c:v>32.914999999998386</c:v>
                </c:pt>
                <c:pt idx="6584">
                  <c:v>32.919999999998389</c:v>
                </c:pt>
                <c:pt idx="6585">
                  <c:v>32.924999999998391</c:v>
                </c:pt>
                <c:pt idx="6586">
                  <c:v>32.929999999998394</c:v>
                </c:pt>
                <c:pt idx="6587">
                  <c:v>32.934999999998396</c:v>
                </c:pt>
                <c:pt idx="6588">
                  <c:v>32.939999999998399</c:v>
                </c:pt>
                <c:pt idx="6589">
                  <c:v>32.944999999998402</c:v>
                </c:pt>
                <c:pt idx="6590">
                  <c:v>32.949999999998404</c:v>
                </c:pt>
                <c:pt idx="6591">
                  <c:v>32.954999999998407</c:v>
                </c:pt>
                <c:pt idx="6592">
                  <c:v>32.959999999998409</c:v>
                </c:pt>
                <c:pt idx="6593">
                  <c:v>32.964999999998412</c:v>
                </c:pt>
                <c:pt idx="6594">
                  <c:v>32.969999999998414</c:v>
                </c:pt>
                <c:pt idx="6595">
                  <c:v>32.974999999998417</c:v>
                </c:pt>
                <c:pt idx="6596">
                  <c:v>32.979999999998419</c:v>
                </c:pt>
                <c:pt idx="6597">
                  <c:v>32.984999999998422</c:v>
                </c:pt>
                <c:pt idx="6598">
                  <c:v>32.989999999998425</c:v>
                </c:pt>
                <c:pt idx="6599">
                  <c:v>32.994999999998427</c:v>
                </c:pt>
                <c:pt idx="6600">
                  <c:v>32.99999999999843</c:v>
                </c:pt>
                <c:pt idx="6601">
                  <c:v>33.004999999998432</c:v>
                </c:pt>
                <c:pt idx="6602">
                  <c:v>33.009999999998435</c:v>
                </c:pt>
                <c:pt idx="6603">
                  <c:v>33.014999999998437</c:v>
                </c:pt>
                <c:pt idx="6604">
                  <c:v>33.01999999999844</c:v>
                </c:pt>
                <c:pt idx="6605">
                  <c:v>33.024999999998442</c:v>
                </c:pt>
                <c:pt idx="6606">
                  <c:v>33.029999999998445</c:v>
                </c:pt>
                <c:pt idx="6607">
                  <c:v>33.034999999998448</c:v>
                </c:pt>
                <c:pt idx="6608">
                  <c:v>33.03999999999845</c:v>
                </c:pt>
                <c:pt idx="6609">
                  <c:v>33.044999999998453</c:v>
                </c:pt>
                <c:pt idx="6610">
                  <c:v>33.049999999998455</c:v>
                </c:pt>
                <c:pt idx="6611">
                  <c:v>33.054999999998458</c:v>
                </c:pt>
                <c:pt idx="6612">
                  <c:v>33.05999999999846</c:v>
                </c:pt>
                <c:pt idx="6613">
                  <c:v>33.064999999998463</c:v>
                </c:pt>
                <c:pt idx="6614">
                  <c:v>33.069999999998466</c:v>
                </c:pt>
                <c:pt idx="6615">
                  <c:v>33.074999999998468</c:v>
                </c:pt>
                <c:pt idx="6616">
                  <c:v>33.079999999998471</c:v>
                </c:pt>
                <c:pt idx="6617">
                  <c:v>33.084999999998473</c:v>
                </c:pt>
                <c:pt idx="6618">
                  <c:v>33.089999999998476</c:v>
                </c:pt>
                <c:pt idx="6619">
                  <c:v>33.094999999998478</c:v>
                </c:pt>
                <c:pt idx="6620">
                  <c:v>33.099999999998481</c:v>
                </c:pt>
                <c:pt idx="6621">
                  <c:v>33.104999999998483</c:v>
                </c:pt>
                <c:pt idx="6622">
                  <c:v>33.109999999998486</c:v>
                </c:pt>
                <c:pt idx="6623">
                  <c:v>33.114999999998489</c:v>
                </c:pt>
                <c:pt idx="6624">
                  <c:v>33.119999999998491</c:v>
                </c:pt>
                <c:pt idx="6625">
                  <c:v>33.124999999998494</c:v>
                </c:pt>
                <c:pt idx="6626">
                  <c:v>33.129999999998496</c:v>
                </c:pt>
                <c:pt idx="6627">
                  <c:v>33.134999999998499</c:v>
                </c:pt>
                <c:pt idx="6628">
                  <c:v>33.139999999998501</c:v>
                </c:pt>
                <c:pt idx="6629">
                  <c:v>33.144999999998504</c:v>
                </c:pt>
                <c:pt idx="6630">
                  <c:v>33.149999999998506</c:v>
                </c:pt>
                <c:pt idx="6631">
                  <c:v>33.154999999998509</c:v>
                </c:pt>
                <c:pt idx="6632">
                  <c:v>33.159999999998512</c:v>
                </c:pt>
                <c:pt idx="6633">
                  <c:v>33.164999999998514</c:v>
                </c:pt>
                <c:pt idx="6634">
                  <c:v>33.169999999998517</c:v>
                </c:pt>
                <c:pt idx="6635">
                  <c:v>33.174999999998519</c:v>
                </c:pt>
                <c:pt idx="6636">
                  <c:v>33.179999999998522</c:v>
                </c:pt>
                <c:pt idx="6637">
                  <c:v>33.184999999998524</c:v>
                </c:pt>
                <c:pt idx="6638">
                  <c:v>33.189999999998527</c:v>
                </c:pt>
                <c:pt idx="6639">
                  <c:v>33.194999999998529</c:v>
                </c:pt>
                <c:pt idx="6640">
                  <c:v>33.199999999998532</c:v>
                </c:pt>
                <c:pt idx="6641">
                  <c:v>33.204999999998535</c:v>
                </c:pt>
                <c:pt idx="6642">
                  <c:v>33.209999999998537</c:v>
                </c:pt>
                <c:pt idx="6643">
                  <c:v>33.21499999999854</c:v>
                </c:pt>
                <c:pt idx="6644">
                  <c:v>33.219999999998542</c:v>
                </c:pt>
                <c:pt idx="6645">
                  <c:v>33.224999999998545</c:v>
                </c:pt>
                <c:pt idx="6646">
                  <c:v>33.229999999998547</c:v>
                </c:pt>
                <c:pt idx="6647">
                  <c:v>33.23499999999855</c:v>
                </c:pt>
                <c:pt idx="6648">
                  <c:v>33.239999999998552</c:v>
                </c:pt>
                <c:pt idx="6649">
                  <c:v>33.244999999998555</c:v>
                </c:pt>
                <c:pt idx="6650">
                  <c:v>33.249999999998558</c:v>
                </c:pt>
                <c:pt idx="6651">
                  <c:v>33.25499999999856</c:v>
                </c:pt>
                <c:pt idx="6652">
                  <c:v>33.259999999998563</c:v>
                </c:pt>
                <c:pt idx="6653">
                  <c:v>33.264999999998565</c:v>
                </c:pt>
                <c:pt idx="6654">
                  <c:v>33.269999999998568</c:v>
                </c:pt>
                <c:pt idx="6655">
                  <c:v>33.27499999999857</c:v>
                </c:pt>
                <c:pt idx="6656">
                  <c:v>33.279999999998573</c:v>
                </c:pt>
                <c:pt idx="6657">
                  <c:v>33.284999999998576</c:v>
                </c:pt>
                <c:pt idx="6658">
                  <c:v>33.289999999998578</c:v>
                </c:pt>
                <c:pt idx="6659">
                  <c:v>33.294999999998581</c:v>
                </c:pt>
                <c:pt idx="6660">
                  <c:v>33.299999999998583</c:v>
                </c:pt>
                <c:pt idx="6661">
                  <c:v>33.304999999998586</c:v>
                </c:pt>
                <c:pt idx="6662">
                  <c:v>33.309999999998588</c:v>
                </c:pt>
                <c:pt idx="6663">
                  <c:v>33.314999999998591</c:v>
                </c:pt>
                <c:pt idx="6664">
                  <c:v>33.319999999998593</c:v>
                </c:pt>
                <c:pt idx="6665">
                  <c:v>33.324999999998596</c:v>
                </c:pt>
                <c:pt idx="6666">
                  <c:v>33.329999999998599</c:v>
                </c:pt>
                <c:pt idx="6667">
                  <c:v>33.334999999998601</c:v>
                </c:pt>
                <c:pt idx="6668">
                  <c:v>33.339999999998604</c:v>
                </c:pt>
                <c:pt idx="6669">
                  <c:v>33.344999999998606</c:v>
                </c:pt>
                <c:pt idx="6670">
                  <c:v>33.349999999998609</c:v>
                </c:pt>
                <c:pt idx="6671">
                  <c:v>33.354999999998611</c:v>
                </c:pt>
                <c:pt idx="6672">
                  <c:v>33.359999999998614</c:v>
                </c:pt>
                <c:pt idx="6673">
                  <c:v>33.364999999998616</c:v>
                </c:pt>
                <c:pt idx="6674">
                  <c:v>33.369999999998619</c:v>
                </c:pt>
                <c:pt idx="6675">
                  <c:v>33.374999999998622</c:v>
                </c:pt>
                <c:pt idx="6676">
                  <c:v>33.379999999998624</c:v>
                </c:pt>
                <c:pt idx="6677">
                  <c:v>33.384999999998627</c:v>
                </c:pt>
                <c:pt idx="6678">
                  <c:v>33.389999999998629</c:v>
                </c:pt>
                <c:pt idx="6679">
                  <c:v>33.394999999998632</c:v>
                </c:pt>
                <c:pt idx="6680">
                  <c:v>33.399999999998634</c:v>
                </c:pt>
                <c:pt idx="6681">
                  <c:v>33.404999999998637</c:v>
                </c:pt>
                <c:pt idx="6682">
                  <c:v>33.409999999998639</c:v>
                </c:pt>
                <c:pt idx="6683">
                  <c:v>33.414999999998642</c:v>
                </c:pt>
                <c:pt idx="6684">
                  <c:v>33.419999999998645</c:v>
                </c:pt>
                <c:pt idx="6685">
                  <c:v>33.424999999998647</c:v>
                </c:pt>
                <c:pt idx="6686">
                  <c:v>33.42999999999865</c:v>
                </c:pt>
                <c:pt idx="6687">
                  <c:v>33.434999999998652</c:v>
                </c:pt>
                <c:pt idx="6688">
                  <c:v>33.439999999998655</c:v>
                </c:pt>
                <c:pt idx="6689">
                  <c:v>33.444999999998657</c:v>
                </c:pt>
                <c:pt idx="6690">
                  <c:v>33.44999999999866</c:v>
                </c:pt>
                <c:pt idx="6691">
                  <c:v>33.454999999998662</c:v>
                </c:pt>
                <c:pt idx="6692">
                  <c:v>33.459999999998665</c:v>
                </c:pt>
                <c:pt idx="6693">
                  <c:v>33.464999999998668</c:v>
                </c:pt>
                <c:pt idx="6694">
                  <c:v>33.46999999999867</c:v>
                </c:pt>
                <c:pt idx="6695">
                  <c:v>33.474999999998673</c:v>
                </c:pt>
                <c:pt idx="6696">
                  <c:v>33.479999999998675</c:v>
                </c:pt>
                <c:pt idx="6697">
                  <c:v>33.484999999998678</c:v>
                </c:pt>
                <c:pt idx="6698">
                  <c:v>33.48999999999868</c:v>
                </c:pt>
                <c:pt idx="6699">
                  <c:v>33.494999999998683</c:v>
                </c:pt>
                <c:pt idx="6700">
                  <c:v>33.499999999998685</c:v>
                </c:pt>
                <c:pt idx="6701">
                  <c:v>33.504999999998688</c:v>
                </c:pt>
                <c:pt idx="6702">
                  <c:v>33.509999999998691</c:v>
                </c:pt>
                <c:pt idx="6703">
                  <c:v>33.514999999998693</c:v>
                </c:pt>
                <c:pt idx="6704">
                  <c:v>33.519999999998696</c:v>
                </c:pt>
                <c:pt idx="6705">
                  <c:v>33.524999999998698</c:v>
                </c:pt>
                <c:pt idx="6706">
                  <c:v>33.529999999998701</c:v>
                </c:pt>
                <c:pt idx="6707">
                  <c:v>33.534999999998703</c:v>
                </c:pt>
                <c:pt idx="6708">
                  <c:v>33.539999999998706</c:v>
                </c:pt>
                <c:pt idx="6709">
                  <c:v>33.544999999998709</c:v>
                </c:pt>
                <c:pt idx="6710">
                  <c:v>33.549999999998711</c:v>
                </c:pt>
                <c:pt idx="6711">
                  <c:v>33.554999999998714</c:v>
                </c:pt>
                <c:pt idx="6712">
                  <c:v>33.559999999998716</c:v>
                </c:pt>
                <c:pt idx="6713">
                  <c:v>33.564999999998719</c:v>
                </c:pt>
                <c:pt idx="6714">
                  <c:v>33.569999999998721</c:v>
                </c:pt>
                <c:pt idx="6715">
                  <c:v>33.574999999998724</c:v>
                </c:pt>
                <c:pt idx="6716">
                  <c:v>33.579999999998726</c:v>
                </c:pt>
                <c:pt idx="6717">
                  <c:v>33.584999999998729</c:v>
                </c:pt>
                <c:pt idx="6718">
                  <c:v>33.589999999998732</c:v>
                </c:pt>
                <c:pt idx="6719">
                  <c:v>33.594999999998734</c:v>
                </c:pt>
                <c:pt idx="6720">
                  <c:v>33.599999999998737</c:v>
                </c:pt>
                <c:pt idx="6721">
                  <c:v>33.604999999998739</c:v>
                </c:pt>
                <c:pt idx="6722">
                  <c:v>33.609999999998742</c:v>
                </c:pt>
                <c:pt idx="6723">
                  <c:v>33.614999999998744</c:v>
                </c:pt>
                <c:pt idx="6724">
                  <c:v>33.619999999998747</c:v>
                </c:pt>
                <c:pt idx="6725">
                  <c:v>33.624999999998749</c:v>
                </c:pt>
                <c:pt idx="6726">
                  <c:v>33.629999999998752</c:v>
                </c:pt>
                <c:pt idx="6727">
                  <c:v>33.634999999998755</c:v>
                </c:pt>
                <c:pt idx="6728">
                  <c:v>33.639999999998757</c:v>
                </c:pt>
                <c:pt idx="6729">
                  <c:v>33.64499999999876</c:v>
                </c:pt>
                <c:pt idx="6730">
                  <c:v>33.649999999998762</c:v>
                </c:pt>
                <c:pt idx="6731">
                  <c:v>33.654999999998765</c:v>
                </c:pt>
                <c:pt idx="6732">
                  <c:v>33.659999999998767</c:v>
                </c:pt>
                <c:pt idx="6733">
                  <c:v>33.66499999999877</c:v>
                </c:pt>
                <c:pt idx="6734">
                  <c:v>33.669999999998772</c:v>
                </c:pt>
                <c:pt idx="6735">
                  <c:v>33.674999999998775</c:v>
                </c:pt>
                <c:pt idx="6736">
                  <c:v>33.679999999998778</c:v>
                </c:pt>
                <c:pt idx="6737">
                  <c:v>33.68499999999878</c:v>
                </c:pt>
                <c:pt idx="6738">
                  <c:v>33.689999999998783</c:v>
                </c:pt>
                <c:pt idx="6739">
                  <c:v>33.694999999998785</c:v>
                </c:pt>
                <c:pt idx="6740">
                  <c:v>33.699999999998788</c:v>
                </c:pt>
                <c:pt idx="6741">
                  <c:v>33.70499999999879</c:v>
                </c:pt>
                <c:pt idx="6742">
                  <c:v>33.709999999998793</c:v>
                </c:pt>
                <c:pt idx="6743">
                  <c:v>33.714999999998795</c:v>
                </c:pt>
                <c:pt idx="6744">
                  <c:v>33.719999999998798</c:v>
                </c:pt>
                <c:pt idx="6745">
                  <c:v>33.724999999998801</c:v>
                </c:pt>
                <c:pt idx="6746">
                  <c:v>33.729999999998803</c:v>
                </c:pt>
                <c:pt idx="6747">
                  <c:v>33.734999999998806</c:v>
                </c:pt>
                <c:pt idx="6748">
                  <c:v>33.739999999998808</c:v>
                </c:pt>
                <c:pt idx="6749">
                  <c:v>33.744999999998811</c:v>
                </c:pt>
                <c:pt idx="6750">
                  <c:v>33.749999999998813</c:v>
                </c:pt>
                <c:pt idx="6751">
                  <c:v>33.754999999998816</c:v>
                </c:pt>
                <c:pt idx="6752">
                  <c:v>33.759999999998819</c:v>
                </c:pt>
                <c:pt idx="6753">
                  <c:v>33.764999999998821</c:v>
                </c:pt>
                <c:pt idx="6754">
                  <c:v>33.769999999998824</c:v>
                </c:pt>
                <c:pt idx="6755">
                  <c:v>33.774999999998826</c:v>
                </c:pt>
                <c:pt idx="6756">
                  <c:v>33.779999999998829</c:v>
                </c:pt>
                <c:pt idx="6757">
                  <c:v>33.784999999998831</c:v>
                </c:pt>
                <c:pt idx="6758">
                  <c:v>33.789999999998834</c:v>
                </c:pt>
                <c:pt idx="6759">
                  <c:v>33.794999999998836</c:v>
                </c:pt>
                <c:pt idx="6760">
                  <c:v>33.799999999998839</c:v>
                </c:pt>
                <c:pt idx="6761">
                  <c:v>33.804999999998842</c:v>
                </c:pt>
                <c:pt idx="6762">
                  <c:v>33.809999999998844</c:v>
                </c:pt>
                <c:pt idx="6763">
                  <c:v>33.814999999998847</c:v>
                </c:pt>
                <c:pt idx="6764">
                  <c:v>33.819999999998849</c:v>
                </c:pt>
                <c:pt idx="6765">
                  <c:v>33.824999999998852</c:v>
                </c:pt>
                <c:pt idx="6766">
                  <c:v>33.829999999998854</c:v>
                </c:pt>
                <c:pt idx="6767">
                  <c:v>33.834999999998857</c:v>
                </c:pt>
                <c:pt idx="6768">
                  <c:v>33.839999999998859</c:v>
                </c:pt>
                <c:pt idx="6769">
                  <c:v>33.844999999998862</c:v>
                </c:pt>
                <c:pt idx="6770">
                  <c:v>33.849999999998865</c:v>
                </c:pt>
                <c:pt idx="6771">
                  <c:v>33.854999999998867</c:v>
                </c:pt>
                <c:pt idx="6772">
                  <c:v>33.85999999999887</c:v>
                </c:pt>
                <c:pt idx="6773">
                  <c:v>33.864999999998872</c:v>
                </c:pt>
                <c:pt idx="6774">
                  <c:v>33.869999999998875</c:v>
                </c:pt>
                <c:pt idx="6775">
                  <c:v>33.874999999998877</c:v>
                </c:pt>
                <c:pt idx="6776">
                  <c:v>33.87999999999888</c:v>
                </c:pt>
                <c:pt idx="6777">
                  <c:v>33.884999999998882</c:v>
                </c:pt>
                <c:pt idx="6778">
                  <c:v>33.889999999998885</c:v>
                </c:pt>
                <c:pt idx="6779">
                  <c:v>33.894999999998888</c:v>
                </c:pt>
                <c:pt idx="6780">
                  <c:v>33.89999999999889</c:v>
                </c:pt>
                <c:pt idx="6781">
                  <c:v>33.904999999998893</c:v>
                </c:pt>
                <c:pt idx="6782">
                  <c:v>33.909999999998895</c:v>
                </c:pt>
                <c:pt idx="6783">
                  <c:v>33.914999999998898</c:v>
                </c:pt>
                <c:pt idx="6784">
                  <c:v>33.9199999999989</c:v>
                </c:pt>
                <c:pt idx="6785">
                  <c:v>33.924999999998903</c:v>
                </c:pt>
                <c:pt idx="6786">
                  <c:v>33.929999999998905</c:v>
                </c:pt>
                <c:pt idx="6787">
                  <c:v>33.934999999998908</c:v>
                </c:pt>
                <c:pt idx="6788">
                  <c:v>33.939999999998911</c:v>
                </c:pt>
                <c:pt idx="6789">
                  <c:v>33.944999999998913</c:v>
                </c:pt>
                <c:pt idx="6790">
                  <c:v>33.949999999998916</c:v>
                </c:pt>
                <c:pt idx="6791">
                  <c:v>33.954999999998918</c:v>
                </c:pt>
                <c:pt idx="6792">
                  <c:v>33.959999999998921</c:v>
                </c:pt>
                <c:pt idx="6793">
                  <c:v>33.964999999998923</c:v>
                </c:pt>
                <c:pt idx="6794">
                  <c:v>33.969999999998926</c:v>
                </c:pt>
                <c:pt idx="6795">
                  <c:v>33.974999999998929</c:v>
                </c:pt>
                <c:pt idx="6796">
                  <c:v>33.979999999998931</c:v>
                </c:pt>
                <c:pt idx="6797">
                  <c:v>33.984999999998934</c:v>
                </c:pt>
                <c:pt idx="6798">
                  <c:v>33.989999999998936</c:v>
                </c:pt>
                <c:pt idx="6799">
                  <c:v>33.994999999998939</c:v>
                </c:pt>
                <c:pt idx="6800">
                  <c:v>33.999999999998941</c:v>
                </c:pt>
                <c:pt idx="6801">
                  <c:v>34.004999999998944</c:v>
                </c:pt>
                <c:pt idx="6802">
                  <c:v>34.009999999998946</c:v>
                </c:pt>
                <c:pt idx="6803">
                  <c:v>34.014999999998949</c:v>
                </c:pt>
                <c:pt idx="6804">
                  <c:v>34.019999999998952</c:v>
                </c:pt>
                <c:pt idx="6805">
                  <c:v>34.024999999998954</c:v>
                </c:pt>
                <c:pt idx="6806">
                  <c:v>34.029999999998957</c:v>
                </c:pt>
                <c:pt idx="6807">
                  <c:v>34.034999999998959</c:v>
                </c:pt>
                <c:pt idx="6808">
                  <c:v>34.039999999998962</c:v>
                </c:pt>
                <c:pt idx="6809">
                  <c:v>34.044999999998964</c:v>
                </c:pt>
                <c:pt idx="6810">
                  <c:v>34.049999999998967</c:v>
                </c:pt>
                <c:pt idx="6811">
                  <c:v>34.054999999998969</c:v>
                </c:pt>
                <c:pt idx="6812">
                  <c:v>34.059999999998972</c:v>
                </c:pt>
                <c:pt idx="6813">
                  <c:v>34.064999999998975</c:v>
                </c:pt>
                <c:pt idx="6814">
                  <c:v>34.069999999998977</c:v>
                </c:pt>
                <c:pt idx="6815">
                  <c:v>34.07499999999898</c:v>
                </c:pt>
                <c:pt idx="6816">
                  <c:v>34.079999999998982</c:v>
                </c:pt>
                <c:pt idx="6817">
                  <c:v>34.084999999998985</c:v>
                </c:pt>
                <c:pt idx="6818">
                  <c:v>34.089999999998987</c:v>
                </c:pt>
                <c:pt idx="6819">
                  <c:v>34.09499999999899</c:v>
                </c:pt>
                <c:pt idx="6820">
                  <c:v>34.099999999998992</c:v>
                </c:pt>
                <c:pt idx="6821">
                  <c:v>34.104999999998995</c:v>
                </c:pt>
                <c:pt idx="6822">
                  <c:v>34.109999999998998</c:v>
                </c:pt>
                <c:pt idx="6823">
                  <c:v>34.114999999999</c:v>
                </c:pt>
                <c:pt idx="6824">
                  <c:v>34.119999999999003</c:v>
                </c:pt>
                <c:pt idx="6825">
                  <c:v>34.124999999999005</c:v>
                </c:pt>
                <c:pt idx="6826">
                  <c:v>34.129999999999008</c:v>
                </c:pt>
                <c:pt idx="6827">
                  <c:v>34.13499999999901</c:v>
                </c:pt>
                <c:pt idx="6828">
                  <c:v>34.139999999999013</c:v>
                </c:pt>
                <c:pt idx="6829">
                  <c:v>34.144999999999015</c:v>
                </c:pt>
                <c:pt idx="6830">
                  <c:v>34.149999999999018</c:v>
                </c:pt>
                <c:pt idx="6831">
                  <c:v>34.154999999999021</c:v>
                </c:pt>
                <c:pt idx="6832">
                  <c:v>34.159999999999023</c:v>
                </c:pt>
                <c:pt idx="6833">
                  <c:v>34.164999999999026</c:v>
                </c:pt>
                <c:pt idx="6834">
                  <c:v>34.169999999999028</c:v>
                </c:pt>
                <c:pt idx="6835">
                  <c:v>34.174999999999031</c:v>
                </c:pt>
                <c:pt idx="6836">
                  <c:v>34.179999999999033</c:v>
                </c:pt>
                <c:pt idx="6837">
                  <c:v>34.184999999999036</c:v>
                </c:pt>
                <c:pt idx="6838">
                  <c:v>34.189999999999038</c:v>
                </c:pt>
                <c:pt idx="6839">
                  <c:v>34.194999999999041</c:v>
                </c:pt>
                <c:pt idx="6840">
                  <c:v>34.199999999999044</c:v>
                </c:pt>
                <c:pt idx="6841">
                  <c:v>34.204999999999046</c:v>
                </c:pt>
                <c:pt idx="6842">
                  <c:v>34.209999999999049</c:v>
                </c:pt>
                <c:pt idx="6843">
                  <c:v>34.214999999999051</c:v>
                </c:pt>
                <c:pt idx="6844">
                  <c:v>34.219999999999054</c:v>
                </c:pt>
                <c:pt idx="6845">
                  <c:v>34.224999999999056</c:v>
                </c:pt>
                <c:pt idx="6846">
                  <c:v>34.229999999999059</c:v>
                </c:pt>
                <c:pt idx="6847">
                  <c:v>34.234999999999062</c:v>
                </c:pt>
                <c:pt idx="6848">
                  <c:v>34.239999999999064</c:v>
                </c:pt>
                <c:pt idx="6849">
                  <c:v>34.244999999999067</c:v>
                </c:pt>
                <c:pt idx="6850">
                  <c:v>34.249999999999069</c:v>
                </c:pt>
                <c:pt idx="6851">
                  <c:v>34.254999999999072</c:v>
                </c:pt>
                <c:pt idx="6852">
                  <c:v>34.259999999999074</c:v>
                </c:pt>
                <c:pt idx="6853">
                  <c:v>34.264999999999077</c:v>
                </c:pt>
                <c:pt idx="6854">
                  <c:v>34.269999999999079</c:v>
                </c:pt>
                <c:pt idx="6855">
                  <c:v>34.274999999999082</c:v>
                </c:pt>
                <c:pt idx="6856">
                  <c:v>34.279999999999085</c:v>
                </c:pt>
                <c:pt idx="6857">
                  <c:v>34.284999999999087</c:v>
                </c:pt>
                <c:pt idx="6858">
                  <c:v>34.28999999999909</c:v>
                </c:pt>
                <c:pt idx="6859">
                  <c:v>34.294999999999092</c:v>
                </c:pt>
                <c:pt idx="6860">
                  <c:v>34.299999999999095</c:v>
                </c:pt>
                <c:pt idx="6861">
                  <c:v>34.304999999999097</c:v>
                </c:pt>
                <c:pt idx="6862">
                  <c:v>34.3099999999991</c:v>
                </c:pt>
                <c:pt idx="6863">
                  <c:v>34.314999999999102</c:v>
                </c:pt>
                <c:pt idx="6864">
                  <c:v>34.319999999999105</c:v>
                </c:pt>
                <c:pt idx="6865">
                  <c:v>34.324999999999108</c:v>
                </c:pt>
                <c:pt idx="6866">
                  <c:v>34.32999999999911</c:v>
                </c:pt>
                <c:pt idx="6867">
                  <c:v>34.334999999999113</c:v>
                </c:pt>
                <c:pt idx="6868">
                  <c:v>34.339999999999115</c:v>
                </c:pt>
                <c:pt idx="6869">
                  <c:v>34.344999999999118</c:v>
                </c:pt>
                <c:pt idx="6870">
                  <c:v>34.34999999999912</c:v>
                </c:pt>
                <c:pt idx="6871">
                  <c:v>34.354999999999123</c:v>
                </c:pt>
                <c:pt idx="6872">
                  <c:v>34.359999999999125</c:v>
                </c:pt>
                <c:pt idx="6873">
                  <c:v>34.364999999999128</c:v>
                </c:pt>
                <c:pt idx="6874">
                  <c:v>34.369999999999131</c:v>
                </c:pt>
                <c:pt idx="6875">
                  <c:v>34.374999999999133</c:v>
                </c:pt>
                <c:pt idx="6876">
                  <c:v>34.379999999999136</c:v>
                </c:pt>
                <c:pt idx="6877">
                  <c:v>34.384999999999138</c:v>
                </c:pt>
                <c:pt idx="6878">
                  <c:v>34.389999999999141</c:v>
                </c:pt>
                <c:pt idx="6879">
                  <c:v>34.394999999999143</c:v>
                </c:pt>
                <c:pt idx="6880">
                  <c:v>34.399999999999146</c:v>
                </c:pt>
                <c:pt idx="6881">
                  <c:v>34.404999999999148</c:v>
                </c:pt>
                <c:pt idx="6882">
                  <c:v>34.409999999999151</c:v>
                </c:pt>
                <c:pt idx="6883">
                  <c:v>34.414999999999154</c:v>
                </c:pt>
                <c:pt idx="6884">
                  <c:v>34.419999999999156</c:v>
                </c:pt>
                <c:pt idx="6885">
                  <c:v>34.424999999999159</c:v>
                </c:pt>
                <c:pt idx="6886">
                  <c:v>34.429999999999161</c:v>
                </c:pt>
                <c:pt idx="6887">
                  <c:v>34.434999999999164</c:v>
                </c:pt>
                <c:pt idx="6888">
                  <c:v>34.439999999999166</c:v>
                </c:pt>
                <c:pt idx="6889">
                  <c:v>34.444999999999169</c:v>
                </c:pt>
                <c:pt idx="6890">
                  <c:v>34.449999999999172</c:v>
                </c:pt>
                <c:pt idx="6891">
                  <c:v>34.454999999999174</c:v>
                </c:pt>
                <c:pt idx="6892">
                  <c:v>34.459999999999177</c:v>
                </c:pt>
                <c:pt idx="6893">
                  <c:v>34.464999999999179</c:v>
                </c:pt>
                <c:pt idx="6894">
                  <c:v>34.469999999999182</c:v>
                </c:pt>
                <c:pt idx="6895">
                  <c:v>34.474999999999184</c:v>
                </c:pt>
                <c:pt idx="6896">
                  <c:v>34.479999999999187</c:v>
                </c:pt>
                <c:pt idx="6897">
                  <c:v>34.484999999999189</c:v>
                </c:pt>
                <c:pt idx="6898">
                  <c:v>34.489999999999192</c:v>
                </c:pt>
                <c:pt idx="6899">
                  <c:v>34.494999999999195</c:v>
                </c:pt>
                <c:pt idx="6900">
                  <c:v>34.499999999999197</c:v>
                </c:pt>
                <c:pt idx="6901">
                  <c:v>34.5049999999992</c:v>
                </c:pt>
                <c:pt idx="6902">
                  <c:v>34.509999999999202</c:v>
                </c:pt>
                <c:pt idx="6903">
                  <c:v>34.514999999999205</c:v>
                </c:pt>
                <c:pt idx="6904">
                  <c:v>34.519999999999207</c:v>
                </c:pt>
                <c:pt idx="6905">
                  <c:v>34.52499999999921</c:v>
                </c:pt>
                <c:pt idx="6906">
                  <c:v>34.529999999999212</c:v>
                </c:pt>
                <c:pt idx="6907">
                  <c:v>34.534999999999215</c:v>
                </c:pt>
                <c:pt idx="6908">
                  <c:v>34.539999999999218</c:v>
                </c:pt>
                <c:pt idx="6909">
                  <c:v>34.54499999999922</c:v>
                </c:pt>
                <c:pt idx="6910">
                  <c:v>34.549999999999223</c:v>
                </c:pt>
                <c:pt idx="6911">
                  <c:v>34.554999999999225</c:v>
                </c:pt>
                <c:pt idx="6912">
                  <c:v>34.559999999999228</c:v>
                </c:pt>
                <c:pt idx="6913">
                  <c:v>34.56499999999923</c:v>
                </c:pt>
                <c:pt idx="6914">
                  <c:v>34.569999999999233</c:v>
                </c:pt>
                <c:pt idx="6915">
                  <c:v>34.574999999999235</c:v>
                </c:pt>
                <c:pt idx="6916">
                  <c:v>34.579999999999238</c:v>
                </c:pt>
                <c:pt idx="6917">
                  <c:v>34.584999999999241</c:v>
                </c:pt>
                <c:pt idx="6918">
                  <c:v>34.589999999999243</c:v>
                </c:pt>
                <c:pt idx="6919">
                  <c:v>34.594999999999246</c:v>
                </c:pt>
                <c:pt idx="6920">
                  <c:v>34.599999999999248</c:v>
                </c:pt>
                <c:pt idx="6921">
                  <c:v>34.604999999999251</c:v>
                </c:pt>
                <c:pt idx="6922">
                  <c:v>34.609999999999253</c:v>
                </c:pt>
                <c:pt idx="6923">
                  <c:v>34.614999999999256</c:v>
                </c:pt>
                <c:pt idx="6924">
                  <c:v>34.619999999999258</c:v>
                </c:pt>
                <c:pt idx="6925">
                  <c:v>34.624999999999261</c:v>
                </c:pt>
                <c:pt idx="6926">
                  <c:v>34.629999999999264</c:v>
                </c:pt>
                <c:pt idx="6927">
                  <c:v>34.634999999999266</c:v>
                </c:pt>
                <c:pt idx="6928">
                  <c:v>34.639999999999269</c:v>
                </c:pt>
                <c:pt idx="6929">
                  <c:v>34.644999999999271</c:v>
                </c:pt>
                <c:pt idx="6930">
                  <c:v>34.649999999999274</c:v>
                </c:pt>
                <c:pt idx="6931">
                  <c:v>34.654999999999276</c:v>
                </c:pt>
                <c:pt idx="6932">
                  <c:v>34.659999999999279</c:v>
                </c:pt>
                <c:pt idx="6933">
                  <c:v>34.664999999999281</c:v>
                </c:pt>
                <c:pt idx="6934">
                  <c:v>34.669999999999284</c:v>
                </c:pt>
                <c:pt idx="6935">
                  <c:v>34.674999999999287</c:v>
                </c:pt>
                <c:pt idx="6936">
                  <c:v>34.679999999999289</c:v>
                </c:pt>
                <c:pt idx="6937">
                  <c:v>34.684999999999292</c:v>
                </c:pt>
                <c:pt idx="6938">
                  <c:v>34.689999999999294</c:v>
                </c:pt>
                <c:pt idx="6939">
                  <c:v>34.694999999999297</c:v>
                </c:pt>
                <c:pt idx="6940">
                  <c:v>34.699999999999299</c:v>
                </c:pt>
                <c:pt idx="6941">
                  <c:v>34.704999999999302</c:v>
                </c:pt>
                <c:pt idx="6942">
                  <c:v>34.709999999999305</c:v>
                </c:pt>
                <c:pt idx="6943">
                  <c:v>34.714999999999307</c:v>
                </c:pt>
                <c:pt idx="6944">
                  <c:v>34.71999999999931</c:v>
                </c:pt>
                <c:pt idx="6945">
                  <c:v>34.724999999999312</c:v>
                </c:pt>
                <c:pt idx="6946">
                  <c:v>34.729999999999315</c:v>
                </c:pt>
                <c:pt idx="6947">
                  <c:v>34.734999999999317</c:v>
                </c:pt>
                <c:pt idx="6948">
                  <c:v>34.73999999999932</c:v>
                </c:pt>
                <c:pt idx="6949">
                  <c:v>34.744999999999322</c:v>
                </c:pt>
                <c:pt idx="6950">
                  <c:v>34.749999999999325</c:v>
                </c:pt>
                <c:pt idx="6951">
                  <c:v>34.754999999999328</c:v>
                </c:pt>
                <c:pt idx="6952">
                  <c:v>34.75999999999933</c:v>
                </c:pt>
                <c:pt idx="6953">
                  <c:v>34.764999999999333</c:v>
                </c:pt>
                <c:pt idx="6954">
                  <c:v>34.769999999999335</c:v>
                </c:pt>
                <c:pt idx="6955">
                  <c:v>34.774999999999338</c:v>
                </c:pt>
                <c:pt idx="6956">
                  <c:v>34.77999999999934</c:v>
                </c:pt>
                <c:pt idx="6957">
                  <c:v>34.784999999999343</c:v>
                </c:pt>
                <c:pt idx="6958">
                  <c:v>34.789999999999345</c:v>
                </c:pt>
                <c:pt idx="6959">
                  <c:v>34.794999999999348</c:v>
                </c:pt>
                <c:pt idx="6960">
                  <c:v>34.799999999999351</c:v>
                </c:pt>
                <c:pt idx="6961">
                  <c:v>34.804999999999353</c:v>
                </c:pt>
                <c:pt idx="6962">
                  <c:v>34.809999999999356</c:v>
                </c:pt>
                <c:pt idx="6963">
                  <c:v>34.814999999999358</c:v>
                </c:pt>
                <c:pt idx="6964">
                  <c:v>34.819999999999361</c:v>
                </c:pt>
                <c:pt idx="6965">
                  <c:v>34.824999999999363</c:v>
                </c:pt>
                <c:pt idx="6966">
                  <c:v>34.829999999999366</c:v>
                </c:pt>
                <c:pt idx="6967">
                  <c:v>34.834999999999368</c:v>
                </c:pt>
                <c:pt idx="6968">
                  <c:v>34.839999999999371</c:v>
                </c:pt>
                <c:pt idx="6969">
                  <c:v>34.844999999999374</c:v>
                </c:pt>
                <c:pt idx="6970">
                  <c:v>34.849999999999376</c:v>
                </c:pt>
                <c:pt idx="6971">
                  <c:v>34.854999999999379</c:v>
                </c:pt>
                <c:pt idx="6972">
                  <c:v>34.859999999999381</c:v>
                </c:pt>
                <c:pt idx="6973">
                  <c:v>34.864999999999384</c:v>
                </c:pt>
                <c:pt idx="6974">
                  <c:v>34.869999999999386</c:v>
                </c:pt>
                <c:pt idx="6975">
                  <c:v>34.874999999999389</c:v>
                </c:pt>
                <c:pt idx="6976">
                  <c:v>34.879999999999391</c:v>
                </c:pt>
                <c:pt idx="6977">
                  <c:v>34.884999999999394</c:v>
                </c:pt>
                <c:pt idx="6978">
                  <c:v>34.889999999999397</c:v>
                </c:pt>
                <c:pt idx="6979">
                  <c:v>34.894999999999399</c:v>
                </c:pt>
                <c:pt idx="6980">
                  <c:v>34.899999999999402</c:v>
                </c:pt>
                <c:pt idx="6981">
                  <c:v>34.904999999999404</c:v>
                </c:pt>
                <c:pt idx="6982">
                  <c:v>34.909999999999407</c:v>
                </c:pt>
                <c:pt idx="6983">
                  <c:v>34.914999999999409</c:v>
                </c:pt>
                <c:pt idx="6984">
                  <c:v>34.919999999999412</c:v>
                </c:pt>
                <c:pt idx="6985">
                  <c:v>34.924999999999415</c:v>
                </c:pt>
                <c:pt idx="6986">
                  <c:v>34.929999999999417</c:v>
                </c:pt>
                <c:pt idx="6987">
                  <c:v>34.93499999999942</c:v>
                </c:pt>
                <c:pt idx="6988">
                  <c:v>34.939999999999422</c:v>
                </c:pt>
                <c:pt idx="6989">
                  <c:v>34.944999999999425</c:v>
                </c:pt>
                <c:pt idx="6990">
                  <c:v>34.949999999999427</c:v>
                </c:pt>
                <c:pt idx="6991">
                  <c:v>34.95499999999943</c:v>
                </c:pt>
                <c:pt idx="6992">
                  <c:v>34.959999999999432</c:v>
                </c:pt>
                <c:pt idx="6993">
                  <c:v>34.964999999999435</c:v>
                </c:pt>
                <c:pt idx="6994">
                  <c:v>34.969999999999438</c:v>
                </c:pt>
                <c:pt idx="6995">
                  <c:v>34.97499999999944</c:v>
                </c:pt>
                <c:pt idx="6996">
                  <c:v>34.979999999999443</c:v>
                </c:pt>
                <c:pt idx="6997">
                  <c:v>34.984999999999445</c:v>
                </c:pt>
                <c:pt idx="6998">
                  <c:v>34.989999999999448</c:v>
                </c:pt>
                <c:pt idx="6999">
                  <c:v>34.99499999999945</c:v>
                </c:pt>
                <c:pt idx="7000">
                  <c:v>34.999999999999453</c:v>
                </c:pt>
                <c:pt idx="7001">
                  <c:v>35.004999999999455</c:v>
                </c:pt>
                <c:pt idx="7002">
                  <c:v>35.009999999999458</c:v>
                </c:pt>
                <c:pt idx="7003">
                  <c:v>35.014999999999461</c:v>
                </c:pt>
                <c:pt idx="7004">
                  <c:v>35.019999999999463</c:v>
                </c:pt>
                <c:pt idx="7005">
                  <c:v>35.024999999999466</c:v>
                </c:pt>
                <c:pt idx="7006">
                  <c:v>35.029999999999468</c:v>
                </c:pt>
                <c:pt idx="7007">
                  <c:v>35.034999999999471</c:v>
                </c:pt>
                <c:pt idx="7008">
                  <c:v>35.039999999999473</c:v>
                </c:pt>
                <c:pt idx="7009">
                  <c:v>35.044999999999476</c:v>
                </c:pt>
                <c:pt idx="7010">
                  <c:v>35.049999999999478</c:v>
                </c:pt>
                <c:pt idx="7011">
                  <c:v>35.054999999999481</c:v>
                </c:pt>
                <c:pt idx="7012">
                  <c:v>35.059999999999484</c:v>
                </c:pt>
                <c:pt idx="7013">
                  <c:v>35.064999999999486</c:v>
                </c:pt>
                <c:pt idx="7014">
                  <c:v>35.069999999999489</c:v>
                </c:pt>
                <c:pt idx="7015">
                  <c:v>35.074999999999491</c:v>
                </c:pt>
                <c:pt idx="7016">
                  <c:v>35.079999999999494</c:v>
                </c:pt>
                <c:pt idx="7017">
                  <c:v>35.084999999999496</c:v>
                </c:pt>
                <c:pt idx="7018">
                  <c:v>35.089999999999499</c:v>
                </c:pt>
                <c:pt idx="7019">
                  <c:v>35.094999999999501</c:v>
                </c:pt>
                <c:pt idx="7020">
                  <c:v>35.099999999999504</c:v>
                </c:pt>
                <c:pt idx="7021">
                  <c:v>35.104999999999507</c:v>
                </c:pt>
                <c:pt idx="7022">
                  <c:v>35.109999999999509</c:v>
                </c:pt>
                <c:pt idx="7023">
                  <c:v>35.114999999999512</c:v>
                </c:pt>
                <c:pt idx="7024">
                  <c:v>35.119999999999514</c:v>
                </c:pt>
                <c:pt idx="7025">
                  <c:v>35.124999999999517</c:v>
                </c:pt>
                <c:pt idx="7026">
                  <c:v>35.129999999999519</c:v>
                </c:pt>
                <c:pt idx="7027">
                  <c:v>35.134999999999522</c:v>
                </c:pt>
                <c:pt idx="7028">
                  <c:v>35.139999999999525</c:v>
                </c:pt>
                <c:pt idx="7029">
                  <c:v>35.144999999999527</c:v>
                </c:pt>
                <c:pt idx="7030">
                  <c:v>35.14999999999953</c:v>
                </c:pt>
                <c:pt idx="7031">
                  <c:v>35.154999999999532</c:v>
                </c:pt>
                <c:pt idx="7032">
                  <c:v>35.159999999999535</c:v>
                </c:pt>
                <c:pt idx="7033">
                  <c:v>35.164999999999537</c:v>
                </c:pt>
                <c:pt idx="7034">
                  <c:v>35.16999999999954</c:v>
                </c:pt>
                <c:pt idx="7035">
                  <c:v>35.174999999999542</c:v>
                </c:pt>
                <c:pt idx="7036">
                  <c:v>35.179999999999545</c:v>
                </c:pt>
                <c:pt idx="7037">
                  <c:v>35.184999999999548</c:v>
                </c:pt>
                <c:pt idx="7038">
                  <c:v>35.18999999999955</c:v>
                </c:pt>
                <c:pt idx="7039">
                  <c:v>35.194999999999553</c:v>
                </c:pt>
                <c:pt idx="7040">
                  <c:v>35.199999999999555</c:v>
                </c:pt>
                <c:pt idx="7041">
                  <c:v>35.204999999999558</c:v>
                </c:pt>
                <c:pt idx="7042">
                  <c:v>35.20999999999956</c:v>
                </c:pt>
                <c:pt idx="7043">
                  <c:v>35.214999999999563</c:v>
                </c:pt>
                <c:pt idx="7044">
                  <c:v>35.219999999999565</c:v>
                </c:pt>
                <c:pt idx="7045">
                  <c:v>35.224999999999568</c:v>
                </c:pt>
                <c:pt idx="7046">
                  <c:v>35.229999999999571</c:v>
                </c:pt>
                <c:pt idx="7047">
                  <c:v>35.234999999999573</c:v>
                </c:pt>
                <c:pt idx="7048">
                  <c:v>35.239999999999576</c:v>
                </c:pt>
                <c:pt idx="7049">
                  <c:v>35.244999999999578</c:v>
                </c:pt>
                <c:pt idx="7050">
                  <c:v>35.249999999999581</c:v>
                </c:pt>
                <c:pt idx="7051">
                  <c:v>35.254999999999583</c:v>
                </c:pt>
                <c:pt idx="7052">
                  <c:v>35.259999999999586</c:v>
                </c:pt>
                <c:pt idx="7053">
                  <c:v>35.264999999999588</c:v>
                </c:pt>
                <c:pt idx="7054">
                  <c:v>35.269999999999591</c:v>
                </c:pt>
                <c:pt idx="7055">
                  <c:v>35.274999999999594</c:v>
                </c:pt>
                <c:pt idx="7056">
                  <c:v>35.279999999999596</c:v>
                </c:pt>
                <c:pt idx="7057">
                  <c:v>35.284999999999599</c:v>
                </c:pt>
                <c:pt idx="7058">
                  <c:v>35.289999999999601</c:v>
                </c:pt>
                <c:pt idx="7059">
                  <c:v>35.294999999999604</c:v>
                </c:pt>
                <c:pt idx="7060">
                  <c:v>35.299999999999606</c:v>
                </c:pt>
                <c:pt idx="7061">
                  <c:v>35.304999999999609</c:v>
                </c:pt>
                <c:pt idx="7062">
                  <c:v>35.309999999999611</c:v>
                </c:pt>
                <c:pt idx="7063">
                  <c:v>35.314999999999614</c:v>
                </c:pt>
                <c:pt idx="7064">
                  <c:v>35.319999999999617</c:v>
                </c:pt>
                <c:pt idx="7065">
                  <c:v>35.324999999999619</c:v>
                </c:pt>
                <c:pt idx="7066">
                  <c:v>35.329999999999622</c:v>
                </c:pt>
                <c:pt idx="7067">
                  <c:v>35.334999999999624</c:v>
                </c:pt>
                <c:pt idx="7068">
                  <c:v>35.339999999999627</c:v>
                </c:pt>
                <c:pt idx="7069">
                  <c:v>35.344999999999629</c:v>
                </c:pt>
                <c:pt idx="7070">
                  <c:v>35.349999999999632</c:v>
                </c:pt>
                <c:pt idx="7071">
                  <c:v>35.354999999999634</c:v>
                </c:pt>
                <c:pt idx="7072">
                  <c:v>35.359999999999637</c:v>
                </c:pt>
                <c:pt idx="7073">
                  <c:v>35.36499999999964</c:v>
                </c:pt>
                <c:pt idx="7074">
                  <c:v>35.369999999999642</c:v>
                </c:pt>
                <c:pt idx="7075">
                  <c:v>35.374999999999645</c:v>
                </c:pt>
                <c:pt idx="7076">
                  <c:v>35.379999999999647</c:v>
                </c:pt>
                <c:pt idx="7077">
                  <c:v>35.38499999999965</c:v>
                </c:pt>
                <c:pt idx="7078">
                  <c:v>35.389999999999652</c:v>
                </c:pt>
                <c:pt idx="7079">
                  <c:v>35.394999999999655</c:v>
                </c:pt>
                <c:pt idx="7080">
                  <c:v>35.399999999999658</c:v>
                </c:pt>
                <c:pt idx="7081">
                  <c:v>35.40499999999966</c:v>
                </c:pt>
                <c:pt idx="7082">
                  <c:v>35.409999999999663</c:v>
                </c:pt>
                <c:pt idx="7083">
                  <c:v>35.414999999999665</c:v>
                </c:pt>
                <c:pt idx="7084">
                  <c:v>35.419999999999668</c:v>
                </c:pt>
                <c:pt idx="7085">
                  <c:v>35.42499999999967</c:v>
                </c:pt>
                <c:pt idx="7086">
                  <c:v>35.429999999999673</c:v>
                </c:pt>
                <c:pt idx="7087">
                  <c:v>35.434999999999675</c:v>
                </c:pt>
                <c:pt idx="7088">
                  <c:v>35.439999999999678</c:v>
                </c:pt>
                <c:pt idx="7089">
                  <c:v>35.444999999999681</c:v>
                </c:pt>
                <c:pt idx="7090">
                  <c:v>35.449999999999683</c:v>
                </c:pt>
                <c:pt idx="7091">
                  <c:v>35.454999999999686</c:v>
                </c:pt>
                <c:pt idx="7092">
                  <c:v>35.459999999999688</c:v>
                </c:pt>
                <c:pt idx="7093">
                  <c:v>35.464999999999691</c:v>
                </c:pt>
                <c:pt idx="7094">
                  <c:v>35.469999999999693</c:v>
                </c:pt>
                <c:pt idx="7095">
                  <c:v>35.474999999999696</c:v>
                </c:pt>
                <c:pt idx="7096">
                  <c:v>35.479999999999698</c:v>
                </c:pt>
                <c:pt idx="7097">
                  <c:v>35.484999999999701</c:v>
                </c:pt>
                <c:pt idx="7098">
                  <c:v>35.489999999999704</c:v>
                </c:pt>
                <c:pt idx="7099">
                  <c:v>35.494999999999706</c:v>
                </c:pt>
                <c:pt idx="7100">
                  <c:v>35.499999999999709</c:v>
                </c:pt>
                <c:pt idx="7101">
                  <c:v>35.504999999999711</c:v>
                </c:pt>
                <c:pt idx="7102">
                  <c:v>35.509999999999714</c:v>
                </c:pt>
                <c:pt idx="7103">
                  <c:v>35.514999999999716</c:v>
                </c:pt>
                <c:pt idx="7104">
                  <c:v>35.519999999999719</c:v>
                </c:pt>
                <c:pt idx="7105">
                  <c:v>35.524999999999721</c:v>
                </c:pt>
                <c:pt idx="7106">
                  <c:v>35.529999999999724</c:v>
                </c:pt>
                <c:pt idx="7107">
                  <c:v>35.534999999999727</c:v>
                </c:pt>
                <c:pt idx="7108">
                  <c:v>35.539999999999729</c:v>
                </c:pt>
                <c:pt idx="7109">
                  <c:v>35.544999999999732</c:v>
                </c:pt>
                <c:pt idx="7110">
                  <c:v>35.549999999999734</c:v>
                </c:pt>
              </c:numCache>
            </c:numRef>
          </c:xVal>
          <c:yVal>
            <c:numRef>
              <c:f>Sheet1!$AQ$2:$AQ$7112</c:f>
              <c:numCache>
                <c:formatCode>General</c:formatCode>
                <c:ptCount val="7111"/>
                <c:pt idx="0">
                  <c:v>1.9</c:v>
                </c:pt>
                <c:pt idx="1">
                  <c:v>1.9147060494136139</c:v>
                </c:pt>
                <c:pt idx="2">
                  <c:v>1.9293453722883624</c:v>
                </c:pt>
                <c:pt idx="3">
                  <c:v>1.9439178111988553</c:v>
                </c:pt>
                <c:pt idx="4">
                  <c:v>1.9584231984932479</c:v>
                </c:pt>
                <c:pt idx="5">
                  <c:v>1.9728613564434674</c:v>
                </c:pt>
                <c:pt idx="6">
                  <c:v>1.9872320974426323</c:v>
                </c:pt>
                <c:pt idx="7">
                  <c:v>2.0015352242550275</c:v>
                </c:pt>
                <c:pt idx="8">
                  <c:v>2.0157705303243048</c:v>
                </c:pt>
                <c:pt idx="9">
                  <c:v>2.0299378001458637</c:v>
                </c:pt>
                <c:pt idx="10">
                  <c:v>2.0440368097096133</c:v>
                </c:pt>
                <c:pt idx="11">
                  <c:v>2.05806732701953</c:v>
                </c:pt>
                <c:pt idx="12">
                  <c:v>2.0720291126965673</c:v>
                </c:pt>
                <c:pt idx="13">
                  <c:v>2.0859219206715442</c:v>
                </c:pt>
                <c:pt idx="14">
                  <c:v>2.0997454989746172</c:v>
                </c:pt>
                <c:pt idx="15">
                  <c:v>2.1134995906277991</c:v>
                </c:pt>
                <c:pt idx="16">
                  <c:v>2.1271839346467152</c:v>
                </c:pt>
                <c:pt idx="17">
                  <c:v>2.1407982671573471</c:v>
                </c:pt>
                <c:pt idx="18">
                  <c:v>2.1543423226328962</c:v>
                </c:pt>
                <c:pt idx="19">
                  <c:v>2.1678158352550696</c:v>
                </c:pt>
                <c:pt idx="20">
                  <c:v>2.1812185404030244</c:v>
                </c:pt>
                <c:pt idx="21">
                  <c:v>2.1945501762718851</c:v>
                </c:pt>
                <c:pt idx="22">
                  <c:v>2.2078104856211591</c:v>
                </c:pt>
                <c:pt idx="23">
                  <c:v>2.2209992176514812</c:v>
                </c:pt>
                <c:pt idx="24">
                  <c:v>2.2341161300059422</c:v>
                </c:pt>
                <c:pt idx="25">
                  <c:v>2.2471609908897694</c:v>
                </c:pt>
                <c:pt idx="26">
                  <c:v>2.260133581299367</c:v>
                </c:pt>
                <c:pt idx="27">
                  <c:v>2.2730336973486871</c:v>
                </c:pt>
                <c:pt idx="28">
                  <c:v>2.2858611526776631</c:v>
                </c:pt>
                <c:pt idx="29">
                  <c:v>2.2986157809240129</c:v>
                </c:pt>
                <c:pt idx="30">
                  <c:v>2.3112974382362204</c:v>
                </c:pt>
                <c:pt idx="31">
                  <c:v>2.3239060058019994</c:v>
                </c:pt>
                <c:pt idx="32">
                  <c:v>2.3364413923631502</c:v>
                </c:pt>
                <c:pt idx="33">
                  <c:v>2.3489035366845838</c:v>
                </c:pt>
                <c:pt idx="34">
                  <c:v>2.3612924099425121</c:v>
                </c:pt>
                <c:pt idx="35">
                  <c:v>2.3736080179945818</c:v>
                </c:pt>
                <c:pt idx="36">
                  <c:v>2.3858504034931771</c:v>
                </c:pt>
                <c:pt idx="37">
                  <c:v>2.3980196478024109</c:v>
                </c:pt>
                <c:pt idx="38">
                  <c:v>2.4101158726795666</c:v>
                </c:pt>
                <c:pt idx="39">
                  <c:v>2.4221392416830878</c:v>
                </c:pt>
                <c:pt idx="40">
                  <c:v>2.4340899612716882</c:v>
                </c:pt>
                <c:pt idx="41">
                  <c:v>2.4459682815628083</c:v>
                </c:pt>
                <c:pt idx="42">
                  <c:v>2.457774496723486</c:v>
                </c:pt>
                <c:pt idx="43">
                  <c:v>2.4695089449726191</c:v>
                </c:pt>
                <c:pt idx="44">
                  <c:v>2.4811720081804989</c:v>
                </c:pt>
                <c:pt idx="45">
                  <c:v>2.4927641110591567</c:v>
                </c:pt>
                <c:pt idx="46">
                  <c:v>2.5042857199452961</c:v>
                </c:pt>
                <c:pt idx="47">
                  <c:v>2.5157373411860608</c:v>
                </c:pt>
                <c:pt idx="48">
                  <c:v>2.5271195191463653</c:v>
                </c:pt>
                <c:pt idx="49">
                  <c:v>2.5384328338646234</c:v>
                </c:pt>
                <c:pt idx="50">
                  <c:v>2.5496778983911845</c:v>
                </c:pt>
                <c:pt idx="51">
                  <c:v>2.5608553558503204</c:v>
                </c:pt>
                <c:pt idx="52">
                  <c:v>2.5719658762719715</c:v>
                </c:pt>
                <c:pt idx="53">
                  <c:v>2.5830101532434617</c:v>
                </c:pt>
                <c:pt idx="54">
                  <c:v>2.5939889004339101</c:v>
                </c:pt>
                <c:pt idx="55">
                  <c:v>2.6049028480450529</c:v>
                </c:pt>
                <c:pt idx="56">
                  <c:v>2.6157527392416591</c:v>
                </c:pt>
                <c:pt idx="57">
                  <c:v>2.6265393266127681</c:v>
                </c:pt>
                <c:pt idx="58">
                  <c:v>2.6372633687117393</c:v>
                </c:pt>
                <c:pt idx="59">
                  <c:v>2.6479256267187794</c:v>
                </c:pt>
                <c:pt idx="60">
                  <c:v>2.6585268612644248</c:v>
                </c:pt>
                <c:pt idx="61">
                  <c:v>2.6690678294466492</c:v>
                </c:pt>
                <c:pt idx="62">
                  <c:v>2.6795492820680997</c:v>
                </c:pt>
                <c:pt idx="63">
                  <c:v>2.6899719611136517</c:v>
                </c:pt>
                <c:pt idx="64">
                  <c:v>2.7003365974822682</c:v>
                </c:pt>
                <c:pt idx="65">
                  <c:v>2.7106439089812038</c:v>
                </c:pt>
                <c:pt idx="66">
                  <c:v>2.7208945985850987</c:v>
                </c:pt>
                <c:pt idx="67">
                  <c:v>2.7310893529575555</c:v>
                </c:pt>
                <c:pt idx="68">
                  <c:v>2.7412288412284678</c:v>
                </c:pt>
                <c:pt idx="69">
                  <c:v>2.7513137140167458</c:v>
                </c:pt>
                <c:pt idx="70">
                  <c:v>2.7613446026851198</c:v>
                </c:pt>
                <c:pt idx="71">
                  <c:v>2.7713221188114407</c:v>
                </c:pt>
                <c:pt idx="72">
                  <c:v>2.7812468538592721</c:v>
                </c:pt>
                <c:pt idx="73">
                  <c:v>2.7911193790295212</c:v>
                </c:pt>
                <c:pt idx="74">
                  <c:v>2.8009402452743561</c:v>
                </c:pt>
                <c:pt idx="75">
                  <c:v>2.8107099834545899</c:v>
                </c:pt>
                <c:pt idx="76">
                  <c:v>2.8204291046220527</c:v>
                </c:pt>
                <c:pt idx="77">
                  <c:v>2.8300981004091073</c:v>
                </c:pt>
                <c:pt idx="78">
                  <c:v>2.8397174435083508</c:v>
                </c:pt>
                <c:pt idx="79">
                  <c:v>2.84928758822661</c:v>
                </c:pt>
                <c:pt idx="80">
                  <c:v>2.858808971098532</c:v>
                </c:pt>
                <c:pt idx="81">
                  <c:v>2.8682820115463352</c:v>
                </c:pt>
                <c:pt idx="82">
                  <c:v>2.8777071125735816</c:v>
                </c:pt>
                <c:pt idx="83">
                  <c:v>2.8870846614821399</c:v>
                </c:pt>
                <c:pt idx="84">
                  <c:v>2.8964150306027663</c:v>
                </c:pt>
                <c:pt idx="85">
                  <c:v>2.9056985780309565</c:v>
                </c:pt>
                <c:pt idx="86">
                  <c:v>2.9149356483608742</c:v>
                </c:pt>
                <c:pt idx="87">
                  <c:v>2.9241265734112352</c:v>
                </c:pt>
                <c:pt idx="88">
                  <c:v>2.933271672938023</c:v>
                </c:pt>
                <c:pt idx="89">
                  <c:v>2.9423712553298094</c:v>
                </c:pt>
                <c:pt idx="90">
                  <c:v>2.9514256182822751</c:v>
                </c:pt>
                <c:pt idx="91">
                  <c:v>2.9604350494492588</c:v>
                </c:pt>
                <c:pt idx="92">
                  <c:v>2.9693998270682971</c:v>
                </c:pt>
                <c:pt idx="93">
                  <c:v>2.9783202205591981</c:v>
                </c:pt>
                <c:pt idx="94">
                  <c:v>2.9871964910946756</c:v>
                </c:pt>
                <c:pt idx="95">
                  <c:v>2.9960288921424953</c:v>
                </c:pt>
                <c:pt idx="96">
                  <c:v>3.0048176699789524</c:v>
                </c:pt>
                <c:pt idx="97">
                  <c:v>3.0135630641737907</c:v>
                </c:pt>
                <c:pt idx="98">
                  <c:v>3.0222653080469395</c:v>
                </c:pt>
                <c:pt idx="99">
                  <c:v>3.0309246290976435</c:v>
                </c:pt>
                <c:pt idx="100">
                  <c:v>3.0395412494067258</c:v>
                </c:pt>
                <c:pt idx="101">
                  <c:v>3.0481153860128631</c:v>
                </c:pt>
                <c:pt idx="102">
                  <c:v>3.0566472512638425</c:v>
                </c:pt>
                <c:pt idx="103">
                  <c:v>3.0651370531438493</c:v>
                </c:pt>
                <c:pt idx="104">
                  <c:v>3.0735849955778822</c:v>
                </c:pt>
                <c:pt idx="105">
                  <c:v>3.0819912787144226</c:v>
                </c:pt>
                <c:pt idx="106">
                  <c:v>3.0903560991875016</c:v>
                </c:pt>
                <c:pt idx="107">
                  <c:v>3.0986796503593039</c:v>
                </c:pt>
                <c:pt idx="108">
                  <c:v>3.1069621225444419</c:v>
                </c:pt>
                <c:pt idx="109">
                  <c:v>3.1152037032170083</c:v>
                </c:pt>
                <c:pt idx="110">
                  <c:v>3.1234045772014918</c:v>
                </c:pt>
                <c:pt idx="111">
                  <c:v>3.1315649268486045</c:v>
                </c:pt>
                <c:pt idx="112">
                  <c:v>3.1396849321970306</c:v>
                </c:pt>
                <c:pt idx="113">
                  <c:v>3.1477647711220671</c:v>
                </c:pt>
                <c:pt idx="114">
                  <c:v>3.155804619472081</c:v>
                </c:pt>
                <c:pt idx="115">
                  <c:v>3.1638046511936682</c:v>
                </c:pt>
                <c:pt idx="116">
                  <c:v>3.1717650384463405</c:v>
                </c:pt>
                <c:pt idx="117">
                  <c:v>3.17968595170754</c:v>
                </c:pt>
                <c:pt idx="118">
                  <c:v>3.1875675598687137</c:v>
                </c:pt>
                <c:pt idx="119">
                  <c:v>3.1954100303231563</c:v>
                </c:pt>
                <c:pt idx="120">
                  <c:v>3.203213529046268</c:v>
                </c:pt>
                <c:pt idx="121">
                  <c:v>3.2109782206688426</c:v>
                </c:pt>
                <c:pt idx="122">
                  <c:v>3.2187042685439597</c:v>
                </c:pt>
                <c:pt idx="123">
                  <c:v>3.2263918348080054</c:v>
                </c:pt>
                <c:pt idx="124">
                  <c:v>3.2340410804363229</c:v>
                </c:pt>
                <c:pt idx="125">
                  <c:v>3.2416521652939458</c:v>
                </c:pt>
                <c:pt idx="126">
                  <c:v>3.2492252481818422</c:v>
                </c:pt>
                <c:pt idx="127">
                  <c:v>3.2567604868790592</c:v>
                </c:pt>
                <c:pt idx="128">
                  <c:v>3.2642580381811284</c:v>
                </c:pt>
                <c:pt idx="129">
                  <c:v>3.2717180579350726</c:v>
                </c:pt>
                <c:pt idx="130">
                  <c:v>3.2791407010713098</c:v>
                </c:pt>
                <c:pt idx="131">
                  <c:v>3.2865261216327464</c:v>
                </c:pt>
                <c:pt idx="132">
                  <c:v>3.2938744728013112</c:v>
                </c:pt>
                <c:pt idx="133">
                  <c:v>3.301185906922171</c:v>
                </c:pt>
                <c:pt idx="134">
                  <c:v>3.3084605755258414</c:v>
                </c:pt>
                <c:pt idx="135">
                  <c:v>3.3156986293483945</c:v>
                </c:pt>
                <c:pt idx="136">
                  <c:v>3.322900218349941</c:v>
                </c:pt>
                <c:pt idx="137">
                  <c:v>3.3300654917315522</c:v>
                </c:pt>
                <c:pt idx="138">
                  <c:v>3.3371945979507727</c:v>
                </c:pt>
                <c:pt idx="139">
                  <c:v>3.3442876847358614</c:v>
                </c:pt>
                <c:pt idx="140">
                  <c:v>3.3513448990988803</c:v>
                </c:pt>
                <c:pt idx="141">
                  <c:v>3.3583663873477496</c:v>
                </c:pt>
                <c:pt idx="142">
                  <c:v>3.3653522950973653</c:v>
                </c:pt>
                <c:pt idx="143">
                  <c:v>3.3723027672798764</c:v>
                </c:pt>
                <c:pt idx="144">
                  <c:v>3.3792179481542015</c:v>
                </c:pt>
                <c:pt idx="145">
                  <c:v>3.3860979813148635</c:v>
                </c:pt>
                <c:pt idx="146">
                  <c:v>3.392943009700208</c:v>
                </c:pt>
                <c:pt idx="147">
                  <c:v>3.3997531756000692</c:v>
                </c:pt>
                <c:pt idx="148">
                  <c:v>3.4065286206629359</c:v>
                </c:pt>
                <c:pt idx="149">
                  <c:v>3.4132694859026702</c:v>
                </c:pt>
                <c:pt idx="150">
                  <c:v>3.4199759117048227</c:v>
                </c:pt>
                <c:pt idx="151">
                  <c:v>3.4266480378325848</c:v>
                </c:pt>
                <c:pt idx="152">
                  <c:v>3.4332860034324137</c:v>
                </c:pt>
                <c:pt idx="153">
                  <c:v>3.4398899470393647</c:v>
                </c:pt>
                <c:pt idx="154">
                  <c:v>3.4464600065821553</c:v>
                </c:pt>
                <c:pt idx="155">
                  <c:v>3.4529963193879945</c:v>
                </c:pt>
                <c:pt idx="156">
                  <c:v>3.459499022187194</c:v>
                </c:pt>
                <c:pt idx="157">
                  <c:v>3.4659682511175869</c:v>
                </c:pt>
                <c:pt idx="158">
                  <c:v>3.4724041417287688</c:v>
                </c:pt>
                <c:pt idx="159">
                  <c:v>3.4788068289861824</c:v>
                </c:pt>
                <c:pt idx="160">
                  <c:v>3.485176447275057</c:v>
                </c:pt>
                <c:pt idx="161">
                  <c:v>3.491513130404218</c:v>
                </c:pt>
                <c:pt idx="162">
                  <c:v>3.4978170116097784</c:v>
                </c:pt>
                <c:pt idx="163">
                  <c:v>3.5040882235587221</c:v>
                </c:pt>
                <c:pt idx="164">
                  <c:v>3.5103268983523903</c:v>
                </c:pt>
                <c:pt idx="165">
                  <c:v>3.516533167529877</c:v>
                </c:pt>
                <c:pt idx="166">
                  <c:v>3.5227071620713444</c:v>
                </c:pt>
                <c:pt idx="167">
                  <c:v>3.5288490124012606</c:v>
                </c:pt>
                <c:pt idx="168">
                  <c:v>3.5349588483915708</c:v>
                </c:pt>
                <c:pt idx="169">
                  <c:v>3.5410367993648033</c:v>
                </c:pt>
                <c:pt idx="170">
                  <c:v>3.5470829940971185</c:v>
                </c:pt>
                <c:pt idx="171">
                  <c:v>3.5530975608213007</c:v>
                </c:pt>
                <c:pt idx="172">
                  <c:v>3.5590806272297013</c:v>
                </c:pt>
                <c:pt idx="173">
                  <c:v>3.565032320477135</c:v>
                </c:pt>
                <c:pt idx="174">
                  <c:v>3.5709527671837304</c:v>
                </c:pt>
                <c:pt idx="175">
                  <c:v>3.5768420934377412</c:v>
                </c:pt>
                <c:pt idx="176">
                  <c:v>3.5827004247983161</c:v>
                </c:pt>
                <c:pt idx="177">
                  <c:v>3.5885278862982348</c:v>
                </c:pt>
                <c:pt idx="178">
                  <c:v>3.5943246024466089</c:v>
                </c:pt>
                <c:pt idx="179">
                  <c:v>3.600090697231547</c:v>
                </c:pt>
                <c:pt idx="180">
                  <c:v>3.6058262941227928</c:v>
                </c:pt>
                <c:pt idx="181">
                  <c:v>3.6115315160743311</c:v>
                </c:pt>
                <c:pt idx="182">
                  <c:v>3.6172064855269666</c:v>
                </c:pt>
                <c:pt idx="183">
                  <c:v>3.6228513244108744</c:v>
                </c:pt>
                <c:pt idx="184">
                  <c:v>3.6284661541481253</c:v>
                </c:pt>
                <c:pt idx="185">
                  <c:v>3.634051095655185</c:v>
                </c:pt>
                <c:pt idx="186">
                  <c:v>3.6396062693453919</c:v>
                </c:pt>
                <c:pt idx="187">
                  <c:v>3.6451317951314071</c:v>
                </c:pt>
                <c:pt idx="188">
                  <c:v>3.6506277924276467</c:v>
                </c:pt>
                <c:pt idx="189">
                  <c:v>3.6560943801526884</c:v>
                </c:pt>
                <c:pt idx="190">
                  <c:v>3.6615316767316597</c:v>
                </c:pt>
                <c:pt idx="191">
                  <c:v>3.6669398000986027</c:v>
                </c:pt>
                <c:pt idx="192">
                  <c:v>3.6723188676988223</c:v>
                </c:pt>
                <c:pt idx="193">
                  <c:v>3.6776689964912124</c:v>
                </c:pt>
                <c:pt idx="194">
                  <c:v>3.6829903029505631</c:v>
                </c:pt>
                <c:pt idx="195">
                  <c:v>3.688282903069851</c:v>
                </c:pt>
                <c:pt idx="196">
                  <c:v>3.69354691236251</c:v>
                </c:pt>
                <c:pt idx="197">
                  <c:v>3.6987824458646852</c:v>
                </c:pt>
                <c:pt idx="198">
                  <c:v>3.7039896181374687</c:v>
                </c:pt>
                <c:pt idx="199">
                  <c:v>3.7091685432691186</c:v>
                </c:pt>
                <c:pt idx="200">
                  <c:v>3.7143193348772616</c:v>
                </c:pt>
                <c:pt idx="201">
                  <c:v>3.7194421061110798</c:v>
                </c:pt>
                <c:pt idx="202">
                  <c:v>3.7245369696534811</c:v>
                </c:pt>
                <c:pt idx="203">
                  <c:v>3.7296040377232527</c:v>
                </c:pt>
                <c:pt idx="204">
                  <c:v>3.7346434220772005</c:v>
                </c:pt>
                <c:pt idx="205">
                  <c:v>3.7396552340122735</c:v>
                </c:pt>
                <c:pt idx="206">
                  <c:v>3.7446395843676727</c:v>
                </c:pt>
                <c:pt idx="207">
                  <c:v>3.7495965835269458</c:v>
                </c:pt>
                <c:pt idx="208">
                  <c:v>3.7545263414200662</c:v>
                </c:pt>
                <c:pt idx="209">
                  <c:v>3.7594289675254995</c:v>
                </c:pt>
                <c:pt idx="210">
                  <c:v>3.7643045708722558</c:v>
                </c:pt>
                <c:pt idx="211">
                  <c:v>3.7691532600419264</c:v>
                </c:pt>
                <c:pt idx="212">
                  <c:v>3.77397514317071</c:v>
                </c:pt>
                <c:pt idx="213">
                  <c:v>3.7787703279514235</c:v>
                </c:pt>
                <c:pt idx="214">
                  <c:v>3.7835389216354987</c:v>
                </c:pt>
                <c:pt idx="215">
                  <c:v>3.7882810310349693</c:v>
                </c:pt>
                <c:pt idx="216">
                  <c:v>3.7929967625244427</c:v>
                </c:pt>
                <c:pt idx="217">
                  <c:v>3.7976862220430596</c:v>
                </c:pt>
                <c:pt idx="218">
                  <c:v>3.802349515096441</c:v>
                </c:pt>
                <c:pt idx="219">
                  <c:v>3.806986746758624</c:v>
                </c:pt>
                <c:pt idx="220">
                  <c:v>3.8115980216739853</c:v>
                </c:pt>
                <c:pt idx="221">
                  <c:v>3.8161834440591513</c:v>
                </c:pt>
                <c:pt idx="222">
                  <c:v>3.8207431177048981</c:v>
                </c:pt>
                <c:pt idx="223">
                  <c:v>3.8252771459780384</c:v>
                </c:pt>
                <c:pt idx="224">
                  <c:v>3.8297856318232992</c:v>
                </c:pt>
                <c:pt idx="225">
                  <c:v>3.834268677765186</c:v>
                </c:pt>
                <c:pt idx="226">
                  <c:v>3.8387263859098364</c:v>
                </c:pt>
                <c:pt idx="227">
                  <c:v>3.8431588579468627</c:v>
                </c:pt>
                <c:pt idx="228">
                  <c:v>3.8475661951511846</c:v>
                </c:pt>
                <c:pt idx="229">
                  <c:v>3.8519484983848495</c:v>
                </c:pt>
                <c:pt idx="230">
                  <c:v>3.8563058680988429</c:v>
                </c:pt>
                <c:pt idx="231">
                  <c:v>3.860638404334888</c:v>
                </c:pt>
                <c:pt idx="232">
                  <c:v>3.8649462067272355</c:v>
                </c:pt>
                <c:pt idx="233">
                  <c:v>3.8692293745044428</c:v>
                </c:pt>
                <c:pt idx="234">
                  <c:v>3.8734880064911428</c:v>
                </c:pt>
                <c:pt idx="235">
                  <c:v>3.8777222011098025</c:v>
                </c:pt>
                <c:pt idx="236">
                  <c:v>3.881932056382472</c:v>
                </c:pt>
                <c:pt idx="237">
                  <c:v>3.8861176699325237</c:v>
                </c:pt>
                <c:pt idx="238">
                  <c:v>3.8902791389863811</c:v>
                </c:pt>
                <c:pt idx="239">
                  <c:v>3.8944165603752392</c:v>
                </c:pt>
                <c:pt idx="240">
                  <c:v>3.8985300305367745</c:v>
                </c:pt>
                <c:pt idx="241">
                  <c:v>3.9026196455168445</c:v>
                </c:pt>
                <c:pt idx="242">
                  <c:v>3.9066855009711805</c:v>
                </c:pt>
                <c:pt idx="243">
                  <c:v>3.9107276921670695</c:v>
                </c:pt>
                <c:pt idx="244">
                  <c:v>3.914746313985026</c:v>
                </c:pt>
                <c:pt idx="245">
                  <c:v>3.9187414609204567</c:v>
                </c:pt>
                <c:pt idx="246">
                  <c:v>3.9227132270853153</c:v>
                </c:pt>
                <c:pt idx="247">
                  <c:v>3.9266617062097491</c:v>
                </c:pt>
                <c:pt idx="248">
                  <c:v>3.9305869916437346</c:v>
                </c:pt>
                <c:pt idx="249">
                  <c:v>3.9344891763587073</c:v>
                </c:pt>
                <c:pt idx="250">
                  <c:v>3.9383683529491815</c:v>
                </c:pt>
                <c:pt idx="251">
                  <c:v>3.9422246136343611</c:v>
                </c:pt>
                <c:pt idx="252">
                  <c:v>3.9460580502597429</c:v>
                </c:pt>
                <c:pt idx="253">
                  <c:v>3.9498687542987101</c:v>
                </c:pt>
                <c:pt idx="254">
                  <c:v>3.9536568168541195</c:v>
                </c:pt>
                <c:pt idx="255">
                  <c:v>3.9574223286598791</c:v>
                </c:pt>
                <c:pt idx="256">
                  <c:v>3.9611653800825177</c:v>
                </c:pt>
                <c:pt idx="257">
                  <c:v>3.9648860611227463</c:v>
                </c:pt>
                <c:pt idx="258">
                  <c:v>3.968584461417012</c:v>
                </c:pt>
                <c:pt idx="259">
                  <c:v>3.9722606702390437</c:v>
                </c:pt>
                <c:pt idx="260">
                  <c:v>3.9759147765013894</c:v>
                </c:pt>
                <c:pt idx="261">
                  <c:v>3.9795468687569469</c:v>
                </c:pt>
                <c:pt idx="262">
                  <c:v>3.983157035200485</c:v>
                </c:pt>
                <c:pt idx="263">
                  <c:v>3.9867453636701593</c:v>
                </c:pt>
                <c:pt idx="264">
                  <c:v>3.990311941649018</c:v>
                </c:pt>
                <c:pt idx="265">
                  <c:v>3.9938568562665018</c:v>
                </c:pt>
                <c:pt idx="266">
                  <c:v>3.997380194299935</c:v>
                </c:pt>
                <c:pt idx="267">
                  <c:v>4.000882042176011</c:v>
                </c:pt>
                <c:pt idx="268">
                  <c:v>4.00436248597227</c:v>
                </c:pt>
                <c:pt idx="269">
                  <c:v>4.0078216114185654</c:v>
                </c:pt>
                <c:pt idx="270">
                  <c:v>4.0112595038985299</c:v>
                </c:pt>
                <c:pt idx="271">
                  <c:v>4.0146762484510283</c:v>
                </c:pt>
                <c:pt idx="272">
                  <c:v>4.0180719297716081</c:v>
                </c:pt>
                <c:pt idx="273">
                  <c:v>4.0214466322139391</c:v>
                </c:pt>
                <c:pt idx="274">
                  <c:v>4.024800439791246</c:v>
                </c:pt>
                <c:pt idx="275">
                  <c:v>4.0281334361777379</c:v>
                </c:pt>
                <c:pt idx="276">
                  <c:v>4.0314457047100278</c:v>
                </c:pt>
                <c:pt idx="277">
                  <c:v>4.0347373283885446</c:v>
                </c:pt>
                <c:pt idx="278">
                  <c:v>4.0380083898789412</c:v>
                </c:pt>
                <c:pt idx="279">
                  <c:v>4.0412589715134937</c:v>
                </c:pt>
                <c:pt idx="280">
                  <c:v>4.044489155292494</c:v>
                </c:pt>
                <c:pt idx="281">
                  <c:v>4.0476990228856353</c:v>
                </c:pt>
                <c:pt idx="282">
                  <c:v>4.0508886556333943</c:v>
                </c:pt>
                <c:pt idx="283">
                  <c:v>4.0540581345484012</c:v>
                </c:pt>
                <c:pt idx="284">
                  <c:v>4.0572075403168082</c:v>
                </c:pt>
                <c:pt idx="285">
                  <c:v>4.0603369532996494</c:v>
                </c:pt>
                <c:pt idx="286">
                  <c:v>4.0634464535341941</c:v>
                </c:pt>
                <c:pt idx="287">
                  <c:v>4.0665361207352939</c:v>
                </c:pt>
                <c:pt idx="288">
                  <c:v>4.0696060342967249</c:v>
                </c:pt>
                <c:pt idx="289">
                  <c:v>4.0726562732925196</c:v>
                </c:pt>
                <c:pt idx="290">
                  <c:v>4.0756869164782987</c:v>
                </c:pt>
                <c:pt idx="291">
                  <c:v>4.07869804229259</c:v>
                </c:pt>
                <c:pt idx="292">
                  <c:v>4.081689728858148</c:v>
                </c:pt>
                <c:pt idx="293">
                  <c:v>4.0846620539832594</c:v>
                </c:pt>
                <c:pt idx="294">
                  <c:v>4.0876150951630512</c:v>
                </c:pt>
                <c:pt idx="295">
                  <c:v>4.0905489295807858</c:v>
                </c:pt>
                <c:pt idx="296">
                  <c:v>4.0934636341091526</c:v>
                </c:pt>
                <c:pt idx="297">
                  <c:v>4.0963592853115562</c:v>
                </c:pt>
                <c:pt idx="298">
                  <c:v>4.0992359594433925</c:v>
                </c:pt>
                <c:pt idx="299">
                  <c:v>4.1020937324533264</c:v>
                </c:pt>
                <c:pt idx="300">
                  <c:v>4.1049326799845574</c:v>
                </c:pt>
                <c:pt idx="301">
                  <c:v>4.1077528773760825</c:v>
                </c:pt>
                <c:pt idx="302">
                  <c:v>4.110554399663954</c:v>
                </c:pt>
                <c:pt idx="303">
                  <c:v>4.1133373215825282</c:v>
                </c:pt>
                <c:pt idx="304">
                  <c:v>4.1161017175657113</c:v>
                </c:pt>
                <c:pt idx="305">
                  <c:v>4.1188476617481991</c:v>
                </c:pt>
                <c:pt idx="306">
                  <c:v>4.1215752279667113</c:v>
                </c:pt>
                <c:pt idx="307">
                  <c:v>4.1242844897612185</c:v>
                </c:pt>
                <c:pt idx="308">
                  <c:v>4.126975520376166</c:v>
                </c:pt>
                <c:pt idx="309">
                  <c:v>4.1296483927616885</c:v>
                </c:pt>
                <c:pt idx="310">
                  <c:v>4.1323031795748246</c:v>
                </c:pt>
                <c:pt idx="311">
                  <c:v>4.1349399531807212</c:v>
                </c:pt>
                <c:pt idx="312">
                  <c:v>4.1375587856538356</c:v>
                </c:pt>
                <c:pt idx="313">
                  <c:v>4.1401597487791291</c:v>
                </c:pt>
                <c:pt idx="314">
                  <c:v>4.1427429140532581</c:v>
                </c:pt>
                <c:pt idx="315">
                  <c:v>4.1453083526857579</c:v>
                </c:pt>
                <c:pt idx="316">
                  <c:v>4.1478561356002235</c:v>
                </c:pt>
                <c:pt idx="317">
                  <c:v>4.150386333435482</c:v>
                </c:pt>
                <c:pt idx="318">
                  <c:v>4.1528990165467619</c:v>
                </c:pt>
                <c:pt idx="319">
                  <c:v>4.1553942550068577</c:v>
                </c:pt>
                <c:pt idx="320">
                  <c:v>4.1578721186072878</c:v>
                </c:pt>
                <c:pt idx="321">
                  <c:v>4.1603326768594471</c:v>
                </c:pt>
                <c:pt idx="322">
                  <c:v>4.1627759989957553</c:v>
                </c:pt>
                <c:pt idx="323">
                  <c:v>4.1652021539708013</c:v>
                </c:pt>
                <c:pt idx="324">
                  <c:v>4.1676112104624803</c:v>
                </c:pt>
                <c:pt idx="325">
                  <c:v>4.1700032368731268</c:v>
                </c:pt>
                <c:pt idx="326">
                  <c:v>4.1723783013306432</c:v>
                </c:pt>
                <c:pt idx="327">
                  <c:v>4.1747364716896218</c:v>
                </c:pt>
                <c:pt idx="328">
                  <c:v>4.1770778155324635</c:v>
                </c:pt>
                <c:pt idx="329">
                  <c:v>4.1794024001704919</c:v>
                </c:pt>
                <c:pt idx="330">
                  <c:v>4.1817102926450609</c:v>
                </c:pt>
                <c:pt idx="331">
                  <c:v>4.1840015597286575</c:v>
                </c:pt>
                <c:pt idx="332">
                  <c:v>4.1862762679260008</c:v>
                </c:pt>
                <c:pt idx="333">
                  <c:v>4.188534483475137</c:v>
                </c:pt>
                <c:pt idx="334">
                  <c:v>4.1907762723485273</c:v>
                </c:pt>
                <c:pt idx="335">
                  <c:v>4.1930017002541327</c:v>
                </c:pt>
                <c:pt idx="336">
                  <c:v>4.1952108326364916</c:v>
                </c:pt>
                <c:pt idx="337">
                  <c:v>4.1974037346777999</c:v>
                </c:pt>
                <c:pt idx="338">
                  <c:v>4.1995804712989742</c:v>
                </c:pt>
                <c:pt idx="339">
                  <c:v>4.2017411071607231</c:v>
                </c:pt>
                <c:pt idx="340">
                  <c:v>4.2038857066646056</c:v>
                </c:pt>
                <c:pt idx="341">
                  <c:v>4.2060143339540881</c:v>
                </c:pt>
                <c:pt idx="342">
                  <c:v>4.2081270529155939</c:v>
                </c:pt>
                <c:pt idx="343">
                  <c:v>4.2102239271795554</c:v>
                </c:pt>
                <c:pt idx="344">
                  <c:v>4.2123050201214509</c:v>
                </c:pt>
                <c:pt idx="345">
                  <c:v>4.2143703948628479</c:v>
                </c:pt>
                <c:pt idx="346">
                  <c:v>4.2164201142724336</c:v>
                </c:pt>
                <c:pt idx="347">
                  <c:v>4.2184542409670449</c:v>
                </c:pt>
                <c:pt idx="348">
                  <c:v>4.2204728373126938</c:v>
                </c:pt>
                <c:pt idx="349">
                  <c:v>4.2224759654255868</c:v>
                </c:pt>
                <c:pt idx="350">
                  <c:v>4.2244636871731425</c:v>
                </c:pt>
                <c:pt idx="351">
                  <c:v>4.2264360641750027</c:v>
                </c:pt>
                <c:pt idx="352">
                  <c:v>4.2283931578040379</c:v>
                </c:pt>
                <c:pt idx="353">
                  <c:v>4.2303350291873523</c:v>
                </c:pt>
                <c:pt idx="354">
                  <c:v>4.2322617392072832</c:v>
                </c:pt>
                <c:pt idx="355">
                  <c:v>4.2341733485023925</c:v>
                </c:pt>
                <c:pt idx="356">
                  <c:v>4.2360699174684591</c:v>
                </c:pt>
                <c:pt idx="357">
                  <c:v>4.2379515062594653</c:v>
                </c:pt>
                <c:pt idx="358">
                  <c:v>4.2398181747885761</c:v>
                </c:pt>
                <c:pt idx="359">
                  <c:v>4.2416699827291202</c:v>
                </c:pt>
                <c:pt idx="360">
                  <c:v>4.2435069895155602</c:v>
                </c:pt>
                <c:pt idx="361">
                  <c:v>4.2453292543444627</c:v>
                </c:pt>
                <c:pt idx="362">
                  <c:v>4.2471368361754651</c:v>
                </c:pt>
                <c:pt idx="363">
                  <c:v>4.2489297937322341</c:v>
                </c:pt>
                <c:pt idx="364">
                  <c:v>4.2507081855034246</c:v>
                </c:pt>
                <c:pt idx="365">
                  <c:v>4.2524720697436322</c:v>
                </c:pt>
                <c:pt idx="366">
                  <c:v>4.2542215044743417</c:v>
                </c:pt>
                <c:pt idx="367">
                  <c:v>4.2559565474848711</c:v>
                </c:pt>
                <c:pt idx="368">
                  <c:v>4.2576772563333147</c:v>
                </c:pt>
                <c:pt idx="369">
                  <c:v>4.2593836883474765</c:v>
                </c:pt>
                <c:pt idx="370">
                  <c:v>4.2610759006258068</c:v>
                </c:pt>
                <c:pt idx="371">
                  <c:v>4.2627539500383289</c:v>
                </c:pt>
                <c:pt idx="372">
                  <c:v>4.2644178932275638</c:v>
                </c:pt>
                <c:pt idx="373">
                  <c:v>4.2660677866094527</c:v>
                </c:pt>
                <c:pt idx="374">
                  <c:v>4.2677036863742739</c:v>
                </c:pt>
                <c:pt idx="375">
                  <c:v>4.2693256484875555</c:v>
                </c:pt>
                <c:pt idx="376">
                  <c:v>4.2709337286909852</c:v>
                </c:pt>
                <c:pt idx="377">
                  <c:v>4.2725279825033162</c:v>
                </c:pt>
                <c:pt idx="378">
                  <c:v>4.2741084652212686</c:v>
                </c:pt>
                <c:pt idx="379">
                  <c:v>4.2756752319204274</c:v>
                </c:pt>
                <c:pt idx="380">
                  <c:v>4.2772283374561368</c:v>
                </c:pt>
                <c:pt idx="381">
                  <c:v>4.2787678364643922</c:v>
                </c:pt>
                <c:pt idx="382">
                  <c:v>4.2802937833627244</c:v>
                </c:pt>
                <c:pt idx="383">
                  <c:v>4.2818062323510855</c:v>
                </c:pt>
                <c:pt idx="384">
                  <c:v>4.2833052374127254</c:v>
                </c:pt>
                <c:pt idx="385">
                  <c:v>4.2847908523150702</c:v>
                </c:pt>
                <c:pt idx="386">
                  <c:v>4.2862631306105916</c:v>
                </c:pt>
                <c:pt idx="387">
                  <c:v>4.2877221256376776</c:v>
                </c:pt>
                <c:pt idx="388">
                  <c:v>4.2891678905214947</c:v>
                </c:pt>
                <c:pt idx="389">
                  <c:v>4.290600478174853</c:v>
                </c:pt>
                <c:pt idx="390">
                  <c:v>4.2920199412990589</c:v>
                </c:pt>
                <c:pt idx="391">
                  <c:v>4.2934263323847723</c:v>
                </c:pt>
                <c:pt idx="392">
                  <c:v>4.2948197037128564</c:v>
                </c:pt>
                <c:pt idx="393">
                  <c:v>4.2962001073552232</c:v>
                </c:pt>
                <c:pt idx="394">
                  <c:v>4.2975675951756784</c:v>
                </c:pt>
                <c:pt idx="395">
                  <c:v>4.2989222188307599</c:v>
                </c:pt>
                <c:pt idx="396">
                  <c:v>4.3002640297705756</c:v>
                </c:pt>
                <c:pt idx="397">
                  <c:v>4.301593079239634</c:v>
                </c:pt>
                <c:pt idx="398">
                  <c:v>4.3029094182776753</c:v>
                </c:pt>
                <c:pt idx="399">
                  <c:v>4.3042130977204973</c:v>
                </c:pt>
                <c:pt idx="400">
                  <c:v>4.3055041682007769</c:v>
                </c:pt>
                <c:pt idx="401">
                  <c:v>4.3067826801488893</c:v>
                </c:pt>
                <c:pt idx="402">
                  <c:v>4.3080486837937242</c:v>
                </c:pt>
                <c:pt idx="403">
                  <c:v>4.3093022291634968</c:v>
                </c:pt>
                <c:pt idx="404">
                  <c:v>4.3105433660865575</c:v>
                </c:pt>
                <c:pt idx="405">
                  <c:v>4.311772144192199</c:v>
                </c:pt>
                <c:pt idx="406">
                  <c:v>4.3129886129114547</c:v>
                </c:pt>
                <c:pt idx="407">
                  <c:v>4.314192821477902</c:v>
                </c:pt>
                <c:pt idx="408">
                  <c:v>4.3153848189284529</c:v>
                </c:pt>
                <c:pt idx="409">
                  <c:v>4.3165646541041509</c:v>
                </c:pt>
                <c:pt idx="410">
                  <c:v>4.3177323756509569</c:v>
                </c:pt>
                <c:pt idx="411">
                  <c:v>4.3188880320205358</c:v>
                </c:pt>
                <c:pt idx="412">
                  <c:v>4.3200316714710389</c:v>
                </c:pt>
                <c:pt idx="413">
                  <c:v>4.3211633420678845</c:v>
                </c:pt>
                <c:pt idx="414">
                  <c:v>4.3222830916845307</c:v>
                </c:pt>
                <c:pt idx="415">
                  <c:v>4.3233909680032516</c:v>
                </c:pt>
                <c:pt idx="416">
                  <c:v>4.3244870185159039</c:v>
                </c:pt>
                <c:pt idx="417">
                  <c:v>4.3255712905246959</c:v>
                </c:pt>
                <c:pt idx="418">
                  <c:v>4.326643831142948</c:v>
                </c:pt>
                <c:pt idx="419">
                  <c:v>4.3277046872958564</c:v>
                </c:pt>
                <c:pt idx="420">
                  <c:v>4.3287539057212463</c:v>
                </c:pt>
                <c:pt idx="421">
                  <c:v>4.3297915329703285</c:v>
                </c:pt>
                <c:pt idx="422">
                  <c:v>4.3308176154084475</c:v>
                </c:pt>
                <c:pt idx="423">
                  <c:v>4.3318321992158326</c:v>
                </c:pt>
                <c:pt idx="424">
                  <c:v>4.3328353303883391</c:v>
                </c:pt>
                <c:pt idx="425">
                  <c:v>4.3338270547381912</c:v>
                </c:pt>
                <c:pt idx="426">
                  <c:v>4.3348074178947211</c:v>
                </c:pt>
                <c:pt idx="427">
                  <c:v>4.335776465305103</c:v>
                </c:pt>
                <c:pt idx="428">
                  <c:v>4.336734242235087</c:v>
                </c:pt>
                <c:pt idx="429">
                  <c:v>4.337680793769727</c:v>
                </c:pt>
                <c:pt idx="430">
                  <c:v>4.3386161648141082</c:v>
                </c:pt>
                <c:pt idx="431">
                  <c:v>4.3395404000940685</c:v>
                </c:pt>
                <c:pt idx="432">
                  <c:v>4.3404535441569223</c:v>
                </c:pt>
                <c:pt idx="433">
                  <c:v>4.341355641372175</c:v>
                </c:pt>
                <c:pt idx="434">
                  <c:v>4.3422467359322381</c:v>
                </c:pt>
                <c:pt idx="435">
                  <c:v>4.3431268718531424</c:v>
                </c:pt>
                <c:pt idx="436">
                  <c:v>4.343996092975245</c:v>
                </c:pt>
                <c:pt idx="437">
                  <c:v>4.3448544429639346</c:v>
                </c:pt>
                <c:pt idx="438">
                  <c:v>4.3457019653103357</c:v>
                </c:pt>
                <c:pt idx="439">
                  <c:v>4.3465387033320084</c:v>
                </c:pt>
                <c:pt idx="440">
                  <c:v>4.3473647001736451</c:v>
                </c:pt>
                <c:pt idx="441">
                  <c:v>4.3481799988077645</c:v>
                </c:pt>
                <c:pt idx="442">
                  <c:v>4.3489846420354041</c:v>
                </c:pt>
                <c:pt idx="443">
                  <c:v>4.3497786724868064</c:v>
                </c:pt>
                <c:pt idx="444">
                  <c:v>4.3505621326221071</c:v>
                </c:pt>
                <c:pt idx="445">
                  <c:v>4.3513350647320177</c:v>
                </c:pt>
                <c:pt idx="446">
                  <c:v>4.3520975109385054</c:v>
                </c:pt>
                <c:pt idx="447">
                  <c:v>4.3528495131954683</c:v>
                </c:pt>
                <c:pt idx="448">
                  <c:v>4.3535911132894132</c:v>
                </c:pt>
                <c:pt idx="449">
                  <c:v>4.3543223528401258</c:v>
                </c:pt>
                <c:pt idx="450">
                  <c:v>4.3550432733013409</c:v>
                </c:pt>
                <c:pt idx="451">
                  <c:v>4.3557539159614063</c:v>
                </c:pt>
                <c:pt idx="452">
                  <c:v>4.35645432194395</c:v>
                </c:pt>
                <c:pt idx="453">
                  <c:v>4.3571445322085376</c:v>
                </c:pt>
                <c:pt idx="454">
                  <c:v>4.3578245875513337</c:v>
                </c:pt>
                <c:pt idx="455">
                  <c:v>4.3584945286057541</c:v>
                </c:pt>
                <c:pt idx="456">
                  <c:v>4.359154395843122</c:v>
                </c:pt>
                <c:pt idx="457">
                  <c:v>4.3598042295733164</c:v>
                </c:pt>
                <c:pt idx="458">
                  <c:v>4.3604440699454194</c:v>
                </c:pt>
                <c:pt idx="459">
                  <c:v>4.3610739569483616</c:v>
                </c:pt>
                <c:pt idx="460">
                  <c:v>4.3616939304115654</c:v>
                </c:pt>
                <c:pt idx="461">
                  <c:v>4.362304030005582</c:v>
                </c:pt>
                <c:pt idx="462">
                  <c:v>4.362904295242731</c:v>
                </c:pt>
                <c:pt idx="463">
                  <c:v>4.3634947654777347</c:v>
                </c:pt>
                <c:pt idx="464">
                  <c:v>4.3640754799083492</c:v>
                </c:pt>
                <c:pt idx="465">
                  <c:v>4.3646464775759926</c:v>
                </c:pt>
                <c:pt idx="466">
                  <c:v>4.3652077973663728</c:v>
                </c:pt>
                <c:pt idx="467">
                  <c:v>4.365759478010113</c:v>
                </c:pt>
                <c:pt idx="468">
                  <c:v>4.3663015580833724</c:v>
                </c:pt>
                <c:pt idx="469">
                  <c:v>4.3668340760084634</c:v>
                </c:pt>
                <c:pt idx="470">
                  <c:v>4.3673570700544708</c:v>
                </c:pt>
                <c:pt idx="471">
                  <c:v>4.3678705783378655</c:v>
                </c:pt>
                <c:pt idx="472">
                  <c:v>4.3683746388231146</c:v>
                </c:pt>
                <c:pt idx="473">
                  <c:v>4.3688692893232917</c:v>
                </c:pt>
                <c:pt idx="474">
                  <c:v>4.3693545675006842</c:v>
                </c:pt>
                <c:pt idx="475">
                  <c:v>4.3698305108673949</c:v>
                </c:pt>
                <c:pt idx="476">
                  <c:v>4.3702971567859468</c:v>
                </c:pt>
                <c:pt idx="477">
                  <c:v>4.3707545424698795</c:v>
                </c:pt>
                <c:pt idx="478">
                  <c:v>4.3712027049843494</c:v>
                </c:pt>
                <c:pt idx="479">
                  <c:v>4.3716416812467207</c:v>
                </c:pt>
                <c:pt idx="480">
                  <c:v>4.3720715080271599</c:v>
                </c:pt>
                <c:pt idx="481">
                  <c:v>4.3724922219492228</c:v>
                </c:pt>
                <c:pt idx="482">
                  <c:v>4.372903859490445</c:v>
                </c:pt>
                <c:pt idx="483">
                  <c:v>4.3733064569829239</c:v>
                </c:pt>
                <c:pt idx="484">
                  <c:v>4.3737000506139019</c:v>
                </c:pt>
                <c:pt idx="485">
                  <c:v>4.3740846764263486</c:v>
                </c:pt>
                <c:pt idx="486">
                  <c:v>4.3744603703195351</c:v>
                </c:pt>
                <c:pt idx="487">
                  <c:v>4.3748271680496114</c:v>
                </c:pt>
                <c:pt idx="488">
                  <c:v>4.3751851052301793</c:v>
                </c:pt>
                <c:pt idx="489">
                  <c:v>4.3755342173328629</c:v>
                </c:pt>
                <c:pt idx="490">
                  <c:v>4.3758745396878762</c:v>
                </c:pt>
                <c:pt idx="491">
                  <c:v>4.3762061074845917</c:v>
                </c:pt>
                <c:pt idx="492">
                  <c:v>4.376528955772101</c:v>
                </c:pt>
                <c:pt idx="493">
                  <c:v>4.3768431194597781</c:v>
                </c:pt>
                <c:pt idx="494">
                  <c:v>4.3771486333178391</c:v>
                </c:pt>
                <c:pt idx="495">
                  <c:v>4.377445531977898</c:v>
                </c:pt>
                <c:pt idx="496">
                  <c:v>4.3777338499335228</c:v>
                </c:pt>
                <c:pt idx="497">
                  <c:v>4.3780136215407852</c:v>
                </c:pt>
                <c:pt idx="498">
                  <c:v>4.3782848810188151</c:v>
                </c:pt>
                <c:pt idx="499">
                  <c:v>4.3785476624503454</c:v>
                </c:pt>
                <c:pt idx="500">
                  <c:v>4.3788019997822589</c:v>
                </c:pt>
                <c:pt idx="501">
                  <c:v>4.3790479268261313</c:v>
                </c:pt>
                <c:pt idx="502">
                  <c:v>4.3792854772587733</c:v>
                </c:pt>
                <c:pt idx="503">
                  <c:v>4.3795146846227695</c:v>
                </c:pt>
                <c:pt idx="504">
                  <c:v>4.3797355823270152</c:v>
                </c:pt>
                <c:pt idx="505">
                  <c:v>4.3799482036472526</c:v>
                </c:pt>
                <c:pt idx="506">
                  <c:v>4.3801525817266018</c:v>
                </c:pt>
                <c:pt idx="507">
                  <c:v>4.3803487495760915</c:v>
                </c:pt>
                <c:pt idx="508">
                  <c:v>4.3805367400751889</c:v>
                </c:pt>
                <c:pt idx="509">
                  <c:v>4.3807165859723245</c:v>
                </c:pt>
                <c:pt idx="510">
                  <c:v>4.3808883198854174</c:v>
                </c:pt>
                <c:pt idx="511">
                  <c:v>4.3810519743023955</c:v>
                </c:pt>
                <c:pt idx="512">
                  <c:v>4.381207581581716</c:v>
                </c:pt>
                <c:pt idx="513">
                  <c:v>4.381355173952886</c:v>
                </c:pt>
                <c:pt idx="514">
                  <c:v>4.381494783516974</c:v>
                </c:pt>
                <c:pt idx="515">
                  <c:v>4.3816264422471267</c:v>
                </c:pt>
                <c:pt idx="516">
                  <c:v>4.3817501819890783</c:v>
                </c:pt>
                <c:pt idx="517">
                  <c:v>4.3818660344616616</c:v>
                </c:pt>
                <c:pt idx="518">
                  <c:v>4.3819740312573154</c:v>
                </c:pt>
                <c:pt idx="519">
                  <c:v>4.3820742038425893</c:v>
                </c:pt>
                <c:pt idx="520">
                  <c:v>4.3821665835586456</c:v>
                </c:pt>
                <c:pt idx="521">
                  <c:v>4.3822512016217638</c:v>
                </c:pt>
                <c:pt idx="522">
                  <c:v>4.3823280891238374</c:v>
                </c:pt>
                <c:pt idx="523">
                  <c:v>4.3823972770328723</c:v>
                </c:pt>
                <c:pt idx="524">
                  <c:v>4.3824587961934824</c:v>
                </c:pt>
                <c:pt idx="525">
                  <c:v>4.3825126773273819</c:v>
                </c:pt>
                <c:pt idx="526">
                  <c:v>4.382558951033876</c:v>
                </c:pt>
                <c:pt idx="527">
                  <c:v>4.3825976477903525</c:v>
                </c:pt>
                <c:pt idx="528">
                  <c:v>4.3826287979527674</c:v>
                </c:pt>
                <c:pt idx="529">
                  <c:v>4.3826524317561297</c:v>
                </c:pt>
                <c:pt idx="530">
                  <c:v>4.3826685793149878</c:v>
                </c:pt>
                <c:pt idx="531">
                  <c:v>4.3826772706239074</c:v>
                </c:pt>
                <c:pt idx="532">
                  <c:v>4.3826785355579529</c:v>
                </c:pt>
                <c:pt idx="533">
                  <c:v>4.3826724038731655</c:v>
                </c:pt>
                <c:pt idx="534">
                  <c:v>4.3826589052070366</c:v>
                </c:pt>
                <c:pt idx="535">
                  <c:v>4.3826380690789843</c:v>
                </c:pt>
                <c:pt idx="536">
                  <c:v>4.382609924890823</c:v>
                </c:pt>
                <c:pt idx="537">
                  <c:v>4.3825745019272349</c:v>
                </c:pt>
                <c:pt idx="538">
                  <c:v>4.3825318293562372</c:v>
                </c:pt>
                <c:pt idx="539">
                  <c:v>4.3824819362296479</c:v>
                </c:pt>
                <c:pt idx="540">
                  <c:v>4.3824248514835515</c:v>
                </c:pt>
                <c:pt idx="541">
                  <c:v>4.3823606039387606</c:v>
                </c:pt>
                <c:pt idx="542">
                  <c:v>4.3822892223012762</c:v>
                </c:pt>
                <c:pt idx="543">
                  <c:v>4.3822107351627464</c:v>
                </c:pt>
                <c:pt idx="544">
                  <c:v>4.3821251710009239</c:v>
                </c:pt>
                <c:pt idx="545">
                  <c:v>4.3820325581801205</c:v>
                </c:pt>
                <c:pt idx="546">
                  <c:v>4.3819329249516601</c:v>
                </c:pt>
                <c:pt idx="547">
                  <c:v>4.38182629945433</c:v>
                </c:pt>
                <c:pt idx="548">
                  <c:v>4.3817127097148321</c:v>
                </c:pt>
                <c:pt idx="549">
                  <c:v>4.3815921836482277</c:v>
                </c:pt>
                <c:pt idx="550">
                  <c:v>4.3814647490583862</c:v>
                </c:pt>
                <c:pt idx="551">
                  <c:v>4.3813304336384284</c:v>
                </c:pt>
                <c:pt idx="552">
                  <c:v>4.3811892649711677</c:v>
                </c:pt>
                <c:pt idx="553">
                  <c:v>4.3810412705295514</c:v>
                </c:pt>
                <c:pt idx="554">
                  <c:v>4.3808864776770999</c:v>
                </c:pt>
                <c:pt idx="555">
                  <c:v>4.3807249136683444</c:v>
                </c:pt>
                <c:pt idx="556">
                  <c:v>4.3805566056492591</c:v>
                </c:pt>
                <c:pt idx="557">
                  <c:v>4.3803815806576987</c:v>
                </c:pt>
                <c:pt idx="558">
                  <c:v>4.3801998656238279</c:v>
                </c:pt>
                <c:pt idx="559">
                  <c:v>4.3800114873705516</c:v>
                </c:pt>
                <c:pt idx="560">
                  <c:v>4.3798164726139444</c:v>
                </c:pt>
                <c:pt idx="561">
                  <c:v>4.3796148479636745</c:v>
                </c:pt>
                <c:pt idx="562">
                  <c:v>4.3794066399234319</c:v>
                </c:pt>
                <c:pt idx="563">
                  <c:v>4.3791918748913492</c:v>
                </c:pt>
                <c:pt idx="564">
                  <c:v>4.3789705791604252</c:v>
                </c:pt>
                <c:pt idx="565">
                  <c:v>4.3787427789189426</c:v>
                </c:pt>
                <c:pt idx="566">
                  <c:v>4.3785085002508861</c:v>
                </c:pt>
                <c:pt idx="567">
                  <c:v>4.378267769136361</c:v>
                </c:pt>
                <c:pt idx="568">
                  <c:v>4.3780206114520066</c:v>
                </c:pt>
                <c:pt idx="569">
                  <c:v>4.3777670529714081</c:v>
                </c:pt>
                <c:pt idx="570">
                  <c:v>4.37750711936551</c:v>
                </c:pt>
                <c:pt idx="571">
                  <c:v>4.3772408362030255</c:v>
                </c:pt>
                <c:pt idx="572">
                  <c:v>4.3769682289508429</c:v>
                </c:pt>
                <c:pt idx="573">
                  <c:v>4.3766893229744346</c:v>
                </c:pt>
                <c:pt idx="574">
                  <c:v>4.3764041435382595</c:v>
                </c:pt>
                <c:pt idx="575">
                  <c:v>4.3761127158061681</c:v>
                </c:pt>
                <c:pt idx="576">
                  <c:v>4.3758150648418042</c:v>
                </c:pt>
                <c:pt idx="577">
                  <c:v>4.375511215609003</c:v>
                </c:pt>
                <c:pt idx="578">
                  <c:v>4.3752011929721908</c:v>
                </c:pt>
                <c:pt idx="579">
                  <c:v>4.3748850216967812</c:v>
                </c:pt>
                <c:pt idx="580">
                  <c:v>4.3745627264495717</c:v>
                </c:pt>
                <c:pt idx="581">
                  <c:v>4.3742343317991361</c:v>
                </c:pt>
                <c:pt idx="582">
                  <c:v>4.3738998622162164</c:v>
                </c:pt>
                <c:pt idx="583">
                  <c:v>4.3735593420741132</c:v>
                </c:pt>
                <c:pt idx="584">
                  <c:v>4.3732127956490752</c:v>
                </c:pt>
                <c:pt idx="585">
                  <c:v>4.3728602471206868</c:v>
                </c:pt>
                <c:pt idx="586">
                  <c:v>4.3725017205722532</c:v>
                </c:pt>
                <c:pt idx="587">
                  <c:v>4.3721372399911855</c:v>
                </c:pt>
                <c:pt idx="588">
                  <c:v>4.3717668292693812</c:v>
                </c:pt>
                <c:pt idx="589">
                  <c:v>4.3713905122036074</c:v>
                </c:pt>
                <c:pt idx="590">
                  <c:v>4.3710083124958796</c:v>
                </c:pt>
                <c:pt idx="591">
                  <c:v>4.3706202537538408</c:v>
                </c:pt>
                <c:pt idx="592">
                  <c:v>4.370226359491137</c:v>
                </c:pt>
                <c:pt idx="593">
                  <c:v>4.3698266531277934</c:v>
                </c:pt>
                <c:pt idx="594">
                  <c:v>4.3694211579905859</c:v>
                </c:pt>
                <c:pt idx="595">
                  <c:v>4.3690098973134148</c:v>
                </c:pt>
                <c:pt idx="596">
                  <c:v>4.3685928942376755</c:v>
                </c:pt>
                <c:pt idx="597">
                  <c:v>4.3681701718126265</c:v>
                </c:pt>
                <c:pt idx="598">
                  <c:v>4.3677417529957578</c:v>
                </c:pt>
                <c:pt idx="599">
                  <c:v>4.3673076606531573</c:v>
                </c:pt>
                <c:pt idx="600">
                  <c:v>4.3668679175598752</c:v>
                </c:pt>
                <c:pt idx="601">
                  <c:v>4.3664225464002868</c:v>
                </c:pt>
                <c:pt idx="602">
                  <c:v>4.3659715697684538</c:v>
                </c:pt>
                <c:pt idx="603">
                  <c:v>4.3655150101684859</c:v>
                </c:pt>
                <c:pt idx="604">
                  <c:v>4.3650528900148995</c:v>
                </c:pt>
                <c:pt idx="605">
                  <c:v>4.3645852316329741</c:v>
                </c:pt>
                <c:pt idx="606">
                  <c:v>4.3641120572591099</c:v>
                </c:pt>
                <c:pt idx="607">
                  <c:v>4.3636333890411798</c:v>
                </c:pt>
                <c:pt idx="608">
                  <c:v>4.3631492490388846</c:v>
                </c:pt>
                <c:pt idx="609">
                  <c:v>4.3626596592241054</c:v>
                </c:pt>
                <c:pt idx="610">
                  <c:v>4.3621646414812512</c:v>
                </c:pt>
                <c:pt idx="611">
                  <c:v>4.3616642176076104</c:v>
                </c:pt>
                <c:pt idx="612">
                  <c:v>4.3611584093136964</c:v>
                </c:pt>
                <c:pt idx="613">
                  <c:v>4.3606472382235957</c:v>
                </c:pt>
                <c:pt idx="614">
                  <c:v>4.3601307258753108</c:v>
                </c:pt>
                <c:pt idx="615">
                  <c:v>4.3596088937211039</c:v>
                </c:pt>
                <c:pt idx="616">
                  <c:v>4.3590817631278407</c:v>
                </c:pt>
                <c:pt idx="617">
                  <c:v>4.3585493553773285</c:v>
                </c:pt>
                <c:pt idx="618">
                  <c:v>4.3580116916666558</c:v>
                </c:pt>
                <c:pt idx="619">
                  <c:v>4.3574687931085334</c:v>
                </c:pt>
                <c:pt idx="620">
                  <c:v>4.3569206807316263</c:v>
                </c:pt>
                <c:pt idx="621">
                  <c:v>4.3563673754808923</c:v>
                </c:pt>
                <c:pt idx="622">
                  <c:v>4.3558088982179131</c:v>
                </c:pt>
                <c:pt idx="623">
                  <c:v>4.3552452697212303</c:v>
                </c:pt>
                <c:pt idx="624">
                  <c:v>4.3546765106866729</c:v>
                </c:pt>
                <c:pt idx="625">
                  <c:v>4.3541026417276898</c:v>
                </c:pt>
                <c:pt idx="626">
                  <c:v>4.3535236833756779</c:v>
                </c:pt>
                <c:pt idx="627">
                  <c:v>4.3529396560803075</c:v>
                </c:pt>
                <c:pt idx="628">
                  <c:v>4.3523505802098494</c:v>
                </c:pt>
                <c:pt idx="629">
                  <c:v>4.3517564760515013</c:v>
                </c:pt>
                <c:pt idx="630">
                  <c:v>4.3511573638117085</c:v>
                </c:pt>
                <c:pt idx="631">
                  <c:v>4.3505532636164865</c:v>
                </c:pt>
                <c:pt idx="632">
                  <c:v>4.3499441955117426</c:v>
                </c:pt>
                <c:pt idx="633">
                  <c:v>4.3493301794635943</c:v>
                </c:pt>
                <c:pt idx="634">
                  <c:v>4.3487112353586888</c:v>
                </c:pt>
                <c:pt idx="635">
                  <c:v>4.3480873830045184</c:v>
                </c:pt>
                <c:pt idx="636">
                  <c:v>4.3474586421297365</c:v>
                </c:pt>
                <c:pt idx="637">
                  <c:v>4.3468250323844728</c:v>
                </c:pt>
                <c:pt idx="638">
                  <c:v>4.3461865733406455</c:v>
                </c:pt>
                <c:pt idx="639">
                  <c:v>4.3455432844922735</c:v>
                </c:pt>
                <c:pt idx="640">
                  <c:v>4.3448951852557878</c:v>
                </c:pt>
                <c:pt idx="641">
                  <c:v>4.3442422949703392</c:v>
                </c:pt>
                <c:pt idx="642">
                  <c:v>4.3435846328981071</c:v>
                </c:pt>
                <c:pt idx="643">
                  <c:v>4.3429222182246061</c:v>
                </c:pt>
                <c:pt idx="644">
                  <c:v>4.3422550700589939</c:v>
                </c:pt>
                <c:pt idx="645">
                  <c:v>4.3415832074343728</c:v>
                </c:pt>
                <c:pt idx="646">
                  <c:v>4.340906649308093</c:v>
                </c:pt>
                <c:pt idx="647">
                  <c:v>4.3402254145620578</c:v>
                </c:pt>
                <c:pt idx="648">
                  <c:v>4.3395395220030206</c:v>
                </c:pt>
                <c:pt idx="649">
                  <c:v>4.3388489903628873</c:v>
                </c:pt>
                <c:pt idx="650">
                  <c:v>4.3381538382990126</c:v>
                </c:pt>
                <c:pt idx="651">
                  <c:v>4.3374540843944978</c:v>
                </c:pt>
                <c:pt idx="652">
                  <c:v>4.336749747158489</c:v>
                </c:pt>
                <c:pt idx="653">
                  <c:v>4.3360408450264689</c:v>
                </c:pt>
                <c:pt idx="654">
                  <c:v>4.335327396360551</c:v>
                </c:pt>
                <c:pt idx="655">
                  <c:v>4.334609419449774</c:v>
                </c:pt>
                <c:pt idx="656">
                  <c:v>4.3338869325103904</c:v>
                </c:pt>
                <c:pt idx="657">
                  <c:v>4.3331599536861596</c:v>
                </c:pt>
                <c:pt idx="658">
                  <c:v>4.3324285010486348</c:v>
                </c:pt>
                <c:pt idx="659">
                  <c:v>4.3316925925974505</c:v>
                </c:pt>
                <c:pt idx="660">
                  <c:v>4.3309522462606118</c:v>
                </c:pt>
                <c:pt idx="661">
                  <c:v>4.3302074798947769</c:v>
                </c:pt>
                <c:pt idx="662">
                  <c:v>4.3294583112855429</c:v>
                </c:pt>
                <c:pt idx="663">
                  <c:v>4.3287047581477296</c:v>
                </c:pt>
                <c:pt idx="664">
                  <c:v>4.3279468381256603</c:v>
                </c:pt>
                <c:pt idx="665">
                  <c:v>4.3271845687934434</c:v>
                </c:pt>
                <c:pt idx="666">
                  <c:v>4.326417967655253</c:v>
                </c:pt>
                <c:pt idx="667">
                  <c:v>4.3256470521456061</c:v>
                </c:pt>
                <c:pt idx="668">
                  <c:v>4.3248718396296413</c:v>
                </c:pt>
                <c:pt idx="669">
                  <c:v>4.3240923474033961</c:v>
                </c:pt>
                <c:pt idx="670">
                  <c:v>4.3233085926940813</c:v>
                </c:pt>
                <c:pt idx="671">
                  <c:v>4.3225205926603536</c:v>
                </c:pt>
                <c:pt idx="672">
                  <c:v>4.3217283643925928</c:v>
                </c:pt>
                <c:pt idx="673">
                  <c:v>4.3209319249131708</c:v>
                </c:pt>
                <c:pt idx="674">
                  <c:v>4.3201312911767227</c:v>
                </c:pt>
                <c:pt idx="675">
                  <c:v>4.3193264800704192</c:v>
                </c:pt>
                <c:pt idx="676">
                  <c:v>4.3185175084142333</c:v>
                </c:pt>
                <c:pt idx="677">
                  <c:v>4.3177043929612093</c:v>
                </c:pt>
                <c:pt idx="678">
                  <c:v>4.3168871503977284</c:v>
                </c:pt>
                <c:pt idx="679">
                  <c:v>4.3160657973437742</c:v>
                </c:pt>
                <c:pt idx="680">
                  <c:v>4.3152403503532</c:v>
                </c:pt>
                <c:pt idx="681">
                  <c:v>4.3144108259139893</c:v>
                </c:pt>
                <c:pt idx="682">
                  <c:v>4.3135772404485193</c:v>
                </c:pt>
                <c:pt idx="683">
                  <c:v>4.3127396103138231</c:v>
                </c:pt>
                <c:pt idx="684">
                  <c:v>4.3118979518018499</c:v>
                </c:pt>
                <c:pt idx="685">
                  <c:v>4.3110522811397232</c:v>
                </c:pt>
                <c:pt idx="686">
                  <c:v>4.3102026144899996</c:v>
                </c:pt>
                <c:pt idx="687">
                  <c:v>4.3093489679509274</c:v>
                </c:pt>
                <c:pt idx="688">
                  <c:v>4.3084913575567017</c:v>
                </c:pt>
                <c:pt idx="689">
                  <c:v>4.3076297992777199</c:v>
                </c:pt>
                <c:pt idx="690">
                  <c:v>4.3067643090208358</c:v>
                </c:pt>
                <c:pt idx="691">
                  <c:v>4.3058949026296123</c:v>
                </c:pt>
                <c:pt idx="692">
                  <c:v>4.3050215958845754</c:v>
                </c:pt>
                <c:pt idx="693">
                  <c:v>4.3041444045034636</c:v>
                </c:pt>
                <c:pt idx="694">
                  <c:v>4.3032633441414792</c:v>
                </c:pt>
                <c:pt idx="695">
                  <c:v>4.3023784303915358</c:v>
                </c:pt>
                <c:pt idx="696">
                  <c:v>4.3014896787845096</c:v>
                </c:pt>
                <c:pt idx="697">
                  <c:v>4.3005971047894835</c:v>
                </c:pt>
                <c:pt idx="698">
                  <c:v>4.299700723813995</c:v>
                </c:pt>
                <c:pt idx="699">
                  <c:v>4.2988005512042804</c:v>
                </c:pt>
                <c:pt idx="700">
                  <c:v>4.2978966022455198</c:v>
                </c:pt>
                <c:pt idx="701">
                  <c:v>4.2969888921620818</c:v>
                </c:pt>
                <c:pt idx="702">
                  <c:v>4.2960774361177618</c:v>
                </c:pt>
                <c:pt idx="703">
                  <c:v>4.2951622492160286</c:v>
                </c:pt>
                <c:pt idx="704">
                  <c:v>4.2942433465002594</c:v>
                </c:pt>
                <c:pt idx="705">
                  <c:v>4.2933207429539832</c:v>
                </c:pt>
                <c:pt idx="706">
                  <c:v>4.2923944535011183</c:v>
                </c:pt>
                <c:pt idx="707">
                  <c:v>4.2914644930062087</c:v>
                </c:pt>
                <c:pt idx="708">
                  <c:v>4.2905308762746612</c:v>
                </c:pt>
                <c:pt idx="709">
                  <c:v>4.2895936180529812</c:v>
                </c:pt>
                <c:pt idx="710">
                  <c:v>4.288652733029009</c:v>
                </c:pt>
                <c:pt idx="711">
                  <c:v>4.2877082358321497</c:v>
                </c:pt>
                <c:pt idx="712">
                  <c:v>4.2867601410336098</c:v>
                </c:pt>
                <c:pt idx="713">
                  <c:v>4.2858084631466271</c:v>
                </c:pt>
                <c:pt idx="714">
                  <c:v>4.2848532166267015</c:v>
                </c:pt>
                <c:pt idx="715">
                  <c:v>4.2838944158718268</c:v>
                </c:pt>
                <c:pt idx="716">
                  <c:v>4.2829320752227185</c:v>
                </c:pt>
                <c:pt idx="717">
                  <c:v>4.2819662089630413</c:v>
                </c:pt>
                <c:pt idx="718">
                  <c:v>4.2809968313196372</c:v>
                </c:pt>
                <c:pt idx="719">
                  <c:v>4.2800239564627534</c:v>
                </c:pt>
                <c:pt idx="720">
                  <c:v>4.2790475985062653</c:v>
                </c:pt>
                <c:pt idx="721">
                  <c:v>4.278067771507903</c:v>
                </c:pt>
                <c:pt idx="722">
                  <c:v>4.2770844894694724</c:v>
                </c:pt>
                <c:pt idx="723">
                  <c:v>4.2760977663370818</c:v>
                </c:pt>
                <c:pt idx="724">
                  <c:v>4.2751076160013604</c:v>
                </c:pt>
                <c:pt idx="725">
                  <c:v>4.2741140522976808</c:v>
                </c:pt>
                <c:pt idx="726">
                  <c:v>4.2731170890063792</c:v>
                </c:pt>
                <c:pt idx="727">
                  <c:v>4.2721167398529749</c:v>
                </c:pt>
                <c:pt idx="728">
                  <c:v>4.2711130185083874</c:v>
                </c:pt>
                <c:pt idx="729">
                  <c:v>4.2701059385891558</c:v>
                </c:pt>
                <c:pt idx="730">
                  <c:v>4.2690955136576525</c:v>
                </c:pt>
                <c:pt idx="731">
                  <c:v>4.2680817572223031</c:v>
                </c:pt>
                <c:pt idx="732">
                  <c:v>4.2670646827377983</c:v>
                </c:pt>
                <c:pt idx="733">
                  <c:v>4.266044303605308</c:v>
                </c:pt>
                <c:pt idx="734">
                  <c:v>4.2650206331726963</c:v>
                </c:pt>
                <c:pt idx="735">
                  <c:v>4.2639936847347331</c:v>
                </c:pt>
                <c:pt idx="736">
                  <c:v>4.262963471533304</c:v>
                </c:pt>
                <c:pt idx="737">
                  <c:v>4.2619300067576233</c:v>
                </c:pt>
                <c:pt idx="738">
                  <c:v>4.2608933035444423</c:v>
                </c:pt>
                <c:pt idx="739">
                  <c:v>4.2598533749782597</c:v>
                </c:pt>
                <c:pt idx="740">
                  <c:v>4.2588102340915279</c:v>
                </c:pt>
                <c:pt idx="741">
                  <c:v>4.2577638938648619</c:v>
                </c:pt>
                <c:pt idx="742">
                  <c:v>4.2567143672272456</c:v>
                </c:pt>
                <c:pt idx="743">
                  <c:v>4.2556616670562359</c:v>
                </c:pt>
                <c:pt idx="744">
                  <c:v>4.2546058061781702</c:v>
                </c:pt>
                <c:pt idx="745">
                  <c:v>4.2535467973683687</c:v>
                </c:pt>
                <c:pt idx="746">
                  <c:v>4.2524846533513374</c:v>
                </c:pt>
                <c:pt idx="747">
                  <c:v>4.2514193868009711</c:v>
                </c:pt>
                <c:pt idx="748">
                  <c:v>4.2503510103407551</c:v>
                </c:pt>
                <c:pt idx="749">
                  <c:v>4.2492795365439662</c:v>
                </c:pt>
                <c:pt idx="750">
                  <c:v>4.248204977933872</c:v>
                </c:pt>
                <c:pt idx="751">
                  <c:v>4.2471273469839312</c:v>
                </c:pt>
                <c:pt idx="752">
                  <c:v>4.2460466561179899</c:v>
                </c:pt>
                <c:pt idx="753">
                  <c:v>4.244962917710482</c:v>
                </c:pt>
                <c:pt idx="754">
                  <c:v>4.2438761440866237</c:v>
                </c:pt>
                <c:pt idx="755">
                  <c:v>4.2427863475226113</c:v>
                </c:pt>
                <c:pt idx="756">
                  <c:v>4.2416935402458149</c:v>
                </c:pt>
                <c:pt idx="757">
                  <c:v>4.2405977344349743</c:v>
                </c:pt>
                <c:pt idx="758">
                  <c:v>4.2394989422203908</c:v>
                </c:pt>
                <c:pt idx="759">
                  <c:v>4.2383971756841232</c:v>
                </c:pt>
                <c:pt idx="760">
                  <c:v>4.2372924468601774</c:v>
                </c:pt>
                <c:pt idx="761">
                  <c:v>4.2361847677346987</c:v>
                </c:pt>
                <c:pt idx="762">
                  <c:v>4.2350741502461613</c:v>
                </c:pt>
                <c:pt idx="763">
                  <c:v>4.233960606285561</c:v>
                </c:pt>
                <c:pt idx="764">
                  <c:v>4.2328441476966008</c:v>
                </c:pt>
                <c:pt idx="765">
                  <c:v>4.2317247862758824</c:v>
                </c:pt>
                <c:pt idx="766">
                  <c:v>4.2306025337730908</c:v>
                </c:pt>
                <c:pt idx="767">
                  <c:v>4.2294774018911845</c:v>
                </c:pt>
                <c:pt idx="768">
                  <c:v>4.2283494022865789</c:v>
                </c:pt>
                <c:pt idx="769">
                  <c:v>4.2272185465693335</c:v>
                </c:pt>
                <c:pt idx="770">
                  <c:v>4.2260848463033343</c:v>
                </c:pt>
                <c:pt idx="771">
                  <c:v>4.2249483130064807</c:v>
                </c:pt>
                <c:pt idx="772">
                  <c:v>4.2238089581508662</c:v>
                </c:pt>
                <c:pt idx="773">
                  <c:v>4.2226667931629622</c:v>
                </c:pt>
                <c:pt idx="774">
                  <c:v>4.2215218294237991</c:v>
                </c:pt>
                <c:pt idx="775">
                  <c:v>4.2203740782691472</c:v>
                </c:pt>
                <c:pt idx="776">
                  <c:v>4.2192235509896969</c:v>
                </c:pt>
                <c:pt idx="777">
                  <c:v>4.21807025883124</c:v>
                </c:pt>
                <c:pt idx="778">
                  <c:v>4.2169142129948467</c:v>
                </c:pt>
                <c:pt idx="779">
                  <c:v>4.2157554246370434</c:v>
                </c:pt>
                <c:pt idx="780">
                  <c:v>4.2145939048699912</c:v>
                </c:pt>
                <c:pt idx="781">
                  <c:v>4.2134296647616631</c:v>
                </c:pt>
                <c:pt idx="782">
                  <c:v>4.2122627153360179</c:v>
                </c:pt>
                <c:pt idx="783">
                  <c:v>4.2110930675731773</c:v>
                </c:pt>
                <c:pt idx="784">
                  <c:v>4.2099207324096009</c:v>
                </c:pt>
                <c:pt idx="785">
                  <c:v>4.2087457207382579</c:v>
                </c:pt>
                <c:pt idx="786">
                  <c:v>4.2075680434088021</c:v>
                </c:pt>
                <c:pt idx="787">
                  <c:v>4.2063877112277437</c:v>
                </c:pt>
                <c:pt idx="788">
                  <c:v>4.2052047349586221</c:v>
                </c:pt>
                <c:pt idx="789">
                  <c:v>4.2040191253221755</c:v>
                </c:pt>
                <c:pt idx="790">
                  <c:v>4.2028308929965128</c:v>
                </c:pt>
                <c:pt idx="791">
                  <c:v>4.2016400486172829</c:v>
                </c:pt>
                <c:pt idx="792">
                  <c:v>4.2004466027778431</c:v>
                </c:pt>
                <c:pt idx="793">
                  <c:v>4.1992505660294288</c:v>
                </c:pt>
                <c:pt idx="794">
                  <c:v>4.1980519488813206</c:v>
                </c:pt>
                <c:pt idx="795">
                  <c:v>4.1968507618010102</c:v>
                </c:pt>
                <c:pt idx="796">
                  <c:v>4.1956470152143694</c:v>
                </c:pt>
                <c:pt idx="797">
                  <c:v>4.1944407195058142</c:v>
                </c:pt>
                <c:pt idx="798">
                  <c:v>4.19323188501847</c:v>
                </c:pt>
                <c:pt idx="799">
                  <c:v>4.1920205220543361</c:v>
                </c:pt>
                <c:pt idx="800">
                  <c:v>4.1908066408744507</c:v>
                </c:pt>
                <c:pt idx="801">
                  <c:v>4.1895902516990517</c:v>
                </c:pt>
                <c:pt idx="802">
                  <c:v>4.1883713647077414</c:v>
                </c:pt>
                <c:pt idx="803">
                  <c:v>4.1871499900396465</c:v>
                </c:pt>
                <c:pt idx="804">
                  <c:v>4.1859261377935821</c:v>
                </c:pt>
                <c:pt idx="805">
                  <c:v>4.1846998180282089</c:v>
                </c:pt>
                <c:pt idx="806">
                  <c:v>4.1834710407621944</c:v>
                </c:pt>
                <c:pt idx="807">
                  <c:v>4.1822398159743734</c:v>
                </c:pt>
                <c:pt idx="808">
                  <c:v>4.1810061536039056</c:v>
                </c:pt>
                <c:pt idx="809">
                  <c:v>4.1797700635504338</c:v>
                </c:pt>
                <c:pt idx="810">
                  <c:v>4.1785315556742404</c:v>
                </c:pt>
                <c:pt idx="811">
                  <c:v>4.1772906397964062</c:v>
                </c:pt>
                <c:pt idx="812">
                  <c:v>4.1760473256989634</c:v>
                </c:pt>
                <c:pt idx="813">
                  <c:v>4.1748016231250551</c:v>
                </c:pt>
                <c:pt idx="814">
                  <c:v>4.1735535417790866</c:v>
                </c:pt>
                <c:pt idx="815">
                  <c:v>4.1723030913268815</c:v>
                </c:pt>
                <c:pt idx="816">
                  <c:v>4.1710502813958357</c:v>
                </c:pt>
                <c:pt idx="817">
                  <c:v>4.1697951215750688</c:v>
                </c:pt>
                <c:pt idx="818">
                  <c:v>4.1685376214155783</c:v>
                </c:pt>
                <c:pt idx="819">
                  <c:v>4.1672777904303899</c:v>
                </c:pt>
                <c:pt idx="820">
                  <c:v>4.1660156380947102</c:v>
                </c:pt>
                <c:pt idx="821">
                  <c:v>4.164751173846077</c:v>
                </c:pt>
                <c:pt idx="822">
                  <c:v>4.163484407084507</c:v>
                </c:pt>
                <c:pt idx="823">
                  <c:v>4.1622153471726495</c:v>
                </c:pt>
                <c:pt idx="824">
                  <c:v>4.1609440034359313</c:v>
                </c:pt>
                <c:pt idx="825">
                  <c:v>4.1596703851627073</c:v>
                </c:pt>
                <c:pt idx="826">
                  <c:v>4.1583945016044073</c:v>
                </c:pt>
                <c:pt idx="827">
                  <c:v>4.1571163619756826</c:v>
                </c:pt>
                <c:pt idx="828">
                  <c:v>4.1558359754545542</c:v>
                </c:pt>
                <c:pt idx="829">
                  <c:v>4.1545533511825559</c:v>
                </c:pt>
                <c:pt idx="830">
                  <c:v>4.1532684982648824</c:v>
                </c:pt>
                <c:pt idx="831">
                  <c:v>4.1519814257705328</c:v>
                </c:pt>
                <c:pt idx="832">
                  <c:v>4.1506921427324546</c:v>
                </c:pt>
                <c:pt idx="833">
                  <c:v>4.1494006581476874</c:v>
                </c:pt>
                <c:pt idx="834">
                  <c:v>4.1481069809775057</c:v>
                </c:pt>
                <c:pt idx="835">
                  <c:v>4.1468111201475626</c:v>
                </c:pt>
                <c:pt idx="836">
                  <c:v>4.1455130845480301</c:v>
                </c:pt>
                <c:pt idx="837">
                  <c:v>4.1442128830337408</c:v>
                </c:pt>
                <c:pt idx="838">
                  <c:v>4.1429105244243294</c:v>
                </c:pt>
                <c:pt idx="839">
                  <c:v>4.1416060175043716</c:v>
                </c:pt>
                <c:pt idx="840">
                  <c:v>4.1402993710235254</c:v>
                </c:pt>
                <c:pt idx="841">
                  <c:v>4.1389905936966693</c:v>
                </c:pt>
                <c:pt idx="842">
                  <c:v>4.1376796942040395</c:v>
                </c:pt>
                <c:pt idx="843">
                  <c:v>4.1363666811913706</c:v>
                </c:pt>
                <c:pt idx="844">
                  <c:v>4.1350515632700313</c:v>
                </c:pt>
                <c:pt idx="845">
                  <c:v>4.1337343490171605</c:v>
                </c:pt>
                <c:pt idx="846">
                  <c:v>4.1324150469758063</c:v>
                </c:pt>
                <c:pt idx="847">
                  <c:v>4.131093665655059</c:v>
                </c:pt>
                <c:pt idx="848">
                  <c:v>4.129770213530187</c:v>
                </c:pt>
                <c:pt idx="849">
                  <c:v>4.128444699042773</c:v>
                </c:pt>
                <c:pt idx="850">
                  <c:v>4.1271171306008467</c:v>
                </c:pt>
                <c:pt idx="851">
                  <c:v>4.1257875165790194</c:v>
                </c:pt>
                <c:pt idx="852">
                  <c:v>4.1244558653186161</c:v>
                </c:pt>
                <c:pt idx="853">
                  <c:v>4.1231221851278086</c:v>
                </c:pt>
                <c:pt idx="854">
                  <c:v>4.1217864842817473</c:v>
                </c:pt>
                <c:pt idx="855">
                  <c:v>4.1204487710226934</c:v>
                </c:pt>
                <c:pt idx="856">
                  <c:v>4.1191090535601491</c:v>
                </c:pt>
                <c:pt idx="857">
                  <c:v>4.117767340070988</c:v>
                </c:pt>
                <c:pt idx="858">
                  <c:v>4.1164236386995858</c:v>
                </c:pt>
                <c:pt idx="859">
                  <c:v>4.1150779575579497</c:v>
                </c:pt>
                <c:pt idx="860">
                  <c:v>4.1137303047258467</c:v>
                </c:pt>
                <c:pt idx="861">
                  <c:v>4.1123806882509317</c:v>
                </c:pt>
                <c:pt idx="862">
                  <c:v>4.1110291161488774</c:v>
                </c:pt>
                <c:pt idx="863">
                  <c:v>4.1096755964034983</c:v>
                </c:pt>
                <c:pt idx="864">
                  <c:v>4.1083201369668805</c:v>
                </c:pt>
                <c:pt idx="865">
                  <c:v>4.1069627457595077</c:v>
                </c:pt>
                <c:pt idx="866">
                  <c:v>4.1056034306703859</c:v>
                </c:pt>
                <c:pt idx="867">
                  <c:v>4.1042421995571692</c:v>
                </c:pt>
                <c:pt idx="868">
                  <c:v>4.102879060246285</c:v>
                </c:pt>
                <c:pt idx="869">
                  <c:v>4.1015140205330578</c:v>
                </c:pt>
                <c:pt idx="870">
                  <c:v>4.100147088181834</c:v>
                </c:pt>
                <c:pt idx="871">
                  <c:v>4.0987782709261049</c:v>
                </c:pt>
                <c:pt idx="872">
                  <c:v>4.0974075764686289</c:v>
                </c:pt>
                <c:pt idx="873">
                  <c:v>4.0960350124815541</c:v>
                </c:pt>
                <c:pt idx="874">
                  <c:v>4.0946605866065413</c:v>
                </c:pt>
                <c:pt idx="875">
                  <c:v>4.0932843064548852</c:v>
                </c:pt>
                <c:pt idx="876">
                  <c:v>4.0919061796076326</c:v>
                </c:pt>
                <c:pt idx="877">
                  <c:v>4.0905262136157079</c:v>
                </c:pt>
                <c:pt idx="878">
                  <c:v>4.0891444160000283</c:v>
                </c:pt>
                <c:pt idx="879">
                  <c:v>4.0877607942516265</c:v>
                </c:pt>
                <c:pt idx="880">
                  <c:v>4.0863753558317679</c:v>
                </c:pt>
                <c:pt idx="881">
                  <c:v>4.0849881081720696</c:v>
                </c:pt>
                <c:pt idx="882">
                  <c:v>4.0835990586746185</c:v>
                </c:pt>
                <c:pt idx="883">
                  <c:v>4.0822082147120904</c:v>
                </c:pt>
                <c:pt idx="884">
                  <c:v>4.0808155836278646</c:v>
                </c:pt>
                <c:pt idx="885">
                  <c:v>4.0794211727361418</c:v>
                </c:pt>
                <c:pt idx="886">
                  <c:v>4.0780249893220617</c:v>
                </c:pt>
                <c:pt idx="887">
                  <c:v>4.0766270406418155</c:v>
                </c:pt>
                <c:pt idx="888">
                  <c:v>4.0752273339227649</c:v>
                </c:pt>
                <c:pt idx="889">
                  <c:v>4.0738258763635535</c:v>
                </c:pt>
                <c:pt idx="890">
                  <c:v>4.0724226751342245</c:v>
                </c:pt>
                <c:pt idx="891">
                  <c:v>4.071017737376331</c:v>
                </c:pt>
                <c:pt idx="892">
                  <c:v>4.0696110702030532</c:v>
                </c:pt>
                <c:pt idx="893">
                  <c:v>4.0682026806993088</c:v>
                </c:pt>
                <c:pt idx="894">
                  <c:v>4.0667925759218662</c:v>
                </c:pt>
                <c:pt idx="895">
                  <c:v>4.0653807628994567</c:v>
                </c:pt>
                <c:pt idx="896">
                  <c:v>4.0639672486328866</c:v>
                </c:pt>
                <c:pt idx="897">
                  <c:v>4.0625520400951487</c:v>
                </c:pt>
                <c:pt idx="898">
                  <c:v>4.0611351442315318</c:v>
                </c:pt>
                <c:pt idx="899">
                  <c:v>4.0597165679597325</c:v>
                </c:pt>
                <c:pt idx="900">
                  <c:v>4.0582963181699636</c:v>
                </c:pt>
                <c:pt idx="901">
                  <c:v>4.0568744017250644</c:v>
                </c:pt>
                <c:pt idx="902">
                  <c:v>4.0554508254606096</c:v>
                </c:pt>
                <c:pt idx="903">
                  <c:v>4.054025596185018</c:v>
                </c:pt>
                <c:pt idx="904">
                  <c:v>4.0525987206796614</c:v>
                </c:pt>
                <c:pt idx="905">
                  <c:v>4.0511702056989707</c:v>
                </c:pt>
                <c:pt idx="906">
                  <c:v>4.0497400579705447</c:v>
                </c:pt>
                <c:pt idx="907">
                  <c:v>4.0483082841952553</c:v>
                </c:pt>
                <c:pt idx="908">
                  <c:v>4.0468748910473566</c:v>
                </c:pt>
                <c:pt idx="909">
                  <c:v>4.0454398851745887</c:v>
                </c:pt>
                <c:pt idx="910">
                  <c:v>4.0440032731982836</c:v>
                </c:pt>
                <c:pt idx="911">
                  <c:v>4.0425650617134705</c:v>
                </c:pt>
                <c:pt idx="912">
                  <c:v>4.0411252572889822</c:v>
                </c:pt>
                <c:pt idx="913">
                  <c:v>4.0396838664675565</c:v>
                </c:pt>
                <c:pt idx="914">
                  <c:v>4.0382408957659433</c:v>
                </c:pt>
                <c:pt idx="915">
                  <c:v>4.0367963516750054</c:v>
                </c:pt>
                <c:pt idx="916">
                  <c:v>4.035350240659823</c:v>
                </c:pt>
                <c:pt idx="917">
                  <c:v>4.0339025691597961</c:v>
                </c:pt>
                <c:pt idx="918">
                  <c:v>4.032453343588748</c:v>
                </c:pt>
                <c:pt idx="919">
                  <c:v>4.0310025703350245</c:v>
                </c:pt>
                <c:pt idx="920">
                  <c:v>4.0295502557615981</c:v>
                </c:pt>
                <c:pt idx="921">
                  <c:v>4.028096406206167</c:v>
                </c:pt>
                <c:pt idx="922">
                  <c:v>4.0266410279812579</c:v>
                </c:pt>
                <c:pt idx="923">
                  <c:v>4.0251841273743239</c:v>
                </c:pt>
                <c:pt idx="924">
                  <c:v>4.0237257106478461</c:v>
                </c:pt>
                <c:pt idx="925">
                  <c:v>4.0222657840394334</c:v>
                </c:pt>
                <c:pt idx="926">
                  <c:v>4.0208043537619185</c:v>
                </c:pt>
                <c:pt idx="927">
                  <c:v>4.0193414260034617</c:v>
                </c:pt>
                <c:pt idx="928">
                  <c:v>4.0178770069276437</c:v>
                </c:pt>
                <c:pt idx="929">
                  <c:v>4.016411102673568</c:v>
                </c:pt>
                <c:pt idx="930">
                  <c:v>4.014943719355955</c:v>
                </c:pt>
                <c:pt idx="931">
                  <c:v>4.0134748630652428</c:v>
                </c:pt>
                <c:pt idx="932">
                  <c:v>4.0120045398676796</c:v>
                </c:pt>
                <c:pt idx="933">
                  <c:v>4.010532755805424</c:v>
                </c:pt>
                <c:pt idx="934">
                  <c:v>4.0090595168966381</c:v>
                </c:pt>
                <c:pt idx="935">
                  <c:v>4.0075848291355847</c:v>
                </c:pt>
                <c:pt idx="936">
                  <c:v>4.0061086984927226</c:v>
                </c:pt>
                <c:pt idx="937">
                  <c:v>4.0046311309147997</c:v>
                </c:pt>
                <c:pt idx="938">
                  <c:v>4.0031521323249502</c:v>
                </c:pt>
                <c:pt idx="939">
                  <c:v>4.0016717086227853</c:v>
                </c:pt>
                <c:pt idx="940">
                  <c:v>4.0001898656844901</c:v>
                </c:pt>
                <c:pt idx="941">
                  <c:v>3.998706609362916</c:v>
                </c:pt>
                <c:pt idx="942">
                  <c:v>3.9972219454876723</c:v>
                </c:pt>
                <c:pt idx="943">
                  <c:v>3.9957358798652196</c:v>
                </c:pt>
                <c:pt idx="944">
                  <c:v>3.9942484182789628</c:v>
                </c:pt>
                <c:pt idx="945">
                  <c:v>3.992759566489342</c:v>
                </c:pt>
                <c:pt idx="946">
                  <c:v>3.9912693302339251</c:v>
                </c:pt>
                <c:pt idx="947">
                  <c:v>3.9897777152274969</c:v>
                </c:pt>
                <c:pt idx="948">
                  <c:v>3.988284727162152</c:v>
                </c:pt>
                <c:pt idx="949">
                  <c:v>3.9867903717073836</c:v>
                </c:pt>
                <c:pt idx="950">
                  <c:v>3.9852946545101755</c:v>
                </c:pt>
                <c:pt idx="951">
                  <c:v>3.9837975811950894</c:v>
                </c:pt>
                <c:pt idx="952">
                  <c:v>3.982299157364356</c:v>
                </c:pt>
                <c:pt idx="953">
                  <c:v>3.9807993885979633</c:v>
                </c:pt>
                <c:pt idx="954">
                  <c:v>3.9792982804537451</c:v>
                </c:pt>
                <c:pt idx="955">
                  <c:v>3.9777958384674696</c:v>
                </c:pt>
                <c:pt idx="956">
                  <c:v>3.9762920681529272</c:v>
                </c:pt>
                <c:pt idx="957">
                  <c:v>3.9747869750020177</c:v>
                </c:pt>
                <c:pt idx="958">
                  <c:v>3.9732805644848388</c:v>
                </c:pt>
                <c:pt idx="959">
                  <c:v>3.9717728420497713</c:v>
                </c:pt>
                <c:pt idx="960">
                  <c:v>3.9702638131235664</c:v>
                </c:pt>
                <c:pt idx="961">
                  <c:v>3.9687534831114322</c:v>
                </c:pt>
                <c:pt idx="962">
                  <c:v>3.9672418573971191</c:v>
                </c:pt>
                <c:pt idx="963">
                  <c:v>3.9657289413430052</c:v>
                </c:pt>
                <c:pt idx="964">
                  <c:v>3.9642147402901822</c:v>
                </c:pt>
                <c:pt idx="965">
                  <c:v>3.9626992595585389</c:v>
                </c:pt>
                <c:pt idx="966">
                  <c:v>3.9611825044468469</c:v>
                </c:pt>
                <c:pt idx="967">
                  <c:v>3.9596644802328447</c:v>
                </c:pt>
                <c:pt idx="968">
                  <c:v>3.9581451921733208</c:v>
                </c:pt>
                <c:pt idx="969">
                  <c:v>3.9566246455041973</c:v>
                </c:pt>
                <c:pt idx="970">
                  <c:v>3.9551028454406136</c:v>
                </c:pt>
                <c:pt idx="971">
                  <c:v>3.9535797971770084</c:v>
                </c:pt>
                <c:pt idx="972">
                  <c:v>3.9520555058872033</c:v>
                </c:pt>
                <c:pt idx="973">
                  <c:v>3.9505299767244844</c:v>
                </c:pt>
                <c:pt idx="974">
                  <c:v>3.9490032148216834</c:v>
                </c:pt>
                <c:pt idx="975">
                  <c:v>3.9474752252912602</c:v>
                </c:pt>
                <c:pt idx="976">
                  <c:v>3.9459460132253836</c:v>
                </c:pt>
                <c:pt idx="977">
                  <c:v>3.9444155836960122</c:v>
                </c:pt>
                <c:pt idx="978">
                  <c:v>3.942883941754975</c:v>
                </c:pt>
                <c:pt idx="979">
                  <c:v>3.9413510924340516</c:v>
                </c:pt>
                <c:pt idx="980">
                  <c:v>3.9398170407450523</c:v>
                </c:pt>
                <c:pt idx="981">
                  <c:v>3.9382817916798971</c:v>
                </c:pt>
                <c:pt idx="982">
                  <c:v>3.9367453502106957</c:v>
                </c:pt>
                <c:pt idx="983">
                  <c:v>3.9352077212898258</c:v>
                </c:pt>
                <c:pt idx="984">
                  <c:v>3.9336689098500117</c:v>
                </c:pt>
                <c:pt idx="985">
                  <c:v>3.9321289208044039</c:v>
                </c:pt>
                <c:pt idx="986">
                  <c:v>3.9305877590466554</c:v>
                </c:pt>
                <c:pt idx="987">
                  <c:v>3.9290454294510009</c:v>
                </c:pt>
                <c:pt idx="988">
                  <c:v>3.9275019368723325</c:v>
                </c:pt>
                <c:pt idx="989">
                  <c:v>3.9259572861462786</c:v>
                </c:pt>
                <c:pt idx="990">
                  <c:v>3.9244114820892793</c:v>
                </c:pt>
                <c:pt idx="991">
                  <c:v>3.9228645294986633</c:v>
                </c:pt>
                <c:pt idx="992">
                  <c:v>3.9213164331527248</c:v>
                </c:pt>
                <c:pt idx="993">
                  <c:v>3.9197671978107986</c:v>
                </c:pt>
                <c:pt idx="994">
                  <c:v>3.9182168282133358</c:v>
                </c:pt>
                <c:pt idx="995">
                  <c:v>3.9166653290819786</c:v>
                </c:pt>
                <c:pt idx="996">
                  <c:v>3.9151127051196362</c:v>
                </c:pt>
                <c:pt idx="997">
                  <c:v>3.9135589610105588</c:v>
                </c:pt>
                <c:pt idx="998">
                  <c:v>3.9120041014204125</c:v>
                </c:pt>
                <c:pt idx="999">
                  <c:v>3.910448130996353</c:v>
                </c:pt>
                <c:pt idx="1000">
                  <c:v>3.9088910543670994</c:v>
                </c:pt>
                <c:pt idx="1001">
                  <c:v>3.9073328761430077</c:v>
                </c:pt>
                <c:pt idx="1002">
                  <c:v>3.9057736009161439</c:v>
                </c:pt>
                <c:pt idx="1003">
                  <c:v>3.9042132332603572</c:v>
                </c:pt>
                <c:pt idx="1004">
                  <c:v>3.9026517777313523</c:v>
                </c:pt>
                <c:pt idx="1005">
                  <c:v>3.9010892388667626</c:v>
                </c:pt>
                <c:pt idx="1006">
                  <c:v>3.8995256211862204</c:v>
                </c:pt>
                <c:pt idx="1007">
                  <c:v>3.8979609291914308</c:v>
                </c:pt>
                <c:pt idx="1008">
                  <c:v>3.8963951673662418</c:v>
                </c:pt>
                <c:pt idx="1009">
                  <c:v>3.8948283401767156</c:v>
                </c:pt>
                <c:pt idx="1010">
                  <c:v>3.8932604520711998</c:v>
                </c:pt>
                <c:pt idx="1011">
                  <c:v>3.8916915074803979</c:v>
                </c:pt>
                <c:pt idx="1012">
                  <c:v>3.8901215108174405</c:v>
                </c:pt>
                <c:pt idx="1013">
                  <c:v>3.8885504664779535</c:v>
                </c:pt>
                <c:pt idx="1014">
                  <c:v>3.8869783788401295</c:v>
                </c:pt>
                <c:pt idx="1015">
                  <c:v>3.885405252264797</c:v>
                </c:pt>
                <c:pt idx="1016">
                  <c:v>3.8838310910954887</c:v>
                </c:pt>
                <c:pt idx="1017">
                  <c:v>3.8822558996585115</c:v>
                </c:pt>
                <c:pt idx="1018">
                  <c:v>3.8806796822630143</c:v>
                </c:pt>
                <c:pt idx="1019">
                  <c:v>3.8791024432010581</c:v>
                </c:pt>
                <c:pt idx="1020">
                  <c:v>3.877524186747682</c:v>
                </c:pt>
                <c:pt idx="1021">
                  <c:v>3.8759449171609717</c:v>
                </c:pt>
                <c:pt idx="1022">
                  <c:v>3.8743646386821284</c:v>
                </c:pt>
                <c:pt idx="1023">
                  <c:v>3.8727833555355349</c:v>
                </c:pt>
                <c:pt idx="1024">
                  <c:v>3.8712010719288221</c:v>
                </c:pt>
                <c:pt idx="1025">
                  <c:v>3.8696177920529373</c:v>
                </c:pt>
                <c:pt idx="1026">
                  <c:v>3.8680335200822098</c:v>
                </c:pt>
                <c:pt idx="1027">
                  <c:v>3.8664482601744172</c:v>
                </c:pt>
                <c:pt idx="1028">
                  <c:v>3.8648620164708523</c:v>
                </c:pt>
                <c:pt idx="1029">
                  <c:v>3.8632747930963869</c:v>
                </c:pt>
                <c:pt idx="1030">
                  <c:v>3.8616865941595395</c:v>
                </c:pt>
                <c:pt idx="1031">
                  <c:v>3.8600974237525389</c:v>
                </c:pt>
                <c:pt idx="1032">
                  <c:v>3.85850728595139</c:v>
                </c:pt>
                <c:pt idx="1033">
                  <c:v>3.8569161848159381</c:v>
                </c:pt>
                <c:pt idx="1034">
                  <c:v>3.8553241243899334</c:v>
                </c:pt>
                <c:pt idx="1035">
                  <c:v>3.8537311087010955</c:v>
                </c:pt>
                <c:pt idx="1036">
                  <c:v>3.8521371417611769</c:v>
                </c:pt>
                <c:pt idx="1037">
                  <c:v>3.8505422275660268</c:v>
                </c:pt>
                <c:pt idx="1038">
                  <c:v>3.8489463700956548</c:v>
                </c:pt>
                <c:pt idx="1039">
                  <c:v>3.8473495733142937</c:v>
                </c:pt>
                <c:pt idx="1040">
                  <c:v>3.845751841170463</c:v>
                </c:pt>
                <c:pt idx="1041">
                  <c:v>3.8441531775970303</c:v>
                </c:pt>
                <c:pt idx="1042">
                  <c:v>3.8425535865112757</c:v>
                </c:pt>
                <c:pt idx="1043">
                  <c:v>3.8409530718149516</c:v>
                </c:pt>
                <c:pt idx="1044">
                  <c:v>3.8393516373943464</c:v>
                </c:pt>
                <c:pt idx="1045">
                  <c:v>3.8377492871203458</c:v>
                </c:pt>
                <c:pt idx="1046">
                  <c:v>3.8361460248484942</c:v>
                </c:pt>
                <c:pt idx="1047">
                  <c:v>3.8345418544190553</c:v>
                </c:pt>
                <c:pt idx="1048">
                  <c:v>3.8329367796570737</c:v>
                </c:pt>
                <c:pt idx="1049">
                  <c:v>3.8313308043724352</c:v>
                </c:pt>
                <c:pt idx="1050">
                  <c:v>3.8297239323599279</c:v>
                </c:pt>
                <c:pt idx="1051">
                  <c:v>3.8281161673993016</c:v>
                </c:pt>
                <c:pt idx="1052">
                  <c:v>3.8265075132553288</c:v>
                </c:pt>
                <c:pt idx="1053">
                  <c:v>3.8248979736778628</c:v>
                </c:pt>
                <c:pt idx="1054">
                  <c:v>3.8232875524018994</c:v>
                </c:pt>
                <c:pt idx="1055">
                  <c:v>3.821676253147634</c:v>
                </c:pt>
                <c:pt idx="1056">
                  <c:v>3.8200640796205225</c:v>
                </c:pt>
                <c:pt idx="1057">
                  <c:v>3.8184510355113384</c:v>
                </c:pt>
                <c:pt idx="1058">
                  <c:v>3.8168371244962329</c:v>
                </c:pt>
                <c:pt idx="1059">
                  <c:v>3.8152223502367923</c:v>
                </c:pt>
                <c:pt idx="1060">
                  <c:v>3.8136067163800962</c:v>
                </c:pt>
                <c:pt idx="1061">
                  <c:v>3.811990226558776</c:v>
                </c:pt>
                <c:pt idx="1062">
                  <c:v>3.8103728843910716</c:v>
                </c:pt>
                <c:pt idx="1063">
                  <c:v>3.8087546934808891</c:v>
                </c:pt>
                <c:pt idx="1064">
                  <c:v>3.807135657417859</c:v>
                </c:pt>
                <c:pt idx="1065">
                  <c:v>3.8055157797773917</c:v>
                </c:pt>
                <c:pt idx="1066">
                  <c:v>3.8038950641207352</c:v>
                </c:pt>
                <c:pt idx="1067">
                  <c:v>3.8022735139950306</c:v>
                </c:pt>
                <c:pt idx="1068">
                  <c:v>3.8006511329333699</c:v>
                </c:pt>
                <c:pt idx="1069">
                  <c:v>3.799027924454851</c:v>
                </c:pt>
                <c:pt idx="1070">
                  <c:v>3.7974038920646338</c:v>
                </c:pt>
                <c:pt idx="1071">
                  <c:v>3.7957790392539952</c:v>
                </c:pt>
                <c:pt idx="1072">
                  <c:v>3.7941533695003855</c:v>
                </c:pt>
                <c:pt idx="1073">
                  <c:v>3.7925268862674835</c:v>
                </c:pt>
                <c:pt idx="1074">
                  <c:v>3.7908995930052503</c:v>
                </c:pt>
                <c:pt idx="1075">
                  <c:v>3.7892714931499851</c:v>
                </c:pt>
                <c:pt idx="1076">
                  <c:v>3.78764259012438</c:v>
                </c:pt>
                <c:pt idx="1077">
                  <c:v>3.7860128873375736</c:v>
                </c:pt>
                <c:pt idx="1078">
                  <c:v>3.7843823881852048</c:v>
                </c:pt>
                <c:pt idx="1079">
                  <c:v>3.7827510960494672</c:v>
                </c:pt>
                <c:pt idx="1080">
                  <c:v>3.7811190142991631</c:v>
                </c:pt>
                <c:pt idx="1081">
                  <c:v>3.7794861462897558</c:v>
                </c:pt>
                <c:pt idx="1082">
                  <c:v>3.7778524953634243</c:v>
                </c:pt>
                <c:pt idx="1083">
                  <c:v>3.776218064849115</c:v>
                </c:pt>
                <c:pt idx="1084">
                  <c:v>3.7745828580625957</c:v>
                </c:pt>
                <c:pt idx="1085">
                  <c:v>3.7729468783065077</c:v>
                </c:pt>
                <c:pt idx="1086">
                  <c:v>3.7713101288704172</c:v>
                </c:pt>
                <c:pt idx="1087">
                  <c:v>3.7696726130308686</c:v>
                </c:pt>
                <c:pt idx="1088">
                  <c:v>3.7680343340514373</c:v>
                </c:pt>
                <c:pt idx="1089">
                  <c:v>3.7663952951827788</c:v>
                </c:pt>
                <c:pt idx="1090">
                  <c:v>3.7647554996626833</c:v>
                </c:pt>
                <c:pt idx="1091">
                  <c:v>3.7631149507161252</c:v>
                </c:pt>
                <c:pt idx="1092">
                  <c:v>3.7614736515553142</c:v>
                </c:pt>
                <c:pt idx="1093">
                  <c:v>3.7598316053797474</c:v>
                </c:pt>
                <c:pt idx="1094">
                  <c:v>3.7581888153762595</c:v>
                </c:pt>
                <c:pt idx="1095">
                  <c:v>3.7565452847190723</c:v>
                </c:pt>
                <c:pt idx="1096">
                  <c:v>3.7549010165698475</c:v>
                </c:pt>
                <c:pt idx="1097">
                  <c:v>3.753256014077734</c:v>
                </c:pt>
                <c:pt idx="1098">
                  <c:v>3.7516102803794205</c:v>
                </c:pt>
                <c:pt idx="1099">
                  <c:v>3.7499638185991828</c:v>
                </c:pt>
                <c:pt idx="1100">
                  <c:v>3.7483166318489349</c:v>
                </c:pt>
                <c:pt idx="1101">
                  <c:v>3.7466687232282787</c:v>
                </c:pt>
                <c:pt idx="1102">
                  <c:v>3.7450200958245516</c:v>
                </c:pt>
                <c:pt idx="1103">
                  <c:v>3.7433707527128766</c:v>
                </c:pt>
                <c:pt idx="1104">
                  <c:v>3.7417206969562109</c:v>
                </c:pt>
                <c:pt idx="1105">
                  <c:v>3.7400699316053947</c:v>
                </c:pt>
                <c:pt idx="1106">
                  <c:v>3.7384184596991985</c:v>
                </c:pt>
                <c:pt idx="1107">
                  <c:v>3.7367662842643723</c:v>
                </c:pt>
                <c:pt idx="1108">
                  <c:v>3.7351134083156938</c:v>
                </c:pt>
                <c:pt idx="1109">
                  <c:v>3.7334598348560157</c:v>
                </c:pt>
                <c:pt idx="1110">
                  <c:v>3.731805566876313</c:v>
                </c:pt>
                <c:pt idx="1111">
                  <c:v>3.7301506073557311</c:v>
                </c:pt>
                <c:pt idx="1112">
                  <c:v>3.7284949592616328</c:v>
                </c:pt>
                <c:pt idx="1113">
                  <c:v>3.7268386255496453</c:v>
                </c:pt>
                <c:pt idx="1114">
                  <c:v>3.7251816091637071</c:v>
                </c:pt>
                <c:pt idx="1115">
                  <c:v>3.7235239130361144</c:v>
                </c:pt>
                <c:pt idx="1116">
                  <c:v>3.7218655400875686</c:v>
                </c:pt>
                <c:pt idx="1117">
                  <c:v>3.7202064932272219</c:v>
                </c:pt>
                <c:pt idx="1118">
                  <c:v>3.7185467753527228</c:v>
                </c:pt>
                <c:pt idx="1119">
                  <c:v>3.7168863893502633</c:v>
                </c:pt>
                <c:pt idx="1120">
                  <c:v>3.7152253380946232</c:v>
                </c:pt>
                <c:pt idx="1121">
                  <c:v>3.7135636244492178</c:v>
                </c:pt>
                <c:pt idx="1122">
                  <c:v>3.7119012512661413</c:v>
                </c:pt>
                <c:pt idx="1123">
                  <c:v>3.7102382213862128</c:v>
                </c:pt>
                <c:pt idx="1124">
                  <c:v>3.7085745376390218</c:v>
                </c:pt>
                <c:pt idx="1125">
                  <c:v>3.7069102028429719</c:v>
                </c:pt>
                <c:pt idx="1126">
                  <c:v>3.7052452198053265</c:v>
                </c:pt>
                <c:pt idx="1127">
                  <c:v>3.7035795913222538</c:v>
                </c:pt>
                <c:pt idx="1128">
                  <c:v>3.701913320178869</c:v>
                </c:pt>
                <c:pt idx="1129">
                  <c:v>3.7002464091492806</c:v>
                </c:pt>
                <c:pt idx="1130">
                  <c:v>3.6985788609966335</c:v>
                </c:pt>
                <c:pt idx="1131">
                  <c:v>3.6969106784731527</c:v>
                </c:pt>
                <c:pt idx="1132">
                  <c:v>3.6952418643201872</c:v>
                </c:pt>
                <c:pt idx="1133">
                  <c:v>3.6935724212682537</c:v>
                </c:pt>
                <c:pt idx="1134">
                  <c:v>3.6919023520370793</c:v>
                </c:pt>
                <c:pt idx="1135">
                  <c:v>3.6902316593356446</c:v>
                </c:pt>
                <c:pt idx="1136">
                  <c:v>3.6885603458622276</c:v>
                </c:pt>
                <c:pt idx="1137">
                  <c:v>3.6868884143044451</c:v>
                </c:pt>
                <c:pt idx="1138">
                  <c:v>3.6852158673392967</c:v>
                </c:pt>
                <c:pt idx="1139">
                  <c:v>3.6835427076332063</c:v>
                </c:pt>
                <c:pt idx="1140">
                  <c:v>3.6818689378420646</c:v>
                </c:pt>
                <c:pt idx="1141">
                  <c:v>3.6801945606112714</c:v>
                </c:pt>
                <c:pt idx="1142">
                  <c:v>3.6785195785757772</c:v>
                </c:pt>
                <c:pt idx="1143">
                  <c:v>3.6768439943601252</c:v>
                </c:pt>
                <c:pt idx="1144">
                  <c:v>3.6751678105784928</c:v>
                </c:pt>
                <c:pt idx="1145">
                  <c:v>3.6734910298347332</c:v>
                </c:pt>
                <c:pt idx="1146">
                  <c:v>3.6718136547224165</c:v>
                </c:pt>
                <c:pt idx="1147">
                  <c:v>3.670135687824871</c:v>
                </c:pt>
                <c:pt idx="1148">
                  <c:v>3.6684571317152237</c:v>
                </c:pt>
                <c:pt idx="1149">
                  <c:v>3.6667779889564418</c:v>
                </c:pt>
                <c:pt idx="1150">
                  <c:v>3.665098262101373</c:v>
                </c:pt>
                <c:pt idx="1151">
                  <c:v>3.6634179536927856</c:v>
                </c:pt>
                <c:pt idx="1152">
                  <c:v>3.661737066263409</c:v>
                </c:pt>
                <c:pt idx="1153">
                  <c:v>3.6600556023359743</c:v>
                </c:pt>
                <c:pt idx="1154">
                  <c:v>3.6583735644232536</c:v>
                </c:pt>
                <c:pt idx="1155">
                  <c:v>3.6566909550280999</c:v>
                </c:pt>
                <c:pt idx="1156">
                  <c:v>3.6550077766434881</c:v>
                </c:pt>
                <c:pt idx="1157">
                  <c:v>3.6533240317525522</c:v>
                </c:pt>
                <c:pt idx="1158">
                  <c:v>3.6516397228286266</c:v>
                </c:pt>
                <c:pt idx="1159">
                  <c:v>3.6499548523352847</c:v>
                </c:pt>
                <c:pt idx="1160">
                  <c:v>3.648269422726377</c:v>
                </c:pt>
                <c:pt idx="1161">
                  <c:v>3.6465834364460719</c:v>
                </c:pt>
                <c:pt idx="1162">
                  <c:v>3.6448968959288921</c:v>
                </c:pt>
                <c:pt idx="1163">
                  <c:v>3.6432098035997553</c:v>
                </c:pt>
                <c:pt idx="1164">
                  <c:v>3.6415221618740117</c:v>
                </c:pt>
                <c:pt idx="1165">
                  <c:v>3.639833973157482</c:v>
                </c:pt>
                <c:pt idx="1166">
                  <c:v>3.6381452398464962</c:v>
                </c:pt>
                <c:pt idx="1167">
                  <c:v>3.6364559643279306</c:v>
                </c:pt>
                <c:pt idx="1168">
                  <c:v>3.6347661489792467</c:v>
                </c:pt>
                <c:pt idx="1169">
                  <c:v>3.6330757961685283</c:v>
                </c:pt>
                <c:pt idx="1170">
                  <c:v>3.6313849082545193</c:v>
                </c:pt>
                <c:pt idx="1171">
                  <c:v>3.6296934875866604</c:v>
                </c:pt>
                <c:pt idx="1172">
                  <c:v>3.6280015365051272</c:v>
                </c:pt>
                <c:pt idx="1173">
                  <c:v>3.6263090573408672</c:v>
                </c:pt>
                <c:pt idx="1174">
                  <c:v>3.6246160524156354</c:v>
                </c:pt>
                <c:pt idx="1175">
                  <c:v>3.6229225240420337</c:v>
                </c:pt>
                <c:pt idx="1176">
                  <c:v>3.6212284745235443</c:v>
                </c:pt>
                <c:pt idx="1177">
                  <c:v>3.6195339061545688</c:v>
                </c:pt>
                <c:pt idx="1178">
                  <c:v>3.6178388212204635</c:v>
                </c:pt>
                <c:pt idx="1179">
                  <c:v>3.6161432219975755</c:v>
                </c:pt>
                <c:pt idx="1180">
                  <c:v>3.6144471107532787</c:v>
                </c:pt>
                <c:pt idx="1181">
                  <c:v>3.6127504897460105</c:v>
                </c:pt>
                <c:pt idx="1182">
                  <c:v>3.6110533612253071</c:v>
                </c:pt>
                <c:pt idx="1183">
                  <c:v>3.6093557274318386</c:v>
                </c:pt>
                <c:pt idx="1184">
                  <c:v>3.6076575905974453</c:v>
                </c:pt>
                <c:pt idx="1185">
                  <c:v>3.6059589529451723</c:v>
                </c:pt>
                <c:pt idx="1186">
                  <c:v>3.6042598166893058</c:v>
                </c:pt>
                <c:pt idx="1187">
                  <c:v>3.6025601840354073</c:v>
                </c:pt>
                <c:pt idx="1188">
                  <c:v>3.6008600571803484</c:v>
                </c:pt>
                <c:pt idx="1189">
                  <c:v>3.5991594383123462</c:v>
                </c:pt>
                <c:pt idx="1190">
                  <c:v>3.5974583296109981</c:v>
                </c:pt>
                <c:pt idx="1191">
                  <c:v>3.595756733247315</c:v>
                </c:pt>
                <c:pt idx="1192">
                  <c:v>3.5940546513837575</c:v>
                </c:pt>
                <c:pt idx="1193">
                  <c:v>3.5923520861742686</c:v>
                </c:pt>
                <c:pt idx="1194">
                  <c:v>3.5906490397643092</c:v>
                </c:pt>
                <c:pt idx="1195">
                  <c:v>3.5889455142908906</c:v>
                </c:pt>
                <c:pt idx="1196">
                  <c:v>3.5872415118826093</c:v>
                </c:pt>
                <c:pt idx="1197">
                  <c:v>3.5855370346596809</c:v>
                </c:pt>
                <c:pt idx="1198">
                  <c:v>3.5838320847339724</c:v>
                </c:pt>
                <c:pt idx="1199">
                  <c:v>3.5821266642090377</c:v>
                </c:pt>
                <c:pt idx="1200">
                  <c:v>3.5804207751801487</c:v>
                </c:pt>
                <c:pt idx="1201">
                  <c:v>3.5787144197343297</c:v>
                </c:pt>
                <c:pt idx="1202">
                  <c:v>3.5770075999503907</c:v>
                </c:pt>
                <c:pt idx="1203">
                  <c:v>3.57530031789896</c:v>
                </c:pt>
                <c:pt idx="1204">
                  <c:v>3.573592575642516</c:v>
                </c:pt>
                <c:pt idx="1205">
                  <c:v>3.5718843752354208</c:v>
                </c:pt>
                <c:pt idx="1206">
                  <c:v>3.5701757187239536</c:v>
                </c:pt>
                <c:pt idx="1207">
                  <c:v>3.5684666081463412</c:v>
                </c:pt>
                <c:pt idx="1208">
                  <c:v>3.5667570455327917</c:v>
                </c:pt>
                <c:pt idx="1209">
                  <c:v>3.5650470329055257</c:v>
                </c:pt>
                <c:pt idx="1210">
                  <c:v>3.5633365722788088</c:v>
                </c:pt>
                <c:pt idx="1211">
                  <c:v>3.5616256656589842</c:v>
                </c:pt>
                <c:pt idx="1212">
                  <c:v>3.5599143150445025</c:v>
                </c:pt>
                <c:pt idx="1213">
                  <c:v>3.5582025224259555</c:v>
                </c:pt>
                <c:pt idx="1214">
                  <c:v>3.5564902897861064</c:v>
                </c:pt>
                <c:pt idx="1215">
                  <c:v>3.5547776190999212</c:v>
                </c:pt>
                <c:pt idx="1216">
                  <c:v>3.553064512334601</c:v>
                </c:pt>
                <c:pt idx="1217">
                  <c:v>3.5513509714496121</c:v>
                </c:pt>
                <c:pt idx="1218">
                  <c:v>3.5496369983967169</c:v>
                </c:pt>
                <c:pt idx="1219">
                  <c:v>3.547922595120006</c:v>
                </c:pt>
                <c:pt idx="1220">
                  <c:v>3.5462077635559277</c:v>
                </c:pt>
                <c:pt idx="1221">
                  <c:v>3.5444925056333192</c:v>
                </c:pt>
                <c:pt idx="1222">
                  <c:v>3.5427768232734373</c:v>
                </c:pt>
                <c:pt idx="1223">
                  <c:v>3.5410607183899883</c:v>
                </c:pt>
                <c:pt idx="1224">
                  <c:v>3.5393441928891587</c:v>
                </c:pt>
                <c:pt idx="1225">
                  <c:v>3.5376272486696454</c:v>
                </c:pt>
                <c:pt idx="1226">
                  <c:v>3.5359098876226858</c:v>
                </c:pt>
                <c:pt idx="1227">
                  <c:v>3.5341921116320867</c:v>
                </c:pt>
                <c:pt idx="1228">
                  <c:v>3.5324739225742556</c:v>
                </c:pt>
                <c:pt idx="1229">
                  <c:v>3.5307553223182295</c:v>
                </c:pt>
                <c:pt idx="1230">
                  <c:v>3.5290363127257045</c:v>
                </c:pt>
                <c:pt idx="1231">
                  <c:v>3.5273168956510657</c:v>
                </c:pt>
                <c:pt idx="1232">
                  <c:v>3.5255970729414163</c:v>
                </c:pt>
                <c:pt idx="1233">
                  <c:v>3.5238768464366066</c:v>
                </c:pt>
                <c:pt idx="1234">
                  <c:v>3.5221562179692638</c:v>
                </c:pt>
                <c:pt idx="1235">
                  <c:v>3.5204351893648198</c:v>
                </c:pt>
                <c:pt idx="1236">
                  <c:v>3.5187137624415414</c:v>
                </c:pt>
                <c:pt idx="1237">
                  <c:v>3.5169919390105582</c:v>
                </c:pt>
                <c:pt idx="1238">
                  <c:v>3.5152697208758914</c:v>
                </c:pt>
                <c:pt idx="1239">
                  <c:v>3.5135471098344824</c:v>
                </c:pt>
                <c:pt idx="1240">
                  <c:v>3.5118241076762216</c:v>
                </c:pt>
                <c:pt idx="1241">
                  <c:v>3.5101007161839761</c:v>
                </c:pt>
                <c:pt idx="1242">
                  <c:v>3.5083769371336189</c:v>
                </c:pt>
                <c:pt idx="1243">
                  <c:v>3.5066527722940548</c:v>
                </c:pt>
                <c:pt idx="1244">
                  <c:v>3.5049282234272514</c:v>
                </c:pt>
                <c:pt idx="1245">
                  <c:v>3.5032032922882643</c:v>
                </c:pt>
                <c:pt idx="1246">
                  <c:v>3.5014779806252667</c:v>
                </c:pt>
                <c:pt idx="1247">
                  <c:v>3.4997522901795759</c:v>
                </c:pt>
                <c:pt idx="1248">
                  <c:v>3.4980262226856818</c:v>
                </c:pt>
                <c:pt idx="1249">
                  <c:v>3.4962997798712729</c:v>
                </c:pt>
                <c:pt idx="1250">
                  <c:v>3.4945729634572653</c:v>
                </c:pt>
                <c:pt idx="1251">
                  <c:v>3.492845775157829</c:v>
                </c:pt>
                <c:pt idx="1252">
                  <c:v>3.4911182166804147</c:v>
                </c:pt>
                <c:pt idx="1253">
                  <c:v>3.4893902897257814</c:v>
                </c:pt>
                <c:pt idx="1254">
                  <c:v>3.4876619959880237</c:v>
                </c:pt>
                <c:pt idx="1255">
                  <c:v>3.4859333371545973</c:v>
                </c:pt>
                <c:pt idx="1256">
                  <c:v>3.4842043149063464</c:v>
                </c:pt>
                <c:pt idx="1257">
                  <c:v>3.4824749309175309</c:v>
                </c:pt>
                <c:pt idx="1258">
                  <c:v>3.4807451868558519</c:v>
                </c:pt>
                <c:pt idx="1259">
                  <c:v>3.4790150843824783</c:v>
                </c:pt>
                <c:pt idx="1260">
                  <c:v>3.4772846251520733</c:v>
                </c:pt>
                <c:pt idx="1261">
                  <c:v>3.4755538108128201</c:v>
                </c:pt>
                <c:pt idx="1262">
                  <c:v>3.4738226430064487</c:v>
                </c:pt>
                <c:pt idx="1263">
                  <c:v>3.4720911233682612</c:v>
                </c:pt>
                <c:pt idx="1264">
                  <c:v>3.4703592535271577</c:v>
                </c:pt>
                <c:pt idx="1265">
                  <c:v>3.4686270351056629</c:v>
                </c:pt>
                <c:pt idx="1266">
                  <c:v>3.4668944697199504</c:v>
                </c:pt>
                <c:pt idx="1267">
                  <c:v>3.4651615589798692</c:v>
                </c:pt>
                <c:pt idx="1268">
                  <c:v>3.4634283044889687</c:v>
                </c:pt>
                <c:pt idx="1269">
                  <c:v>3.4616947078445239</c:v>
                </c:pt>
                <c:pt idx="1270">
                  <c:v>3.4599607706375619</c:v>
                </c:pt>
                <c:pt idx="1271">
                  <c:v>3.4582264944528851</c:v>
                </c:pt>
                <c:pt idx="1272">
                  <c:v>3.4564918808690979</c:v>
                </c:pt>
                <c:pt idx="1273">
                  <c:v>3.4547569314586304</c:v>
                </c:pt>
                <c:pt idx="1274">
                  <c:v>3.4530216477877644</c:v>
                </c:pt>
                <c:pt idx="1275">
                  <c:v>3.4512860314166574</c:v>
                </c:pt>
                <c:pt idx="1276">
                  <c:v>3.4495500838993669</c:v>
                </c:pt>
                <c:pt idx="1277">
                  <c:v>3.4478138067838757</c:v>
                </c:pt>
                <c:pt idx="1278">
                  <c:v>3.4460772016121166</c:v>
                </c:pt>
                <c:pt idx="1279">
                  <c:v>3.4443402699199961</c:v>
                </c:pt>
                <c:pt idx="1280">
                  <c:v>3.4426030132374184</c:v>
                </c:pt>
                <c:pt idx="1281">
                  <c:v>3.4408654330883102</c:v>
                </c:pt>
                <c:pt idx="1282">
                  <c:v>3.4391275309906448</c:v>
                </c:pt>
                <c:pt idx="1283">
                  <c:v>3.4373893084564657</c:v>
                </c:pt>
                <c:pt idx="1284">
                  <c:v>3.4356507669919112</c:v>
                </c:pt>
                <c:pt idx="1285">
                  <c:v>3.4339119080972367</c:v>
                </c:pt>
                <c:pt idx="1286">
                  <c:v>3.4321727332668397</c:v>
                </c:pt>
                <c:pt idx="1287">
                  <c:v>3.4304332439892833</c:v>
                </c:pt>
                <c:pt idx="1288">
                  <c:v>3.4286934417473192</c:v>
                </c:pt>
                <c:pt idx="1289">
                  <c:v>3.4269533280179116</c:v>
                </c:pt>
                <c:pt idx="1290">
                  <c:v>3.4252129042722599</c:v>
                </c:pt>
                <c:pt idx="1291">
                  <c:v>3.4234721719758228</c:v>
                </c:pt>
                <c:pt idx="1292">
                  <c:v>3.4217311325883402</c:v>
                </c:pt>
                <c:pt idx="1293">
                  <c:v>3.4199897875638579</c:v>
                </c:pt>
                <c:pt idx="1294">
                  <c:v>3.4182481383507488</c:v>
                </c:pt>
                <c:pt idx="1295">
                  <c:v>3.4165061863917372</c:v>
                </c:pt>
                <c:pt idx="1296">
                  <c:v>3.414763933123921</c:v>
                </c:pt>
                <c:pt idx="1297">
                  <c:v>3.4130213799787943</c:v>
                </c:pt>
                <c:pt idx="1298">
                  <c:v>3.4112785283822697</c:v>
                </c:pt>
                <c:pt idx="1299">
                  <c:v>3.4095353797547019</c:v>
                </c:pt>
                <c:pt idx="1300">
                  <c:v>3.4077919355109088</c:v>
                </c:pt>
                <c:pt idx="1301">
                  <c:v>3.4060481970601946</c:v>
                </c:pt>
                <c:pt idx="1302">
                  <c:v>3.404304165806372</c:v>
                </c:pt>
                <c:pt idx="1303">
                  <c:v>3.4025598431477846</c:v>
                </c:pt>
                <c:pt idx="1304">
                  <c:v>3.400815230477328</c:v>
                </c:pt>
                <c:pt idx="1305">
                  <c:v>3.3990703291824729</c:v>
                </c:pt>
                <c:pt idx="1306">
                  <c:v>3.397325140645286</c:v>
                </c:pt>
                <c:pt idx="1307">
                  <c:v>3.3955796662424529</c:v>
                </c:pt>
                <c:pt idx="1308">
                  <c:v>3.3938339073452983</c:v>
                </c:pt>
                <c:pt idx="1309">
                  <c:v>3.3920878653198097</c:v>
                </c:pt>
                <c:pt idx="1310">
                  <c:v>3.3903415415266571</c:v>
                </c:pt>
                <c:pt idx="1311">
                  <c:v>3.3885949373212152</c:v>
                </c:pt>
                <c:pt idx="1312">
                  <c:v>3.3868480540535852</c:v>
                </c:pt>
                <c:pt idx="1313">
                  <c:v>3.3851008930686155</c:v>
                </c:pt>
                <c:pt idx="1314">
                  <c:v>3.3833534557059228</c:v>
                </c:pt>
                <c:pt idx="1315">
                  <c:v>3.3816057432999136</c:v>
                </c:pt>
                <c:pt idx="1316">
                  <c:v>3.3798577571798054</c:v>
                </c:pt>
                <c:pt idx="1317">
                  <c:v>3.3781094986696476</c:v>
                </c:pt>
                <c:pt idx="1318">
                  <c:v>3.3763609690883416</c:v>
                </c:pt>
                <c:pt idx="1319">
                  <c:v>3.3746121697496623</c:v>
                </c:pt>
                <c:pt idx="1320">
                  <c:v>3.3728631019622792</c:v>
                </c:pt>
                <c:pt idx="1321">
                  <c:v>3.3711137670297764</c:v>
                </c:pt>
                <c:pt idx="1322">
                  <c:v>3.3693641662506733</c:v>
                </c:pt>
                <c:pt idx="1323">
                  <c:v>3.3676143009184449</c:v>
                </c:pt>
                <c:pt idx="1324">
                  <c:v>3.3658641723215426</c:v>
                </c:pt>
                <c:pt idx="1325">
                  <c:v>3.3641137817434141</c:v>
                </c:pt>
                <c:pt idx="1326">
                  <c:v>3.3623631304625246</c:v>
                </c:pt>
                <c:pt idx="1327">
                  <c:v>3.3606122197523751</c:v>
                </c:pt>
                <c:pt idx="1328">
                  <c:v>3.358861050881524</c:v>
                </c:pt>
                <c:pt idx="1329">
                  <c:v>3.357109625113607</c:v>
                </c:pt>
                <c:pt idx="1330">
                  <c:v>3.3553579437073564</c:v>
                </c:pt>
                <c:pt idx="1331">
                  <c:v>3.3536060079166212</c:v>
                </c:pt>
                <c:pt idx="1332">
                  <c:v>3.3518538189903873</c:v>
                </c:pt>
                <c:pt idx="1333">
                  <c:v>3.3501013781727957</c:v>
                </c:pt>
                <c:pt idx="1334">
                  <c:v>3.3483486867031647</c:v>
                </c:pt>
                <c:pt idx="1335">
                  <c:v>3.3465957458160069</c:v>
                </c:pt>
                <c:pt idx="1336">
                  <c:v>3.34484255674105</c:v>
                </c:pt>
                <c:pt idx="1337">
                  <c:v>3.3430891207032554</c:v>
                </c:pt>
                <c:pt idx="1338">
                  <c:v>3.3413354389228385</c:v>
                </c:pt>
                <c:pt idx="1339">
                  <c:v>3.3395815126152875</c:v>
                </c:pt>
                <c:pt idx="1340">
                  <c:v>3.3378273429913814</c:v>
                </c:pt>
                <c:pt idx="1341">
                  <c:v>3.3360729312572115</c:v>
                </c:pt>
                <c:pt idx="1342">
                  <c:v>3.3343182786141976</c:v>
                </c:pt>
                <c:pt idx="1343">
                  <c:v>3.3325633862591095</c:v>
                </c:pt>
                <c:pt idx="1344">
                  <c:v>3.3308082553840839</c:v>
                </c:pt>
                <c:pt idx="1345">
                  <c:v>3.329052887176644</c:v>
                </c:pt>
                <c:pt idx="1346">
                  <c:v>3.3272972828197185</c:v>
                </c:pt>
                <c:pt idx="1347">
                  <c:v>3.3255414434916597</c:v>
                </c:pt>
                <c:pt idx="1348">
                  <c:v>3.3237853703662625</c:v>
                </c:pt>
                <c:pt idx="1349">
                  <c:v>3.3220290646127819</c:v>
                </c:pt>
                <c:pt idx="1350">
                  <c:v>3.3202725273959528</c:v>
                </c:pt>
                <c:pt idx="1351">
                  <c:v>3.3185157598760071</c:v>
                </c:pt>
                <c:pt idx="1352">
                  <c:v>3.3167587632086928</c:v>
                </c:pt>
                <c:pt idx="1353">
                  <c:v>3.3150015385452924</c:v>
                </c:pt>
                <c:pt idx="1354">
                  <c:v>3.3132440870326398</c:v>
                </c:pt>
                <c:pt idx="1355">
                  <c:v>3.3114864098131394</c:v>
                </c:pt>
                <c:pt idx="1356">
                  <c:v>3.3097285080247834</c:v>
                </c:pt>
                <c:pt idx="1357">
                  <c:v>3.3079703828011708</c:v>
                </c:pt>
                <c:pt idx="1358">
                  <c:v>3.3062120352715239</c:v>
                </c:pt>
                <c:pt idx="1359">
                  <c:v>3.304453466560707</c:v>
                </c:pt>
                <c:pt idx="1360">
                  <c:v>3.3026946777892441</c:v>
                </c:pt>
                <c:pt idx="1361">
                  <c:v>3.3009356700733354</c:v>
                </c:pt>
                <c:pt idx="1362">
                  <c:v>3.2991764445248761</c:v>
                </c:pt>
                <c:pt idx="1363">
                  <c:v>3.2974170022514739</c:v>
                </c:pt>
                <c:pt idx="1364">
                  <c:v>3.2956573443564654</c:v>
                </c:pt>
                <c:pt idx="1365">
                  <c:v>3.293897471938934</c:v>
                </c:pt>
                <c:pt idx="1366">
                  <c:v>3.292137386093728</c:v>
                </c:pt>
                <c:pt idx="1367">
                  <c:v>3.2903770879114762</c:v>
                </c:pt>
                <c:pt idx="1368">
                  <c:v>3.2886165784786061</c:v>
                </c:pt>
                <c:pt idx="1369">
                  <c:v>3.2868558588773613</c:v>
                </c:pt>
                <c:pt idx="1370">
                  <c:v>3.2850949301858181</c:v>
                </c:pt>
                <c:pt idx="1371">
                  <c:v>3.2833337934779014</c:v>
                </c:pt>
                <c:pt idx="1372">
                  <c:v>3.2815724498234036</c:v>
                </c:pt>
                <c:pt idx="1373">
                  <c:v>3.2798109002879996</c:v>
                </c:pt>
                <c:pt idx="1374">
                  <c:v>3.2780491459332648</c:v>
                </c:pt>
                <c:pt idx="1375">
                  <c:v>3.276287187816691</c:v>
                </c:pt>
                <c:pt idx="1376">
                  <c:v>3.2745250269917041</c:v>
                </c:pt>
                <c:pt idx="1377">
                  <c:v>3.2727626645076788</c:v>
                </c:pt>
                <c:pt idx="1378">
                  <c:v>3.2710001014099572</c:v>
                </c:pt>
                <c:pt idx="1379">
                  <c:v>3.2692373387398632</c:v>
                </c:pt>
                <c:pt idx="1380">
                  <c:v>3.2674743775347208</c:v>
                </c:pt>
                <c:pt idx="1381">
                  <c:v>3.2657112188278692</c:v>
                </c:pt>
                <c:pt idx="1382">
                  <c:v>3.2639478636486792</c:v>
                </c:pt>
                <c:pt idx="1383">
                  <c:v>3.2621843130225696</c:v>
                </c:pt>
                <c:pt idx="1384">
                  <c:v>3.260420567971023</c:v>
                </c:pt>
                <c:pt idx="1385">
                  <c:v>3.2586566295116026</c:v>
                </c:pt>
                <c:pt idx="1386">
                  <c:v>3.256892498657967</c:v>
                </c:pt>
                <c:pt idx="1387">
                  <c:v>3.2551281764198867</c:v>
                </c:pt>
                <c:pt idx="1388">
                  <c:v>3.2533636638032606</c:v>
                </c:pt>
                <c:pt idx="1389">
                  <c:v>3.2515989618101311</c:v>
                </c:pt>
                <c:pt idx="1390">
                  <c:v>3.2498340714386997</c:v>
                </c:pt>
                <c:pt idx="1391">
                  <c:v>3.2480689936833427</c:v>
                </c:pt>
                <c:pt idx="1392">
                  <c:v>3.2463037295346275</c:v>
                </c:pt>
                <c:pt idx="1393">
                  <c:v>3.2445382799793276</c:v>
                </c:pt>
                <c:pt idx="1394">
                  <c:v>3.242772646000438</c:v>
                </c:pt>
                <c:pt idx="1395">
                  <c:v>3.2410068285771909</c:v>
                </c:pt>
                <c:pt idx="1396">
                  <c:v>3.2392408286850713</c:v>
                </c:pt>
                <c:pt idx="1397">
                  <c:v>3.2374746472958313</c:v>
                </c:pt>
                <c:pt idx="1398">
                  <c:v>3.2357082853775063</c:v>
                </c:pt>
                <c:pt idx="1399">
                  <c:v>3.2339417438944302</c:v>
                </c:pt>
                <c:pt idx="1400">
                  <c:v>3.2321750238072497</c:v>
                </c:pt>
                <c:pt idx="1401">
                  <c:v>3.2304081260729407</c:v>
                </c:pt>
                <c:pt idx="1402">
                  <c:v>3.2286410516448218</c:v>
                </c:pt>
                <c:pt idx="1403">
                  <c:v>3.2268738014725709</c:v>
                </c:pt>
                <c:pt idx="1404">
                  <c:v>3.2251063765022381</c:v>
                </c:pt>
                <c:pt idx="1405">
                  <c:v>3.2233387776762621</c:v>
                </c:pt>
                <c:pt idx="1406">
                  <c:v>3.2215710059334848</c:v>
                </c:pt>
                <c:pt idx="1407">
                  <c:v>3.2198030622091651</c:v>
                </c:pt>
                <c:pt idx="1408">
                  <c:v>3.2180349474349947</c:v>
                </c:pt>
                <c:pt idx="1409">
                  <c:v>3.2162666625391125</c:v>
                </c:pt>
                <c:pt idx="1410">
                  <c:v>3.214498208446118</c:v>
                </c:pt>
                <c:pt idx="1411">
                  <c:v>3.2127295860770873</c:v>
                </c:pt>
                <c:pt idx="1412">
                  <c:v>3.2109607963495863</c:v>
                </c:pt>
                <c:pt idx="1413">
                  <c:v>3.2091918401776862</c:v>
                </c:pt>
                <c:pt idx="1414">
                  <c:v>3.2074227184719772</c:v>
                </c:pt>
                <c:pt idx="1415">
                  <c:v>3.2056534321395826</c:v>
                </c:pt>
                <c:pt idx="1416">
                  <c:v>3.2038839820841738</c:v>
                </c:pt>
                <c:pt idx="1417">
                  <c:v>3.202114369205983</c:v>
                </c:pt>
                <c:pt idx="1418">
                  <c:v>3.2003445944018192</c:v>
                </c:pt>
                <c:pt idx="1419">
                  <c:v>3.1985746585650809</c:v>
                </c:pt>
                <c:pt idx="1420">
                  <c:v>3.1968045625857706</c:v>
                </c:pt>
                <c:pt idx="1421">
                  <c:v>3.1950343073505083</c:v>
                </c:pt>
                <c:pt idx="1422">
                  <c:v>3.1932638937425457</c:v>
                </c:pt>
                <c:pt idx="1423">
                  <c:v>3.1914933226417808</c:v>
                </c:pt>
                <c:pt idx="1424">
                  <c:v>3.1897225949247701</c:v>
                </c:pt>
                <c:pt idx="1425">
                  <c:v>3.1879517114647431</c:v>
                </c:pt>
                <c:pt idx="1426">
                  <c:v>3.1861806731316169</c:v>
                </c:pt>
                <c:pt idx="1427">
                  <c:v>3.184409480792008</c:v>
                </c:pt>
                <c:pt idx="1428">
                  <c:v>3.1826381353092472</c:v>
                </c:pt>
                <c:pt idx="1429">
                  <c:v>3.1808666375433923</c:v>
                </c:pt>
                <c:pt idx="1430">
                  <c:v>3.1790949883512427</c:v>
                </c:pt>
                <c:pt idx="1431">
                  <c:v>3.1773231885863513</c:v>
                </c:pt>
                <c:pt idx="1432">
                  <c:v>3.1755512390990392</c:v>
                </c:pt>
                <c:pt idx="1433">
                  <c:v>3.173779140736408</c:v>
                </c:pt>
                <c:pt idx="1434">
                  <c:v>3.1720068943423541</c:v>
                </c:pt>
                <c:pt idx="1435">
                  <c:v>3.1702345007575801</c:v>
                </c:pt>
                <c:pt idx="1436">
                  <c:v>3.1684619608196103</c:v>
                </c:pt>
                <c:pt idx="1437">
                  <c:v>3.1666892753628022</c:v>
                </c:pt>
                <c:pt idx="1438">
                  <c:v>3.1649164452183598</c:v>
                </c:pt>
                <c:pt idx="1439">
                  <c:v>3.1631434712143469</c:v>
                </c:pt>
                <c:pt idx="1440">
                  <c:v>3.1613703541756997</c:v>
                </c:pt>
                <c:pt idx="1441">
                  <c:v>3.1595970949242402</c:v>
                </c:pt>
                <c:pt idx="1442">
                  <c:v>3.1578236942786888</c:v>
                </c:pt>
                <c:pt idx="1443">
                  <c:v>3.1560501530546765</c:v>
                </c:pt>
                <c:pt idx="1444">
                  <c:v>3.1542764720647591</c:v>
                </c:pt>
                <c:pt idx="1445">
                  <c:v>3.1525026521184278</c:v>
                </c:pt>
                <c:pt idx="1446">
                  <c:v>3.1507286940221242</c:v>
                </c:pt>
                <c:pt idx="1447">
                  <c:v>3.1489545985792509</c:v>
                </c:pt>
                <c:pt idx="1448">
                  <c:v>3.147180366590185</c:v>
                </c:pt>
                <c:pt idx="1449">
                  <c:v>3.1454059988522909</c:v>
                </c:pt>
                <c:pt idx="1450">
                  <c:v>3.1436314961599319</c:v>
                </c:pt>
                <c:pt idx="1451">
                  <c:v>3.1418568593044833</c:v>
                </c:pt>
                <c:pt idx="1452">
                  <c:v>3.1400820890743444</c:v>
                </c:pt>
                <c:pt idx="1453">
                  <c:v>3.1383071862549508</c:v>
                </c:pt>
                <c:pt idx="1454">
                  <c:v>3.1365321516287867</c:v>
                </c:pt>
                <c:pt idx="1455">
                  <c:v>3.1347569859753976</c:v>
                </c:pt>
                <c:pt idx="1456">
                  <c:v>3.1329816900714014</c:v>
                </c:pt>
                <c:pt idx="1457">
                  <c:v>3.1312062646905012</c:v>
                </c:pt>
                <c:pt idx="1458">
                  <c:v>3.129430710603498</c:v>
                </c:pt>
                <c:pt idx="1459">
                  <c:v>3.1276550285783018</c:v>
                </c:pt>
                <c:pt idx="1460">
                  <c:v>3.1258792193799434</c:v>
                </c:pt>
                <c:pt idx="1461">
                  <c:v>3.1241032837705869</c:v>
                </c:pt>
                <c:pt idx="1462">
                  <c:v>3.1223272225095413</c:v>
                </c:pt>
                <c:pt idx="1463">
                  <c:v>3.1205510363532731</c:v>
                </c:pt>
                <c:pt idx="1464">
                  <c:v>3.1187747260554173</c:v>
                </c:pt>
                <c:pt idx="1465">
                  <c:v>3.1169982923667887</c:v>
                </c:pt>
                <c:pt idx="1466">
                  <c:v>3.1152217360353949</c:v>
                </c:pt>
                <c:pt idx="1467">
                  <c:v>3.1134450578064468</c:v>
                </c:pt>
                <c:pt idx="1468">
                  <c:v>3.1116682584223709</c:v>
                </c:pt>
                <c:pt idx="1469">
                  <c:v>3.1098913386228206</c:v>
                </c:pt>
                <c:pt idx="1470">
                  <c:v>3.1081142991446882</c:v>
                </c:pt>
                <c:pt idx="1471">
                  <c:v>3.1063371407221156</c:v>
                </c:pt>
                <c:pt idx="1472">
                  <c:v>3.104559864086506</c:v>
                </c:pt>
                <c:pt idx="1473">
                  <c:v>3.1027824699665358</c:v>
                </c:pt>
                <c:pt idx="1474">
                  <c:v>3.101004959088165</c:v>
                </c:pt>
                <c:pt idx="1475">
                  <c:v>3.0992273321746495</c:v>
                </c:pt>
                <c:pt idx="1476">
                  <c:v>3.0974495899465517</c:v>
                </c:pt>
                <c:pt idx="1477">
                  <c:v>3.0956717331217516</c:v>
                </c:pt>
                <c:pt idx="1478">
                  <c:v>3.0938937624154592</c:v>
                </c:pt>
                <c:pt idx="1479">
                  <c:v>3.0921156785402237</c:v>
                </c:pt>
                <c:pt idx="1480">
                  <c:v>3.0903374822059466</c:v>
                </c:pt>
                <c:pt idx="1481">
                  <c:v>3.0885591741198906</c:v>
                </c:pt>
                <c:pt idx="1482">
                  <c:v>3.0867807549866928</c:v>
                </c:pt>
                <c:pt idx="1483">
                  <c:v>3.085002225508374</c:v>
                </c:pt>
                <c:pt idx="1484">
                  <c:v>3.0832235863843507</c:v>
                </c:pt>
                <c:pt idx="1485">
                  <c:v>3.081444838311445</c:v>
                </c:pt>
                <c:pt idx="1486">
                  <c:v>3.0796659819838963</c:v>
                </c:pt>
                <c:pt idx="1487">
                  <c:v>3.0778870180933713</c:v>
                </c:pt>
                <c:pt idx="1488">
                  <c:v>3.0761079473289756</c:v>
                </c:pt>
                <c:pt idx="1489">
                  <c:v>3.0743287703772642</c:v>
                </c:pt>
                <c:pt idx="1490">
                  <c:v>3.072549487922251</c:v>
                </c:pt>
                <c:pt idx="1491">
                  <c:v>3.0707701006454218</c:v>
                </c:pt>
                <c:pt idx="1492">
                  <c:v>3.0689906092257422</c:v>
                </c:pt>
                <c:pt idx="1493">
                  <c:v>3.0672110143396698</c:v>
                </c:pt>
                <c:pt idx="1494">
                  <c:v>3.0654313166611651</c:v>
                </c:pt>
                <c:pt idx="1495">
                  <c:v>3.0636515168616998</c:v>
                </c:pt>
                <c:pt idx="1496">
                  <c:v>3.0618716156102694</c:v>
                </c:pt>
                <c:pt idx="1497">
                  <c:v>3.0600916135734031</c:v>
                </c:pt>
                <c:pt idx="1498">
                  <c:v>3.0583115114151735</c:v>
                </c:pt>
                <c:pt idx="1499">
                  <c:v>3.0565313097972071</c:v>
                </c:pt>
                <c:pt idx="1500">
                  <c:v>3.0547510093786947</c:v>
                </c:pt>
                <c:pt idx="1501">
                  <c:v>3.0529706108164016</c:v>
                </c:pt>
                <c:pt idx="1502">
                  <c:v>3.0511901147646783</c:v>
                </c:pt>
                <c:pt idx="1503">
                  <c:v>3.0494095218754698</c:v>
                </c:pt>
                <c:pt idx="1504">
                  <c:v>3.0476288327983263</c:v>
                </c:pt>
                <c:pt idx="1505">
                  <c:v>3.0458480481804124</c:v>
                </c:pt>
                <c:pt idx="1506">
                  <c:v>3.0440671686665191</c:v>
                </c:pt>
                <c:pt idx="1507">
                  <c:v>3.0422861948990709</c:v>
                </c:pt>
                <c:pt idx="1508">
                  <c:v>3.0405051275181383</c:v>
                </c:pt>
                <c:pt idx="1509">
                  <c:v>3.0387239671614465</c:v>
                </c:pt>
                <c:pt idx="1510">
                  <c:v>3.0369427144643861</c:v>
                </c:pt>
                <c:pt idx="1511">
                  <c:v>3.0351613700600213</c:v>
                </c:pt>
                <c:pt idx="1512">
                  <c:v>3.0333799345791017</c:v>
                </c:pt>
                <c:pt idx="1513">
                  <c:v>3.0315984086500705</c:v>
                </c:pt>
                <c:pt idx="1514">
                  <c:v>3.0298167928990756</c:v>
                </c:pt>
                <c:pt idx="1515">
                  <c:v>3.0280350879499776</c:v>
                </c:pt>
                <c:pt idx="1516">
                  <c:v>3.0262532944243614</c:v>
                </c:pt>
                <c:pt idx="1517">
                  <c:v>3.0244714129415442</c:v>
                </c:pt>
                <c:pt idx="1518">
                  <c:v>3.0226894441185856</c:v>
                </c:pt>
                <c:pt idx="1519">
                  <c:v>3.0209073885702979</c:v>
                </c:pt>
                <c:pt idx="1520">
                  <c:v>3.0191252469092547</c:v>
                </c:pt>
                <c:pt idx="1521">
                  <c:v>3.0173430197458004</c:v>
                </c:pt>
                <c:pt idx="1522">
                  <c:v>3.0155607076880604</c:v>
                </c:pt>
                <c:pt idx="1523">
                  <c:v>3.0137783113419494</c:v>
                </c:pt>
                <c:pt idx="1524">
                  <c:v>3.0119958313111819</c:v>
                </c:pt>
                <c:pt idx="1525">
                  <c:v>3.0102132681972802</c:v>
                </c:pt>
                <c:pt idx="1526">
                  <c:v>3.0084306225995854</c:v>
                </c:pt>
                <c:pt idx="1527">
                  <c:v>3.0066478951152655</c:v>
                </c:pt>
                <c:pt idx="1528">
                  <c:v>3.0048650863393243</c:v>
                </c:pt>
                <c:pt idx="1529">
                  <c:v>3.0030821968646118</c:v>
                </c:pt>
                <c:pt idx="1530">
                  <c:v>3.0012992272818324</c:v>
                </c:pt>
                <c:pt idx="1531">
                  <c:v>2.9995161781795541</c:v>
                </c:pt>
                <c:pt idx="1532">
                  <c:v>2.9977330501442183</c:v>
                </c:pt>
                <c:pt idx="1533">
                  <c:v>2.9959498437601479</c:v>
                </c:pt>
                <c:pt idx="1534">
                  <c:v>2.9941665596095572</c:v>
                </c:pt>
                <c:pt idx="1535">
                  <c:v>2.9923831982725599</c:v>
                </c:pt>
                <c:pt idx="1536">
                  <c:v>2.9905997603271794</c:v>
                </c:pt>
                <c:pt idx="1537">
                  <c:v>2.9888162463493559</c:v>
                </c:pt>
                <c:pt idx="1538">
                  <c:v>2.9870326569129575</c:v>
                </c:pt>
                <c:pt idx="1539">
                  <c:v>2.9852489925897863</c:v>
                </c:pt>
                <c:pt idx="1540">
                  <c:v>2.9834652539495901</c:v>
                </c:pt>
                <c:pt idx="1541">
                  <c:v>2.981681441560069</c:v>
                </c:pt>
                <c:pt idx="1542">
                  <c:v>2.9798975559868857</c:v>
                </c:pt>
                <c:pt idx="1543">
                  <c:v>2.9781135977936728</c:v>
                </c:pt>
                <c:pt idx="1544">
                  <c:v>2.9763295675420425</c:v>
                </c:pt>
                <c:pt idx="1545">
                  <c:v>2.9745454657915951</c:v>
                </c:pt>
                <c:pt idx="1546">
                  <c:v>2.9727612930999268</c:v>
                </c:pt>
                <c:pt idx="1547">
                  <c:v>2.9709770500226393</c:v>
                </c:pt>
                <c:pt idx="1548">
                  <c:v>2.9691927371133477</c:v>
                </c:pt>
                <c:pt idx="1549">
                  <c:v>2.9674083549236903</c:v>
                </c:pt>
                <c:pt idx="1550">
                  <c:v>2.9656239040033343</c:v>
                </c:pt>
                <c:pt idx="1551">
                  <c:v>2.9638393848999876</c:v>
                </c:pt>
                <c:pt idx="1552">
                  <c:v>2.9620547981594045</c:v>
                </c:pt>
                <c:pt idx="1553">
                  <c:v>2.9602701443253965</c:v>
                </c:pt>
                <c:pt idx="1554">
                  <c:v>2.9584854239398379</c:v>
                </c:pt>
                <c:pt idx="1555">
                  <c:v>2.9567006375426765</c:v>
                </c:pt>
                <c:pt idx="1556">
                  <c:v>2.954915785671941</c:v>
                </c:pt>
                <c:pt idx="1557">
                  <c:v>2.9531308688637488</c:v>
                </c:pt>
                <c:pt idx="1558">
                  <c:v>2.9513458876523146</c:v>
                </c:pt>
                <c:pt idx="1559">
                  <c:v>2.94956084256996</c:v>
                </c:pt>
                <c:pt idx="1560">
                  <c:v>2.9477757341471187</c:v>
                </c:pt>
                <c:pt idx="1561">
                  <c:v>2.9459905629123471</c:v>
                </c:pt>
                <c:pt idx="1562">
                  <c:v>2.9442053293923318</c:v>
                </c:pt>
                <c:pt idx="1563">
                  <c:v>2.9424200341118971</c:v>
                </c:pt>
                <c:pt idx="1564">
                  <c:v>2.9406346775940135</c:v>
                </c:pt>
                <c:pt idx="1565">
                  <c:v>2.938849260359806</c:v>
                </c:pt>
                <c:pt idx="1566">
                  <c:v>2.9370637829285613</c:v>
                </c:pt>
                <c:pt idx="1567">
                  <c:v>2.9352782458177367</c:v>
                </c:pt>
                <c:pt idx="1568">
                  <c:v>2.9334926495429672</c:v>
                </c:pt>
                <c:pt idx="1569">
                  <c:v>2.9317069946180734</c:v>
                </c:pt>
                <c:pt idx="1570">
                  <c:v>2.9299212815550706</c:v>
                </c:pt>
                <c:pt idx="1571">
                  <c:v>2.9281355108641751</c:v>
                </c:pt>
                <c:pt idx="1572">
                  <c:v>2.9263496830538127</c:v>
                </c:pt>
                <c:pt idx="1573">
                  <c:v>2.924563798630627</c:v>
                </c:pt>
                <c:pt idx="1574">
                  <c:v>2.9227778580994856</c:v>
                </c:pt>
                <c:pt idx="1575">
                  <c:v>2.9209918619634898</c:v>
                </c:pt>
                <c:pt idx="1576">
                  <c:v>2.9192058107239811</c:v>
                </c:pt>
                <c:pt idx="1577">
                  <c:v>2.9174197048805484</c:v>
                </c:pt>
                <c:pt idx="1578">
                  <c:v>2.9156335449310369</c:v>
                </c:pt>
                <c:pt idx="1579">
                  <c:v>2.9138473313715552</c:v>
                </c:pt>
                <c:pt idx="1580">
                  <c:v>2.9120610646964828</c:v>
                </c:pt>
                <c:pt idx="1581">
                  <c:v>2.9102747453984774</c:v>
                </c:pt>
                <c:pt idx="1582">
                  <c:v>2.9084883739684826</c:v>
                </c:pt>
                <c:pt idx="1583">
                  <c:v>2.9067019508957359</c:v>
                </c:pt>
                <c:pt idx="1584">
                  <c:v>2.9049154766677754</c:v>
                </c:pt>
                <c:pt idx="1585">
                  <c:v>2.9031289517704475</c:v>
                </c:pt>
                <c:pt idx="1586">
                  <c:v>2.9013423766879152</c:v>
                </c:pt>
                <c:pt idx="1587">
                  <c:v>2.8995557519026636</c:v>
                </c:pt>
                <c:pt idx="1588">
                  <c:v>2.8977690778955094</c:v>
                </c:pt>
                <c:pt idx="1589">
                  <c:v>2.8959823551456063</c:v>
                </c:pt>
                <c:pt idx="1590">
                  <c:v>2.8941955841304536</c:v>
                </c:pt>
                <c:pt idx="1591">
                  <c:v>2.8924087653259032</c:v>
                </c:pt>
                <c:pt idx="1592">
                  <c:v>2.8906218992061663</c:v>
                </c:pt>
                <c:pt idx="1593">
                  <c:v>2.8888349862438214</c:v>
                </c:pt>
                <c:pt idx="1594">
                  <c:v>2.8870480269098211</c:v>
                </c:pt>
                <c:pt idx="1595">
                  <c:v>2.8852610216734988</c:v>
                </c:pt>
                <c:pt idx="1596">
                  <c:v>2.883473971002577</c:v>
                </c:pt>
                <c:pt idx="1597">
                  <c:v>2.8816868753631737</c:v>
                </c:pt>
                <c:pt idx="1598">
                  <c:v>2.879899735219809</c:v>
                </c:pt>
                <c:pt idx="1599">
                  <c:v>2.8781125510354131</c:v>
                </c:pt>
                <c:pt idx="1600">
                  <c:v>2.8763253232713333</c:v>
                </c:pt>
                <c:pt idx="1601">
                  <c:v>2.8745380523873401</c:v>
                </c:pt>
                <c:pt idx="1602">
                  <c:v>2.8727507388416345</c:v>
                </c:pt>
                <c:pt idx="1603">
                  <c:v>2.8709633830908561</c:v>
                </c:pt>
                <c:pt idx="1604">
                  <c:v>2.8691759855900885</c:v>
                </c:pt>
                <c:pt idx="1605">
                  <c:v>2.8673885467928675</c:v>
                </c:pt>
                <c:pt idx="1606">
                  <c:v>2.8656010671511867</c:v>
                </c:pt>
                <c:pt idx="1607">
                  <c:v>2.8638135471155048</c:v>
                </c:pt>
                <c:pt idx="1608">
                  <c:v>2.8620259871347535</c:v>
                </c:pt>
                <c:pt idx="1609">
                  <c:v>2.8602383876563433</c:v>
                </c:pt>
                <c:pt idx="1610">
                  <c:v>2.8584507491261699</c:v>
                </c:pt>
                <c:pt idx="1611">
                  <c:v>2.8566630719886215</c:v>
                </c:pt>
                <c:pt idx="1612">
                  <c:v>2.8548753566865859</c:v>
                </c:pt>
                <c:pt idx="1613">
                  <c:v>2.8530876036614568</c:v>
                </c:pt>
                <c:pt idx="1614">
                  <c:v>2.8512998133531404</c:v>
                </c:pt>
                <c:pt idx="1615">
                  <c:v>2.8495119862000622</c:v>
                </c:pt>
                <c:pt idx="1616">
                  <c:v>2.8477241226391734</c:v>
                </c:pt>
                <c:pt idx="1617">
                  <c:v>2.8459362231059582</c:v>
                </c:pt>
                <c:pt idx="1618">
                  <c:v>2.8441482880344395</c:v>
                </c:pt>
                <c:pt idx="1619">
                  <c:v>2.8423603178571861</c:v>
                </c:pt>
                <c:pt idx="1620">
                  <c:v>2.8405723130053193</c:v>
                </c:pt>
                <c:pt idx="1621">
                  <c:v>2.8387842739085185</c:v>
                </c:pt>
                <c:pt idx="1622">
                  <c:v>2.8369962009950282</c:v>
                </c:pt>
                <c:pt idx="1623">
                  <c:v>2.8352080946916658</c:v>
                </c:pt>
                <c:pt idx="1624">
                  <c:v>2.8334199554238255</c:v>
                </c:pt>
                <c:pt idx="1625">
                  <c:v>2.831631783615487</c:v>
                </c:pt>
                <c:pt idx="1626">
                  <c:v>2.8298435796892201</c:v>
                </c:pt>
                <c:pt idx="1627">
                  <c:v>2.8280553440661929</c:v>
                </c:pt>
                <c:pt idx="1628">
                  <c:v>2.8262670771661766</c:v>
                </c:pt>
                <c:pt idx="1629">
                  <c:v>2.8244787794075528</c:v>
                </c:pt>
                <c:pt idx="1630">
                  <c:v>2.8226904512073188</c:v>
                </c:pt>
                <c:pt idx="1631">
                  <c:v>2.8209020929810946</c:v>
                </c:pt>
                <c:pt idx="1632">
                  <c:v>2.8191137051431299</c:v>
                </c:pt>
                <c:pt idx="1633">
                  <c:v>2.8173252881063089</c:v>
                </c:pt>
                <c:pt idx="1634">
                  <c:v>2.8155368422821572</c:v>
                </c:pt>
                <c:pt idx="1635">
                  <c:v>2.8137483680808479</c:v>
                </c:pt>
                <c:pt idx="1636">
                  <c:v>2.8119598659112075</c:v>
                </c:pt>
                <c:pt idx="1637">
                  <c:v>2.8101713361807228</c:v>
                </c:pt>
                <c:pt idx="1638">
                  <c:v>2.8083827792955467</c:v>
                </c:pt>
                <c:pt idx="1639">
                  <c:v>2.8065941956605034</c:v>
                </c:pt>
                <c:pt idx="1640">
                  <c:v>2.8048055856790959</c:v>
                </c:pt>
                <c:pt idx="1641">
                  <c:v>2.8030169497535113</c:v>
                </c:pt>
                <c:pt idx="1642">
                  <c:v>2.8012282882846269</c:v>
                </c:pt>
                <c:pt idx="1643">
                  <c:v>2.7994396016720162</c:v>
                </c:pt>
                <c:pt idx="1644">
                  <c:v>2.7976508903139554</c:v>
                </c:pt>
                <c:pt idx="1645">
                  <c:v>2.7958621546074283</c:v>
                </c:pt>
                <c:pt idx="1646">
                  <c:v>2.7940733949481329</c:v>
                </c:pt>
                <c:pt idx="1647">
                  <c:v>2.7922846117304876</c:v>
                </c:pt>
                <c:pt idx="1648">
                  <c:v>2.790495805347637</c:v>
                </c:pt>
                <c:pt idx="1649">
                  <c:v>2.7887069761914574</c:v>
                </c:pt>
                <c:pt idx="1650">
                  <c:v>2.7869181246525625</c:v>
                </c:pt>
                <c:pt idx="1651">
                  <c:v>2.7851292511203107</c:v>
                </c:pt>
                <c:pt idx="1652">
                  <c:v>2.7833403559828089</c:v>
                </c:pt>
                <c:pt idx="1653">
                  <c:v>2.7815514396269196</c:v>
                </c:pt>
                <c:pt idx="1654">
                  <c:v>2.7797625024382664</c:v>
                </c:pt>
                <c:pt idx="1655">
                  <c:v>2.7779735448012395</c:v>
                </c:pt>
                <c:pt idx="1656">
                  <c:v>2.7761845670990017</c:v>
                </c:pt>
                <c:pt idx="1657">
                  <c:v>2.7743955697134948</c:v>
                </c:pt>
                <c:pt idx="1658">
                  <c:v>2.7726065530254433</c:v>
                </c:pt>
                <c:pt idx="1659">
                  <c:v>2.7708175174143626</c:v>
                </c:pt>
                <c:pt idx="1660">
                  <c:v>2.7690284632585627</c:v>
                </c:pt>
                <c:pt idx="1661">
                  <c:v>2.7672393909351545</c:v>
                </c:pt>
                <c:pt idx="1662">
                  <c:v>2.7654503008200559</c:v>
                </c:pt>
                <c:pt idx="1663">
                  <c:v>2.7636611932879971</c:v>
                </c:pt>
                <c:pt idx="1664">
                  <c:v>2.7618720687125258</c:v>
                </c:pt>
                <c:pt idx="1665">
                  <c:v>2.760082927466013</c:v>
                </c:pt>
                <c:pt idx="1666">
                  <c:v>2.7582937699196588</c:v>
                </c:pt>
                <c:pt idx="1667">
                  <c:v>2.7565045964434978</c:v>
                </c:pt>
                <c:pt idx="1668">
                  <c:v>2.7547154074064042</c:v>
                </c:pt>
                <c:pt idx="1669">
                  <c:v>2.7529262031760977</c:v>
                </c:pt>
                <c:pt idx="1670">
                  <c:v>2.7511369841191491</c:v>
                </c:pt>
                <c:pt idx="1671">
                  <c:v>2.7493477506009851</c:v>
                </c:pt>
                <c:pt idx="1672">
                  <c:v>2.7475585029858944</c:v>
                </c:pt>
                <c:pt idx="1673">
                  <c:v>2.7457692416370332</c:v>
                </c:pt>
                <c:pt idx="1674">
                  <c:v>2.74397996691643</c:v>
                </c:pt>
                <c:pt idx="1675">
                  <c:v>2.7421906791849908</c:v>
                </c:pt>
                <c:pt idx="1676">
                  <c:v>2.7404013788025057</c:v>
                </c:pt>
                <c:pt idx="1677">
                  <c:v>2.7386120661276525</c:v>
                </c:pt>
                <c:pt idx="1678">
                  <c:v>2.7368227415180035</c:v>
                </c:pt>
                <c:pt idx="1679">
                  <c:v>2.73503340533003</c:v>
                </c:pt>
                <c:pt idx="1680">
                  <c:v>2.7332440579191082</c:v>
                </c:pt>
                <c:pt idx="1681">
                  <c:v>2.7314546996395235</c:v>
                </c:pt>
                <c:pt idx="1682">
                  <c:v>2.7296653308444765</c:v>
                </c:pt>
                <c:pt idx="1683">
                  <c:v>2.7278759518860882</c:v>
                </c:pt>
                <c:pt idx="1684">
                  <c:v>2.726086563115405</c:v>
                </c:pt>
                <c:pt idx="1685">
                  <c:v>2.7242971648824037</c:v>
                </c:pt>
                <c:pt idx="1686">
                  <c:v>2.7225077575359973</c:v>
                </c:pt>
                <c:pt idx="1687">
                  <c:v>2.720718341424039</c:v>
                </c:pt>
                <c:pt idx="1688">
                  <c:v>2.7189289168933293</c:v>
                </c:pt>
                <c:pt idx="1689">
                  <c:v>2.7171394842896186</c:v>
                </c:pt>
                <c:pt idx="1690">
                  <c:v>2.7153500439576144</c:v>
                </c:pt>
                <c:pt idx="1691">
                  <c:v>2.7135605962409848</c:v>
                </c:pt>
                <c:pt idx="1692">
                  <c:v>2.7117711414823655</c:v>
                </c:pt>
                <c:pt idx="1693">
                  <c:v>2.7099816800233625</c:v>
                </c:pt>
                <c:pt idx="1694">
                  <c:v>2.7081922122045592</c:v>
                </c:pt>
                <c:pt idx="1695">
                  <c:v>2.70640273836552</c:v>
                </c:pt>
                <c:pt idx="1696">
                  <c:v>2.7046132588447964</c:v>
                </c:pt>
                <c:pt idx="1697">
                  <c:v>2.7028237739799308</c:v>
                </c:pt>
                <c:pt idx="1698">
                  <c:v>2.7010342841074619</c:v>
                </c:pt>
                <c:pt idx="1699">
                  <c:v>2.6992447895629303</c:v>
                </c:pt>
                <c:pt idx="1700">
                  <c:v>2.6974552906808831</c:v>
                </c:pt>
                <c:pt idx="1701">
                  <c:v>2.6956657877948782</c:v>
                </c:pt>
                <c:pt idx="1702">
                  <c:v>2.6938762812374897</c:v>
                </c:pt>
                <c:pt idx="1703">
                  <c:v>2.6920867713403127</c:v>
                </c:pt>
                <c:pt idx="1704">
                  <c:v>2.6902972584339682</c:v>
                </c:pt>
                <c:pt idx="1705">
                  <c:v>2.6885077428481079</c:v>
                </c:pt>
                <c:pt idx="1706">
                  <c:v>2.6867182249114197</c:v>
                </c:pt>
                <c:pt idx="1707">
                  <c:v>2.6849287049516306</c:v>
                </c:pt>
                <c:pt idx="1708">
                  <c:v>2.6831391832955136</c:v>
                </c:pt>
                <c:pt idx="1709">
                  <c:v>2.6813496602688915</c:v>
                </c:pt>
                <c:pt idx="1710">
                  <c:v>2.6795601361966419</c:v>
                </c:pt>
                <c:pt idx="1711">
                  <c:v>2.6777706114027016</c:v>
                </c:pt>
                <c:pt idx="1712">
                  <c:v>2.6759810862100712</c:v>
                </c:pt>
                <c:pt idx="1713">
                  <c:v>2.6741915609408213</c:v>
                </c:pt>
                <c:pt idx="1714">
                  <c:v>2.6724020359160949</c:v>
                </c:pt>
                <c:pt idx="1715">
                  <c:v>2.6706125114561141</c:v>
                </c:pt>
                <c:pt idx="1716">
                  <c:v>2.6688229878801835</c:v>
                </c:pt>
                <c:pt idx="1717">
                  <c:v>2.6670334655066954</c:v>
                </c:pt>
                <c:pt idx="1718">
                  <c:v>2.6652439446531342</c:v>
                </c:pt>
                <c:pt idx="1719">
                  <c:v>2.6634544256360817</c:v>
                </c:pt>
                <c:pt idx="1720">
                  <c:v>2.6616649087712201</c:v>
                </c:pt>
                <c:pt idx="1721">
                  <c:v>2.6598753943733389</c:v>
                </c:pt>
                <c:pt idx="1722">
                  <c:v>2.6580858827563372</c:v>
                </c:pt>
                <c:pt idx="1723">
                  <c:v>2.6562963742332295</c:v>
                </c:pt>
                <c:pt idx="1724">
                  <c:v>2.6545068691161506</c:v>
                </c:pt>
                <c:pt idx="1725">
                  <c:v>2.6527173677163591</c:v>
                </c:pt>
                <c:pt idx="1726">
                  <c:v>2.6509278703442423</c:v>
                </c:pt>
                <c:pt idx="1727">
                  <c:v>2.6491383773093209</c:v>
                </c:pt>
                <c:pt idx="1728">
                  <c:v>2.6473488889202534</c:v>
                </c:pt>
                <c:pt idx="1729">
                  <c:v>2.6455594054848404</c:v>
                </c:pt>
                <c:pt idx="1730">
                  <c:v>2.6437699273100295</c:v>
                </c:pt>
                <c:pt idx="1731">
                  <c:v>2.641980454701919</c:v>
                </c:pt>
                <c:pt idx="1732">
                  <c:v>2.640190987965763</c:v>
                </c:pt>
                <c:pt idx="1733">
                  <c:v>2.6384015274059753</c:v>
                </c:pt>
                <c:pt idx="1734">
                  <c:v>2.6366120733261345</c:v>
                </c:pt>
                <c:pt idx="1735">
                  <c:v>2.6348226260289875</c:v>
                </c:pt>
                <c:pt idx="1736">
                  <c:v>2.6330331858164548</c:v>
                </c:pt>
                <c:pt idx="1737">
                  <c:v>2.6312437529896342</c:v>
                </c:pt>
                <c:pt idx="1738">
                  <c:v>2.629454327848805</c:v>
                </c:pt>
                <c:pt idx="1739">
                  <c:v>2.6276649106934329</c:v>
                </c:pt>
                <c:pt idx="1740">
                  <c:v>2.6258755018221742</c:v>
                </c:pt>
                <c:pt idx="1741">
                  <c:v>2.6240861015328796</c:v>
                </c:pt>
                <c:pt idx="1742">
                  <c:v>2.6222967101225994</c:v>
                </c:pt>
                <c:pt idx="1743">
                  <c:v>2.6205073278875863</c:v>
                </c:pt>
                <c:pt idx="1744">
                  <c:v>2.6187179551233015</c:v>
                </c:pt>
                <c:pt idx="1745">
                  <c:v>2.6169285921244176</c:v>
                </c:pt>
                <c:pt idx="1746">
                  <c:v>2.6151392391848232</c:v>
                </c:pt>
                <c:pt idx="1747">
                  <c:v>2.6133498965976272</c:v>
                </c:pt>
                <c:pt idx="1748">
                  <c:v>2.6115605646551634</c:v>
                </c:pt>
                <c:pt idx="1749">
                  <c:v>2.6097712436489937</c:v>
                </c:pt>
                <c:pt idx="1750">
                  <c:v>2.6079819338699131</c:v>
                </c:pt>
                <c:pt idx="1751">
                  <c:v>2.6061926356079534</c:v>
                </c:pt>
                <c:pt idx="1752">
                  <c:v>2.6044033491523879</c:v>
                </c:pt>
                <c:pt idx="1753">
                  <c:v>2.6026140747917346</c:v>
                </c:pt>
                <c:pt idx="1754">
                  <c:v>2.6008248128137619</c:v>
                </c:pt>
                <c:pt idx="1755">
                  <c:v>2.5990355635054905</c:v>
                </c:pt>
                <c:pt idx="1756">
                  <c:v>2.5972463271531998</c:v>
                </c:pt>
                <c:pt idx="1757">
                  <c:v>2.5954571040424304</c:v>
                </c:pt>
                <c:pt idx="1758">
                  <c:v>2.5936678944579885</c:v>
                </c:pt>
                <c:pt idx="1759">
                  <c:v>2.591878698683951</c:v>
                </c:pt>
                <c:pt idx="1760">
                  <c:v>2.5900895170036677</c:v>
                </c:pt>
                <c:pt idx="1761">
                  <c:v>2.5883003496997667</c:v>
                </c:pt>
                <c:pt idx="1762">
                  <c:v>2.5865111970541586</c:v>
                </c:pt>
                <c:pt idx="1763">
                  <c:v>2.5847220593480387</c:v>
                </c:pt>
                <c:pt idx="1764">
                  <c:v>2.5829329368618934</c:v>
                </c:pt>
                <c:pt idx="1765">
                  <c:v>2.5811438298755029</c:v>
                </c:pt>
                <c:pt idx="1766">
                  <c:v>2.579354738667945</c:v>
                </c:pt>
                <c:pt idx="1767">
                  <c:v>2.577565663517599</c:v>
                </c:pt>
                <c:pt idx="1768">
                  <c:v>2.5757766047021509</c:v>
                </c:pt>
                <c:pt idx="1769">
                  <c:v>2.5739875624985959</c:v>
                </c:pt>
                <c:pt idx="1770">
                  <c:v>2.5721985371832434</c:v>
                </c:pt>
                <c:pt idx="1771">
                  <c:v>2.5704095290317199</c:v>
                </c:pt>
                <c:pt idx="1772">
                  <c:v>2.5686205383189731</c:v>
                </c:pt>
                <c:pt idx="1773">
                  <c:v>2.5668315653192768</c:v>
                </c:pt>
                <c:pt idx="1774">
                  <c:v>2.565042610306234</c:v>
                </c:pt>
                <c:pt idx="1775">
                  <c:v>2.5632536735527807</c:v>
                </c:pt>
                <c:pt idx="1776">
                  <c:v>2.5614647553311896</c:v>
                </c:pt>
                <c:pt idx="1777">
                  <c:v>2.5596758559130741</c:v>
                </c:pt>
                <c:pt idx="1778">
                  <c:v>2.5578869755693932</c:v>
                </c:pt>
                <c:pt idx="1779">
                  <c:v>2.5560981145704535</c:v>
                </c:pt>
                <c:pt idx="1780">
                  <c:v>2.5543092731859143</c:v>
                </c:pt>
                <c:pt idx="1781">
                  <c:v>2.5525204516847908</c:v>
                </c:pt>
                <c:pt idx="1782">
                  <c:v>2.5507316503354578</c:v>
                </c:pt>
                <c:pt idx="1783">
                  <c:v>2.548942869405654</c:v>
                </c:pt>
                <c:pt idx="1784">
                  <c:v>2.5471541091624856</c:v>
                </c:pt>
                <c:pt idx="1785">
                  <c:v>2.5453653698724303</c:v>
                </c:pt>
                <c:pt idx="1786">
                  <c:v>2.5435766518013398</c:v>
                </c:pt>
                <c:pt idx="1787">
                  <c:v>2.5417879552144451</c:v>
                </c:pt>
                <c:pt idx="1788">
                  <c:v>2.5399992803763589</c:v>
                </c:pt>
                <c:pt idx="1789">
                  <c:v>2.5382106275510803</c:v>
                </c:pt>
                <c:pt idx="1790">
                  <c:v>2.5364219970019986</c:v>
                </c:pt>
                <c:pt idx="1791">
                  <c:v>2.5346333889918955</c:v>
                </c:pt>
                <c:pt idx="1792">
                  <c:v>2.5328448037829507</c:v>
                </c:pt>
                <c:pt idx="1793">
                  <c:v>2.5310562416367439</c:v>
                </c:pt>
                <c:pt idx="1794">
                  <c:v>2.5292677028142601</c:v>
                </c:pt>
                <c:pt idx="1795">
                  <c:v>2.5274791875758913</c:v>
                </c:pt>
                <c:pt idx="1796">
                  <c:v>2.5256906961814418</c:v>
                </c:pt>
                <c:pt idx="1797">
                  <c:v>2.5239022288901314</c:v>
                </c:pt>
                <c:pt idx="1798">
                  <c:v>2.522113785960598</c:v>
                </c:pt>
                <c:pt idx="1799">
                  <c:v>2.5203253676509028</c:v>
                </c:pt>
                <c:pt idx="1800">
                  <c:v>2.5185369742185326</c:v>
                </c:pt>
                <c:pt idx="1801">
                  <c:v>2.5167486059204038</c:v>
                </c:pt>
                <c:pt idx="1802">
                  <c:v>2.5149602630128669</c:v>
                </c:pt>
                <c:pt idx="1803">
                  <c:v>2.5131719457517079</c:v>
                </c:pt>
                <c:pt idx="1804">
                  <c:v>2.5113836543921542</c:v>
                </c:pt>
                <c:pt idx="1805">
                  <c:v>2.5095953891888767</c:v>
                </c:pt>
                <c:pt idx="1806">
                  <c:v>2.5078071503959936</c:v>
                </c:pt>
                <c:pt idx="1807">
                  <c:v>2.5060189382670743</c:v>
                </c:pt>
                <c:pt idx="1808">
                  <c:v>2.5042307530551424</c:v>
                </c:pt>
                <c:pt idx="1809">
                  <c:v>2.5024425950126794</c:v>
                </c:pt>
                <c:pt idx="1810">
                  <c:v>2.5006544643916282</c:v>
                </c:pt>
                <c:pt idx="1811">
                  <c:v>2.498866361443397</c:v>
                </c:pt>
                <c:pt idx="1812">
                  <c:v>2.4970782864188621</c:v>
                </c:pt>
                <c:pt idx="1813">
                  <c:v>2.4952902395683716</c:v>
                </c:pt>
                <c:pt idx="1814">
                  <c:v>2.4935022211417488</c:v>
                </c:pt>
                <c:pt idx="1815">
                  <c:v>2.4917142313882956</c:v>
                </c:pt>
                <c:pt idx="1816">
                  <c:v>2.4899262705567966</c:v>
                </c:pt>
                <c:pt idx="1817">
                  <c:v>2.4881383388955216</c:v>
                </c:pt>
                <c:pt idx="1818">
                  <c:v>2.4863504366522298</c:v>
                </c:pt>
                <c:pt idx="1819">
                  <c:v>2.4845625640741718</c:v>
                </c:pt>
                <c:pt idx="1820">
                  <c:v>2.4827747214080951</c:v>
                </c:pt>
                <c:pt idx="1821">
                  <c:v>2.4809869089002454</c:v>
                </c:pt>
                <c:pt idx="1822">
                  <c:v>2.479199126796372</c:v>
                </c:pt>
                <c:pt idx="1823">
                  <c:v>2.4774113753417293</c:v>
                </c:pt>
                <c:pt idx="1824">
                  <c:v>2.475623654781081</c:v>
                </c:pt>
                <c:pt idx="1825">
                  <c:v>2.4738359653587034</c:v>
                </c:pt>
                <c:pt idx="1826">
                  <c:v>2.4720483073183894</c:v>
                </c:pt>
                <c:pt idx="1827">
                  <c:v>2.4702606809034506</c:v>
                </c:pt>
                <c:pt idx="1828">
                  <c:v>2.4684730863567212</c:v>
                </c:pt>
                <c:pt idx="1829">
                  <c:v>2.4666855239205616</c:v>
                </c:pt>
                <c:pt idx="1830">
                  <c:v>2.4648979938368609</c:v>
                </c:pt>
                <c:pt idx="1831">
                  <c:v>2.4631104963470412</c:v>
                </c:pt>
                <c:pt idx="1832">
                  <c:v>2.4613230316920602</c:v>
                </c:pt>
                <c:pt idx="1833">
                  <c:v>2.4595356001124151</c:v>
                </c:pt>
                <c:pt idx="1834">
                  <c:v>2.4577482018481449</c:v>
                </c:pt>
                <c:pt idx="1835">
                  <c:v>2.455960837138834</c:v>
                </c:pt>
                <c:pt idx="1836">
                  <c:v>2.4541735062236163</c:v>
                </c:pt>
                <c:pt idx="1837">
                  <c:v>2.4523862093411775</c:v>
                </c:pt>
                <c:pt idx="1838">
                  <c:v>2.4505989467297589</c:v>
                </c:pt>
                <c:pt idx="1839">
                  <c:v>2.4488117186271596</c:v>
                </c:pt>
                <c:pt idx="1840">
                  <c:v>2.4470245252707414</c:v>
                </c:pt>
                <c:pt idx="1841">
                  <c:v>2.4452373668974303</c:v>
                </c:pt>
                <c:pt idx="1842">
                  <c:v>2.4434502437437211</c:v>
                </c:pt>
                <c:pt idx="1843">
                  <c:v>2.4416631560456796</c:v>
                </c:pt>
                <c:pt idx="1844">
                  <c:v>2.4398761040389463</c:v>
                </c:pt>
                <c:pt idx="1845">
                  <c:v>2.4380890879587396</c:v>
                </c:pt>
                <c:pt idx="1846">
                  <c:v>2.4363021080398584</c:v>
                </c:pt>
                <c:pt idx="1847">
                  <c:v>2.4345151645166858</c:v>
                </c:pt>
                <c:pt idx="1848">
                  <c:v>2.4327282576231926</c:v>
                </c:pt>
                <c:pt idx="1849">
                  <c:v>2.4309413875929398</c:v>
                </c:pt>
                <c:pt idx="1850">
                  <c:v>2.4291545546590814</c:v>
                </c:pt>
                <c:pt idx="1851">
                  <c:v>2.4273677590543685</c:v>
                </c:pt>
                <c:pt idx="1852">
                  <c:v>2.4255810010111518</c:v>
                </c:pt>
                <c:pt idx="1853">
                  <c:v>2.4237942807613853</c:v>
                </c:pt>
                <c:pt idx="1854">
                  <c:v>2.4220075985366281</c:v>
                </c:pt>
                <c:pt idx="1855">
                  <c:v>2.4202209545680491</c:v>
                </c:pt>
                <c:pt idx="1856">
                  <c:v>2.4184343490864295</c:v>
                </c:pt>
                <c:pt idx="1857">
                  <c:v>2.416647782322165</c:v>
                </c:pt>
                <c:pt idx="1858">
                  <c:v>2.4148612545052708</c:v>
                </c:pt>
                <c:pt idx="1859">
                  <c:v>2.4130747658653822</c:v>
                </c:pt>
                <c:pt idx="1860">
                  <c:v>2.4112883166317598</c:v>
                </c:pt>
                <c:pt idx="1861">
                  <c:v>2.4095019070332917</c:v>
                </c:pt>
                <c:pt idx="1862">
                  <c:v>2.4077155372984964</c:v>
                </c:pt>
                <c:pt idx="1863">
                  <c:v>2.4059292076555261</c:v>
                </c:pt>
                <c:pt idx="1864">
                  <c:v>2.4041429183321692</c:v>
                </c:pt>
                <c:pt idx="1865">
                  <c:v>2.4023566695558545</c:v>
                </c:pt>
                <c:pt idx="1866">
                  <c:v>2.4005704615536532</c:v>
                </c:pt>
                <c:pt idx="1867">
                  <c:v>2.3987842945522821</c:v>
                </c:pt>
                <c:pt idx="1868">
                  <c:v>2.396998168778107</c:v>
                </c:pt>
                <c:pt idx="1869">
                  <c:v>2.3952120844571452</c:v>
                </c:pt>
                <c:pt idx="1870">
                  <c:v>2.3934260418150686</c:v>
                </c:pt>
                <c:pt idx="1871">
                  <c:v>2.3916400410772072</c:v>
                </c:pt>
                <c:pt idx="1872">
                  <c:v>2.3898540824685512</c:v>
                </c:pt>
                <c:pt idx="1873">
                  <c:v>2.3880681662137553</c:v>
                </c:pt>
                <c:pt idx="1874">
                  <c:v>2.3862822925371394</c:v>
                </c:pt>
                <c:pt idx="1875">
                  <c:v>2.3844964616626942</c:v>
                </c:pt>
                <c:pt idx="1876">
                  <c:v>2.3827106738140826</c:v>
                </c:pt>
                <c:pt idx="1877">
                  <c:v>2.3809249292146428</c:v>
                </c:pt>
                <c:pt idx="1878">
                  <c:v>2.3791392280873915</c:v>
                </c:pt>
                <c:pt idx="1879">
                  <c:v>2.3773535706550266</c:v>
                </c:pt>
                <c:pt idx="1880">
                  <c:v>2.3755679571399302</c:v>
                </c:pt>
                <c:pt idx="1881">
                  <c:v>2.3737823877641722</c:v>
                </c:pt>
                <c:pt idx="1882">
                  <c:v>2.371996862749512</c:v>
                </c:pt>
                <c:pt idx="1883">
                  <c:v>2.3702113823174025</c:v>
                </c:pt>
                <c:pt idx="1884">
                  <c:v>2.3684259466889914</c:v>
                </c:pt>
                <c:pt idx="1885">
                  <c:v>2.3666405560851267</c:v>
                </c:pt>
                <c:pt idx="1886">
                  <c:v>2.3648552107263572</c:v>
                </c:pt>
                <c:pt idx="1887">
                  <c:v>2.3630699108329365</c:v>
                </c:pt>
                <c:pt idx="1888">
                  <c:v>2.3612846566248256</c:v>
                </c:pt>
                <c:pt idx="1889">
                  <c:v>2.3594994483216958</c:v>
                </c:pt>
                <c:pt idx="1890">
                  <c:v>2.3577142861429317</c:v>
                </c:pt>
                <c:pt idx="1891">
                  <c:v>2.3559291703076335</c:v>
                </c:pt>
                <c:pt idx="1892">
                  <c:v>2.3541441010346214</c:v>
                </c:pt>
                <c:pt idx="1893">
                  <c:v>2.352359078542436</c:v>
                </c:pt>
                <c:pt idx="1894">
                  <c:v>2.3505741030493432</c:v>
                </c:pt>
                <c:pt idx="1895">
                  <c:v>2.3487891747733363</c:v>
                </c:pt>
                <c:pt idx="1896">
                  <c:v>2.3470042939321383</c:v>
                </c:pt>
                <c:pt idx="1897">
                  <c:v>2.345219460743206</c:v>
                </c:pt>
                <c:pt idx="1898">
                  <c:v>2.3434346754237318</c:v>
                </c:pt>
                <c:pt idx="1899">
                  <c:v>2.3416499381906473</c:v>
                </c:pt>
                <c:pt idx="1900">
                  <c:v>2.3398652492606242</c:v>
                </c:pt>
                <c:pt idx="1901">
                  <c:v>2.3380806088500798</c:v>
                </c:pt>
                <c:pt idx="1902">
                  <c:v>2.3362960171751785</c:v>
                </c:pt>
                <c:pt idx="1903">
                  <c:v>2.3345114744518338</c:v>
                </c:pt>
                <c:pt idx="1904">
                  <c:v>2.3327269808957123</c:v>
                </c:pt>
                <c:pt idx="1905">
                  <c:v>2.3309425367222363</c:v>
                </c:pt>
                <c:pt idx="1906">
                  <c:v>2.3291581421465857</c:v>
                </c:pt>
                <c:pt idx="1907">
                  <c:v>2.3273737973837019</c:v>
                </c:pt>
                <c:pt idx="1908">
                  <c:v>2.32558950264829</c:v>
                </c:pt>
                <c:pt idx="1909">
                  <c:v>2.3238052581548216</c:v>
                </c:pt>
                <c:pt idx="1910">
                  <c:v>2.3220210641175378</c:v>
                </c:pt>
                <c:pt idx="1911">
                  <c:v>2.320236920750451</c:v>
                </c:pt>
                <c:pt idx="1912">
                  <c:v>2.3184528282673491</c:v>
                </c:pt>
                <c:pt idx="1913">
                  <c:v>2.316668786881797</c:v>
                </c:pt>
                <c:pt idx="1914">
                  <c:v>2.3148847968071404</c:v>
                </c:pt>
                <c:pt idx="1915">
                  <c:v>2.3131008582565076</c:v>
                </c:pt>
                <c:pt idx="1916">
                  <c:v>2.311316971442813</c:v>
                </c:pt>
                <c:pt idx="1917">
                  <c:v>2.3095331365787586</c:v>
                </c:pt>
                <c:pt idx="1918">
                  <c:v>2.3077493538768383</c:v>
                </c:pt>
                <c:pt idx="1919">
                  <c:v>2.3059656235493393</c:v>
                </c:pt>
                <c:pt idx="1920">
                  <c:v>2.3041819458083457</c:v>
                </c:pt>
                <c:pt idx="1921">
                  <c:v>2.3023983208657408</c:v>
                </c:pt>
                <c:pt idx="1922">
                  <c:v>2.3006147489332096</c:v>
                </c:pt>
                <c:pt idx="1923">
                  <c:v>2.298831230222242</c:v>
                </c:pt>
                <c:pt idx="1924">
                  <c:v>2.2970477649441352</c:v>
                </c:pt>
                <c:pt idx="1925">
                  <c:v>2.2952643533099963</c:v>
                </c:pt>
                <c:pt idx="1926">
                  <c:v>2.2934809955307451</c:v>
                </c:pt>
                <c:pt idx="1927">
                  <c:v>2.2916976918171166</c:v>
                </c:pt>
                <c:pt idx="1928">
                  <c:v>2.2899144423796636</c:v>
                </c:pt>
                <c:pt idx="1929">
                  <c:v>2.2881312474287605</c:v>
                </c:pt>
                <c:pt idx="1930">
                  <c:v>2.2863481071746041</c:v>
                </c:pt>
                <c:pt idx="1931">
                  <c:v>2.284565021827218</c:v>
                </c:pt>
                <c:pt idx="1932">
                  <c:v>2.2827819915964533</c:v>
                </c:pt>
                <c:pt idx="1933">
                  <c:v>2.2809990166919936</c:v>
                </c:pt>
                <c:pt idx="1934">
                  <c:v>2.2792160973233559</c:v>
                </c:pt>
                <c:pt idx="1935">
                  <c:v>2.2774332336998939</c:v>
                </c:pt>
                <c:pt idx="1936">
                  <c:v>2.2756504260308001</c:v>
                </c:pt>
                <c:pt idx="1937">
                  <c:v>2.2738676745251092</c:v>
                </c:pt>
                <c:pt idx="1938">
                  <c:v>2.2720849793917002</c:v>
                </c:pt>
                <c:pt idx="1939">
                  <c:v>2.2703023408392995</c:v>
                </c:pt>
                <c:pt idx="1940">
                  <c:v>2.268519759076483</c:v>
                </c:pt>
                <c:pt idx="1941">
                  <c:v>2.266737234311679</c:v>
                </c:pt>
                <c:pt idx="1942">
                  <c:v>2.2649547667531702</c:v>
                </c:pt>
                <c:pt idx="1943">
                  <c:v>2.2631723566090978</c:v>
                </c:pt>
                <c:pt idx="1944">
                  <c:v>2.2613900040874624</c:v>
                </c:pt>
                <c:pt idx="1945">
                  <c:v>2.2596077093961275</c:v>
                </c:pt>
                <c:pt idx="1946">
                  <c:v>2.2578254727428222</c:v>
                </c:pt>
                <c:pt idx="1947">
                  <c:v>2.2560432943351434</c:v>
                </c:pt>
                <c:pt idx="1948">
                  <c:v>2.2542611743805581</c:v>
                </c:pt>
                <c:pt idx="1949">
                  <c:v>2.252479113086407</c:v>
                </c:pt>
                <c:pt idx="1950">
                  <c:v>2.2506971106599063</c:v>
                </c:pt>
                <c:pt idx="1951">
                  <c:v>2.2489151673081502</c:v>
                </c:pt>
                <c:pt idx="1952">
                  <c:v>2.2471332832381141</c:v>
                </c:pt>
                <c:pt idx="1953">
                  <c:v>2.245351458656657</c:v>
                </c:pt>
                <c:pt idx="1954">
                  <c:v>2.2435696937705232</c:v>
                </c:pt>
                <c:pt idx="1955">
                  <c:v>2.2417879887863461</c:v>
                </c:pt>
                <c:pt idx="1956">
                  <c:v>2.2400063439106499</c:v>
                </c:pt>
                <c:pt idx="1957">
                  <c:v>2.2382247593498525</c:v>
                </c:pt>
                <c:pt idx="1958">
                  <c:v>2.2364432353102681</c:v>
                </c:pt>
                <c:pt idx="1959">
                  <c:v>2.2346617719981094</c:v>
                </c:pt>
                <c:pt idx="1960">
                  <c:v>2.2328803696194912</c:v>
                </c:pt>
                <c:pt idx="1961">
                  <c:v>2.2310990283804313</c:v>
                </c:pt>
                <c:pt idx="1962">
                  <c:v>2.2293177484868547</c:v>
                </c:pt>
                <c:pt idx="1963">
                  <c:v>2.2275365301445946</c:v>
                </c:pt>
                <c:pt idx="1964">
                  <c:v>2.2257553735593958</c:v>
                </c:pt>
                <c:pt idx="1965">
                  <c:v>2.2239742789369177</c:v>
                </c:pt>
                <c:pt idx="1966">
                  <c:v>2.2221932464827354</c:v>
                </c:pt>
                <c:pt idx="1967">
                  <c:v>2.2204122764023437</c:v>
                </c:pt>
                <c:pt idx="1968">
                  <c:v>2.2186313689011592</c:v>
                </c:pt>
                <c:pt idx="1969">
                  <c:v>2.216850524184522</c:v>
                </c:pt>
                <c:pt idx="1970">
                  <c:v>2.2150697424576991</c:v>
                </c:pt>
                <c:pt idx="1971">
                  <c:v>2.2132890239258862</c:v>
                </c:pt>
                <c:pt idx="1972">
                  <c:v>2.2115083687942119</c:v>
                </c:pt>
                <c:pt idx="1973">
                  <c:v>2.2097277772677377</c:v>
                </c:pt>
                <c:pt idx="1974">
                  <c:v>2.2079472495514625</c:v>
                </c:pt>
                <c:pt idx="1975">
                  <c:v>2.2061667858503244</c:v>
                </c:pt>
                <c:pt idx="1976">
                  <c:v>2.2043863863692028</c:v>
                </c:pt>
                <c:pt idx="1977">
                  <c:v>2.2026060513129213</c:v>
                </c:pt>
                <c:pt idx="1978">
                  <c:v>2.2008257808862508</c:v>
                </c:pt>
                <c:pt idx="1979">
                  <c:v>2.1990455752939111</c:v>
                </c:pt>
                <c:pt idx="1980">
                  <c:v>2.1972654347405736</c:v>
                </c:pt>
                <c:pt idx="1981">
                  <c:v>2.1954853594308634</c:v>
                </c:pt>
                <c:pt idx="1982">
                  <c:v>2.1937053495693632</c:v>
                </c:pt>
                <c:pt idx="1983">
                  <c:v>2.1919254053606148</c:v>
                </c:pt>
                <c:pt idx="1984">
                  <c:v>2.1901455270091206</c:v>
                </c:pt>
                <c:pt idx="1985">
                  <c:v>2.1883657147193483</c:v>
                </c:pt>
                <c:pt idx="1986">
                  <c:v>2.1865859686957316</c:v>
                </c:pt>
                <c:pt idx="1987">
                  <c:v>2.1848062891426734</c:v>
                </c:pt>
                <c:pt idx="1988">
                  <c:v>2.1830266762645483</c:v>
                </c:pt>
                <c:pt idx="1989">
                  <c:v>2.1812471302657048</c:v>
                </c:pt>
                <c:pt idx="1990">
                  <c:v>2.179467651350468</c:v>
                </c:pt>
                <c:pt idx="1991">
                  <c:v>2.1776882397231421</c:v>
                </c:pt>
                <c:pt idx="1992">
                  <c:v>2.1759088955880124</c:v>
                </c:pt>
                <c:pt idx="1993">
                  <c:v>2.1741296191493484</c:v>
                </c:pt>
                <c:pt idx="1994">
                  <c:v>2.172350410611406</c:v>
                </c:pt>
                <c:pt idx="1995">
                  <c:v>2.1705712701784297</c:v>
                </c:pt>
                <c:pt idx="1996">
                  <c:v>2.1687921980546552</c:v>
                </c:pt>
                <c:pt idx="1997">
                  <c:v>2.1670131944443125</c:v>
                </c:pt>
                <c:pt idx="1998">
                  <c:v>2.1652342595516276</c:v>
                </c:pt>
                <c:pt idx="1999">
                  <c:v>2.1634553935808252</c:v>
                </c:pt>
                <c:pt idx="2000">
                  <c:v>2.1616765967361311</c:v>
                </c:pt>
                <c:pt idx="2001">
                  <c:v>2.1598978692217745</c:v>
                </c:pt>
                <c:pt idx="2002">
                  <c:v>2.1581192112419911</c:v>
                </c:pt>
                <c:pt idx="2003">
                  <c:v>2.1563406230010242</c:v>
                </c:pt>
                <c:pt idx="2004">
                  <c:v>2.1545621047031291</c:v>
                </c:pt>
                <c:pt idx="2005">
                  <c:v>2.1527836565525744</c:v>
                </c:pt>
                <c:pt idx="2006">
                  <c:v>2.1510052787536433</c:v>
                </c:pt>
                <c:pt idx="2007">
                  <c:v>2.1492269715106387</c:v>
                </c:pt>
                <c:pt idx="2008">
                  <c:v>2.1474487350278837</c:v>
                </c:pt>
                <c:pt idx="2009">
                  <c:v>2.1456705695097242</c:v>
                </c:pt>
                <c:pt idx="2010">
                  <c:v>2.1438924751605324</c:v>
                </c:pt>
                <c:pt idx="2011">
                  <c:v>2.1421144521847078</c:v>
                </c:pt>
                <c:pt idx="2012">
                  <c:v>2.140336500786681</c:v>
                </c:pt>
                <c:pt idx="2013">
                  <c:v>2.1385586211709153</c:v>
                </c:pt>
                <c:pt idx="2014">
                  <c:v>2.1367808135419093</c:v>
                </c:pt>
                <c:pt idx="2015">
                  <c:v>2.1350030781041993</c:v>
                </c:pt>
                <c:pt idx="2016">
                  <c:v>2.1332254150623617</c:v>
                </c:pt>
                <c:pt idx="2017">
                  <c:v>2.1314478246210165</c:v>
                </c:pt>
                <c:pt idx="2018">
                  <c:v>2.1296703069848273</c:v>
                </c:pt>
                <c:pt idx="2019">
                  <c:v>2.1278928623585065</c:v>
                </c:pt>
                <c:pt idx="2020">
                  <c:v>2.1261154909468156</c:v>
                </c:pt>
                <c:pt idx="2021">
                  <c:v>2.124338192954569</c:v>
                </c:pt>
                <c:pt idx="2022">
                  <c:v>2.1225609685866353</c:v>
                </c:pt>
                <c:pt idx="2023">
                  <c:v>2.1207838180479412</c:v>
                </c:pt>
                <c:pt idx="2024">
                  <c:v>2.1190067415434726</c:v>
                </c:pt>
                <c:pt idx="2025">
                  <c:v>2.1172297392782773</c:v>
                </c:pt>
                <c:pt idx="2026">
                  <c:v>2.1154528114574678</c:v>
                </c:pt>
                <c:pt idx="2027">
                  <c:v>2.1136759582862235</c:v>
                </c:pt>
                <c:pt idx="2028">
                  <c:v>2.111899179969793</c:v>
                </c:pt>
                <c:pt idx="2029">
                  <c:v>2.1101224767134972</c:v>
                </c:pt>
                <c:pt idx="2030">
                  <c:v>2.1083458487227307</c:v>
                </c:pt>
                <c:pt idx="2031">
                  <c:v>2.1065692962029652</c:v>
                </c:pt>
                <c:pt idx="2032">
                  <c:v>2.1047928193597509</c:v>
                </c:pt>
                <c:pt idx="2033">
                  <c:v>2.1030164183987199</c:v>
                </c:pt>
                <c:pt idx="2034">
                  <c:v>2.1012400935255879</c:v>
                </c:pt>
                <c:pt idx="2035">
                  <c:v>2.0994638449461571</c:v>
                </c:pt>
                <c:pt idx="2036">
                  <c:v>2.0976876728663183</c:v>
                </c:pt>
                <c:pt idx="2037">
                  <c:v>2.0959115774920534</c:v>
                </c:pt>
                <c:pt idx="2038">
                  <c:v>2.0941355590294379</c:v>
                </c:pt>
                <c:pt idx="2039">
                  <c:v>2.092359617684644</c:v>
                </c:pt>
                <c:pt idx="2040">
                  <c:v>2.0905837536639411</c:v>
                </c:pt>
                <c:pt idx="2041">
                  <c:v>2.0888079671737003</c:v>
                </c:pt>
                <c:pt idx="2042">
                  <c:v>2.087032258420396</c:v>
                </c:pt>
                <c:pt idx="2043">
                  <c:v>2.0852566276106077</c:v>
                </c:pt>
                <c:pt idx="2044">
                  <c:v>2.0834810749510235</c:v>
                </c:pt>
                <c:pt idx="2045">
                  <c:v>2.081705600648442</c:v>
                </c:pt>
                <c:pt idx="2046">
                  <c:v>2.0799302049097741</c:v>
                </c:pt>
                <c:pt idx="2047">
                  <c:v>2.0781548879420466</c:v>
                </c:pt>
                <c:pt idx="2048">
                  <c:v>2.0763796499524045</c:v>
                </c:pt>
                <c:pt idx="2049">
                  <c:v>2.0746044911481123</c:v>
                </c:pt>
                <c:pt idx="2050">
                  <c:v>2.0728294117365569</c:v>
                </c:pt>
                <c:pt idx="2051">
                  <c:v>2.071054411925251</c:v>
                </c:pt>
                <c:pt idx="2052">
                  <c:v>2.0692794919218347</c:v>
                </c:pt>
                <c:pt idx="2053">
                  <c:v>2.0675046519340774</c:v>
                </c:pt>
                <c:pt idx="2054">
                  <c:v>2.0657298921698812</c:v>
                </c:pt>
                <c:pt idx="2055">
                  <c:v>2.0639552128372829</c:v>
                </c:pt>
                <c:pt idx="2056">
                  <c:v>2.0621806141444567</c:v>
                </c:pt>
                <c:pt idx="2057">
                  <c:v>2.0604060962997157</c:v>
                </c:pt>
                <c:pt idx="2058">
                  <c:v>2.0586316595115157</c:v>
                </c:pt>
                <c:pt idx="2059">
                  <c:v>2.0568573039884566</c:v>
                </c:pt>
                <c:pt idx="2060">
                  <c:v>2.055083029939285</c:v>
                </c:pt>
                <c:pt idx="2061">
                  <c:v>2.0533088375728972</c:v>
                </c:pt>
                <c:pt idx="2062">
                  <c:v>2.0515347270983408</c:v>
                </c:pt>
                <c:pt idx="2063">
                  <c:v>2.049760698724818</c:v>
                </c:pt>
                <c:pt idx="2064">
                  <c:v>2.0479867526616871</c:v>
                </c:pt>
                <c:pt idx="2065">
                  <c:v>2.0462128891184657</c:v>
                </c:pt>
                <c:pt idx="2066">
                  <c:v>2.0444391083048328</c:v>
                </c:pt>
                <c:pt idx="2067">
                  <c:v>2.0426654104306308</c:v>
                </c:pt>
                <c:pt idx="2068">
                  <c:v>2.040891795705869</c:v>
                </c:pt>
                <c:pt idx="2069">
                  <c:v>2.0391182643407251</c:v>
                </c:pt>
                <c:pt idx="2070">
                  <c:v>2.0373448165455481</c:v>
                </c:pt>
                <c:pt idx="2071">
                  <c:v>2.0355714525308604</c:v>
                </c:pt>
                <c:pt idx="2072">
                  <c:v>2.0337981725073608</c:v>
                </c:pt>
                <c:pt idx="2073">
                  <c:v>2.0320249766859262</c:v>
                </c:pt>
                <c:pt idx="2074">
                  <c:v>2.0302518652776143</c:v>
                </c:pt>
                <c:pt idx="2075">
                  <c:v>2.0284788384936663</c:v>
                </c:pt>
                <c:pt idx="2076">
                  <c:v>2.0267058965455091</c:v>
                </c:pt>
                <c:pt idx="2077">
                  <c:v>2.024933039644758</c:v>
                </c:pt>
                <c:pt idx="2078">
                  <c:v>2.023160268003219</c:v>
                </c:pt>
                <c:pt idx="2079">
                  <c:v>2.021387581832891</c:v>
                </c:pt>
                <c:pt idx="2080">
                  <c:v>2.0196149813459683</c:v>
                </c:pt>
                <c:pt idx="2081">
                  <c:v>2.0178424667548436</c:v>
                </c:pt>
                <c:pt idx="2082">
                  <c:v>2.01607003827211</c:v>
                </c:pt>
                <c:pt idx="2083">
                  <c:v>2.0142976961105634</c:v>
                </c:pt>
                <c:pt idx="2084">
                  <c:v>2.0125254404832047</c:v>
                </c:pt>
                <c:pt idx="2085">
                  <c:v>2.0107532716032432</c:v>
                </c:pt>
                <c:pt idx="2086">
                  <c:v>2.0089811896840981</c:v>
                </c:pt>
                <c:pt idx="2087">
                  <c:v>2.0072091949394015</c:v>
                </c:pt>
                <c:pt idx="2088">
                  <c:v>2.0054372875830007</c:v>
                </c:pt>
                <c:pt idx="2089">
                  <c:v>2.0036654678289598</c:v>
                </c:pt>
                <c:pt idx="2090">
                  <c:v>2.0018937358915645</c:v>
                </c:pt>
                <c:pt idx="2091">
                  <c:v>2.0001220919853218</c:v>
                </c:pt>
                <c:pt idx="2092">
                  <c:v>1.9983505363249643</c:v>
                </c:pt>
                <c:pt idx="2093">
                  <c:v>1.9965790691254519</c:v>
                </c:pt>
                <c:pt idx="2094">
                  <c:v>1.9948076906019745</c:v>
                </c:pt>
                <c:pt idx="2095">
                  <c:v>1.9930364009699544</c:v>
                </c:pt>
                <c:pt idx="2096">
                  <c:v>1.9912652004450488</c:v>
                </c:pt>
                <c:pt idx="2097">
                  <c:v>1.9894940892431525</c:v>
                </c:pt>
                <c:pt idx="2098">
                  <c:v>1.9877230675803998</c:v>
                </c:pt>
                <c:pt idx="2099">
                  <c:v>1.9859521356731678</c:v>
                </c:pt>
                <c:pt idx="2100">
                  <c:v>1.9841812937380778</c:v>
                </c:pt>
                <c:pt idx="2101">
                  <c:v>1.9824105419919988</c:v>
                </c:pt>
                <c:pt idx="2102">
                  <c:v>1.9806398806520495</c:v>
                </c:pt>
                <c:pt idx="2103">
                  <c:v>1.978869309935601</c:v>
                </c:pt>
                <c:pt idx="2104">
                  <c:v>1.977098830060279</c:v>
                </c:pt>
                <c:pt idx="2105">
                  <c:v>1.9753284412439662</c:v>
                </c:pt>
                <c:pt idx="2106">
                  <c:v>1.9735581437048058</c:v>
                </c:pt>
                <c:pt idx="2107">
                  <c:v>1.9717879376612024</c:v>
                </c:pt>
                <c:pt idx="2108">
                  <c:v>1.970017823331826</c:v>
                </c:pt>
                <c:pt idx="2109">
                  <c:v>1.9682478009356132</c:v>
                </c:pt>
                <c:pt idx="2110">
                  <c:v>1.9664778706917712</c:v>
                </c:pt>
                <c:pt idx="2111">
                  <c:v>1.9647080328197788</c:v>
                </c:pt>
                <c:pt idx="2112">
                  <c:v>1.9629382875393897</c:v>
                </c:pt>
                <c:pt idx="2113">
                  <c:v>1.961168635070635</c:v>
                </c:pt>
                <c:pt idx="2114">
                  <c:v>1.9593990756338258</c:v>
                </c:pt>
                <c:pt idx="2115">
                  <c:v>1.9576296094495549</c:v>
                </c:pt>
                <c:pt idx="2116">
                  <c:v>1.9558602367387006</c:v>
                </c:pt>
                <c:pt idx="2117">
                  <c:v>1.9540909577224281</c:v>
                </c:pt>
                <c:pt idx="2118">
                  <c:v>1.9523217726221929</c:v>
                </c:pt>
                <c:pt idx="2119">
                  <c:v>1.9505526816597423</c:v>
                </c:pt>
                <c:pt idx="2120">
                  <c:v>1.9487836850571192</c:v>
                </c:pt>
                <c:pt idx="2121">
                  <c:v>1.9470147830366638</c:v>
                </c:pt>
                <c:pt idx="2122">
                  <c:v>1.9452459758210163</c:v>
                </c:pt>
                <c:pt idx="2123">
                  <c:v>1.9434772636331195</c:v>
                </c:pt>
                <c:pt idx="2124">
                  <c:v>1.941708646696221</c:v>
                </c:pt>
                <c:pt idx="2125">
                  <c:v>1.9399401252338764</c:v>
                </c:pt>
                <c:pt idx="2126">
                  <c:v>1.9381716994699514</c:v>
                </c:pt>
                <c:pt idx="2127">
                  <c:v>1.9364033696286247</c:v>
                </c:pt>
                <c:pt idx="2128">
                  <c:v>1.9346351359343901</c:v>
                </c:pt>
                <c:pt idx="2129">
                  <c:v>1.9328669986120592</c:v>
                </c:pt>
                <c:pt idx="2130">
                  <c:v>1.9310989578867643</c:v>
                </c:pt>
                <c:pt idx="2131">
                  <c:v>1.9293310139839606</c:v>
                </c:pt>
                <c:pt idx="2132">
                  <c:v>1.9275631671294287</c:v>
                </c:pt>
                <c:pt idx="2133">
                  <c:v>1.9257954175492775</c:v>
                </c:pt>
                <c:pt idx="2134">
                  <c:v>1.9240277654699471</c:v>
                </c:pt>
                <c:pt idx="2135">
                  <c:v>1.9222602111182103</c:v>
                </c:pt>
                <c:pt idx="2136">
                  <c:v>1.9204927547211761</c:v>
                </c:pt>
                <c:pt idx="2137">
                  <c:v>1.918725396506292</c:v>
                </c:pt>
                <c:pt idx="2138">
                  <c:v>1.9169581367013464</c:v>
                </c:pt>
                <c:pt idx="2139">
                  <c:v>1.9151909755344716</c:v>
                </c:pt>
                <c:pt idx="2140">
                  <c:v>1.9134239132341462</c:v>
                </c:pt>
                <c:pt idx="2141">
                  <c:v>1.9116569500291978</c:v>
                </c:pt>
                <c:pt idx="2142">
                  <c:v>1.9098900861488051</c:v>
                </c:pt>
                <c:pt idx="2143">
                  <c:v>1.9081233218225011</c:v>
                </c:pt>
                <c:pt idx="2144">
                  <c:v>1.9063566572801758</c:v>
                </c:pt>
                <c:pt idx="2145">
                  <c:v>1.9045900927520782</c:v>
                </c:pt>
                <c:pt idx="2146">
                  <c:v>1.9028236284688196</c:v>
                </c:pt>
                <c:pt idx="2147">
                  <c:v>1.9010572646613755</c:v>
                </c:pt>
                <c:pt idx="2148">
                  <c:v>1.8992910015610891</c:v>
                </c:pt>
                <c:pt idx="2149">
                  <c:v>1.8975248393996731</c:v>
                </c:pt>
                <c:pt idx="2150">
                  <c:v>1.8957587784092129</c:v>
                </c:pt>
                <c:pt idx="2151">
                  <c:v>1.8939928188221691</c:v>
                </c:pt>
                <c:pt idx="2152">
                  <c:v>1.89222696087138</c:v>
                </c:pt>
                <c:pt idx="2153">
                  <c:v>1.8904612047900644</c:v>
                </c:pt>
                <c:pt idx="2154">
                  <c:v>1.8886955508118242</c:v>
                </c:pt>
                <c:pt idx="2155">
                  <c:v>1.8869299991706472</c:v>
                </c:pt>
                <c:pt idx="2156">
                  <c:v>1.8851645501009096</c:v>
                </c:pt>
                <c:pt idx="2157">
                  <c:v>1.8833992038373784</c:v>
                </c:pt>
                <c:pt idx="2158">
                  <c:v>1.8816339606152148</c:v>
                </c:pt>
                <c:pt idx="2159">
                  <c:v>1.8798688206699767</c:v>
                </c:pt>
                <c:pt idx="2160">
                  <c:v>1.8781037842376205</c:v>
                </c:pt>
                <c:pt idx="2161">
                  <c:v>1.876338851554505</c:v>
                </c:pt>
                <c:pt idx="2162">
                  <c:v>1.8745740228573931</c:v>
                </c:pt>
                <c:pt idx="2163">
                  <c:v>1.8728092983834552</c:v>
                </c:pt>
                <c:pt idx="2164">
                  <c:v>1.8710446783702719</c:v>
                </c:pt>
                <c:pt idx="2165">
                  <c:v>1.869280163055836</c:v>
                </c:pt>
                <c:pt idx="2166">
                  <c:v>1.8675157526785562</c:v>
                </c:pt>
                <c:pt idx="2167">
                  <c:v>1.8657514474772587</c:v>
                </c:pt>
                <c:pt idx="2168">
                  <c:v>1.863987247691191</c:v>
                </c:pt>
                <c:pt idx="2169">
                  <c:v>1.8622231535600235</c:v>
                </c:pt>
                <c:pt idx="2170">
                  <c:v>1.860459165323854</c:v>
                </c:pt>
                <c:pt idx="2171">
                  <c:v>1.8586952832232082</c:v>
                </c:pt>
                <c:pt idx="2172">
                  <c:v>1.8569315074990442</c:v>
                </c:pt>
                <c:pt idx="2173">
                  <c:v>1.8551678383927546</c:v>
                </c:pt>
                <c:pt idx="2174">
                  <c:v>1.8534042761461689</c:v>
                </c:pt>
                <c:pt idx="2175">
                  <c:v>1.8516408210015571</c:v>
                </c:pt>
                <c:pt idx="2176">
                  <c:v>1.8498774732016317</c:v>
                </c:pt>
                <c:pt idx="2177">
                  <c:v>1.8481142329895508</c:v>
                </c:pt>
                <c:pt idx="2178">
                  <c:v>1.846351100608921</c:v>
                </c:pt>
                <c:pt idx="2179">
                  <c:v>1.8445880763037998</c:v>
                </c:pt>
                <c:pt idx="2180">
                  <c:v>1.8428251603186989</c:v>
                </c:pt>
                <c:pt idx="2181">
                  <c:v>1.8410623528985866</c:v>
                </c:pt>
                <c:pt idx="2182">
                  <c:v>1.8392996542888904</c:v>
                </c:pt>
                <c:pt idx="2183">
                  <c:v>1.8375370647355007</c:v>
                </c:pt>
                <c:pt idx="2184">
                  <c:v>1.8357745844847728</c:v>
                </c:pt>
                <c:pt idx="2185">
                  <c:v>1.8340122137835297</c:v>
                </c:pt>
                <c:pt idx="2186">
                  <c:v>1.8322499528790654</c:v>
                </c:pt>
                <c:pt idx="2187">
                  <c:v>1.8304878020191475</c:v>
                </c:pt>
                <c:pt idx="2188">
                  <c:v>1.82872576145202</c:v>
                </c:pt>
                <c:pt idx="2189">
                  <c:v>1.8269638314264063</c:v>
                </c:pt>
                <c:pt idx="2190">
                  <c:v>1.8252020121915116</c:v>
                </c:pt>
                <c:pt idx="2191">
                  <c:v>1.8234403039970262</c:v>
                </c:pt>
                <c:pt idx="2192">
                  <c:v>1.8216787070931284</c:v>
                </c:pt>
                <c:pt idx="2193">
                  <c:v>1.8199172217304871</c:v>
                </c:pt>
                <c:pt idx="2194">
                  <c:v>1.8181558481602649</c:v>
                </c:pt>
                <c:pt idx="2195">
                  <c:v>1.8163945866341205</c:v>
                </c:pt>
                <c:pt idx="2196">
                  <c:v>1.8146334374042121</c:v>
                </c:pt>
                <c:pt idx="2197">
                  <c:v>1.8128724007232004</c:v>
                </c:pt>
                <c:pt idx="2198">
                  <c:v>1.8111114768442509</c:v>
                </c:pt>
                <c:pt idx="2199">
                  <c:v>1.809350666021037</c:v>
                </c:pt>
                <c:pt idx="2200">
                  <c:v>1.8075899685077434</c:v>
                </c:pt>
                <c:pt idx="2201">
                  <c:v>1.8058293845590687</c:v>
                </c:pt>
                <c:pt idx="2202">
                  <c:v>1.8040689144302278</c:v>
                </c:pt>
                <c:pt idx="2203">
                  <c:v>1.8023085583769554</c:v>
                </c:pt>
                <c:pt idx="2204">
                  <c:v>1.8005483166555092</c:v>
                </c:pt>
                <c:pt idx="2205">
                  <c:v>1.7987881895226721</c:v>
                </c:pt>
                <c:pt idx="2206">
                  <c:v>1.7970281772357559</c:v>
                </c:pt>
                <c:pt idx="2207">
                  <c:v>1.7952682800526036</c:v>
                </c:pt>
                <c:pt idx="2208">
                  <c:v>1.7935084982315928</c:v>
                </c:pt>
                <c:pt idx="2209">
                  <c:v>1.7917488320316382</c:v>
                </c:pt>
                <c:pt idx="2210">
                  <c:v>1.7899892817121954</c:v>
                </c:pt>
                <c:pt idx="2211">
                  <c:v>1.7882298475332632</c:v>
                </c:pt>
                <c:pt idx="2212">
                  <c:v>1.7864705297553864</c:v>
                </c:pt>
                <c:pt idx="2213">
                  <c:v>1.7847113286396599</c:v>
                </c:pt>
                <c:pt idx="2214">
                  <c:v>1.7829522444477304</c:v>
                </c:pt>
                <c:pt idx="2215">
                  <c:v>1.7811932774418002</c:v>
                </c:pt>
                <c:pt idx="2216">
                  <c:v>1.7794344278846301</c:v>
                </c:pt>
                <c:pt idx="2217">
                  <c:v>1.7776756960395423</c:v>
                </c:pt>
                <c:pt idx="2218">
                  <c:v>1.7759170821704233</c:v>
                </c:pt>
                <c:pt idx="2219">
                  <c:v>1.7741585865417275</c:v>
                </c:pt>
                <c:pt idx="2220">
                  <c:v>1.7724002094184796</c:v>
                </c:pt>
                <c:pt idx="2221">
                  <c:v>1.7706419510662781</c:v>
                </c:pt>
                <c:pt idx="2222">
                  <c:v>1.7688838117512979</c:v>
                </c:pt>
                <c:pt idx="2223">
                  <c:v>1.7671257917402943</c:v>
                </c:pt>
                <c:pt idx="2224">
                  <c:v>1.7653678913006048</c:v>
                </c:pt>
                <c:pt idx="2225">
                  <c:v>1.7636101107001532</c:v>
                </c:pt>
                <c:pt idx="2226">
                  <c:v>1.7618524502074524</c:v>
                </c:pt>
                <c:pt idx="2227">
                  <c:v>1.7600949100916072</c:v>
                </c:pt>
                <c:pt idx="2228">
                  <c:v>1.7583374906223181</c:v>
                </c:pt>
                <c:pt idx="2229">
                  <c:v>1.7565801920698838</c:v>
                </c:pt>
                <c:pt idx="2230">
                  <c:v>1.7548230147052044</c:v>
                </c:pt>
                <c:pt idx="2231">
                  <c:v>1.7530659587997848</c:v>
                </c:pt>
                <c:pt idx="2232">
                  <c:v>1.7513090246257377</c:v>
                </c:pt>
                <c:pt idx="2233">
                  <c:v>1.7495522124557867</c:v>
                </c:pt>
                <c:pt idx="2234">
                  <c:v>1.7477955225632698</c:v>
                </c:pt>
                <c:pt idx="2235">
                  <c:v>1.746038955222142</c:v>
                </c:pt>
                <c:pt idx="2236">
                  <c:v>1.744282510706979</c:v>
                </c:pt>
                <c:pt idx="2237">
                  <c:v>1.7425261892929802</c:v>
                </c:pt>
                <c:pt idx="2238">
                  <c:v>1.7407699912559718</c:v>
                </c:pt>
                <c:pt idx="2239">
                  <c:v>1.7390139168724099</c:v>
                </c:pt>
                <c:pt idx="2240">
                  <c:v>1.7372579664193843</c:v>
                </c:pt>
                <c:pt idx="2241">
                  <c:v>1.7355021401746211</c:v>
                </c:pt>
                <c:pt idx="2242">
                  <c:v>1.7337464384164862</c:v>
                </c:pt>
                <c:pt idx="2243">
                  <c:v>1.7319908614239885</c:v>
                </c:pt>
                <c:pt idx="2244">
                  <c:v>1.7302354094767831</c:v>
                </c:pt>
                <c:pt idx="2245">
                  <c:v>1.7284800828551747</c:v>
                </c:pt>
                <c:pt idx="2246">
                  <c:v>1.7267248818401211</c:v>
                </c:pt>
                <c:pt idx="2247">
                  <c:v>1.7249698067132353</c:v>
                </c:pt>
                <c:pt idx="2248">
                  <c:v>1.7232148577567905</c:v>
                </c:pt>
                <c:pt idx="2249">
                  <c:v>1.7214600352537222</c:v>
                </c:pt>
                <c:pt idx="2250">
                  <c:v>1.7197053394876318</c:v>
                </c:pt>
                <c:pt idx="2251">
                  <c:v>1.7179507707427903</c:v>
                </c:pt>
                <c:pt idx="2252">
                  <c:v>1.7161963293041409</c:v>
                </c:pt>
                <c:pt idx="2253">
                  <c:v>1.7144420154573028</c:v>
                </c:pt>
                <c:pt idx="2254">
                  <c:v>1.7126878294885748</c:v>
                </c:pt>
                <c:pt idx="2255">
                  <c:v>1.710933771684938</c:v>
                </c:pt>
                <c:pt idx="2256">
                  <c:v>1.7091798423340596</c:v>
                </c:pt>
                <c:pt idx="2257">
                  <c:v>1.7074260417242961</c:v>
                </c:pt>
                <c:pt idx="2258">
                  <c:v>1.705672370144697</c:v>
                </c:pt>
                <c:pt idx="2259">
                  <c:v>1.7039188278850075</c:v>
                </c:pt>
                <c:pt idx="2260">
                  <c:v>1.7021654152356727</c:v>
                </c:pt>
                <c:pt idx="2261">
                  <c:v>1.7004121324878405</c:v>
                </c:pt>
                <c:pt idx="2262">
                  <c:v>1.6986589799333653</c:v>
                </c:pt>
                <c:pt idx="2263">
                  <c:v>1.6969059578648114</c:v>
                </c:pt>
                <c:pt idx="2264">
                  <c:v>1.6951530665754559</c:v>
                </c:pt>
                <c:pt idx="2265">
                  <c:v>1.6934003063592933</c:v>
                </c:pt>
                <c:pt idx="2266">
                  <c:v>1.6916476775110376</c:v>
                </c:pt>
                <c:pt idx="2267">
                  <c:v>1.6898951803261268</c:v>
                </c:pt>
                <c:pt idx="2268">
                  <c:v>1.6881428151007261</c:v>
                </c:pt>
                <c:pt idx="2269">
                  <c:v>1.6863905821317311</c:v>
                </c:pt>
                <c:pt idx="2270">
                  <c:v>1.6846384817167717</c:v>
                </c:pt>
                <c:pt idx="2271">
                  <c:v>1.6828865141542153</c:v>
                </c:pt>
                <c:pt idx="2272">
                  <c:v>1.6811346797431705</c:v>
                </c:pt>
                <c:pt idx="2273">
                  <c:v>1.6793829787834909</c:v>
                </c:pt>
                <c:pt idx="2274">
                  <c:v>1.677631411575778</c:v>
                </c:pt>
                <c:pt idx="2275">
                  <c:v>1.6758799784213854</c:v>
                </c:pt>
                <c:pt idx="2276">
                  <c:v>1.6741286796224217</c:v>
                </c:pt>
                <c:pt idx="2277">
                  <c:v>1.6723775154817551</c:v>
                </c:pt>
                <c:pt idx="2278">
                  <c:v>1.6706264863030158</c:v>
                </c:pt>
                <c:pt idx="2279">
                  <c:v>1.6688755923906005</c:v>
                </c:pt>
                <c:pt idx="2280">
                  <c:v>1.6671248340496754</c:v>
                </c:pt>
                <c:pt idx="2281">
                  <c:v>1.6653742115861805</c:v>
                </c:pt>
                <c:pt idx="2282">
                  <c:v>1.6636237253068327</c:v>
                </c:pt>
                <c:pt idx="2283">
                  <c:v>1.6618733755191293</c:v>
                </c:pt>
                <c:pt idx="2284">
                  <c:v>1.6601231625313524</c:v>
                </c:pt>
                <c:pt idx="2285">
                  <c:v>1.6583730866525719</c:v>
                </c:pt>
                <c:pt idx="2286">
                  <c:v>1.6566231481926494</c:v>
                </c:pt>
                <c:pt idx="2287">
                  <c:v>1.6548733474622424</c:v>
                </c:pt>
                <c:pt idx="2288">
                  <c:v>1.6531236847728066</c:v>
                </c:pt>
                <c:pt idx="2289">
                  <c:v>1.6513741604366012</c:v>
                </c:pt>
                <c:pt idx="2290">
                  <c:v>1.6496247747666921</c:v>
                </c:pt>
                <c:pt idx="2291">
                  <c:v>1.647875528076955</c:v>
                </c:pt>
                <c:pt idx="2292">
                  <c:v>1.6461264206820803</c:v>
                </c:pt>
                <c:pt idx="2293">
                  <c:v>1.6443774528975756</c:v>
                </c:pt>
                <c:pt idx="2294">
                  <c:v>1.6426286250397706</c:v>
                </c:pt>
                <c:pt idx="2295">
                  <c:v>1.6408799374258201</c:v>
                </c:pt>
                <c:pt idx="2296">
                  <c:v>1.6391313903737081</c:v>
                </c:pt>
                <c:pt idx="2297">
                  <c:v>1.6373829842022523</c:v>
                </c:pt>
                <c:pt idx="2298">
                  <c:v>1.6356347192311065</c:v>
                </c:pt>
                <c:pt idx="2299">
                  <c:v>1.6338865957807656</c:v>
                </c:pt>
                <c:pt idx="2300">
                  <c:v>1.6321386141725687</c:v>
                </c:pt>
                <c:pt idx="2301">
                  <c:v>1.6303907747287039</c:v>
                </c:pt>
                <c:pt idx="2302">
                  <c:v>1.6286430777722112</c:v>
                </c:pt>
                <c:pt idx="2303">
                  <c:v>1.6268955236269871</c:v>
                </c:pt>
                <c:pt idx="2304">
                  <c:v>1.6251481126177878</c:v>
                </c:pt>
                <c:pt idx="2305">
                  <c:v>1.6234008450702342</c:v>
                </c:pt>
                <c:pt idx="2306">
                  <c:v>1.6216537213108144</c:v>
                </c:pt>
                <c:pt idx="2307">
                  <c:v>1.6199067416668891</c:v>
                </c:pt>
                <c:pt idx="2308">
                  <c:v>1.6181599064666945</c:v>
                </c:pt>
                <c:pt idx="2309">
                  <c:v>1.6164132160393467</c:v>
                </c:pt>
                <c:pt idx="2310">
                  <c:v>1.6146666707148458</c:v>
                </c:pt>
                <c:pt idx="2311">
                  <c:v>1.6129202708240795</c:v>
                </c:pt>
                <c:pt idx="2312">
                  <c:v>1.6111740166988275</c:v>
                </c:pt>
                <c:pt idx="2313">
                  <c:v>1.6094279086717656</c:v>
                </c:pt>
                <c:pt idx="2314">
                  <c:v>1.6076819470764689</c:v>
                </c:pt>
                <c:pt idx="2315">
                  <c:v>1.6059361322474173</c:v>
                </c:pt>
                <c:pt idx="2316">
                  <c:v>1.604190464519998</c:v>
                </c:pt>
                <c:pt idx="2317">
                  <c:v>1.6024449442305109</c:v>
                </c:pt>
                <c:pt idx="2318">
                  <c:v>1.6006995717161718</c:v>
                </c:pt>
                <c:pt idx="2319">
                  <c:v>1.5989543473151171</c:v>
                </c:pt>
                <c:pt idx="2320">
                  <c:v>1.5972092713664072</c:v>
                </c:pt>
                <c:pt idx="2321">
                  <c:v>1.5954643442100318</c:v>
                </c:pt>
                <c:pt idx="2322">
                  <c:v>1.5937195661869128</c:v>
                </c:pt>
                <c:pt idx="2323">
                  <c:v>1.5919749376389092</c:v>
                </c:pt>
                <c:pt idx="2324">
                  <c:v>1.5902304589088212</c:v>
                </c:pt>
                <c:pt idx="2325">
                  <c:v>1.5884861303403941</c:v>
                </c:pt>
                <c:pt idx="2326">
                  <c:v>1.586741952278323</c:v>
                </c:pt>
                <c:pt idx="2327">
                  <c:v>1.5849979250682567</c:v>
                </c:pt>
                <c:pt idx="2328">
                  <c:v>1.5832540490568019</c:v>
                </c:pt>
                <c:pt idx="2329">
                  <c:v>1.5815103245915276</c:v>
                </c:pt>
                <c:pt idx="2330">
                  <c:v>1.5797667520209695</c:v>
                </c:pt>
                <c:pt idx="2331">
                  <c:v>1.5780233316946337</c:v>
                </c:pt>
                <c:pt idx="2332">
                  <c:v>1.5762800639630019</c:v>
                </c:pt>
                <c:pt idx="2333">
                  <c:v>1.574536949177535</c:v>
                </c:pt>
                <c:pt idx="2334">
                  <c:v>1.5727939876906774</c:v>
                </c:pt>
                <c:pt idx="2335">
                  <c:v>1.5710511798558622</c:v>
                </c:pt>
                <c:pt idx="2336">
                  <c:v>1.5693085260275148</c:v>
                </c:pt>
                <c:pt idx="2337">
                  <c:v>1.5675660265610574</c:v>
                </c:pt>
                <c:pt idx="2338">
                  <c:v>1.5658236818129134</c:v>
                </c:pt>
                <c:pt idx="2339">
                  <c:v>1.5640814921405122</c:v>
                </c:pt>
                <c:pt idx="2340">
                  <c:v>1.5623394579022929</c:v>
                </c:pt>
                <c:pt idx="2341">
                  <c:v>1.5605975794577094</c:v>
                </c:pt>
                <c:pt idx="2342">
                  <c:v>1.5588558571672346</c:v>
                </c:pt>
                <c:pt idx="2343">
                  <c:v>1.557114291392365</c:v>
                </c:pt>
                <c:pt idx="2344">
                  <c:v>1.5553728824956248</c:v>
                </c:pt>
                <c:pt idx="2345">
                  <c:v>1.5536316308405709</c:v>
                </c:pt>
                <c:pt idx="2346">
                  <c:v>1.5518905367917974</c:v>
                </c:pt>
                <c:pt idx="2347">
                  <c:v>1.55014960071494</c:v>
                </c:pt>
                <c:pt idx="2348">
                  <c:v>1.5484088229766801</c:v>
                </c:pt>
                <c:pt idx="2349">
                  <c:v>1.5466682039447501</c:v>
                </c:pt>
                <c:pt idx="2350">
                  <c:v>1.5449277439879379</c:v>
                </c:pt>
                <c:pt idx="2351">
                  <c:v>1.5431874434760908</c:v>
                </c:pt>
                <c:pt idx="2352">
                  <c:v>1.5414473027801214</c:v>
                </c:pt>
                <c:pt idx="2353">
                  <c:v>1.539707322272011</c:v>
                </c:pt>
                <c:pt idx="2354">
                  <c:v>1.5379675023248147</c:v>
                </c:pt>
                <c:pt idx="2355">
                  <c:v>1.5362278433126664</c:v>
                </c:pt>
                <c:pt idx="2356">
                  <c:v>1.5344883456107832</c:v>
                </c:pt>
                <c:pt idx="2357">
                  <c:v>1.5327490095954701</c:v>
                </c:pt>
                <c:pt idx="2358">
                  <c:v>1.5310098356441249</c:v>
                </c:pt>
                <c:pt idx="2359">
                  <c:v>1.5292708241352426</c:v>
                </c:pt>
                <c:pt idx="2360">
                  <c:v>1.5275319754484207</c:v>
                </c:pt>
                <c:pt idx="2361">
                  <c:v>1.5257932899643636</c:v>
                </c:pt>
                <c:pt idx="2362">
                  <c:v>1.5240547680648875</c:v>
                </c:pt>
                <c:pt idx="2363">
                  <c:v>1.5223164101329254</c:v>
                </c:pt>
                <c:pt idx="2364">
                  <c:v>1.5205782165525314</c:v>
                </c:pt>
                <c:pt idx="2365">
                  <c:v>1.5188401877088864</c:v>
                </c:pt>
                <c:pt idx="2366">
                  <c:v>1.5171023239883021</c:v>
                </c:pt>
                <c:pt idx="2367">
                  <c:v>1.5153646257782265</c:v>
                </c:pt>
                <c:pt idx="2368">
                  <c:v>1.5136270934672487</c:v>
                </c:pt>
                <c:pt idx="2369">
                  <c:v>1.5118897274451037</c:v>
                </c:pt>
                <c:pt idx="2370">
                  <c:v>1.5101525281026775</c:v>
                </c:pt>
                <c:pt idx="2371">
                  <c:v>1.508415495832012</c:v>
                </c:pt>
                <c:pt idx="2372">
                  <c:v>1.5066786310263098</c:v>
                </c:pt>
                <c:pt idx="2373">
                  <c:v>1.5049419340799395</c:v>
                </c:pt>
                <c:pt idx="2374">
                  <c:v>1.5032054053884407</c:v>
                </c:pt>
                <c:pt idx="2375">
                  <c:v>1.5014690453485291</c:v>
                </c:pt>
                <c:pt idx="2376">
                  <c:v>1.4997328543581012</c:v>
                </c:pt>
                <c:pt idx="2377">
                  <c:v>1.4979968328162399</c:v>
                </c:pt>
                <c:pt idx="2378">
                  <c:v>1.496260981123219</c:v>
                </c:pt>
                <c:pt idx="2379">
                  <c:v>1.4945252996805092</c:v>
                </c:pt>
                <c:pt idx="2380">
                  <c:v>1.4927897888907822</c:v>
                </c:pt>
                <c:pt idx="2381">
                  <c:v>1.4910544491579167</c:v>
                </c:pt>
                <c:pt idx="2382">
                  <c:v>1.4893192808870033</c:v>
                </c:pt>
                <c:pt idx="2383">
                  <c:v>1.4875842844843497</c:v>
                </c:pt>
                <c:pt idx="2384">
                  <c:v>1.4858494603574859</c:v>
                </c:pt>
                <c:pt idx="2385">
                  <c:v>1.4841148089151697</c:v>
                </c:pt>
                <c:pt idx="2386">
                  <c:v>1.4823803305673913</c:v>
                </c:pt>
                <c:pt idx="2387">
                  <c:v>1.4806460257253795</c:v>
                </c:pt>
                <c:pt idx="2388">
                  <c:v>1.4789118948016065</c:v>
                </c:pt>
                <c:pt idx="2389">
                  <c:v>1.4771779382097932</c:v>
                </c:pt>
                <c:pt idx="2390">
                  <c:v>1.4754441563649145</c:v>
                </c:pt>
                <c:pt idx="2391">
                  <c:v>1.4737105496832055</c:v>
                </c:pt>
                <c:pt idx="2392">
                  <c:v>1.4719771185821655</c:v>
                </c:pt>
                <c:pt idx="2393">
                  <c:v>1.4702438634805646</c:v>
                </c:pt>
                <c:pt idx="2394">
                  <c:v>1.4685107847984484</c:v>
                </c:pt>
                <c:pt idx="2395">
                  <c:v>1.4667778829571443</c:v>
                </c:pt>
                <c:pt idx="2396">
                  <c:v>1.4650451583792659</c:v>
                </c:pt>
                <c:pt idx="2397">
                  <c:v>1.4633126114887194</c:v>
                </c:pt>
                <c:pt idx="2398">
                  <c:v>1.4615802427107087</c:v>
                </c:pt>
                <c:pt idx="2399">
                  <c:v>1.4598480524717412</c:v>
                </c:pt>
                <c:pt idx="2400">
                  <c:v>1.458116041199633</c:v>
                </c:pt>
                <c:pt idx="2401">
                  <c:v>1.4563842093235151</c:v>
                </c:pt>
                <c:pt idx="2402">
                  <c:v>1.454652557273838</c:v>
                </c:pt>
                <c:pt idx="2403">
                  <c:v>1.4529210854823789</c:v>
                </c:pt>
                <c:pt idx="2404">
                  <c:v>1.4511897943822456</c:v>
                </c:pt>
                <c:pt idx="2405">
                  <c:v>1.4494586844078836</c:v>
                </c:pt>
                <c:pt idx="2406">
                  <c:v>1.447727755995081</c:v>
                </c:pt>
                <c:pt idx="2407">
                  <c:v>1.4459970095809747</c:v>
                </c:pt>
                <c:pt idx="2408">
                  <c:v>1.4442664456040557</c:v>
                </c:pt>
                <c:pt idx="2409">
                  <c:v>1.4425360645041756</c:v>
                </c:pt>
                <c:pt idx="2410">
                  <c:v>1.4408058667225514</c:v>
                </c:pt>
                <c:pt idx="2411">
                  <c:v>1.4390758527017722</c:v>
                </c:pt>
                <c:pt idx="2412">
                  <c:v>1.4373460228858048</c:v>
                </c:pt>
                <c:pt idx="2413">
                  <c:v>1.4356163777199993</c:v>
                </c:pt>
                <c:pt idx="2414">
                  <c:v>1.4338869176510953</c:v>
                </c:pt>
                <c:pt idx="2415">
                  <c:v>1.4321576431272278</c:v>
                </c:pt>
                <c:pt idx="2416">
                  <c:v>1.4304285545979332</c:v>
                </c:pt>
                <c:pt idx="2417">
                  <c:v>1.4286996525141549</c:v>
                </c:pt>
                <c:pt idx="2418">
                  <c:v>1.4269709373282495</c:v>
                </c:pt>
                <c:pt idx="2419">
                  <c:v>1.4252424094939935</c:v>
                </c:pt>
                <c:pt idx="2420">
                  <c:v>1.4235140694665882</c:v>
                </c:pt>
                <c:pt idx="2421">
                  <c:v>1.4217859177026666</c:v>
                </c:pt>
                <c:pt idx="2422">
                  <c:v>1.4200579546602989</c:v>
                </c:pt>
                <c:pt idx="2423">
                  <c:v>1.4183301807989994</c:v>
                </c:pt>
                <c:pt idx="2424">
                  <c:v>1.416602596579732</c:v>
                </c:pt>
                <c:pt idx="2425">
                  <c:v>1.4148752024649163</c:v>
                </c:pt>
                <c:pt idx="2426">
                  <c:v>1.4131479989184346</c:v>
                </c:pt>
                <c:pt idx="2427">
                  <c:v>1.4114209864056373</c:v>
                </c:pt>
                <c:pt idx="2428">
                  <c:v>1.4096941653933497</c:v>
                </c:pt>
                <c:pt idx="2429">
                  <c:v>1.4079675363498778</c:v>
                </c:pt>
                <c:pt idx="2430">
                  <c:v>1.406241099745015</c:v>
                </c:pt>
                <c:pt idx="2431">
                  <c:v>1.4045148560500482</c:v>
                </c:pt>
                <c:pt idx="2432">
                  <c:v>1.4027888057377647</c:v>
                </c:pt>
                <c:pt idx="2433">
                  <c:v>1.4010629492824576</c:v>
                </c:pt>
                <c:pt idx="2434">
                  <c:v>1.3993372871599328</c:v>
                </c:pt>
                <c:pt idx="2435">
                  <c:v>1.3976118198475158</c:v>
                </c:pt>
                <c:pt idx="2436">
                  <c:v>1.3958865478240576</c:v>
                </c:pt>
                <c:pt idx="2437">
                  <c:v>1.3941614715699415</c:v>
                </c:pt>
                <c:pt idx="2438">
                  <c:v>1.3924365915670893</c:v>
                </c:pt>
                <c:pt idx="2439">
                  <c:v>1.3907119082989681</c:v>
                </c:pt>
                <c:pt idx="2440">
                  <c:v>1.3889874222505967</c:v>
                </c:pt>
                <c:pt idx="2441">
                  <c:v>1.3872631339085528</c:v>
                </c:pt>
                <c:pt idx="2442">
                  <c:v>1.3855390437609789</c:v>
                </c:pt>
                <c:pt idx="2443">
                  <c:v>1.3838151522975892</c:v>
                </c:pt>
                <c:pt idx="2444">
                  <c:v>1.3820914600096765</c:v>
                </c:pt>
                <c:pt idx="2445">
                  <c:v>1.3803679673901186</c:v>
                </c:pt>
                <c:pt idx="2446">
                  <c:v>1.3786446749333854</c:v>
                </c:pt>
                <c:pt idx="2447">
                  <c:v>1.3769215831355455</c:v>
                </c:pt>
                <c:pt idx="2448">
                  <c:v>1.375198692494273</c:v>
                </c:pt>
                <c:pt idx="2449">
                  <c:v>1.3734760035088542</c:v>
                </c:pt>
                <c:pt idx="2450">
                  <c:v>1.3717535166801951</c:v>
                </c:pt>
                <c:pt idx="2451">
                  <c:v>1.370031232510827</c:v>
                </c:pt>
                <c:pt idx="2452">
                  <c:v>1.3683091515049151</c:v>
                </c:pt>
                <c:pt idx="2453">
                  <c:v>1.3665872741682641</c:v>
                </c:pt>
                <c:pt idx="2454">
                  <c:v>1.364865601008326</c:v>
                </c:pt>
                <c:pt idx="2455">
                  <c:v>1.3631441325342066</c:v>
                </c:pt>
                <c:pt idx="2456">
                  <c:v>1.361422869256673</c:v>
                </c:pt>
                <c:pt idx="2457">
                  <c:v>1.3597018116881603</c:v>
                </c:pt>
                <c:pt idx="2458">
                  <c:v>1.3579809603427788</c:v>
                </c:pt>
                <c:pt idx="2459">
                  <c:v>1.3562603157363213</c:v>
                </c:pt>
                <c:pt idx="2460">
                  <c:v>1.3545398783862703</c:v>
                </c:pt>
                <c:pt idx="2461">
                  <c:v>1.3528196488118049</c:v>
                </c:pt>
                <c:pt idx="2462">
                  <c:v>1.3510996275338083</c:v>
                </c:pt>
                <c:pt idx="2463">
                  <c:v>1.349379815074875</c:v>
                </c:pt>
                <c:pt idx="2464">
                  <c:v>1.3476602119593182</c:v>
                </c:pt>
                <c:pt idx="2465">
                  <c:v>1.3459408187131769</c:v>
                </c:pt>
                <c:pt idx="2466">
                  <c:v>1.3442216358642234</c:v>
                </c:pt>
                <c:pt idx="2467">
                  <c:v>1.3425026639419708</c:v>
                </c:pt>
                <c:pt idx="2468">
                  <c:v>1.3407839034776801</c:v>
                </c:pt>
                <c:pt idx="2469">
                  <c:v>1.3390653550043681</c:v>
                </c:pt>
                <c:pt idx="2470">
                  <c:v>1.3373470190568144</c:v>
                </c:pt>
                <c:pt idx="2471">
                  <c:v>1.3356288961715697</c:v>
                </c:pt>
                <c:pt idx="2472">
                  <c:v>1.3339109868869623</c:v>
                </c:pt>
                <c:pt idx="2473">
                  <c:v>1.3321932917431065</c:v>
                </c:pt>
                <c:pt idx="2474">
                  <c:v>1.3304758112819102</c:v>
                </c:pt>
                <c:pt idx="2475">
                  <c:v>1.3287585460470821</c:v>
                </c:pt>
                <c:pt idx="2476">
                  <c:v>1.3270414965841397</c:v>
                </c:pt>
                <c:pt idx="2477">
                  <c:v>1.325324663440417</c:v>
                </c:pt>
                <c:pt idx="2478">
                  <c:v>1.3236080471650724</c:v>
                </c:pt>
                <c:pt idx="2479">
                  <c:v>1.3218916483090961</c:v>
                </c:pt>
                <c:pt idx="2480">
                  <c:v>1.3201754674253183</c:v>
                </c:pt>
                <c:pt idx="2481">
                  <c:v>1.3184595050684169</c:v>
                </c:pt>
                <c:pt idx="2482">
                  <c:v>1.3167437617949256</c:v>
                </c:pt>
                <c:pt idx="2483">
                  <c:v>1.3150282381632414</c:v>
                </c:pt>
                <c:pt idx="2484">
                  <c:v>1.3133129347336334</c:v>
                </c:pt>
                <c:pt idx="2485">
                  <c:v>1.3115978520682499</c:v>
                </c:pt>
                <c:pt idx="2486">
                  <c:v>1.3098829907311267</c:v>
                </c:pt>
                <c:pt idx="2487">
                  <c:v>1.3081683512881956</c:v>
                </c:pt>
                <c:pt idx="2488">
                  <c:v>1.3064539343072925</c:v>
                </c:pt>
                <c:pt idx="2489">
                  <c:v>1.3047397403581649</c:v>
                </c:pt>
                <c:pt idx="2490">
                  <c:v>1.3030257700124803</c:v>
                </c:pt>
                <c:pt idx="2491">
                  <c:v>1.3013120238438352</c:v>
                </c:pt>
                <c:pt idx="2492">
                  <c:v>1.2995985024277623</c:v>
                </c:pt>
                <c:pt idx="2493">
                  <c:v>1.2978852063417399</c:v>
                </c:pt>
                <c:pt idx="2494">
                  <c:v>1.2961721361651988</c:v>
                </c:pt>
                <c:pt idx="2495">
                  <c:v>1.2944592924795324</c:v>
                </c:pt>
                <c:pt idx="2496">
                  <c:v>1.2927466758681037</c:v>
                </c:pt>
                <c:pt idx="2497">
                  <c:v>1.2910342869162543</c:v>
                </c:pt>
                <c:pt idx="2498">
                  <c:v>1.2893221262113133</c:v>
                </c:pt>
                <c:pt idx="2499">
                  <c:v>1.287610194342605</c:v>
                </c:pt>
                <c:pt idx="2500">
                  <c:v>1.2858984919014582</c:v>
                </c:pt>
                <c:pt idx="2501">
                  <c:v>1.2841870194812144</c:v>
                </c:pt>
                <c:pt idx="2502">
                  <c:v>1.2824757776772366</c:v>
                </c:pt>
                <c:pt idx="2503">
                  <c:v>1.2807647670869182</c:v>
                </c:pt>
                <c:pt idx="2504">
                  <c:v>1.2790539883096912</c:v>
                </c:pt>
                <c:pt idx="2505">
                  <c:v>1.2773434419470353</c:v>
                </c:pt>
                <c:pt idx="2506">
                  <c:v>1.2756331286024867</c:v>
                </c:pt>
                <c:pt idx="2507">
                  <c:v>1.2739230488816471</c:v>
                </c:pt>
                <c:pt idx="2508">
                  <c:v>1.2722132033921922</c:v>
                </c:pt>
                <c:pt idx="2509">
                  <c:v>1.270503592743881</c:v>
                </c:pt>
                <c:pt idx="2510">
                  <c:v>1.2687942175485647</c:v>
                </c:pt>
                <c:pt idx="2511">
                  <c:v>1.2670850784201955</c:v>
                </c:pt>
                <c:pt idx="2512">
                  <c:v>1.2653761759748361</c:v>
                </c:pt>
                <c:pt idx="2513">
                  <c:v>1.2636675108306681</c:v>
                </c:pt>
                <c:pt idx="2514">
                  <c:v>1.2619590836080019</c:v>
                </c:pt>
                <c:pt idx="2515">
                  <c:v>1.2602508949292854</c:v>
                </c:pt>
                <c:pt idx="2516">
                  <c:v>1.2585429454191135</c:v>
                </c:pt>
                <c:pt idx="2517">
                  <c:v>1.2568352357042369</c:v>
                </c:pt>
                <c:pt idx="2518">
                  <c:v>1.2551277664135723</c:v>
                </c:pt>
                <c:pt idx="2519">
                  <c:v>1.2534205381782106</c:v>
                </c:pt>
                <c:pt idx="2520">
                  <c:v>1.2517135516314275</c:v>
                </c:pt>
                <c:pt idx="2521">
                  <c:v>1.2500068074086919</c:v>
                </c:pt>
                <c:pt idx="2522">
                  <c:v>1.2483003061476758</c:v>
                </c:pt>
                <c:pt idx="2523">
                  <c:v>1.2465940484882645</c:v>
                </c:pt>
                <c:pt idx="2524">
                  <c:v>1.2448880350725648</c:v>
                </c:pt>
                <c:pt idx="2525">
                  <c:v>1.2431822665449157</c:v>
                </c:pt>
                <c:pt idx="2526">
                  <c:v>1.2414767435518979</c:v>
                </c:pt>
                <c:pt idx="2527">
                  <c:v>1.239771466742343</c:v>
                </c:pt>
                <c:pt idx="2528">
                  <c:v>1.2380664367673437</c:v>
                </c:pt>
                <c:pt idx="2529">
                  <c:v>1.2363616542802638</c:v>
                </c:pt>
                <c:pt idx="2530">
                  <c:v>1.2346571199367473</c:v>
                </c:pt>
                <c:pt idx="2531">
                  <c:v>1.2329528343947289</c:v>
                </c:pt>
                <c:pt idx="2532">
                  <c:v>1.231248798314444</c:v>
                </c:pt>
                <c:pt idx="2533">
                  <c:v>1.2295450123584382</c:v>
                </c:pt>
                <c:pt idx="2534">
                  <c:v>1.2278414771915778</c:v>
                </c:pt>
                <c:pt idx="2535">
                  <c:v>1.2261381934810596</c:v>
                </c:pt>
                <c:pt idx="2536">
                  <c:v>1.2244351618964209</c:v>
                </c:pt>
                <c:pt idx="2537">
                  <c:v>1.2227323831095502</c:v>
                </c:pt>
                <c:pt idx="2538">
                  <c:v>1.2210298577946972</c:v>
                </c:pt>
                <c:pt idx="2539">
                  <c:v>1.2193275866284827</c:v>
                </c:pt>
                <c:pt idx="2540">
                  <c:v>1.2176255702899095</c:v>
                </c:pt>
                <c:pt idx="2541">
                  <c:v>1.2159238094603719</c:v>
                </c:pt>
                <c:pt idx="2542">
                  <c:v>1.2142223048236676</c:v>
                </c:pt>
                <c:pt idx="2543">
                  <c:v>1.2125210570660063</c:v>
                </c:pt>
                <c:pt idx="2544">
                  <c:v>1.2108200668760221</c:v>
                </c:pt>
                <c:pt idx="2545">
                  <c:v>1.2091193349447824</c:v>
                </c:pt>
                <c:pt idx="2546">
                  <c:v>1.2074188619657997</c:v>
                </c:pt>
                <c:pt idx="2547">
                  <c:v>1.205718648635042</c:v>
                </c:pt>
                <c:pt idx="2548">
                  <c:v>1.2040186956509429</c:v>
                </c:pt>
                <c:pt idx="2549">
                  <c:v>1.2023190037144134</c:v>
                </c:pt>
                <c:pt idx="2550">
                  <c:v>1.2006195735288514</c:v>
                </c:pt>
                <c:pt idx="2551">
                  <c:v>1.1989204058001541</c:v>
                </c:pt>
                <c:pt idx="2552">
                  <c:v>1.197221501236728</c:v>
                </c:pt>
                <c:pt idx="2553">
                  <c:v>1.1955228605494996</c:v>
                </c:pt>
                <c:pt idx="2554">
                  <c:v>1.1938244844519275</c:v>
                </c:pt>
                <c:pt idx="2555">
                  <c:v>1.1921263736600123</c:v>
                </c:pt>
                <c:pt idx="2556">
                  <c:v>1.1904285288923087</c:v>
                </c:pt>
                <c:pt idx="2557">
                  <c:v>1.1887309508699362</c:v>
                </c:pt>
                <c:pt idx="2558">
                  <c:v>1.1870336403165904</c:v>
                </c:pt>
                <c:pt idx="2559">
                  <c:v>1.1853365979585542</c:v>
                </c:pt>
                <c:pt idx="2560">
                  <c:v>1.1836398245247095</c:v>
                </c:pt>
                <c:pt idx="2561">
                  <c:v>1.1819433207465484</c:v>
                </c:pt>
                <c:pt idx="2562">
                  <c:v>1.1802470873581845</c:v>
                </c:pt>
                <c:pt idx="2563">
                  <c:v>1.1785511250963647</c:v>
                </c:pt>
                <c:pt idx="2564">
                  <c:v>1.1768554347004807</c:v>
                </c:pt>
                <c:pt idx="2565">
                  <c:v>1.1751600169125804</c:v>
                </c:pt>
                <c:pt idx="2566">
                  <c:v>1.17346487247738</c:v>
                </c:pt>
                <c:pt idx="2567">
                  <c:v>1.1717700021422752</c:v>
                </c:pt>
                <c:pt idx="2568">
                  <c:v>1.1700754066573538</c:v>
                </c:pt>
                <c:pt idx="2569">
                  <c:v>1.1683810867754065</c:v>
                </c:pt>
                <c:pt idx="2570">
                  <c:v>1.1666870432519401</c:v>
                </c:pt>
                <c:pt idx="2571">
                  <c:v>1.1649932768451878</c:v>
                </c:pt>
                <c:pt idx="2572">
                  <c:v>1.1632997883161231</c:v>
                </c:pt>
                <c:pt idx="2573">
                  <c:v>1.1616065784284704</c:v>
                </c:pt>
                <c:pt idx="2574">
                  <c:v>1.1599136479487178</c:v>
                </c:pt>
                <c:pt idx="2575">
                  <c:v>1.1582209976461295</c:v>
                </c:pt>
                <c:pt idx="2576">
                  <c:v>1.1565286282927576</c:v>
                </c:pt>
                <c:pt idx="2577">
                  <c:v>1.1548365406634546</c:v>
                </c:pt>
                <c:pt idx="2578">
                  <c:v>1.1531447355358861</c:v>
                </c:pt>
                <c:pt idx="2579">
                  <c:v>1.1514532136905424</c:v>
                </c:pt>
                <c:pt idx="2580">
                  <c:v>1.149761975910752</c:v>
                </c:pt>
                <c:pt idx="2581">
                  <c:v>1.1480710229826936</c:v>
                </c:pt>
                <c:pt idx="2582">
                  <c:v>1.1463803556954089</c:v>
                </c:pt>
                <c:pt idx="2583">
                  <c:v>1.1446899748408152</c:v>
                </c:pt>
                <c:pt idx="2584">
                  <c:v>1.1429998812137183</c:v>
                </c:pt>
                <c:pt idx="2585">
                  <c:v>1.1413100756118248</c:v>
                </c:pt>
                <c:pt idx="2586">
                  <c:v>1.1396205588357562</c:v>
                </c:pt>
                <c:pt idx="2587">
                  <c:v>1.1379313316890602</c:v>
                </c:pt>
                <c:pt idx="2588">
                  <c:v>1.1362423949782252</c:v>
                </c:pt>
                <c:pt idx="2589">
                  <c:v>1.1345537495126923</c:v>
                </c:pt>
                <c:pt idx="2590">
                  <c:v>1.1328653961048689</c:v>
                </c:pt>
                <c:pt idx="2591">
                  <c:v>1.1311773355701422</c:v>
                </c:pt>
                <c:pt idx="2592">
                  <c:v>1.1294895687268918</c:v>
                </c:pt>
                <c:pt idx="2593">
                  <c:v>1.1278020963965032</c:v>
                </c:pt>
                <c:pt idx="2594">
                  <c:v>1.1261149194033817</c:v>
                </c:pt>
                <c:pt idx="2595">
                  <c:v>1.1244280385749656</c:v>
                </c:pt>
                <c:pt idx="2596">
                  <c:v>1.1227414547417391</c:v>
                </c:pt>
                <c:pt idx="2597">
                  <c:v>1.121055168737247</c:v>
                </c:pt>
                <c:pt idx="2598">
                  <c:v>1.1193691813981073</c:v>
                </c:pt>
                <c:pt idx="2599">
                  <c:v>1.1176834935640256</c:v>
                </c:pt>
                <c:pt idx="2600">
                  <c:v>1.115998106077809</c:v>
                </c:pt>
                <c:pt idx="2601">
                  <c:v>1.1143130197853794</c:v>
                </c:pt>
                <c:pt idx="2602">
                  <c:v>1.1126282355357877</c:v>
                </c:pt>
                <c:pt idx="2603">
                  <c:v>1.1109437541812279</c:v>
                </c:pt>
                <c:pt idx="2604">
                  <c:v>1.1092595765770512</c:v>
                </c:pt>
                <c:pt idx="2605">
                  <c:v>1.1075757035817799</c:v>
                </c:pt>
                <c:pt idx="2606">
                  <c:v>1.1058921360571219</c:v>
                </c:pt>
                <c:pt idx="2607">
                  <c:v>1.1042088748679846</c:v>
                </c:pt>
                <c:pt idx="2608">
                  <c:v>1.1025259208824896</c:v>
                </c:pt>
                <c:pt idx="2609">
                  <c:v>1.1008432749719872</c:v>
                </c:pt>
                <c:pt idx="2610">
                  <c:v>1.0991609380110707</c:v>
                </c:pt>
                <c:pt idx="2611">
                  <c:v>1.0974789108775909</c:v>
                </c:pt>
                <c:pt idx="2612">
                  <c:v>1.0957971944526705</c:v>
                </c:pt>
                <c:pt idx="2613">
                  <c:v>1.0941157896207201</c:v>
                </c:pt>
                <c:pt idx="2614">
                  <c:v>1.0924346972694512</c:v>
                </c:pt>
                <c:pt idx="2615">
                  <c:v>1.0907539182898922</c:v>
                </c:pt>
                <c:pt idx="2616">
                  <c:v>1.0890734535764033</c:v>
                </c:pt>
                <c:pt idx="2617">
                  <c:v>1.087393304026691</c:v>
                </c:pt>
                <c:pt idx="2618">
                  <c:v>1.0857134705418237</c:v>
                </c:pt>
                <c:pt idx="2619">
                  <c:v>1.0840339540262462</c:v>
                </c:pt>
                <c:pt idx="2620">
                  <c:v>1.0823547553877959</c:v>
                </c:pt>
                <c:pt idx="2621">
                  <c:v>1.0806758755377175</c:v>
                </c:pt>
                <c:pt idx="2622">
                  <c:v>1.0789973153906782</c:v>
                </c:pt>
                <c:pt idx="2623">
                  <c:v>1.0773190758647837</c:v>
                </c:pt>
                <c:pt idx="2624">
                  <c:v>1.0756411578815936</c:v>
                </c:pt>
                <c:pt idx="2625">
                  <c:v>1.0739635623661368</c:v>
                </c:pt>
                <c:pt idx="2626">
                  <c:v>1.0722862902469275</c:v>
                </c:pt>
                <c:pt idx="2627">
                  <c:v>1.0706093424559808</c:v>
                </c:pt>
                <c:pt idx="2628">
                  <c:v>1.0689327199288285</c:v>
                </c:pt>
                <c:pt idx="2629">
                  <c:v>1.0672564236045357</c:v>
                </c:pt>
                <c:pt idx="2630">
                  <c:v>1.0655804544257155</c:v>
                </c:pt>
                <c:pt idx="2631">
                  <c:v>1.0639048133385465</c:v>
                </c:pt>
                <c:pt idx="2632">
                  <c:v>1.062229501292788</c:v>
                </c:pt>
                <c:pt idx="2633">
                  <c:v>1.0605545192417973</c:v>
                </c:pt>
                <c:pt idx="2634">
                  <c:v>1.0588798681425449</c:v>
                </c:pt>
                <c:pt idx="2635">
                  <c:v>1.0572055489556313</c:v>
                </c:pt>
                <c:pt idx="2636">
                  <c:v>1.0555315626453046</c:v>
                </c:pt>
                <c:pt idx="2637">
                  <c:v>1.0538579101794752</c:v>
                </c:pt>
                <c:pt idx="2638">
                  <c:v>1.052184592529734</c:v>
                </c:pt>
                <c:pt idx="2639">
                  <c:v>1.0505116106713686</c:v>
                </c:pt>
                <c:pt idx="2640">
                  <c:v>1.0488389655833803</c:v>
                </c:pt>
                <c:pt idx="2641">
                  <c:v>1.0471666582485009</c:v>
                </c:pt>
                <c:pt idx="2642">
                  <c:v>1.0454946896532096</c:v>
                </c:pt>
                <c:pt idx="2643">
                  <c:v>1.0438230607877508</c:v>
                </c:pt>
                <c:pt idx="2644">
                  <c:v>1.0421517726461504</c:v>
                </c:pt>
                <c:pt idx="2645">
                  <c:v>1.0404808262262339</c:v>
                </c:pt>
                <c:pt idx="2646">
                  <c:v>1.0388102225296432</c:v>
                </c:pt>
                <c:pt idx="2647">
                  <c:v>1.037139962561854</c:v>
                </c:pt>
                <c:pt idx="2648">
                  <c:v>1.0354700473321943</c:v>
                </c:pt>
                <c:pt idx="2649">
                  <c:v>1.0338004778538608</c:v>
                </c:pt>
                <c:pt idx="2650">
                  <c:v>1.0321312551439374</c:v>
                </c:pt>
                <c:pt idx="2651">
                  <c:v>1.0304623802234134</c:v>
                </c:pt>
                <c:pt idx="2652">
                  <c:v>1.0287938541171999</c:v>
                </c:pt>
                <c:pt idx="2653">
                  <c:v>1.0271256778541495</c:v>
                </c:pt>
                <c:pt idx="2654">
                  <c:v>1.0254578524670737</c:v>
                </c:pt>
                <c:pt idx="2655">
                  <c:v>1.0237903789927607</c:v>
                </c:pt>
                <c:pt idx="2656">
                  <c:v>1.0221232584719946</c:v>
                </c:pt>
                <c:pt idx="2657">
                  <c:v>1.0204564919495727</c:v>
                </c:pt>
                <c:pt idx="2658">
                  <c:v>1.0187900804743251</c:v>
                </c:pt>
                <c:pt idx="2659">
                  <c:v>1.0171240250991325</c:v>
                </c:pt>
                <c:pt idx="2660">
                  <c:v>1.0154583268809452</c:v>
                </c:pt>
                <c:pt idx="2661">
                  <c:v>1.0137929868808015</c:v>
                </c:pt>
                <c:pt idx="2662">
                  <c:v>1.0121280061638473</c:v>
                </c:pt>
                <c:pt idx="2663">
                  <c:v>1.0104633857993544</c:v>
                </c:pt>
                <c:pt idx="2664">
                  <c:v>1.0087991268607392</c:v>
                </c:pt>
                <c:pt idx="2665">
                  <c:v>1.0071352304255836</c:v>
                </c:pt>
                <c:pt idx="2666">
                  <c:v>1.0054716975756521</c:v>
                </c:pt>
                <c:pt idx="2667">
                  <c:v>1.0038085293969123</c:v>
                </c:pt>
                <c:pt idx="2668">
                  <c:v>1.0021457269795546</c:v>
                </c:pt>
                <c:pt idx="2669">
                  <c:v>1.0004832914180108</c:v>
                </c:pt>
                <c:pt idx="2670">
                  <c:v>0.99882122381097471</c:v>
                </c:pt>
                <c:pt idx="2671">
                  <c:v>0.99715952526142126</c:v>
                </c:pt>
                <c:pt idx="2672">
                  <c:v>0.99549819687662655</c:v>
                </c:pt>
                <c:pt idx="2673">
                  <c:v>0.99383723976818805</c:v>
                </c:pt>
                <c:pt idx="2674">
                  <c:v>0.99217665505204422</c:v>
                </c:pt>
                <c:pt idx="2675">
                  <c:v>0.99051644384849502</c:v>
                </c:pt>
                <c:pt idx="2676">
                  <c:v>0.98885660728222224</c:v>
                </c:pt>
                <c:pt idx="2677">
                  <c:v>0.98719714648230938</c:v>
                </c:pt>
                <c:pt idx="2678">
                  <c:v>0.98553806258226284</c:v>
                </c:pt>
                <c:pt idx="2679">
                  <c:v>0.98387935672003179</c:v>
                </c:pt>
                <c:pt idx="2680">
                  <c:v>0.98222103003802952</c:v>
                </c:pt>
                <c:pt idx="2681">
                  <c:v>0.98056308368315381</c:v>
                </c:pt>
                <c:pt idx="2682">
                  <c:v>0.97890551880680787</c:v>
                </c:pt>
                <c:pt idx="2683">
                  <c:v>0.9772483365649216</c:v>
                </c:pt>
                <c:pt idx="2684">
                  <c:v>0.97559153811797261</c:v>
                </c:pt>
                <c:pt idx="2685">
                  <c:v>0.97393512463100729</c:v>
                </c:pt>
                <c:pt idx="2686">
                  <c:v>0.97227909727366235</c:v>
                </c:pt>
                <c:pt idx="2687">
                  <c:v>0.97062345722018628</c:v>
                </c:pt>
                <c:pt idx="2688">
                  <c:v>0.96896820564946085</c:v>
                </c:pt>
                <c:pt idx="2689">
                  <c:v>0.96731334374502276</c:v>
                </c:pt>
                <c:pt idx="2690">
                  <c:v>0.96565887269508555</c:v>
                </c:pt>
                <c:pt idx="2691">
                  <c:v>0.96400479369256142</c:v>
                </c:pt>
                <c:pt idx="2692">
                  <c:v>0.96235110793508327</c:v>
                </c:pt>
                <c:pt idx="2693">
                  <c:v>0.96069781662502696</c:v>
                </c:pt>
                <c:pt idx="2694">
                  <c:v>0.95904492096953331</c:v>
                </c:pt>
                <c:pt idx="2695">
                  <c:v>0.95739242218053078</c:v>
                </c:pt>
                <c:pt idx="2696">
                  <c:v>0.95574032147475763</c:v>
                </c:pt>
                <c:pt idx="2697">
                  <c:v>0.95408862007378492</c:v>
                </c:pt>
                <c:pt idx="2698">
                  <c:v>0.95243731920403873</c:v>
                </c:pt>
                <c:pt idx="2699">
                  <c:v>0.95078642009682346</c:v>
                </c:pt>
                <c:pt idx="2700">
                  <c:v>0.94913592398834445</c:v>
                </c:pt>
                <c:pt idx="2701">
                  <c:v>0.94748583211973147</c:v>
                </c:pt>
                <c:pt idx="2702">
                  <c:v>0.94583614573706143</c:v>
                </c:pt>
                <c:pt idx="2703">
                  <c:v>0.94418686609138203</c:v>
                </c:pt>
                <c:pt idx="2704">
                  <c:v>0.9425379944387352</c:v>
                </c:pt>
                <c:pt idx="2705">
                  <c:v>0.94088953204018044</c:v>
                </c:pt>
                <c:pt idx="2706">
                  <c:v>0.93924148016181863</c:v>
                </c:pt>
                <c:pt idx="2707">
                  <c:v>0.93759384007481605</c:v>
                </c:pt>
                <c:pt idx="2708">
                  <c:v>0.93594661305542792</c:v>
                </c:pt>
                <c:pt idx="2709">
                  <c:v>0.93429980038502292</c:v>
                </c:pt>
                <c:pt idx="2710">
                  <c:v>0.93265340335010694</c:v>
                </c:pt>
                <c:pt idx="2711">
                  <c:v>0.93100742324234764</c:v>
                </c:pt>
                <c:pt idx="2712">
                  <c:v>0.92936186135859888</c:v>
                </c:pt>
                <c:pt idx="2713">
                  <c:v>0.92771671900092534</c:v>
                </c:pt>
                <c:pt idx="2714">
                  <c:v>0.92607199747662694</c:v>
                </c:pt>
                <c:pt idx="2715">
                  <c:v>0.92442769809826397</c:v>
                </c:pt>
                <c:pt idx="2716">
                  <c:v>0.92278382218368205</c:v>
                </c:pt>
                <c:pt idx="2717">
                  <c:v>0.92114037105603708</c:v>
                </c:pt>
                <c:pt idx="2718">
                  <c:v>0.9194973460438205</c:v>
                </c:pt>
                <c:pt idx="2719">
                  <c:v>0.91785474848088455</c:v>
                </c:pt>
                <c:pt idx="2720">
                  <c:v>0.91621257970646808</c:v>
                </c:pt>
                <c:pt idx="2721">
                  <c:v>0.91457084106522168</c:v>
                </c:pt>
                <c:pt idx="2722">
                  <c:v>0.91292953390723397</c:v>
                </c:pt>
                <c:pt idx="2723">
                  <c:v>0.91128865958805716</c:v>
                </c:pt>
                <c:pt idx="2724">
                  <c:v>0.9096482194687332</c:v>
                </c:pt>
                <c:pt idx="2725">
                  <c:v>0.90800821491581984</c:v>
                </c:pt>
                <c:pt idx="2726">
                  <c:v>0.90636864730141697</c:v>
                </c:pt>
                <c:pt idx="2727">
                  <c:v>0.90472951800319312</c:v>
                </c:pt>
                <c:pt idx="2728">
                  <c:v>0.90309082840441202</c:v>
                </c:pt>
                <c:pt idx="2729">
                  <c:v>0.90145257989395933</c:v>
                </c:pt>
                <c:pt idx="2730">
                  <c:v>0.89981477386636954</c:v>
                </c:pt>
                <c:pt idx="2731">
                  <c:v>0.89817741172185273</c:v>
                </c:pt>
                <c:pt idx="2732">
                  <c:v>0.89654049486632215</c:v>
                </c:pt>
                <c:pt idx="2733">
                  <c:v>0.89490402471142105</c:v>
                </c:pt>
                <c:pt idx="2734">
                  <c:v>0.89326800267455031</c:v>
                </c:pt>
                <c:pt idx="2735">
                  <c:v>0.89163243017889615</c:v>
                </c:pt>
                <c:pt idx="2736">
                  <c:v>0.88999730865345772</c:v>
                </c:pt>
                <c:pt idx="2737">
                  <c:v>0.88836263953307482</c:v>
                </c:pt>
                <c:pt idx="2738">
                  <c:v>0.88672842425845622</c:v>
                </c:pt>
                <c:pt idx="2739">
                  <c:v>0.88509466427620764</c:v>
                </c:pt>
                <c:pt idx="2740">
                  <c:v>0.88346136103885997</c:v>
                </c:pt>
                <c:pt idx="2741">
                  <c:v>0.88182851600489787</c:v>
                </c:pt>
                <c:pt idx="2742">
                  <c:v>0.88019613063878843</c:v>
                </c:pt>
                <c:pt idx="2743">
                  <c:v>0.87856420641100974</c:v>
                </c:pt>
                <c:pt idx="2744">
                  <c:v>0.87693274479808003</c:v>
                </c:pt>
                <c:pt idx="2745">
                  <c:v>0.87530174728258647</c:v>
                </c:pt>
                <c:pt idx="2746">
                  <c:v>0.87367121535321457</c:v>
                </c:pt>
                <c:pt idx="2747">
                  <c:v>0.87204115050477737</c:v>
                </c:pt>
                <c:pt idx="2748">
                  <c:v>0.87041155423824534</c:v>
                </c:pt>
                <c:pt idx="2749">
                  <c:v>0.86878242806077566</c:v>
                </c:pt>
                <c:pt idx="2750">
                  <c:v>0.8671537734857423</c:v>
                </c:pt>
                <c:pt idx="2751">
                  <c:v>0.86552559203276569</c:v>
                </c:pt>
                <c:pt idx="2752">
                  <c:v>0.86389788522774336</c:v>
                </c:pt>
                <c:pt idx="2753">
                  <c:v>0.86227065460287977</c:v>
                </c:pt>
                <c:pt idx="2754">
                  <c:v>0.86064390169671723</c:v>
                </c:pt>
                <c:pt idx="2755">
                  <c:v>0.85901762805416604</c:v>
                </c:pt>
                <c:pt idx="2756">
                  <c:v>0.85739183522653561</c:v>
                </c:pt>
                <c:pt idx="2757">
                  <c:v>0.85576652477156545</c:v>
                </c:pt>
                <c:pt idx="2758">
                  <c:v>0.85414169825345609</c:v>
                </c:pt>
                <c:pt idx="2759">
                  <c:v>0.85251735724290045</c:v>
                </c:pt>
                <c:pt idx="2760">
                  <c:v>0.85089350331711522</c:v>
                </c:pt>
                <c:pt idx="2761">
                  <c:v>0.84927013805987261</c:v>
                </c:pt>
                <c:pt idx="2762">
                  <c:v>0.84764726306153193</c:v>
                </c:pt>
                <c:pt idx="2763">
                  <c:v>0.84602487991907183</c:v>
                </c:pt>
                <c:pt idx="2764">
                  <c:v>0.84440299023612198</c:v>
                </c:pt>
                <c:pt idx="2765">
                  <c:v>0.84278159562299571</c:v>
                </c:pt>
                <c:pt idx="2766">
                  <c:v>0.84116069769672241</c:v>
                </c:pt>
                <c:pt idx="2767">
                  <c:v>0.83954029808107999</c:v>
                </c:pt>
                <c:pt idx="2768">
                  <c:v>0.83792039840662769</c:v>
                </c:pt>
                <c:pt idx="2769">
                  <c:v>0.8363010003107394</c:v>
                </c:pt>
                <c:pt idx="2770">
                  <c:v>0.83468210543763621</c:v>
                </c:pt>
                <c:pt idx="2771">
                  <c:v>0.83306371543842017</c:v>
                </c:pt>
                <c:pt idx="2772">
                  <c:v>0.83144583197110766</c:v>
                </c:pt>
                <c:pt idx="2773">
                  <c:v>0.82982845670066296</c:v>
                </c:pt>
                <c:pt idx="2774">
                  <c:v>0.8282115912990321</c:v>
                </c:pt>
                <c:pt idx="2775">
                  <c:v>0.82659523744517716</c:v>
                </c:pt>
                <c:pt idx="2776">
                  <c:v>0.82497939682511001</c:v>
                </c:pt>
                <c:pt idx="2777">
                  <c:v>0.82336407113192711</c:v>
                </c:pt>
                <c:pt idx="2778">
                  <c:v>0.82174926206584364</c:v>
                </c:pt>
                <c:pt idx="2779">
                  <c:v>0.82013497133422875</c:v>
                </c:pt>
                <c:pt idx="2780">
                  <c:v>0.81852120065163991</c:v>
                </c:pt>
                <c:pt idx="2781">
                  <c:v>0.81690795173985853</c:v>
                </c:pt>
                <c:pt idx="2782">
                  <c:v>0.81529522632792495</c:v>
                </c:pt>
                <c:pt idx="2783">
                  <c:v>0.81368302615217392</c:v>
                </c:pt>
                <c:pt idx="2784">
                  <c:v>0.81207135295627031</c:v>
                </c:pt>
                <c:pt idx="2785">
                  <c:v>0.81046020849124512</c:v>
                </c:pt>
                <c:pt idx="2786">
                  <c:v>0.80884959451553107</c:v>
                </c:pt>
                <c:pt idx="2787">
                  <c:v>0.80723951279499939</c:v>
                </c:pt>
                <c:pt idx="2788">
                  <c:v>0.80562996510299578</c:v>
                </c:pt>
                <c:pt idx="2789">
                  <c:v>0.80402095322037725</c:v>
                </c:pt>
                <c:pt idx="2790">
                  <c:v>0.80241247893554868</c:v>
                </c:pt>
                <c:pt idx="2791">
                  <c:v>0.80080454404450019</c:v>
                </c:pt>
                <c:pt idx="2792">
                  <c:v>0.79919715035084382</c:v>
                </c:pt>
                <c:pt idx="2793">
                  <c:v>0.79759029966585138</c:v>
                </c:pt>
                <c:pt idx="2794">
                  <c:v>0.79598399380849161</c:v>
                </c:pt>
                <c:pt idx="2795">
                  <c:v>0.7943782346054683</c:v>
                </c:pt>
                <c:pt idx="2796">
                  <c:v>0.79277302389125792</c:v>
                </c:pt>
                <c:pt idx="2797">
                  <c:v>0.79116836350814801</c:v>
                </c:pt>
                <c:pt idx="2798">
                  <c:v>0.78956425530627539</c:v>
                </c:pt>
                <c:pt idx="2799">
                  <c:v>0.7879607011436649</c:v>
                </c:pt>
                <c:pt idx="2800">
                  <c:v>0.78635770288626783</c:v>
                </c:pt>
                <c:pt idx="2801">
                  <c:v>0.78475526240800131</c:v>
                </c:pt>
                <c:pt idx="2802">
                  <c:v>0.78315338159078696</c:v>
                </c:pt>
                <c:pt idx="2803">
                  <c:v>0.78155206232459074</c:v>
                </c:pt>
                <c:pt idx="2804">
                  <c:v>0.77995130650746225</c:v>
                </c:pt>
                <c:pt idx="2805">
                  <c:v>0.7783511160455745</c:v>
                </c:pt>
                <c:pt idx="2806">
                  <c:v>0.77675149285326395</c:v>
                </c:pt>
                <c:pt idx="2807">
                  <c:v>0.77515243885307072</c:v>
                </c:pt>
                <c:pt idx="2808">
                  <c:v>0.77355395597577881</c:v>
                </c:pt>
                <c:pt idx="2809">
                  <c:v>0.77195604616045699</c:v>
                </c:pt>
                <c:pt idx="2810">
                  <c:v>0.7703587113544994</c:v>
                </c:pt>
                <c:pt idx="2811">
                  <c:v>0.7687619535136665</c:v>
                </c:pt>
                <c:pt idx="2812">
                  <c:v>0.76716577460212654</c:v>
                </c:pt>
                <c:pt idx="2813">
                  <c:v>0.76557017659249682</c:v>
                </c:pt>
                <c:pt idx="2814">
                  <c:v>0.76397516146588551</c:v>
                </c:pt>
                <c:pt idx="2815">
                  <c:v>0.76238073121193328</c:v>
                </c:pt>
                <c:pt idx="2816">
                  <c:v>0.76078688782885562</c:v>
                </c:pt>
                <c:pt idx="2817">
                  <c:v>0.75919363332348511</c:v>
                </c:pt>
                <c:pt idx="2818">
                  <c:v>0.75760096971131374</c:v>
                </c:pt>
                <c:pt idx="2819">
                  <c:v>0.75600889901653601</c:v>
                </c:pt>
                <c:pt idx="2820">
                  <c:v>0.75441742327209138</c:v>
                </c:pt>
                <c:pt idx="2821">
                  <c:v>0.75282654451970799</c:v>
                </c:pt>
                <c:pt idx="2822">
                  <c:v>0.75123626480994576</c:v>
                </c:pt>
                <c:pt idx="2823">
                  <c:v>0.74964658620224001</c:v>
                </c:pt>
                <c:pt idx="2824">
                  <c:v>0.74805751076494542</c:v>
                </c:pt>
                <c:pt idx="2825">
                  <c:v>0.74646904057537999</c:v>
                </c:pt>
                <c:pt idx="2826">
                  <c:v>0.74488117771986928</c:v>
                </c:pt>
                <c:pt idx="2827">
                  <c:v>0.74329392429379126</c:v>
                </c:pt>
                <c:pt idx="2828">
                  <c:v>0.74170728240162065</c:v>
                </c:pt>
                <c:pt idx="2829">
                  <c:v>0.74012125415697416</c:v>
                </c:pt>
                <c:pt idx="2830">
                  <c:v>0.73853584168265551</c:v>
                </c:pt>
                <c:pt idx="2831">
                  <c:v>0.73695104711070103</c:v>
                </c:pt>
                <c:pt idx="2832">
                  <c:v>0.73536687258242506</c:v>
                </c:pt>
                <c:pt idx="2833">
                  <c:v>0.73378332024846615</c:v>
                </c:pt>
                <c:pt idx="2834">
                  <c:v>0.73220039226883304</c:v>
                </c:pt>
                <c:pt idx="2835">
                  <c:v>0.73061809081295093</c:v>
                </c:pt>
                <c:pt idx="2836">
                  <c:v>0.7290364180597082</c:v>
                </c:pt>
                <c:pt idx="2837">
                  <c:v>0.72745537619750322</c:v>
                </c:pt>
                <c:pt idx="2838">
                  <c:v>0.72587496742429125</c:v>
                </c:pt>
                <c:pt idx="2839">
                  <c:v>0.72429519394763198</c:v>
                </c:pt>
                <c:pt idx="2840">
                  <c:v>0.72271605798473681</c:v>
                </c:pt>
                <c:pt idx="2841">
                  <c:v>0.72113756176251687</c:v>
                </c:pt>
                <c:pt idx="2842">
                  <c:v>0.71955970751763088</c:v>
                </c:pt>
                <c:pt idx="2843">
                  <c:v>0.71798249749653331</c:v>
                </c:pt>
                <c:pt idx="2844">
                  <c:v>0.71640593395552299</c:v>
                </c:pt>
                <c:pt idx="2845">
                  <c:v>0.71483001916079192</c:v>
                </c:pt>
                <c:pt idx="2846">
                  <c:v>0.71325475538847405</c:v>
                </c:pt>
                <c:pt idx="2847">
                  <c:v>0.71168014492469456</c:v>
                </c:pt>
                <c:pt idx="2848">
                  <c:v>0.71010619006561948</c:v>
                </c:pt>
                <c:pt idx="2849">
                  <c:v>0.70853289311750511</c:v>
                </c:pt>
                <c:pt idx="2850">
                  <c:v>0.7069602563967482</c:v>
                </c:pt>
                <c:pt idx="2851">
                  <c:v>0.70538828222993599</c:v>
                </c:pt>
                <c:pt idx="2852">
                  <c:v>0.70381697295389667</c:v>
                </c:pt>
                <c:pt idx="2853">
                  <c:v>0.70224633091575028</c:v>
                </c:pt>
                <c:pt idx="2854">
                  <c:v>0.70067635847295928</c:v>
                </c:pt>
                <c:pt idx="2855">
                  <c:v>0.69910705799338002</c:v>
                </c:pt>
                <c:pt idx="2856">
                  <c:v>0.69753843185531417</c:v>
                </c:pt>
                <c:pt idx="2857">
                  <c:v>0.69597048244756021</c:v>
                </c:pt>
                <c:pt idx="2858">
                  <c:v>0.69440321216946554</c:v>
                </c:pt>
                <c:pt idx="2859">
                  <c:v>0.69283662343097863</c:v>
                </c:pt>
                <c:pt idx="2860">
                  <c:v>0.6912707186527014</c:v>
                </c:pt>
                <c:pt idx="2861">
                  <c:v>0.68970550026594191</c:v>
                </c:pt>
                <c:pt idx="2862">
                  <c:v>0.68814097071276759</c:v>
                </c:pt>
                <c:pt idx="2863">
                  <c:v>0.686577132446058</c:v>
                </c:pt>
                <c:pt idx="2864">
                  <c:v>0.6850139879295587</c:v>
                </c:pt>
                <c:pt idx="2865">
                  <c:v>0.6834515396379347</c:v>
                </c:pt>
                <c:pt idx="2866">
                  <c:v>0.68188979005682449</c:v>
                </c:pt>
                <c:pt idx="2867">
                  <c:v>0.68032874168289437</c:v>
                </c:pt>
                <c:pt idx="2868">
                  <c:v>0.67876839702389291</c:v>
                </c:pt>
                <c:pt idx="2869">
                  <c:v>0.67720875859870566</c:v>
                </c:pt>
                <c:pt idx="2870">
                  <c:v>0.67564982893741021</c:v>
                </c:pt>
                <c:pt idx="2871">
                  <c:v>0.67409161058133149</c:v>
                </c:pt>
                <c:pt idx="2872">
                  <c:v>0.67253410608309705</c:v>
                </c:pt>
                <c:pt idx="2873">
                  <c:v>0.67097731800669325</c:v>
                </c:pt>
                <c:pt idx="2874">
                  <c:v>0.66942124892752108</c:v>
                </c:pt>
                <c:pt idx="2875">
                  <c:v>0.6678659014324525</c:v>
                </c:pt>
                <c:pt idx="2876">
                  <c:v>0.66631127811988711</c:v>
                </c:pt>
                <c:pt idx="2877">
                  <c:v>0.66475738159980891</c:v>
                </c:pt>
                <c:pt idx="2878">
                  <c:v>0.66320421449384348</c:v>
                </c:pt>
                <c:pt idx="2879">
                  <c:v>0.66165177943531517</c:v>
                </c:pt>
                <c:pt idx="2880">
                  <c:v>0.66010007906930512</c:v>
                </c:pt>
                <c:pt idx="2881">
                  <c:v>0.65854911605270872</c:v>
                </c:pt>
                <c:pt idx="2882">
                  <c:v>0.65699889305429415</c:v>
                </c:pt>
                <c:pt idx="2883">
                  <c:v>0.65544941275476065</c:v>
                </c:pt>
                <c:pt idx="2884">
                  <c:v>0.65390067784679717</c:v>
                </c:pt>
                <c:pt idx="2885">
                  <c:v>0.6523526910351416</c:v>
                </c:pt>
                <c:pt idx="2886">
                  <c:v>0.65080545503663967</c:v>
                </c:pt>
                <c:pt idx="2887">
                  <c:v>0.64925897258030463</c:v>
                </c:pt>
                <c:pt idx="2888">
                  <c:v>0.64771324640737715</c:v>
                </c:pt>
                <c:pt idx="2889">
                  <c:v>0.6461682792713852</c:v>
                </c:pt>
                <c:pt idx="2890">
                  <c:v>0.64462407393820431</c:v>
                </c:pt>
                <c:pt idx="2891">
                  <c:v>0.64308063318611841</c:v>
                </c:pt>
                <c:pt idx="2892">
                  <c:v>0.64153795980588046</c:v>
                </c:pt>
                <c:pt idx="2893">
                  <c:v>0.63999605660077363</c:v>
                </c:pt>
                <c:pt idx="2894">
                  <c:v>0.63845492638667267</c:v>
                </c:pt>
                <c:pt idx="2895">
                  <c:v>0.63691457199210577</c:v>
                </c:pt>
                <c:pt idx="2896">
                  <c:v>0.63537499625831617</c:v>
                </c:pt>
                <c:pt idx="2897">
                  <c:v>0.63383620203932456</c:v>
                </c:pt>
                <c:pt idx="2898">
                  <c:v>0.63229819220199168</c:v>
                </c:pt>
                <c:pt idx="2899">
                  <c:v>0.63076096962608075</c:v>
                </c:pt>
                <c:pt idx="2900">
                  <c:v>0.6292245372043207</c:v>
                </c:pt>
                <c:pt idx="2901">
                  <c:v>0.6276888978424694</c:v>
                </c:pt>
                <c:pt idx="2902">
                  <c:v>0.62615405445937733</c:v>
                </c:pt>
                <c:pt idx="2903">
                  <c:v>0.62462000998705114</c:v>
                </c:pt>
                <c:pt idx="2904">
                  <c:v>0.623086767370718</c:v>
                </c:pt>
                <c:pt idx="2905">
                  <c:v>0.6215543295688899</c:v>
                </c:pt>
                <c:pt idx="2906">
                  <c:v>0.62002269955342815</c:v>
                </c:pt>
                <c:pt idx="2907">
                  <c:v>0.61849188030960855</c:v>
                </c:pt>
                <c:pt idx="2908">
                  <c:v>0.61696187483618636</c:v>
                </c:pt>
                <c:pt idx="2909">
                  <c:v>0.61543268614546176</c:v>
                </c:pt>
                <c:pt idx="2910">
                  <c:v>0.61390431726334571</c:v>
                </c:pt>
                <c:pt idx="2911">
                  <c:v>0.6123767712294258</c:v>
                </c:pt>
                <c:pt idx="2912">
                  <c:v>0.6108500510970325</c:v>
                </c:pt>
                <c:pt idx="2913">
                  <c:v>0.6093241599333058</c:v>
                </c:pt>
                <c:pt idx="2914">
                  <c:v>0.60779910081926192</c:v>
                </c:pt>
                <c:pt idx="2915">
                  <c:v>0.60627487684986037</c:v>
                </c:pt>
                <c:pt idx="2916">
                  <c:v>0.60475149113407134</c:v>
                </c:pt>
                <c:pt idx="2917">
                  <c:v>0.6032289467949431</c:v>
                </c:pt>
                <c:pt idx="2918">
                  <c:v>0.60170724696967004</c:v>
                </c:pt>
                <c:pt idx="2919">
                  <c:v>0.60018639480966074</c:v>
                </c:pt>
                <c:pt idx="2920">
                  <c:v>0.59866639348060646</c:v>
                </c:pt>
                <c:pt idx="2921">
                  <c:v>0.59714724616254966</c:v>
                </c:pt>
                <c:pt idx="2922">
                  <c:v>0.59562895604995281</c:v>
                </c:pt>
                <c:pt idx="2923">
                  <c:v>0.59411152635176778</c:v>
                </c:pt>
                <c:pt idx="2924">
                  <c:v>0.59259496029150538</c:v>
                </c:pt>
                <c:pt idx="2925">
                  <c:v>0.59107926110730458</c:v>
                </c:pt>
                <c:pt idx="2926">
                  <c:v>0.58956443205200293</c:v>
                </c:pt>
                <c:pt idx="2927">
                  <c:v>0.58805047639320662</c:v>
                </c:pt>
                <c:pt idx="2928">
                  <c:v>0.58653739741336086</c:v>
                </c:pt>
                <c:pt idx="2929">
                  <c:v>0.58502519840982081</c:v>
                </c:pt>
                <c:pt idx="2930">
                  <c:v>0.58351388269492244</c:v>
                </c:pt>
                <c:pt idx="2931">
                  <c:v>0.58200345359605377</c:v>
                </c:pt>
                <c:pt idx="2932">
                  <c:v>0.5804939144557264</c:v>
                </c:pt>
                <c:pt idx="2933">
                  <c:v>0.57898526863164723</c:v>
                </c:pt>
                <c:pt idx="2934">
                  <c:v>0.57747751949679049</c:v>
                </c:pt>
                <c:pt idx="2935">
                  <c:v>0.57597067043947003</c:v>
                </c:pt>
                <c:pt idx="2936">
                  <c:v>0.57446472486341171</c:v>
                </c:pt>
                <c:pt idx="2937">
                  <c:v>0.57295968618782622</c:v>
                </c:pt>
                <c:pt idx="2938">
                  <c:v>0.57145555784748203</c:v>
                </c:pt>
                <c:pt idx="2939">
                  <c:v>0.56995234329277866</c:v>
                </c:pt>
                <c:pt idx="2940">
                  <c:v>0.56845004598982007</c:v>
                </c:pt>
                <c:pt idx="2941">
                  <c:v>0.56694866942048849</c:v>
                </c:pt>
                <c:pt idx="2942">
                  <c:v>0.56544821708251825</c:v>
                </c:pt>
                <c:pt idx="2943">
                  <c:v>0.56394869248957014</c:v>
                </c:pt>
                <c:pt idx="2944">
                  <c:v>0.56245009917130562</c:v>
                </c:pt>
                <c:pt idx="2945">
                  <c:v>0.56095244067346162</c:v>
                </c:pt>
                <c:pt idx="2946">
                  <c:v>0.55945572055792536</c:v>
                </c:pt>
                <c:pt idx="2947">
                  <c:v>0.55795994240280944</c:v>
                </c:pt>
                <c:pt idx="2948">
                  <c:v>0.55646510980252739</c:v>
                </c:pt>
                <c:pt idx="2949">
                  <c:v>0.55497122636786889</c:v>
                </c:pt>
                <c:pt idx="2950">
                  <c:v>0.55347829572607588</c:v>
                </c:pt>
                <c:pt idx="2951">
                  <c:v>0.5519863215209182</c:v>
                </c:pt>
                <c:pt idx="2952">
                  <c:v>0.5504953074127702</c:v>
                </c:pt>
                <c:pt idx="2953">
                  <c:v>0.54900525707868686</c:v>
                </c:pt>
                <c:pt idx="2954">
                  <c:v>0.54751617421248067</c:v>
                </c:pt>
                <c:pt idx="2955">
                  <c:v>0.5460280625247983</c:v>
                </c:pt>
                <c:pt idx="2956">
                  <c:v>0.54454092574319779</c:v>
                </c:pt>
                <c:pt idx="2957">
                  <c:v>0.5430547676122256</c:v>
                </c:pt>
                <c:pt idx="2958">
                  <c:v>0.54156959189349441</c:v>
                </c:pt>
                <c:pt idx="2959">
                  <c:v>0.54008540236576053</c:v>
                </c:pt>
                <c:pt idx="2960">
                  <c:v>0.53860220282500171</c:v>
                </c:pt>
                <c:pt idx="2961">
                  <c:v>0.53711999708449543</c:v>
                </c:pt>
                <c:pt idx="2962">
                  <c:v>0.5356387889748967</c:v>
                </c:pt>
                <c:pt idx="2963">
                  <c:v>0.53415858234431701</c:v>
                </c:pt>
                <c:pt idx="2964">
                  <c:v>0.53267938105840262</c:v>
                </c:pt>
                <c:pt idx="2965">
                  <c:v>0.53120118900041313</c:v>
                </c:pt>
                <c:pt idx="2966">
                  <c:v>0.52972401007130077</c:v>
                </c:pt>
                <c:pt idx="2967">
                  <c:v>0.52824784818978943</c:v>
                </c:pt>
                <c:pt idx="2968">
                  <c:v>0.52677270729245373</c:v>
                </c:pt>
                <c:pt idx="2969">
                  <c:v>0.52529859133379864</c:v>
                </c:pt>
                <c:pt idx="2970">
                  <c:v>0.52382550428633901</c:v>
                </c:pt>
                <c:pt idx="2971">
                  <c:v>0.52235345014067935</c:v>
                </c:pt>
                <c:pt idx="2972">
                  <c:v>0.52088243290559366</c:v>
                </c:pt>
                <c:pt idx="2973">
                  <c:v>0.51941245660810531</c:v>
                </c:pt>
                <c:pt idx="2974">
                  <c:v>0.51794352529356757</c:v>
                </c:pt>
                <c:pt idx="2975">
                  <c:v>0.51647564302574356</c:v>
                </c:pt>
                <c:pt idx="2976">
                  <c:v>0.5150088138868868</c:v>
                </c:pt>
                <c:pt idx="2977">
                  <c:v>0.51354304197782186</c:v>
                </c:pt>
                <c:pt idx="2978">
                  <c:v>0.51207833141802495</c:v>
                </c:pt>
                <c:pt idx="2979">
                  <c:v>0.51061468634570473</c:v>
                </c:pt>
                <c:pt idx="2980">
                  <c:v>0.50915211091788304</c:v>
                </c:pt>
                <c:pt idx="2981">
                  <c:v>0.50769060931047605</c:v>
                </c:pt>
                <c:pt idx="2982">
                  <c:v>0.50623018571837541</c:v>
                </c:pt>
                <c:pt idx="2983">
                  <c:v>0.50477084435552921</c:v>
                </c:pt>
                <c:pt idx="2984">
                  <c:v>0.50331258945502344</c:v>
                </c:pt>
                <c:pt idx="2985">
                  <c:v>0.50185542526916338</c:v>
                </c:pt>
                <c:pt idx="2986">
                  <c:v>0.50039935606955477</c:v>
                </c:pt>
                <c:pt idx="2987">
                  <c:v>0.4989443861471855</c:v>
                </c:pt>
                <c:pt idx="2988">
                  <c:v>0.49749051981250703</c:v>
                </c:pt>
                <c:pt idx="2989">
                  <c:v>0.49603776139551609</c:v>
                </c:pt>
                <c:pt idx="2990">
                  <c:v>0.49458611524583629</c:v>
                </c:pt>
                <c:pt idx="2991">
                  <c:v>0.49313558573279975</c:v>
                </c:pt>
                <c:pt idx="2992">
                  <c:v>0.49168617724552893</c:v>
                </c:pt>
                <c:pt idx="2993">
                  <c:v>0.49023789419301828</c:v>
                </c:pt>
                <c:pt idx="2994">
                  <c:v>0.48879074100421604</c:v>
                </c:pt>
                <c:pt idx="2995">
                  <c:v>0.48734472212810598</c:v>
                </c:pt>
                <c:pt idx="2996">
                  <c:v>0.48589984203378916</c:v>
                </c:pt>
                <c:pt idx="2997">
                  <c:v>0.48445610521056587</c:v>
                </c:pt>
                <c:pt idx="2998">
                  <c:v>0.48301351616801713</c:v>
                </c:pt>
                <c:pt idx="2999">
                  <c:v>0.4815720794360866</c:v>
                </c:pt>
                <c:pt idx="3000">
                  <c:v>0.48013179956516228</c:v>
                </c:pt>
                <c:pt idx="3001">
                  <c:v>0.47869268112615804</c:v>
                </c:pt>
                <c:pt idx="3002">
                  <c:v>0.47725472871059538</c:v>
                </c:pt>
                <c:pt idx="3003">
                  <c:v>0.47581794693068502</c:v>
                </c:pt>
                <c:pt idx="3004">
                  <c:v>0.47438234041940824</c:v>
                </c:pt>
                <c:pt idx="3005">
                  <c:v>0.47294791383059848</c:v>
                </c:pt>
                <c:pt idx="3006">
                  <c:v>0.47151467183902251</c:v>
                </c:pt>
                <c:pt idx="3007">
                  <c:v>0.47008261914046184</c:v>
                </c:pt>
                <c:pt idx="3008">
                  <c:v>0.4686517604517938</c:v>
                </c:pt>
                <c:pt idx="3009">
                  <c:v>0.46722210051107249</c:v>
                </c:pt>
                <c:pt idx="3010">
                  <c:v>0.46579364407760981</c:v>
                </c:pt>
                <c:pt idx="3011">
                  <c:v>0.46436639593205625</c:v>
                </c:pt>
                <c:pt idx="3012">
                  <c:v>0.46294036087648133</c:v>
                </c:pt>
                <c:pt idx="3013">
                  <c:v>0.46151554373445419</c:v>
                </c:pt>
                <c:pt idx="3014">
                  <c:v>0.46009194935112402</c:v>
                </c:pt>
                <c:pt idx="3015">
                  <c:v>0.45866958259329993</c:v>
                </c:pt>
                <c:pt idx="3016">
                  <c:v>0.45724844834953104</c:v>
                </c:pt>
                <c:pt idx="3017">
                  <c:v>0.45582855153018625</c:v>
                </c:pt>
                <c:pt idx="3018">
                  <c:v>0.4544098970675336</c:v>
                </c:pt>
                <c:pt idx="3019">
                  <c:v>0.45299248991581964</c:v>
                </c:pt>
                <c:pt idx="3020">
                  <c:v>0.45157633505134853</c:v>
                </c:pt>
                <c:pt idx="3021">
                  <c:v>0.45016143747256082</c:v>
                </c:pt>
                <c:pt idx="3022">
                  <c:v>0.44874780220011184</c:v>
                </c:pt>
                <c:pt idx="3023">
                  <c:v>0.44733543427695016</c:v>
                </c:pt>
                <c:pt idx="3024">
                  <c:v>0.44592433876839538</c:v>
                </c:pt>
                <c:pt idx="3025">
                  <c:v>0.44451452076221593</c:v>
                </c:pt>
                <c:pt idx="3026">
                  <c:v>0.44310598536870627</c:v>
                </c:pt>
                <c:pt idx="3027">
                  <c:v>0.44169873772076396</c:v>
                </c:pt>
                <c:pt idx="3028">
                  <c:v>0.44029278297396635</c:v>
                </c:pt>
                <c:pt idx="3029">
                  <c:v>0.4388881263066467</c:v>
                </c:pt>
                <c:pt idx="3030">
                  <c:v>0.43748477291997034</c:v>
                </c:pt>
                <c:pt idx="3031">
                  <c:v>0.43608272803800996</c:v>
                </c:pt>
                <c:pt idx="3032">
                  <c:v>0.43468199690782078</c:v>
                </c:pt>
                <c:pt idx="3033">
                  <c:v>0.43328258479951526</c:v>
                </c:pt>
                <c:pt idx="3034">
                  <c:v>0.4318844970063373</c:v>
                </c:pt>
                <c:pt idx="3035">
                  <c:v>0.43048773884473601</c:v>
                </c:pt>
                <c:pt idx="3036">
                  <c:v>0.42909231565443906</c:v>
                </c:pt>
                <c:pt idx="3037">
                  <c:v>0.42769823279852531</c:v>
                </c:pt>
                <c:pt idx="3038">
                  <c:v>0.42630549566349735</c:v>
                </c:pt>
                <c:pt idx="3039">
                  <c:v>0.42491410965935306</c:v>
                </c:pt>
                <c:pt idx="3040">
                  <c:v>0.42352408021965687</c:v>
                </c:pt>
                <c:pt idx="3041">
                  <c:v>0.42213541280161049</c:v>
                </c:pt>
                <c:pt idx="3042">
                  <c:v>0.4207481128861229</c:v>
                </c:pt>
                <c:pt idx="3043">
                  <c:v>0.41936218597787983</c:v>
                </c:pt>
                <c:pt idx="3044">
                  <c:v>0.41797763760541251</c:v>
                </c:pt>
                <c:pt idx="3045">
                  <c:v>0.416594473321166</c:v>
                </c:pt>
                <c:pt idx="3046">
                  <c:v>0.41521269870156663</c:v>
                </c:pt>
                <c:pt idx="3047">
                  <c:v>0.41383231934708886</c:v>
                </c:pt>
                <c:pt idx="3048">
                  <c:v>0.41245334088232144</c:v>
                </c:pt>
                <c:pt idx="3049">
                  <c:v>0.41107576895603287</c:v>
                </c:pt>
                <c:pt idx="3050">
                  <c:v>0.40969960924123594</c:v>
                </c:pt>
                <c:pt idx="3051">
                  <c:v>0.4083248674352517</c:v>
                </c:pt>
                <c:pt idx="3052">
                  <c:v>0.40695154925977256</c:v>
                </c:pt>
                <c:pt idx="3053">
                  <c:v>0.40557966046092464</c:v>
                </c:pt>
                <c:pt idx="3054">
                  <c:v>0.40420920680932909</c:v>
                </c:pt>
                <c:pt idx="3055">
                  <c:v>0.40284019410016286</c:v>
                </c:pt>
                <c:pt idx="3056">
                  <c:v>0.40147262815321821</c:v>
                </c:pt>
                <c:pt idx="3057">
                  <c:v>0.40010651481296161</c:v>
                </c:pt>
                <c:pt idx="3058">
                  <c:v>0.39874185994859168</c:v>
                </c:pt>
                <c:pt idx="3059">
                  <c:v>0.397378669454096</c:v>
                </c:pt>
                <c:pt idx="3060">
                  <c:v>0.39601694924830699</c:v>
                </c:pt>
                <c:pt idx="3061">
                  <c:v>0.39465670527495694</c:v>
                </c:pt>
                <c:pt idx="3062">
                  <c:v>0.39329794350273178</c:v>
                </c:pt>
                <c:pt idx="3063">
                  <c:v>0.39194066992532406</c:v>
                </c:pt>
                <c:pt idx="3064">
                  <c:v>0.39058489056148443</c:v>
                </c:pt>
                <c:pt idx="3065">
                  <c:v>0.38923061145507248</c:v>
                </c:pt>
                <c:pt idx="3066">
                  <c:v>0.38787783867510606</c:v>
                </c:pt>
                <c:pt idx="3067">
                  <c:v>0.38652657831580955</c:v>
                </c:pt>
                <c:pt idx="3068">
                  <c:v>0.38517683649666112</c:v>
                </c:pt>
                <c:pt idx="3069">
                  <c:v>0.38382861936243845</c:v>
                </c:pt>
                <c:pt idx="3070">
                  <c:v>0.38248193308326323</c:v>
                </c:pt>
                <c:pt idx="3071">
                  <c:v>0.38113678385464472</c:v>
                </c:pt>
                <c:pt idx="3072">
                  <c:v>0.37979317789752148</c:v>
                </c:pt>
                <c:pt idx="3073">
                  <c:v>0.37845112145830212</c:v>
                </c:pt>
                <c:pt idx="3074">
                  <c:v>0.37711062080890451</c:v>
                </c:pt>
                <c:pt idx="3075">
                  <c:v>0.37577168224679364</c:v>
                </c:pt>
                <c:pt idx="3076">
                  <c:v>0.37443431209501798</c:v>
                </c:pt>
                <c:pt idx="3077">
                  <c:v>0.37309851670224425</c:v>
                </c:pt>
                <c:pt idx="3078">
                  <c:v>0.37176430244279102</c:v>
                </c:pt>
                <c:pt idx="3079">
                  <c:v>0.3704316757166603</c:v>
                </c:pt>
                <c:pt idx="3080">
                  <c:v>0.36910064294956801</c:v>
                </c:pt>
                <c:pt idx="3081">
                  <c:v>0.36777121059297235</c:v>
                </c:pt>
                <c:pt idx="3082">
                  <c:v>0.36644338512410102</c:v>
                </c:pt>
                <c:pt idx="3083">
                  <c:v>0.3651171730459763</c:v>
                </c:pt>
                <c:pt idx="3084">
                  <c:v>0.36379258088743871</c:v>
                </c:pt>
                <c:pt idx="3085">
                  <c:v>0.36246961520316873</c:v>
                </c:pt>
                <c:pt idx="3086">
                  <c:v>0.36114828257370679</c:v>
                </c:pt>
                <c:pt idx="3087">
                  <c:v>0.35982858960547143</c:v>
                </c:pt>
                <c:pt idx="3088">
                  <c:v>0.35851054293077556</c:v>
                </c:pt>
                <c:pt idx="3089">
                  <c:v>0.35719414920784082</c:v>
                </c:pt>
                <c:pt idx="3090">
                  <c:v>0.35587941512080989</c:v>
                </c:pt>
                <c:pt idx="3091">
                  <c:v>0.35456634737975701</c:v>
                </c:pt>
                <c:pt idx="3092">
                  <c:v>0.35325495272069618</c:v>
                </c:pt>
                <c:pt idx="3093">
                  <c:v>0.35194523790558752</c:v>
                </c:pt>
                <c:pt idx="3094">
                  <c:v>0.35063720972234136</c:v>
                </c:pt>
                <c:pt idx="3095">
                  <c:v>0.34933087498482041</c:v>
                </c:pt>
                <c:pt idx="3096">
                  <c:v>0.3480262405328392</c:v>
                </c:pt>
                <c:pt idx="3097">
                  <c:v>0.34672331323216199</c:v>
                </c:pt>
                <c:pt idx="3098">
                  <c:v>0.34542209997449763</c:v>
                </c:pt>
                <c:pt idx="3099">
                  <c:v>0.34412260767749275</c:v>
                </c:pt>
                <c:pt idx="3100">
                  <c:v>0.34282484328472212</c:v>
                </c:pt>
                <c:pt idx="3101">
                  <c:v>0.34152881376567673</c:v>
                </c:pt>
                <c:pt idx="3102">
                  <c:v>0.3402345261157495</c:v>
                </c:pt>
                <c:pt idx="3103">
                  <c:v>0.33894198735621822</c:v>
                </c:pt>
                <c:pt idx="3104">
                  <c:v>0.33765120453422609</c:v>
                </c:pt>
                <c:pt idx="3105">
                  <c:v>0.33636218472275975</c:v>
                </c:pt>
                <c:pt idx="3106">
                  <c:v>0.33507493502062424</c:v>
                </c:pt>
                <c:pt idx="3107">
                  <c:v>0.33378946255241576</c:v>
                </c:pt>
                <c:pt idx="3108">
                  <c:v>0.33250577446849128</c:v>
                </c:pt>
                <c:pt idx="3109">
                  <c:v>0.33122387794493541</c:v>
                </c:pt>
                <c:pt idx="3110">
                  <c:v>0.3299437801835246</c:v>
                </c:pt>
                <c:pt idx="3111">
                  <c:v>0.32866548841168813</c:v>
                </c:pt>
                <c:pt idx="3112">
                  <c:v>0.32738900988246633</c:v>
                </c:pt>
                <c:pt idx="3113">
                  <c:v>0.32611435187446569</c:v>
                </c:pt>
                <c:pt idx="3114">
                  <c:v>0.32484152169181096</c:v>
                </c:pt>
                <c:pt idx="3115">
                  <c:v>0.32357052666409403</c:v>
                </c:pt>
                <c:pt idx="3116">
                  <c:v>0.32230137414631965</c:v>
                </c:pt>
                <c:pt idx="3117">
                  <c:v>0.321034071518848</c:v>
                </c:pt>
                <c:pt idx="3118">
                  <c:v>0.31976862618733376</c:v>
                </c:pt>
                <c:pt idx="3119">
                  <c:v>0.31850504558266213</c:v>
                </c:pt>
                <c:pt idx="3120">
                  <c:v>0.31724333716088104</c:v>
                </c:pt>
                <c:pt idx="3121">
                  <c:v>0.31598350840313028</c:v>
                </c:pt>
                <c:pt idx="3122">
                  <c:v>0.31472556681556685</c:v>
                </c:pt>
                <c:pt idx="3123">
                  <c:v>0.31346951992928684</c:v>
                </c:pt>
                <c:pt idx="3124">
                  <c:v>0.31221537530024362</c:v>
                </c:pt>
                <c:pt idx="3125">
                  <c:v>0.31096314050916235</c:v>
                </c:pt>
                <c:pt idx="3126">
                  <c:v>0.30971282316145066</c:v>
                </c:pt>
                <c:pt idx="3127">
                  <c:v>0.30846443088710562</c:v>
                </c:pt>
                <c:pt idx="3128">
                  <c:v>0.30721797134061679</c:v>
                </c:pt>
                <c:pt idx="3129">
                  <c:v>0.30597345220086514</c:v>
                </c:pt>
                <c:pt idx="3130">
                  <c:v>0.30473088117101821</c:v>
                </c:pt>
                <c:pt idx="3131">
                  <c:v>0.30349026597842105</c:v>
                </c:pt>
                <c:pt idx="3132">
                  <c:v>0.30225161437448317</c:v>
                </c:pt>
                <c:pt idx="3133">
                  <c:v>0.30101493413456099</c:v>
                </c:pt>
                <c:pt idx="3134">
                  <c:v>0.29978023305783635</c:v>
                </c:pt>
                <c:pt idx="3135">
                  <c:v>0.29854751896719045</c:v>
                </c:pt>
                <c:pt idx="3136">
                  <c:v>0.29731679970907349</c:v>
                </c:pt>
                <c:pt idx="3137">
                  <c:v>0.29608808315336982</c:v>
                </c:pt>
                <c:pt idx="3138">
                  <c:v>0.29486137719325867</c:v>
                </c:pt>
                <c:pt idx="3139">
                  <c:v>0.29363668974507007</c:v>
                </c:pt>
                <c:pt idx="3140">
                  <c:v>0.29241402874813621</c:v>
                </c:pt>
                <c:pt idx="3141">
                  <c:v>0.29119340216463802</c:v>
                </c:pt>
                <c:pt idx="3142">
                  <c:v>0.28997481797944707</c:v>
                </c:pt>
                <c:pt idx="3143">
                  <c:v>0.28875828419996247</c:v>
                </c:pt>
                <c:pt idx="3144">
                  <c:v>0.28754380885594272</c:v>
                </c:pt>
                <c:pt idx="3145">
                  <c:v>0.28633139999933288</c:v>
                </c:pt>
                <c:pt idx="3146">
                  <c:v>0.28512106570408635</c:v>
                </c:pt>
                <c:pt idx="3147">
                  <c:v>0.28391281406598146</c:v>
                </c:pt>
                <c:pt idx="3148">
                  <c:v>0.2827066532024331</c:v>
                </c:pt>
                <c:pt idx="3149">
                  <c:v>0.28150259125229893</c:v>
                </c:pt>
                <c:pt idx="3150">
                  <c:v>0.28030063637567998</c:v>
                </c:pt>
                <c:pt idx="3151">
                  <c:v>0.27910079675371613</c:v>
                </c:pt>
                <c:pt idx="3152">
                  <c:v>0.27790308058837604</c:v>
                </c:pt>
                <c:pt idx="3153">
                  <c:v>0.2767074961022411</c:v>
                </c:pt>
                <c:pt idx="3154">
                  <c:v>0.27551405153828423</c:v>
                </c:pt>
                <c:pt idx="3155">
                  <c:v>0.27432275515964261</c:v>
                </c:pt>
                <c:pt idx="3156">
                  <c:v>0.27313361524938456</c:v>
                </c:pt>
                <c:pt idx="3157">
                  <c:v>0.27194664011027087</c:v>
                </c:pt>
                <c:pt idx="3158">
                  <c:v>0.27076183806450971</c:v>
                </c:pt>
                <c:pt idx="3159">
                  <c:v>0.26957921745350588</c:v>
                </c:pt>
                <c:pt idx="3160">
                  <c:v>0.26839878663760358</c:v>
                </c:pt>
                <c:pt idx="3161">
                  <c:v>0.26722055399582334</c:v>
                </c:pt>
                <c:pt idx="3162">
                  <c:v>0.26604452792559241</c:v>
                </c:pt>
                <c:pt idx="3163">
                  <c:v>0.26487071684246905</c:v>
                </c:pt>
                <c:pt idx="3164">
                  <c:v>0.26369912917985999</c:v>
                </c:pt>
                <c:pt idx="3165">
                  <c:v>0.26252977338873185</c:v>
                </c:pt>
                <c:pt idx="3166">
                  <c:v>0.26136265793731572</c:v>
                </c:pt>
                <c:pt idx="3167">
                  <c:v>0.26019779131080517</c:v>
                </c:pt>
                <c:pt idx="3168">
                  <c:v>0.25903518201104736</c:v>
                </c:pt>
                <c:pt idx="3169">
                  <c:v>0.25787483855622773</c:v>
                </c:pt>
                <c:pt idx="3170">
                  <c:v>0.25671676948054728</c:v>
                </c:pt>
                <c:pt idx="3171">
                  <c:v>0.25556098333389338</c:v>
                </c:pt>
                <c:pt idx="3172">
                  <c:v>0.2544074886815032</c:v>
                </c:pt>
                <c:pt idx="3173">
                  <c:v>0.25325629410362027</c:v>
                </c:pt>
                <c:pt idx="3174">
                  <c:v>0.25210740819514355</c:v>
                </c:pt>
                <c:pt idx="3175">
                  <c:v>0.25096083956526966</c:v>
                </c:pt>
                <c:pt idx="3176">
                  <c:v>0.24981659683712726</c:v>
                </c:pt>
                <c:pt idx="3177">
                  <c:v>0.2486746886474045</c:v>
                </c:pt>
                <c:pt idx="3178">
                  <c:v>0.24753512364596864</c:v>
                </c:pt>
                <c:pt idx="3179">
                  <c:v>0.24639791049547824</c:v>
                </c:pt>
                <c:pt idx="3180">
                  <c:v>0.24526305787098768</c:v>
                </c:pt>
                <c:pt idx="3181">
                  <c:v>0.244130574459544</c:v>
                </c:pt>
                <c:pt idx="3182">
                  <c:v>0.24300046895977584</c:v>
                </c:pt>
                <c:pt idx="3183">
                  <c:v>0.24187275008147466</c:v>
                </c:pt>
                <c:pt idx="3184">
                  <c:v>0.24074742654516793</c:v>
                </c:pt>
                <c:pt idx="3185">
                  <c:v>0.23962450708168434</c:v>
                </c:pt>
                <c:pt idx="3186">
                  <c:v>0.23850400043171088</c:v>
                </c:pt>
                <c:pt idx="3187">
                  <c:v>0.23738591534534192</c:v>
                </c:pt>
                <c:pt idx="3188">
                  <c:v>0.23627026058161982</c:v>
                </c:pt>
                <c:pt idx="3189">
                  <c:v>0.23515704490806746</c:v>
                </c:pt>
                <c:pt idx="3190">
                  <c:v>0.23404627710021236</c:v>
                </c:pt>
                <c:pt idx="3191">
                  <c:v>0.2329379659411023</c:v>
                </c:pt>
                <c:pt idx="3192">
                  <c:v>0.23183212022081251</c:v>
                </c:pt>
                <c:pt idx="3193">
                  <c:v>0.23072874873594423</c:v>
                </c:pt>
                <c:pt idx="3194">
                  <c:v>0.22962786028911478</c:v>
                </c:pt>
                <c:pt idx="3195">
                  <c:v>0.22852946368843871</c:v>
                </c:pt>
                <c:pt idx="3196">
                  <c:v>0.22743356774700052</c:v>
                </c:pt>
                <c:pt idx="3197">
                  <c:v>0.2263401812823182</c:v>
                </c:pt>
                <c:pt idx="3198">
                  <c:v>0.22524931311579816</c:v>
                </c:pt>
                <c:pt idx="3199">
                  <c:v>0.22416097207218105</c:v>
                </c:pt>
                <c:pt idx="3200">
                  <c:v>0.22307516697897878</c:v>
                </c:pt>
                <c:pt idx="3201">
                  <c:v>0.22199190666590263</c:v>
                </c:pt>
                <c:pt idx="3202">
                  <c:v>0.22091119996428091</c:v>
                </c:pt>
                <c:pt idx="3203">
                  <c:v>0.21983305570646963</c:v>
                </c:pt>
                <c:pt idx="3204">
                  <c:v>0.21875748272525258</c:v>
                </c:pt>
                <c:pt idx="3205">
                  <c:v>0.21768448985323233</c:v>
                </c:pt>
                <c:pt idx="3206">
                  <c:v>0.21661408592221201</c:v>
                </c:pt>
                <c:pt idx="3207">
                  <c:v>0.21554627976256785</c:v>
                </c:pt>
                <c:pt idx="3208">
                  <c:v>0.21448108020261203</c:v>
                </c:pt>
                <c:pt idx="3209">
                  <c:v>0.21341849606794633</c:v>
                </c:pt>
                <c:pt idx="3210">
                  <c:v>0.21235853618080619</c:v>
                </c:pt>
                <c:pt idx="3211">
                  <c:v>0.21130120935939525</c:v>
                </c:pt>
                <c:pt idx="3212">
                  <c:v>0.21024652441721031</c:v>
                </c:pt>
                <c:pt idx="3213">
                  <c:v>0.20919449016235664</c:v>
                </c:pt>
                <c:pt idx="3214">
                  <c:v>0.20814511539685379</c:v>
                </c:pt>
                <c:pt idx="3215">
                  <c:v>0.20709840891593154</c:v>
                </c:pt>
                <c:pt idx="3216">
                  <c:v>0.20605437950731634</c:v>
                </c:pt>
                <c:pt idx="3217">
                  <c:v>0.20501303595050788</c:v>
                </c:pt>
                <c:pt idx="3218">
                  <c:v>0.20397438701604598</c:v>
                </c:pt>
                <c:pt idx="3219">
                  <c:v>0.20293844146476769</c:v>
                </c:pt>
                <c:pt idx="3220">
                  <c:v>0.20190520804705467</c:v>
                </c:pt>
                <c:pt idx="3221">
                  <c:v>0.20087469550207063</c:v>
                </c:pt>
                <c:pt idx="3222">
                  <c:v>0.19984691255698905</c:v>
                </c:pt>
                <c:pt idx="3223">
                  <c:v>0.19882186792621115</c:v>
                </c:pt>
                <c:pt idx="3224">
                  <c:v>0.19779957031057377</c:v>
                </c:pt>
                <c:pt idx="3225">
                  <c:v>0.19678002839654771</c:v>
                </c:pt>
                <c:pt idx="3226">
                  <c:v>0.19576325085542609</c:v>
                </c:pt>
                <c:pt idx="3227">
                  <c:v>0.19474924634250285</c:v>
                </c:pt>
                <c:pt idx="3228">
                  <c:v>0.19373802349624147</c:v>
                </c:pt>
                <c:pt idx="3229">
                  <c:v>0.19272959093743389</c:v>
                </c:pt>
                <c:pt idx="3230">
                  <c:v>0.19172395726834959</c:v>
                </c:pt>
                <c:pt idx="3231">
                  <c:v>0.19072113107187491</c:v>
                </c:pt>
                <c:pt idx="3232">
                  <c:v>0.18972112091064255</c:v>
                </c:pt>
                <c:pt idx="3233">
                  <c:v>0.18872393532615142</c:v>
                </c:pt>
                <c:pt idx="3234">
                  <c:v>0.18772958283787661</c:v>
                </c:pt>
                <c:pt idx="3235">
                  <c:v>0.18673807194236991</c:v>
                </c:pt>
                <c:pt idx="3236">
                  <c:v>0.18574941111235047</c:v>
                </c:pt>
                <c:pt idx="3237">
                  <c:v>0.18476360879578593</c:v>
                </c:pt>
                <c:pt idx="3238">
                  <c:v>0.18378067341496407</c:v>
                </c:pt>
                <c:pt idx="3239">
                  <c:v>0.18280061336555475</c:v>
                </c:pt>
                <c:pt idx="3240">
                  <c:v>0.18182343701566256</c:v>
                </c:pt>
                <c:pt idx="3241">
                  <c:v>0.18084915270487001</c:v>
                </c:pt>
                <c:pt idx="3242">
                  <c:v>0.1798777687432713</c:v>
                </c:pt>
                <c:pt idx="3243">
                  <c:v>0.17890929341049694</c:v>
                </c:pt>
                <c:pt idx="3244">
                  <c:v>0.17794373495472904</c:v>
                </c:pt>
                <c:pt idx="3245">
                  <c:v>0.17698110159170757</c:v>
                </c:pt>
                <c:pt idx="3246">
                  <c:v>0.17602140150372744</c:v>
                </c:pt>
                <c:pt idx="3247">
                  <c:v>0.17506464283862677</c:v>
                </c:pt>
                <c:pt idx="3248">
                  <c:v>0.17411083370876609</c:v>
                </c:pt>
                <c:pt idx="3249">
                  <c:v>0.17315998218999895</c:v>
                </c:pt>
                <c:pt idx="3250">
                  <c:v>0.17221209632063372</c:v>
                </c:pt>
                <c:pt idx="3251">
                  <c:v>0.17126718410038685</c:v>
                </c:pt>
                <c:pt idx="3252">
                  <c:v>0.17032525348932767</c:v>
                </c:pt>
                <c:pt idx="3253">
                  <c:v>0.16938631240681476</c:v>
                </c:pt>
                <c:pt idx="3254">
                  <c:v>0.16845036873042424</c:v>
                </c:pt>
                <c:pt idx="3255">
                  <c:v>0.16751743029486982</c:v>
                </c:pt>
                <c:pt idx="3256">
                  <c:v>0.16658750489091495</c:v>
                </c:pt>
                <c:pt idx="3257">
                  <c:v>0.16566060026427712</c:v>
                </c:pt>
                <c:pt idx="3258">
                  <c:v>0.16473672411452445</c:v>
                </c:pt>
                <c:pt idx="3259">
                  <c:v>0.16381588409396469</c:v>
                </c:pt>
                <c:pt idx="3260">
                  <c:v>0.16289808780652706</c:v>
                </c:pt>
                <c:pt idx="3261">
                  <c:v>0.16198334280663654</c:v>
                </c:pt>
                <c:pt idx="3262">
                  <c:v>0.16107165659808137</c:v>
                </c:pt>
                <c:pt idx="3263">
                  <c:v>0.16016303663287351</c:v>
                </c:pt>
                <c:pt idx="3264">
                  <c:v>0.15925749031010245</c:v>
                </c:pt>
                <c:pt idx="3265">
                  <c:v>0.15835502497478252</c:v>
                </c:pt>
                <c:pt idx="3266">
                  <c:v>0.15745564791669384</c:v>
                </c:pt>
                <c:pt idx="3267">
                  <c:v>0.15655936636921713</c:v>
                </c:pt>
                <c:pt idx="3268">
                  <c:v>0.15566618750816263</c:v>
                </c:pt>
                <c:pt idx="3269">
                  <c:v>0.15477611845059328</c:v>
                </c:pt>
                <c:pt idx="3270">
                  <c:v>0.1538891662536423</c:v>
                </c:pt>
                <c:pt idx="3271">
                  <c:v>0.15300533791332571</c:v>
                </c:pt>
                <c:pt idx="3272">
                  <c:v>0.15212464036334961</c:v>
                </c:pt>
                <c:pt idx="3273">
                  <c:v>0.15124708047391269</c:v>
                </c:pt>
                <c:pt idx="3274">
                  <c:v>0.15037266505050426</c:v>
                </c:pt>
                <c:pt idx="3275">
                  <c:v>0.14950140083269767</c:v>
                </c:pt>
                <c:pt idx="3276">
                  <c:v>0.1486332944929401</c:v>
                </c:pt>
                <c:pt idx="3277">
                  <c:v>0.14776835263533808</c:v>
                </c:pt>
                <c:pt idx="3278">
                  <c:v>0.1469065817944398</c:v>
                </c:pt>
                <c:pt idx="3279">
                  <c:v>0.1460479884340139</c:v>
                </c:pt>
                <c:pt idx="3280">
                  <c:v>0.14519257894582546</c:v>
                </c:pt>
                <c:pt idx="3281">
                  <c:v>0.14434035964840913</c:v>
                </c:pt>
                <c:pt idx="3282">
                  <c:v>0.14349133678583997</c:v>
                </c:pt>
                <c:pt idx="3283">
                  <c:v>0.14264551652650201</c:v>
                </c:pt>
                <c:pt idx="3284">
                  <c:v>0.14180290496185513</c:v>
                </c:pt>
                <c:pt idx="3285">
                  <c:v>0.14096350810520042</c:v>
                </c:pt>
                <c:pt idx="3286">
                  <c:v>0.14012733189044424</c:v>
                </c:pt>
                <c:pt idx="3287">
                  <c:v>0.13929438217086154</c:v>
                </c:pt>
                <c:pt idx="3288">
                  <c:v>0.13846466471785854</c:v>
                </c:pt>
                <c:pt idx="3289">
                  <c:v>0.13763818521973534</c:v>
                </c:pt>
                <c:pt idx="3290">
                  <c:v>0.13681494928044849</c:v>
                </c:pt>
                <c:pt idx="3291">
                  <c:v>0.13599496241837422</c:v>
                </c:pt>
                <c:pt idx="3292">
                  <c:v>0.1351782300650724</c:v>
                </c:pt>
                <c:pt idx="3293">
                  <c:v>0.13436475756405167</c:v>
                </c:pt>
                <c:pt idx="3294">
                  <c:v>0.13355455016953624</c:v>
                </c:pt>
                <c:pt idx="3295">
                  <c:v>0.13274761304523461</c:v>
                </c:pt>
                <c:pt idx="3296">
                  <c:v>0.1319439512631104</c:v>
                </c:pt>
                <c:pt idx="3297">
                  <c:v>0.13114356980215616</c:v>
                </c:pt>
                <c:pt idx="3298">
                  <c:v>0.13034647354717005</c:v>
                </c:pt>
                <c:pt idx="3299">
                  <c:v>0.12955266728753601</c:v>
                </c:pt>
                <c:pt idx="3300">
                  <c:v>0.12876215571600783</c:v>
                </c:pt>
                <c:pt idx="3301">
                  <c:v>0.12797494342749752</c:v>
                </c:pt>
                <c:pt idx="3302">
                  <c:v>0.12719103491786823</c:v>
                </c:pt>
                <c:pt idx="3303">
                  <c:v>0.1264104345827323</c:v>
                </c:pt>
                <c:pt idx="3304">
                  <c:v>0.12563314671625483</c:v>
                </c:pt>
                <c:pt idx="3305">
                  <c:v>0.12485917550996316</c:v>
                </c:pt>
                <c:pt idx="3306">
                  <c:v>0.12408852505156258</c:v>
                </c:pt>
                <c:pt idx="3307">
                  <c:v>0.12332119932375893</c:v>
                </c:pt>
                <c:pt idx="3308">
                  <c:v>0.12255720220308833</c:v>
                </c:pt>
                <c:pt idx="3309">
                  <c:v>0.12179653745875452</c:v>
                </c:pt>
                <c:pt idx="3310">
                  <c:v>0.12103920875147428</c:v>
                </c:pt>
                <c:pt idx="3311">
                  <c:v>0.12028521963233139</c:v>
                </c:pt>
                <c:pt idx="3312">
                  <c:v>0.11953457354163949</c:v>
                </c:pt>
                <c:pt idx="3313">
                  <c:v>0.11878727380781429</c:v>
                </c:pt>
                <c:pt idx="3314">
                  <c:v>0.11804332364625578</c:v>
                </c:pt>
                <c:pt idx="3315">
                  <c:v>0.11730272615824058</c:v>
                </c:pt>
                <c:pt idx="3316">
                  <c:v>0.11656548432982515</c:v>
                </c:pt>
                <c:pt idx="3317">
                  <c:v>0.11583160103076008</c:v>
                </c:pt>
                <c:pt idx="3318">
                  <c:v>0.11510107901341622</c:v>
                </c:pt>
                <c:pt idx="3319">
                  <c:v>0.11437392091172281</c:v>
                </c:pt>
                <c:pt idx="3320">
                  <c:v>0.11365012924011821</c:v>
                </c:pt>
                <c:pt idx="3321">
                  <c:v>0.11292970639251371</c:v>
                </c:pt>
                <c:pt idx="3322">
                  <c:v>0.11221265464127085</c:v>
                </c:pt>
                <c:pt idx="3323">
                  <c:v>0.11149897613619271</c:v>
                </c:pt>
                <c:pt idx="3324">
                  <c:v>0.1107886729035296</c:v>
                </c:pt>
                <c:pt idx="3325">
                  <c:v>0.1100817468449997</c:v>
                </c:pt>
                <c:pt idx="3326">
                  <c:v>0.10937819973682501</c:v>
                </c:pt>
                <c:pt idx="3327">
                  <c:v>0.10867803322878318</c:v>
                </c:pt>
                <c:pt idx="3328">
                  <c:v>0.10798124884327559</c:v>
                </c:pt>
                <c:pt idx="3329">
                  <c:v>0.10728784797441215</c:v>
                </c:pt>
                <c:pt idx="3330">
                  <c:v>0.1065978318871134</c:v>
                </c:pt>
                <c:pt idx="3331">
                  <c:v>0.10591120171623009</c:v>
                </c:pt>
                <c:pt idx="3332">
                  <c:v>0.10522795846568106</c:v>
                </c:pt>
                <c:pt idx="3333">
                  <c:v>0.1045481030076096</c:v>
                </c:pt>
                <c:pt idx="3334">
                  <c:v>0.10387163608155876</c:v>
                </c:pt>
                <c:pt idx="3335">
                  <c:v>0.10319855829366625</c:v>
                </c:pt>
                <c:pt idx="3336">
                  <c:v>0.10252887011587912</c:v>
                </c:pt>
                <c:pt idx="3337">
                  <c:v>0.10186257188518882</c:v>
                </c:pt>
                <c:pt idx="3338">
                  <c:v>0.10119966380288707</c:v>
                </c:pt>
                <c:pt idx="3339">
                  <c:v>0.10054014593384288</c:v>
                </c:pt>
                <c:pt idx="3340">
                  <c:v>9.9884018205801187E-2</c:v>
                </c:pt>
                <c:pt idx="3341">
                  <c:v>9.9231280408703618E-2</c:v>
                </c:pt>
                <c:pt idx="3342">
                  <c:v>9.8581932194031607E-2</c:v>
                </c:pt>
                <c:pt idx="3343">
                  <c:v>9.7935973074172455E-2</c:v>
                </c:pt>
                <c:pt idx="3344">
                  <c:v>9.7293402421808617E-2</c:v>
                </c:pt>
                <c:pt idx="3345">
                  <c:v>9.6654219469330727E-2</c:v>
                </c:pt>
                <c:pt idx="3346">
                  <c:v>9.6018423308274592E-2</c:v>
                </c:pt>
                <c:pt idx="3347">
                  <c:v>9.5386012888782679E-2</c:v>
                </c:pt>
                <c:pt idx="3348">
                  <c:v>9.4756987019090452E-2</c:v>
                </c:pt>
                <c:pt idx="3349">
                  <c:v>9.4131344365037783E-2</c:v>
                </c:pt>
                <c:pt idx="3350">
                  <c:v>9.350908344960604E-2</c:v>
                </c:pt>
                <c:pt idx="3351">
                  <c:v>9.2890202652480963E-2</c:v>
                </c:pt>
                <c:pt idx="3352">
                  <c:v>9.2274700209641847E-2</c:v>
                </c:pt>
                <c:pt idx="3353">
                  <c:v>9.1662574212977285E-2</c:v>
                </c:pt>
                <c:pt idx="3354">
                  <c:v>9.1053822609927754E-2</c:v>
                </c:pt>
                <c:pt idx="3355">
                  <c:v>9.0448443203155496E-2</c:v>
                </c:pt>
                <c:pt idx="3356">
                  <c:v>8.9846433650241864E-2</c:v>
                </c:pt>
                <c:pt idx="3357">
                  <c:v>8.9247791463412496E-2</c:v>
                </c:pt>
                <c:pt idx="3358">
                  <c:v>8.8652514009290556E-2</c:v>
                </c:pt>
                <c:pt idx="3359">
                  <c:v>8.8060598508678409E-2</c:v>
                </c:pt>
                <c:pt idx="3360">
                  <c:v>8.7472042036367881E-2</c:v>
                </c:pt>
                <c:pt idx="3361">
                  <c:v>8.6886841520979391E-2</c:v>
                </c:pt>
                <c:pt idx="3362">
                  <c:v>8.6304993744830277E-2</c:v>
                </c:pt>
                <c:pt idx="3363">
                  <c:v>8.5726495343832393E-2</c:v>
                </c:pt>
                <c:pt idx="3364">
                  <c:v>8.5151342807419317E-2</c:v>
                </c:pt>
                <c:pt idx="3365">
                  <c:v>8.4579532478503333E-2</c:v>
                </c:pt>
                <c:pt idx="3366">
                  <c:v>8.4011060553462372E-2</c:v>
                </c:pt>
                <c:pt idx="3367">
                  <c:v>8.3445923082157106E-2</c:v>
                </c:pt>
                <c:pt idx="3368">
                  <c:v>8.2884115967978303E-2</c:v>
                </c:pt>
                <c:pt idx="3369">
                  <c:v>8.232563496792468E-2</c:v>
                </c:pt>
                <c:pt idx="3370">
                  <c:v>8.177047569271137E-2</c:v>
                </c:pt>
                <c:pt idx="3371">
                  <c:v>8.1218633606909077E-2</c:v>
                </c:pt>
                <c:pt idx="3372">
                  <c:v>8.0670104029114079E-2</c:v>
                </c:pt>
                <c:pt idx="3373">
                  <c:v>8.0124882132149133E-2</c:v>
                </c:pt>
                <c:pt idx="3374">
                  <c:v>7.9582962943295463E-2</c:v>
                </c:pt>
                <c:pt idx="3375">
                  <c:v>7.9044341344555749E-2</c:v>
                </c:pt>
                <c:pt idx="3376">
                  <c:v>7.8509012072948303E-2</c:v>
                </c:pt>
                <c:pt idx="3377">
                  <c:v>7.7976969720832401E-2</c:v>
                </c:pt>
                <c:pt idx="3378">
                  <c:v>7.7448208736264845E-2</c:v>
                </c:pt>
                <c:pt idx="3379">
                  <c:v>7.6922723423387684E-2</c:v>
                </c:pt>
                <c:pt idx="3380">
                  <c:v>7.6400507942847168E-2</c:v>
                </c:pt>
                <c:pt idx="3381">
                  <c:v>7.5881556312243914E-2</c:v>
                </c:pt>
                <c:pt idx="3382">
                  <c:v>7.5365862406614165E-2</c:v>
                </c:pt>
                <c:pt idx="3383">
                  <c:v>7.485341995894218E-2</c:v>
                </c:pt>
                <c:pt idx="3384">
                  <c:v>7.4344222560703693E-2</c:v>
                </c:pt>
                <c:pt idx="3385">
                  <c:v>7.3838263662440257E-2</c:v>
                </c:pt>
                <c:pt idx="3386">
                  <c:v>7.3335536574364493E-2</c:v>
                </c:pt>
                <c:pt idx="3387">
                  <c:v>7.2836034466996061E-2</c:v>
                </c:pt>
                <c:pt idx="3388">
                  <c:v>7.2339750371828299E-2</c:v>
                </c:pt>
                <c:pt idx="3389">
                  <c:v>7.1846677182025281E-2</c:v>
                </c:pt>
                <c:pt idx="3390">
                  <c:v>7.135680765314921E-2</c:v>
                </c:pt>
                <c:pt idx="3391">
                  <c:v>7.0870134403918011E-2</c:v>
                </c:pt>
                <c:pt idx="3392">
                  <c:v>7.0386649916992824E-2</c:v>
                </c:pt>
                <c:pt idx="3393">
                  <c:v>6.99063465397953E-2</c:v>
                </c:pt>
                <c:pt idx="3394">
                  <c:v>6.9429216485354425E-2</c:v>
                </c:pt>
                <c:pt idx="3395">
                  <c:v>6.8955251833182657E-2</c:v>
                </c:pt>
                <c:pt idx="3396">
                  <c:v>6.8484444530181127E-2</c:v>
                </c:pt>
                <c:pt idx="3397">
                  <c:v>6.8016786391573672E-2</c:v>
                </c:pt>
                <c:pt idx="3398">
                  <c:v>6.7552269101869358E-2</c:v>
                </c:pt>
                <c:pt idx="3399">
                  <c:v>6.7090884215853269E-2</c:v>
                </c:pt>
                <c:pt idx="3400">
                  <c:v>6.6632623159605206E-2</c:v>
                </c:pt>
                <c:pt idx="3401">
                  <c:v>6.6177477231546031E-2</c:v>
                </c:pt>
                <c:pt idx="3402">
                  <c:v>6.5725437603511308E-2</c:v>
                </c:pt>
                <c:pt idx="3403">
                  <c:v>6.5276495321851827E-2</c:v>
                </c:pt>
                <c:pt idx="3404">
                  <c:v>6.4830641308560769E-2</c:v>
                </c:pt>
                <c:pt idx="3405">
                  <c:v>6.4387866362427035E-2</c:v>
                </c:pt>
                <c:pt idx="3406">
                  <c:v>6.3948161160214456E-2</c:v>
                </c:pt>
                <c:pt idx="3407">
                  <c:v>6.3511516257866343E-2</c:v>
                </c:pt>
                <c:pt idx="3408">
                  <c:v>6.307792209173517E-2</c:v>
                </c:pt>
                <c:pt idx="3409">
                  <c:v>6.2647368979836721E-2</c:v>
                </c:pt>
                <c:pt idx="3410">
                  <c:v>6.2219847123128502E-2</c:v>
                </c:pt>
                <c:pt idx="3411">
                  <c:v>6.1795346606811831E-2</c:v>
                </c:pt>
                <c:pt idx="3412">
                  <c:v>6.137385740165717E-2</c:v>
                </c:pt>
                <c:pt idx="3413">
                  <c:v>6.0955369365352258E-2</c:v>
                </c:pt>
                <c:pt idx="3414">
                  <c:v>6.053987224387259E-2</c:v>
                </c:pt>
                <c:pt idx="3415">
                  <c:v>6.0127355672873653E-2</c:v>
                </c:pt>
                <c:pt idx="3416">
                  <c:v>5.9717809179104547E-2</c:v>
                </c:pt>
                <c:pt idx="3417">
                  <c:v>5.9311222181842399E-2</c:v>
                </c:pt>
                <c:pt idx="3418">
                  <c:v>5.8907583994347056E-2</c:v>
                </c:pt>
                <c:pt idx="3419">
                  <c:v>5.8506883825335573E-2</c:v>
                </c:pt>
                <c:pt idx="3420">
                  <c:v>5.8109110780475953E-2</c:v>
                </c:pt>
                <c:pt idx="3421">
                  <c:v>5.7714253863899535E-2</c:v>
                </c:pt>
                <c:pt idx="3422">
                  <c:v>5.7322301979731552E-2</c:v>
                </c:pt>
                <c:pt idx="3423">
                  <c:v>5.6933243933639278E-2</c:v>
                </c:pt>
                <c:pt idx="3424">
                  <c:v>5.6547068434397177E-2</c:v>
                </c:pt>
                <c:pt idx="3425">
                  <c:v>5.6163764095468499E-2</c:v>
                </c:pt>
                <c:pt idx="3426">
                  <c:v>5.5783319436602752E-2</c:v>
                </c:pt>
                <c:pt idx="3427">
                  <c:v>5.5405722885448462E-2</c:v>
                </c:pt>
                <c:pt idx="3428">
                  <c:v>5.5030962779180591E-2</c:v>
                </c:pt>
                <c:pt idx="3429">
                  <c:v>5.4659027366142095E-2</c:v>
                </c:pt>
                <c:pt idx="3430">
                  <c:v>5.4289904807498963E-2</c:v>
                </c:pt>
                <c:pt idx="3431">
                  <c:v>5.3923583178908149E-2</c:v>
                </c:pt>
                <c:pt idx="3432">
                  <c:v>5.3560050472197793E-2</c:v>
                </c:pt>
                <c:pt idx="3433">
                  <c:v>5.3199294597059112E-2</c:v>
                </c:pt>
                <c:pt idx="3434">
                  <c:v>5.284130338274938E-2</c:v>
                </c:pt>
                <c:pt idx="3435">
                  <c:v>5.2486064579805328E-2</c:v>
                </c:pt>
                <c:pt idx="3436">
                  <c:v>5.213356586176638E-2</c:v>
                </c:pt>
                <c:pt idx="3437">
                  <c:v>5.178379482690712E-2</c:v>
                </c:pt>
                <c:pt idx="3438">
                  <c:v>5.1436738999978304E-2</c:v>
                </c:pt>
                <c:pt idx="3439">
                  <c:v>5.1092385833955881E-2</c:v>
                </c:pt>
                <c:pt idx="3440">
                  <c:v>5.0750722711797334E-2</c:v>
                </c:pt>
                <c:pt idx="3441">
                  <c:v>5.0411736948204749E-2</c:v>
                </c:pt>
                <c:pt idx="3442">
                  <c:v>5.0075415791393997E-2</c:v>
                </c:pt>
                <c:pt idx="3443">
                  <c:v>4.9741746424869358E-2</c:v>
                </c:pt>
                <c:pt idx="3444">
                  <c:v>4.9410715969203038E-2</c:v>
                </c:pt>
                <c:pt idx="3445">
                  <c:v>4.9082311483818919E-2</c:v>
                </c:pt>
                <c:pt idx="3446">
                  <c:v>4.8756519968779909E-2</c:v>
                </c:pt>
                <c:pt idx="3447">
                  <c:v>4.8433328366578328E-2</c:v>
                </c:pt>
                <c:pt idx="3448">
                  <c:v>4.8112723563928685E-2</c:v>
                </c:pt>
                <c:pt idx="3449">
                  <c:v>4.7794692393562245E-2</c:v>
                </c:pt>
                <c:pt idx="3450">
                  <c:v>4.7479221636022757E-2</c:v>
                </c:pt>
                <c:pt idx="3451">
                  <c:v>4.7166298021462806E-2</c:v>
                </c:pt>
                <c:pt idx="3452">
                  <c:v>4.6855908231440112E-2</c:v>
                </c:pt>
                <c:pt idx="3453">
                  <c:v>4.6548038900713275E-2</c:v>
                </c:pt>
                <c:pt idx="3454">
                  <c:v>4.6242676619036256E-2</c:v>
                </c:pt>
                <c:pt idx="3455">
                  <c:v>4.5939807932951146E-2</c:v>
                </c:pt>
                <c:pt idx="3456">
                  <c:v>4.5639419347578571E-2</c:v>
                </c:pt>
                <c:pt idx="3457">
                  <c:v>4.5341497328405138E-2</c:v>
                </c:pt>
                <c:pt idx="3458">
                  <c:v>4.5046028303067455E-2</c:v>
                </c:pt>
                <c:pt idx="3459">
                  <c:v>4.4752998663132058E-2</c:v>
                </c:pt>
                <c:pt idx="3460">
                  <c:v>4.4462394765870765E-2</c:v>
                </c:pt>
                <c:pt idx="3461">
                  <c:v>4.4174202936030894E-2</c:v>
                </c:pt>
                <c:pt idx="3462">
                  <c:v>4.3888409467599802E-2</c:v>
                </c:pt>
                <c:pt idx="3463">
                  <c:v>4.3605000625563217E-2</c:v>
                </c:pt>
                <c:pt idx="3464">
                  <c:v>4.3323962647656859E-2</c:v>
                </c:pt>
                <c:pt idx="3465">
                  <c:v>4.304528174611081E-2</c:v>
                </c:pt>
                <c:pt idx="3466">
                  <c:v>4.2768944109386135E-2</c:v>
                </c:pt>
                <c:pt idx="3467">
                  <c:v>4.249493590390329E-2</c:v>
                </c:pt>
                <c:pt idx="3468">
                  <c:v>4.2223243275761789E-2</c:v>
                </c:pt>
                <c:pt idx="3469">
                  <c:v>4.1953852352450673E-2</c:v>
                </c:pt>
                <c:pt idx="3470">
                  <c:v>4.16867492445493E-2</c:v>
                </c:pt>
                <c:pt idx="3471">
                  <c:v>4.1421920047418015E-2</c:v>
                </c:pt>
                <c:pt idx="3472">
                  <c:v>4.115935084287823E-2</c:v>
                </c:pt>
                <c:pt idx="3473">
                  <c:v>4.0899027700881496E-2</c:v>
                </c:pt>
                <c:pt idx="3474">
                  <c:v>4.0640936681167104E-2</c:v>
                </c:pt>
                <c:pt idx="3475">
                  <c:v>4.0385063834907829E-2</c:v>
                </c:pt>
                <c:pt idx="3476">
                  <c:v>4.0131395206343401E-2</c:v>
                </c:pt>
                <c:pt idx="3477">
                  <c:v>3.9879916834401272E-2</c:v>
                </c:pt>
                <c:pt idx="3478">
                  <c:v>3.9630614754304336E-2</c:v>
                </c:pt>
                <c:pt idx="3479">
                  <c:v>3.938347499916519E-2</c:v>
                </c:pt>
                <c:pt idx="3480">
                  <c:v>3.9138483601566562E-2</c:v>
                </c:pt>
                <c:pt idx="3481">
                  <c:v>3.8895626595127616E-2</c:v>
                </c:pt>
                <c:pt idx="3482">
                  <c:v>3.8654890016055682E-2</c:v>
                </c:pt>
                <c:pt idx="3483">
                  <c:v>3.8416259904683163E-2</c:v>
                </c:pt>
                <c:pt idx="3484">
                  <c:v>3.8179722306989246E-2</c:v>
                </c:pt>
                <c:pt idx="3485">
                  <c:v>3.7945263276106138E-2</c:v>
                </c:pt>
                <c:pt idx="3486">
                  <c:v>3.771286887380948E-2</c:v>
                </c:pt>
                <c:pt idx="3487">
                  <c:v>3.7482525171992701E-2</c:v>
                </c:pt>
                <c:pt idx="3488">
                  <c:v>3.7254218254124977E-2</c:v>
                </c:pt>
                <c:pt idx="3489">
                  <c:v>3.7027934216692572E-2</c:v>
                </c:pt>
                <c:pt idx="3490">
                  <c:v>3.6803659170623275E-2</c:v>
                </c:pt>
                <c:pt idx="3491">
                  <c:v>3.6581379242693682E-2</c:v>
                </c:pt>
                <c:pt idx="3492">
                  <c:v>3.6361080576919121E-2</c:v>
                </c:pt>
                <c:pt idx="3493">
                  <c:v>3.6142749335925949E-2</c:v>
                </c:pt>
                <c:pt idx="3494">
                  <c:v>3.5926371702306038E-2</c:v>
                </c:pt>
                <c:pt idx="3495">
                  <c:v>3.5711933879953237E-2</c:v>
                </c:pt>
                <c:pt idx="3496">
                  <c:v>3.5499422095381615E-2</c:v>
                </c:pt>
                <c:pt idx="3497">
                  <c:v>3.5288822599025313E-2</c:v>
                </c:pt>
                <c:pt idx="3498">
                  <c:v>3.5080121666519797E-2</c:v>
                </c:pt>
                <c:pt idx="3499">
                  <c:v>3.4873305599964426E-2</c:v>
                </c:pt>
                <c:pt idx="3500">
                  <c:v>3.4668360729166105E-2</c:v>
                </c:pt>
                <c:pt idx="3501">
                  <c:v>3.4465273412863928E-2</c:v>
                </c:pt>
                <c:pt idx="3502">
                  <c:v>3.4264030039934681E-2</c:v>
                </c:pt>
                <c:pt idx="3503">
                  <c:v>3.4064617030579052E-2</c:v>
                </c:pt>
                <c:pt idx="3504">
                  <c:v>3.3867020837488493E-2</c:v>
                </c:pt>
                <c:pt idx="3505">
                  <c:v>3.3671227946992607E-2</c:v>
                </c:pt>
                <c:pt idx="3506">
                  <c:v>3.3477224880186944E-2</c:v>
                </c:pt>
                <c:pt idx="3507">
                  <c:v>3.3284998194041182E-2</c:v>
                </c:pt>
                <c:pt idx="3508">
                  <c:v>3.3094534482487586E-2</c:v>
                </c:pt>
                <c:pt idx="3509">
                  <c:v>3.2905820377489702E-2</c:v>
                </c:pt>
                <c:pt idx="3510">
                  <c:v>3.2718842550091227E-2</c:v>
                </c:pt>
                <c:pt idx="3511">
                  <c:v>3.2533587711445031E-2</c:v>
                </c:pt>
                <c:pt idx="3512">
                  <c:v>3.2350042613822266E-2</c:v>
                </c:pt>
                <c:pt idx="3513">
                  <c:v>3.2168194051601581E-2</c:v>
                </c:pt>
                <c:pt idx="3514">
                  <c:v>3.19880288622384E-2</c:v>
                </c:pt>
                <c:pt idx="3515">
                  <c:v>3.1809533927214279E-2</c:v>
                </c:pt>
                <c:pt idx="3516">
                  <c:v>3.1632696172966324E-2</c:v>
                </c:pt>
                <c:pt idx="3517">
                  <c:v>3.1457502571796692E-2</c:v>
                </c:pt>
                <c:pt idx="3518">
                  <c:v>3.1283940142762208E-2</c:v>
                </c:pt>
                <c:pt idx="3519">
                  <c:v>3.1111995952544109E-2</c:v>
                </c:pt>
                <c:pt idx="3520">
                  <c:v>3.0941657116297955E-2</c:v>
                </c:pt>
                <c:pt idx="3521">
                  <c:v>3.0772910798483748E-2</c:v>
                </c:pt>
                <c:pt idx="3522">
                  <c:v>3.0605744213676345E-2</c:v>
                </c:pt>
                <c:pt idx="3523">
                  <c:v>3.0440144627356149E-2</c:v>
                </c:pt>
                <c:pt idx="3524">
                  <c:v>3.0276099356680238E-2</c:v>
                </c:pt>
                <c:pt idx="3525">
                  <c:v>3.011359577123392E-2</c:v>
                </c:pt>
                <c:pt idx="3526">
                  <c:v>2.995262129376285E-2</c:v>
                </c:pt>
                <c:pt idx="3527">
                  <c:v>2.979316340088577E-2</c:v>
                </c:pt>
                <c:pt idx="3528">
                  <c:v>2.9635209623787982E-2</c:v>
                </c:pt>
                <c:pt idx="3529">
                  <c:v>2.9478747548895626E-2</c:v>
                </c:pt>
                <c:pt idx="3530">
                  <c:v>2.9323764818530891E-2</c:v>
                </c:pt>
                <c:pt idx="3531">
                  <c:v>2.9170249131548281E-2</c:v>
                </c:pt>
                <c:pt idx="3532">
                  <c:v>2.9018188243952005E-2</c:v>
                </c:pt>
                <c:pt idx="3533">
                  <c:v>2.8867569969494678E-2</c:v>
                </c:pt>
                <c:pt idx="3534">
                  <c:v>2.87183821802574E-2</c:v>
                </c:pt>
                <c:pt idx="3535">
                  <c:v>2.8570612807211394E-2</c:v>
                </c:pt>
                <c:pt idx="3536">
                  <c:v>2.8424249840761306E-2</c:v>
                </c:pt>
                <c:pt idx="3537">
                  <c:v>2.8279281331270334E-2</c:v>
                </c:pt>
                <c:pt idx="3538">
                  <c:v>2.8135695389567311E-2</c:v>
                </c:pt>
                <c:pt idx="3539">
                  <c:v>2.7993480187435929E-2</c:v>
                </c:pt>
                <c:pt idx="3540">
                  <c:v>2.7852623958086218E-2</c:v>
                </c:pt>
                <c:pt idx="3541">
                  <c:v>2.7713114996608459E-2</c:v>
                </c:pt>
                <c:pt idx="3542">
                  <c:v>2.7574941660409712E-2</c:v>
                </c:pt>
                <c:pt idx="3543">
                  <c:v>2.7438092369633099E-2</c:v>
                </c:pt>
                <c:pt idx="3544">
                  <c:v>2.7302555607560022E-2</c:v>
                </c:pt>
                <c:pt idx="3545">
                  <c:v>2.7168319920995509E-2</c:v>
                </c:pt>
                <c:pt idx="3546">
                  <c:v>2.7035373920636829E-2</c:v>
                </c:pt>
                <c:pt idx="3547">
                  <c:v>2.6903706281425604E-2</c:v>
                </c:pt>
                <c:pt idx="3548">
                  <c:v>2.6773305742883561E-2</c:v>
                </c:pt>
                <c:pt idx="3549">
                  <c:v>2.6644161109432123E-2</c:v>
                </c:pt>
                <c:pt idx="3550">
                  <c:v>2.6516261250696047E-2</c:v>
                </c:pt>
                <c:pt idx="3551">
                  <c:v>2.6389595101791275E-2</c:v>
                </c:pt>
                <c:pt idx="3552">
                  <c:v>2.6264151663597211E-2</c:v>
                </c:pt>
                <c:pt idx="3553">
                  <c:v>2.61399200030136E-2</c:v>
                </c:pt>
                <c:pt idx="3554">
                  <c:v>2.6016889253202231E-2</c:v>
                </c:pt>
                <c:pt idx="3555">
                  <c:v>2.589504861381365E-2</c:v>
                </c:pt>
                <c:pt idx="3556">
                  <c:v>2.5774387351199073E-2</c:v>
                </c:pt>
                <c:pt idx="3557">
                  <c:v>2.5654894798607737E-2</c:v>
                </c:pt>
                <c:pt idx="3558">
                  <c:v>2.5536560356369854E-2</c:v>
                </c:pt>
                <c:pt idx="3559">
                  <c:v>2.5419373492065404E-2</c:v>
                </c:pt>
                <c:pt idx="3560">
                  <c:v>2.5303323740678955E-2</c:v>
                </c:pt>
                <c:pt idx="3561">
                  <c:v>2.5188400704740724E-2</c:v>
                </c:pt>
                <c:pt idx="3562">
                  <c:v>2.5074594054454089E-2</c:v>
                </c:pt>
                <c:pt idx="3563">
                  <c:v>2.4961893527809767E-2</c:v>
                </c:pt>
                <c:pt idx="3564">
                  <c:v>2.4850288930686849E-2</c:v>
                </c:pt>
                <c:pt idx="3565">
                  <c:v>2.4739770136940925E-2</c:v>
                </c:pt>
                <c:pt idx="3566">
                  <c:v>2.4630327088479495E-2</c:v>
                </c:pt>
                <c:pt idx="3567">
                  <c:v>2.4521949795324884E-2</c:v>
                </c:pt>
                <c:pt idx="3568">
                  <c:v>2.4414628335664865E-2</c:v>
                </c:pt>
                <c:pt idx="3569">
                  <c:v>2.4308352855891217E-2</c:v>
                </c:pt>
                <c:pt idx="3570">
                  <c:v>2.4203113570626416E-2</c:v>
                </c:pt>
                <c:pt idx="3571">
                  <c:v>2.409890076273865E-2</c:v>
                </c:pt>
                <c:pt idx="3572">
                  <c:v>2.3995704783345433E-2</c:v>
                </c:pt>
                <c:pt idx="3573">
                  <c:v>2.3893516051805948E-2</c:v>
                </c:pt>
                <c:pt idx="3574">
                  <c:v>2.3792325055702394E-2</c:v>
                </c:pt>
                <c:pt idx="3575">
                  <c:v>2.3692122350810502E-2</c:v>
                </c:pt>
                <c:pt idx="3576">
                  <c:v>2.359289856105946E-2</c:v>
                </c:pt>
                <c:pt idx="3577">
                  <c:v>2.3494644378481439E-2</c:v>
                </c:pt>
                <c:pt idx="3578">
                  <c:v>2.3397350563150919E-2</c:v>
                </c:pt>
                <c:pt idx="3579">
                  <c:v>2.3301007943114051E-2</c:v>
                </c:pt>
                <c:pt idx="3580">
                  <c:v>2.3205607414308226E-2</c:v>
                </c:pt>
                <c:pt idx="3581">
                  <c:v>2.3111139940472081E-2</c:v>
                </c:pt>
                <c:pt idx="3582">
                  <c:v>2.3017596553046128E-2</c:v>
                </c:pt>
                <c:pt idx="3583">
                  <c:v>2.2924968351064223E-2</c:v>
                </c:pt>
                <c:pt idx="3584">
                  <c:v>2.2833246501036061E-2</c:v>
                </c:pt>
                <c:pt idx="3585">
                  <c:v>2.2742422236820908E-2</c:v>
                </c:pt>
                <c:pt idx="3586">
                  <c:v>2.2652486859492761E-2</c:v>
                </c:pt>
                <c:pt idx="3587">
                  <c:v>2.2563431737197139E-2</c:v>
                </c:pt>
                <c:pt idx="3588">
                  <c:v>2.2475248304999688E-2</c:v>
                </c:pt>
                <c:pt idx="3589">
                  <c:v>2.2387928064726819E-2</c:v>
                </c:pt>
                <c:pt idx="3590">
                  <c:v>2.2301462584798534E-2</c:v>
                </c:pt>
                <c:pt idx="3591">
                  <c:v>2.2215843500053661E-2</c:v>
                </c:pt>
                <c:pt idx="3592">
                  <c:v>2.2131062511567681E-2</c:v>
                </c:pt>
                <c:pt idx="3593">
                  <c:v>2.2047111386463317E-2</c:v>
                </c:pt>
                <c:pt idx="3594">
                  <c:v>2.1963981957714099E-2</c:v>
                </c:pt>
                <c:pt idx="3595">
                  <c:v>2.1881666123941053E-2</c:v>
                </c:pt>
                <c:pt idx="3596">
                  <c:v>2.1800155849202731E-2</c:v>
                </c:pt>
                <c:pt idx="3597">
                  <c:v>2.1719443162778733E-2</c:v>
                </c:pt>
                <c:pt idx="3598">
                  <c:v>2.1639520158946927E-2</c:v>
                </c:pt>
                <c:pt idx="3599">
                  <c:v>2.1560378996754507E-2</c:v>
                </c:pt>
                <c:pt idx="3600">
                  <c:v>2.1482011899783097E-2</c:v>
                </c:pt>
                <c:pt idx="3601">
                  <c:v>2.1404411155908062E-2</c:v>
                </c:pt>
                <c:pt idx="3602">
                  <c:v>2.1327569117052175E-2</c:v>
                </c:pt>
                <c:pt idx="3603">
                  <c:v>2.1251478198933849E-2</c:v>
                </c:pt>
                <c:pt idx="3604">
                  <c:v>2.1176130880810058E-2</c:v>
                </c:pt>
                <c:pt idx="3605">
                  <c:v>2.1101519705214136E-2</c:v>
                </c:pt>
                <c:pt idx="3606">
                  <c:v>2.102763727768861E-2</c:v>
                </c:pt>
                <c:pt idx="3607">
                  <c:v>2.0954476266513228E-2</c:v>
                </c:pt>
                <c:pt idx="3608">
                  <c:v>2.088202940242833E-2</c:v>
                </c:pt>
                <c:pt idx="3609">
                  <c:v>2.0810289478353727E-2</c:v>
                </c:pt>
                <c:pt idx="3610">
                  <c:v>2.0739249349103237E-2</c:v>
                </c:pt>
                <c:pt idx="3611">
                  <c:v>2.0668901931095038E-2</c:v>
                </c:pt>
                <c:pt idx="3612">
                  <c:v>2.0599240202057962E-2</c:v>
                </c:pt>
                <c:pt idx="3613">
                  <c:v>2.0530257200733912E-2</c:v>
                </c:pt>
                <c:pt idx="3614">
                  <c:v>2.0461946026576514E-2</c:v>
                </c:pt>
                <c:pt idx="3615">
                  <c:v>2.039429983944617E-2</c:v>
                </c:pt>
                <c:pt idx="3616">
                  <c:v>2.0327311859301634E-2</c:v>
                </c:pt>
                <c:pt idx="3617">
                  <c:v>2.0260975365888261E-2</c:v>
                </c:pt>
                <c:pt idx="3618">
                  <c:v>2.0195283698423053E-2</c:v>
                </c:pt>
                <c:pt idx="3619">
                  <c:v>2.0130230255276663E-2</c:v>
                </c:pt>
                <c:pt idx="3620">
                  <c:v>2.0065808493652446E-2</c:v>
                </c:pt>
                <c:pt idx="3621">
                  <c:v>2.0002011929262712E-2</c:v>
                </c:pt>
                <c:pt idx="3622">
                  <c:v>1.993883413600232E-2</c:v>
                </c:pt>
                <c:pt idx="3623">
                  <c:v>1.9876268745619704E-2</c:v>
                </c:pt>
                <c:pt idx="3624">
                  <c:v>1.9814309447385482E-2</c:v>
                </c:pt>
                <c:pt idx="3625">
                  <c:v>1.9752949987758756E-2</c:v>
                </c:pt>
                <c:pt idx="3626">
                  <c:v>1.9692184170051218E-2</c:v>
                </c:pt>
                <c:pt idx="3627">
                  <c:v>1.9632005854089196E-2</c:v>
                </c:pt>
                <c:pt idx="3628">
                  <c:v>1.9572408955873727E-2</c:v>
                </c:pt>
                <c:pt idx="3629">
                  <c:v>1.9513387447238788E-2</c:v>
                </c:pt>
                <c:pt idx="3630">
                  <c:v>1.9454935355507807E-2</c:v>
                </c:pt>
                <c:pt idx="3631">
                  <c:v>1.9397046763148514E-2</c:v>
                </c:pt>
                <c:pt idx="3632">
                  <c:v>1.9339715807426296E-2</c:v>
                </c:pt>
                <c:pt idx="3633">
                  <c:v>1.9282936680056127E-2</c:v>
                </c:pt>
                <c:pt idx="3634">
                  <c:v>1.9226703626853157E-2</c:v>
                </c:pt>
                <c:pt idx="3635">
                  <c:v>1.9171010947382123E-2</c:v>
                </c:pt>
                <c:pt idx="3636">
                  <c:v>1.9115852994605605E-2</c:v>
                </c:pt>
                <c:pt idx="3637">
                  <c:v>1.906122417453127E-2</c:v>
                </c:pt>
                <c:pt idx="3638">
                  <c:v>1.9007118945858187E-2</c:v>
                </c:pt>
                <c:pt idx="3639">
                  <c:v>1.8953531819622296E-2</c:v>
                </c:pt>
                <c:pt idx="3640">
                  <c:v>1.8900457358841129E-2</c:v>
                </c:pt>
                <c:pt idx="3641">
                  <c:v>1.8847890178157863E-2</c:v>
                </c:pt>
                <c:pt idx="3642">
                  <c:v>1.8795824943484807E-2</c:v>
                </c:pt>
                <c:pt idx="3643">
                  <c:v>1.8744256371646388E-2</c:v>
                </c:pt>
                <c:pt idx="3644">
                  <c:v>1.8693179230021725E-2</c:v>
                </c:pt>
                <c:pt idx="3645">
                  <c:v>1.8642588336186875E-2</c:v>
                </c:pt>
                <c:pt idx="3646">
                  <c:v>1.8592478557556819E-2</c:v>
                </c:pt>
                <c:pt idx="3647">
                  <c:v>1.8542844811027293E-2</c:v>
                </c:pt>
                <c:pt idx="3648">
                  <c:v>1.8493682062616486E-2</c:v>
                </c:pt>
                <c:pt idx="3649">
                  <c:v>1.8444985327106742E-2</c:v>
                </c:pt>
                <c:pt idx="3650">
                  <c:v>1.8396749667686278E-2</c:v>
                </c:pt>
                <c:pt idx="3651">
                  <c:v>1.8348970195591029E-2</c:v>
                </c:pt>
                <c:pt idx="3652">
                  <c:v>1.8301642069746674E-2</c:v>
                </c:pt>
                <c:pt idx="3653">
                  <c:v>1.82547604964109E-2</c:v>
                </c:pt>
                <c:pt idx="3654">
                  <c:v>1.820832072881598E-2</c:v>
                </c:pt>
                <c:pt idx="3655">
                  <c:v>1.816231806681173E-2</c:v>
                </c:pt>
                <c:pt idx="3656">
                  <c:v>1.8116747856508894E-2</c:v>
                </c:pt>
                <c:pt idx="3657">
                  <c:v>1.8071605489923023E-2</c:v>
                </c:pt>
                <c:pt idx="3658">
                  <c:v>1.8026886404618914E-2</c:v>
                </c:pt>
                <c:pt idx="3659">
                  <c:v>1.7982586083355644E-2</c:v>
                </c:pt>
                <c:pt idx="3660">
                  <c:v>1.7938700053732291E-2</c:v>
                </c:pt>
                <c:pt idx="3661">
                  <c:v>1.7895223887834346E-2</c:v>
                </c:pt>
                <c:pt idx="3662">
                  <c:v>1.785215320188091E-2</c:v>
                </c:pt>
                <c:pt idx="3663">
                  <c:v>1.7809483655872704E-2</c:v>
                </c:pt>
                <c:pt idx="3664">
                  <c:v>1.7767210953240953E-2</c:v>
                </c:pt>
                <c:pt idx="3665">
                  <c:v>1.7725330840497187E-2</c:v>
                </c:pt>
                <c:pt idx="3666">
                  <c:v>1.7683839106883991E-2</c:v>
                </c:pt>
                <c:pt idx="3667">
                  <c:v>1.7642731584026787E-2</c:v>
                </c:pt>
                <c:pt idx="3668">
                  <c:v>1.7602004145586641E-2</c:v>
                </c:pt>
                <c:pt idx="3669">
                  <c:v>1.7561652706914184E-2</c:v>
                </c:pt>
                <c:pt idx="3670">
                  <c:v>1.7521673224704649E-2</c:v>
                </c:pt>
                <c:pt idx="3671">
                  <c:v>1.7482061696654096E-2</c:v>
                </c:pt>
                <c:pt idx="3672">
                  <c:v>1.7442814161116846E-2</c:v>
                </c:pt>
                <c:pt idx="3673">
                  <c:v>1.7403926696764157E-2</c:v>
                </c:pt>
                <c:pt idx="3674">
                  <c:v>1.7365395422244193E-2</c:v>
                </c:pt>
                <c:pt idx="3675">
                  <c:v>1.732721649584331E-2</c:v>
                </c:pt>
                <c:pt idx="3676">
                  <c:v>1.728938611514869E-2</c:v>
                </c:pt>
                <c:pt idx="3677">
                  <c:v>1.7251900516712364E-2</c:v>
                </c:pt>
                <c:pt idx="3678">
                  <c:v>1.7214755975716669E-2</c:v>
                </c:pt>
                <c:pt idx="3679">
                  <c:v>1.7177948805641111E-2</c:v>
                </c:pt>
                <c:pt idx="3680">
                  <c:v>1.7141475357930747E-2</c:v>
                </c:pt>
                <c:pt idx="3681">
                  <c:v>1.7105332021666045E-2</c:v>
                </c:pt>
                <c:pt idx="3682">
                  <c:v>1.7069515223234275E-2</c:v>
                </c:pt>
                <c:pt idx="3683">
                  <c:v>1.7034021426002473E-2</c:v>
                </c:pt>
                <c:pt idx="3684">
                  <c:v>1.6998847129991973E-2</c:v>
                </c:pt>
                <c:pt idx="3685">
                  <c:v>1.6963988871554543E-2</c:v>
                </c:pt>
                <c:pt idx="3686">
                  <c:v>1.6929443223050157E-2</c:v>
                </c:pt>
                <c:pt idx="3687">
                  <c:v>1.6895206792526412E-2</c:v>
                </c:pt>
                <c:pt idx="3688">
                  <c:v>1.6861276223399616E-2</c:v>
                </c:pt>
                <c:pt idx="3689">
                  <c:v>1.6827648194137561E-2</c:v>
                </c:pt>
                <c:pt idx="3690">
                  <c:v>1.6794319417944022E-2</c:v>
                </c:pt>
                <c:pt idx="3691">
                  <c:v>1.6761286642444966E-2</c:v>
                </c:pt>
                <c:pt idx="3692">
                  <c:v>1.6728546649376522E-2</c:v>
                </c:pt>
                <c:pt idx="3693">
                  <c:v>1.6696096254274699E-2</c:v>
                </c:pt>
                <c:pt idx="3694">
                  <c:v>1.6663932306166893E-2</c:v>
                </c:pt>
                <c:pt idx="3695">
                  <c:v>1.6632051687265184E-2</c:v>
                </c:pt>
                <c:pt idx="3696">
                  <c:v>1.6600451312661434E-2</c:v>
                </c:pt>
                <c:pt idx="3697">
                  <c:v>1.6569128130024216E-2</c:v>
                </c:pt>
                <c:pt idx="3698">
                  <c:v>1.6538079119297569E-2</c:v>
                </c:pt>
                <c:pt idx="3699">
                  <c:v>1.6507301292401598E-2</c:v>
                </c:pt>
                <c:pt idx="3700">
                  <c:v>1.6476791692934926E-2</c:v>
                </c:pt>
                <c:pt idx="3701">
                  <c:v>1.6446547395879033E-2</c:v>
                </c:pt>
                <c:pt idx="3702">
                  <c:v>1.6416565507304443E-2</c:v>
                </c:pt>
                <c:pt idx="3703">
                  <c:v>1.6386843164078811E-2</c:v>
                </c:pt>
                <c:pt idx="3704">
                  <c:v>1.6357377533576915E-2</c:v>
                </c:pt>
                <c:pt idx="3705">
                  <c:v>1.6328165813392519E-2</c:v>
                </c:pt>
                <c:pt idx="3706">
                  <c:v>1.6299205231052185E-2</c:v>
                </c:pt>
                <c:pt idx="3707">
                  <c:v>1.627049304373096E-2</c:v>
                </c:pt>
                <c:pt idx="3708">
                  <c:v>1.6242026537970015E-2</c:v>
                </c:pt>
                <c:pt idx="3709">
                  <c:v>1.6213803029396193E-2</c:v>
                </c:pt>
                <c:pt idx="3710">
                  <c:v>1.6185819862443503E-2</c:v>
                </c:pt>
                <c:pt idx="3711">
                  <c:v>1.6158074410076533E-2</c:v>
                </c:pt>
                <c:pt idx="3712">
                  <c:v>1.6130564073515818E-2</c:v>
                </c:pt>
                <c:pt idx="3713">
                  <c:v>1.6103286281965144E-2</c:v>
                </c:pt>
                <c:pt idx="3714">
                  <c:v>1.6076238492340796E-2</c:v>
                </c:pt>
                <c:pt idx="3715">
                  <c:v>1.6049418189002757E-2</c:v>
                </c:pt>
                <c:pt idx="3716">
                  <c:v>1.6022822883487858E-2</c:v>
                </c:pt>
                <c:pt idx="3717">
                  <c:v>1.5996450114244876E-2</c:v>
                </c:pt>
                <c:pt idx="3718">
                  <c:v>1.597029744637158E-2</c:v>
                </c:pt>
                <c:pt idx="3719">
                  <c:v>1.5944362471353741E-2</c:v>
                </c:pt>
                <c:pt idx="3720">
                  <c:v>1.5918642806806074E-2</c:v>
                </c:pt>
                <c:pt idx="3721">
                  <c:v>1.589313609621516E-2</c:v>
                </c:pt>
                <c:pt idx="3722">
                  <c:v>1.5867840008684284E-2</c:v>
                </c:pt>
                <c:pt idx="3723">
                  <c:v>1.5842752238680254E-2</c:v>
                </c:pt>
                <c:pt idx="3724">
                  <c:v>1.5817870505782143E-2</c:v>
                </c:pt>
                <c:pt idx="3725">
                  <c:v>1.5793192554431991E-2</c:v>
                </c:pt>
                <c:pt idx="3726">
                  <c:v>1.576871615368744E-2</c:v>
                </c:pt>
                <c:pt idx="3727">
                  <c:v>1.5744439096976325E-2</c:v>
                </c:pt>
                <c:pt idx="3728">
                  <c:v>1.572035920185318E-2</c:v>
                </c:pt>
                <c:pt idx="3729">
                  <c:v>1.5696474309757687E-2</c:v>
                </c:pt>
                <c:pt idx="3730">
                  <c:v>1.5672782285775063E-2</c:v>
                </c:pt>
                <c:pt idx="3731">
                  <c:v>1.5649281018398364E-2</c:v>
                </c:pt>
                <c:pt idx="3732">
                  <c:v>1.5625968419292702E-2</c:v>
                </c:pt>
                <c:pt idx="3733">
                  <c:v>1.5602842423061394E-2</c:v>
                </c:pt>
                <c:pt idx="3734">
                  <c:v>1.5579900987014013E-2</c:v>
                </c:pt>
                <c:pt idx="3735">
                  <c:v>1.5557142090936348E-2</c:v>
                </c:pt>
                <c:pt idx="3736">
                  <c:v>1.553456373686226E-2</c:v>
                </c:pt>
                <c:pt idx="3737">
                  <c:v>1.5512163948847435E-2</c:v>
                </c:pt>
                <c:pt idx="3738">
                  <c:v>1.5489940772745027E-2</c:v>
                </c:pt>
                <c:pt idx="3739">
                  <c:v>1.5467892275983179E-2</c:v>
                </c:pt>
                <c:pt idx="3740">
                  <c:v>1.544601654734443E-2</c:v>
                </c:pt>
                <c:pt idx="3741">
                  <c:v>1.5424311696746967E-2</c:v>
                </c:pt>
                <c:pt idx="3742">
                  <c:v>1.540277585502777E-2</c:v>
                </c:pt>
                <c:pt idx="3743">
                  <c:v>1.5381407173727584E-2</c:v>
                </c:pt>
                <c:pt idx="3744">
                  <c:v>1.5360203824877759E-2</c:v>
                </c:pt>
                <c:pt idx="3745">
                  <c:v>1.5339164000788911E-2</c:v>
                </c:pt>
                <c:pt idx="3746">
                  <c:v>1.5318285913841429E-2</c:v>
                </c:pt>
                <c:pt idx="3747">
                  <c:v>1.5297567796277799E-2</c:v>
                </c:pt>
                <c:pt idx="3748">
                  <c:v>1.5277007899996746E-2</c:v>
                </c:pt>
                <c:pt idx="3749">
                  <c:v>1.5256604496349179E-2</c:v>
                </c:pt>
                <c:pt idx="3750">
                  <c:v>1.523635587593594E-2</c:v>
                </c:pt>
                <c:pt idx="3751">
                  <c:v>1.521626034840734E-2</c:v>
                </c:pt>
                <c:pt idx="3752">
                  <c:v>1.5196316242264477E-2</c:v>
                </c:pt>
                <c:pt idx="3753">
                  <c:v>1.5176521904662328E-2</c:v>
                </c:pt>
                <c:pt idx="3754">
                  <c:v>1.51568757012146E-2</c:v>
                </c:pt>
                <c:pt idx="3755">
                  <c:v>1.5137376015800343E-2</c:v>
                </c:pt>
                <c:pt idx="3756">
                  <c:v>1.5118021250372296E-2</c:v>
                </c:pt>
                <c:pt idx="3757">
                  <c:v>1.5098809824766983E-2</c:v>
                </c:pt>
                <c:pt idx="3758">
                  <c:v>1.5079740176516521E-2</c:v>
                </c:pt>
                <c:pt idx="3759">
                  <c:v>1.5060810760662156E-2</c:v>
                </c:pt>
                <c:pt idx="3760">
                  <c:v>1.5042020049569492E-2</c:v>
                </c:pt>
                <c:pt idx="3761">
                  <c:v>1.502336653274544E-2</c:v>
                </c:pt>
                <c:pt idx="3762">
                  <c:v>1.5004848716656824E-2</c:v>
                </c:pt>
                <c:pt idx="3763">
                  <c:v>1.4986465124550687E-2</c:v>
                </c:pt>
                <c:pt idx="3764">
                  <c:v>1.4968214296276252E-2</c:v>
                </c:pt>
                <c:pt idx="3765">
                  <c:v>1.4950094788108546E-2</c:v>
                </c:pt>
                <c:pt idx="3766">
                  <c:v>1.4932105172573666E-2</c:v>
                </c:pt>
                <c:pt idx="3767">
                  <c:v>1.4914244038275685E-2</c:v>
                </c:pt>
                <c:pt idx="3768">
                  <c:v>1.4896509989725176E-2</c:v>
                </c:pt>
                <c:pt idx="3769">
                  <c:v>1.487890164716936E-2</c:v>
                </c:pt>
                <c:pt idx="3770">
                  <c:v>1.4861417646423859E-2</c:v>
                </c:pt>
                <c:pt idx="3771">
                  <c:v>1.4844056638706034E-2</c:v>
                </c:pt>
                <c:pt idx="3772">
                  <c:v>1.4826817290469915E-2</c:v>
                </c:pt>
                <c:pt idx="3773">
                  <c:v>1.48096982832427E-2</c:v>
                </c:pt>
                <c:pt idx="3774">
                  <c:v>1.4792698313462823E-2</c:v>
                </c:pt>
                <c:pt idx="3775">
                  <c:v>1.4775816092319564E-2</c:v>
                </c:pt>
                <c:pt idx="3776">
                  <c:v>1.4759050345594205E-2</c:v>
                </c:pt>
                <c:pt idx="3777">
                  <c:v>1.474239981350272E-2</c:v>
                </c:pt>
                <c:pt idx="3778">
                  <c:v>1.4725863250539976E-2</c:v>
                </c:pt>
                <c:pt idx="3779">
                  <c:v>1.4709439425325451E-2</c:v>
                </c:pt>
                <c:pt idx="3780">
                  <c:v>1.4693127120450448E-2</c:v>
                </c:pt>
                <c:pt idx="3781">
                  <c:v>1.4676925132326791E-2</c:v>
                </c:pt>
                <c:pt idx="3782">
                  <c:v>1.4660832271036999E-2</c:v>
                </c:pt>
                <c:pt idx="3783">
                  <c:v>1.4644847360185934E-2</c:v>
                </c:pt>
                <c:pt idx="3784">
                  <c:v>1.4628969236753891E-2</c:v>
                </c:pt>
                <c:pt idx="3785">
                  <c:v>1.4613196750951143E-2</c:v>
                </c:pt>
                <c:pt idx="3786">
                  <c:v>1.4597528766073909E-2</c:v>
                </c:pt>
                <c:pt idx="3787">
                  <c:v>1.458196415836175E-2</c:v>
                </c:pt>
                <c:pt idx="3788">
                  <c:v>1.4566501816856375E-2</c:v>
                </c:pt>
                <c:pt idx="3789">
                  <c:v>1.4551140643261845E-2</c:v>
                </c:pt>
                <c:pt idx="3790">
                  <c:v>1.4535879551806172E-2</c:v>
                </c:pt>
                <c:pt idx="3791">
                  <c:v>1.4520717469104287E-2</c:v>
                </c:pt>
                <c:pt idx="3792">
                  <c:v>1.450565333402239E-2</c:v>
                </c:pt>
                <c:pt idx="3793">
                  <c:v>1.4490686097543641E-2</c:v>
                </c:pt>
                <c:pt idx="3794">
                  <c:v>1.4475814722635209E-2</c:v>
                </c:pt>
                <c:pt idx="3795">
                  <c:v>1.4461038184116651E-2</c:v>
                </c:pt>
                <c:pt idx="3796">
                  <c:v>1.4446355468529621E-2</c:v>
                </c:pt>
                <c:pt idx="3797">
                  <c:v>1.443176557400888E-2</c:v>
                </c:pt>
                <c:pt idx="3798">
                  <c:v>1.4417267510154626E-2</c:v>
                </c:pt>
                <c:pt idx="3799">
                  <c:v>1.4402860297906108E-2</c:v>
                </c:pt>
                <c:pt idx="3800">
                  <c:v>1.4388542969416518E-2</c:v>
                </c:pt>
                <c:pt idx="3801">
                  <c:v>1.4374314567929165E-2</c:v>
                </c:pt>
                <c:pt idx="3802">
                  <c:v>1.43601741476549E-2</c:v>
                </c:pt>
                <c:pt idx="3803">
                  <c:v>1.4346120773650798E-2</c:v>
                </c:pt>
                <c:pt idx="3804">
                  <c:v>1.4332153521700076E-2</c:v>
                </c:pt>
                <c:pt idx="3805">
                  <c:v>1.4318271478193235E-2</c:v>
                </c:pt>
                <c:pt idx="3806">
                  <c:v>1.4304473740010436E-2</c:v>
                </c:pt>
                <c:pt idx="3807">
                  <c:v>1.4290759414405071E-2</c:v>
                </c:pt>
                <c:pt idx="3808">
                  <c:v>1.4277127618888531E-2</c:v>
                </c:pt>
                <c:pt idx="3809">
                  <c:v>1.4263577481116178E-2</c:v>
                </c:pt>
                <c:pt idx="3810">
                  <c:v>1.425010813877447E-2</c:v>
                </c:pt>
                <c:pt idx="3811">
                  <c:v>1.4236718739469278E-2</c:v>
                </c:pt>
                <c:pt idx="3812">
                  <c:v>1.4223408440615339E-2</c:v>
                </c:pt>
                <c:pt idx="3813">
                  <c:v>1.4210176409326871E-2</c:v>
                </c:pt>
                <c:pt idx="3814">
                  <c:v>1.4197021822309312E-2</c:v>
                </c:pt>
                <c:pt idx="3815">
                  <c:v>1.4183943865752198E-2</c:v>
                </c:pt>
                <c:pt idx="3816">
                  <c:v>1.4170941735223154E-2</c:v>
                </c:pt>
                <c:pt idx="3817">
                  <c:v>1.4158014635562981E-2</c:v>
                </c:pt>
                <c:pt idx="3818">
                  <c:v>1.414516178078185E-2</c:v>
                </c:pt>
                <c:pt idx="3819">
                  <c:v>1.413238239395659E-2</c:v>
                </c:pt>
                <c:pt idx="3820">
                  <c:v>1.4119675707129034E-2</c:v>
                </c:pt>
                <c:pt idx="3821">
                  <c:v>1.4107040961205445E-2</c:v>
                </c:pt>
                <c:pt idx="3822">
                  <c:v>1.4094477405856998E-2</c:v>
                </c:pt>
                <c:pt idx="3823">
                  <c:v>1.4081984299421313E-2</c:v>
                </c:pt>
                <c:pt idx="3824">
                  <c:v>1.4069560908805014E-2</c:v>
                </c:pt>
                <c:pt idx="3825">
                  <c:v>1.405720650938733E-2</c:v>
                </c:pt>
                <c:pt idx="3826">
                  <c:v>1.4044920384924713E-2</c:v>
                </c:pt>
                <c:pt idx="3827">
                  <c:v>1.4032701827456456E-2</c:v>
                </c:pt>
                <c:pt idx="3828">
                  <c:v>1.4020550137211325E-2</c:v>
                </c:pt>
                <c:pt idx="3829">
                  <c:v>1.4008464622515177E-2</c:v>
                </c:pt>
                <c:pt idx="3830">
                  <c:v>1.3996444599699552E-2</c:v>
                </c:pt>
                <c:pt idx="3831">
                  <c:v>1.3984489393011255E-2</c:v>
                </c:pt>
                <c:pt idx="3832">
                  <c:v>1.3972598334522879E-2</c:v>
                </c:pt>
                <c:pt idx="3833">
                  <c:v>1.3960770764044306E-2</c:v>
                </c:pt>
                <c:pt idx="3834">
                  <c:v>1.3949006029035137E-2</c:v>
                </c:pt>
                <c:pt idx="3835">
                  <c:v>1.3937303484518068E-2</c:v>
                </c:pt>
                <c:pt idx="3836">
                  <c:v>1.3925662492993183E-2</c:v>
                </c:pt>
                <c:pt idx="3837">
                  <c:v>1.3914082424353177E-2</c:v>
                </c:pt>
                <c:pt idx="3838">
                  <c:v>1.3902562655799484E-2</c:v>
                </c:pt>
                <c:pt idx="3839">
                  <c:v>1.3891102571759309E-2</c:v>
                </c:pt>
                <c:pt idx="3840">
                  <c:v>1.3879701563803543E-2</c:v>
                </c:pt>
                <c:pt idx="3841">
                  <c:v>1.3868359030565576E-2</c:v>
                </c:pt>
                <c:pt idx="3842">
                  <c:v>1.3857074377660976E-2</c:v>
                </c:pt>
                <c:pt idx="3843">
                  <c:v>1.3845847017608034E-2</c:v>
                </c:pt>
                <c:pt idx="3844">
                  <c:v>1.383467636974918E-2</c:v>
                </c:pt>
                <c:pt idx="3845">
                  <c:v>1.3823561860173231E-2</c:v>
                </c:pt>
                <c:pt idx="3846">
                  <c:v>1.3812502921638495E-2</c:v>
                </c:pt>
                <c:pt idx="3847">
                  <c:v>1.3801498993496704E-2</c:v>
                </c:pt>
                <c:pt idx="3848">
                  <c:v>1.3790549521617766E-2</c:v>
                </c:pt>
                <c:pt idx="3849">
                  <c:v>1.3779653958315347E-2</c:v>
                </c:pt>
                <c:pt idx="3850">
                  <c:v>1.3768811762273252E-2</c:v>
                </c:pt>
                <c:pt idx="3851">
                  <c:v>1.3758022398472614E-2</c:v>
                </c:pt>
                <c:pt idx="3852">
                  <c:v>1.3747285338119867E-2</c:v>
                </c:pt>
                <c:pt idx="3853">
                  <c:v>1.3736600058575518E-2</c:v>
                </c:pt>
                <c:pt idx="3854">
                  <c:v>1.3725966043283681E-2</c:v>
                </c:pt>
                <c:pt idx="3855">
                  <c:v>1.3715382781702397E-2</c:v>
                </c:pt>
                <c:pt idx="3856">
                  <c:v>1.3704849769234702E-2</c:v>
                </c:pt>
                <c:pt idx="3857">
                  <c:v>1.3694366507160457E-2</c:v>
                </c:pt>
                <c:pt idx="3858">
                  <c:v>1.3683932502568925E-2</c:v>
                </c:pt>
                <c:pt idx="3859">
                  <c:v>1.3673547268292084E-2</c:v>
                </c:pt>
                <c:pt idx="3860">
                  <c:v>1.3663210322838678E-2</c:v>
                </c:pt>
                <c:pt idx="3861">
                  <c:v>1.365292119032898E-2</c:v>
                </c:pt>
                <c:pt idx="3862">
                  <c:v>1.3642679400430291E-2</c:v>
                </c:pt>
                <c:pt idx="3863">
                  <c:v>1.3632484488293132E-2</c:v>
                </c:pt>
                <c:pt idx="3864">
                  <c:v>1.3622335994488147E-2</c:v>
                </c:pt>
                <c:pt idx="3865">
                  <c:v>1.3612233464943705E-2</c:v>
                </c:pt>
                <c:pt idx="3866">
                  <c:v>1.3602176450884174E-2</c:v>
                </c:pt>
                <c:pt idx="3867">
                  <c:v>1.3592164508768902E-2</c:v>
                </c:pt>
                <c:pt idx="3868">
                  <c:v>1.3582197200231849E-2</c:v>
                </c:pt>
                <c:pt idx="3869">
                  <c:v>1.3572274092021903E-2</c:v>
                </c:pt>
                <c:pt idx="3870">
                  <c:v>1.3562394755943846E-2</c:v>
                </c:pt>
                <c:pt idx="3871">
                  <c:v>1.355255876879998E-2</c:v>
                </c:pt>
                <c:pt idx="3872">
                  <c:v>1.3542765712332396E-2</c:v>
                </c:pt>
                <c:pt idx="3873">
                  <c:v>1.3533015173165894E-2</c:v>
                </c:pt>
                <c:pt idx="3874">
                  <c:v>1.3523306742751517E-2</c:v>
                </c:pt>
                <c:pt idx="3875">
                  <c:v>1.3513640017310737E-2</c:v>
                </c:pt>
                <c:pt idx="3876">
                  <c:v>1.3504014597780238E-2</c:v>
                </c:pt>
                <c:pt idx="3877">
                  <c:v>1.3494430089757335E-2</c:v>
                </c:pt>
                <c:pt idx="3878">
                  <c:v>1.3484886103445982E-2</c:v>
                </c:pt>
                <c:pt idx="3879">
                  <c:v>1.3475382253603398E-2</c:v>
                </c:pt>
                <c:pt idx="3880">
                  <c:v>1.3465918159487276E-2</c:v>
                </c:pt>
                <c:pt idx="3881">
                  <c:v>1.3456493444803591E-2</c:v>
                </c:pt>
                <c:pt idx="3882">
                  <c:v>1.344710773765498E-2</c:v>
                </c:pt>
                <c:pt idx="3883">
                  <c:v>1.3437760670489714E-2</c:v>
                </c:pt>
                <c:pt idx="3884">
                  <c:v>1.3428451880051222E-2</c:v>
                </c:pt>
                <c:pt idx="3885">
                  <c:v>1.3419181007328199E-2</c:v>
                </c:pt>
                <c:pt idx="3886">
                  <c:v>1.3409947697505264E-2</c:v>
                </c:pt>
                <c:pt idx="3887">
                  <c:v>1.3400751599914161E-2</c:v>
                </c:pt>
                <c:pt idx="3888">
                  <c:v>1.3391592367985532E-2</c:v>
                </c:pt>
                <c:pt idx="3889">
                  <c:v>1.3382469659201205E-2</c:v>
                </c:pt>
                <c:pt idx="3890">
                  <c:v>1.3373383135047039E-2</c:v>
                </c:pt>
                <c:pt idx="3891">
                  <c:v>1.3364332460966282E-2</c:v>
                </c:pt>
                <c:pt idx="3892">
                  <c:v>1.3355317306313468E-2</c:v>
                </c:pt>
                <c:pt idx="3893">
                  <c:v>1.3346337344308821E-2</c:v>
                </c:pt>
                <c:pt idx="3894">
                  <c:v>1.333739225199318E-2</c:v>
                </c:pt>
                <c:pt idx="3895">
                  <c:v>1.3328481710183429E-2</c:v>
                </c:pt>
                <c:pt idx="3896">
                  <c:v>1.3319605403428433E-2</c:v>
                </c:pt>
                <c:pt idx="3897">
                  <c:v>1.3310763019965461E-2</c:v>
                </c:pt>
                <c:pt idx="3898">
                  <c:v>1.3301954251677116E-2</c:v>
                </c:pt>
                <c:pt idx="3899">
                  <c:v>1.3293178794048737E-2</c:v>
                </c:pt>
                <c:pt idx="3900">
                  <c:v>1.3284436346126293E-2</c:v>
                </c:pt>
                <c:pt idx="3901">
                  <c:v>1.3275726610474747E-2</c:v>
                </c:pt>
                <c:pt idx="3902">
                  <c:v>1.3267049293136893E-2</c:v>
                </c:pt>
                <c:pt idx="3903">
                  <c:v>1.325840410359266E-2</c:v>
                </c:pt>
                <c:pt idx="3904">
                  <c:v>1.3249790754718875E-2</c:v>
                </c:pt>
                <c:pt idx="3905">
                  <c:v>1.3241208962749487E-2</c:v>
                </c:pt>
                <c:pt idx="3906">
                  <c:v>1.323265844723623E-2</c:v>
                </c:pt>
                <c:pt idx="3907">
                  <c:v>1.322413893100975E-2</c:v>
                </c:pt>
                <c:pt idx="3908">
                  <c:v>1.3215650140141158E-2</c:v>
                </c:pt>
                <c:pt idx="3909">
                  <c:v>1.3207191803904027E-2</c:v>
                </c:pt>
                <c:pt idx="3910">
                  <c:v>1.3198763654736821E-2</c:v>
                </c:pt>
                <c:pt idx="3911">
                  <c:v>1.3190365428205746E-2</c:v>
                </c:pt>
                <c:pt idx="3912">
                  <c:v>1.3181996862968032E-2</c:v>
                </c:pt>
                <c:pt idx="3913">
                  <c:v>1.3173657700735628E-2</c:v>
                </c:pt>
                <c:pt idx="3914">
                  <c:v>1.3165347686239304E-2</c:v>
                </c:pt>
                <c:pt idx="3915">
                  <c:v>1.3157066567193182E-2</c:v>
                </c:pt>
                <c:pt idx="3916">
                  <c:v>1.3148814094259643E-2</c:v>
                </c:pt>
                <c:pt idx="3917">
                  <c:v>1.3140590021014665E-2</c:v>
                </c:pt>
                <c:pt idx="3918">
                  <c:v>1.3132394103913527E-2</c:v>
                </c:pt>
                <c:pt idx="3919">
                  <c:v>1.3124226102256931E-2</c:v>
                </c:pt>
                <c:pt idx="3920">
                  <c:v>1.3116085778157489E-2</c:v>
                </c:pt>
                <c:pt idx="3921">
                  <c:v>1.3107972896506613E-2</c:v>
                </c:pt>
                <c:pt idx="3922">
                  <c:v>1.3099887224941762E-2</c:v>
                </c:pt>
                <c:pt idx="3923">
                  <c:v>1.3091828533814088E-2</c:v>
                </c:pt>
                <c:pt idx="3924">
                  <c:v>1.3083796596156428E-2</c:v>
                </c:pt>
                <c:pt idx="3925">
                  <c:v>1.307579118765168E-2</c:v>
                </c:pt>
                <c:pt idx="3926">
                  <c:v>1.3067812086601538E-2</c:v>
                </c:pt>
                <c:pt idx="3927">
                  <c:v>1.3059859073895577E-2</c:v>
                </c:pt>
                <c:pt idx="3928">
                  <c:v>1.3051931932980702E-2</c:v>
                </c:pt>
                <c:pt idx="3929">
                  <c:v>1.3044030449830943E-2</c:v>
                </c:pt>
                <c:pt idx="3930">
                  <c:v>1.3036154412917597E-2</c:v>
                </c:pt>
                <c:pt idx="3931">
                  <c:v>1.3028303613179717E-2</c:v>
                </c:pt>
                <c:pt idx="3932">
                  <c:v>1.302047784399493E-2</c:v>
                </c:pt>
                <c:pt idx="3933">
                  <c:v>1.3012676901150603E-2</c:v>
                </c:pt>
                <c:pt idx="3934">
                  <c:v>1.3004900582815331E-2</c:v>
                </c:pt>
                <c:pt idx="3935">
                  <c:v>1.2997148689510759E-2</c:v>
                </c:pt>
                <c:pt idx="3936">
                  <c:v>1.2989421024083724E-2</c:v>
                </c:pt>
                <c:pt idx="3937">
                  <c:v>1.2981717391678721E-2</c:v>
                </c:pt>
                <c:pt idx="3938">
                  <c:v>1.2974037599710681E-2</c:v>
                </c:pt>
                <c:pt idx="3939">
                  <c:v>1.2966381457838074E-2</c:v>
                </c:pt>
                <c:pt idx="3940">
                  <c:v>1.2958748777936305E-2</c:v>
                </c:pt>
                <c:pt idx="3941">
                  <c:v>1.2951139374071432E-2</c:v>
                </c:pt>
                <c:pt idx="3942">
                  <c:v>1.2943553062474184E-2</c:v>
                </c:pt>
                <c:pt idx="3943">
                  <c:v>1.2935989661514269E-2</c:v>
                </c:pt>
                <c:pt idx="3944">
                  <c:v>1.2928448991674994E-2</c:v>
                </c:pt>
                <c:pt idx="3945">
                  <c:v>1.2920930875528164E-2</c:v>
                </c:pt>
                <c:pt idx="3946">
                  <c:v>1.2913435137709281E-2</c:v>
                </c:pt>
                <c:pt idx="3947">
                  <c:v>1.2905961604893025E-2</c:v>
                </c:pt>
                <c:pt idx="3948">
                  <c:v>1.289851010576902E-2</c:v>
                </c:pt>
                <c:pt idx="3949">
                  <c:v>1.2891080471017884E-2</c:v>
                </c:pt>
                <c:pt idx="3950">
                  <c:v>1.2883672533287543E-2</c:v>
                </c:pt>
                <c:pt idx="3951">
                  <c:v>1.2876286127169838E-2</c:v>
                </c:pt>
                <c:pt idx="3952">
                  <c:v>1.286892108917739E-2</c:v>
                </c:pt>
                <c:pt idx="3953">
                  <c:v>1.2861577257720734E-2</c:v>
                </c:pt>
                <c:pt idx="3954">
                  <c:v>1.2854254473085729E-2</c:v>
                </c:pt>
                <c:pt idx="3955">
                  <c:v>1.2846952577411214E-2</c:v>
                </c:pt>
                <c:pt idx="3956">
                  <c:v>1.2839671414666935E-2</c:v>
                </c:pt>
                <c:pt idx="3957">
                  <c:v>1.283241083063172E-2</c:v>
                </c:pt>
                <c:pt idx="3958">
                  <c:v>1.2825170672871922E-2</c:v>
                </c:pt>
                <c:pt idx="3959">
                  <c:v>1.2817950790720086E-2</c:v>
                </c:pt>
                <c:pt idx="3960">
                  <c:v>1.2810751035253899E-2</c:v>
                </c:pt>
                <c:pt idx="3961">
                  <c:v>1.2803571259275349E-2</c:v>
                </c:pt>
                <c:pt idx="3962">
                  <c:v>1.2796411317290151E-2</c:v>
                </c:pt>
                <c:pt idx="3963">
                  <c:v>1.2789271065487407E-2</c:v>
                </c:pt>
                <c:pt idx="3964">
                  <c:v>1.278215036171949E-2</c:v>
                </c:pt>
                <c:pt idx="3965">
                  <c:v>1.2775049065482186E-2</c:v>
                </c:pt>
                <c:pt idx="3966">
                  <c:v>1.2767967037895039E-2</c:v>
                </c:pt>
                <c:pt idx="3967">
                  <c:v>1.2760904141681951E-2</c:v>
                </c:pt>
                <c:pt idx="3968">
                  <c:v>1.2753860241151988E-2</c:v>
                </c:pt>
                <c:pt idx="3969">
                  <c:v>1.2746835202180425E-2</c:v>
                </c:pt>
                <c:pt idx="3970">
                  <c:v>1.2739828892190001E-2</c:v>
                </c:pt>
                <c:pt idx="3971">
                  <c:v>1.2732841180132395E-2</c:v>
                </c:pt>
                <c:pt idx="3972">
                  <c:v>1.2725871936469929E-2</c:v>
                </c:pt>
                <c:pt idx="3973">
                  <c:v>1.2718921033157464E-2</c:v>
                </c:pt>
                <c:pt idx="3974">
                  <c:v>1.2711988343624527E-2</c:v>
                </c:pt>
                <c:pt idx="3975">
                  <c:v>1.2705073742757636E-2</c:v>
                </c:pt>
                <c:pt idx="3976">
                  <c:v>1.2698177106882836E-2</c:v>
                </c:pt>
                <c:pt idx="3977">
                  <c:v>1.2691298313748432E-2</c:v>
                </c:pt>
                <c:pt idx="3978">
                  <c:v>1.2684437242507937E-2</c:v>
                </c:pt>
                <c:pt idx="3979">
                  <c:v>1.2677593773703208E-2</c:v>
                </c:pt>
                <c:pt idx="3980">
                  <c:v>1.2670767789247783E-2</c:v>
                </c:pt>
                <c:pt idx="3981">
                  <c:v>1.2663959172410413E-2</c:v>
                </c:pt>
                <c:pt idx="3982">
                  <c:v>1.2657167807798787E-2</c:v>
                </c:pt>
                <c:pt idx="3983">
                  <c:v>1.2650393581343447E-2</c:v>
                </c:pt>
                <c:pt idx="3984">
                  <c:v>1.2643636380281896E-2</c:v>
                </c:pt>
                <c:pt idx="3985">
                  <c:v>1.2636896093142884E-2</c:v>
                </c:pt>
                <c:pt idx="3986">
                  <c:v>1.2630172609730881E-2</c:v>
                </c:pt>
                <c:pt idx="3987">
                  <c:v>1.2623465821110739E-2</c:v>
                </c:pt>
                <c:pt idx="3988">
                  <c:v>1.2616775619592527E-2</c:v>
                </c:pt>
                <c:pt idx="3989">
                  <c:v>1.2610101898716539E-2</c:v>
                </c:pt>
                <c:pt idx="3990">
                  <c:v>1.2603444553238495E-2</c:v>
                </c:pt>
                <c:pt idx="3991">
                  <c:v>1.2596803479114897E-2</c:v>
                </c:pt>
                <c:pt idx="3992">
                  <c:v>1.2590178573488568E-2</c:v>
                </c:pt>
                <c:pt idx="3993">
                  <c:v>1.2583569734674357E-2</c:v>
                </c:pt>
                <c:pt idx="3994">
                  <c:v>1.2576976862145017E-2</c:v>
                </c:pt>
                <c:pt idx="3995">
                  <c:v>1.257039985651724E-2</c:v>
                </c:pt>
                <c:pt idx="3996">
                  <c:v>1.2563838619537865E-2</c:v>
                </c:pt>
                <c:pt idx="3997">
                  <c:v>1.255729305407024E-2</c:v>
                </c:pt>
                <c:pt idx="3998">
                  <c:v>1.2550763064080759E-2</c:v>
                </c:pt>
                <c:pt idx="3999">
                  <c:v>1.2544248554625534E-2</c:v>
                </c:pt>
                <c:pt idx="4000">
                  <c:v>1.2537749431837247E-2</c:v>
                </c:pt>
                <c:pt idx="4001">
                  <c:v>1.2531265602912147E-2</c:v>
                </c:pt>
                <c:pt idx="4002">
                  <c:v>1.2524796976097196E-2</c:v>
                </c:pt>
                <c:pt idx="4003">
                  <c:v>1.2518343460677372E-2</c:v>
                </c:pt>
                <c:pt idx="4004">
                  <c:v>1.2511904966963127E-2</c:v>
                </c:pt>
                <c:pt idx="4005">
                  <c:v>1.2505481406277975E-2</c:v>
                </c:pt>
                <c:pt idx="4006">
                  <c:v>1.2499072690946253E-2</c:v>
                </c:pt>
                <c:pt idx="4007">
                  <c:v>1.2492678734280997E-2</c:v>
                </c:pt>
                <c:pt idx="4008">
                  <c:v>1.2486299450571985E-2</c:v>
                </c:pt>
                <c:pt idx="4009">
                  <c:v>1.2479934755073908E-2</c:v>
                </c:pt>
                <c:pt idx="4010">
                  <c:v>1.2473584563994684E-2</c:v>
                </c:pt>
                <c:pt idx="4011">
                  <c:v>1.2467248794483915E-2</c:v>
                </c:pt>
                <c:pt idx="4012">
                  <c:v>1.246092736462147E-2</c:v>
                </c:pt>
                <c:pt idx="4013">
                  <c:v>1.2454620193406214E-2</c:v>
                </c:pt>
                <c:pt idx="4014">
                  <c:v>1.244832720074486E-2</c:v>
                </c:pt>
                <c:pt idx="4015">
                  <c:v>1.2442048307440962E-2</c:v>
                </c:pt>
                <c:pt idx="4016">
                  <c:v>1.2435783435184034E-2</c:v>
                </c:pt>
                <c:pt idx="4017">
                  <c:v>1.2429532506538795E-2</c:v>
                </c:pt>
                <c:pt idx="4018">
                  <c:v>1.242329544493455E-2</c:v>
                </c:pt>
                <c:pt idx="4019">
                  <c:v>1.2417072174654684E-2</c:v>
                </c:pt>
                <c:pt idx="4020">
                  <c:v>1.2410862620826293E-2</c:v>
                </c:pt>
                <c:pt idx="4021">
                  <c:v>1.2404666709409928E-2</c:v>
                </c:pt>
                <c:pt idx="4022">
                  <c:v>1.2398484367189471E-2</c:v>
                </c:pt>
                <c:pt idx="4023">
                  <c:v>1.2392315521762119E-2</c:v>
                </c:pt>
                <c:pt idx="4024">
                  <c:v>1.2386160101528496E-2</c:v>
                </c:pt>
                <c:pt idx="4025">
                  <c:v>1.2380018035682878E-2</c:v>
                </c:pt>
                <c:pt idx="4026">
                  <c:v>1.2373889254203536E-2</c:v>
                </c:pt>
                <c:pt idx="4027">
                  <c:v>1.2367773687843191E-2</c:v>
                </c:pt>
                <c:pt idx="4028">
                  <c:v>1.2361671268119585E-2</c:v>
                </c:pt>
                <c:pt idx="4029">
                  <c:v>1.2355581927306163E-2</c:v>
                </c:pt>
                <c:pt idx="4030">
                  <c:v>1.2349505598422865E-2</c:v>
                </c:pt>
                <c:pt idx="4031">
                  <c:v>1.234344221522703E-2</c:v>
                </c:pt>
                <c:pt idx="4032">
                  <c:v>1.2337391712204404E-2</c:v>
                </c:pt>
                <c:pt idx="4033">
                  <c:v>1.2331354024560258E-2</c:v>
                </c:pt>
                <c:pt idx="4034">
                  <c:v>1.232532908821061E-2</c:v>
                </c:pt>
                <c:pt idx="4035">
                  <c:v>1.2319316839773555E-2</c:v>
                </c:pt>
                <c:pt idx="4036">
                  <c:v>1.231331721656069E-2</c:v>
                </c:pt>
                <c:pt idx="4037">
                  <c:v>1.2307330156568652E-2</c:v>
                </c:pt>
                <c:pt idx="4038">
                  <c:v>1.2301355598470749E-2</c:v>
                </c:pt>
                <c:pt idx="4039">
                  <c:v>1.2295393481608692E-2</c:v>
                </c:pt>
                <c:pt idx="4040">
                  <c:v>1.2289443745984426E-2</c:v>
                </c:pt>
                <c:pt idx="4041">
                  <c:v>1.2283506332252062E-2</c:v>
                </c:pt>
                <c:pt idx="4042">
                  <c:v>1.22775811817099E-2</c:v>
                </c:pt>
                <c:pt idx="4043">
                  <c:v>1.2271668236292546E-2</c:v>
                </c:pt>
                <c:pt idx="4044">
                  <c:v>1.2265767438563131E-2</c:v>
                </c:pt>
                <c:pt idx="4045">
                  <c:v>1.2259878731705613E-2</c:v>
                </c:pt>
                <c:pt idx="4046">
                  <c:v>1.2254002059517183E-2</c:v>
                </c:pt>
                <c:pt idx="4047">
                  <c:v>1.2248137366400746E-2</c:v>
                </c:pt>
                <c:pt idx="4048">
                  <c:v>1.2242284597357506E-2</c:v>
                </c:pt>
                <c:pt idx="4049">
                  <c:v>1.2236443697979632E-2</c:v>
                </c:pt>
                <c:pt idx="4050">
                  <c:v>1.2230614614443011E-2</c:v>
                </c:pt>
                <c:pt idx="4051">
                  <c:v>1.2224797293500095E-2</c:v>
                </c:pt>
                <c:pt idx="4052">
                  <c:v>1.2218991682472823E-2</c:v>
                </c:pt>
                <c:pt idx="4053">
                  <c:v>1.221319772924564E-2</c:v>
                </c:pt>
                <c:pt idx="4054">
                  <c:v>1.2207415382258583E-2</c:v>
                </c:pt>
                <c:pt idx="4055">
                  <c:v>1.2201644590500471E-2</c:v>
                </c:pt>
                <c:pt idx="4056">
                  <c:v>1.2195885303502156E-2</c:v>
                </c:pt>
                <c:pt idx="4057">
                  <c:v>1.2190137471329866E-2</c:v>
                </c:pt>
                <c:pt idx="4058">
                  <c:v>1.2184401044578628E-2</c:v>
                </c:pt>
                <c:pt idx="4059">
                  <c:v>1.2178675974365763E-2</c:v>
                </c:pt>
                <c:pt idx="4060">
                  <c:v>1.2172962212324469E-2</c:v>
                </c:pt>
                <c:pt idx="4061">
                  <c:v>1.2167259710597471E-2</c:v>
                </c:pt>
                <c:pt idx="4062">
                  <c:v>1.216156842183075E-2</c:v>
                </c:pt>
                <c:pt idx="4063">
                  <c:v>1.2155888299167351E-2</c:v>
                </c:pt>
                <c:pt idx="4064">
                  <c:v>1.2150219296241264E-2</c:v>
                </c:pt>
                <c:pt idx="4065">
                  <c:v>1.2144561367171375E-2</c:v>
                </c:pt>
                <c:pt idx="4066">
                  <c:v>1.2138914466555489E-2</c:v>
                </c:pt>
                <c:pt idx="4067">
                  <c:v>1.2133278549464437E-2</c:v>
                </c:pt>
                <c:pt idx="4068">
                  <c:v>1.2127653571436232E-2</c:v>
                </c:pt>
                <c:pt idx="4069">
                  <c:v>1.2122039488470317E-2</c:v>
                </c:pt>
                <c:pt idx="4070">
                  <c:v>1.211643625702187E-2</c:v>
                </c:pt>
                <c:pt idx="4071">
                  <c:v>1.2110843833996179E-2</c:v>
                </c:pt>
                <c:pt idx="4072">
                  <c:v>1.2105262176743086E-2</c:v>
                </c:pt>
                <c:pt idx="4073">
                  <c:v>1.2099691243051498E-2</c:v>
                </c:pt>
                <c:pt idx="4074">
                  <c:v>1.2094130991143964E-2</c:v>
                </c:pt>
                <c:pt idx="4075">
                  <c:v>1.2088581379671318E-2</c:v>
                </c:pt>
                <c:pt idx="4076">
                  <c:v>1.2083042367707382E-2</c:v>
                </c:pt>
                <c:pt idx="4077">
                  <c:v>1.2077513914743742E-2</c:v>
                </c:pt>
                <c:pt idx="4078">
                  <c:v>1.2071995980684577E-2</c:v>
                </c:pt>
                <c:pt idx="4079">
                  <c:v>1.2066488525841553E-2</c:v>
                </c:pt>
                <c:pt idx="4080">
                  <c:v>1.2060991510928784E-2</c:v>
                </c:pt>
                <c:pt idx="4081">
                  <c:v>1.2055504897057848E-2</c:v>
                </c:pt>
                <c:pt idx="4082">
                  <c:v>1.2050028645732867E-2</c:v>
                </c:pt>
                <c:pt idx="4083">
                  <c:v>1.2044562718845643E-2</c:v>
                </c:pt>
                <c:pt idx="4084">
                  <c:v>1.203910707867085E-2</c:v>
                </c:pt>
                <c:pt idx="4085">
                  <c:v>1.2033661687861295E-2</c:v>
                </c:pt>
                <c:pt idx="4086">
                  <c:v>1.2028226509443227E-2</c:v>
                </c:pt>
                <c:pt idx="4087">
                  <c:v>1.2022801506811702E-2</c:v>
                </c:pt>
                <c:pt idx="4088">
                  <c:v>1.201738664372601E-2</c:v>
                </c:pt>
                <c:pt idx="4089">
                  <c:v>1.2011981884305155E-2</c:v>
                </c:pt>
                <c:pt idx="4090">
                  <c:v>1.2006587193023386E-2</c:v>
                </c:pt>
                <c:pt idx="4091">
                  <c:v>1.2001202534705789E-2</c:v>
                </c:pt>
                <c:pt idx="4092">
                  <c:v>1.1995827874523923E-2</c:v>
                </c:pt>
                <c:pt idx="4093">
                  <c:v>1.1990463177991519E-2</c:v>
                </c:pt>
                <c:pt idx="4094">
                  <c:v>1.1985108410960224E-2</c:v>
                </c:pt>
                <c:pt idx="4095">
                  <c:v>1.19797635396154E-2</c:v>
                </c:pt>
                <c:pt idx="4096">
                  <c:v>1.1974428530471972E-2</c:v>
                </c:pt>
                <c:pt idx="4097">
                  <c:v>1.1969103350370328E-2</c:v>
                </c:pt>
                <c:pt idx="4098">
                  <c:v>1.1963787966472265E-2</c:v>
                </c:pt>
                <c:pt idx="4099">
                  <c:v>1.195848234625699E-2</c:v>
                </c:pt>
                <c:pt idx="4100">
                  <c:v>1.1953186457517166E-2</c:v>
                </c:pt>
                <c:pt idx="4101">
                  <c:v>1.1947900268355004E-2</c:v>
                </c:pt>
                <c:pt idx="4102">
                  <c:v>1.1942623747178411E-2</c:v>
                </c:pt>
                <c:pt idx="4103">
                  <c:v>1.1937356862697169E-2</c:v>
                </c:pt>
                <c:pt idx="4104">
                  <c:v>1.1932099583919177E-2</c:v>
                </c:pt>
                <c:pt idx="4105">
                  <c:v>1.1926851880146732E-2</c:v>
                </c:pt>
                <c:pt idx="4106">
                  <c:v>1.1921613720972852E-2</c:v>
                </c:pt>
                <c:pt idx="4107">
                  <c:v>1.1916385076277649E-2</c:v>
                </c:pt>
                <c:pt idx="4108">
                  <c:v>1.191116591622474E-2</c:v>
                </c:pt>
                <c:pt idx="4109">
                  <c:v>1.1905956211257712E-2</c:v>
                </c:pt>
                <c:pt idx="4110">
                  <c:v>1.1900755932096614E-2</c:v>
                </c:pt>
                <c:pt idx="4111">
                  <c:v>1.1895565049734514E-2</c:v>
                </c:pt>
                <c:pt idx="4112">
                  <c:v>1.1890383535434071E-2</c:v>
                </c:pt>
                <c:pt idx="4113">
                  <c:v>1.1885211360724174E-2</c:v>
                </c:pt>
                <c:pt idx="4114">
                  <c:v>1.1880048497396607E-2</c:v>
                </c:pt>
                <c:pt idx="4115">
                  <c:v>1.1874894917502756E-2</c:v>
                </c:pt>
                <c:pt idx="4116">
                  <c:v>1.1869750593350364E-2</c:v>
                </c:pt>
                <c:pt idx="4117">
                  <c:v>1.1864615497500314E-2</c:v>
                </c:pt>
                <c:pt idx="4118">
                  <c:v>1.1859489602763465E-2</c:v>
                </c:pt>
                <c:pt idx="4119">
                  <c:v>1.1854372882197513E-2</c:v>
                </c:pt>
                <c:pt idx="4120">
                  <c:v>1.18492653091039E-2</c:v>
                </c:pt>
                <c:pt idx="4121">
                  <c:v>1.1844166857024755E-2</c:v>
                </c:pt>
                <c:pt idx="4122">
                  <c:v>1.1839077499739878E-2</c:v>
                </c:pt>
                <c:pt idx="4123">
                  <c:v>1.1833997211263754E-2</c:v>
                </c:pt>
                <c:pt idx="4124">
                  <c:v>1.182892596584261E-2</c:v>
                </c:pt>
                <c:pt idx="4125">
                  <c:v>1.1823863737951502E-2</c:v>
                </c:pt>
                <c:pt idx="4126">
                  <c:v>1.1818810502291449E-2</c:v>
                </c:pt>
                <c:pt idx="4127">
                  <c:v>1.181376623378658E-2</c:v>
                </c:pt>
                <c:pt idx="4128">
                  <c:v>1.1808730907581343E-2</c:v>
                </c:pt>
                <c:pt idx="4129">
                  <c:v>1.1803704499037731E-2</c:v>
                </c:pt>
                <c:pt idx="4130">
                  <c:v>1.1798686983732541E-2</c:v>
                </c:pt>
                <c:pt idx="4131">
                  <c:v>1.1793678337454677E-2</c:v>
                </c:pt>
                <c:pt idx="4132">
                  <c:v>1.1788678536202484E-2</c:v>
                </c:pt>
                <c:pt idx="4133">
                  <c:v>1.1783687556181102E-2</c:v>
                </c:pt>
                <c:pt idx="4134">
                  <c:v>1.1778705373799872E-2</c:v>
                </c:pt>
                <c:pt idx="4135">
                  <c:v>1.1773731965669755E-2</c:v>
                </c:pt>
                <c:pt idx="4136">
                  <c:v>1.1768767308600801E-2</c:v>
                </c:pt>
                <c:pt idx="4137">
                  <c:v>1.176381137959963E-2</c:v>
                </c:pt>
                <c:pt idx="4138">
                  <c:v>1.1758864155866964E-2</c:v>
                </c:pt>
                <c:pt idx="4139">
                  <c:v>1.175392561479517E-2</c:v>
                </c:pt>
                <c:pt idx="4140">
                  <c:v>1.1748995733965846E-2</c:v>
                </c:pt>
                <c:pt idx="4141">
                  <c:v>1.1744074491147437E-2</c:v>
                </c:pt>
                <c:pt idx="4142">
                  <c:v>1.173916186429287E-2</c:v>
                </c:pt>
                <c:pt idx="4143">
                  <c:v>1.1734257831537228E-2</c:v>
                </c:pt>
                <c:pt idx="4144">
                  <c:v>1.1729362371195449E-2</c:v>
                </c:pt>
                <c:pt idx="4145">
                  <c:v>1.1724475461760055E-2</c:v>
                </c:pt>
                <c:pt idx="4146">
                  <c:v>1.1719597081898904E-2</c:v>
                </c:pt>
                <c:pt idx="4147">
                  <c:v>1.1714727210452977E-2</c:v>
                </c:pt>
                <c:pt idx="4148">
                  <c:v>1.1709865826434188E-2</c:v>
                </c:pt>
                <c:pt idx="4149">
                  <c:v>1.170501290902322E-2</c:v>
                </c:pt>
                <c:pt idx="4150">
                  <c:v>1.1700168437567392E-2</c:v>
                </c:pt>
                <c:pt idx="4151">
                  <c:v>1.169533239157855E-2</c:v>
                </c:pt>
                <c:pt idx="4152">
                  <c:v>1.1690504750730982E-2</c:v>
                </c:pt>
                <c:pt idx="4153">
                  <c:v>1.1685685494859361E-2</c:v>
                </c:pt>
                <c:pt idx="4154">
                  <c:v>1.1680874603956717E-2</c:v>
                </c:pt>
                <c:pt idx="4155">
                  <c:v>1.1676072058172426E-2</c:v>
                </c:pt>
                <c:pt idx="4156">
                  <c:v>1.1671277837810233E-2</c:v>
                </c:pt>
                <c:pt idx="4157">
                  <c:v>1.166649192332629E-2</c:v>
                </c:pt>
                <c:pt idx="4158">
                  <c:v>1.1661714295327223E-2</c:v>
                </c:pt>
                <c:pt idx="4159">
                  <c:v>1.1656944934568231E-2</c:v>
                </c:pt>
                <c:pt idx="4160">
                  <c:v>1.1652183821951195E-2</c:v>
                </c:pt>
                <c:pt idx="4161">
                  <c:v>1.1647430938522814E-2</c:v>
                </c:pt>
                <c:pt idx="4162">
                  <c:v>1.164268626547277E-2</c:v>
                </c:pt>
                <c:pt idx="4163">
                  <c:v>1.1637949784131916E-2</c:v>
                </c:pt>
                <c:pt idx="4164">
                  <c:v>1.1633221475970472E-2</c:v>
                </c:pt>
                <c:pt idx="4165">
                  <c:v>1.1628501322596269E-2</c:v>
                </c:pt>
                <c:pt idx="4166">
                  <c:v>1.1623789305752986E-2</c:v>
                </c:pt>
                <c:pt idx="4167">
                  <c:v>1.1619085407318434E-2</c:v>
                </c:pt>
                <c:pt idx="4168">
                  <c:v>1.161438960930284E-2</c:v>
                </c:pt>
                <c:pt idx="4169">
                  <c:v>1.1609701893847175E-2</c:v>
                </c:pt>
                <c:pt idx="4170">
                  <c:v>1.1605022243221482E-2</c:v>
                </c:pt>
                <c:pt idx="4171">
                  <c:v>1.1600350639823238E-2</c:v>
                </c:pt>
                <c:pt idx="4172">
                  <c:v>1.1595687066175728E-2</c:v>
                </c:pt>
                <c:pt idx="4173">
                  <c:v>1.1591031504926448E-2</c:v>
                </c:pt>
                <c:pt idx="4174">
                  <c:v>1.1586383938845519E-2</c:v>
                </c:pt>
                <c:pt idx="4175">
                  <c:v>1.1581744350824132E-2</c:v>
                </c:pt>
                <c:pt idx="4176">
                  <c:v>1.1577112723872995E-2</c:v>
                </c:pt>
                <c:pt idx="4177">
                  <c:v>1.1572489041120822E-2</c:v>
                </c:pt>
                <c:pt idx="4178">
                  <c:v>1.1567873285812821E-2</c:v>
                </c:pt>
                <c:pt idx="4179">
                  <c:v>1.1563265441309209E-2</c:v>
                </c:pt>
                <c:pt idx="4180">
                  <c:v>1.1558665491083753E-2</c:v>
                </c:pt>
                <c:pt idx="4181">
                  <c:v>1.1554073418722314E-2</c:v>
                </c:pt>
                <c:pt idx="4182">
                  <c:v>1.1549489207921419E-2</c:v>
                </c:pt>
                <c:pt idx="4183">
                  <c:v>1.1544912842486854E-2</c:v>
                </c:pt>
                <c:pt idx="4184">
                  <c:v>1.1540344306332263E-2</c:v>
                </c:pt>
                <c:pt idx="4185">
                  <c:v>1.1535783583477776E-2</c:v>
                </c:pt>
                <c:pt idx="4186">
                  <c:v>1.1531230658048647E-2</c:v>
                </c:pt>
                <c:pt idx="4187">
                  <c:v>1.1526685514273915E-2</c:v>
                </c:pt>
                <c:pt idx="4188">
                  <c:v>1.1522148136485074E-2</c:v>
                </c:pt>
                <c:pt idx="4189">
                  <c:v>1.1517618509114771E-2</c:v>
                </c:pt>
                <c:pt idx="4190">
                  <c:v>1.1513096616695506E-2</c:v>
                </c:pt>
                <c:pt idx="4191">
                  <c:v>1.1508582443858361E-2</c:v>
                </c:pt>
                <c:pt idx="4192">
                  <c:v>1.1504075975331743E-2</c:v>
                </c:pt>
                <c:pt idx="4193">
                  <c:v>1.1499577195940133E-2</c:v>
                </c:pt>
                <c:pt idx="4194">
                  <c:v>1.1495086090602862E-2</c:v>
                </c:pt>
                <c:pt idx="4195">
                  <c:v>1.1490602644332902E-2</c:v>
                </c:pt>
                <c:pt idx="4196">
                  <c:v>1.1486126842235661E-2</c:v>
                </c:pt>
                <c:pt idx="4197">
                  <c:v>1.1481658669507806E-2</c:v>
                </c:pt>
                <c:pt idx="4198">
                  <c:v>1.1477198111436094E-2</c:v>
                </c:pt>
                <c:pt idx="4199">
                  <c:v>1.1472745153396222E-2</c:v>
                </c:pt>
                <c:pt idx="4200">
                  <c:v>1.1468299780851688E-2</c:v>
                </c:pt>
                <c:pt idx="4201">
                  <c:v>1.1463861979352667E-2</c:v>
                </c:pt>
                <c:pt idx="4202">
                  <c:v>1.1459431734534902E-2</c:v>
                </c:pt>
                <c:pt idx="4203">
                  <c:v>1.1455009032118612E-2</c:v>
                </c:pt>
                <c:pt idx="4204">
                  <c:v>1.1450593857907405E-2</c:v>
                </c:pt>
                <c:pt idx="4205">
                  <c:v>1.1446186197787219E-2</c:v>
                </c:pt>
                <c:pt idx="4206">
                  <c:v>1.1441786037725261E-2</c:v>
                </c:pt>
                <c:pt idx="4207">
                  <c:v>1.143739336376897E-2</c:v>
                </c:pt>
                <c:pt idx="4208">
                  <c:v>1.1433008162044992E-2</c:v>
                </c:pt>
                <c:pt idx="4209">
                  <c:v>1.142863041875816E-2</c:v>
                </c:pt>
                <c:pt idx="4210">
                  <c:v>1.1424260120190502E-2</c:v>
                </c:pt>
                <c:pt idx="4211">
                  <c:v>1.1419897252700244E-2</c:v>
                </c:pt>
                <c:pt idx="4212">
                  <c:v>1.1415541802720839E-2</c:v>
                </c:pt>
                <c:pt idx="4213">
                  <c:v>1.1411193756760004E-2</c:v>
                </c:pt>
                <c:pt idx="4214">
                  <c:v>1.1406853101398768E-2</c:v>
                </c:pt>
                <c:pt idx="4215">
                  <c:v>1.1402519823290535E-2</c:v>
                </c:pt>
                <c:pt idx="4216">
                  <c:v>1.1398193909160154E-2</c:v>
                </c:pt>
                <c:pt idx="4217">
                  <c:v>1.1393875345803011E-2</c:v>
                </c:pt>
                <c:pt idx="4218">
                  <c:v>1.1389564120084118E-2</c:v>
                </c:pt>
                <c:pt idx="4219">
                  <c:v>1.1385260218937227E-2</c:v>
                </c:pt>
                <c:pt idx="4220">
                  <c:v>1.1380963629363951E-2</c:v>
                </c:pt>
                <c:pt idx="4221">
                  <c:v>1.1376674338432887E-2</c:v>
                </c:pt>
                <c:pt idx="4222">
                  <c:v>1.1372392333278773E-2</c:v>
                </c:pt>
                <c:pt idx="4223">
                  <c:v>1.1368117601101626E-2</c:v>
                </c:pt>
                <c:pt idx="4224">
                  <c:v>1.1363850129165918E-2</c:v>
                </c:pt>
                <c:pt idx="4225">
                  <c:v>1.1359589904799747E-2</c:v>
                </c:pt>
                <c:pt idx="4226">
                  <c:v>1.1355336915394023E-2</c:v>
                </c:pt>
                <c:pt idx="4227">
                  <c:v>1.1351091148401667E-2</c:v>
                </c:pt>
                <c:pt idx="4228">
                  <c:v>1.134685259133681E-2</c:v>
                </c:pt>
                <c:pt idx="4229">
                  <c:v>1.1342621231774022E-2</c:v>
                </c:pt>
                <c:pt idx="4230">
                  <c:v>1.133839705734753E-2</c:v>
                </c:pt>
                <c:pt idx="4231">
                  <c:v>1.1334180055750457E-2</c:v>
                </c:pt>
                <c:pt idx="4232">
                  <c:v>1.1329970214734076E-2</c:v>
                </c:pt>
                <c:pt idx="4233">
                  <c:v>1.1325767522107054E-2</c:v>
                </c:pt>
                <c:pt idx="4234">
                  <c:v>1.1321571965734734E-2</c:v>
                </c:pt>
                <c:pt idx="4235">
                  <c:v>1.1317383533538396E-2</c:v>
                </c:pt>
                <c:pt idx="4236">
                  <c:v>1.1313202213494555E-2</c:v>
                </c:pt>
                <c:pt idx="4237">
                  <c:v>1.1309027993634247E-2</c:v>
                </c:pt>
                <c:pt idx="4238">
                  <c:v>1.130486086204234E-2</c:v>
                </c:pt>
                <c:pt idx="4239">
                  <c:v>1.130070080685684E-2</c:v>
                </c:pt>
                <c:pt idx="4240">
                  <c:v>1.129654781626822E-2</c:v>
                </c:pt>
                <c:pt idx="4241">
                  <c:v>1.1292401878518744E-2</c:v>
                </c:pt>
                <c:pt idx="4242">
                  <c:v>1.1288262981901812E-2</c:v>
                </c:pt>
                <c:pt idx="4243">
                  <c:v>1.1284131114761307E-2</c:v>
                </c:pt>
                <c:pt idx="4244">
                  <c:v>1.1280006265490953E-2</c:v>
                </c:pt>
                <c:pt idx="4245">
                  <c:v>1.1275888422533673E-2</c:v>
                </c:pt>
                <c:pt idx="4246">
                  <c:v>1.1271777574380972E-2</c:v>
                </c:pt>
                <c:pt idx="4247">
                  <c:v>1.1267673709572315E-2</c:v>
                </c:pt>
                <c:pt idx="4248">
                  <c:v>1.1263576816694515E-2</c:v>
                </c:pt>
                <c:pt idx="4249">
                  <c:v>1.1259486884381133E-2</c:v>
                </c:pt>
                <c:pt idx="4250">
                  <c:v>1.1255403901311887E-2</c:v>
                </c:pt>
                <c:pt idx="4251">
                  <c:v>1.1251327856212056E-2</c:v>
                </c:pt>
                <c:pt idx="4252">
                  <c:v>1.1247258737851913E-2</c:v>
                </c:pt>
                <c:pt idx="4253">
                  <c:v>1.1243196535046145E-2</c:v>
                </c:pt>
                <c:pt idx="4254">
                  <c:v>1.1239141236653295E-2</c:v>
                </c:pt>
                <c:pt idx="4255">
                  <c:v>1.1235092831575207E-2</c:v>
                </c:pt>
                <c:pt idx="4256">
                  <c:v>1.1231051308756467E-2</c:v>
                </c:pt>
                <c:pt idx="4257">
                  <c:v>1.1227016657183878E-2</c:v>
                </c:pt>
                <c:pt idx="4258">
                  <c:v>1.122298886588591E-2</c:v>
                </c:pt>
                <c:pt idx="4259">
                  <c:v>1.1218967923932184E-2</c:v>
                </c:pt>
                <c:pt idx="4260">
                  <c:v>1.1214953820432949E-2</c:v>
                </c:pt>
                <c:pt idx="4261">
                  <c:v>1.1210946544538565E-2</c:v>
                </c:pt>
                <c:pt idx="4262">
                  <c:v>1.1206946085438999E-2</c:v>
                </c:pt>
                <c:pt idx="4263">
                  <c:v>1.1202952432363328E-2</c:v>
                </c:pt>
                <c:pt idx="4264">
                  <c:v>1.1198965574579245E-2</c:v>
                </c:pt>
                <c:pt idx="4265">
                  <c:v>1.1194985501392569E-2</c:v>
                </c:pt>
                <c:pt idx="4266">
                  <c:v>1.119101220214677E-2</c:v>
                </c:pt>
                <c:pt idx="4267">
                  <c:v>1.118704566622249E-2</c:v>
                </c:pt>
                <c:pt idx="4268">
                  <c:v>1.1183085883037083E-2</c:v>
                </c:pt>
                <c:pt idx="4269">
                  <c:v>1.1179132842044149E-2</c:v>
                </c:pt>
                <c:pt idx="4270">
                  <c:v>1.1175186532733082E-2</c:v>
                </c:pt>
                <c:pt idx="4271">
                  <c:v>1.1171246944628618E-2</c:v>
                </c:pt>
                <c:pt idx="4272">
                  <c:v>1.1167314067290397E-2</c:v>
                </c:pt>
                <c:pt idx="4273">
                  <c:v>1.1163387890312524E-2</c:v>
                </c:pt>
                <c:pt idx="4274">
                  <c:v>1.1159468403323138E-2</c:v>
                </c:pt>
                <c:pt idx="4275">
                  <c:v>1.1155555595983989E-2</c:v>
                </c:pt>
                <c:pt idx="4276">
                  <c:v>1.1151649457990017E-2</c:v>
                </c:pt>
                <c:pt idx="4277">
                  <c:v>1.1147749979068939E-2</c:v>
                </c:pt>
                <c:pt idx="4278">
                  <c:v>1.1143857148980842E-2</c:v>
                </c:pt>
                <c:pt idx="4279">
                  <c:v>1.1139970957517781E-2</c:v>
                </c:pt>
                <c:pt idx="4280">
                  <c:v>1.113609139450338E-2</c:v>
                </c:pt>
                <c:pt idx="4281">
                  <c:v>1.1132218449792444E-2</c:v>
                </c:pt>
                <c:pt idx="4282">
                  <c:v>1.1128352113270568E-2</c:v>
                </c:pt>
                <c:pt idx="4283">
                  <c:v>1.1124492374853761E-2</c:v>
                </c:pt>
                <c:pt idx="4284">
                  <c:v>1.1120639224488069E-2</c:v>
                </c:pt>
                <c:pt idx="4285">
                  <c:v>1.1116792652149201E-2</c:v>
                </c:pt>
                <c:pt idx="4286">
                  <c:v>1.1112952647842169E-2</c:v>
                </c:pt>
                <c:pt idx="4287">
                  <c:v>1.1109119201600924E-2</c:v>
                </c:pt>
                <c:pt idx="4288">
                  <c:v>1.1105292303488001E-2</c:v>
                </c:pt>
                <c:pt idx="4289">
                  <c:v>1.110147194359417E-2</c:v>
                </c:pt>
                <c:pt idx="4290">
                  <c:v>1.1097658112038085E-2</c:v>
                </c:pt>
                <c:pt idx="4291">
                  <c:v>1.1093850798965951E-2</c:v>
                </c:pt>
                <c:pt idx="4292">
                  <c:v>1.1090049994551184E-2</c:v>
                </c:pt>
                <c:pt idx="4293">
                  <c:v>1.1086255688994073E-2</c:v>
                </c:pt>
                <c:pt idx="4294">
                  <c:v>1.1082467872521465E-2</c:v>
                </c:pt>
                <c:pt idx="4295">
                  <c:v>1.1078686535386432E-2</c:v>
                </c:pt>
                <c:pt idx="4296">
                  <c:v>1.1074911667867959E-2</c:v>
                </c:pt>
                <c:pt idx="4297">
                  <c:v>1.1071143260270625E-2</c:v>
                </c:pt>
                <c:pt idx="4298">
                  <c:v>1.10673813029243E-2</c:v>
                </c:pt>
                <c:pt idx="4299">
                  <c:v>1.1063625786183834E-2</c:v>
                </c:pt>
                <c:pt idx="4300">
                  <c:v>1.105987670042876E-2</c:v>
                </c:pt>
                <c:pt idx="4301">
                  <c:v>1.1056134036062993E-2</c:v>
                </c:pt>
                <c:pt idx="4302">
                  <c:v>1.1052397783514547E-2</c:v>
                </c:pt>
                <c:pt idx="4303">
                  <c:v>1.1048667933235234E-2</c:v>
                </c:pt>
                <c:pt idx="4304">
                  <c:v>1.1044944475700388E-2</c:v>
                </c:pt>
                <c:pt idx="4305">
                  <c:v>1.1041227401408582E-2</c:v>
                </c:pt>
                <c:pt idx="4306">
                  <c:v>1.1037516700881354E-2</c:v>
                </c:pt>
                <c:pt idx="4307">
                  <c:v>1.1033812364662927E-2</c:v>
                </c:pt>
                <c:pt idx="4308">
                  <c:v>1.1030114383319953E-2</c:v>
                </c:pt>
                <c:pt idx="4309">
                  <c:v>1.1026422747441233E-2</c:v>
                </c:pt>
                <c:pt idx="4310">
                  <c:v>1.102273744763747E-2</c:v>
                </c:pt>
                <c:pt idx="4311">
                  <c:v>1.1019058474541E-2</c:v>
                </c:pt>
                <c:pt idx="4312">
                  <c:v>1.1015385818805547E-2</c:v>
                </c:pt>
                <c:pt idx="4313">
                  <c:v>1.1011719471105966E-2</c:v>
                </c:pt>
                <c:pt idx="4314">
                  <c:v>1.1008059422138E-2</c:v>
                </c:pt>
                <c:pt idx="4315">
                  <c:v>1.1004405662618039E-2</c:v>
                </c:pt>
                <c:pt idx="4316">
                  <c:v>1.1000758183282873E-2</c:v>
                </c:pt>
                <c:pt idx="4317">
                  <c:v>1.0997116974889462E-2</c:v>
                </c:pt>
                <c:pt idx="4318">
                  <c:v>1.0993482028214702E-2</c:v>
                </c:pt>
                <c:pt idx="4319">
                  <c:v>1.0989853334055192E-2</c:v>
                </c:pt>
                <c:pt idx="4320">
                  <c:v>1.0986230883227014E-2</c:v>
                </c:pt>
                <c:pt idx="4321">
                  <c:v>1.0982614666565504E-2</c:v>
                </c:pt>
                <c:pt idx="4322">
                  <c:v>1.0979004674925037E-2</c:v>
                </c:pt>
                <c:pt idx="4323">
                  <c:v>1.0975400899178804E-2</c:v>
                </c:pt>
                <c:pt idx="4324">
                  <c:v>1.0971803330218606E-2</c:v>
                </c:pt>
                <c:pt idx="4325">
                  <c:v>1.0968211958954638E-2</c:v>
                </c:pt>
                <c:pt idx="4326">
                  <c:v>1.0964626776315286E-2</c:v>
                </c:pt>
                <c:pt idx="4327">
                  <c:v>1.0961047773246918E-2</c:v>
                </c:pt>
                <c:pt idx="4328">
                  <c:v>1.0957474940713686E-2</c:v>
                </c:pt>
                <c:pt idx="4329">
                  <c:v>1.0953908269697329E-2</c:v>
                </c:pt>
                <c:pt idx="4330">
                  <c:v>1.095034775119697E-2</c:v>
                </c:pt>
                <c:pt idx="4331">
                  <c:v>1.0946793376228935E-2</c:v>
                </c:pt>
                <c:pt idx="4332">
                  <c:v>1.094324513582655E-2</c:v>
                </c:pt>
                <c:pt idx="4333">
                  <c:v>1.0939703021039967E-2</c:v>
                </c:pt>
                <c:pt idx="4334">
                  <c:v>1.0936167022935969E-2</c:v>
                </c:pt>
                <c:pt idx="4335">
                  <c:v>1.0932637132597794E-2</c:v>
                </c:pt>
                <c:pt idx="4336">
                  <c:v>1.0929113341124955E-2</c:v>
                </c:pt>
                <c:pt idx="4337">
                  <c:v>1.0925595639633065E-2</c:v>
                </c:pt>
                <c:pt idx="4338">
                  <c:v>1.092208401925366E-2</c:v>
                </c:pt>
                <c:pt idx="4339">
                  <c:v>1.0918578471134031E-2</c:v>
                </c:pt>
                <c:pt idx="4340">
                  <c:v>1.0915078986437057E-2</c:v>
                </c:pt>
                <c:pt idx="4341">
                  <c:v>1.0911585556341032E-2</c:v>
                </c:pt>
                <c:pt idx="4342">
                  <c:v>1.0908098172039509E-2</c:v>
                </c:pt>
                <c:pt idx="4343">
                  <c:v>1.0904616824741137E-2</c:v>
                </c:pt>
                <c:pt idx="4344">
                  <c:v>1.0901141505669499E-2</c:v>
                </c:pt>
                <c:pt idx="4345">
                  <c:v>1.0897672206062959E-2</c:v>
                </c:pt>
                <c:pt idx="4346">
                  <c:v>1.0894208917174509E-2</c:v>
                </c:pt>
                <c:pt idx="4347">
                  <c:v>1.0890751630271615E-2</c:v>
                </c:pt>
                <c:pt idx="4348">
                  <c:v>1.0887300336636069E-2</c:v>
                </c:pt>
                <c:pt idx="4349">
                  <c:v>1.0883855027563841E-2</c:v>
                </c:pt>
                <c:pt idx="4350">
                  <c:v>1.0880415694364936E-2</c:v>
                </c:pt>
                <c:pt idx="4351">
                  <c:v>1.087698232836325E-2</c:v>
                </c:pt>
                <c:pt idx="4352">
                  <c:v>1.0873554920896431E-2</c:v>
                </c:pt>
                <c:pt idx="4353">
                  <c:v>1.0870133463315737E-2</c:v>
                </c:pt>
                <c:pt idx="4354">
                  <c:v>1.0866717946985906E-2</c:v>
                </c:pt>
                <c:pt idx="4355">
                  <c:v>1.0863308363285019E-2</c:v>
                </c:pt>
                <c:pt idx="4356">
                  <c:v>1.0859904703604366E-2</c:v>
                </c:pt>
                <c:pt idx="4357">
                  <c:v>1.0856506959348318E-2</c:v>
                </c:pt>
                <c:pt idx="4358">
                  <c:v>1.0853115121934202E-2</c:v>
                </c:pt>
                <c:pt idx="4359">
                  <c:v>1.0849729182792173E-2</c:v>
                </c:pt>
                <c:pt idx="4360">
                  <c:v>1.0846349133365085E-2</c:v>
                </c:pt>
                <c:pt idx="4361">
                  <c:v>1.0842974965108377E-2</c:v>
                </c:pt>
                <c:pt idx="4362">
                  <c:v>1.0839606669489951E-2</c:v>
                </c:pt>
                <c:pt idx="4363">
                  <c:v>1.083624423799005E-2</c:v>
                </c:pt>
                <c:pt idx="4364">
                  <c:v>1.0832887662101144E-2</c:v>
                </c:pt>
                <c:pt idx="4365">
                  <c:v>1.0829536933327819E-2</c:v>
                </c:pt>
                <c:pt idx="4366">
                  <c:v>1.0826192043186656E-2</c:v>
                </c:pt>
                <c:pt idx="4367">
                  <c:v>1.082285298320613E-2</c:v>
                </c:pt>
                <c:pt idx="4368">
                  <c:v>1.0819519744926495E-2</c:v>
                </c:pt>
                <c:pt idx="4369">
                  <c:v>1.0816192319899677E-2</c:v>
                </c:pt>
                <c:pt idx="4370">
                  <c:v>1.081287069968917E-2</c:v>
                </c:pt>
                <c:pt idx="4371">
                  <c:v>1.0809554875869931E-2</c:v>
                </c:pt>
                <c:pt idx="4372">
                  <c:v>1.0806244840028277E-2</c:v>
                </c:pt>
                <c:pt idx="4373">
                  <c:v>1.0802940583761789E-2</c:v>
                </c:pt>
                <c:pt idx="4374">
                  <c:v>1.0799642098679207E-2</c:v>
                </c:pt>
                <c:pt idx="4375">
                  <c:v>1.0796349376400336E-2</c:v>
                </c:pt>
                <c:pt idx="4376">
                  <c:v>1.0793062408555949E-2</c:v>
                </c:pt>
                <c:pt idx="4377">
                  <c:v>1.0789781186787693E-2</c:v>
                </c:pt>
                <c:pt idx="4378">
                  <c:v>1.0786505702747999E-2</c:v>
                </c:pt>
                <c:pt idx="4379">
                  <c:v>1.0783235948099986E-2</c:v>
                </c:pt>
                <c:pt idx="4380">
                  <c:v>1.0779971914517376E-2</c:v>
                </c:pt>
                <c:pt idx="4381">
                  <c:v>1.0776713593684402E-2</c:v>
                </c:pt>
                <c:pt idx="4382">
                  <c:v>1.0773460977295724E-2</c:v>
                </c:pt>
                <c:pt idx="4383">
                  <c:v>1.0770214057056342E-2</c:v>
                </c:pt>
                <c:pt idx="4384">
                  <c:v>1.0766972824681515E-2</c:v>
                </c:pt>
                <c:pt idx="4385">
                  <c:v>1.0763737271896676E-2</c:v>
                </c:pt>
                <c:pt idx="4386">
                  <c:v>1.076050739043735E-2</c:v>
                </c:pt>
                <c:pt idx="4387">
                  <c:v>1.0757283172049079E-2</c:v>
                </c:pt>
                <c:pt idx="4388">
                  <c:v>1.0754064608487339E-2</c:v>
                </c:pt>
                <c:pt idx="4389">
                  <c:v>1.0750851691517465E-2</c:v>
                </c:pt>
                <c:pt idx="4390">
                  <c:v>1.0747644412914576E-2</c:v>
                </c:pt>
                <c:pt idx="4391">
                  <c:v>1.0744442764463499E-2</c:v>
                </c:pt>
                <c:pt idx="4392">
                  <c:v>1.0741246737958699E-2</c:v>
                </c:pt>
                <c:pt idx="4393">
                  <c:v>1.0738056325204201E-2</c:v>
                </c:pt>
                <c:pt idx="4394">
                  <c:v>1.0734871518013528E-2</c:v>
                </c:pt>
                <c:pt idx="4395">
                  <c:v>1.0731692308209624E-2</c:v>
                </c:pt>
                <c:pt idx="4396">
                  <c:v>1.0728518687624792E-2</c:v>
                </c:pt>
                <c:pt idx="4397">
                  <c:v>1.072535064810062E-2</c:v>
                </c:pt>
                <c:pt idx="4398">
                  <c:v>1.0722188181487924E-2</c:v>
                </c:pt>
                <c:pt idx="4399">
                  <c:v>1.0719031279646676E-2</c:v>
                </c:pt>
                <c:pt idx="4400">
                  <c:v>1.0715879934445944E-2</c:v>
                </c:pt>
                <c:pt idx="4401">
                  <c:v>1.0712734137763828E-2</c:v>
                </c:pt>
                <c:pt idx="4402">
                  <c:v>1.0709593881487404E-2</c:v>
                </c:pt>
                <c:pt idx="4403">
                  <c:v>1.0706459157512654E-2</c:v>
                </c:pt>
                <c:pt idx="4404">
                  <c:v>1.0703329957744418E-2</c:v>
                </c:pt>
                <c:pt idx="4405">
                  <c:v>1.0700206274096328E-2</c:v>
                </c:pt>
                <c:pt idx="4406">
                  <c:v>1.0697088098490756E-2</c:v>
                </c:pt>
                <c:pt idx="4407">
                  <c:v>1.0693975422858755E-2</c:v>
                </c:pt>
                <c:pt idx="4408">
                  <c:v>1.0690868239140004E-2</c:v>
                </c:pt>
                <c:pt idx="4409">
                  <c:v>1.0687766539282757E-2</c:v>
                </c:pt>
                <c:pt idx="4410">
                  <c:v>1.068467031524379E-2</c:v>
                </c:pt>
                <c:pt idx="4411">
                  <c:v>1.0681579558988347E-2</c:v>
                </c:pt>
                <c:pt idx="4412">
                  <c:v>1.0678494262490091E-2</c:v>
                </c:pt>
                <c:pt idx="4413">
                  <c:v>1.0675414417731049E-2</c:v>
                </c:pt>
                <c:pt idx="4414">
                  <c:v>1.0672340016701573E-2</c:v>
                </c:pt>
                <c:pt idx="4415">
                  <c:v>1.0669271051400284E-2</c:v>
                </c:pt>
                <c:pt idx="4416">
                  <c:v>1.0666207513834026E-2</c:v>
                </c:pt>
                <c:pt idx="4417">
                  <c:v>1.0663149396017823E-2</c:v>
                </c:pt>
                <c:pt idx="4418">
                  <c:v>1.066009668997483E-2</c:v>
                </c:pt>
                <c:pt idx="4419">
                  <c:v>1.0657049387736291E-2</c:v>
                </c:pt>
                <c:pt idx="4420">
                  <c:v>1.0654007481341495E-2</c:v>
                </c:pt>
                <c:pt idx="4421">
                  <c:v>1.0650970962837732E-2</c:v>
                </c:pt>
                <c:pt idx="4422">
                  <c:v>1.0647939824280254E-2</c:v>
                </c:pt>
                <c:pt idx="4423">
                  <c:v>1.0644914057732229E-2</c:v>
                </c:pt>
                <c:pt idx="4424">
                  <c:v>1.0641893655264707E-2</c:v>
                </c:pt>
                <c:pt idx="4425">
                  <c:v>1.0638878608956575E-2</c:v>
                </c:pt>
                <c:pt idx="4426">
                  <c:v>1.0635868910894524E-2</c:v>
                </c:pt>
                <c:pt idx="4427">
                  <c:v>1.0632864553173004E-2</c:v>
                </c:pt>
                <c:pt idx="4428">
                  <c:v>1.0629865527894194E-2</c:v>
                </c:pt>
                <c:pt idx="4429">
                  <c:v>1.062687182716796E-2</c:v>
                </c:pt>
                <c:pt idx="4430">
                  <c:v>1.0623883443111826E-2</c:v>
                </c:pt>
                <c:pt idx="4431">
                  <c:v>1.0620900367850931E-2</c:v>
                </c:pt>
                <c:pt idx="4432">
                  <c:v>1.0617922593518004E-2</c:v>
                </c:pt>
                <c:pt idx="4433">
                  <c:v>1.0614950112253321E-2</c:v>
                </c:pt>
                <c:pt idx="4434">
                  <c:v>1.0611982916204679E-2</c:v>
                </c:pt>
                <c:pt idx="4435">
                  <c:v>1.0609020997527363E-2</c:v>
                </c:pt>
                <c:pt idx="4436">
                  <c:v>1.0606064348384113E-2</c:v>
                </c:pt>
                <c:pt idx="4437">
                  <c:v>1.0603112960945096E-2</c:v>
                </c:pt>
                <c:pt idx="4438">
                  <c:v>1.0600166827387873E-2</c:v>
                </c:pt>
                <c:pt idx="4439">
                  <c:v>1.0597225939897372E-2</c:v>
                </c:pt>
                <c:pt idx="4440">
                  <c:v>1.0594290290665857E-2</c:v>
                </c:pt>
                <c:pt idx="4441">
                  <c:v>1.0591359871892903E-2</c:v>
                </c:pt>
                <c:pt idx="4442">
                  <c:v>1.0588434675785368E-2</c:v>
                </c:pt>
                <c:pt idx="4443">
                  <c:v>1.0585514694557364E-2</c:v>
                </c:pt>
                <c:pt idx="4444">
                  <c:v>1.0582599920430234E-2</c:v>
                </c:pt>
                <c:pt idx="4445">
                  <c:v>1.0579690345632522E-2</c:v>
                </c:pt>
                <c:pt idx="4446">
                  <c:v>1.0576785962399955E-2</c:v>
                </c:pt>
                <c:pt idx="4447">
                  <c:v>1.0573886762975411E-2</c:v>
                </c:pt>
                <c:pt idx="4448">
                  <c:v>1.0570992739608901E-2</c:v>
                </c:pt>
                <c:pt idx="4449">
                  <c:v>1.0568103884557544E-2</c:v>
                </c:pt>
                <c:pt idx="4450">
                  <c:v>1.0565220190085541E-2</c:v>
                </c:pt>
                <c:pt idx="4451">
                  <c:v>1.056234164846416E-2</c:v>
                </c:pt>
                <c:pt idx="4452">
                  <c:v>1.0559468251971708E-2</c:v>
                </c:pt>
                <c:pt idx="4453">
                  <c:v>1.0556599992893514E-2</c:v>
                </c:pt>
                <c:pt idx="4454">
                  <c:v>1.0553736863521904E-2</c:v>
                </c:pt>
                <c:pt idx="4455">
                  <c:v>1.0550878856156187E-2</c:v>
                </c:pt>
                <c:pt idx="4456">
                  <c:v>1.054802596310263E-2</c:v>
                </c:pt>
                <c:pt idx="4457">
                  <c:v>1.0545178176674443E-2</c:v>
                </c:pt>
                <c:pt idx="4458">
                  <c:v>1.054233548919176E-2</c:v>
                </c:pt>
                <c:pt idx="4459">
                  <c:v>1.0539497892981618E-2</c:v>
                </c:pt>
                <c:pt idx="4460">
                  <c:v>1.0536665380377942E-2</c:v>
                </c:pt>
                <c:pt idx="4461">
                  <c:v>1.0533837943721527E-2</c:v>
                </c:pt>
                <c:pt idx="4462">
                  <c:v>1.0531015575360025E-2</c:v>
                </c:pt>
                <c:pt idx="4463">
                  <c:v>1.0528198267647922E-2</c:v>
                </c:pt>
                <c:pt idx="4464">
                  <c:v>1.0525386012946527E-2</c:v>
                </c:pt>
                <c:pt idx="4465">
                  <c:v>1.0522578803623958E-2</c:v>
                </c:pt>
                <c:pt idx="4466">
                  <c:v>1.0519776632055123E-2</c:v>
                </c:pt>
                <c:pt idx="4467">
                  <c:v>1.0516979490621709E-2</c:v>
                </c:pt>
                <c:pt idx="4468">
                  <c:v>1.0514187371712167E-2</c:v>
                </c:pt>
                <c:pt idx="4469">
                  <c:v>1.0511400267721698E-2</c:v>
                </c:pt>
                <c:pt idx="4470">
                  <c:v>1.0508618171052239E-2</c:v>
                </c:pt>
                <c:pt idx="4471">
                  <c:v>1.0505841074112452E-2</c:v>
                </c:pt>
                <c:pt idx="4472">
                  <c:v>1.0503068969317714E-2</c:v>
                </c:pt>
                <c:pt idx="4473">
                  <c:v>1.0500301849090099E-2</c:v>
                </c:pt>
                <c:pt idx="4474">
                  <c:v>1.049753970585837E-2</c:v>
                </c:pt>
                <c:pt idx="4475">
                  <c:v>1.049478253205797E-2</c:v>
                </c:pt>
                <c:pt idx="4476">
                  <c:v>1.0492030320131006E-2</c:v>
                </c:pt>
                <c:pt idx="4477">
                  <c:v>1.0489283062526245E-2</c:v>
                </c:pt>
                <c:pt idx="4478">
                  <c:v>1.0486540751699096E-2</c:v>
                </c:pt>
                <c:pt idx="4479">
                  <c:v>1.0483803380111607E-2</c:v>
                </c:pt>
                <c:pt idx="4480">
                  <c:v>1.0481070940232451E-2</c:v>
                </c:pt>
                <c:pt idx="4481">
                  <c:v>1.0478343424536924E-2</c:v>
                </c:pt>
                <c:pt idx="4482">
                  <c:v>1.0475620825506926E-2</c:v>
                </c:pt>
                <c:pt idx="4483">
                  <c:v>1.0472903135630963E-2</c:v>
                </c:pt>
                <c:pt idx="4484">
                  <c:v>1.0470190347404131E-2</c:v>
                </c:pt>
                <c:pt idx="4485">
                  <c:v>1.046748245332811E-2</c:v>
                </c:pt>
                <c:pt idx="4486">
                  <c:v>1.0464779445911163E-2</c:v>
                </c:pt>
                <c:pt idx="4487">
                  <c:v>1.0462081317668119E-2</c:v>
                </c:pt>
                <c:pt idx="4488">
                  <c:v>1.0459388061120374E-2</c:v>
                </c:pt>
                <c:pt idx="4489">
                  <c:v>1.0456699668795881E-2</c:v>
                </c:pt>
                <c:pt idx="4490">
                  <c:v>1.0454016133229145E-2</c:v>
                </c:pt>
                <c:pt idx="4491">
                  <c:v>1.0451337446961214E-2</c:v>
                </c:pt>
                <c:pt idx="4492">
                  <c:v>1.0448663602539678E-2</c:v>
                </c:pt>
                <c:pt idx="4493">
                  <c:v>1.0445994592518663E-2</c:v>
                </c:pt>
                <c:pt idx="4494">
                  <c:v>1.044333040945882E-2</c:v>
                </c:pt>
                <c:pt idx="4495">
                  <c:v>1.044067104592733E-2</c:v>
                </c:pt>
                <c:pt idx="4496">
                  <c:v>1.043801649449789E-2</c:v>
                </c:pt>
                <c:pt idx="4497">
                  <c:v>1.0435366747750714E-2</c:v>
                </c:pt>
                <c:pt idx="4498">
                  <c:v>1.0432721798272527E-2</c:v>
                </c:pt>
                <c:pt idx="4499">
                  <c:v>1.0430081638656566E-2</c:v>
                </c:pt>
                <c:pt idx="4500">
                  <c:v>1.0427446261502568E-2</c:v>
                </c:pt>
                <c:pt idx="4501">
                  <c:v>1.0424815659416773E-2</c:v>
                </c:pt>
                <c:pt idx="4502">
                  <c:v>1.042218982501192E-2</c:v>
                </c:pt>
                <c:pt idx="4503">
                  <c:v>1.041956875090724E-2</c:v>
                </c:pt>
                <c:pt idx="4504">
                  <c:v>1.0416952429728461E-2</c:v>
                </c:pt>
                <c:pt idx="4505">
                  <c:v>1.0414340854107799E-2</c:v>
                </c:pt>
                <c:pt idx="4506">
                  <c:v>1.0411734016683959E-2</c:v>
                </c:pt>
                <c:pt idx="4507">
                  <c:v>1.0409131910102131E-2</c:v>
                </c:pt>
                <c:pt idx="4508">
                  <c:v>1.0406534527013992E-2</c:v>
                </c:pt>
                <c:pt idx="4509">
                  <c:v>1.0403941860077698E-2</c:v>
                </c:pt>
                <c:pt idx="4510">
                  <c:v>1.0401353901957892E-2</c:v>
                </c:pt>
                <c:pt idx="4511">
                  <c:v>1.0398770645325696E-2</c:v>
                </c:pt>
                <c:pt idx="4512">
                  <c:v>1.0396192082858708E-2</c:v>
                </c:pt>
                <c:pt idx="4513">
                  <c:v>1.0393618207241009E-2</c:v>
                </c:pt>
                <c:pt idx="4514">
                  <c:v>1.0391049011163158E-2</c:v>
                </c:pt>
                <c:pt idx="4515">
                  <c:v>1.0388484487322191E-2</c:v>
                </c:pt>
                <c:pt idx="4516">
                  <c:v>1.0385924628421623E-2</c:v>
                </c:pt>
                <c:pt idx="4517">
                  <c:v>1.0383369427171446E-2</c:v>
                </c:pt>
                <c:pt idx="4518">
                  <c:v>1.0380818876288131E-2</c:v>
                </c:pt>
                <c:pt idx="4519">
                  <c:v>1.0378272968494626E-2</c:v>
                </c:pt>
                <c:pt idx="4520">
                  <c:v>1.0375731696520361E-2</c:v>
                </c:pt>
                <c:pt idx="4521">
                  <c:v>1.0373195053101244E-2</c:v>
                </c:pt>
                <c:pt idx="4522">
                  <c:v>1.0370663030979664E-2</c:v>
                </c:pt>
                <c:pt idx="4523">
                  <c:v>1.0368135622904492E-2</c:v>
                </c:pt>
                <c:pt idx="4524">
                  <c:v>1.0365612821631081E-2</c:v>
                </c:pt>
                <c:pt idx="4525">
                  <c:v>1.0363094619921269E-2</c:v>
                </c:pt>
                <c:pt idx="4526">
                  <c:v>1.0360581010543378E-2</c:v>
                </c:pt>
                <c:pt idx="4527">
                  <c:v>1.035807198627222E-2</c:v>
                </c:pt>
                <c:pt idx="4528">
                  <c:v>1.0355567539889095E-2</c:v>
                </c:pt>
                <c:pt idx="4529">
                  <c:v>1.0353067664181792E-2</c:v>
                </c:pt>
                <c:pt idx="4530">
                  <c:v>1.0350572351944596E-2</c:v>
                </c:pt>
                <c:pt idx="4531">
                  <c:v>1.0348081595978284E-2</c:v>
                </c:pt>
                <c:pt idx="4532">
                  <c:v>1.0345595389090132E-2</c:v>
                </c:pt>
                <c:pt idx="4533">
                  <c:v>1.0343113724093918E-2</c:v>
                </c:pt>
                <c:pt idx="4534">
                  <c:v>1.0340636593809916E-2</c:v>
                </c:pt>
                <c:pt idx="4535">
                  <c:v>1.0338163991064913E-2</c:v>
                </c:pt>
                <c:pt idx="4536">
                  <c:v>1.0335695908692199E-2</c:v>
                </c:pt>
                <c:pt idx="4537">
                  <c:v>1.0333232339531574E-2</c:v>
                </c:pt>
                <c:pt idx="4538">
                  <c:v>1.0330773276429357E-2</c:v>
                </c:pt>
                <c:pt idx="4539">
                  <c:v>1.0328318712238377E-2</c:v>
                </c:pt>
                <c:pt idx="4540">
                  <c:v>1.0325868639817989E-2</c:v>
                </c:pt>
                <c:pt idx="4541">
                  <c:v>1.0323423052034068E-2</c:v>
                </c:pt>
                <c:pt idx="4542">
                  <c:v>1.0320981941759016E-2</c:v>
                </c:pt>
                <c:pt idx="4543">
                  <c:v>1.0318545301871767E-2</c:v>
                </c:pt>
                <c:pt idx="4544">
                  <c:v>1.031611312525779E-2</c:v>
                </c:pt>
                <c:pt idx="4545">
                  <c:v>1.0313685404809089E-2</c:v>
                </c:pt>
                <c:pt idx="4546">
                  <c:v>1.0311262133424211E-2</c:v>
                </c:pt>
                <c:pt idx="4547">
                  <c:v>1.0308843304008247E-2</c:v>
                </c:pt>
                <c:pt idx="4548">
                  <c:v>1.0306428909472842E-2</c:v>
                </c:pt>
                <c:pt idx="4549">
                  <c:v>1.0304018942736191E-2</c:v>
                </c:pt>
                <c:pt idx="4550">
                  <c:v>1.0301613396723048E-2</c:v>
                </c:pt>
                <c:pt idx="4551">
                  <c:v>1.0299212264364728E-2</c:v>
                </c:pt>
                <c:pt idx="4552">
                  <c:v>1.0296815538599116E-2</c:v>
                </c:pt>
                <c:pt idx="4553">
                  <c:v>1.0294423212370661E-2</c:v>
                </c:pt>
                <c:pt idx="4554">
                  <c:v>1.0292035278630396E-2</c:v>
                </c:pt>
                <c:pt idx="4555">
                  <c:v>1.0289651730335929E-2</c:v>
                </c:pt>
                <c:pt idx="4556">
                  <c:v>1.0287272560451453E-2</c:v>
                </c:pt>
                <c:pt idx="4557">
                  <c:v>1.0284897761947751E-2</c:v>
                </c:pt>
                <c:pt idx="4558">
                  <c:v>1.02825273278022E-2</c:v>
                </c:pt>
                <c:pt idx="4559">
                  <c:v>1.0280161250998777E-2</c:v>
                </c:pt>
                <c:pt idx="4560">
                  <c:v>1.0277799524528062E-2</c:v>
                </c:pt>
                <c:pt idx="4561">
                  <c:v>1.0275442141387245E-2</c:v>
                </c:pt>
                <c:pt idx="4562">
                  <c:v>1.0273089094580126E-2</c:v>
                </c:pt>
                <c:pt idx="4563">
                  <c:v>1.027074037711713E-2</c:v>
                </c:pt>
                <c:pt idx="4564">
                  <c:v>1.02683959820153E-2</c:v>
                </c:pt>
                <c:pt idx="4565">
                  <c:v>1.0266055902298314E-2</c:v>
                </c:pt>
                <c:pt idx="4566">
                  <c:v>1.026372013099648E-2</c:v>
                </c:pt>
                <c:pt idx="4567">
                  <c:v>1.0261388661146748E-2</c:v>
                </c:pt>
                <c:pt idx="4568">
                  <c:v>1.0259061485792715E-2</c:v>
                </c:pt>
                <c:pt idx="4569">
                  <c:v>1.0256738597984625E-2</c:v>
                </c:pt>
                <c:pt idx="4570">
                  <c:v>1.0254419990779381E-2</c:v>
                </c:pt>
                <c:pt idx="4571">
                  <c:v>1.0252105657240546E-2</c:v>
                </c:pt>
                <c:pt idx="4572">
                  <c:v>1.0249795590438348E-2</c:v>
                </c:pt>
                <c:pt idx="4573">
                  <c:v>1.0247489783449693E-2</c:v>
                </c:pt>
                <c:pt idx="4574">
                  <c:v>1.0245188229358161E-2</c:v>
                </c:pt>
                <c:pt idx="4575">
                  <c:v>1.0242890921254019E-2</c:v>
                </c:pt>
                <c:pt idx="4576">
                  <c:v>1.0240597852234218E-2</c:v>
                </c:pt>
                <c:pt idx="4577">
                  <c:v>1.0238309015402411E-2</c:v>
                </c:pt>
                <c:pt idx="4578">
                  <c:v>1.0236024403868949E-2</c:v>
                </c:pt>
                <c:pt idx="4579">
                  <c:v>1.0233744010750888E-2</c:v>
                </c:pt>
                <c:pt idx="4580">
                  <c:v>1.0231467829171999E-2</c:v>
                </c:pt>
                <c:pt idx="4581">
                  <c:v>1.0229195852262772E-2</c:v>
                </c:pt>
                <c:pt idx="4582">
                  <c:v>1.0226928073160418E-2</c:v>
                </c:pt>
                <c:pt idx="4583">
                  <c:v>1.0224664485008882E-2</c:v>
                </c:pt>
                <c:pt idx="4584">
                  <c:v>1.0222405080958842E-2</c:v>
                </c:pt>
                <c:pt idx="4585">
                  <c:v>1.022014985416772E-2</c:v>
                </c:pt>
                <c:pt idx="4586">
                  <c:v>1.0217898797799685E-2</c:v>
                </c:pt>
                <c:pt idx="4587">
                  <c:v>1.0215651905025661E-2</c:v>
                </c:pt>
                <c:pt idx="4588">
                  <c:v>1.021340916902333E-2</c:v>
                </c:pt>
                <c:pt idx="4589">
                  <c:v>1.0211170582977139E-2</c:v>
                </c:pt>
                <c:pt idx="4590">
                  <c:v>1.0208936140078312E-2</c:v>
                </c:pt>
                <c:pt idx="4591">
                  <c:v>1.0206705833524845E-2</c:v>
                </c:pt>
                <c:pt idx="4592">
                  <c:v>1.020447965652152E-2</c:v>
                </c:pt>
                <c:pt idx="4593">
                  <c:v>1.0202257602279913E-2</c:v>
                </c:pt>
                <c:pt idx="4594">
                  <c:v>1.020003966401839E-2</c:v>
                </c:pt>
                <c:pt idx="4595">
                  <c:v>1.0197825834962123E-2</c:v>
                </c:pt>
                <c:pt idx="4596">
                  <c:v>1.0195616108343091E-2</c:v>
                </c:pt>
                <c:pt idx="4597">
                  <c:v>1.0193410477400088E-2</c:v>
                </c:pt>
                <c:pt idx="4598">
                  <c:v>1.0191208935378728E-2</c:v>
                </c:pt>
                <c:pt idx="4599">
                  <c:v>1.0189011475531451E-2</c:v>
                </c:pt>
                <c:pt idx="4600">
                  <c:v>1.0186818091117529E-2</c:v>
                </c:pt>
                <c:pt idx="4601">
                  <c:v>1.0184628775403076E-2</c:v>
                </c:pt>
                <c:pt idx="4602">
                  <c:v>1.0182443521661049E-2</c:v>
                </c:pt>
                <c:pt idx="4603">
                  <c:v>1.0180262323171256E-2</c:v>
                </c:pt>
                <c:pt idx="4604">
                  <c:v>1.0178085173220362E-2</c:v>
                </c:pt>
                <c:pt idx="4605">
                  <c:v>1.0175912065101895E-2</c:v>
                </c:pt>
                <c:pt idx="4606">
                  <c:v>1.0173742992116253E-2</c:v>
                </c:pt>
                <c:pt idx="4607">
                  <c:v>1.017157794757071E-2</c:v>
                </c:pt>
                <c:pt idx="4608">
                  <c:v>1.0169416924779422E-2</c:v>
                </c:pt>
                <c:pt idx="4609">
                  <c:v>1.016725991706343E-2</c:v>
                </c:pt>
                <c:pt idx="4610">
                  <c:v>1.0165106917750671E-2</c:v>
                </c:pt>
                <c:pt idx="4611">
                  <c:v>1.0162957920175983E-2</c:v>
                </c:pt>
                <c:pt idx="4612">
                  <c:v>1.0160812917681106E-2</c:v>
                </c:pt>
                <c:pt idx="4613">
                  <c:v>1.0158671903614696E-2</c:v>
                </c:pt>
                <c:pt idx="4614">
                  <c:v>1.0156534871332326E-2</c:v>
                </c:pt>
                <c:pt idx="4615">
                  <c:v>1.0154401814196492E-2</c:v>
                </c:pt>
                <c:pt idx="4616">
                  <c:v>1.015227272557662E-2</c:v>
                </c:pt>
                <c:pt idx="4617">
                  <c:v>1.0150147598849074E-2</c:v>
                </c:pt>
                <c:pt idx="4618">
                  <c:v>1.0148026427397162E-2</c:v>
                </c:pt>
                <c:pt idx="4619">
                  <c:v>1.0145909204611135E-2</c:v>
                </c:pt>
                <c:pt idx="4620">
                  <c:v>1.0143795923888204E-2</c:v>
                </c:pt>
                <c:pt idx="4621">
                  <c:v>1.0141686578632536E-2</c:v>
                </c:pt>
                <c:pt idx="4622">
                  <c:v>1.0139581162255266E-2</c:v>
                </c:pt>
                <c:pt idx="4623">
                  <c:v>1.0137479668174501E-2</c:v>
                </c:pt>
                <c:pt idx="4624">
                  <c:v>1.0135382089815325E-2</c:v>
                </c:pt>
                <c:pt idx="4625">
                  <c:v>1.013328842060981E-2</c:v>
                </c:pt>
                <c:pt idx="4626">
                  <c:v>1.0131198653997012E-2</c:v>
                </c:pt>
                <c:pt idx="4627">
                  <c:v>1.0129112783422987E-2</c:v>
                </c:pt>
                <c:pt idx="4628">
                  <c:v>1.0127030802340793E-2</c:v>
                </c:pt>
                <c:pt idx="4629">
                  <c:v>1.0124952704210492E-2</c:v>
                </c:pt>
                <c:pt idx="4630">
                  <c:v>1.0122878482499162E-2</c:v>
                </c:pt>
                <c:pt idx="4631">
                  <c:v>1.01208081306809E-2</c:v>
                </c:pt>
                <c:pt idx="4632">
                  <c:v>1.0118741642236828E-2</c:v>
                </c:pt>
                <c:pt idx="4633">
                  <c:v>1.0116679010655097E-2</c:v>
                </c:pt>
                <c:pt idx="4634">
                  <c:v>1.0114620229430896E-2</c:v>
                </c:pt>
                <c:pt idx="4635">
                  <c:v>1.0112565292066455E-2</c:v>
                </c:pt>
                <c:pt idx="4636">
                  <c:v>1.0110514192071051E-2</c:v>
                </c:pt>
                <c:pt idx="4637">
                  <c:v>1.0108466922961018E-2</c:v>
                </c:pt>
                <c:pt idx="4638">
                  <c:v>1.0106423478259746E-2</c:v>
                </c:pt>
                <c:pt idx="4639">
                  <c:v>1.0104383851497688E-2</c:v>
                </c:pt>
                <c:pt idx="4640">
                  <c:v>1.0102348036212372E-2</c:v>
                </c:pt>
                <c:pt idx="4641">
                  <c:v>1.0100316025948398E-2</c:v>
                </c:pt>
                <c:pt idx="4642">
                  <c:v>1.0098287814257447E-2</c:v>
                </c:pt>
                <c:pt idx="4643">
                  <c:v>1.0096263394698291E-2</c:v>
                </c:pt>
                <c:pt idx="4644">
                  <c:v>1.0094242760836789E-2</c:v>
                </c:pt>
                <c:pt idx="4645">
                  <c:v>1.0092225906245901E-2</c:v>
                </c:pt>
                <c:pt idx="4646">
                  <c:v>1.0090212824505687E-2</c:v>
                </c:pt>
                <c:pt idx="4647">
                  <c:v>1.0088203509203319E-2</c:v>
                </c:pt>
                <c:pt idx="4648">
                  <c:v>1.008619795393308E-2</c:v>
                </c:pt>
                <c:pt idx="4649">
                  <c:v>1.0084196152296374E-2</c:v>
                </c:pt>
                <c:pt idx="4650">
                  <c:v>1.0082198097901727E-2</c:v>
                </c:pt>
                <c:pt idx="4651">
                  <c:v>1.0080203784364798E-2</c:v>
                </c:pt>
                <c:pt idx="4652">
                  <c:v>1.0078213205308377E-2</c:v>
                </c:pt>
                <c:pt idx="4653">
                  <c:v>1.0076226354362394E-2</c:v>
                </c:pt>
                <c:pt idx="4654">
                  <c:v>1.0074243225163928E-2</c:v>
                </c:pt>
                <c:pt idx="4655">
                  <c:v>1.0072263811357203E-2</c:v>
                </c:pt>
                <c:pt idx="4656">
                  <c:v>1.0070288106593604E-2</c:v>
                </c:pt>
                <c:pt idx="4657">
                  <c:v>1.0068316104531672E-2</c:v>
                </c:pt>
                <c:pt idx="4658">
                  <c:v>1.0066347798837114E-2</c:v>
                </c:pt>
                <c:pt idx="4659">
                  <c:v>1.0064383183182809E-2</c:v>
                </c:pt>
                <c:pt idx="4660">
                  <c:v>1.006242225124881E-2</c:v>
                </c:pt>
                <c:pt idx="4661">
                  <c:v>1.0060464996722349E-2</c:v>
                </c:pt>
                <c:pt idx="4662">
                  <c:v>1.0058511413297843E-2</c:v>
                </c:pt>
                <c:pt idx="4663">
                  <c:v>1.0056561494676902E-2</c:v>
                </c:pt>
                <c:pt idx="4664">
                  <c:v>1.0054615234568329E-2</c:v>
                </c:pt>
                <c:pt idx="4665">
                  <c:v>1.0052672626688125E-2</c:v>
                </c:pt>
                <c:pt idx="4666">
                  <c:v>1.0050733664759495E-2</c:v>
                </c:pt>
                <c:pt idx="4667">
                  <c:v>1.0048798342512853E-2</c:v>
                </c:pt>
                <c:pt idx="4668">
                  <c:v>1.0046866653685827E-2</c:v>
                </c:pt>
                <c:pt idx="4669">
                  <c:v>1.0044938592023265E-2</c:v>
                </c:pt>
                <c:pt idx="4670">
                  <c:v>1.0043014151277233E-2</c:v>
                </c:pt>
                <c:pt idx="4671">
                  <c:v>1.0041093325207027E-2</c:v>
                </c:pt>
                <c:pt idx="4672">
                  <c:v>1.0039176107579173E-2</c:v>
                </c:pt>
                <c:pt idx="4673">
                  <c:v>1.0037262492167435E-2</c:v>
                </c:pt>
                <c:pt idx="4674">
                  <c:v>1.0035352472752815E-2</c:v>
                </c:pt>
                <c:pt idx="4675">
                  <c:v>1.0033446043123562E-2</c:v>
                </c:pt>
                <c:pt idx="4676">
                  <c:v>1.0031543197075171E-2</c:v>
                </c:pt>
                <c:pt idx="4677">
                  <c:v>1.0029643928410393E-2</c:v>
                </c:pt>
                <c:pt idx="4678">
                  <c:v>1.0027748230939236E-2</c:v>
                </c:pt>
                <c:pt idx="4679">
                  <c:v>1.0025856098478968E-2</c:v>
                </c:pt>
                <c:pt idx="4680">
                  <c:v>1.0023967524854124E-2</c:v>
                </c:pt>
                <c:pt idx="4681">
                  <c:v>1.0022082503896509E-2</c:v>
                </c:pt>
                <c:pt idx="4682">
                  <c:v>1.0020201029445204E-2</c:v>
                </c:pt>
                <c:pt idx="4683">
                  <c:v>1.0018323095346565E-2</c:v>
                </c:pt>
                <c:pt idx="4684">
                  <c:v>1.0016448695454231E-2</c:v>
                </c:pt>
                <c:pt idx="4685">
                  <c:v>1.0014577823629129E-2</c:v>
                </c:pt>
                <c:pt idx="4686">
                  <c:v>1.0012710473739472E-2</c:v>
                </c:pt>
                <c:pt idx="4687">
                  <c:v>1.0010846639660769E-2</c:v>
                </c:pt>
                <c:pt idx="4688">
                  <c:v>1.0008986315275829E-2</c:v>
                </c:pt>
                <c:pt idx="4689">
                  <c:v>1.0007129494474758E-2</c:v>
                </c:pt>
                <c:pt idx="4690">
                  <c:v>1.0005276171154969E-2</c:v>
                </c:pt>
                <c:pt idx="4691">
                  <c:v>1.0003426339221183E-2</c:v>
                </c:pt>
                <c:pt idx="4692">
                  <c:v>1.0001579992585436E-2</c:v>
                </c:pt>
                <c:pt idx="4693">
                  <c:v>9.999737125167078E-3</c:v>
                </c:pt>
                <c:pt idx="4694">
                  <c:v>9.9978977308927772E-3</c:v>
                </c:pt>
                <c:pt idx="4695">
                  <c:v>9.9960618036965283E-3</c:v>
                </c:pt>
                <c:pt idx="4696">
                  <c:v>9.9942293375196497E-3</c:v>
                </c:pt>
                <c:pt idx="4697">
                  <c:v>9.9924003263107911E-3</c:v>
                </c:pt>
                <c:pt idx="4698">
                  <c:v>9.9905747640259349E-3</c:v>
                </c:pt>
                <c:pt idx="4699">
                  <c:v>9.9887526446283993E-3</c:v>
                </c:pt>
                <c:pt idx="4700">
                  <c:v>9.9869339620888443E-3</c:v>
                </c:pt>
                <c:pt idx="4701">
                  <c:v>9.9851187103852743E-3</c:v>
                </c:pt>
                <c:pt idx="4702">
                  <c:v>9.9833068835030354E-3</c:v>
                </c:pt>
                <c:pt idx="4703">
                  <c:v>9.981498475434827E-3</c:v>
                </c:pt>
                <c:pt idx="4704">
                  <c:v>9.9796934801807003E-3</c:v>
                </c:pt>
                <c:pt idx="4705">
                  <c:v>9.9778918917480617E-3</c:v>
                </c:pt>
                <c:pt idx="4706">
                  <c:v>9.9760937041516781E-3</c:v>
                </c:pt>
                <c:pt idx="4707">
                  <c:v>9.9742989114136749E-3</c:v>
                </c:pt>
                <c:pt idx="4708">
                  <c:v>9.9725075075635453E-3</c:v>
                </c:pt>
                <c:pt idx="4709">
                  <c:v>9.9707194866381476E-3</c:v>
                </c:pt>
                <c:pt idx="4710">
                  <c:v>9.9689348426817113E-3</c:v>
                </c:pt>
                <c:pt idx="4711">
                  <c:v>9.9671535697458402E-3</c:v>
                </c:pt>
                <c:pt idx="4712">
                  <c:v>9.9653756618895122E-3</c:v>
                </c:pt>
                <c:pt idx="4713">
                  <c:v>9.9636011131790849E-3</c:v>
                </c:pt>
                <c:pt idx="4714">
                  <c:v>9.9618299176882953E-3</c:v>
                </c:pt>
                <c:pt idx="4715">
                  <c:v>9.9600620694982669E-3</c:v>
                </c:pt>
                <c:pt idx="4716">
                  <c:v>9.958297562697508E-3</c:v>
                </c:pt>
                <c:pt idx="4717">
                  <c:v>9.9565363913819167E-3</c:v>
                </c:pt>
                <c:pt idx="4718">
                  <c:v>9.9547785496547827E-3</c:v>
                </c:pt>
                <c:pt idx="4719">
                  <c:v>9.9530240316267875E-3</c:v>
                </c:pt>
                <c:pt idx="4720">
                  <c:v>9.9512728314160095E-3</c:v>
                </c:pt>
                <c:pt idx="4721">
                  <c:v>9.9495249431479273E-3</c:v>
                </c:pt>
                <c:pt idx="4722">
                  <c:v>9.9477803609554181E-3</c:v>
                </c:pt>
                <c:pt idx="4723">
                  <c:v>9.946039078978763E-3</c:v>
                </c:pt>
                <c:pt idx="4724">
                  <c:v>9.9443010913656486E-3</c:v>
                </c:pt>
                <c:pt idx="4725">
                  <c:v>9.9425663922711686E-3</c:v>
                </c:pt>
                <c:pt idx="4726">
                  <c:v>9.9408349758578259E-3</c:v>
                </c:pt>
                <c:pt idx="4727">
                  <c:v>9.9391068362955342E-3</c:v>
                </c:pt>
                <c:pt idx="4728">
                  <c:v>9.9373819677616229E-3</c:v>
                </c:pt>
                <c:pt idx="4729">
                  <c:v>9.9356603644408358E-3</c:v>
                </c:pt>
                <c:pt idx="4730">
                  <c:v>9.9339420205253326E-3</c:v>
                </c:pt>
                <c:pt idx="4731">
                  <c:v>9.9322269302146941E-3</c:v>
                </c:pt>
                <c:pt idx="4732">
                  <c:v>9.9305150877159222E-3</c:v>
                </c:pt>
                <c:pt idx="4733">
                  <c:v>9.9288064872434401E-3</c:v>
                </c:pt>
                <c:pt idx="4734">
                  <c:v>9.9271011230190973E-3</c:v>
                </c:pt>
                <c:pt idx="4735">
                  <c:v>9.9253989892721679E-3</c:v>
                </c:pt>
                <c:pt idx="4736">
                  <c:v>9.9237000802393539E-3</c:v>
                </c:pt>
                <c:pt idx="4737">
                  <c:v>9.9220043901647875E-3</c:v>
                </c:pt>
                <c:pt idx="4738">
                  <c:v>9.9203119133000339E-3</c:v>
                </c:pt>
                <c:pt idx="4739">
                  <c:v>9.9186226439040865E-3</c:v>
                </c:pt>
                <c:pt idx="4740">
                  <c:v>9.9169365762433754E-3</c:v>
                </c:pt>
                <c:pt idx="4741">
                  <c:v>9.9152537045917657E-3</c:v>
                </c:pt>
                <c:pt idx="4742">
                  <c:v>9.9135740232305595E-3</c:v>
                </c:pt>
                <c:pt idx="4743">
                  <c:v>9.911897526448497E-3</c:v>
                </c:pt>
                <c:pt idx="4744">
                  <c:v>9.9102242085417555E-3</c:v>
                </c:pt>
                <c:pt idx="4745">
                  <c:v>9.9085540638139558E-3</c:v>
                </c:pt>
                <c:pt idx="4746">
                  <c:v>9.9068870865761573E-3</c:v>
                </c:pt>
                <c:pt idx="4747">
                  <c:v>9.9052232711468666E-3</c:v>
                </c:pt>
                <c:pt idx="4748">
                  <c:v>9.9035626118520285E-3</c:v>
                </c:pt>
                <c:pt idx="4749">
                  <c:v>9.9019051030250372E-3</c:v>
                </c:pt>
                <c:pt idx="4750">
                  <c:v>9.9002507390067319E-3</c:v>
                </c:pt>
                <c:pt idx="4751">
                  <c:v>9.8985995141453974E-3</c:v>
                </c:pt>
                <c:pt idx="4752">
                  <c:v>9.8969514227967674E-3</c:v>
                </c:pt>
                <c:pt idx="4753">
                  <c:v>9.8953064593240228E-3</c:v>
                </c:pt>
                <c:pt idx="4754">
                  <c:v>9.8936646180977968E-3</c:v>
                </c:pt>
                <c:pt idx="4755">
                  <c:v>9.8920258934961681E-3</c:v>
                </c:pt>
                <c:pt idx="4756">
                  <c:v>9.8903902799046713E-3</c:v>
                </c:pt>
                <c:pt idx="4757">
                  <c:v>9.8887577717162896E-3</c:v>
                </c:pt>
                <c:pt idx="4758">
                  <c:v>9.8871283633314589E-3</c:v>
                </c:pt>
                <c:pt idx="4759">
                  <c:v>9.8855020491580674E-3</c:v>
                </c:pt>
                <c:pt idx="4760">
                  <c:v>9.883878823611459E-3</c:v>
                </c:pt>
                <c:pt idx="4761">
                  <c:v>9.8822586811144284E-3</c:v>
                </c:pt>
                <c:pt idx="4762">
                  <c:v>9.8806416160972244E-3</c:v>
                </c:pt>
                <c:pt idx="4763">
                  <c:v>9.8790276229975531E-3</c:v>
                </c:pt>
                <c:pt idx="4764">
                  <c:v>9.8774166962605752E-3</c:v>
                </c:pt>
                <c:pt idx="4765">
                  <c:v>9.8758088303389051E-3</c:v>
                </c:pt>
                <c:pt idx="4766">
                  <c:v>9.8742040196926131E-3</c:v>
                </c:pt>
                <c:pt idx="4767">
                  <c:v>9.8726022587892256E-3</c:v>
                </c:pt>
                <c:pt idx="4768">
                  <c:v>9.8710035421037245E-3</c:v>
                </c:pt>
                <c:pt idx="4769">
                  <c:v>9.8694078641185495E-3</c:v>
                </c:pt>
                <c:pt idx="4770">
                  <c:v>9.8678152193235943E-3</c:v>
                </c:pt>
                <c:pt idx="4771">
                  <c:v>9.8662256022162102E-3</c:v>
                </c:pt>
                <c:pt idx="4772">
                  <c:v>9.8646390073012045E-3</c:v>
                </c:pt>
                <c:pt idx="4773">
                  <c:v>9.86305542909084E-3</c:v>
                </c:pt>
                <c:pt idx="4774">
                  <c:v>9.8614748621048357E-3</c:v>
                </c:pt>
                <c:pt idx="4775">
                  <c:v>9.8598973008703662E-3</c:v>
                </c:pt>
                <c:pt idx="4776">
                  <c:v>9.8583227399220638E-3</c:v>
                </c:pt>
                <c:pt idx="4777">
                  <c:v>9.8567511738020148E-3</c:v>
                </c:pt>
                <c:pt idx="4778">
                  <c:v>9.8551825970597615E-3</c:v>
                </c:pt>
                <c:pt idx="4779">
                  <c:v>9.8536170042522984E-3</c:v>
                </c:pt>
                <c:pt idx="4780">
                  <c:v>9.8520543899440795E-3</c:v>
                </c:pt>
                <c:pt idx="4781">
                  <c:v>9.8504947487070092E-3</c:v>
                </c:pt>
                <c:pt idx="4782">
                  <c:v>9.8489380751204478E-3</c:v>
                </c:pt>
                <c:pt idx="4783">
                  <c:v>9.8473843637712066E-3</c:v>
                </c:pt>
                <c:pt idx="4784">
                  <c:v>9.8458336092535521E-3</c:v>
                </c:pt>
                <c:pt idx="4785">
                  <c:v>9.8442858061692021E-3</c:v>
                </c:pt>
                <c:pt idx="4786">
                  <c:v>9.8427409491273262E-3</c:v>
                </c:pt>
                <c:pt idx="4787">
                  <c:v>9.8411990327445433E-3</c:v>
                </c:pt>
                <c:pt idx="4788">
                  <c:v>9.8396600516449245E-3</c:v>
                </c:pt>
                <c:pt idx="4789">
                  <c:v>9.8381240004599899E-3</c:v>
                </c:pt>
                <c:pt idx="4790">
                  <c:v>9.8365908738287083E-3</c:v>
                </c:pt>
                <c:pt idx="4791">
                  <c:v>9.8350606663974958E-3</c:v>
                </c:pt>
                <c:pt idx="4792">
                  <c:v>9.8335333728202159E-3</c:v>
                </c:pt>
                <c:pt idx="4793">
                  <c:v>9.8320089877581788E-3</c:v>
                </c:pt>
                <c:pt idx="4794">
                  <c:v>9.8304875058801405E-3</c:v>
                </c:pt>
                <c:pt idx="4795">
                  <c:v>9.8289689218622987E-3</c:v>
                </c:pt>
                <c:pt idx="4796">
                  <c:v>9.8274532303882951E-3</c:v>
                </c:pt>
                <c:pt idx="4797">
                  <c:v>9.8259404261492149E-3</c:v>
                </c:pt>
                <c:pt idx="4798">
                  <c:v>9.8244305038435835E-3</c:v>
                </c:pt>
                <c:pt idx="4799">
                  <c:v>9.8229234581773649E-3</c:v>
                </c:pt>
                <c:pt idx="4800">
                  <c:v>9.8214192838639632E-3</c:v>
                </c:pt>
                <c:pt idx="4801">
                  <c:v>9.8199179756242195E-3</c:v>
                </c:pt>
                <c:pt idx="4802">
                  <c:v>9.8184195281864096E-3</c:v>
                </c:pt>
                <c:pt idx="4803">
                  <c:v>9.8169239362862464E-3</c:v>
                </c:pt>
                <c:pt idx="4804">
                  <c:v>9.8154311946668758E-3</c:v>
                </c:pt>
                <c:pt idx="4805">
                  <c:v>9.8139412980788737E-3</c:v>
                </c:pt>
                <c:pt idx="4806">
                  <c:v>9.8124542412802475E-3</c:v>
                </c:pt>
                <c:pt idx="4807">
                  <c:v>9.8109700190364343E-3</c:v>
                </c:pt>
                <c:pt idx="4808">
                  <c:v>9.8094886261202996E-3</c:v>
                </c:pt>
                <c:pt idx="4809">
                  <c:v>9.8080100573121314E-3</c:v>
                </c:pt>
                <c:pt idx="4810">
                  <c:v>9.8065343073996444E-3</c:v>
                </c:pt>
                <c:pt idx="4811">
                  <c:v>9.8050613711779776E-3</c:v>
                </c:pt>
                <c:pt idx="4812">
                  <c:v>9.8035912434496879E-3</c:v>
                </c:pt>
                <c:pt idx="4813">
                  <c:v>9.8021239190247533E-3</c:v>
                </c:pt>
                <c:pt idx="4814">
                  <c:v>9.8006593927205676E-3</c:v>
                </c:pt>
                <c:pt idx="4815">
                  <c:v>9.7991976593619426E-3</c:v>
                </c:pt>
                <c:pt idx="4816">
                  <c:v>9.7977387137811022E-3</c:v>
                </c:pt>
                <c:pt idx="4817">
                  <c:v>9.796282550817683E-3</c:v>
                </c:pt>
                <c:pt idx="4818">
                  <c:v>9.7948291653187324E-3</c:v>
                </c:pt>
                <c:pt idx="4819">
                  <c:v>9.7933785521387047E-3</c:v>
                </c:pt>
                <c:pt idx="4820">
                  <c:v>9.7919307061394619E-3</c:v>
                </c:pt>
                <c:pt idx="4821">
                  <c:v>9.7904856221902679E-3</c:v>
                </c:pt>
                <c:pt idx="4822">
                  <c:v>9.7890432951677885E-3</c:v>
                </c:pt>
                <c:pt idx="4823">
                  <c:v>9.7876037199560919E-3</c:v>
                </c:pt>
                <c:pt idx="4824">
                  <c:v>9.7861668914466429E-3</c:v>
                </c:pt>
                <c:pt idx="4825">
                  <c:v>9.7847328045383014E-3</c:v>
                </c:pt>
                <c:pt idx="4826">
                  <c:v>9.783301454137321E-3</c:v>
                </c:pt>
                <c:pt idx="4827">
                  <c:v>9.7818728351573448E-3</c:v>
                </c:pt>
                <c:pt idx="4828">
                  <c:v>9.7804469425194062E-3</c:v>
                </c:pt>
                <c:pt idx="4829">
                  <c:v>9.7790237711519266E-3</c:v>
                </c:pt>
                <c:pt idx="4830">
                  <c:v>9.7776033159907086E-3</c:v>
                </c:pt>
                <c:pt idx="4831">
                  <c:v>9.7761855719789379E-3</c:v>
                </c:pt>
                <c:pt idx="4832">
                  <c:v>9.774770534067178E-3</c:v>
                </c:pt>
                <c:pt idx="4833">
                  <c:v>9.77335819721337E-3</c:v>
                </c:pt>
                <c:pt idx="4834">
                  <c:v>9.7719485563828295E-3</c:v>
                </c:pt>
                <c:pt idx="4835">
                  <c:v>9.7705416065482428E-3</c:v>
                </c:pt>
                <c:pt idx="4836">
                  <c:v>9.7691373426896672E-3</c:v>
                </c:pt>
                <c:pt idx="4837">
                  <c:v>9.7677357597945238E-3</c:v>
                </c:pt>
                <c:pt idx="4838">
                  <c:v>9.7663368528575975E-3</c:v>
                </c:pt>
                <c:pt idx="4839">
                  <c:v>9.7649406168810356E-3</c:v>
                </c:pt>
                <c:pt idx="4840">
                  <c:v>9.7635470468743438E-3</c:v>
                </c:pt>
                <c:pt idx="4841">
                  <c:v>9.7621561378543817E-3</c:v>
                </c:pt>
                <c:pt idx="4842">
                  <c:v>9.760767884845362E-3</c:v>
                </c:pt>
                <c:pt idx="4843">
                  <c:v>9.7593822828788476E-3</c:v>
                </c:pt>
                <c:pt idx="4844">
                  <c:v>9.7579993269937496E-3</c:v>
                </c:pt>
                <c:pt idx="4845">
                  <c:v>9.7566190122363207E-3</c:v>
                </c:pt>
                <c:pt idx="4846">
                  <c:v>9.7552413336601564E-3</c:v>
                </c:pt>
                <c:pt idx="4847">
                  <c:v>9.7538662863261884E-3</c:v>
                </c:pt>
                <c:pt idx="4848">
                  <c:v>9.7524938653026829E-3</c:v>
                </c:pt>
                <c:pt idx="4849">
                  <c:v>9.7511240656652422E-3</c:v>
                </c:pt>
                <c:pt idx="4850">
                  <c:v>9.7497568824967944E-3</c:v>
                </c:pt>
                <c:pt idx="4851">
                  <c:v>9.7483923108875915E-3</c:v>
                </c:pt>
                <c:pt idx="4852">
                  <c:v>9.747030345935213E-3</c:v>
                </c:pt>
                <c:pt idx="4853">
                  <c:v>9.7456709827445538E-3</c:v>
                </c:pt>
                <c:pt idx="4854">
                  <c:v>9.7443142164278258E-3</c:v>
                </c:pt>
                <c:pt idx="4855">
                  <c:v>9.7429600421045544E-3</c:v>
                </c:pt>
                <c:pt idx="4856">
                  <c:v>9.7416084549015736E-3</c:v>
                </c:pt>
                <c:pt idx="4857">
                  <c:v>9.7402594499530239E-3</c:v>
                </c:pt>
                <c:pt idx="4858">
                  <c:v>9.7389130224003508E-3</c:v>
                </c:pt>
                <c:pt idx="4859">
                  <c:v>9.7375691673922959E-3</c:v>
                </c:pt>
                <c:pt idx="4860">
                  <c:v>9.7362278800848991E-3</c:v>
                </c:pt>
                <c:pt idx="4861">
                  <c:v>9.7348891556414911E-3</c:v>
                </c:pt>
                <c:pt idx="4862">
                  <c:v>9.7335529892326935E-3</c:v>
                </c:pt>
                <c:pt idx="4863">
                  <c:v>9.7322193760364141E-3</c:v>
                </c:pt>
                <c:pt idx="4864">
                  <c:v>9.7308883112378394E-3</c:v>
                </c:pt>
                <c:pt idx="4865">
                  <c:v>9.7295597900294364E-3</c:v>
                </c:pt>
                <c:pt idx="4866">
                  <c:v>9.7282338076109479E-3</c:v>
                </c:pt>
                <c:pt idx="4867">
                  <c:v>9.7269103591893849E-3</c:v>
                </c:pt>
                <c:pt idx="4868">
                  <c:v>9.7255894399790287E-3</c:v>
                </c:pt>
                <c:pt idx="4869">
                  <c:v>9.7242710452014221E-3</c:v>
                </c:pt>
                <c:pt idx="4870">
                  <c:v>9.7229551700853695E-3</c:v>
                </c:pt>
                <c:pt idx="4871">
                  <c:v>9.7216418098669301E-3</c:v>
                </c:pt>
                <c:pt idx="4872">
                  <c:v>9.7203309597894173E-3</c:v>
                </c:pt>
                <c:pt idx="4873">
                  <c:v>9.7190226151033909E-3</c:v>
                </c:pt>
                <c:pt idx="4874">
                  <c:v>9.7177167710666562E-3</c:v>
                </c:pt>
                <c:pt idx="4875">
                  <c:v>9.7164134229442596E-3</c:v>
                </c:pt>
                <c:pt idx="4876">
                  <c:v>9.7151125660084846E-3</c:v>
                </c:pt>
                <c:pt idx="4877">
                  <c:v>9.713814195538845E-3</c:v>
                </c:pt>
                <c:pt idx="4878">
                  <c:v>9.7125183068220867E-3</c:v>
                </c:pt>
                <c:pt idx="4879">
                  <c:v>9.711224895152179E-3</c:v>
                </c:pt>
                <c:pt idx="4880">
                  <c:v>9.7099339558303112E-3</c:v>
                </c:pt>
                <c:pt idx="4881">
                  <c:v>9.7086454841648889E-3</c:v>
                </c:pt>
                <c:pt idx="4882">
                  <c:v>9.7073594754715324E-3</c:v>
                </c:pt>
                <c:pt idx="4883">
                  <c:v>9.70607592507307E-3</c:v>
                </c:pt>
                <c:pt idx="4884">
                  <c:v>9.7047948282995324E-3</c:v>
                </c:pt>
                <c:pt idx="4885">
                  <c:v>9.703516180488151E-3</c:v>
                </c:pt>
                <c:pt idx="4886">
                  <c:v>9.7022399769833532E-3</c:v>
                </c:pt>
                <c:pt idx="4887">
                  <c:v>9.7009662131367583E-3</c:v>
                </c:pt>
                <c:pt idx="4888">
                  <c:v>9.6996948843071709E-3</c:v>
                </c:pt>
                <c:pt idx="4889">
                  <c:v>9.6984259858605825E-3</c:v>
                </c:pt>
                <c:pt idx="4890">
                  <c:v>9.6971595131701577E-3</c:v>
                </c:pt>
                <c:pt idx="4891">
                  <c:v>9.6958954616162395E-3</c:v>
                </c:pt>
                <c:pt idx="4892">
                  <c:v>9.6946338265863404E-3</c:v>
                </c:pt>
                <c:pt idx="4893">
                  <c:v>9.6933746034751356E-3</c:v>
                </c:pt>
                <c:pt idx="4894">
                  <c:v>9.6921177876844629E-3</c:v>
                </c:pt>
                <c:pt idx="4895">
                  <c:v>9.690863374623316E-3</c:v>
                </c:pt>
                <c:pt idx="4896">
                  <c:v>9.6896113597078389E-3</c:v>
                </c:pt>
                <c:pt idx="4897">
                  <c:v>9.6883617383613264E-3</c:v>
                </c:pt>
                <c:pt idx="4898">
                  <c:v>9.6871145060142133E-3</c:v>
                </c:pt>
                <c:pt idx="4899">
                  <c:v>9.6858696581040727E-3</c:v>
                </c:pt>
                <c:pt idx="4900">
                  <c:v>9.6846271900756127E-3</c:v>
                </c:pt>
                <c:pt idx="4901">
                  <c:v>9.6833870973806694E-3</c:v>
                </c:pt>
                <c:pt idx="4902">
                  <c:v>9.6821493754782016E-3</c:v>
                </c:pt>
                <c:pt idx="4903">
                  <c:v>9.6809140198342893E-3</c:v>
                </c:pt>
                <c:pt idx="4904">
                  <c:v>9.6796810259221263E-3</c:v>
                </c:pt>
                <c:pt idx="4905">
                  <c:v>9.6784503892220174E-3</c:v>
                </c:pt>
                <c:pt idx="4906">
                  <c:v>9.6772221052213708E-3</c:v>
                </c:pt>
                <c:pt idx="4907">
                  <c:v>9.6759961694146968E-3</c:v>
                </c:pt>
                <c:pt idx="4908">
                  <c:v>9.6747725773036006E-3</c:v>
                </c:pt>
                <c:pt idx="4909">
                  <c:v>9.6735513243967775E-3</c:v>
                </c:pt>
                <c:pt idx="4910">
                  <c:v>9.6723324062100088E-3</c:v>
                </c:pt>
                <c:pt idx="4911">
                  <c:v>9.6711158182661572E-3</c:v>
                </c:pt>
                <c:pt idx="4912">
                  <c:v>9.6699015560951593E-3</c:v>
                </c:pt>
                <c:pt idx="4913">
                  <c:v>9.6686896152340246E-3</c:v>
                </c:pt>
                <c:pt idx="4914">
                  <c:v>9.6674799912268277E-3</c:v>
                </c:pt>
                <c:pt idx="4915">
                  <c:v>9.6662726796247055E-3</c:v>
                </c:pt>
                <c:pt idx="4916">
                  <c:v>9.6650676759858483E-3</c:v>
                </c:pt>
                <c:pt idx="4917">
                  <c:v>9.6638649758754996E-3</c:v>
                </c:pt>
                <c:pt idx="4918">
                  <c:v>9.6626645748659479E-3</c:v>
                </c:pt>
                <c:pt idx="4919">
                  <c:v>9.6614664685365208E-3</c:v>
                </c:pt>
                <c:pt idx="4920">
                  <c:v>9.6602706524735824E-3</c:v>
                </c:pt>
                <c:pt idx="4921">
                  <c:v>9.6590771222705273E-3</c:v>
                </c:pt>
                <c:pt idx="4922">
                  <c:v>9.6578858735277742E-3</c:v>
                </c:pt>
                <c:pt idx="4923">
                  <c:v>9.6566969018527619E-3</c:v>
                </c:pt>
                <c:pt idx="4924">
                  <c:v>9.6555102028599467E-3</c:v>
                </c:pt>
                <c:pt idx="4925">
                  <c:v>9.6543257721707909E-3</c:v>
                </c:pt>
                <c:pt idx="4926">
                  <c:v>9.653143605413762E-3</c:v>
                </c:pt>
                <c:pt idx="4927">
                  <c:v>9.6519636982243251E-3</c:v>
                </c:pt>
                <c:pt idx="4928">
                  <c:v>9.6507860462449416E-3</c:v>
                </c:pt>
                <c:pt idx="4929">
                  <c:v>9.6496106451250587E-3</c:v>
                </c:pt>
                <c:pt idx="4930">
                  <c:v>9.6484374905211074E-3</c:v>
                </c:pt>
                <c:pt idx="4931">
                  <c:v>9.6472665780964958E-3</c:v>
                </c:pt>
                <c:pt idx="4932">
                  <c:v>9.6460979035216023E-3</c:v>
                </c:pt>
                <c:pt idx="4933">
                  <c:v>9.6449314624737752E-3</c:v>
                </c:pt>
                <c:pt idx="4934">
                  <c:v>9.6437672506373209E-3</c:v>
                </c:pt>
                <c:pt idx="4935">
                  <c:v>9.6426052637035038E-3</c:v>
                </c:pt>
                <c:pt idx="4936">
                  <c:v>9.6414454973705356E-3</c:v>
                </c:pt>
                <c:pt idx="4937">
                  <c:v>9.6402879473435742E-3</c:v>
                </c:pt>
                <c:pt idx="4938">
                  <c:v>9.6391326093347163E-3</c:v>
                </c:pt>
                <c:pt idx="4939">
                  <c:v>9.6379794790629903E-3</c:v>
                </c:pt>
                <c:pt idx="4940">
                  <c:v>9.6368285522543569E-3</c:v>
                </c:pt>
                <c:pt idx="4941">
                  <c:v>9.6356798246416929E-3</c:v>
                </c:pt>
                <c:pt idx="4942">
                  <c:v>9.6345332919647968E-3</c:v>
                </c:pt>
                <c:pt idx="4943">
                  <c:v>9.6333889499703763E-3</c:v>
                </c:pt>
                <c:pt idx="4944">
                  <c:v>9.6322467944120419E-3</c:v>
                </c:pt>
                <c:pt idx="4945">
                  <c:v>9.631106821050308E-3</c:v>
                </c:pt>
                <c:pt idx="4946">
                  <c:v>9.6299690256525794E-3</c:v>
                </c:pt>
                <c:pt idx="4947">
                  <c:v>9.6288334039931495E-3</c:v>
                </c:pt>
                <c:pt idx="4948">
                  <c:v>9.6276999518531952E-3</c:v>
                </c:pt>
                <c:pt idx="4949">
                  <c:v>9.6265686650207679E-3</c:v>
                </c:pt>
                <c:pt idx="4950">
                  <c:v>9.6254395392907938E-3</c:v>
                </c:pt>
                <c:pt idx="4951">
                  <c:v>9.6243125704650583E-3</c:v>
                </c:pt>
                <c:pt idx="4952">
                  <c:v>9.623187754352211E-3</c:v>
                </c:pt>
                <c:pt idx="4953">
                  <c:v>9.6220650867677518E-3</c:v>
                </c:pt>
                <c:pt idx="4954">
                  <c:v>9.6209445635340278E-3</c:v>
                </c:pt>
                <c:pt idx="4955">
                  <c:v>9.6198261804802294E-3</c:v>
                </c:pt>
                <c:pt idx="4956">
                  <c:v>9.618709933442382E-3</c:v>
                </c:pt>
                <c:pt idx="4957">
                  <c:v>9.6175958182633386E-3</c:v>
                </c:pt>
                <c:pt idx="4958">
                  <c:v>9.6164838307927786E-3</c:v>
                </c:pt>
                <c:pt idx="4959">
                  <c:v>9.615373966887197E-3</c:v>
                </c:pt>
                <c:pt idx="4960">
                  <c:v>9.614266222409901E-3</c:v>
                </c:pt>
                <c:pt idx="4961">
                  <c:v>9.6131605932310033E-3</c:v>
                </c:pt>
                <c:pt idx="4962">
                  <c:v>9.6120570752274165E-3</c:v>
                </c:pt>
                <c:pt idx="4963">
                  <c:v>9.6109556642828484E-3</c:v>
                </c:pt>
                <c:pt idx="4964">
                  <c:v>9.6098563562877909E-3</c:v>
                </c:pt>
                <c:pt idx="4965">
                  <c:v>9.608759147139519E-3</c:v>
                </c:pt>
                <c:pt idx="4966">
                  <c:v>9.6076640327420835E-3</c:v>
                </c:pt>
                <c:pt idx="4967">
                  <c:v>9.6065710090063056E-3</c:v>
                </c:pt>
                <c:pt idx="4968">
                  <c:v>9.6054800718497653E-3</c:v>
                </c:pt>
                <c:pt idx="4969">
                  <c:v>9.6043912171968043E-3</c:v>
                </c:pt>
                <c:pt idx="4970">
                  <c:v>9.6033044409785107E-3</c:v>
                </c:pt>
                <c:pt idx="4971">
                  <c:v>9.6022197391327207E-3</c:v>
                </c:pt>
                <c:pt idx="4972">
                  <c:v>9.6011371076040065E-3</c:v>
                </c:pt>
                <c:pt idx="4973">
                  <c:v>9.6000565423436726E-3</c:v>
                </c:pt>
                <c:pt idx="4974">
                  <c:v>9.598978039309751E-3</c:v>
                </c:pt>
                <c:pt idx="4975">
                  <c:v>9.597901594466992E-3</c:v>
                </c:pt>
                <c:pt idx="4976">
                  <c:v>9.5968272037868594E-3</c:v>
                </c:pt>
                <c:pt idx="4977">
                  <c:v>9.5957548632475253E-3</c:v>
                </c:pt>
                <c:pt idx="4978">
                  <c:v>9.5946845688338594E-3</c:v>
                </c:pt>
                <c:pt idx="4979">
                  <c:v>9.5936163165374292E-3</c:v>
                </c:pt>
                <c:pt idx="4980">
                  <c:v>9.5925501023564879E-3</c:v>
                </c:pt>
                <c:pt idx="4981">
                  <c:v>9.5914859222959725E-3</c:v>
                </c:pt>
                <c:pt idx="4982">
                  <c:v>9.5904237723674936E-3</c:v>
                </c:pt>
                <c:pt idx="4983">
                  <c:v>9.5893636485893299E-3</c:v>
                </c:pt>
                <c:pt idx="4984">
                  <c:v>9.588305546986425E-3</c:v>
                </c:pt>
                <c:pt idx="4985">
                  <c:v>9.587249463590377E-3</c:v>
                </c:pt>
                <c:pt idx="4986">
                  <c:v>9.5861953944394347E-3</c:v>
                </c:pt>
                <c:pt idx="4987">
                  <c:v>9.5851433355784912E-3</c:v>
                </c:pt>
                <c:pt idx="4988">
                  <c:v>9.5840932830590728E-3</c:v>
                </c:pt>
                <c:pt idx="4989">
                  <c:v>9.5830452329393381E-3</c:v>
                </c:pt>
                <c:pt idx="4990">
                  <c:v>9.5819991812840701E-3</c:v>
                </c:pt>
                <c:pt idx="4991">
                  <c:v>9.5809551241646685E-3</c:v>
                </c:pt>
                <c:pt idx="4992">
                  <c:v>9.5799130576591437E-3</c:v>
                </c:pt>
                <c:pt idx="4993">
                  <c:v>9.5788729778521105E-3</c:v>
                </c:pt>
                <c:pt idx="4994">
                  <c:v>9.5778348808347822E-3</c:v>
                </c:pt>
                <c:pt idx="4995">
                  <c:v>9.5767987627049609E-3</c:v>
                </c:pt>
                <c:pt idx="4996">
                  <c:v>9.5757646195670336E-3</c:v>
                </c:pt>
                <c:pt idx="4997">
                  <c:v>9.5747324475319671E-3</c:v>
                </c:pt>
                <c:pt idx="4998">
                  <c:v>9.5737022427172993E-3</c:v>
                </c:pt>
                <c:pt idx="4999">
                  <c:v>9.5726740012471306E-3</c:v>
                </c:pt>
                <c:pt idx="5000">
                  <c:v>9.5716477192521205E-3</c:v>
                </c:pt>
                <c:pt idx="5001">
                  <c:v>9.5706233928694821E-3</c:v>
                </c:pt>
                <c:pt idx="5002">
                  <c:v>9.5696010182429684E-3</c:v>
                </c:pt>
                <c:pt idx="5003">
                  <c:v>9.568580591522876E-3</c:v>
                </c:pt>
                <c:pt idx="5004">
                  <c:v>9.567562108866029E-3</c:v>
                </c:pt>
                <c:pt idx="5005">
                  <c:v>9.5665455664357777E-3</c:v>
                </c:pt>
                <c:pt idx="5006">
                  <c:v>9.565530960401988E-3</c:v>
                </c:pt>
                <c:pt idx="5007">
                  <c:v>9.5645182869410414E-3</c:v>
                </c:pt>
                <c:pt idx="5008">
                  <c:v>9.5635075422358194E-3</c:v>
                </c:pt>
                <c:pt idx="5009">
                  <c:v>9.5624987224757034E-3</c:v>
                </c:pt>
                <c:pt idx="5010">
                  <c:v>9.5614918238565664E-3</c:v>
                </c:pt>
                <c:pt idx="5011">
                  <c:v>9.5604868425807638E-3</c:v>
                </c:pt>
                <c:pt idx="5012">
                  <c:v>9.5594837748571287E-3</c:v>
                </c:pt>
                <c:pt idx="5013">
                  <c:v>9.5584826169009644E-3</c:v>
                </c:pt>
                <c:pt idx="5014">
                  <c:v>9.5574833649340399E-3</c:v>
                </c:pt>
                <c:pt idx="5015">
                  <c:v>9.5564860151845787E-3</c:v>
                </c:pt>
                <c:pt idx="5016">
                  <c:v>9.5554905638872562E-3</c:v>
                </c:pt>
                <c:pt idx="5017">
                  <c:v>9.5544970072831883E-3</c:v>
                </c:pt>
                <c:pt idx="5018">
                  <c:v>9.5535053416199306E-3</c:v>
                </c:pt>
                <c:pt idx="5019">
                  <c:v>9.5525155631514657E-3</c:v>
                </c:pt>
                <c:pt idx="5020">
                  <c:v>9.5515276681381999E-3</c:v>
                </c:pt>
                <c:pt idx="5021">
                  <c:v>9.5505416528469545E-3</c:v>
                </c:pt>
                <c:pt idx="5022">
                  <c:v>9.5495575135509606E-3</c:v>
                </c:pt>
                <c:pt idx="5023">
                  <c:v>9.5485752465298487E-3</c:v>
                </c:pt>
                <c:pt idx="5024">
                  <c:v>9.547594848069647E-3</c:v>
                </c:pt>
                <c:pt idx="5025">
                  <c:v>9.5466163144627691E-3</c:v>
                </c:pt>
                <c:pt idx="5026">
                  <c:v>9.5456396420080109E-3</c:v>
                </c:pt>
                <c:pt idx="5027">
                  <c:v>9.544664827010543E-3</c:v>
                </c:pt>
                <c:pt idx="5028">
                  <c:v>9.543691865781901E-3</c:v>
                </c:pt>
                <c:pt idx="5029">
                  <c:v>9.5427207546399818E-3</c:v>
                </c:pt>
                <c:pt idx="5030">
                  <c:v>9.5417514899090346E-3</c:v>
                </c:pt>
                <c:pt idx="5031">
                  <c:v>9.5407840679196561E-3</c:v>
                </c:pt>
                <c:pt idx="5032">
                  <c:v>9.5398184850087799E-3</c:v>
                </c:pt>
                <c:pt idx="5033">
                  <c:v>9.5388547375196732E-3</c:v>
                </c:pt>
                <c:pt idx="5034">
                  <c:v>9.5378928218019261E-3</c:v>
                </c:pt>
                <c:pt idx="5035">
                  <c:v>9.53693273421145E-3</c:v>
                </c:pt>
                <c:pt idx="5036">
                  <c:v>9.535974471110464E-3</c:v>
                </c:pt>
                <c:pt idx="5037">
                  <c:v>9.535018028867491E-3</c:v>
                </c:pt>
                <c:pt idx="5038">
                  <c:v>9.5340634038573527E-3</c:v>
                </c:pt>
                <c:pt idx="5039">
                  <c:v>9.5331105924611574E-3</c:v>
                </c:pt>
                <c:pt idx="5040">
                  <c:v>9.5321595910663002E-3</c:v>
                </c:pt>
                <c:pt idx="5041">
                  <c:v>9.531210396066447E-3</c:v>
                </c:pt>
                <c:pt idx="5042">
                  <c:v>9.5302630038615332E-3</c:v>
                </c:pt>
                <c:pt idx="5043">
                  <c:v>9.5293174108577565E-3</c:v>
                </c:pt>
                <c:pt idx="5044">
                  <c:v>9.5283736134675681E-3</c:v>
                </c:pt>
                <c:pt idx="5045">
                  <c:v>9.5274316081096645E-3</c:v>
                </c:pt>
                <c:pt idx="5046">
                  <c:v>9.5264913912089851E-3</c:v>
                </c:pt>
                <c:pt idx="5047">
                  <c:v>9.5255529591966974E-3</c:v>
                </c:pt>
                <c:pt idx="5048">
                  <c:v>9.5246163085101979E-3</c:v>
                </c:pt>
                <c:pt idx="5049">
                  <c:v>9.5236814355931006E-3</c:v>
                </c:pt>
                <c:pt idx="5050">
                  <c:v>9.522748336895228E-3</c:v>
                </c:pt>
                <c:pt idx="5051">
                  <c:v>9.5218170088726094E-3</c:v>
                </c:pt>
                <c:pt idx="5052">
                  <c:v>9.5208874479874687E-3</c:v>
                </c:pt>
                <c:pt idx="5053">
                  <c:v>9.5199596507082197E-3</c:v>
                </c:pt>
                <c:pt idx="5054">
                  <c:v>9.5190336135094599E-3</c:v>
                </c:pt>
                <c:pt idx="5055">
                  <c:v>9.5181093328719577E-3</c:v>
                </c:pt>
                <c:pt idx="5056">
                  <c:v>9.5171868052826535E-3</c:v>
                </c:pt>
                <c:pt idx="5057">
                  <c:v>9.516266027234644E-3</c:v>
                </c:pt>
                <c:pt idx="5058">
                  <c:v>9.5153469952271828E-3</c:v>
                </c:pt>
                <c:pt idx="5059">
                  <c:v>9.5144297057656677E-3</c:v>
                </c:pt>
                <c:pt idx="5060">
                  <c:v>9.513514155361634E-3</c:v>
                </c:pt>
                <c:pt idx="5061">
                  <c:v>9.5126003405327508E-3</c:v>
                </c:pt>
                <c:pt idx="5062">
                  <c:v>9.5116882578028094E-3</c:v>
                </c:pt>
                <c:pt idx="5063">
                  <c:v>9.5107779037017174E-3</c:v>
                </c:pt>
                <c:pt idx="5064">
                  <c:v>9.509869274765494E-3</c:v>
                </c:pt>
                <c:pt idx="5065">
                  <c:v>9.5089623675362594E-3</c:v>
                </c:pt>
                <c:pt idx="5066">
                  <c:v>9.5080571785622278E-3</c:v>
                </c:pt>
                <c:pt idx="5067">
                  <c:v>9.5071537043977007E-3</c:v>
                </c:pt>
                <c:pt idx="5068">
                  <c:v>9.5062519416030632E-3</c:v>
                </c:pt>
                <c:pt idx="5069">
                  <c:v>9.5053518867447683E-3</c:v>
                </c:pt>
                <c:pt idx="5070">
                  <c:v>9.5044535363953391E-3</c:v>
                </c:pt>
                <c:pt idx="5071">
                  <c:v>9.5035568871333544E-3</c:v>
                </c:pt>
                <c:pt idx="5072">
                  <c:v>9.5026619355434438E-3</c:v>
                </c:pt>
                <c:pt idx="5073">
                  <c:v>9.5017686782162807E-3</c:v>
                </c:pt>
                <c:pt idx="5074">
                  <c:v>9.5008771117485753E-3</c:v>
                </c:pt>
                <c:pt idx="5075">
                  <c:v>9.4999872327430658E-3</c:v>
                </c:pt>
                <c:pt idx="5076">
                  <c:v>9.499099037808512E-3</c:v>
                </c:pt>
                <c:pt idx="5077">
                  <c:v>9.4982125235596876E-3</c:v>
                </c:pt>
                <c:pt idx="5078">
                  <c:v>9.4973276866173722E-3</c:v>
                </c:pt>
                <c:pt idx="5079">
                  <c:v>9.4964445236083456E-3</c:v>
                </c:pt>
                <c:pt idx="5080">
                  <c:v>9.4955630311653796E-3</c:v>
                </c:pt>
                <c:pt idx="5081">
                  <c:v>9.4946832059272287E-3</c:v>
                </c:pt>
                <c:pt idx="5082">
                  <c:v>9.4938050445386255E-3</c:v>
                </c:pt>
                <c:pt idx="5083">
                  <c:v>9.4929285436502735E-3</c:v>
                </c:pt>
                <c:pt idx="5084">
                  <c:v>9.4920536999188367E-3</c:v>
                </c:pt>
                <c:pt idx="5085">
                  <c:v>9.4911805100069344E-3</c:v>
                </c:pt>
                <c:pt idx="5086">
                  <c:v>9.4903089705831306E-3</c:v>
                </c:pt>
                <c:pt idx="5087">
                  <c:v>9.4894390783219346E-3</c:v>
                </c:pt>
                <c:pt idx="5088">
                  <c:v>9.4885708299037828E-3</c:v>
                </c:pt>
                <c:pt idx="5089">
                  <c:v>9.4877042220150396E-3</c:v>
                </c:pt>
                <c:pt idx="5090">
                  <c:v>9.4868392513479845E-3</c:v>
                </c:pt>
                <c:pt idx="5091">
                  <c:v>9.4859759146008089E-3</c:v>
                </c:pt>
                <c:pt idx="5092">
                  <c:v>9.4851142084776078E-3</c:v>
                </c:pt>
                <c:pt idx="5093">
                  <c:v>9.4842541296883687E-3</c:v>
                </c:pt>
                <c:pt idx="5094">
                  <c:v>9.4833956749489686E-3</c:v>
                </c:pt>
                <c:pt idx="5095">
                  <c:v>9.4825388409811636E-3</c:v>
                </c:pt>
                <c:pt idx="5096">
                  <c:v>9.4816836245125817E-3</c:v>
                </c:pt>
                <c:pt idx="5097">
                  <c:v>9.4808300222767195E-3</c:v>
                </c:pt>
                <c:pt idx="5098">
                  <c:v>9.4799780310129266E-3</c:v>
                </c:pt>
                <c:pt idx="5099">
                  <c:v>9.4791276474664073E-3</c:v>
                </c:pt>
                <c:pt idx="5100">
                  <c:v>9.4782788683882048E-3</c:v>
                </c:pt>
                <c:pt idx="5101">
                  <c:v>9.4774316905352016E-3</c:v>
                </c:pt>
                <c:pt idx="5102">
                  <c:v>9.4765861106701037E-3</c:v>
                </c:pt>
                <c:pt idx="5103">
                  <c:v>9.4757421255614385E-3</c:v>
                </c:pt>
                <c:pt idx="5104">
                  <c:v>9.4748997319835486E-3</c:v>
                </c:pt>
                <c:pt idx="5105">
                  <c:v>9.474058926716579E-3</c:v>
                </c:pt>
                <c:pt idx="5106">
                  <c:v>9.4732197065464738E-3</c:v>
                </c:pt>
                <c:pt idx="5107">
                  <c:v>9.4723820682649663E-3</c:v>
                </c:pt>
                <c:pt idx="5108">
                  <c:v>9.4715460086695728E-3</c:v>
                </c:pt>
                <c:pt idx="5109">
                  <c:v>9.470711524563585E-3</c:v>
                </c:pt>
                <c:pt idx="5110">
                  <c:v>9.4698786127560622E-3</c:v>
                </c:pt>
                <c:pt idx="5111">
                  <c:v>9.4690472700618214E-3</c:v>
                </c:pt>
                <c:pt idx="5112">
                  <c:v>9.4682174933014354E-3</c:v>
                </c:pt>
                <c:pt idx="5113">
                  <c:v>9.4673892793012207E-3</c:v>
                </c:pt>
                <c:pt idx="5114">
                  <c:v>9.4665626248932305E-3</c:v>
                </c:pt>
                <c:pt idx="5115">
                  <c:v>9.4657375269152494E-3</c:v>
                </c:pt>
                <c:pt idx="5116">
                  <c:v>9.4649139822107816E-3</c:v>
                </c:pt>
                <c:pt idx="5117">
                  <c:v>9.4640919876290489E-3</c:v>
                </c:pt>
                <c:pt idx="5118">
                  <c:v>9.4632715400249767E-3</c:v>
                </c:pt>
                <c:pt idx="5119">
                  <c:v>9.4624526362591943E-3</c:v>
                </c:pt>
                <c:pt idx="5120">
                  <c:v>9.461635273198021E-3</c:v>
                </c:pt>
                <c:pt idx="5121">
                  <c:v>9.4608194477134606E-3</c:v>
                </c:pt>
                <c:pt idx="5122">
                  <c:v>9.460005156683193E-3</c:v>
                </c:pt>
                <c:pt idx="5123">
                  <c:v>9.4591923969905688E-3</c:v>
                </c:pt>
                <c:pt idx="5124">
                  <c:v>9.4583811655245993E-3</c:v>
                </c:pt>
                <c:pt idx="5125">
                  <c:v>9.457571459179949E-3</c:v>
                </c:pt>
                <c:pt idx="5126">
                  <c:v>9.4567632748569323E-3</c:v>
                </c:pt>
                <c:pt idx="5127">
                  <c:v>9.4559566094615001E-3</c:v>
                </c:pt>
                <c:pt idx="5128">
                  <c:v>9.4551514599052373E-3</c:v>
                </c:pt>
                <c:pt idx="5129">
                  <c:v>9.4543478231053479E-3</c:v>
                </c:pt>
                <c:pt idx="5130">
                  <c:v>9.4535456959846578E-3</c:v>
                </c:pt>
                <c:pt idx="5131">
                  <c:v>9.4527450754715962E-3</c:v>
                </c:pt>
                <c:pt idx="5132">
                  <c:v>9.4519459585001974E-3</c:v>
                </c:pt>
                <c:pt idx="5133">
                  <c:v>9.4511483420100881E-3</c:v>
                </c:pt>
                <c:pt idx="5134">
                  <c:v>9.4503522229464811E-3</c:v>
                </c:pt>
                <c:pt idx="5135">
                  <c:v>9.4495575982601662E-3</c:v>
                </c:pt>
                <c:pt idx="5136">
                  <c:v>9.4487644649075067E-3</c:v>
                </c:pt>
                <c:pt idx="5137">
                  <c:v>9.4479728198504261E-3</c:v>
                </c:pt>
                <c:pt idx="5138">
                  <c:v>9.4471826600564038E-3</c:v>
                </c:pt>
                <c:pt idx="5139">
                  <c:v>9.4463939824984688E-3</c:v>
                </c:pt>
                <c:pt idx="5140">
                  <c:v>9.4456067841551892E-3</c:v>
                </c:pt>
                <c:pt idx="5141">
                  <c:v>9.4448210620106665E-3</c:v>
                </c:pt>
                <c:pt idx="5142">
                  <c:v>9.4440368130545276E-3</c:v>
                </c:pt>
                <c:pt idx="5143">
                  <c:v>9.4432540342819175E-3</c:v>
                </c:pt>
                <c:pt idx="5144">
                  <c:v>9.4424727226934888E-3</c:v>
                </c:pt>
                <c:pt idx="5145">
                  <c:v>9.4416928752953967E-3</c:v>
                </c:pt>
                <c:pt idx="5146">
                  <c:v>9.440914489099294E-3</c:v>
                </c:pt>
                <c:pt idx="5147">
                  <c:v>9.4401375611223182E-3</c:v>
                </c:pt>
                <c:pt idx="5148">
                  <c:v>9.4393620883870873E-3</c:v>
                </c:pt>
                <c:pt idx="5149">
                  <c:v>9.4385880679216903E-3</c:v>
                </c:pt>
                <c:pt idx="5150">
                  <c:v>9.4378154967596807E-3</c:v>
                </c:pt>
                <c:pt idx="5151">
                  <c:v>9.4370443719400694E-3</c:v>
                </c:pt>
                <c:pt idx="5152">
                  <c:v>9.4362746905073177E-3</c:v>
                </c:pt>
                <c:pt idx="5153">
                  <c:v>9.4355064495113255E-3</c:v>
                </c:pt>
                <c:pt idx="5154">
                  <c:v>9.4347396460074274E-3</c:v>
                </c:pt>
                <c:pt idx="5155">
                  <c:v>9.4339742770563843E-3</c:v>
                </c:pt>
                <c:pt idx="5156">
                  <c:v>9.433210339724378E-3</c:v>
                </c:pt>
                <c:pt idx="5157">
                  <c:v>9.4324478310829976E-3</c:v>
                </c:pt>
                <c:pt idx="5158">
                  <c:v>9.4316867482092392E-3</c:v>
                </c:pt>
                <c:pt idx="5159">
                  <c:v>9.4309270881854923E-3</c:v>
                </c:pt>
                <c:pt idx="5160">
                  <c:v>9.430168848099536E-3</c:v>
                </c:pt>
                <c:pt idx="5161">
                  <c:v>9.4294120250445288E-3</c:v>
                </c:pt>
                <c:pt idx="5162">
                  <c:v>9.4286566161190018E-3</c:v>
                </c:pt>
                <c:pt idx="5163">
                  <c:v>9.4279026184268533E-3</c:v>
                </c:pt>
                <c:pt idx="5164">
                  <c:v>9.42715002907734E-3</c:v>
                </c:pt>
                <c:pt idx="5165">
                  <c:v>9.4263988451850651E-3</c:v>
                </c:pt>
                <c:pt idx="5166">
                  <c:v>9.4256490638699782E-3</c:v>
                </c:pt>
                <c:pt idx="5167">
                  <c:v>9.4249006822573617E-3</c:v>
                </c:pt>
                <c:pt idx="5168">
                  <c:v>9.4241536974778248E-3</c:v>
                </c:pt>
                <c:pt idx="5169">
                  <c:v>9.4234081066672977E-3</c:v>
                </c:pt>
                <c:pt idx="5170">
                  <c:v>9.4226639069670236E-3</c:v>
                </c:pt>
                <c:pt idx="5171">
                  <c:v>9.4219210955235489E-3</c:v>
                </c:pt>
                <c:pt idx="5172">
                  <c:v>9.4211796694887179E-3</c:v>
                </c:pt>
                <c:pt idx="5173">
                  <c:v>9.4204396260196624E-3</c:v>
                </c:pt>
                <c:pt idx="5174">
                  <c:v>9.4197009622787962E-3</c:v>
                </c:pt>
                <c:pt idx="5175">
                  <c:v>9.4189636754338103E-3</c:v>
                </c:pt>
                <c:pt idx="5176">
                  <c:v>9.4182277626576587E-3</c:v>
                </c:pt>
                <c:pt idx="5177">
                  <c:v>9.4174932211285554E-3</c:v>
                </c:pt>
                <c:pt idx="5178">
                  <c:v>9.4167600480299651E-3</c:v>
                </c:pt>
                <c:pt idx="5179">
                  <c:v>9.4160282405505984E-3</c:v>
                </c:pt>
                <c:pt idx="5180">
                  <c:v>9.4152977958843996E-3</c:v>
                </c:pt>
                <c:pt idx="5181">
                  <c:v>9.4145687112305431E-3</c:v>
                </c:pt>
                <c:pt idx="5182">
                  <c:v>9.4138409837934232E-3</c:v>
                </c:pt>
                <c:pt idx="5183">
                  <c:v>9.4131146107826486E-3</c:v>
                </c:pt>
                <c:pt idx="5184">
                  <c:v>9.4123895894130324E-3</c:v>
                </c:pt>
                <c:pt idx="5185">
                  <c:v>9.4116659169045883E-3</c:v>
                </c:pt>
                <c:pt idx="5186">
                  <c:v>9.4109435904825168E-3</c:v>
                </c:pt>
                <c:pt idx="5187">
                  <c:v>9.4102226073772034E-3</c:v>
                </c:pt>
                <c:pt idx="5188">
                  <c:v>9.4095029648242103E-3</c:v>
                </c:pt>
                <c:pt idx="5189">
                  <c:v>9.4087846600642653E-3</c:v>
                </c:pt>
                <c:pt idx="5190">
                  <c:v>9.4080676903432574E-3</c:v>
                </c:pt>
                <c:pt idx="5191">
                  <c:v>9.4073520529122275E-3</c:v>
                </c:pt>
                <c:pt idx="5192">
                  <c:v>9.4066377450273634E-3</c:v>
                </c:pt>
                <c:pt idx="5193">
                  <c:v>9.4059247639499879E-3</c:v>
                </c:pt>
                <c:pt idx="5194">
                  <c:v>9.4052131069465566E-3</c:v>
                </c:pt>
                <c:pt idx="5195">
                  <c:v>9.4045027712886444E-3</c:v>
                </c:pt>
                <c:pt idx="5196">
                  <c:v>9.4037937542529437E-3</c:v>
                </c:pt>
                <c:pt idx="5197">
                  <c:v>9.4030860531212519E-3</c:v>
                </c:pt>
                <c:pt idx="5198">
                  <c:v>9.4023796651804669E-3</c:v>
                </c:pt>
                <c:pt idx="5199">
                  <c:v>9.4016745877225794E-3</c:v>
                </c:pt>
                <c:pt idx="5200">
                  <c:v>9.4009708180446631E-3</c:v>
                </c:pt>
                <c:pt idx="5201">
                  <c:v>9.4002683534488707E-3</c:v>
                </c:pt>
                <c:pt idx="5202">
                  <c:v>9.3995671912424222E-3</c:v>
                </c:pt>
                <c:pt idx="5203">
                  <c:v>9.3988673287375996E-3</c:v>
                </c:pt>
                <c:pt idx="5204">
                  <c:v>9.3981687632517415E-3</c:v>
                </c:pt>
                <c:pt idx="5205">
                  <c:v>9.3974714921072292E-3</c:v>
                </c:pt>
                <c:pt idx="5206">
                  <c:v>9.3967755126314872E-3</c:v>
                </c:pt>
                <c:pt idx="5207">
                  <c:v>9.3960808221569703E-3</c:v>
                </c:pt>
                <c:pt idx="5208">
                  <c:v>9.3953874180211575E-3</c:v>
                </c:pt>
                <c:pt idx="5209">
                  <c:v>9.3946952975665424E-3</c:v>
                </c:pt>
                <c:pt idx="5210">
                  <c:v>9.3940044581406288E-3</c:v>
                </c:pt>
                <c:pt idx="5211">
                  <c:v>9.3933148970959234E-3</c:v>
                </c:pt>
                <c:pt idx="5212">
                  <c:v>9.3926266117899272E-3</c:v>
                </c:pt>
                <c:pt idx="5213">
                  <c:v>9.3919395995851248E-3</c:v>
                </c:pt>
                <c:pt idx="5214">
                  <c:v>9.3912538578489798E-3</c:v>
                </c:pt>
                <c:pt idx="5215">
                  <c:v>9.3905693839539308E-3</c:v>
                </c:pt>
                <c:pt idx="5216">
                  <c:v>9.389886175277376E-3</c:v>
                </c:pt>
                <c:pt idx="5217">
                  <c:v>9.3892042292016715E-3</c:v>
                </c:pt>
                <c:pt idx="5218">
                  <c:v>9.3885235431141242E-3</c:v>
                </c:pt>
                <c:pt idx="5219">
                  <c:v>9.3878441144069798E-3</c:v>
                </c:pt>
                <c:pt idx="5220">
                  <c:v>9.3871659404774193E-3</c:v>
                </c:pt>
                <c:pt idx="5221">
                  <c:v>9.3864890187275486E-3</c:v>
                </c:pt>
                <c:pt idx="5222">
                  <c:v>9.3858133465643933E-3</c:v>
                </c:pt>
                <c:pt idx="5223">
                  <c:v>9.3851389213998899E-3</c:v>
                </c:pt>
                <c:pt idx="5224">
                  <c:v>9.3844657406508773E-3</c:v>
                </c:pt>
                <c:pt idx="5225">
                  <c:v>9.3837938017390949E-3</c:v>
                </c:pt>
                <c:pt idx="5226">
                  <c:v>9.3831231020911655E-3</c:v>
                </c:pt>
                <c:pt idx="5227">
                  <c:v>9.3824536391385986E-3</c:v>
                </c:pt>
                <c:pt idx="5228">
                  <c:v>9.3817854103177729E-3</c:v>
                </c:pt>
                <c:pt idx="5229">
                  <c:v>9.3811184130699367E-3</c:v>
                </c:pt>
                <c:pt idx="5230">
                  <c:v>9.3804526448411953E-3</c:v>
                </c:pt>
                <c:pt idx="5231">
                  <c:v>9.3797881030825061E-3</c:v>
                </c:pt>
                <c:pt idx="5232">
                  <c:v>9.3791247852496699E-3</c:v>
                </c:pt>
                <c:pt idx="5233">
                  <c:v>9.378462688803324E-3</c:v>
                </c:pt>
                <c:pt idx="5234">
                  <c:v>9.3778018112089367E-3</c:v>
                </c:pt>
                <c:pt idx="5235">
                  <c:v>9.3771421499367937E-3</c:v>
                </c:pt>
                <c:pt idx="5236">
                  <c:v>9.3764837024619997E-3</c:v>
                </c:pt>
                <c:pt idx="5237">
                  <c:v>9.3758264662644631E-3</c:v>
                </c:pt>
                <c:pt idx="5238">
                  <c:v>9.375170438828892E-3</c:v>
                </c:pt>
                <c:pt idx="5239">
                  <c:v>9.3745156176447859E-3</c:v>
                </c:pt>
                <c:pt idx="5240">
                  <c:v>9.3738620002064288E-3</c:v>
                </c:pt>
                <c:pt idx="5241">
                  <c:v>9.3732095840128836E-3</c:v>
                </c:pt>
                <c:pt idx="5242">
                  <c:v>9.3725583665679787E-3</c:v>
                </c:pt>
                <c:pt idx="5243">
                  <c:v>9.3719083453803077E-3</c:v>
                </c:pt>
                <c:pt idx="5244">
                  <c:v>9.371259517963219E-3</c:v>
                </c:pt>
                <c:pt idx="5245">
                  <c:v>9.3706118818348057E-3</c:v>
                </c:pt>
                <c:pt idx="5246">
                  <c:v>9.3699654345179018E-3</c:v>
                </c:pt>
                <c:pt idx="5247">
                  <c:v>9.3693201735400751E-3</c:v>
                </c:pt>
                <c:pt idx="5248">
                  <c:v>9.3686760964336157E-3</c:v>
                </c:pt>
                <c:pt idx="5249">
                  <c:v>9.3680332007355337E-3</c:v>
                </c:pt>
                <c:pt idx="5250">
                  <c:v>9.3673914839875472E-3</c:v>
                </c:pt>
                <c:pt idx="5251">
                  <c:v>9.3667509437360789E-3</c:v>
                </c:pt>
                <c:pt idx="5252">
                  <c:v>9.3661115775322476E-3</c:v>
                </c:pt>
                <c:pt idx="5253">
                  <c:v>9.3654733829318573E-3</c:v>
                </c:pt>
                <c:pt idx="5254">
                  <c:v>9.364836357495394E-3</c:v>
                </c:pt>
                <c:pt idx="5255">
                  <c:v>9.3642004987880157E-3</c:v>
                </c:pt>
                <c:pt idx="5256">
                  <c:v>9.3635658043795499E-3</c:v>
                </c:pt>
                <c:pt idx="5257">
                  <c:v>9.3629322718444784E-3</c:v>
                </c:pt>
                <c:pt idx="5258">
                  <c:v>9.3622998987619374E-3</c:v>
                </c:pt>
                <c:pt idx="5259">
                  <c:v>9.3616686827157035E-3</c:v>
                </c:pt>
                <c:pt idx="5260">
                  <c:v>9.3610386212941935E-3</c:v>
                </c:pt>
                <c:pt idx="5261">
                  <c:v>9.3604097120904509E-3</c:v>
                </c:pt>
                <c:pt idx="5262">
                  <c:v>9.3597819527021404E-3</c:v>
                </c:pt>
                <c:pt idx="5263">
                  <c:v>9.3591553407315429E-3</c:v>
                </c:pt>
                <c:pt idx="5264">
                  <c:v>9.3585298737855465E-3</c:v>
                </c:pt>
                <c:pt idx="5265">
                  <c:v>9.3579055494756366E-3</c:v>
                </c:pt>
                <c:pt idx="5266">
                  <c:v>9.3572823654178936E-3</c:v>
                </c:pt>
                <c:pt idx="5267">
                  <c:v>9.3566603192329813E-3</c:v>
                </c:pt>
                <c:pt idx="5268">
                  <c:v>9.3560394085461431E-3</c:v>
                </c:pt>
                <c:pt idx="5269">
                  <c:v>9.3554196309871898E-3</c:v>
                </c:pt>
                <c:pt idx="5270">
                  <c:v>9.3548009841904981E-3</c:v>
                </c:pt>
                <c:pt idx="5271">
                  <c:v>9.3541834657950001E-3</c:v>
                </c:pt>
                <c:pt idx="5272">
                  <c:v>9.3535670734441762E-3</c:v>
                </c:pt>
                <c:pt idx="5273">
                  <c:v>9.3529518047860468E-3</c:v>
                </c:pt>
                <c:pt idx="5274">
                  <c:v>9.3523376574731684E-3</c:v>
                </c:pt>
                <c:pt idx="5275">
                  <c:v>9.3517246291626235E-3</c:v>
                </c:pt>
                <c:pt idx="5276">
                  <c:v>9.3511127175160136E-3</c:v>
                </c:pt>
                <c:pt idx="5277">
                  <c:v>9.350501920199452E-3</c:v>
                </c:pt>
                <c:pt idx="5278">
                  <c:v>9.3498922348835573E-3</c:v>
                </c:pt>
                <c:pt idx="5279">
                  <c:v>9.3492836592434462E-3</c:v>
                </c:pt>
                <c:pt idx="5280">
                  <c:v>9.3486761909587247E-3</c:v>
                </c:pt>
                <c:pt idx="5281">
                  <c:v>9.3480698277134851E-3</c:v>
                </c:pt>
                <c:pt idx="5282">
                  <c:v>9.3474645671962914E-3</c:v>
                </c:pt>
                <c:pt idx="5283">
                  <c:v>9.3468604071001785E-3</c:v>
                </c:pt>
                <c:pt idx="5284">
                  <c:v>9.3462573451226407E-3</c:v>
                </c:pt>
                <c:pt idx="5285">
                  <c:v>9.3456553789656293E-3</c:v>
                </c:pt>
                <c:pt idx="5286">
                  <c:v>9.3450545063355431E-3</c:v>
                </c:pt>
                <c:pt idx="5287">
                  <c:v>9.3444547249432169E-3</c:v>
                </c:pt>
                <c:pt idx="5288">
                  <c:v>9.3438560325039208E-3</c:v>
                </c:pt>
                <c:pt idx="5289">
                  <c:v>9.3432584267373487E-3</c:v>
                </c:pt>
                <c:pt idx="5290">
                  <c:v>9.3426619053676146E-3</c:v>
                </c:pt>
                <c:pt idx="5291">
                  <c:v>9.342066466123242E-3</c:v>
                </c:pt>
                <c:pt idx="5292">
                  <c:v>9.3414721067371573E-3</c:v>
                </c:pt>
                <c:pt idx="5293">
                  <c:v>9.340878824946686E-3</c:v>
                </c:pt>
                <c:pt idx="5294">
                  <c:v>9.3402866184935408E-3</c:v>
                </c:pt>
                <c:pt idx="5295">
                  <c:v>9.3396954851238181E-3</c:v>
                </c:pt>
                <c:pt idx="5296">
                  <c:v>9.3391054225879892E-3</c:v>
                </c:pt>
                <c:pt idx="5297">
                  <c:v>9.3385164286408917E-3</c:v>
                </c:pt>
                <c:pt idx="5298">
                  <c:v>9.337928501041726E-3</c:v>
                </c:pt>
                <c:pt idx="5299">
                  <c:v>9.337341637554045E-3</c:v>
                </c:pt>
                <c:pt idx="5300">
                  <c:v>9.3367558359457488E-3</c:v>
                </c:pt>
                <c:pt idx="5301">
                  <c:v>9.336171093989076E-3</c:v>
                </c:pt>
                <c:pt idx="5302">
                  <c:v>9.3355874094605967E-3</c:v>
                </c:pt>
                <c:pt idx="5303">
                  <c:v>9.3350047801412078E-3</c:v>
                </c:pt>
                <c:pt idx="5304">
                  <c:v>9.3344232038161234E-3</c:v>
                </c:pt>
                <c:pt idx="5305">
                  <c:v>9.3338426782748687E-3</c:v>
                </c:pt>
                <c:pt idx="5306">
                  <c:v>9.3332632013112711E-3</c:v>
                </c:pt>
                <c:pt idx="5307">
                  <c:v>9.3326847707234564E-3</c:v>
                </c:pt>
                <c:pt idx="5308">
                  <c:v>9.3321073843138404E-3</c:v>
                </c:pt>
                <c:pt idx="5309">
                  <c:v>9.3315310398891186E-3</c:v>
                </c:pt>
                <c:pt idx="5310">
                  <c:v>9.3309557352602643E-3</c:v>
                </c:pt>
                <c:pt idx="5311">
                  <c:v>9.3303814682425198E-3</c:v>
                </c:pt>
                <c:pt idx="5312">
                  <c:v>9.3298082366553847E-3</c:v>
                </c:pt>
                <c:pt idx="5313">
                  <c:v>9.3292360383226171E-3</c:v>
                </c:pt>
                <c:pt idx="5314">
                  <c:v>9.3286648710722182E-3</c:v>
                </c:pt>
                <c:pt idx="5315">
                  <c:v>9.3280947327364326E-3</c:v>
                </c:pt>
                <c:pt idx="5316">
                  <c:v>9.3275256211517357E-3</c:v>
                </c:pt>
                <c:pt idx="5317">
                  <c:v>9.3269575341588303E-3</c:v>
                </c:pt>
                <c:pt idx="5318">
                  <c:v>9.3263904696026367E-3</c:v>
                </c:pt>
                <c:pt idx="5319">
                  <c:v>9.3258244253322884E-3</c:v>
                </c:pt>
                <c:pt idx="5320">
                  <c:v>9.3252593992011225E-3</c:v>
                </c:pt>
                <c:pt idx="5321">
                  <c:v>9.3246953890666756E-3</c:v>
                </c:pt>
                <c:pt idx="5322">
                  <c:v>9.3241323927906721E-3</c:v>
                </c:pt>
                <c:pt idx="5323">
                  <c:v>9.323570408239024E-3</c:v>
                </c:pt>
                <c:pt idx="5324">
                  <c:v>9.3230094332818186E-3</c:v>
                </c:pt>
                <c:pt idx="5325">
                  <c:v>9.3224494657933119E-3</c:v>
                </c:pt>
                <c:pt idx="5326">
                  <c:v>9.3218905036519233E-3</c:v>
                </c:pt>
                <c:pt idx="5327">
                  <c:v>9.3213325447402285E-3</c:v>
                </c:pt>
                <c:pt idx="5328">
                  <c:v>9.3207755869449509E-3</c:v>
                </c:pt>
                <c:pt idx="5329">
                  <c:v>9.3202196281569581E-3</c:v>
                </c:pt>
                <c:pt idx="5330">
                  <c:v>9.3196646662712518E-3</c:v>
                </c:pt>
                <c:pt idx="5331">
                  <c:v>9.3191106991869603E-3</c:v>
                </c:pt>
                <c:pt idx="5332">
                  <c:v>9.3185577248073338E-3</c:v>
                </c:pt>
                <c:pt idx="5333">
                  <c:v>9.3180057410397372E-3</c:v>
                </c:pt>
                <c:pt idx="5334">
                  <c:v>9.3174547457956433E-3</c:v>
                </c:pt>
                <c:pt idx="5335">
                  <c:v>9.3169047369906222E-3</c:v>
                </c:pt>
                <c:pt idx="5336">
                  <c:v>9.3163557125443396E-3</c:v>
                </c:pt>
                <c:pt idx="5337">
                  <c:v>9.3158076703805485E-3</c:v>
                </c:pt>
                <c:pt idx="5338">
                  <c:v>9.3152606084270784E-3</c:v>
                </c:pt>
                <c:pt idx="5339">
                  <c:v>9.3147145246158351E-3</c:v>
                </c:pt>
                <c:pt idx="5340">
                  <c:v>9.3141694168827876E-3</c:v>
                </c:pt>
                <c:pt idx="5341">
                  <c:v>9.3136252831679638E-3</c:v>
                </c:pt>
                <c:pt idx="5342">
                  <c:v>9.313082121415444E-3</c:v>
                </c:pt>
                <c:pt idx="5343">
                  <c:v>9.3125399295733539E-3</c:v>
                </c:pt>
                <c:pt idx="5344">
                  <c:v>9.3119987055938578E-3</c:v>
                </c:pt>
                <c:pt idx="5345">
                  <c:v>9.3114584474331512E-3</c:v>
                </c:pt>
                <c:pt idx="5346">
                  <c:v>9.3109191530514526E-3</c:v>
                </c:pt>
                <c:pt idx="5347">
                  <c:v>9.3103808204130015E-3</c:v>
                </c:pt>
                <c:pt idx="5348">
                  <c:v>9.3098434474860447E-3</c:v>
                </c:pt>
                <c:pt idx="5349">
                  <c:v>9.3093070322428327E-3</c:v>
                </c:pt>
                <c:pt idx="5350">
                  <c:v>9.308771572659618E-3</c:v>
                </c:pt>
                <c:pt idx="5351">
                  <c:v>9.3082370667166379E-3</c:v>
                </c:pt>
                <c:pt idx="5352">
                  <c:v>9.3077035123981175E-3</c:v>
                </c:pt>
                <c:pt idx="5353">
                  <c:v>9.3071709076922565E-3</c:v>
                </c:pt>
                <c:pt idx="5354">
                  <c:v>9.3066392505912234E-3</c:v>
                </c:pt>
                <c:pt idx="5355">
                  <c:v>9.3061085390911524E-3</c:v>
                </c:pt>
                <c:pt idx="5356">
                  <c:v>9.3055787711921328E-3</c:v>
                </c:pt>
                <c:pt idx="5357">
                  <c:v>9.3050499448982041E-3</c:v>
                </c:pt>
                <c:pt idx="5358">
                  <c:v>9.3045220582173467E-3</c:v>
                </c:pt>
                <c:pt idx="5359">
                  <c:v>9.3039951091614809E-3</c:v>
                </c:pt>
                <c:pt idx="5360">
                  <c:v>9.3034690957464524E-3</c:v>
                </c:pt>
                <c:pt idx="5361">
                  <c:v>9.3029440159920311E-3</c:v>
                </c:pt>
                <c:pt idx="5362">
                  <c:v>9.302419867921902E-3</c:v>
                </c:pt>
                <c:pt idx="5363">
                  <c:v>9.3018966495636603E-3</c:v>
                </c:pt>
                <c:pt idx="5364">
                  <c:v>9.3013743589488041E-3</c:v>
                </c:pt>
                <c:pt idx="5365">
                  <c:v>9.3008529941127245E-3</c:v>
                </c:pt>
                <c:pt idx="5366">
                  <c:v>9.3003325530947051E-3</c:v>
                </c:pt>
                <c:pt idx="5367">
                  <c:v>9.2998130339379068E-3</c:v>
                </c:pt>
                <c:pt idx="5368">
                  <c:v>9.2992944346893709E-3</c:v>
                </c:pt>
                <c:pt idx="5369">
                  <c:v>9.2987767534000055E-3</c:v>
                </c:pt>
                <c:pt idx="5370">
                  <c:v>9.2982599881245801E-3</c:v>
                </c:pt>
                <c:pt idx="5371">
                  <c:v>9.2977441369217206E-3</c:v>
                </c:pt>
                <c:pt idx="5372">
                  <c:v>9.2972291978539005E-3</c:v>
                </c:pt>
                <c:pt idx="5373">
                  <c:v>9.2967151689874374E-3</c:v>
                </c:pt>
                <c:pt idx="5374">
                  <c:v>9.2962020483924827E-3</c:v>
                </c:pt>
                <c:pt idx="5375">
                  <c:v>9.2956898341430179E-3</c:v>
                </c:pt>
                <c:pt idx="5376">
                  <c:v>9.2951785243168446E-3</c:v>
                </c:pt>
                <c:pt idx="5377">
                  <c:v>9.2946681169955823E-3</c:v>
                </c:pt>
                <c:pt idx="5378">
                  <c:v>9.2941586102646585E-3</c:v>
                </c:pt>
                <c:pt idx="5379">
                  <c:v>9.2936500022133012E-3</c:v>
                </c:pt>
                <c:pt idx="5380">
                  <c:v>9.2931422909345376E-3</c:v>
                </c:pt>
                <c:pt idx="5381">
                  <c:v>9.29263547452518E-3</c:v>
                </c:pt>
                <c:pt idx="5382">
                  <c:v>9.2921295510858277E-3</c:v>
                </c:pt>
                <c:pt idx="5383">
                  <c:v>9.2916245187208511E-3</c:v>
                </c:pt>
                <c:pt idx="5384">
                  <c:v>9.2911203755383937E-3</c:v>
                </c:pt>
                <c:pt idx="5385">
                  <c:v>9.2906171196503601E-3</c:v>
                </c:pt>
                <c:pt idx="5386">
                  <c:v>9.2901147491724102E-3</c:v>
                </c:pt>
                <c:pt idx="5387">
                  <c:v>9.2896132622239547E-3</c:v>
                </c:pt>
                <c:pt idx="5388">
                  <c:v>9.2891126569281477E-3</c:v>
                </c:pt>
                <c:pt idx="5389">
                  <c:v>9.2886129314118781E-3</c:v>
                </c:pt>
                <c:pt idx="5390">
                  <c:v>9.2881140838057662E-3</c:v>
                </c:pt>
                <c:pt idx="5391">
                  <c:v>9.2876161122441552E-3</c:v>
                </c:pt>
                <c:pt idx="5392">
                  <c:v>9.2871190148651039E-3</c:v>
                </c:pt>
                <c:pt idx="5393">
                  <c:v>9.2866227898103833E-3</c:v>
                </c:pt>
                <c:pt idx="5394">
                  <c:v>9.2861274352254684E-3</c:v>
                </c:pt>
                <c:pt idx="5395">
                  <c:v>9.2856329492595306E-3</c:v>
                </c:pt>
                <c:pt idx="5396">
                  <c:v>9.2851393300654329E-3</c:v>
                </c:pt>
                <c:pt idx="5397">
                  <c:v>9.284646575799721E-3</c:v>
                </c:pt>
                <c:pt idx="5398">
                  <c:v>9.2841546846226201E-3</c:v>
                </c:pt>
                <c:pt idx="5399">
                  <c:v>9.283663654698026E-3</c:v>
                </c:pt>
                <c:pt idx="5400">
                  <c:v>9.2831734841935E-3</c:v>
                </c:pt>
                <c:pt idx="5401">
                  <c:v>9.2826841712802602E-3</c:v>
                </c:pt>
                <c:pt idx="5402">
                  <c:v>9.2821957141331797E-3</c:v>
                </c:pt>
                <c:pt idx="5403">
                  <c:v>9.2817081109307746E-3</c:v>
                </c:pt>
                <c:pt idx="5404">
                  <c:v>9.2812213598552021E-3</c:v>
                </c:pt>
                <c:pt idx="5405">
                  <c:v>9.2807354590922521E-3</c:v>
                </c:pt>
                <c:pt idx="5406">
                  <c:v>9.280250406831338E-3</c:v>
                </c:pt>
                <c:pt idx="5407">
                  <c:v>9.2797662012654956E-3</c:v>
                </c:pt>
                <c:pt idx="5408">
                  <c:v>9.2792828405913741E-3</c:v>
                </c:pt>
                <c:pt idx="5409">
                  <c:v>9.278800323009229E-3</c:v>
                </c:pt>
                <c:pt idx="5410">
                  <c:v>9.2783186467229155E-3</c:v>
                </c:pt>
                <c:pt idx="5411">
                  <c:v>9.2778378099398848E-3</c:v>
                </c:pt>
                <c:pt idx="5412">
                  <c:v>9.2773578108711775E-3</c:v>
                </c:pt>
                <c:pt idx="5413">
                  <c:v>9.2768786477314125E-3</c:v>
                </c:pt>
                <c:pt idx="5414">
                  <c:v>9.276400318738786E-3</c:v>
                </c:pt>
                <c:pt idx="5415">
                  <c:v>9.2759228221150607E-3</c:v>
                </c:pt>
                <c:pt idx="5416">
                  <c:v>9.2754461560855643E-3</c:v>
                </c:pt>
                <c:pt idx="5417">
                  <c:v>9.2749703188791804E-3</c:v>
                </c:pt>
                <c:pt idx="5418">
                  <c:v>9.2744953087283422E-3</c:v>
                </c:pt>
                <c:pt idx="5419">
                  <c:v>9.2740211238690248E-3</c:v>
                </c:pt>
                <c:pt idx="5420">
                  <c:v>9.2735477625407424E-3</c:v>
                </c:pt>
                <c:pt idx="5421">
                  <c:v>9.2730752229865411E-3</c:v>
                </c:pt>
                <c:pt idx="5422">
                  <c:v>9.2726035034529884E-3</c:v>
                </c:pt>
                <c:pt idx="5423">
                  <c:v>9.2721326021901716E-3</c:v>
                </c:pt>
                <c:pt idx="5424">
                  <c:v>9.2716625174516926E-3</c:v>
                </c:pt>
                <c:pt idx="5425">
                  <c:v>9.2711932474946537E-3</c:v>
                </c:pt>
                <c:pt idx="5426">
                  <c:v>9.2707247905796618E-3</c:v>
                </c:pt>
                <c:pt idx="5427">
                  <c:v>9.2702571449708136E-3</c:v>
                </c:pt>
                <c:pt idx="5428">
                  <c:v>9.2697903089356964E-3</c:v>
                </c:pt>
                <c:pt idx="5429">
                  <c:v>9.2693242807453738E-3</c:v>
                </c:pt>
                <c:pt idx="5430">
                  <c:v>9.2688590586743873E-3</c:v>
                </c:pt>
                <c:pt idx="5431">
                  <c:v>9.2683946410007448E-3</c:v>
                </c:pt>
                <c:pt idx="5432">
                  <c:v>9.2679310260059163E-3</c:v>
                </c:pt>
                <c:pt idx="5433">
                  <c:v>9.2674682119748292E-3</c:v>
                </c:pt>
                <c:pt idx="5434">
                  <c:v>9.2670061971958598E-3</c:v>
                </c:pt>
                <c:pt idx="5435">
                  <c:v>9.2665449799608276E-3</c:v>
                </c:pt>
                <c:pt idx="5436">
                  <c:v>9.2660845585649885E-3</c:v>
                </c:pt>
                <c:pt idx="5437">
                  <c:v>9.2656249313070316E-3</c:v>
                </c:pt>
                <c:pt idx="5438">
                  <c:v>9.2651660964890702E-3</c:v>
                </c:pt>
                <c:pt idx="5439">
                  <c:v>9.2647080524166335E-3</c:v>
                </c:pt>
                <c:pt idx="5440">
                  <c:v>9.2642507973986678E-3</c:v>
                </c:pt>
                <c:pt idx="5441">
                  <c:v>9.2637943297475232E-3</c:v>
                </c:pt>
                <c:pt idx="5442">
                  <c:v>9.2633386477789497E-3</c:v>
                </c:pt>
                <c:pt idx="5443">
                  <c:v>9.2628837498120922E-3</c:v>
                </c:pt>
                <c:pt idx="5444">
                  <c:v>9.2624296341694851E-3</c:v>
                </c:pt>
                <c:pt idx="5445">
                  <c:v>9.2619762991770424E-3</c:v>
                </c:pt>
                <c:pt idx="5446">
                  <c:v>9.2615237431640553E-3</c:v>
                </c:pt>
                <c:pt idx="5447">
                  <c:v>9.2610719644631821E-3</c:v>
                </c:pt>
                <c:pt idx="5448">
                  <c:v>9.2606209614104484E-3</c:v>
                </c:pt>
                <c:pt idx="5449">
                  <c:v>9.2601707323452364E-3</c:v>
                </c:pt>
                <c:pt idx="5450">
                  <c:v>9.2597212756102779E-3</c:v>
                </c:pt>
                <c:pt idx="5451">
                  <c:v>9.2592725895516512E-3</c:v>
                </c:pt>
                <c:pt idx="5452">
                  <c:v>9.2588246725187739E-3</c:v>
                </c:pt>
                <c:pt idx="5453">
                  <c:v>9.2583775228643958E-3</c:v>
                </c:pt>
                <c:pt idx="5454">
                  <c:v>9.2579311389445959E-3</c:v>
                </c:pt>
                <c:pt idx="5455">
                  <c:v>9.2574855191187733E-3</c:v>
                </c:pt>
                <c:pt idx="5456">
                  <c:v>9.2570406617496423E-3</c:v>
                </c:pt>
                <c:pt idx="5457">
                  <c:v>9.2565965652032251E-3</c:v>
                </c:pt>
                <c:pt idx="5458">
                  <c:v>9.2561532278488488E-3</c:v>
                </c:pt>
                <c:pt idx="5459">
                  <c:v>9.2557106480591362E-3</c:v>
                </c:pt>
                <c:pt idx="5460">
                  <c:v>9.2552688242100029E-3</c:v>
                </c:pt>
                <c:pt idx="5461">
                  <c:v>9.2548277546806463E-3</c:v>
                </c:pt>
                <c:pt idx="5462">
                  <c:v>9.2543874378535462E-3</c:v>
                </c:pt>
                <c:pt idx="5463">
                  <c:v>9.2539478721144555E-3</c:v>
                </c:pt>
                <c:pt idx="5464">
                  <c:v>9.2535090558523905E-3</c:v>
                </c:pt>
                <c:pt idx="5465">
                  <c:v>9.2530709874596336E-3</c:v>
                </c:pt>
                <c:pt idx="5466">
                  <c:v>9.2526336653317182E-3</c:v>
                </c:pt>
                <c:pt idx="5467">
                  <c:v>9.2521970878674288E-3</c:v>
                </c:pt>
                <c:pt idx="5468">
                  <c:v>9.2517612534687935E-3</c:v>
                </c:pt>
                <c:pt idx="5469">
                  <c:v>9.2513261605410776E-3</c:v>
                </c:pt>
                <c:pt idx="5470">
                  <c:v>9.2508918074927782E-3</c:v>
                </c:pt>
                <c:pt idx="5471">
                  <c:v>9.250458192735617E-3</c:v>
                </c:pt>
                <c:pt idx="5472">
                  <c:v>9.2500253146845374E-3</c:v>
                </c:pt>
                <c:pt idx="5473">
                  <c:v>9.2495931717576935E-3</c:v>
                </c:pt>
                <c:pt idx="5474">
                  <c:v>9.249161762376449E-3</c:v>
                </c:pt>
                <c:pt idx="5475">
                  <c:v>9.2487310849653694E-3</c:v>
                </c:pt>
                <c:pt idx="5476">
                  <c:v>9.2483011379522161E-3</c:v>
                </c:pt>
                <c:pt idx="5477">
                  <c:v>9.2478719197679419E-3</c:v>
                </c:pt>
                <c:pt idx="5478">
                  <c:v>9.2474434288466831E-3</c:v>
                </c:pt>
                <c:pt idx="5479">
                  <c:v>9.2470156636257541E-3</c:v>
                </c:pt>
                <c:pt idx="5480">
                  <c:v>9.2465886225456418E-3</c:v>
                </c:pt>
                <c:pt idx="5481">
                  <c:v>9.2461623040500027E-3</c:v>
                </c:pt>
                <c:pt idx="5482">
                  <c:v>9.2457367065856503E-3</c:v>
                </c:pt>
                <c:pt idx="5483">
                  <c:v>9.2453118286025555E-3</c:v>
                </c:pt>
                <c:pt idx="5484">
                  <c:v>9.2448876685538393E-3</c:v>
                </c:pt>
                <c:pt idx="5485">
                  <c:v>9.2444642248957661E-3</c:v>
                </c:pt>
                <c:pt idx="5486">
                  <c:v>9.2440414960877366E-3</c:v>
                </c:pt>
                <c:pt idx="5487">
                  <c:v>9.2436194805922845E-3</c:v>
                </c:pt>
                <c:pt idx="5488">
                  <c:v>9.2431981768750695E-3</c:v>
                </c:pt>
                <c:pt idx="5489">
                  <c:v>9.2427775834048719E-3</c:v>
                </c:pt>
                <c:pt idx="5490">
                  <c:v>9.242357698653586E-3</c:v>
                </c:pt>
                <c:pt idx="5491">
                  <c:v>9.2419385210962164E-3</c:v>
                </c:pt>
                <c:pt idx="5492">
                  <c:v>9.2415200492108711E-3</c:v>
                </c:pt>
                <c:pt idx="5493">
                  <c:v>9.2411022814787545E-3</c:v>
                </c:pt>
                <c:pt idx="5494">
                  <c:v>9.2406852163841643E-3</c:v>
                </c:pt>
                <c:pt idx="5495">
                  <c:v>9.2402688524144821E-3</c:v>
                </c:pt>
                <c:pt idx="5496">
                  <c:v>9.2398531880601709E-3</c:v>
                </c:pt>
                <c:pt idx="5497">
                  <c:v>9.2394382218147671E-3</c:v>
                </c:pt>
                <c:pt idx="5498">
                  <c:v>9.2390239521748779E-3</c:v>
                </c:pt>
                <c:pt idx="5499">
                  <c:v>9.2386103776401739E-3</c:v>
                </c:pt>
                <c:pt idx="5500">
                  <c:v>9.2381974967133823E-3</c:v>
                </c:pt>
                <c:pt idx="5501">
                  <c:v>9.2377853079002818E-3</c:v>
                </c:pt>
                <c:pt idx="5502">
                  <c:v>9.237373809709697E-3</c:v>
                </c:pt>
                <c:pt idx="5503">
                  <c:v>9.2369630006534937E-3</c:v>
                </c:pt>
                <c:pt idx="5504">
                  <c:v>9.2365528792465734E-3</c:v>
                </c:pt>
                <c:pt idx="5505">
                  <c:v>9.2361434440068665E-3</c:v>
                </c:pt>
                <c:pt idx="5506">
                  <c:v>9.2357346934553251E-3</c:v>
                </c:pt>
                <c:pt idx="5507">
                  <c:v>9.2353266261159216E-3</c:v>
                </c:pt>
                <c:pt idx="5508">
                  <c:v>9.2349192405156398E-3</c:v>
                </c:pt>
                <c:pt idx="5509">
                  <c:v>9.2345125351844717E-3</c:v>
                </c:pt>
                <c:pt idx="5510">
                  <c:v>9.2341065086554083E-3</c:v>
                </c:pt>
                <c:pt idx="5511">
                  <c:v>9.2337011594644369E-3</c:v>
                </c:pt>
                <c:pt idx="5512">
                  <c:v>9.233296486150535E-3</c:v>
                </c:pt>
                <c:pt idx="5513">
                  <c:v>9.2328924872556659E-3</c:v>
                </c:pt>
                <c:pt idx="5514">
                  <c:v>9.2324891613247695E-3</c:v>
                </c:pt>
                <c:pt idx="5515">
                  <c:v>9.2320865069057591E-3</c:v>
                </c:pt>
                <c:pt idx="5516">
                  <c:v>9.231684522549518E-3</c:v>
                </c:pt>
                <c:pt idx="5517">
                  <c:v>9.2312832068098885E-3</c:v>
                </c:pt>
                <c:pt idx="5518">
                  <c:v>9.2308825582436728E-3</c:v>
                </c:pt>
                <c:pt idx="5519">
                  <c:v>9.2304825754106219E-3</c:v>
                </c:pt>
                <c:pt idx="5520">
                  <c:v>9.2300832568734323E-3</c:v>
                </c:pt>
                <c:pt idx="5521">
                  <c:v>9.2296846011977428E-3</c:v>
                </c:pt>
                <c:pt idx="5522">
                  <c:v>9.2292866069521237E-3</c:v>
                </c:pt>
                <c:pt idx="5523">
                  <c:v>9.2288892727080771E-3</c:v>
                </c:pt>
                <c:pt idx="5524">
                  <c:v>9.2284925970400281E-3</c:v>
                </c:pt>
                <c:pt idx="5525">
                  <c:v>9.2280965785253178E-3</c:v>
                </c:pt>
                <c:pt idx="5526">
                  <c:v>9.2277012157442034E-3</c:v>
                </c:pt>
                <c:pt idx="5527">
                  <c:v>9.227306507279846E-3</c:v>
                </c:pt>
                <c:pt idx="5528">
                  <c:v>9.2269124517183106E-3</c:v>
                </c:pt>
                <c:pt idx="5529">
                  <c:v>9.2265190476485577E-3</c:v>
                </c:pt>
                <c:pt idx="5530">
                  <c:v>9.2261262936624375E-3</c:v>
                </c:pt>
                <c:pt idx="5531">
                  <c:v>9.2257341883546871E-3</c:v>
                </c:pt>
                <c:pt idx="5532">
                  <c:v>9.2253427303229246E-3</c:v>
                </c:pt>
                <c:pt idx="5533">
                  <c:v>9.2249519181676395E-3</c:v>
                </c:pt>
                <c:pt idx="5534">
                  <c:v>9.2245617504921919E-3</c:v>
                </c:pt>
                <c:pt idx="5535">
                  <c:v>9.2241722259028061E-3</c:v>
                </c:pt>
                <c:pt idx="5536">
                  <c:v>9.2237833430085653E-3</c:v>
                </c:pt>
                <c:pt idx="5537">
                  <c:v>9.2233951004214044E-3</c:v>
                </c:pt>
                <c:pt idx="5538">
                  <c:v>9.2230074967561068E-3</c:v>
                </c:pt>
                <c:pt idx="5539">
                  <c:v>9.2226205306302957E-3</c:v>
                </c:pt>
                <c:pt idx="5540">
                  <c:v>9.222234200664434E-3</c:v>
                </c:pt>
                <c:pt idx="5541">
                  <c:v>9.2218485054818156E-3</c:v>
                </c:pt>
                <c:pt idx="5542">
                  <c:v>9.2214634437085604E-3</c:v>
                </c:pt>
                <c:pt idx="5543">
                  <c:v>9.2210790139736071E-3</c:v>
                </c:pt>
                <c:pt idx="5544">
                  <c:v>9.2206952149087116E-3</c:v>
                </c:pt>
                <c:pt idx="5545">
                  <c:v>9.2203120451484401E-3</c:v>
                </c:pt>
                <c:pt idx="5546">
                  <c:v>9.219929503330164E-3</c:v>
                </c:pt>
                <c:pt idx="5547">
                  <c:v>9.2195475880940542E-3</c:v>
                </c:pt>
                <c:pt idx="5548">
                  <c:v>9.219166298083073E-3</c:v>
                </c:pt>
                <c:pt idx="5549">
                  <c:v>9.2187856319429756E-3</c:v>
                </c:pt>
                <c:pt idx="5550">
                  <c:v>9.2184055883222978E-3</c:v>
                </c:pt>
                <c:pt idx="5551">
                  <c:v>9.2180261658723565E-3</c:v>
                </c:pt>
                <c:pt idx="5552">
                  <c:v>9.2176473632472385E-3</c:v>
                </c:pt>
                <c:pt idx="5553">
                  <c:v>9.2172691791038014E-3</c:v>
                </c:pt>
                <c:pt idx="5554">
                  <c:v>9.2168916121016641E-3</c:v>
                </c:pt>
                <c:pt idx="5555">
                  <c:v>9.216514660903204E-3</c:v>
                </c:pt>
                <c:pt idx="5556">
                  <c:v>9.2161383241735478E-3</c:v>
                </c:pt>
                <c:pt idx="5557">
                  <c:v>9.215762600580572E-3</c:v>
                </c:pt>
                <c:pt idx="5558">
                  <c:v>9.2153874887948937E-3</c:v>
                </c:pt>
                <c:pt idx="5559">
                  <c:v>9.2150129874898658E-3</c:v>
                </c:pt>
                <c:pt idx="5560">
                  <c:v>9.2146390953415751E-3</c:v>
                </c:pt>
                <c:pt idx="5561">
                  <c:v>9.2142658110288302E-3</c:v>
                </c:pt>
                <c:pt idx="5562">
                  <c:v>9.2138931332331649E-3</c:v>
                </c:pt>
                <c:pt idx="5563">
                  <c:v>9.2135210606388244E-3</c:v>
                </c:pt>
                <c:pt idx="5564">
                  <c:v>9.2131495919327688E-3</c:v>
                </c:pt>
                <c:pt idx="5565">
                  <c:v>9.2127787258046608E-3</c:v>
                </c:pt>
                <c:pt idx="5566">
                  <c:v>9.2124084609468641E-3</c:v>
                </c:pt>
                <c:pt idx="5567">
                  <c:v>9.2120387960544382E-3</c:v>
                </c:pt>
                <c:pt idx="5568">
                  <c:v>9.2116697298251313E-3</c:v>
                </c:pt>
                <c:pt idx="5569">
                  <c:v>9.2113012609593755E-3</c:v>
                </c:pt>
                <c:pt idx="5570">
                  <c:v>9.2109333881602862E-3</c:v>
                </c:pt>
                <c:pt idx="5571">
                  <c:v>9.2105661101336504E-3</c:v>
                </c:pt>
                <c:pt idx="5572">
                  <c:v>9.2101994255879248E-3</c:v>
                </c:pt>
                <c:pt idx="5573">
                  <c:v>9.2098333332342307E-3</c:v>
                </c:pt>
                <c:pt idx="5574">
                  <c:v>9.2094678317863506E-3</c:v>
                </c:pt>
                <c:pt idx="5575">
                  <c:v>9.2091029199607172E-3</c:v>
                </c:pt>
                <c:pt idx="5576">
                  <c:v>9.2087385964764162E-3</c:v>
                </c:pt>
                <c:pt idx="5577">
                  <c:v>9.2083748600551765E-3</c:v>
                </c:pt>
                <c:pt idx="5578">
                  <c:v>9.208011709421364E-3</c:v>
                </c:pt>
                <c:pt idx="5579">
                  <c:v>9.2076491433019797E-3</c:v>
                </c:pt>
                <c:pt idx="5580">
                  <c:v>9.2072871604266544E-3</c:v>
                </c:pt>
                <c:pt idx="5581">
                  <c:v>9.2069257595276399E-3</c:v>
                </c:pt>
                <c:pt idx="5582">
                  <c:v>9.2065649393398112E-3</c:v>
                </c:pt>
                <c:pt idx="5583">
                  <c:v>9.2062046986006538E-3</c:v>
                </c:pt>
                <c:pt idx="5584">
                  <c:v>9.2058450360502624E-3</c:v>
                </c:pt>
                <c:pt idx="5585">
                  <c:v>9.2054859504313354E-3</c:v>
                </c:pt>
                <c:pt idx="5586">
                  <c:v>9.2051274404891716E-3</c:v>
                </c:pt>
                <c:pt idx="5587">
                  <c:v>9.2047695049716632E-3</c:v>
                </c:pt>
                <c:pt idx="5588">
                  <c:v>9.2044121426292889E-3</c:v>
                </c:pt>
                <c:pt idx="5589">
                  <c:v>9.2040553522151139E-3</c:v>
                </c:pt>
                <c:pt idx="5590">
                  <c:v>9.203699132484781E-3</c:v>
                </c:pt>
                <c:pt idx="5591">
                  <c:v>9.2033434821965077E-3</c:v>
                </c:pt>
                <c:pt idx="5592">
                  <c:v>9.2029884001110802E-3</c:v>
                </c:pt>
                <c:pt idx="5593">
                  <c:v>9.2026338849918472E-3</c:v>
                </c:pt>
                <c:pt idx="5594">
                  <c:v>9.2022799356047177E-3</c:v>
                </c:pt>
                <c:pt idx="5595">
                  <c:v>9.2019265507181543E-3</c:v>
                </c:pt>
                <c:pt idx="5596">
                  <c:v>9.2015737291031713E-3</c:v>
                </c:pt>
                <c:pt idx="5597">
                  <c:v>9.2012214695333244E-3</c:v>
                </c:pt>
                <c:pt idx="5598">
                  <c:v>9.200869770784709E-3</c:v>
                </c:pt>
                <c:pt idx="5599">
                  <c:v>9.2005186316359566E-3</c:v>
                </c:pt>
                <c:pt idx="5600">
                  <c:v>9.2001680508682262E-3</c:v>
                </c:pt>
                <c:pt idx="5601">
                  <c:v>9.1998180272652042E-3</c:v>
                </c:pt>
                <c:pt idx="5602">
                  <c:v>9.199468559613096E-3</c:v>
                </c:pt>
                <c:pt idx="5603">
                  <c:v>9.1991196467006205E-3</c:v>
                </c:pt>
                <c:pt idx="5604">
                  <c:v>9.1987712873190068E-3</c:v>
                </c:pt>
                <c:pt idx="5605">
                  <c:v>9.1984234802619923E-3</c:v>
                </c:pt>
                <c:pt idx="5606">
                  <c:v>9.1980762243258109E-3</c:v>
                </c:pt>
                <c:pt idx="5607">
                  <c:v>9.1977295183091959E-3</c:v>
                </c:pt>
                <c:pt idx="5608">
                  <c:v>9.1973833610133685E-3</c:v>
                </c:pt>
                <c:pt idx="5609">
                  <c:v>9.1970377512420372E-3</c:v>
                </c:pt>
                <c:pt idx="5610">
                  <c:v>9.1966926878013899E-3</c:v>
                </c:pt>
                <c:pt idx="5611">
                  <c:v>9.1963481695000945E-3</c:v>
                </c:pt>
                <c:pt idx="5612">
                  <c:v>9.196004195149288E-3</c:v>
                </c:pt>
                <c:pt idx="5613">
                  <c:v>9.1956607635625739E-3</c:v>
                </c:pt>
                <c:pt idx="5614">
                  <c:v>9.1953178735560189E-3</c:v>
                </c:pt>
                <c:pt idx="5615">
                  <c:v>9.1949755239481464E-3</c:v>
                </c:pt>
                <c:pt idx="5616">
                  <c:v>9.1946337135599323E-3</c:v>
                </c:pt>
                <c:pt idx="5617">
                  <c:v>9.1942924412148005E-3</c:v>
                </c:pt>
                <c:pt idx="5618">
                  <c:v>9.1939517057386174E-3</c:v>
                </c:pt>
                <c:pt idx="5619">
                  <c:v>9.1936115059596882E-3</c:v>
                </c:pt>
                <c:pt idx="5620">
                  <c:v>9.1932718407087503E-3</c:v>
                </c:pt>
                <c:pt idx="5621">
                  <c:v>9.1929327088189714E-3</c:v>
                </c:pt>
                <c:pt idx="5622">
                  <c:v>9.1925941091259428E-3</c:v>
                </c:pt>
                <c:pt idx="5623">
                  <c:v>9.1922560404676737E-3</c:v>
                </c:pt>
                <c:pt idx="5624">
                  <c:v>9.19191850168459E-3</c:v>
                </c:pt>
                <c:pt idx="5625">
                  <c:v>9.1915814916195271E-3</c:v>
                </c:pt>
                <c:pt idx="5626">
                  <c:v>9.1912450091177263E-3</c:v>
                </c:pt>
                <c:pt idx="5627">
                  <c:v>9.1909090530268266E-3</c:v>
                </c:pt>
                <c:pt idx="5628">
                  <c:v>9.1905736221968657E-3</c:v>
                </c:pt>
                <c:pt idx="5629">
                  <c:v>9.1902387154802721E-3</c:v>
                </c:pt>
                <c:pt idx="5630">
                  <c:v>9.1899043317318595E-3</c:v>
                </c:pt>
                <c:pt idx="5631">
                  <c:v>9.1895704698088249E-3</c:v>
                </c:pt>
                <c:pt idx="5632">
                  <c:v>9.189237128570742E-3</c:v>
                </c:pt>
                <c:pt idx="5633">
                  <c:v>9.1889043068795577E-3</c:v>
                </c:pt>
                <c:pt idx="5634">
                  <c:v>9.1885720035995867E-3</c:v>
                </c:pt>
                <c:pt idx="5635">
                  <c:v>9.1882402175975063E-3</c:v>
                </c:pt>
                <c:pt idx="5636">
                  <c:v>9.1879089477423532E-3</c:v>
                </c:pt>
                <c:pt idx="5637">
                  <c:v>9.187578192905518E-3</c:v>
                </c:pt>
                <c:pt idx="5638">
                  <c:v>9.187247951960742E-3</c:v>
                </c:pt>
                <c:pt idx="5639">
                  <c:v>9.1869182237841098E-3</c:v>
                </c:pt>
                <c:pt idx="5640">
                  <c:v>9.1865890072540483E-3</c:v>
                </c:pt>
                <c:pt idx="5641">
                  <c:v>9.1862603012513189E-3</c:v>
                </c:pt>
                <c:pt idx="5642">
                  <c:v>9.1859321046590132E-3</c:v>
                </c:pt>
                <c:pt idx="5643">
                  <c:v>9.1856044163625538E-3</c:v>
                </c:pt>
                <c:pt idx="5644">
                  <c:v>9.1852772352496812E-3</c:v>
                </c:pt>
                <c:pt idx="5645">
                  <c:v>9.1849505602104552E-3</c:v>
                </c:pt>
                <c:pt idx="5646">
                  <c:v>9.1846243901372478E-3</c:v>
                </c:pt>
                <c:pt idx="5647">
                  <c:v>9.1842987239247401E-3</c:v>
                </c:pt>
                <c:pt idx="5648">
                  <c:v>9.1839735604699185E-3</c:v>
                </c:pt>
                <c:pt idx="5649">
                  <c:v>9.1836488986720682E-3</c:v>
                </c:pt>
                <c:pt idx="5650">
                  <c:v>9.183324737432769E-3</c:v>
                </c:pt>
                <c:pt idx="5651">
                  <c:v>9.1830010756558909E-3</c:v>
                </c:pt>
                <c:pt idx="5652">
                  <c:v>9.1826779122475902E-3</c:v>
                </c:pt>
                <c:pt idx="5653">
                  <c:v>9.1823552461163041E-3</c:v>
                </c:pt>
                <c:pt idx="5654">
                  <c:v>9.1820330761727496E-3</c:v>
                </c:pt>
                <c:pt idx="5655">
                  <c:v>9.1817114013299124E-3</c:v>
                </c:pt>
                <c:pt idx="5656">
                  <c:v>9.1813902205030492E-3</c:v>
                </c:pt>
                <c:pt idx="5657">
                  <c:v>9.1810695326096804E-3</c:v>
                </c:pt>
                <c:pt idx="5658">
                  <c:v>9.1807493365695832E-3</c:v>
                </c:pt>
                <c:pt idx="5659">
                  <c:v>9.1804296313047935E-3</c:v>
                </c:pt>
                <c:pt idx="5660">
                  <c:v>9.1801104157395938E-3</c:v>
                </c:pt>
                <c:pt idx="5661">
                  <c:v>9.1797916888005128E-3</c:v>
                </c:pt>
                <c:pt idx="5662">
                  <c:v>9.1794734494163241E-3</c:v>
                </c:pt>
                <c:pt idx="5663">
                  <c:v>9.1791556965180356E-3</c:v>
                </c:pt>
                <c:pt idx="5664">
                  <c:v>9.1788384290388877E-3</c:v>
                </c:pt>
                <c:pt idx="5665">
                  <c:v>9.1785216459143518E-3</c:v>
                </c:pt>
                <c:pt idx="5666">
                  <c:v>9.1782053460821213E-3</c:v>
                </c:pt>
                <c:pt idx="5667">
                  <c:v>9.1778895284821086E-3</c:v>
                </c:pt>
                <c:pt idx="5668">
                  <c:v>9.1775741920564428E-3</c:v>
                </c:pt>
                <c:pt idx="5669">
                  <c:v>9.1772593357494613E-3</c:v>
                </c:pt>
                <c:pt idx="5670">
                  <c:v>9.1769449585077118E-3</c:v>
                </c:pt>
                <c:pt idx="5671">
                  <c:v>9.1766310592799414E-3</c:v>
                </c:pt>
                <c:pt idx="5672">
                  <c:v>9.1763176370170951E-3</c:v>
                </c:pt>
                <c:pt idx="5673">
                  <c:v>9.1760046906723125E-3</c:v>
                </c:pt>
                <c:pt idx="5674">
                  <c:v>9.1756922192009222E-3</c:v>
                </c:pt>
                <c:pt idx="5675">
                  <c:v>9.175380221560437E-3</c:v>
                </c:pt>
                <c:pt idx="5676">
                  <c:v>9.1750686967105501E-3</c:v>
                </c:pt>
                <c:pt idx="5677">
                  <c:v>9.1747576436131319E-3</c:v>
                </c:pt>
                <c:pt idx="5678">
                  <c:v>9.1744470612322229E-3</c:v>
                </c:pt>
                <c:pt idx="5679">
                  <c:v>9.174136948534032E-3</c:v>
                </c:pt>
                <c:pt idx="5680">
                  <c:v>9.1738273044869329E-3</c:v>
                </c:pt>
                <c:pt idx="5681">
                  <c:v>9.1735181280614558E-3</c:v>
                </c:pt>
                <c:pt idx="5682">
                  <c:v>9.1732094182302871E-3</c:v>
                </c:pt>
                <c:pt idx="5683">
                  <c:v>9.1729011739682641E-3</c:v>
                </c:pt>
                <c:pt idx="5684">
                  <c:v>9.1725933942523701E-3</c:v>
                </c:pt>
                <c:pt idx="5685">
                  <c:v>9.1722860780617289E-3</c:v>
                </c:pt>
                <c:pt idx="5686">
                  <c:v>9.1719792243776035E-3</c:v>
                </c:pt>
                <c:pt idx="5687">
                  <c:v>9.1716728321833904E-3</c:v>
                </c:pt>
                <c:pt idx="5688">
                  <c:v>9.1713669004646146E-3</c:v>
                </c:pt>
                <c:pt idx="5689">
                  <c:v>9.1710614282089278E-3</c:v>
                </c:pt>
                <c:pt idx="5690">
                  <c:v>9.1707564144061001E-3</c:v>
                </c:pt>
                <c:pt idx="5691">
                  <c:v>9.1704518580480211E-3</c:v>
                </c:pt>
                <c:pt idx="5692">
                  <c:v>9.1701477581286901E-3</c:v>
                </c:pt>
                <c:pt idx="5693">
                  <c:v>9.1698441136442155E-3</c:v>
                </c:pt>
                <c:pt idx="5694">
                  <c:v>9.1695409235928119E-3</c:v>
                </c:pt>
                <c:pt idx="5695">
                  <c:v>9.1692381869747912E-3</c:v>
                </c:pt>
                <c:pt idx="5696">
                  <c:v>9.1689359027925625E-3</c:v>
                </c:pt>
                <c:pt idx="5697">
                  <c:v>9.1686340700506252E-3</c:v>
                </c:pt>
                <c:pt idx="5698">
                  <c:v>9.1683326877555673E-3</c:v>
                </c:pt>
                <c:pt idx="5699">
                  <c:v>9.1680317549160603E-3</c:v>
                </c:pt>
                <c:pt idx="5700">
                  <c:v>9.1677312705428539E-3</c:v>
                </c:pt>
                <c:pt idx="5701">
                  <c:v>9.1674312336487724E-3</c:v>
                </c:pt>
                <c:pt idx="5702">
                  <c:v>9.1671316432487115E-3</c:v>
                </c:pt>
                <c:pt idx="5703">
                  <c:v>9.1668324983596346E-3</c:v>
                </c:pt>
                <c:pt idx="5704">
                  <c:v>9.1665337980005677E-3</c:v>
                </c:pt>
                <c:pt idx="5705">
                  <c:v>9.1662355411925942E-3</c:v>
                </c:pt>
                <c:pt idx="5706">
                  <c:v>9.1659377269588532E-3</c:v>
                </c:pt>
                <c:pt idx="5707">
                  <c:v>9.1656403543245325E-3</c:v>
                </c:pt>
                <c:pt idx="5708">
                  <c:v>9.1653434223168684E-3</c:v>
                </c:pt>
                <c:pt idx="5709">
                  <c:v>9.1650469299651375E-3</c:v>
                </c:pt>
                <c:pt idx="5710">
                  <c:v>9.1647508763006546E-3</c:v>
                </c:pt>
                <c:pt idx="5711">
                  <c:v>9.1644552603567693E-3</c:v>
                </c:pt>
                <c:pt idx="5712">
                  <c:v>9.1641600811688626E-3</c:v>
                </c:pt>
                <c:pt idx="5713">
                  <c:v>9.1638653377743382E-3</c:v>
                </c:pt>
                <c:pt idx="5714">
                  <c:v>9.1635710292126242E-3</c:v>
                </c:pt>
                <c:pt idx="5715">
                  <c:v>9.1632771545251662E-3</c:v>
                </c:pt>
                <c:pt idx="5716">
                  <c:v>9.1629837127554237E-3</c:v>
                </c:pt>
                <c:pt idx="5717">
                  <c:v>9.1626907029488652E-3</c:v>
                </c:pt>
                <c:pt idx="5718">
                  <c:v>9.1623981241529661E-3</c:v>
                </c:pt>
                <c:pt idx="5719">
                  <c:v>9.1621059754172021E-3</c:v>
                </c:pt>
                <c:pt idx="5720">
                  <c:v>9.161814255793049E-3</c:v>
                </c:pt>
                <c:pt idx="5721">
                  <c:v>9.1615229643339756E-3</c:v>
                </c:pt>
                <c:pt idx="5722">
                  <c:v>9.1612321000954407E-3</c:v>
                </c:pt>
                <c:pt idx="5723">
                  <c:v>9.1609416621348874E-3</c:v>
                </c:pt>
                <c:pt idx="5724">
                  <c:v>9.1606516495117418E-3</c:v>
                </c:pt>
                <c:pt idx="5725">
                  <c:v>9.1603620612874092E-3</c:v>
                </c:pt>
                <c:pt idx="5726">
                  <c:v>9.1600728965252672E-3</c:v>
                </c:pt>
                <c:pt idx="5727">
                  <c:v>9.1597841542906643E-3</c:v>
                </c:pt>
                <c:pt idx="5728">
                  <c:v>9.1594958336509141E-3</c:v>
                </c:pt>
                <c:pt idx="5729">
                  <c:v>9.1592079336752941E-3</c:v>
                </c:pt>
                <c:pt idx="5730">
                  <c:v>9.1589204534350387E-3</c:v>
                </c:pt>
                <c:pt idx="5731">
                  <c:v>9.1586333920033371E-3</c:v>
                </c:pt>
                <c:pt idx="5732">
                  <c:v>9.1583467484553285E-3</c:v>
                </c:pt>
                <c:pt idx="5733">
                  <c:v>9.1580605218680999E-3</c:v>
                </c:pt>
                <c:pt idx="5734">
                  <c:v>9.1577747113206782E-3</c:v>
                </c:pt>
                <c:pt idx="5735">
                  <c:v>9.1574893158940327E-3</c:v>
                </c:pt>
                <c:pt idx="5736">
                  <c:v>9.1572043346710638E-3</c:v>
                </c:pt>
                <c:pt idx="5737">
                  <c:v>9.156919766736606E-3</c:v>
                </c:pt>
                <c:pt idx="5738">
                  <c:v>9.1566356111774192E-3</c:v>
                </c:pt>
                <c:pt idx="5739">
                  <c:v>9.1563518670821874E-3</c:v>
                </c:pt>
                <c:pt idx="5740">
                  <c:v>9.1560685335415129E-3</c:v>
                </c:pt>
                <c:pt idx="5741">
                  <c:v>9.1557856096479134E-3</c:v>
                </c:pt>
                <c:pt idx="5742">
                  <c:v>9.1555030944958198E-3</c:v>
                </c:pt>
                <c:pt idx="5743">
                  <c:v>9.1552209871815695E-3</c:v>
                </c:pt>
                <c:pt idx="5744">
                  <c:v>9.1549392868034048E-3</c:v>
                </c:pt>
                <c:pt idx="5745">
                  <c:v>9.1546579924614655E-3</c:v>
                </c:pt>
                <c:pt idx="5746">
                  <c:v>9.1543771032577912E-3</c:v>
                </c:pt>
                <c:pt idx="5747">
                  <c:v>9.1540966182963139E-3</c:v>
                </c:pt>
                <c:pt idx="5748">
                  <c:v>9.1538165366828513E-3</c:v>
                </c:pt>
                <c:pt idx="5749">
                  <c:v>9.1535368575251085E-3</c:v>
                </c:pt>
                <c:pt idx="5750">
                  <c:v>9.153257579932671E-3</c:v>
                </c:pt>
                <c:pt idx="5751">
                  <c:v>9.1529787030170014E-3</c:v>
                </c:pt>
                <c:pt idx="5752">
                  <c:v>9.1527002258914355E-3</c:v>
                </c:pt>
                <c:pt idx="5753">
                  <c:v>9.1524221476711794E-3</c:v>
                </c:pt>
                <c:pt idx="5754">
                  <c:v>9.1521444674733058E-3</c:v>
                </c:pt>
                <c:pt idx="5755">
                  <c:v>9.1518671844167503E-3</c:v>
                </c:pt>
                <c:pt idx="5756">
                  <c:v>9.1515902976223047E-3</c:v>
                </c:pt>
                <c:pt idx="5757">
                  <c:v>9.151313806212617E-3</c:v>
                </c:pt>
                <c:pt idx="5758">
                  <c:v>9.1510377093121861E-3</c:v>
                </c:pt>
                <c:pt idx="5759">
                  <c:v>9.1507620060473586E-3</c:v>
                </c:pt>
                <c:pt idx="5760">
                  <c:v>9.150486695546323E-3</c:v>
                </c:pt>
                <c:pt idx="5761">
                  <c:v>9.1502117769391104E-3</c:v>
                </c:pt>
                <c:pt idx="5762">
                  <c:v>9.1499372493575853E-3</c:v>
                </c:pt>
                <c:pt idx="5763">
                  <c:v>9.1496631119354459E-3</c:v>
                </c:pt>
                <c:pt idx="5764">
                  <c:v>9.1493893638082205E-3</c:v>
                </c:pt>
                <c:pt idx="5765">
                  <c:v>9.1491160041132589E-3</c:v>
                </c:pt>
                <c:pt idx="5766">
                  <c:v>9.1488430319897358E-3</c:v>
                </c:pt>
                <c:pt idx="5767">
                  <c:v>9.1485704465786421E-3</c:v>
                </c:pt>
                <c:pt idx="5768">
                  <c:v>9.1482982470227833E-3</c:v>
                </c:pt>
                <c:pt idx="5769">
                  <c:v>9.1480264324667743E-3</c:v>
                </c:pt>
                <c:pt idx="5770">
                  <c:v>9.1477550020570373E-3</c:v>
                </c:pt>
                <c:pt idx="5771">
                  <c:v>9.1474839549417972E-3</c:v>
                </c:pt>
                <c:pt idx="5772">
                  <c:v>9.1472132902710793E-3</c:v>
                </c:pt>
                <c:pt idx="5773">
                  <c:v>9.1469430071967044E-3</c:v>
                </c:pt>
                <c:pt idx="5774">
                  <c:v>9.1466731048722837E-3</c:v>
                </c:pt>
                <c:pt idx="5775">
                  <c:v>9.1464035824532185E-3</c:v>
                </c:pt>
                <c:pt idx="5776">
                  <c:v>9.146134439096695E-3</c:v>
                </c:pt>
                <c:pt idx="5777">
                  <c:v>9.1458656739616812E-3</c:v>
                </c:pt>
                <c:pt idx="5778">
                  <c:v>9.1455972862089212E-3</c:v>
                </c:pt>
                <c:pt idx="5779">
                  <c:v>9.1453292750009341E-3</c:v>
                </c:pt>
                <c:pt idx="5780">
                  <c:v>9.1450616395020098E-3</c:v>
                </c:pt>
                <c:pt idx="5781">
                  <c:v>9.1447943788782043E-3</c:v>
                </c:pt>
                <c:pt idx="5782">
                  <c:v>9.1445274922973361E-3</c:v>
                </c:pt>
                <c:pt idx="5783">
                  <c:v>9.144260978928986E-3</c:v>
                </c:pt>
                <c:pt idx="5784">
                  <c:v>9.1439948379444889E-3</c:v>
                </c:pt>
                <c:pt idx="5785">
                  <c:v>9.1437290685169332E-3</c:v>
                </c:pt>
                <c:pt idx="5786">
                  <c:v>9.1434636698211561E-3</c:v>
                </c:pt>
                <c:pt idx="5787">
                  <c:v>9.1431986410337417E-3</c:v>
                </c:pt>
                <c:pt idx="5788">
                  <c:v>9.1429339813330138E-3</c:v>
                </c:pt>
                <c:pt idx="5789">
                  <c:v>9.1426696898990346E-3</c:v>
                </c:pt>
                <c:pt idx="5790">
                  <c:v>9.1424057659136027E-3</c:v>
                </c:pt>
                <c:pt idx="5791">
                  <c:v>9.1421422085602479E-3</c:v>
                </c:pt>
                <c:pt idx="5792">
                  <c:v>9.1418790170242278E-3</c:v>
                </c:pt>
                <c:pt idx="5793">
                  <c:v>9.1416161904925245E-3</c:v>
                </c:pt>
                <c:pt idx="5794">
                  <c:v>9.1413537281538407E-3</c:v>
                </c:pt>
                <c:pt idx="5795">
                  <c:v>9.1410916291985965E-3</c:v>
                </c:pt>
                <c:pt idx="5796">
                  <c:v>9.1408298928189261E-3</c:v>
                </c:pt>
                <c:pt idx="5797">
                  <c:v>9.1405685182086721E-3</c:v>
                </c:pt>
                <c:pt idx="5798">
                  <c:v>9.1403075045633879E-3</c:v>
                </c:pt>
                <c:pt idx="5799">
                  <c:v>9.1400468510803266E-3</c:v>
                </c:pt>
                <c:pt idx="5800">
                  <c:v>9.1397865569584433E-3</c:v>
                </c:pt>
                <c:pt idx="5801">
                  <c:v>9.1395266213983896E-3</c:v>
                </c:pt>
                <c:pt idx="5802">
                  <c:v>9.13926704360251E-3</c:v>
                </c:pt>
                <c:pt idx="5803">
                  <c:v>9.1390078227748372E-3</c:v>
                </c:pt>
                <c:pt idx="5804">
                  <c:v>9.1387489581210932E-3</c:v>
                </c:pt>
                <c:pt idx="5805">
                  <c:v>9.1384904488486796E-3</c:v>
                </c:pt>
                <c:pt idx="5806">
                  <c:v>9.1382322941666785E-3</c:v>
                </c:pt>
                <c:pt idx="5807">
                  <c:v>9.137974493285848E-3</c:v>
                </c:pt>
                <c:pt idx="5808">
                  <c:v>9.1377170454186203E-3</c:v>
                </c:pt>
                <c:pt idx="5809">
                  <c:v>9.1374599497790945E-3</c:v>
                </c:pt>
                <c:pt idx="5810">
                  <c:v>9.137203205583035E-3</c:v>
                </c:pt>
                <c:pt idx="5811">
                  <c:v>9.1369468120478716E-3</c:v>
                </c:pt>
                <c:pt idx="5812">
                  <c:v>9.1366907683926891E-3</c:v>
                </c:pt>
                <c:pt idx="5813">
                  <c:v>9.1364350738382307E-3</c:v>
                </c:pt>
                <c:pt idx="5814">
                  <c:v>9.1361797276068909E-3</c:v>
                </c:pt>
                <c:pt idx="5815">
                  <c:v>9.135924728922714E-3</c:v>
                </c:pt>
                <c:pt idx="5816">
                  <c:v>9.1356700770113871E-3</c:v>
                </c:pt>
                <c:pt idx="5817">
                  <c:v>9.1354157711002401E-3</c:v>
                </c:pt>
                <c:pt idx="5818">
                  <c:v>9.1351618104182439E-3</c:v>
                </c:pt>
                <c:pt idx="5819">
                  <c:v>9.1349081941960036E-3</c:v>
                </c:pt>
                <c:pt idx="5820">
                  <c:v>9.1346549216657549E-3</c:v>
                </c:pt>
                <c:pt idx="5821">
                  <c:v>9.1344019920613639E-3</c:v>
                </c:pt>
                <c:pt idx="5822">
                  <c:v>9.1341494046183226E-3</c:v>
                </c:pt>
                <c:pt idx="5823">
                  <c:v>9.1338971585737429E-3</c:v>
                </c:pt>
                <c:pt idx="5824">
                  <c:v>9.1336452531663552E-3</c:v>
                </c:pt>
                <c:pt idx="5825">
                  <c:v>9.1333936876365086E-3</c:v>
                </c:pt>
                <c:pt idx="5826">
                  <c:v>9.1331424612261618E-3</c:v>
                </c:pt>
                <c:pt idx="5827">
                  <c:v>9.1328915731788834E-3</c:v>
                </c:pt>
                <c:pt idx="5828">
                  <c:v>9.1326410227398451E-3</c:v>
                </c:pt>
                <c:pt idx="5829">
                  <c:v>9.1323908091558246E-3</c:v>
                </c:pt>
                <c:pt idx="5830">
                  <c:v>9.1321409316751975E-3</c:v>
                </c:pt>
                <c:pt idx="5831">
                  <c:v>9.1318913895479335E-3</c:v>
                </c:pt>
                <c:pt idx="5832">
                  <c:v>9.1316421820255948E-3</c:v>
                </c:pt>
                <c:pt idx="5833">
                  <c:v>9.1313933083613345E-3</c:v>
                </c:pt>
                <c:pt idx="5834">
                  <c:v>9.1311447678098911E-3</c:v>
                </c:pt>
                <c:pt idx="5835">
                  <c:v>9.130896559627585E-3</c:v>
                </c:pt>
                <c:pt idx="5836">
                  <c:v>9.1306486830723173E-3</c:v>
                </c:pt>
                <c:pt idx="5837">
                  <c:v>9.130401137403564E-3</c:v>
                </c:pt>
                <c:pt idx="5838">
                  <c:v>9.1301539218823745E-3</c:v>
                </c:pt>
                <c:pt idx="5839">
                  <c:v>9.1299070357713681E-3</c:v>
                </c:pt>
                <c:pt idx="5840">
                  <c:v>9.1296604783347307E-3</c:v>
                </c:pt>
                <c:pt idx="5841">
                  <c:v>9.1294142488382111E-3</c:v>
                </c:pt>
                <c:pt idx="5842">
                  <c:v>9.1291683465491193E-3</c:v>
                </c:pt>
                <c:pt idx="5843">
                  <c:v>9.1289227707363214E-3</c:v>
                </c:pt>
                <c:pt idx="5844">
                  <c:v>9.1286775206702378E-3</c:v>
                </c:pt>
                <c:pt idx="5845">
                  <c:v>9.1284325956228381E-3</c:v>
                </c:pt>
                <c:pt idx="5846">
                  <c:v>9.1281879948676408E-3</c:v>
                </c:pt>
                <c:pt idx="5847">
                  <c:v>9.1279437176797085E-3</c:v>
                </c:pt>
                <c:pt idx="5848">
                  <c:v>9.1276997633356442E-3</c:v>
                </c:pt>
                <c:pt idx="5849">
                  <c:v>9.1274561311135878E-3</c:v>
                </c:pt>
                <c:pt idx="5850">
                  <c:v>9.1272128202932162E-3</c:v>
                </c:pt>
                <c:pt idx="5851">
                  <c:v>9.1269698301557362E-3</c:v>
                </c:pt>
                <c:pt idx="5852">
                  <c:v>9.1267271599838832E-3</c:v>
                </c:pt>
                <c:pt idx="5853">
                  <c:v>9.1264848090619188E-3</c:v>
                </c:pt>
                <c:pt idx="5854">
                  <c:v>9.1262427766756263E-3</c:v>
                </c:pt>
                <c:pt idx="5855">
                  <c:v>9.1260010621123065E-3</c:v>
                </c:pt>
                <c:pt idx="5856">
                  <c:v>9.1257596646607785E-3</c:v>
                </c:pt>
                <c:pt idx="5857">
                  <c:v>9.1255185836113736E-3</c:v>
                </c:pt>
                <c:pt idx="5858">
                  <c:v>9.1252778182559311E-3</c:v>
                </c:pt>
                <c:pt idx="5859">
                  <c:v>9.1250373678877974E-3</c:v>
                </c:pt>
                <c:pt idx="5860">
                  <c:v>9.1247972318018247E-3</c:v>
                </c:pt>
                <c:pt idx="5861">
                  <c:v>9.1245574092943624E-3</c:v>
                </c:pt>
                <c:pt idx="5862">
                  <c:v>9.1243178996632587E-3</c:v>
                </c:pt>
                <c:pt idx="5863">
                  <c:v>9.1240787022078568E-3</c:v>
                </c:pt>
                <c:pt idx="5864">
                  <c:v>9.1238398162289888E-3</c:v>
                </c:pt>
                <c:pt idx="5865">
                  <c:v>9.1236012410289766E-3</c:v>
                </c:pt>
                <c:pt idx="5866">
                  <c:v>9.123362975911627E-3</c:v>
                </c:pt>
                <c:pt idx="5867">
                  <c:v>9.1231250201822284E-3</c:v>
                </c:pt>
                <c:pt idx="5868">
                  <c:v>9.1228873731475472E-3</c:v>
                </c:pt>
                <c:pt idx="5869">
                  <c:v>9.1226500341158277E-3</c:v>
                </c:pt>
                <c:pt idx="5870">
                  <c:v>9.1224130023967835E-3</c:v>
                </c:pt>
                <c:pt idx="5871">
                  <c:v>9.1221762773016028E-3</c:v>
                </c:pt>
                <c:pt idx="5872">
                  <c:v>9.121939858142936E-3</c:v>
                </c:pt>
                <c:pt idx="5873">
                  <c:v>9.1217037442349012E-3</c:v>
                </c:pt>
                <c:pt idx="5874">
                  <c:v>9.1214679348930738E-3</c:v>
                </c:pt>
                <c:pt idx="5875">
                  <c:v>9.1212324294344879E-3</c:v>
                </c:pt>
                <c:pt idx="5876">
                  <c:v>9.1209972271776331E-3</c:v>
                </c:pt>
                <c:pt idx="5877">
                  <c:v>9.1207623274424492E-3</c:v>
                </c:pt>
                <c:pt idx="5878">
                  <c:v>9.1205277295503262E-3</c:v>
                </c:pt>
                <c:pt idx="5879">
                  <c:v>9.1202934328240993E-3</c:v>
                </c:pt>
                <c:pt idx="5880">
                  <c:v>9.1200594365880468E-3</c:v>
                </c:pt>
                <c:pt idx="5881">
                  <c:v>9.1198257401678851E-3</c:v>
                </c:pt>
                <c:pt idx="5882">
                  <c:v>9.1195923428907689E-3</c:v>
                </c:pt>
                <c:pt idx="5883">
                  <c:v>9.1193592440852872E-3</c:v>
                </c:pt>
                <c:pt idx="5884">
                  <c:v>9.1191264430814569E-3</c:v>
                </c:pt>
                <c:pt idx="5885">
                  <c:v>9.118893939210726E-3</c:v>
                </c:pt>
                <c:pt idx="5886">
                  <c:v>9.1186617318059666E-3</c:v>
                </c:pt>
                <c:pt idx="5887">
                  <c:v>9.1184298202014718E-3</c:v>
                </c:pt>
                <c:pt idx="5888">
                  <c:v>9.1181982037329534E-3</c:v>
                </c:pt>
                <c:pt idx="5889">
                  <c:v>9.1179668817375405E-3</c:v>
                </c:pt>
                <c:pt idx="5890">
                  <c:v>9.1177358535537763E-3</c:v>
                </c:pt>
                <c:pt idx="5891">
                  <c:v>9.1175051185216124E-3</c:v>
                </c:pt>
                <c:pt idx="5892">
                  <c:v>9.1172746759824071E-3</c:v>
                </c:pt>
                <c:pt idx="5893">
                  <c:v>9.1170445252789258E-3</c:v>
                </c:pt>
                <c:pt idx="5894">
                  <c:v>9.1168146657553319E-3</c:v>
                </c:pt>
                <c:pt idx="5895">
                  <c:v>9.1165850967571908E-3</c:v>
                </c:pt>
                <c:pt idx="5896">
                  <c:v>9.1163558176314621E-3</c:v>
                </c:pt>
                <c:pt idx="5897">
                  <c:v>9.1161268277264989E-3</c:v>
                </c:pt>
                <c:pt idx="5898">
                  <c:v>9.1158981263920434E-3</c:v>
                </c:pt>
                <c:pt idx="5899">
                  <c:v>9.1156697129792259E-3</c:v>
                </c:pt>
                <c:pt idx="5900">
                  <c:v>9.115441586840559E-3</c:v>
                </c:pt>
                <c:pt idx="5901">
                  <c:v>9.115213747329938E-3</c:v>
                </c:pt>
                <c:pt idx="5902">
                  <c:v>9.1149861938026374E-3</c:v>
                </c:pt>
                <c:pt idx="5903">
                  <c:v>9.1147589256153055E-3</c:v>
                </c:pt>
                <c:pt idx="5904">
                  <c:v>9.1145319421259644E-3</c:v>
                </c:pt>
                <c:pt idx="5905">
                  <c:v>9.1143052426940069E-3</c:v>
                </c:pt>
                <c:pt idx="5906">
                  <c:v>9.1140788266801925E-3</c:v>
                </c:pt>
                <c:pt idx="5907">
                  <c:v>9.1138526934466425E-3</c:v>
                </c:pt>
                <c:pt idx="5908">
                  <c:v>9.1136268423568437E-3</c:v>
                </c:pt>
                <c:pt idx="5909">
                  <c:v>9.113401272775639E-3</c:v>
                </c:pt>
                <c:pt idx="5910">
                  <c:v>9.1131759840692265E-3</c:v>
                </c:pt>
                <c:pt idx="5911">
                  <c:v>9.112950975605159E-3</c:v>
                </c:pt>
                <c:pt idx="5912">
                  <c:v>9.1127262467523389E-3</c:v>
                </c:pt>
                <c:pt idx="5913">
                  <c:v>9.1125017968810146E-3</c:v>
                </c:pt>
                <c:pt idx="5914">
                  <c:v>9.1122776253627809E-3</c:v>
                </c:pt>
                <c:pt idx="5915">
                  <c:v>9.1120537315705751E-3</c:v>
                </c:pt>
                <c:pt idx="5916">
                  <c:v>9.1118301148786704E-3</c:v>
                </c:pt>
                <c:pt idx="5917">
                  <c:v>9.111606774662679E-3</c:v>
                </c:pt>
                <c:pt idx="5918">
                  <c:v>9.1113837102995438E-3</c:v>
                </c:pt>
                <c:pt idx="5919">
                  <c:v>9.1111609211675416E-3</c:v>
                </c:pt>
                <c:pt idx="5920">
                  <c:v>9.1109384066462747E-3</c:v>
                </c:pt>
                <c:pt idx="5921">
                  <c:v>9.1107161661166721E-3</c:v>
                </c:pt>
                <c:pt idx="5922">
                  <c:v>9.1104941989609851E-3</c:v>
                </c:pt>
                <c:pt idx="5923">
                  <c:v>9.110272504562783E-3</c:v>
                </c:pt>
                <c:pt idx="5924">
                  <c:v>9.1100510823069521E-3</c:v>
                </c:pt>
                <c:pt idx="5925">
                  <c:v>9.1098299315796952E-3</c:v>
                </c:pt>
                <c:pt idx="5926">
                  <c:v>9.1096090517685246E-3</c:v>
                </c:pt>
                <c:pt idx="5927">
                  <c:v>9.1093884422622628E-3</c:v>
                </c:pt>
                <c:pt idx="5928">
                  <c:v>9.1091681024510363E-3</c:v>
                </c:pt>
                <c:pt idx="5929">
                  <c:v>9.1089480317262765E-3</c:v>
                </c:pt>
                <c:pt idx="5930">
                  <c:v>9.1087282294807139E-3</c:v>
                </c:pt>
                <c:pt idx="5931">
                  <c:v>9.1085086951083784E-3</c:v>
                </c:pt>
                <c:pt idx="5932">
                  <c:v>9.1082894280045939E-3</c:v>
                </c:pt>
                <c:pt idx="5933">
                  <c:v>9.1080704275659768E-3</c:v>
                </c:pt>
                <c:pt idx="5934">
                  <c:v>9.107851693190434E-3</c:v>
                </c:pt>
                <c:pt idx="5935">
                  <c:v>9.1076332242771597E-3</c:v>
                </c:pt>
                <c:pt idx="5936">
                  <c:v>9.1074150202266318E-3</c:v>
                </c:pt>
                <c:pt idx="5937">
                  <c:v>9.1071970804406082E-3</c:v>
                </c:pt>
                <c:pt idx="5938">
                  <c:v>9.1069794043221308E-3</c:v>
                </c:pt>
                <c:pt idx="5939">
                  <c:v>9.1067619912755127E-3</c:v>
                </c:pt>
                <c:pt idx="5940">
                  <c:v>9.1065448407063425E-3</c:v>
                </c:pt>
                <c:pt idx="5941">
                  <c:v>9.1063279520214816E-3</c:v>
                </c:pt>
                <c:pt idx="5942">
                  <c:v>9.1061113246290563E-3</c:v>
                </c:pt>
                <c:pt idx="5943">
                  <c:v>9.1058949579384627E-3</c:v>
                </c:pt>
                <c:pt idx="5944">
                  <c:v>9.1056788513603579E-3</c:v>
                </c:pt>
                <c:pt idx="5945">
                  <c:v>9.1054630043066586E-3</c:v>
                </c:pt>
                <c:pt idx="5946">
                  <c:v>9.1052474161905407E-3</c:v>
                </c:pt>
                <c:pt idx="5947">
                  <c:v>9.1050320864264362E-3</c:v>
                </c:pt>
                <c:pt idx="5948">
                  <c:v>9.1048170144300278E-3</c:v>
                </c:pt>
                <c:pt idx="5949">
                  <c:v>9.1046021996182506E-3</c:v>
                </c:pt>
                <c:pt idx="5950">
                  <c:v>9.1043876414092836E-3</c:v>
                </c:pt>
                <c:pt idx="5951">
                  <c:v>9.1041733392225547E-3</c:v>
                </c:pt>
                <c:pt idx="5952">
                  <c:v>9.1039592924787305E-3</c:v>
                </c:pt>
                <c:pt idx="5953">
                  <c:v>9.1037455005997178E-3</c:v>
                </c:pt>
                <c:pt idx="5954">
                  <c:v>9.1035319630086639E-3</c:v>
                </c:pt>
                <c:pt idx="5955">
                  <c:v>9.1033186791299459E-3</c:v>
                </c:pt>
                <c:pt idx="5956">
                  <c:v>9.1031056483891759E-3</c:v>
                </c:pt>
                <c:pt idx="5957">
                  <c:v>9.1028928702131945E-3</c:v>
                </c:pt>
                <c:pt idx="5958">
                  <c:v>9.1026803440300685E-3</c:v>
                </c:pt>
                <c:pt idx="5959">
                  <c:v>9.1024680692690894E-3</c:v>
                </c:pt>
                <c:pt idx="5960">
                  <c:v>9.1022560453607702E-3</c:v>
                </c:pt>
                <c:pt idx="5961">
                  <c:v>9.1020442717368415E-3</c:v>
                </c:pt>
                <c:pt idx="5962">
                  <c:v>9.1018327478302533E-3</c:v>
                </c:pt>
                <c:pt idx="5963">
                  <c:v>9.1016214730751666E-3</c:v>
                </c:pt>
                <c:pt idx="5964">
                  <c:v>9.1014104469069566E-3</c:v>
                </c:pt>
                <c:pt idx="5965">
                  <c:v>9.1011996687622061E-3</c:v>
                </c:pt>
                <c:pt idx="5966">
                  <c:v>9.1009891380787033E-3</c:v>
                </c:pt>
                <c:pt idx="5967">
                  <c:v>9.100778854295442E-3</c:v>
                </c:pt>
                <c:pt idx="5968">
                  <c:v>9.1005688168526166E-3</c:v>
                </c:pt>
                <c:pt idx="5969">
                  <c:v>9.1003590251916202E-3</c:v>
                </c:pt>
                <c:pt idx="5970">
                  <c:v>9.1001494787550426E-3</c:v>
                </c:pt>
                <c:pt idx="5971">
                  <c:v>9.0999401769866657E-3</c:v>
                </c:pt>
                <c:pt idx="5972">
                  <c:v>9.0997311193314664E-3</c:v>
                </c:pt>
                <c:pt idx="5973">
                  <c:v>9.0995223052356064E-3</c:v>
                </c:pt>
                <c:pt idx="5974">
                  <c:v>9.0993137341464359E-3</c:v>
                </c:pt>
                <c:pt idx="5975">
                  <c:v>9.0991054055124879E-3</c:v>
                </c:pt>
                <c:pt idx="5976">
                  <c:v>9.0988973187834787E-3</c:v>
                </c:pt>
                <c:pt idx="5977">
                  <c:v>9.0986894734103006E-3</c:v>
                </c:pt>
                <c:pt idx="5978">
                  <c:v>9.098481868845024E-3</c:v>
                </c:pt>
                <c:pt idx="5979">
                  <c:v>9.0982745045408934E-3</c:v>
                </c:pt>
                <c:pt idx="5980">
                  <c:v>9.0980673799523262E-3</c:v>
                </c:pt>
                <c:pt idx="5981">
                  <c:v>9.0978604945349054E-3</c:v>
                </c:pt>
                <c:pt idx="5982">
                  <c:v>9.0976538477453815E-3</c:v>
                </c:pt>
                <c:pt idx="5983">
                  <c:v>9.0974474390416726E-3</c:v>
                </c:pt>
                <c:pt idx="5984">
                  <c:v>9.0972412678828538E-3</c:v>
                </c:pt>
                <c:pt idx="5985">
                  <c:v>9.0970353337291622E-3</c:v>
                </c:pt>
                <c:pt idx="5986">
                  <c:v>9.0968296360419924E-3</c:v>
                </c:pt>
                <c:pt idx="5987">
                  <c:v>9.0966241742838905E-3</c:v>
                </c:pt>
                <c:pt idx="5988">
                  <c:v>9.0964189479185564E-3</c:v>
                </c:pt>
                <c:pt idx="5989">
                  <c:v>9.09621395641084E-3</c:v>
                </c:pt>
                <c:pt idx="5990">
                  <c:v>9.0960091992267379E-3</c:v>
                </c:pt>
                <c:pt idx="5991">
                  <c:v>9.09580467583339E-3</c:v>
                </c:pt>
                <c:pt idx="5992">
                  <c:v>9.0956003856990809E-3</c:v>
                </c:pt>
                <c:pt idx="5993">
                  <c:v>9.095396328293235E-3</c:v>
                </c:pt>
                <c:pt idx="5994">
                  <c:v>9.095192503086413E-3</c:v>
                </c:pt>
                <c:pt idx="5995">
                  <c:v>9.0949889095503101E-3</c:v>
                </c:pt>
                <c:pt idx="5996">
                  <c:v>9.0947855471577559E-3</c:v>
                </c:pt>
                <c:pt idx="5997">
                  <c:v>9.0945824153827095E-3</c:v>
                </c:pt>
                <c:pt idx="5998">
                  <c:v>9.0943795137002591E-3</c:v>
                </c:pt>
                <c:pt idx="5999">
                  <c:v>9.0941768415866188E-3</c:v>
                </c:pt>
                <c:pt idx="6000">
                  <c:v>9.0939743985191234E-3</c:v>
                </c:pt>
                <c:pt idx="6001">
                  <c:v>9.0937721839762318E-3</c:v>
                </c:pt>
                <c:pt idx="6002">
                  <c:v>9.0935701974375199E-3</c:v>
                </c:pt>
                <c:pt idx="6003">
                  <c:v>9.0933684383836793E-3</c:v>
                </c:pt>
                <c:pt idx="6004">
                  <c:v>9.0931669062965167E-3</c:v>
                </c:pt>
                <c:pt idx="6005">
                  <c:v>9.0929656006589494E-3</c:v>
                </c:pt>
                <c:pt idx="6006">
                  <c:v>9.0927645209550045E-3</c:v>
                </c:pt>
                <c:pt idx="6007">
                  <c:v>9.0925636666698163E-3</c:v>
                </c:pt>
                <c:pt idx="6008">
                  <c:v>9.0923630372896219E-3</c:v>
                </c:pt>
                <c:pt idx="6009">
                  <c:v>9.0921626323017639E-3</c:v>
                </c:pt>
                <c:pt idx="6010">
                  <c:v>9.0919624511946826E-3</c:v>
                </c:pt>
                <c:pt idx="6011">
                  <c:v>9.0917624934579149E-3</c:v>
                </c:pt>
                <c:pt idx="6012">
                  <c:v>9.0915627585820957E-3</c:v>
                </c:pt>
                <c:pt idx="6013">
                  <c:v>9.0913632460589509E-3</c:v>
                </c:pt>
                <c:pt idx="6014">
                  <c:v>9.0911639553812977E-3</c:v>
                </c:pt>
                <c:pt idx="6015">
                  <c:v>9.090964886043041E-3</c:v>
                </c:pt>
                <c:pt idx="6016">
                  <c:v>9.0907660375391733E-3</c:v>
                </c:pt>
                <c:pt idx="6017">
                  <c:v>9.0905674093657695E-3</c:v>
                </c:pt>
                <c:pt idx="6018">
                  <c:v>9.0903690010199871E-3</c:v>
                </c:pt>
                <c:pt idx="6019">
                  <c:v>9.0901708120000625E-3</c:v>
                </c:pt>
                <c:pt idx="6020">
                  <c:v>9.0899728418053095E-3</c:v>
                </c:pt>
                <c:pt idx="6021">
                  <c:v>9.0897750899361154E-3</c:v>
                </c:pt>
                <c:pt idx="6022">
                  <c:v>9.08957755589394E-3</c:v>
                </c:pt>
                <c:pt idx="6023">
                  <c:v>9.0893802391813147E-3</c:v>
                </c:pt>
                <c:pt idx="6024">
                  <c:v>9.0891831393018381E-3</c:v>
                </c:pt>
                <c:pt idx="6025">
                  <c:v>9.0889862557601755E-3</c:v>
                </c:pt>
                <c:pt idx="6026">
                  <c:v>9.0887895880620521E-3</c:v>
                </c:pt>
                <c:pt idx="6027">
                  <c:v>9.0885931357142583E-3</c:v>
                </c:pt>
                <c:pt idx="6028">
                  <c:v>9.0883968982246426E-3</c:v>
                </c:pt>
                <c:pt idx="6029">
                  <c:v>9.0882008751021082E-3</c:v>
                </c:pt>
                <c:pt idx="6030">
                  <c:v>9.088005065856615E-3</c:v>
                </c:pt>
                <c:pt idx="6031">
                  <c:v>9.0878094699991755E-3</c:v>
                </c:pt>
                <c:pt idx="6032">
                  <c:v>9.0876140870418502E-3</c:v>
                </c:pt>
                <c:pt idx="6033">
                  <c:v>9.0874189164977474E-3</c:v>
                </c:pt>
                <c:pt idx="6034">
                  <c:v>9.0872239578810229E-3</c:v>
                </c:pt>
                <c:pt idx="6035">
                  <c:v>9.0870292107068755E-3</c:v>
                </c:pt>
                <c:pt idx="6036">
                  <c:v>9.0868346744915444E-3</c:v>
                </c:pt>
                <c:pt idx="6037">
                  <c:v>9.0866403487523083E-3</c:v>
                </c:pt>
                <c:pt idx="6038">
                  <c:v>9.0864462330074829E-3</c:v>
                </c:pt>
                <c:pt idx="6039">
                  <c:v>9.0862523267764179E-3</c:v>
                </c:pt>
                <c:pt idx="6040">
                  <c:v>9.0860586295794972E-3</c:v>
                </c:pt>
                <c:pt idx="6041">
                  <c:v>9.0858651409381312E-3</c:v>
                </c:pt>
                <c:pt idx="6042">
                  <c:v>9.0856718603747628E-3</c:v>
                </c:pt>
                <c:pt idx="6043">
                  <c:v>9.0854787874128581E-3</c:v>
                </c:pt>
                <c:pt idx="6044">
                  <c:v>9.0852859215769088E-3</c:v>
                </c:pt>
                <c:pt idx="6045">
                  <c:v>9.0850932623924262E-3</c:v>
                </c:pt>
                <c:pt idx="6046">
                  <c:v>9.0849008093859436E-3</c:v>
                </c:pt>
                <c:pt idx="6047">
                  <c:v>9.0847085620850091E-3</c:v>
                </c:pt>
                <c:pt idx="6048">
                  <c:v>9.0845165200181856E-3</c:v>
                </c:pt>
                <c:pt idx="6049">
                  <c:v>9.0843246827150524E-3</c:v>
                </c:pt>
                <c:pt idx="6050">
                  <c:v>9.0841330497061969E-3</c:v>
                </c:pt>
                <c:pt idx="6051">
                  <c:v>9.083941620523216E-3</c:v>
                </c:pt>
                <c:pt idx="6052">
                  <c:v>9.0837503946987128E-3</c:v>
                </c:pt>
                <c:pt idx="6053">
                  <c:v>9.0835593717662946E-3</c:v>
                </c:pt>
                <c:pt idx="6054">
                  <c:v>9.0833685512605733E-3</c:v>
                </c:pt>
                <c:pt idx="6055">
                  <c:v>9.0831779327171583E-3</c:v>
                </c:pt>
                <c:pt idx="6056">
                  <c:v>9.0829875156726581E-3</c:v>
                </c:pt>
                <c:pt idx="6057">
                  <c:v>9.0827972996646768E-3</c:v>
                </c:pt>
                <c:pt idx="6058">
                  <c:v>9.0826072842318129E-3</c:v>
                </c:pt>
                <c:pt idx="6059">
                  <c:v>9.0824174689136585E-3</c:v>
                </c:pt>
                <c:pt idx="6060">
                  <c:v>9.0822278532507912E-3</c:v>
                </c:pt>
                <c:pt idx="6061">
                  <c:v>9.0820384367847808E-3</c:v>
                </c:pt>
                <c:pt idx="6062">
                  <c:v>9.0818492190581791E-3</c:v>
                </c:pt>
                <c:pt idx="6063">
                  <c:v>9.0816601996145212E-3</c:v>
                </c:pt>
                <c:pt idx="6064">
                  <c:v>9.0814713779983278E-3</c:v>
                </c:pt>
                <c:pt idx="6065">
                  <c:v>9.0812827537550943E-3</c:v>
                </c:pt>
                <c:pt idx="6066">
                  <c:v>9.0810943264312948E-3</c:v>
                </c:pt>
                <c:pt idx="6067">
                  <c:v>9.080906095574378E-3</c:v>
                </c:pt>
                <c:pt idx="6068">
                  <c:v>9.0807180607327675E-3</c:v>
                </c:pt>
                <c:pt idx="6069">
                  <c:v>9.080530221455857E-3</c:v>
                </c:pt>
                <c:pt idx="6070">
                  <c:v>9.0803425772940077E-3</c:v>
                </c:pt>
                <c:pt idx="6071">
                  <c:v>9.080155127798549E-3</c:v>
                </c:pt>
                <c:pt idx="6072">
                  <c:v>9.0799678725217749E-3</c:v>
                </c:pt>
                <c:pt idx="6073">
                  <c:v>9.0797808110169437E-3</c:v>
                </c:pt>
                <c:pt idx="6074">
                  <c:v>9.0795939428382714E-3</c:v>
                </c:pt>
                <c:pt idx="6075">
                  <c:v>9.079407267540935E-3</c:v>
                </c:pt>
                <c:pt idx="6076">
                  <c:v>9.0792207846810673E-3</c:v>
                </c:pt>
                <c:pt idx="6077">
                  <c:v>9.0790344938157554E-3</c:v>
                </c:pt>
                <c:pt idx="6078">
                  <c:v>9.0788483945030401E-3</c:v>
                </c:pt>
                <c:pt idx="6079">
                  <c:v>9.0786624863019114E-3</c:v>
                </c:pt>
                <c:pt idx="6080">
                  <c:v>9.07847676877231E-3</c:v>
                </c:pt>
                <c:pt idx="6081">
                  <c:v>9.0782912414751216E-3</c:v>
                </c:pt>
                <c:pt idx="6082">
                  <c:v>9.0781059039721761E-3</c:v>
                </c:pt>
                <c:pt idx="6083">
                  <c:v>9.0779207558262468E-3</c:v>
                </c:pt>
                <c:pt idx="6084">
                  <c:v>9.077735796601049E-3</c:v>
                </c:pt>
                <c:pt idx="6085">
                  <c:v>9.077551025861233E-3</c:v>
                </c:pt>
                <c:pt idx="6086">
                  <c:v>9.0773664431723893E-3</c:v>
                </c:pt>
                <c:pt idx="6087">
                  <c:v>9.0771820481010401E-3</c:v>
                </c:pt>
                <c:pt idx="6088">
                  <c:v>9.0769978402146425E-3</c:v>
                </c:pt>
                <c:pt idx="6089">
                  <c:v>9.0768138190815816E-3</c:v>
                </c:pt>
                <c:pt idx="6090">
                  <c:v>9.0766299842711742E-3</c:v>
                </c:pt>
                <c:pt idx="6091">
                  <c:v>9.0764463353536634E-3</c:v>
                </c:pt>
                <c:pt idx="6092">
                  <c:v>9.0762628719002134E-3</c:v>
                </c:pt>
                <c:pt idx="6093">
                  <c:v>9.0760795934829164E-3</c:v>
                </c:pt>
                <c:pt idx="6094">
                  <c:v>9.0758964996747807E-3</c:v>
                </c:pt>
                <c:pt idx="6095">
                  <c:v>9.0757135900497356E-3</c:v>
                </c:pt>
                <c:pt idx="6096">
                  <c:v>9.0755308641826283E-3</c:v>
                </c:pt>
                <c:pt idx="6097">
                  <c:v>9.0753483216492199E-3</c:v>
                </c:pt>
                <c:pt idx="6098">
                  <c:v>9.075165962026184E-3</c:v>
                </c:pt>
                <c:pt idx="6099">
                  <c:v>9.0749837848911052E-3</c:v>
                </c:pt>
                <c:pt idx="6100">
                  <c:v>9.0748017898224786E-3</c:v>
                </c:pt>
                <c:pt idx="6101">
                  <c:v>9.0746199763997049E-3</c:v>
                </c:pt>
                <c:pt idx="6102">
                  <c:v>9.0744383442030903E-3</c:v>
                </c:pt>
                <c:pt idx="6103">
                  <c:v>9.0742568928138447E-3</c:v>
                </c:pt>
                <c:pt idx="6104">
                  <c:v>9.0740756218140803E-3</c:v>
                </c:pt>
                <c:pt idx="6105">
                  <c:v>9.0738945307868076E-3</c:v>
                </c:pt>
                <c:pt idx="6106">
                  <c:v>9.073713619315936E-3</c:v>
                </c:pt>
                <c:pt idx="6107">
                  <c:v>9.0735328869862679E-3</c:v>
                </c:pt>
                <c:pt idx="6108">
                  <c:v>9.0733523333835029E-3</c:v>
                </c:pt>
                <c:pt idx="6109">
                  <c:v>9.0731719580942304E-3</c:v>
                </c:pt>
                <c:pt idx="6110">
                  <c:v>9.0729917607059295E-3</c:v>
                </c:pt>
                <c:pt idx="6111">
                  <c:v>9.0728117408069679E-3</c:v>
                </c:pt>
                <c:pt idx="6112">
                  <c:v>9.0726318979866011E-3</c:v>
                </c:pt>
                <c:pt idx="6113">
                  <c:v>9.0724522318349661E-3</c:v>
                </c:pt>
                <c:pt idx="6114">
                  <c:v>9.0722727419430826E-3</c:v>
                </c:pt>
                <c:pt idx="6115">
                  <c:v>9.0720934279028536E-3</c:v>
                </c:pt>
                <c:pt idx="6116">
                  <c:v>9.0719142893070596E-3</c:v>
                </c:pt>
                <c:pt idx="6117">
                  <c:v>9.0717353257493555E-3</c:v>
                </c:pt>
                <c:pt idx="6118">
                  <c:v>9.071556536824274E-3</c:v>
                </c:pt>
                <c:pt idx="6119">
                  <c:v>9.0713779221272203E-3</c:v>
                </c:pt>
                <c:pt idx="6120">
                  <c:v>9.0711994812544688E-3</c:v>
                </c:pt>
                <c:pt idx="6121">
                  <c:v>9.0710212138031664E-3</c:v>
                </c:pt>
                <c:pt idx="6122">
                  <c:v>9.0708431193713256E-3</c:v>
                </c:pt>
                <c:pt idx="6123">
                  <c:v>9.0706651975578246E-3</c:v>
                </c:pt>
                <c:pt idx="6124">
                  <c:v>9.0704874479624054E-3</c:v>
                </c:pt>
                <c:pt idx="6125">
                  <c:v>9.0703098701856739E-3</c:v>
                </c:pt>
                <c:pt idx="6126">
                  <c:v>9.070132463829093E-3</c:v>
                </c:pt>
                <c:pt idx="6127">
                  <c:v>9.0699552284949862E-3</c:v>
                </c:pt>
                <c:pt idx="6128">
                  <c:v>9.0697781637865318E-3</c:v>
                </c:pt>
                <c:pt idx="6129">
                  <c:v>9.0696012693077636E-3</c:v>
                </c:pt>
                <c:pt idx="6130">
                  <c:v>9.069424544663569E-3</c:v>
                </c:pt>
                <c:pt idx="6131">
                  <c:v>9.0692479894596851E-3</c:v>
                </c:pt>
                <c:pt idx="6132">
                  <c:v>9.0690716033026992E-3</c:v>
                </c:pt>
                <c:pt idx="6133">
                  <c:v>9.0688953858000451E-3</c:v>
                </c:pt>
                <c:pt idx="6134">
                  <c:v>9.0687193365600032E-3</c:v>
                </c:pt>
                <c:pt idx="6135">
                  <c:v>9.0685434551916969E-3</c:v>
                </c:pt>
                <c:pt idx="6136">
                  <c:v>9.0683677413050928E-3</c:v>
                </c:pt>
                <c:pt idx="6137">
                  <c:v>9.0681921945109951E-3</c:v>
                </c:pt>
                <c:pt idx="6138">
                  <c:v>9.0680168144210479E-3</c:v>
                </c:pt>
                <c:pt idx="6139">
                  <c:v>9.067841600647733E-3</c:v>
                </c:pt>
                <c:pt idx="6140">
                  <c:v>9.0676665528043651E-3</c:v>
                </c:pt>
                <c:pt idx="6141">
                  <c:v>9.0674916705050929E-3</c:v>
                </c:pt>
                <c:pt idx="6142">
                  <c:v>9.0673169533648963E-3</c:v>
                </c:pt>
                <c:pt idx="6143">
                  <c:v>9.0671424009995845E-3</c:v>
                </c:pt>
                <c:pt idx="6144">
                  <c:v>9.0669680130257956E-3</c:v>
                </c:pt>
                <c:pt idx="6145">
                  <c:v>9.066793789060992E-3</c:v>
                </c:pt>
                <c:pt idx="6146">
                  <c:v>9.0666197287234598E-3</c:v>
                </c:pt>
                <c:pt idx="6147">
                  <c:v>9.0664458316323093E-3</c:v>
                </c:pt>
                <c:pt idx="6148">
                  <c:v>9.0662720974074712E-3</c:v>
                </c:pt>
                <c:pt idx="6149">
                  <c:v>9.0660985256696951E-3</c:v>
                </c:pt>
                <c:pt idx="6150">
                  <c:v>9.0659251160405459E-3</c:v>
                </c:pt>
                <c:pt idx="6151">
                  <c:v>9.0657518681424056E-3</c:v>
                </c:pt>
                <c:pt idx="6152">
                  <c:v>9.0655787815984695E-3</c:v>
                </c:pt>
                <c:pt idx="6153">
                  <c:v>9.065405856032745E-3</c:v>
                </c:pt>
                <c:pt idx="6154">
                  <c:v>9.0652330910700515E-3</c:v>
                </c:pt>
                <c:pt idx="6155">
                  <c:v>9.0650604863360129E-3</c:v>
                </c:pt>
                <c:pt idx="6156">
                  <c:v>9.0648880414570619E-3</c:v>
                </c:pt>
                <c:pt idx="6157">
                  <c:v>9.0647157560604374E-3</c:v>
                </c:pt>
                <c:pt idx="6158">
                  <c:v>9.0645436297741803E-3</c:v>
                </c:pt>
                <c:pt idx="6159">
                  <c:v>9.0643716622271324E-3</c:v>
                </c:pt>
                <c:pt idx="6160">
                  <c:v>9.0641998530489355E-3</c:v>
                </c:pt>
                <c:pt idx="6161">
                  <c:v>9.0640282018700329E-3</c:v>
                </c:pt>
                <c:pt idx="6162">
                  <c:v>9.0638567083216603E-3</c:v>
                </c:pt>
                <c:pt idx="6163">
                  <c:v>9.0636853720358485E-3</c:v>
                </c:pt>
                <c:pt idx="6164">
                  <c:v>9.0635141926454239E-3</c:v>
                </c:pt>
                <c:pt idx="6165">
                  <c:v>9.0633431697840026E-3</c:v>
                </c:pt>
                <c:pt idx="6166">
                  <c:v>9.0631723030859899E-3</c:v>
                </c:pt>
                <c:pt idx="6167">
                  <c:v>9.0630015921865804E-3</c:v>
                </c:pt>
                <c:pt idx="6168">
                  <c:v>9.0628310367217545E-3</c:v>
                </c:pt>
                <c:pt idx="6169">
                  <c:v>9.0626606363282767E-3</c:v>
                </c:pt>
                <c:pt idx="6170">
                  <c:v>9.0624903906436939E-3</c:v>
                </c:pt>
                <c:pt idx="6171">
                  <c:v>9.0623202993063371E-3</c:v>
                </c:pt>
                <c:pt idx="6172">
                  <c:v>9.0621503619553127E-3</c:v>
                </c:pt>
                <c:pt idx="6173">
                  <c:v>9.0619805782305076E-3</c:v>
                </c:pt>
                <c:pt idx="6174">
                  <c:v>9.0618109477725861E-3</c:v>
                </c:pt>
                <c:pt idx="6175">
                  <c:v>9.0616414702229843E-3</c:v>
                </c:pt>
                <c:pt idx="6176">
                  <c:v>9.061472145223912E-3</c:v>
                </c:pt>
                <c:pt idx="6177">
                  <c:v>9.0613029724183509E-3</c:v>
                </c:pt>
                <c:pt idx="6178">
                  <c:v>9.0611339514500532E-3</c:v>
                </c:pt>
                <c:pt idx="6179">
                  <c:v>9.0609650819635373E-3</c:v>
                </c:pt>
                <c:pt idx="6180">
                  <c:v>9.0607963636040872E-3</c:v>
                </c:pt>
                <c:pt idx="6181">
                  <c:v>9.0606277960177551E-3</c:v>
                </c:pt>
                <c:pt idx="6182">
                  <c:v>9.0604593788513529E-3</c:v>
                </c:pt>
                <c:pt idx="6183">
                  <c:v>9.0602911117524561E-3</c:v>
                </c:pt>
                <c:pt idx="6184">
                  <c:v>9.0601229943693996E-3</c:v>
                </c:pt>
                <c:pt idx="6185">
                  <c:v>9.0599550263512751E-3</c:v>
                </c:pt>
                <c:pt idx="6186">
                  <c:v>9.0597872073479302E-3</c:v>
                </c:pt>
                <c:pt idx="6187">
                  <c:v>9.0596195370099709E-3</c:v>
                </c:pt>
                <c:pt idx="6188">
                  <c:v>9.0594520149887541E-3</c:v>
                </c:pt>
                <c:pt idx="6189">
                  <c:v>9.0592846409363881E-3</c:v>
                </c:pt>
                <c:pt idx="6190">
                  <c:v>9.059117414505732E-3</c:v>
                </c:pt>
                <c:pt idx="6191">
                  <c:v>9.0589503353503929E-3</c:v>
                </c:pt>
                <c:pt idx="6192">
                  <c:v>9.0587834031247254E-3</c:v>
                </c:pt>
                <c:pt idx="6193">
                  <c:v>9.0586166174838299E-3</c:v>
                </c:pt>
                <c:pt idx="6194">
                  <c:v>9.0584499780835478E-3</c:v>
                </c:pt>
                <c:pt idx="6195">
                  <c:v>9.0582834845804663E-3</c:v>
                </c:pt>
                <c:pt idx="6196">
                  <c:v>9.0581171366319099E-3</c:v>
                </c:pt>
                <c:pt idx="6197">
                  <c:v>9.0579509338959436E-3</c:v>
                </c:pt>
                <c:pt idx="6198">
                  <c:v>9.05778487603137E-3</c:v>
                </c:pt>
                <c:pt idx="6199">
                  <c:v>9.0576189626977253E-3</c:v>
                </c:pt>
                <c:pt idx="6200">
                  <c:v>9.0574531935552812E-3</c:v>
                </c:pt>
                <c:pt idx="6201">
                  <c:v>9.0572875682650433E-3</c:v>
                </c:pt>
                <c:pt idx="6202">
                  <c:v>9.0571220864887458E-3</c:v>
                </c:pt>
                <c:pt idx="6203">
                  <c:v>9.0569567478888547E-3</c:v>
                </c:pt>
                <c:pt idx="6204">
                  <c:v>9.0567915521285614E-3</c:v>
                </c:pt>
                <c:pt idx="6205">
                  <c:v>9.0566264988717858E-3</c:v>
                </c:pt>
                <c:pt idx="6206">
                  <c:v>9.0564615877831711E-3</c:v>
                </c:pt>
                <c:pt idx="6207">
                  <c:v>9.056296818528084E-3</c:v>
                </c:pt>
                <c:pt idx="6208">
                  <c:v>9.0561321907726127E-3</c:v>
                </c:pt>
                <c:pt idx="6209">
                  <c:v>9.0559677041835655E-3</c:v>
                </c:pt>
                <c:pt idx="6210">
                  <c:v>9.0558033584284704E-3</c:v>
                </c:pt>
                <c:pt idx="6211">
                  <c:v>9.0556391531755702E-3</c:v>
                </c:pt>
                <c:pt idx="6212">
                  <c:v>9.0554750880938242E-3</c:v>
                </c:pt>
                <c:pt idx="6213">
                  <c:v>9.0553111628529082E-3</c:v>
                </c:pt>
                <c:pt idx="6214">
                  <c:v>9.0551473771232054E-3</c:v>
                </c:pt>
                <c:pt idx="6215">
                  <c:v>9.0549837305758125E-3</c:v>
                </c:pt>
                <c:pt idx="6216">
                  <c:v>9.054820222882537E-3</c:v>
                </c:pt>
                <c:pt idx="6217">
                  <c:v>9.0546568537158909E-3</c:v>
                </c:pt>
                <c:pt idx="6218">
                  <c:v>9.0544936227490956E-3</c:v>
                </c:pt>
                <c:pt idx="6219">
                  <c:v>9.0543305296560753E-3</c:v>
                </c:pt>
                <c:pt idx="6220">
                  <c:v>9.0541675741114581E-3</c:v>
                </c:pt>
                <c:pt idx="6221">
                  <c:v>9.0540047557905734E-3</c:v>
                </c:pt>
                <c:pt idx="6222">
                  <c:v>9.053842074369451E-3</c:v>
                </c:pt>
                <c:pt idx="6223">
                  <c:v>9.0536795295248201E-3</c:v>
                </c:pt>
                <c:pt idx="6224">
                  <c:v>9.053517120934107E-3</c:v>
                </c:pt>
                <c:pt idx="6225">
                  <c:v>9.0533548482754321E-3</c:v>
                </c:pt>
                <c:pt idx="6226">
                  <c:v>9.0531927112276131E-3</c:v>
                </c:pt>
                <c:pt idx="6227">
                  <c:v>9.0530307094701563E-3</c:v>
                </c:pt>
                <c:pt idx="6228">
                  <c:v>9.0528688426832621E-3</c:v>
                </c:pt>
                <c:pt idx="6229">
                  <c:v>9.052707110547821E-3</c:v>
                </c:pt>
                <c:pt idx="6230">
                  <c:v>9.0525455127454107E-3</c:v>
                </c:pt>
                <c:pt idx="6231">
                  <c:v>9.0523840489582959E-3</c:v>
                </c:pt>
                <c:pt idx="6232">
                  <c:v>9.0522227188694262E-3</c:v>
                </c:pt>
                <c:pt idx="6233">
                  <c:v>9.052061522162435E-3</c:v>
                </c:pt>
                <c:pt idx="6234">
                  <c:v>9.0519004585216389E-3</c:v>
                </c:pt>
                <c:pt idx="6235">
                  <c:v>9.0517395276320349E-3</c:v>
                </c:pt>
                <c:pt idx="6236">
                  <c:v>9.0515787291792979E-3</c:v>
                </c:pt>
                <c:pt idx="6237">
                  <c:v>9.0514180628497847E-3</c:v>
                </c:pt>
                <c:pt idx="6238">
                  <c:v>9.0512575283305252E-3</c:v>
                </c:pt>
                <c:pt idx="6239">
                  <c:v>9.0510971253092258E-3</c:v>
                </c:pt>
                <c:pt idx="6240">
                  <c:v>9.050936853474266E-3</c:v>
                </c:pt>
                <c:pt idx="6241">
                  <c:v>9.0507767125146965E-3</c:v>
                </c:pt>
                <c:pt idx="6242">
                  <c:v>9.0506167021202413E-3</c:v>
                </c:pt>
                <c:pt idx="6243">
                  <c:v>9.0504568219812922E-3</c:v>
                </c:pt>
                <c:pt idx="6244">
                  <c:v>9.0502970717889087E-3</c:v>
                </c:pt>
                <c:pt idx="6245">
                  <c:v>9.0501374512348166E-3</c:v>
                </c:pt>
                <c:pt idx="6246">
                  <c:v>9.0499779600114062E-3</c:v>
                </c:pt>
                <c:pt idx="6247">
                  <c:v>9.0498185978117318E-3</c:v>
                </c:pt>
                <c:pt idx="6248">
                  <c:v>9.0496593643295108E-3</c:v>
                </c:pt>
                <c:pt idx="6249">
                  <c:v>9.0495002592591196E-3</c:v>
                </c:pt>
                <c:pt idx="6250">
                  <c:v>9.0493412822955956E-3</c:v>
                </c:pt>
                <c:pt idx="6251">
                  <c:v>9.0491824331346317E-3</c:v>
                </c:pt>
                <c:pt idx="6252">
                  <c:v>9.0490237114725803E-3</c:v>
                </c:pt>
                <c:pt idx="6253">
                  <c:v>9.0488651170064459E-3</c:v>
                </c:pt>
                <c:pt idx="6254">
                  <c:v>9.048706649433887E-3</c:v>
                </c:pt>
                <c:pt idx="6255">
                  <c:v>9.0485483084532161E-3</c:v>
                </c:pt>
                <c:pt idx="6256">
                  <c:v>9.0483900937633963E-3</c:v>
                </c:pt>
                <c:pt idx="6257">
                  <c:v>9.0482320050640375E-3</c:v>
                </c:pt>
                <c:pt idx="6258">
                  <c:v>9.0480740420553988E-3</c:v>
                </c:pt>
                <c:pt idx="6259">
                  <c:v>9.0479162044383877E-3</c:v>
                </c:pt>
                <c:pt idx="6260">
                  <c:v>9.0477584919145555E-3</c:v>
                </c:pt>
                <c:pt idx="6261">
                  <c:v>9.0476009041860952E-3</c:v>
                </c:pt>
                <c:pt idx="6262">
                  <c:v>9.047443440955847E-3</c:v>
                </c:pt>
                <c:pt idx="6263">
                  <c:v>9.0472861019272877E-3</c:v>
                </c:pt>
                <c:pt idx="6264">
                  <c:v>9.0471288868045341E-3</c:v>
                </c:pt>
                <c:pt idx="6265">
                  <c:v>9.046971795292345E-3</c:v>
                </c:pt>
                <c:pt idx="6266">
                  <c:v>9.0468148270961123E-3</c:v>
                </c:pt>
                <c:pt idx="6267">
                  <c:v>9.0466579819218646E-3</c:v>
                </c:pt>
                <c:pt idx="6268">
                  <c:v>9.0465012594762636E-3</c:v>
                </c:pt>
                <c:pt idx="6269">
                  <c:v>9.0463446594666059E-3</c:v>
                </c:pt>
                <c:pt idx="6270">
                  <c:v>9.0461881816008179E-3</c:v>
                </c:pt>
                <c:pt idx="6271">
                  <c:v>9.0460318255874573E-3</c:v>
                </c:pt>
                <c:pt idx="6272">
                  <c:v>9.0458755911357099E-3</c:v>
                </c:pt>
                <c:pt idx="6273">
                  <c:v>9.0457194779553877E-3</c:v>
                </c:pt>
                <c:pt idx="6274">
                  <c:v>9.0455634857569307E-3</c:v>
                </c:pt>
                <c:pt idx="6275">
                  <c:v>9.0454076142514016E-3</c:v>
                </c:pt>
                <c:pt idx="6276">
                  <c:v>9.0452518631504858E-3</c:v>
                </c:pt>
                <c:pt idx="6277">
                  <c:v>9.0450962321664934E-3</c:v>
                </c:pt>
                <c:pt idx="6278">
                  <c:v>9.0449407210123536E-3</c:v>
                </c:pt>
                <c:pt idx="6279">
                  <c:v>9.044785329401615E-3</c:v>
                </c:pt>
                <c:pt idx="6280">
                  <c:v>9.0446300570484438E-3</c:v>
                </c:pt>
                <c:pt idx="6281">
                  <c:v>9.0444749036676219E-3</c:v>
                </c:pt>
                <c:pt idx="6282">
                  <c:v>9.0443198689745489E-3</c:v>
                </c:pt>
                <c:pt idx="6283">
                  <c:v>9.0441649526852366E-3</c:v>
                </c:pt>
                <c:pt idx="6284">
                  <c:v>9.0440101545163076E-3</c:v>
                </c:pt>
                <c:pt idx="6285">
                  <c:v>9.0438554741850002E-3</c:v>
                </c:pt>
                <c:pt idx="6286">
                  <c:v>9.0437009114091582E-3</c:v>
                </c:pt>
                <c:pt idx="6287">
                  <c:v>9.0435464659072377E-3</c:v>
                </c:pt>
                <c:pt idx="6288">
                  <c:v>9.0433921373983001E-3</c:v>
                </c:pt>
                <c:pt idx="6289">
                  <c:v>9.0432379256020125E-3</c:v>
                </c:pt>
                <c:pt idx="6290">
                  <c:v>9.0430838302386473E-3</c:v>
                </c:pt>
                <c:pt idx="6291">
                  <c:v>9.0429298510290804E-3</c:v>
                </c:pt>
                <c:pt idx="6292">
                  <c:v>9.04277598769479E-3</c:v>
                </c:pt>
                <c:pt idx="6293">
                  <c:v>9.0426222399578541E-3</c:v>
                </c:pt>
                <c:pt idx="6294">
                  <c:v>9.0424686075409513E-3</c:v>
                </c:pt>
                <c:pt idx="6295">
                  <c:v>9.0423150901673566E-3</c:v>
                </c:pt>
                <c:pt idx="6296">
                  <c:v>9.0421616875609439E-3</c:v>
                </c:pt>
                <c:pt idx="6297">
                  <c:v>9.0420083994461817E-3</c:v>
                </c:pt>
                <c:pt idx="6298">
                  <c:v>9.0418552255481337E-3</c:v>
                </c:pt>
                <c:pt idx="6299">
                  <c:v>9.0417021655924551E-3</c:v>
                </c:pt>
                <c:pt idx="6300">
                  <c:v>9.0415492193053927E-3</c:v>
                </c:pt>
                <c:pt idx="6301">
                  <c:v>9.0413963864137865E-3</c:v>
                </c:pt>
                <c:pt idx="6302">
                  <c:v>9.041243666645063E-3</c:v>
                </c:pt>
                <c:pt idx="6303">
                  <c:v>9.0410910597272381E-3</c:v>
                </c:pt>
                <c:pt idx="6304">
                  <c:v>9.0409385653889129E-3</c:v>
                </c:pt>
                <c:pt idx="6305">
                  <c:v>9.0407861833592743E-3</c:v>
                </c:pt>
                <c:pt idx="6306">
                  <c:v>9.040633913368094E-3</c:v>
                </c:pt>
                <c:pt idx="6307">
                  <c:v>9.0404817551457267E-3</c:v>
                </c:pt>
                <c:pt idx="6308">
                  <c:v>9.0403297084231081E-3</c:v>
                </c:pt>
                <c:pt idx="6309">
                  <c:v>9.0401777729317533E-3</c:v>
                </c:pt>
                <c:pt idx="6310">
                  <c:v>9.0400259484037584E-3</c:v>
                </c:pt>
                <c:pt idx="6311">
                  <c:v>9.0398742345717958E-3</c:v>
                </c:pt>
                <c:pt idx="6312">
                  <c:v>9.0397226311691153E-3</c:v>
                </c:pt>
                <c:pt idx="6313">
                  <c:v>9.0395711379295408E-3</c:v>
                </c:pt>
                <c:pt idx="6314">
                  <c:v>9.0394197545874723E-3</c:v>
                </c:pt>
                <c:pt idx="6315">
                  <c:v>9.0392684808778805E-3</c:v>
                </c:pt>
                <c:pt idx="6316">
                  <c:v>9.0391173165363086E-3</c:v>
                </c:pt>
                <c:pt idx="6317">
                  <c:v>9.0389662612988704E-3</c:v>
                </c:pt>
                <c:pt idx="6318">
                  <c:v>9.0388153149022488E-3</c:v>
                </c:pt>
                <c:pt idx="6319">
                  <c:v>9.0386644770836955E-3</c:v>
                </c:pt>
                <c:pt idx="6320">
                  <c:v>9.0385137475810264E-3</c:v>
                </c:pt>
                <c:pt idx="6321">
                  <c:v>9.0383631261326241E-3</c:v>
                </c:pt>
                <c:pt idx="6322">
                  <c:v>9.0382126124774354E-3</c:v>
                </c:pt>
                <c:pt idx="6323">
                  <c:v>9.0380622063549708E-3</c:v>
                </c:pt>
                <c:pt idx="6324">
                  <c:v>9.037911907505301E-3</c:v>
                </c:pt>
                <c:pt idx="6325">
                  <c:v>9.0377617156690571E-3</c:v>
                </c:pt>
                <c:pt idx="6326">
                  <c:v>9.0376116305874322E-3</c:v>
                </c:pt>
                <c:pt idx="6327">
                  <c:v>9.0374616520021746E-3</c:v>
                </c:pt>
                <c:pt idx="6328">
                  <c:v>9.0373117796555911E-3</c:v>
                </c:pt>
                <c:pt idx="6329">
                  <c:v>9.0371620132905454E-3</c:v>
                </c:pt>
                <c:pt idx="6330">
                  <c:v>9.037012352650451E-3</c:v>
                </c:pt>
                <c:pt idx="6331">
                  <c:v>9.0368627974792802E-3</c:v>
                </c:pt>
                <c:pt idx="6332">
                  <c:v>9.0367133475215532E-3</c:v>
                </c:pt>
                <c:pt idx="6333">
                  <c:v>9.0365640025223438E-3</c:v>
                </c:pt>
                <c:pt idx="6334">
                  <c:v>9.0364147622272756E-3</c:v>
                </c:pt>
                <c:pt idx="6335">
                  <c:v>9.0362656263825187E-3</c:v>
                </c:pt>
                <c:pt idx="6336">
                  <c:v>9.0361165947347895E-3</c:v>
                </c:pt>
                <c:pt idx="6337">
                  <c:v>9.0359676670313544E-3</c:v>
                </c:pt>
                <c:pt idx="6338">
                  <c:v>9.0358188430200229E-3</c:v>
                </c:pt>
                <c:pt idx="6339">
                  <c:v>9.0356701224491472E-3</c:v>
                </c:pt>
                <c:pt idx="6340">
                  <c:v>9.0355215050676244E-3</c:v>
                </c:pt>
                <c:pt idx="6341">
                  <c:v>9.035372990624891E-3</c:v>
                </c:pt>
                <c:pt idx="6342">
                  <c:v>9.0352245788709248E-3</c:v>
                </c:pt>
                <c:pt idx="6343">
                  <c:v>9.0350762695562414E-3</c:v>
                </c:pt>
                <c:pt idx="6344">
                  <c:v>9.0349280624318958E-3</c:v>
                </c:pt>
                <c:pt idx="6345">
                  <c:v>9.0347799572494791E-3</c:v>
                </c:pt>
                <c:pt idx="6346">
                  <c:v>9.0346319537611165E-3</c:v>
                </c:pt>
                <c:pt idx="6347">
                  <c:v>9.0344840517194713E-3</c:v>
                </c:pt>
                <c:pt idx="6348">
                  <c:v>9.0343362508777357E-3</c:v>
                </c:pt>
                <c:pt idx="6349">
                  <c:v>9.0341885509896379E-3</c:v>
                </c:pt>
                <c:pt idx="6350">
                  <c:v>9.0340409518094335E-3</c:v>
                </c:pt>
                <c:pt idx="6351">
                  <c:v>9.0338934530919106E-3</c:v>
                </c:pt>
                <c:pt idx="6352">
                  <c:v>9.0337460545923849E-3</c:v>
                </c:pt>
                <c:pt idx="6353">
                  <c:v>9.0335987560666992E-3</c:v>
                </c:pt>
                <c:pt idx="6354">
                  <c:v>9.0334515572712236E-3</c:v>
                </c:pt>
                <c:pt idx="6355">
                  <c:v>9.0333044579628523E-3</c:v>
                </c:pt>
                <c:pt idx="6356">
                  <c:v>9.0331574578990052E-3</c:v>
                </c:pt>
                <c:pt idx="6357">
                  <c:v>9.0330105568376222E-3</c:v>
                </c:pt>
                <c:pt idx="6358">
                  <c:v>9.0328637545371675E-3</c:v>
                </c:pt>
                <c:pt idx="6359">
                  <c:v>9.0327170507566255E-3</c:v>
                </c:pt>
                <c:pt idx="6360">
                  <c:v>9.0325704452554993E-3</c:v>
                </c:pt>
                <c:pt idx="6361">
                  <c:v>9.0324239377938109E-3</c:v>
                </c:pt>
                <c:pt idx="6362">
                  <c:v>9.0322775281320988E-3</c:v>
                </c:pt>
                <c:pt idx="6363">
                  <c:v>9.0321312160314207E-3</c:v>
                </c:pt>
                <c:pt idx="6364">
                  <c:v>9.0319850012533457E-3</c:v>
                </c:pt>
                <c:pt idx="6365">
                  <c:v>9.0318388835599582E-3</c:v>
                </c:pt>
                <c:pt idx="6366">
                  <c:v>9.0316928627138544E-3</c:v>
                </c:pt>
                <c:pt idx="6367">
                  <c:v>9.0315469384781438E-3</c:v>
                </c:pt>
                <c:pt idx="6368">
                  <c:v>9.0314011106164462E-3</c:v>
                </c:pt>
                <c:pt idx="6369">
                  <c:v>9.0312553788928895E-3</c:v>
                </c:pt>
                <c:pt idx="6370">
                  <c:v>9.0311097430721115E-3</c:v>
                </c:pt>
                <c:pt idx="6371">
                  <c:v>9.0309642029192568E-3</c:v>
                </c:pt>
                <c:pt idx="6372">
                  <c:v>9.0308187581999745E-3</c:v>
                </c:pt>
                <c:pt idx="6373">
                  <c:v>9.0306734086804223E-3</c:v>
                </c:pt>
                <c:pt idx="6374">
                  <c:v>9.0305281541272573E-3</c:v>
                </c:pt>
                <c:pt idx="6375">
                  <c:v>9.0303829943076432E-3</c:v>
                </c:pt>
                <c:pt idx="6376">
                  <c:v>9.0302379289892432E-3</c:v>
                </c:pt>
                <c:pt idx="6377">
                  <c:v>9.0300929579402237E-3</c:v>
                </c:pt>
                <c:pt idx="6378">
                  <c:v>9.0299480809292471E-3</c:v>
                </c:pt>
                <c:pt idx="6379">
                  <c:v>9.0298032977254774E-3</c:v>
                </c:pt>
                <c:pt idx="6380">
                  <c:v>9.0296586080985727E-3</c:v>
                </c:pt>
                <c:pt idx="6381">
                  <c:v>9.0295140118186908E-3</c:v>
                </c:pt>
                <c:pt idx="6382">
                  <c:v>9.0293695086564839E-3</c:v>
                </c:pt>
                <c:pt idx="6383">
                  <c:v>9.0292250983830986E-3</c:v>
                </c:pt>
                <c:pt idx="6384">
                  <c:v>9.0290807807701726E-3</c:v>
                </c:pt>
                <c:pt idx="6385">
                  <c:v>9.0289365555898358E-3</c:v>
                </c:pt>
                <c:pt idx="6386">
                  <c:v>9.0287924226147113E-3</c:v>
                </c:pt>
                <c:pt idx="6387">
                  <c:v>9.0286483816179111E-3</c:v>
                </c:pt>
                <c:pt idx="6388">
                  <c:v>9.0285044323730364E-3</c:v>
                </c:pt>
                <c:pt idx="6389">
                  <c:v>9.0283605746541741E-3</c:v>
                </c:pt>
                <c:pt idx="6390">
                  <c:v>9.0282168082359004E-3</c:v>
                </c:pt>
                <c:pt idx="6391">
                  <c:v>9.0280731328932756E-3</c:v>
                </c:pt>
                <c:pt idx="6392">
                  <c:v>9.0279295484018435E-3</c:v>
                </c:pt>
                <c:pt idx="6393">
                  <c:v>9.0277860545376343E-3</c:v>
                </c:pt>
                <c:pt idx="6394">
                  <c:v>9.0276426510771581E-3</c:v>
                </c:pt>
                <c:pt idx="6395">
                  <c:v>9.0274993377974094E-3</c:v>
                </c:pt>
                <c:pt idx="6396">
                  <c:v>9.0273561144758596E-3</c:v>
                </c:pt>
                <c:pt idx="6397">
                  <c:v>9.0272129808904606E-3</c:v>
                </c:pt>
                <c:pt idx="6398">
                  <c:v>9.0270699368196448E-3</c:v>
                </c:pt>
                <c:pt idx="6399">
                  <c:v>9.0269269820423183E-3</c:v>
                </c:pt>
                <c:pt idx="6400">
                  <c:v>9.0267841163378659E-3</c:v>
                </c:pt>
                <c:pt idx="6401">
                  <c:v>9.0266413394861477E-3</c:v>
                </c:pt>
                <c:pt idx="6402">
                  <c:v>9.0264986512674956E-3</c:v>
                </c:pt>
                <c:pt idx="6403">
                  <c:v>9.0263560514627153E-3</c:v>
                </c:pt>
                <c:pt idx="6404">
                  <c:v>9.0262135398530875E-3</c:v>
                </c:pt>
                <c:pt idx="6405">
                  <c:v>9.0260711162203598E-3</c:v>
                </c:pt>
                <c:pt idx="6406">
                  <c:v>9.0259287803467515E-3</c:v>
                </c:pt>
                <c:pt idx="6407">
                  <c:v>9.0257865320149521E-3</c:v>
                </c:pt>
                <c:pt idx="6408">
                  <c:v>9.0256443710081177E-3</c:v>
                </c:pt>
                <c:pt idx="6409">
                  <c:v>9.0255022971098726E-3</c:v>
                </c:pt>
                <c:pt idx="6410">
                  <c:v>9.0253603101043047E-3</c:v>
                </c:pt>
                <c:pt idx="6411">
                  <c:v>9.0252184097759681E-3</c:v>
                </c:pt>
                <c:pt idx="6412">
                  <c:v>9.0250765959098821E-3</c:v>
                </c:pt>
                <c:pt idx="6413">
                  <c:v>9.0249348682915273E-3</c:v>
                </c:pt>
                <c:pt idx="6414">
                  <c:v>9.0247932267068457E-3</c:v>
                </c:pt>
                <c:pt idx="6415">
                  <c:v>9.0246516709422426E-3</c:v>
                </c:pt>
                <c:pt idx="6416">
                  <c:v>9.0245102007845811E-3</c:v>
                </c:pt>
                <c:pt idx="6417">
                  <c:v>9.0243688160211825E-3</c:v>
                </c:pt>
                <c:pt idx="6418">
                  <c:v>9.0242275164398277E-3</c:v>
                </c:pt>
                <c:pt idx="6419">
                  <c:v>9.0240863018287536E-3</c:v>
                </c:pt>
                <c:pt idx="6420">
                  <c:v>9.0239451719766554E-3</c:v>
                </c:pt>
                <c:pt idx="6421">
                  <c:v>9.0238041266726791E-3</c:v>
                </c:pt>
                <c:pt idx="6422">
                  <c:v>9.0236631657064272E-3</c:v>
                </c:pt>
                <c:pt idx="6423">
                  <c:v>9.023522288867953E-3</c:v>
                </c:pt>
                <c:pt idx="6424">
                  <c:v>9.0233814959477642E-3</c:v>
                </c:pt>
                <c:pt idx="6425">
                  <c:v>9.0232407867368181E-3</c:v>
                </c:pt>
                <c:pt idx="6426">
                  <c:v>9.0231001610265229E-3</c:v>
                </c:pt>
                <c:pt idx="6427">
                  <c:v>9.0229596186087342E-3</c:v>
                </c:pt>
                <c:pt idx="6428">
                  <c:v>9.0228191592757571E-3</c:v>
                </c:pt>
                <c:pt idx="6429">
                  <c:v>9.0226787828203425E-3</c:v>
                </c:pt>
                <c:pt idx="6430">
                  <c:v>9.0225384890356888E-3</c:v>
                </c:pt>
                <c:pt idx="6431">
                  <c:v>9.0223982777154384E-3</c:v>
                </c:pt>
                <c:pt idx="6432">
                  <c:v>9.0222581486536762E-3</c:v>
                </c:pt>
                <c:pt idx="6433">
                  <c:v>9.0221181016449346E-3</c:v>
                </c:pt>
                <c:pt idx="6434">
                  <c:v>9.0219781364841833E-3</c:v>
                </c:pt>
                <c:pt idx="6435">
                  <c:v>9.0218382529668358E-3</c:v>
                </c:pt>
                <c:pt idx="6436">
                  <c:v>9.0216984508887463E-3</c:v>
                </c:pt>
                <c:pt idx="6437">
                  <c:v>9.0215587300462065E-3</c:v>
                </c:pt>
                <c:pt idx="6438">
                  <c:v>9.0214190902359482E-3</c:v>
                </c:pt>
                <c:pt idx="6439">
                  <c:v>9.0212795312551372E-3</c:v>
                </c:pt>
                <c:pt idx="6440">
                  <c:v>9.0211400529013799E-3</c:v>
                </c:pt>
                <c:pt idx="6441">
                  <c:v>9.0210006549727162E-3</c:v>
                </c:pt>
                <c:pt idx="6442">
                  <c:v>9.0208613372676216E-3</c:v>
                </c:pt>
                <c:pt idx="6443">
                  <c:v>9.0207220995850018E-3</c:v>
                </c:pt>
                <c:pt idx="6444">
                  <c:v>9.0205829417241996E-3</c:v>
                </c:pt>
                <c:pt idx="6445">
                  <c:v>9.0204438634849862E-3</c:v>
                </c:pt>
                <c:pt idx="6446">
                  <c:v>9.0203048646675648E-3</c:v>
                </c:pt>
                <c:pt idx="6447">
                  <c:v>9.0201659450725672E-3</c:v>
                </c:pt>
                <c:pt idx="6448">
                  <c:v>9.0200271045010553E-3</c:v>
                </c:pt>
                <c:pt idx="6449">
                  <c:v>9.0198883427545194E-3</c:v>
                </c:pt>
                <c:pt idx="6450">
                  <c:v>9.019749659634875E-3</c:v>
                </c:pt>
                <c:pt idx="6451">
                  <c:v>9.0196110549444659E-3</c:v>
                </c:pt>
                <c:pt idx="6452">
                  <c:v>9.0194725284860593E-3</c:v>
                </c:pt>
                <c:pt idx="6453">
                  <c:v>9.0193340800628456E-3</c:v>
                </c:pt>
                <c:pt idx="6454">
                  <c:v>9.0191957094784402E-3</c:v>
                </c:pt>
                <c:pt idx="6455">
                  <c:v>9.0190574165368818E-3</c:v>
                </c:pt>
                <c:pt idx="6456">
                  <c:v>9.0189192010426272E-3</c:v>
                </c:pt>
                <c:pt idx="6457">
                  <c:v>9.0187810628005564E-3</c:v>
                </c:pt>
                <c:pt idx="6458">
                  <c:v>9.0186430016159676E-3</c:v>
                </c:pt>
                <c:pt idx="6459">
                  <c:v>9.0185050172945785E-3</c:v>
                </c:pt>
                <c:pt idx="6460">
                  <c:v>9.0183671096425236E-3</c:v>
                </c:pt>
                <c:pt idx="6461">
                  <c:v>9.018229278466355E-3</c:v>
                </c:pt>
                <c:pt idx="6462">
                  <c:v>9.0180915235730397E-3</c:v>
                </c:pt>
                <c:pt idx="6463">
                  <c:v>9.0179538447699627E-3</c:v>
                </c:pt>
                <c:pt idx="6464">
                  <c:v>9.0178162418649184E-3</c:v>
                </c:pt>
                <c:pt idx="6465">
                  <c:v>9.0176787146661174E-3</c:v>
                </c:pt>
                <c:pt idx="6466">
                  <c:v>9.0175412629821816E-3</c:v>
                </c:pt>
                <c:pt idx="6467">
                  <c:v>9.0174038866221457E-3</c:v>
                </c:pt>
                <c:pt idx="6468">
                  <c:v>9.0172665853954521E-3</c:v>
                </c:pt>
                <c:pt idx="6469">
                  <c:v>9.0171293591119559E-3</c:v>
                </c:pt>
                <c:pt idx="6470">
                  <c:v>9.0169922075819184E-3</c:v>
                </c:pt>
                <c:pt idx="6471">
                  <c:v>9.01685513061601E-3</c:v>
                </c:pt>
                <c:pt idx="6472">
                  <c:v>9.0167181280253091E-3</c:v>
                </c:pt>
                <c:pt idx="6473">
                  <c:v>9.0165811996212961E-3</c:v>
                </c:pt>
                <c:pt idx="6474">
                  <c:v>9.0164443452158613E-3</c:v>
                </c:pt>
                <c:pt idx="6475">
                  <c:v>9.0163075646212953E-3</c:v>
                </c:pt>
                <c:pt idx="6476">
                  <c:v>9.016170857650295E-3</c:v>
                </c:pt>
                <c:pt idx="6477">
                  <c:v>9.0160342241159576E-3</c:v>
                </c:pt>
                <c:pt idx="6478">
                  <c:v>9.0158976638317848E-3</c:v>
                </c:pt>
                <c:pt idx="6479">
                  <c:v>9.0157611766116755E-3</c:v>
                </c:pt>
                <c:pt idx="6480">
                  <c:v>9.0156247622699293E-3</c:v>
                </c:pt>
                <c:pt idx="6481">
                  <c:v>9.0154884206212465E-3</c:v>
                </c:pt>
                <c:pt idx="6482">
                  <c:v>9.0153521514807228E-3</c:v>
                </c:pt>
                <c:pt idx="6483">
                  <c:v>9.0152159546638532E-3</c:v>
                </c:pt>
                <c:pt idx="6484">
                  <c:v>9.0150798299865297E-3</c:v>
                </c:pt>
                <c:pt idx="6485">
                  <c:v>9.014943777265038E-3</c:v>
                </c:pt>
                <c:pt idx="6486">
                  <c:v>9.0148077963160579E-3</c:v>
                </c:pt>
                <c:pt idx="6487">
                  <c:v>9.0146718869566662E-3</c:v>
                </c:pt>
                <c:pt idx="6488">
                  <c:v>9.0145360490043284E-3</c:v>
                </c:pt>
                <c:pt idx="6489">
                  <c:v>9.0144002822769055E-3</c:v>
                </c:pt>
                <c:pt idx="6490">
                  <c:v>9.014264586592647E-3</c:v>
                </c:pt>
                <c:pt idx="6491">
                  <c:v>9.0141289617701945E-3</c:v>
                </c:pt>
                <c:pt idx="6492">
                  <c:v>9.0139934076285781E-3</c:v>
                </c:pt>
                <c:pt idx="6493">
                  <c:v>9.0138579239872167E-3</c:v>
                </c:pt>
                <c:pt idx="6494">
                  <c:v>9.0137225106659159E-3</c:v>
                </c:pt>
                <c:pt idx="6495">
                  <c:v>9.0135871674848714E-3</c:v>
                </c:pt>
                <c:pt idx="6496">
                  <c:v>9.0134518942646628E-3</c:v>
                </c:pt>
                <c:pt idx="6497">
                  <c:v>9.0133166908262542E-3</c:v>
                </c:pt>
                <c:pt idx="6498">
                  <c:v>9.0131815569909953E-3</c:v>
                </c:pt>
                <c:pt idx="6499">
                  <c:v>9.0130464925806172E-3</c:v>
                </c:pt>
                <c:pt idx="6500">
                  <c:v>9.0129114974172378E-3</c:v>
                </c:pt>
                <c:pt idx="6501">
                  <c:v>9.0127765713233533E-3</c:v>
                </c:pt>
                <c:pt idx="6502">
                  <c:v>9.0126417141218416E-3</c:v>
                </c:pt>
                <c:pt idx="6503">
                  <c:v>9.012506925635962E-3</c:v>
                </c:pt>
                <c:pt idx="6504">
                  <c:v>9.0123722056893521E-3</c:v>
                </c:pt>
                <c:pt idx="6505">
                  <c:v>9.0122375541060278E-3</c:v>
                </c:pt>
                <c:pt idx="6506">
                  <c:v>9.0121029707103829E-3</c:v>
                </c:pt>
                <c:pt idx="6507">
                  <c:v>9.0119684553271896E-3</c:v>
                </c:pt>
                <c:pt idx="6508">
                  <c:v>9.0118340077815929E-3</c:v>
                </c:pt>
                <c:pt idx="6509">
                  <c:v>9.0116996278991161E-3</c:v>
                </c:pt>
                <c:pt idx="6510">
                  <c:v>9.0115653155056555E-3</c:v>
                </c:pt>
                <c:pt idx="6511">
                  <c:v>9.0114310704274801E-3</c:v>
                </c:pt>
                <c:pt idx="6512">
                  <c:v>9.0112968924912339E-3</c:v>
                </c:pt>
                <c:pt idx="6513">
                  <c:v>9.0111627815239303E-3</c:v>
                </c:pt>
                <c:pt idx="6514">
                  <c:v>9.0110287373529573E-3</c:v>
                </c:pt>
                <c:pt idx="6515">
                  <c:v>9.010894759806069E-3</c:v>
                </c:pt>
                <c:pt idx="6516">
                  <c:v>9.0107608487113907E-3</c:v>
                </c:pt>
                <c:pt idx="6517">
                  <c:v>9.0106270038974173E-3</c:v>
                </c:pt>
                <c:pt idx="6518">
                  <c:v>9.0104932251930097E-3</c:v>
                </c:pt>
                <c:pt idx="6519">
                  <c:v>9.0103595124273982E-3</c:v>
                </c:pt>
                <c:pt idx="6520">
                  <c:v>9.0102258654301774E-3</c:v>
                </c:pt>
                <c:pt idx="6521">
                  <c:v>9.0100922840313097E-3</c:v>
                </c:pt>
                <c:pt idx="6522">
                  <c:v>9.0099587680611184E-3</c:v>
                </c:pt>
                <c:pt idx="6523">
                  <c:v>9.0098253173502944E-3</c:v>
                </c:pt>
                <c:pt idx="6524">
                  <c:v>9.0096919317298896E-3</c:v>
                </c:pt>
                <c:pt idx="6525">
                  <c:v>9.0095586110313167E-3</c:v>
                </c:pt>
                <c:pt idx="6526">
                  <c:v>9.0094253550863541E-3</c:v>
                </c:pt>
                <c:pt idx="6527">
                  <c:v>9.0092921637271381E-3</c:v>
                </c:pt>
                <c:pt idx="6528">
                  <c:v>9.0091590367861636E-3</c:v>
                </c:pt>
                <c:pt idx="6529">
                  <c:v>9.0090259740962866E-3</c:v>
                </c:pt>
                <c:pt idx="6530">
                  <c:v>9.0088929754907222E-3</c:v>
                </c:pt>
                <c:pt idx="6531">
                  <c:v>9.0087600408030408E-3</c:v>
                </c:pt>
                <c:pt idx="6532">
                  <c:v>9.0086271698671706E-3</c:v>
                </c:pt>
                <c:pt idx="6533">
                  <c:v>9.0084943625173969E-3</c:v>
                </c:pt>
                <c:pt idx="6534">
                  <c:v>9.0083616185883571E-3</c:v>
                </c:pt>
                <c:pt idx="6535">
                  <c:v>9.008228937915046E-3</c:v>
                </c:pt>
                <c:pt idx="6536">
                  <c:v>9.0080963203328108E-3</c:v>
                </c:pt>
                <c:pt idx="6537">
                  <c:v>9.0079637656773504E-3</c:v>
                </c:pt>
                <c:pt idx="6538">
                  <c:v>9.007831273784718E-3</c:v>
                </c:pt>
                <c:pt idx="6539">
                  <c:v>9.0076988444913152E-3</c:v>
                </c:pt>
                <c:pt idx="6540">
                  <c:v>9.0075664776338975E-3</c:v>
                </c:pt>
                <c:pt idx="6541">
                  <c:v>9.0074341730495677E-3</c:v>
                </c:pt>
                <c:pt idx="6542">
                  <c:v>9.0073019305757784E-3</c:v>
                </c:pt>
                <c:pt idx="6543">
                  <c:v>9.0071697500503315E-3</c:v>
                </c:pt>
                <c:pt idx="6544">
                  <c:v>9.0070376313113737E-3</c:v>
                </c:pt>
                <c:pt idx="6545">
                  <c:v>9.0069055741974005E-3</c:v>
                </c:pt>
                <c:pt idx="6546">
                  <c:v>9.0067735785472509E-3</c:v>
                </c:pt>
                <c:pt idx="6547">
                  <c:v>9.0066416442001127E-3</c:v>
                </c:pt>
                <c:pt idx="6548">
                  <c:v>9.006509770995515E-3</c:v>
                </c:pt>
                <c:pt idx="6549">
                  <c:v>9.0063779587733327E-3</c:v>
                </c:pt>
                <c:pt idx="6550">
                  <c:v>9.0062462073737821E-3</c:v>
                </c:pt>
                <c:pt idx="6551">
                  <c:v>9.0061145166374229E-3</c:v>
                </c:pt>
                <c:pt idx="6552">
                  <c:v>9.0059828864051551E-3</c:v>
                </c:pt>
                <c:pt idx="6553">
                  <c:v>9.0058513165182184E-3</c:v>
                </c:pt>
                <c:pt idx="6554">
                  <c:v>9.0057198068181944E-3</c:v>
                </c:pt>
                <c:pt idx="6555">
                  <c:v>9.0055883571470031E-3</c:v>
                </c:pt>
                <c:pt idx="6556">
                  <c:v>9.0054569673469025E-3</c:v>
                </c:pt>
                <c:pt idx="6557">
                  <c:v>9.005325637260489E-3</c:v>
                </c:pt>
                <c:pt idx="6558">
                  <c:v>9.0051943667306955E-3</c:v>
                </c:pt>
                <c:pt idx="6559">
                  <c:v>9.0050631556007898E-3</c:v>
                </c:pt>
                <c:pt idx="6560">
                  <c:v>9.004932003714378E-3</c:v>
                </c:pt>
                <c:pt idx="6561">
                  <c:v>9.004800910915399E-3</c:v>
                </c:pt>
                <c:pt idx="6562">
                  <c:v>9.004669877048125E-3</c:v>
                </c:pt>
                <c:pt idx="6563">
                  <c:v>9.0045389019571612E-3</c:v>
                </c:pt>
                <c:pt idx="6564">
                  <c:v>9.0044079854874476E-3</c:v>
                </c:pt>
                <c:pt idx="6565">
                  <c:v>9.0042771274842556E-3</c:v>
                </c:pt>
                <c:pt idx="6566">
                  <c:v>9.0041463277931843E-3</c:v>
                </c:pt>
                <c:pt idx="6567">
                  <c:v>9.0040155862601678E-3</c:v>
                </c:pt>
                <c:pt idx="6568">
                  <c:v>9.0038849027314662E-3</c:v>
                </c:pt>
                <c:pt idx="6569">
                  <c:v>9.0037542770536709E-3</c:v>
                </c:pt>
                <c:pt idx="6570">
                  <c:v>9.0036237090736979E-3</c:v>
                </c:pt>
                <c:pt idx="6571">
                  <c:v>9.0034931986387942E-3</c:v>
                </c:pt>
                <c:pt idx="6572">
                  <c:v>9.0033627455965333E-3</c:v>
                </c:pt>
                <c:pt idx="6573">
                  <c:v>9.0032323497948111E-3</c:v>
                </c:pt>
                <c:pt idx="6574">
                  <c:v>9.0031020110818531E-3</c:v>
                </c:pt>
                <c:pt idx="6575">
                  <c:v>9.0029717293062077E-3</c:v>
                </c:pt>
                <c:pt idx="6576">
                  <c:v>9.0028415043167456E-3</c:v>
                </c:pt>
                <c:pt idx="6577">
                  <c:v>9.0027113359626605E-3</c:v>
                </c:pt>
                <c:pt idx="6578">
                  <c:v>9.002581224093472E-3</c:v>
                </c:pt>
                <c:pt idx="6579">
                  <c:v>9.002451168559019E-3</c:v>
                </c:pt>
                <c:pt idx="6580">
                  <c:v>9.0023211692094596E-3</c:v>
                </c:pt>
                <c:pt idx="6581">
                  <c:v>9.0021912258952761E-3</c:v>
                </c:pt>
                <c:pt idx="6582">
                  <c:v>9.0020613384672668E-3</c:v>
                </c:pt>
                <c:pt idx="6583">
                  <c:v>9.0019315067765508E-3</c:v>
                </c:pt>
                <c:pt idx="6584">
                  <c:v>9.0018017306745662E-3</c:v>
                </c:pt>
                <c:pt idx="6585">
                  <c:v>9.0016720100130655E-3</c:v>
                </c:pt>
                <c:pt idx="6586">
                  <c:v>9.0015423446441201E-3</c:v>
                </c:pt>
                <c:pt idx="6587">
                  <c:v>9.0014127344201188E-3</c:v>
                </c:pt>
                <c:pt idx="6588">
                  <c:v>9.0012831791937611E-3</c:v>
                </c:pt>
                <c:pt idx="6589">
                  <c:v>9.0011536788180656E-3</c:v>
                </c:pt>
                <c:pt idx="6590">
                  <c:v>9.0010242331463649E-3</c:v>
                </c:pt>
                <c:pt idx="6591">
                  <c:v>9.0008948420323004E-3</c:v>
                </c:pt>
                <c:pt idx="6592">
                  <c:v>9.0007655053298309E-3</c:v>
                </c:pt>
                <c:pt idx="6593">
                  <c:v>9.0006362228932241E-3</c:v>
                </c:pt>
                <c:pt idx="6594">
                  <c:v>9.0005069945770615E-3</c:v>
                </c:pt>
                <c:pt idx="6595">
                  <c:v>9.0003778202362335E-3</c:v>
                </c:pt>
                <c:pt idx="6596">
                  <c:v>9.0002486997259393E-3</c:v>
                </c:pt>
                <c:pt idx="6597">
                  <c:v>9.0001196329016885E-3</c:v>
                </c:pt>
                <c:pt idx="6598">
                  <c:v>8.9999906196192997E-3</c:v>
                </c:pt>
                <c:pt idx="6599">
                  <c:v>8.9998616597348983E-3</c:v>
                </c:pt>
                <c:pt idx="6600">
                  <c:v>8.9997327531049186E-3</c:v>
                </c:pt>
                <c:pt idx="6601">
                  <c:v>8.9996038995860984E-3</c:v>
                </c:pt>
                <c:pt idx="6602">
                  <c:v>8.9994750990354828E-3</c:v>
                </c:pt>
                <c:pt idx="6603">
                  <c:v>8.9993463513104235E-3</c:v>
                </c:pt>
                <c:pt idx="6604">
                  <c:v>8.9992176562685745E-3</c:v>
                </c:pt>
                <c:pt idx="6605">
                  <c:v>8.9990890137678949E-3</c:v>
                </c:pt>
                <c:pt idx="6606">
                  <c:v>8.9989604236666455E-3</c:v>
                </c:pt>
                <c:pt idx="6607">
                  <c:v>8.9988318858233891E-3</c:v>
                </c:pt>
                <c:pt idx="6608">
                  <c:v>8.998703400096994E-3</c:v>
                </c:pt>
                <c:pt idx="6609">
                  <c:v>8.9985749663466248E-3</c:v>
                </c:pt>
                <c:pt idx="6610">
                  <c:v>8.9984465844317497E-3</c:v>
                </c:pt>
                <c:pt idx="6611">
                  <c:v>8.9983182542121357E-3</c:v>
                </c:pt>
                <c:pt idx="6612">
                  <c:v>8.9981899755478476E-3</c:v>
                </c:pt>
                <c:pt idx="6613">
                  <c:v>8.9980617482992506E-3</c:v>
                </c:pt>
                <c:pt idx="6614">
                  <c:v>8.9979335723270083E-3</c:v>
                </c:pt>
                <c:pt idx="6615">
                  <c:v>8.9978054474920792E-3</c:v>
                </c:pt>
                <c:pt idx="6616">
                  <c:v>8.9976773736557183E-3</c:v>
                </c:pt>
                <c:pt idx="6617">
                  <c:v>8.9975493506794773E-3</c:v>
                </c:pt>
                <c:pt idx="6618">
                  <c:v>8.9974213784252046E-3</c:v>
                </c:pt>
                <c:pt idx="6619">
                  <c:v>8.99729345675504E-3</c:v>
                </c:pt>
                <c:pt idx="6620">
                  <c:v>8.9971655855314199E-3</c:v>
                </c:pt>
                <c:pt idx="6621">
                  <c:v>8.9970377646170722E-3</c:v>
                </c:pt>
                <c:pt idx="6622">
                  <c:v>8.9969099938750179E-3</c:v>
                </c:pt>
                <c:pt idx="6623">
                  <c:v>8.9967822731685694E-3</c:v>
                </c:pt>
                <c:pt idx="6624">
                  <c:v>8.9966546023613307E-3</c:v>
                </c:pt>
                <c:pt idx="6625">
                  <c:v>8.9965269813171971E-3</c:v>
                </c:pt>
                <c:pt idx="6626">
                  <c:v>8.9963994099003537E-3</c:v>
                </c:pt>
                <c:pt idx="6627">
                  <c:v>8.9962718879752733E-3</c:v>
                </c:pt>
                <c:pt idx="6628">
                  <c:v>8.9961444154067205E-3</c:v>
                </c:pt>
                <c:pt idx="6629">
                  <c:v>8.9960169920597442E-3</c:v>
                </c:pt>
                <c:pt idx="6630">
                  <c:v>8.9958896177996846E-3</c:v>
                </c:pt>
                <c:pt idx="6631">
                  <c:v>8.9957622924921668E-3</c:v>
                </c:pt>
                <c:pt idx="6632">
                  <c:v>8.9956350160031E-3</c:v>
                </c:pt>
                <c:pt idx="6633">
                  <c:v>8.9955077881986832E-3</c:v>
                </c:pt>
                <c:pt idx="6634">
                  <c:v>8.9953806089453983E-3</c:v>
                </c:pt>
                <c:pt idx="6635">
                  <c:v>8.9952534781100098E-3</c:v>
                </c:pt>
                <c:pt idx="6636">
                  <c:v>8.9951263955595686E-3</c:v>
                </c:pt>
                <c:pt idx="6637">
                  <c:v>8.9949993611614064E-3</c:v>
                </c:pt>
                <c:pt idx="6638">
                  <c:v>8.9948723747831395E-3</c:v>
                </c:pt>
                <c:pt idx="6639">
                  <c:v>8.9947454362926636E-3</c:v>
                </c:pt>
                <c:pt idx="6640">
                  <c:v>8.994618545558157E-3</c:v>
                </c:pt>
                <c:pt idx="6641">
                  <c:v>8.9944917024480792E-3</c:v>
                </c:pt>
                <c:pt idx="6642">
                  <c:v>8.9943649068311687E-3</c:v>
                </c:pt>
                <c:pt idx="6643">
                  <c:v>8.9942381585764418E-3</c:v>
                </c:pt>
                <c:pt idx="6644">
                  <c:v>8.9941114575531958E-3</c:v>
                </c:pt>
                <c:pt idx="6645">
                  <c:v>8.9939848036310055E-3</c:v>
                </c:pt>
                <c:pt idx="6646">
                  <c:v>8.9938581966797233E-3</c:v>
                </c:pt>
                <c:pt idx="6647">
                  <c:v>8.9937316365694773E-3</c:v>
                </c:pt>
                <c:pt idx="6648">
                  <c:v>8.9936051231706733E-3</c:v>
                </c:pt>
                <c:pt idx="6649">
                  <c:v>8.9934786563539912E-3</c:v>
                </c:pt>
                <c:pt idx="6650">
                  <c:v>8.9933522359903866E-3</c:v>
                </c:pt>
                <c:pt idx="6651">
                  <c:v>8.9932258619510892E-3</c:v>
                </c:pt>
                <c:pt idx="6652">
                  <c:v>8.9930995341076028E-3</c:v>
                </c:pt>
                <c:pt idx="6653">
                  <c:v>8.9929732523317055E-3</c:v>
                </c:pt>
                <c:pt idx="6654">
                  <c:v>8.9928470164954474E-3</c:v>
                </c:pt>
                <c:pt idx="6655">
                  <c:v>8.9927208264711476E-3</c:v>
                </c:pt>
                <c:pt idx="6656">
                  <c:v>8.9925946821314013E-3</c:v>
                </c:pt>
                <c:pt idx="6657">
                  <c:v>8.9924685833490722E-3</c:v>
                </c:pt>
                <c:pt idx="6658">
                  <c:v>8.992342529997293E-3</c:v>
                </c:pt>
                <c:pt idx="6659">
                  <c:v>8.9922165219494671E-3</c:v>
                </c:pt>
                <c:pt idx="6660">
                  <c:v>8.9920905590792684E-3</c:v>
                </c:pt>
                <c:pt idx="6661">
                  <c:v>8.9919646412606365E-3</c:v>
                </c:pt>
                <c:pt idx="6662">
                  <c:v>8.9918387683677811E-3</c:v>
                </c:pt>
                <c:pt idx="6663">
                  <c:v>8.9917129402751778E-3</c:v>
                </c:pt>
                <c:pt idx="6664">
                  <c:v>8.9915871568575674E-3</c:v>
                </c:pt>
                <c:pt idx="6665">
                  <c:v>8.9914614179899613E-3</c:v>
                </c:pt>
                <c:pt idx="6666">
                  <c:v>8.9913357235476311E-3</c:v>
                </c:pt>
                <c:pt idx="6667">
                  <c:v>8.9912100734061157E-3</c:v>
                </c:pt>
                <c:pt idx="6668">
                  <c:v>8.9910844674412193E-3</c:v>
                </c:pt>
                <c:pt idx="6669">
                  <c:v>8.990958905529008E-3</c:v>
                </c:pt>
                <c:pt idx="6670">
                  <c:v>8.9908333875458116E-3</c:v>
                </c:pt>
                <c:pt idx="6671">
                  <c:v>8.9907079133682236E-3</c:v>
                </c:pt>
                <c:pt idx="6672">
                  <c:v>8.9905824828730978E-3</c:v>
                </c:pt>
                <c:pt idx="6673">
                  <c:v>8.9904570959375481E-3</c:v>
                </c:pt>
                <c:pt idx="6674">
                  <c:v>8.9903317524389521E-3</c:v>
                </c:pt>
                <c:pt idx="6675">
                  <c:v>8.9902064522549476E-3</c:v>
                </c:pt>
                <c:pt idx="6676">
                  <c:v>8.9900811952634292E-3</c:v>
                </c:pt>
                <c:pt idx="6677">
                  <c:v>8.9899559813425532E-3</c:v>
                </c:pt>
                <c:pt idx="6678">
                  <c:v>8.9898308103707313E-3</c:v>
                </c:pt>
                <c:pt idx="6679">
                  <c:v>8.9897056822266369E-3</c:v>
                </c:pt>
                <c:pt idx="6680">
                  <c:v>8.9895805967891984E-3</c:v>
                </c:pt>
                <c:pt idx="6681">
                  <c:v>8.9894555539376027E-3</c:v>
                </c:pt>
                <c:pt idx="6682">
                  <c:v>8.9893305535512901E-3</c:v>
                </c:pt>
                <c:pt idx="6683">
                  <c:v>8.9892055955099592E-3</c:v>
                </c:pt>
                <c:pt idx="6684">
                  <c:v>8.9890806796935618E-3</c:v>
                </c:pt>
                <c:pt idx="6685">
                  <c:v>8.9889558059823051E-3</c:v>
                </c:pt>
                <c:pt idx="6686">
                  <c:v>8.9888309742566491E-3</c:v>
                </c:pt>
                <c:pt idx="6687">
                  <c:v>8.9887061843973107E-3</c:v>
                </c:pt>
                <c:pt idx="6688">
                  <c:v>8.9885814362852551E-3</c:v>
                </c:pt>
                <c:pt idx="6689">
                  <c:v>8.9884567298017023E-3</c:v>
                </c:pt>
                <c:pt idx="6690">
                  <c:v>8.9883320648281237E-3</c:v>
                </c:pt>
                <c:pt idx="6691">
                  <c:v>8.9882074412462407E-3</c:v>
                </c:pt>
                <c:pt idx="6692">
                  <c:v>8.9880828589380263E-3</c:v>
                </c:pt>
                <c:pt idx="6693">
                  <c:v>8.987958317785703E-3</c:v>
                </c:pt>
                <c:pt idx="6694">
                  <c:v>8.9878338176717434E-3</c:v>
                </c:pt>
                <c:pt idx="6695">
                  <c:v>8.9877093584788698E-3</c:v>
                </c:pt>
                <c:pt idx="6696">
                  <c:v>8.9875849400900508E-3</c:v>
                </c:pt>
                <c:pt idx="6697">
                  <c:v>8.987460562388503E-3</c:v>
                </c:pt>
                <c:pt idx="6698">
                  <c:v>8.9873362252576913E-3</c:v>
                </c:pt>
                <c:pt idx="6699">
                  <c:v>8.9872119285813283E-3</c:v>
                </c:pt>
                <c:pt idx="6700">
                  <c:v>8.9870876722433699E-3</c:v>
                </c:pt>
                <c:pt idx="6701">
                  <c:v>8.9869634561280196E-3</c:v>
                </c:pt>
                <c:pt idx="6702">
                  <c:v>8.986839280119726E-3</c:v>
                </c:pt>
                <c:pt idx="6703">
                  <c:v>8.9867151441031818E-3</c:v>
                </c:pt>
                <c:pt idx="6704">
                  <c:v>8.9865910479633247E-3</c:v>
                </c:pt>
                <c:pt idx="6705">
                  <c:v>8.9864669915853332E-3</c:v>
                </c:pt>
                <c:pt idx="6706">
                  <c:v>8.9863429748546306E-3</c:v>
                </c:pt>
                <c:pt idx="6707">
                  <c:v>8.9862189976568831E-3</c:v>
                </c:pt>
                <c:pt idx="6708">
                  <c:v>8.9860950598779979E-3</c:v>
                </c:pt>
                <c:pt idx="6709">
                  <c:v>8.9859711614041216E-3</c:v>
                </c:pt>
                <c:pt idx="6710">
                  <c:v>8.9858473021216453E-3</c:v>
                </c:pt>
                <c:pt idx="6711">
                  <c:v>8.9857234819171981E-3</c:v>
                </c:pt>
                <c:pt idx="6712">
                  <c:v>8.9855997006776499E-3</c:v>
                </c:pt>
                <c:pt idx="6713">
                  <c:v>8.9854759582901084E-3</c:v>
                </c:pt>
                <c:pt idx="6714">
                  <c:v>8.9853522546419207E-3</c:v>
                </c:pt>
                <c:pt idx="6715">
                  <c:v>8.9852285896206713E-3</c:v>
                </c:pt>
                <c:pt idx="6716">
                  <c:v>8.9851049631141829E-3</c:v>
                </c:pt>
                <c:pt idx="6717">
                  <c:v>8.984981375010517E-3</c:v>
                </c:pt>
                <c:pt idx="6718">
                  <c:v>8.9848578251979679E-3</c:v>
                </c:pt>
                <c:pt idx="6719">
                  <c:v>8.9847343135650692E-3</c:v>
                </c:pt>
                <c:pt idx="6720">
                  <c:v>8.984610840000587E-3</c:v>
                </c:pt>
                <c:pt idx="6721">
                  <c:v>8.9844874043935249E-3</c:v>
                </c:pt>
                <c:pt idx="6722">
                  <c:v>8.9843640066331193E-3</c:v>
                </c:pt>
                <c:pt idx="6723">
                  <c:v>8.9842406466088421E-3</c:v>
                </c:pt>
                <c:pt idx="6724">
                  <c:v>8.9841173242103979E-3</c:v>
                </c:pt>
                <c:pt idx="6725">
                  <c:v>8.9839940393277237E-3</c:v>
                </c:pt>
                <c:pt idx="6726">
                  <c:v>8.983870791850989E-3</c:v>
                </c:pt>
                <c:pt idx="6727">
                  <c:v>8.9837475816705939E-3</c:v>
                </c:pt>
                <c:pt idx="6728">
                  <c:v>8.9836244086771728E-3</c:v>
                </c:pt>
                <c:pt idx="6729">
                  <c:v>8.983501272761589E-3</c:v>
                </c:pt>
                <c:pt idx="6730">
                  <c:v>8.9833781738149366E-3</c:v>
                </c:pt>
                <c:pt idx="6731">
                  <c:v>8.9832551117285386E-3</c:v>
                </c:pt>
                <c:pt idx="6732">
                  <c:v>8.9831320863939471E-3</c:v>
                </c:pt>
                <c:pt idx="6733">
                  <c:v>8.9830090977029448E-3</c:v>
                </c:pt>
                <c:pt idx="6734">
                  <c:v>8.9828861455475417E-3</c:v>
                </c:pt>
                <c:pt idx="6735">
                  <c:v>8.9827632298199768E-3</c:v>
                </c:pt>
                <c:pt idx="6736">
                  <c:v>8.9826403504127128E-3</c:v>
                </c:pt>
                <c:pt idx="6737">
                  <c:v>8.9825175072184415E-3</c:v>
                </c:pt>
                <c:pt idx="6738">
                  <c:v>8.9823947001300818E-3</c:v>
                </c:pt>
                <c:pt idx="6739">
                  <c:v>8.9822719290407766E-3</c:v>
                </c:pt>
                <c:pt idx="6740">
                  <c:v>8.9821491938438958E-3</c:v>
                </c:pt>
                <c:pt idx="6741">
                  <c:v>8.9820264944330316E-3</c:v>
                </c:pt>
                <c:pt idx="6742">
                  <c:v>8.9819038307020031E-3</c:v>
                </c:pt>
                <c:pt idx="6743">
                  <c:v>8.9817812025448519E-3</c:v>
                </c:pt>
                <c:pt idx="6744">
                  <c:v>8.9816586098558412E-3</c:v>
                </c:pt>
                <c:pt idx="6745">
                  <c:v>8.98153605252946E-3</c:v>
                </c:pt>
                <c:pt idx="6746">
                  <c:v>8.9814135304604175E-3</c:v>
                </c:pt>
                <c:pt idx="6747">
                  <c:v>8.981291043543645E-3</c:v>
                </c:pt>
                <c:pt idx="6748">
                  <c:v>8.9811685916742941E-3</c:v>
                </c:pt>
                <c:pt idx="6749">
                  <c:v>8.9810461747477401E-3</c:v>
                </c:pt>
                <c:pt idx="6750">
                  <c:v>8.9809237926595769E-3</c:v>
                </c:pt>
                <c:pt idx="6751">
                  <c:v>8.9808014453056171E-3</c:v>
                </c:pt>
                <c:pt idx="6752">
                  <c:v>8.9806791325818935E-3</c:v>
                </c:pt>
                <c:pt idx="6753">
                  <c:v>8.9805568543846592E-3</c:v>
                </c:pt>
                <c:pt idx="6754">
                  <c:v>8.9804346106103824E-3</c:v>
                </c:pt>
                <c:pt idx="6755">
                  <c:v>8.9803124011557534E-3</c:v>
                </c:pt>
                <c:pt idx="6756">
                  <c:v>8.9801902259176742E-3</c:v>
                </c:pt>
                <c:pt idx="6757">
                  <c:v>8.9800680847932687E-3</c:v>
                </c:pt>
                <c:pt idx="6758">
                  <c:v>8.9799459776798759E-3</c:v>
                </c:pt>
                <c:pt idx="6759">
                  <c:v>8.9798239044750483E-3</c:v>
                </c:pt>
                <c:pt idx="6760">
                  <c:v>8.9797018650765569E-3</c:v>
                </c:pt>
                <c:pt idx="6761">
                  <c:v>8.9795798593823861E-3</c:v>
                </c:pt>
                <c:pt idx="6762">
                  <c:v>8.9794578872907354E-3</c:v>
                </c:pt>
                <c:pt idx="6763">
                  <c:v>8.9793359487000176E-3</c:v>
                </c:pt>
                <c:pt idx="6764">
                  <c:v>8.979214043508859E-3</c:v>
                </c:pt>
                <c:pt idx="6765">
                  <c:v>8.9790921716161008E-3</c:v>
                </c:pt>
                <c:pt idx="6766">
                  <c:v>8.9789703329207944E-3</c:v>
                </c:pt>
                <c:pt idx="6767">
                  <c:v>8.9788485273222043E-3</c:v>
                </c:pt>
                <c:pt idx="6768">
                  <c:v>8.9787267547198051E-3</c:v>
                </c:pt>
                <c:pt idx="6769">
                  <c:v>8.9786050150132846E-3</c:v>
                </c:pt>
                <c:pt idx="6770">
                  <c:v>8.9784833081025407E-3</c:v>
                </c:pt>
                <c:pt idx="6771">
                  <c:v>8.9783616338876826E-3</c:v>
                </c:pt>
                <c:pt idx="6772">
                  <c:v>8.9782399922690263E-3</c:v>
                </c:pt>
                <c:pt idx="6773">
                  <c:v>8.9781183831470993E-3</c:v>
                </c:pt>
                <c:pt idx="6774">
                  <c:v>8.977996806422639E-3</c:v>
                </c:pt>
                <c:pt idx="6775">
                  <c:v>8.9778752619965874E-3</c:v>
                </c:pt>
                <c:pt idx="6776">
                  <c:v>8.9777537497700965E-3</c:v>
                </c:pt>
                <c:pt idx="6777">
                  <c:v>8.9776322696445265E-3</c:v>
                </c:pt>
                <c:pt idx="6778">
                  <c:v>8.9775108215214439E-3</c:v>
                </c:pt>
                <c:pt idx="6779">
                  <c:v>8.9773894053026219E-3</c:v>
                </c:pt>
                <c:pt idx="6780">
                  <c:v>8.977268020890038E-3</c:v>
                </c:pt>
                <c:pt idx="6781">
                  <c:v>8.9771466681858782E-3</c:v>
                </c:pt>
                <c:pt idx="6782">
                  <c:v>8.9770253470925314E-3</c:v>
                </c:pt>
                <c:pt idx="6783">
                  <c:v>8.9769040575125927E-3</c:v>
                </c:pt>
                <c:pt idx="6784">
                  <c:v>8.9767827993488588E-3</c:v>
                </c:pt>
                <c:pt idx="6785">
                  <c:v>8.9766615725043325E-3</c:v>
                </c:pt>
                <c:pt idx="6786">
                  <c:v>8.9765403768822197E-3</c:v>
                </c:pt>
                <c:pt idx="6787">
                  <c:v>8.9764192123859294E-3</c:v>
                </c:pt>
                <c:pt idx="6788">
                  <c:v>8.9762980789190698E-3</c:v>
                </c:pt>
                <c:pt idx="6789">
                  <c:v>8.9761769763854558E-3</c:v>
                </c:pt>
                <c:pt idx="6790">
                  <c:v>8.9760559046891016E-3</c:v>
                </c:pt>
                <c:pt idx="6791">
                  <c:v>8.9759348637342209E-3</c:v>
                </c:pt>
                <c:pt idx="6792">
                  <c:v>8.9758138534252307E-3</c:v>
                </c:pt>
                <c:pt idx="6793">
                  <c:v>8.9756928736667452E-3</c:v>
                </c:pt>
                <c:pt idx="6794">
                  <c:v>8.9755719243635821E-3</c:v>
                </c:pt>
                <c:pt idx="6795">
                  <c:v>8.9754510054207547E-3</c:v>
                </c:pt>
                <c:pt idx="6796">
                  <c:v>8.9753301167434761E-3</c:v>
                </c:pt>
                <c:pt idx="6797">
                  <c:v>8.9752092582371587E-3</c:v>
                </c:pt>
                <c:pt idx="6798">
                  <c:v>8.9750884298074127E-3</c:v>
                </c:pt>
                <c:pt idx="6799">
                  <c:v>8.9749676313600462E-3</c:v>
                </c:pt>
                <c:pt idx="6800">
                  <c:v>8.9748468628010631E-3</c:v>
                </c:pt>
                <c:pt idx="6801">
                  <c:v>8.9747261240366635E-3</c:v>
                </c:pt>
                <c:pt idx="6802">
                  <c:v>8.9746054149732451E-3</c:v>
                </c:pt>
                <c:pt idx="6803">
                  <c:v>8.9744847355174018E-3</c:v>
                </c:pt>
                <c:pt idx="6804">
                  <c:v>8.9743640855759199E-3</c:v>
                </c:pt>
                <c:pt idx="6805">
                  <c:v>8.9742434650557836E-3</c:v>
                </c:pt>
                <c:pt idx="6806">
                  <c:v>8.9741228738641696E-3</c:v>
                </c:pt>
                <c:pt idx="6807">
                  <c:v>8.9740023119084505E-3</c:v>
                </c:pt>
                <c:pt idx="6808">
                  <c:v>8.9738817790961899E-3</c:v>
                </c:pt>
                <c:pt idx="6809">
                  <c:v>8.9737612753351455E-3</c:v>
                </c:pt>
                <c:pt idx="6810">
                  <c:v>8.9736408005332696E-3</c:v>
                </c:pt>
                <c:pt idx="6811">
                  <c:v>8.9735203545987033E-3</c:v>
                </c:pt>
                <c:pt idx="6812">
                  <c:v>8.973399937439782E-3</c:v>
                </c:pt>
                <c:pt idx="6813">
                  <c:v>8.9732795489650321E-3</c:v>
                </c:pt>
                <c:pt idx="6814">
                  <c:v>8.9731591890831706E-3</c:v>
                </c:pt>
                <c:pt idx="6815">
                  <c:v>8.9730388577031056E-3</c:v>
                </c:pt>
                <c:pt idx="6816">
                  <c:v>8.9729185547339357E-3</c:v>
                </c:pt>
                <c:pt idx="6817">
                  <c:v>8.9727982800849471E-3</c:v>
                </c:pt>
                <c:pt idx="6818">
                  <c:v>8.9726780336656167E-3</c:v>
                </c:pt>
                <c:pt idx="6819">
                  <c:v>8.9725578153856105E-3</c:v>
                </c:pt>
                <c:pt idx="6820">
                  <c:v>8.9724376251547819E-3</c:v>
                </c:pt>
                <c:pt idx="6821">
                  <c:v>8.9723174628831715E-3</c:v>
                </c:pt>
                <c:pt idx="6822">
                  <c:v>8.972197328481011E-3</c:v>
                </c:pt>
                <c:pt idx="6823">
                  <c:v>8.9720772218587173E-3</c:v>
                </c:pt>
                <c:pt idx="6824">
                  <c:v>8.9719571429268934E-3</c:v>
                </c:pt>
                <c:pt idx="6825">
                  <c:v>8.9718370915963276E-3</c:v>
                </c:pt>
                <c:pt idx="6826">
                  <c:v>8.9717170677779973E-3</c:v>
                </c:pt>
                <c:pt idx="6827">
                  <c:v>8.9715970713830622E-3</c:v>
                </c:pt>
                <c:pt idx="6828">
                  <c:v>8.9714771023228709E-3</c:v>
                </c:pt>
                <c:pt idx="6829">
                  <c:v>8.9713571605089526E-3</c:v>
                </c:pt>
                <c:pt idx="6830">
                  <c:v>8.9712372458530237E-3</c:v>
                </c:pt>
                <c:pt idx="6831">
                  <c:v>8.971117358266981E-3</c:v>
                </c:pt>
                <c:pt idx="6832">
                  <c:v>8.9709974976629088E-3</c:v>
                </c:pt>
                <c:pt idx="6833">
                  <c:v>8.9708776639530717E-3</c:v>
                </c:pt>
                <c:pt idx="6834">
                  <c:v>8.9707578570499182E-3</c:v>
                </c:pt>
                <c:pt idx="6835">
                  <c:v>8.970638076866079E-3</c:v>
                </c:pt>
                <c:pt idx="6836">
                  <c:v>8.9705183233143651E-3</c:v>
                </c:pt>
                <c:pt idx="6837">
                  <c:v>8.9703985963077715E-3</c:v>
                </c:pt>
                <c:pt idx="6838">
                  <c:v>8.9702788957594717E-3</c:v>
                </c:pt>
                <c:pt idx="6839">
                  <c:v>8.9701592215828217E-3</c:v>
                </c:pt>
                <c:pt idx="6840">
                  <c:v>8.9700395736913557E-3</c:v>
                </c:pt>
                <c:pt idx="6841">
                  <c:v>8.9699199519987886E-3</c:v>
                </c:pt>
                <c:pt idx="6842">
                  <c:v>8.9698003564190141E-3</c:v>
                </c:pt>
                <c:pt idx="6843">
                  <c:v>8.969680786866106E-3</c:v>
                </c:pt>
                <c:pt idx="6844">
                  <c:v>8.9695612432543169E-3</c:v>
                </c:pt>
                <c:pt idx="6845">
                  <c:v>8.9694417254980764E-3</c:v>
                </c:pt>
                <c:pt idx="6846">
                  <c:v>8.9693222335119911E-3</c:v>
                </c:pt>
                <c:pt idx="6847">
                  <c:v>8.9692027672108477E-3</c:v>
                </c:pt>
                <c:pt idx="6848">
                  <c:v>8.9690833265096085E-3</c:v>
                </c:pt>
                <c:pt idx="6849">
                  <c:v>8.9689639113234108E-3</c:v>
                </c:pt>
                <c:pt idx="6850">
                  <c:v>8.9688445215675705E-3</c:v>
                </c:pt>
                <c:pt idx="6851">
                  <c:v>8.9687251571575772E-3</c:v>
                </c:pt>
                <c:pt idx="6852">
                  <c:v>8.968605818009099E-3</c:v>
                </c:pt>
                <c:pt idx="6853">
                  <c:v>8.9684865040379758E-3</c:v>
                </c:pt>
                <c:pt idx="6854">
                  <c:v>8.9683672151602226E-3</c:v>
                </c:pt>
                <c:pt idx="6855">
                  <c:v>8.9682479512920299E-3</c:v>
                </c:pt>
                <c:pt idx="6856">
                  <c:v>8.9681287123497613E-3</c:v>
                </c:pt>
                <c:pt idx="6857">
                  <c:v>8.9680094982499542E-3</c:v>
                </c:pt>
                <c:pt idx="6858">
                  <c:v>8.9678903089093175E-3</c:v>
                </c:pt>
                <c:pt idx="6859">
                  <c:v>8.9677711442447353E-3</c:v>
                </c:pt>
                <c:pt idx="6860">
                  <c:v>8.967652004173262E-3</c:v>
                </c:pt>
                <c:pt idx="6861">
                  <c:v>8.9675328886121251E-3</c:v>
                </c:pt>
                <c:pt idx="6862">
                  <c:v>8.9674137974787224E-3</c:v>
                </c:pt>
                <c:pt idx="6863">
                  <c:v>8.967294730690625E-3</c:v>
                </c:pt>
                <c:pt idx="6864">
                  <c:v>8.9671756881655722E-3</c:v>
                </c:pt>
                <c:pt idx="6865">
                  <c:v>8.9670566698214754E-3</c:v>
                </c:pt>
                <c:pt idx="6866">
                  <c:v>8.9669376755764137E-3</c:v>
                </c:pt>
                <c:pt idx="6867">
                  <c:v>8.9668187053486385E-3</c:v>
                </c:pt>
                <c:pt idx="6868">
                  <c:v>8.9666997590565692E-3</c:v>
                </c:pt>
                <c:pt idx="6869">
                  <c:v>8.9665808366187934E-3</c:v>
                </c:pt>
                <c:pt idx="6870">
                  <c:v>8.9664619379540688E-3</c:v>
                </c:pt>
                <c:pt idx="6871">
                  <c:v>8.9663430629813197E-3</c:v>
                </c:pt>
                <c:pt idx="6872">
                  <c:v>8.9662242116196385E-3</c:v>
                </c:pt>
                <c:pt idx="6873">
                  <c:v>8.9661053837882844E-3</c:v>
                </c:pt>
                <c:pt idx="6874">
                  <c:v>8.9659865794066863E-3</c:v>
                </c:pt>
                <c:pt idx="6875">
                  <c:v>8.9658677983944363E-3</c:v>
                </c:pt>
                <c:pt idx="6876">
                  <c:v>8.965749040671293E-3</c:v>
                </c:pt>
                <c:pt idx="6877">
                  <c:v>8.9656303061571817E-3</c:v>
                </c:pt>
                <c:pt idx="6878">
                  <c:v>8.965511594772194E-3</c:v>
                </c:pt>
                <c:pt idx="6879">
                  <c:v>8.9653929064365864E-3</c:v>
                </c:pt>
                <c:pt idx="6880">
                  <c:v>8.9652742410707784E-3</c:v>
                </c:pt>
                <c:pt idx="6881">
                  <c:v>8.9651555985953563E-3</c:v>
                </c:pt>
                <c:pt idx="6882">
                  <c:v>8.9650369789310673E-3</c:v>
                </c:pt>
                <c:pt idx="6883">
                  <c:v>8.9649183819988255E-3</c:v>
                </c:pt>
                <c:pt idx="6884">
                  <c:v>8.9647998077197061E-3</c:v>
                </c:pt>
                <c:pt idx="6885">
                  <c:v>8.9646812560149475E-3</c:v>
                </c:pt>
                <c:pt idx="6886">
                  <c:v>8.9645627268059493E-3</c:v>
                </c:pt>
                <c:pt idx="6887">
                  <c:v>8.9644442200142761E-3</c:v>
                </c:pt>
                <c:pt idx="6888">
                  <c:v>8.9643257355616537E-3</c:v>
                </c:pt>
                <c:pt idx="6889">
                  <c:v>8.9642072733699674E-3</c:v>
                </c:pt>
                <c:pt idx="6890">
                  <c:v>8.9640888333612657E-3</c:v>
                </c:pt>
                <c:pt idx="6891">
                  <c:v>8.9639704154577567E-3</c:v>
                </c:pt>
                <c:pt idx="6892">
                  <c:v>8.963852019581808E-3</c:v>
                </c:pt>
                <c:pt idx="6893">
                  <c:v>8.9637336456559469E-3</c:v>
                </c:pt>
                <c:pt idx="6894">
                  <c:v>8.9636152936028637E-3</c:v>
                </c:pt>
                <c:pt idx="6895">
                  <c:v>8.9634969633454048E-3</c:v>
                </c:pt>
                <c:pt idx="6896">
                  <c:v>8.9633786548065763E-3</c:v>
                </c:pt>
                <c:pt idx="6897">
                  <c:v>8.9632603679095438E-3</c:v>
                </c:pt>
                <c:pt idx="6898">
                  <c:v>8.963142102577629E-3</c:v>
                </c:pt>
                <c:pt idx="6899">
                  <c:v>8.9630238587343133E-3</c:v>
                </c:pt>
                <c:pt idx="6900">
                  <c:v>8.9629056363032342E-3</c:v>
                </c:pt>
                <c:pt idx="6901">
                  <c:v>8.962787435208187E-3</c:v>
                </c:pt>
                <c:pt idx="6902">
                  <c:v>8.9626692553731249E-3</c:v>
                </c:pt>
                <c:pt idx="6903">
                  <c:v>8.9625510967221555E-3</c:v>
                </c:pt>
                <c:pt idx="6904">
                  <c:v>8.9624329591795424E-3</c:v>
                </c:pt>
                <c:pt idx="6905">
                  <c:v>8.9623148426697073E-3</c:v>
                </c:pt>
                <c:pt idx="6906">
                  <c:v>8.9621967471172261E-3</c:v>
                </c:pt>
                <c:pt idx="6907">
                  <c:v>8.9620786724468274E-3</c:v>
                </c:pt>
                <c:pt idx="6908">
                  <c:v>8.9619606185833978E-3</c:v>
                </c:pt>
                <c:pt idx="6909">
                  <c:v>8.9618425854519762E-3</c:v>
                </c:pt>
                <c:pt idx="6910">
                  <c:v>8.961724572977758E-3</c:v>
                </c:pt>
                <c:pt idx="6911">
                  <c:v>8.9616065810860877E-3</c:v>
                </c:pt>
                <c:pt idx="6912">
                  <c:v>8.9614886097024674E-3</c:v>
                </c:pt>
                <c:pt idx="6913">
                  <c:v>8.9613706587525488E-3</c:v>
                </c:pt>
                <c:pt idx="6914">
                  <c:v>8.9612527281621394E-3</c:v>
                </c:pt>
                <c:pt idx="6915">
                  <c:v>8.961134817857196E-3</c:v>
                </c:pt>
                <c:pt idx="6916">
                  <c:v>8.9610169277638298E-3</c:v>
                </c:pt>
                <c:pt idx="6917">
                  <c:v>8.9608990578083011E-3</c:v>
                </c:pt>
                <c:pt idx="6918">
                  <c:v>8.9607812079170249E-3</c:v>
                </c:pt>
                <c:pt idx="6919">
                  <c:v>8.9606633780165632E-3</c:v>
                </c:pt>
                <c:pt idx="6920">
                  <c:v>8.9605455680336291E-3</c:v>
                </c:pt>
                <c:pt idx="6921">
                  <c:v>8.9604277778950886E-3</c:v>
                </c:pt>
                <c:pt idx="6922">
                  <c:v>8.9603100075279548E-3</c:v>
                </c:pt>
                <c:pt idx="6923">
                  <c:v>8.9601922568593919E-3</c:v>
                </c:pt>
                <c:pt idx="6924">
                  <c:v>8.9600745258167133E-3</c:v>
                </c:pt>
                <c:pt idx="6925">
                  <c:v>8.9599568143273797E-3</c:v>
                </c:pt>
                <c:pt idx="6926">
                  <c:v>8.9598391223190028E-3</c:v>
                </c:pt>
                <c:pt idx="6927">
                  <c:v>8.9597214497193402E-3</c:v>
                </c:pt>
                <c:pt idx="6928">
                  <c:v>8.9596037964562985E-3</c:v>
                </c:pt>
                <c:pt idx="6929">
                  <c:v>8.9594861624579299E-3</c:v>
                </c:pt>
                <c:pt idx="6930">
                  <c:v>8.9593685476524378E-3</c:v>
                </c:pt>
                <c:pt idx="6931">
                  <c:v>8.9592509519681677E-3</c:v>
                </c:pt>
                <c:pt idx="6932">
                  <c:v>8.959133375333616E-3</c:v>
                </c:pt>
                <c:pt idx="6933">
                  <c:v>8.9590158176774213E-3</c:v>
                </c:pt>
                <c:pt idx="6934">
                  <c:v>8.9588982789283716E-3</c:v>
                </c:pt>
                <c:pt idx="6935">
                  <c:v>8.9587807590153969E-3</c:v>
                </c:pt>
                <c:pt idx="6936">
                  <c:v>8.9586632578675766E-3</c:v>
                </c:pt>
                <c:pt idx="6937">
                  <c:v>8.9585457754141305E-3</c:v>
                </c:pt>
                <c:pt idx="6938">
                  <c:v>8.9584283115844258E-3</c:v>
                </c:pt>
                <c:pt idx="6939">
                  <c:v>8.9583108663079739E-3</c:v>
                </c:pt>
                <c:pt idx="6940">
                  <c:v>8.958193439514428E-3</c:v>
                </c:pt>
                <c:pt idx="6941">
                  <c:v>8.9580760311335859E-3</c:v>
                </c:pt>
                <c:pt idx="6942">
                  <c:v>8.9579586410953906E-3</c:v>
                </c:pt>
                <c:pt idx="6943">
                  <c:v>8.9578412693299258E-3</c:v>
                </c:pt>
                <c:pt idx="6944">
                  <c:v>8.9577239157674175E-3</c:v>
                </c:pt>
                <c:pt idx="6945">
                  <c:v>8.9576065803382357E-3</c:v>
                </c:pt>
                <c:pt idx="6946">
                  <c:v>8.9574892629728908E-3</c:v>
                </c:pt>
                <c:pt idx="6947">
                  <c:v>8.9573719636020371E-3</c:v>
                </c:pt>
                <c:pt idx="6948">
                  <c:v>8.9572546821564663E-3</c:v>
                </c:pt>
                <c:pt idx="6949">
                  <c:v>8.9571374185671154E-3</c:v>
                </c:pt>
                <c:pt idx="6950">
                  <c:v>8.9570201727650588E-3</c:v>
                </c:pt>
                <c:pt idx="6951">
                  <c:v>8.9569029446815128E-3</c:v>
                </c:pt>
                <c:pt idx="6952">
                  <c:v>8.9567857342478345E-3</c:v>
                </c:pt>
                <c:pt idx="6953">
                  <c:v>8.9566685413955197E-3</c:v>
                </c:pt>
                <c:pt idx="6954">
                  <c:v>8.9565513660562028E-3</c:v>
                </c:pt>
                <c:pt idx="6955">
                  <c:v>8.9564342081616573E-3</c:v>
                </c:pt>
                <c:pt idx="6956">
                  <c:v>8.9563170676437969E-3</c:v>
                </c:pt>
                <c:pt idx="6957">
                  <c:v>8.9561999444346743E-3</c:v>
                </c:pt>
                <c:pt idx="6958">
                  <c:v>8.9560828384664792E-3</c:v>
                </c:pt>
                <c:pt idx="6959">
                  <c:v>8.9559657496715381E-3</c:v>
                </c:pt>
                <c:pt idx="6960">
                  <c:v>8.9558486779823167E-3</c:v>
                </c:pt>
                <c:pt idx="6961">
                  <c:v>8.9557316233314158E-3</c:v>
                </c:pt>
                <c:pt idx="6962">
                  <c:v>8.9556145856515765E-3</c:v>
                </c:pt>
                <c:pt idx="6963">
                  <c:v>8.9554975648756738E-3</c:v>
                </c:pt>
                <c:pt idx="6964">
                  <c:v>8.9553805609367196E-3</c:v>
                </c:pt>
                <c:pt idx="6965">
                  <c:v>8.9552635737678628E-3</c:v>
                </c:pt>
                <c:pt idx="6966">
                  <c:v>8.9551466033023861E-3</c:v>
                </c:pt>
                <c:pt idx="6967">
                  <c:v>8.9550296494737107E-3</c:v>
                </c:pt>
                <c:pt idx="6968">
                  <c:v>8.954912712215388E-3</c:v>
                </c:pt>
                <c:pt idx="6969">
                  <c:v>8.9547957914611082E-3</c:v>
                </c:pt>
                <c:pt idx="6970">
                  <c:v>8.9546788871446951E-3</c:v>
                </c:pt>
                <c:pt idx="6971">
                  <c:v>8.9545619992001061E-3</c:v>
                </c:pt>
                <c:pt idx="6972">
                  <c:v>8.954445127561432E-3</c:v>
                </c:pt>
                <c:pt idx="6973">
                  <c:v>8.9543282721628991E-3</c:v>
                </c:pt>
                <c:pt idx="6974">
                  <c:v>8.9542114329388637E-3</c:v>
                </c:pt>
                <c:pt idx="6975">
                  <c:v>8.9540946098238192E-3</c:v>
                </c:pt>
                <c:pt idx="6976">
                  <c:v>8.9539778027523872E-3</c:v>
                </c:pt>
                <c:pt idx="6977">
                  <c:v>8.953861011659325E-3</c:v>
                </c:pt>
                <c:pt idx="6978">
                  <c:v>8.9537442364795196E-3</c:v>
                </c:pt>
                <c:pt idx="6979">
                  <c:v>8.9536274771479917E-3</c:v>
                </c:pt>
                <c:pt idx="6980">
                  <c:v>8.9535107335998922E-3</c:v>
                </c:pt>
                <c:pt idx="6981">
                  <c:v>8.9533940057705038E-3</c:v>
                </c:pt>
                <c:pt idx="6982">
                  <c:v>8.9532772935952409E-3</c:v>
                </c:pt>
                <c:pt idx="6983">
                  <c:v>8.9531605970096465E-3</c:v>
                </c:pt>
                <c:pt idx="6984">
                  <c:v>8.9530439159493935E-3</c:v>
                </c:pt>
                <c:pt idx="6985">
                  <c:v>8.9529272503502868E-3</c:v>
                </c:pt>
                <c:pt idx="6986">
                  <c:v>8.9528106001482612E-3</c:v>
                </c:pt>
                <c:pt idx="6987">
                  <c:v>8.9526939652793784E-3</c:v>
                </c:pt>
                <c:pt idx="6988">
                  <c:v>8.95257734567983E-3</c:v>
                </c:pt>
                <c:pt idx="6989">
                  <c:v>8.9524607412859378E-3</c:v>
                </c:pt>
                <c:pt idx="6990">
                  <c:v>8.9523441520341519E-3</c:v>
                </c:pt>
                <c:pt idx="6991">
                  <c:v>8.952227577861049E-3</c:v>
                </c:pt>
                <c:pt idx="6992">
                  <c:v>8.9521110187033362E-3</c:v>
                </c:pt>
                <c:pt idx="6993">
                  <c:v>8.9519944744978451E-3</c:v>
                </c:pt>
                <c:pt idx="6994">
                  <c:v>8.9518779451815376E-3</c:v>
                </c:pt>
                <c:pt idx="6995">
                  <c:v>8.9517614306914989E-3</c:v>
                </c:pt>
                <c:pt idx="6996">
                  <c:v>8.9516449309649457E-3</c:v>
                </c:pt>
                <c:pt idx="6997">
                  <c:v>8.9515284459392181E-3</c:v>
                </c:pt>
                <c:pt idx="6998">
                  <c:v>8.9514119755517828E-3</c:v>
                </c:pt>
                <c:pt idx="6999">
                  <c:v>8.9512955197402315E-3</c:v>
                </c:pt>
                <c:pt idx="7000">
                  <c:v>8.951179078442284E-3</c:v>
                </c:pt>
                <c:pt idx="7001">
                  <c:v>8.9510626515957835E-3</c:v>
                </c:pt>
                <c:pt idx="7002">
                  <c:v>8.9509462391386997E-3</c:v>
                </c:pt>
                <c:pt idx="7003">
                  <c:v>8.9508298410091256E-3</c:v>
                </c:pt>
                <c:pt idx="7004">
                  <c:v>8.9507134571452807E-3</c:v>
                </c:pt>
                <c:pt idx="7005">
                  <c:v>8.9505970874855061E-3</c:v>
                </c:pt>
                <c:pt idx="7006">
                  <c:v>8.9504807319682675E-3</c:v>
                </c:pt>
                <c:pt idx="7007">
                  <c:v>8.9503643905321541E-3</c:v>
                </c:pt>
                <c:pt idx="7008">
                  <c:v>8.9502480631158798E-3</c:v>
                </c:pt>
                <c:pt idx="7009">
                  <c:v>8.9501317496582817E-3</c:v>
                </c:pt>
                <c:pt idx="7010">
                  <c:v>8.9500154500983184E-3</c:v>
                </c:pt>
                <c:pt idx="7011">
                  <c:v>8.9498991643750699E-3</c:v>
                </c:pt>
                <c:pt idx="7012">
                  <c:v>8.949782892427741E-3</c:v>
                </c:pt>
                <c:pt idx="7013">
                  <c:v>8.949666634195658E-3</c:v>
                </c:pt>
                <c:pt idx="7014">
                  <c:v>8.949550389618267E-3</c:v>
                </c:pt>
                <c:pt idx="7015">
                  <c:v>8.9494341586351389E-3</c:v>
                </c:pt>
                <c:pt idx="7016">
                  <c:v>8.9493179411859608E-3</c:v>
                </c:pt>
                <c:pt idx="7017">
                  <c:v>8.9492017372105447E-3</c:v>
                </c:pt>
                <c:pt idx="7018">
                  <c:v>8.9490855466488224E-3</c:v>
                </c:pt>
                <c:pt idx="7019">
                  <c:v>8.9489693694408453E-3</c:v>
                </c:pt>
                <c:pt idx="7020">
                  <c:v>8.9488532055267845E-3</c:v>
                </c:pt>
                <c:pt idx="7021">
                  <c:v>8.9487370548469326E-3</c:v>
                </c:pt>
                <c:pt idx="7022">
                  <c:v>8.9486209173416983E-3</c:v>
                </c:pt>
                <c:pt idx="7023">
                  <c:v>8.9485047929516136E-3</c:v>
                </c:pt>
                <c:pt idx="7024">
                  <c:v>8.9483886816173266E-3</c:v>
                </c:pt>
                <c:pt idx="7025">
                  <c:v>8.9482725832796053E-3</c:v>
                </c:pt>
                <c:pt idx="7026">
                  <c:v>8.9481564978793355E-3</c:v>
                </c:pt>
                <c:pt idx="7027">
                  <c:v>8.9480404253575226E-3</c:v>
                </c:pt>
                <c:pt idx="7028">
                  <c:v>8.9479243656552868E-3</c:v>
                </c:pt>
                <c:pt idx="7029">
                  <c:v>8.9478083187138693E-3</c:v>
                </c:pt>
                <c:pt idx="7030">
                  <c:v>8.9476922844746263E-3</c:v>
                </c:pt>
                <c:pt idx="7031">
                  <c:v>8.9475762628790333E-3</c:v>
                </c:pt>
                <c:pt idx="7032">
                  <c:v>8.9474602538686786E-3</c:v>
                </c:pt>
                <c:pt idx="7033">
                  <c:v>8.9473442573852705E-3</c:v>
                </c:pt>
                <c:pt idx="7034">
                  <c:v>8.9472282733706332E-3</c:v>
                </c:pt>
                <c:pt idx="7035">
                  <c:v>8.9471123017667072E-3</c:v>
                </c:pt>
                <c:pt idx="7036">
                  <c:v>8.9469963425155459E-3</c:v>
                </c:pt>
                <c:pt idx="7037">
                  <c:v>8.9468803955593205E-3</c:v>
                </c:pt>
                <c:pt idx="7038">
                  <c:v>8.9467644608403184E-3</c:v>
                </c:pt>
                <c:pt idx="7039">
                  <c:v>8.94664853830094E-3</c:v>
                </c:pt>
                <c:pt idx="7040">
                  <c:v>8.9465326278837E-3</c:v>
                </c:pt>
                <c:pt idx="7041">
                  <c:v>8.9464167295312293E-3</c:v>
                </c:pt>
                <c:pt idx="7042">
                  <c:v>8.9463008431862716E-3</c:v>
                </c:pt>
                <c:pt idx="7043">
                  <c:v>8.9461849687916851E-3</c:v>
                </c:pt>
                <c:pt idx="7044">
                  <c:v>8.9460691062904427E-3</c:v>
                </c:pt>
                <c:pt idx="7045">
                  <c:v>8.9459532556256278E-3</c:v>
                </c:pt>
                <c:pt idx="7046">
                  <c:v>8.9458374167404389E-3</c:v>
                </c:pt>
                <c:pt idx="7047">
                  <c:v>8.9457215895781886E-3</c:v>
                </c:pt>
                <c:pt idx="7048">
                  <c:v>8.9456057740822988E-3</c:v>
                </c:pt>
                <c:pt idx="7049">
                  <c:v>8.9454899701963062E-3</c:v>
                </c:pt>
                <c:pt idx="7050">
                  <c:v>8.9453741778638598E-3</c:v>
                </c:pt>
                <c:pt idx="7051">
                  <c:v>8.9452583970287183E-3</c:v>
                </c:pt>
                <c:pt idx="7052">
                  <c:v>8.9451426276347546E-3</c:v>
                </c:pt>
                <c:pt idx="7053">
                  <c:v>8.9450268696259511E-3</c:v>
                </c:pt>
                <c:pt idx="7054">
                  <c:v>8.9449111229464012E-3</c:v>
                </c:pt>
                <c:pt idx="7055">
                  <c:v>8.9447953875403108E-3</c:v>
                </c:pt>
                <c:pt idx="7056">
                  <c:v>8.9446796633519954E-3</c:v>
                </c:pt>
                <c:pt idx="7057">
                  <c:v>8.9445639503258796E-3</c:v>
                </c:pt>
                <c:pt idx="7058">
                  <c:v>8.9444482484064992E-3</c:v>
                </c:pt>
                <c:pt idx="7059">
                  <c:v>8.9443325575385008E-3</c:v>
                </c:pt>
                <c:pt idx="7060">
                  <c:v>8.9442168776666386E-3</c:v>
                </c:pt>
                <c:pt idx="7061">
                  <c:v>8.9441012087357764E-3</c:v>
                </c:pt>
                <c:pt idx="7062">
                  <c:v>8.9439855506908885E-3</c:v>
                </c:pt>
                <c:pt idx="7063">
                  <c:v>8.9438699034770589E-3</c:v>
                </c:pt>
                <c:pt idx="7064">
                  <c:v>8.9437542670394755E-3</c:v>
                </c:pt>
                <c:pt idx="7065">
                  <c:v>8.9436386413234391E-3</c:v>
                </c:pt>
                <c:pt idx="7066">
                  <c:v>8.9435230262743578E-3</c:v>
                </c:pt>
                <c:pt idx="7067">
                  <c:v>8.9434074218377457E-3</c:v>
                </c:pt>
                <c:pt idx="7068">
                  <c:v>8.9432918279592245E-3</c:v>
                </c:pt>
                <c:pt idx="7069">
                  <c:v>8.9431762445845251E-3</c:v>
                </c:pt>
                <c:pt idx="7070">
                  <c:v>8.9430606716594842E-3</c:v>
                </c:pt>
                <c:pt idx="7071">
                  <c:v>8.942945109130046E-3</c:v>
                </c:pt>
                <c:pt idx="7072">
                  <c:v>8.9428295569422625E-3</c:v>
                </c:pt>
                <c:pt idx="7073">
                  <c:v>8.9427140150422878E-3</c:v>
                </c:pt>
                <c:pt idx="7074">
                  <c:v>8.942598483376387E-3</c:v>
                </c:pt>
                <c:pt idx="7075">
                  <c:v>8.9424829618909279E-3</c:v>
                </c:pt>
                <c:pt idx="7076">
                  <c:v>8.9423674505323854E-3</c:v>
                </c:pt>
                <c:pt idx="7077">
                  <c:v>8.9422519492473387E-3</c:v>
                </c:pt>
                <c:pt idx="7078">
                  <c:v>8.942136457982473E-3</c:v>
                </c:pt>
                <c:pt idx="7079">
                  <c:v>8.9420209766845789E-3</c:v>
                </c:pt>
                <c:pt idx="7080">
                  <c:v>8.9419055053005497E-3</c:v>
                </c:pt>
                <c:pt idx="7081">
                  <c:v>8.941790043777386E-3</c:v>
                </c:pt>
                <c:pt idx="7082">
                  <c:v>8.9416745920621894E-3</c:v>
                </c:pt>
                <c:pt idx="7083">
                  <c:v>8.9415591501021668E-3</c:v>
                </c:pt>
                <c:pt idx="7084">
                  <c:v>8.9414437178446313E-3</c:v>
                </c:pt>
                <c:pt idx="7085">
                  <c:v>8.9413282952369947E-3</c:v>
                </c:pt>
                <c:pt idx="7086">
                  <c:v>8.9412128822267747E-3</c:v>
                </c:pt>
                <c:pt idx="7087">
                  <c:v>8.9410974787615932E-3</c:v>
                </c:pt>
                <c:pt idx="7088">
                  <c:v>8.9409820847891723E-3</c:v>
                </c:pt>
                <c:pt idx="7089">
                  <c:v>8.9408667002573387E-3</c:v>
                </c:pt>
                <c:pt idx="7090">
                  <c:v>8.9407513251140193E-3</c:v>
                </c:pt>
                <c:pt idx="7091">
                  <c:v>8.9406359593072453E-3</c:v>
                </c:pt>
                <c:pt idx="7092">
                  <c:v>8.9405206027851469E-3</c:v>
                </c:pt>
                <c:pt idx="7093">
                  <c:v>8.9404052554959597E-3</c:v>
                </c:pt>
                <c:pt idx="7094">
                  <c:v>8.9402899173880168E-3</c:v>
                </c:pt>
                <c:pt idx="7095">
                  <c:v>8.9401745884097553E-3</c:v>
                </c:pt>
                <c:pt idx="7096">
                  <c:v>8.9400592685097112E-3</c:v>
                </c:pt>
                <c:pt idx="7097">
                  <c:v>8.9399439576365227E-3</c:v>
                </c:pt>
                <c:pt idx="7098">
                  <c:v>8.9398286557389271E-3</c:v>
                </c:pt>
                <c:pt idx="7099">
                  <c:v>8.939713362765762E-3</c:v>
                </c:pt>
                <c:pt idx="7100">
                  <c:v>8.9395980786659661E-3</c:v>
                </c:pt>
                <c:pt idx="7101">
                  <c:v>8.9394828033885782E-3</c:v>
                </c:pt>
                <c:pt idx="7102">
                  <c:v>8.9393675368827346E-3</c:v>
                </c:pt>
                <c:pt idx="7103">
                  <c:v>8.939252279097672E-3</c:v>
                </c:pt>
                <c:pt idx="7104">
                  <c:v>8.9391370299827261E-3</c:v>
                </c:pt>
                <c:pt idx="7105">
                  <c:v>8.9390217894873315E-3</c:v>
                </c:pt>
                <c:pt idx="7106">
                  <c:v>8.9389065575610216E-3</c:v>
                </c:pt>
                <c:pt idx="7107">
                  <c:v>8.9387913341534286E-3</c:v>
                </c:pt>
                <c:pt idx="7108">
                  <c:v>8.9386761192142804E-3</c:v>
                </c:pt>
                <c:pt idx="7109">
                  <c:v>8.9385609126934051E-3</c:v>
                </c:pt>
                <c:pt idx="7110">
                  <c:v>8.9384457145407284E-3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8A-41EF-971A-A714B2DEB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47224"/>
        <c:axId val="458345584"/>
      </c:scatterChart>
      <c:valAx>
        <c:axId val="45834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5584"/>
        <c:crosses val="autoZero"/>
        <c:crossBetween val="midCat"/>
      </c:valAx>
      <c:valAx>
        <c:axId val="4583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47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467590</xdr:colOff>
      <xdr:row>5</xdr:row>
      <xdr:rowOff>17318</xdr:rowOff>
    </xdr:from>
    <xdr:to>
      <xdr:col>28</xdr:col>
      <xdr:colOff>484908</xdr:colOff>
      <xdr:row>32</xdr:row>
      <xdr:rowOff>155864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30782-2024-42ED-A3CE-C4605CFDF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44665-628B-492F-AB2A-721EE6681AE7}">
  <dimension ref="A1:AW7112"/>
  <sheetViews>
    <sheetView tabSelected="1" topLeftCell="G1" zoomScale="55" zoomScaleNormal="55" workbookViewId="0">
      <selection activeCell="K13" sqref="K13"/>
    </sheetView>
  </sheetViews>
  <sheetFormatPr defaultRowHeight="15" x14ac:dyDescent="0.25"/>
  <cols>
    <col min="3" max="3" width="10" bestFit="1" customWidth="1"/>
    <col min="9" max="9" width="11" bestFit="1" customWidth="1"/>
    <col min="18" max="18" width="12" bestFit="1" customWidth="1"/>
  </cols>
  <sheetData>
    <row r="1" spans="1:49" x14ac:dyDescent="0.25">
      <c r="A1" s="1" t="s">
        <v>0</v>
      </c>
      <c r="F1" s="4" t="s">
        <v>30</v>
      </c>
      <c r="H1" s="4" t="s">
        <v>31</v>
      </c>
      <c r="T1" t="s">
        <v>26</v>
      </c>
      <c r="Y1" s="2" t="s">
        <v>51</v>
      </c>
      <c r="Z1" s="2" t="s">
        <v>66</v>
      </c>
      <c r="AA1" s="2" t="s">
        <v>67</v>
      </c>
      <c r="AB1" s="2" t="s">
        <v>68</v>
      </c>
      <c r="AC1" s="2" t="s">
        <v>69</v>
      </c>
      <c r="AD1" s="2" t="s">
        <v>70</v>
      </c>
      <c r="AE1" s="2" t="s">
        <v>71</v>
      </c>
      <c r="AF1" s="2" t="s">
        <v>72</v>
      </c>
      <c r="AG1" s="2" t="s">
        <v>73</v>
      </c>
      <c r="AI1" s="2" t="s">
        <v>60</v>
      </c>
      <c r="AJ1" s="2" t="s">
        <v>61</v>
      </c>
      <c r="AK1" s="2" t="s">
        <v>62</v>
      </c>
      <c r="AL1" s="2" t="s">
        <v>63</v>
      </c>
      <c r="AM1" s="2" t="s">
        <v>64</v>
      </c>
      <c r="AN1" s="2" t="s">
        <v>65</v>
      </c>
      <c r="AP1" s="3" t="s">
        <v>52</v>
      </c>
      <c r="AQ1" s="3" t="s">
        <v>53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58</v>
      </c>
      <c r="AW1" s="3" t="s">
        <v>59</v>
      </c>
    </row>
    <row r="2" spans="1:49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13</v>
      </c>
      <c r="H2" s="5" t="s">
        <v>6</v>
      </c>
      <c r="I2" s="5" t="s">
        <v>13</v>
      </c>
      <c r="J2" s="5" t="s">
        <v>14</v>
      </c>
      <c r="K2" s="5" t="s">
        <v>15</v>
      </c>
      <c r="L2" s="5" t="s">
        <v>16</v>
      </c>
      <c r="N2" s="5" t="s">
        <v>17</v>
      </c>
      <c r="O2">
        <f>0.801</f>
        <v>0.80100000000000005</v>
      </c>
      <c r="T2" s="5" t="s">
        <v>24</v>
      </c>
      <c r="U2" s="5" t="s">
        <v>25</v>
      </c>
      <c r="Y2">
        <f>0</f>
        <v>0</v>
      </c>
      <c r="Z2">
        <f>-2*AI2*$F$12/$F$13 + $O$11*AW2 -(AJ2*$F$12/$F$14+AK2*$F$12/$F$15+AL2*$F$12/$F$16+AM2*$F$12/$F$17+AN2*$F$12/$F$18)</f>
        <v>3.5824665133817892</v>
      </c>
      <c r="AA2">
        <f>AI2-AJ2*$F$13/$F$14 +$O$12*AW2</f>
        <v>2.9412098827227924</v>
      </c>
      <c r="AB2">
        <f>AJ2-AK2*$F$14/$F$15+$O$13*AW2</f>
        <v>-0.3364823081822883</v>
      </c>
      <c r="AC2">
        <f>AK2-AL2*$F$15/$F$16 +$O$14*AW2</f>
        <v>0.99769679489334229</v>
      </c>
      <c r="AD2">
        <f>AL2-AM2*$F$16/$F$17 +$O$15*AW2</f>
        <v>1.2993692118890865</v>
      </c>
      <c r="AE2">
        <f>AM2-AN2*$F$17/$F$18+$O$16*AW2</f>
        <v>0.25510884948887036</v>
      </c>
      <c r="AF2">
        <f>AN2+$O$17*AW2</f>
        <v>1.6764043890342413</v>
      </c>
      <c r="AG2">
        <f>-($O$11+$O$12+$O$13+$O$14+$O$15+$O$16+$O$17)*AW2</f>
        <v>-10.339065095879585</v>
      </c>
      <c r="AI2">
        <f>-($R$12*AQ2/($H$3+AQ2))*($A$3/($A$3+AP2))</f>
        <v>-0.46272846230595516</v>
      </c>
      <c r="AJ2">
        <f>-($R$13*AR2/($H$4+AR2))*($A$3/($A$3+AP2))</f>
        <v>-1.3161481234773451</v>
      </c>
      <c r="AK2">
        <f>-($R$14*AS2/($H$5+AS2))*($A$3/($A$3+AP2))</f>
        <v>-0.12778022252186988</v>
      </c>
      <c r="AL2">
        <f>-($R$15*AT2/($H$6+AT2))*($A$3/($A$3+AP2))</f>
        <v>-2.606488581958432E-2</v>
      </c>
      <c r="AM2">
        <f>-($R$16*AU2/($H$7+AU2))*($A$3/($A$3+AP2))</f>
        <v>-5.6840886948817733E-2</v>
      </c>
      <c r="AN2">
        <f>-($R$17*AV2/($H$8+AV2))*($A$3/($A$3+AP2))</f>
        <v>-1.8892766527518073E-2</v>
      </c>
      <c r="AP2">
        <v>2.2999999999999998</v>
      </c>
      <c r="AQ2">
        <f>1.9</f>
        <v>1.9</v>
      </c>
      <c r="AR2">
        <f>0.092</f>
        <v>9.1999999999999998E-2</v>
      </c>
      <c r="AS2">
        <f>0.36</f>
        <v>0.36</v>
      </c>
      <c r="AT2">
        <f>0.14</f>
        <v>0.14000000000000001</v>
      </c>
      <c r="AU2">
        <f>0.62</f>
        <v>0.62</v>
      </c>
      <c r="AV2">
        <f>0.24</f>
        <v>0.24</v>
      </c>
      <c r="AW2">
        <f>13</f>
        <v>13</v>
      </c>
    </row>
    <row r="3" spans="1:49" x14ac:dyDescent="0.25">
      <c r="A3">
        <v>110</v>
      </c>
      <c r="B3">
        <f>106*10^9</f>
        <v>106000000000</v>
      </c>
      <c r="C3">
        <f>177*10^6</f>
        <v>177000000</v>
      </c>
      <c r="D3">
        <f>0.309</f>
        <v>0.309</v>
      </c>
      <c r="E3">
        <v>2</v>
      </c>
      <c r="F3" t="s">
        <v>7</v>
      </c>
      <c r="G3">
        <f>1.08*10^4</f>
        <v>10800</v>
      </c>
      <c r="H3">
        <f>0.157</f>
        <v>0.157</v>
      </c>
      <c r="I3">
        <f>1.74*10^4</f>
        <v>17400</v>
      </c>
      <c r="J3">
        <f>5.29*10^13</f>
        <v>52900000000000</v>
      </c>
      <c r="K3">
        <f>3.32*10^-6</f>
        <v>3.3199999999999996E-6</v>
      </c>
      <c r="L3">
        <f>2.64*10^4</f>
        <v>26400</v>
      </c>
      <c r="N3" s="5" t="s">
        <v>18</v>
      </c>
      <c r="O3">
        <f>0.782</f>
        <v>0.78200000000000003</v>
      </c>
      <c r="T3">
        <f>1.97*10^-7</f>
        <v>1.9699999999999998E-7</v>
      </c>
      <c r="U3">
        <f>3.61*10^3</f>
        <v>3610</v>
      </c>
      <c r="Y3">
        <f>Y2+0.005</f>
        <v>5.0000000000000001E-3</v>
      </c>
      <c r="Z3">
        <f>-2*AI3*$F$12/$F$13 + $O$11*AW3 -(AJ3*$F$12/$F$14+AK3*$F$12/$F$15+AL3*$F$12/$F$16+AM3*$F$12/$F$17+AN3*$F$12/$F$18)</f>
        <v>3.5712280147621778</v>
      </c>
      <c r="AA3">
        <f t="shared" ref="AA3:AA66" si="0">AI3-AJ3*$F$13/$F$14 +$O$12*AW3</f>
        <v>2.9278645749497292</v>
      </c>
      <c r="AB3">
        <f t="shared" ref="AB3:AB66" si="1">AJ3-AK3*$F$14/$F$15+$O$13*AW3</f>
        <v>-0.33481987077260378</v>
      </c>
      <c r="AC3">
        <f t="shared" ref="AC3:AC66" si="2">AK3-AL3*$F$15/$F$16 +$O$14*AW3</f>
        <v>0.99327319816188364</v>
      </c>
      <c r="AD3">
        <f t="shared" ref="AD3:AD66" si="3">AL3-AM3*$F$16/$F$17 +$O$15*AW3</f>
        <v>1.293493511389429</v>
      </c>
      <c r="AE3">
        <f t="shared" ref="AE3:AE66" si="4">AM3-AN3*$F$17/$F$18+$O$16*AW3</f>
        <v>0.25439903360485139</v>
      </c>
      <c r="AF3">
        <f t="shared" ref="AF3:AF66" si="5">AN3+$O$17*AW3</f>
        <v>1.6691093830796577</v>
      </c>
      <c r="AG3">
        <f t="shared" ref="AG3:AG66" si="6">-($O$11+$O$12+$O$13+$O$14+$O$15+$O$16+$O$17)*AW3</f>
        <v>-10.29795114701157</v>
      </c>
      <c r="AI3">
        <f t="shared" ref="AI3:AI66" si="7">-($R$12*AQ3/($H$3+AQ3))*($A$3/($A$3+AP3))</f>
        <v>-0.46292604255401804</v>
      </c>
      <c r="AJ3">
        <f t="shared" ref="AJ3:AJ66" si="8">-($R$13*AR3/($H$4+AR3))*($A$3/($A$3+AP3))</f>
        <v>-1.3114865339733071</v>
      </c>
      <c r="AK3">
        <f t="shared" ref="AK3:AK66" si="9">-($R$14*AS3/($H$5+AS3))*($A$3/($A$3+AP3))</f>
        <v>-0.12845682476079781</v>
      </c>
      <c r="AL3">
        <f t="shared" ref="AL3:AL66" si="10">-($R$15*AT3/($H$6+AT3))*($A$3/($A$3+AP3))</f>
        <v>-2.6866985019786346E-2</v>
      </c>
      <c r="AM3">
        <f t="shared" ref="AM3:AM66" si="11">-($R$16*AU3/($H$7+AU3))*($A$3/($A$3+AP3))</f>
        <v>-5.6850484583377894E-2</v>
      </c>
      <c r="AN3">
        <f t="shared" ref="AN3:AN66" si="12">-($R$17*AV3/($H$8+AV3))*($A$3/($A$3+AP3))</f>
        <v>-1.9446315694327351E-2</v>
      </c>
      <c r="AP3">
        <f>AP2+(Y3-Y2)*Z2</f>
        <v>2.3179123325669089</v>
      </c>
      <c r="AQ3">
        <f>AQ2+(Y3-Y2)*AA2</f>
        <v>1.9147060494136139</v>
      </c>
      <c r="AR3">
        <f>AR2+(Y3-Y2)*AB2</f>
        <v>9.0317588459088563E-2</v>
      </c>
      <c r="AS3">
        <f>AS2+(Y3-Y2)*AC2</f>
        <v>0.3649884839744667</v>
      </c>
      <c r="AT3">
        <f>AT2+(Y3-Y2)*AD2</f>
        <v>0.14649684605944543</v>
      </c>
      <c r="AU3">
        <f>AU2+(Y3-Y2)*AE2</f>
        <v>0.62127554424744436</v>
      </c>
      <c r="AV3">
        <f>AV2+(Y3-Y2)*AF2</f>
        <v>0.2483820219451712</v>
      </c>
      <c r="AW3">
        <f>AW2+(Y3-Y2)*AG2</f>
        <v>12.948304674520601</v>
      </c>
    </row>
    <row r="4" spans="1:49" x14ac:dyDescent="0.25">
      <c r="E4">
        <f>E3+1</f>
        <v>3</v>
      </c>
      <c r="F4" t="s">
        <v>8</v>
      </c>
      <c r="G4">
        <f>3.59*10^4</f>
        <v>35900</v>
      </c>
      <c r="H4">
        <f>2.05*10^-2</f>
        <v>2.0499999999999997E-2</v>
      </c>
      <c r="I4">
        <f>5.59*10^4</f>
        <v>55900</v>
      </c>
      <c r="N4" s="5" t="s">
        <v>19</v>
      </c>
      <c r="O4">
        <f>0.275</f>
        <v>0.27500000000000002</v>
      </c>
      <c r="Q4" s="8"/>
      <c r="R4" s="8"/>
      <c r="S4" s="8"/>
      <c r="T4" s="8"/>
      <c r="U4" s="8"/>
      <c r="V4" s="8"/>
      <c r="W4" s="8"/>
      <c r="Y4">
        <f t="shared" ref="Y4:Y67" si="13">Y3+0.005</f>
        <v>0.01</v>
      </c>
      <c r="Z4">
        <f t="shared" ref="Z4:Z67" si="14">-2*AI4*$F$12/$F$13 + $O$11*AW4 -(AJ4*$F$12/$F$14+AK4*$F$12/$F$15+AL4*$F$12/$F$16+AM4*$F$12/$F$17+AN4*$F$12/$F$18)</f>
        <v>3.5599738451912666</v>
      </c>
      <c r="AA4">
        <f t="shared" si="0"/>
        <v>2.9144877820985795</v>
      </c>
      <c r="AB4">
        <f t="shared" si="1"/>
        <v>-0.33304245995045179</v>
      </c>
      <c r="AC4">
        <f t="shared" si="2"/>
        <v>0.9888597961574308</v>
      </c>
      <c r="AD4">
        <f t="shared" si="3"/>
        <v>1.287665158215459</v>
      </c>
      <c r="AE4">
        <f t="shared" si="4"/>
        <v>0.25368677218673163</v>
      </c>
      <c r="AF4">
        <f t="shared" si="5"/>
        <v>1.6618495773590956</v>
      </c>
      <c r="AG4">
        <f t="shared" si="6"/>
        <v>-10.2570006903719</v>
      </c>
      <c r="AI4">
        <f t="shared" si="7"/>
        <v>-0.46311876122844464</v>
      </c>
      <c r="AJ4">
        <f t="shared" si="8"/>
        <v>-1.3067128697915995</v>
      </c>
      <c r="AK4">
        <f t="shared" si="9"/>
        <v>-0.12911880714060167</v>
      </c>
      <c r="AL4">
        <f t="shared" si="10"/>
        <v>-2.7641868580838218E-2</v>
      </c>
      <c r="AM4">
        <f t="shared" si="11"/>
        <v>-5.685999166938327E-2</v>
      </c>
      <c r="AN4">
        <f t="shared" si="12"/>
        <v>-1.9991472458103891E-2</v>
      </c>
      <c r="AP4">
        <f t="shared" ref="AP4:AP67" si="15">AP3+(Y4-Y3)*Z3</f>
        <v>2.3357684726407197</v>
      </c>
      <c r="AQ4">
        <f t="shared" ref="AQ4:AQ67" si="16">AQ3+(Y4-Y3)*AA3</f>
        <v>1.9293453722883624</v>
      </c>
      <c r="AR4">
        <f t="shared" ref="AR4:AR67" si="17">AR3+(Y4-Y3)*AB3</f>
        <v>8.8643489105225542E-2</v>
      </c>
      <c r="AS4">
        <f t="shared" ref="AS4:AS67" si="18">AS3+(Y4-Y3)*AC3</f>
        <v>0.36995484996527611</v>
      </c>
      <c r="AT4">
        <f t="shared" ref="AT4:AT67" si="19">AT3+(Y4-Y3)*AD3</f>
        <v>0.15296431361639257</v>
      </c>
      <c r="AU4">
        <f t="shared" ref="AU4:AU67" si="20">AU3+(Y4-Y3)*AE3</f>
        <v>0.62254753941546859</v>
      </c>
      <c r="AV4">
        <f t="shared" ref="AV4:AV67" si="21">AV3+(Y4-Y3)*AF3</f>
        <v>0.25672756886056947</v>
      </c>
      <c r="AW4">
        <f t="shared" ref="AW4:AW67" si="22">AW3+(Y4-Y3)*AG3</f>
        <v>12.896814918785543</v>
      </c>
    </row>
    <row r="5" spans="1:49" x14ac:dyDescent="0.25">
      <c r="E5">
        <f t="shared" ref="E5:E8" si="23">E4+1</f>
        <v>4</v>
      </c>
      <c r="F5" t="s">
        <v>9</v>
      </c>
      <c r="G5">
        <f>6.01*10^4</f>
        <v>60100</v>
      </c>
      <c r="H5">
        <f>0.237</f>
        <v>0.23699999999999999</v>
      </c>
      <c r="I5">
        <f>7.36*10^3</f>
        <v>7360</v>
      </c>
      <c r="N5" s="5" t="s">
        <v>20</v>
      </c>
      <c r="O5">
        <f>0.344</f>
        <v>0.34399999999999997</v>
      </c>
      <c r="Y5">
        <f t="shared" si="13"/>
        <v>1.4999999999999999E-2</v>
      </c>
      <c r="Z5">
        <f t="shared" si="14"/>
        <v>3.5487034970725615</v>
      </c>
      <c r="AA5">
        <f t="shared" si="0"/>
        <v>2.9010774588785262</v>
      </c>
      <c r="AB5">
        <f t="shared" si="1"/>
        <v>-0.33114720849147805</v>
      </c>
      <c r="AC5">
        <f t="shared" si="2"/>
        <v>0.98445716408674255</v>
      </c>
      <c r="AD5">
        <f t="shared" si="3"/>
        <v>1.281882722780276</v>
      </c>
      <c r="AE5">
        <f t="shared" si="4"/>
        <v>0.2529722021602322</v>
      </c>
      <c r="AF5">
        <f t="shared" si="5"/>
        <v>1.6546246833898428</v>
      </c>
      <c r="AG5">
        <f t="shared" si="6"/>
        <v>-10.216213075823347</v>
      </c>
      <c r="AI5">
        <f t="shared" si="7"/>
        <v>-0.46330674896147239</v>
      </c>
      <c r="AJ5">
        <f t="shared" si="8"/>
        <v>-1.3018245420035697</v>
      </c>
      <c r="AK5">
        <f t="shared" si="9"/>
        <v>-0.12976661077808152</v>
      </c>
      <c r="AL5">
        <f t="shared" si="10"/>
        <v>-2.8390886387727469E-2</v>
      </c>
      <c r="AM5">
        <f t="shared" si="11"/>
        <v>-5.6869408988991357E-2</v>
      </c>
      <c r="AN5">
        <f t="shared" si="12"/>
        <v>-2.0528418698517022E-2</v>
      </c>
      <c r="AP5">
        <f t="shared" si="15"/>
        <v>2.353568341866676</v>
      </c>
      <c r="AQ5">
        <f t="shared" si="16"/>
        <v>1.9439178111988553</v>
      </c>
      <c r="AR5">
        <f t="shared" si="17"/>
        <v>8.6978276805473279E-2</v>
      </c>
      <c r="AS5">
        <f t="shared" si="18"/>
        <v>0.37489914894606324</v>
      </c>
      <c r="AT5">
        <f t="shared" si="19"/>
        <v>0.15940263940746985</v>
      </c>
      <c r="AU5">
        <f t="shared" si="20"/>
        <v>0.62381597327640226</v>
      </c>
      <c r="AV5">
        <f t="shared" si="21"/>
        <v>0.26503681674736496</v>
      </c>
      <c r="AW5">
        <f t="shared" si="22"/>
        <v>12.845529915333683</v>
      </c>
    </row>
    <row r="6" spans="1:49" x14ac:dyDescent="0.25">
      <c r="E6">
        <f t="shared" si="23"/>
        <v>5</v>
      </c>
      <c r="F6" t="s">
        <v>10</v>
      </c>
      <c r="G6">
        <f>7.6*10^4</f>
        <v>76000</v>
      </c>
      <c r="H6">
        <f>0.293</f>
        <v>0.29299999999999998</v>
      </c>
      <c r="I6">
        <f>2.8*10^3</f>
        <v>2800</v>
      </c>
      <c r="N6" s="5" t="s">
        <v>21</v>
      </c>
      <c r="O6">
        <f>0.398</f>
        <v>0.39800000000000002</v>
      </c>
      <c r="Y6">
        <f t="shared" si="13"/>
        <v>0.02</v>
      </c>
      <c r="Z6">
        <f t="shared" si="14"/>
        <v>3.5374164469952429</v>
      </c>
      <c r="AA6">
        <f t="shared" si="0"/>
        <v>2.8876315900439158</v>
      </c>
      <c r="AB6">
        <f t="shared" si="1"/>
        <v>-0.32913129839083521</v>
      </c>
      <c r="AC6">
        <f t="shared" si="2"/>
        <v>0.98006582356427308</v>
      </c>
      <c r="AD6">
        <f t="shared" si="3"/>
        <v>1.2761448640351936</v>
      </c>
      <c r="AE6">
        <f t="shared" si="4"/>
        <v>0.2522554560449301</v>
      </c>
      <c r="AF6">
        <f t="shared" si="5"/>
        <v>1.6474344183220389</v>
      </c>
      <c r="AG6">
        <f t="shared" si="6"/>
        <v>-10.175587655813995</v>
      </c>
      <c r="AI6">
        <f t="shared" si="7"/>
        <v>-0.46349013174210124</v>
      </c>
      <c r="AJ6">
        <f t="shared" si="8"/>
        <v>-1.2968189981897424</v>
      </c>
      <c r="AK6">
        <f t="shared" si="9"/>
        <v>-0.13040065970248957</v>
      </c>
      <c r="AL6">
        <f t="shared" si="10"/>
        <v>-2.9115300109827477E-2</v>
      </c>
      <c r="AM6">
        <f t="shared" si="11"/>
        <v>-5.6878737328017404E-2</v>
      </c>
      <c r="AN6">
        <f t="shared" si="12"/>
        <v>-2.1057331086299376E-2</v>
      </c>
      <c r="AP6">
        <f t="shared" si="15"/>
        <v>2.3713118593520388</v>
      </c>
      <c r="AQ6">
        <f t="shared" si="16"/>
        <v>1.9584231984932479</v>
      </c>
      <c r="AR6">
        <f t="shared" si="17"/>
        <v>8.5322540763015889E-2</v>
      </c>
      <c r="AS6">
        <f t="shared" si="18"/>
        <v>0.37982143476649693</v>
      </c>
      <c r="AT6">
        <f t="shared" si="19"/>
        <v>0.16581205302137123</v>
      </c>
      <c r="AU6">
        <f t="shared" si="20"/>
        <v>0.6250808342872034</v>
      </c>
      <c r="AV6">
        <f t="shared" si="21"/>
        <v>0.27330994016431415</v>
      </c>
      <c r="AW6">
        <f t="shared" si="22"/>
        <v>12.794448849954566</v>
      </c>
    </row>
    <row r="7" spans="1:49" x14ac:dyDescent="0.25">
      <c r="E7">
        <f t="shared" si="23"/>
        <v>6</v>
      </c>
      <c r="F7" t="s">
        <v>11</v>
      </c>
      <c r="G7">
        <f>5.76*10^4</f>
        <v>57600</v>
      </c>
      <c r="H7">
        <v>0.11799999999999999</v>
      </c>
      <c r="I7">
        <f>2.35*10^3</f>
        <v>2350</v>
      </c>
      <c r="N7" s="5" t="s">
        <v>22</v>
      </c>
      <c r="O7">
        <f>0.0921</f>
        <v>9.2100000000000001E-2</v>
      </c>
      <c r="Y7">
        <f t="shared" si="13"/>
        <v>2.5000000000000001E-2</v>
      </c>
      <c r="Z7">
        <f t="shared" si="14"/>
        <v>3.5261121628148393</v>
      </c>
      <c r="AA7">
        <f t="shared" si="0"/>
        <v>2.8741481998329661</v>
      </c>
      <c r="AB7">
        <f t="shared" si="1"/>
        <v>-0.32699197447932993</v>
      </c>
      <c r="AC7">
        <f t="shared" si="2"/>
        <v>0.97568624754944078</v>
      </c>
      <c r="AD7">
        <f t="shared" si="3"/>
        <v>1.2704503223443055</v>
      </c>
      <c r="AE7">
        <f t="shared" si="4"/>
        <v>0.25153666211424713</v>
      </c>
      <c r="AF7">
        <f t="shared" si="5"/>
        <v>1.6402785047509094</v>
      </c>
      <c r="AG7">
        <f t="shared" si="6"/>
        <v>-10.135123785366961</v>
      </c>
      <c r="AI7">
        <f t="shared" si="7"/>
        <v>-0.46366903112036523</v>
      </c>
      <c r="AJ7">
        <f t="shared" si="8"/>
        <v>-1.2916937366542067</v>
      </c>
      <c r="AK7">
        <f t="shared" si="9"/>
        <v>-0.13102136164722047</v>
      </c>
      <c r="AL7">
        <f t="shared" si="10"/>
        <v>-2.9816290324750621E-2</v>
      </c>
      <c r="AM7">
        <f t="shared" si="11"/>
        <v>-5.6887977475562651E-2</v>
      </c>
      <c r="AN7">
        <f t="shared" si="12"/>
        <v>-2.1578381269324591E-2</v>
      </c>
      <c r="AP7">
        <f t="shared" si="15"/>
        <v>2.388998941587015</v>
      </c>
      <c r="AQ7">
        <f t="shared" si="16"/>
        <v>1.9728613564434674</v>
      </c>
      <c r="AR7">
        <f t="shared" si="17"/>
        <v>8.3676884271061708E-2</v>
      </c>
      <c r="AS7">
        <f t="shared" si="18"/>
        <v>0.38472176388431828</v>
      </c>
      <c r="AT7">
        <f t="shared" si="19"/>
        <v>0.1721927773415472</v>
      </c>
      <c r="AU7">
        <f t="shared" si="20"/>
        <v>0.62634211156742803</v>
      </c>
      <c r="AV7">
        <f t="shared" si="21"/>
        <v>0.28154711225592433</v>
      </c>
      <c r="AW7">
        <f t="shared" si="22"/>
        <v>12.743570911675496</v>
      </c>
    </row>
    <row r="8" spans="1:49" x14ac:dyDescent="0.25">
      <c r="E8">
        <f t="shared" si="23"/>
        <v>7</v>
      </c>
      <c r="F8" t="s">
        <v>12</v>
      </c>
      <c r="G8">
        <f>7.31*10^4</f>
        <v>73100</v>
      </c>
      <c r="H8">
        <f>1.34</f>
        <v>1.34</v>
      </c>
      <c r="I8">
        <f>4.32*10^3</f>
        <v>4320</v>
      </c>
      <c r="N8" s="5" t="s">
        <v>23</v>
      </c>
      <c r="O8">
        <f>0.528</f>
        <v>0.52800000000000002</v>
      </c>
      <c r="Y8">
        <f t="shared" si="13"/>
        <v>3.0000000000000002E-2</v>
      </c>
      <c r="Z8">
        <f t="shared" si="14"/>
        <v>3.514790111122065</v>
      </c>
      <c r="AA8">
        <f t="shared" si="0"/>
        <v>2.8606253624789981</v>
      </c>
      <c r="AB8">
        <f t="shared" si="1"/>
        <v>-0.32472655963642738</v>
      </c>
      <c r="AC8">
        <f t="shared" si="2"/>
        <v>0.97131886477641038</v>
      </c>
      <c r="AD8">
        <f t="shared" si="3"/>
        <v>1.264797913040967</v>
      </c>
      <c r="AE8">
        <f t="shared" si="4"/>
        <v>0.25081594454860479</v>
      </c>
      <c r="AF8">
        <f t="shared" si="5"/>
        <v>1.6331566705369598</v>
      </c>
      <c r="AG8">
        <f t="shared" si="6"/>
        <v>-10.094820822070151</v>
      </c>
      <c r="AI8">
        <f t="shared" si="7"/>
        <v>-0.46384356440162161</v>
      </c>
      <c r="AJ8">
        <f t="shared" si="8"/>
        <v>-1.2864463222048337</v>
      </c>
      <c r="AK8">
        <f t="shared" si="9"/>
        <v>-0.1316291088004988</v>
      </c>
      <c r="AL8">
        <f t="shared" si="10"/>
        <v>-3.0494962960292363E-2</v>
      </c>
      <c r="AM8">
        <f t="shared" si="11"/>
        <v>-5.6897130223645835E-2</v>
      </c>
      <c r="AN8">
        <f t="shared" si="12"/>
        <v>-2.2091736050736215E-2</v>
      </c>
      <c r="AP8">
        <f t="shared" si="15"/>
        <v>2.4066295024010893</v>
      </c>
      <c r="AQ8">
        <f t="shared" si="16"/>
        <v>1.9872320974426323</v>
      </c>
      <c r="AR8">
        <f t="shared" si="17"/>
        <v>8.2041924398665061E-2</v>
      </c>
      <c r="AS8">
        <f t="shared" si="18"/>
        <v>0.38960019512206551</v>
      </c>
      <c r="AT8">
        <f t="shared" si="19"/>
        <v>0.17854502895326874</v>
      </c>
      <c r="AU8">
        <f t="shared" si="20"/>
        <v>0.62759979487799922</v>
      </c>
      <c r="AV8">
        <f t="shared" si="21"/>
        <v>0.28974850477967889</v>
      </c>
      <c r="AW8">
        <f t="shared" si="22"/>
        <v>12.692895292748661</v>
      </c>
    </row>
    <row r="9" spans="1:49" x14ac:dyDescent="0.25">
      <c r="Y9">
        <f t="shared" si="13"/>
        <v>3.5000000000000003E-2</v>
      </c>
      <c r="Z9">
        <f t="shared" si="14"/>
        <v>3.5034497651500991</v>
      </c>
      <c r="AA9">
        <f t="shared" si="0"/>
        <v>2.8470612138554885</v>
      </c>
      <c r="AB9">
        <f t="shared" si="1"/>
        <v>-0.3223324716897763</v>
      </c>
      <c r="AC9">
        <f t="shared" si="2"/>
        <v>0.96696406373470223</v>
      </c>
      <c r="AD9">
        <f t="shared" si="3"/>
        <v>1.2591865205910096</v>
      </c>
      <c r="AE9">
        <f t="shared" si="4"/>
        <v>0.25009342358208547</v>
      </c>
      <c r="AF9">
        <f t="shared" si="5"/>
        <v>1.6260686486337292</v>
      </c>
      <c r="AG9">
        <f t="shared" si="6"/>
        <v>-10.054678126066065</v>
      </c>
      <c r="AI9">
        <f t="shared" si="7"/>
        <v>-0.46401384483150721</v>
      </c>
      <c r="AJ9">
        <f t="shared" si="8"/>
        <v>-1.281074403590625</v>
      </c>
      <c r="AK9">
        <f t="shared" si="9"/>
        <v>-0.13222427851722543</v>
      </c>
      <c r="AL9">
        <f t="shared" si="10"/>
        <v>-3.1152355129649794E-2</v>
      </c>
      <c r="AM9">
        <f t="shared" si="11"/>
        <v>-5.6906196366836137E-2</v>
      </c>
      <c r="AN9">
        <f t="shared" si="12"/>
        <v>-2.2597557559520347E-2</v>
      </c>
      <c r="AP9">
        <f t="shared" si="15"/>
        <v>2.4242034529566996</v>
      </c>
      <c r="AQ9">
        <f t="shared" si="16"/>
        <v>2.0015352242550275</v>
      </c>
      <c r="AR9">
        <f t="shared" si="17"/>
        <v>8.041829160048293E-2</v>
      </c>
      <c r="AS9">
        <f t="shared" si="18"/>
        <v>0.39445678944594759</v>
      </c>
      <c r="AT9">
        <f t="shared" si="19"/>
        <v>0.18486901851847357</v>
      </c>
      <c r="AU9">
        <f t="shared" si="20"/>
        <v>0.62885387460074227</v>
      </c>
      <c r="AV9">
        <f t="shared" si="21"/>
        <v>0.2979142881323637</v>
      </c>
      <c r="AW9">
        <f t="shared" si="22"/>
        <v>12.642421188638311</v>
      </c>
    </row>
    <row r="10" spans="1:49" x14ac:dyDescent="0.25">
      <c r="Y10">
        <f t="shared" si="13"/>
        <v>0.04</v>
      </c>
      <c r="Z10">
        <f t="shared" si="14"/>
        <v>3.4920906131661229</v>
      </c>
      <c r="AA10">
        <f t="shared" si="0"/>
        <v>2.8334539643118077</v>
      </c>
      <c r="AB10">
        <f t="shared" si="1"/>
        <v>-0.31980724208438194</v>
      </c>
      <c r="AC10">
        <f t="shared" si="2"/>
        <v>0.96262219625151213</v>
      </c>
      <c r="AD10">
        <f t="shared" si="3"/>
        <v>1.2536150932968502</v>
      </c>
      <c r="AE10">
        <f t="shared" si="4"/>
        <v>0.24936921564292017</v>
      </c>
      <c r="AF10">
        <f t="shared" si="5"/>
        <v>1.6190141769227384</v>
      </c>
      <c r="AG10">
        <f t="shared" si="6"/>
        <v>-10.014695060041637</v>
      </c>
      <c r="AI10">
        <f t="shared" si="7"/>
        <v>-0.46417998177216818</v>
      </c>
      <c r="AJ10">
        <f t="shared" si="8"/>
        <v>-1.2755757326808845</v>
      </c>
      <c r="AK10">
        <f t="shared" si="9"/>
        <v>-0.13280723399405128</v>
      </c>
      <c r="AL10">
        <f t="shared" si="10"/>
        <v>-3.1789440425747453E-2</v>
      </c>
      <c r="AM10">
        <f t="shared" si="11"/>
        <v>-5.6915176701885235E-2</v>
      </c>
      <c r="AN10">
        <f t="shared" si="12"/>
        <v>-2.3096003413892199E-2</v>
      </c>
      <c r="AP10">
        <f t="shared" si="15"/>
        <v>2.44172070178245</v>
      </c>
      <c r="AQ10">
        <f t="shared" si="16"/>
        <v>2.0157705303243048</v>
      </c>
      <c r="AR10">
        <f t="shared" si="17"/>
        <v>7.8806629242034049E-2</v>
      </c>
      <c r="AS10">
        <f t="shared" si="18"/>
        <v>0.39929160976462108</v>
      </c>
      <c r="AT10">
        <f t="shared" si="19"/>
        <v>0.19116495112142862</v>
      </c>
      <c r="AU10">
        <f t="shared" si="20"/>
        <v>0.63010434171865271</v>
      </c>
      <c r="AV10">
        <f t="shared" si="21"/>
        <v>0.30604463137553234</v>
      </c>
      <c r="AW10">
        <f t="shared" si="22"/>
        <v>12.59214779800798</v>
      </c>
    </row>
    <row r="11" spans="1:49" x14ac:dyDescent="0.25">
      <c r="A11" s="7" t="s">
        <v>29</v>
      </c>
      <c r="B11" s="7" t="s">
        <v>27</v>
      </c>
      <c r="C11" s="7" t="s">
        <v>28</v>
      </c>
      <c r="E11" s="7" t="s">
        <v>5</v>
      </c>
      <c r="F11" s="7" t="s">
        <v>34</v>
      </c>
      <c r="H11" s="2" t="s">
        <v>32</v>
      </c>
      <c r="I11" s="2" t="s">
        <v>33</v>
      </c>
      <c r="J11" s="2" t="s">
        <v>35</v>
      </c>
      <c r="K11" s="2" t="s">
        <v>36</v>
      </c>
      <c r="L11" s="2" t="s">
        <v>50</v>
      </c>
      <c r="M11" s="9"/>
      <c r="N11" s="5" t="s">
        <v>37</v>
      </c>
      <c r="O11">
        <f>(O2/(1+$T$3/$I$13 +$U$3*$I$13))*($J$12/($J$12+$D$3))</f>
        <v>0.19783406491913885</v>
      </c>
      <c r="Q11" s="8"/>
      <c r="Y11">
        <f t="shared" si="13"/>
        <v>4.4999999999999998E-2</v>
      </c>
      <c r="Z11">
        <f t="shared" si="14"/>
        <v>3.4807121673876162</v>
      </c>
      <c r="AA11">
        <f t="shared" si="0"/>
        <v>2.8198019127499361</v>
      </c>
      <c r="AB11">
        <f t="shared" si="1"/>
        <v>-0.31714853639486329</v>
      </c>
      <c r="AC11">
        <f t="shared" si="2"/>
        <v>0.9582935807202394</v>
      </c>
      <c r="AD11">
        <f t="shared" si="3"/>
        <v>1.2480826384847272</v>
      </c>
      <c r="AE11">
        <f t="shared" si="4"/>
        <v>0.24864343348810472</v>
      </c>
      <c r="AF11">
        <f t="shared" si="5"/>
        <v>1.6119929980552823</v>
      </c>
      <c r="AG11">
        <f t="shared" si="6"/>
        <v>-9.9748709892181164</v>
      </c>
      <c r="AI11">
        <f t="shared" si="7"/>
        <v>-0.46434208087032774</v>
      </c>
      <c r="AJ11">
        <f t="shared" si="8"/>
        <v>-1.2699481854611452</v>
      </c>
      <c r="AK11">
        <f t="shared" si="9"/>
        <v>-0.13337832490965246</v>
      </c>
      <c r="AL11">
        <f t="shared" si="10"/>
        <v>-3.2407133732442639E-2</v>
      </c>
      <c r="AM11">
        <f t="shared" si="11"/>
        <v>-5.6924072027356623E-2</v>
      </c>
      <c r="AN11">
        <f t="shared" si="12"/>
        <v>-2.3587226877845757E-2</v>
      </c>
      <c r="AP11">
        <f t="shared" si="15"/>
        <v>2.4591811548482805</v>
      </c>
      <c r="AQ11">
        <f t="shared" si="16"/>
        <v>2.0299378001458637</v>
      </c>
      <c r="AR11">
        <f t="shared" si="17"/>
        <v>7.7207593031612134E-2</v>
      </c>
      <c r="AS11">
        <f t="shared" si="18"/>
        <v>0.40410472074587866</v>
      </c>
      <c r="AT11">
        <f t="shared" si="19"/>
        <v>0.19743302658791287</v>
      </c>
      <c r="AU11">
        <f t="shared" si="20"/>
        <v>0.63135118779686727</v>
      </c>
      <c r="AV11">
        <f t="shared" si="21"/>
        <v>0.31413970226014604</v>
      </c>
      <c r="AW11">
        <f t="shared" si="22"/>
        <v>12.542074322707773</v>
      </c>
    </row>
    <row r="12" spans="1:49" x14ac:dyDescent="0.25">
      <c r="A12" s="6" t="s">
        <v>14</v>
      </c>
      <c r="B12">
        <f>2.66*10^14</f>
        <v>266000000000000</v>
      </c>
      <c r="C12">
        <f>5.29*10^13</f>
        <v>52900000000000</v>
      </c>
      <c r="E12">
        <f>1</f>
        <v>1</v>
      </c>
      <c r="F12">
        <f>180*E12-18*(E12-1)</f>
        <v>180</v>
      </c>
      <c r="H12">
        <f>5</f>
        <v>5</v>
      </c>
      <c r="I12">
        <f>10^-H12</f>
        <v>1.0000000000000001E-5</v>
      </c>
      <c r="J12">
        <f>0.109</f>
        <v>0.109</v>
      </c>
      <c r="K12">
        <f>0.885</f>
        <v>0.88500000000000001</v>
      </c>
      <c r="L12">
        <f>18.8</f>
        <v>18.8</v>
      </c>
      <c r="N12" s="5" t="s">
        <v>38</v>
      </c>
      <c r="O12">
        <f>(O3/(1+$T$3/$I$13 +$U$3*$I$13))*($J$12/($J$12+$D$3))</f>
        <v>0.19314137174377852</v>
      </c>
      <c r="Q12" s="5" t="s">
        <v>44</v>
      </c>
      <c r="R12">
        <f>($J$3/(1+$K$3/$I$13 +$L$3*$I$13))*(I3*$K$12/($K$12+$B$3))*($L$12/($L$12+$C$3))</f>
        <v>0.5114391569090152</v>
      </c>
      <c r="Y12">
        <f t="shared" si="13"/>
        <v>4.9999999999999996E-2</v>
      </c>
      <c r="Z12">
        <f t="shared" si="14"/>
        <v>3.4693139734575604</v>
      </c>
      <c r="AA12">
        <f t="shared" si="0"/>
        <v>2.8061034619833634</v>
      </c>
      <c r="AB12">
        <f t="shared" si="1"/>
        <v>-0.31435417674091148</v>
      </c>
      <c r="AC12">
        <f t="shared" si="2"/>
        <v>0.95397850501420556</v>
      </c>
      <c r="AD12">
        <f t="shared" si="3"/>
        <v>1.242588218124246</v>
      </c>
      <c r="AE12">
        <f t="shared" si="4"/>
        <v>0.24791618633243018</v>
      </c>
      <c r="AF12">
        <f t="shared" si="5"/>
        <v>1.6050048593007327</v>
      </c>
      <c r="AG12">
        <f t="shared" si="6"/>
        <v>-9.9352052813409912</v>
      </c>
      <c r="AI12">
        <f t="shared" si="7"/>
        <v>-0.4645002442177259</v>
      </c>
      <c r="AJ12">
        <f t="shared" si="8"/>
        <v>-1.2641897849073864</v>
      </c>
      <c r="AK12">
        <f t="shared" si="9"/>
        <v>-0.13393788803208687</v>
      </c>
      <c r="AL12">
        <f t="shared" si="10"/>
        <v>-3.3006295603418633E-2</v>
      </c>
      <c r="AM12">
        <f t="shared" si="11"/>
        <v>-5.6932883143249749E-2</v>
      </c>
      <c r="AN12">
        <f t="shared" si="12"/>
        <v>-2.4071377011196358E-2</v>
      </c>
      <c r="AP12">
        <f t="shared" si="15"/>
        <v>2.4765847156852185</v>
      </c>
      <c r="AQ12">
        <f t="shared" si="16"/>
        <v>2.0440368097096133</v>
      </c>
      <c r="AR12">
        <f t="shared" si="17"/>
        <v>7.5621850349637823E-2</v>
      </c>
      <c r="AS12">
        <f t="shared" si="18"/>
        <v>0.40889618864947985</v>
      </c>
      <c r="AT12">
        <f t="shared" si="19"/>
        <v>0.2036734397803365</v>
      </c>
      <c r="AU12">
        <f t="shared" si="20"/>
        <v>0.63259440496430774</v>
      </c>
      <c r="AV12">
        <f t="shared" si="21"/>
        <v>0.32219966725042243</v>
      </c>
      <c r="AW12">
        <f t="shared" si="22"/>
        <v>12.492199967761682</v>
      </c>
    </row>
    <row r="13" spans="1:49" x14ac:dyDescent="0.25">
      <c r="A13" s="6" t="s">
        <v>17</v>
      </c>
      <c r="B13">
        <f>0.72</f>
        <v>0.72</v>
      </c>
      <c r="C13">
        <f>0.801</f>
        <v>0.80100000000000005</v>
      </c>
      <c r="E13">
        <f>1+E12</f>
        <v>2</v>
      </c>
      <c r="F13">
        <f t="shared" ref="F13:F18" si="24">180*E13-18*(E13-1)</f>
        <v>342</v>
      </c>
      <c r="H13">
        <f>5</f>
        <v>5</v>
      </c>
      <c r="I13">
        <f t="shared" ref="I13:I17" si="25">10^-H13</f>
        <v>1.0000000000000001E-5</v>
      </c>
      <c r="N13" s="5" t="s">
        <v>39</v>
      </c>
      <c r="O13">
        <f>(O4/(1+$T$3/$I$13 +$U$3*$I$13))*($J$12/($J$12+$D$3))</f>
        <v>6.7920559117057674E-2</v>
      </c>
      <c r="Q13" s="5" t="s">
        <v>45</v>
      </c>
      <c r="R13">
        <f>($J$3/(1+$K$3/$I$13 +$L$3*$I$13))*(I4*$K$12/($K$12+$B$3))*($L$12/($L$12+$C$3))</f>
        <v>1.6430717742076981</v>
      </c>
      <c r="Y13">
        <f t="shared" si="13"/>
        <v>5.4999999999999993E-2</v>
      </c>
      <c r="Z13">
        <f t="shared" si="14"/>
        <v>3.4578956205049822</v>
      </c>
      <c r="AA13">
        <f t="shared" si="0"/>
        <v>2.7923571354074554</v>
      </c>
      <c r="AB13">
        <f t="shared" si="1"/>
        <v>-0.31142216614845064</v>
      </c>
      <c r="AC13">
        <f t="shared" si="2"/>
        <v>0.94967722911979757</v>
      </c>
      <c r="AD13">
        <f t="shared" si="3"/>
        <v>1.2371309448354613</v>
      </c>
      <c r="AE13">
        <f t="shared" si="4"/>
        <v>0.24718757997219748</v>
      </c>
      <c r="AF13">
        <f t="shared" si="5"/>
        <v>1.5980495124010481</v>
      </c>
      <c r="AG13">
        <f t="shared" si="6"/>
        <v>-9.8956973066699483</v>
      </c>
      <c r="AI13">
        <f t="shared" si="7"/>
        <v>-0.46465457050442216</v>
      </c>
      <c r="AJ13">
        <f t="shared" si="8"/>
        <v>-1.2582987257824003</v>
      </c>
      <c r="AK13">
        <f t="shared" si="9"/>
        <v>-0.13448624779501836</v>
      </c>
      <c r="AL13">
        <f t="shared" si="10"/>
        <v>-3.3587736253541785E-2</v>
      </c>
      <c r="AM13">
        <f t="shared" si="11"/>
        <v>-5.6941610850616727E-2</v>
      </c>
      <c r="AN13">
        <f t="shared" si="12"/>
        <v>-2.4548598813427445E-2</v>
      </c>
      <c r="AP13">
        <f t="shared" si="15"/>
        <v>2.4939312855525064</v>
      </c>
      <c r="AQ13">
        <f t="shared" si="16"/>
        <v>2.05806732701953</v>
      </c>
      <c r="AR13">
        <f t="shared" si="17"/>
        <v>7.4050079465933269E-2</v>
      </c>
      <c r="AS13">
        <f t="shared" si="18"/>
        <v>0.41366608117455089</v>
      </c>
      <c r="AT13">
        <f t="shared" si="19"/>
        <v>0.20988638087095773</v>
      </c>
      <c r="AU13">
        <f t="shared" si="20"/>
        <v>0.63383398589596984</v>
      </c>
      <c r="AV13">
        <f t="shared" si="21"/>
        <v>0.33022469154692607</v>
      </c>
      <c r="AW13">
        <f t="shared" si="22"/>
        <v>12.442523941354978</v>
      </c>
    </row>
    <row r="14" spans="1:49" x14ac:dyDescent="0.25">
      <c r="A14" s="6" t="s">
        <v>18</v>
      </c>
      <c r="B14">
        <f>0.155</f>
        <v>0.155</v>
      </c>
      <c r="C14">
        <f>0.782</f>
        <v>0.78200000000000003</v>
      </c>
      <c r="E14">
        <f t="shared" ref="E14:E18" si="26">1+E13</f>
        <v>3</v>
      </c>
      <c r="F14">
        <f t="shared" si="24"/>
        <v>504</v>
      </c>
      <c r="H14">
        <f>H13+0.2</f>
        <v>5.2</v>
      </c>
      <c r="I14">
        <f t="shared" si="25"/>
        <v>6.3095734448019212E-6</v>
      </c>
      <c r="N14" s="5" t="s">
        <v>41</v>
      </c>
      <c r="O14">
        <f t="shared" ref="O14:O17" si="27">(O5/(1+$T$3/$I$13 +$U$3*$I$13))*($J$12/($J$12+$D$3))</f>
        <v>8.4962444859155759E-2</v>
      </c>
      <c r="Q14" s="5" t="s">
        <v>46</v>
      </c>
      <c r="R14">
        <f>($J$3/(1+$K$3/$I$13 +$L$3*$I$13))*(I5*$K$12/($K$12+$B$3))*($L$12/($L$12+$C$3))</f>
        <v>0.21633288476151447</v>
      </c>
      <c r="Y14">
        <f t="shared" si="13"/>
        <v>5.9999999999999991E-2</v>
      </c>
      <c r="Z14">
        <f t="shared" si="14"/>
        <v>3.4464567518080949</v>
      </c>
      <c r="AA14">
        <f t="shared" si="0"/>
        <v>2.7785615949953502</v>
      </c>
      <c r="AB14">
        <f t="shared" si="1"/>
        <v>-0.30835071487664256</v>
      </c>
      <c r="AC14">
        <f t="shared" si="2"/>
        <v>0.94538998751914294</v>
      </c>
      <c r="AD14">
        <f t="shared" si="3"/>
        <v>1.2317099782439513</v>
      </c>
      <c r="AE14">
        <f t="shared" si="4"/>
        <v>0.24645771690387044</v>
      </c>
      <c r="AF14">
        <f t="shared" si="5"/>
        <v>1.5911267134311871</v>
      </c>
      <c r="AG14">
        <f t="shared" si="6"/>
        <v>-9.8563464379688792</v>
      </c>
      <c r="AI14">
        <f t="shared" si="7"/>
        <v>-0.46480515516542797</v>
      </c>
      <c r="AJ14">
        <f t="shared" si="8"/>
        <v>-1.2522734013757271</v>
      </c>
      <c r="AK14">
        <f t="shared" si="9"/>
        <v>-0.13502371684450368</v>
      </c>
      <c r="AL14">
        <f t="shared" si="10"/>
        <v>-3.4152219202222799E-2</v>
      </c>
      <c r="AM14">
        <f t="shared" si="11"/>
        <v>-5.6950255951169572E-2</v>
      </c>
      <c r="AN14">
        <f t="shared" si="12"/>
        <v>-2.5019033361635624E-2</v>
      </c>
      <c r="AP14">
        <f t="shared" si="15"/>
        <v>2.5112207636550314</v>
      </c>
      <c r="AQ14">
        <f t="shared" si="16"/>
        <v>2.0720291126965673</v>
      </c>
      <c r="AR14">
        <f t="shared" si="17"/>
        <v>7.2492968635191016E-2</v>
      </c>
      <c r="AS14">
        <f t="shared" si="18"/>
        <v>0.41841446732014986</v>
      </c>
      <c r="AT14">
        <f t="shared" si="19"/>
        <v>0.21607203559513505</v>
      </c>
      <c r="AU14">
        <f t="shared" si="20"/>
        <v>0.63506992379583083</v>
      </c>
      <c r="AV14">
        <f t="shared" si="21"/>
        <v>0.3382149391089313</v>
      </c>
      <c r="AW14">
        <f t="shared" si="22"/>
        <v>12.393045454821628</v>
      </c>
    </row>
    <row r="15" spans="1:49" x14ac:dyDescent="0.25">
      <c r="A15" s="6" t="s">
        <v>19</v>
      </c>
      <c r="B15">
        <f>0.359</f>
        <v>0.35899999999999999</v>
      </c>
      <c r="C15">
        <f>0.275</f>
        <v>0.27500000000000002</v>
      </c>
      <c r="E15">
        <f t="shared" si="26"/>
        <v>4</v>
      </c>
      <c r="F15">
        <f t="shared" si="24"/>
        <v>666</v>
      </c>
      <c r="H15">
        <f>H14+0.2</f>
        <v>5.4</v>
      </c>
      <c r="I15">
        <f t="shared" si="25"/>
        <v>3.9810717055349657E-6</v>
      </c>
      <c r="N15" s="5" t="s">
        <v>40</v>
      </c>
      <c r="O15">
        <f t="shared" si="27"/>
        <v>9.8299572831232543E-2</v>
      </c>
      <c r="Q15" s="5" t="s">
        <v>47</v>
      </c>
      <c r="R15">
        <f>($J$3/(1+$K$3/$I$13 +$L$3*$I$13))*(I6*$K$12/($K$12+$B$3))*($L$12/($L$12+$C$3))</f>
        <v>8.2300553985358765E-2</v>
      </c>
      <c r="Y15">
        <f t="shared" si="13"/>
        <v>6.4999999999999988E-2</v>
      </c>
      <c r="Z15">
        <f t="shared" si="14"/>
        <v>3.4349970760662356</v>
      </c>
      <c r="AA15">
        <f t="shared" si="0"/>
        <v>2.7647156606145429</v>
      </c>
      <c r="AB15">
        <f t="shared" si="1"/>
        <v>-0.30513826870302108</v>
      </c>
      <c r="AC15">
        <f t="shared" si="2"/>
        <v>0.94111699134884996</v>
      </c>
      <c r="AD15">
        <f t="shared" si="3"/>
        <v>1.2263245216488994</v>
      </c>
      <c r="AE15">
        <f t="shared" si="4"/>
        <v>0.24572669643790976</v>
      </c>
      <c r="AF15">
        <f t="shared" si="5"/>
        <v>1.5842362226651554</v>
      </c>
      <c r="AG15">
        <f t="shared" si="6"/>
        <v>-9.8171520504959169</v>
      </c>
      <c r="AI15">
        <f t="shared" si="7"/>
        <v>-0.46495209052109837</v>
      </c>
      <c r="AJ15">
        <f t="shared" si="8"/>
        <v>-1.2461124321806603</v>
      </c>
      <c r="AK15">
        <f t="shared" si="9"/>
        <v>-0.13555059655794652</v>
      </c>
      <c r="AL15">
        <f t="shared" si="10"/>
        <v>-3.4700464603765684E-2</v>
      </c>
      <c r="AM15">
        <f t="shared" si="11"/>
        <v>-5.6958819246875417E-2</v>
      </c>
      <c r="AN15">
        <f t="shared" si="12"/>
        <v>-2.5482817942852024E-2</v>
      </c>
      <c r="AP15">
        <f t="shared" si="15"/>
        <v>2.5284530474140721</v>
      </c>
      <c r="AQ15">
        <f t="shared" si="16"/>
        <v>2.0859219206715442</v>
      </c>
      <c r="AR15">
        <f t="shared" si="17"/>
        <v>7.0951215060807801E-2</v>
      </c>
      <c r="AS15">
        <f t="shared" si="18"/>
        <v>0.42314141725774557</v>
      </c>
      <c r="AT15">
        <f t="shared" si="19"/>
        <v>0.2222305854863548</v>
      </c>
      <c r="AU15">
        <f t="shared" si="20"/>
        <v>0.63630221238035023</v>
      </c>
      <c r="AV15">
        <f t="shared" si="21"/>
        <v>0.34617057267608725</v>
      </c>
      <c r="AW15">
        <f t="shared" si="22"/>
        <v>12.343763722631785</v>
      </c>
    </row>
    <row r="16" spans="1:49" x14ac:dyDescent="0.25">
      <c r="A16" s="6" t="s">
        <v>20</v>
      </c>
      <c r="B16">
        <f>0.39</f>
        <v>0.39</v>
      </c>
      <c r="C16">
        <f>0.344</f>
        <v>0.34399999999999997</v>
      </c>
      <c r="E16">
        <f t="shared" si="26"/>
        <v>5</v>
      </c>
      <c r="F16">
        <f t="shared" si="24"/>
        <v>828</v>
      </c>
      <c r="H16">
        <f>H15+0.2</f>
        <v>5.6000000000000005</v>
      </c>
      <c r="I16">
        <f t="shared" si="25"/>
        <v>2.5118864315095763E-6</v>
      </c>
      <c r="N16" s="5" t="s">
        <v>42</v>
      </c>
      <c r="O16">
        <f t="shared" si="27"/>
        <v>2.2747212707930946E-2</v>
      </c>
      <c r="Q16" s="5" t="s">
        <v>48</v>
      </c>
      <c r="R16">
        <f t="shared" ref="R16:R17" si="28">($J$3/(1+$K$3/$I$13 +$L$3*$I$13))*(I7*$K$12/($K$12+$B$3))*($L$12/($L$12+$C$3))</f>
        <v>6.9073679237711821E-2</v>
      </c>
      <c r="Y16">
        <f t="shared" si="13"/>
        <v>6.9999999999999993E-2</v>
      </c>
      <c r="Z16">
        <f t="shared" si="14"/>
        <v>3.4235163792738108</v>
      </c>
      <c r="AA16">
        <f t="shared" si="0"/>
        <v>2.7508183306363714</v>
      </c>
      <c r="AB16">
        <f t="shared" si="1"/>
        <v>-0.30178353912523936</v>
      </c>
      <c r="AC16">
        <f t="shared" si="2"/>
        <v>0.93685843035823935</v>
      </c>
      <c r="AD16">
        <f t="shared" si="3"/>
        <v>1.22097381897317</v>
      </c>
      <c r="AE16">
        <f t="shared" si="4"/>
        <v>0.24499461480801449</v>
      </c>
      <c r="AF16">
        <f t="shared" si="5"/>
        <v>1.5773778044474192</v>
      </c>
      <c r="AG16">
        <f t="shared" si="6"/>
        <v>-9.7781135219935233</v>
      </c>
      <c r="AI16">
        <f t="shared" si="7"/>
        <v>-0.46509546591168544</v>
      </c>
      <c r="AJ16">
        <f t="shared" si="8"/>
        <v>-1.2398146964679579</v>
      </c>
      <c r="AK16">
        <f t="shared" si="9"/>
        <v>-0.13606717753673947</v>
      </c>
      <c r="AL16">
        <f t="shared" si="10"/>
        <v>-3.5233152295715844E-2</v>
      </c>
      <c r="AM16">
        <f t="shared" si="11"/>
        <v>-5.6967301539537649E-2</v>
      </c>
      <c r="AN16">
        <f t="shared" si="12"/>
        <v>-2.5940086181002572E-2</v>
      </c>
      <c r="AP16">
        <f t="shared" si="15"/>
        <v>2.5456280327944034</v>
      </c>
      <c r="AQ16">
        <f t="shared" si="16"/>
        <v>2.0997454989746172</v>
      </c>
      <c r="AR16">
        <f t="shared" si="17"/>
        <v>6.94255237172927E-2</v>
      </c>
      <c r="AS16">
        <f t="shared" si="18"/>
        <v>0.42784700221448985</v>
      </c>
      <c r="AT16">
        <f t="shared" si="19"/>
        <v>0.22836220809459931</v>
      </c>
      <c r="AU16">
        <f t="shared" si="20"/>
        <v>0.63753084586253983</v>
      </c>
      <c r="AV16">
        <f t="shared" si="21"/>
        <v>0.35409175378941304</v>
      </c>
      <c r="AW16">
        <f t="shared" si="22"/>
        <v>12.294677962379305</v>
      </c>
    </row>
    <row r="17" spans="1:49" x14ac:dyDescent="0.25">
      <c r="A17" s="6" t="s">
        <v>21</v>
      </c>
      <c r="B17">
        <f>0.403</f>
        <v>0.40300000000000002</v>
      </c>
      <c r="C17">
        <f>0.398</f>
        <v>0.39800000000000002</v>
      </c>
      <c r="E17">
        <f t="shared" si="26"/>
        <v>6</v>
      </c>
      <c r="F17">
        <f t="shared" si="24"/>
        <v>990</v>
      </c>
      <c r="H17">
        <f>H16+0.2</f>
        <v>5.8000000000000007</v>
      </c>
      <c r="I17">
        <f t="shared" si="25"/>
        <v>1.5848931924611084E-6</v>
      </c>
      <c r="N17" s="5" t="s">
        <v>43</v>
      </c>
      <c r="O17">
        <f t="shared" si="27"/>
        <v>0.13040747350475071</v>
      </c>
      <c r="Q17" s="5" t="s">
        <v>49</v>
      </c>
      <c r="R17">
        <f t="shared" si="28"/>
        <v>0.12697799757741066</v>
      </c>
      <c r="Y17">
        <f t="shared" si="13"/>
        <v>7.4999999999999997E-2</v>
      </c>
      <c r="Z17">
        <f t="shared" si="14"/>
        <v>3.4120145371742083</v>
      </c>
      <c r="AA17">
        <f t="shared" si="0"/>
        <v>2.7368688037832447</v>
      </c>
      <c r="AB17">
        <f t="shared" si="1"/>
        <v>-0.29828553539761027</v>
      </c>
      <c r="AC17">
        <f t="shared" si="2"/>
        <v>0.93261447468778036</v>
      </c>
      <c r="AD17">
        <f t="shared" si="3"/>
        <v>1.2156571519678361</v>
      </c>
      <c r="AE17">
        <f t="shared" si="4"/>
        <v>0.24426156527598794</v>
      </c>
      <c r="AF17">
        <f t="shared" si="5"/>
        <v>1.5705512270694366</v>
      </c>
      <c r="AG17">
        <f t="shared" si="6"/>
        <v>-9.7392302326786027</v>
      </c>
      <c r="AI17">
        <f t="shared" si="7"/>
        <v>-0.46523536782642488</v>
      </c>
      <c r="AJ17">
        <f t="shared" si="8"/>
        <v>-1.2333793626755232</v>
      </c>
      <c r="AK17">
        <f t="shared" si="9"/>
        <v>-0.13657374007402903</v>
      </c>
      <c r="AL17">
        <f t="shared" si="10"/>
        <v>-3.5750924592747126E-2</v>
      </c>
      <c r="AM17">
        <f t="shared" si="11"/>
        <v>-5.6975703630360586E-2</v>
      </c>
      <c r="AN17">
        <f t="shared" si="12"/>
        <v>-2.6390968158755905E-2</v>
      </c>
      <c r="AP17">
        <f t="shared" si="15"/>
        <v>2.5627456146907726</v>
      </c>
      <c r="AQ17">
        <f t="shared" si="16"/>
        <v>2.1134995906277991</v>
      </c>
      <c r="AR17">
        <f t="shared" si="17"/>
        <v>6.7916606021666506E-2</v>
      </c>
      <c r="AS17">
        <f t="shared" si="18"/>
        <v>0.43253129436628107</v>
      </c>
      <c r="AT17">
        <f t="shared" si="19"/>
        <v>0.23446707718946516</v>
      </c>
      <c r="AU17">
        <f t="shared" si="20"/>
        <v>0.63875581893657996</v>
      </c>
      <c r="AV17">
        <f t="shared" si="21"/>
        <v>0.36197864281165015</v>
      </c>
      <c r="AW17">
        <f t="shared" si="22"/>
        <v>12.245787394769337</v>
      </c>
    </row>
    <row r="18" spans="1:49" x14ac:dyDescent="0.25">
      <c r="A18" s="6" t="s">
        <v>22</v>
      </c>
      <c r="B18">
        <f>0.347</f>
        <v>0.34699999999999998</v>
      </c>
      <c r="C18">
        <f>0.0921</f>
        <v>9.2100000000000001E-2</v>
      </c>
      <c r="E18">
        <f t="shared" si="26"/>
        <v>7</v>
      </c>
      <c r="F18">
        <f t="shared" si="24"/>
        <v>1152</v>
      </c>
      <c r="Y18">
        <f t="shared" si="13"/>
        <v>0.08</v>
      </c>
      <c r="Z18">
        <f t="shared" si="14"/>
        <v>3.4004915282540491</v>
      </c>
      <c r="AA18">
        <f t="shared" si="0"/>
        <v>2.7228665021263687</v>
      </c>
      <c r="AB18">
        <f t="shared" si="1"/>
        <v>-0.29464359827335873</v>
      </c>
      <c r="AC18">
        <f t="shared" si="2"/>
        <v>0.9283852764860826</v>
      </c>
      <c r="AD18">
        <f t="shared" si="3"/>
        <v>1.2103738376466573</v>
      </c>
      <c r="AE18">
        <f t="shared" si="4"/>
        <v>0.24352763823243129</v>
      </c>
      <c r="AF18">
        <f t="shared" si="5"/>
        <v>1.5637562626510753</v>
      </c>
      <c r="AG18">
        <f t="shared" si="6"/>
        <v>-9.7005015652326723</v>
      </c>
      <c r="AI18">
        <f t="shared" si="7"/>
        <v>-0.46537188002750052</v>
      </c>
      <c r="AJ18">
        <f t="shared" si="8"/>
        <v>-1.2268059234860027</v>
      </c>
      <c r="AK18">
        <f t="shared" si="9"/>
        <v>-0.13707055459896128</v>
      </c>
      <c r="AL18">
        <f t="shared" si="10"/>
        <v>-3.6254388850588848E-2</v>
      </c>
      <c r="AM18">
        <f t="shared" si="11"/>
        <v>-5.698402631949586E-2</v>
      </c>
      <c r="AN18">
        <f t="shared" si="12"/>
        <v>-2.6835590534493969E-2</v>
      </c>
      <c r="AP18">
        <f t="shared" si="15"/>
        <v>2.5798056873766435</v>
      </c>
      <c r="AQ18">
        <f t="shared" si="16"/>
        <v>2.1271839346467152</v>
      </c>
      <c r="AR18">
        <f t="shared" si="17"/>
        <v>6.6425178344678454E-2</v>
      </c>
      <c r="AS18">
        <f t="shared" si="18"/>
        <v>0.43719436673971995</v>
      </c>
      <c r="AT18">
        <f t="shared" si="19"/>
        <v>0.24054536294930434</v>
      </c>
      <c r="AU18">
        <f t="shared" si="20"/>
        <v>0.63997712676295992</v>
      </c>
      <c r="AV18">
        <f t="shared" si="21"/>
        <v>0.36983139894699735</v>
      </c>
      <c r="AW18">
        <f t="shared" si="22"/>
        <v>12.197091243605945</v>
      </c>
    </row>
    <row r="19" spans="1:49" x14ac:dyDescent="0.25">
      <c r="A19" s="6" t="s">
        <v>23</v>
      </c>
      <c r="B19">
        <f>0.869</f>
        <v>0.86899999999999999</v>
      </c>
      <c r="C19">
        <f>0.528</f>
        <v>0.52800000000000002</v>
      </c>
      <c r="Y19">
        <f t="shared" si="13"/>
        <v>8.5000000000000006E-2</v>
      </c>
      <c r="Z19">
        <f t="shared" si="14"/>
        <v>3.3889474472180261</v>
      </c>
      <c r="AA19">
        <f t="shared" si="0"/>
        <v>2.7088110951097955</v>
      </c>
      <c r="AB19">
        <f t="shared" si="1"/>
        <v>-0.2908574352690666</v>
      </c>
      <c r="AC19">
        <f t="shared" si="2"/>
        <v>0.92417097138172544</v>
      </c>
      <c r="AD19">
        <f t="shared" si="3"/>
        <v>1.2051232259286695</v>
      </c>
      <c r="AE19">
        <f t="shared" si="4"/>
        <v>0.24279292129345922</v>
      </c>
      <c r="AF19">
        <f t="shared" si="5"/>
        <v>1.5569926870266866</v>
      </c>
      <c r="AG19">
        <f t="shared" si="6"/>
        <v>-9.6619269047920469</v>
      </c>
      <c r="AI19">
        <f t="shared" si="7"/>
        <v>-0.4655050836692014</v>
      </c>
      <c r="AJ19">
        <f t="shared" si="8"/>
        <v>-1.2200942314097512</v>
      </c>
      <c r="AK19">
        <f t="shared" si="9"/>
        <v>-0.13755788209869002</v>
      </c>
      <c r="AL19">
        <f t="shared" si="10"/>
        <v>-3.6744119821826987E-2</v>
      </c>
      <c r="AM19">
        <f t="shared" si="11"/>
        <v>-5.6992270405568202E-2</v>
      </c>
      <c r="AN19">
        <f t="shared" si="12"/>
        <v>-2.7274076654627933E-2</v>
      </c>
      <c r="AP19">
        <f t="shared" si="15"/>
        <v>2.5968081450179139</v>
      </c>
      <c r="AQ19">
        <f t="shared" si="16"/>
        <v>2.1407982671573471</v>
      </c>
      <c r="AR19">
        <f t="shared" si="17"/>
        <v>6.4951960353311661E-2</v>
      </c>
      <c r="AS19">
        <f t="shared" si="18"/>
        <v>0.44183629312215039</v>
      </c>
      <c r="AT19">
        <f t="shared" si="19"/>
        <v>0.24659723213753765</v>
      </c>
      <c r="AU19">
        <f t="shared" si="20"/>
        <v>0.64119476495412209</v>
      </c>
      <c r="AV19">
        <f t="shared" si="21"/>
        <v>0.37765018026025271</v>
      </c>
      <c r="AW19">
        <f t="shared" si="22"/>
        <v>12.14858873577978</v>
      </c>
    </row>
    <row r="20" spans="1:49" x14ac:dyDescent="0.25">
      <c r="Y20">
        <f t="shared" si="13"/>
        <v>9.0000000000000011E-2</v>
      </c>
      <c r="Z20">
        <f t="shared" si="14"/>
        <v>3.3773825188619737</v>
      </c>
      <c r="AA20">
        <f t="shared" si="0"/>
        <v>2.6947025244346836</v>
      </c>
      <c r="AB20">
        <f t="shared" si="1"/>
        <v>-0.28692715720603634</v>
      </c>
      <c r="AC20">
        <f t="shared" si="2"/>
        <v>0.91997167982439132</v>
      </c>
      <c r="AD20">
        <f t="shared" si="3"/>
        <v>1.1999046974693983</v>
      </c>
      <c r="AE20">
        <f t="shared" si="4"/>
        <v>0.2420574993936197</v>
      </c>
      <c r="AF20">
        <f t="shared" si="5"/>
        <v>1.5502602796356368</v>
      </c>
      <c r="AG20">
        <f t="shared" si="6"/>
        <v>-9.6235056389380951</v>
      </c>
      <c r="AI20">
        <f t="shared" si="7"/>
        <v>-0.46563505741255901</v>
      </c>
      <c r="AJ20">
        <f t="shared" si="8"/>
        <v>-1.2132445356288057</v>
      </c>
      <c r="AK20">
        <f t="shared" si="9"/>
        <v>-0.13803597451935579</v>
      </c>
      <c r="AL20">
        <f t="shared" si="10"/>
        <v>-3.7220661823070753E-2</v>
      </c>
      <c r="AM20">
        <f t="shared" si="11"/>
        <v>-5.7000436685179033E-2</v>
      </c>
      <c r="AN20">
        <f t="shared" si="12"/>
        <v>-2.7706546661470367E-2</v>
      </c>
      <c r="AP20">
        <f t="shared" si="15"/>
        <v>2.6137528822540039</v>
      </c>
      <c r="AQ20">
        <f t="shared" si="16"/>
        <v>2.1543423226328962</v>
      </c>
      <c r="AR20">
        <f t="shared" si="17"/>
        <v>6.3497673176966321E-2</v>
      </c>
      <c r="AS20">
        <f t="shared" si="18"/>
        <v>0.446457147979059</v>
      </c>
      <c r="AT20">
        <f t="shared" si="19"/>
        <v>0.25262284826718101</v>
      </c>
      <c r="AU20">
        <f t="shared" si="20"/>
        <v>0.64240872956058936</v>
      </c>
      <c r="AV20">
        <f t="shared" si="21"/>
        <v>0.38543514369538617</v>
      </c>
      <c r="AW20">
        <f t="shared" si="22"/>
        <v>12.10027910125582</v>
      </c>
    </row>
    <row r="21" spans="1:49" x14ac:dyDescent="0.25">
      <c r="Y21">
        <f t="shared" si="13"/>
        <v>9.5000000000000015E-2</v>
      </c>
      <c r="Z21">
        <f t="shared" si="14"/>
        <v>3.3657971122366703</v>
      </c>
      <c r="AA21">
        <f t="shared" si="0"/>
        <v>2.6805410295909353</v>
      </c>
      <c r="AB21">
        <f t="shared" si="1"/>
        <v>-0.28285331571444006</v>
      </c>
      <c r="AC21">
        <f t="shared" si="2"/>
        <v>0.91578750830818023</v>
      </c>
      <c r="AD21">
        <f t="shared" si="3"/>
        <v>1.1947176616632618</v>
      </c>
      <c r="AE21">
        <f t="shared" si="4"/>
        <v>0.24132145487519141</v>
      </c>
      <c r="AF21">
        <f t="shared" si="5"/>
        <v>1.5435588234170803</v>
      </c>
      <c r="AG21">
        <f t="shared" si="6"/>
        <v>-9.5852371576874997</v>
      </c>
      <c r="AI21">
        <f t="shared" si="7"/>
        <v>-0.4657618775357239</v>
      </c>
      <c r="AJ21">
        <f t="shared" si="8"/>
        <v>-1.2062575197885983</v>
      </c>
      <c r="AK21">
        <f t="shared" si="9"/>
        <v>-0.13850507514717775</v>
      </c>
      <c r="AL21">
        <f t="shared" si="10"/>
        <v>-3.7684530730911471E-2</v>
      </c>
      <c r="AM21">
        <f t="shared" si="11"/>
        <v>-5.7008525952386264E-2</v>
      </c>
      <c r="AN21">
        <f t="shared" si="12"/>
        <v>-2.8133117596863457E-2</v>
      </c>
      <c r="AP21">
        <f t="shared" si="15"/>
        <v>2.6306397948483138</v>
      </c>
      <c r="AQ21">
        <f t="shared" si="16"/>
        <v>2.1678158352550696</v>
      </c>
      <c r="AR21">
        <f t="shared" si="17"/>
        <v>6.2063037390936139E-2</v>
      </c>
      <c r="AS21">
        <f t="shared" si="18"/>
        <v>0.45105700637818097</v>
      </c>
      <c r="AT21">
        <f t="shared" si="19"/>
        <v>0.25862237175452801</v>
      </c>
      <c r="AU21">
        <f t="shared" si="20"/>
        <v>0.64361901705755742</v>
      </c>
      <c r="AV21">
        <f t="shared" si="21"/>
        <v>0.39318644509356437</v>
      </c>
      <c r="AW21">
        <f t="shared" si="22"/>
        <v>12.052161573061129</v>
      </c>
    </row>
    <row r="22" spans="1:49" x14ac:dyDescent="0.25">
      <c r="Y22">
        <f t="shared" si="13"/>
        <v>0.10000000000000002</v>
      </c>
      <c r="Z22">
        <f t="shared" si="14"/>
        <v>3.3541917549674913</v>
      </c>
      <c r="AA22">
        <f t="shared" si="0"/>
        <v>2.6663271737721601</v>
      </c>
      <c r="AB22">
        <f t="shared" si="1"/>
        <v>-0.27863694131064709</v>
      </c>
      <c r="AC22">
        <f t="shared" si="2"/>
        <v>0.91161855048858187</v>
      </c>
      <c r="AD22">
        <f t="shared" si="3"/>
        <v>1.1895615548015597</v>
      </c>
      <c r="AE22">
        <f t="shared" si="4"/>
        <v>0.24058486757402348</v>
      </c>
      <c r="AF22">
        <f t="shared" si="5"/>
        <v>1.5368881047088017</v>
      </c>
      <c r="AG22">
        <f t="shared" si="6"/>
        <v>-9.5471208534825873</v>
      </c>
      <c r="AI22">
        <f t="shared" si="7"/>
        <v>-0.46588561804031292</v>
      </c>
      <c r="AJ22">
        <f t="shared" si="8"/>
        <v>-1.199134340348615</v>
      </c>
      <c r="AK22">
        <f t="shared" si="9"/>
        <v>-0.13896541897073492</v>
      </c>
      <c r="AL22">
        <f t="shared" si="10"/>
        <v>-3.8136215822280599E-2</v>
      </c>
      <c r="AM22">
        <f t="shared" si="11"/>
        <v>-5.7016538998159151E-2</v>
      </c>
      <c r="AN22">
        <f t="shared" si="12"/>
        <v>-2.8553903501752884E-2</v>
      </c>
      <c r="AP22">
        <f t="shared" si="15"/>
        <v>2.647468780409497</v>
      </c>
      <c r="AQ22">
        <f t="shared" si="16"/>
        <v>2.1812185404030244</v>
      </c>
      <c r="AR22">
        <f t="shared" si="17"/>
        <v>6.0648770812363938E-2</v>
      </c>
      <c r="AS22">
        <f t="shared" si="18"/>
        <v>0.4556359439197219</v>
      </c>
      <c r="AT22">
        <f t="shared" si="19"/>
        <v>0.2645959600628443</v>
      </c>
      <c r="AU22">
        <f t="shared" si="20"/>
        <v>0.64482562433193336</v>
      </c>
      <c r="AV22">
        <f t="shared" si="21"/>
        <v>0.40090423921064977</v>
      </c>
      <c r="AW22">
        <f t="shared" si="22"/>
        <v>12.004235387272692</v>
      </c>
    </row>
    <row r="23" spans="1:49" x14ac:dyDescent="0.25">
      <c r="Y23">
        <f t="shared" si="13"/>
        <v>0.10500000000000002</v>
      </c>
      <c r="Z23">
        <f t="shared" si="14"/>
        <v>3.3425671475655978</v>
      </c>
      <c r="AA23">
        <f t="shared" si="0"/>
        <v>2.6520618698548244</v>
      </c>
      <c r="AB23">
        <f t="shared" si="1"/>
        <v>-0.2742795815769502</v>
      </c>
      <c r="AC23">
        <f t="shared" si="2"/>
        <v>0.90746488820334981</v>
      </c>
      <c r="AD23">
        <f t="shared" si="3"/>
        <v>1.1844358383720506</v>
      </c>
      <c r="AE23">
        <f t="shared" si="4"/>
        <v>0.23984781490207235</v>
      </c>
      <c r="AF23">
        <f t="shared" si="5"/>
        <v>1.5302479131499314</v>
      </c>
      <c r="AG23">
        <f t="shared" si="6"/>
        <v>-9.50915612118167</v>
      </c>
      <c r="AI23">
        <f t="shared" si="7"/>
        <v>-0.46600635075392716</v>
      </c>
      <c r="AJ23">
        <f t="shared" si="8"/>
        <v>-1.1918766650219894</v>
      </c>
      <c r="AK23">
        <f t="shared" si="9"/>
        <v>-0.13941723302545181</v>
      </c>
      <c r="AL23">
        <f t="shared" si="10"/>
        <v>-3.8576181473204359E-2</v>
      </c>
      <c r="AM23">
        <f t="shared" si="11"/>
        <v>-5.7024476609806904E-2</v>
      </c>
      <c r="AN23">
        <f t="shared" si="12"/>
        <v>-2.8969015511887075E-2</v>
      </c>
      <c r="AP23">
        <f t="shared" si="15"/>
        <v>2.6642397391843344</v>
      </c>
      <c r="AQ23">
        <f t="shared" si="16"/>
        <v>2.1945501762718851</v>
      </c>
      <c r="AR23">
        <f t="shared" si="17"/>
        <v>5.9255586105810699E-2</v>
      </c>
      <c r="AS23">
        <f t="shared" si="18"/>
        <v>0.4601940366721648</v>
      </c>
      <c r="AT23">
        <f t="shared" si="19"/>
        <v>0.27054376783685213</v>
      </c>
      <c r="AU23">
        <f t="shared" si="20"/>
        <v>0.64602854866980353</v>
      </c>
      <c r="AV23">
        <f t="shared" si="21"/>
        <v>0.40858867973419377</v>
      </c>
      <c r="AW23">
        <f t="shared" si="22"/>
        <v>11.956499783005279</v>
      </c>
    </row>
    <row r="24" spans="1:49" x14ac:dyDescent="0.25">
      <c r="Y24">
        <f t="shared" si="13"/>
        <v>0.11000000000000003</v>
      </c>
      <c r="Z24">
        <f t="shared" si="14"/>
        <v>3.3309241775354699</v>
      </c>
      <c r="AA24">
        <f t="shared" si="0"/>
        <v>2.637746406064458</v>
      </c>
      <c r="AB24">
        <f t="shared" si="1"/>
        <v>-0.26978333888745354</v>
      </c>
      <c r="AC24">
        <f t="shared" si="2"/>
        <v>0.90332659240642965</v>
      </c>
      <c r="AD24">
        <f t="shared" si="3"/>
        <v>1.179339997487536</v>
      </c>
      <c r="AE24">
        <f t="shared" si="4"/>
        <v>0.2391103719267833</v>
      </c>
      <c r="AF24">
        <f t="shared" si="5"/>
        <v>1.523638041587378</v>
      </c>
      <c r="AG24">
        <f t="shared" si="6"/>
        <v>-9.4713423580494478</v>
      </c>
      <c r="AI24">
        <f t="shared" si="7"/>
        <v>-0.46612414542901581</v>
      </c>
      <c r="AJ24">
        <f t="shared" si="8"/>
        <v>-1.1844867107485233</v>
      </c>
      <c r="AK24">
        <f t="shared" si="9"/>
        <v>-0.13986073672124849</v>
      </c>
      <c r="AL24">
        <f t="shared" si="10"/>
        <v>-3.9004868728528964E-2</v>
      </c>
      <c r="AM24">
        <f t="shared" si="11"/>
        <v>-5.7032339570381257E-2</v>
      </c>
      <c r="AN24">
        <f t="shared" si="12"/>
        <v>-2.9378561949812906E-2</v>
      </c>
      <c r="AP24">
        <f t="shared" si="15"/>
        <v>2.6809525749221623</v>
      </c>
      <c r="AQ24">
        <f t="shared" si="16"/>
        <v>2.2078104856211591</v>
      </c>
      <c r="AR24">
        <f t="shared" si="17"/>
        <v>5.788418819792595E-2</v>
      </c>
      <c r="AS24">
        <f t="shared" si="18"/>
        <v>0.46473136111318153</v>
      </c>
      <c r="AT24">
        <f t="shared" si="19"/>
        <v>0.27646594702871241</v>
      </c>
      <c r="AU24">
        <f t="shared" si="20"/>
        <v>0.64722778774431389</v>
      </c>
      <c r="AV24">
        <f t="shared" si="21"/>
        <v>0.41623991929994342</v>
      </c>
      <c r="AW24">
        <f t="shared" si="22"/>
        <v>11.908954002399371</v>
      </c>
    </row>
    <row r="25" spans="1:49" x14ac:dyDescent="0.25">
      <c r="Y25">
        <f t="shared" si="13"/>
        <v>0.11500000000000003</v>
      </c>
      <c r="Z25">
        <f t="shared" si="14"/>
        <v>3.3192639330518774</v>
      </c>
      <c r="AA25">
        <f t="shared" si="0"/>
        <v>2.6233824708921993</v>
      </c>
      <c r="AB25">
        <f t="shared" si="1"/>
        <v>-0.26515090703604771</v>
      </c>
      <c r="AC25">
        <f t="shared" si="2"/>
        <v>0.89920372402313808</v>
      </c>
      <c r="AD25">
        <f t="shared" si="3"/>
        <v>1.1742735394321537</v>
      </c>
      <c r="AE25">
        <f t="shared" si="4"/>
        <v>0.23837261144745614</v>
      </c>
      <c r="AF25">
        <f t="shared" si="5"/>
        <v>1.5170582859858022</v>
      </c>
      <c r="AG25">
        <f t="shared" si="6"/>
        <v>-9.4336789637474343</v>
      </c>
      <c r="AI25">
        <f t="shared" si="7"/>
        <v>-0.46623906983822611</v>
      </c>
      <c r="AJ25">
        <f t="shared" si="8"/>
        <v>-1.1769672805577367</v>
      </c>
      <c r="AK25">
        <f t="shared" si="9"/>
        <v>-0.1402961421542574</v>
      </c>
      <c r="AL25">
        <f t="shared" si="10"/>
        <v>-3.9422696753926796E-2</v>
      </c>
      <c r="AM25">
        <f t="shared" si="11"/>
        <v>-5.7040128658052469E-2</v>
      </c>
      <c r="AN25">
        <f t="shared" si="12"/>
        <v>-2.9782648413329987E-2</v>
      </c>
      <c r="AP25">
        <f t="shared" si="15"/>
        <v>2.6976071958098395</v>
      </c>
      <c r="AQ25">
        <f t="shared" si="16"/>
        <v>2.2209992176514812</v>
      </c>
      <c r="AR25">
        <f t="shared" si="17"/>
        <v>5.6535271503488679E-2</v>
      </c>
      <c r="AS25">
        <f t="shared" si="18"/>
        <v>0.46924799407521367</v>
      </c>
      <c r="AT25">
        <f t="shared" si="19"/>
        <v>0.2823626470161501</v>
      </c>
      <c r="AU25">
        <f t="shared" si="20"/>
        <v>0.64842333960394782</v>
      </c>
      <c r="AV25">
        <f t="shared" si="21"/>
        <v>0.42385810950788033</v>
      </c>
      <c r="AW25">
        <f t="shared" si="22"/>
        <v>11.861597290609124</v>
      </c>
    </row>
    <row r="26" spans="1:49" x14ac:dyDescent="0.25">
      <c r="Y26">
        <f t="shared" si="13"/>
        <v>0.12000000000000004</v>
      </c>
      <c r="Z26">
        <f t="shared" si="14"/>
        <v>3.3075877159477978</v>
      </c>
      <c r="AA26">
        <f t="shared" si="0"/>
        <v>2.6089721767654783</v>
      </c>
      <c r="AB26">
        <f t="shared" si="1"/>
        <v>-0.26038560603477556</v>
      </c>
      <c r="AC26">
        <f t="shared" si="2"/>
        <v>0.89509633473393158</v>
      </c>
      <c r="AD26">
        <f t="shared" si="3"/>
        <v>1.1692359923151767</v>
      </c>
      <c r="AE26">
        <f t="shared" si="4"/>
        <v>0.23763460406872719</v>
      </c>
      <c r="AF26">
        <f t="shared" si="5"/>
        <v>1.5105084453409878</v>
      </c>
      <c r="AG26">
        <f t="shared" si="6"/>
        <v>-9.3961653403244281</v>
      </c>
      <c r="AI26">
        <f t="shared" si="7"/>
        <v>-0.4663511898663536</v>
      </c>
      <c r="AJ26">
        <f t="shared" si="8"/>
        <v>-1.1693217985909041</v>
      </c>
      <c r="AK26">
        <f t="shared" si="9"/>
        <v>-0.14072365440346288</v>
      </c>
      <c r="AL26">
        <f t="shared" si="10"/>
        <v>-3.9830064180373187E-2</v>
      </c>
      <c r="AM26">
        <f t="shared" si="11"/>
        <v>-5.7047844645459714E-2</v>
      </c>
      <c r="AN26">
        <f t="shared" si="12"/>
        <v>-3.0181377860558255E-2</v>
      </c>
      <c r="AP26">
        <f t="shared" si="15"/>
        <v>2.714203515475099</v>
      </c>
      <c r="AQ26">
        <f t="shared" si="16"/>
        <v>2.2341161300059422</v>
      </c>
      <c r="AR26">
        <f t="shared" si="17"/>
        <v>5.5209516968308441E-2</v>
      </c>
      <c r="AS26">
        <f t="shared" si="18"/>
        <v>0.47374401269532934</v>
      </c>
      <c r="AT26">
        <f t="shared" si="19"/>
        <v>0.28823401471331089</v>
      </c>
      <c r="AU26">
        <f t="shared" si="20"/>
        <v>0.64961520266118511</v>
      </c>
      <c r="AV26">
        <f t="shared" si="21"/>
        <v>0.43144340093780936</v>
      </c>
      <c r="AW26">
        <f t="shared" si="22"/>
        <v>11.814428895790387</v>
      </c>
    </row>
    <row r="27" spans="1:49" x14ac:dyDescent="0.25">
      <c r="Y27">
        <f t="shared" si="13"/>
        <v>0.12500000000000003</v>
      </c>
      <c r="Z27">
        <f t="shared" si="14"/>
        <v>3.295897053724401</v>
      </c>
      <c r="AA27">
        <f t="shared" si="0"/>
        <v>2.5945180819195137</v>
      </c>
      <c r="AB27">
        <f t="shared" si="1"/>
        <v>-0.25549141426664934</v>
      </c>
      <c r="AC27">
        <f t="shared" si="2"/>
        <v>0.89100446769335484</v>
      </c>
      <c r="AD27">
        <f t="shared" si="3"/>
        <v>1.1642269038231379</v>
      </c>
      <c r="AE27">
        <f t="shared" si="4"/>
        <v>0.23689641827129265</v>
      </c>
      <c r="AF27">
        <f t="shared" si="5"/>
        <v>1.5039883215964569</v>
      </c>
      <c r="AG27">
        <f t="shared" si="6"/>
        <v>-9.3588008922070198</v>
      </c>
      <c r="AI27">
        <f t="shared" si="7"/>
        <v>-0.46646056959897414</v>
      </c>
      <c r="AJ27">
        <f t="shared" si="8"/>
        <v>-1.1615543424667456</v>
      </c>
      <c r="AK27">
        <f t="shared" si="9"/>
        <v>-0.14114347181306874</v>
      </c>
      <c r="AL27">
        <f t="shared" si="10"/>
        <v>-4.0227350350285608E-2</v>
      </c>
      <c r="AM27">
        <f t="shared" si="11"/>
        <v>-5.7055488299037213E-2</v>
      </c>
      <c r="AN27">
        <f t="shared" si="12"/>
        <v>-3.0574850691766027E-2</v>
      </c>
      <c r="AP27">
        <f t="shared" si="15"/>
        <v>2.7307414540548378</v>
      </c>
      <c r="AQ27">
        <f t="shared" si="16"/>
        <v>2.2471609908897694</v>
      </c>
      <c r="AR27">
        <f t="shared" si="17"/>
        <v>5.3907588938134562E-2</v>
      </c>
      <c r="AS27">
        <f t="shared" si="18"/>
        <v>0.47821949436899897</v>
      </c>
      <c r="AT27">
        <f t="shared" si="19"/>
        <v>0.29408019467488677</v>
      </c>
      <c r="AU27">
        <f t="shared" si="20"/>
        <v>0.6508033756815288</v>
      </c>
      <c r="AV27">
        <f t="shared" si="21"/>
        <v>0.43899594316451429</v>
      </c>
      <c r="AW27">
        <f t="shared" si="22"/>
        <v>11.767448069088765</v>
      </c>
    </row>
    <row r="28" spans="1:49" x14ac:dyDescent="0.25">
      <c r="Y28">
        <f t="shared" si="13"/>
        <v>0.13000000000000003</v>
      </c>
      <c r="Z28">
        <f t="shared" si="14"/>
        <v>3.284193710266492</v>
      </c>
      <c r="AA28">
        <f t="shared" si="0"/>
        <v>2.5800232098640148</v>
      </c>
      <c r="AB28">
        <f t="shared" si="1"/>
        <v>-0.25047299709995452</v>
      </c>
      <c r="AC28">
        <f t="shared" si="2"/>
        <v>0.88692815819008308</v>
      </c>
      <c r="AD28">
        <f t="shared" si="3"/>
        <v>1.1592458400619745</v>
      </c>
      <c r="AE28">
        <f t="shared" si="4"/>
        <v>0.23615812047999185</v>
      </c>
      <c r="AF28">
        <f t="shared" si="5"/>
        <v>1.4974977195631907</v>
      </c>
      <c r="AG28">
        <f t="shared" si="6"/>
        <v>-9.3215850261901352</v>
      </c>
      <c r="AI28">
        <f t="shared" si="7"/>
        <v>-0.46656727140780874</v>
      </c>
      <c r="AJ28">
        <f t="shared" si="8"/>
        <v>-1.1536696720983817</v>
      </c>
      <c r="AK28">
        <f t="shared" si="9"/>
        <v>-0.14155578626135676</v>
      </c>
      <c r="AL28">
        <f t="shared" si="10"/>
        <v>-4.0614916473628616E-2</v>
      </c>
      <c r="AM28">
        <f t="shared" si="11"/>
        <v>-5.7063060378318028E-2</v>
      </c>
      <c r="AN28">
        <f t="shared" si="12"/>
        <v>-3.0963164828098882E-2</v>
      </c>
      <c r="AP28">
        <f t="shared" si="15"/>
        <v>2.7472209393234599</v>
      </c>
      <c r="AQ28">
        <f t="shared" si="16"/>
        <v>2.260133581299367</v>
      </c>
      <c r="AR28">
        <f t="shared" si="17"/>
        <v>5.2630131866801315E-2</v>
      </c>
      <c r="AS28">
        <f t="shared" si="18"/>
        <v>0.48267451670746575</v>
      </c>
      <c r="AT28">
        <f t="shared" si="19"/>
        <v>0.29990132919400248</v>
      </c>
      <c r="AU28">
        <f t="shared" si="20"/>
        <v>0.65198785777288526</v>
      </c>
      <c r="AV28">
        <f t="shared" si="21"/>
        <v>0.4465158847724966</v>
      </c>
      <c r="AW28">
        <f t="shared" si="22"/>
        <v>11.72065406462773</v>
      </c>
    </row>
    <row r="29" spans="1:49" x14ac:dyDescent="0.25">
      <c r="Y29">
        <f t="shared" si="13"/>
        <v>0.13500000000000004</v>
      </c>
      <c r="Z29">
        <f t="shared" si="14"/>
        <v>3.2724796949232262</v>
      </c>
      <c r="AA29">
        <f t="shared" si="0"/>
        <v>2.5654910657951646</v>
      </c>
      <c r="AB29">
        <f t="shared" si="1"/>
        <v>-0.24533573100574002</v>
      </c>
      <c r="AC29">
        <f t="shared" si="2"/>
        <v>0.88286743425337677</v>
      </c>
      <c r="AD29">
        <f t="shared" si="3"/>
        <v>1.1542923844816839</v>
      </c>
      <c r="AE29">
        <f t="shared" si="4"/>
        <v>0.23541977512936307</v>
      </c>
      <c r="AF29">
        <f t="shared" si="5"/>
        <v>1.4910364468423201</v>
      </c>
      <c r="AG29">
        <f t="shared" si="6"/>
        <v>-9.2845171514276128</v>
      </c>
      <c r="AI29">
        <f t="shared" si="7"/>
        <v>-0.46667135603284343</v>
      </c>
      <c r="AJ29">
        <f t="shared" si="8"/>
        <v>-1.1456732540038033</v>
      </c>
      <c r="AK29">
        <f t="shared" si="9"/>
        <v>-0.14196078341675689</v>
      </c>
      <c r="AL29">
        <f t="shared" si="10"/>
        <v>-4.0993106701495252E-2</v>
      </c>
      <c r="AM29">
        <f t="shared" si="11"/>
        <v>-5.7070561635218543E-2</v>
      </c>
      <c r="AN29">
        <f t="shared" si="12"/>
        <v>-3.1346415787343471E-2</v>
      </c>
      <c r="AP29">
        <f t="shared" si="15"/>
        <v>2.7636419078747925</v>
      </c>
      <c r="AQ29">
        <f t="shared" si="16"/>
        <v>2.2730336973486871</v>
      </c>
      <c r="AR29">
        <f t="shared" si="17"/>
        <v>5.1377766881301544E-2</v>
      </c>
      <c r="AS29">
        <f t="shared" si="18"/>
        <v>0.48710915749841616</v>
      </c>
      <c r="AT29">
        <f t="shared" si="19"/>
        <v>0.30569755839431234</v>
      </c>
      <c r="AU29">
        <f t="shared" si="20"/>
        <v>0.65316864837528521</v>
      </c>
      <c r="AV29">
        <f t="shared" si="21"/>
        <v>0.45400337337031255</v>
      </c>
      <c r="AW29">
        <f t="shared" si="22"/>
        <v>11.674046139496779</v>
      </c>
    </row>
    <row r="30" spans="1:49" x14ac:dyDescent="0.25">
      <c r="Y30">
        <f t="shared" si="13"/>
        <v>0.14000000000000004</v>
      </c>
      <c r="Z30">
        <f t="shared" si="14"/>
        <v>3.2607572695963056</v>
      </c>
      <c r="AA30">
        <f t="shared" si="0"/>
        <v>2.5509256492699146</v>
      </c>
      <c r="AB30">
        <f t="shared" si="1"/>
        <v>-0.24008572217148871</v>
      </c>
      <c r="AC30">
        <f t="shared" si="2"/>
        <v>0.87882231721074389</v>
      </c>
      <c r="AD30">
        <f t="shared" si="3"/>
        <v>1.1493661368766925</v>
      </c>
      <c r="AE30">
        <f t="shared" si="4"/>
        <v>0.2346814447267779</v>
      </c>
      <c r="AF30">
        <f t="shared" si="5"/>
        <v>1.484604313750663</v>
      </c>
      <c r="AG30">
        <f t="shared" si="6"/>
        <v>-9.2475966794228341</v>
      </c>
      <c r="AI30">
        <f t="shared" si="7"/>
        <v>-0.46677288266119599</v>
      </c>
      <c r="AJ30">
        <f t="shared" si="8"/>
        <v>-1.1375712801033628</v>
      </c>
      <c r="AK30">
        <f t="shared" si="9"/>
        <v>-0.14235864298181139</v>
      </c>
      <c r="AL30">
        <f t="shared" si="10"/>
        <v>-4.1362249123967548E-2</v>
      </c>
      <c r="AM30">
        <f t="shared" si="11"/>
        <v>-5.7077992813307478E-2</v>
      </c>
      <c r="AN30">
        <f t="shared" si="12"/>
        <v>-3.1724696756854472E-2</v>
      </c>
      <c r="AP30">
        <f t="shared" si="15"/>
        <v>2.7800043063494084</v>
      </c>
      <c r="AQ30">
        <f t="shared" si="16"/>
        <v>2.2858611526776631</v>
      </c>
      <c r="AR30">
        <f t="shared" si="17"/>
        <v>5.0151088226272844E-2</v>
      </c>
      <c r="AS30">
        <f t="shared" si="18"/>
        <v>0.49152349466968304</v>
      </c>
      <c r="AT30">
        <f t="shared" si="19"/>
        <v>0.31146902031672075</v>
      </c>
      <c r="AU30">
        <f t="shared" si="20"/>
        <v>0.65434574725093198</v>
      </c>
      <c r="AV30">
        <f t="shared" si="21"/>
        <v>0.46145855560452415</v>
      </c>
      <c r="AW30">
        <f t="shared" si="22"/>
        <v>11.627623553739641</v>
      </c>
    </row>
    <row r="31" spans="1:49" x14ac:dyDescent="0.25">
      <c r="Y31">
        <f t="shared" si="13"/>
        <v>0.14500000000000005</v>
      </c>
      <c r="Z31">
        <f t="shared" si="14"/>
        <v>3.2490289534681529</v>
      </c>
      <c r="AA31">
        <f t="shared" si="0"/>
        <v>2.5363314624415212</v>
      </c>
      <c r="AB31">
        <f t="shared" si="1"/>
        <v>-0.23472981857726338</v>
      </c>
      <c r="AC31">
        <f t="shared" si="2"/>
        <v>0.87479282220112042</v>
      </c>
      <c r="AD31">
        <f t="shared" si="3"/>
        <v>1.1444667124557721</v>
      </c>
      <c r="AE31">
        <f t="shared" si="4"/>
        <v>0.23394318991325477</v>
      </c>
      <c r="AF31">
        <f t="shared" si="5"/>
        <v>1.4782011332489777</v>
      </c>
      <c r="AG31">
        <f t="shared" si="6"/>
        <v>-9.2108230240193762</v>
      </c>
      <c r="AI31">
        <f t="shared" si="7"/>
        <v>-0.46687190900269232</v>
      </c>
      <c r="AJ31">
        <f t="shared" si="8"/>
        <v>-1.129370679971071</v>
      </c>
      <c r="AK31">
        <f t="shared" si="9"/>
        <v>-0.14274953892567913</v>
      </c>
      <c r="AL31">
        <f t="shared" si="10"/>
        <v>-4.1722656698424967E-2</v>
      </c>
      <c r="AM31">
        <f t="shared" si="11"/>
        <v>-5.7085354647063984E-2</v>
      </c>
      <c r="AN31">
        <f t="shared" si="12"/>
        <v>-3.2098098663767428E-2</v>
      </c>
      <c r="AP31">
        <f t="shared" si="15"/>
        <v>2.79630809269739</v>
      </c>
      <c r="AQ31">
        <f t="shared" si="16"/>
        <v>2.2986157809240129</v>
      </c>
      <c r="AR31">
        <f t="shared" si="17"/>
        <v>4.89506596154154E-2</v>
      </c>
      <c r="AS31">
        <f t="shared" si="18"/>
        <v>0.49591760625573678</v>
      </c>
      <c r="AT31">
        <f t="shared" si="19"/>
        <v>0.31721585100110422</v>
      </c>
      <c r="AU31">
        <f t="shared" si="20"/>
        <v>0.65551915447456588</v>
      </c>
      <c r="AV31">
        <f t="shared" si="21"/>
        <v>0.46888157717327744</v>
      </c>
      <c r="AW31">
        <f t="shared" si="22"/>
        <v>11.581385570342526</v>
      </c>
    </row>
    <row r="32" spans="1:49" x14ac:dyDescent="0.25">
      <c r="Y32">
        <f t="shared" si="13"/>
        <v>0.15000000000000005</v>
      </c>
      <c r="Z32">
        <f t="shared" si="14"/>
        <v>3.2372975250026603</v>
      </c>
      <c r="AA32">
        <f t="shared" si="0"/>
        <v>2.52171351315577</v>
      </c>
      <c r="AB32">
        <f t="shared" si="1"/>
        <v>-0.22927561450138689</v>
      </c>
      <c r="AC32">
        <f t="shared" si="2"/>
        <v>0.87077895864746291</v>
      </c>
      <c r="AD32">
        <f t="shared" si="3"/>
        <v>1.1395937409759063</v>
      </c>
      <c r="AE32">
        <f t="shared" si="4"/>
        <v>0.23320506952204806</v>
      </c>
      <c r="AF32">
        <f t="shared" si="5"/>
        <v>1.4718267208728215</v>
      </c>
      <c r="AG32">
        <f t="shared" si="6"/>
        <v>-9.1741956013916983</v>
      </c>
      <c r="AI32">
        <f t="shared" si="7"/>
        <v>-0.46696849136209084</v>
      </c>
      <c r="AJ32">
        <f t="shared" si="8"/>
        <v>-1.1210791255072226</v>
      </c>
      <c r="AK32">
        <f t="shared" si="9"/>
        <v>-0.1431336397057924</v>
      </c>
      <c r="AL32">
        <f t="shared" si="10"/>
        <v>-4.2074628113902508E-2</v>
      </c>
      <c r="AM32">
        <f t="shared" si="11"/>
        <v>-5.7092647861130524E-2</v>
      </c>
      <c r="AN32">
        <f t="shared" si="12"/>
        <v>-3.2466710242615084E-2</v>
      </c>
      <c r="AP32">
        <f t="shared" si="15"/>
        <v>2.8125532374647308</v>
      </c>
      <c r="AQ32">
        <f t="shared" si="16"/>
        <v>2.3112974382362204</v>
      </c>
      <c r="AR32">
        <f t="shared" si="17"/>
        <v>4.7777010522529084E-2</v>
      </c>
      <c r="AS32">
        <f t="shared" si="18"/>
        <v>0.50029157036674243</v>
      </c>
      <c r="AT32">
        <f t="shared" si="19"/>
        <v>0.32293818456338308</v>
      </c>
      <c r="AU32">
        <f t="shared" si="20"/>
        <v>0.65668887042413215</v>
      </c>
      <c r="AV32">
        <f t="shared" si="21"/>
        <v>0.47627258283952234</v>
      </c>
      <c r="AW32">
        <f t="shared" si="22"/>
        <v>11.53533145522243</v>
      </c>
    </row>
    <row r="33" spans="25:49" x14ac:dyDescent="0.25">
      <c r="Y33">
        <f t="shared" si="13"/>
        <v>0.15500000000000005</v>
      </c>
      <c r="Z33">
        <f t="shared" si="14"/>
        <v>3.2255660208629524</v>
      </c>
      <c r="AA33">
        <f t="shared" si="0"/>
        <v>2.5070773122301628</v>
      </c>
      <c r="AB33">
        <f t="shared" si="1"/>
        <v>-0.22373144645633158</v>
      </c>
      <c r="AC33">
        <f t="shared" si="2"/>
        <v>0.86678073069227046</v>
      </c>
      <c r="AD33">
        <f t="shared" si="3"/>
        <v>1.1347468659350211</v>
      </c>
      <c r="AE33">
        <f t="shared" si="4"/>
        <v>0.23246714063510202</v>
      </c>
      <c r="AF33">
        <f t="shared" si="5"/>
        <v>1.4654808946658966</v>
      </c>
      <c r="AG33">
        <f t="shared" si="6"/>
        <v>-9.1377138300358833</v>
      </c>
      <c r="AI33">
        <f t="shared" si="7"/>
        <v>-0.46706268470786982</v>
      </c>
      <c r="AJ33">
        <f t="shared" si="8"/>
        <v>-1.1127050270334651</v>
      </c>
      <c r="AK33">
        <f t="shared" si="9"/>
        <v>-0.14351110847924747</v>
      </c>
      <c r="AL33">
        <f t="shared" si="10"/>
        <v>-4.2418448596590719E-2</v>
      </c>
      <c r="AM33">
        <f t="shared" si="11"/>
        <v>-5.70998731695673E-2</v>
      </c>
      <c r="AN33">
        <f t="shared" si="12"/>
        <v>-3.2830618100460444E-2</v>
      </c>
      <c r="AP33">
        <f t="shared" si="15"/>
        <v>2.8287397250897444</v>
      </c>
      <c r="AQ33">
        <f t="shared" si="16"/>
        <v>2.3239060058019994</v>
      </c>
      <c r="AR33">
        <f t="shared" si="17"/>
        <v>4.663063245002215E-2</v>
      </c>
      <c r="AS33">
        <f t="shared" si="18"/>
        <v>0.50464546515997977</v>
      </c>
      <c r="AT33">
        <f t="shared" si="19"/>
        <v>0.32863615326826262</v>
      </c>
      <c r="AU33">
        <f t="shared" si="20"/>
        <v>0.65785489577174239</v>
      </c>
      <c r="AV33">
        <f t="shared" si="21"/>
        <v>0.48363171644388647</v>
      </c>
      <c r="AW33">
        <f t="shared" si="22"/>
        <v>11.489460477215472</v>
      </c>
    </row>
    <row r="34" spans="25:49" x14ac:dyDescent="0.25">
      <c r="Y34">
        <f t="shared" si="13"/>
        <v>0.16000000000000006</v>
      </c>
      <c r="Z34">
        <f t="shared" si="14"/>
        <v>3.2138377314159499</v>
      </c>
      <c r="AA34">
        <f t="shared" si="0"/>
        <v>2.4924288642867225</v>
      </c>
      <c r="AB34">
        <f t="shared" si="1"/>
        <v>-0.21810637962678892</v>
      </c>
      <c r="AC34">
        <f t="shared" si="2"/>
        <v>0.86279813759921153</v>
      </c>
      <c r="AD34">
        <f t="shared" si="3"/>
        <v>1.1299257438189521</v>
      </c>
      <c r="AE34">
        <f t="shared" si="4"/>
        <v>0.23172945863745642</v>
      </c>
      <c r="AF34">
        <f t="shared" si="5"/>
        <v>1.4591634751157803</v>
      </c>
      <c r="AG34">
        <f t="shared" si="6"/>
        <v>-9.1013771307603974</v>
      </c>
      <c r="AI34">
        <f t="shared" si="7"/>
        <v>-0.46715454273747237</v>
      </c>
      <c r="AJ34">
        <f t="shared" si="8"/>
        <v>-1.1042575198827005</v>
      </c>
      <c r="AK34">
        <f t="shared" si="9"/>
        <v>-0.14388210330448004</v>
      </c>
      <c r="AL34">
        <f t="shared" si="10"/>
        <v>-4.2754390661112703E-2</v>
      </c>
      <c r="AM34">
        <f t="shared" si="11"/>
        <v>-5.7107031275115523E-2</v>
      </c>
      <c r="AN34">
        <f t="shared" si="12"/>
        <v>-3.3189906779654936E-2</v>
      </c>
      <c r="AP34">
        <f t="shared" si="15"/>
        <v>2.844867555194059</v>
      </c>
      <c r="AQ34">
        <f t="shared" si="16"/>
        <v>2.3364413923631502</v>
      </c>
      <c r="AR34">
        <f t="shared" si="17"/>
        <v>4.5511975217740488E-2</v>
      </c>
      <c r="AS34">
        <f t="shared" si="18"/>
        <v>0.50897936881344108</v>
      </c>
      <c r="AT34">
        <f t="shared" si="19"/>
        <v>0.33430988759793773</v>
      </c>
      <c r="AU34">
        <f t="shared" si="20"/>
        <v>0.65901723147491786</v>
      </c>
      <c r="AV34">
        <f t="shared" si="21"/>
        <v>0.49095912091721594</v>
      </c>
      <c r="AW34">
        <f t="shared" si="22"/>
        <v>11.443771908065292</v>
      </c>
    </row>
    <row r="35" spans="25:49" x14ac:dyDescent="0.25">
      <c r="Y35">
        <f t="shared" si="13"/>
        <v>0.16500000000000006</v>
      </c>
      <c r="Z35">
        <f t="shared" si="14"/>
        <v>3.2021161925337007</v>
      </c>
      <c r="AA35">
        <f t="shared" si="0"/>
        <v>2.4777746515856802</v>
      </c>
      <c r="AB35">
        <f t="shared" si="1"/>
        <v>-0.21241018399479594</v>
      </c>
      <c r="AC35">
        <f t="shared" si="2"/>
        <v>0.85883117412372778</v>
      </c>
      <c r="AD35">
        <f t="shared" si="3"/>
        <v>1.1251300433984266</v>
      </c>
      <c r="AE35">
        <f t="shared" si="4"/>
        <v>0.23099207726968468</v>
      </c>
      <c r="AF35">
        <f t="shared" si="5"/>
        <v>1.4528742850919267</v>
      </c>
      <c r="AG35">
        <f t="shared" si="6"/>
        <v>-9.0651849266769045</v>
      </c>
      <c r="AI35">
        <f t="shared" si="7"/>
        <v>-0.4672441179388867</v>
      </c>
      <c r="AJ35">
        <f t="shared" si="8"/>
        <v>-1.0957464406690884</v>
      </c>
      <c r="AK35">
        <f t="shared" si="9"/>
        <v>-0.1442467773337493</v>
      </c>
      <c r="AL35">
        <f t="shared" si="10"/>
        <v>-4.3082714811801738E-2</v>
      </c>
      <c r="AM35">
        <f t="shared" si="11"/>
        <v>-5.711412286847789E-2</v>
      </c>
      <c r="AN35">
        <f t="shared" si="12"/>
        <v>-3.3544658818326294E-2</v>
      </c>
      <c r="AP35">
        <f t="shared" si="15"/>
        <v>2.8609367438511386</v>
      </c>
      <c r="AQ35">
        <f t="shared" si="16"/>
        <v>2.3489035366845838</v>
      </c>
      <c r="AR35">
        <f t="shared" si="17"/>
        <v>4.4421443319606541E-2</v>
      </c>
      <c r="AS35">
        <f t="shared" si="18"/>
        <v>0.51329335950143717</v>
      </c>
      <c r="AT35">
        <f t="shared" si="19"/>
        <v>0.33995951631703247</v>
      </c>
      <c r="AU35">
        <f t="shared" si="20"/>
        <v>0.66017587876810513</v>
      </c>
      <c r="AV35">
        <f t="shared" si="21"/>
        <v>0.49825493829279482</v>
      </c>
      <c r="AW35">
        <f t="shared" si="22"/>
        <v>11.39826502241149</v>
      </c>
    </row>
    <row r="36" spans="25:49" x14ac:dyDescent="0.25">
      <c r="Y36">
        <f t="shared" si="13"/>
        <v>0.17000000000000007</v>
      </c>
      <c r="Z36">
        <f t="shared" si="14"/>
        <v>3.1904051734574606</v>
      </c>
      <c r="AA36">
        <f t="shared" si="0"/>
        <v>2.4631216104139195</v>
      </c>
      <c r="AB36">
        <f t="shared" si="1"/>
        <v>-0.20665329949389477</v>
      </c>
      <c r="AC36">
        <f t="shared" si="2"/>
        <v>0.85487983085521946</v>
      </c>
      <c r="AD36">
        <f t="shared" si="3"/>
        <v>1.1203594450722218</v>
      </c>
      <c r="AE36">
        <f t="shared" si="4"/>
        <v>0.23025504867844243</v>
      </c>
      <c r="AF36">
        <f t="shared" si="5"/>
        <v>1.4466131497858499</v>
      </c>
      <c r="AG36">
        <f t="shared" si="6"/>
        <v>-9.029136643191098</v>
      </c>
      <c r="AI36">
        <f t="shared" si="7"/>
        <v>-0.46733146164843631</v>
      </c>
      <c r="AJ36">
        <f t="shared" si="8"/>
        <v>-1.0871822925805095</v>
      </c>
      <c r="AK36">
        <f t="shared" si="9"/>
        <v>-0.14460527899692846</v>
      </c>
      <c r="AL36">
        <f t="shared" si="10"/>
        <v>-4.3403670197832998E-2</v>
      </c>
      <c r="AM36">
        <f t="shared" si="11"/>
        <v>-5.7121148627625615E-2</v>
      </c>
      <c r="AN36">
        <f t="shared" si="12"/>
        <v>-3.3894954808696857E-2</v>
      </c>
      <c r="AP36">
        <f t="shared" si="15"/>
        <v>2.8769473248138073</v>
      </c>
      <c r="AQ36">
        <f t="shared" si="16"/>
        <v>2.3612924099425121</v>
      </c>
      <c r="AR36">
        <f t="shared" si="17"/>
        <v>4.335939239963256E-2</v>
      </c>
      <c r="AS36">
        <f t="shared" si="18"/>
        <v>0.51758751537205583</v>
      </c>
      <c r="AT36">
        <f t="shared" si="19"/>
        <v>0.3455851665340246</v>
      </c>
      <c r="AU36">
        <f t="shared" si="20"/>
        <v>0.66133083915445356</v>
      </c>
      <c r="AV36">
        <f t="shared" si="21"/>
        <v>0.50551930971825443</v>
      </c>
      <c r="AW36">
        <f t="shared" si="22"/>
        <v>11.352939097778105</v>
      </c>
    </row>
    <row r="37" spans="25:49" x14ac:dyDescent="0.25">
      <c r="Y37">
        <f t="shared" si="13"/>
        <v>0.17500000000000007</v>
      </c>
      <c r="Z37">
        <f t="shared" si="14"/>
        <v>3.1787086605625507</v>
      </c>
      <c r="AA37">
        <f t="shared" si="0"/>
        <v>2.4484770997190917</v>
      </c>
      <c r="AB37">
        <f t="shared" si="1"/>
        <v>-0.20084678973628145</v>
      </c>
      <c r="AC37">
        <f t="shared" si="2"/>
        <v>0.85094409453316844</v>
      </c>
      <c r="AD37">
        <f t="shared" si="3"/>
        <v>1.1156136402529833</v>
      </c>
      <c r="AE37">
        <f t="shared" si="4"/>
        <v>0.22951842346519935</v>
      </c>
      <c r="AF37">
        <f t="shared" si="5"/>
        <v>1.440379896653379</v>
      </c>
      <c r="AG37">
        <f t="shared" si="6"/>
        <v>-8.9932317079935817</v>
      </c>
      <c r="AI37">
        <f t="shared" si="7"/>
        <v>-0.46741662410464152</v>
      </c>
      <c r="AJ37">
        <f t="shared" si="8"/>
        <v>-1.0785761992377978</v>
      </c>
      <c r="AK37">
        <f t="shared" si="9"/>
        <v>-0.14495775217707413</v>
      </c>
      <c r="AL37">
        <f t="shared" si="10"/>
        <v>-4.3717495225727994E-2</v>
      </c>
      <c r="AM37">
        <f t="shared" si="11"/>
        <v>-5.7128109217141398E-2</v>
      </c>
      <c r="AN37">
        <f t="shared" si="12"/>
        <v>-3.4240873453329164E-2</v>
      </c>
      <c r="AP37">
        <f t="shared" si="15"/>
        <v>2.8928993506810947</v>
      </c>
      <c r="AQ37">
        <f t="shared" si="16"/>
        <v>2.3736080179945818</v>
      </c>
      <c r="AR37">
        <f t="shared" si="17"/>
        <v>4.2326125902163086E-2</v>
      </c>
      <c r="AS37">
        <f t="shared" si="18"/>
        <v>0.5218619145263319</v>
      </c>
      <c r="AT37">
        <f t="shared" si="19"/>
        <v>0.35118696375938574</v>
      </c>
      <c r="AU37">
        <f t="shared" si="20"/>
        <v>0.66248211439784577</v>
      </c>
      <c r="AV37">
        <f t="shared" si="21"/>
        <v>0.51275237546718366</v>
      </c>
      <c r="AW37">
        <f t="shared" si="22"/>
        <v>11.30779341456215</v>
      </c>
    </row>
    <row r="38" spans="25:49" x14ac:dyDescent="0.25">
      <c r="Y38">
        <f t="shared" si="13"/>
        <v>0.18000000000000008</v>
      </c>
      <c r="Z38">
        <f t="shared" si="14"/>
        <v>3.1670308369495519</v>
      </c>
      <c r="AA38">
        <f t="shared" si="0"/>
        <v>2.4338488618467764</v>
      </c>
      <c r="AB38">
        <f t="shared" si="1"/>
        <v>-0.19500228410222453</v>
      </c>
      <c r="AC38">
        <f t="shared" si="2"/>
        <v>0.8470239483393367</v>
      </c>
      <c r="AD38">
        <f t="shared" si="3"/>
        <v>1.1108923307924938</v>
      </c>
      <c r="AE38">
        <f t="shared" si="4"/>
        <v>0.22878225073322517</v>
      </c>
      <c r="AF38">
        <f t="shared" si="5"/>
        <v>1.4341743553589048</v>
      </c>
      <c r="AG38">
        <f t="shared" si="6"/>
        <v>-8.9574695510507834</v>
      </c>
      <c r="AI38">
        <f t="shared" si="7"/>
        <v>-0.46749965449802661</v>
      </c>
      <c r="AJ38">
        <f t="shared" si="8"/>
        <v>-1.0699398469103649</v>
      </c>
      <c r="AK38">
        <f t="shared" si="9"/>
        <v>-0.14530433637822354</v>
      </c>
      <c r="AL38">
        <f t="shared" si="10"/>
        <v>-4.4024418132449609E-2</v>
      </c>
      <c r="AM38">
        <f t="shared" si="11"/>
        <v>-5.7135005287608724E-2</v>
      </c>
      <c r="AN38">
        <f t="shared" si="12"/>
        <v>-3.4582491619392128E-2</v>
      </c>
      <c r="AP38">
        <f t="shared" si="15"/>
        <v>2.9087928939839074</v>
      </c>
      <c r="AQ38">
        <f t="shared" si="16"/>
        <v>2.3858504034931771</v>
      </c>
      <c r="AR38">
        <f t="shared" si="17"/>
        <v>4.1321891953481675E-2</v>
      </c>
      <c r="AS38">
        <f t="shared" si="18"/>
        <v>0.52611663499899775</v>
      </c>
      <c r="AT38">
        <f t="shared" si="19"/>
        <v>0.35676503196065068</v>
      </c>
      <c r="AU38">
        <f t="shared" si="20"/>
        <v>0.66362970651517172</v>
      </c>
      <c r="AV38">
        <f t="shared" si="21"/>
        <v>0.51995427495045055</v>
      </c>
      <c r="AW38">
        <f t="shared" si="22"/>
        <v>11.262827256022183</v>
      </c>
    </row>
    <row r="39" spans="25:49" x14ac:dyDescent="0.25">
      <c r="Y39">
        <f t="shared" si="13"/>
        <v>0.18500000000000008</v>
      </c>
      <c r="Z39">
        <f t="shared" si="14"/>
        <v>3.1553760578889709</v>
      </c>
      <c r="AA39">
        <f t="shared" si="0"/>
        <v>2.4192449754311203</v>
      </c>
      <c r="AB39">
        <f t="shared" si="1"/>
        <v>-0.18913190826557946</v>
      </c>
      <c r="AC39">
        <f t="shared" si="2"/>
        <v>0.84311937216798649</v>
      </c>
      <c r="AD39">
        <f t="shared" si="3"/>
        <v>1.1061952284434655</v>
      </c>
      <c r="AE39">
        <f t="shared" si="4"/>
        <v>0.22804657813289664</v>
      </c>
      <c r="AF39">
        <f t="shared" si="5"/>
        <v>1.4279963577215178</v>
      </c>
      <c r="AG39">
        <f t="shared" si="6"/>
        <v>-8.9218496045959093</v>
      </c>
      <c r="AI39">
        <f t="shared" si="7"/>
        <v>-0.46758060101675319</v>
      </c>
      <c r="AJ39">
        <f t="shared" si="8"/>
        <v>-1.0612854151623652</v>
      </c>
      <c r="AK39">
        <f t="shared" si="9"/>
        <v>-0.14564516688584622</v>
      </c>
      <c r="AL39">
        <f t="shared" si="10"/>
        <v>-4.4324657522031609E-2</v>
      </c>
      <c r="AM39">
        <f t="shared" si="11"/>
        <v>-5.7141837475057577E-2</v>
      </c>
      <c r="AN39">
        <f t="shared" si="12"/>
        <v>-3.4919884391037923E-2</v>
      </c>
      <c r="AP39">
        <f t="shared" si="15"/>
        <v>2.9246280481686551</v>
      </c>
      <c r="AQ39">
        <f t="shared" si="16"/>
        <v>2.3980196478024109</v>
      </c>
      <c r="AR39">
        <f t="shared" si="17"/>
        <v>4.0346880532970551E-2</v>
      </c>
      <c r="AS39">
        <f t="shared" si="18"/>
        <v>0.5303517547406944</v>
      </c>
      <c r="AT39">
        <f t="shared" si="19"/>
        <v>0.36231949361461313</v>
      </c>
      <c r="AU39">
        <f t="shared" si="20"/>
        <v>0.66477361776883781</v>
      </c>
      <c r="AV39">
        <f t="shared" si="21"/>
        <v>0.52712514672724509</v>
      </c>
      <c r="AW39">
        <f t="shared" si="22"/>
        <v>11.218039908266929</v>
      </c>
    </row>
    <row r="40" spans="25:49" x14ac:dyDescent="0.25">
      <c r="Y40">
        <f t="shared" si="13"/>
        <v>0.19000000000000009</v>
      </c>
      <c r="Z40">
        <f t="shared" si="14"/>
        <v>3.1437488222595702</v>
      </c>
      <c r="AA40">
        <f t="shared" si="0"/>
        <v>2.4046738007042769</v>
      </c>
      <c r="AB40">
        <f t="shared" si="1"/>
        <v>-0.1832482035459545</v>
      </c>
      <c r="AC40">
        <f t="shared" si="2"/>
        <v>0.83923034287588094</v>
      </c>
      <c r="AD40">
        <f t="shared" si="3"/>
        <v>1.1015220543551538</v>
      </c>
      <c r="AE40">
        <f t="shared" si="4"/>
        <v>0.22731145190538865</v>
      </c>
      <c r="AF40">
        <f t="shared" si="5"/>
        <v>1.4218457376629563</v>
      </c>
      <c r="AG40">
        <f t="shared" si="6"/>
        <v>-8.8863713031199225</v>
      </c>
      <c r="AI40">
        <f t="shared" si="7"/>
        <v>-0.46765951088798102</v>
      </c>
      <c r="AJ40">
        <f t="shared" si="8"/>
        <v>-1.0526254963202613</v>
      </c>
      <c r="AK40">
        <f t="shared" si="9"/>
        <v>-0.14598037492035443</v>
      </c>
      <c r="AL40">
        <f t="shared" si="10"/>
        <v>-4.4618422868440331E-2</v>
      </c>
      <c r="AM40">
        <f t="shared" si="11"/>
        <v>-5.7148606400477107E-2</v>
      </c>
      <c r="AN40">
        <f t="shared" si="12"/>
        <v>-3.5253125119975894E-2</v>
      </c>
      <c r="AP40">
        <f t="shared" si="15"/>
        <v>2.9404049284580998</v>
      </c>
      <c r="AQ40">
        <f t="shared" si="16"/>
        <v>2.4101158726795666</v>
      </c>
      <c r="AR40">
        <f t="shared" si="17"/>
        <v>3.9401220991642651E-2</v>
      </c>
      <c r="AS40">
        <f t="shared" si="18"/>
        <v>0.53456735160153435</v>
      </c>
      <c r="AT40">
        <f t="shared" si="19"/>
        <v>0.36785046975683044</v>
      </c>
      <c r="AU40">
        <f t="shared" si="20"/>
        <v>0.66591385065950226</v>
      </c>
      <c r="AV40">
        <f t="shared" si="21"/>
        <v>0.53426512851585273</v>
      </c>
      <c r="AW40">
        <f t="shared" si="22"/>
        <v>11.17343066024395</v>
      </c>
    </row>
    <row r="41" spans="25:49" x14ac:dyDescent="0.25">
      <c r="Y41">
        <f t="shared" si="13"/>
        <v>0.19500000000000009</v>
      </c>
      <c r="Z41">
        <f t="shared" si="14"/>
        <v>3.1321537402416557</v>
      </c>
      <c r="AA41">
        <f t="shared" si="0"/>
        <v>2.3901439177200663</v>
      </c>
      <c r="AB41">
        <f t="shared" si="1"/>
        <v>-0.17736403581721583</v>
      </c>
      <c r="AC41">
        <f t="shared" si="2"/>
        <v>0.83535683451367881</v>
      </c>
      <c r="AD41">
        <f t="shared" si="3"/>
        <v>1.0968725386003375</v>
      </c>
      <c r="AE41">
        <f t="shared" si="4"/>
        <v>0.2265769169248123</v>
      </c>
      <c r="AF41">
        <f t="shared" si="5"/>
        <v>1.4157223311572809</v>
      </c>
      <c r="AG41">
        <f t="shared" si="6"/>
        <v>-8.8510340833625722</v>
      </c>
      <c r="AI41">
        <f t="shared" si="7"/>
        <v>-0.46773643041488322</v>
      </c>
      <c r="AJ41">
        <f t="shared" si="8"/>
        <v>-1.0439730044917688</v>
      </c>
      <c r="AK41">
        <f t="shared" si="9"/>
        <v>-0.1463100877840543</v>
      </c>
      <c r="AL41">
        <f t="shared" si="10"/>
        <v>-4.4905914987141228E-2</v>
      </c>
      <c r="AM41">
        <f t="shared" si="11"/>
        <v>-5.7155312669404816E-2</v>
      </c>
      <c r="AN41">
        <f t="shared" si="12"/>
        <v>-3.5582285474326424E-2</v>
      </c>
      <c r="AP41">
        <f t="shared" si="15"/>
        <v>2.9561236725693978</v>
      </c>
      <c r="AQ41">
        <f t="shared" si="16"/>
        <v>2.4221392416830878</v>
      </c>
      <c r="AR41">
        <f t="shared" si="17"/>
        <v>3.8484979973912876E-2</v>
      </c>
      <c r="AS41">
        <f t="shared" si="18"/>
        <v>0.53876350331591372</v>
      </c>
      <c r="AT41">
        <f t="shared" si="19"/>
        <v>0.37335808002860621</v>
      </c>
      <c r="AU41">
        <f t="shared" si="20"/>
        <v>0.66705040791902925</v>
      </c>
      <c r="AV41">
        <f t="shared" si="21"/>
        <v>0.54137435720416749</v>
      </c>
      <c r="AW41">
        <f t="shared" si="22"/>
        <v>11.128998803728351</v>
      </c>
    </row>
    <row r="42" spans="25:49" x14ac:dyDescent="0.25">
      <c r="Y42">
        <f t="shared" si="13"/>
        <v>0.20000000000000009</v>
      </c>
      <c r="Z42">
        <f t="shared" si="14"/>
        <v>3.1205954976512253</v>
      </c>
      <c r="AA42">
        <f t="shared" si="0"/>
        <v>2.3756640582240296</v>
      </c>
      <c r="AB42">
        <f t="shared" si="1"/>
        <v>-0.17149249505100572</v>
      </c>
      <c r="AC42">
        <f t="shared" si="2"/>
        <v>0.83149881854017993</v>
      </c>
      <c r="AD42">
        <f t="shared" si="3"/>
        <v>1.092246419731403</v>
      </c>
      <c r="AE42">
        <f t="shared" si="4"/>
        <v>0.22584301673885801</v>
      </c>
      <c r="AF42">
        <f t="shared" si="5"/>
        <v>1.4096259761821939</v>
      </c>
      <c r="AG42">
        <f t="shared" si="6"/>
        <v>-8.8158373843034443</v>
      </c>
      <c r="AI42">
        <f t="shared" si="7"/>
        <v>-0.46781140500928442</v>
      </c>
      <c r="AJ42">
        <f t="shared" si="8"/>
        <v>-1.0353410752151282</v>
      </c>
      <c r="AK42">
        <f t="shared" si="9"/>
        <v>-0.14663442900190085</v>
      </c>
      <c r="AL42">
        <f t="shared" si="10"/>
        <v>-4.5187326477640143E-2</v>
      </c>
      <c r="AM42">
        <f t="shared" si="11"/>
        <v>-5.7161956871601922E-2</v>
      </c>
      <c r="AN42">
        <f t="shared" si="12"/>
        <v>-3.5907435485834568E-2</v>
      </c>
      <c r="AP42">
        <f t="shared" si="15"/>
        <v>2.9717844412706063</v>
      </c>
      <c r="AQ42">
        <f t="shared" si="16"/>
        <v>2.4340899612716882</v>
      </c>
      <c r="AR42">
        <f t="shared" si="17"/>
        <v>3.7598159794826794E-2</v>
      </c>
      <c r="AS42">
        <f t="shared" si="18"/>
        <v>0.54294028748848211</v>
      </c>
      <c r="AT42">
        <f t="shared" si="19"/>
        <v>0.37884244272160789</v>
      </c>
      <c r="AU42">
        <f t="shared" si="20"/>
        <v>0.66818329250365327</v>
      </c>
      <c r="AV42">
        <f t="shared" si="21"/>
        <v>0.54845296885995387</v>
      </c>
      <c r="AW42">
        <f t="shared" si="22"/>
        <v>11.084743633311538</v>
      </c>
    </row>
    <row r="43" spans="25:49" x14ac:dyDescent="0.25">
      <c r="Y43">
        <f t="shared" si="13"/>
        <v>0.2050000000000001</v>
      </c>
      <c r="Z43">
        <f t="shared" si="14"/>
        <v>3.1090788174237849</v>
      </c>
      <c r="AA43">
        <f t="shared" si="0"/>
        <v>2.3612430321355262</v>
      </c>
      <c r="AB43">
        <f t="shared" si="1"/>
        <v>-0.16564678691808299</v>
      </c>
      <c r="AC43">
        <f t="shared" si="2"/>
        <v>0.82765626402076309</v>
      </c>
      <c r="AD43">
        <f t="shared" si="3"/>
        <v>1.0876434443634477</v>
      </c>
      <c r="AE43">
        <f t="shared" si="4"/>
        <v>0.22510979360800087</v>
      </c>
      <c r="AF43">
        <f t="shared" si="5"/>
        <v>1.4035565126719309</v>
      </c>
      <c r="AG43">
        <f t="shared" si="6"/>
        <v>-8.7807806471530583</v>
      </c>
      <c r="AI43">
        <f t="shared" si="7"/>
        <v>-0.46788447921992293</v>
      </c>
      <c r="AJ43">
        <f t="shared" si="8"/>
        <v>-1.0267429571617701</v>
      </c>
      <c r="AK43">
        <f t="shared" si="9"/>
        <v>-0.14695351845639662</v>
      </c>
      <c r="AL43">
        <f t="shared" si="10"/>
        <v>-4.5462842139083325E-2</v>
      </c>
      <c r="AM43">
        <f t="shared" si="11"/>
        <v>-5.7168539580822769E-2</v>
      </c>
      <c r="AN43">
        <f t="shared" si="12"/>
        <v>-3.6228643595519035E-2</v>
      </c>
      <c r="AP43">
        <f t="shared" si="15"/>
        <v>2.9873874187588623</v>
      </c>
      <c r="AQ43">
        <f t="shared" si="16"/>
        <v>2.4459682815628083</v>
      </c>
      <c r="AR43">
        <f t="shared" si="17"/>
        <v>3.6740697319571768E-2</v>
      </c>
      <c r="AS43">
        <f t="shared" si="18"/>
        <v>0.54709778158118305</v>
      </c>
      <c r="AT43">
        <f t="shared" si="19"/>
        <v>0.3843036748202649</v>
      </c>
      <c r="AU43">
        <f t="shared" si="20"/>
        <v>0.66931250758734762</v>
      </c>
      <c r="AV43">
        <f t="shared" si="21"/>
        <v>0.55550109874086484</v>
      </c>
      <c r="AW43">
        <f t="shared" si="22"/>
        <v>11.040664446390021</v>
      </c>
    </row>
    <row r="44" spans="25:49" x14ac:dyDescent="0.25">
      <c r="Y44">
        <f t="shared" si="13"/>
        <v>0.2100000000000001</v>
      </c>
      <c r="Z44">
        <f t="shared" si="14"/>
        <v>3.0976084188719843</v>
      </c>
      <c r="AA44">
        <f t="shared" si="0"/>
        <v>2.3468896498266316</v>
      </c>
      <c r="AB44">
        <f t="shared" si="1"/>
        <v>-0.15984011819328925</v>
      </c>
      <c r="AC44">
        <f t="shared" si="2"/>
        <v>0.8238291378112319</v>
      </c>
      <c r="AD44">
        <f t="shared" si="3"/>
        <v>1.0830633667825031</v>
      </c>
      <c r="AE44">
        <f t="shared" si="4"/>
        <v>0.22437728854332334</v>
      </c>
      <c r="AF44">
        <f t="shared" si="5"/>
        <v>1.3975137824716475</v>
      </c>
      <c r="AG44">
        <f t="shared" si="6"/>
        <v>-8.7458633153439997</v>
      </c>
      <c r="AI44">
        <f t="shared" si="7"/>
        <v>-0.46795569675639709</v>
      </c>
      <c r="AJ44">
        <f t="shared" si="8"/>
        <v>-1.018191897638421</v>
      </c>
      <c r="AK44">
        <f t="shared" si="9"/>
        <v>-0.14726747251695532</v>
      </c>
      <c r="AL44">
        <f t="shared" si="10"/>
        <v>-4.5732639360831981E-2</v>
      </c>
      <c r="AM44">
        <f t="shared" si="11"/>
        <v>-5.7175061354685697E-2</v>
      </c>
      <c r="AN44">
        <f t="shared" si="12"/>
        <v>-3.6545976697829136E-2</v>
      </c>
      <c r="AP44">
        <f t="shared" si="15"/>
        <v>3.0029328128459811</v>
      </c>
      <c r="AQ44">
        <f t="shared" si="16"/>
        <v>2.457774496723486</v>
      </c>
      <c r="AR44">
        <f t="shared" si="17"/>
        <v>3.5912463384981351E-2</v>
      </c>
      <c r="AS44">
        <f t="shared" si="18"/>
        <v>0.55123606290128691</v>
      </c>
      <c r="AT44">
        <f t="shared" si="19"/>
        <v>0.38974189204208215</v>
      </c>
      <c r="AU44">
        <f t="shared" si="20"/>
        <v>0.67043805655538757</v>
      </c>
      <c r="AV44">
        <f t="shared" si="21"/>
        <v>0.56251888130422445</v>
      </c>
      <c r="AW44">
        <f t="shared" si="22"/>
        <v>10.996760543154256</v>
      </c>
    </row>
    <row r="45" spans="25:49" x14ac:dyDescent="0.25">
      <c r="Y45">
        <f t="shared" si="13"/>
        <v>0.21500000000000011</v>
      </c>
      <c r="Z45">
        <f t="shared" si="14"/>
        <v>3.0861889754430409</v>
      </c>
      <c r="AA45">
        <f t="shared" si="0"/>
        <v>2.3326126415759241</v>
      </c>
      <c r="AB45">
        <f t="shared" si="1"/>
        <v>-0.1540855779949285</v>
      </c>
      <c r="AC45">
        <f t="shared" si="2"/>
        <v>0.82001740472818785</v>
      </c>
      <c r="AD45">
        <f t="shared" si="3"/>
        <v>1.0785059485771118</v>
      </c>
      <c r="AE45">
        <f t="shared" si="4"/>
        <v>0.22364554134300899</v>
      </c>
      <c r="AF45">
        <f t="shared" si="5"/>
        <v>1.3914976292932393</v>
      </c>
      <c r="AG45">
        <f t="shared" si="6"/>
        <v>-8.7110848345220742</v>
      </c>
      <c r="AI45">
        <f t="shared" si="7"/>
        <v>-0.46802510050890206</v>
      </c>
      <c r="AJ45">
        <f t="shared" si="8"/>
        <v>-1.0097010239196629</v>
      </c>
      <c r="AK45">
        <f t="shared" si="9"/>
        <v>-0.14757640416403048</v>
      </c>
      <c r="AL45">
        <f t="shared" si="10"/>
        <v>-4.5996888489773145E-2</v>
      </c>
      <c r="AM45">
        <f t="shared" si="11"/>
        <v>-5.7181522734650457E-2</v>
      </c>
      <c r="AN45">
        <f t="shared" si="12"/>
        <v>-3.6859500183377983E-2</v>
      </c>
      <c r="AP45">
        <f t="shared" si="15"/>
        <v>3.0184208549403411</v>
      </c>
      <c r="AQ45">
        <f t="shared" si="16"/>
        <v>2.4695089449726191</v>
      </c>
      <c r="AR45">
        <f t="shared" si="17"/>
        <v>3.5113262794014902E-2</v>
      </c>
      <c r="AS45">
        <f t="shared" si="18"/>
        <v>0.55535520859034304</v>
      </c>
      <c r="AT45">
        <f t="shared" si="19"/>
        <v>0.39515720887599465</v>
      </c>
      <c r="AU45">
        <f t="shared" si="20"/>
        <v>0.67155994299810418</v>
      </c>
      <c r="AV45">
        <f t="shared" si="21"/>
        <v>0.56950645021658264</v>
      </c>
      <c r="AW45">
        <f t="shared" si="22"/>
        <v>10.953031226577536</v>
      </c>
    </row>
    <row r="46" spans="25:49" x14ac:dyDescent="0.25">
      <c r="Y46">
        <f t="shared" si="13"/>
        <v>0.22000000000000011</v>
      </c>
      <c r="Z46">
        <f t="shared" si="14"/>
        <v>3.0748250717842525</v>
      </c>
      <c r="AA46">
        <f t="shared" si="0"/>
        <v>2.3184205757316039</v>
      </c>
      <c r="AB46">
        <f t="shared" si="1"/>
        <v>-0.14839601711990102</v>
      </c>
      <c r="AC46">
        <f t="shared" si="2"/>
        <v>0.81622102770695448</v>
      </c>
      <c r="AD46">
        <f t="shared" si="3"/>
        <v>1.0739709582916455</v>
      </c>
      <c r="AE46">
        <f t="shared" si="4"/>
        <v>0.22291459062755903</v>
      </c>
      <c r="AF46">
        <f t="shared" si="5"/>
        <v>1.3855078986725224</v>
      </c>
      <c r="AG46">
        <f t="shared" si="6"/>
        <v>-8.6764446525375138</v>
      </c>
      <c r="AI46">
        <f t="shared" si="7"/>
        <v>-0.46809273256392481</v>
      </c>
      <c r="AJ46">
        <f t="shared" si="8"/>
        <v>-1.0012832226725006</v>
      </c>
      <c r="AK46">
        <f t="shared" si="9"/>
        <v>-0.14788042310828886</v>
      </c>
      <c r="AL46">
        <f t="shared" si="10"/>
        <v>-4.6255753175988068E-2</v>
      </c>
      <c r="AM46">
        <f t="shared" si="11"/>
        <v>-5.7187924246106067E-2</v>
      </c>
      <c r="AN46">
        <f t="shared" si="12"/>
        <v>-3.7169277980316669E-2</v>
      </c>
      <c r="AP46">
        <f t="shared" si="15"/>
        <v>3.0338517998175565</v>
      </c>
      <c r="AQ46">
        <f t="shared" si="16"/>
        <v>2.4811720081804989</v>
      </c>
      <c r="AR46">
        <f t="shared" si="17"/>
        <v>3.4342834904040262E-2</v>
      </c>
      <c r="AS46">
        <f t="shared" si="18"/>
        <v>0.55945529561398399</v>
      </c>
      <c r="AT46">
        <f t="shared" si="19"/>
        <v>0.40054973861888021</v>
      </c>
      <c r="AU46">
        <f t="shared" si="20"/>
        <v>0.67267817070481917</v>
      </c>
      <c r="AV46">
        <f t="shared" si="21"/>
        <v>0.57646393836304888</v>
      </c>
      <c r="AW46">
        <f t="shared" si="22"/>
        <v>10.909475802404925</v>
      </c>
    </row>
    <row r="47" spans="25:49" x14ac:dyDescent="0.25">
      <c r="Y47">
        <f t="shared" si="13"/>
        <v>0.22500000000000012</v>
      </c>
      <c r="Z47">
        <f t="shared" si="14"/>
        <v>3.0635211609825723</v>
      </c>
      <c r="AA47">
        <f t="shared" si="0"/>
        <v>2.3043217772278699</v>
      </c>
      <c r="AB47">
        <f t="shared" si="1"/>
        <v>-0.14278392789732142</v>
      </c>
      <c r="AC47">
        <f t="shared" si="2"/>
        <v>0.81243996794799211</v>
      </c>
      <c r="AD47">
        <f t="shared" si="3"/>
        <v>1.0694581710998687</v>
      </c>
      <c r="AE47">
        <f t="shared" si="4"/>
        <v>0.2221844738737819</v>
      </c>
      <c r="AF47">
        <f t="shared" si="5"/>
        <v>1.3795444379277231</v>
      </c>
      <c r="AG47">
        <f t="shared" si="6"/>
        <v>-8.6419422194362134</v>
      </c>
      <c r="AI47">
        <f t="shared" si="7"/>
        <v>-0.46815863421612003</v>
      </c>
      <c r="AJ47">
        <f t="shared" si="8"/>
        <v>-0.99295101989586543</v>
      </c>
      <c r="AK47">
        <f t="shared" si="9"/>
        <v>-0.14817963590508987</v>
      </c>
      <c r="AL47">
        <f t="shared" si="10"/>
        <v>-4.6509390698271001E-2</v>
      </c>
      <c r="AM47">
        <f t="shared" si="11"/>
        <v>-5.7194266398570393E-2</v>
      </c>
      <c r="AN47">
        <f t="shared" si="12"/>
        <v>-3.7475372594410056E-2</v>
      </c>
      <c r="AP47">
        <f t="shared" si="15"/>
        <v>3.0492259251764779</v>
      </c>
      <c r="AQ47">
        <f t="shared" si="16"/>
        <v>2.4927641110591567</v>
      </c>
      <c r="AR47">
        <f t="shared" si="17"/>
        <v>3.3600854818440759E-2</v>
      </c>
      <c r="AS47">
        <f t="shared" si="18"/>
        <v>0.56353640075251876</v>
      </c>
      <c r="AT47">
        <f t="shared" si="19"/>
        <v>0.40591959341033845</v>
      </c>
      <c r="AU47">
        <f t="shared" si="20"/>
        <v>0.67379274365795694</v>
      </c>
      <c r="AV47">
        <f t="shared" si="21"/>
        <v>0.58339147785641154</v>
      </c>
      <c r="AW47">
        <f t="shared" si="22"/>
        <v>10.866093579142238</v>
      </c>
    </row>
    <row r="48" spans="25:49" x14ac:dyDescent="0.25">
      <c r="Y48">
        <f t="shared" si="13"/>
        <v>0.23000000000000012</v>
      </c>
      <c r="Z48">
        <f t="shared" si="14"/>
        <v>3.0522815228729363</v>
      </c>
      <c r="AA48">
        <f t="shared" si="0"/>
        <v>2.2903242481529045</v>
      </c>
      <c r="AB48">
        <f t="shared" si="1"/>
        <v>-0.13726132706370997</v>
      </c>
      <c r="AC48">
        <f t="shared" si="2"/>
        <v>0.80867418505266864</v>
      </c>
      <c r="AD48">
        <f t="shared" si="3"/>
        <v>1.0649673684973759</v>
      </c>
      <c r="AE48">
        <f t="shared" si="4"/>
        <v>0.22145522744760576</v>
      </c>
      <c r="AF48">
        <f t="shared" si="5"/>
        <v>1.3736070961192088</v>
      </c>
      <c r="AG48">
        <f t="shared" si="6"/>
        <v>-8.6075769874509902</v>
      </c>
      <c r="AI48">
        <f t="shared" si="7"/>
        <v>-0.46822284597664793</v>
      </c>
      <c r="AJ48">
        <f t="shared" si="8"/>
        <v>-0.98471646387832235</v>
      </c>
      <c r="AK48">
        <f t="shared" si="9"/>
        <v>-0.14847414606451084</v>
      </c>
      <c r="AL48">
        <f t="shared" si="10"/>
        <v>-4.6757952270873676E-2</v>
      </c>
      <c r="AM48">
        <f t="shared" si="11"/>
        <v>-5.7200549686001058E-2</v>
      </c>
      <c r="AN48">
        <f t="shared" si="12"/>
        <v>-3.7777845147870789E-2</v>
      </c>
      <c r="AP48">
        <f t="shared" si="15"/>
        <v>3.0645435309813909</v>
      </c>
      <c r="AQ48">
        <f t="shared" si="16"/>
        <v>2.5042857199452961</v>
      </c>
      <c r="AR48">
        <f t="shared" si="17"/>
        <v>3.2886935178954149E-2</v>
      </c>
      <c r="AS48">
        <f t="shared" si="18"/>
        <v>0.56759860059225875</v>
      </c>
      <c r="AT48">
        <f t="shared" si="19"/>
        <v>0.4112668842658378</v>
      </c>
      <c r="AU48">
        <f t="shared" si="20"/>
        <v>0.67490366602732588</v>
      </c>
      <c r="AV48">
        <f t="shared" si="21"/>
        <v>0.59028920004605012</v>
      </c>
      <c r="AW48">
        <f t="shared" si="22"/>
        <v>10.822883868045057</v>
      </c>
    </row>
    <row r="49" spans="25:49" x14ac:dyDescent="0.25">
      <c r="Y49">
        <f t="shared" si="13"/>
        <v>0.23500000000000013</v>
      </c>
      <c r="Z49">
        <f t="shared" si="14"/>
        <v>3.041110224306955</v>
      </c>
      <c r="AA49">
        <f t="shared" si="0"/>
        <v>2.276435592060861</v>
      </c>
      <c r="AB49">
        <f t="shared" si="1"/>
        <v>-0.13183964415412552</v>
      </c>
      <c r="AC49">
        <f t="shared" si="2"/>
        <v>0.8049236371491838</v>
      </c>
      <c r="AD49">
        <f t="shared" si="3"/>
        <v>1.06049833801163</v>
      </c>
      <c r="AE49">
        <f t="shared" si="4"/>
        <v>0.22072688663576134</v>
      </c>
      <c r="AF49">
        <f t="shared" si="5"/>
        <v>1.3676957240104199</v>
      </c>
      <c r="AG49">
        <f t="shared" si="6"/>
        <v>-8.5733484109928941</v>
      </c>
      <c r="AI49">
        <f t="shared" si="7"/>
        <v>-0.46828540757830839</v>
      </c>
      <c r="AJ49">
        <f t="shared" si="8"/>
        <v>-0.97659101366852064</v>
      </c>
      <c r="AK49">
        <f t="shared" si="9"/>
        <v>-0.14876405415714147</v>
      </c>
      <c r="AL49">
        <f t="shared" si="10"/>
        <v>-4.7001583332743097E-2</v>
      </c>
      <c r="AM49">
        <f t="shared" si="11"/>
        <v>-5.7206774587214806E-2</v>
      </c>
      <c r="AN49">
        <f t="shared" si="12"/>
        <v>-3.8076755417004185E-2</v>
      </c>
      <c r="AP49">
        <f t="shared" si="15"/>
        <v>3.0798049385957555</v>
      </c>
      <c r="AQ49">
        <f t="shared" si="16"/>
        <v>2.5157373411860608</v>
      </c>
      <c r="AR49">
        <f t="shared" si="17"/>
        <v>3.2200628543635597E-2</v>
      </c>
      <c r="AS49">
        <f t="shared" si="18"/>
        <v>0.57164197151752205</v>
      </c>
      <c r="AT49">
        <f t="shared" si="19"/>
        <v>0.41659172110832465</v>
      </c>
      <c r="AU49">
        <f t="shared" si="20"/>
        <v>0.67601094216456392</v>
      </c>
      <c r="AV49">
        <f t="shared" si="21"/>
        <v>0.59715723552664612</v>
      </c>
      <c r="AW49">
        <f t="shared" si="22"/>
        <v>10.779845983107803</v>
      </c>
    </row>
    <row r="50" spans="25:49" x14ac:dyDescent="0.25">
      <c r="Y50">
        <f t="shared" si="13"/>
        <v>0.24000000000000013</v>
      </c>
      <c r="Z50">
        <f t="shared" si="14"/>
        <v>3.0300110822374955</v>
      </c>
      <c r="AA50">
        <f t="shared" si="0"/>
        <v>2.2626629436516374</v>
      </c>
      <c r="AB50">
        <f t="shared" si="1"/>
        <v>-0.1265296178025902</v>
      </c>
      <c r="AC50">
        <f t="shared" si="2"/>
        <v>0.80118828100938433</v>
      </c>
      <c r="AD50">
        <f t="shared" si="3"/>
        <v>1.0560508729284266</v>
      </c>
      <c r="AE50">
        <f t="shared" si="4"/>
        <v>0.21999948567638272</v>
      </c>
      <c r="AF50">
        <f t="shared" si="5"/>
        <v>1.3618101740299438</v>
      </c>
      <c r="AG50">
        <f t="shared" si="6"/>
        <v>-8.5392559466425446</v>
      </c>
      <c r="AI50">
        <f t="shared" si="7"/>
        <v>-0.46834635797785101</v>
      </c>
      <c r="AJ50">
        <f t="shared" si="8"/>
        <v>-0.9685854354518918</v>
      </c>
      <c r="AK50">
        <f t="shared" si="9"/>
        <v>-0.14904945791584995</v>
      </c>
      <c r="AL50">
        <f t="shared" si="10"/>
        <v>-4.7240423820421512E-2</v>
      </c>
      <c r="AM50">
        <f t="shared" si="11"/>
        <v>-5.7212941566409894E-2</v>
      </c>
      <c r="AN50">
        <f t="shared" si="12"/>
        <v>-3.8372161868712402E-2</v>
      </c>
      <c r="AP50">
        <f t="shared" si="15"/>
        <v>3.0950104897172905</v>
      </c>
      <c r="AQ50">
        <f t="shared" si="16"/>
        <v>2.5271195191463653</v>
      </c>
      <c r="AR50">
        <f t="shared" si="17"/>
        <v>3.1541430322864966E-2</v>
      </c>
      <c r="AS50">
        <f t="shared" si="18"/>
        <v>0.57566658970326801</v>
      </c>
      <c r="AT50">
        <f t="shared" si="19"/>
        <v>0.42189421279838279</v>
      </c>
      <c r="AU50">
        <f t="shared" si="20"/>
        <v>0.67711457659774277</v>
      </c>
      <c r="AV50">
        <f t="shared" si="21"/>
        <v>0.60399571414669828</v>
      </c>
      <c r="AW50">
        <f t="shared" si="22"/>
        <v>10.736979241052838</v>
      </c>
    </row>
    <row r="51" spans="25:49" x14ac:dyDescent="0.25">
      <c r="Y51">
        <f t="shared" si="13"/>
        <v>0.24500000000000013</v>
      </c>
      <c r="Z51">
        <f t="shared" si="14"/>
        <v>3.0189876304063414</v>
      </c>
      <c r="AA51">
        <f t="shared" si="0"/>
        <v>2.2490129053122594</v>
      </c>
      <c r="AB51">
        <f t="shared" si="1"/>
        <v>-0.12134120215370625</v>
      </c>
      <c r="AC51">
        <f t="shared" si="2"/>
        <v>0.79746807215715021</v>
      </c>
      <c r="AD51">
        <f t="shared" si="3"/>
        <v>1.051624772033708</v>
      </c>
      <c r="AE51">
        <f t="shared" si="4"/>
        <v>0.21927305778857084</v>
      </c>
      <c r="AF51">
        <f t="shared" si="5"/>
        <v>1.3559503002346933</v>
      </c>
      <c r="AG51">
        <f t="shared" si="6"/>
        <v>-8.5052990531415009</v>
      </c>
      <c r="AI51">
        <f t="shared" si="7"/>
        <v>-0.46840573535588326</v>
      </c>
      <c r="AJ51">
        <f t="shared" si="8"/>
        <v>-0.96070970903563513</v>
      </c>
      <c r="AK51">
        <f t="shared" si="9"/>
        <v>-0.14933045233370845</v>
      </c>
      <c r="AL51">
        <f t="shared" si="10"/>
        <v>-4.7474608425687084E-2</v>
      </c>
      <c r="AM51">
        <f t="shared" si="11"/>
        <v>-5.721905107378468E-2</v>
      </c>
      <c r="AN51">
        <f t="shared" si="12"/>
        <v>-3.8664121695902644E-2</v>
      </c>
      <c r="AP51">
        <f t="shared" si="15"/>
        <v>3.1101605451284779</v>
      </c>
      <c r="AQ51">
        <f t="shared" si="16"/>
        <v>2.5384328338646234</v>
      </c>
      <c r="AR51">
        <f t="shared" si="17"/>
        <v>3.0908782233852013E-2</v>
      </c>
      <c r="AS51">
        <f t="shared" si="18"/>
        <v>0.57967253110831496</v>
      </c>
      <c r="AT51">
        <f t="shared" si="19"/>
        <v>0.42717446716302493</v>
      </c>
      <c r="AU51">
        <f t="shared" si="20"/>
        <v>0.67821457402612473</v>
      </c>
      <c r="AV51">
        <f t="shared" si="21"/>
        <v>0.61080476501684799</v>
      </c>
      <c r="AW51">
        <f t="shared" si="22"/>
        <v>10.694282961319626</v>
      </c>
    </row>
    <row r="52" spans="25:49" x14ac:dyDescent="0.25">
      <c r="Y52">
        <f t="shared" si="13"/>
        <v>0.25000000000000011</v>
      </c>
      <c r="Z52">
        <f t="shared" si="14"/>
        <v>3.0080430903239725</v>
      </c>
      <c r="AA52">
        <f t="shared" si="0"/>
        <v>2.2354914918272035</v>
      </c>
      <c r="AB52">
        <f t="shared" si="1"/>
        <v>-0.11628348531260679</v>
      </c>
      <c r="AC52">
        <f t="shared" si="2"/>
        <v>0.79376296496898058</v>
      </c>
      <c r="AD52">
        <f t="shared" si="3"/>
        <v>1.0472198393697096</v>
      </c>
      <c r="AE52">
        <f t="shared" si="4"/>
        <v>0.21854763520096471</v>
      </c>
      <c r="AF52">
        <f t="shared" si="5"/>
        <v>1.3501159582741433</v>
      </c>
      <c r="AG52">
        <f t="shared" si="6"/>
        <v>-8.4714771913836717</v>
      </c>
      <c r="AI52">
        <f t="shared" si="7"/>
        <v>-0.46846357711482639</v>
      </c>
      <c r="AJ52">
        <f t="shared" si="8"/>
        <v>-0.95297294636926189</v>
      </c>
      <c r="AK52">
        <f t="shared" si="9"/>
        <v>-0.14960712975824733</v>
      </c>
      <c r="AL52">
        <f t="shared" si="10"/>
        <v>-4.7704266838930892E-2</v>
      </c>
      <c r="AM52">
        <f t="shared" si="11"/>
        <v>-5.7225103546242703E-2</v>
      </c>
      <c r="AN52">
        <f t="shared" si="12"/>
        <v>-3.8952690851840138E-2</v>
      </c>
      <c r="AP52">
        <f t="shared" si="15"/>
        <v>3.1252554832805095</v>
      </c>
      <c r="AQ52">
        <f t="shared" si="16"/>
        <v>2.5496778983911845</v>
      </c>
      <c r="AR52">
        <f t="shared" si="17"/>
        <v>3.0302076223083486E-2</v>
      </c>
      <c r="AS52">
        <f t="shared" si="18"/>
        <v>0.5836598714691007</v>
      </c>
      <c r="AT52">
        <f t="shared" si="19"/>
        <v>0.43243259102319342</v>
      </c>
      <c r="AU52">
        <f t="shared" si="20"/>
        <v>0.67931093931506759</v>
      </c>
      <c r="AV52">
        <f t="shared" si="21"/>
        <v>0.61758451651802138</v>
      </c>
      <c r="AW52">
        <f t="shared" si="22"/>
        <v>10.651756466053918</v>
      </c>
    </row>
    <row r="53" spans="25:49" x14ac:dyDescent="0.25">
      <c r="Y53">
        <f t="shared" si="13"/>
        <v>0.25500000000000012</v>
      </c>
      <c r="Z53">
        <f t="shared" si="14"/>
        <v>2.9971803471069682</v>
      </c>
      <c r="AA53">
        <f t="shared" si="0"/>
        <v>2.2221040843302244</v>
      </c>
      <c r="AB53">
        <f t="shared" si="1"/>
        <v>-0.11136462141442038</v>
      </c>
      <c r="AC53">
        <f t="shared" si="2"/>
        <v>0.79007291276736924</v>
      </c>
      <c r="AD53">
        <f t="shared" si="3"/>
        <v>1.0428358840045255</v>
      </c>
      <c r="AE53">
        <f t="shared" si="4"/>
        <v>0.21782324917936308</v>
      </c>
      <c r="AF53">
        <f t="shared" si="5"/>
        <v>1.3443070053555928</v>
      </c>
      <c r="AG53">
        <f t="shared" si="6"/>
        <v>-8.4377898244067584</v>
      </c>
      <c r="AI53">
        <f t="shared" si="7"/>
        <v>-0.46851991987538916</v>
      </c>
      <c r="AJ53">
        <f t="shared" si="8"/>
        <v>-0.94538332368199585</v>
      </c>
      <c r="AK53">
        <f t="shared" si="9"/>
        <v>-0.14987957998219387</v>
      </c>
      <c r="AL53">
        <f t="shared" si="10"/>
        <v>-4.7929523979189856E-2</v>
      </c>
      <c r="AM53">
        <f t="shared" si="11"/>
        <v>-5.7231099408173641E-2</v>
      </c>
      <c r="AN53">
        <f t="shared" si="12"/>
        <v>-3.9237924083483186E-2</v>
      </c>
      <c r="AP53">
        <f t="shared" si="15"/>
        <v>3.1402956987321295</v>
      </c>
      <c r="AQ53">
        <f t="shared" si="16"/>
        <v>2.5608553558503204</v>
      </c>
      <c r="AR53">
        <f t="shared" si="17"/>
        <v>2.9720658796520451E-2</v>
      </c>
      <c r="AS53">
        <f t="shared" si="18"/>
        <v>0.5876286862939456</v>
      </c>
      <c r="AT53">
        <f t="shared" si="19"/>
        <v>0.43766869022004196</v>
      </c>
      <c r="AU53">
        <f t="shared" si="20"/>
        <v>0.68040367749107244</v>
      </c>
      <c r="AV53">
        <f t="shared" si="21"/>
        <v>0.6243350963093921</v>
      </c>
      <c r="AW53">
        <f t="shared" si="22"/>
        <v>10.609399080096999</v>
      </c>
    </row>
    <row r="54" spans="25:49" x14ac:dyDescent="0.25">
      <c r="Y54">
        <f t="shared" si="13"/>
        <v>0.26000000000000012</v>
      </c>
      <c r="Z54">
        <f t="shared" si="14"/>
        <v>2.9864019305952363</v>
      </c>
      <c r="AA54">
        <f t="shared" si="0"/>
        <v>2.2088553942980442</v>
      </c>
      <c r="AB54">
        <f t="shared" si="1"/>
        <v>-0.10659177749332172</v>
      </c>
      <c r="AC54">
        <f t="shared" si="2"/>
        <v>0.78639786790750488</v>
      </c>
      <c r="AD54">
        <f t="shared" si="3"/>
        <v>1.0384727198142207</v>
      </c>
      <c r="AE54">
        <f t="shared" si="4"/>
        <v>0.21709993005343778</v>
      </c>
      <c r="AF54">
        <f t="shared" si="5"/>
        <v>1.3385233002104171</v>
      </c>
      <c r="AG54">
        <f t="shared" si="6"/>
        <v>-8.4042364173837232</v>
      </c>
      <c r="AI54">
        <f t="shared" si="7"/>
        <v>-0.46857479947203579</v>
      </c>
      <c r="AJ54">
        <f t="shared" si="8"/>
        <v>-0.93794802841721059</v>
      </c>
      <c r="AK54">
        <f t="shared" si="9"/>
        <v>-0.15014789033083653</v>
      </c>
      <c r="AL54">
        <f t="shared" si="10"/>
        <v>-4.8150500211685494E-2</v>
      </c>
      <c r="AM54">
        <f t="shared" si="11"/>
        <v>-5.7237039072297408E-2</v>
      </c>
      <c r="AN54">
        <f t="shared" si="12"/>
        <v>-3.9519874963833988E-2</v>
      </c>
      <c r="AP54">
        <f t="shared" si="15"/>
        <v>3.1552816004676645</v>
      </c>
      <c r="AQ54">
        <f t="shared" si="16"/>
        <v>2.5719658762719715</v>
      </c>
      <c r="AR54">
        <f t="shared" si="17"/>
        <v>2.9163835689448348E-2</v>
      </c>
      <c r="AS54">
        <f t="shared" si="18"/>
        <v>0.59157905085778251</v>
      </c>
      <c r="AT54">
        <f t="shared" si="19"/>
        <v>0.44288286964006457</v>
      </c>
      <c r="AU54">
        <f t="shared" si="20"/>
        <v>0.68149279373696925</v>
      </c>
      <c r="AV54">
        <f t="shared" si="21"/>
        <v>0.63105663133617007</v>
      </c>
      <c r="AW54">
        <f t="shared" si="22"/>
        <v>10.567210130974965</v>
      </c>
    </row>
    <row r="55" spans="25:49" x14ac:dyDescent="0.25">
      <c r="Y55">
        <f t="shared" si="13"/>
        <v>0.26500000000000012</v>
      </c>
      <c r="Z55">
        <f t="shared" si="14"/>
        <v>2.9757100020151976</v>
      </c>
      <c r="AA55">
        <f t="shared" si="0"/>
        <v>2.1957494380897082</v>
      </c>
      <c r="AB55">
        <f t="shared" si="1"/>
        <v>-0.10197109589422737</v>
      </c>
      <c r="AC55">
        <f t="shared" si="2"/>
        <v>0.78273778185780507</v>
      </c>
      <c r="AD55">
        <f t="shared" si="3"/>
        <v>1.0341301652766983</v>
      </c>
      <c r="AE55">
        <f t="shared" si="4"/>
        <v>0.21637770724257976</v>
      </c>
      <c r="AF55">
        <f t="shared" si="5"/>
        <v>1.3327647030612766</v>
      </c>
      <c r="AG55">
        <f t="shared" si="6"/>
        <v>-8.3708164376143035</v>
      </c>
      <c r="AI55">
        <f t="shared" si="7"/>
        <v>-0.46862825094791866</v>
      </c>
      <c r="AJ55">
        <f t="shared" si="8"/>
        <v>-0.93067322170705646</v>
      </c>
      <c r="AK55">
        <f t="shared" si="9"/>
        <v>-0.15041214574614384</v>
      </c>
      <c r="AL55">
        <f t="shared" si="10"/>
        <v>-4.8367311553654681E-2</v>
      </c>
      <c r="AM55">
        <f t="shared" si="11"/>
        <v>-5.7242922940557994E-2</v>
      </c>
      <c r="AN55">
        <f t="shared" si="12"/>
        <v>-3.97985959233364E-2</v>
      </c>
      <c r="AP55">
        <f t="shared" si="15"/>
        <v>3.1702136101206406</v>
      </c>
      <c r="AQ55">
        <f t="shared" si="16"/>
        <v>2.5830101532434617</v>
      </c>
      <c r="AR55">
        <f t="shared" si="17"/>
        <v>2.8630876801981738E-2</v>
      </c>
      <c r="AS55">
        <f t="shared" si="18"/>
        <v>0.59551104019732004</v>
      </c>
      <c r="AT55">
        <f t="shared" si="19"/>
        <v>0.44807523323913567</v>
      </c>
      <c r="AU55">
        <f t="shared" si="20"/>
        <v>0.68257829338723641</v>
      </c>
      <c r="AV55">
        <f t="shared" si="21"/>
        <v>0.6377492478372222</v>
      </c>
      <c r="AW55">
        <f t="shared" si="22"/>
        <v>10.525188948888047</v>
      </c>
    </row>
    <row r="56" spans="25:49" x14ac:dyDescent="0.25">
      <c r="Y56">
        <f t="shared" si="13"/>
        <v>0.27000000000000013</v>
      </c>
      <c r="Z56">
        <f t="shared" si="14"/>
        <v>2.9651063462935094</v>
      </c>
      <c r="AA56">
        <f t="shared" si="0"/>
        <v>2.1827895222286005</v>
      </c>
      <c r="AB56">
        <f t="shared" si="1"/>
        <v>-9.7507672518001187E-2</v>
      </c>
      <c r="AC56">
        <f t="shared" si="2"/>
        <v>0.77909260527474844</v>
      </c>
      <c r="AD56">
        <f t="shared" si="3"/>
        <v>1.0298080432765813</v>
      </c>
      <c r="AE56">
        <f t="shared" si="4"/>
        <v>0.2156566092809146</v>
      </c>
      <c r="AF56">
        <f t="shared" si="5"/>
        <v>1.3270310755902579</v>
      </c>
      <c r="AG56">
        <f t="shared" si="6"/>
        <v>-8.3375293545165512</v>
      </c>
      <c r="AI56">
        <f t="shared" si="7"/>
        <v>-0.46868030854973142</v>
      </c>
      <c r="AJ56">
        <f t="shared" si="8"/>
        <v>-0.92356401667823562</v>
      </c>
      <c r="AK56">
        <f t="shared" si="9"/>
        <v>-0.15067242886775692</v>
      </c>
      <c r="AL56">
        <f t="shared" si="10"/>
        <v>-4.8580069869200396E-2</v>
      </c>
      <c r="AM56">
        <f t="shared" si="11"/>
        <v>-5.7248751405053123E-2</v>
      </c>
      <c r="AN56">
        <f t="shared" si="12"/>
        <v>-4.0074138280348504E-2</v>
      </c>
      <c r="AP56">
        <f t="shared" si="15"/>
        <v>3.1850921601307167</v>
      </c>
      <c r="AQ56">
        <f t="shared" si="16"/>
        <v>2.5939889004339101</v>
      </c>
      <c r="AR56">
        <f t="shared" si="17"/>
        <v>2.8121021322510601E-2</v>
      </c>
      <c r="AS56">
        <f t="shared" si="18"/>
        <v>0.59942472910660904</v>
      </c>
      <c r="AT56">
        <f t="shared" si="19"/>
        <v>0.45324588406551919</v>
      </c>
      <c r="AU56">
        <f t="shared" si="20"/>
        <v>0.68366018192344935</v>
      </c>
      <c r="AV56">
        <f t="shared" si="21"/>
        <v>0.64441307135252857</v>
      </c>
      <c r="AW56">
        <f t="shared" si="22"/>
        <v>10.483334866699975</v>
      </c>
    </row>
    <row r="57" spans="25:49" x14ac:dyDescent="0.25">
      <c r="Y57">
        <f t="shared" si="13"/>
        <v>0.27500000000000013</v>
      </c>
      <c r="Z57">
        <f t="shared" si="14"/>
        <v>2.9545923699664582</v>
      </c>
      <c r="AA57">
        <f t="shared" si="0"/>
        <v>2.1699782393212619</v>
      </c>
      <c r="AB57">
        <f t="shared" si="1"/>
        <v>-9.3205550744734578E-2</v>
      </c>
      <c r="AC57">
        <f t="shared" si="2"/>
        <v>0.77546228807243767</v>
      </c>
      <c r="AD57">
        <f t="shared" si="3"/>
        <v>1.025506180920422</v>
      </c>
      <c r="AE57">
        <f t="shared" si="4"/>
        <v>0.21493666384152588</v>
      </c>
      <c r="AF57">
        <f t="shared" si="5"/>
        <v>1.3213222809079193</v>
      </c>
      <c r="AG57">
        <f t="shared" si="6"/>
        <v>-8.3043746396184144</v>
      </c>
      <c r="AI57">
        <f t="shared" si="7"/>
        <v>-0.46873100572290655</v>
      </c>
      <c r="AJ57">
        <f t="shared" si="8"/>
        <v>-0.91662447243357137</v>
      </c>
      <c r="AK57">
        <f t="shared" si="9"/>
        <v>-0.15092882011096456</v>
      </c>
      <c r="AL57">
        <f t="shared" si="10"/>
        <v>-4.8788883053836669E-2</v>
      </c>
      <c r="AM57">
        <f t="shared" si="11"/>
        <v>-5.7254524848984925E-2</v>
      </c>
      <c r="AN57">
        <f t="shared" si="12"/>
        <v>-4.0346552270716075E-2</v>
      </c>
      <c r="AP57">
        <f t="shared" si="15"/>
        <v>3.1999176918621841</v>
      </c>
      <c r="AQ57">
        <f t="shared" si="16"/>
        <v>2.6049028480450529</v>
      </c>
      <c r="AR57">
        <f t="shared" si="17"/>
        <v>2.7633482959920595E-2</v>
      </c>
      <c r="AS57">
        <f t="shared" si="18"/>
        <v>0.60332019213298282</v>
      </c>
      <c r="AT57">
        <f t="shared" si="19"/>
        <v>0.45839492428190209</v>
      </c>
      <c r="AU57">
        <f t="shared" si="20"/>
        <v>0.68473846496985391</v>
      </c>
      <c r="AV57">
        <f t="shared" si="21"/>
        <v>0.65104822673047991</v>
      </c>
      <c r="AW57">
        <f t="shared" si="22"/>
        <v>10.441647219927392</v>
      </c>
    </row>
    <row r="58" spans="25:49" x14ac:dyDescent="0.25">
      <c r="Y58">
        <f t="shared" si="13"/>
        <v>0.28000000000000014</v>
      </c>
      <c r="Z58">
        <f t="shared" si="14"/>
        <v>2.9441691044798892</v>
      </c>
      <c r="AA58">
        <f t="shared" si="0"/>
        <v>2.1573174742217693</v>
      </c>
      <c r="AB58">
        <f t="shared" si="1"/>
        <v>-8.906773045901184E-2</v>
      </c>
      <c r="AC58">
        <f t="shared" si="2"/>
        <v>0.77184677948729641</v>
      </c>
      <c r="AD58">
        <f t="shared" si="3"/>
        <v>1.0212244093616001</v>
      </c>
      <c r="AE58">
        <f t="shared" si="4"/>
        <v>0.21421789775991973</v>
      </c>
      <c r="AF58">
        <f t="shared" si="5"/>
        <v>1.3156381835232167</v>
      </c>
      <c r="AG58">
        <f t="shared" si="6"/>
        <v>-8.2713517665493423</v>
      </c>
      <c r="AI58">
        <f t="shared" si="7"/>
        <v>-0.46878037510754678</v>
      </c>
      <c r="AJ58">
        <f t="shared" si="8"/>
        <v>-0.90985760313335851</v>
      </c>
      <c r="AK58">
        <f t="shared" si="9"/>
        <v>-0.1511813977417624</v>
      </c>
      <c r="AL58">
        <f t="shared" si="10"/>
        <v>-4.8993855209353468E-2</v>
      </c>
      <c r="AM58">
        <f t="shared" si="11"/>
        <v>-5.7260243647617677E-2</v>
      </c>
      <c r="AN58">
        <f t="shared" si="12"/>
        <v>-4.0615887076470659E-2</v>
      </c>
      <c r="AP58">
        <f t="shared" si="15"/>
        <v>3.2146906537120166</v>
      </c>
      <c r="AQ58">
        <f t="shared" si="16"/>
        <v>2.6157527392416591</v>
      </c>
      <c r="AR58">
        <f t="shared" si="17"/>
        <v>2.7167455206196921E-2</v>
      </c>
      <c r="AS58">
        <f t="shared" si="18"/>
        <v>0.60719750357334501</v>
      </c>
      <c r="AT58">
        <f t="shared" si="19"/>
        <v>0.4635224551865042</v>
      </c>
      <c r="AU58">
        <f t="shared" si="20"/>
        <v>0.68581314828906159</v>
      </c>
      <c r="AV58">
        <f t="shared" si="21"/>
        <v>0.65765483813501946</v>
      </c>
      <c r="AW58">
        <f t="shared" si="22"/>
        <v>10.400125346729299</v>
      </c>
    </row>
    <row r="59" spans="25:49" x14ac:dyDescent="0.25">
      <c r="Y59">
        <f t="shared" si="13"/>
        <v>0.28500000000000014</v>
      </c>
      <c r="Z59">
        <f t="shared" si="14"/>
        <v>2.9338372145395812</v>
      </c>
      <c r="AA59">
        <f t="shared" si="0"/>
        <v>2.1448084197941912</v>
      </c>
      <c r="AB59">
        <f t="shared" si="1"/>
        <v>-8.5096191223417605E-2</v>
      </c>
      <c r="AC59">
        <f t="shared" si="2"/>
        <v>0.76824602813827003</v>
      </c>
      <c r="AD59">
        <f t="shared" si="3"/>
        <v>1.0169625636343205</v>
      </c>
      <c r="AE59">
        <f t="shared" si="4"/>
        <v>0.21350033705676441</v>
      </c>
      <c r="AF59">
        <f t="shared" si="5"/>
        <v>1.3099786493142889</v>
      </c>
      <c r="AG59">
        <f t="shared" si="6"/>
        <v>-8.2384602110319296</v>
      </c>
      <c r="AI59">
        <f t="shared" si="7"/>
        <v>-0.46882844853542949</v>
      </c>
      <c r="AJ59">
        <f t="shared" si="8"/>
        <v>-0.90326540122282462</v>
      </c>
      <c r="AK59">
        <f t="shared" si="9"/>
        <v>-0.15143023794909249</v>
      </c>
      <c r="AL59">
        <f t="shared" si="10"/>
        <v>-4.9195086809582622E-2</v>
      </c>
      <c r="AM59">
        <f t="shared" si="11"/>
        <v>-5.7265908169228719E-2</v>
      </c>
      <c r="AN59">
        <f t="shared" si="12"/>
        <v>-4.0882190853674803E-2</v>
      </c>
      <c r="AP59">
        <f t="shared" si="15"/>
        <v>3.2294114992344158</v>
      </c>
      <c r="AQ59">
        <f t="shared" si="16"/>
        <v>2.6265393266127681</v>
      </c>
      <c r="AR59">
        <f t="shared" si="17"/>
        <v>2.6722116553901862E-2</v>
      </c>
      <c r="AS59">
        <f t="shared" si="18"/>
        <v>0.61105673747078149</v>
      </c>
      <c r="AT59">
        <f t="shared" si="19"/>
        <v>0.46862857723331219</v>
      </c>
      <c r="AU59">
        <f t="shared" si="20"/>
        <v>0.68688423777786123</v>
      </c>
      <c r="AV59">
        <f t="shared" si="21"/>
        <v>0.66423302905263559</v>
      </c>
      <c r="AW59">
        <f t="shared" si="22"/>
        <v>10.358768587896552</v>
      </c>
    </row>
    <row r="60" spans="25:49" x14ac:dyDescent="0.25">
      <c r="Y60">
        <f t="shared" si="13"/>
        <v>0.29000000000000015</v>
      </c>
      <c r="Z60">
        <f t="shared" si="14"/>
        <v>2.9235970110573462</v>
      </c>
      <c r="AA60">
        <f t="shared" si="0"/>
        <v>2.1324516014080155</v>
      </c>
      <c r="AB60">
        <f t="shared" si="1"/>
        <v>-8.1291928325747498E-2</v>
      </c>
      <c r="AC60">
        <f t="shared" si="2"/>
        <v>0.76465998208287544</v>
      </c>
      <c r="AD60">
        <f t="shared" si="3"/>
        <v>1.0127204824961555</v>
      </c>
      <c r="AE60">
        <f t="shared" si="4"/>
        <v>0.21278400695993555</v>
      </c>
      <c r="AF60">
        <f t="shared" si="5"/>
        <v>1.3043435455000776</v>
      </c>
      <c r="AG60">
        <f t="shared" si="6"/>
        <v>-8.2056994508735936</v>
      </c>
      <c r="AI60">
        <f t="shared" si="7"/>
        <v>-0.4688752570283769</v>
      </c>
      <c r="AJ60">
        <f t="shared" si="8"/>
        <v>-0.89684887353123233</v>
      </c>
      <c r="AK60">
        <f t="shared" si="9"/>
        <v>-0.1516754149143536</v>
      </c>
      <c r="AL60">
        <f t="shared" si="10"/>
        <v>-4.9392674857604742E-2</v>
      </c>
      <c r="AM60">
        <f t="shared" si="11"/>
        <v>-5.7271518776039823E-2</v>
      </c>
      <c r="AN60">
        <f t="shared" si="12"/>
        <v>-4.1145510759435504E-2</v>
      </c>
      <c r="AP60">
        <f t="shared" si="15"/>
        <v>3.2440806853071136</v>
      </c>
      <c r="AQ60">
        <f t="shared" si="16"/>
        <v>2.6372633687117393</v>
      </c>
      <c r="AR60">
        <f t="shared" si="17"/>
        <v>2.6296635597784775E-2</v>
      </c>
      <c r="AS60">
        <f t="shared" si="18"/>
        <v>0.61489796761147286</v>
      </c>
      <c r="AT60">
        <f t="shared" si="19"/>
        <v>0.47371339005148377</v>
      </c>
      <c r="AU60">
        <f t="shared" si="20"/>
        <v>0.68795173946314503</v>
      </c>
      <c r="AV60">
        <f t="shared" si="21"/>
        <v>0.670782922299207</v>
      </c>
      <c r="AW60">
        <f t="shared" si="22"/>
        <v>10.317576286841392</v>
      </c>
    </row>
    <row r="61" spans="25:49" x14ac:dyDescent="0.25">
      <c r="Y61">
        <f t="shared" si="13"/>
        <v>0.29500000000000015</v>
      </c>
      <c r="Z61">
        <f t="shared" si="14"/>
        <v>2.9134484681473132</v>
      </c>
      <c r="AA61">
        <f t="shared" si="0"/>
        <v>2.1202469091290617</v>
      </c>
      <c r="AB61">
        <f t="shared" si="1"/>
        <v>-7.7655000171263366E-2</v>
      </c>
      <c r="AC61">
        <f t="shared" si="2"/>
        <v>0.7610885888694171</v>
      </c>
      <c r="AD61">
        <f t="shared" si="3"/>
        <v>1.0084980082786219</v>
      </c>
      <c r="AE61">
        <f t="shared" si="4"/>
        <v>0.21206893192589651</v>
      </c>
      <c r="AF61">
        <f t="shared" si="5"/>
        <v>1.2987327406127682</v>
      </c>
      <c r="AG61">
        <f t="shared" si="6"/>
        <v>-8.1730689659582847</v>
      </c>
      <c r="AI61">
        <f t="shared" si="7"/>
        <v>-0.46892083079821989</v>
      </c>
      <c r="AJ61">
        <f t="shared" si="8"/>
        <v>-0.89060808871402952</v>
      </c>
      <c r="AK61">
        <f t="shared" si="9"/>
        <v>-0.15191700087826915</v>
      </c>
      <c r="AL61">
        <f t="shared" si="10"/>
        <v>-4.9586713034900129E-2</v>
      </c>
      <c r="AM61">
        <f t="shared" si="11"/>
        <v>-5.7277075825117055E-2</v>
      </c>
      <c r="AN61">
        <f t="shared" si="12"/>
        <v>-4.1405892978106103E-2</v>
      </c>
      <c r="AP61">
        <f t="shared" si="15"/>
        <v>3.2586986703624001</v>
      </c>
      <c r="AQ61">
        <f t="shared" si="16"/>
        <v>2.6479256267187794</v>
      </c>
      <c r="AR61">
        <f t="shared" si="17"/>
        <v>2.5890175956156038E-2</v>
      </c>
      <c r="AS61">
        <f t="shared" si="18"/>
        <v>0.61872126752188727</v>
      </c>
      <c r="AT61">
        <f t="shared" si="19"/>
        <v>0.47877699246396455</v>
      </c>
      <c r="AU61">
        <f t="shared" si="20"/>
        <v>0.68901565949794474</v>
      </c>
      <c r="AV61">
        <f t="shared" si="21"/>
        <v>0.67730464002670743</v>
      </c>
      <c r="AW61">
        <f t="shared" si="22"/>
        <v>10.276547789587024</v>
      </c>
    </row>
    <row r="62" spans="25:49" x14ac:dyDescent="0.25">
      <c r="Y62">
        <f t="shared" si="13"/>
        <v>0.30000000000000016</v>
      </c>
      <c r="Z62">
        <f t="shared" si="14"/>
        <v>2.9033912435617526</v>
      </c>
      <c r="AA62">
        <f t="shared" si="0"/>
        <v>2.1081936364449079</v>
      </c>
      <c r="AB62">
        <f t="shared" si="1"/>
        <v>-7.4184585309297058E-2</v>
      </c>
      <c r="AC62">
        <f t="shared" si="2"/>
        <v>0.75753179558565942</v>
      </c>
      <c r="AD62">
        <f t="shared" si="3"/>
        <v>1.0042949867453153</v>
      </c>
      <c r="AE62">
        <f t="shared" si="4"/>
        <v>0.21135513566044056</v>
      </c>
      <c r="AF62">
        <f t="shared" si="5"/>
        <v>1.2931461044710244</v>
      </c>
      <c r="AG62">
        <f t="shared" si="6"/>
        <v>-8.1405682382382238</v>
      </c>
      <c r="AI62">
        <f t="shared" si="7"/>
        <v>-0.46896519924853419</v>
      </c>
      <c r="AJ62">
        <f t="shared" si="8"/>
        <v>-0.88454223432741563</v>
      </c>
      <c r="AK62">
        <f t="shared" si="9"/>
        <v>-0.1521550662051985</v>
      </c>
      <c r="AL62">
        <f t="shared" si="10"/>
        <v>-4.9777291842912831E-2</v>
      </c>
      <c r="AM62">
        <f t="shared" si="11"/>
        <v>-5.728257966922911E-2</v>
      </c>
      <c r="AN62">
        <f t="shared" si="12"/>
        <v>-4.1663382746696447E-2</v>
      </c>
      <c r="AP62">
        <f t="shared" si="15"/>
        <v>3.2732659127031365</v>
      </c>
      <c r="AQ62">
        <f t="shared" si="16"/>
        <v>2.6585268612644248</v>
      </c>
      <c r="AR62">
        <f t="shared" si="17"/>
        <v>2.5501900955299722E-2</v>
      </c>
      <c r="AS62">
        <f t="shared" si="18"/>
        <v>0.62252671046623431</v>
      </c>
      <c r="AT62">
        <f t="shared" si="19"/>
        <v>0.48381948250535767</v>
      </c>
      <c r="AU62">
        <f t="shared" si="20"/>
        <v>0.6900760041575742</v>
      </c>
      <c r="AV62">
        <f t="shared" si="21"/>
        <v>0.68379830372977124</v>
      </c>
      <c r="AW62">
        <f t="shared" si="22"/>
        <v>10.235682444757233</v>
      </c>
    </row>
    <row r="63" spans="25:49" x14ac:dyDescent="0.25">
      <c r="Y63">
        <f t="shared" si="13"/>
        <v>0.30500000000000016</v>
      </c>
      <c r="Z63">
        <f t="shared" si="14"/>
        <v>2.8934247019168948</v>
      </c>
      <c r="AA63">
        <f t="shared" si="0"/>
        <v>2.096290524290096</v>
      </c>
      <c r="AB63">
        <f t="shared" si="1"/>
        <v>-7.0879047274686413E-2</v>
      </c>
      <c r="AC63">
        <f t="shared" si="2"/>
        <v>0.75398954890422831</v>
      </c>
      <c r="AD63">
        <f t="shared" si="3"/>
        <v>1.0001112669571535</v>
      </c>
      <c r="AE63">
        <f t="shared" si="4"/>
        <v>0.21064264113882103</v>
      </c>
      <c r="AF63">
        <f t="shared" si="5"/>
        <v>1.2875835081540019</v>
      </c>
      <c r="AG63">
        <f t="shared" si="6"/>
        <v>-8.1081967517256874</v>
      </c>
      <c r="AI63">
        <f t="shared" si="7"/>
        <v>-0.46900839097826208</v>
      </c>
      <c r="AJ63">
        <f t="shared" si="8"/>
        <v>-0.87864968171587088</v>
      </c>
      <c r="AK63">
        <f t="shared" si="9"/>
        <v>-0.15238967944497342</v>
      </c>
      <c r="AL63">
        <f t="shared" si="10"/>
        <v>-4.9964498737464808E-2</v>
      </c>
      <c r="AM63">
        <f t="shared" si="11"/>
        <v>-5.7288030657655122E-2</v>
      </c>
      <c r="AN63">
        <f t="shared" si="12"/>
        <v>-4.1918024379510553E-2</v>
      </c>
      <c r="AP63">
        <f t="shared" si="15"/>
        <v>3.2877828689209454</v>
      </c>
      <c r="AQ63">
        <f t="shared" si="16"/>
        <v>2.6690678294466492</v>
      </c>
      <c r="AR63">
        <f t="shared" si="17"/>
        <v>2.5130978028753238E-2</v>
      </c>
      <c r="AS63">
        <f t="shared" si="18"/>
        <v>0.62631436944416263</v>
      </c>
      <c r="AT63">
        <f t="shared" si="19"/>
        <v>0.48884095743908423</v>
      </c>
      <c r="AU63">
        <f t="shared" si="20"/>
        <v>0.6911327798358764</v>
      </c>
      <c r="AV63">
        <f t="shared" si="21"/>
        <v>0.69026403425212635</v>
      </c>
      <c r="AW63">
        <f t="shared" si="22"/>
        <v>10.194979603566042</v>
      </c>
    </row>
    <row r="64" spans="25:49" x14ac:dyDescent="0.25">
      <c r="Y64">
        <f t="shared" si="13"/>
        <v>0.31000000000000016</v>
      </c>
      <c r="Z64">
        <f t="shared" si="14"/>
        <v>2.8835479400454069</v>
      </c>
      <c r="AA64">
        <f t="shared" si="0"/>
        <v>2.0845358091104065</v>
      </c>
      <c r="AB64">
        <f t="shared" si="1"/>
        <v>-6.7736005386195286E-2</v>
      </c>
      <c r="AC64">
        <f t="shared" si="2"/>
        <v>0.75046179512498568</v>
      </c>
      <c r="AD64">
        <f t="shared" si="3"/>
        <v>0.9959467011443186</v>
      </c>
      <c r="AE64">
        <f t="shared" si="4"/>
        <v>0.20993147062529227</v>
      </c>
      <c r="AF64">
        <f t="shared" si="5"/>
        <v>1.2820448239761215</v>
      </c>
      <c r="AG64">
        <f t="shared" si="6"/>
        <v>-8.0759539924848074</v>
      </c>
      <c r="AI64">
        <f t="shared" si="7"/>
        <v>-0.46905043378728212</v>
      </c>
      <c r="AJ64">
        <f t="shared" si="8"/>
        <v>-0.87292805685486041</v>
      </c>
      <c r="AK64">
        <f t="shared" si="9"/>
        <v>-0.15262090739234213</v>
      </c>
      <c r="AL64">
        <f t="shared" si="10"/>
        <v>-5.0148418256429815E-2</v>
      </c>
      <c r="AM64">
        <f t="shared" si="11"/>
        <v>-5.7293429136934956E-2</v>
      </c>
      <c r="AN64">
        <f t="shared" si="12"/>
        <v>-4.2169861292031124E-2</v>
      </c>
      <c r="AP64">
        <f t="shared" si="15"/>
        <v>3.30224999243053</v>
      </c>
      <c r="AQ64">
        <f t="shared" si="16"/>
        <v>2.6795492820680997</v>
      </c>
      <c r="AR64">
        <f t="shared" si="17"/>
        <v>2.4776582792379806E-2</v>
      </c>
      <c r="AS64">
        <f t="shared" si="18"/>
        <v>0.63008431718868374</v>
      </c>
      <c r="AT64">
        <f t="shared" si="19"/>
        <v>0.49384151377386998</v>
      </c>
      <c r="AU64">
        <f t="shared" si="20"/>
        <v>0.69218599304157047</v>
      </c>
      <c r="AV64">
        <f t="shared" si="21"/>
        <v>0.6967019517928964</v>
      </c>
      <c r="AW64">
        <f t="shared" si="22"/>
        <v>10.154438619807413</v>
      </c>
    </row>
    <row r="65" spans="25:49" x14ac:dyDescent="0.25">
      <c r="Y65">
        <f t="shared" si="13"/>
        <v>0.31500000000000017</v>
      </c>
      <c r="Z65">
        <f t="shared" si="14"/>
        <v>2.8737598138214797</v>
      </c>
      <c r="AA65">
        <f t="shared" si="0"/>
        <v>2.0729272737232689</v>
      </c>
      <c r="AB65">
        <f t="shared" si="1"/>
        <v>-6.4752409670163935E-2</v>
      </c>
      <c r="AC65">
        <f t="shared" si="2"/>
        <v>0.74694848021460514</v>
      </c>
      <c r="AD65">
        <f t="shared" si="3"/>
        <v>0.99180114458450763</v>
      </c>
      <c r="AE65">
        <f t="shared" si="4"/>
        <v>0.20922164569208418</v>
      </c>
      <c r="AF65">
        <f t="shared" si="5"/>
        <v>1.2765299254625797</v>
      </c>
      <c r="AG65">
        <f t="shared" si="6"/>
        <v>-8.0438394486234106</v>
      </c>
      <c r="AI65">
        <f t="shared" si="7"/>
        <v>-0.46909135468393331</v>
      </c>
      <c r="AJ65">
        <f t="shared" si="8"/>
        <v>-0.86737431531702458</v>
      </c>
      <c r="AK65">
        <f t="shared" si="9"/>
        <v>-0.15284881514410201</v>
      </c>
      <c r="AL65">
        <f t="shared" si="10"/>
        <v>-5.0329132141049171E-2</v>
      </c>
      <c r="AM65">
        <f t="shared" si="11"/>
        <v>-5.7298775451556497E-2</v>
      </c>
      <c r="AN65">
        <f t="shared" si="12"/>
        <v>-4.2418936024070167E-2</v>
      </c>
      <c r="AP65">
        <f t="shared" si="15"/>
        <v>3.3166677321307572</v>
      </c>
      <c r="AQ65">
        <f t="shared" si="16"/>
        <v>2.6899719611136517</v>
      </c>
      <c r="AR65">
        <f t="shared" si="17"/>
        <v>2.443790276544883E-2</v>
      </c>
      <c r="AS65">
        <f t="shared" si="18"/>
        <v>0.63383662616430869</v>
      </c>
      <c r="AT65">
        <f t="shared" si="19"/>
        <v>0.4988212472795916</v>
      </c>
      <c r="AU65">
        <f t="shared" si="20"/>
        <v>0.69323565039469692</v>
      </c>
      <c r="AV65">
        <f t="shared" si="21"/>
        <v>0.70311217591277697</v>
      </c>
      <c r="AW65">
        <f t="shared" si="22"/>
        <v>10.114058849844989</v>
      </c>
    </row>
    <row r="66" spans="25:49" x14ac:dyDescent="0.25">
      <c r="Y66">
        <f t="shared" si="13"/>
        <v>0.32000000000000017</v>
      </c>
      <c r="Z66">
        <f t="shared" si="14"/>
        <v>2.8640589658337134</v>
      </c>
      <c r="AA66">
        <f t="shared" si="0"/>
        <v>2.0614622997870833</v>
      </c>
      <c r="AB66">
        <f t="shared" si="1"/>
        <v>-6.1924618159690525E-2</v>
      </c>
      <c r="AC66">
        <f t="shared" si="2"/>
        <v>0.74344954984355693</v>
      </c>
      <c r="AD66">
        <f t="shared" si="3"/>
        <v>0.98767445548712984</v>
      </c>
      <c r="AE66">
        <f t="shared" si="4"/>
        <v>0.20851318723783041</v>
      </c>
      <c r="AF66">
        <f t="shared" si="5"/>
        <v>1.2710386873255806</v>
      </c>
      <c r="AG66">
        <f t="shared" si="6"/>
        <v>-8.0118526102849028</v>
      </c>
      <c r="AI66">
        <f t="shared" si="7"/>
        <v>-0.4691311798944563</v>
      </c>
      <c r="AJ66">
        <f t="shared" si="8"/>
        <v>-0.86198481961221318</v>
      </c>
      <c r="AK66">
        <f t="shared" si="9"/>
        <v>-0.15307346615400164</v>
      </c>
      <c r="AL66">
        <f t="shared" si="10"/>
        <v>-5.0506719451248044E-2</v>
      </c>
      <c r="AM66">
        <f t="shared" si="11"/>
        <v>-5.7304069944576048E-2</v>
      </c>
      <c r="AN66">
        <f t="shared" si="12"/>
        <v>-4.2665290262205065E-2</v>
      </c>
      <c r="AP66">
        <f t="shared" si="15"/>
        <v>3.3310365311998646</v>
      </c>
      <c r="AQ66">
        <f t="shared" si="16"/>
        <v>2.7003365974822682</v>
      </c>
      <c r="AR66">
        <f t="shared" si="17"/>
        <v>2.4114140717098009E-2</v>
      </c>
      <c r="AS66">
        <f t="shared" si="18"/>
        <v>0.63757136856538177</v>
      </c>
      <c r="AT66">
        <f t="shared" si="19"/>
        <v>0.50378025300251417</v>
      </c>
      <c r="AU66">
        <f t="shared" si="20"/>
        <v>0.69428175862315733</v>
      </c>
      <c r="AV66">
        <f t="shared" si="21"/>
        <v>0.70949482554008991</v>
      </c>
      <c r="AW66">
        <f t="shared" si="22"/>
        <v>10.073839652601873</v>
      </c>
    </row>
    <row r="67" spans="25:49" x14ac:dyDescent="0.25">
      <c r="Y67">
        <f t="shared" si="13"/>
        <v>0.32500000000000018</v>
      </c>
      <c r="Z67">
        <f t="shared" si="14"/>
        <v>2.8544438533265897</v>
      </c>
      <c r="AA67">
        <f t="shared" ref="AA67:AA130" si="29">AI67-AJ67*$F$13/$F$14 +$O$12*AW67</f>
        <v>2.0501379207790258</v>
      </c>
      <c r="AB67">
        <f t="shared" ref="AB67:AB130" si="30">AJ67-AK67*$F$14/$F$15+$O$13*AW67</f>
        <v>-5.9248474947473095E-2</v>
      </c>
      <c r="AC67">
        <f t="shared" ref="AC67:AC130" si="31">AK67-AL67*$F$15/$F$16 +$O$14*AW67</f>
        <v>0.73996494942068858</v>
      </c>
      <c r="AD67">
        <f t="shared" ref="AD67:AD130" si="32">AL67-AM67*$F$16/$F$17 +$O$15*AW67</f>
        <v>0.98356649488311532</v>
      </c>
      <c r="AE67">
        <f t="shared" ref="AE67:AE130" si="33">AM67-AN67*$F$17/$F$18+$O$16*AW67</f>
        <v>0.20780611550546868</v>
      </c>
      <c r="AF67">
        <f t="shared" ref="AF67:AF130" si="34">AN67+$O$17*AW67</f>
        <v>1.2655709854412678</v>
      </c>
      <c r="AG67">
        <f t="shared" ref="AG67:AG130" si="35">-($O$11+$O$12+$O$13+$O$14+$O$15+$O$16+$O$17)*AW67</f>
        <v>-7.9799929696401604</v>
      </c>
      <c r="AI67">
        <f t="shared" ref="AI67:AI130" si="36">-($R$12*AQ67/($H$3+AQ67))*($A$3/($A$3+AP67))</f>
        <v>-0.46916993487427122</v>
      </c>
      <c r="AJ67">
        <f t="shared" ref="AJ67:AJ130" si="37">-($R$13*AR67/($H$4+AR67))*($A$3/($A$3+AP67))</f>
        <v>-0.85675541727955695</v>
      </c>
      <c r="AK67">
        <f t="shared" ref="AK67:AK130" si="38">-($R$14*AS67/($H$5+AS67))*($A$3/($A$3+AP67))</f>
        <v>-0.15329492228549296</v>
      </c>
      <c r="AL67">
        <f t="shared" ref="AL67:AL130" si="39">-($R$15*AT67/($H$6+AT67))*($A$3/($A$3+AP67))</f>
        <v>-5.0681256675288396E-2</v>
      </c>
      <c r="AM67">
        <f t="shared" ref="AM67:AM130" si="40">-($R$16*AU67/($H$7+AU67))*($A$3/($A$3+AP67))</f>
        <v>-5.7309312958169961E-2</v>
      </c>
      <c r="AN67">
        <f t="shared" ref="AN67:AN130" si="41">-($R$17*AV67/($H$8+AV67))*($A$3/($A$3+AP67))</f>
        <v>-4.29089648615196E-2</v>
      </c>
      <c r="AP67">
        <f t="shared" si="15"/>
        <v>3.3453568260290334</v>
      </c>
      <c r="AQ67">
        <f t="shared" si="16"/>
        <v>2.7106439089812038</v>
      </c>
      <c r="AR67">
        <f t="shared" si="17"/>
        <v>2.3804517626299555E-2</v>
      </c>
      <c r="AS67">
        <f t="shared" si="18"/>
        <v>0.64128861631459955</v>
      </c>
      <c r="AT67">
        <f t="shared" si="19"/>
        <v>0.50871862527994982</v>
      </c>
      <c r="AU67">
        <f t="shared" si="20"/>
        <v>0.69532432455934645</v>
      </c>
      <c r="AV67">
        <f t="shared" si="21"/>
        <v>0.71585001897671785</v>
      </c>
      <c r="AW67">
        <f t="shared" si="22"/>
        <v>10.033780389550447</v>
      </c>
    </row>
    <row r="68" spans="25:49" x14ac:dyDescent="0.25">
      <c r="Y68">
        <f t="shared" ref="Y68:Y131" si="42">Y67+0.005</f>
        <v>0.33000000000000018</v>
      </c>
      <c r="Z68">
        <f t="shared" ref="Z68:Z131" si="43">-2*AI68*$F$12/$F$13 + $O$11*AW68 -(AJ68*$F$12/$F$14+AK68*$F$12/$F$15+AL68*$F$12/$F$16+AM68*$F$12/$F$17+AN68*$F$12/$F$18)</f>
        <v>2.8449127758893855</v>
      </c>
      <c r="AA68">
        <f t="shared" si="29"/>
        <v>2.0389508744913116</v>
      </c>
      <c r="AB68">
        <f t="shared" si="30"/>
        <v>-5.6719387533097687E-2</v>
      </c>
      <c r="AC68">
        <f t="shared" si="31"/>
        <v>0.73649462412558075</v>
      </c>
      <c r="AD68">
        <f t="shared" si="32"/>
        <v>0.97947712652001639</v>
      </c>
      <c r="AE68">
        <f t="shared" si="33"/>
        <v>0.2071004500996324</v>
      </c>
      <c r="AF68">
        <f t="shared" si="34"/>
        <v>1.2601266968273348</v>
      </c>
      <c r="AG68">
        <f t="shared" si="35"/>
        <v>-7.9482600208794789</v>
      </c>
      <c r="AI68">
        <f t="shared" si="36"/>
        <v>-0.46920764432097584</v>
      </c>
      <c r="AJ68">
        <f t="shared" si="37"/>
        <v>-0.851681518272421</v>
      </c>
      <c r="AK68">
        <f t="shared" si="38"/>
        <v>-0.15351324386241325</v>
      </c>
      <c r="AL68">
        <f t="shared" si="39"/>
        <v>-5.0852817834073874E-2</v>
      </c>
      <c r="AM68">
        <f t="shared" si="40"/>
        <v>-5.7314504834116334E-2</v>
      </c>
      <c r="AN68">
        <f t="shared" si="41"/>
        <v>-4.3149999866669966E-2</v>
      </c>
      <c r="AP68">
        <f t="shared" ref="AP68:AP131" si="44">AP67+(Y68-Y67)*Z67</f>
        <v>3.3596290452956663</v>
      </c>
      <c r="AQ68">
        <f t="shared" ref="AQ68:AQ131" si="45">AQ67+(Y68-Y67)*AA67</f>
        <v>2.7208945985850987</v>
      </c>
      <c r="AR68">
        <f t="shared" ref="AR68:AR131" si="46">AR67+(Y68-Y67)*AB67</f>
        <v>2.350827525156219E-2</v>
      </c>
      <c r="AS68">
        <f t="shared" ref="AS68:AS131" si="47">AS67+(Y68-Y67)*AC67</f>
        <v>0.64498844106170294</v>
      </c>
      <c r="AT68">
        <f t="shared" ref="AT68:AT131" si="48">AT67+(Y68-Y67)*AD67</f>
        <v>0.51363645775436539</v>
      </c>
      <c r="AU68">
        <f t="shared" ref="AU68:AU131" si="49">AU67+(Y68-Y67)*AE67</f>
        <v>0.69636335513687375</v>
      </c>
      <c r="AV68">
        <f t="shared" ref="AV68:AV131" si="50">AV67+(Y68-Y67)*AF67</f>
        <v>0.72217787390392418</v>
      </c>
      <c r="AW68">
        <f t="shared" ref="AW68:AW131" si="51">AW67+(Y68-Y67)*AG67</f>
        <v>9.9938804247022457</v>
      </c>
    </row>
    <row r="69" spans="25:49" x14ac:dyDescent="0.25">
      <c r="Y69">
        <f t="shared" si="42"/>
        <v>0.33500000000000019</v>
      </c>
      <c r="Z69">
        <f t="shared" si="43"/>
        <v>2.835463902437938</v>
      </c>
      <c r="AA69">
        <f t="shared" si="29"/>
        <v>2.0278976541824476</v>
      </c>
      <c r="AB69">
        <f t="shared" si="30"/>
        <v>-5.4332402192031171E-2</v>
      </c>
      <c r="AC69">
        <f t="shared" si="31"/>
        <v>0.73303851893883021</v>
      </c>
      <c r="AD69">
        <f t="shared" si="32"/>
        <v>0.97540621676210737</v>
      </c>
      <c r="AE69">
        <f t="shared" si="33"/>
        <v>0.20639621000354841</v>
      </c>
      <c r="AF69">
        <f t="shared" si="34"/>
        <v>1.2547056996213009</v>
      </c>
      <c r="AG69">
        <f t="shared" si="35"/>
        <v>-7.9166532602045363</v>
      </c>
      <c r="AI69">
        <f t="shared" si="36"/>
        <v>-0.46924433218892542</v>
      </c>
      <c r="AJ69">
        <f t="shared" si="37"/>
        <v>-0.84675817036356005</v>
      </c>
      <c r="AK69">
        <f t="shared" si="38"/>
        <v>-0.1537284897176775</v>
      </c>
      <c r="AL69">
        <f t="shared" si="39"/>
        <v>-5.1021474580403021E-2</v>
      </c>
      <c r="AM69">
        <f t="shared" si="40"/>
        <v>-5.7319645914207754E-2</v>
      </c>
      <c r="AN69">
        <f t="shared" si="41"/>
        <v>-4.3388434532295413E-2</v>
      </c>
      <c r="AP69">
        <f t="shared" si="44"/>
        <v>3.3738536091751135</v>
      </c>
      <c r="AQ69">
        <f t="shared" si="45"/>
        <v>2.7310893529575555</v>
      </c>
      <c r="AR69">
        <f t="shared" si="46"/>
        <v>2.3224678313896702E-2</v>
      </c>
      <c r="AS69">
        <f t="shared" si="47"/>
        <v>0.6486709141823308</v>
      </c>
      <c r="AT69">
        <f t="shared" si="48"/>
        <v>0.51853384338696551</v>
      </c>
      <c r="AU69">
        <f t="shared" si="49"/>
        <v>0.69739885738737195</v>
      </c>
      <c r="AV69">
        <f t="shared" si="50"/>
        <v>0.72847850738806086</v>
      </c>
      <c r="AW69">
        <f t="shared" si="51"/>
        <v>9.9541391245978481</v>
      </c>
    </row>
    <row r="70" spans="25:49" x14ac:dyDescent="0.25">
      <c r="Y70">
        <f t="shared" si="42"/>
        <v>0.34000000000000019</v>
      </c>
      <c r="Z70">
        <f t="shared" si="43"/>
        <v>2.8260952971059998</v>
      </c>
      <c r="AA70">
        <f t="shared" si="29"/>
        <v>2.0169745576556362</v>
      </c>
      <c r="AB70">
        <f t="shared" si="30"/>
        <v>-5.2082276293402674E-2</v>
      </c>
      <c r="AC70">
        <f t="shared" si="31"/>
        <v>0.72959657867040884</v>
      </c>
      <c r="AD70">
        <f t="shared" si="32"/>
        <v>0.97135363449520373</v>
      </c>
      <c r="AE70">
        <f t="shared" si="33"/>
        <v>0.20569341359545756</v>
      </c>
      <c r="AF70">
        <f t="shared" si="34"/>
        <v>1.2493078730594205</v>
      </c>
      <c r="AG70">
        <f t="shared" si="35"/>
        <v>-7.8851721858203971</v>
      </c>
      <c r="AI70">
        <f t="shared" si="36"/>
        <v>-0.4692800217052267</v>
      </c>
      <c r="AJ70">
        <f t="shared" si="37"/>
        <v>-0.84198013149761919</v>
      </c>
      <c r="AK70">
        <f t="shared" si="38"/>
        <v>-0.15394071724005962</v>
      </c>
      <c r="AL70">
        <f t="shared" si="39"/>
        <v>-5.1187296293449064E-2</v>
      </c>
      <c r="AM70">
        <f t="shared" si="40"/>
        <v>-5.7324736540596617E-2</v>
      </c>
      <c r="AN70">
        <f t="shared" si="41"/>
        <v>-4.3624307342793815E-2</v>
      </c>
      <c r="AP70">
        <f t="shared" si="44"/>
        <v>3.3880309286873032</v>
      </c>
      <c r="AQ70">
        <f t="shared" si="45"/>
        <v>2.7412288412284678</v>
      </c>
      <c r="AR70">
        <f t="shared" si="46"/>
        <v>2.2953016302936547E-2</v>
      </c>
      <c r="AS70">
        <f t="shared" si="47"/>
        <v>0.65233610677702492</v>
      </c>
      <c r="AT70">
        <f t="shared" si="48"/>
        <v>0.52341087447077606</v>
      </c>
      <c r="AU70">
        <f t="shared" si="49"/>
        <v>0.69843083843738973</v>
      </c>
      <c r="AV70">
        <f t="shared" si="50"/>
        <v>0.73475203588616733</v>
      </c>
      <c r="AW70">
        <f t="shared" si="51"/>
        <v>9.9145558582968256</v>
      </c>
    </row>
    <row r="71" spans="25:49" x14ac:dyDescent="0.25">
      <c r="Y71">
        <f t="shared" si="42"/>
        <v>0.3450000000000002</v>
      </c>
      <c r="Z71">
        <f t="shared" si="43"/>
        <v>2.8168049437357299</v>
      </c>
      <c r="AA71">
        <f t="shared" si="29"/>
        <v>2.0061777336747908</v>
      </c>
      <c r="AB71">
        <f t="shared" si="30"/>
        <v>-4.9963546697468386E-2</v>
      </c>
      <c r="AC71">
        <f t="shared" si="31"/>
        <v>0.7261687479862291</v>
      </c>
      <c r="AD71">
        <f t="shared" si="32"/>
        <v>0.96731925103594552</v>
      </c>
      <c r="AE71">
        <f t="shared" si="33"/>
        <v>0.20499207866457239</v>
      </c>
      <c r="AF71">
        <f t="shared" si="34"/>
        <v>1.2439330974562182</v>
      </c>
      <c r="AG71">
        <f t="shared" si="35"/>
        <v>-7.853816297927545</v>
      </c>
      <c r="AI71">
        <f t="shared" si="36"/>
        <v>-0.4693147353869736</v>
      </c>
      <c r="AJ71">
        <f t="shared" si="37"/>
        <v>-0.83734193822193315</v>
      </c>
      <c r="AK71">
        <f t="shared" si="38"/>
        <v>-0.15414998241914168</v>
      </c>
      <c r="AL71">
        <f t="shared" si="39"/>
        <v>-5.1350350168728333E-2</v>
      </c>
      <c r="AM71">
        <f t="shared" si="40"/>
        <v>-5.7329777056075809E-2</v>
      </c>
      <c r="AN71">
        <f t="shared" si="41"/>
        <v>-4.3857656031482214E-2</v>
      </c>
      <c r="AP71">
        <f t="shared" si="44"/>
        <v>3.4021614051728331</v>
      </c>
      <c r="AQ71">
        <f t="shared" si="45"/>
        <v>2.7513137140167458</v>
      </c>
      <c r="AR71">
        <f t="shared" si="46"/>
        <v>2.2692604921469534E-2</v>
      </c>
      <c r="AS71">
        <f t="shared" si="47"/>
        <v>0.65598408967037691</v>
      </c>
      <c r="AT71">
        <f t="shared" si="48"/>
        <v>0.5282676426432521</v>
      </c>
      <c r="AU71">
        <f t="shared" si="49"/>
        <v>0.69945930550536706</v>
      </c>
      <c r="AV71">
        <f t="shared" si="50"/>
        <v>0.7409985752514644</v>
      </c>
      <c r="AW71">
        <f t="shared" si="51"/>
        <v>9.8751299973677238</v>
      </c>
    </row>
    <row r="72" spans="25:49" x14ac:dyDescent="0.25">
      <c r="Y72">
        <f t="shared" si="42"/>
        <v>0.3500000000000002</v>
      </c>
      <c r="Z72">
        <f t="shared" si="43"/>
        <v>2.8075907687281449</v>
      </c>
      <c r="AA72">
        <f t="shared" si="29"/>
        <v>1.995503225264194</v>
      </c>
      <c r="AB72">
        <f t="shared" si="30"/>
        <v>-4.7970593563417041E-2</v>
      </c>
      <c r="AC72">
        <f t="shared" si="31"/>
        <v>0.72275497143303846</v>
      </c>
      <c r="AD72">
        <f t="shared" si="32"/>
        <v>0.96330294004529582</v>
      </c>
      <c r="AE72">
        <f t="shared" si="33"/>
        <v>0.20429222242658557</v>
      </c>
      <c r="AF72">
        <f t="shared" si="34"/>
        <v>1.2385812541846219</v>
      </c>
      <c r="AG72">
        <f t="shared" si="35"/>
        <v>-7.8225850987139482</v>
      </c>
      <c r="AI72">
        <f t="shared" si="36"/>
        <v>-0.46934849505953508</v>
      </c>
      <c r="AJ72">
        <f t="shared" si="37"/>
        <v>-0.83283796952634215</v>
      </c>
      <c r="AK72">
        <f t="shared" si="38"/>
        <v>-0.15435633988850747</v>
      </c>
      <c r="AL72">
        <f t="shared" si="39"/>
        <v>-5.1510701303803356E-2</v>
      </c>
      <c r="AM72">
        <f t="shared" si="40"/>
        <v>-5.7334767804298192E-2</v>
      </c>
      <c r="AN72">
        <f t="shared" si="41"/>
        <v>-4.4088517599162699E-2</v>
      </c>
      <c r="AP72">
        <f t="shared" si="44"/>
        <v>3.4162454298915117</v>
      </c>
      <c r="AQ72">
        <f t="shared" si="45"/>
        <v>2.7613446026851198</v>
      </c>
      <c r="AR72">
        <f t="shared" si="46"/>
        <v>2.2442787187982191E-2</v>
      </c>
      <c r="AS72">
        <f t="shared" si="47"/>
        <v>0.65961493341030808</v>
      </c>
      <c r="AT72">
        <f t="shared" si="48"/>
        <v>0.53310423889843184</v>
      </c>
      <c r="AU72">
        <f t="shared" si="49"/>
        <v>0.70048426589868995</v>
      </c>
      <c r="AV72">
        <f t="shared" si="50"/>
        <v>0.74721824073874554</v>
      </c>
      <c r="AW72">
        <f t="shared" si="51"/>
        <v>9.8358609158780865</v>
      </c>
    </row>
    <row r="73" spans="25:49" x14ac:dyDescent="0.25">
      <c r="Y73">
        <f t="shared" si="42"/>
        <v>0.3550000000000002</v>
      </c>
      <c r="Z73">
        <f t="shared" si="43"/>
        <v>2.7984506620819936</v>
      </c>
      <c r="AA73">
        <f t="shared" si="29"/>
        <v>1.9849470095662634</v>
      </c>
      <c r="AB73">
        <f t="shared" si="30"/>
        <v>-4.6097699087439548E-2</v>
      </c>
      <c r="AC73">
        <f t="shared" si="31"/>
        <v>0.71935519346175136</v>
      </c>
      <c r="AD73">
        <f t="shared" si="32"/>
        <v>0.95930457744603037</v>
      </c>
      <c r="AE73">
        <f t="shared" si="33"/>
        <v>0.20359386153874234</v>
      </c>
      <c r="AF73">
        <f t="shared" si="34"/>
        <v>1.2332522256566756</v>
      </c>
      <c r="AG73">
        <f t="shared" si="35"/>
        <v>-7.7914780923471563</v>
      </c>
      <c r="AI73">
        <f t="shared" si="36"/>
        <v>-0.46938132187570913</v>
      </c>
      <c r="AJ73">
        <f t="shared" si="37"/>
        <v>-0.82846250561200185</v>
      </c>
      <c r="AK73">
        <f t="shared" si="38"/>
        <v>-0.15455984296725664</v>
      </c>
      <c r="AL73">
        <f t="shared" si="39"/>
        <v>-5.1668412779952634E-2</v>
      </c>
      <c r="AM73">
        <f t="shared" si="40"/>
        <v>-5.7339709129939152E-2</v>
      </c>
      <c r="AN73">
        <f t="shared" si="41"/>
        <v>-4.431692833211328E-2</v>
      </c>
      <c r="AP73">
        <f t="shared" si="44"/>
        <v>3.4302833837351523</v>
      </c>
      <c r="AQ73">
        <f t="shared" si="45"/>
        <v>2.7713221188114407</v>
      </c>
      <c r="AR73">
        <f t="shared" si="46"/>
        <v>2.2202934220165105E-2</v>
      </c>
      <c r="AS73">
        <f t="shared" si="47"/>
        <v>0.66322870826747327</v>
      </c>
      <c r="AT73">
        <f t="shared" si="48"/>
        <v>0.53792075359865832</v>
      </c>
      <c r="AU73">
        <f t="shared" si="49"/>
        <v>0.70150572701082292</v>
      </c>
      <c r="AV73">
        <f t="shared" si="50"/>
        <v>0.75341114700966871</v>
      </c>
      <c r="AW73">
        <f t="shared" si="51"/>
        <v>9.7967479903845174</v>
      </c>
    </row>
    <row r="74" spans="25:49" x14ac:dyDescent="0.25">
      <c r="Y74">
        <f t="shared" si="42"/>
        <v>0.36000000000000021</v>
      </c>
      <c r="Z74">
        <f t="shared" si="43"/>
        <v>2.7893824965115885</v>
      </c>
      <c r="AA74">
        <f t="shared" si="29"/>
        <v>1.9745050340498713</v>
      </c>
      <c r="AB74">
        <f t="shared" si="30"/>
        <v>-4.4339100864882464E-2</v>
      </c>
      <c r="AC74">
        <f t="shared" si="31"/>
        <v>0.71596935844932119</v>
      </c>
      <c r="AD74">
        <f t="shared" si="32"/>
        <v>0.95532404134400262</v>
      </c>
      <c r="AE74">
        <f t="shared" si="33"/>
        <v>0.20289701211448963</v>
      </c>
      <c r="AF74">
        <f t="shared" si="34"/>
        <v>1.2279458953048115</v>
      </c>
      <c r="AG74">
        <f t="shared" si="35"/>
        <v>-7.7604947849664265</v>
      </c>
      <c r="AI74">
        <f t="shared" si="36"/>
        <v>-0.46941323633555726</v>
      </c>
      <c r="AJ74">
        <f t="shared" si="37"/>
        <v>-0.82420978128306632</v>
      </c>
      <c r="AK74">
        <f t="shared" si="38"/>
        <v>-0.15476054369991357</v>
      </c>
      <c r="AL74">
        <f t="shared" si="39"/>
        <v>-5.1823545740024984E-2</v>
      </c>
      <c r="AM74">
        <f t="shared" si="40"/>
        <v>-5.7344601378806627E-2</v>
      </c>
      <c r="AN74">
        <f t="shared" si="41"/>
        <v>-4.4542923819524217E-2</v>
      </c>
      <c r="AP74">
        <f t="shared" si="44"/>
        <v>3.4442756370455623</v>
      </c>
      <c r="AQ74">
        <f t="shared" si="45"/>
        <v>2.7812468538592721</v>
      </c>
      <c r="AR74">
        <f t="shared" si="46"/>
        <v>2.1972445724727906E-2</v>
      </c>
      <c r="AS74">
        <f t="shared" si="47"/>
        <v>0.66682548423478205</v>
      </c>
      <c r="AT74">
        <f t="shared" si="48"/>
        <v>0.54271727648588852</v>
      </c>
      <c r="AU74">
        <f t="shared" si="49"/>
        <v>0.70252369631851663</v>
      </c>
      <c r="AV74">
        <f t="shared" si="50"/>
        <v>0.75957740813795205</v>
      </c>
      <c r="AW74">
        <f t="shared" si="51"/>
        <v>9.7577905999227816</v>
      </c>
    </row>
    <row r="75" spans="25:49" x14ac:dyDescent="0.25">
      <c r="Y75">
        <f t="shared" si="42"/>
        <v>0.36500000000000021</v>
      </c>
      <c r="Z75">
        <f t="shared" si="43"/>
        <v>2.7803841445895756</v>
      </c>
      <c r="AA75">
        <f t="shared" si="29"/>
        <v>1.9641732489669952</v>
      </c>
      <c r="AB75">
        <f t="shared" si="30"/>
        <v>-4.2689039725495648E-2</v>
      </c>
      <c r="AC75">
        <f t="shared" si="31"/>
        <v>0.71259741071924676</v>
      </c>
      <c r="AD75">
        <f t="shared" si="32"/>
        <v>0.95136121195298207</v>
      </c>
      <c r="AE75">
        <f t="shared" si="33"/>
        <v>0.20220168973771369</v>
      </c>
      <c r="AF75">
        <f t="shared" si="34"/>
        <v>1.2226621475636654</v>
      </c>
      <c r="AG75">
        <f t="shared" si="35"/>
        <v>-7.7296346846748873</v>
      </c>
      <c r="AI75">
        <f t="shared" si="36"/>
        <v>-0.46944425830673797</v>
      </c>
      <c r="AJ75">
        <f t="shared" si="37"/>
        <v>-0.82007403381030664</v>
      </c>
      <c r="AK75">
        <f t="shared" si="38"/>
        <v>-0.15495849289480251</v>
      </c>
      <c r="AL75">
        <f t="shared" si="39"/>
        <v>-5.1976159462684149E-2</v>
      </c>
      <c r="AM75">
        <f t="shared" si="40"/>
        <v>-5.7349444897903418E-2</v>
      </c>
      <c r="AN75">
        <f t="shared" si="41"/>
        <v>-4.4766538970398916E-2</v>
      </c>
      <c r="AP75">
        <f t="shared" si="44"/>
        <v>3.45822254952812</v>
      </c>
      <c r="AQ75">
        <f t="shared" si="45"/>
        <v>2.7911193790295212</v>
      </c>
      <c r="AR75">
        <f t="shared" si="46"/>
        <v>2.1750750220403493E-2</v>
      </c>
      <c r="AS75">
        <f t="shared" si="47"/>
        <v>0.67040533102702871</v>
      </c>
      <c r="AT75">
        <f t="shared" si="48"/>
        <v>0.54749389669260851</v>
      </c>
      <c r="AU75">
        <f t="shared" si="49"/>
        <v>0.70353818137908908</v>
      </c>
      <c r="AV75">
        <f t="shared" si="50"/>
        <v>0.76571713761447613</v>
      </c>
      <c r="AW75">
        <f t="shared" si="51"/>
        <v>9.7189881259979494</v>
      </c>
    </row>
    <row r="76" spans="25:49" x14ac:dyDescent="0.25">
      <c r="Y76">
        <f t="shared" si="42"/>
        <v>0.37000000000000022</v>
      </c>
      <c r="Z76">
        <f t="shared" si="43"/>
        <v>2.7714534939086675</v>
      </c>
      <c r="AA76">
        <f t="shared" si="29"/>
        <v>1.9539476360467378</v>
      </c>
      <c r="AB76">
        <f t="shared" si="30"/>
        <v>-4.1141802025338237E-2</v>
      </c>
      <c r="AC76">
        <f t="shared" si="31"/>
        <v>0.70923929456079626</v>
      </c>
      <c r="AD76">
        <f t="shared" si="32"/>
        <v>0.94741597152287704</v>
      </c>
      <c r="AE76">
        <f t="shared" si="33"/>
        <v>0.20150790947657798</v>
      </c>
      <c r="AF76">
        <f t="shared" si="34"/>
        <v>1.21740086785241</v>
      </c>
      <c r="AG76">
        <f t="shared" si="35"/>
        <v>-7.6988973015317255</v>
      </c>
      <c r="AI76">
        <f t="shared" si="36"/>
        <v>-0.4694744070451688</v>
      </c>
      <c r="AJ76">
        <f t="shared" si="37"/>
        <v>-0.81604954525028306</v>
      </c>
      <c r="AK76">
        <f t="shared" si="38"/>
        <v>-0.15515374016095923</v>
      </c>
      <c r="AL76">
        <f t="shared" si="39"/>
        <v>-5.2126311433236809E-2</v>
      </c>
      <c r="AM76">
        <f t="shared" si="40"/>
        <v>-5.7354240035446841E-2</v>
      </c>
      <c r="AN76">
        <f t="shared" si="41"/>
        <v>-4.4987808029938951E-2</v>
      </c>
      <c r="AP76">
        <f t="shared" si="44"/>
        <v>3.4721244702510679</v>
      </c>
      <c r="AQ76">
        <f t="shared" si="45"/>
        <v>2.8009402452743561</v>
      </c>
      <c r="AR76">
        <f t="shared" si="46"/>
        <v>2.1537305021776015E-2</v>
      </c>
      <c r="AS76">
        <f t="shared" si="47"/>
        <v>0.67396831808062496</v>
      </c>
      <c r="AT76">
        <f t="shared" si="48"/>
        <v>0.55225070275237342</v>
      </c>
      <c r="AU76">
        <f t="shared" si="49"/>
        <v>0.7045491898277777</v>
      </c>
      <c r="AV76">
        <f t="shared" si="50"/>
        <v>0.77183044835229442</v>
      </c>
      <c r="AW76">
        <f t="shared" si="51"/>
        <v>9.6803399525745757</v>
      </c>
    </row>
    <row r="77" spans="25:49" x14ac:dyDescent="0.25">
      <c r="Y77">
        <f t="shared" si="42"/>
        <v>0.37500000000000022</v>
      </c>
      <c r="Z77">
        <f t="shared" si="43"/>
        <v>2.7625884602968012</v>
      </c>
      <c r="AA77">
        <f t="shared" si="29"/>
        <v>1.9438242334925548</v>
      </c>
      <c r="AB77">
        <f t="shared" si="30"/>
        <v>-3.9691756492069352E-2</v>
      </c>
      <c r="AC77">
        <f t="shared" si="31"/>
        <v>0.70589495424702964</v>
      </c>
      <c r="AD77">
        <f t="shared" si="32"/>
        <v>0.94348820427116509</v>
      </c>
      <c r="AE77">
        <f t="shared" si="33"/>
        <v>0.20081568589697241</v>
      </c>
      <c r="AF77">
        <f t="shared" si="34"/>
        <v>1.2121619425575902</v>
      </c>
      <c r="AG77">
        <f t="shared" si="35"/>
        <v>-7.6682821475444065</v>
      </c>
      <c r="AI77">
        <f t="shared" si="36"/>
        <v>-0.46950370121585899</v>
      </c>
      <c r="AJ77">
        <f t="shared" si="37"/>
        <v>-0.81213067931684768</v>
      </c>
      <c r="AK77">
        <f t="shared" si="38"/>
        <v>-0.15534633394364616</v>
      </c>
      <c r="AL77">
        <f t="shared" si="39"/>
        <v>-5.2274057411226101E-2</v>
      </c>
      <c r="AM77">
        <f t="shared" si="40"/>
        <v>-5.735898714085072E-2</v>
      </c>
      <c r="AN77">
        <f t="shared" si="41"/>
        <v>-4.5206764595432034E-2</v>
      </c>
      <c r="AP77">
        <f t="shared" si="44"/>
        <v>3.485981737720611</v>
      </c>
      <c r="AQ77">
        <f t="shared" si="45"/>
        <v>2.8107099834545899</v>
      </c>
      <c r="AR77">
        <f t="shared" si="46"/>
        <v>2.1331596011649322E-2</v>
      </c>
      <c r="AS77">
        <f t="shared" si="47"/>
        <v>0.67751451455342893</v>
      </c>
      <c r="AT77">
        <f t="shared" si="48"/>
        <v>0.55698778260998782</v>
      </c>
      <c r="AU77">
        <f t="shared" si="49"/>
        <v>0.70555672937516056</v>
      </c>
      <c r="AV77">
        <f t="shared" si="50"/>
        <v>0.77791745269155643</v>
      </c>
      <c r="AW77">
        <f t="shared" si="51"/>
        <v>9.6418454660669166</v>
      </c>
    </row>
    <row r="78" spans="25:49" x14ac:dyDescent="0.25">
      <c r="Y78">
        <f t="shared" si="42"/>
        <v>0.38000000000000023</v>
      </c>
      <c r="Z78">
        <f t="shared" si="43"/>
        <v>2.7537869991530619</v>
      </c>
      <c r="AA78">
        <f t="shared" si="29"/>
        <v>1.9337991574109545</v>
      </c>
      <c r="AB78">
        <f t="shared" si="30"/>
        <v>-3.8333385812383436E-2</v>
      </c>
      <c r="AC78">
        <f t="shared" si="31"/>
        <v>0.70256433405169272</v>
      </c>
      <c r="AD78">
        <f t="shared" si="32"/>
        <v>0.93957779631736205</v>
      </c>
      <c r="AE78">
        <f t="shared" si="33"/>
        <v>0.20012503307558507</v>
      </c>
      <c r="AF78">
        <f t="shared" si="34"/>
        <v>1.2069452590164467</v>
      </c>
      <c r="AG78">
        <f t="shared" si="35"/>
        <v>-7.6377887366609318</v>
      </c>
      <c r="AI78">
        <f t="shared" si="36"/>
        <v>-0.4695321589137641</v>
      </c>
      <c r="AJ78">
        <f t="shared" si="37"/>
        <v>-0.80831191299378702</v>
      </c>
      <c r="AK78">
        <f t="shared" si="38"/>
        <v>-0.15553632155853622</v>
      </c>
      <c r="AL78">
        <f t="shared" si="39"/>
        <v>-5.2419451494962174E-2</v>
      </c>
      <c r="AM78">
        <f t="shared" si="40"/>
        <v>-5.7363686564674443E-2</v>
      </c>
      <c r="AN78">
        <f t="shared" si="41"/>
        <v>-4.5423441631661253E-2</v>
      </c>
      <c r="AP78">
        <f t="shared" si="44"/>
        <v>3.4997946800220952</v>
      </c>
      <c r="AQ78">
        <f t="shared" si="45"/>
        <v>2.8204291046220527</v>
      </c>
      <c r="AR78">
        <f t="shared" si="46"/>
        <v>2.1133137229188973E-2</v>
      </c>
      <c r="AS78">
        <f t="shared" si="47"/>
        <v>0.68104398932466403</v>
      </c>
      <c r="AT78">
        <f t="shared" si="48"/>
        <v>0.56170522363134368</v>
      </c>
      <c r="AU78">
        <f t="shared" si="49"/>
        <v>0.70656080780464547</v>
      </c>
      <c r="AV78">
        <f t="shared" si="50"/>
        <v>0.78397826240434443</v>
      </c>
      <c r="AW78">
        <f t="shared" si="51"/>
        <v>9.6035040553291946</v>
      </c>
    </row>
    <row r="79" spans="25:49" x14ac:dyDescent="0.25">
      <c r="Y79">
        <f t="shared" si="42"/>
        <v>0.38500000000000023</v>
      </c>
      <c r="Z79">
        <f t="shared" si="43"/>
        <v>2.7450471149973943</v>
      </c>
      <c r="AA79">
        <f t="shared" si="29"/>
        <v>1.9238686198487143</v>
      </c>
      <c r="AB79">
        <f t="shared" si="30"/>
        <v>-3.7061313222259251E-2</v>
      </c>
      <c r="AC79">
        <f t="shared" si="31"/>
        <v>0.69924737826504935</v>
      </c>
      <c r="AD79">
        <f t="shared" si="32"/>
        <v>0.93568463562037363</v>
      </c>
      <c r="AE79">
        <f t="shared" si="33"/>
        <v>0.19943596461260663</v>
      </c>
      <c r="AF79">
        <f t="shared" si="34"/>
        <v>1.2017507055006997</v>
      </c>
      <c r="AG79">
        <f t="shared" si="35"/>
        <v>-7.6074165847621202</v>
      </c>
      <c r="AI79">
        <f t="shared" si="36"/>
        <v>-0.46955979768453415</v>
      </c>
      <c r="AJ79">
        <f t="shared" si="37"/>
        <v>-0.80458786314932029</v>
      </c>
      <c r="AK79">
        <f t="shared" si="38"/>
        <v>-0.15572374922462701</v>
      </c>
      <c r="AL79">
        <f t="shared" si="39"/>
        <v>-5.2562546183151294E-2</v>
      </c>
      <c r="AM79">
        <f t="shared" si="40"/>
        <v>-5.7368338658543988E-2</v>
      </c>
      <c r="AN79">
        <f t="shared" si="41"/>
        <v>-4.5637871485853437E-2</v>
      </c>
      <c r="AP79">
        <f t="shared" si="44"/>
        <v>3.5135636150178606</v>
      </c>
      <c r="AQ79">
        <f t="shared" si="45"/>
        <v>2.8300981004091073</v>
      </c>
      <c r="AR79">
        <f t="shared" si="46"/>
        <v>2.0941470300127055E-2</v>
      </c>
      <c r="AS79">
        <f t="shared" si="47"/>
        <v>0.68455681099492249</v>
      </c>
      <c r="AT79">
        <f t="shared" si="48"/>
        <v>0.56640311261293053</v>
      </c>
      <c r="AU79">
        <f t="shared" si="49"/>
        <v>0.70756143297002339</v>
      </c>
      <c r="AV79">
        <f t="shared" si="50"/>
        <v>0.79001298869942671</v>
      </c>
      <c r="AW79">
        <f t="shared" si="51"/>
        <v>9.5653151116458908</v>
      </c>
    </row>
    <row r="80" spans="25:49" x14ac:dyDescent="0.25">
      <c r="Y80">
        <f t="shared" si="42"/>
        <v>0.39000000000000024</v>
      </c>
      <c r="Z80">
        <f t="shared" si="43"/>
        <v>2.7363668693462015</v>
      </c>
      <c r="AA80">
        <f t="shared" si="29"/>
        <v>1.9140289436518458</v>
      </c>
      <c r="AB80">
        <f t="shared" si="30"/>
        <v>-3.5870324414043253E-2</v>
      </c>
      <c r="AC80">
        <f t="shared" si="31"/>
        <v>0.69594403120871584</v>
      </c>
      <c r="AD80">
        <f t="shared" si="32"/>
        <v>0.931808611918579</v>
      </c>
      <c r="AE80">
        <f t="shared" si="33"/>
        <v>0.19874849364407829</v>
      </c>
      <c r="AF80">
        <f t="shared" si="34"/>
        <v>1.1965781712007841</v>
      </c>
      <c r="AG80">
        <f t="shared" si="35"/>
        <v>-7.5771652096539164</v>
      </c>
      <c r="AI80">
        <f t="shared" si="36"/>
        <v>-0.46958663454503624</v>
      </c>
      <c r="AJ80">
        <f t="shared" si="37"/>
        <v>-0.80095330846651824</v>
      </c>
      <c r="AK80">
        <f t="shared" si="38"/>
        <v>-0.15590866209594489</v>
      </c>
      <c r="AL80">
        <f t="shared" si="39"/>
        <v>-5.2703392433775316E-2</v>
      </c>
      <c r="AM80">
        <f t="shared" si="40"/>
        <v>-5.7372943775049243E-2</v>
      </c>
      <c r="AN80">
        <f t="shared" si="41"/>
        <v>-4.5850085902183979E-2</v>
      </c>
      <c r="AP80">
        <f t="shared" si="44"/>
        <v>3.5272888505928477</v>
      </c>
      <c r="AQ80">
        <f t="shared" si="45"/>
        <v>2.8397174435083508</v>
      </c>
      <c r="AR80">
        <f t="shared" si="46"/>
        <v>2.0756163734015759E-2</v>
      </c>
      <c r="AS80">
        <f t="shared" si="47"/>
        <v>0.68805304788624777</v>
      </c>
      <c r="AT80">
        <f t="shared" si="48"/>
        <v>0.57108153579103238</v>
      </c>
      <c r="AU80">
        <f t="shared" si="49"/>
        <v>0.70855861279308641</v>
      </c>
      <c r="AV80">
        <f t="shared" si="50"/>
        <v>0.79602174222693023</v>
      </c>
      <c r="AW80">
        <f t="shared" si="51"/>
        <v>9.5272780287220797</v>
      </c>
    </row>
    <row r="81" spans="25:49" x14ac:dyDescent="0.25">
      <c r="Y81">
        <f t="shared" si="42"/>
        <v>0.39500000000000024</v>
      </c>
      <c r="Z81">
        <f t="shared" si="43"/>
        <v>2.7277443870390585</v>
      </c>
      <c r="AA81">
        <f t="shared" si="29"/>
        <v>1.9042765743844439</v>
      </c>
      <c r="AB81">
        <f t="shared" si="30"/>
        <v>-3.4755385111105763E-2</v>
      </c>
      <c r="AC81">
        <f t="shared" si="31"/>
        <v>0.69265423724955666</v>
      </c>
      <c r="AD81">
        <f t="shared" si="32"/>
        <v>0.92794961667251052</v>
      </c>
      <c r="AE81">
        <f t="shared" si="33"/>
        <v>0.19806263285389311</v>
      </c>
      <c r="AF81">
        <f t="shared" si="34"/>
        <v>1.1914275462105182</v>
      </c>
      <c r="AG81">
        <f t="shared" si="35"/>
        <v>-7.5470341310597453</v>
      </c>
      <c r="AI81">
        <f t="shared" si="36"/>
        <v>-0.46961268600355205</v>
      </c>
      <c r="AJ81">
        <f t="shared" si="37"/>
        <v>-0.79740320704042555</v>
      </c>
      <c r="AK81">
        <f t="shared" si="38"/>
        <v>-0.15609110429209588</v>
      </c>
      <c r="AL81">
        <f t="shared" si="39"/>
        <v>-5.2842039720365094E-2</v>
      </c>
      <c r="AM81">
        <f t="shared" si="40"/>
        <v>-5.7377502267622039E-2</v>
      </c>
      <c r="AN81">
        <f t="shared" si="41"/>
        <v>-4.6060116035854685E-2</v>
      </c>
      <c r="AP81">
        <f t="shared" si="44"/>
        <v>3.5409706849395786</v>
      </c>
      <c r="AQ81">
        <f t="shared" si="45"/>
        <v>2.84928758822661</v>
      </c>
      <c r="AR81">
        <f t="shared" si="46"/>
        <v>2.0576812111945543E-2</v>
      </c>
      <c r="AS81">
        <f t="shared" si="47"/>
        <v>0.69153276804229136</v>
      </c>
      <c r="AT81">
        <f t="shared" si="48"/>
        <v>0.57574057885062524</v>
      </c>
      <c r="AU81">
        <f t="shared" si="49"/>
        <v>0.70955235526130678</v>
      </c>
      <c r="AV81">
        <f t="shared" si="50"/>
        <v>0.80200463308293413</v>
      </c>
      <c r="AW81">
        <f t="shared" si="51"/>
        <v>9.4893922026738107</v>
      </c>
    </row>
    <row r="82" spans="25:49" x14ac:dyDescent="0.25">
      <c r="Y82">
        <f t="shared" si="42"/>
        <v>0.40000000000000024</v>
      </c>
      <c r="Z82">
        <f t="shared" si="43"/>
        <v>2.7191778611496948</v>
      </c>
      <c r="AA82">
        <f t="shared" si="29"/>
        <v>1.8946080895606017</v>
      </c>
      <c r="AB82">
        <f t="shared" si="30"/>
        <v>-3.3711654683017955E-2</v>
      </c>
      <c r="AC82">
        <f t="shared" si="31"/>
        <v>0.68937794081269277</v>
      </c>
      <c r="AD82">
        <f t="shared" si="32"/>
        <v>0.92410754300999298</v>
      </c>
      <c r="AE82">
        <f t="shared" si="33"/>
        <v>0.19737839448546043</v>
      </c>
      <c r="AF82">
        <f t="shared" si="34"/>
        <v>1.1862987215121839</v>
      </c>
      <c r="AG82">
        <f t="shared" si="35"/>
        <v>-7.5170228706128785</v>
      </c>
      <c r="AI82">
        <f t="shared" si="36"/>
        <v>-0.46963796807956221</v>
      </c>
      <c r="AJ82">
        <f t="shared" si="37"/>
        <v>-0.7939327100148732</v>
      </c>
      <c r="AK82">
        <f t="shared" si="38"/>
        <v>-0.15627111892771631</v>
      </c>
      <c r="AL82">
        <f t="shared" si="39"/>
        <v>-5.2978536085802483E-2</v>
      </c>
      <c r="AM82">
        <f t="shared" si="40"/>
        <v>-5.7382014490398529E-2</v>
      </c>
      <c r="AN82">
        <f t="shared" si="41"/>
        <v>-4.6267992466760839E-2</v>
      </c>
      <c r="AP82">
        <f t="shared" si="44"/>
        <v>3.554609406874774</v>
      </c>
      <c r="AQ82">
        <f t="shared" si="45"/>
        <v>2.858808971098532</v>
      </c>
      <c r="AR82">
        <f t="shared" si="46"/>
        <v>2.0403035186390014E-2</v>
      </c>
      <c r="AS82">
        <f t="shared" si="47"/>
        <v>0.69499603922853914</v>
      </c>
      <c r="AT82">
        <f t="shared" si="48"/>
        <v>0.58038032693398778</v>
      </c>
      <c r="AU82">
        <f t="shared" si="49"/>
        <v>0.71054266842557623</v>
      </c>
      <c r="AV82">
        <f t="shared" si="50"/>
        <v>0.80796177081398668</v>
      </c>
      <c r="AW82">
        <f t="shared" si="51"/>
        <v>9.4516570320185114</v>
      </c>
    </row>
    <row r="83" spans="25:49" x14ac:dyDescent="0.25">
      <c r="Y83">
        <f t="shared" si="42"/>
        <v>0.40500000000000025</v>
      </c>
      <c r="Z83">
        <f t="shared" si="43"/>
        <v>2.7106655566179625</v>
      </c>
      <c r="AA83">
        <f t="shared" si="29"/>
        <v>1.8850202054492642</v>
      </c>
      <c r="AB83">
        <f t="shared" si="30"/>
        <v>-3.2734496184072537E-2</v>
      </c>
      <c r="AC83">
        <f t="shared" si="31"/>
        <v>0.68611508639368002</v>
      </c>
      <c r="AD83">
        <f t="shared" si="32"/>
        <v>0.92028228567362325</v>
      </c>
      <c r="AE83">
        <f t="shared" si="33"/>
        <v>0.19669579035304358</v>
      </c>
      <c r="AF83">
        <f t="shared" si="34"/>
        <v>1.1811915889620119</v>
      </c>
      <c r="AG83">
        <f t="shared" si="35"/>
        <v>-7.4871309518488474</v>
      </c>
      <c r="AI83">
        <f t="shared" si="36"/>
        <v>-0.46966249632304707</v>
      </c>
      <c r="AJ83">
        <f t="shared" si="37"/>
        <v>-0.79053717164184445</v>
      </c>
      <c r="AK83">
        <f t="shared" si="38"/>
        <v>-0.15644874814087517</v>
      </c>
      <c r="AL83">
        <f t="shared" si="39"/>
        <v>-5.31129281937779E-2</v>
      </c>
      <c r="AM83">
        <f t="shared" si="40"/>
        <v>-5.7386480798069642E-2</v>
      </c>
      <c r="AN83">
        <f t="shared" si="41"/>
        <v>-4.6473745212762686E-2</v>
      </c>
      <c r="AP83">
        <f t="shared" si="44"/>
        <v>3.5682052961805226</v>
      </c>
      <c r="AQ83">
        <f t="shared" si="45"/>
        <v>2.8682820115463352</v>
      </c>
      <c r="AR83">
        <f t="shared" si="46"/>
        <v>2.0234476912974926E-2</v>
      </c>
      <c r="AS83">
        <f t="shared" si="47"/>
        <v>0.69844292893260262</v>
      </c>
      <c r="AT83">
        <f t="shared" si="48"/>
        <v>0.58500086464903778</v>
      </c>
      <c r="AU83">
        <f t="shared" si="49"/>
        <v>0.71152956039800352</v>
      </c>
      <c r="AV83">
        <f t="shared" si="50"/>
        <v>0.81389326442154764</v>
      </c>
      <c r="AW83">
        <f t="shared" si="51"/>
        <v>9.4140719176654475</v>
      </c>
    </row>
    <row r="84" spans="25:49" x14ac:dyDescent="0.25">
      <c r="Y84">
        <f t="shared" si="42"/>
        <v>0.41000000000000025</v>
      </c>
      <c r="Z84">
        <f t="shared" si="43"/>
        <v>2.7022058127393902</v>
      </c>
      <c r="AA84">
        <f t="shared" si="29"/>
        <v>1.875509781711673</v>
      </c>
      <c r="AB84">
        <f t="shared" si="30"/>
        <v>-3.1819483197671805E-2</v>
      </c>
      <c r="AC84">
        <f t="shared" si="31"/>
        <v>0.68286561856989791</v>
      </c>
      <c r="AD84">
        <f t="shared" si="32"/>
        <v>0.91647374097046896</v>
      </c>
      <c r="AE84">
        <f t="shared" si="33"/>
        <v>0.19601483185277976</v>
      </c>
      <c r="AF84">
        <f t="shared" si="34"/>
        <v>1.1761060412760493</v>
      </c>
      <c r="AG84">
        <f t="shared" si="35"/>
        <v>-7.45735790019787</v>
      </c>
      <c r="AI84">
        <f t="shared" si="36"/>
        <v>-0.46968628583324207</v>
      </c>
      <c r="AJ84">
        <f t="shared" si="37"/>
        <v>-0.78721215614595341</v>
      </c>
      <c r="AK84">
        <f t="shared" si="38"/>
        <v>-0.15662403312047576</v>
      </c>
      <c r="AL84">
        <f t="shared" si="39"/>
        <v>-5.3245261378023614E-2</v>
      </c>
      <c r="AM84">
        <f t="shared" si="40"/>
        <v>-5.7390901545722774E-2</v>
      </c>
      <c r="AN84">
        <f t="shared" si="41"/>
        <v>-4.6677403742576194E-2</v>
      </c>
      <c r="AP84">
        <f t="shared" si="44"/>
        <v>3.5817586239636126</v>
      </c>
      <c r="AQ84">
        <f t="shared" si="45"/>
        <v>2.8777071125735816</v>
      </c>
      <c r="AR84">
        <f t="shared" si="46"/>
        <v>2.0070804432054563E-2</v>
      </c>
      <c r="AS84">
        <f t="shared" si="47"/>
        <v>0.70187350436457108</v>
      </c>
      <c r="AT84">
        <f t="shared" si="48"/>
        <v>0.5896022760774059</v>
      </c>
      <c r="AU84">
        <f t="shared" si="49"/>
        <v>0.71251303934976873</v>
      </c>
      <c r="AV84">
        <f t="shared" si="50"/>
        <v>0.81979922236635772</v>
      </c>
      <c r="AW84">
        <f t="shared" si="51"/>
        <v>9.376636262906203</v>
      </c>
    </row>
    <row r="85" spans="25:49" x14ac:dyDescent="0.25">
      <c r="Y85">
        <f t="shared" si="42"/>
        <v>0.41500000000000026</v>
      </c>
      <c r="Z85">
        <f t="shared" si="43"/>
        <v>2.6937970446459212</v>
      </c>
      <c r="AA85">
        <f t="shared" si="29"/>
        <v>1.8660738241252939</v>
      </c>
      <c r="AB85">
        <f t="shared" si="30"/>
        <v>-3.0962403860629872E-2</v>
      </c>
      <c r="AC85">
        <f t="shared" si="31"/>
        <v>0.67962948201120144</v>
      </c>
      <c r="AD85">
        <f t="shared" si="32"/>
        <v>0.91268180672387889</v>
      </c>
      <c r="AE85">
        <f t="shared" si="33"/>
        <v>0.19533552997339168</v>
      </c>
      <c r="AF85">
        <f t="shared" si="34"/>
        <v>1.1710419720164007</v>
      </c>
      <c r="AG85">
        <f t="shared" si="35"/>
        <v>-7.4277032429773255</v>
      </c>
      <c r="AI85">
        <f t="shared" si="36"/>
        <v>-0.46970935127680435</v>
      </c>
      <c r="AJ85">
        <f t="shared" si="37"/>
        <v>-0.78395344176811754</v>
      </c>
      <c r="AK85">
        <f t="shared" si="38"/>
        <v>-0.15679701413270267</v>
      </c>
      <c r="AL85">
        <f t="shared" si="39"/>
        <v>-5.3375579689435057E-2</v>
      </c>
      <c r="AM85">
        <f t="shared" si="40"/>
        <v>-5.7395277088677518E-2</v>
      </c>
      <c r="AN85">
        <f t="shared" si="41"/>
        <v>-4.6878996988297235E-2</v>
      </c>
      <c r="AP85">
        <f t="shared" si="44"/>
        <v>3.5952696530273096</v>
      </c>
      <c r="AQ85">
        <f t="shared" si="45"/>
        <v>2.8870846614821399</v>
      </c>
      <c r="AR85">
        <f t="shared" si="46"/>
        <v>1.9911707016066205E-2</v>
      </c>
      <c r="AS85">
        <f t="shared" si="47"/>
        <v>0.70528783245742055</v>
      </c>
      <c r="AT85">
        <f t="shared" si="48"/>
        <v>0.5941846447822583</v>
      </c>
      <c r="AU85">
        <f t="shared" si="49"/>
        <v>0.71349311350903266</v>
      </c>
      <c r="AV85">
        <f t="shared" si="50"/>
        <v>0.82567975257273796</v>
      </c>
      <c r="AW85">
        <f t="shared" si="51"/>
        <v>9.339349473405214</v>
      </c>
    </row>
    <row r="86" spans="25:49" x14ac:dyDescent="0.25">
      <c r="Y86">
        <f t="shared" si="42"/>
        <v>0.42000000000000026</v>
      </c>
      <c r="Z86">
        <f t="shared" si="43"/>
        <v>2.6854377439061432</v>
      </c>
      <c r="AA86">
        <f t="shared" si="29"/>
        <v>1.8567094856380542</v>
      </c>
      <c r="AB86">
        <f t="shared" si="30"/>
        <v>-3.015926242664202E-2</v>
      </c>
      <c r="AC86">
        <f t="shared" si="31"/>
        <v>0.67640662148987118</v>
      </c>
      <c r="AD86">
        <f t="shared" si="32"/>
        <v>0.90890638222729936</v>
      </c>
      <c r="AE86">
        <f t="shared" si="33"/>
        <v>0.19465789530660027</v>
      </c>
      <c r="AF86">
        <f t="shared" si="34"/>
        <v>1.1659992755778266</v>
      </c>
      <c r="AG86">
        <f t="shared" si="35"/>
        <v>-7.3981665093842413</v>
      </c>
      <c r="AI86">
        <f t="shared" si="36"/>
        <v>-0.46973170690535343</v>
      </c>
      <c r="AJ86">
        <f t="shared" si="37"/>
        <v>-0.78075702234771072</v>
      </c>
      <c r="AK86">
        <f t="shared" si="38"/>
        <v>-0.15696773054655758</v>
      </c>
      <c r="AL86">
        <f t="shared" si="39"/>
        <v>-5.3503925941186803E-2</v>
      </c>
      <c r="AM86">
        <f t="shared" si="40"/>
        <v>-5.7399607782318146E-2</v>
      </c>
      <c r="AN86">
        <f t="shared" si="41"/>
        <v>-4.7078553357572786E-2</v>
      </c>
      <c r="AP86">
        <f t="shared" si="44"/>
        <v>3.6087386382505393</v>
      </c>
      <c r="AQ86">
        <f t="shared" si="45"/>
        <v>2.8964150306027663</v>
      </c>
      <c r="AR86">
        <f t="shared" si="46"/>
        <v>1.9756894996763055E-2</v>
      </c>
      <c r="AS86">
        <f t="shared" si="47"/>
        <v>0.70868597986747661</v>
      </c>
      <c r="AT86">
        <f t="shared" si="48"/>
        <v>0.5987480538158777</v>
      </c>
      <c r="AU86">
        <f t="shared" si="49"/>
        <v>0.71446979115889964</v>
      </c>
      <c r="AV86">
        <f t="shared" si="50"/>
        <v>0.83153496243281999</v>
      </c>
      <c r="AW86">
        <f t="shared" si="51"/>
        <v>9.3022109571903275</v>
      </c>
    </row>
    <row r="87" spans="25:49" x14ac:dyDescent="0.25">
      <c r="Y87">
        <f t="shared" si="42"/>
        <v>0.42500000000000027</v>
      </c>
      <c r="Z87">
        <f t="shared" si="43"/>
        <v>2.6771264783663962</v>
      </c>
      <c r="AA87">
        <f t="shared" si="29"/>
        <v>1.8474140659835245</v>
      </c>
      <c r="AB87">
        <f t="shared" si="30"/>
        <v>-2.9406278708721034E-2</v>
      </c>
      <c r="AC87">
        <f t="shared" si="31"/>
        <v>0.67319698188990817</v>
      </c>
      <c r="AD87">
        <f t="shared" si="32"/>
        <v>0.90514736819999775</v>
      </c>
      <c r="AE87">
        <f t="shared" si="33"/>
        <v>0.19398193805724662</v>
      </c>
      <c r="AF87">
        <f t="shared" si="34"/>
        <v>1.1609778471746863</v>
      </c>
      <c r="AG87">
        <f t="shared" si="35"/>
        <v>-7.3687472304878252</v>
      </c>
      <c r="AI87">
        <f t="shared" si="36"/>
        <v>-0.46975336657236144</v>
      </c>
      <c r="AJ87">
        <f t="shared" si="37"/>
        <v>-0.7776191067830257</v>
      </c>
      <c r="AK87">
        <f t="shared" si="38"/>
        <v>-0.15713622085852361</v>
      </c>
      <c r="AL87">
        <f t="shared" si="39"/>
        <v>-5.3630341751943401E-2</v>
      </c>
      <c r="AM87">
        <f t="shared" si="40"/>
        <v>-5.7403893981924699E-2</v>
      </c>
      <c r="AN87">
        <f t="shared" si="41"/>
        <v>-4.7276100745431579E-2</v>
      </c>
      <c r="AP87">
        <f t="shared" si="44"/>
        <v>3.6221658269700701</v>
      </c>
      <c r="AQ87">
        <f t="shared" si="45"/>
        <v>2.9056985780309565</v>
      </c>
      <c r="AR87">
        <f t="shared" si="46"/>
        <v>1.9606098684629845E-2</v>
      </c>
      <c r="AS87">
        <f t="shared" si="47"/>
        <v>0.71206801297492595</v>
      </c>
      <c r="AT87">
        <f t="shared" si="48"/>
        <v>0.60329258572701416</v>
      </c>
      <c r="AU87">
        <f t="shared" si="49"/>
        <v>0.7154430806354326</v>
      </c>
      <c r="AV87">
        <f t="shared" si="50"/>
        <v>0.83736495881070916</v>
      </c>
      <c r="AW87">
        <f t="shared" si="51"/>
        <v>9.2652201246434061</v>
      </c>
    </row>
    <row r="88" spans="25:49" x14ac:dyDescent="0.25">
      <c r="Y88">
        <f t="shared" si="42"/>
        <v>0.43000000000000027</v>
      </c>
      <c r="Z88">
        <f t="shared" si="43"/>
        <v>2.6688618913460229</v>
      </c>
      <c r="AA88">
        <f t="shared" si="29"/>
        <v>1.8381850100722432</v>
      </c>
      <c r="AB88">
        <f t="shared" si="30"/>
        <v>-2.869988571769122E-2</v>
      </c>
      <c r="AC88">
        <f t="shared" si="31"/>
        <v>0.67000050821570489</v>
      </c>
      <c r="AD88">
        <f t="shared" si="32"/>
        <v>0.90140466674460296</v>
      </c>
      <c r="AE88">
        <f t="shared" si="33"/>
        <v>0.19330766805313246</v>
      </c>
      <c r="AF88">
        <f t="shared" si="34"/>
        <v>1.1559775828282157</v>
      </c>
      <c r="AG88">
        <f t="shared" si="35"/>
        <v>-7.3394449392220187</v>
      </c>
      <c r="AI88">
        <f t="shared" si="36"/>
        <v>-0.46977434374937721</v>
      </c>
      <c r="AJ88">
        <f t="shared" si="37"/>
        <v>-0.7745361166871686</v>
      </c>
      <c r="AK88">
        <f t="shared" si="38"/>
        <v>-0.157302522716398</v>
      </c>
      <c r="AL88">
        <f t="shared" si="39"/>
        <v>-5.3754867587259295E-2</v>
      </c>
      <c r="AM88">
        <f t="shared" si="40"/>
        <v>-5.7408136042504963E-2</v>
      </c>
      <c r="AN88">
        <f t="shared" si="41"/>
        <v>-4.747166654578714E-2</v>
      </c>
      <c r="AP88">
        <f t="shared" si="44"/>
        <v>3.6355514593619018</v>
      </c>
      <c r="AQ88">
        <f t="shared" si="45"/>
        <v>2.9149356483608742</v>
      </c>
      <c r="AR88">
        <f t="shared" si="46"/>
        <v>1.9459067291086238E-2</v>
      </c>
      <c r="AS88">
        <f t="shared" si="47"/>
        <v>0.71543399788437545</v>
      </c>
      <c r="AT88">
        <f t="shared" si="48"/>
        <v>0.60781832256801416</v>
      </c>
      <c r="AU88">
        <f t="shared" si="49"/>
        <v>0.71641299032571881</v>
      </c>
      <c r="AV88">
        <f t="shared" si="50"/>
        <v>0.84316984804658257</v>
      </c>
      <c r="AW88">
        <f t="shared" si="51"/>
        <v>9.2283763884909664</v>
      </c>
    </row>
    <row r="89" spans="25:49" x14ac:dyDescent="0.25">
      <c r="Y89">
        <f t="shared" si="42"/>
        <v>0.43500000000000028</v>
      </c>
      <c r="Z89">
        <f t="shared" si="43"/>
        <v>2.6606427002912234</v>
      </c>
      <c r="AA89">
        <f t="shared" si="29"/>
        <v>1.8290199053576015</v>
      </c>
      <c r="AB89">
        <f t="shared" si="30"/>
        <v>-2.8036725789105987E-2</v>
      </c>
      <c r="AC89">
        <f t="shared" si="31"/>
        <v>0.66681714560013261</v>
      </c>
      <c r="AD89">
        <f t="shared" si="32"/>
        <v>0.89767818130637067</v>
      </c>
      <c r="AE89">
        <f t="shared" si="33"/>
        <v>0.19263509475458759</v>
      </c>
      <c r="AF89">
        <f t="shared" si="34"/>
        <v>1.1509983793541223</v>
      </c>
      <c r="AG89">
        <f t="shared" si="35"/>
        <v>-7.3102591703780799</v>
      </c>
      <c r="AI89">
        <f t="shared" si="36"/>
        <v>-0.46979465154157707</v>
      </c>
      <c r="AJ89">
        <f t="shared" si="37"/>
        <v>-0.77150468253177518</v>
      </c>
      <c r="AK89">
        <f t="shared" si="38"/>
        <v>-0.15746667294232844</v>
      </c>
      <c r="AL89">
        <f t="shared" si="39"/>
        <v>-5.3877542799257501E-2</v>
      </c>
      <c r="AM89">
        <f t="shared" si="40"/>
        <v>-5.7412334318628702E-2</v>
      </c>
      <c r="AN89">
        <f t="shared" si="41"/>
        <v>-4.7665277662624413E-2</v>
      </c>
      <c r="AP89">
        <f t="shared" si="44"/>
        <v>3.6488957688186319</v>
      </c>
      <c r="AQ89">
        <f t="shared" si="45"/>
        <v>2.9241265734112352</v>
      </c>
      <c r="AR89">
        <f t="shared" si="46"/>
        <v>1.9315567862497784E-2</v>
      </c>
      <c r="AS89">
        <f t="shared" si="47"/>
        <v>0.71878400042545398</v>
      </c>
      <c r="AT89">
        <f t="shared" si="48"/>
        <v>0.61232534590173715</v>
      </c>
      <c r="AU89">
        <f t="shared" si="49"/>
        <v>0.71737952866598442</v>
      </c>
      <c r="AV89">
        <f t="shared" si="50"/>
        <v>0.84894973596072365</v>
      </c>
      <c r="AW89">
        <f t="shared" si="51"/>
        <v>9.1916791637948556</v>
      </c>
    </row>
    <row r="90" spans="25:49" x14ac:dyDescent="0.25">
      <c r="Y90">
        <f t="shared" si="42"/>
        <v>0.44000000000000028</v>
      </c>
      <c r="Z90">
        <f t="shared" si="43"/>
        <v>2.652467694982751</v>
      </c>
      <c r="AA90">
        <f t="shared" si="29"/>
        <v>1.8199164783572206</v>
      </c>
      <c r="AB90">
        <f t="shared" si="30"/>
        <v>-2.7413645465196201E-2</v>
      </c>
      <c r="AC90">
        <f t="shared" si="31"/>
        <v>0.66364683931207635</v>
      </c>
      <c r="AD90">
        <f t="shared" si="32"/>
        <v>0.89396781663409419</v>
      </c>
      <c r="AE90">
        <f t="shared" si="33"/>
        <v>0.19196422726377182</v>
      </c>
      <c r="AF90">
        <f t="shared" si="34"/>
        <v>1.1460401343504958</v>
      </c>
      <c r="AG90">
        <f t="shared" si="35"/>
        <v>-7.2811894605971998</v>
      </c>
      <c r="AI90">
        <f t="shared" si="36"/>
        <v>-0.46981430270264013</v>
      </c>
      <c r="AJ90">
        <f t="shared" si="37"/>
        <v>-0.76852163854518596</v>
      </c>
      <c r="AK90">
        <f t="shared" si="38"/>
        <v>-0.15762870755508748</v>
      </c>
      <c r="AL90">
        <f t="shared" si="39"/>
        <v>-5.399840566467054E-2</v>
      </c>
      <c r="AM90">
        <f t="shared" si="40"/>
        <v>-5.7416489164265512E-2</v>
      </c>
      <c r="AN90">
        <f t="shared" si="41"/>
        <v>-4.7856960520881321E-2</v>
      </c>
      <c r="AP90">
        <f t="shared" si="44"/>
        <v>3.662198982320088</v>
      </c>
      <c r="AQ90">
        <f t="shared" si="45"/>
        <v>2.933271672938023</v>
      </c>
      <c r="AR90">
        <f t="shared" si="46"/>
        <v>1.9175384233552254E-2</v>
      </c>
      <c r="AS90">
        <f t="shared" si="47"/>
        <v>0.72211808615345463</v>
      </c>
      <c r="AT90">
        <f t="shared" si="48"/>
        <v>0.61681373680826901</v>
      </c>
      <c r="AU90">
        <f t="shared" si="49"/>
        <v>0.71834270413975732</v>
      </c>
      <c r="AV90">
        <f t="shared" si="50"/>
        <v>0.8547047278574943</v>
      </c>
      <c r="AW90">
        <f t="shared" si="51"/>
        <v>9.1551278679429657</v>
      </c>
    </row>
    <row r="91" spans="25:49" x14ac:dyDescent="0.25">
      <c r="Y91">
        <f t="shared" si="42"/>
        <v>0.44500000000000028</v>
      </c>
      <c r="Z91">
        <f t="shared" si="43"/>
        <v>2.6443357353834593</v>
      </c>
      <c r="AA91">
        <f t="shared" si="29"/>
        <v>1.8108725904931329</v>
      </c>
      <c r="AB91">
        <f t="shared" si="30"/>
        <v>-2.6827689372502905E-2</v>
      </c>
      <c r="AC91">
        <f t="shared" si="31"/>
        <v>0.66048953476344818</v>
      </c>
      <c r="AD91">
        <f t="shared" si="32"/>
        <v>0.89027347874258045</v>
      </c>
      <c r="AE91">
        <f t="shared" si="33"/>
        <v>0.19129507433372042</v>
      </c>
      <c r="AF91">
        <f t="shared" si="34"/>
        <v>1.1411027461860117</v>
      </c>
      <c r="AG91">
        <f t="shared" si="35"/>
        <v>-7.2522353483631425</v>
      </c>
      <c r="AI91">
        <f t="shared" si="36"/>
        <v>-0.46983330964895376</v>
      </c>
      <c r="AJ91">
        <f t="shared" si="37"/>
        <v>-0.76558401660575359</v>
      </c>
      <c r="AK91">
        <f t="shared" si="38"/>
        <v>-0.15778866179161757</v>
      </c>
      <c r="AL91">
        <f t="shared" si="39"/>
        <v>-5.4117493421323444E-2</v>
      </c>
      <c r="AM91">
        <f t="shared" si="40"/>
        <v>-5.7420600932627575E-2</v>
      </c>
      <c r="AN91">
        <f t="shared" si="41"/>
        <v>-4.8046741077035965E-2</v>
      </c>
      <c r="AP91">
        <f t="shared" si="44"/>
        <v>3.675461320795002</v>
      </c>
      <c r="AQ91">
        <f t="shared" si="45"/>
        <v>2.9423712553298094</v>
      </c>
      <c r="AR91">
        <f t="shared" si="46"/>
        <v>1.9038316006226273E-2</v>
      </c>
      <c r="AS91">
        <f t="shared" si="47"/>
        <v>0.72543632035001504</v>
      </c>
      <c r="AT91">
        <f t="shared" si="48"/>
        <v>0.62128357589143945</v>
      </c>
      <c r="AU91">
        <f t="shared" si="49"/>
        <v>0.71930252527607619</v>
      </c>
      <c r="AV91">
        <f t="shared" si="50"/>
        <v>0.86043492852924675</v>
      </c>
      <c r="AW91">
        <f t="shared" si="51"/>
        <v>9.1187219206399792</v>
      </c>
    </row>
    <row r="92" spans="25:49" x14ac:dyDescent="0.25">
      <c r="Y92">
        <f t="shared" si="42"/>
        <v>0.45000000000000029</v>
      </c>
      <c r="Z92">
        <f t="shared" si="43"/>
        <v>2.6362457492025402</v>
      </c>
      <c r="AA92">
        <f t="shared" si="29"/>
        <v>1.8018862333967234</v>
      </c>
      <c r="AB92">
        <f t="shared" si="30"/>
        <v>-2.6276093310274029E-2</v>
      </c>
      <c r="AC92">
        <f t="shared" si="31"/>
        <v>0.65734517751571198</v>
      </c>
      <c r="AD92">
        <f t="shared" si="32"/>
        <v>0.88659507487661859</v>
      </c>
      <c r="AE92">
        <f t="shared" si="33"/>
        <v>0.19062764437714011</v>
      </c>
      <c r="AF92">
        <f t="shared" si="34"/>
        <v>1.1361861139884286</v>
      </c>
      <c r="AG92">
        <f t="shared" si="35"/>
        <v>-7.2233963739949258</v>
      </c>
      <c r="AI92">
        <f t="shared" si="36"/>
        <v>-0.46985168447315939</v>
      </c>
      <c r="AJ92">
        <f t="shared" si="37"/>
        <v>-0.76268903934539056</v>
      </c>
      <c r="AK92">
        <f t="shared" si="38"/>
        <v>-0.15794657012787688</v>
      </c>
      <c r="AL92">
        <f t="shared" si="39"/>
        <v>-5.4234842303133558E-2</v>
      </c>
      <c r="AM92">
        <f t="shared" si="40"/>
        <v>-5.7424669976017931E-2</v>
      </c>
      <c r="AN92">
        <f t="shared" si="41"/>
        <v>-4.8234644829409486E-2</v>
      </c>
      <c r="AP92">
        <f t="shared" si="44"/>
        <v>3.6886829994719195</v>
      </c>
      <c r="AQ92">
        <f t="shared" si="45"/>
        <v>2.9514256182822751</v>
      </c>
      <c r="AR92">
        <f t="shared" si="46"/>
        <v>1.8904177559363758E-2</v>
      </c>
      <c r="AS92">
        <f t="shared" si="47"/>
        <v>0.72873876802383231</v>
      </c>
      <c r="AT92">
        <f t="shared" si="48"/>
        <v>0.62573494328515233</v>
      </c>
      <c r="AU92">
        <f t="shared" si="49"/>
        <v>0.72025900064774484</v>
      </c>
      <c r="AV92">
        <f t="shared" si="50"/>
        <v>0.86614044226017683</v>
      </c>
      <c r="AW92">
        <f t="shared" si="51"/>
        <v>9.0824607438981637</v>
      </c>
    </row>
    <row r="93" spans="25:49" x14ac:dyDescent="0.25">
      <c r="Y93">
        <f t="shared" si="42"/>
        <v>0.45500000000000029</v>
      </c>
      <c r="Z93">
        <f t="shared" si="43"/>
        <v>2.6281967292445381</v>
      </c>
      <c r="AA93">
        <f t="shared" si="29"/>
        <v>1.7929555238076682</v>
      </c>
      <c r="AB93">
        <f t="shared" si="30"/>
        <v>-2.5756276740094952E-2</v>
      </c>
      <c r="AC93">
        <f t="shared" si="31"/>
        <v>0.65421371328594335</v>
      </c>
      <c r="AD93">
        <f t="shared" si="32"/>
        <v>0.88293251347636748</v>
      </c>
      <c r="AE93">
        <f t="shared" si="33"/>
        <v>0.18996194547496376</v>
      </c>
      <c r="AF93">
        <f t="shared" si="34"/>
        <v>1.1312901376333635</v>
      </c>
      <c r="AG93">
        <f t="shared" si="35"/>
        <v>-7.1946720796395116</v>
      </c>
      <c r="AI93">
        <f t="shared" si="36"/>
        <v>-0.46986943895705202</v>
      </c>
      <c r="AJ93">
        <f t="shared" si="37"/>
        <v>-0.75983411265384304</v>
      </c>
      <c r="AK93">
        <f t="shared" si="38"/>
        <v>-0.1581024662990145</v>
      </c>
      <c r="AL93">
        <f t="shared" si="39"/>
        <v>-5.4350487573698057E-2</v>
      </c>
      <c r="AM93">
        <f t="shared" si="40"/>
        <v>-5.7428696645685159E-2</v>
      </c>
      <c r="AN93">
        <f t="shared" si="41"/>
        <v>-4.8420696828194304E-2</v>
      </c>
      <c r="AP93">
        <f t="shared" si="44"/>
        <v>3.7018642282179322</v>
      </c>
      <c r="AQ93">
        <f t="shared" si="45"/>
        <v>2.9604350494492588</v>
      </c>
      <c r="AR93">
        <f t="shared" si="46"/>
        <v>1.8772797092812387E-2</v>
      </c>
      <c r="AS93">
        <f t="shared" si="47"/>
        <v>0.73202549391141092</v>
      </c>
      <c r="AT93">
        <f t="shared" si="48"/>
        <v>0.63016791865953548</v>
      </c>
      <c r="AU93">
        <f t="shared" si="49"/>
        <v>0.72121213886963054</v>
      </c>
      <c r="AV93">
        <f t="shared" si="50"/>
        <v>0.87182137283011896</v>
      </c>
      <c r="AW93">
        <f t="shared" si="51"/>
        <v>9.0463437620281884</v>
      </c>
    </row>
    <row r="94" spans="25:49" x14ac:dyDescent="0.25">
      <c r="Y94">
        <f t="shared" si="42"/>
        <v>0.4600000000000003</v>
      </c>
      <c r="Z94">
        <f t="shared" si="43"/>
        <v>2.6201877306028463</v>
      </c>
      <c r="AA94">
        <f t="shared" si="29"/>
        <v>1.7840786981802441</v>
      </c>
      <c r="AB94">
        <f t="shared" si="30"/>
        <v>-2.52658348438074E-2</v>
      </c>
      <c r="AC94">
        <f t="shared" si="31"/>
        <v>0.65109508795245497</v>
      </c>
      <c r="AD94">
        <f t="shared" si="32"/>
        <v>0.87928570414410101</v>
      </c>
      <c r="AE94">
        <f t="shared" si="33"/>
        <v>0.18929798538467096</v>
      </c>
      <c r="AF94">
        <f t="shared" si="34"/>
        <v>1.1264147177333361</v>
      </c>
      <c r="AG94">
        <f t="shared" si="35"/>
        <v>-7.1660620092645511</v>
      </c>
      <c r="AI94">
        <f t="shared" si="36"/>
        <v>-0.46988658458385058</v>
      </c>
      <c r="AJ94">
        <f t="shared" si="37"/>
        <v>-0.75701681775077101</v>
      </c>
      <c r="AK94">
        <f t="shared" si="38"/>
        <v>-0.15825638331890293</v>
      </c>
      <c r="AL94">
        <f t="shared" si="39"/>
        <v>-5.4464463558535813E-2</v>
      </c>
      <c r="AM94">
        <f t="shared" si="40"/>
        <v>-5.7432681291684974E-2</v>
      </c>
      <c r="AN94">
        <f t="shared" si="41"/>
        <v>-4.8604921685216948E-2</v>
      </c>
      <c r="AP94">
        <f t="shared" si="44"/>
        <v>3.7150052118641548</v>
      </c>
      <c r="AQ94">
        <f t="shared" si="45"/>
        <v>2.9693998270682971</v>
      </c>
      <c r="AR94">
        <f t="shared" si="46"/>
        <v>1.8644015709111911E-2</v>
      </c>
      <c r="AS94">
        <f t="shared" si="47"/>
        <v>0.73529656247784059</v>
      </c>
      <c r="AT94">
        <f t="shared" si="48"/>
        <v>0.63458258122691735</v>
      </c>
      <c r="AU94">
        <f t="shared" si="49"/>
        <v>0.72216194859700533</v>
      </c>
      <c r="AV94">
        <f t="shared" si="50"/>
        <v>0.87747782351828574</v>
      </c>
      <c r="AW94">
        <f t="shared" si="51"/>
        <v>9.0103704016299915</v>
      </c>
    </row>
    <row r="95" spans="25:49" x14ac:dyDescent="0.25">
      <c r="Y95">
        <f t="shared" si="42"/>
        <v>0.4650000000000003</v>
      </c>
      <c r="Z95">
        <f t="shared" si="43"/>
        <v>2.6122178677495853</v>
      </c>
      <c r="AA95">
        <f t="shared" si="29"/>
        <v>1.7752541070954897</v>
      </c>
      <c r="AB95">
        <f t="shared" si="30"/>
        <v>-2.4802530294889769E-2</v>
      </c>
      <c r="AC95">
        <f t="shared" si="31"/>
        <v>0.64798924756001108</v>
      </c>
      <c r="AD95">
        <f t="shared" si="32"/>
        <v>0.87565455761224253</v>
      </c>
      <c r="AE95">
        <f t="shared" si="33"/>
        <v>0.18863577154838115</v>
      </c>
      <c r="AF95">
        <f t="shared" si="34"/>
        <v>1.121559755627076</v>
      </c>
      <c r="AG95">
        <f t="shared" si="35"/>
        <v>-7.1375657086511284</v>
      </c>
      <c r="AI95">
        <f t="shared" si="36"/>
        <v>-0.46990313254985983</v>
      </c>
      <c r="AJ95">
        <f t="shared" si="37"/>
        <v>-0.75423490297082307</v>
      </c>
      <c r="AK95">
        <f t="shared" si="38"/>
        <v>-0.15840835349905227</v>
      </c>
      <c r="AL95">
        <f t="shared" si="39"/>
        <v>-5.4576803676047218E-2</v>
      </c>
      <c r="AM95">
        <f t="shared" si="40"/>
        <v>-5.7436624262749071E-2</v>
      </c>
      <c r="AN95">
        <f t="shared" si="41"/>
        <v>-4.878734358344429E-2</v>
      </c>
      <c r="AP95">
        <f t="shared" si="44"/>
        <v>3.7281061505171689</v>
      </c>
      <c r="AQ95">
        <f t="shared" si="45"/>
        <v>2.9783202205591981</v>
      </c>
      <c r="AR95">
        <f t="shared" si="46"/>
        <v>1.8517686534892875E-2</v>
      </c>
      <c r="AS95">
        <f t="shared" si="47"/>
        <v>0.73855203791760282</v>
      </c>
      <c r="AT95">
        <f t="shared" si="48"/>
        <v>0.63897900974763788</v>
      </c>
      <c r="AU95">
        <f t="shared" si="49"/>
        <v>0.7231084385239287</v>
      </c>
      <c r="AV95">
        <f t="shared" si="50"/>
        <v>0.88310989710695242</v>
      </c>
      <c r="AW95">
        <f t="shared" si="51"/>
        <v>8.9745400915836679</v>
      </c>
    </row>
    <row r="96" spans="25:49" x14ac:dyDescent="0.25">
      <c r="Y96">
        <f t="shared" si="42"/>
        <v>0.47000000000000031</v>
      </c>
      <c r="Z96">
        <f t="shared" si="43"/>
        <v>2.6042863115665162</v>
      </c>
      <c r="AA96">
        <f t="shared" si="29"/>
        <v>1.7664802095639867</v>
      </c>
      <c r="AB96">
        <f t="shared" si="30"/>
        <v>-2.4364284868200192E-2</v>
      </c>
      <c r="AC96">
        <f t="shared" si="31"/>
        <v>0.64489613832465498</v>
      </c>
      <c r="AD96">
        <f t="shared" si="32"/>
        <v>0.87203898571263416</v>
      </c>
      <c r="AE96">
        <f t="shared" si="33"/>
        <v>0.18797531110072757</v>
      </c>
      <c r="AF96">
        <f t="shared" si="34"/>
        <v>1.1167251533690818</v>
      </c>
      <c r="AG96">
        <f t="shared" si="35"/>
        <v>-7.1091827253865656</v>
      </c>
      <c r="AI96">
        <f t="shared" si="36"/>
        <v>-0.46991909377554464</v>
      </c>
      <c r="AJ96">
        <f t="shared" si="37"/>
        <v>-0.7514862753866296</v>
      </c>
      <c r="AK96">
        <f t="shared" si="38"/>
        <v>-0.15855840846693181</v>
      </c>
      <c r="AL96">
        <f t="shared" si="39"/>
        <v>-5.4687540467251397E-2</v>
      </c>
      <c r="AM96">
        <f t="shared" si="40"/>
        <v>-5.7440525906161437E-2</v>
      </c>
      <c r="AN96">
        <f t="shared" si="41"/>
        <v>-4.8967986286241577E-2</v>
      </c>
      <c r="AP96">
        <f t="shared" si="44"/>
        <v>3.7411672398559168</v>
      </c>
      <c r="AQ96">
        <f t="shared" si="45"/>
        <v>2.9871964910946756</v>
      </c>
      <c r="AR96">
        <f t="shared" si="46"/>
        <v>1.8393673883418424E-2</v>
      </c>
      <c r="AS96">
        <f t="shared" si="47"/>
        <v>0.74179198415540293</v>
      </c>
      <c r="AT96">
        <f t="shared" si="48"/>
        <v>0.64335728253569913</v>
      </c>
      <c r="AU96">
        <f t="shared" si="49"/>
        <v>0.72405161738167056</v>
      </c>
      <c r="AV96">
        <f t="shared" si="50"/>
        <v>0.88871769588508776</v>
      </c>
      <c r="AW96">
        <f t="shared" si="51"/>
        <v>8.9388522630404115</v>
      </c>
    </row>
    <row r="97" spans="25:49" x14ac:dyDescent="0.25">
      <c r="Y97">
        <f t="shared" si="42"/>
        <v>0.47500000000000031</v>
      </c>
      <c r="Z97">
        <f t="shared" si="43"/>
        <v>2.5963922863550359</v>
      </c>
      <c r="AA97">
        <f t="shared" si="29"/>
        <v>1.7577555672914122</v>
      </c>
      <c r="AB97">
        <f t="shared" si="30"/>
        <v>-2.3949170994456259E-2</v>
      </c>
      <c r="AC97">
        <f t="shared" si="31"/>
        <v>0.64181570663817233</v>
      </c>
      <c r="AD97">
        <f t="shared" si="32"/>
        <v>0.86843890134697954</v>
      </c>
      <c r="AE97">
        <f t="shared" si="33"/>
        <v>0.18731661087651744</v>
      </c>
      <c r="AF97">
        <f t="shared" si="34"/>
        <v>1.1119108137194267</v>
      </c>
      <c r="AG97">
        <f t="shared" si="35"/>
        <v>-7.0809126088572292</v>
      </c>
      <c r="AI97">
        <f t="shared" si="36"/>
        <v>-0.46993447891604007</v>
      </c>
      <c r="AJ97">
        <f t="shared" si="37"/>
        <v>-0.74876899237610117</v>
      </c>
      <c r="AK97">
        <f t="shared" si="38"/>
        <v>-0.15870657918372053</v>
      </c>
      <c r="AL97">
        <f t="shared" si="39"/>
        <v>-5.4796705624357497E-2</v>
      </c>
      <c r="AM97">
        <f t="shared" si="40"/>
        <v>-5.7444386567642239E-2</v>
      </c>
      <c r="AN97">
        <f t="shared" si="41"/>
        <v>-4.9146873146390248E-2</v>
      </c>
      <c r="AP97">
        <f t="shared" si="44"/>
        <v>3.7541886714137496</v>
      </c>
      <c r="AQ97">
        <f t="shared" si="45"/>
        <v>2.9960288921424953</v>
      </c>
      <c r="AR97">
        <f t="shared" si="46"/>
        <v>1.8271852459077424E-2</v>
      </c>
      <c r="AS97">
        <f t="shared" si="47"/>
        <v>0.74501646484702622</v>
      </c>
      <c r="AT97">
        <f t="shared" si="48"/>
        <v>0.64771747746426234</v>
      </c>
      <c r="AU97">
        <f t="shared" si="49"/>
        <v>0.72499149393717421</v>
      </c>
      <c r="AV97">
        <f t="shared" si="50"/>
        <v>0.89430132165193321</v>
      </c>
      <c r="AW97">
        <f t="shared" si="51"/>
        <v>8.9033063494134783</v>
      </c>
    </row>
    <row r="98" spans="25:49" x14ac:dyDescent="0.25">
      <c r="Y98">
        <f t="shared" si="42"/>
        <v>0.48000000000000032</v>
      </c>
      <c r="Z98">
        <f t="shared" si="43"/>
        <v>2.5885350668572809</v>
      </c>
      <c r="AA98">
        <f t="shared" si="29"/>
        <v>1.7490788389676248</v>
      </c>
      <c r="AB98">
        <f t="shared" si="30"/>
        <v>-2.355540334899453E-2</v>
      </c>
      <c r="AC98">
        <f t="shared" si="31"/>
        <v>0.63874789907221063</v>
      </c>
      <c r="AD98">
        <f t="shared" si="32"/>
        <v>0.86485421845841037</v>
      </c>
      <c r="AE98">
        <f t="shared" si="33"/>
        <v>0.18665967741818545</v>
      </c>
      <c r="AF98">
        <f t="shared" si="34"/>
        <v>1.1071166401337986</v>
      </c>
      <c r="AG98">
        <f t="shared" si="35"/>
        <v>-7.0527549102413793</v>
      </c>
      <c r="AI98">
        <f t="shared" si="36"/>
        <v>-0.46994929837112159</v>
      </c>
      <c r="AJ98">
        <f t="shared" si="37"/>
        <v>-0.7460812532235952</v>
      </c>
      <c r="AK98">
        <f t="shared" si="38"/>
        <v>-0.1588528959615097</v>
      </c>
      <c r="AL98">
        <f t="shared" si="39"/>
        <v>-5.4904330018223618E-2</v>
      </c>
      <c r="AM98">
        <f t="shared" si="40"/>
        <v>-5.7448206591239538E-2</v>
      </c>
      <c r="AN98">
        <f t="shared" si="41"/>
        <v>-4.9324027114873201E-2</v>
      </c>
      <c r="AP98">
        <f t="shared" si="44"/>
        <v>3.7671706328455246</v>
      </c>
      <c r="AQ98">
        <f t="shared" si="45"/>
        <v>3.0048176699789524</v>
      </c>
      <c r="AR98">
        <f t="shared" si="46"/>
        <v>1.8152106604105142E-2</v>
      </c>
      <c r="AS98">
        <f t="shared" si="47"/>
        <v>0.74822554338021707</v>
      </c>
      <c r="AT98">
        <f t="shared" si="48"/>
        <v>0.65205967197099723</v>
      </c>
      <c r="AU98">
        <f t="shared" si="49"/>
        <v>0.72592807699155681</v>
      </c>
      <c r="AV98">
        <f t="shared" si="50"/>
        <v>0.89986087572053031</v>
      </c>
      <c r="AW98">
        <f t="shared" si="51"/>
        <v>8.8679017863691918</v>
      </c>
    </row>
    <row r="99" spans="25:49" x14ac:dyDescent="0.25">
      <c r="Y99">
        <f t="shared" si="42"/>
        <v>0.48500000000000032</v>
      </c>
      <c r="Z99">
        <f t="shared" si="43"/>
        <v>2.5807139753149722</v>
      </c>
      <c r="AA99">
        <f t="shared" si="29"/>
        <v>1.7404487746297723</v>
      </c>
      <c r="AB99">
        <f t="shared" si="30"/>
        <v>-2.3181330549247203E-2</v>
      </c>
      <c r="AC99">
        <f t="shared" si="31"/>
        <v>0.635692662382076</v>
      </c>
      <c r="AD99">
        <f t="shared" si="32"/>
        <v>0.86128485200412463</v>
      </c>
      <c r="AE99">
        <f t="shared" si="33"/>
        <v>0.18600451698304721</v>
      </c>
      <c r="AF99">
        <f t="shared" si="34"/>
        <v>1.1023425367537727</v>
      </c>
      <c r="AG99">
        <f t="shared" si="35"/>
        <v>-7.0247091825020433</v>
      </c>
      <c r="AI99">
        <f t="shared" si="36"/>
        <v>-0.46996356229466008</v>
      </c>
      <c r="AJ99">
        <f t="shared" si="37"/>
        <v>-0.74342139082940306</v>
      </c>
      <c r="AK99">
        <f t="shared" si="38"/>
        <v>-0.15899738847997733</v>
      </c>
      <c r="AL99">
        <f t="shared" si="39"/>
        <v>-5.5010443724754048E-2</v>
      </c>
      <c r="AM99">
        <f t="shared" si="40"/>
        <v>-5.7451986319228446E-2</v>
      </c>
      <c r="AN99">
        <f t="shared" si="41"/>
        <v>-4.9499470749434976E-2</v>
      </c>
      <c r="AP99">
        <f t="shared" si="44"/>
        <v>3.7801133081798111</v>
      </c>
      <c r="AQ99">
        <f t="shared" si="45"/>
        <v>3.0135630641737907</v>
      </c>
      <c r="AR99">
        <f t="shared" si="46"/>
        <v>1.8034329587360169E-2</v>
      </c>
      <c r="AS99">
        <f t="shared" si="47"/>
        <v>0.75141928287557813</v>
      </c>
      <c r="AT99">
        <f t="shared" si="48"/>
        <v>0.65638394306328929</v>
      </c>
      <c r="AU99">
        <f t="shared" si="49"/>
        <v>0.7268613753786477</v>
      </c>
      <c r="AV99">
        <f t="shared" si="50"/>
        <v>0.90539645892119935</v>
      </c>
      <c r="AW99">
        <f t="shared" si="51"/>
        <v>8.8326380118179841</v>
      </c>
    </row>
    <row r="100" spans="25:49" x14ac:dyDescent="0.25">
      <c r="Y100">
        <f t="shared" si="42"/>
        <v>0.49000000000000032</v>
      </c>
      <c r="Z100">
        <f t="shared" si="43"/>
        <v>2.5729283785878279</v>
      </c>
      <c r="AA100">
        <f t="shared" si="29"/>
        <v>1.7318642101407782</v>
      </c>
      <c r="AB100">
        <f t="shared" si="30"/>
        <v>-2.2825427021895051E-2</v>
      </c>
      <c r="AC100">
        <f t="shared" si="31"/>
        <v>0.63264994351022708</v>
      </c>
      <c r="AD100">
        <f t="shared" si="32"/>
        <v>0.85773071792904731</v>
      </c>
      <c r="AE100">
        <f t="shared" si="33"/>
        <v>0.18535113555035837</v>
      </c>
      <c r="AF100">
        <f t="shared" si="34"/>
        <v>1.0975884083973055</v>
      </c>
      <c r="AG100">
        <f t="shared" si="35"/>
        <v>-6.9967749803799242</v>
      </c>
      <c r="AI100">
        <f t="shared" si="36"/>
        <v>-0.46997728060358607</v>
      </c>
      <c r="AJ100">
        <f t="shared" si="37"/>
        <v>-0.74078786358853077</v>
      </c>
      <c r="AK100">
        <f t="shared" si="38"/>
        <v>-0.15914008580255412</v>
      </c>
      <c r="AL100">
        <f t="shared" si="39"/>
        <v>-5.5115076050282867E-2</v>
      </c>
      <c r="AM100">
        <f t="shared" si="40"/>
        <v>-5.7455726092017927E-2</v>
      </c>
      <c r="AN100">
        <f t="shared" si="41"/>
        <v>-4.9673226222923611E-2</v>
      </c>
      <c r="AP100">
        <f t="shared" si="44"/>
        <v>3.793016878056386</v>
      </c>
      <c r="AQ100">
        <f t="shared" si="45"/>
        <v>3.0222653080469395</v>
      </c>
      <c r="AR100">
        <f t="shared" si="46"/>
        <v>1.7918422934613935E-2</v>
      </c>
      <c r="AS100">
        <f t="shared" si="47"/>
        <v>0.75459774618748854</v>
      </c>
      <c r="AT100">
        <f t="shared" si="48"/>
        <v>0.66069036732330988</v>
      </c>
      <c r="AU100">
        <f t="shared" si="49"/>
        <v>0.72779139796356296</v>
      </c>
      <c r="AV100">
        <f t="shared" si="50"/>
        <v>0.91090817160496818</v>
      </c>
      <c r="AW100">
        <f t="shared" si="51"/>
        <v>8.7975144659054738</v>
      </c>
    </row>
    <row r="101" spans="25:49" x14ac:dyDescent="0.25">
      <c r="Y101">
        <f t="shared" si="42"/>
        <v>0.49500000000000033</v>
      </c>
      <c r="Z101">
        <f t="shared" si="43"/>
        <v>2.5651776853490929</v>
      </c>
      <c r="AA101">
        <f t="shared" si="29"/>
        <v>1.7233240618164609</v>
      </c>
      <c r="AB101">
        <f t="shared" si="30"/>
        <v>-2.2486285088736402E-2</v>
      </c>
      <c r="AC101">
        <f t="shared" si="31"/>
        <v>0.62961968958948022</v>
      </c>
      <c r="AD101">
        <f t="shared" si="32"/>
        <v>0.85419173314046948</v>
      </c>
      <c r="AE101">
        <f t="shared" si="33"/>
        <v>0.18469953882818554</v>
      </c>
      <c r="AF101">
        <f t="shared" si="34"/>
        <v>1.0928541605494448</v>
      </c>
      <c r="AG101">
        <f t="shared" si="35"/>
        <v>-6.968951860386321</v>
      </c>
      <c r="AI101">
        <f t="shared" si="36"/>
        <v>-0.46999046298638869</v>
      </c>
      <c r="AJ101">
        <f t="shared" si="37"/>
        <v>-0.73817924748782682</v>
      </c>
      <c r="AK101">
        <f t="shared" si="38"/>
        <v>-0.15928101639210046</v>
      </c>
      <c r="AL101">
        <f t="shared" si="39"/>
        <v>-5.5218255555989249E-2</v>
      </c>
      <c r="AM101">
        <f t="shared" si="40"/>
        <v>-5.745942624806484E-2</v>
      </c>
      <c r="AN101">
        <f t="shared" si="41"/>
        <v>-4.9845315331421322E-2</v>
      </c>
      <c r="AP101">
        <f t="shared" si="44"/>
        <v>3.8058815199493252</v>
      </c>
      <c r="AQ101">
        <f t="shared" si="45"/>
        <v>3.0309246290976435</v>
      </c>
      <c r="AR101">
        <f t="shared" si="46"/>
        <v>1.780429579950446E-2</v>
      </c>
      <c r="AS101">
        <f t="shared" si="47"/>
        <v>0.75776099590503965</v>
      </c>
      <c r="AT101">
        <f t="shared" si="48"/>
        <v>0.66497902091295513</v>
      </c>
      <c r="AU101">
        <f t="shared" si="49"/>
        <v>0.72871815364131476</v>
      </c>
      <c r="AV101">
        <f t="shared" si="50"/>
        <v>0.91639611364695472</v>
      </c>
      <c r="AW101">
        <f t="shared" si="51"/>
        <v>8.7625305910035749</v>
      </c>
    </row>
    <row r="102" spans="25:49" x14ac:dyDescent="0.25">
      <c r="Y102">
        <f t="shared" si="42"/>
        <v>0.50000000000000033</v>
      </c>
      <c r="Z102">
        <f t="shared" si="43"/>
        <v>2.557461343372017</v>
      </c>
      <c r="AA102">
        <f t="shared" si="29"/>
        <v>1.7148273212274483</v>
      </c>
      <c r="AB102">
        <f t="shared" si="30"/>
        <v>-2.2162607309836324E-2</v>
      </c>
      <c r="AC102">
        <f t="shared" si="31"/>
        <v>0.62660184794594775</v>
      </c>
      <c r="AD102">
        <f t="shared" si="32"/>
        <v>0.85066781548362214</v>
      </c>
      <c r="AE102">
        <f t="shared" si="33"/>
        <v>0.18404973226009455</v>
      </c>
      <c r="AF102">
        <f t="shared" si="34"/>
        <v>1.0881396993532504</v>
      </c>
      <c r="AG102">
        <f t="shared" si="35"/>
        <v>-6.9412393807960955</v>
      </c>
      <c r="AI102">
        <f t="shared" si="36"/>
        <v>-0.47000311891117291</v>
      </c>
      <c r="AJ102">
        <f t="shared" si="37"/>
        <v>-0.7355942284600373</v>
      </c>
      <c r="AK102">
        <f t="shared" si="38"/>
        <v>-0.15942020812611085</v>
      </c>
      <c r="AL102">
        <f t="shared" si="39"/>
        <v>-5.5320010081387747E-2</v>
      </c>
      <c r="AM102">
        <f t="shared" si="40"/>
        <v>-5.746308712379522E-2</v>
      </c>
      <c r="AN102">
        <f t="shared" si="41"/>
        <v>-5.001575950216991E-2</v>
      </c>
      <c r="AP102">
        <f t="shared" si="44"/>
        <v>3.8187074083760706</v>
      </c>
      <c r="AQ102">
        <f t="shared" si="45"/>
        <v>3.0395412494067258</v>
      </c>
      <c r="AR102">
        <f t="shared" si="46"/>
        <v>1.7691864374060777E-2</v>
      </c>
      <c r="AS102">
        <f t="shared" si="47"/>
        <v>0.76090909435298704</v>
      </c>
      <c r="AT102">
        <f t="shared" si="48"/>
        <v>0.66924997957865751</v>
      </c>
      <c r="AU102">
        <f t="shared" si="49"/>
        <v>0.72964165133545567</v>
      </c>
      <c r="AV102">
        <f t="shared" si="50"/>
        <v>0.92186038444970198</v>
      </c>
      <c r="AW102">
        <f t="shared" si="51"/>
        <v>8.7276858317016437</v>
      </c>
    </row>
    <row r="103" spans="25:49" x14ac:dyDescent="0.25">
      <c r="Y103">
        <f t="shared" si="42"/>
        <v>0.50500000000000034</v>
      </c>
      <c r="Z103">
        <f t="shared" si="43"/>
        <v>2.5497788369178354</v>
      </c>
      <c r="AA103">
        <f t="shared" si="29"/>
        <v>1.7063730501958561</v>
      </c>
      <c r="AB103">
        <f t="shared" si="30"/>
        <v>-2.185319911341721E-2</v>
      </c>
      <c r="AC103">
        <f t="shared" si="31"/>
        <v>0.62359636610172187</v>
      </c>
      <c r="AD103">
        <f t="shared" si="32"/>
        <v>0.84715888371814296</v>
      </c>
      <c r="AE103">
        <f t="shared" si="33"/>
        <v>0.18340172103166208</v>
      </c>
      <c r="AF103">
        <f t="shared" si="34"/>
        <v>1.083444931600916</v>
      </c>
      <c r="AG103">
        <f t="shared" si="35"/>
        <v>-6.913637101640659</v>
      </c>
      <c r="AI103">
        <f t="shared" si="36"/>
        <v>-0.47001525763329988</v>
      </c>
      <c r="AJ103">
        <f t="shared" si="37"/>
        <v>-0.7330315950242593</v>
      </c>
      <c r="AK103">
        <f t="shared" si="38"/>
        <v>-0.15955768831146402</v>
      </c>
      <c r="AL103">
        <f t="shared" si="39"/>
        <v>-5.5420366766934528E-2</v>
      </c>
      <c r="AM103">
        <f t="shared" si="40"/>
        <v>-5.7466709053532315E-2</v>
      </c>
      <c r="AN103">
        <f t="shared" si="41"/>
        <v>-5.0184579801297577E-2</v>
      </c>
      <c r="AP103">
        <f t="shared" si="44"/>
        <v>3.8314947150929308</v>
      </c>
      <c r="AQ103">
        <f t="shared" si="45"/>
        <v>3.0481153860128631</v>
      </c>
      <c r="AR103">
        <f t="shared" si="46"/>
        <v>1.7581051337511595E-2</v>
      </c>
      <c r="AS103">
        <f t="shared" si="47"/>
        <v>0.76404210359271674</v>
      </c>
      <c r="AT103">
        <f t="shared" si="48"/>
        <v>0.6735033186560756</v>
      </c>
      <c r="AU103">
        <f t="shared" si="49"/>
        <v>0.73056189999675614</v>
      </c>
      <c r="AV103">
        <f t="shared" si="50"/>
        <v>0.92730108294646818</v>
      </c>
      <c r="AW103">
        <f t="shared" si="51"/>
        <v>8.6929796347976627</v>
      </c>
    </row>
    <row r="104" spans="25:49" x14ac:dyDescent="0.25">
      <c r="Y104">
        <f t="shared" si="42"/>
        <v>0.51000000000000034</v>
      </c>
      <c r="Z104">
        <f t="shared" si="43"/>
        <v>2.5421296842330015</v>
      </c>
      <c r="AA104">
        <f t="shared" si="29"/>
        <v>1.6979603760013406</v>
      </c>
      <c r="AB104">
        <f t="shared" si="30"/>
        <v>-2.1556961734040536E-2</v>
      </c>
      <c r="AC104">
        <f t="shared" si="31"/>
        <v>0.62060319177732171</v>
      </c>
      <c r="AD104">
        <f t="shared" si="32"/>
        <v>0.84366485749539766</v>
      </c>
      <c r="AE104">
        <f t="shared" si="33"/>
        <v>0.18275551007681581</v>
      </c>
      <c r="AF104">
        <f t="shared" si="34"/>
        <v>1.0787697647250925</v>
      </c>
      <c r="AG104">
        <f t="shared" si="35"/>
        <v>-6.8861445847009861</v>
      </c>
      <c r="AI104">
        <f t="shared" si="36"/>
        <v>-0.47002688820263311</v>
      </c>
      <c r="AJ104">
        <f t="shared" si="37"/>
        <v>-0.73049023123435597</v>
      </c>
      <c r="AK104">
        <f t="shared" si="38"/>
        <v>-0.15969348369873368</v>
      </c>
      <c r="AL104">
        <f t="shared" si="39"/>
        <v>-5.5519352075788314E-2</v>
      </c>
      <c r="AM104">
        <f t="shared" si="40"/>
        <v>-5.7470292369431387E-2</v>
      </c>
      <c r="AN104">
        <f t="shared" si="41"/>
        <v>-5.0351796941352944E-2</v>
      </c>
      <c r="AP104">
        <f t="shared" si="44"/>
        <v>3.8442436092775201</v>
      </c>
      <c r="AQ104">
        <f t="shared" si="45"/>
        <v>3.0566472512638425</v>
      </c>
      <c r="AR104">
        <f t="shared" si="46"/>
        <v>1.7471785341944508E-2</v>
      </c>
      <c r="AS104">
        <f t="shared" si="47"/>
        <v>0.76716008542322534</v>
      </c>
      <c r="AT104">
        <f t="shared" si="48"/>
        <v>0.67773911307466628</v>
      </c>
      <c r="AU104">
        <f t="shared" si="49"/>
        <v>0.73147890860191445</v>
      </c>
      <c r="AV104">
        <f t="shared" si="50"/>
        <v>0.93271830760447272</v>
      </c>
      <c r="AW104">
        <f t="shared" si="51"/>
        <v>8.6584114492894599</v>
      </c>
    </row>
    <row r="105" spans="25:49" x14ac:dyDescent="0.25">
      <c r="Y105">
        <f t="shared" si="42"/>
        <v>0.51500000000000035</v>
      </c>
      <c r="Z105">
        <f t="shared" si="43"/>
        <v>2.5345134351609908</v>
      </c>
      <c r="AA105">
        <f t="shared" si="29"/>
        <v>1.6895884868065527</v>
      </c>
      <c r="AB105">
        <f t="shared" si="30"/>
        <v>-2.127288547387518E-2</v>
      </c>
      <c r="AC105">
        <f t="shared" si="31"/>
        <v>0.61762227289391336</v>
      </c>
      <c r="AD105">
        <f t="shared" si="32"/>
        <v>0.84018565733661776</v>
      </c>
      <c r="AE105">
        <f t="shared" si="33"/>
        <v>0.18211110408400755</v>
      </c>
      <c r="AF105">
        <f t="shared" si="34"/>
        <v>1.0741141067903972</v>
      </c>
      <c r="AG105">
        <f t="shared" si="35"/>
        <v>-6.8587613935006546</v>
      </c>
      <c r="AI105">
        <f t="shared" si="36"/>
        <v>-0.47003801947041374</v>
      </c>
      <c r="AJ105">
        <f t="shared" si="37"/>
        <v>-0.72796910995014075</v>
      </c>
      <c r="AK105">
        <f t="shared" si="38"/>
        <v>-0.15982762049607668</v>
      </c>
      <c r="AL105">
        <f t="shared" si="39"/>
        <v>-5.5616991814762796E-2</v>
      </c>
      <c r="AM105">
        <f t="shared" si="40"/>
        <v>-5.7473837401420771E-2</v>
      </c>
      <c r="AN105">
        <f t="shared" si="41"/>
        <v>-5.0517431288651791E-2</v>
      </c>
      <c r="AP105">
        <f t="shared" si="44"/>
        <v>3.8569542576986851</v>
      </c>
      <c r="AQ105">
        <f t="shared" si="45"/>
        <v>3.0651370531438493</v>
      </c>
      <c r="AR105">
        <f t="shared" si="46"/>
        <v>1.7364000533274304E-2</v>
      </c>
      <c r="AS105">
        <f t="shared" si="47"/>
        <v>0.77026310138211196</v>
      </c>
      <c r="AT105">
        <f t="shared" si="48"/>
        <v>0.68195743736214331</v>
      </c>
      <c r="AU105">
        <f t="shared" si="49"/>
        <v>0.73239268615229858</v>
      </c>
      <c r="AV105">
        <f t="shared" si="50"/>
        <v>0.9381121564280982</v>
      </c>
      <c r="AW105">
        <f t="shared" si="51"/>
        <v>8.6239807263659554</v>
      </c>
    </row>
    <row r="106" spans="25:49" x14ac:dyDescent="0.25">
      <c r="Y106">
        <f t="shared" si="42"/>
        <v>0.52000000000000035</v>
      </c>
      <c r="Z106">
        <f t="shared" si="43"/>
        <v>2.5269296688719356</v>
      </c>
      <c r="AA106">
        <f t="shared" si="29"/>
        <v>1.6812566273080989</v>
      </c>
      <c r="AB106">
        <f t="shared" si="30"/>
        <v>-2.1000043296076631E-2</v>
      </c>
      <c r="AC106">
        <f t="shared" si="31"/>
        <v>0.61465355757532358</v>
      </c>
      <c r="AD106">
        <f t="shared" si="32"/>
        <v>0.83672120461182165</v>
      </c>
      <c r="AE106">
        <f t="shared" si="33"/>
        <v>0.1814685075022261</v>
      </c>
      <c r="AF106">
        <f t="shared" si="34"/>
        <v>1.069477866485115</v>
      </c>
      <c r="AG106">
        <f t="shared" si="35"/>
        <v>-6.8314870932989216</v>
      </c>
      <c r="AI106">
        <f t="shared" si="36"/>
        <v>-0.47004866009578555</v>
      </c>
      <c r="AJ106">
        <f t="shared" si="37"/>
        <v>-0.72546728644036473</v>
      </c>
      <c r="AK106">
        <f t="shared" si="38"/>
        <v>-0.1599601243827119</v>
      </c>
      <c r="AL106">
        <f t="shared" si="39"/>
        <v>-5.5713311154505743E-2</v>
      </c>
      <c r="AM106">
        <f t="shared" si="40"/>
        <v>-5.7477344477148945E-2</v>
      </c>
      <c r="AN106">
        <f t="shared" si="41"/>
        <v>-5.0681502870442305E-2</v>
      </c>
      <c r="AP106">
        <f t="shared" si="44"/>
        <v>3.8696268248744898</v>
      </c>
      <c r="AQ106">
        <f t="shared" si="45"/>
        <v>3.0735849955778822</v>
      </c>
      <c r="AR106">
        <f t="shared" si="46"/>
        <v>1.7257636105904927E-2</v>
      </c>
      <c r="AS106">
        <f t="shared" si="47"/>
        <v>0.77335121274658147</v>
      </c>
      <c r="AT106">
        <f t="shared" si="48"/>
        <v>0.68615836564882637</v>
      </c>
      <c r="AU106">
        <f t="shared" si="49"/>
        <v>0.73330324167271865</v>
      </c>
      <c r="AV106">
        <f t="shared" si="50"/>
        <v>0.94348272696205016</v>
      </c>
      <c r="AW106">
        <f t="shared" si="51"/>
        <v>8.5896869193984529</v>
      </c>
    </row>
    <row r="107" spans="25:49" x14ac:dyDescent="0.25">
      <c r="Y107">
        <f t="shared" si="42"/>
        <v>0.52500000000000036</v>
      </c>
      <c r="Z107">
        <f t="shared" si="43"/>
        <v>2.5193779917116239</v>
      </c>
      <c r="AA107">
        <f t="shared" si="29"/>
        <v>1.6729640946158268</v>
      </c>
      <c r="AB107">
        <f t="shared" si="30"/>
        <v>-2.0737584754444094E-2</v>
      </c>
      <c r="AC107">
        <f t="shared" si="31"/>
        <v>0.61169699414985257</v>
      </c>
      <c r="AD107">
        <f t="shared" si="32"/>
        <v>0.83327142151948219</v>
      </c>
      <c r="AE107">
        <f t="shared" si="33"/>
        <v>0.18082772454685267</v>
      </c>
      <c r="AF107">
        <f t="shared" si="34"/>
        <v>1.0648609531130762</v>
      </c>
      <c r="AG107">
        <f t="shared" si="35"/>
        <v>-6.804321251083814</v>
      </c>
      <c r="AI107">
        <f t="shared" si="36"/>
        <v>-0.47005881855199122</v>
      </c>
      <c r="AJ107">
        <f t="shared" si="37"/>
        <v>-0.72298389232168592</v>
      </c>
      <c r="AK107">
        <f t="shared" si="38"/>
        <v>-0.16009102052200425</v>
      </c>
      <c r="AL107">
        <f t="shared" si="39"/>
        <v>-5.5808334648937821E-2</v>
      </c>
      <c r="AM107">
        <f t="shared" si="40"/>
        <v>-5.7480813921937379E-2</v>
      </c>
      <c r="AN107">
        <f t="shared" si="41"/>
        <v>-5.0844031381893987E-2</v>
      </c>
      <c r="AP107">
        <f t="shared" si="44"/>
        <v>3.8822614732188496</v>
      </c>
      <c r="AQ107">
        <f t="shared" si="45"/>
        <v>3.0819912787144226</v>
      </c>
      <c r="AR107">
        <f t="shared" si="46"/>
        <v>1.7152635889424544E-2</v>
      </c>
      <c r="AS107">
        <f t="shared" si="47"/>
        <v>0.77642448053445812</v>
      </c>
      <c r="AT107">
        <f t="shared" si="48"/>
        <v>0.69034197167188549</v>
      </c>
      <c r="AU107">
        <f t="shared" si="49"/>
        <v>0.73421058421022978</v>
      </c>
      <c r="AV107">
        <f t="shared" si="50"/>
        <v>0.94883011629447578</v>
      </c>
      <c r="AW107">
        <f t="shared" si="51"/>
        <v>8.5555294839319576</v>
      </c>
    </row>
    <row r="108" spans="25:49" x14ac:dyDescent="0.25">
      <c r="Y108">
        <f t="shared" si="42"/>
        <v>0.53000000000000036</v>
      </c>
      <c r="Z108">
        <f t="shared" si="43"/>
        <v>2.5118580351699307</v>
      </c>
      <c r="AA108">
        <f t="shared" si="29"/>
        <v>1.664710234360492</v>
      </c>
      <c r="AB108">
        <f t="shared" si="30"/>
        <v>-2.0484730259457185E-2</v>
      </c>
      <c r="AC108">
        <f t="shared" si="31"/>
        <v>0.60875253115190264</v>
      </c>
      <c r="AD108">
        <f t="shared" si="32"/>
        <v>0.82983623106691251</v>
      </c>
      <c r="AE108">
        <f t="shared" si="33"/>
        <v>0.18018875920536528</v>
      </c>
      <c r="AF108">
        <f t="shared" si="34"/>
        <v>1.0602632765857125</v>
      </c>
      <c r="AG108">
        <f t="shared" si="35"/>
        <v>-6.7772634355652634</v>
      </c>
      <c r="AI108">
        <f t="shared" si="36"/>
        <v>-0.47006850313225956</v>
      </c>
      <c r="AJ108">
        <f t="shared" si="37"/>
        <v>-0.72051812983373265</v>
      </c>
      <c r="AK108">
        <f t="shared" si="38"/>
        <v>-0.16022033357416857</v>
      </c>
      <c r="AL108">
        <f t="shared" si="39"/>
        <v>-5.5902086253983074E-2</v>
      </c>
      <c r="AM108">
        <f t="shared" si="40"/>
        <v>-5.7484246058738787E-2</v>
      </c>
      <c r="AN108">
        <f t="shared" si="41"/>
        <v>-5.1005036192915361E-2</v>
      </c>
      <c r="AP108">
        <f t="shared" si="44"/>
        <v>3.8948583631774079</v>
      </c>
      <c r="AQ108">
        <f t="shared" si="45"/>
        <v>3.0903560991875016</v>
      </c>
      <c r="AR108">
        <f t="shared" si="46"/>
        <v>1.7048947965652324E-2</v>
      </c>
      <c r="AS108">
        <f t="shared" si="47"/>
        <v>0.77948296550520735</v>
      </c>
      <c r="AT108">
        <f t="shared" si="48"/>
        <v>0.69450832877948288</v>
      </c>
      <c r="AU108">
        <f t="shared" si="49"/>
        <v>0.73511472283296408</v>
      </c>
      <c r="AV108">
        <f t="shared" si="50"/>
        <v>0.95415442106004111</v>
      </c>
      <c r="AW108">
        <f t="shared" si="51"/>
        <v>8.5215078776765392</v>
      </c>
    </row>
    <row r="109" spans="25:49" x14ac:dyDescent="0.25">
      <c r="Y109">
        <f t="shared" si="42"/>
        <v>0.53500000000000036</v>
      </c>
      <c r="Z109">
        <f t="shared" si="43"/>
        <v>2.5043694539675494</v>
      </c>
      <c r="AA109">
        <f t="shared" si="29"/>
        <v>1.656494437027582</v>
      </c>
      <c r="AB109">
        <f t="shared" si="30"/>
        <v>-2.0240765677444372E-2</v>
      </c>
      <c r="AC109">
        <f t="shared" si="31"/>
        <v>0.60582011732343088</v>
      </c>
      <c r="AD109">
        <f t="shared" si="32"/>
        <v>0.82641555705133718</v>
      </c>
      <c r="AE109">
        <f t="shared" si="33"/>
        <v>0.17955161524289542</v>
      </c>
      <c r="AF109">
        <f t="shared" si="34"/>
        <v>1.0556847474142816</v>
      </c>
      <c r="AG109">
        <f t="shared" si="35"/>
        <v>-6.7503132171682507</v>
      </c>
      <c r="AI109">
        <f t="shared" si="36"/>
        <v>-0.47007772195540287</v>
      </c>
      <c r="AJ109">
        <f t="shared" si="37"/>
        <v>-0.71806926644702207</v>
      </c>
      <c r="AK109">
        <f t="shared" si="38"/>
        <v>-0.16034808770860445</v>
      </c>
      <c r="AL109">
        <f t="shared" si="39"/>
        <v>-5.5994589345620668E-2</v>
      </c>
      <c r="AM109">
        <f t="shared" si="40"/>
        <v>-5.7487641208100418E-2</v>
      </c>
      <c r="AN109">
        <f t="shared" si="41"/>
        <v>-5.1164536354805328E-2</v>
      </c>
      <c r="AP109">
        <f t="shared" si="44"/>
        <v>3.9074176533532574</v>
      </c>
      <c r="AQ109">
        <f t="shared" si="45"/>
        <v>3.0986796503593039</v>
      </c>
      <c r="AR109">
        <f t="shared" si="46"/>
        <v>1.6946524314355036E-2</v>
      </c>
      <c r="AS109">
        <f t="shared" si="47"/>
        <v>0.78252672816096691</v>
      </c>
      <c r="AT109">
        <f t="shared" si="48"/>
        <v>0.69865750993481746</v>
      </c>
      <c r="AU109">
        <f t="shared" si="49"/>
        <v>0.73601566662899087</v>
      </c>
      <c r="AV109">
        <f t="shared" si="50"/>
        <v>0.95945573744296964</v>
      </c>
      <c r="AW109">
        <f t="shared" si="51"/>
        <v>8.4876215604987131</v>
      </c>
    </row>
    <row r="110" spans="25:49" x14ac:dyDescent="0.25">
      <c r="Y110">
        <f t="shared" si="42"/>
        <v>0.54000000000000037</v>
      </c>
      <c r="Z110">
        <f t="shared" si="43"/>
        <v>2.4969119242589333</v>
      </c>
      <c r="AA110">
        <f t="shared" si="29"/>
        <v>1.6483161345132382</v>
      </c>
      <c r="AB110">
        <f t="shared" si="30"/>
        <v>-2.0005037256900393E-2</v>
      </c>
      <c r="AC110">
        <f t="shared" si="31"/>
        <v>0.60289970161523909</v>
      </c>
      <c r="AD110">
        <f t="shared" si="32"/>
        <v>0.82300932404161942</v>
      </c>
      <c r="AE110">
        <f t="shared" si="33"/>
        <v>0.17891629620764213</v>
      </c>
      <c r="AF110">
        <f t="shared" si="34"/>
        <v>1.0511252767022605</v>
      </c>
      <c r="AG110">
        <f t="shared" si="35"/>
        <v>-6.7234701680259885</v>
      </c>
      <c r="AI110">
        <f t="shared" si="36"/>
        <v>-0.47008648297114097</v>
      </c>
      <c r="AJ110">
        <f t="shared" si="37"/>
        <v>-0.71563662979775911</v>
      </c>
      <c r="AK110">
        <f t="shared" si="38"/>
        <v>-0.16047430661587539</v>
      </c>
      <c r="AL110">
        <f t="shared" si="39"/>
        <v>-5.6085866737286987E-2</v>
      </c>
      <c r="AM110">
        <f t="shared" si="40"/>
        <v>-5.7490999688132226E-2</v>
      </c>
      <c r="AN110">
        <f t="shared" si="41"/>
        <v>-5.1322550606743005E-2</v>
      </c>
      <c r="AP110">
        <f t="shared" si="44"/>
        <v>3.9199395006230953</v>
      </c>
      <c r="AQ110">
        <f t="shared" si="45"/>
        <v>3.1069621225444419</v>
      </c>
      <c r="AR110">
        <f t="shared" si="46"/>
        <v>1.6845320485967815E-2</v>
      </c>
      <c r="AS110">
        <f t="shared" si="47"/>
        <v>0.78555582874758412</v>
      </c>
      <c r="AT110">
        <f t="shared" si="48"/>
        <v>0.70278958772007416</v>
      </c>
      <c r="AU110">
        <f t="shared" si="49"/>
        <v>0.73691342470520538</v>
      </c>
      <c r="AV110">
        <f t="shared" si="50"/>
        <v>0.96473416118004107</v>
      </c>
      <c r="AW110">
        <f t="shared" si="51"/>
        <v>8.4538699944128712</v>
      </c>
    </row>
    <row r="111" spans="25:49" x14ac:dyDescent="0.25">
      <c r="Y111">
        <f t="shared" si="42"/>
        <v>0.54500000000000037</v>
      </c>
      <c r="Z111">
        <f t="shared" si="43"/>
        <v>2.4894851419485411</v>
      </c>
      <c r="AA111">
        <f t="shared" si="29"/>
        <v>1.6401747968967018</v>
      </c>
      <c r="AB111">
        <f t="shared" si="30"/>
        <v>-1.9776946873769519E-2</v>
      </c>
      <c r="AC111">
        <f t="shared" si="31"/>
        <v>0.59999123318810976</v>
      </c>
      <c r="AD111">
        <f t="shared" si="32"/>
        <v>0.81961745736062142</v>
      </c>
      <c r="AE111">
        <f t="shared" si="33"/>
        <v>0.17828280543614741</v>
      </c>
      <c r="AF111">
        <f t="shared" si="34"/>
        <v>1.0465847761378988</v>
      </c>
      <c r="AG111">
        <f t="shared" si="35"/>
        <v>-6.6967338619731329</v>
      </c>
      <c r="AI111">
        <f t="shared" si="36"/>
        <v>-0.47009479396517123</v>
      </c>
      <c r="AJ111">
        <f t="shared" si="37"/>
        <v>-0.71321960294134634</v>
      </c>
      <c r="AK111">
        <f t="shared" si="38"/>
        <v>-0.16059901351934391</v>
      </c>
      <c r="AL111">
        <f t="shared" si="39"/>
        <v>-5.6175940696654839E-2</v>
      </c>
      <c r="AM111">
        <f t="shared" si="40"/>
        <v>-5.7494321814479443E-2</v>
      </c>
      <c r="AN111">
        <f t="shared" si="41"/>
        <v>-5.1479097382120559E-2</v>
      </c>
      <c r="AP111">
        <f t="shared" si="44"/>
        <v>3.9324240602443901</v>
      </c>
      <c r="AQ111">
        <f t="shared" si="45"/>
        <v>3.1152037032170083</v>
      </c>
      <c r="AR111">
        <f t="shared" si="46"/>
        <v>1.6745295299683313E-2</v>
      </c>
      <c r="AS111">
        <f t="shared" si="47"/>
        <v>0.78857032725566034</v>
      </c>
      <c r="AT111">
        <f t="shared" si="48"/>
        <v>0.70690463434028228</v>
      </c>
      <c r="AU111">
        <f t="shared" si="49"/>
        <v>0.73780800618624354</v>
      </c>
      <c r="AV111">
        <f t="shared" si="50"/>
        <v>0.96998978756355236</v>
      </c>
      <c r="AW111">
        <f t="shared" si="51"/>
        <v>8.4202526435727414</v>
      </c>
    </row>
    <row r="112" spans="25:49" x14ac:dyDescent="0.25">
      <c r="Y112">
        <f t="shared" si="42"/>
        <v>0.55000000000000038</v>
      </c>
      <c r="Z112">
        <f t="shared" si="43"/>
        <v>2.4820888211168914</v>
      </c>
      <c r="AA112">
        <f t="shared" si="29"/>
        <v>1.6320699294225727</v>
      </c>
      <c r="AB112">
        <f t="shared" si="30"/>
        <v>-1.9555947585809585E-2</v>
      </c>
      <c r="AC112">
        <f t="shared" si="31"/>
        <v>0.59709466141379597</v>
      </c>
      <c r="AD112">
        <f t="shared" si="32"/>
        <v>0.81623988306816386</v>
      </c>
      <c r="AE112">
        <f t="shared" si="33"/>
        <v>0.17765114605843704</v>
      </c>
      <c r="AF112">
        <f t="shared" si="34"/>
        <v>1.0420631579869277</v>
      </c>
      <c r="AG112">
        <f t="shared" si="35"/>
        <v>-6.6701038745390084</v>
      </c>
      <c r="AI112">
        <f t="shared" si="36"/>
        <v>-0.47010266256399696</v>
      </c>
      <c r="AJ112">
        <f t="shared" si="37"/>
        <v>-0.71081761991472225</v>
      </c>
      <c r="AK112">
        <f t="shared" si="38"/>
        <v>-0.16072223118647427</v>
      </c>
      <c r="AL112">
        <f t="shared" si="39"/>
        <v>-5.6264832961816051E-2</v>
      </c>
      <c r="AM112">
        <f t="shared" si="40"/>
        <v>-5.7497607900299404E-2</v>
      </c>
      <c r="AN112">
        <f t="shared" si="41"/>
        <v>-5.1634194814723484E-2</v>
      </c>
      <c r="AP112">
        <f t="shared" si="44"/>
        <v>3.944871485954133</v>
      </c>
      <c r="AQ112">
        <f t="shared" si="45"/>
        <v>3.1234045772014918</v>
      </c>
      <c r="AR112">
        <f t="shared" si="46"/>
        <v>1.6646410565314466E-2</v>
      </c>
      <c r="AS112">
        <f t="shared" si="47"/>
        <v>0.79157028342160085</v>
      </c>
      <c r="AT112">
        <f t="shared" si="48"/>
        <v>0.71100272162708544</v>
      </c>
      <c r="AU112">
        <f t="shared" si="49"/>
        <v>0.73869942021342427</v>
      </c>
      <c r="AV112">
        <f t="shared" si="50"/>
        <v>0.97522271144424189</v>
      </c>
      <c r="AW112">
        <f t="shared" si="51"/>
        <v>8.3867689742628748</v>
      </c>
    </row>
    <row r="113" spans="25:49" x14ac:dyDescent="0.25">
      <c r="Y113">
        <f t="shared" si="42"/>
        <v>0.55500000000000038</v>
      </c>
      <c r="Z113">
        <f t="shared" si="43"/>
        <v>2.474722692552449</v>
      </c>
      <c r="AA113">
        <f t="shared" si="29"/>
        <v>1.6240010696852476</v>
      </c>
      <c r="AB113">
        <f t="shared" si="30"/>
        <v>-1.9341539484806991E-2</v>
      </c>
      <c r="AC113">
        <f t="shared" si="31"/>
        <v>0.59420993587587845</v>
      </c>
      <c r="AD113">
        <f t="shared" si="32"/>
        <v>0.81287652794456822</v>
      </c>
      <c r="AE113">
        <f t="shared" si="33"/>
        <v>0.17702132100303086</v>
      </c>
      <c r="AF113">
        <f t="shared" si="34"/>
        <v>1.0375603350854241</v>
      </c>
      <c r="AG113">
        <f t="shared" si="35"/>
        <v>-6.6435797829408791</v>
      </c>
      <c r="AI113">
        <f t="shared" si="36"/>
        <v>-0.47011009623953365</v>
      </c>
      <c r="AJ113">
        <f t="shared" si="37"/>
        <v>-0.70843016159631134</v>
      </c>
      <c r="AK113">
        <f t="shared" si="38"/>
        <v>-0.16084398193981306</v>
      </c>
      <c r="AL113">
        <f t="shared" si="39"/>
        <v>-5.6352564756891876E-2</v>
      </c>
      <c r="AM113">
        <f t="shared" si="40"/>
        <v>-5.7500858256242258E-2</v>
      </c>
      <c r="AN113">
        <f t="shared" si="41"/>
        <v>-5.1787860744762569E-2</v>
      </c>
      <c r="AP113">
        <f t="shared" si="44"/>
        <v>3.9572819300597173</v>
      </c>
      <c r="AQ113">
        <f t="shared" si="45"/>
        <v>3.1315649268486045</v>
      </c>
      <c r="AR113">
        <f t="shared" si="46"/>
        <v>1.6548630827385419E-2</v>
      </c>
      <c r="AS113">
        <f t="shared" si="47"/>
        <v>0.79455575672866985</v>
      </c>
      <c r="AT113">
        <f t="shared" si="48"/>
        <v>0.71508392104242624</v>
      </c>
      <c r="AU113">
        <f t="shared" si="49"/>
        <v>0.73958767594371644</v>
      </c>
      <c r="AV113">
        <f t="shared" si="50"/>
        <v>0.98043302723417658</v>
      </c>
      <c r="AW113">
        <f t="shared" si="51"/>
        <v>8.3534184548901802</v>
      </c>
    </row>
    <row r="114" spans="25:49" x14ac:dyDescent="0.25">
      <c r="Y114">
        <f t="shared" si="42"/>
        <v>0.56000000000000039</v>
      </c>
      <c r="Z114">
        <f t="shared" si="43"/>
        <v>2.4673865023850028</v>
      </c>
      <c r="AA114">
        <f t="shared" si="29"/>
        <v>1.6159677850072625</v>
      </c>
      <c r="AB114">
        <f t="shared" si="30"/>
        <v>-1.9133265834461066E-2</v>
      </c>
      <c r="AC114">
        <f t="shared" si="31"/>
        <v>0.59133700637049191</v>
      </c>
      <c r="AD114">
        <f t="shared" si="32"/>
        <v>0.80952731947475109</v>
      </c>
      <c r="AE114">
        <f t="shared" si="33"/>
        <v>0.17639333300182619</v>
      </c>
      <c r="AF114">
        <f t="shared" si="34"/>
        <v>1.0330762208328224</v>
      </c>
      <c r="AG114">
        <f t="shared" si="35"/>
        <v>-6.6171611660772269</v>
      </c>
      <c r="AI114">
        <f t="shared" si="36"/>
        <v>-0.47011710231350257</v>
      </c>
      <c r="AJ114">
        <f t="shared" si="37"/>
        <v>-0.7060567518514087</v>
      </c>
      <c r="AK114">
        <f t="shared" si="38"/>
        <v>-0.160964287667659</v>
      </c>
      <c r="AL114">
        <f t="shared" si="39"/>
        <v>-5.6439156807094812E-2</v>
      </c>
      <c r="AM114">
        <f t="shared" si="40"/>
        <v>-5.750407319043533E-2</v>
      </c>
      <c r="AN114">
        <f t="shared" si="41"/>
        <v>-5.1940112724761685E-2</v>
      </c>
      <c r="AP114">
        <f t="shared" si="44"/>
        <v>3.9696555435224794</v>
      </c>
      <c r="AQ114">
        <f t="shared" si="45"/>
        <v>3.1396849321970306</v>
      </c>
      <c r="AR114">
        <f t="shared" si="46"/>
        <v>1.6451923129961382E-2</v>
      </c>
      <c r="AS114">
        <f t="shared" si="47"/>
        <v>0.79752680640804929</v>
      </c>
      <c r="AT114">
        <f t="shared" si="48"/>
        <v>0.7191483036821491</v>
      </c>
      <c r="AU114">
        <f t="shared" si="49"/>
        <v>0.74047278254873161</v>
      </c>
      <c r="AV114">
        <f t="shared" si="50"/>
        <v>0.98562082890960367</v>
      </c>
      <c r="AW114">
        <f t="shared" si="51"/>
        <v>8.3202005559754753</v>
      </c>
    </row>
    <row r="115" spans="25:49" x14ac:dyDescent="0.25">
      <c r="Y115">
        <f t="shared" si="42"/>
        <v>0.56500000000000039</v>
      </c>
      <c r="Z115">
        <f t="shared" si="43"/>
        <v>2.4600800108159864</v>
      </c>
      <c r="AA115">
        <f t="shared" si="29"/>
        <v>1.607969670002811</v>
      </c>
      <c r="AB115">
        <f t="shared" si="30"/>
        <v>-1.8930709481077002E-2</v>
      </c>
      <c r="AC115">
        <f t="shared" si="31"/>
        <v>0.58847582290693623</v>
      </c>
      <c r="AD115">
        <f t="shared" si="32"/>
        <v>0.8061921858328529</v>
      </c>
      <c r="AE115">
        <f t="shared" si="33"/>
        <v>0.17576718459485838</v>
      </c>
      <c r="AF115">
        <f t="shared" si="34"/>
        <v>1.0286107291850692</v>
      </c>
      <c r="AG115">
        <f t="shared" si="35"/>
        <v>-6.5908476045210742</v>
      </c>
      <c r="AI115">
        <f t="shared" si="36"/>
        <v>-0.47012368796162768</v>
      </c>
      <c r="AJ115">
        <f t="shared" si="37"/>
        <v>-0.70369695395014931</v>
      </c>
      <c r="AK115">
        <f t="shared" si="38"/>
        <v>-0.16108316983443127</v>
      </c>
      <c r="AL115">
        <f t="shared" si="39"/>
        <v>-5.6524629353264105E-2</v>
      </c>
      <c r="AM115">
        <f t="shared" si="40"/>
        <v>-5.7507253008470781E-2</v>
      </c>
      <c r="AN115">
        <f t="shared" si="41"/>
        <v>-5.2090968025305349E-2</v>
      </c>
      <c r="AP115">
        <f t="shared" si="44"/>
        <v>3.9819924760344043</v>
      </c>
      <c r="AQ115">
        <f t="shared" si="45"/>
        <v>3.1477647711220671</v>
      </c>
      <c r="AR115">
        <f t="shared" si="46"/>
        <v>1.6356256800789077E-2</v>
      </c>
      <c r="AS115">
        <f t="shared" si="47"/>
        <v>0.80048349143990172</v>
      </c>
      <c r="AT115">
        <f t="shared" si="48"/>
        <v>0.72319594027952283</v>
      </c>
      <c r="AU115">
        <f t="shared" si="49"/>
        <v>0.74135474921374078</v>
      </c>
      <c r="AV115">
        <f t="shared" si="50"/>
        <v>0.99078621001376777</v>
      </c>
      <c r="AW115">
        <f t="shared" si="51"/>
        <v>8.2871147501450899</v>
      </c>
    </row>
    <row r="116" spans="25:49" x14ac:dyDescent="0.25">
      <c r="Y116">
        <f t="shared" si="42"/>
        <v>0.5700000000000004</v>
      </c>
      <c r="Z116">
        <f t="shared" si="43"/>
        <v>2.4528029909409992</v>
      </c>
      <c r="AA116">
        <f t="shared" si="29"/>
        <v>1.6000063443173986</v>
      </c>
      <c r="AB116">
        <f t="shared" si="30"/>
        <v>-1.8733489523774072E-2</v>
      </c>
      <c r="AC116">
        <f t="shared" si="31"/>
        <v>0.58562633570817124</v>
      </c>
      <c r="AD116">
        <f t="shared" si="32"/>
        <v>0.8028710558673755</v>
      </c>
      <c r="AE116">
        <f t="shared" si="33"/>
        <v>0.1751428781349415</v>
      </c>
      <c r="AF116">
        <f t="shared" si="34"/>
        <v>1.0241637746479222</v>
      </c>
      <c r="AG116">
        <f t="shared" si="35"/>
        <v>-6.5646386805133172</v>
      </c>
      <c r="AI116">
        <f t="shared" si="36"/>
        <v>-0.47012986021764874</v>
      </c>
      <c r="AJ116">
        <f t="shared" si="37"/>
        <v>-0.70135036724477262</v>
      </c>
      <c r="AK116">
        <f t="shared" si="38"/>
        <v>-0.16120064949074692</v>
      </c>
      <c r="AL116">
        <f t="shared" si="39"/>
        <v>-5.6609002165896642E-2</v>
      </c>
      <c r="AM116">
        <f t="shared" si="40"/>
        <v>-5.751039801339651E-2</v>
      </c>
      <c r="AN116">
        <f t="shared" si="41"/>
        <v>-5.2240443640650058E-2</v>
      </c>
      <c r="AP116">
        <f t="shared" si="44"/>
        <v>3.9942928760884842</v>
      </c>
      <c r="AQ116">
        <f t="shared" si="45"/>
        <v>3.155804619472081</v>
      </c>
      <c r="AR116">
        <f t="shared" si="46"/>
        <v>1.6261603253383692E-2</v>
      </c>
      <c r="AS116">
        <f t="shared" si="47"/>
        <v>0.80342587055443637</v>
      </c>
      <c r="AT116">
        <f t="shared" si="48"/>
        <v>0.72722690120868705</v>
      </c>
      <c r="AU116">
        <f t="shared" si="49"/>
        <v>0.74223358513671511</v>
      </c>
      <c r="AV116">
        <f t="shared" si="50"/>
        <v>0.99592926365969314</v>
      </c>
      <c r="AW116">
        <f t="shared" si="51"/>
        <v>8.2541605121224837</v>
      </c>
    </row>
    <row r="117" spans="25:49" x14ac:dyDescent="0.25">
      <c r="Y117">
        <f t="shared" si="42"/>
        <v>0.5750000000000004</v>
      </c>
      <c r="Z117">
        <f t="shared" si="43"/>
        <v>2.4455552276597419</v>
      </c>
      <c r="AA117">
        <f t="shared" si="29"/>
        <v>1.5920774505344786</v>
      </c>
      <c r="AB117">
        <f t="shared" si="30"/>
        <v>-1.8541258230706514E-2</v>
      </c>
      <c r="AC117">
        <f t="shared" si="31"/>
        <v>0.58278849521121068</v>
      </c>
      <c r="AD117">
        <f t="shared" si="32"/>
        <v>0.79956385908681193</v>
      </c>
      <c r="AE117">
        <f t="shared" si="33"/>
        <v>0.17452041579219341</v>
      </c>
      <c r="AF117">
        <f t="shared" si="34"/>
        <v>1.019735272270383</v>
      </c>
      <c r="AG117">
        <f t="shared" si="35"/>
        <v>-6.5385339779561029</v>
      </c>
      <c r="AI117">
        <f t="shared" si="36"/>
        <v>-0.47013562597715858</v>
      </c>
      <c r="AJ117">
        <f t="shared" si="37"/>
        <v>-0.69901662409269072</v>
      </c>
      <c r="AK117">
        <f t="shared" si="38"/>
        <v>-0.16131674728321571</v>
      </c>
      <c r="AL117">
        <f t="shared" si="39"/>
        <v>-5.6692294558692985E-2</v>
      </c>
      <c r="AM117">
        <f t="shared" si="40"/>
        <v>-5.7513508505709791E-2</v>
      </c>
      <c r="AN117">
        <f t="shared" si="41"/>
        <v>-5.238855629420288E-2</v>
      </c>
      <c r="AP117">
        <f t="shared" si="44"/>
        <v>4.0065568910431892</v>
      </c>
      <c r="AQ117">
        <f t="shared" si="45"/>
        <v>3.1638046511936682</v>
      </c>
      <c r="AR117">
        <f t="shared" si="46"/>
        <v>1.6167935805764821E-2</v>
      </c>
      <c r="AS117">
        <f t="shared" si="47"/>
        <v>0.80635400223297726</v>
      </c>
      <c r="AT117">
        <f t="shared" si="48"/>
        <v>0.73124125648802396</v>
      </c>
      <c r="AU117">
        <f t="shared" si="49"/>
        <v>0.7431092995273898</v>
      </c>
      <c r="AV117">
        <f t="shared" si="50"/>
        <v>1.0010500825329327</v>
      </c>
      <c r="AW117">
        <f t="shared" si="51"/>
        <v>8.2213373187199164</v>
      </c>
    </row>
    <row r="118" spans="25:49" x14ac:dyDescent="0.25">
      <c r="Y118">
        <f t="shared" si="42"/>
        <v>0.5800000000000004</v>
      </c>
      <c r="Z118">
        <f t="shared" si="43"/>
        <v>2.4383365166685413</v>
      </c>
      <c r="AA118">
        <f t="shared" si="29"/>
        <v>1.5841826522398588</v>
      </c>
      <c r="AB118">
        <f t="shared" si="30"/>
        <v>-1.8353698187753675E-2</v>
      </c>
      <c r="AC118">
        <f t="shared" si="31"/>
        <v>0.57996225206741558</v>
      </c>
      <c r="AD118">
        <f t="shared" si="32"/>
        <v>0.79627052564574519</v>
      </c>
      <c r="AE118">
        <f t="shared" si="33"/>
        <v>0.17389979955844767</v>
      </c>
      <c r="AF118">
        <f t="shared" si="34"/>
        <v>1.0153251376382635</v>
      </c>
      <c r="AG118">
        <f t="shared" si="35"/>
        <v>-6.5125330824062155</v>
      </c>
      <c r="AI118">
        <f t="shared" si="36"/>
        <v>-0.47014099200127951</v>
      </c>
      <c r="AJ118">
        <f t="shared" si="37"/>
        <v>-0.6966953870118191</v>
      </c>
      <c r="AK118">
        <f t="shared" si="38"/>
        <v>-0.16143148346396236</v>
      </c>
      <c r="AL118">
        <f t="shared" si="39"/>
        <v>-5.67745254016385E-2</v>
      </c>
      <c r="AM118">
        <f t="shared" si="40"/>
        <v>-5.7516584783353676E-2</v>
      </c>
      <c r="AN118">
        <f t="shared" si="41"/>
        <v>-5.2535322443871095E-2</v>
      </c>
      <c r="AP118">
        <f t="shared" si="44"/>
        <v>4.018784667181488</v>
      </c>
      <c r="AQ118">
        <f t="shared" si="45"/>
        <v>3.1717650384463405</v>
      </c>
      <c r="AR118">
        <f t="shared" si="46"/>
        <v>1.6075229514611288E-2</v>
      </c>
      <c r="AS118">
        <f t="shared" si="47"/>
        <v>0.80926794470903329</v>
      </c>
      <c r="AT118">
        <f t="shared" si="48"/>
        <v>0.73523907578345804</v>
      </c>
      <c r="AU118">
        <f t="shared" si="49"/>
        <v>0.7439819016063508</v>
      </c>
      <c r="AV118">
        <f t="shared" si="50"/>
        <v>1.0061487588942846</v>
      </c>
      <c r="AW118">
        <f t="shared" si="51"/>
        <v>8.1886446488301363</v>
      </c>
    </row>
    <row r="119" spans="25:49" x14ac:dyDescent="0.25">
      <c r="Y119">
        <f t="shared" si="42"/>
        <v>0.58500000000000041</v>
      </c>
      <c r="Z119">
        <f t="shared" si="43"/>
        <v>2.4311466635306838</v>
      </c>
      <c r="AA119">
        <f t="shared" si="29"/>
        <v>1.5763216322347584</v>
      </c>
      <c r="AB119">
        <f t="shared" si="30"/>
        <v>-1.8170519666230955E-2</v>
      </c>
      <c r="AC119">
        <f t="shared" si="31"/>
        <v>0.5771475571426955</v>
      </c>
      <c r="AD119">
        <f t="shared" si="32"/>
        <v>0.79299098633139953</v>
      </c>
      <c r="AE119">
        <f t="shared" si="33"/>
        <v>0.17328103125155597</v>
      </c>
      <c r="AF119">
        <f t="shared" si="34"/>
        <v>1.0109332868678844</v>
      </c>
      <c r="AG119">
        <f t="shared" si="35"/>
        <v>-6.486635581068497</v>
      </c>
      <c r="AI119">
        <f t="shared" si="36"/>
        <v>-0.47014596492018612</v>
      </c>
      <c r="AJ119">
        <f t="shared" si="37"/>
        <v>-0.69438634605473215</v>
      </c>
      <c r="AK119">
        <f t="shared" si="38"/>
        <v>-0.16154487789988434</v>
      </c>
      <c r="AL119">
        <f t="shared" si="39"/>
        <v>-5.6855713133638026E-2</v>
      </c>
      <c r="AM119">
        <f t="shared" si="40"/>
        <v>-5.7519627141715796E-2</v>
      </c>
      <c r="AN119">
        <f t="shared" si="41"/>
        <v>-5.2680758287286494E-2</v>
      </c>
      <c r="AP119">
        <f t="shared" si="44"/>
        <v>4.0309763497648303</v>
      </c>
      <c r="AQ119">
        <f t="shared" si="45"/>
        <v>3.17968595170754</v>
      </c>
      <c r="AR119">
        <f t="shared" si="46"/>
        <v>1.598346102367252E-2</v>
      </c>
      <c r="AS119">
        <f t="shared" si="47"/>
        <v>0.81216775596937041</v>
      </c>
      <c r="AT119">
        <f t="shared" si="48"/>
        <v>0.73922042841168678</v>
      </c>
      <c r="AU119">
        <f t="shared" si="49"/>
        <v>0.74485140060414301</v>
      </c>
      <c r="AV119">
        <f t="shared" si="50"/>
        <v>1.0112253845824759</v>
      </c>
      <c r="AW119">
        <f t="shared" si="51"/>
        <v>8.1560819834181046</v>
      </c>
    </row>
    <row r="120" spans="25:49" x14ac:dyDescent="0.25">
      <c r="Y120">
        <f t="shared" si="42"/>
        <v>0.59000000000000041</v>
      </c>
      <c r="Z120">
        <f t="shared" si="43"/>
        <v>2.423985482819857</v>
      </c>
      <c r="AA120">
        <f t="shared" si="29"/>
        <v>1.5684940908885325</v>
      </c>
      <c r="AB120">
        <f t="shared" si="30"/>
        <v>-1.7991458196400134E-2</v>
      </c>
      <c r="AC120">
        <f t="shared" si="31"/>
        <v>0.57434436151762491</v>
      </c>
      <c r="AD120">
        <f t="shared" si="32"/>
        <v>0.78972517255062569</v>
      </c>
      <c r="AE120">
        <f t="shared" si="33"/>
        <v>0.17266411251958458</v>
      </c>
      <c r="AF120">
        <f t="shared" si="34"/>
        <v>1.0065596365998979</v>
      </c>
      <c r="AG120">
        <f t="shared" si="35"/>
        <v>-6.4608410627892976</v>
      </c>
      <c r="AI120">
        <f t="shared" si="36"/>
        <v>-0.47015055123648458</v>
      </c>
      <c r="AJ120">
        <f t="shared" si="37"/>
        <v>-0.6920892163884258</v>
      </c>
      <c r="AK120">
        <f t="shared" si="38"/>
        <v>-0.16165695008165373</v>
      </c>
      <c r="AL120">
        <f t="shared" si="39"/>
        <v>-5.6935875774721312E-2</v>
      </c>
      <c r="AM120">
        <f t="shared" si="40"/>
        <v>-5.7522635873629338E-2</v>
      </c>
      <c r="AN120">
        <f t="shared" si="41"/>
        <v>-5.2824879766907307E-2</v>
      </c>
      <c r="AP120">
        <f t="shared" si="44"/>
        <v>4.043132083082484</v>
      </c>
      <c r="AQ120">
        <f t="shared" si="45"/>
        <v>3.1875675598687137</v>
      </c>
      <c r="AR120">
        <f t="shared" si="46"/>
        <v>1.5892608425341365E-2</v>
      </c>
      <c r="AS120">
        <f t="shared" si="47"/>
        <v>0.81505349375508385</v>
      </c>
      <c r="AT120">
        <f t="shared" si="48"/>
        <v>0.74318538334334383</v>
      </c>
      <c r="AU120">
        <f t="shared" si="49"/>
        <v>0.74571780576040081</v>
      </c>
      <c r="AV120">
        <f t="shared" si="50"/>
        <v>1.0162800510168153</v>
      </c>
      <c r="AW120">
        <f t="shared" si="51"/>
        <v>8.1236488055127616</v>
      </c>
    </row>
    <row r="121" spans="25:49" x14ac:dyDescent="0.25">
      <c r="Y121">
        <f t="shared" si="42"/>
        <v>0.59500000000000042</v>
      </c>
      <c r="Z121">
        <f t="shared" si="43"/>
        <v>2.4168527973321017</v>
      </c>
      <c r="AA121">
        <f t="shared" si="29"/>
        <v>1.5606997446222994</v>
      </c>
      <c r="AB121">
        <f t="shared" si="30"/>
        <v>-1.7816272333863847E-2</v>
      </c>
      <c r="AC121">
        <f t="shared" si="31"/>
        <v>0.57155261648747824</v>
      </c>
      <c r="AD121">
        <f t="shared" si="32"/>
        <v>0.78647301631730304</v>
      </c>
      <c r="AE121">
        <f t="shared" si="33"/>
        <v>0.17204904484490671</v>
      </c>
      <c r="AF121">
        <f t="shared" si="34"/>
        <v>1.0022041039932332</v>
      </c>
      <c r="AG121">
        <f t="shared" si="35"/>
        <v>-6.4351491180499476</v>
      </c>
      <c r="AI121">
        <f t="shared" si="36"/>
        <v>-0.47015475732845785</v>
      </c>
      <c r="AJ121">
        <f t="shared" si="37"/>
        <v>-0.68980373606677936</v>
      </c>
      <c r="AK121">
        <f t="shared" si="38"/>
        <v>-0.16176771913247087</v>
      </c>
      <c r="AL121">
        <f t="shared" si="39"/>
        <v>-5.701503093783683E-2</v>
      </c>
      <c r="AM121">
        <f t="shared" si="40"/>
        <v>-5.7525611269376144E-2</v>
      </c>
      <c r="AN121">
        <f t="shared" si="41"/>
        <v>-5.2967702575001538E-2</v>
      </c>
      <c r="AP121">
        <f t="shared" si="44"/>
        <v>4.0552520104965835</v>
      </c>
      <c r="AQ121">
        <f t="shared" si="45"/>
        <v>3.1954100303231563</v>
      </c>
      <c r="AR121">
        <f t="shared" si="46"/>
        <v>1.5802651134359365E-2</v>
      </c>
      <c r="AS121">
        <f t="shared" si="47"/>
        <v>0.81792521556267195</v>
      </c>
      <c r="AT121">
        <f t="shared" si="48"/>
        <v>0.74713400920609696</v>
      </c>
      <c r="AU121">
        <f t="shared" si="49"/>
        <v>0.74658112632299878</v>
      </c>
      <c r="AV121">
        <f t="shared" si="50"/>
        <v>1.0213128491998147</v>
      </c>
      <c r="AW121">
        <f t="shared" si="51"/>
        <v>8.0913446001988145</v>
      </c>
    </row>
    <row r="122" spans="25:49" x14ac:dyDescent="0.25">
      <c r="Y122">
        <f t="shared" si="42"/>
        <v>0.60000000000000042</v>
      </c>
      <c r="Z122">
        <f t="shared" si="43"/>
        <v>2.4097484373618174</v>
      </c>
      <c r="AA122">
        <f t="shared" si="29"/>
        <v>1.5529383245149642</v>
      </c>
      <c r="AB122">
        <f t="shared" si="30"/>
        <v>-1.7644741606320569E-2</v>
      </c>
      <c r="AC122">
        <f t="shared" si="31"/>
        <v>0.56877227356218862</v>
      </c>
      <c r="AD122">
        <f t="shared" si="32"/>
        <v>0.78323445024014271</v>
      </c>
      <c r="AE122">
        <f t="shared" si="33"/>
        <v>0.171435829548195</v>
      </c>
      <c r="AF122">
        <f t="shared" si="34"/>
        <v>0.99786660671916405</v>
      </c>
      <c r="AG122">
        <f t="shared" si="35"/>
        <v>-6.4095593389602508</v>
      </c>
      <c r="AI122">
        <f t="shared" si="36"/>
        <v>-0.47015858945318328</v>
      </c>
      <c r="AJ122">
        <f t="shared" si="37"/>
        <v>-0.68752966398319804</v>
      </c>
      <c r="AK122">
        <f t="shared" si="38"/>
        <v>-0.16187720381657858</v>
      </c>
      <c r="AL122">
        <f t="shared" si="39"/>
        <v>-5.7093195840249501E-2</v>
      </c>
      <c r="AM122">
        <f t="shared" si="40"/>
        <v>-5.7528553616691701E-2</v>
      </c>
      <c r="AN122">
        <f t="shared" si="41"/>
        <v>-5.3109242158514564E-2</v>
      </c>
      <c r="AP122">
        <f t="shared" si="44"/>
        <v>4.0673362744832442</v>
      </c>
      <c r="AQ122">
        <f t="shared" si="45"/>
        <v>3.203213529046268</v>
      </c>
      <c r="AR122">
        <f t="shared" si="46"/>
        <v>1.5713569772690044E-2</v>
      </c>
      <c r="AS122">
        <f t="shared" si="47"/>
        <v>0.8207829786451093</v>
      </c>
      <c r="AT122">
        <f t="shared" si="48"/>
        <v>0.75106637428768352</v>
      </c>
      <c r="AU122">
        <f t="shared" si="49"/>
        <v>0.74744137154722334</v>
      </c>
      <c r="AV122">
        <f t="shared" si="50"/>
        <v>1.026323869719781</v>
      </c>
      <c r="AW122">
        <f t="shared" si="51"/>
        <v>8.0591688546085649</v>
      </c>
    </row>
    <row r="123" spans="25:49" x14ac:dyDescent="0.25">
      <c r="Y123">
        <f t="shared" si="42"/>
        <v>0.60500000000000043</v>
      </c>
      <c r="Z123">
        <f t="shared" si="43"/>
        <v>2.4026722400375196</v>
      </c>
      <c r="AA123">
        <f t="shared" si="29"/>
        <v>1.5452095750234365</v>
      </c>
      <c r="AB123">
        <f t="shared" si="30"/>
        <v>-1.7476664628593097E-2</v>
      </c>
      <c r="AC123">
        <f t="shared" si="31"/>
        <v>0.56600328446623738</v>
      </c>
      <c r="AD123">
        <f t="shared" si="32"/>
        <v>0.78000940751087455</v>
      </c>
      <c r="AE123">
        <f t="shared" si="33"/>
        <v>0.17082446779231575</v>
      </c>
      <c r="AF123">
        <f t="shared" si="34"/>
        <v>0.99354706295549156</v>
      </c>
      <c r="AG123">
        <f t="shared" si="35"/>
        <v>-6.3840713192520155</v>
      </c>
      <c r="AI123">
        <f t="shared" si="36"/>
        <v>-0.47016205374953202</v>
      </c>
      <c r="AJ123">
        <f t="shared" si="37"/>
        <v>-0.68526677799135483</v>
      </c>
      <c r="AK123">
        <f t="shared" si="38"/>
        <v>-0.16198542254754278</v>
      </c>
      <c r="AL123">
        <f t="shared" si="39"/>
        <v>-5.717038731455798E-2</v>
      </c>
      <c r="AM123">
        <f t="shared" si="40"/>
        <v>-5.7531463200771682E-2</v>
      </c>
      <c r="AN123">
        <f t="shared" si="41"/>
        <v>-5.3249513723824117E-2</v>
      </c>
      <c r="AP123">
        <f t="shared" si="44"/>
        <v>4.0793850166700532</v>
      </c>
      <c r="AQ123">
        <f t="shared" si="45"/>
        <v>3.2109782206688426</v>
      </c>
      <c r="AR123">
        <f t="shared" si="46"/>
        <v>1.562534606465844E-2</v>
      </c>
      <c r="AS123">
        <f t="shared" si="47"/>
        <v>0.82362684001292019</v>
      </c>
      <c r="AT123">
        <f t="shared" si="48"/>
        <v>0.75498254653888419</v>
      </c>
      <c r="AU123">
        <f t="shared" si="49"/>
        <v>0.74829855069496432</v>
      </c>
      <c r="AV123">
        <f t="shared" si="50"/>
        <v>1.0313132027533767</v>
      </c>
      <c r="AW123">
        <f t="shared" si="51"/>
        <v>8.0271210579137637</v>
      </c>
    </row>
    <row r="124" spans="25:49" x14ac:dyDescent="0.25">
      <c r="Y124">
        <f t="shared" si="42"/>
        <v>0.61000000000000043</v>
      </c>
      <c r="Z124">
        <f t="shared" si="43"/>
        <v>2.3956240487132332</v>
      </c>
      <c r="AA124">
        <f t="shared" si="29"/>
        <v>1.5375132528091711</v>
      </c>
      <c r="AB124">
        <f t="shared" si="30"/>
        <v>-1.7311857374335937E-2</v>
      </c>
      <c r="AC124">
        <f t="shared" si="31"/>
        <v>0.56324560113847655</v>
      </c>
      <c r="AD124">
        <f t="shared" si="32"/>
        <v>0.77679782189280577</v>
      </c>
      <c r="AE124">
        <f t="shared" si="33"/>
        <v>0.17021496058612873</v>
      </c>
      <c r="AF124">
        <f t="shared" si="34"/>
        <v>0.98924539138084067</v>
      </c>
      <c r="AG124">
        <f t="shared" si="35"/>
        <v>-6.3586846542725981</v>
      </c>
      <c r="AI124">
        <f t="shared" si="36"/>
        <v>-0.47016515624105532</v>
      </c>
      <c r="AJ124">
        <f t="shared" si="37"/>
        <v>-0.68301487318244325</v>
      </c>
      <c r="AK124">
        <f t="shared" si="38"/>
        <v>-0.16209239339630868</v>
      </c>
      <c r="AL124">
        <f t="shared" si="39"/>
        <v>-5.7246621819346331E-2</v>
      </c>
      <c r="AM124">
        <f t="shared" si="40"/>
        <v>-5.7534340304280243E-2</v>
      </c>
      <c r="AN124">
        <f t="shared" si="41"/>
        <v>-5.3388532241385921E-2</v>
      </c>
      <c r="AP124">
        <f t="shared" si="44"/>
        <v>4.0913983778702407</v>
      </c>
      <c r="AQ124">
        <f t="shared" si="45"/>
        <v>3.2187042685439597</v>
      </c>
      <c r="AR124">
        <f t="shared" si="46"/>
        <v>1.5537962741515475E-2</v>
      </c>
      <c r="AS124">
        <f t="shared" si="47"/>
        <v>0.82645685643525135</v>
      </c>
      <c r="AT124">
        <f t="shared" si="48"/>
        <v>0.75888259357643861</v>
      </c>
      <c r="AU124">
        <f t="shared" si="49"/>
        <v>0.74915267303392585</v>
      </c>
      <c r="AV124">
        <f t="shared" si="50"/>
        <v>1.0362809380681541</v>
      </c>
      <c r="AW124">
        <f t="shared" si="51"/>
        <v>7.9952007013175033</v>
      </c>
    </row>
    <row r="125" spans="25:49" x14ac:dyDescent="0.25">
      <c r="Y125">
        <f t="shared" si="42"/>
        <v>0.61500000000000044</v>
      </c>
      <c r="Z125">
        <f t="shared" si="43"/>
        <v>2.3886037124115536</v>
      </c>
      <c r="AA125">
        <f t="shared" si="29"/>
        <v>1.5298491256635005</v>
      </c>
      <c r="AB125">
        <f t="shared" si="30"/>
        <v>-1.7150151593330776E-2</v>
      </c>
      <c r="AC125">
        <f t="shared" si="31"/>
        <v>0.56049917573188957</v>
      </c>
      <c r="AD125">
        <f t="shared" si="32"/>
        <v>0.77359962770973523</v>
      </c>
      <c r="AE125">
        <f t="shared" si="33"/>
        <v>0.1696073087881943</v>
      </c>
      <c r="AF125">
        <f t="shared" si="34"/>
        <v>0.98496151116906849</v>
      </c>
      <c r="AG125">
        <f t="shared" si="35"/>
        <v>-6.3333989409784843</v>
      </c>
      <c r="AI125">
        <f t="shared" si="36"/>
        <v>-0.47016790283876586</v>
      </c>
      <c r="AJ125">
        <f t="shared" si="37"/>
        <v>-0.68077376030785652</v>
      </c>
      <c r="AK125">
        <f t="shared" si="38"/>
        <v>-0.16219813409903791</v>
      </c>
      <c r="AL125">
        <f t="shared" si="39"/>
        <v>-5.7321915449483889E-2</v>
      </c>
      <c r="AM125">
        <f t="shared" si="40"/>
        <v>-5.7537185207359481E-2</v>
      </c>
      <c r="AN125">
        <f t="shared" si="41"/>
        <v>-5.3526312450272402E-2</v>
      </c>
      <c r="AP125">
        <f t="shared" si="44"/>
        <v>4.103376498113807</v>
      </c>
      <c r="AQ125">
        <f t="shared" si="45"/>
        <v>3.2263918348080054</v>
      </c>
      <c r="AR125">
        <f t="shared" si="46"/>
        <v>1.5451403454643796E-2</v>
      </c>
      <c r="AS125">
        <f t="shared" si="47"/>
        <v>0.82927308444094372</v>
      </c>
      <c r="AT125">
        <f t="shared" si="48"/>
        <v>0.76276658268590269</v>
      </c>
      <c r="AU125">
        <f t="shared" si="49"/>
        <v>0.75000374783685653</v>
      </c>
      <c r="AV125">
        <f t="shared" si="50"/>
        <v>1.0412271650250584</v>
      </c>
      <c r="AW125">
        <f t="shared" si="51"/>
        <v>7.96340727804614</v>
      </c>
    </row>
    <row r="126" spans="25:49" x14ac:dyDescent="0.25">
      <c r="Y126">
        <f t="shared" si="42"/>
        <v>0.62000000000000044</v>
      </c>
      <c r="Z126">
        <f t="shared" si="43"/>
        <v>2.3816110853146486</v>
      </c>
      <c r="AA126">
        <f t="shared" si="29"/>
        <v>1.5222169715246046</v>
      </c>
      <c r="AB126">
        <f t="shared" si="30"/>
        <v>-1.6991393363825935E-2</v>
      </c>
      <c r="AC126">
        <f t="shared" si="31"/>
        <v>0.55776396061329581</v>
      </c>
      <c r="AD126">
        <f t="shared" si="32"/>
        <v>0.77041475983520902</v>
      </c>
      <c r="AE126">
        <f t="shared" si="33"/>
        <v>0.16900151311039097</v>
      </c>
      <c r="AF126">
        <f t="shared" si="34"/>
        <v>0.98069534198377983</v>
      </c>
      <c r="AG126">
        <f t="shared" si="35"/>
        <v>-6.3082137779288878</v>
      </c>
      <c r="AI126">
        <f t="shared" si="36"/>
        <v>-0.47017029934381888</v>
      </c>
      <c r="AJ126">
        <f t="shared" si="37"/>
        <v>-0.67854326433674916</v>
      </c>
      <c r="AK126">
        <f t="shared" si="38"/>
        <v>-0.16230266206473426</v>
      </c>
      <c r="AL126">
        <f t="shared" si="39"/>
        <v>-5.7396283946087007E-2</v>
      </c>
      <c r="AM126">
        <f t="shared" si="40"/>
        <v>-5.7539998187640391E-2</v>
      </c>
      <c r="AN126">
        <f t="shared" si="41"/>
        <v>-5.3662868862607759E-2</v>
      </c>
      <c r="AP126">
        <f t="shared" si="44"/>
        <v>4.1153195166758652</v>
      </c>
      <c r="AQ126">
        <f t="shared" si="45"/>
        <v>3.2340410804363229</v>
      </c>
      <c r="AR126">
        <f t="shared" si="46"/>
        <v>1.5365652696677142E-2</v>
      </c>
      <c r="AS126">
        <f t="shared" si="47"/>
        <v>0.83207558031960316</v>
      </c>
      <c r="AT126">
        <f t="shared" si="48"/>
        <v>0.76663458082445135</v>
      </c>
      <c r="AU126">
        <f t="shared" si="49"/>
        <v>0.75085178438079747</v>
      </c>
      <c r="AV126">
        <f t="shared" si="50"/>
        <v>1.0461519725809039</v>
      </c>
      <c r="AW126">
        <f t="shared" si="51"/>
        <v>7.9317402833412478</v>
      </c>
    </row>
    <row r="127" spans="25:49" x14ac:dyDescent="0.25">
      <c r="Y127">
        <f t="shared" si="42"/>
        <v>0.62500000000000044</v>
      </c>
      <c r="Z127">
        <f t="shared" si="43"/>
        <v>2.3746460262996179</v>
      </c>
      <c r="AA127">
        <f t="shared" si="29"/>
        <v>1.5146165775793159</v>
      </c>
      <c r="AB127">
        <f t="shared" si="30"/>
        <v>-1.683544176990559E-2</v>
      </c>
      <c r="AC127">
        <f t="shared" si="31"/>
        <v>0.55503990836299855</v>
      </c>
      <c r="AD127">
        <f t="shared" si="32"/>
        <v>0.76724315368210738</v>
      </c>
      <c r="AE127">
        <f t="shared" si="33"/>
        <v>0.16839757412144535</v>
      </c>
      <c r="AF127">
        <f t="shared" si="34"/>
        <v>0.97644680397294814</v>
      </c>
      <c r="AG127">
        <f t="shared" si="35"/>
        <v>-6.2831287652793764</v>
      </c>
      <c r="AI127">
        <f t="shared" si="36"/>
        <v>-0.47017235145009934</v>
      </c>
      <c r="AJ127">
        <f t="shared" si="37"/>
        <v>-0.67632322313847948</v>
      </c>
      <c r="AK127">
        <f t="shared" si="38"/>
        <v>-0.1624059943826644</v>
      </c>
      <c r="AL127">
        <f t="shared" si="39"/>
        <v>-5.7469742706155534E-2</v>
      </c>
      <c r="AM127">
        <f t="shared" si="40"/>
        <v>-5.7542779520254841E-2</v>
      </c>
      <c r="AN127">
        <f t="shared" si="41"/>
        <v>-5.379821576790178E-2</v>
      </c>
      <c r="AP127">
        <f t="shared" si="44"/>
        <v>4.1272275721024387</v>
      </c>
      <c r="AQ127">
        <f t="shared" si="45"/>
        <v>3.2416521652939458</v>
      </c>
      <c r="AR127">
        <f t="shared" si="46"/>
        <v>1.5280695729858011E-2</v>
      </c>
      <c r="AS127">
        <f t="shared" si="47"/>
        <v>0.8348644001226696</v>
      </c>
      <c r="AT127">
        <f t="shared" si="48"/>
        <v>0.77048665462362742</v>
      </c>
      <c r="AU127">
        <f t="shared" si="49"/>
        <v>0.75169679194634942</v>
      </c>
      <c r="AV127">
        <f t="shared" si="50"/>
        <v>1.0510554492908228</v>
      </c>
      <c r="AW127">
        <f t="shared" si="51"/>
        <v>7.9001992144516038</v>
      </c>
    </row>
    <row r="128" spans="25:49" x14ac:dyDescent="0.25">
      <c r="Y128">
        <f t="shared" si="42"/>
        <v>0.63000000000000045</v>
      </c>
      <c r="Z128">
        <f t="shared" si="43"/>
        <v>2.3677083985148504</v>
      </c>
      <c r="AA128">
        <f t="shared" si="29"/>
        <v>1.5070477394433466</v>
      </c>
      <c r="AB128">
        <f t="shared" si="30"/>
        <v>-1.6682167694431871E-2</v>
      </c>
      <c r="AC128">
        <f t="shared" si="31"/>
        <v>0.55232697177438617</v>
      </c>
      <c r="AD128">
        <f t="shared" si="32"/>
        <v>0.76408474519254677</v>
      </c>
      <c r="AE128">
        <f t="shared" si="33"/>
        <v>0.16779549225037746</v>
      </c>
      <c r="AF128">
        <f t="shared" si="34"/>
        <v>0.97221581776363908</v>
      </c>
      <c r="AG128">
        <f t="shared" si="35"/>
        <v>-6.2581435047755241</v>
      </c>
      <c r="AI128">
        <f t="shared" si="36"/>
        <v>-0.47017406474672019</v>
      </c>
      <c r="AJ128">
        <f t="shared" si="37"/>
        <v>-0.6741134862804733</v>
      </c>
      <c r="AK128">
        <f t="shared" si="38"/>
        <v>-0.16250814782957917</v>
      </c>
      <c r="AL128">
        <f t="shared" si="39"/>
        <v>-5.7542306791896126E-2</v>
      </c>
      <c r="AM128">
        <f t="shared" si="40"/>
        <v>-5.7545529477848557E-2</v>
      </c>
      <c r="AN128">
        <f t="shared" si="41"/>
        <v>-5.3932367237285318E-2</v>
      </c>
      <c r="AP128">
        <f t="shared" si="44"/>
        <v>4.1391008022339371</v>
      </c>
      <c r="AQ128">
        <f t="shared" si="45"/>
        <v>3.2492252481818422</v>
      </c>
      <c r="AR128">
        <f t="shared" si="46"/>
        <v>1.5196518521008484E-2</v>
      </c>
      <c r="AS128">
        <f t="shared" si="47"/>
        <v>0.83763959966448465</v>
      </c>
      <c r="AT128">
        <f t="shared" si="48"/>
        <v>0.77432287039203795</v>
      </c>
      <c r="AU128">
        <f t="shared" si="49"/>
        <v>0.7525387798169566</v>
      </c>
      <c r="AV128">
        <f t="shared" si="50"/>
        <v>1.0559376833106875</v>
      </c>
      <c r="AW128">
        <f t="shared" si="51"/>
        <v>7.8687835706252072</v>
      </c>
    </row>
    <row r="129" spans="25:49" x14ac:dyDescent="0.25">
      <c r="Y129">
        <f t="shared" si="42"/>
        <v>0.63500000000000045</v>
      </c>
      <c r="Z129">
        <f t="shared" si="43"/>
        <v>2.3607980689942103</v>
      </c>
      <c r="AA129">
        <f t="shared" si="29"/>
        <v>1.4995102604138781</v>
      </c>
      <c r="AB129">
        <f t="shared" si="30"/>
        <v>-1.6531452718639872E-2</v>
      </c>
      <c r="AC129">
        <f t="shared" si="31"/>
        <v>0.54962510385348318</v>
      </c>
      <c r="AD129">
        <f t="shared" si="32"/>
        <v>0.76093947082808822</v>
      </c>
      <c r="AE129">
        <f t="shared" si="33"/>
        <v>0.16719526778986346</v>
      </c>
      <c r="AF129">
        <f t="shared" si="34"/>
        <v>0.96800230445683488</v>
      </c>
      <c r="AG129">
        <f t="shared" si="35"/>
        <v>-6.2332575997465884</v>
      </c>
      <c r="AI129">
        <f t="shared" si="36"/>
        <v>-0.47017544472043621</v>
      </c>
      <c r="AJ129">
        <f t="shared" si="37"/>
        <v>-0.67191391393259869</v>
      </c>
      <c r="AK129">
        <f t="shared" si="38"/>
        <v>-0.16260913887674283</v>
      </c>
      <c r="AL129">
        <f t="shared" si="39"/>
        <v>-5.7613990939744467E-2</v>
      </c>
      <c r="AM129">
        <f t="shared" si="40"/>
        <v>-5.7548248330595096E-2</v>
      </c>
      <c r="AN129">
        <f t="shared" si="41"/>
        <v>-5.4065337127649778E-2</v>
      </c>
      <c r="AP129">
        <f t="shared" si="44"/>
        <v>4.1509393442265115</v>
      </c>
      <c r="AQ129">
        <f t="shared" si="45"/>
        <v>3.2567604868790592</v>
      </c>
      <c r="AR129">
        <f t="shared" si="46"/>
        <v>1.5113107682536325E-2</v>
      </c>
      <c r="AS129">
        <f t="shared" si="47"/>
        <v>0.84040123452335658</v>
      </c>
      <c r="AT129">
        <f t="shared" si="48"/>
        <v>0.77814329411800065</v>
      </c>
      <c r="AU129">
        <f t="shared" si="49"/>
        <v>0.75337775727820844</v>
      </c>
      <c r="AV129">
        <f t="shared" si="50"/>
        <v>1.0607987623995057</v>
      </c>
      <c r="AW129">
        <f t="shared" si="51"/>
        <v>7.8374928531013293</v>
      </c>
    </row>
    <row r="130" spans="25:49" x14ac:dyDescent="0.25">
      <c r="Y130">
        <f t="shared" si="42"/>
        <v>0.64000000000000046</v>
      </c>
      <c r="Z130">
        <f t="shared" si="43"/>
        <v>2.353914908306062</v>
      </c>
      <c r="AA130">
        <f t="shared" si="29"/>
        <v>1.4920039507888283</v>
      </c>
      <c r="AB130">
        <f t="shared" si="30"/>
        <v>-1.6383188120005276E-2</v>
      </c>
      <c r="AC130">
        <f t="shared" si="31"/>
        <v>0.54693425781846094</v>
      </c>
      <c r="AD130">
        <f t="shared" si="32"/>
        <v>0.75780726756023942</v>
      </c>
      <c r="AE130">
        <f t="shared" si="33"/>
        <v>0.1665969008995177</v>
      </c>
      <c r="AF130">
        <f t="shared" si="34"/>
        <v>0.9638061856223552</v>
      </c>
      <c r="AG130">
        <f t="shared" si="35"/>
        <v>-6.2084706550992168</v>
      </c>
      <c r="AI130">
        <f t="shared" si="36"/>
        <v>-0.47017649675797851</v>
      </c>
      <c r="AJ130">
        <f t="shared" si="37"/>
        <v>-0.66972437586967326</v>
      </c>
      <c r="AK130">
        <f t="shared" si="38"/>
        <v>-0.16270898369677481</v>
      </c>
      <c r="AL130">
        <f t="shared" si="39"/>
        <v>-5.7684809569097537E-2</v>
      </c>
      <c r="AM130">
        <f t="shared" si="40"/>
        <v>-5.7550936346210599E-2</v>
      </c>
      <c r="AN130">
        <f t="shared" si="41"/>
        <v>-5.4197139085693194E-2</v>
      </c>
      <c r="AP130">
        <f t="shared" si="44"/>
        <v>4.1627433345714824</v>
      </c>
      <c r="AQ130">
        <f t="shared" si="45"/>
        <v>3.2642580381811284</v>
      </c>
      <c r="AR130">
        <f t="shared" si="46"/>
        <v>1.5030450418943126E-2</v>
      </c>
      <c r="AS130">
        <f t="shared" si="47"/>
        <v>0.84314936004262397</v>
      </c>
      <c r="AT130">
        <f t="shared" si="48"/>
        <v>0.78194799147214111</v>
      </c>
      <c r="AU130">
        <f t="shared" si="49"/>
        <v>0.75421373361715771</v>
      </c>
      <c r="AV130">
        <f t="shared" si="50"/>
        <v>1.0656387739217899</v>
      </c>
      <c r="AW130">
        <f t="shared" si="51"/>
        <v>7.8063265651025961</v>
      </c>
    </row>
    <row r="131" spans="25:49" x14ac:dyDescent="0.25">
      <c r="Y131">
        <f t="shared" si="42"/>
        <v>0.64500000000000046</v>
      </c>
      <c r="Z131">
        <f t="shared" si="43"/>
        <v>2.3470587902343403</v>
      </c>
      <c r="AA131">
        <f t="shared" ref="AA131:AA194" si="52">AI131-AJ131*$F$13/$F$14 +$O$12*AW131</f>
        <v>1.4845286272474567</v>
      </c>
      <c r="AB131">
        <f t="shared" ref="AB131:AB194" si="53">AJ131-AK131*$F$14/$F$15+$O$13*AW131</f>
        <v>-1.6237273960523768E-2</v>
      </c>
      <c r="AC131">
        <f t="shared" ref="AC131:AC194" si="54">AK131-AL131*$F$15/$F$16 +$O$14*AW131</f>
        <v>0.54425438709910434</v>
      </c>
      <c r="AD131">
        <f t="shared" ref="AD131:AD194" si="55">AL131-AM131*$F$16/$F$17 +$O$15*AW131</f>
        <v>0.75468807286123807</v>
      </c>
      <c r="AE131">
        <f t="shared" ref="AE131:AE194" si="56">AM131-AN131*$F$17/$F$18+$O$16*AW131</f>
        <v>0.16600039160909696</v>
      </c>
      <c r="AF131">
        <f t="shared" ref="AF131:AF194" si="57">AN131+$O$17*AW131</f>
        <v>0.95962738329387343</v>
      </c>
      <c r="AG131">
        <f t="shared" ref="AG131:AG194" si="58">-($O$11+$O$12+$O$13+$O$14+$O$15+$O$16+$O$17)*AW131</f>
        <v>-6.1837822773111677</v>
      </c>
      <c r="AI131">
        <f t="shared" ref="AI131:AI194" si="59">-($R$12*AQ131/($H$3+AQ131))*($A$3/($A$3+AP131))</f>
        <v>-0.47017722614831342</v>
      </c>
      <c r="AJ131">
        <f t="shared" ref="AJ131:AJ194" si="60">-($R$13*AR131/($H$4+AR131))*($A$3/($A$3+AP131))</f>
        <v>-0.66754475056424878</v>
      </c>
      <c r="AK131">
        <f t="shared" ref="AK131:AK194" si="61">-($R$14*AS131/($H$5+AS131))*($A$3/($A$3+AP131))</f>
        <v>-0.16280769817031066</v>
      </c>
      <c r="AL131">
        <f t="shared" ref="AL131:AL194" si="62">-($R$15*AT131/($H$6+AT131))*($A$3/($A$3+AP131))</f>
        <v>-5.7754776790766724E-2</v>
      </c>
      <c r="AM131">
        <f t="shared" ref="AM131:AM194" si="63">-($R$16*AU131/($H$7+AU131))*($A$3/($A$3+AP131))</f>
        <v>-5.7553593789969291E-2</v>
      </c>
      <c r="AN131">
        <f t="shared" ref="AN131:AN194" si="64">-($R$17*AV131/($H$8+AV131))*($A$3/($A$3+AP131))</f>
        <v>-5.4327786551875486E-2</v>
      </c>
      <c r="AP131">
        <f t="shared" si="44"/>
        <v>4.1745129091130124</v>
      </c>
      <c r="AQ131">
        <f t="shared" si="45"/>
        <v>3.2717180579350726</v>
      </c>
      <c r="AR131">
        <f t="shared" si="46"/>
        <v>1.4948534478343099E-2</v>
      </c>
      <c r="AS131">
        <f t="shared" si="47"/>
        <v>0.8458840313317163</v>
      </c>
      <c r="AT131">
        <f t="shared" si="48"/>
        <v>0.78573702780994237</v>
      </c>
      <c r="AU131">
        <f t="shared" si="49"/>
        <v>0.75504671812165525</v>
      </c>
      <c r="AV131">
        <f t="shared" si="50"/>
        <v>1.0704578048499016</v>
      </c>
      <c r="AW131">
        <f t="shared" si="51"/>
        <v>7.7752842118270999</v>
      </c>
    </row>
    <row r="132" spans="25:49" x14ac:dyDescent="0.25">
      <c r="Y132">
        <f t="shared" ref="Y132:Y195" si="65">Y131+0.005</f>
        <v>0.65000000000000047</v>
      </c>
      <c r="Z132">
        <f t="shared" ref="Z132:Z195" si="66">-2*AI132*$F$12/$F$13 + $O$11*AW132 -(AJ132*$F$12/$F$14+AK132*$F$12/$F$15+AL132*$F$12/$F$16+AM132*$F$12/$F$17+AN132*$F$12/$F$18)</f>
        <v>2.3402295914890519</v>
      </c>
      <c r="AA132">
        <f t="shared" si="52"/>
        <v>1.4770841122873302</v>
      </c>
      <c r="AB132">
        <f t="shared" si="53"/>
        <v>-1.6093618258057329E-2</v>
      </c>
      <c r="AC132">
        <f t="shared" si="54"/>
        <v>0.54158544533624342</v>
      </c>
      <c r="AD132">
        <f t="shared" si="55"/>
        <v>0.75158182469511059</v>
      </c>
      <c r="AE132">
        <f t="shared" si="56"/>
        <v>0.16540573982162821</v>
      </c>
      <c r="AF132">
        <f t="shared" si="57"/>
        <v>0.95546581996402624</v>
      </c>
      <c r="AG132">
        <f t="shared" si="58"/>
        <v>-6.1591920744250643</v>
      </c>
      <c r="AI132">
        <f t="shared" si="59"/>
        <v>-0.47017763808482921</v>
      </c>
      <c r="AJ132">
        <f t="shared" si="60"/>
        <v>-0.66537492436233092</v>
      </c>
      <c r="AK132">
        <f t="shared" si="61"/>
        <v>-0.1629052978924867</v>
      </c>
      <c r="AL132">
        <f t="shared" si="62"/>
        <v>-5.7823906415162087E-2</v>
      </c>
      <c r="AM132">
        <f t="shared" si="63"/>
        <v>-5.755622092471966E-2</v>
      </c>
      <c r="AN132">
        <f t="shared" si="64"/>
        <v>-5.4457292764284848E-2</v>
      </c>
      <c r="AP132">
        <f t="shared" ref="AP132:AP195" si="67">AP131+(Y132-Y131)*Z131</f>
        <v>4.1862482030641841</v>
      </c>
      <c r="AQ132">
        <f t="shared" ref="AQ132:AQ195" si="68">AQ131+(Y132-Y131)*AA131</f>
        <v>3.2791407010713098</v>
      </c>
      <c r="AR132">
        <f t="shared" ref="AR132:AR195" si="69">AR131+(Y132-Y131)*AB131</f>
        <v>1.4867348108540479E-2</v>
      </c>
      <c r="AS132">
        <f t="shared" ref="AS132:AS195" si="70">AS131+(Y132-Y131)*AC131</f>
        <v>0.84860530326721184</v>
      </c>
      <c r="AT132">
        <f t="shared" ref="AT132:AT195" si="71">AT131+(Y132-Y131)*AD131</f>
        <v>0.78951046817424853</v>
      </c>
      <c r="AU132">
        <f t="shared" ref="AU132:AU195" si="72">AU131+(Y132-Y131)*AE131</f>
        <v>0.75587672007970075</v>
      </c>
      <c r="AV132">
        <f t="shared" ref="AV132:AV195" si="73">AV131+(Y132-Y131)*AF131</f>
        <v>1.075255941766371</v>
      </c>
      <c r="AW132">
        <f t="shared" ref="AW132:AW195" si="74">AW131+(Y132-Y131)*AG131</f>
        <v>7.7443653004405437</v>
      </c>
    </row>
    <row r="133" spans="25:49" x14ac:dyDescent="0.25">
      <c r="Y133">
        <f t="shared" si="65"/>
        <v>0.65500000000000047</v>
      </c>
      <c r="Z133">
        <f t="shared" si="66"/>
        <v>2.3334271914437665</v>
      </c>
      <c r="AA133">
        <f t="shared" si="52"/>
        <v>1.4696702337129817</v>
      </c>
      <c r="AB133">
        <f t="shared" si="53"/>
        <v>-1.5952136233884584E-2</v>
      </c>
      <c r="AC133">
        <f t="shared" si="54"/>
        <v>0.53892738638114923</v>
      </c>
      <c r="AD133">
        <f t="shared" si="55"/>
        <v>0.74848846150899007</v>
      </c>
      <c r="AE133">
        <f t="shared" si="56"/>
        <v>0.16481294531646279</v>
      </c>
      <c r="AF133">
        <f t="shared" si="57"/>
        <v>0.95132141857961161</v>
      </c>
      <c r="AG133">
        <f t="shared" si="58"/>
        <v>-6.1346996560421774</v>
      </c>
      <c r="AI133">
        <f t="shared" si="59"/>
        <v>-0.47017773766745541</v>
      </c>
      <c r="AJ133">
        <f t="shared" si="60"/>
        <v>-0.66321479073517742</v>
      </c>
      <c r="AK133">
        <f t="shared" si="61"/>
        <v>-0.16300179817925475</v>
      </c>
      <c r="AL133">
        <f t="shared" si="62"/>
        <v>-5.78922119602178E-2</v>
      </c>
      <c r="AM133">
        <f t="shared" si="63"/>
        <v>-5.7558818010901097E-2</v>
      </c>
      <c r="AN133">
        <f t="shared" si="64"/>
        <v>-5.458567076241809E-2</v>
      </c>
      <c r="AP133">
        <f t="shared" si="67"/>
        <v>4.197949351021629</v>
      </c>
      <c r="AQ133">
        <f t="shared" si="68"/>
        <v>3.2865261216327464</v>
      </c>
      <c r="AR133">
        <f t="shared" si="69"/>
        <v>1.4786880017250193E-2</v>
      </c>
      <c r="AS133">
        <f t="shared" si="70"/>
        <v>0.85131323049389307</v>
      </c>
      <c r="AT133">
        <f t="shared" si="71"/>
        <v>0.79326837729772404</v>
      </c>
      <c r="AU133">
        <f t="shared" si="72"/>
        <v>0.75670374877880886</v>
      </c>
      <c r="AV133">
        <f t="shared" si="73"/>
        <v>1.0800332708661911</v>
      </c>
      <c r="AW133">
        <f t="shared" si="74"/>
        <v>7.7135693400684184</v>
      </c>
    </row>
    <row r="134" spans="25:49" x14ac:dyDescent="0.25">
      <c r="Y134">
        <f t="shared" si="65"/>
        <v>0.66000000000000048</v>
      </c>
      <c r="Z134">
        <f t="shared" si="66"/>
        <v>2.3266514718978253</v>
      </c>
      <c r="AA134">
        <f t="shared" si="52"/>
        <v>1.4622868241719402</v>
      </c>
      <c r="AB134">
        <f t="shared" si="53"/>
        <v>-1.5812749630074063E-2</v>
      </c>
      <c r="AC134">
        <f t="shared" si="54"/>
        <v>0.53628016429489578</v>
      </c>
      <c r="AD134">
        <f t="shared" si="55"/>
        <v>0.74540792222468921</v>
      </c>
      <c r="AE134">
        <f t="shared" si="56"/>
        <v>0.1642220077522579</v>
      </c>
      <c r="AF134">
        <f t="shared" si="57"/>
        <v>0.94719410253687852</v>
      </c>
      <c r="AG134">
        <f t="shared" si="58"/>
        <v>-6.1103046333162192</v>
      </c>
      <c r="AI134">
        <f t="shared" si="59"/>
        <v>-0.47017752990471684</v>
      </c>
      <c r="AJ134">
        <f t="shared" si="60"/>
        <v>-0.66106424960079446</v>
      </c>
      <c r="AK134">
        <f t="shared" si="61"/>
        <v>-0.16309721407353109</v>
      </c>
      <c r="AL134">
        <f t="shared" si="62"/>
        <v>-5.7959706659068209E-2</v>
      </c>
      <c r="AM134">
        <f t="shared" si="63"/>
        <v>-5.7561385306561214E-2</v>
      </c>
      <c r="AN134">
        <f t="shared" si="64"/>
        <v>-5.4712933390876586E-2</v>
      </c>
      <c r="AP134">
        <f t="shared" si="67"/>
        <v>4.2096164869788479</v>
      </c>
      <c r="AQ134">
        <f t="shared" si="68"/>
        <v>3.2938744728013112</v>
      </c>
      <c r="AR134">
        <f t="shared" si="69"/>
        <v>1.470711933608077E-2</v>
      </c>
      <c r="AS134">
        <f t="shared" si="70"/>
        <v>0.85400786742579882</v>
      </c>
      <c r="AT134">
        <f t="shared" si="71"/>
        <v>0.79701081960526898</v>
      </c>
      <c r="AU134">
        <f t="shared" si="72"/>
        <v>0.75752781350539122</v>
      </c>
      <c r="AV134">
        <f t="shared" si="73"/>
        <v>1.0847898779590892</v>
      </c>
      <c r="AW134">
        <f t="shared" si="74"/>
        <v>7.6828958417882074</v>
      </c>
    </row>
    <row r="135" spans="25:49" x14ac:dyDescent="0.25">
      <c r="Y135">
        <f t="shared" si="65"/>
        <v>0.66500000000000048</v>
      </c>
      <c r="Z135">
        <f t="shared" si="66"/>
        <v>2.3199023168611577</v>
      </c>
      <c r="AA135">
        <f t="shared" si="52"/>
        <v>1.4549337207340938</v>
      </c>
      <c r="AB135">
        <f t="shared" si="53"/>
        <v>-1.5675386090742482E-2</v>
      </c>
      <c r="AC135">
        <f t="shared" si="54"/>
        <v>0.53364373334769355</v>
      </c>
      <c r="AD135">
        <f t="shared" si="55"/>
        <v>0.7423401462305167</v>
      </c>
      <c r="AE135">
        <f t="shared" si="56"/>
        <v>0.16363292666988843</v>
      </c>
      <c r="AF135">
        <f t="shared" si="57"/>
        <v>0.94308379567689893</v>
      </c>
      <c r="AG135">
        <f t="shared" si="58"/>
        <v>-6.0860066189471764</v>
      </c>
      <c r="AI135">
        <f t="shared" si="59"/>
        <v>-0.47017701971572595</v>
      </c>
      <c r="AJ135">
        <f t="shared" si="60"/>
        <v>-0.65892320670920046</v>
      </c>
      <c r="AK135">
        <f t="shared" si="61"/>
        <v>-0.16319156035118518</v>
      </c>
      <c r="AL135">
        <f t="shared" si="62"/>
        <v>-5.8026403467483535E-2</v>
      </c>
      <c r="AM135">
        <f t="shared" si="63"/>
        <v>-5.7563923067373422E-2</v>
      </c>
      <c r="AN135">
        <f t="shared" si="64"/>
        <v>-5.4839093302980445E-2</v>
      </c>
      <c r="AP135">
        <f t="shared" si="67"/>
        <v>4.221249744338337</v>
      </c>
      <c r="AQ135">
        <f t="shared" si="68"/>
        <v>3.301185906922171</v>
      </c>
      <c r="AR135">
        <f t="shared" si="69"/>
        <v>1.46280555879304E-2</v>
      </c>
      <c r="AS135">
        <f t="shared" si="70"/>
        <v>0.85668926824727332</v>
      </c>
      <c r="AT135">
        <f t="shared" si="71"/>
        <v>0.8007378592163924</v>
      </c>
      <c r="AU135">
        <f t="shared" si="72"/>
        <v>0.75834892354415251</v>
      </c>
      <c r="AV135">
        <f t="shared" si="73"/>
        <v>1.0895258484717736</v>
      </c>
      <c r="AW135">
        <f t="shared" si="74"/>
        <v>7.6523443186216262</v>
      </c>
    </row>
    <row r="136" spans="25:49" x14ac:dyDescent="0.25">
      <c r="Y136">
        <f t="shared" si="65"/>
        <v>0.67000000000000048</v>
      </c>
      <c r="Z136">
        <f t="shared" si="66"/>
        <v>2.3131796123597463</v>
      </c>
      <c r="AA136">
        <f t="shared" si="52"/>
        <v>1.4476107645106628</v>
      </c>
      <c r="AB136">
        <f t="shared" si="53"/>
        <v>-1.5539978601697646E-2</v>
      </c>
      <c r="AC136">
        <f t="shared" si="54"/>
        <v>0.53101804801819408</v>
      </c>
      <c r="AD136">
        <f t="shared" si="55"/>
        <v>0.73928507337332694</v>
      </c>
      <c r="AE136">
        <f t="shared" si="56"/>
        <v>0.16304570149529041</v>
      </c>
      <c r="AF136">
        <f t="shared" si="57"/>
        <v>0.93899042228102603</v>
      </c>
      <c r="AG136">
        <f t="shared" si="58"/>
        <v>-6.0618052271751584</v>
      </c>
      <c r="AI136">
        <f t="shared" si="59"/>
        <v>-0.47017621193211678</v>
      </c>
      <c r="AJ136">
        <f t="shared" si="60"/>
        <v>-0.65679157308595804</v>
      </c>
      <c r="AK136">
        <f t="shared" si="61"/>
        <v>-0.16328485152687289</v>
      </c>
      <c r="AL136">
        <f t="shared" si="62"/>
        <v>-5.809231507107411E-2</v>
      </c>
      <c r="AM136">
        <f t="shared" si="63"/>
        <v>-5.7566431546655035E-2</v>
      </c>
      <c r="AN136">
        <f t="shared" si="64"/>
        <v>-5.4964162964302822E-2</v>
      </c>
      <c r="AP136">
        <f t="shared" si="67"/>
        <v>4.2328492559226429</v>
      </c>
      <c r="AQ136">
        <f t="shared" si="68"/>
        <v>3.3084605755258414</v>
      </c>
      <c r="AR136">
        <f t="shared" si="69"/>
        <v>1.4549678657476688E-2</v>
      </c>
      <c r="AS136">
        <f t="shared" si="70"/>
        <v>0.85935748691401181</v>
      </c>
      <c r="AT136">
        <f t="shared" si="71"/>
        <v>0.80444955994754497</v>
      </c>
      <c r="AU136">
        <f t="shared" si="72"/>
        <v>0.759167088177502</v>
      </c>
      <c r="AV136">
        <f t="shared" si="73"/>
        <v>1.094241267450158</v>
      </c>
      <c r="AW136">
        <f t="shared" si="74"/>
        <v>7.6219142855268904</v>
      </c>
    </row>
    <row r="137" spans="25:49" x14ac:dyDescent="0.25">
      <c r="Y137">
        <f t="shared" si="65"/>
        <v>0.67500000000000049</v>
      </c>
      <c r="Z137">
        <f t="shared" si="66"/>
        <v>2.3064832462599294</v>
      </c>
      <c r="AA137">
        <f t="shared" si="52"/>
        <v>1.4403178003093109</v>
      </c>
      <c r="AB137">
        <f t="shared" si="53"/>
        <v>-1.5406464983368395E-2</v>
      </c>
      <c r="AC137">
        <f t="shared" si="54"/>
        <v>0.52840306299276829</v>
      </c>
      <c r="AD137">
        <f t="shared" si="55"/>
        <v>0.73624264395079908</v>
      </c>
      <c r="AE137">
        <f t="shared" si="56"/>
        <v>0.1624603315422376</v>
      </c>
      <c r="AF137">
        <f t="shared" si="57"/>
        <v>0.93491390706643374</v>
      </c>
      <c r="AG137">
        <f t="shared" si="58"/>
        <v>-6.0377000737742712</v>
      </c>
      <c r="AI137">
        <f t="shared" si="59"/>
        <v>-0.47017511129992212</v>
      </c>
      <c r="AJ137">
        <f t="shared" si="60"/>
        <v>-0.65466926452888052</v>
      </c>
      <c r="AK137">
        <f t="shared" si="61"/>
        <v>-0.16337710185971832</v>
      </c>
      <c r="AL137">
        <f t="shared" si="62"/>
        <v>-5.8157453892271192E-2</v>
      </c>
      <c r="AM137">
        <f t="shared" si="63"/>
        <v>-5.7568910995385567E-2</v>
      </c>
      <c r="AN137">
        <f t="shared" si="64"/>
        <v>-5.5088154656126188E-2</v>
      </c>
      <c r="AP137">
        <f t="shared" si="67"/>
        <v>4.2444151539844412</v>
      </c>
      <c r="AQ137">
        <f t="shared" si="68"/>
        <v>3.3156986293483945</v>
      </c>
      <c r="AR137">
        <f t="shared" si="69"/>
        <v>1.4471978764468199E-2</v>
      </c>
      <c r="AS137">
        <f t="shared" si="70"/>
        <v>0.86201257715410273</v>
      </c>
      <c r="AT137">
        <f t="shared" si="71"/>
        <v>0.80814598531441162</v>
      </c>
      <c r="AU137">
        <f t="shared" si="72"/>
        <v>0.75998231668497851</v>
      </c>
      <c r="AV137">
        <f t="shared" si="73"/>
        <v>1.0989362195615631</v>
      </c>
      <c r="AW137">
        <f t="shared" si="74"/>
        <v>7.5916052593910148</v>
      </c>
    </row>
    <row r="138" spans="25:49" x14ac:dyDescent="0.25">
      <c r="Y138">
        <f t="shared" si="65"/>
        <v>0.68000000000000049</v>
      </c>
      <c r="Z138">
        <f t="shared" si="66"/>
        <v>2.2998131081098645</v>
      </c>
      <c r="AA138">
        <f t="shared" si="52"/>
        <v>1.4330546763222147</v>
      </c>
      <c r="AB138">
        <f t="shared" si="53"/>
        <v>-1.5274787432316694E-2</v>
      </c>
      <c r="AC138">
        <f t="shared" si="54"/>
        <v>0.52579873316476178</v>
      </c>
      <c r="AD138">
        <f t="shared" si="55"/>
        <v>0.73321279870393152</v>
      </c>
      <c r="AE138">
        <f t="shared" si="56"/>
        <v>0.16187681601505366</v>
      </c>
      <c r="AF138">
        <f t="shared" si="57"/>
        <v>0.93085417518173508</v>
      </c>
      <c r="AG138">
        <f t="shared" si="58"/>
        <v>-6.0136907760465208</v>
      </c>
      <c r="AI138">
        <f t="shared" si="59"/>
        <v>-0.47017372248139777</v>
      </c>
      <c r="AJ138">
        <f t="shared" si="60"/>
        <v>-0.65255620115321222</v>
      </c>
      <c r="AK138">
        <f t="shared" si="61"/>
        <v>-0.16346832535884975</v>
      </c>
      <c r="AL138">
        <f t="shared" si="62"/>
        <v>-5.8221832097092897E-2</v>
      </c>
      <c r="AM138">
        <f t="shared" si="63"/>
        <v>-5.7571361662225443E-2</v>
      </c>
      <c r="AN138">
        <f t="shared" si="64"/>
        <v>-5.5211080478823081E-2</v>
      </c>
      <c r="AP138">
        <f t="shared" si="67"/>
        <v>4.2559475702157412</v>
      </c>
      <c r="AQ138">
        <f t="shared" si="68"/>
        <v>3.322900218349941</v>
      </c>
      <c r="AR138">
        <f t="shared" si="69"/>
        <v>1.4394946439551356E-2</v>
      </c>
      <c r="AS138">
        <f t="shared" si="70"/>
        <v>0.86465459246906662</v>
      </c>
      <c r="AT138">
        <f t="shared" si="71"/>
        <v>0.81182719853416563</v>
      </c>
      <c r="AU138">
        <f t="shared" si="72"/>
        <v>0.76079461834268969</v>
      </c>
      <c r="AV138">
        <f t="shared" si="73"/>
        <v>1.1036107890968951</v>
      </c>
      <c r="AW138">
        <f t="shared" si="74"/>
        <v>7.5614167590221433</v>
      </c>
    </row>
    <row r="139" spans="25:49" x14ac:dyDescent="0.25">
      <c r="Y139">
        <f t="shared" si="65"/>
        <v>0.6850000000000005</v>
      </c>
      <c r="Z139">
        <f t="shared" si="66"/>
        <v>2.2931690889966134</v>
      </c>
      <c r="AA139">
        <f t="shared" si="52"/>
        <v>1.4258212438441293</v>
      </c>
      <c r="AB139">
        <f t="shared" si="53"/>
        <v>-1.5144892106980556E-2</v>
      </c>
      <c r="AC139">
        <f t="shared" si="54"/>
        <v>0.52320501363372718</v>
      </c>
      <c r="AD139">
        <f t="shared" si="55"/>
        <v>0.73019547880974922</v>
      </c>
      <c r="AE139">
        <f t="shared" si="56"/>
        <v>0.16129515401126121</v>
      </c>
      <c r="AF139">
        <f t="shared" si="57"/>
        <v>0.92681115220268029</v>
      </c>
      <c r="AG139">
        <f t="shared" si="58"/>
        <v>-5.9897769528157374</v>
      </c>
      <c r="AI139">
        <f t="shared" si="59"/>
        <v>-0.47017205005679474</v>
      </c>
      <c r="AJ139">
        <f t="shared" si="60"/>
        <v>-0.65045230698093437</v>
      </c>
      <c r="AK139">
        <f t="shared" si="61"/>
        <v>-0.16355853578879259</v>
      </c>
      <c r="AL139">
        <f t="shared" si="62"/>
        <v>-5.8285461601702296E-2</v>
      </c>
      <c r="AM139">
        <f t="shared" si="63"/>
        <v>-5.7573783793534818E-2</v>
      </c>
      <c r="AN139">
        <f t="shared" si="64"/>
        <v>-5.5332952355162508E-2</v>
      </c>
      <c r="AP139">
        <f t="shared" si="67"/>
        <v>4.2674466357562908</v>
      </c>
      <c r="AQ139">
        <f t="shared" si="68"/>
        <v>3.3300654917315522</v>
      </c>
      <c r="AR139">
        <f t="shared" si="69"/>
        <v>1.4318572502389772E-2</v>
      </c>
      <c r="AS139">
        <f t="shared" si="70"/>
        <v>0.86728358613489043</v>
      </c>
      <c r="AT139">
        <f t="shared" si="71"/>
        <v>0.81549326252768528</v>
      </c>
      <c r="AU139">
        <f t="shared" si="72"/>
        <v>0.76160400242276494</v>
      </c>
      <c r="AV139">
        <f t="shared" si="73"/>
        <v>1.1082650599728039</v>
      </c>
      <c r="AW139">
        <f t="shared" si="74"/>
        <v>7.5313483051419103</v>
      </c>
    </row>
    <row r="140" spans="25:49" x14ac:dyDescent="0.25">
      <c r="Y140">
        <f t="shared" si="65"/>
        <v>0.6900000000000005</v>
      </c>
      <c r="Z140">
        <f t="shared" si="66"/>
        <v>2.2865510814174157</v>
      </c>
      <c r="AA140">
        <f t="shared" si="52"/>
        <v>1.4186173570177456</v>
      </c>
      <c r="AB140">
        <f t="shared" si="53"/>
        <v>-1.5016728753656339E-2</v>
      </c>
      <c r="AC140">
        <f t="shared" si="54"/>
        <v>0.52062185970463659</v>
      </c>
      <c r="AD140">
        <f t="shared" si="55"/>
        <v>0.72719062587421346</v>
      </c>
      <c r="AE140">
        <f t="shared" si="56"/>
        <v>0.16071534452416925</v>
      </c>
      <c r="AF140">
        <f t="shared" si="57"/>
        <v>0.92278476412792965</v>
      </c>
      <c r="AG140">
        <f t="shared" si="58"/>
        <v>-5.9659582244215219</v>
      </c>
      <c r="AI140">
        <f t="shared" si="59"/>
        <v>-0.47017009852608288</v>
      </c>
      <c r="AJ140">
        <f t="shared" si="60"/>
        <v>-0.64835750957020721</v>
      </c>
      <c r="AK140">
        <f t="shared" si="61"/>
        <v>-0.16364774667472509</v>
      </c>
      <c r="AL140">
        <f t="shared" si="62"/>
        <v>-5.83483540787657E-2</v>
      </c>
      <c r="AM140">
        <f t="shared" si="63"/>
        <v>-5.7576177633392664E-2</v>
      </c>
      <c r="AN140">
        <f t="shared" si="64"/>
        <v>-5.5453782033544688E-2</v>
      </c>
      <c r="AP140">
        <f t="shared" si="67"/>
        <v>4.2789124812012735</v>
      </c>
      <c r="AQ140">
        <f t="shared" si="68"/>
        <v>3.3371945979507727</v>
      </c>
      <c r="AR140">
        <f t="shared" si="69"/>
        <v>1.4242848041854869E-2</v>
      </c>
      <c r="AS140">
        <f t="shared" si="70"/>
        <v>0.86989961120305903</v>
      </c>
      <c r="AT140">
        <f t="shared" si="71"/>
        <v>0.81914423992173402</v>
      </c>
      <c r="AU140">
        <f t="shared" si="72"/>
        <v>0.76241047819282126</v>
      </c>
      <c r="AV140">
        <f t="shared" si="73"/>
        <v>1.1128991157338173</v>
      </c>
      <c r="AW140">
        <f t="shared" si="74"/>
        <v>7.5013994203778314</v>
      </c>
    </row>
    <row r="141" spans="25:49" x14ac:dyDescent="0.25">
      <c r="Y141">
        <f t="shared" si="65"/>
        <v>0.69500000000000051</v>
      </c>
      <c r="Z141">
        <f t="shared" si="66"/>
        <v>2.2799589791638581</v>
      </c>
      <c r="AA141">
        <f t="shared" si="52"/>
        <v>1.4114428726038355</v>
      </c>
      <c r="AB141">
        <f t="shared" si="53"/>
        <v>-1.489025036903191E-2</v>
      </c>
      <c r="AC141">
        <f t="shared" si="54"/>
        <v>0.51804922688707511</v>
      </c>
      <c r="AD141">
        <f t="shared" si="55"/>
        <v>0.72419818192532748</v>
      </c>
      <c r="AE141">
        <f t="shared" si="56"/>
        <v>0.16013738644540085</v>
      </c>
      <c r="AF141">
        <f t="shared" si="57"/>
        <v>0.91877493737490057</v>
      </c>
      <c r="AG141">
        <f t="shared" si="58"/>
        <v>-5.9422342127132168</v>
      </c>
      <c r="AI141">
        <f t="shared" si="59"/>
        <v>-0.47016787231062768</v>
      </c>
      <c r="AJ141">
        <f t="shared" si="60"/>
        <v>-0.6462717396812645</v>
      </c>
      <c r="AK141">
        <f t="shared" si="61"/>
        <v>-0.16373597130759965</v>
      </c>
      <c r="AL141">
        <f t="shared" si="62"/>
        <v>-5.8410520963617686E-2</v>
      </c>
      <c r="AM141">
        <f t="shared" si="63"/>
        <v>-5.7578543423616013E-2</v>
      </c>
      <c r="AN141">
        <f t="shared" si="64"/>
        <v>-5.5573581091165267E-2</v>
      </c>
      <c r="AP141">
        <f t="shared" si="67"/>
        <v>4.2903452366083608</v>
      </c>
      <c r="AQ141">
        <f t="shared" si="68"/>
        <v>3.3442876847358614</v>
      </c>
      <c r="AR141">
        <f t="shared" si="69"/>
        <v>1.4167764398086587E-2</v>
      </c>
      <c r="AS141">
        <f t="shared" si="70"/>
        <v>0.87250272050158217</v>
      </c>
      <c r="AT141">
        <f t="shared" si="71"/>
        <v>0.82278019305110506</v>
      </c>
      <c r="AU141">
        <f t="shared" si="72"/>
        <v>0.76321405491544214</v>
      </c>
      <c r="AV141">
        <f t="shared" si="73"/>
        <v>1.117513039554457</v>
      </c>
      <c r="AW141">
        <f t="shared" si="74"/>
        <v>7.4715696292557237</v>
      </c>
    </row>
    <row r="142" spans="25:49" x14ac:dyDescent="0.25">
      <c r="Y142">
        <f t="shared" si="65"/>
        <v>0.70000000000000051</v>
      </c>
      <c r="Z142">
        <f t="shared" si="66"/>
        <v>2.27339267721772</v>
      </c>
      <c r="AA142">
        <f t="shared" si="52"/>
        <v>1.4042976497738937</v>
      </c>
      <c r="AB142">
        <f t="shared" si="53"/>
        <v>-1.4765412895895613E-2</v>
      </c>
      <c r="AC142">
        <f t="shared" si="54"/>
        <v>0.51548707089441737</v>
      </c>
      <c r="AD142">
        <f t="shared" si="55"/>
        <v>0.72121808940643217</v>
      </c>
      <c r="AE142">
        <f t="shared" si="56"/>
        <v>0.15956127856736266</v>
      </c>
      <c r="AF142">
        <f t="shared" si="57"/>
        <v>0.91478159877568777</v>
      </c>
      <c r="AG142">
        <f t="shared" si="58"/>
        <v>-5.9186045410439077</v>
      </c>
      <c r="AI142">
        <f t="shared" si="59"/>
        <v>-0.47016537575482081</v>
      </c>
      <c r="AJ142">
        <f t="shared" si="60"/>
        <v>-0.64419493097538616</v>
      </c>
      <c r="AK142">
        <f t="shared" si="61"/>
        <v>-0.163823222749134</v>
      </c>
      <c r="AL142">
        <f t="shared" si="62"/>
        <v>-5.8471973460239954E-2</v>
      </c>
      <c r="AM142">
        <f t="shared" si="63"/>
        <v>-5.7580881403779226E-2</v>
      </c>
      <c r="AN142">
        <f t="shared" si="64"/>
        <v>-5.5692360937111079E-2</v>
      </c>
      <c r="AP142">
        <f t="shared" si="67"/>
        <v>4.3017450315041801</v>
      </c>
      <c r="AQ142">
        <f t="shared" si="68"/>
        <v>3.3513448990988803</v>
      </c>
      <c r="AR142">
        <f t="shared" si="69"/>
        <v>1.4093313146241428E-2</v>
      </c>
      <c r="AS142">
        <f t="shared" si="70"/>
        <v>0.87509296663601754</v>
      </c>
      <c r="AT142">
        <f t="shared" si="71"/>
        <v>0.8264011839607317</v>
      </c>
      <c r="AU142">
        <f t="shared" si="72"/>
        <v>0.76401474184766915</v>
      </c>
      <c r="AV142">
        <f t="shared" si="73"/>
        <v>1.1221069142413316</v>
      </c>
      <c r="AW142">
        <f t="shared" si="74"/>
        <v>7.4418584581921579</v>
      </c>
    </row>
    <row r="143" spans="25:49" x14ac:dyDescent="0.25">
      <c r="Y143">
        <f t="shared" si="65"/>
        <v>0.70500000000000052</v>
      </c>
      <c r="Z143">
        <f t="shared" si="66"/>
        <v>2.2668520716574125</v>
      </c>
      <c r="AA143">
        <f t="shared" si="52"/>
        <v>1.3971815499231772</v>
      </c>
      <c r="AB143">
        <f t="shared" si="53"/>
        <v>-1.4642174948922504E-2</v>
      </c>
      <c r="AC143">
        <f t="shared" si="54"/>
        <v>0.51293534764298743</v>
      </c>
      <c r="AD143">
        <f t="shared" si="55"/>
        <v>0.71825029116968353</v>
      </c>
      <c r="AE143">
        <f t="shared" si="56"/>
        <v>0.15898701958565742</v>
      </c>
      <c r="AF143">
        <f t="shared" si="57"/>
        <v>0.91080467557305311</v>
      </c>
      <c r="AG143">
        <f t="shared" si="58"/>
        <v>-5.8950688342644382</v>
      </c>
      <c r="AI143">
        <f t="shared" si="59"/>
        <v>-0.47016261312766883</v>
      </c>
      <c r="AJ143">
        <f t="shared" si="60"/>
        <v>-0.64212701974385666</v>
      </c>
      <c r="AK143">
        <f t="shared" si="61"/>
        <v>-0.16390951383667676</v>
      </c>
      <c r="AL143">
        <f t="shared" si="62"/>
        <v>-5.8532722547060496E-2</v>
      </c>
      <c r="AM143">
        <f t="shared" si="63"/>
        <v>-5.7583191811233544E-2</v>
      </c>
      <c r="AN143">
        <f t="shared" si="64"/>
        <v>-5.5810132815389282E-2</v>
      </c>
      <c r="AP143">
        <f t="shared" si="67"/>
        <v>4.313111994890269</v>
      </c>
      <c r="AQ143">
        <f t="shared" si="68"/>
        <v>3.3583663873477496</v>
      </c>
      <c r="AR143">
        <f t="shared" si="69"/>
        <v>1.4019486081761951E-2</v>
      </c>
      <c r="AS143">
        <f t="shared" si="70"/>
        <v>0.87767040199048962</v>
      </c>
      <c r="AT143">
        <f t="shared" si="71"/>
        <v>0.8300072744077639</v>
      </c>
      <c r="AU143">
        <f t="shared" si="72"/>
        <v>0.76481254824050593</v>
      </c>
      <c r="AV143">
        <f t="shared" si="73"/>
        <v>1.12668082223521</v>
      </c>
      <c r="AW143">
        <f t="shared" si="74"/>
        <v>7.4122654354869386</v>
      </c>
    </row>
    <row r="144" spans="25:49" x14ac:dyDescent="0.25">
      <c r="Y144">
        <f t="shared" si="65"/>
        <v>0.71000000000000052</v>
      </c>
      <c r="Z144">
        <f t="shared" si="66"/>
        <v>2.2603370595739878</v>
      </c>
      <c r="AA144">
        <f t="shared" si="52"/>
        <v>1.3900944365022114</v>
      </c>
      <c r="AB144">
        <f t="shared" si="53"/>
        <v>-1.4520497567699575E-2</v>
      </c>
      <c r="AC144">
        <f t="shared" si="54"/>
        <v>0.51039401325120615</v>
      </c>
      <c r="AD144">
        <f t="shared" si="55"/>
        <v>0.71529473046970782</v>
      </c>
      <c r="AE144">
        <f t="shared" si="56"/>
        <v>0.15841460810144123</v>
      </c>
      <c r="AF144">
        <f t="shared" si="57"/>
        <v>0.90684409541648625</v>
      </c>
      <c r="AG144">
        <f t="shared" si="58"/>
        <v>-5.8716267187174571</v>
      </c>
      <c r="AI144">
        <f t="shared" si="59"/>
        <v>-0.47015958862433843</v>
      </c>
      <c r="AJ144">
        <f t="shared" si="60"/>
        <v>-0.64006794466406969</v>
      </c>
      <c r="AK144">
        <f t="shared" si="61"/>
        <v>-0.16399485718794959</v>
      </c>
      <c r="AL144">
        <f t="shared" si="62"/>
        <v>-5.859277898257928E-2</v>
      </c>
      <c r="AM144">
        <f t="shared" si="63"/>
        <v>-5.7585474881126433E-2</v>
      </c>
      <c r="AN144">
        <f t="shared" si="64"/>
        <v>-5.5926907807891099E-2</v>
      </c>
      <c r="AP144">
        <f t="shared" si="67"/>
        <v>4.3244462552485556</v>
      </c>
      <c r="AQ144">
        <f t="shared" si="68"/>
        <v>3.3653522950973653</v>
      </c>
      <c r="AR144">
        <f t="shared" si="69"/>
        <v>1.3946275207017338E-2</v>
      </c>
      <c r="AS144">
        <f t="shared" si="70"/>
        <v>0.88023507872870455</v>
      </c>
      <c r="AT144">
        <f t="shared" si="71"/>
        <v>0.83359852586361227</v>
      </c>
      <c r="AU144">
        <f t="shared" si="72"/>
        <v>0.7656074833384342</v>
      </c>
      <c r="AV144">
        <f t="shared" si="73"/>
        <v>1.1312348456130754</v>
      </c>
      <c r="AW144">
        <f t="shared" si="74"/>
        <v>7.3827900913156164</v>
      </c>
    </row>
    <row r="145" spans="25:49" x14ac:dyDescent="0.25">
      <c r="Y145">
        <f t="shared" si="65"/>
        <v>0.71500000000000052</v>
      </c>
      <c r="Z145">
        <f t="shared" si="66"/>
        <v>2.2538475389958093</v>
      </c>
      <c r="AA145">
        <f t="shared" si="52"/>
        <v>1.3830361748650088</v>
      </c>
      <c r="AB145">
        <f t="shared" si="53"/>
        <v>-1.4400343994395937E-2</v>
      </c>
      <c r="AC145">
        <f t="shared" si="54"/>
        <v>0.50786302403872297</v>
      </c>
      <c r="AD145">
        <f t="shared" si="55"/>
        <v>0.71235135095742619</v>
      </c>
      <c r="AE145">
        <f t="shared" si="56"/>
        <v>0.15784404262372689</v>
      </c>
      <c r="AF145">
        <f t="shared" si="57"/>
        <v>0.90289978635833035</v>
      </c>
      <c r="AG145">
        <f t="shared" si="58"/>
        <v>-5.848277822231486</v>
      </c>
      <c r="AI145">
        <f t="shared" si="59"/>
        <v>-0.47015630636766392</v>
      </c>
      <c r="AJ145">
        <f t="shared" si="60"/>
        <v>-0.63801764658019144</v>
      </c>
      <c r="AK145">
        <f t="shared" si="61"/>
        <v>-0.1640792652056709</v>
      </c>
      <c r="AL145">
        <f t="shared" si="62"/>
        <v>-5.8652153310826544E-2</v>
      </c>
      <c r="AM145">
        <f t="shared" si="63"/>
        <v>-5.7587730846421305E-2</v>
      </c>
      <c r="AN145">
        <f t="shared" si="64"/>
        <v>-5.604269683729235E-2</v>
      </c>
      <c r="AP145">
        <f t="shared" si="67"/>
        <v>4.3357479405464252</v>
      </c>
      <c r="AQ145">
        <f t="shared" si="68"/>
        <v>3.3723027672798764</v>
      </c>
      <c r="AR145">
        <f t="shared" si="69"/>
        <v>1.387367271917884E-2</v>
      </c>
      <c r="AS145">
        <f t="shared" si="70"/>
        <v>0.88278704879496062</v>
      </c>
      <c r="AT145">
        <f t="shared" si="71"/>
        <v>0.83717499951596086</v>
      </c>
      <c r="AU145">
        <f t="shared" si="72"/>
        <v>0.76639955637894142</v>
      </c>
      <c r="AV145">
        <f t="shared" si="73"/>
        <v>1.1357690660901578</v>
      </c>
      <c r="AW145">
        <f t="shared" si="74"/>
        <v>7.3534319577220293</v>
      </c>
    </row>
    <row r="146" spans="25:49" x14ac:dyDescent="0.25">
      <c r="Y146">
        <f t="shared" si="65"/>
        <v>0.72000000000000053</v>
      </c>
      <c r="Z146">
        <f t="shared" si="66"/>
        <v>2.2473834088210349</v>
      </c>
      <c r="AA146">
        <f t="shared" si="52"/>
        <v>1.3760066321323885</v>
      </c>
      <c r="AB146">
        <f t="shared" si="53"/>
        <v>-1.4281679473711284E-2</v>
      </c>
      <c r="AC146">
        <f t="shared" si="54"/>
        <v>0.50534233652553806</v>
      </c>
      <c r="AD146">
        <f t="shared" si="55"/>
        <v>0.70942009667404382</v>
      </c>
      <c r="AE146">
        <f t="shared" si="56"/>
        <v>0.15727532157163462</v>
      </c>
      <c r="AF146">
        <f t="shared" si="57"/>
        <v>0.89897167684997548</v>
      </c>
      <c r="AG146">
        <f t="shared" si="58"/>
        <v>-5.825021774115009</v>
      </c>
      <c r="AI146">
        <f t="shared" si="59"/>
        <v>-0.47015277040961356</v>
      </c>
      <c r="AJ146">
        <f t="shared" si="60"/>
        <v>-0.63597606830601494</v>
      </c>
      <c r="AK146">
        <f t="shared" si="61"/>
        <v>-0.16416275008206388</v>
      </c>
      <c r="AL146">
        <f t="shared" si="62"/>
        <v>-5.8710855866659389E-2</v>
      </c>
      <c r="AM146">
        <f t="shared" si="63"/>
        <v>-5.75899599379169E-2</v>
      </c>
      <c r="AN146">
        <f t="shared" si="64"/>
        <v>-5.6157510669891865E-2</v>
      </c>
      <c r="AP146">
        <f t="shared" si="67"/>
        <v>4.347017178241404</v>
      </c>
      <c r="AQ146">
        <f t="shared" si="68"/>
        <v>3.3792179481542015</v>
      </c>
      <c r="AR146">
        <f t="shared" si="69"/>
        <v>1.380167099920686E-2</v>
      </c>
      <c r="AS146">
        <f t="shared" si="70"/>
        <v>0.88532636391515418</v>
      </c>
      <c r="AT146">
        <f t="shared" si="71"/>
        <v>0.84073675627074795</v>
      </c>
      <c r="AU146">
        <f t="shared" si="72"/>
        <v>0.76718877659206008</v>
      </c>
      <c r="AV146">
        <f t="shared" si="73"/>
        <v>1.1402835650219494</v>
      </c>
      <c r="AW146">
        <f t="shared" si="74"/>
        <v>7.3241905686108719</v>
      </c>
    </row>
    <row r="147" spans="25:49" x14ac:dyDescent="0.25">
      <c r="Y147">
        <f t="shared" si="65"/>
        <v>0.72500000000000053</v>
      </c>
      <c r="Z147">
        <f t="shared" si="66"/>
        <v>2.2409445687571443</v>
      </c>
      <c r="AA147">
        <f t="shared" si="52"/>
        <v>1.3690056770689334</v>
      </c>
      <c r="AB147">
        <f t="shared" si="53"/>
        <v>-1.416447107294011E-2</v>
      </c>
      <c r="AC147">
        <f t="shared" si="54"/>
        <v>0.50283190743111228</v>
      </c>
      <c r="AD147">
        <f t="shared" si="55"/>
        <v>0.70650091204519838</v>
      </c>
      <c r="AE147">
        <f t="shared" si="56"/>
        <v>0.15670844327659167</v>
      </c>
      <c r="AF147">
        <f t="shared" si="57"/>
        <v>0.89505969573811528</v>
      </c>
      <c r="AG147">
        <f t="shared" si="58"/>
        <v>-5.8018582051505891</v>
      </c>
      <c r="AI147">
        <f t="shared" si="59"/>
        <v>-0.47014898473272021</v>
      </c>
      <c r="AJ147">
        <f t="shared" si="60"/>
        <v>-0.63394315444784866</v>
      </c>
      <c r="AK147">
        <f t="shared" si="61"/>
        <v>-0.16424532380325191</v>
      </c>
      <c r="AL147">
        <f t="shared" si="62"/>
        <v>-5.8768896780902288E-2</v>
      </c>
      <c r="AM147">
        <f t="shared" si="63"/>
        <v>-5.759216238426694E-2</v>
      </c>
      <c r="AN147">
        <f t="shared" si="64"/>
        <v>-5.6271359918389545E-2</v>
      </c>
      <c r="AP147">
        <f t="shared" si="67"/>
        <v>4.3582540952855089</v>
      </c>
      <c r="AQ147">
        <f t="shared" si="68"/>
        <v>3.3860979813148635</v>
      </c>
      <c r="AR147">
        <f t="shared" si="69"/>
        <v>1.3730262601838303E-2</v>
      </c>
      <c r="AS147">
        <f t="shared" si="70"/>
        <v>0.88785307559778193</v>
      </c>
      <c r="AT147">
        <f t="shared" si="71"/>
        <v>0.84428385675411821</v>
      </c>
      <c r="AU147">
        <f t="shared" si="72"/>
        <v>0.76797515319991827</v>
      </c>
      <c r="AV147">
        <f t="shared" si="73"/>
        <v>1.1447784234061993</v>
      </c>
      <c r="AW147">
        <f t="shared" si="74"/>
        <v>7.2950654597402966</v>
      </c>
    </row>
    <row r="148" spans="25:49" x14ac:dyDescent="0.25">
      <c r="Y148">
        <f t="shared" si="65"/>
        <v>0.73000000000000054</v>
      </c>
      <c r="Z148">
        <f t="shared" si="66"/>
        <v>2.2345309192668226</v>
      </c>
      <c r="AA148">
        <f t="shared" si="52"/>
        <v>1.3620331799722509</v>
      </c>
      <c r="AB148">
        <f t="shared" si="53"/>
        <v>-1.4048687520184455E-2</v>
      </c>
      <c r="AC148">
        <f t="shared" si="54"/>
        <v>0.50033169367346786</v>
      </c>
      <c r="AD148">
        <f t="shared" si="55"/>
        <v>0.70359374187526269</v>
      </c>
      <c r="AE148">
        <f t="shared" si="56"/>
        <v>0.15614340598448179</v>
      </c>
      <c r="AF148">
        <f t="shared" si="57"/>
        <v>0.8911637722610668</v>
      </c>
      <c r="AG148">
        <f t="shared" si="58"/>
        <v>-5.778786747589006</v>
      </c>
      <c r="AI148">
        <f t="shared" si="59"/>
        <v>-0.47014495325147621</v>
      </c>
      <c r="AJ148">
        <f t="shared" si="60"/>
        <v>-0.63191885124547276</v>
      </c>
      <c r="AK148">
        <f t="shared" si="61"/>
        <v>-0.16432699815354535</v>
      </c>
      <c r="AL148">
        <f t="shared" si="62"/>
        <v>-5.8826285985336839E-2</v>
      </c>
      <c r="AM148">
        <f t="shared" si="63"/>
        <v>-5.7594338411999603E-2</v>
      </c>
      <c r="AN148">
        <f t="shared" si="64"/>
        <v>-5.6384255044605529E-2</v>
      </c>
      <c r="AP148">
        <f t="shared" si="67"/>
        <v>4.3694588181292948</v>
      </c>
      <c r="AQ148">
        <f t="shared" si="68"/>
        <v>3.392943009700208</v>
      </c>
      <c r="AR148">
        <f t="shared" si="69"/>
        <v>1.3659440246473602E-2</v>
      </c>
      <c r="AS148">
        <f t="shared" si="70"/>
        <v>0.89036723513493754</v>
      </c>
      <c r="AT148">
        <f t="shared" si="71"/>
        <v>0.84781636131434424</v>
      </c>
      <c r="AU148">
        <f t="shared" si="72"/>
        <v>0.76875869541630126</v>
      </c>
      <c r="AV148">
        <f t="shared" si="73"/>
        <v>1.1492537218848899</v>
      </c>
      <c r="AW148">
        <f t="shared" si="74"/>
        <v>7.2660561687145435</v>
      </c>
    </row>
    <row r="149" spans="25:49" x14ac:dyDescent="0.25">
      <c r="Y149">
        <f t="shared" si="65"/>
        <v>0.73500000000000054</v>
      </c>
      <c r="Z149">
        <f t="shared" si="66"/>
        <v>2.2281423615195548</v>
      </c>
      <c r="AA149">
        <f t="shared" si="52"/>
        <v>1.355089012573321</v>
      </c>
      <c r="AB149">
        <f t="shared" si="53"/>
        <v>-1.3934299058928346E-2</v>
      </c>
      <c r="AC149">
        <f t="shared" si="54"/>
        <v>0.4978416523682806</v>
      </c>
      <c r="AD149">
        <f t="shared" si="55"/>
        <v>0.70069853134179472</v>
      </c>
      <c r="AE149">
        <f t="shared" si="56"/>
        <v>0.15558020785774629</v>
      </c>
      <c r="AF149">
        <f t="shared" si="57"/>
        <v>0.88728383604515115</v>
      </c>
      <c r="AG149">
        <f t="shared" si="58"/>
        <v>-5.7558070351434178</v>
      </c>
      <c r="AI149">
        <f t="shared" si="59"/>
        <v>-0.47014067981369295</v>
      </c>
      <c r="AJ149">
        <f t="shared" si="60"/>
        <v>-0.62990310642937808</v>
      </c>
      <c r="AK149">
        <f t="shared" si="61"/>
        <v>-0.16440778471962234</v>
      </c>
      <c r="AL149">
        <f t="shared" si="62"/>
        <v>-5.8883033217546031E-2</v>
      </c>
      <c r="AM149">
        <f t="shared" si="63"/>
        <v>-5.7596488245537099E-2</v>
      </c>
      <c r="AN149">
        <f t="shared" si="64"/>
        <v>-5.6496206362141983E-2</v>
      </c>
      <c r="AP149">
        <f t="shared" si="67"/>
        <v>4.3806314727256286</v>
      </c>
      <c r="AQ149">
        <f t="shared" si="68"/>
        <v>3.3997531756000692</v>
      </c>
      <c r="AR149">
        <f t="shared" si="69"/>
        <v>1.358919680887268E-2</v>
      </c>
      <c r="AS149">
        <f t="shared" si="70"/>
        <v>0.8928688936033049</v>
      </c>
      <c r="AT149">
        <f t="shared" si="71"/>
        <v>0.8513343300237205</v>
      </c>
      <c r="AU149">
        <f t="shared" si="72"/>
        <v>0.7695394124462237</v>
      </c>
      <c r="AV149">
        <f t="shared" si="73"/>
        <v>1.1537095407461953</v>
      </c>
      <c r="AW149">
        <f t="shared" si="74"/>
        <v>7.2371622349765987</v>
      </c>
    </row>
    <row r="150" spans="25:49" x14ac:dyDescent="0.25">
      <c r="Y150">
        <f t="shared" si="65"/>
        <v>0.74000000000000055</v>
      </c>
      <c r="Z150">
        <f t="shared" si="66"/>
        <v>2.2217787973483567</v>
      </c>
      <c r="AA150">
        <f t="shared" si="52"/>
        <v>1.3481730479468288</v>
      </c>
      <c r="AB150">
        <f t="shared" si="53"/>
        <v>-1.3821277317343394E-2</v>
      </c>
      <c r="AC150">
        <f t="shared" si="54"/>
        <v>0.49536174082796364</v>
      </c>
      <c r="AD150">
        <f t="shared" si="55"/>
        <v>0.69781522599013135</v>
      </c>
      <c r="AE150">
        <f t="shared" si="56"/>
        <v>0.15501884697743734</v>
      </c>
      <c r="AF150">
        <f t="shared" si="57"/>
        <v>0.88341981710113504</v>
      </c>
      <c r="AG150">
        <f t="shared" si="58"/>
        <v>-5.7329187029835449</v>
      </c>
      <c r="AI150">
        <f t="shared" si="59"/>
        <v>-0.47013616820182685</v>
      </c>
      <c r="AJ150">
        <f t="shared" si="60"/>
        <v>-0.6278958690926616</v>
      </c>
      <c r="AK150">
        <f t="shared" si="61"/>
        <v>-0.16448769489460613</v>
      </c>
      <c r="AL150">
        <f t="shared" si="62"/>
        <v>-5.8939148025617429E-2</v>
      </c>
      <c r="AM150">
        <f t="shared" si="63"/>
        <v>-5.7598612107214994E-2</v>
      </c>
      <c r="AN150">
        <f t="shared" si="64"/>
        <v>-5.6607224038988567E-2</v>
      </c>
      <c r="AP150">
        <f t="shared" si="67"/>
        <v>4.3917721845332265</v>
      </c>
      <c r="AQ150">
        <f t="shared" si="68"/>
        <v>3.4065286206629359</v>
      </c>
      <c r="AR150">
        <f t="shared" si="69"/>
        <v>1.3519525313578038E-2</v>
      </c>
      <c r="AS150">
        <f t="shared" si="70"/>
        <v>0.89535810186514631</v>
      </c>
      <c r="AT150">
        <f t="shared" si="71"/>
        <v>0.85483782268042952</v>
      </c>
      <c r="AU150">
        <f t="shared" si="72"/>
        <v>0.77031731348551247</v>
      </c>
      <c r="AV150">
        <f t="shared" si="73"/>
        <v>1.158145959926421</v>
      </c>
      <c r="AW150">
        <f t="shared" si="74"/>
        <v>7.2083831998008812</v>
      </c>
    </row>
    <row r="151" spans="25:49" x14ac:dyDescent="0.25">
      <c r="Y151">
        <f t="shared" si="65"/>
        <v>0.74500000000000055</v>
      </c>
      <c r="Z151">
        <f t="shared" si="66"/>
        <v>2.2154401292111281</v>
      </c>
      <c r="AA151">
        <f t="shared" si="52"/>
        <v>1.341285160430485</v>
      </c>
      <c r="AB151">
        <f t="shared" si="53"/>
        <v>-1.3709595190854351E-2</v>
      </c>
      <c r="AC151">
        <f t="shared" si="54"/>
        <v>0.49289191656074549</v>
      </c>
      <c r="AD151">
        <f t="shared" si="55"/>
        <v>0.69494377172812205</v>
      </c>
      <c r="AE151">
        <f t="shared" si="56"/>
        <v>0.1544593213452253</v>
      </c>
      <c r="AF151">
        <f t="shared" si="57"/>
        <v>0.87957164582072889</v>
      </c>
      <c r="AG151">
        <f t="shared" si="58"/>
        <v>-5.7101213877298784</v>
      </c>
      <c r="AI151">
        <f t="shared" si="59"/>
        <v>-0.47013142213427411</v>
      </c>
      <c r="AJ151">
        <f t="shared" si="60"/>
        <v>-0.62589708957610712</v>
      </c>
      <c r="AK151">
        <f t="shared" si="61"/>
        <v>-0.16456673988204346</v>
      </c>
      <c r="AL151">
        <f t="shared" si="62"/>
        <v>-5.8994639772710952E-2</v>
      </c>
      <c r="AM151">
        <f t="shared" si="63"/>
        <v>-5.7600710217301739E-2</v>
      </c>
      <c r="AN151">
        <f t="shared" si="64"/>
        <v>-5.6717318100073556E-2</v>
      </c>
      <c r="AP151">
        <f t="shared" si="67"/>
        <v>4.4028810785199681</v>
      </c>
      <c r="AQ151">
        <f t="shared" si="68"/>
        <v>3.4132694859026702</v>
      </c>
      <c r="AR151">
        <f t="shared" si="69"/>
        <v>1.3450418926991321E-2</v>
      </c>
      <c r="AS151">
        <f t="shared" si="70"/>
        <v>0.8978349105692861</v>
      </c>
      <c r="AT151">
        <f t="shared" si="71"/>
        <v>0.85832689881038016</v>
      </c>
      <c r="AU151">
        <f t="shared" si="72"/>
        <v>0.77109240772039966</v>
      </c>
      <c r="AV151">
        <f t="shared" si="73"/>
        <v>1.1625630590119267</v>
      </c>
      <c r="AW151">
        <f t="shared" si="74"/>
        <v>7.179718606285963</v>
      </c>
    </row>
    <row r="152" spans="25:49" x14ac:dyDescent="0.25">
      <c r="Y152">
        <f t="shared" si="65"/>
        <v>0.75000000000000056</v>
      </c>
      <c r="Z152">
        <f t="shared" si="66"/>
        <v>2.2091262601561397</v>
      </c>
      <c r="AA152">
        <f t="shared" si="52"/>
        <v>1.3344252255524189</v>
      </c>
      <c r="AB152">
        <f t="shared" si="53"/>
        <v>-1.3599226736625281E-2</v>
      </c>
      <c r="AC152">
        <f t="shared" si="54"/>
        <v>0.49043213726974033</v>
      </c>
      <c r="AD152">
        <f t="shared" si="55"/>
        <v>0.69208411482099541</v>
      </c>
      <c r="AE152">
        <f t="shared" si="56"/>
        <v>0.15390162888536071</v>
      </c>
      <c r="AF152">
        <f t="shared" si="57"/>
        <v>0.87573925297314448</v>
      </c>
      <c r="AG152">
        <f t="shared" si="58"/>
        <v>-5.6874147274479112</v>
      </c>
      <c r="AI152">
        <f t="shared" si="59"/>
        <v>-0.47012644526663305</v>
      </c>
      <c r="AJ152">
        <f t="shared" si="60"/>
        <v>-0.62390671936511555</v>
      </c>
      <c r="AK152">
        <f t="shared" si="61"/>
        <v>-0.16464493069978467</v>
      </c>
      <c r="AL152">
        <f t="shared" si="62"/>
        <v>-5.9049517641494714E-2</v>
      </c>
      <c r="AM152">
        <f t="shared" si="63"/>
        <v>-5.7602782794017773E-2</v>
      </c>
      <c r="AN152">
        <f t="shared" si="64"/>
        <v>-5.6826498429761348E-2</v>
      </c>
      <c r="AP152">
        <f t="shared" si="67"/>
        <v>4.4139582791660237</v>
      </c>
      <c r="AQ152">
        <f t="shared" si="68"/>
        <v>3.4199759117048227</v>
      </c>
      <c r="AR152">
        <f t="shared" si="69"/>
        <v>1.3381870951037048E-2</v>
      </c>
      <c r="AS152">
        <f t="shared" si="70"/>
        <v>0.90029937015208983</v>
      </c>
      <c r="AT152">
        <f t="shared" si="71"/>
        <v>0.86180161766902075</v>
      </c>
      <c r="AU152">
        <f t="shared" si="72"/>
        <v>0.77186470432712584</v>
      </c>
      <c r="AV152">
        <f t="shared" si="73"/>
        <v>1.1669609172410302</v>
      </c>
      <c r="AW152">
        <f t="shared" si="74"/>
        <v>7.1511679993473134</v>
      </c>
    </row>
    <row r="153" spans="25:49" x14ac:dyDescent="0.25">
      <c r="Y153">
        <f t="shared" si="65"/>
        <v>0.75500000000000056</v>
      </c>
      <c r="Z153">
        <f t="shared" si="66"/>
        <v>2.202837093791238</v>
      </c>
      <c r="AA153">
        <f t="shared" si="52"/>
        <v>1.327593119965834</v>
      </c>
      <c r="AB153">
        <f t="shared" si="53"/>
        <v>-1.3490147078754344E-2</v>
      </c>
      <c r="AC153">
        <f t="shared" si="54"/>
        <v>0.48798236085201485</v>
      </c>
      <c r="AD153">
        <f t="shared" si="55"/>
        <v>0.68923620188635604</v>
      </c>
      <c r="AE153">
        <f t="shared" si="56"/>
        <v>0.15334576744659228</v>
      </c>
      <c r="AF153">
        <f t="shared" si="57"/>
        <v>0.8719225697017069</v>
      </c>
      <c r="AG153">
        <f t="shared" si="58"/>
        <v>-5.6647983616423927</v>
      </c>
      <c r="AI153">
        <f t="shared" si="59"/>
        <v>-0.47012124119293647</v>
      </c>
      <c r="AJ153">
        <f t="shared" si="60"/>
        <v>-0.62192471099727453</v>
      </c>
      <c r="AK153">
        <f t="shared" si="61"/>
        <v>-0.16472227818377011</v>
      </c>
      <c r="AL153">
        <f t="shared" si="62"/>
        <v>-5.9103790638454327E-2</v>
      </c>
      <c r="AM153">
        <f t="shared" si="63"/>
        <v>-5.7604830053554962E-2</v>
      </c>
      <c r="AN153">
        <f t="shared" si="64"/>
        <v>-5.6934774774297967E-2</v>
      </c>
      <c r="AP153">
        <f t="shared" si="67"/>
        <v>4.4250039104668044</v>
      </c>
      <c r="AQ153">
        <f t="shared" si="68"/>
        <v>3.4266480378325848</v>
      </c>
      <c r="AR153">
        <f t="shared" si="69"/>
        <v>1.3313874817353922E-2</v>
      </c>
      <c r="AS153">
        <f t="shared" si="70"/>
        <v>0.90275153083843851</v>
      </c>
      <c r="AT153">
        <f t="shared" si="71"/>
        <v>0.86526203824312575</v>
      </c>
      <c r="AU153">
        <f t="shared" si="72"/>
        <v>0.77263421247155262</v>
      </c>
      <c r="AV153">
        <f t="shared" si="73"/>
        <v>1.171339613505896</v>
      </c>
      <c r="AW153">
        <f t="shared" si="74"/>
        <v>7.1227309257100737</v>
      </c>
    </row>
    <row r="154" spans="25:49" x14ac:dyDescent="0.25">
      <c r="Y154">
        <f t="shared" si="65"/>
        <v>0.76000000000000056</v>
      </c>
      <c r="Z154">
        <f t="shared" si="66"/>
        <v>2.1965725342563713</v>
      </c>
      <c r="AA154">
        <f t="shared" si="52"/>
        <v>1.3207887213901688</v>
      </c>
      <c r="AB154">
        <f t="shared" si="53"/>
        <v>-1.3382332323085833E-2</v>
      </c>
      <c r="AC154">
        <f t="shared" si="54"/>
        <v>0.48554254539764924</v>
      </c>
      <c r="AD154">
        <f t="shared" si="55"/>
        <v>0.68639997988930623</v>
      </c>
      <c r="AE154">
        <f t="shared" si="56"/>
        <v>0.15279173480404223</v>
      </c>
      <c r="AF154">
        <f t="shared" si="57"/>
        <v>0.86812152752052085</v>
      </c>
      <c r="AG154">
        <f t="shared" si="58"/>
        <v>-5.642271931251603</v>
      </c>
      <c r="AI154">
        <f t="shared" si="59"/>
        <v>-0.47011581344685549</v>
      </c>
      <c r="AJ154">
        <f t="shared" si="60"/>
        <v>-0.6199510179794766</v>
      </c>
      <c r="AK154">
        <f t="shared" si="61"/>
        <v>-0.16479879299172437</v>
      </c>
      <c r="AL154">
        <f t="shared" si="62"/>
        <v>-5.9157467598079043E-2</v>
      </c>
      <c r="AM154">
        <f t="shared" si="63"/>
        <v>-5.7606852210095545E-2</v>
      </c>
      <c r="AN154">
        <f t="shared" si="64"/>
        <v>-5.7042156744205881E-2</v>
      </c>
      <c r="AP154">
        <f t="shared" si="67"/>
        <v>4.4360180959357605</v>
      </c>
      <c r="AQ154">
        <f t="shared" si="68"/>
        <v>3.4332860034324137</v>
      </c>
      <c r="AR154">
        <f t="shared" si="69"/>
        <v>1.324642408196015E-2</v>
      </c>
      <c r="AS154">
        <f t="shared" si="70"/>
        <v>0.90519144264269857</v>
      </c>
      <c r="AT154">
        <f t="shared" si="71"/>
        <v>0.86870821925255759</v>
      </c>
      <c r="AU154">
        <f t="shared" si="72"/>
        <v>0.77340094130878556</v>
      </c>
      <c r="AV154">
        <f t="shared" si="73"/>
        <v>1.1756992263544046</v>
      </c>
      <c r="AW154">
        <f t="shared" si="74"/>
        <v>7.0944069339018618</v>
      </c>
    </row>
    <row r="155" spans="25:49" x14ac:dyDescent="0.25">
      <c r="Y155">
        <f t="shared" si="65"/>
        <v>0.76500000000000057</v>
      </c>
      <c r="Z155">
        <f t="shared" si="66"/>
        <v>2.1903324861990972</v>
      </c>
      <c r="AA155">
        <f t="shared" si="52"/>
        <v>1.3140119085581081</v>
      </c>
      <c r="AB155">
        <f t="shared" si="53"/>
        <v>-1.3275759480645133E-2</v>
      </c>
      <c r="AC155">
        <f t="shared" si="54"/>
        <v>0.48311264918879504</v>
      </c>
      <c r="AD155">
        <f t="shared" si="55"/>
        <v>0.68357539613769092</v>
      </c>
      <c r="AE155">
        <f t="shared" si="56"/>
        <v>0.15223952866103929</v>
      </c>
      <c r="AF155">
        <f t="shared" si="57"/>
        <v>0.8643360583111912</v>
      </c>
      <c r="AG155">
        <f t="shared" si="58"/>
        <v>-5.6198350786416551</v>
      </c>
      <c r="AI155">
        <f t="shared" si="59"/>
        <v>-0.47011016550287354</v>
      </c>
      <c r="AJ155">
        <f t="shared" si="60"/>
        <v>-0.61798559471359649</v>
      </c>
      <c r="AK155">
        <f t="shared" si="61"/>
        <v>-0.16487448560676163</v>
      </c>
      <c r="AL155">
        <f t="shared" si="62"/>
        <v>-5.9210557186929455E-2</v>
      </c>
      <c r="AM155">
        <f t="shared" si="63"/>
        <v>-5.7608849475831225E-2</v>
      </c>
      <c r="AN155">
        <f t="shared" si="64"/>
        <v>-5.7148653816628987E-2</v>
      </c>
      <c r="AP155">
        <f t="shared" si="67"/>
        <v>4.4470009586070427</v>
      </c>
      <c r="AQ155">
        <f t="shared" si="68"/>
        <v>3.4398899470393647</v>
      </c>
      <c r="AR155">
        <f t="shared" si="69"/>
        <v>1.3179512420344722E-2</v>
      </c>
      <c r="AS155">
        <f t="shared" si="70"/>
        <v>0.90761915536968685</v>
      </c>
      <c r="AT155">
        <f t="shared" si="71"/>
        <v>0.87214021915200413</v>
      </c>
      <c r="AU155">
        <f t="shared" si="72"/>
        <v>0.7741648999828058</v>
      </c>
      <c r="AV155">
        <f t="shared" si="73"/>
        <v>1.1800398339920073</v>
      </c>
      <c r="AW155">
        <f t="shared" si="74"/>
        <v>7.0661955742456035</v>
      </c>
    </row>
    <row r="156" spans="25:49" x14ac:dyDescent="0.25">
      <c r="Y156">
        <f t="shared" si="65"/>
        <v>0.77000000000000057</v>
      </c>
      <c r="Z156">
        <f t="shared" si="66"/>
        <v>2.1841168547527419</v>
      </c>
      <c r="AA156">
        <f t="shared" si="52"/>
        <v>1.3072625611678275</v>
      </c>
      <c r="AB156">
        <f t="shared" si="53"/>
        <v>-1.3170406398810452E-2</v>
      </c>
      <c r="AC156">
        <f t="shared" si="54"/>
        <v>0.48069263069872903</v>
      </c>
      <c r="AD156">
        <f t="shared" si="55"/>
        <v>0.68076239827745766</v>
      </c>
      <c r="AE156">
        <f t="shared" si="56"/>
        <v>0.15168914665091149</v>
      </c>
      <c r="AF156">
        <f t="shared" si="57"/>
        <v>0.86056609431959563</v>
      </c>
      <c r="AG156">
        <f t="shared" si="58"/>
        <v>-5.5974874476008152</v>
      </c>
      <c r="AI156">
        <f t="shared" si="59"/>
        <v>-0.47010430077743465</v>
      </c>
      <c r="AJ156">
        <f t="shared" si="60"/>
        <v>-0.61602839642984009</v>
      </c>
      <c r="AK156">
        <f t="shared" si="61"/>
        <v>-0.16494936634090421</v>
      </c>
      <c r="AL156">
        <f t="shared" si="62"/>
        <v>-5.9263067907590262E-2</v>
      </c>
      <c r="AM156">
        <f t="shared" si="63"/>
        <v>-5.7610822060982107E-2</v>
      </c>
      <c r="AN156">
        <f t="shared" si="64"/>
        <v>-5.7254275337629501E-2</v>
      </c>
      <c r="AP156">
        <f t="shared" si="67"/>
        <v>4.4579526210380385</v>
      </c>
      <c r="AQ156">
        <f t="shared" si="68"/>
        <v>3.4464600065821553</v>
      </c>
      <c r="AR156">
        <f t="shared" si="69"/>
        <v>1.3113133622941496E-2</v>
      </c>
      <c r="AS156">
        <f t="shared" si="70"/>
        <v>0.91003471861563079</v>
      </c>
      <c r="AT156">
        <f t="shared" si="71"/>
        <v>0.87555809613269253</v>
      </c>
      <c r="AU156">
        <f t="shared" si="72"/>
        <v>0.77492609762611098</v>
      </c>
      <c r="AV156">
        <f t="shared" si="73"/>
        <v>1.1843615142835633</v>
      </c>
      <c r="AW156">
        <f t="shared" si="74"/>
        <v>7.038096398852395</v>
      </c>
    </row>
    <row r="157" spans="25:49" x14ac:dyDescent="0.25">
      <c r="Y157">
        <f t="shared" si="65"/>
        <v>0.77500000000000058</v>
      </c>
      <c r="Z157">
        <f t="shared" si="66"/>
        <v>2.1779255455169402</v>
      </c>
      <c r="AA157">
        <f t="shared" si="52"/>
        <v>1.3005405598399298</v>
      </c>
      <c r="AB157">
        <f t="shared" si="53"/>
        <v>-1.3066251699408782E-2</v>
      </c>
      <c r="AC157">
        <f t="shared" si="54"/>
        <v>0.47828244859090574</v>
      </c>
      <c r="AD157">
        <f t="shared" si="55"/>
        <v>0.67796093428813253</v>
      </c>
      <c r="AE157">
        <f t="shared" si="56"/>
        <v>0.15114058633873839</v>
      </c>
      <c r="AF157">
        <f t="shared" si="57"/>
        <v>0.85681156815270687</v>
      </c>
      <c r="AG157">
        <f t="shared" si="58"/>
        <v>-5.5752286833338482</v>
      </c>
      <c r="AI157">
        <f t="shared" si="59"/>
        <v>-0.47009822263006296</v>
      </c>
      <c r="AJ157">
        <f t="shared" si="60"/>
        <v>-0.6140793791269562</v>
      </c>
      <c r="AK157">
        <f t="shared" si="61"/>
        <v>-0.16502344533851618</v>
      </c>
      <c r="AL157">
        <f t="shared" si="62"/>
        <v>-5.9315008102511849E-2</v>
      </c>
      <c r="AM157">
        <f t="shared" si="63"/>
        <v>-5.7612770173815366E-2</v>
      </c>
      <c r="AN157">
        <f t="shared" si="64"/>
        <v>-5.7359030524437291E-2</v>
      </c>
      <c r="AP157">
        <f t="shared" si="67"/>
        <v>4.4688732053118025</v>
      </c>
      <c r="AQ157">
        <f t="shared" si="68"/>
        <v>3.4529963193879945</v>
      </c>
      <c r="AR157">
        <f t="shared" si="69"/>
        <v>1.3047281590947443E-2</v>
      </c>
      <c r="AS157">
        <f t="shared" si="70"/>
        <v>0.91243818176912439</v>
      </c>
      <c r="AT157">
        <f t="shared" si="71"/>
        <v>0.87896190812407982</v>
      </c>
      <c r="AU157">
        <f t="shared" si="72"/>
        <v>0.77568454335936554</v>
      </c>
      <c r="AV157">
        <f t="shared" si="73"/>
        <v>1.1886643447551613</v>
      </c>
      <c r="AW157">
        <f t="shared" si="74"/>
        <v>7.0101089616143906</v>
      </c>
    </row>
    <row r="158" spans="25:49" x14ac:dyDescent="0.25">
      <c r="Y158">
        <f t="shared" si="65"/>
        <v>0.78000000000000058</v>
      </c>
      <c r="Z158">
        <f t="shared" si="66"/>
        <v>2.171758464540297</v>
      </c>
      <c r="AA158">
        <f t="shared" si="52"/>
        <v>1.2938457860785824</v>
      </c>
      <c r="AB158">
        <f t="shared" si="53"/>
        <v>-1.2963274723019391E-2</v>
      </c>
      <c r="AC158">
        <f t="shared" si="54"/>
        <v>0.47588206171800651</v>
      </c>
      <c r="AD158">
        <f t="shared" si="55"/>
        <v>0.67517095247840497</v>
      </c>
      <c r="AE158">
        <f t="shared" si="56"/>
        <v>0.15059384522306529</v>
      </c>
      <c r="AF158">
        <f t="shared" si="57"/>
        <v>0.85307241277546675</v>
      </c>
      <c r="AG158">
        <f t="shared" si="58"/>
        <v>-5.5530584324563845</v>
      </c>
      <c r="AI158">
        <f t="shared" si="59"/>
        <v>-0.47009193436445856</v>
      </c>
      <c r="AJ158">
        <f t="shared" si="60"/>
        <v>-0.61213849951859622</v>
      </c>
      <c r="AK158">
        <f t="shared" si="61"/>
        <v>-0.16509673257965637</v>
      </c>
      <c r="AL158">
        <f t="shared" si="62"/>
        <v>-5.9366385957744815E-2</v>
      </c>
      <c r="AM158">
        <f t="shared" si="63"/>
        <v>-5.7614694020664096E-2</v>
      </c>
      <c r="AN158">
        <f t="shared" si="64"/>
        <v>-5.7462928467653475E-2</v>
      </c>
      <c r="AP158">
        <f t="shared" si="67"/>
        <v>4.4797628330393868</v>
      </c>
      <c r="AQ158">
        <f t="shared" si="68"/>
        <v>3.459499022187194</v>
      </c>
      <c r="AR158">
        <f t="shared" si="69"/>
        <v>1.29819503324504E-2</v>
      </c>
      <c r="AS158">
        <f t="shared" si="70"/>
        <v>0.91482959401207897</v>
      </c>
      <c r="AT158">
        <f t="shared" si="71"/>
        <v>0.88235171279552049</v>
      </c>
      <c r="AU158">
        <f t="shared" si="72"/>
        <v>0.77644024629105923</v>
      </c>
      <c r="AV158">
        <f t="shared" si="73"/>
        <v>1.1929484025959247</v>
      </c>
      <c r="AW158">
        <f t="shared" si="74"/>
        <v>6.9822328181977209</v>
      </c>
    </row>
    <row r="159" spans="25:49" x14ac:dyDescent="0.25">
      <c r="Y159">
        <f t="shared" si="65"/>
        <v>0.78500000000000059</v>
      </c>
      <c r="Z159">
        <f t="shared" si="66"/>
        <v>2.1656155183049322</v>
      </c>
      <c r="AA159">
        <f t="shared" si="52"/>
        <v>1.2871781222364116</v>
      </c>
      <c r="AB159">
        <f t="shared" si="53"/>
        <v>-1.2861455478825057E-2</v>
      </c>
      <c r="AC159">
        <f t="shared" si="54"/>
        <v>0.47349142912098824</v>
      </c>
      <c r="AD159">
        <f t="shared" si="55"/>
        <v>0.67239240148181945</v>
      </c>
      <c r="AE159">
        <f t="shared" si="56"/>
        <v>0.15004892073757878</v>
      </c>
      <c r="AF159">
        <f t="shared" si="57"/>
        <v>0.84934856150770721</v>
      </c>
      <c r="AG159">
        <f t="shared" si="58"/>
        <v>-5.5309763429893124</v>
      </c>
      <c r="AI159">
        <f t="shared" si="59"/>
        <v>-0.47008543922956625</v>
      </c>
      <c r="AJ159">
        <f t="shared" si="60"/>
        <v>-0.61020571498516218</v>
      </c>
      <c r="AK159">
        <f t="shared" si="61"/>
        <v>-0.16516923788335006</v>
      </c>
      <c r="AL159">
        <f t="shared" si="62"/>
        <v>-5.9417209506570118E-2</v>
      </c>
      <c r="AM159">
        <f t="shared" si="63"/>
        <v>-5.7616593805945651E-2</v>
      </c>
      <c r="AN159">
        <f t="shared" si="64"/>
        <v>-5.7565978133408587E-2</v>
      </c>
      <c r="AP159">
        <f t="shared" si="67"/>
        <v>4.4906216253620883</v>
      </c>
      <c r="AQ159">
        <f t="shared" si="68"/>
        <v>3.4659682511175869</v>
      </c>
      <c r="AR159">
        <f t="shared" si="69"/>
        <v>1.2917133958835302E-2</v>
      </c>
      <c r="AS159">
        <f t="shared" si="70"/>
        <v>0.91720900432066899</v>
      </c>
      <c r="AT159">
        <f t="shared" si="71"/>
        <v>0.88572756755791249</v>
      </c>
      <c r="AU159">
        <f t="shared" si="72"/>
        <v>0.77719321551717457</v>
      </c>
      <c r="AV159">
        <f t="shared" si="73"/>
        <v>1.197213764659802</v>
      </c>
      <c r="AW159">
        <f t="shared" si="74"/>
        <v>6.9544675260354394</v>
      </c>
    </row>
    <row r="160" spans="25:49" x14ac:dyDescent="0.25">
      <c r="Y160">
        <f t="shared" si="65"/>
        <v>0.79000000000000059</v>
      </c>
      <c r="Z160">
        <f t="shared" si="66"/>
        <v>2.159496613712713</v>
      </c>
      <c r="AA160">
        <f t="shared" si="52"/>
        <v>1.280537451482761</v>
      </c>
      <c r="AB160">
        <f t="shared" si="53"/>
        <v>-1.2760774599434199E-2</v>
      </c>
      <c r="AC160">
        <f t="shared" si="54"/>
        <v>0.47111051002813054</v>
      </c>
      <c r="AD160">
        <f t="shared" si="55"/>
        <v>0.66962523025257015</v>
      </c>
      <c r="AE160">
        <f t="shared" si="56"/>
        <v>0.14950581025274562</v>
      </c>
      <c r="AF160">
        <f t="shared" si="57"/>
        <v>0.84563994802111975</v>
      </c>
      <c r="AG160">
        <f t="shared" si="58"/>
        <v>-5.5089820643531828</v>
      </c>
      <c r="AI160">
        <f t="shared" si="59"/>
        <v>-0.47007874042062103</v>
      </c>
      <c r="AJ160">
        <f t="shared" si="60"/>
        <v>-0.60828098353056959</v>
      </c>
      <c r="AK160">
        <f t="shared" si="61"/>
        <v>-0.16524097091078432</v>
      </c>
      <c r="AL160">
        <f t="shared" si="62"/>
        <v>-5.9467486633029011E-2</v>
      </c>
      <c r="AM160">
        <f t="shared" si="63"/>
        <v>-5.7618469732180225E-2</v>
      </c>
      <c r="AN160">
        <f t="shared" si="64"/>
        <v>-5.7668188365477199E-2</v>
      </c>
      <c r="AP160">
        <f t="shared" si="67"/>
        <v>4.5014497029536127</v>
      </c>
      <c r="AQ160">
        <f t="shared" si="68"/>
        <v>3.4724041417287688</v>
      </c>
      <c r="AR160">
        <f t="shared" si="69"/>
        <v>1.2852826681441177E-2</v>
      </c>
      <c r="AS160">
        <f t="shared" si="70"/>
        <v>0.91957646146627392</v>
      </c>
      <c r="AT160">
        <f t="shared" si="71"/>
        <v>0.88908952956532161</v>
      </c>
      <c r="AU160">
        <f t="shared" si="72"/>
        <v>0.77794346012086246</v>
      </c>
      <c r="AV160">
        <f t="shared" si="73"/>
        <v>1.2014605074673406</v>
      </c>
      <c r="AW160">
        <f t="shared" si="74"/>
        <v>6.9268126443204929</v>
      </c>
    </row>
    <row r="161" spans="25:49" x14ac:dyDescent="0.25">
      <c r="Y161">
        <f t="shared" si="65"/>
        <v>0.7950000000000006</v>
      </c>
      <c r="Z161">
        <f t="shared" si="66"/>
        <v>2.1534016580729851</v>
      </c>
      <c r="AA161">
        <f t="shared" si="52"/>
        <v>1.2739236577749486</v>
      </c>
      <c r="AB161">
        <f t="shared" si="53"/>
        <v>-1.2661213300136864E-2</v>
      </c>
      <c r="AC161">
        <f t="shared" si="54"/>
        <v>0.46873926385408193</v>
      </c>
      <c r="AD161">
        <f t="shared" si="55"/>
        <v>0.6668693880613964</v>
      </c>
      <c r="AE161">
        <f t="shared" si="56"/>
        <v>0.14896451107741562</v>
      </c>
      <c r="AF161">
        <f t="shared" si="57"/>
        <v>0.84194650633627111</v>
      </c>
      <c r="AG161">
        <f t="shared" si="58"/>
        <v>-5.4870752473626512</v>
      </c>
      <c r="AI161">
        <f t="shared" si="59"/>
        <v>-0.47007184108016981</v>
      </c>
      <c r="AJ161">
        <f t="shared" si="60"/>
        <v>-0.60636426374338892</v>
      </c>
      <c r="AK161">
        <f t="shared" si="61"/>
        <v>-0.16531194116842751</v>
      </c>
      <c r="AL161">
        <f t="shared" si="62"/>
        <v>-5.9517225075355333E-2</v>
      </c>
      <c r="AM161">
        <f t="shared" si="63"/>
        <v>-5.7620322000008994E-2</v>
      </c>
      <c r="AN161">
        <f t="shared" si="64"/>
        <v>-5.7769567887349334E-2</v>
      </c>
      <c r="AP161">
        <f t="shared" si="67"/>
        <v>4.5122471860221767</v>
      </c>
      <c r="AQ161">
        <f t="shared" si="68"/>
        <v>3.4788068289861824</v>
      </c>
      <c r="AR161">
        <f t="shared" si="69"/>
        <v>1.2789022808444007E-2</v>
      </c>
      <c r="AS161">
        <f t="shared" si="70"/>
        <v>0.92193201401641456</v>
      </c>
      <c r="AT161">
        <f t="shared" si="71"/>
        <v>0.89243765571658451</v>
      </c>
      <c r="AU161">
        <f t="shared" si="72"/>
        <v>0.7786909891721262</v>
      </c>
      <c r="AV161">
        <f t="shared" si="73"/>
        <v>1.2056887072074463</v>
      </c>
      <c r="AW161">
        <f t="shared" si="74"/>
        <v>6.8992677339987267</v>
      </c>
    </row>
    <row r="162" spans="25:49" x14ac:dyDescent="0.25">
      <c r="Y162">
        <f t="shared" si="65"/>
        <v>0.8000000000000006</v>
      </c>
      <c r="Z162">
        <f t="shared" si="66"/>
        <v>2.1473305590916354</v>
      </c>
      <c r="AA162">
        <f t="shared" si="52"/>
        <v>1.2673366258322147</v>
      </c>
      <c r="AB162">
        <f t="shared" si="53"/>
        <v>-1.2562753342132527E-2</v>
      </c>
      <c r="AC162">
        <f t="shared" si="54"/>
        <v>0.46637765019890776</v>
      </c>
      <c r="AD162">
        <f t="shared" si="55"/>
        <v>0.66412482449157417</v>
      </c>
      <c r="AE162">
        <f t="shared" si="56"/>
        <v>0.14842502046038911</v>
      </c>
      <c r="AF162">
        <f t="shared" si="57"/>
        <v>0.8382681708196652</v>
      </c>
      <c r="AG162">
        <f t="shared" si="58"/>
        <v>-5.4652555442209314</v>
      </c>
      <c r="AI162">
        <f t="shared" si="59"/>
        <v>-0.47006474429906947</v>
      </c>
      <c r="AJ162">
        <f t="shared" si="60"/>
        <v>-0.60445551476190529</v>
      </c>
      <c r="AK162">
        <f t="shared" si="61"/>
        <v>-0.16538215801107539</v>
      </c>
      <c r="AL162">
        <f t="shared" si="62"/>
        <v>-5.9566432429313837E-2</v>
      </c>
      <c r="AM162">
        <f t="shared" si="63"/>
        <v>-5.7622150808212341E-2</v>
      </c>
      <c r="AN162">
        <f t="shared" si="64"/>
        <v>-5.7870125304260146E-2</v>
      </c>
      <c r="AP162">
        <f t="shared" si="67"/>
        <v>4.5230141943125419</v>
      </c>
      <c r="AQ162">
        <f t="shared" si="68"/>
        <v>3.485176447275057</v>
      </c>
      <c r="AR162">
        <f t="shared" si="69"/>
        <v>1.2725716741943323E-2</v>
      </c>
      <c r="AS162">
        <f t="shared" si="70"/>
        <v>0.92427571033568501</v>
      </c>
      <c r="AT162">
        <f t="shared" si="71"/>
        <v>0.8957720026568915</v>
      </c>
      <c r="AU162">
        <f t="shared" si="72"/>
        <v>0.77943581172751331</v>
      </c>
      <c r="AV162">
        <f t="shared" si="73"/>
        <v>1.2098984397391277</v>
      </c>
      <c r="AW162">
        <f t="shared" si="74"/>
        <v>6.8718323577619138</v>
      </c>
    </row>
    <row r="163" spans="25:49" x14ac:dyDescent="0.25">
      <c r="Y163">
        <f t="shared" si="65"/>
        <v>0.8050000000000006</v>
      </c>
      <c r="Z163">
        <f t="shared" si="66"/>
        <v>2.1412832248613345</v>
      </c>
      <c r="AA163">
        <f t="shared" si="52"/>
        <v>1.2607762411120618</v>
      </c>
      <c r="AB163">
        <f t="shared" si="53"/>
        <v>-1.2465376999300282E-2</v>
      </c>
      <c r="AC163">
        <f t="shared" si="54"/>
        <v>0.4640256288471355</v>
      </c>
      <c r="AD163">
        <f t="shared" si="55"/>
        <v>0.6613914894350017</v>
      </c>
      <c r="AE163">
        <f t="shared" si="56"/>
        <v>0.14788733559195003</v>
      </c>
      <c r="AF163">
        <f t="shared" si="57"/>
        <v>0.83460487618084833</v>
      </c>
      <c r="AG163">
        <f t="shared" si="58"/>
        <v>-5.4435226085142716</v>
      </c>
      <c r="AI163">
        <f t="shared" si="59"/>
        <v>-0.47005745311746316</v>
      </c>
      <c r="AJ163">
        <f t="shared" si="60"/>
        <v>-0.60255469624266811</v>
      </c>
      <c r="AK163">
        <f t="shared" si="61"/>
        <v>-0.16545163064482599</v>
      </c>
      <c r="AL163">
        <f t="shared" si="62"/>
        <v>-5.9615116151447073E-2</v>
      </c>
      <c r="AM163">
        <f t="shared" si="63"/>
        <v>-5.7623956353727808E-2</v>
      </c>
      <c r="AN163">
        <f t="shared" si="64"/>
        <v>-5.7969869105178651E-2</v>
      </c>
      <c r="AP163">
        <f t="shared" si="67"/>
        <v>4.5337508471080001</v>
      </c>
      <c r="AQ163">
        <f t="shared" si="68"/>
        <v>3.491513130404218</v>
      </c>
      <c r="AR163">
        <f t="shared" si="69"/>
        <v>1.266290297523266E-2</v>
      </c>
      <c r="AS163">
        <f t="shared" si="70"/>
        <v>0.92660759858667952</v>
      </c>
      <c r="AT163">
        <f t="shared" si="71"/>
        <v>0.89909262677934942</v>
      </c>
      <c r="AU163">
        <f t="shared" si="72"/>
        <v>0.78017793682981529</v>
      </c>
      <c r="AV163">
        <f t="shared" si="73"/>
        <v>1.214089780593226</v>
      </c>
      <c r="AW163">
        <f t="shared" si="74"/>
        <v>6.8445060800408095</v>
      </c>
    </row>
    <row r="164" spans="25:49" x14ac:dyDescent="0.25">
      <c r="Y164">
        <f t="shared" si="65"/>
        <v>0.81000000000000061</v>
      </c>
      <c r="Z164">
        <f t="shared" si="66"/>
        <v>2.1352595638528364</v>
      </c>
      <c r="AA164">
        <f t="shared" si="52"/>
        <v>1.2542423897887378</v>
      </c>
      <c r="AB164">
        <f t="shared" si="53"/>
        <v>-1.2369067028134784E-2</v>
      </c>
      <c r="AC164">
        <f t="shared" si="54"/>
        <v>0.46168315976680385</v>
      </c>
      <c r="AD164">
        <f t="shared" si="55"/>
        <v>0.65866933308837583</v>
      </c>
      <c r="AE164">
        <f t="shared" si="56"/>
        <v>0.14735145360536553</v>
      </c>
      <c r="AF164">
        <f t="shared" si="57"/>
        <v>0.83095655746955888</v>
      </c>
      <c r="AG164">
        <f t="shared" si="58"/>
        <v>-5.4218760952064553</v>
      </c>
      <c r="AI164">
        <f t="shared" si="59"/>
        <v>-0.47004997052573438</v>
      </c>
      <c r="AJ164">
        <f t="shared" si="60"/>
        <v>-0.60066176833215601</v>
      </c>
      <c r="AK164">
        <f t="shared" si="61"/>
        <v>-0.16552036812998508</v>
      </c>
      <c r="AL164">
        <f t="shared" si="62"/>
        <v>-5.9663283562234097E-2</v>
      </c>
      <c r="AM164">
        <f t="shared" si="63"/>
        <v>-5.7625738831667939E-2</v>
      </c>
      <c r="AN164">
        <f t="shared" si="64"/>
        <v>-5.8068807664756451E-2</v>
      </c>
      <c r="AP164">
        <f t="shared" si="67"/>
        <v>4.5444572632323066</v>
      </c>
      <c r="AQ164">
        <f t="shared" si="68"/>
        <v>3.4978170116097784</v>
      </c>
      <c r="AR164">
        <f t="shared" si="69"/>
        <v>1.2600576090236159E-2</v>
      </c>
      <c r="AS164">
        <f t="shared" si="70"/>
        <v>0.92892772673091517</v>
      </c>
      <c r="AT164">
        <f t="shared" si="71"/>
        <v>0.90239958422652444</v>
      </c>
      <c r="AU164">
        <f t="shared" si="72"/>
        <v>0.78091737350777501</v>
      </c>
      <c r="AV164">
        <f t="shared" si="73"/>
        <v>1.2182628049741302</v>
      </c>
      <c r="AW164">
        <f t="shared" si="74"/>
        <v>6.8172884669982379</v>
      </c>
    </row>
    <row r="165" spans="25:49" x14ac:dyDescent="0.25">
      <c r="Y165">
        <f t="shared" si="65"/>
        <v>0.81500000000000061</v>
      </c>
      <c r="Z165">
        <f t="shared" si="66"/>
        <v>2.1292594849072066</v>
      </c>
      <c r="AA165">
        <f t="shared" si="52"/>
        <v>1.2477349587336326</v>
      </c>
      <c r="AB165">
        <f t="shared" si="53"/>
        <v>-1.2273806640510032E-2</v>
      </c>
      <c r="AC165">
        <f t="shared" si="54"/>
        <v>0.45935020310851088</v>
      </c>
      <c r="AD165">
        <f t="shared" si="55"/>
        <v>0.65595830594945703</v>
      </c>
      <c r="AE165">
        <f t="shared" si="56"/>
        <v>0.14681737157835292</v>
      </c>
      <c r="AF165">
        <f t="shared" si="57"/>
        <v>0.82732315007291934</v>
      </c>
      <c r="AG165">
        <f t="shared" si="58"/>
        <v>-5.4003156606333276</v>
      </c>
      <c r="AI165">
        <f t="shared" si="59"/>
        <v>-0.47004229946544013</v>
      </c>
      <c r="AJ165">
        <f t="shared" si="60"/>
        <v>-0.59877669164122083</v>
      </c>
      <c r="AK165">
        <f t="shared" si="61"/>
        <v>-0.16558837938390408</v>
      </c>
      <c r="AL165">
        <f t="shared" si="62"/>
        <v>-5.971094184916359E-2</v>
      </c>
      <c r="AM165">
        <f t="shared" si="63"/>
        <v>-5.7627498435337987E-2</v>
      </c>
      <c r="AN165">
        <f t="shared" si="64"/>
        <v>-5.8166949245237611E-2</v>
      </c>
      <c r="AP165">
        <f t="shared" si="67"/>
        <v>4.5551335610515711</v>
      </c>
      <c r="AQ165">
        <f t="shared" si="68"/>
        <v>3.5040882235587221</v>
      </c>
      <c r="AR165">
        <f t="shared" si="69"/>
        <v>1.2538730755095486E-2</v>
      </c>
      <c r="AS165">
        <f t="shared" si="70"/>
        <v>0.93123614252974918</v>
      </c>
      <c r="AT165">
        <f t="shared" si="71"/>
        <v>0.90569293089196634</v>
      </c>
      <c r="AU165">
        <f t="shared" si="72"/>
        <v>0.78165413077580181</v>
      </c>
      <c r="AV165">
        <f t="shared" si="73"/>
        <v>1.222417587761478</v>
      </c>
      <c r="AW165">
        <f t="shared" si="74"/>
        <v>6.7901790865222056</v>
      </c>
    </row>
    <row r="166" spans="25:49" x14ac:dyDescent="0.25">
      <c r="Y166">
        <f t="shared" si="65"/>
        <v>0.82000000000000062</v>
      </c>
      <c r="Z166">
        <f t="shared" si="66"/>
        <v>2.1232828972288758</v>
      </c>
      <c r="AA166">
        <f t="shared" si="52"/>
        <v>1.2412538354973746</v>
      </c>
      <c r="AB166">
        <f t="shared" si="53"/>
        <v>-1.2179579478964697E-2</v>
      </c>
      <c r="AC166">
        <f t="shared" si="54"/>
        <v>0.45702671920446397</v>
      </c>
      <c r="AD166">
        <f t="shared" si="55"/>
        <v>0.6532583588134192</v>
      </c>
      <c r="AE166">
        <f t="shared" si="56"/>
        <v>0.14628508653451436</v>
      </c>
      <c r="AF166">
        <f t="shared" si="57"/>
        <v>0.82370458971267002</v>
      </c>
      <c r="AG166">
        <f t="shared" si="58"/>
        <v>-5.3788409624973328</v>
      </c>
      <c r="AI166">
        <f t="shared" si="59"/>
        <v>-0.47003444283022355</v>
      </c>
      <c r="AJ166">
        <f t="shared" si="60"/>
        <v>-0.5968994272220044</v>
      </c>
      <c r="AK166">
        <f t="shared" si="61"/>
        <v>-0.16565567318375229</v>
      </c>
      <c r="AL166">
        <f t="shared" si="62"/>
        <v>-5.9758098069724125E-2</v>
      </c>
      <c r="AM166">
        <f t="shared" si="63"/>
        <v>-5.76292353562535E-2</v>
      </c>
      <c r="AN166">
        <f t="shared" si="64"/>
        <v>-5.8264301998330159E-2</v>
      </c>
      <c r="AP166">
        <f t="shared" si="67"/>
        <v>4.5657798584761071</v>
      </c>
      <c r="AQ166">
        <f t="shared" si="68"/>
        <v>3.5103268983523903</v>
      </c>
      <c r="AR166">
        <f t="shared" si="69"/>
        <v>1.2477361721892935E-2</v>
      </c>
      <c r="AS166">
        <f t="shared" si="70"/>
        <v>0.93353289354529179</v>
      </c>
      <c r="AT166">
        <f t="shared" si="71"/>
        <v>0.90897272242171367</v>
      </c>
      <c r="AU166">
        <f t="shared" si="72"/>
        <v>0.78238821763369359</v>
      </c>
      <c r="AV166">
        <f t="shared" si="73"/>
        <v>1.2265542035118426</v>
      </c>
      <c r="AW166">
        <f t="shared" si="74"/>
        <v>6.7631775082190391</v>
      </c>
    </row>
    <row r="167" spans="25:49" x14ac:dyDescent="0.25">
      <c r="Y167">
        <f t="shared" si="65"/>
        <v>0.82500000000000062</v>
      </c>
      <c r="Z167">
        <f t="shared" si="66"/>
        <v>2.1173297103794266</v>
      </c>
      <c r="AA167">
        <f t="shared" si="52"/>
        <v>1.2347989082934547</v>
      </c>
      <c r="AB167">
        <f t="shared" si="53"/>
        <v>-1.2086369594241864E-2</v>
      </c>
      <c r="AC167">
        <f t="shared" si="54"/>
        <v>0.4547126685675324</v>
      </c>
      <c r="AD167">
        <f t="shared" si="55"/>
        <v>0.6505694427692823</v>
      </c>
      <c r="AE167">
        <f t="shared" si="56"/>
        <v>0.1457545954447404</v>
      </c>
      <c r="AF167">
        <f t="shared" si="57"/>
        <v>0.82010081244244404</v>
      </c>
      <c r="AG167">
        <f t="shared" si="58"/>
        <v>-5.357451659862086</v>
      </c>
      <c r="AI167">
        <f t="shared" si="59"/>
        <v>-0.47002640346670616</v>
      </c>
      <c r="AJ167">
        <f t="shared" si="60"/>
        <v>-0.59502993654706382</v>
      </c>
      <c r="AK167">
        <f t="shared" si="61"/>
        <v>-0.16572225816922498</v>
      </c>
      <c r="AL167">
        <f t="shared" si="62"/>
        <v>-5.9804759154314116E-2</v>
      </c>
      <c r="AM167">
        <f t="shared" si="63"/>
        <v>-5.7630949784157684E-2</v>
      </c>
      <c r="AN167">
        <f t="shared" si="64"/>
        <v>-5.8360873967040587E-2</v>
      </c>
      <c r="AP167">
        <f t="shared" si="67"/>
        <v>4.5763962729622518</v>
      </c>
      <c r="AQ167">
        <f t="shared" si="68"/>
        <v>3.516533167529877</v>
      </c>
      <c r="AR167">
        <f t="shared" si="69"/>
        <v>1.2416463824498111E-2</v>
      </c>
      <c r="AS167">
        <f t="shared" si="70"/>
        <v>0.93581802714131412</v>
      </c>
      <c r="AT167">
        <f t="shared" si="71"/>
        <v>0.9122390142157808</v>
      </c>
      <c r="AU167">
        <f t="shared" si="72"/>
        <v>0.78311964306636617</v>
      </c>
      <c r="AV167">
        <f t="shared" si="73"/>
        <v>1.230672726460406</v>
      </c>
      <c r="AW167">
        <f t="shared" si="74"/>
        <v>6.7362833034065526</v>
      </c>
    </row>
    <row r="168" spans="25:49" x14ac:dyDescent="0.25">
      <c r="Y168">
        <f t="shared" si="65"/>
        <v>0.83000000000000063</v>
      </c>
      <c r="Z168">
        <f t="shared" si="66"/>
        <v>2.1113998342720279</v>
      </c>
      <c r="AA168">
        <f t="shared" si="52"/>
        <v>1.2283700659832082</v>
      </c>
      <c r="AB168">
        <f t="shared" si="53"/>
        <v>-1.1994161424838945E-2</v>
      </c>
      <c r="AC168">
        <f t="shared" si="54"/>
        <v>0.45240801189030061</v>
      </c>
      <c r="AD168">
        <f t="shared" si="55"/>
        <v>0.64789150919642602</v>
      </c>
      <c r="AE168">
        <f t="shared" si="56"/>
        <v>0.14522589522858326</v>
      </c>
      <c r="AF168">
        <f t="shared" si="57"/>
        <v>0.81651175464508052</v>
      </c>
      <c r="AG168">
        <f t="shared" si="58"/>
        <v>-5.3361474131469535</v>
      </c>
      <c r="AI168">
        <f t="shared" si="59"/>
        <v>-0.4700181841753604</v>
      </c>
      <c r="AJ168">
        <f t="shared" si="60"/>
        <v>-0.59316818149046158</v>
      </c>
      <c r="AK168">
        <f t="shared" si="61"/>
        <v>-0.16578814284518945</v>
      </c>
      <c r="AL168">
        <f t="shared" si="62"/>
        <v>-5.9850931909074229E-2</v>
      </c>
      <c r="AM168">
        <f t="shared" si="63"/>
        <v>-5.7632641907038734E-2</v>
      </c>
      <c r="AN168">
        <f t="shared" si="64"/>
        <v>-5.8456673087471836E-2</v>
      </c>
      <c r="AP168">
        <f t="shared" si="67"/>
        <v>4.5869829215141493</v>
      </c>
      <c r="AQ168">
        <f t="shared" si="68"/>
        <v>3.5227071620713444</v>
      </c>
      <c r="AR168">
        <f t="shared" si="69"/>
        <v>1.2356031976526903E-2</v>
      </c>
      <c r="AS168">
        <f t="shared" si="70"/>
        <v>0.9380915904841518</v>
      </c>
      <c r="AT168">
        <f t="shared" si="71"/>
        <v>0.91549186142962724</v>
      </c>
      <c r="AU168">
        <f t="shared" si="72"/>
        <v>0.7838484160435899</v>
      </c>
      <c r="AV168">
        <f t="shared" si="73"/>
        <v>1.2347732305226182</v>
      </c>
      <c r="AW168">
        <f t="shared" si="74"/>
        <v>6.7094960451072421</v>
      </c>
    </row>
    <row r="169" spans="25:49" x14ac:dyDescent="0.25">
      <c r="Y169">
        <f t="shared" si="65"/>
        <v>0.83500000000000063</v>
      </c>
      <c r="Z169">
        <f t="shared" si="66"/>
        <v>2.1054931791664417</v>
      </c>
      <c r="AA169">
        <f t="shared" si="52"/>
        <v>1.2219671980620068</v>
      </c>
      <c r="AB169">
        <f t="shared" si="53"/>
        <v>-1.1902939778353827E-2</v>
      </c>
      <c r="AC169">
        <f t="shared" si="54"/>
        <v>0.4501127100441244</v>
      </c>
      <c r="AD169">
        <f t="shared" si="55"/>
        <v>0.64522450976118062</v>
      </c>
      <c r="AE169">
        <f t="shared" si="56"/>
        <v>0.14469898275560014</v>
      </c>
      <c r="AF169">
        <f t="shared" si="57"/>
        <v>0.81293735302997949</v>
      </c>
      <c r="AG169">
        <f t="shared" si="58"/>
        <v>-5.3149278841216709</v>
      </c>
      <c r="AI169">
        <f t="shared" si="59"/>
        <v>-0.47000978771136415</v>
      </c>
      <c r="AJ169">
        <f t="shared" si="60"/>
        <v>-0.59131412431060759</v>
      </c>
      <c r="AK169">
        <f t="shared" si="61"/>
        <v>-0.16585333558427057</v>
      </c>
      <c r="AL169">
        <f t="shared" si="62"/>
        <v>-5.9896623018644173E-2</v>
      </c>
      <c r="AM169">
        <f t="shared" si="63"/>
        <v>-5.7634311911146825E-2</v>
      </c>
      <c r="AN169">
        <f t="shared" si="64"/>
        <v>-5.8551707190585854E-2</v>
      </c>
      <c r="AP169">
        <f t="shared" si="67"/>
        <v>4.5975399206855094</v>
      </c>
      <c r="AQ169">
        <f t="shared" si="68"/>
        <v>3.5288490124012606</v>
      </c>
      <c r="AR169">
        <f t="shared" si="69"/>
        <v>1.2296061169402708E-2</v>
      </c>
      <c r="AS169">
        <f t="shared" si="70"/>
        <v>0.94035363054360332</v>
      </c>
      <c r="AT169">
        <f t="shared" si="71"/>
        <v>0.91873131897560933</v>
      </c>
      <c r="AU169">
        <f t="shared" si="72"/>
        <v>0.78457454551973282</v>
      </c>
      <c r="AV169">
        <f t="shared" si="73"/>
        <v>1.2388557892958436</v>
      </c>
      <c r="AW169">
        <f t="shared" si="74"/>
        <v>6.6828153080415076</v>
      </c>
    </row>
    <row r="170" spans="25:49" x14ac:dyDescent="0.25">
      <c r="Y170">
        <f t="shared" si="65"/>
        <v>0.84000000000000064</v>
      </c>
      <c r="Z170">
        <f t="shared" si="66"/>
        <v>2.0996096556645329</v>
      </c>
      <c r="AA170">
        <f t="shared" si="52"/>
        <v>1.2155901946465362</v>
      </c>
      <c r="AB170">
        <f t="shared" si="53"/>
        <v>-1.1812689814433119E-2</v>
      </c>
      <c r="AC170">
        <f t="shared" si="54"/>
        <v>0.44782672407819041</v>
      </c>
      <c r="AD170">
        <f t="shared" si="55"/>
        <v>0.64256839641349284</v>
      </c>
      <c r="AE170">
        <f t="shared" si="56"/>
        <v>0.14417385484666742</v>
      </c>
      <c r="AF170">
        <f t="shared" si="57"/>
        <v>0.80937754463049272</v>
      </c>
      <c r="AG170">
        <f t="shared" si="58"/>
        <v>-5.293792735900964</v>
      </c>
      <c r="AI170">
        <f t="shared" si="59"/>
        <v>-0.47000121678543566</v>
      </c>
      <c r="AJ170">
        <f t="shared" si="60"/>
        <v>-0.58946772763466115</v>
      </c>
      <c r="AK170">
        <f t="shared" si="61"/>
        <v>-0.16591784462937692</v>
      </c>
      <c r="AL170">
        <f t="shared" si="62"/>
        <v>-5.9941839048846757E-2</v>
      </c>
      <c r="AM170">
        <f t="shared" si="63"/>
        <v>-5.7635959981011189E-2</v>
      </c>
      <c r="AN170">
        <f t="shared" si="64"/>
        <v>-5.8645984003931374E-2</v>
      </c>
      <c r="AP170">
        <f t="shared" si="67"/>
        <v>4.6080673865813413</v>
      </c>
      <c r="AQ170">
        <f t="shared" si="68"/>
        <v>3.5349588483915708</v>
      </c>
      <c r="AR170">
        <f t="shared" si="69"/>
        <v>1.2236546470510938E-2</v>
      </c>
      <c r="AS170">
        <f t="shared" si="70"/>
        <v>0.9426041940938239</v>
      </c>
      <c r="AT170">
        <f t="shared" si="71"/>
        <v>0.92195744152441528</v>
      </c>
      <c r="AU170">
        <f t="shared" si="72"/>
        <v>0.78529804043351081</v>
      </c>
      <c r="AV170">
        <f t="shared" si="73"/>
        <v>1.2429204760609935</v>
      </c>
      <c r="AW170">
        <f t="shared" si="74"/>
        <v>6.6562406686208995</v>
      </c>
    </row>
    <row r="171" spans="25:49" x14ac:dyDescent="0.25">
      <c r="Y171">
        <f t="shared" si="65"/>
        <v>0.84500000000000064</v>
      </c>
      <c r="Z171">
        <f t="shared" si="66"/>
        <v>2.093749174706232</v>
      </c>
      <c r="AA171">
        <f t="shared" si="52"/>
        <v>1.2092389464630393</v>
      </c>
      <c r="AB171">
        <f t="shared" si="53"/>
        <v>-1.1723397029154037E-2</v>
      </c>
      <c r="AC171">
        <f t="shared" si="54"/>
        <v>0.44555001521857668</v>
      </c>
      <c r="AD171">
        <f t="shared" si="55"/>
        <v>0.63992312138366714</v>
      </c>
      <c r="AE171">
        <f t="shared" si="56"/>
        <v>0.14365050827526671</v>
      </c>
      <c r="AF171">
        <f t="shared" si="57"/>
        <v>0.80583226680135311</v>
      </c>
      <c r="AG171">
        <f t="shared" si="58"/>
        <v>-5.2727416329392049</v>
      </c>
      <c r="AI171">
        <f t="shared" si="59"/>
        <v>-0.46999247406465089</v>
      </c>
      <c r="AJ171">
        <f t="shared" si="60"/>
        <v>-0.58762895444432406</v>
      </c>
      <c r="AK171">
        <f t="shared" si="61"/>
        <v>-0.16598167809617015</v>
      </c>
      <c r="AL171">
        <f t="shared" si="62"/>
        <v>-5.9986586449300931E-2</v>
      </c>
      <c r="AM171">
        <f t="shared" si="63"/>
        <v>-5.7637586299456881E-2</v>
      </c>
      <c r="AN171">
        <f t="shared" si="64"/>
        <v>-5.8739511153337802E-2</v>
      </c>
      <c r="AP171">
        <f t="shared" si="67"/>
        <v>4.6185654348596641</v>
      </c>
      <c r="AQ171">
        <f t="shared" si="68"/>
        <v>3.5410367993648033</v>
      </c>
      <c r="AR171">
        <f t="shared" si="69"/>
        <v>1.2177483021438772E-2</v>
      </c>
      <c r="AS171">
        <f t="shared" si="70"/>
        <v>0.94484332771421486</v>
      </c>
      <c r="AT171">
        <f t="shared" si="71"/>
        <v>0.92517028350648278</v>
      </c>
      <c r="AU171">
        <f t="shared" si="72"/>
        <v>0.78601890970774413</v>
      </c>
      <c r="AV171">
        <f t="shared" si="73"/>
        <v>1.2469673637841461</v>
      </c>
      <c r="AW171">
        <f t="shared" si="74"/>
        <v>6.6297717049413949</v>
      </c>
    </row>
    <row r="172" spans="25:49" x14ac:dyDescent="0.25">
      <c r="Y172">
        <f t="shared" si="65"/>
        <v>0.85000000000000064</v>
      </c>
      <c r="Z172">
        <f t="shared" si="66"/>
        <v>2.0879116475658845</v>
      </c>
      <c r="AA172">
        <f t="shared" si="52"/>
        <v>1.2029133448364231</v>
      </c>
      <c r="AB172">
        <f t="shared" si="53"/>
        <v>-1.1635047240685537E-2</v>
      </c>
      <c r="AC172">
        <f t="shared" si="54"/>
        <v>0.44328254486731777</v>
      </c>
      <c r="AD172">
        <f t="shared" si="55"/>
        <v>0.63728863717917505</v>
      </c>
      <c r="AE172">
        <f t="shared" si="56"/>
        <v>0.1431289397687428</v>
      </c>
      <c r="AF172">
        <f t="shared" si="57"/>
        <v>0.80230145721614043</v>
      </c>
      <c r="AG172">
        <f t="shared" si="58"/>
        <v>-5.2517742410250845</v>
      </c>
      <c r="AI172">
        <f t="shared" si="59"/>
        <v>-0.46998356217324322</v>
      </c>
      <c r="AJ172">
        <f t="shared" si="60"/>
        <v>-0.58579776806287287</v>
      </c>
      <c r="AK172">
        <f t="shared" si="61"/>
        <v>-0.16604484397547761</v>
      </c>
      <c r="AL172">
        <f t="shared" si="62"/>
        <v>-6.0030871555966446E-2</v>
      </c>
      <c r="AM172">
        <f t="shared" si="63"/>
        <v>-5.7639191047621392E-2</v>
      </c>
      <c r="AN172">
        <f t="shared" si="64"/>
        <v>-5.8832296164575922E-2</v>
      </c>
      <c r="AP172">
        <f t="shared" si="67"/>
        <v>4.6290341807331954</v>
      </c>
      <c r="AQ172">
        <f t="shared" si="68"/>
        <v>3.5470829940971185</v>
      </c>
      <c r="AR172">
        <f t="shared" si="69"/>
        <v>1.2118866036293002E-2</v>
      </c>
      <c r="AS172">
        <f t="shared" si="70"/>
        <v>0.94707107779030775</v>
      </c>
      <c r="AT172">
        <f t="shared" si="71"/>
        <v>0.92836989911340118</v>
      </c>
      <c r="AU172">
        <f t="shared" si="72"/>
        <v>0.78673716224912049</v>
      </c>
      <c r="AV172">
        <f t="shared" si="73"/>
        <v>1.2509965251181527</v>
      </c>
      <c r="AW172">
        <f t="shared" si="74"/>
        <v>6.6034079967766992</v>
      </c>
    </row>
    <row r="173" spans="25:49" x14ac:dyDescent="0.25">
      <c r="Y173">
        <f t="shared" si="65"/>
        <v>0.85500000000000065</v>
      </c>
      <c r="Z173">
        <f t="shared" si="66"/>
        <v>2.0820969858489558</v>
      </c>
      <c r="AA173">
        <f t="shared" si="52"/>
        <v>1.1966132816801371</v>
      </c>
      <c r="AB173">
        <f t="shared" si="53"/>
        <v>-1.1547626576092651E-2</v>
      </c>
      <c r="AC173">
        <f t="shared" si="54"/>
        <v>0.44102427460147248</v>
      </c>
      <c r="AD173">
        <f t="shared" si="55"/>
        <v>0.63466489658153624</v>
      </c>
      <c r="AE173">
        <f t="shared" si="56"/>
        <v>0.142609146009535</v>
      </c>
      <c r="AF173">
        <f t="shared" si="57"/>
        <v>0.79878505386478293</v>
      </c>
      <c r="AG173">
        <f t="shared" si="58"/>
        <v>-5.2308902272763067</v>
      </c>
      <c r="AI173">
        <f t="shared" si="59"/>
        <v>-0.46997448369338618</v>
      </c>
      <c r="AJ173">
        <f t="shared" si="60"/>
        <v>-0.58397413214329552</v>
      </c>
      <c r="AK173">
        <f t="shared" si="61"/>
        <v>-0.16610735013565142</v>
      </c>
      <c r="AL173">
        <f t="shared" si="62"/>
        <v>-6.0074700593621841E-2</v>
      </c>
      <c r="AM173">
        <f t="shared" si="63"/>
        <v>-5.7640774404971236E-2</v>
      </c>
      <c r="AN173">
        <f t="shared" si="64"/>
        <v>-5.8924346464986295E-2</v>
      </c>
      <c r="AP173">
        <f t="shared" si="67"/>
        <v>4.6394737389710246</v>
      </c>
      <c r="AQ173">
        <f t="shared" si="68"/>
        <v>3.5530975608213007</v>
      </c>
      <c r="AR173">
        <f t="shared" si="69"/>
        <v>1.2060690800089575E-2</v>
      </c>
      <c r="AS173">
        <f t="shared" si="70"/>
        <v>0.94928749051464434</v>
      </c>
      <c r="AT173">
        <f t="shared" si="71"/>
        <v>0.93155634229929707</v>
      </c>
      <c r="AU173">
        <f t="shared" si="72"/>
        <v>0.78745280694796416</v>
      </c>
      <c r="AV173">
        <f t="shared" si="73"/>
        <v>1.2550080324042334</v>
      </c>
      <c r="AW173">
        <f t="shared" si="74"/>
        <v>6.5771491255715739</v>
      </c>
    </row>
    <row r="174" spans="25:49" x14ac:dyDescent="0.25">
      <c r="Y174">
        <f t="shared" si="65"/>
        <v>0.86000000000000065</v>
      </c>
      <c r="Z174">
        <f t="shared" si="66"/>
        <v>2.0763051014890332</v>
      </c>
      <c r="AA174">
        <f t="shared" si="52"/>
        <v>1.1903386494867438</v>
      </c>
      <c r="AB174">
        <f t="shared" si="53"/>
        <v>-1.1461121459165891E-2</v>
      </c>
      <c r="AC174">
        <f t="shared" si="54"/>
        <v>0.43877516617219481</v>
      </c>
      <c r="AD174">
        <f t="shared" si="55"/>
        <v>0.63205185264326491</v>
      </c>
      <c r="AE174">
        <f t="shared" si="56"/>
        <v>0.14209112363638149</v>
      </c>
      <c r="AF174">
        <f t="shared" si="57"/>
        <v>0.79528299505109445</v>
      </c>
      <c r="AG174">
        <f t="shared" si="58"/>
        <v>-5.2100892601343034</v>
      </c>
      <c r="AI174">
        <f t="shared" si="59"/>
        <v>-0.46996524116595917</v>
      </c>
      <c r="AJ174">
        <f t="shared" si="60"/>
        <v>-0.58215801065741368</v>
      </c>
      <c r="AK174">
        <f t="shared" si="61"/>
        <v>-0.16616920432487375</v>
      </c>
      <c r="AL174">
        <f t="shared" si="62"/>
        <v>-6.0118079678278126E-2</v>
      </c>
      <c r="AM174">
        <f t="shared" si="63"/>
        <v>-5.7642336549318218E-2</v>
      </c>
      <c r="AN174">
        <f t="shared" si="64"/>
        <v>-5.9015669385075846E-2</v>
      </c>
      <c r="AP174">
        <f t="shared" si="67"/>
        <v>4.6498842239002691</v>
      </c>
      <c r="AQ174">
        <f t="shared" si="68"/>
        <v>3.5590806272297013</v>
      </c>
      <c r="AR174">
        <f t="shared" si="69"/>
        <v>1.2002952667209112E-2</v>
      </c>
      <c r="AS174">
        <f t="shared" si="70"/>
        <v>0.95149261188765166</v>
      </c>
      <c r="AT174">
        <f t="shared" si="71"/>
        <v>0.9347296667822047</v>
      </c>
      <c r="AU174">
        <f t="shared" si="72"/>
        <v>0.78816585267801187</v>
      </c>
      <c r="AV174">
        <f t="shared" si="73"/>
        <v>1.2590019576735574</v>
      </c>
      <c r="AW174">
        <f t="shared" si="74"/>
        <v>6.5509946744351923</v>
      </c>
    </row>
    <row r="175" spans="25:49" x14ac:dyDescent="0.25">
      <c r="Y175">
        <f t="shared" si="65"/>
        <v>0.86500000000000066</v>
      </c>
      <c r="Z175">
        <f t="shared" si="66"/>
        <v>2.0705359067451075</v>
      </c>
      <c r="AA175">
        <f t="shared" si="52"/>
        <v>1.1840893413191043</v>
      </c>
      <c r="AB175">
        <f t="shared" si="53"/>
        <v>-1.1375518599166135E-2</v>
      </c>
      <c r="AC175">
        <f t="shared" si="54"/>
        <v>0.43653518150380849</v>
      </c>
      <c r="AD175">
        <f t="shared" si="55"/>
        <v>0.62944945868488178</v>
      </c>
      <c r="AE175">
        <f t="shared" si="56"/>
        <v>0.14157486924549847</v>
      </c>
      <c r="AF175">
        <f t="shared" si="57"/>
        <v>0.79179521939034492</v>
      </c>
      <c r="AG175">
        <f t="shared" si="58"/>
        <v>-5.1893710093589673</v>
      </c>
      <c r="AI175">
        <f t="shared" si="59"/>
        <v>-0.46995583709129723</v>
      </c>
      <c r="AJ175">
        <f t="shared" si="60"/>
        <v>-0.5803493678858842</v>
      </c>
      <c r="AK175">
        <f t="shared" si="61"/>
        <v>-0.1662304141734112</v>
      </c>
      <c r="AL175">
        <f t="shared" si="62"/>
        <v>-6.0161014819529714E-2</v>
      </c>
      <c r="AM175">
        <f t="shared" si="63"/>
        <v>-5.7643877656835721E-2</v>
      </c>
      <c r="AN175">
        <f t="shared" si="64"/>
        <v>-5.9106272160083712E-2</v>
      </c>
      <c r="AP175">
        <f t="shared" si="67"/>
        <v>4.6602657494077144</v>
      </c>
      <c r="AQ175">
        <f t="shared" si="68"/>
        <v>3.565032320477135</v>
      </c>
      <c r="AR175">
        <f t="shared" si="69"/>
        <v>1.1945647059913283E-2</v>
      </c>
      <c r="AS175">
        <f t="shared" si="70"/>
        <v>0.95368648771851261</v>
      </c>
      <c r="AT175">
        <f t="shared" si="71"/>
        <v>0.93788992604542099</v>
      </c>
      <c r="AU175">
        <f t="shared" si="72"/>
        <v>0.78887630829619382</v>
      </c>
      <c r="AV175">
        <f t="shared" si="73"/>
        <v>1.2629783726488129</v>
      </c>
      <c r="AW175">
        <f t="shared" si="74"/>
        <v>6.5249442281345207</v>
      </c>
    </row>
    <row r="176" spans="25:49" x14ac:dyDescent="0.25">
      <c r="Y176">
        <f t="shared" si="65"/>
        <v>0.87000000000000066</v>
      </c>
      <c r="Z176">
        <f t="shared" si="66"/>
        <v>2.0647893141990821</v>
      </c>
      <c r="AA176">
        <f t="shared" si="52"/>
        <v>1.1778652508021201</v>
      </c>
      <c r="AB176">
        <f t="shared" si="53"/>
        <v>-1.1290804980390423E-2</v>
      </c>
      <c r="AC176">
        <f t="shared" si="54"/>
        <v>0.43430428269288646</v>
      </c>
      <c r="AD176">
        <f t="shared" si="55"/>
        <v>0.62685766829198886</v>
      </c>
      <c r="AE176">
        <f t="shared" si="56"/>
        <v>0.14106037939173344</v>
      </c>
      <c r="AF176">
        <f t="shared" si="57"/>
        <v>0.78832166580686547</v>
      </c>
      <c r="AG176">
        <f t="shared" si="58"/>
        <v>-5.1687351460234172</v>
      </c>
      <c r="AI176">
        <f t="shared" si="59"/>
        <v>-0.46994627392992455</v>
      </c>
      <c r="AJ176">
        <f t="shared" si="60"/>
        <v>-0.57854816840898449</v>
      </c>
      <c r="AK176">
        <f t="shared" si="61"/>
        <v>-0.16629098719581803</v>
      </c>
      <c r="AL176">
        <f t="shared" si="62"/>
        <v>-6.0203511922844913E-2</v>
      </c>
      <c r="AM176">
        <f t="shared" si="63"/>
        <v>-5.7645397902074666E-2</v>
      </c>
      <c r="AN176">
        <f t="shared" si="64"/>
        <v>-5.9196161931516666E-2</v>
      </c>
      <c r="AP176">
        <f t="shared" si="67"/>
        <v>4.6706184289414399</v>
      </c>
      <c r="AQ176">
        <f t="shared" si="68"/>
        <v>3.5709527671837304</v>
      </c>
      <c r="AR176">
        <f t="shared" si="69"/>
        <v>1.1888769466917451E-2</v>
      </c>
      <c r="AS176">
        <f t="shared" si="70"/>
        <v>0.95586916362603169</v>
      </c>
      <c r="AT176">
        <f t="shared" si="71"/>
        <v>0.9410371733388454</v>
      </c>
      <c r="AU176">
        <f t="shared" si="72"/>
        <v>0.78958418264242136</v>
      </c>
      <c r="AV176">
        <f t="shared" si="73"/>
        <v>1.2669373487457647</v>
      </c>
      <c r="AW176">
        <f t="shared" si="74"/>
        <v>6.4989973730877262</v>
      </c>
    </row>
    <row r="177" spans="25:49" x14ac:dyDescent="0.25">
      <c r="Y177">
        <f t="shared" si="65"/>
        <v>0.87500000000000067</v>
      </c>
      <c r="Z177">
        <f t="shared" si="66"/>
        <v>2.0590652367534998</v>
      </c>
      <c r="AA177">
        <f t="shared" si="52"/>
        <v>1.17166627211497</v>
      </c>
      <c r="AB177">
        <f t="shared" si="53"/>
        <v>-1.120696785247588E-2</v>
      </c>
      <c r="AC177">
        <f t="shared" si="54"/>
        <v>0.43208243200733198</v>
      </c>
      <c r="AD177">
        <f t="shared" si="55"/>
        <v>0.62427643531240651</v>
      </c>
      <c r="AE177">
        <f t="shared" si="56"/>
        <v>0.14054765058969412</v>
      </c>
      <c r="AF177">
        <f t="shared" si="57"/>
        <v>0.78486227353168636</v>
      </c>
      <c r="AG177">
        <f t="shared" si="58"/>
        <v>-5.1481813425087646</v>
      </c>
      <c r="AI177">
        <f t="shared" si="59"/>
        <v>-0.46993655410327329</v>
      </c>
      <c r="AJ177">
        <f t="shared" si="60"/>
        <v>-0.57675437709810118</v>
      </c>
      <c r="AK177">
        <f t="shared" si="61"/>
        <v>-0.16635093079309118</v>
      </c>
      <c r="AL177">
        <f t="shared" si="62"/>
        <v>-6.0245576791797414E-2</v>
      </c>
      <c r="AM177">
        <f t="shared" si="63"/>
        <v>-5.7646897457979518E-2</v>
      </c>
      <c r="AN177">
        <f t="shared" si="64"/>
        <v>-5.9285345748655058E-2</v>
      </c>
      <c r="AP177">
        <f t="shared" si="67"/>
        <v>4.6809423755124353</v>
      </c>
      <c r="AQ177">
        <f t="shared" si="68"/>
        <v>3.5768420934377412</v>
      </c>
      <c r="AR177">
        <f t="shared" si="69"/>
        <v>1.1832315442015498E-2</v>
      </c>
      <c r="AS177">
        <f t="shared" si="70"/>
        <v>0.95804068503949613</v>
      </c>
      <c r="AT177">
        <f t="shared" si="71"/>
        <v>0.9441714616803053</v>
      </c>
      <c r="AU177">
        <f t="shared" si="72"/>
        <v>0.79028948453938008</v>
      </c>
      <c r="AV177">
        <f t="shared" si="73"/>
        <v>1.2708789570747989</v>
      </c>
      <c r="AW177">
        <f t="shared" si="74"/>
        <v>6.4731536973576089</v>
      </c>
    </row>
    <row r="178" spans="25:49" x14ac:dyDescent="0.25">
      <c r="Y178">
        <f t="shared" si="65"/>
        <v>0.88000000000000067</v>
      </c>
      <c r="Z178">
        <f t="shared" si="66"/>
        <v>2.053363587629446</v>
      </c>
      <c r="AA178">
        <f t="shared" si="52"/>
        <v>1.1654922999837931</v>
      </c>
      <c r="AB178">
        <f t="shared" si="53"/>
        <v>-1.112399472136244E-2</v>
      </c>
      <c r="AC178">
        <f t="shared" si="54"/>
        <v>0.42986959188546559</v>
      </c>
      <c r="AD178">
        <f t="shared" si="55"/>
        <v>0.62170571385336826</v>
      </c>
      <c r="AE178">
        <f t="shared" si="56"/>
        <v>0.14003667931485342</v>
      </c>
      <c r="AF178">
        <f t="shared" si="57"/>
        <v>0.78141698210020727</v>
      </c>
      <c r="AG178">
        <f t="shared" si="58"/>
        <v>-5.1277092724989215</v>
      </c>
      <c r="AI178">
        <f t="shared" si="59"/>
        <v>-0.46992667999438592</v>
      </c>
      <c r="AJ178">
        <f t="shared" si="60"/>
        <v>-0.57496795910784337</v>
      </c>
      <c r="AK178">
        <f t="shared" si="61"/>
        <v>-0.16641025225477721</v>
      </c>
      <c r="AL178">
        <f t="shared" si="62"/>
        <v>-6.0287215130240844E-2</v>
      </c>
      <c r="AM178">
        <f t="shared" si="63"/>
        <v>-5.7648376495903944E-2</v>
      </c>
      <c r="AN178">
        <f t="shared" si="64"/>
        <v>-5.9373830570029873E-2</v>
      </c>
      <c r="AP178">
        <f t="shared" si="67"/>
        <v>4.6912377016962026</v>
      </c>
      <c r="AQ178">
        <f t="shared" si="68"/>
        <v>3.5827004247983161</v>
      </c>
      <c r="AR178">
        <f t="shared" si="69"/>
        <v>1.1776280602753118E-2</v>
      </c>
      <c r="AS178">
        <f t="shared" si="70"/>
        <v>0.96020109719953284</v>
      </c>
      <c r="AT178">
        <f t="shared" si="71"/>
        <v>0.94729284385686729</v>
      </c>
      <c r="AU178">
        <f t="shared" si="72"/>
        <v>0.7909922227923285</v>
      </c>
      <c r="AV178">
        <f t="shared" si="73"/>
        <v>1.2748032684424573</v>
      </c>
      <c r="AW178">
        <f t="shared" si="74"/>
        <v>6.4474127906450649</v>
      </c>
    </row>
    <row r="179" spans="25:49" x14ac:dyDescent="0.25">
      <c r="Y179">
        <f t="shared" si="65"/>
        <v>0.88500000000000068</v>
      </c>
      <c r="Z179">
        <f t="shared" si="66"/>
        <v>2.0476842803646158</v>
      </c>
      <c r="AA179">
        <f t="shared" si="52"/>
        <v>1.159343229674771</v>
      </c>
      <c r="AB179">
        <f t="shared" si="53"/>
        <v>-1.104187334085277E-2</v>
      </c>
      <c r="AC179">
        <f t="shared" si="54"/>
        <v>0.42766572493511612</v>
      </c>
      <c r="AD179">
        <f t="shared" si="55"/>
        <v>0.61914545827877498</v>
      </c>
      <c r="AE179">
        <f t="shared" si="56"/>
        <v>0.13952746200463056</v>
      </c>
      <c r="AF179">
        <f t="shared" si="57"/>
        <v>0.77798573134989835</v>
      </c>
      <c r="AG179">
        <f t="shared" si="58"/>
        <v>-5.1073186109754172</v>
      </c>
      <c r="AI179">
        <f t="shared" si="59"/>
        <v>-0.4699166539486046</v>
      </c>
      <c r="AJ179">
        <f t="shared" si="60"/>
        <v>-0.57318887986871869</v>
      </c>
      <c r="AK179">
        <f t="shared" si="61"/>
        <v>-0.16646895876103251</v>
      </c>
      <c r="AL179">
        <f t="shared" si="62"/>
        <v>-6.0328432544427817E-2</v>
      </c>
      <c r="AM179">
        <f t="shared" si="63"/>
        <v>-5.7649835185626483E-2</v>
      </c>
      <c r="AN179">
        <f t="shared" si="64"/>
        <v>-5.946162326487147E-2</v>
      </c>
      <c r="AP179">
        <f t="shared" si="67"/>
        <v>4.7015045196343497</v>
      </c>
      <c r="AQ179">
        <f t="shared" si="68"/>
        <v>3.5885278862982348</v>
      </c>
      <c r="AR179">
        <f t="shared" si="69"/>
        <v>1.1720660629146305E-2</v>
      </c>
      <c r="AS179">
        <f t="shared" si="70"/>
        <v>0.96235044515896018</v>
      </c>
      <c r="AT179">
        <f t="shared" si="71"/>
        <v>0.95040137242613409</v>
      </c>
      <c r="AU179">
        <f t="shared" si="72"/>
        <v>0.7916924061889028</v>
      </c>
      <c r="AV179">
        <f t="shared" si="73"/>
        <v>1.2787103533529582</v>
      </c>
      <c r="AW179">
        <f t="shared" si="74"/>
        <v>6.4217742442825703</v>
      </c>
    </row>
    <row r="180" spans="25:49" x14ac:dyDescent="0.25">
      <c r="Y180">
        <f t="shared" si="65"/>
        <v>0.89000000000000068</v>
      </c>
      <c r="Z180">
        <f t="shared" si="66"/>
        <v>2.0420272288115258</v>
      </c>
      <c r="AA180">
        <f t="shared" si="52"/>
        <v>1.1532189569875739</v>
      </c>
      <c r="AB180">
        <f t="shared" si="53"/>
        <v>-1.0960591704706202E-2</v>
      </c>
      <c r="AC180">
        <f t="shared" si="54"/>
        <v>0.42547079393271481</v>
      </c>
      <c r="AD180">
        <f t="shared" si="55"/>
        <v>0.61659562320650463</v>
      </c>
      <c r="AE180">
        <f t="shared" si="56"/>
        <v>0.13901999505944934</v>
      </c>
      <c r="AF180">
        <f t="shared" si="57"/>
        <v>0.77456846141803348</v>
      </c>
      <c r="AG180">
        <f t="shared" si="58"/>
        <v>-5.0870090342122349</v>
      </c>
      <c r="AI180">
        <f t="shared" si="59"/>
        <v>-0.46990647827424481</v>
      </c>
      <c r="AJ180">
        <f t="shared" si="60"/>
        <v>-0.57141710508031263</v>
      </c>
      <c r="AK180">
        <f t="shared" si="61"/>
        <v>-0.16652705738463897</v>
      </c>
      <c r="AL180">
        <f t="shared" si="62"/>
        <v>-6.0369234545075319E-2</v>
      </c>
      <c r="AM180">
        <f t="shared" si="63"/>
        <v>-5.7651273695365976E-2</v>
      </c>
      <c r="AN180">
        <f t="shared" si="64"/>
        <v>-5.9548730614530761E-2</v>
      </c>
      <c r="AP180">
        <f t="shared" si="67"/>
        <v>4.7117429410361726</v>
      </c>
      <c r="AQ180">
        <f t="shared" si="68"/>
        <v>3.5943246024466089</v>
      </c>
      <c r="AR180">
        <f t="shared" si="69"/>
        <v>1.1665451262442041E-2</v>
      </c>
      <c r="AS180">
        <f t="shared" si="70"/>
        <v>0.96448877378363573</v>
      </c>
      <c r="AT180">
        <f t="shared" si="71"/>
        <v>0.95349709971752794</v>
      </c>
      <c r="AU180">
        <f t="shared" si="72"/>
        <v>0.79239004349892594</v>
      </c>
      <c r="AV180">
        <f t="shared" si="73"/>
        <v>1.2826002820097078</v>
      </c>
      <c r="AW180">
        <f t="shared" si="74"/>
        <v>6.3962376512276933</v>
      </c>
    </row>
    <row r="181" spans="25:49" x14ac:dyDescent="0.25">
      <c r="Y181">
        <f t="shared" si="65"/>
        <v>0.89500000000000068</v>
      </c>
      <c r="Z181">
        <f t="shared" si="66"/>
        <v>2.0363923471358398</v>
      </c>
      <c r="AA181">
        <f t="shared" si="52"/>
        <v>1.1471193782491271</v>
      </c>
      <c r="AB181">
        <f t="shared" si="53"/>
        <v>-1.0880138039216725E-2</v>
      </c>
      <c r="AC181">
        <f t="shared" si="54"/>
        <v>0.42328476182239511</v>
      </c>
      <c r="AD181">
        <f t="shared" si="55"/>
        <v>0.61405616350577663</v>
      </c>
      <c r="AE181">
        <f t="shared" si="56"/>
        <v>0.13851427484377399</v>
      </c>
      <c r="AF181">
        <f t="shared" si="57"/>
        <v>0.77116511273945365</v>
      </c>
      <c r="AG181">
        <f t="shared" si="58"/>
        <v>-5.0667802197706786</v>
      </c>
      <c r="AI181">
        <f t="shared" si="59"/>
        <v>-0.4698961552432554</v>
      </c>
      <c r="AJ181">
        <f t="shared" si="60"/>
        <v>-0.56965260070491774</v>
      </c>
      <c r="AK181">
        <f t="shared" si="61"/>
        <v>-0.16658455509297432</v>
      </c>
      <c r="AL181">
        <f t="shared" si="62"/>
        <v>-6.0409626549377898E-2</v>
      </c>
      <c r="AM181">
        <f t="shared" si="63"/>
        <v>-5.7652692191796855E-2</v>
      </c>
      <c r="AN181">
        <f t="shared" si="64"/>
        <v>-5.9635159313873275E-2</v>
      </c>
      <c r="AP181">
        <f t="shared" si="67"/>
        <v>4.7219530771802303</v>
      </c>
      <c r="AQ181">
        <f t="shared" si="68"/>
        <v>3.600090697231547</v>
      </c>
      <c r="AR181">
        <f t="shared" si="69"/>
        <v>1.161064830391851E-2</v>
      </c>
      <c r="AS181">
        <f t="shared" si="70"/>
        <v>0.9666161277532993</v>
      </c>
      <c r="AT181">
        <f t="shared" si="71"/>
        <v>0.95658007783356047</v>
      </c>
      <c r="AU181">
        <f t="shared" si="72"/>
        <v>0.79308514347422321</v>
      </c>
      <c r="AV181">
        <f t="shared" si="73"/>
        <v>1.2864731243167979</v>
      </c>
      <c r="AW181">
        <f t="shared" si="74"/>
        <v>6.3708026060566318</v>
      </c>
    </row>
    <row r="182" spans="25:49" x14ac:dyDescent="0.25">
      <c r="Y182">
        <f t="shared" si="65"/>
        <v>0.90000000000000069</v>
      </c>
      <c r="Z182">
        <f t="shared" si="66"/>
        <v>2.0307795498148167</v>
      </c>
      <c r="AA182">
        <f t="shared" si="52"/>
        <v>1.1410443903076772</v>
      </c>
      <c r="AB182">
        <f t="shared" si="53"/>
        <v>-1.0800500796225854E-2</v>
      </c>
      <c r="AC182">
        <f t="shared" si="54"/>
        <v>0.42110759171509632</v>
      </c>
      <c r="AD182">
        <f t="shared" si="55"/>
        <v>0.61152703429456934</v>
      </c>
      <c r="AE182">
        <f t="shared" si="56"/>
        <v>0.13801029768712278</v>
      </c>
      <c r="AF182">
        <f t="shared" si="57"/>
        <v>0.76777562604435945</v>
      </c>
      <c r="AG182">
        <f t="shared" si="58"/>
        <v>-5.0466318464942459</v>
      </c>
      <c r="AI182">
        <f t="shared" si="59"/>
        <v>-0.46988568709186534</v>
      </c>
      <c r="AJ182">
        <f t="shared" si="60"/>
        <v>-0.56789533296156991</v>
      </c>
      <c r="AK182">
        <f t="shared" si="61"/>
        <v>-0.16664145874994055</v>
      </c>
      <c r="AL182">
        <f t="shared" si="62"/>
        <v>-6.0449613882970286E-2</v>
      </c>
      <c r="AM182">
        <f t="shared" si="63"/>
        <v>-5.7654090840064343E-2</v>
      </c>
      <c r="AN182">
        <f t="shared" si="64"/>
        <v>-5.9720915972646879E-2</v>
      </c>
      <c r="AP182">
        <f t="shared" si="67"/>
        <v>4.7321350389159091</v>
      </c>
      <c r="AQ182">
        <f t="shared" si="68"/>
        <v>3.6058262941227928</v>
      </c>
      <c r="AR182">
        <f t="shared" si="69"/>
        <v>1.1556247613722426E-2</v>
      </c>
      <c r="AS182">
        <f t="shared" si="70"/>
        <v>0.96873255156241123</v>
      </c>
      <c r="AT182">
        <f t="shared" si="71"/>
        <v>0.95965035865108939</v>
      </c>
      <c r="AU182">
        <f t="shared" si="72"/>
        <v>0.79377771484844206</v>
      </c>
      <c r="AV182">
        <f t="shared" si="73"/>
        <v>1.2903289498804953</v>
      </c>
      <c r="AW182">
        <f t="shared" si="74"/>
        <v>6.3454687049577787</v>
      </c>
    </row>
    <row r="183" spans="25:49" x14ac:dyDescent="0.25">
      <c r="Y183">
        <f t="shared" si="65"/>
        <v>0.90500000000000069</v>
      </c>
      <c r="Z183">
        <f t="shared" si="66"/>
        <v>2.0251887516358433</v>
      </c>
      <c r="AA183">
        <f t="shared" si="52"/>
        <v>1.1349938905271197</v>
      </c>
      <c r="AB183">
        <f t="shared" si="53"/>
        <v>-1.0721668646532734E-2</v>
      </c>
      <c r="AC183">
        <f t="shared" si="54"/>
        <v>0.41893924688767181</v>
      </c>
      <c r="AD183">
        <f t="shared" si="55"/>
        <v>0.60900819093708836</v>
      </c>
      <c r="AE183">
        <f t="shared" si="56"/>
        <v>0.13750805988506054</v>
      </c>
      <c r="AF183">
        <f t="shared" si="57"/>
        <v>0.76439994235613307</v>
      </c>
      <c r="AG183">
        <f t="shared" si="58"/>
        <v>-5.0265635945035374</v>
      </c>
      <c r="AI183">
        <f t="shared" si="59"/>
        <v>-0.46987507602121675</v>
      </c>
      <c r="AJ183">
        <f t="shared" si="60"/>
        <v>-0.56614526832044898</v>
      </c>
      <c r="AK183">
        <f t="shared" si="61"/>
        <v>-0.16669777511784975</v>
      </c>
      <c r="AL183">
        <f t="shared" si="62"/>
        <v>-6.0489201781840737E-2</v>
      </c>
      <c r="AM183">
        <f t="shared" si="63"/>
        <v>-5.7655469803799438E-2</v>
      </c>
      <c r="AN183">
        <f t="shared" si="64"/>
        <v>-5.9806007116823726E-2</v>
      </c>
      <c r="AP183">
        <f t="shared" si="67"/>
        <v>4.7422889366649832</v>
      </c>
      <c r="AQ183">
        <f t="shared" si="68"/>
        <v>3.6115315160743311</v>
      </c>
      <c r="AR183">
        <f t="shared" si="69"/>
        <v>1.1502245109741297E-2</v>
      </c>
      <c r="AS183">
        <f t="shared" si="70"/>
        <v>0.97083808952098671</v>
      </c>
      <c r="AT183">
        <f t="shared" si="71"/>
        <v>0.96270799382256222</v>
      </c>
      <c r="AU183">
        <f t="shared" si="72"/>
        <v>0.79446776633687766</v>
      </c>
      <c r="AV183">
        <f t="shared" si="73"/>
        <v>1.2941678280107172</v>
      </c>
      <c r="AW183">
        <f t="shared" si="74"/>
        <v>6.3202355457253079</v>
      </c>
    </row>
    <row r="184" spans="25:49" x14ac:dyDescent="0.25">
      <c r="Y184">
        <f t="shared" si="65"/>
        <v>0.9100000000000007</v>
      </c>
      <c r="Z184">
        <f t="shared" si="66"/>
        <v>2.0196198676950545</v>
      </c>
      <c r="AA184">
        <f t="shared" si="52"/>
        <v>1.1289677767815682</v>
      </c>
      <c r="AB184">
        <f t="shared" si="53"/>
        <v>-1.0643630473660237E-2</v>
      </c>
      <c r="AC184">
        <f t="shared" si="54"/>
        <v>0.41677969078200217</v>
      </c>
      <c r="AD184">
        <f t="shared" si="55"/>
        <v>0.60649958904128665</v>
      </c>
      <c r="AE184">
        <f t="shared" si="56"/>
        <v>0.13700755770016992</v>
      </c>
      <c r="AF184">
        <f t="shared" si="57"/>
        <v>0.76103800298918933</v>
      </c>
      <c r="AG184">
        <f t="shared" si="58"/>
        <v>-5.0065751451911726</v>
      </c>
      <c r="AI184">
        <f t="shared" si="59"/>
        <v>-0.46986432419798452</v>
      </c>
      <c r="AJ184">
        <f t="shared" si="60"/>
        <v>-0.56440237349760791</v>
      </c>
      <c r="AK184">
        <f t="shared" si="61"/>
        <v>-0.16675351085926926</v>
      </c>
      <c r="AL184">
        <f t="shared" si="62"/>
        <v>-6.0528395394196785E-2</v>
      </c>
      <c r="AM184">
        <f t="shared" si="63"/>
        <v>-5.7656829245133774E-2</v>
      </c>
      <c r="AN184">
        <f t="shared" si="64"/>
        <v>-5.9890439189916697E-2</v>
      </c>
      <c r="AP184">
        <f t="shared" si="67"/>
        <v>4.7524148804231627</v>
      </c>
      <c r="AQ184">
        <f t="shared" si="68"/>
        <v>3.6172064855269666</v>
      </c>
      <c r="AR184">
        <f t="shared" si="69"/>
        <v>1.1448636766508634E-2</v>
      </c>
      <c r="AS184">
        <f t="shared" si="70"/>
        <v>0.97293278575542508</v>
      </c>
      <c r="AT184">
        <f t="shared" si="71"/>
        <v>0.96575303477724772</v>
      </c>
      <c r="AU184">
        <f t="shared" si="72"/>
        <v>0.79515530663630296</v>
      </c>
      <c r="AV184">
        <f t="shared" si="73"/>
        <v>1.2979898277224979</v>
      </c>
      <c r="AW184">
        <f t="shared" si="74"/>
        <v>6.2951027277527905</v>
      </c>
    </row>
    <row r="185" spans="25:49" x14ac:dyDescent="0.25">
      <c r="Y185">
        <f t="shared" si="65"/>
        <v>0.9150000000000007</v>
      </c>
      <c r="Z185">
        <f t="shared" si="66"/>
        <v>2.014072813396028</v>
      </c>
      <c r="AA185">
        <f t="shared" si="52"/>
        <v>1.1229659474501459</v>
      </c>
      <c r="AB185">
        <f t="shared" si="53"/>
        <v>-1.0566375367948189E-2</v>
      </c>
      <c r="AC185">
        <f t="shared" si="54"/>
        <v>0.4146288870041131</v>
      </c>
      <c r="AD185">
        <f t="shared" si="55"/>
        <v>0.60400118445643103</v>
      </c>
      <c r="AE185">
        <f t="shared" si="56"/>
        <v>0.13650878736300209</v>
      </c>
      <c r="AF185">
        <f t="shared" si="57"/>
        <v>0.7576897495468542</v>
      </c>
      <c r="AG185">
        <f t="shared" si="58"/>
        <v>-4.9866661812167319</v>
      </c>
      <c r="AI185">
        <f t="shared" si="59"/>
        <v>-0.46985343375498462</v>
      </c>
      <c r="AJ185">
        <f t="shared" si="60"/>
        <v>-0.5626666154500003</v>
      </c>
      <c r="AK185">
        <f t="shared" si="61"/>
        <v>-0.16680867253882678</v>
      </c>
      <c r="AL185">
        <f t="shared" si="62"/>
        <v>-6.0567199782284691E-2</v>
      </c>
      <c r="AM185">
        <f t="shared" si="63"/>
        <v>-5.765816932471441E-2</v>
      </c>
      <c r="AN185">
        <f t="shared" si="64"/>
        <v>-5.9974218554271402E-2</v>
      </c>
      <c r="AP185">
        <f t="shared" si="67"/>
        <v>4.7625129797616381</v>
      </c>
      <c r="AQ185">
        <f t="shared" si="68"/>
        <v>3.6228513244108744</v>
      </c>
      <c r="AR185">
        <f t="shared" si="69"/>
        <v>1.1395418614140333E-2</v>
      </c>
      <c r="AS185">
        <f t="shared" si="70"/>
        <v>0.97501668420933507</v>
      </c>
      <c r="AT185">
        <f t="shared" si="71"/>
        <v>0.96878553272245416</v>
      </c>
      <c r="AU185">
        <f t="shared" si="72"/>
        <v>0.79584034442480378</v>
      </c>
      <c r="AV185">
        <f t="shared" si="73"/>
        <v>1.301795017737444</v>
      </c>
      <c r="AW185">
        <f t="shared" si="74"/>
        <v>6.2700698520268343</v>
      </c>
    </row>
    <row r="186" spans="25:49" x14ac:dyDescent="0.25">
      <c r="Y186">
        <f t="shared" si="65"/>
        <v>0.92000000000000071</v>
      </c>
      <c r="Z186">
        <f t="shared" si="66"/>
        <v>2.0085475044485386</v>
      </c>
      <c r="AA186">
        <f t="shared" si="52"/>
        <v>1.1169883014119746</v>
      </c>
      <c r="AB186">
        <f t="shared" si="53"/>
        <v>-1.0489892620942076E-2</v>
      </c>
      <c r="AC186">
        <f t="shared" si="54"/>
        <v>0.41248679932329779</v>
      </c>
      <c r="AD186">
        <f t="shared" si="55"/>
        <v>0.60151293327071842</v>
      </c>
      <c r="AE186">
        <f t="shared" si="56"/>
        <v>0.13601174507300773</v>
      </c>
      <c r="AF186">
        <f t="shared" si="57"/>
        <v>0.75435512391927151</v>
      </c>
      <c r="AG186">
        <f t="shared" si="58"/>
        <v>-4.9668363865017238</v>
      </c>
      <c r="AI186">
        <f t="shared" si="59"/>
        <v>-0.46984240679176814</v>
      </c>
      <c r="AJ186">
        <f t="shared" si="60"/>
        <v>-0.56093796137077556</v>
      </c>
      <c r="AK186">
        <f t="shared" si="61"/>
        <v>-0.16686326662497714</v>
      </c>
      <c r="AL186">
        <f t="shared" si="62"/>
        <v>-6.0605619924163662E-2</v>
      </c>
      <c r="AM186">
        <f t="shared" si="63"/>
        <v>-5.7659490201718309E-2</v>
      </c>
      <c r="AN186">
        <f t="shared" si="64"/>
        <v>-6.005735149233387E-2</v>
      </c>
      <c r="AP186">
        <f t="shared" si="67"/>
        <v>4.772583343828618</v>
      </c>
      <c r="AQ186">
        <f t="shared" si="68"/>
        <v>3.6284661541481253</v>
      </c>
      <c r="AR186">
        <f t="shared" si="69"/>
        <v>1.1342586737300592E-2</v>
      </c>
      <c r="AS186">
        <f t="shared" si="70"/>
        <v>0.97708982864435567</v>
      </c>
      <c r="AT186">
        <f t="shared" si="71"/>
        <v>0.97180553864473629</v>
      </c>
      <c r="AU186">
        <f t="shared" si="72"/>
        <v>0.79652288836161877</v>
      </c>
      <c r="AV186">
        <f t="shared" si="73"/>
        <v>1.3055834664851782</v>
      </c>
      <c r="AW186">
        <f t="shared" si="74"/>
        <v>6.2451365211207506</v>
      </c>
    </row>
    <row r="187" spans="25:49" x14ac:dyDescent="0.25">
      <c r="Y187">
        <f t="shared" si="65"/>
        <v>0.92500000000000071</v>
      </c>
      <c r="Z187">
        <f t="shared" si="66"/>
        <v>2.0030438568673734</v>
      </c>
      <c r="AA187">
        <f t="shared" si="52"/>
        <v>1.1110347380413457</v>
      </c>
      <c r="AB187">
        <f t="shared" si="53"/>
        <v>-1.04141717200541E-2</v>
      </c>
      <c r="AC187">
        <f t="shared" si="54"/>
        <v>0.41035339167124457</v>
      </c>
      <c r="AD187">
        <f t="shared" si="55"/>
        <v>0.59903479180893637</v>
      </c>
      <c r="AE187">
        <f t="shared" si="56"/>
        <v>0.13551642699944788</v>
      </c>
      <c r="AF187">
        <f t="shared" si="57"/>
        <v>0.75103406828133501</v>
      </c>
      <c r="AG187">
        <f t="shared" si="58"/>
        <v>-4.9470854462245608</v>
      </c>
      <c r="AI187">
        <f t="shared" si="59"/>
        <v>-0.46983124537520471</v>
      </c>
      <c r="AJ187">
        <f t="shared" si="60"/>
        <v>-0.55921637868481944</v>
      </c>
      <c r="AK187">
        <f t="shared" si="61"/>
        <v>-0.16691729949173045</v>
      </c>
      <c r="AL187">
        <f t="shared" si="62"/>
        <v>-6.064366071543667E-2</v>
      </c>
      <c r="AM187">
        <f t="shared" si="63"/>
        <v>-5.7660792033866863E-2</v>
      </c>
      <c r="AN187">
        <f t="shared" si="64"/>
        <v>-6.0139844207894533E-2</v>
      </c>
      <c r="AP187">
        <f t="shared" si="67"/>
        <v>4.7826260813508608</v>
      </c>
      <c r="AQ187">
        <f t="shared" si="68"/>
        <v>3.634051095655185</v>
      </c>
      <c r="AR187">
        <f t="shared" si="69"/>
        <v>1.1290137274195882E-2</v>
      </c>
      <c r="AS187">
        <f t="shared" si="70"/>
        <v>0.97915226264097222</v>
      </c>
      <c r="AT187">
        <f t="shared" si="71"/>
        <v>0.97481310331108983</v>
      </c>
      <c r="AU187">
        <f t="shared" si="72"/>
        <v>0.7972029470869838</v>
      </c>
      <c r="AV187">
        <f t="shared" si="73"/>
        <v>1.3093552421047745</v>
      </c>
      <c r="AW187">
        <f t="shared" si="74"/>
        <v>6.2203023391882422</v>
      </c>
    </row>
    <row r="188" spans="25:49" x14ac:dyDescent="0.25">
      <c r="Y188">
        <f t="shared" si="65"/>
        <v>0.93000000000000071</v>
      </c>
      <c r="Z188">
        <f t="shared" si="66"/>
        <v>1.997561786971191</v>
      </c>
      <c r="AA188">
        <f t="shared" si="52"/>
        <v>1.1051051572030595</v>
      </c>
      <c r="AB188">
        <f t="shared" si="53"/>
        <v>-1.0339202343470744E-2</v>
      </c>
      <c r="AC188">
        <f t="shared" si="54"/>
        <v>0.40822862814116911</v>
      </c>
      <c r="AD188">
        <f t="shared" si="55"/>
        <v>0.59656671663016925</v>
      </c>
      <c r="AE188">
        <f t="shared" si="56"/>
        <v>0.13502282928228615</v>
      </c>
      <c r="AF188">
        <f t="shared" si="57"/>
        <v>0.74772652509064896</v>
      </c>
      <c r="AG188">
        <f t="shared" si="58"/>
        <v>-4.9274130468155626</v>
      </c>
      <c r="AI188">
        <f t="shared" si="59"/>
        <v>-0.46981995154005335</v>
      </c>
      <c r="AJ188">
        <f t="shared" si="60"/>
        <v>-0.55750183504451434</v>
      </c>
      <c r="AK188">
        <f t="shared" si="61"/>
        <v>-0.16697077742034372</v>
      </c>
      <c r="AL188">
        <f t="shared" si="62"/>
        <v>-6.0681326970938552E-2</v>
      </c>
      <c r="AM188">
        <f t="shared" si="63"/>
        <v>-5.7662074977440157E-2</v>
      </c>
      <c r="AN188">
        <f t="shared" si="64"/>
        <v>-6.022170282730923E-2</v>
      </c>
      <c r="AP188">
        <f t="shared" si="67"/>
        <v>4.7926413006351973</v>
      </c>
      <c r="AQ188">
        <f t="shared" si="68"/>
        <v>3.6396062693453919</v>
      </c>
      <c r="AR188">
        <f t="shared" si="69"/>
        <v>1.1238066415595611E-2</v>
      </c>
      <c r="AS188">
        <f t="shared" si="70"/>
        <v>0.9812040295993284</v>
      </c>
      <c r="AT188">
        <f t="shared" si="71"/>
        <v>0.97780827727013453</v>
      </c>
      <c r="AU188">
        <f t="shared" si="72"/>
        <v>0.79788052922198105</v>
      </c>
      <c r="AV188">
        <f t="shared" si="73"/>
        <v>1.3131104124461812</v>
      </c>
      <c r="AW188">
        <f t="shared" si="74"/>
        <v>6.1955669119571191</v>
      </c>
    </row>
    <row r="189" spans="25:49" x14ac:dyDescent="0.25">
      <c r="Y189">
        <f t="shared" si="65"/>
        <v>0.93500000000000072</v>
      </c>
      <c r="Z189">
        <f t="shared" si="66"/>
        <v>1.9921012113814278</v>
      </c>
      <c r="AA189">
        <f t="shared" si="52"/>
        <v>1.0991994592479184</v>
      </c>
      <c r="AB189">
        <f t="shared" si="53"/>
        <v>-1.0264974355288725E-2</v>
      </c>
      <c r="AC189">
        <f t="shared" si="54"/>
        <v>0.40611247298695213</v>
      </c>
      <c r="AD189">
        <f t="shared" si="55"/>
        <v>0.59410866452554778</v>
      </c>
      <c r="AE189">
        <f t="shared" si="56"/>
        <v>0.13453094803306195</v>
      </c>
      <c r="AF189">
        <f t="shared" si="57"/>
        <v>0.74443243708551288</v>
      </c>
      <c r="AG189">
        <f t="shared" si="58"/>
        <v>-4.907818875951981</v>
      </c>
      <c r="AI189">
        <f t="shared" si="59"/>
        <v>-0.4698085272895221</v>
      </c>
      <c r="AJ189">
        <f t="shared" si="60"/>
        <v>-0.55579429832570382</v>
      </c>
      <c r="AK189">
        <f t="shared" si="61"/>
        <v>-0.16702370660097657</v>
      </c>
      <c r="AL189">
        <f t="shared" si="62"/>
        <v>-6.0718623426383095E-2</v>
      </c>
      <c r="AM189">
        <f t="shared" si="63"/>
        <v>-5.7663339187291121E-2</v>
      </c>
      <c r="AN189">
        <f t="shared" si="64"/>
        <v>-6.0302933400697423E-2</v>
      </c>
      <c r="AP189">
        <f t="shared" si="67"/>
        <v>4.8026291095700531</v>
      </c>
      <c r="AQ189">
        <f t="shared" si="68"/>
        <v>3.6451317951314071</v>
      </c>
      <c r="AR189">
        <f t="shared" si="69"/>
        <v>1.1186370403878258E-2</v>
      </c>
      <c r="AS189">
        <f t="shared" si="70"/>
        <v>0.9832451727400342</v>
      </c>
      <c r="AT189">
        <f t="shared" si="71"/>
        <v>0.98079111085328541</v>
      </c>
      <c r="AU189">
        <f t="shared" si="72"/>
        <v>0.79855564336839246</v>
      </c>
      <c r="AV189">
        <f t="shared" si="73"/>
        <v>1.3168490450716344</v>
      </c>
      <c r="AW189">
        <f t="shared" si="74"/>
        <v>6.1709298467230411</v>
      </c>
    </row>
    <row r="190" spans="25:49" x14ac:dyDescent="0.25">
      <c r="Y190">
        <f t="shared" si="65"/>
        <v>0.94000000000000072</v>
      </c>
      <c r="Z190">
        <f t="shared" si="66"/>
        <v>1.9866620470212384</v>
      </c>
      <c r="AA190">
        <f t="shared" si="52"/>
        <v>1.0933175450083596</v>
      </c>
      <c r="AB190">
        <f t="shared" si="53"/>
        <v>-1.0191477800859439E-2</v>
      </c>
      <c r="AC190">
        <f t="shared" si="54"/>
        <v>0.4040048906222814</v>
      </c>
      <c r="AD190">
        <f t="shared" si="55"/>
        <v>0.59166059251604075</v>
      </c>
      <c r="AE190">
        <f t="shared" si="56"/>
        <v>0.13404077933574515</v>
      </c>
      <c r="AF190">
        <f t="shared" si="57"/>
        <v>0.74115174728293287</v>
      </c>
      <c r="AG190">
        <f t="shared" si="58"/>
        <v>-4.888302622553037</v>
      </c>
      <c r="AI190">
        <f t="shared" si="59"/>
        <v>-0.46979697459581604</v>
      </c>
      <c r="AJ190">
        <f t="shared" si="60"/>
        <v>-0.55409373662383909</v>
      </c>
      <c r="AK190">
        <f t="shared" si="61"/>
        <v>-0.16707609313431132</v>
      </c>
      <c r="AL190">
        <f t="shared" si="62"/>
        <v>-6.0755554739969825E-2</v>
      </c>
      <c r="AM190">
        <f t="shared" si="63"/>
        <v>-5.766458481685955E-2</v>
      </c>
      <c r="AN190">
        <f t="shared" si="64"/>
        <v>-6.0383541903118364E-2</v>
      </c>
      <c r="AP190">
        <f t="shared" si="67"/>
        <v>4.8125896156269601</v>
      </c>
      <c r="AQ190">
        <f t="shared" si="68"/>
        <v>3.6506277924276467</v>
      </c>
      <c r="AR190">
        <f t="shared" si="69"/>
        <v>1.1135045532101815E-2</v>
      </c>
      <c r="AS190">
        <f t="shared" si="70"/>
        <v>0.98527573510496902</v>
      </c>
      <c r="AT190">
        <f t="shared" si="71"/>
        <v>0.9837616541759131</v>
      </c>
      <c r="AU190">
        <f t="shared" si="72"/>
        <v>0.79922829810855778</v>
      </c>
      <c r="AV190">
        <f t="shared" si="73"/>
        <v>1.3205712072570619</v>
      </c>
      <c r="AW190">
        <f t="shared" si="74"/>
        <v>6.1463907523432812</v>
      </c>
    </row>
    <row r="191" spans="25:49" x14ac:dyDescent="0.25">
      <c r="Y191">
        <f t="shared" si="65"/>
        <v>0.94500000000000073</v>
      </c>
      <c r="Z191">
        <f t="shared" si="66"/>
        <v>1.9812442111144695</v>
      </c>
      <c r="AA191">
        <f t="shared" si="52"/>
        <v>1.0874593157942185</v>
      </c>
      <c r="AB191">
        <f t="shared" si="53"/>
        <v>-1.0118702902327581E-2</v>
      </c>
      <c r="AC191">
        <f t="shared" si="54"/>
        <v>0.40190584561979936</v>
      </c>
      <c r="AD191">
        <f t="shared" si="55"/>
        <v>0.58922245785028871</v>
      </c>
      <c r="AE191">
        <f t="shared" si="56"/>
        <v>0.13355231924757321</v>
      </c>
      <c r="AF191">
        <f t="shared" si="57"/>
        <v>0.73788439897665681</v>
      </c>
      <c r="AG191">
        <f t="shared" si="58"/>
        <v>-4.8688639767749855</v>
      </c>
      <c r="AI191">
        <f t="shared" si="59"/>
        <v>-0.46978529540067465</v>
      </c>
      <c r="AJ191">
        <f t="shared" si="60"/>
        <v>-0.55240011825029678</v>
      </c>
      <c r="AK191">
        <f t="shared" si="61"/>
        <v>-0.1671279430331396</v>
      </c>
      <c r="AL191">
        <f t="shared" si="62"/>
        <v>-6.0792125493952034E-2</v>
      </c>
      <c r="AM191">
        <f t="shared" si="63"/>
        <v>-5.7665812018185991E-2</v>
      </c>
      <c r="AN191">
        <f t="shared" si="64"/>
        <v>-6.0463534235725508E-2</v>
      </c>
      <c r="AP191">
        <f t="shared" si="67"/>
        <v>4.8225229258620663</v>
      </c>
      <c r="AQ191">
        <f t="shared" si="68"/>
        <v>3.6560943801526884</v>
      </c>
      <c r="AR191">
        <f t="shared" si="69"/>
        <v>1.1084088143097519E-2</v>
      </c>
      <c r="AS191">
        <f t="shared" si="70"/>
        <v>0.98729575955808047</v>
      </c>
      <c r="AT191">
        <f t="shared" si="71"/>
        <v>0.98671995713849336</v>
      </c>
      <c r="AU191">
        <f t="shared" si="72"/>
        <v>0.79989850200523649</v>
      </c>
      <c r="AV191">
        <f t="shared" si="73"/>
        <v>1.3242769659934766</v>
      </c>
      <c r="AW191">
        <f t="shared" si="74"/>
        <v>6.1219492392305161</v>
      </c>
    </row>
    <row r="192" spans="25:49" x14ac:dyDescent="0.25">
      <c r="Y192">
        <f t="shared" si="65"/>
        <v>0.95000000000000073</v>
      </c>
      <c r="Z192">
        <f t="shared" si="66"/>
        <v>1.9758476211846623</v>
      </c>
      <c r="AA192">
        <f t="shared" si="52"/>
        <v>1.081624673388615</v>
      </c>
      <c r="AB192">
        <f t="shared" si="53"/>
        <v>-1.00466400543478E-2</v>
      </c>
      <c r="AC192">
        <f t="shared" si="54"/>
        <v>0.39981530271025606</v>
      </c>
      <c r="AD192">
        <f t="shared" si="55"/>
        <v>0.58679421800247678</v>
      </c>
      <c r="AE192">
        <f t="shared" si="56"/>
        <v>0.1330655637998707</v>
      </c>
      <c r="AF192">
        <f t="shared" si="57"/>
        <v>0.73463033573523495</v>
      </c>
      <c r="AG192">
        <f t="shared" si="58"/>
        <v>-4.8495026300061932</v>
      </c>
      <c r="AI192">
        <f t="shared" si="59"/>
        <v>-0.46977349161589826</v>
      </c>
      <c r="AJ192">
        <f t="shared" si="60"/>
        <v>-0.55071341172885002</v>
      </c>
      <c r="AK192">
        <f t="shared" si="61"/>
        <v>-0.16717926222391455</v>
      </c>
      <c r="AL192">
        <f t="shared" si="62"/>
        <v>-6.0828340196166959E-2</v>
      </c>
      <c r="AM192">
        <f t="shared" si="63"/>
        <v>-5.7667020941925481E-2</v>
      </c>
      <c r="AN192">
        <f t="shared" si="64"/>
        <v>-6.0542916226899786E-2</v>
      </c>
      <c r="AP192">
        <f t="shared" si="67"/>
        <v>4.8324291469176384</v>
      </c>
      <c r="AQ192">
        <f t="shared" si="68"/>
        <v>3.6615316767316597</v>
      </c>
      <c r="AR192">
        <f t="shared" si="69"/>
        <v>1.1033494628585881E-2</v>
      </c>
      <c r="AS192">
        <f t="shared" si="70"/>
        <v>0.98930528878617952</v>
      </c>
      <c r="AT192">
        <f t="shared" si="71"/>
        <v>0.98966606942774482</v>
      </c>
      <c r="AU192">
        <f t="shared" si="72"/>
        <v>0.80056626360147431</v>
      </c>
      <c r="AV192">
        <f t="shared" si="73"/>
        <v>1.3279663879883599</v>
      </c>
      <c r="AW192">
        <f t="shared" si="74"/>
        <v>6.0976049193466411</v>
      </c>
    </row>
    <row r="193" spans="25:49" x14ac:dyDescent="0.25">
      <c r="Y193">
        <f t="shared" si="65"/>
        <v>0.95500000000000074</v>
      </c>
      <c r="Z193">
        <f t="shared" si="66"/>
        <v>1.9704721950540791</v>
      </c>
      <c r="AA193">
        <f t="shared" si="52"/>
        <v>1.0758135200439498</v>
      </c>
      <c r="AB193">
        <f t="shared" si="53"/>
        <v>-9.975279819967986E-3</v>
      </c>
      <c r="AC193">
        <f t="shared" si="54"/>
        <v>0.39773322678166623</v>
      </c>
      <c r="AD193">
        <f t="shared" si="55"/>
        <v>0.58437583067024779</v>
      </c>
      <c r="AE193">
        <f t="shared" si="56"/>
        <v>0.13258050899885152</v>
      </c>
      <c r="AF193">
        <f t="shared" si="57"/>
        <v>0.73138950140010384</v>
      </c>
      <c r="AG193">
        <f t="shared" si="58"/>
        <v>-4.8302182748622418</v>
      </c>
      <c r="AI193">
        <f t="shared" si="59"/>
        <v>-0.46976156512386386</v>
      </c>
      <c r="AJ193">
        <f t="shared" si="60"/>
        <v>-0.54903358579228345</v>
      </c>
      <c r="AK193">
        <f t="shared" si="61"/>
        <v>-0.16723005654827089</v>
      </c>
      <c r="AL193">
        <f t="shared" si="62"/>
        <v>-6.0864203281528945E-2</v>
      </c>
      <c r="AM193">
        <f t="shared" si="63"/>
        <v>-5.7668211737361148E-2</v>
      </c>
      <c r="AN193">
        <f t="shared" si="64"/>
        <v>-6.0621693633362152E-2</v>
      </c>
      <c r="AP193">
        <f t="shared" si="67"/>
        <v>4.8423083850235615</v>
      </c>
      <c r="AQ193">
        <f t="shared" si="68"/>
        <v>3.6669398000986027</v>
      </c>
      <c r="AR193">
        <f t="shared" si="69"/>
        <v>1.0983261428314142E-2</v>
      </c>
      <c r="AS193">
        <f t="shared" si="70"/>
        <v>0.99130436529973076</v>
      </c>
      <c r="AT193">
        <f t="shared" si="71"/>
        <v>0.99260004051775719</v>
      </c>
      <c r="AU193">
        <f t="shared" si="72"/>
        <v>0.80123159142047362</v>
      </c>
      <c r="AV193">
        <f t="shared" si="73"/>
        <v>1.331639539667036</v>
      </c>
      <c r="AW193">
        <f t="shared" si="74"/>
        <v>6.0733574061966102</v>
      </c>
    </row>
    <row r="194" spans="25:49" x14ac:dyDescent="0.25">
      <c r="Y194">
        <f t="shared" si="65"/>
        <v>0.96000000000000074</v>
      </c>
      <c r="Z194">
        <f t="shared" si="66"/>
        <v>1.9651178508427531</v>
      </c>
      <c r="AA194">
        <f t="shared" si="52"/>
        <v>1.0700257584780046</v>
      </c>
      <c r="AB194">
        <f t="shared" si="53"/>
        <v>-9.9046129266640026E-3</v>
      </c>
      <c r="AC194">
        <f t="shared" si="54"/>
        <v>0.39565958287847242</v>
      </c>
      <c r="AD194">
        <f t="shared" si="55"/>
        <v>0.58196725377265213</v>
      </c>
      <c r="AE194">
        <f t="shared" si="56"/>
        <v>0.13209715082640447</v>
      </c>
      <c r="AF194">
        <f t="shared" si="57"/>
        <v>0.72816184008369389</v>
      </c>
      <c r="AG194">
        <f t="shared" si="58"/>
        <v>-4.8110106051810462</v>
      </c>
      <c r="AI194">
        <f t="shared" si="59"/>
        <v>-0.46974951777803081</v>
      </c>
      <c r="AJ194">
        <f t="shared" si="60"/>
        <v>-0.54736060937913811</v>
      </c>
      <c r="AK194">
        <f t="shared" si="61"/>
        <v>-0.16728033176451362</v>
      </c>
      <c r="AL194">
        <f t="shared" si="62"/>
        <v>-6.0899719113487197E-2</v>
      </c>
      <c r="AM194">
        <f t="shared" si="63"/>
        <v>-5.7669384552417671E-2</v>
      </c>
      <c r="AN194">
        <f t="shared" si="64"/>
        <v>-6.0699872141265702E-2</v>
      </c>
      <c r="AP194">
        <f t="shared" si="67"/>
        <v>4.8521607459988321</v>
      </c>
      <c r="AQ194">
        <f t="shared" si="68"/>
        <v>3.6723188676988223</v>
      </c>
      <c r="AR194">
        <f t="shared" si="69"/>
        <v>1.0933385029214301E-2</v>
      </c>
      <c r="AS194">
        <f t="shared" si="70"/>
        <v>0.99329303143363912</v>
      </c>
      <c r="AT194">
        <f t="shared" si="71"/>
        <v>0.99552191967110848</v>
      </c>
      <c r="AU194">
        <f t="shared" si="72"/>
        <v>0.80189449396546786</v>
      </c>
      <c r="AV194">
        <f t="shared" si="73"/>
        <v>1.3352964871740365</v>
      </c>
      <c r="AW194">
        <f t="shared" si="74"/>
        <v>6.0492063148222988</v>
      </c>
    </row>
    <row r="195" spans="25:49" x14ac:dyDescent="0.25">
      <c r="Y195">
        <f t="shared" si="65"/>
        <v>0.96500000000000075</v>
      </c>
      <c r="Z195">
        <f t="shared" si="66"/>
        <v>1.9597845069675541</v>
      </c>
      <c r="AA195">
        <f t="shared" ref="AA195:AA258" si="75">AI195-AJ195*$F$13/$F$14 +$O$12*AW195</f>
        <v>1.0642612918701424</v>
      </c>
      <c r="AB195">
        <f t="shared" ref="AB195:AB258" si="76">AJ195-AK195*$F$14/$F$15+$O$13*AW195</f>
        <v>-9.834630262521793E-3</v>
      </c>
      <c r="AC195">
        <f t="shared" ref="AC195:AC258" si="77">AK195-AL195*$F$15/$F$16 +$O$14*AW195</f>
        <v>0.3935943362007131</v>
      </c>
      <c r="AD195">
        <f t="shared" ref="AD195:AD258" si="78">AL195-AM195*$F$16/$F$17 +$O$15*AW195</f>
        <v>0.57956844544813579</v>
      </c>
      <c r="AE195">
        <f t="shared" ref="AE195:AE258" si="79">AM195-AN195*$F$17/$F$18+$O$16*AW195</f>
        <v>0.13161548524086236</v>
      </c>
      <c r="AF195">
        <f t="shared" ref="AF195:AF258" si="80">AN195+$O$17*AW195</f>
        <v>0.7249472961675606</v>
      </c>
      <c r="AG195">
        <f t="shared" ref="AG195:AG258" si="81">-($O$11+$O$12+$O$13+$O$14+$O$15+$O$16+$O$17)*AW195</f>
        <v>-4.7918793160179947</v>
      </c>
      <c r="AI195">
        <f t="shared" ref="AI195:AI258" si="82">-($R$12*AQ195/($H$3+AQ195))*($A$3/($A$3+AP195))</f>
        <v>-0.46973735140343664</v>
      </c>
      <c r="AJ195">
        <f t="shared" ref="AJ195:AJ258" si="83">-($R$13*AR195/($H$4+AR195))*($A$3/($A$3+AP195))</f>
        <v>-0.54569445163058095</v>
      </c>
      <c r="AK195">
        <f t="shared" ref="AK195:AK258" si="84">-($R$14*AS195/($H$5+AS195))*($A$3/($A$3+AP195))</f>
        <v>-0.1673300935490748</v>
      </c>
      <c r="AL195">
        <f t="shared" ref="AL195:AL258" si="85">-($R$15*AT195/($H$6+AT195))*($A$3/($A$3+AP195))</f>
        <v>-6.0934891985448499E-2</v>
      </c>
      <c r="AM195">
        <f t="shared" ref="AM195:AM258" si="86">-($R$16*AU195/($H$7+AU195))*($A$3/($A$3+AP195))</f>
        <v>-5.7670539533674639E-2</v>
      </c>
      <c r="AN195">
        <f t="shared" ref="AN195:AN258" si="87">-($R$17*AV195/($H$8+AV195))*($A$3/($A$3+AP195))</f>
        <v>-6.0777457367267959E-2</v>
      </c>
      <c r="AP195">
        <f t="shared" si="67"/>
        <v>4.8619863352530457</v>
      </c>
      <c r="AQ195">
        <f t="shared" si="68"/>
        <v>3.6776689964912124</v>
      </c>
      <c r="AR195">
        <f t="shared" si="69"/>
        <v>1.0883861964580981E-2</v>
      </c>
      <c r="AS195">
        <f t="shared" si="70"/>
        <v>0.99527132934803153</v>
      </c>
      <c r="AT195">
        <f t="shared" si="71"/>
        <v>0.99843175593997169</v>
      </c>
      <c r="AU195">
        <f t="shared" si="72"/>
        <v>0.80255497971959988</v>
      </c>
      <c r="AV195">
        <f t="shared" si="73"/>
        <v>1.338937296374455</v>
      </c>
      <c r="AW195">
        <f t="shared" si="74"/>
        <v>6.0251512617963936</v>
      </c>
    </row>
    <row r="196" spans="25:49" x14ac:dyDescent="0.25">
      <c r="Y196">
        <f t="shared" ref="Y196:Y259" si="88">Y195+0.005</f>
        <v>0.97000000000000075</v>
      </c>
      <c r="Z196">
        <f t="shared" ref="Z196:Z259" si="89">-2*AI196*$F$12/$F$13 + $O$11*AW196 -(AJ196*$F$12/$F$14+AK196*$F$12/$F$15+AL196*$F$12/$F$16+AM196*$F$12/$F$17+AN196*$F$12/$F$18)</f>
        <v>1.9544720821412729</v>
      </c>
      <c r="AA196">
        <f t="shared" si="75"/>
        <v>1.0585200238575958</v>
      </c>
      <c r="AB196">
        <f t="shared" si="76"/>
        <v>-9.7653228725518293E-3</v>
      </c>
      <c r="AC196">
        <f t="shared" si="77"/>
        <v>0.39153745210319535</v>
      </c>
      <c r="AD196">
        <f t="shared" si="78"/>
        <v>0.57717936405256332</v>
      </c>
      <c r="AE196">
        <f t="shared" si="79"/>
        <v>0.13113550817775518</v>
      </c>
      <c r="AF196">
        <f t="shared" si="80"/>
        <v>0.72174581430053686</v>
      </c>
      <c r="AG196">
        <f t="shared" si="81"/>
        <v>-4.7728241036411063</v>
      </c>
      <c r="AI196">
        <f t="shared" si="82"/>
        <v>-0.46972506779718287</v>
      </c>
      <c r="AJ196">
        <f t="shared" si="83"/>
        <v>-0.54403508188738503</v>
      </c>
      <c r="AK196">
        <f t="shared" si="84"/>
        <v>-0.16737934749794056</v>
      </c>
      <c r="AL196">
        <f t="shared" si="85"/>
        <v>-6.0969726122166334E-2</v>
      </c>
      <c r="AM196">
        <f t="shared" si="86"/>
        <v>-5.7671676826379761E-2</v>
      </c>
      <c r="AN196">
        <f t="shared" si="87"/>
        <v>-6.0854454859583788E-2</v>
      </c>
      <c r="AP196">
        <f t="shared" ref="AP196:AP259" si="90">AP195+(Y196-Y195)*Z195</f>
        <v>4.8717852577878835</v>
      </c>
      <c r="AQ196">
        <f t="shared" ref="AQ196:AQ259" si="91">AQ195+(Y196-Y195)*AA195</f>
        <v>3.6829903029505631</v>
      </c>
      <c r="AR196">
        <f t="shared" ref="AR196:AR259" si="92">AR195+(Y196-Y195)*AB195</f>
        <v>1.0834688813268371E-2</v>
      </c>
      <c r="AS196">
        <f t="shared" ref="AS196:AS259" si="93">AS195+(Y196-Y195)*AC195</f>
        <v>0.99723930102903513</v>
      </c>
      <c r="AT196">
        <f t="shared" ref="AT196:AT259" si="94">AT195+(Y196-Y195)*AD195</f>
        <v>1.0013295981672123</v>
      </c>
      <c r="AU196">
        <f t="shared" ref="AU196:AU259" si="95">AU195+(Y196-Y195)*AE195</f>
        <v>0.80321305714580415</v>
      </c>
      <c r="AV196">
        <f t="shared" ref="AV196:AV259" si="96">AV195+(Y196-Y195)*AF195</f>
        <v>1.3425620328552927</v>
      </c>
      <c r="AW196">
        <f t="shared" ref="AW196:AW259" si="97">AW195+(Y196-Y195)*AG195</f>
        <v>6.0011918652163034</v>
      </c>
    </row>
    <row r="197" spans="25:49" x14ac:dyDescent="0.25">
      <c r="Y197">
        <f t="shared" si="88"/>
        <v>0.97500000000000075</v>
      </c>
      <c r="Z197">
        <f t="shared" si="89"/>
        <v>1.9491804953717171</v>
      </c>
      <c r="AA197">
        <f t="shared" si="75"/>
        <v>1.0528018585318437</v>
      </c>
      <c r="AB197">
        <f t="shared" si="76"/>
        <v>-9.6966819551290162E-3</v>
      </c>
      <c r="AC197">
        <f t="shared" si="77"/>
        <v>0.38948889609467396</v>
      </c>
      <c r="AD197">
        <f t="shared" si="78"/>
        <v>0.57479996815727785</v>
      </c>
      <c r="AE197">
        <f t="shared" si="79"/>
        <v>0.13065721555054749</v>
      </c>
      <c r="AF197">
        <f t="shared" si="80"/>
        <v>0.71855733939690936</v>
      </c>
      <c r="AG197">
        <f t="shared" si="81"/>
        <v>-4.753844665526211</v>
      </c>
      <c r="AI197">
        <f t="shared" si="82"/>
        <v>-0.46971266872891082</v>
      </c>
      <c r="AJ197">
        <f t="shared" si="83"/>
        <v>-0.54238246968701587</v>
      </c>
      <c r="AK197">
        <f t="shared" si="84"/>
        <v>-0.16742809912804846</v>
      </c>
      <c r="AL197">
        <f t="shared" si="85"/>
        <v>-6.1004225681096952E-2</v>
      </c>
      <c r="AM197">
        <f t="shared" si="86"/>
        <v>-5.7672796574461845E-2</v>
      </c>
      <c r="AN197">
        <f t="shared" si="87"/>
        <v>-6.093087009901911E-2</v>
      </c>
      <c r="AP197">
        <f t="shared" si="90"/>
        <v>4.88155761819859</v>
      </c>
      <c r="AQ197">
        <f t="shared" si="91"/>
        <v>3.688282903069851</v>
      </c>
      <c r="AR197">
        <f t="shared" si="92"/>
        <v>1.0785862198905613E-2</v>
      </c>
      <c r="AS197">
        <f t="shared" si="93"/>
        <v>0.99919698828955106</v>
      </c>
      <c r="AT197">
        <f t="shared" si="94"/>
        <v>1.0042154949874751</v>
      </c>
      <c r="AU197">
        <f t="shared" si="95"/>
        <v>0.80386873468669295</v>
      </c>
      <c r="AV197">
        <f t="shared" si="96"/>
        <v>1.3461707619267955</v>
      </c>
      <c r="AW197">
        <f t="shared" si="97"/>
        <v>5.9773277446980977</v>
      </c>
    </row>
    <row r="198" spans="25:49" x14ac:dyDescent="0.25">
      <c r="Y198">
        <f t="shared" si="88"/>
        <v>0.98000000000000076</v>
      </c>
      <c r="Z198">
        <f t="shared" si="89"/>
        <v>1.9439096659608242</v>
      </c>
      <c r="AA198">
        <f t="shared" si="75"/>
        <v>1.0471067004350667</v>
      </c>
      <c r="AB198">
        <f t="shared" si="76"/>
        <v>-9.6286988585522204E-3</v>
      </c>
      <c r="AC198">
        <f t="shared" si="77"/>
        <v>0.38744863383703421</v>
      </c>
      <c r="AD198">
        <f t="shared" si="78"/>
        <v>0.57243021654719251</v>
      </c>
      <c r="AE198">
        <f t="shared" si="79"/>
        <v>0.13018060325136055</v>
      </c>
      <c r="AF198">
        <f t="shared" si="80"/>
        <v>0.71538181663461586</v>
      </c>
      <c r="AG198">
        <f t="shared" si="81"/>
        <v>-4.7349407003521433</v>
      </c>
      <c r="AI198">
        <f t="shared" si="82"/>
        <v>-0.46970015594126924</v>
      </c>
      <c r="AJ198">
        <f t="shared" si="83"/>
        <v>-0.5407365847608161</v>
      </c>
      <c r="AK198">
        <f t="shared" si="84"/>
        <v>-0.16747635387865606</v>
      </c>
      <c r="AL198">
        <f t="shared" si="85"/>
        <v>-6.1038394753723635E-2</v>
      </c>
      <c r="AM198">
        <f t="shared" si="86"/>
        <v>-5.7673898920543899E-2</v>
      </c>
      <c r="AN198">
        <f t="shared" si="87"/>
        <v>-6.1006708499986108E-2</v>
      </c>
      <c r="AP198">
        <f t="shared" si="90"/>
        <v>4.8913035206754483</v>
      </c>
      <c r="AQ198">
        <f t="shared" si="91"/>
        <v>3.69354691236251</v>
      </c>
      <c r="AR198">
        <f t="shared" si="92"/>
        <v>1.0737378789129967E-2</v>
      </c>
      <c r="AS198">
        <f t="shared" si="93"/>
        <v>1.0011444327700245</v>
      </c>
      <c r="AT198">
        <f t="shared" si="94"/>
        <v>1.0070894948282614</v>
      </c>
      <c r="AU198">
        <f t="shared" si="95"/>
        <v>0.80452202076444568</v>
      </c>
      <c r="AV198">
        <f t="shared" si="96"/>
        <v>1.34976354862378</v>
      </c>
      <c r="AW198">
        <f t="shared" si="97"/>
        <v>5.9535585213704669</v>
      </c>
    </row>
    <row r="199" spans="25:49" x14ac:dyDescent="0.25">
      <c r="Y199">
        <f t="shared" si="88"/>
        <v>0.98500000000000076</v>
      </c>
      <c r="Z199">
        <f t="shared" si="89"/>
        <v>1.9386595135037794</v>
      </c>
      <c r="AA199">
        <f t="shared" si="75"/>
        <v>1.04143445455668</v>
      </c>
      <c r="AB199">
        <f t="shared" si="76"/>
        <v>-9.5613650777149894E-3</v>
      </c>
      <c r="AC199">
        <f t="shared" si="77"/>
        <v>0.38541663114448133</v>
      </c>
      <c r="AD199">
        <f t="shared" si="78"/>
        <v>0.57007006821891826</v>
      </c>
      <c r="AE199">
        <f t="shared" si="79"/>
        <v>0.12970566715167919</v>
      </c>
      <c r="AF199">
        <f t="shared" si="80"/>
        <v>0.71221919145346324</v>
      </c>
      <c r="AG199">
        <f t="shared" si="81"/>
        <v>-4.7161119079959626</v>
      </c>
      <c r="AI199">
        <f t="shared" si="82"/>
        <v>-0.46968753115037171</v>
      </c>
      <c r="AJ199">
        <f t="shared" si="83"/>
        <v>-0.53909739703128168</v>
      </c>
      <c r="AK199">
        <f t="shared" si="84"/>
        <v>-0.16752411711268095</v>
      </c>
      <c r="AL199">
        <f t="shared" si="85"/>
        <v>-6.1072237366849788E-2</v>
      </c>
      <c r="AM199">
        <f t="shared" si="86"/>
        <v>-5.7674984005955804E-2</v>
      </c>
      <c r="AN199">
        <f t="shared" si="87"/>
        <v>-6.1081975411500088E-2</v>
      </c>
      <c r="AP199">
        <f t="shared" si="90"/>
        <v>4.9010230690052525</v>
      </c>
      <c r="AQ199">
        <f t="shared" si="91"/>
        <v>3.6987824458646852</v>
      </c>
      <c r="AR199">
        <f t="shared" si="92"/>
        <v>1.0689235294837205E-2</v>
      </c>
      <c r="AS199">
        <f t="shared" si="93"/>
        <v>1.0030816759392096</v>
      </c>
      <c r="AT199">
        <f t="shared" si="94"/>
        <v>1.0099516459109974</v>
      </c>
      <c r="AU199">
        <f t="shared" si="95"/>
        <v>0.80517292378070249</v>
      </c>
      <c r="AV199">
        <f t="shared" si="96"/>
        <v>1.353340457706953</v>
      </c>
      <c r="AW199">
        <f t="shared" si="97"/>
        <v>5.9298838178687063</v>
      </c>
    </row>
    <row r="200" spans="25:49" x14ac:dyDescent="0.25">
      <c r="Y200">
        <f t="shared" si="88"/>
        <v>0.99000000000000077</v>
      </c>
      <c r="Z200">
        <f t="shared" si="89"/>
        <v>1.9334299578881466</v>
      </c>
      <c r="AA200">
        <f t="shared" si="75"/>
        <v>1.0357850263299375</v>
      </c>
      <c r="AB200">
        <f t="shared" si="76"/>
        <v>-9.4946722508815751E-3</v>
      </c>
      <c r="AC200">
        <f t="shared" si="77"/>
        <v>0.38339285398273371</v>
      </c>
      <c r="AD200">
        <f t="shared" si="78"/>
        <v>0.56771948237892089</v>
      </c>
      <c r="AE200">
        <f t="shared" si="79"/>
        <v>0.12923240310304457</v>
      </c>
      <c r="AF200">
        <f t="shared" si="80"/>
        <v>0.70906940955336772</v>
      </c>
      <c r="AG200">
        <f t="shared" si="81"/>
        <v>-4.697357989528185</v>
      </c>
      <c r="AI200">
        <f t="shared" si="82"/>
        <v>-0.46967479604624524</v>
      </c>
      <c r="AJ200">
        <f t="shared" si="83"/>
        <v>-0.53746487660942466</v>
      </c>
      <c r="AK200">
        <f t="shared" si="84"/>
        <v>-0.16757139411801383</v>
      </c>
      <c r="AL200">
        <f t="shared" si="85"/>
        <v>-6.1105757483861906E-2</v>
      </c>
      <c r="AM200">
        <f t="shared" si="86"/>
        <v>-5.767605197074703E-2</v>
      </c>
      <c r="AN200">
        <f t="shared" si="87"/>
        <v>-6.1156676118158455E-2</v>
      </c>
      <c r="AP200">
        <f t="shared" si="90"/>
        <v>4.9107163665727711</v>
      </c>
      <c r="AQ200">
        <f t="shared" si="91"/>
        <v>3.7039896181374687</v>
      </c>
      <c r="AR200">
        <f t="shared" si="92"/>
        <v>1.0641428469448631E-2</v>
      </c>
      <c r="AS200">
        <f t="shared" si="93"/>
        <v>1.0050087590949319</v>
      </c>
      <c r="AT200">
        <f t="shared" si="94"/>
        <v>1.012801996252092</v>
      </c>
      <c r="AU200">
        <f t="shared" si="95"/>
        <v>0.80582145211646083</v>
      </c>
      <c r="AV200">
        <f t="shared" si="96"/>
        <v>1.3569015536642204</v>
      </c>
      <c r="AW200">
        <f t="shared" si="97"/>
        <v>5.9063032583287267</v>
      </c>
    </row>
    <row r="201" spans="25:49" x14ac:dyDescent="0.25">
      <c r="Y201">
        <f t="shared" si="88"/>
        <v>0.99500000000000077</v>
      </c>
      <c r="Z201">
        <f t="shared" si="89"/>
        <v>1.9282209192930064</v>
      </c>
      <c r="AA201">
        <f t="shared" si="75"/>
        <v>1.0301583216286037</v>
      </c>
      <c r="AB201">
        <f t="shared" si="76"/>
        <v>-9.4286121565616554E-3</v>
      </c>
      <c r="AC201">
        <f t="shared" si="77"/>
        <v>0.38137726846822267</v>
      </c>
      <c r="AD201">
        <f t="shared" si="78"/>
        <v>0.56537841844171366</v>
      </c>
      <c r="AE201">
        <f t="shared" si="79"/>
        <v>0.12876080693773173</v>
      </c>
      <c r="AF201">
        <f t="shared" si="80"/>
        <v>0.70593241689261521</v>
      </c>
      <c r="AG201">
        <f t="shared" si="81"/>
        <v>-4.6786786472080379</v>
      </c>
      <c r="AI201">
        <f t="shared" si="82"/>
        <v>-0.46966195229327079</v>
      </c>
      <c r="AJ201">
        <f t="shared" si="83"/>
        <v>-0.535838993792216</v>
      </c>
      <c r="AK201">
        <f t="shared" si="84"/>
        <v>-0.16761819010880452</v>
      </c>
      <c r="AL201">
        <f t="shared" si="85"/>
        <v>-6.1138959005962883E-2</v>
      </c>
      <c r="AM201">
        <f t="shared" si="86"/>
        <v>-5.7677102953699232E-2</v>
      </c>
      <c r="AN201">
        <f t="shared" si="87"/>
        <v>-6.12308158411023E-2</v>
      </c>
      <c r="AP201">
        <f t="shared" si="90"/>
        <v>4.9203835163622118</v>
      </c>
      <c r="AQ201">
        <f t="shared" si="91"/>
        <v>3.7091685432691186</v>
      </c>
      <c r="AR201">
        <f t="shared" si="92"/>
        <v>1.0593955108194223E-2</v>
      </c>
      <c r="AS201">
        <f t="shared" si="93"/>
        <v>1.0069257233648456</v>
      </c>
      <c r="AT201">
        <f t="shared" si="94"/>
        <v>1.0156405936639865</v>
      </c>
      <c r="AU201">
        <f t="shared" si="95"/>
        <v>0.8064676141319761</v>
      </c>
      <c r="AV201">
        <f t="shared" si="96"/>
        <v>1.3604469007119873</v>
      </c>
      <c r="AW201">
        <f t="shared" si="97"/>
        <v>5.882816468381086</v>
      </c>
    </row>
    <row r="202" spans="25:49" x14ac:dyDescent="0.25">
      <c r="Y202">
        <f t="shared" si="88"/>
        <v>1.0000000000000007</v>
      </c>
      <c r="Z202">
        <f t="shared" si="89"/>
        <v>1.9230323181880999</v>
      </c>
      <c r="AA202">
        <f t="shared" si="75"/>
        <v>1.0245542467636917</v>
      </c>
      <c r="AB202">
        <f t="shared" si="76"/>
        <v>-9.3631767104804808E-3</v>
      </c>
      <c r="AC202">
        <f t="shared" si="77"/>
        <v>0.37936984086729664</v>
      </c>
      <c r="AD202">
        <f t="shared" si="78"/>
        <v>0.56304683602807659</v>
      </c>
      <c r="AE202">
        <f t="shared" si="79"/>
        <v>0.12829087446941387</v>
      </c>
      <c r="AF202">
        <f t="shared" si="80"/>
        <v>0.70280815968614196</v>
      </c>
      <c r="AG202">
        <f t="shared" si="81"/>
        <v>-4.6600735844787362</v>
      </c>
      <c r="AI202">
        <f t="shared" si="82"/>
        <v>-0.4696490015306144</v>
      </c>
      <c r="AJ202">
        <f t="shared" si="83"/>
        <v>-0.53421971906010535</v>
      </c>
      <c r="AK202">
        <f t="shared" si="84"/>
        <v>-0.1676645102267216</v>
      </c>
      <c r="AL202">
        <f t="shared" si="85"/>
        <v>-6.1171845773377045E-2</v>
      </c>
      <c r="AM202">
        <f t="shared" si="86"/>
        <v>-5.7678137092338641E-2</v>
      </c>
      <c r="AN202">
        <f t="shared" si="87"/>
        <v>-6.1304399738960617E-2</v>
      </c>
      <c r="AP202">
        <f t="shared" si="90"/>
        <v>4.9300246209586769</v>
      </c>
      <c r="AQ202">
        <f t="shared" si="91"/>
        <v>3.7143193348772616</v>
      </c>
      <c r="AR202">
        <f t="shared" si="92"/>
        <v>1.0546812047411416E-2</v>
      </c>
      <c r="AS202">
        <f t="shared" si="93"/>
        <v>1.0088326097071867</v>
      </c>
      <c r="AT202">
        <f t="shared" si="94"/>
        <v>1.0184674857561951</v>
      </c>
      <c r="AU202">
        <f t="shared" si="95"/>
        <v>0.80711141816666476</v>
      </c>
      <c r="AV202">
        <f t="shared" si="96"/>
        <v>1.3639765627964502</v>
      </c>
      <c r="AW202">
        <f t="shared" si="97"/>
        <v>5.8594230751450462</v>
      </c>
    </row>
    <row r="203" spans="25:49" x14ac:dyDescent="0.25">
      <c r="Y203">
        <f t="shared" si="88"/>
        <v>1.0050000000000006</v>
      </c>
      <c r="Z203">
        <f t="shared" si="89"/>
        <v>1.9178640753329805</v>
      </c>
      <c r="AA203">
        <f t="shared" si="75"/>
        <v>1.0189727084802631</v>
      </c>
      <c r="AB203">
        <f t="shared" si="76"/>
        <v>-9.2983579626396695E-3</v>
      </c>
      <c r="AC203">
        <f t="shared" si="77"/>
        <v>0.3773705375954306</v>
      </c>
      <c r="AD203">
        <f t="shared" si="78"/>
        <v>0.56072469496330934</v>
      </c>
      <c r="AE203">
        <f t="shared" si="79"/>
        <v>0.1278226014938123</v>
      </c>
      <c r="AF203">
        <f t="shared" si="80"/>
        <v>0.69969658440383409</v>
      </c>
      <c r="AG203">
        <f t="shared" si="81"/>
        <v>-4.6415425059627697</v>
      </c>
      <c r="AI203">
        <f t="shared" si="82"/>
        <v>-0.46963594537265063</v>
      </c>
      <c r="AJ203">
        <f t="shared" si="83"/>
        <v>-0.53260702307461327</v>
      </c>
      <c r="AK203">
        <f t="shared" si="84"/>
        <v>-0.16771035954218655</v>
      </c>
      <c r="AL203">
        <f t="shared" si="85"/>
        <v>-6.1204421566527029E-2</v>
      </c>
      <c r="AM203">
        <f t="shared" si="86"/>
        <v>-5.7679154522948355E-2</v>
      </c>
      <c r="AN203">
        <f t="shared" si="87"/>
        <v>-6.1377432908778097E-2</v>
      </c>
      <c r="AP203">
        <f t="shared" si="90"/>
        <v>4.9396397825496168</v>
      </c>
      <c r="AQ203">
        <f t="shared" si="91"/>
        <v>3.7194421061110798</v>
      </c>
      <c r="AR203">
        <f t="shared" si="92"/>
        <v>1.0499996163859014E-2</v>
      </c>
      <c r="AS203">
        <f t="shared" si="93"/>
        <v>1.0107294589115232</v>
      </c>
      <c r="AT203">
        <f t="shared" si="94"/>
        <v>1.0212827199363355</v>
      </c>
      <c r="AU203">
        <f t="shared" si="95"/>
        <v>0.80775287253901185</v>
      </c>
      <c r="AV203">
        <f t="shared" si="96"/>
        <v>1.3674906035948808</v>
      </c>
      <c r="AW203">
        <f t="shared" si="97"/>
        <v>5.8361227072226534</v>
      </c>
    </row>
    <row r="204" spans="25:49" x14ac:dyDescent="0.25">
      <c r="Y204">
        <f t="shared" si="88"/>
        <v>1.0100000000000005</v>
      </c>
      <c r="Z204">
        <f t="shared" si="89"/>
        <v>1.91271611177617</v>
      </c>
      <c r="AA204">
        <f t="shared" si="75"/>
        <v>1.0134136139542842</v>
      </c>
      <c r="AB204">
        <f t="shared" si="76"/>
        <v>-9.2341480944613252E-3</v>
      </c>
      <c r="AC204">
        <f t="shared" si="77"/>
        <v>0.37537932521644091</v>
      </c>
      <c r="AD204">
        <f t="shared" si="78"/>
        <v>0.55841195527551069</v>
      </c>
      <c r="AE204">
        <f t="shared" si="79"/>
        <v>0.12735598378933335</v>
      </c>
      <c r="AF204">
        <f t="shared" si="80"/>
        <v>0.69659763776884853</v>
      </c>
      <c r="AG204">
        <f t="shared" si="81"/>
        <v>-4.6230851174572161</v>
      </c>
      <c r="AI204">
        <f t="shared" si="82"/>
        <v>-0.4696227854093778</v>
      </c>
      <c r="AJ204">
        <f t="shared" si="83"/>
        <v>-0.53100087667599027</v>
      </c>
      <c r="AK204">
        <f t="shared" si="84"/>
        <v>-0.16775574305558313</v>
      </c>
      <c r="AL204">
        <f t="shared" si="85"/>
        <v>-6.1236690107183751E-2</v>
      </c>
      <c r="AM204">
        <f t="shared" si="86"/>
        <v>-5.7680155380580557E-2</v>
      </c>
      <c r="AN204">
        <f t="shared" si="87"/>
        <v>-6.1449920386926093E-2</v>
      </c>
      <c r="AP204">
        <f t="shared" si="90"/>
        <v>4.9492291029262816</v>
      </c>
      <c r="AQ204">
        <f t="shared" si="91"/>
        <v>3.7245369696534811</v>
      </c>
      <c r="AR204">
        <f t="shared" si="92"/>
        <v>1.0453504374045818E-2</v>
      </c>
      <c r="AS204">
        <f t="shared" si="93"/>
        <v>1.0126163115995004</v>
      </c>
      <c r="AT204">
        <f t="shared" si="94"/>
        <v>1.024086343411152</v>
      </c>
      <c r="AU204">
        <f t="shared" si="95"/>
        <v>0.80839198554648084</v>
      </c>
      <c r="AV204">
        <f t="shared" si="96"/>
        <v>1.3709890865168999</v>
      </c>
      <c r="AW204">
        <f t="shared" si="97"/>
        <v>5.8129149946928402</v>
      </c>
    </row>
    <row r="205" spans="25:49" x14ac:dyDescent="0.25">
      <c r="Y205">
        <f t="shared" si="88"/>
        <v>1.0150000000000003</v>
      </c>
      <c r="Z205">
        <f t="shared" si="89"/>
        <v>1.9075883488543179</v>
      </c>
      <c r="AA205">
        <f t="shared" si="75"/>
        <v>1.0078768707895422</v>
      </c>
      <c r="AB205">
        <f t="shared" si="76"/>
        <v>-9.1705394160147558E-3</v>
      </c>
      <c r="AC205">
        <f t="shared" si="77"/>
        <v>0.37339617044170481</v>
      </c>
      <c r="AD205">
        <f t="shared" si="78"/>
        <v>0.55610857719388862</v>
      </c>
      <c r="AE205">
        <f t="shared" si="79"/>
        <v>0.12689101711769182</v>
      </c>
      <c r="AF205">
        <f t="shared" si="80"/>
        <v>0.69351126675595198</v>
      </c>
      <c r="AG205">
        <f t="shared" si="81"/>
        <v>-4.6047011259290693</v>
      </c>
      <c r="AI205">
        <f t="shared" si="82"/>
        <v>-0.46960952320682436</v>
      </c>
      <c r="AJ205">
        <f t="shared" si="83"/>
        <v>-0.5294012508809417</v>
      </c>
      <c r="AK205">
        <f t="shared" si="84"/>
        <v>-0.16780066569844243</v>
      </c>
      <c r="AL205">
        <f t="shared" si="85"/>
        <v>-6.1268655059589942E-2</v>
      </c>
      <c r="AM205">
        <f t="shared" si="86"/>
        <v>-5.7681139799068533E-2</v>
      </c>
      <c r="AN205">
        <f t="shared" si="87"/>
        <v>-6.1521867149997786E-2</v>
      </c>
      <c r="AP205">
        <f t="shared" si="90"/>
        <v>4.9587926834851626</v>
      </c>
      <c r="AQ205">
        <f t="shared" si="91"/>
        <v>3.7296040377232527</v>
      </c>
      <c r="AR205">
        <f t="shared" si="92"/>
        <v>1.0407333633573513E-2</v>
      </c>
      <c r="AS205">
        <f t="shared" si="93"/>
        <v>1.0144932082255826</v>
      </c>
      <c r="AT205">
        <f t="shared" si="94"/>
        <v>1.0268784031875295</v>
      </c>
      <c r="AU205">
        <f t="shared" si="95"/>
        <v>0.80902876546542746</v>
      </c>
      <c r="AV205">
        <f t="shared" si="96"/>
        <v>1.374472074705744</v>
      </c>
      <c r="AW205">
        <f t="shared" si="97"/>
        <v>5.789799569105555</v>
      </c>
    </row>
    <row r="206" spans="25:49" x14ac:dyDescent="0.25">
      <c r="Y206">
        <f t="shared" si="88"/>
        <v>1.0200000000000002</v>
      </c>
      <c r="Z206">
        <f t="shared" si="89"/>
        <v>1.9024807081913657</v>
      </c>
      <c r="AA206">
        <f t="shared" si="75"/>
        <v>1.0023623870146132</v>
      </c>
      <c r="AB206">
        <f t="shared" si="76"/>
        <v>-9.107524363321573E-3</v>
      </c>
      <c r="AC206">
        <f t="shared" si="77"/>
        <v>0.37142104012938637</v>
      </c>
      <c r="AD206">
        <f t="shared" si="78"/>
        <v>0.55381452114709673</v>
      </c>
      <c r="AE206">
        <f t="shared" si="79"/>
        <v>0.12642769722452143</v>
      </c>
      <c r="AF206">
        <f t="shared" si="80"/>
        <v>0.69043741858987795</v>
      </c>
      <c r="AG206">
        <f t="shared" si="81"/>
        <v>-4.5863902395105889</v>
      </c>
      <c r="AI206">
        <f t="shared" si="82"/>
        <v>-0.46959616030744877</v>
      </c>
      <c r="AJ206">
        <f t="shared" si="83"/>
        <v>-0.52780811688041329</v>
      </c>
      <c r="AK206">
        <f t="shared" si="84"/>
        <v>-0.16784513233460324</v>
      </c>
      <c r="AL206">
        <f t="shared" si="85"/>
        <v>-6.1300320031557956E-2</v>
      </c>
      <c r="AM206">
        <f t="shared" si="86"/>
        <v>-5.768210791103863E-2</v>
      </c>
      <c r="AN206">
        <f t="shared" si="87"/>
        <v>-6.1593278115687405E-2</v>
      </c>
      <c r="AP206">
        <f t="shared" si="90"/>
        <v>4.9683306252294344</v>
      </c>
      <c r="AQ206">
        <f t="shared" si="91"/>
        <v>3.7346434220772005</v>
      </c>
      <c r="AR206">
        <f t="shared" si="92"/>
        <v>1.0361480936493439E-2</v>
      </c>
      <c r="AS206">
        <f t="shared" si="93"/>
        <v>1.0163601890777911</v>
      </c>
      <c r="AT206">
        <f t="shared" si="94"/>
        <v>1.0296589460734988</v>
      </c>
      <c r="AU206">
        <f t="shared" si="95"/>
        <v>0.80966322055101592</v>
      </c>
      <c r="AV206">
        <f t="shared" si="96"/>
        <v>1.3779396310395235</v>
      </c>
      <c r="AW206">
        <f t="shared" si="97"/>
        <v>5.76677606347591</v>
      </c>
    </row>
    <row r="207" spans="25:49" x14ac:dyDescent="0.25">
      <c r="Y207">
        <f t="shared" si="88"/>
        <v>1.0250000000000001</v>
      </c>
      <c r="Z207">
        <f t="shared" si="89"/>
        <v>1.897393111697717</v>
      </c>
      <c r="AA207">
        <f t="shared" si="75"/>
        <v>0.99687007107988346</v>
      </c>
      <c r="AB207">
        <f t="shared" si="76"/>
        <v>-9.0450954957352891E-3</v>
      </c>
      <c r="AC207">
        <f t="shared" si="77"/>
        <v>0.36945390128366595</v>
      </c>
      <c r="AD207">
        <f t="shared" si="78"/>
        <v>0.55152974776159935</v>
      </c>
      <c r="AE207">
        <f t="shared" si="79"/>
        <v>0.12596601983997324</v>
      </c>
      <c r="AF207">
        <f t="shared" si="80"/>
        <v>0.68737604074370418</v>
      </c>
      <c r="AG207">
        <f t="shared" si="81"/>
        <v>-4.568152167494663</v>
      </c>
      <c r="AI207">
        <f t="shared" si="82"/>
        <v>-0.46958269823053062</v>
      </c>
      <c r="AJ207">
        <f t="shared" si="83"/>
        <v>-0.52622144603743659</v>
      </c>
      <c r="AK207">
        <f t="shared" si="84"/>
        <v>-0.16788914776135042</v>
      </c>
      <c r="AL207">
        <f t="shared" si="85"/>
        <v>-6.1331688575542685E-2</v>
      </c>
      <c r="AM207">
        <f t="shared" si="86"/>
        <v>-5.7683059847922054E-2</v>
      </c>
      <c r="AN207">
        <f t="shared" si="87"/>
        <v>-6.1664158143654058E-2</v>
      </c>
      <c r="AP207">
        <f t="shared" si="90"/>
        <v>4.9778430287703914</v>
      </c>
      <c r="AQ207">
        <f t="shared" si="91"/>
        <v>3.7396552340122735</v>
      </c>
      <c r="AR207">
        <f t="shared" si="92"/>
        <v>1.0315943314676832E-2</v>
      </c>
      <c r="AS207">
        <f t="shared" si="93"/>
        <v>1.018217294278438</v>
      </c>
      <c r="AT207">
        <f t="shared" si="94"/>
        <v>1.0324280186792343</v>
      </c>
      <c r="AU207">
        <f t="shared" si="95"/>
        <v>0.81029535903713856</v>
      </c>
      <c r="AV207">
        <f t="shared" si="96"/>
        <v>1.3813918181324729</v>
      </c>
      <c r="AW207">
        <f t="shared" si="97"/>
        <v>5.7438441122783574</v>
      </c>
    </row>
    <row r="208" spans="25:49" x14ac:dyDescent="0.25">
      <c r="Y208">
        <f t="shared" si="88"/>
        <v>1.03</v>
      </c>
      <c r="Z208">
        <f t="shared" si="89"/>
        <v>1.8923254815694044</v>
      </c>
      <c r="AA208">
        <f t="shared" si="75"/>
        <v>0.99139983185461733</v>
      </c>
      <c r="AB208">
        <f t="shared" si="76"/>
        <v>-8.9832454933901906E-3</v>
      </c>
      <c r="AC208">
        <f t="shared" si="77"/>
        <v>0.36749472105397551</v>
      </c>
      <c r="AD208">
        <f t="shared" si="78"/>
        <v>0.54925421786006157</v>
      </c>
      <c r="AE208">
        <f t="shared" si="79"/>
        <v>0.12550598067930102</v>
      </c>
      <c r="AF208">
        <f t="shared" si="80"/>
        <v>0.68432708093724659</v>
      </c>
      <c r="AG208">
        <f t="shared" si="81"/>
        <v>-4.5499866203301984</v>
      </c>
      <c r="AI208">
        <f t="shared" si="82"/>
        <v>-0.46956913847255516</v>
      </c>
      <c r="AJ208">
        <f t="shared" si="83"/>
        <v>-0.5246412098850276</v>
      </c>
      <c r="AK208">
        <f t="shared" si="84"/>
        <v>-0.16793271671052973</v>
      </c>
      <c r="AL208">
        <f t="shared" si="85"/>
        <v>-6.1362764189690139E-2</v>
      </c>
      <c r="AM208">
        <f t="shared" si="86"/>
        <v>-5.7683995739966555E-2</v>
      </c>
      <c r="AN208">
        <f t="shared" si="87"/>
        <v>-6.1734512036370544E-2</v>
      </c>
      <c r="AP208">
        <f t="shared" si="90"/>
        <v>4.9873299943288796</v>
      </c>
      <c r="AQ208">
        <f t="shared" si="91"/>
        <v>3.7446395843676727</v>
      </c>
      <c r="AR208">
        <f t="shared" si="92"/>
        <v>1.0270717837198157E-2</v>
      </c>
      <c r="AS208">
        <f t="shared" si="93"/>
        <v>1.0200645637848562</v>
      </c>
      <c r="AT208">
        <f t="shared" si="94"/>
        <v>1.0351856674180422</v>
      </c>
      <c r="AU208">
        <f t="shared" si="95"/>
        <v>0.81092518913633838</v>
      </c>
      <c r="AV208">
        <f t="shared" si="96"/>
        <v>1.3848286983361913</v>
      </c>
      <c r="AW208">
        <f t="shared" si="97"/>
        <v>5.7210033514408849</v>
      </c>
    </row>
    <row r="209" spans="25:49" x14ac:dyDescent="0.25">
      <c r="Y209">
        <f t="shared" si="88"/>
        <v>1.0349999999999999</v>
      </c>
      <c r="Z209">
        <f t="shared" si="89"/>
        <v>1.8872777402872634</v>
      </c>
      <c r="AA209">
        <f t="shared" si="75"/>
        <v>0.98595157862407823</v>
      </c>
      <c r="AB209">
        <f t="shared" si="76"/>
        <v>-8.9219671547223212E-3</v>
      </c>
      <c r="AC209">
        <f t="shared" si="77"/>
        <v>0.36554346673423965</v>
      </c>
      <c r="AD209">
        <f t="shared" si="78"/>
        <v>0.5469878924597662</v>
      </c>
      <c r="AE209">
        <f t="shared" si="79"/>
        <v>0.12504757544343476</v>
      </c>
      <c r="AF209">
        <f t="shared" si="80"/>
        <v>0.6812904871354718</v>
      </c>
      <c r="AG209">
        <f t="shared" si="81"/>
        <v>-4.5318933096175158</v>
      </c>
      <c r="AI209">
        <f t="shared" si="82"/>
        <v>-0.46955548250758977</v>
      </c>
      <c r="AJ209">
        <f t="shared" si="83"/>
        <v>-0.52306738012414156</v>
      </c>
      <c r="AK209">
        <f t="shared" si="84"/>
        <v>-0.16797584384964043</v>
      </c>
      <c r="AL209">
        <f t="shared" si="85"/>
        <v>-6.1393550318862219E-2</v>
      </c>
      <c r="AM209">
        <f t="shared" si="86"/>
        <v>-5.7684915716248029E-2</v>
      </c>
      <c r="AN209">
        <f t="shared" si="87"/>
        <v>-6.1804344539957042E-2</v>
      </c>
      <c r="AP209">
        <f t="shared" si="90"/>
        <v>4.9967916217367261</v>
      </c>
      <c r="AQ209">
        <f t="shared" si="91"/>
        <v>3.7495965835269458</v>
      </c>
      <c r="AR209">
        <f t="shared" si="92"/>
        <v>1.0225801609731206E-2</v>
      </c>
      <c r="AS209">
        <f t="shared" si="93"/>
        <v>1.021902037390126</v>
      </c>
      <c r="AT209">
        <f t="shared" si="94"/>
        <v>1.0379319385073424</v>
      </c>
      <c r="AU209">
        <f t="shared" si="95"/>
        <v>0.81155271903973492</v>
      </c>
      <c r="AV209">
        <f t="shared" si="96"/>
        <v>1.3882503337408774</v>
      </c>
      <c r="AW209">
        <f t="shared" si="97"/>
        <v>5.6982534183392346</v>
      </c>
    </row>
    <row r="210" spans="25:49" x14ac:dyDescent="0.25">
      <c r="Y210">
        <f t="shared" si="88"/>
        <v>1.0399999999999998</v>
      </c>
      <c r="Z210">
        <f t="shared" si="89"/>
        <v>1.8822498106161096</v>
      </c>
      <c r="AA210">
        <f t="shared" si="75"/>
        <v>0.98052522108668982</v>
      </c>
      <c r="AB210">
        <f t="shared" si="76"/>
        <v>-8.8612533940525262E-3</v>
      </c>
      <c r="AC210">
        <f t="shared" si="77"/>
        <v>0.3636001057621201</v>
      </c>
      <c r="AD210">
        <f t="shared" si="78"/>
        <v>0.54473073277105577</v>
      </c>
      <c r="AE210">
        <f t="shared" si="79"/>
        <v>0.12459079981954269</v>
      </c>
      <c r="AF210">
        <f t="shared" si="80"/>
        <v>0.67826620754692668</v>
      </c>
      <c r="AG210">
        <f t="shared" si="81"/>
        <v>-4.5138719481037795</v>
      </c>
      <c r="AI210">
        <f t="shared" si="82"/>
        <v>-0.46954173178765396</v>
      </c>
      <c r="AJ210">
        <f t="shared" si="83"/>
        <v>-0.52149992862167627</v>
      </c>
      <c r="AK210">
        <f t="shared" si="84"/>
        <v>-0.16801853378290682</v>
      </c>
      <c r="AL210">
        <f t="shared" si="85"/>
        <v>-6.1424050355638596E-2</v>
      </c>
      <c r="AM210">
        <f t="shared" si="86"/>
        <v>-5.7685819904681933E-2</v>
      </c>
      <c r="AN210">
        <f t="shared" si="87"/>
        <v>-6.1873660345000754E-2</v>
      </c>
      <c r="AP210">
        <f t="shared" si="90"/>
        <v>5.0062280104381625</v>
      </c>
      <c r="AQ210">
        <f t="shared" si="91"/>
        <v>3.7545263414200662</v>
      </c>
      <c r="AR210">
        <f t="shared" si="92"/>
        <v>1.0181191773957595E-2</v>
      </c>
      <c r="AS210">
        <f t="shared" si="93"/>
        <v>1.0237297547237971</v>
      </c>
      <c r="AT210">
        <f t="shared" si="94"/>
        <v>1.0406668779696413</v>
      </c>
      <c r="AU210">
        <f t="shared" si="95"/>
        <v>0.81217795691695205</v>
      </c>
      <c r="AV210">
        <f t="shared" si="96"/>
        <v>1.3916567861765547</v>
      </c>
      <c r="AW210">
        <f t="shared" si="97"/>
        <v>5.6755939517911473</v>
      </c>
    </row>
    <row r="211" spans="25:49" x14ac:dyDescent="0.25">
      <c r="Y211">
        <f t="shared" si="88"/>
        <v>1.0449999999999997</v>
      </c>
      <c r="Z211">
        <f t="shared" si="89"/>
        <v>1.8772416156039116</v>
      </c>
      <c r="AA211">
        <f t="shared" si="75"/>
        <v>0.97512066935124797</v>
      </c>
      <c r="AB211">
        <f t="shared" si="76"/>
        <v>-8.8010972392362774E-3</v>
      </c>
      <c r="AC211">
        <f t="shared" si="77"/>
        <v>0.36166460571826758</v>
      </c>
      <c r="AD211">
        <f t="shared" si="78"/>
        <v>0.54248270019579881</v>
      </c>
      <c r="AE211">
        <f t="shared" si="79"/>
        <v>0.12413564948158121</v>
      </c>
      <c r="AF211">
        <f t="shared" si="80"/>
        <v>0.67525419062218583</v>
      </c>
      <c r="AG211">
        <f t="shared" si="81"/>
        <v>-4.4959222496784301</v>
      </c>
      <c r="AI211">
        <f t="shared" si="82"/>
        <v>-0.46952788774308174</v>
      </c>
      <c r="AJ211">
        <f t="shared" si="83"/>
        <v>-0.51993882740852648</v>
      </c>
      <c r="AK211">
        <f t="shared" si="84"/>
        <v>-0.16806079105232788</v>
      </c>
      <c r="AL211">
        <f t="shared" si="85"/>
        <v>-6.1454267641295968E-2</v>
      </c>
      <c r="AM211">
        <f t="shared" si="86"/>
        <v>-5.7686708432034703E-2</v>
      </c>
      <c r="AN211">
        <f t="shared" si="87"/>
        <v>-6.1942464087360781E-2</v>
      </c>
      <c r="AP211">
        <f t="shared" si="90"/>
        <v>5.0156392594912429</v>
      </c>
      <c r="AQ211">
        <f t="shared" si="91"/>
        <v>3.7594289675254995</v>
      </c>
      <c r="AR211">
        <f t="shared" si="92"/>
        <v>1.0136885506987334E-2</v>
      </c>
      <c r="AS211">
        <f t="shared" si="93"/>
        <v>1.0255477552526078</v>
      </c>
      <c r="AT211">
        <f t="shared" si="94"/>
        <v>1.0433905316334966</v>
      </c>
      <c r="AU211">
        <f t="shared" si="95"/>
        <v>0.81280091091604978</v>
      </c>
      <c r="AV211">
        <f t="shared" si="96"/>
        <v>1.3950481172142892</v>
      </c>
      <c r="AW211">
        <f t="shared" si="97"/>
        <v>5.6530245920506292</v>
      </c>
    </row>
    <row r="212" spans="25:49" x14ac:dyDescent="0.25">
      <c r="Y212">
        <f t="shared" si="88"/>
        <v>1.0499999999999996</v>
      </c>
      <c r="Z212">
        <f t="shared" si="89"/>
        <v>1.8722530785809717</v>
      </c>
      <c r="AA212">
        <f t="shared" si="75"/>
        <v>0.96973783393416957</v>
      </c>
      <c r="AB212">
        <f t="shared" si="76"/>
        <v>-8.7414918293709509E-3</v>
      </c>
      <c r="AC212">
        <f t="shared" si="77"/>
        <v>0.35973693432557635</v>
      </c>
      <c r="AD212">
        <f t="shared" si="78"/>
        <v>0.54024375632588029</v>
      </c>
      <c r="AE212">
        <f t="shared" si="79"/>
        <v>0.12368212009083367</v>
      </c>
      <c r="AF212">
        <f t="shared" si="80"/>
        <v>0.67225438505231538</v>
      </c>
      <c r="AG212">
        <f t="shared" si="81"/>
        <v>-4.4780439293686456</v>
      </c>
      <c r="AI212">
        <f t="shared" si="82"/>
        <v>-0.46951395178287764</v>
      </c>
      <c r="AJ212">
        <f t="shared" si="83"/>
        <v>-0.5183840486776824</v>
      </c>
      <c r="AK212">
        <f t="shared" si="84"/>
        <v>-0.16810262013870661</v>
      </c>
      <c r="AL212">
        <f t="shared" si="85"/>
        <v>-6.1484205466765592E-2</v>
      </c>
      <c r="AM212">
        <f t="shared" si="86"/>
        <v>-5.7687581423934861E-2</v>
      </c>
      <c r="AN212">
        <f t="shared" si="87"/>
        <v>-6.2010760348959498E-2</v>
      </c>
      <c r="AP212">
        <f t="shared" si="90"/>
        <v>5.0250254675692618</v>
      </c>
      <c r="AQ212">
        <f t="shared" si="91"/>
        <v>3.7643045708722558</v>
      </c>
      <c r="AR212">
        <f t="shared" si="92"/>
        <v>1.0092880020791154E-2</v>
      </c>
      <c r="AS212">
        <f t="shared" si="93"/>
        <v>1.027356078281199</v>
      </c>
      <c r="AT212">
        <f t="shared" si="94"/>
        <v>1.0461029451344754</v>
      </c>
      <c r="AU212">
        <f t="shared" si="95"/>
        <v>0.81342158916345764</v>
      </c>
      <c r="AV212">
        <f t="shared" si="96"/>
        <v>1.3984243881674001</v>
      </c>
      <c r="AW212">
        <f t="shared" si="97"/>
        <v>5.6305449808022372</v>
      </c>
    </row>
    <row r="213" spans="25:49" x14ac:dyDescent="0.25">
      <c r="Y213">
        <f t="shared" si="88"/>
        <v>1.0549999999999995</v>
      </c>
      <c r="Z213">
        <f t="shared" si="89"/>
        <v>1.8672841231591044</v>
      </c>
      <c r="AA213">
        <f t="shared" si="75"/>
        <v>0.96437662575678773</v>
      </c>
      <c r="AB213">
        <f t="shared" si="76"/>
        <v>-8.6824304125655005E-3</v>
      </c>
      <c r="AC213">
        <f t="shared" si="77"/>
        <v>0.35781705944844544</v>
      </c>
      <c r="AD213">
        <f t="shared" si="78"/>
        <v>0.53801386294171571</v>
      </c>
      <c r="AE213">
        <f t="shared" si="79"/>
        <v>0.12323020729643827</v>
      </c>
      <c r="AF213">
        <f t="shared" si="80"/>
        <v>0.66926673976735362</v>
      </c>
      <c r="AG213">
        <f t="shared" si="81"/>
        <v>-4.4602367033348189</v>
      </c>
      <c r="AI213">
        <f t="shared" si="82"/>
        <v>-0.46949992529506612</v>
      </c>
      <c r="AJ213">
        <f t="shared" si="83"/>
        <v>-0.51683556478237647</v>
      </c>
      <c r="AK213">
        <f t="shared" si="84"/>
        <v>-0.16814402546265922</v>
      </c>
      <c r="AL213">
        <f t="shared" si="85"/>
        <v>-6.1513867073569387E-2</v>
      </c>
      <c r="AM213">
        <f t="shared" si="86"/>
        <v>-5.7688439004884247E-2</v>
      </c>
      <c r="AN213">
        <f t="shared" si="87"/>
        <v>-6.2078553658560097E-2</v>
      </c>
      <c r="AP213">
        <f t="shared" si="90"/>
        <v>5.0343867329621661</v>
      </c>
      <c r="AQ213">
        <f t="shared" si="91"/>
        <v>3.7691532600419264</v>
      </c>
      <c r="AR213">
        <f t="shared" si="92"/>
        <v>1.0049172561644299E-2</v>
      </c>
      <c r="AS213">
        <f t="shared" si="93"/>
        <v>1.0291547629528268</v>
      </c>
      <c r="AT213">
        <f t="shared" si="94"/>
        <v>1.0488041639161048</v>
      </c>
      <c r="AU213">
        <f t="shared" si="95"/>
        <v>0.81403999976391184</v>
      </c>
      <c r="AV213">
        <f t="shared" si="96"/>
        <v>1.4017856600926617</v>
      </c>
      <c r="AW213">
        <f t="shared" si="97"/>
        <v>5.6081547611553946</v>
      </c>
    </row>
    <row r="214" spans="25:49" x14ac:dyDescent="0.25">
      <c r="Y214">
        <f t="shared" si="88"/>
        <v>1.0599999999999994</v>
      </c>
      <c r="Z214">
        <f t="shared" si="89"/>
        <v>1.8623346732308168</v>
      </c>
      <c r="AA214">
        <f t="shared" si="75"/>
        <v>0.95903695614268525</v>
      </c>
      <c r="AB214">
        <f t="shared" si="76"/>
        <v>-8.6239063437631991E-3</v>
      </c>
      <c r="AC214">
        <f t="shared" si="77"/>
        <v>0.35590494909204368</v>
      </c>
      <c r="AD214">
        <f t="shared" si="78"/>
        <v>0.53579298201078784</v>
      </c>
      <c r="AE214">
        <f t="shared" si="79"/>
        <v>0.12277990673590465</v>
      </c>
      <c r="AF214">
        <f t="shared" si="80"/>
        <v>0.6662912039348079</v>
      </c>
      <c r="AG214">
        <f t="shared" si="81"/>
        <v>-4.4425002888660465</v>
      </c>
      <c r="AI214">
        <f t="shared" si="82"/>
        <v>-0.46948580964703346</v>
      </c>
      <c r="AJ214">
        <f t="shared" si="83"/>
        <v>-0.51529334823427009</v>
      </c>
      <c r="AK214">
        <f t="shared" si="84"/>
        <v>-0.16818501138560418</v>
      </c>
      <c r="AL214">
        <f t="shared" si="85"/>
        <v>-6.1543255654735285E-2</v>
      </c>
      <c r="AM214">
        <f t="shared" si="86"/>
        <v>-5.7689281298268898E-2</v>
      </c>
      <c r="AN214">
        <f t="shared" si="87"/>
        <v>-6.2145848492530596E-2</v>
      </c>
      <c r="AP214">
        <f t="shared" si="90"/>
        <v>5.0437231535779619</v>
      </c>
      <c r="AQ214">
        <f t="shared" si="91"/>
        <v>3.77397514317071</v>
      </c>
      <c r="AR214">
        <f t="shared" si="92"/>
        <v>1.0005760409581472E-2</v>
      </c>
      <c r="AS214">
        <f t="shared" si="93"/>
        <v>1.030943848250069</v>
      </c>
      <c r="AT214">
        <f t="shared" si="94"/>
        <v>1.0514942332308133</v>
      </c>
      <c r="AU214">
        <f t="shared" si="95"/>
        <v>0.814656150800394</v>
      </c>
      <c r="AV214">
        <f t="shared" si="96"/>
        <v>1.4051319937914983</v>
      </c>
      <c r="AW214">
        <f t="shared" si="97"/>
        <v>5.585853577638721</v>
      </c>
    </row>
    <row r="215" spans="25:49" x14ac:dyDescent="0.25">
      <c r="Y215">
        <f t="shared" si="88"/>
        <v>1.0649999999999993</v>
      </c>
      <c r="Z215">
        <f t="shared" si="89"/>
        <v>1.85740465296849</v>
      </c>
      <c r="AA215">
        <f t="shared" si="75"/>
        <v>0.95371873681506603</v>
      </c>
      <c r="AB215">
        <f t="shared" si="76"/>
        <v>-8.5659130826214458E-3</v>
      </c>
      <c r="AC215">
        <f t="shared" si="77"/>
        <v>0.35400057140158114</v>
      </c>
      <c r="AD215">
        <f t="shared" si="78"/>
        <v>0.53358107568620639</v>
      </c>
      <c r="AE215">
        <f t="shared" si="79"/>
        <v>0.12233121403562015</v>
      </c>
      <c r="AF215">
        <f t="shared" si="80"/>
        <v>0.66332772695816766</v>
      </c>
      <c r="AG215">
        <f t="shared" si="81"/>
        <v>-4.4248344043756429</v>
      </c>
      <c r="AI215">
        <f t="shared" si="82"/>
        <v>-0.46947160618586486</v>
      </c>
      <c r="AJ215">
        <f t="shared" si="83"/>
        <v>-0.5137573717016839</v>
      </c>
      <c r="AK215">
        <f t="shared" si="84"/>
        <v>-0.16822558221073231</v>
      </c>
      <c r="AL215">
        <f t="shared" si="85"/>
        <v>-6.1572374355692482E-2</v>
      </c>
      <c r="AM215">
        <f t="shared" si="86"/>
        <v>-5.7690108426370061E-2</v>
      </c>
      <c r="AN215">
        <f t="shared" si="87"/>
        <v>-6.2212649275595125E-2</v>
      </c>
      <c r="AP215">
        <f t="shared" si="90"/>
        <v>5.0530348269441161</v>
      </c>
      <c r="AQ215">
        <f t="shared" si="91"/>
        <v>3.7787703279514235</v>
      </c>
      <c r="AR215">
        <f t="shared" si="92"/>
        <v>9.9626408778626576E-3</v>
      </c>
      <c r="AS215">
        <f t="shared" si="93"/>
        <v>1.0327233729955292</v>
      </c>
      <c r="AT215">
        <f t="shared" si="94"/>
        <v>1.0541731981408671</v>
      </c>
      <c r="AU215">
        <f t="shared" si="95"/>
        <v>0.81527005033407351</v>
      </c>
      <c r="AV215">
        <f t="shared" si="96"/>
        <v>1.4084634498111723</v>
      </c>
      <c r="AW215">
        <f t="shared" si="97"/>
        <v>5.5636410761943909</v>
      </c>
    </row>
    <row r="216" spans="25:49" x14ac:dyDescent="0.25">
      <c r="Y216">
        <f t="shared" si="88"/>
        <v>1.0699999999999992</v>
      </c>
      <c r="Z216">
        <f t="shared" si="89"/>
        <v>1.8524939868235608</v>
      </c>
      <c r="AA216">
        <f t="shared" si="75"/>
        <v>0.94842187989416726</v>
      </c>
      <c r="AB216">
        <f t="shared" si="76"/>
        <v>-8.5084441914440312E-3</v>
      </c>
      <c r="AC216">
        <f t="shared" si="77"/>
        <v>0.35210389466158415</v>
      </c>
      <c r="AD216">
        <f t="shared" si="78"/>
        <v>0.53137810630528803</v>
      </c>
      <c r="AE216">
        <f t="shared" si="79"/>
        <v>0.1218841248113457</v>
      </c>
      <c r="AF216">
        <f t="shared" si="80"/>
        <v>0.66037625847543324</v>
      </c>
      <c r="AG216">
        <f t="shared" si="81"/>
        <v>-4.4072387693966713</v>
      </c>
      <c r="AI216">
        <f t="shared" si="82"/>
        <v>-0.46945731623867371</v>
      </c>
      <c r="AJ216">
        <f t="shared" si="83"/>
        <v>-0.51222760800786804</v>
      </c>
      <c r="AK216">
        <f t="shared" si="84"/>
        <v>-0.16826574218395762</v>
      </c>
      <c r="AL216">
        <f t="shared" si="85"/>
        <v>-6.1601226275146859E-2</v>
      </c>
      <c r="AM216">
        <f t="shared" si="86"/>
        <v>-5.7690920510374846E-2</v>
      </c>
      <c r="AN216">
        <f t="shared" si="87"/>
        <v>-6.2278960381571942E-2</v>
      </c>
      <c r="AP216">
        <f t="shared" si="90"/>
        <v>5.0623218502089582</v>
      </c>
      <c r="AQ216">
        <f t="shared" si="91"/>
        <v>3.7835389216354987</v>
      </c>
      <c r="AR216">
        <f t="shared" si="92"/>
        <v>9.9198113124495512E-3</v>
      </c>
      <c r="AS216">
        <f t="shared" si="93"/>
        <v>1.034493375852537</v>
      </c>
      <c r="AT216">
        <f t="shared" si="94"/>
        <v>1.0568411035192979</v>
      </c>
      <c r="AU216">
        <f t="shared" si="95"/>
        <v>0.81588170640425162</v>
      </c>
      <c r="AV216">
        <f t="shared" si="96"/>
        <v>1.411780088445963</v>
      </c>
      <c r="AW216">
        <f t="shared" si="97"/>
        <v>5.5415169041725134</v>
      </c>
    </row>
    <row r="217" spans="25:49" x14ac:dyDescent="0.25">
      <c r="Y217">
        <f t="shared" si="88"/>
        <v>1.0749999999999991</v>
      </c>
      <c r="Z217">
        <f t="shared" si="89"/>
        <v>1.8476025995257053</v>
      </c>
      <c r="AA217">
        <f t="shared" si="75"/>
        <v>0.94314629789470406</v>
      </c>
      <c r="AB217">
        <f t="shared" si="76"/>
        <v>-8.4514933331635289E-3</v>
      </c>
      <c r="AC217">
        <f t="shared" si="77"/>
        <v>0.35021488729517536</v>
      </c>
      <c r="AD217">
        <f t="shared" si="78"/>
        <v>0.52918403638815947</v>
      </c>
      <c r="AE217">
        <f t="shared" si="79"/>
        <v>0.12143863466870106</v>
      </c>
      <c r="AF217">
        <f t="shared" si="80"/>
        <v>0.65743674835766019</v>
      </c>
      <c r="AG217">
        <f t="shared" si="81"/>
        <v>-4.3897131045774884</v>
      </c>
      <c r="AI217">
        <f t="shared" si="82"/>
        <v>-0.46944294111292595</v>
      </c>
      <c r="AJ217">
        <f t="shared" si="83"/>
        <v>-0.5107040301293102</v>
      </c>
      <c r="AK217">
        <f t="shared" si="84"/>
        <v>-0.16830549549485049</v>
      </c>
      <c r="AL217">
        <f t="shared" si="85"/>
        <v>-6.162981446593721E-2</v>
      </c>
      <c r="AM217">
        <f t="shared" si="86"/>
        <v>-5.7691717670387006E-2</v>
      </c>
      <c r="AN217">
        <f t="shared" si="87"/>
        <v>-6.2344786134099106E-2</v>
      </c>
      <c r="AP217">
        <f t="shared" si="90"/>
        <v>5.0715843201430761</v>
      </c>
      <c r="AQ217">
        <f t="shared" si="91"/>
        <v>3.7882810310349693</v>
      </c>
      <c r="AR217">
        <f t="shared" si="92"/>
        <v>9.8772690914923321E-3</v>
      </c>
      <c r="AS217">
        <f t="shared" si="93"/>
        <v>1.0362538953258449</v>
      </c>
      <c r="AT217">
        <f t="shared" si="94"/>
        <v>1.0594979940508242</v>
      </c>
      <c r="AU217">
        <f t="shared" si="95"/>
        <v>0.81649112702830828</v>
      </c>
      <c r="AV217">
        <f t="shared" si="96"/>
        <v>1.4150819697383401</v>
      </c>
      <c r="AW217">
        <f t="shared" si="97"/>
        <v>5.5194807103255306</v>
      </c>
    </row>
    <row r="218" spans="25:49" x14ac:dyDescent="0.25">
      <c r="Y218">
        <f t="shared" si="88"/>
        <v>1.079999999999999</v>
      </c>
      <c r="Z218">
        <f t="shared" si="89"/>
        <v>1.8427304160820206</v>
      </c>
      <c r="AA218">
        <f t="shared" si="75"/>
        <v>0.93789190372335429</v>
      </c>
      <c r="AB218">
        <f t="shared" si="76"/>
        <v>-8.395054269374036E-3</v>
      </c>
      <c r="AC218">
        <f t="shared" si="77"/>
        <v>0.3483335178633597</v>
      </c>
      <c r="AD218">
        <f t="shared" si="78"/>
        <v>0.52699882863638059</v>
      </c>
      <c r="AE218">
        <f t="shared" si="79"/>
        <v>0.12099473920364061</v>
      </c>
      <c r="AF218">
        <f t="shared" si="80"/>
        <v>0.65450914670751836</v>
      </c>
      <c r="AG218">
        <f t="shared" si="81"/>
        <v>-4.3722571316773111</v>
      </c>
      <c r="AI218">
        <f t="shared" si="82"/>
        <v>-0.46942848209675742</v>
      </c>
      <c r="AJ218">
        <f t="shared" si="83"/>
        <v>-0.50918661119408148</v>
      </c>
      <c r="AK218">
        <f t="shared" si="84"/>
        <v>-0.16834484627755153</v>
      </c>
      <c r="AL218">
        <f t="shared" si="85"/>
        <v>-6.1658141935872865E-2</v>
      </c>
      <c r="AM218">
        <f t="shared" si="86"/>
        <v>-5.7692500025437382E-2</v>
      </c>
      <c r="AN218">
        <f t="shared" si="87"/>
        <v>-6.241013080734769E-2</v>
      </c>
      <c r="AP218">
        <f t="shared" si="90"/>
        <v>5.0808223331407047</v>
      </c>
      <c r="AQ218">
        <f t="shared" si="91"/>
        <v>3.7929967625244427</v>
      </c>
      <c r="AR218">
        <f t="shared" si="92"/>
        <v>9.8350116248265146E-3</v>
      </c>
      <c r="AS218">
        <f t="shared" si="93"/>
        <v>1.0380049697623208</v>
      </c>
      <c r="AT218">
        <f t="shared" si="94"/>
        <v>1.0621439142327649</v>
      </c>
      <c r="AU218">
        <f t="shared" si="95"/>
        <v>0.81709832020165174</v>
      </c>
      <c r="AV218">
        <f t="shared" si="96"/>
        <v>1.4183691534801284</v>
      </c>
      <c r="AW218">
        <f t="shared" si="97"/>
        <v>5.4975321448026433</v>
      </c>
    </row>
    <row r="219" spans="25:49" x14ac:dyDescent="0.25">
      <c r="Y219">
        <f t="shared" si="88"/>
        <v>1.0849999999999989</v>
      </c>
      <c r="Z219">
        <f t="shared" si="89"/>
        <v>1.8378773617762099</v>
      </c>
      <c r="AA219">
        <f t="shared" si="75"/>
        <v>0.93265861067627531</v>
      </c>
      <c r="AB219">
        <f t="shared" si="76"/>
        <v>-8.3391208584112086E-3</v>
      </c>
      <c r="AC219">
        <f t="shared" si="77"/>
        <v>0.34645975506431448</v>
      </c>
      <c r="AD219">
        <f t="shared" si="78"/>
        <v>0.52482244593158733</v>
      </c>
      <c r="AE219">
        <f t="shared" si="79"/>
        <v>0.12055243400291905</v>
      </c>
      <c r="AF219">
        <f t="shared" si="80"/>
        <v>0.65159340385786724</v>
      </c>
      <c r="AG219">
        <f t="shared" si="81"/>
        <v>-4.3548705735617972</v>
      </c>
      <c r="AI219">
        <f t="shared" si="82"/>
        <v>-0.46941394045928592</v>
      </c>
      <c r="AJ219">
        <f t="shared" si="83"/>
        <v>-0.50767532448021824</v>
      </c>
      <c r="AK219">
        <f t="shared" si="84"/>
        <v>-0.16838379861166899</v>
      </c>
      <c r="AL219">
        <f t="shared" si="85"/>
        <v>-6.1686211648552973E-2</v>
      </c>
      <c r="AM219">
        <f t="shared" si="86"/>
        <v>-5.7693267693494414E-2</v>
      </c>
      <c r="AN219">
        <f t="shared" si="87"/>
        <v>-6.2474998626722976E-2</v>
      </c>
      <c r="AP219">
        <f t="shared" si="90"/>
        <v>5.0900359852211148</v>
      </c>
      <c r="AQ219">
        <f t="shared" si="91"/>
        <v>3.7976862220430596</v>
      </c>
      <c r="AR219">
        <f t="shared" si="92"/>
        <v>9.7930363534796446E-3</v>
      </c>
      <c r="AS219">
        <f t="shared" si="93"/>
        <v>1.0397466373516375</v>
      </c>
      <c r="AT219">
        <f t="shared" si="94"/>
        <v>1.0647789083759467</v>
      </c>
      <c r="AU219">
        <f t="shared" si="95"/>
        <v>0.81770329389766994</v>
      </c>
      <c r="AV219">
        <f t="shared" si="96"/>
        <v>1.4216416992136658</v>
      </c>
      <c r="AW219">
        <f t="shared" si="97"/>
        <v>5.4756708591442571</v>
      </c>
    </row>
    <row r="220" spans="25:49" x14ac:dyDescent="0.25">
      <c r="Y220">
        <f t="shared" si="88"/>
        <v>1.0899999999999987</v>
      </c>
      <c r="Z220">
        <f t="shared" si="89"/>
        <v>1.8330433621677655</v>
      </c>
      <c r="AA220">
        <f t="shared" si="75"/>
        <v>0.92744633243665375</v>
      </c>
      <c r="AB220">
        <f t="shared" si="76"/>
        <v>-8.2836870534794826E-3</v>
      </c>
      <c r="AC220">
        <f t="shared" si="77"/>
        <v>0.3445935677326839</v>
      </c>
      <c r="AD220">
        <f t="shared" si="78"/>
        <v>0.52265485133415535</v>
      </c>
      <c r="AE220">
        <f t="shared" si="79"/>
        <v>0.12011171464454753</v>
      </c>
      <c r="AF220">
        <f t="shared" si="80"/>
        <v>0.64868947037034475</v>
      </c>
      <c r="AG220">
        <f t="shared" si="81"/>
        <v>-4.3375531541986492</v>
      </c>
      <c r="AI220">
        <f t="shared" si="82"/>
        <v>-0.4693993174509179</v>
      </c>
      <c r="AJ220">
        <f t="shared" si="83"/>
        <v>-0.50617014341413891</v>
      </c>
      <c r="AK220">
        <f t="shared" si="84"/>
        <v>-0.16842235652315843</v>
      </c>
      <c r="AL220">
        <f t="shared" si="85"/>
        <v>-6.1714026524168034E-2</v>
      </c>
      <c r="AM220">
        <f t="shared" si="86"/>
        <v>-5.7694020791474496E-2</v>
      </c>
      <c r="AN220">
        <f t="shared" si="87"/>
        <v>-6.2539393769553697E-2</v>
      </c>
      <c r="AP220">
        <f t="shared" si="90"/>
        <v>5.0992253720299958</v>
      </c>
      <c r="AQ220">
        <f t="shared" si="91"/>
        <v>3.802349515096441</v>
      </c>
      <c r="AR220">
        <f t="shared" si="92"/>
        <v>9.7513407491875894E-3</v>
      </c>
      <c r="AS220">
        <f t="shared" si="93"/>
        <v>1.041478936126959</v>
      </c>
      <c r="AT220">
        <f t="shared" si="94"/>
        <v>1.0674030206056047</v>
      </c>
      <c r="AU220">
        <f t="shared" si="95"/>
        <v>0.81830605606768447</v>
      </c>
      <c r="AV220">
        <f t="shared" si="96"/>
        <v>1.4248996662329552</v>
      </c>
      <c r="AW220">
        <f t="shared" si="97"/>
        <v>5.4538965062764486</v>
      </c>
    </row>
    <row r="221" spans="25:49" x14ac:dyDescent="0.25">
      <c r="Y221">
        <f t="shared" si="88"/>
        <v>1.0949999999999986</v>
      </c>
      <c r="Z221">
        <f t="shared" si="89"/>
        <v>1.8282283430911535</v>
      </c>
      <c r="AA221">
        <f t="shared" si="75"/>
        <v>0.9222549830722897</v>
      </c>
      <c r="AB221">
        <f t="shared" si="76"/>
        <v>-8.2287469008222591E-3</v>
      </c>
      <c r="AC221">
        <f t="shared" si="77"/>
        <v>0.34273492483887924</v>
      </c>
      <c r="AD221">
        <f t="shared" si="78"/>
        <v>0.52049600808188268</v>
      </c>
      <c r="AE221">
        <f t="shared" si="79"/>
        <v>0.11967257669824047</v>
      </c>
      <c r="AF221">
        <f t="shared" si="80"/>
        <v>0.64579729703397071</v>
      </c>
      <c r="AG221">
        <f t="shared" si="81"/>
        <v>-4.3203045986532276</v>
      </c>
      <c r="AI221">
        <f t="shared" si="82"/>
        <v>-0.46938461430364808</v>
      </c>
      <c r="AJ221">
        <f t="shared" si="83"/>
        <v>-0.50467104156909326</v>
      </c>
      <c r="AK221">
        <f t="shared" si="84"/>
        <v>-0.16846052398518543</v>
      </c>
      <c r="AL221">
        <f t="shared" si="85"/>
        <v>-6.1741589440284114E-2</v>
      </c>
      <c r="AM221">
        <f t="shared" si="86"/>
        <v>-5.7694759435252152E-2</v>
      </c>
      <c r="AN221">
        <f t="shared" si="87"/>
        <v>-6.2603320365769724E-2</v>
      </c>
      <c r="AP221">
        <f t="shared" si="90"/>
        <v>5.1083905888408347</v>
      </c>
      <c r="AQ221">
        <f t="shared" si="91"/>
        <v>3.806986746758624</v>
      </c>
      <c r="AR221">
        <f t="shared" si="92"/>
        <v>9.709922313920193E-3</v>
      </c>
      <c r="AS221">
        <f t="shared" si="93"/>
        <v>1.0432019039656224</v>
      </c>
      <c r="AT221">
        <f t="shared" si="94"/>
        <v>1.0700162948622753</v>
      </c>
      <c r="AU221">
        <f t="shared" si="95"/>
        <v>0.81890661464090719</v>
      </c>
      <c r="AV221">
        <f t="shared" si="96"/>
        <v>1.4281431135848068</v>
      </c>
      <c r="AW221">
        <f t="shared" si="97"/>
        <v>5.4322087405054562</v>
      </c>
    </row>
    <row r="222" spans="25:49" x14ac:dyDescent="0.25">
      <c r="Y222">
        <f t="shared" si="88"/>
        <v>1.0999999999999985</v>
      </c>
      <c r="Z222">
        <f t="shared" si="89"/>
        <v>1.8234322306549964</v>
      </c>
      <c r="AA222">
        <f t="shared" si="75"/>
        <v>0.91708447703321161</v>
      </c>
      <c r="AB222">
        <f t="shared" si="76"/>
        <v>-8.1742945379379428E-3</v>
      </c>
      <c r="AC222">
        <f t="shared" si="77"/>
        <v>0.34088379548838299</v>
      </c>
      <c r="AD222">
        <f t="shared" si="78"/>
        <v>0.51834587958869138</v>
      </c>
      <c r="AE222">
        <f t="shared" si="79"/>
        <v>0.11923501572585307</v>
      </c>
      <c r="AF222">
        <f t="shared" si="80"/>
        <v>0.64291683486376561</v>
      </c>
      <c r="AG222">
        <f t="shared" si="81"/>
        <v>-4.3031246330841881</v>
      </c>
      <c r="AI222">
        <f t="shared" si="82"/>
        <v>-0.46936983223135553</v>
      </c>
      <c r="AJ222">
        <f t="shared" si="83"/>
        <v>-0.50317799266364605</v>
      </c>
      <c r="AK222">
        <f t="shared" si="84"/>
        <v>-0.16849830491897222</v>
      </c>
      <c r="AL222">
        <f t="shared" si="85"/>
        <v>-6.1768903232610237E-2</v>
      </c>
      <c r="AM222">
        <f t="shared" si="86"/>
        <v>-5.7695483739670227E-2</v>
      </c>
      <c r="AN222">
        <f t="shared" si="87"/>
        <v>-6.266678249856826E-2</v>
      </c>
      <c r="AP222">
        <f t="shared" si="90"/>
        <v>5.1175317305562906</v>
      </c>
      <c r="AQ222">
        <f t="shared" si="91"/>
        <v>3.8115980216739853</v>
      </c>
      <c r="AR222">
        <f t="shared" si="92"/>
        <v>9.6687785794160822E-3</v>
      </c>
      <c r="AS222">
        <f t="shared" si="93"/>
        <v>1.0449155785898168</v>
      </c>
      <c r="AT222">
        <f t="shared" si="94"/>
        <v>1.0726187749026848</v>
      </c>
      <c r="AU222">
        <f t="shared" si="95"/>
        <v>0.81950497752439844</v>
      </c>
      <c r="AV222">
        <f t="shared" si="96"/>
        <v>1.4313721000699766</v>
      </c>
      <c r="AW222">
        <f t="shared" si="97"/>
        <v>5.4106072175121902</v>
      </c>
    </row>
    <row r="223" spans="25:49" x14ac:dyDescent="0.25">
      <c r="Y223">
        <f t="shared" si="88"/>
        <v>1.1049999999999984</v>
      </c>
      <c r="Z223">
        <f t="shared" si="89"/>
        <v>1.818654951241262</v>
      </c>
      <c r="AA223">
        <f t="shared" si="75"/>
        <v>0.91193472914932383</v>
      </c>
      <c r="AB223">
        <f t="shared" si="76"/>
        <v>-8.1203241918367253E-3</v>
      </c>
      <c r="AC223">
        <f t="shared" si="77"/>
        <v>0.33904014892105877</v>
      </c>
      <c r="AD223">
        <f t="shared" si="78"/>
        <v>0.51620442944334777</v>
      </c>
      <c r="AE223">
        <f t="shared" si="79"/>
        <v>0.11879902728180997</v>
      </c>
      <c r="AF223">
        <f t="shared" si="80"/>
        <v>0.64004803509938213</v>
      </c>
      <c r="AG223">
        <f t="shared" si="81"/>
        <v>-4.2860129847391342</v>
      </c>
      <c r="AI223">
        <f t="shared" si="82"/>
        <v>-0.46935497243009267</v>
      </c>
      <c r="AJ223">
        <f t="shared" si="83"/>
        <v>-0.50169097056019074</v>
      </c>
      <c r="AK223">
        <f t="shared" si="84"/>
        <v>-0.16853570319462752</v>
      </c>
      <c r="AL223">
        <f t="shared" si="85"/>
        <v>-6.1795970695749158E-2</v>
      </c>
      <c r="AM223">
        <f t="shared" si="86"/>
        <v>-5.7696193818549887E-2</v>
      </c>
      <c r="AN223">
        <f t="shared" si="87"/>
        <v>-6.2729784205069E-2</v>
      </c>
      <c r="AP223">
        <f t="shared" si="90"/>
        <v>5.1266488917095652</v>
      </c>
      <c r="AQ223">
        <f t="shared" si="91"/>
        <v>3.8161834440591513</v>
      </c>
      <c r="AR223">
        <f t="shared" si="92"/>
        <v>9.6279071067263931E-3</v>
      </c>
      <c r="AS223">
        <f t="shared" si="93"/>
        <v>1.0466199975672585</v>
      </c>
      <c r="AT223">
        <f t="shared" si="94"/>
        <v>1.0752105043006281</v>
      </c>
      <c r="AU223">
        <f t="shared" si="95"/>
        <v>0.82010115260302774</v>
      </c>
      <c r="AV223">
        <f t="shared" si="96"/>
        <v>1.4345866842442954</v>
      </c>
      <c r="AW223">
        <f t="shared" si="97"/>
        <v>5.3890915943467697</v>
      </c>
    </row>
    <row r="224" spans="25:49" x14ac:dyDescent="0.25">
      <c r="Y224">
        <f t="shared" si="88"/>
        <v>1.1099999999999983</v>
      </c>
      <c r="Z224">
        <f t="shared" si="89"/>
        <v>1.813896431504443</v>
      </c>
      <c r="AA224">
        <f t="shared" si="75"/>
        <v>0.90680565462808216</v>
      </c>
      <c r="AB224">
        <f t="shared" si="76"/>
        <v>-8.0668301773385021E-3</v>
      </c>
      <c r="AC224">
        <f t="shared" si="77"/>
        <v>0.33720395451046431</v>
      </c>
      <c r="AD224">
        <f t="shared" si="78"/>
        <v>0.5140716214082004</v>
      </c>
      <c r="AE224">
        <f t="shared" si="79"/>
        <v>0.11836460691352493</v>
      </c>
      <c r="AF224">
        <f t="shared" si="80"/>
        <v>0.63719084920375113</v>
      </c>
      <c r="AG224">
        <f t="shared" si="81"/>
        <v>-4.2689693819502876</v>
      </c>
      <c r="AI224">
        <f t="shared" si="82"/>
        <v>-0.46934003607836966</v>
      </c>
      <c r="AJ224">
        <f t="shared" si="83"/>
        <v>-0.50020994926349427</v>
      </c>
      <c r="AK224">
        <f t="shared" si="84"/>
        <v>-0.16857272263196163</v>
      </c>
      <c r="AL224">
        <f t="shared" si="85"/>
        <v>-6.1822794583932209E-2</v>
      </c>
      <c r="AM224">
        <f t="shared" si="86"/>
        <v>-5.7696889784700528E-2</v>
      </c>
      <c r="AN224">
        <f t="shared" si="87"/>
        <v>-6.2792329476958078E-2</v>
      </c>
      <c r="AP224">
        <f t="shared" si="90"/>
        <v>5.1357421664657714</v>
      </c>
      <c r="AQ224">
        <f t="shared" si="91"/>
        <v>3.8207431177048981</v>
      </c>
      <c r="AR224">
        <f t="shared" si="92"/>
        <v>9.5873054857672103E-3</v>
      </c>
      <c r="AS224">
        <f t="shared" si="93"/>
        <v>1.0483151983118637</v>
      </c>
      <c r="AT224">
        <f t="shared" si="94"/>
        <v>1.0777915264478448</v>
      </c>
      <c r="AU224">
        <f t="shared" si="95"/>
        <v>0.82069514773943675</v>
      </c>
      <c r="AV224">
        <f t="shared" si="96"/>
        <v>1.4377869244197923</v>
      </c>
      <c r="AW224">
        <f t="shared" si="97"/>
        <v>5.3676615294230743</v>
      </c>
    </row>
    <row r="225" spans="25:49" x14ac:dyDescent="0.25">
      <c r="Y225">
        <f t="shared" si="88"/>
        <v>1.1149999999999982</v>
      </c>
      <c r="Z225">
        <f t="shared" si="89"/>
        <v>1.8091565983707452</v>
      </c>
      <c r="AA225">
        <f t="shared" si="75"/>
        <v>0.90169716905219888</v>
      </c>
      <c r="AB225">
        <f t="shared" si="76"/>
        <v>-8.0138068954110908E-3</v>
      </c>
      <c r="AC225">
        <f t="shared" si="77"/>
        <v>0.33537518176317094</v>
      </c>
      <c r="AD225">
        <f t="shared" si="78"/>
        <v>0.51194741941793642</v>
      </c>
      <c r="AE225">
        <f t="shared" si="79"/>
        <v>0.11793175016181207</v>
      </c>
      <c r="AF225">
        <f t="shared" si="80"/>
        <v>0.63434522886174127</v>
      </c>
      <c r="AG225">
        <f t="shared" si="81"/>
        <v>-4.2519935541301717</v>
      </c>
      <c r="AI225">
        <f t="shared" si="82"/>
        <v>-0.46932502433743412</v>
      </c>
      <c r="AJ225">
        <f t="shared" si="83"/>
        <v>-0.49873490291927108</v>
      </c>
      <c r="AK225">
        <f t="shared" si="84"/>
        <v>-0.16860936700128498</v>
      </c>
      <c r="AL225">
        <f t="shared" si="85"/>
        <v>-6.1849377611738469E-2</v>
      </c>
      <c r="AM225">
        <f t="shared" si="86"/>
        <v>-5.7697571749929628E-2</v>
      </c>
      <c r="AN225">
        <f t="shared" si="87"/>
        <v>-6.2854422261121631E-2</v>
      </c>
      <c r="AP225">
        <f t="shared" si="90"/>
        <v>5.1448116486232935</v>
      </c>
      <c r="AQ225">
        <f t="shared" si="91"/>
        <v>3.8252771459780384</v>
      </c>
      <c r="AR225">
        <f t="shared" si="92"/>
        <v>9.5469713348805187E-3</v>
      </c>
      <c r="AS225">
        <f t="shared" si="93"/>
        <v>1.050001218084416</v>
      </c>
      <c r="AT225">
        <f t="shared" si="94"/>
        <v>1.0803618845548857</v>
      </c>
      <c r="AU225">
        <f t="shared" si="95"/>
        <v>0.82128697077400437</v>
      </c>
      <c r="AV225">
        <f t="shared" si="96"/>
        <v>1.4409728786658109</v>
      </c>
      <c r="AW225">
        <f t="shared" si="97"/>
        <v>5.346316682513323</v>
      </c>
    </row>
    <row r="226" spans="25:49" x14ac:dyDescent="0.25">
      <c r="Y226">
        <f t="shared" si="88"/>
        <v>1.1199999999999981</v>
      </c>
      <c r="Z226">
        <f t="shared" si="89"/>
        <v>1.804435379037272</v>
      </c>
      <c r="AA226">
        <f t="shared" si="75"/>
        <v>0.89660918837737857</v>
      </c>
      <c r="AB226">
        <f t="shared" si="76"/>
        <v>-7.9612488315461971E-3</v>
      </c>
      <c r="AC226">
        <f t="shared" si="77"/>
        <v>0.33355380031808607</v>
      </c>
      <c r="AD226">
        <f t="shared" si="78"/>
        <v>0.50983178757835479</v>
      </c>
      <c r="AE226">
        <f t="shared" si="79"/>
        <v>0.11750045256128827</v>
      </c>
      <c r="AF226">
        <f t="shared" si="80"/>
        <v>0.63151112597883152</v>
      </c>
      <c r="AG226">
        <f t="shared" si="81"/>
        <v>-4.2350852317673215</v>
      </c>
      <c r="AI226">
        <f t="shared" si="82"/>
        <v>-0.46930993835154489</v>
      </c>
      <c r="AJ226">
        <f t="shared" si="83"/>
        <v>-0.49726580581278629</v>
      </c>
      <c r="AK226">
        <f t="shared" si="84"/>
        <v>-0.16864564002419252</v>
      </c>
      <c r="AL226">
        <f t="shared" si="85"/>
        <v>-6.1875722454798589E-2</v>
      </c>
      <c r="AM226">
        <f t="shared" si="86"/>
        <v>-5.7698239825052462E-2</v>
      </c>
      <c r="AN226">
        <f t="shared" si="87"/>
        <v>-6.2916066460268441E-2</v>
      </c>
      <c r="AP226">
        <f t="shared" si="90"/>
        <v>5.1538574316151466</v>
      </c>
      <c r="AQ226">
        <f t="shared" si="91"/>
        <v>3.8297856318232992</v>
      </c>
      <c r="AR226">
        <f t="shared" si="92"/>
        <v>9.5069023004034636E-3</v>
      </c>
      <c r="AS226">
        <f t="shared" si="93"/>
        <v>1.0516780939932318</v>
      </c>
      <c r="AT226">
        <f t="shared" si="94"/>
        <v>1.0829216216519753</v>
      </c>
      <c r="AU226">
        <f t="shared" si="95"/>
        <v>0.82187662952481344</v>
      </c>
      <c r="AV226">
        <f t="shared" si="96"/>
        <v>1.4441446048101196</v>
      </c>
      <c r="AW226">
        <f t="shared" si="97"/>
        <v>5.3250567147426731</v>
      </c>
    </row>
    <row r="227" spans="25:49" x14ac:dyDescent="0.25">
      <c r="Y227">
        <f t="shared" si="88"/>
        <v>1.124999999999998</v>
      </c>
      <c r="Z227">
        <f t="shared" si="89"/>
        <v>1.7997327009712087</v>
      </c>
      <c r="AA227">
        <f t="shared" si="75"/>
        <v>0.8915416289300806</v>
      </c>
      <c r="AB227">
        <f t="shared" si="76"/>
        <v>-7.9091505541735718E-3</v>
      </c>
      <c r="AC227">
        <f t="shared" si="77"/>
        <v>0.33173977994578152</v>
      </c>
      <c r="AD227">
        <f t="shared" si="78"/>
        <v>0.50772469016515609</v>
      </c>
      <c r="AE227">
        <f t="shared" si="79"/>
        <v>0.11707070964076782</v>
      </c>
      <c r="AF227">
        <f t="shared" si="80"/>
        <v>0.62868849267979721</v>
      </c>
      <c r="AG227">
        <f t="shared" si="81"/>
        <v>-4.2182441464219993</v>
      </c>
      <c r="AI227">
        <f t="shared" si="82"/>
        <v>-0.4692947792482412</v>
      </c>
      <c r="AJ227">
        <f t="shared" si="83"/>
        <v>-0.49580263236748606</v>
      </c>
      <c r="AK227">
        <f t="shared" si="84"/>
        <v>-0.168681545374333</v>
      </c>
      <c r="AL227">
        <f t="shared" si="85"/>
        <v>-6.1901831750483804E-2</v>
      </c>
      <c r="AM227">
        <f t="shared" si="86"/>
        <v>-5.7698894119901721E-2</v>
      </c>
      <c r="AN227">
        <f t="shared" si="87"/>
        <v>-6.2977265933542539E-2</v>
      </c>
      <c r="AP227">
        <f t="shared" si="90"/>
        <v>5.162879608510333</v>
      </c>
      <c r="AQ227">
        <f t="shared" si="91"/>
        <v>3.834268677765186</v>
      </c>
      <c r="AR227">
        <f t="shared" si="92"/>
        <v>9.4670960562457333E-3</v>
      </c>
      <c r="AS227">
        <f t="shared" si="93"/>
        <v>1.0533458629948222</v>
      </c>
      <c r="AT227">
        <f t="shared" si="94"/>
        <v>1.0854707805898669</v>
      </c>
      <c r="AU227">
        <f t="shared" si="95"/>
        <v>0.8224641317876199</v>
      </c>
      <c r="AV227">
        <f t="shared" si="96"/>
        <v>1.4473021604400138</v>
      </c>
      <c r="AW227">
        <f t="shared" si="97"/>
        <v>5.3038812885838373</v>
      </c>
    </row>
    <row r="228" spans="25:49" x14ac:dyDescent="0.25">
      <c r="Y228">
        <f t="shared" si="88"/>
        <v>1.1299999999999979</v>
      </c>
      <c r="Z228">
        <f t="shared" si="89"/>
        <v>1.7950484919090082</v>
      </c>
      <c r="AA228">
        <f t="shared" si="75"/>
        <v>0.88649440740530716</v>
      </c>
      <c r="AB228">
        <f t="shared" si="76"/>
        <v>-7.8575067131112508E-3</v>
      </c>
      <c r="AC228">
        <f t="shared" si="77"/>
        <v>0.32993309054782544</v>
      </c>
      <c r="AD228">
        <f t="shared" si="78"/>
        <v>0.50562609162274974</v>
      </c>
      <c r="AE228">
        <f t="shared" si="79"/>
        <v>0.11664251692364837</v>
      </c>
      <c r="AF228">
        <f t="shared" si="80"/>
        <v>0.62587728130740894</v>
      </c>
      <c r="AG228">
        <f t="shared" si="81"/>
        <v>-4.2014700307219339</v>
      </c>
      <c r="AI228">
        <f t="shared" si="82"/>
        <v>-0.46927954813860745</v>
      </c>
      <c r="AJ228">
        <f t="shared" si="83"/>
        <v>-0.49434535714365524</v>
      </c>
      <c r="AK228">
        <f t="shared" si="84"/>
        <v>-0.16871708667816346</v>
      </c>
      <c r="AL228">
        <f t="shared" si="85"/>
        <v>-6.1927708098580378E-2</v>
      </c>
      <c r="AM228">
        <f t="shared" si="86"/>
        <v>-5.7699534743337041E-2</v>
      </c>
      <c r="AN228">
        <f t="shared" si="87"/>
        <v>-6.3038024497125478E-2</v>
      </c>
      <c r="AP228">
        <f t="shared" si="90"/>
        <v>5.1718782720151886</v>
      </c>
      <c r="AQ228">
        <f t="shared" si="91"/>
        <v>3.8387263859098364</v>
      </c>
      <c r="AR228">
        <f t="shared" si="92"/>
        <v>9.4275503034748666E-3</v>
      </c>
      <c r="AS228">
        <f t="shared" si="93"/>
        <v>1.0550045618945512</v>
      </c>
      <c r="AT228">
        <f t="shared" si="94"/>
        <v>1.0880094040406927</v>
      </c>
      <c r="AU228">
        <f t="shared" si="95"/>
        <v>0.82304948533582378</v>
      </c>
      <c r="AV228">
        <f t="shared" si="96"/>
        <v>1.4504456029034127</v>
      </c>
      <c r="AW228">
        <f t="shared" si="97"/>
        <v>5.2827900678517281</v>
      </c>
    </row>
    <row r="229" spans="25:49" x14ac:dyDescent="0.25">
      <c r="Y229">
        <f t="shared" si="88"/>
        <v>1.1349999999999978</v>
      </c>
      <c r="Z229">
        <f t="shared" si="89"/>
        <v>1.7903826798555749</v>
      </c>
      <c r="AA229">
        <f t="shared" si="75"/>
        <v>0.88146744086442208</v>
      </c>
      <c r="AB229">
        <f t="shared" si="76"/>
        <v>-7.8063120380506557E-3</v>
      </c>
      <c r="AC229">
        <f t="shared" si="77"/>
        <v>0.32813370215611959</v>
      </c>
      <c r="AD229">
        <f t="shared" si="78"/>
        <v>0.50353595656307715</v>
      </c>
      <c r="AE229">
        <f t="shared" si="79"/>
        <v>0.11621586992828939</v>
      </c>
      <c r="AF229">
        <f t="shared" si="80"/>
        <v>0.62307744442114388</v>
      </c>
      <c r="AG229">
        <f t="shared" si="81"/>
        <v>-4.1847626183580804</v>
      </c>
      <c r="AI229">
        <f t="shared" si="82"/>
        <v>-0.46926424611753204</v>
      </c>
      <c r="AJ229">
        <f t="shared" si="83"/>
        <v>-0.49289395483710063</v>
      </c>
      <c r="AK229">
        <f t="shared" si="84"/>
        <v>-0.16875226751569047</v>
      </c>
      <c r="AL229">
        <f t="shared" si="85"/>
        <v>-6.1953354061949906E-2</v>
      </c>
      <c r="AM229">
        <f t="shared" si="86"/>
        <v>-5.7700161803254421E-2</v>
      </c>
      <c r="AN229">
        <f t="shared" si="87"/>
        <v>-6.3098345924828769E-2</v>
      </c>
      <c r="AP229">
        <f t="shared" si="90"/>
        <v>5.1808535144747339</v>
      </c>
      <c r="AQ229">
        <f t="shared" si="91"/>
        <v>3.8431588579468627</v>
      </c>
      <c r="AR229">
        <f t="shared" si="92"/>
        <v>9.3882627699093113E-3</v>
      </c>
      <c r="AS229">
        <f t="shared" si="93"/>
        <v>1.0566542273472903</v>
      </c>
      <c r="AT229">
        <f t="shared" si="94"/>
        <v>1.0905375344988064</v>
      </c>
      <c r="AU229">
        <f t="shared" si="95"/>
        <v>0.82363269792044203</v>
      </c>
      <c r="AV229">
        <f t="shared" si="96"/>
        <v>1.4535749893099497</v>
      </c>
      <c r="AW229">
        <f t="shared" si="97"/>
        <v>5.2617827176981189</v>
      </c>
    </row>
    <row r="230" spans="25:49" x14ac:dyDescent="0.25">
      <c r="Y230">
        <f t="shared" si="88"/>
        <v>1.1399999999999977</v>
      </c>
      <c r="Z230">
        <f t="shared" si="89"/>
        <v>1.7857351930834535</v>
      </c>
      <c r="AA230">
        <f t="shared" si="75"/>
        <v>0.87646064673299107</v>
      </c>
      <c r="AB230">
        <f t="shared" si="76"/>
        <v>-7.755561337077832E-3</v>
      </c>
      <c r="AC230">
        <f t="shared" si="77"/>
        <v>0.32634158493224036</v>
      </c>
      <c r="AD230">
        <f t="shared" si="78"/>
        <v>0.50145424976444941</v>
      </c>
      <c r="AE230">
        <f t="shared" si="79"/>
        <v>0.11579076416838245</v>
      </c>
      <c r="AF230">
        <f t="shared" si="80"/>
        <v>0.62028893479591019</v>
      </c>
      <c r="AG230">
        <f t="shared" si="81"/>
        <v>-4.1681216440803848</v>
      </c>
      <c r="AI230">
        <f t="shared" si="82"/>
        <v>-0.46924887426396317</v>
      </c>
      <c r="AJ230">
        <f t="shared" si="83"/>
        <v>-0.49144840027786119</v>
      </c>
      <c r="AK230">
        <f t="shared" si="84"/>
        <v>-0.16878709142119683</v>
      </c>
      <c r="AL230">
        <f t="shared" si="85"/>
        <v>-6.1978772167175705E-2</v>
      </c>
      <c r="AM230">
        <f t="shared" si="86"/>
        <v>-5.7700775406595559E-2</v>
      </c>
      <c r="AN230">
        <f t="shared" si="87"/>
        <v>-6.3158233948676507E-2</v>
      </c>
      <c r="AP230">
        <f t="shared" si="90"/>
        <v>5.1898054278740116</v>
      </c>
      <c r="AQ230">
        <f t="shared" si="91"/>
        <v>3.8475661951511846</v>
      </c>
      <c r="AR230">
        <f t="shared" si="92"/>
        <v>9.3492312097190593E-3</v>
      </c>
      <c r="AS230">
        <f t="shared" si="93"/>
        <v>1.0582948958580709</v>
      </c>
      <c r="AT230">
        <f t="shared" si="94"/>
        <v>1.0930552142816217</v>
      </c>
      <c r="AU230">
        <f t="shared" si="95"/>
        <v>0.82421377727008349</v>
      </c>
      <c r="AV230">
        <f t="shared" si="96"/>
        <v>1.4566903765320554</v>
      </c>
      <c r="AW230">
        <f t="shared" si="97"/>
        <v>5.2408589046063287</v>
      </c>
    </row>
    <row r="231" spans="25:49" x14ac:dyDescent="0.25">
      <c r="Y231">
        <f t="shared" si="88"/>
        <v>1.1449999999999976</v>
      </c>
      <c r="Z231">
        <f t="shared" si="89"/>
        <v>1.7811059601320114</v>
      </c>
      <c r="AA231">
        <f t="shared" si="75"/>
        <v>0.87147394279865042</v>
      </c>
      <c r="AB231">
        <f t="shared" si="76"/>
        <v>-7.7052494952251083E-3</v>
      </c>
      <c r="AC231">
        <f t="shared" si="77"/>
        <v>0.32455670916678475</v>
      </c>
      <c r="AD231">
        <f t="shared" si="78"/>
        <v>0.49938093617040302</v>
      </c>
      <c r="AE231">
        <f t="shared" si="79"/>
        <v>0.11536719515331427</v>
      </c>
      <c r="AF231">
        <f t="shared" si="80"/>
        <v>0.61751170542078326</v>
      </c>
      <c r="AG231">
        <f t="shared" si="81"/>
        <v>-4.1515468436935805</v>
      </c>
      <c r="AI231">
        <f t="shared" si="82"/>
        <v>-0.4692334336411586</v>
      </c>
      <c r="AJ231">
        <f t="shared" si="83"/>
        <v>-0.49000866842894009</v>
      </c>
      <c r="AK231">
        <f t="shared" si="84"/>
        <v>-0.168821561883955</v>
      </c>
      <c r="AL231">
        <f t="shared" si="85"/>
        <v>-6.2003964905195871E-2</v>
      </c>
      <c r="AM231">
        <f t="shared" si="86"/>
        <v>-5.7701375659357075E-2</v>
      </c>
      <c r="AN231">
        <f t="shared" si="87"/>
        <v>-6.32176922594785E-2</v>
      </c>
      <c r="AP231">
        <f t="shared" si="90"/>
        <v>5.1987341038394286</v>
      </c>
      <c r="AQ231">
        <f t="shared" si="91"/>
        <v>3.8519484983848495</v>
      </c>
      <c r="AR231">
        <f t="shared" si="92"/>
        <v>9.3104534030336705E-3</v>
      </c>
      <c r="AS231">
        <f t="shared" si="93"/>
        <v>1.0599266037827322</v>
      </c>
      <c r="AT231">
        <f t="shared" si="94"/>
        <v>1.0955624855304438</v>
      </c>
      <c r="AU231">
        <f t="shared" si="95"/>
        <v>0.82479273109092544</v>
      </c>
      <c r="AV231">
        <f t="shared" si="96"/>
        <v>1.4597918212060348</v>
      </c>
      <c r="AW231">
        <f t="shared" si="97"/>
        <v>5.220018296385927</v>
      </c>
    </row>
    <row r="232" spans="25:49" x14ac:dyDescent="0.25">
      <c r="Y232">
        <f t="shared" si="88"/>
        <v>1.1499999999999975</v>
      </c>
      <c r="Z232">
        <f t="shared" si="89"/>
        <v>1.7764949098066241</v>
      </c>
      <c r="AA232">
        <f t="shared" si="75"/>
        <v>0.86650724720899941</v>
      </c>
      <c r="AB232">
        <f t="shared" si="76"/>
        <v>-7.6553714730590028E-3</v>
      </c>
      <c r="AC232">
        <f t="shared" si="77"/>
        <v>0.32277904527872053</v>
      </c>
      <c r="AD232">
        <f t="shared" si="78"/>
        <v>0.49731598088856838</v>
      </c>
      <c r="AE232">
        <f t="shared" si="79"/>
        <v>0.1149451583885218</v>
      </c>
      <c r="AF232">
        <f t="shared" si="80"/>
        <v>0.61474570949775431</v>
      </c>
      <c r="AG232">
        <f t="shared" si="81"/>
        <v>-4.1350379540529882</v>
      </c>
      <c r="AI232">
        <f t="shared" si="82"/>
        <v>-0.46921792529693185</v>
      </c>
      <c r="AJ232">
        <f t="shared" si="83"/>
        <v>-0.48857473438506394</v>
      </c>
      <c r="AK232">
        <f t="shared" si="84"/>
        <v>-0.16885568234892748</v>
      </c>
      <c r="AL232">
        <f t="shared" si="85"/>
        <v>-6.2028934731923044E-2</v>
      </c>
      <c r="AM232">
        <f t="shared" si="86"/>
        <v>-5.7701962666599715E-2</v>
      </c>
      <c r="AN232">
        <f t="shared" si="87"/>
        <v>-6.3276724507393953E-2</v>
      </c>
      <c r="AP232">
        <f t="shared" si="90"/>
        <v>5.2076396336400883</v>
      </c>
      <c r="AQ232">
        <f t="shared" si="91"/>
        <v>3.8563058680988429</v>
      </c>
      <c r="AR232">
        <f t="shared" si="92"/>
        <v>9.2719271555575453E-3</v>
      </c>
      <c r="AS232">
        <f t="shared" si="93"/>
        <v>1.061549387328566</v>
      </c>
      <c r="AT232">
        <f t="shared" si="94"/>
        <v>1.0980593902112958</v>
      </c>
      <c r="AU232">
        <f t="shared" si="95"/>
        <v>0.82536956706669196</v>
      </c>
      <c r="AV232">
        <f t="shared" si="96"/>
        <v>1.4628793797331385</v>
      </c>
      <c r="AW232">
        <f t="shared" si="97"/>
        <v>5.1992605621674599</v>
      </c>
    </row>
    <row r="233" spans="25:49" x14ac:dyDescent="0.25">
      <c r="Y233">
        <f t="shared" si="88"/>
        <v>1.1549999999999974</v>
      </c>
      <c r="Z233">
        <f t="shared" si="89"/>
        <v>1.7719019711778627</v>
      </c>
      <c r="AA233">
        <f t="shared" si="75"/>
        <v>0.86156047846951678</v>
      </c>
      <c r="AB233">
        <f t="shared" si="76"/>
        <v>-7.6059223052962199E-3</v>
      </c>
      <c r="AC233">
        <f t="shared" si="77"/>
        <v>0.32100856381474074</v>
      </c>
      <c r="AD233">
        <f t="shared" si="78"/>
        <v>0.49525934918955389</v>
      </c>
      <c r="AE233">
        <f t="shared" si="79"/>
        <v>0.11452464937584042</v>
      </c>
      <c r="AF233">
        <f t="shared" si="80"/>
        <v>0.61199090044049098</v>
      </c>
      <c r="AG233">
        <f t="shared" si="81"/>
        <v>-4.1185947130603404</v>
      </c>
      <c r="AI233">
        <f t="shared" si="82"/>
        <v>-0.46920235026389356</v>
      </c>
      <c r="AJ233">
        <f t="shared" si="83"/>
        <v>-0.48714657337146283</v>
      </c>
      <c r="AK233">
        <f t="shared" si="84"/>
        <v>-0.16888945621745399</v>
      </c>
      <c r="AL233">
        <f t="shared" si="85"/>
        <v>-6.205368406885136E-2</v>
      </c>
      <c r="AM233">
        <f t="shared" si="86"/>
        <v>-5.7702536532457271E-2</v>
      </c>
      <c r="AN233">
        <f t="shared" si="87"/>
        <v>-6.3335334302485988E-2</v>
      </c>
      <c r="AP233">
        <f t="shared" si="90"/>
        <v>5.2165221081891211</v>
      </c>
      <c r="AQ233">
        <f t="shared" si="91"/>
        <v>3.860638404334888</v>
      </c>
      <c r="AR233">
        <f t="shared" si="92"/>
        <v>9.2336502981922516E-3</v>
      </c>
      <c r="AS233">
        <f t="shared" si="93"/>
        <v>1.0631632825549595</v>
      </c>
      <c r="AT233">
        <f t="shared" si="94"/>
        <v>1.1005459701157387</v>
      </c>
      <c r="AU233">
        <f t="shared" si="95"/>
        <v>0.82594429285863458</v>
      </c>
      <c r="AV233">
        <f t="shared" si="96"/>
        <v>1.4659531082806272</v>
      </c>
      <c r="AW233">
        <f t="shared" si="97"/>
        <v>5.1785853723971957</v>
      </c>
    </row>
    <row r="234" spans="25:49" x14ac:dyDescent="0.25">
      <c r="Y234">
        <f t="shared" si="88"/>
        <v>1.1599999999999973</v>
      </c>
      <c r="Z234">
        <f t="shared" si="89"/>
        <v>1.7673270735806783</v>
      </c>
      <c r="AA234">
        <f t="shared" si="75"/>
        <v>0.85663355544150011</v>
      </c>
      <c r="AB234">
        <f t="shared" si="76"/>
        <v>-7.5568970994525642E-3</v>
      </c>
      <c r="AC234">
        <f t="shared" si="77"/>
        <v>0.31924523544862282</v>
      </c>
      <c r="AD234">
        <f t="shared" si="78"/>
        <v>0.49321100650584521</v>
      </c>
      <c r="AE234">
        <f t="shared" si="79"/>
        <v>0.11410566361384458</v>
      </c>
      <c r="AF234">
        <f t="shared" si="80"/>
        <v>0.60924723187310881</v>
      </c>
      <c r="AG234">
        <f t="shared" si="81"/>
        <v>-4.1022168596596194</v>
      </c>
      <c r="AI234">
        <f t="shared" si="82"/>
        <v>-0.46918670955968905</v>
      </c>
      <c r="AJ234">
        <f t="shared" si="83"/>
        <v>-0.48572416074267361</v>
      </c>
      <c r="AK234">
        <f t="shared" si="84"/>
        <v>-0.16892288684792622</v>
      </c>
      <c r="AL234">
        <f t="shared" si="85"/>
        <v>-6.2078215303650888E-2</v>
      </c>
      <c r="AM234">
        <f t="shared" si="86"/>
        <v>-5.7703097360145693E-2</v>
      </c>
      <c r="AN234">
        <f t="shared" si="87"/>
        <v>-6.3393525215267116E-2</v>
      </c>
      <c r="AP234">
        <f t="shared" si="90"/>
        <v>5.2253816180450103</v>
      </c>
      <c r="AQ234">
        <f t="shared" si="91"/>
        <v>3.8649462067272355</v>
      </c>
      <c r="AR234">
        <f t="shared" si="92"/>
        <v>9.195620686665771E-3</v>
      </c>
      <c r="AS234">
        <f t="shared" si="93"/>
        <v>1.0647683253740332</v>
      </c>
      <c r="AT234">
        <f t="shared" si="94"/>
        <v>1.1030222668616865</v>
      </c>
      <c r="AU234">
        <f t="shared" si="95"/>
        <v>0.82651691610551381</v>
      </c>
      <c r="AV234">
        <f t="shared" si="96"/>
        <v>1.4690130627828295</v>
      </c>
      <c r="AW234">
        <f t="shared" si="97"/>
        <v>5.1579923988318948</v>
      </c>
    </row>
    <row r="235" spans="25:49" x14ac:dyDescent="0.25">
      <c r="Y235">
        <f t="shared" si="88"/>
        <v>1.1649999999999971</v>
      </c>
      <c r="Z235">
        <f t="shared" si="89"/>
        <v>1.7627701466135886</v>
      </c>
      <c r="AA235">
        <f t="shared" si="75"/>
        <v>0.8517263973400313</v>
      </c>
      <c r="AB235">
        <f t="shared" si="76"/>
        <v>-7.508291034521386E-3</v>
      </c>
      <c r="AC235">
        <f t="shared" si="77"/>
        <v>0.31748903098059172</v>
      </c>
      <c r="AD235">
        <f t="shared" si="78"/>
        <v>0.49117091843071814</v>
      </c>
      <c r="AE235">
        <f t="shared" si="79"/>
        <v>0.11368819659818169</v>
      </c>
      <c r="AF235">
        <f t="shared" si="80"/>
        <v>0.60651465762895607</v>
      </c>
      <c r="AG235">
        <f t="shared" si="81"/>
        <v>-4.0859041338329138</v>
      </c>
      <c r="AI235">
        <f t="shared" si="82"/>
        <v>-0.46917100418723084</v>
      </c>
      <c r="AJ235">
        <f t="shared" si="83"/>
        <v>-0.48430747198136614</v>
      </c>
      <c r="AK235">
        <f t="shared" si="84"/>
        <v>-0.16895597755644992</v>
      </c>
      <c r="AL235">
        <f t="shared" si="85"/>
        <v>-6.2102530790749802E-2</v>
      </c>
      <c r="AM235">
        <f t="shared" si="86"/>
        <v>-5.7703645251971775E-2</v>
      </c>
      <c r="AN235">
        <f t="shared" si="87"/>
        <v>-6.3451300777235847E-2</v>
      </c>
      <c r="AP235">
        <f t="shared" si="90"/>
        <v>5.2342182534129131</v>
      </c>
      <c r="AQ235">
        <f t="shared" si="91"/>
        <v>3.8692293745044428</v>
      </c>
      <c r="AR235">
        <f t="shared" si="92"/>
        <v>9.1578362011685097E-3</v>
      </c>
      <c r="AS235">
        <f t="shared" si="93"/>
        <v>1.0663645515512763</v>
      </c>
      <c r="AT235">
        <f t="shared" si="94"/>
        <v>1.1054883218942158</v>
      </c>
      <c r="AU235">
        <f t="shared" si="95"/>
        <v>0.82708744442358306</v>
      </c>
      <c r="AV235">
        <f t="shared" si="96"/>
        <v>1.472059298942195</v>
      </c>
      <c r="AW235">
        <f t="shared" si="97"/>
        <v>5.1374813145335967</v>
      </c>
    </row>
    <row r="236" spans="25:49" x14ac:dyDescent="0.25">
      <c r="Y236">
        <f t="shared" si="88"/>
        <v>1.169999999999997</v>
      </c>
      <c r="Z236">
        <f t="shared" si="89"/>
        <v>1.7582311201378633</v>
      </c>
      <c r="AA236">
        <f t="shared" si="75"/>
        <v>0.84683892373196112</v>
      </c>
      <c r="AB236">
        <f t="shared" si="76"/>
        <v>-7.4600993596803389E-3</v>
      </c>
      <c r="AC236">
        <f t="shared" si="77"/>
        <v>0.31573992133668743</v>
      </c>
      <c r="AD236">
        <f t="shared" si="78"/>
        <v>0.48913905071716551</v>
      </c>
      <c r="AE236">
        <f t="shared" si="79"/>
        <v>0.11327224382189886</v>
      </c>
      <c r="AF236">
        <f t="shared" si="80"/>
        <v>0.60379313174940852</v>
      </c>
      <c r="AG236">
        <f t="shared" si="81"/>
        <v>-4.06965627659629</v>
      </c>
      <c r="AI236">
        <f t="shared" si="82"/>
        <v>-0.46915523513492813</v>
      </c>
      <c r="AJ236">
        <f t="shared" si="83"/>
        <v>-0.48289648269718954</v>
      </c>
      <c r="AK236">
        <f t="shared" si="84"/>
        <v>-0.16898873161749559</v>
      </c>
      <c r="AL236">
        <f t="shared" si="85"/>
        <v>-6.2126632851904735E-2</v>
      </c>
      <c r="AM236">
        <f t="shared" si="86"/>
        <v>-5.7704180309342108E-2</v>
      </c>
      <c r="AN236">
        <f t="shared" si="87"/>
        <v>-6.3508664481404631E-2</v>
      </c>
      <c r="AP236">
        <f t="shared" si="90"/>
        <v>5.2430321041459811</v>
      </c>
      <c r="AQ236">
        <f t="shared" si="91"/>
        <v>3.8734880064911428</v>
      </c>
      <c r="AR236">
        <f t="shared" si="92"/>
        <v>9.1202947459959032E-3</v>
      </c>
      <c r="AS236">
        <f t="shared" si="93"/>
        <v>1.0679519967061792</v>
      </c>
      <c r="AT236">
        <f t="shared" si="94"/>
        <v>1.1079441764863693</v>
      </c>
      <c r="AU236">
        <f t="shared" si="95"/>
        <v>0.82765588540657398</v>
      </c>
      <c r="AV236">
        <f t="shared" si="96"/>
        <v>1.4750918722303397</v>
      </c>
      <c r="AW236">
        <f t="shared" si="97"/>
        <v>5.1170517938644329</v>
      </c>
    </row>
    <row r="237" spans="25:49" x14ac:dyDescent="0.25">
      <c r="Y237">
        <f t="shared" si="88"/>
        <v>1.1749999999999969</v>
      </c>
      <c r="Z237">
        <f t="shared" si="89"/>
        <v>1.7537099242767118</v>
      </c>
      <c r="AA237">
        <f t="shared" si="75"/>
        <v>0.84197105453391763</v>
      </c>
      <c r="AB237">
        <f t="shared" si="76"/>
        <v>-7.4123173930281117E-3</v>
      </c>
      <c r="AC237">
        <f t="shared" si="77"/>
        <v>0.31399787756813685</v>
      </c>
      <c r="AD237">
        <f t="shared" si="78"/>
        <v>0.48711536927683707</v>
      </c>
      <c r="AE237">
        <f t="shared" si="79"/>
        <v>0.11285780077576302</v>
      </c>
      <c r="AF237">
        <f t="shared" si="80"/>
        <v>0.60108260848267547</v>
      </c>
      <c r="AG237">
        <f t="shared" si="81"/>
        <v>-4.0534730299956809</v>
      </c>
      <c r="AI237">
        <f t="shared" si="82"/>
        <v>-0.46913940337691157</v>
      </c>
      <c r="AJ237">
        <f t="shared" si="83"/>
        <v>-0.48149116862564023</v>
      </c>
      <c r="AK237">
        <f t="shared" si="84"/>
        <v>-0.16902115226453596</v>
      </c>
      <c r="AL237">
        <f t="shared" si="85"/>
        <v>-6.2150523776759212E-2</v>
      </c>
      <c r="AM237">
        <f t="shared" si="86"/>
        <v>-5.7704702632771616E-2</v>
      </c>
      <c r="AN237">
        <f t="shared" si="87"/>
        <v>-6.3565619782819216E-2</v>
      </c>
      <c r="AP237">
        <f t="shared" si="90"/>
        <v>5.2518232597466703</v>
      </c>
      <c r="AQ237">
        <f t="shared" si="91"/>
        <v>3.8777222011098025</v>
      </c>
      <c r="AR237">
        <f t="shared" si="92"/>
        <v>9.0829942491975017E-3</v>
      </c>
      <c r="AS237">
        <f t="shared" si="93"/>
        <v>1.0695306963128626</v>
      </c>
      <c r="AT237">
        <f t="shared" si="94"/>
        <v>1.1103898717399552</v>
      </c>
      <c r="AU237">
        <f t="shared" si="95"/>
        <v>0.82822224662568344</v>
      </c>
      <c r="AV237">
        <f t="shared" si="96"/>
        <v>1.4781108378890866</v>
      </c>
      <c r="AW237">
        <f t="shared" si="97"/>
        <v>5.0967035124814517</v>
      </c>
    </row>
    <row r="238" spans="25:49" x14ac:dyDescent="0.25">
      <c r="Y238">
        <f t="shared" si="88"/>
        <v>1.1799999999999968</v>
      </c>
      <c r="Z238">
        <f t="shared" si="89"/>
        <v>1.7492064894144663</v>
      </c>
      <c r="AA238">
        <f t="shared" si="75"/>
        <v>0.83712271001033622</v>
      </c>
      <c r="AB238">
        <f t="shared" si="76"/>
        <v>-7.3649405203465301E-3</v>
      </c>
      <c r="AC238">
        <f t="shared" si="77"/>
        <v>0.31226287085072957</v>
      </c>
      <c r="AD238">
        <f t="shared" si="78"/>
        <v>0.48509984017899427</v>
      </c>
      <c r="AE238">
        <f t="shared" si="79"/>
        <v>0.11244486294857442</v>
      </c>
      <c r="AF238">
        <f t="shared" si="80"/>
        <v>0.59838304228261796</v>
      </c>
      <c r="AG238">
        <f t="shared" si="81"/>
        <v>-4.0373541371027901</v>
      </c>
      <c r="AI238">
        <f t="shared" si="82"/>
        <v>-0.46912350987325369</v>
      </c>
      <c r="AJ238">
        <f t="shared" si="83"/>
        <v>-0.48009150562694924</v>
      </c>
      <c r="AK238">
        <f t="shared" si="84"/>
        <v>-0.16905324269067334</v>
      </c>
      <c r="AL238">
        <f t="shared" si="85"/>
        <v>-6.217420582339097E-2</v>
      </c>
      <c r="AM238">
        <f t="shared" si="86"/>
        <v>-5.7705212321892234E-2</v>
      </c>
      <c r="AN238">
        <f t="shared" si="87"/>
        <v>-6.3622170099069841E-2</v>
      </c>
      <c r="AP238">
        <f t="shared" si="90"/>
        <v>5.2605918093680533</v>
      </c>
      <c r="AQ238">
        <f t="shared" si="91"/>
        <v>3.881932056382472</v>
      </c>
      <c r="AR238">
        <f t="shared" si="92"/>
        <v>9.0459326622323623E-3</v>
      </c>
      <c r="AS238">
        <f t="shared" si="93"/>
        <v>1.0711006857007033</v>
      </c>
      <c r="AT238">
        <f t="shared" si="94"/>
        <v>1.1128254485863394</v>
      </c>
      <c r="AU238">
        <f t="shared" si="95"/>
        <v>0.82878653562956228</v>
      </c>
      <c r="AV238">
        <f t="shared" si="96"/>
        <v>1.4811162509314999</v>
      </c>
      <c r="AW238">
        <f t="shared" si="97"/>
        <v>5.0764361473314734</v>
      </c>
    </row>
    <row r="239" spans="25:49" x14ac:dyDescent="0.25">
      <c r="Y239">
        <f t="shared" si="88"/>
        <v>1.1849999999999967</v>
      </c>
      <c r="Z239">
        <f t="shared" si="89"/>
        <v>1.744720746195773</v>
      </c>
      <c r="AA239">
        <f t="shared" si="75"/>
        <v>0.83229381077151043</v>
      </c>
      <c r="AB239">
        <f t="shared" si="76"/>
        <v>-7.317964193891191E-3</v>
      </c>
      <c r="AC239">
        <f t="shared" si="77"/>
        <v>0.3105348724841982</v>
      </c>
      <c r="AD239">
        <f t="shared" si="78"/>
        <v>0.48309242964947602</v>
      </c>
      <c r="AE239">
        <f t="shared" si="79"/>
        <v>0.11203342582747347</v>
      </c>
      <c r="AF239">
        <f t="shared" si="80"/>
        <v>0.59569438780757655</v>
      </c>
      <c r="AG239">
        <f t="shared" si="81"/>
        <v>-4.0212993420110115</v>
      </c>
      <c r="AI239">
        <f t="shared" si="82"/>
        <v>-0.46910755557018691</v>
      </c>
      <c r="AJ239">
        <f t="shared" si="83"/>
        <v>-0.47869746968498977</v>
      </c>
      <c r="AK239">
        <f t="shared" si="84"/>
        <v>-0.16908500604925478</v>
      </c>
      <c r="AL239">
        <f t="shared" si="85"/>
        <v>-6.2197681218848076E-2</v>
      </c>
      <c r="AM239">
        <f t="shared" si="86"/>
        <v>-5.7705709475461352E-2</v>
      </c>
      <c r="AN239">
        <f t="shared" si="87"/>
        <v>-6.3678318810793805E-2</v>
      </c>
      <c r="AP239">
        <f t="shared" si="90"/>
        <v>5.2693378418151253</v>
      </c>
      <c r="AQ239">
        <f t="shared" si="91"/>
        <v>3.8861176699325237</v>
      </c>
      <c r="AR239">
        <f t="shared" si="92"/>
        <v>9.0091079596306307E-3</v>
      </c>
      <c r="AS239">
        <f t="shared" si="93"/>
        <v>1.0726620000549569</v>
      </c>
      <c r="AT239">
        <f t="shared" si="94"/>
        <v>1.1152509477872343</v>
      </c>
      <c r="AU239">
        <f t="shared" si="95"/>
        <v>0.82934875994430513</v>
      </c>
      <c r="AV239">
        <f t="shared" si="96"/>
        <v>1.484108166142913</v>
      </c>
      <c r="AW239">
        <f t="shared" si="97"/>
        <v>5.05624937664596</v>
      </c>
    </row>
    <row r="240" spans="25:49" x14ac:dyDescent="0.25">
      <c r="Y240">
        <f t="shared" si="88"/>
        <v>1.1899999999999966</v>
      </c>
      <c r="Z240">
        <f t="shared" si="89"/>
        <v>1.7402526255247759</v>
      </c>
      <c r="AA240">
        <f t="shared" si="75"/>
        <v>0.827484277771664</v>
      </c>
      <c r="AB240">
        <f t="shared" si="76"/>
        <v>-7.2713839312087969E-3</v>
      </c>
      <c r="AC240">
        <f t="shared" si="77"/>
        <v>0.30881385389160265</v>
      </c>
      <c r="AD240">
        <f t="shared" si="78"/>
        <v>0.48109310406967926</v>
      </c>
      <c r="AE240">
        <f t="shared" si="79"/>
        <v>0.11162348489824145</v>
      </c>
      <c r="AF240">
        <f t="shared" si="80"/>
        <v>0.59301659991920996</v>
      </c>
      <c r="AG240">
        <f t="shared" si="81"/>
        <v>-4.0053083898313702</v>
      </c>
      <c r="AI240">
        <f t="shared" si="82"/>
        <v>-0.46909154140031611</v>
      </c>
      <c r="AJ240">
        <f t="shared" si="83"/>
        <v>-0.4773090369062048</v>
      </c>
      <c r="AK240">
        <f t="shared" si="84"/>
        <v>-0.16911644545447602</v>
      </c>
      <c r="AL240">
        <f t="shared" si="85"/>
        <v>-6.2220952159674124E-2</v>
      </c>
      <c r="AM240">
        <f t="shared" si="86"/>
        <v>-5.7706194191370311E-2</v>
      </c>
      <c r="AN240">
        <f t="shared" si="87"/>
        <v>-6.3734069262170512E-2</v>
      </c>
      <c r="AP240">
        <f t="shared" si="90"/>
        <v>5.2780614455461041</v>
      </c>
      <c r="AQ240">
        <f t="shared" si="91"/>
        <v>3.8902791389863811</v>
      </c>
      <c r="AR240">
        <f t="shared" si="92"/>
        <v>8.9725181386611751E-3</v>
      </c>
      <c r="AS240">
        <f t="shared" si="93"/>
        <v>1.0742146744173779</v>
      </c>
      <c r="AT240">
        <f t="shared" si="94"/>
        <v>1.1176664099354816</v>
      </c>
      <c r="AU240">
        <f t="shared" si="95"/>
        <v>0.82990892707344244</v>
      </c>
      <c r="AV240">
        <f t="shared" si="96"/>
        <v>1.4870866380819507</v>
      </c>
      <c r="AW240">
        <f t="shared" si="97"/>
        <v>5.0361428799359054</v>
      </c>
    </row>
    <row r="241" spans="25:49" x14ac:dyDescent="0.25">
      <c r="Y241">
        <f t="shared" si="88"/>
        <v>1.1949999999999965</v>
      </c>
      <c r="Z241">
        <f t="shared" si="89"/>
        <v>1.7358020585643033</v>
      </c>
      <c r="AA241">
        <f t="shared" si="75"/>
        <v>0.82269403230704241</v>
      </c>
      <c r="AB241">
        <f t="shared" si="76"/>
        <v>-7.2251953139774727E-3</v>
      </c>
      <c r="AC241">
        <f t="shared" si="77"/>
        <v>0.30709978661871795</v>
      </c>
      <c r="AD241">
        <f t="shared" si="78"/>
        <v>0.47910182997555045</v>
      </c>
      <c r="AE241">
        <f t="shared" si="79"/>
        <v>0.11121503564559468</v>
      </c>
      <c r="AF241">
        <f t="shared" si="80"/>
        <v>0.59034963368134596</v>
      </c>
      <c r="AG241">
        <f t="shared" si="81"/>
        <v>-3.9893810266884708</v>
      </c>
      <c r="AI241">
        <f t="shared" si="82"/>
        <v>-0.4690754682828282</v>
      </c>
      <c r="AJ241">
        <f t="shared" si="83"/>
        <v>-0.47592618351855082</v>
      </c>
      <c r="AK241">
        <f t="shared" si="84"/>
        <v>-0.16914756398197517</v>
      </c>
      <c r="AL241">
        <f t="shared" si="85"/>
        <v>-6.2244020812422911E-2</v>
      </c>
      <c r="AM241">
        <f t="shared" si="86"/>
        <v>-5.7706666566652652E-2</v>
      </c>
      <c r="AN241">
        <f t="shared" si="87"/>
        <v>-6.3789424761408128E-2</v>
      </c>
      <c r="AP241">
        <f t="shared" si="90"/>
        <v>5.2867627086737281</v>
      </c>
      <c r="AQ241">
        <f t="shared" si="91"/>
        <v>3.8944165603752392</v>
      </c>
      <c r="AR241">
        <f t="shared" si="92"/>
        <v>8.9361612190051315E-3</v>
      </c>
      <c r="AS241">
        <f t="shared" si="93"/>
        <v>1.0757587436868359</v>
      </c>
      <c r="AT241">
        <f t="shared" si="94"/>
        <v>1.1200718754558299</v>
      </c>
      <c r="AU241">
        <f t="shared" si="95"/>
        <v>0.83046704449793363</v>
      </c>
      <c r="AV241">
        <f t="shared" si="96"/>
        <v>1.4900517210815467</v>
      </c>
      <c r="AW241">
        <f t="shared" si="97"/>
        <v>5.0161163379867491</v>
      </c>
    </row>
    <row r="242" spans="25:49" x14ac:dyDescent="0.25">
      <c r="Y242">
        <f t="shared" si="88"/>
        <v>1.1999999999999964</v>
      </c>
      <c r="Z242">
        <f t="shared" si="89"/>
        <v>1.7313689767350582</v>
      </c>
      <c r="AA242">
        <f t="shared" si="75"/>
        <v>0.81792299601402441</v>
      </c>
      <c r="AB242">
        <f t="shared" si="76"/>
        <v>-7.1793939868746159E-3</v>
      </c>
      <c r="AC242">
        <f t="shared" si="77"/>
        <v>0.30539264233342756</v>
      </c>
      <c r="AD242">
        <f t="shared" si="78"/>
        <v>0.47711857405659047</v>
      </c>
      <c r="AE242">
        <f t="shared" si="79"/>
        <v>0.11080807355347286</v>
      </c>
      <c r="AF242">
        <f t="shared" si="80"/>
        <v>0.58769344435884019</v>
      </c>
      <c r="AG242">
        <f t="shared" si="81"/>
        <v>-3.9735169997164714</v>
      </c>
      <c r="AI242">
        <f t="shared" si="82"/>
        <v>-0.46905933712369879</v>
      </c>
      <c r="AJ242">
        <f t="shared" si="83"/>
        <v>-0.47454888587046257</v>
      </c>
      <c r="AK242">
        <f t="shared" si="84"/>
        <v>-0.16917836466941502</v>
      </c>
      <c r="AL242">
        <f t="shared" si="85"/>
        <v>-6.2266889314162792E-2</v>
      </c>
      <c r="AM242">
        <f t="shared" si="86"/>
        <v>-5.7707126697492409E-2</v>
      </c>
      <c r="AN242">
        <f t="shared" si="87"/>
        <v>-6.3844388581222822E-2</v>
      </c>
      <c r="AP242">
        <f t="shared" si="90"/>
        <v>5.2954417189665497</v>
      </c>
      <c r="AQ242">
        <f t="shared" si="91"/>
        <v>3.8985300305367745</v>
      </c>
      <c r="AR242">
        <f t="shared" si="92"/>
        <v>8.9000352424352443E-3</v>
      </c>
      <c r="AS242">
        <f t="shared" si="93"/>
        <v>1.0772942426199295</v>
      </c>
      <c r="AT242">
        <f t="shared" si="94"/>
        <v>1.1224673846057076</v>
      </c>
      <c r="AU242">
        <f t="shared" si="95"/>
        <v>0.8310231196761616</v>
      </c>
      <c r="AV242">
        <f t="shared" si="96"/>
        <v>1.4930034692499534</v>
      </c>
      <c r="AW242">
        <f t="shared" si="97"/>
        <v>4.9961694328533071</v>
      </c>
    </row>
    <row r="243" spans="25:49" x14ac:dyDescent="0.25">
      <c r="Y243">
        <f t="shared" si="88"/>
        <v>1.2049999999999963</v>
      </c>
      <c r="Z243">
        <f t="shared" si="89"/>
        <v>1.7269533117148037</v>
      </c>
      <c r="AA243">
        <f t="shared" si="75"/>
        <v>0.81317109086725514</v>
      </c>
      <c r="AB243">
        <f t="shared" si="76"/>
        <v>-7.1339756564673396E-3</v>
      </c>
      <c r="AC243">
        <f t="shared" si="77"/>
        <v>0.30369239282511928</v>
      </c>
      <c r="AD243">
        <f t="shared" si="78"/>
        <v>0.47514330315487058</v>
      </c>
      <c r="AE243">
        <f t="shared" si="79"/>
        <v>0.11040259410532118</v>
      </c>
      <c r="AF243">
        <f t="shared" si="80"/>
        <v>0.58504798741644692</v>
      </c>
      <c r="AG243">
        <f t="shared" si="81"/>
        <v>-3.9577160570550669</v>
      </c>
      <c r="AI243">
        <f t="shared" si="82"/>
        <v>-0.46904314881589332</v>
      </c>
      <c r="AJ243">
        <f t="shared" si="83"/>
        <v>-0.47317712042983329</v>
      </c>
      <c r="AK243">
        <f t="shared" si="84"/>
        <v>-0.16920885051705539</v>
      </c>
      <c r="AL243">
        <f t="shared" si="85"/>
        <v>-6.2289559772970848E-2</v>
      </c>
      <c r="AM243">
        <f t="shared" si="86"/>
        <v>-5.7707574679232231E-2</v>
      </c>
      <c r="AN243">
        <f t="shared" si="87"/>
        <v>-6.3898963959310134E-2</v>
      </c>
      <c r="AP243">
        <f t="shared" si="90"/>
        <v>5.3040985638502249</v>
      </c>
      <c r="AQ243">
        <f t="shared" si="91"/>
        <v>3.9026196455168445</v>
      </c>
      <c r="AR243">
        <f t="shared" si="92"/>
        <v>8.8641382725008714E-3</v>
      </c>
      <c r="AS243">
        <f t="shared" si="93"/>
        <v>1.0788212058315965</v>
      </c>
      <c r="AT243">
        <f t="shared" si="94"/>
        <v>1.1248529774759906</v>
      </c>
      <c r="AU243">
        <f t="shared" si="95"/>
        <v>0.83157716004392901</v>
      </c>
      <c r="AV243">
        <f t="shared" si="96"/>
        <v>1.4959419364717474</v>
      </c>
      <c r="AW243">
        <f t="shared" si="97"/>
        <v>4.9763018478547254</v>
      </c>
    </row>
    <row r="244" spans="25:49" x14ac:dyDescent="0.25">
      <c r="Y244">
        <f t="shared" si="88"/>
        <v>1.2099999999999962</v>
      </c>
      <c r="Z244">
        <f t="shared" si="89"/>
        <v>1.7225549954375516</v>
      </c>
      <c r="AA244">
        <f t="shared" si="75"/>
        <v>0.80843823917779356</v>
      </c>
      <c r="AB244">
        <f t="shared" si="76"/>
        <v>-7.0889360901273402E-3</v>
      </c>
      <c r="AC244">
        <f t="shared" si="77"/>
        <v>0.30199901000408552</v>
      </c>
      <c r="AD244">
        <f t="shared" si="78"/>
        <v>0.47317598426406082</v>
      </c>
      <c r="AE244">
        <f t="shared" si="79"/>
        <v>0.10999859278436669</v>
      </c>
      <c r="AF244">
        <f t="shared" si="80"/>
        <v>0.58241321851769934</v>
      </c>
      <c r="AG244">
        <f t="shared" si="81"/>
        <v>-3.9419779478454902</v>
      </c>
      <c r="AI244">
        <f t="shared" si="82"/>
        <v>-0.46902690423956722</v>
      </c>
      <c r="AJ244">
        <f t="shared" si="83"/>
        <v>-0.47181086378301362</v>
      </c>
      <c r="AK244">
        <f t="shared" si="84"/>
        <v>-0.16923902448831521</v>
      </c>
      <c r="AL244">
        <f t="shared" si="85"/>
        <v>-6.2312034268417291E-2</v>
      </c>
      <c r="AM244">
        <f t="shared" si="86"/>
        <v>-5.7708010606381539E-2</v>
      </c>
      <c r="AN244">
        <f t="shared" si="87"/>
        <v>-6.3953154098809126E-2</v>
      </c>
      <c r="AP244">
        <f t="shared" si="90"/>
        <v>5.3127333304087987</v>
      </c>
      <c r="AQ244">
        <f t="shared" si="91"/>
        <v>3.9066855009711805</v>
      </c>
      <c r="AR244">
        <f t="shared" si="92"/>
        <v>8.8284683942185353E-3</v>
      </c>
      <c r="AS244">
        <f t="shared" si="93"/>
        <v>1.080339667795722</v>
      </c>
      <c r="AT244">
        <f t="shared" si="94"/>
        <v>1.1272286939917648</v>
      </c>
      <c r="AU244">
        <f t="shared" si="95"/>
        <v>0.83212917301445555</v>
      </c>
      <c r="AV244">
        <f t="shared" si="96"/>
        <v>1.4988671764088297</v>
      </c>
      <c r="AW244">
        <f t="shared" si="97"/>
        <v>4.9565132675694503</v>
      </c>
    </row>
    <row r="245" spans="25:49" x14ac:dyDescent="0.25">
      <c r="Y245">
        <f t="shared" si="88"/>
        <v>1.2149999999999961</v>
      </c>
      <c r="Z245">
        <f t="shared" si="89"/>
        <v>1.7181739600927513</v>
      </c>
      <c r="AA245">
        <f t="shared" si="75"/>
        <v>0.8037243635912843</v>
      </c>
      <c r="AB245">
        <f t="shared" si="76"/>
        <v>-7.0442711149676374E-3</v>
      </c>
      <c r="AC245">
        <f t="shared" si="77"/>
        <v>0.30031246590092836</v>
      </c>
      <c r="AD245">
        <f t="shared" si="78"/>
        <v>0.47121658452846993</v>
      </c>
      <c r="AE245">
        <f t="shared" si="79"/>
        <v>0.10959606507388889</v>
      </c>
      <c r="AF245">
        <f t="shared" si="80"/>
        <v>0.5797890935237997</v>
      </c>
      <c r="AG245">
        <f t="shared" si="81"/>
        <v>-3.9263024222265304</v>
      </c>
      <c r="AI245">
        <f t="shared" si="82"/>
        <v>-0.46901060426226066</v>
      </c>
      <c r="AJ245">
        <f t="shared" si="83"/>
        <v>-0.47045009263382614</v>
      </c>
      <c r="AK245">
        <f t="shared" si="84"/>
        <v>-0.16926888951032423</v>
      </c>
      <c r="AL245">
        <f t="shared" si="85"/>
        <v>-6.2334314852040107E-2</v>
      </c>
      <c r="AM245">
        <f t="shared" si="86"/>
        <v>-5.7708434572624423E-2</v>
      </c>
      <c r="AN245">
        <f t="shared" si="87"/>
        <v>-6.4006962168758966E-2</v>
      </c>
      <c r="AP245">
        <f t="shared" si="90"/>
        <v>5.3213461053859863</v>
      </c>
      <c r="AQ245">
        <f t="shared" si="91"/>
        <v>3.9107276921670695</v>
      </c>
      <c r="AR245">
        <f t="shared" si="92"/>
        <v>8.7930237137678995E-3</v>
      </c>
      <c r="AS245">
        <f t="shared" si="93"/>
        <v>1.0818496628457424</v>
      </c>
      <c r="AT245">
        <f t="shared" si="94"/>
        <v>1.129594573913085</v>
      </c>
      <c r="AU245">
        <f t="shared" si="95"/>
        <v>0.83267916597837732</v>
      </c>
      <c r="AV245">
        <f t="shared" si="96"/>
        <v>1.5017792425014183</v>
      </c>
      <c r="AW245">
        <f t="shared" si="97"/>
        <v>4.9368033778302234</v>
      </c>
    </row>
    <row r="246" spans="25:49" x14ac:dyDescent="0.25">
      <c r="Y246">
        <f t="shared" si="88"/>
        <v>1.219999999999996</v>
      </c>
      <c r="Z246">
        <f t="shared" si="89"/>
        <v>1.7138101381244781</v>
      </c>
      <c r="AA246">
        <f t="shared" si="75"/>
        <v>0.79902938708614346</v>
      </c>
      <c r="AB246">
        <f t="shared" si="76"/>
        <v>-6.9999766168035715E-3</v>
      </c>
      <c r="AC246">
        <f t="shared" si="77"/>
        <v>0.29863273266596713</v>
      </c>
      <c r="AD246">
        <f t="shared" si="78"/>
        <v>0.46926507124209588</v>
      </c>
      <c r="AE246">
        <f t="shared" si="79"/>
        <v>0.10919500645748451</v>
      </c>
      <c r="AF246">
        <f t="shared" si="80"/>
        <v>0.5771755684925195</v>
      </c>
      <c r="AG246">
        <f t="shared" si="81"/>
        <v>-3.910689231330565</v>
      </c>
      <c r="AI246">
        <f t="shared" si="82"/>
        <v>-0.46899424973909026</v>
      </c>
      <c r="AJ246">
        <f t="shared" si="83"/>
        <v>-0.46909478380259723</v>
      </c>
      <c r="AK246">
        <f t="shared" si="84"/>
        <v>-0.1692984484744654</v>
      </c>
      <c r="AL246">
        <f t="shared" si="85"/>
        <v>-6.2356403547810378E-2</v>
      </c>
      <c r="AM246">
        <f t="shared" si="86"/>
        <v>-5.7708846670827596E-2</v>
      </c>
      <c r="AN246">
        <f t="shared" si="87"/>
        <v>-6.4060391304548409E-2</v>
      </c>
      <c r="AP246">
        <f t="shared" si="90"/>
        <v>5.3299369751864498</v>
      </c>
      <c r="AQ246">
        <f t="shared" si="91"/>
        <v>3.914746313985026</v>
      </c>
      <c r="AR246">
        <f t="shared" si="92"/>
        <v>8.7578023581930623E-3</v>
      </c>
      <c r="AS246">
        <f t="shared" si="93"/>
        <v>1.0833512251752471</v>
      </c>
      <c r="AT246">
        <f t="shared" si="94"/>
        <v>1.1319506568357274</v>
      </c>
      <c r="AU246">
        <f t="shared" si="95"/>
        <v>0.83322714630374672</v>
      </c>
      <c r="AV246">
        <f t="shared" si="96"/>
        <v>1.5046781879690372</v>
      </c>
      <c r="AW246">
        <f t="shared" si="97"/>
        <v>4.9171718657190908</v>
      </c>
    </row>
    <row r="247" spans="25:49" x14ac:dyDescent="0.25">
      <c r="Y247">
        <f t="shared" si="88"/>
        <v>1.2249999999999959</v>
      </c>
      <c r="Z247">
        <f t="shared" si="89"/>
        <v>1.7094634622306228</v>
      </c>
      <c r="AA247">
        <f t="shared" si="75"/>
        <v>0.79435323297176419</v>
      </c>
      <c r="AB247">
        <f t="shared" si="76"/>
        <v>-6.9560485391336191E-3</v>
      </c>
      <c r="AC247">
        <f t="shared" si="77"/>
        <v>0.29695978256865141</v>
      </c>
      <c r="AD247">
        <f t="shared" si="78"/>
        <v>0.46732141184768866</v>
      </c>
      <c r="AE247">
        <f t="shared" si="79"/>
        <v>0.108795412419327</v>
      </c>
      <c r="AF247">
        <f t="shared" si="80"/>
        <v>0.5745725996771095</v>
      </c>
      <c r="AG247">
        <f t="shared" si="81"/>
        <v>-3.8951381272796111</v>
      </c>
      <c r="AI247">
        <f t="shared" si="82"/>
        <v>-0.46897784151293875</v>
      </c>
      <c r="AJ247">
        <f t="shared" si="83"/>
        <v>-0.46774491422520398</v>
      </c>
      <c r="AK247">
        <f t="shared" si="84"/>
        <v>-0.16932770423690716</v>
      </c>
      <c r="AL247">
        <f t="shared" si="85"/>
        <v>-6.2378302352588372E-2</v>
      </c>
      <c r="AM247">
        <f t="shared" si="86"/>
        <v>-5.7709246993048267E-2</v>
      </c>
      <c r="AN247">
        <f t="shared" si="87"/>
        <v>-6.4113444608358258E-2</v>
      </c>
      <c r="AP247">
        <f t="shared" si="90"/>
        <v>5.3385060258770718</v>
      </c>
      <c r="AQ247">
        <f t="shared" si="91"/>
        <v>3.9187414609204567</v>
      </c>
      <c r="AR247">
        <f t="shared" si="92"/>
        <v>8.7228024751090458E-3</v>
      </c>
      <c r="AS247">
        <f t="shared" si="93"/>
        <v>1.0848443888385768</v>
      </c>
      <c r="AT247">
        <f t="shared" si="94"/>
        <v>1.1342969821919378</v>
      </c>
      <c r="AU247">
        <f t="shared" si="95"/>
        <v>0.8337731213360341</v>
      </c>
      <c r="AV247">
        <f t="shared" si="96"/>
        <v>1.5075640658114997</v>
      </c>
      <c r="AW247">
        <f t="shared" si="97"/>
        <v>4.8976184195624386</v>
      </c>
    </row>
    <row r="248" spans="25:49" x14ac:dyDescent="0.25">
      <c r="Y248">
        <f t="shared" si="88"/>
        <v>1.2299999999999958</v>
      </c>
      <c r="Z248">
        <f t="shared" si="89"/>
        <v>1.7051338653620818</v>
      </c>
      <c r="AA248">
        <f t="shared" si="75"/>
        <v>0.78969582488673962</v>
      </c>
      <c r="AB248">
        <f t="shared" si="76"/>
        <v>-6.9124828821426343E-3</v>
      </c>
      <c r="AC248">
        <f t="shared" si="77"/>
        <v>0.29529358799697636</v>
      </c>
      <c r="AD248">
        <f t="shared" si="78"/>
        <v>0.46538557393582264</v>
      </c>
      <c r="AE248">
        <f t="shared" si="79"/>
        <v>0.10839727844442031</v>
      </c>
      <c r="AF248">
        <f t="shared" si="80"/>
        <v>0.5719801435252182</v>
      </c>
      <c r="AG248">
        <f t="shared" si="81"/>
        <v>-3.8796488631813859</v>
      </c>
      <c r="AI248">
        <f t="shared" si="82"/>
        <v>-0.46896138041463969</v>
      </c>
      <c r="AJ248">
        <f t="shared" si="83"/>
        <v>-0.46640046095213727</v>
      </c>
      <c r="AK248">
        <f t="shared" si="84"/>
        <v>-0.16935665961912685</v>
      </c>
      <c r="AL248">
        <f t="shared" si="85"/>
        <v>-6.2400013236570608E-2</v>
      </c>
      <c r="AM248">
        <f t="shared" si="86"/>
        <v>-5.7709635630541808E-2</v>
      </c>
      <c r="AN248">
        <f t="shared" si="87"/>
        <v>-6.416612514959677E-2</v>
      </c>
      <c r="AP248">
        <f t="shared" si="90"/>
        <v>5.3470533431882243</v>
      </c>
      <c r="AQ248">
        <f t="shared" si="91"/>
        <v>3.9227132270853153</v>
      </c>
      <c r="AR248">
        <f t="shared" si="92"/>
        <v>8.6880222324133786E-3</v>
      </c>
      <c r="AS248">
        <f t="shared" si="93"/>
        <v>1.0863291877514201</v>
      </c>
      <c r="AT248">
        <f t="shared" si="94"/>
        <v>1.1366335892511761</v>
      </c>
      <c r="AU248">
        <f t="shared" si="95"/>
        <v>0.83431709839813073</v>
      </c>
      <c r="AV248">
        <f t="shared" si="96"/>
        <v>1.5104369288098851</v>
      </c>
      <c r="AW248">
        <f t="shared" si="97"/>
        <v>4.8781427289260408</v>
      </c>
    </row>
    <row r="249" spans="25:49" x14ac:dyDescent="0.25">
      <c r="Y249">
        <f t="shared" si="88"/>
        <v>1.2349999999999957</v>
      </c>
      <c r="Z249">
        <f t="shared" si="89"/>
        <v>1.7008212807219452</v>
      </c>
      <c r="AA249">
        <f t="shared" si="75"/>
        <v>0.78505708679710262</v>
      </c>
      <c r="AB249">
        <f t="shared" si="76"/>
        <v>-6.8692757017261852E-3</v>
      </c>
      <c r="AC249">
        <f t="shared" si="77"/>
        <v>0.29363412145690299</v>
      </c>
      <c r="AD249">
        <f t="shared" si="78"/>
        <v>0.46345752524398043</v>
      </c>
      <c r="AE249">
        <f t="shared" si="79"/>
        <v>0.10800060001884759</v>
      </c>
      <c r="AF249">
        <f t="shared" si="80"/>
        <v>0.56939815667782134</v>
      </c>
      <c r="AG249">
        <f t="shared" si="81"/>
        <v>-3.8642211931253905</v>
      </c>
      <c r="AI249">
        <f t="shared" si="82"/>
        <v>-0.46894486726316026</v>
      </c>
      <c r="AJ249">
        <f t="shared" si="83"/>
        <v>-0.46506140114757988</v>
      </c>
      <c r="AK249">
        <f t="shared" si="84"/>
        <v>-0.16938531740842455</v>
      </c>
      <c r="AL249">
        <f t="shared" si="85"/>
        <v>-6.2421538143728264E-2</v>
      </c>
      <c r="AM249">
        <f t="shared" si="86"/>
        <v>-5.7710012673769503E-2</v>
      </c>
      <c r="AN249">
        <f t="shared" si="87"/>
        <v>-6.4218435965328363E-2</v>
      </c>
      <c r="AP249">
        <f t="shared" si="90"/>
        <v>5.3555790125150349</v>
      </c>
      <c r="AQ249">
        <f t="shared" si="91"/>
        <v>3.9266617062097491</v>
      </c>
      <c r="AR249">
        <f t="shared" si="92"/>
        <v>8.6534598180026661E-3</v>
      </c>
      <c r="AS249">
        <f t="shared" si="93"/>
        <v>1.0878056556914049</v>
      </c>
      <c r="AT249">
        <f t="shared" si="94"/>
        <v>1.1389605171208552</v>
      </c>
      <c r="AU249">
        <f t="shared" si="95"/>
        <v>0.83485908479035287</v>
      </c>
      <c r="AV249">
        <f t="shared" si="96"/>
        <v>1.5132968295275111</v>
      </c>
      <c r="AW249">
        <f t="shared" si="97"/>
        <v>4.858744484610134</v>
      </c>
    </row>
    <row r="250" spans="25:49" x14ac:dyDescent="0.25">
      <c r="Y250">
        <f t="shared" si="88"/>
        <v>1.2399999999999956</v>
      </c>
      <c r="Z250">
        <f t="shared" si="89"/>
        <v>1.6965256417646912</v>
      </c>
      <c r="AA250">
        <f t="shared" si="75"/>
        <v>0.78043694299458388</v>
      </c>
      <c r="AB250">
        <f t="shared" si="76"/>
        <v>-6.826423108534152E-3</v>
      </c>
      <c r="AC250">
        <f t="shared" si="77"/>
        <v>0.29198135557178212</v>
      </c>
      <c r="AD250">
        <f t="shared" si="78"/>
        <v>0.46153723365564714</v>
      </c>
      <c r="AE250">
        <f t="shared" si="79"/>
        <v>0.10760537263001452</v>
      </c>
      <c r="AF250">
        <f t="shared" si="80"/>
        <v>0.56682659596815932</v>
      </c>
      <c r="AG250">
        <f t="shared" si="81"/>
        <v>-3.8488548721790061</v>
      </c>
      <c r="AI250">
        <f t="shared" si="82"/>
        <v>-0.46892830286578058</v>
      </c>
      <c r="AJ250">
        <f t="shared" si="83"/>
        <v>-0.46372771208849906</v>
      </c>
      <c r="AK250">
        <f t="shared" si="84"/>
        <v>-0.16941368035842774</v>
      </c>
      <c r="AL250">
        <f t="shared" si="85"/>
        <v>-6.2442878992236842E-2</v>
      </c>
      <c r="AM250">
        <f t="shared" si="86"/>
        <v>-5.7710378212406106E-2</v>
      </c>
      <c r="AN250">
        <f t="shared" si="87"/>
        <v>-6.4270380060695478E-2</v>
      </c>
      <c r="AP250">
        <f t="shared" si="90"/>
        <v>5.3640831189186446</v>
      </c>
      <c r="AQ250">
        <f t="shared" si="91"/>
        <v>3.9305869916437346</v>
      </c>
      <c r="AR250">
        <f t="shared" si="92"/>
        <v>8.6191134394940361E-3</v>
      </c>
      <c r="AS250">
        <f t="shared" si="93"/>
        <v>1.0892738262986894</v>
      </c>
      <c r="AT250">
        <f t="shared" si="94"/>
        <v>1.1412778047470751</v>
      </c>
      <c r="AU250">
        <f t="shared" si="95"/>
        <v>0.83539908779044714</v>
      </c>
      <c r="AV250">
        <f t="shared" si="96"/>
        <v>1.5161438203109001</v>
      </c>
      <c r="AW250">
        <f t="shared" si="97"/>
        <v>4.8394233786445078</v>
      </c>
    </row>
    <row r="251" spans="25:49" x14ac:dyDescent="0.25">
      <c r="Y251">
        <f t="shared" si="88"/>
        <v>1.2449999999999954</v>
      </c>
      <c r="Z251">
        <f t="shared" si="89"/>
        <v>1.6922468821953738</v>
      </c>
      <c r="AA251">
        <f t="shared" si="75"/>
        <v>0.7758353180948836</v>
      </c>
      <c r="AB251">
        <f t="shared" si="76"/>
        <v>-6.7839212670343096E-3</v>
      </c>
      <c r="AC251">
        <f t="shared" si="77"/>
        <v>0.29033526308178109</v>
      </c>
      <c r="AD251">
        <f t="shared" si="78"/>
        <v>0.45962466719941436</v>
      </c>
      <c r="AE251">
        <f t="shared" si="79"/>
        <v>0.10721159176688755</v>
      </c>
      <c r="AF251">
        <f t="shared" si="80"/>
        <v>0.56426541842068423</v>
      </c>
      <c r="AG251">
        <f t="shared" si="81"/>
        <v>-3.8335496563836022</v>
      </c>
      <c r="AI251">
        <f t="shared" si="82"/>
        <v>-0.46891168801826955</v>
      </c>
      <c r="AJ251">
        <f t="shared" si="83"/>
        <v>-0.4623993711637534</v>
      </c>
      <c r="AK251">
        <f t="shared" si="84"/>
        <v>-0.16944175118958779</v>
      </c>
      <c r="AL251">
        <f t="shared" si="85"/>
        <v>-6.246403767489752E-2</v>
      </c>
      <c r="AM251">
        <f t="shared" si="86"/>
        <v>-5.7710732335347341E-2</v>
      </c>
      <c r="AN251">
        <f t="shared" si="87"/>
        <v>-6.4321960409334092E-2</v>
      </c>
      <c r="AP251">
        <f t="shared" si="90"/>
        <v>5.3725657471274681</v>
      </c>
      <c r="AQ251">
        <f t="shared" si="91"/>
        <v>3.9344891763587073</v>
      </c>
      <c r="AR251">
        <f t="shared" si="92"/>
        <v>8.5849813239513659E-3</v>
      </c>
      <c r="AS251">
        <f t="shared" si="93"/>
        <v>1.0907337330765483</v>
      </c>
      <c r="AT251">
        <f t="shared" si="94"/>
        <v>1.1435854909153533</v>
      </c>
      <c r="AU251">
        <f t="shared" si="95"/>
        <v>0.83593711465359721</v>
      </c>
      <c r="AV251">
        <f t="shared" si="96"/>
        <v>1.5189779532907408</v>
      </c>
      <c r="AW251">
        <f t="shared" si="97"/>
        <v>4.8201791042836133</v>
      </c>
    </row>
    <row r="252" spans="25:49" x14ac:dyDescent="0.25">
      <c r="Y252">
        <f t="shared" si="88"/>
        <v>1.2499999999999953</v>
      </c>
      <c r="Z252">
        <f t="shared" si="89"/>
        <v>1.6879849359688159</v>
      </c>
      <c r="AA252">
        <f t="shared" si="75"/>
        <v>0.77125213703596285</v>
      </c>
      <c r="AB252">
        <f t="shared" si="76"/>
        <v>-6.7417663945960049E-3</v>
      </c>
      <c r="AC252">
        <f t="shared" si="77"/>
        <v>0.28869581684331569</v>
      </c>
      <c r="AD252">
        <f t="shared" si="78"/>
        <v>0.45771979404809465</v>
      </c>
      <c r="AE252">
        <f t="shared" si="79"/>
        <v>0.10681925292022711</v>
      </c>
      <c r="AF252">
        <f t="shared" si="80"/>
        <v>0.56171458125001572</v>
      </c>
      <c r="AG252">
        <f t="shared" si="81"/>
        <v>-3.818305302750665</v>
      </c>
      <c r="AI252">
        <f t="shared" si="82"/>
        <v>-0.46889502350505818</v>
      </c>
      <c r="AJ252">
        <f t="shared" si="83"/>
        <v>-0.46107635587321422</v>
      </c>
      <c r="AK252">
        <f t="shared" si="84"/>
        <v>-0.1694695325896669</v>
      </c>
      <c r="AL252">
        <f t="shared" si="85"/>
        <v>-6.2485016059550327E-2</v>
      </c>
      <c r="AM252">
        <f t="shared" si="86"/>
        <v>-5.7711075130717382E-2</v>
      </c>
      <c r="AN252">
        <f t="shared" si="87"/>
        <v>-6.4373179953782625E-2</v>
      </c>
      <c r="AP252">
        <f t="shared" si="90"/>
        <v>5.3810269815384446</v>
      </c>
      <c r="AQ252">
        <f t="shared" si="91"/>
        <v>3.9383683529491815</v>
      </c>
      <c r="AR252">
        <f t="shared" si="92"/>
        <v>8.5510617176161943E-3</v>
      </c>
      <c r="AS252">
        <f t="shared" si="93"/>
        <v>1.0921854093919572</v>
      </c>
      <c r="AT252">
        <f t="shared" si="94"/>
        <v>1.1458836142513504</v>
      </c>
      <c r="AU252">
        <f t="shared" si="95"/>
        <v>0.83647317261243159</v>
      </c>
      <c r="AV252">
        <f t="shared" si="96"/>
        <v>1.5217992803828442</v>
      </c>
      <c r="AW252">
        <f t="shared" si="97"/>
        <v>4.8010113560016956</v>
      </c>
    </row>
    <row r="253" spans="25:49" x14ac:dyDescent="0.25">
      <c r="Y253">
        <f t="shared" si="88"/>
        <v>1.2549999999999952</v>
      </c>
      <c r="Z253">
        <f t="shared" si="89"/>
        <v>1.6837397372888028</v>
      </c>
      <c r="AA253">
        <f t="shared" si="75"/>
        <v>0.76668732507634907</v>
      </c>
      <c r="AB253">
        <f t="shared" si="76"/>
        <v>-6.6999547605914866E-3</v>
      </c>
      <c r="AC253">
        <f t="shared" si="77"/>
        <v>0.28706298982848444</v>
      </c>
      <c r="AD253">
        <f t="shared" si="78"/>
        <v>0.45582258251784591</v>
      </c>
      <c r="AE253">
        <f t="shared" si="79"/>
        <v>0.10642835158281588</v>
      </c>
      <c r="AF253">
        <f t="shared" si="80"/>
        <v>0.55917404185990649</v>
      </c>
      <c r="AG253">
        <f t="shared" si="81"/>
        <v>-3.8031215692579416</v>
      </c>
      <c r="AI253">
        <f t="shared" si="82"/>
        <v>-0.46887831009941022</v>
      </c>
      <c r="AJ253">
        <f t="shared" si="83"/>
        <v>-0.45975864382690057</v>
      </c>
      <c r="AK253">
        <f t="shared" si="84"/>
        <v>-0.16949702721421733</v>
      </c>
      <c r="AL253">
        <f t="shared" si="85"/>
        <v>-6.2505815989479269E-2</v>
      </c>
      <c r="AM253">
        <f t="shared" si="86"/>
        <v>-5.7711406685876168E-2</v>
      </c>
      <c r="AN253">
        <f t="shared" si="87"/>
        <v>-6.4424041605884441E-2</v>
      </c>
      <c r="AP253">
        <f t="shared" si="90"/>
        <v>5.3894669062182885</v>
      </c>
      <c r="AQ253">
        <f t="shared" si="91"/>
        <v>3.9422246136343611</v>
      </c>
      <c r="AR253">
        <f t="shared" si="92"/>
        <v>8.5173528856432156E-3</v>
      </c>
      <c r="AS253">
        <f t="shared" si="93"/>
        <v>1.0936288884761738</v>
      </c>
      <c r="AT253">
        <f t="shared" si="94"/>
        <v>1.1481722132215908</v>
      </c>
      <c r="AU253">
        <f t="shared" si="95"/>
        <v>0.8370072688770327</v>
      </c>
      <c r="AV253">
        <f t="shared" si="96"/>
        <v>1.5246078532890941</v>
      </c>
      <c r="AW253">
        <f t="shared" si="97"/>
        <v>4.7819198294879426</v>
      </c>
    </row>
    <row r="254" spans="25:49" x14ac:dyDescent="0.25">
      <c r="Y254">
        <f t="shared" si="88"/>
        <v>1.2599999999999951</v>
      </c>
      <c r="Z254">
        <f t="shared" si="89"/>
        <v>1.6795112206072733</v>
      </c>
      <c r="AA254">
        <f t="shared" si="75"/>
        <v>0.76214080779345705</v>
      </c>
      <c r="AB254">
        <f t="shared" si="76"/>
        <v>-6.6584826855167201E-3</v>
      </c>
      <c r="AC254">
        <f t="shared" si="77"/>
        <v>0.28543675512450767</v>
      </c>
      <c r="AD254">
        <f t="shared" si="78"/>
        <v>0.45393300106730494</v>
      </c>
      <c r="AE254">
        <f t="shared" si="79"/>
        <v>0.10603888324968228</v>
      </c>
      <c r="AF254">
        <f t="shared" si="80"/>
        <v>0.55664375784221487</v>
      </c>
      <c r="AG254">
        <f t="shared" si="81"/>
        <v>-3.7879982148455951</v>
      </c>
      <c r="AI254">
        <f t="shared" si="82"/>
        <v>-0.46886154856358908</v>
      </c>
      <c r="AJ254">
        <f t="shared" si="83"/>
        <v>-0.45844621274412722</v>
      </c>
      <c r="AK254">
        <f t="shared" si="84"/>
        <v>-0.16952423768705194</v>
      </c>
      <c r="AL254">
        <f t="shared" si="85"/>
        <v>-6.2526439283809729E-2</v>
      </c>
      <c r="AM254">
        <f t="shared" si="86"/>
        <v>-5.7711727087426765E-2</v>
      </c>
      <c r="AN254">
        <f t="shared" si="87"/>
        <v>-6.4474548247184391E-2</v>
      </c>
      <c r="AP254">
        <f t="shared" si="90"/>
        <v>5.3978856049047321</v>
      </c>
      <c r="AQ254">
        <f t="shared" si="91"/>
        <v>3.9460580502597429</v>
      </c>
      <c r="AR254">
        <f t="shared" si="92"/>
        <v>8.4838531118402588E-3</v>
      </c>
      <c r="AS254">
        <f t="shared" si="93"/>
        <v>1.0950642034253162</v>
      </c>
      <c r="AT254">
        <f t="shared" si="94"/>
        <v>1.15045132613418</v>
      </c>
      <c r="AU254">
        <f t="shared" si="95"/>
        <v>0.83753941063494675</v>
      </c>
      <c r="AV254">
        <f t="shared" si="96"/>
        <v>1.5274037234983935</v>
      </c>
      <c r="AW254">
        <f t="shared" si="97"/>
        <v>4.7629042216416533</v>
      </c>
    </row>
    <row r="255" spans="25:49" x14ac:dyDescent="0.25">
      <c r="Y255">
        <f t="shared" si="88"/>
        <v>1.264999999999995</v>
      </c>
      <c r="Z255">
        <f t="shared" si="89"/>
        <v>1.6752993206235149</v>
      </c>
      <c r="AA255">
        <f t="shared" si="75"/>
        <v>0.75761251108192584</v>
      </c>
      <c r="AB255">
        <f t="shared" si="76"/>
        <v>-6.6173465401285214E-3</v>
      </c>
      <c r="AC255">
        <f t="shared" si="77"/>
        <v>0.28381708593316901</v>
      </c>
      <c r="AD255">
        <f t="shared" si="78"/>
        <v>0.45205101829673106</v>
      </c>
      <c r="AE255">
        <f t="shared" si="79"/>
        <v>0.10565084341831922</v>
      </c>
      <c r="AF255">
        <f t="shared" si="80"/>
        <v>0.55412368697588765</v>
      </c>
      <c r="AG255">
        <f t="shared" si="81"/>
        <v>-3.7729349994123784</v>
      </c>
      <c r="AI255">
        <f t="shared" si="82"/>
        <v>-0.46884473964902268</v>
      </c>
      <c r="AJ255">
        <f t="shared" si="83"/>
        <v>-0.4571390404526654</v>
      </c>
      <c r="AK255">
        <f t="shared" si="84"/>
        <v>-0.16955116660070627</v>
      </c>
      <c r="AL255">
        <f t="shared" si="85"/>
        <v>-6.2546887737897947E-2</v>
      </c>
      <c r="AM255">
        <f t="shared" si="86"/>
        <v>-5.7712036421222468E-2</v>
      </c>
      <c r="AN255">
        <f t="shared" si="87"/>
        <v>-6.452470272931897E-2</v>
      </c>
      <c r="AP255">
        <f t="shared" si="90"/>
        <v>5.4062831610077682</v>
      </c>
      <c r="AQ255">
        <f t="shared" si="91"/>
        <v>3.9498687542987101</v>
      </c>
      <c r="AR255">
        <f t="shared" si="92"/>
        <v>8.450560698412676E-3</v>
      </c>
      <c r="AS255">
        <f t="shared" si="93"/>
        <v>1.0964913872009387</v>
      </c>
      <c r="AT255">
        <f t="shared" si="94"/>
        <v>1.1527209911395164</v>
      </c>
      <c r="AU255">
        <f t="shared" si="95"/>
        <v>0.8380696050511951</v>
      </c>
      <c r="AV255">
        <f t="shared" si="96"/>
        <v>1.5301869422876044</v>
      </c>
      <c r="AW255">
        <f t="shared" si="97"/>
        <v>4.7439642305674257</v>
      </c>
    </row>
    <row r="256" spans="25:49" x14ac:dyDescent="0.25">
      <c r="Y256">
        <f t="shared" si="88"/>
        <v>1.2699999999999949</v>
      </c>
      <c r="Z256">
        <f t="shared" si="89"/>
        <v>1.6711039722833578</v>
      </c>
      <c r="AA256">
        <f t="shared" si="75"/>
        <v>0.7531023611519716</v>
      </c>
      <c r="AB256">
        <f t="shared" si="76"/>
        <v>-6.5765427446012326E-3</v>
      </c>
      <c r="AC256">
        <f t="shared" si="77"/>
        <v>0.28220395557026168</v>
      </c>
      <c r="AD256">
        <f t="shared" si="78"/>
        <v>0.45017660294715844</v>
      </c>
      <c r="AE256">
        <f t="shared" si="79"/>
        <v>0.10526422758889814</v>
      </c>
      <c r="AF256">
        <f t="shared" si="80"/>
        <v>0.55161378722595078</v>
      </c>
      <c r="AG256">
        <f t="shared" si="81"/>
        <v>-3.7579316838118224</v>
      </c>
      <c r="AI256">
        <f t="shared" si="82"/>
        <v>-0.46882788409646525</v>
      </c>
      <c r="AJ256">
        <f t="shared" si="83"/>
        <v>-0.4558371048879179</v>
      </c>
      <c r="AK256">
        <f t="shared" si="84"/>
        <v>-0.1695778165168936</v>
      </c>
      <c r="AL256">
        <f t="shared" si="85"/>
        <v>-6.2567163123713354E-2</v>
      </c>
      <c r="AM256">
        <f t="shared" si="86"/>
        <v>-5.7712334772374044E-2</v>
      </c>
      <c r="AN256">
        <f t="shared" si="87"/>
        <v>-6.4574507874400722E-2</v>
      </c>
      <c r="AP256">
        <f t="shared" si="90"/>
        <v>5.4146596576108852</v>
      </c>
      <c r="AQ256">
        <f t="shared" si="91"/>
        <v>3.9536568168541195</v>
      </c>
      <c r="AR256">
        <f t="shared" si="92"/>
        <v>8.4174739657120346E-3</v>
      </c>
      <c r="AS256">
        <f t="shared" si="93"/>
        <v>1.0979104726306046</v>
      </c>
      <c r="AT256">
        <f t="shared" si="94"/>
        <v>1.1549812462310001</v>
      </c>
      <c r="AU256">
        <f t="shared" si="95"/>
        <v>0.83859785926828667</v>
      </c>
      <c r="AV256">
        <f t="shared" si="96"/>
        <v>1.5329575607224839</v>
      </c>
      <c r="AW256">
        <f t="shared" si="97"/>
        <v>4.7250995555703641</v>
      </c>
    </row>
    <row r="257" spans="25:49" x14ac:dyDescent="0.25">
      <c r="Y257">
        <f t="shared" si="88"/>
        <v>1.2749999999999948</v>
      </c>
      <c r="Z257">
        <f t="shared" si="89"/>
        <v>1.6669251107783685</v>
      </c>
      <c r="AA257">
        <f t="shared" si="75"/>
        <v>0.74861028452775291</v>
      </c>
      <c r="AB257">
        <f t="shared" si="76"/>
        <v>-6.5360677676985501E-3</v>
      </c>
      <c r="AC257">
        <f t="shared" si="77"/>
        <v>0.28059733746503734</v>
      </c>
      <c r="AD257">
        <f t="shared" si="78"/>
        <v>0.44830972389955848</v>
      </c>
      <c r="AE257">
        <f t="shared" si="79"/>
        <v>0.10487903126447842</v>
      </c>
      <c r="AF257">
        <f t="shared" si="80"/>
        <v>0.54911401674250837</v>
      </c>
      <c r="AG257">
        <f t="shared" si="81"/>
        <v>-3.7429880298484384</v>
      </c>
      <c r="AI257">
        <f t="shared" si="82"/>
        <v>-0.46881098263615645</v>
      </c>
      <c r="AJ257">
        <f t="shared" si="83"/>
        <v>-0.45454038409210418</v>
      </c>
      <c r="AK257">
        <f t="shared" si="84"/>
        <v>-0.16960418996695109</v>
      </c>
      <c r="AL257">
        <f t="shared" si="85"/>
        <v>-6.2587267190213375E-2</v>
      </c>
      <c r="AM257">
        <f t="shared" si="86"/>
        <v>-5.7712622225256763E-2</v>
      </c>
      <c r="AN257">
        <f t="shared" si="87"/>
        <v>-6.4623966475396463E-2</v>
      </c>
      <c r="AP257">
        <f t="shared" si="90"/>
        <v>5.4230151774723021</v>
      </c>
      <c r="AQ257">
        <f t="shared" si="91"/>
        <v>3.9574223286598791</v>
      </c>
      <c r="AR257">
        <f t="shared" si="92"/>
        <v>8.3845912519890289E-3</v>
      </c>
      <c r="AS257">
        <f t="shared" si="93"/>
        <v>1.0993214924084558</v>
      </c>
      <c r="AT257">
        <f t="shared" si="94"/>
        <v>1.1572321292457357</v>
      </c>
      <c r="AU257">
        <f t="shared" si="95"/>
        <v>0.83912418040623116</v>
      </c>
      <c r="AV257">
        <f t="shared" si="96"/>
        <v>1.5357156296586136</v>
      </c>
      <c r="AW257">
        <f t="shared" si="97"/>
        <v>4.7063098971513053</v>
      </c>
    </row>
    <row r="258" spans="25:49" x14ac:dyDescent="0.25">
      <c r="Y258">
        <f t="shared" si="88"/>
        <v>1.2799999999999947</v>
      </c>
      <c r="Z258">
        <f t="shared" si="89"/>
        <v>1.6627626715450479</v>
      </c>
      <c r="AA258">
        <f t="shared" si="75"/>
        <v>0.74413620804575253</v>
      </c>
      <c r="AB258">
        <f t="shared" si="76"/>
        <v>-6.4959181259630627E-3</v>
      </c>
      <c r="AC258">
        <f t="shared" si="77"/>
        <v>0.27899720515965926</v>
      </c>
      <c r="AD258">
        <f t="shared" si="78"/>
        <v>0.4464503501740098</v>
      </c>
      <c r="AE258">
        <f t="shared" si="79"/>
        <v>0.1044952499512127</v>
      </c>
      <c r="AF258">
        <f t="shared" si="80"/>
        <v>0.54662433385974951</v>
      </c>
      <c r="AG258">
        <f t="shared" si="81"/>
        <v>-3.7281038002739382</v>
      </c>
      <c r="AI258">
        <f t="shared" si="82"/>
        <v>-0.46879403598797775</v>
      </c>
      <c r="AJ258">
        <f t="shared" si="83"/>
        <v>-0.45324885621345951</v>
      </c>
      <c r="AK258">
        <f t="shared" si="84"/>
        <v>-0.16963028945227884</v>
      </c>
      <c r="AL258">
        <f t="shared" si="85"/>
        <v>-6.260720166371106E-2</v>
      </c>
      <c r="AM258">
        <f t="shared" si="86"/>
        <v>-5.771289886351736E-2</v>
      </c>
      <c r="AN258">
        <f t="shared" si="87"/>
        <v>-6.467308129650004E-2</v>
      </c>
      <c r="AP258">
        <f t="shared" si="90"/>
        <v>5.431349803026194</v>
      </c>
      <c r="AQ258">
        <f t="shared" si="91"/>
        <v>3.9611653800825177</v>
      </c>
      <c r="AR258">
        <f t="shared" si="92"/>
        <v>8.3519109131505367E-3</v>
      </c>
      <c r="AS258">
        <f t="shared" si="93"/>
        <v>1.1007244790957809</v>
      </c>
      <c r="AT258">
        <f t="shared" si="94"/>
        <v>1.1594736778652335</v>
      </c>
      <c r="AU258">
        <f t="shared" si="95"/>
        <v>0.83964857556255357</v>
      </c>
      <c r="AV258">
        <f t="shared" si="96"/>
        <v>1.5384611997423261</v>
      </c>
      <c r="AW258">
        <f t="shared" si="97"/>
        <v>4.6875949570020632</v>
      </c>
    </row>
    <row r="259" spans="25:49" x14ac:dyDescent="0.25">
      <c r="Y259">
        <f t="shared" si="88"/>
        <v>1.2849999999999946</v>
      </c>
      <c r="Z259">
        <f t="shared" si="89"/>
        <v>1.6586165902640271</v>
      </c>
      <c r="AA259">
        <f t="shared" ref="AA259:AA322" si="98">AI259-AJ259*$F$13/$F$14 +$O$12*AW259</f>
        <v>0.73968005885317389</v>
      </c>
      <c r="AB259">
        <f t="shared" ref="AB259:AB322" si="99">AJ259-AK259*$F$14/$F$15+$O$13*AW259</f>
        <v>-6.4560903829217753E-3</v>
      </c>
      <c r="AC259">
        <f t="shared" ref="AC259:AC322" si="100">AK259-AL259*$F$15/$F$16 +$O$14*AW259</f>
        <v>0.27740353230865844</v>
      </c>
      <c r="AD259">
        <f t="shared" ref="AD259:AD322" si="101">AL259-AM259*$F$16/$F$17 +$O$15*AW259</f>
        <v>0.44459845092887823</v>
      </c>
      <c r="AE259">
        <f t="shared" ref="AE259:AE322" si="102">AM259-AN259*$F$17/$F$18+$O$16*AW259</f>
        <v>0.10411287915854738</v>
      </c>
      <c r="AF259">
        <f t="shared" ref="AF259:AF322" si="103">AN259+$O$17*AW259</f>
        <v>0.5441446970949646</v>
      </c>
      <c r="AG259">
        <f t="shared" ref="AG259:AG322" si="104">-($O$11+$O$12+$O$13+$O$14+$O$15+$O$16+$O$17)*AW259</f>
        <v>-3.7132787587834657</v>
      </c>
      <c r="AI259">
        <f t="shared" ref="AI259:AI322" si="105">-($R$12*AQ259/($H$3+AQ259))*($A$3/($A$3+AP259))</f>
        <v>-0.46877704486160632</v>
      </c>
      <c r="AJ259">
        <f t="shared" ref="AJ259:AJ322" si="106">-($R$13*AR259/($H$4+AR259))*($A$3/($A$3+AP259))</f>
        <v>-0.45196249950544543</v>
      </c>
      <c r="AK259">
        <f t="shared" ref="AK259:AK322" si="107">-($R$14*AS259/($H$5+AS259))*($A$3/($A$3+AP259))</f>
        <v>-0.16965611744477152</v>
      </c>
      <c r="AL259">
        <f t="shared" ref="AL259:AL322" si="108">-($R$15*AT259/($H$6+AT259))*($A$3/($A$3+AP259))</f>
        <v>-6.2626968248235965E-2</v>
      </c>
      <c r="AM259">
        <f t="shared" ref="AM259:AM322" si="109">-($R$16*AU259/($H$7+AU259))*($A$3/($A$3+AP259))</f>
        <v>-5.7713164770080969E-2</v>
      </c>
      <c r="AN259">
        <f t="shared" ref="AN259:AN322" si="110">-($R$17*AV259/($H$8+AV259))*($A$3/($A$3+AP259))</f>
        <v>-6.4721855073499202E-2</v>
      </c>
      <c r="AP259">
        <f t="shared" si="90"/>
        <v>5.4396636163839194</v>
      </c>
      <c r="AQ259">
        <f t="shared" si="91"/>
        <v>3.9648860611227463</v>
      </c>
      <c r="AR259">
        <f t="shared" si="92"/>
        <v>8.3194313225207223E-3</v>
      </c>
      <c r="AS259">
        <f t="shared" si="93"/>
        <v>1.1021194651215791</v>
      </c>
      <c r="AT259">
        <f t="shared" si="94"/>
        <v>1.1617059296161034</v>
      </c>
      <c r="AU259">
        <f t="shared" si="95"/>
        <v>0.84017105181230967</v>
      </c>
      <c r="AV259">
        <f t="shared" si="96"/>
        <v>1.5411943214116248</v>
      </c>
      <c r="AW259">
        <f t="shared" si="97"/>
        <v>4.6689544380006938</v>
      </c>
    </row>
    <row r="260" spans="25:49" x14ac:dyDescent="0.25">
      <c r="Y260">
        <f t="shared" ref="Y260:Y323" si="111">Y259+0.005</f>
        <v>1.2899999999999945</v>
      </c>
      <c r="Z260">
        <f t="shared" ref="Z260:Z323" si="112">-2*AI260*$F$12/$F$13 + $O$11*AW260 -(AJ260*$F$12/$F$14+AK260*$F$12/$F$15+AL260*$F$12/$F$16+AM260*$F$12/$F$17+AN260*$F$12/$F$18)</f>
        <v>1.6544868028592634</v>
      </c>
      <c r="AA260">
        <f t="shared" si="98"/>
        <v>0.73524176440634947</v>
      </c>
      <c r="AB260">
        <f t="shared" si="99"/>
        <v>-6.4165811483072877E-3</v>
      </c>
      <c r="AC260">
        <f t="shared" si="100"/>
        <v>0.2758162926783933</v>
      </c>
      <c r="AD260">
        <f t="shared" si="101"/>
        <v>0.4427539954600051</v>
      </c>
      <c r="AE260">
        <f t="shared" si="102"/>
        <v>0.10373191439941884</v>
      </c>
      <c r="AF260">
        <f t="shared" si="103"/>
        <v>0.5416750651475678</v>
      </c>
      <c r="AG260">
        <f t="shared" si="104"/>
        <v>-3.6985126700118469</v>
      </c>
      <c r="AI260">
        <f t="shared" si="105"/>
        <v>-0.46876000995666628</v>
      </c>
      <c r="AJ260">
        <f t="shared" si="106"/>
        <v>-0.45068129232597093</v>
      </c>
      <c r="AK260">
        <f t="shared" si="107"/>
        <v>-0.1696816763872423</v>
      </c>
      <c r="AL260">
        <f t="shared" si="108"/>
        <v>-6.26465686258878E-2</v>
      </c>
      <c r="AM260">
        <f t="shared" si="109"/>
        <v>-5.7713420027158055E-2</v>
      </c>
      <c r="AN260">
        <f t="shared" si="110"/>
        <v>-6.4770290514136866E-2</v>
      </c>
      <c r="AP260">
        <f t="shared" ref="AP260:AP323" si="113">AP259+(Y260-Y259)*Z259</f>
        <v>5.4479566993352391</v>
      </c>
      <c r="AQ260">
        <f t="shared" ref="AQ260:AQ323" si="114">AQ259+(Y260-Y259)*AA259</f>
        <v>3.968584461417012</v>
      </c>
      <c r="AR260">
        <f t="shared" ref="AR260:AR323" si="115">AR259+(Y260-Y259)*AB259</f>
        <v>8.2871508706061133E-3</v>
      </c>
      <c r="AS260">
        <f t="shared" ref="AS260:AS323" si="116">AS259+(Y260-Y259)*AC259</f>
        <v>1.1035064827831225</v>
      </c>
      <c r="AT260">
        <f t="shared" ref="AT260:AT323" si="117">AT259+(Y260-Y259)*AD259</f>
        <v>1.1639289218707478</v>
      </c>
      <c r="AU260">
        <f t="shared" ref="AU260:AU323" si="118">AU259+(Y260-Y259)*AE259</f>
        <v>0.8406916162081024</v>
      </c>
      <c r="AV260">
        <f t="shared" ref="AV260:AV323" si="119">AV259+(Y260-Y259)*AF259</f>
        <v>1.5439150448970995</v>
      </c>
      <c r="AW260">
        <f t="shared" ref="AW260:AW323" si="120">AW259+(Y260-Y259)*AG259</f>
        <v>4.6503880442067764</v>
      </c>
    </row>
    <row r="261" spans="25:49" x14ac:dyDescent="0.25">
      <c r="Y261">
        <f t="shared" si="111"/>
        <v>1.2949999999999944</v>
      </c>
      <c r="Z261">
        <f t="shared" si="112"/>
        <v>1.6503732454972404</v>
      </c>
      <c r="AA261">
        <f t="shared" si="98"/>
        <v>0.73082125246916552</v>
      </c>
      <c r="AB261">
        <f t="shared" si="99"/>
        <v>-6.3773870772952379E-3</v>
      </c>
      <c r="AC261">
        <f t="shared" si="100"/>
        <v>0.27423546014651345</v>
      </c>
      <c r="AD261">
        <f t="shared" si="101"/>
        <v>0.44091695319990337</v>
      </c>
      <c r="AE261">
        <f t="shared" si="102"/>
        <v>0.10335235119044592</v>
      </c>
      <c r="AF261">
        <f t="shared" si="103"/>
        <v>0.53921539689812992</v>
      </c>
      <c r="AG261">
        <f t="shared" si="104"/>
        <v>-3.6838052995298516</v>
      </c>
      <c r="AI261">
        <f t="shared" si="105"/>
        <v>-0.46874293196287747</v>
      </c>
      <c r="AJ261">
        <f t="shared" si="106"/>
        <v>-0.44940521313662657</v>
      </c>
      <c r="AK261">
        <f t="shared" si="107"/>
        <v>-0.16970696869383944</v>
      </c>
      <c r="AL261">
        <f t="shared" si="108"/>
        <v>-6.2666004457183788E-2</v>
      </c>
      <c r="AM261">
        <f t="shared" si="109"/>
        <v>-5.7713664716251063E-2</v>
      </c>
      <c r="AN261">
        <f t="shared" si="110"/>
        <v>-6.481839029846706E-2</v>
      </c>
      <c r="AP261">
        <f t="shared" si="113"/>
        <v>5.4562291333495354</v>
      </c>
      <c r="AQ261">
        <f t="shared" si="114"/>
        <v>3.9722606702390437</v>
      </c>
      <c r="AR261">
        <f t="shared" si="115"/>
        <v>8.2550679648645767E-3</v>
      </c>
      <c r="AS261">
        <f t="shared" si="116"/>
        <v>1.1048855642465143</v>
      </c>
      <c r="AT261">
        <f t="shared" si="117"/>
        <v>1.1661426918480478</v>
      </c>
      <c r="AU261">
        <f t="shared" si="118"/>
        <v>0.84121027578009944</v>
      </c>
      <c r="AV261">
        <f t="shared" si="119"/>
        <v>1.5466234202228373</v>
      </c>
      <c r="AW261">
        <f t="shared" si="120"/>
        <v>4.6318954808567172</v>
      </c>
    </row>
    <row r="262" spans="25:49" x14ac:dyDescent="0.25">
      <c r="Y262">
        <f t="shared" si="111"/>
        <v>1.2999999999999943</v>
      </c>
      <c r="Z262">
        <f t="shared" si="112"/>
        <v>1.6462758545861655</v>
      </c>
      <c r="AA262">
        <f t="shared" si="98"/>
        <v>0.72641845111149705</v>
      </c>
      <c r="AB262">
        <f t="shared" si="99"/>
        <v>-6.3385048697545687E-3</v>
      </c>
      <c r="AC262">
        <f t="shared" si="100"/>
        <v>0.27266100870142523</v>
      </c>
      <c r="AD262">
        <f t="shared" si="101"/>
        <v>0.4390872937169632</v>
      </c>
      <c r="AE262">
        <f t="shared" si="102"/>
        <v>0.10297418505211767</v>
      </c>
      <c r="AF262">
        <f t="shared" si="103"/>
        <v>0.53676565140741617</v>
      </c>
      <c r="AG262">
        <f t="shared" si="104"/>
        <v>-3.6691564138404726</v>
      </c>
      <c r="AI262">
        <f t="shared" si="105"/>
        <v>-0.46872581156020193</v>
      </c>
      <c r="AJ262">
        <f t="shared" si="106"/>
        <v>-0.44813424050192735</v>
      </c>
      <c r="AK262">
        <f t="shared" si="107"/>
        <v>-0.16973199675045675</v>
      </c>
      <c r="AL262">
        <f t="shared" si="108"/>
        <v>-6.268527738139916E-2</v>
      </c>
      <c r="AM262">
        <f t="shared" si="109"/>
        <v>-5.7713898918161213E-2</v>
      </c>
      <c r="AN262">
        <f t="shared" si="110"/>
        <v>-6.4866157079205344E-2</v>
      </c>
      <c r="AP262">
        <f t="shared" si="113"/>
        <v>5.4644809995770212</v>
      </c>
      <c r="AQ262">
        <f t="shared" si="114"/>
        <v>3.9759147765013894</v>
      </c>
      <c r="AR262">
        <f t="shared" si="115"/>
        <v>8.2231810294781018E-3</v>
      </c>
      <c r="AS262">
        <f t="shared" si="116"/>
        <v>1.1062567415472468</v>
      </c>
      <c r="AT262">
        <f t="shared" si="117"/>
        <v>1.1683472766140472</v>
      </c>
      <c r="AU262">
        <f t="shared" si="118"/>
        <v>0.8417270375360516</v>
      </c>
      <c r="AV262">
        <f t="shared" si="119"/>
        <v>1.5493194972073279</v>
      </c>
      <c r="AW262">
        <f t="shared" si="120"/>
        <v>4.6134764543590681</v>
      </c>
    </row>
    <row r="263" spans="25:49" x14ac:dyDescent="0.25">
      <c r="Y263">
        <f t="shared" si="111"/>
        <v>1.3049999999999942</v>
      </c>
      <c r="Z263">
        <f t="shared" si="112"/>
        <v>1.6421945667751712</v>
      </c>
      <c r="AA263">
        <f t="shared" si="98"/>
        <v>0.72203328870766048</v>
      </c>
      <c r="AB263">
        <f t="shared" si="99"/>
        <v>-6.2999312695165566E-3</v>
      </c>
      <c r="AC263">
        <f t="shared" si="100"/>
        <v>0.27109291244176292</v>
      </c>
      <c r="AD263">
        <f t="shared" si="101"/>
        <v>0.43726498671466452</v>
      </c>
      <c r="AE263">
        <f t="shared" si="102"/>
        <v>0.1025974115089775</v>
      </c>
      <c r="AF263">
        <f t="shared" si="103"/>
        <v>0.53432578791543395</v>
      </c>
      <c r="AG263">
        <f t="shared" si="104"/>
        <v>-3.6545657803752185</v>
      </c>
      <c r="AI263">
        <f t="shared" si="105"/>
        <v>-0.46870864941898727</v>
      </c>
      <c r="AJ263">
        <f t="shared" si="106"/>
        <v>-0.44686835308856915</v>
      </c>
      <c r="AK263">
        <f t="shared" si="107"/>
        <v>-0.16975676291513569</v>
      </c>
      <c r="AL263">
        <f t="shared" si="108"/>
        <v>-6.2704389016901507E-2</v>
      </c>
      <c r="AM263">
        <f t="shared" si="109"/>
        <v>-5.7714122712995163E-2</v>
      </c>
      <c r="AN263">
        <f t="shared" si="110"/>
        <v>-6.4913593482074025E-2</v>
      </c>
      <c r="AP263">
        <f t="shared" si="113"/>
        <v>5.4727123788499519</v>
      </c>
      <c r="AQ263">
        <f t="shared" si="114"/>
        <v>3.9795468687569469</v>
      </c>
      <c r="AR263">
        <f t="shared" si="115"/>
        <v>8.1914885051293292E-3</v>
      </c>
      <c r="AS263">
        <f t="shared" si="116"/>
        <v>1.107620046590754</v>
      </c>
      <c r="AT263">
        <f t="shared" si="117"/>
        <v>1.170542713082632</v>
      </c>
      <c r="AU263">
        <f t="shared" si="118"/>
        <v>0.84224190846131219</v>
      </c>
      <c r="AV263">
        <f t="shared" si="119"/>
        <v>1.5520033254643648</v>
      </c>
      <c r="AW263">
        <f t="shared" si="120"/>
        <v>4.5951306722898657</v>
      </c>
    </row>
    <row r="264" spans="25:49" x14ac:dyDescent="0.25">
      <c r="Y264">
        <f t="shared" si="111"/>
        <v>1.3099999999999941</v>
      </c>
      <c r="Z264">
        <f t="shared" si="112"/>
        <v>1.6381293189535151</v>
      </c>
      <c r="AA264">
        <f t="shared" si="98"/>
        <v>0.71766569393487545</v>
      </c>
      <c r="AB264">
        <f t="shared" si="99"/>
        <v>-6.2616630636543325E-3</v>
      </c>
      <c r="AC264">
        <f t="shared" si="100"/>
        <v>0.26953114557586122</v>
      </c>
      <c r="AD264">
        <f t="shared" si="101"/>
        <v>0.43545000203079859</v>
      </c>
      <c r="AE264">
        <f t="shared" si="102"/>
        <v>0.10222202608980305</v>
      </c>
      <c r="AF264">
        <f t="shared" si="103"/>
        <v>0.5318957658404877</v>
      </c>
      <c r="AG264">
        <f t="shared" si="104"/>
        <v>-3.6400331674904214</v>
      </c>
      <c r="AI264">
        <f t="shared" si="105"/>
        <v>-0.468691446200109</v>
      </c>
      <c r="AJ264">
        <f t="shared" si="106"/>
        <v>-0.4456075296646933</v>
      </c>
      <c r="AK264">
        <f t="shared" si="107"/>
        <v>-0.16978126951846176</v>
      </c>
      <c r="AL264">
        <f t="shared" si="108"/>
        <v>-6.2723340961478677E-2</v>
      </c>
      <c r="AM264">
        <f t="shared" si="109"/>
        <v>-5.7714336180171508E-2</v>
      </c>
      <c r="AN264">
        <f t="shared" si="110"/>
        <v>-6.4960702106142076E-2</v>
      </c>
      <c r="AP264">
        <f t="shared" si="113"/>
        <v>5.4809233516838276</v>
      </c>
      <c r="AQ264">
        <f t="shared" si="114"/>
        <v>3.983157035200485</v>
      </c>
      <c r="AR264">
        <f t="shared" si="115"/>
        <v>8.159988848781748E-3</v>
      </c>
      <c r="AS264">
        <f t="shared" si="116"/>
        <v>1.1089755111529627</v>
      </c>
      <c r="AT264">
        <f t="shared" si="117"/>
        <v>1.1727290380162052</v>
      </c>
      <c r="AU264">
        <f t="shared" si="118"/>
        <v>0.84275489551885707</v>
      </c>
      <c r="AV264">
        <f t="shared" si="119"/>
        <v>1.554674954403942</v>
      </c>
      <c r="AW264">
        <f t="shared" si="120"/>
        <v>4.5768578433879901</v>
      </c>
    </row>
    <row r="265" spans="25:49" x14ac:dyDescent="0.25">
      <c r="Y265">
        <f t="shared" si="111"/>
        <v>1.314999999999994</v>
      </c>
      <c r="Z265">
        <f t="shared" si="112"/>
        <v>1.6340800482497817</v>
      </c>
      <c r="AA265">
        <f t="shared" si="98"/>
        <v>0.71331559577174142</v>
      </c>
      <c r="AB265">
        <f t="shared" si="99"/>
        <v>-6.2236970817781678E-3</v>
      </c>
      <c r="AC265">
        <f t="shared" si="100"/>
        <v>0.26797568242123215</v>
      </c>
      <c r="AD265">
        <f t="shared" si="101"/>
        <v>0.43364230963669703</v>
      </c>
      <c r="AE265">
        <f t="shared" si="102"/>
        <v>0.10184802432778223</v>
      </c>
      <c r="AF265">
        <f t="shared" si="103"/>
        <v>0.52947554477824021</v>
      </c>
      <c r="AG265">
        <f t="shared" si="104"/>
        <v>-3.6255583444635588</v>
      </c>
      <c r="AI265">
        <f t="shared" si="105"/>
        <v>-0.46867420255510883</v>
      </c>
      <c r="AJ265">
        <f t="shared" si="106"/>
        <v>-0.44435174909916236</v>
      </c>
      <c r="AK265">
        <f t="shared" si="107"/>
        <v>-0.1698055188639539</v>
      </c>
      <c r="AL265">
        <f t="shared" si="108"/>
        <v>-6.2742134792660637E-2</v>
      </c>
      <c r="AM265">
        <f t="shared" si="109"/>
        <v>-5.7714539398427349E-2</v>
      </c>
      <c r="AN265">
        <f t="shared" si="110"/>
        <v>-6.5007485524160011E-2</v>
      </c>
      <c r="AP265">
        <f t="shared" si="113"/>
        <v>5.4891139982785946</v>
      </c>
      <c r="AQ265">
        <f t="shared" si="114"/>
        <v>3.9867453636701593</v>
      </c>
      <c r="AR265">
        <f t="shared" si="115"/>
        <v>8.1286805334634775E-3</v>
      </c>
      <c r="AS265">
        <f t="shared" si="116"/>
        <v>1.110323166880842</v>
      </c>
      <c r="AT265">
        <f t="shared" si="117"/>
        <v>1.1749062880263592</v>
      </c>
      <c r="AU265">
        <f t="shared" si="118"/>
        <v>0.84326600564930609</v>
      </c>
      <c r="AV265">
        <f t="shared" si="119"/>
        <v>1.5573344332331445</v>
      </c>
      <c r="AW265">
        <f t="shared" si="120"/>
        <v>4.5586576775505385</v>
      </c>
    </row>
    <row r="266" spans="25:49" x14ac:dyDescent="0.25">
      <c r="Y266">
        <f t="shared" si="111"/>
        <v>1.3199999999999938</v>
      </c>
      <c r="Z266">
        <f t="shared" si="112"/>
        <v>1.6300466920310852</v>
      </c>
      <c r="AA266">
        <f t="shared" si="98"/>
        <v>0.70898292349672676</v>
      </c>
      <c r="AB266">
        <f t="shared" si="99"/>
        <v>-6.1860301953455266E-3</v>
      </c>
      <c r="AC266">
        <f t="shared" si="100"/>
        <v>0.26642649740404512</v>
      </c>
      <c r="AD266">
        <f t="shared" si="101"/>
        <v>0.4318418796364682</v>
      </c>
      <c r="AE266">
        <f t="shared" si="102"/>
        <v>0.1014754017606856</v>
      </c>
      <c r="AF266">
        <f t="shared" si="103"/>
        <v>0.52706508450078271</v>
      </c>
      <c r="AG266">
        <f t="shared" si="104"/>
        <v>-3.6111410814895901</v>
      </c>
      <c r="AI266">
        <f t="shared" si="105"/>
        <v>-0.46865691912633245</v>
      </c>
      <c r="AJ266">
        <f t="shared" si="106"/>
        <v>-0.44310099036084671</v>
      </c>
      <c r="AK266">
        <f t="shared" si="107"/>
        <v>-0.16982951322844708</v>
      </c>
      <c r="AL266">
        <f t="shared" si="108"/>
        <v>-6.276077206803532E-2</v>
      </c>
      <c r="AM266">
        <f t="shared" si="109"/>
        <v>-5.771473244582475E-2</v>
      </c>
      <c r="AN266">
        <f t="shared" si="110"/>
        <v>-6.5053946282889782E-2</v>
      </c>
      <c r="AP266">
        <f t="shared" si="113"/>
        <v>5.4972843985198434</v>
      </c>
      <c r="AQ266">
        <f t="shared" si="114"/>
        <v>3.990311941649018</v>
      </c>
      <c r="AR266">
        <f t="shared" si="115"/>
        <v>8.0975620480545872E-3</v>
      </c>
      <c r="AS266">
        <f t="shared" si="116"/>
        <v>1.1116630452929481</v>
      </c>
      <c r="AT266">
        <f t="shared" si="117"/>
        <v>1.1770744995745426</v>
      </c>
      <c r="AU266">
        <f t="shared" si="118"/>
        <v>0.84377524577094498</v>
      </c>
      <c r="AV266">
        <f t="shared" si="119"/>
        <v>1.5599818109570356</v>
      </c>
      <c r="AW266">
        <f t="shared" si="120"/>
        <v>4.5405298858282208</v>
      </c>
    </row>
    <row r="267" spans="25:49" x14ac:dyDescent="0.25">
      <c r="Y267">
        <f t="shared" si="111"/>
        <v>1.3249999999999937</v>
      </c>
      <c r="Z267">
        <f t="shared" si="112"/>
        <v>1.6260291879022728</v>
      </c>
      <c r="AA267">
        <f t="shared" si="98"/>
        <v>0.70466760668667061</v>
      </c>
      <c r="AB267">
        <f t="shared" si="99"/>
        <v>-6.1486593169820525E-3</v>
      </c>
      <c r="AC267">
        <f t="shared" si="100"/>
        <v>0.26488356505860988</v>
      </c>
      <c r="AD267">
        <f t="shared" si="101"/>
        <v>0.43004868226624232</v>
      </c>
      <c r="AE267">
        <f t="shared" si="102"/>
        <v>0.10110415393103479</v>
      </c>
      <c r="AF267">
        <f t="shared" si="103"/>
        <v>0.52466434495571157</v>
      </c>
      <c r="AG267">
        <f t="shared" si="104"/>
        <v>-3.5967811496773114</v>
      </c>
      <c r="AI267">
        <f t="shared" si="105"/>
        <v>-0.46863959654706311</v>
      </c>
      <c r="AJ267">
        <f t="shared" si="106"/>
        <v>-0.44185523251791897</v>
      </c>
      <c r="AK267">
        <f t="shared" si="107"/>
        <v>-0.16985325486246891</v>
      </c>
      <c r="AL267">
        <f t="shared" si="108"/>
        <v>-6.2779254325558614E-2</v>
      </c>
      <c r="AM267">
        <f t="shared" si="109"/>
        <v>-5.7714915399757032E-2</v>
      </c>
      <c r="AN267">
        <f t="shared" si="110"/>
        <v>-6.510008690342961E-2</v>
      </c>
      <c r="AP267">
        <f t="shared" si="113"/>
        <v>5.5054346319799983</v>
      </c>
      <c r="AQ267">
        <f t="shared" si="114"/>
        <v>3.9938568562665018</v>
      </c>
      <c r="AR267">
        <f t="shared" si="115"/>
        <v>8.0666318970778611E-3</v>
      </c>
      <c r="AS267">
        <f t="shared" si="116"/>
        <v>1.1129951777799683</v>
      </c>
      <c r="AT267">
        <f t="shared" si="117"/>
        <v>1.1792337089727249</v>
      </c>
      <c r="AU267">
        <f t="shared" si="118"/>
        <v>0.84428262277974842</v>
      </c>
      <c r="AV267">
        <f t="shared" si="119"/>
        <v>1.5626171363795394</v>
      </c>
      <c r="AW267">
        <f t="shared" si="120"/>
        <v>4.5224741804207733</v>
      </c>
    </row>
    <row r="268" spans="25:49" x14ac:dyDescent="0.25">
      <c r="Y268">
        <f t="shared" si="111"/>
        <v>1.3299999999999936</v>
      </c>
      <c r="Z268">
        <f t="shared" si="112"/>
        <v>1.6220274737051312</v>
      </c>
      <c r="AA268">
        <f t="shared" si="98"/>
        <v>0.70036957521529541</v>
      </c>
      <c r="AB268">
        <f t="shared" si="99"/>
        <v>-6.1115813998184887E-3</v>
      </c>
      <c r="AC268">
        <f t="shared" si="100"/>
        <v>0.26334686002686314</v>
      </c>
      <c r="AD268">
        <f t="shared" si="101"/>
        <v>0.42826268789342259</v>
      </c>
      <c r="AE268">
        <f t="shared" si="102"/>
        <v>0.10073427638626727</v>
      </c>
      <c r="AF268">
        <f t="shared" si="103"/>
        <v>0.52227328626521241</v>
      </c>
      <c r="AG268">
        <f t="shared" si="104"/>
        <v>-3.5824783210457167</v>
      </c>
      <c r="AI268">
        <f t="shared" si="105"/>
        <v>-0.46862223544165532</v>
      </c>
      <c r="AJ268">
        <f t="shared" si="106"/>
        <v>-0.44061445473716088</v>
      </c>
      <c r="AK268">
        <f t="shared" si="107"/>
        <v>-0.16987674599060967</v>
      </c>
      <c r="AL268">
        <f t="shared" si="108"/>
        <v>-6.2797583083858702E-2</v>
      </c>
      <c r="AM268">
        <f t="shared" si="109"/>
        <v>-5.7715088336955184E-2</v>
      </c>
      <c r="AN268">
        <f t="shared" si="110"/>
        <v>-6.5145909881534111E-2</v>
      </c>
      <c r="AP268">
        <f t="shared" si="113"/>
        <v>5.5135647779195098</v>
      </c>
      <c r="AQ268">
        <f t="shared" si="114"/>
        <v>3.997380194299935</v>
      </c>
      <c r="AR268">
        <f t="shared" si="115"/>
        <v>8.0358886004929519E-3</v>
      </c>
      <c r="AS268">
        <f t="shared" si="116"/>
        <v>1.1143195956052612</v>
      </c>
      <c r="AT268">
        <f t="shared" si="117"/>
        <v>1.1813839523840561</v>
      </c>
      <c r="AU268">
        <f t="shared" si="118"/>
        <v>0.84478814354940357</v>
      </c>
      <c r="AV268">
        <f t="shared" si="119"/>
        <v>1.5652404581043178</v>
      </c>
      <c r="AW268">
        <f t="shared" si="120"/>
        <v>4.5044902746723867</v>
      </c>
    </row>
    <row r="269" spans="25:49" x14ac:dyDescent="0.25">
      <c r="Y269">
        <f t="shared" si="111"/>
        <v>1.3349999999999935</v>
      </c>
      <c r="Z269">
        <f t="shared" si="112"/>
        <v>1.6180414875175899</v>
      </c>
      <c r="AA269">
        <f t="shared" si="98"/>
        <v>0.69608875925173352</v>
      </c>
      <c r="AB269">
        <f t="shared" si="99"/>
        <v>-6.0747934368377554E-3</v>
      </c>
      <c r="AC269">
        <f t="shared" si="100"/>
        <v>0.261816357057858</v>
      </c>
      <c r="AD269">
        <f t="shared" si="101"/>
        <v>0.42648386701594493</v>
      </c>
      <c r="AE269">
        <f t="shared" si="102"/>
        <v>0.10036576467889768</v>
      </c>
      <c r="AF269">
        <f t="shared" si="103"/>
        <v>0.51989186872515136</v>
      </c>
      <c r="AG269">
        <f t="shared" si="104"/>
        <v>-3.5682323685203827</v>
      </c>
      <c r="AI269">
        <f t="shared" si="105"/>
        <v>-0.46860483642566447</v>
      </c>
      <c r="AJ269">
        <f t="shared" si="106"/>
        <v>-0.4393786362832765</v>
      </c>
      <c r="AK269">
        <f t="shared" si="107"/>
        <v>-0.16989998881188628</v>
      </c>
      <c r="AL269">
        <f t="shared" si="108"/>
        <v>-6.2815759842534596E-2</v>
      </c>
      <c r="AM269">
        <f t="shared" si="109"/>
        <v>-5.7715251333494047E-2</v>
      </c>
      <c r="AN269">
        <f t="shared" si="110"/>
        <v>-6.5191417687929645E-2</v>
      </c>
      <c r="AP269">
        <f t="shared" si="113"/>
        <v>5.5216749152880356</v>
      </c>
      <c r="AQ269">
        <f t="shared" si="114"/>
        <v>4.000882042176011</v>
      </c>
      <c r="AR269">
        <f t="shared" si="115"/>
        <v>8.0053306934938593E-3</v>
      </c>
      <c r="AS269">
        <f t="shared" si="116"/>
        <v>1.1156363299053955</v>
      </c>
      <c r="AT269">
        <f t="shared" si="117"/>
        <v>1.1835252658235231</v>
      </c>
      <c r="AU269">
        <f t="shared" si="118"/>
        <v>0.84529181493133487</v>
      </c>
      <c r="AV269">
        <f t="shared" si="119"/>
        <v>1.5678518245356439</v>
      </c>
      <c r="AW269">
        <f t="shared" si="120"/>
        <v>4.4865778830671585</v>
      </c>
    </row>
    <row r="270" spans="25:49" x14ac:dyDescent="0.25">
      <c r="Y270">
        <f t="shared" si="111"/>
        <v>1.3399999999999934</v>
      </c>
      <c r="Z270">
        <f t="shared" si="112"/>
        <v>1.6140711676529294</v>
      </c>
      <c r="AA270">
        <f t="shared" si="98"/>
        <v>0.69182508925906472</v>
      </c>
      <c r="AB270">
        <f t="shared" si="99"/>
        <v>-6.0382924602369603E-3</v>
      </c>
      <c r="AC270">
        <f t="shared" si="100"/>
        <v>0.2602920310072569</v>
      </c>
      <c r="AD270">
        <f t="shared" si="101"/>
        <v>0.42471219026154428</v>
      </c>
      <c r="AE270">
        <f t="shared" si="102"/>
        <v>9.9998614366675342E-2</v>
      </c>
      <c r="AF270">
        <f t="shared" si="103"/>
        <v>0.51752005280417324</v>
      </c>
      <c r="AG270">
        <f t="shared" si="104"/>
        <v>-3.5540430659298612</v>
      </c>
      <c r="AI270">
        <f t="shared" si="105"/>
        <v>-0.46858740010597444</v>
      </c>
      <c r="AJ270">
        <f t="shared" si="106"/>
        <v>-0.43814775651821708</v>
      </c>
      <c r="AK270">
        <f t="shared" si="107"/>
        <v>-0.16992298550010004</v>
      </c>
      <c r="AL270">
        <f t="shared" si="108"/>
        <v>-6.2833786082449355E-2</v>
      </c>
      <c r="AM270">
        <f t="shared" si="109"/>
        <v>-5.7715404464798503E-2</v>
      </c>
      <c r="AN270">
        <f t="shared" si="110"/>
        <v>-6.5236612768624774E-2</v>
      </c>
      <c r="AP270">
        <f t="shared" si="113"/>
        <v>5.5297651227256237</v>
      </c>
      <c r="AQ270">
        <f t="shared" si="114"/>
        <v>4.00436248597227</v>
      </c>
      <c r="AR270">
        <f t="shared" si="115"/>
        <v>7.9749567263096705E-3</v>
      </c>
      <c r="AS270">
        <f t="shared" si="116"/>
        <v>1.1169454116906847</v>
      </c>
      <c r="AT270">
        <f t="shared" si="117"/>
        <v>1.1856576851586027</v>
      </c>
      <c r="AU270">
        <f t="shared" si="118"/>
        <v>0.84579364375472932</v>
      </c>
      <c r="AV270">
        <f t="shared" si="119"/>
        <v>1.5704512838792695</v>
      </c>
      <c r="AW270">
        <f t="shared" si="120"/>
        <v>4.4687367212245572</v>
      </c>
    </row>
    <row r="271" spans="25:49" x14ac:dyDescent="0.25">
      <c r="Y271">
        <f t="shared" si="111"/>
        <v>1.3449999999999933</v>
      </c>
      <c r="Z271">
        <f t="shared" si="112"/>
        <v>1.6101164526589886</v>
      </c>
      <c r="AA271">
        <f t="shared" si="98"/>
        <v>0.68757849599286469</v>
      </c>
      <c r="AB271">
        <f t="shared" si="99"/>
        <v>-6.0020755408000115E-3</v>
      </c>
      <c r="AC271">
        <f t="shared" si="100"/>
        <v>0.25877385683682724</v>
      </c>
      <c r="AD271">
        <f t="shared" si="101"/>
        <v>0.42294762838702782</v>
      </c>
      <c r="AE271">
        <f t="shared" si="102"/>
        <v>9.9632821012738432E-2</v>
      </c>
      <c r="AF271">
        <f t="shared" si="103"/>
        <v>0.51515779914280657</v>
      </c>
      <c r="AG271">
        <f t="shared" si="104"/>
        <v>-3.5399101880020893</v>
      </c>
      <c r="AI271">
        <f t="shared" si="105"/>
        <v>-0.46856992708092493</v>
      </c>
      <c r="AJ271">
        <f t="shared" si="106"/>
        <v>-0.43692179490051358</v>
      </c>
      <c r="AK271">
        <f t="shared" si="107"/>
        <v>-0.16994573820418893</v>
      </c>
      <c r="AL271">
        <f t="shared" si="108"/>
        <v>-6.2851663266017821E-2</v>
      </c>
      <c r="AM271">
        <f t="shared" si="109"/>
        <v>-5.7715547805649636E-2</v>
      </c>
      <c r="AN271">
        <f t="shared" si="110"/>
        <v>-6.5281497545216477E-2</v>
      </c>
      <c r="AP271">
        <f t="shared" si="113"/>
        <v>5.5378354785638884</v>
      </c>
      <c r="AQ271">
        <f t="shared" si="114"/>
        <v>4.0078216114185654</v>
      </c>
      <c r="AR271">
        <f t="shared" si="115"/>
        <v>7.9447652640084864E-3</v>
      </c>
      <c r="AS271">
        <f t="shared" si="116"/>
        <v>1.118246871845721</v>
      </c>
      <c r="AT271">
        <f t="shared" si="117"/>
        <v>1.1877812461099104</v>
      </c>
      <c r="AU271">
        <f t="shared" si="118"/>
        <v>0.84629363682656267</v>
      </c>
      <c r="AV271">
        <f t="shared" si="119"/>
        <v>1.5730388841432903</v>
      </c>
      <c r="AW271">
        <f t="shared" si="120"/>
        <v>4.4509665058949084</v>
      </c>
    </row>
    <row r="272" spans="25:49" x14ac:dyDescent="0.25">
      <c r="Y272">
        <f t="shared" si="111"/>
        <v>1.3499999999999932</v>
      </c>
      <c r="Z272">
        <f t="shared" si="112"/>
        <v>1.6061772813173743</v>
      </c>
      <c r="AA272">
        <f t="shared" si="98"/>
        <v>0.68334891049976632</v>
      </c>
      <c r="AB272">
        <f t="shared" si="99"/>
        <v>-5.966139787282887E-3</v>
      </c>
      <c r="AC272">
        <f t="shared" si="100"/>
        <v>0.25726180961394074</v>
      </c>
      <c r="AD272">
        <f t="shared" si="101"/>
        <v>0.42119015227755585</v>
      </c>
      <c r="AE272">
        <f t="shared" si="102"/>
        <v>9.9268380185764865E-2</v>
      </c>
      <c r="AF272">
        <f t="shared" si="103"/>
        <v>0.51280506855257613</v>
      </c>
      <c r="AG272">
        <f t="shared" si="104"/>
        <v>-3.5258335103608118</v>
      </c>
      <c r="AI272">
        <f t="shared" si="105"/>
        <v>-0.4685524179404349</v>
      </c>
      <c r="AJ272">
        <f t="shared" si="106"/>
        <v>-0.43570073098461853</v>
      </c>
      <c r="AK272">
        <f t="shared" si="107"/>
        <v>-0.16996824904857352</v>
      </c>
      <c r="AL272">
        <f t="shared" si="108"/>
        <v>-6.2869392837489241E-2</v>
      </c>
      <c r="AM272">
        <f t="shared" si="109"/>
        <v>-5.7715681430190777E-2</v>
      </c>
      <c r="AN272">
        <f t="shared" si="110"/>
        <v>-6.5326074415191573E-2</v>
      </c>
      <c r="AP272">
        <f t="shared" si="113"/>
        <v>5.5458860608271827</v>
      </c>
      <c r="AQ272">
        <f t="shared" si="114"/>
        <v>4.0112595038985299</v>
      </c>
      <c r="AR272">
        <f t="shared" si="115"/>
        <v>7.9147548863044877E-3</v>
      </c>
      <c r="AS272">
        <f t="shared" si="116"/>
        <v>1.1195407411299052</v>
      </c>
      <c r="AT272">
        <f t="shared" si="117"/>
        <v>1.1898959842518455</v>
      </c>
      <c r="AU272">
        <f t="shared" si="118"/>
        <v>0.84679180093162632</v>
      </c>
      <c r="AV272">
        <f t="shared" si="119"/>
        <v>1.5756146731390042</v>
      </c>
      <c r="AW272">
        <f t="shared" si="120"/>
        <v>4.433266954954898</v>
      </c>
    </row>
    <row r="273" spans="25:49" x14ac:dyDescent="0.25">
      <c r="Y273">
        <f t="shared" si="111"/>
        <v>1.3549999999999931</v>
      </c>
      <c r="Z273">
        <f t="shared" si="112"/>
        <v>1.6022535926426709</v>
      </c>
      <c r="AA273">
        <f t="shared" si="98"/>
        <v>0.67913626411603156</v>
      </c>
      <c r="AB273">
        <f t="shared" si="99"/>
        <v>-5.930482345810506E-3</v>
      </c>
      <c r="AC273">
        <f t="shared" si="100"/>
        <v>0.25575586451107529</v>
      </c>
      <c r="AD273">
        <f t="shared" si="101"/>
        <v>0.41943973294592918</v>
      </c>
      <c r="AE273">
        <f t="shared" si="102"/>
        <v>9.8905287460119562E-2</v>
      </c>
      <c r="AF273">
        <f t="shared" si="103"/>
        <v>0.51046182201512125</v>
      </c>
      <c r="AG273">
        <f t="shared" si="104"/>
        <v>-3.5118128095220222</v>
      </c>
      <c r="AI273">
        <f t="shared" si="105"/>
        <v>-0.46853487326612425</v>
      </c>
      <c r="AJ273">
        <f t="shared" si="106"/>
        <v>-0.43448454442025575</v>
      </c>
      <c r="AK273">
        <f t="shared" si="107"/>
        <v>-0.16999052013349739</v>
      </c>
      <c r="AL273">
        <f t="shared" si="108"/>
        <v>-6.2886976223224506E-2</v>
      </c>
      <c r="AM273">
        <f t="shared" si="109"/>
        <v>-5.7715805411933468E-2</v>
      </c>
      <c r="AN273">
        <f t="shared" si="110"/>
        <v>-6.5370345752223738E-2</v>
      </c>
      <c r="AP273">
        <f t="shared" si="113"/>
        <v>5.5539169472337697</v>
      </c>
      <c r="AQ273">
        <f t="shared" si="114"/>
        <v>4.0146762484510283</v>
      </c>
      <c r="AR273">
        <f t="shared" si="115"/>
        <v>7.8849241873680739E-3</v>
      </c>
      <c r="AS273">
        <f t="shared" si="116"/>
        <v>1.1208270501779749</v>
      </c>
      <c r="AT273">
        <f t="shared" si="117"/>
        <v>1.1920019350132331</v>
      </c>
      <c r="AU273">
        <f t="shared" si="118"/>
        <v>0.84728814283255516</v>
      </c>
      <c r="AV273">
        <f t="shared" si="119"/>
        <v>1.578178698481767</v>
      </c>
      <c r="AW273">
        <f t="shared" si="120"/>
        <v>4.4156377874030941</v>
      </c>
    </row>
    <row r="274" spans="25:49" x14ac:dyDescent="0.25">
      <c r="Y274">
        <f t="shared" si="111"/>
        <v>1.359999999999993</v>
      </c>
      <c r="Z274">
        <f t="shared" si="112"/>
        <v>1.5983453258816527</v>
      </c>
      <c r="AA274">
        <f t="shared" si="98"/>
        <v>0.67494048846613475</v>
      </c>
      <c r="AB274">
        <f t="shared" si="99"/>
        <v>-5.8951003992849249E-3</v>
      </c>
      <c r="AC274">
        <f t="shared" si="100"/>
        <v>0.25425599680532029</v>
      </c>
      <c r="AD274">
        <f t="shared" si="101"/>
        <v>0.41769634153188306</v>
      </c>
      <c r="AE274">
        <f t="shared" si="102"/>
        <v>9.8543538415998583E-2</v>
      </c>
      <c r="AF274">
        <f t="shared" si="103"/>
        <v>0.50812802068132201</v>
      </c>
      <c r="AG274">
        <f t="shared" si="104"/>
        <v>-3.4978478628904104</v>
      </c>
      <c r="AI274">
        <f t="shared" si="105"/>
        <v>-0.46851729363143474</v>
      </c>
      <c r="AJ274">
        <f t="shared" si="106"/>
        <v>-0.43327321495177995</v>
      </c>
      <c r="AK274">
        <f t="shared" si="107"/>
        <v>-0.17001255353536227</v>
      </c>
      <c r="AL274">
        <f t="shared" si="108"/>
        <v>-6.2904414831968555E-2</v>
      </c>
      <c r="AM274">
        <f t="shared" si="109"/>
        <v>-5.7715919823763444E-2</v>
      </c>
      <c r="AN274">
        <f t="shared" si="110"/>
        <v>-6.5414313906466251E-2</v>
      </c>
      <c r="AP274">
        <f t="shared" si="113"/>
        <v>5.5619282151969829</v>
      </c>
      <c r="AQ274">
        <f t="shared" si="114"/>
        <v>4.0180719297716081</v>
      </c>
      <c r="AR274">
        <f t="shared" si="115"/>
        <v>7.8552717756390222E-3</v>
      </c>
      <c r="AS274">
        <f t="shared" si="116"/>
        <v>1.1221058295005302</v>
      </c>
      <c r="AT274">
        <f t="shared" si="117"/>
        <v>1.1940991336779627</v>
      </c>
      <c r="AU274">
        <f t="shared" si="118"/>
        <v>0.84778266926985579</v>
      </c>
      <c r="AV274">
        <f t="shared" si="119"/>
        <v>1.5807310075918426</v>
      </c>
      <c r="AW274">
        <f t="shared" si="120"/>
        <v>4.3980787233554848</v>
      </c>
    </row>
    <row r="275" spans="25:49" x14ac:dyDescent="0.25">
      <c r="Y275">
        <f t="shared" si="111"/>
        <v>1.3649999999999929</v>
      </c>
      <c r="Z275">
        <f t="shared" si="112"/>
        <v>1.5944524205124944</v>
      </c>
      <c r="AA275">
        <f t="shared" si="98"/>
        <v>0.67076151546135554</v>
      </c>
      <c r="AB275">
        <f t="shared" si="99"/>
        <v>-5.8599911668054117E-3</v>
      </c>
      <c r="AC275">
        <f t="shared" si="100"/>
        <v>0.25276218187788474</v>
      </c>
      <c r="AD275">
        <f t="shared" si="101"/>
        <v>0.41595994930138758</v>
      </c>
      <c r="AE275">
        <f t="shared" si="102"/>
        <v>9.8183128639570155E-2</v>
      </c>
      <c r="AF275">
        <f t="shared" si="103"/>
        <v>0.50580362587043004</v>
      </c>
      <c r="AG275">
        <f t="shared" si="104"/>
        <v>-3.4839384487558309</v>
      </c>
      <c r="AI275">
        <f t="shared" si="105"/>
        <v>-0.46849967960174738</v>
      </c>
      <c r="AJ275">
        <f t="shared" si="106"/>
        <v>-0.4320667224175429</v>
      </c>
      <c r="AK275">
        <f t="shared" si="107"/>
        <v>-0.17003435130705682</v>
      </c>
      <c r="AL275">
        <f t="shared" si="108"/>
        <v>-6.2921710055117763E-2</v>
      </c>
      <c r="AM275">
        <f t="shared" si="109"/>
        <v>-5.7716024737946466E-2</v>
      </c>
      <c r="AN275">
        <f t="shared" si="110"/>
        <v>-6.5457981204840462E-2</v>
      </c>
      <c r="AP275">
        <f t="shared" si="113"/>
        <v>5.5699199418263907</v>
      </c>
      <c r="AQ275">
        <f t="shared" si="114"/>
        <v>4.0214466322139391</v>
      </c>
      <c r="AR275">
        <f t="shared" si="115"/>
        <v>7.8257962736425976E-3</v>
      </c>
      <c r="AS275">
        <f t="shared" si="116"/>
        <v>1.1233771094845568</v>
      </c>
      <c r="AT275">
        <f t="shared" si="117"/>
        <v>1.1961876153856221</v>
      </c>
      <c r="AU275">
        <f t="shared" si="118"/>
        <v>0.84827538696193583</v>
      </c>
      <c r="AV275">
        <f t="shared" si="119"/>
        <v>1.5832716476952491</v>
      </c>
      <c r="AW275">
        <f t="shared" si="120"/>
        <v>4.3805894840410327</v>
      </c>
    </row>
    <row r="276" spans="25:49" x14ac:dyDescent="0.25">
      <c r="Y276">
        <f t="shared" si="111"/>
        <v>1.3699999999999928</v>
      </c>
      <c r="Z276">
        <f t="shared" si="112"/>
        <v>1.5905748162439861</v>
      </c>
      <c r="AA276">
        <f t="shared" si="98"/>
        <v>0.66659927729838597</v>
      </c>
      <c r="AB276">
        <f t="shared" si="99"/>
        <v>-5.8251519030980692E-3</v>
      </c>
      <c r="AC276">
        <f t="shared" si="100"/>
        <v>0.25127439521360856</v>
      </c>
      <c r="AD276">
        <f t="shared" si="101"/>
        <v>0.41423052764595575</v>
      </c>
      <c r="AE276">
        <f t="shared" si="102"/>
        <v>9.7824053723112203E-2</v>
      </c>
      <c r="AF276">
        <f t="shared" si="103"/>
        <v>0.50348859906920918</v>
      </c>
      <c r="AG276">
        <f t="shared" si="104"/>
        <v>-3.470084346289783</v>
      </c>
      <c r="AI276">
        <f t="shared" si="105"/>
        <v>-0.46848203173449893</v>
      </c>
      <c r="AJ276">
        <f t="shared" si="106"/>
        <v>-0.43086504674926901</v>
      </c>
      <c r="AK276">
        <f t="shared" si="107"/>
        <v>-0.17005591547828133</v>
      </c>
      <c r="AL276">
        <f t="shared" si="108"/>
        <v>-6.2938863266982531E-2</v>
      </c>
      <c r="AM276">
        <f t="shared" si="109"/>
        <v>-5.7716120226134184E-2</v>
      </c>
      <c r="AN276">
        <f t="shared" si="110"/>
        <v>-6.5501349951319843E-2</v>
      </c>
      <c r="AP276">
        <f t="shared" si="113"/>
        <v>5.5778922039289531</v>
      </c>
      <c r="AQ276">
        <f t="shared" si="114"/>
        <v>4.024800439791246</v>
      </c>
      <c r="AR276">
        <f t="shared" si="115"/>
        <v>7.7964963178085711E-3</v>
      </c>
      <c r="AS276">
        <f t="shared" si="116"/>
        <v>1.1246409203939463</v>
      </c>
      <c r="AT276">
        <f t="shared" si="117"/>
        <v>1.1982674151321291</v>
      </c>
      <c r="AU276">
        <f t="shared" si="118"/>
        <v>0.84876630260513364</v>
      </c>
      <c r="AV276">
        <f t="shared" si="119"/>
        <v>1.5858006658246011</v>
      </c>
      <c r="AW276">
        <f t="shared" si="120"/>
        <v>4.3631697917972536</v>
      </c>
    </row>
    <row r="277" spans="25:49" x14ac:dyDescent="0.25">
      <c r="Y277">
        <f t="shared" si="111"/>
        <v>1.3749999999999927</v>
      </c>
      <c r="Z277">
        <f t="shared" si="112"/>
        <v>1.5867124530147489</v>
      </c>
      <c r="AA277">
        <f t="shared" si="98"/>
        <v>0.66245370645794344</v>
      </c>
      <c r="AB277">
        <f t="shared" si="99"/>
        <v>-5.7905798979575041E-3</v>
      </c>
      <c r="AC277">
        <f t="shared" si="100"/>
        <v>0.24979261240047634</v>
      </c>
      <c r="AD277">
        <f t="shared" si="101"/>
        <v>0.41250804808195629</v>
      </c>
      <c r="AE277">
        <f t="shared" si="102"/>
        <v>9.7466309265147225E-2</v>
      </c>
      <c r="AF277">
        <f t="shared" si="103"/>
        <v>0.50118290193107873</v>
      </c>
      <c r="AG277">
        <f t="shared" si="104"/>
        <v>-3.4562853355419052</v>
      </c>
      <c r="AI277">
        <f t="shared" si="105"/>
        <v>-0.4684643505792967</v>
      </c>
      <c r="AJ277">
        <f t="shared" si="106"/>
        <v>-0.42966816797143786</v>
      </c>
      <c r="AK277">
        <f t="shared" si="107"/>
        <v>-0.17007724805586599</v>
      </c>
      <c r="AL277">
        <f t="shared" si="108"/>
        <v>-6.2955875825045055E-2</v>
      </c>
      <c r="AM277">
        <f t="shared" si="109"/>
        <v>-5.771620635936988E-2</v>
      </c>
      <c r="AN277">
        <f t="shared" si="110"/>
        <v>-6.5544422427210189E-2</v>
      </c>
      <c r="AP277">
        <f t="shared" si="113"/>
        <v>5.5858450780101725</v>
      </c>
      <c r="AQ277">
        <f t="shared" si="114"/>
        <v>4.0281334361777379</v>
      </c>
      <c r="AR277">
        <f t="shared" si="115"/>
        <v>7.767370558293081E-3</v>
      </c>
      <c r="AS277">
        <f t="shared" si="116"/>
        <v>1.1258972923700143</v>
      </c>
      <c r="AT277">
        <f t="shared" si="117"/>
        <v>1.2003385677703589</v>
      </c>
      <c r="AU277">
        <f t="shared" si="118"/>
        <v>0.84925542287374922</v>
      </c>
      <c r="AV277">
        <f t="shared" si="119"/>
        <v>1.5883181088199472</v>
      </c>
      <c r="AW277">
        <f t="shared" si="120"/>
        <v>4.3458193700658052</v>
      </c>
    </row>
    <row r="278" spans="25:49" x14ac:dyDescent="0.25">
      <c r="Y278">
        <f t="shared" si="111"/>
        <v>1.3799999999999926</v>
      </c>
      <c r="Z278">
        <f t="shared" si="112"/>
        <v>1.5828652709924496</v>
      </c>
      <c r="AA278">
        <f t="shared" si="98"/>
        <v>0.65832473570339878</v>
      </c>
      <c r="AB278">
        <f t="shared" si="99"/>
        <v>-5.7562724756985983E-3</v>
      </c>
      <c r="AC278">
        <f t="shared" si="100"/>
        <v>0.24831680912913534</v>
      </c>
      <c r="AD278">
        <f t="shared" si="101"/>
        <v>0.4107924822499342</v>
      </c>
      <c r="AE278">
        <f t="shared" si="102"/>
        <v>9.7109890870573506E-2</v>
      </c>
      <c r="AF278">
        <f t="shared" si="103"/>
        <v>0.49888649627526593</v>
      </c>
      <c r="AG278">
        <f t="shared" si="104"/>
        <v>-3.4425411974364821</v>
      </c>
      <c r="AI278">
        <f t="shared" si="105"/>
        <v>-0.46844663667803038</v>
      </c>
      <c r="AJ278">
        <f t="shared" si="106"/>
        <v>-0.42847606620067535</v>
      </c>
      <c r="AK278">
        <f t="shared" si="107"/>
        <v>-0.17009835102408422</v>
      </c>
      <c r="AL278">
        <f t="shared" si="108"/>
        <v>-6.2972749070212622E-2</v>
      </c>
      <c r="AM278">
        <f t="shared" si="109"/>
        <v>-5.7716283208094132E-2</v>
      </c>
      <c r="AN278">
        <f t="shared" si="110"/>
        <v>-6.5587200891425348E-2</v>
      </c>
      <c r="AP278">
        <f t="shared" si="113"/>
        <v>5.5937786402752456</v>
      </c>
      <c r="AQ278">
        <f t="shared" si="114"/>
        <v>4.0314457047100278</v>
      </c>
      <c r="AR278">
        <f t="shared" si="115"/>
        <v>7.7384176588032941E-3</v>
      </c>
      <c r="AS278">
        <f t="shared" si="116"/>
        <v>1.1271462554320166</v>
      </c>
      <c r="AT278">
        <f t="shared" si="117"/>
        <v>1.2024011080107686</v>
      </c>
      <c r="AU278">
        <f t="shared" si="118"/>
        <v>0.84974275442007496</v>
      </c>
      <c r="AV278">
        <f t="shared" si="119"/>
        <v>1.5908240233296025</v>
      </c>
      <c r="AW278">
        <f t="shared" si="120"/>
        <v>4.3285379433880964</v>
      </c>
    </row>
    <row r="279" spans="25:49" x14ac:dyDescent="0.25">
      <c r="Y279">
        <f t="shared" si="111"/>
        <v>1.3849999999999925</v>
      </c>
      <c r="Z279">
        <f t="shared" si="112"/>
        <v>1.5790332105730189</v>
      </c>
      <c r="AA279">
        <f t="shared" si="98"/>
        <v>0.65421229807941028</v>
      </c>
      <c r="AB279">
        <f t="shared" si="99"/>
        <v>-5.7222269946178295E-3</v>
      </c>
      <c r="AC279">
        <f t="shared" si="100"/>
        <v>0.24684696119241423</v>
      </c>
      <c r="AD279">
        <f t="shared" si="101"/>
        <v>0.40908380191393634</v>
      </c>
      <c r="AE279">
        <f t="shared" si="102"/>
        <v>9.6754794150794105E-2</v>
      </c>
      <c r="AF279">
        <f t="shared" si="103"/>
        <v>0.49659934408596335</v>
      </c>
      <c r="AG279">
        <f t="shared" si="104"/>
        <v>-3.4288517137689656</v>
      </c>
      <c r="AI279">
        <f t="shared" si="105"/>
        <v>-0.46842889056498355</v>
      </c>
      <c r="AJ279">
        <f t="shared" si="106"/>
        <v>-0.42728872164515114</v>
      </c>
      <c r="AK279">
        <f t="shared" si="107"/>
        <v>-0.17011922634496168</v>
      </c>
      <c r="AL279">
        <f t="shared" si="108"/>
        <v>-6.2989484327066234E-2</v>
      </c>
      <c r="AM279">
        <f t="shared" si="109"/>
        <v>-5.7716350842150529E-2</v>
      </c>
      <c r="AN279">
        <f t="shared" si="110"/>
        <v>-6.5629687580759447E-2</v>
      </c>
      <c r="AP279">
        <f t="shared" si="113"/>
        <v>5.6016929666302078</v>
      </c>
      <c r="AQ279">
        <f t="shared" si="114"/>
        <v>4.0347373283885446</v>
      </c>
      <c r="AR279">
        <f t="shared" si="115"/>
        <v>7.709636296424802E-3</v>
      </c>
      <c r="AS279">
        <f t="shared" si="116"/>
        <v>1.1283878394776623</v>
      </c>
      <c r="AT279">
        <f t="shared" si="117"/>
        <v>1.2044550704220183</v>
      </c>
      <c r="AU279">
        <f t="shared" si="118"/>
        <v>0.85022830387442783</v>
      </c>
      <c r="AV279">
        <f t="shared" si="119"/>
        <v>1.5933184558109788</v>
      </c>
      <c r="AW279">
        <f t="shared" si="120"/>
        <v>4.3113252374009141</v>
      </c>
    </row>
    <row r="280" spans="25:49" x14ac:dyDescent="0.25">
      <c r="Y280">
        <f t="shared" si="111"/>
        <v>1.3899999999999924</v>
      </c>
      <c r="Z280">
        <f t="shared" si="112"/>
        <v>1.5752162123798703</v>
      </c>
      <c r="AA280">
        <f t="shared" si="98"/>
        <v>0.65011632691057231</v>
      </c>
      <c r="AB280">
        <f t="shared" si="99"/>
        <v>-5.6884408464658032E-3</v>
      </c>
      <c r="AC280">
        <f t="shared" si="100"/>
        <v>0.24538304448484749</v>
      </c>
      <c r="AD280">
        <f t="shared" si="101"/>
        <v>0.40738197896084422</v>
      </c>
      <c r="AE280">
        <f t="shared" si="102"/>
        <v>9.6401014723842271E-2</v>
      </c>
      <c r="AF280">
        <f t="shared" si="103"/>
        <v>0.49432140751149289</v>
      </c>
      <c r="AG280">
        <f t="shared" si="104"/>
        <v>-3.4152166672025137</v>
      </c>
      <c r="AI280">
        <f t="shared" si="105"/>
        <v>-0.46841111276694225</v>
      </c>
      <c r="AJ280">
        <f t="shared" si="106"/>
        <v>-0.42610611460398512</v>
      </c>
      <c r="AK280">
        <f t="shared" si="107"/>
        <v>-0.17013987595857905</v>
      </c>
      <c r="AL280">
        <f t="shared" si="108"/>
        <v>-6.3006082904104921E-2</v>
      </c>
      <c r="AM280">
        <f t="shared" si="109"/>
        <v>-5.7716409330791182E-2</v>
      </c>
      <c r="AN280">
        <f t="shared" si="110"/>
        <v>-6.5671884710154754E-2</v>
      </c>
      <c r="AP280">
        <f t="shared" si="113"/>
        <v>5.609588132683073</v>
      </c>
      <c r="AQ280">
        <f t="shared" si="114"/>
        <v>4.0380083898789412</v>
      </c>
      <c r="AR280">
        <f t="shared" si="115"/>
        <v>7.6810251614517133E-3</v>
      </c>
      <c r="AS280">
        <f t="shared" si="116"/>
        <v>1.1296220742836243</v>
      </c>
      <c r="AT280">
        <f t="shared" si="117"/>
        <v>1.2065004894315878</v>
      </c>
      <c r="AU280">
        <f t="shared" si="118"/>
        <v>0.85071207784518177</v>
      </c>
      <c r="AV280">
        <f t="shared" si="119"/>
        <v>1.5958014525314086</v>
      </c>
      <c r="AW280">
        <f t="shared" si="120"/>
        <v>4.2941809788320695</v>
      </c>
    </row>
    <row r="281" spans="25:49" x14ac:dyDescent="0.25">
      <c r="Y281">
        <f t="shared" si="111"/>
        <v>1.3949999999999922</v>
      </c>
      <c r="Z281">
        <f t="shared" si="112"/>
        <v>1.5714142172631194</v>
      </c>
      <c r="AA281">
        <f t="shared" si="98"/>
        <v>0.64603675580007036</v>
      </c>
      <c r="AB281">
        <f t="shared" si="99"/>
        <v>-5.6549114559281688E-3</v>
      </c>
      <c r="AC281">
        <f t="shared" si="100"/>
        <v>0.24392503500220025</v>
      </c>
      <c r="AD281">
        <f t="shared" si="101"/>
        <v>0.40568698539971204</v>
      </c>
      <c r="AE281">
        <f t="shared" si="102"/>
        <v>9.6048548214504231E-2</v>
      </c>
      <c r="AF281">
        <f t="shared" si="103"/>
        <v>0.49205264886347588</v>
      </c>
      <c r="AG281">
        <f t="shared" si="104"/>
        <v>-3.4016358412645373</v>
      </c>
      <c r="AI281">
        <f t="shared" si="105"/>
        <v>-0.46839330380330202</v>
      </c>
      <c r="AJ281">
        <f t="shared" si="106"/>
        <v>-0.4249282254666597</v>
      </c>
      <c r="AK281">
        <f t="shared" si="107"/>
        <v>-0.17016030178337094</v>
      </c>
      <c r="AL281">
        <f t="shared" si="108"/>
        <v>-6.3022546093985471E-2</v>
      </c>
      <c r="AM281">
        <f t="shared" si="109"/>
        <v>-5.7716458742682289E-2</v>
      </c>
      <c r="AN281">
        <f t="shared" si="110"/>
        <v>-6.5713794472965756E-2</v>
      </c>
      <c r="AP281">
        <f t="shared" si="113"/>
        <v>5.617464213744972</v>
      </c>
      <c r="AQ281">
        <f t="shared" si="114"/>
        <v>4.0412589715134937</v>
      </c>
      <c r="AR281">
        <f t="shared" si="115"/>
        <v>7.6525829572193851E-3</v>
      </c>
      <c r="AS281">
        <f t="shared" si="116"/>
        <v>1.1308489895060485</v>
      </c>
      <c r="AT281">
        <f t="shared" si="117"/>
        <v>1.2085373993263919</v>
      </c>
      <c r="AU281">
        <f t="shared" si="118"/>
        <v>0.85119408291880094</v>
      </c>
      <c r="AV281">
        <f t="shared" si="119"/>
        <v>1.598273059568966</v>
      </c>
      <c r="AW281">
        <f t="shared" si="120"/>
        <v>4.2771048954960573</v>
      </c>
    </row>
    <row r="282" spans="25:49" x14ac:dyDescent="0.25">
      <c r="Y282">
        <f t="shared" si="111"/>
        <v>1.3999999999999921</v>
      </c>
      <c r="Z282">
        <f t="shared" si="112"/>
        <v>1.5676271662988062</v>
      </c>
      <c r="AA282">
        <f t="shared" si="98"/>
        <v>0.64197351862834739</v>
      </c>
      <c r="AB282">
        <f t="shared" si="99"/>
        <v>-5.6216362801176367E-3</v>
      </c>
      <c r="AC282">
        <f t="shared" si="100"/>
        <v>0.24247290884099687</v>
      </c>
      <c r="AD282">
        <f t="shared" si="101"/>
        <v>0.40399879336111078</v>
      </c>
      <c r="AE282">
        <f t="shared" si="102"/>
        <v>9.5697390254439324E-2</v>
      </c>
      <c r="AF282">
        <f t="shared" si="103"/>
        <v>0.48979303061600943</v>
      </c>
      <c r="AG282">
        <f t="shared" si="104"/>
        <v>-3.388109020343264</v>
      </c>
      <c r="AI282">
        <f t="shared" si="105"/>
        <v>-0.46837546418617437</v>
      </c>
      <c r="AJ282">
        <f t="shared" si="106"/>
        <v>-0.42375503471244036</v>
      </c>
      <c r="AK282">
        <f t="shared" si="107"/>
        <v>-0.17018050571641974</v>
      </c>
      <c r="AL282">
        <f t="shared" si="108"/>
        <v>-6.303887517375828E-2</v>
      </c>
      <c r="AM282">
        <f t="shared" si="109"/>
        <v>-5.7716499145909608E-2</v>
      </c>
      <c r="AN282">
        <f t="shared" si="110"/>
        <v>-6.5755419041219704E-2</v>
      </c>
      <c r="AP282">
        <f t="shared" si="113"/>
        <v>5.625321284831287</v>
      </c>
      <c r="AQ282">
        <f t="shared" si="114"/>
        <v>4.044489155292494</v>
      </c>
      <c r="AR282">
        <f t="shared" si="115"/>
        <v>7.6243083999397452E-3</v>
      </c>
      <c r="AS282">
        <f t="shared" si="116"/>
        <v>1.1320686146810595</v>
      </c>
      <c r="AT282">
        <f t="shared" si="117"/>
        <v>1.2105658342533905</v>
      </c>
      <c r="AU282">
        <f t="shared" si="118"/>
        <v>0.85167432565987344</v>
      </c>
      <c r="AV282">
        <f t="shared" si="119"/>
        <v>1.6007333228132834</v>
      </c>
      <c r="AW282">
        <f t="shared" si="120"/>
        <v>4.260096716289735</v>
      </c>
    </row>
    <row r="283" spans="25:49" x14ac:dyDescent="0.25">
      <c r="Y283">
        <f t="shared" si="111"/>
        <v>1.404999999999992</v>
      </c>
      <c r="Z283">
        <f t="shared" si="112"/>
        <v>1.5638550007881171</v>
      </c>
      <c r="AA283">
        <f t="shared" si="98"/>
        <v>0.63792654955178085</v>
      </c>
      <c r="AB283">
        <f t="shared" si="99"/>
        <v>-5.5886128080739894E-3</v>
      </c>
      <c r="AC283">
        <f t="shared" si="100"/>
        <v>0.24102664219805345</v>
      </c>
      <c r="AD283">
        <f t="shared" si="101"/>
        <v>0.40231737509647836</v>
      </c>
      <c r="AE283">
        <f t="shared" si="102"/>
        <v>9.5347536482296921E-2</v>
      </c>
      <c r="AF283">
        <f t="shared" si="103"/>
        <v>0.48754251540484811</v>
      </c>
      <c r="AG283">
        <f t="shared" si="104"/>
        <v>-3.3746359896843159</v>
      </c>
      <c r="AI283">
        <f t="shared" si="105"/>
        <v>-0.46835759442048946</v>
      </c>
      <c r="AJ283">
        <f t="shared" si="106"/>
        <v>-0.42258652290980209</v>
      </c>
      <c r="AK283">
        <f t="shared" si="107"/>
        <v>-0.17020048963374404</v>
      </c>
      <c r="AL283">
        <f t="shared" si="108"/>
        <v>-6.3055071405098667E-2</v>
      </c>
      <c r="AM283">
        <f t="shared" si="109"/>
        <v>-5.7716530607983887E-2</v>
      </c>
      <c r="AN283">
        <f t="shared" si="110"/>
        <v>-6.5796760565872983E-2</v>
      </c>
      <c r="AP283">
        <f t="shared" si="113"/>
        <v>5.6331594206627811</v>
      </c>
      <c r="AQ283">
        <f t="shared" si="114"/>
        <v>4.0476990228856353</v>
      </c>
      <c r="AR283">
        <f t="shared" si="115"/>
        <v>7.5962002185391573E-3</v>
      </c>
      <c r="AS283">
        <f t="shared" si="116"/>
        <v>1.1332809792252645</v>
      </c>
      <c r="AT283">
        <f t="shared" si="117"/>
        <v>1.212585828220196</v>
      </c>
      <c r="AU283">
        <f t="shared" si="118"/>
        <v>0.85215281261114562</v>
      </c>
      <c r="AV283">
        <f t="shared" si="119"/>
        <v>1.6031822879663633</v>
      </c>
      <c r="AW283">
        <f t="shared" si="120"/>
        <v>4.2431561711880192</v>
      </c>
    </row>
    <row r="284" spans="25:49" x14ac:dyDescent="0.25">
      <c r="Y284">
        <f t="shared" si="111"/>
        <v>1.4099999999999919</v>
      </c>
      <c r="Z284">
        <f t="shared" si="112"/>
        <v>1.5600976622566096</v>
      </c>
      <c r="AA284">
        <f t="shared" si="98"/>
        <v>0.6338957830013664</v>
      </c>
      <c r="AB284">
        <f t="shared" si="99"/>
        <v>-5.5558385602741955E-3</v>
      </c>
      <c r="AC284">
        <f t="shared" si="100"/>
        <v>0.23958621137001088</v>
      </c>
      <c r="AD284">
        <f t="shared" si="101"/>
        <v>0.40064270297747506</v>
      </c>
      <c r="AE284">
        <f t="shared" si="102"/>
        <v>9.4998982543831129E-2</v>
      </c>
      <c r="AF284">
        <f t="shared" si="103"/>
        <v>0.48530106602659229</v>
      </c>
      <c r="AG284">
        <f t="shared" si="104"/>
        <v>-3.3612165353872996</v>
      </c>
      <c r="AI284">
        <f t="shared" si="105"/>
        <v>-0.46833969500409944</v>
      </c>
      <c r="AJ284">
        <f t="shared" si="106"/>
        <v>-0.42142267071586365</v>
      </c>
      <c r="AK284">
        <f t="shared" si="107"/>
        <v>-0.17022025539058377</v>
      </c>
      <c r="AL284">
        <f t="shared" si="108"/>
        <v>-6.307113603453432E-2</v>
      </c>
      <c r="AM284">
        <f t="shared" si="109"/>
        <v>-5.7716553195846176E-2</v>
      </c>
      <c r="AN284">
        <f t="shared" si="110"/>
        <v>-6.583782117706416E-2</v>
      </c>
      <c r="AP284">
        <f t="shared" si="113"/>
        <v>5.6409786956667212</v>
      </c>
      <c r="AQ284">
        <f t="shared" si="114"/>
        <v>4.0508886556333943</v>
      </c>
      <c r="AR284">
        <f t="shared" si="115"/>
        <v>7.568257154498788E-3</v>
      </c>
      <c r="AS284">
        <f t="shared" si="116"/>
        <v>1.1344861124362546</v>
      </c>
      <c r="AT284">
        <f t="shared" si="117"/>
        <v>1.2145974150956784</v>
      </c>
      <c r="AU284">
        <f t="shared" si="118"/>
        <v>0.85262955029355714</v>
      </c>
      <c r="AV284">
        <f t="shared" si="119"/>
        <v>1.6056200005433876</v>
      </c>
      <c r="AW284">
        <f t="shared" si="120"/>
        <v>4.2262829912395983</v>
      </c>
    </row>
    <row r="285" spans="25:49" x14ac:dyDescent="0.25">
      <c r="Y285">
        <f t="shared" si="111"/>
        <v>1.4149999999999918</v>
      </c>
      <c r="Z285">
        <f t="shared" si="112"/>
        <v>1.5563550924534373</v>
      </c>
      <c r="AA285">
        <f t="shared" si="98"/>
        <v>0.6298811536814144</v>
      </c>
      <c r="AB285">
        <f t="shared" si="99"/>
        <v>-5.5233110881510727E-3</v>
      </c>
      <c r="AC285">
        <f t="shared" si="100"/>
        <v>0.2381515927528727</v>
      </c>
      <c r="AD285">
        <f t="shared" si="101"/>
        <v>0.39897474949534506</v>
      </c>
      <c r="AE285">
        <f t="shared" si="102"/>
        <v>9.465172409201239E-2</v>
      </c>
      <c r="AF285">
        <f t="shared" si="103"/>
        <v>0.48306864543788208</v>
      </c>
      <c r="AG285">
        <f t="shared" si="104"/>
        <v>-3.3478504444024089</v>
      </c>
      <c r="AI285">
        <f t="shared" si="105"/>
        <v>-0.46832176642787859</v>
      </c>
      <c r="AJ285">
        <f t="shared" si="106"/>
        <v>-0.42026345887582783</v>
      </c>
      <c r="AK285">
        <f t="shared" si="107"/>
        <v>-0.1702398048216793</v>
      </c>
      <c r="AL285">
        <f t="shared" si="108"/>
        <v>-6.3087070293668626E-2</v>
      </c>
      <c r="AM285">
        <f t="shared" si="109"/>
        <v>-5.7716566975873192E-2</v>
      </c>
      <c r="AN285">
        <f t="shared" si="110"/>
        <v>-6.5878602984363197E-2</v>
      </c>
      <c r="AP285">
        <f t="shared" si="113"/>
        <v>5.6487791839780037</v>
      </c>
      <c r="AQ285">
        <f t="shared" si="114"/>
        <v>4.0540581345484012</v>
      </c>
      <c r="AR285">
        <f t="shared" si="115"/>
        <v>7.5404779616974173E-3</v>
      </c>
      <c r="AS285">
        <f t="shared" si="116"/>
        <v>1.1356840434931046</v>
      </c>
      <c r="AT285">
        <f t="shared" si="117"/>
        <v>1.2166006286105657</v>
      </c>
      <c r="AU285">
        <f t="shared" si="118"/>
        <v>0.85310454520627632</v>
      </c>
      <c r="AV285">
        <f t="shared" si="119"/>
        <v>1.6080465058735205</v>
      </c>
      <c r="AW285">
        <f t="shared" si="120"/>
        <v>4.209476908562662</v>
      </c>
    </row>
    <row r="286" spans="25:49" x14ac:dyDescent="0.25">
      <c r="Y286">
        <f t="shared" si="111"/>
        <v>1.4199999999999917</v>
      </c>
      <c r="Z286">
        <f t="shared" si="112"/>
        <v>1.5526272333505768</v>
      </c>
      <c r="AA286">
        <f t="shared" si="98"/>
        <v>0.62588259656825351</v>
      </c>
      <c r="AB286">
        <f t="shared" si="99"/>
        <v>-5.4910279736206657E-3</v>
      </c>
      <c r="AC286">
        <f t="shared" si="100"/>
        <v>0.23672276284154462</v>
      </c>
      <c r="AD286">
        <f t="shared" si="101"/>
        <v>0.39731348726028326</v>
      </c>
      <c r="AE286">
        <f t="shared" si="102"/>
        <v>9.4305756787136763E-2</v>
      </c>
      <c r="AF286">
        <f t="shared" si="103"/>
        <v>0.48084521675459674</v>
      </c>
      <c r="AG286">
        <f t="shared" si="104"/>
        <v>-3.3345375045270456</v>
      </c>
      <c r="AI286">
        <f t="shared" si="105"/>
        <v>-0.46830380917582271</v>
      </c>
      <c r="AJ286">
        <f t="shared" si="106"/>
        <v>-0.4191088682224286</v>
      </c>
      <c r="AK286">
        <f t="shared" si="107"/>
        <v>-0.17025913974154752</v>
      </c>
      <c r="AL286">
        <f t="shared" si="108"/>
        <v>-6.3102875399400252E-2</v>
      </c>
      <c r="AM286">
        <f t="shared" si="109"/>
        <v>-5.7716572013882549E-2</v>
      </c>
      <c r="AN286">
        <f t="shared" si="110"/>
        <v>-6.5919108077017216E-2</v>
      </c>
      <c r="AP286">
        <f t="shared" si="113"/>
        <v>5.656560959440271</v>
      </c>
      <c r="AQ286">
        <f t="shared" si="114"/>
        <v>4.0572075403168082</v>
      </c>
      <c r="AR286">
        <f t="shared" si="115"/>
        <v>7.5128614062566629E-3</v>
      </c>
      <c r="AS286">
        <f t="shared" si="116"/>
        <v>1.136874801456869</v>
      </c>
      <c r="AT286">
        <f t="shared" si="117"/>
        <v>1.2185955023580424</v>
      </c>
      <c r="AU286">
        <f t="shared" si="118"/>
        <v>0.85357780382673643</v>
      </c>
      <c r="AV286">
        <f t="shared" si="119"/>
        <v>1.6104618491007099</v>
      </c>
      <c r="AW286">
        <f t="shared" si="120"/>
        <v>4.1927376563406504</v>
      </c>
    </row>
    <row r="287" spans="25:49" x14ac:dyDescent="0.25">
      <c r="Y287">
        <f t="shared" si="111"/>
        <v>1.4249999999999916</v>
      </c>
      <c r="Z287">
        <f t="shared" si="112"/>
        <v>1.5489140271420569</v>
      </c>
      <c r="AA287">
        <f t="shared" si="98"/>
        <v>0.62190004690894496</v>
      </c>
      <c r="AB287">
        <f t="shared" si="99"/>
        <v>-5.4589868286189502E-3</v>
      </c>
      <c r="AC287">
        <f t="shared" si="100"/>
        <v>0.2352996982293771</v>
      </c>
      <c r="AD287">
        <f t="shared" si="101"/>
        <v>0.39565888900080759</v>
      </c>
      <c r="AE287">
        <f t="shared" si="102"/>
        <v>9.3961076296932539E-2</v>
      </c>
      <c r="AF287">
        <f t="shared" si="103"/>
        <v>0.47863074325106025</v>
      </c>
      <c r="AG287">
        <f t="shared" si="104"/>
        <v>-3.3212775044024467</v>
      </c>
      <c r="AI287">
        <f t="shared" si="105"/>
        <v>-0.46828582372514577</v>
      </c>
      <c r="AJ287">
        <f t="shared" si="106"/>
        <v>-0.41795887967538475</v>
      </c>
      <c r="AK287">
        <f t="shared" si="107"/>
        <v>-0.17027826194475223</v>
      </c>
      <c r="AL287">
        <f t="shared" si="108"/>
        <v>-6.3118552554138604E-2</v>
      </c>
      <c r="AM287">
        <f t="shared" si="109"/>
        <v>-5.7716568375137951E-2</v>
      </c>
      <c r="AN287">
        <f t="shared" si="110"/>
        <v>-6.5959338524192682E-2</v>
      </c>
      <c r="AP287">
        <f t="shared" si="113"/>
        <v>5.6643240956070233</v>
      </c>
      <c r="AQ287">
        <f t="shared" si="114"/>
        <v>4.0603369532996494</v>
      </c>
      <c r="AR287">
        <f t="shared" si="115"/>
        <v>7.4854062663885605E-3</v>
      </c>
      <c r="AS287">
        <f t="shared" si="116"/>
        <v>1.1380584152710767</v>
      </c>
      <c r="AT287">
        <f t="shared" si="117"/>
        <v>1.2205820697943437</v>
      </c>
      <c r="AU287">
        <f t="shared" si="118"/>
        <v>0.85404933261067206</v>
      </c>
      <c r="AV287">
        <f t="shared" si="119"/>
        <v>1.6128660751844828</v>
      </c>
      <c r="AW287">
        <f t="shared" si="120"/>
        <v>4.1760649688180154</v>
      </c>
    </row>
    <row r="288" spans="25:49" x14ac:dyDescent="0.25">
      <c r="Y288">
        <f t="shared" si="111"/>
        <v>1.4299999999999915</v>
      </c>
      <c r="Z288">
        <f t="shared" si="112"/>
        <v>1.5452154162431879</v>
      </c>
      <c r="AA288">
        <f t="shared" si="98"/>
        <v>0.61793344022000396</v>
      </c>
      <c r="AB288">
        <f t="shared" si="99"/>
        <v>-5.4271852946454202E-3</v>
      </c>
      <c r="AC288">
        <f t="shared" si="100"/>
        <v>0.23388237560771052</v>
      </c>
      <c r="AD288">
        <f t="shared" si="101"/>
        <v>0.39401092756313671</v>
      </c>
      <c r="AE288">
        <f t="shared" si="102"/>
        <v>9.3617678296664203E-2</v>
      </c>
      <c r="AF288">
        <f t="shared" si="103"/>
        <v>0.47642518835925229</v>
      </c>
      <c r="AG288">
        <f t="shared" si="104"/>
        <v>-3.3080702335103327</v>
      </c>
      <c r="AI288">
        <f t="shared" si="105"/>
        <v>-0.46826781054637728</v>
      </c>
      <c r="AJ288">
        <f t="shared" si="106"/>
        <v>-0.41681347424085935</v>
      </c>
      <c r="AK288">
        <f t="shared" si="107"/>
        <v>-0.17029717320617135</v>
      </c>
      <c r="AL288">
        <f t="shared" si="108"/>
        <v>-6.3134102946015874E-2</v>
      </c>
      <c r="AM288">
        <f t="shared" si="109"/>
        <v>-5.7716556124354376E-2</v>
      </c>
      <c r="AN288">
        <f t="shared" si="110"/>
        <v>-6.5999296375214206E-2</v>
      </c>
      <c r="AP288">
        <f t="shared" si="113"/>
        <v>5.6720686657427333</v>
      </c>
      <c r="AQ288">
        <f t="shared" si="114"/>
        <v>4.0634464535341941</v>
      </c>
      <c r="AR288">
        <f t="shared" si="115"/>
        <v>7.4581113322454663E-3</v>
      </c>
      <c r="AS288">
        <f t="shared" si="116"/>
        <v>1.1392349137622235</v>
      </c>
      <c r="AT288">
        <f t="shared" si="117"/>
        <v>1.2225603642393477</v>
      </c>
      <c r="AU288">
        <f t="shared" si="118"/>
        <v>0.85451913799215673</v>
      </c>
      <c r="AV288">
        <f t="shared" si="119"/>
        <v>1.6152592289007379</v>
      </c>
      <c r="AW288">
        <f t="shared" si="120"/>
        <v>4.1594585812960032</v>
      </c>
    </row>
    <row r="289" spans="25:49" x14ac:dyDescent="0.25">
      <c r="Y289">
        <f t="shared" si="111"/>
        <v>1.4349999999999914</v>
      </c>
      <c r="Z289">
        <f t="shared" si="112"/>
        <v>1.5415313432897915</v>
      </c>
      <c r="AA289">
        <f t="shared" si="98"/>
        <v>0.6139827122861321</v>
      </c>
      <c r="AB289">
        <f t="shared" si="99"/>
        <v>-5.3956210423167783E-3</v>
      </c>
      <c r="AC289">
        <f t="shared" si="100"/>
        <v>0.2324707717654235</v>
      </c>
      <c r="AD289">
        <f t="shared" si="101"/>
        <v>0.39236957591057309</v>
      </c>
      <c r="AE289">
        <f t="shared" si="102"/>
        <v>9.327555846923416E-2</v>
      </c>
      <c r="AF289">
        <f t="shared" si="103"/>
        <v>0.47422851566802487</v>
      </c>
      <c r="AG289">
        <f t="shared" si="104"/>
        <v>-3.2949154821695616</v>
      </c>
      <c r="AI289">
        <f t="shared" si="105"/>
        <v>-0.46824977010345542</v>
      </c>
      <c r="AJ289">
        <f t="shared" si="106"/>
        <v>-0.415672633010926</v>
      </c>
      <c r="AK289">
        <f t="shared" si="107"/>
        <v>-0.17031587528125886</v>
      </c>
      <c r="AL289">
        <f t="shared" si="108"/>
        <v>-6.3149527749095075E-2</v>
      </c>
      <c r="AM289">
        <f t="shared" si="109"/>
        <v>-5.7716535325703117E-2</v>
      </c>
      <c r="AN289">
        <f t="shared" si="110"/>
        <v>-6.6038983659799932E-2</v>
      </c>
      <c r="AP289">
        <f t="shared" si="113"/>
        <v>5.6797947428239492</v>
      </c>
      <c r="AQ289">
        <f t="shared" si="114"/>
        <v>4.0665361207352939</v>
      </c>
      <c r="AR289">
        <f t="shared" si="115"/>
        <v>7.4309754057722398E-3</v>
      </c>
      <c r="AS289">
        <f t="shared" si="116"/>
        <v>1.1404043256402621</v>
      </c>
      <c r="AT289">
        <f t="shared" si="117"/>
        <v>1.2245304188771633</v>
      </c>
      <c r="AU289">
        <f t="shared" si="118"/>
        <v>0.85498722638364</v>
      </c>
      <c r="AV289">
        <f t="shared" si="119"/>
        <v>1.6176413548425341</v>
      </c>
      <c r="AW289">
        <f t="shared" si="120"/>
        <v>4.1429182301284522</v>
      </c>
    </row>
    <row r="290" spans="25:49" x14ac:dyDescent="0.25">
      <c r="Y290">
        <f t="shared" si="111"/>
        <v>1.4399999999999913</v>
      </c>
      <c r="Z290">
        <f t="shared" si="112"/>
        <v>1.5378617511374364</v>
      </c>
      <c r="AA290">
        <f t="shared" si="98"/>
        <v>0.61004779915895679</v>
      </c>
      <c r="AB290">
        <f t="shared" si="99"/>
        <v>-5.3642917709272875E-3</v>
      </c>
      <c r="AC290">
        <f t="shared" si="100"/>
        <v>0.23106486358848249</v>
      </c>
      <c r="AD290">
        <f t="shared" si="101"/>
        <v>0.39073480712289077</v>
      </c>
      <c r="AE290">
        <f t="shared" si="102"/>
        <v>9.2934712505281819E-2</v>
      </c>
      <c r="AF290">
        <f t="shared" si="103"/>
        <v>0.47204068892232409</v>
      </c>
      <c r="AG290">
        <f t="shared" si="104"/>
        <v>-3.2818130415328031</v>
      </c>
      <c r="AI290">
        <f t="shared" si="105"/>
        <v>-0.46823170285382137</v>
      </c>
      <c r="AJ290">
        <f t="shared" si="106"/>
        <v>-0.41453633716304095</v>
      </c>
      <c r="AK290">
        <f t="shared" si="107"/>
        <v>-0.17033436990630385</v>
      </c>
      <c r="AL290">
        <f t="shared" si="108"/>
        <v>-6.3164828123574726E-2</v>
      </c>
      <c r="AM290">
        <f t="shared" si="109"/>
        <v>-5.7716506042816897E-2</v>
      </c>
      <c r="AN290">
        <f t="shared" si="110"/>
        <v>-6.6078402388293628E-2</v>
      </c>
      <c r="AP290">
        <f t="shared" si="113"/>
        <v>5.6875023995403984</v>
      </c>
      <c r="AQ290">
        <f t="shared" si="114"/>
        <v>4.0696060342967249</v>
      </c>
      <c r="AR290">
        <f t="shared" si="115"/>
        <v>7.4039973005606569E-3</v>
      </c>
      <c r="AS290">
        <f t="shared" si="116"/>
        <v>1.1415666794990891</v>
      </c>
      <c r="AT290">
        <f t="shared" si="117"/>
        <v>1.2264922667567162</v>
      </c>
      <c r="AU290">
        <f t="shared" si="118"/>
        <v>0.85545360417598615</v>
      </c>
      <c r="AV290">
        <f t="shared" si="119"/>
        <v>1.6200124974208743</v>
      </c>
      <c r="AW290">
        <f t="shared" si="120"/>
        <v>4.1264436527176045</v>
      </c>
    </row>
    <row r="291" spans="25:49" x14ac:dyDescent="0.25">
      <c r="Y291">
        <f t="shared" si="111"/>
        <v>1.4449999999999912</v>
      </c>
      <c r="Z291">
        <f t="shared" si="112"/>
        <v>1.5342065828606699</v>
      </c>
      <c r="AA291">
        <f t="shared" si="98"/>
        <v>0.60612863715578147</v>
      </c>
      <c r="AB291">
        <f t="shared" si="99"/>
        <v>-5.3331952080173384E-3</v>
      </c>
      <c r="AC291">
        <f t="shared" si="100"/>
        <v>0.22966462805949614</v>
      </c>
      <c r="AD291">
        <f t="shared" si="101"/>
        <v>0.38910659439572959</v>
      </c>
      <c r="AE291">
        <f t="shared" si="102"/>
        <v>9.2595136103280434E-2</v>
      </c>
      <c r="AF291">
        <f t="shared" si="103"/>
        <v>0.46986167202241824</v>
      </c>
      <c r="AG291">
        <f t="shared" si="104"/>
        <v>-3.2687627035832212</v>
      </c>
      <c r="AI291">
        <f t="shared" si="105"/>
        <v>-0.46821360924850952</v>
      </c>
      <c r="AJ291">
        <f t="shared" si="106"/>
        <v>-0.41340456795952063</v>
      </c>
      <c r="AK291">
        <f t="shared" si="107"/>
        <v>-0.17035265879868416</v>
      </c>
      <c r="AL291">
        <f t="shared" si="108"/>
        <v>-6.3180005215989765E-2</v>
      </c>
      <c r="AM291">
        <f t="shared" si="109"/>
        <v>-5.7716468338794798E-2</v>
      </c>
      <c r="AN291">
        <f t="shared" si="110"/>
        <v>-6.6117554551893387E-2</v>
      </c>
      <c r="AP291">
        <f t="shared" si="113"/>
        <v>5.6951917082960852</v>
      </c>
      <c r="AQ291">
        <f t="shared" si="114"/>
        <v>4.0726562732925196</v>
      </c>
      <c r="AR291">
        <f t="shared" si="115"/>
        <v>7.3771758417060214E-3</v>
      </c>
      <c r="AS291">
        <f t="shared" si="116"/>
        <v>1.1427220038170314</v>
      </c>
      <c r="AT291">
        <f t="shared" si="117"/>
        <v>1.2284459407923305</v>
      </c>
      <c r="AU291">
        <f t="shared" si="118"/>
        <v>0.85591827773851259</v>
      </c>
      <c r="AV291">
        <f t="shared" si="119"/>
        <v>1.6223727008654858</v>
      </c>
      <c r="AW291">
        <f t="shared" si="120"/>
        <v>4.1100345875099409</v>
      </c>
    </row>
    <row r="292" spans="25:49" x14ac:dyDescent="0.25">
      <c r="Y292">
        <f t="shared" si="111"/>
        <v>1.4499999999999911</v>
      </c>
      <c r="Z292">
        <f t="shared" si="112"/>
        <v>1.5305657817522549</v>
      </c>
      <c r="AA292">
        <f t="shared" si="98"/>
        <v>0.60222516285834171</v>
      </c>
      <c r="AB292">
        <f t="shared" si="99"/>
        <v>-5.3023291089501212E-3</v>
      </c>
      <c r="AC292">
        <f t="shared" si="100"/>
        <v>0.22827004225727041</v>
      </c>
      <c r="AD292">
        <f t="shared" si="101"/>
        <v>0.38748491103999233</v>
      </c>
      <c r="AE292">
        <f t="shared" si="102"/>
        <v>9.2256824969631487E-2</v>
      </c>
      <c r="AF292">
        <f t="shared" si="103"/>
        <v>0.4676914290231301</v>
      </c>
      <c r="AG292">
        <f t="shared" si="104"/>
        <v>-3.255764261131171</v>
      </c>
      <c r="AI292">
        <f t="shared" si="105"/>
        <v>-0.46819548973223868</v>
      </c>
      <c r="AJ292">
        <f t="shared" si="106"/>
        <v>-0.41227730674702567</v>
      </c>
      <c r="AK292">
        <f t="shared" si="107"/>
        <v>-0.17037074365711694</v>
      </c>
      <c r="AL292">
        <f t="shared" si="108"/>
        <v>-6.3195060159409289E-2</v>
      </c>
      <c r="AM292">
        <f t="shared" si="109"/>
        <v>-5.7716422276207248E-2</v>
      </c>
      <c r="AN292">
        <f t="shared" si="110"/>
        <v>-6.6156442122877288E-2</v>
      </c>
      <c r="AP292">
        <f t="shared" si="113"/>
        <v>5.7028627412103887</v>
      </c>
      <c r="AQ292">
        <f t="shared" si="114"/>
        <v>4.0756869164782987</v>
      </c>
      <c r="AR292">
        <f t="shared" si="115"/>
        <v>7.3505098656659355E-3</v>
      </c>
      <c r="AS292">
        <f t="shared" si="116"/>
        <v>1.1438703269573289</v>
      </c>
      <c r="AT292">
        <f t="shared" si="117"/>
        <v>1.2303914737643091</v>
      </c>
      <c r="AU292">
        <f t="shared" si="118"/>
        <v>0.85638125341902893</v>
      </c>
      <c r="AV292">
        <f t="shared" si="119"/>
        <v>1.6247220092255978</v>
      </c>
      <c r="AW292">
        <f t="shared" si="120"/>
        <v>4.0936907739920247</v>
      </c>
    </row>
    <row r="293" spans="25:49" x14ac:dyDescent="0.25">
      <c r="Y293">
        <f t="shared" si="111"/>
        <v>1.454999999999991</v>
      </c>
      <c r="Z293">
        <f t="shared" si="112"/>
        <v>1.5269392913224087</v>
      </c>
      <c r="AA293">
        <f t="shared" si="98"/>
        <v>0.59833731311157212</v>
      </c>
      <c r="AB293">
        <f t="shared" si="99"/>
        <v>-5.2716912564960694E-3</v>
      </c>
      <c r="AC293">
        <f t="shared" si="100"/>
        <v>0.22688108335636714</v>
      </c>
      <c r="AD293">
        <f t="shared" si="101"/>
        <v>0.38586973048124934</v>
      </c>
      <c r="AE293">
        <f t="shared" si="102"/>
        <v>9.1919774818756864E-2</v>
      </c>
      <c r="AF293">
        <f t="shared" si="103"/>
        <v>0.46552992413307587</v>
      </c>
      <c r="AG293">
        <f t="shared" si="104"/>
        <v>-3.2428175078109125</v>
      </c>
      <c r="AI293">
        <f t="shared" si="105"/>
        <v>-0.46817734474350076</v>
      </c>
      <c r="AJ293">
        <f t="shared" si="106"/>
        <v>-0.41115453495605114</v>
      </c>
      <c r="AK293">
        <f t="shared" si="107"/>
        <v>-0.17038862616190528</v>
      </c>
      <c r="AL293">
        <f t="shared" si="108"/>
        <v>-6.3209994073630552E-2</v>
      </c>
      <c r="AM293">
        <f t="shared" si="109"/>
        <v>-5.7716367917100934E-2</v>
      </c>
      <c r="AN293">
        <f t="shared" si="110"/>
        <v>-6.6195067054825765E-2</v>
      </c>
      <c r="AP293">
        <f t="shared" si="113"/>
        <v>5.7105155701191501</v>
      </c>
      <c r="AQ293">
        <f t="shared" si="114"/>
        <v>4.07869804229259</v>
      </c>
      <c r="AR293">
        <f t="shared" si="115"/>
        <v>7.3239982201211851E-3</v>
      </c>
      <c r="AS293">
        <f t="shared" si="116"/>
        <v>1.1450116771686152</v>
      </c>
      <c r="AT293">
        <f t="shared" si="117"/>
        <v>1.2323288983195091</v>
      </c>
      <c r="AU293">
        <f t="shared" si="118"/>
        <v>0.85684253754387707</v>
      </c>
      <c r="AV293">
        <f t="shared" si="119"/>
        <v>1.6270604663707133</v>
      </c>
      <c r="AW293">
        <f t="shared" si="120"/>
        <v>4.0774119526863695</v>
      </c>
    </row>
    <row r="294" spans="25:49" x14ac:dyDescent="0.25">
      <c r="Y294">
        <f t="shared" si="111"/>
        <v>1.4599999999999909</v>
      </c>
      <c r="Z294">
        <f t="shared" si="112"/>
        <v>1.5233270552980378</v>
      </c>
      <c r="AA294">
        <f t="shared" si="98"/>
        <v>0.59446502502238119</v>
      </c>
      <c r="AB294">
        <f t="shared" si="99"/>
        <v>-5.2412794604230761E-3</v>
      </c>
      <c r="AC294">
        <f t="shared" si="100"/>
        <v>0.22549772862666506</v>
      </c>
      <c r="AD294">
        <f t="shared" si="101"/>
        <v>0.38426102625914593</v>
      </c>
      <c r="AE294">
        <f t="shared" si="102"/>
        <v>9.1583981373188753E-2</v>
      </c>
      <c r="AF294">
        <f t="shared" si="103"/>
        <v>0.46337712171390788</v>
      </c>
      <c r="AG294">
        <f t="shared" si="104"/>
        <v>-3.2299222380773305</v>
      </c>
      <c r="AI294">
        <f t="shared" si="105"/>
        <v>-0.46815917471464707</v>
      </c>
      <c r="AJ294">
        <f t="shared" si="106"/>
        <v>-0.41003623410042017</v>
      </c>
      <c r="AK294">
        <f t="shared" si="107"/>
        <v>-0.17040630797518019</v>
      </c>
      <c r="AL294">
        <f t="shared" si="108"/>
        <v>-6.3224808065369925E-2</v>
      </c>
      <c r="AM294">
        <f t="shared" si="109"/>
        <v>-5.7716305323003592E-2</v>
      </c>
      <c r="AN294">
        <f t="shared" si="110"/>
        <v>-6.6233431282840788E-2</v>
      </c>
      <c r="AP294">
        <f t="shared" si="113"/>
        <v>5.718150266575762</v>
      </c>
      <c r="AQ294">
        <f t="shared" si="114"/>
        <v>4.081689728858148</v>
      </c>
      <c r="AR294">
        <f t="shared" si="115"/>
        <v>7.2976397638387057E-3</v>
      </c>
      <c r="AS294">
        <f t="shared" si="116"/>
        <v>1.1461460825853971</v>
      </c>
      <c r="AT294">
        <f t="shared" si="117"/>
        <v>1.2342582469719152</v>
      </c>
      <c r="AU294">
        <f t="shared" si="118"/>
        <v>0.85730213641797082</v>
      </c>
      <c r="AV294">
        <f t="shared" si="119"/>
        <v>1.6293881159913786</v>
      </c>
      <c r="AW294">
        <f t="shared" si="120"/>
        <v>4.0611978651473155</v>
      </c>
    </row>
    <row r="295" spans="25:49" x14ac:dyDescent="0.25">
      <c r="Y295">
        <f t="shared" si="111"/>
        <v>1.4649999999999908</v>
      </c>
      <c r="Z295">
        <f t="shared" si="112"/>
        <v>1.5197290176219818</v>
      </c>
      <c r="AA295">
        <f t="shared" si="98"/>
        <v>0.59060823595843226</v>
      </c>
      <c r="AB295">
        <f t="shared" si="99"/>
        <v>-5.2110915570963701E-3</v>
      </c>
      <c r="AC295">
        <f t="shared" si="100"/>
        <v>0.22411995543292312</v>
      </c>
      <c r="AD295">
        <f t="shared" si="101"/>
        <v>0.38265877202681559</v>
      </c>
      <c r="AE295">
        <f t="shared" si="102"/>
        <v>9.1249440363657258E-2</v>
      </c>
      <c r="AF295">
        <f t="shared" si="103"/>
        <v>0.46123298627956411</v>
      </c>
      <c r="AG295">
        <f t="shared" si="104"/>
        <v>-3.2170782472026724</v>
      </c>
      <c r="AI295">
        <f t="shared" si="105"/>
        <v>-0.46814098007197574</v>
      </c>
      <c r="AJ295">
        <f t="shared" si="106"/>
        <v>-0.40892238577678608</v>
      </c>
      <c r="AK295">
        <f t="shared" si="107"/>
        <v>-0.17042379074113989</v>
      </c>
      <c r="AL295">
        <f t="shared" si="108"/>
        <v>-6.3239503228450428E-2</v>
      </c>
      <c r="AM295">
        <f t="shared" si="109"/>
        <v>-5.7716234554928823E-2</v>
      </c>
      <c r="AN295">
        <f t="shared" si="110"/>
        <v>-6.6271536723762209E-2</v>
      </c>
      <c r="AP295">
        <f t="shared" si="113"/>
        <v>5.7257669018522517</v>
      </c>
      <c r="AQ295">
        <f t="shared" si="114"/>
        <v>4.0846620539832594</v>
      </c>
      <c r="AR295">
        <f t="shared" si="115"/>
        <v>7.2714333665365909E-3</v>
      </c>
      <c r="AS295">
        <f t="shared" si="116"/>
        <v>1.1472735712285305</v>
      </c>
      <c r="AT295">
        <f t="shared" si="117"/>
        <v>1.2361795521032108</v>
      </c>
      <c r="AU295">
        <f t="shared" si="118"/>
        <v>0.85776005632483676</v>
      </c>
      <c r="AV295">
        <f t="shared" si="119"/>
        <v>1.6317050015999481</v>
      </c>
      <c r="AW295">
        <f t="shared" si="120"/>
        <v>4.0450482539569288</v>
      </c>
    </row>
    <row r="296" spans="25:49" x14ac:dyDescent="0.25">
      <c r="Y296">
        <f t="shared" si="111"/>
        <v>1.4699999999999906</v>
      </c>
      <c r="Z296">
        <f t="shared" si="112"/>
        <v>1.5161451224522553</v>
      </c>
      <c r="AA296">
        <f t="shared" si="98"/>
        <v>0.58676688354693585</v>
      </c>
      <c r="AB296">
        <f t="shared" si="99"/>
        <v>-5.1811254090830539E-3</v>
      </c>
      <c r="AC296">
        <f t="shared" si="100"/>
        <v>0.22274774123434693</v>
      </c>
      <c r="AD296">
        <f t="shared" si="101"/>
        <v>0.3810629415502983</v>
      </c>
      <c r="AE296">
        <f t="shared" si="102"/>
        <v>9.0916147529176011E-2</v>
      </c>
      <c r="AF296">
        <f t="shared" si="103"/>
        <v>0.45909748249552151</v>
      </c>
      <c r="AG296">
        <f t="shared" si="104"/>
        <v>-3.2042853312733008</v>
      </c>
      <c r="AI296">
        <f t="shared" si="105"/>
        <v>-0.46812276123581581</v>
      </c>
      <c r="AJ296">
        <f t="shared" si="106"/>
        <v>-0.40781297166413721</v>
      </c>
      <c r="AK296">
        <f t="shared" si="107"/>
        <v>-0.1704410760862845</v>
      </c>
      <c r="AL296">
        <f t="shared" si="108"/>
        <v>-6.3254080643986133E-2</v>
      </c>
      <c r="AM296">
        <f t="shared" si="109"/>
        <v>-5.7716155673380877E-2</v>
      </c>
      <c r="AN296">
        <f t="shared" si="110"/>
        <v>-6.6309385276380889E-2</v>
      </c>
      <c r="AP296">
        <f t="shared" si="113"/>
        <v>5.7333655469403615</v>
      </c>
      <c r="AQ296">
        <f t="shared" si="114"/>
        <v>4.0876150951630512</v>
      </c>
      <c r="AR296">
        <f t="shared" si="115"/>
        <v>7.2453779087511098E-3</v>
      </c>
      <c r="AS296">
        <f t="shared" si="116"/>
        <v>1.1483941710056951</v>
      </c>
      <c r="AT296">
        <f t="shared" si="117"/>
        <v>1.2380928459633449</v>
      </c>
      <c r="AU296">
        <f t="shared" si="118"/>
        <v>0.85821630352665501</v>
      </c>
      <c r="AV296">
        <f t="shared" si="119"/>
        <v>1.6340111665313459</v>
      </c>
      <c r="AW296">
        <f t="shared" si="120"/>
        <v>4.028962862720916</v>
      </c>
    </row>
    <row r="297" spans="25:49" x14ac:dyDescent="0.25">
      <c r="Y297">
        <f t="shared" si="111"/>
        <v>1.4749999999999905</v>
      </c>
      <c r="Z297">
        <f t="shared" si="112"/>
        <v>1.5125753141612897</v>
      </c>
      <c r="AA297">
        <f t="shared" si="98"/>
        <v>0.58294090567344781</v>
      </c>
      <c r="AB297">
        <f t="shared" si="99"/>
        <v>-5.1513789047661351E-3</v>
      </c>
      <c r="AC297">
        <f t="shared" si="100"/>
        <v>0.22138106358415682</v>
      </c>
      <c r="AD297">
        <f t="shared" si="101"/>
        <v>0.37947350870796248</v>
      </c>
      <c r="AE297">
        <f t="shared" si="102"/>
        <v>9.0584098617125353E-2</v>
      </c>
      <c r="AF297">
        <f t="shared" si="103"/>
        <v>0.45697057517805517</v>
      </c>
      <c r="AG297">
        <f t="shared" si="104"/>
        <v>-3.1915432871864522</v>
      </c>
      <c r="AI297">
        <f t="shared" si="105"/>
        <v>-0.46810451862061059</v>
      </c>
      <c r="AJ297">
        <f t="shared" si="106"/>
        <v>-0.40670797352330934</v>
      </c>
      <c r="AK297">
        <f t="shared" si="107"/>
        <v>-0.17045816561964763</v>
      </c>
      <c r="AL297">
        <f t="shared" si="108"/>
        <v>-6.3268541380563398E-2</v>
      </c>
      <c r="AM297">
        <f t="shared" si="109"/>
        <v>-5.7716068738359334E-2</v>
      </c>
      <c r="AN297">
        <f t="shared" si="110"/>
        <v>-6.6346978821648889E-2</v>
      </c>
      <c r="AP297">
        <f t="shared" si="113"/>
        <v>5.7409462725526224</v>
      </c>
      <c r="AQ297">
        <f t="shared" si="114"/>
        <v>4.0905489295807858</v>
      </c>
      <c r="AR297">
        <f t="shared" si="115"/>
        <v>7.2194722817056954E-3</v>
      </c>
      <c r="AS297">
        <f t="shared" si="116"/>
        <v>1.1495079097118668</v>
      </c>
      <c r="AT297">
        <f t="shared" si="117"/>
        <v>1.2399981606710964</v>
      </c>
      <c r="AU297">
        <f t="shared" si="118"/>
        <v>0.85867088426430083</v>
      </c>
      <c r="AV297">
        <f t="shared" si="119"/>
        <v>1.6363066539438236</v>
      </c>
      <c r="AW297">
        <f t="shared" si="120"/>
        <v>4.0129414360645494</v>
      </c>
    </row>
    <row r="298" spans="25:49" x14ac:dyDescent="0.25">
      <c r="Y298">
        <f t="shared" si="111"/>
        <v>1.4799999999999904</v>
      </c>
      <c r="Z298">
        <f t="shared" si="112"/>
        <v>1.5090195373351796</v>
      </c>
      <c r="AA298">
        <f t="shared" si="98"/>
        <v>0.57913024048067596</v>
      </c>
      <c r="AB298">
        <f t="shared" si="99"/>
        <v>-5.1218499579627208E-3</v>
      </c>
      <c r="AC298">
        <f t="shared" si="100"/>
        <v>0.2200199001291592</v>
      </c>
      <c r="AD298">
        <f t="shared" si="101"/>
        <v>0.37789044748993283</v>
      </c>
      <c r="AE298">
        <f t="shared" si="102"/>
        <v>9.025328938333381E-2</v>
      </c>
      <c r="AF298">
        <f t="shared" si="103"/>
        <v>0.45485222929350211</v>
      </c>
      <c r="AG298">
        <f t="shared" si="104"/>
        <v>-3.1788519126470147</v>
      </c>
      <c r="AI298">
        <f t="shared" si="105"/>
        <v>-0.46808625263499964</v>
      </c>
      <c r="AJ298">
        <f t="shared" si="106"/>
        <v>-0.40560737319650103</v>
      </c>
      <c r="AK298">
        <f t="shared" si="107"/>
        <v>-0.17047506093302403</v>
      </c>
      <c r="AL298">
        <f t="shared" si="108"/>
        <v>-6.328288649441903E-2</v>
      </c>
      <c r="AM298">
        <f t="shared" si="109"/>
        <v>-5.7715973809363726E-2</v>
      </c>
      <c r="AN298">
        <f t="shared" si="110"/>
        <v>-6.6384319222886803E-2</v>
      </c>
      <c r="AP298">
        <f t="shared" si="113"/>
        <v>5.7485091491234286</v>
      </c>
      <c r="AQ298">
        <f t="shared" si="114"/>
        <v>4.0934636341091526</v>
      </c>
      <c r="AR298">
        <f t="shared" si="115"/>
        <v>7.1937153871818654E-3</v>
      </c>
      <c r="AS298">
        <f t="shared" si="116"/>
        <v>1.1506148150297875</v>
      </c>
      <c r="AT298">
        <f t="shared" si="117"/>
        <v>1.2418955282146362</v>
      </c>
      <c r="AU298">
        <f t="shared" si="118"/>
        <v>0.85912380475738648</v>
      </c>
      <c r="AV298">
        <f t="shared" si="119"/>
        <v>1.6385915068197139</v>
      </c>
      <c r="AW298">
        <f t="shared" si="120"/>
        <v>3.9969837196286173</v>
      </c>
    </row>
    <row r="299" spans="25:49" x14ac:dyDescent="0.25">
      <c r="Y299">
        <f t="shared" si="111"/>
        <v>1.4849999999999903</v>
      </c>
      <c r="Z299">
        <f t="shared" si="112"/>
        <v>1.5054777367729297</v>
      </c>
      <c r="AA299">
        <f t="shared" si="98"/>
        <v>0.57533482636729527</v>
      </c>
      <c r="AB299">
        <f t="shared" si="99"/>
        <v>-5.0925365075509266E-3</v>
      </c>
      <c r="AC299">
        <f t="shared" si="100"/>
        <v>0.21866422860931994</v>
      </c>
      <c r="AD299">
        <f t="shared" si="101"/>
        <v>0.37631373199752138</v>
      </c>
      <c r="AE299">
        <f t="shared" si="102"/>
        <v>8.9923715592157144E-2</v>
      </c>
      <c r="AF299">
        <f t="shared" si="103"/>
        <v>0.45274240995753046</v>
      </c>
      <c r="AG299">
        <f t="shared" si="104"/>
        <v>-3.1662110061643154</v>
      </c>
      <c r="AI299">
        <f t="shared" si="105"/>
        <v>-0.46806796368190029</v>
      </c>
      <c r="AJ299">
        <f t="shared" si="106"/>
        <v>-0.40451115260679638</v>
      </c>
      <c r="AK299">
        <f t="shared" si="107"/>
        <v>-0.17049176360119422</v>
      </c>
      <c r="AL299">
        <f t="shared" si="108"/>
        <v>-6.3297117029615518E-2</v>
      </c>
      <c r="AM299">
        <f t="shared" si="109"/>
        <v>-5.7715870945398207E-2</v>
      </c>
      <c r="AN299">
        <f t="shared" si="110"/>
        <v>-6.6421408325988224E-2</v>
      </c>
      <c r="AP299">
        <f t="shared" si="113"/>
        <v>5.7560542468101046</v>
      </c>
      <c r="AQ299">
        <f t="shared" si="114"/>
        <v>4.0963592853115562</v>
      </c>
      <c r="AR299">
        <f t="shared" si="115"/>
        <v>7.1681061373920522E-3</v>
      </c>
      <c r="AS299">
        <f t="shared" si="116"/>
        <v>1.1517149145304333</v>
      </c>
      <c r="AT299">
        <f t="shared" si="117"/>
        <v>1.2437849804520857</v>
      </c>
      <c r="AU299">
        <f t="shared" si="118"/>
        <v>0.8595750712043031</v>
      </c>
      <c r="AV299">
        <f t="shared" si="119"/>
        <v>1.6408657679661813</v>
      </c>
      <c r="AW299">
        <f t="shared" si="120"/>
        <v>3.9810894600653826</v>
      </c>
    </row>
    <row r="300" spans="25:49" x14ac:dyDescent="0.25">
      <c r="Y300">
        <f t="shared" si="111"/>
        <v>1.4899999999999902</v>
      </c>
      <c r="Z300">
        <f t="shared" si="112"/>
        <v>1.5019498574857029</v>
      </c>
      <c r="AA300">
        <f t="shared" si="98"/>
        <v>0.571554601986769</v>
      </c>
      <c r="AB300">
        <f t="shared" si="99"/>
        <v>-5.0634365171025042E-3</v>
      </c>
      <c r="AC300">
        <f t="shared" si="100"/>
        <v>0.21731402685734011</v>
      </c>
      <c r="AD300">
        <f t="shared" si="101"/>
        <v>0.37474333644266422</v>
      </c>
      <c r="AE300">
        <f t="shared" si="102"/>
        <v>8.9595373016555638E-2</v>
      </c>
      <c r="AF300">
        <f t="shared" si="103"/>
        <v>0.45064108243441336</v>
      </c>
      <c r="AG300">
        <f t="shared" si="104"/>
        <v>-3.153620367048922</v>
      </c>
      <c r="AI300">
        <f t="shared" si="105"/>
        <v>-0.46804965215858657</v>
      </c>
      <c r="AJ300">
        <f t="shared" si="106"/>
        <v>-0.40341929375769092</v>
      </c>
      <c r="AK300">
        <f t="shared" si="107"/>
        <v>-0.17050827518214504</v>
      </c>
      <c r="AL300">
        <f t="shared" si="108"/>
        <v>-6.3311234018213133E-2</v>
      </c>
      <c r="AM300">
        <f t="shared" si="109"/>
        <v>-5.771576020497609E-2</v>
      </c>
      <c r="AN300">
        <f t="shared" si="110"/>
        <v>-6.6458247959621297E-2</v>
      </c>
      <c r="AP300">
        <f t="shared" si="113"/>
        <v>5.7635816354939688</v>
      </c>
      <c r="AQ300">
        <f t="shared" si="114"/>
        <v>4.0992359594433925</v>
      </c>
      <c r="AR300">
        <f t="shared" si="115"/>
        <v>7.1426434548542981E-3</v>
      </c>
      <c r="AS300">
        <f t="shared" si="116"/>
        <v>1.1528082356734799</v>
      </c>
      <c r="AT300">
        <f t="shared" si="117"/>
        <v>1.2456665491120733</v>
      </c>
      <c r="AU300">
        <f t="shared" si="118"/>
        <v>0.86002468978226387</v>
      </c>
      <c r="AV300">
        <f t="shared" si="119"/>
        <v>1.643129480015969</v>
      </c>
      <c r="AW300">
        <f t="shared" si="120"/>
        <v>3.9652584050345614</v>
      </c>
    </row>
    <row r="301" spans="25:49" x14ac:dyDescent="0.25">
      <c r="Y301">
        <f t="shared" si="111"/>
        <v>1.4949999999999901</v>
      </c>
      <c r="Z301">
        <f t="shared" si="112"/>
        <v>1.4984358446960697</v>
      </c>
      <c r="AA301">
        <f t="shared" si="98"/>
        <v>0.56778950624617996</v>
      </c>
      <c r="AB301">
        <f t="shared" si="99"/>
        <v>-5.0345479745215194E-3</v>
      </c>
      <c r="AC301">
        <f t="shared" si="100"/>
        <v>0.21596927279823469</v>
      </c>
      <c r="AD301">
        <f t="shared" si="101"/>
        <v>0.37317923514736168</v>
      </c>
      <c r="AE301">
        <f t="shared" si="102"/>
        <v>8.9268257438169241E-2</v>
      </c>
      <c r="AF301">
        <f t="shared" si="103"/>
        <v>0.44854821213630736</v>
      </c>
      <c r="AG301">
        <f t="shared" si="104"/>
        <v>-3.1410797954094569</v>
      </c>
      <c r="AI301">
        <f t="shared" si="105"/>
        <v>-0.46803131845676799</v>
      </c>
      <c r="AJ301">
        <f t="shared" si="106"/>
        <v>-0.40233177873262327</v>
      </c>
      <c r="AK301">
        <f t="shared" si="107"/>
        <v>-0.17052459721728716</v>
      </c>
      <c r="AL301">
        <f t="shared" si="108"/>
        <v>-6.3325238480439361E-2</v>
      </c>
      <c r="AM301">
        <f t="shared" si="109"/>
        <v>-5.7715641646124298E-2</v>
      </c>
      <c r="AN301">
        <f t="shared" si="110"/>
        <v>-6.6494839935427485E-2</v>
      </c>
      <c r="AP301">
        <f t="shared" si="113"/>
        <v>5.7710913847813972</v>
      </c>
      <c r="AQ301">
        <f t="shared" si="114"/>
        <v>4.1020937324533264</v>
      </c>
      <c r="AR301">
        <f t="shared" si="115"/>
        <v>7.1173262722687859E-3</v>
      </c>
      <c r="AS301">
        <f t="shared" si="116"/>
        <v>1.1538948058077665</v>
      </c>
      <c r="AT301">
        <f t="shared" si="117"/>
        <v>1.2475402657942867</v>
      </c>
      <c r="AU301">
        <f t="shared" si="118"/>
        <v>0.86047266664734667</v>
      </c>
      <c r="AV301">
        <f t="shared" si="119"/>
        <v>1.645382685428141</v>
      </c>
      <c r="AW301">
        <f t="shared" si="120"/>
        <v>3.9494903031993172</v>
      </c>
    </row>
    <row r="302" spans="25:49" x14ac:dyDescent="0.25">
      <c r="Y302">
        <f t="shared" si="111"/>
        <v>1.49999999999999</v>
      </c>
      <c r="Z302">
        <f t="shared" si="112"/>
        <v>1.4949356438372627</v>
      </c>
      <c r="AA302">
        <f t="shared" si="98"/>
        <v>0.56403947830506684</v>
      </c>
      <c r="AB302">
        <f t="shared" si="99"/>
        <v>-5.005868891690024E-3</v>
      </c>
      <c r="AC302">
        <f t="shared" si="100"/>
        <v>0.2146299444489127</v>
      </c>
      <c r="AD302">
        <f t="shared" si="101"/>
        <v>0.37162140254312392</v>
      </c>
      <c r="AE302">
        <f t="shared" si="102"/>
        <v>8.8942364647390998E-2</v>
      </c>
      <c r="AF302">
        <f t="shared" si="103"/>
        <v>0.44646376462253612</v>
      </c>
      <c r="AG302">
        <f t="shared" si="104"/>
        <v>-3.1285890921494222</v>
      </c>
      <c r="AI302">
        <f t="shared" si="105"/>
        <v>-0.4680129629626667</v>
      </c>
      <c r="AJ302">
        <f t="shared" si="106"/>
        <v>-0.40124858969451183</v>
      </c>
      <c r="AK302">
        <f t="shared" si="107"/>
        <v>-0.1705407312316696</v>
      </c>
      <c r="AL302">
        <f t="shared" si="108"/>
        <v>-6.3339131424855255E-2</v>
      </c>
      <c r="AM302">
        <f t="shared" si="109"/>
        <v>-5.7715515326387974E-2</v>
      </c>
      <c r="AN302">
        <f t="shared" si="110"/>
        <v>-6.6531186048217866E-2</v>
      </c>
      <c r="AP302">
        <f t="shared" si="113"/>
        <v>5.7785835640048777</v>
      </c>
      <c r="AQ302">
        <f t="shared" si="114"/>
        <v>4.1049326799845574</v>
      </c>
      <c r="AR302">
        <f t="shared" si="115"/>
        <v>7.0921535323961787E-3</v>
      </c>
      <c r="AS302">
        <f t="shared" si="116"/>
        <v>1.1549746521717577</v>
      </c>
      <c r="AT302">
        <f t="shared" si="117"/>
        <v>1.2494061619700234</v>
      </c>
      <c r="AU302">
        <f t="shared" si="118"/>
        <v>0.86091900793453746</v>
      </c>
      <c r="AV302">
        <f t="shared" si="119"/>
        <v>1.6476254264888226</v>
      </c>
      <c r="AW302">
        <f t="shared" si="120"/>
        <v>3.9337849042222701</v>
      </c>
    </row>
    <row r="303" spans="25:49" x14ac:dyDescent="0.25">
      <c r="Y303">
        <f t="shared" si="111"/>
        <v>1.5049999999999899</v>
      </c>
      <c r="Z303">
        <f t="shared" si="112"/>
        <v>1.4914492005524271</v>
      </c>
      <c r="AA303">
        <f t="shared" si="98"/>
        <v>0.56030445757426994</v>
      </c>
      <c r="AB303">
        <f t="shared" si="99"/>
        <v>-4.9773973041197794E-3</v>
      </c>
      <c r="AC303">
        <f t="shared" si="100"/>
        <v>0.21329601991776115</v>
      </c>
      <c r="AD303">
        <f t="shared" si="101"/>
        <v>0.37006981317041998</v>
      </c>
      <c r="AE303">
        <f t="shared" si="102"/>
        <v>8.8617690443438146E-2</v>
      </c>
      <c r="AF303">
        <f t="shared" si="103"/>
        <v>0.44438770559887913</v>
      </c>
      <c r="AG303">
        <f t="shared" si="104"/>
        <v>-3.1161480589640411</v>
      </c>
      <c r="AI303">
        <f t="shared" si="105"/>
        <v>-0.46799458605709376</v>
      </c>
      <c r="AJ303">
        <f t="shared" si="106"/>
        <v>-0.40016970888529574</v>
      </c>
      <c r="AK303">
        <f t="shared" si="107"/>
        <v>-0.17055667873419003</v>
      </c>
      <c r="AL303">
        <f t="shared" si="108"/>
        <v>-6.3352913848519266E-2</v>
      </c>
      <c r="AM303">
        <f t="shared" si="109"/>
        <v>-5.7715381302834767E-2</v>
      </c>
      <c r="AN303">
        <f t="shared" si="110"/>
        <v>-6.6567288076166228E-2</v>
      </c>
      <c r="AP303">
        <f t="shared" si="113"/>
        <v>5.7860582422240636</v>
      </c>
      <c r="AQ303">
        <f t="shared" si="114"/>
        <v>4.1077528773760825</v>
      </c>
      <c r="AR303">
        <f t="shared" si="115"/>
        <v>7.0671241879377289E-3</v>
      </c>
      <c r="AS303">
        <f t="shared" si="116"/>
        <v>1.1560478018940021</v>
      </c>
      <c r="AT303">
        <f t="shared" si="117"/>
        <v>1.2512642689827389</v>
      </c>
      <c r="AU303">
        <f t="shared" si="118"/>
        <v>0.86136371975777437</v>
      </c>
      <c r="AV303">
        <f t="shared" si="119"/>
        <v>1.6498577453119352</v>
      </c>
      <c r="AW303">
        <f t="shared" si="120"/>
        <v>3.9181419587615234</v>
      </c>
    </row>
    <row r="304" spans="25:49" x14ac:dyDescent="0.25">
      <c r="Y304">
        <f t="shared" si="111"/>
        <v>1.5099999999999898</v>
      </c>
      <c r="Z304">
        <f t="shared" si="112"/>
        <v>1.4879764606938775</v>
      </c>
      <c r="AA304">
        <f t="shared" si="98"/>
        <v>0.55658438371478325</v>
      </c>
      <c r="AB304">
        <f t="shared" si="99"/>
        <v>-4.9491312706089197E-3</v>
      </c>
      <c r="AC304">
        <f t="shared" si="100"/>
        <v>0.21196747740422978</v>
      </c>
      <c r="AD304">
        <f t="shared" si="101"/>
        <v>0.36852444167813109</v>
      </c>
      <c r="AE304">
        <f t="shared" si="102"/>
        <v>8.829423063442185E-2</v>
      </c>
      <c r="AF304">
        <f t="shared" si="103"/>
        <v>0.44232000091686424</v>
      </c>
      <c r="AG304">
        <f t="shared" si="104"/>
        <v>-3.1037564983371073</v>
      </c>
      <c r="AI304">
        <f t="shared" si="105"/>
        <v>-0.46797618811552338</v>
      </c>
      <c r="AJ304">
        <f t="shared" si="106"/>
        <v>-0.39909511862548019</v>
      </c>
      <c r="AK304">
        <f t="shared" si="107"/>
        <v>-0.17057244121780279</v>
      </c>
      <c r="AL304">
        <f t="shared" si="108"/>
        <v>-6.3366586737148053E-2</v>
      </c>
      <c r="AM304">
        <f t="shared" si="109"/>
        <v>-5.7715239632059309E-2</v>
      </c>
      <c r="AN304">
        <f t="shared" si="110"/>
        <v>-6.6603147781000016E-2</v>
      </c>
      <c r="AP304">
        <f t="shared" si="113"/>
        <v>5.7935154882268254</v>
      </c>
      <c r="AQ304">
        <f t="shared" si="114"/>
        <v>4.110554399663954</v>
      </c>
      <c r="AR304">
        <f t="shared" si="115"/>
        <v>7.0422372014171302E-3</v>
      </c>
      <c r="AS304">
        <f t="shared" si="116"/>
        <v>1.1571142819935909</v>
      </c>
      <c r="AT304">
        <f t="shared" si="117"/>
        <v>1.253114618048591</v>
      </c>
      <c r="AU304">
        <f t="shared" si="118"/>
        <v>0.86180680820999156</v>
      </c>
      <c r="AV304">
        <f t="shared" si="119"/>
        <v>1.6520796838399294</v>
      </c>
      <c r="AW304">
        <f t="shared" si="120"/>
        <v>3.9025612184667033</v>
      </c>
    </row>
    <row r="305" spans="25:49" x14ac:dyDescent="0.25">
      <c r="Y305">
        <f t="shared" si="111"/>
        <v>1.5149999999999897</v>
      </c>
      <c r="Z305">
        <f t="shared" si="112"/>
        <v>1.4845173703223542</v>
      </c>
      <c r="AA305">
        <f t="shared" si="98"/>
        <v>0.55287919663661378</v>
      </c>
      <c r="AB305">
        <f t="shared" si="99"/>
        <v>-4.9210688729061647E-3</v>
      </c>
      <c r="AC305">
        <f t="shared" si="100"/>
        <v>0.21064429519841929</v>
      </c>
      <c r="AD305">
        <f t="shared" si="101"/>
        <v>0.36698526282300881</v>
      </c>
      <c r="AE305">
        <f t="shared" si="102"/>
        <v>8.7971981037414701E-2</v>
      </c>
      <c r="AF305">
        <f t="shared" si="103"/>
        <v>0.44026061657306542</v>
      </c>
      <c r="AG305">
        <f t="shared" si="104"/>
        <v>-3.0914142135378508</v>
      </c>
      <c r="AI305">
        <f t="shared" si="105"/>
        <v>-0.46795776950816775</v>
      </c>
      <c r="AJ305">
        <f t="shared" si="106"/>
        <v>-0.39802480131368784</v>
      </c>
      <c r="AK305">
        <f t="shared" si="107"/>
        <v>-0.17058802015972346</v>
      </c>
      <c r="AL305">
        <f t="shared" si="108"/>
        <v>-6.3380151065274948E-2</v>
      </c>
      <c r="AM305">
        <f t="shared" si="109"/>
        <v>-5.7715090370187502E-2</v>
      </c>
      <c r="AN305">
        <f t="shared" si="110"/>
        <v>-6.6638766908188415E-2</v>
      </c>
      <c r="AP305">
        <f t="shared" si="113"/>
        <v>5.8009553705302945</v>
      </c>
      <c r="AQ305">
        <f t="shared" si="114"/>
        <v>4.1133373215825282</v>
      </c>
      <c r="AR305">
        <f t="shared" si="115"/>
        <v>7.0174915450640857E-3</v>
      </c>
      <c r="AS305">
        <f t="shared" si="116"/>
        <v>1.1581741193806121</v>
      </c>
      <c r="AT305">
        <f t="shared" si="117"/>
        <v>1.2549572402569817</v>
      </c>
      <c r="AU305">
        <f t="shared" si="118"/>
        <v>0.86224827936316362</v>
      </c>
      <c r="AV305">
        <f t="shared" si="119"/>
        <v>1.6542912838445136</v>
      </c>
      <c r="AW305">
        <f t="shared" si="120"/>
        <v>3.887042435975018</v>
      </c>
    </row>
    <row r="306" spans="25:49" x14ac:dyDescent="0.25">
      <c r="Y306">
        <f t="shared" si="111"/>
        <v>1.5199999999999896</v>
      </c>
      <c r="Z306">
        <f t="shared" si="112"/>
        <v>1.4810718757062824</v>
      </c>
      <c r="AA306">
        <f t="shared" si="98"/>
        <v>0.54918883649764871</v>
      </c>
      <c r="AB306">
        <f t="shared" si="99"/>
        <v>-4.8932082153798628E-3</v>
      </c>
      <c r="AC306">
        <f t="shared" si="100"/>
        <v>0.20932645168067121</v>
      </c>
      <c r="AD306">
        <f t="shared" si="101"/>
        <v>0.36545225146913696</v>
      </c>
      <c r="AE306">
        <f t="shared" si="102"/>
        <v>8.7650937478516655E-2</v>
      </c>
      <c r="AF306">
        <f t="shared" si="103"/>
        <v>0.43820951870840524</v>
      </c>
      <c r="AG306">
        <f t="shared" si="104"/>
        <v>-3.0791210086178147</v>
      </c>
      <c r="AI306">
        <f t="shared" si="105"/>
        <v>-0.46793933060004866</v>
      </c>
      <c r="AJ306">
        <f t="shared" si="106"/>
        <v>-0.39695873942621257</v>
      </c>
      <c r="AK306">
        <f t="shared" si="107"/>
        <v>-0.17060341702162996</v>
      </c>
      <c r="AL306">
        <f t="shared" si="108"/>
        <v>-6.3393607796405377E-2</v>
      </c>
      <c r="AM306">
        <f t="shared" si="109"/>
        <v>-5.7714933572880836E-2</v>
      </c>
      <c r="AN306">
        <f t="shared" si="110"/>
        <v>-6.6674147187127886E-2</v>
      </c>
      <c r="AP306">
        <f t="shared" si="113"/>
        <v>5.8083779573819063</v>
      </c>
      <c r="AQ306">
        <f t="shared" si="114"/>
        <v>4.1161017175657113</v>
      </c>
      <c r="AR306">
        <f t="shared" si="115"/>
        <v>6.9928862006995553E-3</v>
      </c>
      <c r="AS306">
        <f t="shared" si="116"/>
        <v>1.1592273408566043</v>
      </c>
      <c r="AT306">
        <f t="shared" si="117"/>
        <v>1.2567921665710968</v>
      </c>
      <c r="AU306">
        <f t="shared" si="118"/>
        <v>0.86268813926835064</v>
      </c>
      <c r="AV306">
        <f t="shared" si="119"/>
        <v>1.656492586927379</v>
      </c>
      <c r="AW306">
        <f t="shared" si="120"/>
        <v>3.8715853649073289</v>
      </c>
    </row>
    <row r="307" spans="25:49" x14ac:dyDescent="0.25">
      <c r="Y307">
        <f t="shared" si="111"/>
        <v>1.5249999999999895</v>
      </c>
      <c r="Z307">
        <f t="shared" si="112"/>
        <v>1.4776399233210318</v>
      </c>
      <c r="AA307">
        <f t="shared" si="98"/>
        <v>0.54551324370252907</v>
      </c>
      <c r="AB307">
        <f t="shared" si="99"/>
        <v>-4.8655474246923625E-3</v>
      </c>
      <c r="AC307">
        <f t="shared" si="100"/>
        <v>0.20801392532116042</v>
      </c>
      <c r="AD307">
        <f t="shared" si="101"/>
        <v>0.36392538258739726</v>
      </c>
      <c r="AE307">
        <f t="shared" si="102"/>
        <v>8.7331095792918978E-2</v>
      </c>
      <c r="AF307">
        <f t="shared" si="103"/>
        <v>0.43616667360746164</v>
      </c>
      <c r="AG307">
        <f t="shared" si="104"/>
        <v>-3.0668766884077416</v>
      </c>
      <c r="AI307">
        <f t="shared" si="105"/>
        <v>-0.46792087175106967</v>
      </c>
      <c r="AJ307">
        <f t="shared" si="106"/>
        <v>-0.39589691551657952</v>
      </c>
      <c r="AK307">
        <f t="shared" si="107"/>
        <v>-0.17061863324986135</v>
      </c>
      <c r="AL307">
        <f t="shared" si="108"/>
        <v>-6.3406957883170231E-2</v>
      </c>
      <c r="AM307">
        <f t="shared" si="109"/>
        <v>-5.7714769295340661E-2</v>
      </c>
      <c r="AN307">
        <f t="shared" si="110"/>
        <v>-6.6709290331325208E-2</v>
      </c>
      <c r="AP307">
        <f t="shared" si="113"/>
        <v>5.8157833167604371</v>
      </c>
      <c r="AQ307">
        <f t="shared" si="114"/>
        <v>4.1188476617481991</v>
      </c>
      <c r="AR307">
        <f t="shared" si="115"/>
        <v>6.9684201596226566E-3</v>
      </c>
      <c r="AS307">
        <f t="shared" si="116"/>
        <v>1.1602739731150076</v>
      </c>
      <c r="AT307">
        <f t="shared" si="117"/>
        <v>1.2586194278284424</v>
      </c>
      <c r="AU307">
        <f t="shared" si="118"/>
        <v>0.8631263939557432</v>
      </c>
      <c r="AV307">
        <f t="shared" si="119"/>
        <v>1.658683634520921</v>
      </c>
      <c r="AW307">
        <f t="shared" si="120"/>
        <v>3.8561897598642401</v>
      </c>
    </row>
    <row r="308" spans="25:49" x14ac:dyDescent="0.25">
      <c r="Y308">
        <f t="shared" si="111"/>
        <v>1.5299999999999894</v>
      </c>
      <c r="Z308">
        <f t="shared" si="112"/>
        <v>1.4742214598481798</v>
      </c>
      <c r="AA308">
        <f t="shared" si="98"/>
        <v>0.54185235890153072</v>
      </c>
      <c r="AB308">
        <f t="shared" si="99"/>
        <v>-4.8380846494808227E-3</v>
      </c>
      <c r="AC308">
        <f t="shared" si="100"/>
        <v>0.2067066946794901</v>
      </c>
      <c r="AD308">
        <f t="shared" si="101"/>
        <v>0.36240463125493949</v>
      </c>
      <c r="AE308">
        <f t="shared" si="102"/>
        <v>8.7012451824966683E-2</v>
      </c>
      <c r="AF308">
        <f t="shared" si="103"/>
        <v>0.43413204769777952</v>
      </c>
      <c r="AG308">
        <f t="shared" si="104"/>
        <v>-3.054681058514479</v>
      </c>
      <c r="AI308">
        <f t="shared" si="105"/>
        <v>-0.46790239331608635</v>
      </c>
      <c r="AJ308">
        <f t="shared" si="106"/>
        <v>-0.39483931221510821</v>
      </c>
      <c r="AK308">
        <f t="shared" si="107"/>
        <v>-0.17063367027561266</v>
      </c>
      <c r="AL308">
        <f t="shared" si="108"/>
        <v>-6.3420202267476161E-2</v>
      </c>
      <c r="AM308">
        <f t="shared" si="109"/>
        <v>-5.7714597592312344E-2</v>
      </c>
      <c r="AN308">
        <f t="shared" si="110"/>
        <v>-6.6744198038578062E-2</v>
      </c>
      <c r="AP308">
        <f t="shared" si="113"/>
        <v>5.8231715163770419</v>
      </c>
      <c r="AQ308">
        <f t="shared" si="114"/>
        <v>4.1215752279667113</v>
      </c>
      <c r="AR308">
        <f t="shared" si="115"/>
        <v>6.9440924224991952E-3</v>
      </c>
      <c r="AS308">
        <f t="shared" si="116"/>
        <v>1.1613140427416133</v>
      </c>
      <c r="AT308">
        <f t="shared" si="117"/>
        <v>1.2604390547413793</v>
      </c>
      <c r="AU308">
        <f t="shared" si="118"/>
        <v>0.86356304943470774</v>
      </c>
      <c r="AV308">
        <f t="shared" si="119"/>
        <v>1.6608644678889584</v>
      </c>
      <c r="AW308">
        <f t="shared" si="120"/>
        <v>3.8408553764222018</v>
      </c>
    </row>
    <row r="309" spans="25:49" x14ac:dyDescent="0.25">
      <c r="Y309">
        <f t="shared" si="111"/>
        <v>1.5349999999999893</v>
      </c>
      <c r="Z309">
        <f t="shared" si="112"/>
        <v>1.4708164321747741</v>
      </c>
      <c r="AA309">
        <f t="shared" si="98"/>
        <v>0.53820612298945214</v>
      </c>
      <c r="AB309">
        <f t="shared" si="99"/>
        <v>-4.8108180600429096E-3</v>
      </c>
      <c r="AC309">
        <f t="shared" si="100"/>
        <v>0.20540473840428833</v>
      </c>
      <c r="AD309">
        <f t="shared" si="101"/>
        <v>0.36088997265465544</v>
      </c>
      <c r="AE309">
        <f t="shared" si="102"/>
        <v>8.6695001428219204E-2</v>
      </c>
      <c r="AF309">
        <f t="shared" si="103"/>
        <v>0.43210560754918598</v>
      </c>
      <c r="AG309">
        <f t="shared" si="104"/>
        <v>-3.0425339253178905</v>
      </c>
      <c r="AI309">
        <f t="shared" si="105"/>
        <v>-0.46788389564497596</v>
      </c>
      <c r="AJ309">
        <f t="shared" si="106"/>
        <v>-0.39378591222848075</v>
      </c>
      <c r="AK309">
        <f t="shared" si="107"/>
        <v>-0.17064852951512785</v>
      </c>
      <c r="AL309">
        <f t="shared" si="108"/>
        <v>-6.3433341880653873E-2</v>
      </c>
      <c r="AM309">
        <f t="shared" si="109"/>
        <v>-5.7714418518089478E-2</v>
      </c>
      <c r="AN309">
        <f t="shared" si="110"/>
        <v>-6.6778871991153163E-2</v>
      </c>
      <c r="AP309">
        <f t="shared" si="113"/>
        <v>5.8305426236762825</v>
      </c>
      <c r="AQ309">
        <f t="shared" si="114"/>
        <v>4.1242844897612185</v>
      </c>
      <c r="AR309">
        <f t="shared" si="115"/>
        <v>6.9199019992517916E-3</v>
      </c>
      <c r="AS309">
        <f t="shared" si="116"/>
        <v>1.1623475762150108</v>
      </c>
      <c r="AT309">
        <f t="shared" si="117"/>
        <v>1.2622510778976539</v>
      </c>
      <c r="AU309">
        <f t="shared" si="118"/>
        <v>0.86399811169383256</v>
      </c>
      <c r="AV309">
        <f t="shared" si="119"/>
        <v>1.6630351281274471</v>
      </c>
      <c r="AW309">
        <f t="shared" si="120"/>
        <v>3.8255819711296297</v>
      </c>
    </row>
    <row r="310" spans="25:49" x14ac:dyDescent="0.25">
      <c r="Y310">
        <f t="shared" si="111"/>
        <v>1.5399999999999892</v>
      </c>
      <c r="Z310">
        <f t="shared" si="112"/>
        <v>1.4674247873925985</v>
      </c>
      <c r="AA310">
        <f t="shared" si="98"/>
        <v>0.53457447710450934</v>
      </c>
      <c r="AB310">
        <f t="shared" si="99"/>
        <v>-4.7837458480279316E-3</v>
      </c>
      <c r="AC310">
        <f t="shared" si="100"/>
        <v>0.20410803523280746</v>
      </c>
      <c r="AD310">
        <f t="shared" si="101"/>
        <v>0.35938138207465681</v>
      </c>
      <c r="AE310">
        <f t="shared" si="102"/>
        <v>8.6378740465509113E-2</v>
      </c>
      <c r="AF310">
        <f t="shared" si="103"/>
        <v>0.43008731987311144</v>
      </c>
      <c r="AG310">
        <f t="shared" si="104"/>
        <v>-3.0304350959677815</v>
      </c>
      <c r="AI310">
        <f t="shared" si="105"/>
        <v>-0.46786537908270537</v>
      </c>
      <c r="AJ310">
        <f t="shared" si="106"/>
        <v>-0.39273669833931385</v>
      </c>
      <c r="AK310">
        <f t="shared" si="107"/>
        <v>-0.17066321236988913</v>
      </c>
      <c r="AL310">
        <f t="shared" si="108"/>
        <v>-6.3446377643603613E-2</v>
      </c>
      <c r="AM310">
        <f t="shared" si="109"/>
        <v>-5.7714232126518009E-2</v>
      </c>
      <c r="AN310">
        <f t="shared" si="110"/>
        <v>-6.6813313855961814E-2</v>
      </c>
      <c r="AP310">
        <f t="shared" si="113"/>
        <v>5.8378967058371565</v>
      </c>
      <c r="AQ310">
        <f t="shared" si="114"/>
        <v>4.126975520376166</v>
      </c>
      <c r="AR310">
        <f t="shared" si="115"/>
        <v>6.8958479089515773E-3</v>
      </c>
      <c r="AS310">
        <f t="shared" si="116"/>
        <v>1.1633745999070322</v>
      </c>
      <c r="AT310">
        <f t="shared" si="117"/>
        <v>1.2640555277609271</v>
      </c>
      <c r="AU310">
        <f t="shared" si="118"/>
        <v>0.86443158670097364</v>
      </c>
      <c r="AV310">
        <f t="shared" si="119"/>
        <v>1.665195656165193</v>
      </c>
      <c r="AW310">
        <f t="shared" si="120"/>
        <v>3.8103693015030404</v>
      </c>
    </row>
    <row r="311" spans="25:49" x14ac:dyDescent="0.25">
      <c r="Y311">
        <f t="shared" si="111"/>
        <v>1.544999999999989</v>
      </c>
      <c r="Z311">
        <f t="shared" si="112"/>
        <v>1.4640464727974416</v>
      </c>
      <c r="AA311">
        <f t="shared" si="98"/>
        <v>0.53095736262723725</v>
      </c>
      <c r="AB311">
        <f t="shared" si="99"/>
        <v>-4.7568662261331385E-3</v>
      </c>
      <c r="AC311">
        <f t="shared" si="100"/>
        <v>0.20281656399052567</v>
      </c>
      <c r="AD311">
        <f t="shared" si="101"/>
        <v>0.35787883490775685</v>
      </c>
      <c r="AE311">
        <f t="shared" si="102"/>
        <v>8.6063664808999629E-2</v>
      </c>
      <c r="AF311">
        <f t="shared" si="103"/>
        <v>0.42807715152191339</v>
      </c>
      <c r="AG311">
        <f t="shared" si="104"/>
        <v>-3.0183843783808397</v>
      </c>
      <c r="AI311">
        <f t="shared" si="105"/>
        <v>-0.46784684396939891</v>
      </c>
      <c r="AJ311">
        <f t="shared" si="106"/>
        <v>-0.39169165340573464</v>
      </c>
      <c r="AK311">
        <f t="shared" si="107"/>
        <v>-0.17067772022680347</v>
      </c>
      <c r="AL311">
        <f t="shared" si="108"/>
        <v>-6.3459310466938521E-2</v>
      </c>
      <c r="AM311">
        <f t="shared" si="109"/>
        <v>-5.7714038471000276E-2</v>
      </c>
      <c r="AN311">
        <f t="shared" si="110"/>
        <v>-6.6847525284733408E-2</v>
      </c>
      <c r="AP311">
        <f t="shared" si="113"/>
        <v>5.8452338297741191</v>
      </c>
      <c r="AQ311">
        <f t="shared" si="114"/>
        <v>4.1296483927616885</v>
      </c>
      <c r="AR311">
        <f t="shared" si="115"/>
        <v>6.8719291797114382E-3</v>
      </c>
      <c r="AS311">
        <f t="shared" si="116"/>
        <v>1.1643951400831962</v>
      </c>
      <c r="AT311">
        <f t="shared" si="117"/>
        <v>1.2658524346713003</v>
      </c>
      <c r="AU311">
        <f t="shared" si="118"/>
        <v>0.86486348040330119</v>
      </c>
      <c r="AV311">
        <f t="shared" si="119"/>
        <v>1.6673460927645585</v>
      </c>
      <c r="AW311">
        <f t="shared" si="120"/>
        <v>3.7952171260232017</v>
      </c>
    </row>
    <row r="312" spans="25:49" x14ac:dyDescent="0.25">
      <c r="Y312">
        <f t="shared" si="111"/>
        <v>1.5499999999999889</v>
      </c>
      <c r="Z312">
        <f t="shared" si="112"/>
        <v>1.4606814358883644</v>
      </c>
      <c r="AA312">
        <f t="shared" si="98"/>
        <v>0.52735472117939741</v>
      </c>
      <c r="AB312">
        <f t="shared" si="99"/>
        <v>-4.7301774278054598E-3</v>
      </c>
      <c r="AC312">
        <f t="shared" si="100"/>
        <v>0.20153030359075064</v>
      </c>
      <c r="AD312">
        <f t="shared" si="101"/>
        <v>0.35638230665095599</v>
      </c>
      <c r="AE312">
        <f t="shared" si="102"/>
        <v>8.5749770340240256E-2</v>
      </c>
      <c r="AF312">
        <f t="shared" si="103"/>
        <v>0.42607506948820628</v>
      </c>
      <c r="AG312">
        <f t="shared" si="104"/>
        <v>-3.006381581237584</v>
      </c>
      <c r="AI312">
        <f t="shared" si="105"/>
        <v>-0.46782829064040471</v>
      </c>
      <c r="AJ312">
        <f t="shared" si="106"/>
        <v>-0.39065076036096152</v>
      </c>
      <c r="AK312">
        <f t="shared" si="107"/>
        <v>-0.17069205445838681</v>
      </c>
      <c r="AL312">
        <f t="shared" si="108"/>
        <v>-6.347214125112563E-2</v>
      </c>
      <c r="AM312">
        <f t="shared" si="109"/>
        <v>-5.7713837604499156E-2</v>
      </c>
      <c r="AN312">
        <f t="shared" si="110"/>
        <v>-6.6881507914186358E-2</v>
      </c>
      <c r="AP312">
        <f t="shared" si="113"/>
        <v>5.8525540621381058</v>
      </c>
      <c r="AQ312">
        <f t="shared" si="114"/>
        <v>4.1323031795748246</v>
      </c>
      <c r="AR312">
        <f t="shared" si="115"/>
        <v>6.8481448485807729E-3</v>
      </c>
      <c r="AS312">
        <f t="shared" si="116"/>
        <v>1.1654092229031487</v>
      </c>
      <c r="AT312">
        <f t="shared" si="117"/>
        <v>1.2676418288458391</v>
      </c>
      <c r="AU312">
        <f t="shared" si="118"/>
        <v>0.86529379872734613</v>
      </c>
      <c r="AV312">
        <f t="shared" si="119"/>
        <v>1.6694864785221679</v>
      </c>
      <c r="AW312">
        <f t="shared" si="120"/>
        <v>3.780125204131298</v>
      </c>
    </row>
    <row r="313" spans="25:49" x14ac:dyDescent="0.25">
      <c r="Y313">
        <f t="shared" si="111"/>
        <v>1.5549999999999888</v>
      </c>
      <c r="Z313">
        <f t="shared" si="112"/>
        <v>1.4573296243669716</v>
      </c>
      <c r="AA313">
        <f t="shared" si="98"/>
        <v>0.52376649462289393</v>
      </c>
      <c r="AB313">
        <f t="shared" si="99"/>
        <v>-4.7036777069477953E-3</v>
      </c>
      <c r="AC313">
        <f t="shared" si="100"/>
        <v>0.2002492330342252</v>
      </c>
      <c r="AD313">
        <f t="shared" si="101"/>
        <v>0.35489177290493096</v>
      </c>
      <c r="AE313">
        <f t="shared" si="102"/>
        <v>8.543705295022086E-2</v>
      </c>
      <c r="AF313">
        <f t="shared" si="103"/>
        <v>0.42408104090419385</v>
      </c>
      <c r="AG313">
        <f t="shared" si="104"/>
        <v>-2.9944265139793274</v>
      </c>
      <c r="AI313">
        <f t="shared" si="105"/>
        <v>-0.46780971942635957</v>
      </c>
      <c r="AJ313">
        <f t="shared" si="106"/>
        <v>-0.38961400221288794</v>
      </c>
      <c r="AK313">
        <f t="shared" si="107"/>
        <v>-0.17070621642294517</v>
      </c>
      <c r="AL313">
        <f t="shared" si="108"/>
        <v>-6.3484870886624356E-2</v>
      </c>
      <c r="AM313">
        <f t="shared" si="109"/>
        <v>-5.7713629579541938E-2</v>
      </c>
      <c r="AN313">
        <f t="shared" si="110"/>
        <v>-6.6915263366196756E-2</v>
      </c>
      <c r="AP313">
        <f t="shared" si="113"/>
        <v>5.8598574693175474</v>
      </c>
      <c r="AQ313">
        <f t="shared" si="114"/>
        <v>4.1349399531807212</v>
      </c>
      <c r="AR313">
        <f t="shared" si="115"/>
        <v>6.8244939614417466E-3</v>
      </c>
      <c r="AS313">
        <f t="shared" si="116"/>
        <v>1.1664168744211025</v>
      </c>
      <c r="AT313">
        <f t="shared" si="117"/>
        <v>1.2694237403790938</v>
      </c>
      <c r="AU313">
        <f t="shared" si="118"/>
        <v>0.86572254757904732</v>
      </c>
      <c r="AV313">
        <f t="shared" si="119"/>
        <v>1.671616853869609</v>
      </c>
      <c r="AW313">
        <f t="shared" si="120"/>
        <v>3.7650932962251105</v>
      </c>
    </row>
    <row r="314" spans="25:49" x14ac:dyDescent="0.25">
      <c r="Y314">
        <f t="shared" si="111"/>
        <v>1.5599999999999887</v>
      </c>
      <c r="Z314">
        <f t="shared" si="112"/>
        <v>1.4539909861366844</v>
      </c>
      <c r="AA314">
        <f t="shared" si="98"/>
        <v>0.52019262505869424</v>
      </c>
      <c r="AB314">
        <f t="shared" si="99"/>
        <v>-4.677365337630135E-3</v>
      </c>
      <c r="AC314">
        <f t="shared" si="100"/>
        <v>0.19897333140873533</v>
      </c>
      <c r="AD314">
        <f t="shared" si="101"/>
        <v>0.35340720937352793</v>
      </c>
      <c r="AE314">
        <f t="shared" si="102"/>
        <v>8.5125508539424022E-2</v>
      </c>
      <c r="AF314">
        <f t="shared" si="103"/>
        <v>0.42209503304100748</v>
      </c>
      <c r="AG314">
        <f t="shared" si="104"/>
        <v>-2.9825189868051507</v>
      </c>
      <c r="AI314">
        <f t="shared" si="105"/>
        <v>-0.46779113065325378</v>
      </c>
      <c r="AJ314">
        <f t="shared" si="106"/>
        <v>-0.3885813620436705</v>
      </c>
      <c r="AK314">
        <f t="shared" si="107"/>
        <v>-0.17072020746475319</v>
      </c>
      <c r="AL314">
        <f t="shared" si="108"/>
        <v>-6.3497500254022954E-2</v>
      </c>
      <c r="AM314">
        <f t="shared" si="109"/>
        <v>-5.7713414448224393E-2</v>
      </c>
      <c r="AN314">
        <f t="shared" si="110"/>
        <v>-6.6948793247964794E-2</v>
      </c>
      <c r="AP314">
        <f t="shared" si="113"/>
        <v>5.8671441174393824</v>
      </c>
      <c r="AQ314">
        <f t="shared" si="114"/>
        <v>4.1375587856538356</v>
      </c>
      <c r="AR314">
        <f t="shared" si="115"/>
        <v>6.8009755729070082E-3</v>
      </c>
      <c r="AS314">
        <f t="shared" si="116"/>
        <v>1.1674181205862737</v>
      </c>
      <c r="AT314">
        <f t="shared" si="117"/>
        <v>1.2711981992436183</v>
      </c>
      <c r="AU314">
        <f t="shared" si="118"/>
        <v>0.86614973284379837</v>
      </c>
      <c r="AV314">
        <f t="shared" si="119"/>
        <v>1.67373725907413</v>
      </c>
      <c r="AW314">
        <f t="shared" si="120"/>
        <v>3.7501211636552143</v>
      </c>
    </row>
    <row r="315" spans="25:49" x14ac:dyDescent="0.25">
      <c r="Y315">
        <f t="shared" si="111"/>
        <v>1.5649999999999886</v>
      </c>
      <c r="Z315">
        <f t="shared" si="112"/>
        <v>1.4506654693020171</v>
      </c>
      <c r="AA315">
        <f t="shared" si="98"/>
        <v>0.51663305482575661</v>
      </c>
      <c r="AB315">
        <f t="shared" si="99"/>
        <v>-4.6512386138067296E-3</v>
      </c>
      <c r="AC315">
        <f t="shared" si="100"/>
        <v>0.19770257788872081</v>
      </c>
      <c r="AD315">
        <f t="shared" si="101"/>
        <v>0.35192859186325914</v>
      </c>
      <c r="AE315">
        <f t="shared" si="102"/>
        <v>8.4815133017876437E-2</v>
      </c>
      <c r="AF315">
        <f t="shared" si="103"/>
        <v>0.42011701330804713</v>
      </c>
      <c r="AG315">
        <f t="shared" si="104"/>
        <v>-2.9706588106688909</v>
      </c>
      <c r="AI315">
        <f t="shared" si="105"/>
        <v>-0.46777252464249458</v>
      </c>
      <c r="AJ315">
        <f t="shared" si="106"/>
        <v>-0.38755282300932137</v>
      </c>
      <c r="AK315">
        <f t="shared" si="107"/>
        <v>-0.17073402891422959</v>
      </c>
      <c r="AL315">
        <f t="shared" si="108"/>
        <v>-6.3510030224172759E-2</v>
      </c>
      <c r="AM315">
        <f t="shared" si="109"/>
        <v>-5.771319226221467E-2</v>
      </c>
      <c r="AN315">
        <f t="shared" si="110"/>
        <v>-6.6982099152179106E-2</v>
      </c>
      <c r="AP315">
        <f t="shared" si="113"/>
        <v>5.8744140723700653</v>
      </c>
      <c r="AQ315">
        <f t="shared" si="114"/>
        <v>4.1401597487791291</v>
      </c>
      <c r="AR315">
        <f t="shared" si="115"/>
        <v>6.7775887462188577E-3</v>
      </c>
      <c r="AS315">
        <f t="shared" si="116"/>
        <v>1.1684129872433173</v>
      </c>
      <c r="AT315">
        <f t="shared" si="117"/>
        <v>1.2729652352904859</v>
      </c>
      <c r="AU315">
        <f t="shared" si="118"/>
        <v>0.86657536038649552</v>
      </c>
      <c r="AV315">
        <f t="shared" si="119"/>
        <v>1.675847734239335</v>
      </c>
      <c r="AW315">
        <f t="shared" si="120"/>
        <v>3.7352085687211889</v>
      </c>
    </row>
    <row r="316" spans="25:49" x14ac:dyDescent="0.25">
      <c r="Y316">
        <f t="shared" si="111"/>
        <v>1.5699999999999885</v>
      </c>
      <c r="Z316">
        <f t="shared" si="112"/>
        <v>1.447353022167849</v>
      </c>
      <c r="AA316">
        <f t="shared" si="98"/>
        <v>0.51308772649996581</v>
      </c>
      <c r="AB316">
        <f t="shared" si="99"/>
        <v>-4.6252958490362595E-3</v>
      </c>
      <c r="AC316">
        <f t="shared" si="100"/>
        <v>0.19643695173488693</v>
      </c>
      <c r="AD316">
        <f t="shared" si="101"/>
        <v>0.35045589628280321</v>
      </c>
      <c r="AE316">
        <f t="shared" si="102"/>
        <v>8.4505922305198045E-2</v>
      </c>
      <c r="AF316">
        <f t="shared" si="103"/>
        <v>0.41814694925232787</v>
      </c>
      <c r="AG316">
        <f t="shared" si="104"/>
        <v>-2.9588457972761395</v>
      </c>
      <c r="AI316">
        <f t="shared" si="105"/>
        <v>-0.46775390171096826</v>
      </c>
      <c r="AJ316">
        <f t="shared" si="106"/>
        <v>-0.38652836833930354</v>
      </c>
      <c r="AK316">
        <f t="shared" si="107"/>
        <v>-0.17074768208811095</v>
      </c>
      <c r="AL316">
        <f t="shared" si="108"/>
        <v>-6.3522461658320109E-2</v>
      </c>
      <c r="AM316">
        <f t="shared" si="109"/>
        <v>-5.7712963072757147E-2</v>
      </c>
      <c r="AN316">
        <f t="shared" si="110"/>
        <v>-6.7015182657178624E-2</v>
      </c>
      <c r="AP316">
        <f t="shared" si="113"/>
        <v>5.8816673997165756</v>
      </c>
      <c r="AQ316">
        <f t="shared" si="114"/>
        <v>4.1427429140532581</v>
      </c>
      <c r="AR316">
        <f t="shared" si="115"/>
        <v>6.7543325531498246E-3</v>
      </c>
      <c r="AS316">
        <f t="shared" si="116"/>
        <v>1.1694015001327609</v>
      </c>
      <c r="AT316">
        <f t="shared" si="117"/>
        <v>1.2747248782498022</v>
      </c>
      <c r="AU316">
        <f t="shared" si="118"/>
        <v>0.86699943605158492</v>
      </c>
      <c r="AV316">
        <f t="shared" si="119"/>
        <v>1.6779483193058751</v>
      </c>
      <c r="AW316">
        <f t="shared" si="120"/>
        <v>3.7203552746678445</v>
      </c>
    </row>
    <row r="317" spans="25:49" x14ac:dyDescent="0.25">
      <c r="Y317">
        <f t="shared" si="111"/>
        <v>1.5749999999999884</v>
      </c>
      <c r="Z317">
        <f t="shared" si="112"/>
        <v>1.4440535932387069</v>
      </c>
      <c r="AA317">
        <f t="shared" si="98"/>
        <v>0.50955658289307171</v>
      </c>
      <c r="AB317">
        <f t="shared" si="99"/>
        <v>-4.5995353762078306E-3</v>
      </c>
      <c r="AC317">
        <f t="shared" si="100"/>
        <v>0.19517643229381942</v>
      </c>
      <c r="AD317">
        <f t="shared" si="101"/>
        <v>0.34898909864250904</v>
      </c>
      <c r="AE317">
        <f t="shared" si="102"/>
        <v>8.4197872330650333E-2</v>
      </c>
      <c r="AF317">
        <f t="shared" si="103"/>
        <v>0.4161848085578293</v>
      </c>
      <c r="AG317">
        <f t="shared" si="104"/>
        <v>-2.9470797590812525</v>
      </c>
      <c r="AI317">
        <f t="shared" si="105"/>
        <v>-0.46773526217110251</v>
      </c>
      <c r="AJ317">
        <f t="shared" si="106"/>
        <v>-0.38550798133613084</v>
      </c>
      <c r="AK317">
        <f t="shared" si="107"/>
        <v>-0.17076116828962193</v>
      </c>
      <c r="AL317">
        <f t="shared" si="108"/>
        <v>-6.3534795408236283E-2</v>
      </c>
      <c r="AM317">
        <f t="shared" si="109"/>
        <v>-5.7712726930676327E-2</v>
      </c>
      <c r="AN317">
        <f t="shared" si="110"/>
        <v>-6.7048045327112574E-2</v>
      </c>
      <c r="AP317">
        <f t="shared" si="113"/>
        <v>5.888904164827415</v>
      </c>
      <c r="AQ317">
        <f t="shared" si="114"/>
        <v>4.1453083526857579</v>
      </c>
      <c r="AR317">
        <f t="shared" si="115"/>
        <v>6.7312060739046437E-3</v>
      </c>
      <c r="AS317">
        <f t="shared" si="116"/>
        <v>1.1703836848914353</v>
      </c>
      <c r="AT317">
        <f t="shared" si="117"/>
        <v>1.2764771577312162</v>
      </c>
      <c r="AU317">
        <f t="shared" si="118"/>
        <v>0.86742196566311092</v>
      </c>
      <c r="AV317">
        <f t="shared" si="119"/>
        <v>1.6800390540521366</v>
      </c>
      <c r="AW317">
        <f t="shared" si="120"/>
        <v>3.7055610456814643</v>
      </c>
    </row>
    <row r="318" spans="25:49" x14ac:dyDescent="0.25">
      <c r="Y318">
        <f t="shared" si="111"/>
        <v>1.5799999999999883</v>
      </c>
      <c r="Z318">
        <f t="shared" si="112"/>
        <v>1.4407671312180432</v>
      </c>
      <c r="AA318">
        <f t="shared" si="98"/>
        <v>0.50603956705163866</v>
      </c>
      <c r="AB318">
        <f t="shared" si="99"/>
        <v>-4.5739555472710247E-3</v>
      </c>
      <c r="AC318">
        <f t="shared" si="100"/>
        <v>0.19392099899760068</v>
      </c>
      <c r="AD318">
        <f t="shared" si="101"/>
        <v>0.34752817505390288</v>
      </c>
      <c r="AE318">
        <f t="shared" si="102"/>
        <v>8.3890979033182683E-2</v>
      </c>
      <c r="AF318">
        <f t="shared" si="103"/>
        <v>0.41423055904484996</v>
      </c>
      <c r="AG318">
        <f t="shared" si="104"/>
        <v>-2.9353605092843718</v>
      </c>
      <c r="AI318">
        <f t="shared" si="105"/>
        <v>-0.46771660633092615</v>
      </c>
      <c r="AJ318">
        <f t="shared" si="106"/>
        <v>-0.38449164537497049</v>
      </c>
      <c r="AK318">
        <f t="shared" si="107"/>
        <v>-0.17077448880864379</v>
      </c>
      <c r="AL318">
        <f t="shared" si="108"/>
        <v>-6.3547032316345245E-2</v>
      </c>
      <c r="AM318">
        <f t="shared" si="109"/>
        <v>-5.7712483886380624E-2</v>
      </c>
      <c r="AN318">
        <f t="shared" si="110"/>
        <v>-6.7080688712098116E-2</v>
      </c>
      <c r="AP318">
        <f t="shared" si="113"/>
        <v>5.8961244327936084</v>
      </c>
      <c r="AQ318">
        <f t="shared" si="114"/>
        <v>4.1478561356002235</v>
      </c>
      <c r="AR318">
        <f t="shared" si="115"/>
        <v>6.7082083970236052E-3</v>
      </c>
      <c r="AS318">
        <f t="shared" si="116"/>
        <v>1.1713595670529044</v>
      </c>
      <c r="AT318">
        <f t="shared" si="117"/>
        <v>1.2782221032244288</v>
      </c>
      <c r="AU318">
        <f t="shared" si="118"/>
        <v>0.86784295502476416</v>
      </c>
      <c r="AV318">
        <f t="shared" si="119"/>
        <v>1.6821199780949256</v>
      </c>
      <c r="AW318">
        <f t="shared" si="120"/>
        <v>3.6908256468860583</v>
      </c>
    </row>
    <row r="319" spans="25:49" x14ac:dyDescent="0.25">
      <c r="Y319">
        <f t="shared" si="111"/>
        <v>1.5849999999999882</v>
      </c>
      <c r="Z319">
        <f t="shared" si="112"/>
        <v>1.4374935850075174</v>
      </c>
      <c r="AA319">
        <f t="shared" si="98"/>
        <v>0.50253662225599682</v>
      </c>
      <c r="AB319">
        <f t="shared" si="99"/>
        <v>-4.548554732970389E-3</v>
      </c>
      <c r="AC319">
        <f t="shared" si="100"/>
        <v>0.1926706313634286</v>
      </c>
      <c r="AD319">
        <f t="shared" si="101"/>
        <v>0.34607310172919953</v>
      </c>
      <c r="AE319">
        <f t="shared" si="102"/>
        <v>8.3585238361477743E-2</v>
      </c>
      <c r="AF319">
        <f t="shared" si="103"/>
        <v>0.41228416866936513</v>
      </c>
      <c r="AG319">
        <f t="shared" si="104"/>
        <v>-2.9236878618284625</v>
      </c>
      <c r="AI319">
        <f t="shared" si="105"/>
        <v>-0.4676979344941295</v>
      </c>
      <c r="AJ319">
        <f t="shared" si="106"/>
        <v>-0.38347934390325028</v>
      </c>
      <c r="AK319">
        <f t="shared" si="107"/>
        <v>-0.17078764492187981</v>
      </c>
      <c r="AL319">
        <f t="shared" si="108"/>
        <v>-6.3559173215849488E-2</v>
      </c>
      <c r="AM319">
        <f t="shared" si="109"/>
        <v>-5.771223398986617E-2</v>
      </c>
      <c r="AN319">
        <f t="shared" si="110"/>
        <v>-6.7113114348376024E-2</v>
      </c>
      <c r="AP319">
        <f t="shared" si="113"/>
        <v>5.9033282684496982</v>
      </c>
      <c r="AQ319">
        <f t="shared" si="114"/>
        <v>4.150386333435482</v>
      </c>
      <c r="AR319">
        <f t="shared" si="115"/>
        <v>6.6853386192872507E-3</v>
      </c>
      <c r="AS319">
        <f t="shared" si="116"/>
        <v>1.1723291720478923</v>
      </c>
      <c r="AT319">
        <f t="shared" si="117"/>
        <v>1.2799597440996981</v>
      </c>
      <c r="AU319">
        <f t="shared" si="118"/>
        <v>0.86826240991993009</v>
      </c>
      <c r="AV319">
        <f t="shared" si="119"/>
        <v>1.6841911308901498</v>
      </c>
      <c r="AW319">
        <f t="shared" si="120"/>
        <v>3.6761488443396368</v>
      </c>
    </row>
    <row r="320" spans="25:49" x14ac:dyDescent="0.25">
      <c r="Y320">
        <f t="shared" si="111"/>
        <v>1.5899999999999881</v>
      </c>
      <c r="Z320">
        <f t="shared" si="112"/>
        <v>1.4342329037062818</v>
      </c>
      <c r="AA320">
        <f t="shared" si="98"/>
        <v>0.49904769201920202</v>
      </c>
      <c r="AB320">
        <f t="shared" si="99"/>
        <v>-4.5233313225850336E-3</v>
      </c>
      <c r="AC320">
        <f t="shared" si="100"/>
        <v>0.19142530899323709</v>
      </c>
      <c r="AD320">
        <f t="shared" si="101"/>
        <v>0.34462385498081644</v>
      </c>
      <c r="AE320">
        <f t="shared" si="102"/>
        <v>8.3280646273995007E-2</v>
      </c>
      <c r="AF320">
        <f t="shared" si="103"/>
        <v>0.41034560552238908</v>
      </c>
      <c r="AG320">
        <f t="shared" si="104"/>
        <v>-2.9120616313963561</v>
      </c>
      <c r="AI320">
        <f t="shared" si="105"/>
        <v>-0.46767924696012325</v>
      </c>
      <c r="AJ320">
        <f t="shared" si="106"/>
        <v>-0.38247106044026896</v>
      </c>
      <c r="AK320">
        <f t="shared" si="107"/>
        <v>-0.17080063789301875</v>
      </c>
      <c r="AL320">
        <f t="shared" si="108"/>
        <v>-6.3571218930853685E-2</v>
      </c>
      <c r="AM320">
        <f t="shared" si="109"/>
        <v>-5.7711977290720494E-2</v>
      </c>
      <c r="AN320">
        <f t="shared" si="110"/>
        <v>-6.714532375846434E-2</v>
      </c>
      <c r="AP320">
        <f t="shared" si="113"/>
        <v>5.9105157363747356</v>
      </c>
      <c r="AQ320">
        <f t="shared" si="114"/>
        <v>4.1528990165467619</v>
      </c>
      <c r="AR320">
        <f t="shared" si="115"/>
        <v>6.6625958456223988E-3</v>
      </c>
      <c r="AS320">
        <f t="shared" si="116"/>
        <v>1.1732925252047095</v>
      </c>
      <c r="AT320">
        <f t="shared" si="117"/>
        <v>1.2816901096083442</v>
      </c>
      <c r="AU320">
        <f t="shared" si="118"/>
        <v>0.86868033611173745</v>
      </c>
      <c r="AV320">
        <f t="shared" si="119"/>
        <v>1.6862525517334965</v>
      </c>
      <c r="AW320">
        <f t="shared" si="120"/>
        <v>3.6615304050304949</v>
      </c>
    </row>
    <row r="321" spans="25:49" x14ac:dyDescent="0.25">
      <c r="Y321">
        <f t="shared" si="111"/>
        <v>1.594999999999988</v>
      </c>
      <c r="Z321">
        <f t="shared" si="112"/>
        <v>1.4309850366102643</v>
      </c>
      <c r="AA321">
        <f t="shared" si="98"/>
        <v>0.49557272008600178</v>
      </c>
      <c r="AB321">
        <f t="shared" si="99"/>
        <v>-4.4982837236715312E-3</v>
      </c>
      <c r="AC321">
        <f t="shared" si="100"/>
        <v>0.19018501157331913</v>
      </c>
      <c r="AD321">
        <f t="shared" si="101"/>
        <v>0.34318041122089138</v>
      </c>
      <c r="AE321">
        <f t="shared" si="102"/>
        <v>8.2977198739013408E-2</v>
      </c>
      <c r="AF321">
        <f t="shared" si="103"/>
        <v>0.40841483782934107</v>
      </c>
      <c r="AG321">
        <f t="shared" si="104"/>
        <v>-2.9004816334078098</v>
      </c>
      <c r="AI321">
        <f t="shared" si="105"/>
        <v>-0.46766054402409607</v>
      </c>
      <c r="AJ321">
        <f t="shared" si="106"/>
        <v>-0.38146677857680977</v>
      </c>
      <c r="AK321">
        <f t="shared" si="107"/>
        <v>-0.17081346897289545</v>
      </c>
      <c r="AL321">
        <f t="shared" si="108"/>
        <v>-6.3583170276486578E-2</v>
      </c>
      <c r="AM321">
        <f t="shared" si="109"/>
        <v>-5.771171383812624E-2</v>
      </c>
      <c r="AN321">
        <f t="shared" si="110"/>
        <v>-6.7177318451309753E-2</v>
      </c>
      <c r="AP321">
        <f t="shared" si="113"/>
        <v>5.9176869008932664</v>
      </c>
      <c r="AQ321">
        <f t="shared" si="114"/>
        <v>4.1553942550068577</v>
      </c>
      <c r="AR321">
        <f t="shared" si="115"/>
        <v>6.6399791890094737E-3</v>
      </c>
      <c r="AS321">
        <f t="shared" si="116"/>
        <v>1.1742496517496757</v>
      </c>
      <c r="AT321">
        <f t="shared" si="117"/>
        <v>1.2834132288832483</v>
      </c>
      <c r="AU321">
        <f t="shared" si="118"/>
        <v>0.86909673934310738</v>
      </c>
      <c r="AV321">
        <f t="shared" si="119"/>
        <v>1.6883042797611085</v>
      </c>
      <c r="AW321">
        <f t="shared" si="120"/>
        <v>3.6469700968735133</v>
      </c>
    </row>
    <row r="322" spans="25:49" x14ac:dyDescent="0.25">
      <c r="Y322">
        <f t="shared" si="111"/>
        <v>1.5999999999999879</v>
      </c>
      <c r="Z322">
        <f t="shared" si="112"/>
        <v>1.4277499332114587</v>
      </c>
      <c r="AA322">
        <f t="shared" si="98"/>
        <v>0.49211165043180571</v>
      </c>
      <c r="AB322">
        <f t="shared" si="99"/>
        <v>-4.4734103618109533E-3</v>
      </c>
      <c r="AC322">
        <f t="shared" si="100"/>
        <v>0.18894971887395134</v>
      </c>
      <c r="AD322">
        <f t="shared" si="101"/>
        <v>0.34174274696080376</v>
      </c>
      <c r="AE322">
        <f t="shared" si="102"/>
        <v>8.267489173467224E-2</v>
      </c>
      <c r="AF322">
        <f t="shared" si="103"/>
        <v>0.40649183394941524</v>
      </c>
      <c r="AG322">
        <f t="shared" si="104"/>
        <v>-2.8889476840165771</v>
      </c>
      <c r="AI322">
        <f t="shared" si="105"/>
        <v>-0.46764182597707232</v>
      </c>
      <c r="AJ322">
        <f t="shared" si="106"/>
        <v>-0.38046648197475746</v>
      </c>
      <c r="AK322">
        <f t="shared" si="107"/>
        <v>-0.17082613939964975</v>
      </c>
      <c r="AL322">
        <f t="shared" si="108"/>
        <v>-6.3595028059020633E-2</v>
      </c>
      <c r="AM322">
        <f t="shared" si="109"/>
        <v>-5.7711443680864893E-2</v>
      </c>
      <c r="AN322">
        <f t="shared" si="110"/>
        <v>-6.7209099922437426E-2</v>
      </c>
      <c r="AP322">
        <f t="shared" si="113"/>
        <v>5.9248418260763174</v>
      </c>
      <c r="AQ322">
        <f t="shared" si="114"/>
        <v>4.1578721186072878</v>
      </c>
      <c r="AR322">
        <f t="shared" si="115"/>
        <v>6.6174877703911164E-3</v>
      </c>
      <c r="AS322">
        <f t="shared" si="116"/>
        <v>1.1752005768075422</v>
      </c>
      <c r="AT322">
        <f t="shared" si="117"/>
        <v>1.2851291309393527</v>
      </c>
      <c r="AU322">
        <f t="shared" si="118"/>
        <v>0.86951162533680249</v>
      </c>
      <c r="AV322">
        <f t="shared" si="119"/>
        <v>1.6903463539502552</v>
      </c>
      <c r="AW322">
        <f t="shared" si="120"/>
        <v>3.6324676887064746</v>
      </c>
    </row>
    <row r="323" spans="25:49" x14ac:dyDescent="0.25">
      <c r="Y323">
        <f t="shared" si="111"/>
        <v>1.6049999999999878</v>
      </c>
      <c r="Z323">
        <f t="shared" si="112"/>
        <v>1.424527543197212</v>
      </c>
      <c r="AA323">
        <f t="shared" ref="AA323:AA386" si="121">AI323-AJ323*$F$13/$F$14 +$O$12*AW323</f>
        <v>0.48866442726166381</v>
      </c>
      <c r="AB323">
        <f t="shared" ref="AB323:AB386" si="122">AJ323-AK323*$F$14/$F$15+$O$13*AW323</f>
        <v>-4.4487096803618176E-3</v>
      </c>
      <c r="AC323">
        <f t="shared" ref="AC323:AC386" si="123">AK323-AL323*$F$15/$F$16 +$O$14*AW323</f>
        <v>0.18771941074902093</v>
      </c>
      <c r="AD323">
        <f t="shared" ref="AD323:AD386" si="124">AL323-AM323*$F$16/$F$17 +$O$15*AW323</f>
        <v>0.34031083881069846</v>
      </c>
      <c r="AE323">
        <f t="shared" ref="AE323:AE386" si="125">AM323-AN323*$F$17/$F$18+$O$16*AW323</f>
        <v>8.2373721249010878E-2</v>
      </c>
      <c r="AF323">
        <f t="shared" ref="AF323:AF386" si="126">AN323+$O$17*AW323</f>
        <v>0.40457656237495432</v>
      </c>
      <c r="AG323">
        <f t="shared" ref="AG323:AG386" si="127">-($O$11+$O$12+$O$13+$O$14+$O$15+$O$16+$O$17)*AW323</f>
        <v>-2.8774596001074855</v>
      </c>
      <c r="AI323">
        <f t="shared" ref="AI323:AI386" si="128">-($R$12*AQ323/($H$3+AQ323))*($A$3/($A$3+AP323))</f>
        <v>-0.46762309310596806</v>
      </c>
      <c r="AJ323">
        <f t="shared" ref="AJ323:AJ386" si="129">-($R$13*AR323/($H$4+AR323))*($A$3/($A$3+AP323))</f>
        <v>-0.37947015436671971</v>
      </c>
      <c r="AK323">
        <f t="shared" ref="AK323:AK386" si="130">-($R$14*AS323/($H$5+AS323))*($A$3/($A$3+AP323))</f>
        <v>-0.1708386503988823</v>
      </c>
      <c r="AL323">
        <f t="shared" ref="AL323:AL386" si="131">-($R$15*AT323/($H$6+AT323))*($A$3/($A$3+AP323))</f>
        <v>-6.3606793075990195E-2</v>
      </c>
      <c r="AM323">
        <f t="shared" ref="AM323:AM386" si="132">-($R$16*AU323/($H$7+AU323))*($A$3/($A$3+AP323))</f>
        <v>-5.7711166867320307E-2</v>
      </c>
      <c r="AN323">
        <f t="shared" ref="AN323:AN386" si="133">-($R$17*AV323/($H$8+AV323))*($A$3/($A$3+AP323))</f>
        <v>-6.7240669654098334E-2</v>
      </c>
      <c r="AP323">
        <f t="shared" si="113"/>
        <v>5.9319805757423749</v>
      </c>
      <c r="AQ323">
        <f t="shared" si="114"/>
        <v>4.1603326768594471</v>
      </c>
      <c r="AR323">
        <f t="shared" si="115"/>
        <v>6.5951207185820622E-3</v>
      </c>
      <c r="AS323">
        <f t="shared" si="116"/>
        <v>1.1761453254019119</v>
      </c>
      <c r="AT323">
        <f t="shared" si="117"/>
        <v>1.2868378446741566</v>
      </c>
      <c r="AU323">
        <f t="shared" si="118"/>
        <v>0.86992499979547588</v>
      </c>
      <c r="AV323">
        <f t="shared" si="119"/>
        <v>1.6923788131200022</v>
      </c>
      <c r="AW323">
        <f t="shared" si="120"/>
        <v>3.6180229502863921</v>
      </c>
    </row>
    <row r="324" spans="25:49" x14ac:dyDescent="0.25">
      <c r="Y324">
        <f t="shared" ref="Y324:Y387" si="134">Y323+0.005</f>
        <v>1.6099999999999877</v>
      </c>
      <c r="Z324">
        <f t="shared" ref="Z324:Z387" si="135">-2*AI324*$F$12/$F$13 + $O$11*AW324 -(AJ324*$F$12/$F$14+AK324*$F$12/$F$15+AL324*$F$12/$F$16+AM324*$F$12/$F$17+AN324*$F$12/$F$18)</f>
        <v>1.4213178164495157</v>
      </c>
      <c r="AA324">
        <f t="shared" si="121"/>
        <v>0.48523099500924921</v>
      </c>
      <c r="AB324">
        <f t="shared" si="122"/>
        <v>-4.424180140214562E-3</v>
      </c>
      <c r="AC324">
        <f t="shared" si="123"/>
        <v>0.18649406713565453</v>
      </c>
      <c r="AD324">
        <f t="shared" si="124"/>
        <v>0.3388846634790138</v>
      </c>
      <c r="AE324">
        <f t="shared" si="125"/>
        <v>8.2073683280007304E-2</v>
      </c>
      <c r="AF324">
        <f t="shared" si="126"/>
        <v>0.4026689917308276</v>
      </c>
      <c r="AG324">
        <f t="shared" si="127"/>
        <v>-2.8660171992935339</v>
      </c>
      <c r="AI324">
        <f t="shared" si="128"/>
        <v>-0.46760434569364656</v>
      </c>
      <c r="AJ324">
        <f t="shared" si="129"/>
        <v>-0.3784777795556501</v>
      </c>
      <c r="AK324">
        <f t="shared" si="130"/>
        <v>-0.17085100318380875</v>
      </c>
      <c r="AL324">
        <f t="shared" si="131"/>
        <v>-6.3618466116307337E-2</v>
      </c>
      <c r="AM324">
        <f t="shared" si="132"/>
        <v>-5.771088344548235E-2</v>
      </c>
      <c r="AN324">
        <f t="shared" si="133"/>
        <v>-6.7272029115415077E-2</v>
      </c>
      <c r="AP324">
        <f t="shared" ref="AP324:AP387" si="136">AP323+(Y324-Y323)*Z323</f>
        <v>5.9391032134583606</v>
      </c>
      <c r="AQ324">
        <f t="shared" ref="AQ324:AQ387" si="137">AQ323+(Y324-Y323)*AA323</f>
        <v>4.1627759989957553</v>
      </c>
      <c r="AR324">
        <f t="shared" ref="AR324:AR387" si="138">AR323+(Y324-Y323)*AB323</f>
        <v>6.572877170180254E-3</v>
      </c>
      <c r="AS324">
        <f t="shared" ref="AS324:AS387" si="139">AS323+(Y324-Y323)*AC323</f>
        <v>1.1770839224556569</v>
      </c>
      <c r="AT324">
        <f t="shared" ref="AT324:AT387" si="140">AT323+(Y324-Y323)*AD323</f>
        <v>1.2885393988682101</v>
      </c>
      <c r="AU324">
        <f t="shared" ref="AU324:AU387" si="141">AU323+(Y324-Y323)*AE323</f>
        <v>0.87033686840172098</v>
      </c>
      <c r="AV324">
        <f t="shared" ref="AV324:AV387" si="142">AV323+(Y324-Y323)*AF323</f>
        <v>1.6944016959318768</v>
      </c>
      <c r="AW324">
        <f t="shared" ref="AW324:AW387" si="143">AW323+(Y324-Y323)*AG323</f>
        <v>3.6036356522858548</v>
      </c>
    </row>
    <row r="325" spans="25:49" x14ac:dyDescent="0.25">
      <c r="Y325">
        <f t="shared" si="134"/>
        <v>1.6149999999999876</v>
      </c>
      <c r="Z325">
        <f t="shared" si="135"/>
        <v>1.4181207030443013</v>
      </c>
      <c r="AA325">
        <f t="shared" si="121"/>
        <v>0.48181129833584752</v>
      </c>
      <c r="AB325">
        <f t="shared" si="122"/>
        <v>-4.3998202195518477E-3</v>
      </c>
      <c r="AC325">
        <f t="shared" si="123"/>
        <v>0.18527366805384882</v>
      </c>
      <c r="AD325">
        <f t="shared" si="124"/>
        <v>0.33746419777201242</v>
      </c>
      <c r="AE325">
        <f t="shared" si="125"/>
        <v>8.1774773835615266E-2</v>
      </c>
      <c r="AF325">
        <f t="shared" si="126"/>
        <v>0.40076909077381184</v>
      </c>
      <c r="AG325">
        <f t="shared" si="127"/>
        <v>-2.8546202999129933</v>
      </c>
      <c r="AI325">
        <f t="shared" si="128"/>
        <v>-0.46758558401897327</v>
      </c>
      <c r="AJ325">
        <f t="shared" si="129"/>
        <v>-0.3774893414144761</v>
      </c>
      <c r="AK325">
        <f t="shared" si="130"/>
        <v>-0.17086319895541158</v>
      </c>
      <c r="AL325">
        <f t="shared" si="131"/>
        <v>-6.3630047960376329E-2</v>
      </c>
      <c r="AM325">
        <f t="shared" si="132"/>
        <v>-5.7710593462950474E-2</v>
      </c>
      <c r="AN325">
        <f t="shared" si="133"/>
        <v>-6.7303179762525686E-2</v>
      </c>
      <c r="AP325">
        <f t="shared" si="136"/>
        <v>5.9462098025406078</v>
      </c>
      <c r="AQ325">
        <f t="shared" si="137"/>
        <v>4.1652021539708013</v>
      </c>
      <c r="AR325">
        <f t="shared" si="138"/>
        <v>6.5507562694791816E-3</v>
      </c>
      <c r="AS325">
        <f t="shared" si="139"/>
        <v>1.1780163927913352</v>
      </c>
      <c r="AT325">
        <f t="shared" si="140"/>
        <v>1.2902338221856051</v>
      </c>
      <c r="AU325">
        <f t="shared" si="141"/>
        <v>0.87074723681812105</v>
      </c>
      <c r="AV325">
        <f t="shared" si="142"/>
        <v>1.696415040890531</v>
      </c>
      <c r="AW325">
        <f t="shared" si="143"/>
        <v>3.5893055662893874</v>
      </c>
    </row>
    <row r="326" spans="25:49" x14ac:dyDescent="0.25">
      <c r="Y326">
        <f t="shared" si="134"/>
        <v>1.6199999999999875</v>
      </c>
      <c r="Z326">
        <f t="shared" si="135"/>
        <v>1.4149361532507323</v>
      </c>
      <c r="AA326">
        <f t="shared" si="121"/>
        <v>0.47840528212935152</v>
      </c>
      <c r="AB326">
        <f t="shared" si="122"/>
        <v>-4.375628413611804E-3</v>
      </c>
      <c r="AC326">
        <f t="shared" si="123"/>
        <v>0.18405819360610381</v>
      </c>
      <c r="AD326">
        <f t="shared" si="124"/>
        <v>0.33604941859331505</v>
      </c>
      <c r="AE326">
        <f t="shared" si="125"/>
        <v>8.1476988933800093E-2</v>
      </c>
      <c r="AF326">
        <f t="shared" si="126"/>
        <v>0.39887682839197719</v>
      </c>
      <c r="AG326">
        <f t="shared" si="127"/>
        <v>-2.8432687210265244</v>
      </c>
      <c r="AI326">
        <f t="shared" si="128"/>
        <v>-0.46756680835686959</v>
      </c>
      <c r="AJ326">
        <f t="shared" si="129"/>
        <v>-0.37650482388572881</v>
      </c>
      <c r="AK326">
        <f t="shared" si="130"/>
        <v>-0.17087523890258924</v>
      </c>
      <c r="AL326">
        <f t="shared" si="131"/>
        <v>-6.364153938020585E-2</v>
      </c>
      <c r="AM326">
        <f t="shared" si="132"/>
        <v>-5.7710296966937191E-2</v>
      </c>
      <c r="AN326">
        <f t="shared" si="133"/>
        <v>-6.7334123038725269E-2</v>
      </c>
      <c r="AP326">
        <f t="shared" si="136"/>
        <v>5.9533004060558294</v>
      </c>
      <c r="AQ326">
        <f t="shared" si="137"/>
        <v>4.1676112104624803</v>
      </c>
      <c r="AR326">
        <f t="shared" si="138"/>
        <v>6.528757168381423E-3</v>
      </c>
      <c r="AS326">
        <f t="shared" si="139"/>
        <v>1.1789427611316043</v>
      </c>
      <c r="AT326">
        <f t="shared" si="140"/>
        <v>1.291921143174465</v>
      </c>
      <c r="AU326">
        <f t="shared" si="141"/>
        <v>0.87115611068729915</v>
      </c>
      <c r="AV326">
        <f t="shared" si="142"/>
        <v>1.6984188863444001</v>
      </c>
      <c r="AW326">
        <f t="shared" si="143"/>
        <v>3.5750324647898228</v>
      </c>
    </row>
    <row r="327" spans="25:49" x14ac:dyDescent="0.25">
      <c r="Y327">
        <f t="shared" si="134"/>
        <v>1.6249999999999873</v>
      </c>
      <c r="Z327">
        <f t="shared" si="135"/>
        <v>1.4117641175305029</v>
      </c>
      <c r="AA327">
        <f t="shared" si="121"/>
        <v>0.4750128915032622</v>
      </c>
      <c r="AB327">
        <f t="shared" si="122"/>
        <v>-4.3516032344560196E-3</v>
      </c>
      <c r="AC327">
        <f t="shared" si="123"/>
        <v>0.18284762397705714</v>
      </c>
      <c r="AD327">
        <f t="shared" si="124"/>
        <v>0.33464030294343783</v>
      </c>
      <c r="AE327">
        <f t="shared" si="125"/>
        <v>8.1180324602573462E-2</v>
      </c>
      <c r="AF327">
        <f t="shared" si="126"/>
        <v>0.3969921736040754</v>
      </c>
      <c r="AG327">
        <f t="shared" si="127"/>
        <v>-2.8319622824143051</v>
      </c>
      <c r="AI327">
        <f t="shared" si="128"/>
        <v>-0.46754801897836562</v>
      </c>
      <c r="AJ327">
        <f t="shared" si="129"/>
        <v>-0.37552421098117733</v>
      </c>
      <c r="AK327">
        <f t="shared" si="130"/>
        <v>-0.17088712420230384</v>
      </c>
      <c r="AL327">
        <f t="shared" si="131"/>
        <v>-6.3652941139519859E-2</v>
      </c>
      <c r="AM327">
        <f t="shared" si="132"/>
        <v>-5.7709994004271591E-2</v>
      </c>
      <c r="AN327">
        <f t="shared" si="133"/>
        <v>-6.7364860374606303E-2</v>
      </c>
      <c r="AP327">
        <f t="shared" si="136"/>
        <v>5.9603750868220828</v>
      </c>
      <c r="AQ327">
        <f t="shared" si="137"/>
        <v>4.1700032368731268</v>
      </c>
      <c r="AR327">
        <f t="shared" si="138"/>
        <v>6.5068790263133648E-3</v>
      </c>
      <c r="AS327">
        <f t="shared" si="139"/>
        <v>1.1798630520996349</v>
      </c>
      <c r="AT327">
        <f t="shared" si="140"/>
        <v>1.2936013902674315</v>
      </c>
      <c r="AU327">
        <f t="shared" si="141"/>
        <v>0.87156349563196811</v>
      </c>
      <c r="AV327">
        <f t="shared" si="142"/>
        <v>1.7004132704863599</v>
      </c>
      <c r="AW327">
        <f t="shared" si="143"/>
        <v>3.5608161211846907</v>
      </c>
    </row>
    <row r="328" spans="25:49" x14ac:dyDescent="0.25">
      <c r="Y328">
        <f t="shared" si="134"/>
        <v>1.6299999999999872</v>
      </c>
      <c r="Z328">
        <f t="shared" si="135"/>
        <v>1.4086045465371353</v>
      </c>
      <c r="AA328">
        <f t="shared" si="121"/>
        <v>0.47163407179569483</v>
      </c>
      <c r="AB328">
        <f t="shared" si="122"/>
        <v>-4.3277432107397262E-3</v>
      </c>
      <c r="AC328">
        <f t="shared" si="123"/>
        <v>0.18164193943312093</v>
      </c>
      <c r="AD328">
        <f t="shared" si="124"/>
        <v>0.33323682791933268</v>
      </c>
      <c r="AE328">
        <f t="shared" si="125"/>
        <v>8.0884776880026987E-2</v>
      </c>
      <c r="AF328">
        <f t="shared" si="126"/>
        <v>0.39511509555893309</v>
      </c>
      <c r="AG328">
        <f t="shared" si="127"/>
        <v>-2.8207008045731681</v>
      </c>
      <c r="AI328">
        <f t="shared" si="128"/>
        <v>-0.46752921615065318</v>
      </c>
      <c r="AJ328">
        <f t="shared" si="129"/>
        <v>-0.37454748678146466</v>
      </c>
      <c r="AK328">
        <f t="shared" si="130"/>
        <v>-0.1708988560197264</v>
      </c>
      <c r="AL328">
        <f t="shared" si="131"/>
        <v>-6.3664253993866424E-2</v>
      </c>
      <c r="AM328">
        <f t="shared" si="132"/>
        <v>-5.770968462140276E-2</v>
      </c>
      <c r="AN328">
        <f t="shared" si="133"/>
        <v>-6.739539318819672E-2</v>
      </c>
      <c r="AP328">
        <f t="shared" si="136"/>
        <v>5.9674339074097356</v>
      </c>
      <c r="AQ328">
        <f t="shared" si="137"/>
        <v>4.1723783013306432</v>
      </c>
      <c r="AR328">
        <f t="shared" si="138"/>
        <v>6.485121010141085E-3</v>
      </c>
      <c r="AS328">
        <f t="shared" si="139"/>
        <v>1.1807772902195202</v>
      </c>
      <c r="AT328">
        <f t="shared" si="140"/>
        <v>1.2952745917821487</v>
      </c>
      <c r="AU328">
        <f t="shared" si="141"/>
        <v>0.87196939725498102</v>
      </c>
      <c r="AV328">
        <f t="shared" si="142"/>
        <v>1.7023982313543802</v>
      </c>
      <c r="AW328">
        <f t="shared" si="143"/>
        <v>3.5466563097726196</v>
      </c>
    </row>
    <row r="329" spans="25:49" x14ac:dyDescent="0.25">
      <c r="Y329">
        <f t="shared" si="134"/>
        <v>1.6349999999999871</v>
      </c>
      <c r="Z329">
        <f t="shared" si="135"/>
        <v>1.405457391115283</v>
      </c>
      <c r="AA329">
        <f t="shared" si="121"/>
        <v>0.46826876856839034</v>
      </c>
      <c r="AB329">
        <f t="shared" si="122"/>
        <v>-4.3040468874879223E-3</v>
      </c>
      <c r="AC329">
        <f t="shared" si="123"/>
        <v>0.18044112032212078</v>
      </c>
      <c r="AD329">
        <f t="shared" si="124"/>
        <v>0.33183897071393048</v>
      </c>
      <c r="AE329">
        <f t="shared" si="125"/>
        <v>8.0590341814364294E-2</v>
      </c>
      <c r="AF329">
        <f t="shared" si="126"/>
        <v>0.39324556353484752</v>
      </c>
      <c r="AG329">
        <f t="shared" si="127"/>
        <v>-2.8094841087137521</v>
      </c>
      <c r="AI329">
        <f t="shared" si="128"/>
        <v>-0.46751040013713702</v>
      </c>
      <c r="AJ329">
        <f t="shared" si="129"/>
        <v>-0.37357463543574826</v>
      </c>
      <c r="AK329">
        <f t="shared" si="130"/>
        <v>-0.17091043550837964</v>
      </c>
      <c r="AL329">
        <f t="shared" si="131"/>
        <v>-6.3675478690725026E-2</v>
      </c>
      <c r="AM329">
        <f t="shared" si="132"/>
        <v>-5.7709368864403261E-2</v>
      </c>
      <c r="AN329">
        <f t="shared" si="133"/>
        <v>-6.7425722885096295E-2</v>
      </c>
      <c r="AP329">
        <f t="shared" si="136"/>
        <v>5.974476930142421</v>
      </c>
      <c r="AQ329">
        <f t="shared" si="137"/>
        <v>4.1747364716896218</v>
      </c>
      <c r="AR329">
        <f t="shared" si="138"/>
        <v>6.4634822940873868E-3</v>
      </c>
      <c r="AS329">
        <f t="shared" si="139"/>
        <v>1.1816854999166857</v>
      </c>
      <c r="AT329">
        <f t="shared" si="140"/>
        <v>1.2969407759217453</v>
      </c>
      <c r="AU329">
        <f t="shared" si="141"/>
        <v>0.87237382113938111</v>
      </c>
      <c r="AV329">
        <f t="shared" si="142"/>
        <v>1.7043738068321748</v>
      </c>
      <c r="AW329">
        <f t="shared" si="143"/>
        <v>3.5325528057497539</v>
      </c>
    </row>
    <row r="330" spans="25:49" x14ac:dyDescent="0.25">
      <c r="Y330">
        <f t="shared" si="134"/>
        <v>1.639999999999987</v>
      </c>
      <c r="Z330">
        <f t="shared" si="135"/>
        <v>1.4023226023000304</v>
      </c>
      <c r="AA330">
        <f t="shared" si="121"/>
        <v>0.46491692760573405</v>
      </c>
      <c r="AB330">
        <f t="shared" si="122"/>
        <v>-4.2805128258725789E-3</v>
      </c>
      <c r="AC330">
        <f t="shared" si="123"/>
        <v>0.17924514707293576</v>
      </c>
      <c r="AD330">
        <f t="shared" si="124"/>
        <v>0.33044670861568781</v>
      </c>
      <c r="AE330">
        <f t="shared" si="125"/>
        <v>8.0297015463932281E-2</v>
      </c>
      <c r="AF330">
        <f t="shared" si="126"/>
        <v>0.39138354693898691</v>
      </c>
      <c r="AG330">
        <f t="shared" si="127"/>
        <v>-2.7983120167576634</v>
      </c>
      <c r="AI330">
        <f t="shared" si="128"/>
        <v>-0.46749157119748563</v>
      </c>
      <c r="AJ330">
        <f t="shared" si="129"/>
        <v>-0.37260564116134243</v>
      </c>
      <c r="AK330">
        <f t="shared" si="130"/>
        <v>-0.17092186381027974</v>
      </c>
      <c r="AL330">
        <f t="shared" si="131"/>
        <v>-6.3686615969612129E-2</v>
      </c>
      <c r="AM330">
        <f t="shared" si="132"/>
        <v>-5.7709046778972463E-2</v>
      </c>
      <c r="AN330">
        <f t="shared" si="133"/>
        <v>-6.745585085861136E-2</v>
      </c>
      <c r="AP330">
        <f t="shared" si="136"/>
        <v>5.9815042170979975</v>
      </c>
      <c r="AQ330">
        <f t="shared" si="137"/>
        <v>4.1770778155324635</v>
      </c>
      <c r="AR330">
        <f t="shared" si="138"/>
        <v>6.441962059649948E-3</v>
      </c>
      <c r="AS330">
        <f t="shared" si="139"/>
        <v>1.1825877055182963</v>
      </c>
      <c r="AT330">
        <f t="shared" si="140"/>
        <v>1.2985999707753149</v>
      </c>
      <c r="AU330">
        <f t="shared" si="141"/>
        <v>0.8727767728484529</v>
      </c>
      <c r="AV330">
        <f t="shared" si="142"/>
        <v>1.706340034649849</v>
      </c>
      <c r="AW330">
        <f t="shared" si="143"/>
        <v>3.5185053852061854</v>
      </c>
    </row>
    <row r="331" spans="25:49" x14ac:dyDescent="0.25">
      <c r="Y331">
        <f t="shared" si="134"/>
        <v>1.6449999999999869</v>
      </c>
      <c r="Z331">
        <f t="shared" si="135"/>
        <v>1.3992001313161995</v>
      </c>
      <c r="AA331">
        <f t="shared" si="121"/>
        <v>0.46157849491377734</v>
      </c>
      <c r="AB331">
        <f t="shared" si="122"/>
        <v>-4.2571396029952302E-3</v>
      </c>
      <c r="AC331">
        <f t="shared" si="123"/>
        <v>0.17805400019514137</v>
      </c>
      <c r="AD331">
        <f t="shared" si="124"/>
        <v>0.32906001900813603</v>
      </c>
      <c r="AE331">
        <f t="shared" si="125"/>
        <v>8.0004793897251208E-2</v>
      </c>
      <c r="AF331">
        <f t="shared" si="126"/>
        <v>0.38952901530679396</v>
      </c>
      <c r="AG331">
        <f t="shared" si="127"/>
        <v>-2.7871843513346484</v>
      </c>
      <c r="AI331">
        <f t="shared" si="128"/>
        <v>-0.46747272958768155</v>
      </c>
      <c r="AJ331">
        <f t="shared" si="129"/>
        <v>-0.37164048824336399</v>
      </c>
      <c r="AK331">
        <f t="shared" si="130"/>
        <v>-0.17093314205607468</v>
      </c>
      <c r="AL331">
        <f t="shared" si="131"/>
        <v>-6.3697666562184993E-2</v>
      </c>
      <c r="AM331">
        <f t="shared" si="132"/>
        <v>-5.7708718410439869E-2</v>
      </c>
      <c r="AN331">
        <f t="shared" si="133"/>
        <v>-6.7485778489887654E-2</v>
      </c>
      <c r="AP331">
        <f t="shared" si="136"/>
        <v>5.9885158301094972</v>
      </c>
      <c r="AQ331">
        <f t="shared" si="137"/>
        <v>4.1794024001704919</v>
      </c>
      <c r="AR331">
        <f t="shared" si="138"/>
        <v>6.4205594955205857E-3</v>
      </c>
      <c r="AS331">
        <f t="shared" si="139"/>
        <v>1.1834839312536609</v>
      </c>
      <c r="AT331">
        <f t="shared" si="140"/>
        <v>1.3002522043183933</v>
      </c>
      <c r="AU331">
        <f t="shared" si="141"/>
        <v>0.87317825792577253</v>
      </c>
      <c r="AV331">
        <f t="shared" si="142"/>
        <v>1.7082969523845439</v>
      </c>
      <c r="AW331">
        <f t="shared" si="143"/>
        <v>3.5045138251223973</v>
      </c>
    </row>
    <row r="332" spans="25:49" x14ac:dyDescent="0.25">
      <c r="Y332">
        <f t="shared" si="134"/>
        <v>1.6499999999999868</v>
      </c>
      <c r="Z332">
        <f t="shared" si="135"/>
        <v>1.3960899295776554</v>
      </c>
      <c r="AA332">
        <f t="shared" si="121"/>
        <v>0.45825341671926684</v>
      </c>
      <c r="AB332">
        <f t="shared" si="122"/>
        <v>-4.2339258116727563E-3</v>
      </c>
      <c r="AC332">
        <f t="shared" si="123"/>
        <v>0.17686766027865378</v>
      </c>
      <c r="AD332">
        <f t="shared" si="124"/>
        <v>0.32767887936943396</v>
      </c>
      <c r="AE332">
        <f t="shared" si="125"/>
        <v>7.9713673193043497E-2</v>
      </c>
      <c r="AF332">
        <f t="shared" si="126"/>
        <v>0.38768193830139241</v>
      </c>
      <c r="AG332">
        <f t="shared" si="127"/>
        <v>-2.7761009357797772</v>
      </c>
      <c r="AI332">
        <f t="shared" si="128"/>
        <v>-0.46745387556007062</v>
      </c>
      <c r="AJ332">
        <f t="shared" si="129"/>
        <v>-0.3706791610343817</v>
      </c>
      <c r="AK332">
        <f t="shared" si="130"/>
        <v>-0.17094427136518192</v>
      </c>
      <c r="AL332">
        <f t="shared" si="131"/>
        <v>-6.3708631192344295E-2</v>
      </c>
      <c r="AM332">
        <f t="shared" si="132"/>
        <v>-5.7708383803768533E-2</v>
      </c>
      <c r="AN332">
        <f t="shared" si="133"/>
        <v>-6.7515507148041623E-2</v>
      </c>
      <c r="AP332">
        <f t="shared" si="136"/>
        <v>5.9955118307660777</v>
      </c>
      <c r="AQ332">
        <f t="shared" si="137"/>
        <v>4.1817102926450609</v>
      </c>
      <c r="AR332">
        <f t="shared" si="138"/>
        <v>6.3992737975056098E-3</v>
      </c>
      <c r="AS332">
        <f t="shared" si="139"/>
        <v>1.1843742012546365</v>
      </c>
      <c r="AT332">
        <f t="shared" si="140"/>
        <v>1.301897504413434</v>
      </c>
      <c r="AU332">
        <f t="shared" si="141"/>
        <v>0.87357828189525877</v>
      </c>
      <c r="AV332">
        <f t="shared" si="142"/>
        <v>1.7102445974610778</v>
      </c>
      <c r="AW332">
        <f t="shared" si="143"/>
        <v>3.4905779033657245</v>
      </c>
    </row>
    <row r="333" spans="25:49" x14ac:dyDescent="0.25">
      <c r="Y333">
        <f t="shared" si="134"/>
        <v>1.6549999999999867</v>
      </c>
      <c r="Z333">
        <f t="shared" si="135"/>
        <v>1.3929919486866154</v>
      </c>
      <c r="AA333">
        <f t="shared" si="121"/>
        <v>0.45494163946867761</v>
      </c>
      <c r="AB333">
        <f t="shared" si="122"/>
        <v>-4.2108700602258575E-3</v>
      </c>
      <c r="AC333">
        <f t="shared" si="123"/>
        <v>0.17568610799337581</v>
      </c>
      <c r="AD333">
        <f t="shared" si="124"/>
        <v>0.32630326727192299</v>
      </c>
      <c r="AE333">
        <f t="shared" si="125"/>
        <v>7.9423649440261507E-2</v>
      </c>
      <c r="AF333">
        <f t="shared" si="126"/>
        <v>0.38584228571299811</v>
      </c>
      <c r="AG333">
        <f t="shared" si="127"/>
        <v>-2.7650615941306391</v>
      </c>
      <c r="AI333">
        <f t="shared" si="128"/>
        <v>-0.46743500936341092</v>
      </c>
      <c r="AJ333">
        <f t="shared" si="129"/>
        <v>-0.36972164395406737</v>
      </c>
      <c r="AK333">
        <f t="shared" si="130"/>
        <v>-0.17095525284592339</v>
      </c>
      <c r="AL333">
        <f t="shared" si="131"/>
        <v>-6.3719510576334515E-2</v>
      </c>
      <c r="AM333">
        <f t="shared" si="132"/>
        <v>-5.7708043003558258E-2</v>
      </c>
      <c r="AN333">
        <f t="shared" si="133"/>
        <v>-6.7545038190289841E-2</v>
      </c>
      <c r="AP333">
        <f t="shared" si="136"/>
        <v>6.002492280413966</v>
      </c>
      <c r="AQ333">
        <f t="shared" si="137"/>
        <v>4.1840015597286575</v>
      </c>
      <c r="AR333">
        <f t="shared" si="138"/>
        <v>6.3781041684472465E-3</v>
      </c>
      <c r="AS333">
        <f t="shared" si="139"/>
        <v>1.1852585395560298</v>
      </c>
      <c r="AT333">
        <f t="shared" si="140"/>
        <v>1.3035358988102812</v>
      </c>
      <c r="AU333">
        <f t="shared" si="141"/>
        <v>0.87397685026122396</v>
      </c>
      <c r="AV333">
        <f t="shared" si="142"/>
        <v>1.7121830071525848</v>
      </c>
      <c r="AW333">
        <f t="shared" si="143"/>
        <v>3.4766973986868259</v>
      </c>
    </row>
    <row r="334" spans="25:49" x14ac:dyDescent="0.25">
      <c r="Y334">
        <f t="shared" si="134"/>
        <v>1.6599999999999866</v>
      </c>
      <c r="Z334">
        <f t="shared" si="135"/>
        <v>1.3899061404329582</v>
      </c>
      <c r="AA334">
        <f t="shared" si="121"/>
        <v>0.45164310982725342</v>
      </c>
      <c r="AB334">
        <f t="shared" si="122"/>
        <v>-4.1879709722711378E-3</v>
      </c>
      <c r="AC334">
        <f t="shared" si="123"/>
        <v>0.17450932408884551</v>
      </c>
      <c r="AD334">
        <f t="shared" si="124"/>
        <v>0.3249331603816854</v>
      </c>
      <c r="AE334">
        <f t="shared" si="125"/>
        <v>7.9134718738114243E-2</v>
      </c>
      <c r="AF334">
        <f t="shared" si="126"/>
        <v>0.38401002745833324</v>
      </c>
      <c r="AG334">
        <f t="shared" si="127"/>
        <v>-2.7540661511245501</v>
      </c>
      <c r="AI334">
        <f t="shared" si="128"/>
        <v>-0.46741613124292009</v>
      </c>
      <c r="AJ334">
        <f t="shared" si="129"/>
        <v>-0.36876792148885024</v>
      </c>
      <c r="AK334">
        <f t="shared" si="130"/>
        <v>-0.17096608759565857</v>
      </c>
      <c r="AL334">
        <f t="shared" si="131"/>
        <v>-6.3730305422843345E-2</v>
      </c>
      <c r="AM334">
        <f t="shared" si="132"/>
        <v>-5.7707696054048851E-2</v>
      </c>
      <c r="AN334">
        <f t="shared" si="133"/>
        <v>-6.7574372962076801E-2</v>
      </c>
      <c r="AP334">
        <f t="shared" si="136"/>
        <v>6.0094572401573991</v>
      </c>
      <c r="AQ334">
        <f t="shared" si="137"/>
        <v>4.1862762679260008</v>
      </c>
      <c r="AR334">
        <f t="shared" si="138"/>
        <v>6.3570498181461177E-3</v>
      </c>
      <c r="AS334">
        <f t="shared" si="139"/>
        <v>1.1861369700959967</v>
      </c>
      <c r="AT334">
        <f t="shared" si="140"/>
        <v>1.3051674151466408</v>
      </c>
      <c r="AU334">
        <f t="shared" si="141"/>
        <v>0.8743739685084253</v>
      </c>
      <c r="AV334">
        <f t="shared" si="142"/>
        <v>1.7141122185811497</v>
      </c>
      <c r="AW334">
        <f t="shared" si="143"/>
        <v>3.4628720907161732</v>
      </c>
    </row>
    <row r="335" spans="25:49" x14ac:dyDescent="0.25">
      <c r="Y335">
        <f t="shared" si="134"/>
        <v>1.6649999999999865</v>
      </c>
      <c r="Z335">
        <f t="shared" si="135"/>
        <v>1.3868324567935377</v>
      </c>
      <c r="AA335">
        <f t="shared" si="121"/>
        <v>0.44835777467804938</v>
      </c>
      <c r="AB335">
        <f t="shared" si="122"/>
        <v>-4.1652271865172674E-3</v>
      </c>
      <c r="AC335">
        <f t="shared" si="123"/>
        <v>0.1733372893938856</v>
      </c>
      <c r="AD335">
        <f t="shared" si="124"/>
        <v>0.32356853645810568</v>
      </c>
      <c r="AE335">
        <f t="shared" si="125"/>
        <v>7.884687719609304E-2</v>
      </c>
      <c r="AF335">
        <f t="shared" si="126"/>
        <v>0.38218513358004325</v>
      </c>
      <c r="AG335">
        <f t="shared" si="127"/>
        <v>-2.7431144321957674</v>
      </c>
      <c r="AI335">
        <f t="shared" si="128"/>
        <v>-0.46739724144032374</v>
      </c>
      <c r="AJ335">
        <f t="shared" si="129"/>
        <v>-0.36781797819157508</v>
      </c>
      <c r="AK335">
        <f t="shared" si="130"/>
        <v>-0.17097677670091621</v>
      </c>
      <c r="AL335">
        <f t="shared" si="131"/>
        <v>-6.3741016433099332E-2</v>
      </c>
      <c r="AM335">
        <f t="shared" si="132"/>
        <v>-5.7707342999123425E-2</v>
      </c>
      <c r="AN335">
        <f t="shared" si="133"/>
        <v>-6.7603512797201282E-2</v>
      </c>
      <c r="AP335">
        <f t="shared" si="136"/>
        <v>6.0164067708595637</v>
      </c>
      <c r="AQ335">
        <f t="shared" si="137"/>
        <v>4.188534483475137</v>
      </c>
      <c r="AR335">
        <f t="shared" si="138"/>
        <v>6.3361099632847622E-3</v>
      </c>
      <c r="AS335">
        <f t="shared" si="139"/>
        <v>1.1870095167164409</v>
      </c>
      <c r="AT335">
        <f t="shared" si="140"/>
        <v>1.3067920809485492</v>
      </c>
      <c r="AU335">
        <f t="shared" si="141"/>
        <v>0.87476964210211583</v>
      </c>
      <c r="AV335">
        <f t="shared" si="142"/>
        <v>1.7160322687184413</v>
      </c>
      <c r="AW335">
        <f t="shared" si="143"/>
        <v>3.4491017599605507</v>
      </c>
    </row>
    <row r="336" spans="25:49" x14ac:dyDescent="0.25">
      <c r="Y336">
        <f t="shared" si="134"/>
        <v>1.6699999999999864</v>
      </c>
      <c r="Z336">
        <f t="shared" si="135"/>
        <v>1.3837708499314958</v>
      </c>
      <c r="AA336">
        <f t="shared" si="121"/>
        <v>0.44508558112098384</v>
      </c>
      <c r="AB336">
        <f t="shared" si="122"/>
        <v>-4.1426373565633112E-3</v>
      </c>
      <c r="AC336">
        <f t="shared" si="123"/>
        <v>0.17216998481625573</v>
      </c>
      <c r="AD336">
        <f t="shared" si="124"/>
        <v>0.32220937335343408</v>
      </c>
      <c r="AE336">
        <f t="shared" si="125"/>
        <v>7.856012093399628E-2</v>
      </c>
      <c r="AF336">
        <f t="shared" si="126"/>
        <v>0.38036757424611845</v>
      </c>
      <c r="AG336">
        <f t="shared" si="127"/>
        <v>-2.732206263472722</v>
      </c>
      <c r="AI336">
        <f t="shared" si="128"/>
        <v>-0.46737834019390068</v>
      </c>
      <c r="AJ336">
        <f t="shared" si="129"/>
        <v>-0.36687179868116138</v>
      </c>
      <c r="AK336">
        <f t="shared" si="130"/>
        <v>-0.17098732123752328</v>
      </c>
      <c r="AL336">
        <f t="shared" si="131"/>
        <v>-6.3751644300968011E-2</v>
      </c>
      <c r="AM336">
        <f t="shared" si="132"/>
        <v>-5.7706983882311477E-2</v>
      </c>
      <c r="AN336">
        <f t="shared" si="133"/>
        <v>-6.7632459017940821E-2</v>
      </c>
      <c r="AP336">
        <f t="shared" si="136"/>
        <v>6.0233409331435315</v>
      </c>
      <c r="AQ336">
        <f t="shared" si="137"/>
        <v>4.1907762723485273</v>
      </c>
      <c r="AR336">
        <f t="shared" si="138"/>
        <v>6.315283827352176E-3</v>
      </c>
      <c r="AS336">
        <f t="shared" si="139"/>
        <v>1.1878762031634102</v>
      </c>
      <c r="AT336">
        <f t="shared" si="140"/>
        <v>1.3084099236308397</v>
      </c>
      <c r="AU336">
        <f t="shared" si="141"/>
        <v>0.87516387648809624</v>
      </c>
      <c r="AV336">
        <f t="shared" si="142"/>
        <v>1.7179431943863415</v>
      </c>
      <c r="AW336">
        <f t="shared" si="143"/>
        <v>3.4353861877995722</v>
      </c>
    </row>
    <row r="337" spans="25:49" x14ac:dyDescent="0.25">
      <c r="Y337">
        <f t="shared" si="134"/>
        <v>1.6749999999999863</v>
      </c>
      <c r="Z337">
        <f t="shared" si="135"/>
        <v>1.3807212721955797</v>
      </c>
      <c r="AA337">
        <f t="shared" si="121"/>
        <v>0.44182647647189122</v>
      </c>
      <c r="AB337">
        <f t="shared" si="122"/>
        <v>-4.1202001507009423E-3</v>
      </c>
      <c r="AC337">
        <f t="shared" si="123"/>
        <v>0.17100739134230569</v>
      </c>
      <c r="AD337">
        <f t="shared" si="124"/>
        <v>0.32085564901235397</v>
      </c>
      <c r="AE337">
        <f t="shared" si="125"/>
        <v>7.8274446081952748E-2</v>
      </c>
      <c r="AF337">
        <f t="shared" si="126"/>
        <v>0.37855731974931789</v>
      </c>
      <c r="AG337">
        <f t="shared" si="127"/>
        <v>-2.7213414717752551</v>
      </c>
      <c r="AI337">
        <f t="shared" si="128"/>
        <v>-0.46735942773853034</v>
      </c>
      <c r="AJ337">
        <f t="shared" si="129"/>
        <v>-0.36592936764226691</v>
      </c>
      <c r="AK337">
        <f t="shared" si="130"/>
        <v>-0.17099772227073318</v>
      </c>
      <c r="AL337">
        <f t="shared" si="131"/>
        <v>-6.3762189713046563E-2</v>
      </c>
      <c r="AM337">
        <f t="shared" si="132"/>
        <v>-5.7706618746792143E-2</v>
      </c>
      <c r="AN337">
        <f t="shared" si="133"/>
        <v>-6.7661212935174742E-2</v>
      </c>
      <c r="AP337">
        <f t="shared" si="136"/>
        <v>6.0302597873931889</v>
      </c>
      <c r="AQ337">
        <f t="shared" si="137"/>
        <v>4.1930017002541327</v>
      </c>
      <c r="AR337">
        <f t="shared" si="138"/>
        <v>6.2945706405693599E-3</v>
      </c>
      <c r="AS337">
        <f t="shared" si="139"/>
        <v>1.1887370530874914</v>
      </c>
      <c r="AT337">
        <f t="shared" si="140"/>
        <v>1.3100209704976069</v>
      </c>
      <c r="AU337">
        <f t="shared" si="141"/>
        <v>0.87555667709276619</v>
      </c>
      <c r="AV337">
        <f t="shared" si="142"/>
        <v>1.719845032257572</v>
      </c>
      <c r="AW337">
        <f t="shared" si="143"/>
        <v>3.4217251564822089</v>
      </c>
    </row>
    <row r="338" spans="25:49" x14ac:dyDescent="0.25">
      <c r="Y338">
        <f t="shared" si="134"/>
        <v>1.6799999999999862</v>
      </c>
      <c r="Z338">
        <f t="shared" si="135"/>
        <v>1.3776836761194602</v>
      </c>
      <c r="AA338">
        <f t="shared" si="121"/>
        <v>0.43858040826158329</v>
      </c>
      <c r="AB338">
        <f t="shared" si="122"/>
        <v>-4.0979142517190148E-3</v>
      </c>
      <c r="AC338">
        <f t="shared" si="123"/>
        <v>0.16984949003663113</v>
      </c>
      <c r="AD338">
        <f t="shared" si="124"/>
        <v>0.31950734147155058</v>
      </c>
      <c r="AE338">
        <f t="shared" si="125"/>
        <v>7.7989848780444432E-2</v>
      </c>
      <c r="AF338">
        <f t="shared" si="126"/>
        <v>0.37675434050659745</v>
      </c>
      <c r="AG338">
        <f t="shared" si="127"/>
        <v>-2.7105198846118701</v>
      </c>
      <c r="AI338">
        <f t="shared" si="128"/>
        <v>-0.46734050430573687</v>
      </c>
      <c r="AJ338">
        <f t="shared" si="129"/>
        <v>-0.36499066982495249</v>
      </c>
      <c r="AK338">
        <f t="shared" si="130"/>
        <v>-0.17100798085535132</v>
      </c>
      <c r="AL338">
        <f t="shared" si="131"/>
        <v>-6.3772653348757133E-2</v>
      </c>
      <c r="AM338">
        <f t="shared" si="132"/>
        <v>-5.7706247635397286E-2</v>
      </c>
      <c r="AN338">
        <f t="shared" si="133"/>
        <v>-6.7689775848505648E-2</v>
      </c>
      <c r="AP338">
        <f t="shared" si="136"/>
        <v>6.0371633937541667</v>
      </c>
      <c r="AQ338">
        <f t="shared" si="137"/>
        <v>4.1952108326364916</v>
      </c>
      <c r="AR338">
        <f t="shared" si="138"/>
        <v>6.2739696398158556E-3</v>
      </c>
      <c r="AS338">
        <f t="shared" si="139"/>
        <v>1.189592090044203</v>
      </c>
      <c r="AT338">
        <f t="shared" si="140"/>
        <v>1.3116252487426687</v>
      </c>
      <c r="AU338">
        <f t="shared" si="141"/>
        <v>0.87594804932317594</v>
      </c>
      <c r="AV338">
        <f t="shared" si="142"/>
        <v>1.7217378188563186</v>
      </c>
      <c r="AW338">
        <f t="shared" si="143"/>
        <v>3.4081184491233327</v>
      </c>
    </row>
    <row r="339" spans="25:49" x14ac:dyDescent="0.25">
      <c r="Y339">
        <f t="shared" si="134"/>
        <v>1.6849999999999861</v>
      </c>
      <c r="Z339">
        <f t="shared" si="135"/>
        <v>1.374658014421049</v>
      </c>
      <c r="AA339">
        <f t="shared" si="121"/>
        <v>0.43534732423491407</v>
      </c>
      <c r="AB339">
        <f t="shared" si="122"/>
        <v>-4.0757783567123562E-3</v>
      </c>
      <c r="AC339">
        <f t="shared" si="123"/>
        <v>0.16869626204173055</v>
      </c>
      <c r="AD339">
        <f t="shared" si="124"/>
        <v>0.31816442885928403</v>
      </c>
      <c r="AE339">
        <f t="shared" si="125"/>
        <v>7.7706325180328079E-2</v>
      </c>
      <c r="AF339">
        <f t="shared" si="126"/>
        <v>0.37495860705854078</v>
      </c>
      <c r="AG339">
        <f t="shared" si="127"/>
        <v>-2.6997413301769941</v>
      </c>
      <c r="AI339">
        <f t="shared" si="128"/>
        <v>-0.46732157012373432</v>
      </c>
      <c r="AJ339">
        <f t="shared" si="129"/>
        <v>-0.3640556900443509</v>
      </c>
      <c r="AK339">
        <f t="shared" si="130"/>
        <v>-0.17101809803585935</v>
      </c>
      <c r="AL339">
        <f t="shared" si="131"/>
        <v>-6.3783035880438613E-2</v>
      </c>
      <c r="AM339">
        <f t="shared" si="132"/>
        <v>-5.7705870590614571E-2</v>
      </c>
      <c r="AN339">
        <f t="shared" si="133"/>
        <v>-6.7718149046379253E-2</v>
      </c>
      <c r="AP339">
        <f t="shared" si="136"/>
        <v>6.0440518121347635</v>
      </c>
      <c r="AQ339">
        <f t="shared" si="137"/>
        <v>4.1974037346777999</v>
      </c>
      <c r="AR339">
        <f t="shared" si="138"/>
        <v>6.2534800685572611E-3</v>
      </c>
      <c r="AS339">
        <f t="shared" si="139"/>
        <v>1.1904413374943861</v>
      </c>
      <c r="AT339">
        <f t="shared" si="140"/>
        <v>1.3132227854500265</v>
      </c>
      <c r="AU339">
        <f t="shared" si="141"/>
        <v>0.87633799856707817</v>
      </c>
      <c r="AV339">
        <f t="shared" si="142"/>
        <v>1.7236215905588514</v>
      </c>
      <c r="AW339">
        <f t="shared" si="143"/>
        <v>3.3945658497002738</v>
      </c>
    </row>
    <row r="340" spans="25:49" x14ac:dyDescent="0.25">
      <c r="Y340">
        <f t="shared" si="134"/>
        <v>1.689999999999986</v>
      </c>
      <c r="Z340">
        <f t="shared" si="135"/>
        <v>1.3716442400018254</v>
      </c>
      <c r="AA340">
        <f t="shared" si="121"/>
        <v>0.43212717234984971</v>
      </c>
      <c r="AB340">
        <f t="shared" si="122"/>
        <v>-4.0537911768925849E-3</v>
      </c>
      <c r="AC340">
        <f t="shared" si="123"/>
        <v>0.16754768857766436</v>
      </c>
      <c r="AD340">
        <f t="shared" si="124"/>
        <v>0.31682688939496395</v>
      </c>
      <c r="AE340">
        <f t="shared" si="125"/>
        <v>7.7423871442855702E-2</v>
      </c>
      <c r="AF340">
        <f t="shared" si="126"/>
        <v>0.37317009006879365</v>
      </c>
      <c r="AG340">
        <f t="shared" si="127"/>
        <v>-2.6890056373482496</v>
      </c>
      <c r="AI340">
        <f t="shared" si="128"/>
        <v>-0.46730262541747075</v>
      </c>
      <c r="AJ340">
        <f t="shared" si="129"/>
        <v>-0.36312441318033734</v>
      </c>
      <c r="AK340">
        <f t="shared" si="130"/>
        <v>-0.17102807484653731</v>
      </c>
      <c r="AL340">
        <f t="shared" si="131"/>
        <v>-6.3793337973437156E-2</v>
      </c>
      <c r="AM340">
        <f t="shared" si="132"/>
        <v>-5.770548765459059E-2</v>
      </c>
      <c r="AN340">
        <f t="shared" si="133"/>
        <v>-6.7746333806202721E-2</v>
      </c>
      <c r="AP340">
        <f t="shared" si="136"/>
        <v>6.0509251022068682</v>
      </c>
      <c r="AQ340">
        <f t="shared" si="137"/>
        <v>4.1995804712989742</v>
      </c>
      <c r="AR340">
        <f t="shared" si="138"/>
        <v>6.2331011767736994E-3</v>
      </c>
      <c r="AS340">
        <f t="shared" si="139"/>
        <v>1.1912848188045948</v>
      </c>
      <c r="AT340">
        <f t="shared" si="140"/>
        <v>1.3148136075943229</v>
      </c>
      <c r="AU340">
        <f t="shared" si="141"/>
        <v>0.87672653019297975</v>
      </c>
      <c r="AV340">
        <f t="shared" si="142"/>
        <v>1.7254963835941441</v>
      </c>
      <c r="AW340">
        <f t="shared" si="143"/>
        <v>3.381067143049389</v>
      </c>
    </row>
    <row r="341" spans="25:49" x14ac:dyDescent="0.25">
      <c r="Y341">
        <f t="shared" si="134"/>
        <v>1.6949999999999859</v>
      </c>
      <c r="Z341">
        <f t="shared" si="135"/>
        <v>1.3686423059461563</v>
      </c>
      <c r="AA341">
        <f t="shared" si="121"/>
        <v>0.42891990077654374</v>
      </c>
      <c r="AB341">
        <f t="shared" si="122"/>
        <v>-4.0319514374018151E-3</v>
      </c>
      <c r="AC341">
        <f t="shared" si="123"/>
        <v>0.16640375094171572</v>
      </c>
      <c r="AD341">
        <f t="shared" si="124"/>
        <v>0.31549470138872709</v>
      </c>
      <c r="AE341">
        <f t="shared" si="125"/>
        <v>7.7142483739694623E-2</v>
      </c>
      <c r="AF341">
        <f t="shared" si="126"/>
        <v>0.37138876032350165</v>
      </c>
      <c r="AG341">
        <f t="shared" si="127"/>
        <v>-2.6783126356837381</v>
      </c>
      <c r="AI341">
        <f t="shared" si="128"/>
        <v>-0.46728367040867136</v>
      </c>
      <c r="AJ341">
        <f t="shared" si="129"/>
        <v>-0.36219682417720245</v>
      </c>
      <c r="AK341">
        <f t="shared" si="130"/>
        <v>-0.17103791231158463</v>
      </c>
      <c r="AL341">
        <f t="shared" si="131"/>
        <v>-6.3803560286195091E-2</v>
      </c>
      <c r="AM341">
        <f t="shared" si="132"/>
        <v>-5.7705098869133838E-2</v>
      </c>
      <c r="AN341">
        <f t="shared" si="133"/>
        <v>-6.777433139446172E-2</v>
      </c>
      <c r="AP341">
        <f t="shared" si="136"/>
        <v>6.057783323406877</v>
      </c>
      <c r="AQ341">
        <f t="shared" si="137"/>
        <v>4.2017411071607231</v>
      </c>
      <c r="AR341">
        <f t="shared" si="138"/>
        <v>6.2128322208892372E-3</v>
      </c>
      <c r="AS341">
        <f t="shared" si="139"/>
        <v>1.1921225572474832</v>
      </c>
      <c r="AT341">
        <f t="shared" si="140"/>
        <v>1.3163977420412976</v>
      </c>
      <c r="AU341">
        <f t="shared" si="141"/>
        <v>0.877113649550194</v>
      </c>
      <c r="AV341">
        <f t="shared" si="142"/>
        <v>1.7273622340444881</v>
      </c>
      <c r="AW341">
        <f t="shared" si="143"/>
        <v>3.3676221148626482</v>
      </c>
    </row>
    <row r="342" spans="25:49" x14ac:dyDescent="0.25">
      <c r="Y342">
        <f t="shared" si="134"/>
        <v>1.6999999999999857</v>
      </c>
      <c r="Z342">
        <f t="shared" si="135"/>
        <v>1.3656521655206242</v>
      </c>
      <c r="AA342">
        <f t="shared" si="121"/>
        <v>0.42572545789641814</v>
      </c>
      <c r="AB342">
        <f t="shared" si="122"/>
        <v>-4.0102578771305797E-3</v>
      </c>
      <c r="AC342">
        <f t="shared" si="123"/>
        <v>0.16526443050805273</v>
      </c>
      <c r="AD342">
        <f t="shared" si="124"/>
        <v>0.3141678432410181</v>
      </c>
      <c r="AE342">
        <f t="shared" si="125"/>
        <v>7.6862158252945789E-2</v>
      </c>
      <c r="AF342">
        <f t="shared" si="126"/>
        <v>0.36961458873075098</v>
      </c>
      <c r="AG342">
        <f t="shared" si="127"/>
        <v>-2.6676621554193338</v>
      </c>
      <c r="AI342">
        <f t="shared" si="128"/>
        <v>-0.46726470531588127</v>
      </c>
      <c r="AJ342">
        <f t="shared" si="129"/>
        <v>-0.36127290804332918</v>
      </c>
      <c r="AK342">
        <f t="shared" si="130"/>
        <v>-0.17104761144523889</v>
      </c>
      <c r="AL342">
        <f t="shared" si="131"/>
        <v>-6.3813703470338781E-2</v>
      </c>
      <c r="AM342">
        <f t="shared" si="132"/>
        <v>-5.7704704275717771E-2</v>
      </c>
      <c r="AN342">
        <f t="shared" si="133"/>
        <v>-6.7802143066835588E-2</v>
      </c>
      <c r="AP342">
        <f t="shared" si="136"/>
        <v>6.0646265349366075</v>
      </c>
      <c r="AQ342">
        <f t="shared" si="137"/>
        <v>4.2038857066646056</v>
      </c>
      <c r="AR342">
        <f t="shared" si="138"/>
        <v>6.1926724637022283E-3</v>
      </c>
      <c r="AS342">
        <f t="shared" si="139"/>
        <v>1.1929545760021918</v>
      </c>
      <c r="AT342">
        <f t="shared" si="140"/>
        <v>1.3179752155482412</v>
      </c>
      <c r="AU342">
        <f t="shared" si="141"/>
        <v>0.87749936196889244</v>
      </c>
      <c r="AV342">
        <f t="shared" si="142"/>
        <v>1.7292191778461055</v>
      </c>
      <c r="AW342">
        <f t="shared" si="143"/>
        <v>3.3542305516842297</v>
      </c>
    </row>
    <row r="343" spans="25:49" x14ac:dyDescent="0.25">
      <c r="Y343">
        <f t="shared" si="134"/>
        <v>1.7049999999999856</v>
      </c>
      <c r="Z343">
        <f t="shared" si="135"/>
        <v>1.3626737721733548</v>
      </c>
      <c r="AA343">
        <f t="shared" si="121"/>
        <v>0.4225437923012465</v>
      </c>
      <c r="AB343">
        <f t="shared" si="122"/>
        <v>-3.9887092485367259E-3</v>
      </c>
      <c r="AC343">
        <f t="shared" si="123"/>
        <v>0.16412970872739327</v>
      </c>
      <c r="AD343">
        <f t="shared" si="124"/>
        <v>0.31284629344217185</v>
      </c>
      <c r="AE343">
        <f t="shared" si="125"/>
        <v>7.6582891175162038E-2</v>
      </c>
      <c r="AF343">
        <f t="shared" si="126"/>
        <v>0.36784754632001276</v>
      </c>
      <c r="AG343">
        <f t="shared" si="127"/>
        <v>-2.65705402746599</v>
      </c>
      <c r="AI343">
        <f t="shared" si="128"/>
        <v>-0.46724573035450812</v>
      </c>
      <c r="AJ343">
        <f t="shared" si="129"/>
        <v>-0.36035264985087018</v>
      </c>
      <c r="AK343">
        <f t="shared" si="130"/>
        <v>-0.17105717325189304</v>
      </c>
      <c r="AL343">
        <f t="shared" si="131"/>
        <v>-6.3823768170764988E-2</v>
      </c>
      <c r="AM343">
        <f t="shared" si="132"/>
        <v>-5.7704303915483757E-2</v>
      </c>
      <c r="AN343">
        <f t="shared" si="133"/>
        <v>-6.7829770068311437E-2</v>
      </c>
      <c r="AP343">
        <f t="shared" si="136"/>
        <v>6.0714547957642102</v>
      </c>
      <c r="AQ343">
        <f t="shared" si="137"/>
        <v>4.2060143339540881</v>
      </c>
      <c r="AR343">
        <f t="shared" si="138"/>
        <v>6.1726211743165756E-3</v>
      </c>
      <c r="AS343">
        <f t="shared" si="139"/>
        <v>1.193780898154732</v>
      </c>
      <c r="AT343">
        <f t="shared" si="140"/>
        <v>1.3195460547644462</v>
      </c>
      <c r="AU343">
        <f t="shared" si="141"/>
        <v>0.87788367276015722</v>
      </c>
      <c r="AV343">
        <f t="shared" si="142"/>
        <v>1.7310672507897591</v>
      </c>
      <c r="AW343">
        <f t="shared" si="143"/>
        <v>3.3408922409071331</v>
      </c>
    </row>
    <row r="344" spans="25:49" x14ac:dyDescent="0.25">
      <c r="Y344">
        <f t="shared" si="134"/>
        <v>1.7099999999999855</v>
      </c>
      <c r="Z344">
        <f t="shared" si="135"/>
        <v>1.3597070795333464</v>
      </c>
      <c r="AA344">
        <f t="shared" si="121"/>
        <v>0.41937485279224618</v>
      </c>
      <c r="AB344">
        <f t="shared" si="122"/>
        <v>-3.9673043174680844E-3</v>
      </c>
      <c r="AC344">
        <f t="shared" si="123"/>
        <v>0.16299956712667032</v>
      </c>
      <c r="AD344">
        <f t="shared" si="124"/>
        <v>0.31153003057199979</v>
      </c>
      <c r="AE344">
        <f t="shared" si="125"/>
        <v>7.6304678709364721E-2</v>
      </c>
      <c r="AF344">
        <f t="shared" si="126"/>
        <v>0.36608760424159026</v>
      </c>
      <c r="AG344">
        <f t="shared" si="127"/>
        <v>-2.6464880834070517</v>
      </c>
      <c r="AI344">
        <f t="shared" si="128"/>
        <v>-0.4672267457368629</v>
      </c>
      <c r="AJ344">
        <f t="shared" si="129"/>
        <v>-0.35943603473542901</v>
      </c>
      <c r="AK344">
        <f t="shared" si="130"/>
        <v>-0.17106659872621138</v>
      </c>
      <c r="AL344">
        <f t="shared" si="131"/>
        <v>-6.3833755025725913E-2</v>
      </c>
      <c r="AM344">
        <f t="shared" si="132"/>
        <v>-5.7703897829244045E-2</v>
      </c>
      <c r="AN344">
        <f t="shared" si="133"/>
        <v>-6.7857213633296637E-2</v>
      </c>
      <c r="AP344">
        <f t="shared" si="136"/>
        <v>6.0782681646250767</v>
      </c>
      <c r="AQ344">
        <f t="shared" si="137"/>
        <v>4.2081270529155939</v>
      </c>
      <c r="AR344">
        <f t="shared" si="138"/>
        <v>6.152677628073892E-3</v>
      </c>
      <c r="AS344">
        <f t="shared" si="139"/>
        <v>1.194601546698369</v>
      </c>
      <c r="AT344">
        <f t="shared" si="140"/>
        <v>1.321110286231657</v>
      </c>
      <c r="AU344">
        <f t="shared" si="141"/>
        <v>0.87826658721603301</v>
      </c>
      <c r="AV344">
        <f t="shared" si="142"/>
        <v>1.7329064885213592</v>
      </c>
      <c r="AW344">
        <f t="shared" si="143"/>
        <v>3.3276069707698035</v>
      </c>
    </row>
    <row r="345" spans="25:49" x14ac:dyDescent="0.25">
      <c r="Y345">
        <f t="shared" si="134"/>
        <v>1.7149999999999854</v>
      </c>
      <c r="Z345">
        <f t="shared" si="135"/>
        <v>1.3567520414098022</v>
      </c>
      <c r="AA345">
        <f t="shared" si="121"/>
        <v>0.41621858837917136</v>
      </c>
      <c r="AB345">
        <f t="shared" si="122"/>
        <v>-3.946041862988664E-3</v>
      </c>
      <c r="AC345">
        <f t="shared" si="123"/>
        <v>0.16187398730870009</v>
      </c>
      <c r="AD345">
        <f t="shared" si="124"/>
        <v>0.31021903329937728</v>
      </c>
      <c r="AE345">
        <f t="shared" si="125"/>
        <v>7.6027517069060122E-2</v>
      </c>
      <c r="AF345">
        <f t="shared" si="126"/>
        <v>0.36433473376606929</v>
      </c>
      <c r="AG345">
        <f t="shared" si="127"/>
        <v>-2.6359641554955844</v>
      </c>
      <c r="AI345">
        <f t="shared" si="128"/>
        <v>-0.46720775167220174</v>
      </c>
      <c r="AJ345">
        <f t="shared" si="129"/>
        <v>-0.35852304789574402</v>
      </c>
      <c r="AK345">
        <f t="shared" si="130"/>
        <v>-0.17107588885324343</v>
      </c>
      <c r="AL345">
        <f t="shared" si="131"/>
        <v>-6.3843664666913075E-2</v>
      </c>
      <c r="AM345">
        <f t="shared" si="132"/>
        <v>-5.7703486057484661E-2</v>
      </c>
      <c r="AN345">
        <f t="shared" si="133"/>
        <v>-6.7884474985729901E-2</v>
      </c>
      <c r="AP345">
        <f t="shared" si="136"/>
        <v>6.0850667000227432</v>
      </c>
      <c r="AQ345">
        <f t="shared" si="137"/>
        <v>4.2102239271795554</v>
      </c>
      <c r="AR345">
        <f t="shared" si="138"/>
        <v>6.1328411064865522E-3</v>
      </c>
      <c r="AS345">
        <f t="shared" si="139"/>
        <v>1.1954165445340024</v>
      </c>
      <c r="AT345">
        <f t="shared" si="140"/>
        <v>1.3226679363845171</v>
      </c>
      <c r="AU345">
        <f t="shared" si="141"/>
        <v>0.87864811060957981</v>
      </c>
      <c r="AV345">
        <f t="shared" si="142"/>
        <v>1.7347369265425672</v>
      </c>
      <c r="AW345">
        <f t="shared" si="143"/>
        <v>3.3143745303527683</v>
      </c>
    </row>
    <row r="346" spans="25:49" x14ac:dyDescent="0.25">
      <c r="Y346">
        <f t="shared" si="134"/>
        <v>1.7199999999999853</v>
      </c>
      <c r="Z346">
        <f t="shared" si="135"/>
        <v>1.3538086117914647</v>
      </c>
      <c r="AA346">
        <f t="shared" si="121"/>
        <v>0.4130749482794136</v>
      </c>
      <c r="AB346">
        <f t="shared" si="122"/>
        <v>-3.9249206772053458E-3</v>
      </c>
      <c r="AC346">
        <f t="shared" si="123"/>
        <v>0.16075295095185113</v>
      </c>
      <c r="AD346">
        <f t="shared" si="124"/>
        <v>0.30891328038183496</v>
      </c>
      <c r="AE346">
        <f t="shared" si="125"/>
        <v>7.5751402478254376E-2</v>
      </c>
      <c r="AF346">
        <f t="shared" si="126"/>
        <v>0.36258890628377199</v>
      </c>
      <c r="AG346">
        <f t="shared" si="127"/>
        <v>-2.6254820766517102</v>
      </c>
      <c r="AI346">
        <f t="shared" si="128"/>
        <v>-0.46718874836676572</v>
      </c>
      <c r="AJ346">
        <f t="shared" si="129"/>
        <v>-0.35761367459337307</v>
      </c>
      <c r="AK346">
        <f t="shared" si="130"/>
        <v>-0.17108504460853649</v>
      </c>
      <c r="AL346">
        <f t="shared" si="131"/>
        <v>-6.3853497719539826E-2</v>
      </c>
      <c r="AM346">
        <f t="shared" si="132"/>
        <v>-5.7703068640368324E-2</v>
      </c>
      <c r="AN346">
        <f t="shared" si="133"/>
        <v>-6.7911555339190965E-2</v>
      </c>
      <c r="AP346">
        <f t="shared" si="136"/>
        <v>6.091850460229792</v>
      </c>
      <c r="AQ346">
        <f t="shared" si="137"/>
        <v>4.2123050201214509</v>
      </c>
      <c r="AR346">
        <f t="shared" si="138"/>
        <v>6.1131108971716093E-3</v>
      </c>
      <c r="AS346">
        <f t="shared" si="139"/>
        <v>1.1962259144705458</v>
      </c>
      <c r="AT346">
        <f t="shared" si="140"/>
        <v>1.3242190315510138</v>
      </c>
      <c r="AU346">
        <f t="shared" si="141"/>
        <v>0.87902824819492509</v>
      </c>
      <c r="AV346">
        <f t="shared" si="142"/>
        <v>1.7365586002113975</v>
      </c>
      <c r="AW346">
        <f t="shared" si="143"/>
        <v>3.3011947095752907</v>
      </c>
    </row>
    <row r="347" spans="25:49" x14ac:dyDescent="0.25">
      <c r="Y347">
        <f t="shared" si="134"/>
        <v>1.7249999999999852</v>
      </c>
      <c r="Z347">
        <f t="shared" si="135"/>
        <v>1.3508767448459496</v>
      </c>
      <c r="AA347">
        <f t="shared" si="121"/>
        <v>0.40994388191710618</v>
      </c>
      <c r="AB347">
        <f t="shared" si="122"/>
        <v>-3.9039395651001563E-3</v>
      </c>
      <c r="AC347">
        <f t="shared" si="123"/>
        <v>0.15963643980971573</v>
      </c>
      <c r="AD347">
        <f t="shared" si="124"/>
        <v>0.30761275066515154</v>
      </c>
      <c r="AE347">
        <f t="shared" si="125"/>
        <v>7.5476331171468014E-2</v>
      </c>
      <c r="AF347">
        <f t="shared" si="126"/>
        <v>0.36085009330421314</v>
      </c>
      <c r="AG347">
        <f t="shared" si="127"/>
        <v>-2.6150416804599534</v>
      </c>
      <c r="AI347">
        <f t="shared" si="128"/>
        <v>-0.46716973602382089</v>
      </c>
      <c r="AJ347">
        <f t="shared" si="129"/>
        <v>-0.35670790015238285</v>
      </c>
      <c r="AK347">
        <f t="shared" si="130"/>
        <v>-0.17109406695824664</v>
      </c>
      <c r="AL347">
        <f t="shared" si="131"/>
        <v>-6.3863254802422761E-2</v>
      </c>
      <c r="AM347">
        <f t="shared" si="132"/>
        <v>-5.7702645617737303E-2</v>
      </c>
      <c r="AN347">
        <f t="shared" si="133"/>
        <v>-6.7938455897009031E-2</v>
      </c>
      <c r="AP347">
        <f t="shared" si="136"/>
        <v>6.0986195032887496</v>
      </c>
      <c r="AQ347">
        <f t="shared" si="137"/>
        <v>4.2143703948628479</v>
      </c>
      <c r="AR347">
        <f t="shared" si="138"/>
        <v>6.0934862937855831E-3</v>
      </c>
      <c r="AS347">
        <f t="shared" si="139"/>
        <v>1.197029679225305</v>
      </c>
      <c r="AT347">
        <f t="shared" si="140"/>
        <v>1.325763597952923</v>
      </c>
      <c r="AU347">
        <f t="shared" si="141"/>
        <v>0.87940700520731641</v>
      </c>
      <c r="AV347">
        <f t="shared" si="142"/>
        <v>1.7383715447428163</v>
      </c>
      <c r="AW347">
        <f t="shared" si="143"/>
        <v>3.2880672991920323</v>
      </c>
    </row>
    <row r="348" spans="25:49" x14ac:dyDescent="0.25">
      <c r="Y348">
        <f t="shared" si="134"/>
        <v>1.7299999999999851</v>
      </c>
      <c r="Z348">
        <f t="shared" si="135"/>
        <v>1.3479563949190869</v>
      </c>
      <c r="AA348">
        <f t="shared" si="121"/>
        <v>0.40682533892223227</v>
      </c>
      <c r="AB348">
        <f t="shared" si="122"/>
        <v>-3.8830973443617633E-3</v>
      </c>
      <c r="AC348">
        <f t="shared" si="123"/>
        <v>0.15852443571078231</v>
      </c>
      <c r="AD348">
        <f t="shared" si="124"/>
        <v>0.30631742308294957</v>
      </c>
      <c r="AE348">
        <f t="shared" si="125"/>
        <v>7.5202299393749436E-2</v>
      </c>
      <c r="AF348">
        <f t="shared" si="126"/>
        <v>0.35911826645556061</v>
      </c>
      <c r="AG348">
        <f t="shared" si="127"/>
        <v>-2.6046428011666021</v>
      </c>
      <c r="AI348">
        <f t="shared" si="128"/>
        <v>-0.4671507148436978</v>
      </c>
      <c r="AJ348">
        <f t="shared" si="129"/>
        <v>-0.35580570995903804</v>
      </c>
      <c r="AK348">
        <f t="shared" si="130"/>
        <v>-0.1711029568592482</v>
      </c>
      <c r="AL348">
        <f t="shared" si="131"/>
        <v>-6.3872936528061738E-2</v>
      </c>
      <c r="AM348">
        <f t="shared" si="132"/>
        <v>-5.7702217029116258E-2</v>
      </c>
      <c r="AN348">
        <f t="shared" si="133"/>
        <v>-6.7965177852369621E-2</v>
      </c>
      <c r="AP348">
        <f t="shared" si="136"/>
        <v>6.1053738870129788</v>
      </c>
      <c r="AQ348">
        <f t="shared" si="137"/>
        <v>4.2164201142724336</v>
      </c>
      <c r="AR348">
        <f t="shared" si="138"/>
        <v>6.0739665959600826E-3</v>
      </c>
      <c r="AS348">
        <f t="shared" si="139"/>
        <v>1.1978278614243536</v>
      </c>
      <c r="AT348">
        <f t="shared" si="140"/>
        <v>1.3273016617062487</v>
      </c>
      <c r="AU348">
        <f t="shared" si="141"/>
        <v>0.87978438686317373</v>
      </c>
      <c r="AV348">
        <f t="shared" si="142"/>
        <v>1.7401757952093373</v>
      </c>
      <c r="AW348">
        <f t="shared" si="143"/>
        <v>3.2749920907897327</v>
      </c>
    </row>
    <row r="349" spans="25:49" x14ac:dyDescent="0.25">
      <c r="Y349">
        <f t="shared" si="134"/>
        <v>1.734999999999985</v>
      </c>
      <c r="Z349">
        <f t="shared" si="135"/>
        <v>1.3450475165342566</v>
      </c>
      <c r="AA349">
        <f t="shared" si="121"/>
        <v>0.40371926912973966</v>
      </c>
      <c r="AB349">
        <f t="shared" si="122"/>
        <v>-3.8623928452229395E-3</v>
      </c>
      <c r="AC349">
        <f t="shared" si="123"/>
        <v>0.15741692055811038</v>
      </c>
      <c r="AD349">
        <f t="shared" si="124"/>
        <v>0.3050272766562937</v>
      </c>
      <c r="AE349">
        <f t="shared" si="125"/>
        <v>7.4929303400687625E-2</v>
      </c>
      <c r="AF349">
        <f t="shared" si="126"/>
        <v>0.35739339748409754</v>
      </c>
      <c r="AG349">
        <f t="shared" si="127"/>
        <v>-2.5942852736770736</v>
      </c>
      <c r="AI349">
        <f t="shared" si="128"/>
        <v>-0.46713168502382985</v>
      </c>
      <c r="AJ349">
        <f t="shared" si="129"/>
        <v>-0.35490708946149518</v>
      </c>
      <c r="AK349">
        <f t="shared" si="130"/>
        <v>-0.17111171525924138</v>
      </c>
      <c r="AL349">
        <f t="shared" si="131"/>
        <v>-6.3882543502718936E-2</v>
      </c>
      <c r="AM349">
        <f t="shared" si="132"/>
        <v>-5.7701782913715034E-2</v>
      </c>
      <c r="AN349">
        <f t="shared" si="133"/>
        <v>-6.7991722388420314E-2</v>
      </c>
      <c r="AP349">
        <f t="shared" si="136"/>
        <v>6.1121136689875737</v>
      </c>
      <c r="AQ349">
        <f t="shared" si="137"/>
        <v>4.2184542409670449</v>
      </c>
      <c r="AR349">
        <f t="shared" si="138"/>
        <v>6.0545511092382738E-3</v>
      </c>
      <c r="AS349">
        <f t="shared" si="139"/>
        <v>1.1986204836029075</v>
      </c>
      <c r="AT349">
        <f t="shared" si="140"/>
        <v>1.3288332488216634</v>
      </c>
      <c r="AU349">
        <f t="shared" si="141"/>
        <v>0.88016039836014248</v>
      </c>
      <c r="AV349">
        <f t="shared" si="142"/>
        <v>1.7419713865416151</v>
      </c>
      <c r="AW349">
        <f t="shared" si="143"/>
        <v>3.2619688767839001</v>
      </c>
    </row>
    <row r="350" spans="25:49" x14ac:dyDescent="0.25">
      <c r="Y350">
        <f t="shared" si="134"/>
        <v>1.7399999999999849</v>
      </c>
      <c r="Z350">
        <f t="shared" si="135"/>
        <v>1.3421500643917341</v>
      </c>
      <c r="AA350">
        <f t="shared" si="121"/>
        <v>0.40062562257865875</v>
      </c>
      <c r="AB350">
        <f t="shared" si="122"/>
        <v>-3.8418249102977198E-3</v>
      </c>
      <c r="AC350">
        <f t="shared" si="123"/>
        <v>0.15631387632900592</v>
      </c>
      <c r="AD350">
        <f t="shared" si="124"/>
        <v>0.30374229049329138</v>
      </c>
      <c r="AE350">
        <f t="shared" si="125"/>
        <v>7.4657339458424177E-2</v>
      </c>
      <c r="AF350">
        <f t="shared" si="126"/>
        <v>0.35567545825368879</v>
      </c>
      <c r="AG350">
        <f t="shared" si="127"/>
        <v>-2.5839689335532934</v>
      </c>
      <c r="AI350">
        <f t="shared" si="128"/>
        <v>-0.46711264675879161</v>
      </c>
      <c r="AJ350">
        <f t="shared" si="129"/>
        <v>-0.35401202416949706</v>
      </c>
      <c r="AK350">
        <f t="shared" si="130"/>
        <v>-0.17112034309685925</v>
      </c>
      <c r="AL350">
        <f t="shared" si="131"/>
        <v>-6.3892076326496461E-2</v>
      </c>
      <c r="AM350">
        <f t="shared" si="132"/>
        <v>-5.7701343310431474E-2</v>
      </c>
      <c r="AN350">
        <f t="shared" si="133"/>
        <v>-6.8018090678375109E-2</v>
      </c>
      <c r="AP350">
        <f t="shared" si="136"/>
        <v>6.1188389065702449</v>
      </c>
      <c r="AQ350">
        <f t="shared" si="137"/>
        <v>4.2204728373126938</v>
      </c>
      <c r="AR350">
        <f t="shared" si="138"/>
        <v>6.0352391450121598E-3</v>
      </c>
      <c r="AS350">
        <f t="shared" si="139"/>
        <v>1.1994075682056982</v>
      </c>
      <c r="AT350">
        <f t="shared" si="140"/>
        <v>1.3303583852049448</v>
      </c>
      <c r="AU350">
        <f t="shared" si="141"/>
        <v>0.88053504487714596</v>
      </c>
      <c r="AV350">
        <f t="shared" si="142"/>
        <v>1.7437583535290355</v>
      </c>
      <c r="AW350">
        <f t="shared" si="143"/>
        <v>3.2489974504155152</v>
      </c>
    </row>
    <row r="351" spans="25:49" x14ac:dyDescent="0.25">
      <c r="Y351">
        <f t="shared" si="134"/>
        <v>1.7449999999999848</v>
      </c>
      <c r="Z351">
        <f t="shared" si="135"/>
        <v>1.3392639933680319</v>
      </c>
      <c r="AA351">
        <f t="shared" si="121"/>
        <v>0.39754434951122497</v>
      </c>
      <c r="AB351">
        <f t="shared" si="122"/>
        <v>-3.8213923944228068E-3</v>
      </c>
      <c r="AC351">
        <f t="shared" si="123"/>
        <v>0.15521528507469989</v>
      </c>
      <c r="AD351">
        <f t="shared" si="124"/>
        <v>0.30246244378869552</v>
      </c>
      <c r="AE351">
        <f t="shared" si="125"/>
        <v>7.4386403843664239E-2</v>
      </c>
      <c r="AF351">
        <f t="shared" si="126"/>
        <v>0.35396442074524931</v>
      </c>
      <c r="AG351">
        <f t="shared" si="127"/>
        <v>-2.5736936170110867</v>
      </c>
      <c r="AI351">
        <f t="shared" si="128"/>
        <v>-0.46709360024033675</v>
      </c>
      <c r="AJ351">
        <f t="shared" si="129"/>
        <v>-0.35312049965407005</v>
      </c>
      <c r="AK351">
        <f t="shared" si="130"/>
        <v>-0.17112884130177211</v>
      </c>
      <c r="AL351">
        <f t="shared" si="131"/>
        <v>-6.3901535593413064E-2</v>
      </c>
      <c r="AM351">
        <f t="shared" si="132"/>
        <v>-5.7700898257854155E-2</v>
      </c>
      <c r="AN351">
        <f t="shared" si="133"/>
        <v>-6.8044283885617396E-2</v>
      </c>
      <c r="AP351">
        <f t="shared" si="136"/>
        <v>6.1255496568922032</v>
      </c>
      <c r="AQ351">
        <f t="shared" si="137"/>
        <v>4.2224759654255868</v>
      </c>
      <c r="AR351">
        <f t="shared" si="138"/>
        <v>6.0160300204606717E-3</v>
      </c>
      <c r="AS351">
        <f t="shared" si="139"/>
        <v>1.2001891375873432</v>
      </c>
      <c r="AT351">
        <f t="shared" si="140"/>
        <v>1.3318770966574112</v>
      </c>
      <c r="AU351">
        <f t="shared" si="141"/>
        <v>0.88090833157443804</v>
      </c>
      <c r="AV351">
        <f t="shared" si="142"/>
        <v>1.745536730820304</v>
      </c>
      <c r="AW351">
        <f t="shared" si="143"/>
        <v>3.2360776057477492</v>
      </c>
    </row>
    <row r="352" spans="25:49" x14ac:dyDescent="0.25">
      <c r="Y352">
        <f t="shared" si="134"/>
        <v>1.7499999999999847</v>
      </c>
      <c r="Z352">
        <f t="shared" si="135"/>
        <v>1.3363892585152461</v>
      </c>
      <c r="AA352">
        <f t="shared" si="121"/>
        <v>0.39447540037200735</v>
      </c>
      <c r="AB352">
        <f t="shared" si="122"/>
        <v>-3.8010941645006402E-3</v>
      </c>
      <c r="AC352">
        <f t="shared" si="123"/>
        <v>0.15412112892002677</v>
      </c>
      <c r="AD352">
        <f t="shared" si="124"/>
        <v>0.30118771582351034</v>
      </c>
      <c r="AE352">
        <f t="shared" si="125"/>
        <v>7.4116492843687043E-2</v>
      </c>
      <c r="AF352">
        <f t="shared" si="126"/>
        <v>0.35226025705621633</v>
      </c>
      <c r="AG352">
        <f t="shared" si="127"/>
        <v>-2.5634591609175765</v>
      </c>
      <c r="AI352">
        <f t="shared" si="128"/>
        <v>-0.46707454565743467</v>
      </c>
      <c r="AJ352">
        <f t="shared" si="129"/>
        <v>-0.35223250154722419</v>
      </c>
      <c r="AK352">
        <f t="shared" si="130"/>
        <v>-0.17113721079479177</v>
      </c>
      <c r="AL352">
        <f t="shared" si="131"/>
        <v>-6.3910921891479636E-2</v>
      </c>
      <c r="AM352">
        <f t="shared" si="132"/>
        <v>-5.7700447794265121E-2</v>
      </c>
      <c r="AN352">
        <f t="shared" si="133"/>
        <v>-6.8070303163801818E-2</v>
      </c>
      <c r="AP352">
        <f t="shared" si="136"/>
        <v>6.1322459768590436</v>
      </c>
      <c r="AQ352">
        <f t="shared" si="137"/>
        <v>4.2244636871731425</v>
      </c>
      <c r="AR352">
        <f t="shared" si="138"/>
        <v>5.9969230584885581E-3</v>
      </c>
      <c r="AS352">
        <f t="shared" si="139"/>
        <v>1.2009652140127167</v>
      </c>
      <c r="AT352">
        <f t="shared" si="140"/>
        <v>1.3333894088763547</v>
      </c>
      <c r="AU352">
        <f t="shared" si="141"/>
        <v>0.88128026359365641</v>
      </c>
      <c r="AV352">
        <f t="shared" si="142"/>
        <v>1.7473065529240301</v>
      </c>
      <c r="AW352">
        <f t="shared" si="143"/>
        <v>3.2232091376626939</v>
      </c>
    </row>
    <row r="353" spans="25:49" x14ac:dyDescent="0.25">
      <c r="Y353">
        <f t="shared" si="134"/>
        <v>1.7549999999999846</v>
      </c>
      <c r="Z353">
        <f t="shared" si="135"/>
        <v>1.3335258150604044</v>
      </c>
      <c r="AA353">
        <f t="shared" si="121"/>
        <v>0.39141872580703907</v>
      </c>
      <c r="AB353">
        <f t="shared" si="122"/>
        <v>-3.7809290993447153E-3</v>
      </c>
      <c r="AC353">
        <f t="shared" si="123"/>
        <v>0.15303139006310656</v>
      </c>
      <c r="AD353">
        <f t="shared" si="124"/>
        <v>0.29991808596459874</v>
      </c>
      <c r="AE353">
        <f t="shared" si="125"/>
        <v>7.3847602756355421E-2</v>
      </c>
      <c r="AF353">
        <f t="shared" si="126"/>
        <v>0.35056293940002414</v>
      </c>
      <c r="AG353">
        <f t="shared" si="127"/>
        <v>-2.5532654027885937</v>
      </c>
      <c r="AI353">
        <f t="shared" si="128"/>
        <v>-0.4670554831963078</v>
      </c>
      <c r="AJ353">
        <f t="shared" si="129"/>
        <v>-0.35134801554165379</v>
      </c>
      <c r="AK353">
        <f t="shared" si="130"/>
        <v>-0.1711454524879728</v>
      </c>
      <c r="AL353">
        <f t="shared" si="131"/>
        <v>-6.3920235802773478E-2</v>
      </c>
      <c r="AM353">
        <f t="shared" si="132"/>
        <v>-5.7699991957642575E-2</v>
      </c>
      <c r="AN353">
        <f t="shared" si="133"/>
        <v>-6.8096149656954708E-2</v>
      </c>
      <c r="AP353">
        <f t="shared" si="136"/>
        <v>6.1389279231516198</v>
      </c>
      <c r="AQ353">
        <f t="shared" si="137"/>
        <v>4.2264360641750027</v>
      </c>
      <c r="AR353">
        <f t="shared" si="138"/>
        <v>5.9779175876660557E-3</v>
      </c>
      <c r="AS353">
        <f t="shared" si="139"/>
        <v>1.2017358196573169</v>
      </c>
      <c r="AT353">
        <f t="shared" si="140"/>
        <v>1.3348953474554723</v>
      </c>
      <c r="AU353">
        <f t="shared" si="141"/>
        <v>0.8816508460578748</v>
      </c>
      <c r="AV353">
        <f t="shared" si="142"/>
        <v>1.7490678542093112</v>
      </c>
      <c r="AW353">
        <f t="shared" si="143"/>
        <v>3.2103918418581063</v>
      </c>
    </row>
    <row r="354" spans="25:49" x14ac:dyDescent="0.25">
      <c r="Y354">
        <f t="shared" si="134"/>
        <v>1.7599999999999845</v>
      </c>
      <c r="Z354">
        <f t="shared" si="135"/>
        <v>1.3306736184048136</v>
      </c>
      <c r="AA354">
        <f t="shared" si="121"/>
        <v>0.38837427666295576</v>
      </c>
      <c r="AB354">
        <f t="shared" si="122"/>
        <v>-3.7608960895276211E-3</v>
      </c>
      <c r="AC354">
        <f t="shared" si="123"/>
        <v>0.15194605077502629</v>
      </c>
      <c r="AD354">
        <f t="shared" si="124"/>
        <v>0.29865353366429281</v>
      </c>
      <c r="AE354">
        <f t="shared" si="125"/>
        <v>7.3579729890124707E-2</v>
      </c>
      <c r="AF354">
        <f t="shared" si="126"/>
        <v>0.34887244010558172</v>
      </c>
      <c r="AG354">
        <f t="shared" si="127"/>
        <v>-2.5431121807860984</v>
      </c>
      <c r="AI354">
        <f t="shared" si="128"/>
        <v>-0.4670364130404665</v>
      </c>
      <c r="AJ354">
        <f t="shared" si="129"/>
        <v>-0.35046702739044233</v>
      </c>
      <c r="AK354">
        <f t="shared" si="130"/>
        <v>-0.17115356728471426</v>
      </c>
      <c r="AL354">
        <f t="shared" si="131"/>
        <v>-6.3929477903511681E-2</v>
      </c>
      <c r="AM354">
        <f t="shared" si="132"/>
        <v>-5.7699530785663561E-2</v>
      </c>
      <c r="AN354">
        <f t="shared" si="133"/>
        <v>-6.8121824499573394E-2</v>
      </c>
      <c r="AP354">
        <f t="shared" si="136"/>
        <v>6.1455955522269221</v>
      </c>
      <c r="AQ354">
        <f t="shared" si="137"/>
        <v>4.2283931578040379</v>
      </c>
      <c r="AR354">
        <f t="shared" si="138"/>
        <v>5.9590129421693326E-3</v>
      </c>
      <c r="AS354">
        <f t="shared" si="139"/>
        <v>1.2025009766076324</v>
      </c>
      <c r="AT354">
        <f t="shared" si="140"/>
        <v>1.3363949378852953</v>
      </c>
      <c r="AU354">
        <f t="shared" si="141"/>
        <v>0.88202008407165655</v>
      </c>
      <c r="AV354">
        <f t="shared" si="142"/>
        <v>1.7508206689063113</v>
      </c>
      <c r="AW354">
        <f t="shared" si="143"/>
        <v>3.1976255148441637</v>
      </c>
    </row>
    <row r="355" spans="25:49" x14ac:dyDescent="0.25">
      <c r="Y355">
        <f t="shared" si="134"/>
        <v>1.7649999999999844</v>
      </c>
      <c r="Z355">
        <f t="shared" si="135"/>
        <v>1.3278326241234153</v>
      </c>
      <c r="AA355">
        <f t="shared" si="121"/>
        <v>0.38534200398613472</v>
      </c>
      <c r="AB355">
        <f t="shared" si="122"/>
        <v>-3.7409940372317152E-3</v>
      </c>
      <c r="AC355">
        <f t="shared" si="123"/>
        <v>0.15086509339952509</v>
      </c>
      <c r="AD355">
        <f t="shared" si="124"/>
        <v>0.297394038460006</v>
      </c>
      <c r="AE355">
        <f t="shared" si="125"/>
        <v>7.3312870564050878E-2</v>
      </c>
      <c r="AF355">
        <f t="shared" si="126"/>
        <v>0.34718873161675345</v>
      </c>
      <c r="AG355">
        <f t="shared" si="127"/>
        <v>-2.5329993337156096</v>
      </c>
      <c r="AI355">
        <f t="shared" si="128"/>
        <v>-0.46701733537074624</v>
      </c>
      <c r="AJ355">
        <f t="shared" si="129"/>
        <v>-0.34958952290676809</v>
      </c>
      <c r="AK355">
        <f t="shared" si="130"/>
        <v>-0.17116155607985833</v>
      </c>
      <c r="AL355">
        <f t="shared" si="131"/>
        <v>-6.3938648764123238E-2</v>
      </c>
      <c r="AM355">
        <f t="shared" si="132"/>
        <v>-5.7699064315706663E-2</v>
      </c>
      <c r="AN355">
        <f t="shared" si="133"/>
        <v>-6.8147328816724362E-2</v>
      </c>
      <c r="AP355">
        <f t="shared" si="136"/>
        <v>6.1522489203189457</v>
      </c>
      <c r="AQ355">
        <f t="shared" si="137"/>
        <v>4.2303350291873523</v>
      </c>
      <c r="AR355">
        <f t="shared" si="138"/>
        <v>5.9402084617216954E-3</v>
      </c>
      <c r="AS355">
        <f t="shared" si="139"/>
        <v>1.2032607068615075</v>
      </c>
      <c r="AT355">
        <f t="shared" si="140"/>
        <v>1.3378882055536168</v>
      </c>
      <c r="AU355">
        <f t="shared" si="141"/>
        <v>0.88238798272110719</v>
      </c>
      <c r="AV355">
        <f t="shared" si="142"/>
        <v>1.752565031106839</v>
      </c>
      <c r="AW355">
        <f t="shared" si="143"/>
        <v>3.1849099539402337</v>
      </c>
    </row>
    <row r="356" spans="25:49" x14ac:dyDescent="0.25">
      <c r="Y356">
        <f t="shared" si="134"/>
        <v>1.7699999999999843</v>
      </c>
      <c r="Z356">
        <f t="shared" si="135"/>
        <v>1.3250027879641364</v>
      </c>
      <c r="AA356">
        <f t="shared" si="121"/>
        <v>0.38232185902184113</v>
      </c>
      <c r="AB356">
        <f t="shared" si="122"/>
        <v>-3.7212218561008814E-3</v>
      </c>
      <c r="AC356">
        <f t="shared" si="123"/>
        <v>0.14978850035267949</v>
      </c>
      <c r="AD356">
        <f t="shared" si="124"/>
        <v>0.29613957997384788</v>
      </c>
      <c r="AE356">
        <f t="shared" si="125"/>
        <v>7.3047021107797899E-2</v>
      </c>
      <c r="AF356">
        <f t="shared" si="126"/>
        <v>0.34551178649184255</v>
      </c>
      <c r="AG356">
        <f t="shared" si="127"/>
        <v>-2.5229267010236462</v>
      </c>
      <c r="AI356">
        <f t="shared" si="128"/>
        <v>-0.46699825036534159</v>
      </c>
      <c r="AJ356">
        <f t="shared" si="129"/>
        <v>-0.34871548796361213</v>
      </c>
      <c r="AK356">
        <f t="shared" si="130"/>
        <v>-0.17116941975978875</v>
      </c>
      <c r="AL356">
        <f t="shared" si="131"/>
        <v>-6.3947748949320288E-2</v>
      </c>
      <c r="AM356">
        <f t="shared" si="132"/>
        <v>-5.7698592584854526E-2</v>
      </c>
      <c r="AN356">
        <f t="shared" si="133"/>
        <v>-6.8172663724139923E-2</v>
      </c>
      <c r="AP356">
        <f t="shared" si="136"/>
        <v>6.158888083439563</v>
      </c>
      <c r="AQ356">
        <f t="shared" si="137"/>
        <v>4.2322617392072832</v>
      </c>
      <c r="AR356">
        <f t="shared" si="138"/>
        <v>5.9215034915355369E-3</v>
      </c>
      <c r="AS356">
        <f t="shared" si="139"/>
        <v>1.2040150323285053</v>
      </c>
      <c r="AT356">
        <f t="shared" si="140"/>
        <v>1.3393751757459167</v>
      </c>
      <c r="AU356">
        <f t="shared" si="141"/>
        <v>0.88275454707392742</v>
      </c>
      <c r="AV356">
        <f t="shared" si="142"/>
        <v>1.7543009747649227</v>
      </c>
      <c r="AW356">
        <f t="shared" si="143"/>
        <v>3.1722449572716558</v>
      </c>
    </row>
    <row r="357" spans="25:49" x14ac:dyDescent="0.25">
      <c r="Y357">
        <f t="shared" si="134"/>
        <v>1.7749999999999841</v>
      </c>
      <c r="Z357">
        <f t="shared" si="135"/>
        <v>1.3221840658472452</v>
      </c>
      <c r="AA357">
        <f t="shared" si="121"/>
        <v>0.37931379321337777</v>
      </c>
      <c r="AB357">
        <f t="shared" si="122"/>
        <v>-3.7015784710954514E-3</v>
      </c>
      <c r="AC357">
        <f t="shared" si="123"/>
        <v>0.14871625412259082</v>
      </c>
      <c r="AD357">
        <f t="shared" si="124"/>
        <v>0.29489013791224133</v>
      </c>
      <c r="AE357">
        <f t="shared" si="125"/>
        <v>7.2782177861644481E-2</v>
      </c>
      <c r="AF357">
        <f t="shared" si="126"/>
        <v>0.34384157740307764</v>
      </c>
      <c r="AG357">
        <f t="shared" si="127"/>
        <v>-2.5128941227951787</v>
      </c>
      <c r="AI357">
        <f t="shared" si="128"/>
        <v>-0.4669791581998412</v>
      </c>
      <c r="AJ357">
        <f t="shared" si="129"/>
        <v>-0.34784490849346844</v>
      </c>
      <c r="AK357">
        <f t="shared" si="130"/>
        <v>-0.17117715920252755</v>
      </c>
      <c r="AL357">
        <f t="shared" si="131"/>
        <v>-6.3956779018168167E-2</v>
      </c>
      <c r="AM357">
        <f t="shared" si="132"/>
        <v>-5.7698115629896574E-2</v>
      </c>
      <c r="AN357">
        <f t="shared" si="133"/>
        <v>-6.8197830328314071E-2</v>
      </c>
      <c r="AP357">
        <f t="shared" si="136"/>
        <v>6.1655130973793835</v>
      </c>
      <c r="AQ357">
        <f t="shared" si="137"/>
        <v>4.2341733485023925</v>
      </c>
      <c r="AR357">
        <f t="shared" si="138"/>
        <v>5.902897382255033E-3</v>
      </c>
      <c r="AS357">
        <f t="shared" si="139"/>
        <v>1.2047639748302685</v>
      </c>
      <c r="AT357">
        <f t="shared" si="140"/>
        <v>1.3408558736457858</v>
      </c>
      <c r="AU357">
        <f t="shared" si="141"/>
        <v>0.88311978217946641</v>
      </c>
      <c r="AV357">
        <f t="shared" si="142"/>
        <v>1.756028533697382</v>
      </c>
      <c r="AW357">
        <f t="shared" si="143"/>
        <v>3.159630323766538</v>
      </c>
    </row>
    <row r="358" spans="25:49" x14ac:dyDescent="0.25">
      <c r="Y358">
        <f t="shared" si="134"/>
        <v>1.779999999999984</v>
      </c>
      <c r="Z358">
        <f t="shared" si="135"/>
        <v>1.3193764138647108</v>
      </c>
      <c r="AA358">
        <f t="shared" si="121"/>
        <v>0.37631775820123853</v>
      </c>
      <c r="AB358">
        <f t="shared" si="122"/>
        <v>-3.6820628183493187E-3</v>
      </c>
      <c r="AC358">
        <f t="shared" si="123"/>
        <v>0.1476483372690745</v>
      </c>
      <c r="AD358">
        <f t="shared" si="124"/>
        <v>0.2936456920655417</v>
      </c>
      <c r="AE358">
        <f t="shared" si="125"/>
        <v>7.2518337176490116E-2</v>
      </c>
      <c r="AF358">
        <f t="shared" si="126"/>
        <v>0.34217807713610171</v>
      </c>
      <c r="AG358">
        <f t="shared" si="127"/>
        <v>-2.5029014397510894</v>
      </c>
      <c r="AI358">
        <f t="shared" si="128"/>
        <v>-0.46696005904726179</v>
      </c>
      <c r="AJ358">
        <f t="shared" si="129"/>
        <v>-0.3469777704880565</v>
      </c>
      <c r="AK358">
        <f t="shared" si="130"/>
        <v>-0.17118477527783021</v>
      </c>
      <c r="AL358">
        <f t="shared" si="131"/>
        <v>-6.3965739524154505E-2</v>
      </c>
      <c r="AM358">
        <f t="shared" si="132"/>
        <v>-5.76976334873315E-2</v>
      </c>
      <c r="AN358">
        <f t="shared" si="133"/>
        <v>-6.8222829726596781E-2</v>
      </c>
      <c r="AP358">
        <f t="shared" si="136"/>
        <v>6.1721240177086196</v>
      </c>
      <c r="AQ358">
        <f t="shared" si="137"/>
        <v>4.2360699174684591</v>
      </c>
      <c r="AR358">
        <f t="shared" si="138"/>
        <v>5.8843894898995561E-3</v>
      </c>
      <c r="AS358">
        <f t="shared" si="139"/>
        <v>1.2055075561008814</v>
      </c>
      <c r="AT358">
        <f t="shared" si="140"/>
        <v>1.342330324335347</v>
      </c>
      <c r="AU358">
        <f t="shared" si="141"/>
        <v>0.88348369306877461</v>
      </c>
      <c r="AV358">
        <f t="shared" si="142"/>
        <v>1.7577477415843974</v>
      </c>
      <c r="AW358">
        <f t="shared" si="143"/>
        <v>3.1470658531525624</v>
      </c>
    </row>
    <row r="359" spans="25:49" x14ac:dyDescent="0.25">
      <c r="Y359">
        <f t="shared" si="134"/>
        <v>1.7849999999999839</v>
      </c>
      <c r="Z359">
        <f t="shared" si="135"/>
        <v>1.3165797882795607</v>
      </c>
      <c r="AA359">
        <f t="shared" si="121"/>
        <v>0.37333370582226733</v>
      </c>
      <c r="AB359">
        <f t="shared" si="122"/>
        <v>-3.6626738450285801E-3</v>
      </c>
      <c r="AC359">
        <f t="shared" si="123"/>
        <v>0.14658473242335018</v>
      </c>
      <c r="AD359">
        <f t="shared" si="124"/>
        <v>0.29240622230765806</v>
      </c>
      <c r="AE359">
        <f t="shared" si="125"/>
        <v>7.2255495413860379E-2</v>
      </c>
      <c r="AF359">
        <f t="shared" si="126"/>
        <v>0.34052125858946419</v>
      </c>
      <c r="AG359">
        <f t="shared" si="127"/>
        <v>-2.4929484932456445</v>
      </c>
      <c r="AI359">
        <f t="shared" si="128"/>
        <v>-0.46694095307808214</v>
      </c>
      <c r="AJ359">
        <f t="shared" si="129"/>
        <v>-0.34611405999803524</v>
      </c>
      <c r="AK359">
        <f t="shared" si="130"/>
        <v>-0.17119226884728006</v>
      </c>
      <c r="AL359">
        <f t="shared" si="131"/>
        <v>-6.3974631015257355E-2</v>
      </c>
      <c r="AM359">
        <f t="shared" si="132"/>
        <v>-5.769714619336988E-2</v>
      </c>
      <c r="AN359">
        <f t="shared" si="133"/>
        <v>-6.8247663007287587E-2</v>
      </c>
      <c r="AP359">
        <f t="shared" si="136"/>
        <v>6.178720899777943</v>
      </c>
      <c r="AQ359">
        <f t="shared" si="137"/>
        <v>4.2379515062594653</v>
      </c>
      <c r="AR359">
        <f t="shared" si="138"/>
        <v>5.8659791758078096E-3</v>
      </c>
      <c r="AS359">
        <f t="shared" si="139"/>
        <v>1.2062457977872267</v>
      </c>
      <c r="AT359">
        <f t="shared" si="140"/>
        <v>1.3437985527956746</v>
      </c>
      <c r="AU359">
        <f t="shared" si="141"/>
        <v>0.8838462847546571</v>
      </c>
      <c r="AV359">
        <f t="shared" si="142"/>
        <v>1.7594586319700778</v>
      </c>
      <c r="AW359">
        <f t="shared" si="143"/>
        <v>3.134551345953807</v>
      </c>
    </row>
    <row r="360" spans="25:49" x14ac:dyDescent="0.25">
      <c r="Y360">
        <f t="shared" si="134"/>
        <v>1.7899999999999838</v>
      </c>
      <c r="Z360">
        <f t="shared" si="135"/>
        <v>1.3137941455252435</v>
      </c>
      <c r="AA360">
        <f t="shared" si="121"/>
        <v>0.37036158810882053</v>
      </c>
      <c r="AB360">
        <f t="shared" si="122"/>
        <v>-3.6434105091925628E-3</v>
      </c>
      <c r="AC360">
        <f t="shared" si="123"/>
        <v>0.14552542228773369</v>
      </c>
      <c r="AD360">
        <f t="shared" si="124"/>
        <v>0.29117170859567748</v>
      </c>
      <c r="AE360">
        <f t="shared" si="125"/>
        <v>7.199364894591162E-2</v>
      </c>
      <c r="AF360">
        <f t="shared" si="126"/>
        <v>0.33887109477411598</v>
      </c>
      <c r="AG360">
        <f t="shared" si="127"/>
        <v>-2.4830351252639749</v>
      </c>
      <c r="AI360">
        <f t="shared" si="128"/>
        <v>-0.46692184046027579</v>
      </c>
      <c r="AJ360">
        <f t="shared" si="129"/>
        <v>-0.34525376313271933</v>
      </c>
      <c r="AK360">
        <f t="shared" si="130"/>
        <v>-0.17119964076438107</v>
      </c>
      <c r="AL360">
        <f t="shared" si="131"/>
        <v>-6.3983454034012205E-2</v>
      </c>
      <c r="AM360">
        <f t="shared" si="132"/>
        <v>-5.7696653783936638E-2</v>
      </c>
      <c r="AN360">
        <f t="shared" si="133"/>
        <v>-6.8272331249727577E-2</v>
      </c>
      <c r="AP360">
        <f t="shared" si="136"/>
        <v>6.1853037987193407</v>
      </c>
      <c r="AQ360">
        <f t="shared" si="137"/>
        <v>4.2398181747885761</v>
      </c>
      <c r="AR360">
        <f t="shared" si="138"/>
        <v>5.8476658065826671E-3</v>
      </c>
      <c r="AS360">
        <f t="shared" si="139"/>
        <v>1.2069787214493435</v>
      </c>
      <c r="AT360">
        <f t="shared" si="140"/>
        <v>1.3452605839072129</v>
      </c>
      <c r="AU360">
        <f t="shared" si="141"/>
        <v>0.88420756223172636</v>
      </c>
      <c r="AV360">
        <f t="shared" si="142"/>
        <v>1.7611612382630251</v>
      </c>
      <c r="AW360">
        <f t="shared" si="143"/>
        <v>3.1220866034875789</v>
      </c>
    </row>
    <row r="361" spans="25:49" x14ac:dyDescent="0.25">
      <c r="Y361">
        <f t="shared" si="134"/>
        <v>1.7949999999999837</v>
      </c>
      <c r="Z361">
        <f t="shared" si="135"/>
        <v>1.3110194422049923</v>
      </c>
      <c r="AA361">
        <f t="shared" si="121"/>
        <v>0.36740135728793344</v>
      </c>
      <c r="AB361">
        <f t="shared" si="122"/>
        <v>-3.6242717796573787E-3</v>
      </c>
      <c r="AC361">
        <f t="shared" si="123"/>
        <v>0.1444703896353309</v>
      </c>
      <c r="AD361">
        <f t="shared" si="124"/>
        <v>0.2899421309694904</v>
      </c>
      <c r="AE361">
        <f t="shared" si="125"/>
        <v>7.1732794155435042E-2</v>
      </c>
      <c r="AF361">
        <f t="shared" si="126"/>
        <v>0.33722755881290684</v>
      </c>
      <c r="AG361">
        <f t="shared" si="127"/>
        <v>-2.4731611784195673</v>
      </c>
      <c r="AI361">
        <f t="shared" si="128"/>
        <v>-0.46690272135934441</v>
      </c>
      <c r="AJ361">
        <f t="shared" si="129"/>
        <v>-0.34439686605979764</v>
      </c>
      <c r="AK361">
        <f t="shared" si="130"/>
        <v>-0.17120689187464946</v>
      </c>
      <c r="AL361">
        <f t="shared" si="131"/>
        <v>-6.3992209117578247E-2</v>
      </c>
      <c r="AM361">
        <f t="shared" si="132"/>
        <v>-5.7696156294673562E-2</v>
      </c>
      <c r="AN361">
        <f t="shared" si="133"/>
        <v>-6.8296835524390642E-2</v>
      </c>
      <c r="AP361">
        <f t="shared" si="136"/>
        <v>6.1918727694469666</v>
      </c>
      <c r="AQ361">
        <f t="shared" si="137"/>
        <v>4.2416699827291202</v>
      </c>
      <c r="AR361">
        <f t="shared" si="138"/>
        <v>5.8294487540367047E-3</v>
      </c>
      <c r="AS361">
        <f t="shared" si="139"/>
        <v>1.2077063485607822</v>
      </c>
      <c r="AT361">
        <f t="shared" si="140"/>
        <v>1.3467164424501912</v>
      </c>
      <c r="AU361">
        <f t="shared" si="141"/>
        <v>0.88456753047645587</v>
      </c>
      <c r="AV361">
        <f t="shared" si="142"/>
        <v>1.7628555937368957</v>
      </c>
      <c r="AW361">
        <f t="shared" si="143"/>
        <v>3.1096714278612594</v>
      </c>
    </row>
    <row r="362" spans="25:49" x14ac:dyDescent="0.25">
      <c r="Y362">
        <f t="shared" si="134"/>
        <v>1.7999999999999836</v>
      </c>
      <c r="Z362">
        <f t="shared" si="135"/>
        <v>1.3082556350911914</v>
      </c>
      <c r="AA362">
        <f t="shared" si="121"/>
        <v>0.36445296578049169</v>
      </c>
      <c r="AB362">
        <f t="shared" si="122"/>
        <v>-3.605256635860643E-3</v>
      </c>
      <c r="AC362">
        <f t="shared" si="123"/>
        <v>0.14341961730973279</v>
      </c>
      <c r="AD362">
        <f t="shared" si="124"/>
        <v>0.28871746955141886</v>
      </c>
      <c r="AE362">
        <f t="shared" si="125"/>
        <v>7.1472927435860034E-2</v>
      </c>
      <c r="AF362">
        <f t="shared" si="126"/>
        <v>0.33559062394008554</v>
      </c>
      <c r="AG362">
        <f t="shared" si="127"/>
        <v>-2.4633264959517667</v>
      </c>
      <c r="AI362">
        <f t="shared" si="128"/>
        <v>-0.46688359593834966</v>
      </c>
      <c r="AJ362">
        <f t="shared" si="129"/>
        <v>-0.34354335500505317</v>
      </c>
      <c r="AK362">
        <f t="shared" si="130"/>
        <v>-0.17121402301570413</v>
      </c>
      <c r="AL362">
        <f t="shared" si="131"/>
        <v>-6.400089679780345E-2</v>
      </c>
      <c r="AM362">
        <f t="shared" si="132"/>
        <v>-5.7695653760941858E-2</v>
      </c>
      <c r="AN362">
        <f t="shared" si="133"/>
        <v>-6.8321176892973373E-2</v>
      </c>
      <c r="AP362">
        <f t="shared" si="136"/>
        <v>6.1984278666579913</v>
      </c>
      <c r="AQ362">
        <f t="shared" si="137"/>
        <v>4.2435069895155602</v>
      </c>
      <c r="AR362">
        <f t="shared" si="138"/>
        <v>5.8113273951384183E-3</v>
      </c>
      <c r="AS362">
        <f t="shared" si="139"/>
        <v>1.2084287005089589</v>
      </c>
      <c r="AT362">
        <f t="shared" si="140"/>
        <v>1.3481661531050386</v>
      </c>
      <c r="AU362">
        <f t="shared" si="141"/>
        <v>0.88492619444723308</v>
      </c>
      <c r="AV362">
        <f t="shared" si="142"/>
        <v>1.7645417315309602</v>
      </c>
      <c r="AW362">
        <f t="shared" si="143"/>
        <v>3.0973056219691619</v>
      </c>
    </row>
    <row r="363" spans="25:49" x14ac:dyDescent="0.25">
      <c r="Y363">
        <f t="shared" si="134"/>
        <v>1.8049999999999835</v>
      </c>
      <c r="Z363">
        <f t="shared" si="135"/>
        <v>1.3055026811247412</v>
      </c>
      <c r="AA363">
        <f t="shared" si="121"/>
        <v>0.3615163662004065</v>
      </c>
      <c r="AB363">
        <f t="shared" si="122"/>
        <v>-3.5863640677289976E-3</v>
      </c>
      <c r="AC363">
        <f t="shared" si="123"/>
        <v>0.14237308822471162</v>
      </c>
      <c r="AD363">
        <f t="shared" si="124"/>
        <v>0.28749770454584661</v>
      </c>
      <c r="AE363">
        <f t="shared" si="125"/>
        <v>7.1214045191256875E-2</v>
      </c>
      <c r="AF363">
        <f t="shared" si="126"/>
        <v>0.33396026350080305</v>
      </c>
      <c r="AG363">
        <f t="shared" si="127"/>
        <v>-2.4535309217232864</v>
      </c>
      <c r="AI363">
        <f t="shared" si="128"/>
        <v>-0.46686446435794504</v>
      </c>
      <c r="AJ363">
        <f t="shared" si="129"/>
        <v>-0.34269321625208538</v>
      </c>
      <c r="AK363">
        <f t="shared" si="130"/>
        <v>-0.17122103501735592</v>
      </c>
      <c r="AL363">
        <f t="shared" si="131"/>
        <v>-6.4009517601288854E-2</v>
      </c>
      <c r="AM363">
        <f t="shared" si="132"/>
        <v>-5.769514621782447E-2</v>
      </c>
      <c r="AN363">
        <f t="shared" si="133"/>
        <v>-6.8345356408484007E-2</v>
      </c>
      <c r="AP363">
        <f t="shared" si="136"/>
        <v>6.2049691448334467</v>
      </c>
      <c r="AQ363">
        <f t="shared" si="137"/>
        <v>4.2453292543444627</v>
      </c>
      <c r="AR363">
        <f t="shared" si="138"/>
        <v>5.7933011119591154E-3</v>
      </c>
      <c r="AS363">
        <f t="shared" si="139"/>
        <v>1.2091457985955076</v>
      </c>
      <c r="AT363">
        <f t="shared" si="140"/>
        <v>1.3496097404527956</v>
      </c>
      <c r="AU363">
        <f t="shared" si="141"/>
        <v>0.88528355908441236</v>
      </c>
      <c r="AV363">
        <f t="shared" si="142"/>
        <v>1.7662196846506606</v>
      </c>
      <c r="AW363">
        <f t="shared" si="143"/>
        <v>3.0849889894894034</v>
      </c>
    </row>
    <row r="364" spans="25:49" x14ac:dyDescent="0.25">
      <c r="Y364">
        <f t="shared" si="134"/>
        <v>1.8099999999999834</v>
      </c>
      <c r="Z364">
        <f t="shared" si="135"/>
        <v>1.3027605374144311</v>
      </c>
      <c r="AA364">
        <f t="shared" si="121"/>
        <v>0.35859151135379352</v>
      </c>
      <c r="AB364">
        <f t="shared" si="122"/>
        <v>-3.5675930755468821E-3</v>
      </c>
      <c r="AC364">
        <f t="shared" si="123"/>
        <v>0.1413307853639196</v>
      </c>
      <c r="AD364">
        <f t="shared" si="124"/>
        <v>0.28628281623885171</v>
      </c>
      <c r="AE364">
        <f t="shared" si="125"/>
        <v>7.0956143836338997E-2</v>
      </c>
      <c r="AF364">
        <f t="shared" si="126"/>
        <v>0.33233645095061826</v>
      </c>
      <c r="AG364">
        <f t="shared" si="127"/>
        <v>-2.4437743002177283</v>
      </c>
      <c r="AI364">
        <f t="shared" si="128"/>
        <v>-0.46684532677640761</v>
      </c>
      <c r="AJ364">
        <f t="shared" si="129"/>
        <v>-0.34184643614203408</v>
      </c>
      <c r="AK364">
        <f t="shared" si="130"/>
        <v>-0.17122792870169554</v>
      </c>
      <c r="AL364">
        <f t="shared" si="131"/>
        <v>-6.4018072049451882E-2</v>
      </c>
      <c r="AM364">
        <f t="shared" si="132"/>
        <v>-5.7694633700128645E-2</v>
      </c>
      <c r="AN364">
        <f t="shared" si="133"/>
        <v>-6.8369375115330172E-2</v>
      </c>
      <c r="AP364">
        <f t="shared" si="136"/>
        <v>6.2114966582390707</v>
      </c>
      <c r="AQ364">
        <f t="shared" si="137"/>
        <v>4.2471368361754651</v>
      </c>
      <c r="AR364">
        <f t="shared" si="138"/>
        <v>5.7753692916204706E-3</v>
      </c>
      <c r="AS364">
        <f t="shared" si="139"/>
        <v>1.2098576640366312</v>
      </c>
      <c r="AT364">
        <f t="shared" si="140"/>
        <v>1.3510472289755249</v>
      </c>
      <c r="AU364">
        <f t="shared" si="141"/>
        <v>0.88563962931036866</v>
      </c>
      <c r="AV364">
        <f t="shared" si="142"/>
        <v>1.7678894859681646</v>
      </c>
      <c r="AW364">
        <f t="shared" si="143"/>
        <v>3.0727213348807871</v>
      </c>
    </row>
    <row r="365" spans="25:49" x14ac:dyDescent="0.25">
      <c r="Y365">
        <f t="shared" si="134"/>
        <v>1.8149999999999833</v>
      </c>
      <c r="Z365">
        <f t="shared" si="135"/>
        <v>1.3000291612363086</v>
      </c>
      <c r="AA365">
        <f t="shared" si="121"/>
        <v>0.35567835423815697</v>
      </c>
      <c r="AB365">
        <f t="shared" si="122"/>
        <v>-3.5489426698279425E-3</v>
      </c>
      <c r="AC365">
        <f t="shared" si="123"/>
        <v>0.1402926917805882</v>
      </c>
      <c r="AD365">
        <f t="shared" si="124"/>
        <v>0.28507278499784072</v>
      </c>
      <c r="AE365">
        <f t="shared" si="125"/>
        <v>7.0699219796464444E-2</v>
      </c>
      <c r="AF365">
        <f t="shared" si="126"/>
        <v>0.33071915985500661</v>
      </c>
      <c r="AG365">
        <f t="shared" si="127"/>
        <v>-2.4340564765371178</v>
      </c>
      <c r="AI365">
        <f t="shared" si="128"/>
        <v>-0.46682618334966858</v>
      </c>
      <c r="AJ365">
        <f t="shared" si="129"/>
        <v>-0.34100300107330533</v>
      </c>
      <c r="AK365">
        <f t="shared" si="130"/>
        <v>-0.17123470488318032</v>
      </c>
      <c r="AL365">
        <f t="shared" si="131"/>
        <v>-6.4026560658588749E-2</v>
      </c>
      <c r="AM365">
        <f t="shared" si="132"/>
        <v>-5.7694116242388259E-2</v>
      </c>
      <c r="AN365">
        <f t="shared" si="133"/>
        <v>-6.8393234049405741E-2</v>
      </c>
      <c r="AP365">
        <f t="shared" si="136"/>
        <v>6.2180104609261431</v>
      </c>
      <c r="AQ365">
        <f t="shared" si="137"/>
        <v>4.2489297937322341</v>
      </c>
      <c r="AR365">
        <f t="shared" si="138"/>
        <v>5.7575313262427366E-3</v>
      </c>
      <c r="AS365">
        <f t="shared" si="139"/>
        <v>1.2105643179634509</v>
      </c>
      <c r="AT365">
        <f t="shared" si="140"/>
        <v>1.3524786430567191</v>
      </c>
      <c r="AU365">
        <f t="shared" si="141"/>
        <v>0.88599441002955037</v>
      </c>
      <c r="AV365">
        <f t="shared" si="142"/>
        <v>1.7695511682229177</v>
      </c>
      <c r="AW365">
        <f t="shared" si="143"/>
        <v>3.0605024633796987</v>
      </c>
    </row>
    <row r="366" spans="25:49" x14ac:dyDescent="0.25">
      <c r="Y366">
        <f t="shared" si="134"/>
        <v>1.8199999999999832</v>
      </c>
      <c r="Z366">
        <f t="shared" si="135"/>
        <v>1.2973085100330541</v>
      </c>
      <c r="AA366">
        <f t="shared" si="121"/>
        <v>0.35277684804157616</v>
      </c>
      <c r="AB366">
        <f t="shared" si="122"/>
        <v>-3.5304118711877164E-3</v>
      </c>
      <c r="AC366">
        <f t="shared" si="123"/>
        <v>0.13925879059722918</v>
      </c>
      <c r="AD366">
        <f t="shared" si="124"/>
        <v>0.28386759127118522</v>
      </c>
      <c r="AE366">
        <f t="shared" si="125"/>
        <v>7.0443269507636838E-2</v>
      </c>
      <c r="AF366">
        <f t="shared" si="126"/>
        <v>0.32910836388887044</v>
      </c>
      <c r="AG366">
        <f t="shared" si="127"/>
        <v>-2.424377296399439</v>
      </c>
      <c r="AI366">
        <f t="shared" si="128"/>
        <v>-0.46680703423134434</v>
      </c>
      <c r="AJ366">
        <f t="shared" si="129"/>
        <v>-0.34016289750129952</v>
      </c>
      <c r="AK366">
        <f t="shared" si="130"/>
        <v>-0.17124136436872028</v>
      </c>
      <c r="AL366">
        <f t="shared" si="131"/>
        <v>-6.4034983939935994E-2</v>
      </c>
      <c r="AM366">
        <f t="shared" si="132"/>
        <v>-5.7693593878866196E-2</v>
      </c>
      <c r="AN366">
        <f t="shared" si="133"/>
        <v>-6.8416934238176491E-2</v>
      </c>
      <c r="AP366">
        <f t="shared" si="136"/>
        <v>6.2245106067323244</v>
      </c>
      <c r="AQ366">
        <f t="shared" si="137"/>
        <v>4.2507081855034246</v>
      </c>
      <c r="AR366">
        <f t="shared" si="138"/>
        <v>5.7397866128935972E-3</v>
      </c>
      <c r="AS366">
        <f t="shared" si="139"/>
        <v>1.2112657814223537</v>
      </c>
      <c r="AT366">
        <f t="shared" si="140"/>
        <v>1.3539040069817083</v>
      </c>
      <c r="AU366">
        <f t="shared" si="141"/>
        <v>0.88634790612853265</v>
      </c>
      <c r="AV366">
        <f t="shared" si="142"/>
        <v>1.7712047640221926</v>
      </c>
      <c r="AW366">
        <f t="shared" si="143"/>
        <v>3.0483321809970132</v>
      </c>
    </row>
    <row r="367" spans="25:49" x14ac:dyDescent="0.25">
      <c r="Y367">
        <f t="shared" si="134"/>
        <v>1.8249999999999831</v>
      </c>
      <c r="Z367">
        <f t="shared" si="135"/>
        <v>1.294598541413357</v>
      </c>
      <c r="AA367">
        <f t="shared" si="121"/>
        <v>0.34988694614189819</v>
      </c>
      <c r="AB367">
        <f t="shared" si="122"/>
        <v>-3.5119997102185108E-3</v>
      </c>
      <c r="AC367">
        <f t="shared" si="123"/>
        <v>0.13822906500533719</v>
      </c>
      <c r="AD367">
        <f t="shared" si="124"/>
        <v>0.28266721558786051</v>
      </c>
      <c r="AE367">
        <f t="shared" si="125"/>
        <v>7.0188289416505734E-2</v>
      </c>
      <c r="AF367">
        <f t="shared" si="126"/>
        <v>0.3275040368360535</v>
      </c>
      <c r="AG367">
        <f t="shared" si="127"/>
        <v>-2.4147366061361906</v>
      </c>
      <c r="AI367">
        <f t="shared" si="128"/>
        <v>-0.46678787957276635</v>
      </c>
      <c r="AJ367">
        <f t="shared" si="129"/>
        <v>-0.33932611193814061</v>
      </c>
      <c r="AK367">
        <f t="shared" si="130"/>
        <v>-0.17124790795776232</v>
      </c>
      <c r="AL367">
        <f t="shared" si="131"/>
        <v>-6.4043342399731154E-2</v>
      </c>
      <c r="AM367">
        <f t="shared" si="132"/>
        <v>-5.7693066643556813E-2</v>
      </c>
      <c r="AN367">
        <f t="shared" si="133"/>
        <v>-6.8440476700764863E-2</v>
      </c>
      <c r="AP367">
        <f t="shared" si="136"/>
        <v>6.2309971492824898</v>
      </c>
      <c r="AQ367">
        <f t="shared" si="137"/>
        <v>4.2524720697436322</v>
      </c>
      <c r="AR367">
        <f t="shared" si="138"/>
        <v>5.7221345535376587E-3</v>
      </c>
      <c r="AS367">
        <f t="shared" si="139"/>
        <v>1.21196207537534</v>
      </c>
      <c r="AT367">
        <f t="shared" si="140"/>
        <v>1.3553233449380642</v>
      </c>
      <c r="AU367">
        <f t="shared" si="141"/>
        <v>0.88670012247607077</v>
      </c>
      <c r="AV367">
        <f t="shared" si="142"/>
        <v>1.7728503058416369</v>
      </c>
      <c r="AW367">
        <f t="shared" si="143"/>
        <v>3.0362102945150165</v>
      </c>
    </row>
    <row r="368" spans="25:49" x14ac:dyDescent="0.25">
      <c r="Y368">
        <f t="shared" si="134"/>
        <v>1.829999999999983</v>
      </c>
      <c r="Z368">
        <f t="shared" si="135"/>
        <v>1.2918992131512912</v>
      </c>
      <c r="AA368">
        <f t="shared" si="121"/>
        <v>0.34700860210593298</v>
      </c>
      <c r="AB368">
        <f t="shared" si="122"/>
        <v>-3.4937052273660563E-3</v>
      </c>
      <c r="AC368">
        <f t="shared" si="123"/>
        <v>0.13720349826509384</v>
      </c>
      <c r="AD368">
        <f t="shared" si="124"/>
        <v>0.28147163855708601</v>
      </c>
      <c r="AE368">
        <f t="shared" si="125"/>
        <v>6.9934275980366417E-2</v>
      </c>
      <c r="AF368">
        <f t="shared" si="126"/>
        <v>0.32590615258885652</v>
      </c>
      <c r="AG368">
        <f t="shared" si="127"/>
        <v>-2.4051342526899426</v>
      </c>
      <c r="AI368">
        <f t="shared" si="128"/>
        <v>-0.46676871952301036</v>
      </c>
      <c r="AJ368">
        <f t="shared" si="129"/>
        <v>-0.33849263095240761</v>
      </c>
      <c r="AK368">
        <f t="shared" si="130"/>
        <v>-0.17125433644237384</v>
      </c>
      <c r="AL368">
        <f t="shared" si="131"/>
        <v>-6.4051636539272497E-2</v>
      </c>
      <c r="AM368">
        <f t="shared" si="132"/>
        <v>-5.7692534570188109E-2</v>
      </c>
      <c r="AN368">
        <f t="shared" si="133"/>
        <v>-6.8463862448033527E-2</v>
      </c>
      <c r="AP368">
        <f t="shared" si="136"/>
        <v>6.2374701419895562</v>
      </c>
      <c r="AQ368">
        <f t="shared" si="137"/>
        <v>4.2542215044743417</v>
      </c>
      <c r="AR368">
        <f t="shared" si="138"/>
        <v>5.7045745549865667E-3</v>
      </c>
      <c r="AS368">
        <f t="shared" si="139"/>
        <v>1.2126532207003666</v>
      </c>
      <c r="AT368">
        <f t="shared" si="140"/>
        <v>1.3567366810160035</v>
      </c>
      <c r="AU368">
        <f t="shared" si="141"/>
        <v>0.88705106392315325</v>
      </c>
      <c r="AV368">
        <f t="shared" si="142"/>
        <v>1.7744878260258172</v>
      </c>
      <c r="AW368">
        <f t="shared" si="143"/>
        <v>3.0241366114843355</v>
      </c>
    </row>
    <row r="369" spans="25:49" x14ac:dyDescent="0.25">
      <c r="Y369">
        <f t="shared" si="134"/>
        <v>1.8349999999999829</v>
      </c>
      <c r="Z369">
        <f t="shared" si="135"/>
        <v>1.2892104831856961</v>
      </c>
      <c r="AA369">
        <f t="shared" si="121"/>
        <v>0.34414176968865218</v>
      </c>
      <c r="AB369">
        <f t="shared" si="122"/>
        <v>-3.4755274728081875E-3</v>
      </c>
      <c r="AC369">
        <f t="shared" si="123"/>
        <v>0.13618207370507329</v>
      </c>
      <c r="AD369">
        <f t="shared" si="124"/>
        <v>0.28028084086796839</v>
      </c>
      <c r="AE369">
        <f t="shared" si="125"/>
        <v>6.9681225667159091E-2</v>
      </c>
      <c r="AF369">
        <f t="shared" si="126"/>
        <v>0.32431468514755679</v>
      </c>
      <c r="AG369">
        <f t="shared" si="127"/>
        <v>-2.3955700836119078</v>
      </c>
      <c r="AI369">
        <f t="shared" si="128"/>
        <v>-0.46674955422892717</v>
      </c>
      <c r="AJ369">
        <f t="shared" si="129"/>
        <v>-0.3376624411688684</v>
      </c>
      <c r="AK369">
        <f t="shared" si="130"/>
        <v>-0.17126065060732498</v>
      </c>
      <c r="AL369">
        <f t="shared" si="131"/>
        <v>-6.4059866854978068E-2</v>
      </c>
      <c r="AM369">
        <f t="shared" si="132"/>
        <v>-5.7691997692224238E-2</v>
      </c>
      <c r="AN369">
        <f t="shared" si="133"/>
        <v>-6.8487092482668183E-2</v>
      </c>
      <c r="AP369">
        <f t="shared" si="136"/>
        <v>6.2439296380553122</v>
      </c>
      <c r="AQ369">
        <f t="shared" si="137"/>
        <v>4.2559565474848711</v>
      </c>
      <c r="AR369">
        <f t="shared" si="138"/>
        <v>5.6871060288497368E-3</v>
      </c>
      <c r="AS369">
        <f t="shared" si="139"/>
        <v>1.2133392381916921</v>
      </c>
      <c r="AT369">
        <f t="shared" si="140"/>
        <v>1.3581440392087889</v>
      </c>
      <c r="AU369">
        <f t="shared" si="141"/>
        <v>0.88740073530305508</v>
      </c>
      <c r="AV369">
        <f t="shared" si="142"/>
        <v>1.7761173567887614</v>
      </c>
      <c r="AW369">
        <f t="shared" si="143"/>
        <v>3.0121109402208859</v>
      </c>
    </row>
    <row r="370" spans="25:49" x14ac:dyDescent="0.25">
      <c r="Y370">
        <f t="shared" si="134"/>
        <v>1.8399999999999828</v>
      </c>
      <c r="Z370">
        <f t="shared" si="135"/>
        <v>1.2865323096195593</v>
      </c>
      <c r="AA370">
        <f t="shared" si="121"/>
        <v>0.34128640283239359</v>
      </c>
      <c r="AB370">
        <f t="shared" si="122"/>
        <v>-3.4574655063341064E-3</v>
      </c>
      <c r="AC370">
        <f t="shared" si="123"/>
        <v>0.13516477472194882</v>
      </c>
      <c r="AD370">
        <f t="shared" si="124"/>
        <v>0.27909480328914565</v>
      </c>
      <c r="AE370">
        <f t="shared" si="125"/>
        <v>6.9429134955467653E-2</v>
      </c>
      <c r="AF370">
        <f t="shared" si="126"/>
        <v>0.32272960861992889</v>
      </c>
      <c r="AG370">
        <f t="shared" si="127"/>
        <v>-2.3860439470595209</v>
      </c>
      <c r="AI370">
        <f t="shared" si="128"/>
        <v>-0.46673038383516974</v>
      </c>
      <c r="AJ370">
        <f t="shared" si="129"/>
        <v>-0.33683552926821336</v>
      </c>
      <c r="AK370">
        <f t="shared" si="130"/>
        <v>-0.1712668512301701</v>
      </c>
      <c r="AL370">
        <f t="shared" si="131"/>
        <v>-6.4068033838443617E-2</v>
      </c>
      <c r="AM370">
        <f t="shared" si="132"/>
        <v>-5.76914560428676E-2</v>
      </c>
      <c r="AN370">
        <f t="shared" si="133"/>
        <v>-6.8510167799259072E-2</v>
      </c>
      <c r="AP370">
        <f t="shared" si="136"/>
        <v>6.2503756904712402</v>
      </c>
      <c r="AQ370">
        <f t="shared" si="137"/>
        <v>4.2576772563333147</v>
      </c>
      <c r="AR370">
        <f t="shared" si="138"/>
        <v>5.669728391485696E-3</v>
      </c>
      <c r="AS370">
        <f t="shared" si="139"/>
        <v>1.2140201485602173</v>
      </c>
      <c r="AT370">
        <f t="shared" si="140"/>
        <v>1.3595454434131287</v>
      </c>
      <c r="AU370">
        <f t="shared" si="141"/>
        <v>0.88774914143139083</v>
      </c>
      <c r="AV370">
        <f t="shared" si="142"/>
        <v>1.777738930214499</v>
      </c>
      <c r="AW370">
        <f t="shared" si="143"/>
        <v>3.0001330898028264</v>
      </c>
    </row>
    <row r="371" spans="25:49" x14ac:dyDescent="0.25">
      <c r="Y371">
        <f t="shared" si="134"/>
        <v>1.8449999999999827</v>
      </c>
      <c r="Z371">
        <f t="shared" si="135"/>
        <v>1.2838646507193978</v>
      </c>
      <c r="AA371">
        <f t="shared" si="121"/>
        <v>0.33844245566606845</v>
      </c>
      <c r="AB371">
        <f t="shared" si="122"/>
        <v>-3.4395183972280585E-3</v>
      </c>
      <c r="AC371">
        <f t="shared" si="123"/>
        <v>0.13415158478020137</v>
      </c>
      <c r="AD371">
        <f t="shared" si="124"/>
        <v>0.27791350666843423</v>
      </c>
      <c r="AE371">
        <f t="shared" si="125"/>
        <v>6.9178000334517736E-2</v>
      </c>
      <c r="AF371">
        <f t="shared" si="126"/>
        <v>0.32115089722076934</v>
      </c>
      <c r="AG371">
        <f t="shared" si="127"/>
        <v>-2.3765556917940298</v>
      </c>
      <c r="AI371">
        <f t="shared" si="128"/>
        <v>-0.46671120848422332</v>
      </c>
      <c r="AJ371">
        <f t="shared" si="129"/>
        <v>-0.33601188198679421</v>
      </c>
      <c r="AK371">
        <f t="shared" si="130"/>
        <v>-0.17127293908132774</v>
      </c>
      <c r="AL371">
        <f t="shared" si="131"/>
        <v>-6.407613797650008E-2</v>
      </c>
      <c r="AM371">
        <f t="shared" si="132"/>
        <v>-5.7690909655061323E-2</v>
      </c>
      <c r="AN371">
        <f t="shared" si="133"/>
        <v>-6.8533089384381962E-2</v>
      </c>
      <c r="AP371">
        <f t="shared" si="136"/>
        <v>6.2568083520193376</v>
      </c>
      <c r="AQ371">
        <f t="shared" si="137"/>
        <v>4.2593836883474765</v>
      </c>
      <c r="AR371">
        <f t="shared" si="138"/>
        <v>5.6524410639540255E-3</v>
      </c>
      <c r="AS371">
        <f t="shared" si="139"/>
        <v>1.2146959724338271</v>
      </c>
      <c r="AT371">
        <f t="shared" si="140"/>
        <v>1.3609409174295743</v>
      </c>
      <c r="AU371">
        <f t="shared" si="141"/>
        <v>0.88809628710616817</v>
      </c>
      <c r="AV371">
        <f t="shared" si="142"/>
        <v>1.7793525782575987</v>
      </c>
      <c r="AW371">
        <f t="shared" si="143"/>
        <v>2.9882028700675289</v>
      </c>
    </row>
    <row r="372" spans="25:49" x14ac:dyDescent="0.25">
      <c r="Y372">
        <f t="shared" si="134"/>
        <v>1.8499999999999825</v>
      </c>
      <c r="Z372">
        <f t="shared" si="135"/>
        <v>1.2812074649146443</v>
      </c>
      <c r="AA372">
        <f t="shared" si="121"/>
        <v>0.33560988250437179</v>
      </c>
      <c r="AB372">
        <f t="shared" si="122"/>
        <v>-3.4216852241507056E-3</v>
      </c>
      <c r="AC372">
        <f t="shared" si="123"/>
        <v>0.13314248741182938</v>
      </c>
      <c r="AD372">
        <f t="shared" si="124"/>
        <v>0.27673693193247728</v>
      </c>
      <c r="AE372">
        <f t="shared" si="125"/>
        <v>6.892781830417441E-2</v>
      </c>
      <c r="AF372">
        <f t="shared" si="126"/>
        <v>0.31957852527142283</v>
      </c>
      <c r="AG372">
        <f t="shared" si="127"/>
        <v>-2.3671051671780909</v>
      </c>
      <c r="AI372">
        <f t="shared" si="128"/>
        <v>-0.46669202831643253</v>
      </c>
      <c r="AJ372">
        <f t="shared" si="129"/>
        <v>-0.33519148611636013</v>
      </c>
      <c r="AK372">
        <f t="shared" si="130"/>
        <v>-0.17127891492416</v>
      </c>
      <c r="AL372">
        <f t="shared" si="131"/>
        <v>-6.4084179751269954E-2</v>
      </c>
      <c r="AM372">
        <f t="shared" si="132"/>
        <v>-5.7690358561491316E-2</v>
      </c>
      <c r="AN372">
        <f t="shared" si="133"/>
        <v>-6.855585821667759E-2</v>
      </c>
      <c r="AP372">
        <f t="shared" si="136"/>
        <v>6.2632276752729341</v>
      </c>
      <c r="AQ372">
        <f t="shared" si="137"/>
        <v>4.2610759006258068</v>
      </c>
      <c r="AR372">
        <f t="shared" si="138"/>
        <v>5.6352434719678856E-3</v>
      </c>
      <c r="AS372">
        <f t="shared" si="139"/>
        <v>1.215366730357728</v>
      </c>
      <c r="AT372">
        <f t="shared" si="140"/>
        <v>1.3623304849629165</v>
      </c>
      <c r="AU372">
        <f t="shared" si="141"/>
        <v>0.88844217710784079</v>
      </c>
      <c r="AV372">
        <f t="shared" si="142"/>
        <v>1.7809583327437026</v>
      </c>
      <c r="AW372">
        <f t="shared" si="143"/>
        <v>2.9763200916085593</v>
      </c>
    </row>
    <row r="373" spans="25:49" x14ac:dyDescent="0.25">
      <c r="Y373">
        <f t="shared" si="134"/>
        <v>1.8549999999999824</v>
      </c>
      <c r="Z373">
        <f t="shared" si="135"/>
        <v>1.2785607107970349</v>
      </c>
      <c r="AA373">
        <f t="shared" si="121"/>
        <v>0.33278863784699908</v>
      </c>
      <c r="AB373">
        <f t="shared" si="122"/>
        <v>-3.4039650750266603E-3</v>
      </c>
      <c r="AC373">
        <f t="shared" si="123"/>
        <v>0.13213746621605982</v>
      </c>
      <c r="AD373">
        <f t="shared" si="124"/>
        <v>0.27556506008639553</v>
      </c>
      <c r="AE373">
        <f t="shared" si="125"/>
        <v>6.8678585374939177E-2</v>
      </c>
      <c r="AF373">
        <f t="shared" si="126"/>
        <v>0.31801246719931103</v>
      </c>
      <c r="AG373">
        <f t="shared" si="127"/>
        <v>-2.3576922231733808</v>
      </c>
      <c r="AI373">
        <f t="shared" si="128"/>
        <v>-0.46667284347002957</v>
      </c>
      <c r="AJ373">
        <f t="shared" si="129"/>
        <v>-0.3343743285038</v>
      </c>
      <c r="AK373">
        <f t="shared" si="130"/>
        <v>-0.17128477951505039</v>
      </c>
      <c r="AL373">
        <f t="shared" si="131"/>
        <v>-6.4092159640222968E-2</v>
      </c>
      <c r="AM373">
        <f t="shared" si="132"/>
        <v>-5.7689802794588629E-2</v>
      </c>
      <c r="AN373">
        <f t="shared" si="133"/>
        <v>-6.8578475266930713E-2</v>
      </c>
      <c r="AP373">
        <f t="shared" si="136"/>
        <v>6.269633712597507</v>
      </c>
      <c r="AQ373">
        <f t="shared" si="137"/>
        <v>4.2627539500383289</v>
      </c>
      <c r="AR373">
        <f t="shared" si="138"/>
        <v>5.6181350458471323E-3</v>
      </c>
      <c r="AS373">
        <f t="shared" si="139"/>
        <v>1.2160324427947871</v>
      </c>
      <c r="AT373">
        <f t="shared" si="140"/>
        <v>1.363714169622579</v>
      </c>
      <c r="AU373">
        <f t="shared" si="141"/>
        <v>0.88878681619936162</v>
      </c>
      <c r="AV373">
        <f t="shared" si="142"/>
        <v>1.7825562253700598</v>
      </c>
      <c r="AW373">
        <f t="shared" si="143"/>
        <v>2.9644845657726693</v>
      </c>
    </row>
    <row r="374" spans="25:49" x14ac:dyDescent="0.25">
      <c r="Y374">
        <f t="shared" si="134"/>
        <v>1.8599999999999823</v>
      </c>
      <c r="Z374">
        <f t="shared" si="135"/>
        <v>1.2759243471199999</v>
      </c>
      <c r="AA374">
        <f t="shared" si="121"/>
        <v>0.3299786763778636</v>
      </c>
      <c r="AB374">
        <f t="shared" si="122"/>
        <v>-3.3863570469299109E-3</v>
      </c>
      <c r="AC374">
        <f t="shared" si="123"/>
        <v>0.13113650485906103</v>
      </c>
      <c r="AD374">
        <f t="shared" si="124"/>
        <v>0.27439787221343981</v>
      </c>
      <c r="AE374">
        <f t="shared" si="125"/>
        <v>6.8430298067946579E-2</v>
      </c>
      <c r="AF374">
        <f t="shared" si="126"/>
        <v>0.31645269753746474</v>
      </c>
      <c r="AG374">
        <f t="shared" si="127"/>
        <v>-2.3483167103382123</v>
      </c>
      <c r="AI374">
        <f t="shared" si="128"/>
        <v>-0.46665365408116177</v>
      </c>
      <c r="AJ374">
        <f t="shared" si="129"/>
        <v>-0.33356039605088289</v>
      </c>
      <c r="AK374">
        <f t="shared" si="130"/>
        <v>-0.17129053360348118</v>
      </c>
      <c r="AL374">
        <f t="shared" si="131"/>
        <v>-6.4100078116231071E-2</v>
      </c>
      <c r="AM374">
        <f t="shared" si="132"/>
        <v>-5.7689242386531663E-2</v>
      </c>
      <c r="AN374">
        <f t="shared" si="133"/>
        <v>-6.8600941498147855E-2</v>
      </c>
      <c r="AP374">
        <f t="shared" si="136"/>
        <v>6.2760265161514921</v>
      </c>
      <c r="AQ374">
        <f t="shared" si="137"/>
        <v>4.2644178932275638</v>
      </c>
      <c r="AR374">
        <f t="shared" si="138"/>
        <v>5.6011152204719994E-3</v>
      </c>
      <c r="AS374">
        <f t="shared" si="139"/>
        <v>1.2166931301258674</v>
      </c>
      <c r="AT374">
        <f t="shared" si="140"/>
        <v>1.3650919949230109</v>
      </c>
      <c r="AU374">
        <f t="shared" si="141"/>
        <v>0.8891302091262363</v>
      </c>
      <c r="AV374">
        <f t="shared" si="142"/>
        <v>1.7841462877060563</v>
      </c>
      <c r="AW374">
        <f t="shared" si="143"/>
        <v>2.9526961046568028</v>
      </c>
    </row>
    <row r="375" spans="25:49" x14ac:dyDescent="0.25">
      <c r="Y375">
        <f t="shared" si="134"/>
        <v>1.8649999999999822</v>
      </c>
      <c r="Z375">
        <f t="shared" si="135"/>
        <v>1.273298332798052</v>
      </c>
      <c r="AA375">
        <f t="shared" si="121"/>
        <v>0.3271799529643209</v>
      </c>
      <c r="AB375">
        <f t="shared" si="122"/>
        <v>-3.3688602459734651E-3</v>
      </c>
      <c r="AC375">
        <f t="shared" si="123"/>
        <v>0.13013958707365625</v>
      </c>
      <c r="AD375">
        <f t="shared" si="124"/>
        <v>0.27323534947464523</v>
      </c>
      <c r="AE375">
        <f t="shared" si="125"/>
        <v>6.8182952914960335E-2</v>
      </c>
      <c r="AF375">
        <f t="shared" si="126"/>
        <v>0.31489919092405744</v>
      </c>
      <c r="AG375">
        <f t="shared" si="127"/>
        <v>-2.3389784798251632</v>
      </c>
      <c r="AI375">
        <f t="shared" si="128"/>
        <v>-0.46663446028391808</v>
      </c>
      <c r="AJ375">
        <f t="shared" si="129"/>
        <v>-0.33274967571400266</v>
      </c>
      <c r="AK375">
        <f t="shared" si="130"/>
        <v>-0.17129617793210933</v>
      </c>
      <c r="AL375">
        <f t="shared" si="131"/>
        <v>-6.4107935647622488E-2</v>
      </c>
      <c r="AM375">
        <f t="shared" si="132"/>
        <v>-5.7688677369248285E-2</v>
      </c>
      <c r="AN375">
        <f t="shared" si="133"/>
        <v>-6.8623257865634266E-2</v>
      </c>
      <c r="AP375">
        <f t="shared" si="136"/>
        <v>6.2824061378870919</v>
      </c>
      <c r="AQ375">
        <f t="shared" si="137"/>
        <v>4.2660677866094527</v>
      </c>
      <c r="AR375">
        <f t="shared" si="138"/>
        <v>5.58418343523735E-3</v>
      </c>
      <c r="AS375">
        <f t="shared" si="139"/>
        <v>1.2173488126501628</v>
      </c>
      <c r="AT375">
        <f t="shared" si="140"/>
        <v>1.366463984284078</v>
      </c>
      <c r="AU375">
        <f t="shared" si="141"/>
        <v>0.88947236061657597</v>
      </c>
      <c r="AV375">
        <f t="shared" si="142"/>
        <v>1.7857285511937435</v>
      </c>
      <c r="AW375">
        <f t="shared" si="143"/>
        <v>2.940954521105112</v>
      </c>
    </row>
    <row r="376" spans="25:49" x14ac:dyDescent="0.25">
      <c r="Y376">
        <f t="shared" si="134"/>
        <v>1.8699999999999821</v>
      </c>
      <c r="Z376">
        <f t="shared" si="135"/>
        <v>1.2706826269061828</v>
      </c>
      <c r="AA376">
        <f t="shared" si="121"/>
        <v>0.32439242265639351</v>
      </c>
      <c r="AB376">
        <f t="shared" si="122"/>
        <v>-3.3514737871986611E-3</v>
      </c>
      <c r="AC376">
        <f t="shared" si="123"/>
        <v>0.12914669665903955</v>
      </c>
      <c r="AD376">
        <f t="shared" si="124"/>
        <v>0.27207747310848773</v>
      </c>
      <c r="AE376">
        <f t="shared" si="125"/>
        <v>6.7936546458368913E-2</v>
      </c>
      <c r="AF376">
        <f t="shared" si="126"/>
        <v>0.31335192210194174</v>
      </c>
      <c r="AG376">
        <f t="shared" si="127"/>
        <v>-2.3296773833787121</v>
      </c>
      <c r="AI376">
        <f t="shared" si="128"/>
        <v>-0.46661526221035649</v>
      </c>
      <c r="AJ376">
        <f t="shared" si="129"/>
        <v>-0.33194215450392239</v>
      </c>
      <c r="AK376">
        <f t="shared" si="130"/>
        <v>-0.17130171323684176</v>
      </c>
      <c r="AL376">
        <f t="shared" si="131"/>
        <v>-6.4115732698235173E-2</v>
      </c>
      <c r="AM376">
        <f t="shared" si="132"/>
        <v>-5.7688107774418046E-2</v>
      </c>
      <c r="AN376">
        <f t="shared" si="133"/>
        <v>-6.8645425317070047E-2</v>
      </c>
      <c r="AP376">
        <f t="shared" si="136"/>
        <v>6.2887726295510822</v>
      </c>
      <c r="AQ376">
        <f t="shared" si="137"/>
        <v>4.2677036863742739</v>
      </c>
      <c r="AR376">
        <f t="shared" si="138"/>
        <v>5.5673391340074832E-3</v>
      </c>
      <c r="AS376">
        <f t="shared" si="139"/>
        <v>1.217999510585531</v>
      </c>
      <c r="AT376">
        <f t="shared" si="140"/>
        <v>1.3678301610314512</v>
      </c>
      <c r="AU376">
        <f t="shared" si="141"/>
        <v>0.88981327538115074</v>
      </c>
      <c r="AV376">
        <f t="shared" si="142"/>
        <v>1.7873030471483637</v>
      </c>
      <c r="AW376">
        <f t="shared" si="143"/>
        <v>2.9292596287059864</v>
      </c>
    </row>
    <row r="377" spans="25:49" x14ac:dyDescent="0.25">
      <c r="Y377">
        <f t="shared" si="134"/>
        <v>1.874999999999982</v>
      </c>
      <c r="Z377">
        <f t="shared" si="135"/>
        <v>1.2680771886792568</v>
      </c>
      <c r="AA377">
        <f t="shared" si="121"/>
        <v>0.32161604068600325</v>
      </c>
      <c r="AB377">
        <f t="shared" si="122"/>
        <v>-3.3341967944673645E-3</v>
      </c>
      <c r="AC377">
        <f t="shared" si="123"/>
        <v>0.1281578174804921</v>
      </c>
      <c r="AD377">
        <f t="shared" si="124"/>
        <v>0.27092422443054259</v>
      </c>
      <c r="AE377">
        <f t="shared" si="125"/>
        <v>6.7691075251180677E-2</v>
      </c>
      <c r="AF377">
        <f t="shared" si="126"/>
        <v>0.31181086591818874</v>
      </c>
      <c r="AG377">
        <f t="shared" si="127"/>
        <v>-2.3204132733328851</v>
      </c>
      <c r="AI377">
        <f t="shared" si="128"/>
        <v>-0.46659605999052944</v>
      </c>
      <c r="AJ377">
        <f t="shared" si="129"/>
        <v>-0.33113781948552157</v>
      </c>
      <c r="AK377">
        <f t="shared" si="130"/>
        <v>-0.17130714024690943</v>
      </c>
      <c r="AL377">
        <f t="shared" si="131"/>
        <v>-6.4123469727469337E-2</v>
      </c>
      <c r="AM377">
        <f t="shared" si="132"/>
        <v>-5.7687533633474293E-2</v>
      </c>
      <c r="AN377">
        <f t="shared" si="133"/>
        <v>-6.8667444792585214E-2</v>
      </c>
      <c r="AP377">
        <f t="shared" si="136"/>
        <v>6.295126042685613</v>
      </c>
      <c r="AQ377">
        <f t="shared" si="137"/>
        <v>4.2693256484875555</v>
      </c>
      <c r="AR377">
        <f t="shared" si="138"/>
        <v>5.5505817650714903E-3</v>
      </c>
      <c r="AS377">
        <f t="shared" si="139"/>
        <v>1.2186452440688262</v>
      </c>
      <c r="AT377">
        <f t="shared" si="140"/>
        <v>1.3691905483969935</v>
      </c>
      <c r="AU377">
        <f t="shared" si="141"/>
        <v>0.89015295811344253</v>
      </c>
      <c r="AV377">
        <f t="shared" si="142"/>
        <v>1.7888698067588735</v>
      </c>
      <c r="AW377">
        <f t="shared" si="143"/>
        <v>2.9176112417890931</v>
      </c>
    </row>
    <row r="378" spans="25:49" x14ac:dyDescent="0.25">
      <c r="Y378">
        <f t="shared" si="134"/>
        <v>1.8799999999999819</v>
      </c>
      <c r="Z378">
        <f t="shared" si="135"/>
        <v>1.265481977511409</v>
      </c>
      <c r="AA378">
        <f t="shared" si="121"/>
        <v>0.31885076246620381</v>
      </c>
      <c r="AB378">
        <f t="shared" si="122"/>
        <v>-3.3170284003557482E-3</v>
      </c>
      <c r="AC378">
        <f t="shared" si="123"/>
        <v>0.12717293346910075</v>
      </c>
      <c r="AD378">
        <f t="shared" si="124"/>
        <v>0.26977558483314384</v>
      </c>
      <c r="AE378">
        <f t="shared" si="125"/>
        <v>6.7446535857018347E-2</v>
      </c>
      <c r="AF378">
        <f t="shared" si="126"/>
        <v>0.31027599732362893</v>
      </c>
      <c r="AG378">
        <f t="shared" si="127"/>
        <v>-2.3111860026089115</v>
      </c>
      <c r="AI378">
        <f t="shared" si="128"/>
        <v>-0.46657685375251057</v>
      </c>
      <c r="AJ378">
        <f t="shared" si="129"/>
        <v>-0.3303366577775449</v>
      </c>
      <c r="AK378">
        <f t="shared" si="130"/>
        <v>-0.17131245968494027</v>
      </c>
      <c r="AL378">
        <f t="shared" si="131"/>
        <v>-6.4131147190339494E-2</v>
      </c>
      <c r="AM378">
        <f t="shared" si="132"/>
        <v>-5.7686954977606342E-2</v>
      </c>
      <c r="AN378">
        <f t="shared" si="133"/>
        <v>-6.8689317224833971E-2</v>
      </c>
      <c r="AP378">
        <f t="shared" si="136"/>
        <v>6.3014664286290092</v>
      </c>
      <c r="AQ378">
        <f t="shared" si="137"/>
        <v>4.2709337286909852</v>
      </c>
      <c r="AR378">
        <f t="shared" si="138"/>
        <v>5.5339107810991536E-3</v>
      </c>
      <c r="AS378">
        <f t="shared" si="139"/>
        <v>1.2192860331562287</v>
      </c>
      <c r="AT378">
        <f t="shared" si="140"/>
        <v>1.3705451695191462</v>
      </c>
      <c r="AU378">
        <f t="shared" si="141"/>
        <v>0.8904914134896984</v>
      </c>
      <c r="AV378">
        <f t="shared" si="142"/>
        <v>1.7904288610884644</v>
      </c>
      <c r="AW378">
        <f t="shared" si="143"/>
        <v>2.9060091754224291</v>
      </c>
    </row>
    <row r="379" spans="25:49" x14ac:dyDescent="0.25">
      <c r="Y379">
        <f t="shared" si="134"/>
        <v>1.8849999999999818</v>
      </c>
      <c r="Z379">
        <f t="shared" si="135"/>
        <v>1.2628969529554444</v>
      </c>
      <c r="AA379">
        <f t="shared" si="121"/>
        <v>0.31609654359041922</v>
      </c>
      <c r="AB379">
        <f t="shared" si="122"/>
        <v>-3.2999677460482657E-3</v>
      </c>
      <c r="AC379">
        <f t="shared" si="123"/>
        <v>0.12619202862147699</v>
      </c>
      <c r="AD379">
        <f t="shared" si="124"/>
        <v>0.26863153578504673</v>
      </c>
      <c r="AE379">
        <f t="shared" si="125"/>
        <v>6.7202924850113532E-2</v>
      </c>
      <c r="AF379">
        <f t="shared" si="126"/>
        <v>0.30874729137239582</v>
      </c>
      <c r="AG379">
        <f t="shared" si="127"/>
        <v>-2.3019954247128886</v>
      </c>
      <c r="AI379">
        <f t="shared" si="128"/>
        <v>-0.46655764362241975</v>
      </c>
      <c r="AJ379">
        <f t="shared" si="129"/>
        <v>-0.32953865655235193</v>
      </c>
      <c r="AK379">
        <f t="shared" si="130"/>
        <v>-0.17131767226703198</v>
      </c>
      <c r="AL379">
        <f t="shared" si="131"/>
        <v>-6.413876553752558E-2</v>
      </c>
      <c r="AM379">
        <f t="shared" si="132"/>
        <v>-5.7686371837761541E-2</v>
      </c>
      <c r="AN379">
        <f t="shared" si="133"/>
        <v>-6.8711043539068206E-2</v>
      </c>
      <c r="AP379">
        <f t="shared" si="136"/>
        <v>6.3077938385165657</v>
      </c>
      <c r="AQ379">
        <f t="shared" si="137"/>
        <v>4.2725279825033162</v>
      </c>
      <c r="AR379">
        <f t="shared" si="138"/>
        <v>5.5173256390973749E-3</v>
      </c>
      <c r="AS379">
        <f t="shared" si="139"/>
        <v>1.2199218978235742</v>
      </c>
      <c r="AT379">
        <f t="shared" si="140"/>
        <v>1.3718940474433119</v>
      </c>
      <c r="AU379">
        <f t="shared" si="141"/>
        <v>0.8908286461689835</v>
      </c>
      <c r="AV379">
        <f t="shared" si="142"/>
        <v>1.7919802410750825</v>
      </c>
      <c r="AW379">
        <f t="shared" si="143"/>
        <v>2.8944532454093848</v>
      </c>
    </row>
    <row r="380" spans="25:49" x14ac:dyDescent="0.25">
      <c r="Y380">
        <f t="shared" si="134"/>
        <v>1.8899999999999817</v>
      </c>
      <c r="Z380">
        <f t="shared" si="135"/>
        <v>1.2603220747222392</v>
      </c>
      <c r="AA380">
        <f t="shared" si="121"/>
        <v>0.31335333983168484</v>
      </c>
      <c r="AB380">
        <f t="shared" si="122"/>
        <v>-3.2830139812346504E-3</v>
      </c>
      <c r="AC380">
        <f t="shared" si="123"/>
        <v>0.12521508699947848</v>
      </c>
      <c r="AD380">
        <f t="shared" si="124"/>
        <v>0.26749205883109162</v>
      </c>
      <c r="AE380">
        <f t="shared" si="125"/>
        <v>6.6960238815300027E-2</v>
      </c>
      <c r="AF380">
        <f t="shared" si="126"/>
        <v>0.30722472322147276</v>
      </c>
      <c r="AG380">
        <f t="shared" si="127"/>
        <v>-2.2928413937334571</v>
      </c>
      <c r="AI380">
        <f t="shared" si="128"/>
        <v>-0.46653842972444881</v>
      </c>
      <c r="AJ380">
        <f t="shared" si="129"/>
        <v>-0.3287438030356688</v>
      </c>
      <c r="AK380">
        <f t="shared" si="130"/>
        <v>-0.17132277870282261</v>
      </c>
      <c r="AL380">
        <f t="shared" si="131"/>
        <v>-6.4146325215423433E-2</v>
      </c>
      <c r="AM380">
        <f t="shared" si="132"/>
        <v>-5.768578424464739E-2</v>
      </c>
      <c r="AN380">
        <f t="shared" si="133"/>
        <v>-6.8732624653209853E-2</v>
      </c>
      <c r="AP380">
        <f t="shared" si="136"/>
        <v>6.3141083232813431</v>
      </c>
      <c r="AQ380">
        <f t="shared" si="137"/>
        <v>4.2741084652212686</v>
      </c>
      <c r="AR380">
        <f t="shared" si="138"/>
        <v>5.5008258003671337E-3</v>
      </c>
      <c r="AS380">
        <f t="shared" si="139"/>
        <v>1.2205528579666816</v>
      </c>
      <c r="AT380">
        <f t="shared" si="140"/>
        <v>1.373237205122237</v>
      </c>
      <c r="AU380">
        <f t="shared" si="141"/>
        <v>0.89116466079323409</v>
      </c>
      <c r="AV380">
        <f t="shared" si="142"/>
        <v>1.7935239775319445</v>
      </c>
      <c r="AW380">
        <f t="shared" si="143"/>
        <v>2.8829432682858207</v>
      </c>
    </row>
    <row r="381" spans="25:49" x14ac:dyDescent="0.25">
      <c r="Y381">
        <f t="shared" si="134"/>
        <v>1.8949999999999816</v>
      </c>
      <c r="Z381">
        <f t="shared" si="135"/>
        <v>1.2577573026801436</v>
      </c>
      <c r="AA381">
        <f t="shared" si="121"/>
        <v>0.31062110714189295</v>
      </c>
      <c r="AB381">
        <f t="shared" si="122"/>
        <v>-3.266166264007303E-3</v>
      </c>
      <c r="AC381">
        <f t="shared" si="123"/>
        <v>0.12424209272993045</v>
      </c>
      <c r="AD381">
        <f t="shared" si="124"/>
        <v>0.26635713559186924</v>
      </c>
      <c r="AE381">
        <f t="shared" si="125"/>
        <v>6.6718474348007428E-2</v>
      </c>
      <c r="AF381">
        <f t="shared" si="126"/>
        <v>0.30570826813024038</v>
      </c>
      <c r="AG381">
        <f t="shared" si="127"/>
        <v>-2.2837237643394812</v>
      </c>
      <c r="AI381">
        <f t="shared" si="128"/>
        <v>-0.46651921218088571</v>
      </c>
      <c r="AJ381">
        <f t="shared" si="129"/>
        <v>-0.32795208450634161</v>
      </c>
      <c r="AK381">
        <f t="shared" si="130"/>
        <v>-0.17132777969556157</v>
      </c>
      <c r="AL381">
        <f t="shared" si="131"/>
        <v>-6.4153826666194569E-2</v>
      </c>
      <c r="AM381">
        <f t="shared" si="132"/>
        <v>-5.7685192228733591E-2</v>
      </c>
      <c r="AN381">
        <f t="shared" si="133"/>
        <v>-6.875406147792272E-2</v>
      </c>
      <c r="AP381">
        <f t="shared" si="136"/>
        <v>6.320409933654954</v>
      </c>
      <c r="AQ381">
        <f t="shared" si="137"/>
        <v>4.2756752319204274</v>
      </c>
      <c r="AR381">
        <f t="shared" si="138"/>
        <v>5.4844107304609611E-3</v>
      </c>
      <c r="AS381">
        <f t="shared" si="139"/>
        <v>1.2211789334016789</v>
      </c>
      <c r="AT381">
        <f t="shared" si="140"/>
        <v>1.3745746654163924</v>
      </c>
      <c r="AU381">
        <f t="shared" si="141"/>
        <v>0.89149946198731056</v>
      </c>
      <c r="AV381">
        <f t="shared" si="142"/>
        <v>1.7950601011480518</v>
      </c>
      <c r="AW381">
        <f t="shared" si="143"/>
        <v>2.8714790613171535</v>
      </c>
    </row>
    <row r="382" spans="25:49" x14ac:dyDescent="0.25">
      <c r="Y382">
        <f t="shared" si="134"/>
        <v>1.8999999999999815</v>
      </c>
      <c r="Z382">
        <f t="shared" si="135"/>
        <v>1.2552025968543883</v>
      </c>
      <c r="AA382">
        <f t="shared" si="121"/>
        <v>0.30789980165104069</v>
      </c>
      <c r="AB382">
        <f t="shared" si="122"/>
        <v>-3.2494237607609833E-3</v>
      </c>
      <c r="AC382">
        <f t="shared" si="123"/>
        <v>0.12327303000434978</v>
      </c>
      <c r="AD382">
        <f t="shared" si="124"/>
        <v>0.26522674776338834</v>
      </c>
      <c r="AE382">
        <f t="shared" si="125"/>
        <v>6.6477628054253862E-2</v>
      </c>
      <c r="AF382">
        <f t="shared" si="126"/>
        <v>0.30419790146002851</v>
      </c>
      <c r="AG382">
        <f t="shared" si="127"/>
        <v>-2.2746423917777454</v>
      </c>
      <c r="AI382">
        <f t="shared" si="128"/>
        <v>-0.46649999111214047</v>
      </c>
      <c r="AJ382">
        <f t="shared" si="129"/>
        <v>-0.32716348829609138</v>
      </c>
      <c r="AK382">
        <f t="shared" si="130"/>
        <v>-0.1713326759421788</v>
      </c>
      <c r="AL382">
        <f t="shared" si="131"/>
        <v>-6.4161270327815295E-2</v>
      </c>
      <c r="AM382">
        <f t="shared" si="132"/>
        <v>-5.7684595820254099E-2</v>
      </c>
      <c r="AN382">
        <f t="shared" si="133"/>
        <v>-6.8775354916683309E-2</v>
      </c>
      <c r="AP382">
        <f t="shared" si="136"/>
        <v>6.3266987201683547</v>
      </c>
      <c r="AQ382">
        <f t="shared" si="137"/>
        <v>4.2772283374561368</v>
      </c>
      <c r="AR382">
        <f t="shared" si="138"/>
        <v>5.4680798991409247E-3</v>
      </c>
      <c r="AS382">
        <f t="shared" si="139"/>
        <v>1.2218001438653285</v>
      </c>
      <c r="AT382">
        <f t="shared" si="140"/>
        <v>1.3759064510943517</v>
      </c>
      <c r="AU382">
        <f t="shared" si="141"/>
        <v>0.89183305435905058</v>
      </c>
      <c r="AV382">
        <f t="shared" si="142"/>
        <v>1.796588642488703</v>
      </c>
      <c r="AW382">
        <f t="shared" si="143"/>
        <v>2.8600604424954561</v>
      </c>
    </row>
    <row r="383" spans="25:49" x14ac:dyDescent="0.25">
      <c r="Y383">
        <f t="shared" si="134"/>
        <v>1.9049999999999814</v>
      </c>
      <c r="Z383">
        <f t="shared" si="135"/>
        <v>1.25265791742649</v>
      </c>
      <c r="AA383">
        <f t="shared" si="121"/>
        <v>0.30518937966648357</v>
      </c>
      <c r="AB383">
        <f t="shared" si="122"/>
        <v>-3.2327856460927784E-3</v>
      </c>
      <c r="AC383">
        <f t="shared" si="123"/>
        <v>0.12230788307866966</v>
      </c>
      <c r="AD383">
        <f t="shared" si="124"/>
        <v>0.26410087711674479</v>
      </c>
      <c r="AE383">
        <f t="shared" si="125"/>
        <v>6.6237696550638395E-2</v>
      </c>
      <c r="AF383">
        <f t="shared" si="126"/>
        <v>0.30269359867366835</v>
      </c>
      <c r="AG383">
        <f t="shared" si="127"/>
        <v>-2.265597131870654</v>
      </c>
      <c r="AI383">
        <f t="shared" si="128"/>
        <v>-0.46648076663676763</v>
      </c>
      <c r="AJ383">
        <f t="shared" si="129"/>
        <v>-0.32637800178926979</v>
      </c>
      <c r="AK383">
        <f t="shared" si="130"/>
        <v>-0.17133746813335352</v>
      </c>
      <c r="AL383">
        <f t="shared" si="131"/>
        <v>-6.416865663412516E-2</v>
      </c>
      <c r="AM383">
        <f t="shared" si="132"/>
        <v>-5.7683995049209146E-2</v>
      </c>
      <c r="AN383">
        <f t="shared" si="133"/>
        <v>-6.8796505865850774E-2</v>
      </c>
      <c r="AP383">
        <f t="shared" si="136"/>
        <v>6.3329747331526267</v>
      </c>
      <c r="AQ383">
        <f t="shared" si="137"/>
        <v>4.2787678364643922</v>
      </c>
      <c r="AR383">
        <f t="shared" si="138"/>
        <v>5.4518327803371198E-3</v>
      </c>
      <c r="AS383">
        <f t="shared" si="139"/>
        <v>1.2224165090153503</v>
      </c>
      <c r="AT383">
        <f t="shared" si="140"/>
        <v>1.3772325848331686</v>
      </c>
      <c r="AU383">
        <f t="shared" si="141"/>
        <v>0.89216544249932184</v>
      </c>
      <c r="AV383">
        <f t="shared" si="142"/>
        <v>1.798109631996003</v>
      </c>
      <c r="AW383">
        <f t="shared" si="143"/>
        <v>2.8486872305365676</v>
      </c>
    </row>
    <row r="384" spans="25:49" x14ac:dyDescent="0.25">
      <c r="Y384">
        <f t="shared" si="134"/>
        <v>1.9099999999999813</v>
      </c>
      <c r="Z384">
        <f t="shared" si="135"/>
        <v>1.2501232247336627</v>
      </c>
      <c r="AA384">
        <f t="shared" si="121"/>
        <v>0.30248979767219009</v>
      </c>
      <c r="AB384">
        <f t="shared" si="122"/>
        <v>-3.2162511027050977E-3</v>
      </c>
      <c r="AC384">
        <f t="shared" si="123"/>
        <v>0.1213466362729658</v>
      </c>
      <c r="AD384">
        <f t="shared" si="124"/>
        <v>0.26297950549779309</v>
      </c>
      <c r="AE384">
        <f t="shared" si="125"/>
        <v>6.5998676464333023E-2</v>
      </c>
      <c r="AF384">
        <f t="shared" si="126"/>
        <v>0.30119533533504861</v>
      </c>
      <c r="AG384">
        <f t="shared" si="127"/>
        <v>-2.2565878410139435</v>
      </c>
      <c r="AI384">
        <f t="shared" si="128"/>
        <v>-0.46646153887149161</v>
      </c>
      <c r="AJ384">
        <f t="shared" si="129"/>
        <v>-0.32559561242261775</v>
      </c>
      <c r="AK384">
        <f t="shared" si="130"/>
        <v>-0.17134215695358171</v>
      </c>
      <c r="AL384">
        <f t="shared" si="131"/>
        <v>-6.4175986014874634E-2</v>
      </c>
      <c r="AM384">
        <f t="shared" si="132"/>
        <v>-5.7683389945367251E-2</v>
      </c>
      <c r="AN384">
        <f t="shared" si="133"/>
        <v>-6.8817515214736211E-2</v>
      </c>
      <c r="AP384">
        <f t="shared" si="136"/>
        <v>6.3392380227397593</v>
      </c>
      <c r="AQ384">
        <f t="shared" si="137"/>
        <v>4.2802937833627244</v>
      </c>
      <c r="AR384">
        <f t="shared" si="138"/>
        <v>5.4356688521066563E-3</v>
      </c>
      <c r="AS384">
        <f t="shared" si="139"/>
        <v>1.2230280484307436</v>
      </c>
      <c r="AT384">
        <f t="shared" si="140"/>
        <v>1.3785530892187523</v>
      </c>
      <c r="AU384">
        <f t="shared" si="141"/>
        <v>0.89249663098207499</v>
      </c>
      <c r="AV384">
        <f t="shared" si="142"/>
        <v>1.7996230999893714</v>
      </c>
      <c r="AW384">
        <f t="shared" si="143"/>
        <v>2.8373592448772147</v>
      </c>
    </row>
    <row r="385" spans="25:49" x14ac:dyDescent="0.25">
      <c r="Y385">
        <f t="shared" si="134"/>
        <v>1.9149999999999812</v>
      </c>
      <c r="Z385">
        <f t="shared" si="135"/>
        <v>1.2475984792682269</v>
      </c>
      <c r="AA385">
        <f t="shared" si="121"/>
        <v>0.29980101232800194</v>
      </c>
      <c r="AB385">
        <f t="shared" si="122"/>
        <v>-3.1998193213086112E-3</v>
      </c>
      <c r="AC385">
        <f t="shared" si="123"/>
        <v>0.12038927397118378</v>
      </c>
      <c r="AD385">
        <f t="shared" si="124"/>
        <v>0.26186261482681805</v>
      </c>
      <c r="AE385">
        <f t="shared" si="125"/>
        <v>6.576056443307432E-2</v>
      </c>
      <c r="AF385">
        <f t="shared" si="126"/>
        <v>0.29970308710867299</v>
      </c>
      <c r="AG385">
        <f t="shared" si="127"/>
        <v>-2.2476143761744001</v>
      </c>
      <c r="AI385">
        <f t="shared" si="128"/>
        <v>-0.46644230793122987</v>
      </c>
      <c r="AJ385">
        <f t="shared" si="129"/>
        <v>-0.32481630768502445</v>
      </c>
      <c r="AK385">
        <f t="shared" si="130"/>
        <v>-0.17134674308124331</v>
      </c>
      <c r="AL385">
        <f t="shared" si="131"/>
        <v>-6.4183258895772366E-2</v>
      </c>
      <c r="AM385">
        <f t="shared" si="132"/>
        <v>-5.7682780538267218E-2</v>
      </c>
      <c r="AN385">
        <f t="shared" si="133"/>
        <v>-6.8838383845671064E-2</v>
      </c>
      <c r="AP385">
        <f t="shared" si="136"/>
        <v>6.3454886388634275</v>
      </c>
      <c r="AQ385">
        <f t="shared" si="137"/>
        <v>4.2818062323510855</v>
      </c>
      <c r="AR385">
        <f t="shared" si="138"/>
        <v>5.4195875965931308E-3</v>
      </c>
      <c r="AS385">
        <f t="shared" si="139"/>
        <v>1.2236347816121085</v>
      </c>
      <c r="AT385">
        <f t="shared" si="140"/>
        <v>1.3798679867462413</v>
      </c>
      <c r="AU385">
        <f t="shared" si="141"/>
        <v>0.89282662436439664</v>
      </c>
      <c r="AV385">
        <f t="shared" si="142"/>
        <v>1.8011290766660466</v>
      </c>
      <c r="AW385">
        <f t="shared" si="143"/>
        <v>2.8260763056721454</v>
      </c>
    </row>
    <row r="386" spans="25:49" x14ac:dyDescent="0.25">
      <c r="Y386">
        <f t="shared" si="134"/>
        <v>1.9199999999999811</v>
      </c>
      <c r="Z386">
        <f t="shared" si="135"/>
        <v>1.2450836416770237</v>
      </c>
      <c r="AA386">
        <f t="shared" si="121"/>
        <v>0.29712298046889629</v>
      </c>
      <c r="AB386">
        <f t="shared" si="122"/>
        <v>-3.1834895005269925E-3</v>
      </c>
      <c r="AC386">
        <f t="shared" si="123"/>
        <v>0.11943578062086797</v>
      </c>
      <c r="AD386">
        <f t="shared" si="124"/>
        <v>0.26075018709821057</v>
      </c>
      <c r="AE386">
        <f t="shared" si="125"/>
        <v>6.5523357105154584E-2</v>
      </c>
      <c r="AF386">
        <f t="shared" si="126"/>
        <v>0.29821682975922015</v>
      </c>
      <c r="AG386">
        <f t="shared" si="127"/>
        <v>-2.238676594887592</v>
      </c>
      <c r="AI386">
        <f t="shared" si="128"/>
        <v>-0.46642307392911614</v>
      </c>
      <c r="AJ386">
        <f t="shared" si="129"/>
        <v>-0.32404007511728788</v>
      </c>
      <c r="AK386">
        <f t="shared" si="130"/>
        <v>-0.17135122718866785</v>
      </c>
      <c r="AL386">
        <f t="shared" si="131"/>
        <v>-6.4190475698531382E-2</v>
      </c>
      <c r="AM386">
        <f t="shared" si="132"/>
        <v>-5.76821668572201E-2</v>
      </c>
      <c r="AN386">
        <f t="shared" si="133"/>
        <v>-6.8859112634074682E-2</v>
      </c>
      <c r="AP386">
        <f t="shared" si="136"/>
        <v>6.3517266312597682</v>
      </c>
      <c r="AQ386">
        <f t="shared" si="137"/>
        <v>4.2833052374127254</v>
      </c>
      <c r="AR386">
        <f t="shared" si="138"/>
        <v>5.4035884999865877E-3</v>
      </c>
      <c r="AS386">
        <f t="shared" si="139"/>
        <v>1.2242367279819644</v>
      </c>
      <c r="AT386">
        <f t="shared" si="140"/>
        <v>1.3811772998203753</v>
      </c>
      <c r="AU386">
        <f t="shared" si="141"/>
        <v>0.89315542718656205</v>
      </c>
      <c r="AV386">
        <f t="shared" si="142"/>
        <v>1.80262759210159</v>
      </c>
      <c r="AW386">
        <f t="shared" si="143"/>
        <v>2.8148382337912738</v>
      </c>
    </row>
    <row r="387" spans="25:49" x14ac:dyDescent="0.25">
      <c r="Y387">
        <f t="shared" si="134"/>
        <v>1.9249999999999809</v>
      </c>
      <c r="Z387">
        <f t="shared" si="135"/>
        <v>1.2425786727608297</v>
      </c>
      <c r="AA387">
        <f t="shared" ref="AA387:AA450" si="144">AI387-AJ387*$F$13/$F$14 +$O$12*AW387</f>
        <v>0.29445565910425303</v>
      </c>
      <c r="AB387">
        <f t="shared" ref="AB387:AB450" si="145">AJ387-AK387*$F$14/$F$15+$O$13*AW387</f>
        <v>-3.1672608468030494E-3</v>
      </c>
      <c r="AC387">
        <f t="shared" ref="AC387:AC450" si="146">AK387-AL387*$F$15/$F$16 +$O$14*AW387</f>
        <v>0.1184861407328916</v>
      </c>
      <c r="AD387">
        <f t="shared" ref="AD387:AD450" si="147">AL387-AM387*$F$16/$F$17 +$O$15*AW387</f>
        <v>0.25964220438014285</v>
      </c>
      <c r="AE387">
        <f t="shared" ref="AE387:AE450" si="148">AM387-AN387*$F$17/$F$18+$O$16*AW387</f>
        <v>6.5287051139412605E-2</v>
      </c>
      <c r="AF387">
        <f t="shared" ref="AF387:AF450" si="149">AN387+$O$17*AW387</f>
        <v>0.2967365391511062</v>
      </c>
      <c r="AG387">
        <f t="shared" ref="AG387:AG450" si="150">-($O$11+$O$12+$O$13+$O$14+$O$15+$O$16+$O$17)*AW387</f>
        <v>-2.2297743552556062</v>
      </c>
      <c r="AI387">
        <f t="shared" ref="AI387:AI450" si="151">-($R$12*AQ387/($H$3+AQ387))*($A$3/($A$3+AP387))</f>
        <v>-0.4664038369765231</v>
      </c>
      <c r="AJ387">
        <f t="shared" ref="AJ387:AJ450" si="152">-($R$13*AR387/($H$4+AR387))*($A$3/($A$3+AP387))</f>
        <v>-0.32326690231187744</v>
      </c>
      <c r="AK387">
        <f t="shared" ref="AK387:AK450" si="153">-($R$14*AS387/($H$5+AS387))*($A$3/($A$3+AP387))</f>
        <v>-0.17135560994219995</v>
      </c>
      <c r="AL387">
        <f t="shared" ref="AL387:AL450" si="154">-($R$15*AT387/($H$6+AT387))*($A$3/($A$3+AP387))</f>
        <v>-6.4197636840915284E-2</v>
      </c>
      <c r="AM387">
        <f t="shared" ref="AM387:AM450" si="155">-($R$16*AU387/($H$7+AU387))*($A$3/($A$3+AP387))</f>
        <v>-5.7681548931311159E-2</v>
      </c>
      <c r="AN387">
        <f t="shared" ref="AN387:AN450" si="156">-($R$17*AV387/($H$8+AV387))*($A$3/($A$3+AP387))</f>
        <v>-6.8879702448521152E-2</v>
      </c>
      <c r="AP387">
        <f t="shared" si="136"/>
        <v>6.3579520494681532</v>
      </c>
      <c r="AQ387">
        <f t="shared" si="137"/>
        <v>4.2847908523150702</v>
      </c>
      <c r="AR387">
        <f t="shared" si="138"/>
        <v>5.3876710524839531E-3</v>
      </c>
      <c r="AS387">
        <f t="shared" si="139"/>
        <v>1.2248339068850687</v>
      </c>
      <c r="AT387">
        <f t="shared" si="140"/>
        <v>1.3824810507558662</v>
      </c>
      <c r="AU387">
        <f t="shared" si="141"/>
        <v>0.89348304397208778</v>
      </c>
      <c r="AV387">
        <f t="shared" si="142"/>
        <v>1.804118676250386</v>
      </c>
      <c r="AW387">
        <f t="shared" si="143"/>
        <v>2.8036448508168363</v>
      </c>
    </row>
    <row r="388" spans="25:49" x14ac:dyDescent="0.25">
      <c r="Y388">
        <f t="shared" ref="Y388:Y451" si="157">Y387+0.005</f>
        <v>1.9299999999999808</v>
      </c>
      <c r="Z388">
        <f t="shared" ref="Z388:Z451" si="158">-2*AI388*$F$12/$F$13 + $O$11*AW388 -(AJ388*$F$12/$F$14+AK388*$F$12/$F$15+AL388*$F$12/$F$16+AM388*$F$12/$F$17+AN388*$F$12/$F$18)</f>
        <v>1.2400835334737734</v>
      </c>
      <c r="AA388">
        <f t="shared" si="144"/>
        <v>0.291799005417124</v>
      </c>
      <c r="AB388">
        <f t="shared" si="145"/>
        <v>-3.1511325743065477E-3</v>
      </c>
      <c r="AC388">
        <f t="shared" si="146"/>
        <v>0.11754033888118791</v>
      </c>
      <c r="AD388">
        <f t="shared" si="147"/>
        <v>0.25853864881424715</v>
      </c>
      <c r="AE388">
        <f t="shared" si="148"/>
        <v>6.5051643205224136E-2</v>
      </c>
      <c r="AF388">
        <f t="shared" si="149"/>
        <v>0.29526219124804909</v>
      </c>
      <c r="AG388">
        <f t="shared" si="150"/>
        <v>-2.2209075159447944</v>
      </c>
      <c r="AI388">
        <f t="shared" si="151"/>
        <v>-0.46638459718308584</v>
      </c>
      <c r="AJ388">
        <f t="shared" si="152"/>
        <v>-0.32249677691269768</v>
      </c>
      <c r="AK388">
        <f t="shared" si="153"/>
        <v>-0.17135989200226348</v>
      </c>
      <c r="AL388">
        <f t="shared" si="154"/>
        <v>-6.420474273678306E-2</v>
      </c>
      <c r="AM388">
        <f t="shared" si="155"/>
        <v>-5.7680926789401794E-2</v>
      </c>
      <c r="AN388">
        <f t="shared" si="156"/>
        <v>-6.8900154150805484E-2</v>
      </c>
      <c r="AP388">
        <f t="shared" ref="AP388:AP451" si="159">AP387+(Y388-Y387)*Z387</f>
        <v>6.3641649428319571</v>
      </c>
      <c r="AQ388">
        <f t="shared" ref="AQ388:AQ451" si="160">AQ387+(Y388-Y387)*AA387</f>
        <v>4.2862631306105916</v>
      </c>
      <c r="AR388">
        <f t="shared" ref="AR388:AR451" si="161">AR387+(Y388-Y387)*AB387</f>
        <v>5.3718347482499384E-3</v>
      </c>
      <c r="AS388">
        <f t="shared" ref="AS388:AS451" si="162">AS387+(Y388-Y387)*AC387</f>
        <v>1.2254263375887331</v>
      </c>
      <c r="AT388">
        <f t="shared" ref="AT388:AT451" si="163">AT387+(Y388-Y387)*AD387</f>
        <v>1.3837792617777669</v>
      </c>
      <c r="AU388">
        <f t="shared" ref="AU388:AU451" si="164">AU387+(Y388-Y387)*AE387</f>
        <v>0.89380947922778486</v>
      </c>
      <c r="AV388">
        <f t="shared" ref="AV388:AV451" si="165">AV387+(Y388-Y387)*AF387</f>
        <v>1.8056023589461416</v>
      </c>
      <c r="AW388">
        <f t="shared" ref="AW388:AW451" si="166">AW387+(Y388-Y387)*AG387</f>
        <v>2.7924959790405586</v>
      </c>
    </row>
    <row r="389" spans="25:49" x14ac:dyDescent="0.25">
      <c r="Y389">
        <f t="shared" si="157"/>
        <v>1.9349999999999807</v>
      </c>
      <c r="Z389">
        <f t="shared" si="158"/>
        <v>1.2375981849227562</v>
      </c>
      <c r="AA389">
        <f t="shared" si="144"/>
        <v>0.28915297676350682</v>
      </c>
      <c r="AB389">
        <f t="shared" si="145"/>
        <v>-3.1351039048428397E-3</v>
      </c>
      <c r="AC389">
        <f t="shared" si="146"/>
        <v>0.11659835970248311</v>
      </c>
      <c r="AD389">
        <f t="shared" si="147"/>
        <v>0.2574395026152948</v>
      </c>
      <c r="AE389">
        <f t="shared" si="148"/>
        <v>6.4817129982491839E-2</v>
      </c>
      <c r="AF389">
        <f t="shared" si="149"/>
        <v>0.29379376211263541</v>
      </c>
      <c r="AG389">
        <f t="shared" si="150"/>
        <v>-2.2120759361835325</v>
      </c>
      <c r="AI389">
        <f t="shared" si="151"/>
        <v>-0.46636535465672357</v>
      </c>
      <c r="AJ389">
        <f t="shared" si="152"/>
        <v>-0.32172968661485374</v>
      </c>
      <c r="AK389">
        <f t="shared" si="153"/>
        <v>-0.17136407402342513</v>
      </c>
      <c r="AL389">
        <f t="shared" si="154"/>
        <v>-6.4211793796134023E-2</v>
      </c>
      <c r="AM389">
        <f t="shared" si="155"/>
        <v>-5.7680300460131458E-2</v>
      </c>
      <c r="AN389">
        <f t="shared" si="156"/>
        <v>-6.8920468596008755E-2</v>
      </c>
      <c r="AP389">
        <f t="shared" si="159"/>
        <v>6.370365360499326</v>
      </c>
      <c r="AQ389">
        <f t="shared" si="160"/>
        <v>4.2877221256376776</v>
      </c>
      <c r="AR389">
        <f t="shared" si="161"/>
        <v>5.3560790853784063E-3</v>
      </c>
      <c r="AS389">
        <f t="shared" si="162"/>
        <v>1.2260140392831391</v>
      </c>
      <c r="AT389">
        <f t="shared" si="163"/>
        <v>1.385071955021838</v>
      </c>
      <c r="AU389">
        <f t="shared" si="164"/>
        <v>0.894134737443811</v>
      </c>
      <c r="AV389">
        <f t="shared" si="165"/>
        <v>1.8070786699023818</v>
      </c>
      <c r="AW389">
        <f t="shared" si="166"/>
        <v>2.7813914414608347</v>
      </c>
    </row>
    <row r="390" spans="25:49" x14ac:dyDescent="0.25">
      <c r="Y390">
        <f t="shared" si="157"/>
        <v>1.9399999999999806</v>
      </c>
      <c r="Z390">
        <f t="shared" si="158"/>
        <v>1.2351225883668699</v>
      </c>
      <c r="AA390">
        <f t="shared" si="144"/>
        <v>0.28651753067162133</v>
      </c>
      <c r="AB390">
        <f t="shared" si="145"/>
        <v>-3.1191740677623259E-3</v>
      </c>
      <c r="AC390">
        <f t="shared" si="146"/>
        <v>0.11566018789603008</v>
      </c>
      <c r="AD390">
        <f t="shared" si="147"/>
        <v>0.2563447480708782</v>
      </c>
      <c r="AE390">
        <f t="shared" si="148"/>
        <v>6.4583508161635064E-2</v>
      </c>
      <c r="AF390">
        <f t="shared" si="149"/>
        <v>0.29233122790588967</v>
      </c>
      <c r="AG390">
        <f t="shared" si="150"/>
        <v>-2.2032794757599823</v>
      </c>
      <c r="AI390">
        <f t="shared" si="151"/>
        <v>-0.46634610950366201</v>
      </c>
      <c r="AJ390">
        <f t="shared" si="152"/>
        <v>-0.32096561916441713</v>
      </c>
      <c r="AK390">
        <f t="shared" si="153"/>
        <v>-0.17136815665445712</v>
      </c>
      <c r="AL390">
        <f t="shared" si="154"/>
        <v>-6.4218790425151592E-2</v>
      </c>
      <c r="AM390">
        <f t="shared" si="155"/>
        <v>-5.7679669971919548E-2</v>
      </c>
      <c r="AN390">
        <f t="shared" si="156"/>
        <v>-6.8940646632562788E-2</v>
      </c>
      <c r="AP390">
        <f t="shared" si="159"/>
        <v>6.3765533514239401</v>
      </c>
      <c r="AQ390">
        <f t="shared" si="160"/>
        <v>4.2891678905214947</v>
      </c>
      <c r="AR390">
        <f t="shared" si="161"/>
        <v>5.3404035658541921E-3</v>
      </c>
      <c r="AS390">
        <f t="shared" si="162"/>
        <v>1.2265970310816516</v>
      </c>
      <c r="AT390">
        <f t="shared" si="163"/>
        <v>1.3863591525349144</v>
      </c>
      <c r="AU390">
        <f t="shared" si="164"/>
        <v>0.89445882309372349</v>
      </c>
      <c r="AV390">
        <f t="shared" si="165"/>
        <v>1.8085476387129449</v>
      </c>
      <c r="AW390">
        <f t="shared" si="166"/>
        <v>2.7703310617799173</v>
      </c>
    </row>
    <row r="391" spans="25:49" x14ac:dyDescent="0.25">
      <c r="Y391">
        <f t="shared" si="157"/>
        <v>1.9449999999999805</v>
      </c>
      <c r="Z391">
        <f t="shared" si="158"/>
        <v>1.2326567052168229</v>
      </c>
      <c r="AA391">
        <f t="shared" si="144"/>
        <v>0.28389262484119016</v>
      </c>
      <c r="AB391">
        <f t="shared" si="145"/>
        <v>-3.1033422998725246E-3</v>
      </c>
      <c r="AC391">
        <f t="shared" si="146"/>
        <v>0.11472580822334351</v>
      </c>
      <c r="AD391">
        <f t="shared" si="147"/>
        <v>0.25525436754109337</v>
      </c>
      <c r="AE391">
        <f t="shared" si="148"/>
        <v>6.4350774443578979E-2</v>
      </c>
      <c r="AF391">
        <f t="shared" si="149"/>
        <v>0.29087456488684499</v>
      </c>
      <c r="AG391">
        <f t="shared" si="150"/>
        <v>-2.1945179950198681</v>
      </c>
      <c r="AI391">
        <f t="shared" si="151"/>
        <v>-0.46632686182845495</v>
      </c>
      <c r="AJ391">
        <f t="shared" si="152"/>
        <v>-0.32020456235819483</v>
      </c>
      <c r="AK391">
        <f t="shared" si="153"/>
        <v>-0.17137214053839914</v>
      </c>
      <c r="AL391">
        <f t="shared" si="154"/>
        <v>-6.4225733026246748E-2</v>
      </c>
      <c r="AM391">
        <f t="shared" si="155"/>
        <v>-5.7679035352967312E-2</v>
      </c>
      <c r="AN391">
        <f t="shared" si="156"/>
        <v>-6.8960689102313857E-2</v>
      </c>
      <c r="AP391">
        <f t="shared" si="159"/>
        <v>6.3827289643657741</v>
      </c>
      <c r="AQ391">
        <f t="shared" si="160"/>
        <v>4.290600478174853</v>
      </c>
      <c r="AR391">
        <f t="shared" si="161"/>
        <v>5.3248076955153805E-3</v>
      </c>
      <c r="AS391">
        <f t="shared" si="162"/>
        <v>1.2271753320211318</v>
      </c>
      <c r="AT391">
        <f t="shared" si="163"/>
        <v>1.3876408762752688</v>
      </c>
      <c r="AU391">
        <f t="shared" si="164"/>
        <v>0.89478174063453164</v>
      </c>
      <c r="AV391">
        <f t="shared" si="165"/>
        <v>1.8100092948524742</v>
      </c>
      <c r="AW391">
        <f t="shared" si="166"/>
        <v>2.7593146644011175</v>
      </c>
    </row>
    <row r="392" spans="25:49" x14ac:dyDescent="0.25">
      <c r="Y392">
        <f t="shared" si="157"/>
        <v>1.9499999999999804</v>
      </c>
      <c r="Z392">
        <f t="shared" si="158"/>
        <v>1.230200497034363</v>
      </c>
      <c r="AA392">
        <f t="shared" si="144"/>
        <v>0.28127821714272194</v>
      </c>
      <c r="AB392">
        <f t="shared" si="145"/>
        <v>-3.0876078453500599E-3</v>
      </c>
      <c r="AC392">
        <f t="shared" si="146"/>
        <v>0.11379520550793648</v>
      </c>
      <c r="AD392">
        <f t="shared" si="147"/>
        <v>0.25416834345822475</v>
      </c>
      <c r="AE392">
        <f t="shared" si="148"/>
        <v>6.4118925539743632E-2</v>
      </c>
      <c r="AF392">
        <f t="shared" si="149"/>
        <v>0.28942374941211668</v>
      </c>
      <c r="AG392">
        <f t="shared" si="150"/>
        <v>-2.1857913548642567</v>
      </c>
      <c r="AI392">
        <f t="shared" si="151"/>
        <v>-0.46630761173400609</v>
      </c>
      <c r="AJ392">
        <f t="shared" si="152"/>
        <v>-0.31944650404349789</v>
      </c>
      <c r="AK392">
        <f t="shared" si="153"/>
        <v>-0.1713760263126195</v>
      </c>
      <c r="AL392">
        <f t="shared" si="154"/>
        <v>-6.4232621998100869E-2</v>
      </c>
      <c r="AM392">
        <f t="shared" si="155"/>
        <v>-5.767839663125969E-2</v>
      </c>
      <c r="AN392">
        <f t="shared" si="156"/>
        <v>-6.8980596840585884E-2</v>
      </c>
      <c r="AP392">
        <f t="shared" si="159"/>
        <v>6.3888922478918584</v>
      </c>
      <c r="AQ392">
        <f t="shared" si="160"/>
        <v>4.2920199412990589</v>
      </c>
      <c r="AR392">
        <f t="shared" si="161"/>
        <v>5.3092909840160183E-3</v>
      </c>
      <c r="AS392">
        <f t="shared" si="162"/>
        <v>1.2277489610622485</v>
      </c>
      <c r="AT392">
        <f t="shared" si="163"/>
        <v>1.3889171481129743</v>
      </c>
      <c r="AU392">
        <f t="shared" si="164"/>
        <v>0.89510349450674953</v>
      </c>
      <c r="AV392">
        <f t="shared" si="165"/>
        <v>1.8114636676769085</v>
      </c>
      <c r="AW392">
        <f t="shared" si="166"/>
        <v>2.7483420744260183</v>
      </c>
    </row>
    <row r="393" spans="25:49" x14ac:dyDescent="0.25">
      <c r="Y393">
        <f t="shared" si="157"/>
        <v>1.9549999999999803</v>
      </c>
      <c r="Z393">
        <f t="shared" si="158"/>
        <v>1.2277539255317043</v>
      </c>
      <c r="AA393">
        <f t="shared" si="144"/>
        <v>0.2786742656167987</v>
      </c>
      <c r="AB393">
        <f t="shared" si="145"/>
        <v>-3.0719699556543967E-3</v>
      </c>
      <c r="AC393">
        <f t="shared" si="146"/>
        <v>0.11286836463505795</v>
      </c>
      <c r="AD393">
        <f t="shared" si="147"/>
        <v>0.25308665832643168</v>
      </c>
      <c r="AE393">
        <f t="shared" si="148"/>
        <v>6.3887958172032439E-2</v>
      </c>
      <c r="AF393">
        <f t="shared" si="149"/>
        <v>0.28797875793547811</v>
      </c>
      <c r="AG393">
        <f t="shared" si="150"/>
        <v>-2.1770994167473523</v>
      </c>
      <c r="AI393">
        <f t="shared" si="151"/>
        <v>-0.46628835932158996</v>
      </c>
      <c r="AJ393">
        <f t="shared" si="152"/>
        <v>-0.31869143211791262</v>
      </c>
      <c r="AK393">
        <f t="shared" si="153"/>
        <v>-0.17137981460887564</v>
      </c>
      <c r="AL393">
        <f t="shared" si="154"/>
        <v>-6.4239457735707939E-2</v>
      </c>
      <c r="AM393">
        <f t="shared" si="155"/>
        <v>-5.7677753834567157E-2</v>
      </c>
      <c r="AN393">
        <f t="shared" si="156"/>
        <v>-6.9000370676242664E-2</v>
      </c>
      <c r="AP393">
        <f t="shared" si="159"/>
        <v>6.3950432503770305</v>
      </c>
      <c r="AQ393">
        <f t="shared" si="160"/>
        <v>4.2934263323847723</v>
      </c>
      <c r="AR393">
        <f t="shared" si="161"/>
        <v>5.2938529447892685E-3</v>
      </c>
      <c r="AS393">
        <f t="shared" si="162"/>
        <v>1.2283179370897881</v>
      </c>
      <c r="AT393">
        <f t="shared" si="163"/>
        <v>1.3901879898302654</v>
      </c>
      <c r="AU393">
        <f t="shared" si="164"/>
        <v>0.89542408913444826</v>
      </c>
      <c r="AV393">
        <f t="shared" si="165"/>
        <v>1.8129107864239691</v>
      </c>
      <c r="AW393">
        <f t="shared" si="166"/>
        <v>2.7374131176516974</v>
      </c>
    </row>
    <row r="394" spans="25:49" x14ac:dyDescent="0.25">
      <c r="Y394">
        <f t="shared" si="157"/>
        <v>1.9599999999999802</v>
      </c>
      <c r="Z394">
        <f t="shared" si="158"/>
        <v>1.2253169525709575</v>
      </c>
      <c r="AA394">
        <f t="shared" si="144"/>
        <v>0.27608072847336573</v>
      </c>
      <c r="AB394">
        <f t="shared" si="145"/>
        <v>-3.0564278894431307E-3</v>
      </c>
      <c r="AC394">
        <f t="shared" si="146"/>
        <v>0.11194527055143175</v>
      </c>
      <c r="AD394">
        <f t="shared" si="147"/>
        <v>0.25200929472143646</v>
      </c>
      <c r="AE394">
        <f t="shared" si="148"/>
        <v>6.3657869072820533E-2</v>
      </c>
      <c r="AF394">
        <f t="shared" si="149"/>
        <v>0.28653956700743766</v>
      </c>
      <c r="AG394">
        <f t="shared" si="150"/>
        <v>-2.1684420426742941</v>
      </c>
      <c r="AI394">
        <f t="shared" si="151"/>
        <v>-0.46626910469087307</v>
      </c>
      <c r="AJ394">
        <f t="shared" si="152"/>
        <v>-0.31793933452907291</v>
      </c>
      <c r="AK394">
        <f t="shared" si="153"/>
        <v>-0.1713835060533736</v>
      </c>
      <c r="AL394">
        <f t="shared" si="154"/>
        <v>-6.4246240630416257E-2</v>
      </c>
      <c r="AM394">
        <f t="shared" si="155"/>
        <v>-5.7677106990447605E-2</v>
      </c>
      <c r="AN394">
        <f t="shared" si="156"/>
        <v>-6.9020011431749698E-2</v>
      </c>
      <c r="AP394">
        <f t="shared" si="159"/>
        <v>6.4011820200046889</v>
      </c>
      <c r="AQ394">
        <f t="shared" si="160"/>
        <v>4.2948197037128564</v>
      </c>
      <c r="AR394">
        <f t="shared" si="161"/>
        <v>5.2784930950109969E-3</v>
      </c>
      <c r="AS394">
        <f t="shared" si="162"/>
        <v>1.2288822789129634</v>
      </c>
      <c r="AT394">
        <f t="shared" si="163"/>
        <v>1.3914534231218976</v>
      </c>
      <c r="AU394">
        <f t="shared" si="164"/>
        <v>0.8957435289253084</v>
      </c>
      <c r="AV394">
        <f t="shared" si="165"/>
        <v>1.8143506802136464</v>
      </c>
      <c r="AW394">
        <f t="shared" si="166"/>
        <v>2.7265276205679609</v>
      </c>
    </row>
    <row r="395" spans="25:49" x14ac:dyDescent="0.25">
      <c r="Y395">
        <f t="shared" si="157"/>
        <v>1.9649999999999801</v>
      </c>
      <c r="Z395">
        <f t="shared" si="158"/>
        <v>1.2228895401635582</v>
      </c>
      <c r="AA395">
        <f t="shared" si="144"/>
        <v>0.27349756409102505</v>
      </c>
      <c r="AB395">
        <f t="shared" si="145"/>
        <v>-3.0409809124873066E-3</v>
      </c>
      <c r="AC395">
        <f t="shared" si="146"/>
        <v>0.11102590826499675</v>
      </c>
      <c r="AD395">
        <f t="shared" si="147"/>
        <v>0.25093623529021369</v>
      </c>
      <c r="AE395">
        <f t="shared" si="148"/>
        <v>6.3428654984942545E-2</v>
      </c>
      <c r="AF395">
        <f t="shared" si="149"/>
        <v>0.28510615327481925</v>
      </c>
      <c r="AG395">
        <f t="shared" si="150"/>
        <v>-2.1598190951989662</v>
      </c>
      <c r="AI395">
        <f t="shared" si="151"/>
        <v>-0.46624984793993451</v>
      </c>
      <c r="AJ395">
        <f t="shared" si="152"/>
        <v>-0.31719019927443298</v>
      </c>
      <c r="AK395">
        <f t="shared" si="153"/>
        <v>-0.17138710126682691</v>
      </c>
      <c r="AL395">
        <f t="shared" si="154"/>
        <v>-6.4252971069969467E-2</v>
      </c>
      <c r="AM395">
        <f t="shared" si="155"/>
        <v>-5.7676456126248034E-2</v>
      </c>
      <c r="AN395">
        <f t="shared" si="156"/>
        <v>-6.9039519923234913E-2</v>
      </c>
      <c r="AP395">
        <f t="shared" si="159"/>
        <v>6.4073086047675432</v>
      </c>
      <c r="AQ395">
        <f t="shared" si="160"/>
        <v>4.2962001073552232</v>
      </c>
      <c r="AR395">
        <f t="shared" si="161"/>
        <v>5.2632109555637817E-3</v>
      </c>
      <c r="AS395">
        <f t="shared" si="162"/>
        <v>1.2294420052657207</v>
      </c>
      <c r="AT395">
        <f t="shared" si="163"/>
        <v>1.3927134695955048</v>
      </c>
      <c r="AU395">
        <f t="shared" si="164"/>
        <v>0.89606181827067244</v>
      </c>
      <c r="AV395">
        <f t="shared" si="165"/>
        <v>1.8157833780486836</v>
      </c>
      <c r="AW395">
        <f t="shared" si="166"/>
        <v>2.7156854103545895</v>
      </c>
    </row>
    <row r="396" spans="25:49" x14ac:dyDescent="0.25">
      <c r="Y396">
        <f t="shared" si="157"/>
        <v>1.96999999999998</v>
      </c>
      <c r="Z396">
        <f t="shared" si="158"/>
        <v>1.2204716504697009</v>
      </c>
      <c r="AA396">
        <f t="shared" si="144"/>
        <v>0.27092473101633363</v>
      </c>
      <c r="AB396">
        <f t="shared" si="145"/>
        <v>-3.0256282975894833E-3</v>
      </c>
      <c r="AC396">
        <f t="shared" si="146"/>
        <v>0.11011026284464823</v>
      </c>
      <c r="AD396">
        <f t="shared" si="147"/>
        <v>0.24986746275068175</v>
      </c>
      <c r="AE396">
        <f t="shared" si="148"/>
        <v>6.3200312661680302E-2</v>
      </c>
      <c r="AF396">
        <f t="shared" si="149"/>
        <v>0.28367849348034402</v>
      </c>
      <c r="AG396">
        <f t="shared" si="150"/>
        <v>-2.1512304374218183</v>
      </c>
      <c r="AI396">
        <f t="shared" si="151"/>
        <v>-0.46623058916528592</v>
      </c>
      <c r="AJ396">
        <f t="shared" si="152"/>
        <v>-0.31644401440104336</v>
      </c>
      <c r="AK396">
        <f t="shared" si="153"/>
        <v>-0.17139060086451477</v>
      </c>
      <c r="AL396">
        <f t="shared" si="154"/>
        <v>-6.4259649438547214E-2</v>
      </c>
      <c r="AM396">
        <f t="shared" si="155"/>
        <v>-5.7675801269106465E-2</v>
      </c>
      <c r="AN396">
        <f t="shared" si="156"/>
        <v>-6.9058896960549107E-2</v>
      </c>
      <c r="AP396">
        <f t="shared" si="159"/>
        <v>6.4134230524683611</v>
      </c>
      <c r="AQ396">
        <f t="shared" si="160"/>
        <v>4.2975675951756784</v>
      </c>
      <c r="AR396">
        <f t="shared" si="161"/>
        <v>5.2480060510013459E-3</v>
      </c>
      <c r="AS396">
        <f t="shared" si="162"/>
        <v>1.2299971348070455</v>
      </c>
      <c r="AT396">
        <f t="shared" si="163"/>
        <v>1.3939681507719559</v>
      </c>
      <c r="AU396">
        <f t="shared" si="164"/>
        <v>0.89637896154559715</v>
      </c>
      <c r="AV396">
        <f t="shared" si="165"/>
        <v>1.8172089088150576</v>
      </c>
      <c r="AW396">
        <f t="shared" si="166"/>
        <v>2.7048863148785949</v>
      </c>
    </row>
    <row r="397" spans="25:49" x14ac:dyDescent="0.25">
      <c r="Y397">
        <f t="shared" si="157"/>
        <v>1.9749999999999799</v>
      </c>
      <c r="Z397">
        <f t="shared" si="158"/>
        <v>1.2180632457977729</v>
      </c>
      <c r="AA397">
        <f t="shared" si="144"/>
        <v>0.26836218796310141</v>
      </c>
      <c r="AB397">
        <f t="shared" si="145"/>
        <v>-3.0103693245014385E-3</v>
      </c>
      <c r="AC397">
        <f t="shared" si="146"/>
        <v>0.10919831941998036</v>
      </c>
      <c r="AD397">
        <f t="shared" si="147"/>
        <v>0.2488029598913955</v>
      </c>
      <c r="AE397">
        <f t="shared" si="148"/>
        <v>6.2972838866749911E-2</v>
      </c>
      <c r="AF397">
        <f t="shared" si="149"/>
        <v>0.28225656446221425</v>
      </c>
      <c r="AG397">
        <f t="shared" si="150"/>
        <v>-2.1426759329876868</v>
      </c>
      <c r="AI397">
        <f t="shared" si="151"/>
        <v>-0.46621132846189273</v>
      </c>
      <c r="AJ397">
        <f t="shared" si="152"/>
        <v>-0.3157007680053262</v>
      </c>
      <c r="AK397">
        <f t="shared" si="153"/>
        <v>-0.17139400545633968</v>
      </c>
      <c r="AL397">
        <f t="shared" si="154"/>
        <v>-6.426627611680516E-2</v>
      </c>
      <c r="AM397">
        <f t="shared" si="155"/>
        <v>-5.7675142445953703E-2</v>
      </c>
      <c r="AN397">
        <f t="shared" si="156"/>
        <v>-6.9078143347325413E-2</v>
      </c>
      <c r="AP397">
        <f t="shared" si="159"/>
        <v>6.4195254107207091</v>
      </c>
      <c r="AQ397">
        <f t="shared" si="160"/>
        <v>4.2989222188307599</v>
      </c>
      <c r="AR397">
        <f t="shared" si="161"/>
        <v>5.232877909513399E-3</v>
      </c>
      <c r="AS397">
        <f t="shared" si="162"/>
        <v>1.2305476861212687</v>
      </c>
      <c r="AT397">
        <f t="shared" si="163"/>
        <v>1.3952174880857093</v>
      </c>
      <c r="AU397">
        <f t="shared" si="164"/>
        <v>0.89669496310890551</v>
      </c>
      <c r="AV397">
        <f t="shared" si="165"/>
        <v>1.8186273012824592</v>
      </c>
      <c r="AW397">
        <f t="shared" si="166"/>
        <v>2.694130162691486</v>
      </c>
    </row>
    <row r="398" spans="25:49" x14ac:dyDescent="0.25">
      <c r="Y398">
        <f t="shared" si="157"/>
        <v>1.9799999999999798</v>
      </c>
      <c r="Z398">
        <f t="shared" si="158"/>
        <v>1.2156642886037909</v>
      </c>
      <c r="AA398">
        <f t="shared" si="144"/>
        <v>0.26580989381169673</v>
      </c>
      <c r="AB398">
        <f t="shared" si="145"/>
        <v>-2.9952032798437611E-3</v>
      </c>
      <c r="AC398">
        <f t="shared" si="146"/>
        <v>0.10829006318103</v>
      </c>
      <c r="AD398">
        <f t="shared" si="147"/>
        <v>0.24774270957124078</v>
      </c>
      <c r="AE398">
        <f t="shared" si="148"/>
        <v>6.2746230374288947E-2</v>
      </c>
      <c r="AF398">
        <f t="shared" si="149"/>
        <v>0.2808403431536996</v>
      </c>
      <c r="AG398">
        <f t="shared" si="150"/>
        <v>-2.1341554460836356</v>
      </c>
      <c r="AI398">
        <f t="shared" si="151"/>
        <v>-0.46619206592319257</v>
      </c>
      <c r="AJ398">
        <f t="shared" si="152"/>
        <v>-0.31496044823285307</v>
      </c>
      <c r="AK398">
        <f t="shared" si="153"/>
        <v>-0.17139731564688385</v>
      </c>
      <c r="AL398">
        <f t="shared" si="154"/>
        <v>-6.4272851481914361E-2</v>
      </c>
      <c r="AM398">
        <f t="shared" si="155"/>
        <v>-5.7674479683515016E-2</v>
      </c>
      <c r="AN398">
        <f t="shared" si="156"/>
        <v>-6.9097259881038306E-2</v>
      </c>
      <c r="AP398">
        <f t="shared" si="159"/>
        <v>6.4256157269496983</v>
      </c>
      <c r="AQ398">
        <f t="shared" si="160"/>
        <v>4.3002640297705756</v>
      </c>
      <c r="AR398">
        <f t="shared" si="161"/>
        <v>5.2178260628908922E-3</v>
      </c>
      <c r="AS398">
        <f t="shared" si="162"/>
        <v>1.2310936777183685</v>
      </c>
      <c r="AT398">
        <f t="shared" si="163"/>
        <v>1.3964615028851664</v>
      </c>
      <c r="AU398">
        <f t="shared" si="164"/>
        <v>0.8970098273032393</v>
      </c>
      <c r="AV398">
        <f t="shared" si="165"/>
        <v>1.8200385841047702</v>
      </c>
      <c r="AW398">
        <f t="shared" si="166"/>
        <v>2.6834167830265478</v>
      </c>
    </row>
    <row r="399" spans="25:49" x14ac:dyDescent="0.25">
      <c r="Y399">
        <f t="shared" si="157"/>
        <v>1.9849999999999797</v>
      </c>
      <c r="Z399">
        <f t="shared" si="158"/>
        <v>1.2132747414908396</v>
      </c>
      <c r="AA399">
        <f t="shared" si="144"/>
        <v>0.26326780760835211</v>
      </c>
      <c r="AB399">
        <f t="shared" si="145"/>
        <v>-2.9801294570269699E-3</v>
      </c>
      <c r="AC399">
        <f t="shared" si="146"/>
        <v>0.10738547937802181</v>
      </c>
      <c r="AD399">
        <f t="shared" si="147"/>
        <v>0.24668669471913035</v>
      </c>
      <c r="AE399">
        <f t="shared" si="148"/>
        <v>6.2520483968842799E-2</v>
      </c>
      <c r="AF399">
        <f t="shared" si="149"/>
        <v>0.27942980658272543</v>
      </c>
      <c r="AG399">
        <f t="shared" si="150"/>
        <v>-2.1256688414367955</v>
      </c>
      <c r="AI399">
        <f t="shared" si="151"/>
        <v>-0.46617280164111596</v>
      </c>
      <c r="AJ399">
        <f t="shared" si="152"/>
        <v>-0.31422304327812411</v>
      </c>
      <c r="AK399">
        <f t="shared" si="153"/>
        <v>-0.17140053203546535</v>
      </c>
      <c r="AL399">
        <f t="shared" si="154"/>
        <v>-6.4279375907600397E-2</v>
      </c>
      <c r="AM399">
        <f t="shared" si="155"/>
        <v>-5.7673813008311973E-2</v>
      </c>
      <c r="AN399">
        <f t="shared" si="156"/>
        <v>-6.9116247353061655E-2</v>
      </c>
      <c r="AP399">
        <f t="shared" si="159"/>
        <v>6.4316940483927167</v>
      </c>
      <c r="AQ399">
        <f t="shared" si="160"/>
        <v>4.301593079239634</v>
      </c>
      <c r="AR399">
        <f t="shared" si="161"/>
        <v>5.2028500464916735E-3</v>
      </c>
      <c r="AS399">
        <f t="shared" si="162"/>
        <v>1.2316351280342737</v>
      </c>
      <c r="AT399">
        <f t="shared" si="163"/>
        <v>1.3977002164330226</v>
      </c>
      <c r="AU399">
        <f t="shared" si="164"/>
        <v>0.89732355845511069</v>
      </c>
      <c r="AV399">
        <f t="shared" si="165"/>
        <v>1.8214427858205386</v>
      </c>
      <c r="AW399">
        <f t="shared" si="166"/>
        <v>2.6727460057961299</v>
      </c>
    </row>
    <row r="400" spans="25:49" x14ac:dyDescent="0.25">
      <c r="Y400">
        <f t="shared" si="157"/>
        <v>1.9899999999999796</v>
      </c>
      <c r="Z400">
        <f t="shared" si="158"/>
        <v>1.210894567208511</v>
      </c>
      <c r="AA400">
        <f t="shared" si="144"/>
        <v>0.26073588856447377</v>
      </c>
      <c r="AB400">
        <f t="shared" si="145"/>
        <v>-2.9651471561721043E-3</v>
      </c>
      <c r="AC400">
        <f t="shared" si="146"/>
        <v>0.10648455332111426</v>
      </c>
      <c r="AD400">
        <f t="shared" si="147"/>
        <v>0.24563489833370136</v>
      </c>
      <c r="AE400">
        <f t="shared" si="148"/>
        <v>6.2295596445351188E-2</v>
      </c>
      <c r="AF400">
        <f t="shared" si="149"/>
        <v>0.27802493187146293</v>
      </c>
      <c r="AG400">
        <f t="shared" si="150"/>
        <v>-2.1172159843122196</v>
      </c>
      <c r="AI400">
        <f t="shared" si="151"/>
        <v>-0.46615353570610529</v>
      </c>
      <c r="AJ400">
        <f t="shared" si="152"/>
        <v>-0.3134885413843474</v>
      </c>
      <c r="AK400">
        <f t="shared" si="153"/>
        <v>-0.1714036552161935</v>
      </c>
      <c r="AL400">
        <f t="shared" si="154"/>
        <v>-6.428584976418171E-2</v>
      </c>
      <c r="AM400">
        <f t="shared" si="155"/>
        <v>-5.7673142446664105E-2</v>
      </c>
      <c r="AN400">
        <f t="shared" si="156"/>
        <v>-6.9135106548726469E-2</v>
      </c>
      <c r="AP400">
        <f t="shared" si="159"/>
        <v>6.4377604221001707</v>
      </c>
      <c r="AQ400">
        <f t="shared" si="160"/>
        <v>4.3029094182776753</v>
      </c>
      <c r="AR400">
        <f t="shared" si="161"/>
        <v>5.1879493992065392E-3</v>
      </c>
      <c r="AS400">
        <f t="shared" si="162"/>
        <v>1.2321720554311637</v>
      </c>
      <c r="AT400">
        <f t="shared" si="163"/>
        <v>1.3989336499066183</v>
      </c>
      <c r="AU400">
        <f t="shared" si="164"/>
        <v>0.8976361608749549</v>
      </c>
      <c r="AV400">
        <f t="shared" si="165"/>
        <v>1.8228399348534523</v>
      </c>
      <c r="AW400">
        <f t="shared" si="166"/>
        <v>2.6621176615889461</v>
      </c>
    </row>
    <row r="401" spans="25:49" x14ac:dyDescent="0.25">
      <c r="Y401">
        <f t="shared" si="157"/>
        <v>1.9949999999999795</v>
      </c>
      <c r="Z401">
        <f t="shared" si="158"/>
        <v>1.2085237286523476</v>
      </c>
      <c r="AA401">
        <f t="shared" si="144"/>
        <v>0.25821409605595563</v>
      </c>
      <c r="AB401">
        <f t="shared" si="145"/>
        <v>-2.9502556840345084E-3</v>
      </c>
      <c r="AC401">
        <f t="shared" si="146"/>
        <v>0.10558727038014731</v>
      </c>
      <c r="AD401">
        <f t="shared" si="147"/>
        <v>0.24458730348301458</v>
      </c>
      <c r="AE401">
        <f t="shared" si="148"/>
        <v>6.2071564609134156E-2</v>
      </c>
      <c r="AF401">
        <f t="shared" si="149"/>
        <v>0.27662569623592154</v>
      </c>
      <c r="AG401">
        <f t="shared" si="150"/>
        <v>-2.1087967405107424</v>
      </c>
      <c r="AI401">
        <f t="shared" si="151"/>
        <v>-0.46613426820713372</v>
      </c>
      <c r="AJ401">
        <f t="shared" si="152"/>
        <v>-0.31275693084322093</v>
      </c>
      <c r="AK401">
        <f t="shared" si="153"/>
        <v>-0.1714066857780232</v>
      </c>
      <c r="AL401">
        <f t="shared" si="154"/>
        <v>-6.429227341860759E-2</v>
      </c>
      <c r="AM401">
        <f t="shared" si="155"/>
        <v>-5.7672468024690678E-2</v>
      </c>
      <c r="AN401">
        <f t="shared" si="156"/>
        <v>-6.9153838247377752E-2</v>
      </c>
      <c r="AP401">
        <f t="shared" si="159"/>
        <v>6.4438148949362128</v>
      </c>
      <c r="AQ401">
        <f t="shared" si="160"/>
        <v>4.3042130977204973</v>
      </c>
      <c r="AR401">
        <f t="shared" si="161"/>
        <v>5.1731236634256789E-3</v>
      </c>
      <c r="AS401">
        <f t="shared" si="162"/>
        <v>1.2327044781977692</v>
      </c>
      <c r="AT401">
        <f t="shared" si="163"/>
        <v>1.4001618243982867</v>
      </c>
      <c r="AU401">
        <f t="shared" si="164"/>
        <v>0.89794763885718165</v>
      </c>
      <c r="AV401">
        <f t="shared" si="165"/>
        <v>1.8242300595128096</v>
      </c>
      <c r="AW401">
        <f t="shared" si="166"/>
        <v>2.6515315816673852</v>
      </c>
    </row>
    <row r="402" spans="25:49" x14ac:dyDescent="0.25">
      <c r="Y402">
        <f t="shared" si="157"/>
        <v>1.9999999999999793</v>
      </c>
      <c r="Z402">
        <f t="shared" si="158"/>
        <v>1.2061621888632859</v>
      </c>
      <c r="AA402">
        <f t="shared" si="144"/>
        <v>0.25570238962249503</v>
      </c>
      <c r="AB402">
        <f t="shared" si="145"/>
        <v>-2.9354543539269751E-3</v>
      </c>
      <c r="AC402">
        <f t="shared" si="146"/>
        <v>0.10469361598439059</v>
      </c>
      <c r="AD402">
        <f t="shared" si="147"/>
        <v>0.24354389330425516</v>
      </c>
      <c r="AE402">
        <f t="shared" si="148"/>
        <v>6.1848385275877757E-2</v>
      </c>
      <c r="AF402">
        <f t="shared" si="149"/>
        <v>0.27523207698554325</v>
      </c>
      <c r="AG402">
        <f t="shared" si="150"/>
        <v>-2.1004109763668506</v>
      </c>
      <c r="AI402">
        <f t="shared" si="151"/>
        <v>-0.46611499923172445</v>
      </c>
      <c r="AJ402">
        <f t="shared" si="152"/>
        <v>-0.31202819999471509</v>
      </c>
      <c r="AK402">
        <f t="shared" si="153"/>
        <v>-0.1714096243048093</v>
      </c>
      <c r="AL402">
        <f t="shared" si="154"/>
        <v>-6.4298647234495618E-2</v>
      </c>
      <c r="AM402">
        <f t="shared" si="155"/>
        <v>-5.7671789768312338E-2</v>
      </c>
      <c r="AN402">
        <f t="shared" si="156"/>
        <v>-6.9172443222430768E-2</v>
      </c>
      <c r="AP402">
        <f t="shared" si="159"/>
        <v>6.4498575135794747</v>
      </c>
      <c r="AQ402">
        <f t="shared" si="160"/>
        <v>4.3055041682007769</v>
      </c>
      <c r="AR402">
        <f t="shared" si="161"/>
        <v>5.1583723850055071E-3</v>
      </c>
      <c r="AS402">
        <f t="shared" si="162"/>
        <v>1.2332324145496698</v>
      </c>
      <c r="AT402">
        <f t="shared" si="163"/>
        <v>1.4013847609157017</v>
      </c>
      <c r="AU402">
        <f t="shared" si="164"/>
        <v>0.89825799668022732</v>
      </c>
      <c r="AV402">
        <f t="shared" si="165"/>
        <v>1.8256131879939892</v>
      </c>
      <c r="AW402">
        <f t="shared" si="166"/>
        <v>2.6409875979648318</v>
      </c>
    </row>
    <row r="403" spans="25:49" x14ac:dyDescent="0.25">
      <c r="Y403">
        <f t="shared" si="157"/>
        <v>2.0049999999999795</v>
      </c>
      <c r="Z403">
        <f t="shared" si="158"/>
        <v>1.2038099110271019</v>
      </c>
      <c r="AA403">
        <f t="shared" si="144"/>
        <v>0.25320072896691193</v>
      </c>
      <c r="AB403">
        <f t="shared" si="145"/>
        <v>-2.9207424856444175E-3</v>
      </c>
      <c r="AC403">
        <f t="shared" si="146"/>
        <v>0.10380357562229313</v>
      </c>
      <c r="AD403">
        <f t="shared" si="147"/>
        <v>0.24250465100343427</v>
      </c>
      <c r="AE403">
        <f t="shared" si="148"/>
        <v>6.1626055271619504E-2</v>
      </c>
      <c r="AF403">
        <f t="shared" si="149"/>
        <v>0.273844051522799</v>
      </c>
      <c r="AG403">
        <f t="shared" si="150"/>
        <v>-2.0920585587465594</v>
      </c>
      <c r="AI403">
        <f t="shared" si="151"/>
        <v>-0.46609572886596889</v>
      </c>
      <c r="AJ403">
        <f t="shared" si="152"/>
        <v>-0.31130233722685635</v>
      </c>
      <c r="AK403">
        <f t="shared" si="153"/>
        <v>-0.17141247137535975</v>
      </c>
      <c r="AL403">
        <f t="shared" si="154"/>
        <v>-6.4304971572168565E-2</v>
      </c>
      <c r="AM403">
        <f t="shared" si="155"/>
        <v>-5.7671107703252789E-2</v>
      </c>
      <c r="AN403">
        <f t="shared" si="156"/>
        <v>-6.9190922241426728E-2</v>
      </c>
      <c r="AP403">
        <f t="shared" si="159"/>
        <v>6.4558883245237917</v>
      </c>
      <c r="AQ403">
        <f t="shared" si="160"/>
        <v>4.3067826801488893</v>
      </c>
      <c r="AR403">
        <f t="shared" si="161"/>
        <v>5.1436951132358723E-3</v>
      </c>
      <c r="AS403">
        <f t="shared" si="162"/>
        <v>1.2337558826295918</v>
      </c>
      <c r="AT403">
        <f t="shared" si="163"/>
        <v>1.402602480382223</v>
      </c>
      <c r="AU403">
        <f t="shared" si="164"/>
        <v>0.8985672386066067</v>
      </c>
      <c r="AV403">
        <f t="shared" si="165"/>
        <v>1.826989348378917</v>
      </c>
      <c r="AW403">
        <f t="shared" si="166"/>
        <v>2.6304855430829974</v>
      </c>
    </row>
    <row r="404" spans="25:49" x14ac:dyDescent="0.25">
      <c r="Y404">
        <f t="shared" si="157"/>
        <v>2.0099999999999794</v>
      </c>
      <c r="Z404">
        <f t="shared" si="158"/>
        <v>1.2014668584738606</v>
      </c>
      <c r="AA404">
        <f t="shared" si="144"/>
        <v>0.25070907395447217</v>
      </c>
      <c r="AB404">
        <f t="shared" si="145"/>
        <v>-2.9061194053903172E-3</v>
      </c>
      <c r="AC404">
        <f t="shared" si="146"/>
        <v>0.10291713484123471</v>
      </c>
      <c r="AD404">
        <f t="shared" si="147"/>
        <v>0.24146955985509355</v>
      </c>
      <c r="AE404">
        <f t="shared" si="148"/>
        <v>6.1404571432733604E-2</v>
      </c>
      <c r="AF404">
        <f t="shared" si="149"/>
        <v>0.2724615973427873</v>
      </c>
      <c r="AG404">
        <f t="shared" si="150"/>
        <v>-2.0837393550453007</v>
      </c>
      <c r="AI404">
        <f t="shared" si="151"/>
        <v>-0.46607645719454538</v>
      </c>
      <c r="AJ404">
        <f t="shared" si="152"/>
        <v>-0.31057933097551282</v>
      </c>
      <c r="AK404">
        <f t="shared" si="153"/>
        <v>-0.17141522756348807</v>
      </c>
      <c r="AL404">
        <f t="shared" si="154"/>
        <v>-6.4311246788690948E-2</v>
      </c>
      <c r="AM404">
        <f t="shared" si="155"/>
        <v>-5.7670421855040552E-2</v>
      </c>
      <c r="AN404">
        <f t="shared" si="156"/>
        <v>-6.920927606608783E-2</v>
      </c>
      <c r="AP404">
        <f t="shared" si="159"/>
        <v>6.461907374078927</v>
      </c>
      <c r="AQ404">
        <f t="shared" si="160"/>
        <v>4.3080486837937242</v>
      </c>
      <c r="AR404">
        <f t="shared" si="161"/>
        <v>5.1290914008076506E-3</v>
      </c>
      <c r="AS404">
        <f t="shared" si="162"/>
        <v>1.2342749005077032</v>
      </c>
      <c r="AT404">
        <f t="shared" si="163"/>
        <v>1.4038150036372401</v>
      </c>
      <c r="AU404">
        <f t="shared" si="164"/>
        <v>0.89887536888296482</v>
      </c>
      <c r="AV404">
        <f t="shared" si="165"/>
        <v>1.8283585686365309</v>
      </c>
      <c r="AW404">
        <f t="shared" si="166"/>
        <v>2.6200252502892649</v>
      </c>
    </row>
    <row r="405" spans="25:49" x14ac:dyDescent="0.25">
      <c r="Y405">
        <f t="shared" si="157"/>
        <v>2.0149999999999793</v>
      </c>
      <c r="Z405">
        <f t="shared" si="158"/>
        <v>1.1991329946773632</v>
      </c>
      <c r="AA405">
        <f t="shared" si="144"/>
        <v>0.24822738461221239</v>
      </c>
      <c r="AB405">
        <f t="shared" si="145"/>
        <v>-2.8915844457028106E-3</v>
      </c>
      <c r="AC405">
        <f t="shared" si="146"/>
        <v>0.10203427924727734</v>
      </c>
      <c r="AD405">
        <f t="shared" si="147"/>
        <v>0.24043860320200974</v>
      </c>
      <c r="AE405">
        <f t="shared" si="148"/>
        <v>6.1183930605915815E-2</v>
      </c>
      <c r="AF405">
        <f t="shared" si="149"/>
        <v>0.27108469203283414</v>
      </c>
      <c r="AG405">
        <f t="shared" si="150"/>
        <v>-2.0754532331858164</v>
      </c>
      <c r="AI405">
        <f t="shared" si="151"/>
        <v>-0.46605718430073667</v>
      </c>
      <c r="AJ405">
        <f t="shared" si="152"/>
        <v>-0.30985916972417998</v>
      </c>
      <c r="AK405">
        <f t="shared" si="153"/>
        <v>-0.17141789343806549</v>
      </c>
      <c r="AL405">
        <f t="shared" si="154"/>
        <v>-6.4317473237904932E-2</v>
      </c>
      <c r="AM405">
        <f t="shared" si="155"/>
        <v>-5.7669732249010487E-2</v>
      </c>
      <c r="AN405">
        <f t="shared" si="156"/>
        <v>-6.9227505452371663E-2</v>
      </c>
      <c r="AP405">
        <f t="shared" si="159"/>
        <v>6.4679147083712962</v>
      </c>
      <c r="AQ405">
        <f t="shared" si="160"/>
        <v>4.3093022291634968</v>
      </c>
      <c r="AR405">
        <f t="shared" si="161"/>
        <v>5.1145608037806998E-3</v>
      </c>
      <c r="AS405">
        <f t="shared" si="162"/>
        <v>1.2347894861819093</v>
      </c>
      <c r="AT405">
        <f t="shared" si="163"/>
        <v>1.4050223514365154</v>
      </c>
      <c r="AU405">
        <f t="shared" si="164"/>
        <v>0.89918239174012848</v>
      </c>
      <c r="AV405">
        <f t="shared" si="165"/>
        <v>1.8297208766232449</v>
      </c>
      <c r="AW405">
        <f t="shared" si="166"/>
        <v>2.6096065535140385</v>
      </c>
    </row>
    <row r="406" spans="25:49" x14ac:dyDescent="0.25">
      <c r="Y406">
        <f t="shared" si="157"/>
        <v>2.0199999999999791</v>
      </c>
      <c r="Z406">
        <f t="shared" si="158"/>
        <v>1.1968082832546014</v>
      </c>
      <c r="AA406">
        <f t="shared" si="144"/>
        <v>0.2457556211282691</v>
      </c>
      <c r="AB406">
        <f t="shared" si="145"/>
        <v>-2.8771369453831075E-3</v>
      </c>
      <c r="AC406">
        <f t="shared" si="146"/>
        <v>0.10115499450491902</v>
      </c>
      <c r="AD406">
        <f t="shared" si="147"/>
        <v>0.23941176445490139</v>
      </c>
      <c r="AE406">
        <f t="shared" si="148"/>
        <v>6.0964129648168129E-2</v>
      </c>
      <c r="AF406">
        <f t="shared" si="149"/>
        <v>0.26971331327209569</v>
      </c>
      <c r="AG406">
        <f t="shared" si="150"/>
        <v>-2.0672000616160622</v>
      </c>
      <c r="AI406">
        <f t="shared" si="151"/>
        <v>-0.46603791026644897</v>
      </c>
      <c r="AJ406">
        <f t="shared" si="152"/>
        <v>-0.30914184200376893</v>
      </c>
      <c r="AK406">
        <f t="shared" si="153"/>
        <v>-0.17142046956307222</v>
      </c>
      <c r="AL406">
        <f t="shared" si="154"/>
        <v>-6.4323651270465909E-2</v>
      </c>
      <c r="AM406">
        <f t="shared" si="155"/>
        <v>-5.7669038910305483E-2</v>
      </c>
      <c r="AN406">
        <f t="shared" si="156"/>
        <v>-6.924561115052498E-2</v>
      </c>
      <c r="AP406">
        <f t="shared" si="159"/>
        <v>6.4739103733446832</v>
      </c>
      <c r="AQ406">
        <f t="shared" si="160"/>
        <v>4.3105433660865575</v>
      </c>
      <c r="AR406">
        <f t="shared" si="161"/>
        <v>5.1001028815521859E-3</v>
      </c>
      <c r="AS406">
        <f t="shared" si="162"/>
        <v>1.2352996575781456</v>
      </c>
      <c r="AT406">
        <f t="shared" si="163"/>
        <v>1.4062245444525254</v>
      </c>
      <c r="AU406">
        <f t="shared" si="164"/>
        <v>0.8994883113931581</v>
      </c>
      <c r="AV406">
        <f t="shared" si="165"/>
        <v>1.8310763000834089</v>
      </c>
      <c r="AW406">
        <f t="shared" si="166"/>
        <v>2.5992292873481095</v>
      </c>
    </row>
    <row r="407" spans="25:49" x14ac:dyDescent="0.25">
      <c r="Y407">
        <f t="shared" si="157"/>
        <v>2.024999999999979</v>
      </c>
      <c r="Z407">
        <f t="shared" si="158"/>
        <v>1.1944926879652094</v>
      </c>
      <c r="AA407">
        <f t="shared" si="144"/>
        <v>0.24329374385121066</v>
      </c>
      <c r="AB407">
        <f t="shared" si="145"/>
        <v>-2.8627762494234654E-3</v>
      </c>
      <c r="AC407">
        <f t="shared" si="146"/>
        <v>0.10027926633684738</v>
      </c>
      <c r="AD407">
        <f t="shared" si="147"/>
        <v>0.23838902709213738</v>
      </c>
      <c r="AE407">
        <f t="shared" si="148"/>
        <v>6.0745165426783015E-2</v>
      </c>
      <c r="AF407">
        <f t="shared" si="149"/>
        <v>0.26834743883116269</v>
      </c>
      <c r="AG407">
        <f t="shared" si="150"/>
        <v>-2.0589797093071183</v>
      </c>
      <c r="AI407">
        <f t="shared" si="151"/>
        <v>-0.46601863517222819</v>
      </c>
      <c r="AJ407">
        <f t="shared" si="152"/>
        <v>-0.30842733639239461</v>
      </c>
      <c r="AK407">
        <f t="shared" si="153"/>
        <v>-0.17142295649764847</v>
      </c>
      <c r="AL407">
        <f t="shared" si="154"/>
        <v>-6.4329781233877448E-2</v>
      </c>
      <c r="AM407">
        <f t="shared" si="155"/>
        <v>-5.7668341863878113E-2</v>
      </c>
      <c r="AN407">
        <f t="shared" si="156"/>
        <v>-6.9263593905136922E-2</v>
      </c>
      <c r="AP407">
        <f t="shared" si="159"/>
        <v>6.4798944147609561</v>
      </c>
      <c r="AQ407">
        <f t="shared" si="160"/>
        <v>4.311772144192199</v>
      </c>
      <c r="AR407">
        <f t="shared" si="161"/>
        <v>5.0857171968252705E-3</v>
      </c>
      <c r="AS407">
        <f t="shared" si="162"/>
        <v>1.2358054325506702</v>
      </c>
      <c r="AT407">
        <f t="shared" si="163"/>
        <v>1.4074216032747999</v>
      </c>
      <c r="AU407">
        <f t="shared" si="164"/>
        <v>0.89979313204139899</v>
      </c>
      <c r="AV407">
        <f t="shared" si="165"/>
        <v>1.8324248666497693</v>
      </c>
      <c r="AW407">
        <f t="shared" si="166"/>
        <v>2.5888932870400296</v>
      </c>
    </row>
    <row r="408" spans="25:49" x14ac:dyDescent="0.25">
      <c r="Y408">
        <f t="shared" si="157"/>
        <v>2.0299999999999789</v>
      </c>
      <c r="Z408">
        <f t="shared" si="158"/>
        <v>1.1921861727109195</v>
      </c>
      <c r="AA408">
        <f t="shared" si="144"/>
        <v>0.24084171328937176</v>
      </c>
      <c r="AB408">
        <f t="shared" si="145"/>
        <v>-2.8485017089378839E-3</v>
      </c>
      <c r="AC408">
        <f t="shared" si="146"/>
        <v>9.9407080523695929E-2</v>
      </c>
      <c r="AD408">
        <f t="shared" si="147"/>
        <v>0.23737037465944613</v>
      </c>
      <c r="AE408">
        <f t="shared" si="148"/>
        <v>6.0527034819327696E-2</v>
      </c>
      <c r="AF408">
        <f t="shared" si="149"/>
        <v>0.2669870465716665</v>
      </c>
      <c r="AG408">
        <f t="shared" si="150"/>
        <v>-2.05079204575111</v>
      </c>
      <c r="AI408">
        <f t="shared" si="151"/>
        <v>-0.46599935909727835</v>
      </c>
      <c r="AJ408">
        <f t="shared" si="152"/>
        <v>-0.30771564151516623</v>
      </c>
      <c r="AK408">
        <f t="shared" si="153"/>
        <v>-0.17142535479614407</v>
      </c>
      <c r="AL408">
        <f t="shared" si="154"/>
        <v>-6.4335863472526095E-2</v>
      </c>
      <c r="AM408">
        <f t="shared" si="155"/>
        <v>-5.766764113449218E-2</v>
      </c>
      <c r="AN408">
        <f t="shared" si="156"/>
        <v>-6.9281454455191738E-2</v>
      </c>
      <c r="AP408">
        <f t="shared" si="159"/>
        <v>6.485866878200782</v>
      </c>
      <c r="AQ408">
        <f t="shared" si="160"/>
        <v>4.3129886129114547</v>
      </c>
      <c r="AR408">
        <f t="shared" si="161"/>
        <v>5.0714033155781534E-3</v>
      </c>
      <c r="AS408">
        <f t="shared" si="162"/>
        <v>1.2363068288823544</v>
      </c>
      <c r="AT408">
        <f t="shared" si="163"/>
        <v>1.4086135484102607</v>
      </c>
      <c r="AU408">
        <f t="shared" si="164"/>
        <v>0.90009685786853288</v>
      </c>
      <c r="AV408">
        <f t="shared" si="165"/>
        <v>1.8337666038439251</v>
      </c>
      <c r="AW408">
        <f t="shared" si="166"/>
        <v>2.5785983884934942</v>
      </c>
    </row>
    <row r="409" spans="25:49" x14ac:dyDescent="0.25">
      <c r="Y409">
        <f t="shared" si="157"/>
        <v>2.0349999999999788</v>
      </c>
      <c r="Z409">
        <f t="shared" si="158"/>
        <v>1.1898887015350201</v>
      </c>
      <c r="AA409">
        <f t="shared" si="144"/>
        <v>0.23839949011019174</v>
      </c>
      <c r="AB409">
        <f t="shared" si="145"/>
        <v>-2.8343126810919939E-3</v>
      </c>
      <c r="AC409">
        <f t="shared" si="146"/>
        <v>9.8538422903800132E-2</v>
      </c>
      <c r="AD409">
        <f t="shared" si="147"/>
        <v>0.23635579076962698</v>
      </c>
      <c r="AE409">
        <f t="shared" si="148"/>
        <v>6.0309734713627883E-2</v>
      </c>
      <c r="AF409">
        <f t="shared" si="149"/>
        <v>0.26563211444588736</v>
      </c>
      <c r="AG409">
        <f t="shared" si="150"/>
        <v>-2.0426369409591363</v>
      </c>
      <c r="AI409">
        <f t="shared" si="151"/>
        <v>-0.4659800821194785</v>
      </c>
      <c r="AJ409">
        <f t="shared" si="152"/>
        <v>-0.30700674604397815</v>
      </c>
      <c r="AK409">
        <f t="shared" si="153"/>
        <v>-0.17142766500816839</v>
      </c>
      <c r="AL409">
        <f t="shared" si="154"/>
        <v>-6.4341898327715238E-2</v>
      </c>
      <c r="AM409">
        <f t="shared" si="155"/>
        <v>-5.7666936746724365E-2</v>
      </c>
      <c r="AN409">
        <f t="shared" si="156"/>
        <v>-6.9299193534120659E-2</v>
      </c>
      <c r="AP409">
        <f t="shared" si="159"/>
        <v>6.4918278090643362</v>
      </c>
      <c r="AQ409">
        <f t="shared" si="160"/>
        <v>4.314192821477902</v>
      </c>
      <c r="AR409">
        <f t="shared" si="161"/>
        <v>5.0571608070334641E-3</v>
      </c>
      <c r="AS409">
        <f t="shared" si="162"/>
        <v>1.2368038642849728</v>
      </c>
      <c r="AT409">
        <f t="shared" si="163"/>
        <v>1.4098004002835578</v>
      </c>
      <c r="AU409">
        <f t="shared" si="164"/>
        <v>0.90039949304262956</v>
      </c>
      <c r="AV409">
        <f t="shared" si="165"/>
        <v>1.8351015390767833</v>
      </c>
      <c r="AW409">
        <f t="shared" si="166"/>
        <v>2.568344428264739</v>
      </c>
    </row>
    <row r="410" spans="25:49" x14ac:dyDescent="0.25">
      <c r="Y410">
        <f t="shared" si="157"/>
        <v>2.0399999999999787</v>
      </c>
      <c r="Z410">
        <f t="shared" si="158"/>
        <v>1.1876002386218132</v>
      </c>
      <c r="AA410">
        <f t="shared" si="144"/>
        <v>0.23596703513955564</v>
      </c>
      <c r="AB410">
        <f t="shared" si="145"/>
        <v>-2.8202085290348622E-3</v>
      </c>
      <c r="AC410">
        <f t="shared" si="146"/>
        <v>9.7673279372955446E-2</v>
      </c>
      <c r="AD410">
        <f t="shared" si="147"/>
        <v>0.23534525910226256</v>
      </c>
      <c r="AE410">
        <f t="shared" si="148"/>
        <v>6.0093262007751565E-2</v>
      </c>
      <c r="AF410">
        <f t="shared" si="149"/>
        <v>0.26428262049636492</v>
      </c>
      <c r="AG410">
        <f t="shared" si="150"/>
        <v>-2.0345142654592037</v>
      </c>
      <c r="AI410">
        <f t="shared" si="151"/>
        <v>-0.46596080431539932</v>
      </c>
      <c r="AJ410">
        <f t="shared" si="152"/>
        <v>-0.30630063869730229</v>
      </c>
      <c r="AK410">
        <f t="shared" si="153"/>
        <v>-0.17142988767863909</v>
      </c>
      <c r="AL410">
        <f t="shared" si="154"/>
        <v>-6.4347886137699081E-2</v>
      </c>
      <c r="AM410">
        <f t="shared" si="155"/>
        <v>-5.7666228724965699E-2</v>
      </c>
      <c r="AN410">
        <f t="shared" si="156"/>
        <v>-6.9316811869853459E-2</v>
      </c>
      <c r="AP410">
        <f t="shared" si="159"/>
        <v>6.4977772525720114</v>
      </c>
      <c r="AQ410">
        <f t="shared" si="160"/>
        <v>4.3153848189284529</v>
      </c>
      <c r="AR410">
        <f t="shared" si="161"/>
        <v>5.0429892436280044E-3</v>
      </c>
      <c r="AS410">
        <f t="shared" si="162"/>
        <v>1.2372965563994918</v>
      </c>
      <c r="AT410">
        <f t="shared" si="163"/>
        <v>1.410982179237406</v>
      </c>
      <c r="AU410">
        <f t="shared" si="164"/>
        <v>0.90070104171619769</v>
      </c>
      <c r="AV410">
        <f t="shared" si="165"/>
        <v>1.8364296996490128</v>
      </c>
      <c r="AW410">
        <f t="shared" si="166"/>
        <v>2.5581312435599437</v>
      </c>
    </row>
    <row r="411" spans="25:49" x14ac:dyDescent="0.25">
      <c r="Y411">
        <f t="shared" si="157"/>
        <v>2.0449999999999786</v>
      </c>
      <c r="Z411">
        <f t="shared" si="158"/>
        <v>1.1853207482960786</v>
      </c>
      <c r="AA411">
        <f t="shared" si="144"/>
        <v>0.2335443093611369</v>
      </c>
      <c r="AB411">
        <f t="shared" si="145"/>
        <v>-2.8061886218316567E-3</v>
      </c>
      <c r="AC411">
        <f t="shared" si="146"/>
        <v>9.6811635884175948E-2</v>
      </c>
      <c r="AD411">
        <f t="shared" si="147"/>
        <v>0.23433876340343293</v>
      </c>
      <c r="AE411">
        <f t="shared" si="148"/>
        <v>5.9877613609992095E-2</v>
      </c>
      <c r="AF411">
        <f t="shared" si="149"/>
        <v>0.26293854285550949</v>
      </c>
      <c r="AG411">
        <f t="shared" si="150"/>
        <v>-2.0264238902941738</v>
      </c>
      <c r="AI411">
        <f t="shared" si="151"/>
        <v>-0.46594152576032077</v>
      </c>
      <c r="AJ411">
        <f t="shared" si="152"/>
        <v>-0.30559730823998166</v>
      </c>
      <c r="AK411">
        <f t="shared" si="153"/>
        <v>-0.17143202334783031</v>
      </c>
      <c r="AL411">
        <f t="shared" si="154"/>
        <v>-6.4353827237715711E-2</v>
      </c>
      <c r="AM411">
        <f t="shared" si="155"/>
        <v>-5.7665517093423282E-2</v>
      </c>
      <c r="AN411">
        <f t="shared" si="156"/>
        <v>-6.9334310184869283E-2</v>
      </c>
      <c r="AP411">
        <f t="shared" si="159"/>
        <v>6.5037152537651206</v>
      </c>
      <c r="AQ411">
        <f t="shared" si="160"/>
        <v>4.3165646541041509</v>
      </c>
      <c r="AR411">
        <f t="shared" si="161"/>
        <v>5.0288882009828307E-3</v>
      </c>
      <c r="AS411">
        <f t="shared" si="162"/>
        <v>1.2377849227963564</v>
      </c>
      <c r="AT411">
        <f t="shared" si="163"/>
        <v>1.4121589055329173</v>
      </c>
      <c r="AU411">
        <f t="shared" si="164"/>
        <v>0.90100150802623646</v>
      </c>
      <c r="AV411">
        <f t="shared" si="165"/>
        <v>1.8377511127514947</v>
      </c>
      <c r="AW411">
        <f t="shared" si="166"/>
        <v>2.5479586722326477</v>
      </c>
    </row>
    <row r="412" spans="25:49" x14ac:dyDescent="0.25">
      <c r="Y412">
        <f t="shared" si="157"/>
        <v>2.0499999999999785</v>
      </c>
      <c r="Z412">
        <f t="shared" si="158"/>
        <v>1.1830501950225336</v>
      </c>
      <c r="AA412">
        <f t="shared" si="144"/>
        <v>0.23113127391574645</v>
      </c>
      <c r="AB412">
        <f t="shared" si="145"/>
        <v>-2.7922523343965333E-3</v>
      </c>
      <c r="AC412">
        <f t="shared" si="146"/>
        <v>9.595347844745461E-2</v>
      </c>
      <c r="AD412">
        <f t="shared" si="147"/>
        <v>0.23333628748543084</v>
      </c>
      <c r="AE412">
        <f t="shared" si="148"/>
        <v>5.9662786438851728E-2</v>
      </c>
      <c r="AF412">
        <f t="shared" si="149"/>
        <v>0.2615998597452171</v>
      </c>
      <c r="AG412">
        <f t="shared" si="150"/>
        <v>-2.0183656870197138</v>
      </c>
      <c r="AI412">
        <f t="shared" si="151"/>
        <v>-0.46592224652824732</v>
      </c>
      <c r="AJ412">
        <f t="shared" si="152"/>
        <v>-0.30489674348302476</v>
      </c>
      <c r="AK412">
        <f t="shared" si="153"/>
        <v>-0.1714340725514206</v>
      </c>
      <c r="AL412">
        <f t="shared" si="154"/>
        <v>-6.4359721960020058E-2</v>
      </c>
      <c r="AM412">
        <f t="shared" si="155"/>
        <v>-5.766480187612167E-2</v>
      </c>
      <c r="AN412">
        <f t="shared" si="156"/>
        <v>-6.9351689196247054E-2</v>
      </c>
      <c r="AP412">
        <f t="shared" si="159"/>
        <v>6.5096418575066011</v>
      </c>
      <c r="AQ412">
        <f t="shared" si="160"/>
        <v>4.3177323756509569</v>
      </c>
      <c r="AR412">
        <f t="shared" si="161"/>
        <v>5.0148572578736731E-3</v>
      </c>
      <c r="AS412">
        <f t="shared" si="162"/>
        <v>1.2382689809757772</v>
      </c>
      <c r="AT412">
        <f t="shared" si="163"/>
        <v>1.4133305993499345</v>
      </c>
      <c r="AU412">
        <f t="shared" si="164"/>
        <v>0.90130089609428643</v>
      </c>
      <c r="AV412">
        <f t="shared" si="165"/>
        <v>1.8390658054657723</v>
      </c>
      <c r="AW412">
        <f t="shared" si="166"/>
        <v>2.5378265527811772</v>
      </c>
    </row>
    <row r="413" spans="25:49" x14ac:dyDescent="0.25">
      <c r="Y413">
        <f t="shared" si="157"/>
        <v>2.0549999999999784</v>
      </c>
      <c r="Z413">
        <f t="shared" si="158"/>
        <v>1.1807885434052996</v>
      </c>
      <c r="AA413">
        <f t="shared" si="144"/>
        <v>0.22872789010068051</v>
      </c>
      <c r="AB413">
        <f t="shared" si="145"/>
        <v>-2.7783990474273546E-3</v>
      </c>
      <c r="AC413">
        <f t="shared" si="146"/>
        <v>9.509879312952392E-2</v>
      </c>
      <c r="AD413">
        <f t="shared" si="147"/>
        <v>0.23233781522647862</v>
      </c>
      <c r="AE413">
        <f t="shared" si="148"/>
        <v>5.9448777423024117E-2</v>
      </c>
      <c r="AF413">
        <f t="shared" si="149"/>
        <v>0.26026654947648448</v>
      </c>
      <c r="AG413">
        <f t="shared" si="150"/>
        <v>-2.0103395277022575</v>
      </c>
      <c r="AI413">
        <f t="shared" si="151"/>
        <v>-0.4659029666919256</v>
      </c>
      <c r="AJ413">
        <f t="shared" si="152"/>
        <v>-0.30419893328340175</v>
      </c>
      <c r="AK413">
        <f t="shared" si="153"/>
        <v>-0.17143603582054007</v>
      </c>
      <c r="AL413">
        <f t="shared" si="154"/>
        <v>-6.436557063391625E-2</v>
      </c>
      <c r="AM413">
        <f t="shared" si="155"/>
        <v>-5.7664083096904545E-2</v>
      </c>
      <c r="AN413">
        <f t="shared" si="156"/>
        <v>-6.9368949615715159E-2</v>
      </c>
      <c r="AP413">
        <f t="shared" si="159"/>
        <v>6.5155571084817137</v>
      </c>
      <c r="AQ413">
        <f t="shared" si="160"/>
        <v>4.3188880320205358</v>
      </c>
      <c r="AR413">
        <f t="shared" si="161"/>
        <v>5.0008959962016906E-3</v>
      </c>
      <c r="AS413">
        <f t="shared" si="162"/>
        <v>1.2387487483680144</v>
      </c>
      <c r="AT413">
        <f t="shared" si="163"/>
        <v>1.4144972807873617</v>
      </c>
      <c r="AU413">
        <f t="shared" si="164"/>
        <v>0.90159921002648069</v>
      </c>
      <c r="AV413">
        <f t="shared" si="165"/>
        <v>1.8403738047644984</v>
      </c>
      <c r="AW413">
        <f t="shared" si="166"/>
        <v>2.5277347243460788</v>
      </c>
    </row>
    <row r="414" spans="25:49" x14ac:dyDescent="0.25">
      <c r="Y414">
        <f t="shared" si="157"/>
        <v>2.0599999999999783</v>
      </c>
      <c r="Z414">
        <f t="shared" si="158"/>
        <v>1.1785357581873683</v>
      </c>
      <c r="AA414">
        <f t="shared" si="144"/>
        <v>0.22633411936907483</v>
      </c>
      <c r="AB414">
        <f t="shared" si="145"/>
        <v>-2.7646281473409084E-3</v>
      </c>
      <c r="AC414">
        <f t="shared" si="146"/>
        <v>9.4247566053618698E-2</v>
      </c>
      <c r="AD414">
        <f t="shared" si="147"/>
        <v>0.23134333057044634</v>
      </c>
      <c r="AE414">
        <f t="shared" si="148"/>
        <v>5.9235583501377372E-2</v>
      </c>
      <c r="AF414">
        <f t="shared" si="149"/>
        <v>0.25893859044902701</v>
      </c>
      <c r="AG414">
        <f t="shared" si="150"/>
        <v>-2.0023452849169754</v>
      </c>
      <c r="AI414">
        <f t="shared" si="151"/>
        <v>-0.46588368632285954</v>
      </c>
      <c r="AJ414">
        <f t="shared" si="152"/>
        <v>-0.30350386654384132</v>
      </c>
      <c r="AK414">
        <f t="shared" si="153"/>
        <v>-0.17143791368181663</v>
      </c>
      <c r="AL414">
        <f t="shared" si="154"/>
        <v>-6.4371373585789635E-2</v>
      </c>
      <c r="AM414">
        <f t="shared" si="155"/>
        <v>-5.7663360779436082E-2</v>
      </c>
      <c r="AN414">
        <f t="shared" si="156"/>
        <v>-6.9386092149700693E-2</v>
      </c>
      <c r="AP414">
        <f t="shared" si="159"/>
        <v>6.5214610511987399</v>
      </c>
      <c r="AQ414">
        <f t="shared" si="160"/>
        <v>4.3200316714710389</v>
      </c>
      <c r="AR414">
        <f t="shared" si="161"/>
        <v>4.9870040009645537E-3</v>
      </c>
      <c r="AS414">
        <f t="shared" si="162"/>
        <v>1.2392242423336619</v>
      </c>
      <c r="AT414">
        <f t="shared" si="163"/>
        <v>1.415658969863494</v>
      </c>
      <c r="AU414">
        <f t="shared" si="164"/>
        <v>0.90189645391359585</v>
      </c>
      <c r="AV414">
        <f t="shared" si="165"/>
        <v>1.8416751375118807</v>
      </c>
      <c r="AW414">
        <f t="shared" si="166"/>
        <v>2.5176830267075676</v>
      </c>
    </row>
    <row r="415" spans="25:49" x14ac:dyDescent="0.25">
      <c r="Y415">
        <f t="shared" si="157"/>
        <v>2.0649999999999782</v>
      </c>
      <c r="Z415">
        <f t="shared" si="158"/>
        <v>1.1762918042500716</v>
      </c>
      <c r="AA415">
        <f t="shared" si="144"/>
        <v>0.22394992332925973</v>
      </c>
      <c r="AB415">
        <f t="shared" si="145"/>
        <v>-2.7509390262085431E-3</v>
      </c>
      <c r="AC415">
        <f t="shared" si="146"/>
        <v>9.339978339923885E-2</v>
      </c>
      <c r="AD415">
        <f t="shared" si="147"/>
        <v>0.23035281752657163</v>
      </c>
      <c r="AE415">
        <f t="shared" si="148"/>
        <v>5.902320162293636E-2</v>
      </c>
      <c r="AF415">
        <f t="shared" si="149"/>
        <v>0.25761596115089869</v>
      </c>
      <c r="AG415">
        <f t="shared" si="150"/>
        <v>-1.994382831745751</v>
      </c>
      <c r="AI415">
        <f t="shared" si="151"/>
        <v>-0.46586440549132691</v>
      </c>
      <c r="AJ415">
        <f t="shared" si="152"/>
        <v>-0.30281153221262852</v>
      </c>
      <c r="AK415">
        <f t="shared" si="153"/>
        <v>-0.17143970665742236</v>
      </c>
      <c r="AL415">
        <f t="shared" si="154"/>
        <v>-6.4377131139138344E-2</v>
      </c>
      <c r="AM415">
        <f t="shared" si="155"/>
        <v>-5.7662634947202598E-2</v>
      </c>
      <c r="AN415">
        <f t="shared" si="156"/>
        <v>-6.940311749937822E-2</v>
      </c>
      <c r="AP415">
        <f t="shared" si="159"/>
        <v>6.5273537299896764</v>
      </c>
      <c r="AQ415">
        <f t="shared" si="160"/>
        <v>4.3211633420678845</v>
      </c>
      <c r="AR415">
        <f t="shared" si="161"/>
        <v>4.9731808602278497E-3</v>
      </c>
      <c r="AS415">
        <f t="shared" si="162"/>
        <v>1.2396954801639299</v>
      </c>
      <c r="AT415">
        <f t="shared" si="163"/>
        <v>1.4168156865163462</v>
      </c>
      <c r="AU415">
        <f t="shared" si="164"/>
        <v>0.90219263183110276</v>
      </c>
      <c r="AV415">
        <f t="shared" si="165"/>
        <v>1.8429698304641258</v>
      </c>
      <c r="AW415">
        <f t="shared" si="166"/>
        <v>2.5076713002829831</v>
      </c>
    </row>
    <row r="416" spans="25:49" x14ac:dyDescent="0.25">
      <c r="Y416">
        <f t="shared" si="157"/>
        <v>2.0699999999999781</v>
      </c>
      <c r="Z416">
        <f t="shared" si="158"/>
        <v>1.1740566466125486</v>
      </c>
      <c r="AA416">
        <f t="shared" si="144"/>
        <v>0.2215752637441189</v>
      </c>
      <c r="AB416">
        <f t="shared" si="145"/>
        <v>-2.7373310816928564E-3</v>
      </c>
      <c r="AC416">
        <f t="shared" si="146"/>
        <v>9.2555431401913857E-2</v>
      </c>
      <c r="AD416">
        <f t="shared" si="147"/>
        <v>0.22936626016918046</v>
      </c>
      <c r="AE416">
        <f t="shared" si="148"/>
        <v>5.8811628746864839E-2</v>
      </c>
      <c r="AF416">
        <f t="shared" si="149"/>
        <v>0.2562986401581131</v>
      </c>
      <c r="AG416">
        <f t="shared" si="150"/>
        <v>-1.9864520417751652</v>
      </c>
      <c r="AI416">
        <f t="shared" si="151"/>
        <v>-0.46584512426639429</v>
      </c>
      <c r="AJ416">
        <f t="shared" si="152"/>
        <v>-0.30212191928340371</v>
      </c>
      <c r="AK416">
        <f t="shared" si="153"/>
        <v>-0.17144141526511894</v>
      </c>
      <c r="AL416">
        <f t="shared" si="154"/>
        <v>-6.4382843614604501E-2</v>
      </c>
      <c r="AM416">
        <f t="shared" si="155"/>
        <v>-5.7661905623513983E-2</v>
      </c>
      <c r="AN416">
        <f t="shared" si="156"/>
        <v>-6.9420026360717785E-2</v>
      </c>
      <c r="AP416">
        <f t="shared" si="159"/>
        <v>6.5332351890109264</v>
      </c>
      <c r="AQ416">
        <f t="shared" si="160"/>
        <v>4.3222830916845307</v>
      </c>
      <c r="AR416">
        <f t="shared" si="161"/>
        <v>4.9594261650968072E-3</v>
      </c>
      <c r="AS416">
        <f t="shared" si="162"/>
        <v>1.240162479080926</v>
      </c>
      <c r="AT416">
        <f t="shared" si="163"/>
        <v>1.417967450603979</v>
      </c>
      <c r="AU416">
        <f t="shared" si="164"/>
        <v>0.90248774783921748</v>
      </c>
      <c r="AV416">
        <f t="shared" si="165"/>
        <v>1.8442579102698802</v>
      </c>
      <c r="AW416">
        <f t="shared" si="166"/>
        <v>2.4976993861242547</v>
      </c>
    </row>
    <row r="417" spans="25:49" x14ac:dyDescent="0.25">
      <c r="Y417">
        <f t="shared" si="157"/>
        <v>2.074999999999978</v>
      </c>
      <c r="Z417">
        <f t="shared" si="158"/>
        <v>1.1718302504312219</v>
      </c>
      <c r="AA417">
        <f t="shared" si="144"/>
        <v>0.21921010253045098</v>
      </c>
      <c r="AB417">
        <f t="shared" si="145"/>
        <v>-2.7238037169859952E-3</v>
      </c>
      <c r="AC417">
        <f t="shared" si="146"/>
        <v>9.1714496352968342E-2</v>
      </c>
      <c r="AD417">
        <f t="shared" si="147"/>
        <v>0.22838364263740962</v>
      </c>
      <c r="AE417">
        <f t="shared" si="148"/>
        <v>5.8600861842447831E-2</v>
      </c>
      <c r="AF417">
        <f t="shared" si="149"/>
        <v>0.25498660613426688</v>
      </c>
      <c r="AG417">
        <f t="shared" si="150"/>
        <v>-1.9785527890944896</v>
      </c>
      <c r="AI417">
        <f t="shared" si="151"/>
        <v>-0.46582584271593358</v>
      </c>
      <c r="AJ417">
        <f t="shared" si="152"/>
        <v>-0.30143501679496348</v>
      </c>
      <c r="AK417">
        <f t="shared" si="153"/>
        <v>-0.17144304001830232</v>
      </c>
      <c r="AL417">
        <f t="shared" si="154"/>
        <v>-6.4388511330004977E-2</v>
      </c>
      <c r="AM417">
        <f t="shared" si="155"/>
        <v>-5.7661172831505125E-2</v>
      </c>
      <c r="AN417">
        <f t="shared" si="156"/>
        <v>-6.9436819424532711E-2</v>
      </c>
      <c r="AP417">
        <f t="shared" si="159"/>
        <v>6.539105472243989</v>
      </c>
      <c r="AQ417">
        <f t="shared" si="160"/>
        <v>4.3233909680032516</v>
      </c>
      <c r="AR417">
        <f t="shared" si="161"/>
        <v>4.945739509688343E-3</v>
      </c>
      <c r="AS417">
        <f t="shared" si="162"/>
        <v>1.2406252562379356</v>
      </c>
      <c r="AT417">
        <f t="shared" si="163"/>
        <v>1.4191142819048248</v>
      </c>
      <c r="AU417">
        <f t="shared" si="164"/>
        <v>0.90278180598295177</v>
      </c>
      <c r="AV417">
        <f t="shared" si="165"/>
        <v>1.8455394034706707</v>
      </c>
      <c r="AW417">
        <f t="shared" si="166"/>
        <v>2.4877671259153789</v>
      </c>
    </row>
    <row r="418" spans="25:49" x14ac:dyDescent="0.25">
      <c r="Y418">
        <f t="shared" si="157"/>
        <v>2.0799999999999779</v>
      </c>
      <c r="Z418">
        <f t="shared" si="158"/>
        <v>1.1696125809992692</v>
      </c>
      <c r="AA418">
        <f t="shared" si="144"/>
        <v>0.21685440175833476</v>
      </c>
      <c r="AB418">
        <f t="shared" si="145"/>
        <v>-2.7103563407477882E-3</v>
      </c>
      <c r="AC418">
        <f t="shared" si="146"/>
        <v>9.0876964599288484E-2</v>
      </c>
      <c r="AD418">
        <f t="shared" si="147"/>
        <v>0.22740494913493059</v>
      </c>
      <c r="AE418">
        <f t="shared" si="148"/>
        <v>5.8390897889073118E-2</v>
      </c>
      <c r="AF418">
        <f t="shared" si="149"/>
        <v>0.25367983783016512</v>
      </c>
      <c r="AG418">
        <f t="shared" si="150"/>
        <v>-1.9706849482936888</v>
      </c>
      <c r="AI418">
        <f t="shared" si="151"/>
        <v>-0.46580656090663619</v>
      </c>
      <c r="AJ418">
        <f t="shared" si="152"/>
        <v>-0.30075081383106167</v>
      </c>
      <c r="AK418">
        <f t="shared" si="153"/>
        <v>-0.17144458142604735</v>
      </c>
      <c r="AL418">
        <f t="shared" si="154"/>
        <v>-6.4394134600361808E-2</v>
      </c>
      <c r="AM418">
        <f t="shared" si="155"/>
        <v>-5.7660436594137478E-2</v>
      </c>
      <c r="AN418">
        <f t="shared" si="156"/>
        <v>-6.9453497376526493E-2</v>
      </c>
      <c r="AP418">
        <f t="shared" si="159"/>
        <v>6.5449646234961447</v>
      </c>
      <c r="AQ418">
        <f t="shared" si="160"/>
        <v>4.3244870185159039</v>
      </c>
      <c r="AR418">
        <f t="shared" si="161"/>
        <v>4.9321204911034131E-3</v>
      </c>
      <c r="AS418">
        <f t="shared" si="162"/>
        <v>1.2410838287197004</v>
      </c>
      <c r="AT418">
        <f t="shared" si="163"/>
        <v>1.4202562001180119</v>
      </c>
      <c r="AU418">
        <f t="shared" si="164"/>
        <v>0.90307481029216397</v>
      </c>
      <c r="AV418">
        <f t="shared" si="165"/>
        <v>1.8468143365013421</v>
      </c>
      <c r="AW418">
        <f t="shared" si="166"/>
        <v>2.4778743619699064</v>
      </c>
    </row>
    <row r="419" spans="25:49" x14ac:dyDescent="0.25">
      <c r="Y419">
        <f t="shared" si="157"/>
        <v>2.0849999999999778</v>
      </c>
      <c r="Z419">
        <f t="shared" si="158"/>
        <v>1.1674036037461004</v>
      </c>
      <c r="AA419">
        <f t="shared" si="144"/>
        <v>0.2145081236504951</v>
      </c>
      <c r="AB419">
        <f t="shared" si="145"/>
        <v>-2.6969883670443506E-3</v>
      </c>
      <c r="AC419">
        <f t="shared" si="146"/>
        <v>9.004282254308961E-2</v>
      </c>
      <c r="AD419">
        <f t="shared" si="147"/>
        <v>0.22643016392967452</v>
      </c>
      <c r="AE419">
        <f t="shared" si="148"/>
        <v>5.8181733876213164E-2</v>
      </c>
      <c r="AF419">
        <f t="shared" si="149"/>
        <v>0.25237831408344796</v>
      </c>
      <c r="AG419">
        <f t="shared" si="150"/>
        <v>-1.9628483944614279</v>
      </c>
      <c r="AI419">
        <f t="shared" si="151"/>
        <v>-0.46578727890402888</v>
      </c>
      <c r="AJ419">
        <f t="shared" si="152"/>
        <v>-0.30006929952021116</v>
      </c>
      <c r="AK419">
        <f t="shared" si="153"/>
        <v>-0.17144603999315156</v>
      </c>
      <c r="AL419">
        <f t="shared" si="154"/>
        <v>-6.4399713737932199E-2</v>
      </c>
      <c r="AM419">
        <f t="shared" si="155"/>
        <v>-5.7659696934200422E-2</v>
      </c>
      <c r="AN419">
        <f t="shared" si="156"/>
        <v>-6.9470060897339592E-2</v>
      </c>
      <c r="AP419">
        <f t="shared" si="159"/>
        <v>6.5508126864011409</v>
      </c>
      <c r="AQ419">
        <f t="shared" si="160"/>
        <v>4.3255712905246959</v>
      </c>
      <c r="AR419">
        <f t="shared" si="161"/>
        <v>4.9185687093996743E-3</v>
      </c>
      <c r="AS419">
        <f t="shared" si="162"/>
        <v>1.2415382135426969</v>
      </c>
      <c r="AT419">
        <f t="shared" si="163"/>
        <v>1.4213932248636865</v>
      </c>
      <c r="AU419">
        <f t="shared" si="164"/>
        <v>0.90336676478160938</v>
      </c>
      <c r="AV419">
        <f t="shared" si="165"/>
        <v>1.848082735690493</v>
      </c>
      <c r="AW419">
        <f t="shared" si="166"/>
        <v>2.4680209372284381</v>
      </c>
    </row>
    <row r="420" spans="25:49" x14ac:dyDescent="0.25">
      <c r="Y420">
        <f t="shared" si="157"/>
        <v>2.0899999999999777</v>
      </c>
      <c r="Z420">
        <f t="shared" si="158"/>
        <v>1.1652032842368345</v>
      </c>
      <c r="AA420">
        <f t="shared" si="144"/>
        <v>0.21217123058167409</v>
      </c>
      <c r="AB420">
        <f t="shared" si="145"/>
        <v>-2.6836992152898531E-3</v>
      </c>
      <c r="AC420">
        <f t="shared" si="146"/>
        <v>8.9212056641684856E-2</v>
      </c>
      <c r="AD420">
        <f t="shared" si="147"/>
        <v>0.22545927135355875</v>
      </c>
      <c r="AE420">
        <f t="shared" si="148"/>
        <v>5.7973366803406368E-2</v>
      </c>
      <c r="AF420">
        <f t="shared" si="149"/>
        <v>0.25108201381821926</v>
      </c>
      <c r="AG420">
        <f t="shared" si="150"/>
        <v>-1.9550430031830897</v>
      </c>
      <c r="AI420">
        <f t="shared" si="151"/>
        <v>-0.46576799677248876</v>
      </c>
      <c r="AJ420">
        <f t="shared" si="152"/>
        <v>-0.29939046303548889</v>
      </c>
      <c r="AK420">
        <f t="shared" si="153"/>
        <v>-0.17144741622017845</v>
      </c>
      <c r="AL420">
        <f t="shared" si="154"/>
        <v>-6.4405249052238128E-2</v>
      </c>
      <c r="AM420">
        <f t="shared" si="155"/>
        <v>-5.7658953874312753E-2</v>
      </c>
      <c r="AN420">
        <f t="shared" si="156"/>
        <v>-6.948651066259541E-2</v>
      </c>
      <c r="AP420">
        <f t="shared" si="159"/>
        <v>6.556649704419871</v>
      </c>
      <c r="AQ420">
        <f t="shared" si="160"/>
        <v>4.326643831142948</v>
      </c>
      <c r="AR420">
        <f t="shared" si="161"/>
        <v>4.9050837675644532E-3</v>
      </c>
      <c r="AS420">
        <f t="shared" si="162"/>
        <v>1.2419884276554123</v>
      </c>
      <c r="AT420">
        <f t="shared" si="163"/>
        <v>1.4225253756833349</v>
      </c>
      <c r="AU420">
        <f t="shared" si="164"/>
        <v>0.90365767345099046</v>
      </c>
      <c r="AV420">
        <f t="shared" si="165"/>
        <v>1.8493446272609102</v>
      </c>
      <c r="AW420">
        <f t="shared" si="166"/>
        <v>2.458206695256131</v>
      </c>
    </row>
    <row r="421" spans="25:49" x14ac:dyDescent="0.25">
      <c r="Y421">
        <f t="shared" si="157"/>
        <v>2.0949999999999775</v>
      </c>
      <c r="Z421">
        <f t="shared" si="158"/>
        <v>1.1630115881717806</v>
      </c>
      <c r="AA421">
        <f t="shared" si="144"/>
        <v>0.20984368507800377</v>
      </c>
      <c r="AB421">
        <f t="shared" si="145"/>
        <v>-2.6704883101854038E-3</v>
      </c>
      <c r="AC421">
        <f t="shared" si="146"/>
        <v>8.8384653407254848E-2</v>
      </c>
      <c r="AD421">
        <f t="shared" si="147"/>
        <v>0.22449225580221471</v>
      </c>
      <c r="AE421">
        <f t="shared" si="148"/>
        <v>5.7765793680238438E-2</v>
      </c>
      <c r="AF421">
        <f t="shared" si="149"/>
        <v>0.24979091604467765</v>
      </c>
      <c r="AG421">
        <f t="shared" si="150"/>
        <v>-1.9472686505387999</v>
      </c>
      <c r="AI421">
        <f t="shared" si="151"/>
        <v>-0.46574871457525724</v>
      </c>
      <c r="AJ421">
        <f t="shared" si="152"/>
        <v>-0.29871429359433871</v>
      </c>
      <c r="AK421">
        <f t="shared" si="153"/>
        <v>-0.17144871060350031</v>
      </c>
      <c r="AL421">
        <f t="shared" si="154"/>
        <v>-6.4410740850095571E-2</v>
      </c>
      <c r="AM421">
        <f t="shared" si="155"/>
        <v>-5.7658207436924055E-2</v>
      </c>
      <c r="AN421">
        <f t="shared" si="156"/>
        <v>-6.9502847342945845E-2</v>
      </c>
      <c r="AP421">
        <f t="shared" si="159"/>
        <v>6.5624757208410553</v>
      </c>
      <c r="AQ421">
        <f t="shared" si="160"/>
        <v>4.3277046872958564</v>
      </c>
      <c r="AR421">
        <f t="shared" si="161"/>
        <v>4.8916652714880039E-3</v>
      </c>
      <c r="AS421">
        <f t="shared" si="162"/>
        <v>1.2424344879386207</v>
      </c>
      <c r="AT421">
        <f t="shared" si="163"/>
        <v>1.4236526720401026</v>
      </c>
      <c r="AU421">
        <f t="shared" si="164"/>
        <v>0.90394754028500746</v>
      </c>
      <c r="AV421">
        <f t="shared" si="165"/>
        <v>1.8506000373300013</v>
      </c>
      <c r="AW421">
        <f t="shared" si="166"/>
        <v>2.4484314802402158</v>
      </c>
    </row>
    <row r="422" spans="25:49" x14ac:dyDescent="0.25">
      <c r="Y422">
        <f t="shared" si="157"/>
        <v>2.0999999999999774</v>
      </c>
      <c r="Z422">
        <f t="shared" si="158"/>
        <v>1.1608284813859173</v>
      </c>
      <c r="AA422">
        <f t="shared" si="144"/>
        <v>0.20752544981638199</v>
      </c>
      <c r="AB422">
        <f t="shared" si="145"/>
        <v>-2.6573550816621772E-3</v>
      </c>
      <c r="AC422">
        <f t="shared" si="146"/>
        <v>8.7560599406618533E-2</v>
      </c>
      <c r="AD422">
        <f t="shared" si="147"/>
        <v>0.22352910173471666</v>
      </c>
      <c r="AE422">
        <f t="shared" si="148"/>
        <v>5.7559011526323409E-2</v>
      </c>
      <c r="AF422">
        <f t="shared" si="149"/>
        <v>0.24850499985874819</v>
      </c>
      <c r="AG422">
        <f t="shared" si="150"/>
        <v>-1.9395252131014591</v>
      </c>
      <c r="AI422">
        <f t="shared" si="151"/>
        <v>-0.46572943237445502</v>
      </c>
      <c r="AJ422">
        <f t="shared" si="152"/>
        <v>-0.29804078045837812</v>
      </c>
      <c r="AK422">
        <f t="shared" si="153"/>
        <v>-0.17144992363534048</v>
      </c>
      <c r="AL422">
        <f t="shared" si="154"/>
        <v>-6.4416189435643451E-2</v>
      </c>
      <c r="AM422">
        <f t="shared" si="155"/>
        <v>-5.7657457644316144E-2</v>
      </c>
      <c r="AN422">
        <f t="shared" si="156"/>
        <v>-6.9519071604116467E-2</v>
      </c>
      <c r="AP422">
        <f t="shared" si="159"/>
        <v>6.5682907787819138</v>
      </c>
      <c r="AQ422">
        <f t="shared" si="160"/>
        <v>4.3287539057212463</v>
      </c>
      <c r="AR422">
        <f t="shared" si="161"/>
        <v>4.8783128299370775E-3</v>
      </c>
      <c r="AS422">
        <f t="shared" si="162"/>
        <v>1.242876411205657</v>
      </c>
      <c r="AT422">
        <f t="shared" si="163"/>
        <v>1.4247751333191137</v>
      </c>
      <c r="AU422">
        <f t="shared" si="164"/>
        <v>0.90423636925340867</v>
      </c>
      <c r="AV422">
        <f t="shared" si="165"/>
        <v>1.8518489919102248</v>
      </c>
      <c r="AW422">
        <f t="shared" si="166"/>
        <v>2.4386951369875218</v>
      </c>
    </row>
    <row r="423" spans="25:49" x14ac:dyDescent="0.25">
      <c r="Y423">
        <f t="shared" si="157"/>
        <v>2.1049999999999773</v>
      </c>
      <c r="Z423">
        <f t="shared" si="158"/>
        <v>1.1586539298483789</v>
      </c>
      <c r="AA423">
        <f t="shared" si="144"/>
        <v>0.20521648762385092</v>
      </c>
      <c r="AB423">
        <f t="shared" si="145"/>
        <v>-2.6442989648230719E-3</v>
      </c>
      <c r="AC423">
        <f t="shared" si="146"/>
        <v>8.6739881261004848E-2</v>
      </c>
      <c r="AD423">
        <f t="shared" si="147"/>
        <v>0.22256979367331289</v>
      </c>
      <c r="AE423">
        <f t="shared" si="148"/>
        <v>5.735301737128444E-2</v>
      </c>
      <c r="AF423">
        <f t="shared" si="149"/>
        <v>0.24722424444171701</v>
      </c>
      <c r="AG423">
        <f t="shared" si="150"/>
        <v>-1.9318125679347842</v>
      </c>
      <c r="AI423">
        <f t="shared" si="151"/>
        <v>-0.46571015023109669</v>
      </c>
      <c r="AJ423">
        <f t="shared" si="152"/>
        <v>-0.29736991293320469</v>
      </c>
      <c r="AK423">
        <f t="shared" si="153"/>
        <v>-0.17145105580381531</v>
      </c>
      <c r="AL423">
        <f t="shared" si="154"/>
        <v>-6.4421595110372057E-2</v>
      </c>
      <c r="AM423">
        <f t="shared" si="155"/>
        <v>-5.7656704518604517E-2</v>
      </c>
      <c r="AN423">
        <f t="shared" si="156"/>
        <v>-6.9535184106951059E-2</v>
      </c>
      <c r="AP423">
        <f t="shared" si="159"/>
        <v>6.5740949211888431</v>
      </c>
      <c r="AQ423">
        <f t="shared" si="160"/>
        <v>4.3297915329703285</v>
      </c>
      <c r="AR423">
        <f t="shared" si="161"/>
        <v>4.8650260545287666E-3</v>
      </c>
      <c r="AS423">
        <f t="shared" si="162"/>
        <v>1.2433142142026901</v>
      </c>
      <c r="AT423">
        <f t="shared" si="163"/>
        <v>1.4258927788277873</v>
      </c>
      <c r="AU423">
        <f t="shared" si="164"/>
        <v>0.90452416431104032</v>
      </c>
      <c r="AV423">
        <f t="shared" si="165"/>
        <v>1.8530915169095186</v>
      </c>
      <c r="AW423">
        <f t="shared" si="166"/>
        <v>2.4289975109220148</v>
      </c>
    </row>
    <row r="424" spans="25:49" x14ac:dyDescent="0.25">
      <c r="Y424">
        <f t="shared" si="157"/>
        <v>2.1099999999999772</v>
      </c>
      <c r="Z424">
        <f t="shared" si="158"/>
        <v>1.1564878996619379</v>
      </c>
      <c r="AA424">
        <f t="shared" si="144"/>
        <v>0.20291676147697829</v>
      </c>
      <c r="AB424">
        <f t="shared" si="145"/>
        <v>-2.6313193998858397E-3</v>
      </c>
      <c r="AC424">
        <f t="shared" si="146"/>
        <v>8.5922485645825664E-2</v>
      </c>
      <c r="AD424">
        <f t="shared" si="147"/>
        <v>0.22161431620315672</v>
      </c>
      <c r="AE424">
        <f t="shared" si="148"/>
        <v>5.7147808254734714E-2</v>
      </c>
      <c r="AF424">
        <f t="shared" si="149"/>
        <v>0.24594862905986686</v>
      </c>
      <c r="AG424">
        <f t="shared" si="150"/>
        <v>-1.9241305925913552</v>
      </c>
      <c r="AI424">
        <f t="shared" si="151"/>
        <v>-0.46569086820510458</v>
      </c>
      <c r="AJ424">
        <f t="shared" si="152"/>
        <v>-0.29670168036820349</v>
      </c>
      <c r="AK424">
        <f t="shared" si="153"/>
        <v>-0.17145210759297522</v>
      </c>
      <c r="AL424">
        <f t="shared" si="154"/>
        <v>-6.4426958173151277E-2</v>
      </c>
      <c r="AM424">
        <f t="shared" si="155"/>
        <v>-5.7655948081739627E-2</v>
      </c>
      <c r="AN424">
        <f t="shared" si="156"/>
        <v>-6.9551185507455746E-2</v>
      </c>
      <c r="AP424">
        <f t="shared" si="159"/>
        <v>6.5798881908380853</v>
      </c>
      <c r="AQ424">
        <f t="shared" si="160"/>
        <v>4.3308176154084475</v>
      </c>
      <c r="AR424">
        <f t="shared" si="161"/>
        <v>4.8518045597046519E-3</v>
      </c>
      <c r="AS424">
        <f t="shared" si="162"/>
        <v>1.2437479136089951</v>
      </c>
      <c r="AT424">
        <f t="shared" si="163"/>
        <v>1.4270056277961538</v>
      </c>
      <c r="AU424">
        <f t="shared" si="164"/>
        <v>0.90481092939789676</v>
      </c>
      <c r="AV424">
        <f t="shared" si="165"/>
        <v>1.8543276381317271</v>
      </c>
      <c r="AW424">
        <f t="shared" si="166"/>
        <v>2.4193384480823412</v>
      </c>
    </row>
    <row r="425" spans="25:49" x14ac:dyDescent="0.25">
      <c r="Y425">
        <f t="shared" si="157"/>
        <v>2.1149999999999771</v>
      </c>
      <c r="Z425">
        <f t="shared" si="158"/>
        <v>1.1543303570624937</v>
      </c>
      <c r="AA425">
        <f t="shared" si="144"/>
        <v>0.20062623450124178</v>
      </c>
      <c r="AB425">
        <f t="shared" si="145"/>
        <v>-2.6184158321274076E-3</v>
      </c>
      <c r="AC425">
        <f t="shared" si="146"/>
        <v>8.510839929044961E-2</v>
      </c>
      <c r="AD425">
        <f t="shared" si="147"/>
        <v>0.22066265397203999</v>
      </c>
      <c r="AE425">
        <f t="shared" si="148"/>
        <v>5.6943381226257875E-2</v>
      </c>
      <c r="AF425">
        <f t="shared" si="149"/>
        <v>0.24467813306411479</v>
      </c>
      <c r="AG425">
        <f t="shared" si="150"/>
        <v>-1.9164791651106725</v>
      </c>
      <c r="AI425">
        <f t="shared" si="151"/>
        <v>-0.4656715863553228</v>
      </c>
      <c r="AJ425">
        <f t="shared" si="152"/>
        <v>-0.29603607215635624</v>
      </c>
      <c r="AK425">
        <f t="shared" si="153"/>
        <v>-0.17145307948284577</v>
      </c>
      <c r="AL425">
        <f t="shared" si="154"/>
        <v>-6.4432278920258379E-2</v>
      </c>
      <c r="AM425">
        <f t="shared" si="155"/>
        <v>-5.7655188355508306E-2</v>
      </c>
      <c r="AN425">
        <f t="shared" si="156"/>
        <v>-6.956707645684268E-2</v>
      </c>
      <c r="AP425">
        <f t="shared" si="159"/>
        <v>6.585670630336395</v>
      </c>
      <c r="AQ425">
        <f t="shared" si="160"/>
        <v>4.3318321992158326</v>
      </c>
      <c r="AR425">
        <f t="shared" si="161"/>
        <v>4.8386479627052226E-3</v>
      </c>
      <c r="AS425">
        <f t="shared" si="162"/>
        <v>1.2441775260372241</v>
      </c>
      <c r="AT425">
        <f t="shared" si="163"/>
        <v>1.4281136993771695</v>
      </c>
      <c r="AU425">
        <f t="shared" si="164"/>
        <v>0.90509666843917047</v>
      </c>
      <c r="AV425">
        <f t="shared" si="165"/>
        <v>1.8555573812770263</v>
      </c>
      <c r="AW425">
        <f t="shared" si="166"/>
        <v>2.4097177951193847</v>
      </c>
    </row>
    <row r="426" spans="25:49" x14ac:dyDescent="0.25">
      <c r="Y426">
        <f t="shared" si="157"/>
        <v>2.119999999999977</v>
      </c>
      <c r="Z426">
        <f t="shared" si="158"/>
        <v>1.1521812684185597</v>
      </c>
      <c r="AA426">
        <f t="shared" si="144"/>
        <v>0.19834486997041595</v>
      </c>
      <c r="AB426">
        <f t="shared" si="145"/>
        <v>-2.605587711827978E-3</v>
      </c>
      <c r="AC426">
        <f t="shared" si="146"/>
        <v>8.4297608977976918E-2</v>
      </c>
      <c r="AD426">
        <f t="shared" si="147"/>
        <v>0.21971479169012742</v>
      </c>
      <c r="AE426">
        <f t="shared" si="148"/>
        <v>5.6739733345388274E-2</v>
      </c>
      <c r="AF426">
        <f t="shared" si="149"/>
        <v>0.24341273588965145</v>
      </c>
      <c r="AG426">
        <f t="shared" si="150"/>
        <v>-1.9088581640172202</v>
      </c>
      <c r="AI426">
        <f t="shared" si="151"/>
        <v>-0.46565230473953062</v>
      </c>
      <c r="AJ426">
        <f t="shared" si="152"/>
        <v>-0.29537307773405069</v>
      </c>
      <c r="AK426">
        <f t="shared" si="153"/>
        <v>-0.17145397194946782</v>
      </c>
      <c r="AL426">
        <f t="shared" si="154"/>
        <v>-6.4437557645405416E-2</v>
      </c>
      <c r="AM426">
        <f t="shared" si="155"/>
        <v>-5.7654425361535179E-2</v>
      </c>
      <c r="AN426">
        <f t="shared" si="156"/>
        <v>-6.9582857601573109E-2</v>
      </c>
      <c r="AP426">
        <f t="shared" si="159"/>
        <v>6.5914422821217071</v>
      </c>
      <c r="AQ426">
        <f t="shared" si="160"/>
        <v>4.3328353303883391</v>
      </c>
      <c r="AR426">
        <f t="shared" si="161"/>
        <v>4.8255558835445861E-3</v>
      </c>
      <c r="AS426">
        <f t="shared" si="162"/>
        <v>1.2446030680336764</v>
      </c>
      <c r="AT426">
        <f t="shared" si="163"/>
        <v>1.4292170126470296</v>
      </c>
      <c r="AU426">
        <f t="shared" si="164"/>
        <v>0.90538138534530177</v>
      </c>
      <c r="AV426">
        <f t="shared" si="165"/>
        <v>1.8567807719423468</v>
      </c>
      <c r="AW426">
        <f t="shared" si="166"/>
        <v>2.4001353992938315</v>
      </c>
    </row>
    <row r="427" spans="25:49" x14ac:dyDescent="0.25">
      <c r="Y427">
        <f t="shared" si="157"/>
        <v>2.1249999999999769</v>
      </c>
      <c r="Z427">
        <f t="shared" si="158"/>
        <v>1.1500406002307559</v>
      </c>
      <c r="AA427">
        <f t="shared" si="144"/>
        <v>0.1960726313059617</v>
      </c>
      <c r="AB427">
        <f t="shared" si="145"/>
        <v>-2.5928344942166281E-3</v>
      </c>
      <c r="AC427">
        <f t="shared" si="146"/>
        <v>8.3490101545015558E-2</v>
      </c>
      <c r="AD427">
        <f t="shared" si="147"/>
        <v>0.2187707141296921</v>
      </c>
      <c r="AE427">
        <f t="shared" si="148"/>
        <v>5.6536861681591347E-2</v>
      </c>
      <c r="AF427">
        <f t="shared" si="149"/>
        <v>0.24215241705558244</v>
      </c>
      <c r="AG427">
        <f t="shared" si="150"/>
        <v>-1.9012674683185378</v>
      </c>
      <c r="AI427">
        <f t="shared" si="151"/>
        <v>-0.46563302341445689</v>
      </c>
      <c r="AJ427">
        <f t="shared" si="152"/>
        <v>-0.29471268658089161</v>
      </c>
      <c r="AK427">
        <f t="shared" si="153"/>
        <v>-0.17145478546493734</v>
      </c>
      <c r="AL427">
        <f t="shared" si="154"/>
        <v>-6.4442794639766335E-2</v>
      </c>
      <c r="AM427">
        <f t="shared" si="155"/>
        <v>-5.7653659121283903E-2</v>
      </c>
      <c r="AN427">
        <f t="shared" si="156"/>
        <v>-6.9598529583400195E-2</v>
      </c>
      <c r="AP427">
        <f t="shared" si="159"/>
        <v>6.5972031884637996</v>
      </c>
      <c r="AQ427">
        <f t="shared" si="160"/>
        <v>4.3338270547381912</v>
      </c>
      <c r="AR427">
        <f t="shared" si="161"/>
        <v>4.8125279449854463E-3</v>
      </c>
      <c r="AS427">
        <f t="shared" si="162"/>
        <v>1.2450245560785662</v>
      </c>
      <c r="AT427">
        <f t="shared" si="163"/>
        <v>1.4303155866054802</v>
      </c>
      <c r="AU427">
        <f t="shared" si="164"/>
        <v>0.90566508401202872</v>
      </c>
      <c r="AV427">
        <f t="shared" si="165"/>
        <v>1.857997835621795</v>
      </c>
      <c r="AW427">
        <f t="shared" si="166"/>
        <v>2.3905911084737457</v>
      </c>
    </row>
    <row r="428" spans="25:49" x14ac:dyDescent="0.25">
      <c r="Y428">
        <f t="shared" si="157"/>
        <v>2.1299999999999768</v>
      </c>
      <c r="Z428">
        <f t="shared" si="158"/>
        <v>1.1479083191313004</v>
      </c>
      <c r="AA428">
        <f t="shared" si="144"/>
        <v>0.19380948207641824</v>
      </c>
      <c r="AB428">
        <f t="shared" si="145"/>
        <v>-2.580155639417131E-3</v>
      </c>
      <c r="AC428">
        <f t="shared" si="146"/>
        <v>8.2685863881457711E-2</v>
      </c>
      <c r="AD428">
        <f t="shared" si="147"/>
        <v>0.21783040612485255</v>
      </c>
      <c r="AE428">
        <f t="shared" si="148"/>
        <v>5.6334763314243586E-2</v>
      </c>
      <c r="AF428">
        <f t="shared" si="149"/>
        <v>0.24089715616457047</v>
      </c>
      <c r="AG428">
        <f t="shared" si="150"/>
        <v>-1.8937069575032981</v>
      </c>
      <c r="AI428">
        <f t="shared" si="151"/>
        <v>-0.46561374243579312</v>
      </c>
      <c r="AJ428">
        <f t="shared" si="152"/>
        <v>-0.29405488821951253</v>
      </c>
      <c r="AK428">
        <f t="shared" si="153"/>
        <v>-0.17145552049744517</v>
      </c>
      <c r="AL428">
        <f t="shared" si="154"/>
        <v>-6.444799019200384E-2</v>
      </c>
      <c r="AM428">
        <f t="shared" si="155"/>
        <v>-5.7652889656058567E-2</v>
      </c>
      <c r="AN428">
        <f t="shared" si="156"/>
        <v>-6.9614093039411198E-2</v>
      </c>
      <c r="AP428">
        <f t="shared" si="159"/>
        <v>6.6029533914649532</v>
      </c>
      <c r="AQ428">
        <f t="shared" si="160"/>
        <v>4.3348074178947211</v>
      </c>
      <c r="AR428">
        <f t="shared" si="161"/>
        <v>4.799563772514363E-3</v>
      </c>
      <c r="AS428">
        <f t="shared" si="162"/>
        <v>1.2454420065862912</v>
      </c>
      <c r="AT428">
        <f t="shared" si="163"/>
        <v>1.4314094401761286</v>
      </c>
      <c r="AU428">
        <f t="shared" si="164"/>
        <v>0.90594776832043666</v>
      </c>
      <c r="AV428">
        <f t="shared" si="165"/>
        <v>1.8592085977070729</v>
      </c>
      <c r="AW428">
        <f t="shared" si="166"/>
        <v>2.3810847711321532</v>
      </c>
    </row>
    <row r="429" spans="25:49" x14ac:dyDescent="0.25">
      <c r="Y429">
        <f t="shared" si="157"/>
        <v>2.1349999999999767</v>
      </c>
      <c r="Z429">
        <f t="shared" si="158"/>
        <v>1.1457843918835033</v>
      </c>
      <c r="AA429">
        <f t="shared" si="144"/>
        <v>0.19155538599679917</v>
      </c>
      <c r="AB429">
        <f t="shared" si="145"/>
        <v>-2.5675506123949421E-3</v>
      </c>
      <c r="AC429">
        <f t="shared" si="146"/>
        <v>8.1884882930258321E-2</v>
      </c>
      <c r="AD429">
        <f t="shared" si="147"/>
        <v>0.21689385257131089</v>
      </c>
      <c r="AE429">
        <f t="shared" si="148"/>
        <v>5.6133435332612315E-2</v>
      </c>
      <c r="AF429">
        <f t="shared" si="149"/>
        <v>0.23964693290248057</v>
      </c>
      <c r="AG429">
        <f t="shared" si="150"/>
        <v>-1.8861765115393958</v>
      </c>
      <c r="AI429">
        <f t="shared" si="151"/>
        <v>-0.4655944618582063</v>
      </c>
      <c r="AJ429">
        <f t="shared" si="152"/>
        <v>-0.29339967221538849</v>
      </c>
      <c r="AK429">
        <f t="shared" si="153"/>
        <v>-0.17145617751131537</v>
      </c>
      <c r="AL429">
        <f t="shared" si="154"/>
        <v>-6.4453144588295694E-2</v>
      </c>
      <c r="AM429">
        <f t="shared" si="155"/>
        <v>-5.7652116987005064E-2</v>
      </c>
      <c r="AN429">
        <f t="shared" si="156"/>
        <v>-6.9629548602069283E-2</v>
      </c>
      <c r="AP429">
        <f t="shared" si="159"/>
        <v>6.6086929330606097</v>
      </c>
      <c r="AQ429">
        <f t="shared" si="160"/>
        <v>4.335776465305103</v>
      </c>
      <c r="AR429">
        <f t="shared" si="161"/>
        <v>4.7866629943172775E-3</v>
      </c>
      <c r="AS429">
        <f t="shared" si="162"/>
        <v>1.2458554359056986</v>
      </c>
      <c r="AT429">
        <f t="shared" si="163"/>
        <v>1.4324985922067528</v>
      </c>
      <c r="AU429">
        <f t="shared" si="164"/>
        <v>0.90622944213700785</v>
      </c>
      <c r="AV429">
        <f t="shared" si="165"/>
        <v>1.8604130834878958</v>
      </c>
      <c r="AW429">
        <f t="shared" si="166"/>
        <v>2.3716162363446371</v>
      </c>
    </row>
    <row r="430" spans="25:49" x14ac:dyDescent="0.25">
      <c r="Y430">
        <f t="shared" si="157"/>
        <v>2.1399999999999766</v>
      </c>
      <c r="Z430">
        <f t="shared" si="158"/>
        <v>1.1436687853812628</v>
      </c>
      <c r="AA430">
        <f t="shared" si="144"/>
        <v>0.18931030692798878</v>
      </c>
      <c r="AB430">
        <f t="shared" si="145"/>
        <v>-2.5550188829042142E-3</v>
      </c>
      <c r="AC430">
        <f t="shared" si="146"/>
        <v>8.1087145687213466E-2</v>
      </c>
      <c r="AD430">
        <f t="shared" si="147"/>
        <v>0.21596103842609227</v>
      </c>
      <c r="AE430">
        <f t="shared" si="148"/>
        <v>5.5932874835835575E-2</v>
      </c>
      <c r="AF430">
        <f t="shared" si="149"/>
        <v>0.2384017270380257</v>
      </c>
      <c r="AG430">
        <f t="shared" si="150"/>
        <v>-1.8786760108720402</v>
      </c>
      <c r="AI430">
        <f t="shared" si="151"/>
        <v>-0.46557518173535306</v>
      </c>
      <c r="AJ430">
        <f t="shared" si="152"/>
        <v>-0.29274702817664972</v>
      </c>
      <c r="AK430">
        <f t="shared" si="153"/>
        <v>-0.17145675696704421</v>
      </c>
      <c r="AL430">
        <f t="shared" si="154"/>
        <v>-6.4458258112360903E-2</v>
      </c>
      <c r="AM430">
        <f t="shared" si="155"/>
        <v>-5.765134113511227E-2</v>
      </c>
      <c r="AN430">
        <f t="shared" si="156"/>
        <v>-6.9644896899254918E-2</v>
      </c>
      <c r="AP430">
        <f t="shared" si="159"/>
        <v>6.6144218550200273</v>
      </c>
      <c r="AQ430">
        <f t="shared" si="160"/>
        <v>4.336734242235087</v>
      </c>
      <c r="AR430">
        <f t="shared" si="161"/>
        <v>4.7738252412553028E-3</v>
      </c>
      <c r="AS430">
        <f t="shared" si="162"/>
        <v>1.2462648603203499</v>
      </c>
      <c r="AT430">
        <f t="shared" si="163"/>
        <v>1.4335830614696092</v>
      </c>
      <c r="AU430">
        <f t="shared" si="164"/>
        <v>0.90651010931367093</v>
      </c>
      <c r="AV430">
        <f t="shared" si="165"/>
        <v>1.8616113181524081</v>
      </c>
      <c r="AW430">
        <f t="shared" si="166"/>
        <v>2.3621853537869404</v>
      </c>
    </row>
    <row r="431" spans="25:49" x14ac:dyDescent="0.25">
      <c r="Y431">
        <f t="shared" si="157"/>
        <v>2.1449999999999765</v>
      </c>
      <c r="Z431">
        <f t="shared" si="158"/>
        <v>1.1415614666485636</v>
      </c>
      <c r="AA431">
        <f t="shared" si="144"/>
        <v>0.18707420887614395</v>
      </c>
      <c r="AB431">
        <f t="shared" si="145"/>
        <v>-2.5425599254360332E-3</v>
      </c>
      <c r="AC431">
        <f t="shared" si="146"/>
        <v>8.029263920074084E-2</v>
      </c>
      <c r="AD431">
        <f t="shared" si="147"/>
        <v>0.21503194870728543</v>
      </c>
      <c r="AE431">
        <f t="shared" si="148"/>
        <v>5.5733078932901574E-2</v>
      </c>
      <c r="AF431">
        <f t="shared" si="149"/>
        <v>0.23716151842241487</v>
      </c>
      <c r="AG431">
        <f t="shared" si="150"/>
        <v>-1.8712053364218582</v>
      </c>
      <c r="AI431">
        <f t="shared" si="151"/>
        <v>-0.46555590211989123</v>
      </c>
      <c r="AJ431">
        <f t="shared" si="152"/>
        <v>-0.29209694575389639</v>
      </c>
      <c r="AK431">
        <f t="shared" si="153"/>
        <v>-0.17145725932133782</v>
      </c>
      <c r="AL431">
        <f t="shared" si="154"/>
        <v>-6.4463331045485489E-2</v>
      </c>
      <c r="AM431">
        <f t="shared" si="155"/>
        <v>-5.7650562121213444E-2</v>
      </c>
      <c r="AN431">
        <f t="shared" si="156"/>
        <v>-6.9660138554306722E-2</v>
      </c>
      <c r="AP431">
        <f t="shared" si="159"/>
        <v>6.6201401989469337</v>
      </c>
      <c r="AQ431">
        <f t="shared" si="160"/>
        <v>4.337680793769727</v>
      </c>
      <c r="AR431">
        <f t="shared" si="161"/>
        <v>4.7610501468407819E-3</v>
      </c>
      <c r="AS431">
        <f t="shared" si="162"/>
        <v>1.2466702960487859</v>
      </c>
      <c r="AT431">
        <f t="shared" si="163"/>
        <v>1.4346628666617396</v>
      </c>
      <c r="AU431">
        <f t="shared" si="164"/>
        <v>0.90678977368785008</v>
      </c>
      <c r="AV431">
        <f t="shared" si="165"/>
        <v>1.8628033267875983</v>
      </c>
      <c r="AW431">
        <f t="shared" si="166"/>
        <v>2.3527919737325802</v>
      </c>
    </row>
    <row r="432" spans="25:49" x14ac:dyDescent="0.25">
      <c r="Y432">
        <f t="shared" si="157"/>
        <v>2.1499999999999764</v>
      </c>
      <c r="Z432">
        <f t="shared" si="158"/>
        <v>1.1394624028389762</v>
      </c>
      <c r="AA432">
        <f t="shared" si="144"/>
        <v>0.18484705599209589</v>
      </c>
      <c r="AB432">
        <f t="shared" si="145"/>
        <v>-2.5301732191670978E-3</v>
      </c>
      <c r="AC432">
        <f t="shared" si="146"/>
        <v>7.9501350571660051E-2</v>
      </c>
      <c r="AD432">
        <f t="shared" si="147"/>
        <v>0.21410656849378512</v>
      </c>
      <c r="AE432">
        <f t="shared" si="148"/>
        <v>5.5534044742628137E-2</v>
      </c>
      <c r="AF432">
        <f t="shared" si="149"/>
        <v>0.23592628698900281</v>
      </c>
      <c r="AG432">
        <f t="shared" si="150"/>
        <v>-1.8637643695830035</v>
      </c>
      <c r="AI432">
        <f t="shared" si="151"/>
        <v>-0.46553662306349403</v>
      </c>
      <c r="AJ432">
        <f t="shared" si="152"/>
        <v>-0.29144941464001439</v>
      </c>
      <c r="AK432">
        <f t="shared" si="153"/>
        <v>-0.1714576850271502</v>
      </c>
      <c r="AL432">
        <f t="shared" si="154"/>
        <v>-6.4468363666547901E-2</v>
      </c>
      <c r="AM432">
        <f t="shared" si="155"/>
        <v>-5.764977996598749E-2</v>
      </c>
      <c r="AN432">
        <f t="shared" si="156"/>
        <v>-6.9675274186061911E-2</v>
      </c>
      <c r="AP432">
        <f t="shared" si="159"/>
        <v>6.6258480062801768</v>
      </c>
      <c r="AQ432">
        <f t="shared" si="160"/>
        <v>4.3386161648141082</v>
      </c>
      <c r="AR432">
        <f t="shared" si="161"/>
        <v>4.7483373472136017E-3</v>
      </c>
      <c r="AS432">
        <f t="shared" si="162"/>
        <v>1.2470717592447895</v>
      </c>
      <c r="AT432">
        <f t="shared" si="163"/>
        <v>1.4357380264052759</v>
      </c>
      <c r="AU432">
        <f t="shared" si="164"/>
        <v>0.90706843908251455</v>
      </c>
      <c r="AV432">
        <f t="shared" si="165"/>
        <v>1.8639891343797104</v>
      </c>
      <c r="AW432">
        <f t="shared" si="166"/>
        <v>2.3434359470504713</v>
      </c>
    </row>
    <row r="433" spans="25:49" x14ac:dyDescent="0.25">
      <c r="Y433">
        <f t="shared" si="157"/>
        <v>2.1549999999999763</v>
      </c>
      <c r="Z433">
        <f t="shared" si="158"/>
        <v>1.1373715612351576</v>
      </c>
      <c r="AA433">
        <f t="shared" si="144"/>
        <v>0.18262881257075675</v>
      </c>
      <c r="AB433">
        <f t="shared" si="145"/>
        <v>-2.5178582479094824E-3</v>
      </c>
      <c r="AC433">
        <f t="shared" si="146"/>
        <v>7.8713266952975203E-2</v>
      </c>
      <c r="AD433">
        <f t="shared" si="147"/>
        <v>0.21318488292503471</v>
      </c>
      <c r="AE433">
        <f t="shared" si="148"/>
        <v>5.5335769393642015E-2</v>
      </c>
      <c r="AF433">
        <f t="shared" si="149"/>
        <v>0.23469601275294077</v>
      </c>
      <c r="AG433">
        <f t="shared" si="150"/>
        <v>-1.8563529922212729</v>
      </c>
      <c r="AI433">
        <f t="shared" si="151"/>
        <v>-0.46551734461686167</v>
      </c>
      <c r="AJ433">
        <f t="shared" si="152"/>
        <v>-0.29080442456999223</v>
      </c>
      <c r="AK433">
        <f t="shared" si="153"/>
        <v>-0.1714580345337198</v>
      </c>
      <c r="AL433">
        <f t="shared" si="154"/>
        <v>-6.4473356252044214E-2</v>
      </c>
      <c r="AM433">
        <f t="shared" si="155"/>
        <v>-5.7648994689960237E-2</v>
      </c>
      <c r="AN433">
        <f t="shared" si="156"/>
        <v>-6.9690304408896495E-2</v>
      </c>
      <c r="AP433">
        <f t="shared" si="159"/>
        <v>6.6315453182943713</v>
      </c>
      <c r="AQ433">
        <f t="shared" si="160"/>
        <v>4.3395404000940685</v>
      </c>
      <c r="AR433">
        <f t="shared" si="161"/>
        <v>4.7356864811177665E-3</v>
      </c>
      <c r="AS433">
        <f t="shared" si="162"/>
        <v>1.2474692659976478</v>
      </c>
      <c r="AT433">
        <f t="shared" si="163"/>
        <v>1.4368085592477449</v>
      </c>
      <c r="AU433">
        <f t="shared" si="164"/>
        <v>0.90734610930622772</v>
      </c>
      <c r="AV433">
        <f t="shared" si="165"/>
        <v>1.8651687658146554</v>
      </c>
      <c r="AW433">
        <f t="shared" si="166"/>
        <v>2.3341171252025563</v>
      </c>
    </row>
    <row r="434" spans="25:49" x14ac:dyDescent="0.25">
      <c r="Y434">
        <f t="shared" si="157"/>
        <v>2.1599999999999762</v>
      </c>
      <c r="Z434">
        <f t="shared" si="158"/>
        <v>1.1352889092483558</v>
      </c>
      <c r="AA434">
        <f t="shared" si="144"/>
        <v>0.18041944305052754</v>
      </c>
      <c r="AB434">
        <f t="shared" si="145"/>
        <v>-2.505614500059844E-3</v>
      </c>
      <c r="AC434">
        <f t="shared" si="146"/>
        <v>7.7928375549657369E-2</v>
      </c>
      <c r="AD434">
        <f t="shared" si="147"/>
        <v>0.212266877200771</v>
      </c>
      <c r="AE434">
        <f t="shared" si="148"/>
        <v>5.5138250024358036E-2</v>
      </c>
      <c r="AF434">
        <f t="shared" si="149"/>
        <v>0.23347067581082978</v>
      </c>
      <c r="AG434">
        <f t="shared" si="150"/>
        <v>-1.8489710866722322</v>
      </c>
      <c r="AI434">
        <f t="shared" si="151"/>
        <v>-0.46549806682973416</v>
      </c>
      <c r="AJ434">
        <f t="shared" si="152"/>
        <v>-0.29016196532073796</v>
      </c>
      <c r="AK434">
        <f t="shared" si="153"/>
        <v>-0.17145830828660666</v>
      </c>
      <c r="AL434">
        <f t="shared" si="154"/>
        <v>-6.4478309076112919E-2</v>
      </c>
      <c r="AM434">
        <f t="shared" si="155"/>
        <v>-5.7648206313505666E-2</v>
      </c>
      <c r="AN434">
        <f t="shared" si="156"/>
        <v>-6.9705229832764698E-2</v>
      </c>
      <c r="AP434">
        <f t="shared" si="159"/>
        <v>6.6372321761005466</v>
      </c>
      <c r="AQ434">
        <f t="shared" si="160"/>
        <v>4.3404535441569223</v>
      </c>
      <c r="AR434">
        <f t="shared" si="161"/>
        <v>4.7230971898782198E-3</v>
      </c>
      <c r="AS434">
        <f t="shared" si="162"/>
        <v>1.2478628323324128</v>
      </c>
      <c r="AT434">
        <f t="shared" si="163"/>
        <v>1.43787448366237</v>
      </c>
      <c r="AU434">
        <f t="shared" si="164"/>
        <v>0.90762278815319597</v>
      </c>
      <c r="AV434">
        <f t="shared" si="165"/>
        <v>1.86634224587842</v>
      </c>
      <c r="AW434">
        <f t="shared" si="166"/>
        <v>2.3248353602414502</v>
      </c>
    </row>
    <row r="435" spans="25:49" x14ac:dyDescent="0.25">
      <c r="Y435">
        <f t="shared" si="157"/>
        <v>2.1649999999999761</v>
      </c>
      <c r="Z435">
        <f t="shared" si="158"/>
        <v>1.1332144144179142</v>
      </c>
      <c r="AA435">
        <f t="shared" si="144"/>
        <v>0.17821891201270867</v>
      </c>
      <c r="AB435">
        <f t="shared" si="145"/>
        <v>-2.4934414685506834E-3</v>
      </c>
      <c r="AC435">
        <f t="shared" si="146"/>
        <v>7.7146663618428563E-2</v>
      </c>
      <c r="AD435">
        <f t="shared" si="147"/>
        <v>0.21135253658076963</v>
      </c>
      <c r="AE435">
        <f t="shared" si="148"/>
        <v>5.4941483782957982E-2</v>
      </c>
      <c r="AF435">
        <f t="shared" si="149"/>
        <v>0.23225025634037499</v>
      </c>
      <c r="AG435">
        <f t="shared" si="150"/>
        <v>-1.8416185357393464</v>
      </c>
      <c r="AI435">
        <f t="shared" si="151"/>
        <v>-0.4654787897509039</v>
      </c>
      <c r="AJ435">
        <f t="shared" si="152"/>
        <v>-0.28952202671089838</v>
      </c>
      <c r="AK435">
        <f t="shared" si="153"/>
        <v>-0.17145850672772861</v>
      </c>
      <c r="AL435">
        <f t="shared" si="154"/>
        <v>-6.448322241055951E-2</v>
      </c>
      <c r="AM435">
        <f t="shared" si="155"/>
        <v>-5.7647414856847205E-2</v>
      </c>
      <c r="AN435">
        <f t="shared" si="156"/>
        <v>-6.9720051063238267E-2</v>
      </c>
      <c r="AP435">
        <f t="shared" si="159"/>
        <v>6.6429086206467884</v>
      </c>
      <c r="AQ435">
        <f t="shared" si="160"/>
        <v>4.341355641372175</v>
      </c>
      <c r="AR435">
        <f t="shared" si="161"/>
        <v>4.7105691173779211E-3</v>
      </c>
      <c r="AS435">
        <f t="shared" si="162"/>
        <v>1.2482524742101611</v>
      </c>
      <c r="AT435">
        <f t="shared" si="163"/>
        <v>1.4389358180483738</v>
      </c>
      <c r="AU435">
        <f t="shared" si="164"/>
        <v>0.9078984794033178</v>
      </c>
      <c r="AV435">
        <f t="shared" si="165"/>
        <v>1.8675095992574742</v>
      </c>
      <c r="AW435">
        <f t="shared" si="166"/>
        <v>2.3155905048080894</v>
      </c>
    </row>
    <row r="436" spans="25:49" x14ac:dyDescent="0.25">
      <c r="Y436">
        <f t="shared" si="157"/>
        <v>2.1699999999999759</v>
      </c>
      <c r="Z436">
        <f t="shared" si="158"/>
        <v>1.1311480444107771</v>
      </c>
      <c r="AA436">
        <f t="shared" si="144"/>
        <v>0.17602718418091468</v>
      </c>
      <c r="AB436">
        <f t="shared" si="145"/>
        <v>-2.4813386508015789E-3</v>
      </c>
      <c r="AC436">
        <f t="shared" si="146"/>
        <v>7.6368118467546792E-2</v>
      </c>
      <c r="AD436">
        <f t="shared" si="147"/>
        <v>0.21044184638459215</v>
      </c>
      <c r="AE436">
        <f t="shared" si="148"/>
        <v>5.4745467827369623E-2</v>
      </c>
      <c r="AF436">
        <f t="shared" si="149"/>
        <v>0.23103473460004165</v>
      </c>
      <c r="AG436">
        <f t="shared" si="150"/>
        <v>-1.8342952226921208</v>
      </c>
      <c r="AI436">
        <f t="shared" si="151"/>
        <v>-0.46545951342822711</v>
      </c>
      <c r="AJ436">
        <f t="shared" si="152"/>
        <v>-0.28888459860067844</v>
      </c>
      <c r="AK436">
        <f t="shared" si="153"/>
        <v>-0.1714586302953969</v>
      </c>
      <c r="AL436">
        <f t="shared" si="154"/>
        <v>-6.4488096524880578E-2</v>
      </c>
      <c r="AM436">
        <f t="shared" si="155"/>
        <v>-5.7646620340058963E-2</v>
      </c>
      <c r="AN436">
        <f t="shared" si="156"/>
        <v>-6.9734768701545227E-2</v>
      </c>
      <c r="AP436">
        <f t="shared" si="159"/>
        <v>6.6485746927188778</v>
      </c>
      <c r="AQ436">
        <f t="shared" si="160"/>
        <v>4.3422467359322381</v>
      </c>
      <c r="AR436">
        <f t="shared" si="161"/>
        <v>4.6981019100351684E-3</v>
      </c>
      <c r="AS436">
        <f t="shared" si="162"/>
        <v>1.2486382075282532</v>
      </c>
      <c r="AT436">
        <f t="shared" si="163"/>
        <v>1.4399925807312777</v>
      </c>
      <c r="AU436">
        <f t="shared" si="164"/>
        <v>0.90817318682223258</v>
      </c>
      <c r="AV436">
        <f t="shared" si="165"/>
        <v>1.868670850539176</v>
      </c>
      <c r="AW436">
        <f t="shared" si="166"/>
        <v>2.306382412129393</v>
      </c>
    </row>
    <row r="437" spans="25:49" x14ac:dyDescent="0.25">
      <c r="Y437">
        <f t="shared" si="157"/>
        <v>2.1749999999999758</v>
      </c>
      <c r="Z437">
        <f t="shared" si="158"/>
        <v>1.1290897670210009</v>
      </c>
      <c r="AA437">
        <f t="shared" si="144"/>
        <v>0.17384422442048864</v>
      </c>
      <c r="AB437">
        <f t="shared" si="145"/>
        <v>-2.4693055486708082E-3</v>
      </c>
      <c r="AC437">
        <f t="shared" si="146"/>
        <v>7.5592727456591582E-2</v>
      </c>
      <c r="AD437">
        <f t="shared" si="147"/>
        <v>0.20953479199133376</v>
      </c>
      <c r="AE437">
        <f t="shared" si="148"/>
        <v>5.455019932524538E-2</v>
      </c>
      <c r="AF437">
        <f t="shared" si="149"/>
        <v>0.229824090928713</v>
      </c>
      <c r="AG437">
        <f t="shared" si="150"/>
        <v>-1.827001031264246</v>
      </c>
      <c r="AI437">
        <f t="shared" si="151"/>
        <v>-0.46544023790863676</v>
      </c>
      <c r="AJ437">
        <f t="shared" si="152"/>
        <v>-0.28824967089166137</v>
      </c>
      <c r="AK437">
        <f t="shared" si="153"/>
        <v>-0.17145867942435195</v>
      </c>
      <c r="AL437">
        <f t="shared" si="154"/>
        <v>-6.4492931686287919E-2</v>
      </c>
      <c r="AM437">
        <f t="shared" si="155"/>
        <v>-5.7645822783066958E-2</v>
      </c>
      <c r="AN437">
        <f t="shared" si="156"/>
        <v>-6.9749383344608312E-2</v>
      </c>
      <c r="AP437">
        <f t="shared" si="159"/>
        <v>6.6542304329409312</v>
      </c>
      <c r="AQ437">
        <f t="shared" si="160"/>
        <v>4.3431268718531424</v>
      </c>
      <c r="AR437">
        <f t="shared" si="161"/>
        <v>4.6856952167811609E-3</v>
      </c>
      <c r="AS437">
        <f t="shared" si="162"/>
        <v>1.2490200481205909</v>
      </c>
      <c r="AT437">
        <f t="shared" si="163"/>
        <v>1.4410447899632006</v>
      </c>
      <c r="AU437">
        <f t="shared" si="164"/>
        <v>0.90844691416136947</v>
      </c>
      <c r="AV437">
        <f t="shared" si="165"/>
        <v>1.8698260242121763</v>
      </c>
      <c r="AW437">
        <f t="shared" si="166"/>
        <v>2.2972109360159325</v>
      </c>
    </row>
    <row r="438" spans="25:49" x14ac:dyDescent="0.25">
      <c r="Y438">
        <f t="shared" si="157"/>
        <v>2.1799999999999757</v>
      </c>
      <c r="Z438">
        <f t="shared" si="158"/>
        <v>1.127039550169262</v>
      </c>
      <c r="AA438">
        <f t="shared" si="144"/>
        <v>0.1716699977379228</v>
      </c>
      <c r="AB438">
        <f t="shared" si="145"/>
        <v>-2.4573416684080251E-3</v>
      </c>
      <c r="AC438">
        <f t="shared" si="146"/>
        <v>7.4820477996250898E-2</v>
      </c>
      <c r="AD438">
        <f t="shared" si="147"/>
        <v>0.20863135883937278</v>
      </c>
      <c r="AE438">
        <f t="shared" si="148"/>
        <v>5.4355675453940898E-2</v>
      </c>
      <c r="AF438">
        <f t="shared" si="149"/>
        <v>0.22861830574534983</v>
      </c>
      <c r="AG438">
        <f t="shared" si="150"/>
        <v>-1.8197358456517538</v>
      </c>
      <c r="AI438">
        <f t="shared" si="151"/>
        <v>-0.46542096323815341</v>
      </c>
      <c r="AJ438">
        <f t="shared" si="152"/>
        <v>-0.28761723352663054</v>
      </c>
      <c r="AK438">
        <f t="shared" si="153"/>
        <v>-0.17145865454579831</v>
      </c>
      <c r="AL438">
        <f t="shared" si="154"/>
        <v>-6.4497728159732079E-2</v>
      </c>
      <c r="AM438">
        <f t="shared" si="155"/>
        <v>-5.7645022205650334E-2</v>
      </c>
      <c r="AN438">
        <f t="shared" si="156"/>
        <v>-6.9763895585082808E-2</v>
      </c>
      <c r="AP438">
        <f t="shared" si="159"/>
        <v>6.6598758817760357</v>
      </c>
      <c r="AQ438">
        <f t="shared" si="160"/>
        <v>4.343996092975245</v>
      </c>
      <c r="AR438">
        <f t="shared" si="161"/>
        <v>4.6733486890378068E-3</v>
      </c>
      <c r="AS438">
        <f t="shared" si="162"/>
        <v>1.2493980117578738</v>
      </c>
      <c r="AT438">
        <f t="shared" si="163"/>
        <v>1.4420924639231574</v>
      </c>
      <c r="AU438">
        <f t="shared" si="164"/>
        <v>0.90871966515799574</v>
      </c>
      <c r="AV438">
        <f t="shared" si="165"/>
        <v>1.8709751446668197</v>
      </c>
      <c r="AW438">
        <f t="shared" si="166"/>
        <v>2.2880759308596117</v>
      </c>
    </row>
    <row r="439" spans="25:49" x14ac:dyDescent="0.25">
      <c r="Y439">
        <f t="shared" si="157"/>
        <v>2.1849999999999756</v>
      </c>
      <c r="Z439">
        <f t="shared" si="158"/>
        <v>1.1249973619023692</v>
      </c>
      <c r="AA439">
        <f t="shared" si="144"/>
        <v>0.16950446928027785</v>
      </c>
      <c r="AB439">
        <f t="shared" si="145"/>
        <v>-2.4454465206073528E-3</v>
      </c>
      <c r="AC439">
        <f t="shared" si="146"/>
        <v>7.4051357548108959E-2</v>
      </c>
      <c r="AD439">
        <f t="shared" si="147"/>
        <v>0.20773153242612108</v>
      </c>
      <c r="AE439">
        <f t="shared" si="148"/>
        <v>5.4161893400493648E-2</v>
      </c>
      <c r="AF439">
        <f t="shared" si="149"/>
        <v>0.22741735954865108</v>
      </c>
      <c r="AG439">
        <f t="shared" si="150"/>
        <v>-1.8124995505111776</v>
      </c>
      <c r="AI439">
        <f t="shared" si="151"/>
        <v>-0.46540168946189781</v>
      </c>
      <c r="AJ439">
        <f t="shared" si="152"/>
        <v>-0.28698727648939121</v>
      </c>
      <c r="AK439">
        <f t="shared" si="153"/>
        <v>-0.1714585560874391</v>
      </c>
      <c r="AL439">
        <f t="shared" si="154"/>
        <v>-6.4502486207925591E-2</v>
      </c>
      <c r="AM439">
        <f t="shared" si="155"/>
        <v>-5.7644218627442505E-2</v>
      </c>
      <c r="AN439">
        <f t="shared" si="156"/>
        <v>-6.9778306011394203E-2</v>
      </c>
      <c r="AP439">
        <f t="shared" si="159"/>
        <v>6.6655110795268815</v>
      </c>
      <c r="AQ439">
        <f t="shared" si="160"/>
        <v>4.3448544429639346</v>
      </c>
      <c r="AR439">
        <f t="shared" si="161"/>
        <v>4.661061980695767E-3</v>
      </c>
      <c r="AS439">
        <f t="shared" si="162"/>
        <v>1.2497721141478551</v>
      </c>
      <c r="AT439">
        <f t="shared" si="163"/>
        <v>1.4431356207173542</v>
      </c>
      <c r="AU439">
        <f t="shared" si="164"/>
        <v>0.9089914435352654</v>
      </c>
      <c r="AV439">
        <f t="shared" si="165"/>
        <v>1.8721182361955464</v>
      </c>
      <c r="AW439">
        <f t="shared" si="166"/>
        <v>2.2789772516313533</v>
      </c>
    </row>
    <row r="440" spans="25:49" x14ac:dyDescent="0.25">
      <c r="Y440">
        <f t="shared" si="157"/>
        <v>2.1899999999999755</v>
      </c>
      <c r="Z440">
        <f t="shared" si="158"/>
        <v>1.1229631703927785</v>
      </c>
      <c r="AA440">
        <f t="shared" si="144"/>
        <v>0.16734760433460827</v>
      </c>
      <c r="AB440">
        <f t="shared" si="145"/>
        <v>-2.4336196201611981E-3</v>
      </c>
      <c r="AC440">
        <f t="shared" si="146"/>
        <v>7.3285353624434724E-2</v>
      </c>
      <c r="AD440">
        <f t="shared" si="147"/>
        <v>0.20683529830777544</v>
      </c>
      <c r="AE440">
        <f t="shared" si="148"/>
        <v>5.3968850361601227E-2</v>
      </c>
      <c r="AF440">
        <f t="shared" si="149"/>
        <v>0.22622123291671667</v>
      </c>
      <c r="AG440">
        <f t="shared" si="150"/>
        <v>-1.8052920309577212</v>
      </c>
      <c r="AI440">
        <f t="shared" si="151"/>
        <v>-0.46538241662410168</v>
      </c>
      <c r="AJ440">
        <f t="shared" si="152"/>
        <v>-0.28635978980459431</v>
      </c>
      <c r="AK440">
        <f t="shared" si="153"/>
        <v>-0.17145838447351044</v>
      </c>
      <c r="AL440">
        <f t="shared" si="154"/>
        <v>-6.4507206091366259E-2</v>
      </c>
      <c r="AM440">
        <f t="shared" si="155"/>
        <v>-5.7643412067932477E-2</v>
      </c>
      <c r="AN440">
        <f t="shared" si="156"/>
        <v>-6.9792615207775383E-2</v>
      </c>
      <c r="AP440">
        <f t="shared" si="159"/>
        <v>6.671136066336393</v>
      </c>
      <c r="AQ440">
        <f t="shared" si="160"/>
        <v>4.3457019653103357</v>
      </c>
      <c r="AR440">
        <f t="shared" si="161"/>
        <v>4.6488347480927302E-3</v>
      </c>
      <c r="AS440">
        <f t="shared" si="162"/>
        <v>1.2501423709355957</v>
      </c>
      <c r="AT440">
        <f t="shared" si="163"/>
        <v>1.4441742783794849</v>
      </c>
      <c r="AU440">
        <f t="shared" si="164"/>
        <v>0.90926225300226782</v>
      </c>
      <c r="AV440">
        <f t="shared" si="165"/>
        <v>1.8732553229932896</v>
      </c>
      <c r="AW440">
        <f t="shared" si="166"/>
        <v>2.2699147538787976</v>
      </c>
    </row>
    <row r="441" spans="25:49" x14ac:dyDescent="0.25">
      <c r="Y441">
        <f t="shared" si="157"/>
        <v>2.1949999999999754</v>
      </c>
      <c r="Z441">
        <f t="shared" si="158"/>
        <v>1.1209369439381076</v>
      </c>
      <c r="AA441">
        <f t="shared" si="144"/>
        <v>0.16519936832738791</v>
      </c>
      <c r="AB441">
        <f t="shared" si="145"/>
        <v>-2.4218604862139836E-3</v>
      </c>
      <c r="AC441">
        <f t="shared" si="146"/>
        <v>7.2522453787971897E-2</v>
      </c>
      <c r="AD441">
        <f t="shared" si="147"/>
        <v>0.20594264209907065</v>
      </c>
      <c r="AE441">
        <f t="shared" si="148"/>
        <v>5.3776543543599585E-2</v>
      </c>
      <c r="AF441">
        <f t="shared" si="149"/>
        <v>0.22502990650671142</v>
      </c>
      <c r="AG441">
        <f t="shared" si="150"/>
        <v>-1.7981131725634347</v>
      </c>
      <c r="AI441">
        <f t="shared" si="151"/>
        <v>-0.46536314476811941</v>
      </c>
      <c r="AJ441">
        <f t="shared" si="152"/>
        <v>-0.28573476353755989</v>
      </c>
      <c r="AK441">
        <f t="shared" si="153"/>
        <v>-0.17145814012481519</v>
      </c>
      <c r="AL441">
        <f t="shared" si="154"/>
        <v>-6.451188806835971E-2</v>
      </c>
      <c r="AM441">
        <f t="shared" si="155"/>
        <v>-5.7642602546465929E-2</v>
      </c>
      <c r="AN441">
        <f t="shared" si="156"/>
        <v>-6.9806823754303332E-2</v>
      </c>
      <c r="AP441">
        <f t="shared" si="159"/>
        <v>6.6767508821883563</v>
      </c>
      <c r="AQ441">
        <f t="shared" si="160"/>
        <v>4.3465387033320084</v>
      </c>
      <c r="AR441">
        <f t="shared" si="161"/>
        <v>4.6366666499919242E-3</v>
      </c>
      <c r="AS441">
        <f t="shared" si="162"/>
        <v>1.2505087977037179</v>
      </c>
      <c r="AT441">
        <f t="shared" si="163"/>
        <v>1.4452084548710238</v>
      </c>
      <c r="AU441">
        <f t="shared" si="164"/>
        <v>0.9095320972540758</v>
      </c>
      <c r="AV441">
        <f t="shared" si="165"/>
        <v>1.8743864291578731</v>
      </c>
      <c r="AW441">
        <f t="shared" si="166"/>
        <v>2.2608882937240091</v>
      </c>
    </row>
    <row r="442" spans="25:49" x14ac:dyDescent="0.25">
      <c r="Y442">
        <f t="shared" si="157"/>
        <v>2.1999999999999753</v>
      </c>
      <c r="Z442">
        <f t="shared" si="158"/>
        <v>1.1189186509606543</v>
      </c>
      <c r="AA442">
        <f t="shared" si="144"/>
        <v>0.1630597268239386</v>
      </c>
      <c r="AB442">
        <f t="shared" si="145"/>
        <v>-2.4101686421176549E-3</v>
      </c>
      <c r="AC442">
        <f t="shared" si="146"/>
        <v>7.1762645651728935E-2</v>
      </c>
      <c r="AD442">
        <f t="shared" si="147"/>
        <v>0.20505354947303331</v>
      </c>
      <c r="AE442">
        <f t="shared" si="148"/>
        <v>5.3584970162441244E-2</v>
      </c>
      <c r="AF442">
        <f t="shared" si="149"/>
        <v>0.22384336105453118</v>
      </c>
      <c r="AG442">
        <f t="shared" si="150"/>
        <v>-1.7909628613553996</v>
      </c>
      <c r="AI442">
        <f t="shared" si="151"/>
        <v>-0.46534387393643983</v>
      </c>
      <c r="AJ442">
        <f t="shared" si="152"/>
        <v>-0.2851121877941028</v>
      </c>
      <c r="AK442">
        <f t="shared" si="153"/>
        <v>-0.17145782345875657</v>
      </c>
      <c r="AL442">
        <f t="shared" si="154"/>
        <v>-6.4516532395042098E-2</v>
      </c>
      <c r="AM442">
        <f t="shared" si="155"/>
        <v>-5.7641790082246479E-2</v>
      </c>
      <c r="AN442">
        <f t="shared" si="156"/>
        <v>-6.9820932226935598E-2</v>
      </c>
      <c r="AP442">
        <f t="shared" si="159"/>
        <v>6.682355566908047</v>
      </c>
      <c r="AQ442">
        <f t="shared" si="160"/>
        <v>4.3473647001736451</v>
      </c>
      <c r="AR442">
        <f t="shared" si="161"/>
        <v>4.6245573475608547E-3</v>
      </c>
      <c r="AS442">
        <f t="shared" si="162"/>
        <v>1.2508714099726577</v>
      </c>
      <c r="AT442">
        <f t="shared" si="163"/>
        <v>1.4462381680815191</v>
      </c>
      <c r="AU442">
        <f t="shared" si="164"/>
        <v>0.90980097997179377</v>
      </c>
      <c r="AV442">
        <f t="shared" si="165"/>
        <v>1.8755115786904066</v>
      </c>
      <c r="AW442">
        <f t="shared" si="166"/>
        <v>2.2518977278611922</v>
      </c>
    </row>
    <row r="443" spans="25:49" x14ac:dyDescent="0.25">
      <c r="Y443">
        <f t="shared" si="157"/>
        <v>2.2049999999999752</v>
      </c>
      <c r="Z443">
        <f t="shared" si="158"/>
        <v>1.1169082600069145</v>
      </c>
      <c r="AA443">
        <f t="shared" si="144"/>
        <v>0.16092864552786218</v>
      </c>
      <c r="AB443">
        <f t="shared" si="145"/>
        <v>-2.3985436153865225E-3</v>
      </c>
      <c r="AC443">
        <f t="shared" si="146"/>
        <v>7.1005916878770989E-2</v>
      </c>
      <c r="AD443">
        <f t="shared" si="147"/>
        <v>0.20416800616073677</v>
      </c>
      <c r="AE443">
        <f t="shared" si="148"/>
        <v>5.3394127443673341E-2</v>
      </c>
      <c r="AF443">
        <f t="shared" si="149"/>
        <v>0.22266157737446945</v>
      </c>
      <c r="AG443">
        <f t="shared" si="150"/>
        <v>-1.7838409838139166</v>
      </c>
      <c r="AI443">
        <f t="shared" si="151"/>
        <v>-0.46532460417069638</v>
      </c>
      <c r="AJ443">
        <f t="shared" si="152"/>
        <v>-0.28449205272035805</v>
      </c>
      <c r="AK443">
        <f t="shared" si="153"/>
        <v>-0.1714574348893711</v>
      </c>
      <c r="AL443">
        <f t="shared" si="154"/>
        <v>-6.4521139325402183E-2</v>
      </c>
      <c r="AM443">
        <f t="shared" si="155"/>
        <v>-5.7640974694336704E-2</v>
      </c>
      <c r="AN443">
        <f t="shared" si="156"/>
        <v>-6.9834941197546338E-2</v>
      </c>
      <c r="AP443">
        <f t="shared" si="159"/>
        <v>6.6879501601628499</v>
      </c>
      <c r="AQ443">
        <f t="shared" si="160"/>
        <v>4.3481799988077645</v>
      </c>
      <c r="AR443">
        <f t="shared" si="161"/>
        <v>4.612506504350267E-3</v>
      </c>
      <c r="AS443">
        <f t="shared" si="162"/>
        <v>1.2512302232009163</v>
      </c>
      <c r="AT443">
        <f t="shared" si="163"/>
        <v>1.4472634358288843</v>
      </c>
      <c r="AU443">
        <f t="shared" si="164"/>
        <v>0.91006890482260594</v>
      </c>
      <c r="AV443">
        <f t="shared" si="165"/>
        <v>1.8766307954956793</v>
      </c>
      <c r="AW443">
        <f t="shared" si="166"/>
        <v>2.2429429135544154</v>
      </c>
    </row>
    <row r="444" spans="25:49" x14ac:dyDescent="0.25">
      <c r="Y444">
        <f t="shared" si="157"/>
        <v>2.2099999999999751</v>
      </c>
      <c r="Z444">
        <f t="shared" si="158"/>
        <v>1.1149057397471029</v>
      </c>
      <c r="AA444">
        <f t="shared" si="144"/>
        <v>0.15880609028047338</v>
      </c>
      <c r="AB444">
        <f t="shared" si="145"/>
        <v>-2.3869849376537688E-3</v>
      </c>
      <c r="AC444">
        <f t="shared" si="146"/>
        <v>7.0252255182012349E-2</v>
      </c>
      <c r="AD444">
        <f t="shared" si="147"/>
        <v>0.20328599795105776</v>
      </c>
      <c r="AE444">
        <f t="shared" si="148"/>
        <v>5.3204012622415392E-2</v>
      </c>
      <c r="AF444">
        <f t="shared" si="149"/>
        <v>0.22148453635888704</v>
      </c>
      <c r="AG444">
        <f t="shared" si="150"/>
        <v>-1.7767474268707053</v>
      </c>
      <c r="AI444">
        <f t="shared" si="151"/>
        <v>-0.46530533551167891</v>
      </c>
      <c r="AJ444">
        <f t="shared" si="152"/>
        <v>-0.28387434850260784</v>
      </c>
      <c r="AK444">
        <f t="shared" si="153"/>
        <v>-0.17145697482736105</v>
      </c>
      <c r="AL444">
        <f t="shared" si="154"/>
        <v>-6.4525709111303328E-2</v>
      </c>
      <c r="AM444">
        <f t="shared" si="155"/>
        <v>-5.7640156401659488E-2</v>
      </c>
      <c r="AN444">
        <f t="shared" si="156"/>
        <v>-6.9848851233961798E-2</v>
      </c>
      <c r="AP444">
        <f t="shared" si="159"/>
        <v>6.6935347014628848</v>
      </c>
      <c r="AQ444">
        <f t="shared" si="160"/>
        <v>4.3489846420354041</v>
      </c>
      <c r="AR444">
        <f t="shared" si="161"/>
        <v>4.6005137862733343E-3</v>
      </c>
      <c r="AS444">
        <f t="shared" si="162"/>
        <v>1.2515852527853102</v>
      </c>
      <c r="AT444">
        <f t="shared" si="163"/>
        <v>1.4482842758596879</v>
      </c>
      <c r="AU444">
        <f t="shared" si="164"/>
        <v>0.91033587545982431</v>
      </c>
      <c r="AV444">
        <f t="shared" si="165"/>
        <v>1.8777441033825517</v>
      </c>
      <c r="AW444">
        <f t="shared" si="166"/>
        <v>2.2340237086353461</v>
      </c>
    </row>
    <row r="445" spans="25:49" x14ac:dyDescent="0.25">
      <c r="Y445">
        <f t="shared" si="157"/>
        <v>2.214999999999975</v>
      </c>
      <c r="Z445">
        <f t="shared" si="158"/>
        <v>1.1129110589746762</v>
      </c>
      <c r="AA445">
        <f t="shared" si="144"/>
        <v>0.15669202706023716</v>
      </c>
      <c r="AB445">
        <f t="shared" si="145"/>
        <v>-2.3754921446273725E-3</v>
      </c>
      <c r="AC445">
        <f t="shared" si="146"/>
        <v>6.9501648324009499E-2</v>
      </c>
      <c r="AD445">
        <f t="shared" si="147"/>
        <v>0.20240751069043339</v>
      </c>
      <c r="AE445">
        <f t="shared" si="148"/>
        <v>5.301462294333735E-2</v>
      </c>
      <c r="AF445">
        <f t="shared" si="149"/>
        <v>0.22031221897788167</v>
      </c>
      <c r="AG445">
        <f t="shared" si="150"/>
        <v>-1.7696820779071081</v>
      </c>
      <c r="AI445">
        <f t="shared" si="151"/>
        <v>-0.46528606799934374</v>
      </c>
      <c r="AJ445">
        <f t="shared" si="152"/>
        <v>-0.28325906536710921</v>
      </c>
      <c r="AK445">
        <f t="shared" si="153"/>
        <v>-0.17145644368012727</v>
      </c>
      <c r="AL445">
        <f t="shared" si="154"/>
        <v>-6.453024200250522E-2</v>
      </c>
      <c r="AM445">
        <f t="shared" si="155"/>
        <v>-5.7639335222999001E-2</v>
      </c>
      <c r="AN445">
        <f t="shared" si="156"/>
        <v>-6.9862662899995778E-2</v>
      </c>
      <c r="AP445">
        <f t="shared" si="159"/>
        <v>6.6991092301616204</v>
      </c>
      <c r="AQ445">
        <f t="shared" si="160"/>
        <v>4.3497786724868064</v>
      </c>
      <c r="AR445">
        <f t="shared" si="161"/>
        <v>4.5885788615850657E-3</v>
      </c>
      <c r="AS445">
        <f t="shared" si="162"/>
        <v>1.2519365140612202</v>
      </c>
      <c r="AT445">
        <f t="shared" si="163"/>
        <v>1.4493007058494431</v>
      </c>
      <c r="AU445">
        <f t="shared" si="164"/>
        <v>0.91060189552293636</v>
      </c>
      <c r="AV445">
        <f t="shared" si="165"/>
        <v>1.8788515260643461</v>
      </c>
      <c r="AW445">
        <f t="shared" si="166"/>
        <v>2.2251399715009925</v>
      </c>
    </row>
    <row r="446" spans="25:49" x14ac:dyDescent="0.25">
      <c r="Y446">
        <f t="shared" si="157"/>
        <v>2.2199999999999749</v>
      </c>
      <c r="Z446">
        <f t="shared" si="158"/>
        <v>1.1109241866058579</v>
      </c>
      <c r="AA446">
        <f t="shared" si="144"/>
        <v>0.15458642198220646</v>
      </c>
      <c r="AB446">
        <f t="shared" si="145"/>
        <v>-2.3640647760476974E-3</v>
      </c>
      <c r="AC446">
        <f t="shared" si="146"/>
        <v>6.8754084116755682E-2</v>
      </c>
      <c r="AD446">
        <f t="shared" si="147"/>
        <v>0.20153253028261989</v>
      </c>
      <c r="AE446">
        <f t="shared" si="148"/>
        <v>5.2825955660637157E-2</v>
      </c>
      <c r="AF446">
        <f t="shared" si="149"/>
        <v>0.21914460627896054</v>
      </c>
      <c r="AG446">
        <f t="shared" si="150"/>
        <v>-1.7626448247523034</v>
      </c>
      <c r="AI446">
        <f t="shared" si="151"/>
        <v>-0.46526680167282536</v>
      </c>
      <c r="AJ446">
        <f t="shared" si="152"/>
        <v>-0.28264619357992266</v>
      </c>
      <c r="AK446">
        <f t="shared" si="153"/>
        <v>-0.17145584185180082</v>
      </c>
      <c r="AL446">
        <f t="shared" si="154"/>
        <v>-6.4534738246685305E-2</v>
      </c>
      <c r="AM446">
        <f t="shared" si="155"/>
        <v>-5.7638511177001923E-2</v>
      </c>
      <c r="AN446">
        <f t="shared" si="156"/>
        <v>-6.9876376755484429E-2</v>
      </c>
      <c r="AP446">
        <f t="shared" si="159"/>
        <v>6.7046737854564933</v>
      </c>
      <c r="AQ446">
        <f t="shared" si="160"/>
        <v>4.3505621326221071</v>
      </c>
      <c r="AR446">
        <f t="shared" si="161"/>
        <v>4.5767014008619294E-3</v>
      </c>
      <c r="AS446">
        <f t="shared" si="162"/>
        <v>1.2522840223028402</v>
      </c>
      <c r="AT446">
        <f t="shared" si="163"/>
        <v>1.4503127434028953</v>
      </c>
      <c r="AU446">
        <f t="shared" si="164"/>
        <v>0.91086696863765304</v>
      </c>
      <c r="AV446">
        <f t="shared" si="165"/>
        <v>1.8799530871592356</v>
      </c>
      <c r="AW446">
        <f t="shared" si="166"/>
        <v>2.2162915611114573</v>
      </c>
    </row>
    <row r="447" spans="25:49" x14ac:dyDescent="0.25">
      <c r="Y447">
        <f t="shared" si="157"/>
        <v>2.2249999999999748</v>
      </c>
      <c r="Z447">
        <f t="shared" si="158"/>
        <v>1.1089450916791617</v>
      </c>
      <c r="AA447">
        <f t="shared" si="144"/>
        <v>0.15248924129746438</v>
      </c>
      <c r="AB447">
        <f t="shared" si="145"/>
        <v>-2.3527023756444443E-3</v>
      </c>
      <c r="AC447">
        <f t="shared" si="146"/>
        <v>6.8009550421475995E-2</v>
      </c>
      <c r="AD447">
        <f t="shared" si="147"/>
        <v>0.2006610426884522</v>
      </c>
      <c r="AE447">
        <f t="shared" si="148"/>
        <v>5.263800803801845E-2</v>
      </c>
      <c r="AF447">
        <f t="shared" si="149"/>
        <v>0.21798167938671331</v>
      </c>
      <c r="AG447">
        <f t="shared" si="150"/>
        <v>-1.7556355556815231</v>
      </c>
      <c r="AI447">
        <f t="shared" si="151"/>
        <v>-0.46524753657044565</v>
      </c>
      <c r="AJ447">
        <f t="shared" si="152"/>
        <v>-0.28203572344674105</v>
      </c>
      <c r="AK447">
        <f t="shared" si="153"/>
        <v>-0.17145516974327454</v>
      </c>
      <c r="AL447">
        <f t="shared" si="154"/>
        <v>-6.4539198089459945E-2</v>
      </c>
      <c r="AM447">
        <f t="shared" si="155"/>
        <v>-5.7637684282178511E-2</v>
      </c>
      <c r="AN447">
        <f t="shared" si="156"/>
        <v>-6.9889993356320776E-2</v>
      </c>
      <c r="AP447">
        <f t="shared" si="159"/>
        <v>6.7102284063895228</v>
      </c>
      <c r="AQ447">
        <f t="shared" si="160"/>
        <v>4.3513350647320177</v>
      </c>
      <c r="AR447">
        <f t="shared" si="161"/>
        <v>4.5648810769816908E-3</v>
      </c>
      <c r="AS447">
        <f t="shared" si="162"/>
        <v>1.2526277927234239</v>
      </c>
      <c r="AT447">
        <f t="shared" si="163"/>
        <v>1.4513204060543083</v>
      </c>
      <c r="AU447">
        <f t="shared" si="164"/>
        <v>0.91113109841595619</v>
      </c>
      <c r="AV447">
        <f t="shared" si="165"/>
        <v>1.8810488101906304</v>
      </c>
      <c r="AW447">
        <f t="shared" si="166"/>
        <v>2.207478336987696</v>
      </c>
    </row>
    <row r="448" spans="25:49" x14ac:dyDescent="0.25">
      <c r="Y448">
        <f t="shared" si="157"/>
        <v>2.2299999999999747</v>
      </c>
      <c r="Z448">
        <f t="shared" si="158"/>
        <v>1.1069737433549218</v>
      </c>
      <c r="AA448">
        <f t="shared" si="144"/>
        <v>0.15040045139256664</v>
      </c>
      <c r="AB448">
        <f t="shared" si="145"/>
        <v>-2.3414044910954612E-3</v>
      </c>
      <c r="AC448">
        <f t="shared" si="146"/>
        <v>6.7268035148423361E-2</v>
      </c>
      <c r="AD448">
        <f t="shared" si="147"/>
        <v>0.19979303392560488</v>
      </c>
      <c r="AE448">
        <f t="shared" si="148"/>
        <v>5.2450777348668015E-2</v>
      </c>
      <c r="AF448">
        <f t="shared" si="149"/>
        <v>0.21682341950248749</v>
      </c>
      <c r="AG448">
        <f t="shared" si="150"/>
        <v>-1.7486541594142799</v>
      </c>
      <c r="AI448">
        <f t="shared" si="151"/>
        <v>-0.46522827272972572</v>
      </c>
      <c r="AJ448">
        <f t="shared" si="152"/>
        <v>-0.28142764531272063</v>
      </c>
      <c r="AK448">
        <f t="shared" si="153"/>
        <v>-0.17145442775223441</v>
      </c>
      <c r="AL448">
        <f t="shared" si="154"/>
        <v>-6.4543621774405244E-2</v>
      </c>
      <c r="AM448">
        <f t="shared" si="155"/>
        <v>-5.7636854556903774E-2</v>
      </c>
      <c r="AN448">
        <f t="shared" si="156"/>
        <v>-6.9903513254488986E-2</v>
      </c>
      <c r="AP448">
        <f t="shared" si="159"/>
        <v>6.7157731318479188</v>
      </c>
      <c r="AQ448">
        <f t="shared" si="160"/>
        <v>4.3520975109385054</v>
      </c>
      <c r="AR448">
        <f t="shared" si="161"/>
        <v>4.553117565103469E-3</v>
      </c>
      <c r="AS448">
        <f t="shared" si="162"/>
        <v>1.2529678404755313</v>
      </c>
      <c r="AT448">
        <f t="shared" si="163"/>
        <v>1.4523237112677505</v>
      </c>
      <c r="AU448">
        <f t="shared" si="164"/>
        <v>0.91139428845614623</v>
      </c>
      <c r="AV448">
        <f t="shared" si="165"/>
        <v>1.882138718587564</v>
      </c>
      <c r="AW448">
        <f t="shared" si="166"/>
        <v>2.1987001592092885</v>
      </c>
    </row>
    <row r="449" spans="25:49" x14ac:dyDescent="0.25">
      <c r="Y449">
        <f t="shared" si="157"/>
        <v>2.2349999999999746</v>
      </c>
      <c r="Z449">
        <f t="shared" si="158"/>
        <v>1.105010110914822</v>
      </c>
      <c r="AA449">
        <f t="shared" si="144"/>
        <v>0.14832001878898826</v>
      </c>
      <c r="AB449">
        <f t="shared" si="145"/>
        <v>-2.3301706739847772E-3</v>
      </c>
      <c r="AC449">
        <f t="shared" si="146"/>
        <v>6.6529526256675853E-2</v>
      </c>
      <c r="AD449">
        <f t="shared" si="147"/>
        <v>0.19892849006835367</v>
      </c>
      <c r="AE449">
        <f t="shared" si="148"/>
        <v>5.2264260875233344E-2</v>
      </c>
      <c r="AF449">
        <f t="shared" si="149"/>
        <v>0.21566980790406437</v>
      </c>
      <c r="AG449">
        <f t="shared" si="150"/>
        <v>-1.7417005251126012</v>
      </c>
      <c r="AI449">
        <f t="shared" si="151"/>
        <v>-0.46520901018739558</v>
      </c>
      <c r="AJ449">
        <f t="shared" si="152"/>
        <v>-0.28082194956231149</v>
      </c>
      <c r="AK449">
        <f t="shared" si="153"/>
        <v>-0.17145361627319036</v>
      </c>
      <c r="AL449">
        <f t="shared" si="154"/>
        <v>-6.4548009543077961E-2</v>
      </c>
      <c r="AM449">
        <f t="shared" si="155"/>
        <v>-5.7636022019418545E-2</v>
      </c>
      <c r="AN449">
        <f t="shared" si="156"/>
        <v>-6.9916936998098145E-2</v>
      </c>
      <c r="AP449">
        <f t="shared" si="159"/>
        <v>6.7213080005646937</v>
      </c>
      <c r="AQ449">
        <f t="shared" si="160"/>
        <v>4.3528495131954683</v>
      </c>
      <c r="AR449">
        <f t="shared" si="161"/>
        <v>4.5414105426479917E-3</v>
      </c>
      <c r="AS449">
        <f t="shared" si="162"/>
        <v>1.2533041806512735</v>
      </c>
      <c r="AT449">
        <f t="shared" si="163"/>
        <v>1.4533226764373786</v>
      </c>
      <c r="AU449">
        <f t="shared" si="164"/>
        <v>0.91165654234288951</v>
      </c>
      <c r="AV449">
        <f t="shared" si="165"/>
        <v>1.8832228356850764</v>
      </c>
      <c r="AW449">
        <f t="shared" si="166"/>
        <v>2.1899568884122171</v>
      </c>
    </row>
    <row r="450" spans="25:49" x14ac:dyDescent="0.25">
      <c r="Y450">
        <f t="shared" si="157"/>
        <v>2.2399999999999745</v>
      </c>
      <c r="Z450">
        <f t="shared" si="158"/>
        <v>1.1030541637614246</v>
      </c>
      <c r="AA450">
        <f t="shared" si="144"/>
        <v>0.14624791014257282</v>
      </c>
      <c r="AB450">
        <f t="shared" si="145"/>
        <v>-2.3190004797621899E-3</v>
      </c>
      <c r="AC450">
        <f t="shared" si="146"/>
        <v>6.5794011753934262E-2</v>
      </c>
      <c r="AD450">
        <f t="shared" si="147"/>
        <v>0.19806739724733907</v>
      </c>
      <c r="AE450">
        <f t="shared" si="148"/>
        <v>5.2078455909799835E-2</v>
      </c>
      <c r="AF450">
        <f t="shared" si="149"/>
        <v>0.21452082594533772</v>
      </c>
      <c r="AG450">
        <f t="shared" si="150"/>
        <v>-1.734774542379268</v>
      </c>
      <c r="AI450">
        <f t="shared" si="151"/>
        <v>-0.46518974897940374</v>
      </c>
      <c r="AJ450">
        <f t="shared" si="152"/>
        <v>-0.28021862661908992</v>
      </c>
      <c r="AK450">
        <f t="shared" si="153"/>
        <v>-0.17145273569750677</v>
      </c>
      <c r="AL450">
        <f t="shared" si="154"/>
        <v>-6.4552361635035568E-2</v>
      </c>
      <c r="AM450">
        <f t="shared" si="155"/>
        <v>-5.763518668783052E-2</v>
      </c>
      <c r="AN450">
        <f t="shared" si="156"/>
        <v>-6.9930265131415634E-2</v>
      </c>
      <c r="AP450">
        <f t="shared" si="159"/>
        <v>6.726833051119268</v>
      </c>
      <c r="AQ450">
        <f t="shared" si="160"/>
        <v>4.3535911132894132</v>
      </c>
      <c r="AR450">
        <f t="shared" si="161"/>
        <v>4.5297596892780682E-3</v>
      </c>
      <c r="AS450">
        <f t="shared" si="162"/>
        <v>1.2536368282825567</v>
      </c>
      <c r="AT450">
        <f t="shared" si="163"/>
        <v>1.4543173188877203</v>
      </c>
      <c r="AU450">
        <f t="shared" si="164"/>
        <v>0.91191786364726568</v>
      </c>
      <c r="AV450">
        <f t="shared" si="165"/>
        <v>1.8843011847245967</v>
      </c>
      <c r="AW450">
        <f t="shared" si="166"/>
        <v>2.1812483857866543</v>
      </c>
    </row>
    <row r="451" spans="25:49" x14ac:dyDescent="0.25">
      <c r="Y451">
        <f t="shared" si="157"/>
        <v>2.2449999999999743</v>
      </c>
      <c r="Z451">
        <f t="shared" si="158"/>
        <v>1.101105871417706</v>
      </c>
      <c r="AA451">
        <f t="shared" ref="AA451:AA514" si="167">AI451-AJ451*$F$13/$F$14 +$O$12*AW451</f>
        <v>0.14418409224298157</v>
      </c>
      <c r="AB451">
        <f t="shared" ref="AB451:AB514" si="168">AJ451-AK451*$F$14/$F$15+$O$13*AW451</f>
        <v>-2.3078934677024099E-3</v>
      </c>
      <c r="AC451">
        <f t="shared" ref="AC451:AC514" si="169">AK451-AL451*$F$15/$F$16 +$O$14*AW451</f>
        <v>6.5061479696321284E-2</v>
      </c>
      <c r="AD451">
        <f t="shared" ref="AD451:AD514" si="170">AL451-AM451*$F$16/$F$17 +$O$15*AW451</f>
        <v>0.1972097416493297</v>
      </c>
      <c r="AE451">
        <f t="shared" ref="AE451:AE514" si="171">AM451-AN451*$F$17/$F$18+$O$16*AW451</f>
        <v>5.1893359753868204E-2</v>
      </c>
      <c r="AF451">
        <f t="shared" ref="AF451:AF514" si="172">AN451+$O$17*AW451</f>
        <v>0.21337645505599268</v>
      </c>
      <c r="AG451">
        <f t="shared" ref="AG451:AG514" si="173">-($O$11+$O$12+$O$13+$O$14+$O$15+$O$16+$O$17)*AW451</f>
        <v>-1.7278761012560628</v>
      </c>
      <c r="AI451">
        <f t="shared" ref="AI451:AI514" si="174">-($R$12*AQ451/($H$3+AQ451))*($A$3/($A$3+AP451))</f>
        <v>-0.4651704891409284</v>
      </c>
      <c r="AJ451">
        <f t="shared" ref="AJ451:AJ514" si="175">-($R$13*AR451/($H$4+AR451))*($A$3/($A$3+AP451))</f>
        <v>-0.27961766694559081</v>
      </c>
      <c r="AK451">
        <f t="shared" ref="AK451:AK514" si="176">-($R$14*AS451/($H$5+AS451))*($A$3/($A$3+AP451))</f>
        <v>-0.1714517864134327</v>
      </c>
      <c r="AL451">
        <f t="shared" ref="AL451:AL514" si="177">-($R$15*AT451/($H$6+AT451))*($A$3/($A$3+AP451))</f>
        <v>-6.4556678287856828E-2</v>
      </c>
      <c r="AM451">
        <f t="shared" ref="AM451:AM514" si="178">-($R$16*AU451/($H$7+AU451))*($A$3/($A$3+AP451))</f>
        <v>-5.7634348580115471E-2</v>
      </c>
      <c r="AN451">
        <f t="shared" ref="AN451:AN514" si="179">-($R$17*AV451/($H$8+AV451))*($A$3/($A$3+AP451))</f>
        <v>-6.9943498194900533E-2</v>
      </c>
      <c r="AP451">
        <f t="shared" si="159"/>
        <v>6.7323483219380753</v>
      </c>
      <c r="AQ451">
        <f t="shared" si="160"/>
        <v>4.3543223528401258</v>
      </c>
      <c r="AR451">
        <f t="shared" si="161"/>
        <v>4.5181646868792573E-3</v>
      </c>
      <c r="AS451">
        <f t="shared" si="162"/>
        <v>1.2539657983413264</v>
      </c>
      <c r="AT451">
        <f t="shared" si="163"/>
        <v>1.4553076558739571</v>
      </c>
      <c r="AU451">
        <f t="shared" si="164"/>
        <v>0.91217825592681467</v>
      </c>
      <c r="AV451">
        <f t="shared" si="165"/>
        <v>1.8853737888543234</v>
      </c>
      <c r="AW451">
        <f t="shared" si="166"/>
        <v>2.1725745130747582</v>
      </c>
    </row>
    <row r="452" spans="25:49" x14ac:dyDescent="0.25">
      <c r="Y452">
        <f t="shared" ref="Y452:Y515" si="180">Y451+0.005</f>
        <v>2.2499999999999742</v>
      </c>
      <c r="Z452">
        <f t="shared" ref="Z452:Z515" si="181">-2*AI452*$F$12/$F$13 + $O$11*AW452 -(AJ452*$F$12/$F$14+AK452*$F$12/$F$15+AL452*$F$12/$F$16+AM452*$F$12/$F$17+AN452*$F$12/$F$18)</f>
        <v>1.0991652035265889</v>
      </c>
      <c r="AA452">
        <f t="shared" si="167"/>
        <v>0.14212853201314779</v>
      </c>
      <c r="AB452">
        <f t="shared" si="168"/>
        <v>-2.2968492008654806E-3</v>
      </c>
      <c r="AC452">
        <f t="shared" si="169"/>
        <v>6.433191818818082E-2</v>
      </c>
      <c r="AD452">
        <f t="shared" si="170"/>
        <v>0.19635550951698816</v>
      </c>
      <c r="AE452">
        <f t="shared" si="171"/>
        <v>5.1708969718331471E-2</v>
      </c>
      <c r="AF452">
        <f t="shared" si="172"/>
        <v>0.21223667674118696</v>
      </c>
      <c r="AG452">
        <f t="shared" si="173"/>
        <v>-1.7210050922220239</v>
      </c>
      <c r="AI452">
        <f t="shared" si="174"/>
        <v>-0.46515123070638648</v>
      </c>
      <c r="AJ452">
        <f t="shared" si="175"/>
        <v>-0.27901906104314156</v>
      </c>
      <c r="AK452">
        <f t="shared" si="176"/>
        <v>-0.17145076880613169</v>
      </c>
      <c r="AL452">
        <f t="shared" si="177"/>
        <v>-6.4560959737161375E-2</v>
      </c>
      <c r="AM452">
        <f t="shared" si="178"/>
        <v>-5.7633507714118196E-2</v>
      </c>
      <c r="AN452">
        <f t="shared" si="179"/>
        <v>-6.9956636725236068E-2</v>
      </c>
      <c r="AP452">
        <f t="shared" ref="AP452:AP515" si="182">AP451+(Y452-Y451)*Z451</f>
        <v>6.7378538512951636</v>
      </c>
      <c r="AQ452">
        <f t="shared" ref="AQ452:AQ515" si="183">AQ451+(Y452-Y451)*AA451</f>
        <v>4.3550432733013409</v>
      </c>
      <c r="AR452">
        <f t="shared" ref="AR452:AR515" si="184">AR451+(Y452-Y451)*AB451</f>
        <v>4.5066252195407452E-3</v>
      </c>
      <c r="AS452">
        <f t="shared" ref="AS452:AS515" si="185">AS451+(Y452-Y451)*AC451</f>
        <v>1.2542911057398081</v>
      </c>
      <c r="AT452">
        <f t="shared" ref="AT452:AT515" si="186">AT451+(Y452-Y451)*AD451</f>
        <v>1.4562937045822038</v>
      </c>
      <c r="AU452">
        <f t="shared" ref="AU452:AU515" si="187">AU451+(Y452-Y451)*AE451</f>
        <v>0.91243772272558399</v>
      </c>
      <c r="AV452">
        <f t="shared" ref="AV452:AV515" si="188">AV451+(Y452-Y451)*AF451</f>
        <v>1.8864406711296033</v>
      </c>
      <c r="AW452">
        <f t="shared" ref="AW452:AW515" si="189">AW451+(Y452-Y451)*AG451</f>
        <v>2.1639351325684779</v>
      </c>
    </row>
    <row r="453" spans="25:49" x14ac:dyDescent="0.25">
      <c r="Y453">
        <f t="shared" si="180"/>
        <v>2.2549999999999741</v>
      </c>
      <c r="Z453">
        <f t="shared" si="181"/>
        <v>1.0972321298504804</v>
      </c>
      <c r="AA453">
        <f t="shared" si="167"/>
        <v>0.14008119650873235</v>
      </c>
      <c r="AB453">
        <f t="shared" si="168"/>
        <v>-2.2858672460576712E-3</v>
      </c>
      <c r="AC453">
        <f t="shared" si="169"/>
        <v>6.3605315381878802E-2</v>
      </c>
      <c r="AD453">
        <f t="shared" si="170"/>
        <v>0.19550468714863686</v>
      </c>
      <c r="AE453">
        <f t="shared" si="171"/>
        <v>5.1525283123452274E-2</v>
      </c>
      <c r="AF453">
        <f t="shared" si="172"/>
        <v>0.21110147258123324</v>
      </c>
      <c r="AG453">
        <f t="shared" si="173"/>
        <v>-1.7141614061917074</v>
      </c>
      <c r="AI453">
        <f t="shared" si="174"/>
        <v>-0.46513197370944404</v>
      </c>
      <c r="AJ453">
        <f t="shared" si="175"/>
        <v>-0.27842279945169679</v>
      </c>
      <c r="AK453">
        <f t="shared" si="176"/>
        <v>-0.17144968325771137</v>
      </c>
      <c r="AL453">
        <f t="shared" si="177"/>
        <v>-6.4565206216629673E-2</v>
      </c>
      <c r="AM453">
        <f t="shared" si="178"/>
        <v>-5.763266410755364E-2</v>
      </c>
      <c r="AN453">
        <f t="shared" si="179"/>
        <v>-6.9969681255362362E-2</v>
      </c>
      <c r="AP453">
        <f t="shared" si="182"/>
        <v>6.7433496773127963</v>
      </c>
      <c r="AQ453">
        <f t="shared" si="183"/>
        <v>4.3557539159614063</v>
      </c>
      <c r="AR453">
        <f t="shared" si="184"/>
        <v>4.495140973536418E-3</v>
      </c>
      <c r="AS453">
        <f t="shared" si="185"/>
        <v>1.2546127653307491</v>
      </c>
      <c r="AT453">
        <f t="shared" si="186"/>
        <v>1.4572754821297886</v>
      </c>
      <c r="AU453">
        <f t="shared" si="187"/>
        <v>0.91269626757417566</v>
      </c>
      <c r="AV453">
        <f t="shared" si="188"/>
        <v>1.8875018545133093</v>
      </c>
      <c r="AW453">
        <f t="shared" si="189"/>
        <v>2.1553301071073681</v>
      </c>
    </row>
    <row r="454" spans="25:49" x14ac:dyDescent="0.25">
      <c r="Y454">
        <f t="shared" si="180"/>
        <v>2.259999999999974</v>
      </c>
      <c r="Z454">
        <f t="shared" si="181"/>
        <v>1.0953066202708082</v>
      </c>
      <c r="AA454">
        <f t="shared" si="167"/>
        <v>0.13804205291758159</v>
      </c>
      <c r="AB454">
        <f t="shared" si="168"/>
        <v>-2.2749471737919247E-3</v>
      </c>
      <c r="AC454">
        <f t="shared" si="169"/>
        <v>6.288165947760474E-2</v>
      </c>
      <c r="AD454">
        <f t="shared" si="170"/>
        <v>0.19465726089802576</v>
      </c>
      <c r="AE454">
        <f t="shared" si="171"/>
        <v>5.1342297298839761E-2</v>
      </c>
      <c r="AF454">
        <f t="shared" si="172"/>
        <v>0.20997082423128322</v>
      </c>
      <c r="AG454">
        <f t="shared" si="173"/>
        <v>-1.7073449345134535</v>
      </c>
      <c r="AI454">
        <f t="shared" si="174"/>
        <v>-0.46511271818302513</v>
      </c>
      <c r="AJ454">
        <f t="shared" si="175"/>
        <v>-0.27782887274967277</v>
      </c>
      <c r="AK454">
        <f t="shared" si="176"/>
        <v>-0.17144853014725234</v>
      </c>
      <c r="AL454">
        <f t="shared" si="177"/>
        <v>-6.4569417958022249E-2</v>
      </c>
      <c r="AM454">
        <f t="shared" si="178"/>
        <v>-5.7631817778007924E-2</v>
      </c>
      <c r="AN454">
        <f t="shared" si="179"/>
        <v>-6.9982632314508367E-2</v>
      </c>
      <c r="AP454">
        <f t="shared" si="182"/>
        <v>6.7488358379620488</v>
      </c>
      <c r="AQ454">
        <f t="shared" si="183"/>
        <v>4.35645432194395</v>
      </c>
      <c r="AR454">
        <f t="shared" si="184"/>
        <v>4.4837116373061302E-3</v>
      </c>
      <c r="AS454">
        <f t="shared" si="185"/>
        <v>1.2549307919076584</v>
      </c>
      <c r="AT454">
        <f t="shared" si="186"/>
        <v>1.4582530055655318</v>
      </c>
      <c r="AU454">
        <f t="shared" si="187"/>
        <v>0.91295389398979288</v>
      </c>
      <c r="AV454">
        <f t="shared" si="188"/>
        <v>1.8885573618762155</v>
      </c>
      <c r="AW454">
        <f t="shared" si="189"/>
        <v>2.1467593000764098</v>
      </c>
    </row>
    <row r="455" spans="25:49" x14ac:dyDescent="0.25">
      <c r="Y455">
        <f t="shared" si="180"/>
        <v>2.2649999999999739</v>
      </c>
      <c r="Z455">
        <f t="shared" si="181"/>
        <v>1.0933886447875614</v>
      </c>
      <c r="AA455">
        <f t="shared" si="167"/>
        <v>0.13601106855918704</v>
      </c>
      <c r="AB455">
        <f t="shared" si="168"/>
        <v>-2.2640885582498049E-3</v>
      </c>
      <c r="AC455">
        <f t="shared" si="169"/>
        <v>6.2160938723173728E-2</v>
      </c>
      <c r="AD455">
        <f t="shared" si="170"/>
        <v>0.19381321717410038</v>
      </c>
      <c r="AE455">
        <f t="shared" si="171"/>
        <v>5.116000958342648E-2</v>
      </c>
      <c r="AF455">
        <f t="shared" si="172"/>
        <v>0.20884471342101263</v>
      </c>
      <c r="AG455">
        <f t="shared" si="173"/>
        <v>-1.7005555689676632</v>
      </c>
      <c r="AI455">
        <f t="shared" si="174"/>
        <v>-0.46509346415932251</v>
      </c>
      <c r="AJ455">
        <f t="shared" si="175"/>
        <v>-0.2772372715537843</v>
      </c>
      <c r="AK455">
        <f t="shared" si="176"/>
        <v>-0.17144730985083745</v>
      </c>
      <c r="AL455">
        <f t="shared" si="177"/>
        <v>-6.4573595191199151E-2</v>
      </c>
      <c r="AM455">
        <f t="shared" si="178"/>
        <v>-5.7630968742939451E-2</v>
      </c>
      <c r="AN455">
        <f t="shared" si="179"/>
        <v>-6.9995490428223769E-2</v>
      </c>
      <c r="AP455">
        <f t="shared" si="182"/>
        <v>6.7543123710634028</v>
      </c>
      <c r="AQ455">
        <f t="shared" si="183"/>
        <v>4.3571445322085376</v>
      </c>
      <c r="AR455">
        <f t="shared" si="184"/>
        <v>4.4723369014371709E-3</v>
      </c>
      <c r="AS455">
        <f t="shared" si="185"/>
        <v>1.2552452002050465</v>
      </c>
      <c r="AT455">
        <f t="shared" si="186"/>
        <v>1.4592262918700218</v>
      </c>
      <c r="AU455">
        <f t="shared" si="187"/>
        <v>0.91321060547628707</v>
      </c>
      <c r="AV455">
        <f t="shared" si="188"/>
        <v>1.8896072159973718</v>
      </c>
      <c r="AW455">
        <f t="shared" si="189"/>
        <v>2.1382225754038426</v>
      </c>
    </row>
    <row r="456" spans="25:49" x14ac:dyDescent="0.25">
      <c r="Y456">
        <f t="shared" si="180"/>
        <v>2.2699999999999738</v>
      </c>
      <c r="Z456">
        <f t="shared" si="181"/>
        <v>1.0914781735188313</v>
      </c>
      <c r="AA456">
        <f t="shared" si="167"/>
        <v>0.13398821088414892</v>
      </c>
      <c r="AB456">
        <f t="shared" si="168"/>
        <v>-2.253290977243666E-3</v>
      </c>
      <c r="AC456">
        <f t="shared" si="169"/>
        <v>6.1443141413830143E-2</v>
      </c>
      <c r="AD456">
        <f t="shared" si="170"/>
        <v>0.19297254244077172</v>
      </c>
      <c r="AE456">
        <f t="shared" si="171"/>
        <v>5.0978417325445308E-2</v>
      </c>
      <c r="AF456">
        <f t="shared" si="172"/>
        <v>0.20772312195430859</v>
      </c>
      <c r="AG456">
        <f t="shared" si="173"/>
        <v>-1.6937932017650796</v>
      </c>
      <c r="AI456">
        <f t="shared" si="174"/>
        <v>-0.46507421166980606</v>
      </c>
      <c r="AJ456">
        <f t="shared" si="175"/>
        <v>-0.27664798651888128</v>
      </c>
      <c r="AK456">
        <f t="shared" si="176"/>
        <v>-0.17144602274157991</v>
      </c>
      <c r="AL456">
        <f t="shared" si="177"/>
        <v>-6.4577738144138822E-2</v>
      </c>
      <c r="AM456">
        <f t="shared" si="178"/>
        <v>-5.7630117019679884E-2</v>
      </c>
      <c r="AN456">
        <f t="shared" si="179"/>
        <v>-7.0008256118410342E-2</v>
      </c>
      <c r="AP456">
        <f t="shared" si="182"/>
        <v>6.7597793142873401</v>
      </c>
      <c r="AQ456">
        <f t="shared" si="183"/>
        <v>4.3578245875513337</v>
      </c>
      <c r="AR456">
        <f t="shared" si="184"/>
        <v>4.4610164586459224E-3</v>
      </c>
      <c r="AS456">
        <f t="shared" si="185"/>
        <v>1.2555560048986623</v>
      </c>
      <c r="AT456">
        <f t="shared" si="186"/>
        <v>1.4601953579558924</v>
      </c>
      <c r="AU456">
        <f t="shared" si="187"/>
        <v>0.91346640552420422</v>
      </c>
      <c r="AV456">
        <f t="shared" si="188"/>
        <v>1.8906514395644769</v>
      </c>
      <c r="AW456">
        <f t="shared" si="189"/>
        <v>2.1297197975590043</v>
      </c>
    </row>
    <row r="457" spans="25:49" x14ac:dyDescent="0.25">
      <c r="Y457">
        <f t="shared" si="180"/>
        <v>2.2749999999999737</v>
      </c>
      <c r="Z457">
        <f t="shared" si="181"/>
        <v>1.0895751767003539</v>
      </c>
      <c r="AA457">
        <f t="shared" si="167"/>
        <v>0.13197344747364048</v>
      </c>
      <c r="AB457">
        <f t="shared" si="168"/>
        <v>-2.2425540121786824E-3</v>
      </c>
      <c r="AC457">
        <f t="shared" si="169"/>
        <v>6.0728255892051261E-2</v>
      </c>
      <c r="AD457">
        <f t="shared" si="170"/>
        <v>0.19213522321668652</v>
      </c>
      <c r="AE457">
        <f t="shared" si="171"/>
        <v>5.079751788240635E-2</v>
      </c>
      <c r="AF457">
        <f t="shared" si="172"/>
        <v>0.20660603170895719</v>
      </c>
      <c r="AG457">
        <f t="shared" si="173"/>
        <v>-1.6870577255450772</v>
      </c>
      <c r="AI457">
        <f t="shared" si="174"/>
        <v>-0.46505496074523273</v>
      </c>
      <c r="AJ457">
        <f t="shared" si="175"/>
        <v>-0.27606100833778635</v>
      </c>
      <c r="AK457">
        <f t="shared" si="176"/>
        <v>-0.17144466918965184</v>
      </c>
      <c r="AL457">
        <f t="shared" si="177"/>
        <v>-6.4581847042956858E-2</v>
      </c>
      <c r="AM457">
        <f t="shared" si="178"/>
        <v>-5.7629262625435156E-2</v>
      </c>
      <c r="AN457">
        <f t="shared" si="179"/>
        <v>-7.0020929903353235E-2</v>
      </c>
      <c r="AP457">
        <f t="shared" si="182"/>
        <v>6.7652367051549342</v>
      </c>
      <c r="AQ457">
        <f t="shared" si="183"/>
        <v>4.3584945286057541</v>
      </c>
      <c r="AR457">
        <f t="shared" si="184"/>
        <v>4.4497500037597041E-3</v>
      </c>
      <c r="AS457">
        <f t="shared" si="185"/>
        <v>1.2558632206057314</v>
      </c>
      <c r="AT457">
        <f t="shared" si="186"/>
        <v>1.4611602206680963</v>
      </c>
      <c r="AU457">
        <f t="shared" si="187"/>
        <v>0.91372129761083143</v>
      </c>
      <c r="AV457">
        <f t="shared" si="188"/>
        <v>1.8916900551742484</v>
      </c>
      <c r="AW457">
        <f t="shared" si="189"/>
        <v>2.1212508315501792</v>
      </c>
    </row>
    <row r="458" spans="25:49" x14ac:dyDescent="0.25">
      <c r="Y458">
        <f t="shared" si="180"/>
        <v>2.2799999999999736</v>
      </c>
      <c r="Z458">
        <f t="shared" si="181"/>
        <v>1.0876796246850551</v>
      </c>
      <c r="AA458">
        <f t="shared" si="167"/>
        <v>0.12996674603887598</v>
      </c>
      <c r="AB458">
        <f t="shared" si="168"/>
        <v>-2.2318772480163784E-3</v>
      </c>
      <c r="AC458">
        <f t="shared" si="169"/>
        <v>6.0016270547352479E-2</v>
      </c>
      <c r="AD458">
        <f t="shared" si="170"/>
        <v>0.19130124607499915</v>
      </c>
      <c r="AE458">
        <f t="shared" si="171"/>
        <v>5.0617308621073422E-2</v>
      </c>
      <c r="AF458">
        <f t="shared" si="172"/>
        <v>0.2054934246363338</v>
      </c>
      <c r="AG458">
        <f t="shared" si="173"/>
        <v>-1.6803490333739552</v>
      </c>
      <c r="AI458">
        <f t="shared" si="174"/>
        <v>-0.46503571141565503</v>
      </c>
      <c r="AJ458">
        <f t="shared" si="175"/>
        <v>-0.27547632774113356</v>
      </c>
      <c r="AK458">
        <f t="shared" si="176"/>
        <v>-0.1714432495623118</v>
      </c>
      <c r="AL458">
        <f t="shared" si="177"/>
        <v>-6.4585922111924599E-2</v>
      </c>
      <c r="AM458">
        <f t="shared" si="178"/>
        <v>-5.7628405577286552E-2</v>
      </c>
      <c r="AN458">
        <f t="shared" si="179"/>
        <v>-7.0033512297751635E-2</v>
      </c>
      <c r="AP458">
        <f t="shared" si="182"/>
        <v>6.7706845810384362</v>
      </c>
      <c r="AQ458">
        <f t="shared" si="183"/>
        <v>4.359154395843122</v>
      </c>
      <c r="AR458">
        <f t="shared" si="184"/>
        <v>4.4385372336988105E-3</v>
      </c>
      <c r="AS458">
        <f t="shared" si="185"/>
        <v>1.2561668618851916</v>
      </c>
      <c r="AT458">
        <f t="shared" si="186"/>
        <v>1.4621208967841797</v>
      </c>
      <c r="AU458">
        <f t="shared" si="187"/>
        <v>0.9139752852002434</v>
      </c>
      <c r="AV458">
        <f t="shared" si="188"/>
        <v>1.8927230853327932</v>
      </c>
      <c r="AW458">
        <f t="shared" si="189"/>
        <v>2.112815542922454</v>
      </c>
    </row>
    <row r="459" spans="25:49" x14ac:dyDescent="0.25">
      <c r="Y459">
        <f t="shared" si="180"/>
        <v>2.2849999999999735</v>
      </c>
      <c r="Z459">
        <f t="shared" si="181"/>
        <v>1.0857914879425974</v>
      </c>
      <c r="AA459">
        <f t="shared" si="167"/>
        <v>0.12796807442057917</v>
      </c>
      <c r="AB459">
        <f t="shared" si="168"/>
        <v>-2.2212602732377129E-3</v>
      </c>
      <c r="AC459">
        <f t="shared" si="169"/>
        <v>5.930717381609299E-2</v>
      </c>
      <c r="AD459">
        <f t="shared" si="170"/>
        <v>0.19047059764314397</v>
      </c>
      <c r="AE459">
        <f t="shared" si="171"/>
        <v>5.043778691744092E-2</v>
      </c>
      <c r="AF459">
        <f t="shared" si="172"/>
        <v>0.20438528276109375</v>
      </c>
      <c r="AG459">
        <f t="shared" si="173"/>
        <v>-1.6736670187432432</v>
      </c>
      <c r="AI459">
        <f t="shared" si="174"/>
        <v>-0.46501646371043126</v>
      </c>
      <c r="AJ459">
        <f t="shared" si="175"/>
        <v>-0.2748939354972077</v>
      </c>
      <c r="AK459">
        <f t="shared" si="176"/>
        <v>-0.17144176422393281</v>
      </c>
      <c r="AL459">
        <f t="shared" si="177"/>
        <v>-6.4589963573487549E-2</v>
      </c>
      <c r="AM459">
        <f t="shared" si="178"/>
        <v>-5.7627545892191684E-2</v>
      </c>
      <c r="AN459">
        <f t="shared" si="179"/>
        <v>-7.0046003812749433E-2</v>
      </c>
      <c r="AP459">
        <f t="shared" si="182"/>
        <v>6.7761229791618609</v>
      </c>
      <c r="AQ459">
        <f t="shared" si="183"/>
        <v>4.3598042295733164</v>
      </c>
      <c r="AR459">
        <f t="shared" si="184"/>
        <v>4.4273778474587288E-3</v>
      </c>
      <c r="AS459">
        <f t="shared" si="185"/>
        <v>1.2564669432379283</v>
      </c>
      <c r="AT459">
        <f t="shared" si="186"/>
        <v>1.4630774030145546</v>
      </c>
      <c r="AU459">
        <f t="shared" si="187"/>
        <v>0.91422837174334881</v>
      </c>
      <c r="AV459">
        <f t="shared" si="188"/>
        <v>1.8937505524559748</v>
      </c>
      <c r="AW459">
        <f t="shared" si="189"/>
        <v>2.1044137977555843</v>
      </c>
    </row>
    <row r="460" spans="25:49" x14ac:dyDescent="0.25">
      <c r="Y460">
        <f t="shared" si="180"/>
        <v>2.2899999999999734</v>
      </c>
      <c r="Z460">
        <f t="shared" si="181"/>
        <v>1.083910737058926</v>
      </c>
      <c r="AA460">
        <f t="shared" si="167"/>
        <v>0.1259774005884563</v>
      </c>
      <c r="AB460">
        <f t="shared" si="168"/>
        <v>-2.2107026798069973E-3</v>
      </c>
      <c r="AC460">
        <f t="shared" si="169"/>
        <v>5.8600954181282805E-2</v>
      </c>
      <c r="AD460">
        <f t="shared" si="170"/>
        <v>0.18964326460260933</v>
      </c>
      <c r="AE460">
        <f t="shared" si="171"/>
        <v>5.0258950156710273E-2</v>
      </c>
      <c r="AF460">
        <f t="shared" si="172"/>
        <v>0.20328158818086522</v>
      </c>
      <c r="AG460">
        <f t="shared" si="173"/>
        <v>-1.6670115755680077</v>
      </c>
      <c r="AI460">
        <f t="shared" si="174"/>
        <v>-0.46499721765823337</v>
      </c>
      <c r="AJ460">
        <f t="shared" si="175"/>
        <v>-0.27431382241178415</v>
      </c>
      <c r="AK460">
        <f t="shared" si="176"/>
        <v>-0.17144021353602906</v>
      </c>
      <c r="AL460">
        <f t="shared" si="177"/>
        <v>-6.4593971648283385E-2</v>
      </c>
      <c r="AM460">
        <f t="shared" si="178"/>
        <v>-5.7626683586985486E-2</v>
      </c>
      <c r="AN460">
        <f t="shared" si="179"/>
        <v>-7.0058404955965325E-2</v>
      </c>
      <c r="AP460">
        <f t="shared" si="182"/>
        <v>6.7815519366015735</v>
      </c>
      <c r="AQ460">
        <f t="shared" si="183"/>
        <v>4.3604440699454194</v>
      </c>
      <c r="AR460">
        <f t="shared" si="184"/>
        <v>4.4162715460925404E-3</v>
      </c>
      <c r="AS460">
        <f t="shared" si="185"/>
        <v>1.2567634791070088</v>
      </c>
      <c r="AT460">
        <f t="shared" si="186"/>
        <v>1.4640297560027702</v>
      </c>
      <c r="AU460">
        <f t="shared" si="187"/>
        <v>0.91448056067793604</v>
      </c>
      <c r="AV460">
        <f t="shared" si="188"/>
        <v>1.8947724788697802</v>
      </c>
      <c r="AW460">
        <f t="shared" si="189"/>
        <v>2.0960454626618685</v>
      </c>
    </row>
    <row r="461" spans="25:49" x14ac:dyDescent="0.25">
      <c r="Y461">
        <f t="shared" si="180"/>
        <v>2.2949999999999733</v>
      </c>
      <c r="Z461">
        <f t="shared" si="181"/>
        <v>1.0820373427358203</v>
      </c>
      <c r="AA461">
        <f t="shared" si="167"/>
        <v>0.12399469264066942</v>
      </c>
      <c r="AB461">
        <f t="shared" si="168"/>
        <v>-2.2002040631360631E-3</v>
      </c>
      <c r="AC461">
        <f t="shared" si="169"/>
        <v>5.7897600172389582E-2</v>
      </c>
      <c r="AD461">
        <f t="shared" si="170"/>
        <v>0.18881923368871217</v>
      </c>
      <c r="AE461">
        <f t="shared" si="171"/>
        <v>5.0080795733266584E-2</v>
      </c>
      <c r="AF461">
        <f t="shared" si="172"/>
        <v>0.2021823230659428</v>
      </c>
      <c r="AG461">
        <f t="shared" si="173"/>
        <v>-1.6603825981851683</v>
      </c>
      <c r="AI461">
        <f t="shared" si="174"/>
        <v>-0.46497797328705642</v>
      </c>
      <c r="AJ461">
        <f t="shared" si="175"/>
        <v>-0.27373597932796973</v>
      </c>
      <c r="AK461">
        <f t="shared" si="176"/>
        <v>-0.17143859785728341</v>
      </c>
      <c r="AL461">
        <f t="shared" si="177"/>
        <v>-6.4597946555159852E-2</v>
      </c>
      <c r="AM461">
        <f t="shared" si="178"/>
        <v>-5.7625818678381208E-2</v>
      </c>
      <c r="AN461">
        <f t="shared" si="179"/>
        <v>-7.0070716231522764E-2</v>
      </c>
      <c r="AP461">
        <f t="shared" si="182"/>
        <v>6.7869714902868683</v>
      </c>
      <c r="AQ461">
        <f t="shared" si="183"/>
        <v>4.3610739569483616</v>
      </c>
      <c r="AR461">
        <f t="shared" si="184"/>
        <v>4.4052180326935057E-3</v>
      </c>
      <c r="AS461">
        <f t="shared" si="185"/>
        <v>1.2570564838779152</v>
      </c>
      <c r="AT461">
        <f t="shared" si="186"/>
        <v>1.4649779723257832</v>
      </c>
      <c r="AU461">
        <f t="shared" si="187"/>
        <v>0.9147318554287196</v>
      </c>
      <c r="AV461">
        <f t="shared" si="188"/>
        <v>1.8957888868106845</v>
      </c>
      <c r="AW461">
        <f t="shared" si="189"/>
        <v>2.0877104047840285</v>
      </c>
    </row>
    <row r="462" spans="25:49" x14ac:dyDescent="0.25">
      <c r="Y462">
        <f t="shared" si="180"/>
        <v>2.2999999999999732</v>
      </c>
      <c r="Z462">
        <f t="shared" si="181"/>
        <v>1.0801712757904445</v>
      </c>
      <c r="AA462">
        <f t="shared" si="167"/>
        <v>0.12201991880331298</v>
      </c>
      <c r="AB462">
        <f t="shared" si="168"/>
        <v>-2.1897640220491232E-3</v>
      </c>
      <c r="AC462">
        <f t="shared" si="169"/>
        <v>5.7197100365147649E-2</v>
      </c>
      <c r="AD462">
        <f t="shared" si="170"/>
        <v>0.18799849169037389</v>
      </c>
      <c r="AE462">
        <f t="shared" si="171"/>
        <v>4.9903321050655043E-2</v>
      </c>
      <c r="AF462">
        <f t="shared" si="172"/>
        <v>0.20108746965898311</v>
      </c>
      <c r="AG462">
        <f t="shared" si="173"/>
        <v>-1.6537799813518212</v>
      </c>
      <c r="AI462">
        <f t="shared" si="174"/>
        <v>-0.46495873062422738</v>
      </c>
      <c r="AJ462">
        <f t="shared" si="175"/>
        <v>-0.27316039712604473</v>
      </c>
      <c r="AK462">
        <f t="shared" si="176"/>
        <v>-0.17143691754357379</v>
      </c>
      <c r="AL462">
        <f t="shared" si="177"/>
        <v>-6.4601888511192612E-2</v>
      </c>
      <c r="AM462">
        <f t="shared" si="178"/>
        <v>-5.7624951182971403E-2</v>
      </c>
      <c r="AN462">
        <f t="shared" si="179"/>
        <v>-7.0082938140079543E-2</v>
      </c>
      <c r="AP462">
        <f t="shared" si="182"/>
        <v>6.792381677000547</v>
      </c>
      <c r="AQ462">
        <f t="shared" si="183"/>
        <v>4.3616939304115654</v>
      </c>
      <c r="AR462">
        <f t="shared" si="184"/>
        <v>4.3942170123778259E-3</v>
      </c>
      <c r="AS462">
        <f t="shared" si="185"/>
        <v>1.2573459718787772</v>
      </c>
      <c r="AT462">
        <f t="shared" si="186"/>
        <v>1.4659220684942267</v>
      </c>
      <c r="AU462">
        <f t="shared" si="187"/>
        <v>0.91498225940738598</v>
      </c>
      <c r="AV462">
        <f t="shared" si="188"/>
        <v>1.8967997984260141</v>
      </c>
      <c r="AW462">
        <f t="shared" si="189"/>
        <v>2.0794084917931026</v>
      </c>
    </row>
    <row r="463" spans="25:49" x14ac:dyDescent="0.25">
      <c r="Y463">
        <f t="shared" si="180"/>
        <v>2.3049999999999731</v>
      </c>
      <c r="Z463">
        <f t="shared" si="181"/>
        <v>1.0783125071548996</v>
      </c>
      <c r="AA463">
        <f t="shared" si="167"/>
        <v>0.12005304742989314</v>
      </c>
      <c r="AB463">
        <f t="shared" si="168"/>
        <v>-2.1793821587478002E-3</v>
      </c>
      <c r="AC463">
        <f t="shared" si="169"/>
        <v>5.6499443381366851E-2</v>
      </c>
      <c r="AD463">
        <f t="shared" si="170"/>
        <v>0.18718102544989701</v>
      </c>
      <c r="AE463">
        <f t="shared" si="171"/>
        <v>4.9726523521557292E-2</v>
      </c>
      <c r="AF463">
        <f t="shared" si="172"/>
        <v>0.19999701027470157</v>
      </c>
      <c r="AG463">
        <f t="shared" si="173"/>
        <v>-1.6472036202435678</v>
      </c>
      <c r="AI463">
        <f t="shared" si="174"/>
        <v>-0.46493948969641302</v>
      </c>
      <c r="AJ463">
        <f t="shared" si="175"/>
        <v>-0.27258706672330474</v>
      </c>
      <c r="AK463">
        <f t="shared" si="176"/>
        <v>-0.17143517294799956</v>
      </c>
      <c r="AL463">
        <f t="shared" si="177"/>
        <v>-6.4605797731702566E-2</v>
      </c>
      <c r="AM463">
        <f t="shared" si="178"/>
        <v>-5.762408111722888E-2</v>
      </c>
      <c r="AN463">
        <f t="shared" si="179"/>
        <v>-7.0095071178856994E-2</v>
      </c>
      <c r="AP463">
        <f t="shared" si="182"/>
        <v>6.7977825333794994</v>
      </c>
      <c r="AQ463">
        <f t="shared" si="183"/>
        <v>4.362304030005582</v>
      </c>
      <c r="AR463">
        <f t="shared" si="184"/>
        <v>4.3832681922675804E-3</v>
      </c>
      <c r="AS463">
        <f t="shared" si="185"/>
        <v>1.257631957380603</v>
      </c>
      <c r="AT463">
        <f t="shared" si="186"/>
        <v>1.4668620609526786</v>
      </c>
      <c r="AU463">
        <f t="shared" si="187"/>
        <v>0.91523177601263928</v>
      </c>
      <c r="AV463">
        <f t="shared" si="188"/>
        <v>1.8978052357743089</v>
      </c>
      <c r="AW463">
        <f t="shared" si="189"/>
        <v>2.0711395918863436</v>
      </c>
    </row>
    <row r="464" spans="25:49" x14ac:dyDescent="0.25">
      <c r="Y464">
        <f t="shared" si="180"/>
        <v>2.309999999999973</v>
      </c>
      <c r="Z464">
        <f t="shared" si="181"/>
        <v>1.0764610078757801</v>
      </c>
      <c r="AA464">
        <f t="shared" si="167"/>
        <v>0.11809404700080739</v>
      </c>
      <c r="AB464">
        <f t="shared" si="168"/>
        <v>-2.1690580787769032E-3</v>
      </c>
      <c r="AC464">
        <f t="shared" si="169"/>
        <v>5.5804617888742747E-2</v>
      </c>
      <c r="AD464">
        <f t="shared" si="170"/>
        <v>0.1863668218627432</v>
      </c>
      <c r="AE464">
        <f t="shared" si="171"/>
        <v>4.9550400567767883E-2</v>
      </c>
      <c r="AF464">
        <f t="shared" si="172"/>
        <v>0.19891092729957019</v>
      </c>
      <c r="AG464">
        <f t="shared" si="173"/>
        <v>-1.6406534104528501</v>
      </c>
      <c r="AI464">
        <f t="shared" si="174"/>
        <v>-0.46492025052962999</v>
      </c>
      <c r="AJ464">
        <f t="shared" si="175"/>
        <v>-0.2720159790739044</v>
      </c>
      <c r="AK464">
        <f t="shared" si="176"/>
        <v>-0.1714333644209077</v>
      </c>
      <c r="AL464">
        <f t="shared" si="177"/>
        <v>-6.4609674430273267E-2</v>
      </c>
      <c r="AM464">
        <f t="shared" si="178"/>
        <v>-5.7623208497507773E-2</v>
      </c>
      <c r="AN464">
        <f t="shared" si="179"/>
        <v>-7.0107115841669204E-2</v>
      </c>
      <c r="AP464">
        <f t="shared" si="182"/>
        <v>6.8031740959152742</v>
      </c>
      <c r="AQ464">
        <f t="shared" si="183"/>
        <v>4.362904295242731</v>
      </c>
      <c r="AR464">
        <f t="shared" si="184"/>
        <v>4.3723712814738415E-3</v>
      </c>
      <c r="AS464">
        <f t="shared" si="185"/>
        <v>1.2579144545975098</v>
      </c>
      <c r="AT464">
        <f t="shared" si="186"/>
        <v>1.4677979660799281</v>
      </c>
      <c r="AU464">
        <f t="shared" si="187"/>
        <v>0.91548040863024704</v>
      </c>
      <c r="AV464">
        <f t="shared" si="188"/>
        <v>1.8988052208256825</v>
      </c>
      <c r="AW464">
        <f t="shared" si="189"/>
        <v>2.062903573785126</v>
      </c>
    </row>
    <row r="465" spans="25:49" x14ac:dyDescent="0.25">
      <c r="Y465">
        <f t="shared" si="180"/>
        <v>2.3149999999999729</v>
      </c>
      <c r="Z465">
        <f t="shared" si="181"/>
        <v>1.0746167491137271</v>
      </c>
      <c r="AA465">
        <f t="shared" si="167"/>
        <v>0.1161428861228288</v>
      </c>
      <c r="AB465">
        <f t="shared" si="168"/>
        <v>-2.1587913909900114E-3</v>
      </c>
      <c r="AC465">
        <f t="shared" si="169"/>
        <v>5.5112612600667327E-2</v>
      </c>
      <c r="AD465">
        <f t="shared" si="170"/>
        <v>0.18555586787731188</v>
      </c>
      <c r="AE465">
        <f t="shared" si="171"/>
        <v>4.9374949620170534E-2</v>
      </c>
      <c r="AF465">
        <f t="shared" si="172"/>
        <v>0.19782920319151734</v>
      </c>
      <c r="AG465">
        <f t="shared" si="173"/>
        <v>-1.6341292479872929</v>
      </c>
      <c r="AI465">
        <f t="shared" si="174"/>
        <v>-0.4649010131492512</v>
      </c>
      <c r="AJ465">
        <f t="shared" si="175"/>
        <v>-0.27144712516870068</v>
      </c>
      <c r="AK465">
        <f t="shared" si="176"/>
        <v>-0.1714314923099185</v>
      </c>
      <c r="AL465">
        <f t="shared" si="177"/>
        <v>-6.4613518818767923E-2</v>
      </c>
      <c r="AM465">
        <f t="shared" si="178"/>
        <v>-5.7622333340044261E-2</v>
      </c>
      <c r="AN465">
        <f t="shared" si="179"/>
        <v>-7.0119072618951478E-2</v>
      </c>
      <c r="AP465">
        <f t="shared" si="182"/>
        <v>6.8085564009546529</v>
      </c>
      <c r="AQ465">
        <f t="shared" si="183"/>
        <v>4.3634947654777347</v>
      </c>
      <c r="AR465">
        <f t="shared" si="184"/>
        <v>4.3615259910799575E-3</v>
      </c>
      <c r="AS465">
        <f t="shared" si="185"/>
        <v>1.2581934776869534</v>
      </c>
      <c r="AT465">
        <f t="shared" si="186"/>
        <v>1.4687298001892417</v>
      </c>
      <c r="AU465">
        <f t="shared" si="187"/>
        <v>0.91572816063308593</v>
      </c>
      <c r="AV465">
        <f t="shared" si="188"/>
        <v>1.8997997754621803</v>
      </c>
      <c r="AW465">
        <f t="shared" si="189"/>
        <v>2.0547003067328617</v>
      </c>
    </row>
    <row r="466" spans="25:49" x14ac:dyDescent="0.25">
      <c r="Y466">
        <f t="shared" si="180"/>
        <v>2.3199999999999728</v>
      </c>
      <c r="Z466">
        <f t="shared" si="181"/>
        <v>1.0727797021429888</v>
      </c>
      <c r="AA466">
        <f t="shared" si="167"/>
        <v>0.11419953352859069</v>
      </c>
      <c r="AB466">
        <f t="shared" si="168"/>
        <v>-2.1485817075162783E-3</v>
      </c>
      <c r="AC466">
        <f t="shared" si="169"/>
        <v>5.4423416276040748E-2</v>
      </c>
      <c r="AD466">
        <f t="shared" si="170"/>
        <v>0.18474815049472032</v>
      </c>
      <c r="AE466">
        <f t="shared" si="171"/>
        <v>4.9200168118714332E-2</v>
      </c>
      <c r="AF466">
        <f t="shared" si="172"/>
        <v>0.19675182047962866</v>
      </c>
      <c r="AG466">
        <f t="shared" si="173"/>
        <v>-1.6276310292680538</v>
      </c>
      <c r="AI466">
        <f t="shared" si="174"/>
        <v>-0.46488177758001614</v>
      </c>
      <c r="AJ466">
        <f t="shared" si="175"/>
        <v>-0.27088049603509839</v>
      </c>
      <c r="AK466">
        <f t="shared" si="176"/>
        <v>-0.17142955695995127</v>
      </c>
      <c r="AL466">
        <f t="shared" si="177"/>
        <v>-6.4617331107346326E-2</v>
      </c>
      <c r="AM466">
        <f t="shared" si="178"/>
        <v>-5.7621455660957811E-2</v>
      </c>
      <c r="AN466">
        <f t="shared" si="179"/>
        <v>-7.0130941997788937E-2</v>
      </c>
      <c r="AP466">
        <f t="shared" si="182"/>
        <v>6.8139294847002212</v>
      </c>
      <c r="AQ466">
        <f t="shared" si="183"/>
        <v>4.3640754799083492</v>
      </c>
      <c r="AR466">
        <f t="shared" si="184"/>
        <v>4.3507320341250079E-3</v>
      </c>
      <c r="AS466">
        <f t="shared" si="185"/>
        <v>1.2584690407499568</v>
      </c>
      <c r="AT466">
        <f t="shared" si="186"/>
        <v>1.4696575795286282</v>
      </c>
      <c r="AU466">
        <f t="shared" si="187"/>
        <v>0.91597503538118674</v>
      </c>
      <c r="AV466">
        <f t="shared" si="188"/>
        <v>1.9007889214781379</v>
      </c>
      <c r="AW466">
        <f t="shared" si="189"/>
        <v>2.0465296604929253</v>
      </c>
    </row>
    <row r="467" spans="25:49" x14ac:dyDescent="0.25">
      <c r="Y467">
        <f t="shared" si="180"/>
        <v>2.3249999999999726</v>
      </c>
      <c r="Z467">
        <f t="shared" si="181"/>
        <v>1.0709498383509783</v>
      </c>
      <c r="AA467">
        <f t="shared" si="167"/>
        <v>0.11226395807607464</v>
      </c>
      <c r="AB467">
        <f t="shared" si="168"/>
        <v>-2.1384286437270139E-3</v>
      </c>
      <c r="AC467">
        <f t="shared" si="169"/>
        <v>5.3737017719084124E-2</v>
      </c>
      <c r="AD467">
        <f t="shared" si="170"/>
        <v>0.18394365676858426</v>
      </c>
      <c r="AE467">
        <f t="shared" si="171"/>
        <v>4.9026053512390019E-2</v>
      </c>
      <c r="AF467">
        <f t="shared" si="172"/>
        <v>0.19567876176384916</v>
      </c>
      <c r="AG467">
        <f t="shared" si="173"/>
        <v>-1.6211586511281788</v>
      </c>
      <c r="AI467">
        <f t="shared" si="174"/>
        <v>-0.4648625438460377</v>
      </c>
      <c r="AJ467">
        <f t="shared" si="175"/>
        <v>-0.27031608273689489</v>
      </c>
      <c r="AK467">
        <f t="shared" si="176"/>
        <v>-0.17142755871324919</v>
      </c>
      <c r="AL467">
        <f t="shared" si="177"/>
        <v>-6.4621111504481563E-2</v>
      </c>
      <c r="AM467">
        <f t="shared" si="178"/>
        <v>-5.7620575476251927E-2</v>
      </c>
      <c r="AN467">
        <f t="shared" si="179"/>
        <v>-7.0142724461944556E-2</v>
      </c>
      <c r="AP467">
        <f t="shared" si="182"/>
        <v>6.8192933832109359</v>
      </c>
      <c r="AQ467">
        <f t="shared" si="183"/>
        <v>4.3646464775759926</v>
      </c>
      <c r="AR467">
        <f t="shared" si="184"/>
        <v>4.3399891255874266E-3</v>
      </c>
      <c r="AS467">
        <f t="shared" si="185"/>
        <v>1.258741157831337</v>
      </c>
      <c r="AT467">
        <f t="shared" si="186"/>
        <v>1.4705813202811018</v>
      </c>
      <c r="AU467">
        <f t="shared" si="187"/>
        <v>0.91622103622178031</v>
      </c>
      <c r="AV467">
        <f t="shared" si="188"/>
        <v>1.9017726805805362</v>
      </c>
      <c r="AW467">
        <f t="shared" si="189"/>
        <v>2.0383915053465853</v>
      </c>
    </row>
    <row r="468" spans="25:49" x14ac:dyDescent="0.25">
      <c r="Y468">
        <f t="shared" si="180"/>
        <v>2.3299999999999725</v>
      </c>
      <c r="Z468">
        <f t="shared" si="181"/>
        <v>1.0691271292378361</v>
      </c>
      <c r="AA468">
        <f t="shared" si="167"/>
        <v>0.11033612874809984</v>
      </c>
      <c r="AB468">
        <f t="shared" si="168"/>
        <v>-2.1283318182027666E-3</v>
      </c>
      <c r="AC468">
        <f t="shared" si="169"/>
        <v>5.3053405779152407E-2</v>
      </c>
      <c r="AD468">
        <f t="shared" si="170"/>
        <v>0.18314237380479986</v>
      </c>
      <c r="AE468">
        <f t="shared" si="171"/>
        <v>4.8852603259206068E-2</v>
      </c>
      <c r="AF468">
        <f t="shared" si="172"/>
        <v>0.19461000971468675</v>
      </c>
      <c r="AG468">
        <f t="shared" si="173"/>
        <v>-1.6147120108109625</v>
      </c>
      <c r="AI468">
        <f t="shared" si="174"/>
        <v>-0.46484331197081102</v>
      </c>
      <c r="AJ468">
        <f t="shared" si="175"/>
        <v>-0.26975387637412662</v>
      </c>
      <c r="AK468">
        <f t="shared" si="176"/>
        <v>-0.17142549790940473</v>
      </c>
      <c r="AL468">
        <f t="shared" si="177"/>
        <v>-6.4624860216976485E-2</v>
      </c>
      <c r="AM468">
        <f t="shared" si="178"/>
        <v>-5.7619692801815094E-2</v>
      </c>
      <c r="AN468">
        <f t="shared" si="179"/>
        <v>-7.0154420491886998E-2</v>
      </c>
      <c r="AP468">
        <f t="shared" si="182"/>
        <v>6.8246481324026904</v>
      </c>
      <c r="AQ468">
        <f t="shared" si="183"/>
        <v>4.3652077973663728</v>
      </c>
      <c r="AR468">
        <f t="shared" si="184"/>
        <v>4.3292969823687921E-3</v>
      </c>
      <c r="AS468">
        <f t="shared" si="185"/>
        <v>1.2590098429199323</v>
      </c>
      <c r="AT468">
        <f t="shared" si="186"/>
        <v>1.4715010385649447</v>
      </c>
      <c r="AU468">
        <f t="shared" si="187"/>
        <v>0.9164661664893422</v>
      </c>
      <c r="AV468">
        <f t="shared" si="188"/>
        <v>1.9027510743893554</v>
      </c>
      <c r="AW468">
        <f t="shared" si="189"/>
        <v>2.0302857120909445</v>
      </c>
    </row>
    <row r="469" spans="25:49" x14ac:dyDescent="0.25">
      <c r="Y469">
        <f t="shared" si="180"/>
        <v>2.3349999999999724</v>
      </c>
      <c r="Z469">
        <f t="shared" si="181"/>
        <v>1.0673115464159906</v>
      </c>
      <c r="AA469">
        <f t="shared" si="167"/>
        <v>0.108416014651815</v>
      </c>
      <c r="AB469">
        <f t="shared" si="168"/>
        <v>-2.1182908527010991E-3</v>
      </c>
      <c r="AC469">
        <f t="shared" si="169"/>
        <v>5.2372569350549014E-2</v>
      </c>
      <c r="AD469">
        <f t="shared" si="170"/>
        <v>0.1823442887613265</v>
      </c>
      <c r="AE469">
        <f t="shared" si="171"/>
        <v>4.8679814826164881E-2</v>
      </c>
      <c r="AF469">
        <f t="shared" si="172"/>
        <v>0.19354554707291732</v>
      </c>
      <c r="AG469">
        <f t="shared" si="173"/>
        <v>-1.6082910059683191</v>
      </c>
      <c r="AI469">
        <f t="shared" si="174"/>
        <v>-0.46482408197722119</v>
      </c>
      <c r="AJ469">
        <f t="shared" si="175"/>
        <v>-0.26919386808291584</v>
      </c>
      <c r="AK469">
        <f t="shared" si="176"/>
        <v>-0.17142337488538384</v>
      </c>
      <c r="AL469">
        <f t="shared" si="177"/>
        <v>-6.462857744997999E-2</v>
      </c>
      <c r="AM469">
        <f t="shared" si="178"/>
        <v>-5.7618807653421755E-2</v>
      </c>
      <c r="AN469">
        <f t="shared" si="179"/>
        <v>-7.016603056481828E-2</v>
      </c>
      <c r="AP469">
        <f t="shared" si="182"/>
        <v>6.8299937680488796</v>
      </c>
      <c r="AQ469">
        <f t="shared" si="183"/>
        <v>4.365759478010113</v>
      </c>
      <c r="AR469">
        <f t="shared" si="184"/>
        <v>4.318655323277778E-3</v>
      </c>
      <c r="AS469">
        <f t="shared" si="185"/>
        <v>1.2592751099488282</v>
      </c>
      <c r="AT469">
        <f t="shared" si="186"/>
        <v>1.4724167504339687</v>
      </c>
      <c r="AU469">
        <f t="shared" si="187"/>
        <v>0.91671042950563819</v>
      </c>
      <c r="AV469">
        <f t="shared" si="188"/>
        <v>1.9037241244379288</v>
      </c>
      <c r="AW469">
        <f t="shared" si="189"/>
        <v>2.0222121520368899</v>
      </c>
    </row>
    <row r="470" spans="25:49" x14ac:dyDescent="0.25">
      <c r="Y470">
        <f t="shared" si="180"/>
        <v>2.3399999999999723</v>
      </c>
      <c r="Z470">
        <f t="shared" si="181"/>
        <v>1.0655030616097247</v>
      </c>
      <c r="AA470">
        <f t="shared" si="167"/>
        <v>0.10650358501819279</v>
      </c>
      <c r="AB470">
        <f t="shared" si="168"/>
        <v>-2.1083053721242528E-3</v>
      </c>
      <c r="AC470">
        <f t="shared" si="169"/>
        <v>5.1694497372340373E-2</v>
      </c>
      <c r="AD470">
        <f t="shared" si="170"/>
        <v>0.18154938884797064</v>
      </c>
      <c r="AE470">
        <f t="shared" si="171"/>
        <v>4.85076856892388E-2</v>
      </c>
      <c r="AF470">
        <f t="shared" si="172"/>
        <v>0.19248535664929095</v>
      </c>
      <c r="AG470">
        <f t="shared" si="173"/>
        <v>-1.6018955346591561</v>
      </c>
      <c r="AI470">
        <f t="shared" si="174"/>
        <v>-0.46480485388755149</v>
      </c>
      <c r="AJ470">
        <f t="shared" si="175"/>
        <v>-0.26863604903531851</v>
      </c>
      <c r="AK470">
        <f t="shared" si="176"/>
        <v>-0.17142118997555089</v>
      </c>
      <c r="AL470">
        <f t="shared" si="177"/>
        <v>-6.463226340700319E-2</v>
      </c>
      <c r="AM470">
        <f t="shared" si="178"/>
        <v>-5.7617920046733231E-2</v>
      </c>
      <c r="AN470">
        <f t="shared" si="179"/>
        <v>-7.0177555154700991E-2</v>
      </c>
      <c r="AP470">
        <f t="shared" si="182"/>
        <v>6.8353303257809594</v>
      </c>
      <c r="AQ470">
        <f t="shared" si="183"/>
        <v>4.3663015580833724</v>
      </c>
      <c r="AR470">
        <f t="shared" si="184"/>
        <v>4.3080638690142729E-3</v>
      </c>
      <c r="AS470">
        <f t="shared" si="185"/>
        <v>1.259536972795581</v>
      </c>
      <c r="AT470">
        <f t="shared" si="186"/>
        <v>1.4733284718777753</v>
      </c>
      <c r="AU470">
        <f t="shared" si="187"/>
        <v>0.91695382857976904</v>
      </c>
      <c r="AV470">
        <f t="shared" si="188"/>
        <v>1.9046918521732934</v>
      </c>
      <c r="AW470">
        <f t="shared" si="189"/>
        <v>2.0141706970070485</v>
      </c>
    </row>
    <row r="471" spans="25:49" x14ac:dyDescent="0.25">
      <c r="Y471">
        <f t="shared" si="180"/>
        <v>2.3449999999999722</v>
      </c>
      <c r="Z471">
        <f t="shared" si="181"/>
        <v>1.06370164665474</v>
      </c>
      <c r="AA471">
        <f t="shared" si="167"/>
        <v>0.10459880920152587</v>
      </c>
      <c r="AB471">
        <f t="shared" si="168"/>
        <v>-2.098375004487868E-3</v>
      </c>
      <c r="AC471">
        <f t="shared" si="169"/>
        <v>5.1019178828172015E-2</v>
      </c>
      <c r="AD471">
        <f t="shared" si="170"/>
        <v>0.18075766132617055</v>
      </c>
      <c r="AE471">
        <f t="shared" si="171"/>
        <v>4.8336213333346131E-2</v>
      </c>
      <c r="AF471">
        <f t="shared" si="172"/>
        <v>0.19142942132423943</v>
      </c>
      <c r="AG471">
        <f t="shared" si="173"/>
        <v>-1.5955254953477565</v>
      </c>
      <c r="AI471">
        <f t="shared" si="174"/>
        <v>-0.46478562772349075</v>
      </c>
      <c r="AJ471">
        <f t="shared" si="175"/>
        <v>-0.26808041043917252</v>
      </c>
      <c r="AK471">
        <f t="shared" si="176"/>
        <v>-0.17141894351169232</v>
      </c>
      <c r="AL471">
        <f t="shared" si="177"/>
        <v>-6.4635918289935354E-2</v>
      </c>
      <c r="AM471">
        <f t="shared" si="178"/>
        <v>-5.7617029997298556E-2</v>
      </c>
      <c r="AN471">
        <f t="shared" si="179"/>
        <v>-7.018899473228532E-2</v>
      </c>
      <c r="AP471">
        <f t="shared" si="182"/>
        <v>6.8406578410890075</v>
      </c>
      <c r="AQ471">
        <f t="shared" si="183"/>
        <v>4.3668340760084634</v>
      </c>
      <c r="AR471">
        <f t="shared" si="184"/>
        <v>4.2975223421536516E-3</v>
      </c>
      <c r="AS471">
        <f t="shared" si="185"/>
        <v>1.2597954452824427</v>
      </c>
      <c r="AT471">
        <f t="shared" si="186"/>
        <v>1.4742362188220151</v>
      </c>
      <c r="AU471">
        <f t="shared" si="187"/>
        <v>0.91719636700821527</v>
      </c>
      <c r="AV471">
        <f t="shared" si="188"/>
        <v>1.9056542789565398</v>
      </c>
      <c r="AW471">
        <f t="shared" si="189"/>
        <v>2.006161219333753</v>
      </c>
    </row>
    <row r="472" spans="25:49" x14ac:dyDescent="0.25">
      <c r="Y472">
        <f t="shared" si="180"/>
        <v>2.3499999999999721</v>
      </c>
      <c r="Z472">
        <f t="shared" si="181"/>
        <v>1.0619072734977253</v>
      </c>
      <c r="AA472">
        <f t="shared" si="167"/>
        <v>0.10270165667892511</v>
      </c>
      <c r="AB472">
        <f t="shared" si="168"/>
        <v>-2.0884993808894525E-3</v>
      </c>
      <c r="AC472">
        <f t="shared" si="169"/>
        <v>5.0346602746085045E-2</v>
      </c>
      <c r="AD472">
        <f t="shared" si="170"/>
        <v>0.17996909350878196</v>
      </c>
      <c r="AE472">
        <f t="shared" si="171"/>
        <v>4.816539525232711E-2</v>
      </c>
      <c r="AF472">
        <f t="shared" si="172"/>
        <v>0.19037772404758535</v>
      </c>
      <c r="AG472">
        <f t="shared" si="173"/>
        <v>-1.5891807869021657</v>
      </c>
      <c r="AI472">
        <f t="shared" si="174"/>
        <v>-0.46476640350614162</v>
      </c>
      <c r="AJ472">
        <f t="shared" si="175"/>
        <v>-0.26752694353794687</v>
      </c>
      <c r="AK472">
        <f t="shared" si="176"/>
        <v>-0.17141663582304079</v>
      </c>
      <c r="AL472">
        <f t="shared" si="177"/>
        <v>-6.4639542299059605E-2</v>
      </c>
      <c r="AM472">
        <f t="shared" si="178"/>
        <v>-5.7616137520555485E-2</v>
      </c>
      <c r="AN472">
        <f t="shared" si="179"/>
        <v>-7.0200349765135853E-2</v>
      </c>
      <c r="AP472">
        <f t="shared" si="182"/>
        <v>6.8459763493222807</v>
      </c>
      <c r="AQ472">
        <f t="shared" si="183"/>
        <v>4.3673570700544708</v>
      </c>
      <c r="AR472">
        <f t="shared" si="184"/>
        <v>4.287030467131212E-3</v>
      </c>
      <c r="AS472">
        <f t="shared" si="185"/>
        <v>1.2600505411765834</v>
      </c>
      <c r="AT472">
        <f t="shared" si="186"/>
        <v>1.4751400071286458</v>
      </c>
      <c r="AU472">
        <f t="shared" si="187"/>
        <v>0.91743804807488205</v>
      </c>
      <c r="AV472">
        <f t="shared" si="188"/>
        <v>1.906611426063161</v>
      </c>
      <c r="AW472">
        <f t="shared" si="189"/>
        <v>1.9981835918570143</v>
      </c>
    </row>
    <row r="473" spans="25:49" x14ac:dyDescent="0.25">
      <c r="Y473">
        <f t="shared" si="180"/>
        <v>2.354999999999972</v>
      </c>
      <c r="Z473">
        <f t="shared" si="181"/>
        <v>1.0601199141959254</v>
      </c>
      <c r="AA473">
        <f t="shared" si="167"/>
        <v>0.10081209704982047</v>
      </c>
      <c r="AB473">
        <f t="shared" si="168"/>
        <v>-2.078678135477352E-3</v>
      </c>
      <c r="AC473">
        <f t="shared" si="169"/>
        <v>4.9676758198333518E-2</v>
      </c>
      <c r="AD473">
        <f t="shared" si="170"/>
        <v>0.1791836727598651</v>
      </c>
      <c r="AE473">
        <f t="shared" si="171"/>
        <v>4.799522894891995E-2</v>
      </c>
      <c r="AF473">
        <f t="shared" si="172"/>
        <v>0.18933024783825222</v>
      </c>
      <c r="AG473">
        <f t="shared" si="173"/>
        <v>-1.582861308592588</v>
      </c>
      <c r="AI473">
        <f t="shared" si="174"/>
        <v>-0.46474718125602793</v>
      </c>
      <c r="AJ473">
        <f t="shared" si="175"/>
        <v>-0.2669756396105914</v>
      </c>
      <c r="AK473">
        <f t="shared" si="176"/>
        <v>-0.17141426723629877</v>
      </c>
      <c r="AL473">
        <f t="shared" si="177"/>
        <v>-6.4643135633068505E-2</v>
      </c>
      <c r="AM473">
        <f t="shared" si="178"/>
        <v>-5.7615242631831258E-2</v>
      </c>
      <c r="AN473">
        <f t="shared" si="179"/>
        <v>-7.0211620717657991E-2</v>
      </c>
      <c r="AP473">
        <f t="shared" si="182"/>
        <v>6.8512858856897694</v>
      </c>
      <c r="AQ473">
        <f t="shared" si="183"/>
        <v>4.3678705783378655</v>
      </c>
      <c r="AR473">
        <f t="shared" si="184"/>
        <v>4.2765879702267653E-3</v>
      </c>
      <c r="AS473">
        <f t="shared" si="185"/>
        <v>1.2603022741903138</v>
      </c>
      <c r="AT473">
        <f t="shared" si="186"/>
        <v>1.4760398525961897</v>
      </c>
      <c r="AU473">
        <f t="shared" si="187"/>
        <v>0.91767887505114365</v>
      </c>
      <c r="AV473">
        <f t="shared" si="188"/>
        <v>1.907563314683399</v>
      </c>
      <c r="AW473">
        <f t="shared" si="189"/>
        <v>1.9902376879225037</v>
      </c>
    </row>
    <row r="474" spans="25:49" x14ac:dyDescent="0.25">
      <c r="Y474">
        <f t="shared" si="180"/>
        <v>2.3599999999999719</v>
      </c>
      <c r="Z474">
        <f t="shared" si="181"/>
        <v>1.0583395409167107</v>
      </c>
      <c r="AA474">
        <f t="shared" si="167"/>
        <v>9.8930100035463764E-2</v>
      </c>
      <c r="AB474">
        <f t="shared" si="168"/>
        <v>-2.0689109054203847E-3</v>
      </c>
      <c r="AC474">
        <f t="shared" si="169"/>
        <v>4.9009634301202518E-2</v>
      </c>
      <c r="AD474">
        <f t="shared" si="170"/>
        <v>0.17840138649447213</v>
      </c>
      <c r="AE474">
        <f t="shared" si="171"/>
        <v>4.7825711934736635E-2</v>
      </c>
      <c r="AF474">
        <f t="shared" si="172"/>
        <v>0.18828697578397605</v>
      </c>
      <c r="AG474">
        <f t="shared" si="173"/>
        <v>-1.5765669600897849</v>
      </c>
      <c r="AI474">
        <f t="shared" si="174"/>
        <v>-0.46472796099310193</v>
      </c>
      <c r="AJ474">
        <f t="shared" si="175"/>
        <v>-0.26642648997138746</v>
      </c>
      <c r="AK474">
        <f t="shared" si="176"/>
        <v>-0.17141183807566196</v>
      </c>
      <c r="AL474">
        <f t="shared" si="177"/>
        <v>-6.4646698489079515E-2</v>
      </c>
      <c r="AM474">
        <f t="shared" si="178"/>
        <v>-5.7614345346343618E-2</v>
      </c>
      <c r="AN474">
        <f t="shared" si="179"/>
        <v>-7.0222808051124269E-2</v>
      </c>
      <c r="AP474">
        <f t="shared" si="182"/>
        <v>6.856586485260749</v>
      </c>
      <c r="AQ474">
        <f t="shared" si="183"/>
        <v>4.3683746388231146</v>
      </c>
      <c r="AR474">
        <f t="shared" si="184"/>
        <v>4.266194579549379E-3</v>
      </c>
      <c r="AS474">
        <f t="shared" si="185"/>
        <v>1.2605506579813055</v>
      </c>
      <c r="AT474">
        <f t="shared" si="186"/>
        <v>1.4769357709599891</v>
      </c>
      <c r="AU474">
        <f t="shared" si="187"/>
        <v>0.91791885119588823</v>
      </c>
      <c r="AV474">
        <f t="shared" si="188"/>
        <v>1.9085099659225901</v>
      </c>
      <c r="AW474">
        <f t="shared" si="189"/>
        <v>1.9823233813795409</v>
      </c>
    </row>
    <row r="475" spans="25:49" x14ac:dyDescent="0.25">
      <c r="Y475">
        <f t="shared" si="180"/>
        <v>2.3649999999999718</v>
      </c>
      <c r="Z475">
        <f t="shared" si="181"/>
        <v>1.0565661259371519</v>
      </c>
      <c r="AA475">
        <f t="shared" si="167"/>
        <v>9.7055635478432656E-2</v>
      </c>
      <c r="AB475">
        <f t="shared" si="168"/>
        <v>-2.0591973308775879E-3</v>
      </c>
      <c r="AC475">
        <f t="shared" si="169"/>
        <v>4.83452202148274E-2</v>
      </c>
      <c r="AD475">
        <f t="shared" si="170"/>
        <v>0.17762222217843582</v>
      </c>
      <c r="AE475">
        <f t="shared" si="171"/>
        <v>4.7656841730238875E-2</v>
      </c>
      <c r="AF475">
        <f t="shared" si="172"/>
        <v>0.1872478910410183</v>
      </c>
      <c r="AG475">
        <f t="shared" si="173"/>
        <v>-1.5702976414634846</v>
      </c>
      <c r="AI475">
        <f t="shared" si="174"/>
        <v>-0.46470874273675261</v>
      </c>
      <c r="AJ475">
        <f t="shared" si="175"/>
        <v>-0.26587948596979899</v>
      </c>
      <c r="AK475">
        <f t="shared" si="176"/>
        <v>-0.1714093486628421</v>
      </c>
      <c r="AL475">
        <f t="shared" si="177"/>
        <v>-6.4650231062650068E-2</v>
      </c>
      <c r="AM475">
        <f t="shared" si="178"/>
        <v>-5.7613445679201528E-2</v>
      </c>
      <c r="AN475">
        <f t="shared" si="179"/>
        <v>-7.0233912223700193E-2</v>
      </c>
      <c r="AP475">
        <f t="shared" si="182"/>
        <v>6.8618781829653326</v>
      </c>
      <c r="AQ475">
        <f t="shared" si="183"/>
        <v>4.3688692893232917</v>
      </c>
      <c r="AR475">
        <f t="shared" si="184"/>
        <v>4.255850025022277E-3</v>
      </c>
      <c r="AS475">
        <f t="shared" si="185"/>
        <v>1.2607957061528114</v>
      </c>
      <c r="AT475">
        <f t="shared" si="186"/>
        <v>1.4778277778924613</v>
      </c>
      <c r="AU475">
        <f t="shared" si="187"/>
        <v>0.9181579797555619</v>
      </c>
      <c r="AV475">
        <f t="shared" si="188"/>
        <v>1.90945140080151</v>
      </c>
      <c r="AW475">
        <f t="shared" si="189"/>
        <v>1.9744405465790922</v>
      </c>
    </row>
    <row r="476" spans="25:49" x14ac:dyDescent="0.25">
      <c r="Y476">
        <f t="shared" si="180"/>
        <v>2.3699999999999717</v>
      </c>
      <c r="Z476">
        <f t="shared" si="181"/>
        <v>1.0547996416435914</v>
      </c>
      <c r="AA476">
        <f t="shared" si="167"/>
        <v>9.5188673342138985E-2</v>
      </c>
      <c r="AB476">
        <f t="shared" si="168"/>
        <v>-2.0495370549685477E-3</v>
      </c>
      <c r="AC476">
        <f t="shared" si="169"/>
        <v>4.7683505143013297E-2</v>
      </c>
      <c r="AD476">
        <f t="shared" si="170"/>
        <v>0.17684616732815917</v>
      </c>
      <c r="AE476">
        <f t="shared" si="171"/>
        <v>4.7488615864713923E-2</v>
      </c>
      <c r="AF476">
        <f t="shared" si="172"/>
        <v>0.18621297683387986</v>
      </c>
      <c r="AG476">
        <f t="shared" si="173"/>
        <v>-1.5640532531807936</v>
      </c>
      <c r="AI476">
        <f t="shared" si="174"/>
        <v>-0.4646895265058118</v>
      </c>
      <c r="AJ476">
        <f t="shared" si="175"/>
        <v>-0.26533461899032484</v>
      </c>
      <c r="AK476">
        <f t="shared" si="176"/>
        <v>-0.1714067993170901</v>
      </c>
      <c r="AL476">
        <f t="shared" si="177"/>
        <v>-6.465373354779276E-2</v>
      </c>
      <c r="AM476">
        <f t="shared" si="178"/>
        <v>-5.7612543645406168E-2</v>
      </c>
      <c r="AN476">
        <f t="shared" si="179"/>
        <v>-7.0244933690470052E-2</v>
      </c>
      <c r="AP476">
        <f t="shared" si="182"/>
        <v>6.8671610135950178</v>
      </c>
      <c r="AQ476">
        <f t="shared" si="183"/>
        <v>4.3693545675006842</v>
      </c>
      <c r="AR476">
        <f t="shared" si="184"/>
        <v>4.2455540383678891E-3</v>
      </c>
      <c r="AS476">
        <f t="shared" si="185"/>
        <v>1.2610374322538855</v>
      </c>
      <c r="AT476">
        <f t="shared" si="186"/>
        <v>1.4787158890033536</v>
      </c>
      <c r="AU476">
        <f t="shared" si="187"/>
        <v>0.91839626396421314</v>
      </c>
      <c r="AV476">
        <f t="shared" si="188"/>
        <v>1.910387640256715</v>
      </c>
      <c r="AW476">
        <f t="shared" si="189"/>
        <v>1.9665890583717749</v>
      </c>
    </row>
    <row r="477" spans="25:49" x14ac:dyDescent="0.25">
      <c r="Y477">
        <f t="shared" si="180"/>
        <v>2.3749999999999716</v>
      </c>
      <c r="Z477">
        <f t="shared" si="181"/>
        <v>1.0530400605312202</v>
      </c>
      <c r="AA477">
        <f t="shared" si="167"/>
        <v>9.3329183710335939E-2</v>
      </c>
      <c r="AB477">
        <f t="shared" si="168"/>
        <v>-2.0399297237433944E-3</v>
      </c>
      <c r="AC477">
        <f t="shared" si="169"/>
        <v>4.7024478333055592E-2</v>
      </c>
      <c r="AD477">
        <f t="shared" si="170"/>
        <v>0.17607320951040603</v>
      </c>
      <c r="AE477">
        <f t="shared" si="171"/>
        <v>4.7321031876250377E-2</v>
      </c>
      <c r="AF477">
        <f t="shared" si="172"/>
        <v>0.18518221645501659</v>
      </c>
      <c r="AG477">
        <f t="shared" si="173"/>
        <v>-1.5578336961046175</v>
      </c>
      <c r="AI477">
        <f t="shared" si="174"/>
        <v>-0.46467031231856298</v>
      </c>
      <c r="AJ477">
        <f t="shared" si="175"/>
        <v>-0.26479188045235108</v>
      </c>
      <c r="AK477">
        <f t="shared" si="176"/>
        <v>-0.17140419035521887</v>
      </c>
      <c r="AL477">
        <f t="shared" si="177"/>
        <v>-6.465720613699015E-2</v>
      </c>
      <c r="AM477">
        <f t="shared" si="178"/>
        <v>-5.7611639259851813E-2</v>
      </c>
      <c r="AN477">
        <f t="shared" si="179"/>
        <v>-7.0255872903462357E-2</v>
      </c>
      <c r="AP477">
        <f t="shared" si="182"/>
        <v>6.872435011803236</v>
      </c>
      <c r="AQ477">
        <f t="shared" si="183"/>
        <v>4.3698305108673949</v>
      </c>
      <c r="AR477">
        <f t="shared" si="184"/>
        <v>4.2353063530930464E-3</v>
      </c>
      <c r="AS477">
        <f t="shared" si="185"/>
        <v>1.2612758497796006</v>
      </c>
      <c r="AT477">
        <f t="shared" si="186"/>
        <v>1.4796001198399944</v>
      </c>
      <c r="AU477">
        <f t="shared" si="187"/>
        <v>0.91863370704353675</v>
      </c>
      <c r="AV477">
        <f t="shared" si="188"/>
        <v>1.9113187051408844</v>
      </c>
      <c r="AW477">
        <f t="shared" si="189"/>
        <v>1.9587687921058712</v>
      </c>
    </row>
    <row r="478" spans="25:49" x14ac:dyDescent="0.25">
      <c r="Y478">
        <f t="shared" si="180"/>
        <v>2.3799999999999715</v>
      </c>
      <c r="Z478">
        <f t="shared" si="181"/>
        <v>1.0512873552036539</v>
      </c>
      <c r="AA478">
        <f t="shared" si="167"/>
        <v>9.1477136786630775E-2</v>
      </c>
      <c r="AB478">
        <f t="shared" si="168"/>
        <v>-2.0303749861542986E-3</v>
      </c>
      <c r="AC478">
        <f t="shared" si="169"/>
        <v>4.6368129075561731E-2</v>
      </c>
      <c r="AD478">
        <f t="shared" si="170"/>
        <v>0.17530333634209239</v>
      </c>
      <c r="AE478">
        <f t="shared" si="171"/>
        <v>4.7154087311713992E-2</v>
      </c>
      <c r="AF478">
        <f t="shared" si="172"/>
        <v>0.18415559326455616</v>
      </c>
      <c r="AG478">
        <f t="shared" si="173"/>
        <v>-1.5516388714920868</v>
      </c>
      <c r="AI478">
        <f t="shared" si="174"/>
        <v>-0.46465110019274697</v>
      </c>
      <c r="AJ478">
        <f t="shared" si="175"/>
        <v>-0.26425126181000436</v>
      </c>
      <c r="AK478">
        <f t="shared" si="176"/>
        <v>-0.1714015220916249</v>
      </c>
      <c r="AL478">
        <f t="shared" si="177"/>
        <v>-6.4660649021209451E-2</v>
      </c>
      <c r="AM478">
        <f t="shared" si="178"/>
        <v>-5.7610732537326514E-2</v>
      </c>
      <c r="AN478">
        <f t="shared" si="179"/>
        <v>-7.0266730311674949E-2</v>
      </c>
      <c r="AP478">
        <f t="shared" si="182"/>
        <v>6.8777002121058919</v>
      </c>
      <c r="AQ478">
        <f t="shared" si="183"/>
        <v>4.3702971567859468</v>
      </c>
      <c r="AR478">
        <f t="shared" si="184"/>
        <v>4.2251067044743297E-3</v>
      </c>
      <c r="AS478">
        <f t="shared" si="185"/>
        <v>1.2615109721712658</v>
      </c>
      <c r="AT478">
        <f t="shared" si="186"/>
        <v>1.4804804858875464</v>
      </c>
      <c r="AU478">
        <f t="shared" si="187"/>
        <v>0.91887031220291804</v>
      </c>
      <c r="AV478">
        <f t="shared" si="188"/>
        <v>1.9122446162231594</v>
      </c>
      <c r="AW478">
        <f t="shared" si="189"/>
        <v>1.9509796236253483</v>
      </c>
    </row>
    <row r="479" spans="25:49" x14ac:dyDescent="0.25">
      <c r="Y479">
        <f t="shared" si="180"/>
        <v>2.3849999999999714</v>
      </c>
      <c r="Z479">
        <f t="shared" si="181"/>
        <v>1.0495414983725126</v>
      </c>
      <c r="AA479">
        <f t="shared" si="167"/>
        <v>8.9632502893997101E-2</v>
      </c>
      <c r="AB479">
        <f t="shared" si="168"/>
        <v>-2.020872494026188E-3</v>
      </c>
      <c r="AC479">
        <f t="shared" si="169"/>
        <v>4.5714446704272632E-2</v>
      </c>
      <c r="AD479">
        <f t="shared" si="170"/>
        <v>0.17453653549007903</v>
      </c>
      <c r="AE479">
        <f t="shared" si="171"/>
        <v>4.6987779726723473E-2</v>
      </c>
      <c r="AF479">
        <f t="shared" si="172"/>
        <v>0.18313309069001582</v>
      </c>
      <c r="AG479">
        <f t="shared" si="173"/>
        <v>-1.5454686809929892</v>
      </c>
      <c r="AI479">
        <f t="shared" si="174"/>
        <v>-0.46463189014557005</v>
      </c>
      <c r="AJ479">
        <f t="shared" si="175"/>
        <v>-0.26371275455200627</v>
      </c>
      <c r="AK479">
        <f t="shared" si="176"/>
        <v>-0.17139879483831127</v>
      </c>
      <c r="AL479">
        <f t="shared" si="177"/>
        <v>-6.4664062389917051E-2</v>
      </c>
      <c r="AM479">
        <f t="shared" si="178"/>
        <v>-5.7609823492513153E-2</v>
      </c>
      <c r="AN479">
        <f t="shared" si="179"/>
        <v>-7.0277506361100098E-2</v>
      </c>
      <c r="AP479">
        <f t="shared" si="182"/>
        <v>6.8829566488819101</v>
      </c>
      <c r="AQ479">
        <f t="shared" si="183"/>
        <v>4.3707545424698795</v>
      </c>
      <c r="AR479">
        <f t="shared" si="184"/>
        <v>4.2149548295435588E-3</v>
      </c>
      <c r="AS479">
        <f t="shared" si="185"/>
        <v>1.2617428128166437</v>
      </c>
      <c r="AT479">
        <f t="shared" si="186"/>
        <v>1.4813570025692568</v>
      </c>
      <c r="AU479">
        <f t="shared" si="187"/>
        <v>0.91910608263947657</v>
      </c>
      <c r="AV479">
        <f t="shared" si="188"/>
        <v>1.9131653941894822</v>
      </c>
      <c r="AW479">
        <f t="shared" si="189"/>
        <v>1.943221429267888</v>
      </c>
    </row>
    <row r="480" spans="25:49" x14ac:dyDescent="0.25">
      <c r="Y480">
        <f t="shared" si="180"/>
        <v>2.3899999999999713</v>
      </c>
      <c r="Z480">
        <f t="shared" si="181"/>
        <v>1.0478024628569997</v>
      </c>
      <c r="AA480">
        <f t="shared" si="167"/>
        <v>8.7795252474290653E-2</v>
      </c>
      <c r="AB480">
        <f t="shared" si="168"/>
        <v>-2.0114219020285207E-3</v>
      </c>
      <c r="AC480">
        <f t="shared" si="169"/>
        <v>4.5063420595885903E-2</v>
      </c>
      <c r="AD480">
        <f t="shared" si="170"/>
        <v>0.17377279467096471</v>
      </c>
      <c r="AE480">
        <f t="shared" si="171"/>
        <v>4.6822106685626093E-2</v>
      </c>
      <c r="AF480">
        <f t="shared" si="172"/>
        <v>0.18211469222602178</v>
      </c>
      <c r="AG480">
        <f t="shared" si="173"/>
        <v>-1.5393230266482087</v>
      </c>
      <c r="AI480">
        <f t="shared" si="174"/>
        <v>-0.46461268219371038</v>
      </c>
      <c r="AJ480">
        <f t="shared" si="175"/>
        <v>-0.26317635020152796</v>
      </c>
      <c r="AK480">
        <f t="shared" si="176"/>
        <v>-0.17139600890490914</v>
      </c>
      <c r="AL480">
        <f t="shared" si="177"/>
        <v>-6.466744643109297E-2</v>
      </c>
      <c r="AM480">
        <f t="shared" si="178"/>
        <v>-5.7608912139990164E-2</v>
      </c>
      <c r="AN480">
        <f t="shared" si="179"/>
        <v>-7.028820149474907E-2</v>
      </c>
      <c r="AP480">
        <f t="shared" si="182"/>
        <v>6.8882043563737723</v>
      </c>
      <c r="AQ480">
        <f t="shared" si="183"/>
        <v>4.3712027049843494</v>
      </c>
      <c r="AR480">
        <f t="shared" si="184"/>
        <v>4.2048504670734281E-3</v>
      </c>
      <c r="AS480">
        <f t="shared" si="185"/>
        <v>1.261971385050165</v>
      </c>
      <c r="AT480">
        <f t="shared" si="186"/>
        <v>1.4822296852467072</v>
      </c>
      <c r="AU480">
        <f t="shared" si="187"/>
        <v>0.91934102153811015</v>
      </c>
      <c r="AV480">
        <f t="shared" si="188"/>
        <v>1.9140810596429323</v>
      </c>
      <c r="AW480">
        <f t="shared" si="189"/>
        <v>1.9354940858629233</v>
      </c>
    </row>
    <row r="481" spans="25:49" x14ac:dyDescent="0.25">
      <c r="Y481">
        <f t="shared" si="180"/>
        <v>2.3949999999999712</v>
      </c>
      <c r="Z481">
        <f t="shared" si="181"/>
        <v>1.0460702215834847</v>
      </c>
      <c r="AA481">
        <f t="shared" si="167"/>
        <v>8.5965356087765621E-2</v>
      </c>
      <c r="AB481">
        <f t="shared" si="168"/>
        <v>-2.002022867646891E-3</v>
      </c>
      <c r="AC481">
        <f t="shared" si="169"/>
        <v>4.4415040169879655E-2</v>
      </c>
      <c r="AD481">
        <f t="shared" si="170"/>
        <v>0.17301210165088038</v>
      </c>
      <c r="AE481">
        <f t="shared" si="171"/>
        <v>4.6657065761473604E-2</v>
      </c>
      <c r="AF481">
        <f t="shared" si="172"/>
        <v>0.18110038143402976</v>
      </c>
      <c r="AG481">
        <f t="shared" si="173"/>
        <v>-1.5332018108881695</v>
      </c>
      <c r="AI481">
        <f t="shared" si="174"/>
        <v>-0.46459347635332543</v>
      </c>
      <c r="AJ481">
        <f t="shared" si="175"/>
        <v>-0.26264204031604516</v>
      </c>
      <c r="AK481">
        <f t="shared" si="176"/>
        <v>-0.17139316459869924</v>
      </c>
      <c r="AL481">
        <f t="shared" si="177"/>
        <v>-6.4670801331244948E-2</v>
      </c>
      <c r="AM481">
        <f t="shared" si="178"/>
        <v>-5.7607998494232315E-2</v>
      </c>
      <c r="AN481">
        <f t="shared" si="179"/>
        <v>-7.0298816152676719E-2</v>
      </c>
      <c r="AP481">
        <f t="shared" si="182"/>
        <v>6.8934433686880574</v>
      </c>
      <c r="AQ481">
        <f t="shared" si="183"/>
        <v>4.3716416812467207</v>
      </c>
      <c r="AR481">
        <f t="shared" si="184"/>
        <v>4.1947933575632859E-3</v>
      </c>
      <c r="AS481">
        <f t="shared" si="185"/>
        <v>1.2621967021531444</v>
      </c>
      <c r="AT481">
        <f t="shared" si="186"/>
        <v>1.4830985492200619</v>
      </c>
      <c r="AU481">
        <f t="shared" si="187"/>
        <v>0.91957513207153829</v>
      </c>
      <c r="AV481">
        <f t="shared" si="188"/>
        <v>1.9149916331040624</v>
      </c>
      <c r="AW481">
        <f t="shared" si="189"/>
        <v>1.9277974707296823</v>
      </c>
    </row>
    <row r="482" spans="25:49" x14ac:dyDescent="0.25">
      <c r="Y482">
        <f t="shared" si="180"/>
        <v>2.399999999999971</v>
      </c>
      <c r="Z482">
        <f t="shared" si="181"/>
        <v>1.0443447475850853</v>
      </c>
      <c r="AA482">
        <f t="shared" si="167"/>
        <v>8.4142784412595317E-2</v>
      </c>
      <c r="AB482">
        <f t="shared" si="168"/>
        <v>-1.9926750511555236E-3</v>
      </c>
      <c r="AC482">
        <f t="shared" si="169"/>
        <v>4.3769294888336543E-2</v>
      </c>
      <c r="AD482">
        <f t="shared" si="170"/>
        <v>0.17225444424528449</v>
      </c>
      <c r="AE482">
        <f t="shared" si="171"/>
        <v>4.6492654535997713E-2</v>
      </c>
      <c r="AF482">
        <f t="shared" si="172"/>
        <v>0.18009014194204673</v>
      </c>
      <c r="AG482">
        <f t="shared" si="173"/>
        <v>-1.5271049365312876</v>
      </c>
      <c r="AI482">
        <f t="shared" si="174"/>
        <v>-0.46457427264005824</v>
      </c>
      <c r="AJ482">
        <f t="shared" si="175"/>
        <v>-0.26210981648719495</v>
      </c>
      <c r="AK482">
        <f t="shared" si="176"/>
        <v>-0.1713902622246336</v>
      </c>
      <c r="AL482">
        <f t="shared" si="177"/>
        <v>-6.4674127275422585E-2</v>
      </c>
      <c r="AM482">
        <f t="shared" si="178"/>
        <v>-5.7607082569611667E-2</v>
      </c>
      <c r="AN482">
        <f t="shared" si="179"/>
        <v>-7.0309350772005591E-2</v>
      </c>
      <c r="AP482">
        <f t="shared" si="182"/>
        <v>6.8986737197959744</v>
      </c>
      <c r="AQ482">
        <f t="shared" si="183"/>
        <v>4.3720715080271599</v>
      </c>
      <c r="AR482">
        <f t="shared" si="184"/>
        <v>4.1847832432250513E-3</v>
      </c>
      <c r="AS482">
        <f t="shared" si="185"/>
        <v>1.2624187773539939</v>
      </c>
      <c r="AT482">
        <f t="shared" si="186"/>
        <v>1.4839636097283162</v>
      </c>
      <c r="AU482">
        <f t="shared" si="187"/>
        <v>0.91980841740034569</v>
      </c>
      <c r="AV482">
        <f t="shared" si="188"/>
        <v>1.9158971350112326</v>
      </c>
      <c r="AW482">
        <f t="shared" si="189"/>
        <v>1.9201314616752416</v>
      </c>
    </row>
    <row r="483" spans="25:49" x14ac:dyDescent="0.25">
      <c r="Y483">
        <f t="shared" si="180"/>
        <v>2.4049999999999709</v>
      </c>
      <c r="Z483">
        <f t="shared" si="181"/>
        <v>1.0426260140012535</v>
      </c>
      <c r="AA483">
        <f t="shared" si="167"/>
        <v>8.2327508244392555E-2</v>
      </c>
      <c r="AB483">
        <f t="shared" si="168"/>
        <v>-1.9833781155899621E-3</v>
      </c>
      <c r="AC483">
        <f t="shared" si="169"/>
        <v>4.3126174255769187E-2</v>
      </c>
      <c r="AD483">
        <f t="shared" si="170"/>
        <v>0.17149981031875913</v>
      </c>
      <c r="AE483">
        <f t="shared" si="171"/>
        <v>4.6328870599585834E-2</v>
      </c>
      <c r="AF483">
        <f t="shared" si="172"/>
        <v>0.17908395744435399</v>
      </c>
      <c r="AG483">
        <f t="shared" si="173"/>
        <v>-1.5210323067824276</v>
      </c>
      <c r="AI483">
        <f t="shared" si="174"/>
        <v>-0.46455507106904464</v>
      </c>
      <c r="AJ483">
        <f t="shared" si="175"/>
        <v>-0.2615796703406324</v>
      </c>
      <c r="AK483">
        <f t="shared" si="176"/>
        <v>-0.17138730208535655</v>
      </c>
      <c r="AL483">
        <f t="shared" si="177"/>
        <v>-6.4677424447231166E-2</v>
      </c>
      <c r="AM483">
        <f t="shared" si="178"/>
        <v>-5.7606164380398318E-2</v>
      </c>
      <c r="AN483">
        <f t="shared" si="179"/>
        <v>-7.0319805786949963E-2</v>
      </c>
      <c r="AP483">
        <f t="shared" si="182"/>
        <v>6.9038954435338997</v>
      </c>
      <c r="AQ483">
        <f t="shared" si="183"/>
        <v>4.3724922219492228</v>
      </c>
      <c r="AR483">
        <f t="shared" si="184"/>
        <v>4.1748198679692735E-3</v>
      </c>
      <c r="AS483">
        <f t="shared" si="185"/>
        <v>1.2626376238284356</v>
      </c>
      <c r="AT483">
        <f t="shared" si="186"/>
        <v>1.4848248819495427</v>
      </c>
      <c r="AU483">
        <f t="shared" si="187"/>
        <v>0.9200408806730257</v>
      </c>
      <c r="AV483">
        <f t="shared" si="188"/>
        <v>1.9167975857209427</v>
      </c>
      <c r="AW483">
        <f t="shared" si="189"/>
        <v>1.9124959369925854</v>
      </c>
    </row>
    <row r="484" spans="25:49" x14ac:dyDescent="0.25">
      <c r="Y484">
        <f t="shared" si="180"/>
        <v>2.4099999999999708</v>
      </c>
      <c r="Z484">
        <f t="shared" si="181"/>
        <v>1.0409139940773608</v>
      </c>
      <c r="AA484">
        <f t="shared" si="167"/>
        <v>8.0519498495733532E-2</v>
      </c>
      <c r="AB484">
        <f t="shared" si="168"/>
        <v>-1.9741317267190917E-3</v>
      </c>
      <c r="AC484">
        <f t="shared" si="169"/>
        <v>4.248566781894586E-2</v>
      </c>
      <c r="AD484">
        <f t="shared" si="170"/>
        <v>0.17074818778480683</v>
      </c>
      <c r="AE484">
        <f t="shared" si="171"/>
        <v>4.6165711551256858E-2</v>
      </c>
      <c r="AF484">
        <f t="shared" si="172"/>
        <v>0.17808181170123136</v>
      </c>
      <c r="AG484">
        <f t="shared" si="173"/>
        <v>-1.5149838252313665</v>
      </c>
      <c r="AI484">
        <f t="shared" si="174"/>
        <v>-0.46453587165491972</v>
      </c>
      <c r="AJ484">
        <f t="shared" si="175"/>
        <v>-0.26105159353588747</v>
      </c>
      <c r="AK484">
        <f t="shared" si="176"/>
        <v>-0.17138428448122572</v>
      </c>
      <c r="AL484">
        <f t="shared" si="177"/>
        <v>-6.4680693028845423E-2</v>
      </c>
      <c r="AM484">
        <f t="shared" si="178"/>
        <v>-5.7605243940761178E-2</v>
      </c>
      <c r="AN484">
        <f t="shared" si="179"/>
        <v>-7.0330181628839639E-2</v>
      </c>
      <c r="AP484">
        <f t="shared" si="182"/>
        <v>6.9091085736039055</v>
      </c>
      <c r="AQ484">
        <f t="shared" si="183"/>
        <v>4.372903859490445</v>
      </c>
      <c r="AR484">
        <f t="shared" si="184"/>
        <v>4.164902977391324E-3</v>
      </c>
      <c r="AS484">
        <f t="shared" si="185"/>
        <v>1.2628532546997144</v>
      </c>
      <c r="AT484">
        <f t="shared" si="186"/>
        <v>1.4856823810011364</v>
      </c>
      <c r="AU484">
        <f t="shared" si="187"/>
        <v>0.92027252502602364</v>
      </c>
      <c r="AV484">
        <f t="shared" si="188"/>
        <v>1.9176930055081645</v>
      </c>
      <c r="AW484">
        <f t="shared" si="189"/>
        <v>1.9048907754586735</v>
      </c>
    </row>
    <row r="485" spans="25:49" x14ac:dyDescent="0.25">
      <c r="Y485">
        <f t="shared" si="180"/>
        <v>2.4149999999999707</v>
      </c>
      <c r="Z485">
        <f t="shared" si="181"/>
        <v>1.0392086611642868</v>
      </c>
      <c r="AA485">
        <f t="shared" si="167"/>
        <v>7.8718726195683097E-2</v>
      </c>
      <c r="AB485">
        <f t="shared" si="168"/>
        <v>-1.9649355530190205E-3</v>
      </c>
      <c r="AC485">
        <f t="shared" si="169"/>
        <v>4.1847765166717343E-2</v>
      </c>
      <c r="AD485">
        <f t="shared" si="170"/>
        <v>0.16999956460564866</v>
      </c>
      <c r="AE485">
        <f t="shared" si="171"/>
        <v>4.6003174998636577E-2</v>
      </c>
      <c r="AF485">
        <f t="shared" si="172"/>
        <v>0.17708368853868267</v>
      </c>
      <c r="AG485">
        <f t="shared" si="173"/>
        <v>-1.5089593958512622</v>
      </c>
      <c r="AI485">
        <f t="shared" si="174"/>
        <v>-0.4645166744118242</v>
      </c>
      <c r="AJ485">
        <f t="shared" si="175"/>
        <v>-0.2605255777662237</v>
      </c>
      <c r="AK485">
        <f t="shared" si="176"/>
        <v>-0.17138120971033285</v>
      </c>
      <c r="AL485">
        <f t="shared" si="177"/>
        <v>-6.46839332010231E-2</v>
      </c>
      <c r="AM485">
        <f t="shared" si="178"/>
        <v>-5.7604321264768825E-2</v>
      </c>
      <c r="AN485">
        <f t="shared" si="179"/>
        <v>-7.0340478726143407E-2</v>
      </c>
      <c r="AP485">
        <f t="shared" si="182"/>
        <v>6.9143131435742919</v>
      </c>
      <c r="AQ485">
        <f t="shared" si="183"/>
        <v>4.3733064569829239</v>
      </c>
      <c r="AR485">
        <f t="shared" si="184"/>
        <v>4.1550323187577289E-3</v>
      </c>
      <c r="AS485">
        <f t="shared" si="185"/>
        <v>1.2630656830388092</v>
      </c>
      <c r="AT485">
        <f t="shared" si="186"/>
        <v>1.4865361219400604</v>
      </c>
      <c r="AU485">
        <f t="shared" si="187"/>
        <v>0.92050335358377988</v>
      </c>
      <c r="AV485">
        <f t="shared" si="188"/>
        <v>1.9185834145666707</v>
      </c>
      <c r="AW485">
        <f t="shared" si="189"/>
        <v>1.8973158563325168</v>
      </c>
    </row>
    <row r="486" spans="25:49" x14ac:dyDescent="0.25">
      <c r="Y486">
        <f t="shared" si="180"/>
        <v>2.4199999999999706</v>
      </c>
      <c r="Z486">
        <f t="shared" si="181"/>
        <v>1.0375099887180084</v>
      </c>
      <c r="AA486">
        <f t="shared" si="167"/>
        <v>7.6925162489322074E-2</v>
      </c>
      <c r="AB486">
        <f t="shared" si="168"/>
        <v>-1.9557892656462683E-3</v>
      </c>
      <c r="AC486">
        <f t="shared" si="169"/>
        <v>4.1212455929844252E-2</v>
      </c>
      <c r="AD486">
        <f t="shared" si="170"/>
        <v>0.169253928792023</v>
      </c>
      <c r="AE486">
        <f t="shared" si="171"/>
        <v>4.5841258557933404E-2</v>
      </c>
      <c r="AF486">
        <f t="shared" si="172"/>
        <v>0.17608957184816265</v>
      </c>
      <c r="AG486">
        <f t="shared" si="173"/>
        <v>-1.5029589229971294</v>
      </c>
      <c r="AI486">
        <f t="shared" si="174"/>
        <v>-0.46449747935341157</v>
      </c>
      <c r="AJ486">
        <f t="shared" si="175"/>
        <v>-0.26000161475849676</v>
      </c>
      <c r="AK486">
        <f t="shared" si="176"/>
        <v>-0.17137807806852423</v>
      </c>
      <c r="AL486">
        <f t="shared" si="177"/>
        <v>-6.4687145143118394E-2</v>
      </c>
      <c r="AM486">
        <f t="shared" si="178"/>
        <v>-5.7603396366390315E-2</v>
      </c>
      <c r="AN486">
        <f t="shared" si="179"/>
        <v>-7.035069750449234E-2</v>
      </c>
      <c r="AP486">
        <f t="shared" si="182"/>
        <v>6.9195091868801128</v>
      </c>
      <c r="AQ486">
        <f t="shared" si="183"/>
        <v>4.3737000506139019</v>
      </c>
      <c r="AR486">
        <f t="shared" si="184"/>
        <v>4.1452076409926337E-3</v>
      </c>
      <c r="AS486">
        <f t="shared" si="185"/>
        <v>1.2632749218646429</v>
      </c>
      <c r="AT486">
        <f t="shared" si="186"/>
        <v>1.4873861197630887</v>
      </c>
      <c r="AU486">
        <f t="shared" si="187"/>
        <v>0.92073336945877304</v>
      </c>
      <c r="AV486">
        <f t="shared" si="188"/>
        <v>1.9194688330093641</v>
      </c>
      <c r="AW486">
        <f t="shared" si="189"/>
        <v>1.8897710593532606</v>
      </c>
    </row>
    <row r="487" spans="25:49" x14ac:dyDescent="0.25">
      <c r="Y487">
        <f t="shared" si="180"/>
        <v>2.4249999999999705</v>
      </c>
      <c r="Z487">
        <f t="shared" si="181"/>
        <v>1.0358179502991907</v>
      </c>
      <c r="AA487">
        <f t="shared" si="167"/>
        <v>7.513877863727686E-2</v>
      </c>
      <c r="AB487">
        <f t="shared" si="168"/>
        <v>-1.9466925384113709E-3</v>
      </c>
      <c r="AC487">
        <f t="shared" si="169"/>
        <v>4.0579729780825136E-2</v>
      </c>
      <c r="AD487">
        <f t="shared" si="170"/>
        <v>0.16851126840298519</v>
      </c>
      <c r="AE487">
        <f t="shared" si="171"/>
        <v>4.5679959853914043E-2</v>
      </c>
      <c r="AF487">
        <f t="shared" si="172"/>
        <v>0.1750994455863048</v>
      </c>
      <c r="AG487">
        <f t="shared" si="173"/>
        <v>-1.4969823114043219</v>
      </c>
      <c r="AI487">
        <f t="shared" si="174"/>
        <v>-0.46447828649285383</v>
      </c>
      <c r="AJ487">
        <f t="shared" si="175"/>
        <v>-0.25947969627301393</v>
      </c>
      <c r="AK487">
        <f t="shared" si="176"/>
        <v>-0.17137488984942112</v>
      </c>
      <c r="AL487">
        <f t="shared" si="177"/>
        <v>-6.4690329033095184E-2</v>
      </c>
      <c r="AM487">
        <f t="shared" si="178"/>
        <v>-5.7602469259495886E-2</v>
      </c>
      <c r="AN487">
        <f t="shared" si="179"/>
        <v>-7.0360838386702887E-2</v>
      </c>
      <c r="AP487">
        <f t="shared" si="182"/>
        <v>6.9246967368237025</v>
      </c>
      <c r="AQ487">
        <f t="shared" si="183"/>
        <v>4.3740846764263486</v>
      </c>
      <c r="AR487">
        <f t="shared" si="184"/>
        <v>4.1354286946644024E-3</v>
      </c>
      <c r="AS487">
        <f t="shared" si="185"/>
        <v>1.263480984144292</v>
      </c>
      <c r="AT487">
        <f t="shared" si="186"/>
        <v>1.4882323894070488</v>
      </c>
      <c r="AU487">
        <f t="shared" si="187"/>
        <v>0.92096257575156271</v>
      </c>
      <c r="AV487">
        <f t="shared" si="188"/>
        <v>1.9203492808686049</v>
      </c>
      <c r="AW487">
        <f t="shared" si="189"/>
        <v>1.8822562647382752</v>
      </c>
    </row>
    <row r="488" spans="25:49" x14ac:dyDescent="0.25">
      <c r="Y488">
        <f t="shared" si="180"/>
        <v>2.4299999999999704</v>
      </c>
      <c r="Z488">
        <f t="shared" si="181"/>
        <v>1.03413251957278</v>
      </c>
      <c r="AA488">
        <f t="shared" si="167"/>
        <v>7.3359546015250854E-2</v>
      </c>
      <c r="AB488">
        <f t="shared" si="168"/>
        <v>-1.9376450477537333E-3</v>
      </c>
      <c r="AC488">
        <f t="shared" si="169"/>
        <v>3.994957643372557E-2</v>
      </c>
      <c r="AD488">
        <f t="shared" si="170"/>
        <v>0.16777157154570807</v>
      </c>
      <c r="AE488">
        <f t="shared" si="171"/>
        <v>4.5519276519878964E-2</v>
      </c>
      <c r="AF488">
        <f t="shared" si="172"/>
        <v>0.17411329377465026</v>
      </c>
      <c r="AG488">
        <f t="shared" si="173"/>
        <v>-1.4910294661870183</v>
      </c>
      <c r="AI488">
        <f t="shared" si="174"/>
        <v>-0.46445909584284834</v>
      </c>
      <c r="AJ488">
        <f t="shared" si="175"/>
        <v>-0.25895981410339453</v>
      </c>
      <c r="AK488">
        <f t="shared" si="176"/>
        <v>-0.17137164534443955</v>
      </c>
      <c r="AL488">
        <f t="shared" si="177"/>
        <v>-6.4693485047540245E-2</v>
      </c>
      <c r="AM488">
        <f t="shared" si="178"/>
        <v>-5.7601539957857821E-2</v>
      </c>
      <c r="AN488">
        <f t="shared" si="179"/>
        <v>-7.0370901792799728E-2</v>
      </c>
      <c r="AP488">
        <f t="shared" si="182"/>
        <v>6.9298758265751985</v>
      </c>
      <c r="AQ488">
        <f t="shared" si="183"/>
        <v>4.3744603703195351</v>
      </c>
      <c r="AR488">
        <f t="shared" si="184"/>
        <v>4.1256952319723454E-3</v>
      </c>
      <c r="AS488">
        <f t="shared" si="185"/>
        <v>1.2636838827931962</v>
      </c>
      <c r="AT488">
        <f t="shared" si="186"/>
        <v>1.4890749457490637</v>
      </c>
      <c r="AU488">
        <f t="shared" si="187"/>
        <v>0.92119097555083229</v>
      </c>
      <c r="AV488">
        <f t="shared" si="188"/>
        <v>1.9212247780965364</v>
      </c>
      <c r="AW488">
        <f t="shared" si="189"/>
        <v>1.8747713531812538</v>
      </c>
    </row>
    <row r="489" spans="25:49" x14ac:dyDescent="0.25">
      <c r="Y489">
        <f t="shared" si="180"/>
        <v>2.4349999999999703</v>
      </c>
      <c r="Z489">
        <f t="shared" si="181"/>
        <v>1.0324536703075968</v>
      </c>
      <c r="AA489">
        <f t="shared" si="167"/>
        <v>7.1587436113558001E-2</v>
      </c>
      <c r="AB489">
        <f t="shared" si="168"/>
        <v>-1.928646472714679E-3</v>
      </c>
      <c r="AC489">
        <f t="shared" si="169"/>
        <v>3.9321985644007573E-2</v>
      </c>
      <c r="AD489">
        <f t="shared" si="170"/>
        <v>0.16703482637528372</v>
      </c>
      <c r="AE489">
        <f t="shared" si="171"/>
        <v>4.5359206197638002E-2</v>
      </c>
      <c r="AF489">
        <f t="shared" si="172"/>
        <v>0.17313110049937874</v>
      </c>
      <c r="AG489">
        <f t="shared" si="173"/>
        <v>-1.4851002928367176</v>
      </c>
      <c r="AI489">
        <f t="shared" si="174"/>
        <v>-0.46443990741562363</v>
      </c>
      <c r="AJ489">
        <f t="shared" si="175"/>
        <v>-0.25844196007642989</v>
      </c>
      <c r="AK489">
        <f t="shared" si="176"/>
        <v>-0.17136834484281058</v>
      </c>
      <c r="AL489">
        <f t="shared" si="177"/>
        <v>-6.4696613361676064E-2</v>
      </c>
      <c r="AM489">
        <f t="shared" si="178"/>
        <v>-5.7600608475151201E-2</v>
      </c>
      <c r="AN489">
        <f t="shared" si="179"/>
        <v>-7.0380888140038331E-2</v>
      </c>
      <c r="AP489">
        <f t="shared" si="182"/>
        <v>6.9350464891730619</v>
      </c>
      <c r="AQ489">
        <f t="shared" si="183"/>
        <v>4.3748271680496114</v>
      </c>
      <c r="AR489">
        <f t="shared" si="184"/>
        <v>4.1160070067335769E-3</v>
      </c>
      <c r="AS489">
        <f t="shared" si="185"/>
        <v>1.2638836306753649</v>
      </c>
      <c r="AT489">
        <f t="shared" si="186"/>
        <v>1.4899138036067923</v>
      </c>
      <c r="AU489">
        <f t="shared" si="187"/>
        <v>0.92141857193343168</v>
      </c>
      <c r="AV489">
        <f t="shared" si="188"/>
        <v>1.9220953445654096</v>
      </c>
      <c r="AW489">
        <f t="shared" si="189"/>
        <v>1.8673162058503188</v>
      </c>
    </row>
    <row r="490" spans="25:49" x14ac:dyDescent="0.25">
      <c r="Y490">
        <f t="shared" si="180"/>
        <v>2.4399999999999702</v>
      </c>
      <c r="Z490">
        <f t="shared" si="181"/>
        <v>1.0307813763759328</v>
      </c>
      <c r="AA490">
        <f t="shared" si="167"/>
        <v>6.9822420536657437E-2</v>
      </c>
      <c r="AB490">
        <f t="shared" si="168"/>
        <v>-1.9196964949130813E-3</v>
      </c>
      <c r="AC490">
        <f t="shared" si="169"/>
        <v>3.8696947208360144E-2</v>
      </c>
      <c r="AD490">
        <f t="shared" si="170"/>
        <v>0.16630102109452546</v>
      </c>
      <c r="AE490">
        <f t="shared" si="171"/>
        <v>4.5199746537486027E-2</v>
      </c>
      <c r="AF490">
        <f t="shared" si="172"/>
        <v>0.17215284991103968</v>
      </c>
      <c r="AG490">
        <f t="shared" si="173"/>
        <v>-1.4791946972207373</v>
      </c>
      <c r="AI490">
        <f t="shared" si="174"/>
        <v>-0.4644207212229462</v>
      </c>
      <c r="AJ490">
        <f t="shared" si="175"/>
        <v>-0.25792612605194543</v>
      </c>
      <c r="AK490">
        <f t="shared" si="176"/>
        <v>-0.1713649886315996</v>
      </c>
      <c r="AL490">
        <f t="shared" si="177"/>
        <v>-6.469971414937388E-2</v>
      </c>
      <c r="AM490">
        <f t="shared" si="178"/>
        <v>-5.7599674824954636E-2</v>
      </c>
      <c r="AN490">
        <f t="shared" si="179"/>
        <v>-7.0390797842927386E-2</v>
      </c>
      <c r="AP490">
        <f t="shared" si="182"/>
        <v>6.9402087575245996</v>
      </c>
      <c r="AQ490">
        <f t="shared" si="183"/>
        <v>4.3751851052301793</v>
      </c>
      <c r="AR490">
        <f t="shared" si="184"/>
        <v>4.1063637743700039E-3</v>
      </c>
      <c r="AS490">
        <f t="shared" si="185"/>
        <v>1.2640802406035849</v>
      </c>
      <c r="AT490">
        <f t="shared" si="186"/>
        <v>1.4907489777386687</v>
      </c>
      <c r="AU490">
        <f t="shared" si="187"/>
        <v>0.92164536796441987</v>
      </c>
      <c r="AV490">
        <f t="shared" si="188"/>
        <v>1.9229610000679065</v>
      </c>
      <c r="AW490">
        <f t="shared" si="189"/>
        <v>1.8598907043861352</v>
      </c>
    </row>
    <row r="491" spans="25:49" x14ac:dyDescent="0.25">
      <c r="Y491">
        <f t="shared" si="180"/>
        <v>2.4449999999999701</v>
      </c>
      <c r="Z491">
        <f t="shared" si="181"/>
        <v>1.0291156117531459</v>
      </c>
      <c r="AA491">
        <f t="shared" si="167"/>
        <v>6.8064471002691918E-2</v>
      </c>
      <c r="AB491">
        <f t="shared" si="168"/>
        <v>-1.9107947985200491E-3</v>
      </c>
      <c r="AC491">
        <f t="shared" si="169"/>
        <v>3.8074450964530382E-2</v>
      </c>
      <c r="AD491">
        <f t="shared" si="170"/>
        <v>0.16557014395377143</v>
      </c>
      <c r="AE491">
        <f t="shared" si="171"/>
        <v>4.5040895198178277E-2</v>
      </c>
      <c r="AF491">
        <f t="shared" si="172"/>
        <v>0.1711785262242852</v>
      </c>
      <c r="AG491">
        <f t="shared" si="173"/>
        <v>-1.4733125855807201</v>
      </c>
      <c r="AI491">
        <f t="shared" si="174"/>
        <v>-0.46440153727612582</v>
      </c>
      <c r="AJ491">
        <f t="shared" si="175"/>
        <v>-0.2574123039226624</v>
      </c>
      <c r="AK491">
        <f t="shared" si="176"/>
        <v>-0.17136157699572604</v>
      </c>
      <c r="AL491">
        <f t="shared" si="177"/>
        <v>-6.4702787583166235E-2</v>
      </c>
      <c r="AM491">
        <f t="shared" si="178"/>
        <v>-5.7598739020751091E-2</v>
      </c>
      <c r="AN491">
        <f t="shared" si="179"/>
        <v>-7.0400631313250972E-2</v>
      </c>
      <c r="AP491">
        <f t="shared" si="182"/>
        <v>6.9453626644064794</v>
      </c>
      <c r="AQ491">
        <f t="shared" si="183"/>
        <v>4.3755342173328629</v>
      </c>
      <c r="AR491">
        <f t="shared" si="184"/>
        <v>4.0967652918954389E-3</v>
      </c>
      <c r="AS491">
        <f t="shared" si="185"/>
        <v>1.2642737253396268</v>
      </c>
      <c r="AT491">
        <f t="shared" si="186"/>
        <v>1.4915804828441412</v>
      </c>
      <c r="AU491">
        <f t="shared" si="187"/>
        <v>0.92187136669710734</v>
      </c>
      <c r="AV491">
        <f t="shared" si="188"/>
        <v>1.9238217643174618</v>
      </c>
      <c r="AW491">
        <f t="shared" si="189"/>
        <v>1.8524947309000317</v>
      </c>
    </row>
    <row r="492" spans="25:49" x14ac:dyDescent="0.25">
      <c r="Y492">
        <f t="shared" si="180"/>
        <v>2.44999999999997</v>
      </c>
      <c r="Z492">
        <f t="shared" si="181"/>
        <v>1.0274563505172609</v>
      </c>
      <c r="AA492">
        <f t="shared" si="167"/>
        <v>6.6313559343026407E-2</v>
      </c>
      <c r="AB492">
        <f t="shared" si="168"/>
        <v>-1.9019410702341977E-3</v>
      </c>
      <c r="AC492">
        <f t="shared" si="169"/>
        <v>3.7454486791155067E-2</v>
      </c>
      <c r="AD492">
        <f t="shared" si="170"/>
        <v>0.16484218325068833</v>
      </c>
      <c r="AE492">
        <f t="shared" si="171"/>
        <v>4.4882649846906222E-2</v>
      </c>
      <c r="AF492">
        <f t="shared" si="172"/>
        <v>0.170208113717604</v>
      </c>
      <c r="AG492">
        <f t="shared" si="173"/>
        <v>-1.4674538645311441</v>
      </c>
      <c r="AI492">
        <f t="shared" si="174"/>
        <v>-0.46438235558602231</v>
      </c>
      <c r="AJ492">
        <f t="shared" si="175"/>
        <v>-0.2569004856140607</v>
      </c>
      <c r="AK492">
        <f t="shared" si="176"/>
        <v>-0.17135811021798245</v>
      </c>
      <c r="AL492">
        <f t="shared" si="177"/>
        <v>-6.4705833834259527E-2</v>
      </c>
      <c r="AM492">
        <f t="shared" si="178"/>
        <v>-5.7597801075928538E-2</v>
      </c>
      <c r="AN492">
        <f t="shared" si="179"/>
        <v>-7.0410388960090553E-2</v>
      </c>
      <c r="AP492">
        <f t="shared" si="182"/>
        <v>6.9505082424652453</v>
      </c>
      <c r="AQ492">
        <f t="shared" si="183"/>
        <v>4.3758745396878762</v>
      </c>
      <c r="AR492">
        <f t="shared" si="184"/>
        <v>4.0872113179028389E-3</v>
      </c>
      <c r="AS492">
        <f t="shared" si="185"/>
        <v>1.2644640975944494</v>
      </c>
      <c r="AT492">
        <f t="shared" si="186"/>
        <v>1.49240833356391</v>
      </c>
      <c r="AU492">
        <f t="shared" si="187"/>
        <v>0.92209657117309818</v>
      </c>
      <c r="AV492">
        <f t="shared" si="188"/>
        <v>1.9246776569485833</v>
      </c>
      <c r="AW492">
        <f t="shared" si="189"/>
        <v>1.8451281679721283</v>
      </c>
    </row>
    <row r="493" spans="25:49" x14ac:dyDescent="0.25">
      <c r="Y493">
        <f t="shared" si="180"/>
        <v>2.4549999999999699</v>
      </c>
      <c r="Z493">
        <f t="shared" si="181"/>
        <v>1.0258035668485679</v>
      </c>
      <c r="AA493">
        <f t="shared" si="167"/>
        <v>6.4569657501789224E-2</v>
      </c>
      <c r="AB493">
        <f t="shared" si="168"/>
        <v>-1.8931349992569041E-3</v>
      </c>
      <c r="AC493">
        <f t="shared" si="169"/>
        <v>3.6837044607593517E-2</v>
      </c>
      <c r="AD493">
        <f t="shared" si="170"/>
        <v>0.16411712733007672</v>
      </c>
      <c r="AE493">
        <f t="shared" si="171"/>
        <v>4.4725008159272849E-2</v>
      </c>
      <c r="AF493">
        <f t="shared" si="172"/>
        <v>0.16924159673305633</v>
      </c>
      <c r="AG493">
        <f t="shared" si="173"/>
        <v>-1.4616184410578414</v>
      </c>
      <c r="AI493">
        <f t="shared" si="174"/>
        <v>-0.46436317616305128</v>
      </c>
      <c r="AJ493">
        <f t="shared" si="175"/>
        <v>-0.25639066308424202</v>
      </c>
      <c r="AK493">
        <f t="shared" si="176"/>
        <v>-0.1713545885790537</v>
      </c>
      <c r="AL493">
        <f t="shared" si="177"/>
        <v>-6.4708853072546521E-2</v>
      </c>
      <c r="AM493">
        <f t="shared" si="178"/>
        <v>-5.7596861003780857E-2</v>
      </c>
      <c r="AN493">
        <f t="shared" si="179"/>
        <v>-7.0420071189846792E-2</v>
      </c>
      <c r="AP493">
        <f t="shared" si="182"/>
        <v>6.9556455242178314</v>
      </c>
      <c r="AQ493">
        <f t="shared" si="183"/>
        <v>4.3762061074845917</v>
      </c>
      <c r="AR493">
        <f t="shared" si="184"/>
        <v>4.0777016125516678E-3</v>
      </c>
      <c r="AS493">
        <f t="shared" si="185"/>
        <v>1.2646513700284052</v>
      </c>
      <c r="AT493">
        <f t="shared" si="186"/>
        <v>1.4932325444801635</v>
      </c>
      <c r="AU493">
        <f t="shared" si="187"/>
        <v>0.92232098442233268</v>
      </c>
      <c r="AV493">
        <f t="shared" si="188"/>
        <v>1.9255286975171713</v>
      </c>
      <c r="AW493">
        <f t="shared" si="189"/>
        <v>1.8377908986494726</v>
      </c>
    </row>
    <row r="494" spans="25:49" x14ac:dyDescent="0.25">
      <c r="Y494">
        <f t="shared" si="180"/>
        <v>2.4599999999999698</v>
      </c>
      <c r="Z494">
        <f t="shared" si="181"/>
        <v>1.024157235029225</v>
      </c>
      <c r="AA494">
        <f t="shared" si="167"/>
        <v>6.2832737535415628E-2</v>
      </c>
      <c r="AB494">
        <f t="shared" si="168"/>
        <v>-1.8843762772685207E-3</v>
      </c>
      <c r="AC494">
        <f t="shared" si="169"/>
        <v>3.6222114373760689E-2</v>
      </c>
      <c r="AD494">
        <f t="shared" si="170"/>
        <v>0.16339496458367661</v>
      </c>
      <c r="AE494">
        <f t="shared" si="171"/>
        <v>4.4567967819268327E-2</v>
      </c>
      <c r="AF494">
        <f t="shared" si="172"/>
        <v>0.16827895967601067</v>
      </c>
      <c r="AG494">
        <f t="shared" si="173"/>
        <v>-1.4558062225165203</v>
      </c>
      <c r="AI494">
        <f t="shared" si="174"/>
        <v>-0.46434399901718987</v>
      </c>
      <c r="AJ494">
        <f t="shared" si="175"/>
        <v>-0.25588282832379394</v>
      </c>
      <c r="AK494">
        <f t="shared" si="176"/>
        <v>-0.17135101235753561</v>
      </c>
      <c r="AL494">
        <f t="shared" si="177"/>
        <v>-6.4711845466618484E-2</v>
      </c>
      <c r="AM494">
        <f t="shared" si="178"/>
        <v>-5.7595918817508397E-2</v>
      </c>
      <c r="AN494">
        <f t="shared" si="179"/>
        <v>-7.0429678406260937E-2</v>
      </c>
      <c r="AP494">
        <f t="shared" si="182"/>
        <v>6.9607745420520741</v>
      </c>
      <c r="AQ494">
        <f t="shared" si="183"/>
        <v>4.376528955772101</v>
      </c>
      <c r="AR494">
        <f t="shared" si="184"/>
        <v>4.0682359375553831E-3</v>
      </c>
      <c r="AS494">
        <f t="shared" si="185"/>
        <v>1.2648355552514432</v>
      </c>
      <c r="AT494">
        <f t="shared" si="186"/>
        <v>1.4940531301168138</v>
      </c>
      <c r="AU494">
        <f t="shared" si="187"/>
        <v>0.922544609463129</v>
      </c>
      <c r="AV494">
        <f t="shared" si="188"/>
        <v>1.9263749055008366</v>
      </c>
      <c r="AW494">
        <f t="shared" si="189"/>
        <v>1.8304828064441836</v>
      </c>
    </row>
    <row r="495" spans="25:49" x14ac:dyDescent="0.25">
      <c r="Y495">
        <f t="shared" si="180"/>
        <v>2.4649999999999697</v>
      </c>
      <c r="Z495">
        <f t="shared" si="181"/>
        <v>1.0225173294428607</v>
      </c>
      <c r="AA495">
        <f t="shared" si="167"/>
        <v>6.1102771612192297E-2</v>
      </c>
      <c r="AB495">
        <f t="shared" si="168"/>
        <v>-1.8756645984041725E-3</v>
      </c>
      <c r="AC495">
        <f t="shared" si="169"/>
        <v>3.5609686089961123E-2</v>
      </c>
      <c r="AD495">
        <f t="shared" si="170"/>
        <v>0.16267568344997427</v>
      </c>
      <c r="AE495">
        <f t="shared" si="171"/>
        <v>4.4411526519245473E-2</v>
      </c>
      <c r="AF495">
        <f t="shared" si="172"/>
        <v>0.16732018701488094</v>
      </c>
      <c r="AG495">
        <f t="shared" si="173"/>
        <v>-1.4500171166312954</v>
      </c>
      <c r="AI495">
        <f t="shared" si="174"/>
        <v>-0.46432482415798298</v>
      </c>
      <c r="AJ495">
        <f t="shared" si="175"/>
        <v>-0.25537697335565446</v>
      </c>
      <c r="AK495">
        <f t="shared" si="176"/>
        <v>-0.17134738182995388</v>
      </c>
      <c r="AL495">
        <f t="shared" si="177"/>
        <v>-6.4714811183777463E-2</v>
      </c>
      <c r="AM495">
        <f t="shared" si="178"/>
        <v>-5.759497453021889E-2</v>
      </c>
      <c r="AN495">
        <f t="shared" si="179"/>
        <v>-7.0439211010436292E-2</v>
      </c>
      <c r="AP495">
        <f t="shared" si="182"/>
        <v>6.9658953282272202</v>
      </c>
      <c r="AQ495">
        <f t="shared" si="183"/>
        <v>4.3768431194597781</v>
      </c>
      <c r="AR495">
        <f t="shared" si="184"/>
        <v>4.0588140561690408E-3</v>
      </c>
      <c r="AS495">
        <f t="shared" si="185"/>
        <v>1.265016665823312</v>
      </c>
      <c r="AT495">
        <f t="shared" si="186"/>
        <v>1.4948701049397322</v>
      </c>
      <c r="AU495">
        <f t="shared" si="187"/>
        <v>0.92276744930222532</v>
      </c>
      <c r="AV495">
        <f t="shared" si="188"/>
        <v>1.9272163002992166</v>
      </c>
      <c r="AW495">
        <f t="shared" si="189"/>
        <v>1.8232037753316011</v>
      </c>
    </row>
    <row r="496" spans="25:49" x14ac:dyDescent="0.25">
      <c r="Y496">
        <f t="shared" si="180"/>
        <v>2.4699999999999696</v>
      </c>
      <c r="Z496">
        <f t="shared" si="181"/>
        <v>1.0208838245741783</v>
      </c>
      <c r="AA496">
        <f t="shared" si="167"/>
        <v>5.9379732011805297E-2</v>
      </c>
      <c r="AB496">
        <f t="shared" si="168"/>
        <v>-1.8669996592299842E-3</v>
      </c>
      <c r="AC496">
        <f t="shared" si="169"/>
        <v>3.4999749796723989E-2</v>
      </c>
      <c r="AD496">
        <f t="shared" si="170"/>
        <v>0.16195927241400979</v>
      </c>
      <c r="AE496">
        <f t="shared" si="171"/>
        <v>4.4255681959895363E-2</v>
      </c>
      <c r="AF496">
        <f t="shared" si="172"/>
        <v>0.16636526328086526</v>
      </c>
      <c r="AG496">
        <f t="shared" si="173"/>
        <v>-1.4442510314932222</v>
      </c>
      <c r="AI496">
        <f t="shared" si="174"/>
        <v>-0.46430565159454823</v>
      </c>
      <c r="AJ496">
        <f t="shared" si="175"/>
        <v>-0.25487309023497695</v>
      </c>
      <c r="AK496">
        <f t="shared" si="176"/>
        <v>-0.17134369727078222</v>
      </c>
      <c r="AL496">
        <f t="shared" si="177"/>
        <v>-6.4717750390048179E-2</v>
      </c>
      <c r="AM496">
        <f t="shared" si="178"/>
        <v>-5.7594028154928034E-2</v>
      </c>
      <c r="AN496">
        <f t="shared" si="179"/>
        <v>-7.0448669400859323E-2</v>
      </c>
      <c r="AP496">
        <f t="shared" si="182"/>
        <v>6.9710079148744342</v>
      </c>
      <c r="AQ496">
        <f t="shared" si="183"/>
        <v>4.3771486333178391</v>
      </c>
      <c r="AR496">
        <f t="shared" si="184"/>
        <v>4.0494357331770205E-3</v>
      </c>
      <c r="AS496">
        <f t="shared" si="185"/>
        <v>1.2651947142537618</v>
      </c>
      <c r="AT496">
        <f t="shared" si="186"/>
        <v>1.4956834833569821</v>
      </c>
      <c r="AU496">
        <f t="shared" si="187"/>
        <v>0.92298950693482151</v>
      </c>
      <c r="AV496">
        <f t="shared" si="188"/>
        <v>1.9280529012342911</v>
      </c>
      <c r="AW496">
        <f t="shared" si="189"/>
        <v>1.8159536897484447</v>
      </c>
    </row>
    <row r="497" spans="25:49" x14ac:dyDescent="0.25">
      <c r="Y497">
        <f t="shared" si="180"/>
        <v>2.4749999999999694</v>
      </c>
      <c r="Z497">
        <f t="shared" si="181"/>
        <v>1.0192566950085624</v>
      </c>
      <c r="AA497">
        <f t="shared" si="167"/>
        <v>5.7663591124887836E-2</v>
      </c>
      <c r="AB497">
        <f t="shared" si="168"/>
        <v>-1.8583811587200155E-3</v>
      </c>
      <c r="AC497">
        <f t="shared" si="169"/>
        <v>3.4392295574638049E-2</v>
      </c>
      <c r="AD497">
        <f t="shared" si="170"/>
        <v>0.16124572000718529</v>
      </c>
      <c r="AE497">
        <f t="shared" si="171"/>
        <v>4.4100431850222797E-2</v>
      </c>
      <c r="AF497">
        <f t="shared" si="172"/>
        <v>0.16541417306768574</v>
      </c>
      <c r="AG497">
        <f t="shared" si="173"/>
        <v>-1.4385078755588379</v>
      </c>
      <c r="AI497">
        <f t="shared" si="174"/>
        <v>-0.46428648133558259</v>
      </c>
      <c r="AJ497">
        <f t="shared" si="175"/>
        <v>-0.25437117104899631</v>
      </c>
      <c r="AK497">
        <f t="shared" si="176"/>
        <v>-0.17133995895246079</v>
      </c>
      <c r="AL497">
        <f t="shared" si="177"/>
        <v>-6.472066325018995E-2</v>
      </c>
      <c r="AM497">
        <f t="shared" si="178"/>
        <v>-5.7593079704560297E-2</v>
      </c>
      <c r="AN497">
        <f t="shared" si="179"/>
        <v>-7.0458053973420573E-2</v>
      </c>
      <c r="AP497">
        <f t="shared" si="182"/>
        <v>6.976112333997305</v>
      </c>
      <c r="AQ497">
        <f t="shared" si="183"/>
        <v>4.377445531977898</v>
      </c>
      <c r="AR497">
        <f t="shared" si="184"/>
        <v>4.040100734880871E-3</v>
      </c>
      <c r="AS497">
        <f t="shared" si="185"/>
        <v>1.2653697130027455</v>
      </c>
      <c r="AT497">
        <f t="shared" si="186"/>
        <v>1.4964932797190522</v>
      </c>
      <c r="AU497">
        <f t="shared" si="187"/>
        <v>0.92321078534462098</v>
      </c>
      <c r="AV497">
        <f t="shared" si="188"/>
        <v>1.9288847275506953</v>
      </c>
      <c r="AW497">
        <f t="shared" si="189"/>
        <v>1.8087324345909788</v>
      </c>
    </row>
    <row r="498" spans="25:49" x14ac:dyDescent="0.25">
      <c r="Y498">
        <f t="shared" si="180"/>
        <v>2.4799999999999693</v>
      </c>
      <c r="Z498">
        <f t="shared" si="181"/>
        <v>1.0176359154316865</v>
      </c>
      <c r="AA498">
        <f t="shared" si="167"/>
        <v>5.5954321452571953E-2</v>
      </c>
      <c r="AB498">
        <f t="shared" si="168"/>
        <v>-1.8498087982329048E-3</v>
      </c>
      <c r="AC498">
        <f t="shared" si="169"/>
        <v>3.3787313544187986E-2</v>
      </c>
      <c r="AD498">
        <f t="shared" si="170"/>
        <v>0.16053501480707433</v>
      </c>
      <c r="AE498">
        <f t="shared" si="171"/>
        <v>4.3945773907521933E-2</v>
      </c>
      <c r="AF498">
        <f t="shared" si="172"/>
        <v>0.16446690103132933</v>
      </c>
      <c r="AG498">
        <f t="shared" si="173"/>
        <v>-1.4327875576487079</v>
      </c>
      <c r="AI498">
        <f t="shared" si="174"/>
        <v>-0.46426731338936733</v>
      </c>
      <c r="AJ498">
        <f t="shared" si="175"/>
        <v>-0.25387120791689527</v>
      </c>
      <c r="AK498">
        <f t="shared" si="176"/>
        <v>-0.17133616714541436</v>
      </c>
      <c r="AL498">
        <f t="shared" si="177"/>
        <v>-6.4723549927708443E-2</v>
      </c>
      <c r="AM498">
        <f t="shared" si="178"/>
        <v>-5.7592129191949573E-2</v>
      </c>
      <c r="AN498">
        <f t="shared" si="179"/>
        <v>-7.0467365121435421E-2</v>
      </c>
      <c r="AP498">
        <f t="shared" si="182"/>
        <v>6.9812086174723476</v>
      </c>
      <c r="AQ498">
        <f t="shared" si="183"/>
        <v>4.3777338499335228</v>
      </c>
      <c r="AR498">
        <f t="shared" si="184"/>
        <v>4.0308088290872714E-3</v>
      </c>
      <c r="AS498">
        <f t="shared" si="185"/>
        <v>1.2655416744806187</v>
      </c>
      <c r="AT498">
        <f t="shared" si="186"/>
        <v>1.4972995083190881</v>
      </c>
      <c r="AU498">
        <f t="shared" si="187"/>
        <v>0.92343128750387204</v>
      </c>
      <c r="AV498">
        <f t="shared" si="188"/>
        <v>1.9297117984160337</v>
      </c>
      <c r="AW498">
        <f t="shared" si="189"/>
        <v>1.8015398952131847</v>
      </c>
    </row>
    <row r="499" spans="25:49" x14ac:dyDescent="0.25">
      <c r="Y499">
        <f t="shared" si="180"/>
        <v>2.4849999999999692</v>
      </c>
      <c r="Z499">
        <f t="shared" si="181"/>
        <v>1.0160214606291209</v>
      </c>
      <c r="AA499">
        <f t="shared" si="167"/>
        <v>5.4251895606040712E-2</v>
      </c>
      <c r="AB499">
        <f t="shared" si="168"/>
        <v>-1.8412822814890262E-3</v>
      </c>
      <c r="AC499">
        <f t="shared" si="169"/>
        <v>3.31847938655912E-2</v>
      </c>
      <c r="AD499">
        <f t="shared" si="170"/>
        <v>0.15982714543723189</v>
      </c>
      <c r="AE499">
        <f t="shared" si="171"/>
        <v>4.3791705857351634E-2</v>
      </c>
      <c r="AF499">
        <f t="shared" si="172"/>
        <v>0.16352343188979013</v>
      </c>
      <c r="AG499">
        <f t="shared" si="173"/>
        <v>-1.4270899869459788</v>
      </c>
      <c r="AI499">
        <f t="shared" si="174"/>
        <v>-0.46424814776377388</v>
      </c>
      <c r="AJ499">
        <f t="shared" si="175"/>
        <v>-0.25337319298967126</v>
      </c>
      <c r="AK499">
        <f t="shared" si="176"/>
        <v>-0.17133232211806992</v>
      </c>
      <c r="AL499">
        <f t="shared" si="177"/>
        <v>-6.4726410584867222E-2</v>
      </c>
      <c r="AM499">
        <f t="shared" si="178"/>
        <v>-5.759117662984E-2</v>
      </c>
      <c r="AN499">
        <f t="shared" si="179"/>
        <v>-7.0476603235664584E-2</v>
      </c>
      <c r="AP499">
        <f t="shared" si="182"/>
        <v>6.9862967970495058</v>
      </c>
      <c r="AQ499">
        <f t="shared" si="183"/>
        <v>4.3780136215407852</v>
      </c>
      <c r="AR499">
        <f t="shared" si="184"/>
        <v>4.0215597850961071E-3</v>
      </c>
      <c r="AS499">
        <f t="shared" si="185"/>
        <v>1.2657106110483396</v>
      </c>
      <c r="AT499">
        <f t="shared" si="186"/>
        <v>1.4981021833931234</v>
      </c>
      <c r="AU499">
        <f t="shared" si="187"/>
        <v>0.92365101637340963</v>
      </c>
      <c r="AV499">
        <f t="shared" si="188"/>
        <v>1.9305341329211902</v>
      </c>
      <c r="AW499">
        <f t="shared" si="189"/>
        <v>1.7943759574249414</v>
      </c>
    </row>
    <row r="500" spans="25:49" x14ac:dyDescent="0.25">
      <c r="Y500">
        <f t="shared" si="180"/>
        <v>2.4899999999999691</v>
      </c>
      <c r="Z500">
        <f t="shared" si="181"/>
        <v>1.0144133054859443</v>
      </c>
      <c r="AA500">
        <f t="shared" si="167"/>
        <v>5.2556286306082944E-2</v>
      </c>
      <c r="AB500">
        <f t="shared" si="168"/>
        <v>-1.8328013145480077E-3</v>
      </c>
      <c r="AC500">
        <f t="shared" si="169"/>
        <v>3.2584726738635467E-2</v>
      </c>
      <c r="AD500">
        <f t="shared" si="170"/>
        <v>0.15912210056700521</v>
      </c>
      <c r="AE500">
        <f t="shared" si="171"/>
        <v>4.363822543351123E-2</v>
      </c>
      <c r="AF500">
        <f t="shared" si="172"/>
        <v>0.16258375042281251</v>
      </c>
      <c r="AG500">
        <f t="shared" si="173"/>
        <v>-1.4214150729949355</v>
      </c>
      <c r="AI500">
        <f t="shared" si="174"/>
        <v>-0.46422898446626915</v>
      </c>
      <c r="AJ500">
        <f t="shared" si="175"/>
        <v>-0.25287711845000432</v>
      </c>
      <c r="AK500">
        <f t="shared" si="176"/>
        <v>-0.17132842413687455</v>
      </c>
      <c r="AL500">
        <f t="shared" si="177"/>
        <v>-6.4729245382699321E-2</v>
      </c>
      <c r="AM500">
        <f t="shared" si="178"/>
        <v>-5.7590222030886519E-2</v>
      </c>
      <c r="AN500">
        <f t="shared" si="179"/>
        <v>-7.0485768704334484E-2</v>
      </c>
      <c r="AP500">
        <f t="shared" si="182"/>
        <v>6.9913769043526512</v>
      </c>
      <c r="AQ500">
        <f t="shared" si="183"/>
        <v>4.3782848810188151</v>
      </c>
      <c r="AR500">
        <f t="shared" si="184"/>
        <v>4.0123533736886622E-3</v>
      </c>
      <c r="AS500">
        <f t="shared" si="185"/>
        <v>1.2658765350176675</v>
      </c>
      <c r="AT500">
        <f t="shared" si="186"/>
        <v>1.4989013191203095</v>
      </c>
      <c r="AU500">
        <f t="shared" si="187"/>
        <v>0.9238699749026964</v>
      </c>
      <c r="AV500">
        <f t="shared" si="188"/>
        <v>1.9313517500806392</v>
      </c>
      <c r="AW500">
        <f t="shared" si="189"/>
        <v>1.7872405074902116</v>
      </c>
    </row>
    <row r="501" spans="25:49" x14ac:dyDescent="0.25">
      <c r="Y501">
        <f t="shared" si="180"/>
        <v>2.494999999999969</v>
      </c>
      <c r="Z501">
        <f t="shared" si="181"/>
        <v>1.0128114249863551</v>
      </c>
      <c r="AA501">
        <f t="shared" si="167"/>
        <v>5.0867466382649551E-2</v>
      </c>
      <c r="AB501">
        <f t="shared" si="168"/>
        <v>-1.8243656057862073E-3</v>
      </c>
      <c r="AC501">
        <f t="shared" si="169"/>
        <v>3.1987102402516926E-2</v>
      </c>
      <c r="AD501">
        <f t="shared" si="170"/>
        <v>0.15841986891134563</v>
      </c>
      <c r="AE501">
        <f t="shared" si="171"/>
        <v>4.348533037801585E-2</v>
      </c>
      <c r="AF501">
        <f t="shared" si="172"/>
        <v>0.16164784147163541</v>
      </c>
      <c r="AG501">
        <f t="shared" si="173"/>
        <v>-1.4157627256995668</v>
      </c>
      <c r="AI501">
        <f t="shared" si="174"/>
        <v>-0.46420982350392126</v>
      </c>
      <c r="AJ501">
        <f t="shared" si="175"/>
        <v>-0.25238297651212516</v>
      </c>
      <c r="AK501">
        <f t="shared" si="176"/>
        <v>-0.17132447346631294</v>
      </c>
      <c r="AL501">
        <f t="shared" si="177"/>
        <v>-6.4732054481018569E-2</v>
      </c>
      <c r="AM501">
        <f t="shared" si="178"/>
        <v>-5.7589265407655722E-2</v>
      </c>
      <c r="AN501">
        <f t="shared" si="179"/>
        <v>-7.0494861913157417E-2</v>
      </c>
      <c r="AP501">
        <f t="shared" si="182"/>
        <v>6.9964489708800812</v>
      </c>
      <c r="AQ501">
        <f t="shared" si="183"/>
        <v>4.3785476624503454</v>
      </c>
      <c r="AR501">
        <f t="shared" si="184"/>
        <v>4.0031893671159226E-3</v>
      </c>
      <c r="AS501">
        <f t="shared" si="185"/>
        <v>1.2660394586513606</v>
      </c>
      <c r="AT501">
        <f t="shared" si="186"/>
        <v>1.4996969296231446</v>
      </c>
      <c r="AU501">
        <f t="shared" si="187"/>
        <v>0.92408816602986399</v>
      </c>
      <c r="AV501">
        <f t="shared" si="188"/>
        <v>1.9321646688327532</v>
      </c>
      <c r="AW501">
        <f t="shared" si="189"/>
        <v>1.7801334321252371</v>
      </c>
    </row>
    <row r="502" spans="25:49" x14ac:dyDescent="0.25">
      <c r="Y502">
        <f t="shared" si="180"/>
        <v>2.4999999999999689</v>
      </c>
      <c r="Z502">
        <f t="shared" si="181"/>
        <v>1.0112157942132858</v>
      </c>
      <c r="AA502">
        <f t="shared" si="167"/>
        <v>4.918540877441191E-2</v>
      </c>
      <c r="AB502">
        <f t="shared" si="168"/>
        <v>-1.8159748658745922E-3</v>
      </c>
      <c r="AC502">
        <f t="shared" si="169"/>
        <v>3.1391911135679046E-2</v>
      </c>
      <c r="AD502">
        <f t="shared" si="170"/>
        <v>0.15772043923062112</v>
      </c>
      <c r="AE502">
        <f t="shared" si="171"/>
        <v>4.3333018441072201E-2</v>
      </c>
      <c r="AF502">
        <f t="shared" si="172"/>
        <v>0.16071568993873797</v>
      </c>
      <c r="AG502">
        <f t="shared" si="173"/>
        <v>-1.4101328553221333</v>
      </c>
      <c r="AI502">
        <f t="shared" si="174"/>
        <v>-0.46419066488340438</v>
      </c>
      <c r="AJ502">
        <f t="shared" si="175"/>
        <v>-0.25189075942168399</v>
      </c>
      <c r="AK502">
        <f t="shared" si="176"/>
        <v>-0.17132047036892464</v>
      </c>
      <c r="AL502">
        <f t="shared" si="177"/>
        <v>-6.4734838038430775E-2</v>
      </c>
      <c r="AM502">
        <f t="shared" si="178"/>
        <v>-5.7588306772626378E-2</v>
      </c>
      <c r="AN502">
        <f t="shared" si="179"/>
        <v>-7.0503883245351437E-2</v>
      </c>
      <c r="AP502">
        <f t="shared" si="182"/>
        <v>7.0015130280050126</v>
      </c>
      <c r="AQ502">
        <f t="shared" si="183"/>
        <v>4.3788019997822589</v>
      </c>
      <c r="AR502">
        <f t="shared" si="184"/>
        <v>3.9940675390869916E-3</v>
      </c>
      <c r="AS502">
        <f t="shared" si="185"/>
        <v>1.2661993941633731</v>
      </c>
      <c r="AT502">
        <f t="shared" si="186"/>
        <v>1.5004890289677013</v>
      </c>
      <c r="AU502">
        <f t="shared" si="187"/>
        <v>0.92430559268175405</v>
      </c>
      <c r="AV502">
        <f t="shared" si="188"/>
        <v>1.9329729080401112</v>
      </c>
      <c r="AW502">
        <f t="shared" si="189"/>
        <v>1.7730546184967395</v>
      </c>
    </row>
    <row r="503" spans="25:49" x14ac:dyDescent="0.25">
      <c r="Y503">
        <f t="shared" si="180"/>
        <v>2.5049999999999688</v>
      </c>
      <c r="Z503">
        <f t="shared" si="181"/>
        <v>1.0096263883480145</v>
      </c>
      <c r="AA503">
        <f t="shared" si="167"/>
        <v>4.7510086528322115E-2</v>
      </c>
      <c r="AB503">
        <f t="shared" si="168"/>
        <v>-1.8076288077573111E-3</v>
      </c>
      <c r="AC503">
        <f t="shared" si="169"/>
        <v>3.0799143255652514E-2</v>
      </c>
      <c r="AD503">
        <f t="shared" si="170"/>
        <v>0.15702380033042956</v>
      </c>
      <c r="AE503">
        <f t="shared" si="171"/>
        <v>4.318128738105384E-2</v>
      </c>
      <c r="AF503">
        <f t="shared" si="172"/>
        <v>0.15978728078758631</v>
      </c>
      <c r="AG503">
        <f t="shared" si="173"/>
        <v>-1.4045253724817433</v>
      </c>
      <c r="AI503">
        <f t="shared" si="174"/>
        <v>-0.46417150861100431</v>
      </c>
      <c r="AJ503">
        <f t="shared" si="175"/>
        <v>-0.25140045945562017</v>
      </c>
      <c r="AK503">
        <f t="shared" si="176"/>
        <v>-0.17131641510532103</v>
      </c>
      <c r="AL503">
        <f t="shared" si="177"/>
        <v>-6.47375962123449E-2</v>
      </c>
      <c r="AM503">
        <f t="shared" si="178"/>
        <v>-5.7587346138190262E-2</v>
      </c>
      <c r="AN503">
        <f t="shared" si="179"/>
        <v>-7.0512833081660148E-2</v>
      </c>
      <c r="AP503">
        <f t="shared" si="182"/>
        <v>7.0065691069760794</v>
      </c>
      <c r="AQ503">
        <f t="shared" si="183"/>
        <v>4.3790479268261313</v>
      </c>
      <c r="AR503">
        <f t="shared" si="184"/>
        <v>3.9849876647576185E-3</v>
      </c>
      <c r="AS503">
        <f t="shared" si="185"/>
        <v>1.2663563537190514</v>
      </c>
      <c r="AT503">
        <f t="shared" si="186"/>
        <v>1.5012776311638545</v>
      </c>
      <c r="AU503">
        <f t="shared" si="187"/>
        <v>0.92452225777395936</v>
      </c>
      <c r="AV503">
        <f t="shared" si="188"/>
        <v>1.9337764864898048</v>
      </c>
      <c r="AW503">
        <f t="shared" si="189"/>
        <v>1.7660039542201289</v>
      </c>
    </row>
    <row r="504" spans="25:49" x14ac:dyDescent="0.25">
      <c r="Y504">
        <f t="shared" si="180"/>
        <v>2.5099999999999687</v>
      </c>
      <c r="Z504">
        <f t="shared" si="181"/>
        <v>1.0080431826697864</v>
      </c>
      <c r="AA504">
        <f t="shared" si="167"/>
        <v>4.584147279917461E-2</v>
      </c>
      <c r="AB504">
        <f t="shared" si="168"/>
        <v>-1.7993271466293786E-3</v>
      </c>
      <c r="AC504">
        <f t="shared" si="169"/>
        <v>3.0208789118894908E-2</v>
      </c>
      <c r="AD504">
        <f t="shared" si="170"/>
        <v>0.15632994106141296</v>
      </c>
      <c r="AE504">
        <f t="shared" si="171"/>
        <v>4.3030134964477024E-2</v>
      </c>
      <c r="AF504">
        <f t="shared" si="172"/>
        <v>0.15886259904238076</v>
      </c>
      <c r="AG504">
        <f t="shared" si="173"/>
        <v>-1.3989401881529344</v>
      </c>
      <c r="AI504">
        <f t="shared" si="174"/>
        <v>-0.46415235469262395</v>
      </c>
      <c r="AJ504">
        <f t="shared" si="175"/>
        <v>-0.25091206892203216</v>
      </c>
      <c r="AK504">
        <f t="shared" si="176"/>
        <v>-0.17131230793420285</v>
      </c>
      <c r="AL504">
        <f t="shared" si="177"/>
        <v>-6.4740329158984061E-2</v>
      </c>
      <c r="AM504">
        <f t="shared" si="178"/>
        <v>-5.7586383516652767E-2</v>
      </c>
      <c r="AN504">
        <f t="shared" si="179"/>
        <v>-7.052171180037238E-2</v>
      </c>
      <c r="AP504">
        <f t="shared" si="182"/>
        <v>7.0116172389178191</v>
      </c>
      <c r="AQ504">
        <f t="shared" si="183"/>
        <v>4.3792854772587733</v>
      </c>
      <c r="AR504">
        <f t="shared" si="184"/>
        <v>3.9759495207188321E-3</v>
      </c>
      <c r="AS504">
        <f t="shared" si="185"/>
        <v>1.2665103494353296</v>
      </c>
      <c r="AT504">
        <f t="shared" si="186"/>
        <v>1.5020627501655066</v>
      </c>
      <c r="AU504">
        <f t="shared" si="187"/>
        <v>0.92473816421086463</v>
      </c>
      <c r="AV504">
        <f t="shared" si="188"/>
        <v>1.9345754228937428</v>
      </c>
      <c r="AW504">
        <f t="shared" si="189"/>
        <v>1.7589813273577204</v>
      </c>
    </row>
    <row r="505" spans="25:49" x14ac:dyDescent="0.25">
      <c r="Y505">
        <f t="shared" si="180"/>
        <v>2.5149999999999686</v>
      </c>
      <c r="Z505">
        <f t="shared" si="181"/>
        <v>1.006466152555427</v>
      </c>
      <c r="AA505">
        <f t="shared" si="167"/>
        <v>4.4179540849170418E-2</v>
      </c>
      <c r="AB505">
        <f t="shared" si="168"/>
        <v>-1.7910695999158871E-3</v>
      </c>
      <c r="AC505">
        <f t="shared" si="169"/>
        <v>2.9620839120632306E-2</v>
      </c>
      <c r="AD505">
        <f t="shared" si="170"/>
        <v>0.15563885031907249</v>
      </c>
      <c r="AE505">
        <f t="shared" si="171"/>
        <v>4.2879558965975985E-2</v>
      </c>
      <c r="AF505">
        <f t="shared" si="172"/>
        <v>0.15794162978780538</v>
      </c>
      <c r="AG505">
        <f t="shared" si="173"/>
        <v>-1.3933772136642595</v>
      </c>
      <c r="AI505">
        <f t="shared" si="174"/>
        <v>-0.46413320313378781</v>
      </c>
      <c r="AJ505">
        <f t="shared" si="175"/>
        <v>-0.25042558016004796</v>
      </c>
      <c r="AK505">
        <f t="shared" si="176"/>
        <v>-0.17130814911237632</v>
      </c>
      <c r="AL505">
        <f t="shared" si="177"/>
        <v>-6.4743037033396372E-2</v>
      </c>
      <c r="AM505">
        <f t="shared" si="178"/>
        <v>-5.7585418920233604E-2</v>
      </c>
      <c r="AN505">
        <f t="shared" si="179"/>
        <v>-7.0530519777341372E-2</v>
      </c>
      <c r="AP505">
        <f t="shared" si="182"/>
        <v>7.0166574548311678</v>
      </c>
      <c r="AQ505">
        <f t="shared" si="183"/>
        <v>4.3795146846227695</v>
      </c>
      <c r="AR505">
        <f t="shared" si="184"/>
        <v>3.9669528849856856E-3</v>
      </c>
      <c r="AS505">
        <f t="shared" si="185"/>
        <v>1.2666613933809241</v>
      </c>
      <c r="AT505">
        <f t="shared" si="186"/>
        <v>1.5028443998708136</v>
      </c>
      <c r="AU505">
        <f t="shared" si="187"/>
        <v>0.92495331488568699</v>
      </c>
      <c r="AV505">
        <f t="shared" si="188"/>
        <v>1.9353697358889548</v>
      </c>
      <c r="AW505">
        <f t="shared" si="189"/>
        <v>1.7519866264169559</v>
      </c>
    </row>
    <row r="506" spans="25:49" x14ac:dyDescent="0.25">
      <c r="Y506">
        <f t="shared" si="180"/>
        <v>2.5199999999999685</v>
      </c>
      <c r="Z506">
        <f t="shared" si="181"/>
        <v>1.0048952734789633</v>
      </c>
      <c r="AA506">
        <f t="shared" si="167"/>
        <v>4.2524264047482441E-2</v>
      </c>
      <c r="AB506">
        <f t="shared" si="168"/>
        <v>-1.7828558872505784E-3</v>
      </c>
      <c r="AC506">
        <f t="shared" si="169"/>
        <v>2.9035283694700625E-2</v>
      </c>
      <c r="AD506">
        <f t="shared" si="170"/>
        <v>0.15495051704358445</v>
      </c>
      <c r="AE506">
        <f t="shared" si="171"/>
        <v>4.2729557168278726E-2</v>
      </c>
      <c r="AF506">
        <f t="shared" si="172"/>
        <v>0.15702435816877736</v>
      </c>
      <c r="AG506">
        <f t="shared" si="173"/>
        <v>-1.3878363606968789</v>
      </c>
      <c r="AI506">
        <f t="shared" si="174"/>
        <v>-0.46411405393964766</v>
      </c>
      <c r="AJ506">
        <f t="shared" si="175"/>
        <v>-0.24994098553969649</v>
      </c>
      <c r="AK506">
        <f t="shared" si="176"/>
        <v>-0.17130393889477005</v>
      </c>
      <c r="AL506">
        <f t="shared" si="177"/>
        <v>-6.4745719989465642E-2</v>
      </c>
      <c r="AM506">
        <f t="shared" si="178"/>
        <v>-5.7584452361067455E-2</v>
      </c>
      <c r="AN506">
        <f t="shared" si="179"/>
        <v>-7.0539257386004195E-2</v>
      </c>
      <c r="AP506">
        <f t="shared" si="182"/>
        <v>7.0216897855939449</v>
      </c>
      <c r="AQ506">
        <f t="shared" si="183"/>
        <v>4.3797355823270152</v>
      </c>
      <c r="AR506">
        <f t="shared" si="184"/>
        <v>3.9579975369861062E-3</v>
      </c>
      <c r="AS506">
        <f t="shared" si="185"/>
        <v>1.2668094975765272</v>
      </c>
      <c r="AT506">
        <f t="shared" si="186"/>
        <v>1.5036225941224091</v>
      </c>
      <c r="AU506">
        <f t="shared" si="187"/>
        <v>0.9251677126805169</v>
      </c>
      <c r="AV506">
        <f t="shared" si="188"/>
        <v>1.9361594440378938</v>
      </c>
      <c r="AW506">
        <f t="shared" si="189"/>
        <v>1.7450197403486347</v>
      </c>
    </row>
    <row r="507" spans="25:49" x14ac:dyDescent="0.25">
      <c r="Y507">
        <f t="shared" si="180"/>
        <v>2.5249999999999684</v>
      </c>
      <c r="Z507">
        <f t="shared" si="181"/>
        <v>1.0033305210112438</v>
      </c>
      <c r="AA507">
        <f t="shared" si="167"/>
        <v>4.0875615869823245E-2</v>
      </c>
      <c r="AB507">
        <f t="shared" si="168"/>
        <v>-1.774685730455014E-3</v>
      </c>
      <c r="AC507">
        <f t="shared" si="169"/>
        <v>2.8452113313387845E-2</v>
      </c>
      <c r="AD507">
        <f t="shared" si="170"/>
        <v>0.1542649302196164</v>
      </c>
      <c r="AE507">
        <f t="shared" si="171"/>
        <v>4.2580127362182529E-2</v>
      </c>
      <c r="AF507">
        <f t="shared" si="172"/>
        <v>0.15611076939019838</v>
      </c>
      <c r="AG507">
        <f t="shared" si="173"/>
        <v>-1.3823175412831583</v>
      </c>
      <c r="AI507">
        <f t="shared" si="174"/>
        <v>-0.46409490711498735</v>
      </c>
      <c r="AJ507">
        <f t="shared" si="175"/>
        <v>-0.24945827746177943</v>
      </c>
      <c r="AK507">
        <f t="shared" si="176"/>
        <v>-0.17129967753445166</v>
      </c>
      <c r="AL507">
        <f t="shared" si="177"/>
        <v>-6.474837817992217E-2</v>
      </c>
      <c r="AM507">
        <f t="shared" si="178"/>
        <v>-5.7583483851204612E-2</v>
      </c>
      <c r="AN507">
        <f t="shared" si="179"/>
        <v>-7.0547924997400646E-2</v>
      </c>
      <c r="AP507">
        <f t="shared" si="182"/>
        <v>7.0267142619613399</v>
      </c>
      <c r="AQ507">
        <f t="shared" si="183"/>
        <v>4.3799482036472526</v>
      </c>
      <c r="AR507">
        <f t="shared" si="184"/>
        <v>3.9490832575498538E-3</v>
      </c>
      <c r="AS507">
        <f t="shared" si="185"/>
        <v>1.2669546739950006</v>
      </c>
      <c r="AT507">
        <f t="shared" si="186"/>
        <v>1.504397346707627</v>
      </c>
      <c r="AU507">
        <f t="shared" si="187"/>
        <v>0.92538136046635833</v>
      </c>
      <c r="AV507">
        <f t="shared" si="188"/>
        <v>1.9369445658287376</v>
      </c>
      <c r="AW507">
        <f t="shared" si="189"/>
        <v>1.7380805585451504</v>
      </c>
    </row>
    <row r="508" spans="25:49" x14ac:dyDescent="0.25">
      <c r="Y508">
        <f t="shared" si="180"/>
        <v>2.5299999999999683</v>
      </c>
      <c r="Z508">
        <f t="shared" si="181"/>
        <v>1.0017718708195609</v>
      </c>
      <c r="AA508">
        <f t="shared" si="167"/>
        <v>3.923356989801402E-2</v>
      </c>
      <c r="AB508">
        <f t="shared" si="168"/>
        <v>-1.7665588535181048E-3</v>
      </c>
      <c r="AC508">
        <f t="shared" si="169"/>
        <v>2.7871318487277252E-2</v>
      </c>
      <c r="AD508">
        <f t="shared" si="170"/>
        <v>0.15358207887614506</v>
      </c>
      <c r="AE508">
        <f t="shared" si="171"/>
        <v>4.243126734652964E-2</v>
      </c>
      <c r="AF508">
        <f t="shared" si="172"/>
        <v>0.15520084871670664</v>
      </c>
      <c r="AG508">
        <f t="shared" si="173"/>
        <v>-1.3768206678052728</v>
      </c>
      <c r="AI508">
        <f t="shared" si="174"/>
        <v>-0.46407576266422779</v>
      </c>
      <c r="AJ508">
        <f t="shared" si="175"/>
        <v>-0.24897744835774371</v>
      </c>
      <c r="AK508">
        <f t="shared" si="176"/>
        <v>-0.17129536528264375</v>
      </c>
      <c r="AL508">
        <f t="shared" si="177"/>
        <v>-6.4751011756353116E-2</v>
      </c>
      <c r="AM508">
        <f t="shared" si="178"/>
        <v>-5.7582513402611647E-2</v>
      </c>
      <c r="AN508">
        <f t="shared" si="179"/>
        <v>-7.0556522980192216E-2</v>
      </c>
      <c r="AP508">
        <f t="shared" si="182"/>
        <v>7.0317309145663955</v>
      </c>
      <c r="AQ508">
        <f t="shared" si="183"/>
        <v>4.3801525817266018</v>
      </c>
      <c r="AR508">
        <f t="shared" si="184"/>
        <v>3.9402098288975791E-3</v>
      </c>
      <c r="AS508">
        <f t="shared" si="185"/>
        <v>1.2670969345615675</v>
      </c>
      <c r="AT508">
        <f t="shared" si="186"/>
        <v>1.5051686713587251</v>
      </c>
      <c r="AU508">
        <f t="shared" si="187"/>
        <v>0.92559426110316922</v>
      </c>
      <c r="AV508">
        <f t="shared" si="188"/>
        <v>1.9377251196756886</v>
      </c>
      <c r="AW508">
        <f t="shared" si="189"/>
        <v>1.7311689708387348</v>
      </c>
    </row>
    <row r="509" spans="25:49" x14ac:dyDescent="0.25">
      <c r="Y509">
        <f t="shared" si="180"/>
        <v>2.5349999999999682</v>
      </c>
      <c r="Z509">
        <f t="shared" si="181"/>
        <v>1.000219298667274</v>
      </c>
      <c r="AA509">
        <f t="shared" si="167"/>
        <v>3.7598099819555697E-2</v>
      </c>
      <c r="AB509">
        <f t="shared" si="168"/>
        <v>-1.7584749825751561E-3</v>
      </c>
      <c r="AC509">
        <f t="shared" si="169"/>
        <v>2.7292889765090922E-2</v>
      </c>
      <c r="AD509">
        <f t="shared" si="170"/>
        <v>0.15290195208627444</v>
      </c>
      <c r="AE509">
        <f t="shared" si="171"/>
        <v>4.2282974928182573E-2</v>
      </c>
      <c r="AF509">
        <f t="shared" si="172"/>
        <v>0.15429458147243028</v>
      </c>
      <c r="AG509">
        <f t="shared" si="173"/>
        <v>-1.3713456529938148</v>
      </c>
      <c r="AI509">
        <f t="shared" si="174"/>
        <v>-0.46405662059143193</v>
      </c>
      <c r="AJ509">
        <f t="shared" si="175"/>
        <v>-0.24849849068955399</v>
      </c>
      <c r="AK509">
        <f t="shared" si="176"/>
        <v>-0.1712910023887402</v>
      </c>
      <c r="AL509">
        <f t="shared" si="177"/>
        <v>-6.4753620869212963E-2</v>
      </c>
      <c r="AM509">
        <f t="shared" si="178"/>
        <v>-5.7581541027172181E-2</v>
      </c>
      <c r="AN509">
        <f t="shared" si="179"/>
        <v>-7.0565051700680559E-2</v>
      </c>
      <c r="AP509">
        <f t="shared" si="182"/>
        <v>7.0367397739204929</v>
      </c>
      <c r="AQ509">
        <f t="shared" si="183"/>
        <v>4.3803487495760915</v>
      </c>
      <c r="AR509">
        <f t="shared" si="184"/>
        <v>3.9313770346299888E-3</v>
      </c>
      <c r="AS509">
        <f t="shared" si="185"/>
        <v>1.2672362911540038</v>
      </c>
      <c r="AT509">
        <f t="shared" si="186"/>
        <v>1.5059365817531059</v>
      </c>
      <c r="AU509">
        <f t="shared" si="187"/>
        <v>0.92580641743990189</v>
      </c>
      <c r="AV509">
        <f t="shared" si="188"/>
        <v>1.9385011239192722</v>
      </c>
      <c r="AW509">
        <f t="shared" si="189"/>
        <v>1.7242848674997087</v>
      </c>
    </row>
    <row r="510" spans="25:49" x14ac:dyDescent="0.25">
      <c r="Y510">
        <f t="shared" si="180"/>
        <v>2.5399999999999681</v>
      </c>
      <c r="Z510">
        <f t="shared" si="181"/>
        <v>0.9986727804134341</v>
      </c>
      <c r="AA510">
        <f t="shared" si="167"/>
        <v>3.596917942720218E-2</v>
      </c>
      <c r="AB510">
        <f t="shared" si="168"/>
        <v>-1.7504338458884106E-3</v>
      </c>
      <c r="AC510">
        <f t="shared" si="169"/>
        <v>2.6716817733534112E-2</v>
      </c>
      <c r="AD510">
        <f t="shared" si="170"/>
        <v>0.15222453896705443</v>
      </c>
      <c r="AE510">
        <f t="shared" si="171"/>
        <v>4.2135247922000199E-2</v>
      </c>
      <c r="AF510">
        <f t="shared" si="172"/>
        <v>0.15339195304074141</v>
      </c>
      <c r="AG510">
        <f t="shared" si="173"/>
        <v>-1.3658924099264094</v>
      </c>
      <c r="AI510">
        <f t="shared" si="174"/>
        <v>-0.46403748090030944</v>
      </c>
      <c r="AJ510">
        <f t="shared" si="175"/>
        <v>-0.24802139694956679</v>
      </c>
      <c r="AK510">
        <f t="shared" si="176"/>
        <v>-0.17128658910032196</v>
      </c>
      <c r="AL510">
        <f t="shared" si="177"/>
        <v>-6.4756205667833869E-2</v>
      </c>
      <c r="AM510">
        <f t="shared" si="178"/>
        <v>-5.7580566736687266E-2</v>
      </c>
      <c r="AN510">
        <f t="shared" si="179"/>
        <v>-7.0573511522826232E-2</v>
      </c>
      <c r="AP510">
        <f t="shared" si="182"/>
        <v>7.0417408704138289</v>
      </c>
      <c r="AQ510">
        <f t="shared" si="183"/>
        <v>4.3805367400751889</v>
      </c>
      <c r="AR510">
        <f t="shared" si="184"/>
        <v>3.9225846597171132E-3</v>
      </c>
      <c r="AS510">
        <f t="shared" si="185"/>
        <v>1.2673727556028294</v>
      </c>
      <c r="AT510">
        <f t="shared" si="186"/>
        <v>1.5067010915135373</v>
      </c>
      <c r="AU510">
        <f t="shared" si="187"/>
        <v>0.92601783231454282</v>
      </c>
      <c r="AV510">
        <f t="shared" si="188"/>
        <v>1.9392725968266344</v>
      </c>
      <c r="AW510">
        <f t="shared" si="189"/>
        <v>1.7174281392347397</v>
      </c>
    </row>
    <row r="511" spans="25:49" x14ac:dyDescent="0.25">
      <c r="Y511">
        <f t="shared" si="180"/>
        <v>2.544999999999968</v>
      </c>
      <c r="Z511">
        <f t="shared" si="181"/>
        <v>0.99713229201241116</v>
      </c>
      <c r="AA511">
        <f t="shared" si="167"/>
        <v>3.4346782618534411E-2</v>
      </c>
      <c r="AB511">
        <f t="shared" si="168"/>
        <v>-1.7424351738263427E-3</v>
      </c>
      <c r="AC511">
        <f t="shared" si="169"/>
        <v>2.6143093017140212E-2</v>
      </c>
      <c r="AD511">
        <f t="shared" si="170"/>
        <v>0.15154982867930106</v>
      </c>
      <c r="AE511">
        <f t="shared" si="171"/>
        <v>4.1988084150812933E-2</v>
      </c>
      <c r="AF511">
        <f t="shared" si="172"/>
        <v>0.15249294886401171</v>
      </c>
      <c r="AG511">
        <f t="shared" si="173"/>
        <v>-1.3604608520263337</v>
      </c>
      <c r="AI511">
        <f t="shared" si="174"/>
        <v>-0.46401834359422167</v>
      </c>
      <c r="AJ511">
        <f t="shared" si="175"/>
        <v>-0.24754615966040422</v>
      </c>
      <c r="AK511">
        <f t="shared" si="176"/>
        <v>-0.17128212566317308</v>
      </c>
      <c r="AL511">
        <f t="shared" si="177"/>
        <v>-6.4758766300435783E-2</v>
      </c>
      <c r="AM511">
        <f t="shared" si="178"/>
        <v>-5.757959054287632E-2</v>
      </c>
      <c r="AN511">
        <f t="shared" si="179"/>
        <v>-7.058190280826683E-2</v>
      </c>
      <c r="AP511">
        <f t="shared" si="182"/>
        <v>7.0467342343158963</v>
      </c>
      <c r="AQ511">
        <f t="shared" si="183"/>
        <v>4.3807165859723245</v>
      </c>
      <c r="AR511">
        <f t="shared" si="184"/>
        <v>3.9138324904876712E-3</v>
      </c>
      <c r="AS511">
        <f t="shared" si="185"/>
        <v>1.267506339691497</v>
      </c>
      <c r="AT511">
        <f t="shared" si="186"/>
        <v>1.5074622142083725</v>
      </c>
      <c r="AU511">
        <f t="shared" si="187"/>
        <v>0.92622850855415284</v>
      </c>
      <c r="AV511">
        <f t="shared" si="188"/>
        <v>1.9400395565918382</v>
      </c>
      <c r="AW511">
        <f t="shared" si="189"/>
        <v>1.7105986771851078</v>
      </c>
    </row>
    <row r="512" spans="25:49" x14ac:dyDescent="0.25">
      <c r="Y512">
        <f t="shared" si="180"/>
        <v>2.5499999999999678</v>
      </c>
      <c r="Z512">
        <f t="shared" si="181"/>
        <v>0.99559780951352062</v>
      </c>
      <c r="AA512">
        <f t="shared" si="167"/>
        <v>3.2730883395537425E-2</v>
      </c>
      <c r="AB512">
        <f t="shared" si="168"/>
        <v>-1.7344786988444383E-3</v>
      </c>
      <c r="AC512">
        <f t="shared" si="169"/>
        <v>2.5571706278116557E-2</v>
      </c>
      <c r="AD512">
        <f t="shared" si="170"/>
        <v>0.15087781042741688</v>
      </c>
      <c r="AE512">
        <f t="shared" si="171"/>
        <v>4.184148144539869E-2</v>
      </c>
      <c r="AF512">
        <f t="shared" si="172"/>
        <v>0.15159755444336898</v>
      </c>
      <c r="AG512">
        <f t="shared" si="173"/>
        <v>-1.3550508930611429</v>
      </c>
      <c r="AI512">
        <f t="shared" si="174"/>
        <v>-0.46399920867618644</v>
      </c>
      <c r="AJ512">
        <f t="shared" si="175"/>
        <v>-0.24707277137482878</v>
      </c>
      <c r="AK512">
        <f t="shared" si="176"/>
        <v>-0.17127761232129593</v>
      </c>
      <c r="AL512">
        <f t="shared" si="177"/>
        <v>-6.4761302914136537E-2</v>
      </c>
      <c r="AM512">
        <f t="shared" si="178"/>
        <v>-5.7578612457377575E-2</v>
      </c>
      <c r="AN512">
        <f t="shared" si="179"/>
        <v>-7.0590225916335222E-2</v>
      </c>
      <c r="AP512">
        <f t="shared" si="182"/>
        <v>7.0517198957759586</v>
      </c>
      <c r="AQ512">
        <f t="shared" si="183"/>
        <v>4.3808883198854174</v>
      </c>
      <c r="AR512">
        <f t="shared" si="184"/>
        <v>3.9051203146185398E-3</v>
      </c>
      <c r="AS512">
        <f t="shared" si="185"/>
        <v>1.2676370551565828</v>
      </c>
      <c r="AT512">
        <f t="shared" si="186"/>
        <v>1.508219963351769</v>
      </c>
      <c r="AU512">
        <f t="shared" si="187"/>
        <v>0.9264384489749069</v>
      </c>
      <c r="AV512">
        <f t="shared" si="188"/>
        <v>1.9408020213361583</v>
      </c>
      <c r="AW512">
        <f t="shared" si="189"/>
        <v>1.7037963729249763</v>
      </c>
    </row>
    <row r="513" spans="25:49" x14ac:dyDescent="0.25">
      <c r="Y513">
        <f t="shared" si="180"/>
        <v>2.5549999999999677</v>
      </c>
      <c r="Z513">
        <f t="shared" si="181"/>
        <v>0.99406930906065227</v>
      </c>
      <c r="AA513">
        <f t="shared" si="167"/>
        <v>3.1121455864178138E-2</v>
      </c>
      <c r="AB513">
        <f t="shared" si="168"/>
        <v>-1.7265641554654043E-3</v>
      </c>
      <c r="AC513">
        <f t="shared" si="169"/>
        <v>2.5002648216190526E-2</v>
      </c>
      <c r="AD513">
        <f t="shared" si="170"/>
        <v>0.15020847345921229</v>
      </c>
      <c r="AE513">
        <f t="shared" si="171"/>
        <v>4.1695437644458426E-2</v>
      </c>
      <c r="AF513">
        <f t="shared" si="172"/>
        <v>0.15070575533845443</v>
      </c>
      <c r="AG513">
        <f t="shared" si="173"/>
        <v>-1.3496624471413012</v>
      </c>
      <c r="AI513">
        <f t="shared" si="174"/>
        <v>-0.46398007614888226</v>
      </c>
      <c r="AJ513">
        <f t="shared" si="175"/>
        <v>-0.2466012246756186</v>
      </c>
      <c r="AK513">
        <f t="shared" si="176"/>
        <v>-0.17127304931692705</v>
      </c>
      <c r="AL513">
        <f t="shared" si="177"/>
        <v>-6.4763815654961837E-2</v>
      </c>
      <c r="AM513">
        <f t="shared" si="178"/>
        <v>-5.7577632491748715E-2</v>
      </c>
      <c r="AN513">
        <f t="shared" si="179"/>
        <v>-7.0598481204077537E-2</v>
      </c>
      <c r="AP513">
        <f t="shared" si="182"/>
        <v>7.0566978848235262</v>
      </c>
      <c r="AQ513">
        <f t="shared" si="183"/>
        <v>4.3810519743023955</v>
      </c>
      <c r="AR513">
        <f t="shared" si="184"/>
        <v>3.8964479211243178E-3</v>
      </c>
      <c r="AS513">
        <f t="shared" si="185"/>
        <v>1.2677649136879734</v>
      </c>
      <c r="AT513">
        <f t="shared" si="186"/>
        <v>1.5089743524039061</v>
      </c>
      <c r="AU513">
        <f t="shared" si="187"/>
        <v>0.92664765638213387</v>
      </c>
      <c r="AV513">
        <f t="shared" si="188"/>
        <v>1.9415600091083751</v>
      </c>
      <c r="AW513">
        <f t="shared" si="189"/>
        <v>1.6970211184596709</v>
      </c>
    </row>
    <row r="514" spans="25:49" x14ac:dyDescent="0.25">
      <c r="Y514">
        <f t="shared" si="180"/>
        <v>2.5599999999999676</v>
      </c>
      <c r="Z514">
        <f t="shared" si="181"/>
        <v>0.99254676689190224</v>
      </c>
      <c r="AA514">
        <f t="shared" si="167"/>
        <v>2.951847423398507E-2</v>
      </c>
      <c r="AB514">
        <f t="shared" si="168"/>
        <v>-1.7186912802595877E-3</v>
      </c>
      <c r="AC514">
        <f t="shared" si="169"/>
        <v>2.4435909568456607E-2</v>
      </c>
      <c r="AD514">
        <f t="shared" si="170"/>
        <v>0.14954180706572762</v>
      </c>
      <c r="AE514">
        <f t="shared" si="171"/>
        <v>4.1549950594591871E-2</v>
      </c>
      <c r="AF514">
        <f t="shared" si="172"/>
        <v>0.14981753716718132</v>
      </c>
      <c r="AG514">
        <f t="shared" si="173"/>
        <v>-1.3442954287188176</v>
      </c>
      <c r="AI514">
        <f t="shared" si="174"/>
        <v>-0.4639609460146536</v>
      </c>
      <c r="AJ514">
        <f t="shared" si="175"/>
        <v>-0.24613151217544293</v>
      </c>
      <c r="AK514">
        <f t="shared" si="176"/>
        <v>-0.17126843689055224</v>
      </c>
      <c r="AL514">
        <f t="shared" si="177"/>
        <v>-6.4766304667855129E-2</v>
      </c>
      <c r="AM514">
        <f t="shared" si="178"/>
        <v>-5.7576650657467594E-2</v>
      </c>
      <c r="AN514">
        <f t="shared" si="179"/>
        <v>-7.0606669026270955E-2</v>
      </c>
      <c r="AP514">
        <f t="shared" si="182"/>
        <v>7.061668231368829</v>
      </c>
      <c r="AQ514">
        <f t="shared" si="183"/>
        <v>4.381207581581716</v>
      </c>
      <c r="AR514">
        <f t="shared" si="184"/>
        <v>3.8878151003469909E-3</v>
      </c>
      <c r="AS514">
        <f t="shared" si="185"/>
        <v>1.2678899269290544</v>
      </c>
      <c r="AT514">
        <f t="shared" si="186"/>
        <v>1.5097253947712022</v>
      </c>
      <c r="AU514">
        <f t="shared" si="187"/>
        <v>0.92685613357035612</v>
      </c>
      <c r="AV514">
        <f t="shared" si="188"/>
        <v>1.9423135378850673</v>
      </c>
      <c r="AW514">
        <f t="shared" si="189"/>
        <v>1.6902728062239645</v>
      </c>
    </row>
    <row r="515" spans="25:49" x14ac:dyDescent="0.25">
      <c r="Y515">
        <f t="shared" si="180"/>
        <v>2.5649999999999675</v>
      </c>
      <c r="Z515">
        <f t="shared" si="181"/>
        <v>0.99103015933920369</v>
      </c>
      <c r="AA515">
        <f t="shared" ref="AA515:AA578" si="190">AI515-AJ515*$F$13/$F$14 +$O$12*AW515</f>
        <v>2.7921912817630679E-2</v>
      </c>
      <c r="AB515">
        <f t="shared" ref="AB515:AB578" si="191">AJ515-AK515*$F$14/$F$15+$O$13*AW515</f>
        <v>-1.7108598118265317E-3</v>
      </c>
      <c r="AC515">
        <f t="shared" ref="AC515:AC578" si="192">AK515-AL515*$F$15/$F$16 +$O$14*AW515</f>
        <v>2.3871481109223963E-2</v>
      </c>
      <c r="AD515">
        <f t="shared" ref="AD515:AD578" si="193">AL515-AM515*$F$16/$F$17 +$O$15*AW515</f>
        <v>0.14887780058105618</v>
      </c>
      <c r="AE515">
        <f t="shared" ref="AE515:AE578" si="194">AM515-AN515*$F$17/$F$18+$O$16*AW515</f>
        <v>4.1405018150273164E-2</v>
      </c>
      <c r="AF515">
        <f t="shared" ref="AF515:AF578" si="195">AN515+$O$17*AW515</f>
        <v>0.14893288560549489</v>
      </c>
      <c r="AG515">
        <f t="shared" ref="AG515:AG578" si="196">-($O$11+$O$12+$O$13+$O$14+$O$15+$O$16+$O$17)*AW515</f>
        <v>-1.338949752585888</v>
      </c>
      <c r="AI515">
        <f t="shared" ref="AI515:AI578" si="197">-($R$12*AQ515/($H$3+AQ515))*($A$3/($A$3+AP515))</f>
        <v>-0.46394181827551517</v>
      </c>
      <c r="AJ515">
        <f t="shared" ref="AJ515:AJ578" si="198">-($R$13*AR515/($H$4+AR515))*($A$3/($A$3+AP515))</f>
        <v>-0.2456636265167392</v>
      </c>
      <c r="AK515">
        <f t="shared" ref="AK515:AK578" si="199">-($R$14*AS515/($H$5+AS515))*($A$3/($A$3+AP515))</f>
        <v>-0.17126377528092174</v>
      </c>
      <c r="AL515">
        <f t="shared" ref="AL515:AL578" si="200">-($R$15*AT515/($H$6+AT515))*($A$3/($A$3+AP515))</f>
        <v>-6.47687700966873E-2</v>
      </c>
      <c r="AM515">
        <f t="shared" ref="AM515:AM578" si="201">-($R$16*AU515/($H$7+AU515))*($A$3/($A$3+AP515))</f>
        <v>-5.757566696593281E-2</v>
      </c>
      <c r="AN515">
        <f t="shared" ref="AN515:AN578" si="202">-($R$17*AV515/($H$8+AV515))*($A$3/($A$3+AP515))</f>
        <v>-7.0614789735441372E-2</v>
      </c>
      <c r="AP515">
        <f t="shared" si="182"/>
        <v>7.0666309652032888</v>
      </c>
      <c r="AQ515">
        <f t="shared" si="183"/>
        <v>4.381355173952886</v>
      </c>
      <c r="AR515">
        <f t="shared" si="184"/>
        <v>3.8792216439456932E-3</v>
      </c>
      <c r="AS515">
        <f t="shared" si="185"/>
        <v>1.2680121064768968</v>
      </c>
      <c r="AT515">
        <f t="shared" si="186"/>
        <v>1.5104731038065309</v>
      </c>
      <c r="AU515">
        <f t="shared" si="187"/>
        <v>0.92706388332332912</v>
      </c>
      <c r="AV515">
        <f t="shared" si="188"/>
        <v>1.9430626255709031</v>
      </c>
      <c r="AW515">
        <f t="shared" si="189"/>
        <v>1.6835513290803705</v>
      </c>
    </row>
    <row r="516" spans="25:49" x14ac:dyDescent="0.25">
      <c r="Y516">
        <f t="shared" ref="Y516:Y579" si="203">Y515+0.005</f>
        <v>2.5699999999999674</v>
      </c>
      <c r="Z516">
        <f t="shared" ref="Z516:Z579" si="204">-2*AI516*$F$12/$F$13 + $O$11*AW516 -(AJ516*$F$12/$F$14+AK516*$F$12/$F$15+AL516*$F$12/$F$16+AM516*$F$12/$F$17+AN516*$F$12/$F$18)</f>
        <v>0.98951946282796044</v>
      </c>
      <c r="AA516">
        <f t="shared" si="190"/>
        <v>2.6331746030514414E-2</v>
      </c>
      <c r="AB516">
        <f t="shared" si="191"/>
        <v>-1.7030694907754357E-3</v>
      </c>
      <c r="AC516">
        <f t="shared" si="192"/>
        <v>2.3309353649864722E-2</v>
      </c>
      <c r="AD516">
        <f t="shared" si="193"/>
        <v>0.14821644338216769</v>
      </c>
      <c r="AE516">
        <f t="shared" si="194"/>
        <v>4.1260638173826629E-2</v>
      </c>
      <c r="AF516">
        <f t="shared" si="195"/>
        <v>0.14805178638713279</v>
      </c>
      <c r="AG516">
        <f t="shared" si="196"/>
        <v>-1.3336253338735431</v>
      </c>
      <c r="AI516">
        <f t="shared" si="197"/>
        <v>-0.46392269293315613</v>
      </c>
      <c r="AJ516">
        <f t="shared" si="198"/>
        <v>-0.24519756037158927</v>
      </c>
      <c r="AK516">
        <f t="shared" si="199"/>
        <v>-0.1712590647250653</v>
      </c>
      <c r="AL516">
        <f t="shared" si="200"/>
        <v>-6.4771212084266463E-2</v>
      </c>
      <c r="AM516">
        <f t="shared" si="201"/>
        <v>-5.7574681428464239E-2</v>
      </c>
      <c r="AN516">
        <f t="shared" si="202"/>
        <v>-7.0622843681880834E-2</v>
      </c>
      <c r="AP516">
        <f t="shared" ref="AP516:AP579" si="205">AP515+(Y516-Y515)*Z515</f>
        <v>7.0715861159999847</v>
      </c>
      <c r="AQ516">
        <f t="shared" ref="AQ516:AQ579" si="206">AQ515+(Y516-Y515)*AA515</f>
        <v>4.381494783516974</v>
      </c>
      <c r="AR516">
        <f t="shared" ref="AR516:AR579" si="207">AR515+(Y516-Y515)*AB515</f>
        <v>3.8706673448865607E-3</v>
      </c>
      <c r="AS516">
        <f t="shared" ref="AS516:AS579" si="208">AS515+(Y516-Y515)*AC515</f>
        <v>1.2681314638824428</v>
      </c>
      <c r="AT516">
        <f t="shared" ref="AT516:AT579" si="209">AT515+(Y516-Y515)*AD515</f>
        <v>1.5112174928094362</v>
      </c>
      <c r="AU516">
        <f t="shared" ref="AU516:AU579" si="210">AU515+(Y516-Y515)*AE515</f>
        <v>0.92727090841408044</v>
      </c>
      <c r="AV516">
        <f t="shared" ref="AV516:AV579" si="211">AV515+(Y516-Y515)*AF515</f>
        <v>1.9438072899989307</v>
      </c>
      <c r="AW516">
        <f t="shared" ref="AW516:AW579" si="212">AW515+(Y516-Y515)*AG515</f>
        <v>1.6768565803174413</v>
      </c>
    </row>
    <row r="517" spans="25:49" x14ac:dyDescent="0.25">
      <c r="Y517">
        <f t="shared" si="203"/>
        <v>2.5749999999999673</v>
      </c>
      <c r="Z517">
        <f t="shared" si="204"/>
        <v>0.98801465387668153</v>
      </c>
      <c r="AA517">
        <f t="shared" si="190"/>
        <v>2.4747948390347774E-2</v>
      </c>
      <c r="AB517">
        <f t="shared" si="191"/>
        <v>-1.6953200597066564E-3</v>
      </c>
      <c r="AC517">
        <f t="shared" si="192"/>
        <v>2.2749518038662986E-2</v>
      </c>
      <c r="AD517">
        <f t="shared" si="193"/>
        <v>0.14755772488873289</v>
      </c>
      <c r="AE517">
        <f t="shared" si="194"/>
        <v>4.1116808535402512E-2</v>
      </c>
      <c r="AF517">
        <f t="shared" si="195"/>
        <v>0.14717422530338681</v>
      </c>
      <c r="AG517">
        <f t="shared" si="196"/>
        <v>-1.3283220880502997</v>
      </c>
      <c r="AI517">
        <f t="shared" si="197"/>
        <v>-0.46390356998894516</v>
      </c>
      <c r="AJ517">
        <f t="shared" si="198"/>
        <v>-0.24473330644159705</v>
      </c>
      <c r="AK517">
        <f t="shared" si="199"/>
        <v>-0.17125430545830686</v>
      </c>
      <c r="AL517">
        <f t="shared" si="200"/>
        <v>-6.477363077234731E-2</v>
      </c>
      <c r="AM517">
        <f t="shared" si="201"/>
        <v>-5.7573694056303797E-2</v>
      </c>
      <c r="AN517">
        <f t="shared" si="202"/>
        <v>-7.0630831213664938E-2</v>
      </c>
      <c r="AP517">
        <f t="shared" si="205"/>
        <v>7.0765337133141246</v>
      </c>
      <c r="AQ517">
        <f t="shared" si="206"/>
        <v>4.3816264422471267</v>
      </c>
      <c r="AR517">
        <f t="shared" si="207"/>
        <v>3.8621519974326836E-3</v>
      </c>
      <c r="AS517">
        <f t="shared" si="208"/>
        <v>1.2682480106506921</v>
      </c>
      <c r="AT517">
        <f t="shared" si="209"/>
        <v>1.5119585750263469</v>
      </c>
      <c r="AU517">
        <f t="shared" si="210"/>
        <v>0.92747721160494956</v>
      </c>
      <c r="AV517">
        <f t="shared" si="211"/>
        <v>1.9445475489308663</v>
      </c>
      <c r="AW517">
        <f t="shared" si="212"/>
        <v>1.6701884536480738</v>
      </c>
    </row>
    <row r="518" spans="25:49" x14ac:dyDescent="0.25">
      <c r="Y518">
        <f t="shared" si="203"/>
        <v>2.5799999999999672</v>
      </c>
      <c r="Z518">
        <f t="shared" si="204"/>
        <v>0.98651570909661701</v>
      </c>
      <c r="AA518">
        <f t="shared" si="190"/>
        <v>2.3170494516741691E-2</v>
      </c>
      <c r="AB518">
        <f t="shared" si="191"/>
        <v>-1.6876112631935003E-3</v>
      </c>
      <c r="AC518">
        <f t="shared" si="192"/>
        <v>2.2191965160664212E-2</v>
      </c>
      <c r="AD518">
        <f t="shared" si="193"/>
        <v>0.14690163456294866</v>
      </c>
      <c r="AE518">
        <f t="shared" si="194"/>
        <v>4.0973527112952705E-2</v>
      </c>
      <c r="AF518">
        <f t="shared" si="195"/>
        <v>0.14630018820286586</v>
      </c>
      <c r="AG518">
        <f t="shared" si="196"/>
        <v>-1.3230399309208203</v>
      </c>
      <c r="AI518">
        <f t="shared" si="197"/>
        <v>-0.46388444944393414</v>
      </c>
      <c r="AJ518">
        <f t="shared" si="198"/>
        <v>-0.24427085745776669</v>
      </c>
      <c r="AK518">
        <f t="shared" si="199"/>
        <v>-0.1712494977142793</v>
      </c>
      <c r="AL518">
        <f t="shared" si="200"/>
        <v>-6.4776026301640768E-2</v>
      </c>
      <c r="AM518">
        <f t="shared" si="201"/>
        <v>-5.7572704860615893E-2</v>
      </c>
      <c r="AN518">
        <f t="shared" si="202"/>
        <v>-7.0638752676669914E-2</v>
      </c>
      <c r="AP518">
        <f t="shared" si="205"/>
        <v>7.0814737865835076</v>
      </c>
      <c r="AQ518">
        <f t="shared" si="206"/>
        <v>4.3817501819890783</v>
      </c>
      <c r="AR518">
        <f t="shared" si="207"/>
        <v>3.8536753971341506E-3</v>
      </c>
      <c r="AS518">
        <f t="shared" si="208"/>
        <v>1.2683617582408855</v>
      </c>
      <c r="AT518">
        <f t="shared" si="209"/>
        <v>1.5126963636507906</v>
      </c>
      <c r="AU518">
        <f t="shared" si="210"/>
        <v>0.92768279564762657</v>
      </c>
      <c r="AV518">
        <f t="shared" si="211"/>
        <v>1.9452834200573832</v>
      </c>
      <c r="AW518">
        <f t="shared" si="212"/>
        <v>1.6635468432078224</v>
      </c>
    </row>
    <row r="519" spans="25:49" x14ac:dyDescent="0.25">
      <c r="Y519">
        <f t="shared" si="203"/>
        <v>2.5849999999999671</v>
      </c>
      <c r="Z519">
        <f t="shared" si="204"/>
        <v>0.98502260519139617</v>
      </c>
      <c r="AA519">
        <f t="shared" si="190"/>
        <v>2.1599359130794471E-2</v>
      </c>
      <c r="AB519">
        <f t="shared" si="191"/>
        <v>-1.6799428477632661E-3</v>
      </c>
      <c r="AC519">
        <f t="shared" si="192"/>
        <v>2.1636685937525463E-2</v>
      </c>
      <c r="AD519">
        <f t="shared" si="193"/>
        <v>0.14624816190936396</v>
      </c>
      <c r="AE519">
        <f t="shared" si="194"/>
        <v>4.0830791792206528E-2</v>
      </c>
      <c r="AF519">
        <f t="shared" si="195"/>
        <v>0.14542966099125967</v>
      </c>
      <c r="AG519">
        <f t="shared" si="196"/>
        <v>-1.3177787786245749</v>
      </c>
      <c r="AI519">
        <f t="shared" si="197"/>
        <v>-0.46386533129886315</v>
      </c>
      <c r="AJ519">
        <f t="shared" si="198"/>
        <v>-0.24381020618038082</v>
      </c>
      <c r="AK519">
        <f t="shared" si="199"/>
        <v>-0.17124464172493906</v>
      </c>
      <c r="AL519">
        <f t="shared" si="200"/>
        <v>-6.4778398811823207E-2</v>
      </c>
      <c r="AM519">
        <f t="shared" si="201"/>
        <v>-5.7571713852488174E-2</v>
      </c>
      <c r="AN519">
        <f t="shared" si="202"/>
        <v>-7.0646608414589696E-2</v>
      </c>
      <c r="AP519">
        <f t="shared" si="205"/>
        <v>7.0864063651289904</v>
      </c>
      <c r="AQ519">
        <f t="shared" si="206"/>
        <v>4.3818660344616616</v>
      </c>
      <c r="AR519">
        <f t="shared" si="207"/>
        <v>3.8452373408181832E-3</v>
      </c>
      <c r="AS519">
        <f t="shared" si="208"/>
        <v>1.2684727180666888</v>
      </c>
      <c r="AT519">
        <f t="shared" si="209"/>
        <v>1.5134308718236054</v>
      </c>
      <c r="AU519">
        <f t="shared" si="210"/>
        <v>0.92788766328319128</v>
      </c>
      <c r="AV519">
        <f t="shared" si="211"/>
        <v>1.9460149209983975</v>
      </c>
      <c r="AW519">
        <f t="shared" si="212"/>
        <v>1.6569316435532184</v>
      </c>
    </row>
    <row r="520" spans="25:49" x14ac:dyDescent="0.25">
      <c r="Y520">
        <f t="shared" si="203"/>
        <v>2.589999999999967</v>
      </c>
      <c r="Z520">
        <f t="shared" si="204"/>
        <v>0.98353531895666535</v>
      </c>
      <c r="AA520">
        <f t="shared" si="190"/>
        <v>2.0034517054682954E-2</v>
      </c>
      <c r="AB520">
        <f t="shared" si="191"/>
        <v>-1.6723145618799812E-3</v>
      </c>
      <c r="AC520">
        <f t="shared" si="192"/>
        <v>2.1083671327366216E-2</v>
      </c>
      <c r="AD520">
        <f t="shared" si="193"/>
        <v>0.14559729647470648</v>
      </c>
      <c r="AE520">
        <f t="shared" si="194"/>
        <v>4.0688600466646616E-2</v>
      </c>
      <c r="AF520">
        <f t="shared" si="195"/>
        <v>0.14456262963110367</v>
      </c>
      <c r="AG520">
        <f t="shared" si="196"/>
        <v>-1.3125385476345104</v>
      </c>
      <c r="AI520">
        <f t="shared" si="197"/>
        <v>-0.46384621555416444</v>
      </c>
      <c r="AJ520">
        <f t="shared" si="198"/>
        <v>-0.24335134539888018</v>
      </c>
      <c r="AK520">
        <f t="shared" si="199"/>
        <v>-0.17123973772058049</v>
      </c>
      <c r="AL520">
        <f t="shared" si="200"/>
        <v>-6.4780748441545744E-2</v>
      </c>
      <c r="AM520">
        <f t="shared" si="201"/>
        <v>-5.7570721042931955E-2</v>
      </c>
      <c r="AN520">
        <f t="shared" si="202"/>
        <v>-7.0654398768952714E-2</v>
      </c>
      <c r="AP520">
        <f t="shared" si="205"/>
        <v>7.091331478154947</v>
      </c>
      <c r="AQ520">
        <f t="shared" si="206"/>
        <v>4.3819740312573154</v>
      </c>
      <c r="AR520">
        <f t="shared" si="207"/>
        <v>3.836837626579367E-3</v>
      </c>
      <c r="AS520">
        <f t="shared" si="208"/>
        <v>1.2685809014963765</v>
      </c>
      <c r="AT520">
        <f t="shared" si="209"/>
        <v>1.5141621126331521</v>
      </c>
      <c r="AU520">
        <f t="shared" si="210"/>
        <v>0.92809181724215228</v>
      </c>
      <c r="AV520">
        <f t="shared" si="211"/>
        <v>1.9467420693033537</v>
      </c>
      <c r="AW520">
        <f t="shared" si="212"/>
        <v>1.6503427496600958</v>
      </c>
    </row>
    <row r="521" spans="25:49" x14ac:dyDescent="0.25">
      <c r="Y521">
        <f t="shared" si="203"/>
        <v>2.5949999999999669</v>
      </c>
      <c r="Z521">
        <f t="shared" si="204"/>
        <v>0.98205382727972901</v>
      </c>
      <c r="AA521">
        <f t="shared" si="190"/>
        <v>1.8475943211253731E-2</v>
      </c>
      <c r="AB521">
        <f t="shared" si="191"/>
        <v>-1.6647261559258053E-3</v>
      </c>
      <c r="AC521">
        <f t="shared" si="192"/>
        <v>2.0532912324619929E-2</v>
      </c>
      <c r="AD521">
        <f t="shared" si="193"/>
        <v>0.14494902784771013</v>
      </c>
      <c r="AE521">
        <f t="shared" si="194"/>
        <v>4.0546951037484624E-2</v>
      </c>
      <c r="AF521">
        <f t="shared" si="195"/>
        <v>0.14369908014154475</v>
      </c>
      <c r="AG521">
        <f t="shared" si="196"/>
        <v>-1.3073191547557241</v>
      </c>
      <c r="AI521">
        <f t="shared" si="197"/>
        <v>-0.4638271022099667</v>
      </c>
      <c r="AJ521">
        <f t="shared" si="198"/>
        <v>-0.24289426793174246</v>
      </c>
      <c r="AK521">
        <f t="shared" si="199"/>
        <v>-0.17123478592984989</v>
      </c>
      <c r="AL521">
        <f t="shared" si="200"/>
        <v>-6.4783075328443407E-2</v>
      </c>
      <c r="AM521">
        <f t="shared" si="201"/>
        <v>-5.7569726442882913E-2</v>
      </c>
      <c r="AN521">
        <f t="shared" si="202"/>
        <v>-7.0662124079138577E-2</v>
      </c>
      <c r="AP521">
        <f t="shared" si="205"/>
        <v>7.0962491547497306</v>
      </c>
      <c r="AQ521">
        <f t="shared" si="206"/>
        <v>4.3820742038425893</v>
      </c>
      <c r="AR521">
        <f t="shared" si="207"/>
        <v>3.8284760537699671E-3</v>
      </c>
      <c r="AS521">
        <f t="shared" si="208"/>
        <v>1.2686863198530134</v>
      </c>
      <c r="AT521">
        <f t="shared" si="209"/>
        <v>1.5148900991155256</v>
      </c>
      <c r="AU521">
        <f t="shared" si="210"/>
        <v>0.9282952602444855</v>
      </c>
      <c r="AV521">
        <f t="shared" si="211"/>
        <v>1.9474648824515093</v>
      </c>
      <c r="AW521">
        <f t="shared" si="212"/>
        <v>1.6437800569219234</v>
      </c>
    </row>
    <row r="522" spans="25:49" x14ac:dyDescent="0.25">
      <c r="Y522">
        <f t="shared" si="203"/>
        <v>2.5999999999999668</v>
      </c>
      <c r="Z522">
        <f t="shared" si="204"/>
        <v>0.98057810713919036</v>
      </c>
      <c r="AA522">
        <f t="shared" si="190"/>
        <v>1.6923612623617856E-2</v>
      </c>
      <c r="AB522">
        <f t="shared" si="191"/>
        <v>-1.6571773821838082E-3</v>
      </c>
      <c r="AC522">
        <f t="shared" si="192"/>
        <v>1.9984399959885879E-2</v>
      </c>
      <c r="AD522">
        <f t="shared" si="193"/>
        <v>0.14430334565894312</v>
      </c>
      <c r="AE522">
        <f t="shared" si="194"/>
        <v>4.0405841413637206E-2</v>
      </c>
      <c r="AF522">
        <f t="shared" si="195"/>
        <v>0.14283899859810839</v>
      </c>
      <c r="AG522">
        <f t="shared" si="196"/>
        <v>-1.3021205171241437</v>
      </c>
      <c r="AI522">
        <f t="shared" si="197"/>
        <v>-0.46380799126609895</v>
      </c>
      <c r="AJ522">
        <f t="shared" si="198"/>
        <v>-0.24243896662636336</v>
      </c>
      <c r="AK522">
        <f t="shared" si="199"/>
        <v>-0.17122978657976004</v>
      </c>
      <c r="AL522">
        <f t="shared" si="200"/>
        <v>-6.4785379609144128E-2</v>
      </c>
      <c r="AM522">
        <f t="shared" si="201"/>
        <v>-5.7568730063201658E-2</v>
      </c>
      <c r="AN522">
        <f t="shared" si="202"/>
        <v>-7.0669784682394682E-2</v>
      </c>
      <c r="AP522">
        <f t="shared" si="205"/>
        <v>7.1011594238861289</v>
      </c>
      <c r="AQ522">
        <f t="shared" si="206"/>
        <v>4.3821665835586456</v>
      </c>
      <c r="AR522">
        <f t="shared" si="207"/>
        <v>3.8201524229903383E-3</v>
      </c>
      <c r="AS522">
        <f t="shared" si="208"/>
        <v>1.2687889844146365</v>
      </c>
      <c r="AT522">
        <f t="shared" si="209"/>
        <v>1.5156148442547641</v>
      </c>
      <c r="AU522">
        <f t="shared" si="210"/>
        <v>0.92849799499967289</v>
      </c>
      <c r="AV522">
        <f t="shared" si="211"/>
        <v>1.9481833778522171</v>
      </c>
      <c r="AW522">
        <f t="shared" si="212"/>
        <v>1.637243461148145</v>
      </c>
    </row>
    <row r="523" spans="25:49" x14ac:dyDescent="0.25">
      <c r="Y523">
        <f t="shared" si="203"/>
        <v>2.6049999999999667</v>
      </c>
      <c r="Z523">
        <f t="shared" si="204"/>
        <v>0.97910813560459531</v>
      </c>
      <c r="AA523">
        <f t="shared" si="190"/>
        <v>1.5377500414744671E-2</v>
      </c>
      <c r="AB523">
        <f t="shared" si="191"/>
        <v>-1.6496679948201087E-3</v>
      </c>
      <c r="AC523">
        <f t="shared" si="192"/>
        <v>1.9438125299782144E-2</v>
      </c>
      <c r="AD523">
        <f t="shared" si="193"/>
        <v>0.14366023958063701</v>
      </c>
      <c r="AE523">
        <f t="shared" si="194"/>
        <v>4.0265269511701743E-2</v>
      </c>
      <c r="AF523">
        <f t="shared" si="195"/>
        <v>0.14198237113246626</v>
      </c>
      <c r="AG523">
        <f t="shared" si="196"/>
        <v>-1.2969425522052105</v>
      </c>
      <c r="AI523">
        <f t="shared" si="197"/>
        <v>-0.46378888272209562</v>
      </c>
      <c r="AJ523">
        <f t="shared" si="198"/>
        <v>-0.24198543435893649</v>
      </c>
      <c r="AK523">
        <f t="shared" si="199"/>
        <v>-0.17122473989570372</v>
      </c>
      <c r="AL523">
        <f t="shared" si="200"/>
        <v>-6.4787661419277845E-2</v>
      </c>
      <c r="AM523">
        <f t="shared" si="201"/>
        <v>-5.7567731914674306E-2</v>
      </c>
      <c r="AN523">
        <f t="shared" si="202"/>
        <v>-7.0677380913852547E-2</v>
      </c>
      <c r="AP523">
        <f t="shared" si="205"/>
        <v>7.1060623144218251</v>
      </c>
      <c r="AQ523">
        <f t="shared" si="206"/>
        <v>4.3822512016217638</v>
      </c>
      <c r="AR523">
        <f t="shared" si="207"/>
        <v>3.8118665360794193E-3</v>
      </c>
      <c r="AS523">
        <f t="shared" si="208"/>
        <v>1.268888906414436</v>
      </c>
      <c r="AT523">
        <f t="shared" si="209"/>
        <v>1.5163363609830589</v>
      </c>
      <c r="AU523">
        <f t="shared" si="210"/>
        <v>0.92870002420674103</v>
      </c>
      <c r="AV523">
        <f t="shared" si="211"/>
        <v>1.9488975728452076</v>
      </c>
      <c r="AW523">
        <f t="shared" si="212"/>
        <v>1.6307328585625245</v>
      </c>
    </row>
    <row r="524" spans="25:49" x14ac:dyDescent="0.25">
      <c r="Y524">
        <f t="shared" si="203"/>
        <v>2.6099999999999666</v>
      </c>
      <c r="Z524">
        <f t="shared" si="204"/>
        <v>0.97764388983607575</v>
      </c>
      <c r="AA524">
        <f t="shared" si="190"/>
        <v>1.3837581807060961E-2</v>
      </c>
      <c r="AB524">
        <f t="shared" si="191"/>
        <v>-1.6421977498667223E-3</v>
      </c>
      <c r="AC524">
        <f t="shared" si="192"/>
        <v>1.8894079446798689E-2</v>
      </c>
      <c r="AD524">
        <f t="shared" si="193"/>
        <v>0.1430196993265164</v>
      </c>
      <c r="AE524">
        <f t="shared" si="194"/>
        <v>4.0125233255932341E-2</v>
      </c>
      <c r="AF524">
        <f t="shared" si="195"/>
        <v>0.14112918393220542</v>
      </c>
      <c r="AG524">
        <f t="shared" si="196"/>
        <v>-1.29178517779257</v>
      </c>
      <c r="AI524">
        <f t="shared" si="197"/>
        <v>-0.46376977657719953</v>
      </c>
      <c r="AJ524">
        <f t="shared" si="198"/>
        <v>-0.24153366403433515</v>
      </c>
      <c r="AK524">
        <f t="shared" si="199"/>
        <v>-0.17121964610146778</v>
      </c>
      <c r="AL524">
        <f t="shared" si="200"/>
        <v>-6.4789920893485134E-2</v>
      </c>
      <c r="AM524">
        <f t="shared" si="201"/>
        <v>-5.7566732008013037E-2</v>
      </c>
      <c r="AN524">
        <f t="shared" si="202"/>
        <v>-7.0684913106543998E-2</v>
      </c>
      <c r="AP524">
        <f t="shared" si="205"/>
        <v>7.1109578550998478</v>
      </c>
      <c r="AQ524">
        <f t="shared" si="206"/>
        <v>4.3823280891238374</v>
      </c>
      <c r="AR524">
        <f t="shared" si="207"/>
        <v>3.803618196105319E-3</v>
      </c>
      <c r="AS524">
        <f t="shared" si="208"/>
        <v>1.2689860970409348</v>
      </c>
      <c r="AT524">
        <f t="shared" si="209"/>
        <v>1.517054662180962</v>
      </c>
      <c r="AU524">
        <f t="shared" si="210"/>
        <v>0.92890135055429957</v>
      </c>
      <c r="AV524">
        <f t="shared" si="211"/>
        <v>1.94960748470087</v>
      </c>
      <c r="AW524">
        <f t="shared" si="212"/>
        <v>1.6242481458014986</v>
      </c>
    </row>
    <row r="525" spans="25:49" x14ac:dyDescent="0.25">
      <c r="Y525">
        <f t="shared" si="203"/>
        <v>2.6149999999999665</v>
      </c>
      <c r="Z525">
        <f t="shared" si="204"/>
        <v>0.97618534708399529</v>
      </c>
      <c r="AA525">
        <f t="shared" si="190"/>
        <v>1.2303832122048053E-2</v>
      </c>
      <c r="AB525">
        <f t="shared" si="191"/>
        <v>-1.634766405204463E-3</v>
      </c>
      <c r="AC525">
        <f t="shared" si="192"/>
        <v>1.8352253539151459E-2</v>
      </c>
      <c r="AD525">
        <f t="shared" si="193"/>
        <v>0.14238171465162908</v>
      </c>
      <c r="AE525">
        <f t="shared" si="194"/>
        <v>3.9985730578215757E-2</v>
      </c>
      <c r="AF525">
        <f t="shared" si="195"/>
        <v>0.140279423240598</v>
      </c>
      <c r="AG525">
        <f t="shared" si="196"/>
        <v>-1.2866483120067662</v>
      </c>
      <c r="AI525">
        <f t="shared" si="197"/>
        <v>-0.46375067283036658</v>
      </c>
      <c r="AJ525">
        <f t="shared" si="198"/>
        <v>-0.24108364858599385</v>
      </c>
      <c r="AK525">
        <f t="shared" si="199"/>
        <v>-0.17121450541924682</v>
      </c>
      <c r="AL525">
        <f t="shared" si="200"/>
        <v>-6.4792158165426231E-2</v>
      </c>
      <c r="AM525">
        <f t="shared" si="201"/>
        <v>-5.7565730353856648E-2</v>
      </c>
      <c r="AN525">
        <f t="shared" si="202"/>
        <v>-7.069238159141733E-2</v>
      </c>
      <c r="AP525">
        <f t="shared" si="205"/>
        <v>7.1158460745490277</v>
      </c>
      <c r="AQ525">
        <f t="shared" si="206"/>
        <v>4.3823972770328723</v>
      </c>
      <c r="AR525">
        <f t="shared" si="207"/>
        <v>3.7954072073559855E-3</v>
      </c>
      <c r="AS525">
        <f t="shared" si="208"/>
        <v>1.2690805674381689</v>
      </c>
      <c r="AT525">
        <f t="shared" si="209"/>
        <v>1.5177697606775946</v>
      </c>
      <c r="AU525">
        <f t="shared" si="210"/>
        <v>0.92910197672057926</v>
      </c>
      <c r="AV525">
        <f t="shared" si="211"/>
        <v>1.950313130620531</v>
      </c>
      <c r="AW525">
        <f t="shared" si="212"/>
        <v>1.6177892199125359</v>
      </c>
    </row>
    <row r="526" spans="25:49" x14ac:dyDescent="0.25">
      <c r="Y526">
        <f t="shared" si="203"/>
        <v>2.6199999999999664</v>
      </c>
      <c r="Z526">
        <f t="shared" si="204"/>
        <v>0.97473248468859719</v>
      </c>
      <c r="AA526">
        <f t="shared" si="190"/>
        <v>1.0776226779843023E-2</v>
      </c>
      <c r="AB526">
        <f t="shared" si="191"/>
        <v>-1.6273737205459438E-3</v>
      </c>
      <c r="AC526">
        <f t="shared" si="192"/>
        <v>1.7812638750637044E-2</v>
      </c>
      <c r="AD526">
        <f t="shared" si="193"/>
        <v>0.14174627535217735</v>
      </c>
      <c r="AE526">
        <f t="shared" si="194"/>
        <v>3.984675941804728E-2</v>
      </c>
      <c r="AF526">
        <f t="shared" si="195"/>
        <v>0.13943307535637239</v>
      </c>
      <c r="AG526">
        <f t="shared" si="196"/>
        <v>-1.2815318732939427</v>
      </c>
      <c r="AI526">
        <f t="shared" si="197"/>
        <v>-0.46373157148026978</v>
      </c>
      <c r="AJ526">
        <f t="shared" si="198"/>
        <v>-0.24063538097579065</v>
      </c>
      <c r="AK526">
        <f t="shared" si="199"/>
        <v>-0.17120931806965653</v>
      </c>
      <c r="AL526">
        <f t="shared" si="200"/>
        <v>-6.4794373367789565E-2</v>
      </c>
      <c r="AM526">
        <f t="shared" si="201"/>
        <v>-5.7564726962771165E-2</v>
      </c>
      <c r="AN526">
        <f t="shared" si="202"/>
        <v>-7.0699786697353204E-2</v>
      </c>
      <c r="AP526">
        <f t="shared" si="205"/>
        <v>7.1207270012844477</v>
      </c>
      <c r="AQ526">
        <f t="shared" si="206"/>
        <v>4.3824587961934824</v>
      </c>
      <c r="AR526">
        <f t="shared" si="207"/>
        <v>3.7872333753299634E-3</v>
      </c>
      <c r="AS526">
        <f t="shared" si="208"/>
        <v>1.2691723287058647</v>
      </c>
      <c r="AT526">
        <f t="shared" si="209"/>
        <v>1.5184816692508527</v>
      </c>
      <c r="AU526">
        <f t="shared" si="210"/>
        <v>0.92930190537347035</v>
      </c>
      <c r="AV526">
        <f t="shared" si="211"/>
        <v>1.9510145277367339</v>
      </c>
      <c r="AW526">
        <f t="shared" si="212"/>
        <v>1.6113559783525022</v>
      </c>
    </row>
    <row r="527" spans="25:49" x14ac:dyDescent="0.25">
      <c r="Y527">
        <f t="shared" si="203"/>
        <v>2.6249999999999662</v>
      </c>
      <c r="Z527">
        <f t="shared" si="204"/>
        <v>0.97328528007965076</v>
      </c>
      <c r="AA527">
        <f t="shared" si="190"/>
        <v>9.2547412988409627E-3</v>
      </c>
      <c r="AB527">
        <f t="shared" si="191"/>
        <v>-1.6200194574187837E-3</v>
      </c>
      <c r="AC527">
        <f t="shared" si="192"/>
        <v>1.727522629048775E-2</v>
      </c>
      <c r="AD527">
        <f t="shared" si="193"/>
        <v>0.14111337126534984</v>
      </c>
      <c r="AE527">
        <f t="shared" si="194"/>
        <v>3.9708317722506804E-2</v>
      </c>
      <c r="AF527">
        <f t="shared" si="195"/>
        <v>0.1385901266334848</v>
      </c>
      <c r="AG527">
        <f t="shared" si="196"/>
        <v>-1.2764357804245465</v>
      </c>
      <c r="AI527">
        <f t="shared" si="197"/>
        <v>-0.4637124725253024</v>
      </c>
      <c r="AJ527">
        <f t="shared" si="198"/>
        <v>-0.24018885419392988</v>
      </c>
      <c r="AK527">
        <f t="shared" si="199"/>
        <v>-0.17120408427174724</v>
      </c>
      <c r="AL527">
        <f t="shared" si="200"/>
        <v>-6.4796566632300406E-2</v>
      </c>
      <c r="AM527">
        <f t="shared" si="201"/>
        <v>-5.7563721845250382E-2</v>
      </c>
      <c r="AN527">
        <f t="shared" si="202"/>
        <v>-7.0707128751180445E-2</v>
      </c>
      <c r="AP527">
        <f t="shared" si="205"/>
        <v>7.1256006637078908</v>
      </c>
      <c r="AQ527">
        <f t="shared" si="206"/>
        <v>4.3825126773273819</v>
      </c>
      <c r="AR527">
        <f t="shared" si="207"/>
        <v>3.779096506727234E-3</v>
      </c>
      <c r="AS527">
        <f t="shared" si="208"/>
        <v>1.2692613918996178</v>
      </c>
      <c r="AT527">
        <f t="shared" si="209"/>
        <v>1.5191904006276136</v>
      </c>
      <c r="AU527">
        <f t="shared" si="210"/>
        <v>0.92950113917056054</v>
      </c>
      <c r="AV527">
        <f t="shared" si="211"/>
        <v>1.9517116931135157</v>
      </c>
      <c r="AW527">
        <f t="shared" si="212"/>
        <v>1.6049483189860327</v>
      </c>
    </row>
    <row r="528" spans="25:49" x14ac:dyDescent="0.25">
      <c r="Y528">
        <f t="shared" si="203"/>
        <v>2.6299999999999661</v>
      </c>
      <c r="Z528">
        <f t="shared" si="204"/>
        <v>0.97184371077610343</v>
      </c>
      <c r="AA528">
        <f t="shared" si="190"/>
        <v>7.7393512952979582E-3</v>
      </c>
      <c r="AB528">
        <f t="shared" si="191"/>
        <v>-1.6127033791490802E-3</v>
      </c>
      <c r="AC528">
        <f t="shared" si="192"/>
        <v>1.6740007403227175E-2</v>
      </c>
      <c r="AD528">
        <f t="shared" si="193"/>
        <v>0.14048299226915409</v>
      </c>
      <c r="AE528">
        <f t="shared" si="194"/>
        <v>3.957040344623481E-2</v>
      </c>
      <c r="AF528">
        <f t="shared" si="195"/>
        <v>0.13775056348089243</v>
      </c>
      <c r="AG528">
        <f t="shared" si="196"/>
        <v>-1.2713599524920391</v>
      </c>
      <c r="AI528">
        <f t="shared" si="197"/>
        <v>-0.46369337596358307</v>
      </c>
      <c r="AJ528">
        <f t="shared" si="198"/>
        <v>-0.23974406125882566</v>
      </c>
      <c r="AK528">
        <f t="shared" si="199"/>
        <v>-0.17119880424301731</v>
      </c>
      <c r="AL528">
        <f t="shared" si="200"/>
        <v>-6.4798738089729274E-2</v>
      </c>
      <c r="AM528">
        <f t="shared" si="201"/>
        <v>-5.7562715011716344E-2</v>
      </c>
      <c r="AN528">
        <f t="shared" si="202"/>
        <v>-7.0714408077691707E-2</v>
      </c>
      <c r="AP528">
        <f t="shared" si="205"/>
        <v>7.1304670901082892</v>
      </c>
      <c r="AQ528">
        <f t="shared" si="206"/>
        <v>4.382558951033876</v>
      </c>
      <c r="AR528">
        <f t="shared" si="207"/>
        <v>3.7709964094401402E-3</v>
      </c>
      <c r="AS528">
        <f t="shared" si="208"/>
        <v>1.2693477680310703</v>
      </c>
      <c r="AT528">
        <f t="shared" si="209"/>
        <v>1.5198959674839403</v>
      </c>
      <c r="AU528">
        <f t="shared" si="210"/>
        <v>0.92969968075917309</v>
      </c>
      <c r="AV528">
        <f t="shared" si="211"/>
        <v>1.9524046437466831</v>
      </c>
      <c r="AW528">
        <f t="shared" si="212"/>
        <v>1.5985661400839102</v>
      </c>
    </row>
    <row r="529" spans="25:49" x14ac:dyDescent="0.25">
      <c r="Y529">
        <f t="shared" si="203"/>
        <v>2.634999999999966</v>
      </c>
      <c r="Z529">
        <f t="shared" si="204"/>
        <v>0.97040775438572913</v>
      </c>
      <c r="AA529">
        <f t="shared" si="190"/>
        <v>6.2300324829372977E-3</v>
      </c>
      <c r="AB529">
        <f t="shared" si="191"/>
        <v>-1.6054252508448941E-3</v>
      </c>
      <c r="AC529">
        <f t="shared" si="192"/>
        <v>1.6206973368527111E-2</v>
      </c>
      <c r="AD529">
        <f t="shared" si="193"/>
        <v>0.13985512828224972</v>
      </c>
      <c r="AE529">
        <f t="shared" si="194"/>
        <v>3.9433014551408255E-2</v>
      </c>
      <c r="AF529">
        <f t="shared" si="195"/>
        <v>0.13691437236232723</v>
      </c>
      <c r="AG529">
        <f t="shared" si="196"/>
        <v>-1.2663043089116126</v>
      </c>
      <c r="AI529">
        <f t="shared" si="197"/>
        <v>-0.46367428179295872</v>
      </c>
      <c r="AJ529">
        <f t="shared" si="198"/>
        <v>-0.2393009952169855</v>
      </c>
      <c r="AK529">
        <f t="shared" si="199"/>
        <v>-0.17119347819942599</v>
      </c>
      <c r="AL529">
        <f t="shared" si="200"/>
        <v>-6.4800887869900528E-2</v>
      </c>
      <c r="AM529">
        <f t="shared" si="201"/>
        <v>-5.7561706472520055E-2</v>
      </c>
      <c r="AN529">
        <f t="shared" si="202"/>
        <v>-7.0721624999658894E-2</v>
      </c>
      <c r="AP529">
        <f t="shared" si="205"/>
        <v>7.1353263086621697</v>
      </c>
      <c r="AQ529">
        <f t="shared" si="206"/>
        <v>4.3825976477903525</v>
      </c>
      <c r="AR529">
        <f t="shared" si="207"/>
        <v>3.7629328925443948E-3</v>
      </c>
      <c r="AS529">
        <f t="shared" si="208"/>
        <v>1.2694314680680865</v>
      </c>
      <c r="AT529">
        <f t="shared" si="209"/>
        <v>1.520598382445286</v>
      </c>
      <c r="AU529">
        <f t="shared" si="210"/>
        <v>0.9298975327764043</v>
      </c>
      <c r="AV529">
        <f t="shared" si="211"/>
        <v>1.9530933965640875</v>
      </c>
      <c r="AW529">
        <f t="shared" si="212"/>
        <v>1.5922093403214501</v>
      </c>
    </row>
    <row r="530" spans="25:49" x14ac:dyDescent="0.25">
      <c r="Y530">
        <f t="shared" si="203"/>
        <v>2.6399999999999659</v>
      </c>
      <c r="Z530">
        <f t="shared" si="204"/>
        <v>0.96897738860478277</v>
      </c>
      <c r="AA530">
        <f t="shared" si="190"/>
        <v>4.7267606725558964E-3</v>
      </c>
      <c r="AB530">
        <f t="shared" si="191"/>
        <v>-1.5981848393801651E-3</v>
      </c>
      <c r="AC530">
        <f t="shared" si="192"/>
        <v>1.5676115501063972E-2</v>
      </c>
      <c r="AD530">
        <f t="shared" si="193"/>
        <v>0.13922976926378255</v>
      </c>
      <c r="AE530">
        <f t="shared" si="194"/>
        <v>3.9296149007716871E-2</v>
      </c>
      <c r="AF530">
        <f t="shared" si="195"/>
        <v>0.13608153979607079</v>
      </c>
      <c r="AG530">
        <f t="shared" si="196"/>
        <v>-1.2612687694189089</v>
      </c>
      <c r="AI530">
        <f t="shared" si="197"/>
        <v>-0.46365519001100886</v>
      </c>
      <c r="AJ530">
        <f t="shared" si="198"/>
        <v>-0.2388596491428949</v>
      </c>
      <c r="AK530">
        <f t="shared" si="199"/>
        <v>-0.17118810635540677</v>
      </c>
      <c r="AL530">
        <f t="shared" si="200"/>
        <v>-6.4803016101700486E-2</v>
      </c>
      <c r="AM530">
        <f t="shared" si="201"/>
        <v>-5.7560696237941855E-2</v>
      </c>
      <c r="AN530">
        <f t="shared" si="202"/>
        <v>-7.0728779837848657E-2</v>
      </c>
      <c r="AP530">
        <f t="shared" si="205"/>
        <v>7.1401783474340981</v>
      </c>
      <c r="AQ530">
        <f t="shared" si="206"/>
        <v>4.3826287979527674</v>
      </c>
      <c r="AR530">
        <f t="shared" si="207"/>
        <v>3.7549057662901704E-3</v>
      </c>
      <c r="AS530">
        <f t="shared" si="208"/>
        <v>1.2695125029349292</v>
      </c>
      <c r="AT530">
        <f t="shared" si="209"/>
        <v>1.5212976580866973</v>
      </c>
      <c r="AU530">
        <f t="shared" si="210"/>
        <v>0.93009469784916132</v>
      </c>
      <c r="AV530">
        <f t="shared" si="211"/>
        <v>1.9537779684258991</v>
      </c>
      <c r="AW530">
        <f t="shared" si="212"/>
        <v>1.5858778187768923</v>
      </c>
    </row>
    <row r="531" spans="25:49" x14ac:dyDescent="0.25">
      <c r="Y531">
        <f t="shared" si="203"/>
        <v>2.6449999999999658</v>
      </c>
      <c r="Z531">
        <f t="shared" si="204"/>
        <v>0.96755259121765236</v>
      </c>
      <c r="AA531">
        <f t="shared" si="190"/>
        <v>3.2295117716335531E-3</v>
      </c>
      <c r="AB531">
        <f t="shared" si="191"/>
        <v>-1.5909819133786973E-3</v>
      </c>
      <c r="AC531">
        <f t="shared" si="192"/>
        <v>1.5147425150377092E-2</v>
      </c>
      <c r="AD531">
        <f t="shared" si="193"/>
        <v>0.13860690521321931</v>
      </c>
      <c r="AE531">
        <f t="shared" si="194"/>
        <v>3.915980479233909E-2</v>
      </c>
      <c r="AF531">
        <f t="shared" si="195"/>
        <v>0.13525205235473009</v>
      </c>
      <c r="AG531">
        <f t="shared" si="196"/>
        <v>-1.2562532540687465</v>
      </c>
      <c r="AI531">
        <f t="shared" si="197"/>
        <v>-0.46363610061504884</v>
      </c>
      <c r="AJ531">
        <f t="shared" si="198"/>
        <v>-0.23842001613890207</v>
      </c>
      <c r="AK531">
        <f t="shared" si="199"/>
        <v>-0.17118268892387981</v>
      </c>
      <c r="AL531">
        <f t="shared" si="200"/>
        <v>-6.4805122913085864E-2</v>
      </c>
      <c r="AM531">
        <f t="shared" si="201"/>
        <v>-5.7559684318192084E-2</v>
      </c>
      <c r="AN531">
        <f t="shared" si="202"/>
        <v>-7.0735872911037501E-2</v>
      </c>
      <c r="AP531">
        <f t="shared" si="205"/>
        <v>7.1450232343771223</v>
      </c>
      <c r="AQ531">
        <f t="shared" si="206"/>
        <v>4.3826524317561297</v>
      </c>
      <c r="AR531">
        <f t="shared" si="207"/>
        <v>3.7469148420932697E-3</v>
      </c>
      <c r="AS531">
        <f t="shared" si="208"/>
        <v>1.2695908835124345</v>
      </c>
      <c r="AT531">
        <f t="shared" si="209"/>
        <v>1.5219938069330161</v>
      </c>
      <c r="AU531">
        <f t="shared" si="210"/>
        <v>0.93029117859419985</v>
      </c>
      <c r="AV531">
        <f t="shared" si="211"/>
        <v>1.9544583761248795</v>
      </c>
      <c r="AW531">
        <f t="shared" si="212"/>
        <v>1.5795714749297978</v>
      </c>
    </row>
    <row r="532" spans="25:49" x14ac:dyDescent="0.25">
      <c r="Y532">
        <f t="shared" si="203"/>
        <v>2.6499999999999657</v>
      </c>
      <c r="Z532">
        <f t="shared" si="204"/>
        <v>0.96613334009651464</v>
      </c>
      <c r="AA532">
        <f t="shared" si="190"/>
        <v>1.7382617839425407E-3</v>
      </c>
      <c r="AB532">
        <f t="shared" si="191"/>
        <v>-1.5838162431978803E-3</v>
      </c>
      <c r="AC532">
        <f t="shared" si="192"/>
        <v>1.4620893700726265E-2</v>
      </c>
      <c r="AD532">
        <f t="shared" si="193"/>
        <v>0.13798652617018298</v>
      </c>
      <c r="AE532">
        <f t="shared" si="194"/>
        <v>3.9023979889918292E-2</v>
      </c>
      <c r="AF532">
        <f t="shared" si="195"/>
        <v>0.13442589666501459</v>
      </c>
      <c r="AG532">
        <f t="shared" si="196"/>
        <v>-1.2512576832338518</v>
      </c>
      <c r="AI532">
        <f t="shared" si="197"/>
        <v>-0.46361701360213431</v>
      </c>
      <c r="AJ532">
        <f t="shared" si="198"/>
        <v>-0.23798208933510318</v>
      </c>
      <c r="AK532">
        <f t="shared" si="199"/>
        <v>-0.17117722611626518</v>
      </c>
      <c r="AL532">
        <f t="shared" si="200"/>
        <v>-6.4807208431091709E-2</v>
      </c>
      <c r="AM532">
        <f t="shared" si="201"/>
        <v>-5.7558670723411504E-2</v>
      </c>
      <c r="AN532">
        <f t="shared" si="202"/>
        <v>-7.0742904536026913E-2</v>
      </c>
      <c r="AP532">
        <f t="shared" si="205"/>
        <v>7.1498609973332101</v>
      </c>
      <c r="AQ532">
        <f t="shared" si="206"/>
        <v>4.3826685793149878</v>
      </c>
      <c r="AR532">
        <f t="shared" si="207"/>
        <v>3.7389599325263765E-3</v>
      </c>
      <c r="AS532">
        <f t="shared" si="208"/>
        <v>1.2696666206381864</v>
      </c>
      <c r="AT532">
        <f t="shared" si="209"/>
        <v>1.5226868414590822</v>
      </c>
      <c r="AU532">
        <f t="shared" si="210"/>
        <v>0.93048697761816157</v>
      </c>
      <c r="AV532">
        <f t="shared" si="211"/>
        <v>1.9551346363866531</v>
      </c>
      <c r="AW532">
        <f t="shared" si="212"/>
        <v>1.5732902086594542</v>
      </c>
    </row>
    <row r="533" spans="25:49" x14ac:dyDescent="0.25">
      <c r="Y533">
        <f t="shared" si="203"/>
        <v>2.6549999999999656</v>
      </c>
      <c r="Z533">
        <f t="shared" si="204"/>
        <v>0.96471961320099053</v>
      </c>
      <c r="AA533">
        <f t="shared" si="190"/>
        <v>2.5298680916013838E-4</v>
      </c>
      <c r="AB533">
        <f t="shared" si="191"/>
        <v>-1.5766876009136038E-3</v>
      </c>
      <c r="AC533">
        <f t="shared" si="192"/>
        <v>1.4096512570951042E-2</v>
      </c>
      <c r="AD533">
        <f t="shared" si="193"/>
        <v>0.13736862221428897</v>
      </c>
      <c r="AE533">
        <f t="shared" si="194"/>
        <v>3.8888672292538826E-2</v>
      </c>
      <c r="AF533">
        <f t="shared" si="195"/>
        <v>0.13360305940751352</v>
      </c>
      <c r="AG533">
        <f t="shared" si="196"/>
        <v>-1.2462819776035923</v>
      </c>
      <c r="AI533">
        <f t="shared" si="197"/>
        <v>-0.46359792896906382</v>
      </c>
      <c r="AJ533">
        <f t="shared" si="198"/>
        <v>-0.23754586188922849</v>
      </c>
      <c r="AK533">
        <f t="shared" si="199"/>
        <v>-0.17117171814249502</v>
      </c>
      <c r="AL533">
        <f t="shared" si="200"/>
        <v>-6.480927278183965E-2</v>
      </c>
      <c r="AM533">
        <f t="shared" si="201"/>
        <v>-5.7557655463671926E-2</v>
      </c>
      <c r="AN533">
        <f t="shared" si="202"/>
        <v>-7.074987502765831E-2</v>
      </c>
      <c r="AP533">
        <f t="shared" si="205"/>
        <v>7.1546916640336926</v>
      </c>
      <c r="AQ533">
        <f t="shared" si="206"/>
        <v>4.3826772706239074</v>
      </c>
      <c r="AR533">
        <f t="shared" si="207"/>
        <v>3.7310408513103873E-3</v>
      </c>
      <c r="AS533">
        <f t="shared" si="208"/>
        <v>1.26973972510669</v>
      </c>
      <c r="AT533">
        <f t="shared" si="209"/>
        <v>1.5233767740899331</v>
      </c>
      <c r="AU533">
        <f t="shared" si="210"/>
        <v>0.93068209751761111</v>
      </c>
      <c r="AV533">
        <f t="shared" si="211"/>
        <v>1.955806765869978</v>
      </c>
      <c r="AW533">
        <f t="shared" si="212"/>
        <v>1.567033920243285</v>
      </c>
    </row>
    <row r="534" spans="25:49" x14ac:dyDescent="0.25">
      <c r="Y534">
        <f t="shared" si="203"/>
        <v>2.6599999999999655</v>
      </c>
      <c r="Z534">
        <f t="shared" si="204"/>
        <v>0.96331138857780452</v>
      </c>
      <c r="AA534">
        <f t="shared" si="190"/>
        <v>-1.22633695751867E-3</v>
      </c>
      <c r="AB534">
        <f t="shared" si="191"/>
        <v>-1.569595760304035E-3</v>
      </c>
      <c r="AC534">
        <f t="shared" si="192"/>
        <v>1.3574273214329913E-2</v>
      </c>
      <c r="AD534">
        <f t="shared" si="193"/>
        <v>0.13675318346498197</v>
      </c>
      <c r="AE534">
        <f t="shared" si="194"/>
        <v>3.8753879999702305E-2</v>
      </c>
      <c r="AF534">
        <f t="shared" si="195"/>
        <v>0.13278352731647505</v>
      </c>
      <c r="AG534">
        <f t="shared" si="196"/>
        <v>-1.2413260581827212</v>
      </c>
      <c r="AI534">
        <f t="shared" si="197"/>
        <v>-0.46357884671238386</v>
      </c>
      <c r="AJ534">
        <f t="shared" si="198"/>
        <v>-0.23711132698652862</v>
      </c>
      <c r="AK534">
        <f t="shared" si="199"/>
        <v>-0.17116616521102651</v>
      </c>
      <c r="AL534">
        <f t="shared" si="200"/>
        <v>-6.4811316090545842E-2</v>
      </c>
      <c r="AM534">
        <f t="shared" si="201"/>
        <v>-5.7556638548976732E-2</v>
      </c>
      <c r="AN534">
        <f t="shared" si="202"/>
        <v>-7.0756784698827846E-2</v>
      </c>
      <c r="AP534">
        <f t="shared" si="205"/>
        <v>7.1595152620996974</v>
      </c>
      <c r="AQ534">
        <f t="shared" si="206"/>
        <v>4.3826785355579529</v>
      </c>
      <c r="AR534">
        <f t="shared" si="207"/>
        <v>3.7231574133058196E-3</v>
      </c>
      <c r="AS534">
        <f t="shared" si="208"/>
        <v>1.2698102076695448</v>
      </c>
      <c r="AT534">
        <f t="shared" si="209"/>
        <v>1.5240636172010045</v>
      </c>
      <c r="AU534">
        <f t="shared" si="210"/>
        <v>0.93087654087907379</v>
      </c>
      <c r="AV534">
        <f t="shared" si="211"/>
        <v>1.9564747811670156</v>
      </c>
      <c r="AW534">
        <f t="shared" si="212"/>
        <v>1.5608025103552672</v>
      </c>
    </row>
    <row r="535" spans="25:49" x14ac:dyDescent="0.25">
      <c r="Y535">
        <f t="shared" si="203"/>
        <v>2.6649999999999654</v>
      </c>
      <c r="Z535">
        <f t="shared" si="204"/>
        <v>0.96190864436044121</v>
      </c>
      <c r="AA535">
        <f t="shared" si="190"/>
        <v>-2.6997332257648887E-3</v>
      </c>
      <c r="AB535">
        <f t="shared" si="191"/>
        <v>-1.5625404968347689E-3</v>
      </c>
      <c r="AC535">
        <f t="shared" si="192"/>
        <v>1.3054167118440249E-2</v>
      </c>
      <c r="AD535">
        <f t="shared" si="193"/>
        <v>0.13614020008137345</v>
      </c>
      <c r="AE535">
        <f t="shared" si="194"/>
        <v>3.8619601018303779E-2</v>
      </c>
      <c r="AF535">
        <f t="shared" si="195"/>
        <v>0.13196728717958572</v>
      </c>
      <c r="AG535">
        <f t="shared" si="196"/>
        <v>-1.2363898462901204</v>
      </c>
      <c r="AI535">
        <f t="shared" si="197"/>
        <v>-0.46355976682839095</v>
      </c>
      <c r="AJ535">
        <f t="shared" si="198"/>
        <v>-0.23667847783966131</v>
      </c>
      <c r="AK535">
        <f t="shared" si="199"/>
        <v>-0.17116056752885386</v>
      </c>
      <c r="AL535">
        <f t="shared" si="200"/>
        <v>-6.4813338481528732E-2</v>
      </c>
      <c r="AM535">
        <f t="shared" si="201"/>
        <v>-5.7555619989261321E-2</v>
      </c>
      <c r="AN535">
        <f t="shared" si="202"/>
        <v>-7.0763633860501093E-2</v>
      </c>
      <c r="AP535">
        <f t="shared" si="205"/>
        <v>7.1643318190425864</v>
      </c>
      <c r="AQ535">
        <f t="shared" si="206"/>
        <v>4.3826724038731655</v>
      </c>
      <c r="AR535">
        <f t="shared" si="207"/>
        <v>3.7153094345042997E-3</v>
      </c>
      <c r="AS535">
        <f t="shared" si="208"/>
        <v>1.2698780790356163</v>
      </c>
      <c r="AT535">
        <f t="shared" si="209"/>
        <v>1.5247473831183294</v>
      </c>
      <c r="AU535">
        <f t="shared" si="210"/>
        <v>0.93107031027907228</v>
      </c>
      <c r="AV535">
        <f t="shared" si="211"/>
        <v>1.9571386988035979</v>
      </c>
      <c r="AW535">
        <f t="shared" si="212"/>
        <v>1.5545958800643538</v>
      </c>
    </row>
    <row r="536" spans="25:49" x14ac:dyDescent="0.25">
      <c r="Y536">
        <f t="shared" si="203"/>
        <v>2.6699999999999653</v>
      </c>
      <c r="Z536">
        <f t="shared" si="204"/>
        <v>0.96051135876880689</v>
      </c>
      <c r="AA536">
        <f t="shared" si="190"/>
        <v>-4.1672256105003136E-3</v>
      </c>
      <c r="AB536">
        <f t="shared" si="191"/>
        <v>-1.5555215876433687E-3</v>
      </c>
      <c r="AC536">
        <f t="shared" si="192"/>
        <v>1.2536185805019195E-2</v>
      </c>
      <c r="AD536">
        <f t="shared" si="193"/>
        <v>0.1355296622620798</v>
      </c>
      <c r="AE536">
        <f t="shared" si="194"/>
        <v>3.8485833362607996E-2</v>
      </c>
      <c r="AF536">
        <f t="shared" si="195"/>
        <v>0.13115432583775116</v>
      </c>
      <c r="AG536">
        <f t="shared" si="196"/>
        <v>-1.231473263557552</v>
      </c>
      <c r="AI536">
        <f t="shared" si="197"/>
        <v>-0.46354068931313636</v>
      </c>
      <c r="AJ536">
        <f t="shared" si="198"/>
        <v>-0.23624730768857902</v>
      </c>
      <c r="AK536">
        <f t="shared" si="199"/>
        <v>-0.17115492530152071</v>
      </c>
      <c r="AL536">
        <f t="shared" si="200"/>
        <v>-6.4815340078217126E-2</v>
      </c>
      <c r="AM536">
        <f t="shared" si="201"/>
        <v>-5.7554599794393674E-2</v>
      </c>
      <c r="AN536">
        <f t="shared" si="202"/>
        <v>-7.0770422821727588E-2</v>
      </c>
      <c r="AP536">
        <f t="shared" si="205"/>
        <v>7.1691413622643889</v>
      </c>
      <c r="AQ536">
        <f t="shared" si="206"/>
        <v>4.3826589052070366</v>
      </c>
      <c r="AR536">
        <f t="shared" si="207"/>
        <v>3.7074967320201262E-3</v>
      </c>
      <c r="AS536">
        <f t="shared" si="208"/>
        <v>1.2699433498712085</v>
      </c>
      <c r="AT536">
        <f t="shared" si="209"/>
        <v>1.5254280841187362</v>
      </c>
      <c r="AU536">
        <f t="shared" si="210"/>
        <v>0.93126340828416376</v>
      </c>
      <c r="AV536">
        <f t="shared" si="211"/>
        <v>1.9577985352394958</v>
      </c>
      <c r="AW536">
        <f t="shared" si="212"/>
        <v>1.5484139308329032</v>
      </c>
    </row>
    <row r="537" spans="25:49" x14ac:dyDescent="0.25">
      <c r="Y537">
        <f t="shared" si="203"/>
        <v>2.6749999999999652</v>
      </c>
      <c r="Z537">
        <f t="shared" si="204"/>
        <v>0.95911951010889029</v>
      </c>
      <c r="AA537">
        <f t="shared" si="190"/>
        <v>-5.6288376322779499E-3</v>
      </c>
      <c r="AB537">
        <f t="shared" si="191"/>
        <v>-1.5485388115243498E-3</v>
      </c>
      <c r="AC537">
        <f t="shared" si="192"/>
        <v>1.202032082982446E-2</v>
      </c>
      <c r="AD537">
        <f t="shared" si="193"/>
        <v>0.13492156024506147</v>
      </c>
      <c r="AE537">
        <f t="shared" si="194"/>
        <v>3.8352575054225714E-2</v>
      </c>
      <c r="AF537">
        <f t="shared" si="195"/>
        <v>0.1303446301848776</v>
      </c>
      <c r="AG537">
        <f t="shared" si="196"/>
        <v>-1.2265762319284148</v>
      </c>
      <c r="AI537">
        <f t="shared" si="197"/>
        <v>-0.46352161416242876</v>
      </c>
      <c r="AJ537">
        <f t="shared" si="198"/>
        <v>-0.23581780980041664</v>
      </c>
      <c r="AK537">
        <f t="shared" si="199"/>
        <v>-0.17114923873313231</v>
      </c>
      <c r="AL537">
        <f t="shared" si="200"/>
        <v>-6.4817321003157624E-2</v>
      </c>
      <c r="AM537">
        <f t="shared" si="201"/>
        <v>-5.7553577974174874E-2</v>
      </c>
      <c r="AN537">
        <f t="shared" si="202"/>
        <v>-7.0777151889655193E-2</v>
      </c>
      <c r="AP537">
        <f t="shared" si="205"/>
        <v>7.1739439190582326</v>
      </c>
      <c r="AQ537">
        <f t="shared" si="206"/>
        <v>4.3826380690789843</v>
      </c>
      <c r="AR537">
        <f t="shared" si="207"/>
        <v>3.6997191240819094E-3</v>
      </c>
      <c r="AS537">
        <f t="shared" si="208"/>
        <v>1.2700060308002337</v>
      </c>
      <c r="AT537">
        <f t="shared" si="209"/>
        <v>1.5261057324300467</v>
      </c>
      <c r="AU537">
        <f t="shared" si="210"/>
        <v>0.93145583745097682</v>
      </c>
      <c r="AV537">
        <f t="shared" si="211"/>
        <v>1.9584543068686846</v>
      </c>
      <c r="AW537">
        <f t="shared" si="212"/>
        <v>1.5422565645151156</v>
      </c>
    </row>
    <row r="538" spans="25:49" x14ac:dyDescent="0.25">
      <c r="Y538">
        <f t="shared" si="203"/>
        <v>2.6799999999999651</v>
      </c>
      <c r="Z538">
        <f t="shared" si="204"/>
        <v>0.95773307677242636</v>
      </c>
      <c r="AA538">
        <f t="shared" si="190"/>
        <v>-7.0845927176630408E-3</v>
      </c>
      <c r="AB538">
        <f t="shared" si="191"/>
        <v>-1.5415919489142754E-3</v>
      </c>
      <c r="AC538">
        <f t="shared" si="192"/>
        <v>1.1506563782496482E-2</v>
      </c>
      <c r="AD538">
        <f t="shared" si="193"/>
        <v>0.13431588430746219</v>
      </c>
      <c r="AE538">
        <f t="shared" si="194"/>
        <v>3.8219824122089997E-2</v>
      </c>
      <c r="AF538">
        <f t="shared" si="195"/>
        <v>0.1295381871676545</v>
      </c>
      <c r="AG538">
        <f t="shared" si="196"/>
        <v>-1.2216986736565048</v>
      </c>
      <c r="AI538">
        <f t="shared" si="197"/>
        <v>-0.46350254137183838</v>
      </c>
      <c r="AJ538">
        <f t="shared" si="198"/>
        <v>-0.2353899774693799</v>
      </c>
      <c r="AK538">
        <f t="shared" si="199"/>
        <v>-0.17114350802636744</v>
      </c>
      <c r="AL538">
        <f t="shared" si="200"/>
        <v>-6.4819281378022633E-2</v>
      </c>
      <c r="AM538">
        <f t="shared" si="201"/>
        <v>-5.7552554538339629E-2</v>
      </c>
      <c r="AN538">
        <f t="shared" si="202"/>
        <v>-7.0783821369544503E-2</v>
      </c>
      <c r="AP538">
        <f t="shared" si="205"/>
        <v>7.1787395166087773</v>
      </c>
      <c r="AQ538">
        <f t="shared" si="206"/>
        <v>4.382609924890823</v>
      </c>
      <c r="AR538">
        <f t="shared" si="207"/>
        <v>3.6919764300242879E-3</v>
      </c>
      <c r="AS538">
        <f t="shared" si="208"/>
        <v>1.2700661324043827</v>
      </c>
      <c r="AT538">
        <f t="shared" si="209"/>
        <v>1.5267803402312718</v>
      </c>
      <c r="AU538">
        <f t="shared" si="210"/>
        <v>0.93164760032624794</v>
      </c>
      <c r="AV538">
        <f t="shared" si="211"/>
        <v>1.959106030019609</v>
      </c>
      <c r="AW538">
        <f t="shared" si="212"/>
        <v>1.5361236833554737</v>
      </c>
    </row>
    <row r="539" spans="25:49" x14ac:dyDescent="0.25">
      <c r="Y539">
        <f t="shared" si="203"/>
        <v>2.684999999999965</v>
      </c>
      <c r="Z539">
        <f t="shared" si="204"/>
        <v>0.95635203723655859</v>
      </c>
      <c r="AA539">
        <f t="shared" si="190"/>
        <v>-8.5345141996108209E-3</v>
      </c>
      <c r="AB539">
        <f t="shared" si="191"/>
        <v>-1.5346807818770181E-3</v>
      </c>
      <c r="AC539">
        <f t="shared" si="192"/>
        <v>1.0994906286420414E-2</v>
      </c>
      <c r="AD539">
        <f t="shared" si="193"/>
        <v>0.13371262476544968</v>
      </c>
      <c r="AE539">
        <f t="shared" si="194"/>
        <v>3.8087578602432601E-2</v>
      </c>
      <c r="AF539">
        <f t="shared" si="195"/>
        <v>0.12873498378533788</v>
      </c>
      <c r="AG539">
        <f t="shared" si="196"/>
        <v>-1.21684051130478</v>
      </c>
      <c r="AI539">
        <f t="shared" si="197"/>
        <v>-0.46348347093669945</v>
      </c>
      <c r="AJ539">
        <f t="shared" si="198"/>
        <v>-0.23496380401663416</v>
      </c>
      <c r="AK539">
        <f t="shared" si="199"/>
        <v>-0.1711377333824903</v>
      </c>
      <c r="AL539">
        <f t="shared" si="200"/>
        <v>-6.4821221323617575E-2</v>
      </c>
      <c r="AM539">
        <f t="shared" si="201"/>
        <v>-5.755152949655671E-2</v>
      </c>
      <c r="AN539">
        <f t="shared" si="202"/>
        <v>-7.0790431564782888E-2</v>
      </c>
      <c r="AP539">
        <f t="shared" si="205"/>
        <v>7.1835281819926395</v>
      </c>
      <c r="AQ539">
        <f t="shared" si="206"/>
        <v>4.3825745019272349</v>
      </c>
      <c r="AR539">
        <f t="shared" si="207"/>
        <v>3.6842684702797167E-3</v>
      </c>
      <c r="AS539">
        <f t="shared" si="208"/>
        <v>1.2701236652232952</v>
      </c>
      <c r="AT539">
        <f t="shared" si="209"/>
        <v>1.5274519196528091</v>
      </c>
      <c r="AU539">
        <f t="shared" si="210"/>
        <v>0.93183869944685838</v>
      </c>
      <c r="AV539">
        <f t="shared" si="211"/>
        <v>1.9597537209554472</v>
      </c>
      <c r="AW539">
        <f t="shared" si="212"/>
        <v>1.5300151899871912</v>
      </c>
    </row>
    <row r="540" spans="25:49" x14ac:dyDescent="0.25">
      <c r="Y540">
        <f t="shared" si="203"/>
        <v>2.6899999999999649</v>
      </c>
      <c r="Z540">
        <f t="shared" si="204"/>
        <v>0.954976370063506</v>
      </c>
      <c r="AA540">
        <f t="shared" si="190"/>
        <v>-9.9786253178449358E-3</v>
      </c>
      <c r="AB540">
        <f t="shared" si="191"/>
        <v>-1.5278050940891325E-3</v>
      </c>
      <c r="AC540">
        <f t="shared" si="192"/>
        <v>1.0485339998589305E-2</v>
      </c>
      <c r="AD540">
        <f t="shared" si="193"/>
        <v>0.13311177197405627</v>
      </c>
      <c r="AE540">
        <f t="shared" si="194"/>
        <v>3.7955836538760265E-2</v>
      </c>
      <c r="AF540">
        <f t="shared" si="195"/>
        <v>0.12793500708953479</v>
      </c>
      <c r="AG540">
        <f t="shared" si="196"/>
        <v>-1.2120016677441325</v>
      </c>
      <c r="AI540">
        <f t="shared" si="197"/>
        <v>-0.4634644028521151</v>
      </c>
      <c r="AJ540">
        <f t="shared" si="198"/>
        <v>-0.23453928279019384</v>
      </c>
      <c r="AK540">
        <f t="shared" si="199"/>
        <v>-0.17113191500136241</v>
      </c>
      <c r="AL540">
        <f t="shared" si="200"/>
        <v>-6.4823140959888739E-2</v>
      </c>
      <c r="AM540">
        <f t="shared" si="201"/>
        <v>-5.755050285842956E-2</v>
      </c>
      <c r="AN540">
        <f t="shared" si="202"/>
        <v>-7.0796982776898554E-2</v>
      </c>
      <c r="AP540">
        <f t="shared" si="205"/>
        <v>7.1883099421788224</v>
      </c>
      <c r="AQ540">
        <f t="shared" si="206"/>
        <v>4.3825318293562372</v>
      </c>
      <c r="AR540">
        <f t="shared" si="207"/>
        <v>3.6765950663703319E-3</v>
      </c>
      <c r="AS540">
        <f t="shared" si="208"/>
        <v>1.2701786397547272</v>
      </c>
      <c r="AT540">
        <f t="shared" si="209"/>
        <v>1.5281204827766364</v>
      </c>
      <c r="AU540">
        <f t="shared" si="210"/>
        <v>0.93202913733987058</v>
      </c>
      <c r="AV540">
        <f t="shared" si="211"/>
        <v>1.9603973958743739</v>
      </c>
      <c r="AW540">
        <f t="shared" si="212"/>
        <v>1.5239309874306675</v>
      </c>
    </row>
    <row r="541" spans="25:49" x14ac:dyDescent="0.25">
      <c r="Y541">
        <f t="shared" si="203"/>
        <v>2.6949999999999648</v>
      </c>
      <c r="Z541">
        <f t="shared" si="204"/>
        <v>0.95360605390022857</v>
      </c>
      <c r="AA541">
        <f t="shared" si="190"/>
        <v>-1.1416949219231198E-2</v>
      </c>
      <c r="AB541">
        <f t="shared" si="191"/>
        <v>-1.5209646708255198E-3</v>
      </c>
      <c r="AC541">
        <f t="shared" si="192"/>
        <v>9.9778566094674143E-3</v>
      </c>
      <c r="AD541">
        <f t="shared" si="193"/>
        <v>0.13251331632702076</v>
      </c>
      <c r="AE541">
        <f t="shared" si="194"/>
        <v>3.7824595981831327E-2</v>
      </c>
      <c r="AF541">
        <f t="shared" si="195"/>
        <v>0.12713824418398864</v>
      </c>
      <c r="AG541">
        <f t="shared" si="196"/>
        <v>-1.2071820661521631</v>
      </c>
      <c r="AI541">
        <f t="shared" si="197"/>
        <v>-0.46344533711295877</v>
      </c>
      <c r="AJ541">
        <f t="shared" si="198"/>
        <v>-0.23411640716481213</v>
      </c>
      <c r="AK541">
        <f t="shared" si="199"/>
        <v>-0.17112605308145412</v>
      </c>
      <c r="AL541">
        <f t="shared" si="200"/>
        <v>-6.4825040405930387E-2</v>
      </c>
      <c r="AM541">
        <f t="shared" si="201"/>
        <v>-5.7549474633496613E-2</v>
      </c>
      <c r="AN541">
        <f t="shared" si="202"/>
        <v>-7.0803475305574431E-2</v>
      </c>
      <c r="AP541">
        <f t="shared" si="205"/>
        <v>7.1930848240291398</v>
      </c>
      <c r="AQ541">
        <f t="shared" si="206"/>
        <v>4.3824819362296479</v>
      </c>
      <c r="AR541">
        <f t="shared" si="207"/>
        <v>3.6689560408998865E-3</v>
      </c>
      <c r="AS541">
        <f t="shared" si="208"/>
        <v>1.2702310664547201</v>
      </c>
      <c r="AT541">
        <f t="shared" si="209"/>
        <v>1.5287860416365067</v>
      </c>
      <c r="AU541">
        <f t="shared" si="210"/>
        <v>0.93221891652256439</v>
      </c>
      <c r="AV541">
        <f t="shared" si="211"/>
        <v>1.9610370709098215</v>
      </c>
      <c r="AW541">
        <f t="shared" si="212"/>
        <v>1.5178709790919469</v>
      </c>
    </row>
    <row r="542" spans="25:49" x14ac:dyDescent="0.25">
      <c r="Y542">
        <f t="shared" si="203"/>
        <v>2.6999999999999647</v>
      </c>
      <c r="Z542">
        <f t="shared" si="204"/>
        <v>0.95224106747809611</v>
      </c>
      <c r="AA542">
        <f t="shared" si="190"/>
        <v>-1.2849508958152733E-2</v>
      </c>
      <c r="AB542">
        <f t="shared" si="191"/>
        <v>-1.5141592989450087E-3</v>
      </c>
      <c r="AC542">
        <f t="shared" si="192"/>
        <v>9.4724478428542813E-3</v>
      </c>
      <c r="AD542">
        <f t="shared" si="193"/>
        <v>0.13191724825663065</v>
      </c>
      <c r="AE542">
        <f t="shared" si="194"/>
        <v>3.7693854989632014E-2</v>
      </c>
      <c r="AF542">
        <f t="shared" si="195"/>
        <v>0.12634468222436532</v>
      </c>
      <c r="AG542">
        <f t="shared" si="196"/>
        <v>-1.2023816300119607</v>
      </c>
      <c r="AI542">
        <f t="shared" si="197"/>
        <v>-0.46342627371387923</v>
      </c>
      <c r="AJ542">
        <f t="shared" si="198"/>
        <v>-0.23369517054187139</v>
      </c>
      <c r="AK542">
        <f t="shared" si="199"/>
        <v>-0.17112014781985632</v>
      </c>
      <c r="AL542">
        <f t="shared" si="200"/>
        <v>-6.4826919779992359E-2</v>
      </c>
      <c r="AM542">
        <f t="shared" si="201"/>
        <v>-5.7548444831232032E-2</v>
      </c>
      <c r="AN542">
        <f t="shared" si="202"/>
        <v>-7.0809909448662028E-2</v>
      </c>
      <c r="AP542">
        <f t="shared" si="205"/>
        <v>7.1978528542986409</v>
      </c>
      <c r="AQ542">
        <f t="shared" si="206"/>
        <v>4.3824248514835515</v>
      </c>
      <c r="AR542">
        <f t="shared" si="207"/>
        <v>3.6613512175457589E-3</v>
      </c>
      <c r="AS542">
        <f t="shared" si="208"/>
        <v>1.2702809557377674</v>
      </c>
      <c r="AT542">
        <f t="shared" si="209"/>
        <v>1.5294486082181418</v>
      </c>
      <c r="AU542">
        <f t="shared" si="210"/>
        <v>0.93240803950247353</v>
      </c>
      <c r="AV542">
        <f t="shared" si="211"/>
        <v>1.9616727621307415</v>
      </c>
      <c r="AW542">
        <f t="shared" si="212"/>
        <v>1.5118350687611861</v>
      </c>
    </row>
    <row r="543" spans="25:49" x14ac:dyDescent="0.25">
      <c r="Y543">
        <f t="shared" si="203"/>
        <v>2.7049999999999645</v>
      </c>
      <c r="Z543">
        <f t="shared" si="204"/>
        <v>0.9508813896125563</v>
      </c>
      <c r="AA543">
        <f t="shared" si="190"/>
        <v>-1.4276327496881902E-2</v>
      </c>
      <c r="AB543">
        <f t="shared" si="191"/>
        <v>-1.5073887668766578E-3</v>
      </c>
      <c r="AC543">
        <f t="shared" si="192"/>
        <v>8.9691054557497207E-3</v>
      </c>
      <c r="AD543">
        <f t="shared" si="193"/>
        <v>0.13132355823356506</v>
      </c>
      <c r="AE543">
        <f t="shared" si="194"/>
        <v>3.7563611627353E-2</v>
      </c>
      <c r="AF543">
        <f t="shared" si="195"/>
        <v>0.12555430841804044</v>
      </c>
      <c r="AG543">
        <f t="shared" si="196"/>
        <v>-1.1976002831108905</v>
      </c>
      <c r="AI543">
        <f t="shared" si="197"/>
        <v>-0.4634072126493029</v>
      </c>
      <c r="AJ543">
        <f t="shared" si="198"/>
        <v>-0.23327556634927404</v>
      </c>
      <c r="AK543">
        <f t="shared" si="199"/>
        <v>-0.17111419941229161</v>
      </c>
      <c r="AL543">
        <f t="shared" si="200"/>
        <v>-6.4828779199487235E-2</v>
      </c>
      <c r="AM543">
        <f t="shared" si="201"/>
        <v>-5.7547413461045985E-2</v>
      </c>
      <c r="AN543">
        <f t="shared" si="202"/>
        <v>-7.0816285502195001E-2</v>
      </c>
      <c r="AP543">
        <f t="shared" si="205"/>
        <v>7.2026140596360309</v>
      </c>
      <c r="AQ543">
        <f t="shared" si="206"/>
        <v>4.3823606039387606</v>
      </c>
      <c r="AR543">
        <f t="shared" si="207"/>
        <v>3.653780421051034E-3</v>
      </c>
      <c r="AS543">
        <f t="shared" si="208"/>
        <v>1.2703283179769818</v>
      </c>
      <c r="AT543">
        <f t="shared" si="209"/>
        <v>1.5301081944594248</v>
      </c>
      <c r="AU543">
        <f t="shared" si="210"/>
        <v>0.93259650877742173</v>
      </c>
      <c r="AV543">
        <f t="shared" si="211"/>
        <v>1.9623044855418632</v>
      </c>
      <c r="AW543">
        <f t="shared" si="212"/>
        <v>1.5058231606111265</v>
      </c>
    </row>
    <row r="544" spans="25:49" x14ac:dyDescent="0.25">
      <c r="Y544">
        <f t="shared" si="203"/>
        <v>2.7099999999999644</v>
      </c>
      <c r="Z544">
        <f t="shared" si="204"/>
        <v>0.94952699920280514</v>
      </c>
      <c r="AA544">
        <f t="shared" si="190"/>
        <v>-1.5697427705950673E-2</v>
      </c>
      <c r="AB544">
        <f t="shared" si="191"/>
        <v>-1.5006528646048095E-3</v>
      </c>
      <c r="AC544">
        <f t="shared" si="192"/>
        <v>8.4678212382184592E-3</v>
      </c>
      <c r="AD544">
        <f t="shared" si="193"/>
        <v>0.13073223676673854</v>
      </c>
      <c r="AE544">
        <f t="shared" si="194"/>
        <v>3.7433863967366018E-2</v>
      </c>
      <c r="AF544">
        <f t="shared" si="195"/>
        <v>0.12476711002388745</v>
      </c>
      <c r="AG544">
        <f t="shared" si="196"/>
        <v>-1.1928379495393802</v>
      </c>
      <c r="AI544">
        <f t="shared" si="197"/>
        <v>-0.46338815391343674</v>
      </c>
      <c r="AJ544">
        <f t="shared" si="198"/>
        <v>-0.2328575880413333</v>
      </c>
      <c r="AK544">
        <f t="shared" si="199"/>
        <v>-0.17110820805312602</v>
      </c>
      <c r="AL544">
        <f t="shared" si="200"/>
        <v>-6.4830618780997509E-2</v>
      </c>
      <c r="AM544">
        <f t="shared" si="201"/>
        <v>-5.7546380532285217E-2</v>
      </c>
      <c r="AN544">
        <f t="shared" si="202"/>
        <v>-7.0822603760402711E-2</v>
      </c>
      <c r="AP544">
        <f t="shared" si="205"/>
        <v>7.2073684665840938</v>
      </c>
      <c r="AQ544">
        <f t="shared" si="206"/>
        <v>4.3822892223012762</v>
      </c>
      <c r="AR544">
        <f t="shared" si="207"/>
        <v>3.6462434772166507E-3</v>
      </c>
      <c r="AS544">
        <f t="shared" si="208"/>
        <v>1.2703731635042605</v>
      </c>
      <c r="AT544">
        <f t="shared" si="209"/>
        <v>1.5307648122505926</v>
      </c>
      <c r="AU544">
        <f t="shared" si="210"/>
        <v>0.93278432683555845</v>
      </c>
      <c r="AV544">
        <f t="shared" si="211"/>
        <v>1.9629322570839534</v>
      </c>
      <c r="AW544">
        <f t="shared" si="212"/>
        <v>1.4998351591955723</v>
      </c>
    </row>
    <row r="545" spans="25:49" x14ac:dyDescent="0.25">
      <c r="Y545">
        <f t="shared" si="203"/>
        <v>2.7149999999999643</v>
      </c>
      <c r="Z545">
        <f t="shared" si="204"/>
        <v>0.94817787523146002</v>
      </c>
      <c r="AA545">
        <f t="shared" si="190"/>
        <v>-1.7112832364521491E-2</v>
      </c>
      <c r="AB545">
        <f t="shared" si="191"/>
        <v>-1.4939513836565166E-3</v>
      </c>
      <c r="AC545">
        <f t="shared" si="192"/>
        <v>7.9685870132564368E-3</v>
      </c>
      <c r="AD545">
        <f t="shared" si="193"/>
        <v>0.13014327440314513</v>
      </c>
      <c r="AE545">
        <f t="shared" si="194"/>
        <v>3.7304610089200323E-2</v>
      </c>
      <c r="AF545">
        <f t="shared" si="195"/>
        <v>0.12398307435206644</v>
      </c>
      <c r="AG545">
        <f t="shared" si="196"/>
        <v>-1.1880945536897174</v>
      </c>
      <c r="AI545">
        <f t="shared" si="197"/>
        <v>-0.46336909750027272</v>
      </c>
      <c r="AJ545">
        <f t="shared" si="198"/>
        <v>-0.23244122909866569</v>
      </c>
      <c r="AK545">
        <f t="shared" si="199"/>
        <v>-0.17110217393537977</v>
      </c>
      <c r="AL545">
        <f t="shared" si="200"/>
        <v>-6.4832438640282847E-2</v>
      </c>
      <c r="AM545">
        <f t="shared" si="201"/>
        <v>-5.7545346054233511E-2</v>
      </c>
      <c r="AN545">
        <f t="shared" si="202"/>
        <v>-7.0828864515723636E-2</v>
      </c>
      <c r="AP545">
        <f t="shared" si="205"/>
        <v>7.2121161015801079</v>
      </c>
      <c r="AQ545">
        <f t="shared" si="206"/>
        <v>4.3822107351627464</v>
      </c>
      <c r="AR545">
        <f t="shared" si="207"/>
        <v>3.6387402128936269E-3</v>
      </c>
      <c r="AS545">
        <f t="shared" si="208"/>
        <v>1.2704155026104516</v>
      </c>
      <c r="AT545">
        <f t="shared" si="209"/>
        <v>1.5314184734344263</v>
      </c>
      <c r="AU545">
        <f t="shared" si="210"/>
        <v>0.93297149615539532</v>
      </c>
      <c r="AV545">
        <f t="shared" si="211"/>
        <v>1.9635560926340727</v>
      </c>
      <c r="AW545">
        <f t="shared" si="212"/>
        <v>1.4938709694478756</v>
      </c>
    </row>
    <row r="546" spans="25:49" x14ac:dyDescent="0.25">
      <c r="Y546">
        <f t="shared" si="203"/>
        <v>2.7199999999999642</v>
      </c>
      <c r="Z546">
        <f t="shared" si="204"/>
        <v>0.94683399676423108</v>
      </c>
      <c r="AA546">
        <f t="shared" si="190"/>
        <v>-1.8522564160753041E-2</v>
      </c>
      <c r="AB546">
        <f t="shared" si="191"/>
        <v>-1.4872841170869705E-3</v>
      </c>
      <c r="AC546">
        <f t="shared" si="192"/>
        <v>7.4713946366567613E-3</v>
      </c>
      <c r="AD546">
        <f t="shared" si="193"/>
        <v>0.12955666172770375</v>
      </c>
      <c r="AE546">
        <f t="shared" si="194"/>
        <v>3.7175848079519382E-2</v>
      </c>
      <c r="AF546">
        <f t="shared" si="195"/>
        <v>0.12320218876381424</v>
      </c>
      <c r="AG546">
        <f t="shared" si="196"/>
        <v>-1.1833700202548492</v>
      </c>
      <c r="AI546">
        <f t="shared" si="197"/>
        <v>-0.4633500434035896</v>
      </c>
      <c r="AJ546">
        <f t="shared" si="198"/>
        <v>-0.23202648302808263</v>
      </c>
      <c r="AK546">
        <f t="shared" si="199"/>
        <v>-0.17109609725073868</v>
      </c>
      <c r="AL546">
        <f t="shared" si="200"/>
        <v>-6.4834238892286913E-2</v>
      </c>
      <c r="AM546">
        <f t="shared" si="201"/>
        <v>-5.7544310036112219E-2</v>
      </c>
      <c r="AN546">
        <f t="shared" si="202"/>
        <v>-7.0835068058818715E-2</v>
      </c>
      <c r="AP546">
        <f t="shared" si="205"/>
        <v>7.2168569909562654</v>
      </c>
      <c r="AQ546">
        <f t="shared" si="206"/>
        <v>4.3821251710009239</v>
      </c>
      <c r="AR546">
        <f t="shared" si="207"/>
        <v>3.6312704559753445E-3</v>
      </c>
      <c r="AS546">
        <f t="shared" si="208"/>
        <v>1.2704553455455179</v>
      </c>
      <c r="AT546">
        <f t="shared" si="209"/>
        <v>1.532069189806442</v>
      </c>
      <c r="AU546">
        <f t="shared" si="210"/>
        <v>0.93315801920584129</v>
      </c>
      <c r="AV546">
        <f t="shared" si="211"/>
        <v>1.964176008005833</v>
      </c>
      <c r="AW546">
        <f t="shared" si="212"/>
        <v>1.4879304966794271</v>
      </c>
    </row>
    <row r="547" spans="25:49" x14ac:dyDescent="0.25">
      <c r="Y547">
        <f t="shared" si="203"/>
        <v>2.7249999999999641</v>
      </c>
      <c r="Z547">
        <f t="shared" si="204"/>
        <v>0.94549534294959603</v>
      </c>
      <c r="AA547">
        <f t="shared" si="190"/>
        <v>-1.9926645692167844E-2</v>
      </c>
      <c r="AB547">
        <f t="shared" si="191"/>
        <v>-1.4806508594659845E-3</v>
      </c>
      <c r="AC547">
        <f t="shared" si="192"/>
        <v>6.9762359968769672E-3</v>
      </c>
      <c r="AD547">
        <f t="shared" si="193"/>
        <v>0.1289723893631034</v>
      </c>
      <c r="AE547">
        <f t="shared" si="194"/>
        <v>3.704757603209749E-2</v>
      </c>
      <c r="AF547">
        <f t="shared" si="195"/>
        <v>0.12242444067123505</v>
      </c>
      <c r="AG547">
        <f t="shared" si="196"/>
        <v>-1.1786642742271849</v>
      </c>
      <c r="AI547">
        <f t="shared" si="197"/>
        <v>-0.46333099161695673</v>
      </c>
      <c r="AJ547">
        <f t="shared" si="198"/>
        <v>-0.23161334336248318</v>
      </c>
      <c r="AK547">
        <f t="shared" si="199"/>
        <v>-0.17108997818956509</v>
      </c>
      <c r="AL547">
        <f t="shared" si="200"/>
        <v>-6.4836019651144633E-2</v>
      </c>
      <c r="AM547">
        <f t="shared" si="201"/>
        <v>-5.7543272487080653E-2</v>
      </c>
      <c r="AN547">
        <f t="shared" si="202"/>
        <v>-7.0841214678584438E-2</v>
      </c>
      <c r="AP547">
        <f t="shared" si="205"/>
        <v>7.2215911609400862</v>
      </c>
      <c r="AQ547">
        <f t="shared" si="206"/>
        <v>4.3820325581801205</v>
      </c>
      <c r="AR547">
        <f t="shared" si="207"/>
        <v>3.62383403538991E-3</v>
      </c>
      <c r="AS547">
        <f t="shared" si="208"/>
        <v>1.2704927025187012</v>
      </c>
      <c r="AT547">
        <f t="shared" si="209"/>
        <v>1.5327169731150805</v>
      </c>
      <c r="AU547">
        <f t="shared" si="210"/>
        <v>0.93334389844623888</v>
      </c>
      <c r="AV547">
        <f t="shared" si="211"/>
        <v>1.9647920189496522</v>
      </c>
      <c r="AW547">
        <f t="shared" si="212"/>
        <v>1.482013646578153</v>
      </c>
    </row>
    <row r="548" spans="25:49" x14ac:dyDescent="0.25">
      <c r="Y548">
        <f t="shared" si="203"/>
        <v>2.729999999999964</v>
      </c>
      <c r="Z548">
        <f t="shared" si="204"/>
        <v>0.9441618930184752</v>
      </c>
      <c r="AA548">
        <f t="shared" si="190"/>
        <v>-2.1325099466016739E-2</v>
      </c>
      <c r="AB548">
        <f t="shared" si="191"/>
        <v>-1.474051406865115E-3</v>
      </c>
      <c r="AC548">
        <f t="shared" si="192"/>
        <v>6.4831030149060664E-3</v>
      </c>
      <c r="AD548">
        <f t="shared" si="193"/>
        <v>0.12839044796964974</v>
      </c>
      <c r="AE548">
        <f t="shared" si="194"/>
        <v>3.6919792047796537E-2</v>
      </c>
      <c r="AF548">
        <f t="shared" si="195"/>
        <v>0.12164981753709214</v>
      </c>
      <c r="AG548">
        <f t="shared" si="196"/>
        <v>-1.1739772408974072</v>
      </c>
      <c r="AI548">
        <f t="shared" si="197"/>
        <v>-0.46331194213373683</v>
      </c>
      <c r="AJ548">
        <f t="shared" si="198"/>
        <v>-0.2312018036607475</v>
      </c>
      <c r="AK548">
        <f t="shared" si="199"/>
        <v>-0.17108381694090874</v>
      </c>
      <c r="AL548">
        <f t="shared" si="200"/>
        <v>-6.4837781030188876E-2</v>
      </c>
      <c r="AM548">
        <f t="shared" si="201"/>
        <v>-5.7542233416236564E-2</v>
      </c>
      <c r="AN548">
        <f t="shared" si="202"/>
        <v>-7.0847304662165961E-2</v>
      </c>
      <c r="AP548">
        <f t="shared" si="205"/>
        <v>7.2263186376548338</v>
      </c>
      <c r="AQ548">
        <f t="shared" si="206"/>
        <v>4.3819329249516601</v>
      </c>
      <c r="AR548">
        <f t="shared" si="207"/>
        <v>3.6164307810925803E-3</v>
      </c>
      <c r="AS548">
        <f t="shared" si="208"/>
        <v>1.2705275836986856</v>
      </c>
      <c r="AT548">
        <f t="shared" si="209"/>
        <v>1.5333618350618961</v>
      </c>
      <c r="AU548">
        <f t="shared" si="210"/>
        <v>0.93352913632639933</v>
      </c>
      <c r="AV548">
        <f t="shared" si="211"/>
        <v>1.9654041411530083</v>
      </c>
      <c r="AW548">
        <f t="shared" si="212"/>
        <v>1.4761203252070172</v>
      </c>
    </row>
    <row r="549" spans="25:49" x14ac:dyDescent="0.25">
      <c r="Y549">
        <f t="shared" si="203"/>
        <v>2.7349999999999639</v>
      </c>
      <c r="Z549">
        <f t="shared" si="204"/>
        <v>0.94283362628390877</v>
      </c>
      <c r="AA549">
        <f t="shared" si="190"/>
        <v>-2.2717947899641988E-2</v>
      </c>
      <c r="AB549">
        <f t="shared" si="191"/>
        <v>-1.467485556843881E-3</v>
      </c>
      <c r="AC549">
        <f t="shared" si="192"/>
        <v>5.9919876441329178E-3</v>
      </c>
      <c r="AD549">
        <f t="shared" si="193"/>
        <v>0.12781082824511195</v>
      </c>
      <c r="AE549">
        <f t="shared" si="194"/>
        <v>3.6792494234542575E-2</v>
      </c>
      <c r="AF549">
        <f t="shared" si="195"/>
        <v>0.12087830687460056</v>
      </c>
      <c r="AG549">
        <f t="shared" si="196"/>
        <v>-1.1693088458532845</v>
      </c>
      <c r="AI549">
        <f t="shared" si="197"/>
        <v>-0.46329289494708936</v>
      </c>
      <c r="AJ549">
        <f t="shared" si="198"/>
        <v>-0.23079185750763009</v>
      </c>
      <c r="AK549">
        <f t="shared" si="199"/>
        <v>-0.17107761369251748</v>
      </c>
      <c r="AL549">
        <f t="shared" si="200"/>
        <v>-6.4839523141957428E-2</v>
      </c>
      <c r="AM549">
        <f t="shared" si="201"/>
        <v>-5.7541192832616703E-2</v>
      </c>
      <c r="AN549">
        <f t="shared" si="202"/>
        <v>-7.0853338294970022E-2</v>
      </c>
      <c r="AP549">
        <f t="shared" si="205"/>
        <v>7.231039447119926</v>
      </c>
      <c r="AQ549">
        <f t="shared" si="206"/>
        <v>4.38182629945433</v>
      </c>
      <c r="AR549">
        <f t="shared" si="207"/>
        <v>3.609060524058255E-3</v>
      </c>
      <c r="AS549">
        <f t="shared" si="208"/>
        <v>1.2705599992137602</v>
      </c>
      <c r="AT549">
        <f t="shared" si="209"/>
        <v>1.5340037873017442</v>
      </c>
      <c r="AU549">
        <f t="shared" si="210"/>
        <v>0.93371373528663826</v>
      </c>
      <c r="AV549">
        <f t="shared" si="211"/>
        <v>1.9660123902406939</v>
      </c>
      <c r="AW549">
        <f t="shared" si="212"/>
        <v>1.4702504390025304</v>
      </c>
    </row>
    <row r="550" spans="25:49" x14ac:dyDescent="0.25">
      <c r="Y550">
        <f t="shared" si="203"/>
        <v>2.7399999999999638</v>
      </c>
      <c r="Z550">
        <f t="shared" si="204"/>
        <v>0.94151052214073405</v>
      </c>
      <c r="AA550">
        <f t="shared" si="190"/>
        <v>-2.4105213320838925E-2</v>
      </c>
      <c r="AB550">
        <f t="shared" si="191"/>
        <v>-1.4609531084371769E-3</v>
      </c>
      <c r="AC550">
        <f t="shared" si="192"/>
        <v>5.5028818702146376E-3</v>
      </c>
      <c r="AD550">
        <f t="shared" si="193"/>
        <v>0.12723352092457019</v>
      </c>
      <c r="AE550">
        <f t="shared" si="194"/>
        <v>3.666568070730284E-2</v>
      </c>
      <c r="AF550">
        <f t="shared" si="195"/>
        <v>0.12010989624722036</v>
      </c>
      <c r="AG550">
        <f t="shared" si="196"/>
        <v>-1.1646590149784903</v>
      </c>
      <c r="AI550">
        <f t="shared" si="197"/>
        <v>-0.46327385004997301</v>
      </c>
      <c r="AJ550">
        <f t="shared" si="198"/>
        <v>-0.23038349851365431</v>
      </c>
      <c r="AK550">
        <f t="shared" si="199"/>
        <v>-0.17107136863084807</v>
      </c>
      <c r="AL550">
        <f t="shared" si="200"/>
        <v>-6.4841246098199773E-2</v>
      </c>
      <c r="AM550">
        <f t="shared" si="201"/>
        <v>-5.7540150745197131E-2</v>
      </c>
      <c r="AN550">
        <f t="shared" si="202"/>
        <v>-7.0859315860677827E-2</v>
      </c>
      <c r="AP550">
        <f t="shared" si="205"/>
        <v>7.2357536152513457</v>
      </c>
      <c r="AQ550">
        <f t="shared" si="206"/>
        <v>4.3817127097148321</v>
      </c>
      <c r="AR550">
        <f t="shared" si="207"/>
        <v>3.6017230962740359E-3</v>
      </c>
      <c r="AS550">
        <f t="shared" si="208"/>
        <v>1.2705899591519809</v>
      </c>
      <c r="AT550">
        <f t="shared" si="209"/>
        <v>1.5346428414429698</v>
      </c>
      <c r="AU550">
        <f t="shared" si="210"/>
        <v>0.93389769775781095</v>
      </c>
      <c r="AV550">
        <f t="shared" si="211"/>
        <v>1.9666167817750668</v>
      </c>
      <c r="AW550">
        <f t="shared" si="212"/>
        <v>1.464403894773264</v>
      </c>
    </row>
    <row r="551" spans="25:49" x14ac:dyDescent="0.25">
      <c r="Y551">
        <f t="shared" si="203"/>
        <v>2.7449999999999637</v>
      </c>
      <c r="Z551">
        <f t="shared" si="204"/>
        <v>0.94019256006526475</v>
      </c>
      <c r="AA551">
        <f t="shared" si="190"/>
        <v>-2.5486917968216838E-2</v>
      </c>
      <c r="AB551">
        <f t="shared" si="191"/>
        <v>-1.4544538621413666E-3</v>
      </c>
      <c r="AC551">
        <f t="shared" si="192"/>
        <v>5.0157777109456486E-3</v>
      </c>
      <c r="AD551">
        <f t="shared" si="193"/>
        <v>0.12665851678026407</v>
      </c>
      <c r="AE551">
        <f t="shared" si="194"/>
        <v>3.6539349588062313E-2</v>
      </c>
      <c r="AF551">
        <f t="shared" si="195"/>
        <v>0.11934457326845116</v>
      </c>
      <c r="AG551">
        <f t="shared" si="196"/>
        <v>-1.1600276744514266</v>
      </c>
      <c r="AI551">
        <f t="shared" si="197"/>
        <v>-0.46325480743514902</v>
      </c>
      <c r="AJ551">
        <f t="shared" si="198"/>
        <v>-0.2299767203150061</v>
      </c>
      <c r="AK551">
        <f t="shared" si="199"/>
        <v>-0.1710650819410767</v>
      </c>
      <c r="AL551">
        <f t="shared" si="200"/>
        <v>-6.4842950009883646E-2</v>
      </c>
      <c r="AM551">
        <f t="shared" si="201"/>
        <v>-5.7539107162893795E-2</v>
      </c>
      <c r="AN551">
        <f t="shared" si="202"/>
        <v>-7.0865237641257628E-2</v>
      </c>
      <c r="AP551">
        <f t="shared" si="205"/>
        <v>7.2404611678620494</v>
      </c>
      <c r="AQ551">
        <f t="shared" si="206"/>
        <v>4.3815921836482277</v>
      </c>
      <c r="AR551">
        <f t="shared" si="207"/>
        <v>3.5944183307318502E-3</v>
      </c>
      <c r="AS551">
        <f t="shared" si="208"/>
        <v>1.270617473561332</v>
      </c>
      <c r="AT551">
        <f t="shared" si="209"/>
        <v>1.5352790090475927</v>
      </c>
      <c r="AU551">
        <f t="shared" si="210"/>
        <v>0.93408102616134747</v>
      </c>
      <c r="AV551">
        <f t="shared" si="211"/>
        <v>1.9672173312563028</v>
      </c>
      <c r="AW551">
        <f t="shared" si="212"/>
        <v>1.4585805996983716</v>
      </c>
    </row>
    <row r="552" spans="25:49" x14ac:dyDescent="0.25">
      <c r="Y552">
        <f t="shared" si="203"/>
        <v>2.7499999999999636</v>
      </c>
      <c r="Z552">
        <f t="shared" si="204"/>
        <v>0.93887971961497185</v>
      </c>
      <c r="AA552">
        <f t="shared" si="190"/>
        <v>-2.6863083991557068E-2</v>
      </c>
      <c r="AB552">
        <f t="shared" si="191"/>
        <v>-1.4479876199025993E-3</v>
      </c>
      <c r="AC552">
        <f t="shared" si="192"/>
        <v>4.5306672161275346E-3</v>
      </c>
      <c r="AD552">
        <f t="shared" si="193"/>
        <v>0.12608580662144153</v>
      </c>
      <c r="AE552">
        <f t="shared" si="194"/>
        <v>3.6413499005800785E-2</v>
      </c>
      <c r="AF552">
        <f t="shared" si="195"/>
        <v>0.11858232560162729</v>
      </c>
      <c r="AG552">
        <f t="shared" si="196"/>
        <v>-1.1554147507440518</v>
      </c>
      <c r="AI552">
        <f t="shared" si="197"/>
        <v>-0.46323576709518394</v>
      </c>
      <c r="AJ552">
        <f t="shared" si="198"/>
        <v>-0.22957151657342989</v>
      </c>
      <c r="AK552">
        <f t="shared" si="199"/>
        <v>-0.17105875380710936</v>
      </c>
      <c r="AL552">
        <f t="shared" si="200"/>
        <v>-6.4844634987201846E-2</v>
      </c>
      <c r="AM552">
        <f t="shared" si="201"/>
        <v>-5.7538062094562935E-2</v>
      </c>
      <c r="AN552">
        <f t="shared" si="202"/>
        <v>-7.0871103916977513E-2</v>
      </c>
      <c r="AP552">
        <f t="shared" si="205"/>
        <v>7.2451621306623757</v>
      </c>
      <c r="AQ552">
        <f t="shared" si="206"/>
        <v>4.3814647490583862</v>
      </c>
      <c r="AR552">
        <f t="shared" si="207"/>
        <v>3.5871460614211436E-3</v>
      </c>
      <c r="AS552">
        <f t="shared" si="208"/>
        <v>1.2706425524498868</v>
      </c>
      <c r="AT552">
        <f t="shared" si="209"/>
        <v>1.5359123016314939</v>
      </c>
      <c r="AU552">
        <f t="shared" si="210"/>
        <v>0.93426372290928783</v>
      </c>
      <c r="AV552">
        <f t="shared" si="211"/>
        <v>1.967814054122645</v>
      </c>
      <c r="AW552">
        <f t="shared" si="212"/>
        <v>1.4527804613261146</v>
      </c>
    </row>
    <row r="553" spans="25:49" x14ac:dyDescent="0.25">
      <c r="Y553">
        <f t="shared" si="203"/>
        <v>2.7549999999999635</v>
      </c>
      <c r="Z553">
        <f t="shared" si="204"/>
        <v>0.93757198042816425</v>
      </c>
      <c r="AA553">
        <f t="shared" si="190"/>
        <v>-2.8233733452170728E-2</v>
      </c>
      <c r="AB553">
        <f t="shared" si="191"/>
        <v>-1.4415541851031666E-3</v>
      </c>
      <c r="AC553">
        <f t="shared" si="192"/>
        <v>4.0475424674390331E-3</v>
      </c>
      <c r="AD553">
        <f t="shared" si="193"/>
        <v>0.12551538129420803</v>
      </c>
      <c r="AE553">
        <f t="shared" si="194"/>
        <v>3.62881270964696E-2</v>
      </c>
      <c r="AF553">
        <f t="shared" si="195"/>
        <v>0.11782314095971379</v>
      </c>
      <c r="AG553">
        <f t="shared" si="196"/>
        <v>-1.1508201706207124</v>
      </c>
      <c r="AI553">
        <f t="shared" si="197"/>
        <v>-0.46321672902245253</v>
      </c>
      <c r="AJ553">
        <f t="shared" si="198"/>
        <v>-0.22916788097612342</v>
      </c>
      <c r="AK553">
        <f t="shared" si="199"/>
        <v>-0.17105238441159246</v>
      </c>
      <c r="AL553">
        <f t="shared" si="200"/>
        <v>-6.4846301139578788E-2</v>
      </c>
      <c r="AM553">
        <f t="shared" si="201"/>
        <v>-5.7537015549001556E-2</v>
      </c>
      <c r="AN553">
        <f t="shared" si="202"/>
        <v>-7.0876914966417751E-2</v>
      </c>
      <c r="AP553">
        <f t="shared" si="205"/>
        <v>7.2498565292604509</v>
      </c>
      <c r="AQ553">
        <f t="shared" si="206"/>
        <v>4.3813304336384284</v>
      </c>
      <c r="AR553">
        <f t="shared" si="207"/>
        <v>3.5799061233216306E-3</v>
      </c>
      <c r="AS553">
        <f t="shared" si="208"/>
        <v>1.2706652057859673</v>
      </c>
      <c r="AT553">
        <f t="shared" si="209"/>
        <v>1.5365427306646011</v>
      </c>
      <c r="AU553">
        <f t="shared" si="210"/>
        <v>0.93444579040431686</v>
      </c>
      <c r="AV553">
        <f t="shared" si="211"/>
        <v>1.9684069657506531</v>
      </c>
      <c r="AW553">
        <f t="shared" si="212"/>
        <v>1.4470033875723944</v>
      </c>
    </row>
    <row r="554" spans="25:49" x14ac:dyDescent="0.25">
      <c r="Y554">
        <f t="shared" si="203"/>
        <v>2.7599999999999634</v>
      </c>
      <c r="Z554">
        <f t="shared" si="204"/>
        <v>0.93626932222367232</v>
      </c>
      <c r="AA554">
        <f t="shared" si="190"/>
        <v>-2.9598888323254247E-2</v>
      </c>
      <c r="AB554">
        <f t="shared" si="191"/>
        <v>-1.4351533625493601E-3</v>
      </c>
      <c r="AC554">
        <f t="shared" si="192"/>
        <v>3.5663955783069995E-3</v>
      </c>
      <c r="AD554">
        <f t="shared" si="193"/>
        <v>0.12494723168137711</v>
      </c>
      <c r="AE554">
        <f t="shared" si="194"/>
        <v>3.6163232002968733E-2</v>
      </c>
      <c r="AF554">
        <f t="shared" si="195"/>
        <v>0.11706700710510355</v>
      </c>
      <c r="AG554">
        <f t="shared" si="196"/>
        <v>-1.1462438611369823</v>
      </c>
      <c r="AI554">
        <f t="shared" si="197"/>
        <v>-0.46319769320914056</v>
      </c>
      <c r="AJ554">
        <f t="shared" si="198"/>
        <v>-0.22876580723563381</v>
      </c>
      <c r="AK554">
        <f t="shared" si="199"/>
        <v>-0.17104597393592275</v>
      </c>
      <c r="AL554">
        <f t="shared" si="200"/>
        <v>-6.4847948575676842E-2</v>
      </c>
      <c r="AM554">
        <f t="shared" si="201"/>
        <v>-5.7535967534947788E-2</v>
      </c>
      <c r="AN554">
        <f t="shared" si="202"/>
        <v>-7.0882671066483258E-2</v>
      </c>
      <c r="AP554">
        <f t="shared" si="205"/>
        <v>7.254544389162592</v>
      </c>
      <c r="AQ554">
        <f t="shared" si="206"/>
        <v>4.3811892649711677</v>
      </c>
      <c r="AR554">
        <f t="shared" si="207"/>
        <v>3.5726983523961149E-3</v>
      </c>
      <c r="AS554">
        <f t="shared" si="208"/>
        <v>1.2706854434983046</v>
      </c>
      <c r="AT554">
        <f t="shared" si="209"/>
        <v>1.5371703075710721</v>
      </c>
      <c r="AU554">
        <f t="shared" si="210"/>
        <v>0.93462723103979917</v>
      </c>
      <c r="AV554">
        <f t="shared" si="211"/>
        <v>1.9689960814554517</v>
      </c>
      <c r="AW554">
        <f t="shared" si="212"/>
        <v>1.441249286719291</v>
      </c>
    </row>
    <row r="555" spans="25:49" x14ac:dyDescent="0.25">
      <c r="Y555">
        <f t="shared" si="203"/>
        <v>2.7649999999999633</v>
      </c>
      <c r="Z555">
        <f t="shared" si="204"/>
        <v>0.93497172480053126</v>
      </c>
      <c r="AA555">
        <f t="shared" si="190"/>
        <v>-3.0958570490244308E-2</v>
      </c>
      <c r="AB555">
        <f t="shared" si="191"/>
        <v>-1.4287849584587869E-3</v>
      </c>
      <c r="AC555">
        <f t="shared" si="192"/>
        <v>3.087218693777552E-3</v>
      </c>
      <c r="AD555">
        <f t="shared" si="193"/>
        <v>0.12438134870232084</v>
      </c>
      <c r="AE555">
        <f t="shared" si="194"/>
        <v>3.603881187512363E-2</v>
      </c>
      <c r="AF555">
        <f t="shared" si="195"/>
        <v>0.11631391184941499</v>
      </c>
      <c r="AG555">
        <f t="shared" si="196"/>
        <v>-1.1416857496385024</v>
      </c>
      <c r="AI555">
        <f t="shared" si="197"/>
        <v>-0.46317865964724764</v>
      </c>
      <c r="AJ555">
        <f t="shared" si="198"/>
        <v>-0.22836528908975384</v>
      </c>
      <c r="AK555">
        <f t="shared" si="199"/>
        <v>-0.17103952256025784</v>
      </c>
      <c r="AL555">
        <f t="shared" si="200"/>
        <v>-6.4849577403403039E-2</v>
      </c>
      <c r="AM555">
        <f t="shared" si="201"/>
        <v>-5.7534918061081443E-2</v>
      </c>
      <c r="AN555">
        <f t="shared" si="202"/>
        <v>-7.0888372492415794E-2</v>
      </c>
      <c r="AP555">
        <f t="shared" si="205"/>
        <v>7.2592257357737102</v>
      </c>
      <c r="AQ555">
        <f t="shared" si="206"/>
        <v>4.3810412705295514</v>
      </c>
      <c r="AR555">
        <f t="shared" si="207"/>
        <v>3.5655225855833685E-3</v>
      </c>
      <c r="AS555">
        <f t="shared" si="208"/>
        <v>1.2707032754761962</v>
      </c>
      <c r="AT555">
        <f t="shared" si="209"/>
        <v>1.5377950437294789</v>
      </c>
      <c r="AU555">
        <f t="shared" si="210"/>
        <v>0.93480804719981403</v>
      </c>
      <c r="AV555">
        <f t="shared" si="211"/>
        <v>1.9695814164909773</v>
      </c>
      <c r="AW555">
        <f t="shared" si="212"/>
        <v>1.4355180674136061</v>
      </c>
    </row>
    <row r="556" spans="25:49" x14ac:dyDescent="0.25">
      <c r="Y556">
        <f t="shared" si="203"/>
        <v>2.7699999999999632</v>
      </c>
      <c r="Z556">
        <f t="shared" si="204"/>
        <v>0.93367916803766704</v>
      </c>
      <c r="AA556">
        <f t="shared" si="190"/>
        <v>-3.2312801751170128E-2</v>
      </c>
      <c r="AB556">
        <f t="shared" si="191"/>
        <v>-1.4224487804481156E-3</v>
      </c>
      <c r="AC556">
        <f t="shared" si="192"/>
        <v>2.6100039903878963E-3</v>
      </c>
      <c r="AD556">
        <f t="shared" si="193"/>
        <v>0.12381772331282165</v>
      </c>
      <c r="AE556">
        <f t="shared" si="194"/>
        <v>3.5914864869662326E-2</v>
      </c>
      <c r="AF556">
        <f t="shared" si="195"/>
        <v>0.11556384305329095</v>
      </c>
      <c r="AG556">
        <f t="shared" si="196"/>
        <v>-1.1371457637598292</v>
      </c>
      <c r="AI556">
        <f t="shared" si="197"/>
        <v>-0.46315962832859003</v>
      </c>
      <c r="AJ556">
        <f t="shared" si="198"/>
        <v>-0.22796632030141883</v>
      </c>
      <c r="AK556">
        <f t="shared" si="199"/>
        <v>-0.17103303046352614</v>
      </c>
      <c r="AL556">
        <f t="shared" si="200"/>
        <v>-6.4851187729915188E-2</v>
      </c>
      <c r="AM556">
        <f t="shared" si="201"/>
        <v>-5.7533867136024423E-2</v>
      </c>
      <c r="AN556">
        <f t="shared" si="202"/>
        <v>-7.0894019517806189E-2</v>
      </c>
      <c r="AP556">
        <f t="shared" si="205"/>
        <v>7.2639005943977129</v>
      </c>
      <c r="AQ556">
        <f t="shared" si="206"/>
        <v>4.3808864776770999</v>
      </c>
      <c r="AR556">
        <f t="shared" si="207"/>
        <v>3.5583786607910747E-3</v>
      </c>
      <c r="AS556">
        <f t="shared" si="208"/>
        <v>1.2707187115696652</v>
      </c>
      <c r="AT556">
        <f t="shared" si="209"/>
        <v>1.5384169504729905</v>
      </c>
      <c r="AU556">
        <f t="shared" si="210"/>
        <v>0.93498824125918967</v>
      </c>
      <c r="AV556">
        <f t="shared" si="211"/>
        <v>1.9701629860502243</v>
      </c>
      <c r="AW556">
        <f t="shared" si="212"/>
        <v>1.4298096386654138</v>
      </c>
    </row>
    <row r="557" spans="25:49" x14ac:dyDescent="0.25">
      <c r="Y557">
        <f t="shared" si="203"/>
        <v>2.7749999999999631</v>
      </c>
      <c r="Z557">
        <f t="shared" si="204"/>
        <v>0.93239163189358232</v>
      </c>
      <c r="AA557">
        <f t="shared" si="190"/>
        <v>-3.3661603817005392E-2</v>
      </c>
      <c r="AB557">
        <f t="shared" si="191"/>
        <v>-1.4161446375211828E-3</v>
      </c>
      <c r="AC557">
        <f t="shared" si="192"/>
        <v>2.1347436760388999E-3</v>
      </c>
      <c r="AD557">
        <f t="shared" si="193"/>
        <v>0.12325634650492387</v>
      </c>
      <c r="AE557">
        <f t="shared" si="194"/>
        <v>3.5791389150192532E-2</v>
      </c>
      <c r="AF557">
        <f t="shared" si="195"/>
        <v>0.11481678862619799</v>
      </c>
      <c r="AG557">
        <f t="shared" si="196"/>
        <v>-1.1326238314232846</v>
      </c>
      <c r="AI557">
        <f t="shared" si="197"/>
        <v>-0.46314059924480344</v>
      </c>
      <c r="AJ557">
        <f t="shared" si="198"/>
        <v>-0.22756889465860386</v>
      </c>
      <c r="AK557">
        <f t="shared" si="199"/>
        <v>-0.17102649782343657</v>
      </c>
      <c r="AL557">
        <f t="shared" si="200"/>
        <v>-6.4852779661628349E-2</v>
      </c>
      <c r="AM557">
        <f t="shared" si="201"/>
        <v>-5.7532814768341066E-2</v>
      </c>
      <c r="AN557">
        <f t="shared" si="202"/>
        <v>-7.0899612414606406E-2</v>
      </c>
      <c r="AP557">
        <f t="shared" si="205"/>
        <v>7.2685689902379007</v>
      </c>
      <c r="AQ557">
        <f t="shared" si="206"/>
        <v>4.3807249136683444</v>
      </c>
      <c r="AR557">
        <f t="shared" si="207"/>
        <v>3.5512664168888342E-3</v>
      </c>
      <c r="AS557">
        <f t="shared" si="208"/>
        <v>1.2707317615896172</v>
      </c>
      <c r="AT557">
        <f t="shared" si="209"/>
        <v>1.5390360390895546</v>
      </c>
      <c r="AU557">
        <f t="shared" si="210"/>
        <v>0.93516781558353801</v>
      </c>
      <c r="AV557">
        <f t="shared" si="211"/>
        <v>1.9707408052654907</v>
      </c>
      <c r="AW557">
        <f t="shared" si="212"/>
        <v>1.4241239098466147</v>
      </c>
    </row>
    <row r="558" spans="25:49" x14ac:dyDescent="0.25">
      <c r="Y558">
        <f t="shared" si="203"/>
        <v>2.7799999999999629</v>
      </c>
      <c r="Z558">
        <f t="shared" si="204"/>
        <v>0.93110909640604422</v>
      </c>
      <c r="AA558">
        <f t="shared" si="190"/>
        <v>-3.5004998312017976E-2</v>
      </c>
      <c r="AB558">
        <f t="shared" si="191"/>
        <v>-1.4098723400562535E-3</v>
      </c>
      <c r="AC558">
        <f t="shared" si="192"/>
        <v>1.6614299898675966E-3</v>
      </c>
      <c r="AD558">
        <f t="shared" si="193"/>
        <v>0.12269720930678685</v>
      </c>
      <c r="AE558">
        <f t="shared" si="194"/>
        <v>3.5668382887178628E-2</v>
      </c>
      <c r="AF558">
        <f t="shared" si="195"/>
        <v>0.11407273652622708</v>
      </c>
      <c r="AG558">
        <f t="shared" si="196"/>
        <v>-1.1281198808378115</v>
      </c>
      <c r="AI558">
        <f t="shared" si="197"/>
        <v>-0.46312157238734541</v>
      </c>
      <c r="AJ558">
        <f t="shared" si="198"/>
        <v>-0.2271730059742213</v>
      </c>
      <c r="AK558">
        <f t="shared" si="199"/>
        <v>-0.17101992481648901</v>
      </c>
      <c r="AL558">
        <f t="shared" si="200"/>
        <v>-6.4854353304221055E-2</v>
      </c>
      <c r="AM558">
        <f t="shared" si="201"/>
        <v>-5.7531760966538725E-2</v>
      </c>
      <c r="AN558">
        <f t="shared" si="202"/>
        <v>-7.0905151453141427E-2</v>
      </c>
      <c r="AP558">
        <f t="shared" si="205"/>
        <v>7.2732309483973685</v>
      </c>
      <c r="AQ558">
        <f t="shared" si="206"/>
        <v>4.3805566056492591</v>
      </c>
      <c r="AR558">
        <f t="shared" si="207"/>
        <v>3.5441856937012284E-3</v>
      </c>
      <c r="AS558">
        <f t="shared" si="208"/>
        <v>1.2707424353079975</v>
      </c>
      <c r="AT558">
        <f t="shared" si="209"/>
        <v>1.5396523208220791</v>
      </c>
      <c r="AU558">
        <f t="shared" si="210"/>
        <v>0.93534677252928899</v>
      </c>
      <c r="AV558">
        <f t="shared" si="211"/>
        <v>1.9713148892086216</v>
      </c>
      <c r="AW558">
        <f t="shared" si="212"/>
        <v>1.4184607906894984</v>
      </c>
    </row>
    <row r="559" spans="25:49" x14ac:dyDescent="0.25">
      <c r="Y559">
        <f t="shared" si="203"/>
        <v>2.7849999999999628</v>
      </c>
      <c r="Z559">
        <f t="shared" si="204"/>
        <v>0.92983154169177296</v>
      </c>
      <c r="AA559">
        <f t="shared" si="190"/>
        <v>-3.6343006774118891E-2</v>
      </c>
      <c r="AB559">
        <f t="shared" si="191"/>
        <v>-1.4036316997946274E-3</v>
      </c>
      <c r="AC559">
        <f t="shared" si="192"/>
        <v>1.1900552021210931E-3</v>
      </c>
      <c r="AD559">
        <f t="shared" si="193"/>
        <v>0.12214030278253797</v>
      </c>
      <c r="AE559">
        <f t="shared" si="194"/>
        <v>3.5545844257918957E-2</v>
      </c>
      <c r="AF559">
        <f t="shared" si="195"/>
        <v>0.11333167475989461</v>
      </c>
      <c r="AG559">
        <f t="shared" si="196"/>
        <v>-1.1236338404978354</v>
      </c>
      <c r="AI559">
        <f t="shared" si="197"/>
        <v>-0.46310254774749832</v>
      </c>
      <c r="AJ559">
        <f t="shared" si="198"/>
        <v>-0.22677864808601905</v>
      </c>
      <c r="AK559">
        <f t="shared" si="199"/>
        <v>-0.17101331161798355</v>
      </c>
      <c r="AL559">
        <f t="shared" si="200"/>
        <v>-6.4855908762641454E-2</v>
      </c>
      <c r="AM559">
        <f t="shared" si="201"/>
        <v>-5.7530705739068051E-2</v>
      </c>
      <c r="AN559">
        <f t="shared" si="202"/>
        <v>-7.0910636902121182E-2</v>
      </c>
      <c r="AP559">
        <f t="shared" si="205"/>
        <v>7.2778864938793983</v>
      </c>
      <c r="AQ559">
        <f t="shared" si="206"/>
        <v>4.3803815806576987</v>
      </c>
      <c r="AR559">
        <f t="shared" si="207"/>
        <v>3.5371363320009473E-3</v>
      </c>
      <c r="AS559">
        <f t="shared" si="208"/>
        <v>1.2707507424579467</v>
      </c>
      <c r="AT559">
        <f t="shared" si="209"/>
        <v>1.540265806868613</v>
      </c>
      <c r="AU559">
        <f t="shared" si="210"/>
        <v>0.93552511444372488</v>
      </c>
      <c r="AV559">
        <f t="shared" si="211"/>
        <v>1.9718852528912527</v>
      </c>
      <c r="AW559">
        <f t="shared" si="212"/>
        <v>1.4128201912853093</v>
      </c>
    </row>
    <row r="560" spans="25:49" x14ac:dyDescent="0.25">
      <c r="Y560">
        <f t="shared" si="203"/>
        <v>2.7899999999999627</v>
      </c>
      <c r="Z560">
        <f t="shared" si="204"/>
        <v>0.92855894794613236</v>
      </c>
      <c r="AA560">
        <f t="shared" si="190"/>
        <v>-3.7675650655209447E-2</v>
      </c>
      <c r="AB560">
        <f t="shared" si="191"/>
        <v>-1.3974225298285653E-3</v>
      </c>
      <c r="AC560">
        <f t="shared" si="192"/>
        <v>7.2061161403019769E-4</v>
      </c>
      <c r="AD560">
        <f t="shared" si="193"/>
        <v>0.12158561803212682</v>
      </c>
      <c r="AE560">
        <f t="shared" si="194"/>
        <v>3.5423771446522999E-2</v>
      </c>
      <c r="AF560">
        <f t="shared" si="195"/>
        <v>0.11259359138194473</v>
      </c>
      <c r="AG560">
        <f t="shared" si="196"/>
        <v>-1.1191656391821276</v>
      </c>
      <c r="AI560">
        <f t="shared" si="197"/>
        <v>-0.46308352531637215</v>
      </c>
      <c r="AJ560">
        <f t="shared" si="198"/>
        <v>-0.22638581485647896</v>
      </c>
      <c r="AK560">
        <f t="shared" si="199"/>
        <v>-0.17100665840203039</v>
      </c>
      <c r="AL560">
        <f t="shared" si="200"/>
        <v>-6.4857446141113467E-2</v>
      </c>
      <c r="AM560">
        <f t="shared" si="201"/>
        <v>-5.7529649094323509E-2</v>
      </c>
      <c r="AN560">
        <f t="shared" si="202"/>
        <v>-7.0916069028652287E-2</v>
      </c>
      <c r="AP560">
        <f t="shared" si="205"/>
        <v>7.2825356515878568</v>
      </c>
      <c r="AQ560">
        <f t="shared" si="206"/>
        <v>4.3801998656238279</v>
      </c>
      <c r="AR560">
        <f t="shared" si="207"/>
        <v>3.5301181735019741E-3</v>
      </c>
      <c r="AS560">
        <f t="shared" si="208"/>
        <v>1.2707566927339573</v>
      </c>
      <c r="AT560">
        <f t="shared" si="209"/>
        <v>1.5408765083825258</v>
      </c>
      <c r="AU560">
        <f t="shared" si="210"/>
        <v>0.93570284366501444</v>
      </c>
      <c r="AV560">
        <f t="shared" si="211"/>
        <v>1.9724519112650523</v>
      </c>
      <c r="AW560">
        <f t="shared" si="212"/>
        <v>1.4072020220828203</v>
      </c>
    </row>
    <row r="561" spans="25:49" x14ac:dyDescent="0.25">
      <c r="Y561">
        <f t="shared" si="203"/>
        <v>2.7949999999999626</v>
      </c>
      <c r="Z561">
        <f t="shared" si="204"/>
        <v>0.9272912954428203</v>
      </c>
      <c r="AA561">
        <f t="shared" si="190"/>
        <v>-3.9002951321526313E-2</v>
      </c>
      <c r="AB561">
        <f t="shared" si="191"/>
        <v>-1.391244644589687E-3</v>
      </c>
      <c r="AC561">
        <f t="shared" si="192"/>
        <v>2.530915576839099E-4</v>
      </c>
      <c r="AD561">
        <f t="shared" si="193"/>
        <v>0.1210331461911794</v>
      </c>
      <c r="AE561">
        <f t="shared" si="194"/>
        <v>3.5302162643888517E-2</v>
      </c>
      <c r="AF561">
        <f t="shared" si="195"/>
        <v>0.11185847449515206</v>
      </c>
      <c r="AG561">
        <f t="shared" si="196"/>
        <v>-1.1147152059526755</v>
      </c>
      <c r="AI561">
        <f t="shared" si="197"/>
        <v>-0.46306450508490643</v>
      </c>
      <c r="AJ561">
        <f t="shared" si="198"/>
        <v>-0.22599450017271622</v>
      </c>
      <c r="AK561">
        <f t="shared" si="199"/>
        <v>-0.17099996534155962</v>
      </c>
      <c r="AL561">
        <f t="shared" si="200"/>
        <v>-6.4858965543142882E-2</v>
      </c>
      <c r="AM561">
        <f t="shared" si="201"/>
        <v>-5.7528591040643784E-2</v>
      </c>
      <c r="AN561">
        <f t="shared" si="202"/>
        <v>-7.0921448098249615E-2</v>
      </c>
      <c r="AP561">
        <f t="shared" si="205"/>
        <v>7.2871784463275873</v>
      </c>
      <c r="AQ561">
        <f t="shared" si="206"/>
        <v>4.3800114873705516</v>
      </c>
      <c r="AR561">
        <f t="shared" si="207"/>
        <v>3.5231310608528315E-3</v>
      </c>
      <c r="AS561">
        <f t="shared" si="208"/>
        <v>1.2707602957920274</v>
      </c>
      <c r="AT561">
        <f t="shared" si="209"/>
        <v>1.5414844364726863</v>
      </c>
      <c r="AU561">
        <f t="shared" si="210"/>
        <v>0.93587996252224703</v>
      </c>
      <c r="AV561">
        <f t="shared" si="211"/>
        <v>1.9730148792219619</v>
      </c>
      <c r="AW561">
        <f t="shared" si="212"/>
        <v>1.4016061938869098</v>
      </c>
    </row>
    <row r="562" spans="25:49" x14ac:dyDescent="0.25">
      <c r="Y562">
        <f t="shared" si="203"/>
        <v>2.7999999999999625</v>
      </c>
      <c r="Z562">
        <f t="shared" si="204"/>
        <v>0.92602856453356197</v>
      </c>
      <c r="AA562">
        <f t="shared" si="190"/>
        <v>-4.0324930053986685E-2</v>
      </c>
      <c r="AB562">
        <f t="shared" si="191"/>
        <v>-1.3850978598370367E-3</v>
      </c>
      <c r="AC562">
        <f t="shared" si="192"/>
        <v>-2.1251260409531347E-4</v>
      </c>
      <c r="AD562">
        <f t="shared" si="193"/>
        <v>0.12048287843085349</v>
      </c>
      <c r="AE562">
        <f t="shared" si="194"/>
        <v>3.5181016047678926E-2</v>
      </c>
      <c r="AF562">
        <f t="shared" si="195"/>
        <v>0.11112631225012574</v>
      </c>
      <c r="AG562">
        <f t="shared" si="196"/>
        <v>-1.1102824701535559</v>
      </c>
      <c r="AI562">
        <f t="shared" si="197"/>
        <v>-0.46304548704387344</v>
      </c>
      <c r="AJ562">
        <f t="shared" si="198"/>
        <v>-0.22560469794637791</v>
      </c>
      <c r="AK562">
        <f t="shared" si="199"/>
        <v>-0.17099323260833035</v>
      </c>
      <c r="AL562">
        <f t="shared" si="200"/>
        <v>-6.4860467071523278E-2</v>
      </c>
      <c r="AM562">
        <f t="shared" si="201"/>
        <v>-5.7527531586312144E-2</v>
      </c>
      <c r="AN562">
        <f t="shared" si="202"/>
        <v>-7.0926774374847859E-2</v>
      </c>
      <c r="AP562">
        <f t="shared" si="205"/>
        <v>7.2918149028048012</v>
      </c>
      <c r="AQ562">
        <f t="shared" si="206"/>
        <v>4.3798164726139444</v>
      </c>
      <c r="AR562">
        <f t="shared" si="207"/>
        <v>3.5161748376298834E-3</v>
      </c>
      <c r="AS562">
        <f t="shared" si="208"/>
        <v>1.2707615612498158</v>
      </c>
      <c r="AT562">
        <f t="shared" si="209"/>
        <v>1.5420896022036421</v>
      </c>
      <c r="AU562">
        <f t="shared" si="210"/>
        <v>0.93605647333546649</v>
      </c>
      <c r="AV562">
        <f t="shared" si="211"/>
        <v>1.9735741715944377</v>
      </c>
      <c r="AW562">
        <f t="shared" si="212"/>
        <v>1.3960326178571465</v>
      </c>
    </row>
    <row r="563" spans="25:49" x14ac:dyDescent="0.25">
      <c r="Y563">
        <f t="shared" si="203"/>
        <v>2.8049999999999624</v>
      </c>
      <c r="Z563">
        <f t="shared" si="204"/>
        <v>0.9247707356478031</v>
      </c>
      <c r="AA563">
        <f t="shared" si="190"/>
        <v>-4.1641608048531009E-2</v>
      </c>
      <c r="AB563">
        <f t="shared" si="191"/>
        <v>-1.3789819926462443E-3</v>
      </c>
      <c r="AC563">
        <f t="shared" si="192"/>
        <v>-6.7620847787633331E-4</v>
      </c>
      <c r="AD563">
        <f t="shared" si="193"/>
        <v>0.1199348059576944</v>
      </c>
      <c r="AE563">
        <f t="shared" si="194"/>
        <v>3.506032986230067E-2</v>
      </c>
      <c r="AF563">
        <f t="shared" si="195"/>
        <v>0.11039709284511384</v>
      </c>
      <c r="AG563">
        <f t="shared" si="196"/>
        <v>-1.1058673614098131</v>
      </c>
      <c r="AI563">
        <f t="shared" si="197"/>
        <v>-0.46302647118388068</v>
      </c>
      <c r="AJ563">
        <f t="shared" si="198"/>
        <v>-0.22521640211354402</v>
      </c>
      <c r="AK563">
        <f t="shared" si="199"/>
        <v>-0.17098646037294049</v>
      </c>
      <c r="AL563">
        <f t="shared" si="200"/>
        <v>-6.4861950828342063E-2</v>
      </c>
      <c r="AM563">
        <f t="shared" si="201"/>
        <v>-5.7526470739556919E-2</v>
      </c>
      <c r="AN563">
        <f t="shared" si="202"/>
        <v>-7.0932048120813079E-2</v>
      </c>
      <c r="AP563">
        <f t="shared" si="205"/>
        <v>7.2964450456274692</v>
      </c>
      <c r="AQ563">
        <f t="shared" si="206"/>
        <v>4.3796148479636745</v>
      </c>
      <c r="AR563">
        <f t="shared" si="207"/>
        <v>3.5092493483306984E-3</v>
      </c>
      <c r="AS563">
        <f t="shared" si="208"/>
        <v>1.2707604986867953</v>
      </c>
      <c r="AT563">
        <f t="shared" si="209"/>
        <v>1.5426920165957965</v>
      </c>
      <c r="AU563">
        <f t="shared" si="210"/>
        <v>0.93623237841570484</v>
      </c>
      <c r="AV563">
        <f t="shared" si="211"/>
        <v>1.9741298031556884</v>
      </c>
      <c r="AW563">
        <f t="shared" si="212"/>
        <v>1.3904812055063789</v>
      </c>
    </row>
    <row r="564" spans="25:49" x14ac:dyDescent="0.25">
      <c r="Y564">
        <f t="shared" si="203"/>
        <v>2.8099999999999623</v>
      </c>
      <c r="Z564">
        <f t="shared" si="204"/>
        <v>0.92351778929240391</v>
      </c>
      <c r="AA564">
        <f t="shared" si="190"/>
        <v>-4.2953006416464046E-2</v>
      </c>
      <c r="AB564">
        <f t="shared" si="191"/>
        <v>-1.3728968613975628E-3</v>
      </c>
      <c r="AC564">
        <f t="shared" si="192"/>
        <v>-1.1380036397430487E-3</v>
      </c>
      <c r="AD564">
        <f t="shared" si="193"/>
        <v>0.11938892001349122</v>
      </c>
      <c r="AE564">
        <f t="shared" si="194"/>
        <v>3.494010229888049E-2</v>
      </c>
      <c r="AF564">
        <f t="shared" si="195"/>
        <v>0.10967080452580892</v>
      </c>
      <c r="AG564">
        <f t="shared" si="196"/>
        <v>-1.101469809626342</v>
      </c>
      <c r="AI564">
        <f t="shared" si="197"/>
        <v>-0.46300745749537298</v>
      </c>
      <c r="AJ564">
        <f t="shared" si="198"/>
        <v>-0.22482960663462667</v>
      </c>
      <c r="AK564">
        <f t="shared" si="199"/>
        <v>-0.17097964880483574</v>
      </c>
      <c r="AL564">
        <f t="shared" si="200"/>
        <v>-6.4863416914986288E-2</v>
      </c>
      <c r="AM564">
        <f t="shared" si="201"/>
        <v>-5.7525408508551888E-2</v>
      </c>
      <c r="AN564">
        <f t="shared" si="202"/>
        <v>-7.0937269596953914E-2</v>
      </c>
      <c r="AP564">
        <f t="shared" si="205"/>
        <v>7.301068899305708</v>
      </c>
      <c r="AQ564">
        <f t="shared" si="206"/>
        <v>4.3794066399234319</v>
      </c>
      <c r="AR564">
        <f t="shared" si="207"/>
        <v>3.5023544383674674E-3</v>
      </c>
      <c r="AS564">
        <f t="shared" si="208"/>
        <v>1.2707571176444059</v>
      </c>
      <c r="AT564">
        <f t="shared" si="209"/>
        <v>1.5432916906255849</v>
      </c>
      <c r="AU564">
        <f t="shared" si="210"/>
        <v>0.93640768006501629</v>
      </c>
      <c r="AV564">
        <f t="shared" si="211"/>
        <v>1.9746817886199139</v>
      </c>
      <c r="AW564">
        <f t="shared" si="212"/>
        <v>1.3849518686993298</v>
      </c>
    </row>
    <row r="565" spans="25:49" x14ac:dyDescent="0.25">
      <c r="Y565">
        <f t="shared" si="203"/>
        <v>2.8149999999999622</v>
      </c>
      <c r="Z565">
        <f t="shared" si="204"/>
        <v>0.9222697060513364</v>
      </c>
      <c r="AA565">
        <f t="shared" si="190"/>
        <v>-4.4259146184795484E-2</v>
      </c>
      <c r="AB565">
        <f t="shared" si="191"/>
        <v>-1.366842285764891E-3</v>
      </c>
      <c r="AC565">
        <f t="shared" si="192"/>
        <v>-1.5979056354181176E-3</v>
      </c>
      <c r="AD565">
        <f t="shared" si="193"/>
        <v>0.11884521187513389</v>
      </c>
      <c r="AE565">
        <f t="shared" si="194"/>
        <v>3.4820331575242988E-2</v>
      </c>
      <c r="AF565">
        <f t="shared" si="195"/>
        <v>0.10894743558515428</v>
      </c>
      <c r="AG565">
        <f t="shared" si="196"/>
        <v>-1.0970897449867756</v>
      </c>
      <c r="AI565">
        <f t="shared" si="197"/>
        <v>-0.46298844596863548</v>
      </c>
      <c r="AJ565">
        <f t="shared" si="198"/>
        <v>-0.22444430549427152</v>
      </c>
      <c r="AK565">
        <f t="shared" si="199"/>
        <v>-0.17097279807231927</v>
      </c>
      <c r="AL565">
        <f t="shared" si="200"/>
        <v>-6.4864865432148519E-2</v>
      </c>
      <c r="AM565">
        <f t="shared" si="201"/>
        <v>-5.7524344901416669E-2</v>
      </c>
      <c r="AN565">
        <f t="shared" si="202"/>
        <v>-7.0942439062532905E-2</v>
      </c>
      <c r="AP565">
        <f t="shared" si="205"/>
        <v>7.3056864882521699</v>
      </c>
      <c r="AQ565">
        <f t="shared" si="206"/>
        <v>4.3791918748913492</v>
      </c>
      <c r="AR565">
        <f t="shared" si="207"/>
        <v>3.4954899540604796E-3</v>
      </c>
      <c r="AS565">
        <f t="shared" si="208"/>
        <v>1.2707514276262073</v>
      </c>
      <c r="AT565">
        <f t="shared" si="209"/>
        <v>1.5438886352256525</v>
      </c>
      <c r="AU565">
        <f t="shared" si="210"/>
        <v>0.93658238057651066</v>
      </c>
      <c r="AV565">
        <f t="shared" si="211"/>
        <v>1.9752301426425429</v>
      </c>
      <c r="AW565">
        <f t="shared" si="212"/>
        <v>1.3794445196511982</v>
      </c>
    </row>
    <row r="566" spans="25:49" x14ac:dyDescent="0.25">
      <c r="Y566">
        <f t="shared" si="203"/>
        <v>2.8199999999999621</v>
      </c>
      <c r="Z566">
        <f t="shared" si="204"/>
        <v>0.92102646658538068</v>
      </c>
      <c r="AA566">
        <f t="shared" si="190"/>
        <v>-4.5560048296578448E-2</v>
      </c>
      <c r="AB566">
        <f t="shared" si="191"/>
        <v>-1.3608180867047265E-3</v>
      </c>
      <c r="AC566">
        <f t="shared" si="192"/>
        <v>-2.0559219803853446E-3</v>
      </c>
      <c r="AD566">
        <f t="shared" si="193"/>
        <v>0.11830367285447066</v>
      </c>
      <c r="AE566">
        <f t="shared" si="194"/>
        <v>3.4701015915887944E-2</v>
      </c>
      <c r="AF566">
        <f t="shared" si="195"/>
        <v>0.10822697436315115</v>
      </c>
      <c r="AG566">
        <f t="shared" si="196"/>
        <v>-1.0927270979523755</v>
      </c>
      <c r="AI566">
        <f t="shared" si="197"/>
        <v>-0.46296943659379575</v>
      </c>
      <c r="AJ566">
        <f t="shared" si="198"/>
        <v>-0.22406049270125858</v>
      </c>
      <c r="AK566">
        <f t="shared" si="199"/>
        <v>-0.17096590834256031</v>
      </c>
      <c r="AL566">
        <f t="shared" si="200"/>
        <v>-6.4866296479832608E-2</v>
      </c>
      <c r="AM566">
        <f t="shared" si="201"/>
        <v>-5.7523279926217127E-2</v>
      </c>
      <c r="AN566">
        <f t="shared" si="202"/>
        <v>-7.0947556775277559E-2</v>
      </c>
      <c r="AP566">
        <f t="shared" si="205"/>
        <v>7.3102978367824267</v>
      </c>
      <c r="AQ566">
        <f t="shared" si="206"/>
        <v>4.3789705791604252</v>
      </c>
      <c r="AR566">
        <f t="shared" si="207"/>
        <v>3.4886557426316552E-3</v>
      </c>
      <c r="AS566">
        <f t="shared" si="208"/>
        <v>1.2707434380980303</v>
      </c>
      <c r="AT566">
        <f t="shared" si="209"/>
        <v>1.5444828612850281</v>
      </c>
      <c r="AU566">
        <f t="shared" si="210"/>
        <v>0.9367564822343869</v>
      </c>
      <c r="AV566">
        <f t="shared" si="211"/>
        <v>1.9757748798204686</v>
      </c>
      <c r="AW566">
        <f t="shared" si="212"/>
        <v>1.3739590709262643</v>
      </c>
    </row>
    <row r="567" spans="25:49" x14ac:dyDescent="0.25">
      <c r="Y567">
        <f t="shared" si="203"/>
        <v>2.824999999999962</v>
      </c>
      <c r="Z567">
        <f t="shared" si="204"/>
        <v>0.91978805163182342</v>
      </c>
      <c r="AA567">
        <f t="shared" si="190"/>
        <v>-4.685573361124673E-2</v>
      </c>
      <c r="AB567">
        <f t="shared" si="191"/>
        <v>-1.3548240864448002E-3</v>
      </c>
      <c r="AC567">
        <f t="shared" si="192"/>
        <v>-2.5120601600127357E-3</v>
      </c>
      <c r="AD567">
        <f t="shared" si="193"/>
        <v>0.11776429429816637</v>
      </c>
      <c r="AE567">
        <f t="shared" si="194"/>
        <v>3.4582153551967997E-2</v>
      </c>
      <c r="AF567">
        <f t="shared" si="195"/>
        <v>0.10750940924666648</v>
      </c>
      <c r="AG567">
        <f t="shared" si="196"/>
        <v>-1.088381799260929</v>
      </c>
      <c r="AI567">
        <f t="shared" si="197"/>
        <v>-0.46295042936082631</v>
      </c>
      <c r="AJ567">
        <f t="shared" si="198"/>
        <v>-0.22367816228840376</v>
      </c>
      <c r="AK567">
        <f t="shared" si="199"/>
        <v>-0.17095897978160374</v>
      </c>
      <c r="AL567">
        <f t="shared" si="200"/>
        <v>-6.4867710157359371E-2</v>
      </c>
      <c r="AM567">
        <f t="shared" si="201"/>
        <v>-5.7522213590965807E-2</v>
      </c>
      <c r="AN567">
        <f t="shared" si="202"/>
        <v>-7.0952622991391531E-2</v>
      </c>
      <c r="AP567">
        <f t="shared" si="205"/>
        <v>7.3149029691153533</v>
      </c>
      <c r="AQ567">
        <f t="shared" si="206"/>
        <v>4.3787427789189426</v>
      </c>
      <c r="AR567">
        <f t="shared" si="207"/>
        <v>3.4818516521981317E-3</v>
      </c>
      <c r="AS567">
        <f t="shared" si="208"/>
        <v>1.2707331584881283</v>
      </c>
      <c r="AT567">
        <f t="shared" si="209"/>
        <v>1.5450743796493005</v>
      </c>
      <c r="AU567">
        <f t="shared" si="210"/>
        <v>0.93692998731396637</v>
      </c>
      <c r="AV567">
        <f t="shared" si="211"/>
        <v>1.9763160146922845</v>
      </c>
      <c r="AW567">
        <f t="shared" si="212"/>
        <v>1.3684954354365026</v>
      </c>
    </row>
    <row r="568" spans="25:49" x14ac:dyDescent="0.25">
      <c r="Y568">
        <f t="shared" si="203"/>
        <v>2.8299999999999619</v>
      </c>
      <c r="Z568">
        <f t="shared" si="204"/>
        <v>0.91855444200415715</v>
      </c>
      <c r="AA568">
        <f t="shared" si="190"/>
        <v>-4.8146222904951186E-2</v>
      </c>
      <c r="AB568">
        <f t="shared" si="191"/>
        <v>-1.3488601084735985E-3</v>
      </c>
      <c r="AC568">
        <f t="shared" si="192"/>
        <v>-2.9663276296741092E-3</v>
      </c>
      <c r="AD568">
        <f t="shared" si="193"/>
        <v>0.11722706758756116</v>
      </c>
      <c r="AE568">
        <f t="shared" si="194"/>
        <v>3.446374272126608E-2</v>
      </c>
      <c r="AF568">
        <f t="shared" si="195"/>
        <v>0.10679472866924172</v>
      </c>
      <c r="AG568">
        <f t="shared" si="196"/>
        <v>-1.0840537799256487</v>
      </c>
      <c r="AI568">
        <f t="shared" si="197"/>
        <v>-0.4629314242595472</v>
      </c>
      <c r="AJ568">
        <f t="shared" si="198"/>
        <v>-0.22329730831246111</v>
      </c>
      <c r="AK568">
        <f t="shared" si="199"/>
        <v>-0.17095201255437886</v>
      </c>
      <c r="AL568">
        <f t="shared" si="200"/>
        <v>-6.4869106563372289E-2</v>
      </c>
      <c r="AM568">
        <f t="shared" si="201"/>
        <v>-5.7521145903622291E-2</v>
      </c>
      <c r="AN568">
        <f t="shared" si="202"/>
        <v>-7.0957637965565451E-2</v>
      </c>
      <c r="AP568">
        <f t="shared" si="205"/>
        <v>7.3195019093735123</v>
      </c>
      <c r="AQ568">
        <f t="shared" si="206"/>
        <v>4.3785085002508861</v>
      </c>
      <c r="AR568">
        <f t="shared" si="207"/>
        <v>3.4750775317659078E-3</v>
      </c>
      <c r="AS568">
        <f t="shared" si="208"/>
        <v>1.2707205981873282</v>
      </c>
      <c r="AT568">
        <f t="shared" si="209"/>
        <v>1.5456632011207914</v>
      </c>
      <c r="AU568">
        <f t="shared" si="210"/>
        <v>0.9371028980817262</v>
      </c>
      <c r="AV568">
        <f t="shared" si="211"/>
        <v>1.9768535617385177</v>
      </c>
      <c r="AW568">
        <f t="shared" si="212"/>
        <v>1.3630535264401982</v>
      </c>
    </row>
    <row r="569" spans="25:49" x14ac:dyDescent="0.25">
      <c r="Y569">
        <f t="shared" si="203"/>
        <v>2.8349999999999618</v>
      </c>
      <c r="Z569">
        <f t="shared" si="204"/>
        <v>0.91732561859178097</v>
      </c>
      <c r="AA569">
        <f t="shared" si="190"/>
        <v>-4.9431536870893689E-2</v>
      </c>
      <c r="AB569">
        <f t="shared" si="191"/>
        <v>-1.342925977529344E-3</v>
      </c>
      <c r="AC569">
        <f t="shared" si="192"/>
        <v>-3.4187318148701934E-3</v>
      </c>
      <c r="AD569">
        <f t="shared" si="193"/>
        <v>0.11669198413852974</v>
      </c>
      <c r="AE569">
        <f t="shared" si="194"/>
        <v>3.4345781668173161E-2</v>
      </c>
      <c r="AF569">
        <f t="shared" si="195"/>
        <v>0.10608292111090238</v>
      </c>
      <c r="AG569">
        <f t="shared" si="196"/>
        <v>-1.0797429712340774</v>
      </c>
      <c r="AI569">
        <f t="shared" si="197"/>
        <v>-0.46291242127962795</v>
      </c>
      <c r="AJ569">
        <f t="shared" si="198"/>
        <v>-0.22291792485402495</v>
      </c>
      <c r="AK569">
        <f t="shared" si="199"/>
        <v>-0.17094500682470806</v>
      </c>
      <c r="AL569">
        <f t="shared" si="200"/>
        <v>-6.4870485795843091E-2</v>
      </c>
      <c r="AM569">
        <f t="shared" si="201"/>
        <v>-5.7520076872093602E-2</v>
      </c>
      <c r="AN569">
        <f t="shared" si="202"/>
        <v>-7.09626019509879E-2</v>
      </c>
      <c r="AP569">
        <f t="shared" si="205"/>
        <v>7.3240946815835333</v>
      </c>
      <c r="AQ569">
        <f t="shared" si="206"/>
        <v>4.378267769136361</v>
      </c>
      <c r="AR569">
        <f t="shared" si="207"/>
        <v>3.46833323122354E-3</v>
      </c>
      <c r="AS569">
        <f t="shared" si="208"/>
        <v>1.2707057665491799</v>
      </c>
      <c r="AT569">
        <f t="shared" si="209"/>
        <v>1.5462493364587291</v>
      </c>
      <c r="AU569">
        <f t="shared" si="210"/>
        <v>0.93727521679533254</v>
      </c>
      <c r="AV569">
        <f t="shared" si="211"/>
        <v>1.977387535381864</v>
      </c>
      <c r="AW569">
        <f t="shared" si="212"/>
        <v>1.3576332575405701</v>
      </c>
    </row>
    <row r="570" spans="25:49" x14ac:dyDescent="0.25">
      <c r="Y570">
        <f t="shared" si="203"/>
        <v>2.8399999999999617</v>
      </c>
      <c r="Z570">
        <f t="shared" si="204"/>
        <v>0.91610156235970175</v>
      </c>
      <c r="AA570">
        <f t="shared" si="190"/>
        <v>-5.0711696119660477E-2</v>
      </c>
      <c r="AB570">
        <f t="shared" si="191"/>
        <v>-1.3370215195893098E-3</v>
      </c>
      <c r="AC570">
        <f t="shared" si="192"/>
        <v>-3.869280111350043E-3</v>
      </c>
      <c r="AD570">
        <f t="shared" si="193"/>
        <v>0.11615903540134159</v>
      </c>
      <c r="AE570">
        <f t="shared" si="194"/>
        <v>3.4228268643665773E-2</v>
      </c>
      <c r="AF570">
        <f t="shared" si="195"/>
        <v>0.10537397509796853</v>
      </c>
      <c r="AG570">
        <f t="shared" si="196"/>
        <v>-1.0754493047469977</v>
      </c>
      <c r="AI570">
        <f t="shared" si="197"/>
        <v>-0.46289342041059017</v>
      </c>
      <c r="AJ570">
        <f t="shared" si="198"/>
        <v>-0.22254000601743279</v>
      </c>
      <c r="AK570">
        <f t="shared" si="199"/>
        <v>-0.17093796275531603</v>
      </c>
      <c r="AL570">
        <f t="shared" si="200"/>
        <v>-6.4871847952077302E-2</v>
      </c>
      <c r="AM570">
        <f t="shared" si="201"/>
        <v>-5.7519006504234589E-2</v>
      </c>
      <c r="AN570">
        <f t="shared" si="202"/>
        <v>-7.096751519935604E-2</v>
      </c>
      <c r="AP570">
        <f t="shared" si="205"/>
        <v>7.328681309676492</v>
      </c>
      <c r="AQ570">
        <f t="shared" si="206"/>
        <v>4.3780206114520066</v>
      </c>
      <c r="AR570">
        <f t="shared" si="207"/>
        <v>3.4616186013358935E-3</v>
      </c>
      <c r="AS570">
        <f t="shared" si="208"/>
        <v>1.2706886728901055</v>
      </c>
      <c r="AT570">
        <f t="shared" si="209"/>
        <v>1.5468327963794217</v>
      </c>
      <c r="AU570">
        <f t="shared" si="210"/>
        <v>0.93744694570367337</v>
      </c>
      <c r="AV570">
        <f t="shared" si="211"/>
        <v>1.9779179499874184</v>
      </c>
      <c r="AW570">
        <f t="shared" si="212"/>
        <v>1.3522345426843998</v>
      </c>
    </row>
    <row r="571" spans="25:49" x14ac:dyDescent="0.25">
      <c r="Y571">
        <f t="shared" si="203"/>
        <v>2.8449999999999616</v>
      </c>
      <c r="Z571">
        <f t="shared" si="204"/>
        <v>0.91488225434823822</v>
      </c>
      <c r="AA571">
        <f t="shared" si="190"/>
        <v>-5.1986721179554607E-2</v>
      </c>
      <c r="AB571">
        <f t="shared" si="191"/>
        <v>-1.3311465618592311E-3</v>
      </c>
      <c r="AC571">
        <f t="shared" si="192"/>
        <v>-4.317979885231138E-3</v>
      </c>
      <c r="AD571">
        <f t="shared" si="193"/>
        <v>0.11562821286052108</v>
      </c>
      <c r="AE571">
        <f t="shared" si="194"/>
        <v>3.4111201905283772E-2</v>
      </c>
      <c r="AF571">
        <f t="shared" si="195"/>
        <v>0.10466787920286567</v>
      </c>
      <c r="AG571">
        <f t="shared" si="196"/>
        <v>-1.0711727122973449</v>
      </c>
      <c r="AI571">
        <f t="shared" si="197"/>
        <v>-0.46287442164180992</v>
      </c>
      <c r="AJ571">
        <f t="shared" si="198"/>
        <v>-0.22216354593066856</v>
      </c>
      <c r="AK571">
        <f t="shared" si="199"/>
        <v>-0.17093088050783828</v>
      </c>
      <c r="AL571">
        <f t="shared" si="200"/>
        <v>-6.4873193128719767E-2</v>
      </c>
      <c r="AM571">
        <f t="shared" si="201"/>
        <v>-5.7517934807848378E-2</v>
      </c>
      <c r="AN571">
        <f t="shared" si="202"/>
        <v>-7.0972377960886415E-2</v>
      </c>
      <c r="AP571">
        <f t="shared" si="205"/>
        <v>7.3332618174882906</v>
      </c>
      <c r="AQ571">
        <f t="shared" si="206"/>
        <v>4.3777670529714081</v>
      </c>
      <c r="AR571">
        <f t="shared" si="207"/>
        <v>3.4549334937379471E-3</v>
      </c>
      <c r="AS571">
        <f t="shared" si="208"/>
        <v>1.2706693264895488</v>
      </c>
      <c r="AT571">
        <f t="shared" si="209"/>
        <v>1.5474135915564284</v>
      </c>
      <c r="AU571">
        <f t="shared" si="210"/>
        <v>0.93761808704689165</v>
      </c>
      <c r="AV571">
        <f t="shared" si="211"/>
        <v>1.9784448198629083</v>
      </c>
      <c r="AW571">
        <f t="shared" si="212"/>
        <v>1.3468572961606649</v>
      </c>
    </row>
    <row r="572" spans="25:49" x14ac:dyDescent="0.25">
      <c r="Y572">
        <f t="shared" si="203"/>
        <v>2.8499999999999615</v>
      </c>
      <c r="Z572">
        <f t="shared" si="204"/>
        <v>0.913667675672724</v>
      </c>
      <c r="AA572">
        <f t="shared" si="190"/>
        <v>-5.3256632496925693E-2</v>
      </c>
      <c r="AB572">
        <f t="shared" si="191"/>
        <v>-1.3253009327629101E-3</v>
      </c>
      <c r="AC572">
        <f t="shared" si="192"/>
        <v>-4.7648384731192872E-3</v>
      </c>
      <c r="AD572">
        <f t="shared" si="193"/>
        <v>0.11509950803470909</v>
      </c>
      <c r="AE572">
        <f t="shared" si="194"/>
        <v>3.3994579717108203E-2</v>
      </c>
      <c r="AF572">
        <f t="shared" si="195"/>
        <v>0.10396462204393696</v>
      </c>
      <c r="AG572">
        <f t="shared" si="196"/>
        <v>-1.0669131259891249</v>
      </c>
      <c r="AI572">
        <f t="shared" si="197"/>
        <v>-0.46285542496252002</v>
      </c>
      <c r="AJ572">
        <f t="shared" si="198"/>
        <v>-0.2217885387452663</v>
      </c>
      <c r="AK572">
        <f t="shared" si="199"/>
        <v>-0.17092376024282979</v>
      </c>
      <c r="AL572">
        <f t="shared" si="200"/>
        <v>-6.4874521421760006E-2</v>
      </c>
      <c r="AM572">
        <f t="shared" si="201"/>
        <v>-5.7516861790686637E-2</v>
      </c>
      <c r="AN572">
        <f t="shared" si="202"/>
        <v>-7.0977190484325506E-2</v>
      </c>
      <c r="AP572">
        <f t="shared" si="205"/>
        <v>7.3378362287600316</v>
      </c>
      <c r="AQ572">
        <f t="shared" si="206"/>
        <v>4.37750711936551</v>
      </c>
      <c r="AR572">
        <f t="shared" si="207"/>
        <v>3.4482777609286513E-3</v>
      </c>
      <c r="AS572">
        <f t="shared" si="208"/>
        <v>1.2706477365901225</v>
      </c>
      <c r="AT572">
        <f t="shared" si="209"/>
        <v>1.5479917326207311</v>
      </c>
      <c r="AU572">
        <f t="shared" si="210"/>
        <v>0.93778864305641807</v>
      </c>
      <c r="AV572">
        <f t="shared" si="211"/>
        <v>1.9789681592589226</v>
      </c>
      <c r="AW572">
        <f t="shared" si="212"/>
        <v>1.3415014325991783</v>
      </c>
    </row>
    <row r="573" spans="25:49" x14ac:dyDescent="0.25">
      <c r="Y573">
        <f t="shared" si="203"/>
        <v>2.8549999999999613</v>
      </c>
      <c r="Z573">
        <f t="shared" si="204"/>
        <v>0.91245780752321237</v>
      </c>
      <c r="AA573">
        <f t="shared" si="190"/>
        <v>-5.4521450436499141E-2</v>
      </c>
      <c r="AB573">
        <f t="shared" si="191"/>
        <v>-1.3194844619316554E-3</v>
      </c>
      <c r="AC573">
        <f t="shared" si="192"/>
        <v>-5.2098631822279917E-3</v>
      </c>
      <c r="AD573">
        <f t="shared" si="193"/>
        <v>0.11457291247652424</v>
      </c>
      <c r="AE573">
        <f t="shared" si="194"/>
        <v>3.3878400349738928E-2</v>
      </c>
      <c r="AF573">
        <f t="shared" si="195"/>
        <v>0.10326419228525585</v>
      </c>
      <c r="AG573">
        <f t="shared" si="196"/>
        <v>-1.0626704781963365</v>
      </c>
      <c r="AI573">
        <f t="shared" si="197"/>
        <v>-0.46283643036181166</v>
      </c>
      <c r="AJ573">
        <f t="shared" si="198"/>
        <v>-0.22141497863621401</v>
      </c>
      <c r="AK573">
        <f t="shared" si="199"/>
        <v>-0.17091660211977353</v>
      </c>
      <c r="AL573">
        <f t="shared" si="200"/>
        <v>-6.4875832926537688E-2</v>
      </c>
      <c r="AM573">
        <f t="shared" si="201"/>
        <v>-5.7515787460450003E-2</v>
      </c>
      <c r="AN573">
        <f t="shared" si="202"/>
        <v>-7.0981953016960142E-2</v>
      </c>
      <c r="AP573">
        <f t="shared" si="205"/>
        <v>7.3424045671383951</v>
      </c>
      <c r="AQ573">
        <f t="shared" si="206"/>
        <v>4.3772408362030255</v>
      </c>
      <c r="AR573">
        <f t="shared" si="207"/>
        <v>3.441651256264837E-3</v>
      </c>
      <c r="AS573">
        <f t="shared" si="208"/>
        <v>1.270623912397757</v>
      </c>
      <c r="AT573">
        <f t="shared" si="209"/>
        <v>1.5485672301609046</v>
      </c>
      <c r="AU573">
        <f t="shared" si="210"/>
        <v>0.93795861595500363</v>
      </c>
      <c r="AV573">
        <f t="shared" si="211"/>
        <v>1.9794879823691423</v>
      </c>
      <c r="AW573">
        <f t="shared" si="212"/>
        <v>1.3361668669692328</v>
      </c>
    </row>
    <row r="574" spans="25:49" x14ac:dyDescent="0.25">
      <c r="Y574">
        <f t="shared" si="203"/>
        <v>2.8599999999999612</v>
      </c>
      <c r="Z574">
        <f t="shared" si="204"/>
        <v>0.9112526311641842</v>
      </c>
      <c r="AA574">
        <f t="shared" si="190"/>
        <v>-5.5781195281704499E-2</v>
      </c>
      <c r="AB574">
        <f t="shared" si="191"/>
        <v>-1.3136969801944148E-3</v>
      </c>
      <c r="AC574">
        <f t="shared" si="192"/>
        <v>-5.6530612904974742E-3</v>
      </c>
      <c r="AD574">
        <f t="shared" si="193"/>
        <v>0.11404841777242541</v>
      </c>
      <c r="AE574">
        <f t="shared" si="194"/>
        <v>3.3762662080272635E-2</v>
      </c>
      <c r="AF574">
        <f t="shared" si="195"/>
        <v>0.1025665786364396</v>
      </c>
      <c r="AG574">
        <f t="shared" si="196"/>
        <v>-1.0584447015618976</v>
      </c>
      <c r="AI574">
        <f t="shared" si="197"/>
        <v>-0.46281743782863782</v>
      </c>
      <c r="AJ574">
        <f t="shared" si="198"/>
        <v>-0.2210428598018585</v>
      </c>
      <c r="AK574">
        <f t="shared" si="199"/>
        <v>-0.17090940629708914</v>
      </c>
      <c r="AL574">
        <f t="shared" si="200"/>
        <v>-6.4877127737747967E-2</v>
      </c>
      <c r="AM574">
        <f t="shared" si="201"/>
        <v>-5.7514711824788553E-2</v>
      </c>
      <c r="AN574">
        <f t="shared" si="202"/>
        <v>-7.0986665804628049E-2</v>
      </c>
      <c r="AP574">
        <f t="shared" si="205"/>
        <v>7.3469668561760111</v>
      </c>
      <c r="AQ574">
        <f t="shared" si="206"/>
        <v>4.3769682289508429</v>
      </c>
      <c r="AR574">
        <f t="shared" si="207"/>
        <v>3.4350538339551788E-3</v>
      </c>
      <c r="AS574">
        <f t="shared" si="208"/>
        <v>1.2705978630818457</v>
      </c>
      <c r="AT574">
        <f t="shared" si="209"/>
        <v>1.5491400947232872</v>
      </c>
      <c r="AU574">
        <f t="shared" si="210"/>
        <v>0.93812800795675233</v>
      </c>
      <c r="AV574">
        <f t="shared" si="211"/>
        <v>1.9800043033305685</v>
      </c>
      <c r="AW574">
        <f t="shared" si="212"/>
        <v>1.3308535145782512</v>
      </c>
    </row>
    <row r="575" spans="25:49" x14ac:dyDescent="0.25">
      <c r="Y575">
        <f t="shared" si="203"/>
        <v>2.8649999999999611</v>
      </c>
      <c r="Z575">
        <f t="shared" si="204"/>
        <v>0.91005212793425394</v>
      </c>
      <c r="AA575">
        <f t="shared" si="190"/>
        <v>-5.7035887235001137E-2</v>
      </c>
      <c r="AB575">
        <f t="shared" si="191"/>
        <v>-1.3079383195673672E-3</v>
      </c>
      <c r="AC575">
        <f t="shared" si="192"/>
        <v>-6.0944400467127652E-3</v>
      </c>
      <c r="AD575">
        <f t="shared" si="193"/>
        <v>0.11352601554257474</v>
      </c>
      <c r="AE575">
        <f t="shared" si="194"/>
        <v>3.3647363192280594E-2</v>
      </c>
      <c r="AF575">
        <f t="shared" si="195"/>
        <v>0.10187176985246375</v>
      </c>
      <c r="AG575">
        <f t="shared" si="196"/>
        <v>-1.0542357289965756</v>
      </c>
      <c r="AI575">
        <f t="shared" si="197"/>
        <v>-0.46279844735181425</v>
      </c>
      <c r="AJ575">
        <f t="shared" si="198"/>
        <v>-0.22067217646381002</v>
      </c>
      <c r="AK575">
        <f t="shared" si="199"/>
        <v>-0.17090217293214102</v>
      </c>
      <c r="AL575">
        <f t="shared" si="200"/>
        <v>-6.4878405949446702E-2</v>
      </c>
      <c r="AM575">
        <f t="shared" si="201"/>
        <v>-5.7513634891302075E-2</v>
      </c>
      <c r="AN575">
        <f t="shared" si="202"/>
        <v>-7.099132909172802E-2</v>
      </c>
      <c r="AP575">
        <f t="shared" si="205"/>
        <v>7.3515231193318318</v>
      </c>
      <c r="AQ575">
        <f t="shared" si="206"/>
        <v>4.3766893229744346</v>
      </c>
      <c r="AR575">
        <f t="shared" si="207"/>
        <v>3.4284853490542068E-3</v>
      </c>
      <c r="AS575">
        <f t="shared" si="208"/>
        <v>1.2705695977753932</v>
      </c>
      <c r="AT575">
        <f t="shared" si="209"/>
        <v>1.5497103368121492</v>
      </c>
      <c r="AU575">
        <f t="shared" si="210"/>
        <v>0.93829682126715364</v>
      </c>
      <c r="AV575">
        <f t="shared" si="211"/>
        <v>1.9805171362237508</v>
      </c>
      <c r="AW575">
        <f t="shared" si="212"/>
        <v>1.3255612910704417</v>
      </c>
    </row>
    <row r="576" spans="25:49" x14ac:dyDescent="0.25">
      <c r="Y576">
        <f t="shared" si="203"/>
        <v>2.869999999999961</v>
      </c>
      <c r="Z576">
        <f t="shared" si="204"/>
        <v>0.90885627924587831</v>
      </c>
      <c r="AA576">
        <f t="shared" si="190"/>
        <v>-5.8285546418203882E-2</v>
      </c>
      <c r="AB576">
        <f t="shared" si="191"/>
        <v>-1.3022083132434442E-3</v>
      </c>
      <c r="AC576">
        <f t="shared" si="192"/>
        <v>-6.5340066706221778E-3</v>
      </c>
      <c r="AD576">
        <f t="shared" si="193"/>
        <v>0.11300569744070063</v>
      </c>
      <c r="AE576">
        <f t="shared" si="194"/>
        <v>3.3532501975786805E-2</v>
      </c>
      <c r="AF576">
        <f t="shared" si="195"/>
        <v>0.10117975473347714</v>
      </c>
      <c r="AG576">
        <f t="shared" si="196"/>
        <v>-1.0500434936779226</v>
      </c>
      <c r="AI576">
        <f t="shared" si="197"/>
        <v>-0.46277945892002237</v>
      </c>
      <c r="AJ576">
        <f t="shared" si="198"/>
        <v>-0.2203029228668473</v>
      </c>
      <c r="AK576">
        <f t="shared" si="199"/>
        <v>-0.17089490218124712</v>
      </c>
      <c r="AL576">
        <f t="shared" si="200"/>
        <v>-6.4879667655055762E-2</v>
      </c>
      <c r="AM576">
        <f t="shared" si="201"/>
        <v>-5.7512556667540411E-2</v>
      </c>
      <c r="AN576">
        <f t="shared" si="202"/>
        <v>-7.099594312123024E-2</v>
      </c>
      <c r="AP576">
        <f t="shared" si="205"/>
        <v>7.3560733799715026</v>
      </c>
      <c r="AQ576">
        <f t="shared" si="206"/>
        <v>4.3764041435382595</v>
      </c>
      <c r="AR576">
        <f t="shared" si="207"/>
        <v>3.4219456574563702E-3</v>
      </c>
      <c r="AS576">
        <f t="shared" si="208"/>
        <v>1.2705391255751597</v>
      </c>
      <c r="AT576">
        <f t="shared" si="209"/>
        <v>1.5502779668898621</v>
      </c>
      <c r="AU576">
        <f t="shared" si="210"/>
        <v>0.93846505808311509</v>
      </c>
      <c r="AV576">
        <f t="shared" si="211"/>
        <v>1.9810264950730132</v>
      </c>
      <c r="AW576">
        <f t="shared" si="212"/>
        <v>1.3202901124254589</v>
      </c>
    </row>
    <row r="577" spans="25:49" x14ac:dyDescent="0.25">
      <c r="Y577">
        <f t="shared" si="203"/>
        <v>2.8749999999999609</v>
      </c>
      <c r="Z577">
        <f t="shared" si="204"/>
        <v>0.90766506658506718</v>
      </c>
      <c r="AA577">
        <f t="shared" si="190"/>
        <v>-5.9530192872806698E-2</v>
      </c>
      <c r="AB577">
        <f t="shared" si="191"/>
        <v>-1.2965067955832965E-3</v>
      </c>
      <c r="AC577">
        <f t="shared" si="192"/>
        <v>-6.9717683530540059E-3</v>
      </c>
      <c r="AD577">
        <f t="shared" si="193"/>
        <v>0.11248745515396216</v>
      </c>
      <c r="AE577">
        <f t="shared" si="194"/>
        <v>3.3418076727245796E-2</v>
      </c>
      <c r="AF577">
        <f t="shared" si="195"/>
        <v>0.10049052212461779</v>
      </c>
      <c r="AG577">
        <f t="shared" si="196"/>
        <v>-1.0458679290492148</v>
      </c>
      <c r="AI577">
        <f t="shared" si="197"/>
        <v>-0.46276047252181146</v>
      </c>
      <c r="AJ577">
        <f t="shared" si="198"/>
        <v>-0.21993509327882385</v>
      </c>
      <c r="AK577">
        <f t="shared" si="199"/>
        <v>-0.17088759419968663</v>
      </c>
      <c r="AL577">
        <f t="shared" si="200"/>
        <v>-6.4880912947368155E-2</v>
      </c>
      <c r="AM577">
        <f t="shared" si="201"/>
        <v>-5.7511477161003938E-2</v>
      </c>
      <c r="AN577">
        <f t="shared" si="202"/>
        <v>-7.1000508134686391E-2</v>
      </c>
      <c r="AP577">
        <f t="shared" si="205"/>
        <v>7.3606176613677317</v>
      </c>
      <c r="AQ577">
        <f t="shared" si="206"/>
        <v>4.3761127158061681</v>
      </c>
      <c r="AR577">
        <f t="shared" si="207"/>
        <v>3.4154346158901533E-3</v>
      </c>
      <c r="AS577">
        <f t="shared" si="208"/>
        <v>1.2705064555418066</v>
      </c>
      <c r="AT577">
        <f t="shared" si="209"/>
        <v>1.5508429953770655</v>
      </c>
      <c r="AU577">
        <f t="shared" si="210"/>
        <v>0.93863272059299407</v>
      </c>
      <c r="AV577">
        <f t="shared" si="211"/>
        <v>1.9815323938466807</v>
      </c>
      <c r="AW577">
        <f t="shared" si="212"/>
        <v>1.3150398949570694</v>
      </c>
    </row>
    <row r="578" spans="25:49" x14ac:dyDescent="0.25">
      <c r="Y578">
        <f t="shared" si="203"/>
        <v>2.8799999999999608</v>
      </c>
      <c r="Z578">
        <f t="shared" si="204"/>
        <v>0.90647847151109218</v>
      </c>
      <c r="AA578">
        <f t="shared" si="190"/>
        <v>-6.0769846560304763E-2</v>
      </c>
      <c r="AB578">
        <f t="shared" si="191"/>
        <v>-1.2908336021045658E-3</v>
      </c>
      <c r="AC578">
        <f t="shared" si="192"/>
        <v>-7.4077322560340275E-3</v>
      </c>
      <c r="AD578">
        <f t="shared" si="193"/>
        <v>0.11197128040281351</v>
      </c>
      <c r="AE578">
        <f t="shared" si="194"/>
        <v>3.3304085749520845E-2</v>
      </c>
      <c r="AF578">
        <f t="shared" si="195"/>
        <v>9.9804060915829745E-2</v>
      </c>
      <c r="AG578">
        <f t="shared" si="196"/>
        <v>-1.0417089688183947</v>
      </c>
      <c r="AI578">
        <f t="shared" si="197"/>
        <v>-0.46274148814559979</v>
      </c>
      <c r="AJ578">
        <f t="shared" si="198"/>
        <v>-0.21956868199057339</v>
      </c>
      <c r="AK578">
        <f t="shared" si="199"/>
        <v>-0.1708802491417086</v>
      </c>
      <c r="AL578">
        <f t="shared" si="200"/>
        <v>-6.4882141918553099E-2</v>
      </c>
      <c r="AM578">
        <f t="shared" si="201"/>
        <v>-5.751039637914386E-2</v>
      </c>
      <c r="AN578">
        <f t="shared" si="202"/>
        <v>-7.1005024372239711E-2</v>
      </c>
      <c r="AP578">
        <f t="shared" si="205"/>
        <v>7.3651559867006569</v>
      </c>
      <c r="AQ578">
        <f t="shared" si="206"/>
        <v>4.3758150648418042</v>
      </c>
      <c r="AR578">
        <f t="shared" si="207"/>
        <v>3.4089520819122368E-3</v>
      </c>
      <c r="AS578">
        <f t="shared" si="208"/>
        <v>1.2704715967000413</v>
      </c>
      <c r="AT578">
        <f t="shared" si="209"/>
        <v>1.5514054326528353</v>
      </c>
      <c r="AU578">
        <f t="shared" si="210"/>
        <v>0.93879981097663034</v>
      </c>
      <c r="AV578">
        <f t="shared" si="211"/>
        <v>1.9820348464573037</v>
      </c>
      <c r="AW578">
        <f t="shared" si="212"/>
        <v>1.3098105553118236</v>
      </c>
    </row>
    <row r="579" spans="25:49" x14ac:dyDescent="0.25">
      <c r="Y579">
        <f t="shared" si="203"/>
        <v>2.8849999999999607</v>
      </c>
      <c r="Z579">
        <f t="shared" si="204"/>
        <v>0.90529647565620097</v>
      </c>
      <c r="AA579">
        <f t="shared" ref="AA579:AA642" si="213">AI579-AJ579*$F$13/$F$14 +$O$12*AW579</f>
        <v>-6.2004527362516493E-2</v>
      </c>
      <c r="AB579">
        <f t="shared" ref="AB579:AB642" si="214">AJ579-AK579*$F$14/$F$15+$O$13*AW579</f>
        <v>-1.285188569472781E-3</v>
      </c>
      <c r="AC579">
        <f t="shared" ref="AC579:AC642" si="215">AK579-AL579*$F$15/$F$16 +$O$14*AW579</f>
        <v>-7.8419055129016341E-3</v>
      </c>
      <c r="AD579">
        <f t="shared" ref="AD579:AD642" si="216">AL579-AM579*$F$16/$F$17 +$O$15*AW579</f>
        <v>0.11145716494086896</v>
      </c>
      <c r="AE579">
        <f t="shared" ref="AE579:AE642" si="217">AM579-AN579*$F$17/$F$18+$O$16*AW579</f>
        <v>3.3190527351861877E-2</v>
      </c>
      <c r="AF579">
        <f t="shared" ref="AF579:AF642" si="218">AN579+$O$17*AW579</f>
        <v>9.9120360041680303E-2</v>
      </c>
      <c r="AG579">
        <f t="shared" ref="AG579:AG642" si="219">-($O$11+$O$12+$O$13+$O$14+$O$15+$O$16+$O$17)*AW579</f>
        <v>-1.0375665469570197</v>
      </c>
      <c r="AI579">
        <f t="shared" ref="AI579:AI642" si="220">-($R$12*AQ579/($H$3+AQ579))*($A$3/($A$3+AP579))</f>
        <v>-0.46272250577967833</v>
      </c>
      <c r="AJ579">
        <f t="shared" ref="AJ579:AJ642" si="221">-($R$13*AR579/($H$4+AR579))*($A$3/($A$3+AP579))</f>
        <v>-0.21920368331581683</v>
      </c>
      <c r="AK579">
        <f t="shared" ref="AK579:AK642" si="222">-($R$14*AS579/($H$5+AS579))*($A$3/($A$3+AP579))</f>
        <v>-0.17087286716053976</v>
      </c>
      <c r="AL579">
        <f t="shared" ref="AL579:AL642" si="223">-($R$15*AT579/($H$6+AT579))*($A$3/($A$3+AP579))</f>
        <v>-6.4883354660161291E-2</v>
      </c>
      <c r="AM579">
        <f t="shared" ref="AM579:AM642" si="224">-($R$16*AU579/($H$7+AU579))*($A$3/($A$3+AP579))</f>
        <v>-5.7509314329362599E-2</v>
      </c>
      <c r="AN579">
        <f t="shared" ref="AN579:AN642" si="225">-($R$17*AV579/($H$8+AV579))*($A$3/($A$3+AP579))</f>
        <v>-7.1009492072634919E-2</v>
      </c>
      <c r="AP579">
        <f t="shared" si="205"/>
        <v>7.3696883790582124</v>
      </c>
      <c r="AQ579">
        <f t="shared" si="206"/>
        <v>4.375511215609003</v>
      </c>
      <c r="AR579">
        <f t="shared" si="207"/>
        <v>3.4024979139017143E-3</v>
      </c>
      <c r="AS579">
        <f t="shared" si="208"/>
        <v>1.270434558038761</v>
      </c>
      <c r="AT579">
        <f t="shared" si="209"/>
        <v>1.5519652890548492</v>
      </c>
      <c r="AU579">
        <f t="shared" si="210"/>
        <v>0.938966331405378</v>
      </c>
      <c r="AV579">
        <f t="shared" si="211"/>
        <v>1.9825338667618828</v>
      </c>
      <c r="AW579">
        <f t="shared" si="212"/>
        <v>1.3046020104677316</v>
      </c>
    </row>
    <row r="580" spans="25:49" x14ac:dyDescent="0.25">
      <c r="Y580">
        <f t="shared" ref="Y580:Y643" si="226">Y579+0.005</f>
        <v>2.8899999999999606</v>
      </c>
      <c r="Z580">
        <f t="shared" ref="Z580:Z643" si="227">-2*AI580*$F$12/$F$13 + $O$11*AW580 -(AJ580*$F$12/$F$14+AK580*$F$12/$F$15+AL580*$F$12/$F$16+AM580*$F$12/$F$17+AN580*$F$12/$F$18)</f>
        <v>0.90411906072532955</v>
      </c>
      <c r="AA580">
        <f t="shared" si="213"/>
        <v>-6.3234255081902169E-2</v>
      </c>
      <c r="AB580">
        <f t="shared" si="214"/>
        <v>-1.2795715354911585E-3</v>
      </c>
      <c r="AC580">
        <f t="shared" si="215"/>
        <v>-8.2742952284258764E-3</v>
      </c>
      <c r="AD580">
        <f t="shared" si="216"/>
        <v>0.11094510055476883</v>
      </c>
      <c r="AE580">
        <f t="shared" si="217"/>
        <v>3.3077399849883921E-2</v>
      </c>
      <c r="AF580">
        <f t="shared" si="218"/>
        <v>9.8439408481178436E-2</v>
      </c>
      <c r="AG580">
        <f t="shared" si="219"/>
        <v>-1.0334405976992138</v>
      </c>
      <c r="AI580">
        <f t="shared" si="220"/>
        <v>-0.46270352541221144</v>
      </c>
      <c r="AJ580">
        <f t="shared" si="221"/>
        <v>-0.21884009159106887</v>
      </c>
      <c r="AK580">
        <f t="shared" si="222"/>
        <v>-0.17086544840839271</v>
      </c>
      <c r="AL580">
        <f t="shared" si="223"/>
        <v>-6.4884551263129794E-2</v>
      </c>
      <c r="AM580">
        <f t="shared" si="224"/>
        <v>-5.7508231019014103E-2</v>
      </c>
      <c r="AN580">
        <f t="shared" si="225"/>
        <v>-7.101391147322822E-2</v>
      </c>
      <c r="AP580">
        <f t="shared" ref="AP580:AP643" si="228">AP579+(Y580-Y579)*Z579</f>
        <v>7.3742148614364931</v>
      </c>
      <c r="AQ580">
        <f t="shared" ref="AQ580:AQ643" si="229">AQ579+(Y580-Y579)*AA579</f>
        <v>4.3752011929721908</v>
      </c>
      <c r="AR580">
        <f t="shared" ref="AR580:AR643" si="230">AR579+(Y580-Y579)*AB579</f>
        <v>3.3960719710543507E-3</v>
      </c>
      <c r="AS580">
        <f t="shared" ref="AS580:AS643" si="231">AS579+(Y580-Y579)*AC579</f>
        <v>1.2703953485111965</v>
      </c>
      <c r="AT580">
        <f t="shared" ref="AT580:AT643" si="232">AT579+(Y580-Y579)*AD579</f>
        <v>1.5525225748795535</v>
      </c>
      <c r="AU580">
        <f t="shared" ref="AU580:AU643" si="233">AU579+(Y580-Y579)*AE579</f>
        <v>0.93913228404213733</v>
      </c>
      <c r="AV580">
        <f t="shared" ref="AV580:AV643" si="234">AV579+(Y580-Y579)*AF579</f>
        <v>1.9830294685620913</v>
      </c>
      <c r="AW580">
        <f t="shared" ref="AW580:AW643" si="235">AW579+(Y580-Y579)*AG579</f>
        <v>1.2994141777329467</v>
      </c>
    </row>
    <row r="581" spans="25:49" x14ac:dyDescent="0.25">
      <c r="Y581">
        <f t="shared" si="226"/>
        <v>2.8949999999999605</v>
      </c>
      <c r="Z581">
        <f t="shared" si="227"/>
        <v>0.90294620849581464</v>
      </c>
      <c r="AA581">
        <f t="shared" si="213"/>
        <v>-6.4459049441883576E-2</v>
      </c>
      <c r="AB581">
        <f t="shared" si="214"/>
        <v>-1.2739823390913174E-3</v>
      </c>
      <c r="AC581">
        <f t="shared" si="215"/>
        <v>-8.7049084789211501E-3</v>
      </c>
      <c r="AD581">
        <f t="shared" si="216"/>
        <v>0.11043507906404565</v>
      </c>
      <c r="AE581">
        <f t="shared" si="217"/>
        <v>3.2964701565545013E-2</v>
      </c>
      <c r="AF581">
        <f t="shared" si="218"/>
        <v>9.7761195257593747E-2</v>
      </c>
      <c r="AG581">
        <f t="shared" si="219"/>
        <v>-1.0293310555406228</v>
      </c>
      <c r="AI581">
        <f t="shared" si="220"/>
        <v>-0.46268454703123946</v>
      </c>
      <c r="AJ581">
        <f t="shared" si="221"/>
        <v>-0.21847790117554539</v>
      </c>
      <c r="AK581">
        <f t="shared" si="222"/>
        <v>-0.17085799303647395</v>
      </c>
      <c r="AL581">
        <f t="shared" si="223"/>
        <v>-6.4885731817787007E-2</v>
      </c>
      <c r="AM581">
        <f t="shared" si="224"/>
        <v>-5.7507146455404286E-2</v>
      </c>
      <c r="AN581">
        <f t="shared" si="225"/>
        <v>-7.1018282809996974E-2</v>
      </c>
      <c r="AP581">
        <f t="shared" si="228"/>
        <v>7.3787354567401193</v>
      </c>
      <c r="AQ581">
        <f t="shared" si="229"/>
        <v>4.3748850216967812</v>
      </c>
      <c r="AR581">
        <f t="shared" si="230"/>
        <v>3.3896741133768952E-3</v>
      </c>
      <c r="AS581">
        <f t="shared" si="231"/>
        <v>1.2703539770350545</v>
      </c>
      <c r="AT581">
        <f t="shared" si="232"/>
        <v>1.5530773003823273</v>
      </c>
      <c r="AU581">
        <f t="shared" si="233"/>
        <v>0.93929767104138673</v>
      </c>
      <c r="AV581">
        <f t="shared" si="234"/>
        <v>1.9835216656044972</v>
      </c>
      <c r="AW581">
        <f t="shared" si="235"/>
        <v>1.2942469747444507</v>
      </c>
    </row>
    <row r="582" spans="25:49" x14ac:dyDescent="0.25">
      <c r="Y582">
        <f t="shared" si="226"/>
        <v>2.8999999999999604</v>
      </c>
      <c r="Z582">
        <f t="shared" si="227"/>
        <v>0.90177790081711129</v>
      </c>
      <c r="AA582">
        <f t="shared" si="213"/>
        <v>-6.5678930087160275E-2</v>
      </c>
      <c r="AB582">
        <f t="shared" si="214"/>
        <v>-1.2684208203237735E-3</v>
      </c>
      <c r="AC582">
        <f t="shared" si="215"/>
        <v>-9.1337523123617287E-3</v>
      </c>
      <c r="AD582">
        <f t="shared" si="216"/>
        <v>0.10992709232099081</v>
      </c>
      <c r="AE582">
        <f t="shared" si="217"/>
        <v>3.2852430827124607E-2</v>
      </c>
      <c r="AF582">
        <f t="shared" si="218"/>
        <v>9.7085709438276144E-2</v>
      </c>
      <c r="AG582">
        <f t="shared" si="219"/>
        <v>-1.0252378552373749</v>
      </c>
      <c r="AI582">
        <f t="shared" si="220"/>
        <v>-0.46266557062468061</v>
      </c>
      <c r="AJ582">
        <f t="shared" si="221"/>
        <v>-0.21811710645107096</v>
      </c>
      <c r="AK582">
        <f t="shared" si="222"/>
        <v>-0.17085050119499132</v>
      </c>
      <c r="AL582">
        <f t="shared" si="223"/>
        <v>-6.4886896413857698E-2</v>
      </c>
      <c r="AM582">
        <f t="shared" si="224"/>
        <v>-5.7506060645791279E-2</v>
      </c>
      <c r="AN582">
        <f t="shared" si="225"/>
        <v>-7.1022606317549433E-2</v>
      </c>
      <c r="AP582">
        <f t="shared" si="228"/>
        <v>7.3832501877825987</v>
      </c>
      <c r="AQ582">
        <f t="shared" si="229"/>
        <v>4.3745627264495717</v>
      </c>
      <c r="AR582">
        <f t="shared" si="230"/>
        <v>3.3833042016814386E-3</v>
      </c>
      <c r="AS582">
        <f t="shared" si="231"/>
        <v>1.2703104524926598</v>
      </c>
      <c r="AT582">
        <f t="shared" si="232"/>
        <v>1.5536294757776474</v>
      </c>
      <c r="AU582">
        <f t="shared" si="233"/>
        <v>0.93946249454921449</v>
      </c>
      <c r="AV582">
        <f t="shared" si="234"/>
        <v>1.9840104715807851</v>
      </c>
      <c r="AW582">
        <f t="shared" si="235"/>
        <v>1.2891003194667476</v>
      </c>
    </row>
    <row r="583" spans="25:49" x14ac:dyDescent="0.25">
      <c r="Y583">
        <f t="shared" si="226"/>
        <v>2.9049999999999603</v>
      </c>
      <c r="Z583">
        <f t="shared" si="227"/>
        <v>0.90061411961050875</v>
      </c>
      <c r="AA583">
        <f t="shared" si="213"/>
        <v>-6.6893916584026575E-2</v>
      </c>
      <c r="AB583">
        <f t="shared" si="214"/>
        <v>-1.2628868203485438E-3</v>
      </c>
      <c r="AC583">
        <f t="shared" si="215"/>
        <v>-9.5608337484966444E-3</v>
      </c>
      <c r="AD583">
        <f t="shared" si="216"/>
        <v>0.10942113221052223</v>
      </c>
      <c r="AE583">
        <f t="shared" si="217"/>
        <v>3.2740585969201888E-2</v>
      </c>
      <c r="AF583">
        <f t="shared" si="218"/>
        <v>9.6412940134476391E-2</v>
      </c>
      <c r="AG583">
        <f t="shared" si="219"/>
        <v>-1.0211609318050445</v>
      </c>
      <c r="AI583">
        <f t="shared" si="220"/>
        <v>-0.46264659618033338</v>
      </c>
      <c r="AJ583">
        <f t="shared" si="221"/>
        <v>-0.21775770182198717</v>
      </c>
      <c r="AK583">
        <f t="shared" si="222"/>
        <v>-0.17084297303316226</v>
      </c>
      <c r="AL583">
        <f t="shared" si="223"/>
        <v>-6.4888045140467837E-2</v>
      </c>
      <c r="AM583">
        <f t="shared" si="224"/>
        <v>-5.7504973597385906E-2</v>
      </c>
      <c r="AN583">
        <f t="shared" si="225"/>
        <v>-7.1026882229134516E-2</v>
      </c>
      <c r="AP583">
        <f t="shared" si="228"/>
        <v>7.3877590772866846</v>
      </c>
      <c r="AQ583">
        <f t="shared" si="229"/>
        <v>4.3742343317991361</v>
      </c>
      <c r="AR583">
        <f t="shared" si="230"/>
        <v>3.3769620975798199E-3</v>
      </c>
      <c r="AS583">
        <f t="shared" si="231"/>
        <v>1.2702647837310981</v>
      </c>
      <c r="AT583">
        <f t="shared" si="232"/>
        <v>1.5541791112392525</v>
      </c>
      <c r="AU583">
        <f t="shared" si="233"/>
        <v>0.93962675670335016</v>
      </c>
      <c r="AV583">
        <f t="shared" si="234"/>
        <v>1.9844959001279765</v>
      </c>
      <c r="AW583">
        <f t="shared" si="235"/>
        <v>1.2839741301905609</v>
      </c>
    </row>
    <row r="584" spans="25:49" x14ac:dyDescent="0.25">
      <c r="Y584">
        <f t="shared" si="226"/>
        <v>2.9099999999999602</v>
      </c>
      <c r="Z584">
        <f t="shared" si="227"/>
        <v>0.89945484686884625</v>
      </c>
      <c r="AA584">
        <f t="shared" si="213"/>
        <v>-6.8104028420684914E-2</v>
      </c>
      <c r="AB584">
        <f t="shared" si="214"/>
        <v>-1.2573801814259461E-3</v>
      </c>
      <c r="AC584">
        <f t="shared" si="215"/>
        <v>-9.9861597789636797E-3</v>
      </c>
      <c r="AD584">
        <f t="shared" si="216"/>
        <v>0.10891719065005219</v>
      </c>
      <c r="AE584">
        <f t="shared" si="217"/>
        <v>3.2629165332633943E-2</v>
      </c>
      <c r="AF584">
        <f t="shared" si="218"/>
        <v>9.5742876501167556E-2</v>
      </c>
      <c r="AG584">
        <f t="shared" si="219"/>
        <v>-1.0171002205176209</v>
      </c>
      <c r="AI584">
        <f t="shared" si="220"/>
        <v>-0.46262762368587762</v>
      </c>
      <c r="AJ584">
        <f t="shared" si="221"/>
        <v>-0.21739968171506094</v>
      </c>
      <c r="AK584">
        <f t="shared" si="222"/>
        <v>-0.17083540869922131</v>
      </c>
      <c r="AL584">
        <f t="shared" si="223"/>
        <v>-6.4889178086149413E-2</v>
      </c>
      <c r="AM584">
        <f t="shared" si="224"/>
        <v>-5.7503885317351934E-2</v>
      </c>
      <c r="AN584">
        <f t="shared" si="225"/>
        <v>-7.1031110776651113E-2</v>
      </c>
      <c r="AP584">
        <f t="shared" si="228"/>
        <v>7.392262147884737</v>
      </c>
      <c r="AQ584">
        <f t="shared" si="229"/>
        <v>4.3738998622162164</v>
      </c>
      <c r="AR584">
        <f t="shared" si="230"/>
        <v>3.3706476634780772E-3</v>
      </c>
      <c r="AS584">
        <f t="shared" si="231"/>
        <v>1.2702169795623557</v>
      </c>
      <c r="AT584">
        <f t="shared" si="232"/>
        <v>1.5547262169003051</v>
      </c>
      <c r="AU584">
        <f t="shared" si="233"/>
        <v>0.93979045963319618</v>
      </c>
      <c r="AV584">
        <f t="shared" si="234"/>
        <v>1.984977964828649</v>
      </c>
      <c r="AW584">
        <f t="shared" si="235"/>
        <v>1.2788683255315358</v>
      </c>
    </row>
    <row r="585" spans="25:49" x14ac:dyDescent="0.25">
      <c r="Y585">
        <f t="shared" si="226"/>
        <v>2.9149999999999601</v>
      </c>
      <c r="Z585">
        <f t="shared" si="227"/>
        <v>0.89830006465623335</v>
      </c>
      <c r="AA585">
        <f t="shared" si="213"/>
        <v>-6.9309285007560506E-2</v>
      </c>
      <c r="AB585">
        <f t="shared" si="214"/>
        <v>-1.251900746907092E-3</v>
      </c>
      <c r="AC585">
        <f t="shared" si="215"/>
        <v>-1.0409737367403013E-2</v>
      </c>
      <c r="AD585">
        <f t="shared" si="216"/>
        <v>0.10841525958935559</v>
      </c>
      <c r="AE585">
        <f t="shared" si="217"/>
        <v>3.2518167264534499E-2</v>
      </c>
      <c r="AF585">
        <f t="shared" si="218"/>
        <v>9.5075507736866696E-2</v>
      </c>
      <c r="AG585">
        <f t="shared" si="219"/>
        <v>-1.0130556569064806</v>
      </c>
      <c r="AI585">
        <f t="shared" si="220"/>
        <v>-0.46260865312887745</v>
      </c>
      <c r="AJ585">
        <f t="shared" si="221"/>
        <v>-0.21704304057939325</v>
      </c>
      <c r="AK585">
        <f t="shared" si="222"/>
        <v>-0.17082780834042796</v>
      </c>
      <c r="AL585">
        <f t="shared" si="223"/>
        <v>-6.4890295338845314E-2</v>
      </c>
      <c r="AM585">
        <f t="shared" si="224"/>
        <v>-5.7502795812806422E-2</v>
      </c>
      <c r="AN585">
        <f t="shared" si="225"/>
        <v>-7.1035292190657837E-2</v>
      </c>
      <c r="AP585">
        <f t="shared" si="228"/>
        <v>7.3967594221190813</v>
      </c>
      <c r="AQ585">
        <f t="shared" si="229"/>
        <v>4.3735593420741132</v>
      </c>
      <c r="AR585">
        <f t="shared" si="230"/>
        <v>3.3643607625709476E-3</v>
      </c>
      <c r="AS585">
        <f t="shared" si="231"/>
        <v>1.2701670487634609</v>
      </c>
      <c r="AT585">
        <f t="shared" si="232"/>
        <v>1.5552708028535553</v>
      </c>
      <c r="AU585">
        <f t="shared" si="233"/>
        <v>0.9399536054598594</v>
      </c>
      <c r="AV585">
        <f t="shared" si="234"/>
        <v>1.9854566792111548</v>
      </c>
      <c r="AW585">
        <f t="shared" si="235"/>
        <v>1.2737828244289477</v>
      </c>
    </row>
    <row r="586" spans="25:49" x14ac:dyDescent="0.25">
      <c r="Y586">
        <f t="shared" si="226"/>
        <v>2.91999999999996</v>
      </c>
      <c r="Z586">
        <f t="shared" si="227"/>
        <v>0.89714975510776929</v>
      </c>
      <c r="AA586">
        <f t="shared" si="213"/>
        <v>-7.0509705677612361E-2</v>
      </c>
      <c r="AB586">
        <f t="shared" si="214"/>
        <v>-1.2464483612252414E-3</v>
      </c>
      <c r="AC586">
        <f t="shared" si="215"/>
        <v>-1.0831573449569976E-2</v>
      </c>
      <c r="AD586">
        <f t="shared" si="216"/>
        <v>0.10791533101043935</v>
      </c>
      <c r="AE586">
        <f t="shared" si="217"/>
        <v>3.2407590118252033E-2</v>
      </c>
      <c r="AF586">
        <f t="shared" si="218"/>
        <v>9.4410823083457968E-2</v>
      </c>
      <c r="AG586">
        <f t="shared" si="219"/>
        <v>-1.009027176759363</v>
      </c>
      <c r="AI586">
        <f t="shared" si="220"/>
        <v>-0.46258968449678262</v>
      </c>
      <c r="AJ586">
        <f t="shared" si="221"/>
        <v>-0.21668777288632857</v>
      </c>
      <c r="AK586">
        <f t="shared" si="222"/>
        <v>-0.17082017210307388</v>
      </c>
      <c r="AL586">
        <f t="shared" si="223"/>
        <v>-6.4891396985913993E-2</v>
      </c>
      <c r="AM586">
        <f t="shared" si="224"/>
        <v>-5.7501705090820136E-2</v>
      </c>
      <c r="AN586">
        <f t="shared" si="225"/>
        <v>-7.1039426700382213E-2</v>
      </c>
      <c r="AP586">
        <f t="shared" si="228"/>
        <v>7.4012509224423626</v>
      </c>
      <c r="AQ586">
        <f t="shared" si="229"/>
        <v>4.3732127956490752</v>
      </c>
      <c r="AR586">
        <f t="shared" si="230"/>
        <v>3.3581012588364124E-3</v>
      </c>
      <c r="AS586">
        <f t="shared" si="231"/>
        <v>1.2701150000766239</v>
      </c>
      <c r="AT586">
        <f t="shared" si="232"/>
        <v>1.555812879151502</v>
      </c>
      <c r="AU586">
        <f t="shared" si="233"/>
        <v>0.94011619629618204</v>
      </c>
      <c r="AV586">
        <f t="shared" si="234"/>
        <v>1.9859320567498391</v>
      </c>
      <c r="AW586">
        <f t="shared" si="235"/>
        <v>1.2687175461444153</v>
      </c>
    </row>
    <row r="587" spans="25:49" x14ac:dyDescent="0.25">
      <c r="Y587">
        <f t="shared" si="226"/>
        <v>2.9249999999999599</v>
      </c>
      <c r="Z587">
        <f t="shared" si="227"/>
        <v>0.89600390042926237</v>
      </c>
      <c r="AA587">
        <f t="shared" si="213"/>
        <v>-7.1705309686644736E-2</v>
      </c>
      <c r="AB587">
        <f t="shared" si="214"/>
        <v>-1.2410228698863657E-3</v>
      </c>
      <c r="AC587">
        <f t="shared" si="215"/>
        <v>-1.1251674933448086E-2</v>
      </c>
      <c r="AD587">
        <f t="shared" si="216"/>
        <v>0.10741739692741172</v>
      </c>
      <c r="AE587">
        <f t="shared" si="217"/>
        <v>3.2297432253348565E-2</v>
      </c>
      <c r="AF587">
        <f t="shared" si="218"/>
        <v>9.3748811826016049E-2</v>
      </c>
      <c r="AG587">
        <f t="shared" si="219"/>
        <v>-1.005014716119353</v>
      </c>
      <c r="AI587">
        <f t="shared" si="220"/>
        <v>-0.46257071777693032</v>
      </c>
      <c r="AJ587">
        <f t="shared" si="221"/>
        <v>-0.21633387312936422</v>
      </c>
      <c r="AK587">
        <f t="shared" si="222"/>
        <v>-0.17081250013249072</v>
      </c>
      <c r="AL587">
        <f t="shared" si="223"/>
        <v>-6.4892483114134189E-2</v>
      </c>
      <c r="AM587">
        <f t="shared" si="224"/>
        <v>-5.7500613158417778E-2</v>
      </c>
      <c r="AN587">
        <f t="shared" si="225"/>
        <v>-7.1043514533730062E-2</v>
      </c>
      <c r="AP587">
        <f t="shared" si="228"/>
        <v>7.4057366712179009</v>
      </c>
      <c r="AQ587">
        <f t="shared" si="229"/>
        <v>4.3728602471206868</v>
      </c>
      <c r="AR587">
        <f t="shared" si="230"/>
        <v>3.3518690170302864E-3</v>
      </c>
      <c r="AS587">
        <f t="shared" si="231"/>
        <v>1.270060842209376</v>
      </c>
      <c r="AT587">
        <f t="shared" si="232"/>
        <v>1.5563524558065542</v>
      </c>
      <c r="AU587">
        <f t="shared" si="233"/>
        <v>0.94027823424677326</v>
      </c>
      <c r="AV587">
        <f t="shared" si="234"/>
        <v>1.9864041108652564</v>
      </c>
      <c r="AW587">
        <f t="shared" si="235"/>
        <v>1.2636724102606187</v>
      </c>
    </row>
    <row r="588" spans="25:49" x14ac:dyDescent="0.25">
      <c r="Y588">
        <f t="shared" si="226"/>
        <v>2.9299999999999597</v>
      </c>
      <c r="Z588">
        <f t="shared" si="227"/>
        <v>0.89486248289695347</v>
      </c>
      <c r="AA588">
        <f t="shared" si="213"/>
        <v>-7.2896116213616302E-2</v>
      </c>
      <c r="AB588">
        <f t="shared" si="214"/>
        <v>-1.2356241194605017E-3</v>
      </c>
      <c r="AC588">
        <f t="shared" si="215"/>
        <v>-1.1670048699361044E-2</v>
      </c>
      <c r="AD588">
        <f t="shared" si="216"/>
        <v>0.10692144938635249</v>
      </c>
      <c r="AE588">
        <f t="shared" si="217"/>
        <v>3.2187692035577968E-2</v>
      </c>
      <c r="AF588">
        <f t="shared" si="218"/>
        <v>9.3089463292630278E-2</v>
      </c>
      <c r="AG588">
        <f t="shared" si="219"/>
        <v>-1.0010182112838628</v>
      </c>
      <c r="AI588">
        <f t="shared" si="220"/>
        <v>-0.46255175295654755</v>
      </c>
      <c r="AJ588">
        <f t="shared" si="221"/>
        <v>-0.21598133582406076</v>
      </c>
      <c r="AK588">
        <f t="shared" si="222"/>
        <v>-0.17080479257305758</v>
      </c>
      <c r="AL588">
        <f t="shared" si="223"/>
        <v>-6.4893553809709653E-2</v>
      </c>
      <c r="AM588">
        <f t="shared" si="224"/>
        <v>-5.7499520022578465E-2</v>
      </c>
      <c r="AN588">
        <f t="shared" si="225"/>
        <v>-7.1047555917294766E-2</v>
      </c>
      <c r="AP588">
        <f t="shared" si="228"/>
        <v>7.4102166907200475</v>
      </c>
      <c r="AQ588">
        <f t="shared" si="229"/>
        <v>4.3725017205722532</v>
      </c>
      <c r="AR588">
        <f t="shared" si="230"/>
        <v>3.3456639026808546E-3</v>
      </c>
      <c r="AS588">
        <f t="shared" si="231"/>
        <v>1.2700045838347087</v>
      </c>
      <c r="AT588">
        <f t="shared" si="232"/>
        <v>1.5568895427911913</v>
      </c>
      <c r="AU588">
        <f t="shared" si="233"/>
        <v>0.94043972140804</v>
      </c>
      <c r="AV588">
        <f t="shared" si="234"/>
        <v>1.9868728549243864</v>
      </c>
      <c r="AW588">
        <f t="shared" si="235"/>
        <v>1.2586473366800222</v>
      </c>
    </row>
    <row r="589" spans="25:49" x14ac:dyDescent="0.25">
      <c r="Y589">
        <f t="shared" si="226"/>
        <v>2.9349999999999596</v>
      </c>
      <c r="Z589">
        <f t="shared" si="227"/>
        <v>0.89372548485723768</v>
      </c>
      <c r="AA589">
        <f t="shared" si="213"/>
        <v>-7.4082144360948815E-2</v>
      </c>
      <c r="AB589">
        <f t="shared" si="214"/>
        <v>-1.2302519575726617E-3</v>
      </c>
      <c r="AC589">
        <f t="shared" si="215"/>
        <v>-1.2086701600084598E-2</v>
      </c>
      <c r="AD589">
        <f t="shared" si="216"/>
        <v>0.10642748046518369</v>
      </c>
      <c r="AE589">
        <f t="shared" si="217"/>
        <v>3.2078367836864768E-2</v>
      </c>
      <c r="AF589">
        <f t="shared" si="218"/>
        <v>9.243276685422977E-2</v>
      </c>
      <c r="AG589">
        <f t="shared" si="219"/>
        <v>-0.99703759880362264</v>
      </c>
      <c r="AI589">
        <f t="shared" si="220"/>
        <v>-0.46253279002275255</v>
      </c>
      <c r="AJ589">
        <f t="shared" si="221"/>
        <v>-0.21563015550795184</v>
      </c>
      <c r="AK589">
        <f t="shared" si="222"/>
        <v>-0.17079704956820826</v>
      </c>
      <c r="AL589">
        <f t="shared" si="223"/>
        <v>-6.4894609158273636E-2</v>
      </c>
      <c r="AM589">
        <f t="shared" si="224"/>
        <v>-5.7498425690235916E-2</v>
      </c>
      <c r="AN589">
        <f t="shared" si="225"/>
        <v>-7.1051551076366404E-2</v>
      </c>
      <c r="AP589">
        <f t="shared" si="228"/>
        <v>7.4146910031345321</v>
      </c>
      <c r="AQ589">
        <f t="shared" si="229"/>
        <v>4.3721372399911855</v>
      </c>
      <c r="AR589">
        <f t="shared" si="230"/>
        <v>3.3394857820835521E-3</v>
      </c>
      <c r="AS589">
        <f t="shared" si="231"/>
        <v>1.2699462335912119</v>
      </c>
      <c r="AT589">
        <f t="shared" si="232"/>
        <v>1.557424150038123</v>
      </c>
      <c r="AU589">
        <f t="shared" si="233"/>
        <v>0.94060065986821784</v>
      </c>
      <c r="AV589">
        <f t="shared" si="234"/>
        <v>1.9873383022408495</v>
      </c>
      <c r="AW589">
        <f t="shared" si="235"/>
        <v>1.2536422456236029</v>
      </c>
    </row>
    <row r="590" spans="25:49" x14ac:dyDescent="0.25">
      <c r="Y590">
        <f t="shared" si="226"/>
        <v>2.9399999999999595</v>
      </c>
      <c r="Z590">
        <f t="shared" si="227"/>
        <v>0.89259288872638876</v>
      </c>
      <c r="AA590">
        <f t="shared" si="213"/>
        <v>-7.5263413154833536E-2</v>
      </c>
      <c r="AB590">
        <f t="shared" si="214"/>
        <v>-1.2249062328944793E-3</v>
      </c>
      <c r="AC590">
        <f t="shared" si="215"/>
        <v>-1.2501640460957392E-2</v>
      </c>
      <c r="AD590">
        <f t="shared" si="216"/>
        <v>0.10593548227354063</v>
      </c>
      <c r="AE590">
        <f t="shared" si="217"/>
        <v>3.19694580352827E-2</v>
      </c>
      <c r="AF590">
        <f t="shared" si="218"/>
        <v>9.1778711924409298E-2</v>
      </c>
      <c r="AG590">
        <f t="shared" si="219"/>
        <v>-0.9930728154816727</v>
      </c>
      <c r="AI590">
        <f t="shared" si="220"/>
        <v>-0.46251382896255666</v>
      </c>
      <c r="AJ590">
        <f t="shared" si="221"/>
        <v>-0.21528032674045541</v>
      </c>
      <c r="AK590">
        <f t="shared" si="222"/>
        <v>-0.17078927126043852</v>
      </c>
      <c r="AL590">
        <f t="shared" si="223"/>
        <v>-6.4895649244893633E-2</v>
      </c>
      <c r="AM590">
        <f t="shared" si="224"/>
        <v>-5.7497330168278904E-2</v>
      </c>
      <c r="AN590">
        <f t="shared" si="225"/>
        <v>-7.1055500234940797E-2</v>
      </c>
      <c r="AP590">
        <f t="shared" si="228"/>
        <v>7.4191596305588181</v>
      </c>
      <c r="AQ590">
        <f t="shared" si="229"/>
        <v>4.3717668292693812</v>
      </c>
      <c r="AR590">
        <f t="shared" si="230"/>
        <v>3.3333345222956888E-3</v>
      </c>
      <c r="AS590">
        <f t="shared" si="231"/>
        <v>1.2698858000832116</v>
      </c>
      <c r="AT590">
        <f t="shared" si="232"/>
        <v>1.5579562874404489</v>
      </c>
      <c r="AU590">
        <f t="shared" si="233"/>
        <v>0.94076105170740221</v>
      </c>
      <c r="AV590">
        <f t="shared" si="234"/>
        <v>1.9878004660751207</v>
      </c>
      <c r="AW590">
        <f t="shared" si="235"/>
        <v>1.248657057629585</v>
      </c>
    </row>
    <row r="591" spans="25:49" x14ac:dyDescent="0.25">
      <c r="Y591">
        <f t="shared" si="226"/>
        <v>2.9449999999999594</v>
      </c>
      <c r="Z591">
        <f t="shared" si="227"/>
        <v>0.89146467699028387</v>
      </c>
      <c r="AA591">
        <f t="shared" si="213"/>
        <v>-7.6439941545537654E-2</v>
      </c>
      <c r="AB591">
        <f t="shared" si="214"/>
        <v>-1.2195867951350636E-3</v>
      </c>
      <c r="AC591">
        <f t="shared" si="215"/>
        <v>-1.2914872079992243E-2</v>
      </c>
      <c r="AD591">
        <f t="shared" si="216"/>
        <v>0.10544544695264391</v>
      </c>
      <c r="AE591">
        <f t="shared" si="217"/>
        <v>3.1860961015033482E-2</v>
      </c>
      <c r="AF591">
        <f t="shared" si="218"/>
        <v>9.1127287959255454E-2</v>
      </c>
      <c r="AG591">
        <f t="shared" si="219"/>
        <v>-0.98912379837235986</v>
      </c>
      <c r="AI591">
        <f t="shared" si="220"/>
        <v>-0.46249486976286625</v>
      </c>
      <c r="AJ591">
        <f t="shared" si="221"/>
        <v>-0.21493184410278462</v>
      </c>
      <c r="AK591">
        <f t="shared" si="222"/>
        <v>-0.17078145779131351</v>
      </c>
      <c r="AL591">
        <f t="shared" si="223"/>
        <v>-6.489667415407574E-2</v>
      </c>
      <c r="AM591">
        <f t="shared" si="224"/>
        <v>-5.749623346355149E-2</v>
      </c>
      <c r="AN591">
        <f t="shared" si="225"/>
        <v>-7.1059403615728572E-2</v>
      </c>
      <c r="AP591">
        <f t="shared" si="228"/>
        <v>7.4236225950024499</v>
      </c>
      <c r="AQ591">
        <f t="shared" si="229"/>
        <v>4.3713905122036074</v>
      </c>
      <c r="AR591">
        <f t="shared" si="230"/>
        <v>3.3272099911312164E-3</v>
      </c>
      <c r="AS591">
        <f t="shared" si="231"/>
        <v>1.2698232918809069</v>
      </c>
      <c r="AT591">
        <f t="shared" si="232"/>
        <v>1.5584859648518166</v>
      </c>
      <c r="AU591">
        <f t="shared" si="233"/>
        <v>0.94092089899757858</v>
      </c>
      <c r="AV591">
        <f t="shared" si="234"/>
        <v>1.9882593596347429</v>
      </c>
      <c r="AW591">
        <f t="shared" si="235"/>
        <v>1.2436916935521767</v>
      </c>
    </row>
    <row r="592" spans="25:49" x14ac:dyDescent="0.25">
      <c r="Y592">
        <f t="shared" si="226"/>
        <v>2.9499999999999593</v>
      </c>
      <c r="Z592">
        <f t="shared" si="227"/>
        <v>0.89034083220412985</v>
      </c>
      <c r="AA592">
        <f t="shared" si="213"/>
        <v>-7.7611748407708486E-2</v>
      </c>
      <c r="AB592">
        <f t="shared" si="214"/>
        <v>-1.2142934950328255E-3</v>
      </c>
      <c r="AC592">
        <f t="shared" si="215"/>
        <v>-1.3326403227986117E-2</v>
      </c>
      <c r="AD592">
        <f t="shared" si="216"/>
        <v>0.10495736667517143</v>
      </c>
      <c r="AE592">
        <f t="shared" si="217"/>
        <v>3.1752875166425581E-2</v>
      </c>
      <c r="AF592">
        <f t="shared" si="218"/>
        <v>9.0478484457174102E-2</v>
      </c>
      <c r="AG592">
        <f t="shared" si="219"/>
        <v>-0.98519048478033855</v>
      </c>
      <c r="AI592">
        <f t="shared" si="220"/>
        <v>-0.46247591241048469</v>
      </c>
      <c r="AJ592">
        <f t="shared" si="221"/>
        <v>-0.21458470219785936</v>
      </c>
      <c r="AK592">
        <f t="shared" si="222"/>
        <v>-0.17077360930147475</v>
      </c>
      <c r="AL592">
        <f t="shared" si="223"/>
        <v>-6.4897683969769263E-2</v>
      </c>
      <c r="AM592">
        <f t="shared" si="224"/>
        <v>-5.7495135582853428E-2</v>
      </c>
      <c r="AN592">
        <f t="shared" si="225"/>
        <v>-7.1063261440164116E-2</v>
      </c>
      <c r="AP592">
        <f t="shared" si="228"/>
        <v>7.4280799183874011</v>
      </c>
      <c r="AQ592">
        <f t="shared" si="229"/>
        <v>4.3710083124958796</v>
      </c>
      <c r="AR592">
        <f t="shared" si="230"/>
        <v>3.3211120571555413E-3</v>
      </c>
      <c r="AS592">
        <f t="shared" si="231"/>
        <v>1.269758717520507</v>
      </c>
      <c r="AT592">
        <f t="shared" si="232"/>
        <v>1.5590131920865797</v>
      </c>
      <c r="AU592">
        <f t="shared" si="233"/>
        <v>0.94108020380265378</v>
      </c>
      <c r="AV592">
        <f t="shared" si="234"/>
        <v>1.9887149960745392</v>
      </c>
      <c r="AW592">
        <f t="shared" si="235"/>
        <v>1.2387460745603149</v>
      </c>
    </row>
    <row r="593" spans="25:49" x14ac:dyDescent="0.25">
      <c r="Y593">
        <f t="shared" si="226"/>
        <v>2.9549999999999592</v>
      </c>
      <c r="Z593">
        <f t="shared" si="227"/>
        <v>0.88922133699219041</v>
      </c>
      <c r="AA593">
        <f t="shared" si="213"/>
        <v>-7.8778852540676764E-2</v>
      </c>
      <c r="AB593">
        <f t="shared" si="214"/>
        <v>-1.2090261843463734E-3</v>
      </c>
      <c r="AC593">
        <f t="shared" si="215"/>
        <v>-1.3736240648630202E-2</v>
      </c>
      <c r="AD593">
        <f t="shared" si="216"/>
        <v>0.10447123364513133</v>
      </c>
      <c r="AE593">
        <f t="shared" si="217"/>
        <v>3.1645198885853015E-2</v>
      </c>
      <c r="AF593">
        <f t="shared" si="218"/>
        <v>8.9832290958718253E-2</v>
      </c>
      <c r="AG593">
        <f t="shared" si="219"/>
        <v>-0.98127281225957519</v>
      </c>
      <c r="AI593">
        <f t="shared" si="220"/>
        <v>-0.46245695689211358</v>
      </c>
      <c r="AJ593">
        <f t="shared" si="221"/>
        <v>-0.21423889565021792</v>
      </c>
      <c r="AK593">
        <f t="shared" si="222"/>
        <v>-0.17076572593064746</v>
      </c>
      <c r="AL593">
        <f t="shared" si="223"/>
        <v>-6.489867877537106E-2</v>
      </c>
      <c r="AM593">
        <f t="shared" si="224"/>
        <v>-5.7494036532940405E-2</v>
      </c>
      <c r="AN593">
        <f t="shared" si="225"/>
        <v>-7.1067073928414354E-2</v>
      </c>
      <c r="AP593">
        <f t="shared" si="228"/>
        <v>7.4325316225484217</v>
      </c>
      <c r="AQ593">
        <f t="shared" si="229"/>
        <v>4.3706202537538408</v>
      </c>
      <c r="AR593">
        <f t="shared" si="230"/>
        <v>3.3150405896803774E-3</v>
      </c>
      <c r="AS593">
        <f t="shared" si="231"/>
        <v>1.269692085504367</v>
      </c>
      <c r="AT593">
        <f t="shared" si="232"/>
        <v>1.5595379789199555</v>
      </c>
      <c r="AU593">
        <f t="shared" si="233"/>
        <v>0.94123896817848596</v>
      </c>
      <c r="AV593">
        <f t="shared" si="234"/>
        <v>1.9891673884968251</v>
      </c>
      <c r="AW593">
        <f t="shared" si="235"/>
        <v>1.2338201221364133</v>
      </c>
    </row>
    <row r="594" spans="25:49" x14ac:dyDescent="0.25">
      <c r="Y594">
        <f t="shared" si="226"/>
        <v>2.9599999999999591</v>
      </c>
      <c r="Z594">
        <f t="shared" si="227"/>
        <v>0.8881061740475138</v>
      </c>
      <c r="AA594">
        <f t="shared" si="213"/>
        <v>-7.9941272668758279E-2</v>
      </c>
      <c r="AB594">
        <f t="shared" si="214"/>
        <v>-1.2037847158471726E-3</v>
      </c>
      <c r="AC594">
        <f t="shared" si="215"/>
        <v>-1.4144391058619143E-2</v>
      </c>
      <c r="AD594">
        <f t="shared" si="216"/>
        <v>0.10398704009773528</v>
      </c>
      <c r="AE594">
        <f t="shared" si="217"/>
        <v>3.1537930575774156E-2</v>
      </c>
      <c r="AF594">
        <f t="shared" si="218"/>
        <v>8.9188697046416701E-2</v>
      </c>
      <c r="AG594">
        <f t="shared" si="219"/>
        <v>-0.97737071861235647</v>
      </c>
      <c r="AI594">
        <f t="shared" si="220"/>
        <v>-0.4624380031943548</v>
      </c>
      <c r="AJ594">
        <f t="shared" si="221"/>
        <v>-0.21389441910592993</v>
      </c>
      <c r="AK594">
        <f t="shared" si="222"/>
        <v>-0.17075780781764732</v>
      </c>
      <c r="AL594">
        <f t="shared" si="223"/>
        <v>-6.4899658653730055E-2</v>
      </c>
      <c r="AM594">
        <f t="shared" si="224"/>
        <v>-5.7492936320524463E-2</v>
      </c>
      <c r="AN594">
        <f t="shared" si="225"/>
        <v>-7.1070841299387552E-2</v>
      </c>
      <c r="AP594">
        <f t="shared" si="228"/>
        <v>7.4369777292333827</v>
      </c>
      <c r="AQ594">
        <f t="shared" si="229"/>
        <v>4.370226359491137</v>
      </c>
      <c r="AR594">
        <f t="shared" si="230"/>
        <v>3.3089954587586456E-3</v>
      </c>
      <c r="AS594">
        <f t="shared" si="231"/>
        <v>1.2696234043011239</v>
      </c>
      <c r="AT594">
        <f t="shared" si="232"/>
        <v>1.5600603350881812</v>
      </c>
      <c r="AU594">
        <f t="shared" si="233"/>
        <v>0.94139719417291523</v>
      </c>
      <c r="AV594">
        <f t="shared" si="234"/>
        <v>1.9896165499516187</v>
      </c>
      <c r="AW594">
        <f t="shared" si="235"/>
        <v>1.2289137580751155</v>
      </c>
    </row>
    <row r="595" spans="25:49" x14ac:dyDescent="0.25">
      <c r="Y595">
        <f t="shared" si="226"/>
        <v>2.964999999999959</v>
      </c>
      <c r="Z595">
        <f t="shared" si="227"/>
        <v>0.88699532613166232</v>
      </c>
      <c r="AA595">
        <f t="shared" si="213"/>
        <v>-8.1099027441555754E-2</v>
      </c>
      <c r="AB595">
        <f t="shared" si="214"/>
        <v>-1.1985689433099828E-3</v>
      </c>
      <c r="AC595">
        <f t="shared" si="215"/>
        <v>-1.4550861147760191E-2</v>
      </c>
      <c r="AD595">
        <f t="shared" si="216"/>
        <v>0.10350477829927232</v>
      </c>
      <c r="AE595">
        <f t="shared" si="217"/>
        <v>3.1431068644690856E-2</v>
      </c>
      <c r="AF595">
        <f t="shared" si="218"/>
        <v>8.8547692344603329E-2</v>
      </c>
      <c r="AG595">
        <f t="shared" si="219"/>
        <v>-0.97348414188830279</v>
      </c>
      <c r="AI595">
        <f t="shared" si="220"/>
        <v>-0.46241905130371247</v>
      </c>
      <c r="AJ595">
        <f t="shared" si="221"/>
        <v>-0.21355126723250803</v>
      </c>
      <c r="AK595">
        <f t="shared" si="222"/>
        <v>-0.17074985510038776</v>
      </c>
      <c r="AL595">
        <f t="shared" si="223"/>
        <v>-6.4900623687151507E-2</v>
      </c>
      <c r="AM595">
        <f t="shared" si="224"/>
        <v>-5.7491834952274203E-2</v>
      </c>
      <c r="AN595">
        <f t="shared" si="225"/>
        <v>-7.1074563770742116E-2</v>
      </c>
      <c r="AP595">
        <f t="shared" si="228"/>
        <v>7.4414182601036201</v>
      </c>
      <c r="AQ595">
        <f t="shared" si="229"/>
        <v>4.3698266531277934</v>
      </c>
      <c r="AR595">
        <f t="shared" si="230"/>
        <v>3.3029765351794099E-3</v>
      </c>
      <c r="AS595">
        <f t="shared" si="231"/>
        <v>1.2695526823458307</v>
      </c>
      <c r="AT595">
        <f t="shared" si="232"/>
        <v>1.56058027028867</v>
      </c>
      <c r="AU595">
        <f t="shared" si="233"/>
        <v>0.94155488382579411</v>
      </c>
      <c r="AV595">
        <f t="shared" si="234"/>
        <v>1.9900624934368507</v>
      </c>
      <c r="AW595">
        <f t="shared" si="235"/>
        <v>1.2240269044820538</v>
      </c>
    </row>
    <row r="596" spans="25:49" x14ac:dyDescent="0.25">
      <c r="Y596">
        <f t="shared" si="226"/>
        <v>2.9699999999999589</v>
      </c>
      <c r="Z596">
        <f t="shared" si="227"/>
        <v>0.88588877607444305</v>
      </c>
      <c r="AA596">
        <f t="shared" si="213"/>
        <v>-8.2252135434257273E-2</v>
      </c>
      <c r="AB596">
        <f t="shared" si="214"/>
        <v>-1.1933787215055308E-3</v>
      </c>
      <c r="AC596">
        <f t="shared" si="215"/>
        <v>-1.4955657579081558E-2</v>
      </c>
      <c r="AD596">
        <f t="shared" si="216"/>
        <v>0.10302444054698334</v>
      </c>
      <c r="AE596">
        <f t="shared" si="217"/>
        <v>3.132461150712712E-2</v>
      </c>
      <c r="AF596">
        <f t="shared" si="218"/>
        <v>8.7909266519247423E-2</v>
      </c>
      <c r="AG596">
        <f t="shared" si="219"/>
        <v>-0.96961302038338371</v>
      </c>
      <c r="AI596">
        <f t="shared" si="220"/>
        <v>-0.46240010120659403</v>
      </c>
      <c r="AJ596">
        <f t="shared" si="221"/>
        <v>-0.21320943471882159</v>
      </c>
      <c r="AK596">
        <f t="shared" si="222"/>
        <v>-0.17074186791588652</v>
      </c>
      <c r="AL596">
        <f t="shared" si="223"/>
        <v>-6.4901573957401343E-2</v>
      </c>
      <c r="AM596">
        <f t="shared" si="224"/>
        <v>-5.7490732434815228E-2</v>
      </c>
      <c r="AN596">
        <f t="shared" si="225"/>
        <v>-7.1078241558895069E-2</v>
      </c>
      <c r="AP596">
        <f t="shared" si="228"/>
        <v>7.445853236734278</v>
      </c>
      <c r="AQ596">
        <f t="shared" si="229"/>
        <v>4.3694211579905859</v>
      </c>
      <c r="AR596">
        <f t="shared" si="230"/>
        <v>3.2969836904628599E-3</v>
      </c>
      <c r="AS596">
        <f t="shared" si="231"/>
        <v>1.2694799280400919</v>
      </c>
      <c r="AT596">
        <f t="shared" si="232"/>
        <v>1.5610977941801663</v>
      </c>
      <c r="AU596">
        <f t="shared" si="233"/>
        <v>0.94171203916901758</v>
      </c>
      <c r="AV596">
        <f t="shared" si="234"/>
        <v>1.9905052318985736</v>
      </c>
      <c r="AW596">
        <f t="shared" si="235"/>
        <v>1.2191594837726123</v>
      </c>
    </row>
    <row r="597" spans="25:49" x14ac:dyDescent="0.25">
      <c r="Y597">
        <f t="shared" si="226"/>
        <v>2.9749999999999588</v>
      </c>
      <c r="Z597">
        <f t="shared" si="227"/>
        <v>0.88478650677363846</v>
      </c>
      <c r="AA597">
        <f t="shared" si="213"/>
        <v>-8.3400615147935508E-2</v>
      </c>
      <c r="AB597">
        <f t="shared" si="214"/>
        <v>-1.1882139061915875E-3</v>
      </c>
      <c r="AC597">
        <f t="shared" si="215"/>
        <v>-1.535878698894079E-2</v>
      </c>
      <c r="AD597">
        <f t="shared" si="216"/>
        <v>0.10254601916893588</v>
      </c>
      <c r="AE597">
        <f t="shared" si="217"/>
        <v>3.1218557583608496E-2</v>
      </c>
      <c r="AF597">
        <f t="shared" si="218"/>
        <v>8.7273409277784139E-2</v>
      </c>
      <c r="AG597">
        <f t="shared" si="219"/>
        <v>-0.96575729263893917</v>
      </c>
      <c r="AI597">
        <f t="shared" si="220"/>
        <v>-0.46238115288931259</v>
      </c>
      <c r="AJ597">
        <f t="shared" si="221"/>
        <v>-0.21286891627500973</v>
      </c>
      <c r="AK597">
        <f t="shared" si="222"/>
        <v>-0.17073384640027314</v>
      </c>
      <c r="AL597">
        <f t="shared" si="223"/>
        <v>-6.4902509545710488E-2</v>
      </c>
      <c r="AM597">
        <f t="shared" si="224"/>
        <v>-5.7489628774730343E-2</v>
      </c>
      <c r="AN597">
        <f t="shared" si="225"/>
        <v>-7.1081874879030851E-2</v>
      </c>
      <c r="AP597">
        <f t="shared" si="228"/>
        <v>7.4502826806146505</v>
      </c>
      <c r="AQ597">
        <f t="shared" si="229"/>
        <v>4.3690098973134148</v>
      </c>
      <c r="AR597">
        <f t="shared" si="230"/>
        <v>3.2910167968553325E-3</v>
      </c>
      <c r="AS597">
        <f t="shared" si="231"/>
        <v>1.2694051497521965</v>
      </c>
      <c r="AT597">
        <f t="shared" si="232"/>
        <v>1.5616129163829011</v>
      </c>
      <c r="AU597">
        <f t="shared" si="233"/>
        <v>0.94186866222655319</v>
      </c>
      <c r="AV597">
        <f t="shared" si="234"/>
        <v>1.9909447782311698</v>
      </c>
      <c r="AW597">
        <f t="shared" si="235"/>
        <v>1.2143114186706956</v>
      </c>
    </row>
    <row r="598" spans="25:49" x14ac:dyDescent="0.25">
      <c r="Y598">
        <f t="shared" si="226"/>
        <v>2.9799999999999587</v>
      </c>
      <c r="Z598">
        <f t="shared" si="227"/>
        <v>0.88368850119473852</v>
      </c>
      <c r="AA598">
        <f t="shared" si="213"/>
        <v>-8.4544485009844295E-2</v>
      </c>
      <c r="AB598">
        <f t="shared" si="214"/>
        <v>-1.1830743541057648E-3</v>
      </c>
      <c r="AC598">
        <f t="shared" si="215"/>
        <v>-1.5760255987131835E-2</v>
      </c>
      <c r="AD598">
        <f t="shared" si="216"/>
        <v>0.10206950652389951</v>
      </c>
      <c r="AE598">
        <f t="shared" si="217"/>
        <v>3.1112905300640831E-2</v>
      </c>
      <c r="AF598">
        <f t="shared" si="218"/>
        <v>8.6640110368946296E-2</v>
      </c>
      <c r="AG598">
        <f t="shared" si="219"/>
        <v>-0.96191689744070297</v>
      </c>
      <c r="AI598">
        <f t="shared" si="220"/>
        <v>-0.46236220633808794</v>
      </c>
      <c r="AJ598">
        <f t="shared" si="221"/>
        <v>-0.21252970663239512</v>
      </c>
      <c r="AK598">
        <f t="shared" si="222"/>
        <v>-0.17072579068879482</v>
      </c>
      <c r="AL598">
        <f t="shared" si="223"/>
        <v>-6.4903430532779041E-2</v>
      </c>
      <c r="AM598">
        <f t="shared" si="224"/>
        <v>-5.7488523978559899E-2</v>
      </c>
      <c r="AN598">
        <f t="shared" si="225"/>
        <v>-7.108546394510952E-2</v>
      </c>
      <c r="AP598">
        <f t="shared" si="228"/>
        <v>7.4547066131485185</v>
      </c>
      <c r="AQ598">
        <f t="shared" si="229"/>
        <v>4.3685928942376755</v>
      </c>
      <c r="AR598">
        <f t="shared" si="230"/>
        <v>3.2850757273243745E-3</v>
      </c>
      <c r="AS598">
        <f t="shared" si="231"/>
        <v>1.2693283558172519</v>
      </c>
      <c r="AT598">
        <f t="shared" si="232"/>
        <v>1.5621256464787459</v>
      </c>
      <c r="AU598">
        <f t="shared" si="233"/>
        <v>0.94202475501447125</v>
      </c>
      <c r="AV598">
        <f t="shared" si="234"/>
        <v>1.9913811452775587</v>
      </c>
      <c r="AW598">
        <f t="shared" si="235"/>
        <v>1.209482632207501</v>
      </c>
    </row>
    <row r="599" spans="25:49" x14ac:dyDescent="0.25">
      <c r="Y599">
        <f t="shared" si="226"/>
        <v>2.9849999999999586</v>
      </c>
      <c r="Z599">
        <f t="shared" si="227"/>
        <v>0.8825947423706757</v>
      </c>
      <c r="AA599">
        <f t="shared" si="213"/>
        <v>-8.5683763373715E-2</v>
      </c>
      <c r="AB599">
        <f t="shared" si="214"/>
        <v>-1.1779599229565785E-3</v>
      </c>
      <c r="AC599">
        <f t="shared" si="215"/>
        <v>-1.6160071156992764E-2</v>
      </c>
      <c r="AD599">
        <f t="shared" si="216"/>
        <v>0.10159489500122194</v>
      </c>
      <c r="AE599">
        <f t="shared" si="217"/>
        <v>3.1007653090689619E-2</v>
      </c>
      <c r="AF599">
        <f t="shared" si="218"/>
        <v>8.6009359582596534E-2</v>
      </c>
      <c r="AG599">
        <f t="shared" si="219"/>
        <v>-0.9580917738178315</v>
      </c>
      <c r="AI599">
        <f t="shared" si="220"/>
        <v>-0.46234326153904887</v>
      </c>
      <c r="AJ599">
        <f t="shared" si="221"/>
        <v>-0.21219180054339803</v>
      </c>
      <c r="AK599">
        <f t="shared" si="222"/>
        <v>-0.17071770091582397</v>
      </c>
      <c r="AL599">
        <f t="shared" si="223"/>
        <v>-6.490433699878051E-2</v>
      </c>
      <c r="AM599">
        <f t="shared" si="224"/>
        <v>-5.7487418052802171E-2</v>
      </c>
      <c r="AN599">
        <f t="shared" si="225"/>
        <v>-7.1089008969875467E-2</v>
      </c>
      <c r="AP599">
        <f t="shared" si="228"/>
        <v>7.4591250556544919</v>
      </c>
      <c r="AQ599">
        <f t="shared" si="229"/>
        <v>4.3681701718126265</v>
      </c>
      <c r="AR599">
        <f t="shared" si="230"/>
        <v>3.2791603555538456E-3</v>
      </c>
      <c r="AS599">
        <f t="shared" si="231"/>
        <v>1.2692495545373161</v>
      </c>
      <c r="AT599">
        <f t="shared" si="232"/>
        <v>1.5626359940113654</v>
      </c>
      <c r="AU599">
        <f t="shared" si="233"/>
        <v>0.94218031954097448</v>
      </c>
      <c r="AV599">
        <f t="shared" si="234"/>
        <v>1.9918143458294035</v>
      </c>
      <c r="AW599">
        <f t="shared" si="235"/>
        <v>1.2046730477202976</v>
      </c>
    </row>
    <row r="600" spans="25:49" x14ac:dyDescent="0.25">
      <c r="Y600">
        <f t="shared" si="226"/>
        <v>2.9899999999999585</v>
      </c>
      <c r="Z600">
        <f t="shared" si="227"/>
        <v>0.8815052134015573</v>
      </c>
      <c r="AA600">
        <f t="shared" si="213"/>
        <v>-8.6818468520050845E-2</v>
      </c>
      <c r="AB600">
        <f t="shared" si="214"/>
        <v>-1.1728704714161209E-3</v>
      </c>
      <c r="AC600">
        <f t="shared" si="215"/>
        <v>-1.6558239055512181E-2</v>
      </c>
      <c r="AD600">
        <f t="shared" si="216"/>
        <v>0.10112217702070532</v>
      </c>
      <c r="AE600">
        <f t="shared" si="217"/>
        <v>3.0902799392159116E-2</v>
      </c>
      <c r="AF600">
        <f t="shared" si="218"/>
        <v>8.5381146749560072E-2</v>
      </c>
      <c r="AG600">
        <f t="shared" si="219"/>
        <v>-0.9542818610419358</v>
      </c>
      <c r="AI600">
        <f t="shared" si="220"/>
        <v>-0.46232431847823396</v>
      </c>
      <c r="AJ600">
        <f t="shared" si="221"/>
        <v>-0.21185519278145082</v>
      </c>
      <c r="AK600">
        <f t="shared" si="222"/>
        <v>-0.17070957721486449</v>
      </c>
      <c r="AL600">
        <f t="shared" si="223"/>
        <v>-6.4905229023365957E-2</v>
      </c>
      <c r="AM600">
        <f t="shared" si="224"/>
        <v>-5.7486311003913541E-2</v>
      </c>
      <c r="AN600">
        <f t="shared" si="225"/>
        <v>-7.1092510164865591E-2</v>
      </c>
      <c r="AP600">
        <f t="shared" si="228"/>
        <v>7.4635380293663456</v>
      </c>
      <c r="AQ600">
        <f t="shared" si="229"/>
        <v>4.3677417529957578</v>
      </c>
      <c r="AR600">
        <f t="shared" si="230"/>
        <v>3.273270555939063E-3</v>
      </c>
      <c r="AS600">
        <f t="shared" si="231"/>
        <v>1.2691687541815311</v>
      </c>
      <c r="AT600">
        <f t="shared" si="232"/>
        <v>1.5631439684863715</v>
      </c>
      <c r="AU600">
        <f t="shared" si="233"/>
        <v>0.94233535780642796</v>
      </c>
      <c r="AV600">
        <f t="shared" si="234"/>
        <v>1.9922443926273166</v>
      </c>
      <c r="AW600">
        <f t="shared" si="235"/>
        <v>1.1998825888512086</v>
      </c>
    </row>
    <row r="601" spans="25:49" x14ac:dyDescent="0.25">
      <c r="Y601">
        <f t="shared" si="226"/>
        <v>2.9949999999999584</v>
      </c>
      <c r="Z601">
        <f t="shared" si="227"/>
        <v>0.88041989745440241</v>
      </c>
      <c r="AA601">
        <f t="shared" si="213"/>
        <v>-8.7948618656421174E-2</v>
      </c>
      <c r="AB601">
        <f t="shared" si="214"/>
        <v>-1.1678058591119284E-3</v>
      </c>
      <c r="AC601">
        <f t="shared" si="215"/>
        <v>-1.6954766213435751E-2</v>
      </c>
      <c r="AD601">
        <f t="shared" si="216"/>
        <v>0.10065134503248332</v>
      </c>
      <c r="AE601">
        <f t="shared" si="217"/>
        <v>3.0798342649371604E-2</v>
      </c>
      <c r="AF601">
        <f t="shared" si="218"/>
        <v>8.4755461741458565E-2</v>
      </c>
      <c r="AG601">
        <f t="shared" si="219"/>
        <v>-0.95048709862611669</v>
      </c>
      <c r="AI601">
        <f t="shared" si="220"/>
        <v>-0.4623053771415942</v>
      </c>
      <c r="AJ601">
        <f t="shared" si="221"/>
        <v>-0.21151987814091269</v>
      </c>
      <c r="AK601">
        <f t="shared" si="222"/>
        <v>-0.17070141971855848</v>
      </c>
      <c r="AL601">
        <f t="shared" si="223"/>
        <v>-6.4906106685668097E-2</v>
      </c>
      <c r="AM601">
        <f t="shared" si="224"/>
        <v>-5.7485202838308908E-2</v>
      </c>
      <c r="AN601">
        <f t="shared" si="225"/>
        <v>-7.1095967740417654E-2</v>
      </c>
      <c r="AP601">
        <f t="shared" si="228"/>
        <v>7.4679455554333529</v>
      </c>
      <c r="AQ601">
        <f t="shared" si="229"/>
        <v>4.3673076606531573</v>
      </c>
      <c r="AR601">
        <f t="shared" si="230"/>
        <v>3.2674062035819825E-3</v>
      </c>
      <c r="AS601">
        <f t="shared" si="231"/>
        <v>1.2690859629862534</v>
      </c>
      <c r="AT601">
        <f t="shared" si="232"/>
        <v>1.5636495793714751</v>
      </c>
      <c r="AU601">
        <f t="shared" si="233"/>
        <v>0.94248987180338872</v>
      </c>
      <c r="AV601">
        <f t="shared" si="234"/>
        <v>1.9926712983610644</v>
      </c>
      <c r="AW601">
        <f t="shared" si="235"/>
        <v>1.195111179545999</v>
      </c>
    </row>
    <row r="602" spans="25:49" x14ac:dyDescent="0.25">
      <c r="Y602">
        <f t="shared" si="226"/>
        <v>2.9999999999999583</v>
      </c>
      <c r="Z602">
        <f t="shared" si="227"/>
        <v>0.87933877776287761</v>
      </c>
      <c r="AA602">
        <f t="shared" si="213"/>
        <v>-8.9074231917752628E-2</v>
      </c>
      <c r="AB602">
        <f t="shared" si="214"/>
        <v>-1.1627659466193208E-3</v>
      </c>
      <c r="AC602">
        <f t="shared" si="215"/>
        <v>-1.7349659135371731E-2</v>
      </c>
      <c r="AD602">
        <f t="shared" si="216"/>
        <v>0.10018239151689851</v>
      </c>
      <c r="AE602">
        <f t="shared" si="217"/>
        <v>3.0694281312546659E-2</v>
      </c>
      <c r="AF602">
        <f t="shared" si="218"/>
        <v>8.4132294470544336E-2</v>
      </c>
      <c r="AG602">
        <f t="shared" si="219"/>
        <v>-0.94670742632400551</v>
      </c>
      <c r="AI602">
        <f t="shared" si="220"/>
        <v>-0.46228643751499326</v>
      </c>
      <c r="AJ602">
        <f t="shared" si="221"/>
        <v>-0.21118585143698479</v>
      </c>
      <c r="AK602">
        <f t="shared" si="222"/>
        <v>-0.17069322855869271</v>
      </c>
      <c r="AL602">
        <f t="shared" si="223"/>
        <v>-6.490697006430543E-2</v>
      </c>
      <c r="AM602">
        <f t="shared" si="224"/>
        <v>-5.74840935623619E-2</v>
      </c>
      <c r="AN602">
        <f t="shared" si="225"/>
        <v>-7.1099381905678452E-2</v>
      </c>
      <c r="AP602">
        <f t="shared" si="228"/>
        <v>7.4723476549206245</v>
      </c>
      <c r="AQ602">
        <f t="shared" si="229"/>
        <v>4.3668679175598752</v>
      </c>
      <c r="AR602">
        <f t="shared" si="230"/>
        <v>3.2615671742864229E-3</v>
      </c>
      <c r="AS602">
        <f t="shared" si="231"/>
        <v>1.2690011891551862</v>
      </c>
      <c r="AT602">
        <f t="shared" si="232"/>
        <v>1.5641528360966375</v>
      </c>
      <c r="AU602">
        <f t="shared" si="233"/>
        <v>0.94264386351663554</v>
      </c>
      <c r="AV602">
        <f t="shared" si="234"/>
        <v>1.9930950756697716</v>
      </c>
      <c r="AW602">
        <f t="shared" si="235"/>
        <v>1.1903587440528685</v>
      </c>
    </row>
    <row r="603" spans="25:49" x14ac:dyDescent="0.25">
      <c r="Y603">
        <f t="shared" si="226"/>
        <v>3.0049999999999581</v>
      </c>
      <c r="Z603">
        <f t="shared" si="227"/>
        <v>0.8782618376270348</v>
      </c>
      <c r="AA603">
        <f t="shared" si="213"/>
        <v>-9.0195326366621698E-2</v>
      </c>
      <c r="AB603">
        <f t="shared" si="214"/>
        <v>-1.1577505954536021E-3</v>
      </c>
      <c r="AC603">
        <f t="shared" si="215"/>
        <v>-1.7742924299896712E-2</v>
      </c>
      <c r="AD603">
        <f t="shared" si="216"/>
        <v>9.9715308984380385E-2</v>
      </c>
      <c r="AE603">
        <f t="shared" si="217"/>
        <v>3.0590613837780514E-2</v>
      </c>
      <c r="AF603">
        <f t="shared" si="218"/>
        <v>8.3511634889535183E-2</v>
      </c>
      <c r="AG603">
        <f t="shared" si="219"/>
        <v>-0.94294278412880694</v>
      </c>
      <c r="AI603">
        <f t="shared" si="220"/>
        <v>-0.46226749958421048</v>
      </c>
      <c r="AJ603">
        <f t="shared" si="221"/>
        <v>-0.21085310750562594</v>
      </c>
      <c r="AK603">
        <f t="shared" si="222"/>
        <v>-0.17068500386620522</v>
      </c>
      <c r="AL603">
        <f t="shared" si="223"/>
        <v>-6.4907819237386297E-2</v>
      </c>
      <c r="AM603">
        <f t="shared" si="224"/>
        <v>-5.7482983182405294E-2</v>
      </c>
      <c r="AN603">
        <f t="shared" si="225"/>
        <v>-7.1102752868612104E-2</v>
      </c>
      <c r="AP603">
        <f t="shared" si="228"/>
        <v>7.4767443488094392</v>
      </c>
      <c r="AQ603">
        <f t="shared" si="229"/>
        <v>4.3664225464002868</v>
      </c>
      <c r="AR603">
        <f t="shared" si="230"/>
        <v>3.2557533445533265E-3</v>
      </c>
      <c r="AS603">
        <f t="shared" si="231"/>
        <v>1.2689144408595094</v>
      </c>
      <c r="AT603">
        <f t="shared" si="232"/>
        <v>1.564653748054222</v>
      </c>
      <c r="AU603">
        <f t="shared" si="233"/>
        <v>0.94279733492319828</v>
      </c>
      <c r="AV603">
        <f t="shared" si="234"/>
        <v>1.9935157371421244</v>
      </c>
      <c r="AW603">
        <f t="shared" si="235"/>
        <v>1.1856252069212485</v>
      </c>
    </row>
    <row r="604" spans="25:49" x14ac:dyDescent="0.25">
      <c r="Y604">
        <f t="shared" si="226"/>
        <v>3.009999999999958</v>
      </c>
      <c r="Z604">
        <f t="shared" si="227"/>
        <v>0.87718906041304989</v>
      </c>
      <c r="AA604">
        <f t="shared" si="213"/>
        <v>-9.1311919993543544E-2</v>
      </c>
      <c r="AB604">
        <f t="shared" si="214"/>
        <v>-1.1527596680622754E-3</v>
      </c>
      <c r="AC604">
        <f t="shared" si="215"/>
        <v>-1.8134568159660608E-2</v>
      </c>
      <c r="AD604">
        <f t="shared" si="216"/>
        <v>9.9250089975323905E-2</v>
      </c>
      <c r="AE604">
        <f t="shared" si="217"/>
        <v>3.0487338687025488E-2</v>
      </c>
      <c r="AF604">
        <f t="shared" si="218"/>
        <v>8.2893472991450501E-2</v>
      </c>
      <c r="AG604">
        <f t="shared" si="219"/>
        <v>-0.93919311227234636</v>
      </c>
      <c r="AI604">
        <f t="shared" si="220"/>
        <v>-0.46224856333494113</v>
      </c>
      <c r="AJ604">
        <f t="shared" si="221"/>
        <v>-0.21052164120346817</v>
      </c>
      <c r="AK604">
        <f t="shared" si="222"/>
        <v>-0.17067674577119182</v>
      </c>
      <c r="AL604">
        <f t="shared" si="223"/>
        <v>-6.4908654282512718E-2</v>
      </c>
      <c r="AM604">
        <f t="shared" si="224"/>
        <v>-5.7481871704731173E-2</v>
      </c>
      <c r="AN604">
        <f t="shared" si="225"/>
        <v>-7.1106080836007918E-2</v>
      </c>
      <c r="AP604">
        <f t="shared" si="228"/>
        <v>7.4811356579975739</v>
      </c>
      <c r="AQ604">
        <f t="shared" si="229"/>
        <v>4.3659715697684538</v>
      </c>
      <c r="AR604">
        <f t="shared" si="230"/>
        <v>3.2499645915760587E-3</v>
      </c>
      <c r="AS604">
        <f t="shared" si="231"/>
        <v>1.26882572623801</v>
      </c>
      <c r="AT604">
        <f t="shared" si="232"/>
        <v>1.5651523245991439</v>
      </c>
      <c r="AU604">
        <f t="shared" si="233"/>
        <v>0.94295028799238723</v>
      </c>
      <c r="AV604">
        <f t="shared" si="234"/>
        <v>1.993933295316572</v>
      </c>
      <c r="AW604">
        <f t="shared" si="235"/>
        <v>1.1809104930006045</v>
      </c>
    </row>
    <row r="605" spans="25:49" x14ac:dyDescent="0.25">
      <c r="Y605">
        <f t="shared" si="226"/>
        <v>3.0149999999999579</v>
      </c>
      <c r="Z605">
        <f t="shared" si="227"/>
        <v>0.87612042955296154</v>
      </c>
      <c r="AA605">
        <f t="shared" si="213"/>
        <v>-9.2424030717261269E-2</v>
      </c>
      <c r="AB605">
        <f t="shared" si="214"/>
        <v>-1.1477930278181309E-3</v>
      </c>
      <c r="AC605">
        <f t="shared" si="215"/>
        <v>-1.852459714149067E-2</v>
      </c>
      <c r="AD605">
        <f t="shared" si="216"/>
        <v>9.8786727059968465E-2</v>
      </c>
      <c r="AE605">
        <f t="shared" si="217"/>
        <v>3.0384454328069382E-2</v>
      </c>
      <c r="AF605">
        <f t="shared" si="218"/>
        <v>8.2277798809447356E-2</v>
      </c>
      <c r="AG605">
        <f t="shared" si="219"/>
        <v>-0.93545835122412113</v>
      </c>
      <c r="AI605">
        <f t="shared" si="220"/>
        <v>-0.46222962875279877</v>
      </c>
      <c r="AJ605">
        <f t="shared" si="221"/>
        <v>-0.21019144740773341</v>
      </c>
      <c r="AK605">
        <f t="shared" si="222"/>
        <v>-0.17066845440291203</v>
      </c>
      <c r="AL605">
        <f t="shared" si="223"/>
        <v>-6.4909475276784603E-2</v>
      </c>
      <c r="AM605">
        <f t="shared" si="224"/>
        <v>-5.7480759135591294E-2</v>
      </c>
      <c r="AN605">
        <f t="shared" si="225"/>
        <v>-7.1109366013488579E-2</v>
      </c>
      <c r="AP605">
        <f t="shared" si="228"/>
        <v>7.485521603299639</v>
      </c>
      <c r="AQ605">
        <f t="shared" si="229"/>
        <v>4.3655150101684859</v>
      </c>
      <c r="AR605">
        <f t="shared" si="230"/>
        <v>3.2442007932357475E-3</v>
      </c>
      <c r="AS605">
        <f t="shared" si="231"/>
        <v>1.2687350533972117</v>
      </c>
      <c r="AT605">
        <f t="shared" si="232"/>
        <v>1.5656485750490206</v>
      </c>
      <c r="AU605">
        <f t="shared" si="233"/>
        <v>0.94310272468582235</v>
      </c>
      <c r="AV605">
        <f t="shared" si="234"/>
        <v>1.9943477626815294</v>
      </c>
      <c r="AW605">
        <f t="shared" si="235"/>
        <v>1.1762145274392428</v>
      </c>
    </row>
    <row r="606" spans="25:49" x14ac:dyDescent="0.25">
      <c r="Y606">
        <f t="shared" si="226"/>
        <v>3.0199999999999578</v>
      </c>
      <c r="Z606">
        <f t="shared" si="227"/>
        <v>0.87505592854441272</v>
      </c>
      <c r="AA606">
        <f t="shared" si="213"/>
        <v>-9.3531676385033874E-2</v>
      </c>
      <c r="AB606">
        <f t="shared" si="214"/>
        <v>-1.1428505390106841E-3</v>
      </c>
      <c r="AC606">
        <f t="shared" si="215"/>
        <v>-1.891301764649643E-2</v>
      </c>
      <c r="AD606">
        <f t="shared" si="216"/>
        <v>9.8325212838277332E-2</v>
      </c>
      <c r="AE606">
        <f t="shared" si="217"/>
        <v>3.0281959234515127E-2</v>
      </c>
      <c r="AF606">
        <f t="shared" si="218"/>
        <v>8.1664602416657558E-2</v>
      </c>
      <c r="AG606">
        <f t="shared" si="219"/>
        <v>-0.9317384416903558</v>
      </c>
      <c r="AI606">
        <f t="shared" si="220"/>
        <v>-0.46221069582331648</v>
      </c>
      <c r="AJ606">
        <f t="shared" si="221"/>
        <v>-0.20986252101614944</v>
      </c>
      <c r="AK606">
        <f t="shared" si="222"/>
        <v>-0.17066012988979606</v>
      </c>
      <c r="AL606">
        <f t="shared" si="223"/>
        <v>-6.491028229680354E-2</v>
      </c>
      <c r="AM606">
        <f t="shared" si="224"/>
        <v>-5.7479645481197418E-2</v>
      </c>
      <c r="AN606">
        <f t="shared" si="225"/>
        <v>-7.1112608605518116E-2</v>
      </c>
      <c r="AP606">
        <f t="shared" si="228"/>
        <v>7.4899022054474038</v>
      </c>
      <c r="AQ606">
        <f t="shared" si="229"/>
        <v>4.3650528900148995</v>
      </c>
      <c r="AR606">
        <f t="shared" si="230"/>
        <v>3.238461828096657E-3</v>
      </c>
      <c r="AS606">
        <f t="shared" si="231"/>
        <v>1.2686424304115043</v>
      </c>
      <c r="AT606">
        <f t="shared" si="232"/>
        <v>1.5661425086843204</v>
      </c>
      <c r="AU606">
        <f t="shared" si="233"/>
        <v>0.94325464695746264</v>
      </c>
      <c r="AV606">
        <f t="shared" si="234"/>
        <v>1.9947591516755765</v>
      </c>
      <c r="AW606">
        <f t="shared" si="235"/>
        <v>1.1715372356831224</v>
      </c>
    </row>
    <row r="607" spans="25:49" x14ac:dyDescent="0.25">
      <c r="Y607">
        <f t="shared" si="226"/>
        <v>3.0249999999999577</v>
      </c>
      <c r="Z607">
        <f t="shared" si="227"/>
        <v>0.87399554095039167</v>
      </c>
      <c r="AA607">
        <f t="shared" si="213"/>
        <v>-9.4634874772922123E-2</v>
      </c>
      <c r="AB607">
        <f t="shared" si="214"/>
        <v>-1.1379320668398474E-3</v>
      </c>
      <c r="AC607">
        <f t="shared" si="215"/>
        <v>-1.9299836050172756E-2</v>
      </c>
      <c r="AD607">
        <f t="shared" si="216"/>
        <v>9.786553993981767E-2</v>
      </c>
      <c r="AE607">
        <f t="shared" si="217"/>
        <v>3.0179851885760195E-2</v>
      </c>
      <c r="AF607">
        <f t="shared" si="218"/>
        <v>8.1053873926025533E-2</v>
      </c>
      <c r="AG607">
        <f t="shared" si="219"/>
        <v>-0.92803332461305965</v>
      </c>
      <c r="AI607">
        <f t="shared" si="220"/>
        <v>-0.46219176453194816</v>
      </c>
      <c r="AJ607">
        <f t="shared" si="221"/>
        <v>-0.20953485694686749</v>
      </c>
      <c r="AK607">
        <f t="shared" si="222"/>
        <v>-0.17065177235945053</v>
      </c>
      <c r="AL607">
        <f t="shared" si="223"/>
        <v>-6.4911075418676689E-2</v>
      </c>
      <c r="AM607">
        <f t="shared" si="224"/>
        <v>-5.7478530747721482E-2</v>
      </c>
      <c r="AN607">
        <f t="shared" si="225"/>
        <v>-7.1115808815409687E-2</v>
      </c>
      <c r="AP607">
        <f t="shared" si="228"/>
        <v>7.4942774850901257</v>
      </c>
      <c r="AQ607">
        <f t="shared" si="229"/>
        <v>4.3645852316329741</v>
      </c>
      <c r="AR607">
        <f t="shared" si="230"/>
        <v>3.2327475754016038E-3</v>
      </c>
      <c r="AS607">
        <f t="shared" si="231"/>
        <v>1.2685478653232718</v>
      </c>
      <c r="AT607">
        <f t="shared" si="232"/>
        <v>1.5666341347485118</v>
      </c>
      <c r="AU607">
        <f t="shared" si="233"/>
        <v>0.9434060567536352</v>
      </c>
      <c r="AV607">
        <f t="shared" si="234"/>
        <v>1.9951674746876598</v>
      </c>
      <c r="AW607">
        <f t="shared" si="235"/>
        <v>1.1668785434746707</v>
      </c>
    </row>
    <row r="608" spans="25:49" x14ac:dyDescent="0.25">
      <c r="Y608">
        <f t="shared" si="226"/>
        <v>3.0299999999999576</v>
      </c>
      <c r="Z608">
        <f t="shared" si="227"/>
        <v>0.87293925039897435</v>
      </c>
      <c r="AA608">
        <f t="shared" si="213"/>
        <v>-9.5733643586074252E-2</v>
      </c>
      <c r="AB608">
        <f t="shared" si="214"/>
        <v>-1.1330374774077001E-3</v>
      </c>
      <c r="AC608">
        <f t="shared" si="215"/>
        <v>-1.968505870250338E-2</v>
      </c>
      <c r="AD608">
        <f t="shared" si="216"/>
        <v>9.740770102364113E-2</v>
      </c>
      <c r="AE608">
        <f t="shared" si="217"/>
        <v>3.0078130766976269E-2</v>
      </c>
      <c r="AF608">
        <f t="shared" si="218"/>
        <v>8.0445603490146858E-2</v>
      </c>
      <c r="AG608">
        <f t="shared" si="219"/>
        <v>-0.92434294116909066</v>
      </c>
      <c r="AI608">
        <f t="shared" si="220"/>
        <v>-0.46217283486407024</v>
      </c>
      <c r="AJ608">
        <f t="shared" si="221"/>
        <v>-0.20920845013837891</v>
      </c>
      <c r="AK608">
        <f t="shared" si="222"/>
        <v>-0.17064338193866491</v>
      </c>
      <c r="AL608">
        <f t="shared" si="223"/>
        <v>-6.491185471802069E-2</v>
      </c>
      <c r="AM608">
        <f t="shared" si="224"/>
        <v>-5.7477414941295983E-2</v>
      </c>
      <c r="AN608">
        <f t="shared" si="225"/>
        <v>-7.1118966845333378E-2</v>
      </c>
      <c r="AP608">
        <f t="shared" si="228"/>
        <v>7.4986474627948771</v>
      </c>
      <c r="AQ608">
        <f t="shared" si="229"/>
        <v>4.3641120572591099</v>
      </c>
      <c r="AR608">
        <f t="shared" si="230"/>
        <v>3.2270579150674049E-3</v>
      </c>
      <c r="AS608">
        <f t="shared" si="231"/>
        <v>1.268451366143021</v>
      </c>
      <c r="AT608">
        <f t="shared" si="232"/>
        <v>1.5671234624482109</v>
      </c>
      <c r="AU608">
        <f t="shared" si="233"/>
        <v>0.943556956013064</v>
      </c>
      <c r="AV608">
        <f t="shared" si="234"/>
        <v>1.9955727440572899</v>
      </c>
      <c r="AW608">
        <f t="shared" si="235"/>
        <v>1.1622383768516056</v>
      </c>
    </row>
    <row r="609" spans="25:49" x14ac:dyDescent="0.25">
      <c r="Y609">
        <f t="shared" si="226"/>
        <v>3.0349999999999575</v>
      </c>
      <c r="Z609">
        <f t="shared" si="227"/>
        <v>0.8718870405830681</v>
      </c>
      <c r="AA609">
        <f t="shared" si="213"/>
        <v>-9.6828000459009828E-2</v>
      </c>
      <c r="AB609">
        <f t="shared" si="214"/>
        <v>-1.1281666377117305E-3</v>
      </c>
      <c r="AC609">
        <f t="shared" si="215"/>
        <v>-2.0068691928063764E-2</v>
      </c>
      <c r="AD609">
        <f t="shared" si="216"/>
        <v>9.695168877816461E-2</v>
      </c>
      <c r="AE609">
        <f t="shared" si="217"/>
        <v>2.9976794369088997E-2</v>
      </c>
      <c r="AF609">
        <f t="shared" si="218"/>
        <v>7.9839781301106999E-2</v>
      </c>
      <c r="AG609">
        <f t="shared" si="219"/>
        <v>-0.92066723276921991</v>
      </c>
      <c r="AI609">
        <f t="shared" si="220"/>
        <v>-0.46215390680498292</v>
      </c>
      <c r="AJ609">
        <f t="shared" si="221"/>
        <v>-0.20888329554943313</v>
      </c>
      <c r="AK609">
        <f t="shared" si="222"/>
        <v>-0.17063495875341769</v>
      </c>
      <c r="AL609">
        <f t="shared" si="223"/>
        <v>-6.4912620269965485E-2</v>
      </c>
      <c r="AM609">
        <f t="shared" si="224"/>
        <v>-5.7476298068014235E-2</v>
      </c>
      <c r="AN609">
        <f t="shared" si="225"/>
        <v>-7.1122082896324185E-2</v>
      </c>
      <c r="AP609">
        <f t="shared" si="228"/>
        <v>7.5030121590468717</v>
      </c>
      <c r="AQ609">
        <f t="shared" si="229"/>
        <v>4.3636333890411798</v>
      </c>
      <c r="AR609">
        <f t="shared" si="230"/>
        <v>3.2213927276803665E-3</v>
      </c>
      <c r="AS609">
        <f t="shared" si="231"/>
        <v>1.2683529408495084</v>
      </c>
      <c r="AT609">
        <f t="shared" si="232"/>
        <v>1.567610500953329</v>
      </c>
      <c r="AU609">
        <f t="shared" si="233"/>
        <v>0.94370734666689893</v>
      </c>
      <c r="AV609">
        <f t="shared" si="234"/>
        <v>1.9959749720747406</v>
      </c>
      <c r="AW609">
        <f t="shared" si="235"/>
        <v>1.1576166621457602</v>
      </c>
    </row>
    <row r="610" spans="25:49" x14ac:dyDescent="0.25">
      <c r="Y610">
        <f t="shared" si="226"/>
        <v>3.0399999999999574</v>
      </c>
      <c r="Z610">
        <f t="shared" si="227"/>
        <v>0.87083889526015668</v>
      </c>
      <c r="AA610">
        <f t="shared" si="213"/>
        <v>-9.7917962955902799E-2</v>
      </c>
      <c r="AB610">
        <f t="shared" si="214"/>
        <v>-1.1233194156375359E-3</v>
      </c>
      <c r="AC610">
        <f t="shared" si="215"/>
        <v>-2.045074202612332E-2</v>
      </c>
      <c r="AD610">
        <f t="shared" si="216"/>
        <v>9.6497495921052057E-2</v>
      </c>
      <c r="AE610">
        <f t="shared" si="217"/>
        <v>2.9875841188757597E-2</v>
      </c>
      <c r="AF610">
        <f t="shared" si="218"/>
        <v>7.9236397590321556E-2</v>
      </c>
      <c r="AG610">
        <f t="shared" si="219"/>
        <v>-0.91700614105720291</v>
      </c>
      <c r="AI610">
        <f t="shared" si="220"/>
        <v>-0.46213498033991179</v>
      </c>
      <c r="AJ610">
        <f t="shared" si="221"/>
        <v>-0.20855938815895569</v>
      </c>
      <c r="AK610">
        <f t="shared" si="222"/>
        <v>-0.17062650292888235</v>
      </c>
      <c r="AL610">
        <f t="shared" si="223"/>
        <v>-6.4913372149158044E-2</v>
      </c>
      <c r="AM610">
        <f t="shared" si="224"/>
        <v>-5.7475180133930638E-2</v>
      </c>
      <c r="AN610">
        <f t="shared" si="225"/>
        <v>-7.1125157168289405E-2</v>
      </c>
      <c r="AP610">
        <f t="shared" si="228"/>
        <v>7.5073715942497872</v>
      </c>
      <c r="AQ610">
        <f t="shared" si="229"/>
        <v>4.3631492490388846</v>
      </c>
      <c r="AR610">
        <f t="shared" si="230"/>
        <v>3.2157518944918081E-3</v>
      </c>
      <c r="AS610">
        <f t="shared" si="231"/>
        <v>1.2682525973898682</v>
      </c>
      <c r="AT610">
        <f t="shared" si="232"/>
        <v>1.5680952593972197</v>
      </c>
      <c r="AU610">
        <f t="shared" si="233"/>
        <v>0.94385723063874438</v>
      </c>
      <c r="AV610">
        <f t="shared" si="234"/>
        <v>1.9963741709812461</v>
      </c>
      <c r="AW610">
        <f t="shared" si="235"/>
        <v>1.1530133259819142</v>
      </c>
    </row>
    <row r="611" spans="25:49" x14ac:dyDescent="0.25">
      <c r="Y611">
        <f t="shared" si="226"/>
        <v>3.0449999999999573</v>
      </c>
      <c r="Z611">
        <f t="shared" si="227"/>
        <v>0.86979479825204498</v>
      </c>
      <c r="AA611">
        <f t="shared" si="213"/>
        <v>-9.900354857086352E-2</v>
      </c>
      <c r="AB611">
        <f t="shared" si="214"/>
        <v>-1.1184956799515783E-3</v>
      </c>
      <c r="AC611">
        <f t="shared" si="215"/>
        <v>-2.0831215270747661E-2</v>
      </c>
      <c r="AD611">
        <f t="shared" si="216"/>
        <v>9.6045115199096143E-2</v>
      </c>
      <c r="AE611">
        <f t="shared" si="217"/>
        <v>2.9775269728354745E-2</v>
      </c>
      <c r="AF611">
        <f t="shared" si="218"/>
        <v>7.8635442628376337E-2</v>
      </c>
      <c r="AG611">
        <f t="shared" si="219"/>
        <v>-0.91335960790885229</v>
      </c>
      <c r="AI611">
        <f t="shared" si="220"/>
        <v>-0.46211605545400919</v>
      </c>
      <c r="AJ611">
        <f t="shared" si="221"/>
        <v>-0.20823672296596629</v>
      </c>
      <c r="AK611">
        <f t="shared" si="222"/>
        <v>-0.17061801458943351</v>
      </c>
      <c r="AL611">
        <f t="shared" si="223"/>
        <v>-6.4914110429766192E-2</v>
      </c>
      <c r="AM611">
        <f t="shared" si="224"/>
        <v>-5.7474061145060991E-2</v>
      </c>
      <c r="AN611">
        <f t="shared" si="225"/>
        <v>-7.112818986001658E-2</v>
      </c>
      <c r="AP611">
        <f t="shared" si="228"/>
        <v>7.5117257887260882</v>
      </c>
      <c r="AQ611">
        <f t="shared" si="229"/>
        <v>4.3626596592241054</v>
      </c>
      <c r="AR611">
        <f t="shared" si="230"/>
        <v>3.2101352974136205E-3</v>
      </c>
      <c r="AS611">
        <f t="shared" si="231"/>
        <v>1.2681503436797377</v>
      </c>
      <c r="AT611">
        <f t="shared" si="232"/>
        <v>1.5685777468768249</v>
      </c>
      <c r="AU611">
        <f t="shared" si="233"/>
        <v>0.9440066098446882</v>
      </c>
      <c r="AV611">
        <f t="shared" si="234"/>
        <v>1.9967703529691978</v>
      </c>
      <c r="AW611">
        <f t="shared" si="235"/>
        <v>1.1484282952766283</v>
      </c>
    </row>
    <row r="612" spans="25:49" x14ac:dyDescent="0.25">
      <c r="Y612">
        <f t="shared" si="226"/>
        <v>3.0499999999999572</v>
      </c>
      <c r="Z612">
        <f t="shared" si="227"/>
        <v>0.86875473344460585</v>
      </c>
      <c r="AA612">
        <f t="shared" si="213"/>
        <v>-0.10008477472821908</v>
      </c>
      <c r="AB612">
        <f t="shared" si="214"/>
        <v>-1.1136953002940375E-3</v>
      </c>
      <c r="AC612">
        <f t="shared" si="215"/>
        <v>-2.1210117910899884E-2</v>
      </c>
      <c r="AD612">
        <f t="shared" si="216"/>
        <v>9.5594539388100919E-2</v>
      </c>
      <c r="AE612">
        <f t="shared" si="217"/>
        <v>2.967507849594633E-2</v>
      </c>
      <c r="AF612">
        <f t="shared" si="218"/>
        <v>7.8036906724868779E-2</v>
      </c>
      <c r="AG612">
        <f t="shared" si="219"/>
        <v>-0.90972757543111527</v>
      </c>
      <c r="AI612">
        <f t="shared" si="220"/>
        <v>-0.46209713213235509</v>
      </c>
      <c r="AJ612">
        <f t="shared" si="221"/>
        <v>-0.20791529498949737</v>
      </c>
      <c r="AK612">
        <f t="shared" si="222"/>
        <v>-0.17060949385865273</v>
      </c>
      <c r="AL612">
        <f t="shared" si="223"/>
        <v>-6.4914835185482272E-2</v>
      </c>
      <c r="AM612">
        <f t="shared" si="224"/>
        <v>-5.7472941107382707E-2</v>
      </c>
      <c r="AN612">
        <f t="shared" si="225"/>
        <v>-7.1131181169180754E-2</v>
      </c>
      <c r="AP612">
        <f t="shared" si="228"/>
        <v>7.5160747627173485</v>
      </c>
      <c r="AQ612">
        <f t="shared" si="229"/>
        <v>4.3621646414812512</v>
      </c>
      <c r="AR612">
        <f t="shared" si="230"/>
        <v>3.2045428190138627E-3</v>
      </c>
      <c r="AS612">
        <f t="shared" si="231"/>
        <v>1.2680461876033839</v>
      </c>
      <c r="AT612">
        <f t="shared" si="232"/>
        <v>1.5690579724528204</v>
      </c>
      <c r="AU612">
        <f t="shared" si="233"/>
        <v>0.94415548619333001</v>
      </c>
      <c r="AV612">
        <f t="shared" si="234"/>
        <v>1.9971635301823396</v>
      </c>
      <c r="AW612">
        <f t="shared" si="235"/>
        <v>1.1438614972370842</v>
      </c>
    </row>
    <row r="613" spans="25:49" x14ac:dyDescent="0.25">
      <c r="Y613">
        <f t="shared" si="226"/>
        <v>3.0549999999999571</v>
      </c>
      <c r="Z613">
        <f t="shared" si="227"/>
        <v>0.86771868478752845</v>
      </c>
      <c r="AA613">
        <f t="shared" si="213"/>
        <v>-0.10116165878279368</v>
      </c>
      <c r="AB613">
        <f t="shared" si="214"/>
        <v>-1.1089181471720666E-3</v>
      </c>
      <c r="AC613">
        <f t="shared" si="215"/>
        <v>-2.1587456170542141E-2</v>
      </c>
      <c r="AD613">
        <f t="shared" si="216"/>
        <v>9.5145761292764558E-2</v>
      </c>
      <c r="AE613">
        <f t="shared" si="217"/>
        <v>2.9575266005271387E-2</v>
      </c>
      <c r="AF613">
        <f t="shared" si="218"/>
        <v>7.7440780228249365E-2</v>
      </c>
      <c r="AG613">
        <f t="shared" si="219"/>
        <v>-0.90610998596115422</v>
      </c>
      <c r="AI613">
        <f t="shared" si="220"/>
        <v>-0.46207821035995972</v>
      </c>
      <c r="AJ613">
        <f t="shared" si="221"/>
        <v>-0.20759509926851363</v>
      </c>
      <c r="AK613">
        <f t="shared" si="222"/>
        <v>-0.17060094085933486</v>
      </c>
      <c r="AL613">
        <f t="shared" si="223"/>
        <v>-6.4915546489526882E-2</v>
      </c>
      <c r="AM613">
        <f t="shared" si="224"/>
        <v>-5.7471820026835187E-2</v>
      </c>
      <c r="AN613">
        <f t="shared" si="225"/>
        <v>-7.1134131292352312E-2</v>
      </c>
      <c r="AP613">
        <f t="shared" si="228"/>
        <v>7.5204185363845717</v>
      </c>
      <c r="AQ613">
        <f t="shared" si="229"/>
        <v>4.3616642176076104</v>
      </c>
      <c r="AR613">
        <f t="shared" si="230"/>
        <v>3.1989743425123928E-3</v>
      </c>
      <c r="AS613">
        <f t="shared" si="231"/>
        <v>1.2679401370138295</v>
      </c>
      <c r="AT613">
        <f t="shared" si="232"/>
        <v>1.5695359451497608</v>
      </c>
      <c r="AU613">
        <f t="shared" si="233"/>
        <v>0.9443038615858097</v>
      </c>
      <c r="AV613">
        <f t="shared" si="234"/>
        <v>1.9975537147159639</v>
      </c>
      <c r="AW613">
        <f t="shared" si="235"/>
        <v>1.1393128593599287</v>
      </c>
    </row>
    <row r="614" spans="25:49" x14ac:dyDescent="0.25">
      <c r="Y614">
        <f t="shared" si="226"/>
        <v>3.059999999999957</v>
      </c>
      <c r="Z614">
        <f t="shared" si="227"/>
        <v>0.86668663629406506</v>
      </c>
      <c r="AA614">
        <f t="shared" si="213"/>
        <v>-0.10223421802018554</v>
      </c>
      <c r="AB614">
        <f t="shared" si="214"/>
        <v>-1.1041640919526169E-3</v>
      </c>
      <c r="AC614">
        <f t="shared" si="215"/>
        <v>-2.1963236248735821E-2</v>
      </c>
      <c r="AD614">
        <f t="shared" si="216"/>
        <v>9.4698773746563034E-2</v>
      </c>
      <c r="AE614">
        <f t="shared" si="217"/>
        <v>2.947583077572212E-2</v>
      </c>
      <c r="AF614">
        <f t="shared" si="218"/>
        <v>7.6847053525664399E-2</v>
      </c>
      <c r="AG614">
        <f t="shared" si="219"/>
        <v>-0.90250678206543167</v>
      </c>
      <c r="AI614">
        <f t="shared" si="220"/>
        <v>-0.46205929012176328</v>
      </c>
      <c r="AJ614">
        <f t="shared" si="221"/>
        <v>-0.20727613086183072</v>
      </c>
      <c r="AK614">
        <f t="shared" si="222"/>
        <v>-0.17059235571349335</v>
      </c>
      <c r="AL614">
        <f t="shared" si="223"/>
        <v>-6.4916244414652491E-2</v>
      </c>
      <c r="AM614">
        <f t="shared" si="224"/>
        <v>-5.7470697909319968E-2</v>
      </c>
      <c r="AN614">
        <f t="shared" si="225"/>
        <v>-7.1137040425004183E-2</v>
      </c>
      <c r="AP614">
        <f t="shared" si="228"/>
        <v>7.524757129808509</v>
      </c>
      <c r="AQ614">
        <f t="shared" si="229"/>
        <v>4.3611584093136964</v>
      </c>
      <c r="AR614">
        <f t="shared" si="230"/>
        <v>3.1934297517765328E-3</v>
      </c>
      <c r="AS614">
        <f t="shared" si="231"/>
        <v>1.2678321997329767</v>
      </c>
      <c r="AT614">
        <f t="shared" si="232"/>
        <v>1.5700116739562247</v>
      </c>
      <c r="AU614">
        <f t="shared" si="233"/>
        <v>0.94445173791583603</v>
      </c>
      <c r="AV614">
        <f t="shared" si="234"/>
        <v>1.9979409186171051</v>
      </c>
      <c r="AW614">
        <f t="shared" si="235"/>
        <v>1.134782309430123</v>
      </c>
    </row>
    <row r="615" spans="25:49" x14ac:dyDescent="0.25">
      <c r="Y615">
        <f t="shared" si="226"/>
        <v>3.0649999999999569</v>
      </c>
      <c r="Z615">
        <f t="shared" si="227"/>
        <v>0.865658572040782</v>
      </c>
      <c r="AA615">
        <f t="shared" si="213"/>
        <v>-0.10330246965704587</v>
      </c>
      <c r="AB615">
        <f t="shared" si="214"/>
        <v>-1.0994330068556657E-3</v>
      </c>
      <c r="AC615">
        <f t="shared" si="215"/>
        <v>-2.233746431974247E-2</v>
      </c>
      <c r="AD615">
        <f t="shared" si="216"/>
        <v>9.4253569611633822E-2</v>
      </c>
      <c r="AE615">
        <f t="shared" si="217"/>
        <v>2.9376771332323717E-2</v>
      </c>
      <c r="AF615">
        <f t="shared" si="218"/>
        <v>7.6255717042798987E-2</v>
      </c>
      <c r="AG615">
        <f t="shared" si="219"/>
        <v>-0.89891790653879811</v>
      </c>
      <c r="AI615">
        <f t="shared" si="220"/>
        <v>-0.46204037140263871</v>
      </c>
      <c r="AJ615">
        <f t="shared" si="221"/>
        <v>-0.20695838484803533</v>
      </c>
      <c r="AK615">
        <f t="shared" si="222"/>
        <v>-0.17058373854236655</v>
      </c>
      <c r="AL615">
        <f t="shared" si="223"/>
        <v>-6.4916929033147053E-2</v>
      </c>
      <c r="AM615">
        <f t="shared" si="224"/>
        <v>-5.7469574760701116E-2</v>
      </c>
      <c r="AN615">
        <f t="shared" si="225"/>
        <v>-7.1139908761519322E-2</v>
      </c>
      <c r="AP615">
        <f t="shared" si="228"/>
        <v>7.5290905629899791</v>
      </c>
      <c r="AQ615">
        <f t="shared" si="229"/>
        <v>4.3606472382235957</v>
      </c>
      <c r="AR615">
        <f t="shared" si="230"/>
        <v>3.1879089313167699E-3</v>
      </c>
      <c r="AS615">
        <f t="shared" si="231"/>
        <v>1.2677223835517331</v>
      </c>
      <c r="AT615">
        <f t="shared" si="232"/>
        <v>1.5704851678249574</v>
      </c>
      <c r="AU615">
        <f t="shared" si="233"/>
        <v>0.94459911706971467</v>
      </c>
      <c r="AV615">
        <f t="shared" si="234"/>
        <v>1.9983251538847333</v>
      </c>
      <c r="AW615">
        <f t="shared" si="235"/>
        <v>1.1302697755197959</v>
      </c>
    </row>
    <row r="616" spans="25:49" x14ac:dyDescent="0.25">
      <c r="Y616">
        <f t="shared" si="226"/>
        <v>3.0699999999999568</v>
      </c>
      <c r="Z616">
        <f t="shared" si="227"/>
        <v>0.86463447616730937</v>
      </c>
      <c r="AA616">
        <f t="shared" si="213"/>
        <v>-0.10436643084135386</v>
      </c>
      <c r="AB616">
        <f t="shared" si="214"/>
        <v>-1.0947247649472497E-3</v>
      </c>
      <c r="AC616">
        <f t="shared" si="215"/>
        <v>-2.2710146533123268E-2</v>
      </c>
      <c r="AD616">
        <f t="shared" si="216"/>
        <v>9.38101417786604E-2</v>
      </c>
      <c r="AE616">
        <f t="shared" si="217"/>
        <v>2.9278086205714572E-2</v>
      </c>
      <c r="AF616">
        <f t="shared" si="218"/>
        <v>7.5666761243720709E-2</v>
      </c>
      <c r="AG616">
        <f t="shared" si="219"/>
        <v>-0.89534330240358406</v>
      </c>
      <c r="AI616">
        <f t="shared" si="220"/>
        <v>-0.46202145418739204</v>
      </c>
      <c r="AJ616">
        <f t="shared" si="221"/>
        <v>-0.20664185632540491</v>
      </c>
      <c r="AK616">
        <f t="shared" si="222"/>
        <v>-0.17057508946642327</v>
      </c>
      <c r="AL616">
        <f t="shared" si="223"/>
        <v>-6.4917600416837612E-2</v>
      </c>
      <c r="AM616">
        <f t="shared" si="224"/>
        <v>-5.7468450586805414E-2</v>
      </c>
      <c r="AN616">
        <f t="shared" si="225"/>
        <v>-7.1142736495198089E-2</v>
      </c>
      <c r="AP616">
        <f t="shared" si="228"/>
        <v>7.5334188558501829</v>
      </c>
      <c r="AQ616">
        <f t="shared" si="229"/>
        <v>4.3601307258753108</v>
      </c>
      <c r="AR616">
        <f t="shared" si="230"/>
        <v>3.1824117662824919E-3</v>
      </c>
      <c r="AS616">
        <f t="shared" si="231"/>
        <v>1.2676106962301343</v>
      </c>
      <c r="AT616">
        <f t="shared" si="232"/>
        <v>1.5709564356730155</v>
      </c>
      <c r="AU616">
        <f t="shared" si="233"/>
        <v>0.94474600092637628</v>
      </c>
      <c r="AV616">
        <f t="shared" si="234"/>
        <v>1.9987064324699473</v>
      </c>
      <c r="AW616">
        <f t="shared" si="235"/>
        <v>1.1257751859871019</v>
      </c>
    </row>
    <row r="617" spans="25:49" x14ac:dyDescent="0.25">
      <c r="Y617">
        <f t="shared" si="226"/>
        <v>3.0749999999999567</v>
      </c>
      <c r="Z617">
        <f t="shared" si="227"/>
        <v>0.86361433287609235</v>
      </c>
      <c r="AA617">
        <f t="shared" si="213"/>
        <v>-0.10542611865269214</v>
      </c>
      <c r="AB617">
        <f t="shared" si="214"/>
        <v>-1.0900392401331088E-3</v>
      </c>
      <c r="AC617">
        <f t="shared" si="215"/>
        <v>-2.3081289013838727E-2</v>
      </c>
      <c r="AD617">
        <f t="shared" si="216"/>
        <v>9.336848316675711E-2</v>
      </c>
      <c r="AE617">
        <f t="shared" si="217"/>
        <v>2.9179773932126323E-2</v>
      </c>
      <c r="AF617">
        <f t="shared" si="218"/>
        <v>7.5080176630724166E-2</v>
      </c>
      <c r="AG617">
        <f t="shared" si="219"/>
        <v>-0.89178291290869549</v>
      </c>
      <c r="AI617">
        <f t="shared" si="220"/>
        <v>-0.46200253846076417</v>
      </c>
      <c r="AJ617">
        <f t="shared" si="221"/>
        <v>-0.20632654041182827</v>
      </c>
      <c r="AK617">
        <f t="shared" si="222"/>
        <v>-0.17056640860536848</v>
      </c>
      <c r="AL617">
        <f t="shared" si="223"/>
        <v>-6.4918258637093801E-2</v>
      </c>
      <c r="AM617">
        <f t="shared" si="224"/>
        <v>-5.7467325393422648E-2</v>
      </c>
      <c r="AN617">
        <f t="shared" si="225"/>
        <v>-7.1145523818265388E-2</v>
      </c>
      <c r="AP617">
        <f t="shared" si="228"/>
        <v>7.537742028231019</v>
      </c>
      <c r="AQ617">
        <f t="shared" si="229"/>
        <v>4.3596088937211039</v>
      </c>
      <c r="AR617">
        <f t="shared" si="230"/>
        <v>3.1769381424577559E-3</v>
      </c>
      <c r="AS617">
        <f t="shared" si="231"/>
        <v>1.2674971454974686</v>
      </c>
      <c r="AT617">
        <f t="shared" si="232"/>
        <v>1.5714254863819088</v>
      </c>
      <c r="AU617">
        <f t="shared" si="233"/>
        <v>0.94489239135740488</v>
      </c>
      <c r="AV617">
        <f t="shared" si="234"/>
        <v>1.9990847662761659</v>
      </c>
      <c r="AW617">
        <f t="shared" si="235"/>
        <v>1.121298469475084</v>
      </c>
    </row>
    <row r="618" spans="25:49" x14ac:dyDescent="0.25">
      <c r="Y618">
        <f t="shared" si="226"/>
        <v>3.0799999999999566</v>
      </c>
      <c r="Z618">
        <f t="shared" si="227"/>
        <v>0.86259812643214451</v>
      </c>
      <c r="AA618">
        <f t="shared" si="213"/>
        <v>-0.10648155010252075</v>
      </c>
      <c r="AB618">
        <f t="shared" si="214"/>
        <v>-1.085376307151581E-3</v>
      </c>
      <c r="AC618">
        <f t="shared" si="215"/>
        <v>-2.3450897862347636E-2</v>
      </c>
      <c r="AD618">
        <f t="shared" si="216"/>
        <v>9.292858672335437E-2</v>
      </c>
      <c r="AE618">
        <f t="shared" si="217"/>
        <v>2.908183305336404E-2</v>
      </c>
      <c r="AF618">
        <f t="shared" si="218"/>
        <v>7.4495953744175877E-2</v>
      </c>
      <c r="AG618">
        <f t="shared" si="219"/>
        <v>-0.88823668152871249</v>
      </c>
      <c r="AI618">
        <f t="shared" si="220"/>
        <v>-0.46198362420743211</v>
      </c>
      <c r="AJ618">
        <f t="shared" si="221"/>
        <v>-0.20601243224472607</v>
      </c>
      <c r="AK618">
        <f t="shared" si="222"/>
        <v>-0.17055769607814908</v>
      </c>
      <c r="AL618">
        <f t="shared" si="223"/>
        <v>-6.4918903764831504E-2</v>
      </c>
      <c r="AM618">
        <f t="shared" si="224"/>
        <v>-5.7466199186305897E-2</v>
      </c>
      <c r="AN618">
        <f t="shared" si="225"/>
        <v>-7.1148270921878046E-2</v>
      </c>
      <c r="AP618">
        <f t="shared" si="228"/>
        <v>7.5420600998953997</v>
      </c>
      <c r="AQ618">
        <f t="shared" si="229"/>
        <v>4.3590817631278407</v>
      </c>
      <c r="AR618">
        <f t="shared" si="230"/>
        <v>3.1714879462570907E-3</v>
      </c>
      <c r="AS618">
        <f t="shared" si="231"/>
        <v>1.2673817390523994</v>
      </c>
      <c r="AT618">
        <f t="shared" si="232"/>
        <v>1.5718923287977427</v>
      </c>
      <c r="AU618">
        <f t="shared" si="233"/>
        <v>0.94503829022706554</v>
      </c>
      <c r="AV618">
        <f t="shared" si="234"/>
        <v>1.9994601671593195</v>
      </c>
      <c r="AW618">
        <f t="shared" si="235"/>
        <v>1.1168395549105408</v>
      </c>
    </row>
    <row r="619" spans="25:49" x14ac:dyDescent="0.25">
      <c r="Y619">
        <f t="shared" si="226"/>
        <v>3.0849999999999564</v>
      </c>
      <c r="Z619">
        <f t="shared" si="227"/>
        <v>0.86158584116279968</v>
      </c>
      <c r="AA619">
        <f t="shared" si="213"/>
        <v>-0.10753274213445008</v>
      </c>
      <c r="AB619">
        <f t="shared" si="214"/>
        <v>-1.0807358415670515E-3</v>
      </c>
      <c r="AC619">
        <f t="shared" si="215"/>
        <v>-2.3818979154706127E-2</v>
      </c>
      <c r="AD619">
        <f t="shared" si="216"/>
        <v>9.2490445424084744E-2</v>
      </c>
      <c r="AE619">
        <f t="shared" si="217"/>
        <v>2.8984262116786435E-2</v>
      </c>
      <c r="AF619">
        <f t="shared" si="218"/>
        <v>7.3914083162360075E-2</v>
      </c>
      <c r="AG619">
        <f t="shared" si="219"/>
        <v>-0.88470455196299203</v>
      </c>
      <c r="AI619">
        <f t="shared" si="220"/>
        <v>-0.46196471141201007</v>
      </c>
      <c r="AJ619">
        <f t="shared" si="221"/>
        <v>-0.20569952698097166</v>
      </c>
      <c r="AK619">
        <f t="shared" si="222"/>
        <v>-0.1705489520029595</v>
      </c>
      <c r="AL619">
        <f t="shared" si="223"/>
        <v>-6.4919535870516076E-2</v>
      </c>
      <c r="AM619">
        <f t="shared" si="224"/>
        <v>-5.7465071971171754E-2</v>
      </c>
      <c r="AN619">
        <f t="shared" si="225"/>
        <v>-7.1150977996131834E-2</v>
      </c>
      <c r="AP619">
        <f t="shared" si="228"/>
        <v>7.5463730905275606</v>
      </c>
      <c r="AQ619">
        <f t="shared" si="229"/>
        <v>4.3585493553773285</v>
      </c>
      <c r="AR619">
        <f t="shared" si="230"/>
        <v>3.1660610647213329E-3</v>
      </c>
      <c r="AS619">
        <f t="shared" si="231"/>
        <v>1.2672644845630876</v>
      </c>
      <c r="AT619">
        <f t="shared" si="232"/>
        <v>1.5723569717313595</v>
      </c>
      <c r="AU619">
        <f t="shared" si="233"/>
        <v>0.94518369939233238</v>
      </c>
      <c r="AV619">
        <f t="shared" si="234"/>
        <v>1.9998326469280403</v>
      </c>
      <c r="AW619">
        <f t="shared" si="235"/>
        <v>1.1123983715028973</v>
      </c>
    </row>
    <row r="620" spans="25:49" x14ac:dyDescent="0.25">
      <c r="Y620">
        <f t="shared" si="226"/>
        <v>3.0899999999999563</v>
      </c>
      <c r="Z620">
        <f t="shared" si="227"/>
        <v>0.86057746145746761</v>
      </c>
      <c r="AA620">
        <f t="shared" si="213"/>
        <v>-0.10857971162451191</v>
      </c>
      <c r="AB620">
        <f t="shared" si="214"/>
        <v>-1.076117719763639E-3</v>
      </c>
      <c r="AC620">
        <f t="shared" si="215"/>
        <v>-2.4185538942665341E-2</v>
      </c>
      <c r="AD620">
        <f t="shared" si="216"/>
        <v>9.2054052272668871E-2</v>
      </c>
      <c r="AE620">
        <f t="shared" si="217"/>
        <v>2.8887059675286111E-2</v>
      </c>
      <c r="AF620">
        <f t="shared" si="218"/>
        <v>7.3334555501325047E-2</v>
      </c>
      <c r="AG620">
        <f t="shared" si="219"/>
        <v>-0.8811864681347743</v>
      </c>
      <c r="AI620">
        <f t="shared" si="220"/>
        <v>-0.46194580005905084</v>
      </c>
      <c r="AJ620">
        <f t="shared" si="221"/>
        <v>-0.20538781979681286</v>
      </c>
      <c r="AK620">
        <f t="shared" si="222"/>
        <v>-0.1705401764972472</v>
      </c>
      <c r="AL620">
        <f t="shared" si="223"/>
        <v>-6.4920155024166176E-2</v>
      </c>
      <c r="AM620">
        <f t="shared" si="224"/>
        <v>-5.7463943753700654E-2</v>
      </c>
      <c r="AN620">
        <f t="shared" si="225"/>
        <v>-7.115364523006866E-2</v>
      </c>
      <c r="AP620">
        <f t="shared" si="228"/>
        <v>7.550681019733374</v>
      </c>
      <c r="AQ620">
        <f t="shared" si="229"/>
        <v>4.3580116916666558</v>
      </c>
      <c r="AR620">
        <f t="shared" si="230"/>
        <v>3.1606573855134977E-3</v>
      </c>
      <c r="AS620">
        <f t="shared" si="231"/>
        <v>1.2671453896673142</v>
      </c>
      <c r="AT620">
        <f t="shared" si="232"/>
        <v>1.5728194239584798</v>
      </c>
      <c r="AU620">
        <f t="shared" si="233"/>
        <v>0.94532862070291634</v>
      </c>
      <c r="AV620">
        <f t="shared" si="234"/>
        <v>2.0002022173438521</v>
      </c>
      <c r="AW620">
        <f t="shared" si="235"/>
        <v>1.1079748487430825</v>
      </c>
    </row>
    <row r="621" spans="25:49" x14ac:dyDescent="0.25">
      <c r="Y621">
        <f t="shared" si="226"/>
        <v>3.0949999999999562</v>
      </c>
      <c r="Z621">
        <f t="shared" si="227"/>
        <v>0.85957297176738801</v>
      </c>
      <c r="AA621">
        <f t="shared" si="213"/>
        <v>-0.10962247538143077</v>
      </c>
      <c r="AB621">
        <f t="shared" si="214"/>
        <v>-1.0715218189383258E-3</v>
      </c>
      <c r="AC621">
        <f t="shared" si="215"/>
        <v>-2.4550583253770061E-2</v>
      </c>
      <c r="AD621">
        <f t="shared" si="216"/>
        <v>9.1619400300802595E-2</v>
      </c>
      <c r="AE621">
        <f t="shared" si="217"/>
        <v>2.8790224287269944E-2</v>
      </c>
      <c r="AF621">
        <f t="shared" si="218"/>
        <v>7.2757361414730021E-2</v>
      </c>
      <c r="AG621">
        <f t="shared" si="219"/>
        <v>-0.87768237419029227</v>
      </c>
      <c r="AI621">
        <f t="shared" si="220"/>
        <v>-0.46192689013304689</v>
      </c>
      <c r="AJ621">
        <f t="shared" si="221"/>
        <v>-0.20507730588779316</v>
      </c>
      <c r="AK621">
        <f t="shared" si="222"/>
        <v>-0.17053136967771845</v>
      </c>
      <c r="AL621">
        <f t="shared" si="223"/>
        <v>-6.4920761295356802E-2</v>
      </c>
      <c r="AM621">
        <f t="shared" si="224"/>
        <v>-5.7462814539537055E-2</v>
      </c>
      <c r="AN621">
        <f t="shared" si="225"/>
        <v>-7.1156272811683546E-2</v>
      </c>
      <c r="AP621">
        <f t="shared" si="228"/>
        <v>7.5549839070406613</v>
      </c>
      <c r="AQ621">
        <f t="shared" si="229"/>
        <v>4.3574687931085334</v>
      </c>
      <c r="AR621">
        <f t="shared" si="230"/>
        <v>3.1552767969146795E-3</v>
      </c>
      <c r="AS621">
        <f t="shared" si="231"/>
        <v>1.2670244619726008</v>
      </c>
      <c r="AT621">
        <f t="shared" si="232"/>
        <v>1.5732796942198433</v>
      </c>
      <c r="AU621">
        <f t="shared" si="233"/>
        <v>0.94547305600129272</v>
      </c>
      <c r="AV621">
        <f t="shared" si="234"/>
        <v>2.0005688901213587</v>
      </c>
      <c r="AW621">
        <f t="shared" si="235"/>
        <v>1.1035689164024087</v>
      </c>
    </row>
    <row r="622" spans="25:49" x14ac:dyDescent="0.25">
      <c r="Y622">
        <f t="shared" si="226"/>
        <v>3.0999999999999561</v>
      </c>
      <c r="Z622">
        <f t="shared" si="227"/>
        <v>0.85857235660538822</v>
      </c>
      <c r="AA622">
        <f t="shared" si="213"/>
        <v>-0.11066105014689331</v>
      </c>
      <c r="AB622">
        <f t="shared" si="214"/>
        <v>-1.0669480170950041E-3</v>
      </c>
      <c r="AC622">
        <f t="shared" si="215"/>
        <v>-2.4914118091455426E-2</v>
      </c>
      <c r="AD622">
        <f t="shared" si="216"/>
        <v>9.1186482568043903E-2</v>
      </c>
      <c r="AE622">
        <f t="shared" si="217"/>
        <v>2.8693754516639462E-2</v>
      </c>
      <c r="AF622">
        <f t="shared" si="218"/>
        <v>7.2182491593692916E-2</v>
      </c>
      <c r="AG622">
        <f t="shared" si="219"/>
        <v>-0.87419221449788476</v>
      </c>
      <c r="AI622">
        <f t="shared" si="220"/>
        <v>-0.461907981618432</v>
      </c>
      <c r="AJ622">
        <f t="shared" si="221"/>
        <v>-0.20476798046867395</v>
      </c>
      <c r="AK622">
        <f t="shared" si="222"/>
        <v>-0.17052253166034334</v>
      </c>
      <c r="AL622">
        <f t="shared" si="223"/>
        <v>-6.4921354753222929E-2</v>
      </c>
      <c r="AM622">
        <f t="shared" si="224"/>
        <v>-5.7461684334289678E-2</v>
      </c>
      <c r="AN622">
        <f t="shared" si="225"/>
        <v>-7.1158860927931611E-2</v>
      </c>
      <c r="AP622">
        <f t="shared" si="228"/>
        <v>7.5592817718994985</v>
      </c>
      <c r="AQ622">
        <f t="shared" si="229"/>
        <v>4.3569206807316263</v>
      </c>
      <c r="AR622">
        <f t="shared" si="230"/>
        <v>3.149919187819988E-3</v>
      </c>
      <c r="AS622">
        <f t="shared" si="231"/>
        <v>1.2669017090563319</v>
      </c>
      <c r="AT622">
        <f t="shared" si="232"/>
        <v>1.5737377912213473</v>
      </c>
      <c r="AU622">
        <f t="shared" si="233"/>
        <v>0.94561700712272911</v>
      </c>
      <c r="AV622">
        <f t="shared" si="234"/>
        <v>2.0009326769284326</v>
      </c>
      <c r="AW622">
        <f t="shared" si="235"/>
        <v>1.0991805045314573</v>
      </c>
    </row>
    <row r="623" spans="25:49" x14ac:dyDescent="0.25">
      <c r="Y623">
        <f t="shared" si="226"/>
        <v>3.104999999999956</v>
      </c>
      <c r="Z623">
        <f t="shared" si="227"/>
        <v>0.85757560054563853</v>
      </c>
      <c r="AA623">
        <f t="shared" si="213"/>
        <v>-0.11169545259581617</v>
      </c>
      <c r="AB623">
        <f t="shared" si="214"/>
        <v>-1.0623961930378012E-3</v>
      </c>
      <c r="AC623">
        <f t="shared" si="215"/>
        <v>-2.5276149435144488E-2</v>
      </c>
      <c r="AD623">
        <f t="shared" si="216"/>
        <v>9.0755292161700807E-2</v>
      </c>
      <c r="AE623">
        <f t="shared" si="217"/>
        <v>2.8597648932771249E-2</v>
      </c>
      <c r="AF623">
        <f t="shared" si="218"/>
        <v>7.160993676663846E-2</v>
      </c>
      <c r="AG623">
        <f t="shared" si="219"/>
        <v>-0.87071593364711375</v>
      </c>
      <c r="AI623">
        <f t="shared" si="220"/>
        <v>-0.46188907449958183</v>
      </c>
      <c r="AJ623">
        <f t="shared" si="221"/>
        <v>-0.2044598387733568</v>
      </c>
      <c r="AK623">
        <f t="shared" si="222"/>
        <v>-0.17051366256036157</v>
      </c>
      <c r="AL623">
        <f t="shared" si="223"/>
        <v>-6.4921935466462799E-2</v>
      </c>
      <c r="AM623">
        <f t="shared" si="224"/>
        <v>-5.7460553143531906E-2</v>
      </c>
      <c r="AN623">
        <f t="shared" si="225"/>
        <v>-7.1161409764735117E-2</v>
      </c>
      <c r="AP623">
        <f t="shared" si="228"/>
        <v>7.5635746336825251</v>
      </c>
      <c r="AQ623">
        <f t="shared" si="229"/>
        <v>4.3563673754808923</v>
      </c>
      <c r="AR623">
        <f t="shared" si="230"/>
        <v>3.1445844477345133E-3</v>
      </c>
      <c r="AS623">
        <f t="shared" si="231"/>
        <v>1.2667771384658746</v>
      </c>
      <c r="AT623">
        <f t="shared" si="232"/>
        <v>1.5741937236341874</v>
      </c>
      <c r="AU623">
        <f t="shared" si="233"/>
        <v>0.94576047589531231</v>
      </c>
      <c r="AV623">
        <f t="shared" si="234"/>
        <v>2.001293589386401</v>
      </c>
      <c r="AW623">
        <f t="shared" si="235"/>
        <v>1.094809543458968</v>
      </c>
    </row>
    <row r="624" spans="25:49" x14ac:dyDescent="0.25">
      <c r="Y624">
        <f t="shared" si="226"/>
        <v>3.1099999999999559</v>
      </c>
      <c r="Z624">
        <f t="shared" si="227"/>
        <v>0.85658268822341188</v>
      </c>
      <c r="AA624">
        <f t="shared" si="213"/>
        <v>-0.11272569933661414</v>
      </c>
      <c r="AB624">
        <f t="shared" si="214"/>
        <v>-1.0578662263644178E-3</v>
      </c>
      <c r="AC624">
        <f t="shared" si="215"/>
        <v>-2.5636683240344904E-2</v>
      </c>
      <c r="AD624">
        <f t="shared" si="216"/>
        <v>9.0325822196719349E-2</v>
      </c>
      <c r="AE624">
        <f t="shared" si="217"/>
        <v>2.8501906110497376E-2</v>
      </c>
      <c r="AF624">
        <f t="shared" si="218"/>
        <v>7.1039687699147203E-2</v>
      </c>
      <c r="AG624">
        <f t="shared" si="219"/>
        <v>-0.8672534764478842</v>
      </c>
      <c r="AI624">
        <f t="shared" si="220"/>
        <v>-0.46187016876081571</v>
      </c>
      <c r="AJ624">
        <f t="shared" si="221"/>
        <v>-0.20415287605480587</v>
      </c>
      <c r="AK624">
        <f t="shared" si="222"/>
        <v>-0.17050476249228791</v>
      </c>
      <c r="AL624">
        <f t="shared" si="223"/>
        <v>-6.4922503503341236E-2</v>
      </c>
      <c r="AM624">
        <f t="shared" si="224"/>
        <v>-5.7459420972801906E-2</v>
      </c>
      <c r="AN624">
        <f t="shared" si="225"/>
        <v>-7.1163919506990136E-2</v>
      </c>
      <c r="AP624">
        <f t="shared" si="228"/>
        <v>7.5678625116852531</v>
      </c>
      <c r="AQ624">
        <f t="shared" si="229"/>
        <v>4.3558088982179131</v>
      </c>
      <c r="AR624">
        <f t="shared" si="230"/>
        <v>3.1392724667693244E-3</v>
      </c>
      <c r="AS624">
        <f t="shared" si="231"/>
        <v>1.2666507577186989</v>
      </c>
      <c r="AT624">
        <f t="shared" si="232"/>
        <v>1.574647500094996</v>
      </c>
      <c r="AU624">
        <f t="shared" si="233"/>
        <v>0.94590346413997617</v>
      </c>
      <c r="AV624">
        <f t="shared" si="234"/>
        <v>2.0016516390702344</v>
      </c>
      <c r="AW624">
        <f t="shared" si="235"/>
        <v>1.0904559637907325</v>
      </c>
    </row>
    <row r="625" spans="25:49" x14ac:dyDescent="0.25">
      <c r="Y625">
        <f t="shared" si="226"/>
        <v>3.1149999999999558</v>
      </c>
      <c r="Z625">
        <f t="shared" si="227"/>
        <v>0.85559360433484222</v>
      </c>
      <c r="AA625">
        <f t="shared" si="213"/>
        <v>-0.1137518069114658</v>
      </c>
      <c r="AB625">
        <f t="shared" si="214"/>
        <v>-1.0533579974607438E-3</v>
      </c>
      <c r="AC625">
        <f t="shared" si="215"/>
        <v>-2.5995725438744788E-2</v>
      </c>
      <c r="AD625">
        <f t="shared" si="216"/>
        <v>8.989806581557222E-2</v>
      </c>
      <c r="AE625">
        <f t="shared" si="217"/>
        <v>2.8406524630086194E-2</v>
      </c>
      <c r="AF625">
        <f t="shared" si="218"/>
        <v>7.0471735193804869E-2</v>
      </c>
      <c r="AG625">
        <f t="shared" si="219"/>
        <v>-0.86380478792956794</v>
      </c>
      <c r="AI625">
        <f t="shared" si="220"/>
        <v>-0.46185126438639745</v>
      </c>
      <c r="AJ625">
        <f t="shared" si="221"/>
        <v>-0.20384708758497122</v>
      </c>
      <c r="AK625">
        <f t="shared" si="222"/>
        <v>-0.17049583156991704</v>
      </c>
      <c r="AL625">
        <f t="shared" si="223"/>
        <v>-6.492305893169302E-2</v>
      </c>
      <c r="AM625">
        <f t="shared" si="224"/>
        <v>-5.7458287827602858E-2</v>
      </c>
      <c r="AN625">
        <f t="shared" si="225"/>
        <v>-7.1166390338573582E-2</v>
      </c>
      <c r="AP625">
        <f t="shared" si="228"/>
        <v>7.5721454251263705</v>
      </c>
      <c r="AQ625">
        <f t="shared" si="229"/>
        <v>4.3552452697212303</v>
      </c>
      <c r="AR625">
        <f t="shared" si="230"/>
        <v>3.1339831356375024E-3</v>
      </c>
      <c r="AS625">
        <f t="shared" si="231"/>
        <v>1.2665225743024973</v>
      </c>
      <c r="AT625">
        <f t="shared" si="232"/>
        <v>1.5750991292059795</v>
      </c>
      <c r="AU625">
        <f t="shared" si="233"/>
        <v>0.94604597367052867</v>
      </c>
      <c r="AV625">
        <f t="shared" si="234"/>
        <v>2.0020068375087301</v>
      </c>
      <c r="AW625">
        <f t="shared" si="235"/>
        <v>1.0861196964084932</v>
      </c>
    </row>
    <row r="626" spans="25:49" x14ac:dyDescent="0.25">
      <c r="Y626">
        <f t="shared" si="226"/>
        <v>3.1199999999999557</v>
      </c>
      <c r="Z626">
        <f t="shared" si="227"/>
        <v>0.85460833363668409</v>
      </c>
      <c r="AA626">
        <f t="shared" si="213"/>
        <v>-0.11477379179657871</v>
      </c>
      <c r="AB626">
        <f t="shared" si="214"/>
        <v>-1.048871387493655E-3</v>
      </c>
      <c r="AC626">
        <f t="shared" si="215"/>
        <v>-2.6353281938309256E-2</v>
      </c>
      <c r="AD626">
        <f t="shared" si="216"/>
        <v>8.9472016188148026E-2</v>
      </c>
      <c r="AE626">
        <f t="shared" si="217"/>
        <v>2.8311503077222577E-2</v>
      </c>
      <c r="AF626">
        <f t="shared" si="218"/>
        <v>6.9906070090052633E-2</v>
      </c>
      <c r="AG626">
        <f t="shared" si="219"/>
        <v>-0.86036981334013096</v>
      </c>
      <c r="AI626">
        <f t="shared" si="220"/>
        <v>-0.46183236136053646</v>
      </c>
      <c r="AJ626">
        <f t="shared" si="221"/>
        <v>-0.20354246865471162</v>
      </c>
      <c r="AK626">
        <f t="shared" si="222"/>
        <v>-0.17048686990632947</v>
      </c>
      <c r="AL626">
        <f t="shared" si="223"/>
        <v>-6.4923601818926036E-2</v>
      </c>
      <c r="AM626">
        <f t="shared" si="224"/>
        <v>-5.7457153713403375E-2</v>
      </c>
      <c r="AN626">
        <f t="shared" si="225"/>
        <v>-7.116882244234983E-2</v>
      </c>
      <c r="AP626">
        <f t="shared" si="228"/>
        <v>7.5764233931480449</v>
      </c>
      <c r="AQ626">
        <f t="shared" si="229"/>
        <v>4.3546765106866729</v>
      </c>
      <c r="AR626">
        <f t="shared" si="230"/>
        <v>3.1287163456501987E-3</v>
      </c>
      <c r="AS626">
        <f t="shared" si="231"/>
        <v>1.2663925956753035</v>
      </c>
      <c r="AT626">
        <f t="shared" si="232"/>
        <v>1.5755486195350574</v>
      </c>
      <c r="AU626">
        <f t="shared" si="233"/>
        <v>0.94618800629367905</v>
      </c>
      <c r="AV626">
        <f t="shared" si="234"/>
        <v>2.0023591961846989</v>
      </c>
      <c r="AW626">
        <f t="shared" si="235"/>
        <v>1.0818006724688454</v>
      </c>
    </row>
    <row r="627" spans="25:49" x14ac:dyDescent="0.25">
      <c r="Y627">
        <f t="shared" si="226"/>
        <v>3.1249999999999556</v>
      </c>
      <c r="Z627">
        <f t="shared" si="227"/>
        <v>0.85362686094607454</v>
      </c>
      <c r="AA627">
        <f t="shared" si="213"/>
        <v>-0.11579167040245414</v>
      </c>
      <c r="AB627">
        <f t="shared" si="214"/>
        <v>-1.0444062784057268E-3</v>
      </c>
      <c r="AC627">
        <f t="shared" si="215"/>
        <v>-2.6709358623375271E-2</v>
      </c>
      <c r="AD627">
        <f t="shared" si="216"/>
        <v>8.9047666511640505E-2</v>
      </c>
      <c r="AE627">
        <f t="shared" si="217"/>
        <v>2.8216840042988942E-2</v>
      </c>
      <c r="AF627">
        <f t="shared" si="218"/>
        <v>6.9342683264037752E-2</v>
      </c>
      <c r="AG627">
        <f t="shared" si="219"/>
        <v>-0.8569484981452643</v>
      </c>
      <c r="AI627">
        <f t="shared" si="220"/>
        <v>-0.4618134596673894</v>
      </c>
      <c r="AJ627">
        <f t="shared" si="221"/>
        <v>-0.20323901457371868</v>
      </c>
      <c r="AK627">
        <f t="shared" si="222"/>
        <v>-0.17047787761389632</v>
      </c>
      <c r="AL627">
        <f t="shared" si="223"/>
        <v>-6.4924132232024631E-2</v>
      </c>
      <c r="AM627">
        <f t="shared" si="224"/>
        <v>-5.7456018635637505E-2</v>
      </c>
      <c r="AN627">
        <f t="shared" si="225"/>
        <v>-7.1171216000177506E-2</v>
      </c>
      <c r="AP627">
        <f t="shared" si="228"/>
        <v>7.580696434816228</v>
      </c>
      <c r="AQ627">
        <f t="shared" si="229"/>
        <v>4.3541026417276898</v>
      </c>
      <c r="AR627">
        <f t="shared" si="230"/>
        <v>3.1234719887127307E-3</v>
      </c>
      <c r="AS627">
        <f t="shared" si="231"/>
        <v>1.2662608292656119</v>
      </c>
      <c r="AT627">
        <f t="shared" si="232"/>
        <v>1.5759959796159981</v>
      </c>
      <c r="AU627">
        <f t="shared" si="233"/>
        <v>0.94632956380906519</v>
      </c>
      <c r="AV627">
        <f t="shared" si="234"/>
        <v>2.0027087265351491</v>
      </c>
      <c r="AW627">
        <f t="shared" si="235"/>
        <v>1.0774988234021448</v>
      </c>
    </row>
    <row r="628" spans="25:49" x14ac:dyDescent="0.25">
      <c r="Y628">
        <f t="shared" si="226"/>
        <v>3.1299999999999555</v>
      </c>
      <c r="Z628">
        <f t="shared" si="227"/>
        <v>0.8526491711402937</v>
      </c>
      <c r="AA628">
        <f t="shared" si="213"/>
        <v>-0.11680545907414894</v>
      </c>
      <c r="AB628">
        <f t="shared" si="214"/>
        <v>-1.0399625529088213E-3</v>
      </c>
      <c r="AC628">
        <f t="shared" si="215"/>
        <v>-2.706396135474716E-2</v>
      </c>
      <c r="AD628">
        <f t="shared" si="216"/>
        <v>8.8625010010438793E-2</v>
      </c>
      <c r="AE628">
        <f t="shared" si="217"/>
        <v>2.8122534123845754E-2</v>
      </c>
      <c r="AF628">
        <f t="shared" si="218"/>
        <v>6.8781565628465061E-2</v>
      </c>
      <c r="AG628">
        <f t="shared" si="219"/>
        <v>-0.8535407880275182</v>
      </c>
      <c r="AI628">
        <f t="shared" si="220"/>
        <v>-0.46179455929106056</v>
      </c>
      <c r="AJ628">
        <f t="shared" si="221"/>
        <v>-0.20293672067044047</v>
      </c>
      <c r="AK628">
        <f t="shared" si="222"/>
        <v>-0.17046885480428464</v>
      </c>
      <c r="AL628">
        <f t="shared" si="223"/>
        <v>-6.4924650237552742E-2</v>
      </c>
      <c r="AM628">
        <f t="shared" si="224"/>
        <v>-5.7454882599705201E-2</v>
      </c>
      <c r="AN628">
        <f t="shared" si="225"/>
        <v>-7.1173571192916132E-2</v>
      </c>
      <c r="AP628">
        <f t="shared" si="228"/>
        <v>7.5849645691209586</v>
      </c>
      <c r="AQ628">
        <f t="shared" si="229"/>
        <v>4.3535236833756779</v>
      </c>
      <c r="AR628">
        <f t="shared" si="230"/>
        <v>3.1182499573207023E-3</v>
      </c>
      <c r="AS628">
        <f t="shared" si="231"/>
        <v>1.266127282472495</v>
      </c>
      <c r="AT628">
        <f t="shared" si="232"/>
        <v>1.5764412179485563</v>
      </c>
      <c r="AU628">
        <f t="shared" si="233"/>
        <v>0.94647064800928016</v>
      </c>
      <c r="AV628">
        <f t="shared" si="234"/>
        <v>2.0030554399514693</v>
      </c>
      <c r="AW628">
        <f t="shared" si="235"/>
        <v>1.0732140809114186</v>
      </c>
    </row>
    <row r="629" spans="25:49" x14ac:dyDescent="0.25">
      <c r="Y629">
        <f t="shared" si="226"/>
        <v>3.1349999999999554</v>
      </c>
      <c r="Z629">
        <f t="shared" si="227"/>
        <v>0.85167524915652881</v>
      </c>
      <c r="AA629">
        <f t="shared" si="213"/>
        <v>-0.11781517409153872</v>
      </c>
      <c r="AB629">
        <f t="shared" si="214"/>
        <v>-1.0355400944776494E-3</v>
      </c>
      <c r="AC629">
        <f t="shared" si="215"/>
        <v>-2.7417095969791153E-2</v>
      </c>
      <c r="AD629">
        <f t="shared" si="216"/>
        <v>8.8204039936017609E-2</v>
      </c>
      <c r="AE629">
        <f t="shared" si="217"/>
        <v>2.8028583921612268E-2</v>
      </c>
      <c r="AF629">
        <f t="shared" si="218"/>
        <v>6.8222708132448948E-2</v>
      </c>
      <c r="AG629">
        <f t="shared" si="219"/>
        <v>-0.85014662888543946</v>
      </c>
      <c r="AI629">
        <f t="shared" si="220"/>
        <v>-0.46177566021560346</v>
      </c>
      <c r="AJ629">
        <f t="shared" si="221"/>
        <v>-0.2026355822920054</v>
      </c>
      <c r="AK629">
        <f t="shared" si="222"/>
        <v>-0.17045980158846263</v>
      </c>
      <c r="AL629">
        <f t="shared" si="223"/>
        <v>-6.4925155901657192E-2</v>
      </c>
      <c r="AM629">
        <f t="shared" si="224"/>
        <v>-5.7453745610972405E-2</v>
      </c>
      <c r="AN629">
        <f t="shared" si="225"/>
        <v>-7.1175888200432649E-2</v>
      </c>
      <c r="AP629">
        <f t="shared" si="228"/>
        <v>7.5892278149766597</v>
      </c>
      <c r="AQ629">
        <f t="shared" si="229"/>
        <v>4.3529396560803075</v>
      </c>
      <c r="AR629">
        <f t="shared" si="230"/>
        <v>3.1130501445561583E-3</v>
      </c>
      <c r="AS629">
        <f t="shared" si="231"/>
        <v>1.2659919626657212</v>
      </c>
      <c r="AT629">
        <f t="shared" si="232"/>
        <v>1.5768843429986086</v>
      </c>
      <c r="AU629">
        <f t="shared" si="233"/>
        <v>0.94661126067989942</v>
      </c>
      <c r="AV629">
        <f t="shared" si="234"/>
        <v>2.0033993477796117</v>
      </c>
      <c r="AW629">
        <f t="shared" si="235"/>
        <v>1.068946376971281</v>
      </c>
    </row>
    <row r="630" spans="25:49" x14ac:dyDescent="0.25">
      <c r="Y630">
        <f t="shared" si="226"/>
        <v>3.1399999999999553</v>
      </c>
      <c r="Z630">
        <f t="shared" si="227"/>
        <v>0.85070507999163669</v>
      </c>
      <c r="AA630">
        <f t="shared" si="213"/>
        <v>-0.11882083166957799</v>
      </c>
      <c r="AB630">
        <f t="shared" si="214"/>
        <v>-1.0311387873444405E-3</v>
      </c>
      <c r="AC630">
        <f t="shared" si="215"/>
        <v>-2.7768768282529749E-2</v>
      </c>
      <c r="AD630">
        <f t="shared" si="216"/>
        <v>8.7784749566828357E-2</v>
      </c>
      <c r="AE630">
        <f t="shared" si="217"/>
        <v>2.79349880434475E-2</v>
      </c>
      <c r="AF630">
        <f t="shared" si="218"/>
        <v>6.7666101761365838E-2</v>
      </c>
      <c r="AG630">
        <f t="shared" si="219"/>
        <v>-0.84676596683271299</v>
      </c>
      <c r="AI630">
        <f t="shared" si="220"/>
        <v>-0.461756762425022</v>
      </c>
      <c r="AJ630">
        <f t="shared" si="221"/>
        <v>-0.20233559480414737</v>
      </c>
      <c r="AK630">
        <f t="shared" si="222"/>
        <v>-0.17045071807670467</v>
      </c>
      <c r="AL630">
        <f t="shared" si="223"/>
        <v>-6.4925649290070678E-2</v>
      </c>
      <c r="AM630">
        <f t="shared" si="224"/>
        <v>-5.7452607674771422E-2</v>
      </c>
      <c r="AN630">
        <f t="shared" si="225"/>
        <v>-7.1178167201608133E-2</v>
      </c>
      <c r="AP630">
        <f t="shared" si="228"/>
        <v>7.5934861912224418</v>
      </c>
      <c r="AQ630">
        <f t="shared" si="229"/>
        <v>4.3523505802098494</v>
      </c>
      <c r="AR630">
        <f t="shared" si="230"/>
        <v>3.10787244408377E-3</v>
      </c>
      <c r="AS630">
        <f t="shared" si="231"/>
        <v>1.2658548771858722</v>
      </c>
      <c r="AT630">
        <f t="shared" si="232"/>
        <v>1.5773253631982886</v>
      </c>
      <c r="AU630">
        <f t="shared" si="233"/>
        <v>0.94675140359950749</v>
      </c>
      <c r="AV630">
        <f t="shared" si="234"/>
        <v>2.0037404613202741</v>
      </c>
      <c r="AW630">
        <f t="shared" si="235"/>
        <v>1.064695643826854</v>
      </c>
    </row>
    <row r="631" spans="25:49" x14ac:dyDescent="0.25">
      <c r="Y631">
        <f t="shared" si="226"/>
        <v>3.1449999999999552</v>
      </c>
      <c r="Z631">
        <f t="shared" si="227"/>
        <v>0.84973864870190952</v>
      </c>
      <c r="AA631">
        <f t="shared" si="213"/>
        <v>-0.11982244795856037</v>
      </c>
      <c r="AB631">
        <f t="shared" si="214"/>
        <v>-1.0267585164927956E-3</v>
      </c>
      <c r="AC631">
        <f t="shared" si="215"/>
        <v>-2.811898408373574E-2</v>
      </c>
      <c r="AD631">
        <f t="shared" si="216"/>
        <v>8.7367132208190298E-2</v>
      </c>
      <c r="AE631">
        <f t="shared" si="217"/>
        <v>2.7841745101830979E-2</v>
      </c>
      <c r="AF631">
        <f t="shared" si="218"/>
        <v>6.7111737536707572E-2</v>
      </c>
      <c r="AG631">
        <f t="shared" si="219"/>
        <v>-0.84339874819730576</v>
      </c>
      <c r="AI631">
        <f t="shared" si="220"/>
        <v>-0.46173786590327137</v>
      </c>
      <c r="AJ631">
        <f t="shared" si="221"/>
        <v>-0.20203675359113041</v>
      </c>
      <c r="AK631">
        <f t="shared" si="222"/>
        <v>-0.17044160437859646</v>
      </c>
      <c r="AL631">
        <f t="shared" si="223"/>
        <v>-6.4926130468115073E-2</v>
      </c>
      <c r="AM631">
        <f t="shared" si="224"/>
        <v>-5.7451468796400992E-2</v>
      </c>
      <c r="AN631">
        <f t="shared" si="225"/>
        <v>-7.1180408374344084E-2</v>
      </c>
      <c r="AP631">
        <f t="shared" si="228"/>
        <v>7.5977397166224003</v>
      </c>
      <c r="AQ631">
        <f t="shared" si="229"/>
        <v>4.3517564760515013</v>
      </c>
      <c r="AR631">
        <f t="shared" si="230"/>
        <v>3.1027167501470479E-3</v>
      </c>
      <c r="AS631">
        <f t="shared" si="231"/>
        <v>1.2657160333444595</v>
      </c>
      <c r="AT631">
        <f t="shared" si="232"/>
        <v>1.5777642869461228</v>
      </c>
      <c r="AU631">
        <f t="shared" si="233"/>
        <v>0.94689107853972476</v>
      </c>
      <c r="AV631">
        <f t="shared" si="234"/>
        <v>2.0040787918290808</v>
      </c>
      <c r="AW631">
        <f t="shared" si="235"/>
        <v>1.0604618139926905</v>
      </c>
    </row>
    <row r="632" spans="25:49" x14ac:dyDescent="0.25">
      <c r="Y632">
        <f t="shared" si="226"/>
        <v>3.1499999999999551</v>
      </c>
      <c r="Z632">
        <f t="shared" si="227"/>
        <v>0.84877594040283932</v>
      </c>
      <c r="AA632">
        <f t="shared" si="213"/>
        <v>-0.12082003904437702</v>
      </c>
      <c r="AB632">
        <f t="shared" si="214"/>
        <v>-1.0223991676515387E-3</v>
      </c>
      <c r="AC632">
        <f t="shared" si="215"/>
        <v>-2.8467749141025483E-2</v>
      </c>
      <c r="AD632">
        <f t="shared" si="216"/>
        <v>8.6951181192182453E-2</v>
      </c>
      <c r="AE632">
        <f t="shared" si="217"/>
        <v>2.774885371454382E-2</v>
      </c>
      <c r="AF632">
        <f t="shared" si="218"/>
        <v>6.6559606515935135E-2</v>
      </c>
      <c r="AG632">
        <f t="shared" si="219"/>
        <v>-0.84004491952061533</v>
      </c>
      <c r="AI632">
        <f t="shared" si="220"/>
        <v>-0.46171897063425893</v>
      </c>
      <c r="AJ632">
        <f t="shared" si="221"/>
        <v>-0.20173905405567352</v>
      </c>
      <c r="AK632">
        <f t="shared" si="222"/>
        <v>-0.17043246060303985</v>
      </c>
      <c r="AL632">
        <f t="shared" si="223"/>
        <v>-6.492659950070441E-2</v>
      </c>
      <c r="AM632">
        <f t="shared" si="224"/>
        <v>-5.7450328981126716E-2</v>
      </c>
      <c r="AN632">
        <f t="shared" si="225"/>
        <v>-7.1182611895569139E-2</v>
      </c>
      <c r="AP632">
        <f t="shared" si="228"/>
        <v>7.6019884098659096</v>
      </c>
      <c r="AQ632">
        <f t="shared" si="229"/>
        <v>4.3511573638117085</v>
      </c>
      <c r="AR632">
        <f t="shared" si="230"/>
        <v>3.0975829575645842E-3</v>
      </c>
      <c r="AS632">
        <f t="shared" si="231"/>
        <v>1.2655754384240407</v>
      </c>
      <c r="AT632">
        <f t="shared" si="232"/>
        <v>1.5782011226071637</v>
      </c>
      <c r="AU632">
        <f t="shared" si="233"/>
        <v>0.94703028726523386</v>
      </c>
      <c r="AV632">
        <f t="shared" si="234"/>
        <v>2.0044143505167642</v>
      </c>
      <c r="AW632">
        <f t="shared" si="235"/>
        <v>1.0562448202517041</v>
      </c>
    </row>
    <row r="633" spans="25:49" x14ac:dyDescent="0.25">
      <c r="Y633">
        <f t="shared" si="226"/>
        <v>3.154999999999955</v>
      </c>
      <c r="Z633">
        <f t="shared" si="227"/>
        <v>0.84781694026888521</v>
      </c>
      <c r="AA633">
        <f t="shared" si="213"/>
        <v>-0.12181362094877482</v>
      </c>
      <c r="AB633">
        <f t="shared" si="214"/>
        <v>-1.0180606272893744E-3</v>
      </c>
      <c r="AC633">
        <f t="shared" si="215"/>
        <v>-2.8815069198952589E-2</v>
      </c>
      <c r="AD633">
        <f t="shared" si="216"/>
        <v>8.6536889877535716E-2</v>
      </c>
      <c r="AE633">
        <f t="shared" si="217"/>
        <v>2.7656312504649505E-2</v>
      </c>
      <c r="AF633">
        <f t="shared" si="218"/>
        <v>6.6009699792333162E-2</v>
      </c>
      <c r="AG633">
        <f t="shared" si="219"/>
        <v>-0.83670442755662056</v>
      </c>
      <c r="AI633">
        <f t="shared" si="220"/>
        <v>-0.46170007660184587</v>
      </c>
      <c r="AJ633">
        <f t="shared" si="221"/>
        <v>-0.20144249161887665</v>
      </c>
      <c r="AK633">
        <f t="shared" si="222"/>
        <v>-0.17042328685825817</v>
      </c>
      <c r="AL633">
        <f t="shared" si="223"/>
        <v>-6.4927056452347962E-2</v>
      </c>
      <c r="AM633">
        <f t="shared" si="224"/>
        <v>-5.7449188234181145E-2</v>
      </c>
      <c r="AN633">
        <f t="shared" si="225"/>
        <v>-7.1184777941245211E-2</v>
      </c>
      <c r="AP633">
        <f t="shared" si="228"/>
        <v>7.6062322895679237</v>
      </c>
      <c r="AQ633">
        <f t="shared" si="229"/>
        <v>4.3505532636164865</v>
      </c>
      <c r="AR633">
        <f t="shared" si="230"/>
        <v>3.0924709617263266E-3</v>
      </c>
      <c r="AS633">
        <f t="shared" si="231"/>
        <v>1.2654330996783356</v>
      </c>
      <c r="AT633">
        <f t="shared" si="232"/>
        <v>1.5786358785131247</v>
      </c>
      <c r="AU633">
        <f t="shared" si="233"/>
        <v>0.9471690315338066</v>
      </c>
      <c r="AV633">
        <f t="shared" si="234"/>
        <v>2.004747148549344</v>
      </c>
      <c r="AW633">
        <f t="shared" si="235"/>
        <v>1.0520445956541011</v>
      </c>
    </row>
    <row r="634" spans="25:49" x14ac:dyDescent="0.25">
      <c r="Y634">
        <f t="shared" si="226"/>
        <v>3.1599999999999548</v>
      </c>
      <c r="Z634">
        <f t="shared" si="227"/>
        <v>0.84686163353324018</v>
      </c>
      <c r="AA634">
        <f t="shared" si="213"/>
        <v>-0.12280320962961269</v>
      </c>
      <c r="AB634">
        <f t="shared" si="214"/>
        <v>-1.0137427826088091E-3</v>
      </c>
      <c r="AC634">
        <f t="shared" si="215"/>
        <v>-2.9160949979100084E-2</v>
      </c>
      <c r="AD634">
        <f t="shared" si="216"/>
        <v>8.6124251649525585E-2</v>
      </c>
      <c r="AE634">
        <f t="shared" si="217"/>
        <v>2.7564120100475153E-2</v>
      </c>
      <c r="AF634">
        <f t="shared" si="218"/>
        <v>6.546200849486486E-2</v>
      </c>
      <c r="AG634">
        <f t="shared" si="219"/>
        <v>-0.83337721927103658</v>
      </c>
      <c r="AI634">
        <f t="shared" si="220"/>
        <v>-0.46168118378984752</v>
      </c>
      <c r="AJ634">
        <f t="shared" si="221"/>
        <v>-0.20114706172014604</v>
      </c>
      <c r="AK634">
        <f t="shared" si="222"/>
        <v>-0.17041408325180071</v>
      </c>
      <c r="AL634">
        <f t="shared" si="223"/>
        <v>-6.4927501387153391E-2</v>
      </c>
      <c r="AM634">
        <f t="shared" si="224"/>
        <v>-5.7448046560764084E-2</v>
      </c>
      <c r="AN634">
        <f t="shared" si="225"/>
        <v>-7.1186906686374035E-2</v>
      </c>
      <c r="AP634">
        <f t="shared" si="228"/>
        <v>7.6104713742692685</v>
      </c>
      <c r="AQ634">
        <f t="shared" si="229"/>
        <v>4.3499441955117426</v>
      </c>
      <c r="AR634">
        <f t="shared" si="230"/>
        <v>3.0873806585898799E-3</v>
      </c>
      <c r="AS634">
        <f t="shared" si="231"/>
        <v>1.2652890243323409</v>
      </c>
      <c r="AT634">
        <f t="shared" si="232"/>
        <v>1.5790685629625123</v>
      </c>
      <c r="AU634">
        <f t="shared" si="233"/>
        <v>0.94730731309632987</v>
      </c>
      <c r="AV634">
        <f t="shared" si="234"/>
        <v>2.0050771970483057</v>
      </c>
      <c r="AW634">
        <f t="shared" si="235"/>
        <v>1.0478610735163181</v>
      </c>
    </row>
    <row r="635" spans="25:49" x14ac:dyDescent="0.25">
      <c r="Y635">
        <f t="shared" si="226"/>
        <v>3.1649999999999547</v>
      </c>
      <c r="Z635">
        <f t="shared" si="227"/>
        <v>0.84591000548759954</v>
      </c>
      <c r="AA635">
        <f t="shared" si="213"/>
        <v>-0.12378882098111746</v>
      </c>
      <c r="AB635">
        <f t="shared" si="214"/>
        <v>-1.0094455215405584E-3</v>
      </c>
      <c r="AC635">
        <f t="shared" si="215"/>
        <v>-2.9505397180173185E-2</v>
      </c>
      <c r="AD635">
        <f t="shared" si="216"/>
        <v>8.5713259919865267E-2</v>
      </c>
      <c r="AE635">
        <f t="shared" si="217"/>
        <v>2.7472275135592434E-2</v>
      </c>
      <c r="AF635">
        <f t="shared" si="218"/>
        <v>6.4916523788027869E-2</v>
      </c>
      <c r="AG635">
        <f t="shared" si="219"/>
        <v>-0.83006324184047264</v>
      </c>
      <c r="AI635">
        <f t="shared" si="220"/>
        <v>-0.46166229218203492</v>
      </c>
      <c r="AJ635">
        <f t="shared" si="221"/>
        <v>-0.20085275981712059</v>
      </c>
      <c r="AK635">
        <f t="shared" si="222"/>
        <v>-0.17040484989054785</v>
      </c>
      <c r="AL635">
        <f t="shared" si="223"/>
        <v>-6.4927934368829612E-2</v>
      </c>
      <c r="AM635">
        <f t="shared" si="224"/>
        <v>-5.7446903966042795E-2</v>
      </c>
      <c r="AN635">
        <f t="shared" si="225"/>
        <v>-7.1188998305003276E-2</v>
      </c>
      <c r="AP635">
        <f t="shared" si="228"/>
        <v>7.6147056824369344</v>
      </c>
      <c r="AQ635">
        <f t="shared" si="229"/>
        <v>4.3493301794635943</v>
      </c>
      <c r="AR635">
        <f t="shared" si="230"/>
        <v>3.0823119446768358E-3</v>
      </c>
      <c r="AS635">
        <f t="shared" si="231"/>
        <v>1.2651432195824455</v>
      </c>
      <c r="AT635">
        <f t="shared" si="232"/>
        <v>1.57949918422076</v>
      </c>
      <c r="AU635">
        <f t="shared" si="233"/>
        <v>0.94744513369683225</v>
      </c>
      <c r="AV635">
        <f t="shared" si="234"/>
        <v>2.00540450709078</v>
      </c>
      <c r="AW635">
        <f t="shared" si="235"/>
        <v>1.043694187419963</v>
      </c>
    </row>
    <row r="636" spans="25:49" x14ac:dyDescent="0.25">
      <c r="Y636">
        <f t="shared" si="226"/>
        <v>3.1699999999999546</v>
      </c>
      <c r="Z636">
        <f t="shared" si="227"/>
        <v>0.8449620414819301</v>
      </c>
      <c r="AA636">
        <f t="shared" si="213"/>
        <v>-0.12477047083413847</v>
      </c>
      <c r="AB636">
        <f t="shared" si="214"/>
        <v>-1.0051687327378017E-3</v>
      </c>
      <c r="AC636">
        <f t="shared" si="215"/>
        <v>-2.9848416478091319E-2</v>
      </c>
      <c r="AD636">
        <f t="shared" si="216"/>
        <v>8.5303908126599215E-2</v>
      </c>
      <c r="AE636">
        <f t="shared" si="217"/>
        <v>2.738077624879889E-2</v>
      </c>
      <c r="AF636">
        <f t="shared" si="218"/>
        <v>6.437323687171026E-2</v>
      </c>
      <c r="AG636">
        <f t="shared" si="219"/>
        <v>-0.82676244265159371</v>
      </c>
      <c r="AI636">
        <f t="shared" si="220"/>
        <v>-0.46164340176213559</v>
      </c>
      <c r="AJ636">
        <f t="shared" si="221"/>
        <v>-0.20055958138559807</v>
      </c>
      <c r="AK636">
        <f t="shared" si="222"/>
        <v>-0.17039558688071599</v>
      </c>
      <c r="AL636">
        <f t="shared" si="223"/>
        <v>-6.492835546068991E-2</v>
      </c>
      <c r="AM636">
        <f t="shared" si="224"/>
        <v>-5.7445760455152248E-2</v>
      </c>
      <c r="AN636">
        <f t="shared" si="225"/>
        <v>-7.119105297023301E-2</v>
      </c>
      <c r="AP636">
        <f t="shared" si="228"/>
        <v>7.6189352324643727</v>
      </c>
      <c r="AQ636">
        <f t="shared" si="229"/>
        <v>4.3487112353586888</v>
      </c>
      <c r="AR636">
        <f t="shared" si="230"/>
        <v>3.0772647170691329E-3</v>
      </c>
      <c r="AS636">
        <f t="shared" si="231"/>
        <v>1.2649956925965447</v>
      </c>
      <c r="AT636">
        <f t="shared" si="232"/>
        <v>1.5799277505203593</v>
      </c>
      <c r="AU636">
        <f t="shared" si="233"/>
        <v>0.94758249507251024</v>
      </c>
      <c r="AV636">
        <f t="shared" si="234"/>
        <v>2.0057290897097202</v>
      </c>
      <c r="AW636">
        <f t="shared" si="235"/>
        <v>1.0395438712107608</v>
      </c>
    </row>
    <row r="637" spans="25:49" x14ac:dyDescent="0.25">
      <c r="Y637">
        <f t="shared" si="226"/>
        <v>3.1749999999999545</v>
      </c>
      <c r="Z637">
        <f t="shared" si="227"/>
        <v>0.84401772692424049</v>
      </c>
      <c r="AA637">
        <f t="shared" si="213"/>
        <v>-0.12574817495640125</v>
      </c>
      <c r="AB637">
        <f t="shared" si="214"/>
        <v>-1.0009123055708113E-3</v>
      </c>
      <c r="AC637">
        <f t="shared" si="215"/>
        <v>-3.0190013526079681E-2</v>
      </c>
      <c r="AD637">
        <f t="shared" si="216"/>
        <v>8.4896189733997082E-2</v>
      </c>
      <c r="AE637">
        <f t="shared" si="217"/>
        <v>2.7289622084099019E-2</v>
      </c>
      <c r="AF637">
        <f t="shared" si="218"/>
        <v>6.383213898104749E-2</v>
      </c>
      <c r="AG637">
        <f t="shared" si="219"/>
        <v>-0.82347476930028485</v>
      </c>
      <c r="AI637">
        <f t="shared" si="220"/>
        <v>-0.46162451251383479</v>
      </c>
      <c r="AJ637">
        <f t="shared" si="221"/>
        <v>-0.20026752191946201</v>
      </c>
      <c r="AK637">
        <f t="shared" si="222"/>
        <v>-0.17038629432786215</v>
      </c>
      <c r="AL637">
        <f t="shared" si="223"/>
        <v>-6.4928764725654814E-2</v>
      </c>
      <c r="AM637">
        <f t="shared" si="224"/>
        <v>-5.7444616033195312E-2</v>
      </c>
      <c r="AN637">
        <f t="shared" si="225"/>
        <v>-7.1193070854221732E-2</v>
      </c>
      <c r="AP637">
        <f t="shared" si="228"/>
        <v>7.623160042671782</v>
      </c>
      <c r="AQ637">
        <f t="shared" si="229"/>
        <v>4.3480873830045184</v>
      </c>
      <c r="AR637">
        <f t="shared" si="230"/>
        <v>3.072238873405444E-3</v>
      </c>
      <c r="AS637">
        <f t="shared" si="231"/>
        <v>1.2648464505141541</v>
      </c>
      <c r="AT637">
        <f t="shared" si="232"/>
        <v>1.5803542700609923</v>
      </c>
      <c r="AU637">
        <f t="shared" si="233"/>
        <v>0.94771939895375423</v>
      </c>
      <c r="AV637">
        <f t="shared" si="234"/>
        <v>2.0060509558940787</v>
      </c>
      <c r="AW637">
        <f t="shared" si="235"/>
        <v>1.0354100589975028</v>
      </c>
    </row>
    <row r="638" spans="25:49" x14ac:dyDescent="0.25">
      <c r="Y638">
        <f t="shared" si="226"/>
        <v>3.1799999999999544</v>
      </c>
      <c r="Z638">
        <f t="shared" si="227"/>
        <v>0.84307704728035149</v>
      </c>
      <c r="AA638">
        <f t="shared" si="213"/>
        <v>-0.1267219490527596</v>
      </c>
      <c r="AB638">
        <f t="shared" si="214"/>
        <v>-9.966761301211241E-4</v>
      </c>
      <c r="AC638">
        <f t="shared" si="215"/>
        <v>-3.0530193954760587E-2</v>
      </c>
      <c r="AD638">
        <f t="shared" si="216"/>
        <v>8.4490098232448241E-2</v>
      </c>
      <c r="AE638">
        <f t="shared" si="217"/>
        <v>2.7198811290685545E-2</v>
      </c>
      <c r="AF638">
        <f t="shared" si="218"/>
        <v>6.329322138627988E-2</v>
      </c>
      <c r="AG638">
        <f t="shared" si="219"/>
        <v>-0.82020016959081954</v>
      </c>
      <c r="AI638">
        <f t="shared" si="220"/>
        <v>-0.46160562442077602</v>
      </c>
      <c r="AJ638">
        <f t="shared" si="221"/>
        <v>-0.19997657693060855</v>
      </c>
      <c r="AK638">
        <f t="shared" si="222"/>
        <v>-0.17037697233688887</v>
      </c>
      <c r="AL638">
        <f t="shared" si="223"/>
        <v>-6.4929162226255097E-2</v>
      </c>
      <c r="AM638">
        <f t="shared" si="224"/>
        <v>-5.7443470705243041E-2</v>
      </c>
      <c r="AN638">
        <f t="shared" si="225"/>
        <v>-7.1195052128192576E-2</v>
      </c>
      <c r="AP638">
        <f t="shared" si="228"/>
        <v>7.6273801313064036</v>
      </c>
      <c r="AQ638">
        <f t="shared" si="229"/>
        <v>4.3474586421297365</v>
      </c>
      <c r="AR638">
        <f t="shared" si="230"/>
        <v>3.06723431187759E-3</v>
      </c>
      <c r="AS638">
        <f t="shared" si="231"/>
        <v>1.2646955004465237</v>
      </c>
      <c r="AT638">
        <f t="shared" si="232"/>
        <v>1.5807787510096623</v>
      </c>
      <c r="AU638">
        <f t="shared" si="233"/>
        <v>0.94785584706417469</v>
      </c>
      <c r="AV638">
        <f t="shared" si="234"/>
        <v>2.0063701165889838</v>
      </c>
      <c r="AW638">
        <f t="shared" si="235"/>
        <v>1.0312926851510016</v>
      </c>
    </row>
    <row r="639" spans="25:49" x14ac:dyDescent="0.25">
      <c r="Y639">
        <f t="shared" si="226"/>
        <v>3.1849999999999543</v>
      </c>
      <c r="Z639">
        <f t="shared" si="227"/>
        <v>0.84213998807366808</v>
      </c>
      <c r="AA639">
        <f t="shared" si="213"/>
        <v>-0.12769180876544822</v>
      </c>
      <c r="AB639">
        <f t="shared" si="214"/>
        <v>-9.9246009717610106E-4</v>
      </c>
      <c r="AC639">
        <f t="shared" si="215"/>
        <v>-3.0868963372244387E-2</v>
      </c>
      <c r="AD639">
        <f t="shared" si="216"/>
        <v>8.4085627138356545E-2</v>
      </c>
      <c r="AE639">
        <f t="shared" si="217"/>
        <v>2.7108342522920801E-2</v>
      </c>
      <c r="AF639">
        <f t="shared" si="218"/>
        <v>6.2756475392610478E-2</v>
      </c>
      <c r="AG639">
        <f t="shared" si="219"/>
        <v>-0.81693859153503079</v>
      </c>
      <c r="AI639">
        <f t="shared" si="220"/>
        <v>-0.46158673746656254</v>
      </c>
      <c r="AJ639">
        <f t="shared" si="221"/>
        <v>-0.1996867419488737</v>
      </c>
      <c r="AK639">
        <f t="shared" si="222"/>
        <v>-0.17036762101204891</v>
      </c>
      <c r="AL639">
        <f t="shared" si="223"/>
        <v>-6.4929548024634645E-2</v>
      </c>
      <c r="AM639">
        <f t="shared" si="224"/>
        <v>-5.744232447633487E-2</v>
      </c>
      <c r="AN639">
        <f t="shared" si="225"/>
        <v>-7.1196996962439446E-2</v>
      </c>
      <c r="AP639">
        <f t="shared" si="228"/>
        <v>7.6315955165428049</v>
      </c>
      <c r="AQ639">
        <f t="shared" si="229"/>
        <v>4.3468250323844728</v>
      </c>
      <c r="AR639">
        <f t="shared" si="230"/>
        <v>3.0622509312269843E-3</v>
      </c>
      <c r="AS639">
        <f t="shared" si="231"/>
        <v>1.2645428494767499</v>
      </c>
      <c r="AT639">
        <f t="shared" si="232"/>
        <v>1.5812012015008245</v>
      </c>
      <c r="AU639">
        <f t="shared" si="233"/>
        <v>0.94799184112062806</v>
      </c>
      <c r="AV639">
        <f t="shared" si="234"/>
        <v>2.0066865826959153</v>
      </c>
      <c r="AW639">
        <f t="shared" si="235"/>
        <v>1.0271916843030475</v>
      </c>
    </row>
    <row r="640" spans="25:49" x14ac:dyDescent="0.25">
      <c r="Y640">
        <f t="shared" si="226"/>
        <v>3.1899999999999542</v>
      </c>
      <c r="Z640">
        <f t="shared" si="227"/>
        <v>0.84120653488495245</v>
      </c>
      <c r="AA640">
        <f t="shared" si="213"/>
        <v>-0.12865776967433185</v>
      </c>
      <c r="AB640">
        <f t="shared" si="214"/>
        <v>-9.8826409822373729E-4</v>
      </c>
      <c r="AC640">
        <f t="shared" si="215"/>
        <v>-3.1206327364219758E-2</v>
      </c>
      <c r="AD640">
        <f t="shared" si="216"/>
        <v>8.3682769994035622E-2</v>
      </c>
      <c r="AE640">
        <f t="shared" si="217"/>
        <v>2.7018214440318114E-2</v>
      </c>
      <c r="AF640">
        <f t="shared" si="218"/>
        <v>6.2221892340063825E-2</v>
      </c>
      <c r="AG640">
        <f t="shared" si="219"/>
        <v>-0.8136899833514859</v>
      </c>
      <c r="AI640">
        <f t="shared" si="220"/>
        <v>-0.461567851634758</v>
      </c>
      <c r="AJ640">
        <f t="shared" si="221"/>
        <v>-0.19939801252196113</v>
      </c>
      <c r="AK640">
        <f t="shared" si="222"/>
        <v>-0.17035824045694978</v>
      </c>
      <c r="AL640">
        <f t="shared" si="223"/>
        <v>-6.4929922182553376E-2</v>
      </c>
      <c r="AM640">
        <f t="shared" si="224"/>
        <v>-5.74411773514788E-2</v>
      </c>
      <c r="AN640">
        <f t="shared" si="225"/>
        <v>-7.1198905526333053E-2</v>
      </c>
      <c r="AP640">
        <f t="shared" si="228"/>
        <v>7.6358062164831733</v>
      </c>
      <c r="AQ640">
        <f t="shared" si="229"/>
        <v>4.3461865733406455</v>
      </c>
      <c r="AR640">
        <f t="shared" si="230"/>
        <v>3.0572886307411039E-3</v>
      </c>
      <c r="AS640">
        <f t="shared" si="231"/>
        <v>1.2643885046598886</v>
      </c>
      <c r="AT640">
        <f t="shared" si="232"/>
        <v>1.5816216296365164</v>
      </c>
      <c r="AU640">
        <f t="shared" si="233"/>
        <v>0.94812738283324272</v>
      </c>
      <c r="AV640">
        <f t="shared" si="234"/>
        <v>2.0070003650728783</v>
      </c>
      <c r="AW640">
        <f t="shared" si="235"/>
        <v>1.0231069913453725</v>
      </c>
    </row>
    <row r="641" spans="25:49" x14ac:dyDescent="0.25">
      <c r="Y641">
        <f t="shared" si="226"/>
        <v>3.1949999999999541</v>
      </c>
      <c r="Z641">
        <f t="shared" si="227"/>
        <v>0.84027667335209766</v>
      </c>
      <c r="AA641">
        <f t="shared" si="213"/>
        <v>-0.12961984729715592</v>
      </c>
      <c r="AB641">
        <f t="shared" si="214"/>
        <v>-9.8408802544695806E-4</v>
      </c>
      <c r="AC641">
        <f t="shared" si="215"/>
        <v>-3.1542291494044208E-2</v>
      </c>
      <c r="AD641">
        <f t="shared" si="216"/>
        <v>8.3281520367604639E-2</v>
      </c>
      <c r="AE641">
        <f t="shared" si="217"/>
        <v>2.6928425707523143E-2</v>
      </c>
      <c r="AF641">
        <f t="shared" si="218"/>
        <v>6.1689463603345082E-2</v>
      </c>
      <c r="AG641">
        <f t="shared" si="219"/>
        <v>-0.81045429346466435</v>
      </c>
      <c r="AI641">
        <f t="shared" si="220"/>
        <v>-0.46154896690888758</v>
      </c>
      <c r="AJ641">
        <f t="shared" si="221"/>
        <v>-0.19911038421536997</v>
      </c>
      <c r="AK641">
        <f t="shared" si="222"/>
        <v>-0.17034883077455859</v>
      </c>
      <c r="AL641">
        <f t="shared" si="223"/>
        <v>-6.4930284761390081E-2</v>
      </c>
      <c r="AM641">
        <f t="shared" si="224"/>
        <v>-5.744002933565167E-2</v>
      </c>
      <c r="AN641">
        <f t="shared" si="225"/>
        <v>-7.1200777988326872E-2</v>
      </c>
      <c r="AP641">
        <f t="shared" si="228"/>
        <v>7.6400122491575981</v>
      </c>
      <c r="AQ641">
        <f t="shared" si="229"/>
        <v>4.3455432844922735</v>
      </c>
      <c r="AR641">
        <f t="shared" si="230"/>
        <v>3.0523473102499854E-3</v>
      </c>
      <c r="AS641">
        <f t="shared" si="231"/>
        <v>1.2642324730230676</v>
      </c>
      <c r="AT641">
        <f t="shared" si="232"/>
        <v>1.5820400434864865</v>
      </c>
      <c r="AU641">
        <f t="shared" si="233"/>
        <v>0.94826247390544427</v>
      </c>
      <c r="AV641">
        <f t="shared" si="234"/>
        <v>2.0073114745345784</v>
      </c>
      <c r="AW641">
        <f t="shared" si="235"/>
        <v>1.0190385414286152</v>
      </c>
    </row>
    <row r="642" spans="25:49" x14ac:dyDescent="0.25">
      <c r="Y642">
        <f t="shared" si="226"/>
        <v>3.199999999999954</v>
      </c>
      <c r="Z642">
        <f t="shared" si="227"/>
        <v>0.83935038916990179</v>
      </c>
      <c r="AA642">
        <f t="shared" si="213"/>
        <v>-0.13057805708979459</v>
      </c>
      <c r="AB642">
        <f t="shared" si="214"/>
        <v>-9.7993177171834533E-4</v>
      </c>
      <c r="AC642">
        <f t="shared" si="215"/>
        <v>-3.1876861302833792E-2</v>
      </c>
      <c r="AD642">
        <f t="shared" si="216"/>
        <v>8.2881871852884356E-2</v>
      </c>
      <c r="AE642">
        <f t="shared" si="217"/>
        <v>2.6838974994295443E-2</v>
      </c>
      <c r="AF642">
        <f t="shared" si="218"/>
        <v>6.1159180591699752E-2</v>
      </c>
      <c r="AG642">
        <f t="shared" si="219"/>
        <v>-0.80723147050413901</v>
      </c>
      <c r="AI642">
        <f t="shared" si="220"/>
        <v>-0.46153008327243883</v>
      </c>
      <c r="AJ642">
        <f t="shared" si="221"/>
        <v>-0.19882385261232305</v>
      </c>
      <c r="AK642">
        <f t="shared" si="222"/>
        <v>-0.17033939206720664</v>
      </c>
      <c r="AL642">
        <f t="shared" si="223"/>
        <v>-6.4930635822145255E-2</v>
      </c>
      <c r="AM642">
        <f t="shared" si="224"/>
        <v>-5.7438880433799348E-2</v>
      </c>
      <c r="AN642">
        <f t="shared" si="225"/>
        <v>-7.1202614515963186E-2</v>
      </c>
      <c r="AP642">
        <f t="shared" si="228"/>
        <v>7.6442136325243588</v>
      </c>
      <c r="AQ642">
        <f t="shared" si="229"/>
        <v>4.3448951852557878</v>
      </c>
      <c r="AR642">
        <f t="shared" si="230"/>
        <v>3.0474268701227505E-3</v>
      </c>
      <c r="AS642">
        <f t="shared" si="231"/>
        <v>1.2640747615655974</v>
      </c>
      <c r="AT642">
        <f t="shared" si="232"/>
        <v>1.5824564510883246</v>
      </c>
      <c r="AU642">
        <f t="shared" si="233"/>
        <v>0.94839711603398191</v>
      </c>
      <c r="AV642">
        <f t="shared" si="234"/>
        <v>2.0076199218525952</v>
      </c>
      <c r="AW642">
        <f t="shared" si="235"/>
        <v>1.0149862699612919</v>
      </c>
    </row>
    <row r="643" spans="25:49" x14ac:dyDescent="0.25">
      <c r="Y643">
        <f t="shared" si="226"/>
        <v>3.2049999999999539</v>
      </c>
      <c r="Z643">
        <f t="shared" si="227"/>
        <v>0.83842766808984304</v>
      </c>
      <c r="AA643">
        <f t="shared" ref="AA643:AA706" si="236">AI643-AJ643*$F$13/$F$14 +$O$12*AW643</f>
        <v>-0.1315324144464981</v>
      </c>
      <c r="AB643">
        <f t="shared" ref="AB643:AB706" si="237">AJ643-AK643*$F$14/$F$15+$O$13*AW643</f>
        <v>-9.7579523059500295E-4</v>
      </c>
      <c r="AC643">
        <f t="shared" ref="AC643:AC706" si="238">AK643-AL643*$F$15/$F$16 +$O$14*AW643</f>
        <v>-3.2210042309552156E-2</v>
      </c>
      <c r="AD643">
        <f t="shared" ref="AD643:AD706" si="239">AL643-AM643*$F$16/$F$17 +$O$15*AW643</f>
        <v>8.2483818069293779E-2</v>
      </c>
      <c r="AE643">
        <f t="shared" ref="AE643:AE706" si="240">AM643-AN643*$F$17/$F$18+$O$16*AW643</f>
        <v>2.6749860975489984E-2</v>
      </c>
      <c r="AF643">
        <f t="shared" ref="AF643:AF706" si="241">AN643+$O$17*AW643</f>
        <v>6.063103474877414E-2</v>
      </c>
      <c r="AG643">
        <f t="shared" ref="AG643:AG706" si="242">-($O$11+$O$12+$O$13+$O$14+$O$15+$O$16+$O$17)*AW643</f>
        <v>-0.80402146330376012</v>
      </c>
      <c r="AI643">
        <f t="shared" ref="AI643:AI706" si="243">-($R$12*AQ643/($H$3+AQ643))*($A$3/($A$3+AP643))</f>
        <v>-0.46151120070886237</v>
      </c>
      <c r="AJ643">
        <f t="shared" ref="AJ643:AJ706" si="244">-($R$13*AR643/($H$4+AR643))*($A$3/($A$3+AP643))</f>
        <v>-0.19853841331369521</v>
      </c>
      <c r="AK643">
        <f t="shared" ref="AK643:AK706" si="245">-($R$14*AS643/($H$5+AS643))*($A$3/($A$3+AP643))</f>
        <v>-0.17032992443659362</v>
      </c>
      <c r="AL643">
        <f t="shared" ref="AL643:AL706" si="246">-($R$15*AT643/($H$6+AT643))*($A$3/($A$3+AP643))</f>
        <v>-6.4930975425443946E-2</v>
      </c>
      <c r="AM643">
        <f t="shared" ref="AM643:AM706" si="247">-($R$16*AU643/($H$7+AU643))*($A$3/($A$3+AP643))</f>
        <v>-5.7437730650836939E-2</v>
      </c>
      <c r="AN643">
        <f t="shared" ref="AN643:AN706" si="248">-($R$17*AV643/($H$8+AV643))*($A$3/($A$3+AP643))</f>
        <v>-7.1204415275878938E-2</v>
      </c>
      <c r="AP643">
        <f t="shared" si="228"/>
        <v>7.6484103844702078</v>
      </c>
      <c r="AQ643">
        <f t="shared" si="229"/>
        <v>4.3442422949703392</v>
      </c>
      <c r="AR643">
        <f t="shared" si="230"/>
        <v>3.0425272112641591E-3</v>
      </c>
      <c r="AS643">
        <f t="shared" si="231"/>
        <v>1.2639153772590832</v>
      </c>
      <c r="AT643">
        <f t="shared" si="232"/>
        <v>1.582870860447589</v>
      </c>
      <c r="AU643">
        <f t="shared" si="233"/>
        <v>0.94853131090895337</v>
      </c>
      <c r="AV643">
        <f t="shared" si="234"/>
        <v>2.0079257177555538</v>
      </c>
      <c r="AW643">
        <f t="shared" si="235"/>
        <v>1.0109501126087712</v>
      </c>
    </row>
    <row r="644" spans="25:49" x14ac:dyDescent="0.25">
      <c r="Y644">
        <f t="shared" ref="Y644:Y707" si="249">Y643+0.005</f>
        <v>3.2099999999999538</v>
      </c>
      <c r="Z644">
        <f t="shared" ref="Z644:Z707" si="250">-2*AI644*$F$12/$F$13 + $O$11*AW644 -(AJ644*$F$12/$F$14+AK644*$F$12/$F$15+AL644*$F$12/$F$16+AM644*$F$12/$F$17+AN644*$F$12/$F$18)</f>
        <v>0.83750849591985732</v>
      </c>
      <c r="AA644">
        <f t="shared" si="236"/>
        <v>-0.13248293470013978</v>
      </c>
      <c r="AB644">
        <f t="shared" si="237"/>
        <v>-9.7167829631310265E-4</v>
      </c>
      <c r="AC644">
        <f t="shared" si="238"/>
        <v>-3.2541840011100207E-2</v>
      </c>
      <c r="AD644">
        <f t="shared" si="239"/>
        <v>8.2087352661747159E-2</v>
      </c>
      <c r="AE644">
        <f t="shared" si="240"/>
        <v>2.6661082331038696E-2</v>
      </c>
      <c r="AF644">
        <f t="shared" si="241"/>
        <v>6.010501755247627E-2</v>
      </c>
      <c r="AG644">
        <f t="shared" si="242"/>
        <v>-0.80082422090084415</v>
      </c>
      <c r="AI644">
        <f t="shared" si="243"/>
        <v>-0.46149231920157369</v>
      </c>
      <c r="AJ644">
        <f t="shared" si="244"/>
        <v>-0.19825406193794246</v>
      </c>
      <c r="AK644">
        <f t="shared" si="245"/>
        <v>-0.17032042798379271</v>
      </c>
      <c r="AL644">
        <f t="shared" si="246"/>
        <v>-6.4931303631538484E-2</v>
      </c>
      <c r="AM644">
        <f t="shared" si="247"/>
        <v>-5.7436579991649084E-2</v>
      </c>
      <c r="AN644">
        <f t="shared" si="248"/>
        <v>-7.1206180433811633E-2</v>
      </c>
      <c r="AP644">
        <f t="shared" ref="AP644:AP707" si="251">AP643+(Y644-Y643)*Z643</f>
        <v>7.6526025228106569</v>
      </c>
      <c r="AQ644">
        <f t="shared" ref="AQ644:AQ707" si="252">AQ643+(Y644-Y643)*AA643</f>
        <v>4.3435846328981071</v>
      </c>
      <c r="AR644">
        <f t="shared" ref="AR644:AR707" si="253">AR643+(Y644-Y643)*AB643</f>
        <v>3.037648235111184E-3</v>
      </c>
      <c r="AS644">
        <f t="shared" ref="AS644:AS707" si="254">AS643+(Y644-Y643)*AC643</f>
        <v>1.2637543270475355</v>
      </c>
      <c r="AT644">
        <f t="shared" ref="AT644:AT707" si="255">AT643+(Y644-Y643)*AD643</f>
        <v>1.5832832795379355</v>
      </c>
      <c r="AU644">
        <f t="shared" ref="AU644:AU707" si="256">AU643+(Y644-Y643)*AE643</f>
        <v>0.94866506021383079</v>
      </c>
      <c r="AV644">
        <f t="shared" ref="AV644:AV707" si="257">AV643+(Y644-Y643)*AF643</f>
        <v>2.0082288729292976</v>
      </c>
      <c r="AW644">
        <f t="shared" ref="AW644:AW707" si="258">AW643+(Y644-Y643)*AG643</f>
        <v>1.0069300052922525</v>
      </c>
    </row>
    <row r="645" spans="25:49" x14ac:dyDescent="0.25">
      <c r="Y645">
        <f t="shared" si="249"/>
        <v>3.2149999999999537</v>
      </c>
      <c r="Z645">
        <f t="shared" si="250"/>
        <v>0.83659285852411358</v>
      </c>
      <c r="AA645">
        <f t="shared" si="236"/>
        <v>-0.13342963312246098</v>
      </c>
      <c r="AB645">
        <f t="shared" si="237"/>
        <v>-9.6758086378267993E-4</v>
      </c>
      <c r="AC645">
        <f t="shared" si="238"/>
        <v>-3.2872259882404373E-2</v>
      </c>
      <c r="AD645">
        <f t="shared" si="239"/>
        <v>8.1692469300551435E-2</v>
      </c>
      <c r="AE645">
        <f t="shared" si="240"/>
        <v>2.6572637745932205E-2</v>
      </c>
      <c r="AF645">
        <f t="shared" si="241"/>
        <v>5.9581120514837285E-2</v>
      </c>
      <c r="AG645">
        <f t="shared" si="242"/>
        <v>-0.79763969253536304</v>
      </c>
      <c r="AI645">
        <f t="shared" si="243"/>
        <v>-0.46147343873395263</v>
      </c>
      <c r="AJ645">
        <f t="shared" si="244"/>
        <v>-0.19797079412103069</v>
      </c>
      <c r="AK645">
        <f t="shared" si="245"/>
        <v>-0.17031090280925457</v>
      </c>
      <c r="AL645">
        <f t="shared" si="246"/>
        <v>-6.4931620500311205E-2</v>
      </c>
      <c r="AM645">
        <f t="shared" si="247"/>
        <v>-5.7435428461090059E-2</v>
      </c>
      <c r="AN645">
        <f t="shared" si="248"/>
        <v>-7.1207910154605189E-2</v>
      </c>
      <c r="AP645">
        <f t="shared" si="251"/>
        <v>7.6567900652902559</v>
      </c>
      <c r="AQ645">
        <f t="shared" si="252"/>
        <v>4.3429222182246061</v>
      </c>
      <c r="AR645">
        <f t="shared" si="253"/>
        <v>3.0327898436296186E-3</v>
      </c>
      <c r="AS645">
        <f t="shared" si="254"/>
        <v>1.26359161784748</v>
      </c>
      <c r="AT645">
        <f t="shared" si="255"/>
        <v>1.5836937163012441</v>
      </c>
      <c r="AU645">
        <f t="shared" si="256"/>
        <v>0.94879836562548603</v>
      </c>
      <c r="AV645">
        <f t="shared" si="257"/>
        <v>2.00852939801706</v>
      </c>
      <c r="AW645">
        <f t="shared" si="258"/>
        <v>1.0029258841877484</v>
      </c>
    </row>
    <row r="646" spans="25:49" x14ac:dyDescent="0.25">
      <c r="Y646">
        <f t="shared" si="249"/>
        <v>3.2199999999999536</v>
      </c>
      <c r="Z646">
        <f t="shared" si="250"/>
        <v>0.83568074182279306</v>
      </c>
      <c r="AA646">
        <f t="shared" si="236"/>
        <v>-0.13437252492431623</v>
      </c>
      <c r="AB646">
        <f t="shared" si="237"/>
        <v>-9.6350282858258252E-4</v>
      </c>
      <c r="AC646">
        <f t="shared" si="238"/>
        <v>-3.3201307376505104E-2</v>
      </c>
      <c r="AD646">
        <f t="shared" si="239"/>
        <v>8.1299161681303814E-2</v>
      </c>
      <c r="AE646">
        <f t="shared" si="240"/>
        <v>2.6484525910201496E-2</v>
      </c>
      <c r="AF646">
        <f t="shared" si="241"/>
        <v>5.9059335181873673E-2</v>
      </c>
      <c r="AG646">
        <f t="shared" si="242"/>
        <v>-0.79446782764913992</v>
      </c>
      <c r="AI646">
        <f t="shared" si="243"/>
        <v>-0.46145455928934564</v>
      </c>
      <c r="AJ646">
        <f t="shared" si="244"/>
        <v>-0.19768860551636527</v>
      </c>
      <c r="AK646">
        <f t="shared" si="245"/>
        <v>-0.17030134901281208</v>
      </c>
      <c r="AL646">
        <f t="shared" si="246"/>
        <v>-6.4931926091277389E-2</v>
      </c>
      <c r="AM646">
        <f t="shared" si="247"/>
        <v>-5.7434276063984012E-2</v>
      </c>
      <c r="AN646">
        <f t="shared" si="248"/>
        <v>-7.1209604602215593E-2</v>
      </c>
      <c r="AP646">
        <f t="shared" si="251"/>
        <v>7.660973029582876</v>
      </c>
      <c r="AQ646">
        <f t="shared" si="252"/>
        <v>4.3422550700589939</v>
      </c>
      <c r="AR646">
        <f t="shared" si="253"/>
        <v>3.0279519393107053E-3</v>
      </c>
      <c r="AS646">
        <f t="shared" si="254"/>
        <v>1.263427256548068</v>
      </c>
      <c r="AT646">
        <f t="shared" si="255"/>
        <v>1.5841021786477469</v>
      </c>
      <c r="AU646">
        <f t="shared" si="256"/>
        <v>0.94893122881421565</v>
      </c>
      <c r="AV646">
        <f t="shared" si="257"/>
        <v>2.008827303619634</v>
      </c>
      <c r="AW646">
        <f t="shared" si="258"/>
        <v>0.99893768572507169</v>
      </c>
    </row>
    <row r="647" spans="25:49" x14ac:dyDescent="0.25">
      <c r="Y647">
        <f t="shared" si="249"/>
        <v>3.2249999999999535</v>
      </c>
      <c r="Z647">
        <f t="shared" si="250"/>
        <v>0.8347721317918676</v>
      </c>
      <c r="AA647">
        <f t="shared" si="236"/>
        <v>-0.13531162525591608</v>
      </c>
      <c r="AB647">
        <f t="shared" si="237"/>
        <v>-9.594440869555021E-4</v>
      </c>
      <c r="AC647">
        <f t="shared" si="238"/>
        <v>-3.352898792464469E-2</v>
      </c>
      <c r="AD647">
        <f t="shared" si="239"/>
        <v>8.0907423524790398E-2</v>
      </c>
      <c r="AE647">
        <f t="shared" si="240"/>
        <v>2.6396745518899679E-2</v>
      </c>
      <c r="AF647">
        <f t="shared" si="241"/>
        <v>5.8539653133449776E-2</v>
      </c>
      <c r="AG647">
        <f t="shared" si="242"/>
        <v>-0.79130857588504522</v>
      </c>
      <c r="AI647">
        <f t="shared" si="243"/>
        <v>-0.4614356808510659</v>
      </c>
      <c r="AJ647">
        <f t="shared" si="244"/>
        <v>-0.19740749179472072</v>
      </c>
      <c r="AK647">
        <f t="shared" si="245"/>
        <v>-0.17029176669368445</v>
      </c>
      <c r="AL647">
        <f t="shared" si="246"/>
        <v>-6.4932220463587695E-2</v>
      </c>
      <c r="AM647">
        <f t="shared" si="247"/>
        <v>-5.7433122805125254E-2</v>
      </c>
      <c r="AN647">
        <f t="shared" si="248"/>
        <v>-7.1211263939716857E-2</v>
      </c>
      <c r="AP647">
        <f t="shared" si="251"/>
        <v>7.6651514332919897</v>
      </c>
      <c r="AQ647">
        <f t="shared" si="252"/>
        <v>4.3415832074343728</v>
      </c>
      <c r="AR647">
        <f t="shared" si="253"/>
        <v>3.0231344251677923E-3</v>
      </c>
      <c r="AS647">
        <f t="shared" si="254"/>
        <v>1.2632612500111855</v>
      </c>
      <c r="AT647">
        <f t="shared" si="255"/>
        <v>1.5845086744561534</v>
      </c>
      <c r="AU647">
        <f t="shared" si="256"/>
        <v>0.9490636514437667</v>
      </c>
      <c r="AV647">
        <f t="shared" si="257"/>
        <v>2.0091226002955436</v>
      </c>
      <c r="AW647">
        <f t="shared" si="258"/>
        <v>0.99496534658682612</v>
      </c>
    </row>
    <row r="648" spans="25:49" x14ac:dyDescent="0.25">
      <c r="Y648">
        <f t="shared" si="249"/>
        <v>3.2299999999999534</v>
      </c>
      <c r="Z648">
        <f t="shared" si="250"/>
        <v>0.83386701446287981</v>
      </c>
      <c r="AA648">
        <f t="shared" si="236"/>
        <v>-0.13624694920707023</v>
      </c>
      <c r="AB648">
        <f t="shared" si="237"/>
        <v>-9.5540453580235385E-4</v>
      </c>
      <c r="AC648">
        <f t="shared" si="238"/>
        <v>-3.3855306936355203E-2</v>
      </c>
      <c r="AD648">
        <f t="shared" si="239"/>
        <v>8.0517248576884609E-2</v>
      </c>
      <c r="AE648">
        <f t="shared" si="240"/>
        <v>2.6309295272083755E-2</v>
      </c>
      <c r="AF648">
        <f t="shared" si="241"/>
        <v>5.8022065983141149E-2</v>
      </c>
      <c r="AG648">
        <f t="shared" si="242"/>
        <v>-0.78816188708619783</v>
      </c>
      <c r="AI648">
        <f t="shared" si="243"/>
        <v>-0.46141680340239438</v>
      </c>
      <c r="AJ648">
        <f t="shared" si="244"/>
        <v>-0.19712744864417056</v>
      </c>
      <c r="AK648">
        <f t="shared" si="245"/>
        <v>-0.17028215595048207</v>
      </c>
      <c r="AL648">
        <f t="shared" si="246"/>
        <v>-6.4932503676031067E-2</v>
      </c>
      <c r="AM648">
        <f t="shared" si="247"/>
        <v>-5.7431968689278391E-2</v>
      </c>
      <c r="AN648">
        <f t="shared" si="248"/>
        <v>-7.1212888329306431E-2</v>
      </c>
      <c r="AP648">
        <f t="shared" si="251"/>
        <v>7.6693252939509486</v>
      </c>
      <c r="AQ648">
        <f t="shared" si="252"/>
        <v>4.340906649308093</v>
      </c>
      <c r="AR648">
        <f t="shared" si="253"/>
        <v>3.0183372047330147E-3</v>
      </c>
      <c r="AS648">
        <f t="shared" si="254"/>
        <v>1.2630936050715622</v>
      </c>
      <c r="AT648">
        <f t="shared" si="255"/>
        <v>1.5849132115737774</v>
      </c>
      <c r="AU648">
        <f t="shared" si="256"/>
        <v>0.94919563517136119</v>
      </c>
      <c r="AV648">
        <f t="shared" si="257"/>
        <v>2.0094152985612106</v>
      </c>
      <c r="AW648">
        <f t="shared" si="258"/>
        <v>0.99100880370740096</v>
      </c>
    </row>
    <row r="649" spans="25:49" x14ac:dyDescent="0.25">
      <c r="Y649">
        <f t="shared" si="249"/>
        <v>3.2349999999999532</v>
      </c>
      <c r="Z649">
        <f t="shared" si="250"/>
        <v>0.83296537592272324</v>
      </c>
      <c r="AA649">
        <f t="shared" si="236"/>
        <v>-0.13717851180742879</v>
      </c>
      <c r="AB649">
        <f t="shared" si="237"/>
        <v>-9.5138407267805758E-4</v>
      </c>
      <c r="AC649">
        <f t="shared" si="238"/>
        <v>-3.418026979954536E-2</v>
      </c>
      <c r="AD649">
        <f t="shared" si="239"/>
        <v>8.0128630608446355E-2</v>
      </c>
      <c r="AE649">
        <f t="shared" si="240"/>
        <v>2.6222173874796532E-2</v>
      </c>
      <c r="AF649">
        <f t="shared" si="241"/>
        <v>5.7506565378098257E-2</v>
      </c>
      <c r="AG649">
        <f t="shared" si="242"/>
        <v>-0.7850277112951688</v>
      </c>
      <c r="AI649">
        <f t="shared" si="243"/>
        <v>-0.46139792692658071</v>
      </c>
      <c r="AJ649">
        <f t="shared" si="244"/>
        <v>-0.19684847177001777</v>
      </c>
      <c r="AK649">
        <f t="shared" si="245"/>
        <v>-0.17027251688121031</v>
      </c>
      <c r="AL649">
        <f t="shared" si="246"/>
        <v>-6.4932775787037308E-2</v>
      </c>
      <c r="AM649">
        <f t="shared" si="247"/>
        <v>-5.7430813721178572E-2</v>
      </c>
      <c r="AN649">
        <f t="shared" si="248"/>
        <v>-7.1214477932311088E-2</v>
      </c>
      <c r="AP649">
        <f t="shared" si="251"/>
        <v>7.6734946290232626</v>
      </c>
      <c r="AQ649">
        <f t="shared" si="252"/>
        <v>4.3402254145620578</v>
      </c>
      <c r="AR649">
        <f t="shared" si="253"/>
        <v>3.0135601820540031E-3</v>
      </c>
      <c r="AS649">
        <f t="shared" si="254"/>
        <v>1.2629243285368805</v>
      </c>
      <c r="AT649">
        <f t="shared" si="255"/>
        <v>1.5853157978166619</v>
      </c>
      <c r="AU649">
        <f t="shared" si="256"/>
        <v>0.94932718164772156</v>
      </c>
      <c r="AV649">
        <f t="shared" si="257"/>
        <v>2.0097054088911261</v>
      </c>
      <c r="AW649">
        <f t="shared" si="258"/>
        <v>0.98706799427197001</v>
      </c>
    </row>
    <row r="650" spans="25:49" x14ac:dyDescent="0.25">
      <c r="Y650">
        <f t="shared" si="249"/>
        <v>3.2399999999999531</v>
      </c>
      <c r="Z650">
        <f t="shared" si="250"/>
        <v>0.83206720231342379</v>
      </c>
      <c r="AA650">
        <f t="shared" si="236"/>
        <v>-0.13810632802672285</v>
      </c>
      <c r="AB650">
        <f t="shared" si="237"/>
        <v>-9.4738259578576456E-4</v>
      </c>
      <c r="AC650">
        <f t="shared" si="238"/>
        <v>-3.4503881880587686E-2</v>
      </c>
      <c r="AD650">
        <f t="shared" si="239"/>
        <v>7.9741563415221567E-2</v>
      </c>
      <c r="AE650">
        <f t="shared" si="240"/>
        <v>2.61353800370486E-2</v>
      </c>
      <c r="AF650">
        <f t="shared" si="241"/>
        <v>5.6993142998910881E-2</v>
      </c>
      <c r="AG650">
        <f t="shared" si="242"/>
        <v>-0.781905998753188</v>
      </c>
      <c r="AI650">
        <f t="shared" si="243"/>
        <v>-0.46137905140684388</v>
      </c>
      <c r="AJ650">
        <f t="shared" si="244"/>
        <v>-0.19657055689472494</v>
      </c>
      <c r="AK650">
        <f t="shared" si="245"/>
        <v>-0.17026284958327412</v>
      </c>
      <c r="AL650">
        <f t="shared" si="246"/>
        <v>-6.4933036854679688E-2</v>
      </c>
      <c r="AM650">
        <f t="shared" si="247"/>
        <v>-5.7429657905531617E-2</v>
      </c>
      <c r="AN650">
        <f t="shared" si="248"/>
        <v>-7.1216032909192387E-2</v>
      </c>
      <c r="AP650">
        <f t="shared" si="251"/>
        <v>7.6776594559028766</v>
      </c>
      <c r="AQ650">
        <f t="shared" si="252"/>
        <v>4.3395395220030206</v>
      </c>
      <c r="AR650">
        <f t="shared" si="253"/>
        <v>3.0088032616906128E-3</v>
      </c>
      <c r="AS650">
        <f t="shared" si="254"/>
        <v>1.2627534271878829</v>
      </c>
      <c r="AT650">
        <f t="shared" si="255"/>
        <v>1.585716440969704</v>
      </c>
      <c r="AU650">
        <f t="shared" si="256"/>
        <v>0.94945829251709557</v>
      </c>
      <c r="AV650">
        <f t="shared" si="257"/>
        <v>2.0099929417180165</v>
      </c>
      <c r="AW650">
        <f t="shared" si="258"/>
        <v>0.9831428557154942</v>
      </c>
    </row>
    <row r="651" spans="25:49" x14ac:dyDescent="0.25">
      <c r="Y651">
        <f t="shared" si="249"/>
        <v>3.244999999999953</v>
      </c>
      <c r="Z651">
        <f t="shared" si="250"/>
        <v>0.83117247983192233</v>
      </c>
      <c r="AA651">
        <f t="shared" si="236"/>
        <v>-0.13903041277500411</v>
      </c>
      <c r="AB651">
        <f t="shared" si="237"/>
        <v>-9.4340000397259705E-4</v>
      </c>
      <c r="AC651">
        <f t="shared" si="238"/>
        <v>-3.4826148524404854E-2</v>
      </c>
      <c r="AD651">
        <f t="shared" si="239"/>
        <v>7.9356040817742002E-2</v>
      </c>
      <c r="AE651">
        <f t="shared" si="240"/>
        <v>2.6048912473800191E-2</v>
      </c>
      <c r="AF651">
        <f t="shared" si="241"/>
        <v>5.6481790559472916E-2</v>
      </c>
      <c r="AG651">
        <f t="shared" si="242"/>
        <v>-0.77879669989935429</v>
      </c>
      <c r="AI651">
        <f t="shared" si="243"/>
        <v>-0.46136017682637337</v>
      </c>
      <c r="AJ651">
        <f t="shared" si="244"/>
        <v>-0.19629369975784555</v>
      </c>
      <c r="AK651">
        <f t="shared" si="245"/>
        <v>-0.17025315415348216</v>
      </c>
      <c r="AL651">
        <f t="shared" si="246"/>
        <v>-6.4933286936677659E-2</v>
      </c>
      <c r="AM651">
        <f t="shared" si="247"/>
        <v>-5.7428501247014353E-2</v>
      </c>
      <c r="AN651">
        <f t="shared" si="248"/>
        <v>-7.1217553419552299E-2</v>
      </c>
      <c r="AP651">
        <f t="shared" si="251"/>
        <v>7.6818197919144433</v>
      </c>
      <c r="AQ651">
        <f t="shared" si="252"/>
        <v>4.3388489903628873</v>
      </c>
      <c r="AR651">
        <f t="shared" si="253"/>
        <v>3.0040663487116842E-3</v>
      </c>
      <c r="AS651">
        <f t="shared" si="254"/>
        <v>1.26258090777848</v>
      </c>
      <c r="AT651">
        <f t="shared" si="255"/>
        <v>1.5861151487867802</v>
      </c>
      <c r="AU651">
        <f t="shared" si="256"/>
        <v>0.94958896941728077</v>
      </c>
      <c r="AV651">
        <f t="shared" si="257"/>
        <v>2.0102779074330108</v>
      </c>
      <c r="AW651">
        <f t="shared" si="258"/>
        <v>0.97923332572172839</v>
      </c>
    </row>
    <row r="652" spans="25:49" x14ac:dyDescent="0.25">
      <c r="Y652">
        <f t="shared" si="249"/>
        <v>3.2499999999999529</v>
      </c>
      <c r="Z652">
        <f t="shared" si="250"/>
        <v>0.83028119472985773</v>
      </c>
      <c r="AA652">
        <f t="shared" si="236"/>
        <v>-0.1399507809028841</v>
      </c>
      <c r="AB652">
        <f t="shared" si="237"/>
        <v>-9.3943619672424983E-4</v>
      </c>
      <c r="AC652">
        <f t="shared" si="238"/>
        <v>-3.5147075054556207E-2</v>
      </c>
      <c r="AD652">
        <f t="shared" si="239"/>
        <v>7.8972056661225642E-2</v>
      </c>
      <c r="AE652">
        <f t="shared" si="240"/>
        <v>2.5962769904943252E-2</v>
      </c>
      <c r="AF652">
        <f t="shared" si="241"/>
        <v>5.5972499806848014E-2</v>
      </c>
      <c r="AG652">
        <f t="shared" si="242"/>
        <v>-0.77569976536984842</v>
      </c>
      <c r="AI652">
        <f t="shared" si="243"/>
        <v>-0.46134130316832994</v>
      </c>
      <c r="AJ652">
        <f t="shared" si="244"/>
        <v>-0.19601789611595485</v>
      </c>
      <c r="AK652">
        <f t="shared" si="245"/>
        <v>-0.17024343068805123</v>
      </c>
      <c r="AL652">
        <f t="shared" si="246"/>
        <v>-6.4933526090399374E-2</v>
      </c>
      <c r="AM652">
        <f t="shared" si="247"/>
        <v>-5.7427343750274709E-2</v>
      </c>
      <c r="AN652">
        <f t="shared" si="248"/>
        <v>-7.1219039622138658E-2</v>
      </c>
      <c r="AP652">
        <f t="shared" si="251"/>
        <v>7.6859756543136024</v>
      </c>
      <c r="AQ652">
        <f t="shared" si="252"/>
        <v>4.3381538382990126</v>
      </c>
      <c r="AR652">
        <f t="shared" si="253"/>
        <v>2.9993493486918212E-3</v>
      </c>
      <c r="AS652">
        <f t="shared" si="254"/>
        <v>1.262406777035858</v>
      </c>
      <c r="AT652">
        <f t="shared" si="255"/>
        <v>1.5865119289908689</v>
      </c>
      <c r="AU652">
        <f t="shared" si="256"/>
        <v>0.94971921397964976</v>
      </c>
      <c r="AV652">
        <f t="shared" si="257"/>
        <v>2.0105603163858081</v>
      </c>
      <c r="AW652">
        <f t="shared" si="258"/>
        <v>0.97533934222223173</v>
      </c>
    </row>
    <row r="653" spans="25:49" x14ac:dyDescent="0.25">
      <c r="Y653">
        <f t="shared" si="249"/>
        <v>3.2549999999999528</v>
      </c>
      <c r="Z653">
        <f t="shared" si="250"/>
        <v>0.82939333331335063</v>
      </c>
      <c r="AA653">
        <f t="shared" si="236"/>
        <v>-0.14086744720177072</v>
      </c>
      <c r="AB653">
        <f t="shared" si="237"/>
        <v>-9.3549107416057709E-4</v>
      </c>
      <c r="AC653">
        <f t="shared" si="238"/>
        <v>-3.5466666773323122E-2</v>
      </c>
      <c r="AD653">
        <f t="shared" si="239"/>
        <v>7.8589604815477429E-2</v>
      </c>
      <c r="AE653">
        <f t="shared" si="240"/>
        <v>2.5876951055283585E-2</v>
      </c>
      <c r="AF653">
        <f t="shared" si="241"/>
        <v>5.5465262521135442E-2</v>
      </c>
      <c r="AG653">
        <f t="shared" si="242"/>
        <v>-0.77261514599714942</v>
      </c>
      <c r="AI653">
        <f t="shared" si="243"/>
        <v>-0.46132243041584592</v>
      </c>
      <c r="AJ653">
        <f t="shared" si="244"/>
        <v>-0.19574314174258126</v>
      </c>
      <c r="AK653">
        <f t="shared" si="245"/>
        <v>-0.17023367928261007</v>
      </c>
      <c r="AL653">
        <f t="shared" si="246"/>
        <v>-6.4933754372864305E-2</v>
      </c>
      <c r="AM653">
        <f t="shared" si="247"/>
        <v>-5.7426185419931976E-2</v>
      </c>
      <c r="AN653">
        <f t="shared" si="248"/>
        <v>-7.1220491674850686E-2</v>
      </c>
      <c r="AP653">
        <f t="shared" si="251"/>
        <v>7.690127060287252</v>
      </c>
      <c r="AQ653">
        <f t="shared" si="252"/>
        <v>4.3374540843944978</v>
      </c>
      <c r="AR653">
        <f t="shared" si="253"/>
        <v>2.9946521677082002E-3</v>
      </c>
      <c r="AS653">
        <f t="shared" si="254"/>
        <v>1.2622310416605853</v>
      </c>
      <c r="AT653">
        <f t="shared" si="255"/>
        <v>1.5869067892741751</v>
      </c>
      <c r="AU653">
        <f t="shared" si="256"/>
        <v>0.94984902782917446</v>
      </c>
      <c r="AV653">
        <f t="shared" si="257"/>
        <v>2.0108401788848425</v>
      </c>
      <c r="AW653">
        <f t="shared" si="258"/>
        <v>0.97146084339538252</v>
      </c>
    </row>
    <row r="654" spans="25:49" x14ac:dyDescent="0.25">
      <c r="Y654">
        <f t="shared" si="249"/>
        <v>3.2599999999999527</v>
      </c>
      <c r="Z654">
        <f t="shared" si="250"/>
        <v>0.82850888194278882</v>
      </c>
      <c r="AA654">
        <f t="shared" si="236"/>
        <v>-0.14178042640410635</v>
      </c>
      <c r="AB654">
        <f t="shared" si="237"/>
        <v>-9.3156453703029107E-4</v>
      </c>
      <c r="AC654">
        <f t="shared" si="238"/>
        <v>-3.5784928961794929E-2</v>
      </c>
      <c r="AD654">
        <f t="shared" si="239"/>
        <v>7.8208679174790394E-2</v>
      </c>
      <c r="AE654">
        <f t="shared" si="240"/>
        <v>2.5791454654523045E-2</v>
      </c>
      <c r="AF654">
        <f t="shared" si="241"/>
        <v>5.496007051533669E-2</v>
      </c>
      <c r="AG654">
        <f t="shared" si="242"/>
        <v>-0.76954279280925453</v>
      </c>
      <c r="AI654">
        <f t="shared" si="243"/>
        <v>-0.46130355855202687</v>
      </c>
      <c r="AJ654">
        <f t="shared" si="244"/>
        <v>-0.19546943242813791</v>
      </c>
      <c r="AK654">
        <f t="shared" si="245"/>
        <v>-0.17022390003220389</v>
      </c>
      <c r="AL654">
        <f t="shared" si="246"/>
        <v>-6.493397184074573E-2</v>
      </c>
      <c r="AM654">
        <f t="shared" si="247"/>
        <v>-5.7425026260576925E-2</v>
      </c>
      <c r="AN654">
        <f t="shared" si="248"/>
        <v>-7.1221909734744487E-2</v>
      </c>
      <c r="AP654">
        <f t="shared" si="251"/>
        <v>7.6942740269538188</v>
      </c>
      <c r="AQ654">
        <f t="shared" si="252"/>
        <v>4.336749747158489</v>
      </c>
      <c r="AR654">
        <f t="shared" si="253"/>
        <v>2.9899747123373972E-3</v>
      </c>
      <c r="AS654">
        <f t="shared" si="254"/>
        <v>1.2620537083267187</v>
      </c>
      <c r="AT654">
        <f t="shared" si="255"/>
        <v>1.5872997372982525</v>
      </c>
      <c r="AU654">
        <f t="shared" si="256"/>
        <v>0.94997841258445093</v>
      </c>
      <c r="AV654">
        <f t="shared" si="257"/>
        <v>2.0111175051974479</v>
      </c>
      <c r="AW654">
        <f t="shared" si="258"/>
        <v>0.96759776766539685</v>
      </c>
    </row>
    <row r="655" spans="25:49" x14ac:dyDescent="0.25">
      <c r="Y655">
        <f t="shared" si="249"/>
        <v>3.2649999999999526</v>
      </c>
      <c r="Z655">
        <f t="shared" si="250"/>
        <v>0.82762782703261217</v>
      </c>
      <c r="AA655">
        <f t="shared" si="236"/>
        <v>-0.14268973318360226</v>
      </c>
      <c r="AB655">
        <f t="shared" si="237"/>
        <v>-9.2765648670675716E-4</v>
      </c>
      <c r="AC655">
        <f t="shared" si="238"/>
        <v>-3.6101866879953787E-2</v>
      </c>
      <c r="AD655">
        <f t="shared" si="239"/>
        <v>7.7829273657847142E-2</v>
      </c>
      <c r="AE655">
        <f t="shared" si="240"/>
        <v>2.570627943724146E-2</v>
      </c>
      <c r="AF655">
        <f t="shared" si="241"/>
        <v>5.4456915635222716E-2</v>
      </c>
      <c r="AG655">
        <f t="shared" si="242"/>
        <v>-0.76648265702890084</v>
      </c>
      <c r="AI655">
        <f t="shared" si="243"/>
        <v>-0.46128468755995156</v>
      </c>
      <c r="AJ655">
        <f t="shared" si="244"/>
        <v>-0.19519676397985505</v>
      </c>
      <c r="AK655">
        <f t="shared" si="245"/>
        <v>-0.17021409303129831</v>
      </c>
      <c r="AL655">
        <f t="shared" si="246"/>
        <v>-6.4934178550373395E-2</v>
      </c>
      <c r="AM655">
        <f t="shared" si="247"/>
        <v>-5.7423866276772144E-2</v>
      </c>
      <c r="AN655">
        <f t="shared" si="248"/>
        <v>-7.1223293958038239E-2</v>
      </c>
      <c r="AP655">
        <f t="shared" si="251"/>
        <v>7.6984165713635324</v>
      </c>
      <c r="AQ655">
        <f t="shared" si="252"/>
        <v>4.3360408450264689</v>
      </c>
      <c r="AR655">
        <f t="shared" si="253"/>
        <v>2.985316889652246E-3</v>
      </c>
      <c r="AS655">
        <f t="shared" si="254"/>
        <v>1.2618747836819098</v>
      </c>
      <c r="AT655">
        <f t="shared" si="255"/>
        <v>1.5876907806941265</v>
      </c>
      <c r="AU655">
        <f t="shared" si="256"/>
        <v>0.95010736985772359</v>
      </c>
      <c r="AV655">
        <f t="shared" si="257"/>
        <v>2.0113923055500247</v>
      </c>
      <c r="AW655">
        <f t="shared" si="258"/>
        <v>0.9637500537013507</v>
      </c>
    </row>
    <row r="656" spans="25:49" x14ac:dyDescent="0.25">
      <c r="Y656">
        <f t="shared" si="249"/>
        <v>3.2699999999999525</v>
      </c>
      <c r="Z656">
        <f t="shared" si="250"/>
        <v>0.82675015505109917</v>
      </c>
      <c r="AA656">
        <f t="shared" si="236"/>
        <v>-0.1435953821554744</v>
      </c>
      <c r="AB656">
        <f t="shared" si="237"/>
        <v>-9.2376682518277575E-4</v>
      </c>
      <c r="AC656">
        <f t="shared" si="238"/>
        <v>-3.6417485766759669E-2</v>
      </c>
      <c r="AD656">
        <f t="shared" si="239"/>
        <v>7.7451382207621849E-2</v>
      </c>
      <c r="AE656">
        <f t="shared" si="240"/>
        <v>2.5621424142879271E-2</v>
      </c>
      <c r="AF656">
        <f t="shared" si="241"/>
        <v>5.3955789759201456E-2</v>
      </c>
      <c r="AG656">
        <f t="shared" si="242"/>
        <v>-0.76343469007279141</v>
      </c>
      <c r="AI656">
        <f t="shared" si="243"/>
        <v>-0.46126581742267314</v>
      </c>
      <c r="AJ656">
        <f t="shared" si="244"/>
        <v>-0.19492513222171171</v>
      </c>
      <c r="AK656">
        <f t="shared" si="245"/>
        <v>-0.1702042583737835</v>
      </c>
      <c r="AL656">
        <f t="shared" si="246"/>
        <v>-6.4934374557735833E-2</v>
      </c>
      <c r="AM656">
        <f t="shared" si="247"/>
        <v>-5.7422705473052067E-2</v>
      </c>
      <c r="AN656">
        <f t="shared" si="248"/>
        <v>-7.1224644500117784E-2</v>
      </c>
      <c r="AP656">
        <f t="shared" si="251"/>
        <v>7.7025547104986956</v>
      </c>
      <c r="AQ656">
        <f t="shared" si="252"/>
        <v>4.335327396360551</v>
      </c>
      <c r="AR656">
        <f t="shared" si="253"/>
        <v>2.9806786072187124E-3</v>
      </c>
      <c r="AS656">
        <f t="shared" si="254"/>
        <v>1.2616942743475099</v>
      </c>
      <c r="AT656">
        <f t="shared" si="255"/>
        <v>1.5880799270624157</v>
      </c>
      <c r="AU656">
        <f t="shared" si="256"/>
        <v>0.95023590125490975</v>
      </c>
      <c r="AV656">
        <f t="shared" si="257"/>
        <v>2.0116645901282006</v>
      </c>
      <c r="AW656">
        <f t="shared" si="258"/>
        <v>0.95991764041620631</v>
      </c>
    </row>
    <row r="657" spans="25:49" x14ac:dyDescent="0.25">
      <c r="Y657">
        <f t="shared" si="249"/>
        <v>3.2749999999999524</v>
      </c>
      <c r="Z657">
        <f t="shared" si="250"/>
        <v>0.82587585252015583</v>
      </c>
      <c r="AA657">
        <f t="shared" si="236"/>
        <v>-0.14449738787667718</v>
      </c>
      <c r="AB657">
        <f t="shared" si="237"/>
        <v>-9.1989545506643289E-4</v>
      </c>
      <c r="AC657">
        <f t="shared" si="238"/>
        <v>-3.673179084023466E-2</v>
      </c>
      <c r="AD657">
        <f t="shared" si="239"/>
        <v>7.7074998791282628E-2</v>
      </c>
      <c r="AE657">
        <f t="shared" si="240"/>
        <v>2.5536887515719427E-2</v>
      </c>
      <c r="AF657">
        <f t="shared" si="241"/>
        <v>5.3456684798186133E-2</v>
      </c>
      <c r="AG657">
        <f t="shared" si="242"/>
        <v>-0.7603988435508241</v>
      </c>
      <c r="AI657">
        <f t="shared" si="243"/>
        <v>-0.46124694812322026</v>
      </c>
      <c r="AJ657">
        <f t="shared" si="244"/>
        <v>-0.19465453299436877</v>
      </c>
      <c r="AK657">
        <f t="shared" si="245"/>
        <v>-0.17019439615297816</v>
      </c>
      <c r="AL657">
        <f t="shared" si="246"/>
        <v>-6.4934559918483015E-2</v>
      </c>
      <c r="AM657">
        <f t="shared" si="247"/>
        <v>-5.7421543853923375E-2</v>
      </c>
      <c r="AN657">
        <f t="shared" si="248"/>
        <v>-7.1225961515541739E-2</v>
      </c>
      <c r="AP657">
        <f t="shared" si="251"/>
        <v>7.7066884612739512</v>
      </c>
      <c r="AQ657">
        <f t="shared" si="252"/>
        <v>4.334609419449774</v>
      </c>
      <c r="AR657">
        <f t="shared" si="253"/>
        <v>2.9760597730927986E-3</v>
      </c>
      <c r="AS657">
        <f t="shared" si="254"/>
        <v>1.2615121869186761</v>
      </c>
      <c r="AT657">
        <f t="shared" si="255"/>
        <v>1.5884671839734539</v>
      </c>
      <c r="AU657">
        <f t="shared" si="256"/>
        <v>0.95036400837562418</v>
      </c>
      <c r="AV657">
        <f t="shared" si="257"/>
        <v>2.0119343690769966</v>
      </c>
      <c r="AW657">
        <f t="shared" si="258"/>
        <v>0.95610046696584239</v>
      </c>
    </row>
    <row r="658" spans="25:49" x14ac:dyDescent="0.25">
      <c r="Y658">
        <f t="shared" si="249"/>
        <v>3.2799999999999523</v>
      </c>
      <c r="Z658">
        <f t="shared" si="250"/>
        <v>0.82500490601510135</v>
      </c>
      <c r="AA658">
        <f t="shared" si="236"/>
        <v>-0.14539576484613564</v>
      </c>
      <c r="AB658">
        <f t="shared" si="237"/>
        <v>-9.1604227957603479E-4</v>
      </c>
      <c r="AC658">
        <f t="shared" si="238"/>
        <v>-3.7044787297546983E-2</v>
      </c>
      <c r="AD658">
        <f t="shared" si="239"/>
        <v>7.6700117400094178E-2</v>
      </c>
      <c r="AE658">
        <f t="shared" si="240"/>
        <v>2.5452668304870158E-2</v>
      </c>
      <c r="AF658">
        <f t="shared" si="241"/>
        <v>5.2959592695464006E-2</v>
      </c>
      <c r="AG658">
        <f t="shared" si="242"/>
        <v>-0.75737506926532272</v>
      </c>
      <c r="AI658">
        <f t="shared" si="243"/>
        <v>-0.46122807964459689</v>
      </c>
      <c r="AJ658">
        <f t="shared" si="244"/>
        <v>-0.19438496215510134</v>
      </c>
      <c r="AK658">
        <f t="shared" si="245"/>
        <v>-0.17018450646163344</v>
      </c>
      <c r="AL658">
        <f t="shared" si="246"/>
        <v>-6.4934734687928722E-2</v>
      </c>
      <c r="AM658">
        <f t="shared" si="247"/>
        <v>-5.7420381423864936E-2</v>
      </c>
      <c r="AN658">
        <f t="shared" si="248"/>
        <v>-7.122724515804689E-2</v>
      </c>
      <c r="AP658">
        <f t="shared" si="251"/>
        <v>7.7108178405365519</v>
      </c>
      <c r="AQ658">
        <f t="shared" si="252"/>
        <v>4.3338869325103904</v>
      </c>
      <c r="AR658">
        <f t="shared" si="253"/>
        <v>2.9714602958174664E-3</v>
      </c>
      <c r="AS658">
        <f t="shared" si="254"/>
        <v>1.2613285279644748</v>
      </c>
      <c r="AT658">
        <f t="shared" si="255"/>
        <v>1.5888525589674103</v>
      </c>
      <c r="AU658">
        <f t="shared" si="256"/>
        <v>0.95049169281320278</v>
      </c>
      <c r="AV658">
        <f t="shared" si="257"/>
        <v>2.0122016525009876</v>
      </c>
      <c r="AW658">
        <f t="shared" si="258"/>
        <v>0.95229847274808832</v>
      </c>
    </row>
    <row r="659" spans="25:49" x14ac:dyDescent="0.25">
      <c r="Y659">
        <f t="shared" si="249"/>
        <v>3.2849999999999522</v>
      </c>
      <c r="Z659">
        <f t="shared" si="250"/>
        <v>0.82413730216445913</v>
      </c>
      <c r="AA659">
        <f t="shared" si="236"/>
        <v>-0.14629052750497851</v>
      </c>
      <c r="AB659">
        <f t="shared" si="237"/>
        <v>-9.1220720253559762E-4</v>
      </c>
      <c r="AC659">
        <f t="shared" si="238"/>
        <v>-3.7356480315095017E-2</v>
      </c>
      <c r="AD659">
        <f t="shared" si="239"/>
        <v>7.6326732049321028E-2</v>
      </c>
      <c r="AE659">
        <f t="shared" si="240"/>
        <v>2.5368765264247049E-2</v>
      </c>
      <c r="AF659">
        <f t="shared" si="241"/>
        <v>5.2464505426565708E-2</v>
      </c>
      <c r="AG659">
        <f t="shared" si="242"/>
        <v>-0.75436331921027266</v>
      </c>
      <c r="AI659">
        <f t="shared" si="243"/>
        <v>-0.46120921196978404</v>
      </c>
      <c r="AJ659">
        <f t="shared" si="244"/>
        <v>-0.19411641557773196</v>
      </c>
      <c r="AK659">
        <f t="shared" si="245"/>
        <v>-0.17017458939193722</v>
      </c>
      <c r="AL659">
        <f t="shared" si="246"/>
        <v>-6.493489892105303E-2</v>
      </c>
      <c r="AM659">
        <f t="shared" si="247"/>
        <v>-5.7419218187328196E-2</v>
      </c>
      <c r="AN659">
        <f t="shared" si="248"/>
        <v>-7.1228495580553317E-2</v>
      </c>
      <c r="AP659">
        <f t="shared" si="251"/>
        <v>7.714942865066627</v>
      </c>
      <c r="AQ659">
        <f t="shared" si="252"/>
        <v>4.3331599536861596</v>
      </c>
      <c r="AR659">
        <f t="shared" si="253"/>
        <v>2.9668800844195862E-3</v>
      </c>
      <c r="AS659">
        <f t="shared" si="254"/>
        <v>1.2611433040279871</v>
      </c>
      <c r="AT659">
        <f t="shared" si="255"/>
        <v>1.5892360595544108</v>
      </c>
      <c r="AU659">
        <f t="shared" si="256"/>
        <v>0.95061895615472713</v>
      </c>
      <c r="AV659">
        <f t="shared" si="257"/>
        <v>2.0124664504644647</v>
      </c>
      <c r="AW659">
        <f t="shared" si="258"/>
        <v>0.94851159740176183</v>
      </c>
    </row>
    <row r="660" spans="25:49" x14ac:dyDescent="0.25">
      <c r="Y660">
        <f t="shared" si="249"/>
        <v>3.2899999999999521</v>
      </c>
      <c r="Z660">
        <f t="shared" si="250"/>
        <v>0.8232730276497453</v>
      </c>
      <c r="AA660">
        <f t="shared" si="236"/>
        <v>-0.14718169023676836</v>
      </c>
      <c r="AB660">
        <f t="shared" si="237"/>
        <v>-9.0839012837061472E-4</v>
      </c>
      <c r="AC660">
        <f t="shared" si="238"/>
        <v>-3.766687504859044E-2</v>
      </c>
      <c r="AD660">
        <f t="shared" si="239"/>
        <v>7.595483677813103E-2</v>
      </c>
      <c r="AE660">
        <f t="shared" si="240"/>
        <v>2.5285177152555686E-2</v>
      </c>
      <c r="AF660">
        <f t="shared" si="241"/>
        <v>5.1971414999134977E-2</v>
      </c>
      <c r="AG660">
        <f t="shared" si="242"/>
        <v>-0.75136354557055773</v>
      </c>
      <c r="AI660">
        <f t="shared" si="243"/>
        <v>-0.46119034508173989</v>
      </c>
      <c r="AJ660">
        <f t="shared" si="244"/>
        <v>-0.19384888915256412</v>
      </c>
      <c r="AK660">
        <f t="shared" si="245"/>
        <v>-0.1701646450355177</v>
      </c>
      <c r="AL660">
        <f t="shared" si="246"/>
        <v>-6.4935052672504712E-2</v>
      </c>
      <c r="AM660">
        <f t="shared" si="247"/>
        <v>-5.7418054148737331E-2</v>
      </c>
      <c r="AN660">
        <f t="shared" si="248"/>
        <v>-7.1229712935169706E-2</v>
      </c>
      <c r="AP660">
        <f t="shared" si="251"/>
        <v>7.7190635515774488</v>
      </c>
      <c r="AQ660">
        <f t="shared" si="252"/>
        <v>4.3324285010486348</v>
      </c>
      <c r="AR660">
        <f t="shared" si="253"/>
        <v>2.9623190484069084E-3</v>
      </c>
      <c r="AS660">
        <f t="shared" si="254"/>
        <v>1.2609565216264116</v>
      </c>
      <c r="AT660">
        <f t="shared" si="255"/>
        <v>1.5896176932146575</v>
      </c>
      <c r="AU660">
        <f t="shared" si="256"/>
        <v>0.95074579998104836</v>
      </c>
      <c r="AV660">
        <f t="shared" si="257"/>
        <v>2.0127287729915975</v>
      </c>
      <c r="AW660">
        <f t="shared" si="258"/>
        <v>0.94473978080571053</v>
      </c>
    </row>
    <row r="661" spans="25:49" x14ac:dyDescent="0.25">
      <c r="Y661">
        <f t="shared" si="249"/>
        <v>3.294999999999952</v>
      </c>
      <c r="Z661">
        <f t="shared" si="250"/>
        <v>0.82241206920526111</v>
      </c>
      <c r="AA661">
        <f t="shared" si="236"/>
        <v>-0.14806926736773254</v>
      </c>
      <c r="AB661">
        <f t="shared" si="237"/>
        <v>-9.0459096210294965E-4</v>
      </c>
      <c r="AC661">
        <f t="shared" si="238"/>
        <v>-3.7975976633141714E-2</v>
      </c>
      <c r="AD661">
        <f t="shared" si="239"/>
        <v>7.5584425649499284E-2</v>
      </c>
      <c r="AE661">
        <f t="shared" si="240"/>
        <v>2.5201902733274179E-2</v>
      </c>
      <c r="AF661">
        <f t="shared" si="241"/>
        <v>5.1480313452799145E-2</v>
      </c>
      <c r="AG661">
        <f t="shared" si="242"/>
        <v>-0.74837570072120208</v>
      </c>
      <c r="AI661">
        <f t="shared" si="243"/>
        <v>-0.46117147896340083</v>
      </c>
      <c r="AJ661">
        <f t="shared" si="244"/>
        <v>-0.19358237878631554</v>
      </c>
      <c r="AK661">
        <f t="shared" si="245"/>
        <v>-0.17015467348344776</v>
      </c>
      <c r="AL661">
        <f t="shared" si="246"/>
        <v>-6.493519599660362E-2</v>
      </c>
      <c r="AM661">
        <f t="shared" si="247"/>
        <v>-5.7416889312489366E-2</v>
      </c>
      <c r="AN661">
        <f t="shared" si="248"/>
        <v>-7.1230897373198404E-2</v>
      </c>
      <c r="AP661">
        <f t="shared" si="251"/>
        <v>7.7231799167156971</v>
      </c>
      <c r="AQ661">
        <f t="shared" si="252"/>
        <v>4.3316925925974505</v>
      </c>
      <c r="AR661">
        <f t="shared" si="253"/>
        <v>2.9577770977650556E-3</v>
      </c>
      <c r="AS661">
        <f t="shared" si="254"/>
        <v>1.2607681872511687</v>
      </c>
      <c r="AT661">
        <f t="shared" si="255"/>
        <v>1.5899974673985482</v>
      </c>
      <c r="AU661">
        <f t="shared" si="256"/>
        <v>0.95087222586681108</v>
      </c>
      <c r="AV661">
        <f t="shared" si="257"/>
        <v>2.0129886300665931</v>
      </c>
      <c r="AW661">
        <f t="shared" si="258"/>
        <v>0.94098296307785778</v>
      </c>
    </row>
    <row r="662" spans="25:49" x14ac:dyDescent="0.25">
      <c r="Y662">
        <f t="shared" si="249"/>
        <v>3.2999999999999519</v>
      </c>
      <c r="Z662">
        <f t="shared" si="250"/>
        <v>0.82155441361788173</v>
      </c>
      <c r="AA662">
        <f t="shared" si="236"/>
        <v>-0.14895327316699153</v>
      </c>
      <c r="AB662">
        <f t="shared" si="237"/>
        <v>-9.0080960934708909E-4</v>
      </c>
      <c r="AC662">
        <f t="shared" si="238"/>
        <v>-3.8283790183336164E-2</v>
      </c>
      <c r="AD662">
        <f t="shared" si="239"/>
        <v>7.5215492750112453E-2</v>
      </c>
      <c r="AE662">
        <f t="shared" si="240"/>
        <v>2.5118940774635657E-2</v>
      </c>
      <c r="AF662">
        <f t="shared" si="241"/>
        <v>5.0991192859039983E-2</v>
      </c>
      <c r="AG662">
        <f t="shared" si="242"/>
        <v>-0.74539973722661323</v>
      </c>
      <c r="AI662">
        <f t="shared" si="243"/>
        <v>-0.46115261359768195</v>
      </c>
      <c r="AJ662">
        <f t="shared" si="244"/>
        <v>-0.19331688040205242</v>
      </c>
      <c r="AK662">
        <f t="shared" si="245"/>
        <v>-0.17014467482624823</v>
      </c>
      <c r="AL662">
        <f t="shared" si="246"/>
        <v>-6.4935328947343107E-2</v>
      </c>
      <c r="AM662">
        <f t="shared" si="247"/>
        <v>-5.7415723682954424E-2</v>
      </c>
      <c r="AN662">
        <f t="shared" si="248"/>
        <v>-7.1232049045140577E-2</v>
      </c>
      <c r="AP662">
        <f t="shared" si="251"/>
        <v>7.7272919770617232</v>
      </c>
      <c r="AQ662">
        <f t="shared" si="252"/>
        <v>4.3309522462606118</v>
      </c>
      <c r="AR662">
        <f t="shared" si="253"/>
        <v>2.9532541429545408E-3</v>
      </c>
      <c r="AS662">
        <f t="shared" si="254"/>
        <v>1.260578307368003</v>
      </c>
      <c r="AT662">
        <f t="shared" si="255"/>
        <v>1.5903753895267956</v>
      </c>
      <c r="AU662">
        <f t="shared" si="256"/>
        <v>0.95099823538047745</v>
      </c>
      <c r="AV662">
        <f t="shared" si="257"/>
        <v>2.013246031633857</v>
      </c>
      <c r="AW662">
        <f t="shared" si="258"/>
        <v>0.93724108457425181</v>
      </c>
    </row>
    <row r="663" spans="25:49" x14ac:dyDescent="0.25">
      <c r="Y663">
        <f t="shared" si="249"/>
        <v>3.3049999999999518</v>
      </c>
      <c r="Z663">
        <f t="shared" si="250"/>
        <v>0.82070004772685112</v>
      </c>
      <c r="AA663">
        <f t="shared" si="236"/>
        <v>-0.14983372184678775</v>
      </c>
      <c r="AB663">
        <f t="shared" si="237"/>
        <v>-8.9704597630518856E-4</v>
      </c>
      <c r="AC663">
        <f t="shared" si="238"/>
        <v>-3.8590320793323002E-2</v>
      </c>
      <c r="AD663">
        <f t="shared" si="239"/>
        <v>7.48480321902735E-2</v>
      </c>
      <c r="AE663">
        <f t="shared" si="240"/>
        <v>2.5036290049610929E-2</v>
      </c>
      <c r="AF663">
        <f t="shared" si="241"/>
        <v>5.0504045321065255E-2</v>
      </c>
      <c r="AG663">
        <f t="shared" si="242"/>
        <v>-0.74243560783982965</v>
      </c>
      <c r="AI663">
        <f t="shared" si="243"/>
        <v>-0.46113374896747794</v>
      </c>
      <c r="AJ663">
        <f t="shared" si="244"/>
        <v>-0.19305238993912338</v>
      </c>
      <c r="AK663">
        <f t="shared" si="245"/>
        <v>-0.17013464915389223</v>
      </c>
      <c r="AL663">
        <f t="shared" si="246"/>
        <v>-6.4935451578392395E-2</v>
      </c>
      <c r="AM663">
        <f t="shared" si="247"/>
        <v>-5.7414557264475898E-2</v>
      </c>
      <c r="AN663">
        <f t="shared" si="248"/>
        <v>-7.1233168100701169E-2</v>
      </c>
      <c r="AP663">
        <f t="shared" si="251"/>
        <v>7.7313997491298121</v>
      </c>
      <c r="AQ663">
        <f t="shared" si="252"/>
        <v>4.3302074798947769</v>
      </c>
      <c r="AR663">
        <f t="shared" si="253"/>
        <v>2.9487500949078056E-3</v>
      </c>
      <c r="AS663">
        <f t="shared" si="254"/>
        <v>1.2603868884170863</v>
      </c>
      <c r="AT663">
        <f t="shared" si="255"/>
        <v>1.590751466990546</v>
      </c>
      <c r="AU663">
        <f t="shared" si="256"/>
        <v>0.95112383008435064</v>
      </c>
      <c r="AV663">
        <f t="shared" si="257"/>
        <v>2.0135009875981522</v>
      </c>
      <c r="AW663">
        <f t="shared" si="258"/>
        <v>0.93351408588811879</v>
      </c>
    </row>
    <row r="664" spans="25:49" x14ac:dyDescent="0.25">
      <c r="Y664">
        <f t="shared" si="249"/>
        <v>3.3099999999999516</v>
      </c>
      <c r="Z664">
        <f t="shared" si="250"/>
        <v>0.81984895842357364</v>
      </c>
      <c r="AA664">
        <f t="shared" si="236"/>
        <v>-0.150710627562713</v>
      </c>
      <c r="AB664">
        <f t="shared" si="237"/>
        <v>-8.9329996976283965E-4</v>
      </c>
      <c r="AC664">
        <f t="shared" si="238"/>
        <v>-3.889557353689499E-2</v>
      </c>
      <c r="AD664">
        <f t="shared" si="239"/>
        <v>7.4482038103806783E-2</v>
      </c>
      <c r="AE664">
        <f t="shared" si="240"/>
        <v>2.4953949335891207E-2</v>
      </c>
      <c r="AF664">
        <f t="shared" si="241"/>
        <v>5.0018862973680522E-2</v>
      </c>
      <c r="AG664">
        <f t="shared" si="242"/>
        <v>-0.73948326550177013</v>
      </c>
      <c r="AI664">
        <f t="shared" si="243"/>
        <v>-0.46111488505566373</v>
      </c>
      <c r="AJ664">
        <f t="shared" si="244"/>
        <v>-0.19278890335309395</v>
      </c>
      <c r="AK664">
        <f t="shared" si="245"/>
        <v>-0.17012459655580878</v>
      </c>
      <c r="AL664">
        <f t="shared" si="246"/>
        <v>-6.4935563943098865E-2</v>
      </c>
      <c r="AM664">
        <f t="shared" si="247"/>
        <v>-5.7413390061370626E-2</v>
      </c>
      <c r="AN664">
        <f t="shared" si="248"/>
        <v>-7.123425468879413E-2</v>
      </c>
      <c r="AP664">
        <f t="shared" si="251"/>
        <v>7.7355032493684464</v>
      </c>
      <c r="AQ664">
        <f t="shared" si="252"/>
        <v>4.3294583112855429</v>
      </c>
      <c r="AR664">
        <f t="shared" si="253"/>
        <v>2.9442648650262796E-3</v>
      </c>
      <c r="AS664">
        <f t="shared" si="254"/>
        <v>1.2601939368131196</v>
      </c>
      <c r="AT664">
        <f t="shared" si="255"/>
        <v>1.5911257071514975</v>
      </c>
      <c r="AU664">
        <f t="shared" si="256"/>
        <v>0.95124901153459873</v>
      </c>
      <c r="AV664">
        <f t="shared" si="257"/>
        <v>2.0137535078247577</v>
      </c>
      <c r="AW664">
        <f t="shared" si="258"/>
        <v>0.9298019078489197</v>
      </c>
    </row>
    <row r="665" spans="25:49" x14ac:dyDescent="0.25">
      <c r="Y665">
        <f t="shared" si="249"/>
        <v>3.3149999999999515</v>
      </c>
      <c r="Z665">
        <f t="shared" si="250"/>
        <v>0.81900113265140839</v>
      </c>
      <c r="AA665">
        <f t="shared" si="236"/>
        <v>-0.15158400441393449</v>
      </c>
      <c r="AB665">
        <f t="shared" si="237"/>
        <v>-8.8957149708469851E-4</v>
      </c>
      <c r="AC665">
        <f t="shared" si="238"/>
        <v>-3.9199553467570522E-2</v>
      </c>
      <c r="AD665">
        <f t="shared" si="239"/>
        <v>7.4117504647963559E-2</v>
      </c>
      <c r="AE665">
        <f t="shared" si="240"/>
        <v>2.4871917415870824E-2</v>
      </c>
      <c r="AF665">
        <f t="shared" si="241"/>
        <v>4.9535637983161809E-2</v>
      </c>
      <c r="AG665">
        <f t="shared" si="242"/>
        <v>-0.73654266334048701</v>
      </c>
      <c r="AI665">
        <f t="shared" si="243"/>
        <v>-0.46109602184509518</v>
      </c>
      <c r="AJ665">
        <f t="shared" si="244"/>
        <v>-0.19252641661568132</v>
      </c>
      <c r="AK665">
        <f t="shared" si="245"/>
        <v>-0.17011451712088671</v>
      </c>
      <c r="AL665">
        <f t="shared" si="246"/>
        <v>-6.4935666094490377E-2</v>
      </c>
      <c r="AM665">
        <f t="shared" si="247"/>
        <v>-5.7412222077929086E-2</v>
      </c>
      <c r="AN665">
        <f t="shared" si="248"/>
        <v>-7.1235308957547219E-2</v>
      </c>
      <c r="AP665">
        <f t="shared" si="251"/>
        <v>7.7396024941605646</v>
      </c>
      <c r="AQ665">
        <f t="shared" si="252"/>
        <v>4.3287047581477296</v>
      </c>
      <c r="AR665">
        <f t="shared" si="253"/>
        <v>2.9397983651774655E-3</v>
      </c>
      <c r="AS665">
        <f t="shared" si="254"/>
        <v>1.2599994589454351</v>
      </c>
      <c r="AT665">
        <f t="shared" si="255"/>
        <v>1.5914981173420164</v>
      </c>
      <c r="AU665">
        <f t="shared" si="256"/>
        <v>0.95137378128127814</v>
      </c>
      <c r="AV665">
        <f t="shared" si="257"/>
        <v>2.0140036021396259</v>
      </c>
      <c r="AW665">
        <f t="shared" si="258"/>
        <v>0.92610449152141094</v>
      </c>
    </row>
    <row r="666" spans="25:49" x14ac:dyDescent="0.25">
      <c r="Y666">
        <f t="shared" si="249"/>
        <v>3.3199999999999514</v>
      </c>
      <c r="Z666">
        <f t="shared" si="250"/>
        <v>0.81815655740546389</v>
      </c>
      <c r="AA666">
        <f t="shared" si="236"/>
        <v>-0.1524538664434204</v>
      </c>
      <c r="AB666">
        <f t="shared" si="237"/>
        <v>-8.8586046621035031E-4</v>
      </c>
      <c r="AC666">
        <f t="shared" si="238"/>
        <v>-3.9502265618674787E-2</v>
      </c>
      <c r="AD666">
        <f t="shared" si="239"/>
        <v>7.3754426003327794E-2</v>
      </c>
      <c r="AE666">
        <f t="shared" si="240"/>
        <v>2.4790193076630048E-2</v>
      </c>
      <c r="AF666">
        <f t="shared" si="241"/>
        <v>4.9054362547128458E-2</v>
      </c>
      <c r="AG666">
        <f t="shared" si="242"/>
        <v>-0.73361375467042178</v>
      </c>
      <c r="AI666">
        <f t="shared" si="243"/>
        <v>-0.46107715931860965</v>
      </c>
      <c r="AJ666">
        <f t="shared" si="244"/>
        <v>-0.19226492571468939</v>
      </c>
      <c r="AK666">
        <f t="shared" si="245"/>
        <v>-0.1701044109374783</v>
      </c>
      <c r="AL666">
        <f t="shared" si="246"/>
        <v>-6.4935758085277628E-2</v>
      </c>
      <c r="AM666">
        <f t="shared" si="247"/>
        <v>-5.7411053318415541E-2</v>
      </c>
      <c r="AN666">
        <f t="shared" si="248"/>
        <v>-7.1236331054307114E-2</v>
      </c>
      <c r="AP666">
        <f t="shared" si="251"/>
        <v>7.7436974998238215</v>
      </c>
      <c r="AQ666">
        <f t="shared" si="252"/>
        <v>4.3279468381256603</v>
      </c>
      <c r="AR666">
        <f t="shared" si="253"/>
        <v>2.9353505076920423E-3</v>
      </c>
      <c r="AS666">
        <f t="shared" si="254"/>
        <v>1.2598034611780973</v>
      </c>
      <c r="AT666">
        <f t="shared" si="255"/>
        <v>1.5918687048652562</v>
      </c>
      <c r="AU666">
        <f t="shared" si="256"/>
        <v>0.95149814086835749</v>
      </c>
      <c r="AV666">
        <f t="shared" si="257"/>
        <v>2.0142512803295416</v>
      </c>
      <c r="AW666">
        <f t="shared" si="258"/>
        <v>0.92242177820470861</v>
      </c>
    </row>
    <row r="667" spans="25:49" x14ac:dyDescent="0.25">
      <c r="Y667">
        <f t="shared" si="249"/>
        <v>3.3249999999999513</v>
      </c>
      <c r="Z667">
        <f t="shared" si="250"/>
        <v>0.81731521973239352</v>
      </c>
      <c r="AA667">
        <f t="shared" si="236"/>
        <v>-0.1533202276381653</v>
      </c>
      <c r="AB667">
        <f t="shared" si="237"/>
        <v>-8.8216678564975726E-4</v>
      </c>
      <c r="AC667">
        <f t="shared" si="238"/>
        <v>-3.980371500342067E-2</v>
      </c>
      <c r="AD667">
        <f t="shared" si="239"/>
        <v>7.3392796373722549E-2</v>
      </c>
      <c r="AE667">
        <f t="shared" si="240"/>
        <v>2.4708775109917789E-2</v>
      </c>
      <c r="AF667">
        <f t="shared" si="241"/>
        <v>4.8575028894416894E-2</v>
      </c>
      <c r="AG667">
        <f t="shared" si="242"/>
        <v>-0.73069649299166406</v>
      </c>
      <c r="AI667">
        <f t="shared" si="243"/>
        <v>-0.46105829745902704</v>
      </c>
      <c r="AJ667">
        <f t="shared" si="244"/>
        <v>-0.19200442665394366</v>
      </c>
      <c r="AK667">
        <f t="shared" si="245"/>
        <v>-0.17009427809340288</v>
      </c>
      <c r="AL667">
        <f t="shared" si="246"/>
        <v>-6.4935839967856374E-2</v>
      </c>
      <c r="AM667">
        <f t="shared" si="247"/>
        <v>-5.7409883787068315E-2</v>
      </c>
      <c r="AN667">
        <f t="shared" si="248"/>
        <v>-7.1237321125644168E-2</v>
      </c>
      <c r="AP667">
        <f t="shared" si="251"/>
        <v>7.7477882826108484</v>
      </c>
      <c r="AQ667">
        <f t="shared" si="252"/>
        <v>4.3271845687934434</v>
      </c>
      <c r="AR667">
        <f t="shared" si="253"/>
        <v>2.9309212053609908E-3</v>
      </c>
      <c r="AS667">
        <f t="shared" si="254"/>
        <v>1.2596059498500038</v>
      </c>
      <c r="AT667">
        <f t="shared" si="255"/>
        <v>1.592237476995273</v>
      </c>
      <c r="AU667">
        <f t="shared" si="256"/>
        <v>0.95162209183374069</v>
      </c>
      <c r="AV667">
        <f t="shared" si="257"/>
        <v>2.0144965521422771</v>
      </c>
      <c r="AW667">
        <f t="shared" si="258"/>
        <v>0.91875370943135659</v>
      </c>
    </row>
    <row r="668" spans="25:49" x14ac:dyDescent="0.25">
      <c r="Y668">
        <f t="shared" si="249"/>
        <v>3.3299999999999512</v>
      </c>
      <c r="Z668">
        <f t="shared" si="250"/>
        <v>0.81647710673019214</v>
      </c>
      <c r="AA668">
        <f t="shared" si="236"/>
        <v>-0.15418310192941242</v>
      </c>
      <c r="AB668">
        <f t="shared" si="237"/>
        <v>-8.7849036447918555E-4</v>
      </c>
      <c r="AC668">
        <f t="shared" si="238"/>
        <v>-4.0103906614989832E-2</v>
      </c>
      <c r="AD668">
        <f t="shared" si="239"/>
        <v>7.3032609986116492E-2</v>
      </c>
      <c r="AE668">
        <f t="shared" si="240"/>
        <v>2.4627662312134785E-2</v>
      </c>
      <c r="AF668">
        <f t="shared" si="241"/>
        <v>4.809762928495448E-2</v>
      </c>
      <c r="AG668">
        <f t="shared" si="242"/>
        <v>-0.72779083198921346</v>
      </c>
      <c r="AI668">
        <f t="shared" si="243"/>
        <v>-0.46103943624914978</v>
      </c>
      <c r="AJ668">
        <f t="shared" si="244"/>
        <v>-0.19174491545322717</v>
      </c>
      <c r="AK668">
        <f t="shared" si="245"/>
        <v>-0.17008411867595077</v>
      </c>
      <c r="AL668">
        <f t="shared" si="246"/>
        <v>-6.4935911794309742E-2</v>
      </c>
      <c r="AM668">
        <f t="shared" si="247"/>
        <v>-5.7408713488099852E-2</v>
      </c>
      <c r="AN668">
        <f t="shared" si="248"/>
        <v>-7.1238279317357475E-2</v>
      </c>
      <c r="AP668">
        <f t="shared" si="251"/>
        <v>7.7518748587095105</v>
      </c>
      <c r="AQ668">
        <f t="shared" si="252"/>
        <v>4.326417967655253</v>
      </c>
      <c r="AR668">
        <f t="shared" si="253"/>
        <v>2.926510371432742E-3</v>
      </c>
      <c r="AS668">
        <f t="shared" si="254"/>
        <v>1.2594069312749867</v>
      </c>
      <c r="AT668">
        <f t="shared" si="255"/>
        <v>1.5926044409771416</v>
      </c>
      <c r="AU668">
        <f t="shared" si="256"/>
        <v>0.95174563570929027</v>
      </c>
      <c r="AV668">
        <f t="shared" si="257"/>
        <v>2.0147394272867492</v>
      </c>
      <c r="AW668">
        <f t="shared" si="258"/>
        <v>0.91510022696639837</v>
      </c>
    </row>
    <row r="669" spans="25:49" x14ac:dyDescent="0.25">
      <c r="Y669">
        <f t="shared" si="249"/>
        <v>3.3349999999999511</v>
      </c>
      <c r="Z669">
        <f t="shared" si="250"/>
        <v>0.81564220554799238</v>
      </c>
      <c r="AA669">
        <f t="shared" si="236"/>
        <v>-0.15504250319287768</v>
      </c>
      <c r="AB669">
        <f t="shared" si="237"/>
        <v>-8.7483111233697258E-4</v>
      </c>
      <c r="AC669">
        <f t="shared" si="238"/>
        <v>-4.0402845426613029E-2</v>
      </c>
      <c r="AD669">
        <f t="shared" si="239"/>
        <v>7.2673861090531006E-2</v>
      </c>
      <c r="AE669">
        <f t="shared" si="240"/>
        <v>2.4546853484316275E-2</v>
      </c>
      <c r="AF669">
        <f t="shared" si="241"/>
        <v>4.7622156009634209E-2</v>
      </c>
      <c r="AG669">
        <f t="shared" si="242"/>
        <v>-0.72489672553224405</v>
      </c>
      <c r="AI669">
        <f t="shared" si="243"/>
        <v>-0.46102057567176419</v>
      </c>
      <c r="AJ669">
        <f t="shared" si="244"/>
        <v>-0.19148638814821603</v>
      </c>
      <c r="AK669">
        <f t="shared" si="245"/>
        <v>-0.17007393277188684</v>
      </c>
      <c r="AL669">
        <f t="shared" si="246"/>
        <v>-6.4935973616410417E-2</v>
      </c>
      <c r="AM669">
        <f t="shared" si="247"/>
        <v>-5.740754242569697E-2</v>
      </c>
      <c r="AN669">
        <f t="shared" si="248"/>
        <v>-7.1239205774479591E-2</v>
      </c>
      <c r="AP669">
        <f t="shared" si="251"/>
        <v>7.7559572442431612</v>
      </c>
      <c r="AQ669">
        <f t="shared" si="252"/>
        <v>4.3256470521456061</v>
      </c>
      <c r="AR669">
        <f t="shared" si="253"/>
        <v>2.9221179196103463E-3</v>
      </c>
      <c r="AS669">
        <f t="shared" si="254"/>
        <v>1.2592064117419117</v>
      </c>
      <c r="AT669">
        <f t="shared" si="255"/>
        <v>1.5929696040270722</v>
      </c>
      <c r="AU669">
        <f t="shared" si="256"/>
        <v>0.95186877402085091</v>
      </c>
      <c r="AV669">
        <f t="shared" si="257"/>
        <v>2.014979915433174</v>
      </c>
      <c r="AW669">
        <f t="shared" si="258"/>
        <v>0.91146127280645239</v>
      </c>
    </row>
    <row r="670" spans="25:49" x14ac:dyDescent="0.25">
      <c r="Y670">
        <f t="shared" si="249"/>
        <v>3.339999999999951</v>
      </c>
      <c r="Z670">
        <f t="shared" si="250"/>
        <v>0.81481050338586403</v>
      </c>
      <c r="AA670">
        <f t="shared" si="236"/>
        <v>-0.15589844524897106</v>
      </c>
      <c r="AB670">
        <f t="shared" si="237"/>
        <v>-8.7118893941944692E-4</v>
      </c>
      <c r="AC670">
        <f t="shared" si="238"/>
        <v>-4.0700536391650083E-2</v>
      </c>
      <c r="AD670">
        <f t="shared" si="239"/>
        <v>7.2316543959947632E-2</v>
      </c>
      <c r="AE670">
        <f t="shared" si="240"/>
        <v>2.446634743211511E-2</v>
      </c>
      <c r="AF670">
        <f t="shared" si="241"/>
        <v>4.7148601390189879E-2</v>
      </c>
      <c r="AG670">
        <f t="shared" si="242"/>
        <v>-0.72201412767337181</v>
      </c>
      <c r="AI670">
        <f t="shared" si="243"/>
        <v>-0.46100171570964088</v>
      </c>
      <c r="AJ670">
        <f t="shared" si="244"/>
        <v>-0.19122884079041561</v>
      </c>
      <c r="AK670">
        <f t="shared" si="245"/>
        <v>-0.1700637204674541</v>
      </c>
      <c r="AL670">
        <f t="shared" si="246"/>
        <v>-6.493602548562287E-2</v>
      </c>
      <c r="AM670">
        <f t="shared" si="247"/>
        <v>-5.740637060402104E-2</v>
      </c>
      <c r="AN670">
        <f t="shared" si="248"/>
        <v>-7.1240100641281306E-2</v>
      </c>
      <c r="AP670">
        <f t="shared" si="251"/>
        <v>7.7600354552709012</v>
      </c>
      <c r="AQ670">
        <f t="shared" si="252"/>
        <v>4.3248718396296413</v>
      </c>
      <c r="AR670">
        <f t="shared" si="253"/>
        <v>2.9177437640486616E-3</v>
      </c>
      <c r="AS670">
        <f t="shared" si="254"/>
        <v>1.2590043975147787</v>
      </c>
      <c r="AT670">
        <f t="shared" si="255"/>
        <v>1.5933329733325248</v>
      </c>
      <c r="AU670">
        <f t="shared" si="256"/>
        <v>0.9519915082882725</v>
      </c>
      <c r="AV670">
        <f t="shared" si="257"/>
        <v>2.0152180262132222</v>
      </c>
      <c r="AW670">
        <f t="shared" si="258"/>
        <v>0.90783678917879129</v>
      </c>
    </row>
    <row r="671" spans="25:49" x14ac:dyDescent="0.25">
      <c r="Y671">
        <f t="shared" si="249"/>
        <v>3.3449999999999509</v>
      </c>
      <c r="Z671">
        <f t="shared" si="250"/>
        <v>0.8139819874946107</v>
      </c>
      <c r="AA671">
        <f t="shared" si="236"/>
        <v>-0.1567509418630178</v>
      </c>
      <c r="AB671">
        <f t="shared" si="237"/>
        <v>-8.675637564764388E-4</v>
      </c>
      <c r="AC671">
        <f t="shared" si="238"/>
        <v>-4.0996984443669657E-2</v>
      </c>
      <c r="AD671">
        <f t="shared" si="239"/>
        <v>7.1960652890215665E-2</v>
      </c>
      <c r="AE671">
        <f t="shared" si="240"/>
        <v>2.4386142965784924E-2</v>
      </c>
      <c r="AF671">
        <f t="shared" si="241"/>
        <v>4.6676957779071493E-2</v>
      </c>
      <c r="AG671">
        <f t="shared" si="242"/>
        <v>-0.71914299264792581</v>
      </c>
      <c r="AI671">
        <f t="shared" si="243"/>
        <v>-0.46098285634553487</v>
      </c>
      <c r="AJ671">
        <f t="shared" si="244"/>
        <v>-0.19097226944709642</v>
      </c>
      <c r="AK671">
        <f t="shared" si="245"/>
        <v>-0.17005348184837729</v>
      </c>
      <c r="AL671">
        <f t="shared" si="246"/>
        <v>-6.4936067453105609E-2</v>
      </c>
      <c r="AM671">
        <f t="shared" si="247"/>
        <v>-5.7405198027208088E-2</v>
      </c>
      <c r="AN671">
        <f t="shared" si="248"/>
        <v>-7.1240964061276585E-2</v>
      </c>
      <c r="AP671">
        <f t="shared" si="251"/>
        <v>7.7641095077878308</v>
      </c>
      <c r="AQ671">
        <f t="shared" si="252"/>
        <v>4.3240923474033961</v>
      </c>
      <c r="AR671">
        <f t="shared" si="253"/>
        <v>2.9133878193515644E-3</v>
      </c>
      <c r="AS671">
        <f t="shared" si="254"/>
        <v>1.2588008948328204</v>
      </c>
      <c r="AT671">
        <f t="shared" si="255"/>
        <v>1.5936945560523246</v>
      </c>
      <c r="AU671">
        <f t="shared" si="256"/>
        <v>0.95211384002543309</v>
      </c>
      <c r="AV671">
        <f t="shared" si="257"/>
        <v>2.0154537692201733</v>
      </c>
      <c r="AW671">
        <f t="shared" si="258"/>
        <v>0.90422671854042447</v>
      </c>
    </row>
    <row r="672" spans="25:49" x14ac:dyDescent="0.25">
      <c r="Y672">
        <f t="shared" si="249"/>
        <v>3.3499999999999508</v>
      </c>
      <c r="Z672">
        <f t="shared" si="250"/>
        <v>0.81315664517557151</v>
      </c>
      <c r="AA672">
        <f t="shared" si="236"/>
        <v>-0.15760000674547842</v>
      </c>
      <c r="AB672">
        <f t="shared" si="237"/>
        <v>-8.639554748078801E-4</v>
      </c>
      <c r="AC672">
        <f t="shared" si="238"/>
        <v>-4.1292194496528725E-2</v>
      </c>
      <c r="AD672">
        <f t="shared" si="239"/>
        <v>7.1606182199960483E-2</v>
      </c>
      <c r="AE672">
        <f t="shared" si="240"/>
        <v>2.4306238900163063E-2</v>
      </c>
      <c r="AF672">
        <f t="shared" si="241"/>
        <v>4.6207217559321612E-2</v>
      </c>
      <c r="AG672">
        <f t="shared" si="242"/>
        <v>-0.71628327487322108</v>
      </c>
      <c r="AI672">
        <f t="shared" si="243"/>
        <v>-0.46096399756218742</v>
      </c>
      <c r="AJ672">
        <f t="shared" si="244"/>
        <v>-0.19071667020123145</v>
      </c>
      <c r="AK672">
        <f t="shared" si="245"/>
        <v>-0.17004321699986652</v>
      </c>
      <c r="AL672">
        <f t="shared" si="246"/>
        <v>-6.4936099569713371E-2</v>
      </c>
      <c r="AM672">
        <f t="shared" si="247"/>
        <v>-5.7404024699369074E-2</v>
      </c>
      <c r="AN672">
        <f t="shared" si="248"/>
        <v>-7.1241796177227174E-2</v>
      </c>
      <c r="AP672">
        <f t="shared" si="251"/>
        <v>7.7681794177253041</v>
      </c>
      <c r="AQ672">
        <f t="shared" si="252"/>
        <v>4.3233085926940813</v>
      </c>
      <c r="AR672">
        <f t="shared" si="253"/>
        <v>2.9090500005691821E-3</v>
      </c>
      <c r="AS672">
        <f t="shared" si="254"/>
        <v>1.2585959099106021</v>
      </c>
      <c r="AT672">
        <f t="shared" si="255"/>
        <v>1.5940543593167757</v>
      </c>
      <c r="AU672">
        <f t="shared" si="256"/>
        <v>0.952235770740262</v>
      </c>
      <c r="AV672">
        <f t="shared" si="257"/>
        <v>2.0156871540090688</v>
      </c>
      <c r="AW672">
        <f t="shared" si="258"/>
        <v>0.90063100357718495</v>
      </c>
    </row>
    <row r="673" spans="25:49" x14ac:dyDescent="0.25">
      <c r="Y673">
        <f t="shared" si="249"/>
        <v>3.3549999999999507</v>
      </c>
      <c r="Z673">
        <f t="shared" si="250"/>
        <v>0.81233446378041951</v>
      </c>
      <c r="AA673">
        <f t="shared" si="236"/>
        <v>-0.15844565355216786</v>
      </c>
      <c r="AB673">
        <f t="shared" si="237"/>
        <v>-8.6036400625902343E-4</v>
      </c>
      <c r="AC673">
        <f t="shared" si="238"/>
        <v>-4.1586171444451717E-2</v>
      </c>
      <c r="AD673">
        <f t="shared" si="239"/>
        <v>7.1253126230492098E-2</v>
      </c>
      <c r="AE673">
        <f t="shared" si="240"/>
        <v>2.4226634054653893E-2</v>
      </c>
      <c r="AF673">
        <f t="shared" si="241"/>
        <v>4.5739373144451881E-2</v>
      </c>
      <c r="AG673">
        <f t="shared" si="242"/>
        <v>-0.713434928947835</v>
      </c>
      <c r="AI673">
        <f t="shared" si="243"/>
        <v>-0.46094513934232528</v>
      </c>
      <c r="AJ673">
        <f t="shared" si="244"/>
        <v>-0.1904620391514322</v>
      </c>
      <c r="AK673">
        <f t="shared" si="245"/>
        <v>-0.17003292600662076</v>
      </c>
      <c r="AL673">
        <f t="shared" si="246"/>
        <v>-6.4936121885999204E-2</v>
      </c>
      <c r="AM673">
        <f t="shared" si="247"/>
        <v>-5.7402850624589982E-2</v>
      </c>
      <c r="AN673">
        <f t="shared" si="248"/>
        <v>-7.1242597131147292E-2</v>
      </c>
      <c r="AP673">
        <f t="shared" si="251"/>
        <v>7.7722452009511818</v>
      </c>
      <c r="AQ673">
        <f t="shared" si="252"/>
        <v>4.3225205926603536</v>
      </c>
      <c r="AR673">
        <f t="shared" si="253"/>
        <v>2.9047302231951428E-3</v>
      </c>
      <c r="AS673">
        <f t="shared" si="254"/>
        <v>1.2583894489381195</v>
      </c>
      <c r="AT673">
        <f t="shared" si="255"/>
        <v>1.5944123902277756</v>
      </c>
      <c r="AU673">
        <f t="shared" si="256"/>
        <v>0.95235730193476287</v>
      </c>
      <c r="AV673">
        <f t="shared" si="257"/>
        <v>2.0159181900968655</v>
      </c>
      <c r="AW673">
        <f t="shared" si="258"/>
        <v>0.89704958720281891</v>
      </c>
    </row>
    <row r="674" spans="25:49" x14ac:dyDescent="0.25">
      <c r="Y674">
        <f t="shared" si="249"/>
        <v>3.3599999999999506</v>
      </c>
      <c r="Z674">
        <f t="shared" si="250"/>
        <v>0.81151543071096355</v>
      </c>
      <c r="AA674">
        <f t="shared" si="236"/>
        <v>-0.15928789588447406</v>
      </c>
      <c r="AB674">
        <f t="shared" si="237"/>
        <v>-8.5678926321689636E-4</v>
      </c>
      <c r="AC674">
        <f t="shared" si="238"/>
        <v>-4.1878920162109187E-2</v>
      </c>
      <c r="AD674">
        <f t="shared" si="239"/>
        <v>7.0901479345713878E-2</v>
      </c>
      <c r="AE674">
        <f t="shared" si="240"/>
        <v>2.4147327253211906E-2</v>
      </c>
      <c r="AF674">
        <f t="shared" si="241"/>
        <v>4.52734169783202E-2</v>
      </c>
      <c r="AG674">
        <f t="shared" si="242"/>
        <v>-0.71059790965088665</v>
      </c>
      <c r="AI674">
        <f t="shared" si="243"/>
        <v>-0.46092628166866217</v>
      </c>
      <c r="AJ674">
        <f t="shared" si="244"/>
        <v>-0.19020837241188621</v>
      </c>
      <c r="AK674">
        <f t="shared" si="245"/>
        <v>-0.17002260895283131</v>
      </c>
      <c r="AL674">
        <f t="shared" si="246"/>
        <v>-6.4936134452216687E-2</v>
      </c>
      <c r="AM674">
        <f t="shared" si="247"/>
        <v>-5.740167580693202E-2</v>
      </c>
      <c r="AN674">
        <f t="shared" si="248"/>
        <v>-7.1243367064308338E-2</v>
      </c>
      <c r="AP674">
        <f t="shared" si="251"/>
        <v>7.7763068732700837</v>
      </c>
      <c r="AQ674">
        <f t="shared" si="252"/>
        <v>4.3217283643925928</v>
      </c>
      <c r="AR674">
        <f t="shared" si="253"/>
        <v>2.9004284031638478E-3</v>
      </c>
      <c r="AS674">
        <f t="shared" si="254"/>
        <v>1.2581815180808973</v>
      </c>
      <c r="AT674">
        <f t="shared" si="255"/>
        <v>1.594768655858928</v>
      </c>
      <c r="AU674">
        <f t="shared" si="256"/>
        <v>0.95247843510503616</v>
      </c>
      <c r="AV674">
        <f t="shared" si="257"/>
        <v>2.0161468869625878</v>
      </c>
      <c r="AW674">
        <f t="shared" si="258"/>
        <v>0.89348241255807981</v>
      </c>
    </row>
    <row r="675" spans="25:49" x14ac:dyDescent="0.25">
      <c r="Y675">
        <f t="shared" si="249"/>
        <v>3.3649999999999505</v>
      </c>
      <c r="Z675">
        <f t="shared" si="250"/>
        <v>0.81069953341895074</v>
      </c>
      <c r="AA675">
        <f t="shared" si="236"/>
        <v>-0.16012674728957549</v>
      </c>
      <c r="AB675">
        <f t="shared" si="237"/>
        <v>-8.5323115860608256E-4</v>
      </c>
      <c r="AC675">
        <f t="shared" si="238"/>
        <v>-4.2170445504696355E-2</v>
      </c>
      <c r="AD675">
        <f t="shared" si="239"/>
        <v>7.0551235932031997E-2</v>
      </c>
      <c r="AE675">
        <f t="shared" si="240"/>
        <v>2.4068317324325156E-2</v>
      </c>
      <c r="AF675">
        <f t="shared" si="241"/>
        <v>4.4809341535008346E-2</v>
      </c>
      <c r="AG675">
        <f t="shared" si="242"/>
        <v>-0.70777217194131881</v>
      </c>
      <c r="AI675">
        <f t="shared" si="243"/>
        <v>-0.46090742452389932</v>
      </c>
      <c r="AJ675">
        <f t="shared" si="244"/>
        <v>-0.18995566611229425</v>
      </c>
      <c r="AK675">
        <f t="shared" si="245"/>
        <v>-0.17001226592218538</v>
      </c>
      <c r="AL675">
        <f t="shared" si="246"/>
        <v>-6.493613731832204E-2</v>
      </c>
      <c r="AM675">
        <f t="shared" si="247"/>
        <v>-5.740050025043178E-2</v>
      </c>
      <c r="AN675">
        <f t="shared" si="248"/>
        <v>-7.124410611724355E-2</v>
      </c>
      <c r="AP675">
        <f t="shared" si="251"/>
        <v>7.7803644504236384</v>
      </c>
      <c r="AQ675">
        <f t="shared" si="252"/>
        <v>4.3209319249131708</v>
      </c>
      <c r="AR675">
        <f t="shared" si="253"/>
        <v>2.8961444568477634E-3</v>
      </c>
      <c r="AS675">
        <f t="shared" si="254"/>
        <v>1.2579721234800867</v>
      </c>
      <c r="AT675">
        <f t="shared" si="255"/>
        <v>1.5951231632556566</v>
      </c>
      <c r="AU675">
        <f t="shared" si="256"/>
        <v>0.95259917174130226</v>
      </c>
      <c r="AV675">
        <f t="shared" si="257"/>
        <v>2.0163732540474792</v>
      </c>
      <c r="AW675">
        <f t="shared" si="258"/>
        <v>0.88992942300982547</v>
      </c>
    </row>
    <row r="676" spans="25:49" x14ac:dyDescent="0.25">
      <c r="Y676">
        <f t="shared" si="249"/>
        <v>3.3699999999999504</v>
      </c>
      <c r="Z676">
        <f t="shared" si="250"/>
        <v>0.80988675940586707</v>
      </c>
      <c r="AA676">
        <f t="shared" si="236"/>
        <v>-0.16096222126065712</v>
      </c>
      <c r="AB676">
        <f t="shared" si="237"/>
        <v>-8.4968960588481524E-4</v>
      </c>
      <c r="AC676">
        <f t="shared" si="238"/>
        <v>-4.2460752308011301E-2</v>
      </c>
      <c r="AD676">
        <f t="shared" si="239"/>
        <v>7.0202390398265049E-2</v>
      </c>
      <c r="AE676">
        <f t="shared" si="240"/>
        <v>2.3989603100998416E-2</v>
      </c>
      <c r="AF676">
        <f t="shared" si="241"/>
        <v>4.4347139318700157E-2</v>
      </c>
      <c r="AG676">
        <f t="shared" si="242"/>
        <v>-0.70495767095718298</v>
      </c>
      <c r="AI676">
        <f t="shared" si="243"/>
        <v>-0.46088856789072541</v>
      </c>
      <c r="AJ676">
        <f t="shared" si="244"/>
        <v>-0.18970391639780787</v>
      </c>
      <c r="AK676">
        <f t="shared" si="245"/>
        <v>-0.17000189699786944</v>
      </c>
      <c r="AL676">
        <f t="shared" si="246"/>
        <v>-6.4936130533976191E-2</v>
      </c>
      <c r="AM676">
        <f t="shared" si="247"/>
        <v>-5.7399323959101425E-2</v>
      </c>
      <c r="AN676">
        <f t="shared" si="248"/>
        <v>-7.1244814429752557E-2</v>
      </c>
      <c r="AP676">
        <f t="shared" si="251"/>
        <v>7.7844179480907334</v>
      </c>
      <c r="AQ676">
        <f t="shared" si="252"/>
        <v>4.3201312911767227</v>
      </c>
      <c r="AR676">
        <f t="shared" si="253"/>
        <v>2.8918783010547333E-3</v>
      </c>
      <c r="AS676">
        <f t="shared" si="254"/>
        <v>1.2577612712525632</v>
      </c>
      <c r="AT676">
        <f t="shared" si="255"/>
        <v>1.5954759194353167</v>
      </c>
      <c r="AU676">
        <f t="shared" si="256"/>
        <v>0.95271951332792393</v>
      </c>
      <c r="AV676">
        <f t="shared" si="257"/>
        <v>2.0165973007551541</v>
      </c>
      <c r="AW676">
        <f t="shared" si="258"/>
        <v>0.88639056215011891</v>
      </c>
    </row>
    <row r="677" spans="25:49" x14ac:dyDescent="0.25">
      <c r="Y677">
        <f t="shared" si="249"/>
        <v>3.3749999999999503</v>
      </c>
      <c r="Z677">
        <f t="shared" si="250"/>
        <v>0.80907709622274349</v>
      </c>
      <c r="AA677">
        <f t="shared" si="236"/>
        <v>-0.16179433123712711</v>
      </c>
      <c r="AB677">
        <f t="shared" si="237"/>
        <v>-8.4616451904127171E-4</v>
      </c>
      <c r="AC677">
        <f t="shared" si="238"/>
        <v>-4.2749845388532562E-2</v>
      </c>
      <c r="AD677">
        <f t="shared" si="239"/>
        <v>6.9854937175553994E-2</v>
      </c>
      <c r="AE677">
        <f t="shared" si="240"/>
        <v>2.3911183420736653E-2</v>
      </c>
      <c r="AF677">
        <f t="shared" si="241"/>
        <v>4.3886802863560184E-2</v>
      </c>
      <c r="AG677">
        <f t="shared" si="242"/>
        <v>-0.70215436201492687</v>
      </c>
      <c r="AI677">
        <f t="shared" si="243"/>
        <v>-0.46086971175181812</v>
      </c>
      <c r="AJ677">
        <f t="shared" si="244"/>
        <v>-0.18945311942896742</v>
      </c>
      <c r="AK677">
        <f t="shared" si="245"/>
        <v>-0.16999150226257265</v>
      </c>
      <c r="AL677">
        <f t="shared" si="246"/>
        <v>-6.4936114148546983E-2</v>
      </c>
      <c r="AM677">
        <f t="shared" si="247"/>
        <v>-5.7398146936928886E-2</v>
      </c>
      <c r="AN677">
        <f t="shared" si="248"/>
        <v>-7.1245492140905947E-2</v>
      </c>
      <c r="AP677">
        <f t="shared" si="251"/>
        <v>7.788467381887763</v>
      </c>
      <c r="AQ677">
        <f t="shared" si="252"/>
        <v>4.3193264800704192</v>
      </c>
      <c r="AR677">
        <f t="shared" si="253"/>
        <v>2.8876298530253093E-3</v>
      </c>
      <c r="AS677">
        <f t="shared" si="254"/>
        <v>1.2575489674910232</v>
      </c>
      <c r="AT677">
        <f t="shared" si="255"/>
        <v>1.5958269313873081</v>
      </c>
      <c r="AU677">
        <f t="shared" si="256"/>
        <v>0.9528394613434289</v>
      </c>
      <c r="AV677">
        <f t="shared" si="257"/>
        <v>2.0168190364517478</v>
      </c>
      <c r="AW677">
        <f t="shared" si="258"/>
        <v>0.88286577379533304</v>
      </c>
    </row>
    <row r="678" spans="25:49" x14ac:dyDescent="0.25">
      <c r="Y678">
        <f t="shared" si="249"/>
        <v>3.3799999999999502</v>
      </c>
      <c r="Z678">
        <f t="shared" si="250"/>
        <v>0.80827053146995731</v>
      </c>
      <c r="AA678">
        <f t="shared" si="236"/>
        <v>-0.16262309060483082</v>
      </c>
      <c r="AB678">
        <f t="shared" si="237"/>
        <v>-8.4265581258926442E-4</v>
      </c>
      <c r="AC678">
        <f t="shared" si="238"/>
        <v>-4.3037729543496953E-2</v>
      </c>
      <c r="AD678">
        <f t="shared" si="239"/>
        <v>6.9508870717272561E-2</v>
      </c>
      <c r="AE678">
        <f t="shared" si="240"/>
        <v>2.3833057125528512E-2</v>
      </c>
      <c r="AF678">
        <f t="shared" si="241"/>
        <v>4.3428324733612758E-2</v>
      </c>
      <c r="AG678">
        <f t="shared" si="242"/>
        <v>-0.69936220060868526</v>
      </c>
      <c r="AI678">
        <f t="shared" si="243"/>
        <v>-0.46085085608984389</v>
      </c>
      <c r="AJ678">
        <f t="shared" si="244"/>
        <v>-0.18920327138163995</v>
      </c>
      <c r="AK678">
        <f t="shared" si="245"/>
        <v>-0.16998108179849039</v>
      </c>
      <c r="AL678">
        <f t="shared" si="246"/>
        <v>-6.4936088211111159E-2</v>
      </c>
      <c r="AM678">
        <f t="shared" si="247"/>
        <v>-5.7396969187877914E-2</v>
      </c>
      <c r="AN678">
        <f t="shared" si="248"/>
        <v>-7.1246139389049848E-2</v>
      </c>
      <c r="AP678">
        <f t="shared" si="251"/>
        <v>7.7925127673688763</v>
      </c>
      <c r="AQ678">
        <f t="shared" si="252"/>
        <v>4.3185175084142333</v>
      </c>
      <c r="AR678">
        <f t="shared" si="253"/>
        <v>2.8833990304301029E-3</v>
      </c>
      <c r="AS678">
        <f t="shared" si="254"/>
        <v>1.2573352182640805</v>
      </c>
      <c r="AT678">
        <f t="shared" si="255"/>
        <v>1.5961762060731859</v>
      </c>
      <c r="AU678">
        <f t="shared" si="256"/>
        <v>0.95295901726053256</v>
      </c>
      <c r="AV678">
        <f t="shared" si="257"/>
        <v>2.0170384704660655</v>
      </c>
      <c r="AW678">
        <f t="shared" si="258"/>
        <v>0.87935500198525851</v>
      </c>
    </row>
    <row r="679" spans="25:49" x14ac:dyDescent="0.25">
      <c r="Y679">
        <f t="shared" si="249"/>
        <v>3.38499999999995</v>
      </c>
      <c r="Z679">
        <f t="shared" si="250"/>
        <v>0.80746705279703923</v>
      </c>
      <c r="AA679">
        <f t="shared" si="236"/>
        <v>-0.16344851269626542</v>
      </c>
      <c r="AB679">
        <f t="shared" si="237"/>
        <v>-8.3916340156480612E-4</v>
      </c>
      <c r="AC679">
        <f t="shared" si="238"/>
        <v>-4.3324409550976647E-2</v>
      </c>
      <c r="AD679">
        <f t="shared" si="239"/>
        <v>6.9164185498938074E-2</v>
      </c>
      <c r="AE679">
        <f t="shared" si="240"/>
        <v>2.3755223061829669E-2</v>
      </c>
      <c r="AF679">
        <f t="shared" si="241"/>
        <v>4.2971697522621824E-2</v>
      </c>
      <c r="AG679">
        <f t="shared" si="242"/>
        <v>-0.69658114240957358</v>
      </c>
      <c r="AI679">
        <f t="shared" si="243"/>
        <v>-0.46083200088745896</v>
      </c>
      <c r="AJ679">
        <f t="shared" si="244"/>
        <v>-0.18895436844695776</v>
      </c>
      <c r="AK679">
        <f t="shared" si="245"/>
        <v>-0.16997063568732751</v>
      </c>
      <c r="AL679">
        <f t="shared" si="246"/>
        <v>-6.4936052770456401E-2</v>
      </c>
      <c r="AM679">
        <f t="shared" si="247"/>
        <v>-5.7395790715888358E-2</v>
      </c>
      <c r="AN679">
        <f t="shared" si="248"/>
        <v>-7.1246756311810294E-2</v>
      </c>
      <c r="AP679">
        <f t="shared" si="251"/>
        <v>7.7965541200262258</v>
      </c>
      <c r="AQ679">
        <f t="shared" si="252"/>
        <v>4.3177043929612093</v>
      </c>
      <c r="AR679">
        <f t="shared" si="253"/>
        <v>2.8791857513671567E-3</v>
      </c>
      <c r="AS679">
        <f t="shared" si="254"/>
        <v>1.2571200296163629</v>
      </c>
      <c r="AT679">
        <f t="shared" si="255"/>
        <v>1.5965237504267722</v>
      </c>
      <c r="AU679">
        <f t="shared" si="256"/>
        <v>0.95307818254616017</v>
      </c>
      <c r="AV679">
        <f t="shared" si="257"/>
        <v>2.0172556120897336</v>
      </c>
      <c r="AW679">
        <f t="shared" si="258"/>
        <v>0.87585819098221518</v>
      </c>
    </row>
    <row r="680" spans="25:49" x14ac:dyDescent="0.25">
      <c r="Y680">
        <f t="shared" si="249"/>
        <v>3.3899999999999499</v>
      </c>
      <c r="Z680">
        <f t="shared" si="250"/>
        <v>0.80666664790247788</v>
      </c>
      <c r="AA680">
        <f t="shared" si="236"/>
        <v>-0.16427061079079239</v>
      </c>
      <c r="AB680">
        <f t="shared" si="237"/>
        <v>-8.3568720152215475E-4</v>
      </c>
      <c r="AC680">
        <f t="shared" si="238"/>
        <v>-4.3609890169955756E-2</v>
      </c>
      <c r="AD680">
        <f t="shared" si="239"/>
        <v>6.8820876018122437E-2</v>
      </c>
      <c r="AE680">
        <f t="shared" si="240"/>
        <v>2.3677680080546475E-2</v>
      </c>
      <c r="AF680">
        <f t="shared" si="241"/>
        <v>4.2516913853970842E-2</v>
      </c>
      <c r="AG680">
        <f t="shared" si="242"/>
        <v>-0.69381114326498328</v>
      </c>
      <c r="AI680">
        <f t="shared" si="243"/>
        <v>-0.46081314612730973</v>
      </c>
      <c r="AJ680">
        <f t="shared" si="244"/>
        <v>-0.18870640683125683</v>
      </c>
      <c r="AK680">
        <f t="shared" si="245"/>
        <v>-0.16996016401030151</v>
      </c>
      <c r="AL680">
        <f t="shared" si="246"/>
        <v>-6.4936007875083468E-2</v>
      </c>
      <c r="AM680">
        <f t="shared" si="247"/>
        <v>-5.7394611524876307E-2</v>
      </c>
      <c r="AN680">
        <f t="shared" si="248"/>
        <v>-7.1247343046097852E-2</v>
      </c>
      <c r="AP680">
        <f t="shared" si="251"/>
        <v>7.8005914552902107</v>
      </c>
      <c r="AQ680">
        <f t="shared" si="252"/>
        <v>4.3168871503977284</v>
      </c>
      <c r="AR680">
        <f t="shared" si="253"/>
        <v>2.8749899343593326E-3</v>
      </c>
      <c r="AS680">
        <f t="shared" si="254"/>
        <v>1.2569034075686081</v>
      </c>
      <c r="AT680">
        <f t="shared" si="255"/>
        <v>1.5968695713542669</v>
      </c>
      <c r="AU680">
        <f t="shared" si="256"/>
        <v>0.95319695866146936</v>
      </c>
      <c r="AV680">
        <f t="shared" si="257"/>
        <v>2.0174704705773467</v>
      </c>
      <c r="AW680">
        <f t="shared" si="258"/>
        <v>0.87237528527016739</v>
      </c>
    </row>
    <row r="681" spans="25:49" x14ac:dyDescent="0.25">
      <c r="Y681">
        <f t="shared" si="249"/>
        <v>3.3949999999999498</v>
      </c>
      <c r="Z681">
        <f t="shared" si="250"/>
        <v>0.8058693045335269</v>
      </c>
      <c r="AA681">
        <f t="shared" si="236"/>
        <v>-0.16508939811485052</v>
      </c>
      <c r="AB681">
        <f t="shared" si="237"/>
        <v>-8.3222712852987213E-4</v>
      </c>
      <c r="AC681">
        <f t="shared" si="238"/>
        <v>-4.389417614040754E-2</v>
      </c>
      <c r="AD681">
        <f t="shared" si="239"/>
        <v>6.8478936794363704E-2</v>
      </c>
      <c r="AE681">
        <f t="shared" si="240"/>
        <v>2.3600427037019502E-2</v>
      </c>
      <c r="AF681">
        <f t="shared" si="241"/>
        <v>4.2063966380543646E-2</v>
      </c>
      <c r="AG681">
        <f t="shared" si="242"/>
        <v>-0.6910521591978821</v>
      </c>
      <c r="AI681">
        <f t="shared" si="243"/>
        <v>-0.46079429179203352</v>
      </c>
      <c r="AJ681">
        <f t="shared" si="244"/>
        <v>-0.18845938275601587</v>
      </c>
      <c r="AK681">
        <f t="shared" si="245"/>
        <v>-0.16994966684814636</v>
      </c>
      <c r="AL681">
        <f t="shared" si="246"/>
        <v>-6.4935953573208166E-2</v>
      </c>
      <c r="AM681">
        <f t="shared" si="247"/>
        <v>-5.7393431618734218E-2</v>
      </c>
      <c r="AN681">
        <f t="shared" si="248"/>
        <v>-7.1247899728111921E-2</v>
      </c>
      <c r="AP681">
        <f t="shared" si="251"/>
        <v>7.8046247885297229</v>
      </c>
      <c r="AQ681">
        <f t="shared" si="252"/>
        <v>4.3160657973437742</v>
      </c>
      <c r="AR681">
        <f t="shared" si="253"/>
        <v>2.8708114983517219E-3</v>
      </c>
      <c r="AS681">
        <f t="shared" si="254"/>
        <v>1.2566853581177584</v>
      </c>
      <c r="AT681">
        <f t="shared" si="255"/>
        <v>1.5972136757343576</v>
      </c>
      <c r="AU681">
        <f t="shared" si="256"/>
        <v>0.95331534706187204</v>
      </c>
      <c r="AV681">
        <f t="shared" si="257"/>
        <v>2.0176830551466165</v>
      </c>
      <c r="AW681">
        <f t="shared" si="258"/>
        <v>0.86890622955384256</v>
      </c>
    </row>
    <row r="682" spans="25:49" x14ac:dyDescent="0.25">
      <c r="Y682">
        <f t="shared" si="249"/>
        <v>3.3999999999999497</v>
      </c>
      <c r="Z682">
        <f t="shared" si="250"/>
        <v>0.80507501048601138</v>
      </c>
      <c r="AA682">
        <f t="shared" si="236"/>
        <v>-0.16590488784216675</v>
      </c>
      <c r="AB682">
        <f t="shared" si="237"/>
        <v>-8.2878309916741694E-4</v>
      </c>
      <c r="AC682">
        <f t="shared" si="238"/>
        <v>-4.4177272183369892E-2</v>
      </c>
      <c r="AD682">
        <f t="shared" si="239"/>
        <v>6.8138362369077859E-2</v>
      </c>
      <c r="AE682">
        <f t="shared" si="240"/>
        <v>2.3523462791007248E-2</v>
      </c>
      <c r="AF682">
        <f t="shared" si="241"/>
        <v>4.1612847784605361E-2</v>
      </c>
      <c r="AG682">
        <f t="shared" si="242"/>
        <v>-0.68830414640611481</v>
      </c>
      <c r="AI682">
        <f t="shared" si="243"/>
        <v>-0.46077543786425873</v>
      </c>
      <c r="AJ682">
        <f t="shared" si="244"/>
        <v>-0.18821329245779519</v>
      </c>
      <c r="AK682">
        <f t="shared" si="245"/>
        <v>-0.16993914428111503</v>
      </c>
      <c r="AL682">
        <f t="shared" si="246"/>
        <v>-6.4935889912763306E-2</v>
      </c>
      <c r="AM682">
        <f t="shared" si="247"/>
        <v>-5.7392251001331086E-2</v>
      </c>
      <c r="AN682">
        <f t="shared" si="248"/>
        <v>-7.1248426493345215E-2</v>
      </c>
      <c r="AP682">
        <f t="shared" si="251"/>
        <v>7.8086541350523904</v>
      </c>
      <c r="AQ682">
        <f t="shared" si="252"/>
        <v>4.3152403503532</v>
      </c>
      <c r="AR682">
        <f t="shared" si="253"/>
        <v>2.8666503627090725E-3</v>
      </c>
      <c r="AS682">
        <f t="shared" si="254"/>
        <v>1.2564658872370564</v>
      </c>
      <c r="AT682">
        <f t="shared" si="255"/>
        <v>1.5975560704183294</v>
      </c>
      <c r="AU682">
        <f t="shared" si="256"/>
        <v>0.95343334919705713</v>
      </c>
      <c r="AV682">
        <f t="shared" si="257"/>
        <v>2.0178933749785193</v>
      </c>
      <c r="AW682">
        <f t="shared" si="258"/>
        <v>0.86545096875785321</v>
      </c>
    </row>
    <row r="683" spans="25:49" x14ac:dyDescent="0.25">
      <c r="Y683">
        <f t="shared" si="249"/>
        <v>3.4049999999999496</v>
      </c>
      <c r="Z683">
        <f t="shared" si="250"/>
        <v>0.80428375360413629</v>
      </c>
      <c r="AA683">
        <f t="shared" si="236"/>
        <v>-0.1667170930939669</v>
      </c>
      <c r="AB683">
        <f t="shared" si="237"/>
        <v>-8.253550305209259E-4</v>
      </c>
      <c r="AC683">
        <f t="shared" si="238"/>
        <v>-4.4459183001022015E-2</v>
      </c>
      <c r="AD683">
        <f t="shared" si="239"/>
        <v>6.7799147305471069E-2</v>
      </c>
      <c r="AE683">
        <f t="shared" si="240"/>
        <v>2.3446786206669724E-2</v>
      </c>
      <c r="AF683">
        <f t="shared" si="241"/>
        <v>4.1163550777684244E-2</v>
      </c>
      <c r="AG683">
        <f t="shared" si="242"/>
        <v>-0.68556706126170852</v>
      </c>
      <c r="AI683">
        <f t="shared" si="243"/>
        <v>-0.46075658432660554</v>
      </c>
      <c r="AJ683">
        <f t="shared" si="244"/>
        <v>-0.18796813218817621</v>
      </c>
      <c r="AK683">
        <f t="shared" si="245"/>
        <v>-0.16992859638898355</v>
      </c>
      <c r="AL683">
        <f t="shared" si="246"/>
        <v>-6.4935816941400784E-2</v>
      </c>
      <c r="AM683">
        <f t="shared" si="247"/>
        <v>-5.7391069676512634E-2</v>
      </c>
      <c r="AN683">
        <f t="shared" si="248"/>
        <v>-7.1248923476588011E-2</v>
      </c>
      <c r="AP683">
        <f t="shared" si="251"/>
        <v>7.8126795101048208</v>
      </c>
      <c r="AQ683">
        <f t="shared" si="252"/>
        <v>4.3144108259139893</v>
      </c>
      <c r="AR683">
        <f t="shared" si="253"/>
        <v>2.8625064472132355E-3</v>
      </c>
      <c r="AS683">
        <f t="shared" si="254"/>
        <v>1.2562450008761397</v>
      </c>
      <c r="AT683">
        <f t="shared" si="255"/>
        <v>1.5978967622301747</v>
      </c>
      <c r="AU683">
        <f t="shared" si="256"/>
        <v>0.95355096651101212</v>
      </c>
      <c r="AV683">
        <f t="shared" si="257"/>
        <v>2.0181014392174421</v>
      </c>
      <c r="AW683">
        <f t="shared" si="258"/>
        <v>0.86200944802582269</v>
      </c>
    </row>
    <row r="684" spans="25:49" x14ac:dyDescent="0.25">
      <c r="Y684">
        <f t="shared" si="249"/>
        <v>3.4099999999999495</v>
      </c>
      <c r="Z684">
        <f t="shared" si="250"/>
        <v>0.80349552178029537</v>
      </c>
      <c r="AA684">
        <f t="shared" si="236"/>
        <v>-0.16752602693918572</v>
      </c>
      <c r="AB684">
        <f t="shared" si="237"/>
        <v>-8.2194284018014679E-4</v>
      </c>
      <c r="AC684">
        <f t="shared" si="238"/>
        <v>-4.4739913276759399E-2</v>
      </c>
      <c r="AD684">
        <f t="shared" si="239"/>
        <v>6.7461286188452096E-2</v>
      </c>
      <c r="AE684">
        <f t="shared" si="240"/>
        <v>2.3370396152552386E-2</v>
      </c>
      <c r="AF684">
        <f t="shared" si="241"/>
        <v>4.0716068100453542E-2</v>
      </c>
      <c r="AG684">
        <f t="shared" si="242"/>
        <v>-0.68284086031017943</v>
      </c>
      <c r="AI684">
        <f t="shared" si="243"/>
        <v>-0.46073773116168693</v>
      </c>
      <c r="AJ684">
        <f t="shared" si="244"/>
        <v>-0.18772389821370108</v>
      </c>
      <c r="AK684">
        <f t="shared" si="245"/>
        <v>-0.16991802325105354</v>
      </c>
      <c r="AL684">
        <f t="shared" si="246"/>
        <v>-6.4935734706493525E-2</v>
      </c>
      <c r="AM684">
        <f t="shared" si="247"/>
        <v>-5.7389887648101406E-2</v>
      </c>
      <c r="AN684">
        <f t="shared" si="248"/>
        <v>-7.1249390811932642E-2</v>
      </c>
      <c r="AP684">
        <f t="shared" si="251"/>
        <v>7.8167009288728417</v>
      </c>
      <c r="AQ684">
        <f t="shared" si="252"/>
        <v>4.3135772404485193</v>
      </c>
      <c r="AR684">
        <f t="shared" si="253"/>
        <v>2.858379672060631E-3</v>
      </c>
      <c r="AS684">
        <f t="shared" si="254"/>
        <v>1.2560227049611346</v>
      </c>
      <c r="AT684">
        <f t="shared" si="255"/>
        <v>1.5982357579667021</v>
      </c>
      <c r="AU684">
        <f t="shared" si="256"/>
        <v>0.95366820044204548</v>
      </c>
      <c r="AV684">
        <f t="shared" si="257"/>
        <v>2.0183072569713305</v>
      </c>
      <c r="AW684">
        <f t="shared" si="258"/>
        <v>0.85858161271951416</v>
      </c>
    </row>
    <row r="685" spans="25:49" x14ac:dyDescent="0.25">
      <c r="Y685">
        <f t="shared" si="249"/>
        <v>3.4149999999999494</v>
      </c>
      <c r="Z685">
        <f t="shared" si="250"/>
        <v>0.80271030295488011</v>
      </c>
      <c r="AA685">
        <f t="shared" si="236"/>
        <v>-0.16833170239467521</v>
      </c>
      <c r="AB685">
        <f t="shared" si="237"/>
        <v>-8.1854644623407385E-4</v>
      </c>
      <c r="AC685">
        <f t="shared" si="238"/>
        <v>-4.5019467675269778E-2</v>
      </c>
      <c r="AD685">
        <f t="shared" si="239"/>
        <v>6.7124773624545345E-2</v>
      </c>
      <c r="AE685">
        <f t="shared" si="240"/>
        <v>2.3294291501569739E-2</v>
      </c>
      <c r="AF685">
        <f t="shared" si="241"/>
        <v>4.0270392522614246E-2</v>
      </c>
      <c r="AG685">
        <f t="shared" si="242"/>
        <v>-0.68012550026984353</v>
      </c>
      <c r="AI685">
        <f t="shared" si="243"/>
        <v>-0.46071887835210834</v>
      </c>
      <c r="AJ685">
        <f t="shared" si="244"/>
        <v>-0.18748058681581248</v>
      </c>
      <c r="AK685">
        <f t="shared" si="245"/>
        <v>-0.16990742494615604</v>
      </c>
      <c r="AL685">
        <f t="shared" si="246"/>
        <v>-6.4935643255137412E-2</v>
      </c>
      <c r="AM685">
        <f t="shared" si="247"/>
        <v>-5.7388704919897018E-2</v>
      </c>
      <c r="AN685">
        <f t="shared" si="248"/>
        <v>-7.1249828632777637E-2</v>
      </c>
      <c r="AP685">
        <f t="shared" si="251"/>
        <v>7.8207184064817428</v>
      </c>
      <c r="AQ685">
        <f t="shared" si="252"/>
        <v>4.3127396103138231</v>
      </c>
      <c r="AR685">
        <f t="shared" si="253"/>
        <v>2.8542699578597303E-3</v>
      </c>
      <c r="AS685">
        <f t="shared" si="254"/>
        <v>1.2557990053947508</v>
      </c>
      <c r="AT685">
        <f t="shared" si="255"/>
        <v>1.5985730643976443</v>
      </c>
      <c r="AU685">
        <f t="shared" si="256"/>
        <v>0.9537850524228082</v>
      </c>
      <c r="AV685">
        <f t="shared" si="257"/>
        <v>2.0185108373118328</v>
      </c>
      <c r="AW685">
        <f t="shared" si="258"/>
        <v>0.85516740841796335</v>
      </c>
    </row>
    <row r="686" spans="25:49" x14ac:dyDescent="0.25">
      <c r="Y686">
        <f t="shared" si="249"/>
        <v>3.4199999999999493</v>
      </c>
      <c r="Z686">
        <f t="shared" si="250"/>
        <v>0.80192808511609037</v>
      </c>
      <c r="AA686">
        <f t="shared" si="236"/>
        <v>-0.16913413242541286</v>
      </c>
      <c r="AB686">
        <f t="shared" si="237"/>
        <v>-8.1516576726812368E-4</v>
      </c>
      <c r="AC686">
        <f t="shared" si="238"/>
        <v>-4.5297850842607623E-2</v>
      </c>
      <c r="AD686">
        <f t="shared" si="239"/>
        <v>6.6789604241804051E-2</v>
      </c>
      <c r="AE686">
        <f t="shared" si="240"/>
        <v>2.3218471130989338E-2</v>
      </c>
      <c r="AF686">
        <f t="shared" si="241"/>
        <v>3.982651684277802E-2</v>
      </c>
      <c r="AG686">
        <f t="shared" si="242"/>
        <v>-0.67742093803112913</v>
      </c>
      <c r="AI686">
        <f t="shared" si="243"/>
        <v>-0.46070002588046882</v>
      </c>
      <c r="AJ686">
        <f t="shared" si="244"/>
        <v>-0.18723819429079377</v>
      </c>
      <c r="AK686">
        <f t="shared" si="245"/>
        <v>-0.16989680155265413</v>
      </c>
      <c r="AL686">
        <f t="shared" si="246"/>
        <v>-6.4935542634153284E-2</v>
      </c>
      <c r="AM686">
        <f t="shared" si="247"/>
        <v>-5.7387521495676247E-2</v>
      </c>
      <c r="AN686">
        <f t="shared" si="248"/>
        <v>-7.1250237071832145E-2</v>
      </c>
      <c r="AP686">
        <f t="shared" si="251"/>
        <v>7.8247319579965167</v>
      </c>
      <c r="AQ686">
        <f t="shared" si="252"/>
        <v>4.3118979518018499</v>
      </c>
      <c r="AR686">
        <f t="shared" si="253"/>
        <v>2.8501772256285599E-3</v>
      </c>
      <c r="AS686">
        <f t="shared" si="254"/>
        <v>1.2555739080563744</v>
      </c>
      <c r="AT686">
        <f t="shared" si="255"/>
        <v>1.598908688265767</v>
      </c>
      <c r="AU686">
        <f t="shared" si="256"/>
        <v>0.95390152388031602</v>
      </c>
      <c r="AV686">
        <f t="shared" si="257"/>
        <v>2.0187121892744457</v>
      </c>
      <c r="AW686">
        <f t="shared" si="258"/>
        <v>0.85176678091661417</v>
      </c>
    </row>
    <row r="687" spans="25:49" x14ac:dyDescent="0.25">
      <c r="Y687">
        <f t="shared" si="249"/>
        <v>3.4249999999999492</v>
      </c>
      <c r="Z687">
        <f t="shared" si="250"/>
        <v>0.80114885629974519</v>
      </c>
      <c r="AA687">
        <f t="shared" si="236"/>
        <v>-0.16993332994470914</v>
      </c>
      <c r="AB687">
        <f t="shared" si="237"/>
        <v>-8.1180072236002043E-4</v>
      </c>
      <c r="AC687">
        <f t="shared" si="238"/>
        <v>-4.5575067406269112E-2</v>
      </c>
      <c r="AD687">
        <f t="shared" si="239"/>
        <v>6.6455772689723969E-2</v>
      </c>
      <c r="AE687">
        <f t="shared" si="240"/>
        <v>2.3142933922415645E-2</v>
      </c>
      <c r="AF687">
        <f t="shared" si="241"/>
        <v>3.9384433888350889E-2</v>
      </c>
      <c r="AG687">
        <f t="shared" si="242"/>
        <v>-0.6747271306558924</v>
      </c>
      <c r="AI687">
        <f t="shared" si="243"/>
        <v>-0.4606811737293614</v>
      </c>
      <c r="AJ687">
        <f t="shared" si="244"/>
        <v>-0.1869967169497094</v>
      </c>
      <c r="AK687">
        <f t="shared" si="245"/>
        <v>-0.16988615314844638</v>
      </c>
      <c r="AL687">
        <f t="shared" si="246"/>
        <v>-6.4935432890088782E-2</v>
      </c>
      <c r="AM687">
        <f t="shared" si="247"/>
        <v>-5.7386337379193193E-2</v>
      </c>
      <c r="AN687">
        <f t="shared" si="248"/>
        <v>-7.1250616261119989E-2</v>
      </c>
      <c r="AP687">
        <f t="shared" si="251"/>
        <v>7.8287415984220967</v>
      </c>
      <c r="AQ687">
        <f t="shared" si="252"/>
        <v>4.3110522811397232</v>
      </c>
      <c r="AR687">
        <f t="shared" si="253"/>
        <v>2.8461013967922195E-3</v>
      </c>
      <c r="AS687">
        <f t="shared" si="254"/>
        <v>1.2553474188021614</v>
      </c>
      <c r="AT687">
        <f t="shared" si="255"/>
        <v>1.599242636286976</v>
      </c>
      <c r="AU687">
        <f t="shared" si="256"/>
        <v>0.95401761623597092</v>
      </c>
      <c r="AV687">
        <f t="shared" si="257"/>
        <v>2.0189113218586594</v>
      </c>
      <c r="AW687">
        <f t="shared" si="258"/>
        <v>0.8483796762264586</v>
      </c>
    </row>
    <row r="688" spans="25:49" x14ac:dyDescent="0.25">
      <c r="Y688">
        <f t="shared" si="249"/>
        <v>3.4299999999999491</v>
      </c>
      <c r="Z688">
        <f t="shared" si="250"/>
        <v>0.80037260458909354</v>
      </c>
      <c r="AA688">
        <f t="shared" si="236"/>
        <v>-0.17072930781441337</v>
      </c>
      <c r="AB688">
        <f t="shared" si="237"/>
        <v>-8.0845123107610439E-4</v>
      </c>
      <c r="AC688">
        <f t="shared" si="238"/>
        <v>-4.5851121975266682E-2</v>
      </c>
      <c r="AD688">
        <f t="shared" si="239"/>
        <v>6.6123273639157196E-2</v>
      </c>
      <c r="AE688">
        <f t="shared" si="240"/>
        <v>2.3067678761773965E-2</v>
      </c>
      <c r="AF688">
        <f t="shared" si="241"/>
        <v>3.8944136515417116E-2</v>
      </c>
      <c r="AG688">
        <f t="shared" si="242"/>
        <v>-0.67204403537673574</v>
      </c>
      <c r="AI688">
        <f t="shared" si="243"/>
        <v>-0.46066232188137324</v>
      </c>
      <c r="AJ688">
        <f t="shared" si="244"/>
        <v>-0.18675615111834518</v>
      </c>
      <c r="AK688">
        <f t="shared" si="245"/>
        <v>-0.16987547981097006</v>
      </c>
      <c r="AL688">
        <f t="shared" si="246"/>
        <v>-6.4935314069220304E-2</v>
      </c>
      <c r="AM688">
        <f t="shared" si="247"/>
        <v>-5.7385152574179463E-2</v>
      </c>
      <c r="AN688">
        <f t="shared" si="248"/>
        <v>-7.125096633198405E-2</v>
      </c>
      <c r="AP688">
        <f t="shared" si="251"/>
        <v>7.8327473427035956</v>
      </c>
      <c r="AQ688">
        <f t="shared" si="252"/>
        <v>4.3102026144899996</v>
      </c>
      <c r="AR688">
        <f t="shared" si="253"/>
        <v>2.8420423931804196E-3</v>
      </c>
      <c r="AS688">
        <f t="shared" si="254"/>
        <v>1.2551195434651301</v>
      </c>
      <c r="AT688">
        <f t="shared" si="255"/>
        <v>1.5995749151504246</v>
      </c>
      <c r="AU688">
        <f t="shared" si="256"/>
        <v>0.95413333090558294</v>
      </c>
      <c r="AV688">
        <f t="shared" si="257"/>
        <v>2.019108244028101</v>
      </c>
      <c r="AW688">
        <f t="shared" si="258"/>
        <v>0.84500604057317918</v>
      </c>
    </row>
    <row r="689" spans="25:49" x14ac:dyDescent="0.25">
      <c r="Y689">
        <f t="shared" si="249"/>
        <v>3.434999999999949</v>
      </c>
      <c r="Z689">
        <f t="shared" si="250"/>
        <v>0.79959931811462892</v>
      </c>
      <c r="AA689">
        <f t="shared" si="236"/>
        <v>-0.1715220788451198</v>
      </c>
      <c r="AB689">
        <f t="shared" si="237"/>
        <v>-8.051172134682788E-4</v>
      </c>
      <c r="AC689">
        <f t="shared" si="238"/>
        <v>-4.6126019140202798E-2</v>
      </c>
      <c r="AD689">
        <f t="shared" si="239"/>
        <v>6.5792101782226525E-2</v>
      </c>
      <c r="AE689">
        <f t="shared" si="240"/>
        <v>2.2992704539294515E-2</v>
      </c>
      <c r="AF689">
        <f t="shared" si="241"/>
        <v>3.850561760862381E-2</v>
      </c>
      <c r="AG689">
        <f t="shared" si="242"/>
        <v>-0.66937160959632902</v>
      </c>
      <c r="AI689">
        <f t="shared" si="243"/>
        <v>-0.4606434703190867</v>
      </c>
      <c r="AJ689">
        <f t="shared" si="244"/>
        <v>-0.18651649313714944</v>
      </c>
      <c r="AK689">
        <f t="shared" si="245"/>
        <v>-0.169864781617204</v>
      </c>
      <c r="AL689">
        <f t="shared" si="246"/>
        <v>-6.4935186217554966E-2</v>
      </c>
      <c r="AM689">
        <f t="shared" si="247"/>
        <v>-5.7383967084344269E-2</v>
      </c>
      <c r="AN689">
        <f t="shared" si="248"/>
        <v>-7.1251287415090278E-2</v>
      </c>
      <c r="AP689">
        <f t="shared" si="251"/>
        <v>7.8367492057265409</v>
      </c>
      <c r="AQ689">
        <f t="shared" si="252"/>
        <v>4.3093489679509274</v>
      </c>
      <c r="AR689">
        <f t="shared" si="253"/>
        <v>2.8380001370250391E-3</v>
      </c>
      <c r="AS689">
        <f t="shared" si="254"/>
        <v>1.2548902878552537</v>
      </c>
      <c r="AT689">
        <f t="shared" si="255"/>
        <v>1.5999055315186204</v>
      </c>
      <c r="AU689">
        <f t="shared" si="256"/>
        <v>0.95424866929939178</v>
      </c>
      <c r="AV689">
        <f t="shared" si="257"/>
        <v>2.0193029647106782</v>
      </c>
      <c r="AW689">
        <f t="shared" si="258"/>
        <v>0.84164582039629554</v>
      </c>
    </row>
    <row r="690" spans="25:49" x14ac:dyDescent="0.25">
      <c r="Y690">
        <f t="shared" si="249"/>
        <v>3.4399999999999489</v>
      </c>
      <c r="Z690">
        <f t="shared" si="250"/>
        <v>0.7988289850539001</v>
      </c>
      <c r="AA690">
        <f t="shared" si="236"/>
        <v>-0.17231165579637187</v>
      </c>
      <c r="AB690">
        <f t="shared" si="237"/>
        <v>-8.0179859007030452E-4</v>
      </c>
      <c r="AC690">
        <f t="shared" si="238"/>
        <v>-4.6399763473343861E-2</v>
      </c>
      <c r="AD690">
        <f t="shared" si="239"/>
        <v>6.546225183224029E-2</v>
      </c>
      <c r="AE690">
        <f t="shared" si="240"/>
        <v>2.2918010149496505E-2</v>
      </c>
      <c r="AF690">
        <f t="shared" si="241"/>
        <v>3.8068870081065756E-2</v>
      </c>
      <c r="AG690">
        <f t="shared" si="242"/>
        <v>-0.66670981088673276</v>
      </c>
      <c r="AI690">
        <f t="shared" si="243"/>
        <v>-0.4606246190250794</v>
      </c>
      <c r="AJ690">
        <f t="shared" si="244"/>
        <v>-0.18627773936117398</v>
      </c>
      <c r="AK690">
        <f t="shared" si="245"/>
        <v>-0.16985405864367165</v>
      </c>
      <c r="AL690">
        <f t="shared" si="246"/>
        <v>-6.4935049380832346E-2</v>
      </c>
      <c r="AM690">
        <f t="shared" si="247"/>
        <v>-5.7382780913374648E-2</v>
      </c>
      <c r="AN690">
        <f t="shared" si="248"/>
        <v>-7.1251579640432008E-2</v>
      </c>
      <c r="AP690">
        <f t="shared" si="251"/>
        <v>7.8407472023171136</v>
      </c>
      <c r="AQ690">
        <f t="shared" si="252"/>
        <v>4.3084913575567017</v>
      </c>
      <c r="AR690">
        <f t="shared" si="253"/>
        <v>2.8339745509576978E-3</v>
      </c>
      <c r="AS690">
        <f t="shared" si="254"/>
        <v>1.2546596577595528</v>
      </c>
      <c r="AT690">
        <f t="shared" si="255"/>
        <v>1.6002344920275315</v>
      </c>
      <c r="AU690">
        <f t="shared" si="256"/>
        <v>0.95436363282208825</v>
      </c>
      <c r="AV690">
        <f t="shared" si="257"/>
        <v>2.0194954927987214</v>
      </c>
      <c r="AW690">
        <f t="shared" si="258"/>
        <v>0.83829896234831391</v>
      </c>
    </row>
    <row r="691" spans="25:49" x14ac:dyDescent="0.25">
      <c r="Y691">
        <f t="shared" si="249"/>
        <v>3.4449999999999488</v>
      </c>
      <c r="Z691">
        <f t="shared" si="250"/>
        <v>0.79806159363132667</v>
      </c>
      <c r="AA691">
        <f t="shared" si="236"/>
        <v>-0.17309805137686624</v>
      </c>
      <c r="AB691">
        <f t="shared" si="237"/>
        <v>-7.9849528189410851E-4</v>
      </c>
      <c r="AC691">
        <f t="shared" si="238"/>
        <v>-4.6672359528694154E-2</v>
      </c>
      <c r="AD691">
        <f t="shared" si="239"/>
        <v>6.5133718523607109E-2</v>
      </c>
      <c r="AE691">
        <f t="shared" si="240"/>
        <v>2.2843594491172112E-2</v>
      </c>
      <c r="AF691">
        <f t="shared" si="241"/>
        <v>3.7633886874171005E-2</v>
      </c>
      <c r="AG691">
        <f t="shared" si="242"/>
        <v>-0.66405859698872538</v>
      </c>
      <c r="AI691">
        <f t="shared" si="243"/>
        <v>-0.46060576798192493</v>
      </c>
      <c r="AJ691">
        <f t="shared" si="244"/>
        <v>-0.18603988616001552</v>
      </c>
      <c r="AK691">
        <f t="shared" si="245"/>
        <v>-0.16984331096644459</v>
      </c>
      <c r="AL691">
        <f t="shared" si="246"/>
        <v>-6.4934903604526445E-2</v>
      </c>
      <c r="AM691">
        <f t="shared" si="247"/>
        <v>-5.7381594064935593E-2</v>
      </c>
      <c r="AN691">
        <f t="shared" si="248"/>
        <v>-7.1251843137333917E-2</v>
      </c>
      <c r="AP691">
        <f t="shared" si="251"/>
        <v>7.8447413472423833</v>
      </c>
      <c r="AQ691">
        <f t="shared" si="252"/>
        <v>4.3076297992777199</v>
      </c>
      <c r="AR691">
        <f t="shared" si="253"/>
        <v>2.8299655580073463E-3</v>
      </c>
      <c r="AS691">
        <f t="shared" si="254"/>
        <v>1.2544276589421861</v>
      </c>
      <c r="AT691">
        <f t="shared" si="255"/>
        <v>1.6005618032866928</v>
      </c>
      <c r="AU691">
        <f t="shared" si="256"/>
        <v>0.95447822287283568</v>
      </c>
      <c r="AV691">
        <f t="shared" si="257"/>
        <v>2.0196858371491269</v>
      </c>
      <c r="AW691">
        <f t="shared" si="258"/>
        <v>0.8349654132938803</v>
      </c>
    </row>
    <row r="692" spans="25:49" x14ac:dyDescent="0.25">
      <c r="Y692">
        <f t="shared" si="249"/>
        <v>3.4499999999999487</v>
      </c>
      <c r="Z692">
        <f t="shared" si="250"/>
        <v>0.79729713211801279</v>
      </c>
      <c r="AA692">
        <f t="shared" si="236"/>
        <v>-0.1738812782446558</v>
      </c>
      <c r="AB692">
        <f t="shared" si="237"/>
        <v>-7.952072104267377E-4</v>
      </c>
      <c r="AC692">
        <f t="shared" si="238"/>
        <v>-4.6943811842068417E-2</v>
      </c>
      <c r="AD692">
        <f t="shared" si="239"/>
        <v>6.4806496611751391E-2</v>
      </c>
      <c r="AE692">
        <f t="shared" si="240"/>
        <v>2.2769456467370861E-2</v>
      </c>
      <c r="AF692">
        <f t="shared" si="241"/>
        <v>3.7200660957586729E-2</v>
      </c>
      <c r="AG692">
        <f t="shared" si="242"/>
        <v>-0.66141792581113124</v>
      </c>
      <c r="AI692">
        <f t="shared" si="243"/>
        <v>-0.46058691717219291</v>
      </c>
      <c r="AJ692">
        <f t="shared" si="244"/>
        <v>-0.18580292991775696</v>
      </c>
      <c r="AK692">
        <f t="shared" si="245"/>
        <v>-0.16983253866114492</v>
      </c>
      <c r="AL692">
        <f t="shared" si="246"/>
        <v>-6.4934748933847444E-2</v>
      </c>
      <c r="AM692">
        <f t="shared" si="247"/>
        <v>-5.7380406542670105E-2</v>
      </c>
      <c r="AN692">
        <f t="shared" si="248"/>
        <v>-7.1252078034456157E-2</v>
      </c>
      <c r="AP692">
        <f t="shared" si="251"/>
        <v>7.8487316552105399</v>
      </c>
      <c r="AQ692">
        <f t="shared" si="252"/>
        <v>4.3067643090208358</v>
      </c>
      <c r="AR692">
        <f t="shared" si="253"/>
        <v>2.8259730815978759E-3</v>
      </c>
      <c r="AS692">
        <f t="shared" si="254"/>
        <v>1.2541942971445426</v>
      </c>
      <c r="AT692">
        <f t="shared" si="255"/>
        <v>1.6008874718793109</v>
      </c>
      <c r="AU692">
        <f t="shared" si="256"/>
        <v>0.95459244084529149</v>
      </c>
      <c r="AV692">
        <f t="shared" si="257"/>
        <v>2.0198740065834979</v>
      </c>
      <c r="AW692">
        <f t="shared" si="258"/>
        <v>0.83164512030893678</v>
      </c>
    </row>
    <row r="693" spans="25:49" x14ac:dyDescent="0.25">
      <c r="Y693">
        <f t="shared" si="249"/>
        <v>3.4549999999999486</v>
      </c>
      <c r="Z693">
        <f t="shared" si="250"/>
        <v>0.79653558883156306</v>
      </c>
      <c r="AA693">
        <f t="shared" si="236"/>
        <v>-0.17466134900735203</v>
      </c>
      <c r="AB693">
        <f t="shared" si="237"/>
        <v>-7.9193429762659112E-4</v>
      </c>
      <c r="AC693">
        <f t="shared" si="238"/>
        <v>-4.7214124931165002E-2</v>
      </c>
      <c r="AD693">
        <f t="shared" si="239"/>
        <v>6.4480580873028964E-2</v>
      </c>
      <c r="AE693">
        <f t="shared" si="240"/>
        <v>2.2695594985383694E-2</v>
      </c>
      <c r="AF693">
        <f t="shared" si="241"/>
        <v>3.6769185329065479E-2</v>
      </c>
      <c r="AG693">
        <f t="shared" si="242"/>
        <v>-0.65878775543015322</v>
      </c>
      <c r="AI693">
        <f t="shared" si="243"/>
        <v>-0.46056806657845001</v>
      </c>
      <c r="AJ693">
        <f t="shared" si="244"/>
        <v>-0.18556686703290937</v>
      </c>
      <c r="AK693">
        <f t="shared" si="245"/>
        <v>-0.16982174180294865</v>
      </c>
      <c r="AL693">
        <f t="shared" si="246"/>
        <v>-6.4934585413743723E-2</v>
      </c>
      <c r="AM693">
        <f t="shared" si="247"/>
        <v>-5.7379218350199532E-2</v>
      </c>
      <c r="AN693">
        <f t="shared" si="248"/>
        <v>-7.1252284459798504E-2</v>
      </c>
      <c r="AP693">
        <f t="shared" si="251"/>
        <v>7.8527181408711302</v>
      </c>
      <c r="AQ693">
        <f t="shared" si="252"/>
        <v>4.3058949026296123</v>
      </c>
      <c r="AR693">
        <f t="shared" si="253"/>
        <v>2.8219970455457422E-3</v>
      </c>
      <c r="AS693">
        <f t="shared" si="254"/>
        <v>1.2539595780853323</v>
      </c>
      <c r="AT693">
        <f t="shared" si="255"/>
        <v>1.6012115043623696</v>
      </c>
      <c r="AU693">
        <f t="shared" si="256"/>
        <v>0.95470628812762837</v>
      </c>
      <c r="AV693">
        <f t="shared" si="257"/>
        <v>2.0200600098882857</v>
      </c>
      <c r="AW693">
        <f t="shared" si="258"/>
        <v>0.82833803067988121</v>
      </c>
    </row>
    <row r="694" spans="25:49" x14ac:dyDescent="0.25">
      <c r="Y694">
        <f t="shared" si="249"/>
        <v>3.4599999999999485</v>
      </c>
      <c r="Z694">
        <f t="shared" si="250"/>
        <v>0.79577695213589827</v>
      </c>
      <c r="AA694">
        <f t="shared" si="236"/>
        <v>-0.17543827622232663</v>
      </c>
      <c r="AB694">
        <f t="shared" si="237"/>
        <v>-7.8867646592034601E-4</v>
      </c>
      <c r="AC694">
        <f t="shared" si="238"/>
        <v>-4.7483303295638823E-2</v>
      </c>
      <c r="AD694">
        <f t="shared" si="239"/>
        <v>6.4155966104643192E-2</v>
      </c>
      <c r="AE694">
        <f t="shared" si="240"/>
        <v>2.2622008956727238E-2</v>
      </c>
      <c r="AF694">
        <f t="shared" si="241"/>
        <v>3.6339453014352263E-2</v>
      </c>
      <c r="AG694">
        <f t="shared" si="242"/>
        <v>-0.65616804408870688</v>
      </c>
      <c r="AI694">
        <f t="shared" si="243"/>
        <v>-0.46054921618326045</v>
      </c>
      <c r="AJ694">
        <f t="shared" si="244"/>
        <v>-0.18533169391835416</v>
      </c>
      <c r="AK694">
        <f t="shared" si="245"/>
        <v>-0.16981092046658869</v>
      </c>
      <c r="AL694">
        <f t="shared" si="246"/>
        <v>-6.4934413088903437E-2</v>
      </c>
      <c r="AM694">
        <f t="shared" si="247"/>
        <v>-5.7378029491123549E-2</v>
      </c>
      <c r="AN694">
        <f t="shared" si="248"/>
        <v>-7.1252462540704178E-2</v>
      </c>
      <c r="AP694">
        <f t="shared" si="251"/>
        <v>7.8567008188152876</v>
      </c>
      <c r="AQ694">
        <f t="shared" si="252"/>
        <v>4.3050215958845754</v>
      </c>
      <c r="AR694">
        <f t="shared" si="253"/>
        <v>2.8180373740576093E-3</v>
      </c>
      <c r="AS694">
        <f t="shared" si="254"/>
        <v>1.2537235074606765</v>
      </c>
      <c r="AT694">
        <f t="shared" si="255"/>
        <v>1.6015339072667347</v>
      </c>
      <c r="AU694">
        <f t="shared" si="256"/>
        <v>0.95481976610255526</v>
      </c>
      <c r="AV694">
        <f t="shared" si="257"/>
        <v>2.0202438558149312</v>
      </c>
      <c r="AW694">
        <f t="shared" si="258"/>
        <v>0.82504409190273054</v>
      </c>
    </row>
    <row r="695" spans="25:49" x14ac:dyDescent="0.25">
      <c r="Y695">
        <f t="shared" si="249"/>
        <v>3.4649999999999483</v>
      </c>
      <c r="Z695">
        <f t="shared" si="250"/>
        <v>0.7950212104410721</v>
      </c>
      <c r="AA695">
        <f t="shared" si="236"/>
        <v>-0.17621207239691158</v>
      </c>
      <c r="AB695">
        <f t="shared" si="237"/>
        <v>-7.8543363819930795E-4</v>
      </c>
      <c r="AC695">
        <f t="shared" si="238"/>
        <v>-4.7751351417173168E-2</v>
      </c>
      <c r="AD695">
        <f t="shared" si="239"/>
        <v>6.3832647124561312E-2</v>
      </c>
      <c r="AE695">
        <f t="shared" si="240"/>
        <v>2.2548697297128308E-2</v>
      </c>
      <c r="AF695">
        <f t="shared" si="241"/>
        <v>3.5911457067071564E-2</v>
      </c>
      <c r="AG695">
        <f t="shared" si="242"/>
        <v>-0.65355875019575727</v>
      </c>
      <c r="AI695">
        <f t="shared" si="243"/>
        <v>-0.46053036596918545</v>
      </c>
      <c r="AJ695">
        <f t="shared" si="244"/>
        <v>-0.18509740700128494</v>
      </c>
      <c r="AK695">
        <f t="shared" si="245"/>
        <v>-0.16980007472635758</v>
      </c>
      <c r="AL695">
        <f t="shared" si="246"/>
        <v>-6.4934232003756434E-2</v>
      </c>
      <c r="AM695">
        <f t="shared" si="247"/>
        <v>-5.7376839969020356E-2</v>
      </c>
      <c r="AN695">
        <f t="shared" si="248"/>
        <v>-7.1252612403864074E-2</v>
      </c>
      <c r="AP695">
        <f t="shared" si="251"/>
        <v>7.8606797035759666</v>
      </c>
      <c r="AQ695">
        <f t="shared" si="252"/>
        <v>4.3041444045034636</v>
      </c>
      <c r="AR695">
        <f t="shared" si="253"/>
        <v>2.8140939917280076E-3</v>
      </c>
      <c r="AS695">
        <f t="shared" si="254"/>
        <v>1.2534860909441983</v>
      </c>
      <c r="AT695">
        <f t="shared" si="255"/>
        <v>1.6018546870972579</v>
      </c>
      <c r="AU695">
        <f t="shared" si="256"/>
        <v>0.9549328761473389</v>
      </c>
      <c r="AV695">
        <f t="shared" si="257"/>
        <v>2.020425553080003</v>
      </c>
      <c r="AW695">
        <f t="shared" si="258"/>
        <v>0.82176325168228703</v>
      </c>
    </row>
    <row r="696" spans="25:49" x14ac:dyDescent="0.25">
      <c r="Y696">
        <f t="shared" si="249"/>
        <v>3.4699999999999482</v>
      </c>
      <c r="Z696">
        <f t="shared" si="250"/>
        <v>0.79426835220308867</v>
      </c>
      <c r="AA696">
        <f t="shared" si="236"/>
        <v>-0.17698274998859914</v>
      </c>
      <c r="AB696">
        <f t="shared" si="237"/>
        <v>-7.8220573781632996E-4</v>
      </c>
      <c r="AC696">
        <f t="shared" si="238"/>
        <v>-4.8018273759552074E-2</v>
      </c>
      <c r="AD696">
        <f t="shared" si="239"/>
        <v>6.3510618771431146E-2</v>
      </c>
      <c r="AE696">
        <f t="shared" si="240"/>
        <v>2.247565892650805E-2</v>
      </c>
      <c r="AF696">
        <f t="shared" si="241"/>
        <v>3.5485190568615335E-2</v>
      </c>
      <c r="AG696">
        <f t="shared" si="242"/>
        <v>-0.6509598323256589</v>
      </c>
      <c r="AI696">
        <f t="shared" si="243"/>
        <v>-0.46051151591878486</v>
      </c>
      <c r="AJ696">
        <f t="shared" si="244"/>
        <v>-0.18486400272315043</v>
      </c>
      <c r="AK696">
        <f t="shared" si="245"/>
        <v>-0.16978920465611061</v>
      </c>
      <c r="AL696">
        <f t="shared" si="246"/>
        <v>-6.4934042202476075E-2</v>
      </c>
      <c r="AM696">
        <f t="shared" si="247"/>
        <v>-5.7375649787446859E-2</v>
      </c>
      <c r="AN696">
        <f t="shared" si="248"/>
        <v>-7.1252734175320548E-2</v>
      </c>
      <c r="AP696">
        <f t="shared" si="251"/>
        <v>7.8646548096281714</v>
      </c>
      <c r="AQ696">
        <f t="shared" si="252"/>
        <v>4.3032633441414792</v>
      </c>
      <c r="AR696">
        <f t="shared" si="253"/>
        <v>2.8101668235370109E-3</v>
      </c>
      <c r="AS696">
        <f t="shared" si="254"/>
        <v>1.2532473341871124</v>
      </c>
      <c r="AT696">
        <f t="shared" si="255"/>
        <v>1.6021738503328806</v>
      </c>
      <c r="AU696">
        <f t="shared" si="256"/>
        <v>0.95504561963382451</v>
      </c>
      <c r="AV696">
        <f t="shared" si="257"/>
        <v>2.0206051103653384</v>
      </c>
      <c r="AW696">
        <f t="shared" si="258"/>
        <v>0.81849545793130829</v>
      </c>
    </row>
    <row r="697" spans="25:49" x14ac:dyDescent="0.25">
      <c r="Y697">
        <f t="shared" si="249"/>
        <v>3.4749999999999481</v>
      </c>
      <c r="Z697">
        <f t="shared" si="250"/>
        <v>0.79351836592372171</v>
      </c>
      <c r="AA697">
        <f t="shared" si="236"/>
        <v>-0.17775032140524144</v>
      </c>
      <c r="AB697">
        <f t="shared" si="237"/>
        <v>-7.7899268858232923E-4</v>
      </c>
      <c r="AC697">
        <f t="shared" si="238"/>
        <v>-4.828407476873188E-2</v>
      </c>
      <c r="AD697">
        <f t="shared" si="239"/>
        <v>6.3189875904498094E-2</v>
      </c>
      <c r="AE697">
        <f t="shared" si="240"/>
        <v>2.2402892768966575E-2</v>
      </c>
      <c r="AF697">
        <f t="shared" si="241"/>
        <v>3.50606466280311E-2</v>
      </c>
      <c r="AG697">
        <f t="shared" si="242"/>
        <v>-0.64837124921749834</v>
      </c>
      <c r="AI697">
        <f t="shared" si="243"/>
        <v>-0.46049266601461708</v>
      </c>
      <c r="AJ697">
        <f t="shared" si="244"/>
        <v>-0.18463147753959697</v>
      </c>
      <c r="AK697">
        <f t="shared" si="245"/>
        <v>-0.16977831032926868</v>
      </c>
      <c r="AL697">
        <f t="shared" si="246"/>
        <v>-6.4933843728981033E-2</v>
      </c>
      <c r="AM697">
        <f t="shared" si="247"/>
        <v>-5.737445894993877E-2</v>
      </c>
      <c r="AN697">
        <f t="shared" si="248"/>
        <v>-7.1252827980471473E-2</v>
      </c>
      <c r="AP697">
        <f t="shared" si="251"/>
        <v>7.8686261513891864</v>
      </c>
      <c r="AQ697">
        <f t="shared" si="252"/>
        <v>4.3023784303915358</v>
      </c>
      <c r="AR697">
        <f t="shared" si="253"/>
        <v>2.8062557948479293E-3</v>
      </c>
      <c r="AS697">
        <f t="shared" si="254"/>
        <v>1.2530072428183148</v>
      </c>
      <c r="AT697">
        <f t="shared" si="255"/>
        <v>1.6024914034267377</v>
      </c>
      <c r="AU697">
        <f t="shared" si="256"/>
        <v>0.95515799792845701</v>
      </c>
      <c r="AV697">
        <f t="shared" si="257"/>
        <v>2.0207825363181815</v>
      </c>
      <c r="AW697">
        <f t="shared" si="258"/>
        <v>0.8152406587696801</v>
      </c>
    </row>
    <row r="698" spans="25:49" x14ac:dyDescent="0.25">
      <c r="Y698">
        <f t="shared" si="249"/>
        <v>3.479999999999948</v>
      </c>
      <c r="Z698">
        <f t="shared" si="250"/>
        <v>0.79277124015033151</v>
      </c>
      <c r="AA698">
        <f t="shared" si="236"/>
        <v>-0.17851479900524794</v>
      </c>
      <c r="AB698">
        <f t="shared" si="237"/>
        <v>-7.7579441476315764E-4</v>
      </c>
      <c r="AC698">
        <f t="shared" si="238"/>
        <v>-4.8548758872912809E-2</v>
      </c>
      <c r="AD698">
        <f t="shared" si="239"/>
        <v>6.2870413403522771E-2</v>
      </c>
      <c r="AE698">
        <f t="shared" si="240"/>
        <v>2.2330397752767191E-2</v>
      </c>
      <c r="AF698">
        <f t="shared" si="241"/>
        <v>3.463781838191074E-2</v>
      </c>
      <c r="AG698">
        <f t="shared" si="242"/>
        <v>-0.64579295977443818</v>
      </c>
      <c r="AI698">
        <f t="shared" si="243"/>
        <v>-0.46047381623923939</v>
      </c>
      <c r="AJ698">
        <f t="shared" si="244"/>
        <v>-0.18439982792041149</v>
      </c>
      <c r="AK698">
        <f t="shared" si="245"/>
        <v>-0.16976739181882108</v>
      </c>
      <c r="AL698">
        <f t="shared" si="246"/>
        <v>-6.4933636626936839E-2</v>
      </c>
      <c r="AM698">
        <f t="shared" si="247"/>
        <v>-5.7373267460010764E-2</v>
      </c>
      <c r="AN698">
        <f t="shared" si="248"/>
        <v>-7.1252893944073983E-2</v>
      </c>
      <c r="AP698">
        <f t="shared" si="251"/>
        <v>7.8725937432188049</v>
      </c>
      <c r="AQ698">
        <f t="shared" si="252"/>
        <v>4.3014896787845096</v>
      </c>
      <c r="AR698">
        <f t="shared" si="253"/>
        <v>2.8023608314050176E-3</v>
      </c>
      <c r="AS698">
        <f t="shared" si="254"/>
        <v>1.2527658224444711</v>
      </c>
      <c r="AT698">
        <f t="shared" si="255"/>
        <v>1.6028073528062601</v>
      </c>
      <c r="AU698">
        <f t="shared" si="256"/>
        <v>0.9552700123923018</v>
      </c>
      <c r="AV698">
        <f t="shared" si="257"/>
        <v>2.0209578395513215</v>
      </c>
      <c r="AW698">
        <f t="shared" si="258"/>
        <v>0.81199880252359269</v>
      </c>
    </row>
    <row r="699" spans="25:49" x14ac:dyDescent="0.25">
      <c r="Y699">
        <f t="shared" si="249"/>
        <v>3.4849999999999479</v>
      </c>
      <c r="Z699">
        <f t="shared" si="250"/>
        <v>0.79202696347568646</v>
      </c>
      <c r="AA699">
        <f t="shared" si="236"/>
        <v>-0.17927619509778314</v>
      </c>
      <c r="AB699">
        <f t="shared" si="237"/>
        <v>-7.726108410763613E-4</v>
      </c>
      <c r="AC699">
        <f t="shared" si="238"/>
        <v>-4.8812330482610022E-2</v>
      </c>
      <c r="AD699">
        <f t="shared" si="239"/>
        <v>6.2552226168698405E-2</v>
      </c>
      <c r="AE699">
        <f t="shared" si="240"/>
        <v>2.225817281032124E-2</v>
      </c>
      <c r="AF699">
        <f t="shared" si="241"/>
        <v>3.4216698994279468E-2</v>
      </c>
      <c r="AG699">
        <f t="shared" si="242"/>
        <v>-0.64322492306306567</v>
      </c>
      <c r="AI699">
        <f t="shared" si="243"/>
        <v>-0.46045496657520851</v>
      </c>
      <c r="AJ699">
        <f t="shared" si="244"/>
        <v>-0.18416905034946482</v>
      </c>
      <c r="AK699">
        <f t="shared" si="245"/>
        <v>-0.16975644919732846</v>
      </c>
      <c r="AL699">
        <f t="shared" si="246"/>
        <v>-6.4933420939757888E-2</v>
      </c>
      <c r="AM699">
        <f t="shared" si="247"/>
        <v>-5.7372075321156631E-2</v>
      </c>
      <c r="AN699">
        <f t="shared" si="248"/>
        <v>-7.1252932190248558E-2</v>
      </c>
      <c r="AP699">
        <f t="shared" si="251"/>
        <v>7.8765575994195567</v>
      </c>
      <c r="AQ699">
        <f t="shared" si="252"/>
        <v>4.3005971047894835</v>
      </c>
      <c r="AR699">
        <f t="shared" si="253"/>
        <v>2.7984818593312019E-3</v>
      </c>
      <c r="AS699">
        <f t="shared" si="254"/>
        <v>1.2525230786501065</v>
      </c>
      <c r="AT699">
        <f t="shared" si="255"/>
        <v>1.6031217048732778</v>
      </c>
      <c r="AU699">
        <f t="shared" si="256"/>
        <v>0.95538166438106564</v>
      </c>
      <c r="AV699">
        <f t="shared" si="257"/>
        <v>2.0211310286432309</v>
      </c>
      <c r="AW699">
        <f t="shared" si="258"/>
        <v>0.80876983772472055</v>
      </c>
    </row>
    <row r="700" spans="25:49" x14ac:dyDescent="0.25">
      <c r="Y700">
        <f t="shared" si="249"/>
        <v>3.4899999999999478</v>
      </c>
      <c r="Z700">
        <f t="shared" si="250"/>
        <v>0.79128552453778223</v>
      </c>
      <c r="AA700">
        <f t="shared" si="236"/>
        <v>-0.18003452194296315</v>
      </c>
      <c r="AB700">
        <f t="shared" si="237"/>
        <v>-7.6944189268778745E-4</v>
      </c>
      <c r="AC700">
        <f t="shared" si="238"/>
        <v>-4.9074793990724647E-2</v>
      </c>
      <c r="AD700">
        <f t="shared" si="239"/>
        <v>6.2235309120569168E-2</v>
      </c>
      <c r="AE700">
        <f t="shared" si="240"/>
        <v>2.2186216878172429E-2</v>
      </c>
      <c r="AF700">
        <f t="shared" si="241"/>
        <v>3.3797281656485573E-2</v>
      </c>
      <c r="AG700">
        <f t="shared" si="242"/>
        <v>-0.64066709831274216</v>
      </c>
      <c r="AI700">
        <f t="shared" si="243"/>
        <v>-0.46043611700508102</v>
      </c>
      <c r="AJ700">
        <f t="shared" si="244"/>
        <v>-0.18393914132465511</v>
      </c>
      <c r="AK700">
        <f t="shared" si="245"/>
        <v>-0.16974548253692576</v>
      </c>
      <c r="AL700">
        <f t="shared" si="246"/>
        <v>-6.4933196710609029E-2</v>
      </c>
      <c r="AM700">
        <f t="shared" si="247"/>
        <v>-5.737088253684941E-2</v>
      </c>
      <c r="AN700">
        <f t="shared" si="248"/>
        <v>-7.125294284248275E-2</v>
      </c>
      <c r="AP700">
        <f t="shared" si="251"/>
        <v>7.8805177342369355</v>
      </c>
      <c r="AQ700">
        <f t="shared" si="252"/>
        <v>4.299700723813995</v>
      </c>
      <c r="AR700">
        <f t="shared" si="253"/>
        <v>2.7946188051258202E-3</v>
      </c>
      <c r="AS700">
        <f t="shared" si="254"/>
        <v>1.2522790169976934</v>
      </c>
      <c r="AT700">
        <f t="shared" si="255"/>
        <v>1.6034344660041213</v>
      </c>
      <c r="AU700">
        <f t="shared" si="256"/>
        <v>0.95549295524511724</v>
      </c>
      <c r="AV700">
        <f t="shared" si="257"/>
        <v>2.0213021121382022</v>
      </c>
      <c r="AW700">
        <f t="shared" si="258"/>
        <v>0.80555371310940527</v>
      </c>
    </row>
    <row r="701" spans="25:49" x14ac:dyDescent="0.25">
      <c r="Y701">
        <f t="shared" si="249"/>
        <v>3.4949999999999477</v>
      </c>
      <c r="Z701">
        <f t="shared" si="250"/>
        <v>0.79054691201966376</v>
      </c>
      <c r="AA701">
        <f t="shared" si="236"/>
        <v>-0.1807897917520519</v>
      </c>
      <c r="AB701">
        <f t="shared" si="237"/>
        <v>-7.6628749520854522E-4</v>
      </c>
      <c r="AC701">
        <f t="shared" si="238"/>
        <v>-4.9336153772614147E-2</v>
      </c>
      <c r="AD701">
        <f t="shared" si="239"/>
        <v>6.1919657199948443E-2</v>
      </c>
      <c r="AE701">
        <f t="shared" si="240"/>
        <v>2.2114528896981626E-2</v>
      </c>
      <c r="AF701">
        <f t="shared" si="241"/>
        <v>3.3379559587090407E-2</v>
      </c>
      <c r="AG701">
        <f t="shared" si="242"/>
        <v>-0.6381194449149562</v>
      </c>
      <c r="AI701">
        <f t="shared" si="243"/>
        <v>-0.46041726751141393</v>
      </c>
      <c r="AJ701">
        <f t="shared" si="244"/>
        <v>-0.18371009735785129</v>
      </c>
      <c r="AK701">
        <f t="shared" si="245"/>
        <v>-0.16973449190932477</v>
      </c>
      <c r="AL701">
        <f t="shared" si="246"/>
        <v>-6.4932963982407291E-2</v>
      </c>
      <c r="AM701">
        <f t="shared" si="247"/>
        <v>-5.7369689110541473E-2</v>
      </c>
      <c r="AN701">
        <f t="shared" si="248"/>
        <v>-7.1252926023635005E-2</v>
      </c>
      <c r="AP701">
        <f t="shared" si="251"/>
        <v>7.8844741618596244</v>
      </c>
      <c r="AQ701">
        <f t="shared" si="252"/>
        <v>4.2988005512042804</v>
      </c>
      <c r="AR701">
        <f t="shared" si="253"/>
        <v>2.7907715956623814E-3</v>
      </c>
      <c r="AS701">
        <f t="shared" si="254"/>
        <v>1.2520336430277397</v>
      </c>
      <c r="AT701">
        <f t="shared" si="255"/>
        <v>1.6037456425497241</v>
      </c>
      <c r="AU701">
        <f t="shared" si="256"/>
        <v>0.9556038863295081</v>
      </c>
      <c r="AV701">
        <f t="shared" si="257"/>
        <v>2.0214710985464848</v>
      </c>
      <c r="AW701">
        <f t="shared" si="258"/>
        <v>0.80235037761784167</v>
      </c>
    </row>
    <row r="702" spans="25:49" x14ac:dyDescent="0.25">
      <c r="Y702">
        <f t="shared" si="249"/>
        <v>3.4999999999999476</v>
      </c>
      <c r="Z702">
        <f t="shared" si="250"/>
        <v>0.78981111464924625</v>
      </c>
      <c r="AA702">
        <f t="shared" si="236"/>
        <v>-0.18154201668765568</v>
      </c>
      <c r="AB702">
        <f t="shared" si="237"/>
        <v>-7.6314757469194555E-4</v>
      </c>
      <c r="AC702">
        <f t="shared" si="238"/>
        <v>-4.9596414186162729E-2</v>
      </c>
      <c r="AD702">
        <f t="shared" si="239"/>
        <v>6.1605265367837586E-2</v>
      </c>
      <c r="AE702">
        <f t="shared" si="240"/>
        <v>2.2043107811511458E-2</v>
      </c>
      <c r="AF702">
        <f t="shared" si="241"/>
        <v>3.2963526031758755E-2</v>
      </c>
      <c r="AG702">
        <f t="shared" si="242"/>
        <v>-0.63558192242267852</v>
      </c>
      <c r="AI702">
        <f t="shared" si="243"/>
        <v>-0.46039841807676485</v>
      </c>
      <c r="AJ702">
        <f t="shared" si="244"/>
        <v>-0.18348191497483737</v>
      </c>
      <c r="AK702">
        <f t="shared" si="245"/>
        <v>-0.16972347738581711</v>
      </c>
      <c r="AL702">
        <f t="shared" si="246"/>
        <v>-6.4932722797823639E-2</v>
      </c>
      <c r="AM702">
        <f t="shared" si="247"/>
        <v>-5.7368495045664811E-2</v>
      </c>
      <c r="AN702">
        <f t="shared" si="248"/>
        <v>-7.1252881855938602E-2</v>
      </c>
      <c r="AP702">
        <f t="shared" si="251"/>
        <v>7.8884268964197224</v>
      </c>
      <c r="AQ702">
        <f t="shared" si="252"/>
        <v>4.2978966022455198</v>
      </c>
      <c r="AR702">
        <f t="shared" si="253"/>
        <v>2.7869401581863389E-3</v>
      </c>
      <c r="AS702">
        <f t="shared" si="254"/>
        <v>1.2517869622588766</v>
      </c>
      <c r="AT702">
        <f t="shared" si="255"/>
        <v>1.6040552408357238</v>
      </c>
      <c r="AU702">
        <f t="shared" si="256"/>
        <v>0.95571445897399299</v>
      </c>
      <c r="AV702">
        <f t="shared" si="257"/>
        <v>2.0216379963444204</v>
      </c>
      <c r="AW702">
        <f t="shared" si="258"/>
        <v>0.79915978039326696</v>
      </c>
    </row>
    <row r="703" spans="25:49" x14ac:dyDescent="0.25">
      <c r="Y703">
        <f t="shared" si="249"/>
        <v>3.5049999999999475</v>
      </c>
      <c r="Z703">
        <f t="shared" si="250"/>
        <v>0.78907812119913778</v>
      </c>
      <c r="AA703">
        <f t="shared" si="236"/>
        <v>-0.18229120886391742</v>
      </c>
      <c r="AB703">
        <f t="shared" si="237"/>
        <v>-7.6002205763007341E-4</v>
      </c>
      <c r="AC703">
        <f t="shared" si="238"/>
        <v>-4.9855579571851438E-2</v>
      </c>
      <c r="AD703">
        <f t="shared" si="239"/>
        <v>6.1292128605345018E-2</v>
      </c>
      <c r="AE703">
        <f t="shared" si="240"/>
        <v>2.1971952570610975E-2</v>
      </c>
      <c r="AF703">
        <f t="shared" si="241"/>
        <v>3.2549174263150127E-2</v>
      </c>
      <c r="AG703">
        <f t="shared" si="242"/>
        <v>-0.63305449054971996</v>
      </c>
      <c r="AI703">
        <f t="shared" si="243"/>
        <v>-0.46037956868369223</v>
      </c>
      <c r="AJ703">
        <f t="shared" si="244"/>
        <v>-0.18325459071525607</v>
      </c>
      <c r="AK703">
        <f t="shared" si="245"/>
        <v>-0.16971243903727692</v>
      </c>
      <c r="AL703">
        <f t="shared" si="246"/>
        <v>-6.4932473199284538E-2</v>
      </c>
      <c r="AM703">
        <f t="shared" si="247"/>
        <v>-5.7367300345630971E-2</v>
      </c>
      <c r="AN703">
        <f t="shared" si="248"/>
        <v>-7.1252810461005081E-2</v>
      </c>
      <c r="AP703">
        <f t="shared" si="251"/>
        <v>7.8923759519929684</v>
      </c>
      <c r="AQ703">
        <f t="shared" si="252"/>
        <v>4.2969888921620818</v>
      </c>
      <c r="AR703">
        <f t="shared" si="253"/>
        <v>2.7831244203128792E-3</v>
      </c>
      <c r="AS703">
        <f t="shared" si="254"/>
        <v>1.2515389801879457</v>
      </c>
      <c r="AT703">
        <f t="shared" si="255"/>
        <v>1.6043632671625629</v>
      </c>
      <c r="AU703">
        <f t="shared" si="256"/>
        <v>0.95582467451305053</v>
      </c>
      <c r="AV703">
        <f t="shared" si="257"/>
        <v>2.0218028139745794</v>
      </c>
      <c r="AW703">
        <f t="shared" si="258"/>
        <v>0.79598187078115368</v>
      </c>
    </row>
    <row r="704" spans="25:49" x14ac:dyDescent="0.25">
      <c r="Y704">
        <f t="shared" si="249"/>
        <v>3.5099999999999474</v>
      </c>
      <c r="Z704">
        <f t="shared" si="250"/>
        <v>0.78834792048646252</v>
      </c>
      <c r="AA704">
        <f t="shared" si="236"/>
        <v>-0.18303738034671044</v>
      </c>
      <c r="AB704">
        <f t="shared" si="237"/>
        <v>-7.5691087095103304E-4</v>
      </c>
      <c r="AC704">
        <f t="shared" si="238"/>
        <v>-5.0113654252827641E-2</v>
      </c>
      <c r="AD704">
        <f t="shared" si="239"/>
        <v>6.0980241913605557E-2</v>
      </c>
      <c r="AE704">
        <f t="shared" si="240"/>
        <v>2.1901062127200655E-2</v>
      </c>
      <c r="AF704">
        <f t="shared" si="241"/>
        <v>3.2136497580809623E-2</v>
      </c>
      <c r="AG704">
        <f t="shared" si="242"/>
        <v>-0.6305371091700922</v>
      </c>
      <c r="AI704">
        <f t="shared" si="243"/>
        <v>-0.46036071931475625</v>
      </c>
      <c r="AJ704">
        <f t="shared" si="244"/>
        <v>-0.18302812113255362</v>
      </c>
      <c r="AK704">
        <f t="shared" si="245"/>
        <v>-0.16970137693416365</v>
      </c>
      <c r="AL704">
        <f t="shared" si="246"/>
        <v>-6.49322152289738E-2</v>
      </c>
      <c r="AM704">
        <f t="shared" si="247"/>
        <v>-5.7366105013831402E-2</v>
      </c>
      <c r="AN704">
        <f t="shared" si="248"/>
        <v>-7.1252711959828449E-2</v>
      </c>
      <c r="AP704">
        <f t="shared" si="251"/>
        <v>7.8963213425989638</v>
      </c>
      <c r="AQ704">
        <f t="shared" si="252"/>
        <v>4.2960774361177618</v>
      </c>
      <c r="AR704">
        <f t="shared" si="253"/>
        <v>2.7793243100247291E-3</v>
      </c>
      <c r="AS704">
        <f t="shared" si="254"/>
        <v>1.2512897022900864</v>
      </c>
      <c r="AT704">
        <f t="shared" si="255"/>
        <v>1.6046697278055897</v>
      </c>
      <c r="AU704">
        <f t="shared" si="256"/>
        <v>0.95593453427590358</v>
      </c>
      <c r="AV704">
        <f t="shared" si="257"/>
        <v>2.0219655598458952</v>
      </c>
      <c r="AW704">
        <f t="shared" si="258"/>
        <v>0.79281659832840512</v>
      </c>
    </row>
    <row r="705" spans="25:49" x14ac:dyDescent="0.25">
      <c r="Y705">
        <f t="shared" si="249"/>
        <v>3.5149999999999473</v>
      </c>
      <c r="Z705">
        <f t="shared" si="250"/>
        <v>0.7876205013726848</v>
      </c>
      <c r="AA705">
        <f t="shared" si="236"/>
        <v>-0.18378054315383105</v>
      </c>
      <c r="AB705">
        <f t="shared" si="237"/>
        <v>-7.5381394201538138E-4</v>
      </c>
      <c r="AC705">
        <f t="shared" si="238"/>
        <v>-5.0370642534974835E-2</v>
      </c>
      <c r="AD705">
        <f t="shared" si="239"/>
        <v>6.0669600313700146E-2</v>
      </c>
      <c r="AE705">
        <f t="shared" si="240"/>
        <v>2.1830435438257047E-2</v>
      </c>
      <c r="AF705">
        <f t="shared" si="241"/>
        <v>3.1725489311060256E-2</v>
      </c>
      <c r="AG705">
        <f t="shared" si="242"/>
        <v>-0.62802973831737019</v>
      </c>
      <c r="AI705">
        <f t="shared" si="243"/>
        <v>-0.46034186995251863</v>
      </c>
      <c r="AJ705">
        <f t="shared" si="244"/>
        <v>-0.1828025027939239</v>
      </c>
      <c r="AK705">
        <f t="shared" si="245"/>
        <v>-0.16969029114652484</v>
      </c>
      <c r="AL705">
        <f t="shared" si="246"/>
        <v>-6.4931948928834124E-2</v>
      </c>
      <c r="AM705">
        <f t="shared" si="247"/>
        <v>-5.7364909053637399E-2</v>
      </c>
      <c r="AN705">
        <f t="shared" si="248"/>
        <v>-7.1252586472788523E-2</v>
      </c>
      <c r="AP705">
        <f t="shared" si="251"/>
        <v>7.9002630822013957</v>
      </c>
      <c r="AQ705">
        <f t="shared" si="252"/>
        <v>4.2951622492160286</v>
      </c>
      <c r="AR705">
        <f t="shared" si="253"/>
        <v>2.7755397556699741E-3</v>
      </c>
      <c r="AS705">
        <f t="shared" si="254"/>
        <v>1.2510391340188223</v>
      </c>
      <c r="AT705">
        <f t="shared" si="255"/>
        <v>1.6049746290151576</v>
      </c>
      <c r="AU705">
        <f t="shared" si="256"/>
        <v>0.95604403958653961</v>
      </c>
      <c r="AV705">
        <f t="shared" si="257"/>
        <v>2.0221262423337993</v>
      </c>
      <c r="AW705">
        <f t="shared" si="258"/>
        <v>0.78966391278255477</v>
      </c>
    </row>
    <row r="706" spans="25:49" x14ac:dyDescent="0.25">
      <c r="Y706">
        <f t="shared" si="249"/>
        <v>3.5199999999999472</v>
      </c>
      <c r="Z706">
        <f t="shared" si="250"/>
        <v>0.78689585276343355</v>
      </c>
      <c r="AA706">
        <f t="shared" si="236"/>
        <v>-0.18452070925519051</v>
      </c>
      <c r="AB706">
        <f t="shared" si="237"/>
        <v>-7.5073119861365778E-4</v>
      </c>
      <c r="AC706">
        <f t="shared" si="238"/>
        <v>-5.0626548706981481E-2</v>
      </c>
      <c r="AD706">
        <f t="shared" si="239"/>
        <v>6.036019884657591E-2</v>
      </c>
      <c r="AE706">
        <f t="shared" si="240"/>
        <v>2.1760071464797724E-2</v>
      </c>
      <c r="AF706">
        <f t="shared" si="241"/>
        <v>3.1316142806894903E-2</v>
      </c>
      <c r="AG706">
        <f t="shared" si="242"/>
        <v>-0.62553233818405818</v>
      </c>
      <c r="AI706">
        <f t="shared" si="243"/>
        <v>-0.46032302057954372</v>
      </c>
      <c r="AJ706">
        <f t="shared" si="244"/>
        <v>-0.18257773228025373</v>
      </c>
      <c r="AK706">
        <f t="shared" si="245"/>
        <v>-0.16967918174399868</v>
      </c>
      <c r="AL706">
        <f t="shared" si="246"/>
        <v>-6.4931674340568762E-2</v>
      </c>
      <c r="AM706">
        <f t="shared" si="247"/>
        <v>-5.7363712468400371E-2</v>
      </c>
      <c r="AN706">
        <f t="shared" si="248"/>
        <v>-7.1252434119654803E-2</v>
      </c>
      <c r="AP706">
        <f t="shared" si="251"/>
        <v>7.9042011847082589</v>
      </c>
      <c r="AQ706">
        <f t="shared" si="252"/>
        <v>4.2942433465002594</v>
      </c>
      <c r="AR706">
        <f t="shared" si="253"/>
        <v>2.7717706859598972E-3</v>
      </c>
      <c r="AS706">
        <f t="shared" si="254"/>
        <v>1.2507872808061473</v>
      </c>
      <c r="AT706">
        <f t="shared" si="255"/>
        <v>1.605277977016726</v>
      </c>
      <c r="AU706">
        <f t="shared" si="256"/>
        <v>0.95615319176373093</v>
      </c>
      <c r="AV706">
        <f t="shared" si="257"/>
        <v>2.0222848697803548</v>
      </c>
      <c r="AW706">
        <f t="shared" si="258"/>
        <v>0.78652376409096803</v>
      </c>
    </row>
    <row r="707" spans="25:49" x14ac:dyDescent="0.25">
      <c r="Y707">
        <f t="shared" si="249"/>
        <v>3.5249999999999471</v>
      </c>
      <c r="Z707">
        <f t="shared" si="250"/>
        <v>0.78617396360832692</v>
      </c>
      <c r="AA707">
        <f t="shared" ref="AA707:AA770" si="259">AI707-AJ707*$F$13/$F$14 +$O$12*AW707</f>
        <v>-0.18525789057300607</v>
      </c>
      <c r="AB707">
        <f t="shared" ref="AB707:AB770" si="260">AJ707-AK707*$F$14/$F$15+$O$13*AW707</f>
        <v>-7.4766256896309502E-4</v>
      </c>
      <c r="AC707">
        <f t="shared" ref="AC707:AC770" si="261">AK707-AL707*$F$15/$F$16 +$O$14*AW707</f>
        <v>-5.0881377040409875E-2</v>
      </c>
      <c r="AD707">
        <f t="shared" ref="AD707:AD770" si="262">AL707-AM707*$F$16/$F$17 +$O$15*AW707</f>
        <v>6.0052032572966513E-2</v>
      </c>
      <c r="AE707">
        <f t="shared" ref="AE707:AE770" si="263">AM707-AN707*$F$17/$F$18+$O$16*AW707</f>
        <v>2.1689969171866229E-2</v>
      </c>
      <c r="AF707">
        <f t="shared" ref="AF707:AF770" si="264">AN707+$O$17*AW707</f>
        <v>3.0908451447869162E-2</v>
      </c>
      <c r="AG707">
        <f t="shared" ref="AG707:AG770" si="265">-($O$11+$O$12+$O$13+$O$14+$O$15+$O$16+$O$17)*AW707</f>
        <v>-0.62304486912095713</v>
      </c>
      <c r="AI707">
        <f t="shared" ref="AI707:AI770" si="266">-($R$12*AQ707/($H$3+AQ707))*($A$3/($A$3+AP707))</f>
        <v>-0.46030417117839806</v>
      </c>
      <c r="AJ707">
        <f t="shared" ref="AJ707:AJ770" si="267">-($R$13*AR707/($H$4+AR707))*($A$3/($A$3+AP707))</f>
        <v>-0.18235380618606745</v>
      </c>
      <c r="AK707">
        <f t="shared" ref="AK707:AK770" si="268">-($R$14*AS707/($H$5+AS707))*($A$3/($A$3+AP707))</f>
        <v>-0.16966804879581665</v>
      </c>
      <c r="AL707">
        <f t="shared" ref="AL707:AL770" si="269">-($R$15*AT707/($H$6+AT707))*($A$3/($A$3+AP707))</f>
        <v>-6.4931391505643185E-2</v>
      </c>
      <c r="AM707">
        <f t="shared" ref="AM707:AM770" si="270">-($R$16*AU707/($H$7+AU707))*($A$3/($A$3+AP707))</f>
        <v>-5.7362515261451898E-2</v>
      </c>
      <c r="AN707">
        <f t="shared" ref="AN707:AN770" si="271">-($R$17*AV707/($H$8+AV707))*($A$3/($A$3+AP707))</f>
        <v>-7.1252255019590038E-2</v>
      </c>
      <c r="AP707">
        <f t="shared" si="251"/>
        <v>7.9081356639720761</v>
      </c>
      <c r="AQ707">
        <f t="shared" si="252"/>
        <v>4.2933207429539832</v>
      </c>
      <c r="AR707">
        <f t="shared" si="253"/>
        <v>2.7680170299668292E-3</v>
      </c>
      <c r="AS707">
        <f t="shared" si="254"/>
        <v>1.2505341480626124</v>
      </c>
      <c r="AT707">
        <f t="shared" si="255"/>
        <v>1.6055797780109589</v>
      </c>
      <c r="AU707">
        <f t="shared" si="256"/>
        <v>0.95626199212105489</v>
      </c>
      <c r="AV707">
        <f t="shared" si="257"/>
        <v>2.0224414504943895</v>
      </c>
      <c r="AW707">
        <f t="shared" si="258"/>
        <v>0.78339610240004776</v>
      </c>
    </row>
    <row r="708" spans="25:49" x14ac:dyDescent="0.25">
      <c r="Y708">
        <f t="shared" ref="Y708:Y771" si="272">Y707+0.005</f>
        <v>3.529999999999947</v>
      </c>
      <c r="Z708">
        <f t="shared" ref="Z708:Z771" si="273">-2*AI708*$F$12/$F$13 + $O$11*AW708 -(AJ708*$F$12/$F$14+AK708*$F$12/$F$15+AL708*$F$12/$F$16+AM708*$F$12/$F$17+AN708*$F$12/$F$18)</f>
        <v>0.78545482290079971</v>
      </c>
      <c r="AA708">
        <f t="shared" si="259"/>
        <v>-0.18599209898199154</v>
      </c>
      <c r="AB708">
        <f t="shared" si="260"/>
        <v>-7.446079817041984E-4</v>
      </c>
      <c r="AC708">
        <f t="shared" si="261"/>
        <v>-5.1135131789765281E-2</v>
      </c>
      <c r="AD708">
        <f t="shared" si="262"/>
        <v>5.9745096573312929E-2</v>
      </c>
      <c r="AE708">
        <f t="shared" si="263"/>
        <v>2.162012752851699E-2</v>
      </c>
      <c r="AF708">
        <f t="shared" si="264"/>
        <v>3.0502408639994469E-2</v>
      </c>
      <c r="AG708">
        <f t="shared" si="265"/>
        <v>-0.6205672916365359</v>
      </c>
      <c r="AI708">
        <f t="shared" si="266"/>
        <v>-0.46028532173165149</v>
      </c>
      <c r="AJ708">
        <f t="shared" si="267"/>
        <v>-0.18213072111947243</v>
      </c>
      <c r="AK708">
        <f t="shared" si="268"/>
        <v>-0.16965689237080661</v>
      </c>
      <c r="AL708">
        <f t="shared" si="269"/>
        <v>-6.4931100465286634E-2</v>
      </c>
      <c r="AM708">
        <f t="shared" si="270"/>
        <v>-5.7361317436103954E-2</v>
      </c>
      <c r="AN708">
        <f t="shared" si="271"/>
        <v>-7.1252049291153932E-2</v>
      </c>
      <c r="AP708">
        <f t="shared" ref="AP708:AP771" si="274">AP707+(Y708-Y707)*Z707</f>
        <v>7.9120665337901173</v>
      </c>
      <c r="AQ708">
        <f t="shared" ref="AQ708:AQ771" si="275">AQ707+(Y708-Y707)*AA707</f>
        <v>4.2923944535011183</v>
      </c>
      <c r="AR708">
        <f t="shared" ref="AR708:AR771" si="276">AR707+(Y708-Y707)*AB707</f>
        <v>2.7642787171220139E-3</v>
      </c>
      <c r="AS708">
        <f t="shared" ref="AS708:AS771" si="277">AS707+(Y708-Y707)*AC707</f>
        <v>1.2502797411774105</v>
      </c>
      <c r="AT708">
        <f t="shared" ref="AT708:AT771" si="278">AT707+(Y708-Y707)*AD707</f>
        <v>1.6058800381738236</v>
      </c>
      <c r="AU708">
        <f t="shared" ref="AU708:AU771" si="279">AU707+(Y708-Y707)*AE707</f>
        <v>0.95637044196691423</v>
      </c>
      <c r="AV708">
        <f t="shared" ref="AV708:AV771" si="280">AV707+(Y708-Y707)*AF707</f>
        <v>2.0225959927516288</v>
      </c>
      <c r="AW708">
        <f t="shared" ref="AW708:AW771" si="281">AW707+(Y708-Y707)*AG707</f>
        <v>0.78028087805444302</v>
      </c>
    </row>
    <row r="709" spans="25:49" x14ac:dyDescent="0.25">
      <c r="Y709">
        <f t="shared" si="272"/>
        <v>3.5349999999999469</v>
      </c>
      <c r="Z709">
        <f t="shared" si="273"/>
        <v>0.7847384196779279</v>
      </c>
      <c r="AA709">
        <f t="shared" si="259"/>
        <v>-0.18672334630954673</v>
      </c>
      <c r="AB709">
        <f t="shared" si="260"/>
        <v>-7.4156736589857386E-4</v>
      </c>
      <c r="AC709">
        <f t="shared" si="261"/>
        <v>-5.1387817192563467E-2</v>
      </c>
      <c r="AD709">
        <f t="shared" si="262"/>
        <v>5.9439385947684192E-2</v>
      </c>
      <c r="AE709">
        <f t="shared" si="263"/>
        <v>2.1550545507800573E-2</v>
      </c>
      <c r="AF709">
        <f t="shared" si="264"/>
        <v>3.0098007815631614E-2</v>
      </c>
      <c r="AG709">
        <f t="shared" si="265"/>
        <v>-0.61809956639630359</v>
      </c>
      <c r="AI709">
        <f t="shared" si="266"/>
        <v>-0.460266472221877</v>
      </c>
      <c r="AJ709">
        <f t="shared" si="267"/>
        <v>-0.18190847370210447</v>
      </c>
      <c r="AK709">
        <f t="shared" si="268"/>
        <v>-0.16964571253739485</v>
      </c>
      <c r="AL709">
        <f t="shared" si="269"/>
        <v>-6.4930801260493859E-2</v>
      </c>
      <c r="AM709">
        <f t="shared" si="270"/>
        <v>-5.7360118995648877E-2</v>
      </c>
      <c r="AN709">
        <f t="shared" si="271"/>
        <v>-7.1251817052306751E-2</v>
      </c>
      <c r="AP709">
        <f t="shared" si="274"/>
        <v>7.9159938079046208</v>
      </c>
      <c r="AQ709">
        <f t="shared" si="275"/>
        <v>4.2914644930062087</v>
      </c>
      <c r="AR709">
        <f t="shared" si="276"/>
        <v>2.7605556772134928E-3</v>
      </c>
      <c r="AS709">
        <f t="shared" si="277"/>
        <v>1.2500240655184616</v>
      </c>
      <c r="AT709">
        <f t="shared" si="278"/>
        <v>1.6061787636566902</v>
      </c>
      <c r="AU709">
        <f t="shared" si="279"/>
        <v>0.95647854260455678</v>
      </c>
      <c r="AV709">
        <f t="shared" si="280"/>
        <v>2.0227485047948286</v>
      </c>
      <c r="AW709">
        <f t="shared" si="281"/>
        <v>0.77717804159626036</v>
      </c>
    </row>
    <row r="710" spans="25:49" x14ac:dyDescent="0.25">
      <c r="Y710">
        <f t="shared" si="272"/>
        <v>3.5399999999999467</v>
      </c>
      <c r="Z710">
        <f t="shared" si="273"/>
        <v>0.78402474302025782</v>
      </c>
      <c r="AA710">
        <f t="shared" si="259"/>
        <v>-0.18745164433594627</v>
      </c>
      <c r="AB710">
        <f t="shared" si="260"/>
        <v>-7.3854065102526428E-4</v>
      </c>
      <c r="AC710">
        <f t="shared" si="261"/>
        <v>-5.1639437469399363E-2</v>
      </c>
      <c r="AD710">
        <f t="shared" si="262"/>
        <v>5.9134895815699119E-2</v>
      </c>
      <c r="AE710">
        <f t="shared" si="263"/>
        <v>2.1481222086748398E-2</v>
      </c>
      <c r="AF710">
        <f t="shared" si="264"/>
        <v>2.9695242433384922E-2</v>
      </c>
      <c r="AG710">
        <f t="shared" si="265"/>
        <v>-0.61564165422218586</v>
      </c>
      <c r="AI710">
        <f t="shared" si="266"/>
        <v>-0.46024762263165114</v>
      </c>
      <c r="AJ710">
        <f t="shared" si="267"/>
        <v>-0.18168706056907347</v>
      </c>
      <c r="AK710">
        <f t="shared" si="268"/>
        <v>-0.16963450936360913</v>
      </c>
      <c r="AL710">
        <f t="shared" si="269"/>
        <v>-6.4930493932026573E-2</v>
      </c>
      <c r="AM710">
        <f t="shared" si="270"/>
        <v>-5.7358919943359739E-2</v>
      </c>
      <c r="AN710">
        <f t="shared" si="271"/>
        <v>-7.1251558420412836E-2</v>
      </c>
      <c r="AP710">
        <f t="shared" si="274"/>
        <v>7.9199175000030104</v>
      </c>
      <c r="AQ710">
        <f t="shared" si="275"/>
        <v>4.2905308762746612</v>
      </c>
      <c r="AR710">
        <f t="shared" si="276"/>
        <v>2.756847840384E-3</v>
      </c>
      <c r="AS710">
        <f t="shared" si="277"/>
        <v>1.2497671264324988</v>
      </c>
      <c r="AT710">
        <f t="shared" si="278"/>
        <v>1.6064759605864287</v>
      </c>
      <c r="AU710">
        <f t="shared" si="279"/>
        <v>0.95658629533209583</v>
      </c>
      <c r="AV710">
        <f t="shared" si="280"/>
        <v>2.0228989948339069</v>
      </c>
      <c r="AW710">
        <f t="shared" si="281"/>
        <v>0.77408754376427891</v>
      </c>
    </row>
    <row r="711" spans="25:49" x14ac:dyDescent="0.25">
      <c r="Y711">
        <f t="shared" si="272"/>
        <v>3.5449999999999466</v>
      </c>
      <c r="Z711">
        <f t="shared" si="273"/>
        <v>0.78331378205163293</v>
      </c>
      <c r="AA711">
        <f t="shared" si="259"/>
        <v>-0.18817700479452804</v>
      </c>
      <c r="AB711">
        <f t="shared" si="260"/>
        <v>-7.3552776697837635E-4</v>
      </c>
      <c r="AC711">
        <f t="shared" si="261"/>
        <v>-5.1889996824014503E-2</v>
      </c>
      <c r="AD711">
        <f t="shared" si="262"/>
        <v>5.8831621316447591E-2</v>
      </c>
      <c r="AE711">
        <f t="shared" si="263"/>
        <v>2.1412156246358307E-2</v>
      </c>
      <c r="AF711">
        <f t="shared" si="264"/>
        <v>2.9294105977996546E-2</v>
      </c>
      <c r="AG711">
        <f t="shared" si="265"/>
        <v>-0.61319351609190209</v>
      </c>
      <c r="AI711">
        <f t="shared" si="266"/>
        <v>-0.46022877294355474</v>
      </c>
      <c r="AJ711">
        <f t="shared" si="267"/>
        <v>-0.18146647836890942</v>
      </c>
      <c r="AK711">
        <f t="shared" si="268"/>
        <v>-0.16962328291708098</v>
      </c>
      <c r="AL711">
        <f t="shared" si="269"/>
        <v>-6.4930178520415063E-2</v>
      </c>
      <c r="AM711">
        <f t="shared" si="270"/>
        <v>-5.7357720282490157E-2</v>
      </c>
      <c r="AN711">
        <f t="shared" si="271"/>
        <v>-7.1251273512244223E-2</v>
      </c>
      <c r="AP711">
        <f t="shared" si="274"/>
        <v>7.9238376237181116</v>
      </c>
      <c r="AQ711">
        <f t="shared" si="275"/>
        <v>4.2895936180529812</v>
      </c>
      <c r="AR711">
        <f t="shared" si="276"/>
        <v>2.753155137128874E-3</v>
      </c>
      <c r="AS711">
        <f t="shared" si="277"/>
        <v>1.2495089292451518</v>
      </c>
      <c r="AT711">
        <f t="shared" si="278"/>
        <v>1.6067716350655072</v>
      </c>
      <c r="AU711">
        <f t="shared" si="279"/>
        <v>0.95669370144252952</v>
      </c>
      <c r="AV711">
        <f t="shared" si="280"/>
        <v>2.0230474710460737</v>
      </c>
      <c r="AW711">
        <f t="shared" si="281"/>
        <v>0.77100933549316808</v>
      </c>
    </row>
    <row r="712" spans="25:49" x14ac:dyDescent="0.25">
      <c r="Y712">
        <f t="shared" si="272"/>
        <v>3.5499999999999465</v>
      </c>
      <c r="Z712">
        <f t="shared" si="273"/>
        <v>0.78260552593902255</v>
      </c>
      <c r="AA712">
        <f t="shared" si="259"/>
        <v>-0.18889943937188011</v>
      </c>
      <c r="AB712">
        <f t="shared" si="260"/>
        <v>-7.3252864406364582E-4</v>
      </c>
      <c r="AC712">
        <f t="shared" si="261"/>
        <v>-5.2139499443364754E-2</v>
      </c>
      <c r="AD712">
        <f t="shared" si="262"/>
        <v>5.8529557608412747E-2</v>
      </c>
      <c r="AE712">
        <f t="shared" si="263"/>
        <v>2.1343346971579389E-2</v>
      </c>
      <c r="AF712">
        <f t="shared" si="264"/>
        <v>2.8894591960241398E-2</v>
      </c>
      <c r="AG712">
        <f t="shared" si="265"/>
        <v>-0.61075511313834618</v>
      </c>
      <c r="AI712">
        <f t="shared" si="266"/>
        <v>-0.46020992314017289</v>
      </c>
      <c r="AJ712">
        <f t="shared" si="267"/>
        <v>-0.18124672376350845</v>
      </c>
      <c r="AK712">
        <f t="shared" si="268"/>
        <v>-0.16961203326504859</v>
      </c>
      <c r="AL712">
        <f t="shared" si="269"/>
        <v>-6.4929855065959843E-2</v>
      </c>
      <c r="AM712">
        <f t="shared" si="270"/>
        <v>-5.7356520016274781E-2</v>
      </c>
      <c r="AN712">
        <f t="shared" si="271"/>
        <v>-7.1250962443984184E-2</v>
      </c>
      <c r="AP712">
        <f t="shared" si="274"/>
        <v>7.9277541926283694</v>
      </c>
      <c r="AQ712">
        <f t="shared" si="275"/>
        <v>4.288652733029009</v>
      </c>
      <c r="AR712">
        <f t="shared" si="276"/>
        <v>2.7494774982939822E-3</v>
      </c>
      <c r="AS712">
        <f t="shared" si="277"/>
        <v>1.2492494792610318</v>
      </c>
      <c r="AT712">
        <f t="shared" si="278"/>
        <v>1.6070657931720895</v>
      </c>
      <c r="AU712">
        <f t="shared" si="279"/>
        <v>0.95680076222376131</v>
      </c>
      <c r="AV712">
        <f t="shared" si="280"/>
        <v>2.0231939415759639</v>
      </c>
      <c r="AW712">
        <f t="shared" si="281"/>
        <v>0.76794336791270867</v>
      </c>
    </row>
    <row r="713" spans="25:49" x14ac:dyDescent="0.25">
      <c r="Y713">
        <f t="shared" si="272"/>
        <v>3.5549999999999464</v>
      </c>
      <c r="Z713">
        <f t="shared" si="273"/>
        <v>0.78189996389235228</v>
      </c>
      <c r="AA713">
        <f t="shared" si="259"/>
        <v>-0.18961895970802775</v>
      </c>
      <c r="AB713">
        <f t="shared" si="260"/>
        <v>-7.2954321299594643E-4</v>
      </c>
      <c r="AC713">
        <f t="shared" si="261"/>
        <v>-5.2387949497687408E-2</v>
      </c>
      <c r="AD713">
        <f t="shared" si="262"/>
        <v>5.822869986939315E-2</v>
      </c>
      <c r="AE713">
        <f t="shared" si="263"/>
        <v>2.1274793251297407E-2</v>
      </c>
      <c r="AF713">
        <f t="shared" si="264"/>
        <v>2.8496693916822552E-2</v>
      </c>
      <c r="AG713">
        <f t="shared" si="265"/>
        <v>-0.60832640664896986</v>
      </c>
      <c r="AI713">
        <f t="shared" si="266"/>
        <v>-0.46019107320409541</v>
      </c>
      <c r="AJ713">
        <f t="shared" si="267"/>
        <v>-0.18102779342807926</v>
      </c>
      <c r="AK713">
        <f t="shared" si="268"/>
        <v>-0.16960076047435918</v>
      </c>
      <c r="AL713">
        <f t="shared" si="269"/>
        <v>-6.4929523608733122E-2</v>
      </c>
      <c r="AM713">
        <f t="shared" si="270"/>
        <v>-5.7355319147929115E-2</v>
      </c>
      <c r="AN713">
        <f t="shared" si="271"/>
        <v>-7.1250625331230638E-2</v>
      </c>
      <c r="AP713">
        <f t="shared" si="274"/>
        <v>7.9316672202580643</v>
      </c>
      <c r="AQ713">
        <f t="shared" si="275"/>
        <v>4.2877082358321497</v>
      </c>
      <c r="AR713">
        <f t="shared" si="276"/>
        <v>2.7458148550736639E-3</v>
      </c>
      <c r="AS713">
        <f t="shared" si="277"/>
        <v>1.248988781763815</v>
      </c>
      <c r="AT713">
        <f t="shared" si="278"/>
        <v>1.6073584409601316</v>
      </c>
      <c r="AU713">
        <f t="shared" si="279"/>
        <v>0.95690747895861916</v>
      </c>
      <c r="AV713">
        <f t="shared" si="280"/>
        <v>2.0233384145357651</v>
      </c>
      <c r="AW713">
        <f t="shared" si="281"/>
        <v>0.76488959234701703</v>
      </c>
    </row>
    <row r="714" spans="25:49" x14ac:dyDescent="0.25">
      <c r="Y714">
        <f t="shared" si="272"/>
        <v>3.5599999999999463</v>
      </c>
      <c r="Z714">
        <f t="shared" si="273"/>
        <v>0.78119708516433206</v>
      </c>
      <c r="AA714">
        <f t="shared" si="259"/>
        <v>-0.19033557739661883</v>
      </c>
      <c r="AB714">
        <f t="shared" si="260"/>
        <v>-7.2657140489622296E-4</v>
      </c>
      <c r="AC714">
        <f t="shared" si="261"/>
        <v>-5.263535114056811E-2</v>
      </c>
      <c r="AD714">
        <f t="shared" si="262"/>
        <v>5.7929043296425418E-2</v>
      </c>
      <c r="AE714">
        <f t="shared" si="263"/>
        <v>2.1206494078320103E-2</v>
      </c>
      <c r="AF714">
        <f t="shared" si="264"/>
        <v>2.8100405410266815E-2</v>
      </c>
      <c r="AG714">
        <f t="shared" si="265"/>
        <v>-0.60590735806516749</v>
      </c>
      <c r="AI714">
        <f t="shared" si="266"/>
        <v>-0.460172223117917</v>
      </c>
      <c r="AJ714">
        <f t="shared" si="267"/>
        <v>-0.18080968405108955</v>
      </c>
      <c r="AK714">
        <f t="shared" si="268"/>
        <v>-0.16958946461147151</v>
      </c>
      <c r="AL714">
        <f t="shared" si="269"/>
        <v>-6.4929184188580402E-2</v>
      </c>
      <c r="AM714">
        <f t="shared" si="270"/>
        <v>-5.7354117680649817E-2</v>
      </c>
      <c r="AN714">
        <f t="shared" si="271"/>
        <v>-7.1250262288999805E-2</v>
      </c>
      <c r="AP714">
        <f t="shared" si="274"/>
        <v>7.9355767200775258</v>
      </c>
      <c r="AQ714">
        <f t="shared" si="275"/>
        <v>4.2867601410336098</v>
      </c>
      <c r="AR714">
        <f t="shared" si="276"/>
        <v>2.7421671390086841E-3</v>
      </c>
      <c r="AS714">
        <f t="shared" si="277"/>
        <v>1.2487268420163267</v>
      </c>
      <c r="AT714">
        <f t="shared" si="278"/>
        <v>1.6076495844594785</v>
      </c>
      <c r="AU714">
        <f t="shared" si="279"/>
        <v>0.95701385292487562</v>
      </c>
      <c r="AV714">
        <f t="shared" si="280"/>
        <v>2.0234808980053494</v>
      </c>
      <c r="AW714">
        <f t="shared" si="281"/>
        <v>0.76184796031377222</v>
      </c>
    </row>
    <row r="715" spans="25:49" x14ac:dyDescent="0.25">
      <c r="Y715">
        <f t="shared" si="272"/>
        <v>3.5649999999999462</v>
      </c>
      <c r="Z715">
        <f t="shared" si="273"/>
        <v>0.78049687905028864</v>
      </c>
      <c r="AA715">
        <f t="shared" si="259"/>
        <v>-0.1910493039851093</v>
      </c>
      <c r="AB715">
        <f t="shared" si="260"/>
        <v>-7.2361315128881276E-4</v>
      </c>
      <c r="AC715">
        <f t="shared" si="261"/>
        <v>-5.2881708509007613E-2</v>
      </c>
      <c r="AD715">
        <f t="shared" si="262"/>
        <v>5.7630583105707262E-2</v>
      </c>
      <c r="AE715">
        <f t="shared" si="263"/>
        <v>2.1138448449362385E-2</v>
      </c>
      <c r="AF715">
        <f t="shared" si="264"/>
        <v>2.7705720028821088E-2</v>
      </c>
      <c r="AG715">
        <f t="shared" si="265"/>
        <v>-0.60349792898166432</v>
      </c>
      <c r="AI715">
        <f t="shared" si="266"/>
        <v>-0.46015337286423807</v>
      </c>
      <c r="AJ715">
        <f t="shared" si="267"/>
        <v>-0.18059239233421304</v>
      </c>
      <c r="AK715">
        <f t="shared" si="268"/>
        <v>-0.16957814574245844</v>
      </c>
      <c r="AL715">
        <f t="shared" si="269"/>
        <v>-6.4928836845121921E-2</v>
      </c>
      <c r="AM715">
        <f t="shared" si="270"/>
        <v>-5.7352915617614783E-2</v>
      </c>
      <c r="AN715">
        <f t="shared" si="271"/>
        <v>-7.1249873431729449E-2</v>
      </c>
      <c r="AP715">
        <f t="shared" si="274"/>
        <v>7.9394827055033472</v>
      </c>
      <c r="AQ715">
        <f t="shared" si="275"/>
        <v>4.2858084631466271</v>
      </c>
      <c r="AR715">
        <f t="shared" si="276"/>
        <v>2.7385342819842033E-3</v>
      </c>
      <c r="AS715">
        <f t="shared" si="277"/>
        <v>1.2484636652606238</v>
      </c>
      <c r="AT715">
        <f t="shared" si="278"/>
        <v>1.6079392296759607</v>
      </c>
      <c r="AU715">
        <f t="shared" si="279"/>
        <v>0.95711988539526727</v>
      </c>
      <c r="AV715">
        <f t="shared" si="280"/>
        <v>2.0236214000324009</v>
      </c>
      <c r="AW715">
        <f t="shared" si="281"/>
        <v>0.75881842352344642</v>
      </c>
    </row>
    <row r="716" spans="25:49" x14ac:dyDescent="0.25">
      <c r="Y716">
        <f t="shared" si="272"/>
        <v>3.5699999999999461</v>
      </c>
      <c r="Z716">
        <f t="shared" si="273"/>
        <v>0.77979933488799613</v>
      </c>
      <c r="AA716">
        <f t="shared" si="259"/>
        <v>-0.19176015097494734</v>
      </c>
      <c r="AB716">
        <f t="shared" si="260"/>
        <v>-7.2066838409847594E-4</v>
      </c>
      <c r="AC716">
        <f t="shared" si="261"/>
        <v>-5.3127025723488222E-2</v>
      </c>
      <c r="AD716">
        <f t="shared" si="262"/>
        <v>5.7333314532520441E-2</v>
      </c>
      <c r="AE716">
        <f t="shared" si="263"/>
        <v>2.1070655365031873E-2</v>
      </c>
      <c r="AF716">
        <f t="shared" si="264"/>
        <v>2.7312631386348762E-2</v>
      </c>
      <c r="AG716">
        <f t="shared" si="265"/>
        <v>-0.60109808114590679</v>
      </c>
      <c r="AI716">
        <f t="shared" si="266"/>
        <v>-0.46013452242566455</v>
      </c>
      <c r="AJ716">
        <f t="shared" si="267"/>
        <v>-0.18037591499227634</v>
      </c>
      <c r="AK716">
        <f t="shared" si="268"/>
        <v>-0.16956680393300957</v>
      </c>
      <c r="AL716">
        <f t="shared" si="269"/>
        <v>-6.492848161775433E-2</v>
      </c>
      <c r="AM716">
        <f t="shared" si="270"/>
        <v>-5.7351712961983277E-2</v>
      </c>
      <c r="AN716">
        <f t="shared" si="271"/>
        <v>-7.1249458873282545E-2</v>
      </c>
      <c r="AP716">
        <f t="shared" si="274"/>
        <v>7.9433851898985983</v>
      </c>
      <c r="AQ716">
        <f t="shared" si="275"/>
        <v>4.2848532166267015</v>
      </c>
      <c r="AR716">
        <f t="shared" si="276"/>
        <v>2.7349162162277592E-3</v>
      </c>
      <c r="AS716">
        <f t="shared" si="277"/>
        <v>1.2481992567180789</v>
      </c>
      <c r="AT716">
        <f t="shared" si="278"/>
        <v>1.6082273825914892</v>
      </c>
      <c r="AU716">
        <f t="shared" si="279"/>
        <v>0.95722557763751404</v>
      </c>
      <c r="AV716">
        <f t="shared" si="280"/>
        <v>2.0237599286325452</v>
      </c>
      <c r="AW716">
        <f t="shared" si="281"/>
        <v>0.75580093387853819</v>
      </c>
    </row>
    <row r="717" spans="25:49" x14ac:dyDescent="0.25">
      <c r="Y717">
        <f t="shared" si="272"/>
        <v>3.574999999999946</v>
      </c>
      <c r="Z717">
        <f t="shared" si="273"/>
        <v>0.77910444205750717</v>
      </c>
      <c r="AA717">
        <f t="shared" si="259"/>
        <v>-0.19246812982175679</v>
      </c>
      <c r="AB717">
        <f t="shared" si="260"/>
        <v>-7.1773703564771696E-4</v>
      </c>
      <c r="AC717">
        <f t="shared" si="261"/>
        <v>-5.3371306888039802E-2</v>
      </c>
      <c r="AD717">
        <f t="shared" si="262"/>
        <v>5.7037232831154534E-2</v>
      </c>
      <c r="AE717">
        <f t="shared" si="263"/>
        <v>2.1003113829814225E-2</v>
      </c>
      <c r="AF717">
        <f t="shared" si="264"/>
        <v>2.6921133122226937E-2</v>
      </c>
      <c r="AG717">
        <f t="shared" si="265"/>
        <v>-0.59870777645745454</v>
      </c>
      <c r="AI717">
        <f t="shared" si="266"/>
        <v>-0.46011567178480811</v>
      </c>
      <c r="AJ717">
        <f t="shared" si="267"/>
        <v>-0.18016024875320605</v>
      </c>
      <c r="AK717">
        <f t="shared" si="268"/>
        <v>-0.16955543924843341</v>
      </c>
      <c r="AL717">
        <f t="shared" si="269"/>
        <v>-6.4928118545652017E-2</v>
      </c>
      <c r="AM717">
        <f t="shared" si="270"/>
        <v>-5.7350509716895988E-2</v>
      </c>
      <c r="AN717">
        <f t="shared" si="271"/>
        <v>-7.1249018726950428E-2</v>
      </c>
      <c r="AP717">
        <f t="shared" si="274"/>
        <v>7.9472841865730386</v>
      </c>
      <c r="AQ717">
        <f t="shared" si="275"/>
        <v>4.2838944158718268</v>
      </c>
      <c r="AR717">
        <f t="shared" si="276"/>
        <v>2.7313128743072668E-3</v>
      </c>
      <c r="AS717">
        <f t="shared" si="277"/>
        <v>1.2479336215894614</v>
      </c>
      <c r="AT717">
        <f t="shared" si="278"/>
        <v>1.6085140491641519</v>
      </c>
      <c r="AU717">
        <f t="shared" si="279"/>
        <v>0.95733093091433918</v>
      </c>
      <c r="AV717">
        <f t="shared" si="280"/>
        <v>2.0238964917894768</v>
      </c>
      <c r="AW717">
        <f t="shared" si="281"/>
        <v>0.75279544347280869</v>
      </c>
    </row>
    <row r="718" spans="25:49" x14ac:dyDescent="0.25">
      <c r="Y718">
        <f t="shared" si="272"/>
        <v>3.5799999999999459</v>
      </c>
      <c r="Z718">
        <f t="shared" si="273"/>
        <v>0.77841218998098749</v>
      </c>
      <c r="AA718">
        <f t="shared" si="259"/>
        <v>-0.19317325193552085</v>
      </c>
      <c r="AB718">
        <f t="shared" si="260"/>
        <v>-7.1481903865385638E-4</v>
      </c>
      <c r="AC718">
        <f t="shared" si="261"/>
        <v>-5.3614556090305798E-2</v>
      </c>
      <c r="AD718">
        <f t="shared" si="262"/>
        <v>5.6742333274830671E-2</v>
      </c>
      <c r="AE718">
        <f t="shared" si="263"/>
        <v>2.0935822852058705E-2</v>
      </c>
      <c r="AF718">
        <f t="shared" si="264"/>
        <v>2.6531218901243561E-2</v>
      </c>
      <c r="AG718">
        <f t="shared" si="265"/>
        <v>-0.59632697696737647</v>
      </c>
      <c r="AI718">
        <f t="shared" si="266"/>
        <v>-0.46009682092428733</v>
      </c>
      <c r="AJ718">
        <f t="shared" si="267"/>
        <v>-0.17994539035797641</v>
      </c>
      <c r="AK718">
        <f t="shared" si="268"/>
        <v>-0.16954405175366022</v>
      </c>
      <c r="AL718">
        <f t="shared" si="269"/>
        <v>-6.4927747667768765E-2</v>
      </c>
      <c r="AM718">
        <f t="shared" si="270"/>
        <v>-5.7349305885475294E-2</v>
      </c>
      <c r="AN718">
        <f t="shared" si="271"/>
        <v>-7.1248553105456483E-2</v>
      </c>
      <c r="AP718">
        <f t="shared" si="274"/>
        <v>7.951179708783326</v>
      </c>
      <c r="AQ718">
        <f t="shared" si="275"/>
        <v>4.2829320752227185</v>
      </c>
      <c r="AR718">
        <f t="shared" si="276"/>
        <v>2.7277241891290284E-3</v>
      </c>
      <c r="AS718">
        <f t="shared" si="277"/>
        <v>1.2476667650550213</v>
      </c>
      <c r="AT718">
        <f t="shared" si="278"/>
        <v>1.6087992353283076</v>
      </c>
      <c r="AU718">
        <f t="shared" si="279"/>
        <v>0.95743594648348829</v>
      </c>
      <c r="AV718">
        <f t="shared" si="280"/>
        <v>2.0240310974550879</v>
      </c>
      <c r="AW718">
        <f t="shared" si="281"/>
        <v>0.74980190459052143</v>
      </c>
    </row>
    <row r="719" spans="25:49" x14ac:dyDescent="0.25">
      <c r="Y719">
        <f t="shared" si="272"/>
        <v>3.5849999999999458</v>
      </c>
      <c r="Z719">
        <f t="shared" si="273"/>
        <v>0.77772256812254725</v>
      </c>
      <c r="AA719">
        <f t="shared" si="259"/>
        <v>-0.1938755286807631</v>
      </c>
      <c r="AB719">
        <f t="shared" si="260"/>
        <v>-7.1191432622665085E-4</v>
      </c>
      <c r="AC719">
        <f t="shared" si="261"/>
        <v>-5.3856777401608796E-2</v>
      </c>
      <c r="AD719">
        <f t="shared" si="262"/>
        <v>5.64486111556258E-2</v>
      </c>
      <c r="AE719">
        <f t="shared" si="263"/>
        <v>2.0868781443963643E-2</v>
      </c>
      <c r="AF719">
        <f t="shared" si="264"/>
        <v>2.6142882413495647E-2</v>
      </c>
      <c r="AG719">
        <f t="shared" si="265"/>
        <v>-0.59395564487764774</v>
      </c>
      <c r="AI719">
        <f t="shared" si="266"/>
        <v>-0.46007796982672711</v>
      </c>
      <c r="AJ719">
        <f t="shared" si="267"/>
        <v>-0.17973133656055704</v>
      </c>
      <c r="AK719">
        <f t="shared" si="268"/>
        <v>-0.16953264151324407</v>
      </c>
      <c r="AL719">
        <f t="shared" si="269"/>
        <v>-6.4927369022839077E-2</v>
      </c>
      <c r="AM719">
        <f t="shared" si="270"/>
        <v>-5.7348101470825238E-2</v>
      </c>
      <c r="AN719">
        <f t="shared" si="271"/>
        <v>-7.1248062120959202E-2</v>
      </c>
      <c r="AP719">
        <f t="shared" si="274"/>
        <v>7.9550717697332312</v>
      </c>
      <c r="AQ719">
        <f t="shared" si="275"/>
        <v>4.2819662089630413</v>
      </c>
      <c r="AR719">
        <f t="shared" si="276"/>
        <v>2.7241500939357592E-3</v>
      </c>
      <c r="AS719">
        <f t="shared" si="277"/>
        <v>1.2473986922745697</v>
      </c>
      <c r="AT719">
        <f t="shared" si="278"/>
        <v>1.6090829469946817</v>
      </c>
      <c r="AU719">
        <f t="shared" si="279"/>
        <v>0.95754062559774855</v>
      </c>
      <c r="AV719">
        <f t="shared" si="280"/>
        <v>2.024163753549594</v>
      </c>
      <c r="AW719">
        <f t="shared" si="281"/>
        <v>0.7468202697056846</v>
      </c>
    </row>
    <row r="720" spans="25:49" x14ac:dyDescent="0.25">
      <c r="Y720">
        <f t="shared" si="272"/>
        <v>3.5899999999999457</v>
      </c>
      <c r="Z720">
        <f t="shared" si="273"/>
        <v>0.77703556598807622</v>
      </c>
      <c r="AA720">
        <f t="shared" si="259"/>
        <v>-0.19457497137672966</v>
      </c>
      <c r="AB720">
        <f t="shared" si="260"/>
        <v>-7.0902283186517062E-4</v>
      </c>
      <c r="AC720">
        <f t="shared" si="261"/>
        <v>-5.4097974877015717E-2</v>
      </c>
      <c r="AD720">
        <f t="shared" si="262"/>
        <v>5.6156061784396923E-2</v>
      </c>
      <c r="AE720">
        <f t="shared" si="263"/>
        <v>2.0801988621562094E-2</v>
      </c>
      <c r="AF720">
        <f t="shared" si="264"/>
        <v>2.5756117374287235E-2</v>
      </c>
      <c r="AG720">
        <f t="shared" si="265"/>
        <v>-0.59159374254054975</v>
      </c>
      <c r="AI720">
        <f t="shared" si="266"/>
        <v>-0.46005911847475917</v>
      </c>
      <c r="AJ720">
        <f t="shared" si="267"/>
        <v>-0.17951808412786033</v>
      </c>
      <c r="AK720">
        <f t="shared" si="268"/>
        <v>-0.16952120859136544</v>
      </c>
      <c r="AL720">
        <f t="shared" si="269"/>
        <v>-6.4926982649379766E-2</v>
      </c>
      <c r="AM720">
        <f t="shared" si="270"/>
        <v>-5.7346896476031695E-2</v>
      </c>
      <c r="AN720">
        <f t="shared" si="271"/>
        <v>-7.1247545885055719E-2</v>
      </c>
      <c r="AP720">
        <f t="shared" si="274"/>
        <v>7.958960382573844</v>
      </c>
      <c r="AQ720">
        <f t="shared" si="275"/>
        <v>4.2809968313196372</v>
      </c>
      <c r="AR720">
        <f t="shared" si="276"/>
        <v>2.7205905223046259E-3</v>
      </c>
      <c r="AS720">
        <f t="shared" si="277"/>
        <v>1.2471294083875617</v>
      </c>
      <c r="AT720">
        <f t="shared" si="278"/>
        <v>1.6093651900504597</v>
      </c>
      <c r="AU720">
        <f t="shared" si="279"/>
        <v>0.95764496950496836</v>
      </c>
      <c r="AV720">
        <f t="shared" si="280"/>
        <v>2.0242944679616617</v>
      </c>
      <c r="AW720">
        <f t="shared" si="281"/>
        <v>0.74385049148129645</v>
      </c>
    </row>
    <row r="721" spans="25:49" x14ac:dyDescent="0.25">
      <c r="Y721">
        <f t="shared" si="272"/>
        <v>3.5949999999999456</v>
      </c>
      <c r="Z721">
        <f t="shared" si="273"/>
        <v>0.77635117312507784</v>
      </c>
      <c r="AA721">
        <f t="shared" si="259"/>
        <v>-0.19527159129756969</v>
      </c>
      <c r="AB721">
        <f t="shared" si="260"/>
        <v>-7.0614448945523212E-4</v>
      </c>
      <c r="AC721">
        <f t="shared" si="261"/>
        <v>-5.4338152555403252E-2</v>
      </c>
      <c r="AD721">
        <f t="shared" si="262"/>
        <v>5.5864680490706087E-2</v>
      </c>
      <c r="AE721">
        <f t="shared" si="263"/>
        <v>2.0735443404707302E-2</v>
      </c>
      <c r="AF721">
        <f t="shared" si="264"/>
        <v>2.5370917524028286E-2</v>
      </c>
      <c r="AG721">
        <f t="shared" si="265"/>
        <v>-0.58924123245807214</v>
      </c>
      <c r="AI721">
        <f t="shared" si="266"/>
        <v>-0.46004026685102273</v>
      </c>
      <c r="AJ721">
        <f t="shared" si="267"/>
        <v>-0.17930562983969003</v>
      </c>
      <c r="AK721">
        <f t="shared" si="268"/>
        <v>-0.16950975305183383</v>
      </c>
      <c r="AL721">
        <f t="shared" si="269"/>
        <v>-6.4926588585691447E-2</v>
      </c>
      <c r="AM721">
        <f t="shared" si="270"/>
        <v>-5.7345690904162597E-2</v>
      </c>
      <c r="AN721">
        <f t="shared" si="271"/>
        <v>-7.1247004508785017E-2</v>
      </c>
      <c r="AP721">
        <f t="shared" si="274"/>
        <v>7.9628455604037844</v>
      </c>
      <c r="AQ721">
        <f t="shared" si="275"/>
        <v>4.2800239564627534</v>
      </c>
      <c r="AR721">
        <f t="shared" si="276"/>
        <v>2.7170454081453001E-3</v>
      </c>
      <c r="AS721">
        <f t="shared" si="277"/>
        <v>1.2468589185131767</v>
      </c>
      <c r="AT721">
        <f t="shared" si="278"/>
        <v>1.6096459703593817</v>
      </c>
      <c r="AU721">
        <f t="shared" si="279"/>
        <v>0.95774897944807613</v>
      </c>
      <c r="AV721">
        <f t="shared" si="280"/>
        <v>2.0244232485485329</v>
      </c>
      <c r="AW721">
        <f t="shared" si="281"/>
        <v>0.74089252276859374</v>
      </c>
    </row>
    <row r="722" spans="25:49" x14ac:dyDescent="0.25">
      <c r="Y722">
        <f t="shared" si="272"/>
        <v>3.5999999999999455</v>
      </c>
      <c r="Z722">
        <f t="shared" si="273"/>
        <v>0.77566937912250422</v>
      </c>
      <c r="AA722">
        <f t="shared" si="259"/>
        <v>-0.19596539967251514</v>
      </c>
      <c r="AB722">
        <f t="shared" si="260"/>
        <v>-7.0327923326692771E-4</v>
      </c>
      <c r="AC722">
        <f t="shared" si="261"/>
        <v>-5.4577314459522241E-2</v>
      </c>
      <c r="AD722">
        <f t="shared" si="262"/>
        <v>5.5574462622745346E-2</v>
      </c>
      <c r="AE722">
        <f t="shared" si="263"/>
        <v>2.066914481705872E-2</v>
      </c>
      <c r="AF722">
        <f t="shared" si="264"/>
        <v>2.4987276628133562E-2</v>
      </c>
      <c r="AG722">
        <f t="shared" si="265"/>
        <v>-0.58689807728131826</v>
      </c>
      <c r="AI722">
        <f t="shared" si="266"/>
        <v>-0.4600214149381644</v>
      </c>
      <c r="AJ722">
        <f t="shared" si="267"/>
        <v>-0.17909397048868922</v>
      </c>
      <c r="AK722">
        <f t="shared" si="268"/>
        <v>-0.16949827495808961</v>
      </c>
      <c r="AL722">
        <f t="shared" si="269"/>
        <v>-6.4926186869859778E-2</v>
      </c>
      <c r="AM722">
        <f t="shared" si="270"/>
        <v>-5.7344484758267839E-2</v>
      </c>
      <c r="AN722">
        <f t="shared" si="271"/>
        <v>-7.1246438102631343E-2</v>
      </c>
      <c r="AP722">
        <f t="shared" si="274"/>
        <v>7.9667273162694094</v>
      </c>
      <c r="AQ722">
        <f t="shared" si="275"/>
        <v>4.2790475985062653</v>
      </c>
      <c r="AR722">
        <f t="shared" si="276"/>
        <v>2.7135146856980242E-3</v>
      </c>
      <c r="AS722">
        <f t="shared" si="277"/>
        <v>1.2465872277503995</v>
      </c>
      <c r="AT722">
        <f t="shared" si="278"/>
        <v>1.6099252937618354</v>
      </c>
      <c r="AU722">
        <f t="shared" si="279"/>
        <v>0.95785265666509967</v>
      </c>
      <c r="AV722">
        <f t="shared" si="280"/>
        <v>2.024550103136153</v>
      </c>
      <c r="AW722">
        <f t="shared" si="281"/>
        <v>0.7379463166063035</v>
      </c>
    </row>
    <row r="723" spans="25:49" x14ac:dyDescent="0.25">
      <c r="Y723">
        <f t="shared" si="272"/>
        <v>3.6049999999999454</v>
      </c>
      <c r="Z723">
        <f t="shared" si="273"/>
        <v>0.77499017361059297</v>
      </c>
      <c r="AA723">
        <f t="shared" si="259"/>
        <v>-0.19665640768606035</v>
      </c>
      <c r="AB723">
        <f t="shared" si="260"/>
        <v>-7.0042699795162811E-4</v>
      </c>
      <c r="AC723">
        <f t="shared" si="261"/>
        <v>-5.4815464596062582E-2</v>
      </c>
      <c r="AD723">
        <f t="shared" si="262"/>
        <v>5.5285403547262219E-2</v>
      </c>
      <c r="AE723">
        <f t="shared" si="263"/>
        <v>2.0603091886067314E-2</v>
      </c>
      <c r="AF723">
        <f t="shared" si="264"/>
        <v>2.4605188476922293E-2</v>
      </c>
      <c r="AG723">
        <f t="shared" si="265"/>
        <v>-0.58456423980991135</v>
      </c>
      <c r="AI723">
        <f t="shared" si="266"/>
        <v>-0.46000256271883855</v>
      </c>
      <c r="AJ723">
        <f t="shared" si="267"/>
        <v>-0.17888310288028897</v>
      </c>
      <c r="AK723">
        <f t="shared" si="268"/>
        <v>-0.16948677437320697</v>
      </c>
      <c r="AL723">
        <f t="shared" si="269"/>
        <v>-6.4925777539757146E-2</v>
      </c>
      <c r="AM723">
        <f t="shared" si="270"/>
        <v>-5.7343278041379661E-2</v>
      </c>
      <c r="AN723">
        <f t="shared" si="271"/>
        <v>-7.1245846776527358E-2</v>
      </c>
      <c r="AP723">
        <f t="shared" si="274"/>
        <v>7.9706056631650215</v>
      </c>
      <c r="AQ723">
        <f t="shared" si="275"/>
        <v>4.278067771507903</v>
      </c>
      <c r="AR723">
        <f t="shared" si="276"/>
        <v>2.7099982895316898E-3</v>
      </c>
      <c r="AS723">
        <f t="shared" si="277"/>
        <v>1.2463143411781019</v>
      </c>
      <c r="AT723">
        <f t="shared" si="278"/>
        <v>1.6102031660749492</v>
      </c>
      <c r="AU723">
        <f t="shared" si="279"/>
        <v>0.95795600238918499</v>
      </c>
      <c r="AV723">
        <f t="shared" si="280"/>
        <v>2.0246750395192938</v>
      </c>
      <c r="AW723">
        <f t="shared" si="281"/>
        <v>0.73501182621989702</v>
      </c>
    </row>
    <row r="724" spans="25:49" x14ac:dyDescent="0.25">
      <c r="Y724">
        <f t="shared" si="272"/>
        <v>3.6099999999999453</v>
      </c>
      <c r="Z724">
        <f t="shared" si="273"/>
        <v>0.7743135462607027</v>
      </c>
      <c r="AA724">
        <f t="shared" si="259"/>
        <v>-0.19734462647814038</v>
      </c>
      <c r="AB724">
        <f t="shared" si="260"/>
        <v>-6.975877185395607E-4</v>
      </c>
      <c r="AC724">
        <f t="shared" si="261"/>
        <v>-5.505260695571737E-2</v>
      </c>
      <c r="AD724">
        <f t="shared" si="262"/>
        <v>5.4997498649485194E-2</v>
      </c>
      <c r="AE724">
        <f t="shared" si="263"/>
        <v>2.0537283642961656E-2</v>
      </c>
      <c r="AF724">
        <f t="shared" si="264"/>
        <v>2.422464688551812E-2</v>
      </c>
      <c r="AG724">
        <f t="shared" si="265"/>
        <v>-0.58223968299140449</v>
      </c>
      <c r="AI724">
        <f t="shared" si="266"/>
        <v>-0.45998371017570772</v>
      </c>
      <c r="AJ724">
        <f t="shared" si="267"/>
        <v>-0.17867302383265687</v>
      </c>
      <c r="AK724">
        <f t="shared" si="268"/>
        <v>-0.16947525135989586</v>
      </c>
      <c r="AL724">
        <f t="shared" si="269"/>
        <v>-6.4925360633043896E-2</v>
      </c>
      <c r="AM724">
        <f t="shared" si="270"/>
        <v>-5.73420707565125E-2</v>
      </c>
      <c r="AN724">
        <f t="shared" si="271"/>
        <v>-7.1245230639857354E-2</v>
      </c>
      <c r="AP724">
        <f t="shared" si="274"/>
        <v>7.974480614033074</v>
      </c>
      <c r="AQ724">
        <f t="shared" si="275"/>
        <v>4.2770844894694724</v>
      </c>
      <c r="AR724">
        <f t="shared" si="276"/>
        <v>2.7064961545419318E-3</v>
      </c>
      <c r="AS724">
        <f t="shared" si="277"/>
        <v>1.2460402638551216</v>
      </c>
      <c r="AT724">
        <f t="shared" si="278"/>
        <v>1.6104795930926854</v>
      </c>
      <c r="AU724">
        <f t="shared" si="279"/>
        <v>0.95805901784861536</v>
      </c>
      <c r="AV724">
        <f t="shared" si="280"/>
        <v>2.0247980654616784</v>
      </c>
      <c r="AW724">
        <f t="shared" si="281"/>
        <v>0.73208900502084751</v>
      </c>
    </row>
    <row r="725" spans="25:49" x14ac:dyDescent="0.25">
      <c r="Y725">
        <f t="shared" si="272"/>
        <v>3.6149999999999451</v>
      </c>
      <c r="Z725">
        <f t="shared" si="273"/>
        <v>0.77363948678515115</v>
      </c>
      <c r="AA725">
        <f t="shared" si="259"/>
        <v>-0.19803006714430882</v>
      </c>
      <c r="AB725">
        <f t="shared" si="260"/>
        <v>-6.9476133043719357E-4</v>
      </c>
      <c r="AC725">
        <f t="shared" si="261"/>
        <v>-5.5288745513246862E-2</v>
      </c>
      <c r="AD725">
        <f t="shared" si="262"/>
        <v>5.4710743333049927E-2</v>
      </c>
      <c r="AE725">
        <f t="shared" si="263"/>
        <v>2.0471719122733628E-2</v>
      </c>
      <c r="AF725">
        <f t="shared" si="264"/>
        <v>2.3845645693749307E-2</v>
      </c>
      <c r="AG725">
        <f t="shared" si="265"/>
        <v>-0.57992436992069207</v>
      </c>
      <c r="AI725">
        <f t="shared" si="266"/>
        <v>-0.45996485729144293</v>
      </c>
      <c r="AJ725">
        <f t="shared" si="267"/>
        <v>-0.17846373017664618</v>
      </c>
      <c r="AK725">
        <f t="shared" si="268"/>
        <v>-0.16946370598050445</v>
      </c>
      <c r="AL725">
        <f t="shared" si="269"/>
        <v>-6.4924936187169893E-2</v>
      </c>
      <c r="AM725">
        <f t="shared" si="270"/>
        <v>-5.7340862906663306E-2</v>
      </c>
      <c r="AN725">
        <f t="shared" si="271"/>
        <v>-7.1244589801460603E-2</v>
      </c>
      <c r="AP725">
        <f t="shared" si="274"/>
        <v>7.978352181764377</v>
      </c>
      <c r="AQ725">
        <f t="shared" si="275"/>
        <v>4.2760977663370818</v>
      </c>
      <c r="AR725">
        <f t="shared" si="276"/>
        <v>2.703008215949234E-3</v>
      </c>
      <c r="AS725">
        <f t="shared" si="277"/>
        <v>1.2457650008203429</v>
      </c>
      <c r="AT725">
        <f t="shared" si="278"/>
        <v>1.6107545805859329</v>
      </c>
      <c r="AU725">
        <f t="shared" si="279"/>
        <v>0.95816170426683012</v>
      </c>
      <c r="AV725">
        <f t="shared" si="280"/>
        <v>2.024919188696106</v>
      </c>
      <c r="AW725">
        <f t="shared" si="281"/>
        <v>0.7291778066058906</v>
      </c>
    </row>
    <row r="726" spans="25:49" x14ac:dyDescent="0.25">
      <c r="Y726">
        <f t="shared" si="272"/>
        <v>3.619999999999945</v>
      </c>
      <c r="Z726">
        <f t="shared" si="273"/>
        <v>0.77296798493705199</v>
      </c>
      <c r="AA726">
        <f t="shared" si="259"/>
        <v>-0.19871274073591474</v>
      </c>
      <c r="AB726">
        <f t="shared" si="260"/>
        <v>-6.919477694245571E-4</v>
      </c>
      <c r="AC726">
        <f t="shared" si="261"/>
        <v>-5.5523884227542404E-2</v>
      </c>
      <c r="AD726">
        <f t="shared" si="262"/>
        <v>5.4425133019925319E-2</v>
      </c>
      <c r="AE726">
        <f t="shared" si="263"/>
        <v>2.0406397364124352E-2</v>
      </c>
      <c r="AF726">
        <f t="shared" si="264"/>
        <v>2.3468178766049452E-2</v>
      </c>
      <c r="AG726">
        <f t="shared" si="265"/>
        <v>-0.57761826383942416</v>
      </c>
      <c r="AI726">
        <f t="shared" si="266"/>
        <v>-0.45994600404872371</v>
      </c>
      <c r="AJ726">
        <f t="shared" si="267"/>
        <v>-0.17825521875574474</v>
      </c>
      <c r="AK726">
        <f t="shared" si="268"/>
        <v>-0.16945213829702152</v>
      </c>
      <c r="AL726">
        <f t="shared" si="269"/>
        <v>-6.4924504239375819E-2</v>
      </c>
      <c r="AM726">
        <f t="shared" si="270"/>
        <v>-5.733965449481155E-2</v>
      </c>
      <c r="AN726">
        <f t="shared" si="271"/>
        <v>-7.1243924369634518E-2</v>
      </c>
      <c r="AP726">
        <f t="shared" si="274"/>
        <v>7.9822203791983029</v>
      </c>
      <c r="AQ726">
        <f t="shared" si="275"/>
        <v>4.2751076160013604</v>
      </c>
      <c r="AR726">
        <f t="shared" si="276"/>
        <v>2.699534409297048E-3</v>
      </c>
      <c r="AS726">
        <f t="shared" si="277"/>
        <v>1.2454885570927767</v>
      </c>
      <c r="AT726">
        <f t="shared" si="278"/>
        <v>1.6110281343025981</v>
      </c>
      <c r="AU726">
        <f t="shared" si="279"/>
        <v>0.95826406286244381</v>
      </c>
      <c r="AV726">
        <f t="shared" si="280"/>
        <v>2.0250384169245748</v>
      </c>
      <c r="AW726">
        <f t="shared" si="281"/>
        <v>0.72627818475628725</v>
      </c>
    </row>
    <row r="727" spans="25:49" x14ac:dyDescent="0.25">
      <c r="Y727">
        <f t="shared" si="272"/>
        <v>3.6249999999999449</v>
      </c>
      <c r="Z727">
        <f t="shared" si="273"/>
        <v>0.77229903051015425</v>
      </c>
      <c r="AA727">
        <f t="shared" si="259"/>
        <v>-0.19939265826027955</v>
      </c>
      <c r="AB727">
        <f t="shared" si="260"/>
        <v>-6.8914697165285005E-4</v>
      </c>
      <c r="AC727">
        <f t="shared" si="261"/>
        <v>-5.5758027041689896E-2</v>
      </c>
      <c r="AD727">
        <f t="shared" si="262"/>
        <v>5.4140663150340239E-2</v>
      </c>
      <c r="AE727">
        <f t="shared" si="263"/>
        <v>2.0341317409610017E-2</v>
      </c>
      <c r="AF727">
        <f t="shared" si="264"/>
        <v>2.309223999135869E-2</v>
      </c>
      <c r="AG727">
        <f t="shared" si="265"/>
        <v>-0.57532132813542236</v>
      </c>
      <c r="AI727">
        <f t="shared" si="266"/>
        <v>-0.45992715043023874</v>
      </c>
      <c r="AJ727">
        <f t="shared" si="267"/>
        <v>-0.17804748642602447</v>
      </c>
      <c r="AK727">
        <f t="shared" si="268"/>
        <v>-0.16944054837107866</v>
      </c>
      <c r="AL727">
        <f t="shared" si="269"/>
        <v>-6.4924064826694633E-2</v>
      </c>
      <c r="AM727">
        <f t="shared" si="270"/>
        <v>-5.7338445523919424E-2</v>
      </c>
      <c r="AN727">
        <f t="shared" si="271"/>
        <v>-7.1243234452137788E-2</v>
      </c>
      <c r="AP727">
        <f t="shared" si="274"/>
        <v>7.9860852191229883</v>
      </c>
      <c r="AQ727">
        <f t="shared" si="275"/>
        <v>4.2741140522976808</v>
      </c>
      <c r="AR727">
        <f t="shared" si="276"/>
        <v>2.6960746704499253E-3</v>
      </c>
      <c r="AS727">
        <f t="shared" si="277"/>
        <v>1.2452109376716389</v>
      </c>
      <c r="AT727">
        <f t="shared" si="278"/>
        <v>1.6113002599676978</v>
      </c>
      <c r="AU727">
        <f t="shared" si="279"/>
        <v>0.95836609484926438</v>
      </c>
      <c r="AV727">
        <f t="shared" si="280"/>
        <v>2.0251557578184052</v>
      </c>
      <c r="AW727">
        <f t="shared" si="281"/>
        <v>0.72339009343709015</v>
      </c>
    </row>
    <row r="728" spans="25:49" x14ac:dyDescent="0.25">
      <c r="Y728">
        <f t="shared" si="272"/>
        <v>3.6299999999999448</v>
      </c>
      <c r="Z728">
        <f t="shared" si="273"/>
        <v>0.77163261333868061</v>
      </c>
      <c r="AA728">
        <f t="shared" si="259"/>
        <v>-0.2000698306808717</v>
      </c>
      <c r="AB728">
        <f t="shared" si="260"/>
        <v>-6.8635887364162929E-4</v>
      </c>
      <c r="AC728">
        <f t="shared" si="261"/>
        <v>-5.5991177883032928E-2</v>
      </c>
      <c r="AD728">
        <f t="shared" si="262"/>
        <v>5.3857329182710356E-2</v>
      </c>
      <c r="AE728">
        <f t="shared" si="263"/>
        <v>2.0276478305387924E-2</v>
      </c>
      <c r="AF728">
        <f t="shared" si="264"/>
        <v>2.2717823283025351E-2</v>
      </c>
      <c r="AG728">
        <f t="shared" si="265"/>
        <v>-0.57303352634209925</v>
      </c>
      <c r="AI728">
        <f t="shared" si="266"/>
        <v>-0.4599082964186853</v>
      </c>
      <c r="AJ728">
        <f t="shared" si="267"/>
        <v>-0.17784053005609068</v>
      </c>
      <c r="AK728">
        <f t="shared" si="268"/>
        <v>-0.16942893626395245</v>
      </c>
      <c r="AL728">
        <f t="shared" si="269"/>
        <v>-6.492361798595285E-2</v>
      </c>
      <c r="AM728">
        <f t="shared" si="270"/>
        <v>-5.7337235996931829E-2</v>
      </c>
      <c r="AN728">
        <f t="shared" si="271"/>
        <v>-7.1242520156193451E-2</v>
      </c>
      <c r="AP728">
        <f t="shared" si="274"/>
        <v>7.9899467142755389</v>
      </c>
      <c r="AQ728">
        <f t="shared" si="275"/>
        <v>4.2731170890063792</v>
      </c>
      <c r="AR728">
        <f t="shared" si="276"/>
        <v>2.6926289355916613E-3</v>
      </c>
      <c r="AS728">
        <f t="shared" si="277"/>
        <v>1.2449321475364306</v>
      </c>
      <c r="AT728">
        <f t="shared" si="278"/>
        <v>1.6115709632834494</v>
      </c>
      <c r="AU728">
        <f t="shared" si="279"/>
        <v>0.95846780143631238</v>
      </c>
      <c r="AV728">
        <f t="shared" si="280"/>
        <v>2.0252712190183622</v>
      </c>
      <c r="AW728">
        <f t="shared" si="281"/>
        <v>0.72051348679641314</v>
      </c>
    </row>
    <row r="729" spans="25:49" x14ac:dyDescent="0.25">
      <c r="Y729">
        <f t="shared" si="272"/>
        <v>3.6349999999999447</v>
      </c>
      <c r="Z729">
        <f t="shared" si="273"/>
        <v>0.77096872329716781</v>
      </c>
      <c r="AA729">
        <f t="shared" si="259"/>
        <v>-0.20074426891748293</v>
      </c>
      <c r="AB729">
        <f t="shared" si="260"/>
        <v>-6.8358341227649222E-4</v>
      </c>
      <c r="AC729">
        <f t="shared" si="261"/>
        <v>-5.6223340663235991E-2</v>
      </c>
      <c r="AD729">
        <f t="shared" si="262"/>
        <v>5.3575126593565205E-2</v>
      </c>
      <c r="AE729">
        <f t="shared" si="263"/>
        <v>2.0211879101362525E-2</v>
      </c>
      <c r="AF729">
        <f t="shared" si="264"/>
        <v>2.2344922578707613E-2</v>
      </c>
      <c r="AG729">
        <f t="shared" si="265"/>
        <v>-0.5707548221378792</v>
      </c>
      <c r="AI729">
        <f t="shared" si="266"/>
        <v>-0.4598894419967709</v>
      </c>
      <c r="AJ729">
        <f t="shared" si="267"/>
        <v>-0.17763434652703203</v>
      </c>
      <c r="AK729">
        <f t="shared" si="268"/>
        <v>-0.16941730203656694</v>
      </c>
      <c r="AL729">
        <f t="shared" si="269"/>
        <v>-6.4923163753772092E-2</v>
      </c>
      <c r="AM729">
        <f t="shared" si="270"/>
        <v>-5.7336025916776612E-2</v>
      </c>
      <c r="AN729">
        <f t="shared" si="271"/>
        <v>-7.1241781588492245E-2</v>
      </c>
      <c r="AP729">
        <f t="shared" si="274"/>
        <v>7.9938048773422326</v>
      </c>
      <c r="AQ729">
        <f t="shared" si="275"/>
        <v>4.2721167398529749</v>
      </c>
      <c r="AR729">
        <f t="shared" si="276"/>
        <v>2.689197141223453E-3</v>
      </c>
      <c r="AS729">
        <f t="shared" si="277"/>
        <v>1.2446521916470155</v>
      </c>
      <c r="AT729">
        <f t="shared" si="278"/>
        <v>1.6118402499293629</v>
      </c>
      <c r="AU729">
        <f t="shared" si="279"/>
        <v>0.95856918382783929</v>
      </c>
      <c r="AV729">
        <f t="shared" si="280"/>
        <v>2.0253848081347772</v>
      </c>
      <c r="AW729">
        <f t="shared" si="281"/>
        <v>0.71764831916470273</v>
      </c>
    </row>
    <row r="730" spans="25:49" x14ac:dyDescent="0.25">
      <c r="Y730">
        <f t="shared" si="272"/>
        <v>3.6399999999999446</v>
      </c>
      <c r="Z730">
        <f t="shared" si="273"/>
        <v>0.77030735030030628</v>
      </c>
      <c r="AA730">
        <f t="shared" si="259"/>
        <v>-0.20141598384640153</v>
      </c>
      <c r="AB730">
        <f t="shared" si="260"/>
        <v>-6.8082052480637756E-4</v>
      </c>
      <c r="AC730">
        <f t="shared" si="261"/>
        <v>-5.6454519278347104E-2</v>
      </c>
      <c r="AD730">
        <f t="shared" si="262"/>
        <v>5.3294050877475831E-2</v>
      </c>
      <c r="AE730">
        <f t="shared" si="263"/>
        <v>2.0147518851131391E-2</v>
      </c>
      <c r="AF730">
        <f t="shared" si="264"/>
        <v>2.1973531840276048E-2</v>
      </c>
      <c r="AG730">
        <f t="shared" si="265"/>
        <v>-0.56848517934562137</v>
      </c>
      <c r="AI730">
        <f t="shared" si="266"/>
        <v>-0.45987058714721218</v>
      </c>
      <c r="AJ730">
        <f t="shared" si="267"/>
        <v>-0.17742893273237031</v>
      </c>
      <c r="AK730">
        <f t="shared" si="268"/>
        <v>-0.16940564574949576</v>
      </c>
      <c r="AL730">
        <f t="shared" si="269"/>
        <v>-6.4922702166570243E-2</v>
      </c>
      <c r="AM730">
        <f t="shared" si="270"/>
        <v>-5.7334815286364658E-2</v>
      </c>
      <c r="AN730">
        <f t="shared" si="271"/>
        <v>-7.1241018855195543E-2</v>
      </c>
      <c r="AP730">
        <f t="shared" si="274"/>
        <v>7.9976597209587181</v>
      </c>
      <c r="AQ730">
        <f t="shared" si="275"/>
        <v>4.2711130185083874</v>
      </c>
      <c r="AR730">
        <f t="shared" si="276"/>
        <v>2.6857792241620705E-3</v>
      </c>
      <c r="AS730">
        <f t="shared" si="277"/>
        <v>1.2443710749436994</v>
      </c>
      <c r="AT730">
        <f t="shared" si="278"/>
        <v>1.6121081255623309</v>
      </c>
      <c r="AU730">
        <f t="shared" si="279"/>
        <v>0.95867024322334615</v>
      </c>
      <c r="AV730">
        <f t="shared" si="280"/>
        <v>2.0254965327476708</v>
      </c>
      <c r="AW730">
        <f t="shared" si="281"/>
        <v>0.71479454505401341</v>
      </c>
    </row>
    <row r="731" spans="25:49" x14ac:dyDescent="0.25">
      <c r="Y731">
        <f t="shared" si="272"/>
        <v>3.6449999999999445</v>
      </c>
      <c r="Z731">
        <f t="shared" si="273"/>
        <v>0.7696484843027821</v>
      </c>
      <c r="AA731">
        <f t="shared" si="259"/>
        <v>-0.20208498630058622</v>
      </c>
      <c r="AB731">
        <f t="shared" si="260"/>
        <v>-6.7807014884135181E-4</v>
      </c>
      <c r="AC731">
        <f t="shared" si="261"/>
        <v>-5.6684717608860326E-2</v>
      </c>
      <c r="AD731">
        <f t="shared" si="262"/>
        <v>5.3014097546982372E-2</v>
      </c>
      <c r="AE731">
        <f t="shared" si="263"/>
        <v>2.0083396611971456E-2</v>
      </c>
      <c r="AF731">
        <f t="shared" si="264"/>
        <v>2.1603645053716314E-2</v>
      </c>
      <c r="AG731">
        <f t="shared" si="265"/>
        <v>-0.56622456193204562</v>
      </c>
      <c r="AI731">
        <f t="shared" si="266"/>
        <v>-0.45985173185273592</v>
      </c>
      <c r="AJ731">
        <f t="shared" si="267"/>
        <v>-0.17722428557801073</v>
      </c>
      <c r="AK731">
        <f t="shared" si="268"/>
        <v>-0.16939396746296437</v>
      </c>
      <c r="AL731">
        <f t="shared" si="269"/>
        <v>-6.4922233260562928E-2</v>
      </c>
      <c r="AM731">
        <f t="shared" si="270"/>
        <v>-5.7333604108589904E-2</v>
      </c>
      <c r="AN731">
        <f t="shared" si="271"/>
        <v>-7.1240232061938497E-2</v>
      </c>
      <c r="AP731">
        <f t="shared" si="274"/>
        <v>8.0015112577102201</v>
      </c>
      <c r="AQ731">
        <f t="shared" si="275"/>
        <v>4.2701059385891558</v>
      </c>
      <c r="AR731">
        <f t="shared" si="276"/>
        <v>2.6823751215380386E-3</v>
      </c>
      <c r="AS731">
        <f t="shared" si="277"/>
        <v>1.2440888023473076</v>
      </c>
      <c r="AT731">
        <f t="shared" si="278"/>
        <v>1.6123745958167182</v>
      </c>
      <c r="AU731">
        <f t="shared" si="279"/>
        <v>0.95877098081760181</v>
      </c>
      <c r="AV731">
        <f t="shared" si="280"/>
        <v>2.0256064004068723</v>
      </c>
      <c r="AW731">
        <f t="shared" si="281"/>
        <v>0.7119521191572854</v>
      </c>
    </row>
    <row r="732" spans="25:49" x14ac:dyDescent="0.25">
      <c r="Y732">
        <f t="shared" si="272"/>
        <v>3.6499999999999444</v>
      </c>
      <c r="Z732">
        <f t="shared" si="273"/>
        <v>0.76899211529911748</v>
      </c>
      <c r="AA732">
        <f t="shared" si="259"/>
        <v>-0.20275128706983919</v>
      </c>
      <c r="AB732">
        <f t="shared" si="260"/>
        <v>-6.7533222235000717E-4</v>
      </c>
      <c r="AC732">
        <f t="shared" si="261"/>
        <v>-5.6913939519777801E-2</v>
      </c>
      <c r="AD732">
        <f t="shared" si="262"/>
        <v>5.2735262132522241E-2</v>
      </c>
      <c r="AE732">
        <f t="shared" si="263"/>
        <v>2.0019511444825111E-2</v>
      </c>
      <c r="AF732">
        <f t="shared" si="264"/>
        <v>2.1235256229032259E-2</v>
      </c>
      <c r="AG732">
        <f t="shared" si="265"/>
        <v>-0.56397293400716053</v>
      </c>
      <c r="AI732">
        <f t="shared" si="266"/>
        <v>-0.45983287609607915</v>
      </c>
      <c r="AJ732">
        <f t="shared" si="267"/>
        <v>-0.17702040198219213</v>
      </c>
      <c r="AK732">
        <f t="shared" si="268"/>
        <v>-0.16938226723685201</v>
      </c>
      <c r="AL732">
        <f t="shared" si="269"/>
        <v>-6.4921757071764799E-2</v>
      </c>
      <c r="AM732">
        <f t="shared" si="270"/>
        <v>-5.7332392386329575E-2</v>
      </c>
      <c r="AN732">
        <f t="shared" si="271"/>
        <v>-7.1239421313833109E-2</v>
      </c>
      <c r="AP732">
        <f t="shared" si="274"/>
        <v>8.0053595001317337</v>
      </c>
      <c r="AQ732">
        <f t="shared" si="275"/>
        <v>4.2690955136576525</v>
      </c>
      <c r="AR732">
        <f t="shared" si="276"/>
        <v>2.6789847707938321E-3</v>
      </c>
      <c r="AS732">
        <f t="shared" si="277"/>
        <v>1.2438053787592633</v>
      </c>
      <c r="AT732">
        <f t="shared" si="278"/>
        <v>1.6126396663044531</v>
      </c>
      <c r="AU732">
        <f t="shared" si="279"/>
        <v>0.95887139780066166</v>
      </c>
      <c r="AV732">
        <f t="shared" si="280"/>
        <v>2.0257144186321407</v>
      </c>
      <c r="AW732">
        <f t="shared" si="281"/>
        <v>0.70912099634762527</v>
      </c>
    </row>
    <row r="733" spans="25:49" x14ac:dyDescent="0.25">
      <c r="Y733">
        <f t="shared" si="272"/>
        <v>3.6549999999999443</v>
      </c>
      <c r="Z733">
        <f t="shared" si="273"/>
        <v>0.76833823332351359</v>
      </c>
      <c r="AA733">
        <f t="shared" si="259"/>
        <v>-0.20341489690097803</v>
      </c>
      <c r="AB733">
        <f t="shared" si="260"/>
        <v>-6.7260668365701215E-4</v>
      </c>
      <c r="AC733">
        <f t="shared" si="261"/>
        <v>-5.7142188860672162E-2</v>
      </c>
      <c r="AD733">
        <f t="shared" si="262"/>
        <v>5.2457540182358368E-2</v>
      </c>
      <c r="AE733">
        <f t="shared" si="263"/>
        <v>1.9955862414286363E-2</v>
      </c>
      <c r="AF733">
        <f t="shared" si="264"/>
        <v>2.0868359400149472E-2</v>
      </c>
      <c r="AG733">
        <f t="shared" si="265"/>
        <v>-0.56173025982369362</v>
      </c>
      <c r="AI733">
        <f t="shared" si="266"/>
        <v>-0.45981401985998921</v>
      </c>
      <c r="AJ733">
        <f t="shared" si="267"/>
        <v>-0.17681727887543763</v>
      </c>
      <c r="AK733">
        <f t="shared" si="268"/>
        <v>-0.16937054513069438</v>
      </c>
      <c r="AL733">
        <f t="shared" si="269"/>
        <v>-6.4921273635990873E-2</v>
      </c>
      <c r="AM733">
        <f t="shared" si="270"/>
        <v>-5.7331180122444203E-2</v>
      </c>
      <c r="AN733">
        <f t="shared" si="271"/>
        <v>-7.123858671547123E-2</v>
      </c>
      <c r="AP733">
        <f t="shared" si="274"/>
        <v>8.0092044607082293</v>
      </c>
      <c r="AQ733">
        <f t="shared" si="275"/>
        <v>4.2680817572223031</v>
      </c>
      <c r="AR733">
        <f t="shared" si="276"/>
        <v>2.6756081096820823E-3</v>
      </c>
      <c r="AS733">
        <f t="shared" si="277"/>
        <v>1.2435208090616645</v>
      </c>
      <c r="AT733">
        <f t="shared" si="278"/>
        <v>1.6129033426151158</v>
      </c>
      <c r="AU733">
        <f t="shared" si="279"/>
        <v>0.95897149535788584</v>
      </c>
      <c r="AV733">
        <f t="shared" si="280"/>
        <v>2.0258205949132857</v>
      </c>
      <c r="AW733">
        <f t="shared" si="281"/>
        <v>0.70630113167758957</v>
      </c>
    </row>
    <row r="734" spans="25:49" x14ac:dyDescent="0.25">
      <c r="Y734">
        <f t="shared" si="272"/>
        <v>3.6599999999999442</v>
      </c>
      <c r="Z734">
        <f t="shared" si="273"/>
        <v>0.76768682844969349</v>
      </c>
      <c r="AA734">
        <f t="shared" si="259"/>
        <v>-0.20407582649800732</v>
      </c>
      <c r="AB734">
        <f t="shared" si="260"/>
        <v>-6.6989347144032207E-4</v>
      </c>
      <c r="AC734">
        <f t="shared" si="261"/>
        <v>-5.7369469465748071E-2</v>
      </c>
      <c r="AD734">
        <f t="shared" si="262"/>
        <v>5.2180927262507872E-2</v>
      </c>
      <c r="AE734">
        <f t="shared" si="263"/>
        <v>1.9892448588587203E-2</v>
      </c>
      <c r="AF734">
        <f t="shared" si="264"/>
        <v>2.050294862481912E-2</v>
      </c>
      <c r="AG734">
        <f t="shared" si="265"/>
        <v>-0.55949650377652338</v>
      </c>
      <c r="AI734">
        <f t="shared" si="266"/>
        <v>-0.45979516312722407</v>
      </c>
      <c r="AJ734">
        <f t="shared" si="267"/>
        <v>-0.17661491320050518</v>
      </c>
      <c r="AK734">
        <f t="shared" si="268"/>
        <v>-0.16935880120368554</v>
      </c>
      <c r="AL734">
        <f t="shared" si="269"/>
        <v>-6.4920782988857881E-2</v>
      </c>
      <c r="AM734">
        <f t="shared" si="270"/>
        <v>-5.7329967319777811E-2</v>
      </c>
      <c r="AN734">
        <f t="shared" si="271"/>
        <v>-7.1237728370927705E-2</v>
      </c>
      <c r="AP734">
        <f t="shared" si="274"/>
        <v>8.0130461518748461</v>
      </c>
      <c r="AQ734">
        <f t="shared" si="275"/>
        <v>4.2670646827377983</v>
      </c>
      <c r="AR734">
        <f t="shared" si="276"/>
        <v>2.6722450762637975E-3</v>
      </c>
      <c r="AS734">
        <f t="shared" si="277"/>
        <v>1.2432350981173612</v>
      </c>
      <c r="AT734">
        <f t="shared" si="278"/>
        <v>1.6131656303160276</v>
      </c>
      <c r="AU734">
        <f t="shared" si="279"/>
        <v>0.95907127466995723</v>
      </c>
      <c r="AV734">
        <f t="shared" si="280"/>
        <v>2.0259249367102865</v>
      </c>
      <c r="AW734">
        <f t="shared" si="281"/>
        <v>0.70349248037847112</v>
      </c>
    </row>
    <row r="735" spans="25:49" x14ac:dyDescent="0.25">
      <c r="Y735">
        <f t="shared" si="272"/>
        <v>3.6649999999999441</v>
      </c>
      <c r="Z735">
        <f t="shared" si="273"/>
        <v>0.76703789079074602</v>
      </c>
      <c r="AA735">
        <f t="shared" si="259"/>
        <v>-0.20473408652228958</v>
      </c>
      <c r="AB735">
        <f t="shared" si="260"/>
        <v>-6.6719252472954849E-4</v>
      </c>
      <c r="AC735">
        <f t="shared" si="261"/>
        <v>-5.7595785153903553E-2</v>
      </c>
      <c r="AD735">
        <f t="shared" si="262"/>
        <v>5.1905418956670994E-2</v>
      </c>
      <c r="AE735">
        <f t="shared" si="263"/>
        <v>1.9829269039583867E-2</v>
      </c>
      <c r="AF735">
        <f t="shared" si="264"/>
        <v>2.0139017984522417E-2</v>
      </c>
      <c r="AG735">
        <f t="shared" si="265"/>
        <v>-0.5572716304021148</v>
      </c>
      <c r="AI735">
        <f t="shared" si="266"/>
        <v>-0.45977630588055296</v>
      </c>
      <c r="AJ735">
        <f t="shared" si="267"/>
        <v>-0.17641330191233887</v>
      </c>
      <c r="AK735">
        <f t="shared" si="268"/>
        <v>-0.16934703551467997</v>
      </c>
      <c r="AL735">
        <f t="shared" si="269"/>
        <v>-6.4920285165785518E-2</v>
      </c>
      <c r="AM735">
        <f t="shared" si="270"/>
        <v>-5.7328753981157943E-2</v>
      </c>
      <c r="AN735">
        <f t="shared" si="271"/>
        <v>-7.1236846383763236E-2</v>
      </c>
      <c r="AP735">
        <f t="shared" si="274"/>
        <v>8.0168845860170954</v>
      </c>
      <c r="AQ735">
        <f t="shared" si="275"/>
        <v>4.266044303605308</v>
      </c>
      <c r="AR735">
        <f t="shared" si="276"/>
        <v>2.6688956089065958E-3</v>
      </c>
      <c r="AS735">
        <f t="shared" si="277"/>
        <v>1.2429482507700325</v>
      </c>
      <c r="AT735">
        <f t="shared" si="278"/>
        <v>1.61342653495234</v>
      </c>
      <c r="AU735">
        <f t="shared" si="279"/>
        <v>0.95917073691290011</v>
      </c>
      <c r="AV735">
        <f t="shared" si="280"/>
        <v>2.0260274514534107</v>
      </c>
      <c r="AW735">
        <f t="shared" si="281"/>
        <v>0.70069499785958855</v>
      </c>
    </row>
    <row r="736" spans="25:49" x14ac:dyDescent="0.25">
      <c r="Y736">
        <f t="shared" si="272"/>
        <v>3.669999999999944</v>
      </c>
      <c r="Z736">
        <f t="shared" si="273"/>
        <v>0.76639141049896864</v>
      </c>
      <c r="AA736">
        <f t="shared" si="259"/>
        <v>-0.20538968759271495</v>
      </c>
      <c r="AB736">
        <f t="shared" si="260"/>
        <v>-6.6450378290302398E-4</v>
      </c>
      <c r="AC736">
        <f t="shared" si="261"/>
        <v>-5.782113972879141E-2</v>
      </c>
      <c r="AD736">
        <f t="shared" si="262"/>
        <v>5.163101086616028E-2</v>
      </c>
      <c r="AE736">
        <f t="shared" si="263"/>
        <v>1.9766322842743093E-2</v>
      </c>
      <c r="AF736">
        <f t="shared" si="264"/>
        <v>1.9776561584375185E-2</v>
      </c>
      <c r="AG736">
        <f t="shared" si="265"/>
        <v>-0.55505560437795542</v>
      </c>
      <c r="AI736">
        <f t="shared" si="266"/>
        <v>-0.45975744810275587</v>
      </c>
      <c r="AJ736">
        <f t="shared" si="267"/>
        <v>-0.17621244197801972</v>
      </c>
      <c r="AK736">
        <f t="shared" si="268"/>
        <v>-0.16933524812219483</v>
      </c>
      <c r="AL736">
        <f t="shared" si="269"/>
        <v>-6.4919780201997748E-2</v>
      </c>
      <c r="AM736">
        <f t="shared" si="270"/>
        <v>-5.7327540109395857E-2</v>
      </c>
      <c r="AN736">
        <f t="shared" si="271"/>
        <v>-7.1235940857027405E-2</v>
      </c>
      <c r="AP736">
        <f t="shared" si="274"/>
        <v>8.0207197754710489</v>
      </c>
      <c r="AQ736">
        <f t="shared" si="275"/>
        <v>4.2650206331726963</v>
      </c>
      <c r="AR736">
        <f t="shared" si="276"/>
        <v>2.6655596462829482E-3</v>
      </c>
      <c r="AS736">
        <f t="shared" si="277"/>
        <v>1.242660271844263</v>
      </c>
      <c r="AT736">
        <f t="shared" si="278"/>
        <v>1.6136860620471234</v>
      </c>
      <c r="AU736">
        <f t="shared" si="279"/>
        <v>0.95926988325809803</v>
      </c>
      <c r="AV736">
        <f t="shared" si="280"/>
        <v>2.0261281465433334</v>
      </c>
      <c r="AW736">
        <f t="shared" si="281"/>
        <v>0.69790863970757799</v>
      </c>
    </row>
    <row r="737" spans="25:49" x14ac:dyDescent="0.25">
      <c r="Y737">
        <f t="shared" si="272"/>
        <v>3.6749999999999439</v>
      </c>
      <c r="Z737">
        <f t="shared" si="273"/>
        <v>0.76574737776571256</v>
      </c>
      <c r="AA737">
        <f t="shared" si="259"/>
        <v>-0.20604264028587083</v>
      </c>
      <c r="AB737">
        <f t="shared" si="260"/>
        <v>-6.6182718568543603E-4</v>
      </c>
      <c r="AC737">
        <f t="shared" si="261"/>
        <v>-5.8045536978880173E-2</v>
      </c>
      <c r="AD737">
        <f t="shared" si="262"/>
        <v>5.1357698609830083E-2</v>
      </c>
      <c r="AE737">
        <f t="shared" si="263"/>
        <v>1.9703609077128682E-2</v>
      </c>
      <c r="AF737">
        <f t="shared" si="264"/>
        <v>1.9415573553032986E-2</v>
      </c>
      <c r="AG737">
        <f t="shared" si="265"/>
        <v>-0.5528483905219953</v>
      </c>
      <c r="AI737">
        <f t="shared" si="266"/>
        <v>-0.45973858977662407</v>
      </c>
      <c r="AJ737">
        <f t="shared" si="267"/>
        <v>-0.17601233037671721</v>
      </c>
      <c r="AK737">
        <f t="shared" si="268"/>
        <v>-0.16932343908441205</v>
      </c>
      <c r="AL737">
        <f t="shared" si="269"/>
        <v>-6.4919268132524119E-2</v>
      </c>
      <c r="AM737">
        <f t="shared" si="270"/>
        <v>-5.7326325707286532E-2</v>
      </c>
      <c r="AN737">
        <f t="shared" si="271"/>
        <v>-7.1235011893261702E-2</v>
      </c>
      <c r="AP737">
        <f t="shared" si="274"/>
        <v>8.0245517325235429</v>
      </c>
      <c r="AQ737">
        <f t="shared" si="275"/>
        <v>4.2639936847347331</v>
      </c>
      <c r="AR737">
        <f t="shared" si="276"/>
        <v>2.6622371273684331E-3</v>
      </c>
      <c r="AS737">
        <f t="shared" si="277"/>
        <v>1.2423711661456189</v>
      </c>
      <c r="AT737">
        <f t="shared" si="278"/>
        <v>1.6139442171014542</v>
      </c>
      <c r="AU737">
        <f t="shared" si="279"/>
        <v>0.95936871487231179</v>
      </c>
      <c r="AV737">
        <f t="shared" si="280"/>
        <v>2.0262270293512552</v>
      </c>
      <c r="AW737">
        <f t="shared" si="281"/>
        <v>0.69513336168568829</v>
      </c>
    </row>
    <row r="738" spans="25:49" x14ac:dyDescent="0.25">
      <c r="Y738">
        <f t="shared" si="272"/>
        <v>3.6799999999999438</v>
      </c>
      <c r="Z738">
        <f t="shared" si="273"/>
        <v>0.76510578282122921</v>
      </c>
      <c r="AA738">
        <f t="shared" si="259"/>
        <v>-0.20669295513621125</v>
      </c>
      <c r="AB738">
        <f t="shared" si="260"/>
        <v>-6.5916267314572452E-4</v>
      </c>
      <c r="AC738">
        <f t="shared" si="261"/>
        <v>-5.826898067751498E-2</v>
      </c>
      <c r="AD738">
        <f t="shared" si="262"/>
        <v>5.1085477824006277E-2</v>
      </c>
      <c r="AE738">
        <f t="shared" si="263"/>
        <v>1.9641126825387867E-2</v>
      </c>
      <c r="AF738">
        <f t="shared" si="264"/>
        <v>1.9056048042596585E-2</v>
      </c>
      <c r="AG738">
        <f t="shared" si="265"/>
        <v>-0.55064995379208792</v>
      </c>
      <c r="AI738">
        <f t="shared" si="266"/>
        <v>-0.45971973088496099</v>
      </c>
      <c r="AJ738">
        <f t="shared" si="267"/>
        <v>-0.17581296409964081</v>
      </c>
      <c r="AK738">
        <f t="shared" si="268"/>
        <v>-0.16931160845918058</v>
      </c>
      <c r="AL738">
        <f t="shared" si="269"/>
        <v>-6.491874899220107E-2</v>
      </c>
      <c r="AM738">
        <f t="shared" si="270"/>
        <v>-5.7325110777608886E-2</v>
      </c>
      <c r="AN738">
        <f t="shared" si="271"/>
        <v>-7.1234059594502408E-2</v>
      </c>
      <c r="AP738">
        <f t="shared" si="274"/>
        <v>8.0283804694123706</v>
      </c>
      <c r="AQ738">
        <f t="shared" si="275"/>
        <v>4.262963471533304</v>
      </c>
      <c r="AR738">
        <f t="shared" si="276"/>
        <v>2.6589279914400058E-3</v>
      </c>
      <c r="AS738">
        <f t="shared" si="277"/>
        <v>1.2420809384607245</v>
      </c>
      <c r="AT738">
        <f t="shared" si="278"/>
        <v>1.6142010055945033</v>
      </c>
      <c r="AU738">
        <f t="shared" si="279"/>
        <v>0.95946723291769742</v>
      </c>
      <c r="AV738">
        <f t="shared" si="280"/>
        <v>2.0263241072190206</v>
      </c>
      <c r="AW738">
        <f t="shared" si="281"/>
        <v>0.69236911973307835</v>
      </c>
    </row>
    <row r="739" spans="25:49" x14ac:dyDescent="0.25">
      <c r="Y739">
        <f t="shared" si="272"/>
        <v>3.6849999999999437</v>
      </c>
      <c r="Z739">
        <f t="shared" si="273"/>
        <v>0.76446661593451448</v>
      </c>
      <c r="AA739">
        <f t="shared" si="259"/>
        <v>-0.20734064263622354</v>
      </c>
      <c r="AB739">
        <f t="shared" si="260"/>
        <v>-6.5651018569454905E-4</v>
      </c>
      <c r="AC739">
        <f t="shared" si="261"/>
        <v>-5.8491474582977661E-2</v>
      </c>
      <c r="AD739">
        <f t="shared" si="262"/>
        <v>5.0814344162416453E-2</v>
      </c>
      <c r="AE739">
        <f t="shared" si="263"/>
        <v>1.9578875173737742E-2</v>
      </c>
      <c r="AF739">
        <f t="shared" si="264"/>
        <v>1.8697979228517819E-2</v>
      </c>
      <c r="AG739">
        <f t="shared" si="265"/>
        <v>-0.54846025928543429</v>
      </c>
      <c r="AI739">
        <f t="shared" si="266"/>
        <v>-0.45970087141058102</v>
      </c>
      <c r="AJ739">
        <f t="shared" si="267"/>
        <v>-0.17561434014999158</v>
      </c>
      <c r="AK739">
        <f t="shared" si="268"/>
        <v>-0.16929975630401806</v>
      </c>
      <c r="AL739">
        <f t="shared" si="269"/>
        <v>-6.4918222815673082E-2</v>
      </c>
      <c r="AM739">
        <f t="shared" si="270"/>
        <v>-5.7323895323125783E-2</v>
      </c>
      <c r="AN739">
        <f t="shared" si="271"/>
        <v>-7.12330840622835E-2</v>
      </c>
      <c r="AP739">
        <f t="shared" si="274"/>
        <v>8.0322059983264769</v>
      </c>
      <c r="AQ739">
        <f t="shared" si="275"/>
        <v>4.2619300067576233</v>
      </c>
      <c r="AR739">
        <f t="shared" si="276"/>
        <v>2.6556321780742773E-3</v>
      </c>
      <c r="AS739">
        <f t="shared" si="277"/>
        <v>1.2417895935573369</v>
      </c>
      <c r="AT739">
        <f t="shared" si="278"/>
        <v>1.6144564329836233</v>
      </c>
      <c r="AU739">
        <f t="shared" si="279"/>
        <v>0.95956543855182441</v>
      </c>
      <c r="AV739">
        <f t="shared" si="280"/>
        <v>2.0264193874592333</v>
      </c>
      <c r="AW739">
        <f t="shared" si="281"/>
        <v>0.68961586996411794</v>
      </c>
    </row>
    <row r="740" spans="25:49" x14ac:dyDescent="0.25">
      <c r="Y740">
        <f t="shared" si="272"/>
        <v>3.6899999999999435</v>
      </c>
      <c r="Z740">
        <f t="shared" si="273"/>
        <v>0.76382986741315673</v>
      </c>
      <c r="AA740">
        <f t="shared" si="259"/>
        <v>-0.20798571323659723</v>
      </c>
      <c r="AB740">
        <f t="shared" si="260"/>
        <v>-6.5386966408214481E-4</v>
      </c>
      <c r="AC740">
        <f t="shared" si="261"/>
        <v>-5.8713022438547605E-2</v>
      </c>
      <c r="AD740">
        <f t="shared" si="262"/>
        <v>5.0544293296120132E-2</v>
      </c>
      <c r="AE740">
        <f t="shared" si="263"/>
        <v>1.9516853211951894E-2</v>
      </c>
      <c r="AF740">
        <f t="shared" si="264"/>
        <v>1.8341361309505866E-2</v>
      </c>
      <c r="AG740">
        <f t="shared" si="265"/>
        <v>-0.54627927223802852</v>
      </c>
      <c r="AI740">
        <f t="shared" si="266"/>
        <v>-0.45968201133631137</v>
      </c>
      <c r="AJ740">
        <f t="shared" si="267"/>
        <v>-0.17541645554291435</v>
      </c>
      <c r="AK740">
        <f t="shared" si="268"/>
        <v>-0.16928788267611344</v>
      </c>
      <c r="AL740">
        <f t="shared" si="269"/>
        <v>-6.4917689637394013E-2</v>
      </c>
      <c r="AM740">
        <f t="shared" si="270"/>
        <v>-5.73226793465842E-2</v>
      </c>
      <c r="AN740">
        <f t="shared" si="271"/>
        <v>-7.1232085397639588E-2</v>
      </c>
      <c r="AP740">
        <f t="shared" si="274"/>
        <v>8.0360283314061487</v>
      </c>
      <c r="AQ740">
        <f t="shared" si="275"/>
        <v>4.2608933035444423</v>
      </c>
      <c r="AR740">
        <f t="shared" si="276"/>
        <v>2.6523496271458045E-3</v>
      </c>
      <c r="AS740">
        <f t="shared" si="277"/>
        <v>1.241497136184422</v>
      </c>
      <c r="AT740">
        <f t="shared" si="278"/>
        <v>1.6147105047044354</v>
      </c>
      <c r="AU740">
        <f t="shared" si="279"/>
        <v>0.95966333292769312</v>
      </c>
      <c r="AV740">
        <f t="shared" si="280"/>
        <v>2.0265128773553758</v>
      </c>
      <c r="AW740">
        <f t="shared" si="281"/>
        <v>0.68687356866769078</v>
      </c>
    </row>
    <row r="741" spans="25:49" x14ac:dyDescent="0.25">
      <c r="Y741">
        <f t="shared" si="272"/>
        <v>3.6949999999999434</v>
      </c>
      <c r="Z741">
        <f t="shared" si="273"/>
        <v>0.76319552760318232</v>
      </c>
      <c r="AA741">
        <f t="shared" si="259"/>
        <v>-0.2086281773463898</v>
      </c>
      <c r="AB741">
        <f t="shared" si="260"/>
        <v>-6.5124104939576211E-4</v>
      </c>
      <c r="AC741">
        <f t="shared" si="261"/>
        <v>-5.8933627972561235E-2</v>
      </c>
      <c r="AD741">
        <f t="shared" si="262"/>
        <v>5.027532091343942E-2</v>
      </c>
      <c r="AE741">
        <f t="shared" si="263"/>
        <v>1.9455060033347054E-2</v>
      </c>
      <c r="AF741">
        <f t="shared" si="264"/>
        <v>1.7986188507433734E-2</v>
      </c>
      <c r="AG741">
        <f t="shared" si="265"/>
        <v>-0.54410695802410591</v>
      </c>
      <c r="AI741">
        <f t="shared" si="266"/>
        <v>-0.45966315064499091</v>
      </c>
      <c r="AJ741">
        <f t="shared" si="267"/>
        <v>-0.17521930730544957</v>
      </c>
      <c r="AK741">
        <f t="shared" si="268"/>
        <v>-0.16927598763232862</v>
      </c>
      <c r="AL741">
        <f t="shared" si="269"/>
        <v>-6.4917149491628412E-2</v>
      </c>
      <c r="AM741">
        <f t="shared" si="270"/>
        <v>-5.732146285071528E-2</v>
      </c>
      <c r="AN741">
        <f t="shared" si="271"/>
        <v>-7.1231063701108849E-2</v>
      </c>
      <c r="AP741">
        <f t="shared" si="274"/>
        <v>8.0398474807432141</v>
      </c>
      <c r="AQ741">
        <f t="shared" si="275"/>
        <v>4.2598533749782597</v>
      </c>
      <c r="AR741">
        <f t="shared" si="276"/>
        <v>2.649080278825394E-3</v>
      </c>
      <c r="AS741">
        <f t="shared" si="277"/>
        <v>1.2412035710722293</v>
      </c>
      <c r="AT741">
        <f t="shared" si="278"/>
        <v>1.6149632261709161</v>
      </c>
      <c r="AU741">
        <f t="shared" si="279"/>
        <v>0.95976091719375289</v>
      </c>
      <c r="AV741">
        <f t="shared" si="280"/>
        <v>2.0266045841619231</v>
      </c>
      <c r="AW741">
        <f t="shared" si="281"/>
        <v>0.68414217230650065</v>
      </c>
    </row>
    <row r="742" spans="25:49" x14ac:dyDescent="0.25">
      <c r="Y742">
        <f t="shared" si="272"/>
        <v>3.6999999999999433</v>
      </c>
      <c r="Z742">
        <f t="shared" si="273"/>
        <v>0.76256358688890513</v>
      </c>
      <c r="AA742">
        <f t="shared" si="259"/>
        <v>-0.20926804533319299</v>
      </c>
      <c r="AB742">
        <f t="shared" si="260"/>
        <v>-6.486242830577027E-4</v>
      </c>
      <c r="AC742">
        <f t="shared" si="261"/>
        <v>-5.9153294898472097E-2</v>
      </c>
      <c r="AD742">
        <f t="shared" si="262"/>
        <v>5.0007422719889991E-2</v>
      </c>
      <c r="AE742">
        <f t="shared" si="263"/>
        <v>1.9393494734769472E-2</v>
      </c>
      <c r="AF742">
        <f t="shared" si="264"/>
        <v>1.7632455067245451E-2</v>
      </c>
      <c r="AG742">
        <f t="shared" si="265"/>
        <v>-0.54194328215559362</v>
      </c>
      <c r="AI742">
        <f t="shared" si="266"/>
        <v>-0.45964428931947099</v>
      </c>
      <c r="AJ742">
        <f t="shared" si="267"/>
        <v>-0.17502289247648581</v>
      </c>
      <c r="AK742">
        <f t="shared" si="268"/>
        <v>-0.16926407122920067</v>
      </c>
      <c r="AL742">
        <f t="shared" si="269"/>
        <v>-6.4916602412452576E-2</v>
      </c>
      <c r="AM742">
        <f t="shared" si="270"/>
        <v>-5.7320245838234522E-2</v>
      </c>
      <c r="AN742">
        <f t="shared" si="271"/>
        <v>-7.123001907273574E-2</v>
      </c>
      <c r="AP742">
        <f t="shared" si="274"/>
        <v>8.0436634583812303</v>
      </c>
      <c r="AQ742">
        <f t="shared" si="275"/>
        <v>4.2588102340915279</v>
      </c>
      <c r="AR742">
        <f t="shared" si="276"/>
        <v>2.6458240735784152E-3</v>
      </c>
      <c r="AS742">
        <f t="shared" si="277"/>
        <v>1.2409089029323666</v>
      </c>
      <c r="AT742">
        <f t="shared" si="278"/>
        <v>1.6152146027754832</v>
      </c>
      <c r="AU742">
        <f t="shared" si="279"/>
        <v>0.95985819249391968</v>
      </c>
      <c r="AV742">
        <f t="shared" si="280"/>
        <v>2.0266945151044604</v>
      </c>
      <c r="AW742">
        <f t="shared" si="281"/>
        <v>0.68142163751638019</v>
      </c>
    </row>
    <row r="743" spans="25:49" x14ac:dyDescent="0.25">
      <c r="Y743">
        <f t="shared" si="272"/>
        <v>3.7049999999999432</v>
      </c>
      <c r="Z743">
        <f t="shared" si="273"/>
        <v>0.76193403569277329</v>
      </c>
      <c r="AA743">
        <f t="shared" si="259"/>
        <v>-0.20990532752329849</v>
      </c>
      <c r="AB743">
        <f t="shared" si="260"/>
        <v>-6.4601930682291892E-4</v>
      </c>
      <c r="AC743">
        <f t="shared" si="261"/>
        <v>-5.9372026914910274E-2</v>
      </c>
      <c r="AD743">
        <f t="shared" si="262"/>
        <v>4.9740594438112115E-2</v>
      </c>
      <c r="AE743">
        <f t="shared" si="263"/>
        <v>1.9332156416581911E-2</v>
      </c>
      <c r="AF743">
        <f t="shared" si="264"/>
        <v>1.7280155256863314E-2</v>
      </c>
      <c r="AG743">
        <f t="shared" si="265"/>
        <v>-0.53978821028156243</v>
      </c>
      <c r="AI743">
        <f t="shared" si="266"/>
        <v>-0.45962542734261591</v>
      </c>
      <c r="AJ743">
        <f t="shared" si="267"/>
        <v>-0.17482720810671232</v>
      </c>
      <c r="AK743">
        <f t="shared" si="268"/>
        <v>-0.16925213352294388</v>
      </c>
      <c r="AL743">
        <f t="shared" si="269"/>
        <v>-6.491604843375598E-2</v>
      </c>
      <c r="AM743">
        <f t="shared" si="270"/>
        <v>-5.7319028311841748E-2</v>
      </c>
      <c r="AN743">
        <f t="shared" si="271"/>
        <v>-7.1228951612073974E-2</v>
      </c>
      <c r="AP743">
        <f t="shared" si="274"/>
        <v>8.047476276315674</v>
      </c>
      <c r="AQ743">
        <f t="shared" si="275"/>
        <v>4.2577638938648619</v>
      </c>
      <c r="AR743">
        <f t="shared" si="276"/>
        <v>2.6425809521631268E-3</v>
      </c>
      <c r="AS743">
        <f t="shared" si="277"/>
        <v>1.2406131364578743</v>
      </c>
      <c r="AT743">
        <f t="shared" si="278"/>
        <v>1.6154646398890826</v>
      </c>
      <c r="AU743">
        <f t="shared" si="279"/>
        <v>0.95995515996759351</v>
      </c>
      <c r="AV743">
        <f t="shared" si="280"/>
        <v>2.0267826773797966</v>
      </c>
      <c r="AW743">
        <f t="shared" si="281"/>
        <v>0.6787119211056023</v>
      </c>
    </row>
    <row r="744" spans="25:49" x14ac:dyDescent="0.25">
      <c r="Y744">
        <f t="shared" si="272"/>
        <v>3.7099999999999431</v>
      </c>
      <c r="Z744">
        <f t="shared" si="273"/>
        <v>0.76130686447521934</v>
      </c>
      <c r="AA744">
        <f t="shared" si="259"/>
        <v>-0.21054003420186226</v>
      </c>
      <c r="AB744">
        <f t="shared" si="260"/>
        <v>-6.4342606277671688E-4</v>
      </c>
      <c r="AC744">
        <f t="shared" si="261"/>
        <v>-5.958982770574172E-2</v>
      </c>
      <c r="AD744">
        <f t="shared" si="262"/>
        <v>4.9474831807802343E-2</v>
      </c>
      <c r="AE744">
        <f t="shared" si="263"/>
        <v>1.9271044182650077E-2</v>
      </c>
      <c r="AF744">
        <f t="shared" si="264"/>
        <v>1.6929283367095663E-2</v>
      </c>
      <c r="AG744">
        <f t="shared" si="265"/>
        <v>-0.53764170818768187</v>
      </c>
      <c r="AI744">
        <f t="shared" si="266"/>
        <v>-0.45960656469730249</v>
      </c>
      <c r="AJ744">
        <f t="shared" si="267"/>
        <v>-0.17463225125857151</v>
      </c>
      <c r="AK744">
        <f t="shared" si="268"/>
        <v>-0.16924017456945162</v>
      </c>
      <c r="AL744">
        <f t="shared" si="269"/>
        <v>-6.4915487589242288E-2</v>
      </c>
      <c r="AM744">
        <f t="shared" si="270"/>
        <v>-5.7317810274221372E-2</v>
      </c>
      <c r="AN744">
        <f t="shared" si="271"/>
        <v>-7.1227861418189278E-2</v>
      </c>
      <c r="AP744">
        <f t="shared" si="274"/>
        <v>8.0512859464941382</v>
      </c>
      <c r="AQ744">
        <f t="shared" si="275"/>
        <v>4.2567143672272456</v>
      </c>
      <c r="AR744">
        <f t="shared" si="276"/>
        <v>2.6393508556290125E-3</v>
      </c>
      <c r="AS744">
        <f t="shared" si="277"/>
        <v>1.2403162763232998</v>
      </c>
      <c r="AT744">
        <f t="shared" si="278"/>
        <v>1.6157133428612731</v>
      </c>
      <c r="AU744">
        <f t="shared" si="279"/>
        <v>0.96005182074967643</v>
      </c>
      <c r="AV744">
        <f t="shared" si="280"/>
        <v>2.0268690781560808</v>
      </c>
      <c r="AW744">
        <f t="shared" si="281"/>
        <v>0.67601298005419452</v>
      </c>
    </row>
    <row r="745" spans="25:49" x14ac:dyDescent="0.25">
      <c r="Y745">
        <f t="shared" si="272"/>
        <v>3.714999999999943</v>
      </c>
      <c r="Z745">
        <f t="shared" si="273"/>
        <v>0.76068206373450864</v>
      </c>
      <c r="AA745">
        <f t="shared" si="259"/>
        <v>-0.21117217561306867</v>
      </c>
      <c r="AB745">
        <f t="shared" si="260"/>
        <v>-6.4084449333255689E-4</v>
      </c>
      <c r="AC745">
        <f t="shared" si="261"/>
        <v>-5.980670094012723E-2</v>
      </c>
      <c r="AD745">
        <f t="shared" si="262"/>
        <v>4.9210130585644975E-2</v>
      </c>
      <c r="AE745">
        <f t="shared" si="263"/>
        <v>1.9210157140329698E-2</v>
      </c>
      <c r="AF745">
        <f t="shared" si="264"/>
        <v>1.6579833711545061E-2</v>
      </c>
      <c r="AG745">
        <f t="shared" si="265"/>
        <v>-0.53550374179567717</v>
      </c>
      <c r="AI745">
        <f t="shared" si="266"/>
        <v>-0.45958770136642052</v>
      </c>
      <c r="AJ745">
        <f t="shared" si="267"/>
        <v>-0.174438019006212</v>
      </c>
      <c r="AK745">
        <f t="shared" si="268"/>
        <v>-0.16922819442429848</v>
      </c>
      <c r="AL745">
        <f t="shared" si="269"/>
        <v>-6.4914919912430771E-2</v>
      </c>
      <c r="AM745">
        <f t="shared" si="270"/>
        <v>-5.7316591728042321E-2</v>
      </c>
      <c r="AN745">
        <f t="shared" si="271"/>
        <v>-7.1226748589662228E-2</v>
      </c>
      <c r="AP745">
        <f t="shared" si="274"/>
        <v>8.0550924808165139</v>
      </c>
      <c r="AQ745">
        <f t="shared" si="275"/>
        <v>4.2556616670562359</v>
      </c>
      <c r="AR745">
        <f t="shared" si="276"/>
        <v>2.6361337253151288E-3</v>
      </c>
      <c r="AS745">
        <f t="shared" si="277"/>
        <v>1.2400183271847711</v>
      </c>
      <c r="AT745">
        <f t="shared" si="278"/>
        <v>1.6159607170203121</v>
      </c>
      <c r="AU745">
        <f t="shared" si="279"/>
        <v>0.96014817597058966</v>
      </c>
      <c r="AV745">
        <f t="shared" si="280"/>
        <v>2.0269537245729161</v>
      </c>
      <c r="AW745">
        <f t="shared" si="281"/>
        <v>0.6733247715132562</v>
      </c>
    </row>
    <row r="746" spans="25:49" x14ac:dyDescent="0.25">
      <c r="Y746">
        <f t="shared" si="272"/>
        <v>3.7199999999999429</v>
      </c>
      <c r="Z746">
        <f t="shared" si="273"/>
        <v>0.76005962400659055</v>
      </c>
      <c r="AA746">
        <f t="shared" si="259"/>
        <v>-0.21180176196029421</v>
      </c>
      <c r="AB746">
        <f t="shared" si="260"/>
        <v>-6.38274541230055E-4</v>
      </c>
      <c r="AC746">
        <f t="shared" si="261"/>
        <v>-6.0022650272581239E-2</v>
      </c>
      <c r="AD746">
        <f t="shared" si="262"/>
        <v>4.8946486545244285E-2</v>
      </c>
      <c r="AE746">
        <f t="shared" si="263"/>
        <v>1.9149494400453035E-2</v>
      </c>
      <c r="AF746">
        <f t="shared" si="264"/>
        <v>1.6231800626516718E-2</v>
      </c>
      <c r="AG746">
        <f t="shared" si="265"/>
        <v>-0.53337427716278774</v>
      </c>
      <c r="AI746">
        <f t="shared" si="266"/>
        <v>-0.45956883733287313</v>
      </c>
      <c r="AJ746">
        <f t="shared" si="267"/>
        <v>-0.17424450843544176</v>
      </c>
      <c r="AK746">
        <f t="shared" si="268"/>
        <v>-0.16921619314274206</v>
      </c>
      <c r="AL746">
        <f t="shared" si="269"/>
        <v>-6.491434543665732E-2</v>
      </c>
      <c r="AM746">
        <f t="shared" si="270"/>
        <v>-5.7315372675958286E-2</v>
      </c>
      <c r="AN746">
        <f t="shared" si="271"/>
        <v>-7.1225613224590992E-2</v>
      </c>
      <c r="AP746">
        <f t="shared" si="274"/>
        <v>8.0588958911351867</v>
      </c>
      <c r="AQ746">
        <f t="shared" si="275"/>
        <v>4.2546058061781702</v>
      </c>
      <c r="AR746">
        <f t="shared" si="276"/>
        <v>2.632929502848466E-3</v>
      </c>
      <c r="AS746">
        <f t="shared" si="277"/>
        <v>1.2397192936800705</v>
      </c>
      <c r="AT746">
        <f t="shared" si="278"/>
        <v>1.6162067676732403</v>
      </c>
      <c r="AU746">
        <f t="shared" si="279"/>
        <v>0.96024422675629129</v>
      </c>
      <c r="AV746">
        <f t="shared" si="280"/>
        <v>2.0270366237414739</v>
      </c>
      <c r="AW746">
        <f t="shared" si="281"/>
        <v>0.67064725280427784</v>
      </c>
    </row>
    <row r="747" spans="25:49" x14ac:dyDescent="0.25">
      <c r="Y747">
        <f t="shared" si="272"/>
        <v>3.7249999999999428</v>
      </c>
      <c r="Z747">
        <f t="shared" si="273"/>
        <v>0.75943953586494861</v>
      </c>
      <c r="AA747">
        <f t="shared" si="259"/>
        <v>-0.21242880340627016</v>
      </c>
      <c r="AB747">
        <f t="shared" si="260"/>
        <v>-6.3571614953245037E-4</v>
      </c>
      <c r="AC747">
        <f t="shared" si="261"/>
        <v>-6.0237679343030801E-2</v>
      </c>
      <c r="AD747">
        <f t="shared" si="262"/>
        <v>4.8683895477056732E-2</v>
      </c>
      <c r="AE747">
        <f t="shared" si="263"/>
        <v>1.9089055077316001E-2</v>
      </c>
      <c r="AF747">
        <f t="shared" si="264"/>
        <v>1.588517847092745E-2</v>
      </c>
      <c r="AG747">
        <f t="shared" si="265"/>
        <v>-0.53125328048122866</v>
      </c>
      <c r="AI747">
        <f t="shared" si="266"/>
        <v>-0.45954997257957703</v>
      </c>
      <c r="AJ747">
        <f t="shared" si="267"/>
        <v>-0.17405171664368135</v>
      </c>
      <c r="AK747">
        <f t="shared" si="268"/>
        <v>-0.16920417077972541</v>
      </c>
      <c r="AL747">
        <f t="shared" si="269"/>
        <v>-6.4913764195075802E-2</v>
      </c>
      <c r="AM747">
        <f t="shared" si="270"/>
        <v>-5.7314153120607746E-2</v>
      </c>
      <c r="AN747">
        <f t="shared" si="271"/>
        <v>-7.1224455420594163E-2</v>
      </c>
      <c r="AP747">
        <f t="shared" si="274"/>
        <v>8.0626961892552202</v>
      </c>
      <c r="AQ747">
        <f t="shared" si="275"/>
        <v>4.2535467973683687</v>
      </c>
      <c r="AR747">
        <f t="shared" si="276"/>
        <v>2.6297381301423157E-3</v>
      </c>
      <c r="AS747">
        <f t="shared" si="277"/>
        <v>1.2394191804287076</v>
      </c>
      <c r="AT747">
        <f t="shared" si="278"/>
        <v>1.6164515001059665</v>
      </c>
      <c r="AU747">
        <f t="shared" si="279"/>
        <v>0.96033997422829354</v>
      </c>
      <c r="AV747">
        <f t="shared" si="280"/>
        <v>2.0271177827446065</v>
      </c>
      <c r="AW747">
        <f t="shared" si="281"/>
        <v>0.66798038141846394</v>
      </c>
    </row>
    <row r="748" spans="25:49" x14ac:dyDescent="0.25">
      <c r="Y748">
        <f t="shared" si="272"/>
        <v>3.7299999999999427</v>
      </c>
      <c r="Z748">
        <f t="shared" si="273"/>
        <v>0.75882178992045124</v>
      </c>
      <c r="AA748">
        <f t="shared" si="259"/>
        <v>-0.21305331007324396</v>
      </c>
      <c r="AB748">
        <f t="shared" si="260"/>
        <v>-6.3316926162478027E-4</v>
      </c>
      <c r="AC748">
        <f t="shared" si="261"/>
        <v>-6.0451791776873168E-2</v>
      </c>
      <c r="AD748">
        <f t="shared" si="262"/>
        <v>4.8422353188323587E-2</v>
      </c>
      <c r="AE748">
        <f t="shared" si="263"/>
        <v>1.9028838288664893E-2</v>
      </c>
      <c r="AF748">
        <f t="shared" si="264"/>
        <v>1.5539961626214835E-2</v>
      </c>
      <c r="AG748">
        <f t="shared" si="265"/>
        <v>-0.52914071807765362</v>
      </c>
      <c r="AI748">
        <f t="shared" si="266"/>
        <v>-0.45953110708946182</v>
      </c>
      <c r="AJ748">
        <f t="shared" si="267"/>
        <v>-0.17385964073991728</v>
      </c>
      <c r="AK748">
        <f t="shared" si="268"/>
        <v>-0.16919212738987821</v>
      </c>
      <c r="AL748">
        <f t="shared" si="269"/>
        <v>-6.491317622065905E-2</v>
      </c>
      <c r="AM748">
        <f t="shared" si="270"/>
        <v>-5.7312933064614088E-2</v>
      </c>
      <c r="AN748">
        <f t="shared" si="271"/>
        <v>-7.1223275274813438E-2</v>
      </c>
      <c r="AP748">
        <f t="shared" si="274"/>
        <v>8.0664933869345443</v>
      </c>
      <c r="AQ748">
        <f t="shared" si="275"/>
        <v>4.2524846533513374</v>
      </c>
      <c r="AR748">
        <f t="shared" si="276"/>
        <v>2.6265595493946536E-3</v>
      </c>
      <c r="AS748">
        <f t="shared" si="277"/>
        <v>1.2391179920319924</v>
      </c>
      <c r="AT748">
        <f t="shared" si="278"/>
        <v>1.6166949195833518</v>
      </c>
      <c r="AU748">
        <f t="shared" si="279"/>
        <v>0.96043541950368017</v>
      </c>
      <c r="AV748">
        <f t="shared" si="280"/>
        <v>2.0271972086369612</v>
      </c>
      <c r="AW748">
        <f t="shared" si="281"/>
        <v>0.66532411501605782</v>
      </c>
    </row>
    <row r="749" spans="25:49" x14ac:dyDescent="0.25">
      <c r="Y749">
        <f t="shared" si="272"/>
        <v>3.7349999999999426</v>
      </c>
      <c r="Z749">
        <f t="shared" si="273"/>
        <v>0.75820637682120484</v>
      </c>
      <c r="AA749">
        <f t="shared" si="259"/>
        <v>-0.21367529204314195</v>
      </c>
      <c r="AB749">
        <f t="shared" si="260"/>
        <v>-6.3063382121138212E-4</v>
      </c>
      <c r="AC749">
        <f t="shared" si="261"/>
        <v>-6.0664991185034538E-2</v>
      </c>
      <c r="AD749">
        <f t="shared" si="262"/>
        <v>4.8161855503003566E-2</v>
      </c>
      <c r="AE749">
        <f t="shared" si="263"/>
        <v>1.8968843155683424E-2</v>
      </c>
      <c r="AF749">
        <f t="shared" si="264"/>
        <v>1.5196144496246983E-2</v>
      </c>
      <c r="AG749">
        <f t="shared" si="265"/>
        <v>-0.52703655641262093</v>
      </c>
      <c r="AI749">
        <f t="shared" si="266"/>
        <v>-0.4595122408454716</v>
      </c>
      <c r="AJ749">
        <f t="shared" si="267"/>
        <v>-0.17366827784465572</v>
      </c>
      <c r="AK749">
        <f t="shared" si="268"/>
        <v>-0.1691800630275194</v>
      </c>
      <c r="AL749">
        <f t="shared" si="269"/>
        <v>-6.4912581546200263E-2</v>
      </c>
      <c r="AM749">
        <f t="shared" si="270"/>
        <v>-5.7311712510585658E-2</v>
      </c>
      <c r="AN749">
        <f t="shared" si="271"/>
        <v>-7.1222072883916326E-2</v>
      </c>
      <c r="AP749">
        <f t="shared" si="274"/>
        <v>8.0702874958841466</v>
      </c>
      <c r="AQ749">
        <f t="shared" si="275"/>
        <v>4.2514193868009711</v>
      </c>
      <c r="AR749">
        <f t="shared" si="276"/>
        <v>2.6233937030865299E-3</v>
      </c>
      <c r="AS749">
        <f t="shared" si="277"/>
        <v>1.238815733073108</v>
      </c>
      <c r="AT749">
        <f t="shared" si="278"/>
        <v>1.6169370313492935</v>
      </c>
      <c r="AU749">
        <f t="shared" si="279"/>
        <v>0.96053056369512346</v>
      </c>
      <c r="AV749">
        <f t="shared" si="280"/>
        <v>2.0272749084450923</v>
      </c>
      <c r="AW749">
        <f t="shared" si="281"/>
        <v>0.66267841142566963</v>
      </c>
    </row>
    <row r="750" spans="25:49" x14ac:dyDescent="0.25">
      <c r="Y750">
        <f t="shared" si="272"/>
        <v>3.7399999999999425</v>
      </c>
      <c r="Z750">
        <f t="shared" si="273"/>
        <v>0.7575932872524056</v>
      </c>
      <c r="AA750">
        <f t="shared" si="259"/>
        <v>-0.21429475935772913</v>
      </c>
      <c r="AB750">
        <f t="shared" si="260"/>
        <v>-6.281097723140408E-4</v>
      </c>
      <c r="AC750">
        <f t="shared" si="261"/>
        <v>-6.0877281164027665E-2</v>
      </c>
      <c r="AD750">
        <f t="shared" si="262"/>
        <v>4.7902398261706204E-2</v>
      </c>
      <c r="AE750">
        <f t="shared" si="263"/>
        <v>1.8909068802979725E-2</v>
      </c>
      <c r="AF750">
        <f t="shared" si="264"/>
        <v>1.4853721507232229E-2</v>
      </c>
      <c r="AG750">
        <f t="shared" si="265"/>
        <v>-0.52494076208006002</v>
      </c>
      <c r="AI750">
        <f t="shared" si="266"/>
        <v>-0.45949337383056382</v>
      </c>
      <c r="AJ750">
        <f t="shared" si="267"/>
        <v>-0.17347762508987638</v>
      </c>
      <c r="AK750">
        <f t="shared" si="268"/>
        <v>-0.1691679777466587</v>
      </c>
      <c r="AL750">
        <f t="shared" si="269"/>
        <v>-6.4911980204313949E-2</v>
      </c>
      <c r="AM750">
        <f t="shared" si="270"/>
        <v>-5.7310491461115963E-2</v>
      </c>
      <c r="AN750">
        <f t="shared" si="271"/>
        <v>-7.1220848344099003E-2</v>
      </c>
      <c r="AP750">
        <f t="shared" si="274"/>
        <v>8.0740785277682523</v>
      </c>
      <c r="AQ750">
        <f t="shared" si="275"/>
        <v>4.2503510103407551</v>
      </c>
      <c r="AR750">
        <f t="shared" si="276"/>
        <v>2.6202405339804729E-3</v>
      </c>
      <c r="AS750">
        <f t="shared" si="277"/>
        <v>1.2385124081171828</v>
      </c>
      <c r="AT750">
        <f t="shared" si="278"/>
        <v>1.6171778406268085</v>
      </c>
      <c r="AU750">
        <f t="shared" si="279"/>
        <v>0.9606254079109019</v>
      </c>
      <c r="AV750">
        <f t="shared" si="280"/>
        <v>2.0273508891675736</v>
      </c>
      <c r="AW750">
        <f t="shared" si="281"/>
        <v>0.66004322864360654</v>
      </c>
    </row>
    <row r="751" spans="25:49" x14ac:dyDescent="0.25">
      <c r="Y751">
        <f t="shared" si="272"/>
        <v>3.7449999999999424</v>
      </c>
      <c r="Z751">
        <f t="shared" si="273"/>
        <v>0.75698251193619193</v>
      </c>
      <c r="AA751">
        <f t="shared" si="259"/>
        <v>-0.21491172201876968</v>
      </c>
      <c r="AB751">
        <f t="shared" si="260"/>
        <v>-6.2559705926984455E-4</v>
      </c>
      <c r="AC751">
        <f t="shared" si="261"/>
        <v>-6.1088665296009564E-2</v>
      </c>
      <c r="AD751">
        <f t="shared" si="262"/>
        <v>4.7643977321625043E-2</v>
      </c>
      <c r="AE751">
        <f t="shared" si="263"/>
        <v>1.8849514358573405E-2</v>
      </c>
      <c r="AF751">
        <f t="shared" si="264"/>
        <v>1.4512687107629874E-2</v>
      </c>
      <c r="AG751">
        <f t="shared" si="265"/>
        <v>-0.52285330180674228</v>
      </c>
      <c r="AI751">
        <f t="shared" si="266"/>
        <v>-0.45947450602771028</v>
      </c>
      <c r="AJ751">
        <f t="shared" si="267"/>
        <v>-0.17328767961898667</v>
      </c>
      <c r="AK751">
        <f t="shared" si="268"/>
        <v>-0.16915587160099874</v>
      </c>
      <c r="AL751">
        <f t="shared" si="269"/>
        <v>-6.4911372227437217E-2</v>
      </c>
      <c r="AM751">
        <f t="shared" si="270"/>
        <v>-5.7309269918783635E-2</v>
      </c>
      <c r="AN751">
        <f t="shared" si="271"/>
        <v>-7.1219601751088768E-2</v>
      </c>
      <c r="AP751">
        <f t="shared" si="274"/>
        <v>8.077866494204514</v>
      </c>
      <c r="AQ751">
        <f t="shared" si="275"/>
        <v>4.2492795365439662</v>
      </c>
      <c r="AR751">
        <f t="shared" si="276"/>
        <v>2.6170999851189026E-3</v>
      </c>
      <c r="AS751">
        <f t="shared" si="277"/>
        <v>1.2382080217113627</v>
      </c>
      <c r="AT751">
        <f t="shared" si="278"/>
        <v>1.617417352618117</v>
      </c>
      <c r="AU751">
        <f t="shared" si="279"/>
        <v>0.96071995325491677</v>
      </c>
      <c r="AV751">
        <f t="shared" si="280"/>
        <v>2.0274251577751099</v>
      </c>
      <c r="AW751">
        <f t="shared" si="281"/>
        <v>0.65741852483320629</v>
      </c>
    </row>
    <row r="752" spans="25:49" x14ac:dyDescent="0.25">
      <c r="Y752">
        <f t="shared" si="272"/>
        <v>3.7499999999999423</v>
      </c>
      <c r="Z752">
        <f t="shared" si="273"/>
        <v>0.75637404163149968</v>
      </c>
      <c r="AA752">
        <f t="shared" si="259"/>
        <v>-0.21552618998818682</v>
      </c>
      <c r="AB752">
        <f t="shared" si="260"/>
        <v>-6.2309562672882568E-4</v>
      </c>
      <c r="AC752">
        <f t="shared" si="261"/>
        <v>-6.1299147148838815E-2</v>
      </c>
      <c r="AD752">
        <f t="shared" si="262"/>
        <v>4.7386588556471383E-2</v>
      </c>
      <c r="AE752">
        <f t="shared" si="263"/>
        <v>1.8790178953882582E-2</v>
      </c>
      <c r="AF752">
        <f t="shared" si="264"/>
        <v>1.4173035768060477E-2</v>
      </c>
      <c r="AG752">
        <f t="shared" si="265"/>
        <v>-0.52077414245175169</v>
      </c>
      <c r="AI752">
        <f t="shared" si="266"/>
        <v>-0.45945563741989703</v>
      </c>
      <c r="AJ752">
        <f t="shared" si="267"/>
        <v>-0.17309843858677557</v>
      </c>
      <c r="AK752">
        <f t="shared" si="268"/>
        <v>-0.16914374464393678</v>
      </c>
      <c r="AL752">
        <f t="shared" si="269"/>
        <v>-6.4910757647830886E-2</v>
      </c>
      <c r="AM752">
        <f t="shared" si="270"/>
        <v>-5.7308047886152673E-2</v>
      </c>
      <c r="AN752">
        <f t="shared" si="271"/>
        <v>-7.1218333200147005E-2</v>
      </c>
      <c r="AP752">
        <f t="shared" si="274"/>
        <v>8.0816514067641947</v>
      </c>
      <c r="AQ752">
        <f t="shared" si="275"/>
        <v>4.248204977933872</v>
      </c>
      <c r="AR752">
        <f t="shared" si="276"/>
        <v>2.6139719998225534E-3</v>
      </c>
      <c r="AS752">
        <f t="shared" si="277"/>
        <v>1.2379025783848827</v>
      </c>
      <c r="AT752">
        <f t="shared" si="278"/>
        <v>1.6176555725047252</v>
      </c>
      <c r="AU752">
        <f t="shared" si="279"/>
        <v>0.96081420082670965</v>
      </c>
      <c r="AV752">
        <f t="shared" si="280"/>
        <v>2.027497721210648</v>
      </c>
      <c r="AW752">
        <f t="shared" si="281"/>
        <v>0.65480425832417266</v>
      </c>
    </row>
    <row r="753" spans="25:49" x14ac:dyDescent="0.25">
      <c r="Y753">
        <f t="shared" si="272"/>
        <v>3.7549999999999422</v>
      </c>
      <c r="Z753">
        <f t="shared" si="273"/>
        <v>0.75576786713391475</v>
      </c>
      <c r="AA753">
        <f t="shared" si="259"/>
        <v>-0.21613817318822112</v>
      </c>
      <c r="AB753">
        <f t="shared" si="260"/>
        <v>-6.2060541965229532E-4</v>
      </c>
      <c r="AC753">
        <f t="shared" si="261"/>
        <v>-6.1508730276132843E-2</v>
      </c>
      <c r="AD753">
        <f t="shared" si="262"/>
        <v>4.7130227856408108E-2</v>
      </c>
      <c r="AE753">
        <f t="shared" si="263"/>
        <v>1.8731061723711043E-2</v>
      </c>
      <c r="AF753">
        <f t="shared" si="264"/>
        <v>1.3834761981217317E-2</v>
      </c>
      <c r="AG753">
        <f t="shared" si="265"/>
        <v>-0.51870325100595971</v>
      </c>
      <c r="AI753">
        <f t="shared" si="266"/>
        <v>-0.45943676799012451</v>
      </c>
      <c r="AJ753">
        <f t="shared" si="267"/>
        <v>-0.17290989915936839</v>
      </c>
      <c r="AK753">
        <f t="shared" si="268"/>
        <v>-0.16913159692856666</v>
      </c>
      <c r="AL753">
        <f t="shared" si="269"/>
        <v>-6.4910136497580595E-2</v>
      </c>
      <c r="AM753">
        <f t="shared" si="270"/>
        <v>-5.7306825365772376E-2</v>
      </c>
      <c r="AN753">
        <f t="shared" si="271"/>
        <v>-7.1217042786071508E-2</v>
      </c>
      <c r="AP753">
        <f t="shared" si="274"/>
        <v>8.0854332769723527</v>
      </c>
      <c r="AQ753">
        <f t="shared" si="275"/>
        <v>4.2471273469839312</v>
      </c>
      <c r="AR753">
        <f t="shared" si="276"/>
        <v>2.6108565216889095E-3</v>
      </c>
      <c r="AS753">
        <f t="shared" si="277"/>
        <v>1.2375960826491386</v>
      </c>
      <c r="AT753">
        <f t="shared" si="278"/>
        <v>1.6178925054475075</v>
      </c>
      <c r="AU753">
        <f t="shared" si="279"/>
        <v>0.96090815172147903</v>
      </c>
      <c r="AV753">
        <f t="shared" si="280"/>
        <v>2.0275685863894881</v>
      </c>
      <c r="AW753">
        <f t="shared" si="281"/>
        <v>0.65220038761191401</v>
      </c>
    </row>
    <row r="754" spans="25:49" x14ac:dyDescent="0.25">
      <c r="Y754">
        <f t="shared" si="272"/>
        <v>3.7599999999999421</v>
      </c>
      <c r="Z754">
        <f t="shared" si="273"/>
        <v>0.75516397927552825</v>
      </c>
      <c r="AA754">
        <f t="shared" si="259"/>
        <v>-0.21674768150158896</v>
      </c>
      <c r="AB754">
        <f t="shared" si="260"/>
        <v>-6.1812638331031067E-4</v>
      </c>
      <c r="AC754">
        <f t="shared" si="261"/>
        <v>-6.1717418217324793E-2</v>
      </c>
      <c r="AD754">
        <f t="shared" si="262"/>
        <v>4.6874891127983882E-2</v>
      </c>
      <c r="AE754">
        <f t="shared" si="263"/>
        <v>1.8672161806235467E-2</v>
      </c>
      <c r="AF754">
        <f t="shared" si="264"/>
        <v>1.3497860261777489E-2</v>
      </c>
      <c r="AG754">
        <f t="shared" si="265"/>
        <v>-0.51664059459150014</v>
      </c>
      <c r="AI754">
        <f t="shared" si="266"/>
        <v>-0.45941789772140756</v>
      </c>
      <c r="AJ754">
        <f t="shared" si="267"/>
        <v>-0.17272205851418107</v>
      </c>
      <c r="AK754">
        <f t="shared" si="268"/>
        <v>-0.16911942850768069</v>
      </c>
      <c r="AL754">
        <f t="shared" si="269"/>
        <v>-6.4909508808597985E-2</v>
      </c>
      <c r="AM754">
        <f t="shared" si="270"/>
        <v>-5.7305602360177593E-2</v>
      </c>
      <c r="AN754">
        <f t="shared" si="271"/>
        <v>-7.1215730603199398E-2</v>
      </c>
      <c r="AP754">
        <f t="shared" si="274"/>
        <v>8.0892121163080226</v>
      </c>
      <c r="AQ754">
        <f t="shared" si="275"/>
        <v>4.2460466561179899</v>
      </c>
      <c r="AR754">
        <f t="shared" si="276"/>
        <v>2.6077534945906479E-3</v>
      </c>
      <c r="AS754">
        <f t="shared" si="277"/>
        <v>1.2372885389977579</v>
      </c>
      <c r="AT754">
        <f t="shared" si="278"/>
        <v>1.6181281565867895</v>
      </c>
      <c r="AU754">
        <f t="shared" si="279"/>
        <v>0.96100180703009763</v>
      </c>
      <c r="AV754">
        <f t="shared" si="280"/>
        <v>2.027637760199394</v>
      </c>
      <c r="AW754">
        <f t="shared" si="281"/>
        <v>0.64960687135688422</v>
      </c>
    </row>
    <row r="755" spans="25:49" x14ac:dyDescent="0.25">
      <c r="Y755">
        <f t="shared" si="272"/>
        <v>3.7649999999999419</v>
      </c>
      <c r="Z755">
        <f t="shared" si="273"/>
        <v>0.75456236892479278</v>
      </c>
      <c r="AA755">
        <f t="shared" si="259"/>
        <v>-0.21735472477164042</v>
      </c>
      <c r="AB755">
        <f t="shared" si="260"/>
        <v>-6.1565846327987783E-4</v>
      </c>
      <c r="AC755">
        <f t="shared" si="261"/>
        <v>-6.1925214497720295E-2</v>
      </c>
      <c r="AD755">
        <f t="shared" si="262"/>
        <v>4.6620574294067678E-2</v>
      </c>
      <c r="AE755">
        <f t="shared" si="263"/>
        <v>1.861347834299263E-2</v>
      </c>
      <c r="AF755">
        <f t="shared" si="264"/>
        <v>1.316232514631395E-2</v>
      </c>
      <c r="AG755">
        <f t="shared" si="265"/>
        <v>-0.51458614046124806</v>
      </c>
      <c r="AI755">
        <f t="shared" si="266"/>
        <v>-0.45939902659677612</v>
      </c>
      <c r="AJ755">
        <f t="shared" si="267"/>
        <v>-0.17253491383987515</v>
      </c>
      <c r="AK755">
        <f t="shared" si="268"/>
        <v>-0.16910723943377151</v>
      </c>
      <c r="AL755">
        <f t="shared" si="269"/>
        <v>-6.4908874612621764E-2</v>
      </c>
      <c r="AM755">
        <f t="shared" si="270"/>
        <v>-5.7304378871888703E-2</v>
      </c>
      <c r="AN755">
        <f t="shared" si="271"/>
        <v>-7.1214396745409594E-2</v>
      </c>
      <c r="AP755">
        <f t="shared" si="274"/>
        <v>8.0929879362044002</v>
      </c>
      <c r="AQ755">
        <f t="shared" si="275"/>
        <v>4.244962917710482</v>
      </c>
      <c r="AR755">
        <f t="shared" si="276"/>
        <v>2.6046628626740964E-3</v>
      </c>
      <c r="AS755">
        <f t="shared" si="277"/>
        <v>1.2369799519066713</v>
      </c>
      <c r="AT755">
        <f t="shared" si="278"/>
        <v>1.6183625310424294</v>
      </c>
      <c r="AU755">
        <f t="shared" si="279"/>
        <v>0.96109516783912885</v>
      </c>
      <c r="AV755">
        <f t="shared" si="280"/>
        <v>2.0277052495007029</v>
      </c>
      <c r="AW755">
        <f t="shared" si="281"/>
        <v>0.64702366838392678</v>
      </c>
    </row>
    <row r="756" spans="25:49" x14ac:dyDescent="0.25">
      <c r="Y756">
        <f t="shared" si="272"/>
        <v>3.7699999999999418</v>
      </c>
      <c r="Z756">
        <f t="shared" si="273"/>
        <v>0.75396302698637685</v>
      </c>
      <c r="AA756">
        <f t="shared" si="259"/>
        <v>-0.21795931280251551</v>
      </c>
      <c r="AB756">
        <f t="shared" si="260"/>
        <v>-6.1320160544314772E-4</v>
      </c>
      <c r="AC756">
        <f t="shared" si="261"/>
        <v>-6.2132122628553756E-2</v>
      </c>
      <c r="AD756">
        <f t="shared" si="262"/>
        <v>4.6367273293783422E-2</v>
      </c>
      <c r="AE756">
        <f t="shared" si="263"/>
        <v>1.8555010478866631E-2</v>
      </c>
      <c r="AF756">
        <f t="shared" si="264"/>
        <v>1.2828151193207529E-2</v>
      </c>
      <c r="AG756">
        <f t="shared" si="265"/>
        <v>-0.51253985599829954</v>
      </c>
      <c r="AI756">
        <f t="shared" si="266"/>
        <v>-0.45938015459927445</v>
      </c>
      <c r="AJ756">
        <f t="shared" si="267"/>
        <v>-0.17234846233631268</v>
      </c>
      <c r="AK756">
        <f t="shared" si="268"/>
        <v>-0.16909502975903365</v>
      </c>
      <c r="AL756">
        <f t="shared" si="269"/>
        <v>-6.4908233941218793E-2</v>
      </c>
      <c r="AM756">
        <f t="shared" si="270"/>
        <v>-5.7303154903411764E-2</v>
      </c>
      <c r="AN756">
        <f t="shared" si="271"/>
        <v>-7.1213041306125463E-2</v>
      </c>
      <c r="AP756">
        <f t="shared" si="274"/>
        <v>8.0967607480490233</v>
      </c>
      <c r="AQ756">
        <f t="shared" si="275"/>
        <v>4.2438761440866237</v>
      </c>
      <c r="AR756">
        <f t="shared" si="276"/>
        <v>2.6015845703576969E-3</v>
      </c>
      <c r="AS756">
        <f t="shared" si="277"/>
        <v>1.2366703258341827</v>
      </c>
      <c r="AT756">
        <f t="shared" si="278"/>
        <v>1.6185956339138998</v>
      </c>
      <c r="AU756">
        <f t="shared" si="279"/>
        <v>0.96118823523084385</v>
      </c>
      <c r="AV756">
        <f t="shared" si="280"/>
        <v>2.0277710611264346</v>
      </c>
      <c r="AW756">
        <f t="shared" si="281"/>
        <v>0.64445073768162064</v>
      </c>
    </row>
    <row r="757" spans="25:49" x14ac:dyDescent="0.25">
      <c r="Y757">
        <f t="shared" si="272"/>
        <v>3.7749999999999417</v>
      </c>
      <c r="Z757">
        <f t="shared" si="273"/>
        <v>0.75336594440102278</v>
      </c>
      <c r="AA757">
        <f t="shared" si="259"/>
        <v>-0.21856145535930166</v>
      </c>
      <c r="AB757">
        <f t="shared" si="260"/>
        <v>-6.1075575598476539E-4</v>
      </c>
      <c r="AC757">
        <f t="shared" si="261"/>
        <v>-6.2338146107045106E-2</v>
      </c>
      <c r="AD757">
        <f t="shared" si="262"/>
        <v>4.6114984082444917E-2</v>
      </c>
      <c r="AE757">
        <f t="shared" si="263"/>
        <v>1.8496757362076316E-2</v>
      </c>
      <c r="AF757">
        <f t="shared" si="264"/>
        <v>1.2495332982559504E-2</v>
      </c>
      <c r="AG757">
        <f t="shared" si="265"/>
        <v>-0.51050170871545375</v>
      </c>
      <c r="AI757">
        <f t="shared" si="266"/>
        <v>-0.45936128171196244</v>
      </c>
      <c r="AJ757">
        <f t="shared" si="267"/>
        <v>-0.17216270121451124</v>
      </c>
      <c r="AK757">
        <f t="shared" si="268"/>
        <v>-0.16908279953536598</v>
      </c>
      <c r="AL757">
        <f t="shared" si="269"/>
        <v>-6.4907586825785304E-2</v>
      </c>
      <c r="AM757">
        <f t="shared" si="270"/>
        <v>-5.7301930457238588E-2</v>
      </c>
      <c r="AN757">
        <f t="shared" si="271"/>
        <v>-7.1211664378317371E-2</v>
      </c>
      <c r="AP757">
        <f t="shared" si="274"/>
        <v>8.1005305631839555</v>
      </c>
      <c r="AQ757">
        <f t="shared" si="275"/>
        <v>4.2427863475226113</v>
      </c>
      <c r="AR757">
        <f t="shared" si="276"/>
        <v>2.5985185623304814E-3</v>
      </c>
      <c r="AS757">
        <f t="shared" si="277"/>
        <v>1.23635966522104</v>
      </c>
      <c r="AT757">
        <f t="shared" si="278"/>
        <v>1.6188274702803687</v>
      </c>
      <c r="AU757">
        <f t="shared" si="279"/>
        <v>0.9612810102832382</v>
      </c>
      <c r="AV757">
        <f t="shared" si="280"/>
        <v>2.0278352018824006</v>
      </c>
      <c r="AW757">
        <f t="shared" si="281"/>
        <v>0.64188803840162922</v>
      </c>
    </row>
    <row r="758" spans="25:49" x14ac:dyDescent="0.25">
      <c r="Y758">
        <f t="shared" si="272"/>
        <v>3.7799999999999416</v>
      </c>
      <c r="Z758">
        <f t="shared" si="273"/>
        <v>0.75277111214540249</v>
      </c>
      <c r="AA758">
        <f t="shared" si="259"/>
        <v>-0.21916116216818826</v>
      </c>
      <c r="AB758">
        <f t="shared" si="260"/>
        <v>-6.0832086139065572E-4</v>
      </c>
      <c r="AC758">
        <f t="shared" si="261"/>
        <v>-6.254328841645504E-2</v>
      </c>
      <c r="AD758">
        <f t="shared" si="262"/>
        <v>4.5863702631491157E-2</v>
      </c>
      <c r="AE758">
        <f t="shared" si="263"/>
        <v>1.8438718144162446E-2</v>
      </c>
      <c r="AF758">
        <f t="shared" si="264"/>
        <v>1.2163865116104428E-2</v>
      </c>
      <c r="AG758">
        <f t="shared" si="265"/>
        <v>-0.50847166625469731</v>
      </c>
      <c r="AI758">
        <f t="shared" si="266"/>
        <v>-0.45934240791791464</v>
      </c>
      <c r="AJ758">
        <f t="shared" si="267"/>
        <v>-0.17197762769659944</v>
      </c>
      <c r="AK758">
        <f t="shared" si="268"/>
        <v>-0.16907054881437264</v>
      </c>
      <c r="AL758">
        <f t="shared" si="269"/>
        <v>-6.4906933297547889E-2</v>
      </c>
      <c r="AM758">
        <f t="shared" si="270"/>
        <v>-5.730070553584684E-2</v>
      </c>
      <c r="AN758">
        <f t="shared" si="271"/>
        <v>-7.1210266054505242E-2</v>
      </c>
      <c r="AP758">
        <f t="shared" si="274"/>
        <v>8.104297392905961</v>
      </c>
      <c r="AQ758">
        <f t="shared" si="275"/>
        <v>4.2416935402458149</v>
      </c>
      <c r="AR758">
        <f t="shared" si="276"/>
        <v>2.5954647835505578E-3</v>
      </c>
      <c r="AS758">
        <f t="shared" si="277"/>
        <v>1.2360479744905049</v>
      </c>
      <c r="AT758">
        <f t="shared" si="278"/>
        <v>1.6190580452007808</v>
      </c>
      <c r="AU758">
        <f t="shared" si="279"/>
        <v>0.96137349407004857</v>
      </c>
      <c r="AV758">
        <f t="shared" si="280"/>
        <v>2.0278976785473133</v>
      </c>
      <c r="AW758">
        <f t="shared" si="281"/>
        <v>0.63933552985805198</v>
      </c>
    </row>
    <row r="759" spans="25:49" x14ac:dyDescent="0.25">
      <c r="Y759">
        <f t="shared" si="272"/>
        <v>3.7849999999999415</v>
      </c>
      <c r="Z759">
        <f t="shared" si="273"/>
        <v>0.75217852123197648</v>
      </c>
      <c r="AA759">
        <f t="shared" si="259"/>
        <v>-0.21975844291662272</v>
      </c>
      <c r="AB759">
        <f t="shared" si="260"/>
        <v>-6.0589686844519236E-4</v>
      </c>
      <c r="AC759">
        <f t="shared" si="261"/>
        <v>-6.2747553026141656E-2</v>
      </c>
      <c r="AD759">
        <f t="shared" si="262"/>
        <v>4.5613424928421784E-2</v>
      </c>
      <c r="AE759">
        <f t="shared" si="263"/>
        <v>1.838089197997534E-2</v>
      </c>
      <c r="AF759">
        <f t="shared" si="264"/>
        <v>1.1833742217123355E-2</v>
      </c>
      <c r="AG759">
        <f t="shared" si="265"/>
        <v>-0.50644969638669057</v>
      </c>
      <c r="AI759">
        <f t="shared" si="266"/>
        <v>-0.4593235332002214</v>
      </c>
      <c r="AJ759">
        <f t="shared" si="267"/>
        <v>-0.17179323901577223</v>
      </c>
      <c r="AK759">
        <f t="shared" si="268"/>
        <v>-0.16905827764736578</v>
      </c>
      <c r="AL759">
        <f t="shared" si="269"/>
        <v>-6.4906273387564634E-2</v>
      </c>
      <c r="AM759">
        <f t="shared" si="270"/>
        <v>-5.7299480141700138E-2</v>
      </c>
      <c r="AN759">
        <f t="shared" si="271"/>
        <v>-7.1208846426761188E-2</v>
      </c>
      <c r="AP759">
        <f t="shared" si="274"/>
        <v>8.1080612484666883</v>
      </c>
      <c r="AQ759">
        <f t="shared" si="275"/>
        <v>4.2405977344349743</v>
      </c>
      <c r="AR759">
        <f t="shared" si="276"/>
        <v>2.5924231792436047E-3</v>
      </c>
      <c r="AS759">
        <f t="shared" si="277"/>
        <v>1.2357352580484227</v>
      </c>
      <c r="AT759">
        <f t="shared" si="278"/>
        <v>1.6192873637139382</v>
      </c>
      <c r="AU759">
        <f t="shared" si="279"/>
        <v>0.96146568766076934</v>
      </c>
      <c r="AV759">
        <f t="shared" si="280"/>
        <v>2.027958497872894</v>
      </c>
      <c r="AW759">
        <f t="shared" si="281"/>
        <v>0.6367931715267785</v>
      </c>
    </row>
    <row r="760" spans="25:49" x14ac:dyDescent="0.25">
      <c r="Y760">
        <f t="shared" si="272"/>
        <v>3.7899999999999414</v>
      </c>
      <c r="Z760">
        <f t="shared" si="273"/>
        <v>0.75158816270884987</v>
      </c>
      <c r="AA760">
        <f t="shared" si="259"/>
        <v>-0.22035330725346428</v>
      </c>
      <c r="AB760">
        <f t="shared" si="260"/>
        <v>-6.034837242298377E-4</v>
      </c>
      <c r="AC760">
        <f t="shared" si="261"/>
        <v>-6.2950943391615444E-2</v>
      </c>
      <c r="AD760">
        <f t="shared" si="262"/>
        <v>4.536414697673289E-2</v>
      </c>
      <c r="AE760">
        <f t="shared" si="263"/>
        <v>1.8323278027662177E-2</v>
      </c>
      <c r="AF760">
        <f t="shared" si="264"/>
        <v>1.1504958930357426E-2</v>
      </c>
      <c r="AG760">
        <f t="shared" si="265"/>
        <v>-0.50443576701025572</v>
      </c>
      <c r="AI760">
        <f t="shared" si="266"/>
        <v>-0.45930465754198813</v>
      </c>
      <c r="AJ760">
        <f t="shared" si="267"/>
        <v>-0.17160953241624663</v>
      </c>
      <c r="AK760">
        <f t="shared" si="268"/>
        <v>-0.16904598608536656</v>
      </c>
      <c r="AL760">
        <f t="shared" si="269"/>
        <v>-6.4905607126726134E-2</v>
      </c>
      <c r="AM760">
        <f t="shared" si="270"/>
        <v>-5.7298254277248092E-2</v>
      </c>
      <c r="AN760">
        <f t="shared" si="271"/>
        <v>-7.120740558671193E-2</v>
      </c>
      <c r="AP760">
        <f t="shared" si="274"/>
        <v>8.1118221410728477</v>
      </c>
      <c r="AQ760">
        <f t="shared" si="275"/>
        <v>4.2394989422203908</v>
      </c>
      <c r="AR760">
        <f t="shared" si="276"/>
        <v>2.5893936949013788E-3</v>
      </c>
      <c r="AS760">
        <f t="shared" si="277"/>
        <v>1.2354215202832919</v>
      </c>
      <c r="AT760">
        <f t="shared" si="278"/>
        <v>1.6195154308385804</v>
      </c>
      <c r="AU760">
        <f t="shared" si="279"/>
        <v>0.96155759212066927</v>
      </c>
      <c r="AV760">
        <f t="shared" si="280"/>
        <v>2.0280176665839798</v>
      </c>
      <c r="AW760">
        <f t="shared" si="281"/>
        <v>0.63426092304484505</v>
      </c>
    </row>
    <row r="761" spans="25:49" x14ac:dyDescent="0.25">
      <c r="Y761">
        <f t="shared" si="272"/>
        <v>3.7949999999999413</v>
      </c>
      <c r="Z761">
        <f t="shared" si="273"/>
        <v>0.75100002765963403</v>
      </c>
      <c r="AA761">
        <f t="shared" si="259"/>
        <v>-0.22094576478913808</v>
      </c>
      <c r="AB761">
        <f t="shared" si="260"/>
        <v>-6.010813761210404E-4</v>
      </c>
      <c r="AC761">
        <f t="shared" si="261"/>
        <v>-6.3153462954594855E-2</v>
      </c>
      <c r="AD761">
        <f t="shared" si="262"/>
        <v>4.5115864795852945E-2</v>
      </c>
      <c r="AE761">
        <f t="shared" si="263"/>
        <v>1.8265875448654531E-2</v>
      </c>
      <c r="AF761">
        <f t="shared" si="264"/>
        <v>1.1177509921921763E-2</v>
      </c>
      <c r="AG761">
        <f t="shared" si="265"/>
        <v>-0.5024298461518677</v>
      </c>
      <c r="AI761">
        <f t="shared" si="266"/>
        <v>-0.45928578092633598</v>
      </c>
      <c r="AJ761">
        <f t="shared" si="267"/>
        <v>-0.17142650515321772</v>
      </c>
      <c r="AK761">
        <f t="shared" si="268"/>
        <v>-0.16903367417910733</v>
      </c>
      <c r="AL761">
        <f t="shared" si="269"/>
        <v>-6.490493454575666E-2</v>
      </c>
      <c r="AM761">
        <f t="shared" si="270"/>
        <v>-5.7297027944926478E-2</v>
      </c>
      <c r="AN761">
        <f t="shared" si="271"/>
        <v>-7.1205943625541404E-2</v>
      </c>
      <c r="AP761">
        <f t="shared" si="274"/>
        <v>8.1155800818863923</v>
      </c>
      <c r="AQ761">
        <f t="shared" si="275"/>
        <v>4.2383971756841232</v>
      </c>
      <c r="AR761">
        <f t="shared" si="276"/>
        <v>2.5863762762802296E-3</v>
      </c>
      <c r="AS761">
        <f t="shared" si="277"/>
        <v>1.2351067655663339</v>
      </c>
      <c r="AT761">
        <f t="shared" si="278"/>
        <v>1.6197422515734641</v>
      </c>
      <c r="AU761">
        <f t="shared" si="279"/>
        <v>0.9616492085108076</v>
      </c>
      <c r="AV761">
        <f t="shared" si="280"/>
        <v>2.0280751913786315</v>
      </c>
      <c r="AW761">
        <f t="shared" si="281"/>
        <v>0.63173874420979381</v>
      </c>
    </row>
    <row r="762" spans="25:49" x14ac:dyDescent="0.25">
      <c r="Y762">
        <f t="shared" si="272"/>
        <v>3.7999999999999412</v>
      </c>
      <c r="Z762">
        <f t="shared" si="273"/>
        <v>0.75041410720330348</v>
      </c>
      <c r="AA762">
        <f t="shared" si="259"/>
        <v>-0.22153582509578867</v>
      </c>
      <c r="AB762">
        <f t="shared" si="260"/>
        <v>-5.9868977178831329E-4</v>
      </c>
      <c r="AC762">
        <f t="shared" si="261"/>
        <v>-6.33551151430614E-2</v>
      </c>
      <c r="AD762">
        <f t="shared" si="262"/>
        <v>4.4868574421079235E-2</v>
      </c>
      <c r="AE762">
        <f t="shared" si="263"/>
        <v>1.8208683407655829E-2</v>
      </c>
      <c r="AF762">
        <f t="shared" si="264"/>
        <v>1.0851389879219783E-2</v>
      </c>
      <c r="AG762">
        <f t="shared" si="265"/>
        <v>-0.50043190196514586</v>
      </c>
      <c r="AI762">
        <f t="shared" si="266"/>
        <v>-0.45926690333640197</v>
      </c>
      <c r="AJ762">
        <f t="shared" si="267"/>
        <v>-0.1712441544928146</v>
      </c>
      <c r="AK762">
        <f t="shared" si="268"/>
        <v>-0.16902134197903323</v>
      </c>
      <c r="AL762">
        <f t="shared" si="269"/>
        <v>-6.49042556752151E-2</v>
      </c>
      <c r="AM762">
        <f t="shared" si="270"/>
        <v>-5.7295801147157273E-2</v>
      </c>
      <c r="AN762">
        <f t="shared" si="271"/>
        <v>-7.1204460633993175E-2</v>
      </c>
      <c r="AP762">
        <f t="shared" si="274"/>
        <v>8.1193350820246906</v>
      </c>
      <c r="AQ762">
        <f t="shared" si="275"/>
        <v>4.2372924468601774</v>
      </c>
      <c r="AR762">
        <f t="shared" si="276"/>
        <v>2.5833708693996245E-3</v>
      </c>
      <c r="AS762">
        <f t="shared" si="277"/>
        <v>1.234790998251561</v>
      </c>
      <c r="AT762">
        <f t="shared" si="278"/>
        <v>1.6199678308974432</v>
      </c>
      <c r="AU762">
        <f t="shared" si="279"/>
        <v>0.96174053788805092</v>
      </c>
      <c r="AV762">
        <f t="shared" si="280"/>
        <v>2.028131078928241</v>
      </c>
      <c r="AW762">
        <f t="shared" si="281"/>
        <v>0.62922659497903455</v>
      </c>
    </row>
    <row r="763" spans="25:49" x14ac:dyDescent="0.25">
      <c r="Y763">
        <f t="shared" si="272"/>
        <v>3.8049999999999411</v>
      </c>
      <c r="Z763">
        <f t="shared" si="273"/>
        <v>0.74983039249405614</v>
      </c>
      <c r="AA763">
        <f t="shared" si="259"/>
        <v>-0.22212349770743223</v>
      </c>
      <c r="AB763">
        <f t="shared" si="260"/>
        <v>-5.9630885919199905E-4</v>
      </c>
      <c r="AC763">
        <f t="shared" si="261"/>
        <v>-6.3555903371314587E-2</v>
      </c>
      <c r="AD763">
        <f t="shared" si="262"/>
        <v>4.4622271903514074E-2</v>
      </c>
      <c r="AE763">
        <f t="shared" si="263"/>
        <v>1.8151701072629083E-2</v>
      </c>
      <c r="AF763">
        <f t="shared" si="264"/>
        <v>1.0526593510857746E-2</v>
      </c>
      <c r="AG763">
        <f t="shared" si="265"/>
        <v>-0.49844190273034883</v>
      </c>
      <c r="AI763">
        <f t="shared" si="266"/>
        <v>-0.45924802475533866</v>
      </c>
      <c r="AJ763">
        <f t="shared" si="267"/>
        <v>-0.17106247771205632</v>
      </c>
      <c r="AK763">
        <f t="shared" si="268"/>
        <v>-0.16900898953530402</v>
      </c>
      <c r="AL763">
        <f t="shared" si="269"/>
        <v>-6.490357054549617E-2</v>
      </c>
      <c r="AM763">
        <f t="shared" si="270"/>
        <v>-5.7294573886348711E-2</v>
      </c>
      <c r="AN763">
        <f t="shared" si="271"/>
        <v>-7.1202956702372949E-2</v>
      </c>
      <c r="AP763">
        <f t="shared" si="274"/>
        <v>8.1230871525607071</v>
      </c>
      <c r="AQ763">
        <f t="shared" si="275"/>
        <v>4.2361847677346987</v>
      </c>
      <c r="AR763">
        <f t="shared" si="276"/>
        <v>2.580377420540683E-3</v>
      </c>
      <c r="AS763">
        <f t="shared" si="277"/>
        <v>1.2344742226758456</v>
      </c>
      <c r="AT763">
        <f t="shared" si="278"/>
        <v>1.6201921737695486</v>
      </c>
      <c r="AU763">
        <f t="shared" si="279"/>
        <v>0.96183158130508917</v>
      </c>
      <c r="AV763">
        <f t="shared" si="280"/>
        <v>2.0281853358776369</v>
      </c>
      <c r="AW763">
        <f t="shared" si="281"/>
        <v>0.62672443546920886</v>
      </c>
    </row>
    <row r="764" spans="25:49" x14ac:dyDescent="0.25">
      <c r="Y764">
        <f t="shared" si="272"/>
        <v>3.809999999999941</v>
      </c>
      <c r="Z764">
        <f t="shared" si="273"/>
        <v>0.74924887472117496</v>
      </c>
      <c r="AA764">
        <f t="shared" si="259"/>
        <v>-0.22270879212010886</v>
      </c>
      <c r="AB764">
        <f t="shared" si="260"/>
        <v>-5.9393858658191717E-4</v>
      </c>
      <c r="AC764">
        <f t="shared" si="261"/>
        <v>-6.375583104002655E-2</v>
      </c>
      <c r="AD764">
        <f t="shared" si="262"/>
        <v>4.4376953310002007E-2</v>
      </c>
      <c r="AE764">
        <f t="shared" si="263"/>
        <v>1.8094927614784401E-2</v>
      </c>
      <c r="AF764">
        <f t="shared" si="264"/>
        <v>1.0203115546559768E-2</v>
      </c>
      <c r="AG764">
        <f t="shared" si="265"/>
        <v>-0.49645981685387069</v>
      </c>
      <c r="AI764">
        <f t="shared" si="266"/>
        <v>-0.45922914516631491</v>
      </c>
      <c r="AJ764">
        <f t="shared" si="267"/>
        <v>-0.17088147209880888</v>
      </c>
      <c r="AK764">
        <f t="shared" si="268"/>
        <v>-0.16899661689779577</v>
      </c>
      <c r="AL764">
        <f t="shared" si="269"/>
        <v>-6.4902879186831283E-2</v>
      </c>
      <c r="AM764">
        <f t="shared" si="270"/>
        <v>-5.7293346164895488E-2</v>
      </c>
      <c r="AN764">
        <f t="shared" si="271"/>
        <v>-7.1201431920551117E-2</v>
      </c>
      <c r="AP764">
        <f t="shared" si="274"/>
        <v>8.1268363045231773</v>
      </c>
      <c r="AQ764">
        <f t="shared" si="275"/>
        <v>4.2350741502461613</v>
      </c>
      <c r="AR764">
        <f t="shared" si="276"/>
        <v>2.5773958762447232E-3</v>
      </c>
      <c r="AS764">
        <f t="shared" si="277"/>
        <v>1.2341564431589891</v>
      </c>
      <c r="AT764">
        <f t="shared" si="278"/>
        <v>1.6204152851290661</v>
      </c>
      <c r="AU764">
        <f t="shared" si="279"/>
        <v>0.96192233981045228</v>
      </c>
      <c r="AV764">
        <f t="shared" si="280"/>
        <v>2.028237968845191</v>
      </c>
      <c r="AW764">
        <f t="shared" si="281"/>
        <v>0.62423222595555716</v>
      </c>
    </row>
    <row r="765" spans="25:49" x14ac:dyDescent="0.25">
      <c r="Y765">
        <f t="shared" si="272"/>
        <v>3.8149999999999409</v>
      </c>
      <c r="Z765">
        <f t="shared" si="273"/>
        <v>0.7486695451088875</v>
      </c>
      <c r="AA765">
        <f t="shared" si="259"/>
        <v>-0.22329171779203399</v>
      </c>
      <c r="AB765">
        <f t="shared" si="260"/>
        <v>-5.915789024947618E-4</v>
      </c>
      <c r="AC765">
        <f t="shared" si="261"/>
        <v>-6.395490153629671E-2</v>
      </c>
      <c r="AD765">
        <f t="shared" si="262"/>
        <v>4.413261472306651E-2</v>
      </c>
      <c r="AE765">
        <f t="shared" si="263"/>
        <v>1.8038362208566718E-2</v>
      </c>
      <c r="AF765">
        <f t="shared" si="264"/>
        <v>9.8809507370830885E-3</v>
      </c>
      <c r="AG765">
        <f t="shared" si="265"/>
        <v>-0.49448561286773973</v>
      </c>
      <c r="AI765">
        <f t="shared" si="266"/>
        <v>-0.45921026455251568</v>
      </c>
      <c r="AJ765">
        <f t="shared" si="267"/>
        <v>-0.17070113495174108</v>
      </c>
      <c r="AK765">
        <f t="shared" si="268"/>
        <v>-0.16898422411610262</v>
      </c>
      <c r="AL765">
        <f t="shared" si="269"/>
        <v>-6.4902181629289707E-2</v>
      </c>
      <c r="AM765">
        <f t="shared" si="270"/>
        <v>-5.7292117985178706E-2</v>
      </c>
      <c r="AN765">
        <f t="shared" si="271"/>
        <v>-7.1199886377965066E-2</v>
      </c>
      <c r="AP765">
        <f t="shared" si="274"/>
        <v>8.1305825488967827</v>
      </c>
      <c r="AQ765">
        <f t="shared" si="275"/>
        <v>4.233960606285561</v>
      </c>
      <c r="AR765">
        <f t="shared" si="276"/>
        <v>2.5744261833118135E-3</v>
      </c>
      <c r="AS765">
        <f t="shared" si="277"/>
        <v>1.2338376640037889</v>
      </c>
      <c r="AT765">
        <f t="shared" si="278"/>
        <v>1.6206371698956161</v>
      </c>
      <c r="AU765">
        <f t="shared" si="279"/>
        <v>0.96201281444852615</v>
      </c>
      <c r="AV765">
        <f t="shared" si="280"/>
        <v>2.0282889844229239</v>
      </c>
      <c r="AW765">
        <f t="shared" si="281"/>
        <v>0.62174992687128783</v>
      </c>
    </row>
    <row r="766" spans="25:49" x14ac:dyDescent="0.25">
      <c r="Y766">
        <f t="shared" si="272"/>
        <v>3.8199999999999408</v>
      </c>
      <c r="Z766">
        <f t="shared" si="273"/>
        <v>0.74809239491622803</v>
      </c>
      <c r="AA766">
        <f t="shared" si="259"/>
        <v>-0.22387228414374882</v>
      </c>
      <c r="AB766">
        <f t="shared" si="260"/>
        <v>-5.8922975575304709E-4</v>
      </c>
      <c r="AC766">
        <f t="shared" si="261"/>
        <v>-6.4153118233705536E-2</v>
      </c>
      <c r="AD766">
        <f t="shared" si="262"/>
        <v>4.388925224084745E-2</v>
      </c>
      <c r="AE766">
        <f t="shared" si="263"/>
        <v>1.7982004031643468E-2</v>
      </c>
      <c r="AF766">
        <f t="shared" si="264"/>
        <v>9.5600938541337971E-3</v>
      </c>
      <c r="AG766">
        <f t="shared" si="265"/>
        <v>-0.49251925942911839</v>
      </c>
      <c r="AI766">
        <f t="shared" si="266"/>
        <v>-0.45919138289714184</v>
      </c>
      <c r="AJ766">
        <f t="shared" si="267"/>
        <v>-0.17052146358028189</v>
      </c>
      <c r="AK766">
        <f t="shared" si="268"/>
        <v>-0.16897181123953822</v>
      </c>
      <c r="AL766">
        <f t="shared" si="269"/>
        <v>-6.4901477902779559E-2</v>
      </c>
      <c r="AM766">
        <f t="shared" si="270"/>
        <v>-5.7290889349566054E-2</v>
      </c>
      <c r="AN766">
        <f t="shared" si="271"/>
        <v>-7.1198320163621709E-2</v>
      </c>
      <c r="AP766">
        <f t="shared" si="274"/>
        <v>8.1343258966223271</v>
      </c>
      <c r="AQ766">
        <f t="shared" si="275"/>
        <v>4.2328441476966008</v>
      </c>
      <c r="AR766">
        <f t="shared" si="276"/>
        <v>2.5714682887993398E-3</v>
      </c>
      <c r="AS766">
        <f t="shared" si="277"/>
        <v>1.2335178894961074</v>
      </c>
      <c r="AT766">
        <f t="shared" si="278"/>
        <v>1.6208578329692314</v>
      </c>
      <c r="AU766">
        <f t="shared" si="279"/>
        <v>0.96210300625956902</v>
      </c>
      <c r="AV766">
        <f t="shared" si="280"/>
        <v>2.0283383891766094</v>
      </c>
      <c r="AW766">
        <f t="shared" si="281"/>
        <v>0.61927749880694916</v>
      </c>
    </row>
    <row r="767" spans="25:49" x14ac:dyDescent="0.25">
      <c r="Y767">
        <f t="shared" si="272"/>
        <v>3.8249999999999407</v>
      </c>
      <c r="Z767">
        <f t="shared" si="273"/>
        <v>0.74751741543689953</v>
      </c>
      <c r="AA767">
        <f t="shared" si="259"/>
        <v>-0.22445050055827115</v>
      </c>
      <c r="AB767">
        <f t="shared" si="260"/>
        <v>-5.8689109546235935E-4</v>
      </c>
      <c r="AC767">
        <f t="shared" si="261"/>
        <v>-6.4350484492369159E-2</v>
      </c>
      <c r="AD767">
        <f t="shared" si="262"/>
        <v>4.364686197703866E-2</v>
      </c>
      <c r="AE767">
        <f t="shared" si="263"/>
        <v>1.7925852264892319E-2</v>
      </c>
      <c r="AF767">
        <f t="shared" si="264"/>
        <v>9.2405396902827952E-3</v>
      </c>
      <c r="AG767">
        <f t="shared" si="265"/>
        <v>-0.4905607253198061</v>
      </c>
      <c r="AI767">
        <f t="shared" si="266"/>
        <v>-0.45917250018341105</v>
      </c>
      <c r="AJ767">
        <f t="shared" si="267"/>
        <v>-0.17034245530457681</v>
      </c>
      <c r="AK767">
        <f t="shared" si="268"/>
        <v>-0.16895937831713792</v>
      </c>
      <c r="AL767">
        <f t="shared" si="269"/>
        <v>-6.4900768037048792E-2</v>
      </c>
      <c r="AM767">
        <f t="shared" si="270"/>
        <v>-5.72896602604119E-2</v>
      </c>
      <c r="AN767">
        <f t="shared" si="271"/>
        <v>-7.1196733366099815E-2</v>
      </c>
      <c r="AP767">
        <f t="shared" si="274"/>
        <v>8.1380663585969089</v>
      </c>
      <c r="AQ767">
        <f t="shared" si="275"/>
        <v>4.2317247862758824</v>
      </c>
      <c r="AR767">
        <f t="shared" si="276"/>
        <v>2.5685221400205747E-3</v>
      </c>
      <c r="AS767">
        <f t="shared" si="277"/>
        <v>1.2331971239049389</v>
      </c>
      <c r="AT767">
        <f t="shared" si="278"/>
        <v>1.6210772792304355</v>
      </c>
      <c r="AU767">
        <f t="shared" si="279"/>
        <v>0.96219291627972725</v>
      </c>
      <c r="AV767">
        <f t="shared" si="280"/>
        <v>2.0283861896458801</v>
      </c>
      <c r="AW767">
        <f t="shared" si="281"/>
        <v>0.61681490250980364</v>
      </c>
    </row>
    <row r="768" spans="25:49" x14ac:dyDescent="0.25">
      <c r="Y768">
        <f t="shared" si="272"/>
        <v>3.8299999999999406</v>
      </c>
      <c r="Z768">
        <f t="shared" si="273"/>
        <v>0.74694459799913593</v>
      </c>
      <c r="AA768">
        <f t="shared" si="259"/>
        <v>-0.22502637638124409</v>
      </c>
      <c r="AB768">
        <f t="shared" si="260"/>
        <v>-5.8456287101035787E-4</v>
      </c>
      <c r="AC768">
        <f t="shared" si="261"/>
        <v>-6.4547003658992838E-2</v>
      </c>
      <c r="AD768">
        <f t="shared" si="262"/>
        <v>4.3405440060825563E-2</v>
      </c>
      <c r="AE768">
        <f t="shared" si="263"/>
        <v>1.7869906092389122E-2</v>
      </c>
      <c r="AF768">
        <f t="shared" si="264"/>
        <v>8.9222830588819996E-3</v>
      </c>
      <c r="AG768">
        <f t="shared" si="265"/>
        <v>-0.48860997944574336</v>
      </c>
      <c r="AI768">
        <f t="shared" si="266"/>
        <v>-0.45915361639455693</v>
      </c>
      <c r="AJ768">
        <f t="shared" si="267"/>
        <v>-0.17016410745544558</v>
      </c>
      <c r="AK768">
        <f t="shared" si="268"/>
        <v>-0.16894692539765996</v>
      </c>
      <c r="AL768">
        <f t="shared" si="269"/>
        <v>-6.4900052061686253E-2</v>
      </c>
      <c r="AM768">
        <f t="shared" si="270"/>
        <v>-5.7288430720057265E-2</v>
      </c>
      <c r="AN768">
        <f t="shared" si="271"/>
        <v>-7.119512607355255E-2</v>
      </c>
      <c r="AP768">
        <f t="shared" si="274"/>
        <v>8.1418039456740932</v>
      </c>
      <c r="AQ768">
        <f t="shared" si="275"/>
        <v>4.2306025337730908</v>
      </c>
      <c r="AR768">
        <f t="shared" si="276"/>
        <v>2.565587684543263E-3</v>
      </c>
      <c r="AS768">
        <f t="shared" si="277"/>
        <v>1.2328753714824769</v>
      </c>
      <c r="AT768">
        <f t="shared" si="278"/>
        <v>1.6212955135403206</v>
      </c>
      <c r="AU768">
        <f t="shared" si="279"/>
        <v>0.96228254554105175</v>
      </c>
      <c r="AV768">
        <f t="shared" si="280"/>
        <v>2.0284323923443317</v>
      </c>
      <c r="AW768">
        <f t="shared" si="281"/>
        <v>0.6143620988832047</v>
      </c>
    </row>
    <row r="769" spans="25:49" x14ac:dyDescent="0.25">
      <c r="Y769">
        <f t="shared" si="272"/>
        <v>3.8349999999999405</v>
      </c>
      <c r="Z769">
        <f t="shared" si="273"/>
        <v>0.74637393396556573</v>
      </c>
      <c r="AA769">
        <f t="shared" si="259"/>
        <v>-0.22559992092108638</v>
      </c>
      <c r="AB769">
        <f t="shared" si="260"/>
        <v>-5.822450320642561E-4</v>
      </c>
      <c r="AC769">
        <f t="shared" si="261"/>
        <v>-6.4742679066924519E-2</v>
      </c>
      <c r="AD769">
        <f t="shared" si="262"/>
        <v>4.3164982636823383E-2</v>
      </c>
      <c r="AE769">
        <f t="shared" si="263"/>
        <v>1.7814164701395484E-2</v>
      </c>
      <c r="AF769">
        <f t="shared" si="264"/>
        <v>8.6053187939812703E-3</v>
      </c>
      <c r="AG769">
        <f t="shared" si="265"/>
        <v>-0.48666699083651804</v>
      </c>
      <c r="AI769">
        <f t="shared" si="266"/>
        <v>-0.45913473151383033</v>
      </c>
      <c r="AJ769">
        <f t="shared" si="267"/>
        <v>-0.16998641737433876</v>
      </c>
      <c r="AK769">
        <f t="shared" si="268"/>
        <v>-0.16893445252958733</v>
      </c>
      <c r="AL769">
        <f t="shared" si="269"/>
        <v>-6.4899330006122719E-2</v>
      </c>
      <c r="AM769">
        <f t="shared" si="270"/>
        <v>-5.7287200730830067E-2</v>
      </c>
      <c r="AN769">
        <f t="shared" si="271"/>
        <v>-7.1193498373709654E-2</v>
      </c>
      <c r="AP769">
        <f t="shared" si="274"/>
        <v>8.1455386686640896</v>
      </c>
      <c r="AQ769">
        <f t="shared" si="275"/>
        <v>4.2294774018911845</v>
      </c>
      <c r="AR769">
        <f t="shared" si="276"/>
        <v>2.5626648701882115E-3</v>
      </c>
      <c r="AS769">
        <f t="shared" si="277"/>
        <v>1.2325526364641819</v>
      </c>
      <c r="AT769">
        <f t="shared" si="278"/>
        <v>1.6215125407406248</v>
      </c>
      <c r="AU769">
        <f t="shared" si="279"/>
        <v>0.96237189507151366</v>
      </c>
      <c r="AV769">
        <f t="shared" si="280"/>
        <v>2.028477003759626</v>
      </c>
      <c r="AW769">
        <f t="shared" si="281"/>
        <v>0.61191904898597604</v>
      </c>
    </row>
    <row r="770" spans="25:49" x14ac:dyDescent="0.25">
      <c r="Y770">
        <f t="shared" si="272"/>
        <v>3.8399999999999403</v>
      </c>
      <c r="Z770">
        <f t="shared" si="273"/>
        <v>0.74580541473307516</v>
      </c>
      <c r="AA770">
        <f t="shared" si="259"/>
        <v>-0.22617114344913919</v>
      </c>
      <c r="AB770">
        <f t="shared" si="260"/>
        <v>-5.7993752856932979E-4</v>
      </c>
      <c r="AC770">
        <f t="shared" si="261"/>
        <v>-6.4937514036208427E-2</v>
      </c>
      <c r="AD770">
        <f t="shared" si="262"/>
        <v>4.2925485865015441E-2</v>
      </c>
      <c r="AE770">
        <f t="shared" si="263"/>
        <v>1.7758627282346891E-2</v>
      </c>
      <c r="AF770">
        <f t="shared" si="264"/>
        <v>8.2896417502452274E-3</v>
      </c>
      <c r="AG770">
        <f t="shared" si="265"/>
        <v>-0.48473172864487402</v>
      </c>
      <c r="AI770">
        <f t="shared" si="266"/>
        <v>-0.45911584552449813</v>
      </c>
      <c r="AJ770">
        <f t="shared" si="267"/>
        <v>-0.1698093824132956</v>
      </c>
      <c r="AK770">
        <f t="shared" si="268"/>
        <v>-0.1689219597611295</v>
      </c>
      <c r="AL770">
        <f t="shared" si="269"/>
        <v>-6.4898601899631772E-2</v>
      </c>
      <c r="AM770">
        <f t="shared" si="270"/>
        <v>-5.7285970295045077E-2</v>
      </c>
      <c r="AN770">
        <f t="shared" si="271"/>
        <v>-7.1191850353879954E-2</v>
      </c>
      <c r="AP770">
        <f t="shared" si="274"/>
        <v>8.1492705383339175</v>
      </c>
      <c r="AQ770">
        <f t="shared" si="275"/>
        <v>4.2283494022865789</v>
      </c>
      <c r="AR770">
        <f t="shared" si="276"/>
        <v>2.5597536450278902E-3</v>
      </c>
      <c r="AS770">
        <f t="shared" si="277"/>
        <v>1.2322289230688472</v>
      </c>
      <c r="AT770">
        <f t="shared" si="278"/>
        <v>1.6217283656538088</v>
      </c>
      <c r="AU770">
        <f t="shared" si="279"/>
        <v>0.96246096589502061</v>
      </c>
      <c r="AV770">
        <f t="shared" si="280"/>
        <v>2.028520030353596</v>
      </c>
      <c r="AW770">
        <f t="shared" si="281"/>
        <v>0.60948571403179352</v>
      </c>
    </row>
    <row r="771" spans="25:49" x14ac:dyDescent="0.25">
      <c r="Y771">
        <f t="shared" si="272"/>
        <v>3.8449999999999402</v>
      </c>
      <c r="Z771">
        <f t="shared" si="273"/>
        <v>0.74523903173267292</v>
      </c>
      <c r="AA771">
        <f t="shared" ref="AA771:AA834" si="282">AI771-AJ771*$F$13/$F$14 +$O$12*AW771</f>
        <v>-0.22674005319981522</v>
      </c>
      <c r="AB771">
        <f t="shared" ref="AB771:AB834" si="283">AJ771-AK771*$F$14/$F$15+$O$13*AW771</f>
        <v>-5.7764031074709898E-4</v>
      </c>
      <c r="AC771">
        <f t="shared" ref="AC771:AC834" si="284">AK771-AL771*$F$15/$F$16 +$O$14*AW771</f>
        <v>-6.5131511873638109E-2</v>
      </c>
      <c r="AD771">
        <f t="shared" ref="AD771:AD834" si="285">AL771-AM771*$F$16/$F$17 +$O$15*AW771</f>
        <v>4.2686945920691562E-2</v>
      </c>
      <c r="AE771">
        <f t="shared" ref="AE771:AE834" si="286">AM771-AN771*$F$17/$F$18+$O$16*AW771</f>
        <v>1.7703293028840612E-2</v>
      </c>
      <c r="AF771">
        <f t="shared" ref="AF771:AF834" si="287">AN771+$O$17*AW771</f>
        <v>7.975246802870567E-3</v>
      </c>
      <c r="AG771">
        <f t="shared" ref="AG771:AG834" si="288">-($O$11+$O$12+$O$13+$O$14+$O$15+$O$16+$O$17)*AW771</f>
        <v>-0.48280416214622113</v>
      </c>
      <c r="AI771">
        <f t="shared" ref="AI771:AI834" si="289">-($R$12*AQ771/($H$3+AQ771))*($A$3/($A$3+AP771))</f>
        <v>-0.45909695840984444</v>
      </c>
      <c r="AJ771">
        <f t="shared" ref="AJ771:AJ834" si="290">-($R$13*AR771/($H$4+AR771))*($A$3/($A$3+AP771))</f>
        <v>-0.16963299993490169</v>
      </c>
      <c r="AK771">
        <f t="shared" ref="AK771:AK834" si="291">-($R$14*AS771/($H$5+AS771))*($A$3/($A$3+AP771))</f>
        <v>-0.16890944714022399</v>
      </c>
      <c r="AL771">
        <f t="shared" ref="AL771:AL834" si="292">-($R$15*AT771/($H$6+AT771))*($A$3/($A$3+AP771))</f>
        <v>-6.4897867771330955E-2</v>
      </c>
      <c r="AM771">
        <f t="shared" ref="AM771:AM834" si="293">-($R$16*AU771/($H$7+AU771))*($A$3/($A$3+AP771))</f>
        <v>-5.7284739415004081E-2</v>
      </c>
      <c r="AN771">
        <f t="shared" ref="AN771:AN834" si="294">-($R$17*AV771/($H$8+AV771))*($A$3/($A$3+AP771))</f>
        <v>-7.1190182100953778E-2</v>
      </c>
      <c r="AP771">
        <f t="shared" si="274"/>
        <v>8.1529995654075833</v>
      </c>
      <c r="AQ771">
        <f t="shared" si="275"/>
        <v>4.2272185465693335</v>
      </c>
      <c r="AR771">
        <f t="shared" si="276"/>
        <v>2.5568539573850436E-3</v>
      </c>
      <c r="AS771">
        <f t="shared" si="277"/>
        <v>1.2319042354986662</v>
      </c>
      <c r="AT771">
        <f t="shared" si="278"/>
        <v>1.6219429930831339</v>
      </c>
      <c r="AU771">
        <f t="shared" si="279"/>
        <v>0.96254975903143236</v>
      </c>
      <c r="AV771">
        <f t="shared" si="280"/>
        <v>2.0285614785623474</v>
      </c>
      <c r="AW771">
        <f t="shared" si="281"/>
        <v>0.60706205538856917</v>
      </c>
    </row>
    <row r="772" spans="25:49" x14ac:dyDescent="0.25">
      <c r="Y772">
        <f t="shared" ref="Y772:Y835" si="295">Y771+0.005</f>
        <v>3.8499999999999401</v>
      </c>
      <c r="Z772">
        <f t="shared" ref="Z772:Z835" si="296">-2*AI772*$F$12/$F$13 + $O$11*AW772 -(AJ772*$F$12/$F$14+AK772*$F$12/$F$15+AL772*$F$12/$F$16+AM772*$F$12/$F$17+AN772*$F$12/$F$18)</f>
        <v>0.7446747764293542</v>
      </c>
      <c r="AA772">
        <f t="shared" si="282"/>
        <v>-0.2273066593707454</v>
      </c>
      <c r="AB772">
        <f t="shared" si="283"/>
        <v>-5.7535332909333659E-4</v>
      </c>
      <c r="AC772">
        <f t="shared" si="284"/>
        <v>-6.5324675872809351E-2</v>
      </c>
      <c r="AD772">
        <f t="shared" si="285"/>
        <v>4.2449358994387086E-2</v>
      </c>
      <c r="AE772">
        <f t="shared" si="286"/>
        <v>1.7648161137623547E-2</v>
      </c>
      <c r="AF772">
        <f t="shared" si="287"/>
        <v>7.6621288475039462E-3</v>
      </c>
      <c r="AG772">
        <f t="shared" si="288"/>
        <v>-0.48088426073814755</v>
      </c>
      <c r="AI772">
        <f t="shared" si="289"/>
        <v>-0.45907807015317015</v>
      </c>
      <c r="AJ772">
        <f t="shared" si="290"/>
        <v>-0.16945726731224636</v>
      </c>
      <c r="AK772">
        <f t="shared" si="291"/>
        <v>-0.16889691471453788</v>
      </c>
      <c r="AL772">
        <f t="shared" si="292"/>
        <v>-6.4897127650182573E-2</v>
      </c>
      <c r="AM772">
        <f t="shared" si="293"/>
        <v>-5.72835080929959E-2</v>
      </c>
      <c r="AN772">
        <f t="shared" si="294"/>
        <v>-7.1188493701405064E-2</v>
      </c>
      <c r="AP772">
        <f t="shared" ref="AP772:AP835" si="297">AP771+(Y772-Y771)*Z771</f>
        <v>8.1567257605662462</v>
      </c>
      <c r="AQ772">
        <f t="shared" ref="AQ772:AQ835" si="298">AQ771+(Y772-Y771)*AA771</f>
        <v>4.2260848463033343</v>
      </c>
      <c r="AR772">
        <f t="shared" ref="AR772:AR835" si="299">AR771+(Y772-Y771)*AB771</f>
        <v>2.5539657558313082E-3</v>
      </c>
      <c r="AS772">
        <f t="shared" ref="AS772:AS835" si="300">AS771+(Y772-Y771)*AC771</f>
        <v>1.231578577939298</v>
      </c>
      <c r="AT772">
        <f t="shared" ref="AT772:AT835" si="301">AT771+(Y772-Y771)*AD771</f>
        <v>1.6221564278127374</v>
      </c>
      <c r="AU772">
        <f t="shared" ref="AU772:AU835" si="302">AU771+(Y772-Y771)*AE771</f>
        <v>0.96263827549657655</v>
      </c>
      <c r="AV772">
        <f t="shared" ref="AV772:AV835" si="303">AV771+(Y772-Y771)*AF771</f>
        <v>2.0286013547963617</v>
      </c>
      <c r="AW772">
        <f t="shared" ref="AW772:AW835" si="304">AW771+(Y772-Y771)*AG771</f>
        <v>0.60464803457783811</v>
      </c>
    </row>
    <row r="773" spans="25:49" x14ac:dyDescent="0.25">
      <c r="Y773">
        <f t="shared" si="295"/>
        <v>3.85499999999994</v>
      </c>
      <c r="Z773">
        <f t="shared" si="296"/>
        <v>0.74411264032196678</v>
      </c>
      <c r="AA773">
        <f t="shared" si="282"/>
        <v>-0.22787097112292543</v>
      </c>
      <c r="AB773">
        <f t="shared" si="283"/>
        <v>-5.7307653437662504E-4</v>
      </c>
      <c r="AC773">
        <f t="shared" si="284"/>
        <v>-6.5517009314172869E-2</v>
      </c>
      <c r="AD773">
        <f t="shared" si="285"/>
        <v>4.2212721291821693E-2</v>
      </c>
      <c r="AE773">
        <f t="shared" si="286"/>
        <v>1.7593230808580315E-2</v>
      </c>
      <c r="AF773">
        <f t="shared" si="287"/>
        <v>7.3502828001598547E-3</v>
      </c>
      <c r="AG773">
        <f t="shared" si="288"/>
        <v>-0.47897199393993389</v>
      </c>
      <c r="AI773">
        <f t="shared" si="289"/>
        <v>-0.45905918073779317</v>
      </c>
      <c r="AJ773">
        <f t="shared" si="290"/>
        <v>-0.16928218192888103</v>
      </c>
      <c r="AK773">
        <f t="shared" si="291"/>
        <v>-0.1688843625314696</v>
      </c>
      <c r="AL773">
        <f t="shared" si="292"/>
        <v>-6.4896381564994846E-2</v>
      </c>
      <c r="AM773">
        <f t="shared" si="293"/>
        <v>-5.7282276331296539E-2</v>
      </c>
      <c r="AN773">
        <f t="shared" si="294"/>
        <v>-7.1186785241293862E-2</v>
      </c>
      <c r="AP773">
        <f t="shared" si="297"/>
        <v>8.1604491344483936</v>
      </c>
      <c r="AQ773">
        <f t="shared" si="298"/>
        <v>4.2249483130064807</v>
      </c>
      <c r="AR773">
        <f t="shared" si="299"/>
        <v>2.5510889891858417E-3</v>
      </c>
      <c r="AS773">
        <f t="shared" si="300"/>
        <v>1.2312519545599341</v>
      </c>
      <c r="AT773">
        <f t="shared" si="301"/>
        <v>1.6223686746077093</v>
      </c>
      <c r="AU773">
        <f t="shared" si="302"/>
        <v>0.96272651630226469</v>
      </c>
      <c r="AV773">
        <f t="shared" si="303"/>
        <v>2.0286396654405991</v>
      </c>
      <c r="AW773">
        <f t="shared" si="304"/>
        <v>0.60224361327414744</v>
      </c>
    </row>
    <row r="774" spans="25:49" x14ac:dyDescent="0.25">
      <c r="Y774">
        <f t="shared" si="295"/>
        <v>3.8599999999999399</v>
      </c>
      <c r="Z774">
        <f t="shared" si="296"/>
        <v>0.7435526149430759</v>
      </c>
      <c r="AA774">
        <f t="shared" si="282"/>
        <v>-0.22843299758086183</v>
      </c>
      <c r="AB774">
        <f t="shared" si="283"/>
        <v>-5.7080987763600405E-4</v>
      </c>
      <c r="AC774">
        <f t="shared" si="284"/>
        <v>-6.5708515465087158E-2</v>
      </c>
      <c r="AD774">
        <f t="shared" si="285"/>
        <v>4.197702903383884E-2</v>
      </c>
      <c r="AE774">
        <f t="shared" si="286"/>
        <v>1.7538501244721331E-2</v>
      </c>
      <c r="AF774">
        <f t="shared" si="287"/>
        <v>7.0397035971389299E-3</v>
      </c>
      <c r="AG774">
        <f t="shared" si="288"/>
        <v>-0.47706733139206925</v>
      </c>
      <c r="AI774">
        <f t="shared" si="289"/>
        <v>-0.45904029014704839</v>
      </c>
      <c r="AJ774">
        <f t="shared" si="290"/>
        <v>-0.16910774117877697</v>
      </c>
      <c r="AK774">
        <f t="shared" si="291"/>
        <v>-0.16887179063815055</v>
      </c>
      <c r="AL774">
        <f t="shared" si="292"/>
        <v>-6.4895629544422767E-2</v>
      </c>
      <c r="AM774">
        <f t="shared" si="293"/>
        <v>-5.7281044132169223E-2</v>
      </c>
      <c r="AN774">
        <f t="shared" si="294"/>
        <v>-7.1185056806268604E-2</v>
      </c>
      <c r="AP774">
        <f t="shared" si="297"/>
        <v>8.1641696976500029</v>
      </c>
      <c r="AQ774">
        <f t="shared" si="298"/>
        <v>4.2238089581508662</v>
      </c>
      <c r="AR774">
        <f t="shared" si="299"/>
        <v>2.5482236065139585E-3</v>
      </c>
      <c r="AS774">
        <f t="shared" si="300"/>
        <v>1.2309243695133631</v>
      </c>
      <c r="AT774">
        <f t="shared" si="301"/>
        <v>1.6225797382141685</v>
      </c>
      <c r="AU774">
        <f t="shared" si="302"/>
        <v>0.96281448245630763</v>
      </c>
      <c r="AV774">
        <f t="shared" si="303"/>
        <v>2.0286764168546001</v>
      </c>
      <c r="AW774">
        <f t="shared" si="304"/>
        <v>0.59984875330444787</v>
      </c>
    </row>
    <row r="775" spans="25:49" x14ac:dyDescent="0.25">
      <c r="Y775">
        <f t="shared" si="295"/>
        <v>3.8649999999999398</v>
      </c>
      <c r="Z775">
        <f t="shared" si="296"/>
        <v>0.74299469185883149</v>
      </c>
      <c r="AA775">
        <f t="shared" si="282"/>
        <v>-0.22899274783271789</v>
      </c>
      <c r="AB775">
        <f t="shared" si="283"/>
        <v>-5.6855331018020039E-4</v>
      </c>
      <c r="AC775">
        <f t="shared" si="284"/>
        <v>-6.5899197579870242E-2</v>
      </c>
      <c r="AD775">
        <f t="shared" si="285"/>
        <v>4.1742278456345192E-2</v>
      </c>
      <c r="AE775">
        <f t="shared" si="286"/>
        <v>1.7483971652170874E-2</v>
      </c>
      <c r="AF775">
        <f t="shared" si="287"/>
        <v>6.7303861949467442E-3</v>
      </c>
      <c r="AG775">
        <f t="shared" si="288"/>
        <v>-0.47517024285576925</v>
      </c>
      <c r="AI775">
        <f t="shared" si="289"/>
        <v>-0.45902139836428824</v>
      </c>
      <c r="AJ775">
        <f t="shared" si="290"/>
        <v>-0.16893394246628407</v>
      </c>
      <c r="AK775">
        <f t="shared" si="291"/>
        <v>-0.16885919908144645</v>
      </c>
      <c r="AL775">
        <f t="shared" si="292"/>
        <v>-6.4894871616969108E-2</v>
      </c>
      <c r="AM775">
        <f t="shared" si="293"/>
        <v>-5.7279811497864472E-2</v>
      </c>
      <c r="AN775">
        <f t="shared" si="294"/>
        <v>-7.1183308481568328E-2</v>
      </c>
      <c r="AP775">
        <f t="shared" si="297"/>
        <v>8.1678874607247174</v>
      </c>
      <c r="AQ775">
        <f t="shared" si="298"/>
        <v>4.2226667931629622</v>
      </c>
      <c r="AR775">
        <f t="shared" si="299"/>
        <v>2.5453695571257787E-3</v>
      </c>
      <c r="AS775">
        <f t="shared" si="300"/>
        <v>1.2305958269360378</v>
      </c>
      <c r="AT775">
        <f t="shared" si="301"/>
        <v>1.6227896233593377</v>
      </c>
      <c r="AU775">
        <f t="shared" si="302"/>
        <v>0.96290217496253128</v>
      </c>
      <c r="AV775">
        <f t="shared" si="303"/>
        <v>2.0287116153725857</v>
      </c>
      <c r="AW775">
        <f t="shared" si="304"/>
        <v>0.59746341664748759</v>
      </c>
    </row>
    <row r="776" spans="25:49" x14ac:dyDescent="0.25">
      <c r="Y776">
        <f t="shared" si="295"/>
        <v>3.8699999999999397</v>
      </c>
      <c r="Z776">
        <f t="shared" si="296"/>
        <v>0.74243886266883408</v>
      </c>
      <c r="AA776">
        <f t="shared" si="282"/>
        <v>-0.22955023093045768</v>
      </c>
      <c r="AB776">
        <f t="shared" si="283"/>
        <v>-5.6630678358464415E-4</v>
      </c>
      <c r="AC776">
        <f t="shared" si="284"/>
        <v>-6.6089058899852213E-2</v>
      </c>
      <c r="AD776">
        <f t="shared" si="285"/>
        <v>4.1508465810250528E-2</v>
      </c>
      <c r="AE776">
        <f t="shared" si="286"/>
        <v>1.7429641240155273E-2</v>
      </c>
      <c r="AF776">
        <f t="shared" si="287"/>
        <v>6.4223255702127585E-3</v>
      </c>
      <c r="AG776">
        <f t="shared" si="288"/>
        <v>-0.47328069821249602</v>
      </c>
      <c r="AI776">
        <f t="shared" si="289"/>
        <v>-0.4590025053728819</v>
      </c>
      <c r="AJ776">
        <f t="shared" si="290"/>
        <v>-0.16876078320608859</v>
      </c>
      <c r="AK776">
        <f t="shared" si="291"/>
        <v>-0.16884658790795909</v>
      </c>
      <c r="AL776">
        <f t="shared" si="292"/>
        <v>-6.4894107810985313E-2</v>
      </c>
      <c r="AM776">
        <f t="shared" si="293"/>
        <v>-5.727857843062021E-2</v>
      </c>
      <c r="AN776">
        <f t="shared" si="294"/>
        <v>-7.1181540352025022E-2</v>
      </c>
      <c r="AP776">
        <f t="shared" si="297"/>
        <v>8.1716024341840114</v>
      </c>
      <c r="AQ776">
        <f t="shared" si="298"/>
        <v>4.2215218294237991</v>
      </c>
      <c r="AR776">
        <f t="shared" si="299"/>
        <v>2.5425267905748779E-3</v>
      </c>
      <c r="AS776">
        <f t="shared" si="300"/>
        <v>1.2302663309481383</v>
      </c>
      <c r="AT776">
        <f t="shared" si="301"/>
        <v>1.6229983347516195</v>
      </c>
      <c r="AU776">
        <f t="shared" si="302"/>
        <v>0.96298959482079216</v>
      </c>
      <c r="AV776">
        <f t="shared" si="303"/>
        <v>2.0287452673035604</v>
      </c>
      <c r="AW776">
        <f t="shared" si="304"/>
        <v>0.59508756543320884</v>
      </c>
    </row>
    <row r="777" spans="25:49" x14ac:dyDescent="0.25">
      <c r="Y777">
        <f t="shared" si="295"/>
        <v>3.8749999999999396</v>
      </c>
      <c r="Z777">
        <f t="shared" si="296"/>
        <v>0.74188511900600307</v>
      </c>
      <c r="AA777">
        <f t="shared" si="282"/>
        <v>-0.2301054558899911</v>
      </c>
      <c r="AB777">
        <f t="shared" si="283"/>
        <v>-5.6407024969085812E-4</v>
      </c>
      <c r="AC777">
        <f t="shared" si="284"/>
        <v>-6.6278102653426929E-2</v>
      </c>
      <c r="AD777">
        <f t="shared" si="285"/>
        <v>4.1275587361407587E-2</v>
      </c>
      <c r="AE777">
        <f t="shared" si="286"/>
        <v>1.737550922099099E-2</v>
      </c>
      <c r="AF777">
        <f t="shared" si="287"/>
        <v>6.1155167196096372E-3</v>
      </c>
      <c r="AG777">
        <f t="shared" si="288"/>
        <v>-0.47139866746347975</v>
      </c>
      <c r="AI777">
        <f t="shared" si="289"/>
        <v>-0.45898361115621628</v>
      </c>
      <c r="AJ777">
        <f t="shared" si="290"/>
        <v>-0.16858826082317249</v>
      </c>
      <c r="AK777">
        <f t="shared" si="291"/>
        <v>-0.16883395716402791</v>
      </c>
      <c r="AL777">
        <f t="shared" si="292"/>
        <v>-6.4893338154672575E-2</v>
      </c>
      <c r="AM777">
        <f t="shared" si="293"/>
        <v>-5.7277344932661851E-2</v>
      </c>
      <c r="AN777">
        <f t="shared" si="294"/>
        <v>-7.1179752502065874E-2</v>
      </c>
      <c r="AP777">
        <f t="shared" si="297"/>
        <v>8.1753146284973557</v>
      </c>
      <c r="AQ777">
        <f t="shared" si="298"/>
        <v>4.2203740782691472</v>
      </c>
      <c r="AR777">
        <f t="shared" si="299"/>
        <v>2.5396952566569546E-3</v>
      </c>
      <c r="AS777">
        <f t="shared" si="300"/>
        <v>1.2299358856536391</v>
      </c>
      <c r="AT777">
        <f t="shared" si="301"/>
        <v>1.6232058770806708</v>
      </c>
      <c r="AU777">
        <f t="shared" si="302"/>
        <v>0.96307674302699298</v>
      </c>
      <c r="AV777">
        <f t="shared" si="303"/>
        <v>2.0287773789314114</v>
      </c>
      <c r="AW777">
        <f t="shared" si="304"/>
        <v>0.59272116194214641</v>
      </c>
    </row>
    <row r="778" spans="25:49" x14ac:dyDescent="0.25">
      <c r="Y778">
        <f t="shared" si="295"/>
        <v>3.8799999999999395</v>
      </c>
      <c r="Z778">
        <f t="shared" si="296"/>
        <v>0.74133345253644434</v>
      </c>
      <c r="AA778">
        <f t="shared" si="282"/>
        <v>-0.23065843169131744</v>
      </c>
      <c r="AB778">
        <f t="shared" si="283"/>
        <v>-5.6184366060385571E-4</v>
      </c>
      <c r="AC778">
        <f t="shared" si="284"/>
        <v>-6.6466332056103944E-2</v>
      </c>
      <c r="AD778">
        <f t="shared" si="285"/>
        <v>4.1043639390552535E-2</v>
      </c>
      <c r="AE778">
        <f t="shared" si="286"/>
        <v>1.732157481007297E-2</v>
      </c>
      <c r="AF778">
        <f t="shared" si="287"/>
        <v>5.8099546597729507E-3</v>
      </c>
      <c r="AG778">
        <f t="shared" si="288"/>
        <v>-0.46952412072924299</v>
      </c>
      <c r="AI778">
        <f t="shared" si="289"/>
        <v>-0.45896471569769609</v>
      </c>
      <c r="AJ778">
        <f t="shared" si="290"/>
        <v>-0.1684163727527718</v>
      </c>
      <c r="AK778">
        <f t="shared" si="291"/>
        <v>-0.16882130689573172</v>
      </c>
      <c r="AL778">
        <f t="shared" si="292"/>
        <v>-6.4892562676082621E-2</v>
      </c>
      <c r="AM778">
        <f t="shared" si="293"/>
        <v>-5.7276111006202376E-2</v>
      </c>
      <c r="AN778">
        <f t="shared" si="294"/>
        <v>-7.1177945015715477E-2</v>
      </c>
      <c r="AP778">
        <f t="shared" si="297"/>
        <v>8.1790240540923858</v>
      </c>
      <c r="AQ778">
        <f t="shared" si="298"/>
        <v>4.2192235509896969</v>
      </c>
      <c r="AR778">
        <f t="shared" si="299"/>
        <v>2.5368749054085005E-3</v>
      </c>
      <c r="AS778">
        <f t="shared" si="300"/>
        <v>1.229604495140372</v>
      </c>
      <c r="AT778">
        <f t="shared" si="301"/>
        <v>1.6234122550174779</v>
      </c>
      <c r="AU778">
        <f t="shared" si="302"/>
        <v>0.9631636205730979</v>
      </c>
      <c r="AV778">
        <f t="shared" si="303"/>
        <v>2.0288079565150094</v>
      </c>
      <c r="AW778">
        <f t="shared" si="304"/>
        <v>0.5903641686048291</v>
      </c>
    </row>
    <row r="779" spans="25:49" x14ac:dyDescent="0.25">
      <c r="Y779">
        <f t="shared" si="295"/>
        <v>3.8849999999999394</v>
      </c>
      <c r="Z779">
        <f t="shared" si="296"/>
        <v>0.74078385495931776</v>
      </c>
      <c r="AA779">
        <f t="shared" si="282"/>
        <v>-0.23120916727866797</v>
      </c>
      <c r="AB779">
        <f t="shared" si="283"/>
        <v>-5.596269686910238E-4</v>
      </c>
      <c r="AC779">
        <f t="shared" si="284"/>
        <v>-6.6653750310559576E-2</v>
      </c>
      <c r="AD779">
        <f t="shared" si="285"/>
        <v>4.0812618193245248E-2</v>
      </c>
      <c r="AE779">
        <f t="shared" si="286"/>
        <v>1.7267837225862837E-2</v>
      </c>
      <c r="AF779">
        <f t="shared" si="287"/>
        <v>5.5056344272211566E-3</v>
      </c>
      <c r="AG779">
        <f t="shared" si="288"/>
        <v>-0.46765702824912564</v>
      </c>
      <c r="AI779">
        <f t="shared" si="289"/>
        <v>-0.45894581898074266</v>
      </c>
      <c r="AJ779">
        <f t="shared" si="290"/>
        <v>-0.16824511644033555</v>
      </c>
      <c r="AK779">
        <f t="shared" si="291"/>
        <v>-0.16880863714888977</v>
      </c>
      <c r="AL779">
        <f t="shared" si="292"/>
        <v>-6.4891781403118756E-2</v>
      </c>
      <c r="AM779">
        <f t="shared" si="293"/>
        <v>-5.7274876653442337E-2</v>
      </c>
      <c r="AN779">
        <f t="shared" si="294"/>
        <v>-7.1176117976598091E-2</v>
      </c>
      <c r="AP779">
        <f t="shared" si="297"/>
        <v>8.1827307213550675</v>
      </c>
      <c r="AQ779">
        <f t="shared" si="298"/>
        <v>4.21807025883124</v>
      </c>
      <c r="AR779">
        <f t="shared" si="299"/>
        <v>2.5340656871054813E-3</v>
      </c>
      <c r="AS779">
        <f t="shared" si="300"/>
        <v>1.2292721634800914</v>
      </c>
      <c r="AT779">
        <f t="shared" si="301"/>
        <v>1.6236174732144306</v>
      </c>
      <c r="AU779">
        <f t="shared" si="302"/>
        <v>0.96325022844714825</v>
      </c>
      <c r="AV779">
        <f t="shared" si="303"/>
        <v>2.0288370062883083</v>
      </c>
      <c r="AW779">
        <f t="shared" si="304"/>
        <v>0.58801654800118297</v>
      </c>
    </row>
    <row r="780" spans="25:49" x14ac:dyDescent="0.25">
      <c r="Y780">
        <f t="shared" si="295"/>
        <v>3.8899999999999393</v>
      </c>
      <c r="Z780">
        <f t="shared" si="296"/>
        <v>0.74023631800670786</v>
      </c>
      <c r="AA780">
        <f t="shared" si="282"/>
        <v>-0.23175767156064928</v>
      </c>
      <c r="AB780">
        <f t="shared" si="283"/>
        <v>-5.5742012658050594E-4</v>
      </c>
      <c r="AC780">
        <f t="shared" si="284"/>
        <v>-6.6840360606688326E-2</v>
      </c>
      <c r="AD780">
        <f t="shared" si="285"/>
        <v>4.0582520079810176E-2</v>
      </c>
      <c r="AE780">
        <f t="shared" si="286"/>
        <v>1.7214295689877264E-2</v>
      </c>
      <c r="AF780">
        <f t="shared" si="287"/>
        <v>5.2025510782758438E-3</v>
      </c>
      <c r="AG780">
        <f t="shared" si="288"/>
        <v>-0.46579736038081287</v>
      </c>
      <c r="AI780">
        <f t="shared" si="289"/>
        <v>-0.45892692098879595</v>
      </c>
      <c r="AJ780">
        <f t="shared" si="290"/>
        <v>-0.16807448934148539</v>
      </c>
      <c r="AK780">
        <f t="shared" si="291"/>
        <v>-0.16879594796906364</v>
      </c>
      <c r="AL780">
        <f t="shared" si="292"/>
        <v>-6.4890994363536764E-2</v>
      </c>
      <c r="AM780">
        <f t="shared" si="293"/>
        <v>-5.7273641876570046E-2</v>
      </c>
      <c r="AN780">
        <f t="shared" si="294"/>
        <v>-7.1174271467939865E-2</v>
      </c>
      <c r="AP780">
        <f t="shared" si="297"/>
        <v>8.186434640629864</v>
      </c>
      <c r="AQ780">
        <f t="shared" si="298"/>
        <v>4.2169142129948467</v>
      </c>
      <c r="AR780">
        <f t="shared" si="299"/>
        <v>2.5312675522620263E-3</v>
      </c>
      <c r="AS780">
        <f t="shared" si="300"/>
        <v>1.2289388947285387</v>
      </c>
      <c r="AT780">
        <f t="shared" si="301"/>
        <v>1.6238215363053969</v>
      </c>
      <c r="AU780">
        <f t="shared" si="302"/>
        <v>0.96333656763327757</v>
      </c>
      <c r="AV780">
        <f t="shared" si="303"/>
        <v>2.0288645344604443</v>
      </c>
      <c r="AW780">
        <f t="shared" si="304"/>
        <v>0.5856782628599374</v>
      </c>
    </row>
    <row r="781" spans="25:49" x14ac:dyDescent="0.25">
      <c r="Y781">
        <f t="shared" si="295"/>
        <v>3.8949999999999392</v>
      </c>
      <c r="Z781">
        <f t="shared" si="296"/>
        <v>0.73969083344349196</v>
      </c>
      <c r="AA781">
        <f t="shared" si="282"/>
        <v>-0.23230395341038501</v>
      </c>
      <c r="AB781">
        <f t="shared" si="283"/>
        <v>-5.5522308715871826E-4</v>
      </c>
      <c r="AC781">
        <f t="shared" si="284"/>
        <v>-6.7026166121654213E-2</v>
      </c>
      <c r="AD781">
        <f t="shared" si="285"/>
        <v>4.0353341375277393E-2</v>
      </c>
      <c r="AE781">
        <f t="shared" si="286"/>
        <v>1.7160949426676165E-2</v>
      </c>
      <c r="AF781">
        <f t="shared" si="287"/>
        <v>4.9006996889825322E-3</v>
      </c>
      <c r="AG781">
        <f t="shared" si="288"/>
        <v>-0.46394508759986441</v>
      </c>
      <c r="AI781">
        <f t="shared" si="289"/>
        <v>-0.45890802170531325</v>
      </c>
      <c r="AJ781">
        <f t="shared" si="290"/>
        <v>-0.16790448892197407</v>
      </c>
      <c r="AK781">
        <f t="shared" si="291"/>
        <v>-0.16878323940155882</v>
      </c>
      <c r="AL781">
        <f t="shared" si="292"/>
        <v>-6.4890201584945767E-2</v>
      </c>
      <c r="AM781">
        <f t="shared" si="293"/>
        <v>-5.7272406677761623E-2</v>
      </c>
      <c r="AN781">
        <f t="shared" si="294"/>
        <v>-7.1172405572570971E-2</v>
      </c>
      <c r="AP781">
        <f t="shared" si="297"/>
        <v>8.1901358222198972</v>
      </c>
      <c r="AQ781">
        <f t="shared" si="298"/>
        <v>4.2157554246370434</v>
      </c>
      <c r="AR781">
        <f t="shared" si="299"/>
        <v>2.5284804516291239E-3</v>
      </c>
      <c r="AS781">
        <f t="shared" si="300"/>
        <v>1.2286046929255052</v>
      </c>
      <c r="AT781">
        <f t="shared" si="301"/>
        <v>1.624024448905796</v>
      </c>
      <c r="AU781">
        <f t="shared" si="302"/>
        <v>0.96342263911172699</v>
      </c>
      <c r="AV781">
        <f t="shared" si="303"/>
        <v>2.0288905472158358</v>
      </c>
      <c r="AW781">
        <f t="shared" si="304"/>
        <v>0.58334927605803344</v>
      </c>
    </row>
    <row r="782" spans="25:49" x14ac:dyDescent="0.25">
      <c r="Y782">
        <f t="shared" si="295"/>
        <v>3.8999999999999391</v>
      </c>
      <c r="Z782">
        <f t="shared" si="296"/>
        <v>0.73914739306720989</v>
      </c>
      <c r="AA782">
        <f t="shared" si="282"/>
        <v>-0.23284802166565677</v>
      </c>
      <c r="AB782">
        <f t="shared" si="283"/>
        <v>-5.5303580356954457E-4</v>
      </c>
      <c r="AC782">
        <f t="shared" si="284"/>
        <v>-6.7211170019941285E-2</v>
      </c>
      <c r="AD782">
        <f t="shared" si="285"/>
        <v>4.0125078419323612E-2</v>
      </c>
      <c r="AE782">
        <f t="shared" si="286"/>
        <v>1.7107797663851364E-2</v>
      </c>
      <c r="AF782">
        <f t="shared" si="287"/>
        <v>4.6000753550314161E-3</v>
      </c>
      <c r="AG782">
        <f t="shared" si="288"/>
        <v>-0.46210018049924578</v>
      </c>
      <c r="AI782">
        <f t="shared" si="289"/>
        <v>-0.45888912111376939</v>
      </c>
      <c r="AJ782">
        <f t="shared" si="290"/>
        <v>-0.16773511265764554</v>
      </c>
      <c r="AK782">
        <f t="shared" si="291"/>
        <v>-0.16877051149142602</v>
      </c>
      <c r="AL782">
        <f t="shared" si="292"/>
        <v>-6.4889403094809214E-2</v>
      </c>
      <c r="AM782">
        <f t="shared" si="293"/>
        <v>-5.7271171059180996E-2</v>
      </c>
      <c r="AN782">
        <f t="shared" si="294"/>
        <v>-7.1170520372927898E-2</v>
      </c>
      <c r="AP782">
        <f t="shared" si="297"/>
        <v>8.1938342763871148</v>
      </c>
      <c r="AQ782">
        <f t="shared" si="298"/>
        <v>4.2145939048699912</v>
      </c>
      <c r="AR782">
        <f t="shared" si="299"/>
        <v>2.5257043361933303E-3</v>
      </c>
      <c r="AS782">
        <f t="shared" si="300"/>
        <v>1.2282695620948969</v>
      </c>
      <c r="AT782">
        <f t="shared" si="301"/>
        <v>1.6242262156126723</v>
      </c>
      <c r="AU782">
        <f t="shared" si="302"/>
        <v>0.96350844385886036</v>
      </c>
      <c r="AV782">
        <f t="shared" si="303"/>
        <v>2.0289150507142808</v>
      </c>
      <c r="AW782">
        <f t="shared" si="304"/>
        <v>0.58102955062003414</v>
      </c>
    </row>
    <row r="783" spans="25:49" x14ac:dyDescent="0.25">
      <c r="Y783">
        <f t="shared" si="295"/>
        <v>3.904999999999939</v>
      </c>
      <c r="Z783">
        <f t="shared" si="296"/>
        <v>0.73860598870793637</v>
      </c>
      <c r="AA783">
        <f t="shared" si="282"/>
        <v>-0.23338988512904574</v>
      </c>
      <c r="AB783">
        <f t="shared" si="283"/>
        <v>-5.5085822921258076E-4</v>
      </c>
      <c r="AC783">
        <f t="shared" si="284"/>
        <v>-6.7395375453404266E-2</v>
      </c>
      <c r="AD783">
        <f t="shared" si="285"/>
        <v>3.9897727566213785E-2</v>
      </c>
      <c r="AE783">
        <f t="shared" si="286"/>
        <v>1.7054839632014821E-2</v>
      </c>
      <c r="AF783">
        <f t="shared" si="287"/>
        <v>4.3006731916787611E-3</v>
      </c>
      <c r="AG783">
        <f t="shared" si="288"/>
        <v>-0.46026260978886141</v>
      </c>
      <c r="AI783">
        <f t="shared" si="289"/>
        <v>-0.45887021919765747</v>
      </c>
      <c r="AJ783">
        <f t="shared" si="290"/>
        <v>-0.16756635803439446</v>
      </c>
      <c r="AK783">
        <f t="shared" si="291"/>
        <v>-0.16875776428346262</v>
      </c>
      <c r="AL783">
        <f t="shared" si="292"/>
        <v>-6.4888598920445809E-2</v>
      </c>
      <c r="AM783">
        <f t="shared" si="293"/>
        <v>-5.726993502298007E-2</v>
      </c>
      <c r="AN783">
        <f t="shared" si="294"/>
        <v>-7.1168615951055572E-2</v>
      </c>
      <c r="AP783">
        <f t="shared" si="297"/>
        <v>8.1975300133524502</v>
      </c>
      <c r="AQ783">
        <f t="shared" si="298"/>
        <v>4.2134296647616631</v>
      </c>
      <c r="AR783">
        <f t="shared" si="299"/>
        <v>2.5229391571754828E-3</v>
      </c>
      <c r="AS783">
        <f t="shared" si="300"/>
        <v>1.2279335062447971</v>
      </c>
      <c r="AT783">
        <f t="shared" si="301"/>
        <v>1.6244268410047689</v>
      </c>
      <c r="AU783">
        <f t="shared" si="302"/>
        <v>0.96359398284717956</v>
      </c>
      <c r="AV783">
        <f t="shared" si="303"/>
        <v>2.028938051091056</v>
      </c>
      <c r="AW783">
        <f t="shared" si="304"/>
        <v>0.57871904971753796</v>
      </c>
    </row>
    <row r="784" spans="25:49" x14ac:dyDescent="0.25">
      <c r="Y784">
        <f t="shared" si="295"/>
        <v>3.9099999999999389</v>
      </c>
      <c r="Z784">
        <f t="shared" si="296"/>
        <v>0.7380666122281494</v>
      </c>
      <c r="AA784">
        <f t="shared" si="282"/>
        <v>-0.23392955256807241</v>
      </c>
      <c r="AB784">
        <f t="shared" si="283"/>
        <v>-5.4869031774084503E-4</v>
      </c>
      <c r="AC784">
        <f t="shared" si="284"/>
        <v>-6.7578785561319327E-2</v>
      </c>
      <c r="AD784">
        <f t="shared" si="285"/>
        <v>3.9671285184742812E-2</v>
      </c>
      <c r="AE784">
        <f t="shared" si="286"/>
        <v>1.7002074564787056E-2</v>
      </c>
      <c r="AF784">
        <f t="shared" si="287"/>
        <v>4.002488333668619E-3</v>
      </c>
      <c r="AG784">
        <f t="shared" si="288"/>
        <v>-0.45843234629508978</v>
      </c>
      <c r="AI784">
        <f t="shared" si="289"/>
        <v>-0.45885131594048828</v>
      </c>
      <c r="AJ784">
        <f t="shared" si="290"/>
        <v>-0.1673982225481257</v>
      </c>
      <c r="AK784">
        <f t="shared" si="291"/>
        <v>-0.16874499782221453</v>
      </c>
      <c r="AL784">
        <f t="shared" si="292"/>
        <v>-6.4887789089030271E-2</v>
      </c>
      <c r="AM784">
        <f t="shared" si="293"/>
        <v>-5.7268698571298772E-2</v>
      </c>
      <c r="AN784">
        <f t="shared" si="294"/>
        <v>-7.1166692388609398E-2</v>
      </c>
      <c r="AP784">
        <f t="shared" si="297"/>
        <v>8.2012230432959896</v>
      </c>
      <c r="AQ784">
        <f t="shared" si="298"/>
        <v>4.2122627153360179</v>
      </c>
      <c r="AR784">
        <f t="shared" si="299"/>
        <v>2.52018486602942E-3</v>
      </c>
      <c r="AS784">
        <f t="shared" si="300"/>
        <v>1.2275965293675302</v>
      </c>
      <c r="AT784">
        <f t="shared" si="301"/>
        <v>1.6246263296426</v>
      </c>
      <c r="AU784">
        <f t="shared" si="302"/>
        <v>0.96367925704533963</v>
      </c>
      <c r="AV784">
        <f t="shared" si="303"/>
        <v>2.0289595544570145</v>
      </c>
      <c r="AW784">
        <f t="shared" si="304"/>
        <v>0.57641773666859375</v>
      </c>
    </row>
    <row r="785" spans="25:49" x14ac:dyDescent="0.25">
      <c r="Y785">
        <f t="shared" si="295"/>
        <v>3.9149999999999388</v>
      </c>
      <c r="Z785">
        <f t="shared" si="296"/>
        <v>0.73752925552260384</v>
      </c>
      <c r="AA785">
        <f t="shared" si="282"/>
        <v>-0.23446703271533703</v>
      </c>
      <c r="AB785">
        <f t="shared" si="283"/>
        <v>-5.4653202305991744E-4</v>
      </c>
      <c r="AC785">
        <f t="shared" si="284"/>
        <v>-6.7761403470433856E-2</v>
      </c>
      <c r="AD785">
        <f t="shared" si="285"/>
        <v>3.9445747658177314E-2</v>
      </c>
      <c r="AE785">
        <f t="shared" si="286"/>
        <v>1.6949501698785948E-2</v>
      </c>
      <c r="AF785">
        <f t="shared" si="287"/>
        <v>3.7055159351544048E-3</v>
      </c>
      <c r="AG785">
        <f t="shared" si="288"/>
        <v>-0.45660936096031995</v>
      </c>
      <c r="AI785">
        <f t="shared" si="289"/>
        <v>-0.45883241132579089</v>
      </c>
      <c r="AJ785">
        <f t="shared" si="290"/>
        <v>-0.16723070370471441</v>
      </c>
      <c r="AK785">
        <f t="shared" si="291"/>
        <v>-0.16873221215197709</v>
      </c>
      <c r="AL785">
        <f t="shared" si="292"/>
        <v>-6.488697362759438E-2</v>
      </c>
      <c r="AM785">
        <f t="shared" si="293"/>
        <v>-5.7267461706265101E-2</v>
      </c>
      <c r="AN785">
        <f t="shared" si="294"/>
        <v>-7.1164749766857618E-2</v>
      </c>
      <c r="AP785">
        <f t="shared" si="297"/>
        <v>8.2049133763571298</v>
      </c>
      <c r="AQ785">
        <f t="shared" si="298"/>
        <v>4.2110930675731773</v>
      </c>
      <c r="AR785">
        <f t="shared" si="299"/>
        <v>2.5174414144407157E-3</v>
      </c>
      <c r="AS785">
        <f t="shared" si="300"/>
        <v>1.2272586354397235</v>
      </c>
      <c r="AT785">
        <f t="shared" si="301"/>
        <v>1.6248246860685238</v>
      </c>
      <c r="AU785">
        <f t="shared" si="302"/>
        <v>0.96376426741816357</v>
      </c>
      <c r="AV785">
        <f t="shared" si="303"/>
        <v>2.0289795668986828</v>
      </c>
      <c r="AW785">
        <f t="shared" si="304"/>
        <v>0.57412557493711835</v>
      </c>
    </row>
    <row r="786" spans="25:49" x14ac:dyDescent="0.25">
      <c r="Y786">
        <f t="shared" si="295"/>
        <v>3.9199999999999386</v>
      </c>
      <c r="Z786">
        <f t="shared" si="296"/>
        <v>0.73699391051820251</v>
      </c>
      <c r="AA786">
        <f t="shared" si="282"/>
        <v>-0.23500233426865771</v>
      </c>
      <c r="AB786">
        <f t="shared" si="283"/>
        <v>-5.443832993258374E-4</v>
      </c>
      <c r="AC786">
        <f t="shared" si="284"/>
        <v>-6.7943232295017003E-2</v>
      </c>
      <c r="AD786">
        <f t="shared" si="285"/>
        <v>3.9221111384197975E-2</v>
      </c>
      <c r="AE786">
        <f t="shared" si="286"/>
        <v>1.6897120273615049E-2</v>
      </c>
      <c r="AF786">
        <f t="shared" si="287"/>
        <v>3.4097511696214028E-3</v>
      </c>
      <c r="AG786">
        <f t="shared" si="288"/>
        <v>-0.45479362484249047</v>
      </c>
      <c r="AI786">
        <f t="shared" si="289"/>
        <v>-0.45881350533711218</v>
      </c>
      <c r="AJ786">
        <f t="shared" si="290"/>
        <v>-0.16706379901996626</v>
      </c>
      <c r="AK786">
        <f t="shared" si="291"/>
        <v>-0.16871940731679722</v>
      </c>
      <c r="AL786">
        <f t="shared" si="292"/>
        <v>-6.4886152563027794E-2</v>
      </c>
      <c r="AM786">
        <f t="shared" si="293"/>
        <v>-5.7266224429995259E-2</v>
      </c>
      <c r="AN786">
        <f t="shared" si="294"/>
        <v>-7.1162788166683366E-2</v>
      </c>
      <c r="AP786">
        <f t="shared" si="297"/>
        <v>8.2086010226347419</v>
      </c>
      <c r="AQ786">
        <f t="shared" si="298"/>
        <v>4.2099207324096009</v>
      </c>
      <c r="AR786">
        <f t="shared" si="299"/>
        <v>2.514708754325416E-3</v>
      </c>
      <c r="AS786">
        <f t="shared" si="300"/>
        <v>1.2269198284223712</v>
      </c>
      <c r="AT786">
        <f t="shared" si="301"/>
        <v>1.6250219148068148</v>
      </c>
      <c r="AU786">
        <f t="shared" si="302"/>
        <v>0.96384901492665753</v>
      </c>
      <c r="AV786">
        <f t="shared" si="303"/>
        <v>2.0289980944783585</v>
      </c>
      <c r="AW786">
        <f t="shared" si="304"/>
        <v>0.57184252813231684</v>
      </c>
    </row>
    <row r="787" spans="25:49" x14ac:dyDescent="0.25">
      <c r="Y787">
        <f t="shared" si="295"/>
        <v>3.9249999999999385</v>
      </c>
      <c r="Z787">
        <f t="shared" si="296"/>
        <v>0.73646056917386848</v>
      </c>
      <c r="AA787">
        <f t="shared" si="282"/>
        <v>-0.23553546589121016</v>
      </c>
      <c r="AB787">
        <f t="shared" si="283"/>
        <v>-5.4224410094361186E-4</v>
      </c>
      <c r="AC787">
        <f t="shared" si="284"/>
        <v>-6.8124275136909246E-2</v>
      </c>
      <c r="AD787">
        <f t="shared" si="285"/>
        <v>3.8997372774841811E-2</v>
      </c>
      <c r="AE787">
        <f t="shared" si="286"/>
        <v>1.684492953185223E-2</v>
      </c>
      <c r="AF787">
        <f t="shared" si="287"/>
        <v>3.1151892298092732E-3</v>
      </c>
      <c r="AG787">
        <f t="shared" si="288"/>
        <v>-0.45298510911462991</v>
      </c>
      <c r="AI787">
        <f t="shared" si="289"/>
        <v>-0.45879459795801736</v>
      </c>
      <c r="AJ787">
        <f t="shared" si="290"/>
        <v>-0.16689750601957748</v>
      </c>
      <c r="AK787">
        <f t="shared" si="291"/>
        <v>-0.16870658336047437</v>
      </c>
      <c r="AL787">
        <f t="shared" si="292"/>
        <v>-6.4885325922078893E-2</v>
      </c>
      <c r="AM787">
        <f t="shared" si="293"/>
        <v>-5.7264986744593675E-2</v>
      </c>
      <c r="AN787">
        <f t="shared" si="294"/>
        <v>-7.1160807668586623E-2</v>
      </c>
      <c r="AP787">
        <f t="shared" si="297"/>
        <v>8.2122859921873328</v>
      </c>
      <c r="AQ787">
        <f t="shared" si="298"/>
        <v>4.2087457207382579</v>
      </c>
      <c r="AR787">
        <f t="shared" si="299"/>
        <v>2.5119868378287867E-3</v>
      </c>
      <c r="AS787">
        <f t="shared" si="300"/>
        <v>1.2265801122608961</v>
      </c>
      <c r="AT787">
        <f t="shared" si="301"/>
        <v>1.6252180203637359</v>
      </c>
      <c r="AU787">
        <f t="shared" si="302"/>
        <v>0.96393350052802562</v>
      </c>
      <c r="AV787">
        <f t="shared" si="303"/>
        <v>2.0290151432342065</v>
      </c>
      <c r="AW787">
        <f t="shared" si="304"/>
        <v>0.56956856000810441</v>
      </c>
    </row>
    <row r="788" spans="25:49" x14ac:dyDescent="0.25">
      <c r="Y788">
        <f t="shared" si="295"/>
        <v>3.9299999999999384</v>
      </c>
      <c r="Z788">
        <f t="shared" si="296"/>
        <v>0.73592922348041889</v>
      </c>
      <c r="AA788">
        <f t="shared" si="282"/>
        <v>-0.2360664362116649</v>
      </c>
      <c r="AB788">
        <f t="shared" si="283"/>
        <v>-5.4011438256600097E-4</v>
      </c>
      <c r="AC788">
        <f t="shared" si="284"/>
        <v>-6.8304535085571702E-2</v>
      </c>
      <c r="AD788">
        <f t="shared" si="285"/>
        <v>3.8774528256444799E-2</v>
      </c>
      <c r="AE788">
        <f t="shared" si="286"/>
        <v>1.6792928719038373E-2</v>
      </c>
      <c r="AF788">
        <f t="shared" si="287"/>
        <v>2.821825327634836E-3</v>
      </c>
      <c r="AG788">
        <f t="shared" si="288"/>
        <v>-0.45118378506439905</v>
      </c>
      <c r="AI788">
        <f t="shared" si="289"/>
        <v>-0.45877568917208983</v>
      </c>
      <c r="AJ788">
        <f t="shared" si="290"/>
        <v>-0.16673182223909555</v>
      </c>
      <c r="AK788">
        <f t="shared" si="291"/>
        <v>-0.16869374032656193</v>
      </c>
      <c r="AL788">
        <f t="shared" si="292"/>
        <v>-6.4884493731355755E-2</v>
      </c>
      <c r="AM788">
        <f t="shared" si="293"/>
        <v>-5.7263748652153085E-2</v>
      </c>
      <c r="AN788">
        <f t="shared" si="294"/>
        <v>-7.1158808352686495E-2</v>
      </c>
      <c r="AP788">
        <f t="shared" si="297"/>
        <v>8.2159682950332016</v>
      </c>
      <c r="AQ788">
        <f t="shared" si="298"/>
        <v>4.2075680434088021</v>
      </c>
      <c r="AR788">
        <f t="shared" si="299"/>
        <v>2.5092756173240686E-3</v>
      </c>
      <c r="AS788">
        <f t="shared" si="300"/>
        <v>1.2262394908852117</v>
      </c>
      <c r="AT788">
        <f t="shared" si="301"/>
        <v>1.6254130072276101</v>
      </c>
      <c r="AU788">
        <f t="shared" si="302"/>
        <v>0.96401772517568485</v>
      </c>
      <c r="AV788">
        <f t="shared" si="303"/>
        <v>2.0290307191803554</v>
      </c>
      <c r="AW788">
        <f t="shared" si="304"/>
        <v>0.56730363446253129</v>
      </c>
    </row>
    <row r="789" spans="25:49" x14ac:dyDescent="0.25">
      <c r="Y789">
        <f t="shared" si="295"/>
        <v>3.9349999999999383</v>
      </c>
      <c r="Z789">
        <f t="shared" si="296"/>
        <v>0.73539986546043767</v>
      </c>
      <c r="AA789">
        <f t="shared" si="282"/>
        <v>-0.23659525382432511</v>
      </c>
      <c r="AB789">
        <f t="shared" si="283"/>
        <v>-5.3799409909126988E-4</v>
      </c>
      <c r="AC789">
        <f t="shared" si="284"/>
        <v>-6.8484015218136365E-2</v>
      </c>
      <c r="AD789">
        <f t="shared" si="285"/>
        <v>3.8552574269584791E-2</v>
      </c>
      <c r="AE789">
        <f t="shared" si="286"/>
        <v>1.6741117083666084E-2</v>
      </c>
      <c r="AF789">
        <f t="shared" si="287"/>
        <v>2.5296546941151882E-3</v>
      </c>
      <c r="AG789">
        <f t="shared" si="288"/>
        <v>-0.4493896240936352</v>
      </c>
      <c r="AI789">
        <f t="shared" si="289"/>
        <v>-0.45875677896293116</v>
      </c>
      <c r="AJ789">
        <f t="shared" si="290"/>
        <v>-0.16656674522387951</v>
      </c>
      <c r="AK789">
        <f t="shared" si="291"/>
        <v>-0.16868087825836925</v>
      </c>
      <c r="AL789">
        <f t="shared" si="292"/>
        <v>-6.4883656017326943E-2</v>
      </c>
      <c r="AM789">
        <f t="shared" si="293"/>
        <v>-5.7262510154754649E-2</v>
      </c>
      <c r="AN789">
        <f t="shared" si="294"/>
        <v>-7.1156790298723349E-2</v>
      </c>
      <c r="AP789">
        <f t="shared" si="297"/>
        <v>8.2196479411506029</v>
      </c>
      <c r="AQ789">
        <f t="shared" si="298"/>
        <v>4.2063877112277437</v>
      </c>
      <c r="AR789">
        <f t="shared" si="299"/>
        <v>2.5065750454112386E-3</v>
      </c>
      <c r="AS789">
        <f t="shared" si="300"/>
        <v>1.2258979682097839</v>
      </c>
      <c r="AT789">
        <f t="shared" si="301"/>
        <v>1.6256068798688923</v>
      </c>
      <c r="AU789">
        <f t="shared" si="302"/>
        <v>0.96410168981928002</v>
      </c>
      <c r="AV789">
        <f t="shared" si="303"/>
        <v>2.0290448283069935</v>
      </c>
      <c r="AW789">
        <f t="shared" si="304"/>
        <v>0.56504771553720934</v>
      </c>
    </row>
    <row r="790" spans="25:49" x14ac:dyDescent="0.25">
      <c r="Y790">
        <f t="shared" si="295"/>
        <v>3.9399999999999382</v>
      </c>
      <c r="Z790">
        <f t="shared" si="296"/>
        <v>0.73487248716815023</v>
      </c>
      <c r="AA790">
        <f t="shared" si="282"/>
        <v>-0.23712192728926398</v>
      </c>
      <c r="AB790">
        <f t="shared" si="283"/>
        <v>-5.3588320566209241E-4</v>
      </c>
      <c r="AC790">
        <f t="shared" si="284"/>
        <v>-6.8662718599454581E-2</v>
      </c>
      <c r="AD790">
        <f t="shared" si="285"/>
        <v>3.8331507269024574E-2</v>
      </c>
      <c r="AE790">
        <f t="shared" si="286"/>
        <v>1.6689493877168261E-2</v>
      </c>
      <c r="AF790">
        <f t="shared" si="287"/>
        <v>2.2386725792914036E-3</v>
      </c>
      <c r="AG790">
        <f t="shared" si="288"/>
        <v>-0.44760259771789795</v>
      </c>
      <c r="AI790">
        <f t="shared" si="289"/>
        <v>-0.45873786731416155</v>
      </c>
      <c r="AJ790">
        <f t="shared" si="290"/>
        <v>-0.16640227252906076</v>
      </c>
      <c r="AK790">
        <f t="shared" si="291"/>
        <v>-0.16866799719896233</v>
      </c>
      <c r="AL790">
        <f t="shared" si="292"/>
        <v>-6.4882812806322354E-2</v>
      </c>
      <c r="AM790">
        <f t="shared" si="293"/>
        <v>-5.7261271254467984E-2</v>
      </c>
      <c r="AN790">
        <f t="shared" si="294"/>
        <v>-7.1154753586060646E-2</v>
      </c>
      <c r="AP790">
        <f t="shared" si="297"/>
        <v>8.2233249404779052</v>
      </c>
      <c r="AQ790">
        <f t="shared" si="298"/>
        <v>4.2052047349586221</v>
      </c>
      <c r="AR790">
        <f t="shared" si="299"/>
        <v>2.5038850749157823E-3</v>
      </c>
      <c r="AS790">
        <f t="shared" si="300"/>
        <v>1.2255555481336933</v>
      </c>
      <c r="AT790">
        <f t="shared" si="301"/>
        <v>1.6257996427402401</v>
      </c>
      <c r="AU790">
        <f t="shared" si="302"/>
        <v>0.96418539540469839</v>
      </c>
      <c r="AV790">
        <f t="shared" si="303"/>
        <v>2.0290574765804639</v>
      </c>
      <c r="AW790">
        <f t="shared" si="304"/>
        <v>0.56280076741674123</v>
      </c>
    </row>
    <row r="791" spans="25:49" x14ac:dyDescent="0.25">
      <c r="Y791">
        <f t="shared" si="295"/>
        <v>3.9449999999999381</v>
      </c>
      <c r="Z791">
        <f t="shared" si="296"/>
        <v>0.7343470806892971</v>
      </c>
      <c r="AA791">
        <f t="shared" si="282"/>
        <v>-0.23764646513246038</v>
      </c>
      <c r="AB791">
        <f t="shared" si="283"/>
        <v>-5.3378165766389263E-4</v>
      </c>
      <c r="AC791">
        <f t="shared" si="284"/>
        <v>-6.8840648282146533E-2</v>
      </c>
      <c r="AD791">
        <f t="shared" si="285"/>
        <v>3.811132372365509E-2</v>
      </c>
      <c r="AE791">
        <f t="shared" si="286"/>
        <v>1.6638058353907078E-2</v>
      </c>
      <c r="AF791">
        <f t="shared" si="287"/>
        <v>1.9488742521520802E-3</v>
      </c>
      <c r="AG791">
        <f t="shared" si="288"/>
        <v>-0.44582267756601723</v>
      </c>
      <c r="AI791">
        <f t="shared" si="289"/>
        <v>-0.45871895420941938</v>
      </c>
      <c r="AJ791">
        <f t="shared" si="290"/>
        <v>-0.16623840171950408</v>
      </c>
      <c r="AK791">
        <f t="shared" si="291"/>
        <v>-0.16865509719116581</v>
      </c>
      <c r="AL791">
        <f t="shared" si="292"/>
        <v>-6.4881964124534161E-2</v>
      </c>
      <c r="AM791">
        <f t="shared" si="293"/>
        <v>-5.7260031953351193E-2</v>
      </c>
      <c r="AN791">
        <f t="shared" si="294"/>
        <v>-7.1152698293687214E-2</v>
      </c>
      <c r="AP791">
        <f t="shared" si="297"/>
        <v>8.2269993029137467</v>
      </c>
      <c r="AQ791">
        <f t="shared" si="298"/>
        <v>4.2040191253221755</v>
      </c>
      <c r="AR791">
        <f t="shared" si="299"/>
        <v>2.5012056588874718E-3</v>
      </c>
      <c r="AS791">
        <f t="shared" si="300"/>
        <v>1.2252122345406959</v>
      </c>
      <c r="AT791">
        <f t="shared" si="301"/>
        <v>1.6259913002765853</v>
      </c>
      <c r="AU791">
        <f t="shared" si="302"/>
        <v>0.96426884287408421</v>
      </c>
      <c r="AV791">
        <f t="shared" si="303"/>
        <v>2.0290686699433604</v>
      </c>
      <c r="AW791">
        <f t="shared" si="304"/>
        <v>0.56056275442815184</v>
      </c>
    </row>
    <row r="792" spans="25:49" x14ac:dyDescent="0.25">
      <c r="Y792">
        <f t="shared" si="295"/>
        <v>3.949999999999938</v>
      </c>
      <c r="Z792">
        <f t="shared" si="296"/>
        <v>0.7338236381410097</v>
      </c>
      <c r="AA792">
        <f t="shared" si="282"/>
        <v>-0.2381688758459351</v>
      </c>
      <c r="AB792">
        <f t="shared" si="283"/>
        <v>-5.3168941072329751E-4</v>
      </c>
      <c r="AC792">
        <f t="shared" si="284"/>
        <v>-6.9017807306649817E-2</v>
      </c>
      <c r="AD792">
        <f t="shared" si="285"/>
        <v>3.789202011643919E-2</v>
      </c>
      <c r="AE792">
        <f t="shared" si="286"/>
        <v>1.658680977116259E-2</v>
      </c>
      <c r="AF792">
        <f t="shared" si="287"/>
        <v>1.6602550005575256E-3</v>
      </c>
      <c r="AG792">
        <f t="shared" si="288"/>
        <v>-0.44404983537964249</v>
      </c>
      <c r="AI792">
        <f t="shared" si="289"/>
        <v>-0.45870003963236139</v>
      </c>
      <c r="AJ792">
        <f t="shared" si="290"/>
        <v>-0.16607513036976859</v>
      </c>
      <c r="AK792">
        <f t="shared" si="291"/>
        <v>-0.16864217827756392</v>
      </c>
      <c r="AL792">
        <f t="shared" si="292"/>
        <v>-6.4881109998017522E-2</v>
      </c>
      <c r="AM792">
        <f t="shared" si="293"/>
        <v>-5.7258792253451075E-2</v>
      </c>
      <c r="AN792">
        <f t="shared" si="294"/>
        <v>-7.1150624500219237E-2</v>
      </c>
      <c r="AP792">
        <f t="shared" si="297"/>
        <v>8.2306710383171939</v>
      </c>
      <c r="AQ792">
        <f t="shared" si="298"/>
        <v>4.2028308929965128</v>
      </c>
      <c r="AR792">
        <f t="shared" si="299"/>
        <v>2.4985367505991523E-3</v>
      </c>
      <c r="AS792">
        <f t="shared" si="300"/>
        <v>1.2248680312992852</v>
      </c>
      <c r="AT792">
        <f t="shared" si="301"/>
        <v>1.6261818568952036</v>
      </c>
      <c r="AU792">
        <f t="shared" si="302"/>
        <v>0.96435203316585372</v>
      </c>
      <c r="AV792">
        <f t="shared" si="303"/>
        <v>2.029078414314621</v>
      </c>
      <c r="AW792">
        <f t="shared" si="304"/>
        <v>0.55833364104032179</v>
      </c>
    </row>
    <row r="793" spans="25:49" x14ac:dyDescent="0.25">
      <c r="Y793">
        <f t="shared" si="295"/>
        <v>3.9549999999999379</v>
      </c>
      <c r="Z793">
        <f t="shared" si="296"/>
        <v>0.73330215167168566</v>
      </c>
      <c r="AA793">
        <f t="shared" si="282"/>
        <v>-0.2386891678878863</v>
      </c>
      <c r="AB793">
        <f t="shared" si="283"/>
        <v>-5.2960642070653402E-4</v>
      </c>
      <c r="AC793">
        <f t="shared" si="284"/>
        <v>-6.9194198701268361E-2</v>
      </c>
      <c r="AD793">
        <f t="shared" si="285"/>
        <v>3.7673592944355148E-2</v>
      </c>
      <c r="AE793">
        <f t="shared" si="286"/>
        <v>1.6535747389121717E-2</v>
      </c>
      <c r="AF793">
        <f t="shared" si="287"/>
        <v>1.3728101311641927E-3</v>
      </c>
      <c r="AG793">
        <f t="shared" si="288"/>
        <v>-0.44228404301279456</v>
      </c>
      <c r="AI793">
        <f t="shared" si="289"/>
        <v>-0.45868112356666302</v>
      </c>
      <c r="AJ793">
        <f t="shared" si="290"/>
        <v>-0.16591245606406896</v>
      </c>
      <c r="AK793">
        <f t="shared" si="291"/>
        <v>-0.16862924050050235</v>
      </c>
      <c r="AL793">
        <f t="shared" si="292"/>
        <v>-6.4880250452691607E-2</v>
      </c>
      <c r="AM793">
        <f t="shared" si="293"/>
        <v>-5.725755215680306E-2</v>
      </c>
      <c r="AN793">
        <f t="shared" si="294"/>
        <v>-7.1148532283902277E-2</v>
      </c>
      <c r="AP793">
        <f t="shared" si="297"/>
        <v>8.2343401565078995</v>
      </c>
      <c r="AQ793">
        <f t="shared" si="298"/>
        <v>4.2016400486172829</v>
      </c>
      <c r="AR793">
        <f t="shared" si="299"/>
        <v>2.4958783035455359E-3</v>
      </c>
      <c r="AS793">
        <f t="shared" si="300"/>
        <v>1.2245229422627519</v>
      </c>
      <c r="AT793">
        <f t="shared" si="301"/>
        <v>1.6263713169957859</v>
      </c>
      <c r="AU793">
        <f t="shared" si="302"/>
        <v>0.96443496721470956</v>
      </c>
      <c r="AV793">
        <f t="shared" si="303"/>
        <v>2.0290867155896239</v>
      </c>
      <c r="AW793">
        <f t="shared" si="304"/>
        <v>0.55611339186342368</v>
      </c>
    </row>
    <row r="794" spans="25:49" x14ac:dyDescent="0.25">
      <c r="Y794">
        <f t="shared" si="295"/>
        <v>3.9599999999999378</v>
      </c>
      <c r="Z794">
        <f t="shared" si="296"/>
        <v>0.73278261346086471</v>
      </c>
      <c r="AA794">
        <f t="shared" si="282"/>
        <v>-0.23920734968282417</v>
      </c>
      <c r="AB794">
        <f t="shared" si="283"/>
        <v>-5.2753264371801362E-4</v>
      </c>
      <c r="AC794">
        <f t="shared" si="284"/>
        <v>-6.9369825482220579E-2</v>
      </c>
      <c r="AD794">
        <f t="shared" si="285"/>
        <v>3.7456038718340828E-2</v>
      </c>
      <c r="AE794">
        <f t="shared" si="286"/>
        <v>1.6484870470867011E-2</v>
      </c>
      <c r="AF794">
        <f t="shared" si="287"/>
        <v>1.0865349693494064E-3</v>
      </c>
      <c r="AG794">
        <f t="shared" si="288"/>
        <v>-0.44052527243141842</v>
      </c>
      <c r="AI794">
        <f t="shared" si="289"/>
        <v>-0.45866220599601826</v>
      </c>
      <c r="AJ794">
        <f t="shared" si="290"/>
        <v>-0.16575037639623674</v>
      </c>
      <c r="AK794">
        <f t="shared" si="291"/>
        <v>-0.16861628390208916</v>
      </c>
      <c r="AL794">
        <f t="shared" si="292"/>
        <v>-6.4879385514340249E-2</v>
      </c>
      <c r="AM794">
        <f t="shared" si="293"/>
        <v>-5.7256311665431325E-2</v>
      </c>
      <c r="AN794">
        <f t="shared" si="294"/>
        <v>-7.1146421722613248E-2</v>
      </c>
      <c r="AP794">
        <f t="shared" si="297"/>
        <v>8.2380066672662586</v>
      </c>
      <c r="AQ794">
        <f t="shared" si="298"/>
        <v>4.2004466027778431</v>
      </c>
      <c r="AR794">
        <f t="shared" si="299"/>
        <v>2.4932302714420033E-3</v>
      </c>
      <c r="AS794">
        <f t="shared" si="300"/>
        <v>1.2241769712692456</v>
      </c>
      <c r="AT794">
        <f t="shared" si="301"/>
        <v>1.6265596849605077</v>
      </c>
      <c r="AU794">
        <f t="shared" si="302"/>
        <v>0.96451764595165512</v>
      </c>
      <c r="AV794">
        <f t="shared" si="303"/>
        <v>2.0290935796402798</v>
      </c>
      <c r="AW794">
        <f t="shared" si="304"/>
        <v>0.55390197164835975</v>
      </c>
    </row>
    <row r="795" spans="25:49" x14ac:dyDescent="0.25">
      <c r="Y795">
        <f t="shared" si="295"/>
        <v>3.9649999999999377</v>
      </c>
      <c r="Z795">
        <f t="shared" si="296"/>
        <v>0.73226501571910507</v>
      </c>
      <c r="AA795">
        <f t="shared" si="282"/>
        <v>-0.23972342962170504</v>
      </c>
      <c r="AB795">
        <f t="shared" si="283"/>
        <v>-5.2546803609872933E-4</v>
      </c>
      <c r="AC795">
        <f t="shared" si="284"/>
        <v>-6.9544690653687818E-2</v>
      </c>
      <c r="AD795">
        <f t="shared" si="285"/>
        <v>3.7239353963237819E-2</v>
      </c>
      <c r="AE795">
        <f t="shared" si="286"/>
        <v>1.6434178282365722E-2</v>
      </c>
      <c r="AF795">
        <f t="shared" si="287"/>
        <v>8.0142485913624328E-4</v>
      </c>
      <c r="AG795">
        <f t="shared" si="288"/>
        <v>-0.43877349571293822</v>
      </c>
      <c r="AI795">
        <f t="shared" si="289"/>
        <v>-0.45864328690413952</v>
      </c>
      <c r="AJ795">
        <f t="shared" si="290"/>
        <v>-0.16558888896968205</v>
      </c>
      <c r="AK795">
        <f t="shared" si="291"/>
        <v>-0.1686033085241965</v>
      </c>
      <c r="AL795">
        <f t="shared" si="292"/>
        <v>-6.487851520861293E-2</v>
      </c>
      <c r="AM795">
        <f t="shared" si="293"/>
        <v>-5.7255070781348907E-2</v>
      </c>
      <c r="AN795">
        <f t="shared" si="294"/>
        <v>-7.1144292893862551E-2</v>
      </c>
      <c r="AP795">
        <f t="shared" si="297"/>
        <v>8.2416705803335635</v>
      </c>
      <c r="AQ795">
        <f t="shared" si="298"/>
        <v>4.1992505660294288</v>
      </c>
      <c r="AR795">
        <f t="shared" si="299"/>
        <v>2.4905926082234133E-3</v>
      </c>
      <c r="AS795">
        <f t="shared" si="300"/>
        <v>1.2238301221418346</v>
      </c>
      <c r="AT795">
        <f t="shared" si="301"/>
        <v>1.6267469651540993</v>
      </c>
      <c r="AU795">
        <f t="shared" si="302"/>
        <v>0.9646000703040094</v>
      </c>
      <c r="AV795">
        <f t="shared" si="303"/>
        <v>2.0290990123151267</v>
      </c>
      <c r="AW795">
        <f t="shared" si="304"/>
        <v>0.55169934528620268</v>
      </c>
    </row>
    <row r="796" spans="25:49" x14ac:dyDescent="0.25">
      <c r="Y796">
        <f t="shared" si="295"/>
        <v>3.9699999999999376</v>
      </c>
      <c r="Z796">
        <f t="shared" si="296"/>
        <v>0.73174935068786073</v>
      </c>
      <c r="AA796">
        <f t="shared" si="282"/>
        <v>-0.24023741606206539</v>
      </c>
      <c r="AB796">
        <f t="shared" si="283"/>
        <v>-5.23412554424868E-4</v>
      </c>
      <c r="AC796">
        <f t="shared" si="284"/>
        <v>-6.9718797207862448E-2</v>
      </c>
      <c r="AD796">
        <f t="shared" si="285"/>
        <v>3.7023535217735964E-2</v>
      </c>
      <c r="AE796">
        <f t="shared" si="286"/>
        <v>1.6383670092458613E-2</v>
      </c>
      <c r="AF796">
        <f t="shared" si="287"/>
        <v>5.1747516311902164E-4</v>
      </c>
      <c r="AG796">
        <f t="shared" si="288"/>
        <v>-0.43702868504581416</v>
      </c>
      <c r="AI796">
        <f t="shared" si="289"/>
        <v>-0.45862436627475828</v>
      </c>
      <c r="AJ796">
        <f t="shared" si="290"/>
        <v>-0.16542799139735509</v>
      </c>
      <c r="AK796">
        <f t="shared" si="291"/>
        <v>-0.16859031440846187</v>
      </c>
      <c r="AL796">
        <f t="shared" si="292"/>
        <v>-6.4877639561025449E-2</v>
      </c>
      <c r="AM796">
        <f t="shared" si="293"/>
        <v>-5.7253829506557705E-2</v>
      </c>
      <c r="AN796">
        <f t="shared" si="294"/>
        <v>-7.114214587479592E-2</v>
      </c>
      <c r="AP796">
        <f t="shared" si="297"/>
        <v>8.2453319054121597</v>
      </c>
      <c r="AQ796">
        <f t="shared" si="298"/>
        <v>4.1980519488813206</v>
      </c>
      <c r="AR796">
        <f t="shared" si="299"/>
        <v>2.4879652680429199E-3</v>
      </c>
      <c r="AS796">
        <f t="shared" si="300"/>
        <v>1.2234823986885661</v>
      </c>
      <c r="AT796">
        <f t="shared" si="301"/>
        <v>1.6269331619239156</v>
      </c>
      <c r="AU796">
        <f t="shared" si="302"/>
        <v>0.96468224119542123</v>
      </c>
      <c r="AV796">
        <f t="shared" si="303"/>
        <v>2.0291030194394222</v>
      </c>
      <c r="AW796">
        <f t="shared" si="304"/>
        <v>0.54950547780763803</v>
      </c>
    </row>
    <row r="797" spans="25:49" x14ac:dyDescent="0.25">
      <c r="Y797">
        <f t="shared" si="295"/>
        <v>3.9749999999999375</v>
      </c>
      <c r="Z797">
        <f t="shared" si="296"/>
        <v>0.73123561063935816</v>
      </c>
      <c r="AA797">
        <f t="shared" si="282"/>
        <v>-0.24074931732815452</v>
      </c>
      <c r="AB797">
        <f t="shared" si="283"/>
        <v>-5.2136615550620741E-4</v>
      </c>
      <c r="AC797">
        <f t="shared" si="284"/>
        <v>-6.9892148124995529E-2</v>
      </c>
      <c r="AD797">
        <f t="shared" si="285"/>
        <v>3.6808579034317931E-2</v>
      </c>
      <c r="AE797">
        <f t="shared" si="286"/>
        <v>1.6333345172849116E-2</v>
      </c>
      <c r="AF797">
        <f t="shared" si="287"/>
        <v>2.3468126238879172E-4</v>
      </c>
      <c r="AG797">
        <f t="shared" si="288"/>
        <v>-0.43529081272910058</v>
      </c>
      <c r="AI797">
        <f t="shared" si="289"/>
        <v>-0.45860544409162407</v>
      </c>
      <c r="AJ797">
        <f t="shared" si="290"/>
        <v>-0.16526768130170796</v>
      </c>
      <c r="AK797">
        <f t="shared" si="291"/>
        <v>-0.16857730159628936</v>
      </c>
      <c r="AL797">
        <f t="shared" si="292"/>
        <v>-6.4876758596960848E-2</v>
      </c>
      <c r="AM797">
        <f t="shared" si="293"/>
        <v>-5.7252587843048562E-2</v>
      </c>
      <c r="AN797">
        <f t="shared" si="294"/>
        <v>-7.1139980742196504E-2</v>
      </c>
      <c r="AP797">
        <f t="shared" si="297"/>
        <v>8.2489906521655989</v>
      </c>
      <c r="AQ797">
        <f t="shared" si="298"/>
        <v>4.1968507618010102</v>
      </c>
      <c r="AR797">
        <f t="shared" si="299"/>
        <v>2.4853482052707957E-3</v>
      </c>
      <c r="AS797">
        <f t="shared" si="300"/>
        <v>1.2231338047025269</v>
      </c>
      <c r="AT797">
        <f t="shared" si="301"/>
        <v>1.6271182796000043</v>
      </c>
      <c r="AU797">
        <f t="shared" si="302"/>
        <v>0.96476415954588357</v>
      </c>
      <c r="AV797">
        <f t="shared" si="303"/>
        <v>2.0291056068152376</v>
      </c>
      <c r="AW797">
        <f t="shared" si="304"/>
        <v>0.54732033438240901</v>
      </c>
    </row>
    <row r="798" spans="25:49" x14ac:dyDescent="0.25">
      <c r="Y798">
        <f t="shared" si="295"/>
        <v>3.9799999999999374</v>
      </c>
      <c r="Z798">
        <f t="shared" si="296"/>
        <v>0.73072378787647541</v>
      </c>
      <c r="AA798">
        <f t="shared" si="282"/>
        <v>-0.24125914171106794</v>
      </c>
      <c r="AB798">
        <f t="shared" si="283"/>
        <v>-5.1932879638477009E-4</v>
      </c>
      <c r="AC798">
        <f t="shared" si="284"/>
        <v>-7.006474637344462E-2</v>
      </c>
      <c r="AD798">
        <f t="shared" si="285"/>
        <v>3.659448197920414E-2</v>
      </c>
      <c r="AE798">
        <f t="shared" si="286"/>
        <v>1.6283202798092197E-2</v>
      </c>
      <c r="AF798">
        <f t="shared" si="287"/>
        <v>-4.696144354068843E-5</v>
      </c>
      <c r="AG798">
        <f t="shared" si="288"/>
        <v>-0.43355985117200663</v>
      </c>
      <c r="AI798">
        <f t="shared" si="289"/>
        <v>-0.45858652033850589</v>
      </c>
      <c r="AJ798">
        <f t="shared" si="290"/>
        <v>-0.16510795631465683</v>
      </c>
      <c r="AK798">
        <f t="shared" si="291"/>
        <v>-0.16856427012885117</v>
      </c>
      <c r="AL798">
        <f t="shared" si="292"/>
        <v>-6.4875872341670276E-2</v>
      </c>
      <c r="AM798">
        <f t="shared" si="293"/>
        <v>-5.7251345792801452E-2</v>
      </c>
      <c r="AN798">
        <f t="shared" si="294"/>
        <v>-7.1137797572486838E-2</v>
      </c>
      <c r="AP798">
        <f t="shared" si="297"/>
        <v>8.2526468302187954</v>
      </c>
      <c r="AQ798">
        <f t="shared" si="298"/>
        <v>4.1956470152143694</v>
      </c>
      <c r="AR798">
        <f t="shared" si="299"/>
        <v>2.4827413744932646E-3</v>
      </c>
      <c r="AS798">
        <f t="shared" si="300"/>
        <v>1.2227843439619019</v>
      </c>
      <c r="AT798">
        <f t="shared" si="301"/>
        <v>1.6273023224951759</v>
      </c>
      <c r="AU798">
        <f t="shared" si="302"/>
        <v>0.96484582627174786</v>
      </c>
      <c r="AV798">
        <f t="shared" si="303"/>
        <v>2.0291067802215497</v>
      </c>
      <c r="AW798">
        <f t="shared" si="304"/>
        <v>0.5451438803187636</v>
      </c>
    </row>
    <row r="799" spans="25:49" x14ac:dyDescent="0.25">
      <c r="Y799">
        <f t="shared" si="295"/>
        <v>3.9849999999999373</v>
      </c>
      <c r="Z799">
        <f t="shared" si="296"/>
        <v>0.73021387473261945</v>
      </c>
      <c r="AA799">
        <f t="shared" si="282"/>
        <v>-0.24176689746887869</v>
      </c>
      <c r="AB799">
        <f t="shared" si="283"/>
        <v>-5.1730043433319273E-4</v>
      </c>
      <c r="AC799">
        <f t="shared" si="284"/>
        <v>-7.0236594909721312E-2</v>
      </c>
      <c r="AD799">
        <f t="shared" si="285"/>
        <v>3.6381240632297869E-2</v>
      </c>
      <c r="AE799">
        <f t="shared" si="286"/>
        <v>1.6233242245583639E-2</v>
      </c>
      <c r="AF799">
        <f t="shared" si="287"/>
        <v>-3.2745753680672729E-4</v>
      </c>
      <c r="AG799">
        <f t="shared" si="288"/>
        <v>-0.43183577289345776</v>
      </c>
      <c r="AI799">
        <f t="shared" si="289"/>
        <v>-0.45856759499919086</v>
      </c>
      <c r="AJ799">
        <f t="shared" si="290"/>
        <v>-0.1649488140775438</v>
      </c>
      <c r="AK799">
        <f t="shared" si="291"/>
        <v>-0.16855122004708881</v>
      </c>
      <c r="AL799">
        <f t="shared" si="292"/>
        <v>-6.4874980820273598E-2</v>
      </c>
      <c r="AM799">
        <f t="shared" si="293"/>
        <v>-5.7250103357785305E-2</v>
      </c>
      <c r="AN799">
        <f t="shared" si="294"/>
        <v>-7.1135596441730703E-2</v>
      </c>
      <c r="AP799">
        <f t="shared" si="297"/>
        <v>8.2563004491581768</v>
      </c>
      <c r="AQ799">
        <f t="shared" si="298"/>
        <v>4.1944407195058142</v>
      </c>
      <c r="AR799">
        <f t="shared" si="299"/>
        <v>2.4801447305113408E-3</v>
      </c>
      <c r="AS799">
        <f t="shared" si="300"/>
        <v>1.2224340202300348</v>
      </c>
      <c r="AT799">
        <f t="shared" si="301"/>
        <v>1.627485294905072</v>
      </c>
      <c r="AU799">
        <f t="shared" si="302"/>
        <v>0.96492724228573834</v>
      </c>
      <c r="AV799">
        <f t="shared" si="303"/>
        <v>2.029106545414332</v>
      </c>
      <c r="AW799">
        <f t="shared" si="304"/>
        <v>0.54297608106290363</v>
      </c>
    </row>
    <row r="800" spans="25:49" x14ac:dyDescent="0.25">
      <c r="Y800">
        <f t="shared" si="295"/>
        <v>3.9899999999999372</v>
      </c>
      <c r="Z800">
        <f t="shared" si="296"/>
        <v>0.72970586357160583</v>
      </c>
      <c r="AA800">
        <f t="shared" si="282"/>
        <v>-0.24227259282676966</v>
      </c>
      <c r="AB800">
        <f t="shared" si="283"/>
        <v>-5.1528102685338001E-4</v>
      </c>
      <c r="AC800">
        <f t="shared" si="284"/>
        <v>-7.0407696678538439E-2</v>
      </c>
      <c r="AD800">
        <f t="shared" si="285"/>
        <v>3.6168851587130631E-2</v>
      </c>
      <c r="AE800">
        <f t="shared" si="286"/>
        <v>1.618346279554899E-2</v>
      </c>
      <c r="AF800">
        <f t="shared" si="287"/>
        <v>-6.0681158127121049E-4</v>
      </c>
      <c r="AG800">
        <f t="shared" si="288"/>
        <v>-0.4301185505216597</v>
      </c>
      <c r="AI800">
        <f t="shared" si="289"/>
        <v>-0.45854866805748551</v>
      </c>
      <c r="AJ800">
        <f t="shared" si="290"/>
        <v>-0.16479025224109947</v>
      </c>
      <c r="AK800">
        <f t="shared" si="291"/>
        <v>-0.16853815139171457</v>
      </c>
      <c r="AL800">
        <f t="shared" si="292"/>
        <v>-6.4874084057760378E-2</v>
      </c>
      <c r="AM800">
        <f t="shared" si="293"/>
        <v>-5.7248860539958334E-2</v>
      </c>
      <c r="AN800">
        <f t="shared" si="294"/>
        <v>-7.113337742563515E-2</v>
      </c>
      <c r="AP800">
        <f t="shared" si="297"/>
        <v>8.2599515185318406</v>
      </c>
      <c r="AQ800">
        <f t="shared" si="298"/>
        <v>4.19323188501847</v>
      </c>
      <c r="AR800">
        <f t="shared" si="299"/>
        <v>2.4775582283396748E-3</v>
      </c>
      <c r="AS800">
        <f t="shared" si="300"/>
        <v>1.2220828372554862</v>
      </c>
      <c r="AT800">
        <f t="shared" si="301"/>
        <v>1.6276672011082334</v>
      </c>
      <c r="AU800">
        <f t="shared" si="302"/>
        <v>0.96500840849696623</v>
      </c>
      <c r="AV800">
        <f t="shared" si="303"/>
        <v>2.0291049081266479</v>
      </c>
      <c r="AW800">
        <f t="shared" si="304"/>
        <v>0.54081690219843637</v>
      </c>
    </row>
    <row r="801" spans="25:49" x14ac:dyDescent="0.25">
      <c r="Y801">
        <f t="shared" si="295"/>
        <v>3.994999999999937</v>
      </c>
      <c r="Z801">
        <f t="shared" si="296"/>
        <v>0.7291997467875373</v>
      </c>
      <c r="AA801">
        <f t="shared" si="282"/>
        <v>-0.24277623597716366</v>
      </c>
      <c r="AB801">
        <f t="shared" si="283"/>
        <v>-5.1327053167505438E-4</v>
      </c>
      <c r="AC801">
        <f t="shared" si="284"/>
        <v>-7.0578054612857252E-2</v>
      </c>
      <c r="AD801">
        <f t="shared" si="285"/>
        <v>3.5957311450807675E-2</v>
      </c>
      <c r="AE801">
        <f t="shared" si="286"/>
        <v>1.6133863731032864E-2</v>
      </c>
      <c r="AF801">
        <f t="shared" si="287"/>
        <v>-8.8502812259380614E-4</v>
      </c>
      <c r="AG801">
        <f t="shared" si="288"/>
        <v>-0.42840815679366412</v>
      </c>
      <c r="AI801">
        <f t="shared" si="289"/>
        <v>-0.45852973949721459</v>
      </c>
      <c r="AJ801">
        <f t="shared" si="290"/>
        <v>-0.16463226846540521</v>
      </c>
      <c r="AK801">
        <f t="shared" si="291"/>
        <v>-0.16852506420321275</v>
      </c>
      <c r="AL801">
        <f t="shared" si="292"/>
        <v>-6.4873182078990593E-2</v>
      </c>
      <c r="AM801">
        <f t="shared" si="293"/>
        <v>-5.7247617341267959E-2</v>
      </c>
      <c r="AN801">
        <f t="shared" si="294"/>
        <v>-7.1131140599552486E-2</v>
      </c>
      <c r="AP801">
        <f t="shared" si="297"/>
        <v>8.2636000478496978</v>
      </c>
      <c r="AQ801">
        <f t="shared" si="298"/>
        <v>4.1920205220543361</v>
      </c>
      <c r="AR801">
        <f t="shared" si="299"/>
        <v>2.4749818232054081E-3</v>
      </c>
      <c r="AS801">
        <f t="shared" si="300"/>
        <v>1.2217307987720936</v>
      </c>
      <c r="AT801">
        <f t="shared" si="301"/>
        <v>1.627848045366169</v>
      </c>
      <c r="AU801">
        <f t="shared" si="302"/>
        <v>0.96508932581094398</v>
      </c>
      <c r="AV801">
        <f t="shared" si="303"/>
        <v>2.0291018740687417</v>
      </c>
      <c r="AW801">
        <f t="shared" si="304"/>
        <v>0.53866630944582816</v>
      </c>
    </row>
    <row r="802" spans="25:49" x14ac:dyDescent="0.25">
      <c r="Y802">
        <f t="shared" si="295"/>
        <v>3.9999999999999369</v>
      </c>
      <c r="Z802">
        <f t="shared" si="296"/>
        <v>0.72869551680468447</v>
      </c>
      <c r="AA802">
        <f t="shared" si="282"/>
        <v>-0.24327783507985545</v>
      </c>
      <c r="AB802">
        <f t="shared" si="283"/>
        <v>-5.1126890675449316E-4</v>
      </c>
      <c r="AC802">
        <f t="shared" si="284"/>
        <v>-7.0747671633933973E-2</v>
      </c>
      <c r="AD802">
        <f t="shared" si="285"/>
        <v>3.5746616843953694E-2</v>
      </c>
      <c r="AE802">
        <f t="shared" si="286"/>
        <v>1.6084444337888047E-2</v>
      </c>
      <c r="AF802">
        <f t="shared" si="287"/>
        <v>-1.1621116883047955E-3</v>
      </c>
      <c r="AG802">
        <f t="shared" si="288"/>
        <v>-0.42670456455493511</v>
      </c>
      <c r="AI802">
        <f t="shared" si="289"/>
        <v>-0.45851080930222249</v>
      </c>
      <c r="AJ802">
        <f t="shared" si="290"/>
        <v>-0.16447486041985582</v>
      </c>
      <c r="AK802">
        <f t="shared" si="291"/>
        <v>-0.16851195852184075</v>
      </c>
      <c r="AL802">
        <f t="shared" si="292"/>
        <v>-6.4872274908695488E-2</v>
      </c>
      <c r="AM802">
        <f t="shared" si="293"/>
        <v>-5.7246373763650875E-2</v>
      </c>
      <c r="AN802">
        <f t="shared" si="294"/>
        <v>-7.1128886038482039E-2</v>
      </c>
      <c r="AP802">
        <f t="shared" si="297"/>
        <v>8.2672460465836348</v>
      </c>
      <c r="AQ802">
        <f t="shared" si="298"/>
        <v>4.1908066408744507</v>
      </c>
      <c r="AR802">
        <f t="shared" si="299"/>
        <v>2.4724154705470331E-3</v>
      </c>
      <c r="AS802">
        <f t="shared" si="300"/>
        <v>1.2213779084990293</v>
      </c>
      <c r="AT802">
        <f t="shared" si="301"/>
        <v>1.6280278319234229</v>
      </c>
      <c r="AU802">
        <f t="shared" si="302"/>
        <v>0.96516999512959911</v>
      </c>
      <c r="AV802">
        <f t="shared" si="303"/>
        <v>2.0290974489281286</v>
      </c>
      <c r="AW802">
        <f t="shared" si="304"/>
        <v>0.53652426866185987</v>
      </c>
    </row>
    <row r="803" spans="25:49" x14ac:dyDescent="0.25">
      <c r="Y803">
        <f t="shared" si="295"/>
        <v>4.0049999999999368</v>
      </c>
      <c r="Z803">
        <f t="shared" si="296"/>
        <v>0.72819316607736539</v>
      </c>
      <c r="AA803">
        <f t="shared" si="282"/>
        <v>-0.24377739826213995</v>
      </c>
      <c r="AB803">
        <f t="shared" si="283"/>
        <v>-5.0927611027267589E-4</v>
      </c>
      <c r="AC803">
        <f t="shared" si="284"/>
        <v>-7.0916550651367316E-2</v>
      </c>
      <c r="AD803">
        <f t="shared" si="285"/>
        <v>3.5536764400658997E-2</v>
      </c>
      <c r="AE803">
        <f t="shared" si="286"/>
        <v>1.6035203904764816E-2</v>
      </c>
      <c r="AF803">
        <f t="shared" si="287"/>
        <v>-1.4380667878777509E-3</v>
      </c>
      <c r="AG803">
        <f t="shared" si="288"/>
        <v>-0.42500774675891878</v>
      </c>
      <c r="AI803">
        <f t="shared" si="289"/>
        <v>-0.45849187745637193</v>
      </c>
      <c r="AJ803">
        <f t="shared" si="290"/>
        <v>-0.1643180257831223</v>
      </c>
      <c r="AK803">
        <f t="shared" si="291"/>
        <v>-0.16849883438763097</v>
      </c>
      <c r="AL803">
        <f t="shared" si="292"/>
        <v>-6.48713625714782E-2</v>
      </c>
      <c r="AM803">
        <f t="shared" si="293"/>
        <v>-5.7245129809033159E-2</v>
      </c>
      <c r="AN803">
        <f t="shared" si="294"/>
        <v>-7.1126613817072221E-2</v>
      </c>
      <c r="AP803">
        <f t="shared" si="297"/>
        <v>8.270889524167659</v>
      </c>
      <c r="AQ803">
        <f t="shared" si="298"/>
        <v>4.1895902516990517</v>
      </c>
      <c r="AR803">
        <f t="shared" si="299"/>
        <v>2.4698591260132606E-3</v>
      </c>
      <c r="AS803">
        <f t="shared" si="300"/>
        <v>1.2210241701408595</v>
      </c>
      <c r="AT803">
        <f t="shared" si="301"/>
        <v>1.6282065650076427</v>
      </c>
      <c r="AU803">
        <f t="shared" si="302"/>
        <v>0.96525041735128858</v>
      </c>
      <c r="AV803">
        <f t="shared" si="303"/>
        <v>2.0290916383696871</v>
      </c>
      <c r="AW803">
        <f t="shared" si="304"/>
        <v>0.53439074583908519</v>
      </c>
    </row>
    <row r="804" spans="25:49" x14ac:dyDescent="0.25">
      <c r="Y804">
        <f t="shared" si="295"/>
        <v>4.0099999999999367</v>
      </c>
      <c r="Z804">
        <f t="shared" si="296"/>
        <v>0.72769268708982682</v>
      </c>
      <c r="AA804">
        <f t="shared" si="282"/>
        <v>-0.24427493361894326</v>
      </c>
      <c r="AB804">
        <f t="shared" si="283"/>
        <v>-5.0729210063419489E-4</v>
      </c>
      <c r="AC804">
        <f t="shared" si="284"/>
        <v>-7.1084694563144146E-2</v>
      </c>
      <c r="AD804">
        <f t="shared" si="285"/>
        <v>3.5327750768425585E-2</v>
      </c>
      <c r="AE804">
        <f t="shared" si="286"/>
        <v>1.5986141723100096E-2</v>
      </c>
      <c r="AF804">
        <f t="shared" si="287"/>
        <v>-1.7128979128016864E-3</v>
      </c>
      <c r="AG804">
        <f t="shared" si="288"/>
        <v>-0.42331767646661361</v>
      </c>
      <c r="AI804">
        <f t="shared" si="289"/>
        <v>-0.45847294394354476</v>
      </c>
      <c r="AJ804">
        <f t="shared" si="290"/>
        <v>-0.16416176224311455</v>
      </c>
      <c r="AK804">
        <f t="shared" si="291"/>
        <v>-0.16848569184039142</v>
      </c>
      <c r="AL804">
        <f t="shared" si="292"/>
        <v>-6.4870445091814735E-2</v>
      </c>
      <c r="AM804">
        <f t="shared" si="293"/>
        <v>-5.7243885479330375E-2</v>
      </c>
      <c r="AN804">
        <f t="shared" si="294"/>
        <v>-7.1124324009622278E-2</v>
      </c>
      <c r="AP804">
        <f t="shared" si="297"/>
        <v>8.2745304899980461</v>
      </c>
      <c r="AQ804">
        <f t="shared" si="298"/>
        <v>4.1883713647077414</v>
      </c>
      <c r="AR804">
        <f t="shared" si="299"/>
        <v>2.4673127454618972E-3</v>
      </c>
      <c r="AS804">
        <f t="shared" si="300"/>
        <v>1.2206695873876028</v>
      </c>
      <c r="AT804">
        <f t="shared" si="301"/>
        <v>1.6283842488296461</v>
      </c>
      <c r="AU804">
        <f t="shared" si="302"/>
        <v>0.9653305933708124</v>
      </c>
      <c r="AV804">
        <f t="shared" si="303"/>
        <v>2.0290844480357477</v>
      </c>
      <c r="AW804">
        <f t="shared" si="304"/>
        <v>0.53226570710529064</v>
      </c>
    </row>
    <row r="805" spans="25:49" x14ac:dyDescent="0.25">
      <c r="Y805">
        <f t="shared" si="295"/>
        <v>4.0149999999999366</v>
      </c>
      <c r="Z805">
        <f t="shared" si="296"/>
        <v>0.72719407235612554</v>
      </c>
      <c r="AA805">
        <f t="shared" si="282"/>
        <v>-0.24477044921295066</v>
      </c>
      <c r="AB805">
        <f t="shared" si="283"/>
        <v>-5.053168364659022E-4</v>
      </c>
      <c r="AC805">
        <f t="shared" si="284"/>
        <v>-7.1252106255686232E-2</v>
      </c>
      <c r="AD805">
        <f t="shared" si="285"/>
        <v>3.511957260811352E-2</v>
      </c>
      <c r="AE805">
        <f t="shared" si="286"/>
        <v>1.5937257087106957E-2</v>
      </c>
      <c r="AF805">
        <f t="shared" si="287"/>
        <v>-1.9866095366532777E-3</v>
      </c>
      <c r="AG805">
        <f t="shared" si="288"/>
        <v>-0.4216343268461426</v>
      </c>
      <c r="AI805">
        <f t="shared" si="289"/>
        <v>-0.45845400874764192</v>
      </c>
      <c r="AJ805">
        <f t="shared" si="290"/>
        <v>-0.16400606749694469</v>
      </c>
      <c r="AK805">
        <f t="shared" si="291"/>
        <v>-0.16847253091970729</v>
      </c>
      <c r="AL805">
        <f t="shared" si="292"/>
        <v>-6.4869522494054616E-2</v>
      </c>
      <c r="AM805">
        <f t="shared" si="293"/>
        <v>-5.7242640776447515E-2</v>
      </c>
      <c r="AN805">
        <f t="shared" si="294"/>
        <v>-7.1122016690084319E-2</v>
      </c>
      <c r="AP805">
        <f t="shared" si="297"/>
        <v>8.2781689534334948</v>
      </c>
      <c r="AQ805">
        <f t="shared" si="298"/>
        <v>4.1871499900396465</v>
      </c>
      <c r="AR805">
        <f t="shared" si="299"/>
        <v>2.4647762849587264E-3</v>
      </c>
      <c r="AS805">
        <f t="shared" si="300"/>
        <v>1.220314163914787</v>
      </c>
      <c r="AT805">
        <f t="shared" si="301"/>
        <v>1.6285608875834883</v>
      </c>
      <c r="AU805">
        <f t="shared" si="302"/>
        <v>0.96541052407942785</v>
      </c>
      <c r="AV805">
        <f t="shared" si="303"/>
        <v>2.0290758835461835</v>
      </c>
      <c r="AW805">
        <f t="shared" si="304"/>
        <v>0.53014911872295767</v>
      </c>
    </row>
    <row r="806" spans="25:49" x14ac:dyDescent="0.25">
      <c r="Y806">
        <f t="shared" si="295"/>
        <v>4.0199999999999365</v>
      </c>
      <c r="Z806">
        <f t="shared" si="296"/>
        <v>0.72669731442000962</v>
      </c>
      <c r="AA806">
        <f t="shared" si="282"/>
        <v>-0.24526395307473572</v>
      </c>
      <c r="AB806">
        <f t="shared" si="283"/>
        <v>-5.0335027661538301E-4</v>
      </c>
      <c r="AC806">
        <f t="shared" si="284"/>
        <v>-7.1418788603896527E-2</v>
      </c>
      <c r="AD806">
        <f t="shared" si="285"/>
        <v>3.4912226593887652E-2</v>
      </c>
      <c r="AE806">
        <f t="shared" si="286"/>
        <v>1.5888549293763807E-2</v>
      </c>
      <c r="AF806">
        <f t="shared" si="287"/>
        <v>-2.2592061151684023E-3</v>
      </c>
      <c r="AG806">
        <f t="shared" si="288"/>
        <v>-0.41995767117232735</v>
      </c>
      <c r="AI806">
        <f t="shared" si="289"/>
        <v>-0.45843507185258331</v>
      </c>
      <c r="AJ806">
        <f t="shared" si="290"/>
        <v>-0.16385093925089014</v>
      </c>
      <c r="AK806">
        <f t="shared" si="291"/>
        <v>-0.16845935166494241</v>
      </c>
      <c r="AL806">
        <f t="shared" si="292"/>
        <v>-6.48685948024217E-2</v>
      </c>
      <c r="AM806">
        <f t="shared" si="293"/>
        <v>-5.7241395702279159E-2</v>
      </c>
      <c r="AN806">
        <f t="shared" si="294"/>
        <v>-7.1119691932065035E-2</v>
      </c>
      <c r="AP806">
        <f t="shared" si="297"/>
        <v>8.281804923795276</v>
      </c>
      <c r="AQ806">
        <f t="shared" si="298"/>
        <v>4.1859261377935821</v>
      </c>
      <c r="AR806">
        <f t="shared" si="299"/>
        <v>2.4622497007763971E-3</v>
      </c>
      <c r="AS806">
        <f t="shared" si="300"/>
        <v>1.2199579033835086</v>
      </c>
      <c r="AT806">
        <f t="shared" si="301"/>
        <v>1.6287364854465289</v>
      </c>
      <c r="AU806">
        <f t="shared" si="302"/>
        <v>0.96549021036486338</v>
      </c>
      <c r="AV806">
        <f t="shared" si="303"/>
        <v>2.0290659504985</v>
      </c>
      <c r="AW806">
        <f t="shared" si="304"/>
        <v>0.52804094708872695</v>
      </c>
    </row>
    <row r="807" spans="25:49" x14ac:dyDescent="0.25">
      <c r="Y807">
        <f t="shared" si="295"/>
        <v>4.0249999999999364</v>
      </c>
      <c r="Z807">
        <f t="shared" si="296"/>
        <v>0.72620240585480123</v>
      </c>
      <c r="AA807">
        <f t="shared" si="282"/>
        <v>-0.24575545320288777</v>
      </c>
      <c r="AB807">
        <f t="shared" si="283"/>
        <v>-5.0139238014942217E-4</v>
      </c>
      <c r="AC807">
        <f t="shared" si="284"/>
        <v>-7.158474447120497E-2</v>
      </c>
      <c r="AD807">
        <f t="shared" si="285"/>
        <v>3.4705709413164545E-2</v>
      </c>
      <c r="AE807">
        <f t="shared" si="286"/>
        <v>1.5840017642803909E-2</v>
      </c>
      <c r="AF807">
        <f t="shared" si="287"/>
        <v>-2.5306920863136795E-3</v>
      </c>
      <c r="AG807">
        <f t="shared" si="288"/>
        <v>-0.41828768282626405</v>
      </c>
      <c r="AI807">
        <f t="shared" si="289"/>
        <v>-0.4584161332423079</v>
      </c>
      <c r="AJ807">
        <f t="shared" si="290"/>
        <v>-0.16369637522035682</v>
      </c>
      <c r="AK807">
        <f t="shared" si="291"/>
        <v>-0.16844615411524022</v>
      </c>
      <c r="AL807">
        <f t="shared" si="292"/>
        <v>-6.4867662041014865E-2</v>
      </c>
      <c r="AM807">
        <f t="shared" si="293"/>
        <v>-5.7240150258709564E-2</v>
      </c>
      <c r="AN807">
        <f t="shared" si="294"/>
        <v>-7.111734980882771E-2</v>
      </c>
      <c r="AP807">
        <f t="shared" si="297"/>
        <v>8.2854384103673766</v>
      </c>
      <c r="AQ807">
        <f t="shared" si="298"/>
        <v>4.1846998180282089</v>
      </c>
      <c r="AR807">
        <f t="shared" si="299"/>
        <v>2.4597329493933201E-3</v>
      </c>
      <c r="AS807">
        <f t="shared" si="300"/>
        <v>1.2196008094404891</v>
      </c>
      <c r="AT807">
        <f t="shared" si="301"/>
        <v>1.6289110465794985</v>
      </c>
      <c r="AU807">
        <f t="shared" si="302"/>
        <v>0.96556965311133225</v>
      </c>
      <c r="AV807">
        <f t="shared" si="303"/>
        <v>2.0290546544679242</v>
      </c>
      <c r="AW807">
        <f t="shared" si="304"/>
        <v>0.5259411587328654</v>
      </c>
    </row>
    <row r="808" spans="25:49" x14ac:dyDescent="0.25">
      <c r="Y808">
        <f t="shared" si="295"/>
        <v>4.0299999999999363</v>
      </c>
      <c r="Z808">
        <f t="shared" si="296"/>
        <v>0.72570933926327841</v>
      </c>
      <c r="AA808">
        <f t="shared" si="282"/>
        <v>-0.24624495756413922</v>
      </c>
      <c r="AB808">
        <f t="shared" si="283"/>
        <v>-4.9944310635310907E-4</v>
      </c>
      <c r="AC808">
        <f t="shared" si="284"/>
        <v>-7.1749976709614249E-2</v>
      </c>
      <c r="AD808">
        <f t="shared" si="285"/>
        <v>3.4500017766559345E-2</v>
      </c>
      <c r="AE808">
        <f t="shared" si="286"/>
        <v>1.5791661436704758E-2</v>
      </c>
      <c r="AF808">
        <f t="shared" si="287"/>
        <v>-2.8010718703576076E-3</v>
      </c>
      <c r="AG808">
        <f t="shared" si="288"/>
        <v>-0.41662433529490051</v>
      </c>
      <c r="AI808">
        <f t="shared" si="289"/>
        <v>-0.45839719290077341</v>
      </c>
      <c r="AJ808">
        <f t="shared" si="290"/>
        <v>-0.16354237312984296</v>
      </c>
      <c r="AK808">
        <f t="shared" si="291"/>
        <v>-0.16843293830952516</v>
      </c>
      <c r="AL808">
        <f t="shared" si="292"/>
        <v>-6.4866724233808903E-2</v>
      </c>
      <c r="AM808">
        <f t="shared" si="293"/>
        <v>-5.7238904447612655E-2</v>
      </c>
      <c r="AN808">
        <f t="shared" si="294"/>
        <v>-7.1114990393293998E-2</v>
      </c>
      <c r="AP808">
        <f t="shared" si="297"/>
        <v>8.2890694223966506</v>
      </c>
      <c r="AQ808">
        <f t="shared" si="298"/>
        <v>4.1834710407621944</v>
      </c>
      <c r="AR808">
        <f t="shared" si="299"/>
        <v>2.4572259874925729E-3</v>
      </c>
      <c r="AS808">
        <f t="shared" si="300"/>
        <v>1.219242885718133</v>
      </c>
      <c r="AT808">
        <f t="shared" si="301"/>
        <v>1.6290845751265643</v>
      </c>
      <c r="AU808">
        <f t="shared" si="302"/>
        <v>0.9656488531995463</v>
      </c>
      <c r="AV808">
        <f t="shared" si="303"/>
        <v>2.0290420010074928</v>
      </c>
      <c r="AW808">
        <f t="shared" si="304"/>
        <v>0.52384972031873411</v>
      </c>
    </row>
    <row r="809" spans="25:49" x14ac:dyDescent="0.25">
      <c r="Y809">
        <f t="shared" si="295"/>
        <v>4.0349999999999362</v>
      </c>
      <c r="Z809">
        <f t="shared" si="296"/>
        <v>0.72521810727755942</v>
      </c>
      <c r="AA809">
        <f t="shared" si="282"/>
        <v>-0.24673247409349336</v>
      </c>
      <c r="AB809">
        <f t="shared" si="283"/>
        <v>-4.975024147279225E-4</v>
      </c>
      <c r="AC809">
        <f t="shared" si="284"/>
        <v>-7.1914488159745549E-2</v>
      </c>
      <c r="AD809">
        <f t="shared" si="285"/>
        <v>3.4295148367833171E-2</v>
      </c>
      <c r="AE809">
        <f t="shared" si="286"/>
        <v>1.5743479980677523E-2</v>
      </c>
      <c r="AF809">
        <f t="shared" si="287"/>
        <v>-3.0703498699412995E-3</v>
      </c>
      <c r="AG809">
        <f t="shared" si="288"/>
        <v>-0.41496760217061529</v>
      </c>
      <c r="AI809">
        <f t="shared" si="289"/>
        <v>-0.45837825081195721</v>
      </c>
      <c r="AJ809">
        <f t="shared" si="290"/>
        <v>-0.16338893071290234</v>
      </c>
      <c r="AK809">
        <f t="shared" si="291"/>
        <v>-0.16841970428650385</v>
      </c>
      <c r="AL809">
        <f t="shared" si="292"/>
        <v>-6.4865781404655126E-2</v>
      </c>
      <c r="AM809">
        <f t="shared" si="293"/>
        <v>-5.7237658270852095E-2</v>
      </c>
      <c r="AN809">
        <f t="shared" si="294"/>
        <v>-7.1112613758045673E-2</v>
      </c>
      <c r="AP809">
        <f t="shared" si="297"/>
        <v>8.2926979690929663</v>
      </c>
      <c r="AQ809">
        <f t="shared" si="298"/>
        <v>4.1822398159743734</v>
      </c>
      <c r="AR809">
        <f t="shared" si="299"/>
        <v>2.4547287719608075E-3</v>
      </c>
      <c r="AS809">
        <f t="shared" si="300"/>
        <v>1.218884135834585</v>
      </c>
      <c r="AT809">
        <f t="shared" si="301"/>
        <v>1.6292570752153972</v>
      </c>
      <c r="AU809">
        <f t="shared" si="302"/>
        <v>0.96572781150672982</v>
      </c>
      <c r="AV809">
        <f t="shared" si="303"/>
        <v>2.029027995648141</v>
      </c>
      <c r="AW809">
        <f t="shared" si="304"/>
        <v>0.5217665986422596</v>
      </c>
    </row>
    <row r="810" spans="25:49" x14ac:dyDescent="0.25">
      <c r="Y810">
        <f t="shared" si="295"/>
        <v>4.0399999999999361</v>
      </c>
      <c r="Z810">
        <f t="shared" si="296"/>
        <v>0.72472870255898536</v>
      </c>
      <c r="AA810">
        <f t="shared" si="282"/>
        <v>-0.24721801069434979</v>
      </c>
      <c r="AB810">
        <f t="shared" si="283"/>
        <v>-4.955702649908425E-4</v>
      </c>
      <c r="AC810">
        <f t="shared" si="284"/>
        <v>-7.2078281650883771E-2</v>
      </c>
      <c r="AD810">
        <f t="shared" si="285"/>
        <v>3.4091097943840666E-2</v>
      </c>
      <c r="AE810">
        <f t="shared" si="286"/>
        <v>1.569547258265664E-2</v>
      </c>
      <c r="AF810">
        <f t="shared" si="287"/>
        <v>-3.3385304701492174E-3</v>
      </c>
      <c r="AG810">
        <f t="shared" si="288"/>
        <v>-0.41331745715079871</v>
      </c>
      <c r="AI810">
        <f t="shared" si="289"/>
        <v>-0.45835930695985544</v>
      </c>
      <c r="AJ810">
        <f t="shared" si="290"/>
        <v>-0.16323604571210837</v>
      </c>
      <c r="AK810">
        <f t="shared" si="291"/>
        <v>-0.16840645208466637</v>
      </c>
      <c r="AL810">
        <f t="shared" si="292"/>
        <v>-6.4864833577282191E-2</v>
      </c>
      <c r="AM810">
        <f t="shared" si="293"/>
        <v>-5.7236411730281399E-2</v>
      </c>
      <c r="AN810">
        <f t="shared" si="294"/>
        <v>-7.1110219975326613E-2</v>
      </c>
      <c r="AP810">
        <f t="shared" si="297"/>
        <v>8.2963240596293542</v>
      </c>
      <c r="AQ810">
        <f t="shared" si="298"/>
        <v>4.1810061536039056</v>
      </c>
      <c r="AR810">
        <f t="shared" si="299"/>
        <v>2.4522412598871682E-3</v>
      </c>
      <c r="AS810">
        <f t="shared" si="300"/>
        <v>1.2185245633937862</v>
      </c>
      <c r="AT810">
        <f t="shared" si="301"/>
        <v>1.6294285509572364</v>
      </c>
      <c r="AU810">
        <f t="shared" si="302"/>
        <v>0.96580652890663321</v>
      </c>
      <c r="AV810">
        <f t="shared" si="303"/>
        <v>2.0290126438987914</v>
      </c>
      <c r="AW810">
        <f t="shared" si="304"/>
        <v>0.51969176063140654</v>
      </c>
    </row>
    <row r="811" spans="25:49" x14ac:dyDescent="0.25">
      <c r="Y811">
        <f t="shared" si="295"/>
        <v>4.044999999999936</v>
      </c>
      <c r="Z811">
        <f t="shared" si="296"/>
        <v>0.72424111779800437</v>
      </c>
      <c r="AA811">
        <f t="shared" si="282"/>
        <v>-0.24770157523863059</v>
      </c>
      <c r="AB811">
        <f t="shared" si="283"/>
        <v>-4.936466170726711E-4</v>
      </c>
      <c r="AC811">
        <f t="shared" si="284"/>
        <v>-7.2241360001023019E-2</v>
      </c>
      <c r="AD811">
        <f t="shared" si="285"/>
        <v>3.3887863234477587E-2</v>
      </c>
      <c r="AE811">
        <f t="shared" si="286"/>
        <v>1.5647638553289309E-2</v>
      </c>
      <c r="AF811">
        <f t="shared" si="287"/>
        <v>-3.6056180385792974E-3</v>
      </c>
      <c r="AG811">
        <f t="shared" si="288"/>
        <v>-0.41167387403743511</v>
      </c>
      <c r="AI811">
        <f t="shared" si="289"/>
        <v>-0.45834036132848321</v>
      </c>
      <c r="AJ811">
        <f t="shared" si="290"/>
        <v>-0.16308371587901788</v>
      </c>
      <c r="AK811">
        <f t="shared" si="291"/>
        <v>-0.16839318174228748</v>
      </c>
      <c r="AL811">
        <f t="shared" si="292"/>
        <v>-6.4863880775296812E-2</v>
      </c>
      <c r="AM811">
        <f t="shared" si="293"/>
        <v>-5.7235164827743976E-2</v>
      </c>
      <c r="AN811">
        <f t="shared" si="294"/>
        <v>-7.1107809117044479E-2</v>
      </c>
      <c r="AP811">
        <f t="shared" si="297"/>
        <v>8.2999477031421485</v>
      </c>
      <c r="AQ811">
        <f t="shared" si="298"/>
        <v>4.1797700635504338</v>
      </c>
      <c r="AR811">
        <f t="shared" si="299"/>
        <v>2.4497634085622142E-3</v>
      </c>
      <c r="AS811">
        <f t="shared" si="300"/>
        <v>1.2181641719855318</v>
      </c>
      <c r="AT811">
        <f t="shared" si="301"/>
        <v>1.6295990064469557</v>
      </c>
      <c r="AU811">
        <f t="shared" si="302"/>
        <v>0.96588500626954654</v>
      </c>
      <c r="AV811">
        <f t="shared" si="303"/>
        <v>2.0289959512464408</v>
      </c>
      <c r="AW811">
        <f t="shared" si="304"/>
        <v>0.51762517334565261</v>
      </c>
    </row>
    <row r="812" spans="25:49" x14ac:dyDescent="0.25">
      <c r="Y812">
        <f t="shared" si="295"/>
        <v>4.0499999999999359</v>
      </c>
      <c r="Z812">
        <f t="shared" si="296"/>
        <v>0.72375534571405664</v>
      </c>
      <c r="AA812">
        <f t="shared" si="282"/>
        <v>-0.24818317556690622</v>
      </c>
      <c r="AB812">
        <f t="shared" si="283"/>
        <v>-4.917314311168805E-4</v>
      </c>
      <c r="AC812">
        <f t="shared" si="284"/>
        <v>-7.2403726016911474E-2</v>
      </c>
      <c r="AD812">
        <f t="shared" si="285"/>
        <v>3.368544099262874E-2</v>
      </c>
      <c r="AE812">
        <f t="shared" si="286"/>
        <v>1.5599977205925087E-2</v>
      </c>
      <c r="AF812">
        <f t="shared" si="287"/>
        <v>-3.8716169254130739E-3</v>
      </c>
      <c r="AG812">
        <f t="shared" si="288"/>
        <v>-0.41003682673668673</v>
      </c>
      <c r="AI812">
        <f t="shared" si="289"/>
        <v>-0.45832141390187514</v>
      </c>
      <c r="AJ812">
        <f t="shared" si="290"/>
        <v>-0.16293193897413524</v>
      </c>
      <c r="AK812">
        <f t="shared" si="291"/>
        <v>-0.16837989329742786</v>
      </c>
      <c r="AL812">
        <f t="shared" si="292"/>
        <v>-6.4862923022184521E-2</v>
      </c>
      <c r="AM812">
        <f t="shared" si="293"/>
        <v>-5.7233917565073171E-2</v>
      </c>
      <c r="AN812">
        <f t="shared" si="294"/>
        <v>-7.1105381254772601E-2</v>
      </c>
      <c r="AP812">
        <f t="shared" si="297"/>
        <v>8.3035689087311386</v>
      </c>
      <c r="AQ812">
        <f t="shared" si="298"/>
        <v>4.1785315556742404</v>
      </c>
      <c r="AR812">
        <f t="shared" si="299"/>
        <v>2.4472951754768509E-3</v>
      </c>
      <c r="AS812">
        <f t="shared" si="300"/>
        <v>1.2178029651855267</v>
      </c>
      <c r="AT812">
        <f t="shared" si="301"/>
        <v>1.6297684457631281</v>
      </c>
      <c r="AU812">
        <f t="shared" si="302"/>
        <v>0.96596324446231296</v>
      </c>
      <c r="AV812">
        <f t="shared" si="303"/>
        <v>2.0289779231562481</v>
      </c>
      <c r="AW812">
        <f t="shared" si="304"/>
        <v>0.5155668039754655</v>
      </c>
    </row>
    <row r="813" spans="25:49" x14ac:dyDescent="0.25">
      <c r="Y813">
        <f t="shared" si="295"/>
        <v>4.0549999999999358</v>
      </c>
      <c r="Z813">
        <f t="shared" si="296"/>
        <v>0.72327137905545857</v>
      </c>
      <c r="AA813">
        <f t="shared" si="282"/>
        <v>-0.24866281948851945</v>
      </c>
      <c r="AB813">
        <f t="shared" si="283"/>
        <v>-4.8982466747832243E-4</v>
      </c>
      <c r="AC813">
        <f t="shared" si="284"/>
        <v>-7.2565382494096414E-2</v>
      </c>
      <c r="AD813">
        <f t="shared" si="285"/>
        <v>3.348382798411613E-2</v>
      </c>
      <c r="AE813">
        <f t="shared" si="286"/>
        <v>1.5552487856605559E-2</v>
      </c>
      <c r="AF813">
        <f t="shared" si="287"/>
        <v>-4.1365314634854017E-3</v>
      </c>
      <c r="AG813">
        <f t="shared" si="288"/>
        <v>-0.4084062892584796</v>
      </c>
      <c r="AI813">
        <f t="shared" si="289"/>
        <v>-0.45830246466408453</v>
      </c>
      <c r="AJ813">
        <f t="shared" si="290"/>
        <v>-0.16278071276687661</v>
      </c>
      <c r="AK813">
        <f t="shared" si="291"/>
        <v>-0.16836658678793523</v>
      </c>
      <c r="AL813">
        <f t="shared" si="292"/>
        <v>-6.4861960341310337E-2</v>
      </c>
      <c r="AM813">
        <f t="shared" si="293"/>
        <v>-5.7232669944092325E-2</v>
      </c>
      <c r="AN813">
        <f t="shared" si="294"/>
        <v>-7.1102936459751742E-2</v>
      </c>
      <c r="AP813">
        <f t="shared" si="297"/>
        <v>8.3071876854597093</v>
      </c>
      <c r="AQ813">
        <f t="shared" si="298"/>
        <v>4.1772906397964062</v>
      </c>
      <c r="AR813">
        <f t="shared" si="299"/>
        <v>2.4448365183212667E-3</v>
      </c>
      <c r="AS813">
        <f t="shared" si="300"/>
        <v>1.2174409465554421</v>
      </c>
      <c r="AT813">
        <f t="shared" si="301"/>
        <v>1.6299368729680912</v>
      </c>
      <c r="AU813">
        <f t="shared" si="302"/>
        <v>0.9660412443483426</v>
      </c>
      <c r="AV813">
        <f t="shared" si="303"/>
        <v>2.0289585650716209</v>
      </c>
      <c r="AW813">
        <f t="shared" si="304"/>
        <v>0.5135166198417821</v>
      </c>
    </row>
    <row r="814" spans="25:49" x14ac:dyDescent="0.25">
      <c r="Y814">
        <f t="shared" si="295"/>
        <v>4.0599999999999357</v>
      </c>
      <c r="Z814">
        <f t="shared" si="296"/>
        <v>0.72278921059928936</v>
      </c>
      <c r="AA814">
        <f t="shared" si="282"/>
        <v>-0.24914051478171126</v>
      </c>
      <c r="AB814">
        <f t="shared" si="283"/>
        <v>-4.8792628672183341E-4</v>
      </c>
      <c r="AC814">
        <f t="shared" si="284"/>
        <v>-7.2726332216968656E-2</v>
      </c>
      <c r="AD814">
        <f t="shared" si="285"/>
        <v>3.3283020987647273E-2</v>
      </c>
      <c r="AE814">
        <f t="shared" si="286"/>
        <v>1.5505169824053918E-2</v>
      </c>
      <c r="AF814">
        <f t="shared" si="287"/>
        <v>-4.4003659683537338E-3</v>
      </c>
      <c r="AG814">
        <f t="shared" si="288"/>
        <v>-0.40678223571609118</v>
      </c>
      <c r="AI814">
        <f t="shared" si="289"/>
        <v>-0.45828351359918457</v>
      </c>
      <c r="AJ814">
        <f t="shared" si="290"/>
        <v>-0.16263003503553414</v>
      </c>
      <c r="AK814">
        <f t="shared" si="291"/>
        <v>-0.16835326225144559</v>
      </c>
      <c r="AL814">
        <f t="shared" si="292"/>
        <v>-6.4860992755919583E-2</v>
      </c>
      <c r="AM814">
        <f t="shared" si="293"/>
        <v>-5.7231421966614883E-2</v>
      </c>
      <c r="AN814">
        <f t="shared" si="294"/>
        <v>-7.1100474802891833E-2</v>
      </c>
      <c r="AP814">
        <f t="shared" si="297"/>
        <v>8.3108040423549863</v>
      </c>
      <c r="AQ814">
        <f t="shared" si="298"/>
        <v>4.1760473256989634</v>
      </c>
      <c r="AR814">
        <f t="shared" si="299"/>
        <v>2.4423873949838753E-3</v>
      </c>
      <c r="AS814">
        <f t="shared" si="300"/>
        <v>1.2170781196429716</v>
      </c>
      <c r="AT814">
        <f t="shared" si="301"/>
        <v>1.6301042921080118</v>
      </c>
      <c r="AU814">
        <f t="shared" si="302"/>
        <v>0.96611900678762563</v>
      </c>
      <c r="AV814">
        <f t="shared" si="303"/>
        <v>2.0289378824143034</v>
      </c>
      <c r="AW814">
        <f t="shared" si="304"/>
        <v>0.51147458839548976</v>
      </c>
    </row>
    <row r="815" spans="25:49" x14ac:dyDescent="0.25">
      <c r="Y815">
        <f t="shared" si="295"/>
        <v>4.0649999999999356</v>
      </c>
      <c r="Z815">
        <f t="shared" si="296"/>
        <v>0.72230883315127514</v>
      </c>
      <c r="AA815">
        <f t="shared" si="282"/>
        <v>-0.24961626919374308</v>
      </c>
      <c r="AB815">
        <f t="shared" si="283"/>
        <v>-4.8603624962086089E-4</v>
      </c>
      <c r="AC815">
        <f t="shared" si="284"/>
        <v>-7.2886577958807486E-2</v>
      </c>
      <c r="AD815">
        <f t="shared" si="285"/>
        <v>3.3083016794763748E-2</v>
      </c>
      <c r="AE815">
        <f t="shared" si="286"/>
        <v>1.5458022429664734E-2</v>
      </c>
      <c r="AF815">
        <f t="shared" si="287"/>
        <v>-4.6631247383674412E-3</v>
      </c>
      <c r="AG815">
        <f t="shared" si="288"/>
        <v>-0.40516464032573885</v>
      </c>
      <c r="AI815">
        <f t="shared" si="289"/>
        <v>-0.45826456069126686</v>
      </c>
      <c r="AJ815">
        <f t="shared" si="290"/>
        <v>-0.16247990356724065</v>
      </c>
      <c r="AK815">
        <f t="shared" si="291"/>
        <v>-0.16833991972538456</v>
      </c>
      <c r="AL815">
        <f t="shared" si="292"/>
        <v>-6.4860020289138509E-2</v>
      </c>
      <c r="AM815">
        <f t="shared" si="293"/>
        <v>-5.7230173634444437E-2</v>
      </c>
      <c r="AN815">
        <f t="shared" si="294"/>
        <v>-7.1097996354773804E-2</v>
      </c>
      <c r="AP815">
        <f t="shared" si="297"/>
        <v>8.3144179884079819</v>
      </c>
      <c r="AQ815">
        <f t="shared" si="298"/>
        <v>4.1748016231250551</v>
      </c>
      <c r="AR815">
        <f t="shared" si="299"/>
        <v>2.439947763550266E-3</v>
      </c>
      <c r="AS815">
        <f t="shared" si="300"/>
        <v>1.2167144879818867</v>
      </c>
      <c r="AT815">
        <f t="shared" si="301"/>
        <v>1.6302707072129501</v>
      </c>
      <c r="AU815">
        <f t="shared" si="302"/>
        <v>0.96619653263674588</v>
      </c>
      <c r="AV815">
        <f t="shared" si="303"/>
        <v>2.0289158805844618</v>
      </c>
      <c r="AW815">
        <f t="shared" si="304"/>
        <v>0.50944067721690933</v>
      </c>
    </row>
    <row r="816" spans="25:49" x14ac:dyDescent="0.25">
      <c r="Y816">
        <f t="shared" si="295"/>
        <v>4.0699999999999354</v>
      </c>
      <c r="Z816">
        <f t="shared" si="296"/>
        <v>0.72183023954567738</v>
      </c>
      <c r="AA816">
        <f t="shared" si="282"/>
        <v>-0.25009009044102093</v>
      </c>
      <c r="AB816">
        <f t="shared" si="283"/>
        <v>-4.841545171564085E-4</v>
      </c>
      <c r="AC816">
        <f t="shared" si="284"/>
        <v>-7.3046122481824599E-2</v>
      </c>
      <c r="AD816">
        <f t="shared" si="285"/>
        <v>3.288381220978992E-2</v>
      </c>
      <c r="AE816">
        <f t="shared" si="286"/>
        <v>1.5411044997493671E-2</v>
      </c>
      <c r="AF816">
        <f t="shared" si="287"/>
        <v>-4.9248120547366325E-3</v>
      </c>
      <c r="AG816">
        <f t="shared" si="288"/>
        <v>-0.40355347740617098</v>
      </c>
      <c r="AI816">
        <f t="shared" si="289"/>
        <v>-0.45824560592444247</v>
      </c>
      <c r="AJ816">
        <f t="shared" si="290"/>
        <v>-0.16233031615793425</v>
      </c>
      <c r="AK816">
        <f t="shared" si="291"/>
        <v>-0.16832655924696829</v>
      </c>
      <c r="AL816">
        <f t="shared" si="292"/>
        <v>-6.4859042963975058E-2</v>
      </c>
      <c r="AM816">
        <f t="shared" si="293"/>
        <v>-5.7228924949374718E-2</v>
      </c>
      <c r="AN816">
        <f t="shared" si="294"/>
        <v>-7.1095501185651291E-2</v>
      </c>
      <c r="AP816">
        <f t="shared" si="297"/>
        <v>8.318029532573739</v>
      </c>
      <c r="AQ816">
        <f t="shared" si="298"/>
        <v>4.1735535417790866</v>
      </c>
      <c r="AR816">
        <f t="shared" si="299"/>
        <v>2.4375175823021619E-3</v>
      </c>
      <c r="AS816">
        <f t="shared" si="300"/>
        <v>1.2163500550920927</v>
      </c>
      <c r="AT816">
        <f t="shared" si="301"/>
        <v>1.6304361222969239</v>
      </c>
      <c r="AU816">
        <f t="shared" si="302"/>
        <v>0.96627382274889417</v>
      </c>
      <c r="AV816">
        <f t="shared" si="303"/>
        <v>2.0288925649607701</v>
      </c>
      <c r="AW816">
        <f t="shared" si="304"/>
        <v>0.50741485401528064</v>
      </c>
    </row>
    <row r="817" spans="25:49" x14ac:dyDescent="0.25">
      <c r="Y817">
        <f t="shared" si="295"/>
        <v>4.0749999999999353</v>
      </c>
      <c r="Z817">
        <f t="shared" si="296"/>
        <v>0.72135342264517799</v>
      </c>
      <c r="AA817">
        <f t="shared" si="282"/>
        <v>-0.25056198620921916</v>
      </c>
      <c r="AB817">
        <f t="shared" si="283"/>
        <v>-4.8228105051547482E-4</v>
      </c>
      <c r="AC817">
        <f t="shared" si="284"/>
        <v>-7.3204968537208523E-2</v>
      </c>
      <c r="AD817">
        <f t="shared" si="285"/>
        <v>3.2685404049781895E-2</v>
      </c>
      <c r="AE817">
        <f t="shared" si="286"/>
        <v>1.536423685424732E-2</v>
      </c>
      <c r="AF817">
        <f t="shared" si="287"/>
        <v>-5.1854321816007659E-3</v>
      </c>
      <c r="AG817">
        <f t="shared" si="288"/>
        <v>-0.4019487213782591</v>
      </c>
      <c r="AI817">
        <f t="shared" si="289"/>
        <v>-0.45822664928284207</v>
      </c>
      <c r="AJ817">
        <f t="shared" si="290"/>
        <v>-0.16218127061232301</v>
      </c>
      <c r="AK817">
        <f t="shared" si="291"/>
        <v>-0.1683131808532049</v>
      </c>
      <c r="AL817">
        <f t="shared" si="292"/>
        <v>-6.4858060803319573E-2</v>
      </c>
      <c r="AM817">
        <f t="shared" si="293"/>
        <v>-5.7227675913189772E-2</v>
      </c>
      <c r="AN817">
        <f t="shared" si="294"/>
        <v>-7.1092989365452441E-2</v>
      </c>
      <c r="AP817">
        <f t="shared" si="297"/>
        <v>8.321638683771468</v>
      </c>
      <c r="AQ817">
        <f t="shared" si="298"/>
        <v>4.1723030913268815</v>
      </c>
      <c r="AR817">
        <f t="shared" si="299"/>
        <v>2.4350968097163798E-3</v>
      </c>
      <c r="AS817">
        <f t="shared" si="300"/>
        <v>1.2159848244796836</v>
      </c>
      <c r="AT817">
        <f t="shared" si="301"/>
        <v>1.6306005413579729</v>
      </c>
      <c r="AU817">
        <f t="shared" si="302"/>
        <v>0.96635087797388164</v>
      </c>
      <c r="AV817">
        <f t="shared" si="303"/>
        <v>2.0288679409004966</v>
      </c>
      <c r="AW817">
        <f t="shared" si="304"/>
        <v>0.50539708662824978</v>
      </c>
    </row>
    <row r="818" spans="25:49" x14ac:dyDescent="0.25">
      <c r="Y818">
        <f t="shared" si="295"/>
        <v>4.0799999999999352</v>
      </c>
      <c r="Z818">
        <f t="shared" si="296"/>
        <v>0.72087837534076704</v>
      </c>
      <c r="AA818">
        <f t="shared" si="282"/>
        <v>-0.25103196415340134</v>
      </c>
      <c r="AB818">
        <f t="shared" si="283"/>
        <v>-4.804158110900264E-4</v>
      </c>
      <c r="AC818">
        <f t="shared" si="284"/>
        <v>-7.3363118865168442E-2</v>
      </c>
      <c r="AD818">
        <f t="shared" si="285"/>
        <v>3.2487789144476684E-2</v>
      </c>
      <c r="AE818">
        <f t="shared" si="286"/>
        <v>1.531759732927284E-2</v>
      </c>
      <c r="AF818">
        <f t="shared" si="287"/>
        <v>-5.4449893660968585E-3</v>
      </c>
      <c r="AG818">
        <f t="shared" si="288"/>
        <v>-0.40035034676459169</v>
      </c>
      <c r="AI818">
        <f t="shared" si="289"/>
        <v>-0.45820769075061502</v>
      </c>
      <c r="AJ818">
        <f t="shared" si="290"/>
        <v>-0.16203276474385003</v>
      </c>
      <c r="AK818">
        <f t="shared" si="291"/>
        <v>-0.16829978458089542</v>
      </c>
      <c r="AL818">
        <f t="shared" si="292"/>
        <v>-6.4857073829945489E-2</v>
      </c>
      <c r="AM818">
        <f t="shared" si="293"/>
        <v>-5.7226426527663958E-2</v>
      </c>
      <c r="AN818">
        <f t="shared" si="294"/>
        <v>-7.1090460963781535E-2</v>
      </c>
      <c r="AP818">
        <f t="shared" si="297"/>
        <v>8.3252454508846938</v>
      </c>
      <c r="AQ818">
        <f t="shared" si="298"/>
        <v>4.1710502813958357</v>
      </c>
      <c r="AR818">
        <f t="shared" si="299"/>
        <v>2.4326854044638023E-3</v>
      </c>
      <c r="AS818">
        <f t="shared" si="300"/>
        <v>1.2156187996369976</v>
      </c>
      <c r="AT818">
        <f t="shared" si="301"/>
        <v>1.6307639683782218</v>
      </c>
      <c r="AU818">
        <f t="shared" si="302"/>
        <v>0.96642769915815285</v>
      </c>
      <c r="AV818">
        <f t="shared" si="303"/>
        <v>2.0288420137395886</v>
      </c>
      <c r="AW818">
        <f t="shared" si="304"/>
        <v>0.50338734302135857</v>
      </c>
    </row>
    <row r="819" spans="25:49" x14ac:dyDescent="0.25">
      <c r="Y819">
        <f t="shared" si="295"/>
        <v>4.0849999999999351</v>
      </c>
      <c r="Z819">
        <f t="shared" si="296"/>
        <v>0.72040509055163104</v>
      </c>
      <c r="AA819">
        <f t="shared" si="282"/>
        <v>-0.25150003189814307</v>
      </c>
      <c r="AB819">
        <f t="shared" si="283"/>
        <v>-4.7855876047556145E-4</v>
      </c>
      <c r="AC819">
        <f t="shared" si="284"/>
        <v>-7.3520576194978149E-2</v>
      </c>
      <c r="AD819">
        <f t="shared" si="285"/>
        <v>3.2290964336241526E-2</v>
      </c>
      <c r="AE819">
        <f t="shared" si="286"/>
        <v>1.527112575454804E-2</v>
      </c>
      <c r="AF819">
        <f t="shared" si="287"/>
        <v>-5.703487838427751E-3</v>
      </c>
      <c r="AG819">
        <f t="shared" si="288"/>
        <v>-0.39875832818906981</v>
      </c>
      <c r="AI819">
        <f t="shared" si="289"/>
        <v>-0.45818873031192997</v>
      </c>
      <c r="AJ819">
        <f t="shared" si="290"/>
        <v>-0.16188479637465841</v>
      </c>
      <c r="AK819">
        <f t="shared" si="291"/>
        <v>-0.16828637046663517</v>
      </c>
      <c r="AL819">
        <f t="shared" si="292"/>
        <v>-6.4856082066510015E-2</v>
      </c>
      <c r="AM819">
        <f t="shared" si="293"/>
        <v>-5.7225176794561974E-2</v>
      </c>
      <c r="AN819">
        <f t="shared" si="294"/>
        <v>-7.1087916049920832E-2</v>
      </c>
      <c r="AP819">
        <f t="shared" si="297"/>
        <v>8.3288498427613984</v>
      </c>
      <c r="AQ819">
        <f t="shared" si="298"/>
        <v>4.1697951215750688</v>
      </c>
      <c r="AR819">
        <f t="shared" si="299"/>
        <v>2.4302833254083523E-3</v>
      </c>
      <c r="AS819">
        <f t="shared" si="300"/>
        <v>1.2152519840426717</v>
      </c>
      <c r="AT819">
        <f t="shared" si="301"/>
        <v>1.6309264073239442</v>
      </c>
      <c r="AU819">
        <f t="shared" si="302"/>
        <v>0.96650428714479919</v>
      </c>
      <c r="AV819">
        <f t="shared" si="303"/>
        <v>2.0288147887927583</v>
      </c>
      <c r="AW819">
        <f t="shared" si="304"/>
        <v>0.50138559128753568</v>
      </c>
    </row>
    <row r="820" spans="25:49" x14ac:dyDescent="0.25">
      <c r="Y820">
        <f t="shared" si="295"/>
        <v>4.089999999999935</v>
      </c>
      <c r="Z820">
        <f t="shared" si="296"/>
        <v>0.71993356122503993</v>
      </c>
      <c r="AA820">
        <f t="shared" si="282"/>
        <v>-0.25196619703765344</v>
      </c>
      <c r="AB820">
        <f t="shared" si="283"/>
        <v>-4.7670986046993019E-4</v>
      </c>
      <c r="AC820">
        <f t="shared" si="284"/>
        <v>-7.3677343245019497E-2</v>
      </c>
      <c r="AD820">
        <f t="shared" si="285"/>
        <v>3.2094926480023482E-2</v>
      </c>
      <c r="AE820">
        <f t="shared" si="286"/>
        <v>1.5224821464671141E-2</v>
      </c>
      <c r="AF820">
        <f t="shared" si="287"/>
        <v>-5.9609318119297205E-3</v>
      </c>
      <c r="AG820">
        <f t="shared" si="288"/>
        <v>-0.39717264037650407</v>
      </c>
      <c r="AI820">
        <f t="shared" si="289"/>
        <v>-0.45816976795097486</v>
      </c>
      <c r="AJ820">
        <f t="shared" si="290"/>
        <v>-0.16173736333555649</v>
      </c>
      <c r="AK820">
        <f t="shared" si="291"/>
        <v>-0.16827293854681466</v>
      </c>
      <c r="AL820">
        <f t="shared" si="292"/>
        <v>-6.4855085535554871E-2</v>
      </c>
      <c r="AM820">
        <f t="shared" si="293"/>
        <v>-5.722392671563898E-2</v>
      </c>
      <c r="AN820">
        <f t="shared" si="294"/>
        <v>-7.1085354692832226E-2</v>
      </c>
      <c r="AP820">
        <f t="shared" si="297"/>
        <v>8.3324518682141573</v>
      </c>
      <c r="AQ820">
        <f t="shared" si="298"/>
        <v>4.1685376214155783</v>
      </c>
      <c r="AR820">
        <f t="shared" si="299"/>
        <v>2.4278905316059743E-3</v>
      </c>
      <c r="AS820">
        <f t="shared" si="300"/>
        <v>1.2148843811616967</v>
      </c>
      <c r="AT820">
        <f t="shared" si="301"/>
        <v>1.6310878621456255</v>
      </c>
      <c r="AU820">
        <f t="shared" si="302"/>
        <v>0.96658064277357192</v>
      </c>
      <c r="AV820">
        <f t="shared" si="303"/>
        <v>2.028786271353566</v>
      </c>
      <c r="AW820">
        <f t="shared" si="304"/>
        <v>0.49939179964659036</v>
      </c>
    </row>
    <row r="821" spans="25:49" x14ac:dyDescent="0.25">
      <c r="Y821">
        <f t="shared" si="295"/>
        <v>4.0949999999999349</v>
      </c>
      <c r="Z821">
        <f t="shared" si="296"/>
        <v>0.71946378033623648</v>
      </c>
      <c r="AA821">
        <f t="shared" si="282"/>
        <v>-0.25243046713589584</v>
      </c>
      <c r="AB821">
        <f t="shared" si="283"/>
        <v>-4.7486907307218995E-4</v>
      </c>
      <c r="AC821">
        <f t="shared" si="284"/>
        <v>-7.3833422722826073E-2</v>
      </c>
      <c r="AD821">
        <f t="shared" si="285"/>
        <v>3.1899672443299248E-2</v>
      </c>
      <c r="AE821">
        <f t="shared" si="286"/>
        <v>1.5178683796850641E-2</v>
      </c>
      <c r="AF821">
        <f t="shared" si="287"/>
        <v>-6.2173254831399405E-3</v>
      </c>
      <c r="AG821">
        <f t="shared" si="288"/>
        <v>-0.39559325815221369</v>
      </c>
      <c r="AI821">
        <f t="shared" si="289"/>
        <v>-0.45815080365195698</v>
      </c>
      <c r="AJ821">
        <f t="shared" si="290"/>
        <v>-0.1615904634659833</v>
      </c>
      <c r="AK821">
        <f t="shared" si="291"/>
        <v>-0.16825948885762099</v>
      </c>
      <c r="AL821">
        <f t="shared" si="292"/>
        <v>-6.4854084259506908E-2</v>
      </c>
      <c r="AM821">
        <f t="shared" si="293"/>
        <v>-5.7222676292640641E-2</v>
      </c>
      <c r="AN821">
        <f t="shared" si="294"/>
        <v>-7.1082776961158903E-2</v>
      </c>
      <c r="AP821">
        <f t="shared" si="297"/>
        <v>8.3360515360202818</v>
      </c>
      <c r="AQ821">
        <f t="shared" si="298"/>
        <v>4.1672777904303899</v>
      </c>
      <c r="AR821">
        <f t="shared" si="299"/>
        <v>2.4255069823036247E-3</v>
      </c>
      <c r="AS821">
        <f t="shared" si="300"/>
        <v>1.2145159944454715</v>
      </c>
      <c r="AT821">
        <f t="shared" si="301"/>
        <v>1.6312483367780257</v>
      </c>
      <c r="AU821">
        <f t="shared" si="302"/>
        <v>0.9666567668808953</v>
      </c>
      <c r="AV821">
        <f t="shared" si="303"/>
        <v>2.0287564666945066</v>
      </c>
      <c r="AW821">
        <f t="shared" si="304"/>
        <v>0.49740593644470787</v>
      </c>
    </row>
    <row r="822" spans="25:49" x14ac:dyDescent="0.25">
      <c r="Y822">
        <f t="shared" si="295"/>
        <v>4.0999999999999348</v>
      </c>
      <c r="Z822">
        <f t="shared" si="296"/>
        <v>0.71899574088832519</v>
      </c>
      <c r="AA822">
        <f t="shared" si="282"/>
        <v>-0.25289284972670845</v>
      </c>
      <c r="AB822">
        <f t="shared" si="283"/>
        <v>-4.7303636048112718E-4</v>
      </c>
      <c r="AC822">
        <f t="shared" si="284"/>
        <v>-7.3988817325126272E-2</v>
      </c>
      <c r="AD822">
        <f t="shared" si="285"/>
        <v>3.170519910602497E-2</v>
      </c>
      <c r="AE822">
        <f t="shared" si="286"/>
        <v>1.5132712090895457E-2</v>
      </c>
      <c r="AF822">
        <f t="shared" si="287"/>
        <v>-6.4726730318638709E-3</v>
      </c>
      <c r="AG822">
        <f t="shared" si="288"/>
        <v>-0.39402015644162652</v>
      </c>
      <c r="AI822">
        <f t="shared" si="289"/>
        <v>-0.45813183739910263</v>
      </c>
      <c r="AJ822">
        <f t="shared" si="290"/>
        <v>-0.16144409461397388</v>
      </c>
      <c r="AK822">
        <f t="shared" si="291"/>
        <v>-0.16824602143503878</v>
      </c>
      <c r="AL822">
        <f t="shared" si="292"/>
        <v>-6.4853078260678904E-2</v>
      </c>
      <c r="AM822">
        <f t="shared" si="293"/>
        <v>-5.7221425527303152E-2</v>
      </c>
      <c r="AN822">
        <f t="shared" si="294"/>
        <v>-7.1080182923227125E-2</v>
      </c>
      <c r="AP822">
        <f t="shared" si="297"/>
        <v>8.339648854921963</v>
      </c>
      <c r="AQ822">
        <f t="shared" si="298"/>
        <v>4.1660156380947102</v>
      </c>
      <c r="AR822">
        <f t="shared" si="299"/>
        <v>2.423132636938264E-3</v>
      </c>
      <c r="AS822">
        <f t="shared" si="300"/>
        <v>1.2141468273318574</v>
      </c>
      <c r="AT822">
        <f t="shared" si="301"/>
        <v>1.6314078351402421</v>
      </c>
      <c r="AU822">
        <f t="shared" si="302"/>
        <v>0.96673266029987959</v>
      </c>
      <c r="AV822">
        <f t="shared" si="303"/>
        <v>2.0287253800670908</v>
      </c>
      <c r="AW822">
        <f t="shared" si="304"/>
        <v>0.49542797015394685</v>
      </c>
    </row>
    <row r="823" spans="25:49" x14ac:dyDescent="0.25">
      <c r="Y823">
        <f t="shared" si="295"/>
        <v>4.1049999999999347</v>
      </c>
      <c r="Z823">
        <f t="shared" si="296"/>
        <v>0.71852943591216123</v>
      </c>
      <c r="AA823">
        <f t="shared" si="282"/>
        <v>-0.2533533523139242</v>
      </c>
      <c r="AB823">
        <f t="shared" si="283"/>
        <v>-4.7121168509425132E-4</v>
      </c>
      <c r="AC823">
        <f t="shared" si="284"/>
        <v>-7.4143529737886488E-2</v>
      </c>
      <c r="AD823">
        <f t="shared" si="285"/>
        <v>3.1511503360586578E-2</v>
      </c>
      <c r="AE823">
        <f t="shared" si="286"/>
        <v>1.5086905689204753E-2</v>
      </c>
      <c r="AF823">
        <f t="shared" si="287"/>
        <v>-6.7269786212420801E-3</v>
      </c>
      <c r="AG823">
        <f t="shared" si="288"/>
        <v>-0.3924533102698809</v>
      </c>
      <c r="AI823">
        <f t="shared" si="289"/>
        <v>-0.4581128691766575</v>
      </c>
      <c r="AJ823">
        <f t="shared" si="290"/>
        <v>-0.16129825463612496</v>
      </c>
      <c r="AK823">
        <f t="shared" si="291"/>
        <v>-0.16823253631485136</v>
      </c>
      <c r="AL823">
        <f t="shared" si="292"/>
        <v>-6.4852067561270085E-2</v>
      </c>
      <c r="AM823">
        <f t="shared" si="293"/>
        <v>-5.7220174421353326E-2</v>
      </c>
      <c r="AN823">
        <f t="shared" si="294"/>
        <v>-7.1077572647047838E-2</v>
      </c>
      <c r="AP823">
        <f t="shared" si="297"/>
        <v>8.3432438336264045</v>
      </c>
      <c r="AQ823">
        <f t="shared" si="298"/>
        <v>4.164751173846077</v>
      </c>
      <c r="AR823">
        <f t="shared" si="299"/>
        <v>2.4207674551358586E-3</v>
      </c>
      <c r="AS823">
        <f t="shared" si="300"/>
        <v>1.2137768832452318</v>
      </c>
      <c r="AT823">
        <f t="shared" si="301"/>
        <v>1.6315663611357722</v>
      </c>
      <c r="AU823">
        <f t="shared" si="302"/>
        <v>0.96680832386033411</v>
      </c>
      <c r="AV823">
        <f t="shared" si="303"/>
        <v>2.0286930167019315</v>
      </c>
      <c r="AW823">
        <f t="shared" si="304"/>
        <v>0.49345786937173874</v>
      </c>
    </row>
    <row r="824" spans="25:49" x14ac:dyDescent="0.25">
      <c r="Y824">
        <f t="shared" si="295"/>
        <v>4.1099999999999346</v>
      </c>
      <c r="Z824">
        <f t="shared" si="296"/>
        <v>0.71806485846624057</v>
      </c>
      <c r="AA824">
        <f t="shared" si="282"/>
        <v>-0.25381198237149039</v>
      </c>
      <c r="AB824">
        <f t="shared" si="283"/>
        <v>-4.6939500950626128E-4</v>
      </c>
      <c r="AC824">
        <f t="shared" si="284"/>
        <v>-7.4297562636354203E-2</v>
      </c>
      <c r="AD824">
        <f t="shared" si="285"/>
        <v>3.1318582111750051E-2</v>
      </c>
      <c r="AE824">
        <f t="shared" si="286"/>
        <v>1.5041263936758063E-2</v>
      </c>
      <c r="AF824">
        <f t="shared" si="287"/>
        <v>-6.9802463978169416E-3</v>
      </c>
      <c r="AG824">
        <f t="shared" si="288"/>
        <v>-0.39089269476142952</v>
      </c>
      <c r="AI824">
        <f t="shared" si="289"/>
        <v>-0.45809389896888625</v>
      </c>
      <c r="AJ824">
        <f t="shared" si="290"/>
        <v>-0.16115294139756073</v>
      </c>
      <c r="AK824">
        <f t="shared" si="291"/>
        <v>-0.16821903353264206</v>
      </c>
      <c r="AL824">
        <f t="shared" si="292"/>
        <v>-6.4851052183366967E-2</v>
      </c>
      <c r="AM824">
        <f t="shared" si="293"/>
        <v>-5.7218922976508657E-2</v>
      </c>
      <c r="AN824">
        <f t="shared" si="294"/>
        <v>-7.1074946200318345E-2</v>
      </c>
      <c r="AP824">
        <f t="shared" si="297"/>
        <v>8.3468364808059654</v>
      </c>
      <c r="AQ824">
        <f t="shared" si="298"/>
        <v>4.163484407084507</v>
      </c>
      <c r="AR824">
        <f t="shared" si="299"/>
        <v>2.4184113967103873E-3</v>
      </c>
      <c r="AS824">
        <f t="shared" si="300"/>
        <v>1.2134061655965425</v>
      </c>
      <c r="AT824">
        <f t="shared" si="301"/>
        <v>1.6317239186525752</v>
      </c>
      <c r="AU824">
        <f t="shared" si="302"/>
        <v>0.96688375838878016</v>
      </c>
      <c r="AV824">
        <f t="shared" si="303"/>
        <v>2.0286593818088252</v>
      </c>
      <c r="AW824">
        <f t="shared" si="304"/>
        <v>0.4914956028203894</v>
      </c>
    </row>
    <row r="825" spans="25:49" x14ac:dyDescent="0.25">
      <c r="Y825">
        <f t="shared" si="295"/>
        <v>4.1149999999999345</v>
      </c>
      <c r="Z825">
        <f t="shared" si="296"/>
        <v>0.71760200163659071</v>
      </c>
      <c r="AA825">
        <f t="shared" si="282"/>
        <v>-0.25426874734358762</v>
      </c>
      <c r="AB825">
        <f t="shared" si="283"/>
        <v>-4.6758629650853201E-4</v>
      </c>
      <c r="AC825">
        <f t="shared" si="284"/>
        <v>-7.4450918685100426E-2</v>
      </c>
      <c r="AD825">
        <f t="shared" si="285"/>
        <v>3.1126432276612E-2</v>
      </c>
      <c r="AE825">
        <f t="shared" si="286"/>
        <v>1.4995786181105379E-2</v>
      </c>
      <c r="AF825">
        <f t="shared" si="287"/>
        <v>-7.2324804915991497E-3</v>
      </c>
      <c r="AG825">
        <f t="shared" si="288"/>
        <v>-0.38933828513964408</v>
      </c>
      <c r="AI825">
        <f t="shared" si="289"/>
        <v>-0.45807492676007305</v>
      </c>
      <c r="AJ825">
        <f t="shared" si="290"/>
        <v>-0.161008152771899</v>
      </c>
      <c r="AK825">
        <f t="shared" si="291"/>
        <v>-0.16820551312379498</v>
      </c>
      <c r="AL825">
        <f t="shared" si="292"/>
        <v>-6.4850032148943901E-2</v>
      </c>
      <c r="AM825">
        <f t="shared" si="293"/>
        <v>-5.7217671194477362E-2</v>
      </c>
      <c r="AN825">
        <f t="shared" si="294"/>
        <v>-7.1072303650424051E-2</v>
      </c>
      <c r="AP825">
        <f t="shared" si="297"/>
        <v>8.3504268050982962</v>
      </c>
      <c r="AQ825">
        <f t="shared" si="298"/>
        <v>4.1622153471726495</v>
      </c>
      <c r="AR825">
        <f t="shared" si="299"/>
        <v>2.416064421662856E-3</v>
      </c>
      <c r="AS825">
        <f t="shared" si="300"/>
        <v>1.2130346777833607</v>
      </c>
      <c r="AT825">
        <f t="shared" si="301"/>
        <v>1.6318805115631339</v>
      </c>
      <c r="AU825">
        <f t="shared" si="302"/>
        <v>0.96695896470846399</v>
      </c>
      <c r="AV825">
        <f t="shared" si="303"/>
        <v>2.0286244805768363</v>
      </c>
      <c r="AW825">
        <f t="shared" si="304"/>
        <v>0.48954113934658228</v>
      </c>
    </row>
    <row r="826" spans="25:49" x14ac:dyDescent="0.25">
      <c r="Y826">
        <f t="shared" si="295"/>
        <v>4.1199999999999344</v>
      </c>
      <c r="Z826">
        <f t="shared" si="296"/>
        <v>0.71714085853666032</v>
      </c>
      <c r="AA826">
        <f t="shared" si="282"/>
        <v>-0.25472365464474833</v>
      </c>
      <c r="AB826">
        <f t="shared" si="283"/>
        <v>-4.6578550908704663E-4</v>
      </c>
      <c r="AC826">
        <f t="shared" si="284"/>
        <v>-7.4603600538062559E-2</v>
      </c>
      <c r="AD826">
        <f t="shared" si="285"/>
        <v>3.09350507845505E-2</v>
      </c>
      <c r="AE826">
        <f t="shared" si="286"/>
        <v>1.4950471772357173E-2</v>
      </c>
      <c r="AF826">
        <f t="shared" si="287"/>
        <v>-7.4836850161337509E-3</v>
      </c>
      <c r="AG826">
        <f t="shared" si="288"/>
        <v>-0.38779005672642219</v>
      </c>
      <c r="AI826">
        <f t="shared" si="289"/>
        <v>-0.45805595253452103</v>
      </c>
      <c r="AJ826">
        <f t="shared" si="290"/>
        <v>-0.16086388664121679</v>
      </c>
      <c r="AK826">
        <f t="shared" si="291"/>
        <v>-0.16819197512349637</v>
      </c>
      <c r="AL826">
        <f t="shared" si="292"/>
        <v>-6.4849007479863774E-2</v>
      </c>
      <c r="AM826">
        <f t="shared" si="293"/>
        <v>-5.7216419076958451E-2</v>
      </c>
      <c r="AN826">
        <f t="shared" si="294"/>
        <v>-7.1069645064439996E-2</v>
      </c>
      <c r="AP826">
        <f t="shared" si="297"/>
        <v>8.3540148151064795</v>
      </c>
      <c r="AQ826">
        <f t="shared" si="298"/>
        <v>4.1609440034359313</v>
      </c>
      <c r="AR826">
        <f t="shared" si="299"/>
        <v>2.4137264901803136E-3</v>
      </c>
      <c r="AS826">
        <f t="shared" si="300"/>
        <v>1.2126624231899352</v>
      </c>
      <c r="AT826">
        <f t="shared" si="301"/>
        <v>1.632036143724517</v>
      </c>
      <c r="AU826">
        <f t="shared" si="302"/>
        <v>0.96703394363936956</v>
      </c>
      <c r="AV826">
        <f t="shared" si="303"/>
        <v>2.0285883181743785</v>
      </c>
      <c r="AW826">
        <f t="shared" si="304"/>
        <v>0.48759444792088408</v>
      </c>
    </row>
    <row r="827" spans="25:49" x14ac:dyDescent="0.25">
      <c r="Y827">
        <f t="shared" si="295"/>
        <v>4.1249999999999343</v>
      </c>
      <c r="Z827">
        <f t="shared" si="296"/>
        <v>0.71668142230721188</v>
      </c>
      <c r="AA827">
        <f t="shared" si="282"/>
        <v>-0.25517671165997502</v>
      </c>
      <c r="AB827">
        <f t="shared" si="283"/>
        <v>-4.6399261042169571E-4</v>
      </c>
      <c r="AC827">
        <f t="shared" si="284"/>
        <v>-7.47556108385867E-2</v>
      </c>
      <c r="AD827">
        <f t="shared" si="285"/>
        <v>3.0744434577175919E-2</v>
      </c>
      <c r="AE827">
        <f t="shared" si="286"/>
        <v>1.4905320063174604E-2</v>
      </c>
      <c r="AF827">
        <f t="shared" si="287"/>
        <v>-7.7338640685660071E-3</v>
      </c>
      <c r="AG827">
        <f t="shared" si="288"/>
        <v>-0.38624798494179557</v>
      </c>
      <c r="AI827">
        <f t="shared" si="289"/>
        <v>-0.4580369762765526</v>
      </c>
      <c r="AJ827">
        <f t="shared" si="290"/>
        <v>-0.16072014089601669</v>
      </c>
      <c r="AK827">
        <f t="shared" si="291"/>
        <v>-0.16817841956673565</v>
      </c>
      <c r="AL827">
        <f t="shared" si="292"/>
        <v>-6.48479781978787E-2</v>
      </c>
      <c r="AM827">
        <f t="shared" si="293"/>
        <v>-5.7215166625641731E-2</v>
      </c>
      <c r="AN827">
        <f t="shared" si="294"/>
        <v>-7.1066970509132465E-2</v>
      </c>
      <c r="AP827">
        <f t="shared" si="297"/>
        <v>8.3576005193991634</v>
      </c>
      <c r="AQ827">
        <f t="shared" si="298"/>
        <v>4.1596703851627073</v>
      </c>
      <c r="AR827">
        <f t="shared" si="299"/>
        <v>2.4113975626348784E-3</v>
      </c>
      <c r="AS827">
        <f t="shared" si="300"/>
        <v>1.2122894051872448</v>
      </c>
      <c r="AT827">
        <f t="shared" si="301"/>
        <v>1.6321908189784398</v>
      </c>
      <c r="AU827">
        <f t="shared" si="302"/>
        <v>0.96710869599823135</v>
      </c>
      <c r="AV827">
        <f t="shared" si="303"/>
        <v>2.0285508997492978</v>
      </c>
      <c r="AW827">
        <f t="shared" si="304"/>
        <v>0.48565549763725202</v>
      </c>
    </row>
    <row r="828" spans="25:49" x14ac:dyDescent="0.25">
      <c r="Y828">
        <f t="shared" si="295"/>
        <v>4.1299999999999342</v>
      </c>
      <c r="Z828">
        <f t="shared" si="296"/>
        <v>0.71622368611621212</v>
      </c>
      <c r="AA828">
        <f t="shared" si="282"/>
        <v>-0.25562792574485799</v>
      </c>
      <c r="AB828">
        <f t="shared" si="283"/>
        <v>-4.6220756388509754E-4</v>
      </c>
      <c r="AC828">
        <f t="shared" si="284"/>
        <v>-7.4906952219469941E-2</v>
      </c>
      <c r="AD828">
        <f t="shared" si="285"/>
        <v>3.0554580608282228E-2</v>
      </c>
      <c r="AE828">
        <f t="shared" si="286"/>
        <v>1.4860330408759736E-2</v>
      </c>
      <c r="AF828">
        <f t="shared" si="287"/>
        <v>-7.9830217297072043E-3</v>
      </c>
      <c r="AG828">
        <f t="shared" si="288"/>
        <v>-0.38471204530353964</v>
      </c>
      <c r="AI828">
        <f t="shared" si="289"/>
        <v>-0.45801799797050946</v>
      </c>
      <c r="AJ828">
        <f t="shared" si="290"/>
        <v>-0.16057691343519345</v>
      </c>
      <c r="AK828">
        <f t="shared" si="291"/>
        <v>-0.16816484648830651</v>
      </c>
      <c r="AL828">
        <f t="shared" si="292"/>
        <v>-6.4846944324630659E-2</v>
      </c>
      <c r="AM828">
        <f t="shared" si="293"/>
        <v>-5.7213913842207982E-2</v>
      </c>
      <c r="AN828">
        <f t="shared" si="294"/>
        <v>-7.1064280050960868E-2</v>
      </c>
      <c r="AP828">
        <f t="shared" si="297"/>
        <v>8.3611839265106997</v>
      </c>
      <c r="AQ828">
        <f t="shared" si="298"/>
        <v>4.1583945016044073</v>
      </c>
      <c r="AR828">
        <f t="shared" si="299"/>
        <v>2.4090775995827701E-3</v>
      </c>
      <c r="AS828">
        <f t="shared" si="300"/>
        <v>1.2119156271330518</v>
      </c>
      <c r="AT828">
        <f t="shared" si="301"/>
        <v>1.6323445411513255</v>
      </c>
      <c r="AU828">
        <f t="shared" si="302"/>
        <v>0.96718322259854717</v>
      </c>
      <c r="AV828">
        <f t="shared" si="303"/>
        <v>2.0285122304289551</v>
      </c>
      <c r="AW828">
        <f t="shared" si="304"/>
        <v>0.48372425771254307</v>
      </c>
    </row>
    <row r="829" spans="25:49" x14ac:dyDescent="0.25">
      <c r="Y829">
        <f t="shared" si="295"/>
        <v>4.1349999999999341</v>
      </c>
      <c r="Z829">
        <f t="shared" si="296"/>
        <v>0.71576764315872432</v>
      </c>
      <c r="AA829">
        <f t="shared" si="282"/>
        <v>-0.25607730422569225</v>
      </c>
      <c r="AB829">
        <f t="shared" si="283"/>
        <v>-4.6043033304138392E-4</v>
      </c>
      <c r="AC829">
        <f t="shared" si="284"/>
        <v>-7.5057627303002333E-2</v>
      </c>
      <c r="AD829">
        <f t="shared" si="285"/>
        <v>3.0365485843798251E-2</v>
      </c>
      <c r="AE829">
        <f t="shared" si="286"/>
        <v>1.4815502166845625E-2</v>
      </c>
      <c r="AF829">
        <f t="shared" si="287"/>
        <v>-8.2311620640997396E-3</v>
      </c>
      <c r="AG829">
        <f t="shared" si="288"/>
        <v>-0.38318221342678488</v>
      </c>
      <c r="AI829">
        <f t="shared" si="289"/>
        <v>-0.45799901760075246</v>
      </c>
      <c r="AJ829">
        <f t="shared" si="290"/>
        <v>-0.16043420216599999</v>
      </c>
      <c r="AK829">
        <f t="shared" si="291"/>
        <v>-0.1681512559228078</v>
      </c>
      <c r="AL829">
        <f t="shared" si="292"/>
        <v>-6.4845905881652094E-2</v>
      </c>
      <c r="AM829">
        <f t="shared" si="293"/>
        <v>-5.7212660728328875E-2</v>
      </c>
      <c r="AN829">
        <f t="shared" si="294"/>
        <v>-7.1061573756079008E-2</v>
      </c>
      <c r="AP829">
        <f t="shared" si="297"/>
        <v>8.3647650449412811</v>
      </c>
      <c r="AQ829">
        <f t="shared" si="298"/>
        <v>4.1571163619756826</v>
      </c>
      <c r="AR829">
        <f t="shared" si="299"/>
        <v>2.4067665617633445E-3</v>
      </c>
      <c r="AS829">
        <f t="shared" si="300"/>
        <v>1.2115410923719545</v>
      </c>
      <c r="AT829">
        <f t="shared" si="301"/>
        <v>1.632497314054367</v>
      </c>
      <c r="AU829">
        <f t="shared" si="302"/>
        <v>0.96725752425059097</v>
      </c>
      <c r="AV829">
        <f t="shared" si="303"/>
        <v>2.0284723153203066</v>
      </c>
      <c r="AW829">
        <f t="shared" si="304"/>
        <v>0.48180069748602539</v>
      </c>
    </row>
    <row r="830" spans="25:49" x14ac:dyDescent="0.25">
      <c r="Y830">
        <f t="shared" si="295"/>
        <v>4.139999999999934</v>
      </c>
      <c r="Z830">
        <f t="shared" si="296"/>
        <v>0.71531328665680072</v>
      </c>
      <c r="AA830">
        <f t="shared" si="282"/>
        <v>-0.25652485439959399</v>
      </c>
      <c r="AB830">
        <f t="shared" si="283"/>
        <v>-4.5866088164469437E-4</v>
      </c>
      <c r="AC830">
        <f t="shared" si="284"/>
        <v>-7.5207638701008939E-2</v>
      </c>
      <c r="AD830">
        <f t="shared" si="285"/>
        <v>3.0177147261739208E-2</v>
      </c>
      <c r="AE830">
        <f t="shared" si="286"/>
        <v>1.4770834697686789E-2</v>
      </c>
      <c r="AF830">
        <f t="shared" si="287"/>
        <v>-8.4782891200824162E-3</v>
      </c>
      <c r="AG830">
        <f t="shared" si="288"/>
        <v>-0.38165846502363004</v>
      </c>
      <c r="AI830">
        <f t="shared" si="289"/>
        <v>-0.45798003515166136</v>
      </c>
      <c r="AJ830">
        <f t="shared" si="290"/>
        <v>-0.16029200500401419</v>
      </c>
      <c r="AK830">
        <f t="shared" si="291"/>
        <v>-0.16813764790464492</v>
      </c>
      <c r="AL830">
        <f t="shared" si="292"/>
        <v>-6.4844862890366645E-2</v>
      </c>
      <c r="AM830">
        <f t="shared" si="293"/>
        <v>-5.7211407285667072E-2</v>
      </c>
      <c r="AN830">
        <f t="shared" si="294"/>
        <v>-7.105885169033696E-2</v>
      </c>
      <c r="AP830">
        <f t="shared" si="297"/>
        <v>8.368343883157074</v>
      </c>
      <c r="AQ830">
        <f t="shared" si="298"/>
        <v>4.1558359754545542</v>
      </c>
      <c r="AR830">
        <f t="shared" si="299"/>
        <v>2.4044644100981376E-3</v>
      </c>
      <c r="AS830">
        <f t="shared" si="300"/>
        <v>1.2111658042354394</v>
      </c>
      <c r="AT830">
        <f t="shared" si="301"/>
        <v>1.632649141483586</v>
      </c>
      <c r="AU830">
        <f t="shared" si="302"/>
        <v>0.96733160176142519</v>
      </c>
      <c r="AV830">
        <f t="shared" si="303"/>
        <v>2.028431159509986</v>
      </c>
      <c r="AW830">
        <f t="shared" si="304"/>
        <v>0.47988478641889148</v>
      </c>
    </row>
    <row r="831" spans="25:49" x14ac:dyDescent="0.25">
      <c r="Y831">
        <f t="shared" si="295"/>
        <v>4.1449999999999338</v>
      </c>
      <c r="Z831">
        <f t="shared" si="296"/>
        <v>0.71486060985937572</v>
      </c>
      <c r="AA831">
        <f t="shared" si="282"/>
        <v>-0.25697058353461733</v>
      </c>
      <c r="AB831">
        <f t="shared" si="283"/>
        <v>-4.5689917363860716E-4</v>
      </c>
      <c r="AC831">
        <f t="shared" si="284"/>
        <v>-7.5356989014891587E-2</v>
      </c>
      <c r="AD831">
        <f t="shared" si="285"/>
        <v>2.9989561852158578E-2</v>
      </c>
      <c r="AE831">
        <f t="shared" si="286"/>
        <v>1.4726327364049233E-2</v>
      </c>
      <c r="AF831">
        <f t="shared" si="287"/>
        <v>-8.724406929855176E-3</v>
      </c>
      <c r="AG831">
        <f t="shared" si="288"/>
        <v>-0.38014077590275586</v>
      </c>
      <c r="AI831">
        <f t="shared" si="289"/>
        <v>-0.45796105060763537</v>
      </c>
      <c r="AJ831">
        <f t="shared" si="290"/>
        <v>-0.16015031987310574</v>
      </c>
      <c r="AK831">
        <f t="shared" si="291"/>
        <v>-0.16812402246803074</v>
      </c>
      <c r="AL831">
        <f t="shared" si="292"/>
        <v>-6.4843815372089733E-2</v>
      </c>
      <c r="AM831">
        <f t="shared" si="293"/>
        <v>-5.7210153515876376E-2</v>
      </c>
      <c r="AN831">
        <f t="shared" si="294"/>
        <v>-7.1056113919282557E-2</v>
      </c>
      <c r="AP831">
        <f t="shared" si="297"/>
        <v>8.3719204495903572</v>
      </c>
      <c r="AQ831">
        <f t="shared" si="298"/>
        <v>4.1545533511825559</v>
      </c>
      <c r="AR831">
        <f t="shared" si="299"/>
        <v>2.4021711056899141E-3</v>
      </c>
      <c r="AS831">
        <f t="shared" si="300"/>
        <v>1.2107897660419344</v>
      </c>
      <c r="AT831">
        <f t="shared" si="301"/>
        <v>1.6328000272198946</v>
      </c>
      <c r="AU831">
        <f t="shared" si="302"/>
        <v>0.96740545593491367</v>
      </c>
      <c r="AV831">
        <f t="shared" si="303"/>
        <v>2.0283887680643855</v>
      </c>
      <c r="AW831">
        <f t="shared" si="304"/>
        <v>0.47797649409377335</v>
      </c>
    </row>
    <row r="832" spans="25:49" x14ac:dyDescent="0.25">
      <c r="Y832">
        <f t="shared" si="295"/>
        <v>4.1499999999999337</v>
      </c>
      <c r="Z832">
        <f t="shared" si="296"/>
        <v>0.71440960604215908</v>
      </c>
      <c r="AA832">
        <f t="shared" si="282"/>
        <v>-0.25741449886986972</v>
      </c>
      <c r="AB832">
        <f t="shared" si="283"/>
        <v>-4.5514517315455028E-4</v>
      </c>
      <c r="AC832">
        <f t="shared" si="284"/>
        <v>-7.5505680835670219E-2</v>
      </c>
      <c r="AD832">
        <f t="shared" si="285"/>
        <v>2.9802726617099901E-2</v>
      </c>
      <c r="AE832">
        <f t="shared" si="286"/>
        <v>1.4681979531200944E-2</v>
      </c>
      <c r="AF832">
        <f t="shared" si="287"/>
        <v>-8.9695195095436178E-3</v>
      </c>
      <c r="AG832">
        <f t="shared" si="288"/>
        <v>-0.37862912196904175</v>
      </c>
      <c r="AI832">
        <f t="shared" si="289"/>
        <v>-0.45794206395309273</v>
      </c>
      <c r="AJ832">
        <f t="shared" si="290"/>
        <v>-0.16000914470540276</v>
      </c>
      <c r="AK832">
        <f t="shared" si="291"/>
        <v>-0.16811037964698655</v>
      </c>
      <c r="AL832">
        <f t="shared" si="292"/>
        <v>-6.4842763348029228E-2</v>
      </c>
      <c r="AM832">
        <f t="shared" si="293"/>
        <v>-5.7208899420601651E-2</v>
      </c>
      <c r="AN832">
        <f t="shared" si="294"/>
        <v>-7.1053360508162938E-2</v>
      </c>
      <c r="AP832">
        <f t="shared" si="297"/>
        <v>8.3754947526396535</v>
      </c>
      <c r="AQ832">
        <f t="shared" si="298"/>
        <v>4.1532684982648824</v>
      </c>
      <c r="AR832">
        <f t="shared" si="299"/>
        <v>2.3998866098217213E-3</v>
      </c>
      <c r="AS832">
        <f t="shared" si="300"/>
        <v>1.21041298109686</v>
      </c>
      <c r="AT832">
        <f t="shared" si="301"/>
        <v>1.6329499750291554</v>
      </c>
      <c r="AU832">
        <f t="shared" si="302"/>
        <v>0.96747908757173395</v>
      </c>
      <c r="AV832">
        <f t="shared" si="303"/>
        <v>2.0283451460297361</v>
      </c>
      <c r="AW832">
        <f t="shared" si="304"/>
        <v>0.47607579021425961</v>
      </c>
    </row>
    <row r="833" spans="25:49" x14ac:dyDescent="0.25">
      <c r="Y833">
        <f t="shared" si="295"/>
        <v>4.1549999999999336</v>
      </c>
      <c r="Z833">
        <f t="shared" si="296"/>
        <v>0.71396026850752936</v>
      </c>
      <c r="AA833">
        <f t="shared" si="282"/>
        <v>-0.25785660761562751</v>
      </c>
      <c r="AB833">
        <f t="shared" si="283"/>
        <v>-4.533988445107745E-4</v>
      </c>
      <c r="AC833">
        <f t="shared" si="284"/>
        <v>-7.5653716744024657E-2</v>
      </c>
      <c r="AD833">
        <f t="shared" si="285"/>
        <v>2.9616638570548977E-2</v>
      </c>
      <c r="AE833">
        <f t="shared" si="286"/>
        <v>1.4637790566902299E-2</v>
      </c>
      <c r="AF833">
        <f t="shared" si="287"/>
        <v>-9.2136308592634941E-3</v>
      </c>
      <c r="AG833">
        <f t="shared" si="288"/>
        <v>-0.37712347922318273</v>
      </c>
      <c r="AI833">
        <f t="shared" si="289"/>
        <v>-0.45792307517247094</v>
      </c>
      <c r="AJ833">
        <f t="shared" si="290"/>
        <v>-0.15986847744125884</v>
      </c>
      <c r="AK833">
        <f t="shared" si="291"/>
        <v>-0.16809671947534335</v>
      </c>
      <c r="AL833">
        <f t="shared" si="292"/>
        <v>-6.4841706839286056E-2</v>
      </c>
      <c r="AM833">
        <f t="shared" si="293"/>
        <v>-5.7207645001478943E-2</v>
      </c>
      <c r="AN833">
        <f t="shared" si="294"/>
        <v>-7.105059152192629E-2</v>
      </c>
      <c r="AP833">
        <f t="shared" si="297"/>
        <v>8.3790668006698645</v>
      </c>
      <c r="AQ833">
        <f t="shared" si="298"/>
        <v>4.1519814257705328</v>
      </c>
      <c r="AR833">
        <f t="shared" si="299"/>
        <v>2.3976108839559485E-3</v>
      </c>
      <c r="AS833">
        <f t="shared" si="300"/>
        <v>1.2100354526926818</v>
      </c>
      <c r="AT833">
        <f t="shared" si="301"/>
        <v>1.6330989886622409</v>
      </c>
      <c r="AU833">
        <f t="shared" si="302"/>
        <v>0.96755249746938998</v>
      </c>
      <c r="AV833">
        <f t="shared" si="303"/>
        <v>2.0283002984321885</v>
      </c>
      <c r="AW833">
        <f t="shared" si="304"/>
        <v>0.47418264460441445</v>
      </c>
    </row>
    <row r="834" spans="25:49" x14ac:dyDescent="0.25">
      <c r="Y834">
        <f t="shared" si="295"/>
        <v>4.1599999999999335</v>
      </c>
      <c r="Z834">
        <f t="shared" si="296"/>
        <v>0.71351259058442773</v>
      </c>
      <c r="AA834">
        <f t="shared" si="282"/>
        <v>-0.2582969169534502</v>
      </c>
      <c r="AB834">
        <f t="shared" si="283"/>
        <v>-4.5166015221141664E-4</v>
      </c>
      <c r="AC834">
        <f t="shared" si="284"/>
        <v>-7.5801099310335435E-2</v>
      </c>
      <c r="AD834">
        <f t="shared" si="285"/>
        <v>2.9431294738386203E-2</v>
      </c>
      <c r="AE834">
        <f t="shared" si="286"/>
        <v>1.4593759841396235E-2</v>
      </c>
      <c r="AF834">
        <f t="shared" si="287"/>
        <v>-9.4567449631844241E-3</v>
      </c>
      <c r="AG834">
        <f t="shared" si="288"/>
        <v>-0.37562382376130848</v>
      </c>
      <c r="AI834">
        <f t="shared" si="289"/>
        <v>-0.45790408425022633</v>
      </c>
      <c r="AJ834">
        <f t="shared" si="290"/>
        <v>-0.15972831602922033</v>
      </c>
      <c r="AK834">
        <f t="shared" si="291"/>
        <v>-0.16808304198674257</v>
      </c>
      <c r="AL834">
        <f t="shared" si="292"/>
        <v>-6.4840645866854812E-2</v>
      </c>
      <c r="AM834">
        <f t="shared" si="293"/>
        <v>-5.720639026013552E-2</v>
      </c>
      <c r="AN834">
        <f t="shared" si="294"/>
        <v>-7.1047807025223148E-2</v>
      </c>
      <c r="AP834">
        <f t="shared" si="297"/>
        <v>8.3826366020124023</v>
      </c>
      <c r="AQ834">
        <f t="shared" si="298"/>
        <v>4.1506921427324546</v>
      </c>
      <c r="AR834">
        <f t="shared" si="299"/>
        <v>2.3953438897333945E-3</v>
      </c>
      <c r="AS834">
        <f t="shared" si="300"/>
        <v>1.2096571841089616</v>
      </c>
      <c r="AT834">
        <f t="shared" si="301"/>
        <v>1.6332470718550935</v>
      </c>
      <c r="AU834">
        <f t="shared" si="302"/>
        <v>0.96762568642222446</v>
      </c>
      <c r="AV834">
        <f t="shared" si="303"/>
        <v>2.0282542302778923</v>
      </c>
      <c r="AW834">
        <f t="shared" si="304"/>
        <v>0.47229702720829858</v>
      </c>
    </row>
    <row r="835" spans="25:49" x14ac:dyDescent="0.25">
      <c r="Y835">
        <f t="shared" si="295"/>
        <v>4.1649999999999334</v>
      </c>
      <c r="Z835">
        <f t="shared" si="296"/>
        <v>0.71306656562825399</v>
      </c>
      <c r="AA835">
        <f t="shared" ref="AA835:AA898" si="305">AI835-AJ835*$F$13/$F$14 +$O$12*AW835</f>
        <v>-0.25873543403629568</v>
      </c>
      <c r="AB835">
        <f t="shared" ref="AB835:AB898" si="306">AJ835-AK835*$F$14/$F$15+$O$13*AW835</f>
        <v>-4.4992906094507706E-4</v>
      </c>
      <c r="AC835">
        <f t="shared" ref="AC835:AC898" si="307">AK835-AL835*$F$15/$F$16 +$O$14*AW835</f>
        <v>-7.5947831094725138E-2</v>
      </c>
      <c r="AD835">
        <f t="shared" ref="AD835:AD898" si="308">AL835-AM835*$F$16/$F$17 +$O$15*AW835</f>
        <v>2.9246692158339055E-2</v>
      </c>
      <c r="AE835">
        <f t="shared" ref="AE835:AE898" si="309">AM835-AN835*$F$17/$F$18+$O$16*AW835</f>
        <v>1.4549886727398934E-2</v>
      </c>
      <c r="AF835">
        <f t="shared" ref="AF835:AF898" si="310">AN835+$O$17*AW835</f>
        <v>-9.6988657895940231E-3</v>
      </c>
      <c r="AG835">
        <f t="shared" ref="AG835:AG898" si="311">-($O$11+$O$12+$O$13+$O$14+$O$15+$O$16+$O$17)*AW835</f>
        <v>-0.37413013177460419</v>
      </c>
      <c r="AI835">
        <f t="shared" ref="AI835:AI898" si="312">-($R$12*AQ835/($H$3+AQ835))*($A$3/($A$3+AP835))</f>
        <v>-0.4578850911708347</v>
      </c>
      <c r="AJ835">
        <f t="shared" ref="AJ835:AJ898" si="313">-($R$13*AR835/($H$4+AR835))*($A$3/($A$3+AP835))</f>
        <v>-0.15958865842599335</v>
      </c>
      <c r="AK835">
        <f t="shared" ref="AK835:AK898" si="314">-($R$14*AS835/($H$5+AS835))*($A$3/($A$3+AP835))</f>
        <v>-0.16806934721463732</v>
      </c>
      <c r="AL835">
        <f t="shared" ref="AL835:AL898" si="315">-($R$15*AT835/($H$6+AT835))*($A$3/($A$3+AP835))</f>
        <v>-6.483958045162444E-2</v>
      </c>
      <c r="AM835">
        <f t="shared" ref="AM835:AM898" si="316">-($R$16*AU835/($H$7+AU835))*($A$3/($A$3+AP835))</f>
        <v>-5.7205135198189927E-2</v>
      </c>
      <c r="AN835">
        <f t="shared" ref="AN835:AN898" si="317">-($R$17*AV835/($H$8+AV835))*($A$3/($A$3+AP835))</f>
        <v>-7.1045007082408226E-2</v>
      </c>
      <c r="AP835">
        <f t="shared" si="297"/>
        <v>8.3862041649653243</v>
      </c>
      <c r="AQ835">
        <f t="shared" si="298"/>
        <v>4.1494006581476874</v>
      </c>
      <c r="AR835">
        <f t="shared" si="299"/>
        <v>2.3930855889723376E-3</v>
      </c>
      <c r="AS835">
        <f t="shared" si="300"/>
        <v>1.20927817861241</v>
      </c>
      <c r="AT835">
        <f t="shared" si="301"/>
        <v>1.6333942283287854</v>
      </c>
      <c r="AU835">
        <f t="shared" si="302"/>
        <v>0.96769865522143139</v>
      </c>
      <c r="AV835">
        <f t="shared" si="303"/>
        <v>2.0282069465530763</v>
      </c>
      <c r="AW835">
        <f t="shared" si="304"/>
        <v>0.4704189080894921</v>
      </c>
    </row>
    <row r="836" spans="25:49" x14ac:dyDescent="0.25">
      <c r="Y836">
        <f t="shared" ref="Y836:Y899" si="318">Y835+0.005</f>
        <v>4.1699999999999333</v>
      </c>
      <c r="Z836">
        <f t="shared" ref="Z836:Z899" si="319">-2*AI836*$F$12/$F$13 + $O$11*AW836 -(AJ836*$F$12/$F$14+AK836*$F$12/$F$15+AL836*$F$12/$F$16+AM836*$F$12/$F$17+AN836*$F$12/$F$18)</f>
        <v>0.71262218702075963</v>
      </c>
      <c r="AA836">
        <f t="shared" si="305"/>
        <v>-0.25917216598863319</v>
      </c>
      <c r="AB836">
        <f t="shared" si="306"/>
        <v>-4.4820553558377191E-4</v>
      </c>
      <c r="AC836">
        <f t="shared" si="307"/>
        <v>-7.609391464709947E-2</v>
      </c>
      <c r="AD836">
        <f t="shared" si="308"/>
        <v>2.9062827879934791E-2</v>
      </c>
      <c r="AE836">
        <f t="shared" si="309"/>
        <v>1.4506170600090108E-2</v>
      </c>
      <c r="AF836">
        <f t="shared" si="310"/>
        <v>-9.9399972909612333E-3</v>
      </c>
      <c r="AG836">
        <f t="shared" si="311"/>
        <v>-0.37264237954893203</v>
      </c>
      <c r="AI836">
        <f t="shared" si="312"/>
        <v>-0.45786609591879052</v>
      </c>
      <c r="AJ836">
        <f t="shared" si="313"/>
        <v>-0.15944950259641127</v>
      </c>
      <c r="AK836">
        <f t="shared" si="314"/>
        <v>-0.16805563519229361</v>
      </c>
      <c r="AL836">
        <f t="shared" si="315"/>
        <v>-6.4838510614378814E-2</v>
      </c>
      <c r="AM836">
        <f t="shared" si="316"/>
        <v>-5.7203879817252071E-2</v>
      </c>
      <c r="AN836">
        <f t="shared" si="317"/>
        <v>-7.1042191757541812E-2</v>
      </c>
      <c r="AP836">
        <f t="shared" ref="AP836:AP899" si="320">AP835+(Y836-Y835)*Z835</f>
        <v>8.3897694977934663</v>
      </c>
      <c r="AQ836">
        <f t="shared" ref="AQ836:AQ899" si="321">AQ835+(Y836-Y835)*AA835</f>
        <v>4.1481069809775057</v>
      </c>
      <c r="AR836">
        <f t="shared" ref="AR836:AR899" si="322">AR835+(Y836-Y835)*AB835</f>
        <v>2.3908359436676124E-3</v>
      </c>
      <c r="AS836">
        <f t="shared" ref="AS836:AS899" si="323">AS835+(Y836-Y835)*AC835</f>
        <v>1.2088984394569364</v>
      </c>
      <c r="AT836">
        <f t="shared" ref="AT836:AT899" si="324">AT835+(Y836-Y835)*AD835</f>
        <v>1.6335404617895772</v>
      </c>
      <c r="AU836">
        <f t="shared" ref="AU836:AU899" si="325">AU835+(Y836-Y835)*AE835</f>
        <v>0.96777140465506839</v>
      </c>
      <c r="AV836">
        <f t="shared" ref="AV836:AV899" si="326">AV835+(Y836-Y835)*AF835</f>
        <v>2.0281584522241283</v>
      </c>
      <c r="AW836">
        <f t="shared" ref="AW836:AW899" si="327">AW835+(Y836-Y835)*AG835</f>
        <v>0.46854825743061912</v>
      </c>
    </row>
    <row r="837" spans="25:49" x14ac:dyDescent="0.25">
      <c r="Y837">
        <f t="shared" si="318"/>
        <v>4.1749999999999332</v>
      </c>
      <c r="Z837">
        <f t="shared" si="319"/>
        <v>0.71217944816994483</v>
      </c>
      <c r="AA837">
        <f t="shared" si="305"/>
        <v>-0.2596071199065576</v>
      </c>
      <c r="AB837">
        <f t="shared" si="306"/>
        <v>-4.4648954118199635E-4</v>
      </c>
      <c r="AC837">
        <f t="shared" si="307"/>
        <v>-7.6239352507187455E-2</v>
      </c>
      <c r="AD837">
        <f t="shared" si="308"/>
        <v>2.887969896445336E-2</v>
      </c>
      <c r="AE837">
        <f t="shared" si="309"/>
        <v>1.4462610837103651E-2</v>
      </c>
      <c r="AF837">
        <f t="shared" si="310"/>
        <v>-1.0180143403999684E-2</v>
      </c>
      <c r="AG837">
        <f t="shared" si="311"/>
        <v>-0.37116054346445515</v>
      </c>
      <c r="AI837">
        <f t="shared" si="312"/>
        <v>-0.45784709847860772</v>
      </c>
      <c r="AJ837">
        <f t="shared" si="313"/>
        <v>-0.1593108465134023</v>
      </c>
      <c r="AK837">
        <f t="shared" si="314"/>
        <v>-0.16804190595279087</v>
      </c>
      <c r="AL837">
        <f t="shared" si="315"/>
        <v>-6.4837436375797364E-2</v>
      </c>
      <c r="AM837">
        <f t="shared" si="316"/>
        <v>-5.7202624118923191E-2</v>
      </c>
      <c r="AN837">
        <f t="shared" si="317"/>
        <v>-7.1039361114391394E-2</v>
      </c>
      <c r="AP837">
        <f t="shared" si="320"/>
        <v>8.3933326087285707</v>
      </c>
      <c r="AQ837">
        <f t="shared" si="321"/>
        <v>4.1468111201475626</v>
      </c>
      <c r="AR837">
        <f t="shared" si="322"/>
        <v>2.3885949159896938E-3</v>
      </c>
      <c r="AS837">
        <f t="shared" si="323"/>
        <v>1.208517969883701</v>
      </c>
      <c r="AT837">
        <f t="shared" si="324"/>
        <v>1.6336857759289769</v>
      </c>
      <c r="AU837">
        <f t="shared" si="325"/>
        <v>0.9678439355080688</v>
      </c>
      <c r="AV837">
        <f t="shared" si="326"/>
        <v>2.0281087522376735</v>
      </c>
      <c r="AW837">
        <f t="shared" si="327"/>
        <v>0.46668504553287449</v>
      </c>
    </row>
    <row r="838" spans="25:49" x14ac:dyDescent="0.25">
      <c r="Y838">
        <f t="shared" si="318"/>
        <v>4.1799999999999331</v>
      </c>
      <c r="Z838">
        <f t="shared" si="319"/>
        <v>0.71173834250995283</v>
      </c>
      <c r="AA838">
        <f t="shared" si="305"/>
        <v>-0.26004030285790186</v>
      </c>
      <c r="AB838">
        <f t="shared" si="306"/>
        <v>-4.4478104297551724E-4</v>
      </c>
      <c r="AC838">
        <f t="shared" si="307"/>
        <v>-7.6384147204582573E-2</v>
      </c>
      <c r="AD838">
        <f t="shared" si="308"/>
        <v>2.8697302484880456E-2</v>
      </c>
      <c r="AE838">
        <f t="shared" si="309"/>
        <v>1.4419206818517971E-2</v>
      </c>
      <c r="AF838">
        <f t="shared" si="310"/>
        <v>-1.0419308049730555E-2</v>
      </c>
      <c r="AG838">
        <f t="shared" si="311"/>
        <v>-0.36968459999526249</v>
      </c>
      <c r="AI838">
        <f t="shared" si="312"/>
        <v>-0.45782809883481895</v>
      </c>
      <c r="AJ838">
        <f t="shared" si="313"/>
        <v>-0.15917268815795707</v>
      </c>
      <c r="AK838">
        <f t="shared" si="314"/>
        <v>-0.16802815952902339</v>
      </c>
      <c r="AL838">
        <f t="shared" si="315"/>
        <v>-6.4836357756455715E-2</v>
      </c>
      <c r="AM838">
        <f t="shared" si="316"/>
        <v>-5.7201368104796008E-2</v>
      </c>
      <c r="AN838">
        <f t="shared" si="317"/>
        <v>-7.1036515216433019E-2</v>
      </c>
      <c r="AP838">
        <f t="shared" si="320"/>
        <v>8.3968935059694196</v>
      </c>
      <c r="AQ838">
        <f t="shared" si="321"/>
        <v>4.1455130845480301</v>
      </c>
      <c r="AR838">
        <f t="shared" si="322"/>
        <v>2.3863624682837837E-3</v>
      </c>
      <c r="AS838">
        <f t="shared" si="323"/>
        <v>1.208136773121165</v>
      </c>
      <c r="AT838">
        <f t="shared" si="324"/>
        <v>1.6338301744237991</v>
      </c>
      <c r="AU838">
        <f t="shared" si="325"/>
        <v>0.96791624856225433</v>
      </c>
      <c r="AV838">
        <f t="shared" si="326"/>
        <v>2.0280578515206535</v>
      </c>
      <c r="AW838">
        <f t="shared" si="327"/>
        <v>0.46482924281555227</v>
      </c>
    </row>
    <row r="839" spans="25:49" x14ac:dyDescent="0.25">
      <c r="Y839">
        <f t="shared" si="318"/>
        <v>4.184999999999933</v>
      </c>
      <c r="Z839">
        <f t="shared" si="319"/>
        <v>0.7112988635009676</v>
      </c>
      <c r="AA839">
        <f t="shared" si="305"/>
        <v>-0.26047172188234985</v>
      </c>
      <c r="AB839">
        <f t="shared" si="306"/>
        <v>-4.430800063800408E-4</v>
      </c>
      <c r="AC839">
        <f t="shared" si="307"/>
        <v>-7.6528301258782988E-2</v>
      </c>
      <c r="AD839">
        <f t="shared" si="308"/>
        <v>2.8515635525860908E-2</v>
      </c>
      <c r="AE839">
        <f t="shared" si="309"/>
        <v>1.4375957926846783E-2</v>
      </c>
      <c r="AF839">
        <f t="shared" si="310"/>
        <v>-1.0657495133545559E-2</v>
      </c>
      <c r="AG839">
        <f t="shared" si="311"/>
        <v>-0.36821452570899516</v>
      </c>
      <c r="AI839">
        <f t="shared" si="312"/>
        <v>-0.45780909697197608</v>
      </c>
      <c r="AJ839">
        <f t="shared" si="313"/>
        <v>-0.15903502551909618</v>
      </c>
      <c r="AK839">
        <f t="shared" si="314"/>
        <v>-0.16801439595370121</v>
      </c>
      <c r="AL839">
        <f t="shared" si="315"/>
        <v>-6.4835274776826171E-2</v>
      </c>
      <c r="AM839">
        <f t="shared" si="316"/>
        <v>-5.7200111776454711E-2</v>
      </c>
      <c r="AN839">
        <f t="shared" si="317"/>
        <v>-7.1033654126853044E-2</v>
      </c>
      <c r="AP839">
        <f t="shared" si="320"/>
        <v>8.4004521976819699</v>
      </c>
      <c r="AQ839">
        <f t="shared" si="321"/>
        <v>4.1442128830337408</v>
      </c>
      <c r="AR839">
        <f t="shared" si="322"/>
        <v>2.3841385630689062E-3</v>
      </c>
      <c r="AS839">
        <f t="shared" si="323"/>
        <v>1.207754852385142</v>
      </c>
      <c r="AT839">
        <f t="shared" si="324"/>
        <v>1.6339736609362234</v>
      </c>
      <c r="AU839">
        <f t="shared" si="325"/>
        <v>0.96798834459634697</v>
      </c>
      <c r="AV839">
        <f t="shared" si="326"/>
        <v>2.0280057549804047</v>
      </c>
      <c r="AW839">
        <f t="shared" si="327"/>
        <v>0.46298081981557598</v>
      </c>
    </row>
    <row r="840" spans="25:49" x14ac:dyDescent="0.25">
      <c r="Y840">
        <f t="shared" si="318"/>
        <v>4.1899999999999329</v>
      </c>
      <c r="Z840">
        <f t="shared" si="319"/>
        <v>0.71086100462910906</v>
      </c>
      <c r="AA840">
        <f t="shared" si="305"/>
        <v>-0.26090138399154827</v>
      </c>
      <c r="AB840">
        <f t="shared" si="306"/>
        <v>-4.4138639699063675E-4</v>
      </c>
      <c r="AC840">
        <f t="shared" si="307"/>
        <v>-7.6671817179231647E-2</v>
      </c>
      <c r="AD840">
        <f t="shared" si="308"/>
        <v>2.8334695183651969E-2</v>
      </c>
      <c r="AE840">
        <f t="shared" si="309"/>
        <v>1.4332863547029605E-2</v>
      </c>
      <c r="AF840">
        <f t="shared" si="310"/>
        <v>-1.089470854526934E-2</v>
      </c>
      <c r="AG840">
        <f t="shared" si="311"/>
        <v>-0.36675029726647451</v>
      </c>
      <c r="AI840">
        <f t="shared" si="312"/>
        <v>-0.45779009287464978</v>
      </c>
      <c r="AJ840">
        <f t="shared" si="313"/>
        <v>-0.15889785659383859</v>
      </c>
      <c r="AK840">
        <f t="shared" si="314"/>
        <v>-0.168000615259351</v>
      </c>
      <c r="AL840">
        <f t="shared" si="315"/>
        <v>-6.4834187457278522E-2</v>
      </c>
      <c r="AM840">
        <f t="shared" si="316"/>
        <v>-5.7198855135475048E-2</v>
      </c>
      <c r="AN840">
        <f t="shared" si="317"/>
        <v>-7.1030777908549531E-2</v>
      </c>
      <c r="AP840">
        <f t="shared" si="320"/>
        <v>8.4040086919994739</v>
      </c>
      <c r="AQ840">
        <f t="shared" si="321"/>
        <v>4.1429105244243294</v>
      </c>
      <c r="AR840">
        <f t="shared" si="322"/>
        <v>2.381923163037006E-3</v>
      </c>
      <c r="AS840">
        <f t="shared" si="323"/>
        <v>1.2073722108788481</v>
      </c>
      <c r="AT840">
        <f t="shared" si="324"/>
        <v>1.6341162391138526</v>
      </c>
      <c r="AU840">
        <f t="shared" si="325"/>
        <v>0.96806022438598116</v>
      </c>
      <c r="AV840">
        <f t="shared" si="326"/>
        <v>2.0279524675047371</v>
      </c>
      <c r="AW840">
        <f t="shared" si="327"/>
        <v>0.46113974718703105</v>
      </c>
    </row>
    <row r="841" spans="25:49" x14ac:dyDescent="0.25">
      <c r="Y841">
        <f t="shared" si="318"/>
        <v>4.1949999999999328</v>
      </c>
      <c r="Z841">
        <f t="shared" si="319"/>
        <v>0.71042475940633154</v>
      </c>
      <c r="AA841">
        <f t="shared" si="305"/>
        <v>-0.26132929616921863</v>
      </c>
      <c r="AB841">
        <f t="shared" si="306"/>
        <v>-4.397001805803713E-4</v>
      </c>
      <c r="AC841">
        <f t="shared" si="307"/>
        <v>-7.6814697465356574E-2</v>
      </c>
      <c r="AD841">
        <f t="shared" si="308"/>
        <v>2.815447856607705E-2</v>
      </c>
      <c r="AE841">
        <f t="shared" si="309"/>
        <v>1.4289923066422339E-2</v>
      </c>
      <c r="AF841">
        <f t="shared" si="310"/>
        <v>-1.1130952159221677E-2</v>
      </c>
      <c r="AG841">
        <f t="shared" si="311"/>
        <v>-0.36529189142133173</v>
      </c>
      <c r="AI841">
        <f t="shared" si="312"/>
        <v>-0.45777108652742998</v>
      </c>
      <c r="AJ841">
        <f t="shared" si="313"/>
        <v>-0.1587611793871693</v>
      </c>
      <c r="AK841">
        <f t="shared" si="314"/>
        <v>-0.1679868174783172</v>
      </c>
      <c r="AL841">
        <f t="shared" si="315"/>
        <v>-6.4833095818080486E-2</v>
      </c>
      <c r="AM841">
        <f t="shared" si="316"/>
        <v>-5.7197598183424354E-2</v>
      </c>
      <c r="AN841">
        <f t="shared" si="317"/>
        <v>-7.1027886624133688E-2</v>
      </c>
      <c r="AP841">
        <f t="shared" si="320"/>
        <v>8.4075629970226196</v>
      </c>
      <c r="AQ841">
        <f t="shared" si="321"/>
        <v>4.1416060175043716</v>
      </c>
      <c r="AR841">
        <f t="shared" si="322"/>
        <v>2.379716231052053E-3</v>
      </c>
      <c r="AS841">
        <f t="shared" si="323"/>
        <v>1.2069888517929519</v>
      </c>
      <c r="AT841">
        <f t="shared" si="324"/>
        <v>1.6342579125897709</v>
      </c>
      <c r="AU841">
        <f t="shared" si="325"/>
        <v>0.96813188870371636</v>
      </c>
      <c r="AV841">
        <f t="shared" si="326"/>
        <v>2.0278979939620108</v>
      </c>
      <c r="AW841">
        <f t="shared" si="327"/>
        <v>0.45930599570069869</v>
      </c>
    </row>
    <row r="842" spans="25:49" x14ac:dyDescent="0.25">
      <c r="Y842">
        <f t="shared" si="318"/>
        <v>4.1999999999999327</v>
      </c>
      <c r="Z842">
        <f t="shared" si="319"/>
        <v>0.70999012137031958</v>
      </c>
      <c r="AA842">
        <f t="shared" si="305"/>
        <v>-0.26175546537126781</v>
      </c>
      <c r="AB842">
        <f t="shared" si="306"/>
        <v>-4.3802132309907552E-4</v>
      </c>
      <c r="AC842">
        <f t="shared" si="307"/>
        <v>-7.6956944606610733E-2</v>
      </c>
      <c r="AD842">
        <f t="shared" si="308"/>
        <v>2.7974982792479543E-2</v>
      </c>
      <c r="AE842">
        <f t="shared" si="309"/>
        <v>1.4247135874788172E-2</v>
      </c>
      <c r="AF842">
        <f t="shared" si="310"/>
        <v>-1.1366229834279616E-2</v>
      </c>
      <c r="AG842">
        <f t="shared" si="311"/>
        <v>-0.36383928501963864</v>
      </c>
      <c r="AI842">
        <f t="shared" si="312"/>
        <v>-0.45775207791492506</v>
      </c>
      <c r="AJ842">
        <f t="shared" si="313"/>
        <v>-0.15862499191200752</v>
      </c>
      <c r="AK842">
        <f t="shared" si="314"/>
        <v>-0.16797300264276294</v>
      </c>
      <c r="AL842">
        <f t="shared" si="315"/>
        <v>-6.4831999879398305E-2</v>
      </c>
      <c r="AM842">
        <f t="shared" si="316"/>
        <v>-5.7196340921861551E-2</v>
      </c>
      <c r="AN842">
        <f t="shared" si="317"/>
        <v>-7.1024980335931492E-2</v>
      </c>
      <c r="AP842">
        <f t="shared" si="320"/>
        <v>8.4111151208196517</v>
      </c>
      <c r="AQ842">
        <f t="shared" si="321"/>
        <v>4.1402993710235254</v>
      </c>
      <c r="AR842">
        <f t="shared" si="322"/>
        <v>2.3775177301491512E-3</v>
      </c>
      <c r="AS842">
        <f t="shared" si="323"/>
        <v>1.2066047783056251</v>
      </c>
      <c r="AT842">
        <f t="shared" si="324"/>
        <v>1.6343986849826013</v>
      </c>
      <c r="AU842">
        <f t="shared" si="325"/>
        <v>0.96820333831904848</v>
      </c>
      <c r="AV842">
        <f t="shared" si="326"/>
        <v>2.0278423392012148</v>
      </c>
      <c r="AW842">
        <f t="shared" si="327"/>
        <v>0.45747953624359206</v>
      </c>
    </row>
    <row r="843" spans="25:49" x14ac:dyDescent="0.25">
      <c r="Y843">
        <f t="shared" si="318"/>
        <v>4.2049999999999326</v>
      </c>
      <c r="Z843">
        <f t="shared" si="319"/>
        <v>0.70955708408438734</v>
      </c>
      <c r="AA843">
        <f t="shared" si="305"/>
        <v>-0.26217989852589973</v>
      </c>
      <c r="AB843">
        <f t="shared" si="306"/>
        <v>-4.3634979067257162E-4</v>
      </c>
      <c r="AC843">
        <f t="shared" si="307"/>
        <v>-7.7098561082511841E-2</v>
      </c>
      <c r="AD843">
        <f t="shared" si="308"/>
        <v>2.779620499367693E-2</v>
      </c>
      <c r="AE843">
        <f t="shared" si="309"/>
        <v>1.4204501364287943E-2</v>
      </c>
      <c r="AF843">
        <f t="shared" si="310"/>
        <v>-1.160054541393913E-2</v>
      </c>
      <c r="AG843">
        <f t="shared" si="311"/>
        <v>-0.36239245499954004</v>
      </c>
      <c r="AI843">
        <f t="shared" si="312"/>
        <v>-0.45773306702176297</v>
      </c>
      <c r="AJ843">
        <f t="shared" si="313"/>
        <v>-0.15848929218917501</v>
      </c>
      <c r="AK843">
        <f t="shared" si="314"/>
        <v>-0.16795917078467101</v>
      </c>
      <c r="AL843">
        <f t="shared" si="315"/>
        <v>-6.4830899661297445E-2</v>
      </c>
      <c r="AM843">
        <f t="shared" si="316"/>
        <v>-5.7195083352337361E-2</v>
      </c>
      <c r="AN843">
        <f t="shared" si="317"/>
        <v>-7.102205910598508E-2</v>
      </c>
      <c r="AP843">
        <f t="shared" si="320"/>
        <v>8.4146650714265032</v>
      </c>
      <c r="AQ843">
        <f t="shared" si="321"/>
        <v>4.1389905936966693</v>
      </c>
      <c r="AR843">
        <f t="shared" si="322"/>
        <v>2.3753276235336557E-3</v>
      </c>
      <c r="AS843">
        <f t="shared" si="323"/>
        <v>1.2062199935825921</v>
      </c>
      <c r="AT843">
        <f t="shared" si="324"/>
        <v>1.6345385598965638</v>
      </c>
      <c r="AU843">
        <f t="shared" si="325"/>
        <v>0.96827457399842243</v>
      </c>
      <c r="AV843">
        <f t="shared" si="326"/>
        <v>2.0277855080520433</v>
      </c>
      <c r="AW843">
        <f t="shared" si="327"/>
        <v>0.45566033981849391</v>
      </c>
    </row>
    <row r="844" spans="25:49" x14ac:dyDescent="0.25">
      <c r="Y844">
        <f t="shared" si="318"/>
        <v>4.2099999999999325</v>
      </c>
      <c r="Z844">
        <f t="shared" si="319"/>
        <v>0.70912564113737575</v>
      </c>
      <c r="AA844">
        <f t="shared" si="305"/>
        <v>-0.26260260253372486</v>
      </c>
      <c r="AB844">
        <f t="shared" si="306"/>
        <v>-4.3468554960138586E-4</v>
      </c>
      <c r="AC844">
        <f t="shared" si="307"/>
        <v>-7.7239549362681903E-2</v>
      </c>
      <c r="AD844">
        <f t="shared" si="308"/>
        <v>2.7618142311914763E-2</v>
      </c>
      <c r="AE844">
        <f t="shared" si="309"/>
        <v>1.4162018929471238E-2</v>
      </c>
      <c r="AF844">
        <f t="shared" si="310"/>
        <v>-1.1833902726376695E-2</v>
      </c>
      <c r="AG844">
        <f t="shared" si="311"/>
        <v>-0.36095137839088787</v>
      </c>
      <c r="AI844">
        <f t="shared" si="312"/>
        <v>-0.45771405383258995</v>
      </c>
      <c r="AJ844">
        <f t="shared" si="313"/>
        <v>-0.15835407824736453</v>
      </c>
      <c r="AK844">
        <f t="shared" si="314"/>
        <v>-0.16794532193584491</v>
      </c>
      <c r="AL844">
        <f t="shared" si="315"/>
        <v>-6.4829795183743086E-2</v>
      </c>
      <c r="AM844">
        <f t="shared" si="316"/>
        <v>-5.7193825476394164E-2</v>
      </c>
      <c r="AN844">
        <f t="shared" si="317"/>
        <v>-7.1019122996054285E-2</v>
      </c>
      <c r="AP844">
        <f t="shared" si="320"/>
        <v>8.4182128568469246</v>
      </c>
      <c r="AQ844">
        <f t="shared" si="321"/>
        <v>4.1376796942040395</v>
      </c>
      <c r="AR844">
        <f t="shared" si="322"/>
        <v>2.3731458745802929E-3</v>
      </c>
      <c r="AS844">
        <f t="shared" si="323"/>
        <v>1.2058345007771796</v>
      </c>
      <c r="AT844">
        <f t="shared" si="324"/>
        <v>1.6346775409215322</v>
      </c>
      <c r="AU844">
        <f t="shared" si="325"/>
        <v>0.96834559650524388</v>
      </c>
      <c r="AV844">
        <f t="shared" si="326"/>
        <v>2.0277275053249735</v>
      </c>
      <c r="AW844">
        <f t="shared" si="327"/>
        <v>0.45384837754349627</v>
      </c>
    </row>
    <row r="845" spans="25:49" x14ac:dyDescent="0.25">
      <c r="Y845">
        <f t="shared" si="318"/>
        <v>4.2149999999999324</v>
      </c>
      <c r="Z845">
        <f t="shared" si="319"/>
        <v>0.70869578614355166</v>
      </c>
      <c r="AA845">
        <f t="shared" si="305"/>
        <v>-0.26302358426787048</v>
      </c>
      <c r="AB845">
        <f t="shared" si="306"/>
        <v>-4.3302856636003723E-4</v>
      </c>
      <c r="AC845">
        <f t="shared" si="307"/>
        <v>-7.7379911906886867E-2</v>
      </c>
      <c r="AD845">
        <f t="shared" si="308"/>
        <v>2.7440791900821292E-2</v>
      </c>
      <c r="AE845">
        <f t="shared" si="309"/>
        <v>1.4119687967266934E-2</v>
      </c>
      <c r="AF845">
        <f t="shared" si="310"/>
        <v>-1.2066305584510488E-2</v>
      </c>
      <c r="AG845">
        <f t="shared" si="311"/>
        <v>-0.359516032314876</v>
      </c>
      <c r="AI845">
        <f t="shared" si="312"/>
        <v>-0.45769503833207142</v>
      </c>
      <c r="AJ845">
        <f t="shared" si="313"/>
        <v>-0.15821934812310845</v>
      </c>
      <c r="AK845">
        <f t="shared" si="314"/>
        <v>-0.16793145612790977</v>
      </c>
      <c r="AL845">
        <f t="shared" si="315"/>
        <v>-6.4828686466600699E-2</v>
      </c>
      <c r="AM845">
        <f t="shared" si="316"/>
        <v>-5.7192567295566162E-2</v>
      </c>
      <c r="AN845">
        <f t="shared" si="317"/>
        <v>-7.1016172067618011E-2</v>
      </c>
      <c r="AP845">
        <f t="shared" si="320"/>
        <v>8.4217584850526119</v>
      </c>
      <c r="AQ845">
        <f t="shared" si="321"/>
        <v>4.1363666811913706</v>
      </c>
      <c r="AR845">
        <f t="shared" si="322"/>
        <v>2.3709724468322859E-3</v>
      </c>
      <c r="AS845">
        <f t="shared" si="323"/>
        <v>1.2054483030303662</v>
      </c>
      <c r="AT845">
        <f t="shared" si="324"/>
        <v>1.6348156316330917</v>
      </c>
      <c r="AU845">
        <f t="shared" si="325"/>
        <v>0.96841640659989126</v>
      </c>
      <c r="AV845">
        <f t="shared" si="326"/>
        <v>2.0276683358113416</v>
      </c>
      <c r="AW845">
        <f t="shared" si="327"/>
        <v>0.45204362065154186</v>
      </c>
    </row>
    <row r="846" spans="25:49" x14ac:dyDescent="0.25">
      <c r="Y846">
        <f t="shared" si="318"/>
        <v>4.2199999999999322</v>
      </c>
      <c r="Z846">
        <f t="shared" si="319"/>
        <v>0.70826751274250677</v>
      </c>
      <c r="AA846">
        <f t="shared" si="305"/>
        <v>-0.26344285057409011</v>
      </c>
      <c r="AB846">
        <f t="shared" si="306"/>
        <v>-4.3137880759559766E-4</v>
      </c>
      <c r="AC846">
        <f t="shared" si="307"/>
        <v>-7.7519651165075504E-2</v>
      </c>
      <c r="AD846">
        <f t="shared" si="308"/>
        <v>2.7264150925361864E-2</v>
      </c>
      <c r="AE846">
        <f t="shared" si="309"/>
        <v>1.4077507876974061E-2</v>
      </c>
      <c r="AF846">
        <f t="shared" si="310"/>
        <v>-1.2297757786061424E-2</v>
      </c>
      <c r="AG846">
        <f t="shared" si="311"/>
        <v>-0.35808639398367764</v>
      </c>
      <c r="AI846">
        <f t="shared" si="312"/>
        <v>-0.45767602050489148</v>
      </c>
      <c r="AJ846">
        <f t="shared" si="313"/>
        <v>-0.15808509986074723</v>
      </c>
      <c r="AK846">
        <f t="shared" si="314"/>
        <v>-0.16791757339231322</v>
      </c>
      <c r="AL846">
        <f t="shared" si="315"/>
        <v>-6.4827573529636737E-2</v>
      </c>
      <c r="AM846">
        <f t="shared" si="316"/>
        <v>-5.7191308811379411E-2</v>
      </c>
      <c r="AN846">
        <f t="shared" si="317"/>
        <v>-7.1013206381875776E-2</v>
      </c>
      <c r="AP846">
        <f t="shared" si="320"/>
        <v>8.4253019639833298</v>
      </c>
      <c r="AQ846">
        <f t="shared" si="321"/>
        <v>4.1350515632700313</v>
      </c>
      <c r="AR846">
        <f t="shared" si="322"/>
        <v>2.3688073040004859E-3</v>
      </c>
      <c r="AS846">
        <f t="shared" si="323"/>
        <v>1.2050614034708318</v>
      </c>
      <c r="AT846">
        <f t="shared" si="324"/>
        <v>1.6349528355925957</v>
      </c>
      <c r="AU846">
        <f t="shared" si="325"/>
        <v>0.96848700503972762</v>
      </c>
      <c r="AV846">
        <f t="shared" si="326"/>
        <v>2.0276080042834193</v>
      </c>
      <c r="AW846">
        <f t="shared" si="327"/>
        <v>0.45024604048996753</v>
      </c>
    </row>
    <row r="847" spans="25:49" x14ac:dyDescent="0.25">
      <c r="Y847">
        <f t="shared" si="318"/>
        <v>4.2249999999999321</v>
      </c>
      <c r="Z847">
        <f t="shared" si="319"/>
        <v>0.70784081459905712</v>
      </c>
      <c r="AA847">
        <f t="shared" si="305"/>
        <v>-0.26386040827087259</v>
      </c>
      <c r="AB847">
        <f t="shared" si="306"/>
        <v>-4.297362401269357E-4</v>
      </c>
      <c r="AC847">
        <f t="shared" si="307"/>
        <v>-7.7658769577419073E-2</v>
      </c>
      <c r="AD847">
        <f t="shared" si="308"/>
        <v>2.7088216561793742E-2</v>
      </c>
      <c r="AE847">
        <f t="shared" si="309"/>
        <v>1.4035478060252763E-2</v>
      </c>
      <c r="AF847">
        <f t="shared" si="310"/>
        <v>-1.2528263113613998E-2</v>
      </c>
      <c r="AG847">
        <f t="shared" si="311"/>
        <v>-0.35666244070008307</v>
      </c>
      <c r="AI847">
        <f t="shared" si="312"/>
        <v>-0.45765700033575318</v>
      </c>
      <c r="AJ847">
        <f t="shared" si="313"/>
        <v>-0.15795133151239826</v>
      </c>
      <c r="AK847">
        <f t="shared" si="314"/>
        <v>-0.1679036737603265</v>
      </c>
      <c r="AL847">
        <f t="shared" si="315"/>
        <v>-6.4826456392519091E-2</v>
      </c>
      <c r="AM847">
        <f t="shared" si="316"/>
        <v>-5.7190050025351852E-2</v>
      </c>
      <c r="AN847">
        <f t="shared" si="317"/>
        <v>-7.1010225999749169E-2</v>
      </c>
      <c r="AP847">
        <f t="shared" si="320"/>
        <v>8.4288433015470421</v>
      </c>
      <c r="AQ847">
        <f t="shared" si="321"/>
        <v>4.1337343490171605</v>
      </c>
      <c r="AR847">
        <f t="shared" si="322"/>
        <v>2.366650409962508E-3</v>
      </c>
      <c r="AS847">
        <f t="shared" si="323"/>
        <v>1.2046738052150063</v>
      </c>
      <c r="AT847">
        <f t="shared" si="324"/>
        <v>1.6350891563472225</v>
      </c>
      <c r="AU847">
        <f t="shared" si="325"/>
        <v>0.96855739257911244</v>
      </c>
      <c r="AV847">
        <f t="shared" si="326"/>
        <v>2.0275465154944889</v>
      </c>
      <c r="AW847">
        <f t="shared" si="327"/>
        <v>0.44845560852004918</v>
      </c>
    </row>
    <row r="848" spans="25:49" x14ac:dyDescent="0.25">
      <c r="Y848">
        <f t="shared" si="318"/>
        <v>4.229999999999932</v>
      </c>
      <c r="Z848">
        <f t="shared" si="319"/>
        <v>0.70741568540314281</v>
      </c>
      <c r="AA848">
        <f t="shared" si="305"/>
        <v>-0.2642762641495503</v>
      </c>
      <c r="AB848">
        <f t="shared" si="306"/>
        <v>-4.2810083094343629E-4</v>
      </c>
      <c r="AC848">
        <f t="shared" si="307"/>
        <v>-7.779726957435E-2</v>
      </c>
      <c r="AD848">
        <f t="shared" si="308"/>
        <v>2.6912985997621069E-2</v>
      </c>
      <c r="AE848">
        <f t="shared" si="309"/>
        <v>1.3993597921114993E-2</v>
      </c>
      <c r="AF848">
        <f t="shared" si="310"/>
        <v>-1.2757825334676696E-2</v>
      </c>
      <c r="AG848">
        <f t="shared" si="311"/>
        <v>-0.35524414985713948</v>
      </c>
      <c r="AI848">
        <f t="shared" si="312"/>
        <v>-0.4576379778093782</v>
      </c>
      <c r="AJ848">
        <f t="shared" si="313"/>
        <v>-0.15781804113792486</v>
      </c>
      <c r="AK848">
        <f t="shared" si="314"/>
        <v>-0.16788975726304539</v>
      </c>
      <c r="AL848">
        <f t="shared" si="315"/>
        <v>-6.4825335074817678E-2</v>
      </c>
      <c r="AM848">
        <f t="shared" si="316"/>
        <v>-5.7188790938993365E-2</v>
      </c>
      <c r="AN848">
        <f t="shared" si="317"/>
        <v>-7.100723098188319E-2</v>
      </c>
      <c r="AP848">
        <f t="shared" si="320"/>
        <v>8.432382505620037</v>
      </c>
      <c r="AQ848">
        <f t="shared" si="321"/>
        <v>4.1324150469758063</v>
      </c>
      <c r="AR848">
        <f t="shared" si="322"/>
        <v>2.3645017287618735E-3</v>
      </c>
      <c r="AS848">
        <f t="shared" si="323"/>
        <v>1.2042855113671191</v>
      </c>
      <c r="AT848">
        <f t="shared" si="324"/>
        <v>1.6352245974300315</v>
      </c>
      <c r="AU848">
        <f t="shared" si="325"/>
        <v>0.96862756996941368</v>
      </c>
      <c r="AV848">
        <f t="shared" si="326"/>
        <v>2.027483874178921</v>
      </c>
      <c r="AW848">
        <f t="shared" si="327"/>
        <v>0.44667229631654881</v>
      </c>
    </row>
    <row r="849" spans="25:49" x14ac:dyDescent="0.25">
      <c r="Y849">
        <f t="shared" si="318"/>
        <v>4.2349999999999319</v>
      </c>
      <c r="Z849">
        <f t="shared" si="319"/>
        <v>0.70699211886972879</v>
      </c>
      <c r="AA849">
        <f t="shared" si="305"/>
        <v>-0.26469042497440787</v>
      </c>
      <c r="AB849">
        <f t="shared" si="306"/>
        <v>-4.2647254720430683E-4</v>
      </c>
      <c r="AC849">
        <f t="shared" si="307"/>
        <v>-7.7935153576600691E-2</v>
      </c>
      <c r="AD849">
        <f t="shared" si="308"/>
        <v>2.6738456431549859E-2</v>
      </c>
      <c r="AE849">
        <f t="shared" si="309"/>
        <v>1.3951866865915624E-2</v>
      </c>
      <c r="AF849">
        <f t="shared" si="310"/>
        <v>-1.2986448201742336E-2</v>
      </c>
      <c r="AG849">
        <f t="shared" si="311"/>
        <v>-0.35383149893779203</v>
      </c>
      <c r="AI849">
        <f t="shared" si="312"/>
        <v>-0.45761895291050714</v>
      </c>
      <c r="AJ849">
        <f t="shared" si="313"/>
        <v>-0.15768522680490535</v>
      </c>
      <c r="AK849">
        <f t="shared" si="314"/>
        <v>-0.167875823931391</v>
      </c>
      <c r="AL849">
        <f t="shared" si="315"/>
        <v>-6.4824209596005086E-2</v>
      </c>
      <c r="AM849">
        <f t="shared" si="316"/>
        <v>-5.7187531553805813E-2</v>
      </c>
      <c r="AN849">
        <f t="shared" si="317"/>
        <v>-7.1004221388647773E-2</v>
      </c>
      <c r="AP849">
        <f t="shared" si="320"/>
        <v>8.4359195840470527</v>
      </c>
      <c r="AQ849">
        <f t="shared" si="321"/>
        <v>4.131093665655059</v>
      </c>
      <c r="AR849">
        <f t="shared" si="322"/>
        <v>2.3623612246071565E-3</v>
      </c>
      <c r="AS849">
        <f t="shared" si="323"/>
        <v>1.2038965250192475</v>
      </c>
      <c r="AT849">
        <f t="shared" si="324"/>
        <v>1.6353591623600197</v>
      </c>
      <c r="AU849">
        <f t="shared" si="325"/>
        <v>0.96869753795901925</v>
      </c>
      <c r="AV849">
        <f t="shared" si="326"/>
        <v>2.0274200850522477</v>
      </c>
      <c r="AW849">
        <f t="shared" si="327"/>
        <v>0.44489607556726313</v>
      </c>
    </row>
    <row r="850" spans="25:49" x14ac:dyDescent="0.25">
      <c r="Y850">
        <f t="shared" si="318"/>
        <v>4.2399999999999318</v>
      </c>
      <c r="Z850">
        <f t="shared" si="319"/>
        <v>0.70657010873870418</v>
      </c>
      <c r="AA850">
        <f t="shared" si="305"/>
        <v>-0.26510289748278903</v>
      </c>
      <c r="AB850">
        <f t="shared" si="306"/>
        <v>-4.2485135623743231E-4</v>
      </c>
      <c r="AC850">
        <f t="shared" si="307"/>
        <v>-7.8072423995242335E-2</v>
      </c>
      <c r="AD850">
        <f t="shared" si="308"/>
        <v>2.6564625073443503E-2</v>
      </c>
      <c r="AE850">
        <f t="shared" si="309"/>
        <v>1.3910284303343205E-2</v>
      </c>
      <c r="AF850">
        <f t="shared" si="310"/>
        <v>-1.3214135452348119E-2</v>
      </c>
      <c r="AG850">
        <f t="shared" si="311"/>
        <v>-0.3524244655145265</v>
      </c>
      <c r="AI850">
        <f t="shared" si="312"/>
        <v>-0.45759992562389895</v>
      </c>
      <c r="AJ850">
        <f t="shared" si="313"/>
        <v>-0.15755288658860211</v>
      </c>
      <c r="AK850">
        <f t="shared" si="314"/>
        <v>-0.16786187379611084</v>
      </c>
      <c r="AL850">
        <f t="shared" si="315"/>
        <v>-6.4823079975457013E-2</v>
      </c>
      <c r="AM850">
        <f t="shared" si="316"/>
        <v>-5.7186271871283133E-2</v>
      </c>
      <c r="AN850">
        <f t="shared" si="317"/>
        <v>-7.1001197280139178E-2</v>
      </c>
      <c r="AP850">
        <f t="shared" si="320"/>
        <v>8.4394545446414018</v>
      </c>
      <c r="AQ850">
        <f t="shared" si="321"/>
        <v>4.129770213530187</v>
      </c>
      <c r="AR850">
        <f t="shared" si="322"/>
        <v>2.360228861871135E-3</v>
      </c>
      <c r="AS850">
        <f t="shared" si="323"/>
        <v>1.2035068492513645</v>
      </c>
      <c r="AT850">
        <f t="shared" si="324"/>
        <v>1.6354928546421774</v>
      </c>
      <c r="AU850">
        <f t="shared" si="325"/>
        <v>0.96876729729334887</v>
      </c>
      <c r="AV850">
        <f t="shared" si="326"/>
        <v>2.0273551528112388</v>
      </c>
      <c r="AW850">
        <f t="shared" si="327"/>
        <v>0.44312691807257421</v>
      </c>
    </row>
    <row r="851" spans="25:49" x14ac:dyDescent="0.25">
      <c r="Y851">
        <f t="shared" si="318"/>
        <v>4.2449999999999317</v>
      </c>
      <c r="Z851">
        <f t="shared" si="319"/>
        <v>0.70614964877478448</v>
      </c>
      <c r="AA851">
        <f t="shared" si="305"/>
        <v>-0.26551368838520473</v>
      </c>
      <c r="AB851">
        <f t="shared" si="306"/>
        <v>-4.2323722553807078E-4</v>
      </c>
      <c r="AC851">
        <f t="shared" si="307"/>
        <v>-7.8209083231723348E-2</v>
      </c>
      <c r="AD851">
        <f t="shared" si="308"/>
        <v>2.6391489144277996E-2</v>
      </c>
      <c r="AE851">
        <f t="shared" si="309"/>
        <v>1.3868849644411102E-2</v>
      </c>
      <c r="AF851">
        <f t="shared" si="310"/>
        <v>-1.3440890809135353E-2</v>
      </c>
      <c r="AG851">
        <f t="shared" si="311"/>
        <v>-0.35102302724901291</v>
      </c>
      <c r="AI851">
        <f t="shared" si="312"/>
        <v>-0.45758089593433138</v>
      </c>
      <c r="AJ851">
        <f t="shared" si="313"/>
        <v>-0.1574210185719308</v>
      </c>
      <c r="AK851">
        <f t="shared" si="314"/>
        <v>-0.1678479068877797</v>
      </c>
      <c r="AL851">
        <f t="shared" si="315"/>
        <v>-6.4821946232452951E-2</v>
      </c>
      <c r="AM851">
        <f t="shared" si="316"/>
        <v>-5.7185011892911301E-2</v>
      </c>
      <c r="AN851">
        <f t="shared" si="317"/>
        <v>-7.0998158716181356E-2</v>
      </c>
      <c r="AP851">
        <f t="shared" si="320"/>
        <v>8.4429873951850958</v>
      </c>
      <c r="AQ851">
        <f t="shared" si="321"/>
        <v>4.128444699042773</v>
      </c>
      <c r="AR851">
        <f t="shared" si="322"/>
        <v>2.358104605089948E-3</v>
      </c>
      <c r="AS851">
        <f t="shared" si="323"/>
        <v>1.2031164871313884</v>
      </c>
      <c r="AT851">
        <f t="shared" si="324"/>
        <v>1.6356256777675446</v>
      </c>
      <c r="AU851">
        <f t="shared" si="325"/>
        <v>0.96883684871486564</v>
      </c>
      <c r="AV851">
        <f t="shared" si="326"/>
        <v>2.0272890821339771</v>
      </c>
      <c r="AW851">
        <f t="shared" si="327"/>
        <v>0.44136479574500159</v>
      </c>
    </row>
    <row r="852" spans="25:49" x14ac:dyDescent="0.25">
      <c r="Y852">
        <f t="shared" si="318"/>
        <v>4.2499999999999316</v>
      </c>
      <c r="Z852">
        <f t="shared" si="319"/>
        <v>0.70573073276741316</v>
      </c>
      <c r="AA852">
        <f t="shared" si="305"/>
        <v>-0.26592280436543964</v>
      </c>
      <c r="AB852">
        <f t="shared" si="306"/>
        <v>-4.2163012276853068E-4</v>
      </c>
      <c r="AC852">
        <f t="shared" si="307"/>
        <v>-7.8345133677907644E-2</v>
      </c>
      <c r="AD852">
        <f t="shared" si="308"/>
        <v>2.6219045876097753E-2</v>
      </c>
      <c r="AE852">
        <f t="shared" si="309"/>
        <v>1.3827562302448455E-2</v>
      </c>
      <c r="AF852">
        <f t="shared" si="310"/>
        <v>-1.3666717979909149E-2</v>
      </c>
      <c r="AG852">
        <f t="shared" si="311"/>
        <v>-0.3496271618917513</v>
      </c>
      <c r="AI852">
        <f t="shared" si="312"/>
        <v>-0.45756186382660108</v>
      </c>
      <c r="AJ852">
        <f t="shared" si="313"/>
        <v>-0.15728962084543008</v>
      </c>
      <c r="AK852">
        <f t="shared" si="314"/>
        <v>-0.16783392323680055</v>
      </c>
      <c r="AL852">
        <f t="shared" si="315"/>
        <v>-6.4820808386176654E-2</v>
      </c>
      <c r="AM852">
        <f t="shared" si="316"/>
        <v>-5.7183751620168456E-2</v>
      </c>
      <c r="AN852">
        <f t="shared" si="317"/>
        <v>-7.099510575632749E-2</v>
      </c>
      <c r="AP852">
        <f t="shared" si="320"/>
        <v>8.4465181434289693</v>
      </c>
      <c r="AQ852">
        <f t="shared" si="321"/>
        <v>4.1271171306008467</v>
      </c>
      <c r="AR852">
        <f t="shared" si="322"/>
        <v>2.3559884189622575E-3</v>
      </c>
      <c r="AS852">
        <f t="shared" si="323"/>
        <v>1.2027254417152298</v>
      </c>
      <c r="AT852">
        <f t="shared" si="324"/>
        <v>1.6357576352132661</v>
      </c>
      <c r="AU852">
        <f t="shared" si="325"/>
        <v>0.96890619296308766</v>
      </c>
      <c r="AV852">
        <f t="shared" si="326"/>
        <v>2.0272218776799313</v>
      </c>
      <c r="AW852">
        <f t="shared" si="327"/>
        <v>0.43960968060875655</v>
      </c>
    </row>
    <row r="853" spans="25:49" x14ac:dyDescent="0.25">
      <c r="Y853">
        <f t="shared" si="318"/>
        <v>4.2549999999999315</v>
      </c>
      <c r="Z853">
        <f t="shared" si="319"/>
        <v>0.70531335453066202</v>
      </c>
      <c r="AA853">
        <f t="shared" si="305"/>
        <v>-0.26633025208065847</v>
      </c>
      <c r="AB853">
        <f t="shared" si="306"/>
        <v>-4.2003001575635981E-4</v>
      </c>
      <c r="AC853">
        <f t="shared" si="307"/>
        <v>-7.8480577716113234E-2</v>
      </c>
      <c r="AD853">
        <f t="shared" si="308"/>
        <v>2.6047292511971402E-2</v>
      </c>
      <c r="AE853">
        <f t="shared" si="309"/>
        <v>1.3786421693091142E-2</v>
      </c>
      <c r="AF853">
        <f t="shared" si="310"/>
        <v>-1.3891620657697522E-2</v>
      </c>
      <c r="AG853">
        <f t="shared" si="311"/>
        <v>-0.34823684728171811</v>
      </c>
      <c r="AI853">
        <f t="shared" si="312"/>
        <v>-0.45754282928552281</v>
      </c>
      <c r="AJ853">
        <f t="shared" si="313"/>
        <v>-0.1571586915072308</v>
      </c>
      <c r="AK853">
        <f t="shared" si="314"/>
        <v>-0.16781992287340569</v>
      </c>
      <c r="AL853">
        <f t="shared" si="315"/>
        <v>-6.4819666455716726E-2</v>
      </c>
      <c r="AM853">
        <f t="shared" si="316"/>
        <v>-5.7182491054524914E-2</v>
      </c>
      <c r="AN853">
        <f t="shared" si="317"/>
        <v>-7.099203845986117E-2</v>
      </c>
      <c r="AP853">
        <f t="shared" si="320"/>
        <v>8.4500467970928064</v>
      </c>
      <c r="AQ853">
        <f t="shared" si="321"/>
        <v>4.1257875165790194</v>
      </c>
      <c r="AR853">
        <f t="shared" si="322"/>
        <v>2.3538802683484147E-3</v>
      </c>
      <c r="AS853">
        <f t="shared" si="323"/>
        <v>1.2023337160468401</v>
      </c>
      <c r="AT853">
        <f t="shared" si="324"/>
        <v>1.6358887304426466</v>
      </c>
      <c r="AU853">
        <f t="shared" si="325"/>
        <v>0.96897533077459985</v>
      </c>
      <c r="AV853">
        <f t="shared" si="326"/>
        <v>2.0271535440900319</v>
      </c>
      <c r="AW853">
        <f t="shared" si="327"/>
        <v>0.43786154479929784</v>
      </c>
    </row>
    <row r="854" spans="25:49" x14ac:dyDescent="0.25">
      <c r="Y854">
        <f t="shared" si="318"/>
        <v>4.2599999999999314</v>
      </c>
      <c r="Z854">
        <f t="shared" si="319"/>
        <v>0.70489750790313555</v>
      </c>
      <c r="AA854">
        <f t="shared" si="305"/>
        <v>-0.26673603816151226</v>
      </c>
      <c r="AB854">
        <f t="shared" si="306"/>
        <v>-4.1843687249405043E-4</v>
      </c>
      <c r="AC854">
        <f t="shared" si="307"/>
        <v>-7.8615417719149636E-2</v>
      </c>
      <c r="AD854">
        <f t="shared" si="308"/>
        <v>2.5876226305947748E-2</v>
      </c>
      <c r="AE854">
        <f t="shared" si="309"/>
        <v>1.3745427234273015E-2</v>
      </c>
      <c r="AF854">
        <f t="shared" si="310"/>
        <v>-1.4115602520810726E-2</v>
      </c>
      <c r="AG854">
        <f t="shared" si="311"/>
        <v>-0.34685206134601443</v>
      </c>
      <c r="AI854">
        <f t="shared" si="312"/>
        <v>-0.45752379229593043</v>
      </c>
      <c r="AJ854">
        <f t="shared" si="313"/>
        <v>-0.15702822866302588</v>
      </c>
      <c r="AK854">
        <f t="shared" si="314"/>
        <v>-0.1678059058276572</v>
      </c>
      <c r="AL854">
        <f t="shared" si="315"/>
        <v>-6.4818520460067197E-2</v>
      </c>
      <c r="AM854">
        <f t="shared" si="316"/>
        <v>-5.7181230197443256E-2</v>
      </c>
      <c r="AN854">
        <f t="shared" si="317"/>
        <v>-7.0988956885798038E-2</v>
      </c>
      <c r="AP854">
        <f t="shared" si="320"/>
        <v>8.4535733638654591</v>
      </c>
      <c r="AQ854">
        <f t="shared" si="321"/>
        <v>4.1244558653186161</v>
      </c>
      <c r="AR854">
        <f t="shared" si="322"/>
        <v>2.3517801182696332E-3</v>
      </c>
      <c r="AS854">
        <f t="shared" si="323"/>
        <v>1.2019413131582595</v>
      </c>
      <c r="AT854">
        <f t="shared" si="324"/>
        <v>1.6360189669052065</v>
      </c>
      <c r="AU854">
        <f t="shared" si="325"/>
        <v>0.96904426288306533</v>
      </c>
      <c r="AV854">
        <f t="shared" si="326"/>
        <v>2.0270840859867434</v>
      </c>
      <c r="AW854">
        <f t="shared" si="327"/>
        <v>0.43612036056288928</v>
      </c>
    </row>
    <row r="855" spans="25:49" x14ac:dyDescent="0.25">
      <c r="Y855">
        <f t="shared" si="318"/>
        <v>4.2649999999999313</v>
      </c>
      <c r="Z855">
        <f t="shared" si="319"/>
        <v>0.70448318674787103</v>
      </c>
      <c r="AA855">
        <f t="shared" si="305"/>
        <v>-0.26714016921224343</v>
      </c>
      <c r="AB855">
        <f t="shared" si="306"/>
        <v>-4.1685066113779715E-4</v>
      </c>
      <c r="AC855">
        <f t="shared" si="307"/>
        <v>-7.8749656050356345E-2</v>
      </c>
      <c r="AD855">
        <f t="shared" si="308"/>
        <v>2.5705844523012007E-2</v>
      </c>
      <c r="AE855">
        <f t="shared" si="309"/>
        <v>1.3704578346216904E-2</v>
      </c>
      <c r="AF855">
        <f t="shared" si="310"/>
        <v>-1.4338667232899831E-2</v>
      </c>
      <c r="AG855">
        <f t="shared" si="311"/>
        <v>-0.34547278209951587</v>
      </c>
      <c r="AI855">
        <f t="shared" si="312"/>
        <v>-0.45750475284267567</v>
      </c>
      <c r="AJ855">
        <f t="shared" si="313"/>
        <v>-0.15689823042604004</v>
      </c>
      <c r="AK855">
        <f t="shared" si="314"/>
        <v>-0.16779187212944818</v>
      </c>
      <c r="AL855">
        <f t="shared" si="315"/>
        <v>-6.4817370418127934E-2</v>
      </c>
      <c r="AM855">
        <f t="shared" si="316"/>
        <v>-5.7179969050378247E-2</v>
      </c>
      <c r="AN855">
        <f t="shared" si="317"/>
        <v>-7.0985861092886904E-2</v>
      </c>
      <c r="AP855">
        <f t="shared" si="320"/>
        <v>8.4570978514049742</v>
      </c>
      <c r="AQ855">
        <f t="shared" si="321"/>
        <v>4.1231221851278086</v>
      </c>
      <c r="AR855">
        <f t="shared" si="322"/>
        <v>2.349687933907163E-3</v>
      </c>
      <c r="AS855">
        <f t="shared" si="323"/>
        <v>1.2015482360696637</v>
      </c>
      <c r="AT855">
        <f t="shared" si="324"/>
        <v>1.6361483480367363</v>
      </c>
      <c r="AU855">
        <f t="shared" si="325"/>
        <v>0.96911299001923668</v>
      </c>
      <c r="AV855">
        <f t="shared" si="326"/>
        <v>2.0270135079741394</v>
      </c>
      <c r="AW855">
        <f t="shared" si="327"/>
        <v>0.43438610025615926</v>
      </c>
    </row>
    <row r="856" spans="25:49" x14ac:dyDescent="0.25">
      <c r="Y856">
        <f t="shared" si="318"/>
        <v>4.2699999999999312</v>
      </c>
      <c r="Z856">
        <f t="shared" si="319"/>
        <v>0.70407038495224328</v>
      </c>
      <c r="AA856">
        <f t="shared" si="305"/>
        <v>-0.26754265181079145</v>
      </c>
      <c r="AB856">
        <f t="shared" si="306"/>
        <v>-4.1527135000627574E-4</v>
      </c>
      <c r="AC856">
        <f t="shared" si="307"/>
        <v>-7.8883295063640349E-2</v>
      </c>
      <c r="AD856">
        <f t="shared" si="308"/>
        <v>2.5536144439042105E-2</v>
      </c>
      <c r="AE856">
        <f t="shared" si="309"/>
        <v>1.3663874451425834E-2</v>
      </c>
      <c r="AF856">
        <f t="shared" si="310"/>
        <v>-1.4560818443015558E-2</v>
      </c>
      <c r="AG856">
        <f t="shared" si="311"/>
        <v>-0.34409898764452296</v>
      </c>
      <c r="AI856">
        <f t="shared" si="312"/>
        <v>-0.45748571091062923</v>
      </c>
      <c r="AJ856">
        <f t="shared" si="313"/>
        <v>-0.15676869491699957</v>
      </c>
      <c r="AK856">
        <f t="shared" si="314"/>
        <v>-0.16777782180850367</v>
      </c>
      <c r="AL856">
        <f t="shared" si="315"/>
        <v>-6.4816216348705394E-2</v>
      </c>
      <c r="AM856">
        <f t="shared" si="316"/>
        <v>-5.7178707614777065E-2</v>
      </c>
      <c r="AN856">
        <f t="shared" si="317"/>
        <v>-7.0982751139611361E-2</v>
      </c>
      <c r="AP856">
        <f t="shared" si="320"/>
        <v>8.4606202673387134</v>
      </c>
      <c r="AQ856">
        <f t="shared" si="321"/>
        <v>4.1217864842817473</v>
      </c>
      <c r="AR856">
        <f t="shared" si="322"/>
        <v>2.3476036806014742E-3</v>
      </c>
      <c r="AS856">
        <f t="shared" si="323"/>
        <v>1.2011544877894118</v>
      </c>
      <c r="AT856">
        <f t="shared" si="324"/>
        <v>1.6362768772593512</v>
      </c>
      <c r="AU856">
        <f t="shared" si="325"/>
        <v>0.96918151291096777</v>
      </c>
      <c r="AV856">
        <f t="shared" si="326"/>
        <v>2.0269418146379747</v>
      </c>
      <c r="AW856">
        <f t="shared" si="327"/>
        <v>0.43265873634566171</v>
      </c>
    </row>
    <row r="857" spans="25:49" x14ac:dyDescent="0.25">
      <c r="Y857">
        <f t="shared" si="318"/>
        <v>4.2749999999999311</v>
      </c>
      <c r="Z857">
        <f t="shared" si="319"/>
        <v>0.70365909642786761</v>
      </c>
      <c r="AA857">
        <f t="shared" si="305"/>
        <v>-0.26794349250889737</v>
      </c>
      <c r="AB857">
        <f t="shared" si="306"/>
        <v>-4.1369890758024067E-4</v>
      </c>
      <c r="AC857">
        <f t="shared" si="307"/>
        <v>-7.9016337103513745E-2</v>
      </c>
      <c r="AD857">
        <f t="shared" si="308"/>
        <v>2.5367123340765289E-2</v>
      </c>
      <c r="AE857">
        <f t="shared" si="309"/>
        <v>1.3623314974674136E-2</v>
      </c>
      <c r="AF857">
        <f t="shared" si="310"/>
        <v>-1.4782059785666504E-2</v>
      </c>
      <c r="AG857">
        <f t="shared" si="311"/>
        <v>-0.34273065617041415</v>
      </c>
      <c r="AI857">
        <f t="shared" si="312"/>
        <v>-0.45746666648467998</v>
      </c>
      <c r="AJ857">
        <f t="shared" si="313"/>
        <v>-0.15663962026410261</v>
      </c>
      <c r="AK857">
        <f t="shared" si="314"/>
        <v>-0.16776375489438136</v>
      </c>
      <c r="AL857">
        <f t="shared" si="315"/>
        <v>-6.4815058270512968E-2</v>
      </c>
      <c r="AM857">
        <f t="shared" si="316"/>
        <v>-5.7177445892079203E-2</v>
      </c>
      <c r="AN857">
        <f t="shared" si="317"/>
        <v>-7.0979627084190991E-2</v>
      </c>
      <c r="AP857">
        <f t="shared" si="320"/>
        <v>8.4641406192634747</v>
      </c>
      <c r="AQ857">
        <f t="shared" si="321"/>
        <v>4.1204487710226934</v>
      </c>
      <c r="AR857">
        <f t="shared" si="322"/>
        <v>2.3455273238514431E-3</v>
      </c>
      <c r="AS857">
        <f t="shared" si="323"/>
        <v>1.2007600713140936</v>
      </c>
      <c r="AT857">
        <f t="shared" si="324"/>
        <v>1.6364045579815465</v>
      </c>
      <c r="AU857">
        <f t="shared" si="325"/>
        <v>0.96924983228322492</v>
      </c>
      <c r="AV857">
        <f t="shared" si="326"/>
        <v>2.0268690105457599</v>
      </c>
      <c r="AW857">
        <f t="shared" si="327"/>
        <v>0.43093824140743914</v>
      </c>
    </row>
    <row r="858" spans="25:49" x14ac:dyDescent="0.25">
      <c r="Y858">
        <f t="shared" si="318"/>
        <v>4.279999999999931</v>
      </c>
      <c r="Z858">
        <f t="shared" si="319"/>
        <v>0.70324931511050326</v>
      </c>
      <c r="AA858">
        <f t="shared" si="305"/>
        <v>-0.26834269783220821</v>
      </c>
      <c r="AB858">
        <f t="shared" si="306"/>
        <v>-4.1213330250101585E-4</v>
      </c>
      <c r="AC858">
        <f t="shared" si="307"/>
        <v>-7.9148784505131187E-2</v>
      </c>
      <c r="AD858">
        <f t="shared" si="308"/>
        <v>2.5198778525714789E-2</v>
      </c>
      <c r="AE858">
        <f t="shared" si="309"/>
        <v>1.3582899342998743E-2</v>
      </c>
      <c r="AF858">
        <f t="shared" si="310"/>
        <v>-1.5002394880877325E-2</v>
      </c>
      <c r="AG858">
        <f t="shared" si="311"/>
        <v>-0.34136776595329904</v>
      </c>
      <c r="AI858">
        <f t="shared" si="312"/>
        <v>-0.45744761954973528</v>
      </c>
      <c r="AJ858">
        <f t="shared" si="313"/>
        <v>-0.156511004602989</v>
      </c>
      <c r="AK858">
        <f t="shared" si="314"/>
        <v>-0.16774967141647257</v>
      </c>
      <c r="AL858">
        <f t="shared" si="315"/>
        <v>-6.4813896202171609E-2</v>
      </c>
      <c r="AM858">
        <f t="shared" si="316"/>
        <v>-5.7176183883716605E-2</v>
      </c>
      <c r="AN858">
        <f t="shared" si="317"/>
        <v>-7.0976488984582767E-2</v>
      </c>
      <c r="AP858">
        <f t="shared" si="320"/>
        <v>8.4676589147456145</v>
      </c>
      <c r="AQ858">
        <f t="shared" si="321"/>
        <v>4.1191090535601491</v>
      </c>
      <c r="AR858">
        <f t="shared" si="322"/>
        <v>2.343458829313542E-3</v>
      </c>
      <c r="AS858">
        <f t="shared" si="323"/>
        <v>1.200364989628576</v>
      </c>
      <c r="AT858">
        <f t="shared" si="324"/>
        <v>1.6365313935982504</v>
      </c>
      <c r="AU858">
        <f t="shared" si="325"/>
        <v>0.9693179488580983</v>
      </c>
      <c r="AV858">
        <f t="shared" si="326"/>
        <v>2.0267951002468316</v>
      </c>
      <c r="AW858">
        <f t="shared" si="327"/>
        <v>0.42922458812658709</v>
      </c>
    </row>
    <row r="859" spans="25:49" x14ac:dyDescent="0.25">
      <c r="Y859">
        <f t="shared" si="318"/>
        <v>4.2849999999999309</v>
      </c>
      <c r="Z859">
        <f t="shared" si="319"/>
        <v>0.70284103495995787</v>
      </c>
      <c r="AA859">
        <f t="shared" si="305"/>
        <v>-0.2687402742803805</v>
      </c>
      <c r="AB859">
        <f t="shared" si="306"/>
        <v>-4.1057450356977998E-4</v>
      </c>
      <c r="AC859">
        <f t="shared" si="307"/>
        <v>-7.9280639594327157E-2</v>
      </c>
      <c r="AD859">
        <f t="shared" si="308"/>
        <v>2.5031107302186648E-2</v>
      </c>
      <c r="AE859">
        <f t="shared" si="309"/>
        <v>1.3542626985690288E-2</v>
      </c>
      <c r="AF859">
        <f t="shared" si="310"/>
        <v>-1.5221827334246561E-2</v>
      </c>
      <c r="AG859">
        <f t="shared" si="311"/>
        <v>-0.34001029535567362</v>
      </c>
      <c r="AI859">
        <f t="shared" si="312"/>
        <v>-0.45742857009072069</v>
      </c>
      <c r="AJ859">
        <f t="shared" si="313"/>
        <v>-0.15638284607671071</v>
      </c>
      <c r="AK859">
        <f t="shared" si="314"/>
        <v>-0.16773557140400311</v>
      </c>
      <c r="AL859">
        <f t="shared" si="315"/>
        <v>-6.4812730162210397E-2</v>
      </c>
      <c r="AM859">
        <f t="shared" si="316"/>
        <v>-5.7174921591113662E-2</v>
      </c>
      <c r="AN859">
        <f t="shared" si="317"/>
        <v>-7.0973336898482356E-2</v>
      </c>
      <c r="AP859">
        <f t="shared" si="320"/>
        <v>8.4711751613211668</v>
      </c>
      <c r="AQ859">
        <f t="shared" si="321"/>
        <v>4.117767340070988</v>
      </c>
      <c r="AR859">
        <f t="shared" si="322"/>
        <v>2.3413981628010372E-3</v>
      </c>
      <c r="AS859">
        <f t="shared" si="323"/>
        <v>1.1999692457060502</v>
      </c>
      <c r="AT859">
        <f t="shared" si="324"/>
        <v>1.636657387490879</v>
      </c>
      <c r="AU859">
        <f t="shared" si="325"/>
        <v>0.96938586335481325</v>
      </c>
      <c r="AV859">
        <f t="shared" si="326"/>
        <v>2.0267200882724272</v>
      </c>
      <c r="AW859">
        <f t="shared" si="327"/>
        <v>0.42751774929682063</v>
      </c>
    </row>
    <row r="860" spans="25:49" x14ac:dyDescent="0.25">
      <c r="Y860">
        <f t="shared" si="318"/>
        <v>4.2899999999999308</v>
      </c>
      <c r="Z860">
        <f t="shared" si="319"/>
        <v>0.70243424995999126</v>
      </c>
      <c r="AA860">
        <f t="shared" si="305"/>
        <v>-0.26913622832718442</v>
      </c>
      <c r="AB860">
        <f t="shared" si="306"/>
        <v>-4.0902247974688652E-4</v>
      </c>
      <c r="AC860">
        <f t="shared" si="307"/>
        <v>-7.9411904687653245E-2</v>
      </c>
      <c r="AD860">
        <f t="shared" si="308"/>
        <v>2.4864106989196923E-2</v>
      </c>
      <c r="AE860">
        <f t="shared" si="309"/>
        <v>1.3502497334284625E-2</v>
      </c>
      <c r="AF860">
        <f t="shared" si="310"/>
        <v>-1.5440360737004451E-2</v>
      </c>
      <c r="AG860">
        <f t="shared" si="311"/>
        <v>-0.33865822282607688</v>
      </c>
      <c r="AI860">
        <f t="shared" si="312"/>
        <v>-0.45740951809258035</v>
      </c>
      <c r="AJ860">
        <f t="shared" si="313"/>
        <v>-0.15625514283570235</v>
      </c>
      <c r="AK860">
        <f t="shared" si="314"/>
        <v>-0.16772145488603415</v>
      </c>
      <c r="AL860">
        <f t="shared" si="315"/>
        <v>-6.481156016906689E-2</v>
      </c>
      <c r="AM860">
        <f t="shared" si="316"/>
        <v>-5.7173659015687252E-2</v>
      </c>
      <c r="AN860">
        <f t="shared" si="317"/>
        <v>-7.0970170883325565E-2</v>
      </c>
      <c r="AP860">
        <f t="shared" si="320"/>
        <v>8.4746893664959657</v>
      </c>
      <c r="AQ860">
        <f t="shared" si="321"/>
        <v>4.1164236386995858</v>
      </c>
      <c r="AR860">
        <f t="shared" si="322"/>
        <v>2.3393452902831882E-3</v>
      </c>
      <c r="AS860">
        <f t="shared" si="323"/>
        <v>1.1995728425080787</v>
      </c>
      <c r="AT860">
        <f t="shared" si="324"/>
        <v>1.6367825430273899</v>
      </c>
      <c r="AU860">
        <f t="shared" si="325"/>
        <v>0.96945357648974173</v>
      </c>
      <c r="AV860">
        <f t="shared" si="326"/>
        <v>2.026643979135756</v>
      </c>
      <c r="AW860">
        <f t="shared" si="327"/>
        <v>0.42581769782004231</v>
      </c>
    </row>
    <row r="861" spans="25:49" x14ac:dyDescent="0.25">
      <c r="Y861">
        <f t="shared" si="318"/>
        <v>4.2949999999999307</v>
      </c>
      <c r="Z861">
        <f t="shared" si="319"/>
        <v>0.70202895411822142</v>
      </c>
      <c r="AA861">
        <f t="shared" si="305"/>
        <v>-0.26953056642060613</v>
      </c>
      <c r="AB861">
        <f t="shared" si="306"/>
        <v>-4.0747720015033018E-4</v>
      </c>
      <c r="AC861">
        <f t="shared" si="307"/>
        <v>-7.9542582092414965E-2</v>
      </c>
      <c r="AD861">
        <f t="shared" si="308"/>
        <v>2.4697774916438708E-2</v>
      </c>
      <c r="AE861">
        <f t="shared" si="309"/>
        <v>1.3462509822553897E-2</v>
      </c>
      <c r="AF861">
        <f t="shared" si="310"/>
        <v>-1.5657998666070205E-2</v>
      </c>
      <c r="AG861">
        <f t="shared" si="311"/>
        <v>-0.33731152689874855</v>
      </c>
      <c r="AI861">
        <f t="shared" si="312"/>
        <v>-0.45739046354027635</v>
      </c>
      <c r="AJ861">
        <f t="shared" si="313"/>
        <v>-0.15612789303775138</v>
      </c>
      <c r="AK861">
        <f t="shared" si="314"/>
        <v>-0.1677073218914632</v>
      </c>
      <c r="AL861">
        <f t="shared" si="315"/>
        <v>-6.4810386241087897E-2</v>
      </c>
      <c r="AM861">
        <f t="shared" si="316"/>
        <v>-5.7172396158846818E-2</v>
      </c>
      <c r="AN861">
        <f t="shared" si="317"/>
        <v>-7.0966990996289531E-2</v>
      </c>
      <c r="AP861">
        <f t="shared" si="320"/>
        <v>8.4782015377457665</v>
      </c>
      <c r="AQ861">
        <f t="shared" si="321"/>
        <v>4.1150779575579497</v>
      </c>
      <c r="AR861">
        <f t="shared" si="322"/>
        <v>2.3373001778844537E-3</v>
      </c>
      <c r="AS861">
        <f t="shared" si="323"/>
        <v>1.1991757829846406</v>
      </c>
      <c r="AT861">
        <f t="shared" si="324"/>
        <v>1.6369068635623358</v>
      </c>
      <c r="AU861">
        <f t="shared" si="325"/>
        <v>0.9695210889764132</v>
      </c>
      <c r="AV861">
        <f t="shared" si="326"/>
        <v>2.026566777332071</v>
      </c>
      <c r="AW861">
        <f t="shared" si="327"/>
        <v>0.42412440670591195</v>
      </c>
    </row>
    <row r="862" spans="25:49" x14ac:dyDescent="0.25">
      <c r="Y862">
        <f t="shared" si="318"/>
        <v>4.2999999999999305</v>
      </c>
      <c r="Z862">
        <f t="shared" si="319"/>
        <v>0.70162514146602883</v>
      </c>
      <c r="AA862">
        <f t="shared" si="305"/>
        <v>-0.26992329498295098</v>
      </c>
      <c r="AB862">
        <f t="shared" si="306"/>
        <v>-4.0593863405551101E-4</v>
      </c>
      <c r="AC862">
        <f t="shared" si="307"/>
        <v>-7.9672674106708696E-2</v>
      </c>
      <c r="AD862">
        <f t="shared" si="308"/>
        <v>2.4532108424239717E-2</v>
      </c>
      <c r="AE862">
        <f t="shared" si="309"/>
        <v>1.3422663886498031E-2</v>
      </c>
      <c r="AF862">
        <f t="shared" si="310"/>
        <v>-1.58747446841093E-2</v>
      </c>
      <c r="AG862">
        <f t="shared" si="311"/>
        <v>-0.33597018619328833</v>
      </c>
      <c r="AI862">
        <f t="shared" si="312"/>
        <v>-0.45737140641878915</v>
      </c>
      <c r="AJ862">
        <f t="shared" si="313"/>
        <v>-0.1560010948479689</v>
      </c>
      <c r="AK862">
        <f t="shared" si="314"/>
        <v>-0.16769317244902468</v>
      </c>
      <c r="AL862">
        <f t="shared" si="315"/>
        <v>-6.4809208396529774E-2</v>
      </c>
      <c r="AM862">
        <f t="shared" si="316"/>
        <v>-5.7171133021994384E-2</v>
      </c>
      <c r="AN862">
        <f t="shared" si="317"/>
        <v>-7.0963797294294154E-2</v>
      </c>
      <c r="AP862">
        <f t="shared" si="320"/>
        <v>8.481711682516357</v>
      </c>
      <c r="AQ862">
        <f t="shared" si="321"/>
        <v>4.1137303047258467</v>
      </c>
      <c r="AR862">
        <f t="shared" si="322"/>
        <v>2.3352627918837021E-3</v>
      </c>
      <c r="AS862">
        <f t="shared" si="323"/>
        <v>1.1987780700741786</v>
      </c>
      <c r="AT862">
        <f t="shared" si="324"/>
        <v>1.6370303524369181</v>
      </c>
      <c r="AU862">
        <f t="shared" si="325"/>
        <v>0.96958840152552594</v>
      </c>
      <c r="AV862">
        <f t="shared" si="326"/>
        <v>2.0264884873387405</v>
      </c>
      <c r="AW862">
        <f t="shared" si="327"/>
        <v>0.42243784907141824</v>
      </c>
    </row>
    <row r="863" spans="25:49" x14ac:dyDescent="0.25">
      <c r="Y863">
        <f t="shared" si="318"/>
        <v>4.3049999999999304</v>
      </c>
      <c r="Z863">
        <f t="shared" si="319"/>
        <v>0.70122280605846243</v>
      </c>
      <c r="AA863">
        <f t="shared" si="305"/>
        <v>-0.27031442041094528</v>
      </c>
      <c r="AB863">
        <f t="shared" si="306"/>
        <v>-4.044067508936558E-4</v>
      </c>
      <c r="AC863">
        <f t="shared" si="307"/>
        <v>-7.9802183019458447E-2</v>
      </c>
      <c r="AD863">
        <f t="shared" si="308"/>
        <v>2.4367104863519777E-2</v>
      </c>
      <c r="AE863">
        <f t="shared" si="309"/>
        <v>1.338295896433607E-2</v>
      </c>
      <c r="AF863">
        <f t="shared" si="310"/>
        <v>-1.6090602339590448E-2</v>
      </c>
      <c r="AG863">
        <f t="shared" si="311"/>
        <v>-0.33463417941431639</v>
      </c>
      <c r="AI863">
        <f t="shared" si="312"/>
        <v>-0.45735234671311714</v>
      </c>
      <c r="AJ863">
        <f t="shared" si="313"/>
        <v>-0.15587474643876034</v>
      </c>
      <c r="AK863">
        <f t="shared" si="314"/>
        <v>-0.16767900658729112</v>
      </c>
      <c r="AL863">
        <f t="shared" si="315"/>
        <v>-6.4808026653559073E-2</v>
      </c>
      <c r="AM863">
        <f t="shared" si="316"/>
        <v>-5.7169869606524655E-2</v>
      </c>
      <c r="AN863">
        <f t="shared" si="317"/>
        <v>-7.0960589834003371E-2</v>
      </c>
      <c r="AP863">
        <f t="shared" si="320"/>
        <v>8.4852198082236878</v>
      </c>
      <c r="AQ863">
        <f t="shared" si="321"/>
        <v>4.1123806882509317</v>
      </c>
      <c r="AR863">
        <f t="shared" si="322"/>
        <v>2.3332330987134247E-3</v>
      </c>
      <c r="AS863">
        <f t="shared" si="323"/>
        <v>1.198379706703645</v>
      </c>
      <c r="AT863">
        <f t="shared" si="324"/>
        <v>1.6371530129790393</v>
      </c>
      <c r="AU863">
        <f t="shared" si="325"/>
        <v>0.96965551484495849</v>
      </c>
      <c r="AV863">
        <f t="shared" si="326"/>
        <v>2.0264091136153199</v>
      </c>
      <c r="AW863">
        <f t="shared" si="327"/>
        <v>0.42075799814045184</v>
      </c>
    </row>
    <row r="864" spans="25:49" x14ac:dyDescent="0.25">
      <c r="Y864">
        <f t="shared" si="318"/>
        <v>4.3099999999999303</v>
      </c>
      <c r="Z864">
        <f t="shared" si="319"/>
        <v>0.70082194197414571</v>
      </c>
      <c r="AA864">
        <f t="shared" si="305"/>
        <v>-0.27070394907583878</v>
      </c>
      <c r="AB864">
        <f t="shared" si="306"/>
        <v>-4.0288152025125951E-4</v>
      </c>
      <c r="AC864">
        <f t="shared" si="307"/>
        <v>-7.9931111110452341E-2</v>
      </c>
      <c r="AD864">
        <f t="shared" si="308"/>
        <v>2.4202761595748495E-2</v>
      </c>
      <c r="AE864">
        <f t="shared" si="309"/>
        <v>1.3343394496497542E-2</v>
      </c>
      <c r="AF864">
        <f t="shared" si="310"/>
        <v>-1.6305575166842286E-2</v>
      </c>
      <c r="AG864">
        <f t="shared" si="311"/>
        <v>-0.3333034853511353</v>
      </c>
      <c r="AI864">
        <f t="shared" si="312"/>
        <v>-0.4573332844082772</v>
      </c>
      <c r="AJ864">
        <f t="shared" si="313"/>
        <v>-0.1557488459897963</v>
      </c>
      <c r="AK864">
        <f t="shared" si="314"/>
        <v>-0.16766482433467383</v>
      </c>
      <c r="AL864">
        <f t="shared" si="315"/>
        <v>-6.4806841030253012E-2</v>
      </c>
      <c r="AM864">
        <f t="shared" si="316"/>
        <v>-5.7168605913824964E-2</v>
      </c>
      <c r="AN864">
        <f t="shared" si="317"/>
        <v>-7.0957368671826435E-2</v>
      </c>
      <c r="AP864">
        <f t="shared" si="320"/>
        <v>8.4887259222539804</v>
      </c>
      <c r="AQ864">
        <f t="shared" si="321"/>
        <v>4.1110291161488774</v>
      </c>
      <c r="AR864">
        <f t="shared" si="322"/>
        <v>2.3312110649589563E-3</v>
      </c>
      <c r="AS864">
        <f t="shared" si="323"/>
        <v>1.1979806957885477</v>
      </c>
      <c r="AT864">
        <f t="shared" si="324"/>
        <v>1.6372748485033568</v>
      </c>
      <c r="AU864">
        <f t="shared" si="325"/>
        <v>0.96972242963978017</v>
      </c>
      <c r="AV864">
        <f t="shared" si="326"/>
        <v>2.0263286606036219</v>
      </c>
      <c r="AW864">
        <f t="shared" si="327"/>
        <v>0.41908482724338031</v>
      </c>
    </row>
    <row r="865" spans="25:49" x14ac:dyDescent="0.25">
      <c r="Y865">
        <f t="shared" si="318"/>
        <v>4.3149999999999302</v>
      </c>
      <c r="Z865">
        <f t="shared" si="319"/>
        <v>0.70042254331518261</v>
      </c>
      <c r="AA865">
        <f t="shared" si="305"/>
        <v>-0.27109188732350553</v>
      </c>
      <c r="AB865">
        <f t="shared" si="306"/>
        <v>-4.0136291186924564E-4</v>
      </c>
      <c r="AC865">
        <f t="shared" si="307"/>
        <v>-8.0059460650378916E-2</v>
      </c>
      <c r="AD865">
        <f t="shared" si="308"/>
        <v>2.4039075992903274E-2</v>
      </c>
      <c r="AE865">
        <f t="shared" si="309"/>
        <v>1.3303969925613989E-2</v>
      </c>
      <c r="AF865">
        <f t="shared" si="310"/>
        <v>-1.6519666686109928E-2</v>
      </c>
      <c r="AG865">
        <f t="shared" si="311"/>
        <v>-0.33197808287739344</v>
      </c>
      <c r="AI865">
        <f t="shared" si="312"/>
        <v>-0.4573142194893039</v>
      </c>
      <c r="AJ865">
        <f t="shared" si="313"/>
        <v>-0.15562339168798359</v>
      </c>
      <c r="AK865">
        <f t="shared" si="314"/>
        <v>-0.16765062571942368</v>
      </c>
      <c r="AL865">
        <f t="shared" si="315"/>
        <v>-6.4805651544599968E-2</v>
      </c>
      <c r="AM865">
        <f t="shared" si="316"/>
        <v>-5.7167341945275382E-2</v>
      </c>
      <c r="AN865">
        <f t="shared" si="317"/>
        <v>-7.095413386391923E-2</v>
      </c>
      <c r="AP865">
        <f t="shared" si="320"/>
        <v>8.4922300319638513</v>
      </c>
      <c r="AQ865">
        <f t="shared" si="321"/>
        <v>4.1096755964034983</v>
      </c>
      <c r="AR865">
        <f t="shared" si="322"/>
        <v>2.3291966573576999E-3</v>
      </c>
      <c r="AS865">
        <f t="shared" si="323"/>
        <v>1.1975810402329954</v>
      </c>
      <c r="AT865">
        <f t="shared" si="324"/>
        <v>1.6373958623113356</v>
      </c>
      <c r="AU865">
        <f t="shared" si="325"/>
        <v>0.96978914661226268</v>
      </c>
      <c r="AV865">
        <f t="shared" si="326"/>
        <v>2.0262471327277876</v>
      </c>
      <c r="AW865">
        <f t="shared" si="327"/>
        <v>0.41741830981662464</v>
      </c>
    </row>
    <row r="866" spans="25:49" x14ac:dyDescent="0.25">
      <c r="Y866">
        <f t="shared" si="318"/>
        <v>4.3199999999999301</v>
      </c>
      <c r="Z866">
        <f t="shared" si="319"/>
        <v>0.70002460420706503</v>
      </c>
      <c r="AA866">
        <f t="shared" si="305"/>
        <v>-0.2714782414745448</v>
      </c>
      <c r="AB866">
        <f t="shared" si="306"/>
        <v>-3.998508956419046E-4</v>
      </c>
      <c r="AC866">
        <f t="shared" si="307"/>
        <v>-8.01872339008637E-2</v>
      </c>
      <c r="AD866">
        <f t="shared" si="308"/>
        <v>2.3876045437427384E-2</v>
      </c>
      <c r="AE866">
        <f t="shared" si="309"/>
        <v>1.3264684696510343E-2</v>
      </c>
      <c r="AF866">
        <f t="shared" si="310"/>
        <v>-1.6732880403611275E-2</v>
      </c>
      <c r="AG866">
        <f t="shared" si="311"/>
        <v>-0.33065795095074935</v>
      </c>
      <c r="AI866">
        <f t="shared" si="312"/>
        <v>-0.45729515194124998</v>
      </c>
      <c r="AJ866">
        <f t="shared" si="313"/>
        <v>-0.15549838172743632</v>
      </c>
      <c r="AK866">
        <f t="shared" si="314"/>
        <v>-0.16763641076963215</v>
      </c>
      <c r="AL866">
        <f t="shared" si="315"/>
        <v>-6.4804458214499996E-2</v>
      </c>
      <c r="AM866">
        <f t="shared" si="316"/>
        <v>-5.716607770224879E-2</v>
      </c>
      <c r="AN866">
        <f t="shared" si="317"/>
        <v>-7.0950885466185623E-2</v>
      </c>
      <c r="AP866">
        <f t="shared" si="320"/>
        <v>8.4957321446804279</v>
      </c>
      <c r="AQ866">
        <f t="shared" si="321"/>
        <v>4.1083201369668805</v>
      </c>
      <c r="AR866">
        <f t="shared" si="322"/>
        <v>2.3271898427983536E-3</v>
      </c>
      <c r="AS866">
        <f t="shared" si="323"/>
        <v>1.1971807429297434</v>
      </c>
      <c r="AT866">
        <f t="shared" si="324"/>
        <v>1.6375160576913002</v>
      </c>
      <c r="AU866">
        <f t="shared" si="325"/>
        <v>0.9698556664618907</v>
      </c>
      <c r="AV866">
        <f t="shared" si="326"/>
        <v>2.0261645343943568</v>
      </c>
      <c r="AW866">
        <f t="shared" si="327"/>
        <v>0.41575841940223773</v>
      </c>
    </row>
    <row r="867" spans="25:49" x14ac:dyDescent="0.25">
      <c r="Y867">
        <f t="shared" si="318"/>
        <v>4.32499999999993</v>
      </c>
      <c r="Z867">
        <f t="shared" si="319"/>
        <v>0.69962811879857911</v>
      </c>
      <c r="AA867">
        <f t="shared" si="305"/>
        <v>-0.2718630178243826</v>
      </c>
      <c r="AB867">
        <f t="shared" si="306"/>
        <v>-3.9834544161577654E-4</v>
      </c>
      <c r="AC867">
        <f t="shared" si="307"/>
        <v>-8.0314433114505035E-2</v>
      </c>
      <c r="AD867">
        <f t="shared" si="308"/>
        <v>2.3713667322188103E-2</v>
      </c>
      <c r="AE867">
        <f t="shared" si="309"/>
        <v>1.3225538256196512E-2</v>
      </c>
      <c r="AF867">
        <f t="shared" si="310"/>
        <v>-1.6945219811593006E-2</v>
      </c>
      <c r="AG867">
        <f t="shared" si="311"/>
        <v>-0.32934306861253787</v>
      </c>
      <c r="AI867">
        <f t="shared" si="312"/>
        <v>-0.45727608174918616</v>
      </c>
      <c r="AJ867">
        <f t="shared" si="313"/>
        <v>-0.15537381430944688</v>
      </c>
      <c r="AK867">
        <f t="shared" si="314"/>
        <v>-0.16762217951323202</v>
      </c>
      <c r="AL867">
        <f t="shared" si="315"/>
        <v>-6.4803261057765349E-2</v>
      </c>
      <c r="AM867">
        <f t="shared" si="316"/>
        <v>-5.7164813186110837E-2</v>
      </c>
      <c r="AN867">
        <f t="shared" si="317"/>
        <v>-7.0947623534278637E-2</v>
      </c>
      <c r="AP867">
        <f t="shared" si="320"/>
        <v>8.4992322677014638</v>
      </c>
      <c r="AQ867">
        <f t="shared" si="321"/>
        <v>4.1069627457595077</v>
      </c>
      <c r="AR867">
        <f t="shared" si="322"/>
        <v>2.3251905883201439E-3</v>
      </c>
      <c r="AS867">
        <f t="shared" si="323"/>
        <v>1.1967798067602391</v>
      </c>
      <c r="AT867">
        <f t="shared" si="324"/>
        <v>1.6376354379184872</v>
      </c>
      <c r="AU867">
        <f t="shared" si="325"/>
        <v>0.96992198988537326</v>
      </c>
      <c r="AV867">
        <f t="shared" si="326"/>
        <v>2.0260808699923389</v>
      </c>
      <c r="AW867">
        <f t="shared" si="327"/>
        <v>0.41410512964748403</v>
      </c>
    </row>
    <row r="868" spans="25:49" x14ac:dyDescent="0.25">
      <c r="Y868">
        <f t="shared" si="318"/>
        <v>4.3299999999999299</v>
      </c>
      <c r="Z868">
        <f t="shared" si="319"/>
        <v>0.69923308126171335</v>
      </c>
      <c r="AA868">
        <f t="shared" si="305"/>
        <v>-0.27224622264337067</v>
      </c>
      <c r="AB868">
        <f t="shared" si="306"/>
        <v>-3.9684651998945705E-4</v>
      </c>
      <c r="AC868">
        <f t="shared" si="307"/>
        <v>-8.0441060534910042E-2</v>
      </c>
      <c r="AD868">
        <f t="shared" si="308"/>
        <v>2.3551939050435268E-2</v>
      </c>
      <c r="AE868">
        <f t="shared" si="309"/>
        <v>1.3186530053858794E-2</v>
      </c>
      <c r="AF868">
        <f t="shared" si="310"/>
        <v>-1.7156688388386437E-2</v>
      </c>
      <c r="AG868">
        <f t="shared" si="311"/>
        <v>-0.32803341498743721</v>
      </c>
      <c r="AI868">
        <f t="shared" si="312"/>
        <v>-0.45725700889820092</v>
      </c>
      <c r="AJ868">
        <f t="shared" si="313"/>
        <v>-0.1552496876424577</v>
      </c>
      <c r="AK868">
        <f t="shared" si="314"/>
        <v>-0.16760793197799806</v>
      </c>
      <c r="AL868">
        <f t="shared" si="315"/>
        <v>-6.4802060092120931E-2</v>
      </c>
      <c r="AM868">
        <f t="shared" si="316"/>
        <v>-5.7163548398220042E-2</v>
      </c>
      <c r="AN868">
        <f t="shared" si="317"/>
        <v>-7.0944348123601758E-2</v>
      </c>
      <c r="AP868">
        <f t="shared" si="320"/>
        <v>8.5027304082954558</v>
      </c>
      <c r="AQ868">
        <f t="shared" si="321"/>
        <v>4.1056034306703859</v>
      </c>
      <c r="AR868">
        <f t="shared" si="322"/>
        <v>2.3231988611120652E-3</v>
      </c>
      <c r="AS868">
        <f t="shared" si="323"/>
        <v>1.1963782345946665</v>
      </c>
      <c r="AT868">
        <f t="shared" si="324"/>
        <v>1.6377540062550981</v>
      </c>
      <c r="AU868">
        <f t="shared" si="325"/>
        <v>0.96998811757665426</v>
      </c>
      <c r="AV868">
        <f t="shared" si="326"/>
        <v>2.025996143893281</v>
      </c>
      <c r="AW868">
        <f t="shared" si="327"/>
        <v>0.41245841430442137</v>
      </c>
    </row>
    <row r="869" spans="25:49" x14ac:dyDescent="0.25">
      <c r="Y869">
        <f t="shared" si="318"/>
        <v>4.3349999999999298</v>
      </c>
      <c r="Z869">
        <f t="shared" si="319"/>
        <v>0.69883948579156629</v>
      </c>
      <c r="AA869">
        <f t="shared" si="305"/>
        <v>-0.2726278621768875</v>
      </c>
      <c r="AB869">
        <f t="shared" si="306"/>
        <v>-3.9535410111190064E-4</v>
      </c>
      <c r="AC869">
        <f t="shared" si="307"/>
        <v>-8.056711839673085E-2</v>
      </c>
      <c r="AD869">
        <f t="shared" si="308"/>
        <v>2.3390858035759694E-2</v>
      </c>
      <c r="AE869">
        <f t="shared" si="309"/>
        <v>1.3147659540851639E-2</v>
      </c>
      <c r="AF869">
        <f t="shared" si="310"/>
        <v>-1.7367289598463231E-2</v>
      </c>
      <c r="AG869">
        <f t="shared" si="311"/>
        <v>-0.32672896928313772</v>
      </c>
      <c r="AI869">
        <f t="shared" si="312"/>
        <v>-0.45723793337340102</v>
      </c>
      <c r="AJ869">
        <f t="shared" si="313"/>
        <v>-0.15512599994203222</v>
      </c>
      <c r="AK869">
        <f t="shared" si="314"/>
        <v>-0.16759366819154831</v>
      </c>
      <c r="AL869">
        <f t="shared" si="315"/>
        <v>-6.4800855335204868E-2</v>
      </c>
      <c r="AM869">
        <f t="shared" si="316"/>
        <v>-5.7162283339927865E-2</v>
      </c>
      <c r="AN869">
        <f t="shared" si="317"/>
        <v>-7.0941059289310326E-2</v>
      </c>
      <c r="AP869">
        <f t="shared" si="320"/>
        <v>8.506226573701765</v>
      </c>
      <c r="AQ869">
        <f t="shared" si="321"/>
        <v>4.1042421995571692</v>
      </c>
      <c r="AR869">
        <f t="shared" si="322"/>
        <v>2.321214628512118E-3</v>
      </c>
      <c r="AS869">
        <f t="shared" si="323"/>
        <v>1.1959760292919919</v>
      </c>
      <c r="AT869">
        <f t="shared" si="324"/>
        <v>1.6378717659503503</v>
      </c>
      <c r="AU869">
        <f t="shared" si="325"/>
        <v>0.97005405022692359</v>
      </c>
      <c r="AV869">
        <f t="shared" si="326"/>
        <v>2.0259103604513391</v>
      </c>
      <c r="AW869">
        <f t="shared" si="327"/>
        <v>0.41081824722948423</v>
      </c>
    </row>
    <row r="870" spans="25:49" x14ac:dyDescent="0.25">
      <c r="Y870">
        <f t="shared" si="318"/>
        <v>4.3399999999999297</v>
      </c>
      <c r="Z870">
        <f t="shared" si="319"/>
        <v>0.69844732660625408</v>
      </c>
      <c r="AA870">
        <f t="shared" si="305"/>
        <v>-0.27300794264543654</v>
      </c>
      <c r="AB870">
        <f t="shared" si="306"/>
        <v>-3.9386815548184129E-4</v>
      </c>
      <c r="AC870">
        <f t="shared" si="307"/>
        <v>-8.0692608925699821E-2</v>
      </c>
      <c r="AD870">
        <f t="shared" si="308"/>
        <v>2.3230421702052091E-2</v>
      </c>
      <c r="AE870">
        <f t="shared" si="309"/>
        <v>1.3108926170689114E-2</v>
      </c>
      <c r="AF870">
        <f t="shared" si="310"/>
        <v>-1.7577026892490646E-2</v>
      </c>
      <c r="AG870">
        <f t="shared" si="311"/>
        <v>-0.32542971079001159</v>
      </c>
      <c r="AI870">
        <f t="shared" si="312"/>
        <v>-0.45721885515991018</v>
      </c>
      <c r="AJ870">
        <f t="shared" si="313"/>
        <v>-0.15500274943082656</v>
      </c>
      <c r="AK870">
        <f t="shared" si="314"/>
        <v>-0.16757938818134441</v>
      </c>
      <c r="AL870">
        <f t="shared" si="315"/>
        <v>-6.4799646804568845E-2</v>
      </c>
      <c r="AM870">
        <f t="shared" si="316"/>
        <v>-5.7161018012578599E-2</v>
      </c>
      <c r="AN870">
        <f t="shared" si="317"/>
        <v>-7.0937757086312614E-2</v>
      </c>
      <c r="AP870">
        <f t="shared" si="320"/>
        <v>8.5097207711307234</v>
      </c>
      <c r="AQ870">
        <f t="shared" si="321"/>
        <v>4.102879060246285</v>
      </c>
      <c r="AR870">
        <f t="shared" si="322"/>
        <v>2.3192378580065586E-3</v>
      </c>
      <c r="AS870">
        <f t="shared" si="323"/>
        <v>1.1955731937000083</v>
      </c>
      <c r="AT870">
        <f t="shared" si="324"/>
        <v>1.6379887202405292</v>
      </c>
      <c r="AU870">
        <f t="shared" si="325"/>
        <v>0.97011978852462788</v>
      </c>
      <c r="AV870">
        <f t="shared" si="326"/>
        <v>2.0258235240033469</v>
      </c>
      <c r="AW870">
        <f t="shared" si="327"/>
        <v>0.40918460238306859</v>
      </c>
    </row>
    <row r="871" spans="25:49" x14ac:dyDescent="0.25">
      <c r="Y871">
        <f t="shared" si="318"/>
        <v>4.3449999999999296</v>
      </c>
      <c r="Z871">
        <f t="shared" si="319"/>
        <v>0.69805659794682029</v>
      </c>
      <c r="AA871">
        <f t="shared" si="305"/>
        <v>-0.27338647024474649</v>
      </c>
      <c r="AB871">
        <f t="shared" si="306"/>
        <v>-3.923886537474941E-4</v>
      </c>
      <c r="AC871">
        <f t="shared" si="307"/>
        <v>-8.0817534338665092E-2</v>
      </c>
      <c r="AD871">
        <f t="shared" si="308"/>
        <v>2.3070627483461802E-2</v>
      </c>
      <c r="AE871">
        <f t="shared" si="309"/>
        <v>1.3070329399036497E-2</v>
      </c>
      <c r="AF871">
        <f t="shared" si="310"/>
        <v>-1.7785903707386731E-2</v>
      </c>
      <c r="AG871">
        <f t="shared" si="311"/>
        <v>-0.32413561888078424</v>
      </c>
      <c r="AI871">
        <f t="shared" si="312"/>
        <v>-0.45719977424287095</v>
      </c>
      <c r="AJ871">
        <f t="shared" si="313"/>
        <v>-0.15487993433856159</v>
      </c>
      <c r="AK871">
        <f t="shared" si="314"/>
        <v>-0.16756509197469249</v>
      </c>
      <c r="AL871">
        <f t="shared" si="315"/>
        <v>-6.4798434517678832E-2</v>
      </c>
      <c r="AM871">
        <f t="shared" si="316"/>
        <v>-5.7159752417509618E-2</v>
      </c>
      <c r="AN871">
        <f t="shared" si="317"/>
        <v>-7.0934441569271173E-2</v>
      </c>
      <c r="AP871">
        <f t="shared" si="320"/>
        <v>8.5132130077637544</v>
      </c>
      <c r="AQ871">
        <f t="shared" si="321"/>
        <v>4.1015140205330578</v>
      </c>
      <c r="AR871">
        <f t="shared" si="322"/>
        <v>2.3172685172291496E-3</v>
      </c>
      <c r="AS871">
        <f t="shared" si="323"/>
        <v>1.1951697306553797</v>
      </c>
      <c r="AT871">
        <f t="shared" si="324"/>
        <v>1.6381048723490395</v>
      </c>
      <c r="AU871">
        <f t="shared" si="325"/>
        <v>0.97018533315548128</v>
      </c>
      <c r="AV871">
        <f t="shared" si="326"/>
        <v>2.0257356388688845</v>
      </c>
      <c r="AW871">
        <f t="shared" si="327"/>
        <v>0.40755745382911857</v>
      </c>
    </row>
    <row r="872" spans="25:49" x14ac:dyDescent="0.25">
      <c r="Y872">
        <f t="shared" si="318"/>
        <v>4.3499999999999295</v>
      </c>
      <c r="Z872">
        <f t="shared" si="319"/>
        <v>0.69766729407714345</v>
      </c>
      <c r="AA872">
        <f t="shared" si="305"/>
        <v>-0.27376345114586875</v>
      </c>
      <c r="AB872">
        <f t="shared" si="306"/>
        <v>-3.9091556670444588E-4</v>
      </c>
      <c r="AC872">
        <f t="shared" si="307"/>
        <v>-8.0941896843626585E-2</v>
      </c>
      <c r="AD872">
        <f t="shared" si="308"/>
        <v>2.2911472824356023E-2</v>
      </c>
      <c r="AE872">
        <f t="shared" si="309"/>
        <v>1.3031868683702066E-2</v>
      </c>
      <c r="AF872">
        <f t="shared" si="310"/>
        <v>-1.7993923466375357E-2</v>
      </c>
      <c r="AG872">
        <f t="shared" si="311"/>
        <v>-0.32284667301020675</v>
      </c>
      <c r="AI872">
        <f t="shared" si="312"/>
        <v>-0.4571806906074426</v>
      </c>
      <c r="AJ872">
        <f t="shared" si="313"/>
        <v>-0.15475755290199392</v>
      </c>
      <c r="AK872">
        <f t="shared" si="314"/>
        <v>-0.16755077959874443</v>
      </c>
      <c r="AL872">
        <f t="shared" si="315"/>
        <v>-6.4797218491915359E-2</v>
      </c>
      <c r="AM872">
        <f t="shared" si="316"/>
        <v>-5.7158486556051297E-2</v>
      </c>
      <c r="AN872">
        <f t="shared" si="317"/>
        <v>-7.0931112792604098E-2</v>
      </c>
      <c r="AP872">
        <f t="shared" si="320"/>
        <v>8.5167032907534885</v>
      </c>
      <c r="AQ872">
        <f t="shared" si="321"/>
        <v>4.100147088181834</v>
      </c>
      <c r="AR872">
        <f t="shared" si="322"/>
        <v>2.3153065739604122E-3</v>
      </c>
      <c r="AS872">
        <f t="shared" si="323"/>
        <v>1.1947656429836864</v>
      </c>
      <c r="AT872">
        <f t="shared" si="324"/>
        <v>1.6382202254864568</v>
      </c>
      <c r="AU872">
        <f t="shared" si="325"/>
        <v>0.97025068480247645</v>
      </c>
      <c r="AV872">
        <f t="shared" si="326"/>
        <v>2.0256467093503474</v>
      </c>
      <c r="AW872">
        <f t="shared" si="327"/>
        <v>0.40593677573471471</v>
      </c>
    </row>
    <row r="873" spans="25:49" x14ac:dyDescent="0.25">
      <c r="Y873">
        <f t="shared" si="318"/>
        <v>4.3549999999999294</v>
      </c>
      <c r="Z873">
        <f t="shared" si="319"/>
        <v>0.69727940928384713</v>
      </c>
      <c r="AA873">
        <f t="shared" si="305"/>
        <v>-0.27413889149527637</v>
      </c>
      <c r="AB873">
        <f t="shared" si="306"/>
        <v>-3.894488652961825E-4</v>
      </c>
      <c r="AC873">
        <f t="shared" si="307"/>
        <v>-8.1065698639770353E-2</v>
      </c>
      <c r="AD873">
        <f t="shared" si="308"/>
        <v>2.2752955179278944E-2</v>
      </c>
      <c r="AE873">
        <f t="shared" si="309"/>
        <v>1.2993543484628653E-2</v>
      </c>
      <c r="AF873">
        <f t="shared" si="310"/>
        <v>-1.820108957904077E-2</v>
      </c>
      <c r="AG873">
        <f t="shared" si="311"/>
        <v>-0.32156285271472956</v>
      </c>
      <c r="AI873">
        <f t="shared" si="312"/>
        <v>-0.45716160423880248</v>
      </c>
      <c r="AJ873">
        <f t="shared" si="313"/>
        <v>-0.1546356033648886</v>
      </c>
      <c r="AK873">
        <f t="shared" si="314"/>
        <v>-0.16753645108049789</v>
      </c>
      <c r="AL873">
        <f t="shared" si="315"/>
        <v>-6.4795998744574076E-2</v>
      </c>
      <c r="AM873">
        <f t="shared" si="316"/>
        <v>-5.7157220429527034E-2</v>
      </c>
      <c r="AN873">
        <f t="shared" si="317"/>
        <v>-7.0927770810486138E-2</v>
      </c>
      <c r="AP873">
        <f t="shared" si="320"/>
        <v>8.5201916272238734</v>
      </c>
      <c r="AQ873">
        <f t="shared" si="321"/>
        <v>4.0987782709261049</v>
      </c>
      <c r="AR873">
        <f t="shared" si="322"/>
        <v>2.3133519961268901E-3</v>
      </c>
      <c r="AS873">
        <f t="shared" si="323"/>
        <v>1.1943609334994683</v>
      </c>
      <c r="AT873">
        <f t="shared" si="324"/>
        <v>1.6383347828505785</v>
      </c>
      <c r="AU873">
        <f t="shared" si="325"/>
        <v>0.970315844145895</v>
      </c>
      <c r="AV873">
        <f t="shared" si="326"/>
        <v>2.0255567397330156</v>
      </c>
      <c r="AW873">
        <f t="shared" si="327"/>
        <v>0.4043225423696637</v>
      </c>
    </row>
    <row r="874" spans="25:49" x14ac:dyDescent="0.25">
      <c r="Y874">
        <f t="shared" si="318"/>
        <v>4.3599999999999293</v>
      </c>
      <c r="Z874">
        <f t="shared" si="319"/>
        <v>0.69689293787621009</v>
      </c>
      <c r="AA874">
        <f t="shared" si="305"/>
        <v>-0.27451279741496182</v>
      </c>
      <c r="AB874">
        <f t="shared" si="306"/>
        <v>-3.8798852061223965E-4</v>
      </c>
      <c r="AC874">
        <f t="shared" si="307"/>
        <v>-8.1188941917504504E-2</v>
      </c>
      <c r="AD874">
        <f t="shared" si="308"/>
        <v>2.2595072012911215E-2</v>
      </c>
      <c r="AE874">
        <f t="shared" si="309"/>
        <v>1.2955353263885486E-2</v>
      </c>
      <c r="AF874">
        <f t="shared" si="310"/>
        <v>-1.8407405441382307E-2</v>
      </c>
      <c r="AG874">
        <f t="shared" si="311"/>
        <v>-0.32028413761217794</v>
      </c>
      <c r="AI874">
        <f t="shared" si="312"/>
        <v>-0.45714251512214571</v>
      </c>
      <c r="AJ874">
        <f t="shared" si="313"/>
        <v>-0.15451408397799068</v>
      </c>
      <c r="AK874">
        <f t="shared" si="314"/>
        <v>-0.16752210644679791</v>
      </c>
      <c r="AL874">
        <f t="shared" si="315"/>
        <v>-6.4794775292866258E-2</v>
      </c>
      <c r="AM874">
        <f t="shared" si="316"/>
        <v>-5.7155954039253415E-2</v>
      </c>
      <c r="AN874">
        <f t="shared" si="317"/>
        <v>-7.0924415676850136E-2</v>
      </c>
      <c r="AP874">
        <f t="shared" si="320"/>
        <v>8.5236780242702928</v>
      </c>
      <c r="AQ874">
        <f t="shared" si="321"/>
        <v>4.0974075764686289</v>
      </c>
      <c r="AR874">
        <f t="shared" si="322"/>
        <v>2.3114047518004092E-3</v>
      </c>
      <c r="AS874">
        <f t="shared" si="323"/>
        <v>1.1939556050062694</v>
      </c>
      <c r="AT874">
        <f t="shared" si="324"/>
        <v>1.638448547626475</v>
      </c>
      <c r="AU874">
        <f t="shared" si="325"/>
        <v>0.97038081186331815</v>
      </c>
      <c r="AV874">
        <f t="shared" si="326"/>
        <v>2.0254657342851203</v>
      </c>
      <c r="AW874">
        <f t="shared" si="327"/>
        <v>0.4027147281060901</v>
      </c>
    </row>
    <row r="875" spans="25:49" x14ac:dyDescent="0.25">
      <c r="Y875">
        <f t="shared" si="318"/>
        <v>4.3649999999999292</v>
      </c>
      <c r="Z875">
        <f t="shared" si="319"/>
        <v>0.69650787418607485</v>
      </c>
      <c r="AA875">
        <f t="shared" si="305"/>
        <v>-0.27488517500253429</v>
      </c>
      <c r="AB875">
        <f t="shared" si="306"/>
        <v>-3.8653450388762001E-4</v>
      </c>
      <c r="AC875">
        <f t="shared" si="307"/>
        <v>-8.1311628858493773E-2</v>
      </c>
      <c r="AD875">
        <f t="shared" si="308"/>
        <v>2.243782080002945E-2</v>
      </c>
      <c r="AE875">
        <f t="shared" si="309"/>
        <v>1.2917297485659901E-2</v>
      </c>
      <c r="AF875">
        <f t="shared" si="310"/>
        <v>-1.8612874435868496E-2</v>
      </c>
      <c r="AG875">
        <f t="shared" si="311"/>
        <v>-0.319010507401428</v>
      </c>
      <c r="AI875">
        <f t="shared" si="312"/>
        <v>-0.45712342324268451</v>
      </c>
      <c r="AJ875">
        <f t="shared" si="313"/>
        <v>-0.15439299299899725</v>
      </c>
      <c r="AK875">
        <f t="shared" si="314"/>
        <v>-0.16750774572433713</v>
      </c>
      <c r="AL875">
        <f t="shared" si="315"/>
        <v>-6.4793548153919217E-2</v>
      </c>
      <c r="AM875">
        <f t="shared" si="316"/>
        <v>-5.7154687386540087E-2</v>
      </c>
      <c r="AN875">
        <f t="shared" si="317"/>
        <v>-7.0921047445388075E-2</v>
      </c>
      <c r="AP875">
        <f t="shared" si="320"/>
        <v>8.5271624889596733</v>
      </c>
      <c r="AQ875">
        <f t="shared" si="321"/>
        <v>4.0960350124815541</v>
      </c>
      <c r="AR875">
        <f t="shared" si="322"/>
        <v>2.3094648091973482E-3</v>
      </c>
      <c r="AS875">
        <f t="shared" si="323"/>
        <v>1.193549660296682</v>
      </c>
      <c r="AT875">
        <f t="shared" si="324"/>
        <v>1.6385615229865396</v>
      </c>
      <c r="AU875">
        <f t="shared" si="325"/>
        <v>0.97044558862963759</v>
      </c>
      <c r="AV875">
        <f t="shared" si="326"/>
        <v>2.0253736972579133</v>
      </c>
      <c r="AW875">
        <f t="shared" si="327"/>
        <v>0.40111330741802925</v>
      </c>
    </row>
    <row r="876" spans="25:49" x14ac:dyDescent="0.25">
      <c r="Y876">
        <f t="shared" si="318"/>
        <v>4.3699999999999291</v>
      </c>
      <c r="Z876">
        <f t="shared" si="319"/>
        <v>0.69612421256775925</v>
      </c>
      <c r="AA876">
        <f t="shared" si="305"/>
        <v>-0.27525603033131674</v>
      </c>
      <c r="AB876">
        <f t="shared" si="306"/>
        <v>-3.8508678650218953E-4</v>
      </c>
      <c r="AC876">
        <f t="shared" si="307"/>
        <v>-8.1433761635694324E-2</v>
      </c>
      <c r="AD876">
        <f t="shared" si="308"/>
        <v>2.2281199025465957E-2</v>
      </c>
      <c r="AE876">
        <f t="shared" si="309"/>
        <v>1.2879375616249081E-2</v>
      </c>
      <c r="AF876">
        <f t="shared" si="310"/>
        <v>-1.8817499931491198E-2</v>
      </c>
      <c r="AG876">
        <f t="shared" si="311"/>
        <v>-0.3177419418620846</v>
      </c>
      <c r="AI876">
        <f t="shared" si="312"/>
        <v>-0.45710432858564892</v>
      </c>
      <c r="AJ876">
        <f t="shared" si="313"/>
        <v>-0.15427232869252994</v>
      </c>
      <c r="AK876">
        <f t="shared" si="314"/>
        <v>-0.16749336893965677</v>
      </c>
      <c r="AL876">
        <f t="shared" si="315"/>
        <v>-6.4792317344776862E-2</v>
      </c>
      <c r="AM876">
        <f t="shared" si="316"/>
        <v>-5.7153420472689939E-2</v>
      </c>
      <c r="AN876">
        <f t="shared" si="317"/>
        <v>-7.0917666169552335E-2</v>
      </c>
      <c r="AP876">
        <f t="shared" si="320"/>
        <v>8.5306450283306035</v>
      </c>
      <c r="AQ876">
        <f t="shared" si="321"/>
        <v>4.0946605866065413</v>
      </c>
      <c r="AR876">
        <f t="shared" si="322"/>
        <v>2.30753213667791E-3</v>
      </c>
      <c r="AS876">
        <f t="shared" si="323"/>
        <v>1.1931431021523895</v>
      </c>
      <c r="AT876">
        <f t="shared" si="324"/>
        <v>1.6386737120905397</v>
      </c>
      <c r="AU876">
        <f t="shared" si="325"/>
        <v>0.97051017511706594</v>
      </c>
      <c r="AV876">
        <f t="shared" si="326"/>
        <v>2.025280632885734</v>
      </c>
      <c r="AW876">
        <f t="shared" si="327"/>
        <v>0.39951825488102216</v>
      </c>
    </row>
    <row r="877" spans="25:49" x14ac:dyDescent="0.25">
      <c r="Y877">
        <f t="shared" si="318"/>
        <v>4.3749999999999289</v>
      </c>
      <c r="Z877">
        <f t="shared" si="319"/>
        <v>0.69574194739796646</v>
      </c>
      <c r="AA877">
        <f t="shared" si="305"/>
        <v>-0.27562536945044247</v>
      </c>
      <c r="AB877">
        <f t="shared" si="306"/>
        <v>-3.8364533997966438E-4</v>
      </c>
      <c r="AC877">
        <f t="shared" si="307"/>
        <v>-8.1555342413388687E-2</v>
      </c>
      <c r="AD877">
        <f t="shared" si="308"/>
        <v>2.2125204184068749E-2</v>
      </c>
      <c r="AE877">
        <f t="shared" si="309"/>
        <v>1.2841587124051972E-2</v>
      </c>
      <c r="AF877">
        <f t="shared" si="310"/>
        <v>-1.9021285283819502E-2</v>
      </c>
      <c r="AG877">
        <f t="shared" si="311"/>
        <v>-0.31647842085416028</v>
      </c>
      <c r="AI877">
        <f t="shared" si="312"/>
        <v>-0.45708523113628602</v>
      </c>
      <c r="AJ877">
        <f t="shared" si="313"/>
        <v>-0.15415208933010716</v>
      </c>
      <c r="AK877">
        <f t="shared" si="314"/>
        <v>-0.16747897611914747</v>
      </c>
      <c r="AL877">
        <f t="shared" si="315"/>
        <v>-6.4791082882400042E-2</v>
      </c>
      <c r="AM877">
        <f t="shared" si="316"/>
        <v>-5.7152153298999087E-2</v>
      </c>
      <c r="AN877">
        <f t="shared" si="317"/>
        <v>-7.0914271902557002E-2</v>
      </c>
      <c r="AP877">
        <f t="shared" si="320"/>
        <v>8.5341256493934416</v>
      </c>
      <c r="AQ877">
        <f t="shared" si="321"/>
        <v>4.0932843064548852</v>
      </c>
      <c r="AR877">
        <f t="shared" si="322"/>
        <v>2.3056067027453992E-3</v>
      </c>
      <c r="AS877">
        <f t="shared" si="323"/>
        <v>1.1927359333442111</v>
      </c>
      <c r="AT877">
        <f t="shared" si="324"/>
        <v>1.638785118085667</v>
      </c>
      <c r="AU877">
        <f t="shared" si="325"/>
        <v>0.97057457199514718</v>
      </c>
      <c r="AV877">
        <f t="shared" si="326"/>
        <v>2.0251865453860765</v>
      </c>
      <c r="AW877">
        <f t="shared" si="327"/>
        <v>0.39792954517171175</v>
      </c>
    </row>
    <row r="878" spans="25:49" x14ac:dyDescent="0.25">
      <c r="Y878">
        <f t="shared" si="318"/>
        <v>4.3799999999999288</v>
      </c>
      <c r="Z878">
        <f t="shared" si="319"/>
        <v>0.69536107307569717</v>
      </c>
      <c r="AA878">
        <f t="shared" si="305"/>
        <v>-0.27599319838495184</v>
      </c>
      <c r="AB878">
        <f t="shared" si="306"/>
        <v>-3.8221013598659787E-4</v>
      </c>
      <c r="AC878">
        <f t="shared" si="307"/>
        <v>-8.1676373347220194E-2</v>
      </c>
      <c r="AD878">
        <f t="shared" si="308"/>
        <v>2.1969833780661321E-2</v>
      </c>
      <c r="AE878">
        <f t="shared" si="309"/>
        <v>1.2803931479561066E-2</v>
      </c>
      <c r="AF878">
        <f t="shared" si="310"/>
        <v>-1.9224233835053194E-2</v>
      </c>
      <c r="AG878">
        <f t="shared" si="311"/>
        <v>-0.31521992431775558</v>
      </c>
      <c r="AI878">
        <f t="shared" si="312"/>
        <v>-0.45706613087986064</v>
      </c>
      <c r="AJ878">
        <f t="shared" si="313"/>
        <v>-0.15403227319011642</v>
      </c>
      <c r="AK878">
        <f t="shared" si="314"/>
        <v>-0.16746456728905007</v>
      </c>
      <c r="AL878">
        <f t="shared" si="315"/>
        <v>-6.4789844783667186E-2</v>
      </c>
      <c r="AM878">
        <f t="shared" si="316"/>
        <v>-5.7150885866756859E-2</v>
      </c>
      <c r="AN878">
        <f t="shared" si="317"/>
        <v>-7.0910864697378881E-2</v>
      </c>
      <c r="AP878">
        <f t="shared" si="320"/>
        <v>8.537604359130432</v>
      </c>
      <c r="AQ878">
        <f t="shared" si="321"/>
        <v>4.0919061796076326</v>
      </c>
      <c r="AR878">
        <f t="shared" si="322"/>
        <v>2.3036884760455007E-3</v>
      </c>
      <c r="AS878">
        <f t="shared" si="323"/>
        <v>1.1923281566321442</v>
      </c>
      <c r="AT878">
        <f t="shared" si="324"/>
        <v>1.6388957441065872</v>
      </c>
      <c r="AU878">
        <f t="shared" si="325"/>
        <v>0.97063877993076741</v>
      </c>
      <c r="AV878">
        <f t="shared" si="326"/>
        <v>2.0250914389596573</v>
      </c>
      <c r="AW878">
        <f t="shared" si="327"/>
        <v>0.396347153067441</v>
      </c>
    </row>
    <row r="879" spans="25:49" x14ac:dyDescent="0.25">
      <c r="Y879">
        <f t="shared" si="318"/>
        <v>4.3849999999999287</v>
      </c>
      <c r="Z879">
        <f t="shared" si="319"/>
        <v>0.69498158402215915</v>
      </c>
      <c r="AA879">
        <f t="shared" si="305"/>
        <v>-0.27635952313588791</v>
      </c>
      <c r="AB879">
        <f t="shared" si="306"/>
        <v>-3.8078114633192592E-4</v>
      </c>
      <c r="AC879">
        <f t="shared" si="307"/>
        <v>-8.1796856584227265E-2</v>
      </c>
      <c r="AD879">
        <f t="shared" si="308"/>
        <v>2.1815085330003203E-2</v>
      </c>
      <c r="AE879">
        <f t="shared" si="309"/>
        <v>1.2766408155354217E-2</v>
      </c>
      <c r="AF879">
        <f t="shared" si="310"/>
        <v>-1.9426348914076373E-2</v>
      </c>
      <c r="AG879">
        <f t="shared" si="311"/>
        <v>-0.3139664322727404</v>
      </c>
      <c r="AI879">
        <f t="shared" si="312"/>
        <v>-0.45704702780165468</v>
      </c>
      <c r="AJ879">
        <f t="shared" si="313"/>
        <v>-0.15391287855778707</v>
      </c>
      <c r="AK879">
        <f t="shared" si="314"/>
        <v>-0.16745014247545609</v>
      </c>
      <c r="AL879">
        <f t="shared" si="315"/>
        <v>-6.4788603065374567E-2</v>
      </c>
      <c r="AM879">
        <f t="shared" si="316"/>
        <v>-5.7149618177245981E-2</v>
      </c>
      <c r="AN879">
        <f t="shared" si="317"/>
        <v>-7.0907444606758879E-2</v>
      </c>
      <c r="AP879">
        <f t="shared" si="320"/>
        <v>8.5410811644958109</v>
      </c>
      <c r="AQ879">
        <f t="shared" si="321"/>
        <v>4.0905262136157079</v>
      </c>
      <c r="AR879">
        <f t="shared" si="322"/>
        <v>2.3017774253655679E-3</v>
      </c>
      <c r="AS879">
        <f t="shared" si="323"/>
        <v>1.191919774765408</v>
      </c>
      <c r="AT879">
        <f t="shared" si="324"/>
        <v>1.6390055932754906</v>
      </c>
      <c r="AU879">
        <f t="shared" si="325"/>
        <v>0.97070279958816519</v>
      </c>
      <c r="AV879">
        <f t="shared" si="326"/>
        <v>2.024995317790482</v>
      </c>
      <c r="AW879">
        <f t="shared" si="327"/>
        <v>0.39477105344585228</v>
      </c>
    </row>
    <row r="880" spans="25:49" x14ac:dyDescent="0.25">
      <c r="Y880">
        <f t="shared" si="318"/>
        <v>4.3899999999999286</v>
      </c>
      <c r="Z880">
        <f t="shared" si="319"/>
        <v>0.69460347468068051</v>
      </c>
      <c r="AA880">
        <f t="shared" si="305"/>
        <v>-0.27672434968039156</v>
      </c>
      <c r="AB880">
        <f t="shared" si="306"/>
        <v>-3.7935834296579096E-4</v>
      </c>
      <c r="AC880">
        <f t="shared" si="307"/>
        <v>-8.1916794262877971E-2</v>
      </c>
      <c r="AD880">
        <f t="shared" si="308"/>
        <v>2.1660956356750048E-2</v>
      </c>
      <c r="AE880">
        <f t="shared" si="309"/>
        <v>1.2729016626086696E-2</v>
      </c>
      <c r="AF880">
        <f t="shared" si="310"/>
        <v>-1.9627633836510512E-2</v>
      </c>
      <c r="AG880">
        <f t="shared" si="311"/>
        <v>-0.31271792481843697</v>
      </c>
      <c r="AI880">
        <f t="shared" si="312"/>
        <v>-0.45702792188696717</v>
      </c>
      <c r="AJ880">
        <f t="shared" si="313"/>
        <v>-0.15379390372516277</v>
      </c>
      <c r="AK880">
        <f t="shared" si="314"/>
        <v>-0.16743570170430891</v>
      </c>
      <c r="AL880">
        <f t="shared" si="315"/>
        <v>-6.4787357744236884E-2</v>
      </c>
      <c r="AM880">
        <f t="shared" si="316"/>
        <v>-5.7148350231742438E-2</v>
      </c>
      <c r="AN880">
        <f t="shared" si="317"/>
        <v>-7.090401168320308E-2</v>
      </c>
      <c r="AP880">
        <f t="shared" si="320"/>
        <v>8.5445560724159222</v>
      </c>
      <c r="AQ880">
        <f t="shared" si="321"/>
        <v>4.0891444160000283</v>
      </c>
      <c r="AR880">
        <f t="shared" si="322"/>
        <v>2.2998735196339084E-3</v>
      </c>
      <c r="AS880">
        <f t="shared" si="323"/>
        <v>1.1915107904824869</v>
      </c>
      <c r="AT880">
        <f t="shared" si="324"/>
        <v>1.6391146687021405</v>
      </c>
      <c r="AU880">
        <f t="shared" si="325"/>
        <v>0.97076663162894195</v>
      </c>
      <c r="AV880">
        <f t="shared" si="326"/>
        <v>2.0248981860459114</v>
      </c>
      <c r="AW880">
        <f t="shared" si="327"/>
        <v>0.39320122128448859</v>
      </c>
    </row>
    <row r="881" spans="25:49" x14ac:dyDescent="0.25">
      <c r="Y881">
        <f t="shared" si="318"/>
        <v>4.3949999999999285</v>
      </c>
      <c r="Z881">
        <f t="shared" si="319"/>
        <v>0.69422673951662173</v>
      </c>
      <c r="AA881">
        <f t="shared" si="305"/>
        <v>-0.27708768397179762</v>
      </c>
      <c r="AB881">
        <f t="shared" si="306"/>
        <v>-3.7794169797912211E-4</v>
      </c>
      <c r="AC881">
        <f t="shared" si="307"/>
        <v>-8.2036188513103889E-2</v>
      </c>
      <c r="AD881">
        <f t="shared" si="308"/>
        <v>2.1507444395414278E-2</v>
      </c>
      <c r="AE881">
        <f t="shared" si="309"/>
        <v>1.2691756368482972E-2</v>
      </c>
      <c r="AF881">
        <f t="shared" si="310"/>
        <v>-1.9828091904767454E-2</v>
      </c>
      <c r="AG881">
        <f t="shared" si="311"/>
        <v>-0.31147438213330386</v>
      </c>
      <c r="AI881">
        <f t="shared" si="312"/>
        <v>-0.45700881312111474</v>
      </c>
      <c r="AJ881">
        <f t="shared" si="313"/>
        <v>-0.15367534699107463</v>
      </c>
      <c r="AK881">
        <f t="shared" si="314"/>
        <v>-0.16742124500140432</v>
      </c>
      <c r="AL881">
        <f t="shared" si="315"/>
        <v>-6.4786108836887762E-2</v>
      </c>
      <c r="AM881">
        <f t="shared" si="316"/>
        <v>-5.7147082031515681E-2</v>
      </c>
      <c r="AN881">
        <f t="shared" si="317"/>
        <v>-7.090056597898392E-2</v>
      </c>
      <c r="AP881">
        <f t="shared" si="320"/>
        <v>8.5480290897893259</v>
      </c>
      <c r="AQ881">
        <f t="shared" si="321"/>
        <v>4.0877607942516265</v>
      </c>
      <c r="AR881">
        <f t="shared" si="322"/>
        <v>2.2979767279190794E-3</v>
      </c>
      <c r="AS881">
        <f t="shared" si="323"/>
        <v>1.1911012065111726</v>
      </c>
      <c r="AT881">
        <f t="shared" si="324"/>
        <v>1.6392229734839243</v>
      </c>
      <c r="AU881">
        <f t="shared" si="325"/>
        <v>0.97083027671207234</v>
      </c>
      <c r="AV881">
        <f t="shared" si="326"/>
        <v>2.0248000478767287</v>
      </c>
      <c r="AW881">
        <f t="shared" si="327"/>
        <v>0.39163763166039645</v>
      </c>
    </row>
    <row r="882" spans="25:49" x14ac:dyDescent="0.25">
      <c r="Y882">
        <f t="shared" si="318"/>
        <v>4.3999999999999284</v>
      </c>
      <c r="Z882">
        <f t="shared" si="319"/>
        <v>0.69385137301728683</v>
      </c>
      <c r="AA882">
        <f t="shared" si="305"/>
        <v>-0.27744953193972827</v>
      </c>
      <c r="AB882">
        <f t="shared" si="306"/>
        <v>-3.7653118360232024E-4</v>
      </c>
      <c r="AC882">
        <f t="shared" si="307"/>
        <v>-8.215504145633426E-2</v>
      </c>
      <c r="AD882">
        <f t="shared" si="308"/>
        <v>2.1354546990325796E-2</v>
      </c>
      <c r="AE882">
        <f t="shared" si="309"/>
        <v>1.2654626861328854E-2</v>
      </c>
      <c r="AF882">
        <f t="shared" si="310"/>
        <v>-2.0027726408102277E-2</v>
      </c>
      <c r="AG882">
        <f t="shared" si="311"/>
        <v>-0.31023578447462119</v>
      </c>
      <c r="AI882">
        <f t="shared" si="312"/>
        <v>-0.45698970148943047</v>
      </c>
      <c r="AJ882">
        <f t="shared" si="313"/>
        <v>-0.15355720666111353</v>
      </c>
      <c r="AK882">
        <f t="shared" si="314"/>
        <v>-0.1674067723923911</v>
      </c>
      <c r="AL882">
        <f t="shared" si="315"/>
        <v>-6.478485635988003E-2</v>
      </c>
      <c r="AM882">
        <f t="shared" si="316"/>
        <v>-5.7145813577828532E-2</v>
      </c>
      <c r="AN882">
        <f t="shared" si="317"/>
        <v>-7.0897107546141466E-2</v>
      </c>
      <c r="AP882">
        <f t="shared" si="320"/>
        <v>8.5515002234869097</v>
      </c>
      <c r="AQ882">
        <f t="shared" si="321"/>
        <v>4.0863753558317679</v>
      </c>
      <c r="AR882">
        <f t="shared" si="322"/>
        <v>2.296087019429184E-3</v>
      </c>
      <c r="AS882">
        <f t="shared" si="323"/>
        <v>1.190691025568607</v>
      </c>
      <c r="AT882">
        <f t="shared" si="324"/>
        <v>1.6393305107059013</v>
      </c>
      <c r="AU882">
        <f t="shared" si="325"/>
        <v>0.97089373549391478</v>
      </c>
      <c r="AV882">
        <f t="shared" si="326"/>
        <v>2.0247009074172051</v>
      </c>
      <c r="AW882">
        <f t="shared" si="327"/>
        <v>0.39008025974972999</v>
      </c>
    </row>
    <row r="883" spans="25:49" x14ac:dyDescent="0.25">
      <c r="Y883">
        <f t="shared" si="318"/>
        <v>4.4049999999999283</v>
      </c>
      <c r="Z883">
        <f t="shared" si="319"/>
        <v>0.69347736969183804</v>
      </c>
      <c r="AA883">
        <f t="shared" si="305"/>
        <v>-0.27780989949018881</v>
      </c>
      <c r="AB883">
        <f t="shared" si="306"/>
        <v>-3.7512677220482779E-4</v>
      </c>
      <c r="AC883">
        <f t="shared" si="307"/>
        <v>-8.227335520553003E-2</v>
      </c>
      <c r="AD883">
        <f t="shared" si="308"/>
        <v>2.1202261695592688E-2</v>
      </c>
      <c r="AE883">
        <f t="shared" si="309"/>
        <v>1.2617627585463311E-2</v>
      </c>
      <c r="AF883">
        <f t="shared" si="310"/>
        <v>-2.0226540622665747E-2</v>
      </c>
      <c r="AG883">
        <f t="shared" si="311"/>
        <v>-0.30900211217817725</v>
      </c>
      <c r="AI883">
        <f t="shared" si="312"/>
        <v>-0.456970586977265</v>
      </c>
      <c r="AJ883">
        <f t="shared" si="313"/>
        <v>-0.15343948104760363</v>
      </c>
      <c r="AK883">
        <f t="shared" si="314"/>
        <v>-0.1673922839027723</v>
      </c>
      <c r="AL883">
        <f t="shared" si="315"/>
        <v>-6.4783600329686386E-2</v>
      </c>
      <c r="AM883">
        <f t="shared" si="316"/>
        <v>-5.7144544871937292E-2</v>
      </c>
      <c r="AN883">
        <f t="shared" si="317"/>
        <v>-7.0893636436484442E-2</v>
      </c>
      <c r="AP883">
        <f t="shared" si="320"/>
        <v>8.5549694803519962</v>
      </c>
      <c r="AQ883">
        <f t="shared" si="321"/>
        <v>4.0849881081720696</v>
      </c>
      <c r="AR883">
        <f t="shared" si="322"/>
        <v>2.2942043635111723E-3</v>
      </c>
      <c r="AS883">
        <f t="shared" si="323"/>
        <v>1.1902802503613252</v>
      </c>
      <c r="AT883">
        <f t="shared" si="324"/>
        <v>1.6394372834408528</v>
      </c>
      <c r="AU883">
        <f t="shared" si="325"/>
        <v>0.97095700862822143</v>
      </c>
      <c r="AV883">
        <f t="shared" si="326"/>
        <v>2.0246007687851644</v>
      </c>
      <c r="AW883">
        <f t="shared" si="327"/>
        <v>0.38852908082735693</v>
      </c>
    </row>
    <row r="884" spans="25:49" x14ac:dyDescent="0.25">
      <c r="Y884">
        <f t="shared" si="318"/>
        <v>4.4099999999999282</v>
      </c>
      <c r="Z884">
        <f t="shared" si="319"/>
        <v>0.6931047240712076</v>
      </c>
      <c r="AA884">
        <f t="shared" si="305"/>
        <v>-0.2781687925056609</v>
      </c>
      <c r="AB884">
        <f t="shared" si="306"/>
        <v>-3.7372843629428221E-4</v>
      </c>
      <c r="AC884">
        <f t="shared" si="307"/>
        <v>-8.2391131865217127E-2</v>
      </c>
      <c r="AD884">
        <f t="shared" si="308"/>
        <v>2.1050586075062383E-2</v>
      </c>
      <c r="AE884">
        <f t="shared" si="309"/>
        <v>1.2580758023770644E-2</v>
      </c>
      <c r="AF884">
        <f t="shared" si="310"/>
        <v>-2.0424537811556773E-2</v>
      </c>
      <c r="AG884">
        <f t="shared" si="311"/>
        <v>-0.30777334565795633</v>
      </c>
      <c r="AI884">
        <f t="shared" si="312"/>
        <v>-0.45695146956998584</v>
      </c>
      <c r="AJ884">
        <f t="shared" si="313"/>
        <v>-0.15332216846957519</v>
      </c>
      <c r="AK884">
        <f t="shared" si="314"/>
        <v>-0.16737777955790531</v>
      </c>
      <c r="AL884">
        <f t="shared" si="315"/>
        <v>-6.4782340762699675E-2</v>
      </c>
      <c r="AM884">
        <f t="shared" si="316"/>
        <v>-5.714327591509178E-2</v>
      </c>
      <c r="AN884">
        <f t="shared" si="317"/>
        <v>-7.0890152701591533E-2</v>
      </c>
      <c r="AP884">
        <f t="shared" si="320"/>
        <v>8.5584368672004558</v>
      </c>
      <c r="AQ884">
        <f t="shared" si="321"/>
        <v>4.0835990586746185</v>
      </c>
      <c r="AR884">
        <f t="shared" si="322"/>
        <v>2.2923287296501482E-3</v>
      </c>
      <c r="AS884">
        <f t="shared" si="323"/>
        <v>1.1898688835852975</v>
      </c>
      <c r="AT884">
        <f t="shared" si="324"/>
        <v>1.6395432947493307</v>
      </c>
      <c r="AU884">
        <f t="shared" si="325"/>
        <v>0.97102009676614875</v>
      </c>
      <c r="AV884">
        <f t="shared" si="326"/>
        <v>2.0244996360820511</v>
      </c>
      <c r="AW884">
        <f t="shared" si="327"/>
        <v>0.38698407026646608</v>
      </c>
    </row>
    <row r="885" spans="25:49" x14ac:dyDescent="0.25">
      <c r="Y885">
        <f t="shared" si="318"/>
        <v>4.4149999999999281</v>
      </c>
      <c r="Z885">
        <f t="shared" si="319"/>
        <v>0.69273343070801174</v>
      </c>
      <c r="AA885">
        <f t="shared" si="305"/>
        <v>-0.27852621684519607</v>
      </c>
      <c r="AB885">
        <f t="shared" si="306"/>
        <v>-3.7233614851563818E-4</v>
      </c>
      <c r="AC885">
        <f t="shared" si="307"/>
        <v>-8.2508373531520504E-2</v>
      </c>
      <c r="AD885">
        <f t="shared" si="308"/>
        <v>2.0899517702282745E-2</v>
      </c>
      <c r="AE885">
        <f t="shared" si="309"/>
        <v>1.2544017661172437E-2</v>
      </c>
      <c r="AF885">
        <f t="shared" si="310"/>
        <v>-2.062172122487442E-2</v>
      </c>
      <c r="AG885">
        <f t="shared" si="311"/>
        <v>-0.30654946540582778</v>
      </c>
      <c r="AI885">
        <f t="shared" si="312"/>
        <v>-0.45693234925297732</v>
      </c>
      <c r="AJ885">
        <f t="shared" si="313"/>
        <v>-0.15320526725273798</v>
      </c>
      <c r="AK885">
        <f t="shared" si="314"/>
        <v>-0.16736325938300314</v>
      </c>
      <c r="AL885">
        <f t="shared" si="315"/>
        <v>-6.4781077675233403E-2</v>
      </c>
      <c r="AM885">
        <f t="shared" si="316"/>
        <v>-5.7142006708535351E-2</v>
      </c>
      <c r="AN885">
        <f t="shared" si="317"/>
        <v>-7.08866563928124E-2</v>
      </c>
      <c r="AP885">
        <f t="shared" si="320"/>
        <v>8.5619023908208121</v>
      </c>
      <c r="AQ885">
        <f t="shared" si="321"/>
        <v>4.0822082147120904</v>
      </c>
      <c r="AR885">
        <f t="shared" si="322"/>
        <v>2.2904600874686766E-3</v>
      </c>
      <c r="AS885">
        <f t="shared" si="323"/>
        <v>1.1894569279259715</v>
      </c>
      <c r="AT885">
        <f t="shared" si="324"/>
        <v>1.639648547679706</v>
      </c>
      <c r="AU885">
        <f t="shared" si="325"/>
        <v>0.97108300055626762</v>
      </c>
      <c r="AV885">
        <f t="shared" si="326"/>
        <v>2.0243975133929935</v>
      </c>
      <c r="AW885">
        <f t="shared" si="327"/>
        <v>0.38544520353817635</v>
      </c>
    </row>
    <row r="886" spans="25:49" x14ac:dyDescent="0.25">
      <c r="Y886">
        <f t="shared" si="318"/>
        <v>4.419999999999928</v>
      </c>
      <c r="Z886">
        <f t="shared" si="319"/>
        <v>0.69236348417646432</v>
      </c>
      <c r="AA886">
        <f t="shared" si="305"/>
        <v>-0.27888217834450957</v>
      </c>
      <c r="AB886">
        <f t="shared" si="306"/>
        <v>-3.709498816502968E-4</v>
      </c>
      <c r="AC886">
        <f t="shared" si="307"/>
        <v>-8.2625082292197519E-2</v>
      </c>
      <c r="AD886">
        <f t="shared" si="308"/>
        <v>2.0749054160463312E-2</v>
      </c>
      <c r="AE886">
        <f t="shared" si="309"/>
        <v>1.2507405984619744E-2</v>
      </c>
      <c r="AF886">
        <f t="shared" si="310"/>
        <v>-2.0818094099769952E-2</v>
      </c>
      <c r="AG886">
        <f t="shared" si="311"/>
        <v>-0.30533045199123626</v>
      </c>
      <c r="AI886">
        <f t="shared" si="312"/>
        <v>-0.45691322601164069</v>
      </c>
      <c r="AJ886">
        <f t="shared" si="313"/>
        <v>-0.15308877572945431</v>
      </c>
      <c r="AK886">
        <f t="shared" si="314"/>
        <v>-0.16734872340313497</v>
      </c>
      <c r="AL886">
        <f t="shared" si="315"/>
        <v>-6.4779811083522196E-2</v>
      </c>
      <c r="AM886">
        <f t="shared" si="316"/>
        <v>-5.7140737253504909E-2</v>
      </c>
      <c r="AN886">
        <f t="shared" si="317"/>
        <v>-7.08831475612689E-2</v>
      </c>
      <c r="AP886">
        <f t="shared" si="320"/>
        <v>8.5653660579743516</v>
      </c>
      <c r="AQ886">
        <f t="shared" si="321"/>
        <v>4.0808155836278646</v>
      </c>
      <c r="AR886">
        <f t="shared" si="322"/>
        <v>2.2885984067260983E-3</v>
      </c>
      <c r="AS886">
        <f t="shared" si="323"/>
        <v>1.189044386058314</v>
      </c>
      <c r="AT886">
        <f t="shared" si="324"/>
        <v>1.6397530452682174</v>
      </c>
      <c r="AU886">
        <f t="shared" si="325"/>
        <v>0.9711457206445735</v>
      </c>
      <c r="AV886">
        <f t="shared" si="326"/>
        <v>2.0242944047868692</v>
      </c>
      <c r="AW886">
        <f t="shared" si="327"/>
        <v>0.38391245621114722</v>
      </c>
    </row>
    <row r="887" spans="25:49" x14ac:dyDescent="0.25">
      <c r="Y887">
        <f t="shared" si="318"/>
        <v>4.4249999999999279</v>
      </c>
      <c r="Z887">
        <f t="shared" si="319"/>
        <v>0.6919948790722914</v>
      </c>
      <c r="AA887">
        <f t="shared" si="305"/>
        <v>-0.2792366828160725</v>
      </c>
      <c r="AB887">
        <f t="shared" si="306"/>
        <v>-3.6956960861558516E-4</v>
      </c>
      <c r="AC887">
        <f t="shared" si="307"/>
        <v>-8.2741260226670887E-2</v>
      </c>
      <c r="AD887">
        <f t="shared" si="308"/>
        <v>2.0599193042436882E-2</v>
      </c>
      <c r="AE887">
        <f t="shared" si="309"/>
        <v>1.2470922483085078E-2</v>
      </c>
      <c r="AF887">
        <f t="shared" si="310"/>
        <v>-2.1013659660498486E-2</v>
      </c>
      <c r="AG887">
        <f t="shared" si="311"/>
        <v>-0.30411628606089336</v>
      </c>
      <c r="AI887">
        <f t="shared" si="312"/>
        <v>-0.4568940998313939</v>
      </c>
      <c r="AJ887">
        <f t="shared" si="313"/>
        <v>-0.15297269223871277</v>
      </c>
      <c r="AK887">
        <f t="shared" si="314"/>
        <v>-0.16733417164322667</v>
      </c>
      <c r="AL887">
        <f t="shared" si="315"/>
        <v>-6.477854100372224E-2</v>
      </c>
      <c r="AM887">
        <f t="shared" si="316"/>
        <v>-5.7139467551231046E-2</v>
      </c>
      <c r="AN887">
        <f t="shared" si="317"/>
        <v>-7.0879626257856237E-2</v>
      </c>
      <c r="AP887">
        <f t="shared" si="320"/>
        <v>8.5688278753952343</v>
      </c>
      <c r="AQ887">
        <f t="shared" si="321"/>
        <v>4.0794211727361418</v>
      </c>
      <c r="AR887">
        <f t="shared" si="322"/>
        <v>2.2867436573178468E-3</v>
      </c>
      <c r="AS887">
        <f t="shared" si="323"/>
        <v>1.188631260646853</v>
      </c>
      <c r="AT887">
        <f t="shared" si="324"/>
        <v>1.6398567905390198</v>
      </c>
      <c r="AU887">
        <f t="shared" si="325"/>
        <v>0.97120825767449659</v>
      </c>
      <c r="AV887">
        <f t="shared" si="326"/>
        <v>2.0241903143163702</v>
      </c>
      <c r="AW887">
        <f t="shared" si="327"/>
        <v>0.38238580395119109</v>
      </c>
    </row>
    <row r="888" spans="25:49" x14ac:dyDescent="0.25">
      <c r="Y888">
        <f t="shared" si="318"/>
        <v>4.4299999999999278</v>
      </c>
      <c r="Z888">
        <f t="shared" si="319"/>
        <v>0.69162761001264561</v>
      </c>
      <c r="AA888">
        <f t="shared" si="305"/>
        <v>-0.27958973604920501</v>
      </c>
      <c r="AB888">
        <f t="shared" si="306"/>
        <v>-3.6819530246386123E-4</v>
      </c>
      <c r="AC888">
        <f t="shared" si="307"/>
        <v>-8.285690940606244E-2</v>
      </c>
      <c r="AD888">
        <f t="shared" si="308"/>
        <v>2.0449931950621079E-2</v>
      </c>
      <c r="AE888">
        <f t="shared" si="309"/>
        <v>1.2434566647554728E-2</v>
      </c>
      <c r="AF888">
        <f t="shared" si="310"/>
        <v>-2.1208421118470523E-2</v>
      </c>
      <c r="AG888">
        <f t="shared" si="311"/>
        <v>-0.30290694833847004</v>
      </c>
      <c r="AI888">
        <f t="shared" si="312"/>
        <v>-0.45687497069767175</v>
      </c>
      <c r="AJ888">
        <f t="shared" si="313"/>
        <v>-0.15285701512610156</v>
      </c>
      <c r="AK888">
        <f t="shared" si="314"/>
        <v>-0.16731960412806179</v>
      </c>
      <c r="AL888">
        <f t="shared" si="315"/>
        <v>-6.4777267451911577E-2</v>
      </c>
      <c r="AM888">
        <f t="shared" si="316"/>
        <v>-5.7138197602937923E-2</v>
      </c>
      <c r="AN888">
        <f t="shared" si="317"/>
        <v>-7.0876092533244034E-2</v>
      </c>
      <c r="AP888">
        <f t="shared" si="320"/>
        <v>8.5722878497905963</v>
      </c>
      <c r="AQ888">
        <f t="shared" si="321"/>
        <v>4.0780249893220617</v>
      </c>
      <c r="AR888">
        <f t="shared" si="322"/>
        <v>2.2848958092747691E-3</v>
      </c>
      <c r="AS888">
        <f t="shared" si="323"/>
        <v>1.1882175543457196</v>
      </c>
      <c r="AT888">
        <f t="shared" si="324"/>
        <v>1.6399597865042319</v>
      </c>
      <c r="AU888">
        <f t="shared" si="325"/>
        <v>0.97127061228691203</v>
      </c>
      <c r="AV888">
        <f t="shared" si="326"/>
        <v>2.0240852460180676</v>
      </c>
      <c r="AW888">
        <f t="shared" si="327"/>
        <v>0.38086522252088667</v>
      </c>
    </row>
    <row r="889" spans="25:49" x14ac:dyDescent="0.25">
      <c r="Y889">
        <f t="shared" si="318"/>
        <v>4.4349999999999277</v>
      </c>
      <c r="Z889">
        <f t="shared" si="319"/>
        <v>0.69126167163602048</v>
      </c>
      <c r="AA889">
        <f t="shared" si="305"/>
        <v>-0.27994134381016839</v>
      </c>
      <c r="AB889">
        <f t="shared" si="306"/>
        <v>-3.6682693638138975E-4</v>
      </c>
      <c r="AC889">
        <f t="shared" si="307"/>
        <v>-8.2972031893225801E-2</v>
      </c>
      <c r="AD889">
        <f t="shared" si="308"/>
        <v>2.0301268496980072E-2</v>
      </c>
      <c r="AE889">
        <f t="shared" si="309"/>
        <v>1.2398337971020796E-2</v>
      </c>
      <c r="AF889">
        <f t="shared" si="310"/>
        <v>-2.1402381672303315E-2</v>
      </c>
      <c r="AG889">
        <f t="shared" si="311"/>
        <v>-0.30170241962429095</v>
      </c>
      <c r="AI889">
        <f t="shared" si="312"/>
        <v>-0.45685583859592566</v>
      </c>
      <c r="AJ889">
        <f t="shared" si="313"/>
        <v>-0.15274174274378211</v>
      </c>
      <c r="AK889">
        <f t="shared" si="314"/>
        <v>-0.16730502088228233</v>
      </c>
      <c r="AL889">
        <f t="shared" si="315"/>
        <v>-6.4775990444090811E-2</v>
      </c>
      <c r="AM889">
        <f t="shared" si="316"/>
        <v>-5.7136927409843469E-2</v>
      </c>
      <c r="AN889">
        <f t="shared" si="317"/>
        <v>-7.0872546437877562E-2</v>
      </c>
      <c r="AP889">
        <f t="shared" si="320"/>
        <v>8.5757459878406603</v>
      </c>
      <c r="AQ889">
        <f t="shared" si="321"/>
        <v>4.0766270406418155</v>
      </c>
      <c r="AR889">
        <f t="shared" si="322"/>
        <v>2.2830548327624498E-3</v>
      </c>
      <c r="AS889">
        <f t="shared" si="323"/>
        <v>1.1878032697986893</v>
      </c>
      <c r="AT889">
        <f t="shared" si="324"/>
        <v>1.640062036163985</v>
      </c>
      <c r="AU889">
        <f t="shared" si="325"/>
        <v>0.97133278512014976</v>
      </c>
      <c r="AV889">
        <f t="shared" si="326"/>
        <v>2.0239792039124751</v>
      </c>
      <c r="AW889">
        <f t="shared" si="327"/>
        <v>0.37935068777919434</v>
      </c>
    </row>
    <row r="890" spans="25:49" x14ac:dyDescent="0.25">
      <c r="Y890">
        <f t="shared" si="318"/>
        <v>4.4399999999999276</v>
      </c>
      <c r="Z890">
        <f t="shared" si="319"/>
        <v>0.69089705860216655</v>
      </c>
      <c r="AA890">
        <f t="shared" si="305"/>
        <v>-0.28029151184225609</v>
      </c>
      <c r="AB890">
        <f t="shared" si="306"/>
        <v>-3.6546448368822773E-4</v>
      </c>
      <c r="AC890">
        <f t="shared" si="307"/>
        <v>-8.3086629742779583E-2</v>
      </c>
      <c r="AD890">
        <f t="shared" si="308"/>
        <v>2.0153200302986569E-2</v>
      </c>
      <c r="AE890">
        <f t="shared" si="309"/>
        <v>1.2362235948473469E-2</v>
      </c>
      <c r="AF890">
        <f t="shared" si="310"/>
        <v>-2.159554450787185E-2</v>
      </c>
      <c r="AG890">
        <f t="shared" si="311"/>
        <v>-0.30050268079502945</v>
      </c>
      <c r="AI890">
        <f t="shared" si="312"/>
        <v>-0.45683670351162359</v>
      </c>
      <c r="AJ890">
        <f t="shared" si="313"/>
        <v>-0.15262687345046302</v>
      </c>
      <c r="AK890">
        <f t="shared" si="314"/>
        <v>-0.16729042193038926</v>
      </c>
      <c r="AL890">
        <f t="shared" si="315"/>
        <v>-6.4774709996183275E-2</v>
      </c>
      <c r="AM890">
        <f t="shared" si="316"/>
        <v>-5.7135656973159282E-2</v>
      </c>
      <c r="AN890">
        <f t="shared" si="317"/>
        <v>-7.0868988021978732E-2</v>
      </c>
      <c r="AP890">
        <f t="shared" si="320"/>
        <v>8.5792022961988401</v>
      </c>
      <c r="AQ890">
        <f t="shared" si="321"/>
        <v>4.0752273339227649</v>
      </c>
      <c r="AR890">
        <f t="shared" si="322"/>
        <v>2.2812206980805431E-3</v>
      </c>
      <c r="AS890">
        <f t="shared" si="323"/>
        <v>1.1873884096392233</v>
      </c>
      <c r="AT890">
        <f t="shared" si="324"/>
        <v>1.64016354250647</v>
      </c>
      <c r="AU890">
        <f t="shared" si="325"/>
        <v>0.97139477681000486</v>
      </c>
      <c r="AV890">
        <f t="shared" si="326"/>
        <v>2.0238721920041134</v>
      </c>
      <c r="AW890">
        <f t="shared" si="327"/>
        <v>0.37784217568107292</v>
      </c>
    </row>
    <row r="891" spans="25:49" x14ac:dyDescent="0.25">
      <c r="Y891">
        <f t="shared" si="318"/>
        <v>4.4449999999999275</v>
      </c>
      <c r="Z891">
        <f t="shared" si="319"/>
        <v>0.69053376559200585</v>
      </c>
      <c r="AA891">
        <f t="shared" si="305"/>
        <v>-0.28064024586588598</v>
      </c>
      <c r="AB891">
        <f t="shared" si="306"/>
        <v>-3.6410791783695121E-4</v>
      </c>
      <c r="AC891">
        <f t="shared" si="307"/>
        <v>-8.3200705001139824E-2</v>
      </c>
      <c r="AD891">
        <f t="shared" si="308"/>
        <v>2.0005724999583828E-2</v>
      </c>
      <c r="AE891">
        <f t="shared" si="309"/>
        <v>1.2326260076893244E-2</v>
      </c>
      <c r="AF891">
        <f t="shared" si="310"/>
        <v>-2.1787912798359822E-2</v>
      </c>
      <c r="AG891">
        <f t="shared" si="311"/>
        <v>-0.29930771280340407</v>
      </c>
      <c r="AI891">
        <f t="shared" si="312"/>
        <v>-0.45681756543024998</v>
      </c>
      <c r="AJ891">
        <f t="shared" si="313"/>
        <v>-0.15251240561137369</v>
      </c>
      <c r="AK891">
        <f t="shared" si="314"/>
        <v>-0.16727580729674318</v>
      </c>
      <c r="AL891">
        <f t="shared" si="315"/>
        <v>-6.4773426124035638E-2</v>
      </c>
      <c r="AM891">
        <f t="shared" si="316"/>
        <v>-5.713438629409074E-2</v>
      </c>
      <c r="AN891">
        <f t="shared" si="317"/>
        <v>-7.0865417335547284E-2</v>
      </c>
      <c r="AP891">
        <f t="shared" si="320"/>
        <v>8.5826567814918509</v>
      </c>
      <c r="AQ891">
        <f t="shared" si="321"/>
        <v>4.0738258763635535</v>
      </c>
      <c r="AR891">
        <f t="shared" si="322"/>
        <v>2.2793933756621019E-3</v>
      </c>
      <c r="AS891">
        <f t="shared" si="323"/>
        <v>1.1869729764905095</v>
      </c>
      <c r="AT891">
        <f t="shared" si="324"/>
        <v>1.6402643085079849</v>
      </c>
      <c r="AU891">
        <f t="shared" si="325"/>
        <v>0.97145658798974721</v>
      </c>
      <c r="AV891">
        <f t="shared" si="326"/>
        <v>2.0237642142815742</v>
      </c>
      <c r="AW891">
        <f t="shared" si="327"/>
        <v>0.37633966227709781</v>
      </c>
    </row>
    <row r="892" spans="25:49" x14ac:dyDescent="0.25">
      <c r="Y892">
        <f t="shared" si="318"/>
        <v>4.4499999999999273</v>
      </c>
      <c r="Z892">
        <f t="shared" si="319"/>
        <v>0.69017178730754924</v>
      </c>
      <c r="AA892">
        <f t="shared" si="305"/>
        <v>-0.2809875515786911</v>
      </c>
      <c r="AB892">
        <f t="shared" si="306"/>
        <v>-3.6275721241211742E-4</v>
      </c>
      <c r="AC892">
        <f t="shared" si="307"/>
        <v>-8.3314259706553123E-2</v>
      </c>
      <c r="AD892">
        <f t="shared" si="308"/>
        <v>1.9858840227148088E-2</v>
      </c>
      <c r="AE892">
        <f t="shared" si="309"/>
        <v>1.2290409855243154E-2</v>
      </c>
      <c r="AF892">
        <f t="shared" si="310"/>
        <v>-2.1979489704310337E-2</v>
      </c>
      <c r="AG892">
        <f t="shared" si="311"/>
        <v>-0.2981174966778759</v>
      </c>
      <c r="AI892">
        <f t="shared" si="312"/>
        <v>-0.45679842433730594</v>
      </c>
      <c r="AJ892">
        <f t="shared" si="313"/>
        <v>-0.15239833759823845</v>
      </c>
      <c r="AK892">
        <f t="shared" si="314"/>
        <v>-0.16726117700556536</v>
      </c>
      <c r="AL892">
        <f t="shared" si="315"/>
        <v>-6.4772138843418176E-2</v>
      </c>
      <c r="AM892">
        <f t="shared" si="316"/>
        <v>-5.7133115373837091E-2</v>
      </c>
      <c r="AN892">
        <f t="shared" si="317"/>
        <v>-7.0861834428361914E-2</v>
      </c>
      <c r="AP892">
        <f t="shared" si="320"/>
        <v>8.5861094503198103</v>
      </c>
      <c r="AQ892">
        <f t="shared" si="321"/>
        <v>4.0724226751342245</v>
      </c>
      <c r="AR892">
        <f t="shared" si="322"/>
        <v>2.2775728360729173E-3</v>
      </c>
      <c r="AS892">
        <f t="shared" si="323"/>
        <v>1.1865569729655039</v>
      </c>
      <c r="AT892">
        <f t="shared" si="324"/>
        <v>1.6403643371329828</v>
      </c>
      <c r="AU892">
        <f t="shared" si="325"/>
        <v>0.97151821929013171</v>
      </c>
      <c r="AV892">
        <f t="shared" si="326"/>
        <v>2.0236552747175822</v>
      </c>
      <c r="AW892">
        <f t="shared" si="327"/>
        <v>0.37484312371308082</v>
      </c>
    </row>
    <row r="893" spans="25:49" x14ac:dyDescent="0.25">
      <c r="Y893">
        <f t="shared" si="318"/>
        <v>4.4549999999999272</v>
      </c>
      <c r="Z893">
        <f t="shared" si="319"/>
        <v>0.68981111847181087</v>
      </c>
      <c r="AA893">
        <f t="shared" si="305"/>
        <v>-0.28133343465561012</v>
      </c>
      <c r="AB893">
        <f t="shared" si="306"/>
        <v>-3.6141234112951545E-4</v>
      </c>
      <c r="AC893">
        <f t="shared" si="307"/>
        <v>-8.3427295889128755E-2</v>
      </c>
      <c r="AD893">
        <f t="shared" si="308"/>
        <v>1.9712543635450601E-2</v>
      </c>
      <c r="AE893">
        <f t="shared" si="309"/>
        <v>1.2254684784461154E-2</v>
      </c>
      <c r="AF893">
        <f t="shared" si="310"/>
        <v>-2.2170278373676341E-2</v>
      </c>
      <c r="AG893">
        <f t="shared" si="311"/>
        <v>-0.29693201352234777</v>
      </c>
      <c r="AI893">
        <f t="shared" si="312"/>
        <v>-0.45677928021830866</v>
      </c>
      <c r="AJ893">
        <f t="shared" si="313"/>
        <v>-0.15228466778925051</v>
      </c>
      <c r="AK893">
        <f t="shared" si="314"/>
        <v>-0.16724653108093809</v>
      </c>
      <c r="AL893">
        <f t="shared" si="315"/>
        <v>-6.4770848170025361E-2</v>
      </c>
      <c r="AM893">
        <f t="shared" si="316"/>
        <v>-5.7131844213591319E-2</v>
      </c>
      <c r="AN893">
        <f t="shared" si="317"/>
        <v>-7.0858239349981311E-2</v>
      </c>
      <c r="AP893">
        <f t="shared" si="320"/>
        <v>8.5895603092563473</v>
      </c>
      <c r="AQ893">
        <f t="shared" si="321"/>
        <v>4.071017737376331</v>
      </c>
      <c r="AR893">
        <f t="shared" si="322"/>
        <v>2.2757590500108566E-3</v>
      </c>
      <c r="AS893">
        <f t="shared" si="323"/>
        <v>1.1861404016669712</v>
      </c>
      <c r="AT893">
        <f t="shared" si="324"/>
        <v>1.6404636313341185</v>
      </c>
      <c r="AU893">
        <f t="shared" si="325"/>
        <v>0.97157967133940792</v>
      </c>
      <c r="AV893">
        <f t="shared" si="326"/>
        <v>2.0235453772690608</v>
      </c>
      <c r="AW893">
        <f t="shared" si="327"/>
        <v>0.37335253622969145</v>
      </c>
    </row>
    <row r="894" spans="25:49" x14ac:dyDescent="0.25">
      <c r="Y894">
        <f t="shared" si="318"/>
        <v>4.4599999999999271</v>
      </c>
      <c r="Z894">
        <f t="shared" si="319"/>
        <v>0.68945175382872592</v>
      </c>
      <c r="AA894">
        <f t="shared" si="305"/>
        <v>-0.28167790074897819</v>
      </c>
      <c r="AB894">
        <f t="shared" si="306"/>
        <v>-3.6007327783516702E-4</v>
      </c>
      <c r="AC894">
        <f t="shared" si="307"/>
        <v>-8.3539815570871367E-2</v>
      </c>
      <c r="AD894">
        <f t="shared" si="308"/>
        <v>1.9566832883620461E-2</v>
      </c>
      <c r="AE894">
        <f t="shared" si="309"/>
        <v>1.2219084367452308E-2</v>
      </c>
      <c r="AF894">
        <f t="shared" si="310"/>
        <v>-2.2360281941870903E-2</v>
      </c>
      <c r="AG894">
        <f t="shared" si="311"/>
        <v>-0.29575124451586388</v>
      </c>
      <c r="AI894">
        <f t="shared" si="312"/>
        <v>-0.45676013305879187</v>
      </c>
      <c r="AJ894">
        <f t="shared" si="313"/>
        <v>-0.15217139456904599</v>
      </c>
      <c r="AK894">
        <f t="shared" si="314"/>
        <v>-0.16723186954680555</v>
      </c>
      <c r="AL894">
        <f t="shared" si="315"/>
        <v>-6.476955411947613E-2</v>
      </c>
      <c r="AM894">
        <f t="shared" si="316"/>
        <v>-5.7130572814540349E-2</v>
      </c>
      <c r="AN894">
        <f t="shared" si="317"/>
        <v>-7.0854632149745231E-2</v>
      </c>
      <c r="AP894">
        <f t="shared" si="320"/>
        <v>8.5930093648487063</v>
      </c>
      <c r="AQ894">
        <f t="shared" si="321"/>
        <v>4.0696110702030532</v>
      </c>
      <c r="AR894">
        <f t="shared" si="322"/>
        <v>2.2739519883052091E-3</v>
      </c>
      <c r="AS894">
        <f t="shared" si="323"/>
        <v>1.1857232651875256</v>
      </c>
      <c r="AT894">
        <f t="shared" si="324"/>
        <v>1.6405621940522959</v>
      </c>
      <c r="AU894">
        <f t="shared" si="325"/>
        <v>0.97164094476333018</v>
      </c>
      <c r="AV894">
        <f t="shared" si="326"/>
        <v>2.0234345258771924</v>
      </c>
      <c r="AW894">
        <f t="shared" si="327"/>
        <v>0.37186787616207972</v>
      </c>
    </row>
    <row r="895" spans="25:49" x14ac:dyDescent="0.25">
      <c r="Y895">
        <f t="shared" si="318"/>
        <v>4.464999999999927</v>
      </c>
      <c r="Z895">
        <f t="shared" si="319"/>
        <v>0.68909368814306737</v>
      </c>
      <c r="AA895">
        <f t="shared" si="305"/>
        <v>-0.28202095548861622</v>
      </c>
      <c r="AB895">
        <f t="shared" si="306"/>
        <v>-3.58739996505094E-4</v>
      </c>
      <c r="AC895">
        <f t="shared" si="307"/>
        <v>-8.3651820765713161E-2</v>
      </c>
      <c r="AD895">
        <f t="shared" si="308"/>
        <v>1.9421705640107145E-2</v>
      </c>
      <c r="AE895">
        <f t="shared" si="309"/>
        <v>1.218360810908131E-2</v>
      </c>
      <c r="AF895">
        <f t="shared" si="310"/>
        <v>-2.2549503531817408E-2</v>
      </c>
      <c r="AG895">
        <f t="shared" si="311"/>
        <v>-0.29457517091231122</v>
      </c>
      <c r="AI895">
        <f t="shared" si="312"/>
        <v>-0.45674098284430559</v>
      </c>
      <c r="AJ895">
        <f t="shared" si="313"/>
        <v>-0.15205851632867864</v>
      </c>
      <c r="AK895">
        <f t="shared" si="314"/>
        <v>-0.16721719242697453</v>
      </c>
      <c r="AL895">
        <f t="shared" si="315"/>
        <v>-6.4768256707314453E-2</v>
      </c>
      <c r="AM895">
        <f t="shared" si="316"/>
        <v>-5.7129301177865008E-2</v>
      </c>
      <c r="AN895">
        <f t="shared" si="317"/>
        <v>-7.085101287677574E-2</v>
      </c>
      <c r="AP895">
        <f t="shared" si="320"/>
        <v>8.5964566236178506</v>
      </c>
      <c r="AQ895">
        <f t="shared" si="321"/>
        <v>4.0682026806993088</v>
      </c>
      <c r="AR895">
        <f t="shared" si="322"/>
        <v>2.2721516219160335E-3</v>
      </c>
      <c r="AS895">
        <f t="shared" si="323"/>
        <v>1.1853055661096712</v>
      </c>
      <c r="AT895">
        <f t="shared" si="324"/>
        <v>1.6406600282167139</v>
      </c>
      <c r="AU895">
        <f t="shared" si="325"/>
        <v>0.97170204018516748</v>
      </c>
      <c r="AV895">
        <f t="shared" si="326"/>
        <v>2.0233227244674832</v>
      </c>
      <c r="AW895">
        <f t="shared" si="327"/>
        <v>0.37038911993950041</v>
      </c>
    </row>
    <row r="896" spans="25:49" x14ac:dyDescent="0.25">
      <c r="Y896">
        <f t="shared" si="318"/>
        <v>4.4699999999999269</v>
      </c>
      <c r="Z896">
        <f t="shared" si="319"/>
        <v>0.68873691620036215</v>
      </c>
      <c r="AA896">
        <f t="shared" si="305"/>
        <v>-0.28236260448192091</v>
      </c>
      <c r="AB896">
        <f t="shared" si="306"/>
        <v>-3.5741247124396192E-4</v>
      </c>
      <c r="AC896">
        <f t="shared" si="307"/>
        <v>-8.376331347954602E-2</v>
      </c>
      <c r="AD896">
        <f t="shared" si="308"/>
        <v>1.9277159582643463E-2</v>
      </c>
      <c r="AE896">
        <f t="shared" si="309"/>
        <v>1.2148255516164717E-2</v>
      </c>
      <c r="AF896">
        <f t="shared" si="310"/>
        <v>-2.273794625399931E-2</v>
      </c>
      <c r="AG896">
        <f t="shared" si="311"/>
        <v>-0.29340377404012191</v>
      </c>
      <c r="AI896">
        <f t="shared" si="312"/>
        <v>-0.45672182956041574</v>
      </c>
      <c r="AJ896">
        <f t="shared" si="313"/>
        <v>-0.1519460314655936</v>
      </c>
      <c r="AK896">
        <f t="shared" si="314"/>
        <v>-0.16720249974511497</v>
      </c>
      <c r="AL896">
        <f t="shared" si="315"/>
        <v>-6.4766955949009525E-2</v>
      </c>
      <c r="AM896">
        <f t="shared" si="316"/>
        <v>-5.7128029304740056E-2</v>
      </c>
      <c r="AN896">
        <f t="shared" si="317"/>
        <v>-7.0847381579978122E-2</v>
      </c>
      <c r="AP896">
        <f t="shared" si="320"/>
        <v>8.5999020920585654</v>
      </c>
      <c r="AQ896">
        <f t="shared" si="321"/>
        <v>4.0667925759218662</v>
      </c>
      <c r="AR896">
        <f t="shared" si="322"/>
        <v>2.270357921933508E-3</v>
      </c>
      <c r="AS896">
        <f t="shared" si="323"/>
        <v>1.1848873070058425</v>
      </c>
      <c r="AT896">
        <f t="shared" si="324"/>
        <v>1.6407571367449143</v>
      </c>
      <c r="AU896">
        <f t="shared" si="325"/>
        <v>0.9717629582257129</v>
      </c>
      <c r="AV896">
        <f t="shared" si="326"/>
        <v>2.0232099769498242</v>
      </c>
      <c r="AW896">
        <f t="shared" si="327"/>
        <v>0.36891624408493889</v>
      </c>
    </row>
    <row r="897" spans="25:49" x14ac:dyDescent="0.25">
      <c r="Y897">
        <f t="shared" si="318"/>
        <v>4.4749999999999268</v>
      </c>
      <c r="Z897">
        <f t="shared" si="319"/>
        <v>0.68838143280681041</v>
      </c>
      <c r="AA897">
        <f t="shared" si="305"/>
        <v>-0.28270285331395412</v>
      </c>
      <c r="AB897">
        <f t="shared" si="306"/>
        <v>-3.5609067628496888E-4</v>
      </c>
      <c r="AC897">
        <f t="shared" si="307"/>
        <v>-8.3874295710253371E-2</v>
      </c>
      <c r="AD897">
        <f t="shared" si="308"/>
        <v>1.9133192398208293E-2</v>
      </c>
      <c r="AE897">
        <f t="shared" si="309"/>
        <v>1.2113026097463448E-2</v>
      </c>
      <c r="AF897">
        <f t="shared" si="310"/>
        <v>-2.2925613206509834E-2</v>
      </c>
      <c r="AG897">
        <f t="shared" si="311"/>
        <v>-0.29223703530197676</v>
      </c>
      <c r="AI897">
        <f t="shared" si="312"/>
        <v>-0.45670267319270463</v>
      </c>
      <c r="AJ897">
        <f t="shared" si="313"/>
        <v>-0.15183393838360237</v>
      </c>
      <c r="AK897">
        <f t="shared" si="314"/>
        <v>-0.16718779152476074</v>
      </c>
      <c r="AL897">
        <f t="shared" si="315"/>
        <v>-6.4765651859956475E-2</v>
      </c>
      <c r="AM897">
        <f t="shared" si="316"/>
        <v>-5.7126757196334227E-2</v>
      </c>
      <c r="AN897">
        <f t="shared" si="317"/>
        <v>-7.0843738308041998E-2</v>
      </c>
      <c r="AP897">
        <f t="shared" si="320"/>
        <v>8.6033457766395678</v>
      </c>
      <c r="AQ897">
        <f t="shared" si="321"/>
        <v>4.0653807628994567</v>
      </c>
      <c r="AR897">
        <f t="shared" si="322"/>
        <v>2.2685708595772884E-3</v>
      </c>
      <c r="AS897">
        <f t="shared" si="323"/>
        <v>1.1844684904384448</v>
      </c>
      <c r="AT897">
        <f t="shared" si="324"/>
        <v>1.6408535225428276</v>
      </c>
      <c r="AU897">
        <f t="shared" si="325"/>
        <v>0.97182369950329373</v>
      </c>
      <c r="AV897">
        <f t="shared" si="326"/>
        <v>2.0230962872185541</v>
      </c>
      <c r="AW897">
        <f t="shared" si="327"/>
        <v>0.36744922521473833</v>
      </c>
    </row>
    <row r="898" spans="25:49" x14ac:dyDescent="0.25">
      <c r="Y898">
        <f t="shared" si="318"/>
        <v>4.4799999999999267</v>
      </c>
      <c r="Z898">
        <f t="shared" si="319"/>
        <v>0.68802723278920153</v>
      </c>
      <c r="AA898">
        <f t="shared" si="305"/>
        <v>-0.28304170754753127</v>
      </c>
      <c r="AB898">
        <f t="shared" si="306"/>
        <v>-3.5477458598847864E-4</v>
      </c>
      <c r="AC898">
        <f t="shared" si="307"/>
        <v>-8.3984769447742635E-2</v>
      </c>
      <c r="AD898">
        <f t="shared" si="308"/>
        <v>1.8989801782990014E-2</v>
      </c>
      <c r="AE898">
        <f t="shared" si="309"/>
        <v>1.2077919363675183E-2</v>
      </c>
      <c r="AF898">
        <f t="shared" si="310"/>
        <v>-2.3112507475101574E-2</v>
      </c>
      <c r="AG898">
        <f t="shared" si="311"/>
        <v>-0.29107493617450986</v>
      </c>
      <c r="AI898">
        <f t="shared" si="312"/>
        <v>-0.45668351372677041</v>
      </c>
      <c r="AJ898">
        <f t="shared" si="313"/>
        <v>-0.15172223549285707</v>
      </c>
      <c r="AK898">
        <f t="shared" si="314"/>
        <v>-0.16717306778931046</v>
      </c>
      <c r="AL898">
        <f t="shared" si="315"/>
        <v>-6.4764344455476491E-2</v>
      </c>
      <c r="AM898">
        <f t="shared" si="316"/>
        <v>-5.7125484853810291E-2</v>
      </c>
      <c r="AN898">
        <f t="shared" si="317"/>
        <v>-7.0840083109442495E-2</v>
      </c>
      <c r="AP898">
        <f t="shared" si="320"/>
        <v>8.606787683803601</v>
      </c>
      <c r="AQ898">
        <f t="shared" si="321"/>
        <v>4.0639672486328866</v>
      </c>
      <c r="AR898">
        <f t="shared" si="322"/>
        <v>2.2667904061958637E-3</v>
      </c>
      <c r="AS898">
        <f t="shared" si="323"/>
        <v>1.1840491189598936</v>
      </c>
      <c r="AT898">
        <f t="shared" si="324"/>
        <v>1.6409491885048186</v>
      </c>
      <c r="AU898">
        <f t="shared" si="325"/>
        <v>0.97188426463378108</v>
      </c>
      <c r="AV898">
        <f t="shared" si="326"/>
        <v>2.0229816591525216</v>
      </c>
      <c r="AW898">
        <f t="shared" si="327"/>
        <v>0.36598804003822849</v>
      </c>
    </row>
    <row r="899" spans="25:49" x14ac:dyDescent="0.25">
      <c r="Y899">
        <f t="shared" si="318"/>
        <v>4.4849999999999266</v>
      </c>
      <c r="Z899">
        <f t="shared" si="319"/>
        <v>0.68767431099483356</v>
      </c>
      <c r="AA899">
        <f t="shared" ref="AA899:AA962" si="328">AI899-AJ899*$F$13/$F$14 +$O$12*AW899</f>
        <v>-0.2833791727233102</v>
      </c>
      <c r="AB899">
        <f t="shared" ref="AB899:AB962" si="329">AJ899-AK899*$F$14/$F$15+$O$13*AW899</f>
        <v>-3.5346417484189221E-4</v>
      </c>
      <c r="AC899">
        <f t="shared" ref="AC899:AC962" si="330">AK899-AL899*$F$15/$F$16 +$O$14*AW899</f>
        <v>-8.4094736673976239E-2</v>
      </c>
      <c r="AD899">
        <f t="shared" ref="AD899:AD962" si="331">AL899-AM899*$F$16/$F$17 +$O$15*AW899</f>
        <v>1.8846985442349577E-2</v>
      </c>
      <c r="AE899">
        <f t="shared" ref="AE899:AE962" si="332">AM899-AN899*$F$17/$F$18+$O$16*AW899</f>
        <v>1.204293482742679E-2</v>
      </c>
      <c r="AF899">
        <f t="shared" ref="AF899:AF962" si="333">AN899+$O$17*AW899</f>
        <v>-2.3298632133235582E-2</v>
      </c>
      <c r="AG899">
        <f t="shared" ref="AG899:AG962" si="334">-($O$11+$O$12+$O$13+$O$14+$O$15+$O$16+$O$17)*AW899</f>
        <v>-0.28991745820801479</v>
      </c>
      <c r="AI899">
        <f t="shared" ref="AI899:AI962" si="335">-($R$12*AQ899/($H$3+AQ899))*($A$3/($A$3+AP899))</f>
        <v>-0.45666435114822718</v>
      </c>
      <c r="AJ899">
        <f t="shared" ref="AJ899:AJ962" si="336">-($R$13*AR899/($H$4+AR899))*($A$3/($A$3+AP899))</f>
        <v>-0.15161092120982531</v>
      </c>
      <c r="AK899">
        <f t="shared" ref="AK899:AK962" si="337">-($R$14*AS899/($H$5+AS899))*($A$3/($A$3+AP899))</f>
        <v>-0.16715832856202784</v>
      </c>
      <c r="AL899">
        <f t="shared" ref="AL899:AL962" si="338">-($R$15*AT899/($H$6+AT899))*($A$3/($A$3+AP899))</f>
        <v>-6.4763033750817406E-2</v>
      </c>
      <c r="AM899">
        <f t="shared" ref="AM899:AM962" si="339">-($R$16*AU899/($H$7+AU899))*($A$3/($A$3+AP899))</f>
        <v>-5.7124212278325086E-2</v>
      </c>
      <c r="AN899">
        <f t="shared" ref="AN899:AN962" si="340">-($R$17*AV899/($H$8+AV899))*($A$3/($A$3+AP899))</f>
        <v>-7.0836416032441132E-2</v>
      </c>
      <c r="AP899">
        <f t="shared" si="320"/>
        <v>8.6102278199675464</v>
      </c>
      <c r="AQ899">
        <f t="shared" si="321"/>
        <v>4.0625520400951487</v>
      </c>
      <c r="AR899">
        <f t="shared" si="322"/>
        <v>2.2650165332659213E-3</v>
      </c>
      <c r="AS899">
        <f t="shared" si="323"/>
        <v>1.183629195112655</v>
      </c>
      <c r="AT899">
        <f t="shared" si="324"/>
        <v>1.6410441375137337</v>
      </c>
      <c r="AU899">
        <f t="shared" si="325"/>
        <v>0.9719446542305995</v>
      </c>
      <c r="AV899">
        <f t="shared" si="326"/>
        <v>2.0228660966151462</v>
      </c>
      <c r="AW899">
        <f t="shared" si="327"/>
        <v>0.36453266535735596</v>
      </c>
    </row>
    <row r="900" spans="25:49" x14ac:dyDescent="0.25">
      <c r="Y900">
        <f t="shared" ref="Y900:Y963" si="341">Y899+0.005</f>
        <v>4.4899999999999265</v>
      </c>
      <c r="Z900">
        <f t="shared" ref="Z900:Z963" si="342">-2*AI900*$F$12/$F$13 + $O$11*AW900 -(AJ900*$F$12/$F$14+AK900*$F$12/$F$15+AL900*$F$12/$F$16+AM900*$F$12/$F$17+AN900*$F$12/$F$18)</f>
        <v>0.68732266229143157</v>
      </c>
      <c r="AA900">
        <f t="shared" si="328"/>
        <v>-0.2837152543598796</v>
      </c>
      <c r="AB900">
        <f t="shared" si="329"/>
        <v>-3.5215941745857932E-4</v>
      </c>
      <c r="AC900">
        <f t="shared" si="330"/>
        <v>-8.4204199363003773E-2</v>
      </c>
      <c r="AD900">
        <f t="shared" si="331"/>
        <v>1.8704741090784023E-2</v>
      </c>
      <c r="AE900">
        <f t="shared" si="332"/>
        <v>1.2008072003267003E-2</v>
      </c>
      <c r="AF900">
        <f t="shared" si="333"/>
        <v>-2.3483990242130631E-2</v>
      </c>
      <c r="AG900">
        <f t="shared" si="334"/>
        <v>-0.28876458302615149</v>
      </c>
      <c r="AI900">
        <f t="shared" si="335"/>
        <v>-0.45664518544270527</v>
      </c>
      <c r="AJ900">
        <f t="shared" si="336"/>
        <v>-0.15149999395726485</v>
      </c>
      <c r="AK900">
        <f t="shared" si="337"/>
        <v>-0.16714357386604259</v>
      </c>
      <c r="AL900">
        <f t="shared" si="338"/>
        <v>-6.4761719761153996E-2</v>
      </c>
      <c r="AM900">
        <f t="shared" si="339"/>
        <v>-5.7122939471029477E-2</v>
      </c>
      <c r="AN900">
        <f t="shared" si="340"/>
        <v>-7.0832737125087059E-2</v>
      </c>
      <c r="AP900">
        <f t="shared" ref="AP900:AP963" si="343">AP899+(Y900-Y899)*Z899</f>
        <v>8.6136661915225208</v>
      </c>
      <c r="AQ900">
        <f t="shared" ref="AQ900:AQ963" si="344">AQ899+(Y900-Y899)*AA899</f>
        <v>4.0611351442315318</v>
      </c>
      <c r="AR900">
        <f t="shared" ref="AR900:AR963" si="345">AR899+(Y900-Y899)*AB899</f>
        <v>2.263249212391712E-3</v>
      </c>
      <c r="AS900">
        <f t="shared" ref="AS900:AS963" si="346">AS899+(Y900-Y899)*AC899</f>
        <v>1.183208721429285</v>
      </c>
      <c r="AT900">
        <f t="shared" ref="AT900:AT963" si="347">AT899+(Y900-Y899)*AD899</f>
        <v>1.6411383724409454</v>
      </c>
      <c r="AU900">
        <f t="shared" ref="AU900:AU963" si="348">AU899+(Y900-Y899)*AE899</f>
        <v>0.97200486890473659</v>
      </c>
      <c r="AV900">
        <f t="shared" ref="AV900:AV963" si="349">AV899+(Y900-Y899)*AF899</f>
        <v>2.0227496034544798</v>
      </c>
      <c r="AW900">
        <f t="shared" ref="AW900:AW963" si="350">AW899+(Y900-Y899)*AG899</f>
        <v>0.3630830780663159</v>
      </c>
    </row>
    <row r="901" spans="25:49" x14ac:dyDescent="0.25">
      <c r="Y901">
        <f t="shared" si="341"/>
        <v>4.4949999999999264</v>
      </c>
      <c r="Z901">
        <f t="shared" si="342"/>
        <v>0.68697228156706536</v>
      </c>
      <c r="AA901">
        <f t="shared" si="328"/>
        <v>-0.28404995795384608</v>
      </c>
      <c r="AB901">
        <f t="shared" si="329"/>
        <v>-3.5086028857711851E-4</v>
      </c>
      <c r="AC901">
        <f t="shared" si="330"/>
        <v>-8.4313159480993383E-2</v>
      </c>
      <c r="AD901">
        <f t="shared" si="331"/>
        <v>1.8563066451889945E-2</v>
      </c>
      <c r="AE901">
        <f t="shared" si="332"/>
        <v>1.1973330407658663E-2</v>
      </c>
      <c r="AF901">
        <f t="shared" si="333"/>
        <v>-2.3668584850812031E-2</v>
      </c>
      <c r="AG901">
        <f t="shared" si="334"/>
        <v>-0.28761629232565461</v>
      </c>
      <c r="AI901">
        <f t="shared" si="335"/>
        <v>-0.45662601659585039</v>
      </c>
      <c r="AJ901">
        <f t="shared" si="336"/>
        <v>-0.15138945216419844</v>
      </c>
      <c r="AK901">
        <f t="shared" si="337"/>
        <v>-0.16712880372435115</v>
      </c>
      <c r="AL901">
        <f t="shared" si="338"/>
        <v>-6.4760402501588515E-2</v>
      </c>
      <c r="AM901">
        <f t="shared" si="339"/>
        <v>-5.712166643306852E-2</v>
      </c>
      <c r="AN901">
        <f t="shared" si="340"/>
        <v>-7.0829046435217993E-2</v>
      </c>
      <c r="AP901">
        <f t="shared" si="343"/>
        <v>8.6171028048339782</v>
      </c>
      <c r="AQ901">
        <f t="shared" si="344"/>
        <v>4.0597165679597325</v>
      </c>
      <c r="AR901">
        <f t="shared" si="345"/>
        <v>2.2614884153044192E-3</v>
      </c>
      <c r="AS901">
        <f t="shared" si="346"/>
        <v>1.1827877004324701</v>
      </c>
      <c r="AT901">
        <f t="shared" si="347"/>
        <v>1.6412318961463994</v>
      </c>
      <c r="AU901">
        <f t="shared" si="348"/>
        <v>0.97206490926475297</v>
      </c>
      <c r="AV901">
        <f t="shared" si="349"/>
        <v>2.0226321835032692</v>
      </c>
      <c r="AW901">
        <f t="shared" si="350"/>
        <v>0.36163925515118517</v>
      </c>
    </row>
    <row r="902" spans="25:49" x14ac:dyDescent="0.25">
      <c r="Y902">
        <f t="shared" si="341"/>
        <v>4.4999999999999263</v>
      </c>
      <c r="Z902">
        <f t="shared" si="342"/>
        <v>0.6866231637300706</v>
      </c>
      <c r="AA902">
        <f t="shared" si="328"/>
        <v>-0.28438328897992243</v>
      </c>
      <c r="AB902">
        <f t="shared" si="329"/>
        <v>-3.4956676306080459E-4</v>
      </c>
      <c r="AC902">
        <f t="shared" si="330"/>
        <v>-8.4421618986263214E-2</v>
      </c>
      <c r="AD902">
        <f t="shared" si="331"/>
        <v>1.8421959258327354E-2</v>
      </c>
      <c r="AE902">
        <f t="shared" si="332"/>
        <v>1.1938709558971488E-2</v>
      </c>
      <c r="AF902">
        <f t="shared" si="333"/>
        <v>-2.3852418996160238E-2</v>
      </c>
      <c r="AG902">
        <f t="shared" si="334"/>
        <v>-0.28647256787604292</v>
      </c>
      <c r="AI902">
        <f t="shared" si="335"/>
        <v>-0.45660684459332429</v>
      </c>
      <c r="AJ902">
        <f t="shared" si="336"/>
        <v>-0.15127929426588896</v>
      </c>
      <c r="AK902">
        <f t="shared" si="337"/>
        <v>-0.16711401815981722</v>
      </c>
      <c r="AL902">
        <f t="shared" si="338"/>
        <v>-6.4759081987150927E-2</v>
      </c>
      <c r="AM902">
        <f t="shared" si="339"/>
        <v>-5.7120393165581367E-2</v>
      </c>
      <c r="AN902">
        <f t="shared" si="340"/>
        <v>-7.0825344010461241E-2</v>
      </c>
      <c r="AP902">
        <f t="shared" si="343"/>
        <v>8.6205376662418143</v>
      </c>
      <c r="AQ902">
        <f t="shared" si="344"/>
        <v>4.0582963181699636</v>
      </c>
      <c r="AR902">
        <f t="shared" si="345"/>
        <v>2.2597341138615337E-3</v>
      </c>
      <c r="AS902">
        <f t="shared" si="346"/>
        <v>1.1823661346350651</v>
      </c>
      <c r="AT902">
        <f t="shared" si="347"/>
        <v>1.6413247114786589</v>
      </c>
      <c r="AU902">
        <f t="shared" si="348"/>
        <v>0.97212477591679125</v>
      </c>
      <c r="AV902">
        <f t="shared" si="349"/>
        <v>2.0225138405790153</v>
      </c>
      <c r="AW902">
        <f t="shared" si="350"/>
        <v>0.36020117368955695</v>
      </c>
    </row>
    <row r="903" spans="25:49" x14ac:dyDescent="0.25">
      <c r="Y903">
        <f t="shared" si="341"/>
        <v>4.5049999999999262</v>
      </c>
      <c r="Z903">
        <f t="shared" si="342"/>
        <v>0.68627530370896594</v>
      </c>
      <c r="AA903">
        <f t="shared" si="328"/>
        <v>-0.28471525289101413</v>
      </c>
      <c r="AB903">
        <f t="shared" si="329"/>
        <v>-3.4827881589713158E-4</v>
      </c>
      <c r="AC903">
        <f t="shared" si="330"/>
        <v>-8.4529579829312279E-2</v>
      </c>
      <c r="AD903">
        <f t="shared" si="331"/>
        <v>1.8281417251783401E-2</v>
      </c>
      <c r="AE903">
        <f t="shared" si="332"/>
        <v>1.1904208977474585E-2</v>
      </c>
      <c r="AF903">
        <f t="shared" si="333"/>
        <v>-2.4035495702959514E-2</v>
      </c>
      <c r="AG903">
        <f t="shared" si="334"/>
        <v>-0.28533339151932979</v>
      </c>
      <c r="AI903">
        <f t="shared" si="335"/>
        <v>-0.45658766942080414</v>
      </c>
      <c r="AJ903">
        <f t="shared" si="336"/>
        <v>-0.15116951870381445</v>
      </c>
      <c r="AK903">
        <f t="shared" si="337"/>
        <v>-0.16709921719517223</v>
      </c>
      <c r="AL903">
        <f t="shared" si="338"/>
        <v>-6.4757758232799417E-2</v>
      </c>
      <c r="AM903">
        <f t="shared" si="339"/>
        <v>-5.7119119669701408E-2</v>
      </c>
      <c r="AN903">
        <f t="shared" si="340"/>
        <v>-7.0821629898234859E-2</v>
      </c>
      <c r="AP903">
        <f t="shared" si="343"/>
        <v>8.6239707820604643</v>
      </c>
      <c r="AQ903">
        <f t="shared" si="344"/>
        <v>4.0568744017250644</v>
      </c>
      <c r="AR903">
        <f t="shared" si="345"/>
        <v>2.2579862800462297E-3</v>
      </c>
      <c r="AS903">
        <f t="shared" si="346"/>
        <v>1.1819440265401338</v>
      </c>
      <c r="AT903">
        <f t="shared" si="347"/>
        <v>1.6414168212749505</v>
      </c>
      <c r="AU903">
        <f t="shared" si="348"/>
        <v>0.97218446946458614</v>
      </c>
      <c r="AV903">
        <f t="shared" si="349"/>
        <v>2.0223945784840347</v>
      </c>
      <c r="AW903">
        <f t="shared" si="350"/>
        <v>0.35876881085017676</v>
      </c>
    </row>
    <row r="904" spans="25:49" x14ac:dyDescent="0.25">
      <c r="Y904">
        <f t="shared" si="341"/>
        <v>4.5099999999999261</v>
      </c>
      <c r="Z904">
        <f t="shared" si="342"/>
        <v>0.68592869645237453</v>
      </c>
      <c r="AA904">
        <f t="shared" si="328"/>
        <v>-0.28504585511830666</v>
      </c>
      <c r="AB904">
        <f t="shared" si="329"/>
        <v>-3.4699642219632523E-4</v>
      </c>
      <c r="AC904">
        <f t="shared" si="330"/>
        <v>-8.4637043952852251E-2</v>
      </c>
      <c r="AD904">
        <f t="shared" si="331"/>
        <v>1.8141438182936447E-2</v>
      </c>
      <c r="AE904">
        <f t="shared" si="332"/>
        <v>1.1869828185329096E-2</v>
      </c>
      <c r="AF904">
        <f t="shared" si="333"/>
        <v>-2.4217817983946149E-2</v>
      </c>
      <c r="AG904">
        <f t="shared" si="334"/>
        <v>-0.28419874516973503</v>
      </c>
      <c r="AI904">
        <f t="shared" si="335"/>
        <v>-0.45656849106398295</v>
      </c>
      <c r="AJ904">
        <f t="shared" si="336"/>
        <v>-0.15106012392564311</v>
      </c>
      <c r="AK904">
        <f t="shared" si="337"/>
        <v>-0.16708440085301651</v>
      </c>
      <c r="AL904">
        <f t="shared" si="338"/>
        <v>-6.4756431253420746E-2</v>
      </c>
      <c r="AM904">
        <f t="shared" si="339"/>
        <v>-5.7117845946556209E-2</v>
      </c>
      <c r="AN904">
        <f t="shared" si="340"/>
        <v>-7.0817904145748609E-2</v>
      </c>
      <c r="AP904">
        <f t="shared" si="343"/>
        <v>8.6274021585790095</v>
      </c>
      <c r="AQ904">
        <f t="shared" si="344"/>
        <v>4.0554508254606096</v>
      </c>
      <c r="AR904">
        <f t="shared" si="345"/>
        <v>2.2562448859667441E-3</v>
      </c>
      <c r="AS904">
        <f t="shared" si="346"/>
        <v>1.1815213786409873</v>
      </c>
      <c r="AT904">
        <f t="shared" si="347"/>
        <v>1.6415082283612095</v>
      </c>
      <c r="AU904">
        <f t="shared" si="348"/>
        <v>0.97224399050947352</v>
      </c>
      <c r="AV904">
        <f t="shared" si="349"/>
        <v>2.0222744010055198</v>
      </c>
      <c r="AW904">
        <f t="shared" si="350"/>
        <v>0.35734214389258012</v>
      </c>
    </row>
    <row r="905" spans="25:49" x14ac:dyDescent="0.25">
      <c r="Y905">
        <f t="shared" si="341"/>
        <v>4.514999999999926</v>
      </c>
      <c r="Z905">
        <f t="shared" si="342"/>
        <v>0.68558333692894391</v>
      </c>
      <c r="AA905">
        <f t="shared" si="328"/>
        <v>-0.28537510107135167</v>
      </c>
      <c r="AB905">
        <f t="shared" si="329"/>
        <v>-3.4571955719154071E-4</v>
      </c>
      <c r="AC905">
        <f t="shared" si="330"/>
        <v>-8.4744013291837783E-2</v>
      </c>
      <c r="AD905">
        <f t="shared" si="331"/>
        <v>1.8002019811420265E-2</v>
      </c>
      <c r="AE905">
        <f t="shared" si="332"/>
        <v>1.1835566706580637E-2</v>
      </c>
      <c r="AF905">
        <f t="shared" si="333"/>
        <v>-2.439938883985647E-2</v>
      </c>
      <c r="AG905">
        <f t="shared" si="334"/>
        <v>-0.28306861081339768</v>
      </c>
      <c r="AI905">
        <f t="shared" si="335"/>
        <v>-0.45654930950856915</v>
      </c>
      <c r="AJ905">
        <f t="shared" si="336"/>
        <v>-0.15095110838520873</v>
      </c>
      <c r="AK905">
        <f t="shared" si="337"/>
        <v>-0.16706956915581933</v>
      </c>
      <c r="AL905">
        <f t="shared" si="338"/>
        <v>-6.4755101063830631E-2</v>
      </c>
      <c r="AM905">
        <f t="shared" si="339"/>
        <v>-5.7116571997267655E-2</v>
      </c>
      <c r="AN905">
        <f t="shared" si="340"/>
        <v>-7.0814166800004907E-2</v>
      </c>
      <c r="AP905">
        <f t="shared" si="343"/>
        <v>8.6308318020612713</v>
      </c>
      <c r="AQ905">
        <f t="shared" si="344"/>
        <v>4.054025596185018</v>
      </c>
      <c r="AR905">
        <f t="shared" si="345"/>
        <v>2.2545099038557624E-3</v>
      </c>
      <c r="AS905">
        <f t="shared" si="346"/>
        <v>1.181098193421223</v>
      </c>
      <c r="AT905">
        <f t="shared" si="347"/>
        <v>1.6415989355521241</v>
      </c>
      <c r="AU905">
        <f t="shared" si="348"/>
        <v>0.97230333965040017</v>
      </c>
      <c r="AV905">
        <f t="shared" si="349"/>
        <v>2.0221533119155999</v>
      </c>
      <c r="AW905">
        <f t="shared" si="350"/>
        <v>0.35592115016673148</v>
      </c>
    </row>
    <row r="906" spans="25:49" x14ac:dyDescent="0.25">
      <c r="Y906">
        <f t="shared" si="341"/>
        <v>4.5199999999999259</v>
      </c>
      <c r="Z906">
        <f t="shared" si="342"/>
        <v>0.68523922012726524</v>
      </c>
      <c r="AA906">
        <f t="shared" si="328"/>
        <v>-0.2857029961381527</v>
      </c>
      <c r="AB906">
        <f t="shared" si="329"/>
        <v>-3.444481962376067E-4</v>
      </c>
      <c r="AC906">
        <f t="shared" si="330"/>
        <v>-8.4850489773498031E-2</v>
      </c>
      <c r="AD906">
        <f t="shared" si="331"/>
        <v>1.7863159905788177E-2</v>
      </c>
      <c r="AE906">
        <f t="shared" si="332"/>
        <v>1.1801424067152308E-2</v>
      </c>
      <c r="AF906">
        <f t="shared" si="333"/>
        <v>-2.458021125947496E-2</v>
      </c>
      <c r="AG906">
        <f t="shared" si="334"/>
        <v>-0.28194297050809003</v>
      </c>
      <c r="AI906">
        <f t="shared" si="335"/>
        <v>-0.45653012474028654</v>
      </c>
      <c r="AJ906">
        <f t="shared" si="336"/>
        <v>-0.15084247054248612</v>
      </c>
      <c r="AK906">
        <f t="shared" si="337"/>
        <v>-0.16705472212592012</v>
      </c>
      <c r="AL906">
        <f t="shared" si="338"/>
        <v>-6.4753767678774166E-2</v>
      </c>
      <c r="AM906">
        <f t="shared" si="339"/>
        <v>-5.7115297822951855E-2</v>
      </c>
      <c r="AN906">
        <f t="shared" si="340"/>
        <v>-7.081041790780003E-2</v>
      </c>
      <c r="AP906">
        <f t="shared" si="343"/>
        <v>8.6342597187459162</v>
      </c>
      <c r="AQ906">
        <f t="shared" si="344"/>
        <v>4.0525987206796614</v>
      </c>
      <c r="AR906">
        <f t="shared" si="345"/>
        <v>2.2527813060698046E-3</v>
      </c>
      <c r="AS906">
        <f t="shared" si="346"/>
        <v>1.1806744733547638</v>
      </c>
      <c r="AT906">
        <f t="shared" si="347"/>
        <v>1.6416889456511812</v>
      </c>
      <c r="AU906">
        <f t="shared" si="348"/>
        <v>0.9723625174839331</v>
      </c>
      <c r="AV906">
        <f t="shared" si="349"/>
        <v>2.0220313149714007</v>
      </c>
      <c r="AW906">
        <f t="shared" si="350"/>
        <v>0.35450580711266455</v>
      </c>
    </row>
    <row r="907" spans="25:49" x14ac:dyDescent="0.25">
      <c r="Y907">
        <f t="shared" si="341"/>
        <v>4.5249999999999257</v>
      </c>
      <c r="Z907">
        <f t="shared" si="342"/>
        <v>0.68489634105579555</v>
      </c>
      <c r="AA907">
        <f t="shared" si="328"/>
        <v>-0.28602954568525191</v>
      </c>
      <c r="AB907">
        <f t="shared" si="329"/>
        <v>-3.4318231481056741E-4</v>
      </c>
      <c r="AC907">
        <f t="shared" si="330"/>
        <v>-8.4956475317366831E-2</v>
      </c>
      <c r="AD907">
        <f t="shared" si="331"/>
        <v>1.7724856243477617E-2</v>
      </c>
      <c r="AE907">
        <f t="shared" si="332"/>
        <v>1.1767399794837126E-2</v>
      </c>
      <c r="AF907">
        <f t="shared" si="333"/>
        <v>-2.4760288219681813E-2</v>
      </c>
      <c r="AG907">
        <f t="shared" si="334"/>
        <v>-0.2808218063829328</v>
      </c>
      <c r="AI907">
        <f t="shared" si="335"/>
        <v>-0.45651093674487436</v>
      </c>
      <c r="AJ907">
        <f t="shared" si="336"/>
        <v>-0.15073420886356637</v>
      </c>
      <c r="AK907">
        <f t="shared" si="337"/>
        <v>-0.16703985978552857</v>
      </c>
      <c r="AL907">
        <f t="shared" si="338"/>
        <v>-6.4752431112926168E-2</v>
      </c>
      <c r="AM907">
        <f t="shared" si="339"/>
        <v>-5.711402342471926E-2</v>
      </c>
      <c r="AN907">
        <f t="shared" si="340"/>
        <v>-7.0806657515724958E-2</v>
      </c>
      <c r="AP907">
        <f t="shared" si="343"/>
        <v>8.6376859148465517</v>
      </c>
      <c r="AQ907">
        <f t="shared" si="344"/>
        <v>4.0511702056989707</v>
      </c>
      <c r="AR907">
        <f t="shared" si="345"/>
        <v>2.2510590650886165E-3</v>
      </c>
      <c r="AS907">
        <f t="shared" si="346"/>
        <v>1.1802502209058963</v>
      </c>
      <c r="AT907">
        <f t="shared" si="347"/>
        <v>1.6417782614507102</v>
      </c>
      <c r="AU907">
        <f t="shared" si="348"/>
        <v>0.97242152460426889</v>
      </c>
      <c r="AV907">
        <f t="shared" si="349"/>
        <v>2.0219084139151033</v>
      </c>
      <c r="AW907">
        <f t="shared" si="350"/>
        <v>0.35309609226012412</v>
      </c>
    </row>
    <row r="908" spans="25:49" x14ac:dyDescent="0.25">
      <c r="Y908">
        <f t="shared" si="341"/>
        <v>4.5299999999999256</v>
      </c>
      <c r="Z908">
        <f t="shared" si="342"/>
        <v>0.68455469474277764</v>
      </c>
      <c r="AA908">
        <f t="shared" si="328"/>
        <v>-0.28635475505781449</v>
      </c>
      <c r="AB908">
        <f t="shared" si="329"/>
        <v>-3.4192188850681871E-4</v>
      </c>
      <c r="AC908">
        <f t="shared" si="330"/>
        <v>-8.5061971835313929E-2</v>
      </c>
      <c r="AD908">
        <f t="shared" si="331"/>
        <v>1.7587106610774735E-2</v>
      </c>
      <c r="AE908">
        <f t="shared" si="332"/>
        <v>1.1733493419290784E-2</v>
      </c>
      <c r="AF908">
        <f t="shared" si="333"/>
        <v>-2.4939622685500581E-2</v>
      </c>
      <c r="AG908">
        <f t="shared" si="334"/>
        <v>-0.27970510063811144</v>
      </c>
      <c r="AI908">
        <f t="shared" si="335"/>
        <v>-0.4564917455080873</v>
      </c>
      <c r="AJ908">
        <f t="shared" si="336"/>
        <v>-0.15062632182063271</v>
      </c>
      <c r="AK908">
        <f t="shared" si="337"/>
        <v>-0.16702498215672584</v>
      </c>
      <c r="AL908">
        <f t="shared" si="338"/>
        <v>-6.4751091380891593E-2</v>
      </c>
      <c r="AM908">
        <f t="shared" si="339"/>
        <v>-5.711274880367475E-2</v>
      </c>
      <c r="AN908">
        <f t="shared" si="340"/>
        <v>-7.0802885670166543E-2</v>
      </c>
      <c r="AP908">
        <f t="shared" si="343"/>
        <v>8.6411103965518308</v>
      </c>
      <c r="AQ908">
        <f t="shared" si="344"/>
        <v>4.0497400579705447</v>
      </c>
      <c r="AR908">
        <f t="shared" si="345"/>
        <v>2.2493431535145635E-3</v>
      </c>
      <c r="AS908">
        <f t="shared" si="346"/>
        <v>1.1798254385293094</v>
      </c>
      <c r="AT908">
        <f t="shared" si="347"/>
        <v>1.6418668857319276</v>
      </c>
      <c r="AU908">
        <f t="shared" si="348"/>
        <v>0.97248036160324303</v>
      </c>
      <c r="AV908">
        <f t="shared" si="349"/>
        <v>2.0217846124740051</v>
      </c>
      <c r="AW908">
        <f t="shared" si="350"/>
        <v>0.35169198322820949</v>
      </c>
    </row>
    <row r="909" spans="25:49" x14ac:dyDescent="0.25">
      <c r="Y909">
        <f t="shared" si="341"/>
        <v>4.5349999999999255</v>
      </c>
      <c r="Z909">
        <f t="shared" si="342"/>
        <v>0.68421427623616216</v>
      </c>
      <c r="AA909">
        <f t="shared" si="328"/>
        <v>-0.28667862957971407</v>
      </c>
      <c r="AB909">
        <f t="shared" si="329"/>
        <v>-3.4066689304276809E-4</v>
      </c>
      <c r="AC909">
        <f t="shared" si="330"/>
        <v>-8.5166981231574984E-2</v>
      </c>
      <c r="AD909">
        <f t="shared" si="331"/>
        <v>1.7449908802778899E-2</v>
      </c>
      <c r="AE909">
        <f t="shared" si="332"/>
        <v>1.1699704472024468E-2</v>
      </c>
      <c r="AF909">
        <f t="shared" si="333"/>
        <v>-2.5118217610145335E-2</v>
      </c>
      <c r="AG909">
        <f t="shared" si="334"/>
        <v>-0.27859283554459341</v>
      </c>
      <c r="AI909">
        <f t="shared" si="335"/>
        <v>-0.45647255101569489</v>
      </c>
      <c r="AJ909">
        <f t="shared" si="336"/>
        <v>-0.15051880789193592</v>
      </c>
      <c r="AK909">
        <f t="shared" si="337"/>
        <v>-0.16701008926146468</v>
      </c>
      <c r="AL909">
        <f t="shared" si="338"/>
        <v>-6.4749748497205925E-2</v>
      </c>
      <c r="AM909">
        <f t="shared" si="339"/>
        <v>-5.7111473960917439E-2</v>
      </c>
      <c r="AN909">
        <f t="shared" si="340"/>
        <v>-7.079910241730826E-2</v>
      </c>
      <c r="AP909">
        <f t="shared" si="343"/>
        <v>8.6445331700255448</v>
      </c>
      <c r="AQ909">
        <f t="shared" si="344"/>
        <v>4.0483082841952553</v>
      </c>
      <c r="AR909">
        <f t="shared" si="345"/>
        <v>2.2476335440720294E-3</v>
      </c>
      <c r="AS909">
        <f t="shared" si="346"/>
        <v>1.1794001286701328</v>
      </c>
      <c r="AT909">
        <f t="shared" si="347"/>
        <v>1.6419548212649815</v>
      </c>
      <c r="AU909">
        <f t="shared" si="348"/>
        <v>0.97253902907033951</v>
      </c>
      <c r="AV909">
        <f t="shared" si="349"/>
        <v>2.0216599143605776</v>
      </c>
      <c r="AW909">
        <f t="shared" si="350"/>
        <v>0.35029345772501896</v>
      </c>
    </row>
    <row r="910" spans="25:49" x14ac:dyDescent="0.25">
      <c r="Y910">
        <f t="shared" si="341"/>
        <v>4.5399999999999254</v>
      </c>
      <c r="Z910">
        <f t="shared" si="342"/>
        <v>0.68387508060352875</v>
      </c>
      <c r="AA910">
        <f t="shared" si="328"/>
        <v>-0.28700117455361773</v>
      </c>
      <c r="AB910">
        <f t="shared" si="329"/>
        <v>-3.394173042538251E-4</v>
      </c>
      <c r="AC910">
        <f t="shared" si="330"/>
        <v>-8.5271505402782138E-2</v>
      </c>
      <c r="AD910">
        <f t="shared" si="331"/>
        <v>1.7313260623367896E-2</v>
      </c>
      <c r="AE910">
        <f t="shared" si="332"/>
        <v>1.1666032486397533E-2</v>
      </c>
      <c r="AF910">
        <f t="shared" si="333"/>
        <v>-2.5296075935068059E-2</v>
      </c>
      <c r="AG910">
        <f t="shared" si="334"/>
        <v>-0.27748499344384681</v>
      </c>
      <c r="AI910">
        <f t="shared" si="335"/>
        <v>-0.45645335325348219</v>
      </c>
      <c r="AJ910">
        <f t="shared" si="336"/>
        <v>-0.15041166556177021</v>
      </c>
      <c r="AK910">
        <f t="shared" si="337"/>
        <v>-0.16699518112157025</v>
      </c>
      <c r="AL910">
        <f t="shared" si="338"/>
        <v>-6.4748402476335468E-2</v>
      </c>
      <c r="AM910">
        <f t="shared" si="339"/>
        <v>-5.7110198897541042E-2</v>
      </c>
      <c r="AN910">
        <f t="shared" si="340"/>
        <v>-7.0795307803131508E-2</v>
      </c>
      <c r="AP910">
        <f t="shared" si="343"/>
        <v>8.6479542414067261</v>
      </c>
      <c r="AQ910">
        <f t="shared" si="344"/>
        <v>4.0468748910473566</v>
      </c>
      <c r="AR910">
        <f t="shared" si="345"/>
        <v>2.2459302096068156E-3</v>
      </c>
      <c r="AS910">
        <f t="shared" si="346"/>
        <v>1.1789742937639749</v>
      </c>
      <c r="AT910">
        <f t="shared" si="347"/>
        <v>1.6420420708089953</v>
      </c>
      <c r="AU910">
        <f t="shared" si="348"/>
        <v>0.97259752759269968</v>
      </c>
      <c r="AV910">
        <f t="shared" si="349"/>
        <v>2.0215343232725269</v>
      </c>
      <c r="AW910">
        <f t="shared" si="350"/>
        <v>0.34890049354729602</v>
      </c>
    </row>
    <row r="911" spans="25:49" x14ac:dyDescent="0.25">
      <c r="Y911">
        <f t="shared" si="341"/>
        <v>4.5449999999999253</v>
      </c>
      <c r="Z911">
        <f t="shared" si="342"/>
        <v>0.68353710293200842</v>
      </c>
      <c r="AA911">
        <f t="shared" si="328"/>
        <v>-0.28732239526106995</v>
      </c>
      <c r="AB911">
        <f t="shared" si="329"/>
        <v>-3.3817309809382537E-4</v>
      </c>
      <c r="AC911">
        <f t="shared" si="330"/>
        <v>-8.5375546237994454E-2</v>
      </c>
      <c r="AD911">
        <f t="shared" si="331"/>
        <v>1.7177159885162573E-2</v>
      </c>
      <c r="AE911">
        <f t="shared" si="332"/>
        <v>1.1632476997610459E-2</v>
      </c>
      <c r="AF911">
        <f t="shared" si="333"/>
        <v>-2.5473200590005421E-2</v>
      </c>
      <c r="AG911">
        <f t="shared" si="334"/>
        <v>-0.27638155674756004</v>
      </c>
      <c r="AI911">
        <f t="shared" si="335"/>
        <v>-0.45643415220724909</v>
      </c>
      <c r="AJ911">
        <f t="shared" si="336"/>
        <v>-0.15030489332044911</v>
      </c>
      <c r="AK911">
        <f t="shared" si="337"/>
        <v>-0.16698025775874092</v>
      </c>
      <c r="AL911">
        <f t="shared" si="338"/>
        <v>-6.474705333267787E-2</v>
      </c>
      <c r="AM911">
        <f t="shared" si="339"/>
        <v>-5.7108923614633565E-2</v>
      </c>
      <c r="AN911">
        <f t="shared" si="340"/>
        <v>-7.0791501873416401E-2</v>
      </c>
      <c r="AP911">
        <f t="shared" si="343"/>
        <v>8.6513736168097441</v>
      </c>
      <c r="AQ911">
        <f t="shared" si="344"/>
        <v>4.0454398851745887</v>
      </c>
      <c r="AR911">
        <f t="shared" si="345"/>
        <v>2.2442331230855465E-3</v>
      </c>
      <c r="AS911">
        <f t="shared" si="346"/>
        <v>1.1785479362369611</v>
      </c>
      <c r="AT911">
        <f t="shared" si="347"/>
        <v>1.6421286371121122</v>
      </c>
      <c r="AU911">
        <f t="shared" si="348"/>
        <v>0.97265585775513164</v>
      </c>
      <c r="AV911">
        <f t="shared" si="349"/>
        <v>2.0214078428928515</v>
      </c>
      <c r="AW911">
        <f t="shared" si="350"/>
        <v>0.3475130685800768</v>
      </c>
    </row>
    <row r="912" spans="25:49" x14ac:dyDescent="0.25">
      <c r="Y912">
        <f t="shared" si="341"/>
        <v>4.5499999999999252</v>
      </c>
      <c r="Z912">
        <f t="shared" si="342"/>
        <v>0.6832003383282057</v>
      </c>
      <c r="AA912">
        <f t="shared" si="328"/>
        <v>-0.28764229696257687</v>
      </c>
      <c r="AB912">
        <f t="shared" si="329"/>
        <v>-3.3693425063454491E-4</v>
      </c>
      <c r="AC912">
        <f t="shared" si="330"/>
        <v>-8.5479105618727846E-2</v>
      </c>
      <c r="AD912">
        <f t="shared" si="331"/>
        <v>1.7041604409492303E-2</v>
      </c>
      <c r="AE912">
        <f t="shared" si="332"/>
        <v>1.1599037542697452E-2</v>
      </c>
      <c r="AF912">
        <f t="shared" si="333"/>
        <v>-2.5649594493025611E-2</v>
      </c>
      <c r="AG912">
        <f t="shared" si="334"/>
        <v>-0.27528250793736253</v>
      </c>
      <c r="AI912">
        <f t="shared" si="335"/>
        <v>-0.4564149478628105</v>
      </c>
      <c r="AJ912">
        <f t="shared" si="336"/>
        <v>-0.15019848966428134</v>
      </c>
      <c r="AK912">
        <f t="shared" si="337"/>
        <v>-0.1669653191945486</v>
      </c>
      <c r="AL912">
        <f t="shared" si="338"/>
        <v>-6.4745701080562323E-2</v>
      </c>
      <c r="AM912">
        <f t="shared" si="339"/>
        <v>-5.7107648113277634E-2</v>
      </c>
      <c r="AN912">
        <f t="shared" si="340"/>
        <v>-7.0787684673742801E-2</v>
      </c>
      <c r="AP912">
        <f t="shared" si="343"/>
        <v>8.654791302324405</v>
      </c>
      <c r="AQ912">
        <f t="shared" si="344"/>
        <v>4.0440032731982836</v>
      </c>
      <c r="AR912">
        <f t="shared" si="345"/>
        <v>2.2425422575950774E-3</v>
      </c>
      <c r="AS912">
        <f t="shared" si="346"/>
        <v>1.1781210585057711</v>
      </c>
      <c r="AT912">
        <f t="shared" si="347"/>
        <v>1.6422145229115379</v>
      </c>
      <c r="AU912">
        <f t="shared" si="348"/>
        <v>0.97271402014011965</v>
      </c>
      <c r="AV912">
        <f t="shared" si="349"/>
        <v>2.0212804768899013</v>
      </c>
      <c r="AW912">
        <f t="shared" si="350"/>
        <v>0.34613116079633904</v>
      </c>
    </row>
    <row r="913" spans="25:49" x14ac:dyDescent="0.25">
      <c r="Y913">
        <f t="shared" si="341"/>
        <v>4.5549999999999251</v>
      </c>
      <c r="Z913">
        <f t="shared" si="342"/>
        <v>0.68286478191812083</v>
      </c>
      <c r="AA913">
        <f t="shared" si="328"/>
        <v>-0.28796088489769001</v>
      </c>
      <c r="AB913">
        <f t="shared" si="329"/>
        <v>-3.3570073806481887E-4</v>
      </c>
      <c r="AC913">
        <f t="shared" si="330"/>
        <v>-8.5582185418985213E-2</v>
      </c>
      <c r="AD913">
        <f t="shared" si="331"/>
        <v>1.6906592026359968E-2</v>
      </c>
      <c r="AE913">
        <f t="shared" si="332"/>
        <v>1.1565713660519557E-2</v>
      </c>
      <c r="AF913">
        <f t="shared" si="333"/>
        <v>-2.5825260550574942E-2</v>
      </c>
      <c r="AG913">
        <f t="shared" si="334"/>
        <v>-0.27418782956454663</v>
      </c>
      <c r="AI913">
        <f t="shared" si="335"/>
        <v>-0.45639574020599633</v>
      </c>
      <c r="AJ913">
        <f t="shared" si="336"/>
        <v>-0.15009245309554703</v>
      </c>
      <c r="AK913">
        <f t="shared" si="337"/>
        <v>-0.16695036545043956</v>
      </c>
      <c r="AL913">
        <f t="shared" si="338"/>
        <v>-6.4744345734250128E-2</v>
      </c>
      <c r="AM913">
        <f t="shared" si="339"/>
        <v>-5.7106372394550298E-2</v>
      </c>
      <c r="AN913">
        <f t="shared" si="340"/>
        <v>-7.0783856249491323E-2</v>
      </c>
      <c r="AP913">
        <f t="shared" si="343"/>
        <v>8.6582073040160452</v>
      </c>
      <c r="AQ913">
        <f t="shared" si="344"/>
        <v>4.0425650617134705</v>
      </c>
      <c r="AR913">
        <f t="shared" si="345"/>
        <v>2.2408575863419045E-3</v>
      </c>
      <c r="AS913">
        <f t="shared" si="346"/>
        <v>1.1776936629776775</v>
      </c>
      <c r="AT913">
        <f t="shared" si="347"/>
        <v>1.6422997309335854</v>
      </c>
      <c r="AU913">
        <f t="shared" si="348"/>
        <v>0.97277201532783308</v>
      </c>
      <c r="AV913">
        <f t="shared" si="349"/>
        <v>2.0211522289174364</v>
      </c>
      <c r="AW913">
        <f t="shared" si="350"/>
        <v>0.34475474825665225</v>
      </c>
    </row>
    <row r="914" spans="25:49" x14ac:dyDescent="0.25">
      <c r="Y914">
        <f t="shared" si="341"/>
        <v>4.559999999999925</v>
      </c>
      <c r="Z914">
        <f t="shared" si="342"/>
        <v>0.68253042884707327</v>
      </c>
      <c r="AA914">
        <f t="shared" si="328"/>
        <v>-0.28827816428508957</v>
      </c>
      <c r="AB914">
        <f t="shared" si="329"/>
        <v>-3.3447253668984767E-4</v>
      </c>
      <c r="AC914">
        <f t="shared" si="330"/>
        <v>-8.5684787505286353E-2</v>
      </c>
      <c r="AD914">
        <f t="shared" si="331"/>
        <v>1.6772120574407613E-2</v>
      </c>
      <c r="AE914">
        <f t="shared" si="332"/>
        <v>1.1532504891757389E-2</v>
      </c>
      <c r="AF914">
        <f t="shared" si="333"/>
        <v>-2.6000201657524299E-2</v>
      </c>
      <c r="AG914">
        <f t="shared" si="334"/>
        <v>-0.27309750424979057</v>
      </c>
      <c r="AI914">
        <f t="shared" si="335"/>
        <v>-0.45637652922265121</v>
      </c>
      <c r="AJ914">
        <f t="shared" si="336"/>
        <v>-0.14998678212247357</v>
      </c>
      <c r="AK914">
        <f t="shared" si="337"/>
        <v>-0.16693539654773498</v>
      </c>
      <c r="AL914">
        <f t="shared" si="338"/>
        <v>-6.4742987307934874E-2</v>
      </c>
      <c r="AM914">
        <f t="shared" si="339"/>
        <v>-5.7105096459523205E-2</v>
      </c>
      <c r="AN914">
        <f t="shared" si="340"/>
        <v>-7.0780016645844365E-2</v>
      </c>
      <c r="AP914">
        <f t="shared" si="343"/>
        <v>8.6616216279256353</v>
      </c>
      <c r="AQ914">
        <f t="shared" si="344"/>
        <v>4.0411252572889822</v>
      </c>
      <c r="AR914">
        <f t="shared" si="345"/>
        <v>2.2391790826515805E-3</v>
      </c>
      <c r="AS914">
        <f t="shared" si="346"/>
        <v>1.1772657520505827</v>
      </c>
      <c r="AT914">
        <f t="shared" si="347"/>
        <v>1.6423842638937172</v>
      </c>
      <c r="AU914">
        <f t="shared" si="348"/>
        <v>0.97282984389613569</v>
      </c>
      <c r="AV914">
        <f t="shared" si="349"/>
        <v>2.0210231026146834</v>
      </c>
      <c r="AW914">
        <f t="shared" si="350"/>
        <v>0.34338380910882954</v>
      </c>
    </row>
    <row r="915" spans="25:49" x14ac:dyDescent="0.25">
      <c r="Y915">
        <f t="shared" si="341"/>
        <v>4.5649999999999249</v>
      </c>
      <c r="Z915">
        <f t="shared" si="342"/>
        <v>0.68219727427962462</v>
      </c>
      <c r="AA915">
        <f t="shared" si="328"/>
        <v>-0.2885941403226675</v>
      </c>
      <c r="AB915">
        <f t="shared" si="329"/>
        <v>-3.3324962293101654E-4</v>
      </c>
      <c r="AC915">
        <f t="shared" si="330"/>
        <v>-8.5786913736697556E-2</v>
      </c>
      <c r="AD915">
        <f t="shared" si="331"/>
        <v>1.6638187900881861E-2</v>
      </c>
      <c r="AE915">
        <f t="shared" si="332"/>
        <v>1.1499410778903972E-2</v>
      </c>
      <c r="AF915">
        <f t="shared" si="333"/>
        <v>-2.6174420697215109E-2</v>
      </c>
      <c r="AG915">
        <f t="shared" si="334"/>
        <v>-0.27201151468288259</v>
      </c>
      <c r="AI915">
        <f t="shared" si="335"/>
        <v>-0.45635731489863446</v>
      </c>
      <c r="AJ915">
        <f t="shared" si="336"/>
        <v>-0.14988147525921225</v>
      </c>
      <c r="AK915">
        <f t="shared" si="337"/>
        <v>-0.1669204125076314</v>
      </c>
      <c r="AL915">
        <f t="shared" si="338"/>
        <v>-6.4741625815742943E-2</v>
      </c>
      <c r="AM915">
        <f t="shared" si="339"/>
        <v>-5.710382030926256E-2</v>
      </c>
      <c r="AN915">
        <f t="shared" si="340"/>
        <v>-7.0776165907786834E-2</v>
      </c>
      <c r="AP915">
        <f t="shared" si="343"/>
        <v>8.6650342800698699</v>
      </c>
      <c r="AQ915">
        <f t="shared" si="344"/>
        <v>4.0396838664675565</v>
      </c>
      <c r="AR915">
        <f t="shared" si="345"/>
        <v>2.2375067199681313E-3</v>
      </c>
      <c r="AS915">
        <f t="shared" si="346"/>
        <v>1.1768373281130562</v>
      </c>
      <c r="AT915">
        <f t="shared" si="347"/>
        <v>1.6424681244965893</v>
      </c>
      <c r="AU915">
        <f t="shared" si="348"/>
        <v>0.97288750642059452</v>
      </c>
      <c r="AV915">
        <f t="shared" si="349"/>
        <v>2.0208931016063958</v>
      </c>
      <c r="AW915">
        <f t="shared" si="350"/>
        <v>0.34201832158758061</v>
      </c>
    </row>
    <row r="916" spans="25:49" x14ac:dyDescent="0.25">
      <c r="Y916">
        <f t="shared" si="341"/>
        <v>4.5699999999999248</v>
      </c>
      <c r="Z916">
        <f t="shared" si="342"/>
        <v>0.68186531339950229</v>
      </c>
      <c r="AA916">
        <f t="shared" si="328"/>
        <v>-0.28890881818761033</v>
      </c>
      <c r="AB916">
        <f t="shared" si="329"/>
        <v>-3.3203197332442105E-4</v>
      </c>
      <c r="AC916">
        <f t="shared" si="330"/>
        <v>-8.5888565964861899E-2</v>
      </c>
      <c r="AD916">
        <f t="shared" si="331"/>
        <v>1.6504791861599699E-2</v>
      </c>
      <c r="AE916">
        <f t="shared" si="332"/>
        <v>1.1466430866257857E-2</v>
      </c>
      <c r="AF916">
        <f t="shared" si="333"/>
        <v>-2.6347920541505705E-2</v>
      </c>
      <c r="AG916">
        <f t="shared" si="334"/>
        <v>-0.27092984362244604</v>
      </c>
      <c r="AI916">
        <f t="shared" si="335"/>
        <v>-0.45633809721982033</v>
      </c>
      <c r="AJ916">
        <f t="shared" si="336"/>
        <v>-0.14977653102581426</v>
      </c>
      <c r="AK916">
        <f t="shared" si="337"/>
        <v>-0.16690541335120188</v>
      </c>
      <c r="AL916">
        <f t="shared" si="338"/>
        <v>-6.4740261271733782E-2</v>
      </c>
      <c r="AM916">
        <f t="shared" si="339"/>
        <v>-5.710254394482922E-2</v>
      </c>
      <c r="AN916">
        <f t="shared" si="340"/>
        <v>-7.0772304080107457E-2</v>
      </c>
      <c r="AP916">
        <f t="shared" si="343"/>
        <v>8.6684452664412674</v>
      </c>
      <c r="AQ916">
        <f t="shared" si="344"/>
        <v>4.0382408957659433</v>
      </c>
      <c r="AR916">
        <f t="shared" si="345"/>
        <v>2.2358404718534762E-3</v>
      </c>
      <c r="AS916">
        <f t="shared" si="346"/>
        <v>1.1764083935443728</v>
      </c>
      <c r="AT916">
        <f t="shared" si="347"/>
        <v>1.6425513154360938</v>
      </c>
      <c r="AU916">
        <f t="shared" si="348"/>
        <v>0.97294500347448909</v>
      </c>
      <c r="AV916">
        <f t="shared" si="349"/>
        <v>2.0207622295029095</v>
      </c>
      <c r="AW916">
        <f t="shared" si="350"/>
        <v>0.34065826401416621</v>
      </c>
    </row>
    <row r="917" spans="25:49" x14ac:dyDescent="0.25">
      <c r="Y917">
        <f t="shared" si="341"/>
        <v>4.5749999999999247</v>
      </c>
      <c r="Z917">
        <f t="shared" si="342"/>
        <v>0.68153454140952285</v>
      </c>
      <c r="AA917">
        <f t="shared" si="328"/>
        <v>-0.28922220303648144</v>
      </c>
      <c r="AB917">
        <f t="shared" si="329"/>
        <v>-3.3081956452113773E-4</v>
      </c>
      <c r="AC917">
        <f t="shared" si="330"/>
        <v>-8.5989746034027786E-2</v>
      </c>
      <c r="AD917">
        <f t="shared" si="331"/>
        <v>1.6371930320914233E-2</v>
      </c>
      <c r="AE917">
        <f t="shared" si="332"/>
        <v>1.1433564699916013E-2</v>
      </c>
      <c r="AF917">
        <f t="shared" si="333"/>
        <v>-2.6520704050816919E-2</v>
      </c>
      <c r="AG917">
        <f t="shared" si="334"/>
        <v>-0.26985247389566569</v>
      </c>
      <c r="AI917">
        <f t="shared" si="335"/>
        <v>-0.45631887617209749</v>
      </c>
      <c r="AJ917">
        <f t="shared" si="336"/>
        <v>-0.14967194794820732</v>
      </c>
      <c r="AK917">
        <f t="shared" si="337"/>
        <v>-0.16689039909939568</v>
      </c>
      <c r="AL917">
        <f t="shared" si="338"/>
        <v>-6.4738893689900337E-2</v>
      </c>
      <c r="AM917">
        <f t="shared" si="339"/>
        <v>-5.7101267367278614E-2</v>
      </c>
      <c r="AN917">
        <f t="shared" si="340"/>
        <v>-7.0768431207399479E-2</v>
      </c>
      <c r="AP917">
        <f t="shared" si="343"/>
        <v>8.6718545930082644</v>
      </c>
      <c r="AQ917">
        <f t="shared" si="344"/>
        <v>4.0367963516750054</v>
      </c>
      <c r="AR917">
        <f t="shared" si="345"/>
        <v>2.234180311986854E-3</v>
      </c>
      <c r="AS917">
        <f t="shared" si="346"/>
        <v>1.1759789507145484</v>
      </c>
      <c r="AT917">
        <f t="shared" si="347"/>
        <v>1.6426338393954019</v>
      </c>
      <c r="AU917">
        <f t="shared" si="348"/>
        <v>0.97300233562882033</v>
      </c>
      <c r="AV917">
        <f t="shared" si="349"/>
        <v>2.0206304899002019</v>
      </c>
      <c r="AW917">
        <f t="shared" si="350"/>
        <v>0.33930361479605403</v>
      </c>
    </row>
    <row r="918" spans="25:49" x14ac:dyDescent="0.25">
      <c r="Y918">
        <f t="shared" si="341"/>
        <v>4.5799999999999246</v>
      </c>
      <c r="Z918">
        <f t="shared" si="342"/>
        <v>0.68120495353151633</v>
      </c>
      <c r="AA918">
        <f t="shared" si="328"/>
        <v>-0.28953430000530295</v>
      </c>
      <c r="AB918">
        <f t="shared" si="329"/>
        <v>-3.2961237328594031E-4</v>
      </c>
      <c r="AC918">
        <f t="shared" si="330"/>
        <v>-8.609045578107935E-2</v>
      </c>
      <c r="AD918">
        <f t="shared" si="331"/>
        <v>1.623960115168073E-2</v>
      </c>
      <c r="AE918">
        <f t="shared" si="332"/>
        <v>1.140081182776673E-2</v>
      </c>
      <c r="AF918">
        <f t="shared" si="333"/>
        <v>-2.6692774074177833E-2</v>
      </c>
      <c r="AG918">
        <f t="shared" si="334"/>
        <v>-0.26877938839801518</v>
      </c>
      <c r="AI918">
        <f t="shared" si="335"/>
        <v>-0.45629965174136899</v>
      </c>
      <c r="AJ918">
        <f t="shared" si="336"/>
        <v>-0.14956772455817219</v>
      </c>
      <c r="AK918">
        <f t="shared" si="337"/>
        <v>-0.16687536977303974</v>
      </c>
      <c r="AL918">
        <f t="shared" si="338"/>
        <v>-6.4737523084169329E-2</v>
      </c>
      <c r="AM918">
        <f t="shared" si="339"/>
        <v>-5.7099990577660908E-2</v>
      </c>
      <c r="AN918">
        <f t="shared" si="340"/>
        <v>-7.0764547334061692E-2</v>
      </c>
      <c r="AP918">
        <f t="shared" si="343"/>
        <v>8.6752622657153111</v>
      </c>
      <c r="AQ918">
        <f t="shared" si="344"/>
        <v>4.035350240659823</v>
      </c>
      <c r="AR918">
        <f t="shared" si="345"/>
        <v>2.2325262141642483E-3</v>
      </c>
      <c r="AS918">
        <f t="shared" si="346"/>
        <v>1.1755490019843782</v>
      </c>
      <c r="AT918">
        <f t="shared" si="347"/>
        <v>1.6427156990470064</v>
      </c>
      <c r="AU918">
        <f t="shared" si="348"/>
        <v>0.97305950345231995</v>
      </c>
      <c r="AV918">
        <f t="shared" si="349"/>
        <v>2.0204978863799479</v>
      </c>
      <c r="AW918">
        <f t="shared" si="350"/>
        <v>0.33795435242657573</v>
      </c>
    </row>
    <row r="919" spans="25:49" x14ac:dyDescent="0.25">
      <c r="Y919">
        <f t="shared" si="341"/>
        <v>4.5849999999999245</v>
      </c>
      <c r="Z919">
        <f t="shared" si="342"/>
        <v>0.68087654500625139</v>
      </c>
      <c r="AA919">
        <f t="shared" si="328"/>
        <v>-0.28984511420963777</v>
      </c>
      <c r="AB919">
        <f t="shared" si="329"/>
        <v>-3.2841037649681409E-4</v>
      </c>
      <c r="AC919">
        <f t="shared" si="330"/>
        <v>-8.6190697035565214E-2</v>
      </c>
      <c r="AD919">
        <f t="shared" si="331"/>
        <v>1.6107802235222589E-2</v>
      </c>
      <c r="AE919">
        <f t="shared" si="332"/>
        <v>1.1368171799482796E-2</v>
      </c>
      <c r="AF919">
        <f t="shared" si="333"/>
        <v>-2.6864133449271251E-2</v>
      </c>
      <c r="AG919">
        <f t="shared" si="334"/>
        <v>-0.26771057009298527</v>
      </c>
      <c r="AI919">
        <f t="shared" si="335"/>
        <v>-0.4562804239135525</v>
      </c>
      <c r="AJ919">
        <f t="shared" si="336"/>
        <v>-0.14946385939331916</v>
      </c>
      <c r="AK919">
        <f t="shared" si="337"/>
        <v>-0.16686032539283888</v>
      </c>
      <c r="AL919">
        <f t="shared" si="338"/>
        <v>-6.4736149468401755E-2</v>
      </c>
      <c r="AM919">
        <f t="shared" si="339"/>
        <v>-5.7098713577020919E-2</v>
      </c>
      <c r="AN919">
        <f t="shared" si="340"/>
        <v>-7.0760652504299429E-2</v>
      </c>
      <c r="AP919">
        <f t="shared" si="343"/>
        <v>8.6786682904829693</v>
      </c>
      <c r="AQ919">
        <f t="shared" si="344"/>
        <v>4.0339025691597961</v>
      </c>
      <c r="AR919">
        <f t="shared" si="345"/>
        <v>2.2308781522978184E-3</v>
      </c>
      <c r="AS919">
        <f t="shared" si="346"/>
        <v>1.1751185497054728</v>
      </c>
      <c r="AT919">
        <f t="shared" si="347"/>
        <v>1.6427968970527649</v>
      </c>
      <c r="AU919">
        <f t="shared" si="348"/>
        <v>0.97311650751145884</v>
      </c>
      <c r="AV919">
        <f t="shared" si="349"/>
        <v>2.0203644225095769</v>
      </c>
      <c r="AW919">
        <f t="shared" si="350"/>
        <v>0.33661045548458568</v>
      </c>
    </row>
    <row r="920" spans="25:49" x14ac:dyDescent="0.25">
      <c r="Y920">
        <f t="shared" si="341"/>
        <v>4.5899999999999244</v>
      </c>
      <c r="Z920">
        <f t="shared" si="342"/>
        <v>0.68054931109335892</v>
      </c>
      <c r="AA920">
        <f t="shared" si="328"/>
        <v>-0.29015465074467089</v>
      </c>
      <c r="AB920">
        <f t="shared" si="329"/>
        <v>-3.2721355114463668E-4</v>
      </c>
      <c r="AC920">
        <f t="shared" si="330"/>
        <v>-8.6290471619727888E-2</v>
      </c>
      <c r="AD920">
        <f t="shared" si="331"/>
        <v>1.5976531461297815E-2</v>
      </c>
      <c r="AE920">
        <f t="shared" si="332"/>
        <v>1.1335644166514405E-2</v>
      </c>
      <c r="AF920">
        <f t="shared" si="333"/>
        <v>-2.703478500247905E-2</v>
      </c>
      <c r="AG920">
        <f t="shared" si="334"/>
        <v>-0.2666460020118136</v>
      </c>
      <c r="AI920">
        <f t="shared" si="335"/>
        <v>-0.45626119267457999</v>
      </c>
      <c r="AJ920">
        <f t="shared" si="336"/>
        <v>-0.14936035099706507</v>
      </c>
      <c r="AK920">
        <f t="shared" si="337"/>
        <v>-0.16684526597937627</v>
      </c>
      <c r="AL920">
        <f t="shared" si="338"/>
        <v>-6.4734772856393036E-2</v>
      </c>
      <c r="AM920">
        <f t="shared" si="339"/>
        <v>-5.7097436366398267E-2</v>
      </c>
      <c r="AN920">
        <f t="shared" si="340"/>
        <v>-7.0756746762125511E-2</v>
      </c>
      <c r="AP920">
        <f t="shared" si="343"/>
        <v>8.6820726732080011</v>
      </c>
      <c r="AQ920">
        <f t="shared" si="344"/>
        <v>4.032453343588748</v>
      </c>
      <c r="AR920">
        <f t="shared" si="345"/>
        <v>2.2292361004153344E-3</v>
      </c>
      <c r="AS920">
        <f t="shared" si="346"/>
        <v>1.1746875962202949</v>
      </c>
      <c r="AT920">
        <f t="shared" si="347"/>
        <v>1.6428774360639411</v>
      </c>
      <c r="AU920">
        <f t="shared" si="348"/>
        <v>0.97317334837045621</v>
      </c>
      <c r="AV920">
        <f t="shared" si="349"/>
        <v>2.0202301018423308</v>
      </c>
      <c r="AW920">
        <f t="shared" si="350"/>
        <v>0.33527190263412077</v>
      </c>
    </row>
    <row r="921" spans="25:49" x14ac:dyDescent="0.25">
      <c r="Y921">
        <f t="shared" si="341"/>
        <v>4.5949999999999243</v>
      </c>
      <c r="Z921">
        <f t="shared" si="342"/>
        <v>0.68022324707125748</v>
      </c>
      <c r="AA921">
        <f t="shared" si="328"/>
        <v>-0.29046291468529029</v>
      </c>
      <c r="AB921">
        <f t="shared" si="329"/>
        <v>-3.2602187433212679E-4</v>
      </c>
      <c r="AC921">
        <f t="shared" si="330"/>
        <v>-8.6389781348532785E-2</v>
      </c>
      <c r="AD921">
        <f t="shared" si="331"/>
        <v>1.584578672806515E-2</v>
      </c>
      <c r="AE921">
        <f t="shared" si="332"/>
        <v>1.1303228482082229E-2</v>
      </c>
      <c r="AF921">
        <f t="shared" si="333"/>
        <v>-2.7204731548927073E-2</v>
      </c>
      <c r="AG921">
        <f t="shared" si="334"/>
        <v>-0.26558566725321509</v>
      </c>
      <c r="AI921">
        <f t="shared" si="335"/>
        <v>-0.45624195801039763</v>
      </c>
      <c r="AJ921">
        <f t="shared" si="336"/>
        <v>-0.14925719791860978</v>
      </c>
      <c r="AK921">
        <f t="shared" si="337"/>
        <v>-0.16683019155311435</v>
      </c>
      <c r="AL921">
        <f t="shared" si="338"/>
        <v>-6.4733393261873579E-2</v>
      </c>
      <c r="AM921">
        <f t="shared" si="339"/>
        <v>-5.7096158946827305E-2</v>
      </c>
      <c r="AN921">
        <f t="shared" si="340"/>
        <v>-7.0752830151361024E-2</v>
      </c>
      <c r="AP921">
        <f t="shared" si="343"/>
        <v>8.6854754197634687</v>
      </c>
      <c r="AQ921">
        <f t="shared" si="344"/>
        <v>4.0310025703350245</v>
      </c>
      <c r="AR921">
        <f t="shared" si="345"/>
        <v>2.2276000326596113E-3</v>
      </c>
      <c r="AS921">
        <f t="shared" si="346"/>
        <v>1.1742561438621963</v>
      </c>
      <c r="AT921">
        <f t="shared" si="347"/>
        <v>1.6429573187212476</v>
      </c>
      <c r="AU921">
        <f t="shared" si="348"/>
        <v>0.97323002659128877</v>
      </c>
      <c r="AV921">
        <f t="shared" si="349"/>
        <v>2.0200949279173184</v>
      </c>
      <c r="AW921">
        <f t="shared" si="350"/>
        <v>0.33393867262406174</v>
      </c>
    </row>
    <row r="922" spans="25:49" x14ac:dyDescent="0.25">
      <c r="Y922">
        <f t="shared" si="341"/>
        <v>4.5999999999999241</v>
      </c>
      <c r="Z922">
        <f t="shared" si="342"/>
        <v>0.67989834823707884</v>
      </c>
      <c r="AA922">
        <f t="shared" si="328"/>
        <v>-0.2907699110861679</v>
      </c>
      <c r="AB922">
        <f t="shared" si="329"/>
        <v>-3.24835323273414E-4</v>
      </c>
      <c r="AC922">
        <f t="shared" si="330"/>
        <v>-8.6488628029697104E-2</v>
      </c>
      <c r="AD922">
        <f t="shared" si="331"/>
        <v>1.5715565942050716E-2</v>
      </c>
      <c r="AE922">
        <f t="shared" si="332"/>
        <v>1.1270924301170635E-2</v>
      </c>
      <c r="AF922">
        <f t="shared" si="333"/>
        <v>-2.7373975892530295E-2</v>
      </c>
      <c r="AG922">
        <f t="shared" si="334"/>
        <v>-0.2645295489831137</v>
      </c>
      <c r="AI922">
        <f t="shared" si="335"/>
        <v>-0.45622271990696578</v>
      </c>
      <c r="AJ922">
        <f t="shared" si="336"/>
        <v>-0.14915439871291311</v>
      </c>
      <c r="AK922">
        <f t="shared" si="337"/>
        <v>-0.16681510213439502</v>
      </c>
      <c r="AL922">
        <f t="shared" si="338"/>
        <v>-6.4732010698508979E-2</v>
      </c>
      <c r="AM922">
        <f t="shared" si="339"/>
        <v>-5.7094881319337133E-2</v>
      </c>
      <c r="AN922">
        <f t="shared" si="340"/>
        <v>-7.0748902715636428E-2</v>
      </c>
      <c r="AP922">
        <f t="shared" si="343"/>
        <v>8.6888765359988245</v>
      </c>
      <c r="AQ922">
        <f t="shared" si="344"/>
        <v>4.0295502557615981</v>
      </c>
      <c r="AR922">
        <f t="shared" si="345"/>
        <v>2.2259699232879508E-3</v>
      </c>
      <c r="AS922">
        <f t="shared" si="346"/>
        <v>1.1738241949554538</v>
      </c>
      <c r="AT922">
        <f t="shared" si="347"/>
        <v>1.643036547654888</v>
      </c>
      <c r="AU922">
        <f t="shared" si="348"/>
        <v>0.97328654273369919</v>
      </c>
      <c r="AV922">
        <f t="shared" si="349"/>
        <v>2.0199589042595738</v>
      </c>
      <c r="AW922">
        <f t="shared" si="350"/>
        <v>0.33261074428779569</v>
      </c>
    </row>
    <row r="923" spans="25:49" x14ac:dyDescent="0.25">
      <c r="Y923">
        <f t="shared" si="341"/>
        <v>4.604999999999924</v>
      </c>
      <c r="Z923">
        <f t="shared" si="342"/>
        <v>0.67957460990659346</v>
      </c>
      <c r="AA923">
        <f t="shared" si="328"/>
        <v>-0.29107564498184002</v>
      </c>
      <c r="AB923">
        <f t="shared" si="329"/>
        <v>-3.236538752934906E-4</v>
      </c>
      <c r="AC923">
        <f t="shared" si="330"/>
        <v>-8.6587013463719054E-2</v>
      </c>
      <c r="AD923">
        <f t="shared" si="331"/>
        <v>1.5585867018114617E-2</v>
      </c>
      <c r="AE923">
        <f t="shared" si="332"/>
        <v>1.1238731180520744E-2</v>
      </c>
      <c r="AF923">
        <f t="shared" si="333"/>
        <v>-2.7542520826037531E-2</v>
      </c>
      <c r="AG923">
        <f t="shared" si="334"/>
        <v>-0.26347763043437528</v>
      </c>
      <c r="AI923">
        <f t="shared" si="335"/>
        <v>-0.45620347835025915</v>
      </c>
      <c r="AJ923">
        <f t="shared" si="336"/>
        <v>-0.14905195194067225</v>
      </c>
      <c r="AK923">
        <f t="shared" si="337"/>
        <v>-0.16679999774344073</v>
      </c>
      <c r="AL923">
        <f t="shared" si="338"/>
        <v>-6.4730625179900456E-2</v>
      </c>
      <c r="AM923">
        <f t="shared" si="339"/>
        <v>-5.7093603484951752E-2</v>
      </c>
      <c r="AN923">
        <f t="shared" si="340"/>
        <v>-7.0744964498392474E-2</v>
      </c>
      <c r="AP923">
        <f t="shared" si="343"/>
        <v>8.6922760277400091</v>
      </c>
      <c r="AQ923">
        <f t="shared" si="344"/>
        <v>4.028096406206167</v>
      </c>
      <c r="AR923">
        <f t="shared" si="345"/>
        <v>2.2243457466715839E-3</v>
      </c>
      <c r="AS923">
        <f t="shared" si="346"/>
        <v>1.1733917518153052</v>
      </c>
      <c r="AT923">
        <f t="shared" si="347"/>
        <v>1.6431151254845984</v>
      </c>
      <c r="AU923">
        <f t="shared" si="348"/>
        <v>0.97334289735520507</v>
      </c>
      <c r="AV923">
        <f t="shared" si="349"/>
        <v>2.0198220343801112</v>
      </c>
      <c r="AW923">
        <f t="shared" si="350"/>
        <v>0.33128809654288016</v>
      </c>
    </row>
    <row r="924" spans="25:49" x14ac:dyDescent="0.25">
      <c r="Y924">
        <f t="shared" si="341"/>
        <v>4.6099999999999239</v>
      </c>
      <c r="Z924">
        <f t="shared" si="342"/>
        <v>0.67925202741413571</v>
      </c>
      <c r="AA924">
        <f t="shared" si="328"/>
        <v>-0.29138012138678715</v>
      </c>
      <c r="AB924">
        <f t="shared" si="329"/>
        <v>-3.224775078274969E-4</v>
      </c>
      <c r="AC924">
        <f t="shared" si="330"/>
        <v>-8.6684939443906053E-2</v>
      </c>
      <c r="AD924">
        <f t="shared" si="331"/>
        <v>1.545668787941782E-2</v>
      </c>
      <c r="AE924">
        <f t="shared" si="332"/>
        <v>1.1206648678623444E-2</v>
      </c>
      <c r="AF924">
        <f t="shared" si="333"/>
        <v>-2.7710369131075864E-2</v>
      </c>
      <c r="AG924">
        <f t="shared" si="334"/>
        <v>-0.26242989490654101</v>
      </c>
      <c r="AI924">
        <f t="shared" si="335"/>
        <v>-0.4561842333262659</v>
      </c>
      <c r="AJ924">
        <f t="shared" si="336"/>
        <v>-0.14894985616829828</v>
      </c>
      <c r="AK924">
        <f t="shared" si="337"/>
        <v>-0.16678487840035444</v>
      </c>
      <c r="AL924">
        <f t="shared" si="338"/>
        <v>-6.4729236719585095E-2</v>
      </c>
      <c r="AM924">
        <f t="shared" si="339"/>
        <v>-5.7092325444689992E-2</v>
      </c>
      <c r="AN924">
        <f t="shared" si="340"/>
        <v>-7.0741015542880981E-2</v>
      </c>
      <c r="AP924">
        <f t="shared" si="343"/>
        <v>8.6956739007895418</v>
      </c>
      <c r="AQ924">
        <f t="shared" si="344"/>
        <v>4.0266410279812579</v>
      </c>
      <c r="AR924">
        <f t="shared" si="345"/>
        <v>2.2227274772951165E-3</v>
      </c>
      <c r="AS924">
        <f t="shared" si="346"/>
        <v>1.1729588167479865</v>
      </c>
      <c r="AT924">
        <f t="shared" si="347"/>
        <v>1.6431930548196889</v>
      </c>
      <c r="AU924">
        <f t="shared" si="348"/>
        <v>0.97339909101110766</v>
      </c>
      <c r="AV924">
        <f t="shared" si="349"/>
        <v>2.0196843217759812</v>
      </c>
      <c r="AW924">
        <f t="shared" si="350"/>
        <v>0.3299707083907083</v>
      </c>
    </row>
    <row r="925" spans="25:49" x14ac:dyDescent="0.25">
      <c r="Y925">
        <f t="shared" si="341"/>
        <v>4.6149999999999238</v>
      </c>
      <c r="Z925">
        <f t="shared" si="342"/>
        <v>0.67893059611253159</v>
      </c>
      <c r="AA925">
        <f t="shared" si="328"/>
        <v>-0.29168334529551454</v>
      </c>
      <c r="AB925">
        <f t="shared" si="329"/>
        <v>-3.2130619842002384E-4</v>
      </c>
      <c r="AC925">
        <f t="shared" si="330"/>
        <v>-8.6782407756403876E-2</v>
      </c>
      <c r="AD925">
        <f t="shared" si="331"/>
        <v>1.5328026457388809E-2</v>
      </c>
      <c r="AE925">
        <f t="shared" si="332"/>
        <v>1.1174676355712863E-2</v>
      </c>
      <c r="AF925">
        <f t="shared" si="333"/>
        <v>-2.7877523578195208E-2</v>
      </c>
      <c r="AG925">
        <f t="shared" si="334"/>
        <v>-0.2613863257655627</v>
      </c>
      <c r="AI925">
        <f t="shared" si="335"/>
        <v>-0.45616498482098888</v>
      </c>
      <c r="AJ925">
        <f t="shared" si="336"/>
        <v>-0.14884810996789377</v>
      </c>
      <c r="AK925">
        <f t="shared" si="337"/>
        <v>-0.16676974412512088</v>
      </c>
      <c r="AL925">
        <f t="shared" si="338"/>
        <v>-6.4727845331036357E-2</v>
      </c>
      <c r="AM925">
        <f t="shared" si="339"/>
        <v>-5.7091047199565537E-2</v>
      </c>
      <c r="AN925">
        <f t="shared" si="340"/>
        <v>-7.0737055892165931E-2</v>
      </c>
      <c r="AP925">
        <f t="shared" si="343"/>
        <v>8.6990701609266132</v>
      </c>
      <c r="AQ925">
        <f t="shared" si="344"/>
        <v>4.0251841273743239</v>
      </c>
      <c r="AR925">
        <f t="shared" si="345"/>
        <v>2.2211150897559792E-3</v>
      </c>
      <c r="AS925">
        <f t="shared" si="346"/>
        <v>1.172525392050767</v>
      </c>
      <c r="AT925">
        <f t="shared" si="347"/>
        <v>1.6432703382590861</v>
      </c>
      <c r="AU925">
        <f t="shared" si="348"/>
        <v>0.97345512425450076</v>
      </c>
      <c r="AV925">
        <f t="shared" si="349"/>
        <v>2.0195457699303256</v>
      </c>
      <c r="AW925">
        <f t="shared" si="350"/>
        <v>0.32865855891617562</v>
      </c>
    </row>
    <row r="926" spans="25:49" x14ac:dyDescent="0.25">
      <c r="Y926">
        <f t="shared" si="341"/>
        <v>4.6199999999999237</v>
      </c>
      <c r="Z926">
        <f t="shared" si="342"/>
        <v>0.67861031137302319</v>
      </c>
      <c r="AA926">
        <f t="shared" si="328"/>
        <v>-0.29198532168263025</v>
      </c>
      <c r="AB926">
        <f t="shared" si="329"/>
        <v>-3.2013992472479727E-4</v>
      </c>
      <c r="AC926">
        <f t="shared" si="330"/>
        <v>-8.6879420180224542E-2</v>
      </c>
      <c r="AD926">
        <f t="shared" si="331"/>
        <v>1.5199880691690933E-2</v>
      </c>
      <c r="AE926">
        <f t="shared" si="332"/>
        <v>1.1142813773759239E-2</v>
      </c>
      <c r="AF926">
        <f t="shared" si="333"/>
        <v>-2.804398692691238E-2</v>
      </c>
      <c r="AG926">
        <f t="shared" si="334"/>
        <v>-0.26034690644353853</v>
      </c>
      <c r="AI926">
        <f t="shared" si="335"/>
        <v>-0.45614573282044413</v>
      </c>
      <c r="AJ926">
        <f t="shared" si="336"/>
        <v>-0.14874671191722982</v>
      </c>
      <c r="AK926">
        <f t="shared" si="337"/>
        <v>-0.16675459493760636</v>
      </c>
      <c r="AL926">
        <f t="shared" si="338"/>
        <v>-6.4726451027664264E-2</v>
      </c>
      <c r="AM926">
        <f t="shared" si="339"/>
        <v>-5.7089768750587029E-2</v>
      </c>
      <c r="AN926">
        <f t="shared" si="340"/>
        <v>-7.0733085589124223E-2</v>
      </c>
      <c r="AP926">
        <f t="shared" si="343"/>
        <v>8.7024648139071754</v>
      </c>
      <c r="AQ926">
        <f t="shared" si="344"/>
        <v>4.0237257106478461</v>
      </c>
      <c r="AR926">
        <f t="shared" si="345"/>
        <v>2.2195085587638792E-3</v>
      </c>
      <c r="AS926">
        <f t="shared" si="346"/>
        <v>1.172091480011985</v>
      </c>
      <c r="AT926">
        <f t="shared" si="347"/>
        <v>1.643346978391373</v>
      </c>
      <c r="AU926">
        <f t="shared" si="348"/>
        <v>0.97351099763627935</v>
      </c>
      <c r="AV926">
        <f t="shared" si="349"/>
        <v>2.0194063823124346</v>
      </c>
      <c r="AW926">
        <f t="shared" si="350"/>
        <v>0.32735162728734785</v>
      </c>
    </row>
    <row r="927" spans="25:49" x14ac:dyDescent="0.25">
      <c r="Y927">
        <f t="shared" si="341"/>
        <v>4.6249999999999236</v>
      </c>
      <c r="Z927">
        <f t="shared" si="342"/>
        <v>0.67829116858519745</v>
      </c>
      <c r="AA927">
        <f t="shared" si="328"/>
        <v>-0.29228605550292586</v>
      </c>
      <c r="AB927">
        <f t="shared" si="329"/>
        <v>-3.1897866450379675E-4</v>
      </c>
      <c r="AC927">
        <f t="shared" si="330"/>
        <v>-8.6975978487275424E-2</v>
      </c>
      <c r="AD927">
        <f t="shared" si="331"/>
        <v>1.5072248530189403E-2</v>
      </c>
      <c r="AE927">
        <f t="shared" si="332"/>
        <v>1.1111060496462433E-2</v>
      </c>
      <c r="AF927">
        <f t="shared" si="333"/>
        <v>-2.8209761925755299E-2</v>
      </c>
      <c r="AG927">
        <f t="shared" si="334"/>
        <v>-0.25931162043844985</v>
      </c>
      <c r="AI927">
        <f t="shared" si="335"/>
        <v>-0.45612647731066169</v>
      </c>
      <c r="AJ927">
        <f t="shared" si="336"/>
        <v>-0.14864566059972351</v>
      </c>
      <c r="AK927">
        <f t="shared" si="337"/>
        <v>-0.16673943085755996</v>
      </c>
      <c r="AL927">
        <f t="shared" si="338"/>
        <v>-6.4725053822815778E-2</v>
      </c>
      <c r="AM927">
        <f t="shared" si="339"/>
        <v>-5.7088490098758014E-2</v>
      </c>
      <c r="AN927">
        <f t="shared" si="340"/>
        <v>-7.0729104676446747E-2</v>
      </c>
      <c r="AP927">
        <f t="shared" si="343"/>
        <v>8.7058578654640399</v>
      </c>
      <c r="AQ927">
        <f t="shared" si="344"/>
        <v>4.0222657840394334</v>
      </c>
      <c r="AR927">
        <f t="shared" si="345"/>
        <v>2.2179078591402553E-3</v>
      </c>
      <c r="AS927">
        <f t="shared" si="346"/>
        <v>1.1716570829110839</v>
      </c>
      <c r="AT927">
        <f t="shared" si="347"/>
        <v>1.6434229777948315</v>
      </c>
      <c r="AU927">
        <f t="shared" si="348"/>
        <v>0.97356671170514819</v>
      </c>
      <c r="AV927">
        <f t="shared" si="349"/>
        <v>2.0192661623778001</v>
      </c>
      <c r="AW927">
        <f t="shared" si="350"/>
        <v>0.32604989275513019</v>
      </c>
    </row>
    <row r="928" spans="25:49" x14ac:dyDescent="0.25">
      <c r="Y928">
        <f t="shared" si="341"/>
        <v>4.6299999999999235</v>
      </c>
      <c r="Z928">
        <f t="shared" si="342"/>
        <v>0.67797316315691192</v>
      </c>
      <c r="AA928">
        <f t="shared" si="328"/>
        <v>-0.2925855516914545</v>
      </c>
      <c r="AB928">
        <f t="shared" si="329"/>
        <v>-3.1782239562683917E-4</v>
      </c>
      <c r="AC928">
        <f t="shared" si="330"/>
        <v>-8.7072084442386996E-2</v>
      </c>
      <c r="AD928">
        <f t="shared" si="331"/>
        <v>1.4945127928918632E-2</v>
      </c>
      <c r="AE928">
        <f t="shared" si="332"/>
        <v>1.1079416089244858E-2</v>
      </c>
      <c r="AF928">
        <f t="shared" si="333"/>
        <v>-2.8374851312306569E-2</v>
      </c>
      <c r="AG928">
        <f t="shared" si="334"/>
        <v>-0.25828045131389948</v>
      </c>
      <c r="AI928">
        <f t="shared" si="335"/>
        <v>-0.45610721827768552</v>
      </c>
      <c r="AJ928">
        <f t="shared" si="336"/>
        <v>-0.14854495460441541</v>
      </c>
      <c r="AK928">
        <f t="shared" si="337"/>
        <v>-0.16672425190461382</v>
      </c>
      <c r="AL928">
        <f t="shared" si="338"/>
        <v>-6.4723653729775205E-2</v>
      </c>
      <c r="AM928">
        <f t="shared" si="339"/>
        <v>-5.7087211245077062E-2</v>
      </c>
      <c r="AN928">
        <f t="shared" si="340"/>
        <v>-7.0725113196639017E-2</v>
      </c>
      <c r="AP928">
        <f t="shared" si="343"/>
        <v>8.7092493213069666</v>
      </c>
      <c r="AQ928">
        <f t="shared" si="344"/>
        <v>4.0208043537619185</v>
      </c>
      <c r="AR928">
        <f t="shared" si="345"/>
        <v>2.2163129658177363E-3</v>
      </c>
      <c r="AS928">
        <f t="shared" si="346"/>
        <v>1.1712222030186477</v>
      </c>
      <c r="AT928">
        <f t="shared" si="347"/>
        <v>1.6434983390374824</v>
      </c>
      <c r="AU928">
        <f t="shared" si="348"/>
        <v>0.97362226700763055</v>
      </c>
      <c r="AV928">
        <f t="shared" si="349"/>
        <v>2.0191251135681711</v>
      </c>
      <c r="AW928">
        <f t="shared" si="350"/>
        <v>0.32475333465293799</v>
      </c>
    </row>
    <row r="929" spans="25:49" x14ac:dyDescent="0.25">
      <c r="Y929">
        <f t="shared" si="341"/>
        <v>4.6349999999999234</v>
      </c>
      <c r="Z929">
        <f t="shared" si="342"/>
        <v>0.67765629051422238</v>
      </c>
      <c r="AA929">
        <f t="shared" si="328"/>
        <v>-0.29288381516360928</v>
      </c>
      <c r="AB929">
        <f t="shared" si="329"/>
        <v>-3.1667109607075306E-4</v>
      </c>
      <c r="AC929">
        <f t="shared" si="330"/>
        <v>-8.7167739803341249E-2</v>
      </c>
      <c r="AD929">
        <f t="shared" si="331"/>
        <v>1.4818516852049622E-2</v>
      </c>
      <c r="AE929">
        <f t="shared" si="332"/>
        <v>1.1047880119245169E-2</v>
      </c>
      <c r="AF929">
        <f t="shared" si="333"/>
        <v>-2.8539257813247537E-2</v>
      </c>
      <c r="AG929">
        <f t="shared" si="334"/>
        <v>-0.2572533826988504</v>
      </c>
      <c r="AI929">
        <f t="shared" si="335"/>
        <v>-0.45608795570757271</v>
      </c>
      <c r="AJ929">
        <f t="shared" si="336"/>
        <v>-0.14844459252594699</v>
      </c>
      <c r="AK929">
        <f t="shared" si="337"/>
        <v>-0.16670905809828379</v>
      </c>
      <c r="AL929">
        <f t="shared" si="338"/>
        <v>-6.472225076176448E-2</v>
      </c>
      <c r="AM929">
        <f t="shared" si="339"/>
        <v>-5.7085932190537682E-2</v>
      </c>
      <c r="AN929">
        <f t="shared" si="340"/>
        <v>-7.0721111192022429E-2</v>
      </c>
      <c r="AP929">
        <f t="shared" si="343"/>
        <v>8.7126391871227504</v>
      </c>
      <c r="AQ929">
        <f t="shared" si="344"/>
        <v>4.0193414260034617</v>
      </c>
      <c r="AR929">
        <f t="shared" si="345"/>
        <v>2.2147238538396024E-3</v>
      </c>
      <c r="AS929">
        <f t="shared" si="346"/>
        <v>1.1707868425964358</v>
      </c>
      <c r="AT929">
        <f t="shared" si="347"/>
        <v>1.6435730646771269</v>
      </c>
      <c r="AU929">
        <f t="shared" si="348"/>
        <v>0.97367766408807677</v>
      </c>
      <c r="AV929">
        <f t="shared" si="349"/>
        <v>2.0189832393116096</v>
      </c>
      <c r="AW929">
        <f t="shared" si="350"/>
        <v>0.3234619323963685</v>
      </c>
    </row>
    <row r="930" spans="25:49" x14ac:dyDescent="0.25">
      <c r="Y930">
        <f t="shared" si="341"/>
        <v>4.6399999999999233</v>
      </c>
      <c r="Z930">
        <f t="shared" si="342"/>
        <v>0.67734054610131111</v>
      </c>
      <c r="AA930">
        <f t="shared" si="328"/>
        <v>-0.29318085081520195</v>
      </c>
      <c r="AB930">
        <f t="shared" si="329"/>
        <v>-3.1552474391910793E-4</v>
      </c>
      <c r="AC930">
        <f t="shared" si="330"/>
        <v>-8.7262946320899482E-2</v>
      </c>
      <c r="AD930">
        <f t="shared" si="331"/>
        <v>1.4692413271857635E-2</v>
      </c>
      <c r="AE930">
        <f t="shared" si="332"/>
        <v>1.1016452155311225E-2</v>
      </c>
      <c r="AF930">
        <f t="shared" si="333"/>
        <v>-2.8702984144401492E-2</v>
      </c>
      <c r="AG930">
        <f t="shared" si="334"/>
        <v>-0.25623039828736638</v>
      </c>
      <c r="AI930">
        <f t="shared" si="335"/>
        <v>-0.45606868958639435</v>
      </c>
      <c r="AJ930">
        <f t="shared" si="336"/>
        <v>-0.14834457296453835</v>
      </c>
      <c r="AK930">
        <f t="shared" si="337"/>
        <v>-0.16669384945796978</v>
      </c>
      <c r="AL930">
        <f t="shared" si="338"/>
        <v>-6.4720844931943494E-2</v>
      </c>
      <c r="AM930">
        <f t="shared" si="339"/>
        <v>-5.7084652936128438E-2</v>
      </c>
      <c r="AN930">
        <f t="shared" si="340"/>
        <v>-7.0717098704734846E-2</v>
      </c>
      <c r="AP930">
        <f t="shared" si="343"/>
        <v>8.7160274685753212</v>
      </c>
      <c r="AQ930">
        <f t="shared" si="344"/>
        <v>4.0178770069276437</v>
      </c>
      <c r="AR930">
        <f t="shared" si="345"/>
        <v>2.2131404983592486E-3</v>
      </c>
      <c r="AS930">
        <f t="shared" si="346"/>
        <v>1.1703510038974192</v>
      </c>
      <c r="AT930">
        <f t="shared" si="347"/>
        <v>1.6436471572613871</v>
      </c>
      <c r="AU930">
        <f t="shared" si="348"/>
        <v>0.97373290348867303</v>
      </c>
      <c r="AV930">
        <f t="shared" si="349"/>
        <v>2.0188405430225433</v>
      </c>
      <c r="AW930">
        <f t="shared" si="350"/>
        <v>0.3221756654828743</v>
      </c>
    </row>
    <row r="931" spans="25:49" x14ac:dyDescent="0.25">
      <c r="Y931">
        <f t="shared" si="341"/>
        <v>4.6449999999999232</v>
      </c>
      <c r="Z931">
        <f t="shared" si="342"/>
        <v>0.6770259253804134</v>
      </c>
      <c r="AA931">
        <f t="shared" si="328"/>
        <v>-0.29347666352254059</v>
      </c>
      <c r="AB931">
        <f t="shared" si="329"/>
        <v>-3.1438331736138511E-4</v>
      </c>
      <c r="AC931">
        <f t="shared" si="330"/>
        <v>-8.7357705738830685E-2</v>
      </c>
      <c r="AD931">
        <f t="shared" si="331"/>
        <v>1.4566815168689851E-2</v>
      </c>
      <c r="AE931">
        <f t="shared" si="332"/>
        <v>1.0985131767993459E-2</v>
      </c>
      <c r="AF931">
        <f t="shared" si="333"/>
        <v>-2.8866033010777066E-2</v>
      </c>
      <c r="AG931">
        <f t="shared" si="334"/>
        <v>-0.25521148183835246</v>
      </c>
      <c r="AI931">
        <f t="shared" si="335"/>
        <v>-0.45604941990023468</v>
      </c>
      <c r="AJ931">
        <f t="shared" si="336"/>
        <v>-0.14824489452596587</v>
      </c>
      <c r="AK931">
        <f t="shared" si="337"/>
        <v>-0.16667862600295658</v>
      </c>
      <c r="AL931">
        <f t="shared" si="338"/>
        <v>-6.4719436253410409E-2</v>
      </c>
      <c r="AM931">
        <f t="shared" si="339"/>
        <v>-5.7083373482832982E-2</v>
      </c>
      <c r="AN931">
        <f t="shared" si="340"/>
        <v>-7.0713075776731568E-2</v>
      </c>
      <c r="AP931">
        <f t="shared" si="343"/>
        <v>8.7194141713058269</v>
      </c>
      <c r="AQ931">
        <f t="shared" si="344"/>
        <v>4.016411102673568</v>
      </c>
      <c r="AR931">
        <f t="shared" si="345"/>
        <v>2.2115628746396531E-3</v>
      </c>
      <c r="AS931">
        <f t="shared" si="346"/>
        <v>1.1699146891658148</v>
      </c>
      <c r="AT931">
        <f t="shared" si="347"/>
        <v>1.6437206193277465</v>
      </c>
      <c r="AU931">
        <f t="shared" si="348"/>
        <v>0.97378798574944958</v>
      </c>
      <c r="AV931">
        <f t="shared" si="349"/>
        <v>2.0186970281018213</v>
      </c>
      <c r="AW931">
        <f t="shared" si="350"/>
        <v>0.32089451349143749</v>
      </c>
    </row>
    <row r="932" spans="25:49" x14ac:dyDescent="0.25">
      <c r="Y932">
        <f t="shared" si="341"/>
        <v>4.6499999999999231</v>
      </c>
      <c r="Z932">
        <f t="shared" si="342"/>
        <v>0.67671242383174735</v>
      </c>
      <c r="AA932">
        <f t="shared" si="328"/>
        <v>-0.29377125814250676</v>
      </c>
      <c r="AB932">
        <f t="shared" si="329"/>
        <v>-3.1324679469244346E-4</v>
      </c>
      <c r="AC932">
        <f t="shared" si="330"/>
        <v>-8.7452019793938948E-2</v>
      </c>
      <c r="AD932">
        <f t="shared" si="331"/>
        <v>1.4441720530933143E-2</v>
      </c>
      <c r="AE932">
        <f t="shared" si="332"/>
        <v>1.0953918529538482E-2</v>
      </c>
      <c r="AF932">
        <f t="shared" si="333"/>
        <v>-2.902840710661158E-2</v>
      </c>
      <c r="AG932">
        <f t="shared" si="334"/>
        <v>-0.25419661717529762</v>
      </c>
      <c r="AI932">
        <f t="shared" si="335"/>
        <v>-0.45603014663519109</v>
      </c>
      <c r="AJ932">
        <f t="shared" si="336"/>
        <v>-0.14814555582154013</v>
      </c>
      <c r="AK932">
        <f t="shared" si="337"/>
        <v>-0.16666338775241429</v>
      </c>
      <c r="AL932">
        <f t="shared" si="338"/>
        <v>-6.471802473920206E-2</v>
      </c>
      <c r="AM932">
        <f t="shared" si="339"/>
        <v>-5.7082093831630022E-2</v>
      </c>
      <c r="AN932">
        <f t="shared" si="340"/>
        <v>-7.0709042449786375E-2</v>
      </c>
      <c r="AP932">
        <f t="shared" si="343"/>
        <v>8.7227993009327296</v>
      </c>
      <c r="AQ932">
        <f t="shared" si="344"/>
        <v>4.014943719355955</v>
      </c>
      <c r="AR932">
        <f t="shared" si="345"/>
        <v>2.209990958052846E-3</v>
      </c>
      <c r="AS932">
        <f t="shared" si="346"/>
        <v>1.1694779006371205</v>
      </c>
      <c r="AT932">
        <f t="shared" si="347"/>
        <v>1.6437934534035898</v>
      </c>
      <c r="AU932">
        <f t="shared" si="348"/>
        <v>0.9738429114082896</v>
      </c>
      <c r="AV932">
        <f t="shared" si="349"/>
        <v>2.0185526979367676</v>
      </c>
      <c r="AW932">
        <f t="shared" si="350"/>
        <v>0.31961845608224576</v>
      </c>
    </row>
    <row r="933" spans="25:49" x14ac:dyDescent="0.25">
      <c r="Y933">
        <f t="shared" si="341"/>
        <v>4.654999999999923</v>
      </c>
      <c r="Z933">
        <f t="shared" si="342"/>
        <v>0.67640003695344175</v>
      </c>
      <c r="AA933">
        <f t="shared" si="328"/>
        <v>-0.29406463951263367</v>
      </c>
      <c r="AB933">
        <f t="shared" si="329"/>
        <v>-3.1211515431209258E-4</v>
      </c>
      <c r="AC933">
        <f t="shared" si="330"/>
        <v>-8.7545890216091327E-2</v>
      </c>
      <c r="AD933">
        <f t="shared" si="331"/>
        <v>1.4317127354982022E-2</v>
      </c>
      <c r="AE933">
        <f t="shared" si="332"/>
        <v>1.092281201388216E-2</v>
      </c>
      <c r="AF933">
        <f t="shared" si="333"/>
        <v>-2.9190109115413761E-2</v>
      </c>
      <c r="AG933">
        <f t="shared" si="334"/>
        <v>-0.25318578818601772</v>
      </c>
      <c r="AI933">
        <f t="shared" si="335"/>
        <v>-0.45601086977737476</v>
      </c>
      <c r="AJ933">
        <f t="shared" si="336"/>
        <v>-0.14804655546808376</v>
      </c>
      <c r="AK933">
        <f t="shared" si="337"/>
        <v>-0.1666481347253988</v>
      </c>
      <c r="AL933">
        <f t="shared" si="338"/>
        <v>-6.471661040229422E-2</v>
      </c>
      <c r="AM933">
        <f t="shared" si="339"/>
        <v>-5.7080813983493357E-2</v>
      </c>
      <c r="AN933">
        <f t="shared" si="340"/>
        <v>-7.0704998765492133E-2</v>
      </c>
      <c r="AP933">
        <f t="shared" si="343"/>
        <v>8.7261828630518874</v>
      </c>
      <c r="AQ933">
        <f t="shared" si="344"/>
        <v>4.0134748630652428</v>
      </c>
      <c r="AR933">
        <f t="shared" si="345"/>
        <v>2.2084247240793838E-3</v>
      </c>
      <c r="AS933">
        <f t="shared" si="346"/>
        <v>1.1690406405381508</v>
      </c>
      <c r="AT933">
        <f t="shared" si="347"/>
        <v>1.6438656620062444</v>
      </c>
      <c r="AU933">
        <f t="shared" si="348"/>
        <v>0.97389768100093732</v>
      </c>
      <c r="AV933">
        <f t="shared" si="349"/>
        <v>2.0184075559012347</v>
      </c>
      <c r="AW933">
        <f t="shared" si="350"/>
        <v>0.31834747299636929</v>
      </c>
    </row>
    <row r="934" spans="25:49" x14ac:dyDescent="0.25">
      <c r="Y934">
        <f t="shared" si="341"/>
        <v>4.6599999999999229</v>
      </c>
      <c r="Z934">
        <f t="shared" si="342"/>
        <v>0.67608876026146458</v>
      </c>
      <c r="AA934">
        <f t="shared" si="328"/>
        <v>-0.29435681245118261</v>
      </c>
      <c r="AB934">
        <f t="shared" si="329"/>
        <v>-3.1098837472428448E-4</v>
      </c>
      <c r="AC934">
        <f t="shared" si="330"/>
        <v>-8.7639318728245624E-2</v>
      </c>
      <c r="AD934">
        <f t="shared" si="331"/>
        <v>1.4193033645206896E-2</v>
      </c>
      <c r="AE934">
        <f t="shared" si="332"/>
        <v>1.0891811796643162E-2</v>
      </c>
      <c r="AF934">
        <f t="shared" si="333"/>
        <v>-2.935114171000671E-2</v>
      </c>
      <c r="AG934">
        <f t="shared" si="334"/>
        <v>-0.2521789788223997</v>
      </c>
      <c r="AI934">
        <f t="shared" si="335"/>
        <v>-0.45599158931290973</v>
      </c>
      <c r="AJ934">
        <f t="shared" si="336"/>
        <v>-0.1479478920879094</v>
      </c>
      <c r="AK934">
        <f t="shared" si="337"/>
        <v>-0.1666328669408525</v>
      </c>
      <c r="AL934">
        <f t="shared" si="338"/>
        <v>-6.4715193255601905E-2</v>
      </c>
      <c r="AM934">
        <f t="shared" si="339"/>
        <v>-5.707953393939199E-2</v>
      </c>
      <c r="AN934">
        <f t="shared" si="340"/>
        <v>-7.0700944765261842E-2</v>
      </c>
      <c r="AP934">
        <f t="shared" si="343"/>
        <v>8.7295648632366554</v>
      </c>
      <c r="AQ934">
        <f t="shared" si="344"/>
        <v>4.0120045398676796</v>
      </c>
      <c r="AR934">
        <f t="shared" si="345"/>
        <v>2.2068641483078233E-3</v>
      </c>
      <c r="AS934">
        <f t="shared" si="346"/>
        <v>1.1686029110870704</v>
      </c>
      <c r="AT934">
        <f t="shared" si="347"/>
        <v>1.6439372476430194</v>
      </c>
      <c r="AU934">
        <f t="shared" si="348"/>
        <v>0.97395229506100678</v>
      </c>
      <c r="AV934">
        <f t="shared" si="349"/>
        <v>2.0182616053556575</v>
      </c>
      <c r="AW934">
        <f t="shared" si="350"/>
        <v>0.3170815440554392</v>
      </c>
    </row>
    <row r="935" spans="25:49" x14ac:dyDescent="0.25">
      <c r="Y935">
        <f t="shared" si="341"/>
        <v>4.6649999999999228</v>
      </c>
      <c r="Z935">
        <f t="shared" si="342"/>
        <v>0.6757785892895517</v>
      </c>
      <c r="AA935">
        <f t="shared" si="328"/>
        <v>-0.29464778175721945</v>
      </c>
      <c r="AB935">
        <f t="shared" si="329"/>
        <v>-3.0986643453661047E-4</v>
      </c>
      <c r="AC935">
        <f t="shared" si="330"/>
        <v>-8.7732307046477526E-2</v>
      </c>
      <c r="AD935">
        <f t="shared" si="331"/>
        <v>1.4069437413921991E-2</v>
      </c>
      <c r="AE935">
        <f t="shared" si="332"/>
        <v>1.0860917455116458E-2</v>
      </c>
      <c r="AF935">
        <f t="shared" si="333"/>
        <v>-2.9511507552570565E-2</v>
      </c>
      <c r="AG935">
        <f t="shared" si="334"/>
        <v>-0.25117617310014695</v>
      </c>
      <c r="AI935">
        <f t="shared" si="335"/>
        <v>-0.45597230522793297</v>
      </c>
      <c r="AJ935">
        <f t="shared" si="336"/>
        <v>-0.14784956430879767</v>
      </c>
      <c r="AK935">
        <f t="shared" si="337"/>
        <v>-0.1666175844176046</v>
      </c>
      <c r="AL935">
        <f t="shared" si="338"/>
        <v>-6.4713773311979778E-2</v>
      </c>
      <c r="AM935">
        <f t="shared" si="339"/>
        <v>-5.7078253700290016E-2</v>
      </c>
      <c r="AN935">
        <f t="shared" si="340"/>
        <v>-7.0696880490329517E-2</v>
      </c>
      <c r="AP935">
        <f t="shared" si="343"/>
        <v>8.7329453070379621</v>
      </c>
      <c r="AQ935">
        <f t="shared" si="344"/>
        <v>4.010532755805424</v>
      </c>
      <c r="AR935">
        <f t="shared" si="345"/>
        <v>2.2053092064342017E-3</v>
      </c>
      <c r="AS935">
        <f t="shared" si="346"/>
        <v>1.1681647144934291</v>
      </c>
      <c r="AT935">
        <f t="shared" si="347"/>
        <v>1.6440082128112454</v>
      </c>
      <c r="AU935">
        <f t="shared" si="348"/>
        <v>0.97400675411999005</v>
      </c>
      <c r="AV935">
        <f t="shared" si="349"/>
        <v>2.0181148496471075</v>
      </c>
      <c r="AW935">
        <f t="shared" si="350"/>
        <v>0.31582064916132724</v>
      </c>
    </row>
    <row r="936" spans="25:49" x14ac:dyDescent="0.25">
      <c r="Y936">
        <f t="shared" si="341"/>
        <v>4.6699999999999227</v>
      </c>
      <c r="Z936">
        <f t="shared" si="342"/>
        <v>0.6754695195891377</v>
      </c>
      <c r="AA936">
        <f t="shared" si="328"/>
        <v>-0.2949375522106914</v>
      </c>
      <c r="AB936">
        <f t="shared" si="329"/>
        <v>-3.0874931246006529E-4</v>
      </c>
      <c r="AC936">
        <f t="shared" si="330"/>
        <v>-8.7824856880008281E-2</v>
      </c>
      <c r="AD936">
        <f t="shared" si="331"/>
        <v>1.3946336681353932E-2</v>
      </c>
      <c r="AE936">
        <f t="shared" si="332"/>
        <v>1.0830128568266583E-2</v>
      </c>
      <c r="AF936">
        <f t="shared" si="333"/>
        <v>-2.9671209294684871E-2</v>
      </c>
      <c r="AG936">
        <f t="shared" si="334"/>
        <v>-0.25017735509852529</v>
      </c>
      <c r="AI936">
        <f t="shared" si="335"/>
        <v>-0.45595301750859474</v>
      </c>
      <c r="AJ936">
        <f t="shared" si="336"/>
        <v>-0.14775157076397574</v>
      </c>
      <c r="AK936">
        <f t="shared" si="337"/>
        <v>-0.16660228717437184</v>
      </c>
      <c r="AL936">
        <f t="shared" si="338"/>
        <v>-6.4712350584222408E-2</v>
      </c>
      <c r="AM936">
        <f t="shared" si="339"/>
        <v>-5.7076973267146794E-2</v>
      </c>
      <c r="AN936">
        <f t="shared" si="340"/>
        <v>-7.0692805981750914E-2</v>
      </c>
      <c r="AP936">
        <f t="shared" si="343"/>
        <v>8.7363241999844092</v>
      </c>
      <c r="AQ936">
        <f t="shared" si="344"/>
        <v>4.0090595168966381</v>
      </c>
      <c r="AR936">
        <f t="shared" si="345"/>
        <v>2.2037598742615187E-3</v>
      </c>
      <c r="AS936">
        <f t="shared" si="346"/>
        <v>1.1677260529581968</v>
      </c>
      <c r="AT936">
        <f t="shared" si="347"/>
        <v>1.644078559998315</v>
      </c>
      <c r="AU936">
        <f t="shared" si="348"/>
        <v>0.97406105870726567</v>
      </c>
      <c r="AV936">
        <f t="shared" si="349"/>
        <v>2.0179672921093448</v>
      </c>
      <c r="AW936">
        <f t="shared" si="350"/>
        <v>0.31456476829582652</v>
      </c>
    </row>
    <row r="937" spans="25:49" x14ac:dyDescent="0.25">
      <c r="Y937">
        <f t="shared" si="341"/>
        <v>4.6749999999999226</v>
      </c>
      <c r="Z937">
        <f t="shared" si="342"/>
        <v>0.67516154672928408</v>
      </c>
      <c r="AA937">
        <f t="shared" si="328"/>
        <v>-0.29522612857250308</v>
      </c>
      <c r="AB937">
        <f t="shared" si="329"/>
        <v>-3.0763698730777722E-4</v>
      </c>
      <c r="AC937">
        <f t="shared" si="330"/>
        <v>-8.7916969931231825E-2</v>
      </c>
      <c r="AD937">
        <f t="shared" si="331"/>
        <v>1.3823729475610107E-2</v>
      </c>
      <c r="AE937">
        <f t="shared" si="332"/>
        <v>1.0799444716721226E-2</v>
      </c>
      <c r="AF937">
        <f t="shared" si="333"/>
        <v>-2.9830249577370939E-2</v>
      </c>
      <c r="AG937">
        <f t="shared" si="334"/>
        <v>-0.24918250896011046</v>
      </c>
      <c r="AI937">
        <f t="shared" si="335"/>
        <v>-0.45593372614105815</v>
      </c>
      <c r="AJ937">
        <f t="shared" si="336"/>
        <v>-0.14765391009209491</v>
      </c>
      <c r="AK937">
        <f t="shared" si="337"/>
        <v>-0.16658697522975888</v>
      </c>
      <c r="AL937">
        <f t="shared" si="338"/>
        <v>-6.4710925085064611E-2</v>
      </c>
      <c r="AM937">
        <f t="shared" si="339"/>
        <v>-5.7075692640916893E-2</v>
      </c>
      <c r="AN937">
        <f t="shared" si="340"/>
        <v>-7.0688721280404487E-2</v>
      </c>
      <c r="AP937">
        <f t="shared" si="343"/>
        <v>8.7397015475823547</v>
      </c>
      <c r="AQ937">
        <f t="shared" si="344"/>
        <v>4.0075848291355847</v>
      </c>
      <c r="AR937">
        <f t="shared" si="345"/>
        <v>2.2022161276992183E-3</v>
      </c>
      <c r="AS937">
        <f t="shared" si="346"/>
        <v>1.1672869286737968</v>
      </c>
      <c r="AT937">
        <f t="shared" si="347"/>
        <v>1.6441482916817218</v>
      </c>
      <c r="AU937">
        <f t="shared" si="348"/>
        <v>0.97411520935010698</v>
      </c>
      <c r="AV937">
        <f t="shared" si="349"/>
        <v>2.0178189360628713</v>
      </c>
      <c r="AW937">
        <f t="shared" si="350"/>
        <v>0.3133138815203339</v>
      </c>
    </row>
    <row r="938" spans="25:49" x14ac:dyDescent="0.25">
      <c r="Y938">
        <f t="shared" si="341"/>
        <v>4.6799999999999224</v>
      </c>
      <c r="Z938">
        <f t="shared" si="342"/>
        <v>0.67485466629660962</v>
      </c>
      <c r="AA938">
        <f t="shared" si="328"/>
        <v>-0.29551351558459155</v>
      </c>
      <c r="AB938">
        <f t="shared" si="329"/>
        <v>-3.065294379951608E-4</v>
      </c>
      <c r="AC938">
        <f t="shared" si="330"/>
        <v>-8.8008647895742143E-2</v>
      </c>
      <c r="AD938">
        <f t="shared" si="331"/>
        <v>1.3701613832647244E-2</v>
      </c>
      <c r="AE938">
        <f t="shared" si="332"/>
        <v>1.0768865482764817E-2</v>
      </c>
      <c r="AF938">
        <f t="shared" si="333"/>
        <v>-2.9988631031133993E-2</v>
      </c>
      <c r="AG938">
        <f t="shared" si="334"/>
        <v>-0.2481916188905362</v>
      </c>
      <c r="AI938">
        <f t="shared" si="335"/>
        <v>-0.45591443111149904</v>
      </c>
      <c r="AJ938">
        <f t="shared" si="336"/>
        <v>-0.14755658093720972</v>
      </c>
      <c r="AK938">
        <f t="shared" si="337"/>
        <v>-0.16657164860225906</v>
      </c>
      <c r="AL938">
        <f t="shared" si="338"/>
        <v>-6.4709496827181731E-2</v>
      </c>
      <c r="AM938">
        <f t="shared" si="339"/>
        <v>-5.7074411822550089E-2</v>
      </c>
      <c r="AN938">
        <f t="shared" si="340"/>
        <v>-7.0684626426992234E-2</v>
      </c>
      <c r="AP938">
        <f t="shared" si="343"/>
        <v>8.7430773553160019</v>
      </c>
      <c r="AQ938">
        <f t="shared" si="344"/>
        <v>4.0061086984927226</v>
      </c>
      <c r="AR938">
        <f t="shared" si="345"/>
        <v>2.2006779427626794E-3</v>
      </c>
      <c r="AS938">
        <f t="shared" si="346"/>
        <v>1.1668473438241407</v>
      </c>
      <c r="AT938">
        <f t="shared" si="347"/>
        <v>1.6442174103290998</v>
      </c>
      <c r="AU938">
        <f t="shared" si="348"/>
        <v>0.97416920657369055</v>
      </c>
      <c r="AV938">
        <f t="shared" si="349"/>
        <v>2.0176697848149843</v>
      </c>
      <c r="AW938">
        <f t="shared" si="350"/>
        <v>0.31206796897553341</v>
      </c>
    </row>
    <row r="939" spans="25:49" x14ac:dyDescent="0.25">
      <c r="Y939">
        <f t="shared" si="341"/>
        <v>4.6849999999999223</v>
      </c>
      <c r="Z939">
        <f t="shared" si="342"/>
        <v>0.67454887389522067</v>
      </c>
      <c r="AA939">
        <f t="shared" si="328"/>
        <v>-0.29579971797000293</v>
      </c>
      <c r="AB939">
        <f t="shared" si="329"/>
        <v>-3.0542664353897311E-4</v>
      </c>
      <c r="AC939">
        <f t="shared" si="330"/>
        <v>-8.8099892462360024E-2</v>
      </c>
      <c r="AD939">
        <f t="shared" si="331"/>
        <v>1.3579987796240173E-2</v>
      </c>
      <c r="AE939">
        <f t="shared" si="332"/>
        <v>1.0738390450331863E-2</v>
      </c>
      <c r="AF939">
        <f t="shared" si="333"/>
        <v>-3.0146356276005107E-2</v>
      </c>
      <c r="AG939">
        <f t="shared" si="334"/>
        <v>-0.24720466915824349</v>
      </c>
      <c r="AI939">
        <f t="shared" si="335"/>
        <v>-0.45589513240610607</v>
      </c>
      <c r="AJ939">
        <f t="shared" si="336"/>
        <v>-0.14745958194875572</v>
      </c>
      <c r="AK939">
        <f t="shared" si="337"/>
        <v>-0.16655630731025461</v>
      </c>
      <c r="AL939">
        <f t="shared" si="338"/>
        <v>-6.4708065823190011E-2</v>
      </c>
      <c r="AM939">
        <f t="shared" si="339"/>
        <v>-5.7073130812991507E-2</v>
      </c>
      <c r="AN939">
        <f t="shared" si="340"/>
        <v>-7.0680521462040499E-2</v>
      </c>
      <c r="AP939">
        <f t="shared" si="343"/>
        <v>8.7464516286474847</v>
      </c>
      <c r="AQ939">
        <f t="shared" si="344"/>
        <v>4.0046311309147997</v>
      </c>
      <c r="AR939">
        <f t="shared" si="345"/>
        <v>2.1991452955727035E-3</v>
      </c>
      <c r="AS939">
        <f t="shared" si="346"/>
        <v>1.166407300584662</v>
      </c>
      <c r="AT939">
        <f t="shared" si="347"/>
        <v>1.644285918398263</v>
      </c>
      <c r="AU939">
        <f t="shared" si="348"/>
        <v>0.97422305090110439</v>
      </c>
      <c r="AV939">
        <f t="shared" si="349"/>
        <v>2.0175198416598286</v>
      </c>
      <c r="AW939">
        <f t="shared" si="350"/>
        <v>0.31082701088108072</v>
      </c>
    </row>
    <row r="940" spans="25:49" x14ac:dyDescent="0.25">
      <c r="Y940">
        <f t="shared" si="341"/>
        <v>4.6899999999999222</v>
      </c>
      <c r="Z940">
        <f t="shared" si="342"/>
        <v>0.67424416514664165</v>
      </c>
      <c r="AA940">
        <f t="shared" si="328"/>
        <v>-0.2960847404329664</v>
      </c>
      <c r="AB940">
        <f t="shared" si="329"/>
        <v>-3.0432858305690785E-4</v>
      </c>
      <c r="AC940">
        <f t="shared" si="330"/>
        <v>-8.819070531316027E-2</v>
      </c>
      <c r="AD940">
        <f t="shared" si="331"/>
        <v>1.3458849417950555E-2</v>
      </c>
      <c r="AE940">
        <f t="shared" si="332"/>
        <v>1.0708019205000693E-2</v>
      </c>
      <c r="AF940">
        <f t="shared" si="333"/>
        <v>-3.0303427921583005E-2</v>
      </c>
      <c r="AG940">
        <f t="shared" si="334"/>
        <v>-0.24622164409423103</v>
      </c>
      <c r="AI940">
        <f t="shared" si="335"/>
        <v>-0.45587583001108045</v>
      </c>
      <c r="AJ940">
        <f t="shared" si="336"/>
        <v>-0.14736291178152849</v>
      </c>
      <c r="AK940">
        <f t="shared" si="337"/>
        <v>-0.16654095137201749</v>
      </c>
      <c r="AL940">
        <f t="shared" si="338"/>
        <v>-6.470663208564692E-2</v>
      </c>
      <c r="AM940">
        <f t="shared" si="339"/>
        <v>-5.7071849613181506E-2</v>
      </c>
      <c r="AN940">
        <f t="shared" si="340"/>
        <v>-7.0676406425900881E-2</v>
      </c>
      <c r="AP940">
        <f t="shared" si="343"/>
        <v>8.7498243730169616</v>
      </c>
      <c r="AQ940">
        <f t="shared" si="344"/>
        <v>4.0031521323249502</v>
      </c>
      <c r="AR940">
        <f t="shared" si="345"/>
        <v>2.1976181623550085E-3</v>
      </c>
      <c r="AS940">
        <f t="shared" si="346"/>
        <v>1.1659668011223503</v>
      </c>
      <c r="AT940">
        <f t="shared" si="347"/>
        <v>1.6443538183372441</v>
      </c>
      <c r="AU940">
        <f t="shared" si="348"/>
        <v>0.97427674285335608</v>
      </c>
      <c r="AV940">
        <f t="shared" si="349"/>
        <v>2.0173691098784485</v>
      </c>
      <c r="AW940">
        <f t="shared" si="350"/>
        <v>0.30959098753528952</v>
      </c>
    </row>
    <row r="941" spans="25:49" x14ac:dyDescent="0.25">
      <c r="Y941">
        <f t="shared" si="341"/>
        <v>4.6949999999999221</v>
      </c>
      <c r="Z941">
        <f t="shared" si="342"/>
        <v>0.67394053568974521</v>
      </c>
      <c r="AA941">
        <f t="shared" si="328"/>
        <v>-0.2963685876589699</v>
      </c>
      <c r="AB941">
        <f t="shared" si="329"/>
        <v>-3.0323523576686676E-4</v>
      </c>
      <c r="AC941">
        <f t="shared" si="330"/>
        <v>-8.82810881234984E-2</v>
      </c>
      <c r="AD941">
        <f t="shared" si="331"/>
        <v>1.3338196757096042E-2</v>
      </c>
      <c r="AE941">
        <f t="shared" si="332"/>
        <v>1.0677751333986893E-2</v>
      </c>
      <c r="AF941">
        <f t="shared" si="333"/>
        <v>-3.0459848567075697E-2</v>
      </c>
      <c r="AG941">
        <f t="shared" si="334"/>
        <v>-0.24524252809180616</v>
      </c>
      <c r="AI941">
        <f t="shared" si="335"/>
        <v>-0.45585652391263609</v>
      </c>
      <c r="AJ941">
        <f t="shared" si="336"/>
        <v>-0.14726656909566177</v>
      </c>
      <c r="AK941">
        <f t="shared" si="337"/>
        <v>-0.16652558080570959</v>
      </c>
      <c r="AL941">
        <f t="shared" si="338"/>
        <v>-6.4705195627051362E-2</v>
      </c>
      <c r="AM941">
        <f t="shared" si="339"/>
        <v>-5.7070568224055838E-2</v>
      </c>
      <c r="AN941">
        <f t="shared" si="340"/>
        <v>-7.0672281358751005E-2</v>
      </c>
      <c r="AP941">
        <f t="shared" si="343"/>
        <v>8.753195593842694</v>
      </c>
      <c r="AQ941">
        <f t="shared" si="344"/>
        <v>4.0016717086227853</v>
      </c>
      <c r="AR941">
        <f t="shared" si="345"/>
        <v>2.1960965194397241E-3</v>
      </c>
      <c r="AS941">
        <f t="shared" si="346"/>
        <v>1.1655258475957846</v>
      </c>
      <c r="AT941">
        <f t="shared" si="347"/>
        <v>1.644421112584334</v>
      </c>
      <c r="AU941">
        <f t="shared" si="348"/>
        <v>0.97433028294938107</v>
      </c>
      <c r="AV941">
        <f t="shared" si="349"/>
        <v>2.0172175927388407</v>
      </c>
      <c r="AW941">
        <f t="shared" si="350"/>
        <v>0.3083598793148184</v>
      </c>
    </row>
    <row r="942" spans="25:49" x14ac:dyDescent="0.25">
      <c r="Y942">
        <f t="shared" si="341"/>
        <v>4.699999999999922</v>
      </c>
      <c r="Z942">
        <f t="shared" si="342"/>
        <v>0.67363798118068408</v>
      </c>
      <c r="AA942">
        <f t="shared" si="328"/>
        <v>-0.29665126431483407</v>
      </c>
      <c r="AB942">
        <f t="shared" si="329"/>
        <v>-3.0214658098668898E-4</v>
      </c>
      <c r="AC942">
        <f t="shared" si="330"/>
        <v>-8.8371042562037483E-2</v>
      </c>
      <c r="AD942">
        <f t="shared" si="331"/>
        <v>1.3218027880719213E-2</v>
      </c>
      <c r="AE942">
        <f t="shared" si="332"/>
        <v>1.0647586426136972E-2</v>
      </c>
      <c r="AF942">
        <f t="shared" si="333"/>
        <v>-3.0615620801341899E-2</v>
      </c>
      <c r="AG942">
        <f t="shared" si="334"/>
        <v>-0.24426730560633722</v>
      </c>
      <c r="AI942">
        <f t="shared" si="335"/>
        <v>-0.45583721409699929</v>
      </c>
      <c r="AJ942">
        <f t="shared" si="336"/>
        <v>-0.14717055255660655</v>
      </c>
      <c r="AK942">
        <f t="shared" si="337"/>
        <v>-0.16651019562938349</v>
      </c>
      <c r="AL942">
        <f t="shared" si="338"/>
        <v>-6.4703756459844053E-2</v>
      </c>
      <c r="AM942">
        <f t="shared" si="339"/>
        <v>-5.7069286646545578E-2</v>
      </c>
      <c r="AN942">
        <f t="shared" si="340"/>
        <v>-7.0668146300595355E-2</v>
      </c>
      <c r="AP942">
        <f t="shared" si="343"/>
        <v>8.756565296521142</v>
      </c>
      <c r="AQ942">
        <f t="shared" si="344"/>
        <v>4.0001898656844901</v>
      </c>
      <c r="AR942">
        <f t="shared" si="345"/>
        <v>2.19458034326089E-3</v>
      </c>
      <c r="AS942">
        <f t="shared" si="346"/>
        <v>1.1650844421551672</v>
      </c>
      <c r="AT942">
        <f t="shared" si="347"/>
        <v>1.6444878035681194</v>
      </c>
      <c r="AU942">
        <f t="shared" si="348"/>
        <v>0.974383671706051</v>
      </c>
      <c r="AV942">
        <f t="shared" si="349"/>
        <v>2.0170652934960054</v>
      </c>
      <c r="AW942">
        <f t="shared" si="350"/>
        <v>0.30713366667435937</v>
      </c>
    </row>
    <row r="943" spans="25:49" x14ac:dyDescent="0.25">
      <c r="Y943">
        <f t="shared" si="341"/>
        <v>4.7049999999999219</v>
      </c>
      <c r="Z943">
        <f t="shared" si="342"/>
        <v>0.67333649729282175</v>
      </c>
      <c r="AA943">
        <f t="shared" si="328"/>
        <v>-0.29693277504878696</v>
      </c>
      <c r="AB943">
        <f t="shared" si="329"/>
        <v>-3.0106259813332537E-4</v>
      </c>
      <c r="AC943">
        <f t="shared" si="330"/>
        <v>-8.8460570290774643E-2</v>
      </c>
      <c r="AD943">
        <f t="shared" si="331"/>
        <v>1.309834086355682E-2</v>
      </c>
      <c r="AE943">
        <f t="shared" si="332"/>
        <v>1.0617524071921996E-2</v>
      </c>
      <c r="AF943">
        <f t="shared" si="333"/>
        <v>-3.0770747202932408E-2</v>
      </c>
      <c r="AG943">
        <f t="shared" si="334"/>
        <v>-0.24329596115500685</v>
      </c>
      <c r="AI943">
        <f t="shared" si="335"/>
        <v>-0.45581790055040866</v>
      </c>
      <c r="AJ943">
        <f t="shared" si="336"/>
        <v>-0.14707486083510954</v>
      </c>
      <c r="AK943">
        <f t="shared" si="337"/>
        <v>-0.16649479586098287</v>
      </c>
      <c r="AL943">
        <f t="shared" si="338"/>
        <v>-6.4702314596407837E-2</v>
      </c>
      <c r="AM943">
        <f t="shared" si="339"/>
        <v>-5.7068004881577206E-2</v>
      </c>
      <c r="AN943">
        <f t="shared" si="340"/>
        <v>-7.0664001291266196E-2</v>
      </c>
      <c r="AP943">
        <f t="shared" si="343"/>
        <v>8.7599334864270446</v>
      </c>
      <c r="AQ943">
        <f t="shared" si="344"/>
        <v>3.998706609362916</v>
      </c>
      <c r="AR943">
        <f t="shared" si="345"/>
        <v>2.1930696103559565E-3</v>
      </c>
      <c r="AS943">
        <f t="shared" si="346"/>
        <v>1.1646425869423569</v>
      </c>
      <c r="AT943">
        <f t="shared" si="347"/>
        <v>1.644553893707523</v>
      </c>
      <c r="AU943">
        <f t="shared" si="348"/>
        <v>0.97443690963818164</v>
      </c>
      <c r="AV943">
        <f t="shared" si="349"/>
        <v>2.0169122153919985</v>
      </c>
      <c r="AW943">
        <f t="shared" si="350"/>
        <v>0.30591233014632774</v>
      </c>
    </row>
    <row r="944" spans="25:49" x14ac:dyDescent="0.25">
      <c r="Y944">
        <f t="shared" si="341"/>
        <v>4.7099999999999218</v>
      </c>
      <c r="Z944">
        <f t="shared" si="342"/>
        <v>0.67303607971666413</v>
      </c>
      <c r="AA944">
        <f t="shared" si="328"/>
        <v>-0.29721312449053783</v>
      </c>
      <c r="AB944">
        <f t="shared" si="329"/>
        <v>-2.9998326672263723E-4</v>
      </c>
      <c r="AC944">
        <f t="shared" si="330"/>
        <v>-8.8549672965067688E-2</v>
      </c>
      <c r="AD944">
        <f t="shared" si="331"/>
        <v>1.297913378800912E-2</v>
      </c>
      <c r="AE944">
        <f t="shared" si="332"/>
        <v>1.0587563863431201E-2</v>
      </c>
      <c r="AF944">
        <f t="shared" si="333"/>
        <v>-3.0925230340131123E-2</v>
      </c>
      <c r="AG944">
        <f t="shared" si="334"/>
        <v>-0.24232847931656604</v>
      </c>
      <c r="AI944">
        <f t="shared" si="335"/>
        <v>-0.45579858325911543</v>
      </c>
      <c r="AJ944">
        <f t="shared" si="336"/>
        <v>-0.14697949260719229</v>
      </c>
      <c r="AK944">
        <f t="shared" si="337"/>
        <v>-0.16647938151834299</v>
      </c>
      <c r="AL944">
        <f t="shared" si="338"/>
        <v>-6.4700870049067993E-2</v>
      </c>
      <c r="AM944">
        <f t="shared" si="339"/>
        <v>-5.7066722930072589E-2</v>
      </c>
      <c r="AN944">
        <f t="shared" si="340"/>
        <v>-7.0659846370424245E-2</v>
      </c>
      <c r="AP944">
        <f t="shared" si="343"/>
        <v>8.7633001689135082</v>
      </c>
      <c r="AQ944">
        <f t="shared" si="344"/>
        <v>3.9972219454876723</v>
      </c>
      <c r="AR944">
        <f t="shared" si="345"/>
        <v>2.19156429736529E-3</v>
      </c>
      <c r="AS944">
        <f t="shared" si="346"/>
        <v>1.1642002840909029</v>
      </c>
      <c r="AT944">
        <f t="shared" si="347"/>
        <v>1.6446193854118407</v>
      </c>
      <c r="AU944">
        <f t="shared" si="348"/>
        <v>0.97448999725854124</v>
      </c>
      <c r="AV944">
        <f t="shared" si="349"/>
        <v>2.0167583616559837</v>
      </c>
      <c r="AW944">
        <f t="shared" si="350"/>
        <v>0.30469585034055274</v>
      </c>
    </row>
    <row r="945" spans="25:49" x14ac:dyDescent="0.25">
      <c r="Y945">
        <f t="shared" si="341"/>
        <v>4.7149999999999217</v>
      </c>
      <c r="Z945">
        <f t="shared" si="342"/>
        <v>0.67273672415979135</v>
      </c>
      <c r="AA945">
        <f t="shared" si="328"/>
        <v>-0.2974923172513505</v>
      </c>
      <c r="AB945">
        <f t="shared" si="329"/>
        <v>-2.9890856636829652E-4</v>
      </c>
      <c r="AC945">
        <f t="shared" si="330"/>
        <v>-8.8638352233661524E-2</v>
      </c>
      <c r="AD945">
        <f t="shared" si="331"/>
        <v>1.2860404744109332E-2</v>
      </c>
      <c r="AE945">
        <f t="shared" si="332"/>
        <v>1.055770539436573E-2</v>
      </c>
      <c r="AF945">
        <f t="shared" si="333"/>
        <v>-3.1079072770996134E-2</v>
      </c>
      <c r="AG945">
        <f t="shared" si="334"/>
        <v>-0.24136484473108935</v>
      </c>
      <c r="AI945">
        <f t="shared" si="335"/>
        <v>-0.45577926220938247</v>
      </c>
      <c r="AJ945">
        <f t="shared" si="336"/>
        <v>-0.1468844465541298</v>
      </c>
      <c r="AK945">
        <f t="shared" si="337"/>
        <v>-0.16646395261919134</v>
      </c>
      <c r="AL945">
        <f t="shared" si="338"/>
        <v>-6.4699422830092501E-2</v>
      </c>
      <c r="AM945">
        <f t="shared" si="339"/>
        <v>-5.7065440792949021E-2</v>
      </c>
      <c r="AN945">
        <f t="shared" si="340"/>
        <v>-7.0655681577559651E-2</v>
      </c>
      <c r="AP945">
        <f t="shared" si="343"/>
        <v>8.7666653493120918</v>
      </c>
      <c r="AQ945">
        <f t="shared" si="344"/>
        <v>3.9957358798652196</v>
      </c>
      <c r="AR945">
        <f t="shared" si="345"/>
        <v>2.1900643810316769E-3</v>
      </c>
      <c r="AS945">
        <f t="shared" si="346"/>
        <v>1.1637575357260777</v>
      </c>
      <c r="AT945">
        <f t="shared" si="347"/>
        <v>1.6446842810807807</v>
      </c>
      <c r="AU945">
        <f t="shared" si="348"/>
        <v>0.97454293507785839</v>
      </c>
      <c r="AV945">
        <f t="shared" si="349"/>
        <v>2.0166037355042832</v>
      </c>
      <c r="AW945">
        <f t="shared" si="350"/>
        <v>0.30348420794396996</v>
      </c>
    </row>
    <row r="946" spans="25:49" x14ac:dyDescent="0.25">
      <c r="Y946">
        <f t="shared" si="341"/>
        <v>4.7199999999999216</v>
      </c>
      <c r="Z946">
        <f t="shared" si="342"/>
        <v>0.67243842634679041</v>
      </c>
      <c r="AA946">
        <f t="shared" si="328"/>
        <v>-0.29777035792411743</v>
      </c>
      <c r="AB946">
        <f t="shared" si="329"/>
        <v>-2.9783847678191422E-4</v>
      </c>
      <c r="AC946">
        <f t="shared" si="330"/>
        <v>-8.8726609738714393E-2</v>
      </c>
      <c r="AD946">
        <f t="shared" si="331"/>
        <v>1.2742151829493252E-2</v>
      </c>
      <c r="AE946">
        <f t="shared" si="332"/>
        <v>1.0527948260032241E-2</v>
      </c>
      <c r="AF946">
        <f t="shared" si="333"/>
        <v>-3.1232277043400397E-2</v>
      </c>
      <c r="AG946">
        <f t="shared" si="334"/>
        <v>-0.24040504209973107</v>
      </c>
      <c r="AI946">
        <f t="shared" si="335"/>
        <v>-0.45575993738748544</v>
      </c>
      <c r="AJ946">
        <f t="shared" si="336"/>
        <v>-0.14678972136242988</v>
      </c>
      <c r="AK946">
        <f t="shared" si="337"/>
        <v>-0.16644850918114798</v>
      </c>
      <c r="AL946">
        <f t="shared" si="338"/>
        <v>-6.4697972951692398E-2</v>
      </c>
      <c r="AM946">
        <f t="shared" si="339"/>
        <v>-5.7064158471119321E-2</v>
      </c>
      <c r="AN946">
        <f t="shared" si="340"/>
        <v>-7.0651506951992682E-2</v>
      </c>
      <c r="AP946">
        <f t="shared" si="343"/>
        <v>8.7700290329328912</v>
      </c>
      <c r="AQ946">
        <f t="shared" si="344"/>
        <v>3.9942484182789628</v>
      </c>
      <c r="AR946">
        <f t="shared" si="345"/>
        <v>2.1885698381998355E-3</v>
      </c>
      <c r="AS946">
        <f t="shared" si="346"/>
        <v>1.1633143439649094</v>
      </c>
      <c r="AT946">
        <f t="shared" si="347"/>
        <v>1.6447485831045012</v>
      </c>
      <c r="AU946">
        <f t="shared" si="348"/>
        <v>0.97459572360483027</v>
      </c>
      <c r="AV946">
        <f t="shared" si="349"/>
        <v>2.0164483401404283</v>
      </c>
      <c r="AW946">
        <f t="shared" si="350"/>
        <v>0.30227738372031454</v>
      </c>
    </row>
    <row r="947" spans="25:49" x14ac:dyDescent="0.25">
      <c r="Y947">
        <f t="shared" si="341"/>
        <v>4.7249999999999215</v>
      </c>
      <c r="Z947">
        <f t="shared" si="342"/>
        <v>0.67214118201918649</v>
      </c>
      <c r="AA947">
        <f t="shared" si="328"/>
        <v>-0.29804725108343183</v>
      </c>
      <c r="AB947">
        <f t="shared" si="329"/>
        <v>-2.9677297777224235E-4</v>
      </c>
      <c r="AC947">
        <f t="shared" si="330"/>
        <v>-8.8814447115824147E-2</v>
      </c>
      <c r="AD947">
        <f t="shared" si="331"/>
        <v>1.2624373149368935E-2</v>
      </c>
      <c r="AE947">
        <f t="shared" si="332"/>
        <v>1.0498292057336735E-2</v>
      </c>
      <c r="AF947">
        <f t="shared" si="333"/>
        <v>-3.1384845695072473E-2</v>
      </c>
      <c r="AG947">
        <f t="shared" si="334"/>
        <v>-0.23944905618448234</v>
      </c>
      <c r="AI947">
        <f t="shared" si="335"/>
        <v>-0.45574060877971151</v>
      </c>
      <c r="AJ947">
        <f t="shared" si="336"/>
        <v>-0.14669531572381214</v>
      </c>
      <c r="AK947">
        <f t="shared" si="337"/>
        <v>-0.16643305122172611</v>
      </c>
      <c r="AL947">
        <f t="shared" si="338"/>
        <v>-6.4696520426021989E-2</v>
      </c>
      <c r="AM947">
        <f t="shared" si="339"/>
        <v>-5.7062875965491741E-2</v>
      </c>
      <c r="AN947">
        <f t="shared" si="340"/>
        <v>-7.0647322532874618E-2</v>
      </c>
      <c r="AP947">
        <f t="shared" si="343"/>
        <v>8.7733912250646249</v>
      </c>
      <c r="AQ947">
        <f t="shared" si="344"/>
        <v>3.992759566489342</v>
      </c>
      <c r="AR947">
        <f t="shared" si="345"/>
        <v>2.187080645815926E-3</v>
      </c>
      <c r="AS947">
        <f t="shared" si="346"/>
        <v>1.1628707109162157</v>
      </c>
      <c r="AT947">
        <f t="shared" si="347"/>
        <v>1.6448122938636487</v>
      </c>
      <c r="AU947">
        <f t="shared" si="348"/>
        <v>0.97464836334613048</v>
      </c>
      <c r="AV947">
        <f t="shared" si="349"/>
        <v>2.0162921787552115</v>
      </c>
      <c r="AW947">
        <f t="shared" si="350"/>
        <v>0.30107535850981593</v>
      </c>
    </row>
    <row r="948" spans="25:49" x14ac:dyDescent="0.25">
      <c r="Y948">
        <f t="shared" si="341"/>
        <v>4.7299999999999214</v>
      </c>
      <c r="Z948">
        <f t="shared" si="342"/>
        <v>0.67184498693537642</v>
      </c>
      <c r="AA948">
        <f t="shared" si="328"/>
        <v>-0.29832300128566147</v>
      </c>
      <c r="AB948">
        <f t="shared" si="329"/>
        <v>-2.9571204924433783E-4</v>
      </c>
      <c r="AC948">
        <f t="shared" si="330"/>
        <v>-8.890186599405428E-2</v>
      </c>
      <c r="AD948">
        <f t="shared" si="331"/>
        <v>1.2507066816486483E-2</v>
      </c>
      <c r="AE948">
        <f t="shared" si="332"/>
        <v>1.0468736384778209E-2</v>
      </c>
      <c r="AF948">
        <f t="shared" si="333"/>
        <v>-3.1536781253636958E-2</v>
      </c>
      <c r="AG948">
        <f t="shared" si="334"/>
        <v>-0.23849687180792914</v>
      </c>
      <c r="AI948">
        <f t="shared" si="335"/>
        <v>-0.4557212763723601</v>
      </c>
      <c r="AJ948">
        <f t="shared" si="336"/>
        <v>-0.14660122833518696</v>
      </c>
      <c r="AK948">
        <f t="shared" si="337"/>
        <v>-0.16641757875833252</v>
      </c>
      <c r="AL948">
        <f t="shared" si="338"/>
        <v>-6.469506526517925E-2</v>
      </c>
      <c r="AM948">
        <f t="shared" si="339"/>
        <v>-5.7061593276970073E-2</v>
      </c>
      <c r="AN948">
        <f t="shared" si="340"/>
        <v>-7.0643128359188526E-2</v>
      </c>
      <c r="AP948">
        <f t="shared" si="343"/>
        <v>8.7767519309747204</v>
      </c>
      <c r="AQ948">
        <f t="shared" si="344"/>
        <v>3.9912693302339251</v>
      </c>
      <c r="AR948">
        <f t="shared" si="345"/>
        <v>2.1855967809270649E-3</v>
      </c>
      <c r="AS948">
        <f t="shared" si="346"/>
        <v>1.1624266386806366</v>
      </c>
      <c r="AT948">
        <f t="shared" si="347"/>
        <v>1.6448754157293954</v>
      </c>
      <c r="AU948">
        <f t="shared" si="348"/>
        <v>0.97470085480641711</v>
      </c>
      <c r="AV948">
        <f t="shared" si="349"/>
        <v>2.0161352545267359</v>
      </c>
      <c r="AW948">
        <f t="shared" si="350"/>
        <v>0.29987811322889352</v>
      </c>
    </row>
    <row r="949" spans="25:49" x14ac:dyDescent="0.25">
      <c r="Y949">
        <f t="shared" si="341"/>
        <v>4.7349999999999213</v>
      </c>
      <c r="Z949">
        <f t="shared" si="342"/>
        <v>0.67154983687056125</v>
      </c>
      <c r="AA949">
        <f t="shared" si="328"/>
        <v>-0.29859761306902033</v>
      </c>
      <c r="AB949">
        <f t="shared" si="329"/>
        <v>-2.9465567119953823E-4</v>
      </c>
      <c r="AC949">
        <f t="shared" si="330"/>
        <v>-8.8988867995959967E-2</v>
      </c>
      <c r="AD949">
        <f t="shared" si="331"/>
        <v>1.2390230951108007E-2</v>
      </c>
      <c r="AE949">
        <f t="shared" si="332"/>
        <v>1.0439280842442493E-2</v>
      </c>
      <c r="AF949">
        <f t="shared" si="333"/>
        <v>-3.1688086236654762E-2</v>
      </c>
      <c r="AG949">
        <f t="shared" si="334"/>
        <v>-0.23754847385301153</v>
      </c>
      <c r="AI949">
        <f t="shared" si="335"/>
        <v>-0.45570194015174231</v>
      </c>
      <c r="AJ949">
        <f t="shared" si="336"/>
        <v>-0.14650745789863512</v>
      </c>
      <c r="AK949">
        <f t="shared" si="337"/>
        <v>-0.16640209180826818</v>
      </c>
      <c r="AL949">
        <f t="shared" si="338"/>
        <v>-6.4693607481206089E-2</v>
      </c>
      <c r="AM949">
        <f t="shared" si="339"/>
        <v>-5.7060310406453631E-2</v>
      </c>
      <c r="AN949">
        <f t="shared" si="340"/>
        <v>-7.0638924469750036E-2</v>
      </c>
      <c r="AP949">
        <f t="shared" si="343"/>
        <v>8.7801111559093972</v>
      </c>
      <c r="AQ949">
        <f t="shared" si="344"/>
        <v>3.9897777152274969</v>
      </c>
      <c r="AR949">
        <f t="shared" si="345"/>
        <v>2.1841182206808435E-3</v>
      </c>
      <c r="AS949">
        <f t="shared" si="346"/>
        <v>1.1619821293506662</v>
      </c>
      <c r="AT949">
        <f t="shared" si="347"/>
        <v>1.6449379510634778</v>
      </c>
      <c r="AU949">
        <f t="shared" si="348"/>
        <v>0.97475319848834097</v>
      </c>
      <c r="AV949">
        <f t="shared" si="349"/>
        <v>2.0159775706204677</v>
      </c>
      <c r="AW949">
        <f t="shared" si="350"/>
        <v>0.29868562886985389</v>
      </c>
    </row>
    <row r="950" spans="25:49" x14ac:dyDescent="0.25">
      <c r="Y950">
        <f t="shared" si="341"/>
        <v>4.7399999999999212</v>
      </c>
      <c r="Z950">
        <f t="shared" si="342"/>
        <v>0.67125572761667907</v>
      </c>
      <c r="AA950">
        <f t="shared" si="328"/>
        <v>-0.29887109095364128</v>
      </c>
      <c r="AB950">
        <f t="shared" si="329"/>
        <v>-2.9360382373465332E-4</v>
      </c>
      <c r="AC950">
        <f t="shared" si="330"/>
        <v>-8.9075454737614052E-2</v>
      </c>
      <c r="AD950">
        <f t="shared" si="331"/>
        <v>1.2273863680977753E-2</v>
      </c>
      <c r="AE950">
        <f t="shared" si="332"/>
        <v>1.0409925031995988E-2</v>
      </c>
      <c r="AF950">
        <f t="shared" si="333"/>
        <v>-3.1838763151663264E-2</v>
      </c>
      <c r="AG950">
        <f t="shared" si="334"/>
        <v>-0.23660384726278341</v>
      </c>
      <c r="AI950">
        <f t="shared" si="335"/>
        <v>-0.45568260010418099</v>
      </c>
      <c r="AJ950">
        <f t="shared" si="336"/>
        <v>-0.14641400312138686</v>
      </c>
      <c r="AK950">
        <f t="shared" si="337"/>
        <v>-0.16638659038872866</v>
      </c>
      <c r="AL950">
        <f t="shared" si="338"/>
        <v>-6.4692147086088544E-2</v>
      </c>
      <c r="AM950">
        <f t="shared" si="339"/>
        <v>-5.705902735483729E-2</v>
      </c>
      <c r="AN950">
        <f t="shared" si="340"/>
        <v>-7.0634710903208137E-2</v>
      </c>
      <c r="AP950">
        <f t="shared" si="343"/>
        <v>8.7834689050937502</v>
      </c>
      <c r="AQ950">
        <f t="shared" si="344"/>
        <v>3.988284727162152</v>
      </c>
      <c r="AR950">
        <f t="shared" si="345"/>
        <v>2.1826449423248458E-3</v>
      </c>
      <c r="AS950">
        <f t="shared" si="346"/>
        <v>1.1615371850106864</v>
      </c>
      <c r="AT950">
        <f t="shared" si="347"/>
        <v>1.6449999022182333</v>
      </c>
      <c r="AU950">
        <f t="shared" si="348"/>
        <v>0.97480539489255313</v>
      </c>
      <c r="AV950">
        <f t="shared" si="349"/>
        <v>2.0158191301892843</v>
      </c>
      <c r="AW950">
        <f t="shared" si="350"/>
        <v>0.29749788650058884</v>
      </c>
    </row>
    <row r="951" spans="25:49" x14ac:dyDescent="0.25">
      <c r="Y951">
        <f t="shared" si="341"/>
        <v>4.7449999999999211</v>
      </c>
      <c r="Z951">
        <f t="shared" si="342"/>
        <v>0.67096265498233953</v>
      </c>
      <c r="AA951">
        <f t="shared" si="328"/>
        <v>-0.29914343944164773</v>
      </c>
      <c r="AB951">
        <f t="shared" si="329"/>
        <v>-2.9255648704155229E-4</v>
      </c>
      <c r="AC951">
        <f t="shared" si="330"/>
        <v>-8.9161627828632559E-2</v>
      </c>
      <c r="AD951">
        <f t="shared" si="331"/>
        <v>1.2157963141292187E-2</v>
      </c>
      <c r="AE951">
        <f t="shared" si="332"/>
        <v>1.0380668556679597E-2</v>
      </c>
      <c r="AF951">
        <f t="shared" si="333"/>
        <v>-3.1988814496216426E-2</v>
      </c>
      <c r="AG951">
        <f t="shared" si="334"/>
        <v>-0.23566297704017367</v>
      </c>
      <c r="AI951">
        <f t="shared" si="335"/>
        <v>-0.45566325621601084</v>
      </c>
      <c r="AJ951">
        <f t="shared" si="336"/>
        <v>-0.14632086271580158</v>
      </c>
      <c r="AK951">
        <f t="shared" si="337"/>
        <v>-0.16637107451680458</v>
      </c>
      <c r="AL951">
        <f t="shared" si="338"/>
        <v>-6.4690684091757253E-2</v>
      </c>
      <c r="AM951">
        <f t="shared" si="339"/>
        <v>-5.7057744123011546E-2</v>
      </c>
      <c r="AN951">
        <f t="shared" si="340"/>
        <v>-7.0630487698046085E-2</v>
      </c>
      <c r="AP951">
        <f t="shared" si="343"/>
        <v>8.7868251837318336</v>
      </c>
      <c r="AQ951">
        <f t="shared" si="344"/>
        <v>3.9867903717073836</v>
      </c>
      <c r="AR951">
        <f t="shared" si="345"/>
        <v>2.1811769232061725E-3</v>
      </c>
      <c r="AS951">
        <f t="shared" si="346"/>
        <v>1.1610918077369983</v>
      </c>
      <c r="AT951">
        <f t="shared" si="347"/>
        <v>1.6450612715366382</v>
      </c>
      <c r="AU951">
        <f t="shared" si="348"/>
        <v>0.97485744451771317</v>
      </c>
      <c r="AV951">
        <f t="shared" si="349"/>
        <v>2.0156599363735261</v>
      </c>
      <c r="AW951">
        <f t="shared" si="350"/>
        <v>0.29631486726427497</v>
      </c>
    </row>
    <row r="952" spans="25:49" x14ac:dyDescent="0.25">
      <c r="Y952">
        <f t="shared" si="341"/>
        <v>4.749999999999921</v>
      </c>
      <c r="Z952">
        <f t="shared" si="342"/>
        <v>0.67067061479275636</v>
      </c>
      <c r="AA952">
        <f t="shared" si="328"/>
        <v>-0.29941466301722591</v>
      </c>
      <c r="AB952">
        <f t="shared" si="329"/>
        <v>-2.915136414065253E-4</v>
      </c>
      <c r="AC952">
        <f t="shared" si="330"/>
        <v>-8.9247388872200684E-2</v>
      </c>
      <c r="AD952">
        <f t="shared" si="331"/>
        <v>1.2042527474670332E-2</v>
      </c>
      <c r="AE952">
        <f t="shared" si="332"/>
        <v>1.0351511021302424E-2</v>
      </c>
      <c r="AF952">
        <f t="shared" si="333"/>
        <v>-3.2138242757924484E-2</v>
      </c>
      <c r="AG952">
        <f t="shared" si="334"/>
        <v>-0.23472584824774784</v>
      </c>
      <c r="AI952">
        <f t="shared" si="335"/>
        <v>-0.45564390847357811</v>
      </c>
      <c r="AJ952">
        <f t="shared" si="336"/>
        <v>-0.14622803539934701</v>
      </c>
      <c r="AK952">
        <f t="shared" si="337"/>
        <v>-0.16635554420948218</v>
      </c>
      <c r="AL952">
        <f t="shared" si="338"/>
        <v>-6.4689218510087604E-2</v>
      </c>
      <c r="AM952">
        <f t="shared" si="339"/>
        <v>-5.7056460711862489E-2</v>
      </c>
      <c r="AN952">
        <f t="shared" si="340"/>
        <v>-7.0626254892582063E-2</v>
      </c>
      <c r="AP952">
        <f t="shared" si="343"/>
        <v>8.7901799970067458</v>
      </c>
      <c r="AQ952">
        <f t="shared" si="344"/>
        <v>3.9852946545101755</v>
      </c>
      <c r="AR952">
        <f t="shared" si="345"/>
        <v>2.1797141407709649E-3</v>
      </c>
      <c r="AS952">
        <f t="shared" si="346"/>
        <v>1.1606459995978551</v>
      </c>
      <c r="AT952">
        <f t="shared" si="347"/>
        <v>1.6451220613523447</v>
      </c>
      <c r="AU952">
        <f t="shared" si="348"/>
        <v>0.97490934786049654</v>
      </c>
      <c r="AV952">
        <f t="shared" si="349"/>
        <v>2.015499992301045</v>
      </c>
      <c r="AW952">
        <f t="shared" si="350"/>
        <v>0.2951365523790741</v>
      </c>
    </row>
    <row r="953" spans="25:49" x14ac:dyDescent="0.25">
      <c r="Y953">
        <f t="shared" si="341"/>
        <v>4.7549999999999208</v>
      </c>
      <c r="Z953">
        <f t="shared" si="342"/>
        <v>0.67037960288968168</v>
      </c>
      <c r="AA953">
        <f t="shared" si="328"/>
        <v>-0.2996847661466947</v>
      </c>
      <c r="AB953">
        <f t="shared" si="329"/>
        <v>-2.9047526720997821E-4</v>
      </c>
      <c r="AC953">
        <f t="shared" si="330"/>
        <v>-8.9332739465098232E-2</v>
      </c>
      <c r="AD953">
        <f t="shared" si="331"/>
        <v>1.1927554831124225E-2</v>
      </c>
      <c r="AE953">
        <f t="shared" si="332"/>
        <v>1.0322452032235682E-2</v>
      </c>
      <c r="AF953">
        <f t="shared" si="333"/>
        <v>-3.2287050414493562E-2</v>
      </c>
      <c r="AG953">
        <f t="shared" si="334"/>
        <v>-0.23379244600747132</v>
      </c>
      <c r="AI953">
        <f t="shared" si="335"/>
        <v>-0.45562455686324022</v>
      </c>
      <c r="AJ953">
        <f t="shared" si="336"/>
        <v>-0.14613551989457924</v>
      </c>
      <c r="AK953">
        <f t="shared" si="337"/>
        <v>-0.16633999948364372</v>
      </c>
      <c r="AL953">
        <f t="shared" si="338"/>
        <v>-6.4687750352900059E-2</v>
      </c>
      <c r="AM953">
        <f t="shared" si="339"/>
        <v>-5.7055177122271823E-2</v>
      </c>
      <c r="AN953">
        <f t="shared" si="340"/>
        <v>-7.0622012524969899E-2</v>
      </c>
      <c r="AP953">
        <f t="shared" si="343"/>
        <v>8.7935333500807094</v>
      </c>
      <c r="AQ953">
        <f t="shared" si="344"/>
        <v>3.9837975811950894</v>
      </c>
      <c r="AR953">
        <f t="shared" si="345"/>
        <v>2.1782565725639324E-3</v>
      </c>
      <c r="AS953">
        <f t="shared" si="346"/>
        <v>1.1601997626534941</v>
      </c>
      <c r="AT953">
        <f t="shared" si="347"/>
        <v>1.6451822739897182</v>
      </c>
      <c r="AU953">
        <f t="shared" si="348"/>
        <v>0.9749611054156031</v>
      </c>
      <c r="AV953">
        <f t="shared" si="349"/>
        <v>2.0153393010872556</v>
      </c>
      <c r="AW953">
        <f t="shared" si="350"/>
        <v>0.2939629231378354</v>
      </c>
    </row>
    <row r="954" spans="25:49" x14ac:dyDescent="0.25">
      <c r="Y954">
        <f t="shared" si="341"/>
        <v>4.7599999999999207</v>
      </c>
      <c r="Z954">
        <f t="shared" si="342"/>
        <v>0.67008961513134058</v>
      </c>
      <c r="AA954">
        <f t="shared" si="328"/>
        <v>-0.29995375327857876</v>
      </c>
      <c r="AB954">
        <f t="shared" si="329"/>
        <v>-2.8944134492575949E-4</v>
      </c>
      <c r="AC954">
        <f t="shared" si="330"/>
        <v>-8.9417681197725127E-2</v>
      </c>
      <c r="AD954">
        <f t="shared" si="331"/>
        <v>1.1813043368029401E-2</v>
      </c>
      <c r="AE954">
        <f t="shared" si="332"/>
        <v>1.0293491197406662E-2</v>
      </c>
      <c r="AF954">
        <f t="shared" si="333"/>
        <v>-3.243523993376541E-2</v>
      </c>
      <c r="AG954">
        <f t="shared" si="334"/>
        <v>-0.23286275550047283</v>
      </c>
      <c r="AI954">
        <f t="shared" si="335"/>
        <v>-0.45560520137136656</v>
      </c>
      <c r="AJ954">
        <f t="shared" si="336"/>
        <v>-0.14604331492912209</v>
      </c>
      <c r="AK954">
        <f t="shared" si="337"/>
        <v>-0.16632444035606814</v>
      </c>
      <c r="AL954">
        <f t="shared" si="338"/>
        <v>-6.4686279631960497E-2</v>
      </c>
      <c r="AM954">
        <f t="shared" si="339"/>
        <v>-5.7053893355116979E-2</v>
      </c>
      <c r="AN954">
        <f t="shared" si="340"/>
        <v>-7.0617760633200105E-2</v>
      </c>
      <c r="AP954">
        <f t="shared" si="343"/>
        <v>8.7968852480951583</v>
      </c>
      <c r="AQ954">
        <f t="shared" si="344"/>
        <v>3.982299157364356</v>
      </c>
      <c r="AR954">
        <f t="shared" si="345"/>
        <v>2.1768041962278825E-3</v>
      </c>
      <c r="AS954">
        <f t="shared" si="346"/>
        <v>1.1597530989561686</v>
      </c>
      <c r="AT954">
        <f t="shared" si="347"/>
        <v>1.6452419117638737</v>
      </c>
      <c r="AU954">
        <f t="shared" si="348"/>
        <v>0.97501271767576425</v>
      </c>
      <c r="AV954">
        <f t="shared" si="349"/>
        <v>2.0151778658351831</v>
      </c>
      <c r="AW954">
        <f t="shared" si="350"/>
        <v>0.29279396090779808</v>
      </c>
    </row>
    <row r="955" spans="25:49" x14ac:dyDescent="0.25">
      <c r="Y955">
        <f t="shared" si="341"/>
        <v>4.7649999999999206</v>
      </c>
      <c r="Z955">
        <f t="shared" si="342"/>
        <v>0.669800647392365</v>
      </c>
      <c r="AA955">
        <f t="shared" si="328"/>
        <v>-0.30022162884367731</v>
      </c>
      <c r="AB955">
        <f t="shared" si="329"/>
        <v>-2.8841185512071613E-4</v>
      </c>
      <c r="AC955">
        <f t="shared" si="330"/>
        <v>-8.9502215654126707E-2</v>
      </c>
      <c r="AD955">
        <f t="shared" si="331"/>
        <v>1.1698991250095603E-2</v>
      </c>
      <c r="AE955">
        <f t="shared" si="332"/>
        <v>1.0264628126292585E-2</v>
      </c>
      <c r="AF955">
        <f t="shared" si="333"/>
        <v>-3.2582813773756554E-2</v>
      </c>
      <c r="AG955">
        <f t="shared" si="334"/>
        <v>-0.23193676196680929</v>
      </c>
      <c r="AI955">
        <f t="shared" si="335"/>
        <v>-0.45558584198433716</v>
      </c>
      <c r="AJ955">
        <f t="shared" si="336"/>
        <v>-0.14595141923564689</v>
      </c>
      <c r="AK955">
        <f t="shared" si="337"/>
        <v>-0.16630886684343113</v>
      </c>
      <c r="AL955">
        <f t="shared" si="338"/>
        <v>-6.4684806358980385E-2</v>
      </c>
      <c r="AM955">
        <f t="shared" si="339"/>
        <v>-5.7052609411271001E-2</v>
      </c>
      <c r="AN955">
        <f t="shared" si="340"/>
        <v>-7.0613499255100395E-2</v>
      </c>
      <c r="AP955">
        <f t="shared" si="343"/>
        <v>8.8002356961708141</v>
      </c>
      <c r="AQ955">
        <f t="shared" si="344"/>
        <v>3.9807993885979633</v>
      </c>
      <c r="AR955">
        <f t="shared" si="345"/>
        <v>2.1753569895032539E-3</v>
      </c>
      <c r="AS955">
        <f t="shared" si="346"/>
        <v>1.15930601055018</v>
      </c>
      <c r="AT955">
        <f t="shared" si="347"/>
        <v>1.6453009769807139</v>
      </c>
      <c r="AU955">
        <f t="shared" si="348"/>
        <v>0.9750641851317513</v>
      </c>
      <c r="AV955">
        <f t="shared" si="349"/>
        <v>2.0150156896355145</v>
      </c>
      <c r="AW955">
        <f t="shared" si="350"/>
        <v>0.29162964713029577</v>
      </c>
    </row>
    <row r="956" spans="25:49" x14ac:dyDescent="0.25">
      <c r="Y956">
        <f t="shared" si="341"/>
        <v>4.7699999999999205</v>
      </c>
      <c r="Z956">
        <f t="shared" si="342"/>
        <v>0.66951269556372894</v>
      </c>
      <c r="AA956">
        <f t="shared" si="328"/>
        <v>-0.30048839725513632</v>
      </c>
      <c r="AB956">
        <f t="shared" si="329"/>
        <v>-2.8738677845412119E-4</v>
      </c>
      <c r="AC956">
        <f t="shared" si="330"/>
        <v>-8.9586344412019209E-2</v>
      </c>
      <c r="AD956">
        <f t="shared" si="331"/>
        <v>1.1585396649337457E-2</v>
      </c>
      <c r="AE956">
        <f t="shared" si="332"/>
        <v>1.0235862429914543E-2</v>
      </c>
      <c r="AF956">
        <f t="shared" si="333"/>
        <v>-3.2729774382697599E-2</v>
      </c>
      <c r="AG956">
        <f t="shared" si="334"/>
        <v>-0.23101445070523149</v>
      </c>
      <c r="AI956">
        <f t="shared" si="335"/>
        <v>-0.45556647868854383</v>
      </c>
      <c r="AJ956">
        <f t="shared" si="336"/>
        <v>-0.14585983155185256</v>
      </c>
      <c r="AK956">
        <f t="shared" si="337"/>
        <v>-0.1662932789623062</v>
      </c>
      <c r="AL956">
        <f t="shared" si="338"/>
        <v>-6.4683330545617243E-2</v>
      </c>
      <c r="AM956">
        <f t="shared" si="339"/>
        <v>-5.7051325291602693E-2</v>
      </c>
      <c r="AN956">
        <f t="shared" si="340"/>
        <v>-7.0609228428336626E-2</v>
      </c>
      <c r="AP956">
        <f t="shared" si="343"/>
        <v>8.8035846994077751</v>
      </c>
      <c r="AQ956">
        <f t="shared" si="344"/>
        <v>3.9792982804537451</v>
      </c>
      <c r="AR956">
        <f t="shared" si="345"/>
        <v>2.1739149302276504E-3</v>
      </c>
      <c r="AS956">
        <f t="shared" si="346"/>
        <v>1.1588584994719093</v>
      </c>
      <c r="AT956">
        <f t="shared" si="347"/>
        <v>1.6453594719369644</v>
      </c>
      <c r="AU956">
        <f t="shared" si="348"/>
        <v>0.9751155082723828</v>
      </c>
      <c r="AV956">
        <f t="shared" si="349"/>
        <v>2.0148527755666459</v>
      </c>
      <c r="AW956">
        <f t="shared" si="350"/>
        <v>0.29046996332046177</v>
      </c>
    </row>
    <row r="957" spans="25:49" x14ac:dyDescent="0.25">
      <c r="Y957">
        <f t="shared" si="341"/>
        <v>4.7749999999999204</v>
      </c>
      <c r="Z957">
        <f t="shared" si="342"/>
        <v>0.66922575555268304</v>
      </c>
      <c r="AA957">
        <f t="shared" si="328"/>
        <v>-0.30075406290851725</v>
      </c>
      <c r="AB957">
        <f t="shared" si="329"/>
        <v>-2.8636609567738586E-4</v>
      </c>
      <c r="AC957">
        <f t="shared" si="330"/>
        <v>-8.967006904281459E-2</v>
      </c>
      <c r="AD957">
        <f t="shared" si="331"/>
        <v>1.1472257745045528E-2</v>
      </c>
      <c r="AE957">
        <f t="shared" si="332"/>
        <v>1.020719372083136E-2</v>
      </c>
      <c r="AF957">
        <f t="shared" si="333"/>
        <v>-3.2876124199072133E-2</v>
      </c>
      <c r="AG957">
        <f t="shared" si="334"/>
        <v>-0.23009580707295066</v>
      </c>
      <c r="AI957">
        <f t="shared" si="335"/>
        <v>-0.45554711147038918</v>
      </c>
      <c r="AJ957">
        <f t="shared" si="336"/>
        <v>-0.14576855062044525</v>
      </c>
      <c r="AK957">
        <f t="shared" si="337"/>
        <v>-0.16627767672916446</v>
      </c>
      <c r="AL957">
        <f t="shared" si="338"/>
        <v>-6.4681852203474707E-2</v>
      </c>
      <c r="AM957">
        <f t="shared" si="339"/>
        <v>-5.7050040996976602E-2</v>
      </c>
      <c r="AN957">
        <f t="shared" si="340"/>
        <v>-7.060494819041338E-2</v>
      </c>
      <c r="AP957">
        <f t="shared" si="343"/>
        <v>8.8069322628855939</v>
      </c>
      <c r="AQ957">
        <f t="shared" si="344"/>
        <v>3.9777958384674696</v>
      </c>
      <c r="AR957">
        <f t="shared" si="345"/>
        <v>2.17247799633538E-3</v>
      </c>
      <c r="AS957">
        <f t="shared" si="346"/>
        <v>1.1584105677498493</v>
      </c>
      <c r="AT957">
        <f t="shared" si="347"/>
        <v>1.645417398920211</v>
      </c>
      <c r="AU957">
        <f t="shared" si="348"/>
        <v>0.9751666875845324</v>
      </c>
      <c r="AV957">
        <f t="shared" si="349"/>
        <v>2.0146891266947322</v>
      </c>
      <c r="AW957">
        <f t="shared" si="350"/>
        <v>0.28931489106693564</v>
      </c>
    </row>
    <row r="958" spans="25:49" x14ac:dyDescent="0.25">
      <c r="Y958">
        <f t="shared" si="341"/>
        <v>4.7799999999999203</v>
      </c>
      <c r="Z958">
        <f t="shared" si="342"/>
        <v>0.66893982328269075</v>
      </c>
      <c r="AA958">
        <f t="shared" si="328"/>
        <v>-0.3010186301818682</v>
      </c>
      <c r="AB958">
        <f t="shared" si="329"/>
        <v>-2.8534978763334468E-4</v>
      </c>
      <c r="AC958">
        <f t="shared" si="330"/>
        <v>-8.9753391111646166E-2</v>
      </c>
      <c r="AD958">
        <f t="shared" si="331"/>
        <v>1.135957272375716E-2</v>
      </c>
      <c r="AE958">
        <f t="shared" si="332"/>
        <v>1.0178621613133841E-2</v>
      </c>
      <c r="AF958">
        <f t="shared" si="333"/>
        <v>-3.3021865651655873E-2</v>
      </c>
      <c r="AG958">
        <f t="shared" si="334"/>
        <v>-0.22918081648540597</v>
      </c>
      <c r="AI958">
        <f t="shared" si="335"/>
        <v>-0.45552774031628712</v>
      </c>
      <c r="AJ958">
        <f t="shared" si="336"/>
        <v>-0.14567757518911861</v>
      </c>
      <c r="AK958">
        <f t="shared" si="337"/>
        <v>-0.16626206016037584</v>
      </c>
      <c r="AL958">
        <f t="shared" si="338"/>
        <v>-6.4680371344102969E-2</v>
      </c>
      <c r="AM958">
        <f t="shared" si="339"/>
        <v>-5.7048756528253003E-2</v>
      </c>
      <c r="AN958">
        <f t="shared" si="340"/>
        <v>-7.0600658578675021E-2</v>
      </c>
      <c r="AP958">
        <f t="shared" si="343"/>
        <v>8.810278391663358</v>
      </c>
      <c r="AQ958">
        <f t="shared" si="344"/>
        <v>3.9762920681529272</v>
      </c>
      <c r="AR958">
        <f t="shared" si="345"/>
        <v>2.1710461658569929E-3</v>
      </c>
      <c r="AS958">
        <f t="shared" si="346"/>
        <v>1.1579622174046353</v>
      </c>
      <c r="AT958">
        <f t="shared" si="347"/>
        <v>1.6454747602089361</v>
      </c>
      <c r="AU958">
        <f t="shared" si="348"/>
        <v>0.97521772355313652</v>
      </c>
      <c r="AV958">
        <f t="shared" si="349"/>
        <v>2.0145247460737368</v>
      </c>
      <c r="AW958">
        <f t="shared" si="350"/>
        <v>0.28816441203157089</v>
      </c>
    </row>
    <row r="959" spans="25:49" x14ac:dyDescent="0.25">
      <c r="Y959">
        <f t="shared" si="341"/>
        <v>4.7849999999999202</v>
      </c>
      <c r="Z959">
        <f t="shared" si="342"/>
        <v>0.66865489469336192</v>
      </c>
      <c r="AA959">
        <f t="shared" si="328"/>
        <v>-0.30128210343579254</v>
      </c>
      <c r="AB959">
        <f t="shared" si="329"/>
        <v>-2.8433783525576295E-4</v>
      </c>
      <c r="AC959">
        <f t="shared" si="330"/>
        <v>-8.983631217739288E-2</v>
      </c>
      <c r="AD959">
        <f t="shared" si="331"/>
        <v>1.1247339779227719E-2</v>
      </c>
      <c r="AE959">
        <f t="shared" si="332"/>
        <v>1.0150145722438445E-2</v>
      </c>
      <c r="AF959">
        <f t="shared" si="333"/>
        <v>-3.3167001159555003E-2</v>
      </c>
      <c r="AG959">
        <f t="shared" si="334"/>
        <v>-0.22826946441603313</v>
      </c>
      <c r="AI959">
        <f t="shared" si="335"/>
        <v>-0.45550836521266197</v>
      </c>
      <c r="AJ959">
        <f t="shared" si="336"/>
        <v>-0.14558690401053356</v>
      </c>
      <c r="AK959">
        <f t="shared" si="337"/>
        <v>-0.16624642927220878</v>
      </c>
      <c r="AL959">
        <f t="shared" si="338"/>
        <v>-6.467888797899897E-2</v>
      </c>
      <c r="AM959">
        <f t="shared" si="339"/>
        <v>-5.7047471886287976E-2</v>
      </c>
      <c r="AN959">
        <f t="shared" si="340"/>
        <v>-7.0596359630306069E-2</v>
      </c>
      <c r="AP959">
        <f t="shared" si="343"/>
        <v>8.813623090779771</v>
      </c>
      <c r="AQ959">
        <f t="shared" si="344"/>
        <v>3.9747869750020177</v>
      </c>
      <c r="AR959">
        <f t="shared" si="345"/>
        <v>2.1696194169188261E-3</v>
      </c>
      <c r="AS959">
        <f t="shared" si="346"/>
        <v>1.1575134504490772</v>
      </c>
      <c r="AT959">
        <f t="shared" si="347"/>
        <v>1.6455315580725549</v>
      </c>
      <c r="AU959">
        <f t="shared" si="348"/>
        <v>0.97526861666120224</v>
      </c>
      <c r="AV959">
        <f t="shared" si="349"/>
        <v>2.0143596367454784</v>
      </c>
      <c r="AW959">
        <f t="shared" si="350"/>
        <v>0.28701850794914391</v>
      </c>
    </row>
    <row r="960" spans="25:49" x14ac:dyDescent="0.25">
      <c r="Y960">
        <f t="shared" si="341"/>
        <v>4.7899999999999201</v>
      </c>
      <c r="Z960">
        <f t="shared" si="342"/>
        <v>0.66837096574039123</v>
      </c>
      <c r="AA960">
        <f t="shared" si="328"/>
        <v>-0.30154448701351944</v>
      </c>
      <c r="AB960">
        <f t="shared" si="329"/>
        <v>-2.8333021956918059E-4</v>
      </c>
      <c r="AC960">
        <f t="shared" si="330"/>
        <v>-8.9918833792704836E-2</v>
      </c>
      <c r="AD960">
        <f t="shared" si="331"/>
        <v>1.1135557112401748E-2</v>
      </c>
      <c r="AE960">
        <f t="shared" si="332"/>
        <v>1.0121765665881601E-2</v>
      </c>
      <c r="AF960">
        <f t="shared" si="333"/>
        <v>-3.3311533132245157E-2</v>
      </c>
      <c r="AG960">
        <f t="shared" si="334"/>
        <v>-0.22736173639603355</v>
      </c>
      <c r="AI960">
        <f t="shared" si="335"/>
        <v>-0.45548898614594985</v>
      </c>
      <c r="AJ960">
        <f t="shared" si="336"/>
        <v>-0.14549653584229891</v>
      </c>
      <c r="AK960">
        <f t="shared" si="337"/>
        <v>-0.16623078408083136</v>
      </c>
      <c r="AL960">
        <f t="shared" si="338"/>
        <v>-6.4677402119606764E-2</v>
      </c>
      <c r="AM960">
        <f t="shared" si="339"/>
        <v>-5.7046187071933416E-2</v>
      </c>
      <c r="AN960">
        <f t="shared" si="340"/>
        <v>-7.0592051382332335E-2</v>
      </c>
      <c r="AP960">
        <f t="shared" si="343"/>
        <v>8.8169663652532382</v>
      </c>
      <c r="AQ960">
        <f t="shared" si="344"/>
        <v>3.9732805644848388</v>
      </c>
      <c r="AR960">
        <f t="shared" si="345"/>
        <v>2.1681977277425474E-3</v>
      </c>
      <c r="AS960">
        <f t="shared" si="346"/>
        <v>1.1570642688881903</v>
      </c>
      <c r="AT960">
        <f t="shared" si="347"/>
        <v>1.645587794771451</v>
      </c>
      <c r="AU960">
        <f t="shared" si="348"/>
        <v>0.9753193673898144</v>
      </c>
      <c r="AV960">
        <f t="shared" si="349"/>
        <v>2.0141938017396805</v>
      </c>
      <c r="AW960">
        <f t="shared" si="350"/>
        <v>0.28587716062706375</v>
      </c>
    </row>
    <row r="961" spans="25:49" x14ac:dyDescent="0.25">
      <c r="Y961">
        <f t="shared" si="341"/>
        <v>4.79499999999992</v>
      </c>
      <c r="Z961">
        <f t="shared" si="342"/>
        <v>0.66808803239549153</v>
      </c>
      <c r="AA961">
        <f t="shared" si="328"/>
        <v>-0.30180578524097168</v>
      </c>
      <c r="AB961">
        <f t="shared" si="329"/>
        <v>-2.8232692168785392E-4</v>
      </c>
      <c r="AC961">
        <f t="shared" si="330"/>
        <v>-9.0000957504027562E-2</v>
      </c>
      <c r="AD961">
        <f t="shared" si="331"/>
        <v>1.1024222931384331E-2</v>
      </c>
      <c r="AE961">
        <f t="shared" si="332"/>
        <v>1.0093481062113574E-2</v>
      </c>
      <c r="AF961">
        <f t="shared" si="333"/>
        <v>-3.3455463969609515E-2</v>
      </c>
      <c r="AG961">
        <f t="shared" si="334"/>
        <v>-0.22645761801414482</v>
      </c>
      <c r="AI961">
        <f t="shared" si="335"/>
        <v>-0.45546960310259671</v>
      </c>
      <c r="AJ961">
        <f t="shared" si="336"/>
        <v>-0.14540646944695099</v>
      </c>
      <c r="AK961">
        <f t="shared" si="337"/>
        <v>-0.16621512460231128</v>
      </c>
      <c r="AL961">
        <f t="shared" si="338"/>
        <v>-6.4675913777317698E-2</v>
      </c>
      <c r="AM961">
        <f t="shared" si="339"/>
        <v>-5.7044902086037005E-2</v>
      </c>
      <c r="AN961">
        <f t="shared" si="340"/>
        <v>-7.05877338716214E-2</v>
      </c>
      <c r="AP961">
        <f t="shared" si="343"/>
        <v>8.8203082200819409</v>
      </c>
      <c r="AQ961">
        <f t="shared" si="344"/>
        <v>3.9717728420497713</v>
      </c>
      <c r="AR961">
        <f t="shared" si="345"/>
        <v>2.1667810766447014E-3</v>
      </c>
      <c r="AS961">
        <f t="shared" si="346"/>
        <v>1.1566146747192267</v>
      </c>
      <c r="AT961">
        <f t="shared" si="347"/>
        <v>1.645643472557013</v>
      </c>
      <c r="AU961">
        <f t="shared" si="348"/>
        <v>0.97536997621814381</v>
      </c>
      <c r="AV961">
        <f t="shared" si="349"/>
        <v>2.0140272440740192</v>
      </c>
      <c r="AW961">
        <f t="shared" si="350"/>
        <v>0.28474035194508363</v>
      </c>
    </row>
    <row r="962" spans="25:49" x14ac:dyDescent="0.25">
      <c r="Y962">
        <f t="shared" si="341"/>
        <v>4.7999999999999199</v>
      </c>
      <c r="Z962">
        <f t="shared" si="342"/>
        <v>0.66780609064633212</v>
      </c>
      <c r="AA962">
        <f t="shared" si="328"/>
        <v>-0.30206600242683534</v>
      </c>
      <c r="AB962">
        <f t="shared" si="329"/>
        <v>-2.8132792281589103E-4</v>
      </c>
      <c r="AC962">
        <f t="shared" si="330"/>
        <v>-9.0082684851627015E-2</v>
      </c>
      <c r="AD962">
        <f t="shared" si="331"/>
        <v>1.0913335451412622E-2</v>
      </c>
      <c r="AE962">
        <f t="shared" si="332"/>
        <v>1.0065291531292602E-2</v>
      </c>
      <c r="AF962">
        <f t="shared" si="333"/>
        <v>-3.3598796061977236E-2</v>
      </c>
      <c r="AG962">
        <f t="shared" si="334"/>
        <v>-0.22555709491641174</v>
      </c>
      <c r="AI962">
        <f t="shared" si="335"/>
        <v>-0.45545021606905955</v>
      </c>
      <c r="AJ962">
        <f t="shared" si="336"/>
        <v>-0.14531670359193463</v>
      </c>
      <c r="AK962">
        <f t="shared" si="337"/>
        <v>-0.1661994508526165</v>
      </c>
      <c r="AL962">
        <f t="shared" si="338"/>
        <v>-6.4674422963470743E-2</v>
      </c>
      <c r="AM962">
        <f t="shared" si="339"/>
        <v>-5.7043616929442327E-2</v>
      </c>
      <c r="AN962">
        <f t="shared" si="340"/>
        <v>-7.058340713488348E-2</v>
      </c>
      <c r="AP962">
        <f t="shared" si="343"/>
        <v>8.8236486602439186</v>
      </c>
      <c r="AQ962">
        <f t="shared" si="344"/>
        <v>3.9702638131235664</v>
      </c>
      <c r="AR962">
        <f t="shared" si="345"/>
        <v>2.1653694420362621E-3</v>
      </c>
      <c r="AS962">
        <f t="shared" si="346"/>
        <v>1.1561646699317065</v>
      </c>
      <c r="AT962">
        <f t="shared" si="347"/>
        <v>1.6456985936716699</v>
      </c>
      <c r="AU962">
        <f t="shared" si="348"/>
        <v>0.97542044362345437</v>
      </c>
      <c r="AV962">
        <f t="shared" si="349"/>
        <v>2.013859966754171</v>
      </c>
      <c r="AW962">
        <f t="shared" si="350"/>
        <v>0.28360806385501292</v>
      </c>
    </row>
    <row r="963" spans="25:49" x14ac:dyDescent="0.25">
      <c r="Y963">
        <f t="shared" si="341"/>
        <v>4.8049999999999198</v>
      </c>
      <c r="Z963">
        <f t="shared" si="342"/>
        <v>0.66752513649647383</v>
      </c>
      <c r="AA963">
        <f t="shared" ref="AA963:AA1026" si="351">AI963-AJ963*$F$13/$F$14 +$O$12*AW963</f>
        <v>-0.30232514286262796</v>
      </c>
      <c r="AB963">
        <f t="shared" ref="AB963:AB1026" si="352">AJ963-AK963*$F$14/$F$15+$O$13*AW963</f>
        <v>-2.8033320424625599E-4</v>
      </c>
      <c r="AC963">
        <f t="shared" ref="AC963:AC1026" si="353">AK963-AL963*$F$15/$F$16 +$O$14*AW963</f>
        <v>-9.0164017369614172E-2</v>
      </c>
      <c r="AD963">
        <f t="shared" ref="AD963:AD1026" si="354">AL963-AM963*$F$16/$F$17 +$O$15*AW963</f>
        <v>1.0802892894827401E-2</v>
      </c>
      <c r="AE963">
        <f t="shared" ref="AE963:AE1026" si="355">AM963-AN963*$F$17/$F$18+$O$16*AW963</f>
        <v>1.0037196695079003E-2</v>
      </c>
      <c r="AF963">
        <f t="shared" ref="AF963:AF1026" si="356">AN963+$O$17*AW963</f>
        <v>-3.3741531790161511E-2</v>
      </c>
      <c r="AG963">
        <f t="shared" ref="AG963:AG1026" si="357">-($O$11+$O$12+$O$13+$O$14+$O$15+$O$16+$O$17)*AW963</f>
        <v>-0.22466015280595858</v>
      </c>
      <c r="AI963">
        <f t="shared" ref="AI963:AI1026" si="358">-($R$12*AQ963/($H$3+AQ963))*($A$3/($A$3+AP963))</f>
        <v>-0.45543082503180587</v>
      </c>
      <c r="AJ963">
        <f t="shared" ref="AJ963:AJ1026" si="359">-($R$13*AR963/($H$4+AR963))*($A$3/($A$3+AP963))</f>
        <v>-0.14522723704958307</v>
      </c>
      <c r="AK963">
        <f t="shared" ref="AK963:AK1026" si="360">-($R$14*AS963/($H$5+AS963))*($A$3/($A$3+AP963))</f>
        <v>-0.16618376284761596</v>
      </c>
      <c r="AL963">
        <f t="shared" ref="AL963:AL1026" si="361">-($R$15*AT963/($H$6+AT963))*($A$3/($A$3+AP963))</f>
        <v>-6.4672929689352732E-2</v>
      </c>
      <c r="AM963">
        <f t="shared" ref="AM963:AM1026" si="362">-($R$16*AU963/($H$7+AU963))*($A$3/($A$3+AP963))</f>
        <v>-5.7042331602988841E-2</v>
      </c>
      <c r="AN963">
        <f t="shared" ref="AN963:AN1026" si="363">-($R$17*AV963/($H$8+AV963))*($A$3/($A$3+AP963))</f>
        <v>-7.0579071208672156E-2</v>
      </c>
      <c r="AP963">
        <f t="shared" si="343"/>
        <v>8.8269876906971501</v>
      </c>
      <c r="AQ963">
        <f t="shared" si="344"/>
        <v>3.9687534831114322</v>
      </c>
      <c r="AR963">
        <f t="shared" si="345"/>
        <v>2.1639628024221827E-3</v>
      </c>
      <c r="AS963">
        <f t="shared" si="346"/>
        <v>1.1557142565074483</v>
      </c>
      <c r="AT963">
        <f t="shared" si="347"/>
        <v>1.645753160348927</v>
      </c>
      <c r="AU963">
        <f t="shared" si="348"/>
        <v>0.97547077008111083</v>
      </c>
      <c r="AV963">
        <f t="shared" si="349"/>
        <v>2.0136919727738611</v>
      </c>
      <c r="AW963">
        <f t="shared" si="350"/>
        <v>0.28248027838043088</v>
      </c>
    </row>
    <row r="964" spans="25:49" x14ac:dyDescent="0.25">
      <c r="Y964">
        <f t="shared" ref="Y964:Y1027" si="364">Y963+0.005</f>
        <v>4.8099999999999197</v>
      </c>
      <c r="Z964">
        <f t="shared" ref="Z964:Z1027" si="365">-2*AI964*$F$12/$F$13 + $O$11*AW964 -(AJ964*$F$12/$F$14+AK964*$F$12/$F$15+AL964*$F$12/$F$16+AM964*$F$12/$F$17+AN964*$F$12/$F$18)</f>
        <v>0.66724516596530692</v>
      </c>
      <c r="AA964">
        <f t="shared" si="351"/>
        <v>-0.30258321082276735</v>
      </c>
      <c r="AB964">
        <f t="shared" si="352"/>
        <v>-2.7934274736061623E-4</v>
      </c>
      <c r="AC964">
        <f t="shared" si="353"/>
        <v>-9.0244956585969163E-2</v>
      </c>
      <c r="AD964">
        <f t="shared" si="354"/>
        <v>1.0692893491044669E-2</v>
      </c>
      <c r="AE964">
        <f t="shared" si="355"/>
        <v>1.0009196176629251E-2</v>
      </c>
      <c r="AF964">
        <f t="shared" si="356"/>
        <v>-3.3883673525497524E-2</v>
      </c>
      <c r="AG964">
        <f t="shared" si="357"/>
        <v>-0.22376677744276202</v>
      </c>
      <c r="AI964">
        <f t="shared" si="358"/>
        <v>-0.45541142997731388</v>
      </c>
      <c r="AJ964">
        <f t="shared" si="359"/>
        <v>-0.14513806859709869</v>
      </c>
      <c r="AK964">
        <f t="shared" si="360"/>
        <v>-0.16616806060307945</v>
      </c>
      <c r="AL964">
        <f t="shared" si="361"/>
        <v>-6.4671433966198705E-2</v>
      </c>
      <c r="AM964">
        <f t="shared" si="362"/>
        <v>-5.7041046107511893E-2</v>
      </c>
      <c r="AN964">
        <f t="shared" si="363"/>
        <v>-7.057472612938509E-2</v>
      </c>
      <c r="AP964">
        <f t="shared" ref="AP964:AP1027" si="366">AP963+(Y964-Y963)*Z963</f>
        <v>8.830325316379632</v>
      </c>
      <c r="AQ964">
        <f t="shared" ref="AQ964:AQ1027" si="367">AQ963+(Y964-Y963)*AA963</f>
        <v>3.9672418573971191</v>
      </c>
      <c r="AR964">
        <f t="shared" ref="AR964:AR1027" si="368">AR963+(Y964-Y963)*AB963</f>
        <v>2.1625611364009516E-3</v>
      </c>
      <c r="AS964">
        <f t="shared" ref="AS964:AS1027" si="369">AS963+(Y964-Y963)*AC963</f>
        <v>1.1552634364206003</v>
      </c>
      <c r="AT964">
        <f t="shared" ref="AT964:AT1027" si="370">AT963+(Y964-Y963)*AD963</f>
        <v>1.6458071748134011</v>
      </c>
      <c r="AU964">
        <f t="shared" ref="AU964:AU1027" si="371">AU963+(Y964-Y963)*AE963</f>
        <v>0.97552095606458622</v>
      </c>
      <c r="AV964">
        <f t="shared" ref="AV964:AV1027" si="372">AV963+(Y964-Y963)*AF963</f>
        <v>2.0135232651149102</v>
      </c>
      <c r="AW964">
        <f t="shared" ref="AW964:AW1027" si="373">AW963+(Y964-Y963)*AG963</f>
        <v>0.2813569776164011</v>
      </c>
    </row>
    <row r="965" spans="25:49" x14ac:dyDescent="0.25">
      <c r="Y965">
        <f t="shared" si="364"/>
        <v>4.8149999999999196</v>
      </c>
      <c r="Z965">
        <f t="shared" si="365"/>
        <v>0.66696617508798761</v>
      </c>
      <c r="AA965">
        <f t="shared" si="351"/>
        <v>-0.30284021056463878</v>
      </c>
      <c r="AB965">
        <f t="shared" si="352"/>
        <v>-2.7835653362886376E-4</v>
      </c>
      <c r="AC965">
        <f t="shared" si="353"/>
        <v>-9.0325504022566006E-2</v>
      </c>
      <c r="AD965">
        <f t="shared" si="354"/>
        <v>1.0583335476527633E-2</v>
      </c>
      <c r="AE965">
        <f t="shared" si="355"/>
        <v>9.9812896005902138E-3</v>
      </c>
      <c r="AF965">
        <f t="shared" si="356"/>
        <v>-3.4025223629880232E-2</v>
      </c>
      <c r="AG965">
        <f t="shared" si="357"/>
        <v>-0.22287695464342513</v>
      </c>
      <c r="AI965">
        <f t="shared" si="358"/>
        <v>-0.45539203089207192</v>
      </c>
      <c r="AJ965">
        <f t="shared" si="359"/>
        <v>-0.14504919701653349</v>
      </c>
      <c r="AK965">
        <f t="shared" si="360"/>
        <v>-0.1661523441346785</v>
      </c>
      <c r="AL965">
        <f t="shared" si="361"/>
        <v>-6.4669935805192036E-2</v>
      </c>
      <c r="AM965">
        <f t="shared" si="362"/>
        <v>-5.7039760443842728E-2</v>
      </c>
      <c r="AN965">
        <f t="shared" si="363"/>
        <v>-7.057037193326475E-2</v>
      </c>
      <c r="AP965">
        <f t="shared" si="366"/>
        <v>8.8336615422094589</v>
      </c>
      <c r="AQ965">
        <f t="shared" si="367"/>
        <v>3.9657289413430052</v>
      </c>
      <c r="AR965">
        <f t="shared" si="368"/>
        <v>2.1611644226641486E-3</v>
      </c>
      <c r="AS965">
        <f t="shared" si="369"/>
        <v>1.1548122116376704</v>
      </c>
      <c r="AT965">
        <f t="shared" si="370"/>
        <v>1.6458606392808564</v>
      </c>
      <c r="AU965">
        <f t="shared" si="371"/>
        <v>0.97557100204546932</v>
      </c>
      <c r="AV965">
        <f t="shared" si="372"/>
        <v>2.0133538467472829</v>
      </c>
      <c r="AW965">
        <f t="shared" si="373"/>
        <v>0.28023814372918732</v>
      </c>
    </row>
    <row r="966" spans="25:49" x14ac:dyDescent="0.25">
      <c r="Y966">
        <f t="shared" si="364"/>
        <v>4.8199999999999195</v>
      </c>
      <c r="Z966">
        <f t="shared" si="365"/>
        <v>0.66668815991537478</v>
      </c>
      <c r="AA966">
        <f t="shared" si="351"/>
        <v>-0.30309614632866322</v>
      </c>
      <c r="AB966">
        <f t="shared" si="352"/>
        <v>-2.7737454460835531E-4</v>
      </c>
      <c r="AC966">
        <f t="shared" si="353"/>
        <v>-9.0405661195196801E-2</v>
      </c>
      <c r="AD966">
        <f t="shared" si="354"/>
        <v>1.0474217094758501E-2</v>
      </c>
      <c r="AE966">
        <f t="shared" si="355"/>
        <v>9.953476593093185E-3</v>
      </c>
      <c r="AF966">
        <f t="shared" si="356"/>
        <v>-3.4166184455802107E-2</v>
      </c>
      <c r="AG966">
        <f t="shared" si="357"/>
        <v>-0.22199067028095215</v>
      </c>
      <c r="AI966">
        <f t="shared" si="358"/>
        <v>-0.45537262776257853</v>
      </c>
      <c r="AJ966">
        <f t="shared" si="359"/>
        <v>-0.14496062109476968</v>
      </c>
      <c r="AK966">
        <f t="shared" si="360"/>
        <v>-0.16613661345798672</v>
      </c>
      <c r="AL966">
        <f t="shared" si="361"/>
        <v>-6.4668435217464834E-2</v>
      </c>
      <c r="AM966">
        <f t="shared" si="362"/>
        <v>-5.7038474612808587E-2</v>
      </c>
      <c r="AN966">
        <f t="shared" si="363"/>
        <v>-7.0566008656399212E-2</v>
      </c>
      <c r="AP966">
        <f t="shared" si="366"/>
        <v>8.836996373084899</v>
      </c>
      <c r="AQ966">
        <f t="shared" si="367"/>
        <v>3.9642147402901822</v>
      </c>
      <c r="AR966">
        <f t="shared" si="368"/>
        <v>2.1597726399960045E-3</v>
      </c>
      <c r="AS966">
        <f t="shared" si="369"/>
        <v>1.1543605841175577</v>
      </c>
      <c r="AT966">
        <f t="shared" si="370"/>
        <v>1.645913555958239</v>
      </c>
      <c r="AU966">
        <f t="shared" si="371"/>
        <v>0.97562090849347227</v>
      </c>
      <c r="AV966">
        <f t="shared" si="372"/>
        <v>2.0131837206291334</v>
      </c>
      <c r="AW966">
        <f t="shared" si="373"/>
        <v>0.27912375895597019</v>
      </c>
    </row>
    <row r="967" spans="25:49" x14ac:dyDescent="0.25">
      <c r="Y967">
        <f t="shared" si="364"/>
        <v>4.8249999999999194</v>
      </c>
      <c r="Z967">
        <f t="shared" si="365"/>
        <v>0.666411116513969</v>
      </c>
      <c r="AA967">
        <f t="shared" si="351"/>
        <v>-0.30335102233836508</v>
      </c>
      <c r="AB967">
        <f t="shared" si="352"/>
        <v>-2.7639676194382914E-4</v>
      </c>
      <c r="AC967">
        <f t="shared" si="353"/>
        <v>-9.0485429613595791E-2</v>
      </c>
      <c r="AD967">
        <f t="shared" si="354"/>
        <v>1.0365536596210492E-2</v>
      </c>
      <c r="AE967">
        <f t="shared" si="355"/>
        <v>9.9257567817481601E-3</v>
      </c>
      <c r="AF967">
        <f t="shared" si="356"/>
        <v>-3.4306558346390507E-2</v>
      </c>
      <c r="AG967">
        <f t="shared" si="357"/>
        <v>-0.2211079102845242</v>
      </c>
      <c r="AI967">
        <f t="shared" si="358"/>
        <v>-0.45535322057534294</v>
      </c>
      <c r="AJ967">
        <f t="shared" si="359"/>
        <v>-0.14487233962350055</v>
      </c>
      <c r="AK967">
        <f t="shared" si="360"/>
        <v>-0.16612086858848019</v>
      </c>
      <c r="AL967">
        <f t="shared" si="361"/>
        <v>-6.4666932214098194E-2</v>
      </c>
      <c r="AM967">
        <f t="shared" si="362"/>
        <v>-5.7037188615232652E-2</v>
      </c>
      <c r="AN967">
        <f t="shared" si="363"/>
        <v>-7.0561636334722788E-2</v>
      </c>
      <c r="AP967">
        <f t="shared" si="366"/>
        <v>8.840329813884475</v>
      </c>
      <c r="AQ967">
        <f t="shared" si="367"/>
        <v>3.9626992595585389</v>
      </c>
      <c r="AR967">
        <f t="shared" si="368"/>
        <v>2.1583857672729627E-3</v>
      </c>
      <c r="AS967">
        <f t="shared" si="369"/>
        <v>1.1539085558115818</v>
      </c>
      <c r="AT967">
        <f t="shared" si="370"/>
        <v>1.6459659270437128</v>
      </c>
      <c r="AU967">
        <f t="shared" si="371"/>
        <v>0.97567067587643774</v>
      </c>
      <c r="AV967">
        <f t="shared" si="372"/>
        <v>2.0130128897068542</v>
      </c>
      <c r="AW967">
        <f t="shared" si="373"/>
        <v>0.27801380560456546</v>
      </c>
    </row>
    <row r="968" spans="25:49" x14ac:dyDescent="0.25">
      <c r="Y968">
        <f t="shared" si="364"/>
        <v>4.8299999999999192</v>
      </c>
      <c r="Z968">
        <f t="shared" si="365"/>
        <v>0.66613504096584852</v>
      </c>
      <c r="AA968">
        <f t="shared" si="351"/>
        <v>-0.30360484280043842</v>
      </c>
      <c r="AB968">
        <f t="shared" si="352"/>
        <v>-2.7542316736670416E-4</v>
      </c>
      <c r="AC968">
        <f t="shared" si="353"/>
        <v>-9.0564810781463598E-2</v>
      </c>
      <c r="AD968">
        <f t="shared" si="354"/>
        <v>1.0257292238320125E-2</v>
      </c>
      <c r="AE968">
        <f t="shared" si="355"/>
        <v>9.8981297956380332E-3</v>
      </c>
      <c r="AF968">
        <f t="shared" si="356"/>
        <v>-3.4446347635445143E-2</v>
      </c>
      <c r="AG968">
        <f t="shared" si="357"/>
        <v>-0.2202286606392759</v>
      </c>
      <c r="AI968">
        <f t="shared" si="358"/>
        <v>-0.455333809316884</v>
      </c>
      <c r="AJ968">
        <f t="shared" si="359"/>
        <v>-0.14478435139921114</v>
      </c>
      <c r="AK968">
        <f t="shared" si="360"/>
        <v>-0.1661051095415379</v>
      </c>
      <c r="AL968">
        <f t="shared" si="361"/>
        <v>-6.4665426806122361E-2</v>
      </c>
      <c r="AM968">
        <f t="shared" si="362"/>
        <v>-5.7035902451934108E-2</v>
      </c>
      <c r="AN968">
        <f t="shared" si="363"/>
        <v>-7.0557255004016828E-2</v>
      </c>
      <c r="AP968">
        <f t="shared" si="366"/>
        <v>8.843661869467045</v>
      </c>
      <c r="AQ968">
        <f t="shared" si="367"/>
        <v>3.9611825044468469</v>
      </c>
      <c r="AR968">
        <f t="shared" si="368"/>
        <v>2.1570037834632437E-3</v>
      </c>
      <c r="AS968">
        <f t="shared" si="369"/>
        <v>1.1534561286635139</v>
      </c>
      <c r="AT968">
        <f t="shared" si="370"/>
        <v>1.6460177547266939</v>
      </c>
      <c r="AU968">
        <f t="shared" si="371"/>
        <v>0.97572030466034654</v>
      </c>
      <c r="AV968">
        <f t="shared" si="372"/>
        <v>2.0128413569151222</v>
      </c>
      <c r="AW968">
        <f t="shared" si="373"/>
        <v>0.27690826605314284</v>
      </c>
    </row>
    <row r="969" spans="25:49" x14ac:dyDescent="0.25">
      <c r="Y969">
        <f t="shared" si="364"/>
        <v>4.8349999999999191</v>
      </c>
      <c r="Z969">
        <f t="shared" si="365"/>
        <v>0.66585992936860849</v>
      </c>
      <c r="AA969">
        <f t="shared" si="351"/>
        <v>-0.30385761190481492</v>
      </c>
      <c r="AB969">
        <f t="shared" si="352"/>
        <v>-2.7445374269445197E-4</v>
      </c>
      <c r="AC969">
        <f t="shared" si="353"/>
        <v>-9.0643806196491317E-2</v>
      </c>
      <c r="AD969">
        <f t="shared" si="354"/>
        <v>1.0149482285459338E-2</v>
      </c>
      <c r="AE969">
        <f t="shared" si="355"/>
        <v>9.8705952653127885E-3</v>
      </c>
      <c r="AF969">
        <f t="shared" si="356"/>
        <v>-3.4585554647475217E-2</v>
      </c>
      <c r="AG969">
        <f t="shared" si="357"/>
        <v>-0.21935290738607288</v>
      </c>
      <c r="AI969">
        <f t="shared" si="358"/>
        <v>-0.45531439397373075</v>
      </c>
      <c r="AJ969">
        <f t="shared" si="359"/>
        <v>-0.14469665522315903</v>
      </c>
      <c r="AK969">
        <f t="shared" si="360"/>
        <v>-0.16608933633244238</v>
      </c>
      <c r="AL969">
        <f t="shared" si="361"/>
        <v>-6.4663919004517081E-2</v>
      </c>
      <c r="AM969">
        <f t="shared" si="362"/>
        <v>-5.7034616123728156E-2</v>
      </c>
      <c r="AN969">
        <f t="shared" si="363"/>
        <v>-7.0552864699910386E-2</v>
      </c>
      <c r="AP969">
        <f t="shared" si="366"/>
        <v>8.846992544671874</v>
      </c>
      <c r="AQ969">
        <f t="shared" si="367"/>
        <v>3.9596644802328447</v>
      </c>
      <c r="AR969">
        <f t="shared" si="368"/>
        <v>2.1556266676264102E-3</v>
      </c>
      <c r="AS969">
        <f t="shared" si="369"/>
        <v>1.1530033046096066</v>
      </c>
      <c r="AT969">
        <f t="shared" si="370"/>
        <v>1.6460690411878856</v>
      </c>
      <c r="AU969">
        <f t="shared" si="371"/>
        <v>0.97576979530932473</v>
      </c>
      <c r="AV969">
        <f t="shared" si="372"/>
        <v>2.0126691251769451</v>
      </c>
      <c r="AW969">
        <f t="shared" si="373"/>
        <v>0.27580712274994645</v>
      </c>
    </row>
    <row r="970" spans="25:49" x14ac:dyDescent="0.25">
      <c r="Y970">
        <f t="shared" si="364"/>
        <v>4.839999999999919</v>
      </c>
      <c r="Z970">
        <f t="shared" si="365"/>
        <v>0.66558577783529893</v>
      </c>
      <c r="AA970">
        <f t="shared" si="351"/>
        <v>-0.30410933382472999</v>
      </c>
      <c r="AB970">
        <f t="shared" si="352"/>
        <v>-2.7348846983067318E-4</v>
      </c>
      <c r="AC970">
        <f t="shared" si="353"/>
        <v>-9.0722417350383985E-2</v>
      </c>
      <c r="AD970">
        <f t="shared" si="354"/>
        <v>1.004210500890788E-2</v>
      </c>
      <c r="AE970">
        <f t="shared" si="355"/>
        <v>9.8431528227838055E-3</v>
      </c>
      <c r="AF970">
        <f t="shared" si="356"/>
        <v>-3.4724181697736459E-2</v>
      </c>
      <c r="AG970">
        <f t="shared" si="357"/>
        <v>-0.21848063662129016</v>
      </c>
      <c r="AI970">
        <f t="shared" si="358"/>
        <v>-0.45529497453242218</v>
      </c>
      <c r="AJ970">
        <f t="shared" si="359"/>
        <v>-0.14460924990135546</v>
      </c>
      <c r="AK970">
        <f t="shared" si="360"/>
        <v>-0.16607354897637974</v>
      </c>
      <c r="AL970">
        <f t="shared" si="361"/>
        <v>-6.4662408820211861E-2</v>
      </c>
      <c r="AM970">
        <f t="shared" si="362"/>
        <v>-5.7033329631426002E-2</v>
      </c>
      <c r="AN970">
        <f t="shared" si="363"/>
        <v>-7.0548465457880932E-2</v>
      </c>
      <c r="AP970">
        <f t="shared" si="366"/>
        <v>8.8503218443187173</v>
      </c>
      <c r="AQ970">
        <f t="shared" si="367"/>
        <v>3.9581451921733208</v>
      </c>
      <c r="AR970">
        <f t="shared" si="368"/>
        <v>2.1542543989129378E-3</v>
      </c>
      <c r="AS970">
        <f t="shared" si="369"/>
        <v>1.1525500855786242</v>
      </c>
      <c r="AT970">
        <f t="shared" si="370"/>
        <v>1.6461197885993128</v>
      </c>
      <c r="AU970">
        <f t="shared" si="371"/>
        <v>0.97581914828565131</v>
      </c>
      <c r="AV970">
        <f t="shared" si="372"/>
        <v>2.0124961974037077</v>
      </c>
      <c r="AW970">
        <f t="shared" si="373"/>
        <v>0.27471035821301609</v>
      </c>
    </row>
    <row r="971" spans="25:49" x14ac:dyDescent="0.25">
      <c r="Y971">
        <f t="shared" si="364"/>
        <v>4.8449999999999189</v>
      </c>
      <c r="Z971">
        <f t="shared" si="365"/>
        <v>0.66531258249436287</v>
      </c>
      <c r="AA971">
        <f t="shared" si="351"/>
        <v>-0.30436001271678936</v>
      </c>
      <c r="AB971">
        <f t="shared" si="352"/>
        <v>-2.7252733076430641E-4</v>
      </c>
      <c r="AC971">
        <f t="shared" si="353"/>
        <v>-9.0800645728884841E-2</v>
      </c>
      <c r="AD971">
        <f t="shared" si="354"/>
        <v>9.9351586868258492E-3</v>
      </c>
      <c r="AE971">
        <f t="shared" si="355"/>
        <v>9.8158021015181292E-3</v>
      </c>
      <c r="AF971">
        <f t="shared" si="356"/>
        <v>-3.4862231092268138E-2</v>
      </c>
      <c r="AG971">
        <f t="shared" si="357"/>
        <v>-0.21761183449659144</v>
      </c>
      <c r="AI971">
        <f t="shared" si="358"/>
        <v>-0.45527555097950723</v>
      </c>
      <c r="AJ971">
        <f t="shared" si="359"/>
        <v>-0.14452213424454635</v>
      </c>
      <c r="AK971">
        <f t="shared" si="360"/>
        <v>-0.16605774748844043</v>
      </c>
      <c r="AL971">
        <f t="shared" si="361"/>
        <v>-6.4660896264086179E-2</v>
      </c>
      <c r="AM971">
        <f t="shared" si="362"/>
        <v>-5.703204297583496E-2</v>
      </c>
      <c r="AN971">
        <f t="shared" si="363"/>
        <v>-7.0544057313255151E-2</v>
      </c>
      <c r="AP971">
        <f t="shared" si="366"/>
        <v>8.8536497732078931</v>
      </c>
      <c r="AQ971">
        <f t="shared" si="367"/>
        <v>3.9566246455041973</v>
      </c>
      <c r="AR971">
        <f t="shared" si="368"/>
        <v>2.1528869565637845E-3</v>
      </c>
      <c r="AS971">
        <f t="shared" si="369"/>
        <v>1.1520964734918722</v>
      </c>
      <c r="AT971">
        <f t="shared" si="370"/>
        <v>1.6461699991243575</v>
      </c>
      <c r="AU971">
        <f t="shared" si="371"/>
        <v>0.97586836404976518</v>
      </c>
      <c r="AV971">
        <f t="shared" si="372"/>
        <v>2.0123225764952188</v>
      </c>
      <c r="AW971">
        <f t="shared" si="373"/>
        <v>0.27361795502990965</v>
      </c>
    </row>
    <row r="972" spans="25:49" x14ac:dyDescent="0.25">
      <c r="Y972">
        <f t="shared" si="364"/>
        <v>4.8499999999999188</v>
      </c>
      <c r="Z972">
        <f t="shared" si="365"/>
        <v>0.66504033948957564</v>
      </c>
      <c r="AA972">
        <f t="shared" si="351"/>
        <v>-0.30460965272103491</v>
      </c>
      <c r="AB972">
        <f t="shared" si="352"/>
        <v>-2.7157030756896905E-4</v>
      </c>
      <c r="AC972">
        <f t="shared" si="353"/>
        <v>-9.0878492811798911E-2</v>
      </c>
      <c r="AD972">
        <f t="shared" si="354"/>
        <v>9.8286416042261925E-3</v>
      </c>
      <c r="AE972">
        <f t="shared" si="355"/>
        <v>9.7885427364327038E-3</v>
      </c>
      <c r="AF972">
        <f t="shared" si="356"/>
        <v>-3.4999705127929645E-2</v>
      </c>
      <c r="AG972">
        <f t="shared" si="357"/>
        <v>-0.21674648721870912</v>
      </c>
      <c r="AI972">
        <f t="shared" si="358"/>
        <v>-0.45525612330154419</v>
      </c>
      <c r="AJ972">
        <f t="shared" si="359"/>
        <v>-0.14443530706819321</v>
      </c>
      <c r="AK972">
        <f t="shared" si="360"/>
        <v>-0.16604193188361963</v>
      </c>
      <c r="AL972">
        <f t="shared" si="361"/>
        <v>-6.4659381346969774E-2</v>
      </c>
      <c r="AM972">
        <f t="shared" si="362"/>
        <v>-5.7030756157758357E-2</v>
      </c>
      <c r="AN972">
        <f t="shared" si="363"/>
        <v>-7.0539640301209489E-2</v>
      </c>
      <c r="AP972">
        <f t="shared" si="366"/>
        <v>8.8569763361203648</v>
      </c>
      <c r="AQ972">
        <f t="shared" si="367"/>
        <v>3.9551028454406136</v>
      </c>
      <c r="AR972">
        <f t="shared" si="368"/>
        <v>2.1515243199099628E-3</v>
      </c>
      <c r="AS972">
        <f t="shared" si="369"/>
        <v>1.1516424702632277</v>
      </c>
      <c r="AT972">
        <f t="shared" si="370"/>
        <v>1.6462196749177915</v>
      </c>
      <c r="AU972">
        <f t="shared" si="371"/>
        <v>0.97591744306027273</v>
      </c>
      <c r="AV972">
        <f t="shared" si="372"/>
        <v>2.0121482653397575</v>
      </c>
      <c r="AW972">
        <f t="shared" si="373"/>
        <v>0.27252989585742671</v>
      </c>
    </row>
    <row r="973" spans="25:49" x14ac:dyDescent="0.25">
      <c r="Y973">
        <f t="shared" si="364"/>
        <v>4.8549999999999187</v>
      </c>
      <c r="Z973">
        <f t="shared" si="365"/>
        <v>0.66476904497998346</v>
      </c>
      <c r="AA973">
        <f t="shared" si="351"/>
        <v>-0.30485825796101079</v>
      </c>
      <c r="AB973">
        <f t="shared" si="352"/>
        <v>-2.706173824028428E-4</v>
      </c>
      <c r="AC973">
        <f t="shared" si="353"/>
        <v>-9.0955960073016498E-2</v>
      </c>
      <c r="AD973">
        <f t="shared" si="354"/>
        <v>9.722552052947489E-3</v>
      </c>
      <c r="AE973">
        <f t="shared" si="355"/>
        <v>9.7613743638887696E-3</v>
      </c>
      <c r="AF973">
        <f t="shared" si="356"/>
        <v>-3.5136606092437309E-2</v>
      </c>
      <c r="AG973">
        <f t="shared" si="357"/>
        <v>-0.21588458104922553</v>
      </c>
      <c r="AI973">
        <f t="shared" si="358"/>
        <v>-0.45523669148510132</v>
      </c>
      <c r="AJ973">
        <f t="shared" si="359"/>
        <v>-0.1443487671924544</v>
      </c>
      <c r="AK973">
        <f t="shared" si="360"/>
        <v>-0.1660261021768176</v>
      </c>
      <c r="AL973">
        <f t="shared" si="361"/>
        <v>-6.4657864079642913E-2</v>
      </c>
      <c r="AM973">
        <f t="shared" si="362"/>
        <v>-5.7029469177995708E-2</v>
      </c>
      <c r="AN973">
        <f t="shared" si="363"/>
        <v>-7.053521445677105E-2</v>
      </c>
      <c r="AP973">
        <f t="shared" si="366"/>
        <v>8.8603015378178132</v>
      </c>
      <c r="AQ973">
        <f t="shared" si="367"/>
        <v>3.9535797971770084</v>
      </c>
      <c r="AR973">
        <f t="shared" si="368"/>
        <v>2.1501664683721178E-3</v>
      </c>
      <c r="AS973">
        <f t="shared" si="369"/>
        <v>1.1511880777991688</v>
      </c>
      <c r="AT973">
        <f t="shared" si="370"/>
        <v>1.6462688181258127</v>
      </c>
      <c r="AU973">
        <f t="shared" si="371"/>
        <v>0.97596638577395489</v>
      </c>
      <c r="AV973">
        <f t="shared" si="372"/>
        <v>2.0119732668141177</v>
      </c>
      <c r="AW973">
        <f t="shared" si="373"/>
        <v>0.27144616342133321</v>
      </c>
    </row>
    <row r="974" spans="25:49" x14ac:dyDescent="0.25">
      <c r="Y974">
        <f t="shared" si="364"/>
        <v>4.8599999999999186</v>
      </c>
      <c r="Z974">
        <f t="shared" si="365"/>
        <v>0.66449869513984294</v>
      </c>
      <c r="AA974">
        <f t="shared" si="351"/>
        <v>-0.30510583254382928</v>
      </c>
      <c r="AB974">
        <f t="shared" si="352"/>
        <v>-2.6966853750826428E-4</v>
      </c>
      <c r="AC974">
        <f t="shared" si="353"/>
        <v>-9.1033048980536768E-2</v>
      </c>
      <c r="AD974">
        <f t="shared" si="354"/>
        <v>9.6168883316267197E-3</v>
      </c>
      <c r="AE974">
        <f t="shared" si="355"/>
        <v>9.7342966216861088E-3</v>
      </c>
      <c r="AF974">
        <f t="shared" si="356"/>
        <v>-3.5272936264400694E-2</v>
      </c>
      <c r="AG974">
        <f t="shared" si="357"/>
        <v>-0.21502610230435454</v>
      </c>
      <c r="AI974">
        <f t="shared" si="358"/>
        <v>-0.45521725551675646</v>
      </c>
      <c r="AJ974">
        <f t="shared" si="359"/>
        <v>-0.14426251344216656</v>
      </c>
      <c r="AK974">
        <f t="shared" si="360"/>
        <v>-0.16601025838284003</v>
      </c>
      <c r="AL974">
        <f t="shared" si="361"/>
        <v>-6.4656344472836622E-2</v>
      </c>
      <c r="AM974">
        <f t="shared" si="362"/>
        <v>-5.7028182037342626E-2</v>
      </c>
      <c r="AN974">
        <f t="shared" si="363"/>
        <v>-7.0530779814818131E-2</v>
      </c>
      <c r="AP974">
        <f t="shared" si="366"/>
        <v>8.863625383042713</v>
      </c>
      <c r="AQ974">
        <f t="shared" si="367"/>
        <v>3.9520555058872033</v>
      </c>
      <c r="AR974">
        <f t="shared" si="368"/>
        <v>2.1488133814601038E-3</v>
      </c>
      <c r="AS974">
        <f t="shared" si="369"/>
        <v>1.1507332979988036</v>
      </c>
      <c r="AT974">
        <f t="shared" si="370"/>
        <v>1.6463174308860775</v>
      </c>
      <c r="AU974">
        <f t="shared" si="371"/>
        <v>0.9760151926457743</v>
      </c>
      <c r="AV974">
        <f t="shared" si="372"/>
        <v>2.0117975837836557</v>
      </c>
      <c r="AW974">
        <f t="shared" si="373"/>
        <v>0.27036674051608711</v>
      </c>
    </row>
    <row r="975" spans="25:49" x14ac:dyDescent="0.25">
      <c r="Y975">
        <f t="shared" si="364"/>
        <v>4.8649999999999185</v>
      </c>
      <c r="Z975">
        <f t="shared" si="365"/>
        <v>0.66422928615856003</v>
      </c>
      <c r="AA975">
        <f t="shared" si="351"/>
        <v>-0.30535238056023545</v>
      </c>
      <c r="AB975">
        <f t="shared" si="352"/>
        <v>-2.6872375521086803E-4</v>
      </c>
      <c r="AC975">
        <f t="shared" si="353"/>
        <v>-9.1109760996491221E-2</v>
      </c>
      <c r="AD975">
        <f t="shared" si="354"/>
        <v>9.5116487456721223E-3</v>
      </c>
      <c r="AE975">
        <f t="shared" si="355"/>
        <v>9.7073091490576142E-3</v>
      </c>
      <c r="AF975">
        <f t="shared" si="356"/>
        <v>-3.5408697913359002E-2</v>
      </c>
      <c r="AG975">
        <f t="shared" si="357"/>
        <v>-0.21417103735472456</v>
      </c>
      <c r="AI975">
        <f t="shared" si="358"/>
        <v>-0.45519781538309662</v>
      </c>
      <c r="AJ975">
        <f t="shared" si="359"/>
        <v>-0.14417654464682553</v>
      </c>
      <c r="AK975">
        <f t="shared" si="360"/>
        <v>-0.16599440051639863</v>
      </c>
      <c r="AL975">
        <f t="shared" si="361"/>
        <v>-6.4654822537232912E-2</v>
      </c>
      <c r="AM975">
        <f t="shared" si="362"/>
        <v>-5.7026894736590797E-2</v>
      </c>
      <c r="AN975">
        <f t="shared" si="363"/>
        <v>-7.052633641008102E-2</v>
      </c>
      <c r="AP975">
        <f t="shared" si="366"/>
        <v>8.8669478765184113</v>
      </c>
      <c r="AQ975">
        <f t="shared" si="367"/>
        <v>3.9505299767244844</v>
      </c>
      <c r="AR975">
        <f t="shared" si="368"/>
        <v>2.1474650387725627E-3</v>
      </c>
      <c r="AS975">
        <f t="shared" si="369"/>
        <v>1.1502781327539009</v>
      </c>
      <c r="AT975">
        <f t="shared" si="370"/>
        <v>1.6463655153277357</v>
      </c>
      <c r="AU975">
        <f t="shared" si="371"/>
        <v>0.97606386412888269</v>
      </c>
      <c r="AV975">
        <f t="shared" si="372"/>
        <v>2.0116212191023335</v>
      </c>
      <c r="AW975">
        <f t="shared" si="373"/>
        <v>0.26929161000456536</v>
      </c>
    </row>
    <row r="976" spans="25:49" x14ac:dyDescent="0.25">
      <c r="Y976">
        <f t="shared" si="364"/>
        <v>4.8699999999999184</v>
      </c>
      <c r="Z976">
        <f t="shared" si="365"/>
        <v>0.66396081424063047</v>
      </c>
      <c r="AA976">
        <f t="shared" si="351"/>
        <v>-0.30559790608467274</v>
      </c>
      <c r="AB976">
        <f t="shared" si="352"/>
        <v>-2.6778301791964207E-4</v>
      </c>
      <c r="AC976">
        <f t="shared" si="353"/>
        <v>-9.1186097577166961E-2</v>
      </c>
      <c r="AD976">
        <f t="shared" si="354"/>
        <v>9.4068316072362969E-3</v>
      </c>
      <c r="AE976">
        <f t="shared" si="355"/>
        <v>9.6804115866633584E-3</v>
      </c>
      <c r="AF976">
        <f t="shared" si="356"/>
        <v>-3.5543893299817164E-2</v>
      </c>
      <c r="AG976">
        <f t="shared" si="357"/>
        <v>-0.21331937262516207</v>
      </c>
      <c r="AI976">
        <f t="shared" si="358"/>
        <v>-0.45517837107071829</v>
      </c>
      <c r="AJ976">
        <f t="shared" si="359"/>
        <v>-0.1440908596405682</v>
      </c>
      <c r="AK976">
        <f t="shared" si="360"/>
        <v>-0.16597852859211146</v>
      </c>
      <c r="AL976">
        <f t="shared" si="361"/>
        <v>-6.4653298283465124E-2</v>
      </c>
      <c r="AM976">
        <f t="shared" si="362"/>
        <v>-5.7025607276528154E-2</v>
      </c>
      <c r="AN976">
        <f t="shared" si="363"/>
        <v>-7.052188427714258E-2</v>
      </c>
      <c r="AP976">
        <f t="shared" si="366"/>
        <v>8.8702690229492038</v>
      </c>
      <c r="AQ976">
        <f t="shared" si="367"/>
        <v>3.9490032148216834</v>
      </c>
      <c r="AR976">
        <f t="shared" si="368"/>
        <v>2.1461214199965085E-3</v>
      </c>
      <c r="AS976">
        <f t="shared" si="369"/>
        <v>1.1498225839489185</v>
      </c>
      <c r="AT976">
        <f t="shared" si="370"/>
        <v>1.6464130735714639</v>
      </c>
      <c r="AU976">
        <f t="shared" si="371"/>
        <v>0.97611240067462801</v>
      </c>
      <c r="AV976">
        <f t="shared" si="372"/>
        <v>2.0114441756127666</v>
      </c>
      <c r="AW976">
        <f t="shared" si="373"/>
        <v>0.26822075481779178</v>
      </c>
    </row>
    <row r="977" spans="25:49" x14ac:dyDescent="0.25">
      <c r="Y977">
        <f t="shared" si="364"/>
        <v>4.8749999999999183</v>
      </c>
      <c r="Z977">
        <f t="shared" si="365"/>
        <v>0.66369327560557978</v>
      </c>
      <c r="AA977">
        <f t="shared" si="351"/>
        <v>-0.30584241317534788</v>
      </c>
      <c r="AB977">
        <f t="shared" si="352"/>
        <v>-2.6684630812607441E-4</v>
      </c>
      <c r="AC977">
        <f t="shared" si="353"/>
        <v>-9.1262060173030068E-2</v>
      </c>
      <c r="AD977">
        <f t="shared" si="354"/>
        <v>9.3024352351893241E-3</v>
      </c>
      <c r="AE977">
        <f t="shared" si="355"/>
        <v>9.6536035765852762E-3</v>
      </c>
      <c r="AF977">
        <f t="shared" si="356"/>
        <v>-3.5678524675282007E-2</v>
      </c>
      <c r="AG977">
        <f t="shared" si="357"/>
        <v>-0.21247109459447605</v>
      </c>
      <c r="AI977">
        <f t="shared" si="358"/>
        <v>-0.45515892256622748</v>
      </c>
      <c r="AJ977">
        <f t="shared" si="359"/>
        <v>-0.14400545726215358</v>
      </c>
      <c r="AK977">
        <f t="shared" si="360"/>
        <v>-0.16596264262450339</v>
      </c>
      <c r="AL977">
        <f t="shared" si="361"/>
        <v>-6.4651771722118057E-2</v>
      </c>
      <c r="AM977">
        <f t="shared" si="362"/>
        <v>-5.7024319657938798E-2</v>
      </c>
      <c r="AN977">
        <f t="shared" si="363"/>
        <v>-7.0517423450439098E-2</v>
      </c>
      <c r="AP977">
        <f t="shared" si="366"/>
        <v>8.8735888270204075</v>
      </c>
      <c r="AQ977">
        <f t="shared" si="367"/>
        <v>3.9474752252912602</v>
      </c>
      <c r="AR977">
        <f t="shared" si="368"/>
        <v>2.1447825049069101E-3</v>
      </c>
      <c r="AS977">
        <f t="shared" si="369"/>
        <v>1.1493666534610327</v>
      </c>
      <c r="AT977">
        <f t="shared" si="370"/>
        <v>1.6464601077295</v>
      </c>
      <c r="AU977">
        <f t="shared" si="371"/>
        <v>0.97616080273256134</v>
      </c>
      <c r="AV977">
        <f t="shared" si="372"/>
        <v>2.0112664561462674</v>
      </c>
      <c r="AW977">
        <f t="shared" si="373"/>
        <v>0.26715415795466602</v>
      </c>
    </row>
    <row r="978" spans="25:49" x14ac:dyDescent="0.25">
      <c r="Y978">
        <f t="shared" si="364"/>
        <v>4.8799999999999182</v>
      </c>
      <c r="Z978">
        <f t="shared" si="365"/>
        <v>0.66342666648790227</v>
      </c>
      <c r="AA978">
        <f t="shared" si="351"/>
        <v>-0.30608590587429491</v>
      </c>
      <c r="AB978">
        <f t="shared" si="352"/>
        <v>-2.6591360840412873E-4</v>
      </c>
      <c r="AC978">
        <f t="shared" si="353"/>
        <v>-9.1337650228748485E-2</v>
      </c>
      <c r="AD978">
        <f t="shared" si="354"/>
        <v>9.1984579550919224E-3</v>
      </c>
      <c r="AE978">
        <f t="shared" si="355"/>
        <v>9.6268847623214669E-3</v>
      </c>
      <c r="AF978">
        <f t="shared" si="356"/>
        <v>-3.5812594282298015E-2</v>
      </c>
      <c r="AG978">
        <f t="shared" si="357"/>
        <v>-0.21162618979524336</v>
      </c>
      <c r="AI978">
        <f t="shared" si="358"/>
        <v>-0.45513946985623921</v>
      </c>
      <c r="AJ978">
        <f t="shared" si="359"/>
        <v>-0.14392033635494481</v>
      </c>
      <c r="AK978">
        <f t="shared" si="360"/>
        <v>-0.16594674262800643</v>
      </c>
      <c r="AL978">
        <f t="shared" si="361"/>
        <v>-6.4650242863728349E-2</v>
      </c>
      <c r="AM978">
        <f t="shared" si="362"/>
        <v>-5.7023031881603028E-2</v>
      </c>
      <c r="AN978">
        <f t="shared" si="363"/>
        <v>-7.0512953964260841E-2</v>
      </c>
      <c r="AP978">
        <f t="shared" si="366"/>
        <v>8.8769072933984354</v>
      </c>
      <c r="AQ978">
        <f t="shared" si="367"/>
        <v>3.9459460132253836</v>
      </c>
      <c r="AR978">
        <f t="shared" si="368"/>
        <v>2.1434482733662798E-3</v>
      </c>
      <c r="AS978">
        <f t="shared" si="369"/>
        <v>1.1489103431601675</v>
      </c>
      <c r="AT978">
        <f t="shared" si="370"/>
        <v>1.6465066199056759</v>
      </c>
      <c r="AU978">
        <f t="shared" si="371"/>
        <v>0.97620907075044427</v>
      </c>
      <c r="AV978">
        <f t="shared" si="372"/>
        <v>2.0110880635228909</v>
      </c>
      <c r="AW978">
        <f t="shared" si="373"/>
        <v>0.26609180248169367</v>
      </c>
    </row>
    <row r="979" spans="25:49" x14ac:dyDescent="0.25">
      <c r="Y979">
        <f t="shared" si="364"/>
        <v>4.8849999999999181</v>
      </c>
      <c r="Z979">
        <f t="shared" si="365"/>
        <v>0.66316098313700256</v>
      </c>
      <c r="AA979">
        <f t="shared" si="351"/>
        <v>-0.30632838820743985</v>
      </c>
      <c r="AB979">
        <f t="shared" si="352"/>
        <v>-2.6498490140931807E-4</v>
      </c>
      <c r="AC979">
        <f t="shared" si="353"/>
        <v>-9.1412869183215353E-2</v>
      </c>
      <c r="AD979">
        <f t="shared" si="354"/>
        <v>9.094898099168941E-3</v>
      </c>
      <c r="AE979">
        <f t="shared" si="355"/>
        <v>9.6002547887806162E-3</v>
      </c>
      <c r="AF979">
        <f t="shared" si="356"/>
        <v>-3.5946104354483088E-2</v>
      </c>
      <c r="AG979">
        <f t="shared" si="357"/>
        <v>-0.21078464481359491</v>
      </c>
      <c r="AI979">
        <f t="shared" si="358"/>
        <v>-0.45512001292737725</v>
      </c>
      <c r="AJ979">
        <f t="shared" si="359"/>
        <v>-0.14383549576689014</v>
      </c>
      <c r="AK979">
        <f t="shared" si="360"/>
        <v>-0.16593082861696018</v>
      </c>
      <c r="AL979">
        <f t="shared" si="361"/>
        <v>-6.4648711718784571E-2</v>
      </c>
      <c r="AM979">
        <f t="shared" si="362"/>
        <v>-5.7021743948297399E-2</v>
      </c>
      <c r="AN979">
        <f t="shared" si="363"/>
        <v>-7.0508475852752744E-2</v>
      </c>
      <c r="AP979">
        <f t="shared" si="366"/>
        <v>8.8802244267308748</v>
      </c>
      <c r="AQ979">
        <f t="shared" si="367"/>
        <v>3.9444155836960122</v>
      </c>
      <c r="AR979">
        <f t="shared" si="368"/>
        <v>2.1421187053242592E-3</v>
      </c>
      <c r="AS979">
        <f t="shared" si="369"/>
        <v>1.1484536549090238</v>
      </c>
      <c r="AT979">
        <f t="shared" si="370"/>
        <v>1.6465526121954515</v>
      </c>
      <c r="AU979">
        <f t="shared" si="371"/>
        <v>0.97625720517425585</v>
      </c>
      <c r="AV979">
        <f t="shared" si="372"/>
        <v>2.0109090005514796</v>
      </c>
      <c r="AW979">
        <f t="shared" si="373"/>
        <v>0.26503367153271745</v>
      </c>
    </row>
    <row r="980" spans="25:49" x14ac:dyDescent="0.25">
      <c r="Y980">
        <f t="shared" si="364"/>
        <v>4.889999999999918</v>
      </c>
      <c r="Z980">
        <f t="shared" si="365"/>
        <v>0.66289622181713592</v>
      </c>
      <c r="AA980">
        <f t="shared" si="351"/>
        <v>-0.30656986418466475</v>
      </c>
      <c r="AB980">
        <f t="shared" si="352"/>
        <v>-2.6406016987878464E-4</v>
      </c>
      <c r="AC980">
        <f t="shared" si="353"/>
        <v>-9.1487718469571766E-2</v>
      </c>
      <c r="AD980">
        <f t="shared" si="354"/>
        <v>8.9917540062826075E-3</v>
      </c>
      <c r="AE980">
        <f t="shared" si="355"/>
        <v>9.5737133022765677E-3</v>
      </c>
      <c r="AF980">
        <f t="shared" si="356"/>
        <v>-3.6079057116564166E-2</v>
      </c>
      <c r="AG980">
        <f t="shared" si="357"/>
        <v>-0.20994644628900277</v>
      </c>
      <c r="AI980">
        <f t="shared" si="358"/>
        <v>-0.45510055176627467</v>
      </c>
      <c r="AJ980">
        <f t="shared" si="359"/>
        <v>-0.14375093435050526</v>
      </c>
      <c r="AK980">
        <f t="shared" si="360"/>
        <v>-0.16591490060561231</v>
      </c>
      <c r="AL980">
        <f t="shared" si="361"/>
        <v>-6.4647178297727648E-2</v>
      </c>
      <c r="AM980">
        <f t="shared" si="362"/>
        <v>-5.7020455858794679E-2</v>
      </c>
      <c r="AN980">
        <f t="shared" si="363"/>
        <v>-7.0503989149915139E-2</v>
      </c>
      <c r="AP980">
        <f t="shared" si="366"/>
        <v>8.8835402316465597</v>
      </c>
      <c r="AQ980">
        <f t="shared" si="367"/>
        <v>3.942883941754975</v>
      </c>
      <c r="AR980">
        <f t="shared" si="368"/>
        <v>2.1407937808172127E-3</v>
      </c>
      <c r="AS980">
        <f t="shared" si="369"/>
        <v>1.1479965905631078</v>
      </c>
      <c r="AT980">
        <f t="shared" si="370"/>
        <v>1.6465980866859473</v>
      </c>
      <c r="AU980">
        <f t="shared" si="371"/>
        <v>0.97630520644819974</v>
      </c>
      <c r="AV980">
        <f t="shared" si="372"/>
        <v>2.010729270029707</v>
      </c>
      <c r="AW980">
        <f t="shared" si="373"/>
        <v>0.26397974830864951</v>
      </c>
    </row>
    <row r="981" spans="25:49" x14ac:dyDescent="0.25">
      <c r="Y981">
        <f t="shared" si="364"/>
        <v>4.8949999999999179</v>
      </c>
      <c r="Z981">
        <f t="shared" si="365"/>
        <v>0.66263237880734938</v>
      </c>
      <c r="AA981">
        <f t="shared" si="351"/>
        <v>-0.30681033779987138</v>
      </c>
      <c r="AB981">
        <f t="shared" si="352"/>
        <v>-2.6313939663047403E-4</v>
      </c>
      <c r="AC981">
        <f t="shared" si="353"/>
        <v>-9.1562199515229786E-2</v>
      </c>
      <c r="AD981">
        <f t="shared" si="354"/>
        <v>8.8890240219062881E-3</v>
      </c>
      <c r="AE981">
        <f t="shared" si="355"/>
        <v>9.5472599505227636E-3</v>
      </c>
      <c r="AF981">
        <f t="shared" si="356"/>
        <v>-3.6211454784412719E-2</v>
      </c>
      <c r="AG981">
        <f t="shared" si="357"/>
        <v>-0.20911158091406792</v>
      </c>
      <c r="AI981">
        <f t="shared" si="358"/>
        <v>-0.45508108635957351</v>
      </c>
      <c r="AJ981">
        <f t="shared" si="359"/>
        <v>-0.14366665096285466</v>
      </c>
      <c r="AK981">
        <f t="shared" si="360"/>
        <v>-0.16589895860811893</v>
      </c>
      <c r="AL981">
        <f t="shared" si="361"/>
        <v>-6.4645642610950946E-2</v>
      </c>
      <c r="AM981">
        <f t="shared" si="362"/>
        <v>-5.7019167613863928E-2</v>
      </c>
      <c r="AN981">
        <f t="shared" si="363"/>
        <v>-7.0499493889604442E-2</v>
      </c>
      <c r="AP981">
        <f t="shared" si="366"/>
        <v>8.8868547127556461</v>
      </c>
      <c r="AQ981">
        <f t="shared" si="367"/>
        <v>3.9413510924340516</v>
      </c>
      <c r="AR981">
        <f t="shared" si="368"/>
        <v>2.1394734799678188E-3</v>
      </c>
      <c r="AS981">
        <f t="shared" si="369"/>
        <v>1.1475391519707598</v>
      </c>
      <c r="AT981">
        <f t="shared" si="370"/>
        <v>1.6466430454559788</v>
      </c>
      <c r="AU981">
        <f t="shared" si="371"/>
        <v>0.97635307501471114</v>
      </c>
      <c r="AV981">
        <f t="shared" si="372"/>
        <v>2.0105488747441242</v>
      </c>
      <c r="AW981">
        <f t="shared" si="373"/>
        <v>0.26293001607720451</v>
      </c>
    </row>
    <row r="982" spans="25:49" x14ac:dyDescent="0.25">
      <c r="Y982">
        <f t="shared" si="364"/>
        <v>4.8999999999999178</v>
      </c>
      <c r="Z982">
        <f t="shared" si="365"/>
        <v>0.66236945040142237</v>
      </c>
      <c r="AA982">
        <f t="shared" si="351"/>
        <v>-0.30704981303104484</v>
      </c>
      <c r="AB982">
        <f t="shared" si="352"/>
        <v>-2.6222256456288895E-4</v>
      </c>
      <c r="AC982">
        <f t="shared" si="353"/>
        <v>-9.1636313741895209E-2</v>
      </c>
      <c r="AD982">
        <f t="shared" si="354"/>
        <v>8.7867064980980403E-3</v>
      </c>
      <c r="AE982">
        <f t="shared" si="355"/>
        <v>9.5208943826266858E-3</v>
      </c>
      <c r="AF982">
        <f t="shared" si="356"/>
        <v>-3.6343299565079958E-2</v>
      </c>
      <c r="AG982">
        <f t="shared" si="357"/>
        <v>-0.20828003543430915</v>
      </c>
      <c r="AI982">
        <f t="shared" si="358"/>
        <v>-0.45506161669392436</v>
      </c>
      <c r="AJ982">
        <f t="shared" si="359"/>
        <v>-0.1435826444655337</v>
      </c>
      <c r="AK982">
        <f t="shared" si="360"/>
        <v>-0.16588300263854494</v>
      </c>
      <c r="AL982">
        <f t="shared" si="361"/>
        <v>-6.4644104668800578E-2</v>
      </c>
      <c r="AM982">
        <f t="shared" si="362"/>
        <v>-5.7017879214270525E-2</v>
      </c>
      <c r="AN982">
        <f t="shared" si="363"/>
        <v>-7.0494990105533742E-2</v>
      </c>
      <c r="AP982">
        <f t="shared" si="366"/>
        <v>8.8901678746496824</v>
      </c>
      <c r="AQ982">
        <f t="shared" si="367"/>
        <v>3.9398170407450523</v>
      </c>
      <c r="AR982">
        <f t="shared" si="368"/>
        <v>2.1381577829846666E-3</v>
      </c>
      <c r="AS982">
        <f t="shared" si="369"/>
        <v>1.1470813409731837</v>
      </c>
      <c r="AT982">
        <f t="shared" si="370"/>
        <v>1.6466874905760884</v>
      </c>
      <c r="AU982">
        <f t="shared" si="371"/>
        <v>0.97640081131446377</v>
      </c>
      <c r="AV982">
        <f t="shared" si="372"/>
        <v>2.0103678174702022</v>
      </c>
      <c r="AW982">
        <f t="shared" si="373"/>
        <v>0.26188445817263417</v>
      </c>
    </row>
    <row r="983" spans="25:49" x14ac:dyDescent="0.25">
      <c r="Y983">
        <f t="shared" si="364"/>
        <v>4.9049999999999176</v>
      </c>
      <c r="Z983">
        <f t="shared" si="365"/>
        <v>0.66210743290780882</v>
      </c>
      <c r="AA983">
        <f t="shared" si="351"/>
        <v>-0.30728829384031714</v>
      </c>
      <c r="AB983">
        <f t="shared" si="352"/>
        <v>-2.6130965665463468E-4</v>
      </c>
      <c r="AC983">
        <f t="shared" si="353"/>
        <v>-9.1710062565590028E-2</v>
      </c>
      <c r="AD983">
        <f t="shared" si="354"/>
        <v>8.6847997934743973E-3</v>
      </c>
      <c r="AE983">
        <f t="shared" si="355"/>
        <v>9.49461624908449E-3</v>
      </c>
      <c r="AF983">
        <f t="shared" si="356"/>
        <v>-3.6474593656832026E-2</v>
      </c>
      <c r="AG983">
        <f t="shared" si="357"/>
        <v>-0.20745179664795246</v>
      </c>
      <c r="AI983">
        <f t="shared" si="358"/>
        <v>-0.45504214275598681</v>
      </c>
      <c r="AJ983">
        <f t="shared" si="359"/>
        <v>-0.14349891372465018</v>
      </c>
      <c r="AK983">
        <f t="shared" si="360"/>
        <v>-0.16586703271086436</v>
      </c>
      <c r="AL983">
        <f t="shared" si="361"/>
        <v>-6.4642564481575654E-2</v>
      </c>
      <c r="AM983">
        <f t="shared" si="362"/>
        <v>-5.7016590660776113E-2</v>
      </c>
      <c r="AN983">
        <f t="shared" si="363"/>
        <v>-7.0490477831273476E-2</v>
      </c>
      <c r="AP983">
        <f t="shared" si="366"/>
        <v>8.8934797219016897</v>
      </c>
      <c r="AQ983">
        <f t="shared" si="367"/>
        <v>3.9382817916798971</v>
      </c>
      <c r="AR983">
        <f t="shared" si="368"/>
        <v>2.1368466701618522E-3</v>
      </c>
      <c r="AS983">
        <f t="shared" si="369"/>
        <v>1.1466231594044742</v>
      </c>
      <c r="AT983">
        <f t="shared" si="370"/>
        <v>1.6467314241085789</v>
      </c>
      <c r="AU983">
        <f t="shared" si="371"/>
        <v>0.97644841578637687</v>
      </c>
      <c r="AV983">
        <f t="shared" si="372"/>
        <v>2.0101861009723767</v>
      </c>
      <c r="AW983">
        <f t="shared" si="373"/>
        <v>0.26084305799546265</v>
      </c>
    </row>
    <row r="984" spans="25:49" x14ac:dyDescent="0.25">
      <c r="Y984">
        <f t="shared" si="364"/>
        <v>4.9099999999999175</v>
      </c>
      <c r="Z984">
        <f t="shared" si="365"/>
        <v>0.66184632264957766</v>
      </c>
      <c r="AA984">
        <f t="shared" si="351"/>
        <v>-0.30752578417402915</v>
      </c>
      <c r="AB984">
        <f t="shared" si="352"/>
        <v>-2.6040065596408257E-4</v>
      </c>
      <c r="AC984">
        <f t="shared" si="353"/>
        <v>-9.178344739667528E-2</v>
      </c>
      <c r="AD984">
        <f t="shared" si="354"/>
        <v>8.5833022731841707E-3</v>
      </c>
      <c r="AE984">
        <f t="shared" si="355"/>
        <v>9.4684252017756057E-3</v>
      </c>
      <c r="AF984">
        <f t="shared" si="356"/>
        <v>-3.6605339249185222E-2</v>
      </c>
      <c r="AG984">
        <f t="shared" si="357"/>
        <v>-0.20662685140572157</v>
      </c>
      <c r="AI984">
        <f t="shared" si="358"/>
        <v>-0.45502266453242857</v>
      </c>
      <c r="AJ984">
        <f t="shared" si="359"/>
        <v>-0.14341545761080676</v>
      </c>
      <c r="AK984">
        <f t="shared" si="360"/>
        <v>-0.16585104883896098</v>
      </c>
      <c r="AL984">
        <f t="shared" si="361"/>
        <v>-6.4641022059528569E-2</v>
      </c>
      <c r="AM984">
        <f t="shared" si="362"/>
        <v>-5.7015301954138682E-2</v>
      </c>
      <c r="AN984">
        <f t="shared" si="363"/>
        <v>-7.0485957100252267E-2</v>
      </c>
      <c r="AP984">
        <f t="shared" si="366"/>
        <v>8.8967902590662291</v>
      </c>
      <c r="AQ984">
        <f t="shared" si="367"/>
        <v>3.9367453502106957</v>
      </c>
      <c r="AR984">
        <f t="shared" si="368"/>
        <v>2.1355401218785789E-3</v>
      </c>
      <c r="AS984">
        <f t="shared" si="369"/>
        <v>1.1461646090916462</v>
      </c>
      <c r="AT984">
        <f t="shared" si="370"/>
        <v>1.6467748481075462</v>
      </c>
      <c r="AU984">
        <f t="shared" si="371"/>
        <v>0.97649588886762229</v>
      </c>
      <c r="AV984">
        <f t="shared" si="372"/>
        <v>2.0100037280040928</v>
      </c>
      <c r="AW984">
        <f t="shared" si="373"/>
        <v>0.25980579901222289</v>
      </c>
    </row>
    <row r="985" spans="25:49" x14ac:dyDescent="0.25">
      <c r="Y985">
        <f t="shared" si="364"/>
        <v>4.9149999999999174</v>
      </c>
      <c r="Z985">
        <f t="shared" si="365"/>
        <v>0.66158611596435568</v>
      </c>
      <c r="AA985">
        <f t="shared" si="351"/>
        <v>-0.30776228796279465</v>
      </c>
      <c r="AB985">
        <f t="shared" si="352"/>
        <v>-2.5949554562883573E-4</v>
      </c>
      <c r="AC985">
        <f t="shared" si="353"/>
        <v>-9.1856469639873622E-2</v>
      </c>
      <c r="AD985">
        <f t="shared" si="354"/>
        <v>8.4822123088826029E-3</v>
      </c>
      <c r="AE985">
        <f t="shared" si="355"/>
        <v>9.4423208939570773E-3</v>
      </c>
      <c r="AF985">
        <f t="shared" si="356"/>
        <v>-3.6735538522940557E-2</v>
      </c>
      <c r="AG985">
        <f t="shared" si="357"/>
        <v>-0.2058051866106291</v>
      </c>
      <c r="AI985">
        <f t="shared" si="358"/>
        <v>-0.45500318200992629</v>
      </c>
      <c r="AJ985">
        <f t="shared" si="359"/>
        <v>-0.14333227499908285</v>
      </c>
      <c r="AK985">
        <f t="shared" si="360"/>
        <v>-0.1658350510366286</v>
      </c>
      <c r="AL985">
        <f t="shared" si="361"/>
        <v>-6.4639477412865104E-2</v>
      </c>
      <c r="AM985">
        <f t="shared" si="362"/>
        <v>-5.7014013095112608E-2</v>
      </c>
      <c r="AN985">
        <f t="shared" si="363"/>
        <v>-7.0481427945757291E-2</v>
      </c>
      <c r="AP985">
        <f t="shared" si="366"/>
        <v>8.9000994906794766</v>
      </c>
      <c r="AQ985">
        <f t="shared" si="367"/>
        <v>3.9352077212898258</v>
      </c>
      <c r="AR985">
        <f t="shared" si="368"/>
        <v>2.1342381185987585E-3</v>
      </c>
      <c r="AS985">
        <f t="shared" si="369"/>
        <v>1.1457056918546629</v>
      </c>
      <c r="AT985">
        <f t="shared" si="370"/>
        <v>1.6468177646189122</v>
      </c>
      <c r="AU985">
        <f t="shared" si="371"/>
        <v>0.97654323099363116</v>
      </c>
      <c r="AV985">
        <f t="shared" si="372"/>
        <v>2.0098207013078468</v>
      </c>
      <c r="AW985">
        <f t="shared" si="373"/>
        <v>0.25877266475519428</v>
      </c>
    </row>
    <row r="986" spans="25:49" x14ac:dyDescent="0.25">
      <c r="Y986">
        <f t="shared" si="364"/>
        <v>4.9199999999999173</v>
      </c>
      <c r="Z986">
        <f t="shared" si="365"/>
        <v>0.66132680920426923</v>
      </c>
      <c r="AA986">
        <f t="shared" si="351"/>
        <v>-0.30799780912156227</v>
      </c>
      <c r="AB986">
        <f t="shared" si="352"/>
        <v>-2.5859430886525717E-4</v>
      </c>
      <c r="AC986">
        <f t="shared" si="353"/>
        <v>-9.1929130694291483E-2</v>
      </c>
      <c r="AD986">
        <f t="shared" si="354"/>
        <v>8.3815282787052733E-3</v>
      </c>
      <c r="AE986">
        <f t="shared" si="355"/>
        <v>9.4163029802584244E-3</v>
      </c>
      <c r="AF986">
        <f t="shared" si="356"/>
        <v>-3.6865193650218758E-2</v>
      </c>
      <c r="AG986">
        <f t="shared" si="357"/>
        <v>-0.20498678921776878</v>
      </c>
      <c r="AI986">
        <f t="shared" si="358"/>
        <v>-0.45498369517516485</v>
      </c>
      <c r="AJ986">
        <f t="shared" si="359"/>
        <v>-0.14324936476901654</v>
      </c>
      <c r="AK986">
        <f t="shared" si="360"/>
        <v>-0.16581903931757142</v>
      </c>
      <c r="AL986">
        <f t="shared" si="361"/>
        <v>-6.4637930551744799E-2</v>
      </c>
      <c r="AM986">
        <f t="shared" si="362"/>
        <v>-5.7012724084448609E-2</v>
      </c>
      <c r="AN986">
        <f t="shared" si="363"/>
        <v>-7.0476890400935174E-2</v>
      </c>
      <c r="AP986">
        <f t="shared" si="366"/>
        <v>8.9034074212592991</v>
      </c>
      <c r="AQ986">
        <f t="shared" si="367"/>
        <v>3.9336689098500117</v>
      </c>
      <c r="AR986">
        <f t="shared" si="368"/>
        <v>2.1329406408706142E-3</v>
      </c>
      <c r="AS986">
        <f t="shared" si="369"/>
        <v>1.1452464095064636</v>
      </c>
      <c r="AT986">
        <f t="shared" si="370"/>
        <v>1.6468601756804566</v>
      </c>
      <c r="AU986">
        <f t="shared" si="371"/>
        <v>0.97659044259810091</v>
      </c>
      <c r="AV986">
        <f t="shared" si="372"/>
        <v>2.0096370236152321</v>
      </c>
      <c r="AW986">
        <f t="shared" si="373"/>
        <v>0.25774363882214119</v>
      </c>
    </row>
    <row r="987" spans="25:49" x14ac:dyDescent="0.25">
      <c r="Y987">
        <f t="shared" si="364"/>
        <v>4.9249999999999172</v>
      </c>
      <c r="Z987">
        <f t="shared" si="365"/>
        <v>0.66106839873588663</v>
      </c>
      <c r="AA987">
        <f t="shared" si="351"/>
        <v>-0.30823235154967793</v>
      </c>
      <c r="AB987">
        <f t="shared" si="352"/>
        <v>-2.5769692896822002E-4</v>
      </c>
      <c r="AC987">
        <f t="shared" si="353"/>
        <v>-9.2001431953441543E-2</v>
      </c>
      <c r="AD987">
        <f t="shared" si="354"/>
        <v>8.2812485672423865E-3</v>
      </c>
      <c r="AE987">
        <f t="shared" si="355"/>
        <v>9.3903711166761356E-3</v>
      </c>
      <c r="AF987">
        <f t="shared" si="356"/>
        <v>-3.6994306794494843E-2</v>
      </c>
      <c r="AG987">
        <f t="shared" si="357"/>
        <v>-0.20417164623410808</v>
      </c>
      <c r="AI987">
        <f t="shared" si="358"/>
        <v>-0.4549642040148375</v>
      </c>
      <c r="AJ987">
        <f t="shared" si="359"/>
        <v>-0.143166725804587</v>
      </c>
      <c r="AK987">
        <f t="shared" si="360"/>
        <v>-0.16580301369540443</v>
      </c>
      <c r="AL987">
        <f t="shared" si="361"/>
        <v>-6.4636381486281105E-2</v>
      </c>
      <c r="AM987">
        <f t="shared" si="362"/>
        <v>-5.7011434922893831E-2</v>
      </c>
      <c r="AN987">
        <f t="shared" si="363"/>
        <v>-7.0472344498792555E-2</v>
      </c>
      <c r="AP987">
        <f t="shared" si="366"/>
        <v>8.9067140553053203</v>
      </c>
      <c r="AQ987">
        <f t="shared" si="367"/>
        <v>3.9321289208044039</v>
      </c>
      <c r="AR987">
        <f t="shared" si="368"/>
        <v>2.1316476693262879E-3</v>
      </c>
      <c r="AS987">
        <f t="shared" si="369"/>
        <v>1.1447867638529923</v>
      </c>
      <c r="AT987">
        <f t="shared" si="370"/>
        <v>1.6469020833218502</v>
      </c>
      <c r="AU987">
        <f t="shared" si="371"/>
        <v>0.9766375241130022</v>
      </c>
      <c r="AV987">
        <f t="shared" si="372"/>
        <v>2.0094526976469811</v>
      </c>
      <c r="AW987">
        <f t="shared" si="373"/>
        <v>0.25671870487605236</v>
      </c>
    </row>
    <row r="988" spans="25:49" x14ac:dyDescent="0.25">
      <c r="Y988">
        <f t="shared" si="364"/>
        <v>4.9299999999999171</v>
      </c>
      <c r="Z988">
        <f t="shared" si="365"/>
        <v>0.66081088094015994</v>
      </c>
      <c r="AA988">
        <f t="shared" si="351"/>
        <v>-0.3084659191309464</v>
      </c>
      <c r="AB988">
        <f t="shared" si="352"/>
        <v>-2.5680338931072938E-4</v>
      </c>
      <c r="AC988">
        <f t="shared" si="353"/>
        <v>-9.2073374805264896E-2</v>
      </c>
      <c r="AD988">
        <f t="shared" si="354"/>
        <v>8.1813715655129765E-3</v>
      </c>
      <c r="AE988">
        <f t="shared" si="355"/>
        <v>9.3645249605682733E-3</v>
      </c>
      <c r="AF988">
        <f t="shared" si="356"/>
        <v>-3.7122880110632445E-2</v>
      </c>
      <c r="AG988">
        <f t="shared" si="357"/>
        <v>-0.20335974471828219</v>
      </c>
      <c r="AI988">
        <f t="shared" si="358"/>
        <v>-0.45494470851564561</v>
      </c>
      <c r="AJ988">
        <f t="shared" si="359"/>
        <v>-0.14308435699419683</v>
      </c>
      <c r="AK988">
        <f t="shared" si="360"/>
        <v>-0.16578697418365385</v>
      </c>
      <c r="AL988">
        <f t="shared" si="361"/>
        <v>-6.4634830226541679E-2</v>
      </c>
      <c r="AM988">
        <f t="shared" si="362"/>
        <v>-5.7010145611191783E-2</v>
      </c>
      <c r="AN988">
        <f t="shared" si="363"/>
        <v>-7.0467790272196684E-2</v>
      </c>
      <c r="AP988">
        <f t="shared" si="366"/>
        <v>8.9100193972989992</v>
      </c>
      <c r="AQ988">
        <f t="shared" si="367"/>
        <v>3.9305877590466554</v>
      </c>
      <c r="AR988">
        <f t="shared" si="368"/>
        <v>2.1303591846814469E-3</v>
      </c>
      <c r="AS988">
        <f t="shared" si="369"/>
        <v>1.1443267566932251</v>
      </c>
      <c r="AT988">
        <f t="shared" si="370"/>
        <v>1.6469434895646864</v>
      </c>
      <c r="AU988">
        <f t="shared" si="371"/>
        <v>0.97668447596858554</v>
      </c>
      <c r="AV988">
        <f t="shared" si="372"/>
        <v>2.0092677261130087</v>
      </c>
      <c r="AW988">
        <f t="shared" si="373"/>
        <v>0.25569784664488182</v>
      </c>
    </row>
    <row r="989" spans="25:49" x14ac:dyDescent="0.25">
      <c r="Y989">
        <f t="shared" si="364"/>
        <v>4.934999999999917</v>
      </c>
      <c r="Z989">
        <f t="shared" si="365"/>
        <v>0.66055425221236896</v>
      </c>
      <c r="AA989">
        <f t="shared" si="351"/>
        <v>-0.30869851573369389</v>
      </c>
      <c r="AB989">
        <f t="shared" si="352"/>
        <v>-2.5591367334336368E-4</v>
      </c>
      <c r="AC989">
        <f t="shared" si="353"/>
        <v>-9.2144960632153161E-2</v>
      </c>
      <c r="AD989">
        <f t="shared" si="354"/>
        <v>8.0818956709393722E-3</v>
      </c>
      <c r="AE989">
        <f t="shared" si="355"/>
        <v>9.3387641706492476E-3</v>
      </c>
      <c r="AF989">
        <f t="shared" si="356"/>
        <v>-3.7250915744918331E-2</v>
      </c>
      <c r="AG989">
        <f t="shared" si="357"/>
        <v>-0.20255107178038845</v>
      </c>
      <c r="AI989">
        <f t="shared" si="358"/>
        <v>-0.45492520866429875</v>
      </c>
      <c r="AJ989">
        <f t="shared" si="359"/>
        <v>-0.14300225723065405</v>
      </c>
      <c r="AK989">
        <f t="shared" si="360"/>
        <v>-0.16577092079575728</v>
      </c>
      <c r="AL989">
        <f t="shared" si="361"/>
        <v>-6.4633276782548529E-2</v>
      </c>
      <c r="AM989">
        <f t="shared" si="362"/>
        <v>-5.7008856150082415E-2</v>
      </c>
      <c r="AN989">
        <f t="shared" si="363"/>
        <v>-7.0463227753876159E-2</v>
      </c>
      <c r="AP989">
        <f t="shared" si="366"/>
        <v>8.9133234517037003</v>
      </c>
      <c r="AQ989">
        <f t="shared" si="367"/>
        <v>3.9290454294510009</v>
      </c>
      <c r="AR989">
        <f t="shared" si="368"/>
        <v>2.1290751677348931E-3</v>
      </c>
      <c r="AS989">
        <f t="shared" si="369"/>
        <v>1.1438663898191987</v>
      </c>
      <c r="AT989">
        <f t="shared" si="370"/>
        <v>1.6469843964225139</v>
      </c>
      <c r="AU989">
        <f t="shared" si="371"/>
        <v>0.97673129859338836</v>
      </c>
      <c r="AV989">
        <f t="shared" si="372"/>
        <v>2.0090821117124555</v>
      </c>
      <c r="AW989">
        <f t="shared" si="373"/>
        <v>0.25468104792129043</v>
      </c>
    </row>
    <row r="990" spans="25:49" x14ac:dyDescent="0.25">
      <c r="Y990">
        <f t="shared" si="364"/>
        <v>4.9399999999999169</v>
      </c>
      <c r="Z990">
        <f t="shared" si="365"/>
        <v>0.6602985089620631</v>
      </c>
      <c r="AA990">
        <f t="shared" si="351"/>
        <v>-0.30893014521082912</v>
      </c>
      <c r="AB990">
        <f t="shared" si="352"/>
        <v>-2.5502776459365023E-4</v>
      </c>
      <c r="AC990">
        <f t="shared" si="353"/>
        <v>-9.221619081097103E-2</v>
      </c>
      <c r="AD990">
        <f t="shared" si="354"/>
        <v>7.9828192873216859E-3</v>
      </c>
      <c r="AE990">
        <f t="shared" si="355"/>
        <v>9.3130884069843739E-3</v>
      </c>
      <c r="AF990">
        <f t="shared" si="356"/>
        <v>-3.7378415835096518E-2</v>
      </c>
      <c r="AG990">
        <f t="shared" si="357"/>
        <v>-0.20174561458178167</v>
      </c>
      <c r="AI990">
        <f t="shared" si="358"/>
        <v>-0.4549057044475146</v>
      </c>
      <c r="AJ990">
        <f t="shared" si="359"/>
        <v>-0.14292042541115485</v>
      </c>
      <c r="AK990">
        <f t="shared" si="360"/>
        <v>-0.16575485354506478</v>
      </c>
      <c r="AL990">
        <f t="shared" si="361"/>
        <v>-6.4631721164278344E-2</v>
      </c>
      <c r="AM990">
        <f t="shared" si="362"/>
        <v>-5.7007566540302201E-2</v>
      </c>
      <c r="AN990">
        <f t="shared" si="363"/>
        <v>-7.0458656976421549E-2</v>
      </c>
      <c r="AP990">
        <f t="shared" si="366"/>
        <v>8.9166262229647621</v>
      </c>
      <c r="AQ990">
        <f t="shared" si="367"/>
        <v>3.9275019368723325</v>
      </c>
      <c r="AR990">
        <f t="shared" si="368"/>
        <v>2.1277955993681762E-3</v>
      </c>
      <c r="AS990">
        <f t="shared" si="369"/>
        <v>1.143405665016038</v>
      </c>
      <c r="AT990">
        <f t="shared" si="370"/>
        <v>1.6470248059008685</v>
      </c>
      <c r="AU990">
        <f t="shared" si="371"/>
        <v>0.97677799241424157</v>
      </c>
      <c r="AV990">
        <f t="shared" si="372"/>
        <v>2.008895857133731</v>
      </c>
      <c r="AW990">
        <f t="shared" si="373"/>
        <v>0.25366829256238849</v>
      </c>
    </row>
    <row r="991" spans="25:49" x14ac:dyDescent="0.25">
      <c r="Y991">
        <f t="shared" si="364"/>
        <v>4.9449999999999168</v>
      </c>
      <c r="Z991">
        <f t="shared" si="365"/>
        <v>0.66004364761300527</v>
      </c>
      <c r="AA991">
        <f t="shared" si="351"/>
        <v>-0.3091608113999042</v>
      </c>
      <c r="AB991">
        <f t="shared" si="352"/>
        <v>-2.5414564666639827E-4</v>
      </c>
      <c r="AC991">
        <f t="shared" si="353"/>
        <v>-9.2287066713077251E-2</v>
      </c>
      <c r="AD991">
        <f t="shared" si="354"/>
        <v>7.8841408248122788E-3</v>
      </c>
      <c r="AE991">
        <f t="shared" si="355"/>
        <v>9.2874973309845857E-3</v>
      </c>
      <c r="AF991">
        <f t="shared" si="356"/>
        <v>-3.7505382510402252E-2</v>
      </c>
      <c r="AG991">
        <f t="shared" si="357"/>
        <v>-0.20094336033487045</v>
      </c>
      <c r="AI991">
        <f t="shared" si="358"/>
        <v>-0.45488619585201845</v>
      </c>
      <c r="AJ991">
        <f t="shared" si="359"/>
        <v>-0.14283886043726604</v>
      </c>
      <c r="AK991">
        <f t="shared" si="360"/>
        <v>-0.1657387724448382</v>
      </c>
      <c r="AL991">
        <f t="shared" si="361"/>
        <v>-6.463016338166272E-2</v>
      </c>
      <c r="AM991">
        <f t="shared" si="362"/>
        <v>-5.700627678258402E-2</v>
      </c>
      <c r="AN991">
        <f t="shared" si="363"/>
        <v>-7.0454077972285922E-2</v>
      </c>
      <c r="AP991">
        <f t="shared" si="366"/>
        <v>8.9199277155095729</v>
      </c>
      <c r="AQ991">
        <f t="shared" si="367"/>
        <v>3.9259572861462786</v>
      </c>
      <c r="AR991">
        <f t="shared" si="368"/>
        <v>2.1265204605452081E-3</v>
      </c>
      <c r="AS991">
        <f t="shared" si="369"/>
        <v>1.1429445840619832</v>
      </c>
      <c r="AT991">
        <f t="shared" si="370"/>
        <v>1.6470647199973052</v>
      </c>
      <c r="AU991">
        <f t="shared" si="371"/>
        <v>0.97682455785627653</v>
      </c>
      <c r="AV991">
        <f t="shared" si="372"/>
        <v>2.0087089650545553</v>
      </c>
      <c r="AW991">
        <f t="shared" si="373"/>
        <v>0.25265956448947963</v>
      </c>
    </row>
    <row r="992" spans="25:49" x14ac:dyDescent="0.25">
      <c r="Y992">
        <f t="shared" si="364"/>
        <v>4.9499999999999167</v>
      </c>
      <c r="Z992">
        <f t="shared" si="365"/>
        <v>0.65978966460311517</v>
      </c>
      <c r="AA992">
        <f t="shared" si="351"/>
        <v>-0.30939051812317681</v>
      </c>
      <c r="AB992">
        <f t="shared" si="352"/>
        <v>-2.5326730324250549E-4</v>
      </c>
      <c r="AC992">
        <f t="shared" si="353"/>
        <v>-9.2357589704347626E-2</v>
      </c>
      <c r="AD992">
        <f t="shared" si="354"/>
        <v>7.7858586998906902E-3</v>
      </c>
      <c r="AE992">
        <f t="shared" si="355"/>
        <v>9.261990605401331E-3</v>
      </c>
      <c r="AF992">
        <f t="shared" si="356"/>
        <v>-3.7631817891596177E-2</v>
      </c>
      <c r="AG992">
        <f t="shared" si="357"/>
        <v>-0.20014429630291389</v>
      </c>
      <c r="AI992">
        <f t="shared" si="358"/>
        <v>-0.45486668286454401</v>
      </c>
      <c r="AJ992">
        <f t="shared" si="359"/>
        <v>-0.14275756121490735</v>
      </c>
      <c r="AK992">
        <f t="shared" si="360"/>
        <v>-0.16572267750825256</v>
      </c>
      <c r="AL992">
        <f t="shared" si="361"/>
        <v>-6.4628603444588234E-2</v>
      </c>
      <c r="AM992">
        <f t="shared" si="362"/>
        <v>-5.7004986877657239E-2</v>
      </c>
      <c r="AN992">
        <f t="shared" si="363"/>
        <v>-7.044949077378572E-2</v>
      </c>
      <c r="AP992">
        <f t="shared" si="366"/>
        <v>8.9232279337476381</v>
      </c>
      <c r="AQ992">
        <f t="shared" si="367"/>
        <v>3.9244114820892793</v>
      </c>
      <c r="AR992">
        <f t="shared" si="368"/>
        <v>2.1252497323118761E-3</v>
      </c>
      <c r="AS992">
        <f t="shared" si="369"/>
        <v>1.1424831487284177</v>
      </c>
      <c r="AT992">
        <f t="shared" si="370"/>
        <v>1.6471041407014293</v>
      </c>
      <c r="AU992">
        <f t="shared" si="371"/>
        <v>0.97687099534293143</v>
      </c>
      <c r="AV992">
        <f t="shared" si="372"/>
        <v>2.0085214381420031</v>
      </c>
      <c r="AW992">
        <f t="shared" si="373"/>
        <v>0.25165484768780527</v>
      </c>
    </row>
    <row r="993" spans="25:49" x14ac:dyDescent="0.25">
      <c r="Y993">
        <f t="shared" si="364"/>
        <v>4.9549999999999166</v>
      </c>
      <c r="Z993">
        <f t="shared" si="365"/>
        <v>0.65953655638441222</v>
      </c>
      <c r="AA993">
        <f t="shared" si="351"/>
        <v>-0.30961926918766974</v>
      </c>
      <c r="AB993">
        <f t="shared" si="352"/>
        <v>-2.5239271807895453E-4</v>
      </c>
      <c r="AC993">
        <f t="shared" si="353"/>
        <v>-9.242776114519595E-2</v>
      </c>
      <c r="AD993">
        <f t="shared" si="354"/>
        <v>7.6879713353382E-3</v>
      </c>
      <c r="AE993">
        <f t="shared" si="355"/>
        <v>9.2365678943210489E-3</v>
      </c>
      <c r="AF993">
        <f t="shared" si="356"/>
        <v>-3.7757724090997813E-2</v>
      </c>
      <c r="AG993">
        <f t="shared" si="357"/>
        <v>-0.19934840979981977</v>
      </c>
      <c r="AI993">
        <f t="shared" si="358"/>
        <v>-0.45484716547183207</v>
      </c>
      <c r="AJ993">
        <f t="shared" si="359"/>
        <v>-0.14267652665433428</v>
      </c>
      <c r="AK993">
        <f t="shared" si="360"/>
        <v>-0.16570656874839576</v>
      </c>
      <c r="AL993">
        <f t="shared" si="361"/>
        <v>-6.4627041362896917E-2</v>
      </c>
      <c r="AM993">
        <f t="shared" si="362"/>
        <v>-5.7003696826247792E-2</v>
      </c>
      <c r="AN993">
        <f t="shared" si="363"/>
        <v>-7.0444895413101116E-2</v>
      </c>
      <c r="AP993">
        <f t="shared" si="366"/>
        <v>8.9265268820706538</v>
      </c>
      <c r="AQ993">
        <f t="shared" si="367"/>
        <v>3.9228645294986633</v>
      </c>
      <c r="AR993">
        <f t="shared" si="368"/>
        <v>2.1239833957956635E-3</v>
      </c>
      <c r="AS993">
        <f t="shared" si="369"/>
        <v>1.1420213607798959</v>
      </c>
      <c r="AT993">
        <f t="shared" si="370"/>
        <v>1.6471430699949288</v>
      </c>
      <c r="AU993">
        <f t="shared" si="371"/>
        <v>0.97691730529595844</v>
      </c>
      <c r="AV993">
        <f t="shared" si="372"/>
        <v>2.008333279052545</v>
      </c>
      <c r="AW993">
        <f t="shared" si="373"/>
        <v>0.25065412620629074</v>
      </c>
    </row>
    <row r="994" spans="25:49" x14ac:dyDescent="0.25">
      <c r="Y994">
        <f t="shared" si="364"/>
        <v>4.9599999999999165</v>
      </c>
      <c r="Z994">
        <f t="shared" si="365"/>
        <v>0.65928431942296084</v>
      </c>
      <c r="AA994">
        <f t="shared" si="351"/>
        <v>-0.30984706838523263</v>
      </c>
      <c r="AB994">
        <f t="shared" si="352"/>
        <v>-2.5152187500841749E-4</v>
      </c>
      <c r="AC994">
        <f t="shared" si="353"/>
        <v>-9.2497582390596272E-2</v>
      </c>
      <c r="AD994">
        <f t="shared" si="354"/>
        <v>7.5904771602128239E-3</v>
      </c>
      <c r="AE994">
        <f t="shared" si="355"/>
        <v>9.2112288631600973E-3</v>
      </c>
      <c r="AF994">
        <f t="shared" si="356"/>
        <v>-3.7883103212519434E-2</v>
      </c>
      <c r="AG994">
        <f t="shared" si="357"/>
        <v>-0.19855568818994268</v>
      </c>
      <c r="AI994">
        <f t="shared" si="358"/>
        <v>-0.45482764366063161</v>
      </c>
      <c r="AJ994">
        <f t="shared" si="359"/>
        <v>-0.14259575567012076</v>
      </c>
      <c r="AK994">
        <f t="shared" si="360"/>
        <v>-0.16569044617826931</v>
      </c>
      <c r="AL994">
        <f t="shared" si="361"/>
        <v>-6.4625477146386265E-2</v>
      </c>
      <c r="AM994">
        <f t="shared" si="362"/>
        <v>-5.700240662907808E-2</v>
      </c>
      <c r="AN994">
        <f t="shared" si="363"/>
        <v>-7.0440291922276813E-2</v>
      </c>
      <c r="AP994">
        <f t="shared" si="366"/>
        <v>8.9298245648525754</v>
      </c>
      <c r="AQ994">
        <f t="shared" si="367"/>
        <v>3.9213164331527248</v>
      </c>
      <c r="AR994">
        <f t="shared" si="368"/>
        <v>2.1227214322052687E-3</v>
      </c>
      <c r="AS994">
        <f t="shared" si="369"/>
        <v>1.1415592219741699</v>
      </c>
      <c r="AT994">
        <f t="shared" si="370"/>
        <v>1.6471815098516054</v>
      </c>
      <c r="AU994">
        <f t="shared" si="371"/>
        <v>0.97696348813542999</v>
      </c>
      <c r="AV994">
        <f t="shared" si="372"/>
        <v>2.0081444904320902</v>
      </c>
      <c r="AW994">
        <f t="shared" si="373"/>
        <v>0.24965738415729166</v>
      </c>
    </row>
    <row r="995" spans="25:49" x14ac:dyDescent="0.25">
      <c r="Y995">
        <f t="shared" si="364"/>
        <v>4.9649999999999164</v>
      </c>
      <c r="Z995">
        <f t="shared" si="365"/>
        <v>0.65903295019881292</v>
      </c>
      <c r="AA995">
        <f t="shared" si="351"/>
        <v>-0.31007391949260077</v>
      </c>
      <c r="AB995">
        <f t="shared" si="352"/>
        <v>-2.5065475793871125E-4</v>
      </c>
      <c r="AC995">
        <f t="shared" si="353"/>
        <v>-9.2567054790104131E-2</v>
      </c>
      <c r="AD995">
        <f t="shared" si="354"/>
        <v>7.4933746098243582E-3</v>
      </c>
      <c r="AE995">
        <f t="shared" si="355"/>
        <v>9.1859731786594831E-3</v>
      </c>
      <c r="AF995">
        <f t="shared" si="356"/>
        <v>-3.8007957351699456E-2</v>
      </c>
      <c r="AG995">
        <f t="shared" si="357"/>
        <v>-0.19776611888788387</v>
      </c>
      <c r="AI995">
        <f t="shared" si="358"/>
        <v>-0.45480811741769855</v>
      </c>
      <c r="AJ995">
        <f t="shared" si="359"/>
        <v>-0.14251524718114181</v>
      </c>
      <c r="AK995">
        <f t="shared" si="360"/>
        <v>-0.16567430981078851</v>
      </c>
      <c r="AL995">
        <f t="shared" si="361"/>
        <v>-6.4623910804809587E-2</v>
      </c>
      <c r="AM995">
        <f t="shared" si="362"/>
        <v>-5.7001116286867104E-2</v>
      </c>
      <c r="AN995">
        <f t="shared" si="363"/>
        <v>-7.0435680333222603E-2</v>
      </c>
      <c r="AP995">
        <f t="shared" si="366"/>
        <v>8.9331209864496905</v>
      </c>
      <c r="AQ995">
        <f t="shared" si="367"/>
        <v>3.9197671978107986</v>
      </c>
      <c r="AR995">
        <f t="shared" si="368"/>
        <v>2.1214638228302268E-3</v>
      </c>
      <c r="AS995">
        <f t="shared" si="369"/>
        <v>1.1410967340622169</v>
      </c>
      <c r="AT995">
        <f t="shared" si="370"/>
        <v>1.6472194622374063</v>
      </c>
      <c r="AU995">
        <f t="shared" si="371"/>
        <v>0.97700954427974585</v>
      </c>
      <c r="AV995">
        <f t="shared" si="372"/>
        <v>2.0079550749160275</v>
      </c>
      <c r="AW995">
        <f t="shared" si="373"/>
        <v>0.24866460571634197</v>
      </c>
    </row>
    <row r="996" spans="25:49" x14ac:dyDescent="0.25">
      <c r="Y996">
        <f t="shared" si="364"/>
        <v>4.9699999999999163</v>
      </c>
      <c r="Z996">
        <f t="shared" si="365"/>
        <v>0.65878244520595342</v>
      </c>
      <c r="AA996">
        <f t="shared" si="351"/>
        <v>-0.31029982627145714</v>
      </c>
      <c r="AB996">
        <f t="shared" si="352"/>
        <v>-2.4979135085254067E-4</v>
      </c>
      <c r="AC996">
        <f t="shared" si="353"/>
        <v>-9.2636179687878434E-2</v>
      </c>
      <c r="AD996">
        <f t="shared" si="354"/>
        <v>7.3966621257094446E-3</v>
      </c>
      <c r="AE996">
        <f t="shared" si="355"/>
        <v>9.1608005088797025E-3</v>
      </c>
      <c r="AF996">
        <f t="shared" si="356"/>
        <v>-3.8132288595735968E-2</v>
      </c>
      <c r="AG996">
        <f t="shared" si="357"/>
        <v>-0.19697968935829108</v>
      </c>
      <c r="AI996">
        <f t="shared" si="358"/>
        <v>-0.45478858672979688</v>
      </c>
      <c r="AJ996">
        <f t="shared" si="359"/>
        <v>-0.14243500011055643</v>
      </c>
      <c r="AK996">
        <f t="shared" si="360"/>
        <v>-0.165658159658783</v>
      </c>
      <c r="AL996">
        <f t="shared" si="361"/>
        <v>-6.4622342347876158E-2</v>
      </c>
      <c r="AM996">
        <f t="shared" si="362"/>
        <v>-5.6999825800330417E-2</v>
      </c>
      <c r="AN996">
        <f t="shared" si="363"/>
        <v>-7.0431060677714069E-2</v>
      </c>
      <c r="AP996">
        <f t="shared" si="366"/>
        <v>8.9364161512006852</v>
      </c>
      <c r="AQ996">
        <f t="shared" si="367"/>
        <v>3.9182168282133358</v>
      </c>
      <c r="AR996">
        <f t="shared" si="368"/>
        <v>2.1202105490405331E-3</v>
      </c>
      <c r="AS996">
        <f t="shared" si="369"/>
        <v>1.1406338987882665</v>
      </c>
      <c r="AT996">
        <f t="shared" si="370"/>
        <v>1.6472569291104555</v>
      </c>
      <c r="AU996">
        <f t="shared" si="371"/>
        <v>0.97705547414563909</v>
      </c>
      <c r="AV996">
        <f t="shared" si="372"/>
        <v>2.0077650351292688</v>
      </c>
      <c r="AW996">
        <f t="shared" si="373"/>
        <v>0.24767577512190256</v>
      </c>
    </row>
    <row r="997" spans="25:49" x14ac:dyDescent="0.25">
      <c r="Y997">
        <f t="shared" si="364"/>
        <v>4.9749999999999162</v>
      </c>
      <c r="Z997">
        <f t="shared" si="365"/>
        <v>0.65853280095224453</v>
      </c>
      <c r="AA997">
        <f t="shared" si="351"/>
        <v>-0.31052479246849057</v>
      </c>
      <c r="AB997">
        <f t="shared" si="352"/>
        <v>-2.4893163780706495E-4</v>
      </c>
      <c r="AC997">
        <f t="shared" si="353"/>
        <v>-9.2704958422702557E-2</v>
      </c>
      <c r="AD997">
        <f t="shared" si="354"/>
        <v>7.3003381556066456E-3</v>
      </c>
      <c r="AE997">
        <f t="shared" si="355"/>
        <v>9.135710523195506E-3</v>
      </c>
      <c r="AF997">
        <f t="shared" si="356"/>
        <v>-3.8256099023519799E-2</v>
      </c>
      <c r="AG997">
        <f t="shared" si="357"/>
        <v>-0.19619638711565976</v>
      </c>
      <c r="AI997">
        <f t="shared" si="358"/>
        <v>-0.45476905158369757</v>
      </c>
      <c r="AJ997">
        <f t="shared" si="359"/>
        <v>-0.14235501338579051</v>
      </c>
      <c r="AK997">
        <f t="shared" si="360"/>
        <v>-0.16564199573499688</v>
      </c>
      <c r="AL997">
        <f t="shared" si="361"/>
        <v>-6.4620771785251524E-2</v>
      </c>
      <c r="AM997">
        <f t="shared" si="362"/>
        <v>-5.6998535170180137E-2</v>
      </c>
      <c r="AN997">
        <f t="shared" si="363"/>
        <v>-7.0426432987393081E-2</v>
      </c>
      <c r="AP997">
        <f t="shared" si="366"/>
        <v>8.9397100634267144</v>
      </c>
      <c r="AQ997">
        <f t="shared" si="367"/>
        <v>3.9166653290819786</v>
      </c>
      <c r="AR997">
        <f t="shared" si="368"/>
        <v>2.1189615922862703E-3</v>
      </c>
      <c r="AS997">
        <f t="shared" si="369"/>
        <v>1.140170717889827</v>
      </c>
      <c r="AT997">
        <f t="shared" si="370"/>
        <v>1.6472939124210841</v>
      </c>
      <c r="AU997">
        <f t="shared" si="371"/>
        <v>0.97710127814818348</v>
      </c>
      <c r="AV997">
        <f t="shared" si="372"/>
        <v>2.0075743736862903</v>
      </c>
      <c r="AW997">
        <f t="shared" si="373"/>
        <v>0.24669087667511114</v>
      </c>
    </row>
    <row r="998" spans="25:49" x14ac:dyDescent="0.25">
      <c r="Y998">
        <f t="shared" si="364"/>
        <v>4.979999999999916</v>
      </c>
      <c r="Z998">
        <f t="shared" si="365"/>
        <v>0.65828401395936975</v>
      </c>
      <c r="AA998">
        <f t="shared" si="351"/>
        <v>-0.31074882181545632</v>
      </c>
      <c r="AB998">
        <f t="shared" si="352"/>
        <v>-2.4807560293339109E-4</v>
      </c>
      <c r="AC998">
        <f t="shared" si="353"/>
        <v>-9.2773392328006132E-2</v>
      </c>
      <c r="AD998">
        <f t="shared" si="354"/>
        <v>7.2044011534319434E-3</v>
      </c>
      <c r="AE998">
        <f t="shared" si="355"/>
        <v>9.1107028922907552E-3</v>
      </c>
      <c r="AF998">
        <f t="shared" si="356"/>
        <v>-3.8379390705667787E-2</v>
      </c>
      <c r="AG998">
        <f t="shared" si="357"/>
        <v>-0.19541619972413468</v>
      </c>
      <c r="AI998">
        <f t="shared" si="358"/>
        <v>-0.45474951196617897</v>
      </c>
      <c r="AJ998">
        <f t="shared" si="359"/>
        <v>-0.14227528593851976</v>
      </c>
      <c r="AK998">
        <f t="shared" si="360"/>
        <v>-0.16562581805208945</v>
      </c>
      <c r="AL998">
        <f t="shared" si="361"/>
        <v>-6.4619199126557642E-2</v>
      </c>
      <c r="AM998">
        <f t="shared" si="362"/>
        <v>-5.699724439712503E-2</v>
      </c>
      <c r="AN998">
        <f t="shared" si="363"/>
        <v>-7.0421797293768504E-2</v>
      </c>
      <c r="AP998">
        <f t="shared" si="366"/>
        <v>8.943002727431475</v>
      </c>
      <c r="AQ998">
        <f t="shared" si="367"/>
        <v>3.9151127051196362</v>
      </c>
      <c r="AR998">
        <f t="shared" si="368"/>
        <v>2.1177169340972348E-3</v>
      </c>
      <c r="AS998">
        <f t="shared" si="369"/>
        <v>1.1397071930977136</v>
      </c>
      <c r="AT998">
        <f t="shared" si="370"/>
        <v>1.6473304141118621</v>
      </c>
      <c r="AU998">
        <f t="shared" si="371"/>
        <v>0.97714695670079943</v>
      </c>
      <c r="AV998">
        <f t="shared" si="372"/>
        <v>2.0073830931911729</v>
      </c>
      <c r="AW998">
        <f t="shared" si="373"/>
        <v>0.24570989473953286</v>
      </c>
    </row>
    <row r="999" spans="25:49" x14ac:dyDescent="0.25">
      <c r="Y999">
        <f t="shared" si="364"/>
        <v>4.9849999999999159</v>
      </c>
      <c r="Z999">
        <f t="shared" si="365"/>
        <v>0.65803608076278042</v>
      </c>
      <c r="AA999">
        <f t="shared" si="351"/>
        <v>-0.31097191802923513</v>
      </c>
      <c r="AB999">
        <f t="shared" si="352"/>
        <v>-2.4722323043659122E-4</v>
      </c>
      <c r="AC999">
        <f t="shared" si="353"/>
        <v>-9.2841482731885805E-2</v>
      </c>
      <c r="AD999">
        <f t="shared" si="354"/>
        <v>7.1088495792540063E-3</v>
      </c>
      <c r="AE999">
        <f t="shared" si="355"/>
        <v>9.08577728815331E-3</v>
      </c>
      <c r="AF999">
        <f t="shared" si="356"/>
        <v>-3.8502165704555683E-2</v>
      </c>
      <c r="AG999">
        <f t="shared" si="357"/>
        <v>-0.19463911479731269</v>
      </c>
      <c r="AI999">
        <f t="shared" si="358"/>
        <v>-0.45472996786402681</v>
      </c>
      <c r="AJ999">
        <f t="shared" si="359"/>
        <v>-0.14219581670465284</v>
      </c>
      <c r="AK999">
        <f t="shared" si="360"/>
        <v>-0.16560962662263506</v>
      </c>
      <c r="AL999">
        <f t="shared" si="361"/>
        <v>-6.4617624381373098E-2</v>
      </c>
      <c r="AM999">
        <f t="shared" si="362"/>
        <v>-5.6995953481870455E-2</v>
      </c>
      <c r="AN999">
        <f t="shared" si="363"/>
        <v>-7.041715362821678E-2</v>
      </c>
      <c r="AP999">
        <f t="shared" si="366"/>
        <v>8.9462941475012716</v>
      </c>
      <c r="AQ999">
        <f t="shared" si="367"/>
        <v>3.9135589610105588</v>
      </c>
      <c r="AR999">
        <f t="shared" si="368"/>
        <v>2.116476556082568E-3</v>
      </c>
      <c r="AS999">
        <f t="shared" si="369"/>
        <v>1.1392433261360737</v>
      </c>
      <c r="AT999">
        <f t="shared" si="370"/>
        <v>1.6473664361176292</v>
      </c>
      <c r="AU999">
        <f t="shared" si="371"/>
        <v>0.97719251021526088</v>
      </c>
      <c r="AV999">
        <f t="shared" si="372"/>
        <v>2.0071911962376445</v>
      </c>
      <c r="AW999">
        <f t="shared" si="373"/>
        <v>0.24473281374091221</v>
      </c>
    </row>
    <row r="1000" spans="25:49" x14ac:dyDescent="0.25">
      <c r="Y1000">
        <f t="shared" si="364"/>
        <v>4.9899999999999158</v>
      </c>
      <c r="Z1000">
        <f t="shared" si="365"/>
        <v>0.65778899791163881</v>
      </c>
      <c r="AA1000">
        <f t="shared" si="351"/>
        <v>-0.31119408481189181</v>
      </c>
      <c r="AB1000">
        <f t="shared" si="352"/>
        <v>-2.4637450459470342E-4</v>
      </c>
      <c r="AC1000">
        <f t="shared" si="353"/>
        <v>-9.2909230957127067E-2</v>
      </c>
      <c r="AD1000">
        <f t="shared" si="354"/>
        <v>7.0136818992696526E-3</v>
      </c>
      <c r="AE1000">
        <f t="shared" si="355"/>
        <v>9.0609333840699132E-3</v>
      </c>
      <c r="AF1000">
        <f t="shared" si="356"/>
        <v>-3.8624426074351036E-2</v>
      </c>
      <c r="AG1000">
        <f t="shared" si="357"/>
        <v>-0.19386511999804587</v>
      </c>
      <c r="AI1000">
        <f t="shared" si="358"/>
        <v>-0.45471041926403338</v>
      </c>
      <c r="AJ1000">
        <f t="shared" si="359"/>
        <v>-0.1421166046243143</v>
      </c>
      <c r="AK1000">
        <f t="shared" si="360"/>
        <v>-0.16559342145912417</v>
      </c>
      <c r="AL1000">
        <f t="shared" si="361"/>
        <v>-6.4616047559233447E-2</v>
      </c>
      <c r="AM1000">
        <f t="shared" si="362"/>
        <v>-5.6994662425118421E-2</v>
      </c>
      <c r="AN1000">
        <f t="shared" si="363"/>
        <v>-7.0412502021982543E-2</v>
      </c>
      <c r="AP1000">
        <f t="shared" si="366"/>
        <v>8.949584327905086</v>
      </c>
      <c r="AQ1000">
        <f t="shared" si="367"/>
        <v>3.9120041014204125</v>
      </c>
      <c r="AR1000">
        <f t="shared" si="368"/>
        <v>2.1152404399303851E-3</v>
      </c>
      <c r="AS1000">
        <f t="shared" si="369"/>
        <v>1.1387791187224143</v>
      </c>
      <c r="AT1000">
        <f t="shared" si="370"/>
        <v>1.6474019803655255</v>
      </c>
      <c r="AU1000">
        <f t="shared" si="371"/>
        <v>0.97723793910170165</v>
      </c>
      <c r="AV1000">
        <f t="shared" si="372"/>
        <v>2.0069986854091217</v>
      </c>
      <c r="AW1000">
        <f t="shared" si="373"/>
        <v>0.24375961816692568</v>
      </c>
    </row>
    <row r="1001" spans="25:49" x14ac:dyDescent="0.25">
      <c r="Y1001">
        <f t="shared" si="364"/>
        <v>4.9949999999999157</v>
      </c>
      <c r="Z1001">
        <f t="shared" si="365"/>
        <v>0.65754276196876504</v>
      </c>
      <c r="AA1001">
        <f t="shared" si="351"/>
        <v>-0.31141532585073528</v>
      </c>
      <c r="AB1001">
        <f t="shared" si="352"/>
        <v>-2.4552940975886353E-4</v>
      </c>
      <c r="AC1001">
        <f t="shared" si="353"/>
        <v>-9.2976638321224631E-2</v>
      </c>
      <c r="AD1001">
        <f t="shared" si="354"/>
        <v>6.9188965857796166E-3</v>
      </c>
      <c r="AE1001">
        <f t="shared" si="355"/>
        <v>9.0361708546209674E-3</v>
      </c>
      <c r="AF1001">
        <f t="shared" si="356"/>
        <v>-3.8746173861045868E-2</v>
      </c>
      <c r="AG1001">
        <f t="shared" si="357"/>
        <v>-0.19309420303824576</v>
      </c>
      <c r="AI1001">
        <f t="shared" si="358"/>
        <v>-0.45469086615299814</v>
      </c>
      <c r="AJ1001">
        <f t="shared" si="359"/>
        <v>-0.14203764864182772</v>
      </c>
      <c r="AK1001">
        <f t="shared" si="360"/>
        <v>-0.1655772025739628</v>
      </c>
      <c r="AL1001">
        <f t="shared" si="361"/>
        <v>-6.461446866963122E-2</v>
      </c>
      <c r="AM1001">
        <f t="shared" si="362"/>
        <v>-5.6993371227567625E-2</v>
      </c>
      <c r="AN1001">
        <f t="shared" si="363"/>
        <v>-7.040784250617918E-2</v>
      </c>
      <c r="AP1001">
        <f t="shared" si="366"/>
        <v>8.9528732728946441</v>
      </c>
      <c r="AQ1001">
        <f t="shared" si="367"/>
        <v>3.910448130996353</v>
      </c>
      <c r="AR1001">
        <f t="shared" si="368"/>
        <v>2.1140085674074115E-3</v>
      </c>
      <c r="AS1001">
        <f t="shared" si="369"/>
        <v>1.1383145725676287</v>
      </c>
      <c r="AT1001">
        <f t="shared" si="370"/>
        <v>1.6474370487750218</v>
      </c>
      <c r="AU1001">
        <f t="shared" si="371"/>
        <v>0.97728324376862197</v>
      </c>
      <c r="AV1001">
        <f t="shared" si="372"/>
        <v>2.0068055632787498</v>
      </c>
      <c r="AW1001">
        <f t="shared" si="373"/>
        <v>0.24279029256693546</v>
      </c>
    </row>
    <row r="1002" spans="25:49" x14ac:dyDescent="0.25">
      <c r="Y1002">
        <f t="shared" si="364"/>
        <v>4.9999999999999156</v>
      </c>
      <c r="Z1002">
        <f t="shared" si="365"/>
        <v>0.65729736951058271</v>
      </c>
      <c r="AA1002">
        <f t="shared" si="351"/>
        <v>-0.3116356448183763</v>
      </c>
      <c r="AB1002">
        <f t="shared" si="352"/>
        <v>-2.4468793035272926E-4</v>
      </c>
      <c r="AC1002">
        <f t="shared" si="353"/>
        <v>-9.3043706136404114E-2</v>
      </c>
      <c r="AD1002">
        <f t="shared" si="354"/>
        <v>6.8244921171639397E-3</v>
      </c>
      <c r="AE1002">
        <f t="shared" si="355"/>
        <v>9.0114893756756929E-3</v>
      </c>
      <c r="AF1002">
        <f t="shared" si="356"/>
        <v>-3.8867411102489362E-2</v>
      </c>
      <c r="AG1002">
        <f t="shared" si="357"/>
        <v>-0.19232635167868831</v>
      </c>
      <c r="AI1002">
        <f t="shared" si="358"/>
        <v>-0.45467130851772775</v>
      </c>
      <c r="AJ1002">
        <f t="shared" si="359"/>
        <v>-0.14195894770569931</v>
      </c>
      <c r="AK1002">
        <f t="shared" si="360"/>
        <v>-0.16556096997947387</v>
      </c>
      <c r="AL1002">
        <f t="shared" si="361"/>
        <v>-6.4612887722016399E-2</v>
      </c>
      <c r="AM1002">
        <f t="shared" si="362"/>
        <v>-5.6992079889913394E-2</v>
      </c>
      <c r="AN1002">
        <f t="shared" si="363"/>
        <v>-7.040317511178952E-2</v>
      </c>
      <c r="AP1002">
        <f t="shared" si="366"/>
        <v>8.9561609867044876</v>
      </c>
      <c r="AQ1002">
        <f t="shared" si="367"/>
        <v>3.9088910543670994</v>
      </c>
      <c r="AR1002">
        <f t="shared" si="368"/>
        <v>2.1127809203586173E-3</v>
      </c>
      <c r="AS1002">
        <f t="shared" si="369"/>
        <v>1.1378496893760226</v>
      </c>
      <c r="AT1002">
        <f t="shared" si="370"/>
        <v>1.6474716432579508</v>
      </c>
      <c r="AU1002">
        <f t="shared" si="371"/>
        <v>0.97732842462289504</v>
      </c>
      <c r="AV1002">
        <f t="shared" si="372"/>
        <v>2.0066118324094444</v>
      </c>
      <c r="AW1002">
        <f t="shared" si="373"/>
        <v>0.24182482155174426</v>
      </c>
    </row>
    <row r="1003" spans="25:49" x14ac:dyDescent="0.25">
      <c r="Y1003">
        <f t="shared" si="364"/>
        <v>5.0049999999999155</v>
      </c>
      <c r="Z1003">
        <f t="shared" si="365"/>
        <v>0.65705281712706376</v>
      </c>
      <c r="AA1003">
        <f t="shared" si="351"/>
        <v>-0.3118550453727863</v>
      </c>
      <c r="AB1003">
        <f t="shared" si="352"/>
        <v>-2.4385005087205688E-4</v>
      </c>
      <c r="AC1003">
        <f t="shared" si="353"/>
        <v>-9.3110435709642669E-2</v>
      </c>
      <c r="AD1003">
        <f t="shared" si="354"/>
        <v>6.7304669778580767E-3</v>
      </c>
      <c r="AE1003">
        <f t="shared" si="355"/>
        <v>8.9868886243868809E-3</v>
      </c>
      <c r="AF1003">
        <f t="shared" si="356"/>
        <v>-3.8988139828420296E-2</v>
      </c>
      <c r="AG1003">
        <f t="shared" si="357"/>
        <v>-0.1915615537288195</v>
      </c>
      <c r="AI1003">
        <f t="shared" si="358"/>
        <v>-0.45465174634503519</v>
      </c>
      <c r="AJ1003">
        <f t="shared" si="359"/>
        <v>-0.14188050076860068</v>
      </c>
      <c r="AK1003">
        <f t="shared" si="360"/>
        <v>-0.16554472368789683</v>
      </c>
      <c r="AL1003">
        <f t="shared" si="361"/>
        <v>-6.461130472579639E-2</v>
      </c>
      <c r="AM1003">
        <f t="shared" si="362"/>
        <v>-5.6990788412847805E-2</v>
      </c>
      <c r="AN1003">
        <f t="shared" si="363"/>
        <v>-7.0398499869666439E-2</v>
      </c>
      <c r="AP1003">
        <f t="shared" si="366"/>
        <v>8.9594474735520411</v>
      </c>
      <c r="AQ1003">
        <f t="shared" si="367"/>
        <v>3.9073328761430077</v>
      </c>
      <c r="AR1003">
        <f t="shared" si="368"/>
        <v>2.1115574807068537E-3</v>
      </c>
      <c r="AS1003">
        <f t="shared" si="369"/>
        <v>1.1373844708453407</v>
      </c>
      <c r="AT1003">
        <f t="shared" si="370"/>
        <v>1.6475057657185366</v>
      </c>
      <c r="AU1003">
        <f t="shared" si="371"/>
        <v>0.97737348206977337</v>
      </c>
      <c r="AV1003">
        <f t="shared" si="372"/>
        <v>2.006417495353932</v>
      </c>
      <c r="AW1003">
        <f t="shared" si="373"/>
        <v>0.24086318979335083</v>
      </c>
    </row>
    <row r="1004" spans="25:49" x14ac:dyDescent="0.25">
      <c r="Y1004">
        <f t="shared" si="364"/>
        <v>5.0099999999999154</v>
      </c>
      <c r="Z1004">
        <f t="shared" si="365"/>
        <v>0.65680910142167537</v>
      </c>
      <c r="AA1004">
        <f t="shared" si="351"/>
        <v>-0.31207353115735548</v>
      </c>
      <c r="AB1004">
        <f t="shared" si="352"/>
        <v>-2.430157558844688E-4</v>
      </c>
      <c r="AC1004">
        <f t="shared" si="353"/>
        <v>-9.3176828342689783E-2</v>
      </c>
      <c r="AD1004">
        <f t="shared" si="354"/>
        <v>6.6368196583285466E-3</v>
      </c>
      <c r="AE1004">
        <f t="shared" si="355"/>
        <v>8.9623682791858724E-3</v>
      </c>
      <c r="AF1004">
        <f t="shared" si="356"/>
        <v>-3.9108362060499245E-2</v>
      </c>
      <c r="AG1004">
        <f t="shared" si="357"/>
        <v>-0.19079979704656178</v>
      </c>
      <c r="AI1004">
        <f t="shared" si="358"/>
        <v>-0.45463217962174041</v>
      </c>
      <c r="AJ1004">
        <f t="shared" si="359"/>
        <v>-0.14180230678735262</v>
      </c>
      <c r="AK1004">
        <f t="shared" si="360"/>
        <v>-0.16552846371138832</v>
      </c>
      <c r="AL1004">
        <f t="shared" si="361"/>
        <v>-6.4609719690336367E-2</v>
      </c>
      <c r="AM1004">
        <f t="shared" si="362"/>
        <v>-5.6989496797059613E-2</v>
      </c>
      <c r="AN1004">
        <f t="shared" si="363"/>
        <v>-7.0393816810533291E-2</v>
      </c>
      <c r="AP1004">
        <f t="shared" si="366"/>
        <v>8.9627327376376762</v>
      </c>
      <c r="AQ1004">
        <f t="shared" si="367"/>
        <v>3.9057736009161439</v>
      </c>
      <c r="AR1004">
        <f t="shared" si="368"/>
        <v>2.1103382304524933E-3</v>
      </c>
      <c r="AS1004">
        <f t="shared" si="369"/>
        <v>1.1369189186667925</v>
      </c>
      <c r="AT1004">
        <f t="shared" si="370"/>
        <v>1.647539418053426</v>
      </c>
      <c r="AU1004">
        <f t="shared" si="371"/>
        <v>0.97741841651289529</v>
      </c>
      <c r="AV1004">
        <f t="shared" si="372"/>
        <v>2.0062225546547898</v>
      </c>
      <c r="AW1004">
        <f t="shared" si="373"/>
        <v>0.23990538202470676</v>
      </c>
    </row>
    <row r="1005" spans="25:49" x14ac:dyDescent="0.25">
      <c r="Y1005">
        <f t="shared" si="364"/>
        <v>5.0149999999999153</v>
      </c>
      <c r="Z1005">
        <f t="shared" si="365"/>
        <v>0.65656621901132617</v>
      </c>
      <c r="AA1005">
        <f t="shared" si="351"/>
        <v>-0.31229110580095065</v>
      </c>
      <c r="AB1005">
        <f t="shared" si="352"/>
        <v>-2.4218503002898517E-4</v>
      </c>
      <c r="AC1005">
        <f t="shared" si="353"/>
        <v>-9.3242885332088382E-2</v>
      </c>
      <c r="AD1005">
        <f t="shared" si="354"/>
        <v>6.543548655049046E-3</v>
      </c>
      <c r="AE1005">
        <f t="shared" si="355"/>
        <v>8.937928019777535E-3</v>
      </c>
      <c r="AF1005">
        <f t="shared" si="356"/>
        <v>-3.9228079812340902E-2</v>
      </c>
      <c r="AG1005">
        <f t="shared" si="357"/>
        <v>-0.19004106953812142</v>
      </c>
      <c r="AI1005">
        <f t="shared" si="358"/>
        <v>-0.45461260833466982</v>
      </c>
      <c r="AJ1005">
        <f t="shared" si="359"/>
        <v>-0.14172436472290842</v>
      </c>
      <c r="AK1005">
        <f t="shared" si="360"/>
        <v>-0.16551219006202261</v>
      </c>
      <c r="AL1005">
        <f t="shared" si="361"/>
        <v>-6.4608132624959458E-2</v>
      </c>
      <c r="AM1005">
        <f t="shared" si="362"/>
        <v>-5.6988205043234333E-2</v>
      </c>
      <c r="AN1005">
        <f t="shared" si="363"/>
        <v>-7.0389125964984645E-2</v>
      </c>
      <c r="AP1005">
        <f t="shared" si="366"/>
        <v>8.9660167831447843</v>
      </c>
      <c r="AQ1005">
        <f t="shared" si="367"/>
        <v>3.9042132332603572</v>
      </c>
      <c r="AR1005">
        <f t="shared" si="368"/>
        <v>2.1091231516730709E-3</v>
      </c>
      <c r="AS1005">
        <f t="shared" si="369"/>
        <v>1.1364530345250792</v>
      </c>
      <c r="AT1005">
        <f t="shared" si="370"/>
        <v>1.6475726021517176</v>
      </c>
      <c r="AU1005">
        <f t="shared" si="371"/>
        <v>0.97746322835429122</v>
      </c>
      <c r="AV1005">
        <f t="shared" si="372"/>
        <v>2.0060270128444873</v>
      </c>
      <c r="AW1005">
        <f t="shared" si="373"/>
        <v>0.23895138303947397</v>
      </c>
    </row>
    <row r="1006" spans="25:49" x14ac:dyDescent="0.25">
      <c r="Y1006">
        <f t="shared" si="364"/>
        <v>5.0199999999999152</v>
      </c>
      <c r="Z1006">
        <f t="shared" si="365"/>
        <v>0.65632416652631187</v>
      </c>
      <c r="AA1006">
        <f t="shared" si="351"/>
        <v>-0.31250777291797299</v>
      </c>
      <c r="AB1006">
        <f t="shared" si="352"/>
        <v>-2.4135785801573592E-4</v>
      </c>
      <c r="AC1006">
        <f t="shared" si="353"/>
        <v>-9.3308607969195018E-2</v>
      </c>
      <c r="AD1006">
        <f t="shared" si="354"/>
        <v>6.4506524704764263E-3</v>
      </c>
      <c r="AE1006">
        <f t="shared" si="355"/>
        <v>8.9135675271354263E-3</v>
      </c>
      <c r="AF1006">
        <f t="shared" si="356"/>
        <v>-3.9347295089546208E-2</v>
      </c>
      <c r="AG1006">
        <f t="shared" si="357"/>
        <v>-0.18928535915779635</v>
      </c>
      <c r="AI1006">
        <f t="shared" si="358"/>
        <v>-0.45459303247065624</v>
      </c>
      <c r="AJ1006">
        <f t="shared" si="359"/>
        <v>-0.14164667354033728</v>
      </c>
      <c r="AK1006">
        <f t="shared" si="360"/>
        <v>-0.16549590275179157</v>
      </c>
      <c r="AL1006">
        <f t="shared" si="361"/>
        <v>-6.4606543538946945E-2</v>
      </c>
      <c r="AM1006">
        <f t="shared" si="362"/>
        <v>-5.698691315205421E-2</v>
      </c>
      <c r="AN1006">
        <f t="shared" si="363"/>
        <v>-7.0384427363486921E-2</v>
      </c>
      <c r="AP1006">
        <f t="shared" si="366"/>
        <v>8.9692996142398407</v>
      </c>
      <c r="AQ1006">
        <f t="shared" si="367"/>
        <v>3.9026517777313523</v>
      </c>
      <c r="AR1006">
        <f t="shared" si="368"/>
        <v>2.1079122265229258E-3</v>
      </c>
      <c r="AS1006">
        <f t="shared" si="369"/>
        <v>1.1359868200984187</v>
      </c>
      <c r="AT1006">
        <f t="shared" si="370"/>
        <v>1.6476053198949929</v>
      </c>
      <c r="AU1006">
        <f t="shared" si="371"/>
        <v>0.97750791799439007</v>
      </c>
      <c r="AV1006">
        <f t="shared" si="372"/>
        <v>2.0058308724454257</v>
      </c>
      <c r="AW1006">
        <f t="shared" si="373"/>
        <v>0.23800117769178339</v>
      </c>
    </row>
    <row r="1007" spans="25:49" x14ac:dyDescent="0.25">
      <c r="Y1007">
        <f t="shared" si="364"/>
        <v>5.0249999999999151</v>
      </c>
      <c r="Z1007">
        <f t="shared" si="365"/>
        <v>0.6560829406102634</v>
      </c>
      <c r="AA1007">
        <f t="shared" si="351"/>
        <v>-0.31272353610841597</v>
      </c>
      <c r="AB1007">
        <f t="shared" si="352"/>
        <v>-2.405342246254577E-4</v>
      </c>
      <c r="AC1007">
        <f t="shared" si="353"/>
        <v>-9.3373997540200926E-2</v>
      </c>
      <c r="AD1007">
        <f t="shared" si="354"/>
        <v>6.3581296130268833E-3</v>
      </c>
      <c r="AE1007">
        <f t="shared" si="355"/>
        <v>8.8892864834965515E-3</v>
      </c>
      <c r="AF1007">
        <f t="shared" si="356"/>
        <v>-3.9466009889734151E-2</v>
      </c>
      <c r="AG1007">
        <f t="shared" si="357"/>
        <v>-0.18853265390778504</v>
      </c>
      <c r="AI1007">
        <f t="shared" si="358"/>
        <v>-0.45457345201653915</v>
      </c>
      <c r="AJ1007">
        <f t="shared" si="359"/>
        <v>-0.14156923220880793</v>
      </c>
      <c r="AK1007">
        <f t="shared" si="360"/>
        <v>-0.16547960179260549</v>
      </c>
      <c r="AL1007">
        <f t="shared" si="361"/>
        <v>-6.4604952441538521E-2</v>
      </c>
      <c r="AM1007">
        <f t="shared" si="362"/>
        <v>-5.698562112419827E-2</v>
      </c>
      <c r="AN1007">
        <f t="shared" si="363"/>
        <v>-7.0379721036378823E-2</v>
      </c>
      <c r="AP1007">
        <f t="shared" si="366"/>
        <v>8.9725812350724716</v>
      </c>
      <c r="AQ1007">
        <f t="shared" si="367"/>
        <v>3.9010892388667626</v>
      </c>
      <c r="AR1007">
        <f t="shared" si="368"/>
        <v>2.1067054372328471E-3</v>
      </c>
      <c r="AS1007">
        <f t="shared" si="369"/>
        <v>1.1355202770585726</v>
      </c>
      <c r="AT1007">
        <f t="shared" si="370"/>
        <v>1.6476375731573454</v>
      </c>
      <c r="AU1007">
        <f t="shared" si="371"/>
        <v>0.9775524858320257</v>
      </c>
      <c r="AV1007">
        <f t="shared" si="372"/>
        <v>2.0056341359699781</v>
      </c>
      <c r="AW1007">
        <f t="shared" si="373"/>
        <v>0.23705475089599443</v>
      </c>
    </row>
    <row r="1008" spans="25:49" x14ac:dyDescent="0.25">
      <c r="Y1008">
        <f t="shared" si="364"/>
        <v>5.029999999999915</v>
      </c>
      <c r="Z1008">
        <f t="shared" si="365"/>
        <v>0.65584253792009206</v>
      </c>
      <c r="AA1008">
        <f t="shared" si="351"/>
        <v>-0.31293839895792186</v>
      </c>
      <c r="AB1008">
        <f t="shared" si="352"/>
        <v>-2.3971411470916776E-4</v>
      </c>
      <c r="AC1008">
        <f t="shared" si="353"/>
        <v>-9.3439055326152445E-2</v>
      </c>
      <c r="AD1008">
        <f t="shared" si="354"/>
        <v>6.2659785970523331E-3</v>
      </c>
      <c r="AE1008">
        <f t="shared" si="355"/>
        <v>8.8650845723565394E-3</v>
      </c>
      <c r="AF1008">
        <f t="shared" si="356"/>
        <v>-3.9584226202573639E-2</v>
      </c>
      <c r="AG1008">
        <f t="shared" si="357"/>
        <v>-0.18778294183799601</v>
      </c>
      <c r="AI1008">
        <f t="shared" si="358"/>
        <v>-0.45455386695916394</v>
      </c>
      <c r="AJ1008">
        <f t="shared" si="359"/>
        <v>-0.14149203970157231</v>
      </c>
      <c r="AK1008">
        <f t="shared" si="360"/>
        <v>-0.16546328719629311</v>
      </c>
      <c r="AL1008">
        <f t="shared" si="361"/>
        <v>-6.4603359341932384E-2</v>
      </c>
      <c r="AM1008">
        <f t="shared" si="362"/>
        <v>-5.6984328960342341E-2</v>
      </c>
      <c r="AN1008">
        <f t="shared" si="363"/>
        <v>-7.0375007013872018E-2</v>
      </c>
      <c r="AP1008">
        <f t="shared" si="366"/>
        <v>8.9758616497755224</v>
      </c>
      <c r="AQ1008">
        <f t="shared" si="367"/>
        <v>3.8995256211862204</v>
      </c>
      <c r="AR1008">
        <f t="shared" si="368"/>
        <v>2.1055027661097199E-3</v>
      </c>
      <c r="AS1008">
        <f t="shared" si="369"/>
        <v>1.1350534070708715</v>
      </c>
      <c r="AT1008">
        <f t="shared" si="370"/>
        <v>1.6476693638054105</v>
      </c>
      <c r="AU1008">
        <f t="shared" si="371"/>
        <v>0.97759693226444322</v>
      </c>
      <c r="AV1008">
        <f t="shared" si="372"/>
        <v>2.0054368059205294</v>
      </c>
      <c r="AW1008">
        <f t="shared" si="373"/>
        <v>0.23611208762645552</v>
      </c>
    </row>
    <row r="1009" spans="25:49" x14ac:dyDescent="0.25">
      <c r="Y1009">
        <f t="shared" si="364"/>
        <v>5.0349999999999149</v>
      </c>
      <c r="Z1009">
        <f t="shared" si="365"/>
        <v>0.65560295512593858</v>
      </c>
      <c r="AA1009">
        <f t="shared" si="351"/>
        <v>-0.3131523650378395</v>
      </c>
      <c r="AB1009">
        <f t="shared" si="352"/>
        <v>-2.3889751318802513E-4</v>
      </c>
      <c r="AC1009">
        <f t="shared" si="353"/>
        <v>-9.350378260297118E-2</v>
      </c>
      <c r="AD1009">
        <f t="shared" si="354"/>
        <v>6.1741979428165464E-3</v>
      </c>
      <c r="AE1009">
        <f t="shared" si="355"/>
        <v>8.8409614784647223E-3</v>
      </c>
      <c r="AF1009">
        <f t="shared" si="356"/>
        <v>-3.9701946009815255E-2</v>
      </c>
      <c r="AG1009">
        <f t="shared" si="357"/>
        <v>-0.18703621104585802</v>
      </c>
      <c r="AI1009">
        <f t="shared" si="358"/>
        <v>-0.45453427728538254</v>
      </c>
      <c r="AJ1009">
        <f t="shared" si="359"/>
        <v>-0.1414150949959492</v>
      </c>
      <c r="AK1009">
        <f t="shared" si="360"/>
        <v>-0.16544695897460202</v>
      </c>
      <c r="AL1009">
        <f t="shared" si="361"/>
        <v>-6.4601764249285626E-2</v>
      </c>
      <c r="AM1009">
        <f t="shared" si="362"/>
        <v>-5.6983036661159045E-2</v>
      </c>
      <c r="AN1009">
        <f t="shared" si="363"/>
        <v>-7.0370285326051718E-2</v>
      </c>
      <c r="AP1009">
        <f t="shared" si="366"/>
        <v>8.9791408624651226</v>
      </c>
      <c r="AQ1009">
        <f t="shared" si="367"/>
        <v>3.8979609291914308</v>
      </c>
      <c r="AR1009">
        <f t="shared" si="368"/>
        <v>2.104304195536174E-3</v>
      </c>
      <c r="AS1009">
        <f t="shared" si="369"/>
        <v>1.1345862117942407</v>
      </c>
      <c r="AT1009">
        <f t="shared" si="370"/>
        <v>1.6477006936983958</v>
      </c>
      <c r="AU1009">
        <f t="shared" si="371"/>
        <v>0.97764125768730503</v>
      </c>
      <c r="AV1009">
        <f t="shared" si="372"/>
        <v>2.0052388847895166</v>
      </c>
      <c r="AW1009">
        <f t="shared" si="373"/>
        <v>0.23517317291726555</v>
      </c>
    </row>
    <row r="1010" spans="25:49" x14ac:dyDescent="0.25">
      <c r="Y1010">
        <f t="shared" si="364"/>
        <v>5.0399999999999148</v>
      </c>
      <c r="Z1010">
        <f t="shared" si="365"/>
        <v>0.65536418891111869</v>
      </c>
      <c r="AA1010">
        <f t="shared" si="351"/>
        <v>-0.31336543790528065</v>
      </c>
      <c r="AB1010">
        <f t="shared" si="352"/>
        <v>-2.380844050526576E-4</v>
      </c>
      <c r="AC1010">
        <f t="shared" si="353"/>
        <v>-9.356818064147486E-2</v>
      </c>
      <c r="AD1010">
        <f t="shared" si="354"/>
        <v>6.0827861764718334E-3</v>
      </c>
      <c r="AE1010">
        <f t="shared" si="355"/>
        <v>8.8169168878191404E-3</v>
      </c>
      <c r="AF1010">
        <f t="shared" si="356"/>
        <v>-3.9819171285322724E-2</v>
      </c>
      <c r="AG1010">
        <f t="shared" si="357"/>
        <v>-0.18629244967613121</v>
      </c>
      <c r="AI1010">
        <f t="shared" si="358"/>
        <v>-0.45451468298205283</v>
      </c>
      <c r="AJ1010">
        <f t="shared" si="359"/>
        <v>-0.14133839707330806</v>
      </c>
      <c r="AK1010">
        <f t="shared" si="360"/>
        <v>-0.16543061713919915</v>
      </c>
      <c r="AL1010">
        <f t="shared" si="361"/>
        <v>-6.4600167172714232E-2</v>
      </c>
      <c r="AM1010">
        <f t="shared" si="362"/>
        <v>-5.6981744227317818E-2</v>
      </c>
      <c r="AN1010">
        <f t="shared" si="363"/>
        <v>-7.0365556002877236E-2</v>
      </c>
      <c r="AP1010">
        <f t="shared" si="366"/>
        <v>8.9824188772407521</v>
      </c>
      <c r="AQ1010">
        <f t="shared" si="367"/>
        <v>3.8963951673662418</v>
      </c>
      <c r="AR1010">
        <f t="shared" si="368"/>
        <v>2.1031097079702338E-3</v>
      </c>
      <c r="AS1010">
        <f t="shared" si="369"/>
        <v>1.1341186928812259</v>
      </c>
      <c r="AT1010">
        <f t="shared" si="370"/>
        <v>1.6477315646881099</v>
      </c>
      <c r="AU1010">
        <f t="shared" si="371"/>
        <v>0.97768546249469734</v>
      </c>
      <c r="AV1010">
        <f t="shared" si="372"/>
        <v>2.0050403750594676</v>
      </c>
      <c r="AW1010">
        <f t="shared" si="373"/>
        <v>0.23423799186203628</v>
      </c>
    </row>
    <row r="1011" spans="25:49" x14ac:dyDescent="0.25">
      <c r="Y1011">
        <f t="shared" si="364"/>
        <v>5.0449999999999147</v>
      </c>
      <c r="Z1011">
        <f t="shared" si="365"/>
        <v>0.65512623597207154</v>
      </c>
      <c r="AA1011">
        <f t="shared" si="351"/>
        <v>-0.31357762110317655</v>
      </c>
      <c r="AB1011">
        <f t="shared" si="352"/>
        <v>-2.372747753629674E-4</v>
      </c>
      <c r="AC1011">
        <f t="shared" si="353"/>
        <v>-9.3632250707397183E-2</v>
      </c>
      <c r="AD1011">
        <f t="shared" si="354"/>
        <v>5.9917418300354415E-3</v>
      </c>
      <c r="AE1011">
        <f t="shared" si="355"/>
        <v>8.7929504876617451E-3</v>
      </c>
      <c r="AF1011">
        <f t="shared" si="356"/>
        <v>-3.9935903995104438E-2</v>
      </c>
      <c r="AG1011">
        <f t="shared" si="357"/>
        <v>-0.18555164592071874</v>
      </c>
      <c r="AI1011">
        <f t="shared" si="358"/>
        <v>-0.45449508403603855</v>
      </c>
      <c r="AJ1011">
        <f t="shared" si="359"/>
        <v>-0.14126194491905272</v>
      </c>
      <c r="AK1011">
        <f t="shared" si="360"/>
        <v>-0.16541426170167092</v>
      </c>
      <c r="AL1011">
        <f t="shared" si="361"/>
        <v>-6.4598568121293415E-2</v>
      </c>
      <c r="AM1011">
        <f t="shared" si="362"/>
        <v>-5.6980451659484913E-2</v>
      </c>
      <c r="AN1011">
        <f t="shared" si="363"/>
        <v>-7.0360819074182568E-2</v>
      </c>
      <c r="AP1011">
        <f t="shared" si="366"/>
        <v>8.9856956981853084</v>
      </c>
      <c r="AQ1011">
        <f t="shared" si="367"/>
        <v>3.8948283401767156</v>
      </c>
      <c r="AR1011">
        <f t="shared" si="368"/>
        <v>2.1019192859449707E-3</v>
      </c>
      <c r="AS1011">
        <f t="shared" si="369"/>
        <v>1.1336508519780186</v>
      </c>
      <c r="AT1011">
        <f t="shared" si="370"/>
        <v>1.6477619786189923</v>
      </c>
      <c r="AU1011">
        <f t="shared" si="371"/>
        <v>0.9777295470791364</v>
      </c>
      <c r="AV1011">
        <f t="shared" si="372"/>
        <v>2.004841279203041</v>
      </c>
      <c r="AW1011">
        <f t="shared" si="373"/>
        <v>0.23330652961365564</v>
      </c>
    </row>
    <row r="1012" spans="25:49" x14ac:dyDescent="0.25">
      <c r="Y1012">
        <f t="shared" si="364"/>
        <v>5.0499999999999146</v>
      </c>
      <c r="Z1012">
        <f t="shared" si="365"/>
        <v>0.65488909301830778</v>
      </c>
      <c r="AA1012">
        <f t="shared" si="351"/>
        <v>-0.31378891816033483</v>
      </c>
      <c r="AB1012">
        <f t="shared" si="352"/>
        <v>-2.364686092477461E-4</v>
      </c>
      <c r="AC1012">
        <f t="shared" si="353"/>
        <v>-9.3695994061408272E-2</v>
      </c>
      <c r="AD1012">
        <f t="shared" si="354"/>
        <v>5.9010634413662333E-3</v>
      </c>
      <c r="AE1012">
        <f t="shared" si="355"/>
        <v>8.7690619664733023E-3</v>
      </c>
      <c r="AF1012">
        <f t="shared" si="356"/>
        <v>-4.0052146097344643E-2</v>
      </c>
      <c r="AG1012">
        <f t="shared" si="357"/>
        <v>-0.18481378801847956</v>
      </c>
      <c r="AI1012">
        <f t="shared" si="358"/>
        <v>-0.45447548043420966</v>
      </c>
      <c r="AJ1012">
        <f t="shared" si="359"/>
        <v>-0.14118573752260544</v>
      </c>
      <c r="AK1012">
        <f t="shared" si="360"/>
        <v>-0.16539789267352373</v>
      </c>
      <c r="AL1012">
        <f t="shared" si="361"/>
        <v>-6.4596967104057837E-2</v>
      </c>
      <c r="AM1012">
        <f t="shared" si="362"/>
        <v>-5.6979158958323506E-2</v>
      </c>
      <c r="AN1012">
        <f t="shared" si="363"/>
        <v>-7.0356074569676935E-2</v>
      </c>
      <c r="AP1012">
        <f t="shared" si="366"/>
        <v>8.9889713293651692</v>
      </c>
      <c r="AQ1012">
        <f t="shared" si="367"/>
        <v>3.8932604520711998</v>
      </c>
      <c r="AR1012">
        <f t="shared" si="368"/>
        <v>2.1007329120681559E-3</v>
      </c>
      <c r="AS1012">
        <f t="shared" si="369"/>
        <v>1.1331826907244817</v>
      </c>
      <c r="AT1012">
        <f t="shared" si="370"/>
        <v>1.6477919373281424</v>
      </c>
      <c r="AU1012">
        <f t="shared" si="371"/>
        <v>0.97777351183157468</v>
      </c>
      <c r="AV1012">
        <f t="shared" si="372"/>
        <v>2.0046415996830653</v>
      </c>
      <c r="AW1012">
        <f t="shared" si="373"/>
        <v>0.23237877138405205</v>
      </c>
    </row>
    <row r="1013" spans="25:49" x14ac:dyDescent="0.25">
      <c r="Y1013">
        <f t="shared" si="364"/>
        <v>5.0549999999999145</v>
      </c>
      <c r="Z1013">
        <f t="shared" si="365"/>
        <v>0.65465275677235635</v>
      </c>
      <c r="AA1013">
        <f t="shared" si="351"/>
        <v>-0.31399933259149482</v>
      </c>
      <c r="AB1013">
        <f t="shared" si="352"/>
        <v>-2.3566589190425827E-4</v>
      </c>
      <c r="AC1013">
        <f t="shared" si="353"/>
        <v>-9.3759411959134731E-2</v>
      </c>
      <c r="AD1013">
        <f t="shared" si="354"/>
        <v>5.8107495541414797E-3</v>
      </c>
      <c r="AE1013">
        <f t="shared" si="355"/>
        <v>8.7452510139687384E-3</v>
      </c>
      <c r="AF1013">
        <f t="shared" si="356"/>
        <v>-4.0167899542434791E-2</v>
      </c>
      <c r="AG1013">
        <f t="shared" si="357"/>
        <v>-0.18407886425504144</v>
      </c>
      <c r="AI1013">
        <f t="shared" si="358"/>
        <v>-0.45445587216344147</v>
      </c>
      <c r="AJ1013">
        <f t="shared" si="359"/>
        <v>-0.14110977387739068</v>
      </c>
      <c r="AK1013">
        <f t="shared" si="360"/>
        <v>-0.16538151006618421</v>
      </c>
      <c r="AL1013">
        <f t="shared" si="361"/>
        <v>-6.4595364130001706E-2</v>
      </c>
      <c r="AM1013">
        <f t="shared" si="362"/>
        <v>-5.6977866124493598E-2</v>
      </c>
      <c r="AN1013">
        <f t="shared" si="363"/>
        <v>-7.0351322518945422E-2</v>
      </c>
      <c r="AP1013">
        <f t="shared" si="366"/>
        <v>8.9922457748302609</v>
      </c>
      <c r="AQ1013">
        <f t="shared" si="367"/>
        <v>3.8916915074803979</v>
      </c>
      <c r="AR1013">
        <f t="shared" si="368"/>
        <v>2.0995505690219172E-3</v>
      </c>
      <c r="AS1013">
        <f t="shared" si="369"/>
        <v>1.1327142107541748</v>
      </c>
      <c r="AT1013">
        <f t="shared" si="370"/>
        <v>1.6478214426453492</v>
      </c>
      <c r="AU1013">
        <f t="shared" si="371"/>
        <v>0.97781735714140705</v>
      </c>
      <c r="AV1013">
        <f t="shared" si="372"/>
        <v>2.0044413389525788</v>
      </c>
      <c r="AW1013">
        <f t="shared" si="373"/>
        <v>0.23145470244395969</v>
      </c>
    </row>
    <row r="1014" spans="25:49" x14ac:dyDescent="0.25">
      <c r="Y1014">
        <f t="shared" si="364"/>
        <v>5.0599999999999143</v>
      </c>
      <c r="Z1014">
        <f t="shared" si="365"/>
        <v>0.65441722396971369</v>
      </c>
      <c r="AA1014">
        <f t="shared" si="351"/>
        <v>-0.31420886789738417</v>
      </c>
      <c r="AB1014">
        <f t="shared" si="352"/>
        <v>-2.34866608598127E-4</v>
      </c>
      <c r="AC1014">
        <f t="shared" si="353"/>
        <v>-9.3822505651179611E-2</v>
      </c>
      <c r="AD1014">
        <f t="shared" si="354"/>
        <v>5.7207987178335556E-3</v>
      </c>
      <c r="AE1014">
        <f t="shared" si="355"/>
        <v>8.7215173210922065E-3</v>
      </c>
      <c r="AF1014">
        <f t="shared" si="356"/>
        <v>-4.0283166273004448E-2</v>
      </c>
      <c r="AG1014">
        <f t="shared" si="357"/>
        <v>-0.18334686296261513</v>
      </c>
      <c r="AI1014">
        <f t="shared" si="358"/>
        <v>-0.45443625921061553</v>
      </c>
      <c r="AJ1014">
        <f t="shared" si="359"/>
        <v>-0.14103405298081945</v>
      </c>
      <c r="AK1014">
        <f t="shared" si="360"/>
        <v>-0.16536511389099956</v>
      </c>
      <c r="AL1014">
        <f t="shared" si="361"/>
        <v>-6.4593759208079082E-2</v>
      </c>
      <c r="AM1014">
        <f t="shared" si="362"/>
        <v>-5.697657315865208E-2</v>
      </c>
      <c r="AN1014">
        <f t="shared" si="363"/>
        <v>-7.0346562951449462E-2</v>
      </c>
      <c r="AP1014">
        <f t="shared" si="366"/>
        <v>8.9955190386141233</v>
      </c>
      <c r="AQ1014">
        <f t="shared" si="367"/>
        <v>3.8901215108174405</v>
      </c>
      <c r="AR1014">
        <f t="shared" si="368"/>
        <v>2.0983722395623958E-3</v>
      </c>
      <c r="AS1014">
        <f t="shared" si="369"/>
        <v>1.1322454136943791</v>
      </c>
      <c r="AT1014">
        <f t="shared" si="370"/>
        <v>1.64785049639312</v>
      </c>
      <c r="AU1014">
        <f t="shared" si="371"/>
        <v>0.97786108339647693</v>
      </c>
      <c r="AV1014">
        <f t="shared" si="372"/>
        <v>2.0042404994548666</v>
      </c>
      <c r="AW1014">
        <f t="shared" si="373"/>
        <v>0.23053430812268449</v>
      </c>
    </row>
    <row r="1015" spans="25:49" x14ac:dyDescent="0.25">
      <c r="Y1015">
        <f t="shared" si="364"/>
        <v>5.0649999999999142</v>
      </c>
      <c r="Z1015">
        <f t="shared" si="365"/>
        <v>0.6541824913587917</v>
      </c>
      <c r="AA1015">
        <f t="shared" si="351"/>
        <v>-0.31441752756477437</v>
      </c>
      <c r="AB1015">
        <f t="shared" si="352"/>
        <v>-2.3407074466272673E-4</v>
      </c>
      <c r="AC1015">
        <f t="shared" si="353"/>
        <v>-9.388527638314248E-2</v>
      </c>
      <c r="AD1015">
        <f t="shared" si="354"/>
        <v>5.6312094876870486E-3</v>
      </c>
      <c r="AE1015">
        <f t="shared" si="355"/>
        <v>8.6978605800121928E-3</v>
      </c>
      <c r="AF1015">
        <f t="shared" si="356"/>
        <v>-4.0397948223952346E-2</v>
      </c>
      <c r="AG1015">
        <f t="shared" si="357"/>
        <v>-0.18261777251980907</v>
      </c>
      <c r="AI1015">
        <f t="shared" si="358"/>
        <v>-0.45441664156261874</v>
      </c>
      <c r="AJ1015">
        <f t="shared" si="359"/>
        <v>-0.14095857383427293</v>
      </c>
      <c r="AK1015">
        <f t="shared" si="360"/>
        <v>-0.16534870415923789</v>
      </c>
      <c r="AL1015">
        <f t="shared" si="361"/>
        <v>-6.459215234720396E-2</v>
      </c>
      <c r="AM1015">
        <f t="shared" si="362"/>
        <v>-5.697528006145279E-2</v>
      </c>
      <c r="AN1015">
        <f t="shared" si="363"/>
        <v>-7.0341795896527476E-2</v>
      </c>
      <c r="AP1015">
        <f t="shared" si="366"/>
        <v>8.9987911247339714</v>
      </c>
      <c r="AQ1015">
        <f t="shared" si="367"/>
        <v>3.8885504664779535</v>
      </c>
      <c r="AR1015">
        <f t="shared" si="368"/>
        <v>2.097197906519405E-3</v>
      </c>
      <c r="AS1015">
        <f t="shared" si="369"/>
        <v>1.1317763011661233</v>
      </c>
      <c r="AT1015">
        <f t="shared" si="370"/>
        <v>1.647879100386709</v>
      </c>
      <c r="AU1015">
        <f t="shared" si="371"/>
        <v>0.97790469098308241</v>
      </c>
      <c r="AV1015">
        <f t="shared" si="372"/>
        <v>2.0040390836235016</v>
      </c>
      <c r="AW1015">
        <f t="shared" si="373"/>
        <v>0.22961757380787143</v>
      </c>
    </row>
    <row r="1016" spans="25:49" x14ac:dyDescent="0.25">
      <c r="Y1016">
        <f t="shared" si="364"/>
        <v>5.0699999999999141</v>
      </c>
      <c r="Z1016">
        <f t="shared" si="365"/>
        <v>0.65394855570086641</v>
      </c>
      <c r="AA1016">
        <f t="shared" si="351"/>
        <v>-0.31462531506653574</v>
      </c>
      <c r="AB1016">
        <f t="shared" si="352"/>
        <v>-2.3327828549889879E-4</v>
      </c>
      <c r="AC1016">
        <f t="shared" si="353"/>
        <v>-9.3947725395639115E-2</v>
      </c>
      <c r="AD1016">
        <f t="shared" si="354"/>
        <v>5.5419804246955202E-3</v>
      </c>
      <c r="AE1016">
        <f t="shared" si="355"/>
        <v>8.6742804841168676E-3</v>
      </c>
      <c r="AF1016">
        <f t="shared" si="356"/>
        <v>-4.0512247322477102E-2</v>
      </c>
      <c r="AG1016">
        <f t="shared" si="357"/>
        <v>-0.1818915813514449</v>
      </c>
      <c r="AI1016">
        <f t="shared" si="358"/>
        <v>-0.45439701920634329</v>
      </c>
      <c r="AJ1016">
        <f t="shared" si="359"/>
        <v>-0.14088333544308695</v>
      </c>
      <c r="AK1016">
        <f t="shared" si="360"/>
        <v>-0.16533228088208851</v>
      </c>
      <c r="AL1016">
        <f t="shared" si="361"/>
        <v>-6.4590543556250643E-2</v>
      </c>
      <c r="AM1016">
        <f t="shared" si="362"/>
        <v>-5.6973986833546431E-2</v>
      </c>
      <c r="AN1016">
        <f t="shared" si="363"/>
        <v>-7.0337021383395371E-2</v>
      </c>
      <c r="AP1016">
        <f t="shared" si="366"/>
        <v>9.0020620371907647</v>
      </c>
      <c r="AQ1016">
        <f t="shared" si="367"/>
        <v>3.8869783788401295</v>
      </c>
      <c r="AR1016">
        <f t="shared" si="368"/>
        <v>2.0960275527960913E-3</v>
      </c>
      <c r="AS1016">
        <f t="shared" si="369"/>
        <v>1.1313068747842077</v>
      </c>
      <c r="AT1016">
        <f t="shared" si="370"/>
        <v>1.6479072564341475</v>
      </c>
      <c r="AU1016">
        <f t="shared" si="371"/>
        <v>0.97794818028598252</v>
      </c>
      <c r="AV1016">
        <f t="shared" si="372"/>
        <v>2.0038370938823817</v>
      </c>
      <c r="AW1016">
        <f t="shared" si="373"/>
        <v>0.2287044849452724</v>
      </c>
    </row>
    <row r="1017" spans="25:49" x14ac:dyDescent="0.25">
      <c r="Y1017">
        <f t="shared" si="364"/>
        <v>5.074999999999914</v>
      </c>
      <c r="Z1017">
        <f t="shared" si="365"/>
        <v>0.65371541377002629</v>
      </c>
      <c r="AA1017">
        <f t="shared" si="351"/>
        <v>-0.31483223386169329</v>
      </c>
      <c r="AB1017">
        <f t="shared" si="352"/>
        <v>-2.3248921657463041E-4</v>
      </c>
      <c r="AC1017">
        <f t="shared" si="353"/>
        <v>-9.4009853924321762E-2</v>
      </c>
      <c r="AD1017">
        <f t="shared" si="354"/>
        <v>5.453110095578844E-3</v>
      </c>
      <c r="AE1017">
        <f t="shared" si="355"/>
        <v>8.650776728009079E-3</v>
      </c>
      <c r="AF1017">
        <f t="shared" si="356"/>
        <v>-4.0626065488107981E-2</v>
      </c>
      <c r="AG1017">
        <f t="shared" si="357"/>
        <v>-0.18116827792837376</v>
      </c>
      <c r="AI1017">
        <f t="shared" si="358"/>
        <v>-0.45437739212868705</v>
      </c>
      <c r="AJ1017">
        <f t="shared" si="359"/>
        <v>-0.14080833681653618</v>
      </c>
      <c r="AK1017">
        <f t="shared" si="360"/>
        <v>-0.16531584407066258</v>
      </c>
      <c r="AL1017">
        <f t="shared" si="361"/>
        <v>-6.4588932844053773E-2</v>
      </c>
      <c r="AM1017">
        <f t="shared" si="362"/>
        <v>-5.6972693475580719E-2</v>
      </c>
      <c r="AN1017">
        <f t="shared" si="363"/>
        <v>-7.0332239441147124E-2</v>
      </c>
      <c r="AP1017">
        <f t="shared" si="366"/>
        <v>9.0053317799692696</v>
      </c>
      <c r="AQ1017">
        <f t="shared" si="367"/>
        <v>3.885405252264797</v>
      </c>
      <c r="AR1017">
        <f t="shared" si="368"/>
        <v>2.0948611613685968E-3</v>
      </c>
      <c r="AS1017">
        <f t="shared" si="369"/>
        <v>1.1308371361572296</v>
      </c>
      <c r="AT1017">
        <f t="shared" si="370"/>
        <v>1.647934966336271</v>
      </c>
      <c r="AU1017">
        <f t="shared" si="371"/>
        <v>0.97799155168840313</v>
      </c>
      <c r="AV1017">
        <f t="shared" si="372"/>
        <v>2.0036345326457692</v>
      </c>
      <c r="AW1017">
        <f t="shared" si="373"/>
        <v>0.2277950270385152</v>
      </c>
    </row>
    <row r="1018" spans="25:49" x14ac:dyDescent="0.25">
      <c r="Y1018">
        <f t="shared" si="364"/>
        <v>5.0799999999999139</v>
      </c>
      <c r="Z1018">
        <f t="shared" si="365"/>
        <v>0.65348306235312204</v>
      </c>
      <c r="AA1018">
        <f t="shared" si="351"/>
        <v>-0.31503828739548168</v>
      </c>
      <c r="AB1018">
        <f t="shared" si="352"/>
        <v>-2.3170352342469398E-4</v>
      </c>
      <c r="AC1018">
        <f t="shared" si="353"/>
        <v>-9.4071663199898278E-2</v>
      </c>
      <c r="AD1018">
        <f t="shared" si="354"/>
        <v>5.3645970727603069E-3</v>
      </c>
      <c r="AE1018">
        <f t="shared" si="355"/>
        <v>8.6273490075017781E-3</v>
      </c>
      <c r="AF1018">
        <f t="shared" si="356"/>
        <v>-4.073940463273542E-2</v>
      </c>
      <c r="AG1018">
        <f t="shared" si="357"/>
        <v>-0.18044785076729306</v>
      </c>
      <c r="AI1018">
        <f t="shared" si="358"/>
        <v>-0.45435776031655339</v>
      </c>
      <c r="AJ1018">
        <f t="shared" si="359"/>
        <v>-0.14073357696781816</v>
      </c>
      <c r="AK1018">
        <f t="shared" si="360"/>
        <v>-0.16529939373599284</v>
      </c>
      <c r="AL1018">
        <f t="shared" si="361"/>
        <v>-6.4587320219408551E-2</v>
      </c>
      <c r="AM1018">
        <f t="shared" si="362"/>
        <v>-5.697139998820025E-2</v>
      </c>
      <c r="AN1018">
        <f t="shared" si="363"/>
        <v>-7.0327450098755337E-2</v>
      </c>
      <c r="AP1018">
        <f t="shared" si="366"/>
        <v>9.0086003570381195</v>
      </c>
      <c r="AQ1018">
        <f t="shared" si="367"/>
        <v>3.8838310910954887</v>
      </c>
      <c r="AR1018">
        <f t="shared" si="368"/>
        <v>2.0936987152857236E-3</v>
      </c>
      <c r="AS1018">
        <f t="shared" si="369"/>
        <v>1.1303670868876079</v>
      </c>
      <c r="AT1018">
        <f t="shared" si="370"/>
        <v>1.6479622318867488</v>
      </c>
      <c r="AU1018">
        <f t="shared" si="371"/>
        <v>0.97803480557204314</v>
      </c>
      <c r="AV1018">
        <f t="shared" si="372"/>
        <v>2.0034314023183288</v>
      </c>
      <c r="AW1018">
        <f t="shared" si="373"/>
        <v>0.22688918564887336</v>
      </c>
    </row>
    <row r="1019" spans="25:49" x14ac:dyDescent="0.25">
      <c r="Y1019">
        <f t="shared" si="364"/>
        <v>5.0849999999999138</v>
      </c>
      <c r="Z1019">
        <f t="shared" si="365"/>
        <v>0.65325149824971518</v>
      </c>
      <c r="AA1019">
        <f t="shared" si="351"/>
        <v>-0.31524347909939948</v>
      </c>
      <c r="AB1019">
        <f t="shared" si="352"/>
        <v>-2.3092119165037638E-4</v>
      </c>
      <c r="AC1019">
        <f t="shared" si="353"/>
        <v>-9.4133154448152193E-2</v>
      </c>
      <c r="AD1019">
        <f t="shared" si="354"/>
        <v>5.2764399343438566E-3</v>
      </c>
      <c r="AE1019">
        <f t="shared" si="355"/>
        <v>8.6039970196131049E-3</v>
      </c>
      <c r="AF1019">
        <f t="shared" si="356"/>
        <v>-4.0852266660641498E-2</v>
      </c>
      <c r="AG1019">
        <f t="shared" si="357"/>
        <v>-0.17973028843056438</v>
      </c>
      <c r="AI1019">
        <f t="shared" si="358"/>
        <v>-0.4543381237568504</v>
      </c>
      <c r="AJ1019">
        <f t="shared" si="359"/>
        <v>-0.14065905491403796</v>
      </c>
      <c r="AK1019">
        <f t="shared" si="360"/>
        <v>-0.16528292988903448</v>
      </c>
      <c r="AL1019">
        <f t="shared" si="361"/>
        <v>-6.4585705691071041E-2</v>
      </c>
      <c r="AM1019">
        <f t="shared" si="362"/>
        <v>-5.6970106372046664E-2</v>
      </c>
      <c r="AN1019">
        <f t="shared" si="363"/>
        <v>-7.0322653385071793E-2</v>
      </c>
      <c r="AP1019">
        <f t="shared" si="366"/>
        <v>9.0118677723498841</v>
      </c>
      <c r="AQ1019">
        <f t="shared" si="367"/>
        <v>3.8822558996585115</v>
      </c>
      <c r="AR1019">
        <f t="shared" si="368"/>
        <v>2.0925401976686002E-3</v>
      </c>
      <c r="AS1019">
        <f t="shared" si="369"/>
        <v>1.1298967285716084</v>
      </c>
      <c r="AT1019">
        <f t="shared" si="370"/>
        <v>1.6479890548721126</v>
      </c>
      <c r="AU1019">
        <f t="shared" si="371"/>
        <v>0.97807794231708067</v>
      </c>
      <c r="AV1019">
        <f t="shared" si="372"/>
        <v>2.0032277052951653</v>
      </c>
      <c r="AW1019">
        <f t="shared" si="373"/>
        <v>0.22598694639503691</v>
      </c>
    </row>
    <row r="1020" spans="25:49" x14ac:dyDescent="0.25">
      <c r="Y1020">
        <f t="shared" si="364"/>
        <v>5.0899999999999137</v>
      </c>
      <c r="Z1020">
        <f t="shared" si="365"/>
        <v>0.65302071827202746</v>
      </c>
      <c r="AA1020">
        <f t="shared" si="351"/>
        <v>-0.31544781239126429</v>
      </c>
      <c r="AB1020">
        <f t="shared" si="352"/>
        <v>-2.3014220691901927E-4</v>
      </c>
      <c r="AC1020">
        <f t="shared" si="353"/>
        <v>-9.4194328889962056E-2</v>
      </c>
      <c r="AD1020">
        <f t="shared" si="354"/>
        <v>5.188637264091446E-3</v>
      </c>
      <c r="AE1020">
        <f t="shared" si="355"/>
        <v>8.5807204625617702E-3</v>
      </c>
      <c r="AF1020">
        <f t="shared" si="356"/>
        <v>-4.0964653468530246E-2</v>
      </c>
      <c r="AG1020">
        <f t="shared" si="357"/>
        <v>-0.17901557952603175</v>
      </c>
      <c r="AI1020">
        <f t="shared" si="358"/>
        <v>-0.4543184824364917</v>
      </c>
      <c r="AJ1020">
        <f t="shared" si="359"/>
        <v>-0.14058476967619235</v>
      </c>
      <c r="AK1020">
        <f t="shared" si="360"/>
        <v>-0.16526645254066519</v>
      </c>
      <c r="AL1020">
        <f t="shared" si="361"/>
        <v>-6.4584089267758313E-2</v>
      </c>
      <c r="AM1020">
        <f t="shared" si="362"/>
        <v>-5.696881262775854E-2</v>
      </c>
      <c r="AN1020">
        <f t="shared" si="363"/>
        <v>-7.0317849328827994E-2</v>
      </c>
      <c r="AP1020">
        <f t="shared" si="366"/>
        <v>9.015134029841132</v>
      </c>
      <c r="AQ1020">
        <f t="shared" si="367"/>
        <v>3.8806796822630143</v>
      </c>
      <c r="AR1020">
        <f t="shared" si="368"/>
        <v>2.0913855917103481E-3</v>
      </c>
      <c r="AS1020">
        <f t="shared" si="369"/>
        <v>1.1294260627993677</v>
      </c>
      <c r="AT1020">
        <f t="shared" si="370"/>
        <v>1.6480154370717843</v>
      </c>
      <c r="AU1020">
        <f t="shared" si="371"/>
        <v>0.97812096230217871</v>
      </c>
      <c r="AV1020">
        <f t="shared" si="372"/>
        <v>2.0030234439618622</v>
      </c>
      <c r="AW1020">
        <f t="shared" si="373"/>
        <v>0.2250882949528841</v>
      </c>
    </row>
    <row r="1021" spans="25:49" x14ac:dyDescent="0.25">
      <c r="Y1021">
        <f t="shared" si="364"/>
        <v>5.0949999999999136</v>
      </c>
      <c r="Z1021">
        <f t="shared" si="365"/>
        <v>0.65279071924489052</v>
      </c>
      <c r="AA1021">
        <f t="shared" si="351"/>
        <v>-0.31565129067526709</v>
      </c>
      <c r="AB1021">
        <f t="shared" si="352"/>
        <v>-2.2936655496392545E-4</v>
      </c>
      <c r="AC1021">
        <f t="shared" si="353"/>
        <v>-9.4255187741320939E-2</v>
      </c>
      <c r="AD1021">
        <f t="shared" si="354"/>
        <v>5.1011876514007043E-3</v>
      </c>
      <c r="AE1021">
        <f t="shared" si="355"/>
        <v>8.5575190357622451E-3</v>
      </c>
      <c r="AF1021">
        <f t="shared" si="356"/>
        <v>-4.1076566945557849E-2</v>
      </c>
      <c r="AG1021">
        <f t="shared" si="357"/>
        <v>-0.17830371270684092</v>
      </c>
      <c r="AI1021">
        <f t="shared" si="358"/>
        <v>-0.45429883634239576</v>
      </c>
      <c r="AJ1021">
        <f t="shared" si="359"/>
        <v>-0.14051072027915443</v>
      </c>
      <c r="AK1021">
        <f t="shared" si="360"/>
        <v>-0.16524996170168549</v>
      </c>
      <c r="AL1021">
        <f t="shared" si="361"/>
        <v>-6.458247095814855E-2</v>
      </c>
      <c r="AM1021">
        <f t="shared" si="362"/>
        <v>-5.6967518755971509E-2</v>
      </c>
      <c r="AN1021">
        <f t="shared" si="363"/>
        <v>-7.0313037958635707E-2</v>
      </c>
      <c r="AP1021">
        <f t="shared" si="366"/>
        <v>9.0183991334324922</v>
      </c>
      <c r="AQ1021">
        <f t="shared" si="367"/>
        <v>3.8791024432010581</v>
      </c>
      <c r="AR1021">
        <f t="shared" si="368"/>
        <v>2.0902348806757531E-3</v>
      </c>
      <c r="AS1021">
        <f t="shared" si="369"/>
        <v>1.128955091154918</v>
      </c>
      <c r="AT1021">
        <f t="shared" si="370"/>
        <v>1.6480413802581049</v>
      </c>
      <c r="AU1021">
        <f t="shared" si="371"/>
        <v>0.97816386590449156</v>
      </c>
      <c r="AV1021">
        <f t="shared" si="372"/>
        <v>2.0028186206945193</v>
      </c>
      <c r="AW1021">
        <f t="shared" si="373"/>
        <v>0.22419321705525397</v>
      </c>
    </row>
    <row r="1022" spans="25:49" x14ac:dyDescent="0.25">
      <c r="Y1022">
        <f t="shared" si="364"/>
        <v>5.0999999999999135</v>
      </c>
      <c r="Z1022">
        <f t="shared" si="365"/>
        <v>0.65256149800569585</v>
      </c>
      <c r="AA1022">
        <f t="shared" si="351"/>
        <v>-0.315853917342026</v>
      </c>
      <c r="AB1022">
        <f t="shared" si="352"/>
        <v>-2.2859422158367539E-4</v>
      </c>
      <c r="AC1022">
        <f t="shared" si="353"/>
        <v>-9.4315732213356054E-2</v>
      </c>
      <c r="AD1022">
        <f t="shared" si="354"/>
        <v>5.0140896912822218E-3</v>
      </c>
      <c r="AE1022">
        <f t="shared" si="355"/>
        <v>8.5343924398201439E-3</v>
      </c>
      <c r="AF1022">
        <f t="shared" si="356"/>
        <v>-4.118800897336275E-2</v>
      </c>
      <c r="AG1022">
        <f t="shared" si="357"/>
        <v>-0.17759467667125897</v>
      </c>
      <c r="AI1022">
        <f t="shared" si="358"/>
        <v>-0.45427918546148605</v>
      </c>
      <c r="AJ1022">
        <f t="shared" si="359"/>
        <v>-0.14043690575165796</v>
      </c>
      <c r="AK1022">
        <f t="shared" si="360"/>
        <v>-0.16523345738281919</v>
      </c>
      <c r="AL1022">
        <f t="shared" si="361"/>
        <v>-6.4580850770881354E-2</v>
      </c>
      <c r="AM1022">
        <f t="shared" si="362"/>
        <v>-5.6966224757318176E-2</v>
      </c>
      <c r="AN1022">
        <f t="shared" si="363"/>
        <v>-7.0308219302987529E-2</v>
      </c>
      <c r="AP1022">
        <f t="shared" si="366"/>
        <v>9.0216630870287169</v>
      </c>
      <c r="AQ1022">
        <f t="shared" si="367"/>
        <v>3.877524186747682</v>
      </c>
      <c r="AR1022">
        <f t="shared" si="368"/>
        <v>2.0890880479009334E-3</v>
      </c>
      <c r="AS1022">
        <f t="shared" si="369"/>
        <v>1.1284838152162113</v>
      </c>
      <c r="AT1022">
        <f t="shared" si="370"/>
        <v>1.6480668861963619</v>
      </c>
      <c r="AU1022">
        <f t="shared" si="371"/>
        <v>0.9782066534996704</v>
      </c>
      <c r="AV1022">
        <f t="shared" si="372"/>
        <v>2.0026132378597916</v>
      </c>
      <c r="AW1022">
        <f t="shared" si="373"/>
        <v>0.22330169849171977</v>
      </c>
    </row>
    <row r="1023" spans="25:49" x14ac:dyDescent="0.25">
      <c r="Y1023">
        <f t="shared" si="364"/>
        <v>5.1049999999999134</v>
      </c>
      <c r="Z1023">
        <f t="shared" si="365"/>
        <v>0.65233305140434439</v>
      </c>
      <c r="AA1023">
        <f t="shared" si="351"/>
        <v>-0.31605569576864062</v>
      </c>
      <c r="AB1023">
        <f t="shared" si="352"/>
        <v>-2.2782519264204389E-4</v>
      </c>
      <c r="AC1023">
        <f t="shared" si="353"/>
        <v>-9.4375963512347838E-2</v>
      </c>
      <c r="AD1023">
        <f t="shared" si="354"/>
        <v>4.9273419843374397E-3</v>
      </c>
      <c r="AE1023">
        <f t="shared" si="355"/>
        <v>8.5113403765273918E-3</v>
      </c>
      <c r="AF1023">
        <f t="shared" si="356"/>
        <v>-4.1298981426095539E-2</v>
      </c>
      <c r="AG1023">
        <f t="shared" si="357"/>
        <v>-0.17688846016249521</v>
      </c>
      <c r="AI1023">
        <f t="shared" si="358"/>
        <v>-0.45425952978069073</v>
      </c>
      <c r="AJ1023">
        <f t="shared" si="359"/>
        <v>-0.14036332512628208</v>
      </c>
      <c r="AK1023">
        <f t="shared" si="360"/>
        <v>-0.16521693959471356</v>
      </c>
      <c r="AL1023">
        <f t="shared" si="361"/>
        <v>-6.457922871455786E-2</v>
      </c>
      <c r="AM1023">
        <f t="shared" si="362"/>
        <v>-5.6964930632428246E-2</v>
      </c>
      <c r="AN1023">
        <f t="shared" si="363"/>
        <v>-7.030339339025736E-2</v>
      </c>
      <c r="AP1023">
        <f t="shared" si="366"/>
        <v>9.0249258945187449</v>
      </c>
      <c r="AQ1023">
        <f t="shared" si="367"/>
        <v>3.8759449171609717</v>
      </c>
      <c r="AR1023">
        <f t="shared" si="368"/>
        <v>2.087945076793015E-3</v>
      </c>
      <c r="AS1023">
        <f t="shared" si="369"/>
        <v>1.1280122365551446</v>
      </c>
      <c r="AT1023">
        <f t="shared" si="370"/>
        <v>1.6480919566448182</v>
      </c>
      <c r="AU1023">
        <f t="shared" si="371"/>
        <v>0.97824932546186949</v>
      </c>
      <c r="AV1023">
        <f t="shared" si="372"/>
        <v>2.002407297814925</v>
      </c>
      <c r="AW1023">
        <f t="shared" si="373"/>
        <v>0.22241372510836349</v>
      </c>
    </row>
    <row r="1024" spans="25:49" x14ac:dyDescent="0.25">
      <c r="Y1024">
        <f t="shared" si="364"/>
        <v>5.1099999999999133</v>
      </c>
      <c r="Z1024">
        <f t="shared" si="365"/>
        <v>0.6521053763031972</v>
      </c>
      <c r="AA1024">
        <f t="shared" si="351"/>
        <v>-0.3162566293187456</v>
      </c>
      <c r="AB1024">
        <f t="shared" si="352"/>
        <v>-2.2705945406749188E-4</v>
      </c>
      <c r="AC1024">
        <f t="shared" si="353"/>
        <v>-9.4435882839749283E-2</v>
      </c>
      <c r="AD1024">
        <f t="shared" si="354"/>
        <v>4.8409431367361332E-3</v>
      </c>
      <c r="AE1024">
        <f t="shared" si="355"/>
        <v>8.4883625488578404E-3</v>
      </c>
      <c r="AF1024">
        <f t="shared" si="356"/>
        <v>-4.1409486170448928E-2</v>
      </c>
      <c r="AG1024">
        <f t="shared" si="357"/>
        <v>-0.17618505196852219</v>
      </c>
      <c r="AI1024">
        <f t="shared" si="358"/>
        <v>-0.45423986928694293</v>
      </c>
      <c r="AJ1024">
        <f t="shared" si="359"/>
        <v>-0.14028997743943589</v>
      </c>
      <c r="AK1024">
        <f t="shared" si="360"/>
        <v>-0.16520040834793975</v>
      </c>
      <c r="AL1024">
        <f t="shared" si="361"/>
        <v>-6.4577604797741009E-2</v>
      </c>
      <c r="AM1024">
        <f t="shared" si="362"/>
        <v>-5.6963636381928397E-2</v>
      </c>
      <c r="AN1024">
        <f t="shared" si="363"/>
        <v>-7.029856024870107E-2</v>
      </c>
      <c r="AP1024">
        <f t="shared" si="366"/>
        <v>9.0281875597757661</v>
      </c>
      <c r="AQ1024">
        <f t="shared" si="367"/>
        <v>3.8743646386821284</v>
      </c>
      <c r="AR1024">
        <f t="shared" si="368"/>
        <v>2.0868059508298048E-3</v>
      </c>
      <c r="AS1024">
        <f t="shared" si="369"/>
        <v>1.1275403567375828</v>
      </c>
      <c r="AT1024">
        <f t="shared" si="370"/>
        <v>1.6481165933547399</v>
      </c>
      <c r="AU1024">
        <f t="shared" si="371"/>
        <v>0.97829188216375218</v>
      </c>
      <c r="AV1024">
        <f t="shared" si="372"/>
        <v>2.0022008029077947</v>
      </c>
      <c r="AW1024">
        <f t="shared" si="373"/>
        <v>0.22152928280755105</v>
      </c>
    </row>
    <row r="1025" spans="25:49" x14ac:dyDescent="0.25">
      <c r="Y1025">
        <f t="shared" si="364"/>
        <v>5.1149999999999132</v>
      </c>
      <c r="Z1025">
        <f t="shared" si="365"/>
        <v>0.65187846957702555</v>
      </c>
      <c r="AA1025">
        <f t="shared" si="351"/>
        <v>-0.31645672134256408</v>
      </c>
      <c r="AB1025">
        <f t="shared" si="352"/>
        <v>-2.2629699185303283E-4</v>
      </c>
      <c r="AC1025">
        <f t="shared" si="353"/>
        <v>-9.4495491392205339E-2</v>
      </c>
      <c r="AD1025">
        <f t="shared" si="354"/>
        <v>4.7548917601945052E-3</v>
      </c>
      <c r="AE1025">
        <f t="shared" si="355"/>
        <v>8.4654586609622454E-3</v>
      </c>
      <c r="AF1025">
        <f t="shared" si="356"/>
        <v>-4.1519525065687332E-2</v>
      </c>
      <c r="AG1025">
        <f t="shared" si="357"/>
        <v>-0.17548444092189777</v>
      </c>
      <c r="AI1025">
        <f t="shared" si="358"/>
        <v>-0.45422020396718027</v>
      </c>
      <c r="AJ1025">
        <f t="shared" si="359"/>
        <v>-0.14021686173134326</v>
      </c>
      <c r="AK1025">
        <f t="shared" si="360"/>
        <v>-0.16518386365299317</v>
      </c>
      <c r="AL1025">
        <f t="shared" si="361"/>
        <v>-6.4575979028955635E-2</v>
      </c>
      <c r="AM1025">
        <f t="shared" si="362"/>
        <v>-5.6962342006442471E-2</v>
      </c>
      <c r="AN1025">
        <f t="shared" si="363"/>
        <v>-7.0293719906456886E-2</v>
      </c>
      <c r="AP1025">
        <f t="shared" si="366"/>
        <v>9.0314480866572815</v>
      </c>
      <c r="AQ1025">
        <f t="shared" si="367"/>
        <v>3.8727833555355349</v>
      </c>
      <c r="AR1025">
        <f t="shared" si="368"/>
        <v>2.0856706535594674E-3</v>
      </c>
      <c r="AS1025">
        <f t="shared" si="369"/>
        <v>1.1270681773233842</v>
      </c>
      <c r="AT1025">
        <f t="shared" si="370"/>
        <v>1.6481407980704237</v>
      </c>
      <c r="AU1025">
        <f t="shared" si="371"/>
        <v>0.97833432397649644</v>
      </c>
      <c r="AV1025">
        <f t="shared" si="372"/>
        <v>2.0019937554769425</v>
      </c>
      <c r="AW1025">
        <f t="shared" si="373"/>
        <v>0.22064835754770845</v>
      </c>
    </row>
    <row r="1026" spans="25:49" x14ac:dyDescent="0.25">
      <c r="Y1026">
        <f t="shared" si="364"/>
        <v>5.1199999999999131</v>
      </c>
      <c r="Z1026">
        <f t="shared" si="365"/>
        <v>0.65165232811296092</v>
      </c>
      <c r="AA1026">
        <f t="shared" si="351"/>
        <v>-0.31665597517696115</v>
      </c>
      <c r="AB1026">
        <f t="shared" si="352"/>
        <v>-2.2553779205580424E-4</v>
      </c>
      <c r="AC1026">
        <f t="shared" si="353"/>
        <v>-9.4554790361571564E-2</v>
      </c>
      <c r="AD1026">
        <f t="shared" si="354"/>
        <v>4.6691864719528887E-3</v>
      </c>
      <c r="AE1026">
        <f t="shared" si="355"/>
        <v>8.4426284181639173E-3</v>
      </c>
      <c r="AF1026">
        <f t="shared" si="356"/>
        <v>-4.1629099963676544E-2</v>
      </c>
      <c r="AG1026">
        <f t="shared" si="357"/>
        <v>-0.17478661589958799</v>
      </c>
      <c r="AI1026">
        <f t="shared" si="358"/>
        <v>-0.45420053380834485</v>
      </c>
      <c r="AJ1026">
        <f t="shared" si="359"/>
        <v>-0.14014397704602746</v>
      </c>
      <c r="AK1026">
        <f t="shared" si="360"/>
        <v>-0.16516730552029346</v>
      </c>
      <c r="AL1026">
        <f t="shared" si="361"/>
        <v>-6.4574351416688741E-2</v>
      </c>
      <c r="AM1026">
        <f t="shared" si="362"/>
        <v>-5.6961047506591339E-2</v>
      </c>
      <c r="AN1026">
        <f t="shared" si="363"/>
        <v>-7.0288872391546006E-2</v>
      </c>
      <c r="AP1026">
        <f t="shared" si="366"/>
        <v>9.0347074790051671</v>
      </c>
      <c r="AQ1026">
        <f t="shared" si="367"/>
        <v>3.8712010719288221</v>
      </c>
      <c r="AR1026">
        <f t="shared" si="368"/>
        <v>2.0845391686002022E-3</v>
      </c>
      <c r="AS1026">
        <f t="shared" si="369"/>
        <v>1.1265956998664231</v>
      </c>
      <c r="AT1026">
        <f t="shared" si="370"/>
        <v>1.6481645725292247</v>
      </c>
      <c r="AU1026">
        <f t="shared" si="371"/>
        <v>0.97837665126980122</v>
      </c>
      <c r="AV1026">
        <f t="shared" si="372"/>
        <v>2.0017861578516141</v>
      </c>
      <c r="AW1026">
        <f t="shared" si="373"/>
        <v>0.21977093534309899</v>
      </c>
    </row>
    <row r="1027" spans="25:49" x14ac:dyDescent="0.25">
      <c r="Y1027">
        <f t="shared" si="364"/>
        <v>5.124999999999913</v>
      </c>
      <c r="Z1027">
        <f t="shared" si="365"/>
        <v>0.65142694881044694</v>
      </c>
      <c r="AA1027">
        <f t="shared" ref="AA1027:AA1090" si="374">AI1027-AJ1027*$F$13/$F$14 +$O$12*AW1027</f>
        <v>-0.31685439414549665</v>
      </c>
      <c r="AB1027">
        <f t="shared" ref="AB1027:AB1090" si="375">AJ1027-AK1027*$F$14/$F$15+$O$13*AW1027</f>
        <v>-2.2478184079686124E-4</v>
      </c>
      <c r="AC1027">
        <f t="shared" ref="AC1027:AC1090" si="376">AK1027-AL1027*$F$15/$F$16 +$O$14*AW1027</f>
        <v>-9.4613780934933528E-2</v>
      </c>
      <c r="AD1027">
        <f t="shared" ref="AD1027:AD1090" si="377">AL1027-AM1027*$F$16/$F$17 +$O$15*AW1027</f>
        <v>4.5838258947538332E-3</v>
      </c>
      <c r="AE1027">
        <f t="shared" ref="AE1027:AE1090" si="378">AM1027-AN1027*$F$17/$F$18+$O$16*AW1027</f>
        <v>8.419871526954073E-3</v>
      </c>
      <c r="AF1027">
        <f t="shared" ref="AF1027:AF1090" si="379">AN1027+$O$17*AW1027</f>
        <v>-4.1738212708913237E-2</v>
      </c>
      <c r="AG1027">
        <f t="shared" ref="AG1027:AG1090" si="380">-($O$11+$O$12+$O$13+$O$14+$O$15+$O$16+$O$17)*AW1027</f>
        <v>-0.17409156582279017</v>
      </c>
      <c r="AI1027">
        <f t="shared" ref="AI1027:AI1090" si="381">-($R$12*AQ1027/($H$3+AQ1027))*($A$3/($A$3+AP1027))</f>
        <v>-0.4541808587973834</v>
      </c>
      <c r="AJ1027">
        <f t="shared" ref="AJ1027:AJ1090" si="382">-($R$13*AR1027/($H$4+AR1027))*($A$3/($A$3+AP1027))</f>
        <v>-0.14007132243129622</v>
      </c>
      <c r="AK1027">
        <f t="shared" ref="AK1027:AK1090" si="383">-($R$14*AS1027/($H$5+AS1027))*($A$3/($A$3+AP1027))</f>
        <v>-0.16515073396018523</v>
      </c>
      <c r="AL1027">
        <f t="shared" ref="AL1027:AL1090" si="384">-($R$15*AT1027/($H$6+AT1027))*($A$3/($A$3+AP1027))</f>
        <v>-6.4572721969389624E-2</v>
      </c>
      <c r="AM1027">
        <f t="shared" ref="AM1027:AM1090" si="385">-($R$16*AU1027/($H$7+AU1027))*($A$3/($A$3+AP1027))</f>
        <v>-5.6959752882992987E-2</v>
      </c>
      <c r="AN1027">
        <f t="shared" ref="AN1027:AN1090" si="386">-($R$17*AV1027/($H$8+AV1027))*($A$3/($A$3+AP1027))</f>
        <v>-7.028401773187315E-2</v>
      </c>
      <c r="AP1027">
        <f t="shared" si="366"/>
        <v>9.0379657406457312</v>
      </c>
      <c r="AQ1027">
        <f t="shared" si="367"/>
        <v>3.8696177920529373</v>
      </c>
      <c r="AR1027">
        <f t="shared" si="368"/>
        <v>2.0834114796399231E-3</v>
      </c>
      <c r="AS1027">
        <f t="shared" si="369"/>
        <v>1.1261229259146153</v>
      </c>
      <c r="AT1027">
        <f t="shared" si="370"/>
        <v>1.6481879184615844</v>
      </c>
      <c r="AU1027">
        <f t="shared" si="371"/>
        <v>0.97841886441189208</v>
      </c>
      <c r="AV1027">
        <f t="shared" si="372"/>
        <v>2.0015780123517959</v>
      </c>
      <c r="AW1027">
        <f t="shared" si="373"/>
        <v>0.21889700226360106</v>
      </c>
    </row>
    <row r="1028" spans="25:49" x14ac:dyDescent="0.25">
      <c r="Y1028">
        <f t="shared" ref="Y1028:Y1091" si="387">Y1027+0.005</f>
        <v>5.1299999999999129</v>
      </c>
      <c r="Z1028">
        <f t="shared" ref="Z1028:Z1091" si="388">-2*AI1028*$F$12/$F$13 + $O$11*AW1028 -(AJ1028*$F$12/$F$14+AK1028*$F$12/$F$15+AL1028*$F$12/$F$16+AM1028*$F$12/$F$17+AN1028*$F$12/$F$18)</f>
        <v>0.65120232858118932</v>
      </c>
      <c r="AA1028">
        <f t="shared" si="374"/>
        <v>-0.31705198155847836</v>
      </c>
      <c r="AB1028">
        <f t="shared" si="375"/>
        <v>-2.2402912426041678E-4</v>
      </c>
      <c r="AC1028">
        <f t="shared" si="376"/>
        <v>-9.4672464294625697E-2</v>
      </c>
      <c r="AD1028">
        <f t="shared" si="377"/>
        <v>4.4988086568202024E-3</v>
      </c>
      <c r="AE1028">
        <f t="shared" si="378"/>
        <v>8.3971876949871099E-3</v>
      </c>
      <c r="AF1028">
        <f t="shared" si="379"/>
        <v>-4.1846865138554262E-2</v>
      </c>
      <c r="AG1028">
        <f t="shared" si="380"/>
        <v>-0.17339927965675733</v>
      </c>
      <c r="AI1028">
        <f t="shared" si="381"/>
        <v>-0.45416117892124663</v>
      </c>
      <c r="AJ1028">
        <f t="shared" si="382"/>
        <v>-0.13999889693872616</v>
      </c>
      <c r="AK1028">
        <f t="shared" si="383"/>
        <v>-0.16513414898293816</v>
      </c>
      <c r="AL1028">
        <f t="shared" si="384"/>
        <v>-6.4571090695470096E-2</v>
      </c>
      <c r="AM1028">
        <f t="shared" si="385"/>
        <v>-5.6958458136262519E-2</v>
      </c>
      <c r="AN1028">
        <f t="shared" si="386"/>
        <v>-7.0279155955226991E-2</v>
      </c>
      <c r="AP1028">
        <f t="shared" ref="AP1028:AP1091" si="389">AP1027+(Y1028-Y1027)*Z1027</f>
        <v>9.0412228753897832</v>
      </c>
      <c r="AQ1028">
        <f t="shared" ref="AQ1028:AQ1091" si="390">AQ1027+(Y1028-Y1027)*AA1027</f>
        <v>3.8680335200822098</v>
      </c>
      <c r="AR1028">
        <f t="shared" ref="AR1028:AR1091" si="391">AR1027+(Y1028-Y1027)*AB1027</f>
        <v>2.0822875704359389E-3</v>
      </c>
      <c r="AS1028">
        <f t="shared" ref="AS1028:AS1091" si="392">AS1027+(Y1028-Y1027)*AC1027</f>
        <v>1.1256498570099407</v>
      </c>
      <c r="AT1028">
        <f t="shared" ref="AT1028:AT1091" si="393">AT1027+(Y1028-Y1027)*AD1027</f>
        <v>1.6482108375910582</v>
      </c>
      <c r="AU1028">
        <f t="shared" ref="AU1028:AU1091" si="394">AU1027+(Y1028-Y1027)*AE1027</f>
        <v>0.97846096376952685</v>
      </c>
      <c r="AV1028">
        <f t="shared" ref="AV1028:AV1091" si="395">AV1027+(Y1028-Y1027)*AF1027</f>
        <v>2.0013693212882515</v>
      </c>
      <c r="AW1028">
        <f t="shared" ref="AW1028:AW1091" si="396">AW1027+(Y1028-Y1027)*AG1027</f>
        <v>0.21802654443448713</v>
      </c>
    </row>
    <row r="1029" spans="25:49" x14ac:dyDescent="0.25">
      <c r="Y1029">
        <f t="shared" si="387"/>
        <v>5.1349999999999127</v>
      </c>
      <c r="Z1029">
        <f t="shared" si="388"/>
        <v>0.65097846434910789</v>
      </c>
      <c r="AA1029">
        <f t="shared" si="374"/>
        <v>-0.31724874071301445</v>
      </c>
      <c r="AB1029">
        <f t="shared" si="375"/>
        <v>-2.232796286942753E-4</v>
      </c>
      <c r="AC1029">
        <f t="shared" si="376"/>
        <v>-9.47308416182501E-2</v>
      </c>
      <c r="AD1029">
        <f t="shared" si="377"/>
        <v>4.4141333918332748E-3</v>
      </c>
      <c r="AE1029">
        <f t="shared" si="378"/>
        <v>8.3745766310761478E-3</v>
      </c>
      <c r="AF1029">
        <f t="shared" si="379"/>
        <v>-4.195505908244597E-2</v>
      </c>
      <c r="AG1029">
        <f t="shared" si="380"/>
        <v>-0.17270974641062278</v>
      </c>
      <c r="AI1029">
        <f t="shared" si="381"/>
        <v>-0.45414149416688998</v>
      </c>
      <c r="AJ1029">
        <f t="shared" si="382"/>
        <v>-0.1399266996236484</v>
      </c>
      <c r="AK1029">
        <f t="shared" si="383"/>
        <v>-0.16511755059874725</v>
      </c>
      <c r="AL1029">
        <f t="shared" si="384"/>
        <v>-6.4569457603304695E-2</v>
      </c>
      <c r="AM1029">
        <f t="shared" si="385"/>
        <v>-5.6957163267012195E-2</v>
      </c>
      <c r="AN1029">
        <f t="shared" si="386"/>
        <v>-7.0274287089280796E-2</v>
      </c>
      <c r="AP1029">
        <f t="shared" si="389"/>
        <v>9.0444788870326889</v>
      </c>
      <c r="AQ1029">
        <f t="shared" si="390"/>
        <v>3.8664482601744172</v>
      </c>
      <c r="AR1029">
        <f t="shared" si="391"/>
        <v>2.0811674248146367E-3</v>
      </c>
      <c r="AS1029">
        <f t="shared" si="392"/>
        <v>1.1251764946884675</v>
      </c>
      <c r="AT1029">
        <f t="shared" si="393"/>
        <v>1.6482333316343423</v>
      </c>
      <c r="AU1029">
        <f t="shared" si="394"/>
        <v>0.97850294970800178</v>
      </c>
      <c r="AV1029">
        <f t="shared" si="395"/>
        <v>2.0011600869625585</v>
      </c>
      <c r="AW1029">
        <f t="shared" si="396"/>
        <v>0.21715954803620335</v>
      </c>
    </row>
    <row r="1030" spans="25:49" x14ac:dyDescent="0.25">
      <c r="Y1030">
        <f t="shared" si="387"/>
        <v>5.1399999999999126</v>
      </c>
      <c r="Z1030">
        <f t="shared" si="388"/>
        <v>0.65075535305028709</v>
      </c>
      <c r="AA1030">
        <f t="shared" si="374"/>
        <v>-0.31744467489306627</v>
      </c>
      <c r="AB1030">
        <f t="shared" si="375"/>
        <v>-2.2253334040871903E-4</v>
      </c>
      <c r="AC1030">
        <f t="shared" si="376"/>
        <v>-9.4788914078695441E-2</v>
      </c>
      <c r="AD1030">
        <f t="shared" si="377"/>
        <v>4.3297987389110844E-3</v>
      </c>
      <c r="AE1030">
        <f t="shared" si="378"/>
        <v>8.352038045188491E-3</v>
      </c>
      <c r="AF1030">
        <f t="shared" si="379"/>
        <v>-4.2062796363153285E-2</v>
      </c>
      <c r="AG1030">
        <f t="shared" si="380"/>
        <v>-0.17202295513722576</v>
      </c>
      <c r="AI1030">
        <f t="shared" si="381"/>
        <v>-0.45412180452127282</v>
      </c>
      <c r="AJ1030">
        <f t="shared" si="382"/>
        <v>-0.13985472954513289</v>
      </c>
      <c r="AK1030">
        <f t="shared" si="383"/>
        <v>-0.1651009388177333</v>
      </c>
      <c r="AL1030">
        <f t="shared" si="384"/>
        <v>-6.4567822701230765E-2</v>
      </c>
      <c r="AM1030">
        <f t="shared" si="385"/>
        <v>-5.6955868275851348E-2</v>
      </c>
      <c r="AN1030">
        <f t="shared" si="386"/>
        <v>-7.026941116159284E-2</v>
      </c>
      <c r="AP1030">
        <f t="shared" si="389"/>
        <v>9.0477337793544343</v>
      </c>
      <c r="AQ1030">
        <f t="shared" si="390"/>
        <v>3.8648620164708523</v>
      </c>
      <c r="AR1030">
        <f t="shared" si="391"/>
        <v>2.0800510266711651E-3</v>
      </c>
      <c r="AS1030">
        <f t="shared" si="392"/>
        <v>1.1247028404803763</v>
      </c>
      <c r="AT1030">
        <f t="shared" si="393"/>
        <v>1.6482554023013014</v>
      </c>
      <c r="AU1030">
        <f t="shared" si="394"/>
        <v>0.97854482259115716</v>
      </c>
      <c r="AV1030">
        <f t="shared" si="395"/>
        <v>2.0009503116671463</v>
      </c>
      <c r="AW1030">
        <f t="shared" si="396"/>
        <v>0.21629599930415025</v>
      </c>
    </row>
    <row r="1031" spans="25:49" x14ac:dyDescent="0.25">
      <c r="Y1031">
        <f t="shared" si="387"/>
        <v>5.1449999999999125</v>
      </c>
      <c r="Z1031">
        <f t="shared" si="388"/>
        <v>0.65053299163292777</v>
      </c>
      <c r="AA1031">
        <f t="shared" si="374"/>
        <v>-0.31763978736949983</v>
      </c>
      <c r="AB1031">
        <f t="shared" si="375"/>
        <v>-2.2179024577673005E-4</v>
      </c>
      <c r="AC1031">
        <f t="shared" si="376"/>
        <v>-9.4846682844155566E-2</v>
      </c>
      <c r="AD1031">
        <f t="shared" si="377"/>
        <v>4.2458033425868263E-3</v>
      </c>
      <c r="AE1031">
        <f t="shared" si="378"/>
        <v>8.3295716484408887E-3</v>
      </c>
      <c r="AF1031">
        <f t="shared" si="379"/>
        <v>-4.2170078795988802E-2</v>
      </c>
      <c r="AG1031">
        <f t="shared" si="380"/>
        <v>-0.17133889493293755</v>
      </c>
      <c r="AI1031">
        <f t="shared" si="381"/>
        <v>-0.4541021099713583</v>
      </c>
      <c r="AJ1031">
        <f t="shared" si="382"/>
        <v>-0.13978298576597398</v>
      </c>
      <c r="AK1031">
        <f t="shared" si="383"/>
        <v>-0.16508431364994305</v>
      </c>
      <c r="AL1031">
        <f t="shared" si="384"/>
        <v>-6.4566185997548736E-2</v>
      </c>
      <c r="AM1031">
        <f t="shared" si="385"/>
        <v>-5.6954573163386611E-2</v>
      </c>
      <c r="AN1031">
        <f t="shared" si="386"/>
        <v>-7.0264528199607018E-2</v>
      </c>
      <c r="AP1031">
        <f t="shared" si="389"/>
        <v>9.0509875561196864</v>
      </c>
      <c r="AQ1031">
        <f t="shared" si="390"/>
        <v>3.8632747930963869</v>
      </c>
      <c r="AR1031">
        <f t="shared" si="391"/>
        <v>2.0789383599691216E-3</v>
      </c>
      <c r="AS1031">
        <f t="shared" si="392"/>
        <v>1.1242288959099829</v>
      </c>
      <c r="AT1031">
        <f t="shared" si="393"/>
        <v>1.648277051294996</v>
      </c>
      <c r="AU1031">
        <f t="shared" si="394"/>
        <v>0.97858658278138311</v>
      </c>
      <c r="AV1031">
        <f t="shared" si="395"/>
        <v>2.0007399976853306</v>
      </c>
      <c r="AW1031">
        <f t="shared" si="396"/>
        <v>0.21543588452846413</v>
      </c>
    </row>
    <row r="1032" spans="25:49" x14ac:dyDescent="0.25">
      <c r="Y1032">
        <f t="shared" si="387"/>
        <v>5.1499999999999124</v>
      </c>
      <c r="Z1032">
        <f t="shared" si="388"/>
        <v>0.65031137705729936</v>
      </c>
      <c r="AA1032">
        <f t="shared" si="374"/>
        <v>-0.31783408140013869</v>
      </c>
      <c r="AB1032">
        <f t="shared" si="375"/>
        <v>-2.2105033123359305E-4</v>
      </c>
      <c r="AC1032">
        <f t="shared" si="376"/>
        <v>-9.4904149078148148E-2</v>
      </c>
      <c r="AD1032">
        <f t="shared" si="377"/>
        <v>4.1621458527870518E-3</v>
      </c>
      <c r="AE1032">
        <f t="shared" si="378"/>
        <v>8.3071771530953738E-3</v>
      </c>
      <c r="AF1032">
        <f t="shared" si="379"/>
        <v>-4.2276908189041618E-2</v>
      </c>
      <c r="AG1032">
        <f t="shared" si="380"/>
        <v>-0.17065755493748844</v>
      </c>
      <c r="AI1032">
        <f t="shared" si="381"/>
        <v>-0.45408241050411391</v>
      </c>
      <c r="AJ1032">
        <f t="shared" si="382"/>
        <v>-0.13971146735267539</v>
      </c>
      <c r="AK1032">
        <f t="shared" si="383"/>
        <v>-0.16506767510534956</v>
      </c>
      <c r="AL1032">
        <f t="shared" si="384"/>
        <v>-6.4564547500522318E-2</v>
      </c>
      <c r="AM1032">
        <f t="shared" si="385"/>
        <v>-5.695327793022166E-2</v>
      </c>
      <c r="AN1032">
        <f t="shared" si="386"/>
        <v>-7.0259638230653343E-2</v>
      </c>
      <c r="AP1032">
        <f t="shared" si="389"/>
        <v>9.0542402210778512</v>
      </c>
      <c r="AQ1032">
        <f t="shared" si="390"/>
        <v>3.8616865941595395</v>
      </c>
      <c r="AR1032">
        <f t="shared" si="391"/>
        <v>2.0778294087402381E-3</v>
      </c>
      <c r="AS1032">
        <f t="shared" si="392"/>
        <v>1.1237546624957622</v>
      </c>
      <c r="AT1032">
        <f t="shared" si="393"/>
        <v>1.648298280311709</v>
      </c>
      <c r="AU1032">
        <f t="shared" si="394"/>
        <v>0.97862823063962534</v>
      </c>
      <c r="AV1032">
        <f t="shared" si="395"/>
        <v>2.0005291472913509</v>
      </c>
      <c r="AW1032">
        <f t="shared" si="396"/>
        <v>0.21457919005379947</v>
      </c>
    </row>
    <row r="1033" spans="25:49" x14ac:dyDescent="0.25">
      <c r="Y1033">
        <f t="shared" si="387"/>
        <v>5.1549999999999123</v>
      </c>
      <c r="Z1033">
        <f t="shared" si="388"/>
        <v>0.65009050629569154</v>
      </c>
      <c r="AA1033">
        <f t="shared" si="374"/>
        <v>-0.31802756022981538</v>
      </c>
      <c r="AB1033">
        <f t="shared" si="375"/>
        <v>-2.2031358327611814E-4</v>
      </c>
      <c r="AC1033">
        <f t="shared" si="376"/>
        <v>-9.4961313939533665E-2</v>
      </c>
      <c r="AD1033">
        <f t="shared" si="377"/>
        <v>4.0788249248105042E-3</v>
      </c>
      <c r="AE1033">
        <f t="shared" si="378"/>
        <v>8.2848542725543033E-3</v>
      </c>
      <c r="AF1033">
        <f t="shared" si="379"/>
        <v>-4.2383286343206081E-2</v>
      </c>
      <c r="AG1033">
        <f t="shared" si="380"/>
        <v>-0.16997892433379524</v>
      </c>
      <c r="AI1033">
        <f t="shared" si="381"/>
        <v>-0.45406270610651095</v>
      </c>
      <c r="AJ1033">
        <f t="shared" si="382"/>
        <v>-0.13964017337543524</v>
      </c>
      <c r="AK1033">
        <f t="shared" si="383"/>
        <v>-0.1650510231938527</v>
      </c>
      <c r="AL1033">
        <f t="shared" si="384"/>
        <v>-6.4562907218378568E-2</v>
      </c>
      <c r="AM1033">
        <f t="shared" si="385"/>
        <v>-5.6951982576957466E-2</v>
      </c>
      <c r="AN1033">
        <f t="shared" si="386"/>
        <v>-7.0254741281948321E-2</v>
      </c>
      <c r="AP1033">
        <f t="shared" si="389"/>
        <v>9.0574917779631381</v>
      </c>
      <c r="AQ1033">
        <f t="shared" si="390"/>
        <v>3.8600974237525389</v>
      </c>
      <c r="AR1033">
        <f t="shared" si="391"/>
        <v>2.07672415708407E-3</v>
      </c>
      <c r="AS1033">
        <f t="shared" si="392"/>
        <v>1.1232801417503715</v>
      </c>
      <c r="AT1033">
        <f t="shared" si="393"/>
        <v>1.6483190910409729</v>
      </c>
      <c r="AU1033">
        <f t="shared" si="394"/>
        <v>0.97866976652539084</v>
      </c>
      <c r="AV1033">
        <f t="shared" si="395"/>
        <v>2.0003177627504058</v>
      </c>
      <c r="AW1033">
        <f t="shared" si="396"/>
        <v>0.21372590227911203</v>
      </c>
    </row>
    <row r="1034" spans="25:49" x14ac:dyDescent="0.25">
      <c r="Y1034">
        <f t="shared" si="387"/>
        <v>5.1599999999999122</v>
      </c>
      <c r="Z1034">
        <f t="shared" si="388"/>
        <v>0.64987037633236577</v>
      </c>
      <c r="AA1034">
        <f t="shared" si="374"/>
        <v>-0.31822022709042291</v>
      </c>
      <c r="AB1034">
        <f t="shared" si="375"/>
        <v>-2.1957998846314393E-4</v>
      </c>
      <c r="AC1034">
        <f t="shared" si="376"/>
        <v>-9.5018178582533086E-2</v>
      </c>
      <c r="AD1034">
        <f t="shared" si="377"/>
        <v>3.9958392193064456E-3</v>
      </c>
      <c r="AE1034">
        <f t="shared" si="378"/>
        <v>8.2626027213562325E-3</v>
      </c>
      <c r="AF1034">
        <f t="shared" si="379"/>
        <v>-4.2489215052210545E-2</v>
      </c>
      <c r="AG1034">
        <f t="shared" si="380"/>
        <v>-0.16930299234778962</v>
      </c>
      <c r="AI1034">
        <f t="shared" si="381"/>
        <v>-0.45404299676552412</v>
      </c>
      <c r="AJ1034">
        <f t="shared" si="382"/>
        <v>-0.13956910290813157</v>
      </c>
      <c r="AK1034">
        <f t="shared" si="383"/>
        <v>-0.16503435792527893</v>
      </c>
      <c r="AL1034">
        <f t="shared" si="384"/>
        <v>-6.4561265159308198E-2</v>
      </c>
      <c r="AM1034">
        <f t="shared" si="385"/>
        <v>-5.6950687104192155E-2</v>
      </c>
      <c r="AN1034">
        <f t="shared" si="386"/>
        <v>-7.0249837380595662E-2</v>
      </c>
      <c r="AP1034">
        <f t="shared" si="389"/>
        <v>9.0607422304946166</v>
      </c>
      <c r="AQ1034">
        <f t="shared" si="390"/>
        <v>3.85850728595139</v>
      </c>
      <c r="AR1034">
        <f t="shared" si="391"/>
        <v>2.0756225891676895E-3</v>
      </c>
      <c r="AS1034">
        <f t="shared" si="392"/>
        <v>1.1228053351806739</v>
      </c>
      <c r="AT1034">
        <f t="shared" si="393"/>
        <v>1.6483394851655968</v>
      </c>
      <c r="AU1034">
        <f t="shared" si="394"/>
        <v>0.97871119079675362</v>
      </c>
      <c r="AV1034">
        <f t="shared" si="395"/>
        <v>2.0001058463186898</v>
      </c>
      <c r="AW1034">
        <f t="shared" si="396"/>
        <v>0.21287600765744308</v>
      </c>
    </row>
    <row r="1035" spans="25:49" x14ac:dyDescent="0.25">
      <c r="Y1035">
        <f t="shared" si="387"/>
        <v>5.1649999999999121</v>
      </c>
      <c r="Z1035">
        <f t="shared" si="388"/>
        <v>0.64965098416350875</v>
      </c>
      <c r="AA1035">
        <f t="shared" si="374"/>
        <v>-0.31841208520096659</v>
      </c>
      <c r="AB1035">
        <f t="shared" si="375"/>
        <v>-2.1884953341453316E-4</v>
      </c>
      <c r="AC1035">
        <f t="shared" si="376"/>
        <v>-9.5074744156747118E-2</v>
      </c>
      <c r="AD1035">
        <f t="shared" si="377"/>
        <v>3.913187402253545E-3</v>
      </c>
      <c r="AE1035">
        <f t="shared" si="378"/>
        <v>8.2404222151713849E-3</v>
      </c>
      <c r="AF1035">
        <f t="shared" si="379"/>
        <v>-4.2594696102645949E-2</v>
      </c>
      <c r="AG1035">
        <f t="shared" si="380"/>
        <v>-0.16862974824824692</v>
      </c>
      <c r="AI1035">
        <f t="shared" si="381"/>
        <v>-0.45402328246813239</v>
      </c>
      <c r="AJ1035">
        <f t="shared" si="382"/>
        <v>-0.13949825502830746</v>
      </c>
      <c r="AK1035">
        <f t="shared" si="383"/>
        <v>-0.16501767930938216</v>
      </c>
      <c r="AL1035">
        <f t="shared" si="384"/>
        <v>-6.4559621331465644E-2</v>
      </c>
      <c r="AM1035">
        <f t="shared" si="385"/>
        <v>-5.6949391512521069E-2</v>
      </c>
      <c r="AN1035">
        <f t="shared" si="386"/>
        <v>-7.0244926553586717E-2</v>
      </c>
      <c r="AP1035">
        <f t="shared" si="389"/>
        <v>9.0639915823762784</v>
      </c>
      <c r="AQ1035">
        <f t="shared" si="390"/>
        <v>3.8569161848159381</v>
      </c>
      <c r="AR1035">
        <f t="shared" si="391"/>
        <v>2.0745246892253737E-3</v>
      </c>
      <c r="AS1035">
        <f t="shared" si="392"/>
        <v>1.1223302442877612</v>
      </c>
      <c r="AT1035">
        <f t="shared" si="393"/>
        <v>1.6483594643616934</v>
      </c>
      <c r="AU1035">
        <f t="shared" si="394"/>
        <v>0.97875250381036039</v>
      </c>
      <c r="AV1035">
        <f t="shared" si="395"/>
        <v>1.9998934002434288</v>
      </c>
      <c r="AW1035">
        <f t="shared" si="396"/>
        <v>0.21202949269570415</v>
      </c>
    </row>
    <row r="1036" spans="25:49" x14ac:dyDescent="0.25">
      <c r="Y1036">
        <f t="shared" si="387"/>
        <v>5.169999999999912</v>
      </c>
      <c r="Z1036">
        <f t="shared" si="388"/>
        <v>0.64943232679718377</v>
      </c>
      <c r="AA1036">
        <f t="shared" si="374"/>
        <v>-0.31860313776761451</v>
      </c>
      <c r="AB1036">
        <f t="shared" si="375"/>
        <v>-2.1812220481116744E-4</v>
      </c>
      <c r="AC1036">
        <f t="shared" si="376"/>
        <v>-9.5131011807174037E-2</v>
      </c>
      <c r="AD1036">
        <f t="shared" si="377"/>
        <v>3.8308681449385588E-3</v>
      </c>
      <c r="AE1036">
        <f t="shared" si="378"/>
        <v>8.2183124707969849E-3</v>
      </c>
      <c r="AF1036">
        <f t="shared" si="379"/>
        <v>-4.269973127399411E-2</v>
      </c>
      <c r="AG1036">
        <f t="shared" si="380"/>
        <v>-0.167959181346616</v>
      </c>
      <c r="AI1036">
        <f t="shared" si="381"/>
        <v>-0.45400356320131763</v>
      </c>
      <c r="AJ1036">
        <f t="shared" si="382"/>
        <v>-0.13942762881715642</v>
      </c>
      <c r="AK1036">
        <f t="shared" si="383"/>
        <v>-0.16500098735584368</v>
      </c>
      <c r="AL1036">
        <f t="shared" si="384"/>
        <v>-6.4557975742969356E-2</v>
      </c>
      <c r="AM1036">
        <f t="shared" si="385"/>
        <v>-5.6948095802536854E-2</v>
      </c>
      <c r="AN1036">
        <f t="shared" si="386"/>
        <v>-7.0240008827800904E-2</v>
      </c>
      <c r="AP1036">
        <f t="shared" si="389"/>
        <v>9.0672398372970964</v>
      </c>
      <c r="AQ1036">
        <f t="shared" si="390"/>
        <v>3.8553241243899334</v>
      </c>
      <c r="AR1036">
        <f t="shared" si="391"/>
        <v>2.073430441558301E-3</v>
      </c>
      <c r="AS1036">
        <f t="shared" si="392"/>
        <v>1.1218548705669775</v>
      </c>
      <c r="AT1036">
        <f t="shared" si="393"/>
        <v>1.6483790302987047</v>
      </c>
      <c r="AU1036">
        <f t="shared" si="394"/>
        <v>0.97879370592143622</v>
      </c>
      <c r="AV1036">
        <f t="shared" si="395"/>
        <v>1.9996804267629156</v>
      </c>
      <c r="AW1036">
        <f t="shared" si="396"/>
        <v>0.21118634395446292</v>
      </c>
    </row>
    <row r="1037" spans="25:49" x14ac:dyDescent="0.25">
      <c r="Y1037">
        <f t="shared" si="387"/>
        <v>5.1749999999999119</v>
      </c>
      <c r="Z1037">
        <f t="shared" si="388"/>
        <v>0.64921440125328389</v>
      </c>
      <c r="AA1037">
        <f t="shared" si="374"/>
        <v>-0.31879338798374951</v>
      </c>
      <c r="AB1037">
        <f t="shared" si="375"/>
        <v>-2.1739798939451015E-4</v>
      </c>
      <c r="AC1037">
        <f t="shared" si="376"/>
        <v>-9.5186982674228302E-2</v>
      </c>
      <c r="AD1037">
        <f t="shared" si="377"/>
        <v>3.748880123935202E-3</v>
      </c>
      <c r="AE1037">
        <f t="shared" si="378"/>
        <v>8.1962732061530534E-3</v>
      </c>
      <c r="AF1037">
        <f t="shared" si="379"/>
        <v>-4.2804322338656206E-2</v>
      </c>
      <c r="AG1037">
        <f t="shared" si="380"/>
        <v>-0.16729128099684937</v>
      </c>
      <c r="AI1037">
        <f t="shared" si="381"/>
        <v>-0.45398383895206562</v>
      </c>
      <c r="AJ1037">
        <f t="shared" si="382"/>
        <v>-0.13935722335950793</v>
      </c>
      <c r="AK1037">
        <f t="shared" si="383"/>
        <v>-0.16498428207427274</v>
      </c>
      <c r="AL1037">
        <f t="shared" si="384"/>
        <v>-6.4556328401901883E-2</v>
      </c>
      <c r="AM1037">
        <f t="shared" si="385"/>
        <v>-5.6946799974829349E-2</v>
      </c>
      <c r="AN1037">
        <f t="shared" si="386"/>
        <v>-7.0235084230006309E-2</v>
      </c>
      <c r="AP1037">
        <f t="shared" si="389"/>
        <v>9.0704869989310826</v>
      </c>
      <c r="AQ1037">
        <f t="shared" si="390"/>
        <v>3.8537311087010955</v>
      </c>
      <c r="AR1037">
        <f t="shared" si="391"/>
        <v>2.0723398305342454E-3</v>
      </c>
      <c r="AS1037">
        <f t="shared" si="392"/>
        <v>1.1213792155079416</v>
      </c>
      <c r="AT1037">
        <f t="shared" si="393"/>
        <v>1.6483981846394293</v>
      </c>
      <c r="AU1037">
        <f t="shared" si="394"/>
        <v>0.97883479748379021</v>
      </c>
      <c r="AV1037">
        <f t="shared" si="395"/>
        <v>1.9994669281065456</v>
      </c>
      <c r="AW1037">
        <f t="shared" si="396"/>
        <v>0.21034654804772987</v>
      </c>
    </row>
    <row r="1038" spans="25:49" x14ac:dyDescent="0.25">
      <c r="Y1038">
        <f t="shared" si="387"/>
        <v>5.1799999999999118</v>
      </c>
      <c r="Z1038">
        <f t="shared" si="388"/>
        <v>0.6489972045634852</v>
      </c>
      <c r="AA1038">
        <f t="shared" si="374"/>
        <v>-0.31898283903001917</v>
      </c>
      <c r="AB1038">
        <f t="shared" si="375"/>
        <v>-2.1667687396657864E-4</v>
      </c>
      <c r="AC1038">
        <f t="shared" si="376"/>
        <v>-9.5242657893758437E-2</v>
      </c>
      <c r="AD1038">
        <f t="shared" si="377"/>
        <v>3.6672220210831573E-3</v>
      </c>
      <c r="AE1038">
        <f t="shared" si="378"/>
        <v>8.1743041402778712E-3</v>
      </c>
      <c r="AF1038">
        <f t="shared" si="379"/>
        <v>-4.290847106198091E-2</v>
      </c>
      <c r="AG1038">
        <f t="shared" si="380"/>
        <v>-0.1666260365952342</v>
      </c>
      <c r="AI1038">
        <f t="shared" si="381"/>
        <v>-0.45396410970736534</v>
      </c>
      <c r="AJ1038">
        <f t="shared" si="382"/>
        <v>-0.13928703774381279</v>
      </c>
      <c r="AK1038">
        <f t="shared" si="383"/>
        <v>-0.16496756347420652</v>
      </c>
      <c r="AL1038">
        <f t="shared" si="384"/>
        <v>-6.4554679316310079E-2</v>
      </c>
      <c r="AM1038">
        <f t="shared" si="385"/>
        <v>-5.6945504029985709E-2</v>
      </c>
      <c r="AN1038">
        <f t="shared" si="386"/>
        <v>-7.0230152786860151E-2</v>
      </c>
      <c r="AP1038">
        <f t="shared" si="389"/>
        <v>9.0737330709373492</v>
      </c>
      <c r="AQ1038">
        <f t="shared" si="390"/>
        <v>3.8521371417611769</v>
      </c>
      <c r="AR1038">
        <f t="shared" si="391"/>
        <v>2.071252840587273E-3</v>
      </c>
      <c r="AS1038">
        <f t="shared" si="392"/>
        <v>1.1209032805945705</v>
      </c>
      <c r="AT1038">
        <f t="shared" si="393"/>
        <v>1.648416929040049</v>
      </c>
      <c r="AU1038">
        <f t="shared" si="394"/>
        <v>0.97887577884982102</v>
      </c>
      <c r="AV1038">
        <f t="shared" si="395"/>
        <v>1.9992529064948523</v>
      </c>
      <c r="AW1038">
        <f t="shared" si="396"/>
        <v>0.20951009164274564</v>
      </c>
    </row>
    <row r="1039" spans="25:49" x14ac:dyDescent="0.25">
      <c r="Y1039">
        <f t="shared" si="387"/>
        <v>5.1849999999999117</v>
      </c>
      <c r="Z1039">
        <f t="shared" si="388"/>
        <v>0.64878073377119927</v>
      </c>
      <c r="AA1039">
        <f t="shared" si="374"/>
        <v>-0.31917149407438683</v>
      </c>
      <c r="AB1039">
        <f t="shared" si="375"/>
        <v>-2.1595884538922784E-4</v>
      </c>
      <c r="AC1039">
        <f t="shared" si="376"/>
        <v>-9.5298038597065551E-2</v>
      </c>
      <c r="AD1039">
        <f t="shared" si="377"/>
        <v>3.5858925234669957E-3</v>
      </c>
      <c r="AE1039">
        <f t="shared" si="378"/>
        <v>8.15240499332371E-3</v>
      </c>
      <c r="AF1039">
        <f t="shared" si="379"/>
        <v>-4.3012179202292514E-2</v>
      </c>
      <c r="AG1039">
        <f t="shared" si="380"/>
        <v>-0.165963437580224</v>
      </c>
      <c r="AI1039">
        <f t="shared" si="381"/>
        <v>-0.45394437545420913</v>
      </c>
      <c r="AJ1039">
        <f t="shared" si="382"/>
        <v>-0.13921707106212874</v>
      </c>
      <c r="AK1039">
        <f t="shared" si="383"/>
        <v>-0.16495083156511076</v>
      </c>
      <c r="AL1039">
        <f t="shared" si="384"/>
        <v>-6.4553028494205258E-2</v>
      </c>
      <c r="AM1039">
        <f t="shared" si="385"/>
        <v>-5.6944207968590295E-2</v>
      </c>
      <c r="AN1039">
        <f t="shared" si="386"/>
        <v>-7.0225214524909291E-2</v>
      </c>
      <c r="AP1039">
        <f t="shared" si="389"/>
        <v>9.0769780569601668</v>
      </c>
      <c r="AQ1039">
        <f t="shared" si="390"/>
        <v>3.8505422275660268</v>
      </c>
      <c r="AR1039">
        <f t="shared" si="391"/>
        <v>2.0701694562174399E-3</v>
      </c>
      <c r="AS1039">
        <f t="shared" si="392"/>
        <v>1.1204270673051018</v>
      </c>
      <c r="AT1039">
        <f t="shared" si="393"/>
        <v>1.6484352651501544</v>
      </c>
      <c r="AU1039">
        <f t="shared" si="394"/>
        <v>0.97891665037052245</v>
      </c>
      <c r="AV1039">
        <f t="shared" si="395"/>
        <v>1.9990383641395424</v>
      </c>
      <c r="AW1039">
        <f t="shared" si="396"/>
        <v>0.20867696145976949</v>
      </c>
    </row>
    <row r="1040" spans="25:49" x14ac:dyDescent="0.25">
      <c r="Y1040">
        <f t="shared" si="387"/>
        <v>5.1899999999999116</v>
      </c>
      <c r="Z1040">
        <f t="shared" si="388"/>
        <v>0.64856498593152645</v>
      </c>
      <c r="AA1040">
        <f t="shared" si="374"/>
        <v>-0.31935935627218204</v>
      </c>
      <c r="AB1040">
        <f t="shared" si="375"/>
        <v>-2.1524389058411378E-4</v>
      </c>
      <c r="AC1040">
        <f t="shared" si="376"/>
        <v>-9.5353125910920974E-2</v>
      </c>
      <c r="AD1040">
        <f t="shared" si="377"/>
        <v>3.5048903233953974E-3</v>
      </c>
      <c r="AE1040">
        <f t="shared" si="378"/>
        <v>8.1305754865521763E-3</v>
      </c>
      <c r="AF1040">
        <f t="shared" si="379"/>
        <v>-4.3115448510918905E-2</v>
      </c>
      <c r="AG1040">
        <f t="shared" si="380"/>
        <v>-0.165303473432271</v>
      </c>
      <c r="AI1040">
        <f t="shared" si="381"/>
        <v>-0.45392463617959244</v>
      </c>
      <c r="AJ1040">
        <f t="shared" si="382"/>
        <v>-0.13914732241010591</v>
      </c>
      <c r="AK1040">
        <f t="shared" si="383"/>
        <v>-0.16493408635637971</v>
      </c>
      <c r="AL1040">
        <f t="shared" si="384"/>
        <v>-6.4551375943563458E-2</v>
      </c>
      <c r="AM1040">
        <f t="shared" si="385"/>
        <v>-5.694291179122489E-2</v>
      </c>
      <c r="AN1040">
        <f t="shared" si="386"/>
        <v>-7.0220269470590679E-2</v>
      </c>
      <c r="AP1040">
        <f t="shared" si="389"/>
        <v>9.0802219606290233</v>
      </c>
      <c r="AQ1040">
        <f t="shared" si="390"/>
        <v>3.8489463700956548</v>
      </c>
      <c r="AR1040">
        <f t="shared" si="391"/>
        <v>2.0690896619904938E-3</v>
      </c>
      <c r="AS1040">
        <f t="shared" si="392"/>
        <v>1.1199505771121165</v>
      </c>
      <c r="AT1040">
        <f t="shared" si="393"/>
        <v>1.6484531946127716</v>
      </c>
      <c r="AU1040">
        <f t="shared" si="394"/>
        <v>0.97895741239548906</v>
      </c>
      <c r="AV1040">
        <f t="shared" si="395"/>
        <v>1.998823303243531</v>
      </c>
      <c r="AW1040">
        <f t="shared" si="396"/>
        <v>0.2078471442718684</v>
      </c>
    </row>
    <row r="1041" spans="25:49" x14ac:dyDescent="0.25">
      <c r="Y1041">
        <f t="shared" si="387"/>
        <v>5.1949999999999115</v>
      </c>
      <c r="Z1041">
        <f t="shared" si="388"/>
        <v>0.64834995811120977</v>
      </c>
      <c r="AA1041">
        <f t="shared" si="374"/>
        <v>-0.31954642876615008</v>
      </c>
      <c r="AB1041">
        <f t="shared" si="375"/>
        <v>-2.1453199653236228E-4</v>
      </c>
      <c r="AC1041">
        <f t="shared" si="376"/>
        <v>-9.5407920957584616E-2</v>
      </c>
      <c r="AD1041">
        <f t="shared" si="377"/>
        <v>3.4242141183803108E-3</v>
      </c>
      <c r="AE1041">
        <f t="shared" si="378"/>
        <v>8.1088153423301522E-3</v>
      </c>
      <c r="AF1041">
        <f t="shared" si="379"/>
        <v>-4.3218280732219463E-2</v>
      </c>
      <c r="AG1041">
        <f t="shared" si="380"/>
        <v>-0.16464613367365899</v>
      </c>
      <c r="AI1041">
        <f t="shared" si="381"/>
        <v>-0.45390489187051369</v>
      </c>
      <c r="AJ1041">
        <f t="shared" si="382"/>
        <v>-0.13907779088697275</v>
      </c>
      <c r="AK1041">
        <f t="shared" si="383"/>
        <v>-0.16491732785733676</v>
      </c>
      <c r="AL1041">
        <f t="shared" si="384"/>
        <v>-6.4549721672325477E-2</v>
      </c>
      <c r="AM1041">
        <f t="shared" si="385"/>
        <v>-5.6941615498468504E-2</v>
      </c>
      <c r="AN1041">
        <f t="shared" si="386"/>
        <v>-7.0215317650231937E-2</v>
      </c>
      <c r="AP1041">
        <f t="shared" si="389"/>
        <v>9.0834647855586805</v>
      </c>
      <c r="AQ1041">
        <f t="shared" si="390"/>
        <v>3.8473495733142937</v>
      </c>
      <c r="AR1041">
        <f t="shared" si="391"/>
        <v>2.068013442537573E-3</v>
      </c>
      <c r="AS1041">
        <f t="shared" si="392"/>
        <v>1.119473811482562</v>
      </c>
      <c r="AT1041">
        <f t="shared" si="393"/>
        <v>1.6484707190643886</v>
      </c>
      <c r="AU1041">
        <f t="shared" si="394"/>
        <v>0.97899806527292177</v>
      </c>
      <c r="AV1041">
        <f t="shared" si="395"/>
        <v>1.9986077260009765</v>
      </c>
      <c r="AW1041">
        <f t="shared" si="396"/>
        <v>0.20702062690470707</v>
      </c>
    </row>
    <row r="1042" spans="25:49" x14ac:dyDescent="0.25">
      <c r="Y1042">
        <f t="shared" si="387"/>
        <v>5.1999999999999114</v>
      </c>
      <c r="Z1042">
        <f t="shared" si="388"/>
        <v>0.64813564738858753</v>
      </c>
      <c r="AA1042">
        <f t="shared" si="374"/>
        <v>-0.31973271468650288</v>
      </c>
      <c r="AB1042">
        <f t="shared" si="375"/>
        <v>-2.1382315027436254E-4</v>
      </c>
      <c r="AC1042">
        <f t="shared" si="376"/>
        <v>-9.5462424854822633E-2</v>
      </c>
      <c r="AD1042">
        <f t="shared" si="377"/>
        <v>3.3438626111161468E-3</v>
      </c>
      <c r="AE1042">
        <f t="shared" si="378"/>
        <v>8.0871242841252557E-3</v>
      </c>
      <c r="AF1042">
        <f t="shared" si="379"/>
        <v>-4.3320677603612787E-2</v>
      </c>
      <c r="AG1042">
        <f t="shared" si="380"/>
        <v>-0.16399140786833713</v>
      </c>
      <c r="AI1042">
        <f t="shared" si="381"/>
        <v>-0.45388514251397438</v>
      </c>
      <c r="AJ1042">
        <f t="shared" si="382"/>
        <v>-0.13900847559552154</v>
      </c>
      <c r="AK1042">
        <f t="shared" si="383"/>
        <v>-0.16490055607723436</v>
      </c>
      <c r="AL1042">
        <f t="shared" si="384"/>
        <v>-6.4548065688397133E-2</v>
      </c>
      <c r="AM1042">
        <f t="shared" si="385"/>
        <v>-5.6940319090897459E-2</v>
      </c>
      <c r="AN1042">
        <f t="shared" si="386"/>
        <v>-7.0210359090051716E-2</v>
      </c>
      <c r="AP1042">
        <f t="shared" si="389"/>
        <v>9.0867065353492364</v>
      </c>
      <c r="AQ1042">
        <f t="shared" si="390"/>
        <v>3.845751841170463</v>
      </c>
      <c r="AR1042">
        <f t="shared" si="391"/>
        <v>2.0669407825549112E-3</v>
      </c>
      <c r="AS1042">
        <f t="shared" si="392"/>
        <v>1.118996771877774</v>
      </c>
      <c r="AT1042">
        <f t="shared" si="393"/>
        <v>1.6484878401349805</v>
      </c>
      <c r="AU1042">
        <f t="shared" si="394"/>
        <v>0.97903860934963338</v>
      </c>
      <c r="AV1042">
        <f t="shared" si="395"/>
        <v>1.9983916345973154</v>
      </c>
      <c r="AW1042">
        <f t="shared" si="396"/>
        <v>0.20619739623633879</v>
      </c>
    </row>
    <row r="1043" spans="25:49" x14ac:dyDescent="0.25">
      <c r="Y1043">
        <f t="shared" si="387"/>
        <v>5.2049999999999113</v>
      </c>
      <c r="Z1043">
        <f t="shared" si="388"/>
        <v>0.64792205085354881</v>
      </c>
      <c r="AA1043">
        <f t="shared" si="374"/>
        <v>-0.31991821715096835</v>
      </c>
      <c r="AB1043">
        <f t="shared" si="375"/>
        <v>-2.1311733890913391E-4</v>
      </c>
      <c r="AC1043">
        <f t="shared" si="376"/>
        <v>-9.5516638715925459E-2</v>
      </c>
      <c r="AD1043">
        <f t="shared" si="377"/>
        <v>3.2638345094593464E-3</v>
      </c>
      <c r="AE1043">
        <f t="shared" si="378"/>
        <v>8.0655020365015713E-3</v>
      </c>
      <c r="AF1043">
        <f t="shared" si="379"/>
        <v>-4.3422640855604419E-2</v>
      </c>
      <c r="AG1043">
        <f t="shared" si="380"/>
        <v>-0.16333928562175418</v>
      </c>
      <c r="AI1043">
        <f t="shared" si="381"/>
        <v>-0.45386538809697902</v>
      </c>
      <c r="AJ1043">
        <f t="shared" si="382"/>
        <v>-0.13893937564209413</v>
      </c>
      <c r="AK1043">
        <f t="shared" si="383"/>
        <v>-0.16488377102525467</v>
      </c>
      <c r="AL1043">
        <f t="shared" si="384"/>
        <v>-6.4546407999649405E-2</v>
      </c>
      <c r="AM1043">
        <f t="shared" si="385"/>
        <v>-5.6939022569085493E-2</v>
      </c>
      <c r="AN1043">
        <f t="shared" si="386"/>
        <v>-7.0205393816160366E-2</v>
      </c>
      <c r="AP1043">
        <f t="shared" si="389"/>
        <v>9.0899472135861785</v>
      </c>
      <c r="AQ1043">
        <f t="shared" si="390"/>
        <v>3.8441531775970303</v>
      </c>
      <c r="AR1043">
        <f t="shared" si="391"/>
        <v>2.0658716668035394E-3</v>
      </c>
      <c r="AS1043">
        <f t="shared" si="392"/>
        <v>1.1185194597535</v>
      </c>
      <c r="AT1043">
        <f t="shared" si="393"/>
        <v>1.6485045594480361</v>
      </c>
      <c r="AU1043">
        <f t="shared" si="394"/>
        <v>0.97907904497105402</v>
      </c>
      <c r="AV1043">
        <f t="shared" si="395"/>
        <v>1.9981750312092974</v>
      </c>
      <c r="AW1043">
        <f t="shared" si="396"/>
        <v>0.20537743919699711</v>
      </c>
    </row>
    <row r="1044" spans="25:49" x14ac:dyDescent="0.25">
      <c r="Y1044">
        <f t="shared" si="387"/>
        <v>5.2099999999999111</v>
      </c>
      <c r="Z1044">
        <f t="shared" si="388"/>
        <v>0.64770916560748582</v>
      </c>
      <c r="AA1044">
        <f t="shared" si="374"/>
        <v>-0.3201029392648399</v>
      </c>
      <c r="AB1044">
        <f t="shared" si="375"/>
        <v>-2.1241454959444565E-4</v>
      </c>
      <c r="AC1044">
        <f t="shared" si="376"/>
        <v>-9.5570563649725479E-2</v>
      </c>
      <c r="AD1044">
        <f t="shared" si="377"/>
        <v>3.1841285264075994E-3</v>
      </c>
      <c r="AE1044">
        <f t="shared" si="378"/>
        <v>8.0439483251153257E-3</v>
      </c>
      <c r="AF1044">
        <f t="shared" si="379"/>
        <v>-4.3524172211814316E-2</v>
      </c>
      <c r="AG1044">
        <f t="shared" si="380"/>
        <v>-0.16268975658069351</v>
      </c>
      <c r="AI1044">
        <f t="shared" si="381"/>
        <v>-0.45384562860653466</v>
      </c>
      <c r="AJ1044">
        <f t="shared" si="382"/>
        <v>-0.13887049013656796</v>
      </c>
      <c r="AK1044">
        <f t="shared" si="383"/>
        <v>-0.16486697271050965</v>
      </c>
      <c r="AL1044">
        <f t="shared" si="384"/>
        <v>-6.4544748613918637E-2</v>
      </c>
      <c r="AM1044">
        <f t="shared" si="385"/>
        <v>-5.693772593360364E-2</v>
      </c>
      <c r="AN1044">
        <f t="shared" si="386"/>
        <v>-7.0200421854560255E-2</v>
      </c>
      <c r="AP1044">
        <f t="shared" si="389"/>
        <v>9.0931868238404459</v>
      </c>
      <c r="AQ1044">
        <f t="shared" si="390"/>
        <v>3.8425535865112757</v>
      </c>
      <c r="AR1044">
        <f t="shared" si="391"/>
        <v>2.0648060801089939E-3</v>
      </c>
      <c r="AS1044">
        <f t="shared" si="392"/>
        <v>1.1180418765599203</v>
      </c>
      <c r="AT1044">
        <f t="shared" si="393"/>
        <v>1.6485208786205834</v>
      </c>
      <c r="AU1044">
        <f t="shared" si="394"/>
        <v>0.97911937248123648</v>
      </c>
      <c r="AV1044">
        <f t="shared" si="395"/>
        <v>1.9979579180050193</v>
      </c>
      <c r="AW1044">
        <f t="shared" si="396"/>
        <v>0.20456074276888836</v>
      </c>
    </row>
    <row r="1045" spans="25:49" x14ac:dyDescent="0.25">
      <c r="Y1045">
        <f t="shared" si="387"/>
        <v>5.214999999999911</v>
      </c>
      <c r="Z1045">
        <f t="shared" si="388"/>
        <v>0.64749698876324846</v>
      </c>
      <c r="AA1045">
        <f t="shared" si="374"/>
        <v>-0.32028688412102618</v>
      </c>
      <c r="AB1045">
        <f t="shared" si="375"/>
        <v>-2.1171476954618372E-4</v>
      </c>
      <c r="AC1045">
        <f t="shared" si="376"/>
        <v>-9.562420076061473E-2</v>
      </c>
      <c r="AD1045">
        <f t="shared" si="377"/>
        <v>3.1047433800795096E-3</v>
      </c>
      <c r="AE1045">
        <f t="shared" si="378"/>
        <v>8.0224628767105802E-3</v>
      </c>
      <c r="AF1045">
        <f t="shared" si="379"/>
        <v>-4.362527338900437E-2</v>
      </c>
      <c r="AG1045">
        <f t="shared" si="380"/>
        <v>-0.16204281043310867</v>
      </c>
      <c r="AI1045">
        <f t="shared" si="381"/>
        <v>-0.45382586402965125</v>
      </c>
      <c r="AJ1045">
        <f t="shared" si="382"/>
        <v>-0.13880181819234172</v>
      </c>
      <c r="AK1045">
        <f t="shared" si="383"/>
        <v>-0.16485016114204132</v>
      </c>
      <c r="AL1045">
        <f t="shared" si="384"/>
        <v>-6.4543087539006658E-2</v>
      </c>
      <c r="AM1045">
        <f t="shared" si="385"/>
        <v>-5.6936429185020357E-2</v>
      </c>
      <c r="AN1045">
        <f t="shared" si="386"/>
        <v>-7.0195443231146348E-2</v>
      </c>
      <c r="AP1045">
        <f t="shared" si="389"/>
        <v>9.0964253696684825</v>
      </c>
      <c r="AQ1045">
        <f t="shared" si="390"/>
        <v>3.8409530718149516</v>
      </c>
      <c r="AR1045">
        <f t="shared" si="391"/>
        <v>2.0637440073610217E-3</v>
      </c>
      <c r="AS1045">
        <f t="shared" si="392"/>
        <v>1.1175640237416717</v>
      </c>
      <c r="AT1045">
        <f t="shared" si="393"/>
        <v>1.6485367992632154</v>
      </c>
      <c r="AU1045">
        <f t="shared" si="394"/>
        <v>0.97915959222286209</v>
      </c>
      <c r="AV1045">
        <f t="shared" si="395"/>
        <v>1.9977402971439602</v>
      </c>
      <c r="AW1045">
        <f t="shared" si="396"/>
        <v>0.2037472939859849</v>
      </c>
    </row>
    <row r="1046" spans="25:49" x14ac:dyDescent="0.25">
      <c r="Y1046">
        <f t="shared" si="387"/>
        <v>5.2199999999999109</v>
      </c>
      <c r="Z1046">
        <f t="shared" si="388"/>
        <v>0.64728551744509932</v>
      </c>
      <c r="AA1046">
        <f t="shared" si="374"/>
        <v>-0.32047005480009971</v>
      </c>
      <c r="AB1046">
        <f t="shared" si="375"/>
        <v>-2.1101798603831955E-4</v>
      </c>
      <c r="AC1046">
        <f t="shared" si="376"/>
        <v>-9.5677551148562523E-2</v>
      </c>
      <c r="AD1046">
        <f t="shared" si="377"/>
        <v>3.0256777936941426E-3</v>
      </c>
      <c r="AE1046">
        <f t="shared" si="378"/>
        <v>8.0010454191149598E-3</v>
      </c>
      <c r="AF1046">
        <f t="shared" si="379"/>
        <v>-4.3725946097105589E-2</v>
      </c>
      <c r="AG1046">
        <f t="shared" si="380"/>
        <v>-0.16139843690795977</v>
      </c>
      <c r="AI1046">
        <f t="shared" si="381"/>
        <v>-0.45380609435334107</v>
      </c>
      <c r="AJ1046">
        <f t="shared" si="382"/>
        <v>-0.13873335892632138</v>
      </c>
      <c r="AK1046">
        <f t="shared" si="383"/>
        <v>-0.16483333632882199</v>
      </c>
      <c r="AL1046">
        <f t="shared" si="384"/>
        <v>-6.4541424782680976E-2</v>
      </c>
      <c r="AM1046">
        <f t="shared" si="385"/>
        <v>-5.6935132323901391E-2</v>
      </c>
      <c r="AN1046">
        <f t="shared" si="386"/>
        <v>-7.0190457971706616E-2</v>
      </c>
      <c r="AP1046">
        <f t="shared" si="389"/>
        <v>9.0996628546122995</v>
      </c>
      <c r="AQ1046">
        <f t="shared" si="390"/>
        <v>3.8393516373943464</v>
      </c>
      <c r="AR1046">
        <f t="shared" si="391"/>
        <v>2.0626854335132907E-3</v>
      </c>
      <c r="AS1046">
        <f t="shared" si="392"/>
        <v>1.1170859027378688</v>
      </c>
      <c r="AT1046">
        <f t="shared" si="393"/>
        <v>1.6485523229801158</v>
      </c>
      <c r="AU1046">
        <f t="shared" si="394"/>
        <v>0.97919970453724559</v>
      </c>
      <c r="AV1046">
        <f t="shared" si="395"/>
        <v>1.9975221707770152</v>
      </c>
      <c r="AW1046">
        <f t="shared" si="396"/>
        <v>0.20293707993381938</v>
      </c>
    </row>
    <row r="1047" spans="25:49" x14ac:dyDescent="0.25">
      <c r="Y1047">
        <f t="shared" si="387"/>
        <v>5.2249999999999108</v>
      </c>
      <c r="Z1047">
        <f t="shared" si="388"/>
        <v>0.64707474878866722</v>
      </c>
      <c r="AA1047">
        <f t="shared" si="374"/>
        <v>-0.32065245437034645</v>
      </c>
      <c r="AB1047">
        <f t="shared" si="375"/>
        <v>-2.1032418640248157E-4</v>
      </c>
      <c r="AC1047">
        <f t="shared" si="376"/>
        <v>-9.5730615909133163E-2</v>
      </c>
      <c r="AD1047">
        <f t="shared" si="377"/>
        <v>2.9469304955508022E-3</v>
      </c>
      <c r="AE1047">
        <f t="shared" si="378"/>
        <v>7.9796956812353305E-3</v>
      </c>
      <c r="AF1047">
        <f t="shared" si="379"/>
        <v>-4.3826192039245496E-2</v>
      </c>
      <c r="AG1047">
        <f t="shared" si="380"/>
        <v>-0.16075662577505034</v>
      </c>
      <c r="AI1047">
        <f t="shared" si="381"/>
        <v>-0.45378631956461907</v>
      </c>
      <c r="AJ1047">
        <f t="shared" si="382"/>
        <v>-0.13866511145890636</v>
      </c>
      <c r="AK1047">
        <f t="shared" si="383"/>
        <v>-0.16481649827975489</v>
      </c>
      <c r="AL1047">
        <f t="shared" si="384"/>
        <v>-6.453976035267496E-2</v>
      </c>
      <c r="AM1047">
        <f t="shared" si="385"/>
        <v>-5.6933835350810029E-2</v>
      </c>
      <c r="AN1047">
        <f t="shared" si="386"/>
        <v>-7.0185466101922611E-2</v>
      </c>
      <c r="AP1047">
        <f t="shared" si="389"/>
        <v>9.1028992821995249</v>
      </c>
      <c r="AQ1047">
        <f t="shared" si="390"/>
        <v>3.8377492871203458</v>
      </c>
      <c r="AR1047">
        <f t="shared" si="391"/>
        <v>2.0616303435830991E-3</v>
      </c>
      <c r="AS1047">
        <f t="shared" si="392"/>
        <v>1.116607514982126</v>
      </c>
      <c r="AT1047">
        <f t="shared" si="393"/>
        <v>1.6485674513690842</v>
      </c>
      <c r="AU1047">
        <f t="shared" si="394"/>
        <v>0.97923970976434116</v>
      </c>
      <c r="AV1047">
        <f t="shared" si="395"/>
        <v>1.9973035410465296</v>
      </c>
      <c r="AW1047">
        <f t="shared" si="396"/>
        <v>0.2021300877492796</v>
      </c>
    </row>
    <row r="1048" spans="25:49" x14ac:dyDescent="0.25">
      <c r="Y1048">
        <f t="shared" si="387"/>
        <v>5.2299999999999107</v>
      </c>
      <c r="Z1048">
        <f t="shared" si="388"/>
        <v>0.64686467994090335</v>
      </c>
      <c r="AA1048">
        <f t="shared" si="374"/>
        <v>-0.32083408588781448</v>
      </c>
      <c r="AB1048">
        <f t="shared" si="375"/>
        <v>-2.0963335802759268E-4</v>
      </c>
      <c r="AC1048">
        <f t="shared" si="376"/>
        <v>-9.5783396133503285E-2</v>
      </c>
      <c r="AD1048">
        <f t="shared" si="377"/>
        <v>2.8685002190086475E-3</v>
      </c>
      <c r="AE1048">
        <f t="shared" si="378"/>
        <v>7.9584133930536462E-3</v>
      </c>
      <c r="AF1048">
        <f t="shared" si="379"/>
        <v>-4.3926012911775086E-2</v>
      </c>
      <c r="AG1048">
        <f t="shared" si="380"/>
        <v>-0.16011736684486488</v>
      </c>
      <c r="AI1048">
        <f t="shared" si="381"/>
        <v>-0.45376653965050268</v>
      </c>
      <c r="AJ1048">
        <f t="shared" si="382"/>
        <v>-0.13859707491397524</v>
      </c>
      <c r="AK1048">
        <f t="shared" si="383"/>
        <v>-0.16479964700367403</v>
      </c>
      <c r="AL1048">
        <f t="shared" si="384"/>
        <v>-6.4538094256687967E-2</v>
      </c>
      <c r="AM1048">
        <f t="shared" si="385"/>
        <v>-5.6932538266306849E-2</v>
      </c>
      <c r="AN1048">
        <f t="shared" si="386"/>
        <v>-7.0180467647369835E-2</v>
      </c>
      <c r="AP1048">
        <f t="shared" si="389"/>
        <v>9.1061346559434675</v>
      </c>
      <c r="AQ1048">
        <f t="shared" si="390"/>
        <v>3.8361460248484942</v>
      </c>
      <c r="AR1048">
        <f t="shared" si="391"/>
        <v>2.0605787226510865E-3</v>
      </c>
      <c r="AS1048">
        <f t="shared" si="392"/>
        <v>1.1161288619025802</v>
      </c>
      <c r="AT1048">
        <f t="shared" si="393"/>
        <v>1.6485821860215619</v>
      </c>
      <c r="AU1048">
        <f t="shared" si="394"/>
        <v>0.97927960824274729</v>
      </c>
      <c r="AV1048">
        <f t="shared" si="395"/>
        <v>1.9970844100863334</v>
      </c>
      <c r="AW1048">
        <f t="shared" si="396"/>
        <v>0.20132630462040435</v>
      </c>
    </row>
    <row r="1049" spans="25:49" x14ac:dyDescent="0.25">
      <c r="Y1049">
        <f t="shared" si="387"/>
        <v>5.2349999999999106</v>
      </c>
      <c r="Z1049">
        <f t="shared" si="388"/>
        <v>0.64665530806003435</v>
      </c>
      <c r="AA1049">
        <f t="shared" si="374"/>
        <v>-0.32101495239636235</v>
      </c>
      <c r="AB1049">
        <f t="shared" si="375"/>
        <v>-2.0894548835984246E-4</v>
      </c>
      <c r="AC1049">
        <f t="shared" si="376"/>
        <v>-9.5835892908479214E-2</v>
      </c>
      <c r="AD1049">
        <f t="shared" si="377"/>
        <v>2.7903857024667023E-3</v>
      </c>
      <c r="AE1049">
        <f t="shared" si="378"/>
        <v>7.937198285622683E-3</v>
      </c>
      <c r="AF1049">
        <f t="shared" si="379"/>
        <v>-4.402541040429591E-2</v>
      </c>
      <c r="AG1049">
        <f t="shared" si="380"/>
        <v>-0.15948064996840722</v>
      </c>
      <c r="AI1049">
        <f t="shared" si="381"/>
        <v>-0.45374675459801134</v>
      </c>
      <c r="AJ1049">
        <f t="shared" si="382"/>
        <v>-0.13852924841887215</v>
      </c>
      <c r="AK1049">
        <f t="shared" si="383"/>
        <v>-0.16478278250934461</v>
      </c>
      <c r="AL1049">
        <f t="shared" si="384"/>
        <v>-6.453642650238553E-2</v>
      </c>
      <c r="AM1049">
        <f t="shared" si="385"/>
        <v>-5.6931241070949878E-2</v>
      </c>
      <c r="AN1049">
        <f t="shared" si="386"/>
        <v>-7.0175462633518301E-2</v>
      </c>
      <c r="AP1049">
        <f t="shared" si="389"/>
        <v>9.1093689793431718</v>
      </c>
      <c r="AQ1049">
        <f t="shared" si="390"/>
        <v>3.8345418544190553</v>
      </c>
      <c r="AR1049">
        <f t="shared" si="391"/>
        <v>2.0595305558609484E-3</v>
      </c>
      <c r="AS1049">
        <f t="shared" si="392"/>
        <v>1.1156499449219126</v>
      </c>
      <c r="AT1049">
        <f t="shared" si="393"/>
        <v>1.6485965285226569</v>
      </c>
      <c r="AU1049">
        <f t="shared" si="394"/>
        <v>0.97931940030971254</v>
      </c>
      <c r="AV1049">
        <f t="shared" si="395"/>
        <v>1.9968647800217745</v>
      </c>
      <c r="AW1049">
        <f t="shared" si="396"/>
        <v>0.20052571778618003</v>
      </c>
    </row>
    <row r="1050" spans="25:49" x14ac:dyDescent="0.25">
      <c r="Y1050">
        <f t="shared" si="387"/>
        <v>5.2399999999999105</v>
      </c>
      <c r="Z1050">
        <f t="shared" si="388"/>
        <v>0.64644663031551874</v>
      </c>
      <c r="AA1050">
        <f t="shared" si="374"/>
        <v>-0.32119505692770783</v>
      </c>
      <c r="AB1050">
        <f t="shared" si="375"/>
        <v>-2.0826056490215634E-4</v>
      </c>
      <c r="AC1050">
        <f t="shared" si="376"/>
        <v>-9.5888107316514606E-2</v>
      </c>
      <c r="AD1050">
        <f t="shared" si="377"/>
        <v>2.712585689343721E-3</v>
      </c>
      <c r="AE1050">
        <f t="shared" si="378"/>
        <v>7.9160500910617233E-3</v>
      </c>
      <c r="AF1050">
        <f t="shared" si="379"/>
        <v>-4.4124386199686956E-2</v>
      </c>
      <c r="AG1050">
        <f t="shared" si="380"/>
        <v>-0.15884646503703934</v>
      </c>
      <c r="AI1050">
        <f t="shared" si="381"/>
        <v>-0.45372696439416699</v>
      </c>
      <c r="AJ1050">
        <f t="shared" si="382"/>
        <v>-0.13846163110439283</v>
      </c>
      <c r="AK1050">
        <f t="shared" si="383"/>
        <v>-0.16476590480546344</v>
      </c>
      <c r="AL1050">
        <f t="shared" si="384"/>
        <v>-6.4534757097399531E-2</v>
      </c>
      <c r="AM1050">
        <f t="shared" si="385"/>
        <v>-5.6929943765294665E-2</v>
      </c>
      <c r="AN1050">
        <f t="shared" si="386"/>
        <v>-7.0170451085732971E-2</v>
      </c>
      <c r="AP1050">
        <f t="shared" si="389"/>
        <v>9.1126022558834716</v>
      </c>
      <c r="AQ1050">
        <f t="shared" si="390"/>
        <v>3.8329367796570737</v>
      </c>
      <c r="AR1050">
        <f t="shared" si="391"/>
        <v>2.0584858284191493E-3</v>
      </c>
      <c r="AS1050">
        <f t="shared" si="392"/>
        <v>1.1151707654573702</v>
      </c>
      <c r="AT1050">
        <f t="shared" si="393"/>
        <v>1.6486104804511692</v>
      </c>
      <c r="AU1050">
        <f t="shared" si="394"/>
        <v>0.97935908630114066</v>
      </c>
      <c r="AV1050">
        <f t="shared" si="395"/>
        <v>1.996644652969753</v>
      </c>
      <c r="AW1050">
        <f t="shared" si="396"/>
        <v>0.19972831453633802</v>
      </c>
    </row>
    <row r="1051" spans="25:49" x14ac:dyDescent="0.25">
      <c r="Y1051">
        <f t="shared" si="387"/>
        <v>5.2449999999999104</v>
      </c>
      <c r="Z1051">
        <f t="shared" si="388"/>
        <v>0.64623864388800123</v>
      </c>
      <c r="AA1051">
        <f t="shared" si="374"/>
        <v>-0.32137440250147575</v>
      </c>
      <c r="AB1051">
        <f t="shared" si="375"/>
        <v>-2.0757857521403258E-4</v>
      </c>
      <c r="AC1051">
        <f t="shared" si="376"/>
        <v>-9.5940040435727417E-2</v>
      </c>
      <c r="AD1051">
        <f t="shared" si="377"/>
        <v>2.6350989280581744E-3</v>
      </c>
      <c r="AE1051">
        <f t="shared" si="378"/>
        <v>7.8949685425525017E-3</v>
      </c>
      <c r="AF1051">
        <f t="shared" si="379"/>
        <v>-4.4222941974131354E-2</v>
      </c>
      <c r="AG1051">
        <f t="shared" si="380"/>
        <v>-0.15821480198232077</v>
      </c>
      <c r="AI1051">
        <f t="shared" si="381"/>
        <v>-0.45370716902599334</v>
      </c>
      <c r="AJ1051">
        <f t="shared" si="382"/>
        <v>-0.13839422210477079</v>
      </c>
      <c r="AK1051">
        <f t="shared" si="383"/>
        <v>-0.16474901390065899</v>
      </c>
      <c r="AL1051">
        <f t="shared" si="384"/>
        <v>-6.4533086049328336E-2</v>
      </c>
      <c r="AM1051">
        <f t="shared" si="385"/>
        <v>-5.6928646349894106E-2</v>
      </c>
      <c r="AN1051">
        <f t="shared" si="386"/>
        <v>-7.0165433029274166E-2</v>
      </c>
      <c r="AP1051">
        <f t="shared" si="389"/>
        <v>9.1158344890350484</v>
      </c>
      <c r="AQ1051">
        <f t="shared" si="390"/>
        <v>3.8313308043724352</v>
      </c>
      <c r="AR1051">
        <f t="shared" si="391"/>
        <v>2.0574445255946384E-3</v>
      </c>
      <c r="AS1051">
        <f t="shared" si="392"/>
        <v>1.1146913249207875</v>
      </c>
      <c r="AT1051">
        <f t="shared" si="393"/>
        <v>1.648624043379616</v>
      </c>
      <c r="AU1051">
        <f t="shared" si="394"/>
        <v>0.97939866655159602</v>
      </c>
      <c r="AV1051">
        <f t="shared" si="395"/>
        <v>1.9964240310387547</v>
      </c>
      <c r="AW1051">
        <f t="shared" si="396"/>
        <v>0.19893408221115283</v>
      </c>
    </row>
    <row r="1052" spans="25:49" x14ac:dyDescent="0.25">
      <c r="Y1052">
        <f t="shared" si="387"/>
        <v>5.2499999999999103</v>
      </c>
      <c r="Z1052">
        <f t="shared" si="388"/>
        <v>0.64603134596926903</v>
      </c>
      <c r="AA1052">
        <f t="shared" si="374"/>
        <v>-0.32155299212524674</v>
      </c>
      <c r="AB1052">
        <f t="shared" si="375"/>
        <v>-2.0689950691125426E-4</v>
      </c>
      <c r="AC1052">
        <f t="shared" si="376"/>
        <v>-9.599169333991725E-2</v>
      </c>
      <c r="AD1052">
        <f t="shared" si="377"/>
        <v>2.557924172008362E-3</v>
      </c>
      <c r="AE1052">
        <f t="shared" si="378"/>
        <v>7.8739533743348751E-3</v>
      </c>
      <c r="AF1052">
        <f t="shared" si="379"/>
        <v>-4.4321079397143165E-2</v>
      </c>
      <c r="AG1052">
        <f t="shared" si="380"/>
        <v>-0.15758565077584891</v>
      </c>
      <c r="AI1052">
        <f t="shared" si="381"/>
        <v>-0.45368736848051644</v>
      </c>
      <c r="AJ1052">
        <f t="shared" si="382"/>
        <v>-0.13832702055766372</v>
      </c>
      <c r="AK1052">
        <f t="shared" si="383"/>
        <v>-0.16473210980349182</v>
      </c>
      <c r="AL1052">
        <f t="shared" si="384"/>
        <v>-6.453141336573702E-2</v>
      </c>
      <c r="AM1052">
        <f t="shared" si="385"/>
        <v>-5.6927348825298651E-2</v>
      </c>
      <c r="AN1052">
        <f t="shared" si="386"/>
        <v>-7.0160408489298137E-2</v>
      </c>
      <c r="AP1052">
        <f t="shared" si="389"/>
        <v>9.1190656822544884</v>
      </c>
      <c r="AQ1052">
        <f t="shared" si="390"/>
        <v>3.8297239323599279</v>
      </c>
      <c r="AR1052">
        <f t="shared" si="391"/>
        <v>2.0564066327185683E-3</v>
      </c>
      <c r="AS1052">
        <f t="shared" si="392"/>
        <v>1.1142116247186089</v>
      </c>
      <c r="AT1052">
        <f t="shared" si="393"/>
        <v>1.6486372188742562</v>
      </c>
      <c r="AU1052">
        <f t="shared" si="394"/>
        <v>0.97943814139430874</v>
      </c>
      <c r="AV1052">
        <f t="shared" si="395"/>
        <v>1.9962029163288839</v>
      </c>
      <c r="AW1052">
        <f t="shared" si="396"/>
        <v>0.19814300820124126</v>
      </c>
    </row>
    <row r="1053" spans="25:49" x14ac:dyDescent="0.25">
      <c r="Y1053">
        <f t="shared" si="387"/>
        <v>5.2549999999999102</v>
      </c>
      <c r="Z1053">
        <f t="shared" si="388"/>
        <v>0.64582473376220695</v>
      </c>
      <c r="AA1053">
        <f t="shared" si="374"/>
        <v>-0.32173082879460407</v>
      </c>
      <c r="AB1053">
        <f t="shared" si="375"/>
        <v>-2.0622334766549032E-4</v>
      </c>
      <c r="AC1053">
        <f t="shared" si="376"/>
        <v>-9.6043067098582707E-2</v>
      </c>
      <c r="AD1053">
        <f t="shared" si="377"/>
        <v>2.4810601795526126E-3</v>
      </c>
      <c r="AE1053">
        <f t="shared" si="378"/>
        <v>7.853004321702866E-3</v>
      </c>
      <c r="AF1053">
        <f t="shared" si="379"/>
        <v>-4.4418800131593883E-2</v>
      </c>
      <c r="AG1053">
        <f t="shared" si="380"/>
        <v>-0.15695900142909969</v>
      </c>
      <c r="AI1053">
        <f t="shared" si="381"/>
        <v>-0.453667562744764</v>
      </c>
      <c r="AJ1053">
        <f t="shared" si="382"/>
        <v>-0.13826002560413964</v>
      </c>
      <c r="AK1053">
        <f t="shared" si="383"/>
        <v>-0.16471519252245481</v>
      </c>
      <c r="AL1053">
        <f t="shared" si="384"/>
        <v>-6.4529739054157403E-2</v>
      </c>
      <c r="AM1053">
        <f t="shared" si="385"/>
        <v>-5.6926051192056126E-2</v>
      </c>
      <c r="AN1053">
        <f t="shared" si="386"/>
        <v>-7.0155377490857457E-2</v>
      </c>
      <c r="AP1053">
        <f t="shared" si="389"/>
        <v>9.1222958389843338</v>
      </c>
      <c r="AQ1053">
        <f t="shared" si="390"/>
        <v>3.8281161673993016</v>
      </c>
      <c r="AR1053">
        <f t="shared" si="391"/>
        <v>2.0553721351840122E-3</v>
      </c>
      <c r="AS1053">
        <f t="shared" si="392"/>
        <v>1.1137316662519092</v>
      </c>
      <c r="AT1053">
        <f t="shared" si="393"/>
        <v>1.6486500084951161</v>
      </c>
      <c r="AU1053">
        <f t="shared" si="394"/>
        <v>0.97947751116118043</v>
      </c>
      <c r="AV1053">
        <f t="shared" si="395"/>
        <v>1.9959813109318982</v>
      </c>
      <c r="AW1053">
        <f t="shared" si="396"/>
        <v>0.19735507994736204</v>
      </c>
    </row>
    <row r="1054" spans="25:49" x14ac:dyDescent="0.25">
      <c r="Y1054">
        <f t="shared" si="387"/>
        <v>5.2599999999999101</v>
      </c>
      <c r="Z1054">
        <f t="shared" si="388"/>
        <v>0.64561880448075293</v>
      </c>
      <c r="AA1054">
        <f t="shared" si="374"/>
        <v>-0.32190791549318226</v>
      </c>
      <c r="AB1054">
        <f t="shared" si="375"/>
        <v>-2.055500852040891E-4</v>
      </c>
      <c r="AC1054">
        <f t="shared" si="376"/>
        <v>-9.6094162776938066E-2</v>
      </c>
      <c r="AD1054">
        <f t="shared" si="377"/>
        <v>2.4045057139895111E-3</v>
      </c>
      <c r="AE1054">
        <f t="shared" si="378"/>
        <v>7.8321211210002281E-3</v>
      </c>
      <c r="AF1054">
        <f t="shared" si="379"/>
        <v>-4.4516105833738939E-2</v>
      </c>
      <c r="AG1054">
        <f t="shared" si="380"/>
        <v>-0.15633484399326902</v>
      </c>
      <c r="AI1054">
        <f t="shared" si="381"/>
        <v>-0.45364775180576555</v>
      </c>
      <c r="AJ1054">
        <f t="shared" si="382"/>
        <v>-0.13819323638866338</v>
      </c>
      <c r="AK1054">
        <f t="shared" si="383"/>
        <v>-0.16469826206597343</v>
      </c>
      <c r="AL1054">
        <f t="shared" si="384"/>
        <v>-6.4528063122088364E-2</v>
      </c>
      <c r="AM1054">
        <f t="shared" si="385"/>
        <v>-5.6924753450711976E-2</v>
      </c>
      <c r="AN1054">
        <f t="shared" si="386"/>
        <v>-7.0150340058901528E-2</v>
      </c>
      <c r="AP1054">
        <f t="shared" si="389"/>
        <v>9.1255249626531452</v>
      </c>
      <c r="AQ1054">
        <f t="shared" si="390"/>
        <v>3.8265075132553288</v>
      </c>
      <c r="AR1054">
        <f t="shared" si="391"/>
        <v>2.0543410184456845E-3</v>
      </c>
      <c r="AS1054">
        <f t="shared" si="392"/>
        <v>1.1132514509164164</v>
      </c>
      <c r="AT1054">
        <f t="shared" si="393"/>
        <v>1.648662413796014</v>
      </c>
      <c r="AU1054">
        <f t="shared" si="394"/>
        <v>0.97951677618278898</v>
      </c>
      <c r="AV1054">
        <f t="shared" si="395"/>
        <v>1.9957592169312404</v>
      </c>
      <c r="AW1054">
        <f t="shared" si="396"/>
        <v>0.19657028494021656</v>
      </c>
    </row>
    <row r="1055" spans="25:49" x14ac:dyDescent="0.25">
      <c r="Y1055">
        <f t="shared" si="387"/>
        <v>5.26499999999991</v>
      </c>
      <c r="Z1055">
        <f t="shared" si="388"/>
        <v>0.64541355534985478</v>
      </c>
      <c r="AA1055">
        <f t="shared" si="374"/>
        <v>-0.322084255192714</v>
      </c>
      <c r="AB1055">
        <f t="shared" si="375"/>
        <v>-2.0487970731010441E-4</v>
      </c>
      <c r="AC1055">
        <f t="shared" si="376"/>
        <v>-9.6144981435930518E-2</v>
      </c>
      <c r="AD1055">
        <f t="shared" si="377"/>
        <v>2.3282595435382032E-3</v>
      </c>
      <c r="AE1055">
        <f t="shared" si="378"/>
        <v>7.8113035096165845E-3</v>
      </c>
      <c r="AF1055">
        <f t="shared" si="379"/>
        <v>-4.4612998153244023E-2</v>
      </c>
      <c r="AG1055">
        <f t="shared" si="380"/>
        <v>-0.15571316855911496</v>
      </c>
      <c r="AI1055">
        <f t="shared" si="381"/>
        <v>-0.45362793565055254</v>
      </c>
      <c r="AJ1055">
        <f t="shared" si="382"/>
        <v>-0.1381266520590832</v>
      </c>
      <c r="AK1055">
        <f t="shared" si="383"/>
        <v>-0.16468131844240588</v>
      </c>
      <c r="AL1055">
        <f t="shared" si="384"/>
        <v>-6.4526385576995887E-2</v>
      </c>
      <c r="AM1055">
        <f t="shared" si="385"/>
        <v>-5.6923455601809045E-2</v>
      </c>
      <c r="AN1055">
        <f t="shared" si="386"/>
        <v>-7.0145296218277003E-2</v>
      </c>
      <c r="AP1055">
        <f t="shared" si="389"/>
        <v>9.1287530566755493</v>
      </c>
      <c r="AQ1055">
        <f t="shared" si="390"/>
        <v>3.8248979736778628</v>
      </c>
      <c r="AR1055">
        <f t="shared" si="391"/>
        <v>2.0533132680196639E-3</v>
      </c>
      <c r="AS1055">
        <f t="shared" si="392"/>
        <v>1.1127709801025318</v>
      </c>
      <c r="AT1055">
        <f t="shared" si="393"/>
        <v>1.648674436324584</v>
      </c>
      <c r="AU1055">
        <f t="shared" si="394"/>
        <v>0.97955593678839403</v>
      </c>
      <c r="AV1055">
        <f t="shared" si="395"/>
        <v>1.9955366364020717</v>
      </c>
      <c r="AW1055">
        <f t="shared" si="396"/>
        <v>0.19578861072025022</v>
      </c>
    </row>
    <row r="1056" spans="25:49" x14ac:dyDescent="0.25">
      <c r="Y1056">
        <f t="shared" si="387"/>
        <v>5.2699999999999099</v>
      </c>
      <c r="Z1056">
        <f t="shared" si="388"/>
        <v>0.64520898360542511</v>
      </c>
      <c r="AA1056">
        <f t="shared" si="374"/>
        <v>-0.32225985085307751</v>
      </c>
      <c r="AB1056">
        <f t="shared" si="375"/>
        <v>-2.0421220182142812E-4</v>
      </c>
      <c r="AC1056">
        <f t="shared" si="376"/>
        <v>-9.6195524132257196E-2</v>
      </c>
      <c r="AD1056">
        <f t="shared" si="377"/>
        <v>2.2523204413188586E-3</v>
      </c>
      <c r="AE1056">
        <f t="shared" si="378"/>
        <v>7.7905512259830298E-3</v>
      </c>
      <c r="AF1056">
        <f t="shared" si="379"/>
        <v>-4.4709478733211329E-2</v>
      </c>
      <c r="AG1056">
        <f t="shared" si="380"/>
        <v>-0.15509396525680022</v>
      </c>
      <c r="AI1056">
        <f t="shared" si="381"/>
        <v>-0.45360811426615782</v>
      </c>
      <c r="AJ1056">
        <f t="shared" si="382"/>
        <v>-0.13806027176661689</v>
      </c>
      <c r="AK1056">
        <f t="shared" si="383"/>
        <v>-0.16466436166004361</v>
      </c>
      <c r="AL1056">
        <f t="shared" si="384"/>
        <v>-6.4524706426313305E-2</v>
      </c>
      <c r="AM1056">
        <f t="shared" si="385"/>
        <v>-5.6922157645887796E-2</v>
      </c>
      <c r="AN1056">
        <f t="shared" si="386"/>
        <v>-7.0140245993728242E-2</v>
      </c>
      <c r="AP1056">
        <f t="shared" si="389"/>
        <v>9.1319801244522978</v>
      </c>
      <c r="AQ1056">
        <f t="shared" si="390"/>
        <v>3.8232875524018994</v>
      </c>
      <c r="AR1056">
        <f t="shared" si="391"/>
        <v>2.0522888694831133E-3</v>
      </c>
      <c r="AS1056">
        <f t="shared" si="392"/>
        <v>1.1122902551953522</v>
      </c>
      <c r="AT1056">
        <f t="shared" si="393"/>
        <v>1.6486860776223018</v>
      </c>
      <c r="AU1056">
        <f t="shared" si="394"/>
        <v>0.97959499330594213</v>
      </c>
      <c r="AV1056">
        <f t="shared" si="395"/>
        <v>1.9953135714113055</v>
      </c>
      <c r="AW1056">
        <f t="shared" si="396"/>
        <v>0.19501004487745466</v>
      </c>
    </row>
    <row r="1057" spans="25:49" x14ac:dyDescent="0.25">
      <c r="Y1057">
        <f t="shared" si="387"/>
        <v>5.2749999999999098</v>
      </c>
      <c r="Z1057">
        <f t="shared" si="388"/>
        <v>0.64500508649429877</v>
      </c>
      <c r="AA1057">
        <f t="shared" si="374"/>
        <v>-0.32243470542234365</v>
      </c>
      <c r="AB1057">
        <f t="shared" si="375"/>
        <v>-2.0354755663091507E-4</v>
      </c>
      <c r="AC1057">
        <f t="shared" si="376"/>
        <v>-9.6245791918381951E-2</v>
      </c>
      <c r="AD1057">
        <f t="shared" si="377"/>
        <v>2.1766871853331274E-3</v>
      </c>
      <c r="AE1057">
        <f t="shared" si="378"/>
        <v>7.7698640095683162E-3</v>
      </c>
      <c r="AF1057">
        <f t="shared" si="379"/>
        <v>-4.4805549210205728E-2</v>
      </c>
      <c r="AG1057">
        <f t="shared" si="380"/>
        <v>-0.15447722425573557</v>
      </c>
      <c r="AI1057">
        <f t="shared" si="381"/>
        <v>-0.45358828763961573</v>
      </c>
      <c r="AJ1057">
        <f t="shared" si="382"/>
        <v>-0.13799409466583862</v>
      </c>
      <c r="AK1057">
        <f t="shared" si="383"/>
        <v>-0.1646473917271114</v>
      </c>
      <c r="AL1057">
        <f t="shared" si="384"/>
        <v>-6.4523025677441337E-2</v>
      </c>
      <c r="AM1057">
        <f t="shared" si="385"/>
        <v>-5.6920859583486146E-2</v>
      </c>
      <c r="AN1057">
        <f t="shared" si="386"/>
        <v>-7.0135189409897783E-2</v>
      </c>
      <c r="AP1057">
        <f t="shared" si="389"/>
        <v>9.1352061693703241</v>
      </c>
      <c r="AQ1057">
        <f t="shared" si="390"/>
        <v>3.821676253147634</v>
      </c>
      <c r="AR1057">
        <f t="shared" si="391"/>
        <v>2.0512678084740063E-3</v>
      </c>
      <c r="AS1057">
        <f t="shared" si="392"/>
        <v>1.1118092775746908</v>
      </c>
      <c r="AT1057">
        <f t="shared" si="393"/>
        <v>1.6486973392245083</v>
      </c>
      <c r="AU1057">
        <f t="shared" si="394"/>
        <v>0.97963394606207199</v>
      </c>
      <c r="AV1057">
        <f t="shared" si="395"/>
        <v>1.9950900240176395</v>
      </c>
      <c r="AW1057">
        <f t="shared" si="396"/>
        <v>0.19423457505117067</v>
      </c>
    </row>
    <row r="1058" spans="25:49" x14ac:dyDescent="0.25">
      <c r="Y1058">
        <f t="shared" si="387"/>
        <v>5.2799999999999097</v>
      </c>
      <c r="Z1058">
        <f t="shared" si="388"/>
        <v>0.64480186127418881</v>
      </c>
      <c r="AA1058">
        <f t="shared" si="374"/>
        <v>-0.32260882183682316</v>
      </c>
      <c r="AB1058">
        <f t="shared" si="375"/>
        <v>-2.0288575968604311E-4</v>
      </c>
      <c r="AC1058">
        <f t="shared" si="376"/>
        <v>-9.6295785842552023E-2</v>
      </c>
      <c r="AD1058">
        <f t="shared" si="377"/>
        <v>2.1013585584446215E-3</v>
      </c>
      <c r="AE1058">
        <f t="shared" si="378"/>
        <v>7.7492416008746188E-3</v>
      </c>
      <c r="AF1058">
        <f t="shared" si="379"/>
        <v>-4.4901211214280874E-2</v>
      </c>
      <c r="AG1058">
        <f t="shared" si="380"/>
        <v>-0.1538629357644237</v>
      </c>
      <c r="AI1058">
        <f t="shared" si="381"/>
        <v>-0.45356845575796229</v>
      </c>
      <c r="AJ1058">
        <f t="shared" si="382"/>
        <v>-0.13792811991466533</v>
      </c>
      <c r="AK1058">
        <f t="shared" si="383"/>
        <v>-0.16463040865176762</v>
      </c>
      <c r="AL1058">
        <f t="shared" si="384"/>
        <v>-6.4521343337748421E-2</v>
      </c>
      <c r="AM1058">
        <f t="shared" si="385"/>
        <v>-5.6919561415139569E-2</v>
      </c>
      <c r="AN1058">
        <f t="shared" si="386"/>
        <v>-7.0130126491326841E-2</v>
      </c>
      <c r="AP1058">
        <f t="shared" si="389"/>
        <v>9.138431194802795</v>
      </c>
      <c r="AQ1058">
        <f t="shared" si="390"/>
        <v>3.8200640796205225</v>
      </c>
      <c r="AR1058">
        <f t="shared" si="391"/>
        <v>2.0502500706908516E-3</v>
      </c>
      <c r="AS1058">
        <f t="shared" si="392"/>
        <v>1.1113280486150989</v>
      </c>
      <c r="AT1058">
        <f t="shared" si="393"/>
        <v>1.648708222660435</v>
      </c>
      <c r="AU1058">
        <f t="shared" si="394"/>
        <v>0.97967279538211982</v>
      </c>
      <c r="AV1058">
        <f t="shared" si="395"/>
        <v>1.9948659962715884</v>
      </c>
      <c r="AW1058">
        <f t="shared" si="396"/>
        <v>0.193462188929892</v>
      </c>
    </row>
    <row r="1059" spans="25:49" x14ac:dyDescent="0.25">
      <c r="Y1059">
        <f t="shared" si="387"/>
        <v>5.2849999999999095</v>
      </c>
      <c r="Z1059">
        <f t="shared" si="388"/>
        <v>0.64459930521364306</v>
      </c>
      <c r="AA1059">
        <f t="shared" si="374"/>
        <v>-0.32278220302111249</v>
      </c>
      <c r="AB1059">
        <f t="shared" si="375"/>
        <v>-2.0222679898873087E-4</v>
      </c>
      <c r="AC1059">
        <f t="shared" si="376"/>
        <v>-9.6345506948815149E-2</v>
      </c>
      <c r="AD1059">
        <f t="shared" si="377"/>
        <v>2.026333348359808E-3</v>
      </c>
      <c r="AE1059">
        <f t="shared" si="378"/>
        <v>7.7286837414333211E-3</v>
      </c>
      <c r="AF1059">
        <f t="shared" si="379"/>
        <v>-4.4996466369004957E-2</v>
      </c>
      <c r="AG1059">
        <f t="shared" si="380"/>
        <v>-0.1532510900303039</v>
      </c>
      <c r="AI1059">
        <f t="shared" si="381"/>
        <v>-0.45354861860823448</v>
      </c>
      <c r="AJ1059">
        <f t="shared" si="382"/>
        <v>-0.13786234667434374</v>
      </c>
      <c r="AK1059">
        <f t="shared" si="383"/>
        <v>-0.16461341244210465</v>
      </c>
      <c r="AL1059">
        <f t="shared" si="384"/>
        <v>-6.4519659414570649E-2</v>
      </c>
      <c r="AM1059">
        <f t="shared" si="385"/>
        <v>-5.691826314138116E-2</v>
      </c>
      <c r="AN1059">
        <f t="shared" si="386"/>
        <v>-7.0125057262455617E-2</v>
      </c>
      <c r="AP1059">
        <f t="shared" si="389"/>
        <v>9.1416552041091652</v>
      </c>
      <c r="AQ1059">
        <f t="shared" si="390"/>
        <v>3.8184510355113384</v>
      </c>
      <c r="AR1059">
        <f t="shared" si="391"/>
        <v>2.0492356418924215E-3</v>
      </c>
      <c r="AS1059">
        <f t="shared" si="392"/>
        <v>1.1108465696858862</v>
      </c>
      <c r="AT1059">
        <f t="shared" si="393"/>
        <v>1.6487187294532273</v>
      </c>
      <c r="AU1059">
        <f t="shared" si="394"/>
        <v>0.97971154159012419</v>
      </c>
      <c r="AV1059">
        <f t="shared" si="395"/>
        <v>1.994641490215517</v>
      </c>
      <c r="AW1059">
        <f t="shared" si="396"/>
        <v>0.1926928742510699</v>
      </c>
    </row>
    <row r="1060" spans="25:49" x14ac:dyDescent="0.25">
      <c r="Y1060">
        <f t="shared" si="387"/>
        <v>5.2899999999999094</v>
      </c>
      <c r="Z1060">
        <f t="shared" si="388"/>
        <v>0.64439741559200092</v>
      </c>
      <c r="AA1060">
        <f t="shared" si="374"/>
        <v>-0.32295485188814127</v>
      </c>
      <c r="AB1060">
        <f t="shared" si="375"/>
        <v>-2.0157066259486947E-4</v>
      </c>
      <c r="AC1060">
        <f t="shared" si="376"/>
        <v>-9.6394956277035676E-2</v>
      </c>
      <c r="AD1060">
        <f t="shared" si="377"/>
        <v>1.9516103476083617E-3</v>
      </c>
      <c r="AE1060">
        <f t="shared" si="378"/>
        <v>7.7081901738012852E-3</v>
      </c>
      <c r="AF1060">
        <f t="shared" si="379"/>
        <v>-4.5091316291486799E-2</v>
      </c>
      <c r="AG1060">
        <f t="shared" si="380"/>
        <v>-0.15264167733959708</v>
      </c>
      <c r="AI1060">
        <f t="shared" si="381"/>
        <v>-0.45352877617747073</v>
      </c>
      <c r="AJ1060">
        <f t="shared" si="382"/>
        <v>-0.13779677410943655</v>
      </c>
      <c r="AK1060">
        <f t="shared" si="383"/>
        <v>-0.16459640310614879</v>
      </c>
      <c r="AL1060">
        <f t="shared" si="384"/>
        <v>-6.4517973915212176E-2</v>
      </c>
      <c r="AM1060">
        <f t="shared" si="385"/>
        <v>-5.6916964762741523E-2</v>
      </c>
      <c r="AN1060">
        <f t="shared" si="386"/>
        <v>-7.0119981747623961E-2</v>
      </c>
      <c r="AP1060">
        <f t="shared" si="389"/>
        <v>9.1448782006352332</v>
      </c>
      <c r="AQ1060">
        <f t="shared" si="390"/>
        <v>3.8168371244962329</v>
      </c>
      <c r="AR1060">
        <f t="shared" si="391"/>
        <v>2.0482245078974779E-3</v>
      </c>
      <c r="AS1060">
        <f t="shared" si="392"/>
        <v>1.1103648421511423</v>
      </c>
      <c r="AT1060">
        <f t="shared" si="393"/>
        <v>1.6487288611199691</v>
      </c>
      <c r="AU1060">
        <f t="shared" si="394"/>
        <v>0.97975018500883138</v>
      </c>
      <c r="AV1060">
        <f t="shared" si="395"/>
        <v>1.994416507883672</v>
      </c>
      <c r="AW1060">
        <f t="shared" si="396"/>
        <v>0.19192661880091841</v>
      </c>
    </row>
    <row r="1061" spans="25:49" x14ac:dyDescent="0.25">
      <c r="Y1061">
        <f t="shared" si="387"/>
        <v>5.2949999999999093</v>
      </c>
      <c r="Z1061">
        <f t="shared" si="388"/>
        <v>0.64419618969935089</v>
      </c>
      <c r="AA1061">
        <f t="shared" si="374"/>
        <v>-0.32312677133921824</v>
      </c>
      <c r="AB1061">
        <f t="shared" si="375"/>
        <v>-2.0091733861404316E-4</v>
      </c>
      <c r="AC1061">
        <f t="shared" si="376"/>
        <v>-9.644413486291184E-2</v>
      </c>
      <c r="AD1061">
        <f t="shared" si="377"/>
        <v>1.8771883535242916E-3</v>
      </c>
      <c r="AE1061">
        <f t="shared" si="378"/>
        <v>7.6877606415565528E-3</v>
      </c>
      <c r="AF1061">
        <f t="shared" si="379"/>
        <v>-4.5185762592401327E-2</v>
      </c>
      <c r="AG1061">
        <f t="shared" si="380"/>
        <v>-0.15203468801715156</v>
      </c>
      <c r="AI1061">
        <f t="shared" si="381"/>
        <v>-0.45350892845271046</v>
      </c>
      <c r="AJ1061">
        <f t="shared" si="382"/>
        <v>-0.13773140138780954</v>
      </c>
      <c r="AK1061">
        <f t="shared" si="383"/>
        <v>-0.16457938065186103</v>
      </c>
      <c r="AL1061">
        <f t="shared" si="384"/>
        <v>-6.4516286846945117E-2</v>
      </c>
      <c r="AM1061">
        <f t="shared" si="385"/>
        <v>-5.6915666279748853E-2</v>
      </c>
      <c r="AN1061">
        <f t="shared" si="386"/>
        <v>-7.0114899971071565E-2</v>
      </c>
      <c r="AP1061">
        <f t="shared" si="389"/>
        <v>9.1481001877131938</v>
      </c>
      <c r="AQ1061">
        <f t="shared" si="390"/>
        <v>3.8152223502367923</v>
      </c>
      <c r="AR1061">
        <f t="shared" si="391"/>
        <v>2.0472166545845035E-3</v>
      </c>
      <c r="AS1061">
        <f t="shared" si="392"/>
        <v>1.1098828673697572</v>
      </c>
      <c r="AT1061">
        <f t="shared" si="393"/>
        <v>1.6487386191717071</v>
      </c>
      <c r="AU1061">
        <f t="shared" si="394"/>
        <v>0.97978872595970035</v>
      </c>
      <c r="AV1061">
        <f t="shared" si="395"/>
        <v>1.9941910513022145</v>
      </c>
      <c r="AW1061">
        <f t="shared" si="396"/>
        <v>0.19116341041422044</v>
      </c>
    </row>
    <row r="1062" spans="25:49" x14ac:dyDescent="0.25">
      <c r="Y1062">
        <f t="shared" si="387"/>
        <v>5.2999999999999092</v>
      </c>
      <c r="Z1062">
        <f t="shared" si="388"/>
        <v>0.64399562483648687</v>
      </c>
      <c r="AA1062">
        <f t="shared" si="374"/>
        <v>-0.32329796426407764</v>
      </c>
      <c r="AB1062">
        <f t="shared" si="375"/>
        <v>-2.0026681520946346E-4</v>
      </c>
      <c r="AC1062">
        <f t="shared" si="376"/>
        <v>-9.649304373799189E-2</v>
      </c>
      <c r="AD1062">
        <f t="shared" si="377"/>
        <v>1.8030661682266226E-3</v>
      </c>
      <c r="AE1062">
        <f t="shared" si="378"/>
        <v>7.6673948892943744E-3</v>
      </c>
      <c r="AF1062">
        <f t="shared" si="379"/>
        <v>-4.5279806876015391E-2</v>
      </c>
      <c r="AG1062">
        <f t="shared" si="380"/>
        <v>-0.15143011242628962</v>
      </c>
      <c r="AI1062">
        <f t="shared" si="381"/>
        <v>-0.45348907542099437</v>
      </c>
      <c r="AJ1062">
        <f t="shared" si="382"/>
        <v>-0.13766622768061826</v>
      </c>
      <c r="AK1062">
        <f t="shared" si="383"/>
        <v>-0.16456234508713694</v>
      </c>
      <c r="AL1062">
        <f t="shared" si="384"/>
        <v>-6.4514598217009916E-2</v>
      </c>
      <c r="AM1062">
        <f t="shared" si="385"/>
        <v>-5.6914367692928985E-2</v>
      </c>
      <c r="AN1062">
        <f t="shared" si="386"/>
        <v>-7.0109811956938634E-2</v>
      </c>
      <c r="AP1062">
        <f t="shared" si="389"/>
        <v>9.1513211686616902</v>
      </c>
      <c r="AQ1062">
        <f t="shared" si="390"/>
        <v>3.8136067163800962</v>
      </c>
      <c r="AR1062">
        <f t="shared" si="391"/>
        <v>2.0462120678914333E-3</v>
      </c>
      <c r="AS1062">
        <f t="shared" si="392"/>
        <v>1.1094006466954427</v>
      </c>
      <c r="AT1062">
        <f t="shared" si="393"/>
        <v>1.6487480051134746</v>
      </c>
      <c r="AU1062">
        <f t="shared" si="394"/>
        <v>0.9798271647629081</v>
      </c>
      <c r="AV1062">
        <f t="shared" si="395"/>
        <v>1.9939651224892525</v>
      </c>
      <c r="AW1062">
        <f t="shared" si="396"/>
        <v>0.19040323697413469</v>
      </c>
    </row>
    <row r="1063" spans="25:49" x14ac:dyDescent="0.25">
      <c r="Y1063">
        <f t="shared" si="387"/>
        <v>5.3049999999999091</v>
      </c>
      <c r="Z1063">
        <f t="shared" si="388"/>
        <v>0.64379571831486626</v>
      </c>
      <c r="AA1063">
        <f t="shared" si="374"/>
        <v>-0.32346843354092442</v>
      </c>
      <c r="AB1063">
        <f t="shared" si="375"/>
        <v>-1.9961908059775053E-4</v>
      </c>
      <c r="AC1063">
        <f t="shared" si="376"/>
        <v>-9.6541683929690411E-2</v>
      </c>
      <c r="AD1063">
        <f t="shared" si="377"/>
        <v>1.72924259860038E-3</v>
      </c>
      <c r="AE1063">
        <f t="shared" si="378"/>
        <v>7.6470926626232803E-3</v>
      </c>
      <c r="AF1063">
        <f t="shared" si="379"/>
        <v>-4.537345074021322E-2</v>
      </c>
      <c r="AG1063">
        <f t="shared" si="380"/>
        <v>-0.15082794096865434</v>
      </c>
      <c r="AI1063">
        <f t="shared" si="381"/>
        <v>-0.45346921706936383</v>
      </c>
      <c r="AJ1063">
        <f t="shared" si="382"/>
        <v>-0.13760125216229507</v>
      </c>
      <c r="AK1063">
        <f t="shared" si="383"/>
        <v>-0.16454529641980686</v>
      </c>
      <c r="AL1063">
        <f t="shared" si="384"/>
        <v>-6.451290803261539E-2</v>
      </c>
      <c r="AM1063">
        <f t="shared" si="385"/>
        <v>-5.691306900280535E-2</v>
      </c>
      <c r="AN1063">
        <f t="shared" si="386"/>
        <v>-7.01047177292662E-2</v>
      </c>
      <c r="AP1063">
        <f t="shared" si="389"/>
        <v>9.1545411467858724</v>
      </c>
      <c r="AQ1063">
        <f t="shared" si="390"/>
        <v>3.811990226558776</v>
      </c>
      <c r="AR1063">
        <f t="shared" si="391"/>
        <v>2.0452107338153861E-3</v>
      </c>
      <c r="AS1063">
        <f t="shared" si="392"/>
        <v>1.1089181814767528</v>
      </c>
      <c r="AT1063">
        <f t="shared" si="393"/>
        <v>1.6487570204443158</v>
      </c>
      <c r="AU1063">
        <f t="shared" si="394"/>
        <v>0.97986550173735454</v>
      </c>
      <c r="AV1063">
        <f t="shared" si="395"/>
        <v>1.9937387234548725</v>
      </c>
      <c r="AW1063">
        <f t="shared" si="396"/>
        <v>0.18964608641200326</v>
      </c>
    </row>
    <row r="1064" spans="25:49" x14ac:dyDescent="0.25">
      <c r="Y1064">
        <f t="shared" si="387"/>
        <v>5.309999999999909</v>
      </c>
      <c r="Z1064">
        <f t="shared" si="388"/>
        <v>0.64359646745656662</v>
      </c>
      <c r="AA1064">
        <f t="shared" si="374"/>
        <v>-0.32363818203648109</v>
      </c>
      <c r="AB1064">
        <f t="shared" si="375"/>
        <v>-1.9897412304820464E-4</v>
      </c>
      <c r="AC1064">
        <f t="shared" si="376"/>
        <v>-9.6590056461305349E-2</v>
      </c>
      <c r="AD1064">
        <f t="shared" si="377"/>
        <v>1.6557164562776699E-3</v>
      </c>
      <c r="AE1064">
        <f t="shared" si="378"/>
        <v>7.6268537081610145E-3</v>
      </c>
      <c r="AF1064">
        <f t="shared" si="379"/>
        <v>-4.546669577652182E-2</v>
      </c>
      <c r="AG1064">
        <f t="shared" si="380"/>
        <v>-0.15022816408405729</v>
      </c>
      <c r="AI1064">
        <f t="shared" si="381"/>
        <v>-0.45344935338486109</v>
      </c>
      <c r="AJ1064">
        <f t="shared" si="382"/>
        <v>-0.1375364740105357</v>
      </c>
      <c r="AK1064">
        <f t="shared" si="383"/>
        <v>-0.16452823465763664</v>
      </c>
      <c r="AL1064">
        <f t="shared" si="384"/>
        <v>-6.4511216300938867E-2</v>
      </c>
      <c r="AM1064">
        <f t="shared" si="385"/>
        <v>-5.6911770209898967E-2</v>
      </c>
      <c r="AN1064">
        <f t="shared" si="386"/>
        <v>-7.009961731199657E-2</v>
      </c>
      <c r="AP1064">
        <f t="shared" si="389"/>
        <v>9.1577601253774468</v>
      </c>
      <c r="AQ1064">
        <f t="shared" si="390"/>
        <v>3.8103728843910716</v>
      </c>
      <c r="AR1064">
        <f t="shared" si="391"/>
        <v>2.0442126384123973E-3</v>
      </c>
      <c r="AS1064">
        <f t="shared" si="392"/>
        <v>1.1084354730571044</v>
      </c>
      <c r="AT1064">
        <f t="shared" si="393"/>
        <v>1.6487656666573087</v>
      </c>
      <c r="AU1064">
        <f t="shared" si="394"/>
        <v>0.9799037372006677</v>
      </c>
      <c r="AV1064">
        <f t="shared" si="395"/>
        <v>1.9935118562011713</v>
      </c>
      <c r="AW1064">
        <f t="shared" si="396"/>
        <v>0.18889194670716</v>
      </c>
    </row>
    <row r="1065" spans="25:49" x14ac:dyDescent="0.25">
      <c r="Y1065">
        <f t="shared" si="387"/>
        <v>5.3149999999999089</v>
      </c>
      <c r="Z1065">
        <f t="shared" si="388"/>
        <v>0.64339786959424417</v>
      </c>
      <c r="AA1065">
        <f t="shared" si="374"/>
        <v>-0.32380721260603279</v>
      </c>
      <c r="AB1065">
        <f t="shared" si="375"/>
        <v>-1.9833193088319122E-4</v>
      </c>
      <c r="AC1065">
        <f t="shared" si="376"/>
        <v>-9.663816235203368E-2</v>
      </c>
      <c r="AD1065">
        <f t="shared" si="377"/>
        <v>1.5824865576187438E-3</v>
      </c>
      <c r="AE1065">
        <f t="shared" si="378"/>
        <v>7.6066777735305556E-3</v>
      </c>
      <c r="AF1065">
        <f t="shared" si="379"/>
        <v>-4.5559543570136363E-2</v>
      </c>
      <c r="AG1065">
        <f t="shared" si="380"/>
        <v>-0.1496307722503267</v>
      </c>
      <c r="AI1065">
        <f t="shared" si="381"/>
        <v>-0.45342948435452923</v>
      </c>
      <c r="AJ1065">
        <f t="shared" si="382"/>
        <v>-0.13747189240628657</v>
      </c>
      <c r="AK1065">
        <f t="shared" si="383"/>
        <v>-0.1645111598083272</v>
      </c>
      <c r="AL1065">
        <f t="shared" si="384"/>
        <v>-6.4509523029126395E-2</v>
      </c>
      <c r="AM1065">
        <f t="shared" si="385"/>
        <v>-5.6910471314728546E-2</v>
      </c>
      <c r="AN1065">
        <f t="shared" si="386"/>
        <v>-7.0094510728973825E-2</v>
      </c>
      <c r="AP1065">
        <f t="shared" si="389"/>
        <v>9.1609781077147296</v>
      </c>
      <c r="AQ1065">
        <f t="shared" si="390"/>
        <v>3.8087546934808891</v>
      </c>
      <c r="AR1065">
        <f t="shared" si="391"/>
        <v>2.0432177677971561E-3</v>
      </c>
      <c r="AS1065">
        <f t="shared" si="392"/>
        <v>1.1079525227747979</v>
      </c>
      <c r="AT1065">
        <f t="shared" si="393"/>
        <v>1.6487739452395902</v>
      </c>
      <c r="AU1065">
        <f t="shared" si="394"/>
        <v>0.97994187146920853</v>
      </c>
      <c r="AV1065">
        <f t="shared" si="395"/>
        <v>1.9932845227222886</v>
      </c>
      <c r="AW1065">
        <f t="shared" si="396"/>
        <v>0.18814080588673973</v>
      </c>
    </row>
    <row r="1066" spans="25:49" x14ac:dyDescent="0.25">
      <c r="Y1066">
        <f t="shared" si="387"/>
        <v>5.3199999999999088</v>
      </c>
      <c r="Z1066">
        <f t="shared" si="388"/>
        <v>0.64319992207109111</v>
      </c>
      <c r="AA1066">
        <f t="shared" si="374"/>
        <v>-0.32397552809347213</v>
      </c>
      <c r="AB1066">
        <f t="shared" si="375"/>
        <v>-1.9769249247740539E-4</v>
      </c>
      <c r="AC1066">
        <f t="shared" si="376"/>
        <v>-9.6686002616988148E-2</v>
      </c>
      <c r="AD1066">
        <f t="shared" si="377"/>
        <v>1.5095517236931207E-3</v>
      </c>
      <c r="AE1066">
        <f t="shared" si="378"/>
        <v>7.5865646073561806E-3</v>
      </c>
      <c r="AF1066">
        <f t="shared" si="379"/>
        <v>-4.5651995699945339E-2</v>
      </c>
      <c r="AG1066">
        <f t="shared" si="380"/>
        <v>-0.14903575598315638</v>
      </c>
      <c r="AI1066">
        <f t="shared" si="381"/>
        <v>-0.45340960996541174</v>
      </c>
      <c r="AJ1066">
        <f t="shared" si="382"/>
        <v>-0.13740750653373171</v>
      </c>
      <c r="AK1066">
        <f t="shared" si="383"/>
        <v>-0.16449407187951542</v>
      </c>
      <c r="AL1066">
        <f t="shared" si="384"/>
        <v>-6.4507828224292851E-2</v>
      </c>
      <c r="AM1066">
        <f t="shared" si="385"/>
        <v>-5.6909172317810383E-2</v>
      </c>
      <c r="AN1066">
        <f t="shared" si="386"/>
        <v>-7.0089398003944148E-2</v>
      </c>
      <c r="AP1066">
        <f t="shared" si="389"/>
        <v>9.1641950970627004</v>
      </c>
      <c r="AQ1066">
        <f t="shared" si="390"/>
        <v>3.807135657417859</v>
      </c>
      <c r="AR1066">
        <f t="shared" si="391"/>
        <v>2.0422261081427403E-3</v>
      </c>
      <c r="AS1066">
        <f t="shared" si="392"/>
        <v>1.1074693319630378</v>
      </c>
      <c r="AT1066">
        <f t="shared" si="393"/>
        <v>1.6487818576723783</v>
      </c>
      <c r="AU1066">
        <f t="shared" si="394"/>
        <v>0.97997990485807618</v>
      </c>
      <c r="AV1066">
        <f t="shared" si="395"/>
        <v>1.993056725004438</v>
      </c>
      <c r="AW1066">
        <f t="shared" si="396"/>
        <v>0.1873926520254881</v>
      </c>
    </row>
    <row r="1067" spans="25:49" x14ac:dyDescent="0.25">
      <c r="Y1067">
        <f t="shared" si="387"/>
        <v>5.3249999999999087</v>
      </c>
      <c r="Z1067">
        <f t="shared" si="388"/>
        <v>0.64300262224079396</v>
      </c>
      <c r="AA1067">
        <f t="shared" si="374"/>
        <v>-0.32414313133134598</v>
      </c>
      <c r="AB1067">
        <f t="shared" si="375"/>
        <v>-1.9705579625779908E-4</v>
      </c>
      <c r="AC1067">
        <f t="shared" si="376"/>
        <v>-9.6733578267213197E-2</v>
      </c>
      <c r="AD1067">
        <f t="shared" si="377"/>
        <v>1.4369107802609075E-3</v>
      </c>
      <c r="AE1067">
        <f t="shared" si="378"/>
        <v>7.5665139592595463E-3</v>
      </c>
      <c r="AF1067">
        <f t="shared" si="379"/>
        <v>-4.5744053738555758E-2</v>
      </c>
      <c r="AG1067">
        <f t="shared" si="380"/>
        <v>-0.14844310583595505</v>
      </c>
      <c r="AI1067">
        <f t="shared" si="381"/>
        <v>-0.45338973020455292</v>
      </c>
      <c r="AJ1067">
        <f t="shared" si="382"/>
        <v>-0.13734331558027962</v>
      </c>
      <c r="AK1067">
        <f t="shared" si="383"/>
        <v>-0.16447697087877391</v>
      </c>
      <c r="AL1067">
        <f t="shared" si="384"/>
        <v>-6.4506131893522139E-2</v>
      </c>
      <c r="AM1067">
        <f t="shared" si="385"/>
        <v>-5.6907873219658497E-2</v>
      </c>
      <c r="AN1067">
        <f t="shared" si="386"/>
        <v>-7.0084279160556401E-2</v>
      </c>
      <c r="AP1067">
        <f t="shared" si="389"/>
        <v>9.1674110966730566</v>
      </c>
      <c r="AQ1067">
        <f t="shared" si="390"/>
        <v>3.8055157797773917</v>
      </c>
      <c r="AR1067">
        <f t="shared" si="391"/>
        <v>2.0412376456803534E-3</v>
      </c>
      <c r="AS1067">
        <f t="shared" si="392"/>
        <v>1.1069859019499528</v>
      </c>
      <c r="AT1067">
        <f t="shared" si="393"/>
        <v>1.6487894054309968</v>
      </c>
      <c r="AU1067">
        <f t="shared" si="394"/>
        <v>0.98001783768111295</v>
      </c>
      <c r="AV1067">
        <f t="shared" si="395"/>
        <v>1.9928284650259382</v>
      </c>
      <c r="AW1067">
        <f t="shared" si="396"/>
        <v>0.18664747324557235</v>
      </c>
    </row>
    <row r="1068" spans="25:49" x14ac:dyDescent="0.25">
      <c r="Y1068">
        <f t="shared" si="387"/>
        <v>5.3299999999999086</v>
      </c>
      <c r="Z1068">
        <f t="shared" si="388"/>
        <v>0.6428059674674913</v>
      </c>
      <c r="AA1068">
        <f t="shared" si="374"/>
        <v>-0.32431002514089896</v>
      </c>
      <c r="AB1068">
        <f t="shared" si="375"/>
        <v>-1.9642183070321326E-4</v>
      </c>
      <c r="AC1068">
        <f t="shared" si="376"/>
        <v>-9.6780890309701439E-2</v>
      </c>
      <c r="AD1068">
        <f t="shared" si="377"/>
        <v>1.36456255775411E-3</v>
      </c>
      <c r="AE1068">
        <f t="shared" si="378"/>
        <v>7.5465255798556922E-3</v>
      </c>
      <c r="AF1068">
        <f t="shared" si="379"/>
        <v>-4.5835719252318122E-2</v>
      </c>
      <c r="AG1068">
        <f t="shared" si="380"/>
        <v>-0.14785281239969641</v>
      </c>
      <c r="AI1068">
        <f t="shared" si="381"/>
        <v>-0.45336984505899741</v>
      </c>
      <c r="AJ1068">
        <f t="shared" si="382"/>
        <v>-0.13727931873655069</v>
      </c>
      <c r="AK1068">
        <f t="shared" si="383"/>
        <v>-0.16445985681361169</v>
      </c>
      <c r="AL1068">
        <f t="shared" si="384"/>
        <v>-6.450443404386727E-2</v>
      </c>
      <c r="AM1068">
        <f t="shared" si="385"/>
        <v>-5.6906574020784535E-2</v>
      </c>
      <c r="AN1068">
        <f t="shared" si="386"/>
        <v>-7.0079154222362439E-2</v>
      </c>
      <c r="AP1068">
        <f t="shared" si="389"/>
        <v>9.1706261097842603</v>
      </c>
      <c r="AQ1068">
        <f t="shared" si="390"/>
        <v>3.8038950641207352</v>
      </c>
      <c r="AR1068">
        <f t="shared" si="391"/>
        <v>2.0402523666990646E-3</v>
      </c>
      <c r="AS1068">
        <f t="shared" si="392"/>
        <v>1.1065022340586168</v>
      </c>
      <c r="AT1068">
        <f t="shared" si="393"/>
        <v>1.6487965899848982</v>
      </c>
      <c r="AU1068">
        <f t="shared" si="394"/>
        <v>0.98005567025090923</v>
      </c>
      <c r="AV1068">
        <f t="shared" si="395"/>
        <v>1.9925997447572454</v>
      </c>
      <c r="AW1068">
        <f t="shared" si="396"/>
        <v>0.1859052577163926</v>
      </c>
    </row>
    <row r="1069" spans="25:49" x14ac:dyDescent="0.25">
      <c r="Y1069">
        <f t="shared" si="387"/>
        <v>5.3349999999999085</v>
      </c>
      <c r="Z1069">
        <f t="shared" si="388"/>
        <v>0.64260995512573238</v>
      </c>
      <c r="AA1069">
        <f t="shared" si="374"/>
        <v>-0.32447621233211921</v>
      </c>
      <c r="AB1069">
        <f t="shared" si="375"/>
        <v>-1.9579058434431203E-4</v>
      </c>
      <c r="AC1069">
        <f t="shared" si="376"/>
        <v>-9.6827939747409414E-2</v>
      </c>
      <c r="AD1069">
        <f t="shared" si="377"/>
        <v>1.2925058912580493E-3</v>
      </c>
      <c r="AE1069">
        <f t="shared" si="378"/>
        <v>7.5265992207490988E-3</v>
      </c>
      <c r="AF1069">
        <f t="shared" si="379"/>
        <v>-4.5926993801351304E-2</v>
      </c>
      <c r="AG1069">
        <f t="shared" si="380"/>
        <v>-0.14726486630276978</v>
      </c>
      <c r="AI1069">
        <f t="shared" si="381"/>
        <v>-0.45334995451579008</v>
      </c>
      <c r="AJ1069">
        <f t="shared" si="382"/>
        <v>-0.13721551519636424</v>
      </c>
      <c r="AK1069">
        <f t="shared" si="383"/>
        <v>-0.16444272969147405</v>
      </c>
      <c r="AL1069">
        <f t="shared" si="384"/>
        <v>-6.4502734682350557E-2</v>
      </c>
      <c r="AM1069">
        <f t="shared" si="385"/>
        <v>-5.6905274721697874E-2</v>
      </c>
      <c r="AN1069">
        <f t="shared" si="386"/>
        <v>-7.0074023212817541E-2</v>
      </c>
      <c r="AP1069">
        <f t="shared" si="389"/>
        <v>9.1738401396215981</v>
      </c>
      <c r="AQ1069">
        <f t="shared" si="390"/>
        <v>3.8022735139950306</v>
      </c>
      <c r="AR1069">
        <f t="shared" si="391"/>
        <v>2.0392702575455484E-3</v>
      </c>
      <c r="AS1069">
        <f t="shared" si="392"/>
        <v>1.1060183296070683</v>
      </c>
      <c r="AT1069">
        <f t="shared" si="393"/>
        <v>1.6488034127976869</v>
      </c>
      <c r="AU1069">
        <f t="shared" si="394"/>
        <v>0.98009340287880853</v>
      </c>
      <c r="AV1069">
        <f t="shared" si="395"/>
        <v>1.9923705661609838</v>
      </c>
      <c r="AW1069">
        <f t="shared" si="396"/>
        <v>0.18516599365439412</v>
      </c>
    </row>
    <row r="1070" spans="25:49" x14ac:dyDescent="0.25">
      <c r="Y1070">
        <f t="shared" si="387"/>
        <v>5.3399999999999084</v>
      </c>
      <c r="Z1070">
        <f t="shared" si="388"/>
        <v>0.6424145826004356</v>
      </c>
      <c r="AA1070">
        <f t="shared" si="374"/>
        <v>-0.32464169570378276</v>
      </c>
      <c r="AB1070">
        <f t="shared" si="375"/>
        <v>-1.9516204576316802E-4</v>
      </c>
      <c r="AC1070">
        <f t="shared" si="376"/>
        <v>-9.687472757927372E-2</v>
      </c>
      <c r="AD1070">
        <f t="shared" si="377"/>
        <v>1.2207396204927771E-3</v>
      </c>
      <c r="AE1070">
        <f t="shared" si="378"/>
        <v>7.5067346345299374E-3</v>
      </c>
      <c r="AF1070">
        <f t="shared" si="379"/>
        <v>-4.6017878939567505E-2</v>
      </c>
      <c r="AG1070">
        <f t="shared" si="380"/>
        <v>-0.14667925821083119</v>
      </c>
      <c r="AI1070">
        <f t="shared" si="381"/>
        <v>-0.45333005856197639</v>
      </c>
      <c r="AJ1070">
        <f t="shared" si="382"/>
        <v>-0.13715190415672573</v>
      </c>
      <c r="AK1070">
        <f t="shared" si="383"/>
        <v>-0.16442558951974298</v>
      </c>
      <c r="AL1070">
        <f t="shared" si="384"/>
        <v>-6.4501033815963754E-2</v>
      </c>
      <c r="AM1070">
        <f t="shared" si="385"/>
        <v>-5.6903975322905559E-2</v>
      </c>
      <c r="AN1070">
        <f t="shared" si="386"/>
        <v>-7.0068886155280952E-2</v>
      </c>
      <c r="AP1070">
        <f t="shared" si="389"/>
        <v>9.1770531893972258</v>
      </c>
      <c r="AQ1070">
        <f t="shared" si="390"/>
        <v>3.8006511329333699</v>
      </c>
      <c r="AR1070">
        <f t="shared" si="391"/>
        <v>2.0382913046238268E-3</v>
      </c>
      <c r="AS1070">
        <f t="shared" si="392"/>
        <v>1.1055341899083313</v>
      </c>
      <c r="AT1070">
        <f t="shared" si="393"/>
        <v>1.6488098753271432</v>
      </c>
      <c r="AU1070">
        <f t="shared" si="394"/>
        <v>0.98013103587491224</v>
      </c>
      <c r="AV1070">
        <f t="shared" si="395"/>
        <v>1.9921409311919771</v>
      </c>
      <c r="AW1070">
        <f t="shared" si="396"/>
        <v>0.1844296693228803</v>
      </c>
    </row>
    <row r="1071" spans="25:49" x14ac:dyDescent="0.25">
      <c r="Y1071">
        <f t="shared" si="387"/>
        <v>5.3449999999999083</v>
      </c>
      <c r="Z1071">
        <f t="shared" si="388"/>
        <v>0.64221984728684711</v>
      </c>
      <c r="AA1071">
        <f t="shared" si="374"/>
        <v>-0.3248064780434981</v>
      </c>
      <c r="AB1071">
        <f t="shared" si="375"/>
        <v>-1.9453620359302128E-4</v>
      </c>
      <c r="AC1071">
        <f t="shared" si="376"/>
        <v>-9.6921254800227119E-2</v>
      </c>
      <c r="AD1071">
        <f t="shared" si="377"/>
        <v>1.149262589794614E-3</v>
      </c>
      <c r="AE1071">
        <f t="shared" si="378"/>
        <v>7.4869315747700099E-3</v>
      </c>
      <c r="AF1071">
        <f t="shared" si="379"/>
        <v>-4.6108376214696822E-2</v>
      </c>
      <c r="AG1071">
        <f t="shared" si="380"/>
        <v>-0.14609597882665537</v>
      </c>
      <c r="AI1071">
        <f t="shared" si="381"/>
        <v>-0.45331015718460138</v>
      </c>
      <c r="AJ1071">
        <f t="shared" si="382"/>
        <v>-0.13708848481781405</v>
      </c>
      <c r="AK1071">
        <f t="shared" si="383"/>
        <v>-0.16440843630573748</v>
      </c>
      <c r="AL1071">
        <f t="shared" si="384"/>
        <v>-6.4499331451668238E-2</v>
      </c>
      <c r="AM1071">
        <f t="shared" si="385"/>
        <v>-5.6902675824912353E-2</v>
      </c>
      <c r="AN1071">
        <f t="shared" si="386"/>
        <v>-7.0063743073016146E-2</v>
      </c>
      <c r="AP1071">
        <f t="shared" si="389"/>
        <v>9.1802652623102272</v>
      </c>
      <c r="AQ1071">
        <f t="shared" si="390"/>
        <v>3.799027924454851</v>
      </c>
      <c r="AR1071">
        <f t="shared" si="391"/>
        <v>2.0373154943950111E-3</v>
      </c>
      <c r="AS1071">
        <f t="shared" si="392"/>
        <v>1.105049816270435</v>
      </c>
      <c r="AT1071">
        <f t="shared" si="393"/>
        <v>1.6488159790252457</v>
      </c>
      <c r="AU1071">
        <f t="shared" si="394"/>
        <v>0.98016856954808484</v>
      </c>
      <c r="AV1071">
        <f t="shared" si="395"/>
        <v>1.9919108417972793</v>
      </c>
      <c r="AW1071">
        <f t="shared" si="396"/>
        <v>0.18369627303182615</v>
      </c>
    </row>
    <row r="1072" spans="25:49" x14ac:dyDescent="0.25">
      <c r="Y1072">
        <f t="shared" si="387"/>
        <v>5.3499999999999082</v>
      </c>
      <c r="Z1072">
        <f t="shared" si="388"/>
        <v>0.64202574659049938</v>
      </c>
      <c r="AA1072">
        <f t="shared" si="374"/>
        <v>-0.32497056212775072</v>
      </c>
      <c r="AB1072">
        <f t="shared" si="375"/>
        <v>-1.93913046518163E-4</v>
      </c>
      <c r="AC1072">
        <f t="shared" si="376"/>
        <v>-9.6967522401214243E-2</v>
      </c>
      <c r="AD1072">
        <f t="shared" si="377"/>
        <v>1.0780736480979387E-3</v>
      </c>
      <c r="AE1072">
        <f t="shared" si="378"/>
        <v>7.4671897960190232E-3</v>
      </c>
      <c r="AF1072">
        <f t="shared" si="379"/>
        <v>-4.6198487168312027E-2</v>
      </c>
      <c r="AG1072">
        <f t="shared" si="380"/>
        <v>-0.14551501888998805</v>
      </c>
      <c r="AI1072">
        <f t="shared" si="381"/>
        <v>-0.45329025037071063</v>
      </c>
      <c r="AJ1072">
        <f t="shared" si="382"/>
        <v>-0.13702525638296889</v>
      </c>
      <c r="AK1072">
        <f t="shared" si="383"/>
        <v>-0.16439127005671358</v>
      </c>
      <c r="AL1072">
        <f t="shared" si="384"/>
        <v>-6.4497627596395005E-2</v>
      </c>
      <c r="AM1072">
        <f t="shared" si="385"/>
        <v>-5.6901376228220737E-2</v>
      </c>
      <c r="AN1072">
        <f t="shared" si="386"/>
        <v>-7.0058593989191412E-2</v>
      </c>
      <c r="AP1072">
        <f t="shared" si="389"/>
        <v>9.1834763615466617</v>
      </c>
      <c r="AQ1072">
        <f t="shared" si="390"/>
        <v>3.7974038920646338</v>
      </c>
      <c r="AR1072">
        <f t="shared" si="391"/>
        <v>2.0363428133770459E-3</v>
      </c>
      <c r="AS1072">
        <f t="shared" si="392"/>
        <v>1.1045652099964338</v>
      </c>
      <c r="AT1072">
        <f t="shared" si="393"/>
        <v>1.6488217253381947</v>
      </c>
      <c r="AU1072">
        <f t="shared" si="394"/>
        <v>0.98020600420595871</v>
      </c>
      <c r="AV1072">
        <f t="shared" si="395"/>
        <v>1.9916802999162058</v>
      </c>
      <c r="AW1072">
        <f t="shared" si="396"/>
        <v>0.18296579313769287</v>
      </c>
    </row>
    <row r="1073" spans="25:49" x14ac:dyDescent="0.25">
      <c r="Y1073">
        <f t="shared" si="387"/>
        <v>5.3549999999999081</v>
      </c>
      <c r="Z1073">
        <f t="shared" si="388"/>
        <v>0.64183227792717101</v>
      </c>
      <c r="AA1073">
        <f t="shared" si="374"/>
        <v>-0.32513395072194712</v>
      </c>
      <c r="AB1073">
        <f t="shared" si="375"/>
        <v>-1.9329256327345334E-4</v>
      </c>
      <c r="AC1073">
        <f t="shared" si="376"/>
        <v>-9.7013531369207456E-2</v>
      </c>
      <c r="AD1073">
        <f t="shared" si="377"/>
        <v>1.007171648916623E-3</v>
      </c>
      <c r="AE1073">
        <f t="shared" si="378"/>
        <v>7.4475090538006035E-3</v>
      </c>
      <c r="AF1073">
        <f t="shared" si="379"/>
        <v>-4.628821333585291E-2</v>
      </c>
      <c r="AG1073">
        <f t="shared" si="380"/>
        <v>-0.14493636917739894</v>
      </c>
      <c r="AI1073">
        <f t="shared" si="381"/>
        <v>-0.45327033810734951</v>
      </c>
      <c r="AJ1073">
        <f t="shared" si="382"/>
        <v>-0.136962218058678</v>
      </c>
      <c r="AK1073">
        <f t="shared" si="383"/>
        <v>-0.16437409077986481</v>
      </c>
      <c r="AL1073">
        <f t="shared" si="384"/>
        <v>-6.4495922257045035E-2</v>
      </c>
      <c r="AM1073">
        <f t="shared" si="385"/>
        <v>-5.6900076533330922E-2</v>
      </c>
      <c r="AN1073">
        <f t="shared" si="386"/>
        <v>-7.0053438926880096E-2</v>
      </c>
      <c r="AP1073">
        <f t="shared" si="389"/>
        <v>9.1866864902796141</v>
      </c>
      <c r="AQ1073">
        <f t="shared" si="390"/>
        <v>3.7957790392539952</v>
      </c>
      <c r="AR1073">
        <f t="shared" si="391"/>
        <v>2.0353732481444551E-3</v>
      </c>
      <c r="AS1073">
        <f t="shared" si="392"/>
        <v>1.1040803723844277</v>
      </c>
      <c r="AT1073">
        <f t="shared" si="393"/>
        <v>1.6488271157064351</v>
      </c>
      <c r="AU1073">
        <f t="shared" si="394"/>
        <v>0.98024334015493886</v>
      </c>
      <c r="AV1073">
        <f t="shared" si="395"/>
        <v>1.9914493074803643</v>
      </c>
      <c r="AW1073">
        <f t="shared" si="396"/>
        <v>0.18223821804324294</v>
      </c>
    </row>
    <row r="1074" spans="25:49" x14ac:dyDescent="0.25">
      <c r="Y1074">
        <f t="shared" si="387"/>
        <v>5.3599999999999079</v>
      </c>
      <c r="Z1074">
        <f t="shared" si="388"/>
        <v>0.64163943872284468</v>
      </c>
      <c r="AA1074">
        <f t="shared" si="374"/>
        <v>-0.32529664658045859</v>
      </c>
      <c r="AB1074">
        <f t="shared" si="375"/>
        <v>-1.926747426444584E-4</v>
      </c>
      <c r="AC1074">
        <f t="shared" si="376"/>
        <v>-9.7059282687222734E-2</v>
      </c>
      <c r="AD1074">
        <f t="shared" si="377"/>
        <v>9.3655545032598694E-4</v>
      </c>
      <c r="AE1074">
        <f t="shared" si="378"/>
        <v>7.4278891046085259E-3</v>
      </c>
      <c r="AF1074">
        <f t="shared" si="379"/>
        <v>-4.637755624665086E-2</v>
      </c>
      <c r="AG1074">
        <f t="shared" si="380"/>
        <v>-0.14436002050213528</v>
      </c>
      <c r="AI1074">
        <f t="shared" si="381"/>
        <v>-0.45325042038156327</v>
      </c>
      <c r="AJ1074">
        <f t="shared" si="382"/>
        <v>-0.13689936905456496</v>
      </c>
      <c r="AK1074">
        <f t="shared" si="383"/>
        <v>-0.16435689848232238</v>
      </c>
      <c r="AL1074">
        <f t="shared" si="384"/>
        <v>-6.4494215440489319E-2</v>
      </c>
      <c r="AM1074">
        <f t="shared" si="385"/>
        <v>-5.689877674074089E-2</v>
      </c>
      <c r="AN1074">
        <f t="shared" si="386"/>
        <v>-7.0048277909061166E-2</v>
      </c>
      <c r="AP1074">
        <f t="shared" si="389"/>
        <v>9.18989565166925</v>
      </c>
      <c r="AQ1074">
        <f t="shared" si="390"/>
        <v>3.7941533695003855</v>
      </c>
      <c r="AR1074">
        <f t="shared" si="391"/>
        <v>2.034406785328088E-3</v>
      </c>
      <c r="AS1074">
        <f t="shared" si="392"/>
        <v>1.1035953047275817</v>
      </c>
      <c r="AT1074">
        <f t="shared" si="393"/>
        <v>1.6488321515646798</v>
      </c>
      <c r="AU1074">
        <f t="shared" si="394"/>
        <v>0.98028057770020782</v>
      </c>
      <c r="AV1074">
        <f t="shared" si="395"/>
        <v>1.991217866413685</v>
      </c>
      <c r="AW1074">
        <f t="shared" si="396"/>
        <v>0.18151353619735597</v>
      </c>
    </row>
    <row r="1075" spans="25:49" x14ac:dyDescent="0.25">
      <c r="Y1075">
        <f t="shared" si="387"/>
        <v>5.3649999999999078</v>
      </c>
      <c r="Z1075">
        <f t="shared" si="388"/>
        <v>0.64144722641366747</v>
      </c>
      <c r="AA1075">
        <f t="shared" si="374"/>
        <v>-0.32545865244666561</v>
      </c>
      <c r="AB1075">
        <f t="shared" si="375"/>
        <v>-1.9205957346654125E-4</v>
      </c>
      <c r="AC1075">
        <f t="shared" si="376"/>
        <v>-9.710477733433534E-2</v>
      </c>
      <c r="AD1075">
        <f t="shared" si="377"/>
        <v>8.6622391494459855E-4</v>
      </c>
      <c r="AE1075">
        <f t="shared" si="378"/>
        <v>7.4083297059029298E-3</v>
      </c>
      <c r="AF1075">
        <f t="shared" si="379"/>
        <v>-4.6466517423953156E-2</v>
      </c>
      <c r="AG1075">
        <f t="shared" si="380"/>
        <v>-0.14378596371397603</v>
      </c>
      <c r="AI1075">
        <f t="shared" si="381"/>
        <v>-0.45323049718039687</v>
      </c>
      <c r="AJ1075">
        <f t="shared" si="382"/>
        <v>-0.13683670858337599</v>
      </c>
      <c r="AK1075">
        <f t="shared" si="383"/>
        <v>-0.16433969317115532</v>
      </c>
      <c r="AL1075">
        <f t="shared" si="384"/>
        <v>-6.4492507153568926E-2</v>
      </c>
      <c r="AM1075">
        <f t="shared" si="385"/>
        <v>-5.6897476850946337E-2</v>
      </c>
      <c r="AN1075">
        <f t="shared" si="386"/>
        <v>-7.0043110958619578E-2</v>
      </c>
      <c r="AP1075">
        <f t="shared" si="389"/>
        <v>9.1931038488628634</v>
      </c>
      <c r="AQ1075">
        <f t="shared" si="390"/>
        <v>3.7925268862674835</v>
      </c>
      <c r="AR1075">
        <f t="shared" si="391"/>
        <v>2.0334434116148657E-3</v>
      </c>
      <c r="AS1075">
        <f t="shared" si="392"/>
        <v>1.1031100083141456</v>
      </c>
      <c r="AT1075">
        <f t="shared" si="393"/>
        <v>1.6488368343419313</v>
      </c>
      <c r="AU1075">
        <f t="shared" si="394"/>
        <v>0.9803177171457309</v>
      </c>
      <c r="AV1075">
        <f t="shared" si="395"/>
        <v>1.9909859786324517</v>
      </c>
      <c r="AW1075">
        <f t="shared" si="396"/>
        <v>0.18079173609484531</v>
      </c>
    </row>
    <row r="1076" spans="25:49" x14ac:dyDescent="0.25">
      <c r="Y1076">
        <f t="shared" si="387"/>
        <v>5.3699999999999077</v>
      </c>
      <c r="Z1076">
        <f t="shared" si="388"/>
        <v>0.64125563844591027</v>
      </c>
      <c r="AA1076">
        <f t="shared" si="374"/>
        <v>-0.32561997105300067</v>
      </c>
      <c r="AB1076">
        <f t="shared" si="375"/>
        <v>-1.914470446254344E-4</v>
      </c>
      <c r="AC1076">
        <f t="shared" si="376"/>
        <v>-9.7150016285695265E-2</v>
      </c>
      <c r="AD1076">
        <f t="shared" si="377"/>
        <v>7.9617590991618026E-4</v>
      </c>
      <c r="AE1076">
        <f t="shared" si="378"/>
        <v>7.3888306161063603E-3</v>
      </c>
      <c r="AF1076">
        <f t="shared" si="379"/>
        <v>-4.6555098384947188E-2</v>
      </c>
      <c r="AG1076">
        <f t="shared" si="380"/>
        <v>-0.14321418969908659</v>
      </c>
      <c r="AI1076">
        <f t="shared" si="381"/>
        <v>-0.45321056849089497</v>
      </c>
      <c r="AJ1076">
        <f t="shared" si="382"/>
        <v>-0.13677423586096826</v>
      </c>
      <c r="AK1076">
        <f t="shared" si="383"/>
        <v>-0.16432247485337079</v>
      </c>
      <c r="AL1076">
        <f t="shared" si="384"/>
        <v>-6.4490797403095296E-2</v>
      </c>
      <c r="AM1076">
        <f t="shared" si="385"/>
        <v>-5.6896176864440803E-2</v>
      </c>
      <c r="AN1076">
        <f t="shared" si="386"/>
        <v>-7.0037938098346686E-2</v>
      </c>
      <c r="AP1076">
        <f t="shared" si="389"/>
        <v>9.1963110849949317</v>
      </c>
      <c r="AQ1076">
        <f t="shared" si="390"/>
        <v>3.7908995930052503</v>
      </c>
      <c r="AR1076">
        <f t="shared" si="391"/>
        <v>2.032483113747533E-3</v>
      </c>
      <c r="AS1076">
        <f t="shared" si="392"/>
        <v>1.102624484427474</v>
      </c>
      <c r="AT1076">
        <f t="shared" si="393"/>
        <v>1.6488411654615061</v>
      </c>
      <c r="AU1076">
        <f t="shared" si="394"/>
        <v>0.98035475879426037</v>
      </c>
      <c r="AV1076">
        <f t="shared" si="395"/>
        <v>1.9907536460453319</v>
      </c>
      <c r="AW1076">
        <f t="shared" si="396"/>
        <v>0.18007280627627545</v>
      </c>
    </row>
    <row r="1077" spans="25:49" x14ac:dyDescent="0.25">
      <c r="Y1077">
        <f t="shared" si="387"/>
        <v>5.3749999999999076</v>
      </c>
      <c r="Z1077">
        <f t="shared" si="388"/>
        <v>0.6410646722759259</v>
      </c>
      <c r="AA1077">
        <f t="shared" si="374"/>
        <v>-0.32578060512099277</v>
      </c>
      <c r="AB1077">
        <f t="shared" si="375"/>
        <v>-1.9083714505628395E-4</v>
      </c>
      <c r="AC1077">
        <f t="shared" si="376"/>
        <v>-9.7195000512543123E-2</v>
      </c>
      <c r="AD1077">
        <f t="shared" si="377"/>
        <v>7.2641030689151245E-4</v>
      </c>
      <c r="AE1077">
        <f t="shared" si="378"/>
        <v>7.3693915946001689E-3</v>
      </c>
      <c r="AF1077">
        <f t="shared" si="379"/>
        <v>-4.6643300640784563E-2</v>
      </c>
      <c r="AG1077">
        <f t="shared" si="380"/>
        <v>-0.14264468937987412</v>
      </c>
      <c r="AI1077">
        <f t="shared" si="381"/>
        <v>-0.45319063430010176</v>
      </c>
      <c r="AJ1077">
        <f t="shared" si="382"/>
        <v>-0.13671195010629689</v>
      </c>
      <c r="AK1077">
        <f t="shared" si="383"/>
        <v>-0.16430524353591439</v>
      </c>
      <c r="AL1077">
        <f t="shared" si="384"/>
        <v>-6.4489086195850323E-2</v>
      </c>
      <c r="AM1077">
        <f t="shared" si="385"/>
        <v>-5.6894876781715523E-2</v>
      </c>
      <c r="AN1077">
        <f t="shared" si="386"/>
        <v>-7.0032759350940624E-2</v>
      </c>
      <c r="AP1077">
        <f t="shared" si="389"/>
        <v>9.1995173631871605</v>
      </c>
      <c r="AQ1077">
        <f t="shared" si="390"/>
        <v>3.7892714931499851</v>
      </c>
      <c r="AR1077">
        <f t="shared" si="391"/>
        <v>2.0315258785244057E-3</v>
      </c>
      <c r="AS1077">
        <f t="shared" si="392"/>
        <v>1.1021387343460456</v>
      </c>
      <c r="AT1077">
        <f t="shared" si="393"/>
        <v>1.6488451463410556</v>
      </c>
      <c r="AU1077">
        <f t="shared" si="394"/>
        <v>0.9803917029473409</v>
      </c>
      <c r="AV1077">
        <f t="shared" si="395"/>
        <v>1.9905208705534072</v>
      </c>
      <c r="AW1077">
        <f t="shared" si="396"/>
        <v>0.17935673532778004</v>
      </c>
    </row>
    <row r="1078" spans="25:49" x14ac:dyDescent="0.25">
      <c r="Y1078">
        <f t="shared" si="387"/>
        <v>5.3799999999999075</v>
      </c>
      <c r="Z1078">
        <f t="shared" si="388"/>
        <v>0.64087432537011135</v>
      </c>
      <c r="AA1078">
        <f t="shared" si="374"/>
        <v>-0.32594055736130978</v>
      </c>
      <c r="AB1078">
        <f t="shared" si="375"/>
        <v>-1.902298637440087E-4</v>
      </c>
      <c r="AC1078">
        <f t="shared" si="376"/>
        <v>-9.7239730982225367E-2</v>
      </c>
      <c r="AD1078">
        <f t="shared" si="377"/>
        <v>6.5692598201065946E-4</v>
      </c>
      <c r="AE1078">
        <f t="shared" si="378"/>
        <v>7.350012401720547E-3</v>
      </c>
      <c r="AF1078">
        <f t="shared" si="379"/>
        <v>-4.6731125696605202E-2</v>
      </c>
      <c r="AG1078">
        <f t="shared" si="380"/>
        <v>-0.14207745371484334</v>
      </c>
      <c r="AI1078">
        <f t="shared" si="381"/>
        <v>-0.45317069459506099</v>
      </c>
      <c r="AJ1078">
        <f t="shared" si="382"/>
        <v>-0.13664985054140286</v>
      </c>
      <c r="AK1078">
        <f t="shared" si="383"/>
        <v>-0.16428799922567014</v>
      </c>
      <c r="AL1078">
        <f t="shared" si="384"/>
        <v>-6.4487373538586412E-2</v>
      </c>
      <c r="AM1078">
        <f t="shared" si="385"/>
        <v>-5.6893576603259575E-2</v>
      </c>
      <c r="AN1078">
        <f t="shared" si="386"/>
        <v>-7.0027574739006768E-2</v>
      </c>
      <c r="AP1078">
        <f t="shared" si="389"/>
        <v>9.2027226865485403</v>
      </c>
      <c r="AQ1078">
        <f t="shared" si="390"/>
        <v>3.78764259012438</v>
      </c>
      <c r="AR1078">
        <f t="shared" si="391"/>
        <v>2.0305716927991242E-3</v>
      </c>
      <c r="AS1078">
        <f t="shared" si="392"/>
        <v>1.1016527593434828</v>
      </c>
      <c r="AT1078">
        <f t="shared" si="393"/>
        <v>1.64884877839259</v>
      </c>
      <c r="AU1078">
        <f t="shared" si="394"/>
        <v>0.98042854990531392</v>
      </c>
      <c r="AV1078">
        <f t="shared" si="395"/>
        <v>1.9902876540502032</v>
      </c>
      <c r="AW1078">
        <f t="shared" si="396"/>
        <v>0.17864351188088068</v>
      </c>
    </row>
    <row r="1079" spans="25:49" x14ac:dyDescent="0.25">
      <c r="Y1079">
        <f t="shared" si="387"/>
        <v>5.3849999999999074</v>
      </c>
      <c r="Z1079">
        <f t="shared" si="388"/>
        <v>0.64068459520486587</v>
      </c>
      <c r="AA1079">
        <f t="shared" si="374"/>
        <v>-0.32609983047380192</v>
      </c>
      <c r="AB1079">
        <f t="shared" si="375"/>
        <v>-1.8962518972247613E-4</v>
      </c>
      <c r="AC1079">
        <f t="shared" si="376"/>
        <v>-9.728420865821015E-2</v>
      </c>
      <c r="AD1079">
        <f t="shared" si="377"/>
        <v>5.877218158849111E-4</v>
      </c>
      <c r="AE1079">
        <f t="shared" si="378"/>
        <v>7.3306927987549239E-3</v>
      </c>
      <c r="AF1079">
        <f t="shared" si="379"/>
        <v>-4.6818575051561284E-2</v>
      </c>
      <c r="AG1079">
        <f t="shared" si="380"/>
        <v>-0.14151247369845313</v>
      </c>
      <c r="AI1079">
        <f t="shared" si="381"/>
        <v>-0.45315074936281563</v>
      </c>
      <c r="AJ1079">
        <f t="shared" si="382"/>
        <v>-0.13658793639140066</v>
      </c>
      <c r="AK1079">
        <f t="shared" si="383"/>
        <v>-0.1642707419294612</v>
      </c>
      <c r="AL1079">
        <f t="shared" si="384"/>
        <v>-6.4485659438026796E-2</v>
      </c>
      <c r="AM1079">
        <f t="shared" si="385"/>
        <v>-5.689227632955985E-2</v>
      </c>
      <c r="AN1079">
        <f t="shared" si="386"/>
        <v>-7.0022384285058151E-2</v>
      </c>
      <c r="AP1079">
        <f t="shared" si="389"/>
        <v>9.2059270581753907</v>
      </c>
      <c r="AQ1079">
        <f t="shared" si="390"/>
        <v>3.7860128873375736</v>
      </c>
      <c r="AR1079">
        <f t="shared" si="391"/>
        <v>2.0296205434804041E-3</v>
      </c>
      <c r="AS1079">
        <f t="shared" si="392"/>
        <v>1.1011665606885717</v>
      </c>
      <c r="AT1079">
        <f t="shared" si="393"/>
        <v>1.6488520630225001</v>
      </c>
      <c r="AU1079">
        <f t="shared" si="394"/>
        <v>0.98046529996732257</v>
      </c>
      <c r="AV1079">
        <f t="shared" si="395"/>
        <v>1.9900539984217203</v>
      </c>
      <c r="AW1079">
        <f t="shared" si="396"/>
        <v>0.17793312461230648</v>
      </c>
    </row>
    <row r="1080" spans="25:49" x14ac:dyDescent="0.25">
      <c r="Y1080">
        <f t="shared" si="387"/>
        <v>5.3899999999999073</v>
      </c>
      <c r="Z1080">
        <f t="shared" si="388"/>
        <v>0.6404954792665517</v>
      </c>
      <c r="AA1080">
        <f t="shared" si="374"/>
        <v>-0.32625842714754494</v>
      </c>
      <c r="AB1080">
        <f t="shared" si="375"/>
        <v>-1.8902311207463426E-4</v>
      </c>
      <c r="AC1080">
        <f t="shared" si="376"/>
        <v>-9.7328434500102187E-2</v>
      </c>
      <c r="AD1080">
        <f t="shared" si="377"/>
        <v>5.187966935791509E-4</v>
      </c>
      <c r="AE1080">
        <f t="shared" si="378"/>
        <v>7.3114325479380236E-3</v>
      </c>
      <c r="AF1080">
        <f t="shared" si="379"/>
        <v>-4.690565019884102E-2</v>
      </c>
      <c r="AG1080">
        <f t="shared" si="380"/>
        <v>-0.14094974036097341</v>
      </c>
      <c r="AI1080">
        <f t="shared" si="381"/>
        <v>-0.453130798590408</v>
      </c>
      <c r="AJ1080">
        <f t="shared" si="382"/>
        <v>-0.13652620688446582</v>
      </c>
      <c r="AK1080">
        <f t="shared" si="383"/>
        <v>-0.16425347165404955</v>
      </c>
      <c r="AL1080">
        <f t="shared" si="384"/>
        <v>-6.4483943900865481E-2</v>
      </c>
      <c r="AM1080">
        <f t="shared" si="385"/>
        <v>-5.6890975961101035E-2</v>
      </c>
      <c r="AN1080">
        <f t="shared" si="386"/>
        <v>-7.0017188011515769E-2</v>
      </c>
      <c r="AP1080">
        <f t="shared" si="389"/>
        <v>9.2091304811514156</v>
      </c>
      <c r="AQ1080">
        <f t="shared" si="390"/>
        <v>3.7843823881852048</v>
      </c>
      <c r="AR1080">
        <f t="shared" si="391"/>
        <v>2.0286724175317917E-3</v>
      </c>
      <c r="AS1080">
        <f t="shared" si="392"/>
        <v>1.1006801396452806</v>
      </c>
      <c r="AT1080">
        <f t="shared" si="393"/>
        <v>1.6488550016315795</v>
      </c>
      <c r="AU1080">
        <f t="shared" si="394"/>
        <v>0.9805019534313163</v>
      </c>
      <c r="AV1080">
        <f t="shared" si="395"/>
        <v>1.9898199055464625</v>
      </c>
      <c r="AW1080">
        <f t="shared" si="396"/>
        <v>0.17722556224381422</v>
      </c>
    </row>
    <row r="1081" spans="25:49" x14ac:dyDescent="0.25">
      <c r="Y1081">
        <f t="shared" si="387"/>
        <v>5.3949999999999072</v>
      </c>
      <c r="Z1081">
        <f t="shared" si="388"/>
        <v>0.64030697505145451</v>
      </c>
      <c r="AA1081">
        <f t="shared" si="374"/>
        <v>-0.32641635006088271</v>
      </c>
      <c r="AB1081">
        <f t="shared" si="375"/>
        <v>-1.8842361993226531E-4</v>
      </c>
      <c r="AC1081">
        <f t="shared" si="376"/>
        <v>-9.7372409463658521E-2</v>
      </c>
      <c r="AD1081">
        <f t="shared" si="377"/>
        <v>4.5014950459399197E-4</v>
      </c>
      <c r="AE1081">
        <f t="shared" si="378"/>
        <v>7.2922314124483226E-3</v>
      </c>
      <c r="AF1081">
        <f t="shared" si="379"/>
        <v>-4.699235262569245E-2</v>
      </c>
      <c r="AG1081">
        <f t="shared" si="380"/>
        <v>-0.14038924476834289</v>
      </c>
      <c r="AI1081">
        <f t="shared" si="381"/>
        <v>-0.45311084226487974</v>
      </c>
      <c r="AJ1081">
        <f t="shared" si="382"/>
        <v>-0.13646466125182297</v>
      </c>
      <c r="AK1081">
        <f t="shared" si="383"/>
        <v>-0.16423618840613652</v>
      </c>
      <c r="AL1081">
        <f t="shared" si="384"/>
        <v>-6.4482226933767539E-2</v>
      </c>
      <c r="AM1081">
        <f t="shared" si="385"/>
        <v>-5.6889675498365648E-2</v>
      </c>
      <c r="AN1081">
        <f t="shared" si="386"/>
        <v>-7.0011985940709079E-2</v>
      </c>
      <c r="AP1081">
        <f t="shared" si="389"/>
        <v>9.2123329585477478</v>
      </c>
      <c r="AQ1081">
        <f t="shared" si="390"/>
        <v>3.7827510960494672</v>
      </c>
      <c r="AR1081">
        <f t="shared" si="391"/>
        <v>2.0277273019714184E-3</v>
      </c>
      <c r="AS1081">
        <f t="shared" si="392"/>
        <v>1.1001934974727801</v>
      </c>
      <c r="AT1081">
        <f t="shared" si="393"/>
        <v>1.6488575956150473</v>
      </c>
      <c r="AU1081">
        <f t="shared" si="394"/>
        <v>0.98053851059405595</v>
      </c>
      <c r="AV1081">
        <f t="shared" si="395"/>
        <v>1.9895853772954684</v>
      </c>
      <c r="AW1081">
        <f t="shared" si="396"/>
        <v>0.17652081354200938</v>
      </c>
    </row>
    <row r="1082" spans="25:49" x14ac:dyDescent="0.25">
      <c r="Y1082">
        <f t="shared" si="387"/>
        <v>5.3999999999999071</v>
      </c>
      <c r="Z1082">
        <f t="shared" si="388"/>
        <v>0.64011908006574336</v>
      </c>
      <c r="AA1082">
        <f t="shared" si="374"/>
        <v>-0.32657360188146967</v>
      </c>
      <c r="AB1082">
        <f t="shared" si="375"/>
        <v>-1.8782670247574282E-4</v>
      </c>
      <c r="AC1082">
        <f t="shared" si="376"/>
        <v>-9.7416134500803539E-2</v>
      </c>
      <c r="AD1082">
        <f t="shared" si="377"/>
        <v>3.8177914284817302E-4</v>
      </c>
      <c r="AE1082">
        <f t="shared" si="378"/>
        <v>7.2730891564042714E-3</v>
      </c>
      <c r="AF1082">
        <f t="shared" si="379"/>
        <v>-4.7078683813447229E-2</v>
      </c>
      <c r="AG1082">
        <f t="shared" si="380"/>
        <v>-0.13983097802202701</v>
      </c>
      <c r="AI1082">
        <f t="shared" si="381"/>
        <v>-0.45309088037327144</v>
      </c>
      <c r="AJ1082">
        <f t="shared" si="382"/>
        <v>-0.13640329872773357</v>
      </c>
      <c r="AK1082">
        <f t="shared" si="383"/>
        <v>-0.16421889219236299</v>
      </c>
      <c r="AL1082">
        <f t="shared" si="384"/>
        <v>-6.4480508543369147E-2</v>
      </c>
      <c r="AM1082">
        <f t="shared" si="385"/>
        <v>-5.6888374941834033E-2</v>
      </c>
      <c r="AN1082">
        <f t="shared" si="386"/>
        <v>-7.000677809487646E-2</v>
      </c>
      <c r="AP1082">
        <f t="shared" si="389"/>
        <v>9.2155344934230055</v>
      </c>
      <c r="AQ1082">
        <f t="shared" si="390"/>
        <v>3.7811190142991631</v>
      </c>
      <c r="AR1082">
        <f t="shared" si="391"/>
        <v>2.0267851838717569E-3</v>
      </c>
      <c r="AS1082">
        <f t="shared" si="392"/>
        <v>1.0997066354254619</v>
      </c>
      <c r="AT1082">
        <f t="shared" si="393"/>
        <v>1.6488598463625703</v>
      </c>
      <c r="AU1082">
        <f t="shared" si="394"/>
        <v>0.98057497175111819</v>
      </c>
      <c r="AV1082">
        <f t="shared" si="395"/>
        <v>1.9893504155323398</v>
      </c>
      <c r="AW1082">
        <f t="shared" si="396"/>
        <v>0.17581886731816768</v>
      </c>
    </row>
    <row r="1083" spans="25:49" x14ac:dyDescent="0.25">
      <c r="Y1083">
        <f t="shared" si="387"/>
        <v>5.404999999999907</v>
      </c>
      <c r="Z1083">
        <f t="shared" si="388"/>
        <v>0.63993179182543203</v>
      </c>
      <c r="AA1083">
        <f t="shared" si="374"/>
        <v>-0.32673018526631353</v>
      </c>
      <c r="AB1083">
        <f t="shared" si="375"/>
        <v>-1.8723234893337597E-4</v>
      </c>
      <c r="AC1083">
        <f t="shared" si="376"/>
        <v>-9.7459610559644472E-2</v>
      </c>
      <c r="AD1083">
        <f t="shared" si="377"/>
        <v>3.1368450666098904E-4</v>
      </c>
      <c r="AE1083">
        <f t="shared" si="378"/>
        <v>7.2540055448604554E-3</v>
      </c>
      <c r="AF1083">
        <f t="shared" si="379"/>
        <v>-4.7164645237543934E-2</v>
      </c>
      <c r="AG1083">
        <f t="shared" si="380"/>
        <v>-0.13927493125887694</v>
      </c>
      <c r="AI1083">
        <f t="shared" si="381"/>
        <v>-0.45307091290262269</v>
      </c>
      <c r="AJ1083">
        <f t="shared" si="382"/>
        <v>-0.13634211854948355</v>
      </c>
      <c r="AK1083">
        <f t="shared" si="383"/>
        <v>-0.1642015830193097</v>
      </c>
      <c r="AL1083">
        <f t="shared" si="384"/>
        <v>-6.4478788736277784E-2</v>
      </c>
      <c r="AM1083">
        <f t="shared" si="385"/>
        <v>-5.6887074291984426E-2</v>
      </c>
      <c r="AN1083">
        <f t="shared" si="386"/>
        <v>-7.0001564496165417E-2</v>
      </c>
      <c r="AP1083">
        <f t="shared" si="389"/>
        <v>9.2187350888233333</v>
      </c>
      <c r="AQ1083">
        <f t="shared" si="390"/>
        <v>3.7794861462897558</v>
      </c>
      <c r="AR1083">
        <f t="shared" si="391"/>
        <v>2.0258460503593781E-3</v>
      </c>
      <c r="AS1083">
        <f t="shared" si="392"/>
        <v>1.099219554752958</v>
      </c>
      <c r="AT1083">
        <f t="shared" si="393"/>
        <v>1.6488617552582845</v>
      </c>
      <c r="AU1083">
        <f t="shared" si="394"/>
        <v>0.98061133719690019</v>
      </c>
      <c r="AV1083">
        <f t="shared" si="395"/>
        <v>1.9891150221132725</v>
      </c>
      <c r="AW1083">
        <f t="shared" si="396"/>
        <v>0.17511971242805754</v>
      </c>
    </row>
    <row r="1084" spans="25:49" x14ac:dyDescent="0.25">
      <c r="Y1084">
        <f t="shared" si="387"/>
        <v>5.4099999999999069</v>
      </c>
      <c r="Z1084">
        <f t="shared" si="388"/>
        <v>0.63974510785633854</v>
      </c>
      <c r="AA1084">
        <f t="shared" si="374"/>
        <v>-0.32688610286181718</v>
      </c>
      <c r="AB1084">
        <f t="shared" si="375"/>
        <v>-1.8664054858184148E-4</v>
      </c>
      <c r="AC1084">
        <f t="shared" si="376"/>
        <v>-9.7502838584486148E-2</v>
      </c>
      <c r="AD1084">
        <f t="shared" si="377"/>
        <v>2.4586449873472555E-4</v>
      </c>
      <c r="AE1084">
        <f t="shared" si="378"/>
        <v>7.2349803438040428E-3</v>
      </c>
      <c r="AF1084">
        <f t="shared" si="379"/>
        <v>-4.7250238367551753E-2</v>
      </c>
      <c r="AG1084">
        <f t="shared" si="380"/>
        <v>-0.13872109565098859</v>
      </c>
      <c r="AI1084">
        <f t="shared" si="381"/>
        <v>-0.4530509398399718</v>
      </c>
      <c r="AJ1084">
        <f t="shared" si="382"/>
        <v>-0.13628111995737158</v>
      </c>
      <c r="AK1084">
        <f t="shared" si="383"/>
        <v>-0.16418426089349725</v>
      </c>
      <c r="AL1084">
        <f t="shared" si="384"/>
        <v>-6.4477067519072354E-2</v>
      </c>
      <c r="AM1084">
        <f t="shared" si="385"/>
        <v>-5.6885773549292896E-2</v>
      </c>
      <c r="AN1084">
        <f t="shared" si="386"/>
        <v>-6.9996345166633139E-2</v>
      </c>
      <c r="AP1084">
        <f t="shared" si="389"/>
        <v>9.2219347477824609</v>
      </c>
      <c r="AQ1084">
        <f t="shared" si="390"/>
        <v>3.7778524953634243</v>
      </c>
      <c r="AR1084">
        <f t="shared" si="391"/>
        <v>2.0249098886147114E-3</v>
      </c>
      <c r="AS1084">
        <f t="shared" si="392"/>
        <v>1.0987322567001598</v>
      </c>
      <c r="AT1084">
        <f t="shared" si="393"/>
        <v>1.6488633236808179</v>
      </c>
      <c r="AU1084">
        <f t="shared" si="394"/>
        <v>0.98064760722462452</v>
      </c>
      <c r="AV1084">
        <f t="shared" si="395"/>
        <v>1.9888791988870849</v>
      </c>
      <c r="AW1084">
        <f t="shared" si="396"/>
        <v>0.17442333777176317</v>
      </c>
    </row>
    <row r="1085" spans="25:49" x14ac:dyDescent="0.25">
      <c r="Y1085">
        <f t="shared" si="387"/>
        <v>5.4149999999999068</v>
      </c>
      <c r="Z1085">
        <f t="shared" si="388"/>
        <v>0.63955902569404721</v>
      </c>
      <c r="AA1085">
        <f t="shared" si="374"/>
        <v>-0.32704135730382144</v>
      </c>
      <c r="AB1085">
        <f t="shared" si="375"/>
        <v>-1.860512907454915E-4</v>
      </c>
      <c r="AC1085">
        <f t="shared" si="376"/>
        <v>-9.7545819515846441E-2</v>
      </c>
      <c r="AD1085">
        <f t="shared" si="377"/>
        <v>1.7831802613728354E-4</v>
      </c>
      <c r="AE1085">
        <f t="shared" si="378"/>
        <v>7.2160133201510848E-3</v>
      </c>
      <c r="AF1085">
        <f t="shared" si="379"/>
        <v>-4.7335464667193725E-2</v>
      </c>
      <c r="AG1085">
        <f t="shared" si="380"/>
        <v>-0.13816946240556272</v>
      </c>
      <c r="AI1085">
        <f t="shared" si="381"/>
        <v>-0.45303096117235614</v>
      </c>
      <c r="AJ1085">
        <f t="shared" si="382"/>
        <v>-0.1362203021946968</v>
      </c>
      <c r="AK1085">
        <f t="shared" si="383"/>
        <v>-0.16416692582138648</v>
      </c>
      <c r="AL1085">
        <f t="shared" si="384"/>
        <v>-6.4475344898303227E-2</v>
      </c>
      <c r="AM1085">
        <f t="shared" si="385"/>
        <v>-5.6884472714233365E-2</v>
      </c>
      <c r="AN1085">
        <f t="shared" si="386"/>
        <v>-6.9991120128246834E-2</v>
      </c>
      <c r="AP1085">
        <f t="shared" si="389"/>
        <v>9.2251334733217423</v>
      </c>
      <c r="AQ1085">
        <f t="shared" si="390"/>
        <v>3.776218064849115</v>
      </c>
      <c r="AR1085">
        <f t="shared" si="391"/>
        <v>2.0239766858718023E-3</v>
      </c>
      <c r="AS1085">
        <f t="shared" si="392"/>
        <v>1.0982447425072375</v>
      </c>
      <c r="AT1085">
        <f t="shared" si="393"/>
        <v>1.6488645530033115</v>
      </c>
      <c r="AU1085">
        <f t="shared" si="394"/>
        <v>0.98068378212634355</v>
      </c>
      <c r="AV1085">
        <f t="shared" si="395"/>
        <v>1.9886429476952472</v>
      </c>
      <c r="AW1085">
        <f t="shared" si="396"/>
        <v>0.17372973229350824</v>
      </c>
    </row>
    <row r="1086" spans="25:49" x14ac:dyDescent="0.25">
      <c r="Y1086">
        <f t="shared" si="387"/>
        <v>5.4199999999999067</v>
      </c>
      <c r="Z1086">
        <f t="shared" si="388"/>
        <v>0.63937354288386961</v>
      </c>
      <c r="AA1086">
        <f t="shared" si="374"/>
        <v>-0.32719595121764639</v>
      </c>
      <c r="AB1086">
        <f t="shared" si="375"/>
        <v>-1.8546456479626855E-4</v>
      </c>
      <c r="AC1086">
        <f t="shared" si="376"/>
        <v>-9.7588554290471016E-2</v>
      </c>
      <c r="AD1086">
        <f t="shared" si="377"/>
        <v>1.110440002847074E-4</v>
      </c>
      <c r="AE1086">
        <f t="shared" si="378"/>
        <v>7.1971042417427918E-3</v>
      </c>
      <c r="AF1086">
        <f t="shared" si="379"/>
        <v>-4.7420325594370136E-2</v>
      </c>
      <c r="AG1086">
        <f t="shared" si="380"/>
        <v>-0.13762002276476512</v>
      </c>
      <c r="AI1086">
        <f t="shared" si="381"/>
        <v>-0.45301097688681169</v>
      </c>
      <c r="AJ1086">
        <f t="shared" si="382"/>
        <v>-0.13615966450774694</v>
      </c>
      <c r="AK1086">
        <f t="shared" si="383"/>
        <v>-0.16414957780937867</v>
      </c>
      <c r="AL1086">
        <f t="shared" si="384"/>
        <v>-6.4473620880492591E-2</v>
      </c>
      <c r="AM1086">
        <f t="shared" si="385"/>
        <v>-5.6883171787277705E-2</v>
      </c>
      <c r="AN1086">
        <f t="shared" si="386"/>
        <v>-6.9985889402884152E-2</v>
      </c>
      <c r="AP1086">
        <f t="shared" si="389"/>
        <v>9.2283312684502121</v>
      </c>
      <c r="AQ1086">
        <f t="shared" si="390"/>
        <v>3.7745828580625957</v>
      </c>
      <c r="AR1086">
        <f t="shared" si="391"/>
        <v>2.023046429418075E-3</v>
      </c>
      <c r="AS1086">
        <f t="shared" si="392"/>
        <v>1.0977570134096581</v>
      </c>
      <c r="AT1086">
        <f t="shared" si="393"/>
        <v>1.6488654445934421</v>
      </c>
      <c r="AU1086">
        <f t="shared" si="394"/>
        <v>0.98071986219294427</v>
      </c>
      <c r="AV1086">
        <f t="shared" si="395"/>
        <v>1.9884062703719112</v>
      </c>
      <c r="AW1086">
        <f t="shared" si="396"/>
        <v>0.17303888498148046</v>
      </c>
    </row>
    <row r="1087" spans="25:49" x14ac:dyDescent="0.25">
      <c r="Y1087">
        <f t="shared" si="387"/>
        <v>5.4249999999999066</v>
      </c>
      <c r="Z1087">
        <f t="shared" si="388"/>
        <v>0.63918865698080451</v>
      </c>
      <c r="AA1087">
        <f t="shared" si="374"/>
        <v>-0.32734988721813335</v>
      </c>
      <c r="AB1087">
        <f t="shared" si="375"/>
        <v>-1.8488036015352517E-4</v>
      </c>
      <c r="AC1087">
        <f t="shared" si="376"/>
        <v>-9.7631043841348519E-2</v>
      </c>
      <c r="AD1087">
        <f t="shared" si="377"/>
        <v>4.4041336923917457E-5</v>
      </c>
      <c r="AE1087">
        <f t="shared" si="378"/>
        <v>7.1782528773419946E-3</v>
      </c>
      <c r="AF1087">
        <f t="shared" si="379"/>
        <v>-4.7504822601181648E-2</v>
      </c>
      <c r="AG1087">
        <f t="shared" si="380"/>
        <v>-0.13707276800558771</v>
      </c>
      <c r="AI1087">
        <f t="shared" si="381"/>
        <v>-0.45299098697037299</v>
      </c>
      <c r="AJ1087">
        <f t="shared" si="382"/>
        <v>-0.13609920614578636</v>
      </c>
      <c r="AK1087">
        <f t="shared" si="383"/>
        <v>-0.16413221686381577</v>
      </c>
      <c r="AL1087">
        <f t="shared" si="384"/>
        <v>-6.4471895472134347E-2</v>
      </c>
      <c r="AM1087">
        <f t="shared" si="385"/>
        <v>-5.6881870768895601E-2</v>
      </c>
      <c r="AN1087">
        <f t="shared" si="386"/>
        <v>-6.9980653012333568E-2</v>
      </c>
      <c r="AP1087">
        <f t="shared" si="389"/>
        <v>9.2315281361646306</v>
      </c>
      <c r="AQ1087">
        <f t="shared" si="390"/>
        <v>3.7729468783065077</v>
      </c>
      <c r="AR1087">
        <f t="shared" si="391"/>
        <v>2.0221191065940935E-3</v>
      </c>
      <c r="AS1087">
        <f t="shared" si="392"/>
        <v>1.0972690706382058</v>
      </c>
      <c r="AT1087">
        <f t="shared" si="393"/>
        <v>1.6488659998134436</v>
      </c>
      <c r="AU1087">
        <f t="shared" si="394"/>
        <v>0.98075584771415303</v>
      </c>
      <c r="AV1087">
        <f t="shared" si="395"/>
        <v>1.9881691687439393</v>
      </c>
      <c r="AW1087">
        <f t="shared" si="396"/>
        <v>0.17235078486765665</v>
      </c>
    </row>
    <row r="1088" spans="25:49" x14ac:dyDescent="0.25">
      <c r="Y1088">
        <f t="shared" si="387"/>
        <v>5.4299999999999065</v>
      </c>
      <c r="Z1088">
        <f t="shared" si="388"/>
        <v>0.63900436554950102</v>
      </c>
      <c r="AA1088">
        <f t="shared" si="374"/>
        <v>-0.32750316790968642</v>
      </c>
      <c r="AB1088">
        <f t="shared" si="375"/>
        <v>-1.8429866628358327E-4</v>
      </c>
      <c r="AC1088">
        <f t="shared" si="376"/>
        <v>-9.7673289097725532E-2</v>
      </c>
      <c r="AD1088">
        <f t="shared" si="377"/>
        <v>-2.269104388447421E-5</v>
      </c>
      <c r="AE1088">
        <f t="shared" si="378"/>
        <v>7.1594589966292952E-3</v>
      </c>
      <c r="AF1088">
        <f t="shared" si="379"/>
        <v>-4.7588957133952343E-2</v>
      </c>
      <c r="AG1088">
        <f t="shared" si="380"/>
        <v>-0.13652768943970994</v>
      </c>
      <c r="AI1088">
        <f t="shared" si="381"/>
        <v>-0.45297099141007302</v>
      </c>
      <c r="AJ1088">
        <f t="shared" si="382"/>
        <v>-0.13603892636104417</v>
      </c>
      <c r="AK1088">
        <f t="shared" si="383"/>
        <v>-0.16411484299098075</v>
      </c>
      <c r="AL1088">
        <f t="shared" si="384"/>
        <v>-6.4470168679694365E-2</v>
      </c>
      <c r="AM1088">
        <f t="shared" si="385"/>
        <v>-5.6880569659554708E-2</v>
      </c>
      <c r="AN1088">
        <f t="shared" si="386"/>
        <v>-6.9975410978294711E-2</v>
      </c>
      <c r="AP1088">
        <f t="shared" si="389"/>
        <v>9.2347240794495349</v>
      </c>
      <c r="AQ1088">
        <f t="shared" si="390"/>
        <v>3.7713101288704172</v>
      </c>
      <c r="AR1088">
        <f t="shared" si="391"/>
        <v>2.0211947047933257E-3</v>
      </c>
      <c r="AS1088">
        <f t="shared" si="392"/>
        <v>1.0967809154189991</v>
      </c>
      <c r="AT1088">
        <f t="shared" si="393"/>
        <v>1.6488662200201283</v>
      </c>
      <c r="AU1088">
        <f t="shared" si="394"/>
        <v>0.98079173897853977</v>
      </c>
      <c r="AV1088">
        <f t="shared" si="395"/>
        <v>1.9879316446309334</v>
      </c>
      <c r="AW1088">
        <f t="shared" si="396"/>
        <v>0.17166542102762872</v>
      </c>
    </row>
    <row r="1089" spans="25:49" x14ac:dyDescent="0.25">
      <c r="Y1089">
        <f t="shared" si="387"/>
        <v>5.4349999999999064</v>
      </c>
      <c r="Z1089">
        <f t="shared" si="388"/>
        <v>0.63882066616421895</v>
      </c>
      <c r="AA1089">
        <f t="shared" si="374"/>
        <v>-0.32765579588631422</v>
      </c>
      <c r="AB1089">
        <f t="shared" si="375"/>
        <v>-1.8371947269981911E-4</v>
      </c>
      <c r="AC1089">
        <f t="shared" si="376"/>
        <v>-9.771529098512112E-2</v>
      </c>
      <c r="AD1089">
        <f t="shared" si="377"/>
        <v>-8.9154217783445067E-5</v>
      </c>
      <c r="AE1089">
        <f t="shared" si="378"/>
        <v>7.1407223701997107E-3</v>
      </c>
      <c r="AF1089">
        <f t="shared" si="379"/>
        <v>-4.7672730633252863E-2</v>
      </c>
      <c r="AG1089">
        <f t="shared" si="380"/>
        <v>-0.13598477841336104</v>
      </c>
      <c r="AI1089">
        <f t="shared" si="381"/>
        <v>-0.45295099019294338</v>
      </c>
      <c r="AJ1089">
        <f t="shared" si="382"/>
        <v>-0.13597882440870243</v>
      </c>
      <c r="AK1089">
        <f t="shared" si="383"/>
        <v>-0.16409745619709754</v>
      </c>
      <c r="AL1089">
        <f t="shared" si="384"/>
        <v>-6.4468440509610633E-2</v>
      </c>
      <c r="AM1089">
        <f t="shared" si="385"/>
        <v>-5.6879268459720578E-2</v>
      </c>
      <c r="AN1089">
        <f t="shared" si="386"/>
        <v>-6.9970163322378862E-2</v>
      </c>
      <c r="AP1089">
        <f t="shared" si="389"/>
        <v>9.2379191012772814</v>
      </c>
      <c r="AQ1089">
        <f t="shared" si="390"/>
        <v>3.7696726130308686</v>
      </c>
      <c r="AR1089">
        <f t="shared" si="391"/>
        <v>2.0202732114619078E-3</v>
      </c>
      <c r="AS1089">
        <f t="shared" si="392"/>
        <v>1.0962925489735105</v>
      </c>
      <c r="AT1089">
        <f t="shared" si="393"/>
        <v>1.6488661065649088</v>
      </c>
      <c r="AU1089">
        <f t="shared" si="394"/>
        <v>0.98082753627352293</v>
      </c>
      <c r="AV1089">
        <f t="shared" si="395"/>
        <v>1.9876936998452637</v>
      </c>
      <c r="AW1089">
        <f t="shared" si="396"/>
        <v>0.17098278258043018</v>
      </c>
    </row>
    <row r="1090" spans="25:49" x14ac:dyDescent="0.25">
      <c r="Y1090">
        <f t="shared" si="387"/>
        <v>5.4399999999999062</v>
      </c>
      <c r="Z1090">
        <f t="shared" si="388"/>
        <v>0.63863755640879061</v>
      </c>
      <c r="AA1090">
        <f t="shared" si="374"/>
        <v>-0.32780777373167058</v>
      </c>
      <c r="AB1090">
        <f t="shared" si="375"/>
        <v>-1.8314276896223315E-4</v>
      </c>
      <c r="AC1090">
        <f t="shared" si="376"/>
        <v>-9.775705042534176E-2</v>
      </c>
      <c r="AD1090">
        <f t="shared" si="377"/>
        <v>-1.5534925613663528E-4</v>
      </c>
      <c r="AE1090">
        <f t="shared" si="378"/>
        <v>7.1220427695588952E-3</v>
      </c>
      <c r="AF1090">
        <f t="shared" si="379"/>
        <v>-4.7756144533923253E-2</v>
      </c>
      <c r="AG1090">
        <f t="shared" si="380"/>
        <v>-0.13544402630718241</v>
      </c>
      <c r="AI1090">
        <f t="shared" si="381"/>
        <v>-0.45293098330601372</v>
      </c>
      <c r="AJ1090">
        <f t="shared" si="382"/>
        <v>-0.13591889954688424</v>
      </c>
      <c r="AK1090">
        <f t="shared" si="383"/>
        <v>-0.16408005648833138</v>
      </c>
      <c r="AL1090">
        <f t="shared" si="384"/>
        <v>-6.4466710968293386E-2</v>
      </c>
      <c r="AM1090">
        <f t="shared" si="385"/>
        <v>-5.6877967169856693E-2</v>
      </c>
      <c r="AN1090">
        <f t="shared" si="386"/>
        <v>-6.9964910066109304E-2</v>
      </c>
      <c r="AP1090">
        <f t="shared" si="389"/>
        <v>9.2411132046081033</v>
      </c>
      <c r="AQ1090">
        <f t="shared" si="390"/>
        <v>3.7680343340514373</v>
      </c>
      <c r="AR1090">
        <f t="shared" si="391"/>
        <v>2.019354614098409E-3</v>
      </c>
      <c r="AS1090">
        <f t="shared" si="392"/>
        <v>1.0958039725185849</v>
      </c>
      <c r="AT1090">
        <f t="shared" si="393"/>
        <v>1.6488656607938199</v>
      </c>
      <c r="AU1090">
        <f t="shared" si="394"/>
        <v>0.98086323988537394</v>
      </c>
      <c r="AV1090">
        <f t="shared" si="395"/>
        <v>1.9874553361920975</v>
      </c>
      <c r="AW1090">
        <f t="shared" si="396"/>
        <v>0.1703028586883634</v>
      </c>
    </row>
    <row r="1091" spans="25:49" x14ac:dyDescent="0.25">
      <c r="Y1091">
        <f t="shared" si="387"/>
        <v>5.4449999999999061</v>
      </c>
      <c r="Z1091">
        <f t="shared" si="388"/>
        <v>0.63845503387658287</v>
      </c>
      <c r="AA1091">
        <f t="shared" ref="AA1091:AA1154" si="397">AI1091-AJ1091*$F$13/$F$14 +$O$12*AW1091</f>
        <v>-0.32795910401909639</v>
      </c>
      <c r="AB1091">
        <f t="shared" ref="AB1091:AB1154" si="398">AJ1091-AK1091*$F$14/$F$15+$O$13*AW1091</f>
        <v>-1.8256854467719498E-4</v>
      </c>
      <c r="AC1091">
        <f t="shared" ref="AC1091:AC1154" si="399">AK1091-AL1091*$F$15/$F$16 +$O$14*AW1091</f>
        <v>-9.7798568336496333E-2</v>
      </c>
      <c r="AD1091">
        <f t="shared" ref="AD1091:AD1154" si="400">AL1091-AM1091*$F$16/$F$17 +$O$15*AW1091</f>
        <v>-2.2127722604529249E-4</v>
      </c>
      <c r="AE1091">
        <f t="shared" ref="AE1091:AE1154" si="401">AM1091-AN1091*$F$17/$F$18+$O$16*AW1091</f>
        <v>7.1034199671195734E-3</v>
      </c>
      <c r="AF1091">
        <f t="shared" ref="AF1091:AF1154" si="402">AN1091+$O$17*AW1091</f>
        <v>-4.7839200265095708E-2</v>
      </c>
      <c r="AG1091">
        <f t="shared" ref="AG1091:AG1154" si="403">-($O$11+$O$12+$O$13+$O$14+$O$15+$O$16+$O$17)*AW1091</f>
        <v>-0.13490542453609089</v>
      </c>
      <c r="AI1091">
        <f t="shared" ref="AI1091:AI1154" si="404">-($R$12*AQ1091/($H$3+AQ1091))*($A$3/($A$3+AP1091))</f>
        <v>-0.45291097073631209</v>
      </c>
      <c r="AJ1091">
        <f t="shared" ref="AJ1091:AJ1154" si="405">-($R$13*AR1091/($H$4+AR1091))*($A$3/($A$3+AP1091))</f>
        <v>-0.13585915103664209</v>
      </c>
      <c r="AK1091">
        <f t="shared" ref="AK1091:AK1154" si="406">-($R$14*AS1091/($H$5+AS1091))*($A$3/($A$3+AP1091))</f>
        <v>-0.1640626438707892</v>
      </c>
      <c r="AL1091">
        <f t="shared" ref="AL1091:AL1154" si="407">-($R$15*AT1091/($H$6+AT1091))*($A$3/($A$3+AP1091))</f>
        <v>-6.4464980062125116E-2</v>
      </c>
      <c r="AM1091">
        <f t="shared" ref="AM1091:AM1154" si="408">-($R$16*AU1091/($H$7+AU1091))*($A$3/($A$3+AP1091))</f>
        <v>-5.6876665790424455E-2</v>
      </c>
      <c r="AN1091">
        <f t="shared" ref="AN1091:AN1154" si="409">-($R$17*AV1091/($H$8+AV1091))*($A$3/($A$3+AP1091))</f>
        <v>-6.9959651230921613E-2</v>
      </c>
      <c r="AP1091">
        <f t="shared" si="389"/>
        <v>9.244306392390147</v>
      </c>
      <c r="AQ1091">
        <f t="shared" si="390"/>
        <v>3.7663952951827788</v>
      </c>
      <c r="AR1091">
        <f t="shared" si="391"/>
        <v>2.0184389002535978E-3</v>
      </c>
      <c r="AS1091">
        <f t="shared" si="392"/>
        <v>1.0953151872664582</v>
      </c>
      <c r="AT1091">
        <f t="shared" si="393"/>
        <v>1.6488648840475393</v>
      </c>
      <c r="AU1091">
        <f t="shared" si="394"/>
        <v>0.98089885009922173</v>
      </c>
      <c r="AV1091">
        <f t="shared" si="395"/>
        <v>1.9872165554694279</v>
      </c>
      <c r="AW1091">
        <f t="shared" si="396"/>
        <v>0.1696256385568275</v>
      </c>
    </row>
    <row r="1092" spans="25:49" x14ac:dyDescent="0.25">
      <c r="Y1092">
        <f t="shared" ref="Y1092:Y1155" si="410">Y1091+0.005</f>
        <v>5.449999999999906</v>
      </c>
      <c r="Z1092">
        <f t="shared" ref="Z1092:Z1155" si="411">-2*AI1092*$F$12/$F$13 + $O$11*AW1092 -(AJ1092*$F$12/$F$14+AK1092*$F$12/$F$15+AL1092*$F$12/$F$16+AM1092*$F$12/$F$17+AN1092*$F$12/$F$18)</f>
        <v>0.63827309617045891</v>
      </c>
      <c r="AA1092">
        <f t="shared" si="397"/>
        <v>-0.32810978931165968</v>
      </c>
      <c r="AB1092">
        <f t="shared" si="398"/>
        <v>-1.8199678949728376E-4</v>
      </c>
      <c r="AC1092">
        <f t="shared" si="399"/>
        <v>-9.7839845633010403E-2</v>
      </c>
      <c r="AD1092">
        <f t="shared" si="400"/>
        <v>-2.8693919036531026E-4</v>
      </c>
      <c r="AE1092">
        <f t="shared" si="401"/>
        <v>7.0848537361979094E-3</v>
      </c>
      <c r="AF1092">
        <f t="shared" si="402"/>
        <v>-4.7921899250217392E-2</v>
      </c>
      <c r="AG1092">
        <f t="shared" si="403"/>
        <v>-0.13436896454914246</v>
      </c>
      <c r="AI1092">
        <f t="shared" si="404"/>
        <v>-0.45289095247086453</v>
      </c>
      <c r="AJ1092">
        <f t="shared" si="405"/>
        <v>-0.1357995781419461</v>
      </c>
      <c r="AK1092">
        <f t="shared" si="406"/>
        <v>-0.16404521835051963</v>
      </c>
      <c r="AL1092">
        <f t="shared" si="407"/>
        <v>-6.4463247797460849E-2</v>
      </c>
      <c r="AM1092">
        <f t="shared" si="408"/>
        <v>-5.6875364321883261E-2</v>
      </c>
      <c r="AN1092">
        <f t="shared" si="409"/>
        <v>-6.9954386838164115E-2</v>
      </c>
      <c r="AP1092">
        <f t="shared" ref="AP1092:AP1155" si="412">AP1091+(Y1092-Y1091)*Z1091</f>
        <v>9.2474986675595297</v>
      </c>
      <c r="AQ1092">
        <f t="shared" ref="AQ1092:AQ1155" si="413">AQ1091+(Y1092-Y1091)*AA1091</f>
        <v>3.7647554996626833</v>
      </c>
      <c r="AR1092">
        <f t="shared" ref="AR1092:AR1155" si="414">AR1091+(Y1092-Y1091)*AB1091</f>
        <v>2.0175260575302119E-3</v>
      </c>
      <c r="AS1092">
        <f t="shared" ref="AS1092:AS1155" si="415">AS1091+(Y1092-Y1091)*AC1091</f>
        <v>1.0948261944247757</v>
      </c>
      <c r="AT1092">
        <f t="shared" ref="AT1092:AT1155" si="416">AT1091+(Y1092-Y1091)*AD1091</f>
        <v>1.648863777661409</v>
      </c>
      <c r="AU1092">
        <f t="shared" ref="AU1092:AU1155" si="417">AU1091+(Y1092-Y1091)*AE1091</f>
        <v>0.98093436719905736</v>
      </c>
      <c r="AV1092">
        <f t="shared" ref="AV1092:AV1155" si="418">AV1091+(Y1092-Y1091)*AF1091</f>
        <v>1.9869773594681024</v>
      </c>
      <c r="AW1092">
        <f t="shared" ref="AW1092:AW1155" si="419">AW1091+(Y1092-Y1091)*AG1091</f>
        <v>0.16895111143414707</v>
      </c>
    </row>
    <row r="1093" spans="25:49" x14ac:dyDescent="0.25">
      <c r="Y1093">
        <f t="shared" si="410"/>
        <v>5.4549999999999059</v>
      </c>
      <c r="Z1093">
        <f t="shared" si="411"/>
        <v>0.63809174090274068</v>
      </c>
      <c r="AA1093">
        <f t="shared" si="397"/>
        <v>-0.32825983216219712</v>
      </c>
      <c r="AB1093">
        <f t="shared" si="398"/>
        <v>-1.8142749312105924E-4</v>
      </c>
      <c r="AC1093">
        <f t="shared" si="399"/>
        <v>-9.7880883225641147E-2</v>
      </c>
      <c r="AD1093">
        <f t="shared" si="400"/>
        <v>-3.523362077242076E-4</v>
      </c>
      <c r="AE1093">
        <f t="shared" si="401"/>
        <v>7.0663438510101574E-3</v>
      </c>
      <c r="AF1093">
        <f t="shared" si="402"/>
        <v>-4.8004242907073155E-2</v>
      </c>
      <c r="AG1093">
        <f t="shared" si="403"/>
        <v>-0.1338346378293965</v>
      </c>
      <c r="AI1093">
        <f t="shared" si="404"/>
        <v>-0.45287092849669508</v>
      </c>
      <c r="AJ1093">
        <f t="shared" si="405"/>
        <v>-0.13574018012967243</v>
      </c>
      <c r="AK1093">
        <f t="shared" si="406"/>
        <v>-0.16402777993351333</v>
      </c>
      <c r="AL1093">
        <f t="shared" si="407"/>
        <v>-6.4461514180628218E-2</v>
      </c>
      <c r="AM1093">
        <f t="shared" si="408"/>
        <v>-5.6874062764690411E-2</v>
      </c>
      <c r="AN1093">
        <f t="shared" si="409"/>
        <v>-6.9949116909098358E-2</v>
      </c>
      <c r="AP1093">
        <f t="shared" si="412"/>
        <v>9.2506900330403816</v>
      </c>
      <c r="AQ1093">
        <f t="shared" si="413"/>
        <v>3.7631149507161252</v>
      </c>
      <c r="AR1093">
        <f t="shared" si="414"/>
        <v>2.0166160735827256E-3</v>
      </c>
      <c r="AS1093">
        <f t="shared" si="415"/>
        <v>1.0943369951966107</v>
      </c>
      <c r="AT1093">
        <f t="shared" si="416"/>
        <v>1.6488623429654572</v>
      </c>
      <c r="AU1093">
        <f t="shared" si="417"/>
        <v>0.98096979146773833</v>
      </c>
      <c r="AV1093">
        <f t="shared" si="418"/>
        <v>1.9867377499718513</v>
      </c>
      <c r="AW1093">
        <f t="shared" si="419"/>
        <v>0.16827926661140136</v>
      </c>
    </row>
    <row r="1094" spans="25:49" x14ac:dyDescent="0.25">
      <c r="Y1094">
        <f t="shared" si="410"/>
        <v>5.4599999999999058</v>
      </c>
      <c r="Z1094">
        <f t="shared" si="411"/>
        <v>0.63791096569517092</v>
      </c>
      <c r="AA1094">
        <f t="shared" si="397"/>
        <v>-0.32840923511335451</v>
      </c>
      <c r="AB1094">
        <f t="shared" si="398"/>
        <v>-1.8086064529291949E-4</v>
      </c>
      <c r="AC1094">
        <f t="shared" si="399"/>
        <v>-9.7921682021491666E-2</v>
      </c>
      <c r="AD1094">
        <f t="shared" si="400"/>
        <v>-4.1746933253779955E-4</v>
      </c>
      <c r="AE1094">
        <f t="shared" si="401"/>
        <v>7.0478900866688451E-3</v>
      </c>
      <c r="AF1094">
        <f t="shared" si="402"/>
        <v>-4.8086232647807904E-2</v>
      </c>
      <c r="AG1094">
        <f t="shared" si="403"/>
        <v>-0.13330243589378052</v>
      </c>
      <c r="AI1094">
        <f t="shared" si="404"/>
        <v>-0.45285089880082591</v>
      </c>
      <c r="AJ1094">
        <f t="shared" si="405"/>
        <v>-0.13568095626959167</v>
      </c>
      <c r="AK1094">
        <f t="shared" si="406"/>
        <v>-0.16401032862570314</v>
      </c>
      <c r="AL1094">
        <f t="shared" si="407"/>
        <v>-6.4459779217927587E-2</v>
      </c>
      <c r="AM1094">
        <f t="shared" si="408"/>
        <v>-5.6872761119301216E-2</v>
      </c>
      <c r="AN1094">
        <f t="shared" si="409"/>
        <v>-6.9943841464899334E-2</v>
      </c>
      <c r="AP1094">
        <f t="shared" si="412"/>
        <v>9.253880491744896</v>
      </c>
      <c r="AQ1094">
        <f t="shared" si="413"/>
        <v>3.7614736515553142</v>
      </c>
      <c r="AR1094">
        <f t="shared" si="414"/>
        <v>2.0157089361171202E-3</v>
      </c>
      <c r="AS1094">
        <f t="shared" si="415"/>
        <v>1.0938475907804825</v>
      </c>
      <c r="AT1094">
        <f t="shared" si="416"/>
        <v>1.6488605812844186</v>
      </c>
      <c r="AU1094">
        <f t="shared" si="417"/>
        <v>0.9810051231869934</v>
      </c>
      <c r="AV1094">
        <f t="shared" si="418"/>
        <v>1.986497728757316</v>
      </c>
      <c r="AW1094">
        <f t="shared" si="419"/>
        <v>0.16761009342225439</v>
      </c>
    </row>
    <row r="1095" spans="25:49" x14ac:dyDescent="0.25">
      <c r="Y1095">
        <f t="shared" si="410"/>
        <v>5.4649999999999057</v>
      </c>
      <c r="Z1095">
        <f t="shared" si="411"/>
        <v>0.63773076817887553</v>
      </c>
      <c r="AA1095">
        <f t="shared" si="397"/>
        <v>-0.32855800069762681</v>
      </c>
      <c r="AB1095">
        <f t="shared" si="398"/>
        <v>-1.8029623580271756E-4</v>
      </c>
      <c r="AC1095">
        <f t="shared" si="399"/>
        <v>-9.7962242924025666E-2</v>
      </c>
      <c r="AD1095">
        <f t="shared" si="400"/>
        <v>-4.823396150270623E-4</v>
      </c>
      <c r="AE1095">
        <f t="shared" si="401"/>
        <v>7.029492219179337E-3</v>
      </c>
      <c r="AF1095">
        <f t="shared" si="402"/>
        <v>-4.8167869878949165E-2</v>
      </c>
      <c r="AG1095">
        <f t="shared" si="403"/>
        <v>-0.13277235029295548</v>
      </c>
      <c r="AI1095">
        <f t="shared" si="404"/>
        <v>-0.45283086337027684</v>
      </c>
      <c r="AJ1095">
        <f t="shared" si="405"/>
        <v>-0.13562190583435721</v>
      </c>
      <c r="AK1095">
        <f t="shared" si="406"/>
        <v>-0.16399286443296432</v>
      </c>
      <c r="AL1095">
        <f t="shared" si="407"/>
        <v>-6.4458042915632188E-2</v>
      </c>
      <c r="AM1095">
        <f t="shared" si="408"/>
        <v>-5.6871459386168978E-2</v>
      </c>
      <c r="AN1095">
        <f t="shared" si="409"/>
        <v>-6.993856052665591E-2</v>
      </c>
      <c r="AP1095">
        <f t="shared" si="412"/>
        <v>9.2570700465733715</v>
      </c>
      <c r="AQ1095">
        <f t="shared" si="413"/>
        <v>3.7598316053797474</v>
      </c>
      <c r="AR1095">
        <f t="shared" si="414"/>
        <v>2.0148046328906555E-3</v>
      </c>
      <c r="AS1095">
        <f t="shared" si="415"/>
        <v>1.0933579823703752</v>
      </c>
      <c r="AT1095">
        <f t="shared" si="416"/>
        <v>1.648858493937756</v>
      </c>
      <c r="AU1095">
        <f t="shared" si="417"/>
        <v>0.98104036263742678</v>
      </c>
      <c r="AV1095">
        <f t="shared" si="418"/>
        <v>1.9862572975940769</v>
      </c>
      <c r="AW1095">
        <f t="shared" si="419"/>
        <v>0.16694358124278549</v>
      </c>
    </row>
    <row r="1096" spans="25:49" x14ac:dyDescent="0.25">
      <c r="Y1096">
        <f t="shared" si="410"/>
        <v>5.4699999999999056</v>
      </c>
      <c r="Z1096">
        <f t="shared" si="411"/>
        <v>0.63755114599432572</v>
      </c>
      <c r="AA1096">
        <f t="shared" si="397"/>
        <v>-0.32870613143739874</v>
      </c>
      <c r="AB1096">
        <f t="shared" si="398"/>
        <v>-1.7973425448581867E-4</v>
      </c>
      <c r="AC1096">
        <f t="shared" si="399"/>
        <v>-9.8002566833081756E-2</v>
      </c>
      <c r="AD1096">
        <f t="shared" si="400"/>
        <v>-5.4694810123480028E-4</v>
      </c>
      <c r="AE1096">
        <f t="shared" si="401"/>
        <v>7.0111500254363517E-3</v>
      </c>
      <c r="AF1096">
        <f t="shared" si="402"/>
        <v>-4.8249156001429441E-2</v>
      </c>
      <c r="AG1096">
        <f t="shared" si="403"/>
        <v>-0.13224437261118172</v>
      </c>
      <c r="AI1096">
        <f t="shared" si="404"/>
        <v>-0.45281082219206542</v>
      </c>
      <c r="AJ1096">
        <f t="shared" si="405"/>
        <v>-0.13556302809949392</v>
      </c>
      <c r="AK1096">
        <f t="shared" si="406"/>
        <v>-0.16397538736111475</v>
      </c>
      <c r="AL1096">
        <f t="shared" si="407"/>
        <v>-6.4456305279988232E-2</v>
      </c>
      <c r="AM1096">
        <f t="shared" si="408"/>
        <v>-5.6870157565744969E-2</v>
      </c>
      <c r="AN1096">
        <f t="shared" si="409"/>
        <v>-6.993327411537123E-2</v>
      </c>
      <c r="AP1096">
        <f t="shared" si="412"/>
        <v>9.2602587004142656</v>
      </c>
      <c r="AQ1096">
        <f t="shared" si="413"/>
        <v>3.7581888153762595</v>
      </c>
      <c r="AR1096">
        <f t="shared" si="414"/>
        <v>2.013903151711642E-3</v>
      </c>
      <c r="AS1096">
        <f t="shared" si="415"/>
        <v>1.0928681711557551</v>
      </c>
      <c r="AT1096">
        <f t="shared" si="416"/>
        <v>1.6488560822396807</v>
      </c>
      <c r="AU1096">
        <f t="shared" si="417"/>
        <v>0.98107551009852267</v>
      </c>
      <c r="AV1096">
        <f t="shared" si="418"/>
        <v>1.9860164582446822</v>
      </c>
      <c r="AW1096">
        <f t="shared" si="419"/>
        <v>0.16627971949132073</v>
      </c>
    </row>
    <row r="1097" spans="25:49" x14ac:dyDescent="0.25">
      <c r="Y1097">
        <f t="shared" si="410"/>
        <v>5.4749999999999055</v>
      </c>
      <c r="Z1097">
        <f t="shared" si="411"/>
        <v>0.63737209679130225</v>
      </c>
      <c r="AA1097">
        <f t="shared" si="397"/>
        <v>-0.32885362984498512</v>
      </c>
      <c r="AB1097">
        <f t="shared" si="398"/>
        <v>-1.7917469122239252E-4</v>
      </c>
      <c r="AC1097">
        <f t="shared" si="399"/>
        <v>-9.8042654644888039E-2</v>
      </c>
      <c r="AD1097">
        <f t="shared" si="400"/>
        <v>-6.1129583304236554E-4</v>
      </c>
      <c r="AE1097">
        <f t="shared" si="401"/>
        <v>6.9928632832204161E-3</v>
      </c>
      <c r="AF1097">
        <f t="shared" si="402"/>
        <v>-4.8330092410608511E-2</v>
      </c>
      <c r="AG1097">
        <f t="shared" si="403"/>
        <v>-0.13171849446618528</v>
      </c>
      <c r="AI1097">
        <f t="shared" si="404"/>
        <v>-0.45279077525320688</v>
      </c>
      <c r="AJ1097">
        <f t="shared" si="405"/>
        <v>-0.13550432234338627</v>
      </c>
      <c r="AK1097">
        <f t="shared" si="406"/>
        <v>-0.16395789741591524</v>
      </c>
      <c r="AL1097">
        <f t="shared" si="407"/>
        <v>-6.4454566317215092E-2</v>
      </c>
      <c r="AM1097">
        <f t="shared" si="408"/>
        <v>-5.6868855658478448E-2</v>
      </c>
      <c r="AN1097">
        <f t="shared" si="409"/>
        <v>-6.9927982251963075E-2</v>
      </c>
      <c r="AP1097">
        <f t="shared" si="412"/>
        <v>9.2634464561442371</v>
      </c>
      <c r="AQ1097">
        <f t="shared" si="413"/>
        <v>3.7565452847190723</v>
      </c>
      <c r="AR1097">
        <f t="shared" si="414"/>
        <v>2.0130044804392128E-3</v>
      </c>
      <c r="AS1097">
        <f t="shared" si="415"/>
        <v>1.0923781583215897</v>
      </c>
      <c r="AT1097">
        <f t="shared" si="416"/>
        <v>1.6488533474991744</v>
      </c>
      <c r="AU1097">
        <f t="shared" si="417"/>
        <v>0.98111056584864986</v>
      </c>
      <c r="AV1097">
        <f t="shared" si="418"/>
        <v>1.985775212464675</v>
      </c>
      <c r="AW1097">
        <f t="shared" si="419"/>
        <v>0.16561849762826483</v>
      </c>
    </row>
    <row r="1098" spans="25:49" x14ac:dyDescent="0.25">
      <c r="Y1098">
        <f t="shared" si="410"/>
        <v>5.4799999999999054</v>
      </c>
      <c r="Z1098">
        <f t="shared" si="411"/>
        <v>0.63719361822885601</v>
      </c>
      <c r="AA1098">
        <f t="shared" si="397"/>
        <v>-0.32900049842267054</v>
      </c>
      <c r="AB1098">
        <f t="shared" si="398"/>
        <v>-1.7861753593765607E-4</v>
      </c>
      <c r="AC1098">
        <f t="shared" si="399"/>
        <v>-9.8082507252076165E-2</v>
      </c>
      <c r="AD1098">
        <f t="shared" si="400"/>
        <v>-6.7538384818604733E-4</v>
      </c>
      <c r="AE1098">
        <f t="shared" si="401"/>
        <v>6.9746317711943898E-3</v>
      </c>
      <c r="AF1098">
        <f t="shared" si="402"/>
        <v>-4.8410680496295613E-2</v>
      </c>
      <c r="AG1098">
        <f t="shared" si="403"/>
        <v>-0.13119470750902484</v>
      </c>
      <c r="AI1098">
        <f t="shared" si="404"/>
        <v>-0.45277072254071404</v>
      </c>
      <c r="AJ1098">
        <f t="shared" si="405"/>
        <v>-0.13544578784726732</v>
      </c>
      <c r="AK1098">
        <f t="shared" si="406"/>
        <v>-0.16394039460306958</v>
      </c>
      <c r="AL1098">
        <f t="shared" si="407"/>
        <v>-6.4452826033505342E-2</v>
      </c>
      <c r="AM1098">
        <f t="shared" si="408"/>
        <v>-5.6867553664816724E-2</v>
      </c>
      <c r="AN1098">
        <f t="shared" si="409"/>
        <v>-6.9922684957264253E-2</v>
      </c>
      <c r="AP1098">
        <f t="shared" si="412"/>
        <v>9.2666333166281927</v>
      </c>
      <c r="AQ1098">
        <f t="shared" si="413"/>
        <v>3.7549010165698475</v>
      </c>
      <c r="AR1098">
        <f t="shared" si="414"/>
        <v>2.0121086069831008E-3</v>
      </c>
      <c r="AS1098">
        <f t="shared" si="415"/>
        <v>1.0918879450483652</v>
      </c>
      <c r="AT1098">
        <f t="shared" si="416"/>
        <v>1.6488502910200091</v>
      </c>
      <c r="AU1098">
        <f t="shared" si="417"/>
        <v>0.981145530165066</v>
      </c>
      <c r="AV1098">
        <f t="shared" si="418"/>
        <v>1.985533562002622</v>
      </c>
      <c r="AW1098">
        <f t="shared" si="419"/>
        <v>0.16495990515593392</v>
      </c>
    </row>
    <row r="1099" spans="25:49" x14ac:dyDescent="0.25">
      <c r="Y1099">
        <f t="shared" si="410"/>
        <v>5.4849999999999053</v>
      </c>
      <c r="Z1099">
        <f t="shared" si="411"/>
        <v>0.63701570797527307</v>
      </c>
      <c r="AA1099">
        <f t="shared" si="397"/>
        <v>-0.32914673966274888</v>
      </c>
      <c r="AB1099">
        <f t="shared" si="398"/>
        <v>-1.780627786015735E-4</v>
      </c>
      <c r="AC1099">
        <f t="shared" si="399"/>
        <v>-9.8122125543695843E-2</v>
      </c>
      <c r="AD1099">
        <f t="shared" si="400"/>
        <v>-7.3921318027371855E-4</v>
      </c>
      <c r="AE1099">
        <f t="shared" si="401"/>
        <v>6.9564552688998992E-3</v>
      </c>
      <c r="AF1099">
        <f t="shared" si="402"/>
        <v>-4.8490921642771481E-2</v>
      </c>
      <c r="AG1099">
        <f t="shared" si="403"/>
        <v>-0.13067300342395921</v>
      </c>
      <c r="AI1099">
        <f t="shared" si="404"/>
        <v>-0.45275066404159686</v>
      </c>
      <c r="AJ1099">
        <f t="shared" si="405"/>
        <v>-0.1353874238952073</v>
      </c>
      <c r="AK1099">
        <f t="shared" si="406"/>
        <v>-0.16392287892822488</v>
      </c>
      <c r="AL1099">
        <f t="shared" si="407"/>
        <v>-6.4451084435024925E-2</v>
      </c>
      <c r="AM1099">
        <f t="shared" si="408"/>
        <v>-5.6866251585205106E-2</v>
      </c>
      <c r="AN1099">
        <f t="shared" si="409"/>
        <v>-6.9917382252022889E-2</v>
      </c>
      <c r="AP1099">
        <f t="shared" si="412"/>
        <v>9.2698192847193361</v>
      </c>
      <c r="AQ1099">
        <f t="shared" si="413"/>
        <v>3.753256014077734</v>
      </c>
      <c r="AR1099">
        <f t="shared" si="414"/>
        <v>2.0112155193034126E-3</v>
      </c>
      <c r="AS1099">
        <f t="shared" si="415"/>
        <v>1.0913975325121048</v>
      </c>
      <c r="AT1099">
        <f t="shared" si="416"/>
        <v>1.6488469141007682</v>
      </c>
      <c r="AU1099">
        <f t="shared" si="417"/>
        <v>0.98118040332392198</v>
      </c>
      <c r="AV1099">
        <f t="shared" si="418"/>
        <v>1.9852915086001406</v>
      </c>
      <c r="AW1099">
        <f t="shared" si="419"/>
        <v>0.1643039316183888</v>
      </c>
    </row>
    <row r="1100" spans="25:49" x14ac:dyDescent="0.25">
      <c r="Y1100">
        <f t="shared" si="410"/>
        <v>5.4899999999999052</v>
      </c>
      <c r="Z1100">
        <f t="shared" si="411"/>
        <v>0.63683836370803704</v>
      </c>
      <c r="AA1100">
        <f t="shared" si="397"/>
        <v>-0.32929235604756391</v>
      </c>
      <c r="AB1100">
        <f t="shared" si="398"/>
        <v>-1.7751040922834964E-4</v>
      </c>
      <c r="AC1100">
        <f t="shared" si="399"/>
        <v>-9.8161510405228941E-2</v>
      </c>
      <c r="AD1100">
        <f t="shared" si="400"/>
        <v>-8.0278485880125316E-4</v>
      </c>
      <c r="AE1100">
        <f t="shared" si="401"/>
        <v>6.938333556753969E-3</v>
      </c>
      <c r="AF1100">
        <f t="shared" si="402"/>
        <v>-4.8570817228810459E-2</v>
      </c>
      <c r="AG1100">
        <f t="shared" si="403"/>
        <v>-0.13015337392831519</v>
      </c>
      <c r="AI1100">
        <f t="shared" si="404"/>
        <v>-0.45273059974286306</v>
      </c>
      <c r="AJ1100">
        <f t="shared" si="405"/>
        <v>-0.13532922977410197</v>
      </c>
      <c r="AK1100">
        <f t="shared" si="406"/>
        <v>-0.16390535039697177</v>
      </c>
      <c r="AL1100">
        <f t="shared" si="407"/>
        <v>-6.4449341527913331E-2</v>
      </c>
      <c r="AM1100">
        <f t="shared" si="408"/>
        <v>-5.6864949420086935E-2</v>
      </c>
      <c r="AN1100">
        <f t="shared" si="409"/>
        <v>-6.9912074156902884E-2</v>
      </c>
      <c r="AP1100">
        <f t="shared" si="412"/>
        <v>9.2730043632592132</v>
      </c>
      <c r="AQ1100">
        <f t="shared" si="413"/>
        <v>3.7516102803794205</v>
      </c>
      <c r="AR1100">
        <f t="shared" si="414"/>
        <v>2.0103252054104047E-3</v>
      </c>
      <c r="AS1100">
        <f t="shared" si="415"/>
        <v>1.0909069218843863</v>
      </c>
      <c r="AT1100">
        <f t="shared" si="416"/>
        <v>1.6488432180348669</v>
      </c>
      <c r="AU1100">
        <f t="shared" si="417"/>
        <v>0.98121518560026644</v>
      </c>
      <c r="AV1100">
        <f t="shared" si="418"/>
        <v>1.9850490539919268</v>
      </c>
      <c r="AW1100">
        <f t="shared" si="419"/>
        <v>0.163650566601269</v>
      </c>
    </row>
    <row r="1101" spans="25:49" x14ac:dyDescent="0.25">
      <c r="Y1101">
        <f t="shared" si="410"/>
        <v>5.4949999999999051</v>
      </c>
      <c r="Z1101">
        <f t="shared" si="411"/>
        <v>0.63666158311379184</v>
      </c>
      <c r="AA1101">
        <f t="shared" si="397"/>
        <v>-0.32943735004954788</v>
      </c>
      <c r="AB1101">
        <f t="shared" si="398"/>
        <v>-1.7696041787664679E-4</v>
      </c>
      <c r="AC1101">
        <f t="shared" si="399"/>
        <v>-9.8200662718603657E-2</v>
      </c>
      <c r="AD1101">
        <f t="shared" si="400"/>
        <v>-8.6609990916882221E-4</v>
      </c>
      <c r="AE1101">
        <f t="shared" si="401"/>
        <v>6.9202664160455275E-3</v>
      </c>
      <c r="AF1101">
        <f t="shared" si="402"/>
        <v>-4.8650368627702424E-2</v>
      </c>
      <c r="AG1101">
        <f t="shared" si="403"/>
        <v>-0.12963581077235631</v>
      </c>
      <c r="AI1101">
        <f t="shared" si="404"/>
        <v>-0.45271052963151748</v>
      </c>
      <c r="AJ1101">
        <f t="shared" si="405"/>
        <v>-0.1352712047736617</v>
      </c>
      <c r="AK1101">
        <f t="shared" si="406"/>
        <v>-0.16388780901484451</v>
      </c>
      <c r="AL1101">
        <f t="shared" si="407"/>
        <v>-6.4447597318283659E-2</v>
      </c>
      <c r="AM1101">
        <f t="shared" si="408"/>
        <v>-5.6863647169903643E-2</v>
      </c>
      <c r="AN1101">
        <f t="shared" si="409"/>
        <v>-6.9906760692484304E-2</v>
      </c>
      <c r="AP1101">
        <f t="shared" si="412"/>
        <v>9.2761885550777539</v>
      </c>
      <c r="AQ1101">
        <f t="shared" si="413"/>
        <v>3.7499638185991828</v>
      </c>
      <c r="AR1101">
        <f t="shared" si="414"/>
        <v>2.0094376533642631E-3</v>
      </c>
      <c r="AS1101">
        <f t="shared" si="415"/>
        <v>1.0904161143323601</v>
      </c>
      <c r="AT1101">
        <f t="shared" si="416"/>
        <v>1.6488392041105728</v>
      </c>
      <c r="AU1101">
        <f t="shared" si="417"/>
        <v>0.98124987726805024</v>
      </c>
      <c r="AV1101">
        <f t="shared" si="418"/>
        <v>1.9848061999057827</v>
      </c>
      <c r="AW1101">
        <f t="shared" si="419"/>
        <v>0.16299979973162745</v>
      </c>
    </row>
    <row r="1102" spans="25:49" x14ac:dyDescent="0.25">
      <c r="Y1102">
        <f t="shared" si="410"/>
        <v>5.499999999999905</v>
      </c>
      <c r="Z1102">
        <f t="shared" si="411"/>
        <v>0.63648536388830623</v>
      </c>
      <c r="AA1102">
        <f t="shared" si="397"/>
        <v>-0.32958172413126136</v>
      </c>
      <c r="AB1102">
        <f t="shared" si="398"/>
        <v>-1.7641279464896548E-4</v>
      </c>
      <c r="AC1102">
        <f t="shared" si="399"/>
        <v>-9.8239583362208519E-2</v>
      </c>
      <c r="AD1102">
        <f t="shared" si="400"/>
        <v>-9.2915935269727648E-4</v>
      </c>
      <c r="AE1102">
        <f t="shared" si="401"/>
        <v>6.9022536289319696E-3</v>
      </c>
      <c r="AF1102">
        <f t="shared" si="402"/>
        <v>-4.8729577207274527E-2</v>
      </c>
      <c r="AG1102">
        <f t="shared" si="403"/>
        <v>-0.12912030573915148</v>
      </c>
      <c r="AI1102">
        <f t="shared" si="404"/>
        <v>-0.45269045369456201</v>
      </c>
      <c r="AJ1102">
        <f t="shared" si="405"/>
        <v>-0.13521334818639991</v>
      </c>
      <c r="AK1102">
        <f t="shared" si="406"/>
        <v>-0.16387025478732126</v>
      </c>
      <c r="AL1102">
        <f t="shared" si="407"/>
        <v>-6.4445851812222732E-2</v>
      </c>
      <c r="AM1102">
        <f t="shared" si="408"/>
        <v>-5.6862344835094634E-2</v>
      </c>
      <c r="AN1102">
        <f t="shared" si="409"/>
        <v>-6.9901441879263587E-2</v>
      </c>
      <c r="AP1102">
        <f t="shared" si="412"/>
        <v>9.2793718629933224</v>
      </c>
      <c r="AQ1102">
        <f t="shared" si="413"/>
        <v>3.7483166318489349</v>
      </c>
      <c r="AR1102">
        <f t="shared" si="414"/>
        <v>2.0085528512748798E-3</v>
      </c>
      <c r="AS1102">
        <f t="shared" si="415"/>
        <v>1.0899251110187671</v>
      </c>
      <c r="AT1102">
        <f t="shared" si="416"/>
        <v>1.648834873611027</v>
      </c>
      <c r="AU1102">
        <f t="shared" si="417"/>
        <v>0.98128447860013046</v>
      </c>
      <c r="AV1102">
        <f t="shared" si="418"/>
        <v>1.9845629480626441</v>
      </c>
      <c r="AW1102">
        <f t="shared" si="419"/>
        <v>0.16235162067776568</v>
      </c>
    </row>
    <row r="1103" spans="25:49" x14ac:dyDescent="0.25">
      <c r="Y1103">
        <f t="shared" si="410"/>
        <v>5.5049999999999049</v>
      </c>
      <c r="Z1103">
        <f t="shared" si="411"/>
        <v>0.63630970373643625</v>
      </c>
      <c r="AA1103">
        <f t="shared" si="397"/>
        <v>-0.3297254807454319</v>
      </c>
      <c r="AB1103">
        <f t="shared" si="398"/>
        <v>-1.7586752969180053E-4</v>
      </c>
      <c r="AC1103">
        <f t="shared" si="399"/>
        <v>-9.8278273210906694E-2</v>
      </c>
      <c r="AD1103">
        <f t="shared" si="400"/>
        <v>-9.919642066443142E-4</v>
      </c>
      <c r="AE1103">
        <f t="shared" si="401"/>
        <v>6.8842949784356476E-3</v>
      </c>
      <c r="AF1103">
        <f t="shared" si="402"/>
        <v>-4.8808444329913006E-2</v>
      </c>
      <c r="AG1103">
        <f t="shared" si="403"/>
        <v>-0.12860685064444496</v>
      </c>
      <c r="AI1103">
        <f t="shared" si="404"/>
        <v>-0.45267037191899545</v>
      </c>
      <c r="AJ1103">
        <f t="shared" si="405"/>
        <v>-0.13515565930762219</v>
      </c>
      <c r="AK1103">
        <f t="shared" si="406"/>
        <v>-0.16385268771982434</v>
      </c>
      <c r="AL1103">
        <f t="shared" si="407"/>
        <v>-6.4444105015791231E-2</v>
      </c>
      <c r="AM1103">
        <f t="shared" si="408"/>
        <v>-5.6861042416097456E-2</v>
      </c>
      <c r="AN1103">
        <f t="shared" si="409"/>
        <v>-6.9896117737654057E-2</v>
      </c>
      <c r="AP1103">
        <f t="shared" si="412"/>
        <v>9.2825542898127633</v>
      </c>
      <c r="AQ1103">
        <f t="shared" si="413"/>
        <v>3.7466687232282787</v>
      </c>
      <c r="AR1103">
        <f t="shared" si="414"/>
        <v>2.0076707873016349E-3</v>
      </c>
      <c r="AS1103">
        <f t="shared" si="415"/>
        <v>1.0894339131019561</v>
      </c>
      <c r="AT1103">
        <f t="shared" si="416"/>
        <v>1.6488302278142635</v>
      </c>
      <c r="AU1103">
        <f t="shared" si="417"/>
        <v>0.98131898986827515</v>
      </c>
      <c r="AV1103">
        <f t="shared" si="418"/>
        <v>1.9843193001766077</v>
      </c>
      <c r="AW1103">
        <f t="shared" si="419"/>
        <v>0.16170601914906993</v>
      </c>
    </row>
    <row r="1104" spans="25:49" x14ac:dyDescent="0.25">
      <c r="Y1104">
        <f t="shared" si="410"/>
        <v>5.5099999999999048</v>
      </c>
      <c r="Z1104">
        <f t="shared" si="411"/>
        <v>0.6361346003720898</v>
      </c>
      <c r="AA1104">
        <f t="shared" si="397"/>
        <v>-0.3298686223349937</v>
      </c>
      <c r="AB1104">
        <f t="shared" si="398"/>
        <v>-1.7532461319509467E-4</v>
      </c>
      <c r="AC1104">
        <f t="shared" si="399"/>
        <v>-9.8316733136049689E-2</v>
      </c>
      <c r="AD1104">
        <f t="shared" si="400"/>
        <v>-1.054515484220718E-3</v>
      </c>
      <c r="AE1104">
        <f t="shared" si="401"/>
        <v>6.8663902484406101E-3</v>
      </c>
      <c r="AF1104">
        <f t="shared" si="402"/>
        <v>-4.8886971352584921E-2</v>
      </c>
      <c r="AG1104">
        <f t="shared" si="403"/>
        <v>-0.12809543733652615</v>
      </c>
      <c r="AI1104">
        <f t="shared" si="404"/>
        <v>-0.45265028429181386</v>
      </c>
      <c r="AJ1104">
        <f t="shared" si="405"/>
        <v>-0.13509813743541491</v>
      </c>
      <c r="AK1104">
        <f t="shared" si="406"/>
        <v>-0.16383510781772034</v>
      </c>
      <c r="AL1104">
        <f t="shared" si="407"/>
        <v>-6.444235693502387E-2</v>
      </c>
      <c r="AM1104">
        <f t="shared" si="408"/>
        <v>-5.6859739913347682E-2</v>
      </c>
      <c r="AN1104">
        <f t="shared" si="409"/>
        <v>-6.9890788287986241E-2</v>
      </c>
      <c r="AP1104">
        <f t="shared" si="412"/>
        <v>9.2857358383314459</v>
      </c>
      <c r="AQ1104">
        <f t="shared" si="413"/>
        <v>3.7450200958245516</v>
      </c>
      <c r="AR1104">
        <f t="shared" si="414"/>
        <v>2.0067914496531758E-3</v>
      </c>
      <c r="AS1104">
        <f t="shared" si="415"/>
        <v>1.0889425217359017</v>
      </c>
      <c r="AT1104">
        <f t="shared" si="416"/>
        <v>1.6488252679932303</v>
      </c>
      <c r="AU1104">
        <f t="shared" si="417"/>
        <v>0.98135341134316734</v>
      </c>
      <c r="AV1104">
        <f t="shared" si="418"/>
        <v>1.9840752579549581</v>
      </c>
      <c r="AW1104">
        <f t="shared" si="419"/>
        <v>0.16106298489584772</v>
      </c>
    </row>
    <row r="1105" spans="25:49" x14ac:dyDescent="0.25">
      <c r="Y1105">
        <f t="shared" si="410"/>
        <v>5.5149999999999046</v>
      </c>
      <c r="Z1105">
        <f t="shared" si="411"/>
        <v>0.63596005151819046</v>
      </c>
      <c r="AA1105">
        <f t="shared" si="397"/>
        <v>-0.3300111513331262</v>
      </c>
      <c r="AB1105">
        <f t="shared" si="398"/>
        <v>-1.7478403539234605E-4</v>
      </c>
      <c r="AC1105">
        <f t="shared" si="399"/>
        <v>-9.8354964005491471E-2</v>
      </c>
      <c r="AD1105">
        <f t="shared" si="400"/>
        <v>-1.1168141946064566E-3</v>
      </c>
      <c r="AE1105">
        <f t="shared" si="401"/>
        <v>6.8485392236890897E-3</v>
      </c>
      <c r="AF1105">
        <f t="shared" si="402"/>
        <v>-4.8965159626859621E-2</v>
      </c>
      <c r="AG1105">
        <f t="shared" si="403"/>
        <v>-0.12758605769610021</v>
      </c>
      <c r="AI1105">
        <f t="shared" si="404"/>
        <v>-0.45263019080001016</v>
      </c>
      <c r="AJ1105">
        <f t="shared" si="405"/>
        <v>-0.13504078187063426</v>
      </c>
      <c r="AK1105">
        <f t="shared" si="406"/>
        <v>-0.16381751508632042</v>
      </c>
      <c r="AL1105">
        <f t="shared" si="407"/>
        <v>-6.4440607575929468E-2</v>
      </c>
      <c r="AM1105">
        <f t="shared" si="408"/>
        <v>-5.6858437327278993E-2</v>
      </c>
      <c r="AN1105">
        <f t="shared" si="409"/>
        <v>-6.9885453550508236E-2</v>
      </c>
      <c r="AP1105">
        <f t="shared" si="412"/>
        <v>9.2889165113333068</v>
      </c>
      <c r="AQ1105">
        <f t="shared" si="413"/>
        <v>3.7433707527128766</v>
      </c>
      <c r="AR1105">
        <f t="shared" si="414"/>
        <v>2.0059148265872003E-3</v>
      </c>
      <c r="AS1105">
        <f t="shared" si="415"/>
        <v>1.0884509380702214</v>
      </c>
      <c r="AT1105">
        <f t="shared" si="416"/>
        <v>1.6488199954158091</v>
      </c>
      <c r="AU1105">
        <f t="shared" si="417"/>
        <v>0.98138774329440959</v>
      </c>
      <c r="AV1105">
        <f t="shared" si="418"/>
        <v>1.9838308230981951</v>
      </c>
      <c r="AW1105">
        <f t="shared" si="419"/>
        <v>0.16042250770916511</v>
      </c>
    </row>
    <row r="1106" spans="25:49" x14ac:dyDescent="0.25">
      <c r="Y1106">
        <f t="shared" si="410"/>
        <v>5.5199999999999045</v>
      </c>
      <c r="Z1106">
        <f t="shared" si="411"/>
        <v>0.6357860549066412</v>
      </c>
      <c r="AA1106">
        <f t="shared" si="397"/>
        <v>-0.33015307016329265</v>
      </c>
      <c r="AB1106">
        <f t="shared" si="398"/>
        <v>-1.7424578656001326E-4</v>
      </c>
      <c r="AC1106">
        <f t="shared" si="399"/>
        <v>-9.8392966683602298E-2</v>
      </c>
      <c r="AD1106">
        <f t="shared" si="400"/>
        <v>-1.1788613429666167E-3</v>
      </c>
      <c r="AE1106">
        <f t="shared" si="401"/>
        <v>6.8307416897781005E-3</v>
      </c>
      <c r="AF1106">
        <f t="shared" si="402"/>
        <v>-4.9043010498930291E-2</v>
      </c>
      <c r="AG1106">
        <f t="shared" si="403"/>
        <v>-0.1270787036361592</v>
      </c>
      <c r="AI1106">
        <f t="shared" si="404"/>
        <v>-0.45261009143057385</v>
      </c>
      <c r="AJ1106">
        <f t="shared" si="405"/>
        <v>-0.13498359191689499</v>
      </c>
      <c r="AK1106">
        <f t="shared" si="406"/>
        <v>-0.16379990953088047</v>
      </c>
      <c r="AL1106">
        <f t="shared" si="407"/>
        <v>-6.443885694449103E-2</v>
      </c>
      <c r="AM1106">
        <f t="shared" si="408"/>
        <v>-5.685713465832317E-2</v>
      </c>
      <c r="AN1106">
        <f t="shared" si="409"/>
        <v>-6.9880113545386008E-2</v>
      </c>
      <c r="AP1106">
        <f t="shared" si="412"/>
        <v>9.2920963115908979</v>
      </c>
      <c r="AQ1106">
        <f t="shared" si="413"/>
        <v>3.7417206969562109</v>
      </c>
      <c r="AR1106">
        <f t="shared" si="414"/>
        <v>2.0050409064102386E-3</v>
      </c>
      <c r="AS1106">
        <f t="shared" si="415"/>
        <v>1.0879591632501939</v>
      </c>
      <c r="AT1106">
        <f t="shared" si="416"/>
        <v>1.6488144113448362</v>
      </c>
      <c r="AU1106">
        <f t="shared" si="417"/>
        <v>0.98142198599052799</v>
      </c>
      <c r="AV1106">
        <f t="shared" si="418"/>
        <v>1.9835859973000609</v>
      </c>
      <c r="AW1106">
        <f t="shared" si="419"/>
        <v>0.15978457742068461</v>
      </c>
    </row>
    <row r="1107" spans="25:49" x14ac:dyDescent="0.25">
      <c r="Y1107">
        <f t="shared" si="410"/>
        <v>5.5249999999999044</v>
      </c>
      <c r="Z1107">
        <f t="shared" si="411"/>
        <v>0.63561260827828825</v>
      </c>
      <c r="AA1107">
        <f t="shared" si="397"/>
        <v>-0.33029438123927884</v>
      </c>
      <c r="AB1107">
        <f t="shared" si="398"/>
        <v>-1.7370985701768184E-4</v>
      </c>
      <c r="AC1107">
        <f t="shared" si="399"/>
        <v>-9.8430742031282464E-2</v>
      </c>
      <c r="AD1107">
        <f t="shared" si="400"/>
        <v>-1.24065793046765E-3</v>
      </c>
      <c r="AE1107">
        <f t="shared" si="401"/>
        <v>6.8129974331561458E-3</v>
      </c>
      <c r="AF1107">
        <f t="shared" si="402"/>
        <v>-4.9120525309635343E-2</v>
      </c>
      <c r="AG1107">
        <f t="shared" si="403"/>
        <v>-0.12657336710185371</v>
      </c>
      <c r="AI1107">
        <f t="shared" si="404"/>
        <v>-0.45258998617049107</v>
      </c>
      <c r="AJ1107">
        <f t="shared" si="405"/>
        <v>-0.1349265668805596</v>
      </c>
      <c r="AK1107">
        <f t="shared" si="406"/>
        <v>-0.16378229115660126</v>
      </c>
      <c r="AL1107">
        <f t="shared" si="407"/>
        <v>-6.4437105046666013E-2</v>
      </c>
      <c r="AM1107">
        <f t="shared" si="408"/>
        <v>-5.6855831906910063E-2</v>
      </c>
      <c r="AN1107">
        <f t="shared" si="409"/>
        <v>-6.9874768292703809E-2</v>
      </c>
      <c r="AP1107">
        <f t="shared" si="412"/>
        <v>9.295275241865431</v>
      </c>
      <c r="AQ1107">
        <f t="shared" si="413"/>
        <v>3.7400699316053947</v>
      </c>
      <c r="AR1107">
        <f t="shared" si="414"/>
        <v>2.0041696774774384E-3</v>
      </c>
      <c r="AS1107">
        <f t="shared" si="415"/>
        <v>1.0874671984167759</v>
      </c>
      <c r="AT1107">
        <f t="shared" si="416"/>
        <v>1.6488085170381213</v>
      </c>
      <c r="AU1107">
        <f t="shared" si="417"/>
        <v>0.98145613969897683</v>
      </c>
      <c r="AV1107">
        <f t="shared" si="418"/>
        <v>1.9833407822475662</v>
      </c>
      <c r="AW1107">
        <f t="shared" si="419"/>
        <v>0.15914918390250382</v>
      </c>
    </row>
    <row r="1108" spans="25:49" x14ac:dyDescent="0.25">
      <c r="Y1108">
        <f t="shared" si="410"/>
        <v>5.5299999999999043</v>
      </c>
      <c r="Z1108">
        <f t="shared" si="411"/>
        <v>0.63543970938288641</v>
      </c>
      <c r="AA1108">
        <f t="shared" si="397"/>
        <v>-0.33043508696523161</v>
      </c>
      <c r="AB1108">
        <f t="shared" si="398"/>
        <v>-1.7317623712782143E-4</v>
      </c>
      <c r="AC1108">
        <f t="shared" si="399"/>
        <v>-9.8468290905976086E-2</v>
      </c>
      <c r="AD1108">
        <f t="shared" si="400"/>
        <v>-1.3022049542929532E-3</v>
      </c>
      <c r="AE1108">
        <f t="shared" si="401"/>
        <v>6.7953062411197935E-3</v>
      </c>
      <c r="AF1108">
        <f t="shared" si="402"/>
        <v>-4.919770539447979E-2</v>
      </c>
      <c r="AG1108">
        <f t="shared" si="403"/>
        <v>-0.12607004007036499</v>
      </c>
      <c r="AI1108">
        <f t="shared" si="404"/>
        <v>-0.45256987500674478</v>
      </c>
      <c r="AJ1108">
        <f t="shared" si="405"/>
        <v>-0.13486970607072735</v>
      </c>
      <c r="AK1108">
        <f t="shared" si="406"/>
        <v>-0.1637646599686286</v>
      </c>
      <c r="AL1108">
        <f t="shared" si="407"/>
        <v>-6.4435351888386241E-2</v>
      </c>
      <c r="AM1108">
        <f t="shared" si="408"/>
        <v>-5.685452907346767E-2</v>
      </c>
      <c r="AN1108">
        <f t="shared" si="409"/>
        <v>-6.9869417812464543E-2</v>
      </c>
      <c r="AP1108">
        <f t="shared" si="412"/>
        <v>9.2984533049068219</v>
      </c>
      <c r="AQ1108">
        <f t="shared" si="413"/>
        <v>3.7384184596991985</v>
      </c>
      <c r="AR1108">
        <f t="shared" si="414"/>
        <v>2.0033011281923498E-3</v>
      </c>
      <c r="AS1108">
        <f t="shared" si="415"/>
        <v>1.0869750447066195</v>
      </c>
      <c r="AT1108">
        <f t="shared" si="416"/>
        <v>1.6488023137484689</v>
      </c>
      <c r="AU1108">
        <f t="shared" si="417"/>
        <v>0.98149020468614256</v>
      </c>
      <c r="AV1108">
        <f t="shared" si="418"/>
        <v>1.9830951796210179</v>
      </c>
      <c r="AW1108">
        <f t="shared" si="419"/>
        <v>0.15851631706699457</v>
      </c>
    </row>
    <row r="1109" spans="25:49" x14ac:dyDescent="0.25">
      <c r="Y1109">
        <f t="shared" si="410"/>
        <v>5.5349999999999042</v>
      </c>
      <c r="Z1109">
        <f t="shared" si="411"/>
        <v>0.63526735597906248</v>
      </c>
      <c r="AA1109">
        <f t="shared" si="397"/>
        <v>-0.3305751897356965</v>
      </c>
      <c r="AB1109">
        <f t="shared" si="398"/>
        <v>-1.7264491729524628E-4</v>
      </c>
      <c r="AC1109">
        <f t="shared" si="399"/>
        <v>-9.8505614161684976E-2</v>
      </c>
      <c r="AD1109">
        <f t="shared" si="400"/>
        <v>-1.3635034076589694E-3</v>
      </c>
      <c r="AE1109">
        <f t="shared" si="401"/>
        <v>6.7776679018103428E-3</v>
      </c>
      <c r="AF1109">
        <f t="shared" si="402"/>
        <v>-4.9274552083656387E-2</v>
      </c>
      <c r="AG1109">
        <f t="shared" si="403"/>
        <v>-0.12556871455077742</v>
      </c>
      <c r="AI1109">
        <f t="shared" si="404"/>
        <v>-0.45254975792631408</v>
      </c>
      <c r="AJ1109">
        <f t="shared" si="405"/>
        <v>-0.13481300879922317</v>
      </c>
      <c r="AK1109">
        <f t="shared" si="406"/>
        <v>-0.16374701597205385</v>
      </c>
      <c r="AL1109">
        <f t="shared" si="407"/>
        <v>-6.4433597475558199E-2</v>
      </c>
      <c r="AM1109">
        <f t="shared" si="408"/>
        <v>-5.6853226158422095E-2</v>
      </c>
      <c r="AN1109">
        <f t="shared" si="409"/>
        <v>-6.9864062124590051E-2</v>
      </c>
      <c r="AP1109">
        <f t="shared" si="412"/>
        <v>9.3016305034537368</v>
      </c>
      <c r="AQ1109">
        <f t="shared" si="413"/>
        <v>3.7367662842643723</v>
      </c>
      <c r="AR1109">
        <f t="shared" si="414"/>
        <v>2.0024352470067106E-3</v>
      </c>
      <c r="AS1109">
        <f t="shared" si="415"/>
        <v>1.0864827032520896</v>
      </c>
      <c r="AT1109">
        <f t="shared" si="416"/>
        <v>1.6487958027236973</v>
      </c>
      <c r="AU1109">
        <f t="shared" si="417"/>
        <v>0.98152418121734819</v>
      </c>
      <c r="AV1109">
        <f t="shared" si="418"/>
        <v>1.9828491910940456</v>
      </c>
      <c r="AW1109">
        <f t="shared" si="419"/>
        <v>0.15788596686664275</v>
      </c>
    </row>
    <row r="1110" spans="25:49" x14ac:dyDescent="0.25">
      <c r="Y1110">
        <f t="shared" si="410"/>
        <v>5.5399999999999041</v>
      </c>
      <c r="Z1110">
        <f t="shared" si="411"/>
        <v>0.63509554583428052</v>
      </c>
      <c r="AA1110">
        <f t="shared" si="397"/>
        <v>-0.330714691935657</v>
      </c>
      <c r="AB1110">
        <f t="shared" si="398"/>
        <v>-1.7211588796715513E-4</v>
      </c>
      <c r="AC1110">
        <f t="shared" si="399"/>
        <v>-9.8542712648982109E-2</v>
      </c>
      <c r="AD1110">
        <f t="shared" si="400"/>
        <v>-1.4245542798308527E-3</v>
      </c>
      <c r="AE1110">
        <f t="shared" si="401"/>
        <v>6.7600822042104547E-3</v>
      </c>
      <c r="AF1110">
        <f t="shared" si="402"/>
        <v>-4.9351066702066897E-2</v>
      </c>
      <c r="AG1110">
        <f t="shared" si="403"/>
        <v>-0.12506938258395192</v>
      </c>
      <c r="AI1110">
        <f t="shared" si="404"/>
        <v>-0.45252963491617487</v>
      </c>
      <c r="AJ1110">
        <f t="shared" si="405"/>
        <v>-0.13475647438058688</v>
      </c>
      <c r="AK1110">
        <f t="shared" si="406"/>
        <v>-0.16372935917191375</v>
      </c>
      <c r="AL1110">
        <f t="shared" si="407"/>
        <v>-6.4431841814063071E-2</v>
      </c>
      <c r="AM1110">
        <f t="shared" si="408"/>
        <v>-5.6851923162197608E-2</v>
      </c>
      <c r="AN1110">
        <f t="shared" si="409"/>
        <v>-6.9858701248921531E-2</v>
      </c>
      <c r="AP1110">
        <f t="shared" si="412"/>
        <v>9.3048068402336312</v>
      </c>
      <c r="AQ1110">
        <f t="shared" si="413"/>
        <v>3.7351134083156938</v>
      </c>
      <c r="AR1110">
        <f t="shared" si="414"/>
        <v>2.0015720224202341E-3</v>
      </c>
      <c r="AS1110">
        <f t="shared" si="415"/>
        <v>1.0859901751812813</v>
      </c>
      <c r="AT1110">
        <f t="shared" si="416"/>
        <v>1.6487889852066591</v>
      </c>
      <c r="AU1110">
        <f t="shared" si="417"/>
        <v>0.9815580695568572</v>
      </c>
      <c r="AV1110">
        <f t="shared" si="418"/>
        <v>1.9826028183336273</v>
      </c>
      <c r="AW1110">
        <f t="shared" si="419"/>
        <v>0.15725812329388889</v>
      </c>
    </row>
    <row r="1111" spans="25:49" x14ac:dyDescent="0.25">
      <c r="Y1111">
        <f t="shared" si="410"/>
        <v>5.544999999999904</v>
      </c>
      <c r="Z1111">
        <f t="shared" si="411"/>
        <v>0.634924276724806</v>
      </c>
      <c r="AA1111">
        <f t="shared" si="397"/>
        <v>-0.33085359594057118</v>
      </c>
      <c r="AB1111">
        <f t="shared" si="398"/>
        <v>-1.7158913963305836E-4</v>
      </c>
      <c r="AC1111">
        <f t="shared" si="399"/>
        <v>-9.8579587215025244E-2</v>
      </c>
      <c r="AD1111">
        <f t="shared" si="400"/>
        <v>-1.485358556138322E-3</v>
      </c>
      <c r="AE1111">
        <f t="shared" si="401"/>
        <v>6.7425489381409227E-3</v>
      </c>
      <c r="AF1111">
        <f t="shared" si="402"/>
        <v>-4.9427250569343065E-2</v>
      </c>
      <c r="AG1111">
        <f t="shared" si="403"/>
        <v>-0.12457203624239925</v>
      </c>
      <c r="AI1111">
        <f t="shared" si="404"/>
        <v>-0.45250950596329892</v>
      </c>
      <c r="AJ1111">
        <f t="shared" si="405"/>
        <v>-0.13470010213206235</v>
      </c>
      <c r="AK1111">
        <f t="shared" si="406"/>
        <v>-0.16371168957319077</v>
      </c>
      <c r="AL1111">
        <f t="shared" si="407"/>
        <v>-6.4430084909756866E-2</v>
      </c>
      <c r="AM1111">
        <f t="shared" si="408"/>
        <v>-5.6850620085216561E-2</v>
      </c>
      <c r="AN1111">
        <f t="shared" si="409"/>
        <v>-6.9853335205219844E-2</v>
      </c>
      <c r="AP1111">
        <f t="shared" si="412"/>
        <v>9.3079823179628018</v>
      </c>
      <c r="AQ1111">
        <f t="shared" si="413"/>
        <v>3.7334598348560157</v>
      </c>
      <c r="AR1111">
        <f t="shared" si="414"/>
        <v>2.0007114429803985E-3</v>
      </c>
      <c r="AS1111">
        <f t="shared" si="415"/>
        <v>1.0854974616180364</v>
      </c>
      <c r="AT1111">
        <f t="shared" si="416"/>
        <v>1.6487818624352599</v>
      </c>
      <c r="AU1111">
        <f t="shared" si="417"/>
        <v>0.98159186996787828</v>
      </c>
      <c r="AV1111">
        <f t="shared" si="418"/>
        <v>1.9823560630001169</v>
      </c>
      <c r="AW1111">
        <f t="shared" si="419"/>
        <v>0.15663277638096915</v>
      </c>
    </row>
    <row r="1112" spans="25:49" x14ac:dyDescent="0.25">
      <c r="Y1112">
        <f t="shared" si="410"/>
        <v>5.5499999999999039</v>
      </c>
      <c r="Z1112">
        <f t="shared" si="411"/>
        <v>0.63475354643567106</v>
      </c>
      <c r="AA1112">
        <f t="shared" si="397"/>
        <v>-0.33099190411641033</v>
      </c>
      <c r="AB1112">
        <f t="shared" si="398"/>
        <v>-1.7106466282434084E-4</v>
      </c>
      <c r="AC1112">
        <f t="shared" si="399"/>
        <v>-9.8616238703570613E-2</v>
      </c>
      <c r="AD1112">
        <f t="shared" si="400"/>
        <v>-1.5459172179911503E-3</v>
      </c>
      <c r="AE1112">
        <f t="shared" si="401"/>
        <v>6.7250678942572476E-3</v>
      </c>
      <c r="AF1112">
        <f t="shared" si="402"/>
        <v>-4.950310499986766E-2</v>
      </c>
      <c r="AG1112">
        <f t="shared" si="403"/>
        <v>-0.12407666763015447</v>
      </c>
      <c r="AI1112">
        <f t="shared" si="404"/>
        <v>-0.45248937105465437</v>
      </c>
      <c r="AJ1112">
        <f t="shared" si="405"/>
        <v>-0.1346438913735867</v>
      </c>
      <c r="AK1112">
        <f t="shared" si="406"/>
        <v>-0.16369400718081334</v>
      </c>
      <c r="AL1112">
        <f t="shared" si="407"/>
        <v>-6.4428326768470545E-2</v>
      </c>
      <c r="AM1112">
        <f t="shared" si="408"/>
        <v>-5.6849316927899532E-2</v>
      </c>
      <c r="AN1112">
        <f t="shared" si="409"/>
        <v>-6.984796401316587E-2</v>
      </c>
      <c r="AP1112">
        <f t="shared" si="412"/>
        <v>9.3111569393464251</v>
      </c>
      <c r="AQ1112">
        <f t="shared" si="413"/>
        <v>3.731805566876313</v>
      </c>
      <c r="AR1112">
        <f t="shared" si="414"/>
        <v>1.9998534972822334E-3</v>
      </c>
      <c r="AS1112">
        <f t="shared" si="415"/>
        <v>1.0850045636819612</v>
      </c>
      <c r="AT1112">
        <f t="shared" si="416"/>
        <v>1.6487744356424792</v>
      </c>
      <c r="AU1112">
        <f t="shared" si="417"/>
        <v>0.98162558271256894</v>
      </c>
      <c r="AV1112">
        <f t="shared" si="418"/>
        <v>1.9821089267472702</v>
      </c>
      <c r="AW1112">
        <f t="shared" si="419"/>
        <v>0.15600991619975715</v>
      </c>
    </row>
    <row r="1113" spans="25:49" x14ac:dyDescent="0.25">
      <c r="Y1113">
        <f t="shared" si="410"/>
        <v>5.5549999999999038</v>
      </c>
      <c r="Z1113">
        <f t="shared" si="411"/>
        <v>0.63458335276064015</v>
      </c>
      <c r="AA1113">
        <f t="shared" si="397"/>
        <v>-0.33112961881969682</v>
      </c>
      <c r="AB1113">
        <f t="shared" si="398"/>
        <v>-1.7054244811407632E-4</v>
      </c>
      <c r="AC1113">
        <f t="shared" si="399"/>
        <v>-9.8652667954986242E-2</v>
      </c>
      <c r="AD1113">
        <f t="shared" si="400"/>
        <v>-1.6062312428949347E-3</v>
      </c>
      <c r="AE1113">
        <f t="shared" si="401"/>
        <v>6.7076388640463719E-3</v>
      </c>
      <c r="AF1113">
        <f t="shared" si="402"/>
        <v>-4.9578631302795322E-2</v>
      </c>
      <c r="AG1113">
        <f t="shared" si="403"/>
        <v>-0.12358326888265141</v>
      </c>
      <c r="AI1113">
        <f t="shared" si="404"/>
        <v>-0.45246923017720569</v>
      </c>
      <c r="AJ1113">
        <f t="shared" si="405"/>
        <v>-0.13458784142777952</v>
      </c>
      <c r="AK1113">
        <f t="shared" si="406"/>
        <v>-0.16367631199965602</v>
      </c>
      <c r="AL1113">
        <f t="shared" si="407"/>
        <v>-6.4426567396010159E-2</v>
      </c>
      <c r="AM1113">
        <f t="shared" si="408"/>
        <v>-5.6848013690665222E-2</v>
      </c>
      <c r="AN1113">
        <f t="shared" si="409"/>
        <v>-6.9842587692360847E-2</v>
      </c>
      <c r="AP1113">
        <f t="shared" si="412"/>
        <v>9.3143307070786037</v>
      </c>
      <c r="AQ1113">
        <f t="shared" si="413"/>
        <v>3.7301506073557311</v>
      </c>
      <c r="AR1113">
        <f t="shared" si="414"/>
        <v>1.9989981739681117E-3</v>
      </c>
      <c r="AS1113">
        <f t="shared" si="415"/>
        <v>1.0845114824884434</v>
      </c>
      <c r="AT1113">
        <f t="shared" si="416"/>
        <v>1.6487667060563893</v>
      </c>
      <c r="AU1113">
        <f t="shared" si="417"/>
        <v>0.98165920805204021</v>
      </c>
      <c r="AV1113">
        <f t="shared" si="418"/>
        <v>1.981861411222271</v>
      </c>
      <c r="AW1113">
        <f t="shared" si="419"/>
        <v>0.15538953286160639</v>
      </c>
    </row>
    <row r="1114" spans="25:49" x14ac:dyDescent="0.25">
      <c r="Y1114">
        <f t="shared" si="410"/>
        <v>5.5599999999999037</v>
      </c>
      <c r="Z1114">
        <f t="shared" si="411"/>
        <v>0.63441369350217325</v>
      </c>
      <c r="AA1114">
        <f t="shared" si="397"/>
        <v>-0.33126674239754045</v>
      </c>
      <c r="AB1114">
        <f t="shared" si="398"/>
        <v>-1.700224861170916E-4</v>
      </c>
      <c r="AC1114">
        <f t="shared" si="399"/>
        <v>-9.8688875806265536E-2</v>
      </c>
      <c r="AD1114">
        <f t="shared" si="400"/>
        <v>-1.6663016044664875E-3</v>
      </c>
      <c r="AE1114">
        <f t="shared" si="401"/>
        <v>6.6902616398234862E-3</v>
      </c>
      <c r="AF1114">
        <f t="shared" si="402"/>
        <v>-4.9653830782073458E-2</v>
      </c>
      <c r="AG1114">
        <f t="shared" si="403"/>
        <v>-0.12309183216659783</v>
      </c>
      <c r="AI1114">
        <f t="shared" si="404"/>
        <v>-0.45244908331791284</v>
      </c>
      <c r="AJ1114">
        <f t="shared" si="405"/>
        <v>-0.13453195161993214</v>
      </c>
      <c r="AK1114">
        <f t="shared" si="406"/>
        <v>-0.16365860403453961</v>
      </c>
      <c r="AL1114">
        <f t="shared" si="407"/>
        <v>-6.4424806798156861E-2</v>
      </c>
      <c r="AM1114">
        <f t="shared" si="408"/>
        <v>-5.6846710373930485E-2</v>
      </c>
      <c r="AN1114">
        <f t="shared" si="409"/>
        <v>-6.9837206262326756E-2</v>
      </c>
      <c r="AP1114">
        <f t="shared" si="412"/>
        <v>9.3175036238424074</v>
      </c>
      <c r="AQ1114">
        <f t="shared" si="413"/>
        <v>3.7284949592616328</v>
      </c>
      <c r="AR1114">
        <f t="shared" si="414"/>
        <v>1.9981454617275414E-3</v>
      </c>
      <c r="AS1114">
        <f t="shared" si="415"/>
        <v>1.0840182191486685</v>
      </c>
      <c r="AT1114">
        <f t="shared" si="416"/>
        <v>1.6487586749001748</v>
      </c>
      <c r="AU1114">
        <f t="shared" si="417"/>
        <v>0.98169274624636049</v>
      </c>
      <c r="AV1114">
        <f t="shared" si="418"/>
        <v>1.981613518065757</v>
      </c>
      <c r="AW1114">
        <f t="shared" si="419"/>
        <v>0.15477161651719315</v>
      </c>
    </row>
    <row r="1115" spans="25:49" x14ac:dyDescent="0.25">
      <c r="Y1115">
        <f t="shared" si="410"/>
        <v>5.5649999999999036</v>
      </c>
      <c r="Z1115">
        <f t="shared" si="411"/>
        <v>0.63424456647139349</v>
      </c>
      <c r="AA1115">
        <f t="shared" si="397"/>
        <v>-0.33140327718767698</v>
      </c>
      <c r="AB1115">
        <f t="shared" si="398"/>
        <v>-1.6950476748938889E-4</v>
      </c>
      <c r="AC1115">
        <f t="shared" si="399"/>
        <v>-9.8724863091040588E-2</v>
      </c>
      <c r="AD1115">
        <f t="shared" si="400"/>
        <v>-1.7261292724495125E-3</v>
      </c>
      <c r="AE1115">
        <f t="shared" si="401"/>
        <v>6.6729360147286219E-3</v>
      </c>
      <c r="AF1115">
        <f t="shared" si="402"/>
        <v>-4.9728704736462875E-2</v>
      </c>
      <c r="AG1115">
        <f t="shared" si="403"/>
        <v>-0.12260234967985111</v>
      </c>
      <c r="AI1115">
        <f t="shared" si="404"/>
        <v>-0.45242893046373217</v>
      </c>
      <c r="AJ1115">
        <f t="shared" si="405"/>
        <v>-0.13447622127799708</v>
      </c>
      <c r="AK1115">
        <f t="shared" si="406"/>
        <v>-0.16364088329023155</v>
      </c>
      <c r="AL1115">
        <f t="shared" si="407"/>
        <v>-6.4423044980667213E-2</v>
      </c>
      <c r="AM1115">
        <f t="shared" si="408"/>
        <v>-5.6845406978110385E-2</v>
      </c>
      <c r="AN1115">
        <f t="shared" si="409"/>
        <v>-6.9831819742506601E-2</v>
      </c>
      <c r="AP1115">
        <f t="shared" si="412"/>
        <v>9.3206756923099174</v>
      </c>
      <c r="AQ1115">
        <f t="shared" si="413"/>
        <v>3.7268386255496453</v>
      </c>
      <c r="AR1115">
        <f t="shared" si="414"/>
        <v>1.997295349296956E-3</v>
      </c>
      <c r="AS1115">
        <f t="shared" si="415"/>
        <v>1.083524774769637</v>
      </c>
      <c r="AT1115">
        <f t="shared" si="416"/>
        <v>1.6487503433921524</v>
      </c>
      <c r="AU1115">
        <f t="shared" si="417"/>
        <v>0.98172619755455959</v>
      </c>
      <c r="AV1115">
        <f t="shared" si="418"/>
        <v>1.9813652489118467</v>
      </c>
      <c r="AW1115">
        <f t="shared" si="419"/>
        <v>0.15415615735636018</v>
      </c>
    </row>
    <row r="1116" spans="25:49" x14ac:dyDescent="0.25">
      <c r="Y1116">
        <f t="shared" si="410"/>
        <v>5.5699999999999035</v>
      </c>
      <c r="Z1116">
        <f t="shared" si="411"/>
        <v>0.63407596948805078</v>
      </c>
      <c r="AA1116">
        <f t="shared" si="397"/>
        <v>-0.33153922551850468</v>
      </c>
      <c r="AB1116">
        <f t="shared" si="398"/>
        <v>-1.6898928292817354E-4</v>
      </c>
      <c r="AC1116">
        <f t="shared" si="399"/>
        <v>-9.8760630639595476E-2</v>
      </c>
      <c r="AD1116">
        <f t="shared" si="400"/>
        <v>-1.7857152127297785E-3</v>
      </c>
      <c r="AE1116">
        <f t="shared" si="401"/>
        <v>6.6556617827234826E-3</v>
      </c>
      <c r="AF1116">
        <f t="shared" si="402"/>
        <v>-4.9803254459558577E-2</v>
      </c>
      <c r="AG1116">
        <f t="shared" si="403"/>
        <v>-0.12211481365129427</v>
      </c>
      <c r="AI1116">
        <f t="shared" si="404"/>
        <v>-0.45240877160161547</v>
      </c>
      <c r="AJ1116">
        <f t="shared" si="405"/>
        <v>-0.13442064973257714</v>
      </c>
      <c r="AK1116">
        <f t="shared" si="406"/>
        <v>-0.1636231497714459</v>
      </c>
      <c r="AL1116">
        <f t="shared" si="407"/>
        <v>-6.4421281949273115E-2</v>
      </c>
      <c r="AM1116">
        <f t="shared" si="408"/>
        <v>-5.6844103503618196E-2</v>
      </c>
      <c r="AN1116">
        <f t="shared" si="409"/>
        <v>-6.9826428152264822E-2</v>
      </c>
      <c r="AP1116">
        <f t="shared" si="412"/>
        <v>9.3238469151422745</v>
      </c>
      <c r="AQ1116">
        <f t="shared" si="413"/>
        <v>3.7251816091637071</v>
      </c>
      <c r="AR1116">
        <f t="shared" si="414"/>
        <v>1.9964478254595091E-3</v>
      </c>
      <c r="AS1116">
        <f t="shared" si="415"/>
        <v>1.0830311504541819</v>
      </c>
      <c r="AT1116">
        <f t="shared" si="416"/>
        <v>1.6487417127457902</v>
      </c>
      <c r="AU1116">
        <f t="shared" si="417"/>
        <v>0.98175956223463323</v>
      </c>
      <c r="AV1116">
        <f t="shared" si="418"/>
        <v>1.9811166053881644</v>
      </c>
      <c r="AW1116">
        <f t="shared" si="419"/>
        <v>0.15354314560796092</v>
      </c>
    </row>
    <row r="1117" spans="25:49" x14ac:dyDescent="0.25">
      <c r="Y1117">
        <f t="shared" si="410"/>
        <v>5.5749999999999034</v>
      </c>
      <c r="Z1117">
        <f t="shared" si="411"/>
        <v>0.63390790038048839</v>
      </c>
      <c r="AA1117">
        <f t="shared" si="397"/>
        <v>-0.33167458970912178</v>
      </c>
      <c r="AB1117">
        <f t="shared" si="398"/>
        <v>-1.6847602317168753E-4</v>
      </c>
      <c r="AC1117">
        <f t="shared" si="399"/>
        <v>-9.8796179278879528E-2</v>
      </c>
      <c r="AD1117">
        <f t="shared" si="400"/>
        <v>-1.8450603873506836E-3</v>
      </c>
      <c r="AE1117">
        <f t="shared" si="401"/>
        <v>6.6384387385881351E-3</v>
      </c>
      <c r="AF1117">
        <f t="shared" si="402"/>
        <v>-4.9877481239810117E-2</v>
      </c>
      <c r="AG1117">
        <f t="shared" si="403"/>
        <v>-0.12162921634071276</v>
      </c>
      <c r="AI1117">
        <f t="shared" si="404"/>
        <v>-0.4523886067185105</v>
      </c>
      <c r="AJ1117">
        <f t="shared" si="405"/>
        <v>-0.13436523631691508</v>
      </c>
      <c r="AK1117">
        <f t="shared" si="406"/>
        <v>-0.1636054034828435</v>
      </c>
      <c r="AL1117">
        <f t="shared" si="407"/>
        <v>-6.4419517709682017E-2</v>
      </c>
      <c r="AM1117">
        <f t="shared" si="408"/>
        <v>-5.6842799950865351E-2</v>
      </c>
      <c r="AN1117">
        <f t="shared" si="409"/>
        <v>-6.9821031510887518E-2</v>
      </c>
      <c r="AP1117">
        <f t="shared" si="412"/>
        <v>9.3270172949897141</v>
      </c>
      <c r="AQ1117">
        <f t="shared" si="413"/>
        <v>3.7235239130361144</v>
      </c>
      <c r="AR1117">
        <f t="shared" si="414"/>
        <v>1.9956028790448681E-3</v>
      </c>
      <c r="AS1117">
        <f t="shared" si="415"/>
        <v>1.0825373473009838</v>
      </c>
      <c r="AT1117">
        <f t="shared" si="416"/>
        <v>1.6487327841697266</v>
      </c>
      <c r="AU1117">
        <f t="shared" si="417"/>
        <v>0.98179284054354687</v>
      </c>
      <c r="AV1117">
        <f t="shared" si="418"/>
        <v>1.9808675891158665</v>
      </c>
      <c r="AW1117">
        <f t="shared" si="419"/>
        <v>0.15293257153970446</v>
      </c>
    </row>
    <row r="1118" spans="25:49" x14ac:dyDescent="0.25">
      <c r="Y1118">
        <f t="shared" si="410"/>
        <v>5.5799999999999033</v>
      </c>
      <c r="Z1118">
        <f t="shared" si="411"/>
        <v>0.63374035698560816</v>
      </c>
      <c r="AA1118">
        <f t="shared" si="397"/>
        <v>-0.33180937206936295</v>
      </c>
      <c r="AB1118">
        <f t="shared" si="398"/>
        <v>-1.6796497899880698E-4</v>
      </c>
      <c r="AC1118">
        <f t="shared" si="399"/>
        <v>-9.8831509832520911E-2</v>
      </c>
      <c r="AD1118">
        <f t="shared" si="400"/>
        <v>-1.9041657545283922E-3</v>
      </c>
      <c r="AE1118">
        <f t="shared" si="401"/>
        <v>6.6212666779178623E-3</v>
      </c>
      <c r="AF1118">
        <f t="shared" si="402"/>
        <v>-4.9951386360542339E-2</v>
      </c>
      <c r="AG1118">
        <f t="shared" si="403"/>
        <v>-0.12114555003867145</v>
      </c>
      <c r="AI1118">
        <f t="shared" si="404"/>
        <v>-0.45236843580136055</v>
      </c>
      <c r="AJ1118">
        <f t="shared" si="405"/>
        <v>-0.13430998036688302</v>
      </c>
      <c r="AK1118">
        <f t="shared" si="406"/>
        <v>-0.16358764442903256</v>
      </c>
      <c r="AL1118">
        <f t="shared" si="407"/>
        <v>-6.4417752267576983E-2</v>
      </c>
      <c r="AM1118">
        <f t="shared" si="408"/>
        <v>-5.6841496320261517E-2</v>
      </c>
      <c r="AN1118">
        <f t="shared" si="409"/>
        <v>-6.9815629837582965E-2</v>
      </c>
      <c r="AP1118">
        <f t="shared" si="412"/>
        <v>9.3301868344916166</v>
      </c>
      <c r="AQ1118">
        <f t="shared" si="413"/>
        <v>3.7218655400875686</v>
      </c>
      <c r="AR1118">
        <f t="shared" si="414"/>
        <v>1.9947604989290096E-3</v>
      </c>
      <c r="AS1118">
        <f t="shared" si="415"/>
        <v>1.0820433664045894</v>
      </c>
      <c r="AT1118">
        <f t="shared" si="416"/>
        <v>1.6487235588677898</v>
      </c>
      <c r="AU1118">
        <f t="shared" si="417"/>
        <v>0.98182603273723978</v>
      </c>
      <c r="AV1118">
        <f t="shared" si="418"/>
        <v>1.9806182017096674</v>
      </c>
      <c r="AW1118">
        <f t="shared" si="419"/>
        <v>0.1523244254580009</v>
      </c>
    </row>
    <row r="1119" spans="25:49" x14ac:dyDescent="0.25">
      <c r="Y1119">
        <f t="shared" si="410"/>
        <v>5.5849999999999032</v>
      </c>
      <c r="Z1119">
        <f t="shared" si="411"/>
        <v>0.63357333714883657</v>
      </c>
      <c r="AA1119">
        <f t="shared" si="397"/>
        <v>-0.33194357489983639</v>
      </c>
      <c r="AB1119">
        <f t="shared" si="398"/>
        <v>-1.6745614122914282E-4</v>
      </c>
      <c r="AC1119">
        <f t="shared" si="399"/>
        <v>-9.8866623120839256E-2</v>
      </c>
      <c r="AD1119">
        <f t="shared" si="400"/>
        <v>-1.9630322686671944E-3</v>
      </c>
      <c r="AE1119">
        <f t="shared" si="401"/>
        <v>6.6041453971198098E-3</v>
      </c>
      <c r="AF1119">
        <f t="shared" si="402"/>
        <v>-5.0024971099975543E-2</v>
      </c>
      <c r="AG1119">
        <f t="shared" si="403"/>
        <v>-0.12066380706639222</v>
      </c>
      <c r="AI1119">
        <f t="shared" si="404"/>
        <v>-0.45234825883710433</v>
      </c>
      <c r="AJ1119">
        <f t="shared" si="405"/>
        <v>-0.1342548812209719</v>
      </c>
      <c r="AK1119">
        <f t="shared" si="406"/>
        <v>-0.16356987261456837</v>
      </c>
      <c r="AL1119">
        <f t="shared" si="407"/>
        <v>-6.4415985628616862E-2</v>
      </c>
      <c r="AM1119">
        <f t="shared" si="408"/>
        <v>-5.6840192612214575E-2</v>
      </c>
      <c r="AN1119">
        <f t="shared" si="409"/>
        <v>-6.9810223151481735E-2</v>
      </c>
      <c r="AP1119">
        <f t="shared" si="412"/>
        <v>9.3333555362765441</v>
      </c>
      <c r="AQ1119">
        <f t="shared" si="413"/>
        <v>3.7202064932272219</v>
      </c>
      <c r="AR1119">
        <f t="shared" si="414"/>
        <v>1.9939206740340154E-3</v>
      </c>
      <c r="AS1119">
        <f t="shared" si="415"/>
        <v>1.0815492088554268</v>
      </c>
      <c r="AT1119">
        <f t="shared" si="416"/>
        <v>1.6487140380390171</v>
      </c>
      <c r="AU1119">
        <f t="shared" si="417"/>
        <v>0.98185913907062938</v>
      </c>
      <c r="AV1119">
        <f t="shared" si="418"/>
        <v>1.9803684447778647</v>
      </c>
      <c r="AW1119">
        <f t="shared" si="419"/>
        <v>0.15171869770780755</v>
      </c>
    </row>
    <row r="1120" spans="25:49" x14ac:dyDescent="0.25">
      <c r="Y1120">
        <f t="shared" si="410"/>
        <v>5.589999999999903</v>
      </c>
      <c r="Z1120">
        <f t="shared" si="411"/>
        <v>0.63340683872409043</v>
      </c>
      <c r="AA1120">
        <f t="shared" si="397"/>
        <v>-0.3320772004919601</v>
      </c>
      <c r="AB1120">
        <f t="shared" si="398"/>
        <v>-1.6694950072266602E-4</v>
      </c>
      <c r="AC1120">
        <f t="shared" si="399"/>
        <v>-9.8901519960858969E-2</v>
      </c>
      <c r="AD1120">
        <f t="shared" si="400"/>
        <v>-2.0216608803746098E-3</v>
      </c>
      <c r="AE1120">
        <f t="shared" si="401"/>
        <v>6.5870746934099484E-3</v>
      </c>
      <c r="AF1120">
        <f t="shared" si="402"/>
        <v>-5.0098236731246006E-2</v>
      </c>
      <c r="AG1120">
        <f t="shared" si="403"/>
        <v>-0.12018397977563221</v>
      </c>
      <c r="AI1120">
        <f t="shared" si="404"/>
        <v>-0.45232807581267609</v>
      </c>
      <c r="AJ1120">
        <f t="shared" si="405"/>
        <v>-0.13419993822028101</v>
      </c>
      <c r="AK1120">
        <f t="shared" si="406"/>
        <v>-0.16355208804395366</v>
      </c>
      <c r="AL1120">
        <f t="shared" si="407"/>
        <v>-6.4414217798436355E-2</v>
      </c>
      <c r="AM1120">
        <f t="shared" si="408"/>
        <v>-5.6838888827130639E-2</v>
      </c>
      <c r="AN1120">
        <f t="shared" si="409"/>
        <v>-6.9804811471637238E-2</v>
      </c>
      <c r="AP1120">
        <f t="shared" si="412"/>
        <v>9.336523402962289</v>
      </c>
      <c r="AQ1120">
        <f t="shared" si="413"/>
        <v>3.7185467753527228</v>
      </c>
      <c r="AR1120">
        <f t="shared" si="414"/>
        <v>1.9930833933278695E-3</v>
      </c>
      <c r="AS1120">
        <f t="shared" si="415"/>
        <v>1.0810548757398226</v>
      </c>
      <c r="AT1120">
        <f t="shared" si="416"/>
        <v>1.6487042228776738</v>
      </c>
      <c r="AU1120">
        <f t="shared" si="417"/>
        <v>0.98189215979761502</v>
      </c>
      <c r="AV1120">
        <f t="shared" si="418"/>
        <v>1.9801183199223649</v>
      </c>
      <c r="AW1120">
        <f t="shared" si="419"/>
        <v>0.1511153786724756</v>
      </c>
    </row>
    <row r="1121" spans="25:49" x14ac:dyDescent="0.25">
      <c r="Y1121">
        <f t="shared" si="410"/>
        <v>5.5949999999999029</v>
      </c>
      <c r="Z1121">
        <f t="shared" si="411"/>
        <v>0.63324085957374376</v>
      </c>
      <c r="AA1121">
        <f t="shared" si="397"/>
        <v>-0.33221025112799885</v>
      </c>
      <c r="AB1121">
        <f t="shared" si="398"/>
        <v>-1.664450483794145E-4</v>
      </c>
      <c r="AC1121">
        <f t="shared" si="399"/>
        <v>-9.8936201166322638E-2</v>
      </c>
      <c r="AD1121">
        <f t="shared" si="400"/>
        <v>-2.0800525364765166E-3</v>
      </c>
      <c r="AE1121">
        <f t="shared" si="401"/>
        <v>6.5700543648097047E-3</v>
      </c>
      <c r="AF1121">
        <f t="shared" si="402"/>
        <v>-5.0171184522426075E-2</v>
      </c>
      <c r="AG1121">
        <f t="shared" si="403"/>
        <v>-0.11970606054856217</v>
      </c>
      <c r="AI1121">
        <f t="shared" si="404"/>
        <v>-0.45230788671500538</v>
      </c>
      <c r="AJ1121">
        <f t="shared" si="405"/>
        <v>-0.13414515070850755</v>
      </c>
      <c r="AK1121">
        <f t="shared" si="406"/>
        <v>-0.16353429072163894</v>
      </c>
      <c r="AL1121">
        <f t="shared" si="407"/>
        <v>-6.4412448782646139E-2</v>
      </c>
      <c r="AM1121">
        <f t="shared" si="408"/>
        <v>-5.6837584965414037E-2</v>
      </c>
      <c r="AN1121">
        <f t="shared" si="409"/>
        <v>-6.9799394817025878E-2</v>
      </c>
      <c r="AP1121">
        <f t="shared" si="412"/>
        <v>9.3396904371559089</v>
      </c>
      <c r="AQ1121">
        <f t="shared" si="413"/>
        <v>3.7168863893502633</v>
      </c>
      <c r="AR1121">
        <f t="shared" si="414"/>
        <v>1.9922486458242563E-3</v>
      </c>
      <c r="AS1121">
        <f t="shared" si="415"/>
        <v>1.0805603681400184</v>
      </c>
      <c r="AT1121">
        <f t="shared" si="416"/>
        <v>1.6486941145732719</v>
      </c>
      <c r="AU1121">
        <f t="shared" si="417"/>
        <v>0.98192509517108206</v>
      </c>
      <c r="AV1121">
        <f t="shared" si="418"/>
        <v>1.9798678287387086</v>
      </c>
      <c r="AW1121">
        <f t="shared" si="419"/>
        <v>0.15051445877359745</v>
      </c>
    </row>
    <row r="1122" spans="25:49" x14ac:dyDescent="0.25">
      <c r="Y1122">
        <f t="shared" si="410"/>
        <v>5.5999999999999028</v>
      </c>
      <c r="Z1122">
        <f t="shared" si="411"/>
        <v>0.63307539756859244</v>
      </c>
      <c r="AA1122">
        <f t="shared" si="397"/>
        <v>-0.33234272908109996</v>
      </c>
      <c r="AB1122">
        <f t="shared" si="398"/>
        <v>-1.6594277513956417E-4</v>
      </c>
      <c r="AC1122">
        <f t="shared" si="399"/>
        <v>-9.8970667547703534E-2</v>
      </c>
      <c r="AD1122">
        <f t="shared" si="400"/>
        <v>-2.1382081800322139E-3</v>
      </c>
      <c r="AE1122">
        <f t="shared" si="401"/>
        <v>6.5530842101429072E-3</v>
      </c>
      <c r="AF1122">
        <f t="shared" si="402"/>
        <v>-5.0243815736544441E-2</v>
      </c>
      <c r="AG1122">
        <f t="shared" si="403"/>
        <v>-0.11923004179764568</v>
      </c>
      <c r="AI1122">
        <f t="shared" si="404"/>
        <v>-0.45228769153101694</v>
      </c>
      <c r="AJ1122">
        <f t="shared" si="405"/>
        <v>-0.13409051803193633</v>
      </c>
      <c r="AK1122">
        <f t="shared" si="406"/>
        <v>-0.16351648065202248</v>
      </c>
      <c r="AL1122">
        <f t="shared" si="407"/>
        <v>-6.4410678586833012E-2</v>
      </c>
      <c r="AM1122">
        <f t="shared" si="408"/>
        <v>-5.6836281027467371E-2</v>
      </c>
      <c r="AN1122">
        <f t="shared" si="409"/>
        <v>-6.9793973206547524E-2</v>
      </c>
      <c r="AP1122">
        <f t="shared" si="412"/>
        <v>9.3428566414537784</v>
      </c>
      <c r="AQ1122">
        <f t="shared" si="413"/>
        <v>3.7152253380946232</v>
      </c>
      <c r="AR1122">
        <f t="shared" si="414"/>
        <v>1.9914164205823595E-3</v>
      </c>
      <c r="AS1122">
        <f t="shared" si="415"/>
        <v>1.0800656871341869</v>
      </c>
      <c r="AT1122">
        <f t="shared" si="416"/>
        <v>1.6486837143105895</v>
      </c>
      <c r="AU1122">
        <f t="shared" si="417"/>
        <v>0.98195794544290615</v>
      </c>
      <c r="AV1122">
        <f t="shared" si="418"/>
        <v>1.9796169728160964</v>
      </c>
      <c r="AW1122">
        <f t="shared" si="419"/>
        <v>0.14991592847085466</v>
      </c>
    </row>
    <row r="1123" spans="25:49" x14ac:dyDescent="0.25">
      <c r="Y1123">
        <f t="shared" si="410"/>
        <v>5.6049999999999027</v>
      </c>
      <c r="Z1123">
        <f t="shared" si="411"/>
        <v>0.63291045058782258</v>
      </c>
      <c r="AA1123">
        <f t="shared" si="397"/>
        <v>-0.33247463661532994</v>
      </c>
      <c r="AB1123">
        <f t="shared" si="398"/>
        <v>-1.654426719830196E-4</v>
      </c>
      <c r="AC1123">
        <f t="shared" si="399"/>
        <v>-9.9004919912218992E-2</v>
      </c>
      <c r="AD1123">
        <f t="shared" si="400"/>
        <v>-2.1961287503493767E-3</v>
      </c>
      <c r="AE1123">
        <f t="shared" si="401"/>
        <v>6.5361640290325391E-3</v>
      </c>
      <c r="AF1123">
        <f t="shared" si="402"/>
        <v>-5.0316131631606156E-2</v>
      </c>
      <c r="AG1123">
        <f t="shared" si="403"/>
        <v>-0.11875591596551867</v>
      </c>
      <c r="AI1123">
        <f t="shared" si="404"/>
        <v>-0.45226749024763074</v>
      </c>
      <c r="AJ1123">
        <f t="shared" si="405"/>
        <v>-0.13403603953942941</v>
      </c>
      <c r="AK1123">
        <f t="shared" si="406"/>
        <v>-0.16349865783945064</v>
      </c>
      <c r="AL1123">
        <f t="shared" si="407"/>
        <v>-6.440890721655991E-2</v>
      </c>
      <c r="AM1123">
        <f t="shared" si="408"/>
        <v>-5.6834977013691487E-2</v>
      </c>
      <c r="AN1123">
        <f t="shared" si="409"/>
        <v>-6.9788546659025757E-2</v>
      </c>
      <c r="AP1123">
        <f t="shared" si="412"/>
        <v>9.3460220184416212</v>
      </c>
      <c r="AQ1123">
        <f t="shared" si="413"/>
        <v>3.7135636244492178</v>
      </c>
      <c r="AR1123">
        <f t="shared" si="414"/>
        <v>1.9905867067066619E-3</v>
      </c>
      <c r="AS1123">
        <f t="shared" si="415"/>
        <v>1.0795708337964485</v>
      </c>
      <c r="AT1123">
        <f t="shared" si="416"/>
        <v>1.6486730232696893</v>
      </c>
      <c r="AU1123">
        <f t="shared" si="417"/>
        <v>0.98199071086395684</v>
      </c>
      <c r="AV1123">
        <f t="shared" si="418"/>
        <v>1.9793657537374136</v>
      </c>
      <c r="AW1123">
        <f t="shared" si="419"/>
        <v>0.14931977826186646</v>
      </c>
    </row>
    <row r="1124" spans="25:49" x14ac:dyDescent="0.25">
      <c r="Y1124">
        <f t="shared" si="410"/>
        <v>5.6099999999999026</v>
      </c>
      <c r="Z1124">
        <f t="shared" si="411"/>
        <v>0.63274601651897544</v>
      </c>
      <c r="AA1124">
        <f t="shared" si="397"/>
        <v>-0.33260597598571007</v>
      </c>
      <c r="AB1124">
        <f t="shared" si="398"/>
        <v>-1.6494472992935154E-4</v>
      </c>
      <c r="AC1124">
        <f t="shared" si="399"/>
        <v>-9.9038959063842996E-2</v>
      </c>
      <c r="AD1124">
        <f t="shared" si="400"/>
        <v>-2.2538151829990128E-3</v>
      </c>
      <c r="AE1124">
        <f t="shared" si="401"/>
        <v>6.5192936218976139E-3</v>
      </c>
      <c r="AF1124">
        <f t="shared" si="402"/>
        <v>-5.0388133460612647E-2</v>
      </c>
      <c r="AG1124">
        <f t="shared" si="403"/>
        <v>-0.11828367552486932</v>
      </c>
      <c r="AI1124">
        <f t="shared" si="404"/>
        <v>-0.45224728285176169</v>
      </c>
      <c r="AJ1124">
        <f t="shared" si="405"/>
        <v>-0.13398171458241567</v>
      </c>
      <c r="AK1124">
        <f t="shared" si="406"/>
        <v>-0.16348082228821786</v>
      </c>
      <c r="AL1124">
        <f t="shared" si="407"/>
        <v>-6.4407134677366126E-2</v>
      </c>
      <c r="AM1124">
        <f t="shared" si="408"/>
        <v>-5.6833672924485497E-2</v>
      </c>
      <c r="AN1124">
        <f t="shared" si="409"/>
        <v>-6.978311519320822E-2</v>
      </c>
      <c r="AP1124">
        <f t="shared" si="412"/>
        <v>9.3491865706945596</v>
      </c>
      <c r="AQ1124">
        <f t="shared" si="413"/>
        <v>3.7119012512661413</v>
      </c>
      <c r="AR1124">
        <f t="shared" si="414"/>
        <v>1.9897594933467469E-3</v>
      </c>
      <c r="AS1124">
        <f t="shared" si="415"/>
        <v>1.0790758091968873</v>
      </c>
      <c r="AT1124">
        <f t="shared" si="416"/>
        <v>1.6486620426259375</v>
      </c>
      <c r="AU1124">
        <f t="shared" si="417"/>
        <v>0.98202339168410202</v>
      </c>
      <c r="AV1124">
        <f t="shared" si="418"/>
        <v>1.9791141730792556</v>
      </c>
      <c r="AW1124">
        <f t="shared" si="419"/>
        <v>0.14872599868203887</v>
      </c>
    </row>
    <row r="1125" spans="25:49" x14ac:dyDescent="0.25">
      <c r="Y1125">
        <f t="shared" si="410"/>
        <v>5.6149999999999025</v>
      </c>
      <c r="Z1125">
        <f t="shared" si="411"/>
        <v>0.63258209325791481</v>
      </c>
      <c r="AA1125">
        <f t="shared" si="397"/>
        <v>-0.33273674943825277</v>
      </c>
      <c r="AB1125">
        <f t="shared" si="398"/>
        <v>-1.644489400374205E-4</v>
      </c>
      <c r="AC1125">
        <f t="shared" si="399"/>
        <v>-9.9072785803319463E-2</v>
      </c>
      <c r="AD1125">
        <f t="shared" si="400"/>
        <v>-2.3112684098303433E-3</v>
      </c>
      <c r="AE1125">
        <f t="shared" si="401"/>
        <v>6.5024727899500069E-3</v>
      </c>
      <c r="AF1125">
        <f t="shared" si="402"/>
        <v>-5.0459822471581657E-2</v>
      </c>
      <c r="AG1125">
        <f t="shared" si="403"/>
        <v>-0.11781331297831875</v>
      </c>
      <c r="AI1125">
        <f t="shared" si="404"/>
        <v>-0.45222706933031975</v>
      </c>
      <c r="AJ1125">
        <f t="shared" si="405"/>
        <v>-0.13392754251488082</v>
      </c>
      <c r="AK1125">
        <f t="shared" si="406"/>
        <v>-0.16346297400256729</v>
      </c>
      <c r="AL1125">
        <f t="shared" si="407"/>
        <v>-6.4405360974767373E-2</v>
      </c>
      <c r="AM1125">
        <f t="shared" si="408"/>
        <v>-5.6832368760246825E-2</v>
      </c>
      <c r="AN1125">
        <f t="shared" si="409"/>
        <v>-6.9777678827766962E-2</v>
      </c>
      <c r="AP1125">
        <f t="shared" si="412"/>
        <v>9.3523503007771538</v>
      </c>
      <c r="AQ1125">
        <f t="shared" si="413"/>
        <v>3.7102382213862128</v>
      </c>
      <c r="AR1125">
        <f t="shared" si="414"/>
        <v>1.9889347696971003E-3</v>
      </c>
      <c r="AS1125">
        <f t="shared" si="415"/>
        <v>1.0785806144015682</v>
      </c>
      <c r="AT1125">
        <f t="shared" si="416"/>
        <v>1.6486507735500224</v>
      </c>
      <c r="AU1125">
        <f t="shared" si="417"/>
        <v>0.98205598815221151</v>
      </c>
      <c r="AV1125">
        <f t="shared" si="418"/>
        <v>1.9788622324119525</v>
      </c>
      <c r="AW1125">
        <f t="shared" si="419"/>
        <v>0.14813458030441454</v>
      </c>
    </row>
    <row r="1126" spans="25:49" x14ac:dyDescent="0.25">
      <c r="Y1126">
        <f t="shared" si="410"/>
        <v>5.6199999999999024</v>
      </c>
      <c r="Z1126">
        <f t="shared" si="411"/>
        <v>0.63241867870879354</v>
      </c>
      <c r="AA1126">
        <f t="shared" si="397"/>
        <v>-0.33286695920999676</v>
      </c>
      <c r="AB1126">
        <f t="shared" si="398"/>
        <v>-1.6395529340561092E-4</v>
      </c>
      <c r="AC1126">
        <f t="shared" si="399"/>
        <v>-9.9106400928174437E-2</v>
      </c>
      <c r="AD1126">
        <f t="shared" si="400"/>
        <v>-2.3684893589856343E-3</v>
      </c>
      <c r="AE1126">
        <f t="shared" si="401"/>
        <v>6.4857013351913824E-3</v>
      </c>
      <c r="AF1126">
        <f t="shared" si="402"/>
        <v>-5.053119990756702E-2</v>
      </c>
      <c r="AG1126">
        <f t="shared" si="403"/>
        <v>-0.11734482085830181</v>
      </c>
      <c r="AI1126">
        <f t="shared" si="404"/>
        <v>-0.45220684967020952</v>
      </c>
      <c r="AJ1126">
        <f t="shared" si="405"/>
        <v>-0.13387352269335692</v>
      </c>
      <c r="AK1126">
        <f t="shared" si="406"/>
        <v>-0.16344511298669026</v>
      </c>
      <c r="AL1126">
        <f t="shared" si="407"/>
        <v>-6.440358611425584E-2</v>
      </c>
      <c r="AM1126">
        <f t="shared" si="408"/>
        <v>-5.6831064521371065E-2</v>
      </c>
      <c r="AN1126">
        <f t="shared" si="409"/>
        <v>-6.9772237581298691E-2</v>
      </c>
      <c r="AP1126">
        <f t="shared" si="412"/>
        <v>9.3555132112434425</v>
      </c>
      <c r="AQ1126">
        <f t="shared" si="413"/>
        <v>3.7085745376390218</v>
      </c>
      <c r="AR1126">
        <f t="shared" si="414"/>
        <v>1.9881125249969133E-3</v>
      </c>
      <c r="AS1126">
        <f t="shared" si="415"/>
        <v>1.0780852504725515</v>
      </c>
      <c r="AT1126">
        <f t="shared" si="416"/>
        <v>1.6486392172079734</v>
      </c>
      <c r="AU1126">
        <f t="shared" si="417"/>
        <v>0.98208850051616126</v>
      </c>
      <c r="AV1126">
        <f t="shared" si="418"/>
        <v>1.9786099332995946</v>
      </c>
      <c r="AW1126">
        <f t="shared" si="419"/>
        <v>0.14754551373952296</v>
      </c>
    </row>
    <row r="1127" spans="25:49" x14ac:dyDescent="0.25">
      <c r="Y1127">
        <f t="shared" si="410"/>
        <v>5.6249999999999023</v>
      </c>
      <c r="Z1127">
        <f t="shared" si="411"/>
        <v>0.63225577078402107</v>
      </c>
      <c r="AA1127">
        <f t="shared" si="397"/>
        <v>-0.33299660752904325</v>
      </c>
      <c r="AB1127">
        <f t="shared" si="398"/>
        <v>-1.634637811711772E-4</v>
      </c>
      <c r="AC1127">
        <f t="shared" si="399"/>
        <v>-9.9139805232729514E-2</v>
      </c>
      <c r="AD1127">
        <f t="shared" si="400"/>
        <v>-2.4254789549149336E-3</v>
      </c>
      <c r="AE1127">
        <f t="shared" si="401"/>
        <v>6.4689790604099632E-3</v>
      </c>
      <c r="AF1127">
        <f t="shared" si="402"/>
        <v>-5.0602267006678539E-2</v>
      </c>
      <c r="AG1127">
        <f t="shared" si="403"/>
        <v>-0.11687819172694862</v>
      </c>
      <c r="AI1127">
        <f t="shared" si="404"/>
        <v>-0.45218662385833069</v>
      </c>
      <c r="AJ1127">
        <f t="shared" si="405"/>
        <v>-0.13381965447691244</v>
      </c>
      <c r="AK1127">
        <f t="shared" si="406"/>
        <v>-0.16342723924472716</v>
      </c>
      <c r="AL1127">
        <f t="shared" si="407"/>
        <v>-6.4401810101300458E-2</v>
      </c>
      <c r="AM1127">
        <f t="shared" si="408"/>
        <v>-5.6829760208252214E-2</v>
      </c>
      <c r="AN1127">
        <f t="shared" si="409"/>
        <v>-6.9766791472325215E-2</v>
      </c>
      <c r="AP1127">
        <f t="shared" si="412"/>
        <v>9.3586753046369857</v>
      </c>
      <c r="AQ1127">
        <f t="shared" si="413"/>
        <v>3.7069102028429719</v>
      </c>
      <c r="AR1127">
        <f t="shared" si="414"/>
        <v>1.9872927485298855E-3</v>
      </c>
      <c r="AS1127">
        <f t="shared" si="415"/>
        <v>1.0775897184679106</v>
      </c>
      <c r="AT1127">
        <f t="shared" si="416"/>
        <v>1.6486273747611784</v>
      </c>
      <c r="AU1127">
        <f t="shared" si="417"/>
        <v>0.98212092902283721</v>
      </c>
      <c r="AV1127">
        <f t="shared" si="418"/>
        <v>1.9783572773000568</v>
      </c>
      <c r="AW1127">
        <f t="shared" si="419"/>
        <v>0.14695878963523146</v>
      </c>
    </row>
    <row r="1128" spans="25:49" x14ac:dyDescent="0.25">
      <c r="Y1128">
        <f t="shared" si="410"/>
        <v>5.6299999999999022</v>
      </c>
      <c r="Z1128">
        <f t="shared" si="411"/>
        <v>0.63209336740422883</v>
      </c>
      <c r="AA1128">
        <f t="shared" si="397"/>
        <v>-0.33312569661459096</v>
      </c>
      <c r="AB1128">
        <f t="shared" si="398"/>
        <v>-1.6297439451024021E-4</v>
      </c>
      <c r="AC1128">
        <f t="shared" si="399"/>
        <v>-9.9172999508114118E-2</v>
      </c>
      <c r="AD1128">
        <f t="shared" si="400"/>
        <v>-2.4822381183906422E-3</v>
      </c>
      <c r="AE1128">
        <f t="shared" si="401"/>
        <v>6.4523057691774771E-3</v>
      </c>
      <c r="AF1128">
        <f t="shared" si="402"/>
        <v>-5.0673025002101579E-2</v>
      </c>
      <c r="AG1128">
        <f t="shared" si="403"/>
        <v>-0.11641341817596648</v>
      </c>
      <c r="AI1128">
        <f t="shared" si="404"/>
        <v>-0.45216639188157731</v>
      </c>
      <c r="AJ1128">
        <f t="shared" si="405"/>
        <v>-0.13376593722714189</v>
      </c>
      <c r="AK1128">
        <f t="shared" si="406"/>
        <v>-0.16340935278076721</v>
      </c>
      <c r="AL1128">
        <f t="shared" si="407"/>
        <v>-6.4400032941346774E-2</v>
      </c>
      <c r="AM1128">
        <f t="shared" si="408"/>
        <v>-5.6828455821282563E-2</v>
      </c>
      <c r="AN1128">
        <f t="shared" si="409"/>
        <v>-6.9761340519293683E-2</v>
      </c>
      <c r="AP1128">
        <f t="shared" si="412"/>
        <v>9.3618365834909056</v>
      </c>
      <c r="AQ1128">
        <f t="shared" si="413"/>
        <v>3.7052452198053265</v>
      </c>
      <c r="AR1128">
        <f t="shared" si="414"/>
        <v>1.9864754296240296E-3</v>
      </c>
      <c r="AS1128">
        <f t="shared" si="415"/>
        <v>1.0770940194417471</v>
      </c>
      <c r="AT1128">
        <f t="shared" si="416"/>
        <v>1.6486152473664037</v>
      </c>
      <c r="AU1128">
        <f t="shared" si="417"/>
        <v>0.98215327391813922</v>
      </c>
      <c r="AV1128">
        <f t="shared" si="418"/>
        <v>1.9781042659650234</v>
      </c>
      <c r="AW1128">
        <f t="shared" si="419"/>
        <v>0.14637439867659674</v>
      </c>
    </row>
    <row r="1129" spans="25:49" x14ac:dyDescent="0.25">
      <c r="Y1129">
        <f t="shared" si="410"/>
        <v>5.6349999999999021</v>
      </c>
      <c r="Z1129">
        <f t="shared" si="411"/>
        <v>0.63193146649823961</v>
      </c>
      <c r="AA1129">
        <f t="shared" si="397"/>
        <v>-0.33325422867697174</v>
      </c>
      <c r="AB1129">
        <f t="shared" si="398"/>
        <v>-1.624871246376728E-4</v>
      </c>
      <c r="AC1129">
        <f t="shared" si="399"/>
        <v>-9.9205984542278261E-2</v>
      </c>
      <c r="AD1129">
        <f t="shared" si="400"/>
        <v>-2.5387677665224505E-3</v>
      </c>
      <c r="AE1129">
        <f t="shared" si="401"/>
        <v>6.4356812658461614E-3</v>
      </c>
      <c r="AF1129">
        <f t="shared" si="402"/>
        <v>-5.0743475122116702E-2</v>
      </c>
      <c r="AG1129">
        <f t="shared" si="403"/>
        <v>-0.11595049282652219</v>
      </c>
      <c r="AI1129">
        <f t="shared" si="404"/>
        <v>-0.4521461537268382</v>
      </c>
      <c r="AJ1129">
        <f t="shared" si="405"/>
        <v>-0.13371237030815597</v>
      </c>
      <c r="AK1129">
        <f t="shared" si="406"/>
        <v>-0.1633914535988488</v>
      </c>
      <c r="AL1129">
        <f t="shared" si="407"/>
        <v>-6.4398254639817298E-2</v>
      </c>
      <c r="AM1129">
        <f t="shared" si="408"/>
        <v>-5.6827151360852625E-2</v>
      </c>
      <c r="AN1129">
        <f t="shared" si="409"/>
        <v>-6.9755884740576909E-2</v>
      </c>
      <c r="AP1129">
        <f t="shared" si="412"/>
        <v>9.3649970503279274</v>
      </c>
      <c r="AQ1129">
        <f t="shared" si="413"/>
        <v>3.7035795913222538</v>
      </c>
      <c r="AR1129">
        <f t="shared" si="414"/>
        <v>1.9856605576514786E-3</v>
      </c>
      <c r="AS1129">
        <f t="shared" si="415"/>
        <v>1.0765981544442065</v>
      </c>
      <c r="AT1129">
        <f t="shared" si="416"/>
        <v>1.6486028361758118</v>
      </c>
      <c r="AU1129">
        <f t="shared" si="417"/>
        <v>0.98218553544698506</v>
      </c>
      <c r="AV1129">
        <f t="shared" si="418"/>
        <v>1.9778509008400129</v>
      </c>
      <c r="AW1129">
        <f t="shared" si="419"/>
        <v>0.14579233158571692</v>
      </c>
    </row>
    <row r="1130" spans="25:49" x14ac:dyDescent="0.25">
      <c r="Y1130">
        <f t="shared" si="410"/>
        <v>5.639999999999902</v>
      </c>
      <c r="Z1130">
        <f t="shared" si="411"/>
        <v>0.6317700660030332</v>
      </c>
      <c r="AA1130">
        <f t="shared" si="397"/>
        <v>-0.33338220591768547</v>
      </c>
      <c r="AB1130">
        <f t="shared" si="398"/>
        <v>-1.6200196280685523E-4</v>
      </c>
      <c r="AC1130">
        <f t="shared" si="399"/>
        <v>-9.9238761120005292E-2</v>
      </c>
      <c r="AD1130">
        <f t="shared" si="400"/>
        <v>-2.5950688127715782E-3</v>
      </c>
      <c r="AE1130">
        <f t="shared" si="401"/>
        <v>6.4191053555454443E-3</v>
      </c>
      <c r="AF1130">
        <f t="shared" si="402"/>
        <v>-5.0813618590119194E-2</v>
      </c>
      <c r="AG1130">
        <f t="shared" si="403"/>
        <v>-0.11548940832912498</v>
      </c>
      <c r="AI1130">
        <f t="shared" si="404"/>
        <v>-0.4521259093809965</v>
      </c>
      <c r="AJ1130">
        <f t="shared" si="405"/>
        <v>-0.13365895308657133</v>
      </c>
      <c r="AK1130">
        <f t="shared" si="406"/>
        <v>-0.16337354170295965</v>
      </c>
      <c r="AL1130">
        <f t="shared" si="407"/>
        <v>-6.4396475202111447E-2</v>
      </c>
      <c r="AM1130">
        <f t="shared" si="408"/>
        <v>-5.682584682735134E-2</v>
      </c>
      <c r="AN1130">
        <f t="shared" si="409"/>
        <v>-6.9750424154473717E-2</v>
      </c>
      <c r="AP1130">
        <f t="shared" si="412"/>
        <v>9.3681567076604182</v>
      </c>
      <c r="AQ1130">
        <f t="shared" si="413"/>
        <v>3.701913320178869</v>
      </c>
      <c r="AR1130">
        <f t="shared" si="414"/>
        <v>1.9848481220282902E-3</v>
      </c>
      <c r="AS1130">
        <f t="shared" si="415"/>
        <v>1.076102124521495</v>
      </c>
      <c r="AT1130">
        <f t="shared" si="416"/>
        <v>1.6485901423369793</v>
      </c>
      <c r="AU1130">
        <f t="shared" si="417"/>
        <v>0.98221771385331424</v>
      </c>
      <c r="AV1130">
        <f t="shared" si="418"/>
        <v>1.9775971834644024</v>
      </c>
      <c r="AW1130">
        <f t="shared" si="419"/>
        <v>0.14521257912158431</v>
      </c>
    </row>
    <row r="1131" spans="25:49" x14ac:dyDescent="0.25">
      <c r="Y1131">
        <f t="shared" si="410"/>
        <v>5.6449999999999019</v>
      </c>
      <c r="Z1131">
        <f t="shared" si="411"/>
        <v>0.63160916386371391</v>
      </c>
      <c r="AA1131">
        <f t="shared" si="397"/>
        <v>-0.33350963052943522</v>
      </c>
      <c r="AB1131">
        <f t="shared" si="398"/>
        <v>-1.615189003095225E-4</v>
      </c>
      <c r="AC1131">
        <f t="shared" si="399"/>
        <v>-9.9271330022924209E-2</v>
      </c>
      <c r="AD1131">
        <f t="shared" si="400"/>
        <v>-2.6511421669655495E-3</v>
      </c>
      <c r="AE1131">
        <f t="shared" si="401"/>
        <v>6.4025778441791116E-3</v>
      </c>
      <c r="AF1131">
        <f t="shared" si="402"/>
        <v>-5.0883456624638501E-2</v>
      </c>
      <c r="AG1131">
        <f t="shared" si="403"/>
        <v>-0.11503015736350983</v>
      </c>
      <c r="AI1131">
        <f t="shared" si="404"/>
        <v>-0.45210565883092974</v>
      </c>
      <c r="AJ1131">
        <f t="shared" si="405"/>
        <v>-0.13360568493150066</v>
      </c>
      <c r="AK1131">
        <f t="shared" si="406"/>
        <v>-0.16335561709703686</v>
      </c>
      <c r="AL1131">
        <f t="shared" si="407"/>
        <v>-6.4394694633605698E-2</v>
      </c>
      <c r="AM1131">
        <f t="shared" si="408"/>
        <v>-5.6824542221165869E-2</v>
      </c>
      <c r="AN1131">
        <f t="shared" si="409"/>
        <v>-6.9744958779209221E-2</v>
      </c>
      <c r="AP1131">
        <f t="shared" si="412"/>
        <v>9.3713155579904335</v>
      </c>
      <c r="AQ1131">
        <f t="shared" si="413"/>
        <v>3.7002464091492806</v>
      </c>
      <c r="AR1131">
        <f t="shared" si="414"/>
        <v>1.9840381122142562E-3</v>
      </c>
      <c r="AS1131">
        <f t="shared" si="415"/>
        <v>1.0756059307158949</v>
      </c>
      <c r="AT1131">
        <f t="shared" si="416"/>
        <v>1.6485771669929155</v>
      </c>
      <c r="AU1131">
        <f t="shared" si="417"/>
        <v>0.98224980938009199</v>
      </c>
      <c r="AV1131">
        <f t="shared" si="418"/>
        <v>1.9773431153714518</v>
      </c>
      <c r="AW1131">
        <f t="shared" si="419"/>
        <v>0.14463513207993869</v>
      </c>
    </row>
    <row r="1132" spans="25:49" x14ac:dyDescent="0.25">
      <c r="Y1132">
        <f t="shared" si="410"/>
        <v>5.6499999999999018</v>
      </c>
      <c r="Z1132">
        <f t="shared" si="411"/>
        <v>0.63144875803347966</v>
      </c>
      <c r="AA1132">
        <f t="shared" si="397"/>
        <v>-0.33363650469616235</v>
      </c>
      <c r="AB1132">
        <f t="shared" si="398"/>
        <v>-1.6103792847535665E-4</v>
      </c>
      <c r="AC1132">
        <f t="shared" si="399"/>
        <v>-9.9303692029522495E-2</v>
      </c>
      <c r="AD1132">
        <f t="shared" si="400"/>
        <v>-2.706988735312478E-3</v>
      </c>
      <c r="AE1132">
        <f t="shared" si="401"/>
        <v>6.3860985384220914E-3</v>
      </c>
      <c r="AF1132">
        <f t="shared" si="402"/>
        <v>-5.0952990439357651E-2</v>
      </c>
      <c r="AG1132">
        <f t="shared" si="403"/>
        <v>-0.11457273263852115</v>
      </c>
      <c r="AI1132">
        <f t="shared" si="404"/>
        <v>-0.45208540206350989</v>
      </c>
      <c r="AJ1132">
        <f t="shared" si="405"/>
        <v>-0.13355256521454262</v>
      </c>
      <c r="AK1132">
        <f t="shared" si="406"/>
        <v>-0.16333767978496741</v>
      </c>
      <c r="AL1132">
        <f t="shared" si="407"/>
        <v>-6.4392912939653699E-2</v>
      </c>
      <c r="AM1132">
        <f t="shared" si="408"/>
        <v>-5.6823237542681808E-2</v>
      </c>
      <c r="AN1132">
        <f t="shared" si="409"/>
        <v>-6.9739488632935234E-2</v>
      </c>
      <c r="AP1132">
        <f t="shared" si="412"/>
        <v>9.3744736038097525</v>
      </c>
      <c r="AQ1132">
        <f t="shared" si="413"/>
        <v>3.6985788609966335</v>
      </c>
      <c r="AR1132">
        <f t="shared" si="414"/>
        <v>1.9832305177127085E-3</v>
      </c>
      <c r="AS1132">
        <f t="shared" si="415"/>
        <v>1.0751095740657803</v>
      </c>
      <c r="AT1132">
        <f t="shared" si="416"/>
        <v>1.6485639112820807</v>
      </c>
      <c r="AU1132">
        <f t="shared" si="417"/>
        <v>0.98228182226931293</v>
      </c>
      <c r="AV1132">
        <f t="shared" si="418"/>
        <v>1.9770886980883287</v>
      </c>
      <c r="AW1132">
        <f t="shared" si="419"/>
        <v>0.14405998129312117</v>
      </c>
    </row>
    <row r="1133" spans="25:49" x14ac:dyDescent="0.25">
      <c r="Y1133">
        <f t="shared" si="410"/>
        <v>5.6549999999999017</v>
      </c>
      <c r="Z1133">
        <f t="shared" si="411"/>
        <v>0.6312888464735873</v>
      </c>
      <c r="AA1133">
        <f t="shared" si="397"/>
        <v>-0.33376283059308065</v>
      </c>
      <c r="AB1133">
        <f t="shared" si="398"/>
        <v>-1.6055903867233032E-4</v>
      </c>
      <c r="AC1133">
        <f t="shared" si="399"/>
        <v>-9.9335847915157996E-2</v>
      </c>
      <c r="AD1133">
        <f t="shared" si="400"/>
        <v>-2.7626094204156893E-3</v>
      </c>
      <c r="AE1133">
        <f t="shared" si="401"/>
        <v>6.3696672457174463E-3</v>
      </c>
      <c r="AF1133">
        <f t="shared" si="402"/>
        <v>-5.1022221243132423E-2</v>
      </c>
      <c r="AG1133">
        <f t="shared" si="403"/>
        <v>-0.11411712689199713</v>
      </c>
      <c r="AI1133">
        <f t="shared" si="404"/>
        <v>-0.45206513906560275</v>
      </c>
      <c r="AJ1133">
        <f t="shared" si="405"/>
        <v>-0.13349959330977204</v>
      </c>
      <c r="AK1133">
        <f t="shared" si="406"/>
        <v>-0.16331972977058778</v>
      </c>
      <c r="AL1133">
        <f t="shared" si="407"/>
        <v>-6.4391130125586435E-2</v>
      </c>
      <c r="AM1133">
        <f t="shared" si="408"/>
        <v>-5.6821932792282988E-2</v>
      </c>
      <c r="AN1133">
        <f t="shared" si="409"/>
        <v>-6.9734013733730379E-2</v>
      </c>
      <c r="AP1133">
        <f t="shared" si="412"/>
        <v>9.3776308475999191</v>
      </c>
      <c r="AQ1133">
        <f t="shared" si="413"/>
        <v>3.6969106784731527</v>
      </c>
      <c r="AR1133">
        <f t="shared" si="414"/>
        <v>1.9824253280703317E-3</v>
      </c>
      <c r="AS1133">
        <f t="shared" si="415"/>
        <v>1.0746130556056328</v>
      </c>
      <c r="AT1133">
        <f t="shared" si="416"/>
        <v>1.6485503763384042</v>
      </c>
      <c r="AU1133">
        <f t="shared" si="417"/>
        <v>0.98231375276200505</v>
      </c>
      <c r="AV1133">
        <f t="shared" si="418"/>
        <v>1.976833933136132</v>
      </c>
      <c r="AW1133">
        <f t="shared" si="419"/>
        <v>0.14348711762992858</v>
      </c>
    </row>
    <row r="1134" spans="25:49" x14ac:dyDescent="0.25">
      <c r="Y1134">
        <f t="shared" si="410"/>
        <v>5.6599999999999016</v>
      </c>
      <c r="Z1134">
        <f t="shared" si="411"/>
        <v>0.63112942715332276</v>
      </c>
      <c r="AA1134">
        <f t="shared" si="397"/>
        <v>-0.33388861038671208</v>
      </c>
      <c r="AB1134">
        <f t="shared" si="398"/>
        <v>-1.6008222230598501E-4</v>
      </c>
      <c r="AC1134">
        <f t="shared" si="399"/>
        <v>-9.9367798452072179E-2</v>
      </c>
      <c r="AD1134">
        <f t="shared" si="400"/>
        <v>-2.8180051212877526E-3</v>
      </c>
      <c r="AE1134">
        <f t="shared" si="401"/>
        <v>6.3532837742733914E-3</v>
      </c>
      <c r="AF1134">
        <f t="shared" si="402"/>
        <v>-5.1091150240010763E-2</v>
      </c>
      <c r="AG1134">
        <f t="shared" si="403"/>
        <v>-0.11366333289065442</v>
      </c>
      <c r="AI1134">
        <f t="shared" si="404"/>
        <v>-0.45204486982406872</v>
      </c>
      <c r="AJ1134">
        <f t="shared" si="405"/>
        <v>-0.13344676859373003</v>
      </c>
      <c r="AK1134">
        <f t="shared" si="406"/>
        <v>-0.16330176705768484</v>
      </c>
      <c r="AL1134">
        <f t="shared" si="407"/>
        <v>-6.4389346196712188E-2</v>
      </c>
      <c r="AM1134">
        <f t="shared" si="408"/>
        <v>-5.68206279703517E-2</v>
      </c>
      <c r="AN1134">
        <f t="shared" si="409"/>
        <v>-6.9728534099600697E-2</v>
      </c>
      <c r="AP1134">
        <f t="shared" si="412"/>
        <v>9.3807872918322861</v>
      </c>
      <c r="AQ1134">
        <f t="shared" si="413"/>
        <v>3.6952418643201872</v>
      </c>
      <c r="AR1134">
        <f t="shared" si="414"/>
        <v>1.9816225328769701E-3</v>
      </c>
      <c r="AS1134">
        <f t="shared" si="415"/>
        <v>1.0741163763660571</v>
      </c>
      <c r="AT1134">
        <f t="shared" si="416"/>
        <v>1.648536563291302</v>
      </c>
      <c r="AU1134">
        <f t="shared" si="417"/>
        <v>0.98234560109823366</v>
      </c>
      <c r="AV1134">
        <f t="shared" si="418"/>
        <v>1.9765788220299163</v>
      </c>
      <c r="AW1134">
        <f t="shared" si="419"/>
        <v>0.14291653199546861</v>
      </c>
    </row>
    <row r="1135" spans="25:49" x14ac:dyDescent="0.25">
      <c r="Y1135">
        <f t="shared" si="410"/>
        <v>5.6649999999999014</v>
      </c>
      <c r="Z1135">
        <f t="shared" si="411"/>
        <v>0.6309704980499673</v>
      </c>
      <c r="AA1135">
        <f t="shared" si="397"/>
        <v>-0.33401384623491986</v>
      </c>
      <c r="AB1135">
        <f t="shared" si="398"/>
        <v>-1.5960747081938086E-4</v>
      </c>
      <c r="AC1135">
        <f t="shared" si="399"/>
        <v>-9.939954440940188E-2</v>
      </c>
      <c r="AD1135">
        <f t="shared" si="400"/>
        <v>-2.8731767333650682E-3</v>
      </c>
      <c r="AE1135">
        <f t="shared" si="401"/>
        <v>6.3369479330601577E-3</v>
      </c>
      <c r="AF1135">
        <f t="shared" si="402"/>
        <v>-5.1159778629251758E-2</v>
      </c>
      <c r="AG1135">
        <f t="shared" si="403"/>
        <v>-0.11321134342997323</v>
      </c>
      <c r="AI1135">
        <f t="shared" si="404"/>
        <v>-0.45202459432576181</v>
      </c>
      <c r="AJ1135">
        <f t="shared" si="405"/>
        <v>-0.13339409044541392</v>
      </c>
      <c r="AK1135">
        <f t="shared" si="406"/>
        <v>-0.16328379164999557</v>
      </c>
      <c r="AL1135">
        <f t="shared" si="407"/>
        <v>-6.4387561158316786E-2</v>
      </c>
      <c r="AM1135">
        <f t="shared" si="408"/>
        <v>-5.6819323077268544E-2</v>
      </c>
      <c r="AN1135">
        <f t="shared" si="409"/>
        <v>-6.972304974847969E-2</v>
      </c>
      <c r="AP1135">
        <f t="shared" si="412"/>
        <v>9.3839429389680529</v>
      </c>
      <c r="AQ1135">
        <f t="shared" si="413"/>
        <v>3.6935724212682537</v>
      </c>
      <c r="AR1135">
        <f t="shared" si="414"/>
        <v>1.9808221217654403E-3</v>
      </c>
      <c r="AS1135">
        <f t="shared" si="415"/>
        <v>1.0736195373737967</v>
      </c>
      <c r="AT1135">
        <f t="shared" si="416"/>
        <v>1.6485224732656956</v>
      </c>
      <c r="AU1135">
        <f t="shared" si="417"/>
        <v>0.98237736751710503</v>
      </c>
      <c r="AV1135">
        <f t="shared" si="418"/>
        <v>1.9763233662787163</v>
      </c>
      <c r="AW1135">
        <f t="shared" si="419"/>
        <v>0.14234821533101535</v>
      </c>
    </row>
    <row r="1136" spans="25:49" x14ac:dyDescent="0.25">
      <c r="Y1136">
        <f t="shared" si="410"/>
        <v>5.6699999999999013</v>
      </c>
      <c r="Z1136">
        <f t="shared" si="411"/>
        <v>0.63081205714876631</v>
      </c>
      <c r="AA1136">
        <f t="shared" si="397"/>
        <v>-0.33413854028694379</v>
      </c>
      <c r="AB1136">
        <f t="shared" si="398"/>
        <v>-1.5913477569336372E-4</v>
      </c>
      <c r="AC1136">
        <f t="shared" si="399"/>
        <v>-9.9431086553191536E-2</v>
      </c>
      <c r="AD1136">
        <f t="shared" si="400"/>
        <v>-2.928125148521964E-3</v>
      </c>
      <c r="AE1136">
        <f t="shared" si="401"/>
        <v>6.3206595318071202E-3</v>
      </c>
      <c r="AF1136">
        <f t="shared" si="402"/>
        <v>-5.1228107605344776E-2</v>
      </c>
      <c r="AG1136">
        <f t="shared" si="403"/>
        <v>-0.11276115133408306</v>
      </c>
      <c r="AI1136">
        <f t="shared" si="404"/>
        <v>-0.45200431255752999</v>
      </c>
      <c r="AJ1136">
        <f t="shared" si="405"/>
        <v>-0.1333415582462677</v>
      </c>
      <c r="AK1136">
        <f t="shared" si="406"/>
        <v>-0.16326580355120707</v>
      </c>
      <c r="AL1136">
        <f t="shared" si="407"/>
        <v>-6.4385775015663602E-2</v>
      </c>
      <c r="AM1136">
        <f t="shared" si="408"/>
        <v>-5.6818018113412465E-2</v>
      </c>
      <c r="AN1136">
        <f t="shared" si="409"/>
        <v>-6.9717560698228806E-2</v>
      </c>
      <c r="AP1136">
        <f t="shared" si="412"/>
        <v>9.3870977914583023</v>
      </c>
      <c r="AQ1136">
        <f t="shared" si="413"/>
        <v>3.6919023520370793</v>
      </c>
      <c r="AR1136">
        <f t="shared" si="414"/>
        <v>1.9800240844113433E-3</v>
      </c>
      <c r="AS1136">
        <f t="shared" si="415"/>
        <v>1.0731225396517496</v>
      </c>
      <c r="AT1136">
        <f t="shared" si="416"/>
        <v>1.6485081073820287</v>
      </c>
      <c r="AU1136">
        <f t="shared" si="417"/>
        <v>0.98240905225677033</v>
      </c>
      <c r="AV1136">
        <f t="shared" si="418"/>
        <v>1.9760675673855701</v>
      </c>
      <c r="AW1136">
        <f t="shared" si="419"/>
        <v>0.14178215861386551</v>
      </c>
    </row>
    <row r="1137" spans="25:49" x14ac:dyDescent="0.25">
      <c r="Y1137">
        <f t="shared" si="410"/>
        <v>5.6749999999999012</v>
      </c>
      <c r="Z1137">
        <f t="shared" si="411"/>
        <v>0.63065410244289732</v>
      </c>
      <c r="AA1137">
        <f t="shared" si="397"/>
        <v>-0.33426269468343422</v>
      </c>
      <c r="AB1137">
        <f t="shared" si="398"/>
        <v>-1.5866412844565275E-4</v>
      </c>
      <c r="AC1137">
        <f t="shared" si="399"/>
        <v>-9.9462425646405977E-2</v>
      </c>
      <c r="AD1137">
        <f t="shared" si="400"/>
        <v>-2.9828512550848785E-3</v>
      </c>
      <c r="AE1137">
        <f t="shared" si="401"/>
        <v>6.3044183809996147E-3</v>
      </c>
      <c r="AF1137">
        <f t="shared" si="402"/>
        <v>-5.1296138358028383E-2</v>
      </c>
      <c r="AG1137">
        <f t="shared" si="403"/>
        <v>-0.11231274945564869</v>
      </c>
      <c r="AI1137">
        <f t="shared" si="404"/>
        <v>-0.45198402450621517</v>
      </c>
      <c r="AJ1137">
        <f t="shared" si="405"/>
        <v>-0.13328917138017207</v>
      </c>
      <c r="AK1137">
        <f t="shared" si="406"/>
        <v>-0.16324780276495729</v>
      </c>
      <c r="AL1137">
        <f t="shared" si="407"/>
        <v>-6.4383987773993762E-2</v>
      </c>
      <c r="AM1137">
        <f t="shared" si="408"/>
        <v>-5.6816713079160835E-2</v>
      </c>
      <c r="AN1137">
        <f t="shared" si="409"/>
        <v>-6.9712066966637593E-2</v>
      </c>
      <c r="AP1137">
        <f t="shared" si="412"/>
        <v>9.3902518517440452</v>
      </c>
      <c r="AQ1137">
        <f t="shared" si="413"/>
        <v>3.6902316593356446</v>
      </c>
      <c r="AR1137">
        <f t="shared" si="414"/>
        <v>1.9792284105328763E-3</v>
      </c>
      <c r="AS1137">
        <f t="shared" si="415"/>
        <v>1.0726253842189837</v>
      </c>
      <c r="AT1137">
        <f t="shared" si="416"/>
        <v>1.6484934667562861</v>
      </c>
      <c r="AU1137">
        <f t="shared" si="417"/>
        <v>0.98244065555442939</v>
      </c>
      <c r="AV1137">
        <f t="shared" si="418"/>
        <v>1.9758114268475433</v>
      </c>
      <c r="AW1137">
        <f t="shared" si="419"/>
        <v>0.14121835285719511</v>
      </c>
    </row>
    <row r="1138" spans="25:49" x14ac:dyDescent="0.25">
      <c r="Y1138">
        <f t="shared" si="410"/>
        <v>5.6799999999999011</v>
      </c>
      <c r="Z1138">
        <f t="shared" si="411"/>
        <v>0.6304966319334383</v>
      </c>
      <c r="AA1138">
        <f t="shared" si="397"/>
        <v>-0.33438631155648585</v>
      </c>
      <c r="AB1138">
        <f t="shared" si="398"/>
        <v>-1.5819552063120641E-4</v>
      </c>
      <c r="AC1138">
        <f t="shared" si="399"/>
        <v>-9.949356244894221E-2</v>
      </c>
      <c r="AD1138">
        <f t="shared" si="400"/>
        <v>-3.037355937846509E-3</v>
      </c>
      <c r="AE1138">
        <f t="shared" si="401"/>
        <v>6.2882242918761485E-3</v>
      </c>
      <c r="AF1138">
        <f t="shared" si="402"/>
        <v>-5.1363872072309372E-2</v>
      </c>
      <c r="AG1138">
        <f t="shared" si="403"/>
        <v>-0.11186613067575672</v>
      </c>
      <c r="AI1138">
        <f t="shared" si="404"/>
        <v>-0.45196373015865271</v>
      </c>
      <c r="AJ1138">
        <f t="shared" si="405"/>
        <v>-0.13323692923343478</v>
      </c>
      <c r="AK1138">
        <f t="shared" si="406"/>
        <v>-0.16322978929483478</v>
      </c>
      <c r="AL1138">
        <f t="shared" si="407"/>
        <v>-6.4382199438526105E-2</v>
      </c>
      <c r="AM1138">
        <f t="shared" si="408"/>
        <v>-5.6815407974889355E-2</v>
      </c>
      <c r="AN1138">
        <f t="shared" si="409"/>
        <v>-6.9706568571424168E-2</v>
      </c>
      <c r="AP1138">
        <f t="shared" si="412"/>
        <v>9.3934051222562598</v>
      </c>
      <c r="AQ1138">
        <f t="shared" si="413"/>
        <v>3.6885603458622276</v>
      </c>
      <c r="AR1138">
        <f t="shared" si="414"/>
        <v>1.9784350898906481E-3</v>
      </c>
      <c r="AS1138">
        <f t="shared" si="415"/>
        <v>1.0721280720907516</v>
      </c>
      <c r="AT1138">
        <f t="shared" si="416"/>
        <v>1.6484785525000105</v>
      </c>
      <c r="AU1138">
        <f t="shared" si="417"/>
        <v>0.98247217764633443</v>
      </c>
      <c r="AV1138">
        <f t="shared" si="418"/>
        <v>1.9755549461557531</v>
      </c>
      <c r="AW1138">
        <f t="shared" si="419"/>
        <v>0.14065678910991689</v>
      </c>
    </row>
    <row r="1139" spans="25:49" x14ac:dyDescent="0.25">
      <c r="Y1139">
        <f t="shared" si="410"/>
        <v>5.684999999999901</v>
      </c>
      <c r="Z1139">
        <f t="shared" si="411"/>
        <v>0.6303396436293367</v>
      </c>
      <c r="AA1139">
        <f t="shared" si="397"/>
        <v>-0.33450939302967203</v>
      </c>
      <c r="AB1139">
        <f t="shared" si="398"/>
        <v>-1.5772894384192757E-4</v>
      </c>
      <c r="AC1139">
        <f t="shared" si="399"/>
        <v>-9.9524497717641769E-2</v>
      </c>
      <c r="AD1139">
        <f t="shared" si="400"/>
        <v>-3.0916400780798495E-3</v>
      </c>
      <c r="AE1139">
        <f t="shared" si="401"/>
        <v>6.2720770764252941E-3</v>
      </c>
      <c r="AF1139">
        <f t="shared" si="402"/>
        <v>-5.1431309928481536E-2</v>
      </c>
      <c r="AG1139">
        <f t="shared" si="403"/>
        <v>-0.11142128790380257</v>
      </c>
      <c r="AI1139">
        <f t="shared" si="404"/>
        <v>-0.45194342950167193</v>
      </c>
      <c r="AJ1139">
        <f t="shared" si="405"/>
        <v>-0.133184831194781</v>
      </c>
      <c r="AK1139">
        <f t="shared" si="406"/>
        <v>-0.16321176314437902</v>
      </c>
      <c r="AL1139">
        <f t="shared" si="407"/>
        <v>-6.4380410014457448E-2</v>
      </c>
      <c r="AM1139">
        <f t="shared" si="408"/>
        <v>-5.6814102800972183E-2</v>
      </c>
      <c r="AN1139">
        <f t="shared" si="409"/>
        <v>-6.9701065530235445E-2</v>
      </c>
      <c r="AP1139">
        <f t="shared" si="412"/>
        <v>9.3965576054159268</v>
      </c>
      <c r="AQ1139">
        <f t="shared" si="413"/>
        <v>3.6868884143044451</v>
      </c>
      <c r="AR1139">
        <f t="shared" si="414"/>
        <v>1.977644112287492E-3</v>
      </c>
      <c r="AS1139">
        <f t="shared" si="415"/>
        <v>1.0716306042785069</v>
      </c>
      <c r="AT1139">
        <f t="shared" si="416"/>
        <v>1.6484633657203214</v>
      </c>
      <c r="AU1139">
        <f t="shared" si="417"/>
        <v>0.9825036187677938</v>
      </c>
      <c r="AV1139">
        <f t="shared" si="418"/>
        <v>1.9752981267953915</v>
      </c>
      <c r="AW1139">
        <f t="shared" si="419"/>
        <v>0.14009745845653812</v>
      </c>
    </row>
    <row r="1140" spans="25:49" x14ac:dyDescent="0.25">
      <c r="Y1140">
        <f t="shared" si="410"/>
        <v>5.6899999999999009</v>
      </c>
      <c r="Z1140">
        <f t="shared" si="411"/>
        <v>0.63018313554737637</v>
      </c>
      <c r="AA1140">
        <f t="shared" si="397"/>
        <v>-0.33463194121807843</v>
      </c>
      <c r="AB1140">
        <f t="shared" si="398"/>
        <v>-1.5726438970641542E-4</v>
      </c>
      <c r="AC1140">
        <f t="shared" si="399"/>
        <v>-9.9555232206302607E-2</v>
      </c>
      <c r="AD1140">
        <f t="shared" si="400"/>
        <v>-3.145704553552205E-3</v>
      </c>
      <c r="AE1140">
        <f t="shared" si="401"/>
        <v>6.2559765473827137E-3</v>
      </c>
      <c r="AF1140">
        <f t="shared" si="402"/>
        <v>-5.1498453102144369E-2</v>
      </c>
      <c r="AG1140">
        <f t="shared" si="403"/>
        <v>-0.1109782140773779</v>
      </c>
      <c r="AI1140">
        <f t="shared" si="404"/>
        <v>-0.45192312252209538</v>
      </c>
      <c r="AJ1140">
        <f t="shared" si="405"/>
        <v>-0.13313287665534343</v>
      </c>
      <c r="AK1140">
        <f t="shared" si="406"/>
        <v>-0.1631937243170804</v>
      </c>
      <c r="AL1140">
        <f t="shared" si="407"/>
        <v>-6.4378619506962526E-2</v>
      </c>
      <c r="AM1140">
        <f t="shared" si="408"/>
        <v>-5.6812797557781826E-2</v>
      </c>
      <c r="AN1140">
        <f t="shared" si="409"/>
        <v>-6.9695557860647378E-2</v>
      </c>
      <c r="AP1140">
        <f t="shared" si="412"/>
        <v>9.399709303634074</v>
      </c>
      <c r="AQ1140">
        <f t="shared" si="413"/>
        <v>3.6852158673392967</v>
      </c>
      <c r="AR1140">
        <f t="shared" si="414"/>
        <v>1.9768554675682823E-3</v>
      </c>
      <c r="AS1140">
        <f t="shared" si="415"/>
        <v>1.0711329817899187</v>
      </c>
      <c r="AT1140">
        <f t="shared" si="416"/>
        <v>1.648447907519931</v>
      </c>
      <c r="AU1140">
        <f t="shared" si="417"/>
        <v>0.98253497915317589</v>
      </c>
      <c r="AV1140">
        <f t="shared" si="418"/>
        <v>1.9750409702457492</v>
      </c>
      <c r="AW1140">
        <f t="shared" si="419"/>
        <v>0.13954035201701911</v>
      </c>
    </row>
    <row r="1141" spans="25:49" x14ac:dyDescent="0.25">
      <c r="Y1141">
        <f t="shared" si="410"/>
        <v>5.6949999999999008</v>
      </c>
      <c r="Z1141">
        <f t="shared" si="411"/>
        <v>0.63002710571214859</v>
      </c>
      <c r="AA1141">
        <f t="shared" si="397"/>
        <v>-0.33475395822833648</v>
      </c>
      <c r="AB1141">
        <f t="shared" si="398"/>
        <v>-1.5680184988972092E-4</v>
      </c>
      <c r="AC1141">
        <f t="shared" si="399"/>
        <v>-9.958576666569155E-2</v>
      </c>
      <c r="AD1141">
        <f t="shared" si="400"/>
        <v>-3.1995502385391526E-3</v>
      </c>
      <c r="AE1141">
        <f t="shared" si="401"/>
        <v>6.2399225182282626E-3</v>
      </c>
      <c r="AF1141">
        <f t="shared" si="402"/>
        <v>-5.1565302764221901E-2</v>
      </c>
      <c r="AG1141">
        <f t="shared" si="403"/>
        <v>-0.11053690216215852</v>
      </c>
      <c r="AI1141">
        <f t="shared" si="404"/>
        <v>-0.4519028092067392</v>
      </c>
      <c r="AJ1141">
        <f t="shared" si="405"/>
        <v>-0.13308106500865299</v>
      </c>
      <c r="AK1141">
        <f t="shared" si="406"/>
        <v>-0.16317567281638082</v>
      </c>
      <c r="AL1141">
        <f t="shared" si="407"/>
        <v>-6.4376827921194243E-2</v>
      </c>
      <c r="AM1141">
        <f t="shared" si="408"/>
        <v>-5.6811492245689252E-2</v>
      </c>
      <c r="AN1141">
        <f t="shared" si="409"/>
        <v>-6.9690045580165408E-2</v>
      </c>
      <c r="AP1141">
        <f t="shared" si="412"/>
        <v>9.40286021931181</v>
      </c>
      <c r="AQ1141">
        <f t="shared" si="413"/>
        <v>3.6835427076332063</v>
      </c>
      <c r="AR1141">
        <f t="shared" si="414"/>
        <v>1.9760691456197502E-3</v>
      </c>
      <c r="AS1141">
        <f t="shared" si="415"/>
        <v>1.0706352056288873</v>
      </c>
      <c r="AT1141">
        <f t="shared" si="416"/>
        <v>1.6484321789971632</v>
      </c>
      <c r="AU1141">
        <f t="shared" si="417"/>
        <v>0.98256625903591277</v>
      </c>
      <c r="AV1141">
        <f t="shared" si="418"/>
        <v>1.9747834779802385</v>
      </c>
      <c r="AW1141">
        <f t="shared" si="419"/>
        <v>0.13898546094663225</v>
      </c>
    </row>
    <row r="1142" spans="25:49" x14ac:dyDescent="0.25">
      <c r="Y1142">
        <f t="shared" si="410"/>
        <v>5.6999999999999007</v>
      </c>
      <c r="Z1142">
        <f t="shared" si="411"/>
        <v>0.62987155215601864</v>
      </c>
      <c r="AA1142">
        <f t="shared" si="397"/>
        <v>-0.33487544615865722</v>
      </c>
      <c r="AB1142">
        <f t="shared" si="398"/>
        <v>-1.5634131609346472E-4</v>
      </c>
      <c r="AC1142">
        <f t="shared" si="399"/>
        <v>-9.9616101843555932E-2</v>
      </c>
      <c r="AD1142">
        <f t="shared" si="400"/>
        <v>-3.2531780038384823E-3</v>
      </c>
      <c r="AE1142">
        <f t="shared" si="401"/>
        <v>6.2239148031830865E-3</v>
      </c>
      <c r="AF1142">
        <f t="shared" si="402"/>
        <v>-5.1631860080981182E-2</v>
      </c>
      <c r="AG1142">
        <f t="shared" si="403"/>
        <v>-0.11009734515179258</v>
      </c>
      <c r="AI1142">
        <f t="shared" si="404"/>
        <v>-0.45188248954241272</v>
      </c>
      <c r="AJ1142">
        <f t="shared" si="405"/>
        <v>-0.13302939565062902</v>
      </c>
      <c r="AK1142">
        <f t="shared" si="406"/>
        <v>-0.1631576086456733</v>
      </c>
      <c r="AL1142">
        <f t="shared" si="407"/>
        <v>-6.4375035262283692E-2</v>
      </c>
      <c r="AM1142">
        <f t="shared" si="408"/>
        <v>-5.6810186865063797E-2</v>
      </c>
      <c r="AN1142">
        <f t="shared" si="409"/>
        <v>-6.9684528706224644E-2</v>
      </c>
      <c r="AP1142">
        <f t="shared" si="412"/>
        <v>9.4060103548403706</v>
      </c>
      <c r="AQ1142">
        <f t="shared" si="413"/>
        <v>3.6818689378420646</v>
      </c>
      <c r="AR1142">
        <f t="shared" si="414"/>
        <v>1.9752851363703016E-3</v>
      </c>
      <c r="AS1142">
        <f t="shared" si="415"/>
        <v>1.0701372767955588</v>
      </c>
      <c r="AT1142">
        <f t="shared" si="416"/>
        <v>1.6484161812459706</v>
      </c>
      <c r="AU1142">
        <f t="shared" si="417"/>
        <v>0.9825974586485039</v>
      </c>
      <c r="AV1142">
        <f t="shared" si="418"/>
        <v>1.9745256514664173</v>
      </c>
      <c r="AW1142">
        <f t="shared" si="419"/>
        <v>0.13843277643582147</v>
      </c>
    </row>
    <row r="1143" spans="25:49" x14ac:dyDescent="0.25">
      <c r="Y1143">
        <f t="shared" si="410"/>
        <v>5.7049999999999006</v>
      </c>
      <c r="Z1143">
        <f t="shared" si="411"/>
        <v>0.62971647291909649</v>
      </c>
      <c r="AA1143">
        <f t="shared" si="397"/>
        <v>-0.33499640709886452</v>
      </c>
      <c r="AB1143">
        <f t="shared" si="398"/>
        <v>-1.5588278005537748E-4</v>
      </c>
      <c r="AC1143">
        <f t="shared" si="399"/>
        <v>-9.9646238484635871E-2</v>
      </c>
      <c r="AD1143">
        <f t="shared" si="400"/>
        <v>-3.3065887167839196E-3</v>
      </c>
      <c r="AE1143">
        <f t="shared" si="401"/>
        <v>6.2079532172065084E-3</v>
      </c>
      <c r="AF1143">
        <f t="shared" si="402"/>
        <v>-5.1698126214050802E-2</v>
      </c>
      <c r="AG1143">
        <f t="shared" si="403"/>
        <v>-0.10965953606778955</v>
      </c>
      <c r="AI1143">
        <f t="shared" si="404"/>
        <v>-0.45186216351591862</v>
      </c>
      <c r="AJ1143">
        <f t="shared" si="405"/>
        <v>-0.13297786797956984</v>
      </c>
      <c r="AK1143">
        <f t="shared" si="406"/>
        <v>-0.16313953180830268</v>
      </c>
      <c r="AL1143">
        <f t="shared" si="407"/>
        <v>-6.4373241535340214E-2</v>
      </c>
      <c r="AM1143">
        <f t="shared" si="408"/>
        <v>-5.6808881416273244E-2</v>
      </c>
      <c r="AN1143">
        <f t="shared" si="409"/>
        <v>-6.967900725619014E-2</v>
      </c>
      <c r="AP1143">
        <f t="shared" si="412"/>
        <v>9.4091597126011504</v>
      </c>
      <c r="AQ1143">
        <f t="shared" si="413"/>
        <v>3.6801945606112714</v>
      </c>
      <c r="AR1143">
        <f t="shared" si="414"/>
        <v>1.9745034297898342E-3</v>
      </c>
      <c r="AS1143">
        <f t="shared" si="415"/>
        <v>1.069639196286341</v>
      </c>
      <c r="AT1143">
        <f t="shared" si="416"/>
        <v>1.6483999153559514</v>
      </c>
      <c r="AU1143">
        <f t="shared" si="417"/>
        <v>0.98262857822251981</v>
      </c>
      <c r="AV1143">
        <f t="shared" si="418"/>
        <v>1.9742674921660124</v>
      </c>
      <c r="AW1143">
        <f t="shared" si="419"/>
        <v>0.13788228971006253</v>
      </c>
    </row>
    <row r="1144" spans="25:49" x14ac:dyDescent="0.25">
      <c r="Y1144">
        <f t="shared" si="410"/>
        <v>5.7099999999999005</v>
      </c>
      <c r="Z1144">
        <f t="shared" si="411"/>
        <v>0.62956186604920461</v>
      </c>
      <c r="AA1144">
        <f t="shared" si="397"/>
        <v>-0.33511684313042844</v>
      </c>
      <c r="AB1144">
        <f t="shared" si="398"/>
        <v>-1.5542623354919058E-4</v>
      </c>
      <c r="AC1144">
        <f t="shared" si="399"/>
        <v>-9.9676177330675977E-2</v>
      </c>
      <c r="AD1144">
        <f t="shared" si="400"/>
        <v>-3.3597832412590716E-3</v>
      </c>
      <c r="AE1144">
        <f t="shared" si="401"/>
        <v>6.1920375759933425E-3</v>
      </c>
      <c r="AF1144">
        <f t="shared" si="402"/>
        <v>-5.1764102320439556E-2</v>
      </c>
      <c r="AG1144">
        <f t="shared" si="403"/>
        <v>-0.10922346795940925</v>
      </c>
      <c r="AI1144">
        <f t="shared" si="404"/>
        <v>-0.45184183111405274</v>
      </c>
      <c r="AJ1144">
        <f t="shared" si="405"/>
        <v>-0.13292648139614319</v>
      </c>
      <c r="AK1144">
        <f t="shared" si="406"/>
        <v>-0.16312144230756542</v>
      </c>
      <c r="AL1144">
        <f t="shared" si="407"/>
        <v>-6.437144674545163E-2</v>
      </c>
      <c r="AM1144">
        <f t="shared" si="408"/>
        <v>-5.680757589968382E-2</v>
      </c>
      <c r="AN1144">
        <f t="shared" si="409"/>
        <v>-6.967348124735738E-2</v>
      </c>
      <c r="AP1144">
        <f t="shared" si="412"/>
        <v>9.4123082949657455</v>
      </c>
      <c r="AQ1144">
        <f t="shared" si="413"/>
        <v>3.6785195785757772</v>
      </c>
      <c r="AR1144">
        <f t="shared" si="414"/>
        <v>1.9737240158895575E-3</v>
      </c>
      <c r="AS1144">
        <f t="shared" si="415"/>
        <v>1.0691409650939179</v>
      </c>
      <c r="AT1144">
        <f t="shared" si="416"/>
        <v>1.6483833824123675</v>
      </c>
      <c r="AU1144">
        <f t="shared" si="417"/>
        <v>0.98265961798860579</v>
      </c>
      <c r="AV1144">
        <f t="shared" si="418"/>
        <v>1.9740090015349421</v>
      </c>
      <c r="AW1144">
        <f t="shared" si="419"/>
        <v>0.1373339920297236</v>
      </c>
    </row>
    <row r="1145" spans="25:49" x14ac:dyDescent="0.25">
      <c r="Y1145">
        <f t="shared" si="410"/>
        <v>5.7149999999999004</v>
      </c>
      <c r="Z1145">
        <f t="shared" si="411"/>
        <v>0.62940772960184788</v>
      </c>
      <c r="AA1145">
        <f t="shared" si="397"/>
        <v>-0.3352367563264983</v>
      </c>
      <c r="AB1145">
        <f t="shared" si="398"/>
        <v>-1.5497166838460315E-4</v>
      </c>
      <c r="AC1145">
        <f t="shared" si="399"/>
        <v>-9.9705919120437206E-2</v>
      </c>
      <c r="AD1145">
        <f t="shared" si="400"/>
        <v>-3.4127624377109714E-3</v>
      </c>
      <c r="AE1145">
        <f t="shared" si="401"/>
        <v>6.1761676959708259E-3</v>
      </c>
      <c r="AF1145">
        <f t="shared" si="402"/>
        <v>-5.18297895525546E-2</v>
      </c>
      <c r="AG1145">
        <f t="shared" si="403"/>
        <v>-0.10878913390355155</v>
      </c>
      <c r="AI1145">
        <f t="shared" si="404"/>
        <v>-0.4518214923236038</v>
      </c>
      <c r="AJ1145">
        <f t="shared" si="405"/>
        <v>-0.13287523530337664</v>
      </c>
      <c r="AK1145">
        <f t="shared" si="406"/>
        <v>-0.16310334014670977</v>
      </c>
      <c r="AL1145">
        <f t="shared" si="407"/>
        <v>-6.4369650897684164E-2</v>
      </c>
      <c r="AM1145">
        <f t="shared" si="408"/>
        <v>-5.6806270315660178E-2</v>
      </c>
      <c r="AN1145">
        <f t="shared" si="409"/>
        <v>-6.9667950696952363E-2</v>
      </c>
      <c r="AP1145">
        <f t="shared" si="412"/>
        <v>9.4154561042959912</v>
      </c>
      <c r="AQ1145">
        <f t="shared" si="413"/>
        <v>3.6768439943601252</v>
      </c>
      <c r="AR1145">
        <f t="shared" si="414"/>
        <v>1.9729468847218116E-3</v>
      </c>
      <c r="AS1145">
        <f t="shared" si="415"/>
        <v>1.0686425842072644</v>
      </c>
      <c r="AT1145">
        <f t="shared" si="416"/>
        <v>1.6483665834961612</v>
      </c>
      <c r="AU1145">
        <f t="shared" si="417"/>
        <v>0.98269057817648575</v>
      </c>
      <c r="AV1145">
        <f t="shared" si="418"/>
        <v>1.97375018102334</v>
      </c>
      <c r="AW1145">
        <f t="shared" si="419"/>
        <v>0.13678787468992656</v>
      </c>
    </row>
    <row r="1146" spans="25:49" x14ac:dyDescent="0.25">
      <c r="Y1146">
        <f t="shared" si="410"/>
        <v>5.7199999999999003</v>
      </c>
      <c r="Z1146">
        <f t="shared" si="411"/>
        <v>0.62925406164018272</v>
      </c>
      <c r="AA1146">
        <f t="shared" si="397"/>
        <v>-0.33535614875193553</v>
      </c>
      <c r="AB1146">
        <f t="shared" si="398"/>
        <v>-1.5451907640693686E-4</v>
      </c>
      <c r="AC1146">
        <f t="shared" si="399"/>
        <v>-9.9735464589709097E-2</v>
      </c>
      <c r="AD1146">
        <f t="shared" si="400"/>
        <v>-3.465527163163935E-3</v>
      </c>
      <c r="AE1146">
        <f t="shared" si="401"/>
        <v>6.1603433942957423E-3</v>
      </c>
      <c r="AF1146">
        <f t="shared" si="402"/>
        <v>-5.1895189058219902E-2</v>
      </c>
      <c r="AG1146">
        <f t="shared" si="403"/>
        <v>-0.1083565270046465</v>
      </c>
      <c r="AI1146">
        <f t="shared" si="404"/>
        <v>-0.45180114713135366</v>
      </c>
      <c r="AJ1146">
        <f t="shared" si="405"/>
        <v>-0.13282412910664862</v>
      </c>
      <c r="AK1146">
        <f t="shared" si="406"/>
        <v>-0.16308522532893641</v>
      </c>
      <c r="AL1146">
        <f t="shared" si="407"/>
        <v>-6.4367853997082711E-2</v>
      </c>
      <c r="AM1146">
        <f t="shared" si="408"/>
        <v>-5.6804964664565437E-2</v>
      </c>
      <c r="AN1146">
        <f t="shared" si="409"/>
        <v>-6.9662415622132004E-2</v>
      </c>
      <c r="AP1146">
        <f t="shared" si="412"/>
        <v>9.4186031429440007</v>
      </c>
      <c r="AQ1146">
        <f t="shared" si="413"/>
        <v>3.6751678105784928</v>
      </c>
      <c r="AR1146">
        <f t="shared" si="414"/>
        <v>1.9721720263798886E-3</v>
      </c>
      <c r="AS1146">
        <f t="shared" si="415"/>
        <v>1.0681440546116623</v>
      </c>
      <c r="AT1146">
        <f t="shared" si="416"/>
        <v>1.6483495196839726</v>
      </c>
      <c r="AU1146">
        <f t="shared" si="417"/>
        <v>0.98272145901496566</v>
      </c>
      <c r="AV1146">
        <f t="shared" si="418"/>
        <v>1.9734910320755772</v>
      </c>
      <c r="AW1146">
        <f t="shared" si="419"/>
        <v>0.13624392902040883</v>
      </c>
    </row>
    <row r="1147" spans="25:49" x14ac:dyDescent="0.25">
      <c r="Y1147">
        <f t="shared" si="410"/>
        <v>5.7249999999999002</v>
      </c>
      <c r="Z1147">
        <f t="shared" si="411"/>
        <v>0.62910086023498635</v>
      </c>
      <c r="AA1147">
        <f t="shared" si="397"/>
        <v>-0.33547502246334665</v>
      </c>
      <c r="AB1147">
        <f t="shared" si="398"/>
        <v>-1.5406844949716197E-4</v>
      </c>
      <c r="AC1147">
        <f t="shared" si="399"/>
        <v>-9.9764814471320795E-2</v>
      </c>
      <c r="AD1147">
        <f t="shared" si="400"/>
        <v>-3.5180782712330733E-3</v>
      </c>
      <c r="AE1147">
        <f t="shared" si="401"/>
        <v>6.1445644888515815E-3</v>
      </c>
      <c r="AF1147">
        <f t="shared" si="402"/>
        <v>-5.1960301980694422E-2</v>
      </c>
      <c r="AG1147">
        <f t="shared" si="403"/>
        <v>-0.10792564039454479</v>
      </c>
      <c r="AI1147">
        <f t="shared" si="404"/>
        <v>-0.45178079552407679</v>
      </c>
      <c r="AJ1147">
        <f t="shared" si="405"/>
        <v>-0.13277316221367838</v>
      </c>
      <c r="AK1147">
        <f t="shared" si="406"/>
        <v>-0.16306709785739779</v>
      </c>
      <c r="AL1147">
        <f t="shared" si="407"/>
        <v>-6.4366056048670836E-2</v>
      </c>
      <c r="AM1147">
        <f t="shared" si="408"/>
        <v>-5.6803658946761162E-2</v>
      </c>
      <c r="AN1147">
        <f t="shared" si="409"/>
        <v>-6.9656876039984397E-2</v>
      </c>
      <c r="AP1147">
        <f t="shared" si="412"/>
        <v>9.4217494132522024</v>
      </c>
      <c r="AQ1147">
        <f t="shared" si="413"/>
        <v>3.6734910298347332</v>
      </c>
      <c r="AR1147">
        <f t="shared" si="414"/>
        <v>1.9713994309978541E-3</v>
      </c>
      <c r="AS1147">
        <f t="shared" si="415"/>
        <v>1.0676453772887138</v>
      </c>
      <c r="AT1147">
        <f t="shared" si="416"/>
        <v>1.6483321920481568</v>
      </c>
      <c r="AU1147">
        <f t="shared" si="417"/>
        <v>0.98275226073193711</v>
      </c>
      <c r="AV1147">
        <f t="shared" si="418"/>
        <v>1.973231556130286</v>
      </c>
      <c r="AW1147">
        <f t="shared" si="419"/>
        <v>0.13570214638538561</v>
      </c>
    </row>
    <row r="1148" spans="25:49" x14ac:dyDescent="0.25">
      <c r="Y1148">
        <f t="shared" si="410"/>
        <v>5.7299999999999001</v>
      </c>
      <c r="Z1148">
        <f t="shared" si="411"/>
        <v>0.62894812346462647</v>
      </c>
      <c r="AA1148">
        <f t="shared" si="397"/>
        <v>-0.33559337950911633</v>
      </c>
      <c r="AB1148">
        <f t="shared" si="398"/>
        <v>-1.5361977957148443E-4</v>
      </c>
      <c r="AC1148">
        <f t="shared" si="399"/>
        <v>-9.979396949515365E-2</v>
      </c>
      <c r="AD1148">
        <f t="shared" si="400"/>
        <v>-3.5704166121378871E-3</v>
      </c>
      <c r="AE1148">
        <f t="shared" si="401"/>
        <v>6.1288307982456589E-3</v>
      </c>
      <c r="AF1148">
        <f t="shared" si="402"/>
        <v>-5.2025129458690346E-2</v>
      </c>
      <c r="AG1148">
        <f t="shared" si="403"/>
        <v>-0.10749646723240877</v>
      </c>
      <c r="AI1148">
        <f t="shared" si="404"/>
        <v>-0.45176043748854078</v>
      </c>
      <c r="AJ1148">
        <f t="shared" si="405"/>
        <v>-0.13272233403451719</v>
      </c>
      <c r="AK1148">
        <f t="shared" si="406"/>
        <v>-0.16304895773519917</v>
      </c>
      <c r="AL1148">
        <f t="shared" si="407"/>
        <v>-6.4364257057450885E-2</v>
      </c>
      <c r="AM1148">
        <f t="shared" si="408"/>
        <v>-5.6802353162607379E-2</v>
      </c>
      <c r="AN1148">
        <f t="shared" si="409"/>
        <v>-6.9651331967529151E-2</v>
      </c>
      <c r="AP1148">
        <f t="shared" si="412"/>
        <v>9.4248949175533774</v>
      </c>
      <c r="AQ1148">
        <f t="shared" si="413"/>
        <v>3.6718136547224165</v>
      </c>
      <c r="AR1148">
        <f t="shared" si="414"/>
        <v>1.9706290887503684E-3</v>
      </c>
      <c r="AS1148">
        <f t="shared" si="415"/>
        <v>1.0671465532163571</v>
      </c>
      <c r="AT1148">
        <f t="shared" si="416"/>
        <v>1.6483146016568007</v>
      </c>
      <c r="AU1148">
        <f t="shared" si="417"/>
        <v>0.98278298355438132</v>
      </c>
      <c r="AV1148">
        <f t="shared" si="418"/>
        <v>1.9729717546203824</v>
      </c>
      <c r="AW1148">
        <f t="shared" si="419"/>
        <v>0.13516251818341291</v>
      </c>
    </row>
    <row r="1149" spans="25:49" x14ac:dyDescent="0.25">
      <c r="Y1149">
        <f t="shared" si="410"/>
        <v>5.7349999999999</v>
      </c>
      <c r="Z1149">
        <f t="shared" si="411"/>
        <v>0.62879584941503108</v>
      </c>
      <c r="AA1149">
        <f t="shared" si="397"/>
        <v>-0.33571122192943936</v>
      </c>
      <c r="AB1149">
        <f t="shared" si="398"/>
        <v>-1.5317305858149853E-4</v>
      </c>
      <c r="AC1149">
        <f t="shared" si="399"/>
        <v>-9.9822930388152209E-2</v>
      </c>
      <c r="AD1149">
        <f t="shared" si="400"/>
        <v>-3.622543032715789E-3</v>
      </c>
      <c r="AE1149">
        <f t="shared" si="401"/>
        <v>6.1131421418062128E-3</v>
      </c>
      <c r="AF1149">
        <f t="shared" si="402"/>
        <v>-5.2089672626391137E-2</v>
      </c>
      <c r="AG1149">
        <f t="shared" si="403"/>
        <v>-0.1070690007046038</v>
      </c>
      <c r="AI1149">
        <f t="shared" si="404"/>
        <v>-0.45174007301150548</v>
      </c>
      <c r="AJ1149">
        <f t="shared" si="405"/>
        <v>-0.13267164398153874</v>
      </c>
      <c r="AK1149">
        <f t="shared" si="406"/>
        <v>-0.16303080496539812</v>
      </c>
      <c r="AL1149">
        <f t="shared" si="407"/>
        <v>-6.4362457028404096E-2</v>
      </c>
      <c r="AM1149">
        <f t="shared" si="408"/>
        <v>-5.6801047312462605E-2</v>
      </c>
      <c r="AN1149">
        <f t="shared" si="409"/>
        <v>-6.9645783421717622E-2</v>
      </c>
      <c r="AP1149">
        <f t="shared" si="412"/>
        <v>9.4280396581707002</v>
      </c>
      <c r="AQ1149">
        <f t="shared" si="413"/>
        <v>3.670135687824871</v>
      </c>
      <c r="AR1149">
        <f t="shared" si="414"/>
        <v>1.9698609898525111E-3</v>
      </c>
      <c r="AS1149">
        <f t="shared" si="415"/>
        <v>1.0666475833688813</v>
      </c>
      <c r="AT1149">
        <f t="shared" si="416"/>
        <v>1.6482967495737399</v>
      </c>
      <c r="AU1149">
        <f t="shared" si="417"/>
        <v>0.98281362770837255</v>
      </c>
      <c r="AV1149">
        <f t="shared" si="418"/>
        <v>1.972711628973089</v>
      </c>
      <c r="AW1149">
        <f t="shared" si="419"/>
        <v>0.13462503584725088</v>
      </c>
    </row>
    <row r="1150" spans="25:49" x14ac:dyDescent="0.25">
      <c r="Y1150">
        <f t="shared" si="410"/>
        <v>5.7399999999998998</v>
      </c>
      <c r="Z1150">
        <f t="shared" si="411"/>
        <v>0.62864403617965781</v>
      </c>
      <c r="AA1150">
        <f t="shared" si="397"/>
        <v>-0.33582855175635368</v>
      </c>
      <c r="AB1150">
        <f t="shared" si="398"/>
        <v>-1.5272827851357633E-4</v>
      </c>
      <c r="AC1150">
        <f t="shared" si="399"/>
        <v>-9.985169787433637E-2</v>
      </c>
      <c r="AD1150">
        <f t="shared" si="400"/>
        <v>-3.6744583764355739E-3</v>
      </c>
      <c r="AE1150">
        <f t="shared" si="401"/>
        <v>6.0974983395796004E-3</v>
      </c>
      <c r="AF1150">
        <f t="shared" si="402"/>
        <v>-5.2153932613469595E-2</v>
      </c>
      <c r="AG1150">
        <f t="shared" si="403"/>
        <v>-0.1066432340245901</v>
      </c>
      <c r="AI1150">
        <f t="shared" si="404"/>
        <v>-0.45171970207972362</v>
      </c>
      <c r="AJ1150">
        <f t="shared" si="405"/>
        <v>-0.13262109146942985</v>
      </c>
      <c r="AK1150">
        <f t="shared" si="406"/>
        <v>-0.16301263955100515</v>
      </c>
      <c r="AL1150">
        <f t="shared" si="407"/>
        <v>-6.436065596649071E-2</v>
      </c>
      <c r="AM1150">
        <f t="shared" si="408"/>
        <v>-5.6799741396683825E-2</v>
      </c>
      <c r="AN1150">
        <f t="shared" si="409"/>
        <v>-6.9640230419433249E-2</v>
      </c>
      <c r="AP1150">
        <f t="shared" si="412"/>
        <v>9.4311836374177744</v>
      </c>
      <c r="AQ1150">
        <f t="shared" si="413"/>
        <v>3.6684571317152237</v>
      </c>
      <c r="AR1150">
        <f t="shared" si="414"/>
        <v>1.9690951245596037E-3</v>
      </c>
      <c r="AS1150">
        <f t="shared" si="415"/>
        <v>1.0661484687169405</v>
      </c>
      <c r="AT1150">
        <f t="shared" si="416"/>
        <v>1.6482786368585765</v>
      </c>
      <c r="AU1150">
        <f t="shared" si="417"/>
        <v>0.98284419341908158</v>
      </c>
      <c r="AV1150">
        <f t="shared" si="418"/>
        <v>1.9724511806099572</v>
      </c>
      <c r="AW1150">
        <f t="shared" si="419"/>
        <v>0.13408969084372788</v>
      </c>
    </row>
    <row r="1151" spans="25:49" x14ac:dyDescent="0.25">
      <c r="Y1151">
        <f t="shared" si="410"/>
        <v>5.7449999999998997</v>
      </c>
      <c r="Z1151">
        <f t="shared" si="411"/>
        <v>0.62849268185946472</v>
      </c>
      <c r="AA1151">
        <f t="shared" si="397"/>
        <v>-0.33594537101377242</v>
      </c>
      <c r="AB1151">
        <f t="shared" si="398"/>
        <v>-1.5228543138923537E-4</v>
      </c>
      <c r="AC1151">
        <f t="shared" si="399"/>
        <v>-9.9880272674812531E-2</v>
      </c>
      <c r="AD1151">
        <f t="shared" si="400"/>
        <v>-3.726163483410783E-3</v>
      </c>
      <c r="AE1151">
        <f t="shared" si="401"/>
        <v>6.08189921232741E-3</v>
      </c>
      <c r="AF1151">
        <f t="shared" si="402"/>
        <v>-5.22179105451058E-2</v>
      </c>
      <c r="AG1151">
        <f t="shared" si="403"/>
        <v>-0.10621916043281496</v>
      </c>
      <c r="AI1151">
        <f t="shared" si="404"/>
        <v>-0.45169932467994023</v>
      </c>
      <c r="AJ1151">
        <f t="shared" si="405"/>
        <v>-0.1325706759151814</v>
      </c>
      <c r="AK1151">
        <f t="shared" si="406"/>
        <v>-0.16299446149498348</v>
      </c>
      <c r="AL1151">
        <f t="shared" si="407"/>
        <v>-6.4358853876650024E-2</v>
      </c>
      <c r="AM1151">
        <f t="shared" si="408"/>
        <v>-5.6798435415626528E-2</v>
      </c>
      <c r="AN1151">
        <f t="shared" si="409"/>
        <v>-6.9634672977491846E-2</v>
      </c>
      <c r="AP1151">
        <f t="shared" si="412"/>
        <v>9.4343268575986734</v>
      </c>
      <c r="AQ1151">
        <f t="shared" si="413"/>
        <v>3.6667779889564418</v>
      </c>
      <c r="AR1151">
        <f t="shared" si="414"/>
        <v>1.9683314831670357E-3</v>
      </c>
      <c r="AS1151">
        <f t="shared" si="415"/>
        <v>1.0656492102275688</v>
      </c>
      <c r="AT1151">
        <f t="shared" si="416"/>
        <v>1.6482602645666942</v>
      </c>
      <c r="AU1151">
        <f t="shared" si="417"/>
        <v>0.98287468091077945</v>
      </c>
      <c r="AV1151">
        <f t="shared" si="418"/>
        <v>1.9721904109468897</v>
      </c>
      <c r="AW1151">
        <f t="shared" si="419"/>
        <v>0.13355647467360493</v>
      </c>
    </row>
    <row r="1152" spans="25:49" x14ac:dyDescent="0.25">
      <c r="Y1152">
        <f t="shared" si="410"/>
        <v>5.7499999999998996</v>
      </c>
      <c r="Z1152">
        <f t="shared" si="411"/>
        <v>0.62834178456287904</v>
      </c>
      <c r="AA1152">
        <f t="shared" si="397"/>
        <v>-0.33606168171751621</v>
      </c>
      <c r="AB1152">
        <f t="shared" si="398"/>
        <v>-1.518445092645402E-4</v>
      </c>
      <c r="AC1152">
        <f t="shared" si="399"/>
        <v>-9.9908655507785549E-2</v>
      </c>
      <c r="AD1152">
        <f t="shared" si="400"/>
        <v>-3.777659190413115E-3</v>
      </c>
      <c r="AE1152">
        <f t="shared" si="401"/>
        <v>6.0663445815236309E-3</v>
      </c>
      <c r="AF1152">
        <f t="shared" si="402"/>
        <v>-5.2281607542004956E-2</v>
      </c>
      <c r="AG1152">
        <f t="shared" si="403"/>
        <v>-0.10579677319660552</v>
      </c>
      <c r="AI1152">
        <f t="shared" si="404"/>
        <v>-0.45167894079889293</v>
      </c>
      <c r="AJ1152">
        <f t="shared" si="405"/>
        <v>-0.13252039673807897</v>
      </c>
      <c r="AK1152">
        <f t="shared" si="406"/>
        <v>-0.16297627080024951</v>
      </c>
      <c r="AL1152">
        <f t="shared" si="407"/>
        <v>-6.4357050763800536E-2</v>
      </c>
      <c r="AM1152">
        <f t="shared" si="408"/>
        <v>-5.6797129369644685E-2</v>
      </c>
      <c r="AN1152">
        <f t="shared" si="409"/>
        <v>-6.9629111112641806E-2</v>
      </c>
      <c r="AP1152">
        <f t="shared" si="412"/>
        <v>9.4374693210079705</v>
      </c>
      <c r="AQ1152">
        <f t="shared" si="413"/>
        <v>3.665098262101373</v>
      </c>
      <c r="AR1152">
        <f t="shared" si="414"/>
        <v>1.9675700560100894E-3</v>
      </c>
      <c r="AS1152">
        <f t="shared" si="415"/>
        <v>1.0651498088641946</v>
      </c>
      <c r="AT1152">
        <f t="shared" si="416"/>
        <v>1.6482416337492771</v>
      </c>
      <c r="AU1152">
        <f t="shared" si="417"/>
        <v>0.98290509040684104</v>
      </c>
      <c r="AV1152">
        <f t="shared" si="418"/>
        <v>1.9719293213941642</v>
      </c>
      <c r="AW1152">
        <f t="shared" si="419"/>
        <v>0.13302537887144086</v>
      </c>
    </row>
    <row r="1153" spans="25:49" x14ac:dyDescent="0.25">
      <c r="Y1153">
        <f t="shared" si="410"/>
        <v>5.7549999999998995</v>
      </c>
      <c r="Z1153">
        <f t="shared" si="411"/>
        <v>0.62819134240576835</v>
      </c>
      <c r="AA1153">
        <f t="shared" si="397"/>
        <v>-0.33617748587534518</v>
      </c>
      <c r="AB1153">
        <f t="shared" si="398"/>
        <v>-1.5140550423028282E-4</v>
      </c>
      <c r="AC1153">
        <f t="shared" si="399"/>
        <v>-9.9936847088569827E-2</v>
      </c>
      <c r="AD1153">
        <f t="shared" si="400"/>
        <v>-3.8289463308856728E-3</v>
      </c>
      <c r="AE1153">
        <f t="shared" si="401"/>
        <v>6.0508342693518895E-3</v>
      </c>
      <c r="AF1153">
        <f t="shared" si="402"/>
        <v>-5.234502472041528E-2</v>
      </c>
      <c r="AG1153">
        <f t="shared" si="403"/>
        <v>-0.1053760656100618</v>
      </c>
      <c r="AI1153">
        <f t="shared" si="404"/>
        <v>-0.45165855042331132</v>
      </c>
      <c r="AJ1153">
        <f t="shared" si="405"/>
        <v>-0.13247025335969381</v>
      </c>
      <c r="AK1153">
        <f t="shared" si="406"/>
        <v>-0.16295806746967276</v>
      </c>
      <c r="AL1153">
        <f t="shared" si="407"/>
        <v>-6.4355246632840007E-2</v>
      </c>
      <c r="AM1153">
        <f t="shared" si="408"/>
        <v>-5.6795823259090793E-2</v>
      </c>
      <c r="AN1153">
        <f t="shared" si="409"/>
        <v>-6.9623544841564508E-2</v>
      </c>
      <c r="AP1153">
        <f t="shared" si="412"/>
        <v>9.4406110299307855</v>
      </c>
      <c r="AQ1153">
        <f t="shared" si="413"/>
        <v>3.6634179536927856</v>
      </c>
      <c r="AR1153">
        <f t="shared" si="414"/>
        <v>1.9668108334637666E-3</v>
      </c>
      <c r="AS1153">
        <f t="shared" si="415"/>
        <v>1.0646502655866557</v>
      </c>
      <c r="AT1153">
        <f t="shared" si="416"/>
        <v>1.6482227454533251</v>
      </c>
      <c r="AU1153">
        <f t="shared" si="417"/>
        <v>0.98293542212974871</v>
      </c>
      <c r="AV1153">
        <f t="shared" si="418"/>
        <v>1.9716679133564543</v>
      </c>
      <c r="AW1153">
        <f t="shared" si="419"/>
        <v>0.13249639500545785</v>
      </c>
    </row>
    <row r="1154" spans="25:49" x14ac:dyDescent="0.25">
      <c r="Y1154">
        <f t="shared" si="410"/>
        <v>5.7599999999998994</v>
      </c>
      <c r="Z1154">
        <f t="shared" si="411"/>
        <v>0.62804135351141055</v>
      </c>
      <c r="AA1154">
        <f t="shared" si="397"/>
        <v>-0.33629278548699088</v>
      </c>
      <c r="AB1154">
        <f t="shared" si="398"/>
        <v>-1.5096840841132171E-4</v>
      </c>
      <c r="AC1154">
        <f t="shared" si="399"/>
        <v>-9.9964848129601311E-2</v>
      </c>
      <c r="AD1154">
        <f t="shared" si="400"/>
        <v>-3.8800257349562352E-3</v>
      </c>
      <c r="AE1154">
        <f t="shared" si="401"/>
        <v>6.0353680987025983E-3</v>
      </c>
      <c r="AF1154">
        <f t="shared" si="402"/>
        <v>-5.2408163192145654E-2</v>
      </c>
      <c r="AG1154">
        <f t="shared" si="403"/>
        <v>-0.10495703099395023</v>
      </c>
      <c r="AI1154">
        <f t="shared" si="404"/>
        <v>-0.45163815353991738</v>
      </c>
      <c r="AJ1154">
        <f t="shared" si="405"/>
        <v>-0.13242024520387344</v>
      </c>
      <c r="AK1154">
        <f t="shared" si="406"/>
        <v>-0.16293985150607629</v>
      </c>
      <c r="AL1154">
        <f t="shared" si="407"/>
        <v>-6.4353441488645524E-2</v>
      </c>
      <c r="AM1154">
        <f t="shared" si="408"/>
        <v>-5.6794517084315828E-2</v>
      </c>
      <c r="AN1154">
        <f t="shared" si="409"/>
        <v>-6.9617974180874495E-2</v>
      </c>
      <c r="AP1154">
        <f t="shared" si="412"/>
        <v>9.4437519866428143</v>
      </c>
      <c r="AQ1154">
        <f t="shared" si="413"/>
        <v>3.661737066263409</v>
      </c>
      <c r="AR1154">
        <f t="shared" si="414"/>
        <v>1.9660538059426153E-3</v>
      </c>
      <c r="AS1154">
        <f t="shared" si="415"/>
        <v>1.0641505813512129</v>
      </c>
      <c r="AT1154">
        <f t="shared" si="416"/>
        <v>1.6482036007216707</v>
      </c>
      <c r="AU1154">
        <f t="shared" si="417"/>
        <v>0.98296567630109544</v>
      </c>
      <c r="AV1154">
        <f t="shared" si="418"/>
        <v>1.9714061882328522</v>
      </c>
      <c r="AW1154">
        <f t="shared" si="419"/>
        <v>0.13196951467740756</v>
      </c>
    </row>
    <row r="1155" spans="25:49" x14ac:dyDescent="0.25">
      <c r="Y1155">
        <f t="shared" si="410"/>
        <v>5.7649999999998993</v>
      </c>
      <c r="Z1155">
        <f t="shared" si="411"/>
        <v>0.62789181601046418</v>
      </c>
      <c r="AA1155">
        <f t="shared" ref="AA1155:AA1218" si="420">AI1155-AJ1155*$F$13/$F$14 +$O$12*AW1155</f>
        <v>-0.33640758254418857</v>
      </c>
      <c r="AB1155">
        <f t="shared" ref="AB1155:AB1218" si="421">AJ1155-AK1155*$F$14/$F$15+$O$13*AW1155</f>
        <v>-1.5053321396712484E-4</v>
      </c>
      <c r="AC1155">
        <f t="shared" ref="AC1155:AC1218" si="422">AK1155-AL1155*$F$15/$F$16 +$O$14*AW1155</f>
        <v>-9.9992659340448195E-2</v>
      </c>
      <c r="AD1155">
        <f t="shared" ref="AD1155:AD1218" si="423">AL1155-AM1155*$F$16/$F$17 +$O$15*AW1155</f>
        <v>-3.9308982294504833E-3</v>
      </c>
      <c r="AE1155">
        <f t="shared" ref="AE1155:AE1218" si="424">AM1155-AN1155*$F$17/$F$18+$O$16*AW1155</f>
        <v>6.0199458931701443E-3</v>
      </c>
      <c r="AF1155">
        <f t="shared" ref="AF1155:AF1218" si="425">AN1155+$O$17*AW1155</f>
        <v>-5.2471024064583413E-2</v>
      </c>
      <c r="AG1155">
        <f t="shared" ref="AG1155:AG1218" si="426">-($O$11+$O$12+$O$13+$O$14+$O$15+$O$16+$O$17)*AW1155</f>
        <v>-0.10453966269559767</v>
      </c>
      <c r="AI1155">
        <f t="shared" ref="AI1155:AI1218" si="427">-($R$12*AQ1155/($H$3+AQ1155))*($A$3/($A$3+AP1155))</f>
        <v>-0.45161775013542516</v>
      </c>
      <c r="AJ1155">
        <f t="shared" ref="AJ1155:AJ1218" si="428">-($R$13*AR1155/($H$4+AR1155))*($A$3/($A$3+AP1155))</f>
        <v>-0.13237037169673288</v>
      </c>
      <c r="AK1155">
        <f t="shared" ref="AK1155:AK1218" si="429">-($R$14*AS1155/($H$5+AS1155))*($A$3/($A$3+AP1155))</f>
        <v>-0.16292162291223644</v>
      </c>
      <c r="AL1155">
        <f t="shared" ref="AL1155:AL1218" si="430">-($R$15*AT1155/($H$6+AT1155))*($A$3/($A$3+AP1155))</f>
        <v>-6.4351635336073729E-2</v>
      </c>
      <c r="AM1155">
        <f t="shared" ref="AM1155:AM1218" si="431">-($R$16*AU1155/($H$7+AU1155))*($A$3/($A$3+AP1155))</f>
        <v>-5.6793210845669316E-2</v>
      </c>
      <c r="AN1155">
        <f t="shared" ref="AN1155:AN1218" si="432">-($R$17*AV1155/($H$8+AV1155))*($A$3/($A$3+AP1155))</f>
        <v>-6.9612399147119849E-2</v>
      </c>
      <c r="AP1155">
        <f t="shared" si="412"/>
        <v>9.4468921934103705</v>
      </c>
      <c r="AQ1155">
        <f t="shared" si="413"/>
        <v>3.6600556023359743</v>
      </c>
      <c r="AR1155">
        <f t="shared" si="414"/>
        <v>1.9652989639005586E-3</v>
      </c>
      <c r="AS1155">
        <f t="shared" si="415"/>
        <v>1.0636507571105649</v>
      </c>
      <c r="AT1155">
        <f t="shared" si="416"/>
        <v>1.6481842005929959</v>
      </c>
      <c r="AU1155">
        <f t="shared" si="417"/>
        <v>0.98299585314158899</v>
      </c>
      <c r="AV1155">
        <f t="shared" si="418"/>
        <v>1.9711441474168914</v>
      </c>
      <c r="AW1155">
        <f t="shared" si="419"/>
        <v>0.13144472952243783</v>
      </c>
    </row>
    <row r="1156" spans="25:49" x14ac:dyDescent="0.25">
      <c r="Y1156">
        <f t="shared" ref="Y1156:Y1219" si="433">Y1155+0.005</f>
        <v>5.7699999999998992</v>
      </c>
      <c r="Z1156">
        <f t="shared" ref="Z1156:Z1219" si="434">-2*AI1156*$F$12/$F$13 + $O$11*AW1156 -(AJ1156*$F$12/$F$14+AK1156*$F$12/$F$15+AL1156*$F$12/$F$16+AM1156*$F$12/$F$17+AN1156*$F$12/$F$18)</f>
        <v>0.62774272804093889</v>
      </c>
      <c r="AA1156">
        <f t="shared" si="420"/>
        <v>-0.33652187903070818</v>
      </c>
      <c r="AB1156">
        <f t="shared" si="421"/>
        <v>-1.5009991309099247E-4</v>
      </c>
      <c r="AC1156">
        <f t="shared" si="422"/>
        <v>-0.10002028142782309</v>
      </c>
      <c r="AD1156">
        <f t="shared" si="423"/>
        <v>-3.9815646379050273E-3</v>
      </c>
      <c r="AE1156">
        <f t="shared" si="424"/>
        <v>6.0045674770501829E-3</v>
      </c>
      <c r="AF1156">
        <f t="shared" si="425"/>
        <v>-5.2533608440711851E-2</v>
      </c>
      <c r="AG1156">
        <f t="shared" si="426"/>
        <v>-0.10412395408878572</v>
      </c>
      <c r="AI1156">
        <f t="shared" si="427"/>
        <v>-0.45159734019654074</v>
      </c>
      <c r="AJ1156">
        <f t="shared" si="428"/>
        <v>-0.13232063226664548</v>
      </c>
      <c r="AK1156">
        <f t="shared" si="429"/>
        <v>-0.16290338169088353</v>
      </c>
      <c r="AL1156">
        <f t="shared" si="430"/>
        <v>-6.4349828179960669E-2</v>
      </c>
      <c r="AM1156">
        <f t="shared" si="431"/>
        <v>-5.6791904543499298E-2</v>
      </c>
      <c r="AN1156">
        <f t="shared" si="432"/>
        <v>-6.9606819756782429E-2</v>
      </c>
      <c r="AP1156">
        <f t="shared" ref="AP1156:AP1219" si="435">AP1155+(Y1156-Y1155)*Z1155</f>
        <v>9.4500316524904235</v>
      </c>
      <c r="AQ1156">
        <f t="shared" ref="AQ1156:AQ1219" si="436">AQ1155+(Y1156-Y1155)*AA1155</f>
        <v>3.6583735644232536</v>
      </c>
      <c r="AR1156">
        <f t="shared" ref="AR1156:AR1219" si="437">AR1155+(Y1156-Y1155)*AB1155</f>
        <v>1.9645462978307229E-3</v>
      </c>
      <c r="AS1156">
        <f t="shared" ref="AS1156:AS1219" si="438">AS1155+(Y1156-Y1155)*AC1155</f>
        <v>1.0631507938138627</v>
      </c>
      <c r="AT1156">
        <f t="shared" ref="AT1156:AT1219" si="439">AT1155+(Y1156-Y1155)*AD1155</f>
        <v>1.6481645461018486</v>
      </c>
      <c r="AU1156">
        <f t="shared" ref="AU1156:AU1219" si="440">AU1155+(Y1156-Y1155)*AE1155</f>
        <v>0.98302595287105488</v>
      </c>
      <c r="AV1156">
        <f t="shared" ref="AV1156:AV1219" si="441">AV1155+(Y1156-Y1155)*AF1155</f>
        <v>1.9708817922965685</v>
      </c>
      <c r="AW1156">
        <f t="shared" ref="AW1156:AW1219" si="442">AW1155+(Y1156-Y1155)*AG1155</f>
        <v>0.13092203120895984</v>
      </c>
    </row>
    <row r="1157" spans="25:49" x14ac:dyDescent="0.25">
      <c r="Y1157">
        <f t="shared" si="433"/>
        <v>5.7749999999998991</v>
      </c>
      <c r="Z1157">
        <f t="shared" si="434"/>
        <v>0.62759408774816605</v>
      </c>
      <c r="AA1157">
        <f t="shared" si="420"/>
        <v>-0.3366356769223865</v>
      </c>
      <c r="AB1157">
        <f t="shared" si="421"/>
        <v>-1.4966849801027922E-4</v>
      </c>
      <c r="AC1157">
        <f t="shared" si="422"/>
        <v>-0.1000477150955935</v>
      </c>
      <c r="AD1157">
        <f t="shared" si="423"/>
        <v>-4.0320257805806971E-3</v>
      </c>
      <c r="AE1157">
        <f t="shared" si="424"/>
        <v>5.9892326753367402E-3</v>
      </c>
      <c r="AF1157">
        <f t="shared" si="425"/>
        <v>-5.2595917419127752E-2</v>
      </c>
      <c r="AG1157">
        <f t="shared" si="426"/>
        <v>-0.10370989857364558</v>
      </c>
      <c r="AI1157">
        <f t="shared" si="427"/>
        <v>-0.45157692370996211</v>
      </c>
      <c r="AJ1157">
        <f t="shared" si="428"/>
        <v>-0.13227102634423377</v>
      </c>
      <c r="AK1157">
        <f t="shared" si="429"/>
        <v>-0.16288512784470149</v>
      </c>
      <c r="AL1157">
        <f t="shared" si="430"/>
        <v>-6.4348020025122216E-2</v>
      </c>
      <c r="AM1157">
        <f t="shared" si="431"/>
        <v>-5.6790598178152352E-2</v>
      </c>
      <c r="AN1157">
        <f t="shared" si="432"/>
        <v>-6.9601236026278115E-2</v>
      </c>
      <c r="AP1157">
        <f t="shared" si="435"/>
        <v>9.4531703661306281</v>
      </c>
      <c r="AQ1157">
        <f t="shared" si="436"/>
        <v>3.6566909550280999</v>
      </c>
      <c r="AR1157">
        <f t="shared" si="437"/>
        <v>1.9637957982652681E-3</v>
      </c>
      <c r="AS1157">
        <f t="shared" si="438"/>
        <v>1.0626506924067236</v>
      </c>
      <c r="AT1157">
        <f t="shared" si="439"/>
        <v>1.6481446382786591</v>
      </c>
      <c r="AU1157">
        <f t="shared" si="440"/>
        <v>0.98305597570844017</v>
      </c>
      <c r="AV1157">
        <f t="shared" si="441"/>
        <v>1.9706191242543649</v>
      </c>
      <c r="AW1157">
        <f t="shared" si="442"/>
        <v>0.13040141143851591</v>
      </c>
    </row>
    <row r="1158" spans="25:49" x14ac:dyDescent="0.25">
      <c r="Y1158">
        <f t="shared" si="433"/>
        <v>5.779999999999899</v>
      </c>
      <c r="Z1158">
        <f t="shared" si="434"/>
        <v>0.62744589328476985</v>
      </c>
      <c r="AA1158">
        <f t="shared" si="420"/>
        <v>-0.33674897818715821</v>
      </c>
      <c r="AB1158">
        <f t="shared" si="421"/>
        <v>-1.4923896098593785E-4</v>
      </c>
      <c r="AC1158">
        <f t="shared" si="422"/>
        <v>-0.10007496104479392</v>
      </c>
      <c r="AD1158">
        <f t="shared" si="423"/>
        <v>-4.0822824744753371E-3</v>
      </c>
      <c r="AE1158">
        <f t="shared" si="424"/>
        <v>5.9739413137195434E-3</v>
      </c>
      <c r="AF1158">
        <f t="shared" si="425"/>
        <v>-5.2657952094058894E-2</v>
      </c>
      <c r="AG1158">
        <f t="shared" si="426"/>
        <v>-0.10329748957655328</v>
      </c>
      <c r="AI1158">
        <f t="shared" si="427"/>
        <v>-0.45155650066237879</v>
      </c>
      <c r="AJ1158">
        <f t="shared" si="428"/>
        <v>-0.13222155336236055</v>
      </c>
      <c r="AK1158">
        <f t="shared" si="429"/>
        <v>-0.16286686137632844</v>
      </c>
      <c r="AL1158">
        <f t="shared" si="430"/>
        <v>-6.4346210876353824E-2</v>
      </c>
      <c r="AM1158">
        <f t="shared" si="431"/>
        <v>-5.6789291749973596E-2</v>
      </c>
      <c r="AN1158">
        <f t="shared" si="432"/>
        <v>-6.9595647971957136E-2</v>
      </c>
      <c r="AP1158">
        <f t="shared" si="435"/>
        <v>9.4563083365693696</v>
      </c>
      <c r="AQ1158">
        <f t="shared" si="436"/>
        <v>3.6550077766434881</v>
      </c>
      <c r="AR1158">
        <f t="shared" si="437"/>
        <v>1.9630474557752165E-3</v>
      </c>
      <c r="AS1158">
        <f t="shared" si="438"/>
        <v>1.0621504538312456</v>
      </c>
      <c r="AT1158">
        <f t="shared" si="439"/>
        <v>1.6481244781497562</v>
      </c>
      <c r="AU1158">
        <f t="shared" si="440"/>
        <v>0.98308592187181687</v>
      </c>
      <c r="AV1158">
        <f t="shared" si="441"/>
        <v>1.9703561446672693</v>
      </c>
      <c r="AW1158">
        <f t="shared" si="442"/>
        <v>0.12988286194564769</v>
      </c>
    </row>
    <row r="1159" spans="25:49" x14ac:dyDescent="0.25">
      <c r="Y1159">
        <f t="shared" si="433"/>
        <v>5.7849999999998989</v>
      </c>
      <c r="Z1159">
        <f t="shared" si="434"/>
        <v>0.62729814281063745</v>
      </c>
      <c r="AA1159">
        <f t="shared" si="420"/>
        <v>-0.33686178478508771</v>
      </c>
      <c r="AB1159">
        <f t="shared" si="421"/>
        <v>-1.4881129431264239E-4</v>
      </c>
      <c r="AC1159">
        <f t="shared" si="422"/>
        <v>-0.10010201997363646</v>
      </c>
      <c r="AD1159">
        <f t="shared" si="423"/>
        <v>-4.132335533336997E-3</v>
      </c>
      <c r="AE1159">
        <f t="shared" si="424"/>
        <v>5.9586932185812704E-3</v>
      </c>
      <c r="AF1159">
        <f t="shared" si="425"/>
        <v>-5.2719713555381444E-2</v>
      </c>
      <c r="AG1159">
        <f t="shared" si="426"/>
        <v>-0.10288672055002523</v>
      </c>
      <c r="AI1159">
        <f t="shared" si="427"/>
        <v>-0.45153607104047255</v>
      </c>
      <c r="AJ1159">
        <f t="shared" si="428"/>
        <v>-0.13217221275612004</v>
      </c>
      <c r="AK1159">
        <f t="shared" si="429"/>
        <v>-0.16284858228835655</v>
      </c>
      <c r="AL1159">
        <f t="shared" si="430"/>
        <v>-6.4344400738430868E-2</v>
      </c>
      <c r="AM1159">
        <f t="shared" si="431"/>
        <v>-5.6787985259306693E-2</v>
      </c>
      <c r="AN1159">
        <f t="shared" si="432"/>
        <v>-6.9590055610104382E-2</v>
      </c>
      <c r="AP1159">
        <f t="shared" si="435"/>
        <v>9.459445566035793</v>
      </c>
      <c r="AQ1159">
        <f t="shared" si="436"/>
        <v>3.6533240317525522</v>
      </c>
      <c r="AR1159">
        <f t="shared" si="437"/>
        <v>1.9623012609702867E-3</v>
      </c>
      <c r="AS1159">
        <f t="shared" si="438"/>
        <v>1.0616500790260217</v>
      </c>
      <c r="AT1159">
        <f t="shared" si="439"/>
        <v>1.6481040667373839</v>
      </c>
      <c r="AU1159">
        <f t="shared" si="440"/>
        <v>0.98311579157838547</v>
      </c>
      <c r="AV1159">
        <f t="shared" si="441"/>
        <v>1.9700928549067991</v>
      </c>
      <c r="AW1159">
        <f t="shared" si="442"/>
        <v>0.12936637449776492</v>
      </c>
    </row>
    <row r="1160" spans="25:49" x14ac:dyDescent="0.25">
      <c r="Y1160">
        <f t="shared" si="433"/>
        <v>5.7899999999998988</v>
      </c>
      <c r="Z1160">
        <f t="shared" si="434"/>
        <v>0.62715083449289055</v>
      </c>
      <c r="AA1160">
        <f t="shared" si="420"/>
        <v>-0.33697409866839967</v>
      </c>
      <c r="AB1160">
        <f t="shared" si="421"/>
        <v>-1.4838549031856788E-4</v>
      </c>
      <c r="AC1160">
        <f t="shared" si="422"/>
        <v>-0.10012889257752229</v>
      </c>
      <c r="AD1160">
        <f t="shared" si="423"/>
        <v>-4.1821857676767171E-3</v>
      </c>
      <c r="AE1160">
        <f t="shared" si="424"/>
        <v>5.9434882169947063E-3</v>
      </c>
      <c r="AF1160">
        <f t="shared" si="425"/>
        <v>-5.2781202888637219E-2</v>
      </c>
      <c r="AG1160">
        <f t="shared" si="426"/>
        <v>-0.10247758497261437</v>
      </c>
      <c r="AI1160">
        <f t="shared" si="427"/>
        <v>-0.45151563483091645</v>
      </c>
      <c r="AJ1160">
        <f t="shared" si="428"/>
        <v>-0.13212300396282886</v>
      </c>
      <c r="AK1160">
        <f t="shared" si="429"/>
        <v>-0.16283029058333232</v>
      </c>
      <c r="AL1160">
        <f t="shared" si="430"/>
        <v>-6.43425896161086E-2</v>
      </c>
      <c r="AM1160">
        <f t="shared" si="431"/>
        <v>-5.6786678706493891E-2</v>
      </c>
      <c r="AN1160">
        <f t="shared" si="432"/>
        <v>-6.9584458956939571E-2</v>
      </c>
      <c r="AP1160">
        <f t="shared" si="435"/>
        <v>9.4625820567498469</v>
      </c>
      <c r="AQ1160">
        <f t="shared" si="436"/>
        <v>3.6516397228286266</v>
      </c>
      <c r="AR1160">
        <f t="shared" si="437"/>
        <v>1.9615572044987236E-3</v>
      </c>
      <c r="AS1160">
        <f t="shared" si="438"/>
        <v>1.0611495689261536</v>
      </c>
      <c r="AT1160">
        <f t="shared" si="439"/>
        <v>1.6480834050597171</v>
      </c>
      <c r="AU1160">
        <f t="shared" si="440"/>
        <v>0.98314558504447835</v>
      </c>
      <c r="AV1160">
        <f t="shared" si="441"/>
        <v>1.9698292563390223</v>
      </c>
      <c r="AW1160">
        <f t="shared" si="442"/>
        <v>0.12885194089501481</v>
      </c>
    </row>
    <row r="1161" spans="25:49" x14ac:dyDescent="0.25">
      <c r="Y1161">
        <f t="shared" si="433"/>
        <v>5.7949999999998987</v>
      </c>
      <c r="Z1161">
        <f t="shared" si="434"/>
        <v>0.62700396650585644</v>
      </c>
      <c r="AA1161">
        <f t="shared" si="420"/>
        <v>-0.33708592178151076</v>
      </c>
      <c r="AB1161">
        <f t="shared" si="421"/>
        <v>-1.4796154136479008E-4</v>
      </c>
      <c r="AC1161">
        <f t="shared" si="422"/>
        <v>-0.10015557954905287</v>
      </c>
      <c r="AD1161">
        <f t="shared" si="423"/>
        <v>-4.2318339847815124E-3</v>
      </c>
      <c r="AE1161">
        <f t="shared" si="424"/>
        <v>5.9283261367201051E-3</v>
      </c>
      <c r="AF1161">
        <f t="shared" si="425"/>
        <v>-5.2842421175051002E-2</v>
      </c>
      <c r="AG1161">
        <f t="shared" si="426"/>
        <v>-0.10207007634880655</v>
      </c>
      <c r="AI1161">
        <f t="shared" si="427"/>
        <v>-0.45149519202037502</v>
      </c>
      <c r="AJ1161">
        <f t="shared" si="428"/>
        <v>-0.13207392642201704</v>
      </c>
      <c r="AK1161">
        <f t="shared" si="429"/>
        <v>-0.1628119862637569</v>
      </c>
      <c r="AL1161">
        <f t="shared" si="430"/>
        <v>-6.4340777514122316E-2</v>
      </c>
      <c r="AM1161">
        <f t="shared" si="431"/>
        <v>-5.6785372091875973E-2</v>
      </c>
      <c r="AN1161">
        <f t="shared" si="432"/>
        <v>-6.9578858028617616E-2</v>
      </c>
      <c r="AP1161">
        <f t="shared" si="435"/>
        <v>9.4657178109223121</v>
      </c>
      <c r="AQ1161">
        <f t="shared" si="436"/>
        <v>3.6499548523352847</v>
      </c>
      <c r="AR1161">
        <f t="shared" si="437"/>
        <v>1.9608152770471308E-3</v>
      </c>
      <c r="AS1161">
        <f t="shared" si="438"/>
        <v>1.060648924463266</v>
      </c>
      <c r="AT1161">
        <f t="shared" si="439"/>
        <v>1.6480624941308786</v>
      </c>
      <c r="AU1161">
        <f t="shared" si="440"/>
        <v>0.98317530248556328</v>
      </c>
      <c r="AV1161">
        <f t="shared" si="441"/>
        <v>1.9695653503245791</v>
      </c>
      <c r="AW1161">
        <f t="shared" si="442"/>
        <v>0.12833955297015176</v>
      </c>
    </row>
    <row r="1162" spans="25:49" x14ac:dyDescent="0.25">
      <c r="Y1162">
        <f t="shared" si="433"/>
        <v>5.7999999999998986</v>
      </c>
      <c r="Z1162">
        <f t="shared" si="434"/>
        <v>0.62685753703103864</v>
      </c>
      <c r="AA1162">
        <f t="shared" si="420"/>
        <v>-0.33719725606105994</v>
      </c>
      <c r="AB1162">
        <f t="shared" si="421"/>
        <v>-1.4753943984606444E-4</v>
      </c>
      <c r="AC1162">
        <f t="shared" si="422"/>
        <v>-0.10018208157804066</v>
      </c>
      <c r="AD1162">
        <f t="shared" si="423"/>
        <v>-4.2812809887272218E-3</v>
      </c>
      <c r="AE1162">
        <f t="shared" si="424"/>
        <v>5.9132068062025108E-3</v>
      </c>
      <c r="AF1162">
        <f t="shared" si="425"/>
        <v>-5.2903369491547725E-2</v>
      </c>
      <c r="AG1162">
        <f t="shared" si="426"/>
        <v>-0.10166418820891744</v>
      </c>
      <c r="AI1162">
        <f t="shared" si="427"/>
        <v>-0.45147474259550452</v>
      </c>
      <c r="AJ1162">
        <f t="shared" si="428"/>
        <v>-0.13202497957541953</v>
      </c>
      <c r="AK1162">
        <f t="shared" si="429"/>
        <v>-0.16279366933208583</v>
      </c>
      <c r="AL1162">
        <f t="shared" si="430"/>
        <v>-6.4338964437187438E-2</v>
      </c>
      <c r="AM1162">
        <f t="shared" si="431"/>
        <v>-5.6784065415792298E-2</v>
      </c>
      <c r="AN1162">
        <f t="shared" si="432"/>
        <v>-6.9573252841228922E-2</v>
      </c>
      <c r="AP1162">
        <f t="shared" si="435"/>
        <v>9.468852830754841</v>
      </c>
      <c r="AQ1162">
        <f t="shared" si="436"/>
        <v>3.648269422726377</v>
      </c>
      <c r="AR1162">
        <f t="shared" si="437"/>
        <v>1.960075469340307E-3</v>
      </c>
      <c r="AS1162">
        <f t="shared" si="438"/>
        <v>1.0601481465655207</v>
      </c>
      <c r="AT1162">
        <f t="shared" si="439"/>
        <v>1.6480413349609546</v>
      </c>
      <c r="AU1162">
        <f t="shared" si="440"/>
        <v>0.98320494411624693</v>
      </c>
      <c r="AV1162">
        <f t="shared" si="441"/>
        <v>1.9693011382187038</v>
      </c>
      <c r="AW1162">
        <f t="shared" si="442"/>
        <v>0.12782920258840774</v>
      </c>
    </row>
    <row r="1163" spans="25:49" x14ac:dyDescent="0.25">
      <c r="Y1163">
        <f t="shared" si="433"/>
        <v>5.8049999999998985</v>
      </c>
      <c r="Z1163">
        <f t="shared" si="434"/>
        <v>0.62671154425708886</v>
      </c>
      <c r="AA1163">
        <f t="shared" si="420"/>
        <v>-0.33730810343593981</v>
      </c>
      <c r="AB1163">
        <f t="shared" si="421"/>
        <v>-1.4711917818978001E-4</v>
      </c>
      <c r="AC1163">
        <f t="shared" si="422"/>
        <v>-0.10020839935152068</v>
      </c>
      <c r="AD1163">
        <f t="shared" si="423"/>
        <v>-4.3305275803910918E-3</v>
      </c>
      <c r="AE1163">
        <f t="shared" si="424"/>
        <v>5.8981300545688613E-3</v>
      </c>
      <c r="AF1163">
        <f t="shared" si="425"/>
        <v>-5.2964048910769473E-2</v>
      </c>
      <c r="AG1163">
        <f t="shared" si="426"/>
        <v>-0.10125991410898985</v>
      </c>
      <c r="AI1163">
        <f t="shared" si="427"/>
        <v>-0.45145428654295211</v>
      </c>
      <c r="AJ1163">
        <f t="shared" si="428"/>
        <v>-0.13197616286696698</v>
      </c>
      <c r="AK1163">
        <f t="shared" si="429"/>
        <v>-0.16277533979072956</v>
      </c>
      <c r="AL1163">
        <f t="shared" si="430"/>
        <v>-6.4337150389999501E-2</v>
      </c>
      <c r="AM1163">
        <f t="shared" si="431"/>
        <v>-5.6782758678580826E-2</v>
      </c>
      <c r="AN1163">
        <f t="shared" si="432"/>
        <v>-6.956764341079949E-2</v>
      </c>
      <c r="AP1163">
        <f t="shared" si="435"/>
        <v>9.471987118439996</v>
      </c>
      <c r="AQ1163">
        <f t="shared" si="436"/>
        <v>3.6465834364460719</v>
      </c>
      <c r="AR1163">
        <f t="shared" si="437"/>
        <v>1.9593377721410766E-3</v>
      </c>
      <c r="AS1163">
        <f t="shared" si="438"/>
        <v>1.0596472361576306</v>
      </c>
      <c r="AT1163">
        <f t="shared" si="439"/>
        <v>1.6480199285560111</v>
      </c>
      <c r="AU1163">
        <f t="shared" si="440"/>
        <v>0.98323451015027796</v>
      </c>
      <c r="AV1163">
        <f t="shared" si="441"/>
        <v>1.969036621371246</v>
      </c>
      <c r="AW1163">
        <f t="shared" si="442"/>
        <v>0.12732088164736316</v>
      </c>
    </row>
    <row r="1164" spans="25:49" x14ac:dyDescent="0.25">
      <c r="Y1164">
        <f t="shared" si="433"/>
        <v>5.8099999999998984</v>
      </c>
      <c r="Z1164">
        <f t="shared" si="434"/>
        <v>0.62656598637977801</v>
      </c>
      <c r="AA1164">
        <f t="shared" si="420"/>
        <v>-0.33741846582732715</v>
      </c>
      <c r="AB1164">
        <f t="shared" si="421"/>
        <v>-1.4670074885628215E-4</v>
      </c>
      <c r="AC1164">
        <f t="shared" si="422"/>
        <v>-0.10023453355376112</v>
      </c>
      <c r="AD1164">
        <f t="shared" si="423"/>
        <v>-4.3795745574647764E-3</v>
      </c>
      <c r="AE1164">
        <f t="shared" si="424"/>
        <v>5.8830957116255186E-3</v>
      </c>
      <c r="AF1164">
        <f t="shared" si="425"/>
        <v>-5.3024460501092732E-2</v>
      </c>
      <c r="AG1164">
        <f t="shared" si="426"/>
        <v>-0.10085724763069139</v>
      </c>
      <c r="AI1164">
        <f t="shared" si="427"/>
        <v>-0.45143382384935665</v>
      </c>
      <c r="AJ1164">
        <f t="shared" si="428"/>
        <v>-0.13192747574277722</v>
      </c>
      <c r="AK1164">
        <f t="shared" si="429"/>
        <v>-0.16275699764205342</v>
      </c>
      <c r="AL1164">
        <f t="shared" si="430"/>
        <v>-6.433533537723439E-2</v>
      </c>
      <c r="AM1164">
        <f t="shared" si="431"/>
        <v>-5.6781451880578065E-2</v>
      </c>
      <c r="AN1164">
        <f t="shared" si="432"/>
        <v>-6.9562029753291441E-2</v>
      </c>
      <c r="AP1164">
        <f t="shared" si="435"/>
        <v>9.4751206761612821</v>
      </c>
      <c r="AQ1164">
        <f t="shared" si="436"/>
        <v>3.6448968959288921</v>
      </c>
      <c r="AR1164">
        <f t="shared" si="437"/>
        <v>1.9586021762501276E-3</v>
      </c>
      <c r="AS1164">
        <f t="shared" si="438"/>
        <v>1.0591461941608731</v>
      </c>
      <c r="AT1164">
        <f t="shared" si="439"/>
        <v>1.6479982759181091</v>
      </c>
      <c r="AU1164">
        <f t="shared" si="440"/>
        <v>0.98326400080055076</v>
      </c>
      <c r="AV1164">
        <f t="shared" si="441"/>
        <v>1.9687718011266921</v>
      </c>
      <c r="AW1164">
        <f t="shared" si="442"/>
        <v>0.12681458207681823</v>
      </c>
    </row>
    <row r="1165" spans="25:49" x14ac:dyDescent="0.25">
      <c r="Y1165">
        <f t="shared" si="433"/>
        <v>5.8149999999998983</v>
      </c>
      <c r="Z1165">
        <f t="shared" si="434"/>
        <v>0.62642086160196808</v>
      </c>
      <c r="AA1165">
        <f t="shared" si="420"/>
        <v>-0.33752834514871349</v>
      </c>
      <c r="AB1165">
        <f t="shared" si="421"/>
        <v>-1.4628414433848214E-4</v>
      </c>
      <c r="AC1165">
        <f t="shared" si="422"/>
        <v>-0.10026048486627452</v>
      </c>
      <c r="AD1165">
        <f t="shared" si="423"/>
        <v>-4.428422714466777E-3</v>
      </c>
      <c r="AE1165">
        <f t="shared" si="424"/>
        <v>5.8681036078554339E-3</v>
      </c>
      <c r="AF1165">
        <f t="shared" si="425"/>
        <v>-5.3084605326645176E-2</v>
      </c>
      <c r="AG1165">
        <f t="shared" si="426"/>
        <v>-0.10045618238121258</v>
      </c>
      <c r="AI1165">
        <f t="shared" si="427"/>
        <v>-0.4514133545013479</v>
      </c>
      <c r="AJ1165">
        <f t="shared" si="428"/>
        <v>-0.13187891765114643</v>
      </c>
      <c r="AK1165">
        <f t="shared" si="429"/>
        <v>-0.16273864288837786</v>
      </c>
      <c r="AL1165">
        <f t="shared" si="430"/>
        <v>-6.4333519403548325E-2</v>
      </c>
      <c r="AM1165">
        <f t="shared" si="431"/>
        <v>-5.6780145022119137E-2</v>
      </c>
      <c r="AN1165">
        <f t="shared" si="432"/>
        <v>-6.9556411884603084E-2</v>
      </c>
      <c r="AP1165">
        <f t="shared" si="435"/>
        <v>9.4782535060931803</v>
      </c>
      <c r="AQ1165">
        <f t="shared" si="436"/>
        <v>3.6432098035997553</v>
      </c>
      <c r="AR1165">
        <f t="shared" si="437"/>
        <v>1.9578686725058463E-3</v>
      </c>
      <c r="AS1165">
        <f t="shared" si="438"/>
        <v>1.0586450214931042</v>
      </c>
      <c r="AT1165">
        <f t="shared" si="439"/>
        <v>1.6479763780453218</v>
      </c>
      <c r="AU1165">
        <f t="shared" si="440"/>
        <v>0.98329341627910893</v>
      </c>
      <c r="AV1165">
        <f t="shared" si="441"/>
        <v>1.9685066788241867</v>
      </c>
      <c r="AW1165">
        <f t="shared" si="442"/>
        <v>0.12631029583866479</v>
      </c>
    </row>
    <row r="1166" spans="25:49" x14ac:dyDescent="0.25">
      <c r="Y1166">
        <f t="shared" si="433"/>
        <v>5.8199999999998981</v>
      </c>
      <c r="Z1166">
        <f t="shared" si="434"/>
        <v>0.62627616813358344</v>
      </c>
      <c r="AA1166">
        <f t="shared" si="420"/>
        <v>-0.33763774330593543</v>
      </c>
      <c r="AB1166">
        <f t="shared" si="421"/>
        <v>-1.4586935716191622E-4</v>
      </c>
      <c r="AC1166">
        <f t="shared" si="422"/>
        <v>-0.10028625396782859</v>
      </c>
      <c r="AD1166">
        <f t="shared" si="423"/>
        <v>-4.4770728427552635E-3</v>
      </c>
      <c r="AE1166">
        <f t="shared" si="424"/>
        <v>5.8531535744153996E-3</v>
      </c>
      <c r="AF1166">
        <f t="shared" si="425"/>
        <v>-5.3144484447322657E-2</v>
      </c>
      <c r="AG1166">
        <f t="shared" si="426"/>
        <v>-0.10005671199316532</v>
      </c>
      <c r="AI1166">
        <f t="shared" si="427"/>
        <v>-0.45139287848554671</v>
      </c>
      <c r="AJ1166">
        <f t="shared" si="428"/>
        <v>-0.13183048804254047</v>
      </c>
      <c r="AK1166">
        <f t="shared" si="429"/>
        <v>-0.16272027553197857</v>
      </c>
      <c r="AL1166">
        <f t="shared" si="430"/>
        <v>-6.4331702473578056E-2</v>
      </c>
      <c r="AM1166">
        <f t="shared" si="431"/>
        <v>-5.6778838103537808E-2</v>
      </c>
      <c r="AN1166">
        <f t="shared" si="432"/>
        <v>-6.9550789820569225E-2</v>
      </c>
      <c r="AP1166">
        <f t="shared" si="435"/>
        <v>9.4813856104011904</v>
      </c>
      <c r="AQ1166">
        <f t="shared" si="436"/>
        <v>3.6415221618740117</v>
      </c>
      <c r="AR1166">
        <f t="shared" si="437"/>
        <v>1.9571372517841541E-3</v>
      </c>
      <c r="AS1166">
        <f t="shared" si="438"/>
        <v>1.0581437190687728</v>
      </c>
      <c r="AT1166">
        <f t="shared" si="439"/>
        <v>1.6479542359317494</v>
      </c>
      <c r="AU1166">
        <f t="shared" si="440"/>
        <v>0.9833227567971482</v>
      </c>
      <c r="AV1166">
        <f t="shared" si="441"/>
        <v>1.9682412557975535</v>
      </c>
      <c r="AW1166">
        <f t="shared" si="442"/>
        <v>0.12580801492675875</v>
      </c>
    </row>
    <row r="1167" spans="25:49" x14ac:dyDescent="0.25">
      <c r="Y1167">
        <f t="shared" si="433"/>
        <v>5.824999999999898</v>
      </c>
      <c r="Z1167">
        <f t="shared" si="434"/>
        <v>0.6261319041915826</v>
      </c>
      <c r="AA1167">
        <f t="shared" si="420"/>
        <v>-0.33774666219720539</v>
      </c>
      <c r="AB1167">
        <f t="shared" si="421"/>
        <v>-1.4545637988431538E-4</v>
      </c>
      <c r="AC1167">
        <f t="shared" si="422"/>
        <v>-0.10031184153445734</v>
      </c>
      <c r="AD1167">
        <f t="shared" si="423"/>
        <v>-4.5255257305405108E-3</v>
      </c>
      <c r="AE1167">
        <f t="shared" si="424"/>
        <v>5.8382454431336701E-3</v>
      </c>
      <c r="AF1167">
        <f t="shared" si="425"/>
        <v>-5.3204098918806085E-2</v>
      </c>
      <c r="AG1167">
        <f t="shared" si="426"/>
        <v>-9.9658830124481859E-2</v>
      </c>
      <c r="AI1167">
        <f t="shared" si="427"/>
        <v>-0.45137239578856497</v>
      </c>
      <c r="AJ1167">
        <f t="shared" si="428"/>
        <v>-0.13178218636958614</v>
      </c>
      <c r="AK1167">
        <f t="shared" si="429"/>
        <v>-0.16270189557508677</v>
      </c>
      <c r="AL1167">
        <f t="shared" si="430"/>
        <v>-6.4329884591940792E-2</v>
      </c>
      <c r="AM1167">
        <f t="shared" si="431"/>
        <v>-5.6777531125166376E-2</v>
      </c>
      <c r="AN1167">
        <f t="shared" si="432"/>
        <v>-6.9545163576961555E-2</v>
      </c>
      <c r="AP1167">
        <f t="shared" si="435"/>
        <v>9.4845169912418577</v>
      </c>
      <c r="AQ1167">
        <f t="shared" si="436"/>
        <v>3.639833973157482</v>
      </c>
      <c r="AR1167">
        <f t="shared" si="437"/>
        <v>1.9564079049983448E-3</v>
      </c>
      <c r="AS1167">
        <f t="shared" si="438"/>
        <v>1.0576422877989338</v>
      </c>
      <c r="AT1167">
        <f t="shared" si="439"/>
        <v>1.6479318505675355</v>
      </c>
      <c r="AU1167">
        <f t="shared" si="440"/>
        <v>0.9833520225650203</v>
      </c>
      <c r="AV1167">
        <f t="shared" si="441"/>
        <v>1.9679755333753168</v>
      </c>
      <c r="AW1167">
        <f t="shared" si="442"/>
        <v>0.12530773136679293</v>
      </c>
    </row>
    <row r="1168" spans="25:49" x14ac:dyDescent="0.25">
      <c r="Y1168">
        <f t="shared" si="433"/>
        <v>5.8299999999998979</v>
      </c>
      <c r="Z1168">
        <f t="shared" si="434"/>
        <v>0.62598806799993034</v>
      </c>
      <c r="AA1168">
        <f t="shared" si="420"/>
        <v>-0.33785510371314115</v>
      </c>
      <c r="AB1168">
        <f t="shared" si="421"/>
        <v>-1.4504520509598523E-4</v>
      </c>
      <c r="AC1168">
        <f t="shared" si="422"/>
        <v>-0.10033724823947127</v>
      </c>
      <c r="AD1168">
        <f t="shared" si="423"/>
        <v>-4.5737821628974822E-3</v>
      </c>
      <c r="AE1168">
        <f t="shared" si="424"/>
        <v>5.8233790465069737E-3</v>
      </c>
      <c r="AF1168">
        <f t="shared" si="425"/>
        <v>-5.3263449792578146E-2</v>
      </c>
      <c r="AG1168">
        <f t="shared" si="426"/>
        <v>-9.9262530458314097E-2</v>
      </c>
      <c r="AI1168">
        <f t="shared" si="427"/>
        <v>-0.45135190639700529</v>
      </c>
      <c r="AJ1168">
        <f t="shared" si="428"/>
        <v>-0.1317340120870627</v>
      </c>
      <c r="AK1168">
        <f t="shared" si="429"/>
        <v>-0.16268350301988882</v>
      </c>
      <c r="AL1168">
        <f t="shared" si="430"/>
        <v>-6.4328065763234438E-2</v>
      </c>
      <c r="AM1168">
        <f t="shared" si="431"/>
        <v>-5.6776224087335805E-2</v>
      </c>
      <c r="AN1168">
        <f t="shared" si="432"/>
        <v>-6.9539533169488757E-2</v>
      </c>
      <c r="AP1168">
        <f t="shared" si="435"/>
        <v>9.4876476507628151</v>
      </c>
      <c r="AQ1168">
        <f t="shared" si="436"/>
        <v>3.6381452398464962</v>
      </c>
      <c r="AR1168">
        <f t="shared" si="437"/>
        <v>1.9556806230989232E-3</v>
      </c>
      <c r="AS1168">
        <f t="shared" si="438"/>
        <v>1.0571407285912615</v>
      </c>
      <c r="AT1168">
        <f t="shared" si="439"/>
        <v>1.6479092229388828</v>
      </c>
      <c r="AU1168">
        <f t="shared" si="440"/>
        <v>0.98338121379223598</v>
      </c>
      <c r="AV1168">
        <f t="shared" si="441"/>
        <v>1.9677095128807227</v>
      </c>
      <c r="AW1168">
        <f t="shared" si="442"/>
        <v>0.12480943721617054</v>
      </c>
    </row>
    <row r="1169" spans="25:49" x14ac:dyDescent="0.25">
      <c r="Y1169">
        <f t="shared" si="433"/>
        <v>5.8349999999998978</v>
      </c>
      <c r="Z1169">
        <f t="shared" si="434"/>
        <v>0.62584465778956999</v>
      </c>
      <c r="AA1169">
        <f t="shared" si="420"/>
        <v>-0.33796306973679668</v>
      </c>
      <c r="AB1169">
        <f t="shared" si="421"/>
        <v>-1.4463582541884151E-4</v>
      </c>
      <c r="AC1169">
        <f t="shared" si="422"/>
        <v>-0.10036247475346904</v>
      </c>
      <c r="AD1169">
        <f t="shared" si="423"/>
        <v>-4.6218429217783439E-3</v>
      </c>
      <c r="AE1169">
        <f t="shared" si="424"/>
        <v>5.8085542176981083E-3</v>
      </c>
      <c r="AF1169">
        <f t="shared" si="425"/>
        <v>-5.3322538115940066E-2</v>
      </c>
      <c r="AG1169">
        <f t="shared" si="426"/>
        <v>-9.8867806702933228E-2</v>
      </c>
      <c r="AI1169">
        <f t="shared" si="427"/>
        <v>-0.45133141029746121</v>
      </c>
      <c r="AJ1169">
        <f t="shared" si="428"/>
        <v>-0.13168596465189303</v>
      </c>
      <c r="AK1169">
        <f t="shared" si="429"/>
        <v>-0.16266509786852723</v>
      </c>
      <c r="AL1169">
        <f t="shared" si="430"/>
        <v>-6.4326245992037623E-2</v>
      </c>
      <c r="AM1169">
        <f t="shared" si="431"/>
        <v>-5.6774916990375651E-2</v>
      </c>
      <c r="AN1169">
        <f t="shared" si="432"/>
        <v>-6.9533898613796885E-2</v>
      </c>
      <c r="AP1169">
        <f t="shared" si="435"/>
        <v>9.4907775911028143</v>
      </c>
      <c r="AQ1169">
        <f t="shared" si="436"/>
        <v>3.6364559643279306</v>
      </c>
      <c r="AR1169">
        <f t="shared" si="437"/>
        <v>1.9549553970734431E-3</v>
      </c>
      <c r="AS1169">
        <f t="shared" si="438"/>
        <v>1.0566390423500642</v>
      </c>
      <c r="AT1169">
        <f t="shared" si="439"/>
        <v>1.6478863540280684</v>
      </c>
      <c r="AU1169">
        <f t="shared" si="440"/>
        <v>0.98341033068746853</v>
      </c>
      <c r="AV1169">
        <f t="shared" si="441"/>
        <v>1.9674431956317597</v>
      </c>
      <c r="AW1169">
        <f t="shared" si="442"/>
        <v>0.12431312456387897</v>
      </c>
    </row>
    <row r="1170" spans="25:49" x14ac:dyDescent="0.25">
      <c r="Y1170">
        <f t="shared" si="433"/>
        <v>5.8399999999998977</v>
      </c>
      <c r="Z1170">
        <f t="shared" si="434"/>
        <v>0.62570167179839453</v>
      </c>
      <c r="AA1170">
        <f t="shared" si="420"/>
        <v>-0.3380705621436918</v>
      </c>
      <c r="AB1170">
        <f t="shared" si="421"/>
        <v>-1.442282335070745E-4</v>
      </c>
      <c r="AC1170">
        <f t="shared" si="422"/>
        <v>-0.10038752174434748</v>
      </c>
      <c r="AD1170">
        <f t="shared" si="423"/>
        <v>-4.6697087860247989E-3</v>
      </c>
      <c r="AE1170">
        <f t="shared" si="424"/>
        <v>5.7937707905331322E-3</v>
      </c>
      <c r="AF1170">
        <f t="shared" si="425"/>
        <v>-5.3381364932028136E-2</v>
      </c>
      <c r="AG1170">
        <f t="shared" si="426"/>
        <v>-9.8474652591629977E-2</v>
      </c>
      <c r="AI1170">
        <f t="shared" si="427"/>
        <v>-0.45131090747651692</v>
      </c>
      <c r="AJ1170">
        <f t="shared" si="428"/>
        <v>-0.13163804352313532</v>
      </c>
      <c r="AK1170">
        <f t="shared" si="429"/>
        <v>-0.16264668012310005</v>
      </c>
      <c r="AL1170">
        <f t="shared" si="430"/>
        <v>-6.4324425282909783E-2</v>
      </c>
      <c r="AM1170">
        <f t="shared" si="431"/>
        <v>-5.6773609834614124E-2</v>
      </c>
      <c r="AN1170">
        <f t="shared" si="432"/>
        <v>-6.9528259925469529E-2</v>
      </c>
      <c r="AP1170">
        <f t="shared" si="435"/>
        <v>9.493906814391762</v>
      </c>
      <c r="AQ1170">
        <f t="shared" si="436"/>
        <v>3.6347661489792467</v>
      </c>
      <c r="AR1170">
        <f t="shared" si="437"/>
        <v>1.9542322179463491E-3</v>
      </c>
      <c r="AS1170">
        <f t="shared" si="438"/>
        <v>1.056137229976297</v>
      </c>
      <c r="AT1170">
        <f t="shared" si="439"/>
        <v>1.6478632448134596</v>
      </c>
      <c r="AU1170">
        <f t="shared" si="440"/>
        <v>0.98343937345855703</v>
      </c>
      <c r="AV1170">
        <f t="shared" si="441"/>
        <v>1.96717658294118</v>
      </c>
      <c r="AW1170">
        <f t="shared" si="442"/>
        <v>0.12381878553036431</v>
      </c>
    </row>
    <row r="1171" spans="25:49" x14ac:dyDescent="0.25">
      <c r="Y1171">
        <f t="shared" si="433"/>
        <v>5.8449999999998976</v>
      </c>
      <c r="Z1171">
        <f t="shared" si="434"/>
        <v>0.62555910827121963</v>
      </c>
      <c r="AA1171">
        <f t="shared" si="420"/>
        <v>-0.33817758280184185</v>
      </c>
      <c r="AB1171">
        <f t="shared" si="421"/>
        <v>-1.4382242204656268E-4</v>
      </c>
      <c r="AC1171">
        <f t="shared" si="422"/>
        <v>-0.10041238987731278</v>
      </c>
      <c r="AD1171">
        <f t="shared" si="423"/>
        <v>-4.7173805313805352E-3</v>
      </c>
      <c r="AE1171">
        <f t="shared" si="424"/>
        <v>5.7790285994987981E-3</v>
      </c>
      <c r="AF1171">
        <f t="shared" si="425"/>
        <v>-5.3439931279830419E-2</v>
      </c>
      <c r="AG1171">
        <f t="shared" si="426"/>
        <v>-9.8083061882614994E-2</v>
      </c>
      <c r="AI1171">
        <f t="shared" si="427"/>
        <v>-0.45129039792074715</v>
      </c>
      <c r="AJ1171">
        <f t="shared" si="428"/>
        <v>-0.1315902481619744</v>
      </c>
      <c r="AK1171">
        <f t="shared" si="429"/>
        <v>-0.16262824978566143</v>
      </c>
      <c r="AL1171">
        <f t="shared" si="430"/>
        <v>-6.4322603640391232E-2</v>
      </c>
      <c r="AM1171">
        <f t="shared" si="431"/>
        <v>-5.6772302620378065E-2</v>
      </c>
      <c r="AN1171">
        <f t="shared" si="432"/>
        <v>-6.9522617120028149E-2</v>
      </c>
      <c r="AP1171">
        <f t="shared" si="435"/>
        <v>9.4970353227507545</v>
      </c>
      <c r="AQ1171">
        <f t="shared" si="436"/>
        <v>3.6330757961685283</v>
      </c>
      <c r="AR1171">
        <f t="shared" si="437"/>
        <v>1.9535110767788136E-3</v>
      </c>
      <c r="AS1171">
        <f t="shared" si="438"/>
        <v>1.0556352923675754</v>
      </c>
      <c r="AT1171">
        <f t="shared" si="439"/>
        <v>1.6478398962695295</v>
      </c>
      <c r="AU1171">
        <f t="shared" si="440"/>
        <v>0.98346834231250968</v>
      </c>
      <c r="AV1171">
        <f t="shared" si="441"/>
        <v>1.9669096761165199</v>
      </c>
      <c r="AW1171">
        <f t="shared" si="442"/>
        <v>0.12332641226740616</v>
      </c>
    </row>
    <row r="1172" spans="25:49" x14ac:dyDescent="0.25">
      <c r="Y1172">
        <f t="shared" si="433"/>
        <v>5.8499999999998975</v>
      </c>
      <c r="Z1172">
        <f t="shared" si="434"/>
        <v>0.62541696545975578</v>
      </c>
      <c r="AA1172">
        <f t="shared" si="420"/>
        <v>-0.33828413357178755</v>
      </c>
      <c r="AB1172">
        <f t="shared" si="421"/>
        <v>-1.4341838375463503E-4</v>
      </c>
      <c r="AC1172">
        <f t="shared" si="422"/>
        <v>-0.10043707981489082</v>
      </c>
      <c r="AD1172">
        <f t="shared" si="423"/>
        <v>-4.7648589305035547E-3</v>
      </c>
      <c r="AE1172">
        <f t="shared" si="424"/>
        <v>5.764327479740098E-3</v>
      </c>
      <c r="AF1172">
        <f t="shared" si="425"/>
        <v>-5.3498238194203282E-2</v>
      </c>
      <c r="AG1172">
        <f t="shared" si="426"/>
        <v>-9.7693028358919798E-2</v>
      </c>
      <c r="AI1172">
        <f t="shared" si="427"/>
        <v>-0.45126988161671711</v>
      </c>
      <c r="AJ1172">
        <f t="shared" si="428"/>
        <v>-0.13154257803171313</v>
      </c>
      <c r="AK1172">
        <f t="shared" si="429"/>
        <v>-0.1626098068582216</v>
      </c>
      <c r="AL1172">
        <f t="shared" si="430"/>
        <v>-6.4320781069003297E-2</v>
      </c>
      <c r="AM1172">
        <f t="shared" si="431"/>
        <v>-5.6770995347992924E-2</v>
      </c>
      <c r="AN1172">
        <f t="shared" si="432"/>
        <v>-6.9516970212932405E-2</v>
      </c>
      <c r="AP1172">
        <f t="shared" si="435"/>
        <v>9.5001631182921109</v>
      </c>
      <c r="AQ1172">
        <f t="shared" si="436"/>
        <v>3.6313849082545193</v>
      </c>
      <c r="AR1172">
        <f t="shared" si="437"/>
        <v>1.9527919646685809E-3</v>
      </c>
      <c r="AS1172">
        <f t="shared" si="438"/>
        <v>1.0551332304181888</v>
      </c>
      <c r="AT1172">
        <f t="shared" si="439"/>
        <v>1.6478163093668727</v>
      </c>
      <c r="AU1172">
        <f t="shared" si="440"/>
        <v>0.98349723745550721</v>
      </c>
      <c r="AV1172">
        <f t="shared" si="441"/>
        <v>1.9666424764601207</v>
      </c>
      <c r="AW1172">
        <f t="shared" si="442"/>
        <v>0.1228359969579931</v>
      </c>
    </row>
    <row r="1173" spans="25:49" x14ac:dyDescent="0.25">
      <c r="Y1173">
        <f t="shared" si="433"/>
        <v>5.8549999999998974</v>
      </c>
      <c r="Z1173">
        <f t="shared" si="434"/>
        <v>0.62527524162258052</v>
      </c>
      <c r="AA1173">
        <f t="shared" si="420"/>
        <v>-0.33839021630662475</v>
      </c>
      <c r="AB1173">
        <f t="shared" si="421"/>
        <v>-1.430161113804302E-4</v>
      </c>
      <c r="AC1173">
        <f t="shared" si="422"/>
        <v>-0.10046159221693798</v>
      </c>
      <c r="AD1173">
        <f t="shared" si="423"/>
        <v>-4.8121447529783732E-3</v>
      </c>
      <c r="AE1173">
        <f t="shared" si="424"/>
        <v>5.7496672670572999E-3</v>
      </c>
      <c r="AF1173">
        <f t="shared" si="425"/>
        <v>-5.3556286705887662E-2</v>
      </c>
      <c r="AG1173">
        <f t="shared" si="426"/>
        <v>-9.7304545828298089E-2</v>
      </c>
      <c r="AI1173">
        <f t="shared" si="427"/>
        <v>-0.45124935855098242</v>
      </c>
      <c r="AJ1173">
        <f t="shared" si="428"/>
        <v>-0.13149503259776424</v>
      </c>
      <c r="AK1173">
        <f t="shared" si="429"/>
        <v>-0.16259135134274705</v>
      </c>
      <c r="AL1173">
        <f t="shared" si="430"/>
        <v>-6.4318957573248348E-2</v>
      </c>
      <c r="AM1173">
        <f t="shared" si="431"/>
        <v>-5.6769688017782864E-2</v>
      </c>
      <c r="AN1173">
        <f t="shared" si="432"/>
        <v>-6.9511319219580217E-2</v>
      </c>
      <c r="AP1173">
        <f t="shared" si="435"/>
        <v>9.5032902031194091</v>
      </c>
      <c r="AQ1173">
        <f t="shared" si="436"/>
        <v>3.6296934875866604</v>
      </c>
      <c r="AR1173">
        <f t="shared" si="437"/>
        <v>1.9520748727498078E-3</v>
      </c>
      <c r="AS1173">
        <f t="shared" si="438"/>
        <v>1.0546310450191143</v>
      </c>
      <c r="AT1173">
        <f t="shared" si="439"/>
        <v>1.6477924850722203</v>
      </c>
      <c r="AU1173">
        <f t="shared" si="440"/>
        <v>0.98352605909290591</v>
      </c>
      <c r="AV1173">
        <f t="shared" si="441"/>
        <v>1.9663749852691497</v>
      </c>
      <c r="AW1173">
        <f t="shared" si="442"/>
        <v>0.12234753181619852</v>
      </c>
    </row>
    <row r="1174" spans="25:49" x14ac:dyDescent="0.25">
      <c r="Y1174">
        <f t="shared" si="433"/>
        <v>5.8599999999998973</v>
      </c>
      <c r="Z1174">
        <f t="shared" si="434"/>
        <v>0.62513393502511116</v>
      </c>
      <c r="AA1174">
        <f t="shared" si="420"/>
        <v>-0.33849583285203416</v>
      </c>
      <c r="AB1174">
        <f t="shared" si="421"/>
        <v>-1.4261559770408633E-4</v>
      </c>
      <c r="AC1174">
        <f t="shared" si="422"/>
        <v>-0.10048592774065175</v>
      </c>
      <c r="AD1174">
        <f t="shared" si="423"/>
        <v>-4.8592387653284032E-3</v>
      </c>
      <c r="AE1174">
        <f t="shared" si="424"/>
        <v>5.7350477979037674E-3</v>
      </c>
      <c r="AF1174">
        <f t="shared" si="425"/>
        <v>-5.3614077841525644E-2</v>
      </c>
      <c r="AG1174">
        <f t="shared" si="426"/>
        <v>-9.6917608123127399E-2</v>
      </c>
      <c r="AI1174">
        <f t="shared" si="427"/>
        <v>-0.45122882871008907</v>
      </c>
      <c r="AJ1174">
        <f t="shared" si="428"/>
        <v>-0.13144761132764157</v>
      </c>
      <c r="AK1174">
        <f t="shared" si="429"/>
        <v>-0.16257288324116079</v>
      </c>
      <c r="AL1174">
        <f t="shared" si="430"/>
        <v>-6.4317133157609951E-2</v>
      </c>
      <c r="AM1174">
        <f t="shared" si="431"/>
        <v>-5.6768380630070635E-2</v>
      </c>
      <c r="AN1174">
        <f t="shared" si="432"/>
        <v>-6.9505664155308219E-2</v>
      </c>
      <c r="AP1174">
        <f t="shared" si="435"/>
        <v>9.5064165793275226</v>
      </c>
      <c r="AQ1174">
        <f t="shared" si="436"/>
        <v>3.6280015365051272</v>
      </c>
      <c r="AR1174">
        <f t="shared" si="437"/>
        <v>1.9513597921929056E-3</v>
      </c>
      <c r="AS1174">
        <f t="shared" si="438"/>
        <v>1.0541287370580297</v>
      </c>
      <c r="AT1174">
        <f t="shared" si="439"/>
        <v>1.6477684243484554</v>
      </c>
      <c r="AU1174">
        <f t="shared" si="440"/>
        <v>0.98355480742924117</v>
      </c>
      <c r="AV1174">
        <f t="shared" si="441"/>
        <v>1.9661072038356202</v>
      </c>
      <c r="AW1174">
        <f t="shared" si="442"/>
        <v>0.12186100908705703</v>
      </c>
    </row>
    <row r="1175" spans="25:49" x14ac:dyDescent="0.25">
      <c r="Y1175">
        <f t="shared" si="433"/>
        <v>5.8649999999998972</v>
      </c>
      <c r="Z1175">
        <f t="shared" si="434"/>
        <v>0.62499304393957755</v>
      </c>
      <c r="AA1175">
        <f t="shared" si="420"/>
        <v>-0.33860098504630998</v>
      </c>
      <c r="AB1175">
        <f t="shared" si="421"/>
        <v>-1.4221683553715045E-4</v>
      </c>
      <c r="AC1175">
        <f t="shared" si="422"/>
        <v>-0.10051008704058113</v>
      </c>
      <c r="AD1175">
        <f t="shared" si="423"/>
        <v>-4.9061417310279701E-3</v>
      </c>
      <c r="AE1175">
        <f t="shared" si="424"/>
        <v>5.7204689093829867E-3</v>
      </c>
      <c r="AF1175">
        <f t="shared" si="425"/>
        <v>-5.3671612623676659E-2</v>
      </c>
      <c r="AG1175">
        <f t="shared" si="426"/>
        <v>-9.6532209100311267E-2</v>
      </c>
      <c r="AI1175">
        <f t="shared" si="427"/>
        <v>-0.45120829208057323</v>
      </c>
      <c r="AJ1175">
        <f t="shared" si="428"/>
        <v>-0.13140031369095198</v>
      </c>
      <c r="AK1175">
        <f t="shared" si="429"/>
        <v>-0.16255440255534234</v>
      </c>
      <c r="AL1175">
        <f t="shared" si="430"/>
        <v>-6.4315307826552912E-2</v>
      </c>
      <c r="AM1175">
        <f t="shared" si="431"/>
        <v>-5.6767073185177742E-2</v>
      </c>
      <c r="AN1175">
        <f t="shared" si="432"/>
        <v>-6.9500005035391929E-2</v>
      </c>
      <c r="AP1175">
        <f t="shared" si="435"/>
        <v>9.5095422490026476</v>
      </c>
      <c r="AQ1175">
        <f t="shared" si="436"/>
        <v>3.6263090573408672</v>
      </c>
      <c r="AR1175">
        <f t="shared" si="437"/>
        <v>1.9506467142043852E-3</v>
      </c>
      <c r="AS1175">
        <f t="shared" si="438"/>
        <v>1.0536263074193264</v>
      </c>
      <c r="AT1175">
        <f t="shared" si="439"/>
        <v>1.6477441281546288</v>
      </c>
      <c r="AU1175">
        <f t="shared" si="440"/>
        <v>0.9835834826682307</v>
      </c>
      <c r="AV1175">
        <f t="shared" si="441"/>
        <v>1.9658391334464125</v>
      </c>
      <c r="AW1175">
        <f t="shared" si="442"/>
        <v>0.1213764210464414</v>
      </c>
    </row>
    <row r="1176" spans="25:49" x14ac:dyDescent="0.25">
      <c r="Y1176">
        <f t="shared" si="433"/>
        <v>5.8699999999998971</v>
      </c>
      <c r="Z1176">
        <f t="shared" si="434"/>
        <v>0.62485256664499433</v>
      </c>
      <c r="AA1176">
        <f t="shared" si="420"/>
        <v>-0.33870567472038982</v>
      </c>
      <c r="AB1176">
        <f t="shared" si="421"/>
        <v>-1.4181981772208238E-4</v>
      </c>
      <c r="AC1176">
        <f t="shared" si="422"/>
        <v>-0.10053407076863718</v>
      </c>
      <c r="AD1176">
        <f t="shared" si="423"/>
        <v>-4.9528544105145664E-3</v>
      </c>
      <c r="AE1176">
        <f t="shared" si="424"/>
        <v>5.7059304392463248E-3</v>
      </c>
      <c r="AF1176">
        <f t="shared" si="425"/>
        <v>-5.3728892070833714E-2</v>
      </c>
      <c r="AG1176">
        <f t="shared" si="426"/>
        <v>-9.6148342641181592E-2</v>
      </c>
      <c r="AI1176">
        <f t="shared" si="427"/>
        <v>-0.45118774864896111</v>
      </c>
      <c r="AJ1176">
        <f t="shared" si="428"/>
        <v>-0.13135313915938662</v>
      </c>
      <c r="AK1176">
        <f t="shared" si="429"/>
        <v>-0.16253590928712788</v>
      </c>
      <c r="AL1176">
        <f t="shared" si="430"/>
        <v>-6.4313481584523324E-2</v>
      </c>
      <c r="AM1176">
        <f t="shared" si="431"/>
        <v>-5.6765765683424237E-2</v>
      </c>
      <c r="AN1176">
        <f t="shared" si="432"/>
        <v>-6.9494341875045967E-2</v>
      </c>
      <c r="AP1176">
        <f t="shared" si="435"/>
        <v>9.5126672142223452</v>
      </c>
      <c r="AQ1176">
        <f t="shared" si="436"/>
        <v>3.6246160524156354</v>
      </c>
      <c r="AR1176">
        <f t="shared" si="437"/>
        <v>1.9499356300266995E-3</v>
      </c>
      <c r="AS1176">
        <f t="shared" si="438"/>
        <v>1.0531237569841234</v>
      </c>
      <c r="AT1176">
        <f t="shared" si="439"/>
        <v>1.6477195974459737</v>
      </c>
      <c r="AU1176">
        <f t="shared" si="440"/>
        <v>0.98361208501277764</v>
      </c>
      <c r="AV1176">
        <f t="shared" si="441"/>
        <v>1.9655707753832941</v>
      </c>
      <c r="AW1176">
        <f t="shared" si="442"/>
        <v>0.12089376000093986</v>
      </c>
    </row>
    <row r="1177" spans="25:49" x14ac:dyDescent="0.25">
      <c r="Y1177">
        <f t="shared" si="433"/>
        <v>5.874999999999897</v>
      </c>
      <c r="Z1177">
        <f t="shared" si="434"/>
        <v>0.62471250142713464</v>
      </c>
      <c r="AA1177">
        <f t="shared" si="420"/>
        <v>-0.33880990369788361</v>
      </c>
      <c r="AB1177">
        <f t="shared" si="421"/>
        <v>-1.4142453713241951E-4</v>
      </c>
      <c r="AC1177">
        <f t="shared" si="422"/>
        <v>-0.10055787957410349</v>
      </c>
      <c r="AD1177">
        <f t="shared" si="423"/>
        <v>-4.9993775612008733E-3</v>
      </c>
      <c r="AE1177">
        <f t="shared" si="424"/>
        <v>5.6914322258901978E-3</v>
      </c>
      <c r="AF1177">
        <f t="shared" si="425"/>
        <v>-5.3785917197439678E-2</v>
      </c>
      <c r="AG1177">
        <f t="shared" si="426"/>
        <v>-9.5766002651401561E-2</v>
      </c>
      <c r="AI1177">
        <f t="shared" si="427"/>
        <v>-0.45116719840176911</v>
      </c>
      <c r="AJ1177">
        <f t="shared" si="428"/>
        <v>-0.13130608720671308</v>
      </c>
      <c r="AK1177">
        <f t="shared" si="429"/>
        <v>-0.16251740343831053</v>
      </c>
      <c r="AL1177">
        <f t="shared" si="430"/>
        <v>-6.4311654435948731E-2</v>
      </c>
      <c r="AM1177">
        <f t="shared" si="431"/>
        <v>-5.676445812512896E-2</v>
      </c>
      <c r="AN1177">
        <f t="shared" si="432"/>
        <v>-6.9488674689424407E-2</v>
      </c>
      <c r="AP1177">
        <f t="shared" si="435"/>
        <v>9.5157914770555703</v>
      </c>
      <c r="AQ1177">
        <f t="shared" si="436"/>
        <v>3.6229225240420337</v>
      </c>
      <c r="AR1177">
        <f t="shared" si="437"/>
        <v>1.9492265309380892E-3</v>
      </c>
      <c r="AS1177">
        <f t="shared" si="438"/>
        <v>1.0526210866302803</v>
      </c>
      <c r="AT1177">
        <f t="shared" si="439"/>
        <v>1.6476948331739212</v>
      </c>
      <c r="AU1177">
        <f t="shared" si="440"/>
        <v>0.98364061466497388</v>
      </c>
      <c r="AV1177">
        <f t="shared" si="441"/>
        <v>1.9653021309229399</v>
      </c>
      <c r="AW1177">
        <f t="shared" si="442"/>
        <v>0.12041301828773396</v>
      </c>
    </row>
    <row r="1178" spans="25:49" x14ac:dyDescent="0.25">
      <c r="Y1178">
        <f t="shared" si="433"/>
        <v>5.8799999999998969</v>
      </c>
      <c r="Z1178">
        <f t="shared" si="434"/>
        <v>0.62457284657850198</v>
      </c>
      <c r="AA1178">
        <f t="shared" si="420"/>
        <v>-0.33891367379510268</v>
      </c>
      <c r="AB1178">
        <f t="shared" si="421"/>
        <v>-1.4103098667231188E-4</v>
      </c>
      <c r="AC1178">
        <f t="shared" si="422"/>
        <v>-0.10058151410364656</v>
      </c>
      <c r="AD1178">
        <f t="shared" si="423"/>
        <v>-5.0457119374867857E-3</v>
      </c>
      <c r="AE1178">
        <f t="shared" si="424"/>
        <v>5.6769741083537587E-3</v>
      </c>
      <c r="AF1178">
        <f t="shared" si="425"/>
        <v>-5.3842689013903364E-2</v>
      </c>
      <c r="AG1178">
        <f t="shared" si="426"/>
        <v>-9.5385183060868878E-2</v>
      </c>
      <c r="AI1178">
        <f t="shared" si="427"/>
        <v>-0.45114664132550336</v>
      </c>
      <c r="AJ1178">
        <f t="shared" si="428"/>
        <v>-0.13125915730876656</v>
      </c>
      <c r="AK1178">
        <f t="shared" si="429"/>
        <v>-0.1624988850106403</v>
      </c>
      <c r="AL1178">
        <f t="shared" si="430"/>
        <v>-6.4309826385238134E-2</v>
      </c>
      <c r="AM1178">
        <f t="shared" si="431"/>
        <v>-5.6763150510609359E-2</v>
      </c>
      <c r="AN1178">
        <f t="shared" si="432"/>
        <v>-6.9483003493621007E-2</v>
      </c>
      <c r="AP1178">
        <f t="shared" si="435"/>
        <v>9.5189150395627067</v>
      </c>
      <c r="AQ1178">
        <f t="shared" si="436"/>
        <v>3.6212284745235443</v>
      </c>
      <c r="AR1178">
        <f t="shared" si="437"/>
        <v>1.948519408252427E-3</v>
      </c>
      <c r="AS1178">
        <f t="shared" si="438"/>
        <v>1.0521182972324099</v>
      </c>
      <c r="AT1178">
        <f t="shared" si="439"/>
        <v>1.6476698362861151</v>
      </c>
      <c r="AU1178">
        <f t="shared" si="440"/>
        <v>0.9836690718261033</v>
      </c>
      <c r="AV1178">
        <f t="shared" si="441"/>
        <v>1.9650332013369527</v>
      </c>
      <c r="AW1178">
        <f t="shared" si="442"/>
        <v>0.11993418827447697</v>
      </c>
    </row>
    <row r="1179" spans="25:49" x14ac:dyDescent="0.25">
      <c r="Y1179">
        <f t="shared" si="433"/>
        <v>5.8849999999998968</v>
      </c>
      <c r="Z1179">
        <f t="shared" si="434"/>
        <v>0.6244336003983042</v>
      </c>
      <c r="AA1179">
        <f t="shared" si="420"/>
        <v>-0.33901698682108866</v>
      </c>
      <c r="AB1179">
        <f t="shared" si="421"/>
        <v>-1.4063915927655692E-4</v>
      </c>
      <c r="AC1179">
        <f t="shared" si="422"/>
        <v>-0.10060497500132626</v>
      </c>
      <c r="AD1179">
        <f t="shared" si="423"/>
        <v>-5.0918582907714567E-3</v>
      </c>
      <c r="AE1179">
        <f t="shared" si="424"/>
        <v>5.6625559263160756E-3</v>
      </c>
      <c r="AF1179">
        <f t="shared" si="425"/>
        <v>-5.3899208526615519E-2</v>
      </c>
      <c r="AG1179">
        <f t="shared" si="426"/>
        <v>-9.500587782361937E-2</v>
      </c>
      <c r="AI1179">
        <f t="shared" si="427"/>
        <v>-0.45112607740665994</v>
      </c>
      <c r="AJ1179">
        <f t="shared" si="428"/>
        <v>-0.13121234894344203</v>
      </c>
      <c r="AK1179">
        <f t="shared" si="429"/>
        <v>-0.16248035400582445</v>
      </c>
      <c r="AL1179">
        <f t="shared" si="430"/>
        <v>-6.4307997436782144E-2</v>
      </c>
      <c r="AM1179">
        <f t="shared" si="431"/>
        <v>-5.6761842840181632E-2</v>
      </c>
      <c r="AN1179">
        <f t="shared" si="432"/>
        <v>-6.9477328302669381E-2</v>
      </c>
      <c r="AP1179">
        <f t="shared" si="435"/>
        <v>9.5220379037955993</v>
      </c>
      <c r="AQ1179">
        <f t="shared" si="436"/>
        <v>3.6195339061545688</v>
      </c>
      <c r="AR1179">
        <f t="shared" si="437"/>
        <v>1.9478142533190653E-3</v>
      </c>
      <c r="AS1179">
        <f t="shared" si="438"/>
        <v>1.0516153896618916</v>
      </c>
      <c r="AT1179">
        <f t="shared" si="439"/>
        <v>1.6476446077264277</v>
      </c>
      <c r="AU1179">
        <f t="shared" si="440"/>
        <v>0.9836974566966451</v>
      </c>
      <c r="AV1179">
        <f t="shared" si="441"/>
        <v>1.9647639878918832</v>
      </c>
      <c r="AW1179">
        <f t="shared" si="442"/>
        <v>0.11945726235917263</v>
      </c>
    </row>
    <row r="1180" spans="25:49" x14ac:dyDescent="0.25">
      <c r="Y1180">
        <f t="shared" si="433"/>
        <v>5.8899999999998967</v>
      </c>
      <c r="Z1180">
        <f t="shared" si="434"/>
        <v>0.62429476119242622</v>
      </c>
      <c r="AA1180">
        <f t="shared" si="420"/>
        <v>-0.33911984457764233</v>
      </c>
      <c r="AB1180">
        <f t="shared" si="421"/>
        <v>-1.4024904791038427E-4</v>
      </c>
      <c r="AC1180">
        <f t="shared" si="422"/>
        <v>-0.10062826290860601</v>
      </c>
      <c r="AD1180">
        <f t="shared" si="423"/>
        <v>-5.1378173694652252E-3</v>
      </c>
      <c r="AE1180">
        <f t="shared" si="424"/>
        <v>5.6481775200938576E-3</v>
      </c>
      <c r="AF1180">
        <f t="shared" si="425"/>
        <v>-5.3955476737964893E-2</v>
      </c>
      <c r="AG1180">
        <f t="shared" si="426"/>
        <v>-9.4628080917731075E-2</v>
      </c>
      <c r="AI1180">
        <f t="shared" si="427"/>
        <v>-0.45110550663172461</v>
      </c>
      <c r="AJ1180">
        <f t="shared" si="428"/>
        <v>-0.13116566159068571</v>
      </c>
      <c r="AK1180">
        <f t="shared" si="429"/>
        <v>-0.16246181042552746</v>
      </c>
      <c r="AL1180">
        <f t="shared" si="430"/>
        <v>-6.4306167594953043E-2</v>
      </c>
      <c r="AM1180">
        <f t="shared" si="431"/>
        <v>-5.676053511416064E-2</v>
      </c>
      <c r="AN1180">
        <f t="shared" si="432"/>
        <v>-6.9471649131543356E-2</v>
      </c>
      <c r="AP1180">
        <f t="shared" si="435"/>
        <v>9.5251600717975915</v>
      </c>
      <c r="AQ1180">
        <f t="shared" si="436"/>
        <v>3.6178388212204635</v>
      </c>
      <c r="AR1180">
        <f t="shared" si="437"/>
        <v>1.9471110575226826E-3</v>
      </c>
      <c r="AS1180">
        <f t="shared" si="438"/>
        <v>1.051112364786885</v>
      </c>
      <c r="AT1180">
        <f t="shared" si="439"/>
        <v>1.6476191484349738</v>
      </c>
      <c r="AU1180">
        <f t="shared" si="440"/>
        <v>0.98372576947627666</v>
      </c>
      <c r="AV1180">
        <f t="shared" si="441"/>
        <v>1.9644944918492502</v>
      </c>
      <c r="AW1180">
        <f t="shared" si="442"/>
        <v>0.11898223297005454</v>
      </c>
    </row>
    <row r="1181" spans="25:49" x14ac:dyDescent="0.25">
      <c r="Y1181">
        <f t="shared" si="433"/>
        <v>5.8949999999998965</v>
      </c>
      <c r="Z1181">
        <f t="shared" si="434"/>
        <v>0.62415632727340364</v>
      </c>
      <c r="AA1181">
        <f t="shared" si="420"/>
        <v>-0.33922224885935209</v>
      </c>
      <c r="AB1181">
        <f t="shared" si="421"/>
        <v>-1.398606455695478E-4</v>
      </c>
      <c r="AC1181">
        <f t="shared" si="422"/>
        <v>-0.10065137846436321</v>
      </c>
      <c r="AD1181">
        <f t="shared" si="423"/>
        <v>-5.183589919001471E-3</v>
      </c>
      <c r="AE1181">
        <f t="shared" si="424"/>
        <v>5.6338387306387877E-3</v>
      </c>
      <c r="AF1181">
        <f t="shared" si="425"/>
        <v>-5.4011494646354144E-2</v>
      </c>
      <c r="AG1181">
        <f t="shared" si="426"/>
        <v>-9.4251786345228558E-2</v>
      </c>
      <c r="AI1181">
        <f t="shared" si="427"/>
        <v>-0.4510849289871729</v>
      </c>
      <c r="AJ1181">
        <f t="shared" si="428"/>
        <v>-0.1311190947324872</v>
      </c>
      <c r="AK1181">
        <f t="shared" si="429"/>
        <v>-0.16244325427137124</v>
      </c>
      <c r="AL1181">
        <f t="shared" si="430"/>
        <v>-6.4304336864104805E-2</v>
      </c>
      <c r="AM1181">
        <f t="shared" si="431"/>
        <v>-5.6759227332859943E-2</v>
      </c>
      <c r="AN1181">
        <f t="shared" si="432"/>
        <v>-6.9465965995157183E-2</v>
      </c>
      <c r="AP1181">
        <f t="shared" si="435"/>
        <v>9.5282815456035532</v>
      </c>
      <c r="AQ1181">
        <f t="shared" si="436"/>
        <v>3.6161432219975755</v>
      </c>
      <c r="AR1181">
        <f t="shared" si="437"/>
        <v>1.9464098122831308E-3</v>
      </c>
      <c r="AS1181">
        <f t="shared" si="438"/>
        <v>1.0506092234723419</v>
      </c>
      <c r="AT1181">
        <f t="shared" si="439"/>
        <v>1.6475934593481265</v>
      </c>
      <c r="AU1181">
        <f t="shared" si="440"/>
        <v>0.98375401036387711</v>
      </c>
      <c r="AV1181">
        <f t="shared" si="441"/>
        <v>1.9642247144655605</v>
      </c>
      <c r="AW1181">
        <f t="shared" si="442"/>
        <v>0.11850909256546589</v>
      </c>
    </row>
    <row r="1182" spans="25:49" x14ac:dyDescent="0.25">
      <c r="Y1182">
        <f t="shared" si="433"/>
        <v>5.8999999999998964</v>
      </c>
      <c r="Z1182">
        <f t="shared" si="434"/>
        <v>0.62401829696039557</v>
      </c>
      <c r="AA1182">
        <f t="shared" si="420"/>
        <v>-0.3393242014536228</v>
      </c>
      <c r="AB1182">
        <f t="shared" si="421"/>
        <v>-1.3947394527976179E-4</v>
      </c>
      <c r="AC1182">
        <f t="shared" si="422"/>
        <v>-0.10067432230489935</v>
      </c>
      <c r="AD1182">
        <f t="shared" si="423"/>
        <v>-5.2291766818484842E-3</v>
      </c>
      <c r="AE1182">
        <f t="shared" si="424"/>
        <v>5.6195393995350151E-3</v>
      </c>
      <c r="AF1182">
        <f t="shared" si="425"/>
        <v>-5.4067263246215622E-2</v>
      </c>
      <c r="AG1182">
        <f t="shared" si="426"/>
        <v>-9.3876988131987693E-2</v>
      </c>
      <c r="AI1182">
        <f t="shared" si="427"/>
        <v>-0.45106434445946958</v>
      </c>
      <c r="AJ1182">
        <f t="shared" si="428"/>
        <v>-0.13107264785287082</v>
      </c>
      <c r="AK1182">
        <f t="shared" si="429"/>
        <v>-0.16242468554493519</v>
      </c>
      <c r="AL1182">
        <f t="shared" si="430"/>
        <v>-6.4302505248573269E-2</v>
      </c>
      <c r="AM1182">
        <f t="shared" si="431"/>
        <v>-5.675791949659182E-2</v>
      </c>
      <c r="AN1182">
        <f t="shared" si="432"/>
        <v>-6.9460278908365716E-2</v>
      </c>
      <c r="AP1182">
        <f t="shared" si="435"/>
        <v>9.5314023272399204</v>
      </c>
      <c r="AQ1182">
        <f t="shared" si="436"/>
        <v>3.6144471107532787</v>
      </c>
      <c r="AR1182">
        <f t="shared" si="437"/>
        <v>1.9457105090552832E-3</v>
      </c>
      <c r="AS1182">
        <f t="shared" si="438"/>
        <v>1.0501059665800201</v>
      </c>
      <c r="AT1182">
        <f t="shared" si="439"/>
        <v>1.6475675413985316</v>
      </c>
      <c r="AU1182">
        <f t="shared" si="440"/>
        <v>0.98378217955753033</v>
      </c>
      <c r="AV1182">
        <f t="shared" si="441"/>
        <v>1.9639546569923287</v>
      </c>
      <c r="AW1182">
        <f t="shared" si="442"/>
        <v>0.11803783363373976</v>
      </c>
    </row>
    <row r="1183" spans="25:49" x14ac:dyDescent="0.25">
      <c r="Y1183">
        <f t="shared" si="433"/>
        <v>5.9049999999998963</v>
      </c>
      <c r="Z1183">
        <f t="shared" si="434"/>
        <v>0.62388066857915903</v>
      </c>
      <c r="AA1183">
        <f t="shared" si="420"/>
        <v>-0.33942570414070439</v>
      </c>
      <c r="AB1183">
        <f t="shared" si="421"/>
        <v>-1.3908894009698712E-4</v>
      </c>
      <c r="AC1183">
        <f t="shared" si="422"/>
        <v>-0.10069709506395035</v>
      </c>
      <c r="AD1183">
        <f t="shared" si="423"/>
        <v>-5.2745783975213199E-3</v>
      </c>
      <c r="AE1183">
        <f t="shared" si="424"/>
        <v>5.6052793689967155E-3</v>
      </c>
      <c r="AF1183">
        <f t="shared" si="425"/>
        <v>-5.4122783528027379E-2</v>
      </c>
      <c r="AG1183">
        <f t="shared" si="426"/>
        <v>-9.3503680327640878E-2</v>
      </c>
      <c r="AI1183">
        <f t="shared" si="427"/>
        <v>-0.45104375303506933</v>
      </c>
      <c r="AJ1183">
        <f t="shared" si="428"/>
        <v>-0.13102632043788803</v>
      </c>
      <c r="AK1183">
        <f t="shared" si="429"/>
        <v>-0.16240610424775651</v>
      </c>
      <c r="AL1183">
        <f t="shared" si="430"/>
        <v>-6.4300672752676188E-2</v>
      </c>
      <c r="AM1183">
        <f t="shared" si="431"/>
        <v>-5.6756611605667265E-2</v>
      </c>
      <c r="AN1183">
        <f t="shared" si="432"/>
        <v>-6.9454587885964827E-2</v>
      </c>
      <c r="AP1183">
        <f t="shared" si="435"/>
        <v>9.5345224187247215</v>
      </c>
      <c r="AQ1183">
        <f t="shared" si="436"/>
        <v>3.6127504897460105</v>
      </c>
      <c r="AR1183">
        <f t="shared" si="437"/>
        <v>1.9450131393288844E-3</v>
      </c>
      <c r="AS1183">
        <f t="shared" si="438"/>
        <v>1.0496025949684955</v>
      </c>
      <c r="AT1183">
        <f t="shared" si="439"/>
        <v>1.6475413955151224</v>
      </c>
      <c r="AU1183">
        <f t="shared" si="440"/>
        <v>0.98381027725452797</v>
      </c>
      <c r="AV1183">
        <f t="shared" si="441"/>
        <v>1.9636843206760977</v>
      </c>
      <c r="AW1183">
        <f t="shared" si="442"/>
        <v>0.11756844869307984</v>
      </c>
    </row>
    <row r="1184" spans="25:49" x14ac:dyDescent="0.25">
      <c r="Y1184">
        <f t="shared" si="433"/>
        <v>5.9099999999998962</v>
      </c>
      <c r="Z1184">
        <f t="shared" si="434"/>
        <v>0.62374344046202168</v>
      </c>
      <c r="AA1184">
        <f t="shared" si="420"/>
        <v>-0.33952675869371968</v>
      </c>
      <c r="AB1184">
        <f t="shared" si="421"/>
        <v>-1.3870562310700635E-4</v>
      </c>
      <c r="AC1184">
        <f t="shared" si="422"/>
        <v>-0.1007196973726967</v>
      </c>
      <c r="AD1184">
        <f t="shared" si="423"/>
        <v>-5.319795802593414E-3</v>
      </c>
      <c r="AE1184">
        <f t="shared" si="424"/>
        <v>5.5910584818655087E-3</v>
      </c>
      <c r="AF1184">
        <f t="shared" si="425"/>
        <v>-5.4178056478328657E-2</v>
      </c>
      <c r="AG1184">
        <f t="shared" si="426"/>
        <v>-9.3131857005482502E-2</v>
      </c>
      <c r="AI1184">
        <f t="shared" si="427"/>
        <v>-0.45102315470041593</v>
      </c>
      <c r="AJ1184">
        <f t="shared" si="428"/>
        <v>-0.13098011197560896</v>
      </c>
      <c r="AK1184">
        <f t="shared" si="429"/>
        <v>-0.16238751038133026</v>
      </c>
      <c r="AL1184">
        <f t="shared" si="430"/>
        <v>-6.4298839380713277E-2</v>
      </c>
      <c r="AM1184">
        <f t="shared" si="431"/>
        <v>-5.6755303660396009E-2</v>
      </c>
      <c r="AN1184">
        <f t="shared" si="432"/>
        <v>-6.9448892942691492E-2</v>
      </c>
      <c r="AP1184">
        <f t="shared" si="435"/>
        <v>9.5376418220676165</v>
      </c>
      <c r="AQ1184">
        <f t="shared" si="436"/>
        <v>3.6110533612253071</v>
      </c>
      <c r="AR1184">
        <f t="shared" si="437"/>
        <v>1.9443176946283994E-3</v>
      </c>
      <c r="AS1184">
        <f t="shared" si="438"/>
        <v>1.0490991094931759</v>
      </c>
      <c r="AT1184">
        <f t="shared" si="439"/>
        <v>1.6475150226231348</v>
      </c>
      <c r="AU1184">
        <f t="shared" si="440"/>
        <v>0.98383830365137293</v>
      </c>
      <c r="AV1184">
        <f t="shared" si="441"/>
        <v>1.9634137067584576</v>
      </c>
      <c r="AW1184">
        <f t="shared" si="442"/>
        <v>0.11710093029144164</v>
      </c>
    </row>
    <row r="1185" spans="25:49" x14ac:dyDescent="0.25">
      <c r="Y1185">
        <f t="shared" si="433"/>
        <v>5.9149999999998961</v>
      </c>
      <c r="Z1185">
        <f t="shared" si="434"/>
        <v>0.62360661094785586</v>
      </c>
      <c r="AA1185">
        <f t="shared" si="420"/>
        <v>-0.33962736687869277</v>
      </c>
      <c r="AB1185">
        <f t="shared" si="421"/>
        <v>-1.3832398742539068E-4</v>
      </c>
      <c r="AC1185">
        <f t="shared" si="422"/>
        <v>-0.1007421298597735</v>
      </c>
      <c r="AD1185">
        <f t="shared" si="423"/>
        <v>-5.364829630708421E-3</v>
      </c>
      <c r="AE1185">
        <f t="shared" si="424"/>
        <v>5.5768765816080522E-3</v>
      </c>
      <c r="AF1185">
        <f t="shared" si="425"/>
        <v>-5.4233083079735726E-2</v>
      </c>
      <c r="AG1185">
        <f t="shared" si="426"/>
        <v>-9.276151226237489E-2</v>
      </c>
      <c r="AI1185">
        <f t="shared" si="427"/>
        <v>-0.4510025494419424</v>
      </c>
      <c r="AJ1185">
        <f t="shared" si="428"/>
        <v>-0.13093402195611445</v>
      </c>
      <c r="AK1185">
        <f t="shared" si="429"/>
        <v>-0.1623689039471094</v>
      </c>
      <c r="AL1185">
        <f t="shared" si="430"/>
        <v>-6.4297005136966331E-2</v>
      </c>
      <c r="AM1185">
        <f t="shared" si="431"/>
        <v>-5.67539956610865E-2</v>
      </c>
      <c r="AN1185">
        <f t="shared" si="432"/>
        <v>-6.9443194093224109E-2</v>
      </c>
      <c r="AP1185">
        <f t="shared" si="435"/>
        <v>9.5407605392699271</v>
      </c>
      <c r="AQ1185">
        <f t="shared" si="436"/>
        <v>3.6093557274318386</v>
      </c>
      <c r="AR1185">
        <f t="shared" si="437"/>
        <v>1.9436241665128644E-3</v>
      </c>
      <c r="AS1185">
        <f t="shared" si="438"/>
        <v>1.0485955110063123</v>
      </c>
      <c r="AT1185">
        <f t="shared" si="439"/>
        <v>1.6474884236441218</v>
      </c>
      <c r="AU1185">
        <f t="shared" si="440"/>
        <v>0.98386625894378221</v>
      </c>
      <c r="AV1185">
        <f t="shared" si="441"/>
        <v>1.963142816476066</v>
      </c>
      <c r="AW1185">
        <f t="shared" si="442"/>
        <v>0.11663527100641424</v>
      </c>
    </row>
    <row r="1186" spans="25:49" x14ac:dyDescent="0.25">
      <c r="Y1186">
        <f t="shared" si="433"/>
        <v>5.919999999999896</v>
      </c>
      <c r="Z1186">
        <f t="shared" si="434"/>
        <v>0.62347017838205243</v>
      </c>
      <c r="AA1186">
        <f t="shared" si="420"/>
        <v>-0.33972753045457776</v>
      </c>
      <c r="AB1186">
        <f t="shared" si="421"/>
        <v>-1.3794402619737856E-4</v>
      </c>
      <c r="AC1186">
        <f t="shared" si="422"/>
        <v>-0.10076439315128052</v>
      </c>
      <c r="AD1186">
        <f t="shared" si="423"/>
        <v>-5.4096806125918124E-3</v>
      </c>
      <c r="AE1186">
        <f t="shared" si="424"/>
        <v>5.5627335123135148E-3</v>
      </c>
      <c r="AF1186">
        <f t="shared" si="425"/>
        <v>-5.4287864310957459E-2</v>
      </c>
      <c r="AG1186">
        <f t="shared" si="426"/>
        <v>-9.2392640218654537E-2</v>
      </c>
      <c r="AI1186">
        <f t="shared" si="427"/>
        <v>-0.450981937246071</v>
      </c>
      <c r="AJ1186">
        <f t="shared" si="428"/>
        <v>-0.13088804987148794</v>
      </c>
      <c r="AK1186">
        <f t="shared" si="429"/>
        <v>-0.16235028494650494</v>
      </c>
      <c r="AL1186">
        <f t="shared" si="430"/>
        <v>-6.4295170025699289E-2</v>
      </c>
      <c r="AM1186">
        <f t="shared" si="431"/>
        <v>-5.6752687608045915E-2</v>
      </c>
      <c r="AN1186">
        <f t="shared" si="432"/>
        <v>-6.9437491352182759E-2</v>
      </c>
      <c r="AP1186">
        <f t="shared" si="435"/>
        <v>9.5438785723246671</v>
      </c>
      <c r="AQ1186">
        <f t="shared" si="436"/>
        <v>3.6076575905974453</v>
      </c>
      <c r="AR1186">
        <f t="shared" si="437"/>
        <v>1.9429325465757374E-3</v>
      </c>
      <c r="AS1186">
        <f t="shared" si="438"/>
        <v>1.0480918003570134</v>
      </c>
      <c r="AT1186">
        <f t="shared" si="439"/>
        <v>1.6474615994959683</v>
      </c>
      <c r="AU1186">
        <f t="shared" si="440"/>
        <v>0.98389414332669023</v>
      </c>
      <c r="AV1186">
        <f t="shared" si="441"/>
        <v>1.9628716510606674</v>
      </c>
      <c r="AW1186">
        <f t="shared" si="442"/>
        <v>0.11617146344510237</v>
      </c>
    </row>
    <row r="1187" spans="25:49" x14ac:dyDescent="0.25">
      <c r="Y1187">
        <f t="shared" si="433"/>
        <v>5.9249999999998959</v>
      </c>
      <c r="Z1187">
        <f t="shared" si="434"/>
        <v>0.6233341411164951</v>
      </c>
      <c r="AA1187">
        <f t="shared" si="420"/>
        <v>-0.33982725117328577</v>
      </c>
      <c r="AB1187">
        <f t="shared" si="421"/>
        <v>-1.3756573259776986E-4</v>
      </c>
      <c r="AC1187">
        <f t="shared" si="422"/>
        <v>-0.10078648787079246</v>
      </c>
      <c r="AD1187">
        <f t="shared" si="423"/>
        <v>-5.4543494760625061E-3</v>
      </c>
      <c r="AE1187">
        <f t="shared" si="424"/>
        <v>5.5486291186911344E-3</v>
      </c>
      <c r="AF1187">
        <f t="shared" si="425"/>
        <v>-5.4342401146810854E-2</v>
      </c>
      <c r="AG1187">
        <f t="shared" si="426"/>
        <v>-9.2025235018038831E-2</v>
      </c>
      <c r="AI1187">
        <f t="shared" si="427"/>
        <v>-0.45096131809921314</v>
      </c>
      <c r="AJ1187">
        <f t="shared" si="428"/>
        <v>-0.1308421952158077</v>
      </c>
      <c r="AK1187">
        <f t="shared" si="429"/>
        <v>-0.16233165338088626</v>
      </c>
      <c r="AL1187">
        <f t="shared" si="430"/>
        <v>-6.4293334051158349E-2</v>
      </c>
      <c r="AM1187">
        <f t="shared" si="431"/>
        <v>-5.6751379501580199E-2</v>
      </c>
      <c r="AN1187">
        <f t="shared" si="432"/>
        <v>-6.943178473412942E-2</v>
      </c>
      <c r="AP1187">
        <f t="shared" si="435"/>
        <v>9.5469959232165778</v>
      </c>
      <c r="AQ1187">
        <f t="shared" si="436"/>
        <v>3.6059589529451723</v>
      </c>
      <c r="AR1187">
        <f t="shared" si="437"/>
        <v>1.9422428264447506E-3</v>
      </c>
      <c r="AS1187">
        <f t="shared" si="438"/>
        <v>1.0475879783912569</v>
      </c>
      <c r="AT1187">
        <f t="shared" si="439"/>
        <v>1.6474345510929054</v>
      </c>
      <c r="AU1187">
        <f t="shared" si="440"/>
        <v>0.98392195699425178</v>
      </c>
      <c r="AV1187">
        <f t="shared" si="441"/>
        <v>1.9626002117391126</v>
      </c>
      <c r="AW1187">
        <f t="shared" si="442"/>
        <v>0.11570950024400911</v>
      </c>
    </row>
    <row r="1188" spans="25:49" x14ac:dyDescent="0.25">
      <c r="Y1188">
        <f t="shared" si="433"/>
        <v>5.9299999999998958</v>
      </c>
      <c r="Z1188">
        <f t="shared" si="434"/>
        <v>0.62319849750953316</v>
      </c>
      <c r="AA1188">
        <f t="shared" si="420"/>
        <v>-0.33992653077971352</v>
      </c>
      <c r="AB1188">
        <f t="shared" si="421"/>
        <v>-1.3718909983067087E-4</v>
      </c>
      <c r="AC1188">
        <f t="shared" si="422"/>
        <v>-0.10080841463936879</v>
      </c>
      <c r="AD1188">
        <f t="shared" si="423"/>
        <v>-5.49883694604438E-3</v>
      </c>
      <c r="AE1188">
        <f t="shared" si="424"/>
        <v>5.5345632460677315E-3</v>
      </c>
      <c r="AF1188">
        <f t="shared" si="425"/>
        <v>-5.4396694558236508E-2</v>
      </c>
      <c r="AG1188">
        <f t="shared" si="426"/>
        <v>-9.1659290827533033E-2</v>
      </c>
      <c r="AI1188">
        <f t="shared" si="427"/>
        <v>-0.45094069198776898</v>
      </c>
      <c r="AJ1188">
        <f t="shared" si="428"/>
        <v>-0.13079645748513855</v>
      </c>
      <c r="AK1188">
        <f t="shared" si="429"/>
        <v>-0.16231300925158113</v>
      </c>
      <c r="AL1188">
        <f t="shared" si="430"/>
        <v>-6.4291497217571936E-2</v>
      </c>
      <c r="AM1188">
        <f t="shared" si="431"/>
        <v>-5.6750071341994002E-2</v>
      </c>
      <c r="AN1188">
        <f t="shared" si="432"/>
        <v>-6.9426074253568157E-2</v>
      </c>
      <c r="AP1188">
        <f t="shared" si="435"/>
        <v>9.5501125939221598</v>
      </c>
      <c r="AQ1188">
        <f t="shared" si="436"/>
        <v>3.6042598166893058</v>
      </c>
      <c r="AR1188">
        <f t="shared" si="437"/>
        <v>1.9415549977817618E-3</v>
      </c>
      <c r="AS1188">
        <f t="shared" si="438"/>
        <v>1.0470840459519031</v>
      </c>
      <c r="AT1188">
        <f t="shared" si="439"/>
        <v>1.647407279345525</v>
      </c>
      <c r="AU1188">
        <f t="shared" si="440"/>
        <v>0.98394970013984528</v>
      </c>
      <c r="AV1188">
        <f t="shared" si="441"/>
        <v>1.9623284997333785</v>
      </c>
      <c r="AW1188">
        <f t="shared" si="442"/>
        <v>0.11524937406891893</v>
      </c>
    </row>
    <row r="1189" spans="25:49" x14ac:dyDescent="0.25">
      <c r="Y1189">
        <f t="shared" si="433"/>
        <v>5.9349999999998957</v>
      </c>
      <c r="Z1189">
        <f t="shared" si="434"/>
        <v>0.62306324592595741</v>
      </c>
      <c r="AA1189">
        <f t="shared" si="420"/>
        <v>-0.34002537101177116</v>
      </c>
      <c r="AB1189">
        <f t="shared" si="421"/>
        <v>-1.3681412112945008E-4</v>
      </c>
      <c r="AC1189">
        <f t="shared" si="422"/>
        <v>-0.10083017407556361</v>
      </c>
      <c r="AD1189">
        <f t="shared" si="423"/>
        <v>-5.5431437445779379E-3</v>
      </c>
      <c r="AE1189">
        <f t="shared" si="424"/>
        <v>5.5205357403853416E-3</v>
      </c>
      <c r="AF1189">
        <f t="shared" si="425"/>
        <v>-5.4450745512314165E-2</v>
      </c>
      <c r="AG1189">
        <f t="shared" si="426"/>
        <v>-9.1294801837337639E-2</v>
      </c>
      <c r="AI1189">
        <f t="shared" si="427"/>
        <v>-0.45092005889812792</v>
      </c>
      <c r="AJ1189">
        <f t="shared" si="428"/>
        <v>-0.13075083617752414</v>
      </c>
      <c r="AK1189">
        <f t="shared" si="429"/>
        <v>-0.1622943525598757</v>
      </c>
      <c r="AL1189">
        <f t="shared" si="430"/>
        <v>-6.4289659529150986E-2</v>
      </c>
      <c r="AM1189">
        <f t="shared" si="431"/>
        <v>-5.6748763129590769E-2</v>
      </c>
      <c r="AN1189">
        <f t="shared" si="432"/>
        <v>-6.9420359924945538E-2</v>
      </c>
      <c r="AP1189">
        <f t="shared" si="435"/>
        <v>9.5532285864097073</v>
      </c>
      <c r="AQ1189">
        <f t="shared" si="436"/>
        <v>3.6025601840354073</v>
      </c>
      <c r="AR1189">
        <f t="shared" si="437"/>
        <v>1.9408690522826084E-3</v>
      </c>
      <c r="AS1189">
        <f t="shared" si="438"/>
        <v>1.0465800038787063</v>
      </c>
      <c r="AT1189">
        <f t="shared" si="439"/>
        <v>1.6473797851607948</v>
      </c>
      <c r="AU1189">
        <f t="shared" si="440"/>
        <v>0.98397737295607557</v>
      </c>
      <c r="AV1189">
        <f t="shared" si="441"/>
        <v>1.9620565162605874</v>
      </c>
      <c r="AW1189">
        <f t="shared" si="442"/>
        <v>0.11479107761478127</v>
      </c>
    </row>
    <row r="1190" spans="25:49" x14ac:dyDescent="0.25">
      <c r="Y1190">
        <f t="shared" si="433"/>
        <v>5.9399999999998956</v>
      </c>
      <c r="Z1190">
        <f t="shared" si="434"/>
        <v>0.62292838473697276</v>
      </c>
      <c r="AA1190">
        <f t="shared" si="420"/>
        <v>-0.34012377360040935</v>
      </c>
      <c r="AB1190">
        <f t="shared" si="421"/>
        <v>-1.3644078975652389E-4</v>
      </c>
      <c r="AC1190">
        <f t="shared" si="422"/>
        <v>-0.10085176679543585</v>
      </c>
      <c r="AD1190">
        <f t="shared" si="423"/>
        <v>-5.5872705908315522E-3</v>
      </c>
      <c r="AE1190">
        <f t="shared" si="424"/>
        <v>5.5065464481986459E-3</v>
      </c>
      <c r="AF1190">
        <f t="shared" si="425"/>
        <v>-5.4504554972277922E-2</v>
      </c>
      <c r="AG1190">
        <f t="shared" si="426"/>
        <v>-9.0931762260756249E-2</v>
      </c>
      <c r="AI1190">
        <f t="shared" si="427"/>
        <v>-0.45089941881666784</v>
      </c>
      <c r="AJ1190">
        <f t="shared" si="428"/>
        <v>-0.13070533079297886</v>
      </c>
      <c r="AK1190">
        <f t="shared" si="429"/>
        <v>-0.16227568330701495</v>
      </c>
      <c r="AL1190">
        <f t="shared" si="430"/>
        <v>-6.4287820990088798E-2</v>
      </c>
      <c r="AM1190">
        <f t="shared" si="431"/>
        <v>-5.6747454864672711E-2</v>
      </c>
      <c r="AN1190">
        <f t="shared" si="432"/>
        <v>-6.9414641762650678E-2</v>
      </c>
      <c r="AP1190">
        <f t="shared" si="435"/>
        <v>9.5563439026393375</v>
      </c>
      <c r="AQ1190">
        <f t="shared" si="436"/>
        <v>3.6008600571803484</v>
      </c>
      <c r="AR1190">
        <f t="shared" si="437"/>
        <v>1.940184981676961E-3</v>
      </c>
      <c r="AS1190">
        <f t="shared" si="438"/>
        <v>1.0460758530083285</v>
      </c>
      <c r="AT1190">
        <f t="shared" si="439"/>
        <v>1.6473520694420718</v>
      </c>
      <c r="AU1190">
        <f t="shared" si="440"/>
        <v>0.98400497563477751</v>
      </c>
      <c r="AV1190">
        <f t="shared" si="441"/>
        <v>1.961784262533026</v>
      </c>
      <c r="AW1190">
        <f t="shared" si="442"/>
        <v>0.1143346036055946</v>
      </c>
    </row>
    <row r="1191" spans="25:49" x14ac:dyDescent="0.25">
      <c r="Y1191">
        <f t="shared" si="433"/>
        <v>5.9449999999998955</v>
      </c>
      <c r="Z1191">
        <f t="shared" si="434"/>
        <v>0.62279391232017345</v>
      </c>
      <c r="AA1191">
        <f t="shared" si="420"/>
        <v>-0.34022174026964752</v>
      </c>
      <c r="AB1191">
        <f t="shared" si="421"/>
        <v>-1.3606909900338617E-4</v>
      </c>
      <c r="AC1191">
        <f t="shared" si="422"/>
        <v>-0.10087319341255893</v>
      </c>
      <c r="AD1191">
        <f t="shared" si="423"/>
        <v>-5.631218201113149E-3</v>
      </c>
      <c r="AE1191">
        <f t="shared" si="424"/>
        <v>5.4925952166726749E-3</v>
      </c>
      <c r="AF1191">
        <f t="shared" si="425"/>
        <v>-5.4558123897531605E-2</v>
      </c>
      <c r="AG1191">
        <f t="shared" si="426"/>
        <v>-9.0570166334103558E-2</v>
      </c>
      <c r="AI1191">
        <f t="shared" si="427"/>
        <v>-0.4508787717297556</v>
      </c>
      <c r="AJ1191">
        <f t="shared" si="428"/>
        <v>-0.1306599408334802</v>
      </c>
      <c r="AK1191">
        <f t="shared" si="429"/>
        <v>-0.1622570014942025</v>
      </c>
      <c r="AL1191">
        <f t="shared" si="430"/>
        <v>-6.4285981604561254E-2</v>
      </c>
      <c r="AM1191">
        <f t="shared" si="431"/>
        <v>-5.6746146547540732E-2</v>
      </c>
      <c r="AN1191">
        <f t="shared" si="432"/>
        <v>-6.9408919781015557E-2</v>
      </c>
      <c r="AP1191">
        <f t="shared" si="435"/>
        <v>9.5594585445630216</v>
      </c>
      <c r="AQ1191">
        <f t="shared" si="436"/>
        <v>3.5991594383123462</v>
      </c>
      <c r="AR1191">
        <f t="shared" si="437"/>
        <v>1.9395027777281784E-3</v>
      </c>
      <c r="AS1191">
        <f t="shared" si="438"/>
        <v>1.0455715941743513</v>
      </c>
      <c r="AT1191">
        <f t="shared" si="439"/>
        <v>1.6473241330891177</v>
      </c>
      <c r="AU1191">
        <f t="shared" si="440"/>
        <v>0.9840325083670185</v>
      </c>
      <c r="AV1191">
        <f t="shared" si="441"/>
        <v>1.9615117397581645</v>
      </c>
      <c r="AW1191">
        <f t="shared" si="442"/>
        <v>0.11387994479429082</v>
      </c>
    </row>
    <row r="1192" spans="25:49" x14ac:dyDescent="0.25">
      <c r="Y1192">
        <f t="shared" si="433"/>
        <v>5.9499999999998954</v>
      </c>
      <c r="Z1192">
        <f t="shared" si="434"/>
        <v>0.62265982705951761</v>
      </c>
      <c r="AA1192">
        <f t="shared" si="420"/>
        <v>-0.34031927273660073</v>
      </c>
      <c r="AB1192">
        <f t="shared" si="421"/>
        <v>-1.356990421904113E-4</v>
      </c>
      <c r="AC1192">
        <f t="shared" si="422"/>
        <v>-0.10089445453803078</v>
      </c>
      <c r="AD1192">
        <f t="shared" si="423"/>
        <v>-5.6749872888813627E-3</v>
      </c>
      <c r="AE1192">
        <f t="shared" si="424"/>
        <v>5.4786818935802888E-3</v>
      </c>
      <c r="AF1192">
        <f t="shared" si="425"/>
        <v>-5.4611453243664065E-2</v>
      </c>
      <c r="AG1192">
        <f t="shared" si="426"/>
        <v>-9.0210008316613965E-2</v>
      </c>
      <c r="AI1192">
        <f t="shared" si="427"/>
        <v>-0.4508581176237465</v>
      </c>
      <c r="AJ1192">
        <f t="shared" si="428"/>
        <v>-0.1306146658029608</v>
      </c>
      <c r="AK1192">
        <f t="shared" si="429"/>
        <v>-0.16223830712260104</v>
      </c>
      <c r="AL1192">
        <f t="shared" si="430"/>
        <v>-6.4284141376726903E-2</v>
      </c>
      <c r="AM1192">
        <f t="shared" si="431"/>
        <v>-5.6744838178494648E-2</v>
      </c>
      <c r="AN1192">
        <f t="shared" si="432"/>
        <v>-6.940319399431534E-2</v>
      </c>
      <c r="AP1192">
        <f t="shared" si="435"/>
        <v>9.5625725141246232</v>
      </c>
      <c r="AQ1192">
        <f t="shared" si="436"/>
        <v>3.5974583296109981</v>
      </c>
      <c r="AR1192">
        <f t="shared" si="437"/>
        <v>1.9388224322331614E-3</v>
      </c>
      <c r="AS1192">
        <f t="shared" si="438"/>
        <v>1.0450672282072886</v>
      </c>
      <c r="AT1192">
        <f t="shared" si="439"/>
        <v>1.6472959769981121</v>
      </c>
      <c r="AU1192">
        <f t="shared" si="440"/>
        <v>0.98405997134310186</v>
      </c>
      <c r="AV1192">
        <f t="shared" si="441"/>
        <v>1.9612389491386768</v>
      </c>
      <c r="AW1192">
        <f t="shared" si="442"/>
        <v>0.11342709396262031</v>
      </c>
    </row>
    <row r="1193" spans="25:49" x14ac:dyDescent="0.25">
      <c r="Y1193">
        <f t="shared" si="433"/>
        <v>5.9549999999998953</v>
      </c>
      <c r="Z1193">
        <f t="shared" si="434"/>
        <v>0.62252612734530066</v>
      </c>
      <c r="AA1193">
        <f t="shared" si="420"/>
        <v>-0.34041637271150738</v>
      </c>
      <c r="AB1193">
        <f t="shared" si="421"/>
        <v>-1.3533061266651769E-4</v>
      </c>
      <c r="AC1193">
        <f t="shared" si="422"/>
        <v>-0.10091555078048337</v>
      </c>
      <c r="AD1193">
        <f t="shared" si="423"/>
        <v>-5.7185785647570399E-3</v>
      </c>
      <c r="AE1193">
        <f t="shared" si="424"/>
        <v>5.4648063272998877E-3</v>
      </c>
      <c r="AF1193">
        <f t="shared" si="425"/>
        <v>-5.4664543962464257E-2</v>
      </c>
      <c r="AG1193">
        <f t="shared" si="426"/>
        <v>-8.985128249035039E-2</v>
      </c>
      <c r="AI1193">
        <f t="shared" si="427"/>
        <v>-0.4508374564849843</v>
      </c>
      <c r="AJ1193">
        <f t="shared" si="428"/>
        <v>-0.1305695052073004</v>
      </c>
      <c r="AK1193">
        <f t="shared" si="429"/>
        <v>-0.16221960019333212</v>
      </c>
      <c r="AL1193">
        <f t="shared" si="430"/>
        <v>-6.4282300310726903E-2</v>
      </c>
      <c r="AM1193">
        <f t="shared" si="431"/>
        <v>-5.6743529757832901E-2</v>
      </c>
      <c r="AN1193">
        <f t="shared" si="432"/>
        <v>-6.9397464416768473E-2</v>
      </c>
      <c r="AP1193">
        <f t="shared" si="435"/>
        <v>9.5656858132599201</v>
      </c>
      <c r="AQ1193">
        <f t="shared" si="436"/>
        <v>3.595756733247315</v>
      </c>
      <c r="AR1193">
        <f t="shared" si="437"/>
        <v>1.9381439370222094E-3</v>
      </c>
      <c r="AS1193">
        <f t="shared" si="438"/>
        <v>1.0445627559345985</v>
      </c>
      <c r="AT1193">
        <f t="shared" si="439"/>
        <v>1.6472676020616677</v>
      </c>
      <c r="AU1193">
        <f t="shared" si="440"/>
        <v>0.98408736475256975</v>
      </c>
      <c r="AV1193">
        <f t="shared" si="441"/>
        <v>1.9609658918724584</v>
      </c>
      <c r="AW1193">
        <f t="shared" si="442"/>
        <v>0.11297604392103724</v>
      </c>
    </row>
    <row r="1194" spans="25:49" x14ac:dyDescent="0.25">
      <c r="Y1194">
        <f t="shared" si="433"/>
        <v>5.9599999999998952</v>
      </c>
      <c r="Z1194">
        <f t="shared" si="434"/>
        <v>0.62239281157413151</v>
      </c>
      <c r="AA1194">
        <f t="shared" si="420"/>
        <v>-0.3405130418977565</v>
      </c>
      <c r="AB1194">
        <f t="shared" si="421"/>
        <v>-1.3496380380926317E-4</v>
      </c>
      <c r="AC1194">
        <f t="shared" si="422"/>
        <v>-0.10093648274609285</v>
      </c>
      <c r="AD1194">
        <f t="shared" si="423"/>
        <v>-5.7619927365344277E-3</v>
      </c>
      <c r="AE1194">
        <f t="shared" si="424"/>
        <v>5.4509683668128531E-3</v>
      </c>
      <c r="AF1194">
        <f t="shared" si="425"/>
        <v>-5.4717397001936424E-2</v>
      </c>
      <c r="AG1194">
        <f t="shared" si="426"/>
        <v>-8.9493983160113477E-2</v>
      </c>
      <c r="AI1194">
        <f t="shared" si="427"/>
        <v>-0.45081678829980143</v>
      </c>
      <c r="AJ1194">
        <f t="shared" si="428"/>
        <v>-0.13052445855431838</v>
      </c>
      <c r="AK1194">
        <f t="shared" si="429"/>
        <v>-0.16220088070747668</v>
      </c>
      <c r="AL1194">
        <f t="shared" si="430"/>
        <v>-6.4280458410685248E-2</v>
      </c>
      <c r="AM1194">
        <f t="shared" si="431"/>
        <v>-5.6742221285852816E-2</v>
      </c>
      <c r="AN1194">
        <f t="shared" si="432"/>
        <v>-6.9391731062537002E-2</v>
      </c>
      <c r="AP1194">
        <f t="shared" si="435"/>
        <v>9.5687984438966467</v>
      </c>
      <c r="AQ1194">
        <f t="shared" si="436"/>
        <v>3.5940546513837575</v>
      </c>
      <c r="AR1194">
        <f t="shared" si="437"/>
        <v>1.9374672839588768E-3</v>
      </c>
      <c r="AS1194">
        <f t="shared" si="438"/>
        <v>1.0440581781806961</v>
      </c>
      <c r="AT1194">
        <f t="shared" si="439"/>
        <v>1.6472390091688438</v>
      </c>
      <c r="AU1194">
        <f t="shared" si="440"/>
        <v>0.98411468878420627</v>
      </c>
      <c r="AV1194">
        <f t="shared" si="441"/>
        <v>1.960692569152646</v>
      </c>
      <c r="AW1194">
        <f t="shared" si="442"/>
        <v>0.1125267875085855</v>
      </c>
    </row>
    <row r="1195" spans="25:49" x14ac:dyDescent="0.25">
      <c r="Y1195">
        <f t="shared" si="433"/>
        <v>5.9649999999998951</v>
      </c>
      <c r="Z1195">
        <f t="shared" si="434"/>
        <v>0.62225987814890593</v>
      </c>
      <c r="AA1195">
        <f t="shared" si="420"/>
        <v>-0.34060928199191426</v>
      </c>
      <c r="AB1195">
        <f t="shared" si="421"/>
        <v>-1.3459860902466977E-4</v>
      </c>
      <c r="AC1195">
        <f t="shared" si="422"/>
        <v>-0.10095725103858905</v>
      </c>
      <c r="AD1195">
        <f t="shared" si="423"/>
        <v>-5.8052305091924935E-3</v>
      </c>
      <c r="AE1195">
        <f t="shared" si="424"/>
        <v>5.4371678617012821E-3</v>
      </c>
      <c r="AF1195">
        <f t="shared" si="425"/>
        <v>-5.4770013306315139E-2</v>
      </c>
      <c r="AG1195">
        <f t="shared" si="426"/>
        <v>-8.9138104653351188E-2</v>
      </c>
      <c r="AI1195">
        <f t="shared" si="427"/>
        <v>-0.45079611305451822</v>
      </c>
      <c r="AJ1195">
        <f t="shared" si="428"/>
        <v>-0.13047952535376592</v>
      </c>
      <c r="AK1195">
        <f t="shared" si="429"/>
        <v>-0.16218214866607492</v>
      </c>
      <c r="AL1195">
        <f t="shared" si="430"/>
        <v>-6.4278615680708806E-2</v>
      </c>
      <c r="AM1195">
        <f t="shared" si="431"/>
        <v>-5.6740912762850496E-2</v>
      </c>
      <c r="AN1195">
        <f t="shared" si="432"/>
        <v>-6.9385993945726782E-2</v>
      </c>
      <c r="AP1195">
        <f t="shared" si="435"/>
        <v>9.5719104079545172</v>
      </c>
      <c r="AQ1195">
        <f t="shared" si="436"/>
        <v>3.5923520861742686</v>
      </c>
      <c r="AR1195">
        <f t="shared" si="437"/>
        <v>1.9367924649398305E-3</v>
      </c>
      <c r="AS1195">
        <f t="shared" si="438"/>
        <v>1.0435534957669657</v>
      </c>
      <c r="AT1195">
        <f t="shared" si="439"/>
        <v>1.6472101992051611</v>
      </c>
      <c r="AU1195">
        <f t="shared" si="440"/>
        <v>0.98414194362604035</v>
      </c>
      <c r="AV1195">
        <f t="shared" si="441"/>
        <v>1.9604189821676363</v>
      </c>
      <c r="AW1195">
        <f t="shared" si="442"/>
        <v>0.11207931759278494</v>
      </c>
    </row>
    <row r="1196" spans="25:49" x14ac:dyDescent="0.25">
      <c r="Y1196">
        <f t="shared" si="433"/>
        <v>5.9699999999998949</v>
      </c>
      <c r="Z1196">
        <f t="shared" si="434"/>
        <v>0.62212732547878269</v>
      </c>
      <c r="AA1196">
        <f t="shared" si="420"/>
        <v>-0.3407050946837521</v>
      </c>
      <c r="AB1196">
        <f t="shared" si="421"/>
        <v>-1.3423502174719597E-4</v>
      </c>
      <c r="AC1196">
        <f t="shared" si="422"/>
        <v>-0.10097785625926502</v>
      </c>
      <c r="AD1196">
        <f t="shared" si="423"/>
        <v>-5.8482925849060834E-3</v>
      </c>
      <c r="AE1196">
        <f t="shared" si="424"/>
        <v>5.4234046621455898E-3</v>
      </c>
      <c r="AF1196">
        <f t="shared" si="425"/>
        <v>-5.4822393816080353E-2</v>
      </c>
      <c r="AG1196">
        <f t="shared" si="426"/>
        <v>-8.878364132006876E-2</v>
      </c>
      <c r="AI1196">
        <f t="shared" si="427"/>
        <v>-0.4507754307354439</v>
      </c>
      <c r="AJ1196">
        <f t="shared" si="428"/>
        <v>-0.13043470511731822</v>
      </c>
      <c r="AK1196">
        <f t="shared" si="429"/>
        <v>-0.16216340407012633</v>
      </c>
      <c r="AL1196">
        <f t="shared" si="430"/>
        <v>-6.4276772124887346E-2</v>
      </c>
      <c r="AM1196">
        <f t="shared" si="431"/>
        <v>-5.6739604189120822E-2</v>
      </c>
      <c r="AN1196">
        <f t="shared" si="432"/>
        <v>-6.9380253080387769E-2</v>
      </c>
      <c r="AP1196">
        <f t="shared" si="435"/>
        <v>9.575021707345261</v>
      </c>
      <c r="AQ1196">
        <f t="shared" si="436"/>
        <v>3.5906490397643092</v>
      </c>
      <c r="AR1196">
        <f t="shared" si="437"/>
        <v>1.9361194718947072E-3</v>
      </c>
      <c r="AS1196">
        <f t="shared" si="438"/>
        <v>1.0430487095117726</v>
      </c>
      <c r="AT1196">
        <f t="shared" si="439"/>
        <v>1.6471811730526151</v>
      </c>
      <c r="AU1196">
        <f t="shared" si="440"/>
        <v>0.98416912946534885</v>
      </c>
      <c r="AV1196">
        <f t="shared" si="441"/>
        <v>1.9601451321011047</v>
      </c>
      <c r="AW1196">
        <f t="shared" si="442"/>
        <v>0.1116336270695182</v>
      </c>
    </row>
    <row r="1197" spans="25:49" x14ac:dyDescent="0.25">
      <c r="Y1197">
        <f t="shared" si="433"/>
        <v>5.9749999999998948</v>
      </c>
      <c r="Z1197">
        <f t="shared" si="434"/>
        <v>0.62199515197915689</v>
      </c>
      <c r="AA1197">
        <f t="shared" si="420"/>
        <v>-0.34080048165627247</v>
      </c>
      <c r="AB1197">
        <f t="shared" si="421"/>
        <v>-1.3387303543925533E-4</v>
      </c>
      <c r="AC1197">
        <f t="shared" si="422"/>
        <v>-0.10099829900698717</v>
      </c>
      <c r="AD1197">
        <f t="shared" si="423"/>
        <v>-5.8911796630570744E-3</v>
      </c>
      <c r="AE1197">
        <f t="shared" si="424"/>
        <v>5.409678618922097E-3</v>
      </c>
      <c r="AF1197">
        <f t="shared" si="425"/>
        <v>-5.4874539467972279E-2</v>
      </c>
      <c r="AG1197">
        <f t="shared" si="426"/>
        <v>-8.8430587532738997E-2</v>
      </c>
      <c r="AI1197">
        <f t="shared" si="427"/>
        <v>-0.45075474132887527</v>
      </c>
      <c r="AJ1197">
        <f t="shared" si="428"/>
        <v>-0.13038999735856682</v>
      </c>
      <c r="AK1197">
        <f t="shared" si="429"/>
        <v>-0.16214464692059025</v>
      </c>
      <c r="AL1197">
        <f t="shared" si="430"/>
        <v>-6.4274927747293639E-2</v>
      </c>
      <c r="AM1197">
        <f t="shared" si="431"/>
        <v>-5.6738295564957492E-2</v>
      </c>
      <c r="AN1197">
        <f t="shared" si="432"/>
        <v>-6.9374508480514185E-2</v>
      </c>
      <c r="AP1197">
        <f t="shared" si="435"/>
        <v>9.5781323439726549</v>
      </c>
      <c r="AQ1197">
        <f t="shared" si="436"/>
        <v>3.5889455142908906</v>
      </c>
      <c r="AR1197">
        <f t="shared" si="437"/>
        <v>1.9354482967859712E-3</v>
      </c>
      <c r="AS1197">
        <f t="shared" si="438"/>
        <v>1.0425438202304764</v>
      </c>
      <c r="AT1197">
        <f t="shared" si="439"/>
        <v>1.6471519315896905</v>
      </c>
      <c r="AU1197">
        <f t="shared" si="440"/>
        <v>0.98419624648865955</v>
      </c>
      <c r="AV1197">
        <f t="shared" si="441"/>
        <v>1.9598710201320244</v>
      </c>
      <c r="AW1197">
        <f t="shared" si="442"/>
        <v>0.11118970886291786</v>
      </c>
    </row>
    <row r="1198" spans="25:49" x14ac:dyDescent="0.25">
      <c r="Y1198">
        <f t="shared" si="433"/>
        <v>5.9799999999998947</v>
      </c>
      <c r="Z1198">
        <f t="shared" si="434"/>
        <v>0.62186335607163612</v>
      </c>
      <c r="AA1198">
        <f t="shared" si="420"/>
        <v>-0.34089544458573623</v>
      </c>
      <c r="AB1198">
        <f t="shared" si="421"/>
        <v>-1.3351264359147234E-4</v>
      </c>
      <c r="AC1198">
        <f t="shared" si="422"/>
        <v>-0.10101857987820434</v>
      </c>
      <c r="AD1198">
        <f t="shared" si="423"/>
        <v>-5.9338924402455168E-3</v>
      </c>
      <c r="AE1198">
        <f t="shared" si="424"/>
        <v>5.3959895834006771E-3</v>
      </c>
      <c r="AF1198">
        <f t="shared" si="425"/>
        <v>-5.4926451195006248E-2</v>
      </c>
      <c r="AG1198">
        <f t="shared" si="426"/>
        <v>-8.8078937686212902E-2</v>
      </c>
      <c r="AI1198">
        <f t="shared" si="427"/>
        <v>-0.4507340448210973</v>
      </c>
      <c r="AJ1198">
        <f t="shared" si="428"/>
        <v>-0.13034540159301192</v>
      </c>
      <c r="AK1198">
        <f t="shared" si="429"/>
        <v>-0.16212587721838548</v>
      </c>
      <c r="AL1198">
        <f t="shared" si="430"/>
        <v>-6.4273082551983551E-2</v>
      </c>
      <c r="AM1198">
        <f t="shared" si="431"/>
        <v>-5.6736986890652999E-2</v>
      </c>
      <c r="AN1198">
        <f t="shared" si="432"/>
        <v>-6.9368760160044729E-2</v>
      </c>
      <c r="AP1198">
        <f t="shared" si="435"/>
        <v>9.5812423197325511</v>
      </c>
      <c r="AQ1198">
        <f t="shared" si="436"/>
        <v>3.5872415118826093</v>
      </c>
      <c r="AR1198">
        <f t="shared" si="437"/>
        <v>1.934778931608775E-3</v>
      </c>
      <c r="AS1198">
        <f t="shared" si="438"/>
        <v>1.0420388287354414</v>
      </c>
      <c r="AT1198">
        <f t="shared" si="439"/>
        <v>1.6471224756913752</v>
      </c>
      <c r="AU1198">
        <f t="shared" si="440"/>
        <v>0.9842232948817542</v>
      </c>
      <c r="AV1198">
        <f t="shared" si="441"/>
        <v>1.9595966474346846</v>
      </c>
      <c r="AW1198">
        <f t="shared" si="442"/>
        <v>0.11074755592525418</v>
      </c>
    </row>
    <row r="1199" spans="25:49" x14ac:dyDescent="0.25">
      <c r="Y1199">
        <f t="shared" si="433"/>
        <v>5.9849999999998946</v>
      </c>
      <c r="Z1199">
        <f t="shared" si="434"/>
        <v>0.62173193618401568</v>
      </c>
      <c r="AA1199">
        <f t="shared" si="420"/>
        <v>-0.34098998514168927</v>
      </c>
      <c r="AB1199">
        <f t="shared" si="421"/>
        <v>-1.3315383972240576E-4</v>
      </c>
      <c r="AC1199">
        <f t="shared" si="422"/>
        <v>-0.10103869946695782</v>
      </c>
      <c r="AD1199">
        <f t="shared" si="423"/>
        <v>-5.9764316103007153E-3</v>
      </c>
      <c r="AE1199">
        <f t="shared" si="424"/>
        <v>5.3823374075424521E-3</v>
      </c>
      <c r="AF1199">
        <f t="shared" si="425"/>
        <v>-5.497812992648763E-2</v>
      </c>
      <c r="AG1199">
        <f t="shared" si="426"/>
        <v>-8.7728686197630718E-2</v>
      </c>
      <c r="AI1199">
        <f t="shared" si="427"/>
        <v>-0.45071334119838297</v>
      </c>
      <c r="AJ1199">
        <f t="shared" si="428"/>
        <v>-0.13030091733805488</v>
      </c>
      <c r="AK1199">
        <f t="shared" si="429"/>
        <v>-0.16210709496439088</v>
      </c>
      <c r="AL1199">
        <f t="shared" si="430"/>
        <v>-6.4271236542996116E-2</v>
      </c>
      <c r="AM1199">
        <f t="shared" si="431"/>
        <v>-5.673567816649866E-2</v>
      </c>
      <c r="AN1199">
        <f t="shared" si="432"/>
        <v>-6.9363008132862905E-2</v>
      </c>
      <c r="AP1199">
        <f t="shared" si="435"/>
        <v>9.5843516365129098</v>
      </c>
      <c r="AQ1199">
        <f t="shared" si="436"/>
        <v>3.5855370346596809</v>
      </c>
      <c r="AR1199">
        <f t="shared" si="437"/>
        <v>1.9341113683908177E-3</v>
      </c>
      <c r="AS1199">
        <f t="shared" si="438"/>
        <v>1.0415337358360504</v>
      </c>
      <c r="AT1199">
        <f t="shared" si="439"/>
        <v>1.6470928062291739</v>
      </c>
      <c r="AU1199">
        <f t="shared" si="440"/>
        <v>0.9842502748296712</v>
      </c>
      <c r="AV1199">
        <f t="shared" si="441"/>
        <v>1.9593220151787096</v>
      </c>
      <c r="AW1199">
        <f t="shared" si="442"/>
        <v>0.11030716123682312</v>
      </c>
    </row>
    <row r="1200" spans="25:49" x14ac:dyDescent="0.25">
      <c r="Y1200">
        <f t="shared" si="433"/>
        <v>5.9899999999998945</v>
      </c>
      <c r="Z1200">
        <f t="shared" si="434"/>
        <v>0.62160089075025327</v>
      </c>
      <c r="AA1200">
        <f t="shared" si="420"/>
        <v>-0.34108410498698943</v>
      </c>
      <c r="AB1200">
        <f t="shared" si="421"/>
        <v>-1.3279661737831093E-4</v>
      </c>
      <c r="AC1200">
        <f t="shared" si="422"/>
        <v>-0.10105865836489049</v>
      </c>
      <c r="AD1200">
        <f t="shared" si="423"/>
        <v>-6.0187978642921997E-3</v>
      </c>
      <c r="AE1200">
        <f t="shared" si="424"/>
        <v>5.368721943897356E-3</v>
      </c>
      <c r="AF1200">
        <f t="shared" si="425"/>
        <v>-5.5029576588026527E-2</v>
      </c>
      <c r="AG1200">
        <f t="shared" si="426"/>
        <v>-8.7379827506333302E-2</v>
      </c>
      <c r="AI1200">
        <f t="shared" si="427"/>
        <v>-0.45069263044699337</v>
      </c>
      <c r="AJ1200">
        <f t="shared" si="428"/>
        <v>-0.13025654411299042</v>
      </c>
      <c r="AK1200">
        <f t="shared" si="429"/>
        <v>-0.16208830015944511</v>
      </c>
      <c r="AL1200">
        <f t="shared" si="430"/>
        <v>-6.4269389724353601E-2</v>
      </c>
      <c r="AM1200">
        <f t="shared" si="431"/>
        <v>-5.6734369392784645E-2</v>
      </c>
      <c r="AN1200">
        <f t="shared" si="432"/>
        <v>-6.935725241279718E-2</v>
      </c>
      <c r="AP1200">
        <f t="shared" si="435"/>
        <v>9.5874602961938304</v>
      </c>
      <c r="AQ1200">
        <f t="shared" si="436"/>
        <v>3.5838320847339724</v>
      </c>
      <c r="AR1200">
        <f t="shared" si="437"/>
        <v>1.9334455991922056E-3</v>
      </c>
      <c r="AS1200">
        <f t="shared" si="438"/>
        <v>1.0410285423387156</v>
      </c>
      <c r="AT1200">
        <f t="shared" si="439"/>
        <v>1.6470629240711223</v>
      </c>
      <c r="AU1200">
        <f t="shared" si="440"/>
        <v>0.98427718651670892</v>
      </c>
      <c r="AV1200">
        <f t="shared" si="441"/>
        <v>1.9590471245290773</v>
      </c>
      <c r="AW1200">
        <f t="shared" si="442"/>
        <v>0.10986851780583497</v>
      </c>
    </row>
    <row r="1201" spans="25:49" x14ac:dyDescent="0.25">
      <c r="Y1201">
        <f t="shared" si="433"/>
        <v>5.9949999999998944</v>
      </c>
      <c r="Z1201">
        <f t="shared" si="434"/>
        <v>0.62147021821044435</v>
      </c>
      <c r="AA1201">
        <f t="shared" si="420"/>
        <v>-0.34117780577783208</v>
      </c>
      <c r="AB1201">
        <f t="shared" si="421"/>
        <v>-1.3244097013330198E-4</v>
      </c>
      <c r="AC1201">
        <f t="shared" si="422"/>
        <v>-0.10107845716125669</v>
      </c>
      <c r="AD1201">
        <f t="shared" si="423"/>
        <v>-6.0609918905407227E-3</v>
      </c>
      <c r="AE1201">
        <f t="shared" si="424"/>
        <v>5.3551430456019612E-3</v>
      </c>
      <c r="AF1201">
        <f t="shared" si="425"/>
        <v>-5.508079210155252E-2</v>
      </c>
      <c r="AG1201">
        <f t="shared" si="426"/>
        <v>-8.7032356073773812E-2</v>
      </c>
      <c r="AI1201">
        <f t="shared" si="427"/>
        <v>-0.4506719125531769</v>
      </c>
      <c r="AJ1201">
        <f t="shared" si="428"/>
        <v>-0.13021228143899929</v>
      </c>
      <c r="AK1201">
        <f t="shared" si="429"/>
        <v>-0.16206949280434704</v>
      </c>
      <c r="AL1201">
        <f t="shared" si="430"/>
        <v>-6.4267542100061553E-2</v>
      </c>
      <c r="AM1201">
        <f t="shared" si="431"/>
        <v>-5.6733060569799904E-2</v>
      </c>
      <c r="AN1201">
        <f t="shared" si="432"/>
        <v>-6.9351493013621271E-2</v>
      </c>
      <c r="AP1201">
        <f t="shared" si="435"/>
        <v>9.5905683006475808</v>
      </c>
      <c r="AQ1201">
        <f t="shared" si="436"/>
        <v>3.5821266642090377</v>
      </c>
      <c r="AR1201">
        <f t="shared" si="437"/>
        <v>1.9327816161053141E-3</v>
      </c>
      <c r="AS1201">
        <f t="shared" si="438"/>
        <v>1.0405232490468912</v>
      </c>
      <c r="AT1201">
        <f t="shared" si="439"/>
        <v>1.6470328300818009</v>
      </c>
      <c r="AU1201">
        <f t="shared" si="440"/>
        <v>0.98430403012642842</v>
      </c>
      <c r="AV1201">
        <f t="shared" si="441"/>
        <v>1.9587719766461371</v>
      </c>
      <c r="AW1201">
        <f t="shared" si="442"/>
        <v>0.10943161866830331</v>
      </c>
    </row>
    <row r="1202" spans="25:49" x14ac:dyDescent="0.25">
      <c r="Y1202">
        <f t="shared" si="433"/>
        <v>5.9999999999998943</v>
      </c>
      <c r="Z1202">
        <f t="shared" si="434"/>
        <v>0.62133991701079794</v>
      </c>
      <c r="AA1202">
        <f t="shared" si="420"/>
        <v>-0.34127108916377741</v>
      </c>
      <c r="AB1202">
        <f t="shared" si="421"/>
        <v>-1.3208689158882708E-4</v>
      </c>
      <c r="AC1202">
        <f t="shared" si="422"/>
        <v>-0.10109809644293137</v>
      </c>
      <c r="AD1202">
        <f t="shared" si="423"/>
        <v>-6.1030143746292446E-3</v>
      </c>
      <c r="AE1202">
        <f t="shared" si="424"/>
        <v>5.3416005663769013E-3</v>
      </c>
      <c r="AF1202">
        <f t="shared" si="425"/>
        <v>-5.513177738532922E-2</v>
      </c>
      <c r="AG1202">
        <f t="shared" si="426"/>
        <v>-8.6686266383429772E-2</v>
      </c>
      <c r="AI1202">
        <f t="shared" si="427"/>
        <v>-0.45065118750316996</v>
      </c>
      <c r="AJ1202">
        <f t="shared" si="428"/>
        <v>-0.13016812883914042</v>
      </c>
      <c r="AK1202">
        <f t="shared" si="429"/>
        <v>-0.16205067289985564</v>
      </c>
      <c r="AL1202">
        <f t="shared" si="430"/>
        <v>-6.4265693674108934E-2</v>
      </c>
      <c r="AM1202">
        <f t="shared" si="431"/>
        <v>-5.6731751697832247E-2</v>
      </c>
      <c r="AN1202">
        <f t="shared" si="432"/>
        <v>-6.9345729949054233E-2</v>
      </c>
      <c r="AP1202">
        <f t="shared" si="435"/>
        <v>9.5936756517386321</v>
      </c>
      <c r="AQ1202">
        <f t="shared" si="436"/>
        <v>3.5804207751801487</v>
      </c>
      <c r="AR1202">
        <f t="shared" si="437"/>
        <v>1.9321194112546477E-3</v>
      </c>
      <c r="AS1202">
        <f t="shared" si="438"/>
        <v>1.0400178567610849</v>
      </c>
      <c r="AT1202">
        <f t="shared" si="439"/>
        <v>1.6470025251223481</v>
      </c>
      <c r="AU1202">
        <f t="shared" si="440"/>
        <v>0.98433080584165644</v>
      </c>
      <c r="AV1202">
        <f t="shared" si="441"/>
        <v>1.9584965726856294</v>
      </c>
      <c r="AW1202">
        <f t="shared" si="442"/>
        <v>0.10899645688793445</v>
      </c>
    </row>
    <row r="1203" spans="25:49" x14ac:dyDescent="0.25">
      <c r="Y1203">
        <f t="shared" si="433"/>
        <v>6.0049999999998942</v>
      </c>
      <c r="Z1203">
        <f t="shared" si="434"/>
        <v>0.62120998560361163</v>
      </c>
      <c r="AA1203">
        <f t="shared" si="420"/>
        <v>-0.3413639567877762</v>
      </c>
      <c r="AB1203">
        <f t="shared" si="421"/>
        <v>-1.3173437537384366E-4</v>
      </c>
      <c r="AC1203">
        <f t="shared" si="422"/>
        <v>-0.10111757679441981</v>
      </c>
      <c r="AD1203">
        <f t="shared" si="423"/>
        <v>-6.144865999413808E-3</v>
      </c>
      <c r="AE1203">
        <f t="shared" si="424"/>
        <v>5.3280943605248472E-3</v>
      </c>
      <c r="AF1203">
        <f t="shared" si="425"/>
        <v>-5.5182533353969013E-2</v>
      </c>
      <c r="AG1203">
        <f t="shared" si="426"/>
        <v>-8.6341552940715535E-2</v>
      </c>
      <c r="AI1203">
        <f t="shared" si="427"/>
        <v>-0.45063045528319634</v>
      </c>
      <c r="AJ1203">
        <f t="shared" si="428"/>
        <v>-0.1301240858383437</v>
      </c>
      <c r="AK1203">
        <f t="shared" si="429"/>
        <v>-0.16203184044669044</v>
      </c>
      <c r="AL1203">
        <f t="shared" si="430"/>
        <v>-6.4263844450468177E-2</v>
      </c>
      <c r="AM1203">
        <f t="shared" si="431"/>
        <v>-5.6730442777168322E-2</v>
      </c>
      <c r="AN1203">
        <f t="shared" si="432"/>
        <v>-6.9339963232760912E-2</v>
      </c>
      <c r="AP1203">
        <f t="shared" si="435"/>
        <v>9.5967823513236858</v>
      </c>
      <c r="AQ1203">
        <f t="shared" si="436"/>
        <v>3.5787144197343297</v>
      </c>
      <c r="AR1203">
        <f t="shared" si="437"/>
        <v>1.9314589767967035E-3</v>
      </c>
      <c r="AS1203">
        <f t="shared" si="438"/>
        <v>1.0395123662788703</v>
      </c>
      <c r="AT1203">
        <f t="shared" si="439"/>
        <v>1.646972010050475</v>
      </c>
      <c r="AU1203">
        <f t="shared" si="440"/>
        <v>0.98435751384448833</v>
      </c>
      <c r="AV1203">
        <f t="shared" si="441"/>
        <v>1.9582209137987028</v>
      </c>
      <c r="AW1203">
        <f t="shared" si="442"/>
        <v>0.10856302555601731</v>
      </c>
    </row>
    <row r="1204" spans="25:49" x14ac:dyDescent="0.25">
      <c r="Y1204">
        <f t="shared" si="433"/>
        <v>6.0099999999998941</v>
      </c>
      <c r="Z1204">
        <f t="shared" si="434"/>
        <v>0.6210804224472477</v>
      </c>
      <c r="AA1204">
        <f t="shared" si="420"/>
        <v>-0.34145641028619605</v>
      </c>
      <c r="AB1204">
        <f t="shared" si="421"/>
        <v>-1.3138341514483051E-4</v>
      </c>
      <c r="AC1204">
        <f t="shared" si="422"/>
        <v>-0.10113689879786658</v>
      </c>
      <c r="AD1204">
        <f t="shared" si="423"/>
        <v>-6.1865474450342982E-3</v>
      </c>
      <c r="AE1204">
        <f t="shared" si="424"/>
        <v>5.3146242829280235E-3</v>
      </c>
      <c r="AF1204">
        <f t="shared" si="425"/>
        <v>-5.5233060918447464E-2</v>
      </c>
      <c r="AG1204">
        <f t="shared" si="426"/>
        <v>-8.5998210272895004E-2</v>
      </c>
      <c r="AI1204">
        <f t="shared" si="427"/>
        <v>-0.45060971587946735</v>
      </c>
      <c r="AJ1204">
        <f t="shared" si="428"/>
        <v>-0.13008015196340245</v>
      </c>
      <c r="AK1204">
        <f t="shared" si="429"/>
        <v>-0.16201299544553113</v>
      </c>
      <c r="AL1204">
        <f t="shared" si="430"/>
        <v>-6.4261994433095174E-2</v>
      </c>
      <c r="AM1204">
        <f t="shared" si="431"/>
        <v>-5.6729133808093614E-2</v>
      </c>
      <c r="AN1204">
        <f t="shared" si="432"/>
        <v>-6.9334192878351991E-2</v>
      </c>
      <c r="AP1204">
        <f t="shared" si="435"/>
        <v>9.5998884012517038</v>
      </c>
      <c r="AQ1204">
        <f t="shared" si="436"/>
        <v>3.5770075999503907</v>
      </c>
      <c r="AR1204">
        <f t="shared" si="437"/>
        <v>1.9308003049198343E-3</v>
      </c>
      <c r="AS1204">
        <f t="shared" si="438"/>
        <v>1.0390067783948982</v>
      </c>
      <c r="AT1204">
        <f t="shared" si="439"/>
        <v>1.6469412857204779</v>
      </c>
      <c r="AU1204">
        <f t="shared" si="440"/>
        <v>0.984384154316291</v>
      </c>
      <c r="AV1204">
        <f t="shared" si="441"/>
        <v>1.957945001131933</v>
      </c>
      <c r="AW1204">
        <f t="shared" si="442"/>
        <v>0.10813131779131374</v>
      </c>
    </row>
    <row r="1205" spans="25:49" x14ac:dyDescent="0.25">
      <c r="Y1205">
        <f t="shared" si="433"/>
        <v>6.014999999999894</v>
      </c>
      <c r="Z1205">
        <f t="shared" si="434"/>
        <v>0.62095122600610864</v>
      </c>
      <c r="AA1205">
        <f t="shared" si="420"/>
        <v>-0.34154845128884798</v>
      </c>
      <c r="AB1205">
        <f t="shared" si="421"/>
        <v>-1.3103400458509308E-4</v>
      </c>
      <c r="AC1205">
        <f t="shared" si="422"/>
        <v>-0.10115606303306543</v>
      </c>
      <c r="AD1205">
        <f t="shared" si="423"/>
        <v>-6.2280593889254381E-3</v>
      </c>
      <c r="AE1205">
        <f t="shared" si="424"/>
        <v>5.3011901890458266E-3</v>
      </c>
      <c r="AF1205">
        <f t="shared" si="425"/>
        <v>-5.5283360986117802E-2</v>
      </c>
      <c r="AG1205">
        <f t="shared" si="426"/>
        <v>-8.5656232928994783E-2</v>
      </c>
      <c r="AI1205">
        <f t="shared" si="427"/>
        <v>-0.45058896927818198</v>
      </c>
      <c r="AJ1205">
        <f t="shared" si="428"/>
        <v>-0.13003632674296575</v>
      </c>
      <c r="AK1205">
        <f t="shared" si="429"/>
        <v>-0.1619941378970183</v>
      </c>
      <c r="AL1205">
        <f t="shared" si="430"/>
        <v>-6.4260143625929536E-2</v>
      </c>
      <c r="AM1205">
        <f t="shared" si="431"/>
        <v>-5.6727824790892493E-2</v>
      </c>
      <c r="AN1205">
        <f t="shared" si="432"/>
        <v>-6.9328418899384237E-2</v>
      </c>
      <c r="AP1205">
        <f t="shared" si="435"/>
        <v>9.6029938033639404</v>
      </c>
      <c r="AQ1205">
        <f t="shared" si="436"/>
        <v>3.57530031789896</v>
      </c>
      <c r="AR1205">
        <f t="shared" si="437"/>
        <v>1.9301433878441102E-3</v>
      </c>
      <c r="AS1205">
        <f t="shared" si="438"/>
        <v>1.0385010939009089</v>
      </c>
      <c r="AT1205">
        <f t="shared" si="439"/>
        <v>1.6469103529832527</v>
      </c>
      <c r="AU1205">
        <f t="shared" si="440"/>
        <v>0.98441072743770563</v>
      </c>
      <c r="AV1205">
        <f t="shared" si="441"/>
        <v>1.9576688358273409</v>
      </c>
      <c r="AW1205">
        <f t="shared" si="442"/>
        <v>0.10770132673994928</v>
      </c>
    </row>
    <row r="1206" spans="25:49" x14ac:dyDescent="0.25">
      <c r="Y1206">
        <f t="shared" si="433"/>
        <v>6.0199999999998939</v>
      </c>
      <c r="Z1206">
        <f t="shared" si="434"/>
        <v>0.62082239475061274</v>
      </c>
      <c r="AA1206">
        <f t="shared" si="420"/>
        <v>-0.3416400814190112</v>
      </c>
      <c r="AB1206">
        <f t="shared" si="421"/>
        <v>-1.3068613740511471E-4</v>
      </c>
      <c r="AC1206">
        <f t="shared" si="422"/>
        <v>-0.10117507007746827</v>
      </c>
      <c r="AD1206">
        <f t="shared" si="423"/>
        <v>-6.2694025058273282E-3</v>
      </c>
      <c r="AE1206">
        <f t="shared" si="424"/>
        <v>5.2877919349128607E-3</v>
      </c>
      <c r="AF1206">
        <f t="shared" si="425"/>
        <v>-5.5333434460725417E-2</v>
      </c>
      <c r="AG1206">
        <f t="shared" si="426"/>
        <v>-8.5315615479717596E-2</v>
      </c>
      <c r="AI1206">
        <f t="shared" si="427"/>
        <v>-0.450568215465526</v>
      </c>
      <c r="AJ1206">
        <f t="shared" si="428"/>
        <v>-0.12999260970753126</v>
      </c>
      <c r="AK1206">
        <f t="shared" si="429"/>
        <v>-0.1619752678017532</v>
      </c>
      <c r="AL1206">
        <f t="shared" si="430"/>
        <v>-6.4258292032894418E-2</v>
      </c>
      <c r="AM1206">
        <f t="shared" si="431"/>
        <v>-5.6726515725848123E-2</v>
      </c>
      <c r="AN1206">
        <f t="shared" si="432"/>
        <v>-6.9322641309360833E-2</v>
      </c>
      <c r="AP1206">
        <f t="shared" si="435"/>
        <v>9.6060985594939705</v>
      </c>
      <c r="AQ1206">
        <f t="shared" si="436"/>
        <v>3.573592575642516</v>
      </c>
      <c r="AR1206">
        <f t="shared" si="437"/>
        <v>1.9294882178211847E-3</v>
      </c>
      <c r="AS1206">
        <f t="shared" si="438"/>
        <v>1.0379953135857436</v>
      </c>
      <c r="AT1206">
        <f t="shared" si="439"/>
        <v>1.6468792126863081</v>
      </c>
      <c r="AU1206">
        <f t="shared" si="440"/>
        <v>0.98443723338865086</v>
      </c>
      <c r="AV1206">
        <f t="shared" si="441"/>
        <v>1.9573924190224103</v>
      </c>
      <c r="AW1206">
        <f t="shared" si="442"/>
        <v>0.10727304557530432</v>
      </c>
    </row>
    <row r="1207" spans="25:49" x14ac:dyDescent="0.25">
      <c r="Y1207">
        <f t="shared" si="433"/>
        <v>6.0249999999998938</v>
      </c>
      <c r="Z1207">
        <f t="shared" si="434"/>
        <v>0.62069392715717042</v>
      </c>
      <c r="AA1207">
        <f t="shared" si="420"/>
        <v>-0.34173130229346033</v>
      </c>
      <c r="AB1207">
        <f t="shared" si="421"/>
        <v>-1.3033980734243784E-4</v>
      </c>
      <c r="AC1207">
        <f t="shared" si="422"/>
        <v>-0.10119392050619437</v>
      </c>
      <c r="AD1207">
        <f t="shared" si="423"/>
        <v>-6.3105774677963949E-3</v>
      </c>
      <c r="AE1207">
        <f t="shared" si="424"/>
        <v>5.2744293771363089E-3</v>
      </c>
      <c r="AF1207">
        <f t="shared" si="425"/>
        <v>-5.5383282242422144E-2</v>
      </c>
      <c r="AG1207">
        <f t="shared" si="426"/>
        <v>-8.4976352517356121E-2</v>
      </c>
      <c r="AI1207">
        <f t="shared" si="427"/>
        <v>-0.45054745442767286</v>
      </c>
      <c r="AJ1207">
        <f t="shared" si="428"/>
        <v>-0.12994900038943782</v>
      </c>
      <c r="AK1207">
        <f t="shared" si="429"/>
        <v>-0.16195638516029781</v>
      </c>
      <c r="AL1207">
        <f t="shared" si="430"/>
        <v>-6.4256439657896861E-2</v>
      </c>
      <c r="AM1207">
        <f t="shared" si="431"/>
        <v>-5.6725206613242589E-2</v>
      </c>
      <c r="AN1207">
        <f t="shared" si="432"/>
        <v>-6.9316860121731494E-2</v>
      </c>
      <c r="AP1207">
        <f t="shared" si="435"/>
        <v>9.6092026714677239</v>
      </c>
      <c r="AQ1207">
        <f t="shared" si="436"/>
        <v>3.5718843752354208</v>
      </c>
      <c r="AR1207">
        <f t="shared" si="437"/>
        <v>1.9288347871341592E-3</v>
      </c>
      <c r="AS1207">
        <f t="shared" si="438"/>
        <v>1.0374894382353563</v>
      </c>
      <c r="AT1207">
        <f t="shared" si="439"/>
        <v>1.6468478656737791</v>
      </c>
      <c r="AU1207">
        <f t="shared" si="440"/>
        <v>0.98446367234832544</v>
      </c>
      <c r="AV1207">
        <f t="shared" si="441"/>
        <v>1.9571157518501068</v>
      </c>
      <c r="AW1207">
        <f t="shared" si="442"/>
        <v>0.10684646749790573</v>
      </c>
    </row>
    <row r="1208" spans="25:49" x14ac:dyDescent="0.25">
      <c r="Y1208">
        <f t="shared" si="433"/>
        <v>6.0299999999998937</v>
      </c>
      <c r="Z1208">
        <f t="shared" si="434"/>
        <v>0.62056582170815977</v>
      </c>
      <c r="AA1208">
        <f t="shared" si="420"/>
        <v>-0.34182211552249014</v>
      </c>
      <c r="AB1208">
        <f t="shared" si="421"/>
        <v>-1.2999500816122684E-4</v>
      </c>
      <c r="AC1208">
        <f t="shared" si="422"/>
        <v>-0.10121261489203989</v>
      </c>
      <c r="AD1208">
        <f t="shared" si="423"/>
        <v>-6.3515849442158431E-3</v>
      </c>
      <c r="AE1208">
        <f t="shared" si="424"/>
        <v>5.2611023728938488E-3</v>
      </c>
      <c r="AF1208">
        <f t="shared" si="425"/>
        <v>-5.5432905227780535E-2</v>
      </c>
      <c r="AG1208">
        <f t="shared" si="426"/>
        <v>-8.4638438655707152E-2</v>
      </c>
      <c r="AI1208">
        <f t="shared" si="427"/>
        <v>-0.45052668615078278</v>
      </c>
      <c r="AJ1208">
        <f t="shared" si="428"/>
        <v>-0.12990549832285789</v>
      </c>
      <c r="AK1208">
        <f t="shared" si="429"/>
        <v>-0.16193748997317522</v>
      </c>
      <c r="AL1208">
        <f t="shared" si="430"/>
        <v>-6.4254586504827599E-2</v>
      </c>
      <c r="AM1208">
        <f t="shared" si="431"/>
        <v>-5.6723897453356806E-2</v>
      </c>
      <c r="AN1208">
        <f t="shared" si="432"/>
        <v>-6.9311075349892698E-2</v>
      </c>
      <c r="AP1208">
        <f t="shared" si="435"/>
        <v>9.6123061411035096</v>
      </c>
      <c r="AQ1208">
        <f t="shared" si="436"/>
        <v>3.5701757187239536</v>
      </c>
      <c r="AR1208">
        <f t="shared" si="437"/>
        <v>1.9281830880974471E-3</v>
      </c>
      <c r="AS1208">
        <f t="shared" si="438"/>
        <v>1.0369834686328254</v>
      </c>
      <c r="AT1208">
        <f t="shared" si="439"/>
        <v>1.6468163127864401</v>
      </c>
      <c r="AU1208">
        <f t="shared" si="440"/>
        <v>0.98449004449521116</v>
      </c>
      <c r="AV1208">
        <f t="shared" si="441"/>
        <v>1.9568388354388946</v>
      </c>
      <c r="AW1208">
        <f t="shared" si="442"/>
        <v>0.10642158573531896</v>
      </c>
    </row>
    <row r="1209" spans="25:49" x14ac:dyDescent="0.25">
      <c r="Y1209">
        <f t="shared" si="433"/>
        <v>6.0349999999998936</v>
      </c>
      <c r="Z1209">
        <f t="shared" si="434"/>
        <v>0.62043807689190322</v>
      </c>
      <c r="AA1209">
        <f t="shared" si="420"/>
        <v>-0.34191252270994177</v>
      </c>
      <c r="AB1209">
        <f t="shared" si="421"/>
        <v>-1.2965173365251867E-4</v>
      </c>
      <c r="AC1209">
        <f t="shared" si="422"/>
        <v>-0.10123115380548675</v>
      </c>
      <c r="AD1209">
        <f t="shared" si="423"/>
        <v>-6.392425601806466E-3</v>
      </c>
      <c r="AE1209">
        <f t="shared" si="424"/>
        <v>5.2478107799313585E-3</v>
      </c>
      <c r="AF1209">
        <f t="shared" si="425"/>
        <v>-5.5482304309808231E-2</v>
      </c>
      <c r="AG1209">
        <f t="shared" si="426"/>
        <v>-8.4301868529986015E-2</v>
      </c>
      <c r="AI1209">
        <f t="shared" si="427"/>
        <v>-0.45050591062100326</v>
      </c>
      <c r="AJ1209">
        <f t="shared" si="428"/>
        <v>-0.12986210304379042</v>
      </c>
      <c r="AK1209">
        <f t="shared" si="429"/>
        <v>-0.1619185822408695</v>
      </c>
      <c r="AL1209">
        <f t="shared" si="430"/>
        <v>-6.4252732577561339E-2</v>
      </c>
      <c r="AM1209">
        <f t="shared" si="431"/>
        <v>-5.6722588246470605E-2</v>
      </c>
      <c r="AN1209">
        <f t="shared" si="432"/>
        <v>-6.9305287007188007E-2</v>
      </c>
      <c r="AP1209">
        <f t="shared" si="435"/>
        <v>9.6154089702120498</v>
      </c>
      <c r="AQ1209">
        <f t="shared" si="436"/>
        <v>3.5684666081463412</v>
      </c>
      <c r="AR1209">
        <f t="shared" si="437"/>
        <v>1.927533113056641E-3</v>
      </c>
      <c r="AS1209">
        <f t="shared" si="438"/>
        <v>1.0364774055583652</v>
      </c>
      <c r="AT1209">
        <f t="shared" si="439"/>
        <v>1.646784554861719</v>
      </c>
      <c r="AU1209">
        <f t="shared" si="440"/>
        <v>0.9845163500070756</v>
      </c>
      <c r="AV1209">
        <f t="shared" si="441"/>
        <v>1.9565616709127558</v>
      </c>
      <c r="AW1209">
        <f t="shared" si="442"/>
        <v>0.10599839354204044</v>
      </c>
    </row>
    <row r="1210" spans="25:49" x14ac:dyDescent="0.25">
      <c r="Y1210">
        <f t="shared" si="433"/>
        <v>6.0399999999998935</v>
      </c>
      <c r="Z1210">
        <f t="shared" si="434"/>
        <v>0.62031069120264293</v>
      </c>
      <c r="AA1210">
        <f t="shared" si="420"/>
        <v>-0.34200252545322779</v>
      </c>
      <c r="AB1210">
        <f t="shared" si="421"/>
        <v>-1.2930997763374065E-4</v>
      </c>
      <c r="AC1210">
        <f t="shared" si="422"/>
        <v>-0.10124953781471219</v>
      </c>
      <c r="AD1210">
        <f t="shared" si="423"/>
        <v>-6.4331001046372127E-3</v>
      </c>
      <c r="AE1210">
        <f t="shared" si="424"/>
        <v>5.2345544565606545E-3</v>
      </c>
      <c r="AF1210">
        <f t="shared" si="425"/>
        <v>-5.5531480377961975E-2</v>
      </c>
      <c r="AG1210">
        <f t="shared" si="426"/>
        <v>-8.396663679674149E-2</v>
      </c>
      <c r="AI1210">
        <f t="shared" si="427"/>
        <v>-0.45048512782446848</v>
      </c>
      <c r="AJ1210">
        <f t="shared" si="428"/>
        <v>-0.1298188140900535</v>
      </c>
      <c r="AK1210">
        <f t="shared" si="429"/>
        <v>-0.1618996619638261</v>
      </c>
      <c r="AL1210">
        <f t="shared" si="430"/>
        <v>-6.4250877879956744E-2</v>
      </c>
      <c r="AM1210">
        <f t="shared" si="431"/>
        <v>-5.6721278992862646E-2</v>
      </c>
      <c r="AN1210">
        <f t="shared" si="432"/>
        <v>-6.9299495106908124E-2</v>
      </c>
      <c r="AP1210">
        <f t="shared" si="435"/>
        <v>9.6185111605965083</v>
      </c>
      <c r="AQ1210">
        <f t="shared" si="436"/>
        <v>3.5667570455327917</v>
      </c>
      <c r="AR1210">
        <f t="shared" si="437"/>
        <v>1.9268848543883784E-3</v>
      </c>
      <c r="AS1210">
        <f t="shared" si="438"/>
        <v>1.0359712497893379</v>
      </c>
      <c r="AT1210">
        <f t="shared" si="439"/>
        <v>1.6467525927337101</v>
      </c>
      <c r="AU1210">
        <f t="shared" si="440"/>
        <v>0.98454258906097525</v>
      </c>
      <c r="AV1210">
        <f t="shared" si="441"/>
        <v>1.9562842593912066</v>
      </c>
      <c r="AW1210">
        <f t="shared" si="442"/>
        <v>0.10557688419939051</v>
      </c>
    </row>
    <row r="1211" spans="25:49" x14ac:dyDescent="0.25">
      <c r="Y1211">
        <f t="shared" si="433"/>
        <v>6.0449999999998933</v>
      </c>
      <c r="Z1211">
        <f t="shared" si="434"/>
        <v>0.62018366314051798</v>
      </c>
      <c r="AA1211">
        <f t="shared" si="420"/>
        <v>-0.34209212534335842</v>
      </c>
      <c r="AB1211">
        <f t="shared" si="421"/>
        <v>-1.2896973394893162E-4</v>
      </c>
      <c r="AC1211">
        <f t="shared" si="422"/>
        <v>-0.10126776748559742</v>
      </c>
      <c r="AD1211">
        <f t="shared" si="423"/>
        <v>-6.4736091141356332E-3</v>
      </c>
      <c r="AE1211">
        <f t="shared" si="424"/>
        <v>5.221333261657247E-3</v>
      </c>
      <c r="AF1211">
        <f t="shared" si="425"/>
        <v>-5.5580434318161898E-2</v>
      </c>
      <c r="AG1211">
        <f t="shared" si="426"/>
        <v>-8.3632738133770881E-2</v>
      </c>
      <c r="AI1211">
        <f t="shared" si="427"/>
        <v>-0.45046433774729971</v>
      </c>
      <c r="AJ1211">
        <f t="shared" si="428"/>
        <v>-0.12977563100127704</v>
      </c>
      <c r="AK1211">
        <f t="shared" si="429"/>
        <v>-0.16188072914245166</v>
      </c>
      <c r="AL1211">
        <f t="shared" si="430"/>
        <v>-6.4249022415856505E-2</v>
      </c>
      <c r="AM1211">
        <f t="shared" si="431"/>
        <v>-5.6719969692810526E-2</v>
      </c>
      <c r="AN1211">
        <f t="shared" si="432"/>
        <v>-6.9293699662291278E-2</v>
      </c>
      <c r="AP1211">
        <f t="shared" si="435"/>
        <v>9.6216127140525209</v>
      </c>
      <c r="AQ1211">
        <f t="shared" si="436"/>
        <v>3.5650470329055257</v>
      </c>
      <c r="AR1211">
        <f t="shared" si="437"/>
        <v>1.9262383045002098E-3</v>
      </c>
      <c r="AS1211">
        <f t="shared" si="438"/>
        <v>1.0354650021002643</v>
      </c>
      <c r="AT1211">
        <f t="shared" si="439"/>
        <v>1.646720427233187</v>
      </c>
      <c r="AU1211">
        <f t="shared" si="440"/>
        <v>0.98456876183325803</v>
      </c>
      <c r="AV1211">
        <f t="shared" si="441"/>
        <v>1.9560066019893168</v>
      </c>
      <c r="AW1211">
        <f t="shared" si="442"/>
        <v>0.10515705101540682</v>
      </c>
    </row>
    <row r="1212" spans="25:49" x14ac:dyDescent="0.25">
      <c r="Y1212">
        <f t="shared" si="433"/>
        <v>6.0499999999998932</v>
      </c>
      <c r="Z1212">
        <f t="shared" si="434"/>
        <v>0.62005699121153979</v>
      </c>
      <c r="AA1212">
        <f t="shared" si="420"/>
        <v>-0.34218132396496581</v>
      </c>
      <c r="AB1212">
        <f t="shared" si="421"/>
        <v>-1.2863099646820073E-4</v>
      </c>
      <c r="AC1212">
        <f t="shared" si="422"/>
        <v>-0.10128584338173714</v>
      </c>
      <c r="AD1212">
        <f t="shared" si="423"/>
        <v>-6.5139532890984668E-3</v>
      </c>
      <c r="AE1212">
        <f t="shared" si="424"/>
        <v>5.2081470546580947E-3</v>
      </c>
      <c r="AF1212">
        <f t="shared" si="425"/>
        <v>-5.5629167012805472E-2</v>
      </c>
      <c r="AG1212">
        <f t="shared" si="426"/>
        <v>-8.3300167240035625E-2</v>
      </c>
      <c r="AI1212">
        <f t="shared" si="427"/>
        <v>-0.45044354037560463</v>
      </c>
      <c r="AJ1212">
        <f t="shared" si="428"/>
        <v>-0.12973255331889541</v>
      </c>
      <c r="AK1212">
        <f t="shared" si="429"/>
        <v>-0.16186178377711438</v>
      </c>
      <c r="AL1212">
        <f t="shared" si="430"/>
        <v>-6.4247166189087393E-2</v>
      </c>
      <c r="AM1212">
        <f t="shared" si="431"/>
        <v>-5.6718660346590698E-2</v>
      </c>
      <c r="AN1212">
        <f t="shared" si="432"/>
        <v>-6.928790068652331E-2</v>
      </c>
      <c r="AP1212">
        <f t="shared" si="435"/>
        <v>9.6247136323682234</v>
      </c>
      <c r="AQ1212">
        <f t="shared" si="436"/>
        <v>3.5633365722788088</v>
      </c>
      <c r="AR1212">
        <f t="shared" si="437"/>
        <v>1.9255934558304651E-3</v>
      </c>
      <c r="AS1212">
        <f t="shared" si="438"/>
        <v>1.0349586632628363</v>
      </c>
      <c r="AT1212">
        <f t="shared" si="439"/>
        <v>1.6466880591876163</v>
      </c>
      <c r="AU1212">
        <f t="shared" si="440"/>
        <v>0.98459486849956634</v>
      </c>
      <c r="AV1212">
        <f t="shared" si="441"/>
        <v>1.9557286998177259</v>
      </c>
      <c r="AW1212">
        <f t="shared" si="442"/>
        <v>0.10473888732473798</v>
      </c>
    </row>
    <row r="1213" spans="25:49" x14ac:dyDescent="0.25">
      <c r="Y1213">
        <f t="shared" si="433"/>
        <v>6.0549999999998931</v>
      </c>
      <c r="Z1213">
        <f t="shared" si="434"/>
        <v>0.61993067392756962</v>
      </c>
      <c r="AA1213">
        <f t="shared" si="420"/>
        <v>-0.34227012289633024</v>
      </c>
      <c r="AB1213">
        <f t="shared" si="421"/>
        <v>-1.2829375908812984E-4</v>
      </c>
      <c r="AC1213">
        <f t="shared" si="422"/>
        <v>-0.10130376606444841</v>
      </c>
      <c r="AD1213">
        <f t="shared" si="423"/>
        <v>-6.5541332857021704E-3</v>
      </c>
      <c r="AE1213">
        <f t="shared" si="424"/>
        <v>5.1949956955594269E-3</v>
      </c>
      <c r="AF1213">
        <f t="shared" si="425"/>
        <v>-5.5677679340781619E-2</v>
      </c>
      <c r="AG1213">
        <f t="shared" si="426"/>
        <v>-8.2968918835577013E-2</v>
      </c>
      <c r="AI1213">
        <f t="shared" si="427"/>
        <v>-0.45042273569547786</v>
      </c>
      <c r="AJ1213">
        <f t="shared" si="428"/>
        <v>-0.12968958058614063</v>
      </c>
      <c r="AK1213">
        <f t="shared" si="429"/>
        <v>-0.16184282586814405</v>
      </c>
      <c r="AL1213">
        <f t="shared" si="430"/>
        <v>-6.4245309203460402E-2</v>
      </c>
      <c r="AM1213">
        <f t="shared" si="431"/>
        <v>-5.6717350954478517E-2</v>
      </c>
      <c r="AN1213">
        <f t="shared" si="432"/>
        <v>-6.9282098192737979E-2</v>
      </c>
      <c r="AP1213">
        <f t="shared" si="435"/>
        <v>9.6278139173242803</v>
      </c>
      <c r="AQ1213">
        <f t="shared" si="436"/>
        <v>3.5616256656589842</v>
      </c>
      <c r="AR1213">
        <f t="shared" si="437"/>
        <v>1.9249503008481241E-3</v>
      </c>
      <c r="AS1213">
        <f t="shared" si="438"/>
        <v>1.0344522340459277</v>
      </c>
      <c r="AT1213">
        <f t="shared" si="439"/>
        <v>1.6466554894211709</v>
      </c>
      <c r="AU1213">
        <f t="shared" si="440"/>
        <v>0.98462090923483958</v>
      </c>
      <c r="AV1213">
        <f t="shared" si="441"/>
        <v>1.9554505539826619</v>
      </c>
      <c r="AW1213">
        <f t="shared" si="442"/>
        <v>0.10432238648853781</v>
      </c>
    </row>
    <row r="1214" spans="25:49" x14ac:dyDescent="0.25">
      <c r="Y1214">
        <f t="shared" si="433"/>
        <v>6.059999999999893</v>
      </c>
      <c r="Z1214">
        <f t="shared" si="434"/>
        <v>0.61980470980629432</v>
      </c>
      <c r="AA1214">
        <f t="shared" si="420"/>
        <v>-0.34235852370940456</v>
      </c>
      <c r="AB1214">
        <f t="shared" si="421"/>
        <v>-1.2795801573133991E-4</v>
      </c>
      <c r="AC1214">
        <f t="shared" si="422"/>
        <v>-0.10132153609277955</v>
      </c>
      <c r="AD1214">
        <f t="shared" si="423"/>
        <v>-6.5941497575132246E-3</v>
      </c>
      <c r="AE1214">
        <f t="shared" si="424"/>
        <v>5.1818790449144753E-3</v>
      </c>
      <c r="AF1214">
        <f t="shared" si="425"/>
        <v>-5.5725972177484623E-2</v>
      </c>
      <c r="AG1214">
        <f t="shared" si="426"/>
        <v>-8.2638987661432503E-2</v>
      </c>
      <c r="AI1214">
        <f t="shared" si="427"/>
        <v>-0.45040192369300042</v>
      </c>
      <c r="AJ1214">
        <f t="shared" si="428"/>
        <v>-0.12964671234803476</v>
      </c>
      <c r="AK1214">
        <f t="shared" si="429"/>
        <v>-0.16182385541583208</v>
      </c>
      <c r="AL1214">
        <f t="shared" si="430"/>
        <v>-6.4243451462770745E-2</v>
      </c>
      <c r="AM1214">
        <f t="shared" si="431"/>
        <v>-5.6716041516748257E-2</v>
      </c>
      <c r="AN1214">
        <f t="shared" si="432"/>
        <v>-6.9276292194017139E-2</v>
      </c>
      <c r="AP1214">
        <f t="shared" si="435"/>
        <v>9.6309135706939184</v>
      </c>
      <c r="AQ1214">
        <f t="shared" si="436"/>
        <v>3.5599143150445025</v>
      </c>
      <c r="AR1214">
        <f t="shared" si="437"/>
        <v>1.9243088320526835E-3</v>
      </c>
      <c r="AS1214">
        <f t="shared" si="438"/>
        <v>1.0339457152156055</v>
      </c>
      <c r="AT1214">
        <f t="shared" si="439"/>
        <v>1.6466227187547424</v>
      </c>
      <c r="AU1214">
        <f t="shared" si="440"/>
        <v>0.98464688421331736</v>
      </c>
      <c r="AV1214">
        <f t="shared" si="441"/>
        <v>1.955172165585958</v>
      </c>
      <c r="AW1214">
        <f t="shared" si="442"/>
        <v>0.10390754189435994</v>
      </c>
    </row>
    <row r="1215" spans="25:49" x14ac:dyDescent="0.25">
      <c r="Y1215">
        <f t="shared" si="433"/>
        <v>6.0649999999998929</v>
      </c>
      <c r="Z1215">
        <f t="shared" si="434"/>
        <v>0.61967909737120341</v>
      </c>
      <c r="AA1215">
        <f t="shared" si="420"/>
        <v>-0.34244652796983999</v>
      </c>
      <c r="AB1215">
        <f t="shared" si="421"/>
        <v>-1.2762376034624028E-4</v>
      </c>
      <c r="AC1215">
        <f t="shared" si="422"/>
        <v>-0.10133915402351948</v>
      </c>
      <c r="AD1215">
        <f t="shared" si="423"/>
        <v>-6.6340033554985675E-3</v>
      </c>
      <c r="AE1215">
        <f t="shared" si="424"/>
        <v>5.1687969638312924E-3</v>
      </c>
      <c r="AF1215">
        <f t="shared" si="425"/>
        <v>-5.5774046394828053E-2</v>
      </c>
      <c r="AG1215">
        <f t="shared" si="426"/>
        <v>-8.231036847955206E-2</v>
      </c>
      <c r="AI1215">
        <f t="shared" si="427"/>
        <v>-0.45038110435423984</v>
      </c>
      <c r="AJ1215">
        <f t="shared" si="428"/>
        <v>-0.12960394815138293</v>
      </c>
      <c r="AK1215">
        <f t="shared" si="429"/>
        <v>-0.16180487242043187</v>
      </c>
      <c r="AL1215">
        <f t="shared" si="430"/>
        <v>-6.4241592970797956E-2</v>
      </c>
      <c r="AM1215">
        <f t="shared" si="431"/>
        <v>-5.6714732033673075E-2</v>
      </c>
      <c r="AN1215">
        <f t="shared" si="432"/>
        <v>-6.9270482703390979E-2</v>
      </c>
      <c r="AP1215">
        <f t="shared" si="435"/>
        <v>9.6340125942429502</v>
      </c>
      <c r="AQ1215">
        <f t="shared" si="436"/>
        <v>3.5582025224259555</v>
      </c>
      <c r="AR1215">
        <f t="shared" si="437"/>
        <v>1.9236690419740267E-3</v>
      </c>
      <c r="AS1215">
        <f t="shared" si="438"/>
        <v>1.0334391075351417</v>
      </c>
      <c r="AT1215">
        <f t="shared" si="439"/>
        <v>1.6465897480059548</v>
      </c>
      <c r="AU1215">
        <f t="shared" si="440"/>
        <v>0.98467279360854199</v>
      </c>
      <c r="AV1215">
        <f t="shared" si="441"/>
        <v>1.9548935357250705</v>
      </c>
      <c r="AW1215">
        <f t="shared" si="442"/>
        <v>0.10349434695605278</v>
      </c>
    </row>
    <row r="1216" spans="25:49" x14ac:dyDescent="0.25">
      <c r="Y1216">
        <f t="shared" si="433"/>
        <v>6.0699999999998928</v>
      </c>
      <c r="Z1216">
        <f t="shared" si="434"/>
        <v>0.6195538351515657</v>
      </c>
      <c r="AA1216">
        <f t="shared" si="420"/>
        <v>-0.34253413723700998</v>
      </c>
      <c r="AB1216">
        <f t="shared" si="421"/>
        <v>-1.2729098690726984E-4</v>
      </c>
      <c r="AC1216">
        <f t="shared" si="422"/>
        <v>-0.10135662041120615</v>
      </c>
      <c r="AD1216">
        <f t="shared" si="423"/>
        <v>-6.6736947280359501E-3</v>
      </c>
      <c r="AE1216">
        <f t="shared" si="424"/>
        <v>5.1557493139704706E-3</v>
      </c>
      <c r="AF1216">
        <f t="shared" si="425"/>
        <v>-5.5821902861258557E-2</v>
      </c>
      <c r="AG1216">
        <f t="shared" si="426"/>
        <v>-8.198305607271518E-2</v>
      </c>
      <c r="AI1216">
        <f t="shared" si="427"/>
        <v>-0.45036027766524978</v>
      </c>
      <c r="AJ1216">
        <f t="shared" si="428"/>
        <v>-0.12956128754476612</v>
      </c>
      <c r="AK1216">
        <f t="shared" si="429"/>
        <v>-0.16178587688215859</v>
      </c>
      <c r="AL1216">
        <f t="shared" si="430"/>
        <v>-6.4239733731305954E-2</v>
      </c>
      <c r="AM1216">
        <f t="shared" si="431"/>
        <v>-5.671342250552508E-2</v>
      </c>
      <c r="AN1216">
        <f t="shared" si="432"/>
        <v>-6.9264669733838172E-2</v>
      </c>
      <c r="AP1216">
        <f t="shared" si="435"/>
        <v>9.6371109897298055</v>
      </c>
      <c r="AQ1216">
        <f t="shared" si="436"/>
        <v>3.5564902897861064</v>
      </c>
      <c r="AR1216">
        <f t="shared" si="437"/>
        <v>1.9230309231722956E-3</v>
      </c>
      <c r="AS1216">
        <f t="shared" si="438"/>
        <v>1.032932411765024</v>
      </c>
      <c r="AT1216">
        <f t="shared" si="439"/>
        <v>1.6465565779891773</v>
      </c>
      <c r="AU1216">
        <f t="shared" si="440"/>
        <v>0.98469863759336118</v>
      </c>
      <c r="AV1216">
        <f t="shared" si="441"/>
        <v>1.9546146654930965</v>
      </c>
      <c r="AW1216">
        <f t="shared" si="442"/>
        <v>0.10308279511365503</v>
      </c>
    </row>
    <row r="1217" spans="25:49" x14ac:dyDescent="0.25">
      <c r="Y1217">
        <f t="shared" si="433"/>
        <v>6.0749999999998927</v>
      </c>
      <c r="Z1217">
        <f t="shared" si="434"/>
        <v>0.61942892168240637</v>
      </c>
      <c r="AA1217">
        <f t="shared" si="420"/>
        <v>-0.34262135306403646</v>
      </c>
      <c r="AB1217">
        <f t="shared" si="421"/>
        <v>-1.2695968941456564E-4</v>
      </c>
      <c r="AC1217">
        <f t="shared" si="422"/>
        <v>-0.10137393580813601</v>
      </c>
      <c r="AD1217">
        <f t="shared" si="423"/>
        <v>-6.7132245209242675E-3</v>
      </c>
      <c r="AE1217">
        <f t="shared" si="424"/>
        <v>5.1427359575431392E-3</v>
      </c>
      <c r="AF1217">
        <f t="shared" si="425"/>
        <v>-5.5869542441769768E-2</v>
      </c>
      <c r="AG1217">
        <f t="shared" si="426"/>
        <v>-8.1657045244447904E-2</v>
      </c>
      <c r="AI1217">
        <f t="shared" si="427"/>
        <v>-0.45033944361207073</v>
      </c>
      <c r="AJ1217">
        <f t="shared" si="428"/>
        <v>-0.12951873007853426</v>
      </c>
      <c r="AK1217">
        <f t="shared" si="429"/>
        <v>-0.16176686880118965</v>
      </c>
      <c r="AL1217">
        <f t="shared" si="430"/>
        <v>-6.4237873748043142E-2</v>
      </c>
      <c r="AM1217">
        <f t="shared" si="431"/>
        <v>-5.6712112932575262E-2</v>
      </c>
      <c r="AN1217">
        <f t="shared" si="432"/>
        <v>-6.9258853298286183E-2</v>
      </c>
      <c r="AP1217">
        <f t="shared" si="435"/>
        <v>9.6402087589055636</v>
      </c>
      <c r="AQ1217">
        <f t="shared" si="436"/>
        <v>3.5547776190999212</v>
      </c>
      <c r="AR1217">
        <f t="shared" si="437"/>
        <v>1.9223944682377593E-3</v>
      </c>
      <c r="AS1217">
        <f t="shared" si="438"/>
        <v>1.0324256286629681</v>
      </c>
      <c r="AT1217">
        <f t="shared" si="439"/>
        <v>1.6465232095155371</v>
      </c>
      <c r="AU1217">
        <f t="shared" si="440"/>
        <v>0.98472441633993102</v>
      </c>
      <c r="AV1217">
        <f t="shared" si="441"/>
        <v>1.9543355559787903</v>
      </c>
      <c r="AW1217">
        <f t="shared" si="442"/>
        <v>0.10267287983329147</v>
      </c>
    </row>
    <row r="1218" spans="25:49" x14ac:dyDescent="0.25">
      <c r="Y1218">
        <f t="shared" si="433"/>
        <v>6.0799999999998926</v>
      </c>
      <c r="Z1218">
        <f t="shared" si="434"/>
        <v>0.61930435550448293</v>
      </c>
      <c r="AA1218">
        <f t="shared" si="420"/>
        <v>-0.34270817699781292</v>
      </c>
      <c r="AB1218">
        <f t="shared" si="421"/>
        <v>-1.2662986189390223E-4</v>
      </c>
      <c r="AC1218">
        <f t="shared" si="422"/>
        <v>-0.10139110076437242</v>
      </c>
      <c r="AD1218">
        <f t="shared" si="423"/>
        <v>-6.7525933773937268E-3</v>
      </c>
      <c r="AE1218">
        <f t="shared" si="424"/>
        <v>5.1297567573085952E-3</v>
      </c>
      <c r="AF1218">
        <f t="shared" si="425"/>
        <v>-5.591696599791595E-2</v>
      </c>
      <c r="AG1218">
        <f t="shared" si="426"/>
        <v>-8.1332330818940396E-2</v>
      </c>
      <c r="AI1218">
        <f t="shared" si="427"/>
        <v>-0.45031860218072867</v>
      </c>
      <c r="AJ1218">
        <f t="shared" si="428"/>
        <v>-0.12947627530479891</v>
      </c>
      <c r="AK1218">
        <f t="shared" si="429"/>
        <v>-0.16174784817766444</v>
      </c>
      <c r="AL1218">
        <f t="shared" si="430"/>
        <v>-6.4236013024742397E-2</v>
      </c>
      <c r="AM1218">
        <f t="shared" si="431"/>
        <v>-5.6710803315093532E-2</v>
      </c>
      <c r="AN1218">
        <f t="shared" si="432"/>
        <v>-6.9253033409611406E-2</v>
      </c>
      <c r="AP1218">
        <f t="shared" si="435"/>
        <v>9.6433059035139763</v>
      </c>
      <c r="AQ1218">
        <f t="shared" si="436"/>
        <v>3.553064512334601</v>
      </c>
      <c r="AR1218">
        <f t="shared" si="437"/>
        <v>1.9217596697906866E-3</v>
      </c>
      <c r="AS1218">
        <f t="shared" si="438"/>
        <v>1.0319187589839274</v>
      </c>
      <c r="AT1218">
        <f t="shared" si="439"/>
        <v>1.6464896433929326</v>
      </c>
      <c r="AU1218">
        <f t="shared" si="440"/>
        <v>0.98475013001971878</v>
      </c>
      <c r="AV1218">
        <f t="shared" si="441"/>
        <v>1.9540562082665813</v>
      </c>
      <c r="AW1218">
        <f t="shared" si="442"/>
        <v>0.10226459460706924</v>
      </c>
    </row>
    <row r="1219" spans="25:49" x14ac:dyDescent="0.25">
      <c r="Y1219">
        <f t="shared" si="433"/>
        <v>6.0849999999998925</v>
      </c>
      <c r="Z1219">
        <f t="shared" si="434"/>
        <v>0.61918013516426396</v>
      </c>
      <c r="AA1219">
        <f t="shared" ref="AA1219:AA1282" si="443">AI1219-AJ1219*$F$13/$F$14 +$O$12*AW1219</f>
        <v>-0.34279461057903071</v>
      </c>
      <c r="AB1219">
        <f t="shared" ref="AB1219:AB1282" si="444">AJ1219-AK1219*$F$14/$F$15+$O$13*AW1219</f>
        <v>-1.2630149839632388E-4</v>
      </c>
      <c r="AC1219">
        <f t="shared" ref="AC1219:AC1282" si="445">AK1219-AL1219*$F$15/$F$16 +$O$14*AW1219</f>
        <v>-0.1014081158277549</v>
      </c>
      <c r="AD1219">
        <f t="shared" ref="AD1219:AD1282" si="446">AL1219-AM1219*$F$16/$F$17 +$O$15*AW1219</f>
        <v>-6.7918019381161387E-3</v>
      </c>
      <c r="AE1219">
        <f t="shared" ref="AE1219:AE1282" si="447">AM1219-AN1219*$F$17/$F$18+$O$16*AW1219</f>
        <v>5.1168115765721977E-3</v>
      </c>
      <c r="AF1219">
        <f t="shared" ref="AF1219:AF1282" si="448">AN1219+$O$17*AW1219</f>
        <v>-5.5964174387825714E-2</v>
      </c>
      <c r="AG1219">
        <f t="shared" ref="AG1219:AG1282" si="449">-($O$11+$O$12+$O$13+$O$14+$O$15+$O$16+$O$17)*AW1219</f>
        <v>-8.1008907640964772E-2</v>
      </c>
      <c r="AI1219">
        <f t="shared" ref="AI1219:AI1282" si="450">-($R$12*AQ1219/($H$3+AQ1219))*($A$3/($A$3+AP1219))</f>
        <v>-0.45029775335723615</v>
      </c>
      <c r="AJ1219">
        <f t="shared" ref="AJ1219:AJ1282" si="451">-($R$13*AR1219/($H$4+AR1219))*($A$3/($A$3+AP1219))</f>
        <v>-0.12943392277742627</v>
      </c>
      <c r="AK1219">
        <f t="shared" ref="AK1219:AK1282" si="452">-($R$14*AS1219/($H$5+AS1219))*($A$3/($A$3+AP1219))</f>
        <v>-0.1617288150116849</v>
      </c>
      <c r="AL1219">
        <f t="shared" ref="AL1219:AL1282" si="453">-($R$15*AT1219/($H$6+AT1219))*($A$3/($A$3+AP1219))</f>
        <v>-6.4234151565121203E-2</v>
      </c>
      <c r="AM1219">
        <f t="shared" ref="AM1219:AM1282" si="454">-($R$16*AU1219/($H$7+AU1219))*($A$3/($A$3+AP1219))</f>
        <v>-5.6709493653348778E-2</v>
      </c>
      <c r="AN1219">
        <f t="shared" ref="AN1219:AN1282" si="455">-($R$17*AV1219/($H$8+AV1219))*($A$3/($A$3+AP1219))</f>
        <v>-6.9247210080639415E-2</v>
      </c>
      <c r="AP1219">
        <f t="shared" si="435"/>
        <v>9.6464024252914982</v>
      </c>
      <c r="AQ1219">
        <f t="shared" si="436"/>
        <v>3.5513509714496121</v>
      </c>
      <c r="AR1219">
        <f t="shared" si="437"/>
        <v>1.9211265204812172E-3</v>
      </c>
      <c r="AS1219">
        <f t="shared" si="438"/>
        <v>1.0314118034801054</v>
      </c>
      <c r="AT1219">
        <f t="shared" si="439"/>
        <v>1.6464558804260456</v>
      </c>
      <c r="AU1219">
        <f t="shared" si="440"/>
        <v>0.98477577880350531</v>
      </c>
      <c r="AV1219">
        <f t="shared" si="441"/>
        <v>1.9537766234365919</v>
      </c>
      <c r="AW1219">
        <f t="shared" si="442"/>
        <v>0.10185793295297454</v>
      </c>
    </row>
    <row r="1220" spans="25:49" x14ac:dyDescent="0.25">
      <c r="Y1220">
        <f t="shared" ref="Y1220:Y1283" si="456">Y1219+0.005</f>
        <v>6.0899999999998924</v>
      </c>
      <c r="Z1220">
        <f t="shared" ref="Z1220:Z1283" si="457">-2*AI1220*$F$12/$F$13 + $O$11*AW1220 -(AJ1220*$F$12/$F$14+AK1220*$F$12/$F$15+AL1220*$F$12/$F$16+AM1220*$F$12/$F$17+AN1220*$F$12/$F$18)</f>
        <v>0.61905625921390461</v>
      </c>
      <c r="AA1220">
        <f t="shared" si="443"/>
        <v>-0.34288065534220225</v>
      </c>
      <c r="AB1220">
        <f t="shared" si="444"/>
        <v>-1.2597459299861381E-4</v>
      </c>
      <c r="AC1220">
        <f t="shared" si="445"/>
        <v>-0.10142498154390754</v>
      </c>
      <c r="AD1220">
        <f t="shared" si="446"/>
        <v>-6.83085084121513E-3</v>
      </c>
      <c r="AE1220">
        <f t="shared" si="447"/>
        <v>5.1039002791832249E-3</v>
      </c>
      <c r="AF1220">
        <f t="shared" si="448"/>
        <v>-5.6011168466215663E-2</v>
      </c>
      <c r="AG1220">
        <f t="shared" si="449"/>
        <v>-8.0686770575793224E-2</v>
      </c>
      <c r="AI1220">
        <f t="shared" si="450"/>
        <v>-0.45027689712759145</v>
      </c>
      <c r="AJ1220">
        <f t="shared" si="451"/>
        <v>-0.12939167205203045</v>
      </c>
      <c r="AK1220">
        <f t="shared" si="452"/>
        <v>-0.16170976930331526</v>
      </c>
      <c r="AL1220">
        <f t="shared" si="453"/>
        <v>-6.4232289372881765E-2</v>
      </c>
      <c r="AM1220">
        <f t="shared" si="454"/>
        <v>-5.6708183947608778E-2</v>
      </c>
      <c r="AN1220">
        <f t="shared" si="455"/>
        <v>-6.9241383324145173E-2</v>
      </c>
      <c r="AP1220">
        <f t="shared" ref="AP1220:AP1283" si="458">AP1219+(Y1220-Y1219)*Z1219</f>
        <v>9.6494983259673202</v>
      </c>
      <c r="AQ1220">
        <f t="shared" ref="AQ1220:AQ1283" si="459">AQ1219+(Y1220-Y1219)*AA1219</f>
        <v>3.5496369983967169</v>
      </c>
      <c r="AR1220">
        <f t="shared" ref="AR1220:AR1283" si="460">AR1219+(Y1220-Y1219)*AB1219</f>
        <v>1.9204950129892355E-3</v>
      </c>
      <c r="AS1220">
        <f t="shared" ref="AS1220:AS1283" si="461">AS1219+(Y1220-Y1219)*AC1219</f>
        <v>1.0309047629009667</v>
      </c>
      <c r="AT1220">
        <f t="shared" ref="AT1220:AT1283" si="462">AT1219+(Y1220-Y1219)*AD1219</f>
        <v>1.6464219214163551</v>
      </c>
      <c r="AU1220">
        <f t="shared" ref="AU1220:AU1283" si="463">AU1219+(Y1220-Y1219)*AE1219</f>
        <v>0.9848013628613882</v>
      </c>
      <c r="AV1220">
        <f t="shared" ref="AV1220:AV1283" si="464">AV1219+(Y1220-Y1219)*AF1219</f>
        <v>1.9534968025646526</v>
      </c>
      <c r="AW1220">
        <f t="shared" ref="AW1220:AW1283" si="465">AW1219+(Y1220-Y1219)*AG1219</f>
        <v>0.10145288841476972</v>
      </c>
    </row>
    <row r="1221" spans="25:49" x14ac:dyDescent="0.25">
      <c r="Y1221">
        <f t="shared" si="456"/>
        <v>6.0949999999998923</v>
      </c>
      <c r="Z1221">
        <f t="shared" si="457"/>
        <v>0.61893272621122453</v>
      </c>
      <c r="AA1221">
        <f t="shared" si="443"/>
        <v>-0.34296631281568618</v>
      </c>
      <c r="AB1221">
        <f t="shared" si="444"/>
        <v>-1.2564913980272954E-4</v>
      </c>
      <c r="AC1221">
        <f t="shared" si="445"/>
        <v>-0.10144169845624797</v>
      </c>
      <c r="AD1221">
        <f t="shared" si="446"/>
        <v>-6.8697407222761617E-3</v>
      </c>
      <c r="AE1221">
        <f t="shared" si="447"/>
        <v>5.0910227295327092E-3</v>
      </c>
      <c r="AF1221">
        <f t="shared" si="448"/>
        <v>-5.6057949084403938E-2</v>
      </c>
      <c r="AG1221">
        <f t="shared" si="449"/>
        <v>-8.0365914509116523E-2</v>
      </c>
      <c r="AI1221">
        <f t="shared" si="450"/>
        <v>-0.45025603347777876</v>
      </c>
      <c r="AJ1221">
        <f t="shared" si="451"/>
        <v>-0.12934952268596606</v>
      </c>
      <c r="AK1221">
        <f t="shared" si="452"/>
        <v>-0.1616907110525822</v>
      </c>
      <c r="AL1221">
        <f t="shared" si="453"/>
        <v>-6.4230426451710926E-2</v>
      </c>
      <c r="AM1221">
        <f t="shared" si="454"/>
        <v>-5.6706874198140265E-2</v>
      </c>
      <c r="AN1221">
        <f t="shared" si="455"/>
        <v>-6.9235553152853221E-2</v>
      </c>
      <c r="AP1221">
        <f t="shared" si="458"/>
        <v>9.6525936072633893</v>
      </c>
      <c r="AQ1221">
        <f t="shared" si="459"/>
        <v>3.547922595120006</v>
      </c>
      <c r="AR1221">
        <f t="shared" si="460"/>
        <v>1.9198651400242424E-3</v>
      </c>
      <c r="AS1221">
        <f t="shared" si="461"/>
        <v>1.0303976379932471</v>
      </c>
      <c r="AT1221">
        <f t="shared" si="462"/>
        <v>1.646387767162149</v>
      </c>
      <c r="AU1221">
        <f t="shared" si="463"/>
        <v>0.98482688236278415</v>
      </c>
      <c r="AV1221">
        <f t="shared" si="464"/>
        <v>1.9532167467223216</v>
      </c>
      <c r="AW1221">
        <f t="shared" si="465"/>
        <v>0.10104945456189077</v>
      </c>
    </row>
    <row r="1222" spans="25:49" x14ac:dyDescent="0.25">
      <c r="Y1222">
        <f t="shared" si="456"/>
        <v>6.0999999999998922</v>
      </c>
      <c r="Z1222">
        <f t="shared" si="457"/>
        <v>0.61880953471968536</v>
      </c>
      <c r="AA1222">
        <f t="shared" si="443"/>
        <v>-0.34305158452171175</v>
      </c>
      <c r="AB1222">
        <f t="shared" si="444"/>
        <v>-1.2532513293561382E-4</v>
      </c>
      <c r="AC1222">
        <f t="shared" si="445"/>
        <v>-0.10145826710599617</v>
      </c>
      <c r="AD1222">
        <f t="shared" si="446"/>
        <v>-6.9084722143567569E-3</v>
      </c>
      <c r="AE1222">
        <f t="shared" si="447"/>
        <v>5.0781787925512269E-3</v>
      </c>
      <c r="AF1222">
        <f t="shared" si="448"/>
        <v>-5.6104517090323762E-2</v>
      </c>
      <c r="AG1222">
        <f t="shared" si="449"/>
        <v>-8.004633434696283E-2</v>
      </c>
      <c r="AI1222">
        <f t="shared" si="450"/>
        <v>-0.45023516239376821</v>
      </c>
      <c r="AJ1222">
        <f t="shared" si="451"/>
        <v>-0.12930747423832145</v>
      </c>
      <c r="AK1222">
        <f t="shared" si="452"/>
        <v>-0.16167164025947522</v>
      </c>
      <c r="AL1222">
        <f t="shared" si="453"/>
        <v>-6.4228562805280373E-2</v>
      </c>
      <c r="AM1222">
        <f t="shared" si="454"/>
        <v>-5.6705564405208901E-2</v>
      </c>
      <c r="AN1222">
        <f t="shared" si="455"/>
        <v>-6.9229719579437882E-2</v>
      </c>
      <c r="AP1222">
        <f t="shared" si="458"/>
        <v>9.655688270894446</v>
      </c>
      <c r="AQ1222">
        <f t="shared" si="459"/>
        <v>3.5462077635559277</v>
      </c>
      <c r="AR1222">
        <f t="shared" si="460"/>
        <v>1.9192368943252288E-3</v>
      </c>
      <c r="AS1222">
        <f t="shared" si="461"/>
        <v>1.0298904295009659</v>
      </c>
      <c r="AT1222">
        <f t="shared" si="462"/>
        <v>1.6463534184585376</v>
      </c>
      <c r="AU1222">
        <f t="shared" si="463"/>
        <v>0.98485233747643186</v>
      </c>
      <c r="AV1222">
        <f t="shared" si="464"/>
        <v>1.9529364569768997</v>
      </c>
      <c r="AW1222">
        <f t="shared" si="465"/>
        <v>0.10064762498934519</v>
      </c>
    </row>
    <row r="1223" spans="25:49" x14ac:dyDescent="0.25">
      <c r="Y1223">
        <f t="shared" si="456"/>
        <v>6.1049999999998921</v>
      </c>
      <c r="Z1223">
        <f t="shared" si="457"/>
        <v>0.61868668330836774</v>
      </c>
      <c r="AA1223">
        <f t="shared" si="443"/>
        <v>-0.34313647197640257</v>
      </c>
      <c r="AB1223">
        <f t="shared" si="444"/>
        <v>-1.2500256654934642E-4</v>
      </c>
      <c r="AC1223">
        <f t="shared" si="445"/>
        <v>-0.1014746880321831</v>
      </c>
      <c r="AD1223">
        <f t="shared" si="446"/>
        <v>-6.9470459479964563E-3</v>
      </c>
      <c r="AE1223">
        <f t="shared" si="447"/>
        <v>5.0653683337068389E-3</v>
      </c>
      <c r="AF1223">
        <f t="shared" si="448"/>
        <v>-5.6150873328536924E-2</v>
      </c>
      <c r="AG1223">
        <f t="shared" si="449"/>
        <v>-7.9728025015616752E-2</v>
      </c>
      <c r="AI1223">
        <f t="shared" si="450"/>
        <v>-0.45021428386151552</v>
      </c>
      <c r="AJ1223">
        <f t="shared" si="451"/>
        <v>-0.12926552626991183</v>
      </c>
      <c r="AK1223">
        <f t="shared" si="452"/>
        <v>-0.16165255692394656</v>
      </c>
      <c r="AL1223">
        <f t="shared" si="453"/>
        <v>-6.4226698437246668E-2</v>
      </c>
      <c r="AM1223">
        <f t="shared" si="454"/>
        <v>-5.6704254569079363E-2</v>
      </c>
      <c r="AN1223">
        <f t="shared" si="455"/>
        <v>-6.9223882616523527E-2</v>
      </c>
      <c r="AP1223">
        <f t="shared" si="458"/>
        <v>9.6587823185680453</v>
      </c>
      <c r="AQ1223">
        <f t="shared" si="459"/>
        <v>3.5444925056333192</v>
      </c>
      <c r="AR1223">
        <f t="shared" si="460"/>
        <v>1.9186102686605507E-3</v>
      </c>
      <c r="AS1223">
        <f t="shared" si="461"/>
        <v>1.0293831381654359</v>
      </c>
      <c r="AT1223">
        <f t="shared" si="462"/>
        <v>1.6463188760974659</v>
      </c>
      <c r="AU1223">
        <f t="shared" si="463"/>
        <v>0.98487772837039467</v>
      </c>
      <c r="AV1223">
        <f t="shared" si="464"/>
        <v>1.952655934391448</v>
      </c>
      <c r="AW1223">
        <f t="shared" si="465"/>
        <v>0.10024739331761039</v>
      </c>
    </row>
    <row r="1224" spans="25:49" x14ac:dyDescent="0.25">
      <c r="Y1224">
        <f t="shared" si="456"/>
        <v>6.109999999999892</v>
      </c>
      <c r="Z1224">
        <f t="shared" si="457"/>
        <v>0.61856417055194868</v>
      </c>
      <c r="AA1224">
        <f t="shared" si="443"/>
        <v>-0.34322097668980123</v>
      </c>
      <c r="AB1224">
        <f t="shared" si="444"/>
        <v>-1.2468143482093769E-4</v>
      </c>
      <c r="AC1224">
        <f t="shared" si="445"/>
        <v>-0.1014909617716593</v>
      </c>
      <c r="AD1224">
        <f t="shared" si="446"/>
        <v>-6.9854625512269404E-3</v>
      </c>
      <c r="AE1224">
        <f t="shared" si="447"/>
        <v>5.0525912190029672E-3</v>
      </c>
      <c r="AF1224">
        <f t="shared" si="448"/>
        <v>-5.6197018640247148E-2</v>
      </c>
      <c r="AG1224">
        <f t="shared" si="449"/>
        <v>-7.9410981461538924E-2</v>
      </c>
      <c r="AI1224">
        <f t="shared" si="450"/>
        <v>-0.45019339786696194</v>
      </c>
      <c r="AJ1224">
        <f t="shared" si="451"/>
        <v>-0.12922367834327225</v>
      </c>
      <c r="AK1224">
        <f t="shared" si="452"/>
        <v>-0.16163346104591131</v>
      </c>
      <c r="AL1224">
        <f t="shared" si="453"/>
        <v>-6.4224833351251273E-2</v>
      </c>
      <c r="AM1224">
        <f t="shared" si="454"/>
        <v>-5.6702944690015175E-2</v>
      </c>
      <c r="AN1224">
        <f t="shared" si="455"/>
        <v>-6.9218042276684696E-2</v>
      </c>
      <c r="AP1224">
        <f t="shared" si="458"/>
        <v>9.6618757519845868</v>
      </c>
      <c r="AQ1224">
        <f t="shared" si="459"/>
        <v>3.5427768232734373</v>
      </c>
      <c r="AR1224">
        <f t="shared" si="460"/>
        <v>1.9179852558278039E-3</v>
      </c>
      <c r="AS1224">
        <f t="shared" si="461"/>
        <v>1.0288757647252751</v>
      </c>
      <c r="AT1224">
        <f t="shared" si="462"/>
        <v>1.6462841408677258</v>
      </c>
      <c r="AU1224">
        <f t="shared" si="463"/>
        <v>0.98490305521206323</v>
      </c>
      <c r="AV1224">
        <f t="shared" si="464"/>
        <v>1.9523751800248053</v>
      </c>
      <c r="AW1224">
        <f t="shared" si="465"/>
        <v>9.9848753192532308E-2</v>
      </c>
    </row>
    <row r="1225" spans="25:49" x14ac:dyDescent="0.25">
      <c r="Y1225">
        <f t="shared" si="456"/>
        <v>6.1149999999998919</v>
      </c>
      <c r="Z1225">
        <f t="shared" si="457"/>
        <v>0.61844199503067976</v>
      </c>
      <c r="AA1225">
        <f t="shared" si="443"/>
        <v>-0.34330510016589322</v>
      </c>
      <c r="AB1225">
        <f t="shared" si="444"/>
        <v>-1.2436173195240485E-4</v>
      </c>
      <c r="AC1225">
        <f t="shared" si="445"/>
        <v>-0.10150708885910349</v>
      </c>
      <c r="AD1225">
        <f t="shared" si="446"/>
        <v>-7.0237226495818809E-3</v>
      </c>
      <c r="AE1225">
        <f t="shared" si="447"/>
        <v>5.0398473149761702E-3</v>
      </c>
      <c r="AF1225">
        <f t="shared" si="448"/>
        <v>-5.6242953863313488E-2</v>
      </c>
      <c r="AG1225">
        <f t="shared" si="449"/>
        <v>-7.9095198651285656E-2</v>
      </c>
      <c r="AI1225">
        <f t="shared" si="450"/>
        <v>-0.45017250439603446</v>
      </c>
      <c r="AJ1225">
        <f t="shared" si="451"/>
        <v>-0.12918193002265088</v>
      </c>
      <c r="AK1225">
        <f t="shared" si="452"/>
        <v>-0.16161435262524745</v>
      </c>
      <c r="AL1225">
        <f t="shared" si="453"/>
        <v>-6.4222967550920634E-2</v>
      </c>
      <c r="AM1225">
        <f t="shared" si="454"/>
        <v>-5.670163476827892E-2</v>
      </c>
      <c r="AN1225">
        <f t="shared" si="455"/>
        <v>-6.9212198572446385E-2</v>
      </c>
      <c r="AP1225">
        <f t="shared" si="458"/>
        <v>9.6649685728373473</v>
      </c>
      <c r="AQ1225">
        <f t="shared" si="459"/>
        <v>3.5410607183899883</v>
      </c>
      <c r="AR1225">
        <f t="shared" si="460"/>
        <v>1.9173618486536992E-3</v>
      </c>
      <c r="AS1225">
        <f t="shared" si="461"/>
        <v>1.0283683099164167</v>
      </c>
      <c r="AT1225">
        <f t="shared" si="462"/>
        <v>1.6462492135549696</v>
      </c>
      <c r="AU1225">
        <f t="shared" si="463"/>
        <v>0.98492831816815829</v>
      </c>
      <c r="AV1225">
        <f t="shared" si="464"/>
        <v>1.952094194931604</v>
      </c>
      <c r="AW1225">
        <f t="shared" si="465"/>
        <v>9.9451698285224627E-2</v>
      </c>
    </row>
    <row r="1226" spans="25:49" x14ac:dyDescent="0.25">
      <c r="Y1226">
        <f t="shared" si="456"/>
        <v>6.1199999999998917</v>
      </c>
      <c r="Z1226">
        <f t="shared" si="457"/>
        <v>0.61832015533036411</v>
      </c>
      <c r="AA1226">
        <f t="shared" si="443"/>
        <v>-0.34338884390263091</v>
      </c>
      <c r="AB1226">
        <f t="shared" si="444"/>
        <v>-1.2404345217010507E-4</v>
      </c>
      <c r="AC1226">
        <f t="shared" si="445"/>
        <v>-0.10152306982703145</v>
      </c>
      <c r="AD1226">
        <f t="shared" si="446"/>
        <v>-7.061826866107004E-3</v>
      </c>
      <c r="AE1226">
        <f t="shared" si="447"/>
        <v>5.0271364886940745E-3</v>
      </c>
      <c r="AF1226">
        <f t="shared" si="448"/>
        <v>-5.6288679832263641E-2</v>
      </c>
      <c r="AG1226">
        <f t="shared" si="449"/>
        <v>-7.8780671571429053E-2</v>
      </c>
      <c r="AI1226">
        <f t="shared" si="450"/>
        <v>-0.45015160343464533</v>
      </c>
      <c r="AJ1226">
        <f t="shared" si="451"/>
        <v>-0.12914028087400192</v>
      </c>
      <c r="AK1226">
        <f t="shared" si="452"/>
        <v>-0.16159523166179635</v>
      </c>
      <c r="AL1226">
        <f t="shared" si="453"/>
        <v>-6.4221101039866335E-2</v>
      </c>
      <c r="AM1226">
        <f t="shared" si="454"/>
        <v>-5.6700324804132139E-2</v>
      </c>
      <c r="AN1226">
        <f t="shared" si="455"/>
        <v>-6.9206351516284181E-2</v>
      </c>
      <c r="AP1226">
        <f t="shared" si="458"/>
        <v>9.6680607828124998</v>
      </c>
      <c r="AQ1226">
        <f t="shared" si="459"/>
        <v>3.5393441928891587</v>
      </c>
      <c r="AR1226">
        <f t="shared" si="460"/>
        <v>1.9167400399939371E-3</v>
      </c>
      <c r="AS1226">
        <f t="shared" si="461"/>
        <v>1.0278607744721211</v>
      </c>
      <c r="AT1226">
        <f t="shared" si="462"/>
        <v>1.6462140949417217</v>
      </c>
      <c r="AU1226">
        <f t="shared" si="463"/>
        <v>0.98495351740473314</v>
      </c>
      <c r="AV1226">
        <f t="shared" si="464"/>
        <v>1.9518129801622874</v>
      </c>
      <c r="AW1226">
        <f t="shared" si="465"/>
        <v>9.9056222291968213E-2</v>
      </c>
    </row>
    <row r="1227" spans="25:49" x14ac:dyDescent="0.25">
      <c r="Y1227">
        <f t="shared" si="456"/>
        <v>6.1249999999998916</v>
      </c>
      <c r="Z1227">
        <f t="shared" si="457"/>
        <v>0.61819865004233443</v>
      </c>
      <c r="AA1227">
        <f t="shared" si="443"/>
        <v>-0.34347220939195711</v>
      </c>
      <c r="AB1227">
        <f t="shared" si="444"/>
        <v>-1.2372658972531654E-4</v>
      </c>
      <c r="AC1227">
        <f t="shared" si="445"/>
        <v>-0.10153890520580429</v>
      </c>
      <c r="AD1227">
        <f t="shared" si="446"/>
        <v>-7.099775821369907E-3</v>
      </c>
      <c r="AE1227">
        <f t="shared" si="447"/>
        <v>5.0144586077533757E-3</v>
      </c>
      <c r="AF1227">
        <f t="shared" si="448"/>
        <v>-5.6334197378307166E-2</v>
      </c>
      <c r="AG1227">
        <f t="shared" si="449"/>
        <v>-7.8467395228477482E-2</v>
      </c>
      <c r="AI1227">
        <f t="shared" si="450"/>
        <v>-0.45013069496869212</v>
      </c>
      <c r="AJ1227">
        <f t="shared" si="451"/>
        <v>-0.12909873046497905</v>
      </c>
      <c r="AK1227">
        <f t="shared" si="452"/>
        <v>-0.16157609815536242</v>
      </c>
      <c r="AL1227">
        <f t="shared" si="453"/>
        <v>-6.4219233821684985E-2</v>
      </c>
      <c r="AM1227">
        <f t="shared" si="454"/>
        <v>-5.6699014797835269E-2</v>
      </c>
      <c r="AN1227">
        <f t="shared" si="455"/>
        <v>-6.9200501120624522E-2</v>
      </c>
      <c r="AP1227">
        <f t="shared" si="458"/>
        <v>9.6711523835891509</v>
      </c>
      <c r="AQ1227">
        <f t="shared" si="459"/>
        <v>3.5376272486696454</v>
      </c>
      <c r="AR1227">
        <f t="shared" si="460"/>
        <v>1.9161198227330865E-3</v>
      </c>
      <c r="AS1227">
        <f t="shared" si="461"/>
        <v>1.0273531591229859</v>
      </c>
      <c r="AT1227">
        <f t="shared" si="462"/>
        <v>1.6461787858073911</v>
      </c>
      <c r="AU1227">
        <f t="shared" si="463"/>
        <v>0.98497865308717658</v>
      </c>
      <c r="AV1227">
        <f t="shared" si="464"/>
        <v>1.9515315367631261</v>
      </c>
      <c r="AW1227">
        <f t="shared" si="465"/>
        <v>9.8662318934111079E-2</v>
      </c>
    </row>
    <row r="1228" spans="25:49" x14ac:dyDescent="0.25">
      <c r="Y1228">
        <f t="shared" si="456"/>
        <v>6.1299999999998915</v>
      </c>
      <c r="Z1228">
        <f t="shared" si="457"/>
        <v>0.61807747776343069</v>
      </c>
      <c r="AA1228">
        <f t="shared" si="443"/>
        <v>-0.34355519811982926</v>
      </c>
      <c r="AB1228">
        <f t="shared" si="444"/>
        <v>-1.234111388936053E-4</v>
      </c>
      <c r="AC1228">
        <f t="shared" si="445"/>
        <v>-0.10155459552363702</v>
      </c>
      <c r="AD1228">
        <f t="shared" si="446"/>
        <v>-7.1375701334699601E-3</v>
      </c>
      <c r="AE1228">
        <f t="shared" si="447"/>
        <v>5.0018135402775891E-3</v>
      </c>
      <c r="AF1228">
        <f t="shared" si="448"/>
        <v>-5.6379507329348731E-2</v>
      </c>
      <c r="AG1228">
        <f t="shared" si="449"/>
        <v>-7.8155364648796202E-2</v>
      </c>
      <c r="AI1228">
        <f t="shared" si="450"/>
        <v>-0.45010977898405763</v>
      </c>
      <c r="AJ1228">
        <f t="shared" si="451"/>
        <v>-0.12905727836492839</v>
      </c>
      <c r="AK1228">
        <f t="shared" si="452"/>
        <v>-0.16155695210571341</v>
      </c>
      <c r="AL1228">
        <f t="shared" si="453"/>
        <v>-6.4217365899958453E-2</v>
      </c>
      <c r="AM1228">
        <f t="shared" si="454"/>
        <v>-5.669770474964779E-2</v>
      </c>
      <c r="AN1228">
        <f t="shared" si="455"/>
        <v>-6.9194647397844866E-2</v>
      </c>
      <c r="AP1228">
        <f t="shared" si="458"/>
        <v>9.6742433768393621</v>
      </c>
      <c r="AQ1228">
        <f t="shared" si="459"/>
        <v>3.5359098876226858</v>
      </c>
      <c r="AR1228">
        <f t="shared" si="460"/>
        <v>1.9155011897844599E-3</v>
      </c>
      <c r="AS1228">
        <f t="shared" si="461"/>
        <v>1.0268454645969569</v>
      </c>
      <c r="AT1228">
        <f t="shared" si="462"/>
        <v>1.6461432869282842</v>
      </c>
      <c r="AU1228">
        <f t="shared" si="463"/>
        <v>0.9850037253802153</v>
      </c>
      <c r="AV1228">
        <f t="shared" si="464"/>
        <v>1.9512498657762345</v>
      </c>
      <c r="AW1228">
        <f t="shared" si="465"/>
        <v>9.8269981957968697E-2</v>
      </c>
    </row>
    <row r="1229" spans="25:49" x14ac:dyDescent="0.25">
      <c r="Y1229">
        <f t="shared" si="456"/>
        <v>6.1349999999998914</v>
      </c>
      <c r="Z1229">
        <f t="shared" si="457"/>
        <v>0.61795663709597848</v>
      </c>
      <c r="AA1229">
        <f t="shared" si="443"/>
        <v>-0.34363781156624285</v>
      </c>
      <c r="AB1229">
        <f t="shared" si="444"/>
        <v>-1.2309709397504039E-4</v>
      </c>
      <c r="AC1229">
        <f t="shared" si="445"/>
        <v>-0.10157014130660716</v>
      </c>
      <c r="AD1229">
        <f t="shared" si="446"/>
        <v>-7.1752104180481252E-3</v>
      </c>
      <c r="AE1229">
        <f t="shared" si="447"/>
        <v>4.9892011549150343E-3</v>
      </c>
      <c r="AF1229">
        <f t="shared" si="448"/>
        <v>-5.6424610510001222E-2</v>
      </c>
      <c r="AG1229">
        <f t="shared" si="449"/>
        <v>-7.7844574878528486E-2</v>
      </c>
      <c r="AI1229">
        <f t="shared" si="450"/>
        <v>-0.45008885546660982</v>
      </c>
      <c r="AJ1229">
        <f t="shared" si="451"/>
        <v>-0.12901592414488186</v>
      </c>
      <c r="AK1229">
        <f t="shared" si="452"/>
        <v>-0.16153779351258057</v>
      </c>
      <c r="AL1229">
        <f t="shared" si="453"/>
        <v>-6.4215497278253861E-2</v>
      </c>
      <c r="AM1229">
        <f t="shared" si="454"/>
        <v>-5.6696394659828134E-2</v>
      </c>
      <c r="AN1229">
        <f t="shared" si="455"/>
        <v>-6.9188790360273894E-2</v>
      </c>
      <c r="AP1229">
        <f t="shared" si="458"/>
        <v>9.6773337642281785</v>
      </c>
      <c r="AQ1229">
        <f t="shared" si="459"/>
        <v>3.5341921116320867</v>
      </c>
      <c r="AR1229">
        <f t="shared" si="460"/>
        <v>1.9148841340899919E-3</v>
      </c>
      <c r="AS1229">
        <f t="shared" si="461"/>
        <v>1.0263376916193387</v>
      </c>
      <c r="AT1229">
        <f t="shared" si="462"/>
        <v>1.6461075990776168</v>
      </c>
      <c r="AU1229">
        <f t="shared" si="463"/>
        <v>0.98502873444791672</v>
      </c>
      <c r="AV1229">
        <f t="shared" si="464"/>
        <v>1.9509679682395877</v>
      </c>
      <c r="AW1229">
        <f t="shared" si="465"/>
        <v>9.7879205134724728E-2</v>
      </c>
    </row>
    <row r="1230" spans="25:49" x14ac:dyDescent="0.25">
      <c r="Y1230">
        <f t="shared" si="456"/>
        <v>6.1399999999998913</v>
      </c>
      <c r="Z1230">
        <f t="shared" si="457"/>
        <v>0.61783612664776655</v>
      </c>
      <c r="AA1230">
        <f t="shared" si="443"/>
        <v>-0.34372005120525545</v>
      </c>
      <c r="AB1230">
        <f t="shared" si="444"/>
        <v>-1.2278444929380173E-4</v>
      </c>
      <c r="AC1230">
        <f t="shared" si="445"/>
        <v>-0.10158554307866316</v>
      </c>
      <c r="AD1230">
        <f t="shared" si="446"/>
        <v>-7.2126972882966892E-3</v>
      </c>
      <c r="AE1230">
        <f t="shared" si="447"/>
        <v>4.9766213208367101E-3</v>
      </c>
      <c r="AF1230">
        <f t="shared" si="448"/>
        <v>-5.6469507741598896E-2</v>
      </c>
      <c r="AG1230">
        <f t="shared" si="449"/>
        <v>-7.7535020983516875E-2</v>
      </c>
      <c r="AI1230">
        <f t="shared" si="450"/>
        <v>-0.45006792440220189</v>
      </c>
      <c r="AJ1230">
        <f t="shared" si="451"/>
        <v>-0.12897466737755045</v>
      </c>
      <c r="AK1230">
        <f t="shared" si="452"/>
        <v>-0.16151862237565878</v>
      </c>
      <c r="AL1230">
        <f t="shared" si="453"/>
        <v>-6.4213627960123656E-2</v>
      </c>
      <c r="AM1230">
        <f t="shared" si="454"/>
        <v>-5.6695084528633775E-2</v>
      </c>
      <c r="AN1230">
        <f t="shared" si="455"/>
        <v>-6.9182930020191769E-2</v>
      </c>
      <c r="AP1230">
        <f t="shared" si="458"/>
        <v>9.6804235474136586</v>
      </c>
      <c r="AQ1230">
        <f t="shared" si="459"/>
        <v>3.5324739225742556</v>
      </c>
      <c r="AR1230">
        <f t="shared" si="460"/>
        <v>1.9142686486201166E-3</v>
      </c>
      <c r="AS1230">
        <f t="shared" si="461"/>
        <v>1.0258298409128057</v>
      </c>
      <c r="AT1230">
        <f t="shared" si="462"/>
        <v>1.6460717230255266</v>
      </c>
      <c r="AU1230">
        <f t="shared" si="463"/>
        <v>0.98505368045369135</v>
      </c>
      <c r="AV1230">
        <f t="shared" si="464"/>
        <v>1.9506858451870377</v>
      </c>
      <c r="AW1230">
        <f t="shared" si="465"/>
        <v>9.7489982260332092E-2</v>
      </c>
    </row>
    <row r="1231" spans="25:49" x14ac:dyDescent="0.25">
      <c r="Y1231">
        <f t="shared" si="456"/>
        <v>6.1449999999998912</v>
      </c>
      <c r="Z1231">
        <f t="shared" si="457"/>
        <v>0.61771594503202476</v>
      </c>
      <c r="AA1231">
        <f t="shared" si="443"/>
        <v>-0.34380191850500935</v>
      </c>
      <c r="AB1231">
        <f t="shared" si="444"/>
        <v>-1.2247319919840138E-4</v>
      </c>
      <c r="AC1231">
        <f t="shared" si="445"/>
        <v>-0.10160080136163283</v>
      </c>
      <c r="AD1231">
        <f t="shared" si="446"/>
        <v>-7.250031354969079E-3</v>
      </c>
      <c r="AE1231">
        <f t="shared" si="447"/>
        <v>4.9640739077343003E-3</v>
      </c>
      <c r="AF1231">
        <f t="shared" si="448"/>
        <v>-5.651419984221031E-2</v>
      </c>
      <c r="AG1231">
        <f t="shared" si="449"/>
        <v>-7.7226698049224968E-2</v>
      </c>
      <c r="AI1231">
        <f t="shared" si="450"/>
        <v>-0.45004698577667157</v>
      </c>
      <c r="AJ1231">
        <f t="shared" si="451"/>
        <v>-0.12893350763731751</v>
      </c>
      <c r="AK1231">
        <f t="shared" si="452"/>
        <v>-0.16149943869460651</v>
      </c>
      <c r="AL1231">
        <f t="shared" si="453"/>
        <v>-6.4211757949105636E-2</v>
      </c>
      <c r="AM1231">
        <f t="shared" si="454"/>
        <v>-5.6693774356321079E-2</v>
      </c>
      <c r="AN1231">
        <f t="shared" si="455"/>
        <v>-6.9177066389830191E-2</v>
      </c>
      <c r="AP1231">
        <f t="shared" si="458"/>
        <v>9.6835127280468978</v>
      </c>
      <c r="AQ1231">
        <f t="shared" si="459"/>
        <v>3.5307553223182295</v>
      </c>
      <c r="AR1231">
        <f t="shared" si="460"/>
        <v>1.9136547263736475E-3</v>
      </c>
      <c r="AS1231">
        <f t="shared" si="461"/>
        <v>1.0253219131974125</v>
      </c>
      <c r="AT1231">
        <f t="shared" si="462"/>
        <v>1.646035659539085</v>
      </c>
      <c r="AU1231">
        <f t="shared" si="463"/>
        <v>0.98507856356029555</v>
      </c>
      <c r="AV1231">
        <f t="shared" si="464"/>
        <v>1.9504034976483298</v>
      </c>
      <c r="AW1231">
        <f t="shared" si="465"/>
        <v>9.7102307155414513E-2</v>
      </c>
    </row>
    <row r="1232" spans="25:49" x14ac:dyDescent="0.25">
      <c r="Y1232">
        <f t="shared" si="456"/>
        <v>6.1499999999998911</v>
      </c>
      <c r="Z1232">
        <f t="shared" si="457"/>
        <v>0.61759609086740297</v>
      </c>
      <c r="AA1232">
        <f t="shared" si="443"/>
        <v>-0.34388341492775554</v>
      </c>
      <c r="AB1232">
        <f t="shared" si="444"/>
        <v>-1.221633380613131E-4</v>
      </c>
      <c r="AC1232">
        <f t="shared" si="445"/>
        <v>-0.10161591667523161</v>
      </c>
      <c r="AD1232">
        <f t="shared" si="446"/>
        <v>-7.2872132263894582E-3</v>
      </c>
      <c r="AE1232">
        <f t="shared" si="447"/>
        <v>4.95155878581802E-3</v>
      </c>
      <c r="AF1232">
        <f t="shared" si="448"/>
        <v>-5.6558687626651491E-2</v>
      </c>
      <c r="AG1232">
        <f t="shared" si="449"/>
        <v>-7.6919601180659297E-2</v>
      </c>
      <c r="AI1232">
        <f t="shared" si="450"/>
        <v>-0.45002603957584164</v>
      </c>
      <c r="AJ1232">
        <f t="shared" si="451"/>
        <v>-0.12889244450023193</v>
      </c>
      <c r="AK1232">
        <f t="shared" si="452"/>
        <v>-0.16148024246904599</v>
      </c>
      <c r="AL1232">
        <f t="shared" si="453"/>
        <v>-6.4209887248723063E-2</v>
      </c>
      <c r="AM1232">
        <f t="shared" si="454"/>
        <v>-5.6692464143145514E-2</v>
      </c>
      <c r="AN1232">
        <f t="shared" si="455"/>
        <v>-6.9171199481372805E-2</v>
      </c>
      <c r="AP1232">
        <f t="shared" si="458"/>
        <v>9.6866013077720581</v>
      </c>
      <c r="AQ1232">
        <f t="shared" si="459"/>
        <v>3.5290363127257045</v>
      </c>
      <c r="AR1232">
        <f t="shared" si="460"/>
        <v>1.9130423603776554E-3</v>
      </c>
      <c r="AS1232">
        <f t="shared" si="461"/>
        <v>1.0248139091906043</v>
      </c>
      <c r="AT1232">
        <f t="shared" si="462"/>
        <v>1.6459994093823103</v>
      </c>
      <c r="AU1232">
        <f t="shared" si="463"/>
        <v>0.98510338392983421</v>
      </c>
      <c r="AV1232">
        <f t="shared" si="464"/>
        <v>1.9501209266491186</v>
      </c>
      <c r="AW1232">
        <f t="shared" si="465"/>
        <v>9.6716173665168395E-2</v>
      </c>
    </row>
    <row r="1233" spans="25:49" x14ac:dyDescent="0.25">
      <c r="Y1233">
        <f t="shared" si="456"/>
        <v>6.154999999999891</v>
      </c>
      <c r="Z1233">
        <f t="shared" si="457"/>
        <v>0.61747656277794882</v>
      </c>
      <c r="AA1233">
        <f t="shared" si="443"/>
        <v>-0.34396454192987735</v>
      </c>
      <c r="AB1233">
        <f t="shared" si="444"/>
        <v>-1.2185486027896028E-4</v>
      </c>
      <c r="AC1233">
        <f t="shared" si="445"/>
        <v>-0.10163088953707107</v>
      </c>
      <c r="AD1233">
        <f t="shared" si="446"/>
        <v>-7.3242435084625995E-3</v>
      </c>
      <c r="AE1233">
        <f t="shared" si="447"/>
        <v>4.9390758258146261E-3</v>
      </c>
      <c r="AF1233">
        <f t="shared" si="448"/>
        <v>-5.6602971906498732E-2</v>
      </c>
      <c r="AG1233">
        <f t="shared" si="449"/>
        <v>-7.6613725502291632E-2</v>
      </c>
      <c r="AI1233">
        <f t="shared" si="450"/>
        <v>-0.45000508578551995</v>
      </c>
      <c r="AJ1233">
        <f t="shared" si="451"/>
        <v>-0.12885147754400167</v>
      </c>
      <c r="AK1233">
        <f t="shared" si="452"/>
        <v>-0.16146103369856343</v>
      </c>
      <c r="AL1233">
        <f t="shared" si="453"/>
        <v>-6.4208015862484785E-2</v>
      </c>
      <c r="AM1233">
        <f t="shared" si="454"/>
        <v>-5.6691153889361474E-2</v>
      </c>
      <c r="AN1233">
        <f t="shared" si="455"/>
        <v>-6.9165329306955237E-2</v>
      </c>
      <c r="AP1233">
        <f t="shared" si="458"/>
        <v>9.6896892882263952</v>
      </c>
      <c r="AQ1233">
        <f t="shared" si="459"/>
        <v>3.5273168956510657</v>
      </c>
      <c r="AR1233">
        <f t="shared" si="460"/>
        <v>1.9124315436873489E-3</v>
      </c>
      <c r="AS1233">
        <f t="shared" si="461"/>
        <v>1.0243058296072283</v>
      </c>
      <c r="AT1233">
        <f t="shared" si="462"/>
        <v>1.6459629733161782</v>
      </c>
      <c r="AU1233">
        <f t="shared" si="463"/>
        <v>0.98512814172376328</v>
      </c>
      <c r="AV1233">
        <f t="shared" si="464"/>
        <v>1.9498381332109853</v>
      </c>
      <c r="AW1233">
        <f t="shared" si="465"/>
        <v>9.6331575659265103E-2</v>
      </c>
    </row>
    <row r="1234" spans="25:49" x14ac:dyDescent="0.25">
      <c r="Y1234">
        <f t="shared" si="456"/>
        <v>6.1599999999998909</v>
      </c>
      <c r="Z1234">
        <f t="shared" si="457"/>
        <v>0.61735735939308611</v>
      </c>
      <c r="AA1234">
        <f t="shared" si="443"/>
        <v>-0.3440453009619126</v>
      </c>
      <c r="AB1234">
        <f t="shared" si="444"/>
        <v>-1.2154776027148689E-4</v>
      </c>
      <c r="AC1234">
        <f t="shared" si="445"/>
        <v>-0.10164572046266745</v>
      </c>
      <c r="AD1234">
        <f t="shared" si="446"/>
        <v>-7.3611228046832032E-3</v>
      </c>
      <c r="AE1234">
        <f t="shared" si="447"/>
        <v>4.9266248989653337E-3</v>
      </c>
      <c r="AF1234">
        <f t="shared" si="448"/>
        <v>-5.6647053490101532E-2</v>
      </c>
      <c r="AG1234">
        <f t="shared" si="449"/>
        <v>-7.6309066157981623E-2</v>
      </c>
      <c r="AI1234">
        <f t="shared" si="450"/>
        <v>-0.44998412439149849</v>
      </c>
      <c r="AJ1234">
        <f t="shared" si="451"/>
        <v>-0.12881060634798694</v>
      </c>
      <c r="AK1234">
        <f t="shared" si="452"/>
        <v>-0.16144181238270916</v>
      </c>
      <c r="AL1234">
        <f t="shared" si="453"/>
        <v>-6.4206143793885104E-2</v>
      </c>
      <c r="AM1234">
        <f t="shared" si="454"/>
        <v>-5.6689843595222396E-2</v>
      </c>
      <c r="AN1234">
        <f t="shared" si="455"/>
        <v>-6.915945587866533E-2</v>
      </c>
      <c r="AP1234">
        <f t="shared" si="458"/>
        <v>9.692776671040285</v>
      </c>
      <c r="AQ1234">
        <f t="shared" si="459"/>
        <v>3.5255970729414163</v>
      </c>
      <c r="AR1234">
        <f t="shared" si="460"/>
        <v>1.9118222693859542E-3</v>
      </c>
      <c r="AS1234">
        <f t="shared" si="461"/>
        <v>1.023797675159543</v>
      </c>
      <c r="AT1234">
        <f t="shared" si="462"/>
        <v>1.645926352098636</v>
      </c>
      <c r="AU1234">
        <f t="shared" si="463"/>
        <v>0.98515283710289236</v>
      </c>
      <c r="AV1234">
        <f t="shared" si="464"/>
        <v>1.9495551183514528</v>
      </c>
      <c r="AW1234">
        <f t="shared" si="465"/>
        <v>9.5948507031753658E-2</v>
      </c>
    </row>
    <row r="1235" spans="25:49" x14ac:dyDescent="0.25">
      <c r="Y1235">
        <f t="shared" si="456"/>
        <v>6.1649999999998908</v>
      </c>
      <c r="Z1235">
        <f t="shared" si="457"/>
        <v>0.61723847934759335</v>
      </c>
      <c r="AA1235">
        <f t="shared" si="443"/>
        <v>-0.34412569346857774</v>
      </c>
      <c r="AB1235">
        <f t="shared" si="444"/>
        <v>-1.2124203248299863E-4</v>
      </c>
      <c r="AC1235">
        <f t="shared" si="445"/>
        <v>-0.10166040996544942</v>
      </c>
      <c r="AD1235">
        <f t="shared" si="446"/>
        <v>-7.397851716145782E-3</v>
      </c>
      <c r="AE1235">
        <f t="shared" si="447"/>
        <v>4.9142058770237345E-3</v>
      </c>
      <c r="AF1235">
        <f t="shared" si="448"/>
        <v>-5.6690933182595424E-2</v>
      </c>
      <c r="AG1235">
        <f t="shared" si="449"/>
        <v>-7.600561831089965E-2</v>
      </c>
      <c r="AI1235">
        <f t="shared" si="450"/>
        <v>-0.44996315537955428</v>
      </c>
      <c r="AJ1235">
        <f t="shared" si="451"/>
        <v>-0.12876983049319382</v>
      </c>
      <c r="AK1235">
        <f t="shared" si="452"/>
        <v>-0.16142257852099745</v>
      </c>
      <c r="AL1235">
        <f t="shared" si="453"/>
        <v>-6.4204271046404082E-2</v>
      </c>
      <c r="AM1235">
        <f t="shared" si="454"/>
        <v>-5.6688533260980743E-2</v>
      </c>
      <c r="AN1235">
        <f t="shared" si="455"/>
        <v>-6.9153579208543384E-2</v>
      </c>
      <c r="AP1235">
        <f t="shared" si="458"/>
        <v>9.69586345783725</v>
      </c>
      <c r="AQ1235">
        <f t="shared" si="459"/>
        <v>3.5238768464366066</v>
      </c>
      <c r="AR1235">
        <f t="shared" si="460"/>
        <v>1.9112145305845967E-3</v>
      </c>
      <c r="AS1235">
        <f t="shared" si="461"/>
        <v>1.0232894465572298</v>
      </c>
      <c r="AT1235">
        <f t="shared" si="462"/>
        <v>1.6458895464846126</v>
      </c>
      <c r="AU1235">
        <f t="shared" si="463"/>
        <v>0.98517747022738722</v>
      </c>
      <c r="AV1235">
        <f t="shared" si="464"/>
        <v>1.9492718830840023</v>
      </c>
      <c r="AW1235">
        <f t="shared" si="465"/>
        <v>9.5566961700963751E-2</v>
      </c>
    </row>
    <row r="1236" spans="25:49" x14ac:dyDescent="0.25">
      <c r="Y1236">
        <f t="shared" si="456"/>
        <v>6.1699999999998907</v>
      </c>
      <c r="Z1236">
        <f t="shared" si="457"/>
        <v>0.61711992128158166</v>
      </c>
      <c r="AA1236">
        <f t="shared" si="443"/>
        <v>-0.3442057208887902</v>
      </c>
      <c r="AB1236">
        <f t="shared" si="444"/>
        <v>-1.2093767138103909E-4</v>
      </c>
      <c r="AC1236">
        <f t="shared" si="445"/>
        <v>-0.1016749585567667</v>
      </c>
      <c r="AD1236">
        <f t="shared" si="446"/>
        <v>-7.4344308415540145E-3</v>
      </c>
      <c r="AE1236">
        <f t="shared" si="447"/>
        <v>4.9018186322538747E-3</v>
      </c>
      <c r="AF1236">
        <f t="shared" si="448"/>
        <v>-5.6734611785914817E-2</v>
      </c>
      <c r="AG1236">
        <f t="shared" si="449"/>
        <v>-7.5703377143450046E-2</v>
      </c>
      <c r="AI1236">
        <f t="shared" si="450"/>
        <v>-0.44994217873544839</v>
      </c>
      <c r="AJ1236">
        <f t="shared" si="451"/>
        <v>-0.12872914956226744</v>
      </c>
      <c r="AK1236">
        <f t="shared" si="452"/>
        <v>-0.16140333211290683</v>
      </c>
      <c r="AL1236">
        <f t="shared" si="453"/>
        <v>-6.4202397623507421E-2</v>
      </c>
      <c r="AM1236">
        <f t="shared" si="454"/>
        <v>-5.6687222886887982E-2</v>
      </c>
      <c r="AN1236">
        <f t="shared" si="455"/>
        <v>-6.9147699308582319E-2</v>
      </c>
      <c r="AP1236">
        <f t="shared" si="458"/>
        <v>9.6989496502339883</v>
      </c>
      <c r="AQ1236">
        <f t="shared" si="459"/>
        <v>3.5221562179692638</v>
      </c>
      <c r="AR1236">
        <f t="shared" si="460"/>
        <v>1.9106083204221817E-3</v>
      </c>
      <c r="AS1236">
        <f t="shared" si="461"/>
        <v>1.0227811445074024</v>
      </c>
      <c r="AT1236">
        <f t="shared" si="462"/>
        <v>1.6458525572260319</v>
      </c>
      <c r="AU1236">
        <f t="shared" si="463"/>
        <v>0.98520204125677235</v>
      </c>
      <c r="AV1236">
        <f t="shared" si="464"/>
        <v>1.9489884284180894</v>
      </c>
      <c r="AW1236">
        <f t="shared" si="465"/>
        <v>9.5186933609409261E-2</v>
      </c>
    </row>
    <row r="1237" spans="25:49" x14ac:dyDescent="0.25">
      <c r="Y1237">
        <f t="shared" si="456"/>
        <v>6.1749999999998906</v>
      </c>
      <c r="Z1237">
        <f t="shared" si="457"/>
        <v>0.61700168384047482</v>
      </c>
      <c r="AA1237">
        <f t="shared" si="443"/>
        <v>-0.34428538465569186</v>
      </c>
      <c r="AB1237">
        <f t="shared" si="444"/>
        <v>-1.2063467145675879E-4</v>
      </c>
      <c r="AC1237">
        <f t="shared" si="445"/>
        <v>-0.10168936674589824</v>
      </c>
      <c r="AD1237">
        <f t="shared" si="446"/>
        <v>-7.4708607772304113E-3</v>
      </c>
      <c r="AE1237">
        <f t="shared" si="447"/>
        <v>4.8894630374281683E-3</v>
      </c>
      <c r="AF1237">
        <f t="shared" si="448"/>
        <v>-5.6778090098805599E-2</v>
      </c>
      <c r="AG1237">
        <f t="shared" si="449"/>
        <v>-7.5402337857194648E-2</v>
      </c>
      <c r="AI1237">
        <f t="shared" si="450"/>
        <v>-0.44992119444492668</v>
      </c>
      <c r="AJ1237">
        <f t="shared" si="451"/>
        <v>-0.12868856313948551</v>
      </c>
      <c r="AK1237">
        <f t="shared" si="452"/>
        <v>-0.1613840731578802</v>
      </c>
      <c r="AL1237">
        <f t="shared" si="453"/>
        <v>-6.4200523528646622E-2</v>
      </c>
      <c r="AM1237">
        <f t="shared" si="454"/>
        <v>-5.6685912473194544E-2</v>
      </c>
      <c r="AN1237">
        <f t="shared" si="455"/>
        <v>-6.9141816190727831E-2</v>
      </c>
      <c r="AP1237">
        <f t="shared" si="458"/>
        <v>9.7020352498403959</v>
      </c>
      <c r="AQ1237">
        <f t="shared" si="459"/>
        <v>3.5204351893648198</v>
      </c>
      <c r="AR1237">
        <f t="shared" si="460"/>
        <v>1.9100036320652766E-3</v>
      </c>
      <c r="AS1237">
        <f t="shared" si="461"/>
        <v>1.0222727697146186</v>
      </c>
      <c r="AT1237">
        <f t="shared" si="462"/>
        <v>1.645815385071824</v>
      </c>
      <c r="AU1237">
        <f t="shared" si="463"/>
        <v>0.98522655034993367</v>
      </c>
      <c r="AV1237">
        <f t="shared" si="464"/>
        <v>1.9487047553591599</v>
      </c>
      <c r="AW1237">
        <f t="shared" si="465"/>
        <v>9.4808416723692016E-2</v>
      </c>
    </row>
    <row r="1238" spans="25:49" x14ac:dyDescent="0.25">
      <c r="Y1238">
        <f t="shared" si="456"/>
        <v>6.1799999999998905</v>
      </c>
      <c r="Z1238">
        <f t="shared" si="457"/>
        <v>0.61688376567498648</v>
      </c>
      <c r="AA1238">
        <f t="shared" si="443"/>
        <v>-0.34436468619667127</v>
      </c>
      <c r="AB1238">
        <f t="shared" si="444"/>
        <v>-1.2033302722456139E-4</v>
      </c>
      <c r="AC1238">
        <f t="shared" si="445"/>
        <v>-0.10170363504006054</v>
      </c>
      <c r="AD1238">
        <f t="shared" si="446"/>
        <v>-7.5071421171256092E-3</v>
      </c>
      <c r="AE1238">
        <f t="shared" si="447"/>
        <v>4.8771389658253429E-3</v>
      </c>
      <c r="AF1238">
        <f t="shared" si="448"/>
        <v>-5.6821368916838033E-2</v>
      </c>
      <c r="AG1238">
        <f t="shared" si="449"/>
        <v>-7.5102495672776548E-2</v>
      </c>
      <c r="AI1238">
        <f t="shared" si="450"/>
        <v>-0.44990020249371898</v>
      </c>
      <c r="AJ1238">
        <f t="shared" si="451"/>
        <v>-0.12864807081075186</v>
      </c>
      <c r="AK1238">
        <f t="shared" si="452"/>
        <v>-0.16136480165532502</v>
      </c>
      <c r="AL1238">
        <f t="shared" si="453"/>
        <v>-6.4198648765258992E-2</v>
      </c>
      <c r="AM1238">
        <f t="shared" si="454"/>
        <v>-5.668460202014998E-2</v>
      </c>
      <c r="AN1238">
        <f t="shared" si="455"/>
        <v>-6.913592986687872E-2</v>
      </c>
      <c r="AP1238">
        <f t="shared" si="458"/>
        <v>9.7051202582595977</v>
      </c>
      <c r="AQ1238">
        <f t="shared" si="459"/>
        <v>3.5187137624415414</v>
      </c>
      <c r="AR1238">
        <f t="shared" si="460"/>
        <v>1.9094004587079927E-3</v>
      </c>
      <c r="AS1238">
        <f t="shared" si="461"/>
        <v>1.021764322880889</v>
      </c>
      <c r="AT1238">
        <f t="shared" si="462"/>
        <v>1.6457780307679379</v>
      </c>
      <c r="AU1238">
        <f t="shared" si="463"/>
        <v>0.98525099766512081</v>
      </c>
      <c r="AV1238">
        <f t="shared" si="464"/>
        <v>1.9484208649086658</v>
      </c>
      <c r="AW1238">
        <f t="shared" si="465"/>
        <v>9.4431405034406043E-2</v>
      </c>
    </row>
    <row r="1239" spans="25:49" x14ac:dyDescent="0.25">
      <c r="Y1239">
        <f t="shared" si="456"/>
        <v>6.1849999999998904</v>
      </c>
      <c r="Z1239">
        <f t="shared" si="457"/>
        <v>0.61676616544109963</v>
      </c>
      <c r="AA1239">
        <f t="shared" si="443"/>
        <v>-0.34444362693338687</v>
      </c>
      <c r="AB1239">
        <f t="shared" si="444"/>
        <v>-1.2003273322240549E-4</v>
      </c>
      <c r="AC1239">
        <f t="shared" si="445"/>
        <v>-0.10171776394441541</v>
      </c>
      <c r="AD1239">
        <f t="shared" si="446"/>
        <v>-7.543275452827963E-3</v>
      </c>
      <c r="AE1239">
        <f t="shared" si="447"/>
        <v>4.8648462912284588E-3</v>
      </c>
      <c r="AF1239">
        <f t="shared" si="448"/>
        <v>-5.6864449032419162E-2</v>
      </c>
      <c r="AG1239">
        <f t="shared" si="449"/>
        <v>-7.4803845829844312E-2</v>
      </c>
      <c r="AI1239">
        <f t="shared" si="450"/>
        <v>-0.44987920286753946</v>
      </c>
      <c r="AJ1239">
        <f t="shared" si="451"/>
        <v>-0.12860767216358987</v>
      </c>
      <c r="AK1239">
        <f t="shared" si="452"/>
        <v>-0.16134551760461305</v>
      </c>
      <c r="AL1239">
        <f t="shared" si="453"/>
        <v>-6.4196773336767751E-2</v>
      </c>
      <c r="AM1239">
        <f t="shared" si="454"/>
        <v>-5.6683291528002819E-2</v>
      </c>
      <c r="AN1239">
        <f t="shared" si="455"/>
        <v>-6.9130040348886909E-2</v>
      </c>
      <c r="AP1239">
        <f t="shared" si="458"/>
        <v>9.7082046770879717</v>
      </c>
      <c r="AQ1239">
        <f t="shared" si="459"/>
        <v>3.5169919390105582</v>
      </c>
      <c r="AR1239">
        <f t="shared" si="460"/>
        <v>1.9087987935718699E-3</v>
      </c>
      <c r="AS1239">
        <f t="shared" si="461"/>
        <v>1.0212558047056888</v>
      </c>
      <c r="AT1239">
        <f t="shared" si="462"/>
        <v>1.6457404950573522</v>
      </c>
      <c r="AU1239">
        <f t="shared" si="463"/>
        <v>0.98527538335994991</v>
      </c>
      <c r="AV1239">
        <f t="shared" si="464"/>
        <v>1.9481367580640816</v>
      </c>
      <c r="AW1239">
        <f t="shared" si="465"/>
        <v>9.4055892556042173E-2</v>
      </c>
    </row>
    <row r="1240" spans="25:49" x14ac:dyDescent="0.25">
      <c r="Y1240">
        <f t="shared" si="456"/>
        <v>6.1899999999998903</v>
      </c>
      <c r="Z1240">
        <f t="shared" si="457"/>
        <v>0.61664888180004573</v>
      </c>
      <c r="AA1240">
        <f t="shared" si="443"/>
        <v>-0.34452220828178981</v>
      </c>
      <c r="AB1240">
        <f t="shared" si="444"/>
        <v>-1.1973378401116275E-4</v>
      </c>
      <c r="AC1240">
        <f t="shared" si="445"/>
        <v>-0.10173175396207869</v>
      </c>
      <c r="AD1240">
        <f t="shared" si="446"/>
        <v>-7.5792613735728709E-3</v>
      </c>
      <c r="AE1240">
        <f t="shared" si="447"/>
        <v>4.8525848879229349E-3</v>
      </c>
      <c r="AF1240">
        <f t="shared" si="448"/>
        <v>-5.6907331234805528E-2</v>
      </c>
      <c r="AG1240">
        <f t="shared" si="449"/>
        <v>-7.4506383586976282E-2</v>
      </c>
      <c r="AI1240">
        <f t="shared" si="450"/>
        <v>-0.4498581955520865</v>
      </c>
      <c r="AJ1240">
        <f t="shared" si="451"/>
        <v>-0.12856736678713604</v>
      </c>
      <c r="AK1240">
        <f t="shared" si="452"/>
        <v>-0.16132622100508109</v>
      </c>
      <c r="AL1240">
        <f t="shared" si="453"/>
        <v>-6.4194897246582075E-2</v>
      </c>
      <c r="AM1240">
        <f t="shared" si="454"/>
        <v>-5.6681980997000642E-2</v>
      </c>
      <c r="AN1240">
        <f t="shared" si="455"/>
        <v>-6.9124147648557732E-2</v>
      </c>
      <c r="AP1240">
        <f t="shared" si="458"/>
        <v>9.7112885079151781</v>
      </c>
      <c r="AQ1240">
        <f t="shared" si="459"/>
        <v>3.5152697208758914</v>
      </c>
      <c r="AR1240">
        <f t="shared" si="460"/>
        <v>1.9081986299057578E-3</v>
      </c>
      <c r="AS1240">
        <f t="shared" si="461"/>
        <v>1.0207472158859667</v>
      </c>
      <c r="AT1240">
        <f t="shared" si="462"/>
        <v>1.645702778680088</v>
      </c>
      <c r="AU1240">
        <f t="shared" si="463"/>
        <v>0.98529970759140606</v>
      </c>
      <c r="AV1240">
        <f t="shared" si="464"/>
        <v>1.9478524358189195</v>
      </c>
      <c r="AW1240">
        <f t="shared" si="465"/>
        <v>9.3681873326892956E-2</v>
      </c>
    </row>
    <row r="1241" spans="25:49" x14ac:dyDescent="0.25">
      <c r="Y1241">
        <f t="shared" si="456"/>
        <v>6.1949999999998902</v>
      </c>
      <c r="Z1241">
        <f t="shared" si="457"/>
        <v>0.61653191341828262</v>
      </c>
      <c r="AA1241">
        <f t="shared" si="443"/>
        <v>-0.34460043165214554</v>
      </c>
      <c r="AB1241">
        <f t="shared" si="444"/>
        <v>-1.1943617417502651E-4</v>
      </c>
      <c r="AC1241">
        <f t="shared" si="445"/>
        <v>-0.10174560559412771</v>
      </c>
      <c r="AD1241">
        <f t="shared" si="446"/>
        <v>-7.6151004662521442E-3</v>
      </c>
      <c r="AE1241">
        <f t="shared" si="447"/>
        <v>4.8403546306945607E-3</v>
      </c>
      <c r="AF1241">
        <f t="shared" si="448"/>
        <v>-5.6950016310115731E-2</v>
      </c>
      <c r="AG1241">
        <f t="shared" si="449"/>
        <v>-7.4210104221605386E-2</v>
      </c>
      <c r="AI1241">
        <f t="shared" si="450"/>
        <v>-0.44983718053304222</v>
      </c>
      <c r="AJ1241">
        <f t="shared" si="451"/>
        <v>-0.12852715427213343</v>
      </c>
      <c r="AK1241">
        <f t="shared" si="452"/>
        <v>-0.16130691185603033</v>
      </c>
      <c r="AL1241">
        <f t="shared" si="453"/>
        <v>-6.419302049809715E-2</v>
      </c>
      <c r="AM1241">
        <f t="shared" si="454"/>
        <v>-5.6680670427390077E-2</v>
      </c>
      <c r="AN1241">
        <f t="shared" si="455"/>
        <v>-6.9118251777650172E-2</v>
      </c>
      <c r="AP1241">
        <f t="shared" si="458"/>
        <v>9.7143717523241779</v>
      </c>
      <c r="AQ1241">
        <f t="shared" si="459"/>
        <v>3.5135471098344824</v>
      </c>
      <c r="AR1241">
        <f t="shared" si="460"/>
        <v>1.9075999609857021E-3</v>
      </c>
      <c r="AS1241">
        <f t="shared" si="461"/>
        <v>1.0202385571161563</v>
      </c>
      <c r="AT1241">
        <f t="shared" si="462"/>
        <v>1.6456648823732201</v>
      </c>
      <c r="AU1241">
        <f t="shared" si="463"/>
        <v>0.98532397051584564</v>
      </c>
      <c r="AV1241">
        <f t="shared" si="464"/>
        <v>1.9475678991627454</v>
      </c>
      <c r="AW1241">
        <f t="shared" si="465"/>
        <v>9.330934140895808E-2</v>
      </c>
    </row>
    <row r="1242" spans="25:49" x14ac:dyDescent="0.25">
      <c r="Y1242">
        <f t="shared" si="456"/>
        <v>6.19999999999989</v>
      </c>
      <c r="Z1242">
        <f t="shared" si="457"/>
        <v>0.61641525896747495</v>
      </c>
      <c r="AA1242">
        <f t="shared" si="443"/>
        <v>-0.34467829844905751</v>
      </c>
      <c r="AB1242">
        <f t="shared" si="444"/>
        <v>-1.1913989832107886E-4</v>
      </c>
      <c r="AC1242">
        <f t="shared" si="445"/>
        <v>-0.10175931933960995</v>
      </c>
      <c r="AD1242">
        <f t="shared" si="446"/>
        <v>-7.6507933154233571E-3</v>
      </c>
      <c r="AE1242">
        <f t="shared" si="447"/>
        <v>4.828155394827457E-3</v>
      </c>
      <c r="AF1242">
        <f t="shared" si="448"/>
        <v>-5.699250504134281E-2</v>
      </c>
      <c r="AG1242">
        <f t="shared" si="449"/>
        <v>-7.3915003029944179E-2</v>
      </c>
      <c r="AI1242">
        <f t="shared" si="450"/>
        <v>-0.44981615779607287</v>
      </c>
      <c r="AJ1242">
        <f t="shared" si="451"/>
        <v>-0.12848703421092544</v>
      </c>
      <c r="AK1242">
        <f t="shared" si="452"/>
        <v>-0.16128759015672714</v>
      </c>
      <c r="AL1242">
        <f t="shared" si="453"/>
        <v>-6.4191143094694231E-2</v>
      </c>
      <c r="AM1242">
        <f t="shared" si="454"/>
        <v>-5.6679359819416762E-2</v>
      </c>
      <c r="AN1242">
        <f t="shared" si="455"/>
        <v>-6.9112352747876929E-2</v>
      </c>
      <c r="AP1242">
        <f t="shared" si="458"/>
        <v>9.7174544118912696</v>
      </c>
      <c r="AQ1242">
        <f t="shared" si="459"/>
        <v>3.5118241076762216</v>
      </c>
      <c r="AR1242">
        <f t="shared" si="460"/>
        <v>1.907002780114827E-3</v>
      </c>
      <c r="AS1242">
        <f t="shared" si="461"/>
        <v>1.0197298290881858</v>
      </c>
      <c r="AT1242">
        <f t="shared" si="462"/>
        <v>1.6456268068708888</v>
      </c>
      <c r="AU1242">
        <f t="shared" si="463"/>
        <v>0.98534817228899907</v>
      </c>
      <c r="AV1242">
        <f t="shared" si="464"/>
        <v>1.9472831490811948</v>
      </c>
      <c r="AW1242">
        <f t="shared" si="465"/>
        <v>9.2938290887850064E-2</v>
      </c>
    </row>
    <row r="1243" spans="25:49" x14ac:dyDescent="0.25">
      <c r="Y1243">
        <f t="shared" si="456"/>
        <v>6.2049999999998899</v>
      </c>
      <c r="Z1243">
        <f t="shared" si="457"/>
        <v>0.61629891712447182</v>
      </c>
      <c r="AA1243">
        <f t="shared" si="443"/>
        <v>-0.34475581007148881</v>
      </c>
      <c r="AB1243">
        <f t="shared" si="444"/>
        <v>-1.1884495107935492E-4</v>
      </c>
      <c r="AC1243">
        <f t="shared" si="445"/>
        <v>-0.10177289569555049</v>
      </c>
      <c r="AD1243">
        <f t="shared" si="446"/>
        <v>-7.686340503319079E-3</v>
      </c>
      <c r="AE1243">
        <f t="shared" si="447"/>
        <v>4.8159870561021324E-3</v>
      </c>
      <c r="AF1243">
        <f t="shared" si="448"/>
        <v>-5.7034798208366745E-2</v>
      </c>
      <c r="AG1243">
        <f t="shared" si="449"/>
        <v>-7.3621075326910049E-2</v>
      </c>
      <c r="AI1243">
        <f t="shared" si="450"/>
        <v>-0.44979512732682841</v>
      </c>
      <c r="AJ1243">
        <f t="shared" si="451"/>
        <v>-0.12844700619744912</v>
      </c>
      <c r="AK1243">
        <f t="shared" si="452"/>
        <v>-0.16126825590640259</v>
      </c>
      <c r="AL1243">
        <f t="shared" si="453"/>
        <v>-6.418926503974072E-2</v>
      </c>
      <c r="AM1243">
        <f t="shared" si="454"/>
        <v>-5.6678049173325439E-2</v>
      </c>
      <c r="AN1243">
        <f t="shared" si="455"/>
        <v>-6.9106450570904712E-2</v>
      </c>
      <c r="AP1243">
        <f t="shared" si="458"/>
        <v>9.7205364881861076</v>
      </c>
      <c r="AQ1243">
        <f t="shared" si="459"/>
        <v>3.5101007161839761</v>
      </c>
      <c r="AR1243">
        <f t="shared" si="460"/>
        <v>1.9064070806232216E-3</v>
      </c>
      <c r="AS1243">
        <f t="shared" si="461"/>
        <v>1.0192210324914877</v>
      </c>
      <c r="AT1243">
        <f t="shared" si="462"/>
        <v>1.6455885529043117</v>
      </c>
      <c r="AU1243">
        <f t="shared" si="463"/>
        <v>0.98537231306597317</v>
      </c>
      <c r="AV1243">
        <f t="shared" si="464"/>
        <v>1.9469981865559882</v>
      </c>
      <c r="AW1243">
        <f t="shared" si="465"/>
        <v>9.2568715872700352E-2</v>
      </c>
    </row>
    <row r="1244" spans="25:49" x14ac:dyDescent="0.25">
      <c r="Y1244">
        <f t="shared" si="456"/>
        <v>6.2099999999998898</v>
      </c>
      <c r="Z1244">
        <f t="shared" si="457"/>
        <v>0.61618288657128761</v>
      </c>
      <c r="AA1244">
        <f t="shared" si="443"/>
        <v>-0.34483296791278473</v>
      </c>
      <c r="AB1244">
        <f t="shared" si="444"/>
        <v>-1.185513271025028E-4</v>
      </c>
      <c r="AC1244">
        <f t="shared" si="445"/>
        <v>-0.10178633515696071</v>
      </c>
      <c r="AD1244">
        <f t="shared" si="446"/>
        <v>-7.7217426098562161E-3</v>
      </c>
      <c r="AE1244">
        <f t="shared" si="447"/>
        <v>4.8038494907935176E-3</v>
      </c>
      <c r="AF1244">
        <f t="shared" si="448"/>
        <v>-5.7076896587966837E-2</v>
      </c>
      <c r="AG1244">
        <f t="shared" si="449"/>
        <v>-7.3328316446050992E-2</v>
      </c>
      <c r="AI1244">
        <f t="shared" si="450"/>
        <v>-0.44977408911094269</v>
      </c>
      <c r="AJ1244">
        <f t="shared" si="451"/>
        <v>-0.12840706982722905</v>
      </c>
      <c r="AK1244">
        <f t="shared" si="452"/>
        <v>-0.16124890910425319</v>
      </c>
      <c r="AL1244">
        <f t="shared" si="453"/>
        <v>-6.4187386336590241E-2</v>
      </c>
      <c r="AM1244">
        <f t="shared" si="454"/>
        <v>-5.6676738489359876E-2</v>
      </c>
      <c r="AN1244">
        <f t="shared" si="455"/>
        <v>-6.9100545258354379E-2</v>
      </c>
      <c r="AP1244">
        <f t="shared" si="458"/>
        <v>9.7236179827717297</v>
      </c>
      <c r="AQ1244">
        <f t="shared" si="459"/>
        <v>3.5083769371336189</v>
      </c>
      <c r="AR1244">
        <f t="shared" si="460"/>
        <v>1.9058128558678247E-3</v>
      </c>
      <c r="AS1244">
        <f t="shared" si="461"/>
        <v>1.01871216801301</v>
      </c>
      <c r="AT1244">
        <f t="shared" si="462"/>
        <v>1.6455501212017951</v>
      </c>
      <c r="AU1244">
        <f t="shared" si="463"/>
        <v>0.9853963930012537</v>
      </c>
      <c r="AV1244">
        <f t="shared" si="464"/>
        <v>1.9467130125649463</v>
      </c>
      <c r="AW1244">
        <f t="shared" si="465"/>
        <v>9.2200610496065816E-2</v>
      </c>
    </row>
    <row r="1245" spans="25:49" x14ac:dyDescent="0.25">
      <c r="Y1245">
        <f t="shared" si="456"/>
        <v>6.2149999999998897</v>
      </c>
      <c r="Z1245">
        <f t="shared" si="457"/>
        <v>0.61606716599507949</v>
      </c>
      <c r="AA1245">
        <f t="shared" si="443"/>
        <v>-0.34490977336069462</v>
      </c>
      <c r="AB1245">
        <f t="shared" si="444"/>
        <v>-1.1825902106607587E-4</v>
      </c>
      <c r="AC1245">
        <f t="shared" si="445"/>
        <v>-0.10179963821684559</v>
      </c>
      <c r="AD1245">
        <f t="shared" si="446"/>
        <v>-7.7570002126451116E-3</v>
      </c>
      <c r="AE1245">
        <f t="shared" si="447"/>
        <v>4.7917425756689776E-3</v>
      </c>
      <c r="AF1245">
        <f t="shared" si="448"/>
        <v>-5.7118800953834016E-2</v>
      </c>
      <c r="AG1245">
        <f t="shared" si="449"/>
        <v>-7.3036721739471386E-2</v>
      </c>
      <c r="AI1245">
        <f t="shared" si="450"/>
        <v>-0.44975304313403286</v>
      </c>
      <c r="AJ1245">
        <f t="shared" si="451"/>
        <v>-0.12836722469737091</v>
      </c>
      <c r="AK1245">
        <f t="shared" si="452"/>
        <v>-0.16122954974944034</v>
      </c>
      <c r="AL1245">
        <f t="shared" si="453"/>
        <v>-6.4185506988582622E-2</v>
      </c>
      <c r="AM1245">
        <f t="shared" si="454"/>
        <v>-5.6675427767762895E-2</v>
      </c>
      <c r="AN1245">
        <f t="shared" si="455"/>
        <v>-6.9094636821801128E-2</v>
      </c>
      <c r="AP1245">
        <f t="shared" si="458"/>
        <v>9.7266988972045869</v>
      </c>
      <c r="AQ1245">
        <f t="shared" si="459"/>
        <v>3.5066527722940548</v>
      </c>
      <c r="AR1245">
        <f t="shared" si="460"/>
        <v>1.9052200992323123E-3</v>
      </c>
      <c r="AS1245">
        <f t="shared" si="461"/>
        <v>1.0182032363372253</v>
      </c>
      <c r="AT1245">
        <f t="shared" si="462"/>
        <v>1.6455115124887458</v>
      </c>
      <c r="AU1245">
        <f t="shared" si="463"/>
        <v>0.98542041224870769</v>
      </c>
      <c r="AV1245">
        <f t="shared" si="464"/>
        <v>1.9464276280820065</v>
      </c>
      <c r="AW1245">
        <f t="shared" si="465"/>
        <v>9.1833968913835565E-2</v>
      </c>
    </row>
    <row r="1246" spans="25:49" x14ac:dyDescent="0.25">
      <c r="Y1246">
        <f t="shared" si="456"/>
        <v>6.2199999999998896</v>
      </c>
      <c r="Z1246">
        <f t="shared" si="457"/>
        <v>0.61595175408812808</v>
      </c>
      <c r="AA1246">
        <f t="shared" si="443"/>
        <v>-0.34498622779739452</v>
      </c>
      <c r="AB1246">
        <f t="shared" si="444"/>
        <v>-1.179680276681E-4</v>
      </c>
      <c r="AC1246">
        <f t="shared" si="445"/>
        <v>-0.10181280536621189</v>
      </c>
      <c r="AD1246">
        <f t="shared" si="446"/>
        <v>-7.7921138869988336E-3</v>
      </c>
      <c r="AE1246">
        <f t="shared" si="447"/>
        <v>4.7796661879864373E-3</v>
      </c>
      <c r="AF1246">
        <f t="shared" si="448"/>
        <v>-5.7160512076583209E-2</v>
      </c>
      <c r="AG1246">
        <f t="shared" si="449"/>
        <v>-7.2746286577758307E-2</v>
      </c>
      <c r="AI1246">
        <f t="shared" si="450"/>
        <v>-0.44973198938169989</v>
      </c>
      <c r="AJ1246">
        <f t="shared" si="451"/>
        <v>-0.12832747040655507</v>
      </c>
      <c r="AK1246">
        <f t="shared" si="452"/>
        <v>-0.16121017784109085</v>
      </c>
      <c r="AL1246">
        <f t="shared" si="453"/>
        <v>-6.4183626999044091E-2</v>
      </c>
      <c r="AM1246">
        <f t="shared" si="454"/>
        <v>-5.6674117008776413E-2</v>
      </c>
      <c r="AN1246">
        <f t="shared" si="455"/>
        <v>-6.9088725272774751E-2</v>
      </c>
      <c r="AP1246">
        <f t="shared" si="458"/>
        <v>9.7297792330345629</v>
      </c>
      <c r="AQ1246">
        <f t="shared" si="459"/>
        <v>3.5049282234272514</v>
      </c>
      <c r="AR1246">
        <f t="shared" si="460"/>
        <v>1.9046288041269818E-3</v>
      </c>
      <c r="AS1246">
        <f t="shared" si="461"/>
        <v>1.0176942381461411</v>
      </c>
      <c r="AT1246">
        <f t="shared" si="462"/>
        <v>1.6454727274876826</v>
      </c>
      <c r="AU1246">
        <f t="shared" si="463"/>
        <v>0.98544437096158599</v>
      </c>
      <c r="AV1246">
        <f t="shared" si="464"/>
        <v>1.9461420340772373</v>
      </c>
      <c r="AW1246">
        <f t="shared" si="465"/>
        <v>9.1468785305138217E-2</v>
      </c>
    </row>
    <row r="1247" spans="25:49" x14ac:dyDescent="0.25">
      <c r="Y1247">
        <f t="shared" si="456"/>
        <v>6.2249999999998895</v>
      </c>
      <c r="Z1247">
        <f t="shared" si="457"/>
        <v>0.61583664954781636</v>
      </c>
      <c r="AA1247">
        <f t="shared" si="443"/>
        <v>-0.34506233259950886</v>
      </c>
      <c r="AB1247">
        <f t="shared" si="444"/>
        <v>-1.1767834162907179E-4</v>
      </c>
      <c r="AC1247">
        <f t="shared" si="445"/>
        <v>-0.10182583709407639</v>
      </c>
      <c r="AD1247">
        <f t="shared" si="446"/>
        <v>-7.8270842059421936E-3</v>
      </c>
      <c r="AE1247">
        <f t="shared" si="447"/>
        <v>4.7676202054922866E-3</v>
      </c>
      <c r="AF1247">
        <f t="shared" si="448"/>
        <v>-5.7202030723765403E-2</v>
      </c>
      <c r="AG1247">
        <f t="shared" si="449"/>
        <v>-7.245700634990794E-2</v>
      </c>
      <c r="AI1247">
        <f t="shared" si="450"/>
        <v>-0.44971092783952804</v>
      </c>
      <c r="AJ1247">
        <f t="shared" si="451"/>
        <v>-0.12828780655503047</v>
      </c>
      <c r="AK1247">
        <f t="shared" si="452"/>
        <v>-0.16119079337829703</v>
      </c>
      <c r="AL1247">
        <f t="shared" si="453"/>
        <v>-6.4181746371287152E-2</v>
      </c>
      <c r="AM1247">
        <f t="shared" si="454"/>
        <v>-5.6672806212641369E-2</v>
      </c>
      <c r="AN1247">
        <f t="shared" si="455"/>
        <v>-6.9082810622759658E-2</v>
      </c>
      <c r="AP1247">
        <f t="shared" si="458"/>
        <v>9.7328589918050028</v>
      </c>
      <c r="AQ1247">
        <f t="shared" si="459"/>
        <v>3.5032032922882643</v>
      </c>
      <c r="AR1247">
        <f t="shared" si="460"/>
        <v>1.9040389639886413E-3</v>
      </c>
      <c r="AS1247">
        <f t="shared" si="461"/>
        <v>1.0171851741193101</v>
      </c>
      <c r="AT1247">
        <f t="shared" si="462"/>
        <v>1.6454337669182475</v>
      </c>
      <c r="AU1247">
        <f t="shared" si="463"/>
        <v>0.98546826929252596</v>
      </c>
      <c r="AV1247">
        <f t="shared" si="464"/>
        <v>1.9458562315168544</v>
      </c>
      <c r="AW1247">
        <f t="shared" si="465"/>
        <v>9.1105053872249431E-2</v>
      </c>
    </row>
    <row r="1248" spans="25:49" x14ac:dyDescent="0.25">
      <c r="Y1248">
        <f t="shared" si="456"/>
        <v>6.2299999999998894</v>
      </c>
      <c r="Z1248">
        <f t="shared" si="457"/>
        <v>0.61572185107660937</v>
      </c>
      <c r="AA1248">
        <f t="shared" si="443"/>
        <v>-0.34513808913813249</v>
      </c>
      <c r="AB1248">
        <f t="shared" si="444"/>
        <v>-1.1738995769185884E-4</v>
      </c>
      <c r="AC1248">
        <f t="shared" si="445"/>
        <v>-0.10183873388747328</v>
      </c>
      <c r="AD1248">
        <f t="shared" si="446"/>
        <v>-7.8619117402209861E-3</v>
      </c>
      <c r="AE1248">
        <f t="shared" si="447"/>
        <v>4.7556045064195539E-3</v>
      </c>
      <c r="AF1248">
        <f t="shared" si="448"/>
        <v>-5.7243357659880048E-2</v>
      </c>
      <c r="AG1248">
        <f t="shared" si="449"/>
        <v>-7.2168876463252457E-2</v>
      </c>
      <c r="AI1248">
        <f t="shared" si="450"/>
        <v>-0.44968985849308507</v>
      </c>
      <c r="AJ1248">
        <f t="shared" si="451"/>
        <v>-0.12824823274460814</v>
      </c>
      <c r="AK1248">
        <f t="shared" si="452"/>
        <v>-0.16117139636011663</v>
      </c>
      <c r="AL1248">
        <f t="shared" si="453"/>
        <v>-6.4179865108610859E-2</v>
      </c>
      <c r="AM1248">
        <f t="shared" si="454"/>
        <v>-5.6671495379597828E-2</v>
      </c>
      <c r="AN1248">
        <f t="shared" si="455"/>
        <v>-6.9076892883195254E-2</v>
      </c>
      <c r="AP1248">
        <f t="shared" si="458"/>
        <v>9.7359381750527412</v>
      </c>
      <c r="AQ1248">
        <f t="shared" si="459"/>
        <v>3.5014779806252667</v>
      </c>
      <c r="AR1248">
        <f t="shared" si="460"/>
        <v>1.9034505722804959E-3</v>
      </c>
      <c r="AS1248">
        <f t="shared" si="461"/>
        <v>1.0166760449338397</v>
      </c>
      <c r="AT1248">
        <f t="shared" si="462"/>
        <v>1.6453946314972179</v>
      </c>
      <c r="AU1248">
        <f t="shared" si="463"/>
        <v>0.98549210739355342</v>
      </c>
      <c r="AV1248">
        <f t="shared" si="464"/>
        <v>1.9455702213632355</v>
      </c>
      <c r="AW1248">
        <f t="shared" si="465"/>
        <v>9.0742768840499893E-2</v>
      </c>
    </row>
    <row r="1249" spans="25:49" x14ac:dyDescent="0.25">
      <c r="Y1249">
        <f t="shared" si="456"/>
        <v>6.2349999999998893</v>
      </c>
      <c r="Z1249">
        <f t="shared" si="457"/>
        <v>0.61560735738203376</v>
      </c>
      <c r="AA1249">
        <f t="shared" si="443"/>
        <v>-0.34521349877885255</v>
      </c>
      <c r="AB1249">
        <f t="shared" si="444"/>
        <v>-1.1710287062172923E-4</v>
      </c>
      <c r="AC1249">
        <f t="shared" si="445"/>
        <v>-0.10185149623146215</v>
      </c>
      <c r="AD1249">
        <f t="shared" si="446"/>
        <v>-7.8965970583109585E-3</v>
      </c>
      <c r="AE1249">
        <f t="shared" si="447"/>
        <v>4.7436189694860294E-3</v>
      </c>
      <c r="AF1249">
        <f t="shared" si="448"/>
        <v>-5.7284493646387075E-2</v>
      </c>
      <c r="AG1249">
        <f t="shared" si="449"/>
        <v>-7.1881892343387058E-2</v>
      </c>
      <c r="AI1249">
        <f t="shared" si="450"/>
        <v>-0.44966878132792182</v>
      </c>
      <c r="AJ1249">
        <f t="shared" si="451"/>
        <v>-0.12820874857865511</v>
      </c>
      <c r="AK1249">
        <f t="shared" si="452"/>
        <v>-0.16115198678557291</v>
      </c>
      <c r="AL1249">
        <f t="shared" si="453"/>
        <v>-6.4177983214300682E-2</v>
      </c>
      <c r="AM1249">
        <f t="shared" si="454"/>
        <v>-5.667018450988489E-2</v>
      </c>
      <c r="AN1249">
        <f t="shared" si="455"/>
        <v>-6.9070972065476036E-2</v>
      </c>
      <c r="AP1249">
        <f t="shared" si="458"/>
        <v>9.7390167843081237</v>
      </c>
      <c r="AQ1249">
        <f t="shared" si="459"/>
        <v>3.4997522901795759</v>
      </c>
      <c r="AR1249">
        <f t="shared" si="460"/>
        <v>1.9028636224920365E-3</v>
      </c>
      <c r="AS1249">
        <f t="shared" si="461"/>
        <v>1.0161668512644024</v>
      </c>
      <c r="AT1249">
        <f t="shared" si="462"/>
        <v>1.6453553219385169</v>
      </c>
      <c r="AU1249">
        <f t="shared" si="463"/>
        <v>0.98551588541608548</v>
      </c>
      <c r="AV1249">
        <f t="shared" si="464"/>
        <v>1.9452840045749362</v>
      </c>
      <c r="AW1249">
        <f t="shared" si="465"/>
        <v>9.0381924458183632E-2</v>
      </c>
    </row>
    <row r="1250" spans="25:49" x14ac:dyDescent="0.25">
      <c r="Y1250">
        <f t="shared" si="456"/>
        <v>6.2399999999998892</v>
      </c>
      <c r="Z1250">
        <f t="shared" si="457"/>
        <v>0.61549316717665714</v>
      </c>
      <c r="AA1250">
        <f t="shared" si="443"/>
        <v>-0.34528856288177023</v>
      </c>
      <c r="AB1250">
        <f t="shared" si="444"/>
        <v>-1.1681707520595948E-4</v>
      </c>
      <c r="AC1250">
        <f t="shared" si="445"/>
        <v>-0.10186412460913599</v>
      </c>
      <c r="AD1250">
        <f t="shared" si="446"/>
        <v>-7.9311407264268437E-3</v>
      </c>
      <c r="AE1250">
        <f t="shared" si="447"/>
        <v>4.7316634738921639E-3</v>
      </c>
      <c r="AF1250">
        <f t="shared" si="448"/>
        <v>-5.7325439441719014E-2</v>
      </c>
      <c r="AG1250">
        <f t="shared" si="449"/>
        <v>-7.1596049434097336E-2</v>
      </c>
      <c r="AI1250">
        <f t="shared" si="450"/>
        <v>-0.44964769632957241</v>
      </c>
      <c r="AJ1250">
        <f t="shared" si="451"/>
        <v>-0.12816935366208804</v>
      </c>
      <c r="AK1250">
        <f t="shared" si="452"/>
        <v>-0.16113256465365497</v>
      </c>
      <c r="AL1250">
        <f t="shared" si="453"/>
        <v>-6.4176100691628685E-2</v>
      </c>
      <c r="AM1250">
        <f t="shared" si="454"/>
        <v>-5.6668873603740795E-2</v>
      </c>
      <c r="AN1250">
        <f t="shared" si="455"/>
        <v>-6.9065048180951771E-2</v>
      </c>
      <c r="AP1250">
        <f t="shared" si="458"/>
        <v>9.7420948210950336</v>
      </c>
      <c r="AQ1250">
        <f t="shared" si="459"/>
        <v>3.4980262226856818</v>
      </c>
      <c r="AR1250">
        <f t="shared" si="460"/>
        <v>1.9022781081389278E-3</v>
      </c>
      <c r="AS1250">
        <f t="shared" si="461"/>
        <v>1.015657593783245</v>
      </c>
      <c r="AT1250">
        <f t="shared" si="462"/>
        <v>1.6453158389532252</v>
      </c>
      <c r="AU1250">
        <f t="shared" si="463"/>
        <v>0.98553960351093295</v>
      </c>
      <c r="AV1250">
        <f t="shared" si="464"/>
        <v>1.9449975821067043</v>
      </c>
      <c r="AW1250">
        <f t="shared" si="465"/>
        <v>9.0022514996466699E-2</v>
      </c>
    </row>
    <row r="1251" spans="25:49" x14ac:dyDescent="0.25">
      <c r="Y1251">
        <f t="shared" si="456"/>
        <v>6.2449999999998891</v>
      </c>
      <c r="Z1251">
        <f t="shared" si="457"/>
        <v>0.61537927917806867</v>
      </c>
      <c r="AA1251">
        <f t="shared" si="443"/>
        <v>-0.34536328280152218</v>
      </c>
      <c r="AB1251">
        <f t="shared" si="444"/>
        <v>-1.1653256625412944E-4</v>
      </c>
      <c r="AC1251">
        <f t="shared" si="445"/>
        <v>-0.10187661950162875</v>
      </c>
      <c r="AD1251">
        <f t="shared" si="446"/>
        <v>-7.9655433085314229E-3</v>
      </c>
      <c r="AE1251">
        <f t="shared" si="447"/>
        <v>4.7197378993192735E-3</v>
      </c>
      <c r="AF1251">
        <f t="shared" si="448"/>
        <v>-5.7366195801292978E-2</v>
      </c>
      <c r="AG1251">
        <f t="shared" si="449"/>
        <v>-7.1311343197286978E-2</v>
      </c>
      <c r="AI1251">
        <f t="shared" si="450"/>
        <v>-0.44962660348355393</v>
      </c>
      <c r="AJ1251">
        <f t="shared" si="451"/>
        <v>-0.12813004760136734</v>
      </c>
      <c r="AK1251">
        <f t="shared" si="452"/>
        <v>-0.1611131299633177</v>
      </c>
      <c r="AL1251">
        <f t="shared" si="453"/>
        <v>-6.4174217543853523E-2</v>
      </c>
      <c r="AM1251">
        <f t="shared" si="454"/>
        <v>-5.6667562661402812E-2</v>
      </c>
      <c r="AN1251">
        <f t="shared" si="455"/>
        <v>-6.9059121240927626E-2</v>
      </c>
      <c r="AP1251">
        <f t="shared" si="458"/>
        <v>9.7451722869309165</v>
      </c>
      <c r="AQ1251">
        <f t="shared" si="459"/>
        <v>3.4962997798712729</v>
      </c>
      <c r="AR1251">
        <f t="shared" si="460"/>
        <v>1.9016940227628981E-3</v>
      </c>
      <c r="AS1251">
        <f t="shared" si="461"/>
        <v>1.0151482731601993</v>
      </c>
      <c r="AT1251">
        <f t="shared" si="462"/>
        <v>1.645276183249593</v>
      </c>
      <c r="AU1251">
        <f t="shared" si="463"/>
        <v>0.98556326182830245</v>
      </c>
      <c r="AV1251">
        <f t="shared" si="464"/>
        <v>1.9447109549094956</v>
      </c>
      <c r="AW1251">
        <f t="shared" si="465"/>
        <v>8.9664534749296226E-2</v>
      </c>
    </row>
    <row r="1252" spans="25:49" x14ac:dyDescent="0.25">
      <c r="Y1252">
        <f t="shared" si="456"/>
        <v>6.249999999999889</v>
      </c>
      <c r="Z1252">
        <f t="shared" si="457"/>
        <v>0.61526569210885773</v>
      </c>
      <c r="AA1252">
        <f t="shared" si="443"/>
        <v>-0.34543765988730263</v>
      </c>
      <c r="AB1252">
        <f t="shared" si="444"/>
        <v>-1.1624933859752992E-4</v>
      </c>
      <c r="AC1252">
        <f t="shared" si="445"/>
        <v>-0.10188898138812329</v>
      </c>
      <c r="AD1252">
        <f t="shared" si="446"/>
        <v>-7.9998053663444812E-3</v>
      </c>
      <c r="AE1252">
        <f t="shared" si="447"/>
        <v>4.7078421259276731E-3</v>
      </c>
      <c r="AF1252">
        <f t="shared" si="448"/>
        <v>-5.7406763477522819E-2</v>
      </c>
      <c r="AG1252">
        <f t="shared" si="449"/>
        <v>-7.1027769112905689E-2</v>
      </c>
      <c r="AI1252">
        <f t="shared" si="450"/>
        <v>-0.44960550277536643</v>
      </c>
      <c r="AJ1252">
        <f t="shared" si="451"/>
        <v>-0.12809083000449048</v>
      </c>
      <c r="AK1252">
        <f t="shared" si="452"/>
        <v>-0.16109368271348198</v>
      </c>
      <c r="AL1252">
        <f t="shared" si="453"/>
        <v>-6.4172333774220602E-2</v>
      </c>
      <c r="AM1252">
        <f t="shared" si="454"/>
        <v>-5.6666251683107322E-2</v>
      </c>
      <c r="AN1252">
        <f t="shared" si="455"/>
        <v>-6.9053191256664523E-2</v>
      </c>
      <c r="AP1252">
        <f t="shared" si="458"/>
        <v>9.7482491833268075</v>
      </c>
      <c r="AQ1252">
        <f t="shared" si="459"/>
        <v>3.4945729634572653</v>
      </c>
      <c r="AR1252">
        <f t="shared" si="460"/>
        <v>1.9011113599316275E-3</v>
      </c>
      <c r="AS1252">
        <f t="shared" si="461"/>
        <v>1.0146388900626913</v>
      </c>
      <c r="AT1252">
        <f t="shared" si="462"/>
        <v>1.6452363555330503</v>
      </c>
      <c r="AU1252">
        <f t="shared" si="463"/>
        <v>0.98558686051779909</v>
      </c>
      <c r="AV1252">
        <f t="shared" si="464"/>
        <v>1.9444241239304891</v>
      </c>
      <c r="AW1252">
        <f t="shared" si="465"/>
        <v>8.9307978033309796E-2</v>
      </c>
    </row>
    <row r="1253" spans="25:49" x14ac:dyDescent="0.25">
      <c r="Y1253">
        <f t="shared" si="456"/>
        <v>6.2549999999998889</v>
      </c>
      <c r="Z1253">
        <f t="shared" si="457"/>
        <v>0.61515240469659505</v>
      </c>
      <c r="AA1253">
        <f t="shared" si="443"/>
        <v>-0.34551169548288452</v>
      </c>
      <c r="AB1253">
        <f t="shared" si="444"/>
        <v>-1.1596738708953037E-4</v>
      </c>
      <c r="AC1253">
        <f t="shared" si="445"/>
        <v>-0.10190121074585887</v>
      </c>
      <c r="AD1253">
        <f t="shared" si="446"/>
        <v>-8.0339274593515878E-3</v>
      </c>
      <c r="AE1253">
        <f t="shared" si="447"/>
        <v>4.6959760343546408E-3</v>
      </c>
      <c r="AF1253">
        <f t="shared" si="448"/>
        <v>-5.7447143219830868E-2</v>
      </c>
      <c r="AG1253">
        <f t="shared" si="449"/>
        <v>-7.0745322678877454E-2</v>
      </c>
      <c r="AI1253">
        <f t="shared" si="450"/>
        <v>-0.44958439419049295</v>
      </c>
      <c r="AJ1253">
        <f t="shared" si="451"/>
        <v>-0.12805170048098627</v>
      </c>
      <c r="AK1253">
        <f t="shared" si="452"/>
        <v>-0.16107422290303458</v>
      </c>
      <c r="AL1253">
        <f t="shared" si="453"/>
        <v>-6.417044938596192E-2</v>
      </c>
      <c r="AM1253">
        <f t="shared" si="454"/>
        <v>-5.6664940669089801E-2</v>
      </c>
      <c r="AN1253">
        <f t="shared" si="455"/>
        <v>-6.9047258239379114E-2</v>
      </c>
      <c r="AP1253">
        <f t="shared" si="458"/>
        <v>9.7513255117873516</v>
      </c>
      <c r="AQ1253">
        <f t="shared" si="459"/>
        <v>3.492845775157829</v>
      </c>
      <c r="AR1253">
        <f t="shared" si="460"/>
        <v>1.9005301132386399E-3</v>
      </c>
      <c r="AS1253">
        <f t="shared" si="461"/>
        <v>1.0141294451557505</v>
      </c>
      <c r="AT1253">
        <f t="shared" si="462"/>
        <v>1.6451963565062184</v>
      </c>
      <c r="AU1253">
        <f t="shared" si="463"/>
        <v>0.98561039972842868</v>
      </c>
      <c r="AV1253">
        <f t="shared" si="464"/>
        <v>1.9441370901131014</v>
      </c>
      <c r="AW1253">
        <f t="shared" si="465"/>
        <v>8.895283918774527E-2</v>
      </c>
    </row>
    <row r="1254" spans="25:49" x14ac:dyDescent="0.25">
      <c r="Y1254">
        <f t="shared" si="456"/>
        <v>6.2599999999998888</v>
      </c>
      <c r="Z1254">
        <f t="shared" si="457"/>
        <v>0.61503941567381204</v>
      </c>
      <c r="AA1254">
        <f t="shared" si="443"/>
        <v>-0.34558539092664126</v>
      </c>
      <c r="AB1254">
        <f t="shared" si="444"/>
        <v>-1.1568670660520343E-4</v>
      </c>
      <c r="AC1254">
        <f t="shared" si="445"/>
        <v>-0.10191330805013907</v>
      </c>
      <c r="AD1254">
        <f t="shared" si="446"/>
        <v>-8.0679101448131712E-3</v>
      </c>
      <c r="AE1254">
        <f t="shared" si="447"/>
        <v>4.6841395057126232E-3</v>
      </c>
      <c r="AF1254">
        <f t="shared" si="448"/>
        <v>-5.7487335774660066E-2</v>
      </c>
      <c r="AG1254">
        <f t="shared" si="449"/>
        <v>-7.046399941102903E-2</v>
      </c>
      <c r="AI1254">
        <f t="shared" si="450"/>
        <v>-0.44956327771439936</v>
      </c>
      <c r="AJ1254">
        <f t="shared" si="451"/>
        <v>-0.12801265864190858</v>
      </c>
      <c r="AK1254">
        <f t="shared" si="452"/>
        <v>-0.16105475053082852</v>
      </c>
      <c r="AL1254">
        <f t="shared" si="453"/>
        <v>-6.4168564382296414E-2</v>
      </c>
      <c r="AM1254">
        <f t="shared" si="454"/>
        <v>-5.6663629619584883E-2</v>
      </c>
      <c r="AN1254">
        <f t="shared" si="455"/>
        <v>-6.9041322200244157E-2</v>
      </c>
      <c r="AP1254">
        <f t="shared" si="458"/>
        <v>9.754401273810835</v>
      </c>
      <c r="AQ1254">
        <f t="shared" si="459"/>
        <v>3.4911182166804147</v>
      </c>
      <c r="AR1254">
        <f t="shared" si="460"/>
        <v>1.8999502763031922E-3</v>
      </c>
      <c r="AS1254">
        <f t="shared" si="461"/>
        <v>1.0136199391020213</v>
      </c>
      <c r="AT1254">
        <f t="shared" si="462"/>
        <v>1.6451561868689217</v>
      </c>
      <c r="AU1254">
        <f t="shared" si="463"/>
        <v>0.98563387960860049</v>
      </c>
      <c r="AV1254">
        <f t="shared" si="464"/>
        <v>1.9438498543970022</v>
      </c>
      <c r="AW1254">
        <f t="shared" si="465"/>
        <v>8.8599112574350894E-2</v>
      </c>
    </row>
    <row r="1255" spans="25:49" x14ac:dyDescent="0.25">
      <c r="Y1255">
        <f t="shared" si="456"/>
        <v>6.2649999999998887</v>
      </c>
      <c r="Z1255">
        <f t="shared" si="457"/>
        <v>0.61492672377798063</v>
      </c>
      <c r="AA1255">
        <f t="shared" si="443"/>
        <v>-0.34565874755156717</v>
      </c>
      <c r="AB1255">
        <f t="shared" si="444"/>
        <v>-1.154072920413144E-4</v>
      </c>
      <c r="AC1255">
        <f t="shared" si="445"/>
        <v>-0.10192527377433928</v>
      </c>
      <c r="AD1255">
        <f t="shared" si="446"/>
        <v>-8.1017539777733013E-3</v>
      </c>
      <c r="AE1255">
        <f t="shared" si="447"/>
        <v>4.6723324215873019E-3</v>
      </c>
      <c r="AF1255">
        <f t="shared" si="448"/>
        <v>-5.7527341885485556E-2</v>
      </c>
      <c r="AG1255">
        <f t="shared" si="449"/>
        <v>-7.0183794843018787E-2</v>
      </c>
      <c r="AI1255">
        <f t="shared" si="450"/>
        <v>-0.44954215333253383</v>
      </c>
      <c r="AJ1255">
        <f t="shared" si="451"/>
        <v>-0.12797370409983025</v>
      </c>
      <c r="AK1255">
        <f t="shared" si="452"/>
        <v>-0.16103526559568299</v>
      </c>
      <c r="AL1255">
        <f t="shared" si="453"/>
        <v>-6.4166678766429772E-2</v>
      </c>
      <c r="AM1255">
        <f t="shared" si="454"/>
        <v>-5.6662318534826207E-2</v>
      </c>
      <c r="AN1255">
        <f t="shared" si="455"/>
        <v>-6.9035383150388485E-2</v>
      </c>
      <c r="AP1255">
        <f t="shared" si="458"/>
        <v>9.7574764708892037</v>
      </c>
      <c r="AQ1255">
        <f t="shared" si="459"/>
        <v>3.4893902897257814</v>
      </c>
      <c r="AR1255">
        <f t="shared" si="460"/>
        <v>1.8993718427701661E-3</v>
      </c>
      <c r="AS1255">
        <f t="shared" si="461"/>
        <v>1.0131103725617707</v>
      </c>
      <c r="AT1255">
        <f t="shared" si="462"/>
        <v>1.6451158473181977</v>
      </c>
      <c r="AU1255">
        <f t="shared" si="463"/>
        <v>0.98565730030612908</v>
      </c>
      <c r="AV1255">
        <f t="shared" si="464"/>
        <v>1.943562417718129</v>
      </c>
      <c r="AW1255">
        <f t="shared" si="465"/>
        <v>8.8246792577295757E-2</v>
      </c>
    </row>
    <row r="1256" spans="25:49" x14ac:dyDescent="0.25">
      <c r="Y1256">
        <f t="shared" si="456"/>
        <v>6.2699999999998886</v>
      </c>
      <c r="Z1256">
        <f t="shared" si="457"/>
        <v>0.61481432775149425</v>
      </c>
      <c r="AA1256">
        <f t="shared" si="443"/>
        <v>-0.34573176668529981</v>
      </c>
      <c r="AB1256">
        <f t="shared" si="444"/>
        <v>-1.1512913831646012E-4</v>
      </c>
      <c r="AC1256">
        <f t="shared" si="445"/>
        <v>-0.10193710838991431</v>
      </c>
      <c r="AD1256">
        <f t="shared" si="446"/>
        <v>-8.1354595110684491E-3</v>
      </c>
      <c r="AE1256">
        <f t="shared" si="447"/>
        <v>4.6605546640358046E-3</v>
      </c>
      <c r="AF1256">
        <f t="shared" si="448"/>
        <v>-5.756716229282674E-2</v>
      </c>
      <c r="AG1256">
        <f t="shared" si="449"/>
        <v>-6.9904704526265779E-2</v>
      </c>
      <c r="AI1256">
        <f t="shared" si="450"/>
        <v>-0.44952102103032748</v>
      </c>
      <c r="AJ1256">
        <f t="shared" si="451"/>
        <v>-0.12793483646883708</v>
      </c>
      <c r="AK1256">
        <f t="shared" si="452"/>
        <v>-0.16101576809638338</v>
      </c>
      <c r="AL1256">
        <f t="shared" si="453"/>
        <v>-6.4164792541554619E-2</v>
      </c>
      <c r="AM1256">
        <f t="shared" si="454"/>
        <v>-5.6661007415046587E-2</v>
      </c>
      <c r="AN1256">
        <f t="shared" si="455"/>
        <v>-6.9029441100897398E-2</v>
      </c>
      <c r="AP1256">
        <f t="shared" si="458"/>
        <v>9.7605511045080942</v>
      </c>
      <c r="AQ1256">
        <f t="shared" si="459"/>
        <v>3.4876619959880237</v>
      </c>
      <c r="AR1256">
        <f t="shared" si="460"/>
        <v>1.8987948063099596E-3</v>
      </c>
      <c r="AS1256">
        <f t="shared" si="461"/>
        <v>1.012600746192899</v>
      </c>
      <c r="AT1256">
        <f t="shared" si="462"/>
        <v>1.6450753385483088</v>
      </c>
      <c r="AU1256">
        <f t="shared" si="463"/>
        <v>0.985680661968237</v>
      </c>
      <c r="AV1256">
        <f t="shared" si="464"/>
        <v>1.9432747810087017</v>
      </c>
      <c r="AW1256">
        <f t="shared" si="465"/>
        <v>8.7895873603080668E-2</v>
      </c>
    </row>
    <row r="1257" spans="25:49" x14ac:dyDescent="0.25">
      <c r="Y1257">
        <f t="shared" si="456"/>
        <v>6.2749999999998884</v>
      </c>
      <c r="Z1257">
        <f t="shared" si="457"/>
        <v>0.6147022263416474</v>
      </c>
      <c r="AA1257">
        <f t="shared" si="443"/>
        <v>-0.34580444965014095</v>
      </c>
      <c r="AB1257">
        <f t="shared" si="444"/>
        <v>-1.1485224037031949E-4</v>
      </c>
      <c r="AC1257">
        <f t="shared" si="445"/>
        <v>-0.10194881236640621</v>
      </c>
      <c r="AD1257">
        <f t="shared" si="446"/>
        <v>-8.1690272953363775E-3</v>
      </c>
      <c r="AE1257">
        <f t="shared" si="447"/>
        <v>4.6488061155846878E-3</v>
      </c>
      <c r="AF1257">
        <f t="shared" si="448"/>
        <v>-5.7606797734258863E-2</v>
      </c>
      <c r="AG1257">
        <f t="shared" si="449"/>
        <v>-6.9626724029879128E-2</v>
      </c>
      <c r="AI1257">
        <f t="shared" si="450"/>
        <v>-0.44949988079319392</v>
      </c>
      <c r="AJ1257">
        <f t="shared" si="451"/>
        <v>-0.12789605536452153</v>
      </c>
      <c r="AK1257">
        <f t="shared" si="452"/>
        <v>-0.16099625803168174</v>
      </c>
      <c r="AL1257">
        <f t="shared" si="453"/>
        <v>-6.4162905710850551E-2</v>
      </c>
      <c r="AM1257">
        <f t="shared" si="454"/>
        <v>-5.665969626047794E-2</v>
      </c>
      <c r="AN1257">
        <f t="shared" si="455"/>
        <v>-6.9023496062812689E-2</v>
      </c>
      <c r="AP1257">
        <f t="shared" si="458"/>
        <v>9.7636251761468511</v>
      </c>
      <c r="AQ1257">
        <f t="shared" si="459"/>
        <v>3.4859333371545973</v>
      </c>
      <c r="AR1257">
        <f t="shared" si="460"/>
        <v>1.8982191606183774E-3</v>
      </c>
      <c r="AS1257">
        <f t="shared" si="461"/>
        <v>1.0120910606509494</v>
      </c>
      <c r="AT1257">
        <f t="shared" si="462"/>
        <v>1.6450346612507534</v>
      </c>
      <c r="AU1257">
        <f t="shared" si="463"/>
        <v>0.98570396474155719</v>
      </c>
      <c r="AV1257">
        <f t="shared" si="464"/>
        <v>1.9429869451972375</v>
      </c>
      <c r="AW1257">
        <f t="shared" si="465"/>
        <v>8.7546350080449351E-2</v>
      </c>
    </row>
    <row r="1258" spans="25:49" x14ac:dyDescent="0.25">
      <c r="Y1258">
        <f t="shared" si="456"/>
        <v>6.2799999999998883</v>
      </c>
      <c r="Z1258">
        <f t="shared" si="457"/>
        <v>0.614590418300616</v>
      </c>
      <c r="AA1258">
        <f t="shared" si="443"/>
        <v>-0.345876797763077</v>
      </c>
      <c r="AB1258">
        <f t="shared" si="444"/>
        <v>-1.1457659316424593E-4</v>
      </c>
      <c r="AC1258">
        <f t="shared" si="445"/>
        <v>-0.10196038617145173</v>
      </c>
      <c r="AD1258">
        <f t="shared" si="446"/>
        <v>-8.2024578790247868E-3</v>
      </c>
      <c r="AE1258">
        <f t="shared" si="447"/>
        <v>4.6370866592281828E-3</v>
      </c>
      <c r="AF1258">
        <f t="shared" si="448"/>
        <v>-5.7646248944424806E-2</v>
      </c>
      <c r="AG1258">
        <f t="shared" si="449"/>
        <v>-6.9349848940587697E-2</v>
      </c>
      <c r="AI1258">
        <f t="shared" si="450"/>
        <v>-0.44947873260652893</v>
      </c>
      <c r="AJ1258">
        <f t="shared" si="451"/>
        <v>-0.12785736040397705</v>
      </c>
      <c r="AK1258">
        <f t="shared" si="452"/>
        <v>-0.16097673540029656</v>
      </c>
      <c r="AL1258">
        <f t="shared" si="453"/>
        <v>-6.4161018277484161E-2</v>
      </c>
      <c r="AM1258">
        <f t="shared" si="454"/>
        <v>-5.6658385071351298E-2</v>
      </c>
      <c r="AN1258">
        <f t="shared" si="455"/>
        <v>-6.9017548047132893E-2</v>
      </c>
      <c r="AP1258">
        <f t="shared" si="458"/>
        <v>9.7666986872785593</v>
      </c>
      <c r="AQ1258">
        <f t="shared" si="459"/>
        <v>3.4842043149063464</v>
      </c>
      <c r="AR1258">
        <f t="shared" si="460"/>
        <v>1.8976448994165258E-3</v>
      </c>
      <c r="AS1258">
        <f t="shared" si="461"/>
        <v>1.0115813165891174</v>
      </c>
      <c r="AT1258">
        <f t="shared" si="462"/>
        <v>1.6449938161142768</v>
      </c>
      <c r="AU1258">
        <f t="shared" si="463"/>
        <v>0.98572720877213516</v>
      </c>
      <c r="AV1258">
        <f t="shared" si="464"/>
        <v>1.9426989112085662</v>
      </c>
      <c r="AW1258">
        <f t="shared" si="465"/>
        <v>8.719821646029996E-2</v>
      </c>
    </row>
    <row r="1259" spans="25:49" x14ac:dyDescent="0.25">
      <c r="Y1259">
        <f t="shared" si="456"/>
        <v>6.2849999999998882</v>
      </c>
      <c r="Z1259">
        <f t="shared" si="457"/>
        <v>0.61447890238543834</v>
      </c>
      <c r="AA1259">
        <f t="shared" si="443"/>
        <v>-0.34594881233580038</v>
      </c>
      <c r="AB1259">
        <f t="shared" si="444"/>
        <v>-1.1430219168086578E-4</v>
      </c>
      <c r="AC1259">
        <f t="shared" si="445"/>
        <v>-0.10197183027078968</v>
      </c>
      <c r="AD1259">
        <f t="shared" si="446"/>
        <v>-8.235751808400046E-3</v>
      </c>
      <c r="AE1259">
        <f t="shared" si="447"/>
        <v>4.6253961784262941E-3</v>
      </c>
      <c r="AF1259">
        <f t="shared" si="448"/>
        <v>-5.7685516655046773E-2</v>
      </c>
      <c r="AG1259">
        <f t="shared" si="449"/>
        <v>-6.9074074862669949E-2</v>
      </c>
      <c r="AI1259">
        <f t="shared" si="450"/>
        <v>-0.44945757645571077</v>
      </c>
      <c r="AJ1259">
        <f t="shared" si="451"/>
        <v>-0.12781875120579184</v>
      </c>
      <c r="AK1259">
        <f t="shared" si="452"/>
        <v>-0.16095720020091286</v>
      </c>
      <c r="AL1259">
        <f t="shared" si="453"/>
        <v>-6.4159130244609133E-2</v>
      </c>
      <c r="AM1259">
        <f t="shared" si="454"/>
        <v>-5.6657073847896859E-2</v>
      </c>
      <c r="AN1259">
        <f t="shared" si="455"/>
        <v>-6.9011597064813468E-2</v>
      </c>
      <c r="AP1259">
        <f t="shared" si="458"/>
        <v>9.7697716393700631</v>
      </c>
      <c r="AQ1259">
        <f t="shared" si="459"/>
        <v>3.4824749309175309</v>
      </c>
      <c r="AR1259">
        <f t="shared" si="460"/>
        <v>1.8970720164507046E-3</v>
      </c>
      <c r="AS1259">
        <f t="shared" si="461"/>
        <v>1.0110715146582603</v>
      </c>
      <c r="AT1259">
        <f t="shared" si="462"/>
        <v>1.6449528038248817</v>
      </c>
      <c r="AU1259">
        <f t="shared" si="463"/>
        <v>0.98575039420543131</v>
      </c>
      <c r="AV1259">
        <f t="shared" si="464"/>
        <v>1.9424106799638441</v>
      </c>
      <c r="AW1259">
        <f t="shared" si="465"/>
        <v>8.6851467215597028E-2</v>
      </c>
    </row>
    <row r="1260" spans="25:49" x14ac:dyDescent="0.25">
      <c r="Y1260">
        <f t="shared" si="456"/>
        <v>6.2899999999998881</v>
      </c>
      <c r="Z1260">
        <f t="shared" si="457"/>
        <v>0.61436767735799491</v>
      </c>
      <c r="AA1260">
        <f t="shared" si="443"/>
        <v>-0.34602049467473078</v>
      </c>
      <c r="AB1260">
        <f t="shared" si="444"/>
        <v>-1.1402903092399153E-4</v>
      </c>
      <c r="AC1260">
        <f t="shared" si="445"/>
        <v>-0.10198314512826868</v>
      </c>
      <c r="AD1260">
        <f t="shared" si="446"/>
        <v>-8.2689096275559808E-3</v>
      </c>
      <c r="AE1260">
        <f t="shared" si="447"/>
        <v>4.6137345571029675E-3</v>
      </c>
      <c r="AF1260">
        <f t="shared" si="448"/>
        <v>-5.7724601594937794E-2</v>
      </c>
      <c r="AG1260">
        <f t="shared" si="449"/>
        <v>-6.8799397417884253E-2</v>
      </c>
      <c r="AI1260">
        <f t="shared" si="450"/>
        <v>-0.44943641232609988</v>
      </c>
      <c r="AJ1260">
        <f t="shared" si="451"/>
        <v>-0.12778022739004294</v>
      </c>
      <c r="AK1260">
        <f t="shared" si="452"/>
        <v>-0.16093765243218253</v>
      </c>
      <c r="AL1260">
        <f t="shared" si="453"/>
        <v>-6.4157241615366289E-2</v>
      </c>
      <c r="AM1260">
        <f t="shared" si="454"/>
        <v>-5.6655762590343883E-2</v>
      </c>
      <c r="AN1260">
        <f t="shared" si="455"/>
        <v>-6.9005643126766894E-2</v>
      </c>
      <c r="AP1260">
        <f t="shared" si="458"/>
        <v>9.7728440338819897</v>
      </c>
      <c r="AQ1260">
        <f t="shared" si="459"/>
        <v>3.4807451868558519</v>
      </c>
      <c r="AR1260">
        <f t="shared" si="460"/>
        <v>1.8965005054923003E-3</v>
      </c>
      <c r="AS1260">
        <f t="shared" si="461"/>
        <v>1.0105616555069064</v>
      </c>
      <c r="AT1260">
        <f t="shared" si="462"/>
        <v>1.6449116250658398</v>
      </c>
      <c r="AU1260">
        <f t="shared" si="463"/>
        <v>0.98577352118632344</v>
      </c>
      <c r="AV1260">
        <f t="shared" si="464"/>
        <v>1.9421222523805688</v>
      </c>
      <c r="AW1260">
        <f t="shared" si="465"/>
        <v>8.6506096841283686E-2</v>
      </c>
    </row>
    <row r="1261" spans="25:49" x14ac:dyDescent="0.25">
      <c r="Y1261">
        <f t="shared" si="456"/>
        <v>6.294999999999888</v>
      </c>
      <c r="Z1261">
        <f t="shared" si="457"/>
        <v>0.61425674198498903</v>
      </c>
      <c r="AA1261">
        <f t="shared" si="443"/>
        <v>-0.34609184608103544</v>
      </c>
      <c r="AB1261">
        <f t="shared" si="444"/>
        <v>-1.1375710591861581E-4</v>
      </c>
      <c r="AC1261">
        <f t="shared" si="445"/>
        <v>-0.10199433120585445</v>
      </c>
      <c r="AD1261">
        <f t="shared" si="446"/>
        <v>-8.3019318784223819E-3</v>
      </c>
      <c r="AE1261">
        <f t="shared" si="447"/>
        <v>4.6021016796443026E-3</v>
      </c>
      <c r="AF1261">
        <f t="shared" si="448"/>
        <v>-5.7763504490013426E-2</v>
      </c>
      <c r="AG1261">
        <f t="shared" si="449"/>
        <v>-6.8525812245399345E-2</v>
      </c>
      <c r="AI1261">
        <f t="shared" si="450"/>
        <v>-0.44941524020303869</v>
      </c>
      <c r="AJ1261">
        <f t="shared" si="451"/>
        <v>-0.12774178857829022</v>
      </c>
      <c r="AK1261">
        <f t="shared" si="452"/>
        <v>-0.16091809209272406</v>
      </c>
      <c r="AL1261">
        <f t="shared" si="453"/>
        <v>-6.4155352392883599E-2</v>
      </c>
      <c r="AM1261">
        <f t="shared" si="454"/>
        <v>-5.6654451298920765E-2</v>
      </c>
      <c r="AN1261">
        <f t="shared" si="455"/>
        <v>-6.8999686243862948E-2</v>
      </c>
      <c r="AP1261">
        <f t="shared" si="458"/>
        <v>9.7759158722687793</v>
      </c>
      <c r="AQ1261">
        <f t="shared" si="459"/>
        <v>3.4790150843824783</v>
      </c>
      <c r="AR1261">
        <f t="shared" si="460"/>
        <v>1.8959303603376804E-3</v>
      </c>
      <c r="AS1261">
        <f t="shared" si="461"/>
        <v>1.0100517397812649</v>
      </c>
      <c r="AT1261">
        <f t="shared" si="462"/>
        <v>1.644870280517702</v>
      </c>
      <c r="AU1261">
        <f t="shared" si="463"/>
        <v>0.98579658985910901</v>
      </c>
      <c r="AV1261">
        <f t="shared" si="464"/>
        <v>1.9418336293725942</v>
      </c>
      <c r="AW1261">
        <f t="shared" si="465"/>
        <v>8.6162099854194277E-2</v>
      </c>
    </row>
    <row r="1262" spans="25:49" x14ac:dyDescent="0.25">
      <c r="Y1262">
        <f t="shared" si="456"/>
        <v>6.2999999999998879</v>
      </c>
      <c r="Z1262">
        <f t="shared" si="457"/>
        <v>0.61414609503792827</v>
      </c>
      <c r="AA1262">
        <f t="shared" si="443"/>
        <v>-0.34616286785065009</v>
      </c>
      <c r="AB1262">
        <f t="shared" si="444"/>
        <v>-1.1348641171059302E-4</v>
      </c>
      <c r="AC1262">
        <f t="shared" si="445"/>
        <v>-0.10200538896363763</v>
      </c>
      <c r="AD1262">
        <f t="shared" si="446"/>
        <v>-8.3348191007736779E-3</v>
      </c>
      <c r="AE1262">
        <f t="shared" si="447"/>
        <v>4.5904974308965717E-3</v>
      </c>
      <c r="AF1262">
        <f t="shared" si="448"/>
        <v>-5.7802226063303236E-2</v>
      </c>
      <c r="AG1262">
        <f t="shared" si="449"/>
        <v>-6.8253315001725032E-2</v>
      </c>
      <c r="AI1262">
        <f t="shared" si="450"/>
        <v>-0.44939406007185184</v>
      </c>
      <c r="AJ1262">
        <f t="shared" si="451"/>
        <v>-0.12770343439357057</v>
      </c>
      <c r="AK1262">
        <f t="shared" si="452"/>
        <v>-0.16089851918112322</v>
      </c>
      <c r="AL1262">
        <f t="shared" si="453"/>
        <v>-6.4153462580276335E-2</v>
      </c>
      <c r="AM1262">
        <f t="shared" si="454"/>
        <v>-5.6653139973855099E-2</v>
      </c>
      <c r="AN1262">
        <f t="shared" si="455"/>
        <v>-6.8993726426928845E-2</v>
      </c>
      <c r="AP1262">
        <f t="shared" si="458"/>
        <v>9.7789871559787045</v>
      </c>
      <c r="AQ1262">
        <f t="shared" si="459"/>
        <v>3.4772846251520733</v>
      </c>
      <c r="AR1262">
        <f t="shared" si="460"/>
        <v>1.8953615748080873E-3</v>
      </c>
      <c r="AS1262">
        <f t="shared" si="461"/>
        <v>1.0095417681252357</v>
      </c>
      <c r="AT1262">
        <f t="shared" si="462"/>
        <v>1.6448287708583098</v>
      </c>
      <c r="AU1262">
        <f t="shared" si="463"/>
        <v>0.98581960036750726</v>
      </c>
      <c r="AV1262">
        <f t="shared" si="464"/>
        <v>1.9415448118501442</v>
      </c>
      <c r="AW1262">
        <f t="shared" si="465"/>
        <v>8.5819470792967284E-2</v>
      </c>
    </row>
    <row r="1263" spans="25:49" x14ac:dyDescent="0.25">
      <c r="Y1263">
        <f t="shared" si="456"/>
        <v>6.3049999999998878</v>
      </c>
      <c r="Z1263">
        <f t="shared" si="457"/>
        <v>0.61403573529310385</v>
      </c>
      <c r="AA1263">
        <f t="shared" si="443"/>
        <v>-0.34623356127429994</v>
      </c>
      <c r="AB1263">
        <f t="shared" si="444"/>
        <v>-1.1321694336692209E-4</v>
      </c>
      <c r="AC1263">
        <f t="shared" si="445"/>
        <v>-0.10201631885984057</v>
      </c>
      <c r="AD1263">
        <f t="shared" si="446"/>
        <v>-8.3675718322374672E-3</v>
      </c>
      <c r="AE1263">
        <f t="shared" si="447"/>
        <v>4.578921696164525E-3</v>
      </c>
      <c r="AF1263">
        <f t="shared" si="448"/>
        <v>-5.7840767034962257E-2</v>
      </c>
      <c r="AG1263">
        <f t="shared" si="449"/>
        <v>-6.7981901360643346E-2</v>
      </c>
      <c r="AI1263">
        <f t="shared" si="450"/>
        <v>-0.44937287191784581</v>
      </c>
      <c r="AJ1263">
        <f t="shared" si="451"/>
        <v>-0.12766516446039186</v>
      </c>
      <c r="AK1263">
        <f t="shared" si="452"/>
        <v>-0.16087893369593245</v>
      </c>
      <c r="AL1263">
        <f t="shared" si="453"/>
        <v>-6.4151572180647029E-2</v>
      </c>
      <c r="AM1263">
        <f t="shared" si="454"/>
        <v>-5.6651828615373587E-2</v>
      </c>
      <c r="AN1263">
        <f t="shared" si="455"/>
        <v>-6.8987763686749373E-2</v>
      </c>
      <c r="AP1263">
        <f t="shared" si="458"/>
        <v>9.7820578864538934</v>
      </c>
      <c r="AQ1263">
        <f t="shared" si="459"/>
        <v>3.4755538108128201</v>
      </c>
      <c r="AR1263">
        <f t="shared" si="460"/>
        <v>1.8947941427495344E-3</v>
      </c>
      <c r="AS1263">
        <f t="shared" si="461"/>
        <v>1.0090317411804175</v>
      </c>
      <c r="AT1263">
        <f t="shared" si="462"/>
        <v>1.644787096762806</v>
      </c>
      <c r="AU1263">
        <f t="shared" si="463"/>
        <v>0.98584255285466171</v>
      </c>
      <c r="AV1263">
        <f t="shared" si="464"/>
        <v>1.9412558007198277</v>
      </c>
      <c r="AW1263">
        <f t="shared" si="465"/>
        <v>8.5478204217958667E-2</v>
      </c>
    </row>
    <row r="1264" spans="25:49" x14ac:dyDescent="0.25">
      <c r="Y1264">
        <f t="shared" si="456"/>
        <v>6.3099999999998877</v>
      </c>
      <c r="Z1264">
        <f t="shared" si="457"/>
        <v>0.61392566153157269</v>
      </c>
      <c r="AA1264">
        <f t="shared" si="443"/>
        <v>-0.34630392763751977</v>
      </c>
      <c r="AB1264">
        <f t="shared" si="444"/>
        <v>-1.1294869597522871E-4</v>
      </c>
      <c r="AC1264">
        <f t="shared" si="445"/>
        <v>-0.10202712135082528</v>
      </c>
      <c r="AD1264">
        <f t="shared" si="446"/>
        <v>-8.4001906083031441E-3</v>
      </c>
      <c r="AE1264">
        <f t="shared" si="447"/>
        <v>4.5673743612095414E-3</v>
      </c>
      <c r="AF1264">
        <f t="shared" si="448"/>
        <v>-5.7879128122282471E-2</v>
      </c>
      <c r="AG1264">
        <f t="shared" si="449"/>
        <v>-6.7711567013139753E-2</v>
      </c>
      <c r="AI1264">
        <f t="shared" si="450"/>
        <v>-0.44935167572630896</v>
      </c>
      <c r="AJ1264">
        <f t="shared" si="451"/>
        <v>-0.12762697840472709</v>
      </c>
      <c r="AK1264">
        <f t="shared" si="452"/>
        <v>-0.16085933563567148</v>
      </c>
      <c r="AL1264">
        <f t="shared" si="453"/>
        <v>-6.4149681197085584E-2</v>
      </c>
      <c r="AM1264">
        <f t="shared" si="454"/>
        <v>-5.6650517223702068E-2</v>
      </c>
      <c r="AN1264">
        <f t="shared" si="455"/>
        <v>-6.8981798034067135E-2</v>
      </c>
      <c r="AP1264">
        <f t="shared" si="458"/>
        <v>9.7851280651303583</v>
      </c>
      <c r="AQ1264">
        <f t="shared" si="459"/>
        <v>3.4738226430064487</v>
      </c>
      <c r="AR1264">
        <f t="shared" si="460"/>
        <v>1.8942280580326997E-3</v>
      </c>
      <c r="AS1264">
        <f t="shared" si="461"/>
        <v>1.0085216595861184</v>
      </c>
      <c r="AT1264">
        <f t="shared" si="462"/>
        <v>1.6447452589036449</v>
      </c>
      <c r="AU1264">
        <f t="shared" si="463"/>
        <v>0.98586544746314253</v>
      </c>
      <c r="AV1264">
        <f t="shared" si="464"/>
        <v>1.940966596884653</v>
      </c>
      <c r="AW1264">
        <f t="shared" si="465"/>
        <v>8.5138294711155457E-2</v>
      </c>
    </row>
    <row r="1265" spans="25:49" x14ac:dyDescent="0.25">
      <c r="Y1265">
        <f t="shared" si="456"/>
        <v>6.3149999999998876</v>
      </c>
      <c r="Z1265">
        <f t="shared" si="457"/>
        <v>0.61381587253913705</v>
      </c>
      <c r="AA1265">
        <f t="shared" si="443"/>
        <v>-0.34637396822067429</v>
      </c>
      <c r="AB1265">
        <f t="shared" si="444"/>
        <v>-1.1268166464412435E-4</v>
      </c>
      <c r="AC1265">
        <f t="shared" si="445"/>
        <v>-0.10203779689110055</v>
      </c>
      <c r="AD1265">
        <f t="shared" si="446"/>
        <v>-8.4326759623302994E-3</v>
      </c>
      <c r="AE1265">
        <f t="shared" si="447"/>
        <v>4.5558553122477946E-3</v>
      </c>
      <c r="AF1265">
        <f t="shared" si="448"/>
        <v>-5.7917310039704115E-2</v>
      </c>
      <c r="AG1265">
        <f t="shared" si="449"/>
        <v>-6.7442307667334819E-2</v>
      </c>
      <c r="AI1265">
        <f t="shared" si="450"/>
        <v>-0.44933047148251104</v>
      </c>
      <c r="AJ1265">
        <f t="shared" si="451"/>
        <v>-0.12758887585400863</v>
      </c>
      <c r="AK1265">
        <f t="shared" si="452"/>
        <v>-0.16083972499882718</v>
      </c>
      <c r="AL1265">
        <f t="shared" si="453"/>
        <v>-6.4147789632669275E-2</v>
      </c>
      <c r="AM1265">
        <f t="shared" si="454"/>
        <v>-5.6649205799065516E-2</v>
      </c>
      <c r="AN1265">
        <f t="shared" si="455"/>
        <v>-6.8975829479582626E-2</v>
      </c>
      <c r="AP1265">
        <f t="shared" si="458"/>
        <v>9.7881976934380166</v>
      </c>
      <c r="AQ1265">
        <f t="shared" si="459"/>
        <v>3.4720911233682612</v>
      </c>
      <c r="AR1265">
        <f t="shared" si="460"/>
        <v>1.8936633145528235E-3</v>
      </c>
      <c r="AS1265">
        <f t="shared" si="461"/>
        <v>1.0080115239793643</v>
      </c>
      <c r="AT1265">
        <f t="shared" si="462"/>
        <v>1.6447032579506033</v>
      </c>
      <c r="AU1265">
        <f t="shared" si="463"/>
        <v>0.98588828433494857</v>
      </c>
      <c r="AV1265">
        <f t="shared" si="464"/>
        <v>1.9406772012440416</v>
      </c>
      <c r="AW1265">
        <f t="shared" si="465"/>
        <v>8.4799736876089771E-2</v>
      </c>
    </row>
    <row r="1266" spans="25:49" x14ac:dyDescent="0.25">
      <c r="Y1266">
        <f t="shared" si="456"/>
        <v>6.3199999999998875</v>
      </c>
      <c r="Z1266">
        <f t="shared" si="457"/>
        <v>0.61370636710632664</v>
      </c>
      <c r="AA1266">
        <f t="shared" si="443"/>
        <v>-0.34644368429897948</v>
      </c>
      <c r="AB1266">
        <f t="shared" si="444"/>
        <v>-1.124158445026599E-4</v>
      </c>
      <c r="AC1266">
        <f t="shared" si="445"/>
        <v>-0.10204834593332933</v>
      </c>
      <c r="AD1266">
        <f t="shared" si="446"/>
        <v>-8.4650284255572937E-3</v>
      </c>
      <c r="AE1266">
        <f t="shared" si="447"/>
        <v>4.5443644359484253E-3</v>
      </c>
      <c r="AF1266">
        <f t="shared" si="448"/>
        <v>-5.7955313498827127E-2</v>
      </c>
      <c r="AG1266">
        <f t="shared" si="449"/>
        <v>-6.7174119048416012E-2</v>
      </c>
      <c r="AI1266">
        <f t="shared" si="450"/>
        <v>-0.449309259171704</v>
      </c>
      <c r="AJ1266">
        <f t="shared" si="451"/>
        <v>-0.12755085643712222</v>
      </c>
      <c r="AK1266">
        <f t="shared" si="452"/>
        <v>-0.16082010178385381</v>
      </c>
      <c r="AL1266">
        <f t="shared" si="453"/>
        <v>-6.41458974904629E-2</v>
      </c>
      <c r="AM1266">
        <f t="shared" si="454"/>
        <v>-5.6647894341688099E-2</v>
      </c>
      <c r="AN1266">
        <f t="shared" si="455"/>
        <v>-6.8969858033954501E-2</v>
      </c>
      <c r="AP1266">
        <f t="shared" si="458"/>
        <v>9.7912667728007126</v>
      </c>
      <c r="AQ1266">
        <f t="shared" si="459"/>
        <v>3.4703592535271577</v>
      </c>
      <c r="AR1266">
        <f t="shared" si="460"/>
        <v>1.8930999062296029E-3</v>
      </c>
      <c r="AS1266">
        <f t="shared" si="461"/>
        <v>1.0075013349949089</v>
      </c>
      <c r="AT1266">
        <f t="shared" si="462"/>
        <v>1.6446610945707918</v>
      </c>
      <c r="AU1266">
        <f t="shared" si="463"/>
        <v>0.98591106361150982</v>
      </c>
      <c r="AV1266">
        <f t="shared" si="464"/>
        <v>1.940387614693843</v>
      </c>
      <c r="AW1266">
        <f t="shared" si="465"/>
        <v>8.44625253377531E-2</v>
      </c>
    </row>
    <row r="1267" spans="25:49" x14ac:dyDescent="0.25">
      <c r="Y1267">
        <f t="shared" si="456"/>
        <v>6.3249999999998874</v>
      </c>
      <c r="Z1267">
        <f t="shared" si="457"/>
        <v>0.61359714402837873</v>
      </c>
      <c r="AA1267">
        <f t="shared" si="443"/>
        <v>-0.34651307714252189</v>
      </c>
      <c r="AB1267">
        <f t="shared" si="444"/>
        <v>-1.1215123070060576E-4</v>
      </c>
      <c r="AC1267">
        <f t="shared" si="445"/>
        <v>-0.10205876892833594</v>
      </c>
      <c r="AD1267">
        <f t="shared" si="446"/>
        <v>-8.4972485271095997E-3</v>
      </c>
      <c r="AE1267">
        <f t="shared" si="447"/>
        <v>4.5329016194318164E-3</v>
      </c>
      <c r="AF1267">
        <f t="shared" si="448"/>
        <v>-5.7993139208422383E-2</v>
      </c>
      <c r="AG1267">
        <f t="shared" si="449"/>
        <v>-6.6906996898569882E-2</v>
      </c>
      <c r="AI1267">
        <f t="shared" si="450"/>
        <v>-0.44928803877912088</v>
      </c>
      <c r="AJ1267">
        <f t="shared" si="451"/>
        <v>-0.1275129197844013</v>
      </c>
      <c r="AK1267">
        <f t="shared" si="452"/>
        <v>-0.16080046598917291</v>
      </c>
      <c r="AL1267">
        <f t="shared" si="453"/>
        <v>-6.4144004773518712E-2</v>
      </c>
      <c r="AM1267">
        <f t="shared" si="454"/>
        <v>-5.6646582851793116E-2</v>
      </c>
      <c r="AN1267">
        <f t="shared" si="455"/>
        <v>-6.8963883707799697E-2</v>
      </c>
      <c r="AP1267">
        <f t="shared" si="458"/>
        <v>9.7943353046362436</v>
      </c>
      <c r="AQ1267">
        <f t="shared" si="459"/>
        <v>3.4686270351056629</v>
      </c>
      <c r="AR1267">
        <f t="shared" si="460"/>
        <v>1.8925378270070897E-3</v>
      </c>
      <c r="AS1267">
        <f t="shared" si="461"/>
        <v>1.0069910932652422</v>
      </c>
      <c r="AT1267">
        <f t="shared" si="462"/>
        <v>1.644618769428664</v>
      </c>
      <c r="AU1267">
        <f t="shared" si="463"/>
        <v>0.98593378543368959</v>
      </c>
      <c r="AV1267">
        <f t="shared" si="464"/>
        <v>1.940097838126349</v>
      </c>
      <c r="AW1267">
        <f t="shared" si="465"/>
        <v>8.412665474251102E-2</v>
      </c>
    </row>
    <row r="1268" spans="25:49" x14ac:dyDescent="0.25">
      <c r="Y1268">
        <f t="shared" si="456"/>
        <v>6.3299999999998873</v>
      </c>
      <c r="Z1268">
        <f t="shared" si="457"/>
        <v>0.61348820210521993</v>
      </c>
      <c r="AA1268">
        <f t="shared" si="443"/>
        <v>-0.34658214801627957</v>
      </c>
      <c r="AB1268">
        <f t="shared" si="444"/>
        <v>-1.1188781840815003E-4</v>
      </c>
      <c r="AC1268">
        <f t="shared" si="445"/>
        <v>-0.10206906632511353</v>
      </c>
      <c r="AD1268">
        <f t="shared" si="446"/>
        <v>-8.5293367940083003E-3</v>
      </c>
      <c r="AE1268">
        <f t="shared" si="447"/>
        <v>4.5214667502677351E-3</v>
      </c>
      <c r="AF1268">
        <f t="shared" si="448"/>
        <v>-5.8030787874442991E-2</v>
      </c>
      <c r="AG1268">
        <f t="shared" si="449"/>
        <v>-6.664093697691445E-2</v>
      </c>
      <c r="AI1268">
        <f t="shared" si="450"/>
        <v>-0.4492668102899765</v>
      </c>
      <c r="AJ1268">
        <f t="shared" si="451"/>
        <v>-0.12747506552762111</v>
      </c>
      <c r="AK1268">
        <f t="shared" si="452"/>
        <v>-0.16078081761317364</v>
      </c>
      <c r="AL1268">
        <f t="shared" si="453"/>
        <v>-6.4142111484876613E-2</v>
      </c>
      <c r="AM1268">
        <f t="shared" si="454"/>
        <v>-5.664527132960305E-2</v>
      </c>
      <c r="AN1268">
        <f t="shared" si="455"/>
        <v>-6.8957906511693645E-2</v>
      </c>
      <c r="AP1268">
        <f t="shared" si="458"/>
        <v>9.7974032903563852</v>
      </c>
      <c r="AQ1268">
        <f t="shared" si="459"/>
        <v>3.4668944697199504</v>
      </c>
      <c r="AR1268">
        <f t="shared" si="460"/>
        <v>1.8919770708535867E-3</v>
      </c>
      <c r="AS1268">
        <f t="shared" si="461"/>
        <v>1.0064807994206004</v>
      </c>
      <c r="AT1268">
        <f t="shared" si="462"/>
        <v>1.6445762831860284</v>
      </c>
      <c r="AU1268">
        <f t="shared" si="463"/>
        <v>0.98595644994178677</v>
      </c>
      <c r="AV1268">
        <f t="shared" si="464"/>
        <v>1.9398078724303069</v>
      </c>
      <c r="AW1268">
        <f t="shared" si="465"/>
        <v>8.3792119758018174E-2</v>
      </c>
    </row>
    <row r="1269" spans="25:49" x14ac:dyDescent="0.25">
      <c r="Y1269">
        <f t="shared" si="456"/>
        <v>6.3349999999998872</v>
      </c>
      <c r="Z1269">
        <f t="shared" si="457"/>
        <v>0.61337954014144658</v>
      </c>
      <c r="AA1269">
        <f t="shared" si="443"/>
        <v>-0.34665089818014183</v>
      </c>
      <c r="AB1269">
        <f t="shared" si="444"/>
        <v>-1.1162560281577881E-4</v>
      </c>
      <c r="AC1269">
        <f t="shared" si="445"/>
        <v>-0.1020792385708312</v>
      </c>
      <c r="AD1269">
        <f t="shared" si="446"/>
        <v>-8.5612937511783862E-3</v>
      </c>
      <c r="AE1269">
        <f t="shared" si="447"/>
        <v>4.5100597164735769E-3</v>
      </c>
      <c r="AF1269">
        <f t="shared" si="448"/>
        <v>-5.8068260200035422E-2</v>
      </c>
      <c r="AG1269">
        <f t="shared" si="449"/>
        <v>-6.6375935059431859E-2</v>
      </c>
      <c r="AI1269">
        <f t="shared" si="450"/>
        <v>-0.44924557368946672</v>
      </c>
      <c r="AJ1269">
        <f t="shared" si="451"/>
        <v>-0.12743729329999295</v>
      </c>
      <c r="AK1269">
        <f t="shared" si="452"/>
        <v>-0.1607611566542127</v>
      </c>
      <c r="AL1269">
        <f t="shared" si="453"/>
        <v>-6.4140217627564042E-2</v>
      </c>
      <c r="AM1269">
        <f t="shared" si="454"/>
        <v>-5.6643959775339515E-2</v>
      </c>
      <c r="AN1269">
        <f t="shared" si="455"/>
        <v>-6.8951926456170334E-2</v>
      </c>
      <c r="AP1269">
        <f t="shared" si="458"/>
        <v>9.8004707313669108</v>
      </c>
      <c r="AQ1269">
        <f t="shared" si="459"/>
        <v>3.4651615589798692</v>
      </c>
      <c r="AR1269">
        <f t="shared" si="460"/>
        <v>1.8914176317615459E-3</v>
      </c>
      <c r="AS1269">
        <f t="shared" si="461"/>
        <v>1.0059704540889749</v>
      </c>
      <c r="AT1269">
        <f t="shared" si="462"/>
        <v>1.6445336365020584</v>
      </c>
      <c r="AU1269">
        <f t="shared" si="463"/>
        <v>0.98597905727553814</v>
      </c>
      <c r="AV1269">
        <f t="shared" si="464"/>
        <v>1.9395177184909347</v>
      </c>
      <c r="AW1269">
        <f t="shared" si="465"/>
        <v>8.3458915073133605E-2</v>
      </c>
    </row>
    <row r="1270" spans="25:49" x14ac:dyDescent="0.25">
      <c r="Y1270">
        <f t="shared" si="456"/>
        <v>6.3399999999998871</v>
      </c>
      <c r="Z1270">
        <f t="shared" si="457"/>
        <v>0.61327115694630674</v>
      </c>
      <c r="AA1270">
        <f t="shared" si="443"/>
        <v>-0.34671932888892953</v>
      </c>
      <c r="AB1270">
        <f t="shared" si="444"/>
        <v>-1.1136457913429876E-4</v>
      </c>
      <c r="AC1270">
        <f t="shared" si="445"/>
        <v>-0.10208928611084123</v>
      </c>
      <c r="AD1270">
        <f t="shared" si="446"/>
        <v>-8.5931199214571517E-3</v>
      </c>
      <c r="AE1270">
        <f t="shared" si="447"/>
        <v>4.498680406512595E-3</v>
      </c>
      <c r="AF1270">
        <f t="shared" si="448"/>
        <v>-5.8105556885550788E-2</v>
      </c>
      <c r="AG1270">
        <f t="shared" si="449"/>
        <v>-6.6111986938901343E-2</v>
      </c>
      <c r="AI1270">
        <f t="shared" si="450"/>
        <v>-0.44922432896276882</v>
      </c>
      <c r="AJ1270">
        <f t="shared" si="451"/>
        <v>-0.12739960273615844</v>
      </c>
      <c r="AK1270">
        <f t="shared" si="452"/>
        <v>-0.16074148311061454</v>
      </c>
      <c r="AL1270">
        <f t="shared" si="453"/>
        <v>-6.4138323204596184E-2</v>
      </c>
      <c r="AM1270">
        <f t="shared" si="454"/>
        <v>-5.6642648189223328E-2</v>
      </c>
      <c r="AN1270">
        <f t="shared" si="455"/>
        <v>-6.8945943551722622E-2</v>
      </c>
      <c r="AP1270">
        <f t="shared" si="458"/>
        <v>9.8035376290676179</v>
      </c>
      <c r="AQ1270">
        <f t="shared" si="459"/>
        <v>3.4634283044889687</v>
      </c>
      <c r="AR1270">
        <f t="shared" si="460"/>
        <v>1.8908595037474671E-3</v>
      </c>
      <c r="AS1270">
        <f t="shared" si="461"/>
        <v>1.0054600578961208</v>
      </c>
      <c r="AT1270">
        <f t="shared" si="462"/>
        <v>1.6444908300333025</v>
      </c>
      <c r="AU1270">
        <f t="shared" si="463"/>
        <v>0.98600160757412048</v>
      </c>
      <c r="AV1270">
        <f t="shared" si="464"/>
        <v>1.9392273771899344</v>
      </c>
      <c r="AW1270">
        <f t="shared" si="465"/>
        <v>8.3127035397836446E-2</v>
      </c>
    </row>
    <row r="1271" spans="25:49" x14ac:dyDescent="0.25">
      <c r="Y1271">
        <f t="shared" si="456"/>
        <v>6.344999999999887</v>
      </c>
      <c r="Z1271">
        <f t="shared" si="457"/>
        <v>0.61316305133368099</v>
      </c>
      <c r="AA1271">
        <f t="shared" si="443"/>
        <v>-0.34678744139241519</v>
      </c>
      <c r="AB1271">
        <f t="shared" si="444"/>
        <v>-1.1110474259483534E-4</v>
      </c>
      <c r="AC1271">
        <f t="shared" si="445"/>
        <v>-0.1020992093886862</v>
      </c>
      <c r="AD1271">
        <f t="shared" si="446"/>
        <v>-8.6248158256024172E-3</v>
      </c>
      <c r="AE1271">
        <f t="shared" si="447"/>
        <v>4.4873287092920778E-3</v>
      </c>
      <c r="AF1271">
        <f t="shared" si="448"/>
        <v>-5.8142678628555905E-2</v>
      </c>
      <c r="AG1271">
        <f t="shared" si="449"/>
        <v>-6.5849088424832419E-2</v>
      </c>
      <c r="AI1271">
        <f t="shared" si="450"/>
        <v>-0.44920307609504129</v>
      </c>
      <c r="AJ1271">
        <f t="shared" si="451"/>
        <v>-0.12736199347218388</v>
      </c>
      <c r="AK1271">
        <f t="shared" si="452"/>
        <v>-0.16072179698067127</v>
      </c>
      <c r="AL1271">
        <f t="shared" si="453"/>
        <v>-6.413642821897593E-2</v>
      </c>
      <c r="AM1271">
        <f t="shared" si="454"/>
        <v>-5.66413365714745E-2</v>
      </c>
      <c r="AN1271">
        <f t="shared" si="455"/>
        <v>-6.8939957808802327E-2</v>
      </c>
      <c r="AP1271">
        <f t="shared" si="458"/>
        <v>9.8066039848523499</v>
      </c>
      <c r="AQ1271">
        <f t="shared" si="459"/>
        <v>3.4616947078445239</v>
      </c>
      <c r="AR1271">
        <f t="shared" si="460"/>
        <v>1.8903026808517957E-3</v>
      </c>
      <c r="AS1271">
        <f t="shared" si="461"/>
        <v>1.0049496114655667</v>
      </c>
      <c r="AT1271">
        <f t="shared" si="462"/>
        <v>1.6444478644336953</v>
      </c>
      <c r="AU1271">
        <f t="shared" si="463"/>
        <v>0.98602410097615301</v>
      </c>
      <c r="AV1271">
        <f t="shared" si="464"/>
        <v>1.9389368494055066</v>
      </c>
      <c r="AW1271">
        <f t="shared" si="465"/>
        <v>8.279647546314195E-2</v>
      </c>
    </row>
    <row r="1272" spans="25:49" x14ac:dyDescent="0.25">
      <c r="Y1272">
        <f t="shared" si="456"/>
        <v>6.3499999999998868</v>
      </c>
      <c r="Z1272">
        <f t="shared" si="457"/>
        <v>0.61305522212206376</v>
      </c>
      <c r="AA1272">
        <f t="shared" si="443"/>
        <v>-0.34685523693534243</v>
      </c>
      <c r="AB1272">
        <f t="shared" si="444"/>
        <v>-1.108460884486611E-4</v>
      </c>
      <c r="AC1272">
        <f t="shared" si="445"/>
        <v>-0.10210900884610627</v>
      </c>
      <c r="AD1272">
        <f t="shared" si="446"/>
        <v>-8.6563819823009432E-3</v>
      </c>
      <c r="AE1272">
        <f t="shared" si="447"/>
        <v>4.4760045141616937E-3</v>
      </c>
      <c r="AF1272">
        <f t="shared" si="448"/>
        <v>-5.8179626123844294E-2</v>
      </c>
      <c r="AG1272">
        <f t="shared" si="449"/>
        <v>-6.5587235343398317E-2</v>
      </c>
      <c r="AI1272">
        <f t="shared" si="450"/>
        <v>-0.44918181507142352</v>
      </c>
      <c r="AJ1272">
        <f t="shared" si="451"/>
        <v>-0.12732446514555448</v>
      </c>
      <c r="AK1272">
        <f t="shared" si="452"/>
        <v>-0.16070209826264292</v>
      </c>
      <c r="AL1272">
        <f t="shared" si="453"/>
        <v>-6.4134532673693956E-2</v>
      </c>
      <c r="AM1272">
        <f t="shared" si="454"/>
        <v>-5.6640024922312134E-2</v>
      </c>
      <c r="AN1272">
        <f t="shared" si="455"/>
        <v>-6.8933969237820358E-2</v>
      </c>
      <c r="AP1272">
        <f t="shared" si="458"/>
        <v>9.8096698001090186</v>
      </c>
      <c r="AQ1272">
        <f t="shared" si="459"/>
        <v>3.4599607706375619</v>
      </c>
      <c r="AR1272">
        <f t="shared" si="460"/>
        <v>1.8897471571388215E-3</v>
      </c>
      <c r="AS1272">
        <f t="shared" si="461"/>
        <v>1.0044391154186234</v>
      </c>
      <c r="AT1272">
        <f t="shared" si="462"/>
        <v>1.6444047403545672</v>
      </c>
      <c r="AU1272">
        <f t="shared" si="463"/>
        <v>0.98604653761969951</v>
      </c>
      <c r="AV1272">
        <f t="shared" si="464"/>
        <v>1.9386461360123639</v>
      </c>
      <c r="AW1272">
        <f t="shared" si="465"/>
        <v>8.2467230021017801E-2</v>
      </c>
    </row>
    <row r="1273" spans="25:49" x14ac:dyDescent="0.25">
      <c r="Y1273">
        <f t="shared" si="456"/>
        <v>6.3549999999998867</v>
      </c>
      <c r="Z1273">
        <f t="shared" si="457"/>
        <v>0.61294766813454549</v>
      </c>
      <c r="AA1273">
        <f t="shared" si="443"/>
        <v>-0.34692271675744674</v>
      </c>
      <c r="AB1273">
        <f t="shared" si="444"/>
        <v>-1.1058861196680449E-4</v>
      </c>
      <c r="AC1273">
        <f t="shared" si="445"/>
        <v>-0.10211868492304627</v>
      </c>
      <c r="AD1273">
        <f t="shared" si="446"/>
        <v>-8.6878189081765079E-3</v>
      </c>
      <c r="AE1273">
        <f t="shared" si="447"/>
        <v>4.4647077109116239E-3</v>
      </c>
      <c r="AF1273">
        <f t="shared" si="448"/>
        <v>-5.8216400063447415E-2</v>
      </c>
      <c r="AG1273">
        <f t="shared" si="449"/>
        <v>-6.5326423537369796E-2</v>
      </c>
      <c r="AI1273">
        <f t="shared" si="450"/>
        <v>-0.44916054587703608</v>
      </c>
      <c r="AJ1273">
        <f t="shared" si="451"/>
        <v>-0.12728701739516854</v>
      </c>
      <c r="AK1273">
        <f t="shared" si="452"/>
        <v>-0.16068238695475756</v>
      </c>
      <c r="AL1273">
        <f t="shared" si="453"/>
        <v>-6.4132636571728782E-2</v>
      </c>
      <c r="AM1273">
        <f t="shared" si="454"/>
        <v>-5.663871324195463E-2</v>
      </c>
      <c r="AN1273">
        <f t="shared" si="455"/>
        <v>-6.8927977849147004E-2</v>
      </c>
      <c r="AP1273">
        <f t="shared" si="458"/>
        <v>9.8127350762196297</v>
      </c>
      <c r="AQ1273">
        <f t="shared" si="459"/>
        <v>3.4582264944528851</v>
      </c>
      <c r="AR1273">
        <f t="shared" si="460"/>
        <v>1.8891929266965782E-3</v>
      </c>
      <c r="AS1273">
        <f t="shared" si="461"/>
        <v>1.003928570374393</v>
      </c>
      <c r="AT1273">
        <f t="shared" si="462"/>
        <v>1.6443614584446558</v>
      </c>
      <c r="AU1273">
        <f t="shared" si="463"/>
        <v>0.98606891764227034</v>
      </c>
      <c r="AV1273">
        <f t="shared" si="464"/>
        <v>1.9383552378817448</v>
      </c>
      <c r="AW1273">
        <f t="shared" si="465"/>
        <v>8.2139293844300812E-2</v>
      </c>
    </row>
    <row r="1274" spans="25:49" x14ac:dyDescent="0.25">
      <c r="Y1274">
        <f t="shared" si="456"/>
        <v>6.3599999999998866</v>
      </c>
      <c r="Z1274">
        <f t="shared" si="457"/>
        <v>0.61284038819879327</v>
      </c>
      <c r="AA1274">
        <f t="shared" si="443"/>
        <v>-0.34698988209347409</v>
      </c>
      <c r="AB1274">
        <f t="shared" si="444"/>
        <v>-1.1033230844042195E-4</v>
      </c>
      <c r="AC1274">
        <f t="shared" si="445"/>
        <v>-0.10212823805766282</v>
      </c>
      <c r="AD1274">
        <f t="shared" si="446"/>
        <v>-8.7191271177982348E-3</v>
      </c>
      <c r="AE1274">
        <f t="shared" si="447"/>
        <v>4.4534381897708619E-3</v>
      </c>
      <c r="AF1274">
        <f t="shared" si="448"/>
        <v>-5.825300113664536E-2</v>
      </c>
      <c r="AG1274">
        <f t="shared" si="449"/>
        <v>-6.5066648866049084E-2</v>
      </c>
      <c r="AI1274">
        <f t="shared" si="450"/>
        <v>-0.44913926849698016</v>
      </c>
      <c r="AJ1274">
        <f t="shared" si="451"/>
        <v>-0.12724964986133203</v>
      </c>
      <c r="AK1274">
        <f t="shared" si="452"/>
        <v>-0.16066266305521126</v>
      </c>
      <c r="AL1274">
        <f t="shared" si="453"/>
        <v>-6.41307399160468E-2</v>
      </c>
      <c r="AM1274">
        <f t="shared" si="454"/>
        <v>-5.6637401530619469E-2</v>
      </c>
      <c r="AN1274">
        <f t="shared" si="455"/>
        <v>-6.8921983653111904E-2</v>
      </c>
      <c r="AP1274">
        <f t="shared" si="458"/>
        <v>9.815799814560302</v>
      </c>
      <c r="AQ1274">
        <f t="shared" si="459"/>
        <v>3.4564918808690979</v>
      </c>
      <c r="AR1274">
        <f t="shared" si="460"/>
        <v>1.8886399836367442E-3</v>
      </c>
      <c r="AS1274">
        <f t="shared" si="461"/>
        <v>1.0034179769497777</v>
      </c>
      <c r="AT1274">
        <f t="shared" si="462"/>
        <v>1.6443180193501148</v>
      </c>
      <c r="AU1274">
        <f t="shared" si="463"/>
        <v>0.98609124118082492</v>
      </c>
      <c r="AV1274">
        <f t="shared" si="464"/>
        <v>1.9380641558814276</v>
      </c>
      <c r="AW1274">
        <f t="shared" si="465"/>
        <v>8.1812661726613972E-2</v>
      </c>
    </row>
    <row r="1275" spans="25:49" x14ac:dyDescent="0.25">
      <c r="Y1275">
        <f t="shared" si="456"/>
        <v>6.3649999999998865</v>
      </c>
      <c r="Z1275">
        <f t="shared" si="457"/>
        <v>0.61273338114703302</v>
      </c>
      <c r="AA1275">
        <f t="shared" si="443"/>
        <v>-0.34705673417320149</v>
      </c>
      <c r="AB1275">
        <f t="shared" si="444"/>
        <v>-1.1007717318057587E-4</v>
      </c>
      <c r="AC1275">
        <f t="shared" si="445"/>
        <v>-0.10213766868633128</v>
      </c>
      <c r="AD1275">
        <f t="shared" si="446"/>
        <v>-8.7503071236887386E-3</v>
      </c>
      <c r="AE1275">
        <f t="shared" si="447"/>
        <v>4.4421958414054639E-3</v>
      </c>
      <c r="AF1275">
        <f t="shared" si="448"/>
        <v>-5.8289430029978134E-2</v>
      </c>
      <c r="AG1275">
        <f t="shared" si="449"/>
        <v>-6.4807907205204157E-2</v>
      </c>
      <c r="AI1275">
        <f t="shared" si="450"/>
        <v>-0.44911798291633803</v>
      </c>
      <c r="AJ1275">
        <f t="shared" si="451"/>
        <v>-0.12721236218575296</v>
      </c>
      <c r="AK1275">
        <f t="shared" si="452"/>
        <v>-0.1606429265621683</v>
      </c>
      <c r="AL1275">
        <f t="shared" si="453"/>
        <v>-6.4128842709602424E-2</v>
      </c>
      <c r="AM1275">
        <f t="shared" si="454"/>
        <v>-5.6636089788523428E-2</v>
      </c>
      <c r="AN1275">
        <f t="shared" si="455"/>
        <v>-6.8915986660004466E-2</v>
      </c>
      <c r="AP1275">
        <f t="shared" si="458"/>
        <v>9.8188640165012959</v>
      </c>
      <c r="AQ1275">
        <f t="shared" si="459"/>
        <v>3.4547569314586304</v>
      </c>
      <c r="AR1275">
        <f t="shared" si="460"/>
        <v>1.888088322094542E-3</v>
      </c>
      <c r="AS1275">
        <f t="shared" si="461"/>
        <v>1.0029073357594895</v>
      </c>
      <c r="AT1275">
        <f t="shared" si="462"/>
        <v>1.6442744237145257</v>
      </c>
      <c r="AU1275">
        <f t="shared" si="463"/>
        <v>0.98611350837177381</v>
      </c>
      <c r="AV1275">
        <f t="shared" si="464"/>
        <v>1.9377728908757443</v>
      </c>
      <c r="AW1275">
        <f t="shared" si="465"/>
        <v>8.1487328482283738E-2</v>
      </c>
    </row>
    <row r="1276" spans="25:49" x14ac:dyDescent="0.25">
      <c r="Y1276">
        <f t="shared" si="456"/>
        <v>6.3699999999998864</v>
      </c>
      <c r="Z1276">
        <f t="shared" si="457"/>
        <v>0.61262664581603077</v>
      </c>
      <c r="AA1276">
        <f t="shared" si="443"/>
        <v>-0.34712327422145633</v>
      </c>
      <c r="AB1276">
        <f t="shared" si="444"/>
        <v>-1.0982320151789633E-4</v>
      </c>
      <c r="AC1276">
        <f t="shared" si="445"/>
        <v>-0.10214697724365306</v>
      </c>
      <c r="AD1276">
        <f t="shared" si="446"/>
        <v>-8.7813594363321795E-3</v>
      </c>
      <c r="AE1276">
        <f t="shared" si="447"/>
        <v>4.4309805569168054E-3</v>
      </c>
      <c r="AF1276">
        <f t="shared" si="448"/>
        <v>-5.8325687427256252E-2</v>
      </c>
      <c r="AG1276">
        <f t="shared" si="449"/>
        <v>-6.4550194447003273E-2</v>
      </c>
      <c r="AI1276">
        <f t="shared" si="450"/>
        <v>-0.44909668912017231</v>
      </c>
      <c r="AJ1276">
        <f t="shared" si="451"/>
        <v>-0.12717515401153551</v>
      </c>
      <c r="AK1276">
        <f t="shared" si="452"/>
        <v>-0.1606231774737612</v>
      </c>
      <c r="AL1276">
        <f t="shared" si="453"/>
        <v>-6.4126944955337939E-2</v>
      </c>
      <c r="AM1276">
        <f t="shared" si="454"/>
        <v>-5.6634778015882389E-2</v>
      </c>
      <c r="AN1276">
        <f t="shared" si="455"/>
        <v>-6.8909986880073784E-2</v>
      </c>
      <c r="AP1276">
        <f t="shared" si="458"/>
        <v>9.821927683407031</v>
      </c>
      <c r="AQ1276">
        <f t="shared" si="459"/>
        <v>3.4530216477877644</v>
      </c>
      <c r="AR1276">
        <f t="shared" si="460"/>
        <v>1.8875379362286392E-3</v>
      </c>
      <c r="AS1276">
        <f t="shared" si="461"/>
        <v>1.0023966474160579</v>
      </c>
      <c r="AT1276">
        <f t="shared" si="462"/>
        <v>1.6442306721789073</v>
      </c>
      <c r="AU1276">
        <f t="shared" si="463"/>
        <v>0.98613571935098088</v>
      </c>
      <c r="AV1276">
        <f t="shared" si="464"/>
        <v>1.9374814437255945</v>
      </c>
      <c r="AW1276">
        <f t="shared" si="465"/>
        <v>8.1163288946257725E-2</v>
      </c>
    </row>
    <row r="1277" spans="25:49" x14ac:dyDescent="0.25">
      <c r="Y1277">
        <f t="shared" si="456"/>
        <v>6.3749999999998863</v>
      </c>
      <c r="Z1277">
        <f t="shared" si="457"/>
        <v>0.61252018104707462</v>
      </c>
      <c r="AA1277">
        <f t="shared" si="443"/>
        <v>-0.34718950345813598</v>
      </c>
      <c r="AB1277">
        <f t="shared" si="444"/>
        <v>-1.0957038880279445E-4</v>
      </c>
      <c r="AC1277">
        <f t="shared" si="445"/>
        <v>-0.10215616416246225</v>
      </c>
      <c r="AD1277">
        <f t="shared" si="446"/>
        <v>-8.8122845641825358E-3</v>
      </c>
      <c r="AE1277">
        <f t="shared" si="447"/>
        <v>4.419792227839954E-3</v>
      </c>
      <c r="AF1277">
        <f t="shared" si="448"/>
        <v>-5.8361774009571848E-2</v>
      </c>
      <c r="AG1277">
        <f t="shared" si="449"/>
        <v>-6.4293506499949721E-2</v>
      </c>
      <c r="AI1277">
        <f t="shared" si="450"/>
        <v>-0.44907538709352651</v>
      </c>
      <c r="AJ1277">
        <f t="shared" si="451"/>
        <v>-0.12713802498317459</v>
      </c>
      <c r="AK1277">
        <f t="shared" si="452"/>
        <v>-0.1606034157880907</v>
      </c>
      <c r="AL1277">
        <f t="shared" si="453"/>
        <v>-6.4125046656183765E-2</v>
      </c>
      <c r="AM1277">
        <f t="shared" si="454"/>
        <v>-5.663346621291146E-2</v>
      </c>
      <c r="AN1277">
        <f t="shared" si="455"/>
        <v>-6.8903984323529011E-2</v>
      </c>
      <c r="AP1277">
        <f t="shared" si="458"/>
        <v>9.8249908166361113</v>
      </c>
      <c r="AQ1277">
        <f t="shared" si="459"/>
        <v>3.4512860314166574</v>
      </c>
      <c r="AR1277">
        <f t="shared" si="460"/>
        <v>1.8869888202210498E-3</v>
      </c>
      <c r="AS1277">
        <f t="shared" si="461"/>
        <v>1.0018859125298396</v>
      </c>
      <c r="AT1277">
        <f t="shared" si="462"/>
        <v>1.6441867653817257</v>
      </c>
      <c r="AU1277">
        <f t="shared" si="463"/>
        <v>0.98615787425376544</v>
      </c>
      <c r="AV1277">
        <f t="shared" si="464"/>
        <v>1.9371898152884581</v>
      </c>
      <c r="AW1277">
        <f t="shared" si="465"/>
        <v>8.0840537974022714E-2</v>
      </c>
    </row>
    <row r="1278" spans="25:49" x14ac:dyDescent="0.25">
      <c r="Y1278">
        <f t="shared" si="456"/>
        <v>6.3799999999998862</v>
      </c>
      <c r="Z1278">
        <f t="shared" si="457"/>
        <v>0.61241398568595695</v>
      </c>
      <c r="AA1278">
        <f t="shared" si="443"/>
        <v>-0.34725542309822705</v>
      </c>
      <c r="AB1278">
        <f t="shared" si="444"/>
        <v>-1.0931873040543119E-4</v>
      </c>
      <c r="AC1278">
        <f t="shared" si="445"/>
        <v>-0.10216522987383293</v>
      </c>
      <c r="AD1278">
        <f t="shared" si="446"/>
        <v>-8.8430830136715238E-3</v>
      </c>
      <c r="AE1278">
        <f t="shared" si="447"/>
        <v>4.4086307461416651E-3</v>
      </c>
      <c r="AF1278">
        <f t="shared" si="448"/>
        <v>-5.8397690455309251E-2</v>
      </c>
      <c r="AG1278">
        <f t="shared" si="449"/>
        <v>-6.40378392888169E-2</v>
      </c>
      <c r="AI1278">
        <f t="shared" si="450"/>
        <v>-0.44905407682142456</v>
      </c>
      <c r="AJ1278">
        <f t="shared" si="451"/>
        <v>-0.12710097474655055</v>
      </c>
      <c r="AK1278">
        <f t="shared" si="452"/>
        <v>-0.16058364150322613</v>
      </c>
      <c r="AL1278">
        <f t="shared" si="453"/>
        <v>-6.4123147815058429E-2</v>
      </c>
      <c r="AM1278">
        <f t="shared" si="454"/>
        <v>-5.6632154379825002E-2</v>
      </c>
      <c r="AN1278">
        <f t="shared" si="455"/>
        <v>-6.8897979000539317E-2</v>
      </c>
      <c r="AP1278">
        <f t="shared" si="458"/>
        <v>9.8280534175413461</v>
      </c>
      <c r="AQ1278">
        <f t="shared" si="459"/>
        <v>3.4495500838993669</v>
      </c>
      <c r="AR1278">
        <f t="shared" si="460"/>
        <v>1.8864409682770359E-3</v>
      </c>
      <c r="AS1278">
        <f t="shared" si="461"/>
        <v>1.0013751317090274</v>
      </c>
      <c r="AT1278">
        <f t="shared" si="462"/>
        <v>1.6441427039589047</v>
      </c>
      <c r="AU1278">
        <f t="shared" si="463"/>
        <v>0.98617997321490469</v>
      </c>
      <c r="AV1278">
        <f t="shared" si="464"/>
        <v>1.9368980064184103</v>
      </c>
      <c r="AW1278">
        <f t="shared" si="465"/>
        <v>8.0519070441522969E-2</v>
      </c>
    </row>
    <row r="1279" spans="25:49" x14ac:dyDescent="0.25">
      <c r="Y1279">
        <f t="shared" si="456"/>
        <v>6.3849999999998861</v>
      </c>
      <c r="Z1279">
        <f t="shared" si="457"/>
        <v>0.61230805858295501</v>
      </c>
      <c r="AA1279">
        <f t="shared" si="443"/>
        <v>-0.34732103435182454</v>
      </c>
      <c r="AB1279">
        <f t="shared" si="444"/>
        <v>-1.0906822171504165E-4</v>
      </c>
      <c r="AC1279">
        <f t="shared" si="445"/>
        <v>-0.1021741748070861</v>
      </c>
      <c r="AD1279">
        <f t="shared" si="446"/>
        <v>-8.8737552892167448E-3</v>
      </c>
      <c r="AE1279">
        <f t="shared" si="447"/>
        <v>4.3974960042191136E-3</v>
      </c>
      <c r="AF1279">
        <f t="shared" si="448"/>
        <v>-5.8433437440155993E-2</v>
      </c>
      <c r="AG1279">
        <f t="shared" si="449"/>
        <v>-6.3783188754583608E-2</v>
      </c>
      <c r="AI1279">
        <f t="shared" si="450"/>
        <v>-0.44903275828887035</v>
      </c>
      <c r="AJ1279">
        <f t="shared" si="451"/>
        <v>-0.12706400294892298</v>
      </c>
      <c r="AK1279">
        <f t="shared" si="452"/>
        <v>-0.16056385461720526</v>
      </c>
      <c r="AL1279">
        <f t="shared" si="453"/>
        <v>-6.4121248434868536E-2</v>
      </c>
      <c r="AM1279">
        <f t="shared" si="454"/>
        <v>-5.6630842516836484E-2</v>
      </c>
      <c r="AN1279">
        <f t="shared" si="455"/>
        <v>-6.8891970921234266E-2</v>
      </c>
      <c r="AP1279">
        <f t="shared" si="458"/>
        <v>9.8311154874697753</v>
      </c>
      <c r="AQ1279">
        <f t="shared" si="459"/>
        <v>3.4478138067838757</v>
      </c>
      <c r="AR1279">
        <f t="shared" si="460"/>
        <v>1.8858943746250087E-3</v>
      </c>
      <c r="AS1279">
        <f t="shared" si="461"/>
        <v>1.0008643055596582</v>
      </c>
      <c r="AT1279">
        <f t="shared" si="462"/>
        <v>1.6440984885438363</v>
      </c>
      <c r="AU1279">
        <f t="shared" si="463"/>
        <v>0.98620201636863536</v>
      </c>
      <c r="AV1279">
        <f t="shared" si="464"/>
        <v>1.9366060179661337</v>
      </c>
      <c r="AW1279">
        <f t="shared" si="465"/>
        <v>8.0198881245078887E-2</v>
      </c>
    </row>
    <row r="1280" spans="25:49" x14ac:dyDescent="0.25">
      <c r="Y1280">
        <f t="shared" si="456"/>
        <v>6.389999999999886</v>
      </c>
      <c r="Z1280">
        <f t="shared" si="457"/>
        <v>0.61220239859281489</v>
      </c>
      <c r="AA1280">
        <f t="shared" si="443"/>
        <v>-0.34738633842415229</v>
      </c>
      <c r="AB1280">
        <f t="shared" si="444"/>
        <v>-1.0881885814072872E-4</v>
      </c>
      <c r="AC1280">
        <f t="shared" si="445"/>
        <v>-0.10218299938979639</v>
      </c>
      <c r="AD1280">
        <f t="shared" si="446"/>
        <v>-8.9043018932296308E-3</v>
      </c>
      <c r="AE1280">
        <f t="shared" si="447"/>
        <v>4.3863878948977057E-3</v>
      </c>
      <c r="AF1280">
        <f t="shared" si="448"/>
        <v>-5.846901563711332E-2</v>
      </c>
      <c r="AG1280">
        <f t="shared" si="449"/>
        <v>-6.3529550854369607E-2</v>
      </c>
      <c r="AI1280">
        <f t="shared" si="450"/>
        <v>-0.44901143148084882</v>
      </c>
      <c r="AJ1280">
        <f t="shared" si="451"/>
        <v>-0.12702710923892591</v>
      </c>
      <c r="AK1280">
        <f t="shared" si="452"/>
        <v>-0.16054405512803446</v>
      </c>
      <c r="AL1280">
        <f t="shared" si="453"/>
        <v>-6.4119348518508951E-2</v>
      </c>
      <c r="AM1280">
        <f t="shared" si="454"/>
        <v>-5.6629530624158687E-2</v>
      </c>
      <c r="AN1280">
        <f t="shared" si="455"/>
        <v>-6.8885960095703788E-2</v>
      </c>
      <c r="AP1280">
        <f t="shared" si="458"/>
        <v>9.8341770277626903</v>
      </c>
      <c r="AQ1280">
        <f t="shared" si="459"/>
        <v>3.4460772016121166</v>
      </c>
      <c r="AR1280">
        <f t="shared" si="460"/>
        <v>1.8853490335164335E-3</v>
      </c>
      <c r="AS1280">
        <f t="shared" si="461"/>
        <v>1.0003534346856229</v>
      </c>
      <c r="AT1280">
        <f t="shared" si="462"/>
        <v>1.6440541197673904</v>
      </c>
      <c r="AU1280">
        <f t="shared" si="463"/>
        <v>0.98622400384865649</v>
      </c>
      <c r="AV1280">
        <f t="shared" si="464"/>
        <v>1.936313850778933</v>
      </c>
      <c r="AW1280">
        <f t="shared" si="465"/>
        <v>7.9879965301305977E-2</v>
      </c>
    </row>
    <row r="1281" spans="25:49" x14ac:dyDescent="0.25">
      <c r="Y1281">
        <f t="shared" si="456"/>
        <v>6.3949999999998859</v>
      </c>
      <c r="Z1281">
        <f t="shared" si="457"/>
        <v>0.61209700457473148</v>
      </c>
      <c r="AA1281">
        <f t="shared" si="443"/>
        <v>-0.3474513365155808</v>
      </c>
      <c r="AB1281">
        <f t="shared" si="444"/>
        <v>-1.0857063511062175E-4</v>
      </c>
      <c r="AC1281">
        <f t="shared" si="445"/>
        <v>-0.1021917040477993</v>
      </c>
      <c r="AD1281">
        <f t="shared" si="446"/>
        <v>-8.9347233261234896E-3</v>
      </c>
      <c r="AE1281">
        <f t="shared" si="447"/>
        <v>4.3753063114297282E-3</v>
      </c>
      <c r="AF1281">
        <f t="shared" si="448"/>
        <v>-5.8504425716507082E-2</v>
      </c>
      <c r="AG1281">
        <f t="shared" si="449"/>
        <v>-6.3276921561371421E-2</v>
      </c>
      <c r="AI1281">
        <f t="shared" si="450"/>
        <v>-0.44899009638232468</v>
      </c>
      <c r="AJ1281">
        <f t="shared" si="451"/>
        <v>-0.12699029326656192</v>
      </c>
      <c r="AK1281">
        <f t="shared" si="452"/>
        <v>-0.16052424303368895</v>
      </c>
      <c r="AL1281">
        <f t="shared" si="453"/>
        <v>-6.4117448068862798E-2</v>
      </c>
      <c r="AM1281">
        <f t="shared" si="454"/>
        <v>-5.662821870200356E-2</v>
      </c>
      <c r="AN1281">
        <f t="shared" si="455"/>
        <v>-6.8879946533998496E-2</v>
      </c>
      <c r="AP1281">
        <f t="shared" si="458"/>
        <v>9.837238039755654</v>
      </c>
      <c r="AQ1281">
        <f t="shared" si="459"/>
        <v>3.4443402699199961</v>
      </c>
      <c r="AR1281">
        <f t="shared" si="460"/>
        <v>1.8848049392257299E-3</v>
      </c>
      <c r="AS1281">
        <f t="shared" si="461"/>
        <v>0.99984251968867388</v>
      </c>
      <c r="AT1281">
        <f t="shared" si="462"/>
        <v>1.6440095982579241</v>
      </c>
      <c r="AU1281">
        <f t="shared" si="463"/>
        <v>0.98624593578813102</v>
      </c>
      <c r="AV1281">
        <f t="shared" si="464"/>
        <v>1.9360215057007475</v>
      </c>
      <c r="AW1281">
        <f t="shared" si="465"/>
        <v>7.9562317547034134E-2</v>
      </c>
    </row>
    <row r="1282" spans="25:49" x14ac:dyDescent="0.25">
      <c r="Y1282">
        <f t="shared" si="456"/>
        <v>6.3999999999998858</v>
      </c>
      <c r="Z1282">
        <f t="shared" si="457"/>
        <v>0.61199187539233191</v>
      </c>
      <c r="AA1282">
        <f t="shared" si="443"/>
        <v>-0.34751602982164698</v>
      </c>
      <c r="AB1282">
        <f t="shared" si="444"/>
        <v>-1.0832354807215755E-4</v>
      </c>
      <c r="AC1282">
        <f t="shared" si="445"/>
        <v>-0.10220028920519773</v>
      </c>
      <c r="AD1282">
        <f t="shared" si="446"/>
        <v>-8.9650200863213483E-3</v>
      </c>
      <c r="AE1282">
        <f t="shared" si="447"/>
        <v>4.3642511474924683E-3</v>
      </c>
      <c r="AF1282">
        <f t="shared" si="448"/>
        <v>-5.8539668345998164E-2</v>
      </c>
      <c r="AG1282">
        <f t="shared" si="449"/>
        <v>-6.3025296864798394E-2</v>
      </c>
      <c r="AI1282">
        <f t="shared" si="450"/>
        <v>-0.44896875297824246</v>
      </c>
      <c r="AJ1282">
        <f t="shared" si="451"/>
        <v>-0.12695355468319652</v>
      </c>
      <c r="AK1282">
        <f t="shared" si="452"/>
        <v>-0.16050441833211251</v>
      </c>
      <c r="AL1282">
        <f t="shared" si="453"/>
        <v>-6.4115547088801433E-2</v>
      </c>
      <c r="AM1282">
        <f t="shared" si="454"/>
        <v>-5.6626906750582275E-2</v>
      </c>
      <c r="AN1282">
        <f t="shared" si="455"/>
        <v>-6.88739302461297E-2</v>
      </c>
      <c r="AP1282">
        <f t="shared" si="458"/>
        <v>9.8402985247785271</v>
      </c>
      <c r="AQ1282">
        <f t="shared" si="459"/>
        <v>3.4426030132374184</v>
      </c>
      <c r="AR1282">
        <f t="shared" si="460"/>
        <v>1.8842620860501768E-3</v>
      </c>
      <c r="AS1282">
        <f t="shared" si="461"/>
        <v>0.99933156116843491</v>
      </c>
      <c r="AT1282">
        <f t="shared" si="462"/>
        <v>1.6439649246412935</v>
      </c>
      <c r="AU1282">
        <f t="shared" si="463"/>
        <v>0.98626781231968819</v>
      </c>
      <c r="AV1282">
        <f t="shared" si="464"/>
        <v>1.9357289835721649</v>
      </c>
      <c r="AW1282">
        <f t="shared" si="465"/>
        <v>7.9245932939227284E-2</v>
      </c>
    </row>
    <row r="1283" spans="25:49" x14ac:dyDescent="0.25">
      <c r="Y1283">
        <f t="shared" si="456"/>
        <v>6.4049999999998857</v>
      </c>
      <c r="Z1283">
        <f t="shared" si="457"/>
        <v>0.61188700991365752</v>
      </c>
      <c r="AA1283">
        <f t="shared" ref="AA1283:AA1346" si="466">AI1283-AJ1283*$F$13/$F$14 +$O$12*AW1283</f>
        <v>-0.3475804195330735</v>
      </c>
      <c r="AB1283">
        <f t="shared" ref="AB1283:AB1346" si="467">AJ1283-AK1283*$F$14/$F$15+$O$13*AW1283</f>
        <v>-1.080775924920778E-4</v>
      </c>
      <c r="AC1283">
        <f t="shared" ref="AC1283:AC1346" si="468">AK1283-AL1283*$F$15/$F$16 +$O$14*AW1283</f>
        <v>-0.10220875528436915</v>
      </c>
      <c r="AD1283">
        <f t="shared" ref="AD1283:AD1346" si="469">AL1283-AM1283*$F$16/$F$17 +$O$15*AW1283</f>
        <v>-8.9951926702640898E-3</v>
      </c>
      <c r="AE1283">
        <f t="shared" ref="AE1283:AE1346" si="470">AM1283-AN1283*$F$17/$F$18+$O$16*AW1283</f>
        <v>4.3532222971866593E-3</v>
      </c>
      <c r="AF1283">
        <f t="shared" ref="AF1283:AF1346" si="471">AN1283+$O$17*AW1283</f>
        <v>-5.8574744190593289E-2</v>
      </c>
      <c r="AG1283">
        <f t="shared" ref="AG1283:AG1346" si="472">-($O$11+$O$12+$O$13+$O$14+$O$15+$O$16+$O$17)*AW1283</f>
        <v>-6.2774672769809053E-2</v>
      </c>
      <c r="AI1283">
        <f t="shared" ref="AI1283:AI1346" si="473">-($R$12*AQ1283/($H$3+AQ1283))*($A$3/($A$3+AP1283))</f>
        <v>-0.44894740125352744</v>
      </c>
      <c r="AJ1283">
        <f t="shared" ref="AJ1283:AJ1346" si="474">-($R$13*AR1283/($H$4+AR1283))*($A$3/($A$3+AP1283))</f>
        <v>-0.12691689314155333</v>
      </c>
      <c r="AK1283">
        <f t="shared" ref="AK1283:AK1346" si="475">-($R$14*AS1283/($H$5+AS1283))*($A$3/($A$3+AP1283))</f>
        <v>-0.16048458102121807</v>
      </c>
      <c r="AL1283">
        <f t="shared" ref="AL1283:AL1346" si="476">-($R$15*AT1283/($H$6+AT1283))*($A$3/($A$3+AP1283))</f>
        <v>-6.4113645581184681E-2</v>
      </c>
      <c r="AM1283">
        <f t="shared" ref="AM1283:AM1346" si="477">-($R$16*AU1283/($H$7+AU1283))*($A$3/($A$3+AP1283))</f>
        <v>-5.662559477010521E-2</v>
      </c>
      <c r="AN1283">
        <f t="shared" ref="AN1283:AN1346" si="478">-($R$17*AV1283/($H$8+AV1283))*($A$3/($A$3+AP1283))</f>
        <v>-6.8867911242069701E-2</v>
      </c>
      <c r="AP1283">
        <f t="shared" si="458"/>
        <v>9.8433584841554893</v>
      </c>
      <c r="AQ1283">
        <f t="shared" si="459"/>
        <v>3.4408654330883102</v>
      </c>
      <c r="AR1283">
        <f t="shared" si="460"/>
        <v>1.883720468309816E-3</v>
      </c>
      <c r="AS1283">
        <f t="shared" si="461"/>
        <v>0.99882055972240891</v>
      </c>
      <c r="AT1283">
        <f t="shared" si="462"/>
        <v>1.6439200995408618</v>
      </c>
      <c r="AU1283">
        <f t="shared" si="463"/>
        <v>0.98628963357542565</v>
      </c>
      <c r="AV1283">
        <f t="shared" si="464"/>
        <v>1.935436285230435</v>
      </c>
      <c r="AW1283">
        <f t="shared" si="465"/>
        <v>7.8930806454903302E-2</v>
      </c>
    </row>
    <row r="1284" spans="25:49" x14ac:dyDescent="0.25">
      <c r="Y1284">
        <f t="shared" ref="Y1284:Y1347" si="479">Y1283+0.005</f>
        <v>6.4099999999998856</v>
      </c>
      <c r="Z1284">
        <f t="shared" ref="Z1284:Z1347" si="480">-2*AI1284*$F$12/$F$13 + $O$11*AW1284 -(AJ1284*$F$12/$F$14+AK1284*$F$12/$F$15+AL1284*$F$12/$F$16+AM1284*$F$12/$F$17+AN1284*$F$12/$F$18)</f>
        <v>0.61178240701114528</v>
      </c>
      <c r="AA1284">
        <f t="shared" si="466"/>
        <v>-0.3476445068357874</v>
      </c>
      <c r="AB1284">
        <f t="shared" si="467"/>
        <v>-1.0783276385612807E-4</v>
      </c>
      <c r="AC1284">
        <f t="shared" si="468"/>
        <v>-0.10221710270597203</v>
      </c>
      <c r="AD1284">
        <f t="shared" si="469"/>
        <v>-9.0252415724180503E-3</v>
      </c>
      <c r="AE1284">
        <f t="shared" si="470"/>
        <v>4.3422196550346138E-3</v>
      </c>
      <c r="AF1284">
        <f t="shared" si="471"/>
        <v>-5.86096539126554E-2</v>
      </c>
      <c r="AG1284">
        <f t="shared" si="472"/>
        <v>-6.2525045297447679E-2</v>
      </c>
      <c r="AI1284">
        <f t="shared" si="473"/>
        <v>-0.44892604119308421</v>
      </c>
      <c r="AJ1284">
        <f t="shared" si="474"/>
        <v>-0.12688030829570782</v>
      </c>
      <c r="AK1284">
        <f t="shared" si="475"/>
        <v>-0.1604647310988872</v>
      </c>
      <c r="AL1284">
        <f t="shared" si="476"/>
        <v>-6.4111743548860664E-2</v>
      </c>
      <c r="AM1284">
        <f t="shared" si="477"/>
        <v>-5.6624282760781991E-2</v>
      </c>
      <c r="AN1284">
        <f t="shared" si="478"/>
        <v>-6.8861889531751819E-2</v>
      </c>
      <c r="AP1284">
        <f t="shared" ref="AP1284:AP1347" si="481">AP1283+(Y1284-Y1283)*Z1283</f>
        <v>9.8464179192050576</v>
      </c>
      <c r="AQ1284">
        <f t="shared" ref="AQ1284:AQ1347" si="482">AQ1283+(Y1284-Y1283)*AA1283</f>
        <v>3.4391275309906448</v>
      </c>
      <c r="AR1284">
        <f t="shared" ref="AR1284:AR1347" si="483">AR1283+(Y1284-Y1283)*AB1283</f>
        <v>1.8831800803473556E-3</v>
      </c>
      <c r="AS1284">
        <f t="shared" ref="AS1284:AS1347" si="484">AS1283+(Y1284-Y1283)*AC1283</f>
        <v>0.99830951594598705</v>
      </c>
      <c r="AT1284">
        <f t="shared" ref="AT1284:AT1347" si="485">AT1283+(Y1284-Y1283)*AD1283</f>
        <v>1.6438751235775104</v>
      </c>
      <c r="AU1284">
        <f t="shared" ref="AU1284:AU1347" si="486">AU1283+(Y1284-Y1283)*AE1283</f>
        <v>0.98631139968691162</v>
      </c>
      <c r="AV1284">
        <f t="shared" ref="AV1284:AV1347" si="487">AV1283+(Y1284-Y1283)*AF1283</f>
        <v>1.9351434115094821</v>
      </c>
      <c r="AW1284">
        <f t="shared" ref="AW1284:AW1347" si="488">AW1283+(Y1284-Y1283)*AG1283</f>
        <v>7.8616933091054261E-2</v>
      </c>
    </row>
    <row r="1285" spans="25:49" x14ac:dyDescent="0.25">
      <c r="Y1285">
        <f t="shared" si="479"/>
        <v>6.4149999999998855</v>
      </c>
      <c r="Z1285">
        <f t="shared" si="480"/>
        <v>0.61167806556161142</v>
      </c>
      <c r="AA1285">
        <f t="shared" si="466"/>
        <v>-0.34770829291093897</v>
      </c>
      <c r="AB1285">
        <f t="shared" si="467"/>
        <v>-1.0758905766886095E-4</v>
      </c>
      <c r="AC1285">
        <f t="shared" si="468"/>
        <v>-0.10222533188895318</v>
      </c>
      <c r="AD1285">
        <f t="shared" si="469"/>
        <v>-9.0551672852830813E-3</v>
      </c>
      <c r="AE1285">
        <f t="shared" si="470"/>
        <v>4.3312431159788041E-3</v>
      </c>
      <c r="AF1285">
        <f t="shared" si="471"/>
        <v>-5.8644398171914351E-2</v>
      </c>
      <c r="AG1285">
        <f t="shared" si="472"/>
        <v>-6.2276410484581095E-2</v>
      </c>
      <c r="AI1285">
        <f t="shared" si="473"/>
        <v>-0.44890467278179735</v>
      </c>
      <c r="AJ1285">
        <f t="shared" si="474"/>
        <v>-0.12684379980108243</v>
      </c>
      <c r="AK1285">
        <f t="shared" si="475"/>
        <v>-0.16044486856297088</v>
      </c>
      <c r="AL1285">
        <f t="shared" si="476"/>
        <v>-6.4109840994666031E-2</v>
      </c>
      <c r="AM1285">
        <f t="shared" si="477"/>
        <v>-5.6622970722821471E-2</v>
      </c>
      <c r="AN1285">
        <f t="shared" si="478"/>
        <v>-6.885586512507072E-2</v>
      </c>
      <c r="AP1285">
        <f t="shared" si="481"/>
        <v>9.8494768312401124</v>
      </c>
      <c r="AQ1285">
        <f t="shared" si="482"/>
        <v>3.4373893084564657</v>
      </c>
      <c r="AR1285">
        <f t="shared" si="483"/>
        <v>1.8826409165280751E-3</v>
      </c>
      <c r="AS1285">
        <f t="shared" si="484"/>
        <v>0.9977984304324572</v>
      </c>
      <c r="AT1285">
        <f t="shared" si="485"/>
        <v>1.6438299973696484</v>
      </c>
      <c r="AU1285">
        <f t="shared" si="486"/>
        <v>0.98633311078518682</v>
      </c>
      <c r="AV1285">
        <f t="shared" si="487"/>
        <v>1.9348503632399188</v>
      </c>
      <c r="AW1285">
        <f t="shared" si="488"/>
        <v>7.8304307864567033E-2</v>
      </c>
    </row>
    <row r="1286" spans="25:49" x14ac:dyDescent="0.25">
      <c r="Y1286">
        <f t="shared" si="479"/>
        <v>6.4199999999998854</v>
      </c>
      <c r="Z1286">
        <f t="shared" si="480"/>
        <v>0.61157398444623279</v>
      </c>
      <c r="AA1286">
        <f t="shared" si="466"/>
        <v>-0.34777177893492095</v>
      </c>
      <c r="AB1286">
        <f t="shared" si="467"/>
        <v>-1.0734646945385895E-4</v>
      </c>
      <c r="AC1286">
        <f t="shared" si="468"/>
        <v>-0.10223344325055411</v>
      </c>
      <c r="AD1286">
        <f t="shared" si="469"/>
        <v>-9.0849702994002593E-3</v>
      </c>
      <c r="AE1286">
        <f t="shared" si="470"/>
        <v>4.3202925753798825E-3</v>
      </c>
      <c r="AF1286">
        <f t="shared" si="471"/>
        <v>-5.8678977625477191E-2</v>
      </c>
      <c r="AG1286">
        <f t="shared" si="472"/>
        <v>-6.2028764383835797E-2</v>
      </c>
      <c r="AI1286">
        <f t="shared" si="473"/>
        <v>-0.44888329600453142</v>
      </c>
      <c r="AJ1286">
        <f t="shared" si="474"/>
        <v>-0.12680736731444112</v>
      </c>
      <c r="AK1286">
        <f t="shared" si="475"/>
        <v>-0.1604249934112891</v>
      </c>
      <c r="AL1286">
        <f t="shared" si="476"/>
        <v>-6.410793792142587E-2</v>
      </c>
      <c r="AM1286">
        <f t="shared" si="477"/>
        <v>-5.6621658656431754E-2</v>
      </c>
      <c r="AN1286">
        <f t="shared" si="478"/>
        <v>-6.8849838031882368E-2</v>
      </c>
      <c r="AP1286">
        <f t="shared" si="481"/>
        <v>9.8525352215679209</v>
      </c>
      <c r="AQ1286">
        <f t="shared" si="482"/>
        <v>3.4356507669919112</v>
      </c>
      <c r="AR1286">
        <f t="shared" si="483"/>
        <v>1.8821029712397309E-3</v>
      </c>
      <c r="AS1286">
        <f t="shared" si="484"/>
        <v>0.99728730377301245</v>
      </c>
      <c r="AT1286">
        <f t="shared" si="485"/>
        <v>1.643784721533222</v>
      </c>
      <c r="AU1286">
        <f t="shared" si="486"/>
        <v>0.98635476700076674</v>
      </c>
      <c r="AV1286">
        <f t="shared" si="487"/>
        <v>1.9345571412490592</v>
      </c>
      <c r="AW1286">
        <f t="shared" si="488"/>
        <v>7.7992925812144134E-2</v>
      </c>
    </row>
    <row r="1287" spans="25:49" x14ac:dyDescent="0.25">
      <c r="Y1287">
        <f t="shared" si="479"/>
        <v>6.4249999999998852</v>
      </c>
      <c r="Z1287">
        <f t="shared" si="480"/>
        <v>0.61147016255052955</v>
      </c>
      <c r="AA1287">
        <f t="shared" si="466"/>
        <v>-0.34783496607938674</v>
      </c>
      <c r="AB1287">
        <f t="shared" si="467"/>
        <v>-1.0710499475368937E-4</v>
      </c>
      <c r="AC1287">
        <f t="shared" si="468"/>
        <v>-0.1022414372063178</v>
      </c>
      <c r="AD1287">
        <f t="shared" si="469"/>
        <v>-9.1146511033598047E-3</v>
      </c>
      <c r="AE1287">
        <f t="shared" si="470"/>
        <v>4.3093679290153201E-3</v>
      </c>
      <c r="AF1287">
        <f t="shared" si="471"/>
        <v>-5.8713392927838781E-2</v>
      </c>
      <c r="AG1287">
        <f t="shared" si="472"/>
        <v>-6.1782103063535238E-2</v>
      </c>
      <c r="AI1287">
        <f t="shared" si="473"/>
        <v>-0.44886191084613003</v>
      </c>
      <c r="AJ1287">
        <f t="shared" si="474"/>
        <v>-0.1267710104938839</v>
      </c>
      <c r="AK1287">
        <f t="shared" si="475"/>
        <v>-0.16040510564163102</v>
      </c>
      <c r="AL1287">
        <f t="shared" si="476"/>
        <v>-6.4106034331953901E-2</v>
      </c>
      <c r="AM1287">
        <f t="shared" si="477"/>
        <v>-5.6620346561820155E-2</v>
      </c>
      <c r="AN1287">
        <f t="shared" si="478"/>
        <v>-6.8843808262004369E-2</v>
      </c>
      <c r="AP1287">
        <f t="shared" si="481"/>
        <v>9.8555930914901513</v>
      </c>
      <c r="AQ1287">
        <f t="shared" si="482"/>
        <v>3.4339119080972367</v>
      </c>
      <c r="AR1287">
        <f t="shared" si="483"/>
        <v>1.8815662388924617E-3</v>
      </c>
      <c r="AS1287">
        <f t="shared" si="484"/>
        <v>0.99677613655675967</v>
      </c>
      <c r="AT1287">
        <f t="shared" si="485"/>
        <v>1.643739296681725</v>
      </c>
      <c r="AU1287">
        <f t="shared" si="486"/>
        <v>0.98637636846364363</v>
      </c>
      <c r="AV1287">
        <f t="shared" si="487"/>
        <v>1.9342637463609318</v>
      </c>
      <c r="AW1287">
        <f t="shared" si="488"/>
        <v>7.7682781990224964E-2</v>
      </c>
    </row>
    <row r="1288" spans="25:49" x14ac:dyDescent="0.25">
      <c r="Y1288">
        <f t="shared" si="479"/>
        <v>6.4299999999998851</v>
      </c>
      <c r="Z1288">
        <f t="shared" si="480"/>
        <v>0.61136659876434785</v>
      </c>
      <c r="AA1288">
        <f t="shared" si="466"/>
        <v>-0.34789785551126973</v>
      </c>
      <c r="AB1288">
        <f t="shared" si="467"/>
        <v>-1.0686462912940821E-4</v>
      </c>
      <c r="AC1288">
        <f t="shared" si="468"/>
        <v>-0.1022493141700955</v>
      </c>
      <c r="AD1288">
        <f t="shared" si="469"/>
        <v>-9.1442101838086973E-3</v>
      </c>
      <c r="AE1288">
        <f t="shared" si="470"/>
        <v>4.2984690730775762E-3</v>
      </c>
      <c r="AF1288">
        <f t="shared" si="471"/>
        <v>-5.8747644730892008E-2</v>
      </c>
      <c r="AG1288">
        <f t="shared" si="472"/>
        <v>-6.1536422607637462E-2</v>
      </c>
      <c r="AI1288">
        <f t="shared" si="473"/>
        <v>-0.44884051729141683</v>
      </c>
      <c r="AJ1288">
        <f t="shared" si="474"/>
        <v>-0.12673472899884144</v>
      </c>
      <c r="AK1288">
        <f t="shared" si="475"/>
        <v>-0.16038520525175515</v>
      </c>
      <c r="AL1288">
        <f t="shared" si="476"/>
        <v>-6.4104130229052383E-2</v>
      </c>
      <c r="AM1288">
        <f t="shared" si="477"/>
        <v>-5.6619034439193229E-2</v>
      </c>
      <c r="AN1288">
        <f t="shared" si="478"/>
        <v>-6.8837775825215969E-2</v>
      </c>
      <c r="AP1288">
        <f t="shared" si="481"/>
        <v>9.8586504423029044</v>
      </c>
      <c r="AQ1288">
        <f t="shared" si="482"/>
        <v>3.4321727332668397</v>
      </c>
      <c r="AR1288">
        <f t="shared" si="483"/>
        <v>1.8810307139186932E-3</v>
      </c>
      <c r="AS1288">
        <f t="shared" si="484"/>
        <v>0.99626492937072808</v>
      </c>
      <c r="AT1288">
        <f t="shared" si="485"/>
        <v>1.6436937234262081</v>
      </c>
      <c r="AU1288">
        <f t="shared" si="486"/>
        <v>0.98639791530328869</v>
      </c>
      <c r="AV1288">
        <f t="shared" si="487"/>
        <v>1.9339701793962927</v>
      </c>
      <c r="AW1288">
        <f t="shared" si="488"/>
        <v>7.7373871474907291E-2</v>
      </c>
    </row>
    <row r="1289" spans="25:49" x14ac:dyDescent="0.25">
      <c r="Y1289">
        <f t="shared" si="479"/>
        <v>6.434999999999885</v>
      </c>
      <c r="Z1289">
        <f t="shared" si="480"/>
        <v>0.61126329198184282</v>
      </c>
      <c r="AA1289">
        <f t="shared" si="466"/>
        <v>-0.34796044839280155</v>
      </c>
      <c r="AB1289">
        <f t="shared" si="467"/>
        <v>-1.0662536816090883E-4</v>
      </c>
      <c r="AC1289">
        <f t="shared" si="468"/>
        <v>-0.1022570745540536</v>
      </c>
      <c r="AD1289">
        <f t="shared" si="469"/>
        <v>-9.1736480254584821E-3</v>
      </c>
      <c r="AE1289">
        <f t="shared" si="470"/>
        <v>4.287595904172512E-3</v>
      </c>
      <c r="AF1289">
        <f t="shared" si="471"/>
        <v>-5.8781733683938367E-2</v>
      </c>
      <c r="AG1289">
        <f t="shared" si="472"/>
        <v>-6.1291719115672882E-2</v>
      </c>
      <c r="AI1289">
        <f t="shared" si="473"/>
        <v>-0.44881911532519486</v>
      </c>
      <c r="AJ1289">
        <f t="shared" si="474"/>
        <v>-0.12669852249007005</v>
      </c>
      <c r="AK1289">
        <f t="shared" si="475"/>
        <v>-0.16036529223938956</v>
      </c>
      <c r="AL1289">
        <f t="shared" si="476"/>
        <v>-6.4102225615512251E-2</v>
      </c>
      <c r="AM1289">
        <f t="shared" si="477"/>
        <v>-5.6617722288756819E-2</v>
      </c>
      <c r="AN1289">
        <f t="shared" si="478"/>
        <v>-6.8831740731258417E-2</v>
      </c>
      <c r="AP1289">
        <f t="shared" si="481"/>
        <v>9.8617072752967267</v>
      </c>
      <c r="AQ1289">
        <f t="shared" si="482"/>
        <v>3.4304332439892833</v>
      </c>
      <c r="AR1289">
        <f t="shared" si="483"/>
        <v>1.880496390773046E-3</v>
      </c>
      <c r="AS1289">
        <f t="shared" si="484"/>
        <v>0.99575368279987764</v>
      </c>
      <c r="AT1289">
        <f t="shared" si="485"/>
        <v>1.6436480023752891</v>
      </c>
      <c r="AU1289">
        <f t="shared" si="486"/>
        <v>0.9864194076486541</v>
      </c>
      <c r="AV1289">
        <f t="shared" si="487"/>
        <v>1.9336764411726381</v>
      </c>
      <c r="AW1289">
        <f t="shared" si="488"/>
        <v>7.7066189361869111E-2</v>
      </c>
    </row>
    <row r="1290" spans="25:49" x14ac:dyDescent="0.25">
      <c r="Y1290">
        <f t="shared" si="479"/>
        <v>6.4399999999998849</v>
      </c>
      <c r="Z1290">
        <f t="shared" si="480"/>
        <v>0.61116024110145994</v>
      </c>
      <c r="AA1290">
        <f t="shared" si="466"/>
        <v>-0.34802274588153048</v>
      </c>
      <c r="AB1290">
        <f t="shared" si="467"/>
        <v>-1.0638720744654377E-4</v>
      </c>
      <c r="AC1290">
        <f t="shared" si="468"/>
        <v>-0.10226471876867993</v>
      </c>
      <c r="AD1290">
        <f t="shared" si="469"/>
        <v>-9.2029651110929894E-3</v>
      </c>
      <c r="AE1290">
        <f t="shared" si="470"/>
        <v>4.2767483193176725E-3</v>
      </c>
      <c r="AF1290">
        <f t="shared" si="471"/>
        <v>-5.8815660433697944E-2</v>
      </c>
      <c r="AG1290">
        <f t="shared" si="472"/>
        <v>-6.1047988702682382E-2</v>
      </c>
      <c r="AI1290">
        <f t="shared" si="473"/>
        <v>-0.44879770493224608</v>
      </c>
      <c r="AJ1290">
        <f t="shared" si="474"/>
        <v>-0.12666239062964582</v>
      </c>
      <c r="AK1290">
        <f t="shared" si="475"/>
        <v>-0.16034536660223161</v>
      </c>
      <c r="AL1290">
        <f t="shared" si="476"/>
        <v>-6.4100320494113128E-2</v>
      </c>
      <c r="AM1290">
        <f t="shared" si="477"/>
        <v>-5.6616410110715942E-2</v>
      </c>
      <c r="AN1290">
        <f t="shared" si="478"/>
        <v>-6.88257029898348E-2</v>
      </c>
      <c r="AP1290">
        <f t="shared" si="481"/>
        <v>9.8647635917566365</v>
      </c>
      <c r="AQ1290">
        <f t="shared" si="482"/>
        <v>3.4286934417473192</v>
      </c>
      <c r="AR1290">
        <f t="shared" si="483"/>
        <v>1.8799632639322414E-3</v>
      </c>
      <c r="AS1290">
        <f t="shared" si="484"/>
        <v>0.99524239742710741</v>
      </c>
      <c r="AT1290">
        <f t="shared" si="485"/>
        <v>1.6436021341351619</v>
      </c>
      <c r="AU1290">
        <f t="shared" si="486"/>
        <v>0.98644084562817491</v>
      </c>
      <c r="AV1290">
        <f t="shared" si="487"/>
        <v>1.9333825325042184</v>
      </c>
      <c r="AW1290">
        <f t="shared" si="488"/>
        <v>7.6759730766290751E-2</v>
      </c>
    </row>
    <row r="1291" spans="25:49" x14ac:dyDescent="0.25">
      <c r="Y1291">
        <f t="shared" si="479"/>
        <v>6.4449999999998848</v>
      </c>
      <c r="Z1291">
        <f t="shared" si="480"/>
        <v>0.61105744502591919</v>
      </c>
      <c r="AA1291">
        <f t="shared" si="466"/>
        <v>-0.34808474913034032</v>
      </c>
      <c r="AB1291">
        <f t="shared" si="467"/>
        <v>-1.0615014260322107E-4</v>
      </c>
      <c r="AC1291">
        <f t="shared" si="468"/>
        <v>-0.10227224722279069</v>
      </c>
      <c r="AD1291">
        <f t="shared" si="469"/>
        <v>-9.2321619215759848E-3</v>
      </c>
      <c r="AE1291">
        <f t="shared" si="470"/>
        <v>4.2659262159407598E-3</v>
      </c>
      <c r="AF1291">
        <f t="shared" si="471"/>
        <v>-5.8849425624319995E-2</v>
      </c>
      <c r="AG1291">
        <f t="shared" si="472"/>
        <v>-6.0805227499155637E-2</v>
      </c>
      <c r="AI1291">
        <f t="shared" si="473"/>
        <v>-0.44877628609733217</v>
      </c>
      <c r="AJ1291">
        <f t="shared" si="474"/>
        <v>-0.12662633308095994</v>
      </c>
      <c r="AK1291">
        <f t="shared" si="475"/>
        <v>-0.16032542833794849</v>
      </c>
      <c r="AL1291">
        <f t="shared" si="476"/>
        <v>-6.4098414867623424E-2</v>
      </c>
      <c r="AM1291">
        <f t="shared" si="477"/>
        <v>-5.6615097905274941E-2</v>
      </c>
      <c r="AN1291">
        <f t="shared" si="478"/>
        <v>-6.8819662610610538E-2</v>
      </c>
      <c r="AP1291">
        <f t="shared" si="481"/>
        <v>9.8678193929621436</v>
      </c>
      <c r="AQ1291">
        <f t="shared" si="482"/>
        <v>3.4269533280179116</v>
      </c>
      <c r="AR1291">
        <f t="shared" si="483"/>
        <v>1.8794313278950087E-3</v>
      </c>
      <c r="AS1291">
        <f t="shared" si="484"/>
        <v>0.99473107383326398</v>
      </c>
      <c r="AT1291">
        <f t="shared" si="485"/>
        <v>1.6435561193096064</v>
      </c>
      <c r="AU1291">
        <f t="shared" si="486"/>
        <v>0.98646222936977146</v>
      </c>
      <c r="AV1291">
        <f t="shared" si="487"/>
        <v>1.9330884542020499</v>
      </c>
      <c r="AW1291">
        <f t="shared" si="488"/>
        <v>7.6454490822777346E-2</v>
      </c>
    </row>
    <row r="1292" spans="25:49" x14ac:dyDescent="0.25">
      <c r="Y1292">
        <f t="shared" si="479"/>
        <v>6.4499999999998847</v>
      </c>
      <c r="Z1292">
        <f t="shared" si="480"/>
        <v>0.61095490266219687</v>
      </c>
      <c r="AA1292">
        <f t="shared" si="466"/>
        <v>-0.34814645928746846</v>
      </c>
      <c r="AB1292">
        <f t="shared" si="467"/>
        <v>-1.0591416926627063E-4</v>
      </c>
      <c r="AC1292">
        <f t="shared" si="468"/>
        <v>-0.10227966032353684</v>
      </c>
      <c r="AD1292">
        <f t="shared" si="469"/>
        <v>-9.2612389358587132E-3</v>
      </c>
      <c r="AE1292">
        <f t="shared" si="470"/>
        <v>4.2551294918779575E-3</v>
      </c>
      <c r="AF1292">
        <f t="shared" si="471"/>
        <v>-5.8883029897393052E-2</v>
      </c>
      <c r="AG1292">
        <f t="shared" si="472"/>
        <v>-6.0563431650969661E-2</v>
      </c>
      <c r="AI1292">
        <f t="shared" si="473"/>
        <v>-0.44875485880519372</v>
      </c>
      <c r="AJ1292">
        <f t="shared" si="474"/>
        <v>-0.12659034950871301</v>
      </c>
      <c r="AK1292">
        <f t="shared" si="475"/>
        <v>-0.16030547744417681</v>
      </c>
      <c r="AL1292">
        <f t="shared" si="476"/>
        <v>-6.4096508738800309E-2</v>
      </c>
      <c r="AM1292">
        <f t="shared" si="477"/>
        <v>-5.6613785672637404E-2</v>
      </c>
      <c r="AN1292">
        <f t="shared" si="478"/>
        <v>-6.8813619603213361E-2</v>
      </c>
      <c r="AP1292">
        <f t="shared" si="481"/>
        <v>9.8708746801872724</v>
      </c>
      <c r="AQ1292">
        <f t="shared" si="482"/>
        <v>3.4252129042722599</v>
      </c>
      <c r="AR1292">
        <f t="shared" si="483"/>
        <v>1.8789005771819925E-3</v>
      </c>
      <c r="AS1292">
        <f t="shared" si="484"/>
        <v>0.99421971259715003</v>
      </c>
      <c r="AT1292">
        <f t="shared" si="485"/>
        <v>1.6435099584999986</v>
      </c>
      <c r="AU1292">
        <f t="shared" si="486"/>
        <v>0.98648355900085116</v>
      </c>
      <c r="AV1292">
        <f t="shared" si="487"/>
        <v>1.9327942070739283</v>
      </c>
      <c r="AW1292">
        <f t="shared" si="488"/>
        <v>7.6150464685281569E-2</v>
      </c>
    </row>
    <row r="1293" spans="25:49" x14ac:dyDescent="0.25">
      <c r="Y1293">
        <f t="shared" si="479"/>
        <v>6.4549999999998846</v>
      </c>
      <c r="Z1293">
        <f t="shared" si="480"/>
        <v>0.61085261292150939</v>
      </c>
      <c r="AA1293">
        <f t="shared" si="466"/>
        <v>-0.34820787749652438</v>
      </c>
      <c r="AB1293">
        <f t="shared" si="467"/>
        <v>-1.0567928308926992E-4</v>
      </c>
      <c r="AC1293">
        <f t="shared" si="468"/>
        <v>-0.10228695847641096</v>
      </c>
      <c r="AD1293">
        <f t="shared" si="469"/>
        <v>-9.2901966309876897E-3</v>
      </c>
      <c r="AE1293">
        <f t="shared" si="470"/>
        <v>4.244358045372305E-3</v>
      </c>
      <c r="AF1293">
        <f t="shared" si="471"/>
        <v>-5.8916473891955021E-2</v>
      </c>
      <c r="AG1293">
        <f t="shared" si="472"/>
        <v>-6.032259731932766E-2</v>
      </c>
      <c r="AI1293">
        <f t="shared" si="473"/>
        <v>-0.44873342304055042</v>
      </c>
      <c r="AJ1293">
        <f t="shared" si="474"/>
        <v>-0.12655443957890999</v>
      </c>
      <c r="AK1293">
        <f t="shared" si="475"/>
        <v>-0.16028551391852314</v>
      </c>
      <c r="AL1293">
        <f t="shared" si="476"/>
        <v>-6.4094602110389795E-2</v>
      </c>
      <c r="AM1293">
        <f t="shared" si="477"/>
        <v>-5.6612473413006126E-2</v>
      </c>
      <c r="AN1293">
        <f t="shared" si="478"/>
        <v>-6.880757397723343E-2</v>
      </c>
      <c r="AP1293">
        <f t="shared" si="481"/>
        <v>9.8739294547005834</v>
      </c>
      <c r="AQ1293">
        <f t="shared" si="482"/>
        <v>3.4234721719758228</v>
      </c>
      <c r="AR1293">
        <f t="shared" si="483"/>
        <v>1.8783710063356612E-3</v>
      </c>
      <c r="AS1293">
        <f t="shared" si="484"/>
        <v>0.9937083142955323</v>
      </c>
      <c r="AT1293">
        <f t="shared" si="485"/>
        <v>1.6434636523053192</v>
      </c>
      <c r="AU1293">
        <f t="shared" si="486"/>
        <v>0.98650483464831051</v>
      </c>
      <c r="AV1293">
        <f t="shared" si="487"/>
        <v>1.9324997919244413</v>
      </c>
      <c r="AW1293">
        <f t="shared" si="488"/>
        <v>7.5847647527026732E-2</v>
      </c>
    </row>
    <row r="1294" spans="25:49" x14ac:dyDescent="0.25">
      <c r="Y1294">
        <f t="shared" si="479"/>
        <v>6.4599999999998845</v>
      </c>
      <c r="Z1294">
        <f t="shared" si="480"/>
        <v>0.61075057471929506</v>
      </c>
      <c r="AA1294">
        <f t="shared" si="466"/>
        <v>-0.34826900489650769</v>
      </c>
      <c r="AB1294">
        <f t="shared" si="467"/>
        <v>-1.0544547974413072E-4</v>
      </c>
      <c r="AC1294">
        <f t="shared" si="468"/>
        <v>-0.10229414208525349</v>
      </c>
      <c r="AD1294">
        <f t="shared" si="469"/>
        <v>-9.3190354821121573E-3</v>
      </c>
      <c r="AE1294">
        <f t="shared" si="470"/>
        <v>4.2336117750720291E-3</v>
      </c>
      <c r="AF1294">
        <f t="shared" si="471"/>
        <v>-5.8949758244503457E-2</v>
      </c>
      <c r="AG1294">
        <f t="shared" si="472"/>
        <v>-6.0082720680698025E-2</v>
      </c>
      <c r="AI1294">
        <f t="shared" si="473"/>
        <v>-0.44871197878810082</v>
      </c>
      <c r="AJ1294">
        <f t="shared" si="474"/>
        <v>-0.12651860295885498</v>
      </c>
      <c r="AK1294">
        <f t="shared" si="475"/>
        <v>-0.16026553775856381</v>
      </c>
      <c r="AL1294">
        <f t="shared" si="476"/>
        <v>-6.4092694985126847E-2</v>
      </c>
      <c r="AM1294">
        <f t="shared" si="477"/>
        <v>-5.6611161126583216E-2</v>
      </c>
      <c r="AN1294">
        <f t="shared" si="478"/>
        <v>-6.8801525742223577E-2</v>
      </c>
      <c r="AP1294">
        <f t="shared" si="481"/>
        <v>9.8769837177651905</v>
      </c>
      <c r="AQ1294">
        <f t="shared" si="482"/>
        <v>3.4217311325883402</v>
      </c>
      <c r="AR1294">
        <f t="shared" si="483"/>
        <v>1.8778426099202148E-3</v>
      </c>
      <c r="AS1294">
        <f t="shared" si="484"/>
        <v>0.99319687950315028</v>
      </c>
      <c r="AT1294">
        <f t="shared" si="485"/>
        <v>1.6434172013221642</v>
      </c>
      <c r="AU1294">
        <f t="shared" si="486"/>
        <v>0.98652605643853741</v>
      </c>
      <c r="AV1294">
        <f t="shared" si="487"/>
        <v>1.9322052095549815</v>
      </c>
      <c r="AW1294">
        <f t="shared" si="488"/>
        <v>7.5546034540430101E-2</v>
      </c>
    </row>
    <row r="1295" spans="25:49" x14ac:dyDescent="0.25">
      <c r="Y1295">
        <f t="shared" si="479"/>
        <v>6.4649999999998844</v>
      </c>
      <c r="Z1295">
        <f t="shared" si="480"/>
        <v>0.61064878697519809</v>
      </c>
      <c r="AA1295">
        <f t="shared" si="466"/>
        <v>-0.34832984262182665</v>
      </c>
      <c r="AB1295">
        <f t="shared" si="467"/>
        <v>-1.0521275492090653E-4</v>
      </c>
      <c r="AC1295">
        <f t="shared" si="468"/>
        <v>-0.10230121155225949</v>
      </c>
      <c r="AD1295">
        <f t="shared" si="469"/>
        <v>-9.3477559624915718E-3</v>
      </c>
      <c r="AE1295">
        <f t="shared" si="470"/>
        <v>4.2228905800290551E-3</v>
      </c>
      <c r="AF1295">
        <f t="shared" si="471"/>
        <v>-5.8982883589005636E-2</v>
      </c>
      <c r="AG1295">
        <f t="shared" si="472"/>
        <v>-5.9843797926753692E-2</v>
      </c>
      <c r="AI1295">
        <f t="shared" si="473"/>
        <v>-0.44869052603252246</v>
      </c>
      <c r="AJ1295">
        <f t="shared" si="474"/>
        <v>-0.12648283931714591</v>
      </c>
      <c r="AK1295">
        <f t="shared" si="475"/>
        <v>-0.16024554896184509</v>
      </c>
      <c r="AL1295">
        <f t="shared" si="476"/>
        <v>-6.4090787365735272E-2</v>
      </c>
      <c r="AM1295">
        <f t="shared" si="477"/>
        <v>-5.6609848813570056E-2</v>
      </c>
      <c r="AN1295">
        <f t="shared" si="478"/>
        <v>-6.8795474907699453E-2</v>
      </c>
      <c r="AP1295">
        <f t="shared" si="481"/>
        <v>9.8800374706387863</v>
      </c>
      <c r="AQ1295">
        <f t="shared" si="482"/>
        <v>3.4199897875638579</v>
      </c>
      <c r="AR1295">
        <f t="shared" si="483"/>
        <v>1.8773153825214941E-3</v>
      </c>
      <c r="AS1295">
        <f t="shared" si="484"/>
        <v>0.99268540879272404</v>
      </c>
      <c r="AT1295">
        <f t="shared" si="485"/>
        <v>1.6433706061447537</v>
      </c>
      <c r="AU1295">
        <f t="shared" si="486"/>
        <v>0.98654722449741272</v>
      </c>
      <c r="AV1295">
        <f t="shared" si="487"/>
        <v>1.9319104607637589</v>
      </c>
      <c r="AW1295">
        <f t="shared" si="488"/>
        <v>7.5245620937026622E-2</v>
      </c>
    </row>
    <row r="1296" spans="25:49" x14ac:dyDescent="0.25">
      <c r="Y1296">
        <f t="shared" si="479"/>
        <v>6.4699999999998843</v>
      </c>
      <c r="Z1296">
        <f t="shared" si="480"/>
        <v>0.61054724861305087</v>
      </c>
      <c r="AA1296">
        <f t="shared" si="466"/>
        <v>-0.34839039180231574</v>
      </c>
      <c r="AB1296">
        <f t="shared" si="467"/>
        <v>-1.0498110432774575E-4</v>
      </c>
      <c r="AC1296">
        <f t="shared" si="468"/>
        <v>-0.10230816727798507</v>
      </c>
      <c r="AD1296">
        <f t="shared" si="469"/>
        <v>-9.3763585435032992E-3</v>
      </c>
      <c r="AE1296">
        <f t="shared" si="470"/>
        <v>4.2121943596972319E-3</v>
      </c>
      <c r="AF1296">
        <f t="shared" si="471"/>
        <v>-5.9015850556908556E-2</v>
      </c>
      <c r="AG1296">
        <f t="shared" si="472"/>
        <v>-5.9605825264311629E-2</v>
      </c>
      <c r="AI1296">
        <f t="shared" si="473"/>
        <v>-0.44866906475847151</v>
      </c>
      <c r="AJ1296">
        <f t="shared" si="474"/>
        <v>-0.12644714832366946</v>
      </c>
      <c r="AK1296">
        <f t="shared" si="475"/>
        <v>-0.16022554752588331</v>
      </c>
      <c r="AL1296">
        <f t="shared" si="476"/>
        <v>-6.4088879254927955E-2</v>
      </c>
      <c r="AM1296">
        <f t="shared" si="477"/>
        <v>-5.6608536474167283E-2</v>
      </c>
      <c r="AN1296">
        <f t="shared" si="478"/>
        <v>-6.8789421483139587E-2</v>
      </c>
      <c r="AP1296">
        <f t="shared" si="481"/>
        <v>9.8830907145736617</v>
      </c>
      <c r="AQ1296">
        <f t="shared" si="482"/>
        <v>3.4182481383507488</v>
      </c>
      <c r="AR1296">
        <f t="shared" si="483"/>
        <v>1.8767893187468896E-3</v>
      </c>
      <c r="AS1296">
        <f t="shared" si="484"/>
        <v>0.99217390273496275</v>
      </c>
      <c r="AT1296">
        <f t="shared" si="485"/>
        <v>1.6433238673649413</v>
      </c>
      <c r="AU1296">
        <f t="shared" si="486"/>
        <v>0.98656833895031282</v>
      </c>
      <c r="AV1296">
        <f t="shared" si="487"/>
        <v>1.931615546345814</v>
      </c>
      <c r="AW1296">
        <f t="shared" si="488"/>
        <v>7.4946401947392854E-2</v>
      </c>
    </row>
    <row r="1297" spans="25:49" x14ac:dyDescent="0.25">
      <c r="Y1297">
        <f t="shared" si="479"/>
        <v>6.4749999999998842</v>
      </c>
      <c r="Z1297">
        <f t="shared" si="480"/>
        <v>0.6104459585608577</v>
      </c>
      <c r="AA1297">
        <f t="shared" si="466"/>
        <v>-0.34845065356325428</v>
      </c>
      <c r="AB1297">
        <f t="shared" si="467"/>
        <v>-1.0475052369087866E-4</v>
      </c>
      <c r="AC1297">
        <f t="shared" si="468"/>
        <v>-0.10231500966135382</v>
      </c>
      <c r="AD1297">
        <f t="shared" si="469"/>
        <v>-9.4048436946499846E-3</v>
      </c>
      <c r="AE1297">
        <f t="shared" si="470"/>
        <v>4.2015230139309766E-3</v>
      </c>
      <c r="AF1297">
        <f t="shared" si="471"/>
        <v>-5.9048659777149043E-2</v>
      </c>
      <c r="AG1297">
        <f t="shared" si="472"/>
        <v>-5.9368798915272657E-2</v>
      </c>
      <c r="AI1297">
        <f t="shared" si="473"/>
        <v>-0.44864759495058282</v>
      </c>
      <c r="AJ1297">
        <f t="shared" si="474"/>
        <v>-0.12641152964959593</v>
      </c>
      <c r="AK1297">
        <f t="shared" si="475"/>
        <v>-0.16020553344816482</v>
      </c>
      <c r="AL1297">
        <f t="shared" si="476"/>
        <v>-6.4086970655406791E-2</v>
      </c>
      <c r="AM1297">
        <f t="shared" si="477"/>
        <v>-5.6607224108574779E-2</v>
      </c>
      <c r="AN1297">
        <f t="shared" si="478"/>
        <v>-6.878336547798565E-2</v>
      </c>
      <c r="AP1297">
        <f t="shared" si="481"/>
        <v>9.8861434508167267</v>
      </c>
      <c r="AQ1297">
        <f t="shared" si="482"/>
        <v>3.4165061863917372</v>
      </c>
      <c r="AR1297">
        <f t="shared" si="483"/>
        <v>1.8762644132252508E-3</v>
      </c>
      <c r="AS1297">
        <f t="shared" si="484"/>
        <v>0.99166236189857282</v>
      </c>
      <c r="AT1297">
        <f t="shared" si="485"/>
        <v>1.6432769855722238</v>
      </c>
      <c r="AU1297">
        <f t="shared" si="486"/>
        <v>0.98658939992211125</v>
      </c>
      <c r="AV1297">
        <f t="shared" si="487"/>
        <v>1.9313204670930295</v>
      </c>
      <c r="AW1297">
        <f t="shared" si="488"/>
        <v>7.4648372821071299E-2</v>
      </c>
    </row>
    <row r="1298" spans="25:49" x14ac:dyDescent="0.25">
      <c r="Y1298">
        <f t="shared" si="479"/>
        <v>6.4799999999998841</v>
      </c>
      <c r="Z1298">
        <f t="shared" si="480"/>
        <v>0.61034491575077798</v>
      </c>
      <c r="AA1298">
        <f t="shared" si="466"/>
        <v>-0.34851062902538404</v>
      </c>
      <c r="AB1298">
        <f t="shared" si="467"/>
        <v>-1.0452100875434425E-4</v>
      </c>
      <c r="AC1298">
        <f t="shared" si="468"/>
        <v>-0.10232173909966341</v>
      </c>
      <c r="AD1298">
        <f t="shared" si="469"/>
        <v>-9.4332118835670081E-3</v>
      </c>
      <c r="AE1298">
        <f t="shared" si="470"/>
        <v>4.1908764429834343E-3</v>
      </c>
      <c r="AF1298">
        <f t="shared" si="471"/>
        <v>-5.9081311876163702E-2</v>
      </c>
      <c r="AG1298">
        <f t="shared" si="472"/>
        <v>-5.913271511656143E-2</v>
      </c>
      <c r="AI1298">
        <f t="shared" si="473"/>
        <v>-0.4486261165934699</v>
      </c>
      <c r="AJ1298">
        <f t="shared" si="474"/>
        <v>-0.12637598296737401</v>
      </c>
      <c r="AK1298">
        <f t="shared" si="475"/>
        <v>-0.16018550672614626</v>
      </c>
      <c r="AL1298">
        <f t="shared" si="476"/>
        <v>-6.4085061569862739E-2</v>
      </c>
      <c r="AM1298">
        <f t="shared" si="477"/>
        <v>-5.6605911716991766E-2</v>
      </c>
      <c r="AN1298">
        <f t="shared" si="478"/>
        <v>-6.8777306901642549E-2</v>
      </c>
      <c r="AP1298">
        <f t="shared" si="481"/>
        <v>9.8891956806095305</v>
      </c>
      <c r="AQ1298">
        <f t="shared" si="482"/>
        <v>3.414763933123921</v>
      </c>
      <c r="AR1298">
        <f t="shared" si="483"/>
        <v>1.8757406606067964E-3</v>
      </c>
      <c r="AS1298">
        <f t="shared" si="484"/>
        <v>0.99115078685026603</v>
      </c>
      <c r="AT1298">
        <f t="shared" si="485"/>
        <v>1.6432299613537504</v>
      </c>
      <c r="AU1298">
        <f t="shared" si="486"/>
        <v>0.98661040753718088</v>
      </c>
      <c r="AV1298">
        <f t="shared" si="487"/>
        <v>1.9310252237941439</v>
      </c>
      <c r="AW1298">
        <f t="shared" si="488"/>
        <v>7.4351528826494942E-2</v>
      </c>
    </row>
    <row r="1299" spans="25:49" x14ac:dyDescent="0.25">
      <c r="Y1299">
        <f t="shared" si="479"/>
        <v>6.484999999999884</v>
      </c>
      <c r="Z1299">
        <f t="shared" si="480"/>
        <v>0.61024411911910914</v>
      </c>
      <c r="AA1299">
        <f t="shared" si="466"/>
        <v>-0.34857031930492727</v>
      </c>
      <c r="AB1299">
        <f t="shared" si="467"/>
        <v>-1.0429255528008642E-4</v>
      </c>
      <c r="AC1299">
        <f t="shared" si="468"/>
        <v>-0.10232835598859186</v>
      </c>
      <c r="AD1299">
        <f t="shared" si="469"/>
        <v>-9.4614635760299458E-3</v>
      </c>
      <c r="AE1299">
        <f t="shared" si="470"/>
        <v>4.1802545475050582E-3</v>
      </c>
      <c r="AF1299">
        <f t="shared" si="471"/>
        <v>-5.9113807477898864E-2</v>
      </c>
      <c r="AG1299">
        <f t="shared" si="472"/>
        <v>-5.8897570120066731E-2</v>
      </c>
      <c r="AI1299">
        <f t="shared" si="473"/>
        <v>-0.44860462967172471</v>
      </c>
      <c r="AJ1299">
        <f t="shared" si="474"/>
        <v>-0.12634050795072566</v>
      </c>
      <c r="AK1299">
        <f t="shared" si="475"/>
        <v>-0.16016546735725454</v>
      </c>
      <c r="AL1299">
        <f t="shared" si="476"/>
        <v>-6.4083152000975918E-2</v>
      </c>
      <c r="AM1299">
        <f t="shared" si="477"/>
        <v>-5.6604599299616726E-2</v>
      </c>
      <c r="AN1299">
        <f t="shared" si="478"/>
        <v>-6.8771245763478581E-2</v>
      </c>
      <c r="AP1299">
        <f t="shared" si="481"/>
        <v>9.892247405188284</v>
      </c>
      <c r="AQ1299">
        <f t="shared" si="482"/>
        <v>3.4130213799787943</v>
      </c>
      <c r="AR1299">
        <f t="shared" si="483"/>
        <v>1.8752180555630246E-3</v>
      </c>
      <c r="AS1299">
        <f t="shared" si="484"/>
        <v>0.99063917815476776</v>
      </c>
      <c r="AT1299">
        <f t="shared" si="485"/>
        <v>1.6431827952943325</v>
      </c>
      <c r="AU1299">
        <f t="shared" si="486"/>
        <v>0.98663136191939582</v>
      </c>
      <c r="AV1299">
        <f t="shared" si="487"/>
        <v>1.9307298172347631</v>
      </c>
      <c r="AW1299">
        <f t="shared" si="488"/>
        <v>7.4055865250912137E-2</v>
      </c>
    </row>
    <row r="1300" spans="25:49" x14ac:dyDescent="0.25">
      <c r="Y1300">
        <f t="shared" si="479"/>
        <v>6.4899999999998839</v>
      </c>
      <c r="Z1300">
        <f t="shared" si="480"/>
        <v>0.61014356760626964</v>
      </c>
      <c r="AA1300">
        <f t="shared" si="466"/>
        <v>-0.34862972551360416</v>
      </c>
      <c r="AB1300">
        <f t="shared" si="467"/>
        <v>-1.0406515904782393E-4</v>
      </c>
      <c r="AC1300">
        <f t="shared" si="468"/>
        <v>-0.10233486072220402</v>
      </c>
      <c r="AD1300">
        <f t="shared" si="469"/>
        <v>-9.4895992359619839E-3</v>
      </c>
      <c r="AE1300">
        <f t="shared" si="470"/>
        <v>4.169657228541946E-3</v>
      </c>
      <c r="AF1300">
        <f t="shared" si="471"/>
        <v>-5.9146147203820477E-2</v>
      </c>
      <c r="AG1300">
        <f t="shared" si="472"/>
        <v>-5.8663360192581927E-2</v>
      </c>
      <c r="AI1300">
        <f t="shared" si="473"/>
        <v>-0.44858313416991735</v>
      </c>
      <c r="AJ1300">
        <f t="shared" si="474"/>
        <v>-0.12630510427464106</v>
      </c>
      <c r="AK1300">
        <f t="shared" si="475"/>
        <v>-0.16014541533888682</v>
      </c>
      <c r="AL1300">
        <f t="shared" si="476"/>
        <v>-6.4081241951415596E-2</v>
      </c>
      <c r="AM1300">
        <f t="shared" si="477"/>
        <v>-5.6603286856647381E-2</v>
      </c>
      <c r="AN1300">
        <f t="shared" si="478"/>
        <v>-6.8765182072825559E-2</v>
      </c>
      <c r="AP1300">
        <f t="shared" si="481"/>
        <v>9.8952986257838802</v>
      </c>
      <c r="AQ1300">
        <f t="shared" si="482"/>
        <v>3.4112785283822697</v>
      </c>
      <c r="AR1300">
        <f t="shared" si="483"/>
        <v>1.8746965927866242E-3</v>
      </c>
      <c r="AS1300">
        <f t="shared" si="484"/>
        <v>0.99012753637482487</v>
      </c>
      <c r="AT1300">
        <f t="shared" si="485"/>
        <v>1.6431354879764524</v>
      </c>
      <c r="AU1300">
        <f t="shared" si="486"/>
        <v>0.98665226319213339</v>
      </c>
      <c r="AV1300">
        <f t="shared" si="487"/>
        <v>1.9304342481973735</v>
      </c>
      <c r="AW1300">
        <f t="shared" si="488"/>
        <v>7.3761377400311814E-2</v>
      </c>
    </row>
    <row r="1301" spans="25:49" x14ac:dyDescent="0.25">
      <c r="Y1301">
        <f t="shared" si="479"/>
        <v>6.4949999999998838</v>
      </c>
      <c r="Z1301">
        <f t="shared" si="480"/>
        <v>0.61004326015678334</v>
      </c>
      <c r="AA1301">
        <f t="shared" si="466"/>
        <v>-0.34868884875865103</v>
      </c>
      <c r="AB1301">
        <f t="shared" si="467"/>
        <v>-1.0383881585502783E-4</v>
      </c>
      <c r="AC1301">
        <f t="shared" si="468"/>
        <v>-0.10234125369295798</v>
      </c>
      <c r="AD1301">
        <f t="shared" si="469"/>
        <v>-9.5176193254412188E-3</v>
      </c>
      <c r="AE1301">
        <f t="shared" si="470"/>
        <v>4.1590843875343305E-3</v>
      </c>
      <c r="AF1301">
        <f t="shared" si="471"/>
        <v>-5.9178331672923995E-2</v>
      </c>
      <c r="AG1301">
        <f t="shared" si="472"/>
        <v>-5.8430081615745727E-2</v>
      </c>
      <c r="AI1301">
        <f t="shared" si="473"/>
        <v>-0.44856163007259642</v>
      </c>
      <c r="AJ1301">
        <f t="shared" si="474"/>
        <v>-0.12626977161537362</v>
      </c>
      <c r="AK1301">
        <f t="shared" si="475"/>
        <v>-0.1601253506684108</v>
      </c>
      <c r="AL1301">
        <f t="shared" si="476"/>
        <v>-6.4079331423840272E-2</v>
      </c>
      <c r="AM1301">
        <f t="shared" si="477"/>
        <v>-5.660197438828081E-2</v>
      </c>
      <c r="AN1301">
        <f t="shared" si="478"/>
        <v>-6.8759115838979007E-2</v>
      </c>
      <c r="AP1301">
        <f t="shared" si="481"/>
        <v>9.898349343621911</v>
      </c>
      <c r="AQ1301">
        <f t="shared" si="482"/>
        <v>3.4095353797547019</v>
      </c>
      <c r="AR1301">
        <f t="shared" si="483"/>
        <v>1.8741762669913851E-3</v>
      </c>
      <c r="AS1301">
        <f t="shared" si="484"/>
        <v>0.98961586207121388</v>
      </c>
      <c r="AT1301">
        <f t="shared" si="485"/>
        <v>1.6430880399802725</v>
      </c>
      <c r="AU1301">
        <f t="shared" si="486"/>
        <v>0.98667311147827608</v>
      </c>
      <c r="AV1301">
        <f t="shared" si="487"/>
        <v>1.9301385174613543</v>
      </c>
      <c r="AW1301">
        <f t="shared" si="488"/>
        <v>7.3468060599348906E-2</v>
      </c>
    </row>
    <row r="1302" spans="25:49" x14ac:dyDescent="0.25">
      <c r="Y1302">
        <f t="shared" si="479"/>
        <v>6.4999999999998836</v>
      </c>
      <c r="Z1302">
        <f t="shared" si="480"/>
        <v>0.60994319571926259</v>
      </c>
      <c r="AA1302">
        <f t="shared" si="466"/>
        <v>-0.34874769014283796</v>
      </c>
      <c r="AB1302">
        <f t="shared" si="467"/>
        <v>-1.0361352151677834E-4</v>
      </c>
      <c r="AC1302">
        <f t="shared" si="468"/>
        <v>-0.10234753529171126</v>
      </c>
      <c r="AD1302">
        <f t="shared" si="469"/>
        <v>-9.5455243047081143E-3</v>
      </c>
      <c r="AE1302">
        <f t="shared" si="470"/>
        <v>4.1485359263149797E-3</v>
      </c>
      <c r="AF1302">
        <f t="shared" si="471"/>
        <v>-5.9210361501744184E-2</v>
      </c>
      <c r="AG1302">
        <f t="shared" si="472"/>
        <v>-5.8197730685983128E-2</v>
      </c>
      <c r="AI1302">
        <f t="shared" si="473"/>
        <v>-0.44854011736428873</v>
      </c>
      <c r="AJ1302">
        <f t="shared" si="474"/>
        <v>-0.12623450965043473</v>
      </c>
      <c r="AK1302">
        <f t="shared" si="475"/>
        <v>-0.16010527334316463</v>
      </c>
      <c r="AL1302">
        <f t="shared" si="476"/>
        <v>-6.4077420420897743E-2</v>
      </c>
      <c r="AM1302">
        <f t="shared" si="477"/>
        <v>-5.6600661894713314E-2</v>
      </c>
      <c r="AN1302">
        <f t="shared" si="478"/>
        <v>-6.8753047071198267E-2</v>
      </c>
      <c r="AP1302">
        <f t="shared" si="481"/>
        <v>9.9013995599226945</v>
      </c>
      <c r="AQ1302">
        <f t="shared" si="482"/>
        <v>3.4077919355109088</v>
      </c>
      <c r="AR1302">
        <f t="shared" si="483"/>
        <v>1.8736570729121101E-3</v>
      </c>
      <c r="AS1302">
        <f t="shared" si="484"/>
        <v>0.98910415580274913</v>
      </c>
      <c r="AT1302">
        <f t="shared" si="485"/>
        <v>1.6430404518836452</v>
      </c>
      <c r="AU1302">
        <f t="shared" si="486"/>
        <v>0.98669390690021375</v>
      </c>
      <c r="AV1302">
        <f t="shared" si="487"/>
        <v>1.9298426258029897</v>
      </c>
      <c r="AW1302">
        <f t="shared" si="488"/>
        <v>7.3175910191270177E-2</v>
      </c>
    </row>
    <row r="1303" spans="25:49" x14ac:dyDescent="0.25">
      <c r="Y1303">
        <f t="shared" si="479"/>
        <v>6.5049999999998835</v>
      </c>
      <c r="Z1303">
        <f t="shared" si="480"/>
        <v>0.60984337324639104</v>
      </c>
      <c r="AA1303">
        <f t="shared" si="466"/>
        <v>-0.34880625076448607</v>
      </c>
      <c r="AB1303">
        <f t="shared" si="467"/>
        <v>-1.0338927186557233E-4</v>
      </c>
      <c r="AC1303">
        <f t="shared" si="468"/>
        <v>-0.10235370590772738</v>
      </c>
      <c r="AD1303">
        <f t="shared" si="469"/>
        <v>-9.5733146321726366E-3</v>
      </c>
      <c r="AE1303">
        <f t="shared" si="470"/>
        <v>4.1380117471075603E-3</v>
      </c>
      <c r="AF1303">
        <f t="shared" si="471"/>
        <v>-5.9242237304364918E-2</v>
      </c>
      <c r="AG1303">
        <f t="shared" si="472"/>
        <v>-5.7966303714446651E-2</v>
      </c>
      <c r="AI1303">
        <f t="shared" si="473"/>
        <v>-0.44851859602949889</v>
      </c>
      <c r="AJ1303">
        <f t="shared" si="474"/>
        <v>-0.12619931805858883</v>
      </c>
      <c r="AK1303">
        <f t="shared" si="475"/>
        <v>-0.16008518336045716</v>
      </c>
      <c r="AL1303">
        <f t="shared" si="476"/>
        <v>-6.4075508945225082E-2</v>
      </c>
      <c r="AM1303">
        <f t="shared" si="477"/>
        <v>-5.6599349376140577E-2</v>
      </c>
      <c r="AN1303">
        <f t="shared" si="478"/>
        <v>-6.8746975778706657E-2</v>
      </c>
      <c r="AP1303">
        <f t="shared" si="481"/>
        <v>9.9044492759012908</v>
      </c>
      <c r="AQ1303">
        <f t="shared" si="482"/>
        <v>3.4060481970601946</v>
      </c>
      <c r="AR1303">
        <f t="shared" si="483"/>
        <v>1.8731390053045261E-3</v>
      </c>
      <c r="AS1303">
        <f t="shared" si="484"/>
        <v>0.98859241812629062</v>
      </c>
      <c r="AT1303">
        <f t="shared" si="485"/>
        <v>1.6429927242621216</v>
      </c>
      <c r="AU1303">
        <f t="shared" si="486"/>
        <v>0.98671464957984534</v>
      </c>
      <c r="AV1303">
        <f t="shared" si="487"/>
        <v>1.9295465739954809</v>
      </c>
      <c r="AW1303">
        <f t="shared" si="488"/>
        <v>7.2884921537840264E-2</v>
      </c>
    </row>
    <row r="1304" spans="25:49" x14ac:dyDescent="0.25">
      <c r="Y1304">
        <f t="shared" si="479"/>
        <v>6.5099999999998834</v>
      </c>
      <c r="Z1304">
        <f t="shared" si="480"/>
        <v>0.60974379169490811</v>
      </c>
      <c r="AA1304">
        <f t="shared" si="466"/>
        <v>-0.34886453171748522</v>
      </c>
      <c r="AB1304">
        <f t="shared" si="467"/>
        <v>-1.0316606275150887E-4</v>
      </c>
      <c r="AC1304">
        <f t="shared" si="468"/>
        <v>-0.102359765928682</v>
      </c>
      <c r="AD1304">
        <f t="shared" si="469"/>
        <v>-9.6009907644217327E-3</v>
      </c>
      <c r="AE1304">
        <f t="shared" si="470"/>
        <v>4.1275117525252699E-3</v>
      </c>
      <c r="AF1304">
        <f t="shared" si="471"/>
        <v>-5.9273959692428928E-2</v>
      </c>
      <c r="AG1304">
        <f t="shared" si="472"/>
        <v>-5.7735797026957733E-2</v>
      </c>
      <c r="AI1304">
        <f t="shared" si="473"/>
        <v>-0.44849706605270973</v>
      </c>
      <c r="AJ1304">
        <f t="shared" si="474"/>
        <v>-0.12616419651984848</v>
      </c>
      <c r="AK1304">
        <f t="shared" si="475"/>
        <v>-0.16006508071756786</v>
      </c>
      <c r="AL1304">
        <f t="shared" si="476"/>
        <v>-6.407359699944877E-2</v>
      </c>
      <c r="AM1304">
        <f t="shared" si="477"/>
        <v>-5.6598036832757527E-2</v>
      </c>
      <c r="AN1304">
        <f t="shared" si="478"/>
        <v>-6.8740901970691617E-2</v>
      </c>
      <c r="AP1304">
        <f t="shared" si="481"/>
        <v>9.9074984927675231</v>
      </c>
      <c r="AQ1304">
        <f t="shared" si="482"/>
        <v>3.404304165806372</v>
      </c>
      <c r="AR1304">
        <f t="shared" si="483"/>
        <v>1.8726220589451983E-3</v>
      </c>
      <c r="AS1304">
        <f t="shared" si="484"/>
        <v>0.98808064959675201</v>
      </c>
      <c r="AT1304">
        <f t="shared" si="485"/>
        <v>1.6429448576889607</v>
      </c>
      <c r="AU1304">
        <f t="shared" si="486"/>
        <v>0.98673533963858084</v>
      </c>
      <c r="AV1304">
        <f t="shared" si="487"/>
        <v>1.929250362808959</v>
      </c>
      <c r="AW1304">
        <f t="shared" si="488"/>
        <v>7.2595090019268033E-2</v>
      </c>
    </row>
    <row r="1305" spans="25:49" x14ac:dyDescent="0.25">
      <c r="Y1305">
        <f t="shared" si="479"/>
        <v>6.5149999999998833</v>
      </c>
      <c r="Z1305">
        <f t="shared" si="480"/>
        <v>0.60964445002559242</v>
      </c>
      <c r="AA1305">
        <f t="shared" si="466"/>
        <v>-0.34892253409131152</v>
      </c>
      <c r="AB1305">
        <f t="shared" si="467"/>
        <v>-1.0294389004208027E-4</v>
      </c>
      <c r="AC1305">
        <f t="shared" si="468"/>
        <v>-0.10236571574066924</v>
      </c>
      <c r="AD1305">
        <f t="shared" si="469"/>
        <v>-9.6285531562264048E-3</v>
      </c>
      <c r="AE1305">
        <f t="shared" si="470"/>
        <v>4.1170358455691631E-3</v>
      </c>
      <c r="AF1305">
        <f t="shared" si="471"/>
        <v>-5.9305529275147595E-2</v>
      </c>
      <c r="AG1305">
        <f t="shared" si="472"/>
        <v>-5.7506206963948425E-2</v>
      </c>
      <c r="AI1305">
        <f t="shared" si="473"/>
        <v>-0.44847552741838187</v>
      </c>
      <c r="AJ1305">
        <f t="shared" si="474"/>
        <v>-0.12612914471546918</v>
      </c>
      <c r="AK1305">
        <f t="shared" si="475"/>
        <v>-0.16004496541174701</v>
      </c>
      <c r="AL1305">
        <f t="shared" si="476"/>
        <v>-6.4071684586184618E-2</v>
      </c>
      <c r="AM1305">
        <f t="shared" si="477"/>
        <v>-5.6596724264758411E-2</v>
      </c>
      <c r="AN1305">
        <f t="shared" si="478"/>
        <v>-6.873482565630494E-2</v>
      </c>
      <c r="AP1305">
        <f t="shared" si="481"/>
        <v>9.9105472117259978</v>
      </c>
      <c r="AQ1305">
        <f t="shared" si="482"/>
        <v>3.4025598431477846</v>
      </c>
      <c r="AR1305">
        <f t="shared" si="483"/>
        <v>1.8721062286314407E-3</v>
      </c>
      <c r="AS1305">
        <f t="shared" si="484"/>
        <v>0.98756885076710865</v>
      </c>
      <c r="AT1305">
        <f t="shared" si="485"/>
        <v>1.6428968527351386</v>
      </c>
      <c r="AU1305">
        <f t="shared" si="486"/>
        <v>0.98675597719734343</v>
      </c>
      <c r="AV1305">
        <f t="shared" si="487"/>
        <v>1.9289539930104969</v>
      </c>
      <c r="AW1305">
        <f t="shared" si="488"/>
        <v>7.2306411034133253E-2</v>
      </c>
    </row>
    <row r="1306" spans="25:49" x14ac:dyDescent="0.25">
      <c r="Y1306">
        <f t="shared" si="479"/>
        <v>6.5199999999998832</v>
      </c>
      <c r="Z1306">
        <f t="shared" si="480"/>
        <v>0.60954534720324527</v>
      </c>
      <c r="AA1306">
        <f t="shared" si="466"/>
        <v>-0.34898025897104473</v>
      </c>
      <c r="AB1306">
        <f t="shared" si="467"/>
        <v>-1.0272274962205667E-4</v>
      </c>
      <c r="AC1306">
        <f t="shared" si="468"/>
        <v>-0.10237155572820786</v>
      </c>
      <c r="AD1306">
        <f t="shared" si="469"/>
        <v>-9.6560022605491E-3</v>
      </c>
      <c r="AE1306">
        <f t="shared" si="470"/>
        <v>4.1065839296265611E-3</v>
      </c>
      <c r="AF1306">
        <f t="shared" si="471"/>
        <v>-5.9336946659310372E-2</v>
      </c>
      <c r="AG1306">
        <f t="shared" si="472"/>
        <v>-5.7277529880403286E-2</v>
      </c>
      <c r="AI1306">
        <f t="shared" si="473"/>
        <v>-0.44845398011095366</v>
      </c>
      <c r="AJ1306">
        <f t="shared" si="474"/>
        <v>-0.12609416232794451</v>
      </c>
      <c r="AK1306">
        <f t="shared" si="475"/>
        <v>-0.16002483744021562</v>
      </c>
      <c r="AL1306">
        <f t="shared" si="476"/>
        <v>-6.4069771708037973E-2</v>
      </c>
      <c r="AM1306">
        <f t="shared" si="477"/>
        <v>-5.6595411672336754E-2</v>
      </c>
      <c r="AN1306">
        <f t="shared" si="478"/>
        <v>-6.8728746844662666E-2</v>
      </c>
      <c r="AP1306">
        <f t="shared" si="481"/>
        <v>9.9135954339761252</v>
      </c>
      <c r="AQ1306">
        <f t="shared" si="482"/>
        <v>3.400815230477328</v>
      </c>
      <c r="AR1306">
        <f t="shared" si="483"/>
        <v>1.8715915091812303E-3</v>
      </c>
      <c r="AS1306">
        <f t="shared" si="484"/>
        <v>0.9870570221884053</v>
      </c>
      <c r="AT1306">
        <f t="shared" si="485"/>
        <v>1.6428487099693576</v>
      </c>
      <c r="AU1306">
        <f t="shared" si="486"/>
        <v>0.9867765623765713</v>
      </c>
      <c r="AV1306">
        <f t="shared" si="487"/>
        <v>1.9286574653641211</v>
      </c>
      <c r="AW1306">
        <f t="shared" si="488"/>
        <v>7.2018879999313515E-2</v>
      </c>
    </row>
    <row r="1307" spans="25:49" x14ac:dyDescent="0.25">
      <c r="Y1307">
        <f t="shared" si="479"/>
        <v>6.5249999999998831</v>
      </c>
      <c r="Z1307">
        <f t="shared" si="480"/>
        <v>0.60944648219667519</v>
      </c>
      <c r="AA1307">
        <f t="shared" si="466"/>
        <v>-0.3490377074373856</v>
      </c>
      <c r="AB1307">
        <f t="shared" si="467"/>
        <v>-1.0250263739342708E-4</v>
      </c>
      <c r="AC1307">
        <f t="shared" si="468"/>
        <v>-0.10237728627424772</v>
      </c>
      <c r="AD1307">
        <f t="shared" si="469"/>
        <v>-9.6833385285507671E-3</v>
      </c>
      <c r="AE1307">
        <f t="shared" si="470"/>
        <v>4.0961559084696795E-3</v>
      </c>
      <c r="AF1307">
        <f t="shared" si="471"/>
        <v>-5.9368212449294758E-2</v>
      </c>
      <c r="AG1307">
        <f t="shared" si="472"/>
        <v>-5.7049762145801493E-2</v>
      </c>
      <c r="AI1307">
        <f t="shared" si="473"/>
        <v>-0.4484324241148413</v>
      </c>
      <c r="AJ1307">
        <f t="shared" si="474"/>
        <v>-0.12605924904100124</v>
      </c>
      <c r="AK1307">
        <f t="shared" si="475"/>
        <v>-0.16000469680016591</v>
      </c>
      <c r="AL1307">
        <f t="shared" si="476"/>
        <v>-6.4067858367603647E-2</v>
      </c>
      <c r="AM1307">
        <f t="shared" si="477"/>
        <v>-5.6594099055685451E-2</v>
      </c>
      <c r="AN1307">
        <f t="shared" si="478"/>
        <v>-6.8722665544845574E-2</v>
      </c>
      <c r="AP1307">
        <f t="shared" si="481"/>
        <v>9.916643160712141</v>
      </c>
      <c r="AQ1307">
        <f t="shared" si="482"/>
        <v>3.3990703291824729</v>
      </c>
      <c r="AR1307">
        <f t="shared" si="483"/>
        <v>1.8710778954331201E-3</v>
      </c>
      <c r="AS1307">
        <f t="shared" si="484"/>
        <v>0.98654516440976425</v>
      </c>
      <c r="AT1307">
        <f t="shared" si="485"/>
        <v>1.642800429958055</v>
      </c>
      <c r="AU1307">
        <f t="shared" si="486"/>
        <v>0.9867970952962194</v>
      </c>
      <c r="AV1307">
        <f t="shared" si="487"/>
        <v>1.9283607806308245</v>
      </c>
      <c r="AW1307">
        <f t="shared" si="488"/>
        <v>7.1732492349911511E-2</v>
      </c>
    </row>
    <row r="1308" spans="25:49" x14ac:dyDescent="0.25">
      <c r="Y1308">
        <f t="shared" si="479"/>
        <v>6.529999999999883</v>
      </c>
      <c r="Z1308">
        <f t="shared" si="480"/>
        <v>0.60934785397868008</v>
      </c>
      <c r="AA1308">
        <f t="shared" si="466"/>
        <v>-0.34909488056667282</v>
      </c>
      <c r="AB1308">
        <f t="shared" si="467"/>
        <v>-1.0228354927535946E-4</v>
      </c>
      <c r="AC1308">
        <f t="shared" si="468"/>
        <v>-0.10238290776017563</v>
      </c>
      <c r="AD1308">
        <f t="shared" si="469"/>
        <v>-9.7105624095980888E-3</v>
      </c>
      <c r="AE1308">
        <f t="shared" si="470"/>
        <v>4.0857516862539264E-3</v>
      </c>
      <c r="AF1308">
        <f t="shared" si="471"/>
        <v>-5.9399327247075598E-2</v>
      </c>
      <c r="AG1308">
        <f t="shared" si="472"/>
        <v>-5.6822900144059232E-2</v>
      </c>
      <c r="AI1308">
        <f t="shared" si="473"/>
        <v>-0.44841085941443842</v>
      </c>
      <c r="AJ1308">
        <f t="shared" si="474"/>
        <v>-0.12602440453959415</v>
      </c>
      <c r="AK1308">
        <f t="shared" si="475"/>
        <v>-0.15998454348876082</v>
      </c>
      <c r="AL1308">
        <f t="shared" si="476"/>
        <v>-6.4065944567465977E-2</v>
      </c>
      <c r="AM1308">
        <f t="shared" si="477"/>
        <v>-5.6592786414996661E-2</v>
      </c>
      <c r="AN1308">
        <f t="shared" si="478"/>
        <v>-6.871658176589901E-2</v>
      </c>
      <c r="AP1308">
        <f t="shared" si="481"/>
        <v>9.9196903931231244</v>
      </c>
      <c r="AQ1308">
        <f t="shared" si="482"/>
        <v>3.397325140645286</v>
      </c>
      <c r="AR1308">
        <f t="shared" si="483"/>
        <v>1.8705653822461529E-3</v>
      </c>
      <c r="AS1308">
        <f t="shared" si="484"/>
        <v>0.98603327797839302</v>
      </c>
      <c r="AT1308">
        <f t="shared" si="485"/>
        <v>1.6427520132654123</v>
      </c>
      <c r="AU1308">
        <f t="shared" si="486"/>
        <v>0.9868175760757617</v>
      </c>
      <c r="AV1308">
        <f t="shared" si="487"/>
        <v>1.9280639395685781</v>
      </c>
      <c r="AW1308">
        <f t="shared" si="488"/>
        <v>7.1447243539182512E-2</v>
      </c>
    </row>
    <row r="1309" spans="25:49" x14ac:dyDescent="0.25">
      <c r="Y1309">
        <f t="shared" si="479"/>
        <v>6.5349999999998829</v>
      </c>
      <c r="Z1309">
        <f t="shared" si="480"/>
        <v>0.60924946152603321</v>
      </c>
      <c r="AA1309">
        <f t="shared" si="466"/>
        <v>-0.34915177943090059</v>
      </c>
      <c r="AB1309">
        <f t="shared" si="467"/>
        <v>-1.0206548120410275E-4</v>
      </c>
      <c r="AC1309">
        <f t="shared" si="468"/>
        <v>-0.10238842056582181</v>
      </c>
      <c r="AD1309">
        <f t="shared" si="469"/>
        <v>-9.7376743512706462E-3</v>
      </c>
      <c r="AE1309">
        <f t="shared" si="470"/>
        <v>4.0753711675165635E-3</v>
      </c>
      <c r="AF1309">
        <f t="shared" si="471"/>
        <v>-5.9430291652234818E-2</v>
      </c>
      <c r="AG1309">
        <f t="shared" si="472"/>
        <v>-5.6596940273472285E-2</v>
      </c>
      <c r="AI1309">
        <f t="shared" si="473"/>
        <v>-0.44838928599411609</v>
      </c>
      <c r="AJ1309">
        <f t="shared" si="474"/>
        <v>-0.12598962850990136</v>
      </c>
      <c r="AK1309">
        <f t="shared" si="475"/>
        <v>-0.15996437750313452</v>
      </c>
      <c r="AL1309">
        <f t="shared" si="476"/>
        <v>-6.4064030310198902E-2</v>
      </c>
      <c r="AM1309">
        <f t="shared" si="477"/>
        <v>-5.6591473750461842E-2</v>
      </c>
      <c r="AN1309">
        <f t="shared" si="478"/>
        <v>-6.8710495516833239E-2</v>
      </c>
      <c r="AP1309">
        <f t="shared" si="481"/>
        <v>9.9227371323930171</v>
      </c>
      <c r="AQ1309">
        <f t="shared" si="482"/>
        <v>3.3955796662424529</v>
      </c>
      <c r="AR1309">
        <f t="shared" si="483"/>
        <v>1.8700539644997763E-3</v>
      </c>
      <c r="AS1309">
        <f t="shared" si="484"/>
        <v>0.98552136343959218</v>
      </c>
      <c r="AT1309">
        <f t="shared" si="485"/>
        <v>1.6427034604533644</v>
      </c>
      <c r="AU1309">
        <f t="shared" si="486"/>
        <v>0.98683800483419293</v>
      </c>
      <c r="AV1309">
        <f t="shared" si="487"/>
        <v>1.9277669429323427</v>
      </c>
      <c r="AW1309">
        <f t="shared" si="488"/>
        <v>7.1163129038462225E-2</v>
      </c>
    </row>
    <row r="1310" spans="25:49" x14ac:dyDescent="0.25">
      <c r="Y1310">
        <f t="shared" si="479"/>
        <v>6.5399999999998828</v>
      </c>
      <c r="Z1310">
        <f t="shared" si="480"/>
        <v>0.60915130381946581</v>
      </c>
      <c r="AA1310">
        <f t="shared" si="466"/>
        <v>-0.34920840509773554</v>
      </c>
      <c r="AB1310">
        <f t="shared" si="467"/>
        <v>-1.018484291330007E-4</v>
      </c>
      <c r="AC1310">
        <f t="shared" si="468"/>
        <v>-0.10239382506946598</v>
      </c>
      <c r="AD1310">
        <f t="shared" si="469"/>
        <v>-9.7646747993679044E-3</v>
      </c>
      <c r="AE1310">
        <f t="shared" si="470"/>
        <v>4.0650142571749363E-3</v>
      </c>
      <c r="AF1310">
        <f t="shared" si="471"/>
        <v>-5.9461106261970882E-2</v>
      </c>
      <c r="AG1310">
        <f t="shared" si="472"/>
        <v>-5.6371878946658814E-2</v>
      </c>
      <c r="AI1310">
        <f t="shared" si="473"/>
        <v>-0.44836770383822294</v>
      </c>
      <c r="AJ1310">
        <f t="shared" si="474"/>
        <v>-0.1259549206393194</v>
      </c>
      <c r="AK1310">
        <f t="shared" si="475"/>
        <v>-0.1599441988403924</v>
      </c>
      <c r="AL1310">
        <f t="shared" si="476"/>
        <v>-6.4062115598365998E-2</v>
      </c>
      <c r="AM1310">
        <f t="shared" si="477"/>
        <v>-5.6590161062271868E-2</v>
      </c>
      <c r="AN1310">
        <f t="shared" si="478"/>
        <v>-6.8704406806623486E-2</v>
      </c>
      <c r="AP1310">
        <f t="shared" si="481"/>
        <v>9.9257833797006469</v>
      </c>
      <c r="AQ1310">
        <f t="shared" si="482"/>
        <v>3.3938339073452983</v>
      </c>
      <c r="AR1310">
        <f t="shared" si="483"/>
        <v>1.8695436370937558E-3</v>
      </c>
      <c r="AS1310">
        <f t="shared" si="484"/>
        <v>0.98500942133676306</v>
      </c>
      <c r="AT1310">
        <f t="shared" si="485"/>
        <v>1.642654772081608</v>
      </c>
      <c r="AU1310">
        <f t="shared" si="486"/>
        <v>0.98685838169003048</v>
      </c>
      <c r="AV1310">
        <f t="shared" si="487"/>
        <v>1.9274697914740815</v>
      </c>
      <c r="AW1310">
        <f t="shared" si="488"/>
        <v>7.0880144337094872E-2</v>
      </c>
    </row>
    <row r="1311" spans="25:49" x14ac:dyDescent="0.25">
      <c r="Y1311">
        <f t="shared" si="479"/>
        <v>6.5449999999998827</v>
      </c>
      <c r="Z1311">
        <f t="shared" si="480"/>
        <v>0.6090533798436516</v>
      </c>
      <c r="AA1311">
        <f t="shared" si="466"/>
        <v>-0.34926475863053386</v>
      </c>
      <c r="AB1311">
        <f t="shared" si="467"/>
        <v>-1.016323890321684E-4</v>
      </c>
      <c r="AC1311">
        <f t="shared" si="468"/>
        <v>-0.10239912164784337</v>
      </c>
      <c r="AD1311">
        <f t="shared" si="469"/>
        <v>-9.7915641979165191E-3</v>
      </c>
      <c r="AE1311">
        <f t="shared" si="470"/>
        <v>4.0546808605252524E-3</v>
      </c>
      <c r="AF1311">
        <f t="shared" si="471"/>
        <v>-5.9491771671108237E-2</v>
      </c>
      <c r="AG1311">
        <f t="shared" si="472"/>
        <v>-5.6147712590502455E-2</v>
      </c>
      <c r="AI1311">
        <f t="shared" si="473"/>
        <v>-0.44834611293108484</v>
      </c>
      <c r="AJ1311">
        <f t="shared" si="474"/>
        <v>-0.1259202806164581</v>
      </c>
      <c r="AK1311">
        <f t="shared" si="475"/>
        <v>-0.15992400749761104</v>
      </c>
      <c r="AL1311">
        <f t="shared" si="476"/>
        <v>-6.4060200434520556E-2</v>
      </c>
      <c r="AM1311">
        <f t="shared" si="477"/>
        <v>-5.6588848350616824E-2</v>
      </c>
      <c r="AN1311">
        <f t="shared" si="478"/>
        <v>-6.8698315644210098E-2</v>
      </c>
      <c r="AP1311">
        <f t="shared" si="481"/>
        <v>9.9288291362197434</v>
      </c>
      <c r="AQ1311">
        <f t="shared" si="482"/>
        <v>3.3920878653198097</v>
      </c>
      <c r="AR1311">
        <f t="shared" si="483"/>
        <v>1.8690343949480908E-3</v>
      </c>
      <c r="AS1311">
        <f t="shared" si="484"/>
        <v>0.98449745221141571</v>
      </c>
      <c r="AT1311">
        <f t="shared" si="485"/>
        <v>1.6426059487076112</v>
      </c>
      <c r="AU1311">
        <f t="shared" si="486"/>
        <v>0.98687870676131639</v>
      </c>
      <c r="AV1311">
        <f t="shared" si="487"/>
        <v>1.9271724859427717</v>
      </c>
      <c r="AW1311">
        <f t="shared" si="488"/>
        <v>7.0598284942361589E-2</v>
      </c>
    </row>
    <row r="1312" spans="25:49" x14ac:dyDescent="0.25">
      <c r="Y1312">
        <f t="shared" si="479"/>
        <v>6.5499999999998826</v>
      </c>
      <c r="Z1312">
        <f t="shared" si="480"/>
        <v>0.60895568858719096</v>
      </c>
      <c r="AA1312">
        <f t="shared" si="466"/>
        <v>-0.34932084108835787</v>
      </c>
      <c r="AB1312">
        <f t="shared" si="467"/>
        <v>-1.0141735688878016E-4</v>
      </c>
      <c r="AC1312">
        <f t="shared" si="468"/>
        <v>-0.10240431067615101</v>
      </c>
      <c r="AD1312">
        <f t="shared" si="469"/>
        <v>-9.8183429891770778E-3</v>
      </c>
      <c r="AE1312">
        <f t="shared" si="470"/>
        <v>4.0443708832408453E-3</v>
      </c>
      <c r="AF1312">
        <f t="shared" si="471"/>
        <v>-5.9522288472106846E-2</v>
      </c>
      <c r="AG1312">
        <f t="shared" si="472"/>
        <v>-5.5924437646095559E-2</v>
      </c>
      <c r="AI1312">
        <f t="shared" si="473"/>
        <v>-0.44832451325700462</v>
      </c>
      <c r="AJ1312">
        <f t="shared" si="474"/>
        <v>-0.12588570813113611</v>
      </c>
      <c r="AK1312">
        <f t="shared" si="475"/>
        <v>-0.15990380347183838</v>
      </c>
      <c r="AL1312">
        <f t="shared" si="476"/>
        <v>-6.4058284821205472E-2</v>
      </c>
      <c r="AM1312">
        <f t="shared" si="477"/>
        <v>-5.6587535615686205E-2</v>
      </c>
      <c r="AN1312">
        <f t="shared" si="478"/>
        <v>-6.8692222038498715E-2</v>
      </c>
      <c r="AP1312">
        <f t="shared" si="481"/>
        <v>9.931874403118961</v>
      </c>
      <c r="AQ1312">
        <f t="shared" si="482"/>
        <v>3.3903415415266571</v>
      </c>
      <c r="AR1312">
        <f t="shared" si="483"/>
        <v>1.86852623300293E-3</v>
      </c>
      <c r="AS1312">
        <f t="shared" si="484"/>
        <v>0.98398545660317649</v>
      </c>
      <c r="AT1312">
        <f t="shared" si="485"/>
        <v>1.6425569908866215</v>
      </c>
      <c r="AU1312">
        <f t="shared" si="486"/>
        <v>0.98689898016561906</v>
      </c>
      <c r="AV1312">
        <f t="shared" si="487"/>
        <v>1.9268750270844162</v>
      </c>
      <c r="AW1312">
        <f t="shared" si="488"/>
        <v>7.0317546379409082E-2</v>
      </c>
    </row>
    <row r="1313" spans="25:49" x14ac:dyDescent="0.25">
      <c r="Y1313">
        <f t="shared" si="479"/>
        <v>6.5549999999998825</v>
      </c>
      <c r="Z1313">
        <f t="shared" si="480"/>
        <v>0.6088582290425949</v>
      </c>
      <c r="AA1313">
        <f t="shared" si="466"/>
        <v>-0.34937665352599379</v>
      </c>
      <c r="AB1313">
        <f t="shared" si="467"/>
        <v>-1.0120332870677731E-4</v>
      </c>
      <c r="AC1313">
        <f t="shared" si="468"/>
        <v>-0.1024093925280536</v>
      </c>
      <c r="AD1313">
        <f t="shared" si="469"/>
        <v>-9.8450116136514203E-3</v>
      </c>
      <c r="AE1313">
        <f t="shared" si="470"/>
        <v>4.0340842313708212E-3</v>
      </c>
      <c r="AF1313">
        <f t="shared" si="471"/>
        <v>-5.9552657255071514E-2</v>
      </c>
      <c r="AG1313">
        <f t="shared" si="472"/>
        <v>-5.5702050568682708E-2</v>
      </c>
      <c r="AI1313">
        <f t="shared" si="473"/>
        <v>-0.44830290480026264</v>
      </c>
      <c r="AJ1313">
        <f t="shared" si="474"/>
        <v>-0.12585120287437582</v>
      </c>
      <c r="AK1313">
        <f t="shared" si="475"/>
        <v>-0.15988358676009376</v>
      </c>
      <c r="AL1313">
        <f t="shared" si="476"/>
        <v>-6.4056368760953539E-2</v>
      </c>
      <c r="AM1313">
        <f t="shared" si="477"/>
        <v>-5.6586222857668816E-2</v>
      </c>
      <c r="AN1313">
        <f t="shared" si="478"/>
        <v>-6.8686125998360381E-2</v>
      </c>
      <c r="AP1313">
        <f t="shared" si="481"/>
        <v>9.9349191815618969</v>
      </c>
      <c r="AQ1313">
        <f t="shared" si="482"/>
        <v>3.3885949373212152</v>
      </c>
      <c r="AR1313">
        <f t="shared" si="483"/>
        <v>1.8680191462184862E-3</v>
      </c>
      <c r="AS1313">
        <f t="shared" si="484"/>
        <v>0.98347343504979579</v>
      </c>
      <c r="AT1313">
        <f t="shared" si="485"/>
        <v>1.6425078991716757</v>
      </c>
      <c r="AU1313">
        <f t="shared" si="486"/>
        <v>0.98691920202003525</v>
      </c>
      <c r="AV1313">
        <f t="shared" si="487"/>
        <v>1.9265774156420556</v>
      </c>
      <c r="AW1313">
        <f t="shared" si="488"/>
        <v>7.0037924191178616E-2</v>
      </c>
    </row>
    <row r="1314" spans="25:49" x14ac:dyDescent="0.25">
      <c r="Y1314">
        <f t="shared" si="479"/>
        <v>6.5599999999998824</v>
      </c>
      <c r="Z1314">
        <f t="shared" si="480"/>
        <v>0.60876100020626922</v>
      </c>
      <c r="AA1314">
        <f t="shared" si="466"/>
        <v>-0.34943219699396766</v>
      </c>
      <c r="AB1314">
        <f t="shared" si="467"/>
        <v>-1.0099030050660703E-4</v>
      </c>
      <c r="AC1314">
        <f t="shared" si="468"/>
        <v>-0.10241436757568984</v>
      </c>
      <c r="AD1314">
        <f t="shared" si="469"/>
        <v>-9.871570510089479E-3</v>
      </c>
      <c r="AE1314">
        <f t="shared" si="470"/>
        <v>4.0238208113384868E-3</v>
      </c>
      <c r="AF1314">
        <f t="shared" si="471"/>
        <v>-5.9582878607761264E-2</v>
      </c>
      <c r="AG1314">
        <f t="shared" si="472"/>
        <v>-5.5480547827604407E-2</v>
      </c>
      <c r="AI1314">
        <f t="shared" si="473"/>
        <v>-0.44828128754511581</v>
      </c>
      <c r="AJ1314">
        <f t="shared" si="474"/>
        <v>-0.12581676453839838</v>
      </c>
      <c r="AK1314">
        <f t="shared" si="475"/>
        <v>-0.15986335735936807</v>
      </c>
      <c r="AL1314">
        <f t="shared" si="476"/>
        <v>-6.4054452256287267E-2</v>
      </c>
      <c r="AM1314">
        <f t="shared" si="477"/>
        <v>-5.6584910076752752E-2</v>
      </c>
      <c r="AN1314">
        <f t="shared" si="478"/>
        <v>-6.8680027532631652E-2</v>
      </c>
      <c r="AP1314">
        <f t="shared" si="481"/>
        <v>9.9379634727071107</v>
      </c>
      <c r="AQ1314">
        <f t="shared" si="482"/>
        <v>3.3868480540535852</v>
      </c>
      <c r="AR1314">
        <f t="shared" si="483"/>
        <v>1.8675131295749522E-3</v>
      </c>
      <c r="AS1314">
        <f t="shared" si="484"/>
        <v>0.9829613880871555</v>
      </c>
      <c r="AT1314">
        <f t="shared" si="485"/>
        <v>1.6424586741136076</v>
      </c>
      <c r="AU1314">
        <f t="shared" si="486"/>
        <v>0.98693937244119212</v>
      </c>
      <c r="AV1314">
        <f t="shared" si="487"/>
        <v>1.9262796523557804</v>
      </c>
      <c r="AW1314">
        <f t="shared" si="488"/>
        <v>6.9759413938335207E-2</v>
      </c>
    </row>
    <row r="1315" spans="25:49" x14ac:dyDescent="0.25">
      <c r="Y1315">
        <f t="shared" si="479"/>
        <v>6.5649999999998823</v>
      </c>
      <c r="Z1315">
        <f t="shared" si="480"/>
        <v>0.60866400107849905</v>
      </c>
      <c r="AA1315">
        <f t="shared" si="466"/>
        <v>-0.34948747253856277</v>
      </c>
      <c r="AB1315">
        <f t="shared" si="467"/>
        <v>-1.0077826832558413E-4</v>
      </c>
      <c r="AC1315">
        <f t="shared" si="468"/>
        <v>-0.1024192361896781</v>
      </c>
      <c r="AD1315">
        <f t="shared" si="469"/>
        <v>-9.8980201154962866E-3</v>
      </c>
      <c r="AE1315">
        <f t="shared" si="470"/>
        <v>4.0135805299399106E-3</v>
      </c>
      <c r="AF1315">
        <f t="shared" si="471"/>
        <v>-5.9612953115598707E-2</v>
      </c>
      <c r="AG1315">
        <f t="shared" si="472"/>
        <v>-5.5259925906241091E-2</v>
      </c>
      <c r="AI1315">
        <f t="shared" si="473"/>
        <v>-0.44825966147579827</v>
      </c>
      <c r="AJ1315">
        <f t="shared" si="474"/>
        <v>-0.12578239281661929</v>
      </c>
      <c r="AK1315">
        <f t="shared" si="475"/>
        <v>-0.15984311526662368</v>
      </c>
      <c r="AL1315">
        <f t="shared" si="476"/>
        <v>-6.405253530971905E-2</v>
      </c>
      <c r="AM1315">
        <f t="shared" si="477"/>
        <v>-5.658359727312548E-2</v>
      </c>
      <c r="AN1315">
        <f t="shared" si="478"/>
        <v>-6.8673926650114805E-2</v>
      </c>
      <c r="AP1315">
        <f t="shared" si="481"/>
        <v>9.9410072777081417</v>
      </c>
      <c r="AQ1315">
        <f t="shared" si="482"/>
        <v>3.3851008930686155</v>
      </c>
      <c r="AR1315">
        <f t="shared" si="483"/>
        <v>1.8670081780724193E-3</v>
      </c>
      <c r="AS1315">
        <f t="shared" si="484"/>
        <v>0.982449316249277</v>
      </c>
      <c r="AT1315">
        <f t="shared" si="485"/>
        <v>1.6424093162610571</v>
      </c>
      <c r="AU1315">
        <f t="shared" si="486"/>
        <v>0.98695949154524876</v>
      </c>
      <c r="AV1315">
        <f t="shared" si="487"/>
        <v>1.9259817379627415</v>
      </c>
      <c r="AW1315">
        <f t="shared" si="488"/>
        <v>6.9482011199197197E-2</v>
      </c>
    </row>
    <row r="1316" spans="25:49" x14ac:dyDescent="0.25">
      <c r="Y1316">
        <f t="shared" si="479"/>
        <v>6.5699999999998822</v>
      </c>
      <c r="Z1316">
        <f t="shared" si="480"/>
        <v>0.60856723066343299</v>
      </c>
      <c r="AA1316">
        <f t="shared" si="466"/>
        <v>-0.3495424812018359</v>
      </c>
      <c r="AB1316">
        <f t="shared" si="467"/>
        <v>-1.0056722821756396E-4</v>
      </c>
      <c r="AC1316">
        <f t="shared" si="468"/>
        <v>-0.10242399873912281</v>
      </c>
      <c r="AD1316">
        <f t="shared" si="469"/>
        <v>-9.9243608651388739E-3</v>
      </c>
      <c r="AE1316">
        <f t="shared" si="470"/>
        <v>4.0033632943423597E-3</v>
      </c>
      <c r="AF1316">
        <f t="shared" si="471"/>
        <v>-5.9642881361679299E-2</v>
      </c>
      <c r="AG1316">
        <f t="shared" si="472"/>
        <v>-5.5040181301957203E-2</v>
      </c>
      <c r="AI1316">
        <f t="shared" si="473"/>
        <v>-0.44823802657652068</v>
      </c>
      <c r="AJ1316">
        <f t="shared" si="474"/>
        <v>-0.12574808740364346</v>
      </c>
      <c r="AK1316">
        <f t="shared" si="475"/>
        <v>-0.15982286047879474</v>
      </c>
      <c r="AL1316">
        <f t="shared" si="476"/>
        <v>-6.4050617923751205E-2</v>
      </c>
      <c r="AM1316">
        <f t="shared" si="477"/>
        <v>-5.658228444697385E-2</v>
      </c>
      <c r="AN1316">
        <f t="shared" si="478"/>
        <v>-6.866782335957794E-2</v>
      </c>
      <c r="AP1316">
        <f t="shared" si="481"/>
        <v>9.9440505977135345</v>
      </c>
      <c r="AQ1316">
        <f t="shared" si="482"/>
        <v>3.3833534557059228</v>
      </c>
      <c r="AR1316">
        <f t="shared" si="483"/>
        <v>1.8665042867307914E-3</v>
      </c>
      <c r="AS1316">
        <f t="shared" si="484"/>
        <v>0.98193722006832862</v>
      </c>
      <c r="AT1316">
        <f t="shared" si="485"/>
        <v>1.6423598261604797</v>
      </c>
      <c r="AU1316">
        <f t="shared" si="486"/>
        <v>0.9869795594478985</v>
      </c>
      <c r="AV1316">
        <f t="shared" si="487"/>
        <v>1.9256836731971636</v>
      </c>
      <c r="AW1316">
        <f t="shared" si="488"/>
        <v>6.9205711569665998E-2</v>
      </c>
    </row>
    <row r="1317" spans="25:49" x14ac:dyDescent="0.25">
      <c r="Y1317">
        <f t="shared" si="479"/>
        <v>6.574999999999882</v>
      </c>
      <c r="Z1317">
        <f t="shared" si="480"/>
        <v>0.60847068796906789</v>
      </c>
      <c r="AA1317">
        <f t="shared" si="466"/>
        <v>-0.34959722402163429</v>
      </c>
      <c r="AB1317">
        <f t="shared" si="467"/>
        <v>-1.0035717625275255E-4</v>
      </c>
      <c r="AC1317">
        <f t="shared" si="468"/>
        <v>-0.10242865559162026</v>
      </c>
      <c r="AD1317">
        <f t="shared" si="469"/>
        <v>-9.9505931925532691E-3</v>
      </c>
      <c r="AE1317">
        <f t="shared" si="470"/>
        <v>3.9931690120829626E-3</v>
      </c>
      <c r="AF1317">
        <f t="shared" si="471"/>
        <v>-5.9672663926780639E-2</v>
      </c>
      <c r="AG1317">
        <f t="shared" si="472"/>
        <v>-5.4821310526045698E-2</v>
      </c>
      <c r="AI1317">
        <f t="shared" si="473"/>
        <v>-0.44821638283147058</v>
      </c>
      <c r="AJ1317">
        <f t="shared" si="474"/>
        <v>-0.12571384799526023</v>
      </c>
      <c r="AK1317">
        <f t="shared" si="475"/>
        <v>-0.1598025929927871</v>
      </c>
      <c r="AL1317">
        <f t="shared" si="476"/>
        <v>-6.4048700100875919E-2</v>
      </c>
      <c r="AM1317">
        <f t="shared" si="477"/>
        <v>-5.6580971598483958E-2</v>
      </c>
      <c r="AN1317">
        <f t="shared" si="478"/>
        <v>-6.8661717669755123E-2</v>
      </c>
      <c r="AP1317">
        <f t="shared" si="481"/>
        <v>9.9470934338668524</v>
      </c>
      <c r="AQ1317">
        <f t="shared" si="482"/>
        <v>3.3816057432999136</v>
      </c>
      <c r="AR1317">
        <f t="shared" si="483"/>
        <v>1.8660014505897035E-3</v>
      </c>
      <c r="AS1317">
        <f t="shared" si="484"/>
        <v>0.98142510007463302</v>
      </c>
      <c r="AT1317">
        <f t="shared" si="485"/>
        <v>1.6423102043561539</v>
      </c>
      <c r="AU1317">
        <f t="shared" si="486"/>
        <v>0.98699957626437018</v>
      </c>
      <c r="AV1317">
        <f t="shared" si="487"/>
        <v>1.9253854587903552</v>
      </c>
      <c r="AW1317">
        <f t="shared" si="488"/>
        <v>6.8930510663156225E-2</v>
      </c>
    </row>
    <row r="1318" spans="25:49" x14ac:dyDescent="0.25">
      <c r="Y1318">
        <f t="shared" si="479"/>
        <v>6.5799999999998819</v>
      </c>
      <c r="Z1318">
        <f t="shared" si="480"/>
        <v>0.60837437200723277</v>
      </c>
      <c r="AA1318">
        <f t="shared" si="466"/>
        <v>-0.34965170203161211</v>
      </c>
      <c r="AB1318">
        <f t="shared" si="467"/>
        <v>-1.0014810851817664E-4</v>
      </c>
      <c r="AC1318">
        <f t="shared" si="468"/>
        <v>-0.10243320711326434</v>
      </c>
      <c r="AD1318">
        <f t="shared" si="469"/>
        <v>-9.9767175295513155E-3</v>
      </c>
      <c r="AE1318">
        <f t="shared" si="470"/>
        <v>3.9829975910671096E-3</v>
      </c>
      <c r="AF1318">
        <f t="shared" si="471"/>
        <v>-5.9702301389371631E-2</v>
      </c>
      <c r="AG1318">
        <f t="shared" si="472"/>
        <v>-5.4603310103672538E-2</v>
      </c>
      <c r="AI1318">
        <f t="shared" si="473"/>
        <v>-0.44819473022481221</v>
      </c>
      <c r="AJ1318">
        <f t="shared" si="474"/>
        <v>-0.1256796742884391</v>
      </c>
      <c r="AK1318">
        <f t="shared" si="475"/>
        <v>-0.15978231280547828</v>
      </c>
      <c r="AL1318">
        <f t="shared" si="476"/>
        <v>-6.4046781843575443E-2</v>
      </c>
      <c r="AM1318">
        <f t="shared" si="477"/>
        <v>-5.6579658727841348E-2</v>
      </c>
      <c r="AN1318">
        <f t="shared" si="478"/>
        <v>-6.8655609589346508E-2</v>
      </c>
      <c r="AP1318">
        <f t="shared" si="481"/>
        <v>9.9501357873066976</v>
      </c>
      <c r="AQ1318">
        <f t="shared" si="482"/>
        <v>3.3798577571798054</v>
      </c>
      <c r="AR1318">
        <f t="shared" si="483"/>
        <v>1.8654996647084398E-3</v>
      </c>
      <c r="AS1318">
        <f t="shared" si="484"/>
        <v>0.9809129567966749</v>
      </c>
      <c r="AT1318">
        <f t="shared" si="485"/>
        <v>1.6422604513901913</v>
      </c>
      <c r="AU1318">
        <f t="shared" si="486"/>
        <v>0.98701954210943055</v>
      </c>
      <c r="AV1318">
        <f t="shared" si="487"/>
        <v>1.9250870954707213</v>
      </c>
      <c r="AW1318">
        <f t="shared" si="488"/>
        <v>6.8656404110525995E-2</v>
      </c>
    </row>
    <row r="1319" spans="25:49" x14ac:dyDescent="0.25">
      <c r="Y1319">
        <f t="shared" si="479"/>
        <v>6.5849999999998818</v>
      </c>
      <c r="Z1319">
        <f t="shared" si="480"/>
        <v>0.60827828179357402</v>
      </c>
      <c r="AA1319">
        <f t="shared" si="466"/>
        <v>-0.3497059162612467</v>
      </c>
      <c r="AB1319">
        <f t="shared" si="467"/>
        <v>-9.9940021116687143E-5</v>
      </c>
      <c r="AC1319">
        <f t="shared" si="468"/>
        <v>-0.10243765366865296</v>
      </c>
      <c r="AD1319">
        <f t="shared" si="469"/>
        <v>-1.0002734306227511E-2</v>
      </c>
      <c r="AE1319">
        <f t="shared" si="470"/>
        <v>3.9728489395670172E-3</v>
      </c>
      <c r="AF1319">
        <f t="shared" si="471"/>
        <v>-5.9731794325621701E-2</v>
      </c>
      <c r="AG1319">
        <f t="shared" si="472"/>
        <v>-5.438617657382163E-2</v>
      </c>
      <c r="AI1319">
        <f t="shared" si="473"/>
        <v>-0.44817306874068596</v>
      </c>
      <c r="AJ1319">
        <f t="shared" si="474"/>
        <v>-0.1256455659813244</v>
      </c>
      <c r="AK1319">
        <f t="shared" si="475"/>
        <v>-0.15976201991371788</v>
      </c>
      <c r="AL1319">
        <f t="shared" si="476"/>
        <v>-6.4044863154321979E-2</v>
      </c>
      <c r="AM1319">
        <f t="shared" si="477"/>
        <v>-5.6578345835230873E-2</v>
      </c>
      <c r="AN1319">
        <f t="shared" si="478"/>
        <v>-6.8649499127018496E-2</v>
      </c>
      <c r="AP1319">
        <f t="shared" si="481"/>
        <v>9.9531776591667338</v>
      </c>
      <c r="AQ1319">
        <f t="shared" si="482"/>
        <v>3.3781094986696476</v>
      </c>
      <c r="AR1319">
        <f t="shared" si="483"/>
        <v>1.864998924165849E-3</v>
      </c>
      <c r="AS1319">
        <f t="shared" si="484"/>
        <v>0.98040079076110853</v>
      </c>
      <c r="AT1319">
        <f t="shared" si="485"/>
        <v>1.6422105678025436</v>
      </c>
      <c r="AU1319">
        <f t="shared" si="486"/>
        <v>0.98703945709738583</v>
      </c>
      <c r="AV1319">
        <f t="shared" si="487"/>
        <v>1.9247885839637744</v>
      </c>
      <c r="AW1319">
        <f t="shared" si="488"/>
        <v>6.8383387560007641E-2</v>
      </c>
    </row>
    <row r="1320" spans="25:49" x14ac:dyDescent="0.25">
      <c r="Y1320">
        <f t="shared" si="479"/>
        <v>6.5899999999998817</v>
      </c>
      <c r="Z1320">
        <f t="shared" si="480"/>
        <v>0.60818241634753911</v>
      </c>
      <c r="AA1320">
        <f t="shared" si="466"/>
        <v>-0.34975986773585549</v>
      </c>
      <c r="AB1320">
        <f t="shared" si="467"/>
        <v>-9.973291016774407E-5</v>
      </c>
      <c r="AC1320">
        <f t="shared" si="468"/>
        <v>-0.10244199562089359</v>
      </c>
      <c r="AD1320">
        <f t="shared" si="469"/>
        <v>-1.0028643950965966E-2</v>
      </c>
      <c r="AE1320">
        <f t="shared" si="470"/>
        <v>3.9627229662203851E-3</v>
      </c>
      <c r="AF1320">
        <f t="shared" si="471"/>
        <v>-5.9761143309409938E-2</v>
      </c>
      <c r="AG1320">
        <f t="shared" si="472"/>
        <v>-5.4169906489239812E-2</v>
      </c>
      <c r="AI1320">
        <f t="shared" si="473"/>
        <v>-0.44815139836320889</v>
      </c>
      <c r="AJ1320">
        <f t="shared" si="474"/>
        <v>-0.12561152277323104</v>
      </c>
      <c r="AK1320">
        <f t="shared" si="475"/>
        <v>-0.1597417143143274</v>
      </c>
      <c r="AL1320">
        <f t="shared" si="476"/>
        <v>-6.4042944035577837E-2</v>
      </c>
      <c r="AM1320">
        <f t="shared" si="477"/>
        <v>-5.6577032920836705E-2</v>
      </c>
      <c r="AN1320">
        <f t="shared" si="478"/>
        <v>-6.864338629140386E-2</v>
      </c>
      <c r="AP1320">
        <f t="shared" si="481"/>
        <v>9.9562190505757009</v>
      </c>
      <c r="AQ1320">
        <f t="shared" si="482"/>
        <v>3.3763609690883416</v>
      </c>
      <c r="AR1320">
        <f t="shared" si="483"/>
        <v>1.8644992240602655E-3</v>
      </c>
      <c r="AS1320">
        <f t="shared" si="484"/>
        <v>0.97988860249276533</v>
      </c>
      <c r="AT1320">
        <f t="shared" si="485"/>
        <v>1.6421605541310125</v>
      </c>
      <c r="AU1320">
        <f t="shared" si="486"/>
        <v>0.98705932134208363</v>
      </c>
      <c r="AV1320">
        <f t="shared" si="487"/>
        <v>1.9244899249921463</v>
      </c>
      <c r="AW1320">
        <f t="shared" si="488"/>
        <v>6.811145667713854E-2</v>
      </c>
    </row>
    <row r="1321" spans="25:49" x14ac:dyDescent="0.25">
      <c r="Y1321">
        <f t="shared" si="479"/>
        <v>6.5949999999998816</v>
      </c>
      <c r="Z1321">
        <f t="shared" si="480"/>
        <v>0.60808677469236205</v>
      </c>
      <c r="AA1321">
        <f t="shared" si="466"/>
        <v>-0.34981355747661202</v>
      </c>
      <c r="AB1321">
        <f t="shared" si="467"/>
        <v>-9.9526771807076538E-5</v>
      </c>
      <c r="AC1321">
        <f t="shared" si="468"/>
        <v>-0.10244623333160925</v>
      </c>
      <c r="AD1321">
        <f t="shared" si="469"/>
        <v>-1.0054446890447068E-2</v>
      </c>
      <c r="AE1321">
        <f t="shared" si="470"/>
        <v>3.952619580028756E-3</v>
      </c>
      <c r="AF1321">
        <f t="shared" si="471"/>
        <v>-5.9790348912334194E-2</v>
      </c>
      <c r="AG1321">
        <f t="shared" si="472"/>
        <v>-5.3954496416382142E-2</v>
      </c>
      <c r="AI1321">
        <f t="shared" si="473"/>
        <v>-0.44812971907647425</v>
      </c>
      <c r="AJ1321">
        <f t="shared" si="474"/>
        <v>-0.12557754436463983</v>
      </c>
      <c r="AK1321">
        <f t="shared" si="475"/>
        <v>-0.15972139600410035</v>
      </c>
      <c r="AL1321">
        <f t="shared" si="476"/>
        <v>-6.4041024489795442E-2</v>
      </c>
      <c r="AM1321">
        <f t="shared" si="477"/>
        <v>-5.6575719984842412E-2</v>
      </c>
      <c r="AN1321">
        <f t="shared" si="478"/>
        <v>-6.8637271091101862E-2</v>
      </c>
      <c r="AP1321">
        <f t="shared" si="481"/>
        <v>9.9592599626574394</v>
      </c>
      <c r="AQ1321">
        <f t="shared" si="482"/>
        <v>3.3746121697496623</v>
      </c>
      <c r="AR1321">
        <f t="shared" si="483"/>
        <v>1.8640005595094268E-3</v>
      </c>
      <c r="AS1321">
        <f t="shared" si="484"/>
        <v>0.97937639251466091</v>
      </c>
      <c r="AT1321">
        <f t="shared" si="485"/>
        <v>1.6421104109112576</v>
      </c>
      <c r="AU1321">
        <f t="shared" si="486"/>
        <v>0.98707913495691468</v>
      </c>
      <c r="AV1321">
        <f t="shared" si="487"/>
        <v>1.9241911192755994</v>
      </c>
      <c r="AW1321">
        <f t="shared" si="488"/>
        <v>6.7840607144692353E-2</v>
      </c>
    </row>
    <row r="1322" spans="25:49" x14ac:dyDescent="0.25">
      <c r="Y1322">
        <f t="shared" si="479"/>
        <v>6.5999999999998815</v>
      </c>
      <c r="Z1322">
        <f t="shared" si="480"/>
        <v>0.60799135585504804</v>
      </c>
      <c r="AA1322">
        <f t="shared" si="466"/>
        <v>-0.34986698650056247</v>
      </c>
      <c r="AB1322">
        <f t="shared" si="467"/>
        <v>-9.9321602186275976E-5</v>
      </c>
      <c r="AC1322">
        <f t="shared" si="468"/>
        <v>-0.10245036716094458</v>
      </c>
      <c r="AD1322">
        <f t="shared" si="469"/>
        <v>-1.0080143549654273E-2</v>
      </c>
      <c r="AE1322">
        <f t="shared" si="470"/>
        <v>3.9425386903562207E-3</v>
      </c>
      <c r="AF1322">
        <f t="shared" si="471"/>
        <v>-5.9819411703720203E-2</v>
      </c>
      <c r="AG1322">
        <f t="shared" si="472"/>
        <v>-5.3739942935357388E-2</v>
      </c>
      <c r="AI1322">
        <f t="shared" si="473"/>
        <v>-0.4481080308645517</v>
      </c>
      <c r="AJ1322">
        <f t="shared" si="474"/>
        <v>-0.12554363045719241</v>
      </c>
      <c r="AK1322">
        <f t="shared" si="475"/>
        <v>-0.15970106497980247</v>
      </c>
      <c r="AL1322">
        <f t="shared" si="476"/>
        <v>-6.4039104519417314E-2</v>
      </c>
      <c r="AM1322">
        <f t="shared" si="477"/>
        <v>-5.6574407027430926E-2</v>
      </c>
      <c r="AN1322">
        <f t="shared" si="478"/>
        <v>-6.8631153534678468E-2</v>
      </c>
      <c r="AP1322">
        <f t="shared" si="481"/>
        <v>9.9623003965309014</v>
      </c>
      <c r="AQ1322">
        <f t="shared" si="482"/>
        <v>3.3728631019622792</v>
      </c>
      <c r="AR1322">
        <f t="shared" si="483"/>
        <v>1.8635029256503916E-3</v>
      </c>
      <c r="AS1322">
        <f t="shared" si="484"/>
        <v>0.97886416134800291</v>
      </c>
      <c r="AT1322">
        <f t="shared" si="485"/>
        <v>1.6420601386768054</v>
      </c>
      <c r="AU1322">
        <f t="shared" si="486"/>
        <v>0.98709889805481488</v>
      </c>
      <c r="AV1322">
        <f t="shared" si="487"/>
        <v>1.9238921675310376</v>
      </c>
      <c r="AW1322">
        <f t="shared" si="488"/>
        <v>6.7570834662610449E-2</v>
      </c>
    </row>
    <row r="1323" spans="25:49" x14ac:dyDescent="0.25">
      <c r="Y1323">
        <f t="shared" si="479"/>
        <v>6.6049999999998814</v>
      </c>
      <c r="Z1323">
        <f t="shared" si="480"/>
        <v>0.60789615886635773</v>
      </c>
      <c r="AA1323">
        <f t="shared" si="466"/>
        <v>-0.34992015582064162</v>
      </c>
      <c r="AB1323">
        <f t="shared" si="467"/>
        <v>-9.9117397473417156E-5</v>
      </c>
      <c r="AC1323">
        <f t="shared" si="468"/>
        <v>-0.10245439746757115</v>
      </c>
      <c r="AD1323">
        <f t="shared" si="469"/>
        <v>-1.0105734351880967E-2</v>
      </c>
      <c r="AE1323">
        <f t="shared" si="470"/>
        <v>3.9324802069278641E-3</v>
      </c>
      <c r="AF1323">
        <f t="shared" si="471"/>
        <v>-5.9848332250630513E-2</v>
      </c>
      <c r="AG1323">
        <f t="shared" si="472"/>
        <v>-5.3526242639873732E-2</v>
      </c>
      <c r="AI1323">
        <f t="shared" si="473"/>
        <v>-0.44808633371148671</v>
      </c>
      <c r="AJ1323">
        <f t="shared" si="474"/>
        <v>-0.12550978075368716</v>
      </c>
      <c r="AK1323">
        <f t="shared" si="475"/>
        <v>-0.15968072123817148</v>
      </c>
      <c r="AL1323">
        <f t="shared" si="476"/>
        <v>-6.4037184126876243E-2</v>
      </c>
      <c r="AM1323">
        <f t="shared" si="477"/>
        <v>-5.6573094048784536E-2</v>
      </c>
      <c r="AN1323">
        <f t="shared" si="478"/>
        <v>-6.8625033630666327E-2</v>
      </c>
      <c r="AP1323">
        <f t="shared" si="481"/>
        <v>9.965340353310177</v>
      </c>
      <c r="AQ1323">
        <f t="shared" si="482"/>
        <v>3.3711137670297764</v>
      </c>
      <c r="AR1323">
        <f t="shared" si="483"/>
        <v>1.8630063176394603E-3</v>
      </c>
      <c r="AS1323">
        <f t="shared" si="484"/>
        <v>0.97835190951219819</v>
      </c>
      <c r="AT1323">
        <f t="shared" si="485"/>
        <v>1.6420097379590572</v>
      </c>
      <c r="AU1323">
        <f t="shared" si="486"/>
        <v>0.98711861074826668</v>
      </c>
      <c r="AV1323">
        <f t="shared" si="487"/>
        <v>1.923593070472519</v>
      </c>
      <c r="AW1323">
        <f t="shared" si="488"/>
        <v>6.7302134947933662E-2</v>
      </c>
    </row>
    <row r="1324" spans="25:49" x14ac:dyDescent="0.25">
      <c r="Y1324">
        <f t="shared" si="479"/>
        <v>6.6099999999998813</v>
      </c>
      <c r="Z1324">
        <f t="shared" si="480"/>
        <v>0.60780118276079231</v>
      </c>
      <c r="AA1324">
        <f t="shared" si="466"/>
        <v>-0.34997306644568915</v>
      </c>
      <c r="AB1324">
        <f t="shared" si="467"/>
        <v>-9.8914153852228126E-5</v>
      </c>
      <c r="AC1324">
        <f t="shared" si="468"/>
        <v>-0.10245832460869389</v>
      </c>
      <c r="AD1324">
        <f t="shared" si="469"/>
        <v>-1.0131219718737065E-2</v>
      </c>
      <c r="AE1324">
        <f t="shared" si="470"/>
        <v>3.9224440398284953E-3</v>
      </c>
      <c r="AF1324">
        <f t="shared" si="471"/>
        <v>-5.9877111117873652E-2</v>
      </c>
      <c r="AG1324">
        <f t="shared" si="472"/>
        <v>-5.3313392137184695E-2</v>
      </c>
      <c r="AI1324">
        <f t="shared" si="473"/>
        <v>-0.44806462760130084</v>
      </c>
      <c r="AJ1324">
        <f t="shared" si="474"/>
        <v>-0.12547599495807402</v>
      </c>
      <c r="AK1324">
        <f t="shared" si="475"/>
        <v>-0.15966036477591761</v>
      </c>
      <c r="AL1324">
        <f t="shared" si="476"/>
        <v>-6.4035263314595192E-2</v>
      </c>
      <c r="AM1324">
        <f t="shared" si="477"/>
        <v>-5.6571781049084884E-2</v>
      </c>
      <c r="AN1324">
        <f t="shared" si="478"/>
        <v>-6.8618911387565124E-2</v>
      </c>
      <c r="AP1324">
        <f t="shared" si="481"/>
        <v>9.9683798341045087</v>
      </c>
      <c r="AQ1324">
        <f t="shared" si="482"/>
        <v>3.3693641662506733</v>
      </c>
      <c r="AR1324">
        <f t="shared" si="483"/>
        <v>1.8625107306520932E-3</v>
      </c>
      <c r="AS1324">
        <f t="shared" si="484"/>
        <v>0.97783963752486036</v>
      </c>
      <c r="AT1324">
        <f t="shared" si="485"/>
        <v>1.6419592092872979</v>
      </c>
      <c r="AU1324">
        <f t="shared" si="486"/>
        <v>0.98713827314930136</v>
      </c>
      <c r="AV1324">
        <f t="shared" si="487"/>
        <v>1.923293828811266</v>
      </c>
      <c r="AW1324">
        <f t="shared" si="488"/>
        <v>6.7034503734734296E-2</v>
      </c>
    </row>
    <row r="1325" spans="25:49" x14ac:dyDescent="0.25">
      <c r="Y1325">
        <f t="shared" si="479"/>
        <v>6.6149999999998812</v>
      </c>
      <c r="Z1325">
        <f t="shared" si="480"/>
        <v>0.60770642657657892</v>
      </c>
      <c r="AA1325">
        <f t="shared" si="466"/>
        <v>-0.35002571938046606</v>
      </c>
      <c r="AB1325">
        <f t="shared" si="467"/>
        <v>-9.8711867522454505E-5</v>
      </c>
      <c r="AC1325">
        <f t="shared" si="468"/>
        <v>-0.10246214894005656</v>
      </c>
      <c r="AD1325">
        <f t="shared" si="469"/>
        <v>-1.0156600070155779E-2</v>
      </c>
      <c r="AE1325">
        <f t="shared" si="470"/>
        <v>3.9124300995009766E-3</v>
      </c>
      <c r="AF1325">
        <f t="shared" si="471"/>
        <v>-5.9905748868012879E-2</v>
      </c>
      <c r="AG1325">
        <f t="shared" si="472"/>
        <v>-5.3101388048035277E-2</v>
      </c>
      <c r="AI1325">
        <f t="shared" si="473"/>
        <v>-0.44804291251799166</v>
      </c>
      <c r="AJ1325">
        <f t="shared" si="474"/>
        <v>-0.12544227277545014</v>
      </c>
      <c r="AK1325">
        <f t="shared" si="475"/>
        <v>-0.1596399955897233</v>
      </c>
      <c r="AL1325">
        <f t="shared" si="476"/>
        <v>-6.4033342084987441E-2</v>
      </c>
      <c r="AM1325">
        <f t="shared" si="477"/>
        <v>-5.6570468028512996E-2</v>
      </c>
      <c r="AN1325">
        <f t="shared" si="478"/>
        <v>-6.8612786813841461E-2</v>
      </c>
      <c r="AP1325">
        <f t="shared" si="481"/>
        <v>9.9714188400183126</v>
      </c>
      <c r="AQ1325">
        <f t="shared" si="482"/>
        <v>3.3676143009184449</v>
      </c>
      <c r="AR1325">
        <f t="shared" si="483"/>
        <v>1.8620161598828322E-3</v>
      </c>
      <c r="AS1325">
        <f t="shared" si="484"/>
        <v>0.97732734590181691</v>
      </c>
      <c r="AT1325">
        <f t="shared" si="485"/>
        <v>1.6419085531887041</v>
      </c>
      <c r="AU1325">
        <f t="shared" si="486"/>
        <v>0.98715788536950055</v>
      </c>
      <c r="AV1325">
        <f t="shared" si="487"/>
        <v>1.9229944432556767</v>
      </c>
      <c r="AW1325">
        <f t="shared" si="488"/>
        <v>6.6767936774048381E-2</v>
      </c>
    </row>
    <row r="1326" spans="25:49" x14ac:dyDescent="0.25">
      <c r="Y1326">
        <f t="shared" si="479"/>
        <v>6.6199999999998811</v>
      </c>
      <c r="Z1326">
        <f t="shared" si="480"/>
        <v>0.6076118893556548</v>
      </c>
      <c r="AA1326">
        <f t="shared" si="466"/>
        <v>-0.35007811562567009</v>
      </c>
      <c r="AB1326">
        <f t="shared" si="467"/>
        <v>-9.8510534699848204E-5</v>
      </c>
      <c r="AC1326">
        <f t="shared" si="468"/>
        <v>-0.10246587081594763</v>
      </c>
      <c r="AD1326">
        <f t="shared" si="469"/>
        <v>-1.0181875824400267E-2</v>
      </c>
      <c r="AE1326">
        <f t="shared" si="470"/>
        <v>3.9024382967450229E-3</v>
      </c>
      <c r="AF1326">
        <f t="shared" si="471"/>
        <v>-5.9934246061375318E-2</v>
      </c>
      <c r="AG1326">
        <f t="shared" si="472"/>
        <v>-5.2890227006608274E-2</v>
      </c>
      <c r="AI1326">
        <f t="shared" si="473"/>
        <v>-0.44802118844553246</v>
      </c>
      <c r="AJ1326">
        <f t="shared" si="474"/>
        <v>-0.12540861391205554</v>
      </c>
      <c r="AK1326">
        <f t="shared" si="475"/>
        <v>-0.15961961367624358</v>
      </c>
      <c r="AL1326">
        <f t="shared" si="476"/>
        <v>-6.4031420440456566E-2</v>
      </c>
      <c r="AM1326">
        <f t="shared" si="477"/>
        <v>-5.6569154987249272E-2</v>
      </c>
      <c r="AN1326">
        <f t="shared" si="478"/>
        <v>-6.8606659917929205E-2</v>
      </c>
      <c r="AP1326">
        <f t="shared" si="481"/>
        <v>9.9744573721511962</v>
      </c>
      <c r="AQ1326">
        <f t="shared" si="482"/>
        <v>3.3658641723215426</v>
      </c>
      <c r="AR1326">
        <f t="shared" si="483"/>
        <v>1.8615226005452199E-3</v>
      </c>
      <c r="AS1326">
        <f t="shared" si="484"/>
        <v>0.97681503515711665</v>
      </c>
      <c r="AT1326">
        <f t="shared" si="485"/>
        <v>1.6418577701883532</v>
      </c>
      <c r="AU1326">
        <f t="shared" si="486"/>
        <v>0.98717744751999803</v>
      </c>
      <c r="AV1326">
        <f t="shared" si="487"/>
        <v>1.9226949145113366</v>
      </c>
      <c r="AW1326">
        <f t="shared" si="488"/>
        <v>6.6502429833808205E-2</v>
      </c>
    </row>
    <row r="1327" spans="25:49" x14ac:dyDescent="0.25">
      <c r="Y1327">
        <f t="shared" si="479"/>
        <v>6.624999999999881</v>
      </c>
      <c r="Z1327">
        <f t="shared" si="480"/>
        <v>0.60751757014365271</v>
      </c>
      <c r="AA1327">
        <f t="shared" si="466"/>
        <v>-0.3501302561779524</v>
      </c>
      <c r="AB1327">
        <f t="shared" si="467"/>
        <v>-9.8310151615776248E-5</v>
      </c>
      <c r="AC1327">
        <f t="shared" si="468"/>
        <v>-0.10246949058920586</v>
      </c>
      <c r="AD1327">
        <f t="shared" si="469"/>
        <v>-1.0207047398070258E-2</v>
      </c>
      <c r="AE1327">
        <f t="shared" si="470"/>
        <v>3.8924685427156758E-3</v>
      </c>
      <c r="AF1327">
        <f t="shared" si="471"/>
        <v>-5.9962603256060718E-2</v>
      </c>
      <c r="AG1327">
        <f t="shared" si="472"/>
        <v>-5.2679905660470906E-2</v>
      </c>
      <c r="AI1327">
        <f t="shared" si="473"/>
        <v>-0.44799945536787228</v>
      </c>
      <c r="AJ1327">
        <f t="shared" si="474"/>
        <v>-0.12537501807526794</v>
      </c>
      <c r="AK1327">
        <f t="shared" si="475"/>
        <v>-0.15959921903210575</v>
      </c>
      <c r="AL1327">
        <f t="shared" si="476"/>
        <v>-6.4029498383396499E-2</v>
      </c>
      <c r="AM1327">
        <f t="shared" si="477"/>
        <v>-5.6567841925473476E-2</v>
      </c>
      <c r="AN1327">
        <f t="shared" si="478"/>
        <v>-6.8600530708229482E-2</v>
      </c>
      <c r="AP1327">
        <f t="shared" si="481"/>
        <v>9.9774954315979745</v>
      </c>
      <c r="AQ1327">
        <f t="shared" si="482"/>
        <v>3.3641137817434141</v>
      </c>
      <c r="AR1327">
        <f t="shared" si="483"/>
        <v>1.8610300478717208E-3</v>
      </c>
      <c r="AS1327">
        <f t="shared" si="484"/>
        <v>0.97630270580303691</v>
      </c>
      <c r="AT1327">
        <f t="shared" si="485"/>
        <v>1.6418068608092311</v>
      </c>
      <c r="AU1327">
        <f t="shared" si="486"/>
        <v>0.9871969597114818</v>
      </c>
      <c r="AV1327">
        <f t="shared" si="487"/>
        <v>1.9223952432810296</v>
      </c>
      <c r="AW1327">
        <f t="shared" si="488"/>
        <v>6.6237978698775166E-2</v>
      </c>
    </row>
    <row r="1328" spans="25:49" x14ac:dyDescent="0.25">
      <c r="Y1328">
        <f t="shared" si="479"/>
        <v>6.6299999999998809</v>
      </c>
      <c r="Z1328">
        <f t="shared" si="480"/>
        <v>0.607423467989886</v>
      </c>
      <c r="AA1328">
        <f t="shared" si="466"/>
        <v>-0.35018214202993281</v>
      </c>
      <c r="AB1328">
        <f t="shared" si="467"/>
        <v>-9.8110714517492259E-5</v>
      </c>
      <c r="AC1328">
        <f t="shared" si="468"/>
        <v>-0.10247300861122627</v>
      </c>
      <c r="AD1328">
        <f t="shared" si="469"/>
        <v>-1.0232115206108727E-2</v>
      </c>
      <c r="AE1328">
        <f t="shared" si="470"/>
        <v>3.8825207489219127E-3</v>
      </c>
      <c r="AF1328">
        <f t="shared" si="471"/>
        <v>-5.999082100795039E-2</v>
      </c>
      <c r="AG1328">
        <f t="shared" si="472"/>
        <v>-5.2470420670521524E-2</v>
      </c>
      <c r="AI1328">
        <f t="shared" si="473"/>
        <v>-0.4479777132689356</v>
      </c>
      <c r="AJ1328">
        <f t="shared" si="474"/>
        <v>-0.12534148497359876</v>
      </c>
      <c r="AK1328">
        <f t="shared" si="475"/>
        <v>-0.15957881165390986</v>
      </c>
      <c r="AL1328">
        <f t="shared" si="476"/>
        <v>-6.4027575916191598E-2</v>
      </c>
      <c r="AM1328">
        <f t="shared" si="477"/>
        <v>-5.6566528843364744E-2</v>
      </c>
      <c r="AN1328">
        <f t="shared" si="478"/>
        <v>-6.8594399193110903E-2</v>
      </c>
      <c r="AP1328">
        <f t="shared" si="481"/>
        <v>9.9805330194486928</v>
      </c>
      <c r="AQ1328">
        <f t="shared" si="482"/>
        <v>3.3623631304625246</v>
      </c>
      <c r="AR1328">
        <f t="shared" si="483"/>
        <v>1.8605384971136418E-3</v>
      </c>
      <c r="AS1328">
        <f t="shared" si="484"/>
        <v>0.97579035835009087</v>
      </c>
      <c r="AT1328">
        <f t="shared" si="485"/>
        <v>1.6417558255722406</v>
      </c>
      <c r="AU1328">
        <f t="shared" si="486"/>
        <v>0.98721642205419535</v>
      </c>
      <c r="AV1328">
        <f t="shared" si="487"/>
        <v>1.9220954302647493</v>
      </c>
      <c r="AW1328">
        <f t="shared" si="488"/>
        <v>6.5974579170472822E-2</v>
      </c>
    </row>
    <row r="1329" spans="25:49" x14ac:dyDescent="0.25">
      <c r="Y1329">
        <f t="shared" si="479"/>
        <v>6.6349999999998808</v>
      </c>
      <c r="Z1329">
        <f t="shared" si="480"/>
        <v>0.60732958194733377</v>
      </c>
      <c r="AA1329">
        <f t="shared" si="466"/>
        <v>-0.35023377417021628</v>
      </c>
      <c r="AB1329">
        <f t="shared" si="467"/>
        <v>-9.7912219667780839E-5</v>
      </c>
      <c r="AC1329">
        <f t="shared" si="468"/>
        <v>-0.10247642523196575</v>
      </c>
      <c r="AD1329">
        <f t="shared" si="469"/>
        <v>-1.0257079661808378E-2</v>
      </c>
      <c r="AE1329">
        <f t="shared" si="470"/>
        <v>3.8725948272252293E-3</v>
      </c>
      <c r="AF1329">
        <f t="shared" si="471"/>
        <v>-6.0018899870716E-2</v>
      </c>
      <c r="AG1329">
        <f t="shared" si="472"/>
        <v>-5.2261768710936643E-2</v>
      </c>
      <c r="AI1329">
        <f t="shared" si="473"/>
        <v>-0.44795596213262273</v>
      </c>
      <c r="AJ1329">
        <f t="shared" si="474"/>
        <v>-0.12530801431668825</v>
      </c>
      <c r="AK1329">
        <f t="shared" si="475"/>
        <v>-0.15955839153822859</v>
      </c>
      <c r="AL1329">
        <f t="shared" si="476"/>
        <v>-6.4025653041216615E-2</v>
      </c>
      <c r="AM1329">
        <f t="shared" si="477"/>
        <v>-5.6565215741101633E-2</v>
      </c>
      <c r="AN1329">
        <f t="shared" si="478"/>
        <v>-6.8588265380909647E-2</v>
      </c>
      <c r="AP1329">
        <f t="shared" si="481"/>
        <v>9.9835701367886429</v>
      </c>
      <c r="AQ1329">
        <f t="shared" si="482"/>
        <v>3.3606122197523751</v>
      </c>
      <c r="AR1329">
        <f t="shared" si="483"/>
        <v>1.8600479435410544E-3</v>
      </c>
      <c r="AS1329">
        <f t="shared" si="484"/>
        <v>0.9752779933070348</v>
      </c>
      <c r="AT1329">
        <f t="shared" si="485"/>
        <v>1.6417046649962102</v>
      </c>
      <c r="AU1329">
        <f t="shared" si="486"/>
        <v>0.98723583465793996</v>
      </c>
      <c r="AV1329">
        <f t="shared" si="487"/>
        <v>1.9217954761597096</v>
      </c>
      <c r="AW1329">
        <f t="shared" si="488"/>
        <v>6.5712227067120224E-2</v>
      </c>
    </row>
    <row r="1330" spans="25:49" x14ac:dyDescent="0.25">
      <c r="Y1330">
        <f t="shared" si="479"/>
        <v>6.6399999999998807</v>
      </c>
      <c r="Z1330">
        <f t="shared" si="480"/>
        <v>0.60723591107262598</v>
      </c>
      <c r="AA1330">
        <f t="shared" si="466"/>
        <v>-0.35028515358340834</v>
      </c>
      <c r="AB1330">
        <f t="shared" si="467"/>
        <v>-9.7714663345215176E-5</v>
      </c>
      <c r="AC1330">
        <f t="shared" si="468"/>
        <v>-0.10247974079994854</v>
      </c>
      <c r="AD1330">
        <f t="shared" si="469"/>
        <v>-1.0281941176818337E-2</v>
      </c>
      <c r="AE1330">
        <f t="shared" si="470"/>
        <v>3.8626906898382289E-3</v>
      </c>
      <c r="AF1330">
        <f t="shared" si="471"/>
        <v>-6.0046840395828312E-2</v>
      </c>
      <c r="AG1330">
        <f t="shared" si="472"/>
        <v>-5.2053946469118123E-2</v>
      </c>
      <c r="AI1330">
        <f t="shared" si="473"/>
        <v>-0.44793420194280914</v>
      </c>
      <c r="AJ1330">
        <f t="shared" si="474"/>
        <v>-0.12527460581530117</v>
      </c>
      <c r="AK1330">
        <f t="shared" si="475"/>
        <v>-0.15953795868160725</v>
      </c>
      <c r="AL1330">
        <f t="shared" si="476"/>
        <v>-6.4023729760836853E-2</v>
      </c>
      <c r="AM1330">
        <f t="shared" si="477"/>
        <v>-5.6563902618862058E-2</v>
      </c>
      <c r="AN1330">
        <f t="shared" si="478"/>
        <v>-6.8582129279929543E-2</v>
      </c>
      <c r="AP1330">
        <f t="shared" si="481"/>
        <v>9.9866067846983793</v>
      </c>
      <c r="AQ1330">
        <f t="shared" si="482"/>
        <v>3.358861050881524</v>
      </c>
      <c r="AR1330">
        <f t="shared" si="483"/>
        <v>1.8595583824427156E-3</v>
      </c>
      <c r="AS1330">
        <f t="shared" si="484"/>
        <v>0.97476561118087501</v>
      </c>
      <c r="AT1330">
        <f t="shared" si="485"/>
        <v>1.6416533795979011</v>
      </c>
      <c r="AU1330">
        <f t="shared" si="486"/>
        <v>0.98725519763207603</v>
      </c>
      <c r="AV1330">
        <f t="shared" si="487"/>
        <v>1.9214953816603559</v>
      </c>
      <c r="AW1330">
        <f t="shared" si="488"/>
        <v>6.5450918223565552E-2</v>
      </c>
    </row>
    <row r="1331" spans="25:49" x14ac:dyDescent="0.25">
      <c r="Y1331">
        <f t="shared" si="479"/>
        <v>6.6449999999998806</v>
      </c>
      <c r="Z1331">
        <f t="shared" si="480"/>
        <v>0.60714245442602865</v>
      </c>
      <c r="AA1331">
        <f t="shared" si="466"/>
        <v>-0.3503362812501305</v>
      </c>
      <c r="AB1331">
        <f t="shared" si="467"/>
        <v>-9.7518041843712953E-5</v>
      </c>
      <c r="AC1331">
        <f t="shared" si="468"/>
        <v>-0.10248295566227229</v>
      </c>
      <c r="AD1331">
        <f t="shared" si="469"/>
        <v>-1.0306700161150605E-2</v>
      </c>
      <c r="AE1331">
        <f t="shared" si="470"/>
        <v>3.8528082493232705E-3</v>
      </c>
      <c r="AF1331">
        <f t="shared" si="471"/>
        <v>-6.0074643132566011E-2</v>
      </c>
      <c r="AG1331">
        <f t="shared" si="472"/>
        <v>-5.1846950645640578E-2</v>
      </c>
      <c r="AI1331">
        <f t="shared" si="473"/>
        <v>-0.44791243268334552</v>
      </c>
      <c r="AJ1331">
        <f t="shared" si="474"/>
        <v>-0.12524125918132212</v>
      </c>
      <c r="AK1331">
        <f t="shared" si="475"/>
        <v>-0.15951751308056406</v>
      </c>
      <c r="AL1331">
        <f t="shared" si="476"/>
        <v>-6.4021806077408067E-2</v>
      </c>
      <c r="AM1331">
        <f t="shared" si="477"/>
        <v>-5.656258947682332E-2</v>
      </c>
      <c r="AN1331">
        <f t="shared" si="478"/>
        <v>-6.8575990898442296E-2</v>
      </c>
      <c r="AP1331">
        <f t="shared" si="481"/>
        <v>9.9896429642537417</v>
      </c>
      <c r="AQ1331">
        <f t="shared" si="482"/>
        <v>3.357109625113607</v>
      </c>
      <c r="AR1331">
        <f t="shared" si="483"/>
        <v>1.8590698091259896E-3</v>
      </c>
      <c r="AS1331">
        <f t="shared" si="484"/>
        <v>0.97425321247687524</v>
      </c>
      <c r="AT1331">
        <f t="shared" si="485"/>
        <v>1.641601969892017</v>
      </c>
      <c r="AU1331">
        <f t="shared" si="486"/>
        <v>0.98727451108552522</v>
      </c>
      <c r="AV1331">
        <f t="shared" si="487"/>
        <v>1.9211951474583768</v>
      </c>
      <c r="AW1331">
        <f t="shared" si="488"/>
        <v>6.5190648491219971E-2</v>
      </c>
    </row>
    <row r="1332" spans="25:49" x14ac:dyDescent="0.25">
      <c r="Y1332">
        <f t="shared" si="479"/>
        <v>6.6499999999998805</v>
      </c>
      <c r="Z1332">
        <f t="shared" si="480"/>
        <v>0.60704921107142951</v>
      </c>
      <c r="AA1332">
        <f t="shared" si="466"/>
        <v>-0.35038715814703691</v>
      </c>
      <c r="AB1332">
        <f t="shared" si="467"/>
        <v>-9.7322351472623088E-5</v>
      </c>
      <c r="AC1332">
        <f t="shared" si="468"/>
        <v>-0.10248607016461345</v>
      </c>
      <c r="AD1332">
        <f t="shared" si="469"/>
        <v>-1.0331357023186605E-2</v>
      </c>
      <c r="AE1332">
        <f t="shared" si="470"/>
        <v>3.8429474185910748E-3</v>
      </c>
      <c r="AF1332">
        <f t="shared" si="471"/>
        <v>-6.0102308628024438E-2</v>
      </c>
      <c r="AG1332">
        <f t="shared" si="472"/>
        <v>-5.1640777954198989E-2</v>
      </c>
      <c r="AI1332">
        <f t="shared" si="473"/>
        <v>-0.44789065433805803</v>
      </c>
      <c r="AJ1332">
        <f t="shared" si="474"/>
        <v>-0.12520797412775111</v>
      </c>
      <c r="AK1332">
        <f t="shared" si="475"/>
        <v>-0.15949705473159015</v>
      </c>
      <c r="AL1332">
        <f t="shared" si="476"/>
        <v>-6.4019881993276614E-2</v>
      </c>
      <c r="AM1332">
        <f t="shared" si="477"/>
        <v>-5.6561276315162105E-2</v>
      </c>
      <c r="AN1332">
        <f t="shared" si="478"/>
        <v>-6.8569850244687605E-2</v>
      </c>
      <c r="AP1332">
        <f t="shared" si="481"/>
        <v>9.9926786765258715</v>
      </c>
      <c r="AQ1332">
        <f t="shared" si="482"/>
        <v>3.3553579437073564</v>
      </c>
      <c r="AR1332">
        <f t="shared" si="483"/>
        <v>1.8585822189167711E-3</v>
      </c>
      <c r="AS1332">
        <f t="shared" si="484"/>
        <v>0.97374079769856392</v>
      </c>
      <c r="AT1332">
        <f t="shared" si="485"/>
        <v>1.6415504363912112</v>
      </c>
      <c r="AU1332">
        <f t="shared" si="486"/>
        <v>0.98729377512677186</v>
      </c>
      <c r="AV1332">
        <f t="shared" si="487"/>
        <v>1.920894774242714</v>
      </c>
      <c r="AW1332">
        <f t="shared" si="488"/>
        <v>6.4931413737991772E-2</v>
      </c>
    </row>
    <row r="1333" spans="25:49" x14ac:dyDescent="0.25">
      <c r="Y1333">
        <f t="shared" si="479"/>
        <v>6.6549999999998803</v>
      </c>
      <c r="Z1333">
        <f t="shared" si="480"/>
        <v>0.60695618007632302</v>
      </c>
      <c r="AA1333">
        <f t="shared" si="466"/>
        <v>-0.35043778524682895</v>
      </c>
      <c r="AB1333">
        <f t="shared" si="467"/>
        <v>-9.7127588556904405E-5</v>
      </c>
      <c r="AC1333">
        <f t="shared" si="468"/>
        <v>-0.10248908465123278</v>
      </c>
      <c r="AD1333">
        <f t="shared" si="469"/>
        <v>-1.0355912169683637E-2</v>
      </c>
      <c r="AE1333">
        <f t="shared" si="470"/>
        <v>3.833108110899246E-3</v>
      </c>
      <c r="AF1333">
        <f t="shared" si="471"/>
        <v>-6.0129837427124133E-2</v>
      </c>
      <c r="AG1333">
        <f t="shared" si="472"/>
        <v>-5.1435425121556556E-2</v>
      </c>
      <c r="AI1333">
        <f t="shared" si="473"/>
        <v>-0.44786886689074773</v>
      </c>
      <c r="AJ1333">
        <f t="shared" si="474"/>
        <v>-0.12517475036869918</v>
      </c>
      <c r="AK1333">
        <f t="shared" si="475"/>
        <v>-0.15947658363114944</v>
      </c>
      <c r="AL1333">
        <f t="shared" si="476"/>
        <v>-6.4017957510779447E-2</v>
      </c>
      <c r="AM1333">
        <f t="shared" si="477"/>
        <v>-5.6559963134054515E-2</v>
      </c>
      <c r="AN1333">
        <f t="shared" si="478"/>
        <v>-6.8563707326873169E-2</v>
      </c>
      <c r="AP1333">
        <f t="shared" si="481"/>
        <v>9.9957139225812277</v>
      </c>
      <c r="AQ1333">
        <f t="shared" si="482"/>
        <v>3.3536060079166212</v>
      </c>
      <c r="AR1333">
        <f t="shared" si="483"/>
        <v>1.858095607159408E-3</v>
      </c>
      <c r="AS1333">
        <f t="shared" si="484"/>
        <v>0.97322836734774087</v>
      </c>
      <c r="AT1333">
        <f t="shared" si="485"/>
        <v>1.6414987796060954</v>
      </c>
      <c r="AU1333">
        <f t="shared" si="486"/>
        <v>0.98731298986386484</v>
      </c>
      <c r="AV1333">
        <f t="shared" si="487"/>
        <v>1.920594262699574</v>
      </c>
      <c r="AW1333">
        <f t="shared" si="488"/>
        <v>6.4673209848220781E-2</v>
      </c>
    </row>
    <row r="1334" spans="25:49" x14ac:dyDescent="0.25">
      <c r="Y1334">
        <f t="shared" si="479"/>
        <v>6.6599999999998802</v>
      </c>
      <c r="Z1334">
        <f t="shared" si="480"/>
        <v>0.60686336051179557</v>
      </c>
      <c r="AA1334">
        <f t="shared" si="466"/>
        <v>-0.35048816351827139</v>
      </c>
      <c r="AB1334">
        <f t="shared" si="467"/>
        <v>-9.6933749436542774E-5</v>
      </c>
      <c r="AC1334">
        <f t="shared" si="468"/>
        <v>-0.10249199946498116</v>
      </c>
      <c r="AD1334">
        <f t="shared" si="469"/>
        <v>-1.0380366005781391E-2</v>
      </c>
      <c r="AE1334">
        <f t="shared" si="470"/>
        <v>3.8232902398510414E-3</v>
      </c>
      <c r="AF1334">
        <f t="shared" si="471"/>
        <v>-6.0157230072619694E-2</v>
      </c>
      <c r="AG1334">
        <f t="shared" si="472"/>
        <v>-5.123088888749272E-2</v>
      </c>
      <c r="AI1334">
        <f t="shared" si="473"/>
        <v>-0.44784707032519083</v>
      </c>
      <c r="AJ1334">
        <f t="shared" si="474"/>
        <v>-0.12514158761938377</v>
      </c>
      <c r="AK1334">
        <f t="shared" si="475"/>
        <v>-0.15945609977567904</v>
      </c>
      <c r="AL1334">
        <f t="shared" si="476"/>
        <v>-6.4016032632244188E-2</v>
      </c>
      <c r="AM1334">
        <f t="shared" si="477"/>
        <v>-5.6558649933676049E-2</v>
      </c>
      <c r="AN1334">
        <f t="shared" si="478"/>
        <v>-6.8557562153175003E-2</v>
      </c>
      <c r="AP1334">
        <f t="shared" si="481"/>
        <v>9.9987487034816098</v>
      </c>
      <c r="AQ1334">
        <f t="shared" si="482"/>
        <v>3.3518538189903873</v>
      </c>
      <c r="AR1334">
        <f t="shared" si="483"/>
        <v>1.8576099692166235E-3</v>
      </c>
      <c r="AS1334">
        <f t="shared" si="484"/>
        <v>0.97271592192448475</v>
      </c>
      <c r="AT1334">
        <f t="shared" si="485"/>
        <v>1.641447000045247</v>
      </c>
      <c r="AU1334">
        <f t="shared" si="486"/>
        <v>0.98733215540441932</v>
      </c>
      <c r="AV1334">
        <f t="shared" si="487"/>
        <v>1.9202936135124384</v>
      </c>
      <c r="AW1334">
        <f t="shared" si="488"/>
        <v>6.4416032722613009E-2</v>
      </c>
    </row>
    <row r="1335" spans="25:49" x14ac:dyDescent="0.25">
      <c r="Y1335">
        <f t="shared" si="479"/>
        <v>6.6649999999998801</v>
      </c>
      <c r="Z1335">
        <f t="shared" si="480"/>
        <v>0.60677075145251169</v>
      </c>
      <c r="AA1335">
        <f t="shared" si="466"/>
        <v>-0.35053829392620728</v>
      </c>
      <c r="AB1335">
        <f t="shared" si="467"/>
        <v>-9.6740830467055908E-5</v>
      </c>
      <c r="AC1335">
        <f t="shared" si="468"/>
        <v>-0.10249481494730518</v>
      </c>
      <c r="AD1335">
        <f t="shared" si="469"/>
        <v>-1.0404718935008279E-2</v>
      </c>
      <c r="AE1335">
        <f t="shared" si="470"/>
        <v>3.8134937193938781E-3</v>
      </c>
      <c r="AF1335">
        <f t="shared" si="471"/>
        <v>-6.0184487105108202E-2</v>
      </c>
      <c r="AG1335">
        <f t="shared" si="472"/>
        <v>-5.1027166004751358E-2</v>
      </c>
      <c r="AI1335">
        <f t="shared" si="473"/>
        <v>-0.44782526462513822</v>
      </c>
      <c r="AJ1335">
        <f t="shared" si="474"/>
        <v>-0.12510848559612456</v>
      </c>
      <c r="AK1335">
        <f t="shared" si="475"/>
        <v>-0.15943560316158906</v>
      </c>
      <c r="AL1335">
        <f t="shared" si="476"/>
        <v>-6.4014107359989039E-2</v>
      </c>
      <c r="AM1335">
        <f t="shared" si="477"/>
        <v>-5.6557336714201573E-2</v>
      </c>
      <c r="AN1335">
        <f t="shared" si="478"/>
        <v>-6.8551414731737412E-2</v>
      </c>
      <c r="AP1335">
        <f t="shared" si="481"/>
        <v>10.001783020284169</v>
      </c>
      <c r="AQ1335">
        <f t="shared" si="482"/>
        <v>3.3501013781727957</v>
      </c>
      <c r="AR1335">
        <f t="shared" si="483"/>
        <v>1.8571253004694408E-3</v>
      </c>
      <c r="AS1335">
        <f t="shared" si="484"/>
        <v>0.9722034619271599</v>
      </c>
      <c r="AT1335">
        <f t="shared" si="485"/>
        <v>1.6413950982152181</v>
      </c>
      <c r="AU1335">
        <f t="shared" si="486"/>
        <v>0.98735127185561855</v>
      </c>
      <c r="AV1335">
        <f t="shared" si="487"/>
        <v>1.9199928273620754</v>
      </c>
      <c r="AW1335">
        <f t="shared" si="488"/>
        <v>6.4159878278175556E-2</v>
      </c>
    </row>
    <row r="1336" spans="25:49" x14ac:dyDescent="0.25">
      <c r="Y1336">
        <f t="shared" si="479"/>
        <v>6.66999999999988</v>
      </c>
      <c r="Z1336">
        <f t="shared" si="480"/>
        <v>0.60667835197669917</v>
      </c>
      <c r="AA1336">
        <f t="shared" si="466"/>
        <v>-0.35058817743157422</v>
      </c>
      <c r="AB1336">
        <f t="shared" si="467"/>
        <v>-9.6548828019098719E-5</v>
      </c>
      <c r="AC1336">
        <f t="shared" si="468"/>
        <v>-0.10249753143825242</v>
      </c>
      <c r="AD1336">
        <f t="shared" si="469"/>
        <v>-1.042897135928802E-2</v>
      </c>
      <c r="AE1336">
        <f t="shared" si="470"/>
        <v>3.8037184638179955E-3</v>
      </c>
      <c r="AF1336">
        <f t="shared" si="471"/>
        <v>-6.021160906303788E-2</v>
      </c>
      <c r="AG1336">
        <f t="shared" si="472"/>
        <v>-5.0824253238989293E-2</v>
      </c>
      <c r="AI1336">
        <f t="shared" si="473"/>
        <v>-0.44780344977431591</v>
      </c>
      <c r="AJ1336">
        <f t="shared" si="474"/>
        <v>-0.12507544401633883</v>
      </c>
      <c r="AK1336">
        <f t="shared" si="475"/>
        <v>-0.15941509378526281</v>
      </c>
      <c r="AL1336">
        <f t="shared" si="476"/>
        <v>-6.401218169632307E-2</v>
      </c>
      <c r="AM1336">
        <f t="shared" si="477"/>
        <v>-5.6556023475805406E-2</v>
      </c>
      <c r="AN1336">
        <f t="shared" si="478"/>
        <v>-6.8545265070673156E-2</v>
      </c>
      <c r="AP1336">
        <f t="shared" si="481"/>
        <v>10.004816874041431</v>
      </c>
      <c r="AQ1336">
        <f t="shared" si="482"/>
        <v>3.3483486867031647</v>
      </c>
      <c r="AR1336">
        <f t="shared" si="483"/>
        <v>1.8566415963171055E-3</v>
      </c>
      <c r="AS1336">
        <f t="shared" si="484"/>
        <v>0.97169098785242336</v>
      </c>
      <c r="AT1336">
        <f t="shared" si="485"/>
        <v>1.6413430746205431</v>
      </c>
      <c r="AU1336">
        <f t="shared" si="486"/>
        <v>0.98737033932421547</v>
      </c>
      <c r="AV1336">
        <f t="shared" si="487"/>
        <v>1.91969190492655</v>
      </c>
      <c r="AW1336">
        <f t="shared" si="488"/>
        <v>6.3904742448151808E-2</v>
      </c>
    </row>
    <row r="1337" spans="25:49" x14ac:dyDescent="0.25">
      <c r="Y1337">
        <f t="shared" si="479"/>
        <v>6.6749999999998799</v>
      </c>
      <c r="Z1337">
        <f t="shared" si="480"/>
        <v>0.60658616116613462</v>
      </c>
      <c r="AA1337">
        <f t="shared" si="466"/>
        <v>-0.35063781499141883</v>
      </c>
      <c r="AB1337">
        <f t="shared" si="467"/>
        <v>-9.6357738478346222E-5</v>
      </c>
      <c r="AC1337">
        <f t="shared" si="468"/>
        <v>-0.1025001492764773</v>
      </c>
      <c r="AD1337">
        <f t="shared" si="469"/>
        <v>-1.0453123678945811E-2</v>
      </c>
      <c r="AE1337">
        <f t="shared" si="470"/>
        <v>3.7939643877551079E-3</v>
      </c>
      <c r="AF1337">
        <f t="shared" si="471"/>
        <v>-6.0238596482716691E-2</v>
      </c>
      <c r="AG1337">
        <f t="shared" si="472"/>
        <v>-5.0622147368724925E-2</v>
      </c>
      <c r="AI1337">
        <f t="shared" si="473"/>
        <v>-0.44778162575642438</v>
      </c>
      <c r="AJ1337">
        <f t="shared" si="474"/>
        <v>-0.12504246259853713</v>
      </c>
      <c r="AK1337">
        <f t="shared" si="475"/>
        <v>-0.1593945716430569</v>
      </c>
      <c r="AL1337">
        <f t="shared" si="476"/>
        <v>-6.401025564354601E-2</v>
      </c>
      <c r="AM1337">
        <f t="shared" si="477"/>
        <v>-5.6554710218661257E-2</v>
      </c>
      <c r="AN1337">
        <f t="shared" si="478"/>
        <v>-6.853911317806366E-2</v>
      </c>
      <c r="AP1337">
        <f t="shared" si="481"/>
        <v>10.007850265801315</v>
      </c>
      <c r="AQ1337">
        <f t="shared" si="482"/>
        <v>3.3465957458160069</v>
      </c>
      <c r="AR1337">
        <f t="shared" si="483"/>
        <v>1.8561588521770101E-3</v>
      </c>
      <c r="AS1337">
        <f t="shared" si="484"/>
        <v>0.97117850019523211</v>
      </c>
      <c r="AT1337">
        <f t="shared" si="485"/>
        <v>1.6412909297637466</v>
      </c>
      <c r="AU1337">
        <f t="shared" si="486"/>
        <v>0.98738935791653459</v>
      </c>
      <c r="AV1337">
        <f t="shared" si="487"/>
        <v>1.9193908468812348</v>
      </c>
      <c r="AW1337">
        <f t="shared" si="488"/>
        <v>6.3650621181956871E-2</v>
      </c>
    </row>
    <row r="1338" spans="25:49" x14ac:dyDescent="0.25">
      <c r="Y1338">
        <f t="shared" si="479"/>
        <v>6.6799999999998798</v>
      </c>
      <c r="Z1338">
        <f t="shared" si="480"/>
        <v>0.60649417810612893</v>
      </c>
      <c r="AA1338">
        <f t="shared" si="466"/>
        <v>-0.35068720755891275</v>
      </c>
      <c r="AB1338">
        <f t="shared" si="467"/>
        <v>-9.6167558245521291E-5</v>
      </c>
      <c r="AC1338">
        <f t="shared" si="468"/>
        <v>-0.10250266879924629</v>
      </c>
      <c r="AD1338">
        <f t="shared" si="469"/>
        <v>-1.0477176292714862E-2</v>
      </c>
      <c r="AE1338">
        <f t="shared" si="470"/>
        <v>3.7842314061770767E-3</v>
      </c>
      <c r="AF1338">
        <f t="shared" si="471"/>
        <v>-6.0265449898320764E-2</v>
      </c>
      <c r="AG1338">
        <f t="shared" si="472"/>
        <v>-5.0420845185287062E-2</v>
      </c>
      <c r="AI1338">
        <f t="shared" si="473"/>
        <v>-0.44775979255513876</v>
      </c>
      <c r="AJ1338">
        <f t="shared" si="474"/>
        <v>-0.12500954106231879</v>
      </c>
      <c r="AK1338">
        <f t="shared" si="475"/>
        <v>-0.15937403673130113</v>
      </c>
      <c r="AL1338">
        <f t="shared" si="476"/>
        <v>-6.4008329203948416E-2</v>
      </c>
      <c r="AM1338">
        <f t="shared" si="477"/>
        <v>-5.6553396942942223E-2</v>
      </c>
      <c r="AN1338">
        <f t="shared" si="478"/>
        <v>-6.8532959061959026E-2</v>
      </c>
      <c r="AP1338">
        <f t="shared" si="481"/>
        <v>10.010883196607145</v>
      </c>
      <c r="AQ1338">
        <f t="shared" si="482"/>
        <v>3.34484255674105</v>
      </c>
      <c r="AR1338">
        <f t="shared" si="483"/>
        <v>1.8556770634846184E-3</v>
      </c>
      <c r="AS1338">
        <f t="shared" si="484"/>
        <v>0.97066599944884968</v>
      </c>
      <c r="AT1338">
        <f t="shared" si="485"/>
        <v>1.6412386641453518</v>
      </c>
      <c r="AU1338">
        <f t="shared" si="486"/>
        <v>0.98740832773847342</v>
      </c>
      <c r="AV1338">
        <f t="shared" si="487"/>
        <v>1.9190896538988214</v>
      </c>
      <c r="AW1338">
        <f t="shared" si="488"/>
        <v>6.3397510445113256E-2</v>
      </c>
    </row>
    <row r="1339" spans="25:49" x14ac:dyDescent="0.25">
      <c r="Y1339">
        <f t="shared" si="479"/>
        <v>6.6849999999998797</v>
      </c>
      <c r="Z1339">
        <f t="shared" si="480"/>
        <v>0.60640240188551353</v>
      </c>
      <c r="AA1339">
        <f t="shared" si="466"/>
        <v>-0.35073635608336695</v>
      </c>
      <c r="AB1339">
        <f t="shared" si="467"/>
        <v>-9.5978283736554253E-5</v>
      </c>
      <c r="AC1339">
        <f t="shared" si="468"/>
        <v>-0.10250509034244359</v>
      </c>
      <c r="AD1339">
        <f t="shared" si="469"/>
        <v>-1.0501129597742661E-2</v>
      </c>
      <c r="AE1339">
        <f t="shared" si="470"/>
        <v>3.7745194343945529E-3</v>
      </c>
      <c r="AF1339">
        <f t="shared" si="471"/>
        <v>-6.0292169841902929E-2</v>
      </c>
      <c r="AG1339">
        <f t="shared" si="472"/>
        <v>-5.0220343492764011E-2</v>
      </c>
      <c r="AI1339">
        <f t="shared" si="473"/>
        <v>-0.4477379501541085</v>
      </c>
      <c r="AJ1339">
        <f t="shared" si="474"/>
        <v>-0.12497667912836789</v>
      </c>
      <c r="AK1339">
        <f t="shared" si="475"/>
        <v>-0.15935348904629879</v>
      </c>
      <c r="AL1339">
        <f t="shared" si="476"/>
        <v>-6.4006402379811686E-2</v>
      </c>
      <c r="AM1339">
        <f t="shared" si="477"/>
        <v>-5.6552083648820806E-2</v>
      </c>
      <c r="AN1339">
        <f t="shared" si="478"/>
        <v>-6.8526802730378256E-2</v>
      </c>
      <c r="AP1339">
        <f t="shared" si="481"/>
        <v>10.013915667497676</v>
      </c>
      <c r="AQ1339">
        <f t="shared" si="482"/>
        <v>3.3430891207032554</v>
      </c>
      <c r="AR1339">
        <f t="shared" si="483"/>
        <v>1.8551962256933908E-3</v>
      </c>
      <c r="AS1339">
        <f t="shared" si="484"/>
        <v>0.97015348610485341</v>
      </c>
      <c r="AT1339">
        <f t="shared" si="485"/>
        <v>1.6411862782638882</v>
      </c>
      <c r="AU1339">
        <f t="shared" si="486"/>
        <v>0.98742724889550426</v>
      </c>
      <c r="AV1339">
        <f t="shared" si="487"/>
        <v>1.9187883266493297</v>
      </c>
      <c r="AW1339">
        <f t="shared" si="488"/>
        <v>6.3145406219186823E-2</v>
      </c>
    </row>
    <row r="1340" spans="25:49" x14ac:dyDescent="0.25">
      <c r="Y1340">
        <f t="shared" si="479"/>
        <v>6.6899999999998796</v>
      </c>
      <c r="Z1340">
        <f t="shared" si="480"/>
        <v>0.60631083159662591</v>
      </c>
      <c r="AA1340">
        <f t="shared" si="466"/>
        <v>-0.35078526151024847</v>
      </c>
      <c r="AB1340">
        <f t="shared" si="467"/>
        <v>-9.5789911382097165E-5</v>
      </c>
      <c r="AC1340">
        <f t="shared" si="468"/>
        <v>-0.10250741424057663</v>
      </c>
      <c r="AD1340">
        <f t="shared" si="469"/>
        <v>-1.0524983989597187E-2</v>
      </c>
      <c r="AE1340">
        <f t="shared" si="470"/>
        <v>3.7648283880554693E-3</v>
      </c>
      <c r="AF1340">
        <f t="shared" si="471"/>
        <v>-6.0318756843401072E-2</v>
      </c>
      <c r="AG1340">
        <f t="shared" si="472"/>
        <v>-5.0020639107952812E-2</v>
      </c>
      <c r="AI1340">
        <f t="shared" si="473"/>
        <v>-0.44771609853695793</v>
      </c>
      <c r="AJ1340">
        <f t="shared" si="474"/>
        <v>-0.12494387651844854</v>
      </c>
      <c r="AK1340">
        <f t="shared" si="475"/>
        <v>-0.1593329285843266</v>
      </c>
      <c r="AL1340">
        <f t="shared" si="476"/>
        <v>-6.4004475173408085E-2</v>
      </c>
      <c r="AM1340">
        <f t="shared" si="477"/>
        <v>-5.6550770336468985E-2</v>
      </c>
      <c r="AN1340">
        <f t="shared" si="478"/>
        <v>-6.8520644191309238E-2</v>
      </c>
      <c r="AP1340">
        <f t="shared" si="481"/>
        <v>10.016947679507103</v>
      </c>
      <c r="AQ1340">
        <f t="shared" si="482"/>
        <v>3.3413354389228385</v>
      </c>
      <c r="AR1340">
        <f t="shared" si="483"/>
        <v>1.8547163342747079E-3</v>
      </c>
      <c r="AS1340">
        <f t="shared" si="484"/>
        <v>0.9696409606531412</v>
      </c>
      <c r="AT1340">
        <f t="shared" si="485"/>
        <v>1.6411337726158994</v>
      </c>
      <c r="AU1340">
        <f t="shared" si="486"/>
        <v>0.98744612149267619</v>
      </c>
      <c r="AV1340">
        <f t="shared" si="487"/>
        <v>1.9184868658001202</v>
      </c>
      <c r="AW1340">
        <f t="shared" si="488"/>
        <v>6.2894304501723008E-2</v>
      </c>
    </row>
    <row r="1341" spans="25:49" x14ac:dyDescent="0.25">
      <c r="Y1341">
        <f t="shared" si="479"/>
        <v>6.6949999999998795</v>
      </c>
      <c r="Z1341">
        <f t="shared" si="480"/>
        <v>0.60621946633529533</v>
      </c>
      <c r="AA1341">
        <f t="shared" si="466"/>
        <v>-0.35083392478119357</v>
      </c>
      <c r="AB1341">
        <f t="shared" si="467"/>
        <v>-9.5602437627748463E-5</v>
      </c>
      <c r="AC1341">
        <f t="shared" si="468"/>
        <v>-0.1025096408267813</v>
      </c>
      <c r="AD1341">
        <f t="shared" si="469"/>
        <v>-1.0548739862273435E-2</v>
      </c>
      <c r="AE1341">
        <f t="shared" si="470"/>
        <v>3.7551581831439711E-3</v>
      </c>
      <c r="AF1341">
        <f t="shared" si="471"/>
        <v>-6.0345211430646702E-2</v>
      </c>
      <c r="AG1341">
        <f t="shared" si="472"/>
        <v>-4.9821728860308737E-2</v>
      </c>
      <c r="AI1341">
        <f t="shared" si="473"/>
        <v>-0.44769423768728517</v>
      </c>
      <c r="AJ1341">
        <f t="shared" si="474"/>
        <v>-0.12491113295540079</v>
      </c>
      <c r="AK1341">
        <f t="shared" si="475"/>
        <v>-0.15931235534163485</v>
      </c>
      <c r="AL1341">
        <f t="shared" si="476"/>
        <v>-6.4002547587000844E-2</v>
      </c>
      <c r="AM1341">
        <f t="shared" si="477"/>
        <v>-5.6549457006058082E-2</v>
      </c>
      <c r="AN1341">
        <f t="shared" si="478"/>
        <v>-6.8514483452709066E-2</v>
      </c>
      <c r="AP1341">
        <f t="shared" si="481"/>
        <v>10.019979233665087</v>
      </c>
      <c r="AQ1341">
        <f t="shared" si="482"/>
        <v>3.3395815126152875</v>
      </c>
      <c r="AR1341">
        <f t="shared" si="483"/>
        <v>1.8542373847177974E-3</v>
      </c>
      <c r="AS1341">
        <f t="shared" si="484"/>
        <v>0.96912842358193829</v>
      </c>
      <c r="AT1341">
        <f t="shared" si="485"/>
        <v>1.6410811476959515</v>
      </c>
      <c r="AU1341">
        <f t="shared" si="486"/>
        <v>0.98746494563461651</v>
      </c>
      <c r="AV1341">
        <f t="shared" si="487"/>
        <v>1.9181852720159032</v>
      </c>
      <c r="AW1341">
        <f t="shared" si="488"/>
        <v>6.2644201306183256E-2</v>
      </c>
    </row>
    <row r="1342" spans="25:49" x14ac:dyDescent="0.25">
      <c r="Y1342">
        <f t="shared" si="479"/>
        <v>6.6999999999998794</v>
      </c>
      <c r="Z1342">
        <f t="shared" si="480"/>
        <v>0.6061283052008285</v>
      </c>
      <c r="AA1342">
        <f t="shared" si="466"/>
        <v>-0.35088234683402436</v>
      </c>
      <c r="AB1342">
        <f t="shared" si="467"/>
        <v>-9.5415858933871681E-5</v>
      </c>
      <c r="AC1342">
        <f t="shared" si="468"/>
        <v>-0.10251177043282751</v>
      </c>
      <c r="AD1342">
        <f t="shared" si="469"/>
        <v>-1.0572397608199398E-2</v>
      </c>
      <c r="AE1342">
        <f t="shared" si="470"/>
        <v>3.7455087359788706E-3</v>
      </c>
      <c r="AF1342">
        <f t="shared" si="471"/>
        <v>-6.037153412937319E-2</v>
      </c>
      <c r="AG1342">
        <f t="shared" si="472"/>
        <v>-4.9623609591894893E-2</v>
      </c>
      <c r="AI1342">
        <f t="shared" si="473"/>
        <v>-0.44767236758866275</v>
      </c>
      <c r="AJ1342">
        <f t="shared" si="474"/>
        <v>-0.12487844816313616</v>
      </c>
      <c r="AK1342">
        <f t="shared" si="475"/>
        <v>-0.15929176931444738</v>
      </c>
      <c r="AL1342">
        <f t="shared" si="476"/>
        <v>-6.4000619622844063E-2</v>
      </c>
      <c r="AM1342">
        <f t="shared" si="477"/>
        <v>-5.6548143657758884E-2</v>
      </c>
      <c r="AN1342">
        <f t="shared" si="478"/>
        <v>-6.8508320522503996E-2</v>
      </c>
      <c r="AP1342">
        <f t="shared" si="481"/>
        <v>10.023010330996764</v>
      </c>
      <c r="AQ1342">
        <f t="shared" si="482"/>
        <v>3.3378273429913814</v>
      </c>
      <c r="AR1342">
        <f t="shared" si="483"/>
        <v>1.8537593725296588E-3</v>
      </c>
      <c r="AS1342">
        <f t="shared" si="484"/>
        <v>0.96861587537780436</v>
      </c>
      <c r="AT1342">
        <f t="shared" si="485"/>
        <v>1.6410284039966401</v>
      </c>
      <c r="AU1342">
        <f t="shared" si="486"/>
        <v>0.9874837214255322</v>
      </c>
      <c r="AV1342">
        <f t="shared" si="487"/>
        <v>1.91788354595875</v>
      </c>
      <c r="AW1342">
        <f t="shared" si="488"/>
        <v>6.2395092661881715E-2</v>
      </c>
    </row>
    <row r="1343" spans="25:49" x14ac:dyDescent="0.25">
      <c r="Y1343">
        <f t="shared" si="479"/>
        <v>6.7049999999998793</v>
      </c>
      <c r="Z1343">
        <f t="shared" si="480"/>
        <v>0.60603734729599634</v>
      </c>
      <c r="AA1343">
        <f t="shared" si="466"/>
        <v>-0.35093052860276291</v>
      </c>
      <c r="AB1343">
        <f t="shared" si="467"/>
        <v>-9.523017177565183E-5</v>
      </c>
      <c r="AC1343">
        <f t="shared" si="468"/>
        <v>-0.10251380338912459</v>
      </c>
      <c r="AD1343">
        <f t="shared" si="469"/>
        <v>-1.0595957618242495E-2</v>
      </c>
      <c r="AE1343">
        <f t="shared" si="470"/>
        <v>3.7358799632123867E-3</v>
      </c>
      <c r="AF1343">
        <f t="shared" si="471"/>
        <v>-6.0397725463224167E-2</v>
      </c>
      <c r="AG1343">
        <f t="shared" si="472"/>
        <v>-4.9426278157332165E-2</v>
      </c>
      <c r="AI1343">
        <f t="shared" si="473"/>
        <v>-0.44765048822463732</v>
      </c>
      <c r="AJ1343">
        <f t="shared" si="474"/>
        <v>-0.12484582186663359</v>
      </c>
      <c r="AK1343">
        <f t="shared" si="475"/>
        <v>-0.15927117049896178</v>
      </c>
      <c r="AL1343">
        <f t="shared" si="476"/>
        <v>-6.3998691283182946E-2</v>
      </c>
      <c r="AM1343">
        <f t="shared" si="477"/>
        <v>-5.6546830291741616E-2</v>
      </c>
      <c r="AN1343">
        <f t="shared" si="478"/>
        <v>-6.8502155408589643E-2</v>
      </c>
      <c r="AP1343">
        <f t="shared" si="481"/>
        <v>10.026040972522768</v>
      </c>
      <c r="AQ1343">
        <f t="shared" si="482"/>
        <v>3.3360729312572115</v>
      </c>
      <c r="AR1343">
        <f t="shared" si="483"/>
        <v>1.8532822932349894E-3</v>
      </c>
      <c r="AS1343">
        <f t="shared" si="484"/>
        <v>0.96810331652564019</v>
      </c>
      <c r="AT1343">
        <f t="shared" si="485"/>
        <v>1.6409755420085992</v>
      </c>
      <c r="AU1343">
        <f t="shared" si="486"/>
        <v>0.98750244896921213</v>
      </c>
      <c r="AV1343">
        <f t="shared" si="487"/>
        <v>1.9175816882881032</v>
      </c>
      <c r="AW1343">
        <f t="shared" si="488"/>
        <v>6.2146974613922247E-2</v>
      </c>
    </row>
    <row r="1344" spans="25:49" x14ac:dyDescent="0.25">
      <c r="Y1344">
        <f t="shared" si="479"/>
        <v>6.7099999999998792</v>
      </c>
      <c r="Z1344">
        <f t="shared" si="480"/>
        <v>0.60594659172701926</v>
      </c>
      <c r="AA1344">
        <f t="shared" si="466"/>
        <v>-0.35097847101764679</v>
      </c>
      <c r="AB1344">
        <f t="shared" si="467"/>
        <v>-9.5045372642868151E-5</v>
      </c>
      <c r="AC1344">
        <f t="shared" si="468"/>
        <v>-0.10251574002472669</v>
      </c>
      <c r="AD1344">
        <f t="shared" si="469"/>
        <v>-1.0619420281715664E-2</v>
      </c>
      <c r="AE1344">
        <f t="shared" si="470"/>
        <v>3.7262717818288566E-3</v>
      </c>
      <c r="AF1344">
        <f t="shared" si="471"/>
        <v>-6.0423785953761855E-2</v>
      </c>
      <c r="AG1344">
        <f t="shared" si="472"/>
        <v>-4.9229731423749201E-2</v>
      </c>
      <c r="AI1344">
        <f t="shared" si="473"/>
        <v>-0.44762859957872958</v>
      </c>
      <c r="AJ1344">
        <f t="shared" si="474"/>
        <v>-0.12481325379193488</v>
      </c>
      <c r="AK1344">
        <f t="shared" si="475"/>
        <v>-0.15925055889134934</v>
      </c>
      <c r="AL1344">
        <f t="shared" si="476"/>
        <v>-6.3996762570253621E-2</v>
      </c>
      <c r="AM1344">
        <f t="shared" si="477"/>
        <v>-5.6545516908175886E-2</v>
      </c>
      <c r="AN1344">
        <f t="shared" si="478"/>
        <v>-6.8495988118831133E-2</v>
      </c>
      <c r="AP1344">
        <f t="shared" si="481"/>
        <v>10.029071159259248</v>
      </c>
      <c r="AQ1344">
        <f t="shared" si="482"/>
        <v>3.3343182786141976</v>
      </c>
      <c r="AR1344">
        <f t="shared" si="483"/>
        <v>1.8528061423761111E-3</v>
      </c>
      <c r="AS1344">
        <f t="shared" si="484"/>
        <v>0.96759074750869456</v>
      </c>
      <c r="AT1344">
        <f t="shared" si="485"/>
        <v>1.6409225622205079</v>
      </c>
      <c r="AU1344">
        <f t="shared" si="486"/>
        <v>0.98752112836902817</v>
      </c>
      <c r="AV1344">
        <f t="shared" si="487"/>
        <v>1.917279699660787</v>
      </c>
      <c r="AW1344">
        <f t="shared" si="488"/>
        <v>6.1899843223135589E-2</v>
      </c>
    </row>
    <row r="1345" spans="25:49" x14ac:dyDescent="0.25">
      <c r="Y1345">
        <f t="shared" si="479"/>
        <v>6.7149999999998791</v>
      </c>
      <c r="Z1345">
        <f t="shared" si="480"/>
        <v>0.60585603760355289</v>
      </c>
      <c r="AA1345">
        <f t="shared" si="466"/>
        <v>-0.35102617500514316</v>
      </c>
      <c r="AB1345">
        <f t="shared" si="467"/>
        <v>-9.4861458039964368E-5</v>
      </c>
      <c r="AC1345">
        <f t="shared" si="468"/>
        <v>-0.10251758066733785</v>
      </c>
      <c r="AD1345">
        <f t="shared" si="469"/>
        <v>-1.0642785986383626E-2</v>
      </c>
      <c r="AE1345">
        <f t="shared" si="470"/>
        <v>3.7166841091433337E-3</v>
      </c>
      <c r="AF1345">
        <f t="shared" si="471"/>
        <v>-6.0449716120475283E-2</v>
      </c>
      <c r="AG1345">
        <f t="shared" si="472"/>
        <v>-4.903396627073274E-2</v>
      </c>
      <c r="AI1345">
        <f t="shared" si="473"/>
        <v>-0.44760670163443383</v>
      </c>
      <c r="AJ1345">
        <f t="shared" si="474"/>
        <v>-0.12478074366614055</v>
      </c>
      <c r="AK1345">
        <f t="shared" si="475"/>
        <v>-0.1592299344877551</v>
      </c>
      <c r="AL1345">
        <f t="shared" si="476"/>
        <v>-6.3994833486283376E-2</v>
      </c>
      <c r="AM1345">
        <f t="shared" si="477"/>
        <v>-5.6544203507230772E-2</v>
      </c>
      <c r="AN1345">
        <f t="shared" si="478"/>
        <v>-6.8489818661063115E-2</v>
      </c>
      <c r="AP1345">
        <f t="shared" si="481"/>
        <v>10.032100892217883</v>
      </c>
      <c r="AQ1345">
        <f t="shared" si="482"/>
        <v>3.3325633862591095</v>
      </c>
      <c r="AR1345">
        <f t="shared" si="483"/>
        <v>1.8523309155128967E-3</v>
      </c>
      <c r="AS1345">
        <f t="shared" si="484"/>
        <v>0.96707816880857089</v>
      </c>
      <c r="AT1345">
        <f t="shared" si="485"/>
        <v>1.6408694651190994</v>
      </c>
      <c r="AU1345">
        <f t="shared" si="486"/>
        <v>0.98753975972793728</v>
      </c>
      <c r="AV1345">
        <f t="shared" si="487"/>
        <v>1.9169775807310183</v>
      </c>
      <c r="AW1345">
        <f t="shared" si="488"/>
        <v>6.1653694566016846E-2</v>
      </c>
    </row>
    <row r="1346" spans="25:49" x14ac:dyDescent="0.25">
      <c r="Y1346">
        <f t="shared" si="479"/>
        <v>6.719999999999879</v>
      </c>
      <c r="Z1346">
        <f t="shared" si="480"/>
        <v>0.60576568403867526</v>
      </c>
      <c r="AA1346">
        <f t="shared" si="466"/>
        <v>-0.35107364148796422</v>
      </c>
      <c r="AB1346">
        <f t="shared" si="467"/>
        <v>-9.4678424485974966E-5</v>
      </c>
      <c r="AC1346">
        <f t="shared" si="468"/>
        <v>-0.10251932564331788</v>
      </c>
      <c r="AD1346">
        <f t="shared" si="469"/>
        <v>-1.0666055118468956E-2</v>
      </c>
      <c r="AE1346">
        <f t="shared" si="470"/>
        <v>3.7071168628003723E-3</v>
      </c>
      <c r="AF1346">
        <f t="shared" si="471"/>
        <v>-6.047551648078861E-2</v>
      </c>
      <c r="AG1346">
        <f t="shared" si="472"/>
        <v>-4.8838979590278025E-2</v>
      </c>
      <c r="AI1346">
        <f t="shared" si="473"/>
        <v>-0.44758479437521842</v>
      </c>
      <c r="AJ1346">
        <f t="shared" si="474"/>
        <v>-0.12474829121740573</v>
      </c>
      <c r="AK1346">
        <f t="shared" si="475"/>
        <v>-0.15920929728429811</v>
      </c>
      <c r="AL1346">
        <f t="shared" si="476"/>
        <v>-6.3992904033490491E-2</v>
      </c>
      <c r="AM1346">
        <f t="shared" si="477"/>
        <v>-5.6542890089074739E-2</v>
      </c>
      <c r="AN1346">
        <f t="shared" si="478"/>
        <v>-6.8483647043090026E-2</v>
      </c>
      <c r="AP1346">
        <f t="shared" si="481"/>
        <v>10.035130172405902</v>
      </c>
      <c r="AQ1346">
        <f t="shared" si="482"/>
        <v>3.3308082553840839</v>
      </c>
      <c r="AR1346">
        <f t="shared" si="483"/>
        <v>1.8518566082226968E-3</v>
      </c>
      <c r="AS1346">
        <f t="shared" si="484"/>
        <v>0.96656558090523426</v>
      </c>
      <c r="AT1346">
        <f t="shared" si="485"/>
        <v>1.6408162511891675</v>
      </c>
      <c r="AU1346">
        <f t="shared" si="486"/>
        <v>0.98755834314848301</v>
      </c>
      <c r="AV1346">
        <f t="shared" si="487"/>
        <v>1.916675332150416</v>
      </c>
      <c r="AW1346">
        <f t="shared" si="488"/>
        <v>6.140852473466319E-2</v>
      </c>
    </row>
    <row r="1347" spans="25:49" x14ac:dyDescent="0.25">
      <c r="Y1347">
        <f t="shared" si="479"/>
        <v>6.7249999999998789</v>
      </c>
      <c r="Z1347">
        <f t="shared" si="480"/>
        <v>0.6056755301488721</v>
      </c>
      <c r="AA1347">
        <f t="shared" ref="AA1347:AA1410" si="489">AI1347-AJ1347*$F$13/$F$14 +$O$12*AW1347</f>
        <v>-0.35112087138508186</v>
      </c>
      <c r="AB1347">
        <f t="shared" ref="AB1347:AB1410" si="490">AJ1347-AK1347*$F$14/$F$15+$O$13*AW1347</f>
        <v>-9.4496268514288398E-5</v>
      </c>
      <c r="AC1347">
        <f t="shared" ref="AC1347:AC1410" si="491">AK1347-AL1347*$F$15/$F$16 +$O$14*AW1347</f>
        <v>-0.1025209752776871</v>
      </c>
      <c r="AD1347">
        <f t="shared" ref="AD1347:AD1410" si="492">AL1347-AM1347*$F$16/$F$17 +$O$15*AW1347</f>
        <v>-1.068922806265837E-2</v>
      </c>
      <c r="AE1347">
        <f t="shared" ref="AE1347:AE1410" si="493">AM1347-AN1347*$F$17/$F$18+$O$16*AW1347</f>
        <v>3.6975699607725786E-3</v>
      </c>
      <c r="AF1347">
        <f t="shared" ref="AF1347:AF1410" si="494">AN1347+$O$17*AW1347</f>
        <v>-6.0501187550069238E-2</v>
      </c>
      <c r="AG1347">
        <f t="shared" ref="AG1347:AG1410" si="495">-($O$11+$O$12+$O$13+$O$14+$O$15+$O$16+$O$17)*AW1347</f>
        <v>-4.8644768286739484E-2</v>
      </c>
      <c r="AI1347">
        <f t="shared" ref="AI1347:AI1410" si="496">-($R$12*AQ1347/($H$3+AQ1347))*($A$3/($A$3+AP1347))</f>
        <v>-0.44756287778452536</v>
      </c>
      <c r="AJ1347">
        <f t="shared" ref="AJ1347:AJ1410" si="497">-($R$13*AR1347/($H$4+AR1347))*($A$3/($A$3+AP1347))</f>
        <v>-0.1247158961749357</v>
      </c>
      <c r="AK1347">
        <f t="shared" ref="AK1347:AK1410" si="498">-($R$14*AS1347/($H$5+AS1347))*($A$3/($A$3+AP1347))</f>
        <v>-0.15918864727707133</v>
      </c>
      <c r="AL1347">
        <f t="shared" ref="AL1347:AL1410" si="499">-($R$15*AT1347/($H$6+AT1347))*($A$3/($A$3+AP1347))</f>
        <v>-6.3990974214084548E-2</v>
      </c>
      <c r="AM1347">
        <f t="shared" ref="AM1347:AM1410" si="500">-($R$16*AU1347/($H$7+AU1347))*($A$3/($A$3+AP1347))</f>
        <v>-5.6541576653875741E-2</v>
      </c>
      <c r="AN1347">
        <f t="shared" ref="AN1347:AN1410" si="501">-($R$17*AV1347/($H$8+AV1347))*($A$3/($A$3+AP1347))</f>
        <v>-6.8477473272686065E-2</v>
      </c>
      <c r="AP1347">
        <f t="shared" si="481"/>
        <v>10.038159000826095</v>
      </c>
      <c r="AQ1347">
        <f t="shared" si="482"/>
        <v>3.329052887176644</v>
      </c>
      <c r="AR1347">
        <f t="shared" si="483"/>
        <v>1.8513832161002671E-3</v>
      </c>
      <c r="AS1347">
        <f t="shared" si="484"/>
        <v>0.96605298427701769</v>
      </c>
      <c r="AT1347">
        <f t="shared" si="485"/>
        <v>1.6407629209135752</v>
      </c>
      <c r="AU1347">
        <f t="shared" si="486"/>
        <v>0.98757687873279698</v>
      </c>
      <c r="AV1347">
        <f t="shared" si="487"/>
        <v>1.9163729545680119</v>
      </c>
      <c r="AW1347">
        <f t="shared" si="488"/>
        <v>6.1164329836711807E-2</v>
      </c>
    </row>
    <row r="1348" spans="25:49" x14ac:dyDescent="0.25">
      <c r="Y1348">
        <f t="shared" ref="Y1348:Y1411" si="502">Y1347+0.005</f>
        <v>6.7299999999998787</v>
      </c>
      <c r="Z1348">
        <f t="shared" ref="Z1348:Z1411" si="503">-2*AI1348*$F$12/$F$13 + $O$11*AW1348 -(AJ1348*$F$12/$F$14+AK1348*$F$12/$F$15+AL1348*$F$12/$F$16+AM1348*$F$12/$F$17+AN1348*$F$12/$F$18)</f>
        <v>0.60558557505402344</v>
      </c>
      <c r="AA1348">
        <f t="shared" si="489"/>
        <v>-0.35116786561174207</v>
      </c>
      <c r="AB1348">
        <f t="shared" si="490"/>
        <v>-9.4314986672746834E-5</v>
      </c>
      <c r="AC1348">
        <f t="shared" si="491"/>
        <v>-0.10252252989413202</v>
      </c>
      <c r="AD1348">
        <f t="shared" si="492"/>
        <v>-1.0712305202108622E-2</v>
      </c>
      <c r="AE1348">
        <f t="shared" si="493"/>
        <v>3.6880433213594662E-3</v>
      </c>
      <c r="AF1348">
        <f t="shared" si="494"/>
        <v>-6.0526729841636123E-2</v>
      </c>
      <c r="AG1348">
        <f t="shared" si="495"/>
        <v>-4.8451329276781571E-2</v>
      </c>
      <c r="AI1348">
        <f t="shared" si="496"/>
        <v>-0.44754095184577014</v>
      </c>
      <c r="AJ1348">
        <f t="shared" si="497"/>
        <v>-0.12468355826898184</v>
      </c>
      <c r="AK1348">
        <f t="shared" si="498"/>
        <v>-0.15916798446214178</v>
      </c>
      <c r="AL1348">
        <f t="shared" si="499"/>
        <v>-6.3989044030266201E-2</v>
      </c>
      <c r="AM1348">
        <f t="shared" si="500"/>
        <v>-5.6540263201801146E-2</v>
      </c>
      <c r="AN1348">
        <f t="shared" si="501"/>
        <v>-6.8471297357595468E-2</v>
      </c>
      <c r="AP1348">
        <f t="shared" ref="AP1348:AP1411" si="504">AP1347+(Y1348-Y1347)*Z1347</f>
        <v>10.04118737847684</v>
      </c>
      <c r="AQ1348">
        <f t="shared" ref="AQ1348:AQ1411" si="505">AQ1347+(Y1348-Y1347)*AA1347</f>
        <v>3.3272972828197185</v>
      </c>
      <c r="AR1348">
        <f t="shared" ref="AR1348:AR1411" si="506">AR1347+(Y1348-Y1347)*AB1347</f>
        <v>1.8509107347576958E-3</v>
      </c>
      <c r="AS1348">
        <f t="shared" ref="AS1348:AS1411" si="507">AS1347+(Y1348-Y1347)*AC1347</f>
        <v>0.96554037940062931</v>
      </c>
      <c r="AT1348">
        <f t="shared" ref="AT1348:AT1411" si="508">AT1347+(Y1348-Y1347)*AD1347</f>
        <v>1.640709474773262</v>
      </c>
      <c r="AU1348">
        <f t="shared" ref="AU1348:AU1411" si="509">AU1347+(Y1348-Y1347)*AE1347</f>
        <v>0.98759536658260083</v>
      </c>
      <c r="AV1348">
        <f t="shared" ref="AV1348:AV1411" si="510">AV1347+(Y1348-Y1347)*AF1347</f>
        <v>1.9160704486302615</v>
      </c>
      <c r="AW1348">
        <f t="shared" ref="AW1348:AW1411" si="511">AW1347+(Y1348-Y1347)*AG1347</f>
        <v>6.0921105995278113E-2</v>
      </c>
    </row>
    <row r="1349" spans="25:49" x14ac:dyDescent="0.25">
      <c r="Y1349">
        <f t="shared" si="502"/>
        <v>6.7349999999998786</v>
      </c>
      <c r="Z1349">
        <f t="shared" si="503"/>
        <v>0.60549581787738926</v>
      </c>
      <c r="AA1349">
        <f t="shared" si="489"/>
        <v>-0.3512146250794797</v>
      </c>
      <c r="AB1349">
        <f t="shared" si="490"/>
        <v>-9.4134575523703405E-5</v>
      </c>
      <c r="AC1349">
        <f t="shared" si="491"/>
        <v>-0.10252398981501035</v>
      </c>
      <c r="AD1349">
        <f t="shared" si="492"/>
        <v>-1.0735286918452758E-2</v>
      </c>
      <c r="AE1349">
        <f t="shared" si="493"/>
        <v>3.6785368631860318E-3</v>
      </c>
      <c r="AF1349">
        <f t="shared" si="494"/>
        <v>-6.0552143866767785E-2</v>
      </c>
      <c r="AG1349">
        <f t="shared" si="495"/>
        <v>-4.8258659489329829E-2</v>
      </c>
      <c r="AI1349">
        <f t="shared" si="496"/>
        <v>-0.44751901654234172</v>
      </c>
      <c r="AJ1349">
        <f t="shared" si="497"/>
        <v>-0.1246512772308374</v>
      </c>
      <c r="AK1349">
        <f t="shared" si="498"/>
        <v>-0.15914730883555042</v>
      </c>
      <c r="AL1349">
        <f t="shared" si="499"/>
        <v>-6.3987113484227323E-2</v>
      </c>
      <c r="AM1349">
        <f t="shared" si="500"/>
        <v>-5.6538949733017721E-2</v>
      </c>
      <c r="AN1349">
        <f t="shared" si="501"/>
        <v>-6.8465119305532465E-2</v>
      </c>
      <c r="AP1349">
        <f t="shared" si="504"/>
        <v>10.044215306352109</v>
      </c>
      <c r="AQ1349">
        <f t="shared" si="505"/>
        <v>3.3255414434916597</v>
      </c>
      <c r="AR1349">
        <f t="shared" si="506"/>
        <v>1.8504391598243321E-3</v>
      </c>
      <c r="AS1349">
        <f t="shared" si="507"/>
        <v>0.96502776675115864</v>
      </c>
      <c r="AT1349">
        <f t="shared" si="508"/>
        <v>1.6406559132472516</v>
      </c>
      <c r="AU1349">
        <f t="shared" si="509"/>
        <v>0.98761380679920763</v>
      </c>
      <c r="AV1349">
        <f t="shared" si="510"/>
        <v>1.9157678149810533</v>
      </c>
      <c r="AW1349">
        <f t="shared" si="511"/>
        <v>6.0678849348894212E-2</v>
      </c>
    </row>
    <row r="1350" spans="25:49" x14ac:dyDescent="0.25">
      <c r="Y1350">
        <f t="shared" si="502"/>
        <v>6.7399999999998785</v>
      </c>
      <c r="Z1350">
        <f t="shared" si="503"/>
        <v>0.60540625774559731</v>
      </c>
      <c r="AA1350">
        <f t="shared" si="489"/>
        <v>-0.35126115069613328</v>
      </c>
      <c r="AB1350">
        <f t="shared" si="490"/>
        <v>-9.3955031643628423E-5</v>
      </c>
      <c r="AC1350">
        <f t="shared" si="491"/>
        <v>-0.10252535536135665</v>
      </c>
      <c r="AD1350">
        <f t="shared" si="492"/>
        <v>-1.0758173591806107E-2</v>
      </c>
      <c r="AE1350">
        <f t="shared" si="493"/>
        <v>3.6690505052015716E-3</v>
      </c>
      <c r="AF1350">
        <f t="shared" si="494"/>
        <v>-6.0577430134710571E-2</v>
      </c>
      <c r="AG1350">
        <f t="shared" si="495"/>
        <v>-4.8066755865522115E-2</v>
      </c>
      <c r="AI1350">
        <f t="shared" si="496"/>
        <v>-0.44749707185760262</v>
      </c>
      <c r="AJ1350">
        <f t="shared" si="497"/>
        <v>-0.1246190527928334</v>
      </c>
      <c r="AK1350">
        <f t="shared" si="498"/>
        <v>-0.15912662039331274</v>
      </c>
      <c r="AL1350">
        <f t="shared" si="499"/>
        <v>-6.3985182578151112E-2</v>
      </c>
      <c r="AM1350">
        <f t="shared" si="500"/>
        <v>-5.6537636247691779E-2</v>
      </c>
      <c r="AN1350">
        <f t="shared" si="501"/>
        <v>-6.8458939124181606E-2</v>
      </c>
      <c r="AP1350">
        <f t="shared" si="504"/>
        <v>10.047242785441496</v>
      </c>
      <c r="AQ1350">
        <f t="shared" si="505"/>
        <v>3.3237853703662625</v>
      </c>
      <c r="AR1350">
        <f t="shared" si="506"/>
        <v>1.8499684869467136E-3</v>
      </c>
      <c r="AS1350">
        <f t="shared" si="507"/>
        <v>0.96451514680208361</v>
      </c>
      <c r="AT1350">
        <f t="shared" si="508"/>
        <v>1.6406022368126594</v>
      </c>
      <c r="AU1350">
        <f t="shared" si="509"/>
        <v>0.98763219948352354</v>
      </c>
      <c r="AV1350">
        <f t="shared" si="510"/>
        <v>1.9154650542617195</v>
      </c>
      <c r="AW1350">
        <f t="shared" si="511"/>
        <v>6.0437556051447565E-2</v>
      </c>
    </row>
    <row r="1351" spans="25:49" x14ac:dyDescent="0.25">
      <c r="Y1351">
        <f t="shared" si="502"/>
        <v>6.7449999999998784</v>
      </c>
      <c r="Z1351">
        <f t="shared" si="503"/>
        <v>0.6053168937886273</v>
      </c>
      <c r="AA1351">
        <f t="shared" si="489"/>
        <v>-0.35130744336585917</v>
      </c>
      <c r="AB1351">
        <f t="shared" si="490"/>
        <v>-9.3776351623387801E-5</v>
      </c>
      <c r="AC1351">
        <f t="shared" si="491"/>
        <v>-0.10252662685288681</v>
      </c>
      <c r="AD1351">
        <f t="shared" si="492"/>
        <v>-1.0780965600772376E-2</v>
      </c>
      <c r="AE1351">
        <f t="shared" si="493"/>
        <v>3.6595841666782407E-3</v>
      </c>
      <c r="AF1351">
        <f t="shared" si="494"/>
        <v>-6.0602589152686542E-2</v>
      </c>
      <c r="AG1351">
        <f t="shared" si="495"/>
        <v>-4.7875615358660049E-2</v>
      </c>
      <c r="AI1351">
        <f t="shared" si="496"/>
        <v>-0.44747511777488841</v>
      </c>
      <c r="AJ1351">
        <f t="shared" si="497"/>
        <v>-0.12458688468833427</v>
      </c>
      <c r="AK1351">
        <f t="shared" si="498"/>
        <v>-0.159105919131418</v>
      </c>
      <c r="AL1351">
        <f t="shared" si="499"/>
        <v>-6.3983251314212022E-2</v>
      </c>
      <c r="AM1351">
        <f t="shared" si="500"/>
        <v>-5.6536322745988965E-2</v>
      </c>
      <c r="AN1351">
        <f t="shared" si="501"/>
        <v>-6.8452756821197613E-2</v>
      </c>
      <c r="AP1351">
        <f t="shared" si="504"/>
        <v>10.050269816730223</v>
      </c>
      <c r="AQ1351">
        <f t="shared" si="505"/>
        <v>3.3220290646127819</v>
      </c>
      <c r="AR1351">
        <f t="shared" si="506"/>
        <v>1.8494987117884955E-3</v>
      </c>
      <c r="AS1351">
        <f t="shared" si="507"/>
        <v>0.96400252002527687</v>
      </c>
      <c r="AT1351">
        <f t="shared" si="508"/>
        <v>1.6405484459447004</v>
      </c>
      <c r="AU1351">
        <f t="shared" si="509"/>
        <v>0.98765054473604952</v>
      </c>
      <c r="AV1351">
        <f t="shared" si="510"/>
        <v>1.9151621671110459</v>
      </c>
      <c r="AW1351">
        <f t="shared" si="511"/>
        <v>6.019722227211996E-2</v>
      </c>
    </row>
    <row r="1352" spans="25:49" x14ac:dyDescent="0.25">
      <c r="Y1352">
        <f t="shared" si="502"/>
        <v>6.7499999999998783</v>
      </c>
      <c r="Z1352">
        <f t="shared" si="503"/>
        <v>0.6052277251397995</v>
      </c>
      <c r="AA1352">
        <f t="shared" si="489"/>
        <v>-0.35135350398914628</v>
      </c>
      <c r="AB1352">
        <f t="shared" si="490"/>
        <v>-9.3598532067817181E-5</v>
      </c>
      <c r="AC1352">
        <f t="shared" si="491"/>
        <v>-0.10252780460800426</v>
      </c>
      <c r="AD1352">
        <f t="shared" si="492"/>
        <v>-1.0803663322449491E-2</v>
      </c>
      <c r="AE1352">
        <f t="shared" si="493"/>
        <v>3.6501377672099496E-3</v>
      </c>
      <c r="AF1352">
        <f t="shared" si="494"/>
        <v>-6.0627621425901744E-2</v>
      </c>
      <c r="AG1352">
        <f t="shared" si="495"/>
        <v>-4.7685234934160638E-2</v>
      </c>
      <c r="AI1352">
        <f t="shared" si="496"/>
        <v>-0.44745315427750798</v>
      </c>
      <c r="AJ1352">
        <f t="shared" si="497"/>
        <v>-0.12455477265173391</v>
      </c>
      <c r="AK1352">
        <f t="shared" si="498"/>
        <v>-0.15908520504583018</v>
      </c>
      <c r="AL1352">
        <f t="shared" si="499"/>
        <v>-6.3981319694575808E-2</v>
      </c>
      <c r="AM1352">
        <f t="shared" si="500"/>
        <v>-5.6535009228074473E-2</v>
      </c>
      <c r="AN1352">
        <f t="shared" si="501"/>
        <v>-6.8446572404205777E-2</v>
      </c>
      <c r="AP1352">
        <f t="shared" si="504"/>
        <v>10.053296401199166</v>
      </c>
      <c r="AQ1352">
        <f t="shared" si="505"/>
        <v>3.3202725273959528</v>
      </c>
      <c r="AR1352">
        <f t="shared" si="506"/>
        <v>1.8490298300303787E-3</v>
      </c>
      <c r="AS1352">
        <f t="shared" si="507"/>
        <v>0.96348988689101245</v>
      </c>
      <c r="AT1352">
        <f t="shared" si="508"/>
        <v>1.6404945411166965</v>
      </c>
      <c r="AU1352">
        <f t="shared" si="509"/>
        <v>0.98766884265688293</v>
      </c>
      <c r="AV1352">
        <f t="shared" si="510"/>
        <v>1.9148591541652824</v>
      </c>
      <c r="AW1352">
        <f t="shared" si="511"/>
        <v>5.9957844195326668E-2</v>
      </c>
    </row>
    <row r="1353" spans="25:49" x14ac:dyDescent="0.25">
      <c r="Y1353">
        <f t="shared" si="502"/>
        <v>6.7549999999998782</v>
      </c>
      <c r="Z1353">
        <f t="shared" si="503"/>
        <v>0.60513875093575953</v>
      </c>
      <c r="AA1353">
        <f t="shared" si="489"/>
        <v>-0.35139933346283009</v>
      </c>
      <c r="AB1353">
        <f t="shared" si="490"/>
        <v>-9.3421569596154747E-5</v>
      </c>
      <c r="AC1353">
        <f t="shared" si="491"/>
        <v>-0.10252888894380413</v>
      </c>
      <c r="AD1353">
        <f t="shared" si="492"/>
        <v>-1.0826267132435882E-2</v>
      </c>
      <c r="AE1353">
        <f t="shared" si="493"/>
        <v>3.6407112267108814E-3</v>
      </c>
      <c r="AF1353">
        <f t="shared" si="494"/>
        <v>-6.0652527457553999E-2</v>
      </c>
      <c r="AG1353">
        <f t="shared" si="495"/>
        <v>-4.7495611569508107E-2</v>
      </c>
      <c r="AI1353">
        <f t="shared" si="496"/>
        <v>-0.44743118134874321</v>
      </c>
      <c r="AJ1353">
        <f t="shared" si="497"/>
        <v>-0.12452271641845154</v>
      </c>
      <c r="AK1353">
        <f t="shared" si="498"/>
        <v>-0.15906447813248731</v>
      </c>
      <c r="AL1353">
        <f t="shared" si="499"/>
        <v>-6.3979387721399661E-2</v>
      </c>
      <c r="AM1353">
        <f t="shared" si="500"/>
        <v>-5.6533695694112873E-2</v>
      </c>
      <c r="AN1353">
        <f t="shared" si="501"/>
        <v>-6.8440385880801813E-2</v>
      </c>
      <c r="AP1353">
        <f t="shared" si="504"/>
        <v>10.056322539824865</v>
      </c>
      <c r="AQ1353">
        <f t="shared" si="505"/>
        <v>3.3185157598760071</v>
      </c>
      <c r="AR1353">
        <f t="shared" si="506"/>
        <v>1.8485618373700397E-3</v>
      </c>
      <c r="AS1353">
        <f t="shared" si="507"/>
        <v>0.96297724786797245</v>
      </c>
      <c r="AT1353">
        <f t="shared" si="508"/>
        <v>1.6404405228000842</v>
      </c>
      <c r="AU1353">
        <f t="shared" si="509"/>
        <v>0.98768709334571902</v>
      </c>
      <c r="AV1353">
        <f t="shared" si="510"/>
        <v>1.914556016058153</v>
      </c>
      <c r="AW1353">
        <f t="shared" si="511"/>
        <v>5.9719418020655869E-2</v>
      </c>
    </row>
    <row r="1354" spans="25:49" x14ac:dyDescent="0.25">
      <c r="Y1354">
        <f t="shared" si="502"/>
        <v>6.7599999999998781</v>
      </c>
      <c r="Z1354">
        <f t="shared" si="503"/>
        <v>0.6050499703164659</v>
      </c>
      <c r="AA1354">
        <f t="shared" si="489"/>
        <v>-0.35144493268010751</v>
      </c>
      <c r="AB1354">
        <f t="shared" si="490"/>
        <v>-9.3245460841418458E-5</v>
      </c>
      <c r="AC1354">
        <f t="shared" si="491"/>
        <v>-0.10252988017607928</v>
      </c>
      <c r="AD1354">
        <f t="shared" si="492"/>
        <v>-1.0848777404836174E-2</v>
      </c>
      <c r="AE1354">
        <f t="shared" si="493"/>
        <v>3.6313044654144519E-3</v>
      </c>
      <c r="AF1354">
        <f t="shared" si="494"/>
        <v>-6.0677307748841107E-2</v>
      </c>
      <c r="AG1354">
        <f t="shared" si="495"/>
        <v>-4.7306742254205891E-2</v>
      </c>
      <c r="AI1354">
        <f t="shared" si="496"/>
        <v>-0.44740919897184905</v>
      </c>
      <c r="AJ1354">
        <f t="shared" si="497"/>
        <v>-0.12449071572492749</v>
      </c>
      <c r="AK1354">
        <f t="shared" si="498"/>
        <v>-0.15904373838730215</v>
      </c>
      <c r="AL1354">
        <f t="shared" si="499"/>
        <v>-6.3977455396832139E-2</v>
      </c>
      <c r="AM1354">
        <f t="shared" si="500"/>
        <v>-5.6532382144268235E-2</v>
      </c>
      <c r="AN1354">
        <f t="shared" si="501"/>
        <v>-6.843419725855221E-2</v>
      </c>
      <c r="AP1354">
        <f t="shared" si="504"/>
        <v>10.059348233579545</v>
      </c>
      <c r="AQ1354">
        <f t="shared" si="505"/>
        <v>3.3167587632086928</v>
      </c>
      <c r="AR1354">
        <f t="shared" si="506"/>
        <v>1.8480947295220589E-3</v>
      </c>
      <c r="AS1354">
        <f t="shared" si="507"/>
        <v>0.96246460342325346</v>
      </c>
      <c r="AT1354">
        <f t="shared" si="508"/>
        <v>1.6403863914644221</v>
      </c>
      <c r="AU1354">
        <f t="shared" si="509"/>
        <v>0.9877052969018526</v>
      </c>
      <c r="AV1354">
        <f t="shared" si="510"/>
        <v>1.9142527534208651</v>
      </c>
      <c r="AW1354">
        <f t="shared" si="511"/>
        <v>5.9481939962808331E-2</v>
      </c>
    </row>
    <row r="1355" spans="25:49" x14ac:dyDescent="0.25">
      <c r="Y1355">
        <f t="shared" si="502"/>
        <v>6.764999999999878</v>
      </c>
      <c r="Z1355">
        <f t="shared" si="503"/>
        <v>0.60496138242517605</v>
      </c>
      <c r="AA1355">
        <f t="shared" si="489"/>
        <v>-0.35149030253055069</v>
      </c>
      <c r="AB1355">
        <f t="shared" si="490"/>
        <v>-9.307020245083019E-5</v>
      </c>
      <c r="AC1355">
        <f t="shared" si="491"/>
        <v>-0.10253077861932484</v>
      </c>
      <c r="AD1355">
        <f t="shared" si="492"/>
        <v>-1.0871194512267229E-2</v>
      </c>
      <c r="AE1355">
        <f t="shared" si="493"/>
        <v>3.6219174038718454E-3</v>
      </c>
      <c r="AF1355">
        <f t="shared" si="494"/>
        <v>-6.0701962798968674E-2</v>
      </c>
      <c r="AG1355">
        <f t="shared" si="495"/>
        <v>-4.7118623989728881E-2</v>
      </c>
      <c r="AI1355">
        <f t="shared" si="496"/>
        <v>-0.44738720713005303</v>
      </c>
      <c r="AJ1355">
        <f t="shared" si="497"/>
        <v>-0.12445877030861917</v>
      </c>
      <c r="AK1355">
        <f t="shared" si="498"/>
        <v>-0.15902298580616173</v>
      </c>
      <c r="AL1355">
        <f t="shared" si="499"/>
        <v>-6.3975522723013212E-2</v>
      </c>
      <c r="AM1355">
        <f t="shared" si="500"/>
        <v>-5.6531068578704061E-2</v>
      </c>
      <c r="AN1355">
        <f t="shared" si="501"/>
        <v>-6.8428006544994216E-2</v>
      </c>
      <c r="AP1355">
        <f t="shared" si="504"/>
        <v>10.062373483431127</v>
      </c>
      <c r="AQ1355">
        <f t="shared" si="505"/>
        <v>3.3150015385452924</v>
      </c>
      <c r="AR1355">
        <f t="shared" si="506"/>
        <v>1.8476285022178518E-3</v>
      </c>
      <c r="AS1355">
        <f t="shared" si="507"/>
        <v>0.9619519540223731</v>
      </c>
      <c r="AT1355">
        <f t="shared" si="508"/>
        <v>1.640332147577398</v>
      </c>
      <c r="AU1355">
        <f t="shared" si="509"/>
        <v>0.98772345342417966</v>
      </c>
      <c r="AV1355">
        <f t="shared" si="510"/>
        <v>1.9139493668821208</v>
      </c>
      <c r="AW1355">
        <f t="shared" si="511"/>
        <v>5.9245406251537305E-2</v>
      </c>
    </row>
    <row r="1356" spans="25:49" x14ac:dyDescent="0.25">
      <c r="Y1356">
        <f t="shared" si="502"/>
        <v>6.7699999999998779</v>
      </c>
      <c r="Z1356">
        <f t="shared" si="503"/>
        <v>0.60487298640843368</v>
      </c>
      <c r="AA1356">
        <f t="shared" si="489"/>
        <v>-0.35153544390012176</v>
      </c>
      <c r="AB1356">
        <f t="shared" si="490"/>
        <v>-9.2895791085297053E-5</v>
      </c>
      <c r="AC1356">
        <f t="shared" si="491"/>
        <v>-0.10253158458674373</v>
      </c>
      <c r="AD1356">
        <f t="shared" si="492"/>
        <v>-1.0893518825864115E-2</v>
      </c>
      <c r="AE1356">
        <f t="shared" si="493"/>
        <v>3.612549962950822E-3</v>
      </c>
      <c r="AF1356">
        <f t="shared" si="494"/>
        <v>-6.0726493105158028E-2</v>
      </c>
      <c r="AG1356">
        <f t="shared" si="495"/>
        <v>-4.6931253789475776E-2</v>
      </c>
      <c r="AI1356">
        <f t="shared" si="496"/>
        <v>-0.44736520580655592</v>
      </c>
      <c r="AJ1356">
        <f t="shared" si="497"/>
        <v>-0.12442687990799699</v>
      </c>
      <c r="AK1356">
        <f t="shared" si="498"/>
        <v>-0.15900222038492787</v>
      </c>
      <c r="AL1356">
        <f t="shared" si="499"/>
        <v>-6.3973589702074382E-2</v>
      </c>
      <c r="AM1356">
        <f t="shared" si="500"/>
        <v>-5.6529754997583337E-2</v>
      </c>
      <c r="AN1356">
        <f t="shared" si="501"/>
        <v>-6.8421813747635965E-2</v>
      </c>
      <c r="AP1356">
        <f t="shared" si="504"/>
        <v>10.065398290343254</v>
      </c>
      <c r="AQ1356">
        <f t="shared" si="505"/>
        <v>3.3132440870326398</v>
      </c>
      <c r="AR1356">
        <f t="shared" si="506"/>
        <v>1.8471631512055977E-3</v>
      </c>
      <c r="AS1356">
        <f t="shared" si="507"/>
        <v>0.96143930012927648</v>
      </c>
      <c r="AT1356">
        <f t="shared" si="508"/>
        <v>1.6402777916048366</v>
      </c>
      <c r="AU1356">
        <f t="shared" si="509"/>
        <v>0.98774156301119898</v>
      </c>
      <c r="AV1356">
        <f t="shared" si="510"/>
        <v>1.9136458570681261</v>
      </c>
      <c r="AW1356">
        <f t="shared" si="511"/>
        <v>5.9009813131588665E-2</v>
      </c>
    </row>
    <row r="1357" spans="25:49" x14ac:dyDescent="0.25">
      <c r="Y1357">
        <f t="shared" si="502"/>
        <v>6.7749999999998778</v>
      </c>
      <c r="Z1357">
        <f t="shared" si="503"/>
        <v>0.60478478141605452</v>
      </c>
      <c r="AA1357">
        <f t="shared" si="489"/>
        <v>-0.35158035767118634</v>
      </c>
      <c r="AB1357">
        <f t="shared" si="490"/>
        <v>-9.2722223419976907E-5</v>
      </c>
      <c r="AC1357">
        <f t="shared" si="491"/>
        <v>-0.10253229839025149</v>
      </c>
      <c r="AD1357">
        <f t="shared" si="492"/>
        <v>-1.0915750715285905E-2</v>
      </c>
      <c r="AE1357">
        <f t="shared" si="493"/>
        <v>3.6032020638344896E-3</v>
      </c>
      <c r="AF1357">
        <f t="shared" si="494"/>
        <v>-6.0750899162654207E-2</v>
      </c>
      <c r="AG1357">
        <f t="shared" si="495"/>
        <v>-4.6744628678721693E-2</v>
      </c>
      <c r="AI1357">
        <f t="shared" si="496"/>
        <v>-0.44734319498453079</v>
      </c>
      <c r="AJ1357">
        <f t="shared" si="497"/>
        <v>-0.12439504426254044</v>
      </c>
      <c r="AK1357">
        <f t="shared" si="498"/>
        <v>-0.15898144211943688</v>
      </c>
      <c r="AL1357">
        <f t="shared" si="499"/>
        <v>-6.3971656336138633E-2</v>
      </c>
      <c r="AM1357">
        <f t="shared" si="500"/>
        <v>-5.6528441401068524E-2</v>
      </c>
      <c r="AN1357">
        <f t="shared" si="501"/>
        <v>-6.8415618873956668E-2</v>
      </c>
      <c r="AP1357">
        <f t="shared" si="504"/>
        <v>10.068422655275295</v>
      </c>
      <c r="AQ1357">
        <f t="shared" si="505"/>
        <v>3.3114864098131394</v>
      </c>
      <c r="AR1357">
        <f t="shared" si="506"/>
        <v>1.8466986722501712E-3</v>
      </c>
      <c r="AS1357">
        <f t="shared" si="507"/>
        <v>0.96092664220634272</v>
      </c>
      <c r="AT1357">
        <f t="shared" si="508"/>
        <v>1.6402233240107071</v>
      </c>
      <c r="AU1357">
        <f t="shared" si="509"/>
        <v>0.98775962576101373</v>
      </c>
      <c r="AV1357">
        <f t="shared" si="510"/>
        <v>1.9133422246026002</v>
      </c>
      <c r="AW1357">
        <f t="shared" si="511"/>
        <v>5.8775156862641294E-2</v>
      </c>
    </row>
    <row r="1358" spans="25:49" x14ac:dyDescent="0.25">
      <c r="Y1358">
        <f t="shared" si="502"/>
        <v>6.7799999999998777</v>
      </c>
      <c r="Z1358">
        <f t="shared" si="503"/>
        <v>0.60469676660111382</v>
      </c>
      <c r="AA1358">
        <f t="shared" si="489"/>
        <v>-0.35162504472252809</v>
      </c>
      <c r="AB1358">
        <f t="shared" si="490"/>
        <v>-9.2549496143459579E-5</v>
      </c>
      <c r="AC1358">
        <f t="shared" si="491"/>
        <v>-0.10253292034048153</v>
      </c>
      <c r="AD1358">
        <f t="shared" si="492"/>
        <v>-1.0937890548721673E-2</v>
      </c>
      <c r="AE1358">
        <f t="shared" si="493"/>
        <v>3.5938736280200249E-3</v>
      </c>
      <c r="AF1358">
        <f t="shared" si="494"/>
        <v>-6.0775181464733687E-2</v>
      </c>
      <c r="AG1358">
        <f t="shared" si="495"/>
        <v>-4.655874569457092E-2</v>
      </c>
      <c r="AI1358">
        <f t="shared" si="496"/>
        <v>-0.44732117464712329</v>
      </c>
      <c r="AJ1358">
        <f t="shared" si="497"/>
        <v>-0.12436326311273371</v>
      </c>
      <c r="AK1358">
        <f t="shared" si="498"/>
        <v>-0.15896065100549989</v>
      </c>
      <c r="AL1358">
        <f t="shared" si="499"/>
        <v>-6.3969722627320522E-2</v>
      </c>
      <c r="AM1358">
        <f t="shared" si="500"/>
        <v>-5.6527127789321494E-2</v>
      </c>
      <c r="AN1358">
        <f t="shared" si="501"/>
        <v>-6.8409421931406603E-2</v>
      </c>
      <c r="AP1358">
        <f t="shared" si="504"/>
        <v>10.071446579182375</v>
      </c>
      <c r="AQ1358">
        <f t="shared" si="505"/>
        <v>3.3097285080247834</v>
      </c>
      <c r="AR1358">
        <f t="shared" si="506"/>
        <v>1.8462350611330714E-3</v>
      </c>
      <c r="AS1358">
        <f t="shared" si="507"/>
        <v>0.96041398071439144</v>
      </c>
      <c r="AT1358">
        <f t="shared" si="508"/>
        <v>1.6401687452571307</v>
      </c>
      <c r="AU1358">
        <f t="shared" si="509"/>
        <v>0.98777764177133287</v>
      </c>
      <c r="AV1358">
        <f t="shared" si="510"/>
        <v>1.9130384701067868</v>
      </c>
      <c r="AW1358">
        <f t="shared" si="511"/>
        <v>5.8541433719247693E-2</v>
      </c>
    </row>
    <row r="1359" spans="25:49" x14ac:dyDescent="0.25">
      <c r="Y1359">
        <f t="shared" si="502"/>
        <v>6.7849999999998776</v>
      </c>
      <c r="Z1359">
        <f t="shared" si="503"/>
        <v>0.60460894111993257</v>
      </c>
      <c r="AA1359">
        <f t="shared" si="489"/>
        <v>-0.3516695059293628</v>
      </c>
      <c r="AB1359">
        <f t="shared" si="490"/>
        <v>-9.2377605958362738E-5</v>
      </c>
      <c r="AC1359">
        <f t="shared" si="491"/>
        <v>-0.10253345074679007</v>
      </c>
      <c r="AD1359">
        <f t="shared" si="492"/>
        <v>-1.0959938692896208E-2</v>
      </c>
      <c r="AE1359">
        <f t="shared" si="493"/>
        <v>3.5845645773173963E-3</v>
      </c>
      <c r="AF1359">
        <f t="shared" si="494"/>
        <v>-6.0799340502712323E-2</v>
      </c>
      <c r="AG1359">
        <f t="shared" si="495"/>
        <v>-4.6373601885909901E-2</v>
      </c>
      <c r="AI1359">
        <f t="shared" si="496"/>
        <v>-0.44729914477745158</v>
      </c>
      <c r="AJ1359">
        <f t="shared" si="497"/>
        <v>-0.12433153620006206</v>
      </c>
      <c r="AK1359">
        <f t="shared" si="498"/>
        <v>-0.15893984703890274</v>
      </c>
      <c r="AL1359">
        <f t="shared" si="499"/>
        <v>-6.3967788577726156E-2</v>
      </c>
      <c r="AM1359">
        <f t="shared" si="500"/>
        <v>-5.6525814162503615E-2</v>
      </c>
      <c r="AN1359">
        <f t="shared" si="501"/>
        <v>-6.8403222927407345E-2</v>
      </c>
      <c r="AP1359">
        <f t="shared" si="504"/>
        <v>10.074470063015381</v>
      </c>
      <c r="AQ1359">
        <f t="shared" si="505"/>
        <v>3.3079703828011708</v>
      </c>
      <c r="AR1359">
        <f t="shared" si="506"/>
        <v>1.8457723136523542E-3</v>
      </c>
      <c r="AS1359">
        <f t="shared" si="507"/>
        <v>0.95990131611268903</v>
      </c>
      <c r="AT1359">
        <f t="shared" si="508"/>
        <v>1.6401140558043872</v>
      </c>
      <c r="AU1359">
        <f t="shared" si="509"/>
        <v>0.98779561113947301</v>
      </c>
      <c r="AV1359">
        <f t="shared" si="510"/>
        <v>1.9127345941994631</v>
      </c>
      <c r="AW1359">
        <f t="shared" si="511"/>
        <v>5.8308639990774846E-2</v>
      </c>
    </row>
    <row r="1360" spans="25:49" x14ac:dyDescent="0.25">
      <c r="Y1360">
        <f t="shared" si="502"/>
        <v>6.7899999999998775</v>
      </c>
      <c r="Z1360">
        <f t="shared" si="503"/>
        <v>0.60452130413206473</v>
      </c>
      <c r="AA1360">
        <f t="shared" si="489"/>
        <v>-0.35171374216335205</v>
      </c>
      <c r="AB1360">
        <f t="shared" si="490"/>
        <v>-9.2206549580788923E-5</v>
      </c>
      <c r="AC1360">
        <f t="shared" si="491"/>
        <v>-0.10253388991726134</v>
      </c>
      <c r="AD1360">
        <f t="shared" si="492"/>
        <v>-1.09818955130759E-2</v>
      </c>
      <c r="AE1360">
        <f t="shared" si="493"/>
        <v>3.575274833848157E-3</v>
      </c>
      <c r="AF1360">
        <f t="shared" si="494"/>
        <v>-6.0823376765953091E-2</v>
      </c>
      <c r="AG1360">
        <f t="shared" si="495"/>
        <v>-4.6189194313360354E-2</v>
      </c>
      <c r="AI1360">
        <f t="shared" si="496"/>
        <v>-0.44727710535860615</v>
      </c>
      <c r="AJ1360">
        <f t="shared" si="497"/>
        <v>-0.12429986326700743</v>
      </c>
      <c r="AK1360">
        <f t="shared" si="498"/>
        <v>-0.15891903021540615</v>
      </c>
      <c r="AL1360">
        <f t="shared" si="499"/>
        <v>-6.3965854189453289E-2</v>
      </c>
      <c r="AM1360">
        <f t="shared" si="500"/>
        <v>-5.652450052077574E-2</v>
      </c>
      <c r="AN1360">
        <f t="shared" si="501"/>
        <v>-6.8397021869351829E-2</v>
      </c>
      <c r="AP1360">
        <f t="shared" si="504"/>
        <v>10.077493107720981</v>
      </c>
      <c r="AQ1360">
        <f t="shared" si="505"/>
        <v>3.3062120352715239</v>
      </c>
      <c r="AR1360">
        <f t="shared" si="506"/>
        <v>1.8453104256225623E-3</v>
      </c>
      <c r="AS1360">
        <f t="shared" si="507"/>
        <v>0.95938864885895514</v>
      </c>
      <c r="AT1360">
        <f t="shared" si="508"/>
        <v>1.6400592561109226</v>
      </c>
      <c r="AU1360">
        <f t="shared" si="509"/>
        <v>0.9878135339623596</v>
      </c>
      <c r="AV1360">
        <f t="shared" si="510"/>
        <v>1.9124305974969495</v>
      </c>
      <c r="AW1360">
        <f t="shared" si="511"/>
        <v>5.8076771981345303E-2</v>
      </c>
    </row>
    <row r="1361" spans="25:49" x14ac:dyDescent="0.25">
      <c r="Y1361">
        <f t="shared" si="502"/>
        <v>6.7949999999998774</v>
      </c>
      <c r="Z1361">
        <f t="shared" si="503"/>
        <v>0.60443385480028444</v>
      </c>
      <c r="AA1361">
        <f t="shared" si="489"/>
        <v>-0.35175775429261757</v>
      </c>
      <c r="AB1361">
        <f t="shared" si="490"/>
        <v>-9.2036323740612644E-5</v>
      </c>
      <c r="AC1361">
        <f t="shared" si="491"/>
        <v>-0.10253423815871252</v>
      </c>
      <c r="AD1361">
        <f t="shared" si="492"/>
        <v>-1.100376137307452E-2</v>
      </c>
      <c r="AE1361">
        <f t="shared" si="493"/>
        <v>3.566004320044178E-3</v>
      </c>
      <c r="AF1361">
        <f t="shared" si="494"/>
        <v>-6.0847290741873887E-2</v>
      </c>
      <c r="AG1361">
        <f t="shared" si="495"/>
        <v>-4.6005520049232647E-2</v>
      </c>
      <c r="AI1361">
        <f t="shared" si="496"/>
        <v>-0.44725505637364993</v>
      </c>
      <c r="AJ1361">
        <f t="shared" si="497"/>
        <v>-0.12426824405704477</v>
      </c>
      <c r="AK1361">
        <f t="shared" si="498"/>
        <v>-0.15889820053074583</v>
      </c>
      <c r="AL1361">
        <f t="shared" si="499"/>
        <v>-6.3963919464591318E-2</v>
      </c>
      <c r="AM1361">
        <f t="shared" si="500"/>
        <v>-5.6523186864298205E-2</v>
      </c>
      <c r="AN1361">
        <f t="shared" si="501"/>
        <v>-6.8390818764604497E-2</v>
      </c>
      <c r="AP1361">
        <f t="shared" si="504"/>
        <v>10.080515714241642</v>
      </c>
      <c r="AQ1361">
        <f t="shared" si="505"/>
        <v>3.304453466560707</v>
      </c>
      <c r="AR1361">
        <f t="shared" si="506"/>
        <v>1.8448493928746583E-3</v>
      </c>
      <c r="AS1361">
        <f t="shared" si="507"/>
        <v>0.95887597940936886</v>
      </c>
      <c r="AT1361">
        <f t="shared" si="508"/>
        <v>1.6400043466333571</v>
      </c>
      <c r="AU1361">
        <f t="shared" si="509"/>
        <v>0.98783141033652888</v>
      </c>
      <c r="AV1361">
        <f t="shared" si="510"/>
        <v>1.9121264806131197</v>
      </c>
      <c r="AW1361">
        <f t="shared" si="511"/>
        <v>5.7845826009778507E-2</v>
      </c>
    </row>
    <row r="1362" spans="25:49" x14ac:dyDescent="0.25">
      <c r="Y1362">
        <f t="shared" si="502"/>
        <v>6.7999999999998773</v>
      </c>
      <c r="Z1362">
        <f t="shared" si="503"/>
        <v>0.60434659229057208</v>
      </c>
      <c r="AA1362">
        <f t="shared" si="489"/>
        <v>-0.35180154318175449</v>
      </c>
      <c r="AB1362">
        <f t="shared" si="490"/>
        <v>-9.1866925181291297E-5</v>
      </c>
      <c r="AC1362">
        <f t="shared" si="491"/>
        <v>-0.10253449577669861</v>
      </c>
      <c r="AD1362">
        <f t="shared" si="492"/>
        <v>-1.1025536635259039E-2</v>
      </c>
      <c r="AE1362">
        <f t="shared" si="493"/>
        <v>3.5567529586464312E-3</v>
      </c>
      <c r="AF1362">
        <f t="shared" si="494"/>
        <v>-6.087108291595518E-2</v>
      </c>
      <c r="AG1362">
        <f t="shared" si="495"/>
        <v>-4.5822576177479257E-2</v>
      </c>
      <c r="AI1362">
        <f t="shared" si="496"/>
        <v>-0.44723299780561748</v>
      </c>
      <c r="AJ1362">
        <f t="shared" si="497"/>
        <v>-0.12423667831463796</v>
      </c>
      <c r="AK1362">
        <f t="shared" si="498"/>
        <v>-0.15887735798063232</v>
      </c>
      <c r="AL1362">
        <f t="shared" si="499"/>
        <v>-6.3961984405221328E-2</v>
      </c>
      <c r="AM1362">
        <f t="shared" si="500"/>
        <v>-5.6521873193230807E-2</v>
      </c>
      <c r="AN1362">
        <f t="shared" si="501"/>
        <v>-6.8384613620501328E-2</v>
      </c>
      <c r="AP1362">
        <f t="shared" si="504"/>
        <v>10.083537883515643</v>
      </c>
      <c r="AQ1362">
        <f t="shared" si="505"/>
        <v>3.3026946777892441</v>
      </c>
      <c r="AR1362">
        <f t="shared" si="506"/>
        <v>1.8443892112559553E-3</v>
      </c>
      <c r="AS1362">
        <f t="shared" si="507"/>
        <v>0.95836330821857529</v>
      </c>
      <c r="AT1362">
        <f t="shared" si="508"/>
        <v>1.6399493278264918</v>
      </c>
      <c r="AU1362">
        <f t="shared" si="509"/>
        <v>0.98784924035812915</v>
      </c>
      <c r="AV1362">
        <f t="shared" si="510"/>
        <v>1.9118222441594104</v>
      </c>
      <c r="AW1362">
        <f t="shared" si="511"/>
        <v>5.7615798409532348E-2</v>
      </c>
    </row>
    <row r="1363" spans="25:49" x14ac:dyDescent="0.25">
      <c r="Y1363">
        <f t="shared" si="502"/>
        <v>6.8049999999998771</v>
      </c>
      <c r="Z1363">
        <f t="shared" si="503"/>
        <v>0.60425951577210224</v>
      </c>
      <c r="AA1363">
        <f t="shared" si="489"/>
        <v>-0.35184510969184618</v>
      </c>
      <c r="AB1363">
        <f t="shared" si="490"/>
        <v>-9.1698350659833935E-5</v>
      </c>
      <c r="AC1363">
        <f t="shared" si="491"/>
        <v>-0.10253466307551766</v>
      </c>
      <c r="AD1363">
        <f t="shared" si="492"/>
        <v>-1.104722166055536E-2</v>
      </c>
      <c r="AE1363">
        <f t="shared" si="493"/>
        <v>3.5475206727037818E-3</v>
      </c>
      <c r="AF1363">
        <f t="shared" si="494"/>
        <v>-6.0894753771747856E-2</v>
      </c>
      <c r="AG1363">
        <f t="shared" si="495"/>
        <v>-4.5640359793648548E-2</v>
      </c>
      <c r="AI1363">
        <f t="shared" si="496"/>
        <v>-0.44721092963751607</v>
      </c>
      <c r="AJ1363">
        <f t="shared" si="497"/>
        <v>-0.12420516578523576</v>
      </c>
      <c r="AK1363">
        <f t="shared" si="498"/>
        <v>-0.15885650256075134</v>
      </c>
      <c r="AL1363">
        <f t="shared" si="499"/>
        <v>-6.3960049013416148E-2</v>
      </c>
      <c r="AM1363">
        <f t="shared" si="500"/>
        <v>-5.6520559507732805E-2</v>
      </c>
      <c r="AN1363">
        <f t="shared" si="501"/>
        <v>-6.8378406444350087E-2</v>
      </c>
      <c r="AP1363">
        <f t="shared" si="504"/>
        <v>10.086559616477095</v>
      </c>
      <c r="AQ1363">
        <f t="shared" si="505"/>
        <v>3.3009356700733354</v>
      </c>
      <c r="AR1363">
        <f t="shared" si="506"/>
        <v>1.8439298766300489E-3</v>
      </c>
      <c r="AS1363">
        <f t="shared" si="507"/>
        <v>0.95785063573969176</v>
      </c>
      <c r="AT1363">
        <f t="shared" si="508"/>
        <v>1.6398942001433154</v>
      </c>
      <c r="AU1363">
        <f t="shared" si="509"/>
        <v>0.98786702412292238</v>
      </c>
      <c r="AV1363">
        <f t="shared" si="510"/>
        <v>1.9115178887448305</v>
      </c>
      <c r="AW1363">
        <f t="shared" si="511"/>
        <v>5.7386685528644954E-2</v>
      </c>
    </row>
    <row r="1364" spans="25:49" x14ac:dyDescent="0.25">
      <c r="Y1364">
        <f t="shared" si="502"/>
        <v>6.809999999999877</v>
      </c>
      <c r="Z1364">
        <f t="shared" si="503"/>
        <v>0.60417262441722941</v>
      </c>
      <c r="AA1364">
        <f t="shared" si="489"/>
        <v>-0.35188845468047691</v>
      </c>
      <c r="AB1364">
        <f t="shared" si="490"/>
        <v>-9.1530596946477749E-5</v>
      </c>
      <c r="AC1364">
        <f t="shared" si="491"/>
        <v>-0.10253474035821565</v>
      </c>
      <c r="AD1364">
        <f t="shared" si="492"/>
        <v>-1.1068816808454082E-2</v>
      </c>
      <c r="AE1364">
        <f t="shared" si="493"/>
        <v>3.5383073855717265E-3</v>
      </c>
      <c r="AF1364">
        <f t="shared" si="494"/>
        <v>-6.0918303790880757E-2</v>
      </c>
      <c r="AG1364">
        <f t="shared" si="495"/>
        <v>-4.5458868004838594E-2</v>
      </c>
      <c r="AI1364">
        <f t="shared" si="496"/>
        <v>-0.44718885185232427</v>
      </c>
      <c r="AJ1364">
        <f t="shared" si="497"/>
        <v>-0.12417370621526787</v>
      </c>
      <c r="AK1364">
        <f t="shared" si="498"/>
        <v>-0.15883563426676373</v>
      </c>
      <c r="AL1364">
        <f t="shared" si="499"/>
        <v>-6.3958113291240362E-2</v>
      </c>
      <c r="AM1364">
        <f t="shared" si="500"/>
        <v>-5.6519245807962949E-2</v>
      </c>
      <c r="AN1364">
        <f t="shared" si="501"/>
        <v>-6.8372197243430299E-2</v>
      </c>
      <c r="AP1364">
        <f t="shared" si="504"/>
        <v>10.089580914055954</v>
      </c>
      <c r="AQ1364">
        <f t="shared" si="505"/>
        <v>3.2991764445248761</v>
      </c>
      <c r="AR1364">
        <f t="shared" si="506"/>
        <v>1.8434713848767498E-3</v>
      </c>
      <c r="AS1364">
        <f t="shared" si="507"/>
        <v>0.95733796242431413</v>
      </c>
      <c r="AT1364">
        <f t="shared" si="508"/>
        <v>1.6398389640350126</v>
      </c>
      <c r="AU1364">
        <f t="shared" si="509"/>
        <v>0.98788476172628592</v>
      </c>
      <c r="AV1364">
        <f t="shared" si="510"/>
        <v>1.9112134149759719</v>
      </c>
      <c r="AW1364">
        <f t="shared" si="511"/>
        <v>5.7158483729676718E-2</v>
      </c>
    </row>
    <row r="1365" spans="25:49" x14ac:dyDescent="0.25">
      <c r="Y1365">
        <f t="shared" si="502"/>
        <v>6.8149999999998769</v>
      </c>
      <c r="Z1365">
        <f t="shared" si="503"/>
        <v>0.60408591740147699</v>
      </c>
      <c r="AA1365">
        <f t="shared" si="489"/>
        <v>-0.35193157900174626</v>
      </c>
      <c r="AB1365">
        <f t="shared" si="490"/>
        <v>-9.1363660825213248E-5</v>
      </c>
      <c r="AC1365">
        <f t="shared" si="491"/>
        <v>-0.10253472792659124</v>
      </c>
      <c r="AD1365">
        <f t="shared" si="492"/>
        <v>-1.109032243701611E-2</v>
      </c>
      <c r="AE1365">
        <f t="shared" si="493"/>
        <v>3.5291130209111829E-3</v>
      </c>
      <c r="AF1365">
        <f t="shared" si="494"/>
        <v>-6.09417334530684E-2</v>
      </c>
      <c r="AG1365">
        <f t="shared" si="495"/>
        <v>-4.5278097929651283E-2</v>
      </c>
      <c r="AI1365">
        <f t="shared" si="496"/>
        <v>-0.44716676443299291</v>
      </c>
      <c r="AJ1365">
        <f t="shared" si="497"/>
        <v>-0.12414229935214116</v>
      </c>
      <c r="AK1365">
        <f t="shared" si="498"/>
        <v>-0.15881475309430537</v>
      </c>
      <c r="AL1365">
        <f t="shared" si="499"/>
        <v>-6.3956177240750339E-2</v>
      </c>
      <c r="AM1365">
        <f t="shared" si="500"/>
        <v>-5.6517932094079487E-2</v>
      </c>
      <c r="AN1365">
        <f t="shared" si="501"/>
        <v>-6.8365986024993455E-2</v>
      </c>
      <c r="AP1365">
        <f t="shared" si="504"/>
        <v>10.092601777178041</v>
      </c>
      <c r="AQ1365">
        <f t="shared" si="505"/>
        <v>3.2974170022514739</v>
      </c>
      <c r="AR1365">
        <f t="shared" si="506"/>
        <v>1.8430137318920174E-3</v>
      </c>
      <c r="AS1365">
        <f t="shared" si="507"/>
        <v>0.95682528872252304</v>
      </c>
      <c r="AT1365">
        <f t="shared" si="508"/>
        <v>1.6397836199509703</v>
      </c>
      <c r="AU1365">
        <f t="shared" si="509"/>
        <v>0.9879024532632138</v>
      </c>
      <c r="AV1365">
        <f t="shared" si="510"/>
        <v>1.9109088234570175</v>
      </c>
      <c r="AW1365">
        <f t="shared" si="511"/>
        <v>5.6931189389652533E-2</v>
      </c>
    </row>
    <row r="1366" spans="25:49" x14ac:dyDescent="0.25">
      <c r="Y1366">
        <f t="shared" si="502"/>
        <v>6.8199999999998768</v>
      </c>
      <c r="Z1366">
        <f t="shared" si="503"/>
        <v>0.60399939390352297</v>
      </c>
      <c r="AA1366">
        <f t="shared" si="489"/>
        <v>-0.35197448350628258</v>
      </c>
      <c r="AB1366">
        <f t="shared" si="490"/>
        <v>-9.1197539092997999E-5</v>
      </c>
      <c r="AC1366">
        <f t="shared" si="491"/>
        <v>-0.10253462608120115</v>
      </c>
      <c r="AD1366">
        <f t="shared" si="492"/>
        <v>-1.1111738902878393E-2</v>
      </c>
      <c r="AE1366">
        <f t="shared" si="493"/>
        <v>3.5199375026872914E-3</v>
      </c>
      <c r="AF1366">
        <f t="shared" si="494"/>
        <v>-6.09650432361186E-2</v>
      </c>
      <c r="AG1366">
        <f t="shared" si="495"/>
        <v>-4.5098046698146564E-2</v>
      </c>
      <c r="AI1366">
        <f t="shared" si="496"/>
        <v>-0.44714466736244429</v>
      </c>
      <c r="AJ1366">
        <f t="shared" si="497"/>
        <v>-0.12411094494423554</v>
      </c>
      <c r="AK1366">
        <f t="shared" si="498"/>
        <v>-0.15879385903898768</v>
      </c>
      <c r="AL1366">
        <f t="shared" si="499"/>
        <v>-6.3954240863994274E-2</v>
      </c>
      <c r="AM1366">
        <f t="shared" si="500"/>
        <v>-5.6516618366240182E-2</v>
      </c>
      <c r="AN1366">
        <f t="shared" si="501"/>
        <v>-6.8359772796263124E-2</v>
      </c>
      <c r="AP1366">
        <f t="shared" si="504"/>
        <v>10.095622206765048</v>
      </c>
      <c r="AQ1366">
        <f t="shared" si="505"/>
        <v>3.2956573443564654</v>
      </c>
      <c r="AR1366">
        <f t="shared" si="506"/>
        <v>1.8425569135878913E-3</v>
      </c>
      <c r="AS1366">
        <f t="shared" si="507"/>
        <v>0.95631261508289012</v>
      </c>
      <c r="AT1366">
        <f t="shared" si="508"/>
        <v>1.6397281683387852</v>
      </c>
      <c r="AU1366">
        <f t="shared" si="509"/>
        <v>0.98792009882831833</v>
      </c>
      <c r="AV1366">
        <f t="shared" si="510"/>
        <v>1.9106041147897521</v>
      </c>
      <c r="AW1366">
        <f t="shared" si="511"/>
        <v>5.670479890000428E-2</v>
      </c>
    </row>
    <row r="1367" spans="25:49" x14ac:dyDescent="0.25">
      <c r="Y1367">
        <f t="shared" si="502"/>
        <v>6.8249999999998767</v>
      </c>
      <c r="Z1367">
        <f t="shared" si="503"/>
        <v>0.6039130531051875</v>
      </c>
      <c r="AA1367">
        <f t="shared" si="489"/>
        <v>-0.35201716904125646</v>
      </c>
      <c r="AB1367">
        <f t="shared" si="490"/>
        <v>-9.1032228560511668E-5</v>
      </c>
      <c r="AC1367">
        <f t="shared" si="491"/>
        <v>-0.10253443512136438</v>
      </c>
      <c r="AD1367">
        <f t="shared" si="492"/>
        <v>-1.113306656125973E-2</v>
      </c>
      <c r="AE1367">
        <f t="shared" si="493"/>
        <v>3.5107807551681635E-3</v>
      </c>
      <c r="AF1367">
        <f t="shared" si="494"/>
        <v>-6.0988233615939934E-2</v>
      </c>
      <c r="AG1367">
        <f t="shared" si="495"/>
        <v>-4.4918711451796892E-2</v>
      </c>
      <c r="AI1367">
        <f t="shared" si="496"/>
        <v>-0.44712256062357236</v>
      </c>
      <c r="AJ1367">
        <f t="shared" si="497"/>
        <v>-0.12407964274090029</v>
      </c>
      <c r="AK1367">
        <f t="shared" si="498"/>
        <v>-0.158772952096397</v>
      </c>
      <c r="AL1367">
        <f t="shared" si="499"/>
        <v>-6.3952304163012258E-2</v>
      </c>
      <c r="AM1367">
        <f t="shared" si="500"/>
        <v>-5.6515304624602185E-2</v>
      </c>
      <c r="AN1367">
        <f t="shared" si="501"/>
        <v>-6.8353557564434939E-2</v>
      </c>
      <c r="AP1367">
        <f t="shared" si="504"/>
        <v>10.098642203734565</v>
      </c>
      <c r="AQ1367">
        <f t="shared" si="505"/>
        <v>3.293897471938934</v>
      </c>
      <c r="AR1367">
        <f t="shared" si="506"/>
        <v>1.8421009258924263E-3</v>
      </c>
      <c r="AS1367">
        <f t="shared" si="507"/>
        <v>0.95579994195248408</v>
      </c>
      <c r="AT1367">
        <f t="shared" si="508"/>
        <v>1.6396726096442709</v>
      </c>
      <c r="AU1367">
        <f t="shared" si="509"/>
        <v>0.9879376985158318</v>
      </c>
      <c r="AV1367">
        <f t="shared" si="510"/>
        <v>1.9102992895735715</v>
      </c>
      <c r="AW1367">
        <f t="shared" si="511"/>
        <v>5.6479308666513552E-2</v>
      </c>
    </row>
    <row r="1368" spans="25:49" x14ac:dyDescent="0.25">
      <c r="Y1368">
        <f t="shared" si="502"/>
        <v>6.8299999999998766</v>
      </c>
      <c r="Z1368">
        <f t="shared" si="503"/>
        <v>0.60382689419142066</v>
      </c>
      <c r="AA1368">
        <f t="shared" si="489"/>
        <v>-0.35205963645039495</v>
      </c>
      <c r="AB1368">
        <f t="shared" si="490"/>
        <v>-9.0867726051230974E-5</v>
      </c>
      <c r="AC1368">
        <f t="shared" si="491"/>
        <v>-0.10253415534516783</v>
      </c>
      <c r="AD1368">
        <f t="shared" si="492"/>
        <v>-1.115430576596612E-2</v>
      </c>
      <c r="AE1368">
        <f t="shared" si="493"/>
        <v>3.5016427029237055E-3</v>
      </c>
      <c r="AF1368">
        <f t="shared" si="494"/>
        <v>-6.1011305066549483E-2</v>
      </c>
      <c r="AG1368">
        <f t="shared" si="495"/>
        <v>-4.4740089343441834E-2</v>
      </c>
      <c r="AI1368">
        <f t="shared" si="496"/>
        <v>-0.44710044419924283</v>
      </c>
      <c r="AJ1368">
        <f t="shared" si="497"/>
        <v>-0.12404839249244994</v>
      </c>
      <c r="AK1368">
        <f t="shared" si="498"/>
        <v>-0.15875203226209542</v>
      </c>
      <c r="AL1368">
        <f t="shared" si="499"/>
        <v>-6.3950367139836248E-2</v>
      </c>
      <c r="AM1368">
        <f t="shared" si="500"/>
        <v>-5.6513990869322274E-2</v>
      </c>
      <c r="AN1368">
        <f t="shared" si="501"/>
        <v>-6.8347340336676901E-2</v>
      </c>
      <c r="AP1368">
        <f t="shared" si="504"/>
        <v>10.10166176900009</v>
      </c>
      <c r="AQ1368">
        <f t="shared" si="505"/>
        <v>3.292137386093728</v>
      </c>
      <c r="AR1368">
        <f t="shared" si="506"/>
        <v>1.8416457647496237E-3</v>
      </c>
      <c r="AS1368">
        <f t="shared" si="507"/>
        <v>0.95528726977687728</v>
      </c>
      <c r="AT1368">
        <f t="shared" si="508"/>
        <v>1.6396169443114645</v>
      </c>
      <c r="AU1368">
        <f t="shared" si="509"/>
        <v>0.98795525241960769</v>
      </c>
      <c r="AV1368">
        <f t="shared" si="510"/>
        <v>1.9099943484054918</v>
      </c>
      <c r="AW1368">
        <f t="shared" si="511"/>
        <v>5.6254715109254574E-2</v>
      </c>
    </row>
    <row r="1369" spans="25:49" x14ac:dyDescent="0.25">
      <c r="Y1369">
        <f t="shared" si="502"/>
        <v>6.8349999999998765</v>
      </c>
      <c r="Z1369">
        <f t="shared" si="503"/>
        <v>0.60374091635028881</v>
      </c>
      <c r="AA1369">
        <f t="shared" si="489"/>
        <v>-0.35210188657399383</v>
      </c>
      <c r="AB1369">
        <f t="shared" si="490"/>
        <v>-9.0704028402139193E-5</v>
      </c>
      <c r="AC1369">
        <f t="shared" si="491"/>
        <v>-0.10253378704947064</v>
      </c>
      <c r="AD1369">
        <f t="shared" si="492"/>
        <v>-1.1175456869396656E-2</v>
      </c>
      <c r="AE1369">
        <f t="shared" si="493"/>
        <v>3.4925232708245E-3</v>
      </c>
      <c r="AF1369">
        <f t="shared" si="494"/>
        <v>-6.103425806008024E-2</v>
      </c>
      <c r="AG1369">
        <f t="shared" si="495"/>
        <v>-4.456217753724287E-2</v>
      </c>
      <c r="AI1369">
        <f t="shared" si="496"/>
        <v>-0.44707831807229248</v>
      </c>
      <c r="AJ1369">
        <f t="shared" si="497"/>
        <v>-0.1240171939501606</v>
      </c>
      <c r="AK1369">
        <f t="shared" si="498"/>
        <v>-0.15873109953162021</v>
      </c>
      <c r="AL1369">
        <f t="shared" si="499"/>
        <v>-6.3948429796490139E-2</v>
      </c>
      <c r="AM1369">
        <f t="shared" si="500"/>
        <v>-5.6512677100556616E-2</v>
      </c>
      <c r="AN1369">
        <f t="shared" si="501"/>
        <v>-6.8341121120129383E-2</v>
      </c>
      <c r="AP1369">
        <f t="shared" si="504"/>
        <v>10.104680903471047</v>
      </c>
      <c r="AQ1369">
        <f t="shared" si="505"/>
        <v>3.2903770879114762</v>
      </c>
      <c r="AR1369">
        <f t="shared" si="506"/>
        <v>1.8411914261193675E-3</v>
      </c>
      <c r="AS1369">
        <f t="shared" si="507"/>
        <v>0.95477459900015149</v>
      </c>
      <c r="AT1369">
        <f t="shared" si="508"/>
        <v>1.6395611727826347</v>
      </c>
      <c r="AU1369">
        <f t="shared" si="509"/>
        <v>0.98797276063312234</v>
      </c>
      <c r="AV1369">
        <f t="shared" si="510"/>
        <v>1.9096892918801591</v>
      </c>
      <c r="AW1369">
        <f t="shared" si="511"/>
        <v>5.6031014662537369E-2</v>
      </c>
    </row>
    <row r="1370" spans="25:49" x14ac:dyDescent="0.25">
      <c r="Y1370">
        <f t="shared" si="502"/>
        <v>6.8399999999998764</v>
      </c>
      <c r="Z1370">
        <f t="shared" si="503"/>
        <v>0.60365511877296285</v>
      </c>
      <c r="AA1370">
        <f t="shared" si="489"/>
        <v>-0.35214392024893215</v>
      </c>
      <c r="AB1370">
        <f t="shared" si="490"/>
        <v>-9.0541132463184491E-5</v>
      </c>
      <c r="AC1370">
        <f t="shared" si="491"/>
        <v>-0.10253333052990929</v>
      </c>
      <c r="AD1370">
        <f t="shared" si="492"/>
        <v>-1.1196520222548944E-2</v>
      </c>
      <c r="AE1370">
        <f t="shared" si="493"/>
        <v>3.4834223840404296E-3</v>
      </c>
      <c r="AF1370">
        <f t="shared" si="494"/>
        <v>-6.1057093066788554E-2</v>
      </c>
      <c r="AG1370">
        <f t="shared" si="495"/>
        <v>-4.4384973208638379E-2</v>
      </c>
      <c r="AI1370">
        <f t="shared" si="496"/>
        <v>-0.44705618222552945</v>
      </c>
      <c r="AJ1370">
        <f t="shared" si="497"/>
        <v>-0.12398604686626601</v>
      </c>
      <c r="AK1370">
        <f t="shared" si="498"/>
        <v>-0.15871015390048432</v>
      </c>
      <c r="AL1370">
        <f t="shared" si="499"/>
        <v>-6.3946492134989791E-2</v>
      </c>
      <c r="AM1370">
        <f t="shared" si="500"/>
        <v>-5.6511363318460926E-2</v>
      </c>
      <c r="AN1370">
        <f t="shared" si="501"/>
        <v>-6.8334899921905182E-2</v>
      </c>
      <c r="AP1370">
        <f t="shared" si="504"/>
        <v>10.107699608052799</v>
      </c>
      <c r="AQ1370">
        <f t="shared" si="505"/>
        <v>3.2886165784786061</v>
      </c>
      <c r="AR1370">
        <f t="shared" si="506"/>
        <v>1.8407379059773568E-3</v>
      </c>
      <c r="AS1370">
        <f t="shared" si="507"/>
        <v>0.95426193006490412</v>
      </c>
      <c r="AT1370">
        <f t="shared" si="508"/>
        <v>1.6395052954982876</v>
      </c>
      <c r="AU1370">
        <f t="shared" si="509"/>
        <v>0.9879902232494765</v>
      </c>
      <c r="AV1370">
        <f t="shared" si="510"/>
        <v>1.9093841205898587</v>
      </c>
      <c r="AW1370">
        <f t="shared" si="511"/>
        <v>5.5808203774851163E-2</v>
      </c>
    </row>
    <row r="1371" spans="25:49" x14ac:dyDescent="0.25">
      <c r="Y1371">
        <f t="shared" si="502"/>
        <v>6.8449999999998763</v>
      </c>
      <c r="Z1371">
        <f t="shared" si="503"/>
        <v>0.60356950065370518</v>
      </c>
      <c r="AA1371">
        <f t="shared" si="489"/>
        <v>-0.35218573830868521</v>
      </c>
      <c r="AB1371">
        <f t="shared" si="490"/>
        <v>-9.0379035097393982E-5</v>
      </c>
      <c r="AC1371">
        <f t="shared" si="491"/>
        <v>-0.10253278608090236</v>
      </c>
      <c r="AD1371">
        <f t="shared" si="492"/>
        <v>-1.1217496175024844E-2</v>
      </c>
      <c r="AE1371">
        <f t="shared" si="493"/>
        <v>3.4743399680396553E-3</v>
      </c>
      <c r="AF1371">
        <f t="shared" si="494"/>
        <v>-6.107981055506171E-2</v>
      </c>
      <c r="AG1371">
        <f t="shared" si="495"/>
        <v>-4.4208473544298778E-2</v>
      </c>
      <c r="AI1371">
        <f t="shared" si="496"/>
        <v>-0.44703403664173325</v>
      </c>
      <c r="AJ1371">
        <f t="shared" si="497"/>
        <v>-0.12395495099395369</v>
      </c>
      <c r="AK1371">
        <f t="shared" si="498"/>
        <v>-0.15868919536417619</v>
      </c>
      <c r="AL1371">
        <f t="shared" si="499"/>
        <v>-6.3944554157343111E-2</v>
      </c>
      <c r="AM1371">
        <f t="shared" si="500"/>
        <v>-5.6510049523190393E-2</v>
      </c>
      <c r="AN1371">
        <f t="shared" si="501"/>
        <v>-6.8328676749089767E-2</v>
      </c>
      <c r="AP1371">
        <f t="shared" si="504"/>
        <v>10.110717883646664</v>
      </c>
      <c r="AQ1371">
        <f t="shared" si="505"/>
        <v>3.2868558588773613</v>
      </c>
      <c r="AR1371">
        <f t="shared" si="506"/>
        <v>1.8402852003150409E-3</v>
      </c>
      <c r="AS1371">
        <f t="shared" si="507"/>
        <v>0.95374926341225463</v>
      </c>
      <c r="AT1371">
        <f t="shared" si="508"/>
        <v>1.6394493128971748</v>
      </c>
      <c r="AU1371">
        <f t="shared" si="509"/>
        <v>0.98800764036139666</v>
      </c>
      <c r="AV1371">
        <f t="shared" si="510"/>
        <v>1.9090788351245247</v>
      </c>
      <c r="AW1371">
        <f t="shared" si="511"/>
        <v>5.5586278908807976E-2</v>
      </c>
    </row>
    <row r="1372" spans="25:49" x14ac:dyDescent="0.25">
      <c r="Y1372">
        <f t="shared" si="502"/>
        <v>6.8499999999998762</v>
      </c>
      <c r="Z1372">
        <f t="shared" si="503"/>
        <v>0.60348406118985731</v>
      </c>
      <c r="AA1372">
        <f t="shared" si="489"/>
        <v>-0.35222734158333796</v>
      </c>
      <c r="AB1372">
        <f t="shared" si="490"/>
        <v>-9.0217733180812144E-5</v>
      </c>
      <c r="AC1372">
        <f t="shared" si="491"/>
        <v>-0.10253215399565534</v>
      </c>
      <c r="AD1372">
        <f t="shared" si="492"/>
        <v>-1.1238385075035755E-2</v>
      </c>
      <c r="AE1372">
        <f t="shared" si="493"/>
        <v>3.4652759485872863E-3</v>
      </c>
      <c r="AF1372">
        <f t="shared" si="494"/>
        <v>-6.1102410991425292E-2</v>
      </c>
      <c r="AG1372">
        <f t="shared" si="495"/>
        <v>-4.4032675742081862E-2</v>
      </c>
      <c r="AI1372">
        <f t="shared" si="496"/>
        <v>-0.44701188130365443</v>
      </c>
      <c r="AJ1372">
        <f t="shared" si="497"/>
        <v>-0.12392390608736116</v>
      </c>
      <c r="AK1372">
        <f t="shared" si="498"/>
        <v>-0.15866822391815996</v>
      </c>
      <c r="AL1372">
        <f t="shared" si="499"/>
        <v>-6.3942615865549959E-2</v>
      </c>
      <c r="AM1372">
        <f t="shared" si="500"/>
        <v>-5.6508735714899755E-2</v>
      </c>
      <c r="AN1372">
        <f t="shared" si="501"/>
        <v>-6.8322451608741286E-2</v>
      </c>
      <c r="AP1372">
        <f t="shared" si="504"/>
        <v>10.113735731149934</v>
      </c>
      <c r="AQ1372">
        <f t="shared" si="505"/>
        <v>3.2850949301858181</v>
      </c>
      <c r="AR1372">
        <f t="shared" si="506"/>
        <v>1.839833305139554E-3</v>
      </c>
      <c r="AS1372">
        <f t="shared" si="507"/>
        <v>0.95323659948185013</v>
      </c>
      <c r="AT1372">
        <f t="shared" si="508"/>
        <v>1.6393932254162997</v>
      </c>
      <c r="AU1372">
        <f t="shared" si="509"/>
        <v>0.98802501206123683</v>
      </c>
      <c r="AV1372">
        <f t="shared" si="510"/>
        <v>1.9087734360717494</v>
      </c>
      <c r="AW1372">
        <f t="shared" si="511"/>
        <v>5.5365236541086486E-2</v>
      </c>
    </row>
    <row r="1373" spans="25:49" x14ac:dyDescent="0.25">
      <c r="Y1373">
        <f t="shared" si="502"/>
        <v>6.8549999999998761</v>
      </c>
      <c r="Z1373">
        <f t="shared" si="503"/>
        <v>0.60339879958182707</v>
      </c>
      <c r="AA1373">
        <f t="shared" si="489"/>
        <v>-0.35226873089959815</v>
      </c>
      <c r="AB1373">
        <f t="shared" si="490"/>
        <v>-9.0057223602499088E-5</v>
      </c>
      <c r="AC1373">
        <f t="shared" si="491"/>
        <v>-0.10253143456616534</v>
      </c>
      <c r="AD1373">
        <f t="shared" si="492"/>
        <v>-1.1259187269408503E-2</v>
      </c>
      <c r="AE1373">
        <f t="shared" si="493"/>
        <v>3.4562302517443478E-3</v>
      </c>
      <c r="AF1373">
        <f t="shared" si="494"/>
        <v>-6.1124894840550587E-2</v>
      </c>
      <c r="AG1373">
        <f t="shared" si="495"/>
        <v>-4.3857577010988351E-2</v>
      </c>
      <c r="AI1373">
        <f t="shared" si="496"/>
        <v>-0.4469897161940144</v>
      </c>
      <c r="AJ1373">
        <f t="shared" si="497"/>
        <v>-0.12389291190157214</v>
      </c>
      <c r="AK1373">
        <f t="shared" si="498"/>
        <v>-0.15864723955787538</v>
      </c>
      <c r="AL1373">
        <f t="shared" si="499"/>
        <v>-6.3940677261602352E-2</v>
      </c>
      <c r="AM1373">
        <f t="shared" si="500"/>
        <v>-5.6507421893743193E-2</v>
      </c>
      <c r="AN1373">
        <f t="shared" si="501"/>
        <v>-6.8316224507890683E-2</v>
      </c>
      <c r="AP1373">
        <f t="shared" si="504"/>
        <v>10.116753151455883</v>
      </c>
      <c r="AQ1373">
        <f t="shared" si="505"/>
        <v>3.2833337934779014</v>
      </c>
      <c r="AR1373">
        <f t="shared" si="506"/>
        <v>1.8393822164736499E-3</v>
      </c>
      <c r="AS1373">
        <f t="shared" si="507"/>
        <v>0.95272393871187189</v>
      </c>
      <c r="AT1373">
        <f t="shared" si="508"/>
        <v>1.6393370334909245</v>
      </c>
      <c r="AU1373">
        <f t="shared" si="509"/>
        <v>0.98804233844097977</v>
      </c>
      <c r="AV1373">
        <f t="shared" si="510"/>
        <v>1.9084679240167923</v>
      </c>
      <c r="AW1373">
        <f t="shared" si="511"/>
        <v>5.5145073162376081E-2</v>
      </c>
    </row>
    <row r="1374" spans="25:49" x14ac:dyDescent="0.25">
      <c r="Y1374">
        <f t="shared" si="502"/>
        <v>6.859999999999876</v>
      </c>
      <c r="Z1374">
        <f t="shared" si="503"/>
        <v>0.6033137150330764</v>
      </c>
      <c r="AA1374">
        <f t="shared" si="489"/>
        <v>-0.35230990708080934</v>
      </c>
      <c r="AB1374">
        <f t="shared" si="490"/>
        <v>-8.989750326418057E-5</v>
      </c>
      <c r="AC1374">
        <f t="shared" si="491"/>
        <v>-0.10253062808322613</v>
      </c>
      <c r="AD1374">
        <f t="shared" si="492"/>
        <v>-1.1279903103590491E-2</v>
      </c>
      <c r="AE1374">
        <f t="shared" si="493"/>
        <v>3.4472028038664958E-3</v>
      </c>
      <c r="AF1374">
        <f t="shared" si="494"/>
        <v>-6.1147262565261998E-2</v>
      </c>
      <c r="AG1374">
        <f t="shared" si="495"/>
        <v>-4.368317457111752E-2</v>
      </c>
      <c r="AI1374">
        <f t="shared" si="496"/>
        <v>-0.44696754129550537</v>
      </c>
      <c r="AJ1374">
        <f t="shared" si="497"/>
        <v>-0.12386196819261266</v>
      </c>
      <c r="AK1374">
        <f t="shared" si="498"/>
        <v>-0.15862624227873809</v>
      </c>
      <c r="AL1374">
        <f t="shared" si="499"/>
        <v>-6.3938738347484314E-2</v>
      </c>
      <c r="AM1374">
        <f t="shared" si="500"/>
        <v>-5.6506108059874424E-2</v>
      </c>
      <c r="AN1374">
        <f t="shared" si="501"/>
        <v>-6.8309995453541883E-2</v>
      </c>
      <c r="AP1374">
        <f t="shared" si="504"/>
        <v>10.119770145453792</v>
      </c>
      <c r="AQ1374">
        <f t="shared" si="505"/>
        <v>3.2815724498234036</v>
      </c>
      <c r="AR1374">
        <f t="shared" si="506"/>
        <v>1.8389319303556374E-3</v>
      </c>
      <c r="AS1374">
        <f t="shared" si="507"/>
        <v>0.95221128153904111</v>
      </c>
      <c r="AT1374">
        <f t="shared" si="508"/>
        <v>1.6392807375545775</v>
      </c>
      <c r="AU1374">
        <f t="shared" si="509"/>
        <v>0.98805961959223854</v>
      </c>
      <c r="AV1374">
        <f t="shared" si="510"/>
        <v>1.9081622995425895</v>
      </c>
      <c r="AW1374">
        <f t="shared" si="511"/>
        <v>5.4925785277321143E-2</v>
      </c>
    </row>
    <row r="1375" spans="25:49" x14ac:dyDescent="0.25">
      <c r="Y1375">
        <f t="shared" si="502"/>
        <v>6.8649999999998759</v>
      </c>
      <c r="Z1375">
        <f t="shared" si="503"/>
        <v>0.60322880675010948</v>
      </c>
      <c r="AA1375">
        <f t="shared" si="489"/>
        <v>-0.35235087094696493</v>
      </c>
      <c r="AB1375">
        <f t="shared" si="490"/>
        <v>-8.9738569080767116E-5</v>
      </c>
      <c r="AC1375">
        <f t="shared" si="491"/>
        <v>-0.10252973483643256</v>
      </c>
      <c r="AD1375">
        <f t="shared" si="492"/>
        <v>-1.1300532921655448E-2</v>
      </c>
      <c r="AE1375">
        <f t="shared" si="493"/>
        <v>3.4381935316028832E-3</v>
      </c>
      <c r="AF1375">
        <f t="shared" si="494"/>
        <v>-6.1169514626544366E-2</v>
      </c>
      <c r="AG1375">
        <f t="shared" si="495"/>
        <v>-4.3509465653623118E-2</v>
      </c>
      <c r="AI1375">
        <f t="shared" si="496"/>
        <v>-0.44694535659079077</v>
      </c>
      <c r="AJ1375">
        <f t="shared" si="497"/>
        <v>-0.12383107471744756</v>
      </c>
      <c r="AK1375">
        <f t="shared" si="498"/>
        <v>-0.15860523207613952</v>
      </c>
      <c r="AL1375">
        <f t="shared" si="499"/>
        <v>-6.3936799125172097E-2</v>
      </c>
      <c r="AM1375">
        <f t="shared" si="500"/>
        <v>-5.6504794213446702E-2</v>
      </c>
      <c r="AN1375">
        <f t="shared" si="501"/>
        <v>-6.830376445267182E-2</v>
      </c>
      <c r="AP1375">
        <f t="shared" si="504"/>
        <v>10.122786714028958</v>
      </c>
      <c r="AQ1375">
        <f t="shared" si="505"/>
        <v>3.2798109002879996</v>
      </c>
      <c r="AR1375">
        <f t="shared" si="506"/>
        <v>1.8384824428393164E-3</v>
      </c>
      <c r="AS1375">
        <f t="shared" si="507"/>
        <v>0.95169862839862496</v>
      </c>
      <c r="AT1375">
        <f t="shared" si="508"/>
        <v>1.6392243380390594</v>
      </c>
      <c r="AU1375">
        <f t="shared" si="509"/>
        <v>0.98807685560625791</v>
      </c>
      <c r="AV1375">
        <f t="shared" si="510"/>
        <v>1.9078565632297633</v>
      </c>
      <c r="AW1375">
        <f t="shared" si="511"/>
        <v>5.4707369404465557E-2</v>
      </c>
    </row>
    <row r="1376" spans="25:49" x14ac:dyDescent="0.25">
      <c r="Y1376">
        <f t="shared" si="502"/>
        <v>6.8699999999998758</v>
      </c>
      <c r="Z1376">
        <f t="shared" si="503"/>
        <v>0.60314407394245928</v>
      </c>
      <c r="AA1376">
        <f t="shared" si="489"/>
        <v>-0.35239162331472035</v>
      </c>
      <c r="AB1376">
        <f t="shared" si="490"/>
        <v>-8.9580417979739056E-5</v>
      </c>
      <c r="AC1376">
        <f t="shared" si="491"/>
        <v>-0.1025287551141854</v>
      </c>
      <c r="AD1376">
        <f t="shared" si="492"/>
        <v>-1.132107706630878E-2</v>
      </c>
      <c r="AE1376">
        <f t="shared" si="493"/>
        <v>3.4292023618949681E-3</v>
      </c>
      <c r="AF1376">
        <f t="shared" si="494"/>
        <v>-6.1191651483550276E-2</v>
      </c>
      <c r="AG1376">
        <f t="shared" si="495"/>
        <v>-4.3336447500669374E-2</v>
      </c>
      <c r="AI1376">
        <f t="shared" si="496"/>
        <v>-0.4469231620625041</v>
      </c>
      <c r="AJ1376">
        <f t="shared" si="497"/>
        <v>-0.12380023123397635</v>
      </c>
      <c r="AK1376">
        <f t="shared" si="498"/>
        <v>-0.15858420894544695</v>
      </c>
      <c r="AL1376">
        <f t="shared" si="499"/>
        <v>-6.3934859596634072E-2</v>
      </c>
      <c r="AM1376">
        <f t="shared" si="500"/>
        <v>-5.6503480354612758E-2</v>
      </c>
      <c r="AN1376">
        <f t="shared" si="501"/>
        <v>-6.8297531512230572E-2</v>
      </c>
      <c r="AP1376">
        <f t="shared" si="504"/>
        <v>10.125802858062709</v>
      </c>
      <c r="AQ1376">
        <f t="shared" si="505"/>
        <v>3.2780491459332648</v>
      </c>
      <c r="AR1376">
        <f t="shared" si="506"/>
        <v>1.8380337499939127E-3</v>
      </c>
      <c r="AS1376">
        <f t="shared" si="507"/>
        <v>0.95118597972444285</v>
      </c>
      <c r="AT1376">
        <f t="shared" si="508"/>
        <v>1.6391678353744512</v>
      </c>
      <c r="AU1376">
        <f t="shared" si="509"/>
        <v>0.98809404657391597</v>
      </c>
      <c r="AV1376">
        <f t="shared" si="510"/>
        <v>1.9075507156566305</v>
      </c>
      <c r="AW1376">
        <f t="shared" si="511"/>
        <v>5.4489822076197444E-2</v>
      </c>
    </row>
    <row r="1377" spans="25:49" x14ac:dyDescent="0.25">
      <c r="Y1377">
        <f t="shared" si="502"/>
        <v>6.8749999999998757</v>
      </c>
      <c r="Z1377">
        <f t="shared" si="503"/>
        <v>0.60305951582267592</v>
      </c>
      <c r="AA1377">
        <f t="shared" si="489"/>
        <v>-0.35243216499740687</v>
      </c>
      <c r="AB1377">
        <f t="shared" si="490"/>
        <v>-8.9423046901358598E-5</v>
      </c>
      <c r="AC1377">
        <f t="shared" si="491"/>
        <v>-0.10252768920369616</v>
      </c>
      <c r="AD1377">
        <f t="shared" si="492"/>
        <v>-1.1341535878892998E-2</v>
      </c>
      <c r="AE1377">
        <f t="shared" si="493"/>
        <v>3.4202292219754115E-3</v>
      </c>
      <c r="AF1377">
        <f t="shared" si="494"/>
        <v>-6.1213673593607333E-2</v>
      </c>
      <c r="AG1377">
        <f t="shared" si="495"/>
        <v>-4.3164117365387229E-2</v>
      </c>
      <c r="AI1377">
        <f t="shared" si="496"/>
        <v>-0.44690095769325</v>
      </c>
      <c r="AJ1377">
        <f t="shared" si="497"/>
        <v>-0.12376943750102969</v>
      </c>
      <c r="AK1377">
        <f t="shared" si="498"/>
        <v>-0.15856317288200358</v>
      </c>
      <c r="AL1377">
        <f t="shared" si="499"/>
        <v>-6.3932919763830795E-2</v>
      </c>
      <c r="AM1377">
        <f t="shared" si="500"/>
        <v>-5.6502166483524845E-2</v>
      </c>
      <c r="AN1377">
        <f t="shared" si="501"/>
        <v>-6.8291296639141463E-2</v>
      </c>
      <c r="AP1377">
        <f t="shared" si="504"/>
        <v>10.128818578432421</v>
      </c>
      <c r="AQ1377">
        <f t="shared" si="505"/>
        <v>3.276287187816691</v>
      </c>
      <c r="AR1377">
        <f t="shared" si="506"/>
        <v>1.837585847904014E-3</v>
      </c>
      <c r="AS1377">
        <f t="shared" si="507"/>
        <v>0.95067333594887193</v>
      </c>
      <c r="AT1377">
        <f t="shared" si="508"/>
        <v>1.6391112299891197</v>
      </c>
      <c r="AU1377">
        <f t="shared" si="509"/>
        <v>0.98811119258572544</v>
      </c>
      <c r="AV1377">
        <f t="shared" si="510"/>
        <v>1.9072447573992128</v>
      </c>
      <c r="AW1377">
        <f t="shared" si="511"/>
        <v>5.4273139838694105E-2</v>
      </c>
    </row>
    <row r="1378" spans="25:49" x14ac:dyDescent="0.25">
      <c r="Y1378">
        <f t="shared" si="502"/>
        <v>6.8799999999998755</v>
      </c>
      <c r="Z1378">
        <f t="shared" si="503"/>
        <v>0.60297513160631444</v>
      </c>
      <c r="AA1378">
        <f t="shared" si="489"/>
        <v>-0.35247249680504367</v>
      </c>
      <c r="AB1378">
        <f t="shared" si="490"/>
        <v>-8.9266452798483342E-5</v>
      </c>
      <c r="AC1378">
        <f t="shared" si="491"/>
        <v>-0.10252653739099182</v>
      </c>
      <c r="AD1378">
        <f t="shared" si="492"/>
        <v>-1.136190969939321E-2</v>
      </c>
      <c r="AE1378">
        <f t="shared" si="493"/>
        <v>3.4112740393668741E-3</v>
      </c>
      <c r="AF1378">
        <f t="shared" si="494"/>
        <v>-6.1235581412225466E-2</v>
      </c>
      <c r="AG1378">
        <f t="shared" si="495"/>
        <v>-4.299247251183072E-2</v>
      </c>
      <c r="AI1378">
        <f t="shared" si="496"/>
        <v>-0.44687874346560302</v>
      </c>
      <c r="AJ1378">
        <f t="shared" si="497"/>
        <v>-0.12373869327836561</v>
      </c>
      <c r="AK1378">
        <f t="shared" si="498"/>
        <v>-0.15854212388112884</v>
      </c>
      <c r="AL1378">
        <f t="shared" si="499"/>
        <v>-6.3930979628715079E-2</v>
      </c>
      <c r="AM1378">
        <f t="shared" si="500"/>
        <v>-5.6500852600334717E-2</v>
      </c>
      <c r="AN1378">
        <f t="shared" si="501"/>
        <v>-6.8285059840301185E-2</v>
      </c>
      <c r="AP1378">
        <f t="shared" si="504"/>
        <v>10.131833876011534</v>
      </c>
      <c r="AQ1378">
        <f t="shared" si="505"/>
        <v>3.2745250269917041</v>
      </c>
      <c r="AR1378">
        <f t="shared" si="506"/>
        <v>1.8371387326695072E-3</v>
      </c>
      <c r="AS1378">
        <f t="shared" si="507"/>
        <v>0.95016069750285348</v>
      </c>
      <c r="AT1378">
        <f t="shared" si="508"/>
        <v>1.6390545223097253</v>
      </c>
      <c r="AU1378">
        <f t="shared" si="509"/>
        <v>0.98812829373183531</v>
      </c>
      <c r="AV1378">
        <f t="shared" si="510"/>
        <v>1.9069386890312447</v>
      </c>
      <c r="AW1378">
        <f t="shared" si="511"/>
        <v>5.4057319251867172E-2</v>
      </c>
    </row>
    <row r="1379" spans="25:49" x14ac:dyDescent="0.25">
      <c r="Y1379">
        <f t="shared" si="502"/>
        <v>6.8849999999998754</v>
      </c>
      <c r="Z1379">
        <f t="shared" si="503"/>
        <v>0.60289092051192239</v>
      </c>
      <c r="AA1379">
        <f t="shared" si="489"/>
        <v>-0.35251261954435187</v>
      </c>
      <c r="AB1379">
        <f t="shared" si="490"/>
        <v>-8.911063263670636E-5</v>
      </c>
      <c r="AC1379">
        <f t="shared" si="491"/>
        <v>-0.10252529996091916</v>
      </c>
      <c r="AD1379">
        <f t="shared" si="492"/>
        <v>-1.1382198866442459E-2</v>
      </c>
      <c r="AE1379">
        <f t="shared" si="493"/>
        <v>3.4023367418807857E-3</v>
      </c>
      <c r="AF1379">
        <f t="shared" si="494"/>
        <v>-6.1257375393104115E-2</v>
      </c>
      <c r="AG1379">
        <f t="shared" si="495"/>
        <v>-4.2821510214933557E-2</v>
      </c>
      <c r="AI1379">
        <f t="shared" si="496"/>
        <v>-0.44685651936210846</v>
      </c>
      <c r="AJ1379">
        <f t="shared" si="497"/>
        <v>-0.12370799832666583</v>
      </c>
      <c r="AK1379">
        <f t="shared" si="498"/>
        <v>-0.15852106193811802</v>
      </c>
      <c r="AL1379">
        <f t="shared" si="499"/>
        <v>-6.3929039193232048E-2</v>
      </c>
      <c r="AM1379">
        <f t="shared" si="500"/>
        <v>-5.6499538705193725E-2</v>
      </c>
      <c r="AN1379">
        <f t="shared" si="501"/>
        <v>-6.827882112257988E-2</v>
      </c>
      <c r="AP1379">
        <f t="shared" si="504"/>
        <v>10.134848751669566</v>
      </c>
      <c r="AQ1379">
        <f t="shared" si="505"/>
        <v>3.2727626645076788</v>
      </c>
      <c r="AR1379">
        <f t="shared" si="506"/>
        <v>1.8366924004055147E-3</v>
      </c>
      <c r="AS1379">
        <f t="shared" si="507"/>
        <v>0.94964806481589858</v>
      </c>
      <c r="AT1379">
        <f t="shared" si="508"/>
        <v>1.6389977127612283</v>
      </c>
      <c r="AU1379">
        <f t="shared" si="509"/>
        <v>0.98814535010203219</v>
      </c>
      <c r="AV1379">
        <f t="shared" si="510"/>
        <v>1.9066325111241835</v>
      </c>
      <c r="AW1379">
        <f t="shared" si="511"/>
        <v>5.3842356889308024E-2</v>
      </c>
    </row>
    <row r="1380" spans="25:49" x14ac:dyDescent="0.25">
      <c r="Y1380">
        <f t="shared" si="502"/>
        <v>6.8899999999998753</v>
      </c>
      <c r="Z1380">
        <f t="shared" si="503"/>
        <v>0.60280688176102792</v>
      </c>
      <c r="AA1380">
        <f t="shared" si="489"/>
        <v>-0.35255253401876685</v>
      </c>
      <c r="AB1380">
        <f t="shared" si="490"/>
        <v>-8.8955583394207879E-5</v>
      </c>
      <c r="AC1380">
        <f t="shared" si="491"/>
        <v>-0.1025239771971499</v>
      </c>
      <c r="AD1380">
        <f t="shared" si="492"/>
        <v>-1.140240371732712E-2</v>
      </c>
      <c r="AE1380">
        <f t="shared" si="493"/>
        <v>3.3934172576164014E-3</v>
      </c>
      <c r="AF1380">
        <f t="shared" si="494"/>
        <v>-6.1279055988139423E-2</v>
      </c>
      <c r="AG1380">
        <f t="shared" si="495"/>
        <v>-4.2651227760465843E-2</v>
      </c>
      <c r="AI1380">
        <f t="shared" si="496"/>
        <v>-0.44683428536528164</v>
      </c>
      <c r="AJ1380">
        <f t="shared" si="497"/>
        <v>-0.12367735240753207</v>
      </c>
      <c r="AK1380">
        <f t="shared" si="498"/>
        <v>-0.15849998704824267</v>
      </c>
      <c r="AL1380">
        <f t="shared" si="499"/>
        <v>-6.3927098459319015E-2</v>
      </c>
      <c r="AM1380">
        <f t="shared" si="500"/>
        <v>-5.649822479825261E-2</v>
      </c>
      <c r="AN1380">
        <f t="shared" si="501"/>
        <v>-6.8272580492821255E-2</v>
      </c>
      <c r="AP1380">
        <f t="shared" si="504"/>
        <v>10.137863206272126</v>
      </c>
      <c r="AQ1380">
        <f t="shared" si="505"/>
        <v>3.2710001014099572</v>
      </c>
      <c r="AR1380">
        <f t="shared" si="506"/>
        <v>1.8362468472423311E-3</v>
      </c>
      <c r="AS1380">
        <f t="shared" si="507"/>
        <v>0.94913543831609404</v>
      </c>
      <c r="AT1380">
        <f t="shared" si="508"/>
        <v>1.638940801766896</v>
      </c>
      <c r="AU1380">
        <f t="shared" si="509"/>
        <v>0.98816236178574157</v>
      </c>
      <c r="AV1380">
        <f t="shared" si="510"/>
        <v>1.9063262242472181</v>
      </c>
      <c r="AW1380">
        <f t="shared" si="511"/>
        <v>5.3628249338233361E-2</v>
      </c>
    </row>
    <row r="1381" spans="25:49" x14ac:dyDescent="0.25">
      <c r="Y1381">
        <f t="shared" si="502"/>
        <v>6.8949999999998752</v>
      </c>
      <c r="Z1381">
        <f t="shared" si="503"/>
        <v>0.60272301457812727</v>
      </c>
      <c r="AA1381">
        <f t="shared" si="489"/>
        <v>-0.35259224102845094</v>
      </c>
      <c r="AB1381">
        <f t="shared" si="490"/>
        <v>-8.8801302061522393E-5</v>
      </c>
      <c r="AC1381">
        <f t="shared" si="491"/>
        <v>-0.10252256938218496</v>
      </c>
      <c r="AD1381">
        <f t="shared" si="492"/>
        <v>-1.1422524587992266E-2</v>
      </c>
      <c r="AE1381">
        <f t="shared" si="493"/>
        <v>3.3845155149594616E-3</v>
      </c>
      <c r="AF1381">
        <f t="shared" si="494"/>
        <v>-6.1300623647431461E-2</v>
      </c>
      <c r="AG1381">
        <f t="shared" si="495"/>
        <v>-4.2481622444990985E-2</v>
      </c>
      <c r="AI1381">
        <f t="shared" si="496"/>
        <v>-0.446812041457608</v>
      </c>
      <c r="AJ1381">
        <f t="shared" si="497"/>
        <v>-0.12364675528348222</v>
      </c>
      <c r="AK1381">
        <f t="shared" si="498"/>
        <v>-0.15847889920675057</v>
      </c>
      <c r="AL1381">
        <f t="shared" si="499"/>
        <v>-6.3925157428905727E-2</v>
      </c>
      <c r="AM1381">
        <f t="shared" si="500"/>
        <v>-5.6496910879661758E-2</v>
      </c>
      <c r="AN1381">
        <f t="shared" si="501"/>
        <v>-6.8266337957842704E-2</v>
      </c>
      <c r="AP1381">
        <f t="shared" si="504"/>
        <v>10.140877240680931</v>
      </c>
      <c r="AQ1381">
        <f t="shared" si="505"/>
        <v>3.2692373387398632</v>
      </c>
      <c r="AR1381">
        <f t="shared" si="506"/>
        <v>1.83580206932536E-3</v>
      </c>
      <c r="AS1381">
        <f t="shared" si="507"/>
        <v>0.94862281843010832</v>
      </c>
      <c r="AT1381">
        <f t="shared" si="508"/>
        <v>1.6388837897483095</v>
      </c>
      <c r="AU1381">
        <f t="shared" si="509"/>
        <v>0.98817932887202964</v>
      </c>
      <c r="AV1381">
        <f t="shared" si="510"/>
        <v>1.9060198289672774</v>
      </c>
      <c r="AW1381">
        <f t="shared" si="511"/>
        <v>5.3414993199431035E-2</v>
      </c>
    </row>
    <row r="1382" spans="25:49" x14ac:dyDescent="0.25">
      <c r="Y1382">
        <f t="shared" si="502"/>
        <v>6.8999999999998751</v>
      </c>
      <c r="Z1382">
        <f t="shared" si="503"/>
        <v>0.60263931819067329</v>
      </c>
      <c r="AA1382">
        <f t="shared" si="489"/>
        <v>-0.35263174137030695</v>
      </c>
      <c r="AB1382">
        <f t="shared" si="490"/>
        <v>-8.8647785641831831E-5</v>
      </c>
      <c r="AC1382">
        <f t="shared" si="491"/>
        <v>-0.1025210767973592</v>
      </c>
      <c r="AD1382">
        <f t="shared" si="492"/>
        <v>-1.1442561813047E-2</v>
      </c>
      <c r="AE1382">
        <f t="shared" si="493"/>
        <v>3.3756314425811155E-3</v>
      </c>
      <c r="AF1382">
        <f t="shared" si="494"/>
        <v>-6.1322078819291331E-2</v>
      </c>
      <c r="AG1382">
        <f t="shared" si="495"/>
        <v>-4.2312691575822778E-2</v>
      </c>
      <c r="AI1382">
        <f t="shared" si="496"/>
        <v>-0.44678978762154326</v>
      </c>
      <c r="AJ1382">
        <f t="shared" si="497"/>
        <v>-0.12361620671794683</v>
      </c>
      <c r="AK1382">
        <f t="shared" si="498"/>
        <v>-0.15845779840886565</v>
      </c>
      <c r="AL1382">
        <f t="shared" si="499"/>
        <v>-6.3923216103914257E-2</v>
      </c>
      <c r="AM1382">
        <f t="shared" si="500"/>
        <v>-5.6495596949571035E-2</v>
      </c>
      <c r="AN1382">
        <f t="shared" si="501"/>
        <v>-6.8260093524435406E-2</v>
      </c>
      <c r="AP1382">
        <f t="shared" si="504"/>
        <v>10.143890855753822</v>
      </c>
      <c r="AQ1382">
        <f t="shared" si="505"/>
        <v>3.2674743775347208</v>
      </c>
      <c r="AR1382">
        <f t="shared" si="506"/>
        <v>1.8353580628150525E-3</v>
      </c>
      <c r="AS1382">
        <f t="shared" si="507"/>
        <v>0.94811020558319736</v>
      </c>
      <c r="AT1382">
        <f t="shared" si="508"/>
        <v>1.6388266771253694</v>
      </c>
      <c r="AU1382">
        <f t="shared" si="509"/>
        <v>0.98819625144960443</v>
      </c>
      <c r="AV1382">
        <f t="shared" si="510"/>
        <v>1.9057133258490402</v>
      </c>
      <c r="AW1382">
        <f t="shared" si="511"/>
        <v>5.3202585087206086E-2</v>
      </c>
    </row>
    <row r="1383" spans="25:49" x14ac:dyDescent="0.25">
      <c r="Y1383">
        <f t="shared" si="502"/>
        <v>6.904999999999875</v>
      </c>
      <c r="Z1383">
        <f t="shared" si="503"/>
        <v>0.6025557918290626</v>
      </c>
      <c r="AA1383">
        <f t="shared" si="489"/>
        <v>-0.35267103583799009</v>
      </c>
      <c r="AB1383">
        <f t="shared" si="490"/>
        <v>-8.8495031150548787E-5</v>
      </c>
      <c r="AC1383">
        <f t="shared" si="491"/>
        <v>-0.10251949972284626</v>
      </c>
      <c r="AD1383">
        <f t="shared" si="492"/>
        <v>-1.1462515725769716E-2</v>
      </c>
      <c r="AE1383">
        <f t="shared" si="493"/>
        <v>3.3667649694368302E-3</v>
      </c>
      <c r="AF1383">
        <f t="shared" si="494"/>
        <v>-6.1343421950248278E-2</v>
      </c>
      <c r="AG1383">
        <f t="shared" si="495"/>
        <v>-4.2144432470982665E-2</v>
      </c>
      <c r="AI1383">
        <f t="shared" si="496"/>
        <v>-0.44676752383951263</v>
      </c>
      <c r="AJ1383">
        <f t="shared" si="497"/>
        <v>-0.12358570647526541</v>
      </c>
      <c r="AK1383">
        <f t="shared" si="498"/>
        <v>-0.15843668464978836</v>
      </c>
      <c r="AL1383">
        <f t="shared" si="499"/>
        <v>-6.3921274486259019E-2</v>
      </c>
      <c r="AM1383">
        <f t="shared" si="500"/>
        <v>-5.6494283008129829E-2</v>
      </c>
      <c r="AN1383">
        <f t="shared" si="501"/>
        <v>-6.8253847199364406E-2</v>
      </c>
      <c r="AP1383">
        <f t="shared" si="504"/>
        <v>10.146904052344775</v>
      </c>
      <c r="AQ1383">
        <f t="shared" si="505"/>
        <v>3.2657112188278692</v>
      </c>
      <c r="AR1383">
        <f t="shared" si="506"/>
        <v>1.8349148238868433E-3</v>
      </c>
      <c r="AS1383">
        <f t="shared" si="507"/>
        <v>0.94759760019921058</v>
      </c>
      <c r="AT1383">
        <f t="shared" si="508"/>
        <v>1.6387694643163042</v>
      </c>
      <c r="AU1383">
        <f t="shared" si="509"/>
        <v>0.98821312960681729</v>
      </c>
      <c r="AV1383">
        <f t="shared" si="510"/>
        <v>1.9054067154549437</v>
      </c>
      <c r="AW1383">
        <f t="shared" si="511"/>
        <v>5.2991021629326979E-2</v>
      </c>
    </row>
    <row r="1384" spans="25:49" x14ac:dyDescent="0.25">
      <c r="Y1384">
        <f t="shared" si="502"/>
        <v>6.9099999999998749</v>
      </c>
      <c r="Z1384">
        <f t="shared" si="503"/>
        <v>0.60247243472662482</v>
      </c>
      <c r="AA1384">
        <f t="shared" si="489"/>
        <v>-0.35271012522192136</v>
      </c>
      <c r="AB1384">
        <f t="shared" si="490"/>
        <v>-8.8343035615679952E-5</v>
      </c>
      <c r="AC1384">
        <f t="shared" si="491"/>
        <v>-0.10251783843766263</v>
      </c>
      <c r="AD1384">
        <f t="shared" si="492"/>
        <v>-1.1482386658113568E-2</v>
      </c>
      <c r="AE1384">
        <f t="shared" si="493"/>
        <v>3.357916024765208E-3</v>
      </c>
      <c r="AF1384">
        <f t="shared" si="494"/>
        <v>-6.1364653485056778E-2</v>
      </c>
      <c r="AG1384">
        <f t="shared" si="495"/>
        <v>-4.1976842459157136E-2</v>
      </c>
      <c r="AI1384">
        <f t="shared" si="496"/>
        <v>-0.44674525009391169</v>
      </c>
      <c r="AJ1384">
        <f t="shared" si="497"/>
        <v>-0.12355525432068279</v>
      </c>
      <c r="AK1384">
        <f t="shared" si="498"/>
        <v>-0.15841555792469539</v>
      </c>
      <c r="AL1384">
        <f t="shared" si="499"/>
        <v>-6.3919332577847002E-2</v>
      </c>
      <c r="AM1384">
        <f t="shared" si="500"/>
        <v>-5.649296905548707E-2</v>
      </c>
      <c r="AN1384">
        <f t="shared" si="501"/>
        <v>-6.8247598989368746E-2</v>
      </c>
      <c r="AP1384">
        <f t="shared" si="504"/>
        <v>10.149916831303921</v>
      </c>
      <c r="AQ1384">
        <f t="shared" si="505"/>
        <v>3.2639478636486792</v>
      </c>
      <c r="AR1384">
        <f t="shared" si="506"/>
        <v>1.8344723487310906E-3</v>
      </c>
      <c r="AS1384">
        <f t="shared" si="507"/>
        <v>0.94708500270059637</v>
      </c>
      <c r="AT1384">
        <f t="shared" si="508"/>
        <v>1.6387121517376753</v>
      </c>
      <c r="AU1384">
        <f t="shared" si="509"/>
        <v>0.98822996343166447</v>
      </c>
      <c r="AV1384">
        <f t="shared" si="510"/>
        <v>1.9050999983451924</v>
      </c>
      <c r="AW1384">
        <f t="shared" si="511"/>
        <v>5.2780299466972068E-2</v>
      </c>
    </row>
    <row r="1385" spans="25:49" x14ac:dyDescent="0.25">
      <c r="Y1385">
        <f t="shared" si="502"/>
        <v>6.9149999999998748</v>
      </c>
      <c r="Z1385">
        <f t="shared" si="503"/>
        <v>0.60238924611960942</v>
      </c>
      <c r="AA1385">
        <f t="shared" si="489"/>
        <v>-0.35274901030929978</v>
      </c>
      <c r="AB1385">
        <f t="shared" si="490"/>
        <v>-8.8191796077267525E-5</v>
      </c>
      <c r="AC1385">
        <f t="shared" si="491"/>
        <v>-0.1025160932196728</v>
      </c>
      <c r="AD1385">
        <f t="shared" si="492"/>
        <v>-1.1502174940711443E-2</v>
      </c>
      <c r="AE1385">
        <f t="shared" si="493"/>
        <v>3.3490845380868715E-3</v>
      </c>
      <c r="AF1385">
        <f t="shared" si="494"/>
        <v>-6.138577386670363E-2</v>
      </c>
      <c r="AG1385">
        <f t="shared" si="495"/>
        <v>-4.1809918879655329E-2</v>
      </c>
      <c r="AI1385">
        <f t="shared" si="496"/>
        <v>-0.44672296636710523</v>
      </c>
      <c r="AJ1385">
        <f t="shared" si="497"/>
        <v>-0.12352485002034536</v>
      </c>
      <c r="AK1385">
        <f t="shared" si="498"/>
        <v>-0.15839441822873998</v>
      </c>
      <c r="AL1385">
        <f t="shared" si="499"/>
        <v>-6.3917390380577477E-2</v>
      </c>
      <c r="AM1385">
        <f t="shared" si="500"/>
        <v>-5.6491655091791229E-2</v>
      </c>
      <c r="AN1385">
        <f t="shared" si="501"/>
        <v>-6.8241348901161569E-2</v>
      </c>
      <c r="AP1385">
        <f t="shared" si="504"/>
        <v>10.152929193477554</v>
      </c>
      <c r="AQ1385">
        <f t="shared" si="505"/>
        <v>3.2621843130225696</v>
      </c>
      <c r="AR1385">
        <f t="shared" si="506"/>
        <v>1.8340306335530123E-3</v>
      </c>
      <c r="AS1385">
        <f t="shared" si="507"/>
        <v>0.94657241350840804</v>
      </c>
      <c r="AT1385">
        <f t="shared" si="508"/>
        <v>1.6386547398043847</v>
      </c>
      <c r="AU1385">
        <f t="shared" si="509"/>
        <v>0.98824675301178833</v>
      </c>
      <c r="AV1385">
        <f t="shared" si="510"/>
        <v>1.9047931750777671</v>
      </c>
      <c r="AW1385">
        <f t="shared" si="511"/>
        <v>5.2570415254676289E-2</v>
      </c>
    </row>
    <row r="1386" spans="25:49" x14ac:dyDescent="0.25">
      <c r="Y1386">
        <f t="shared" si="502"/>
        <v>6.9199999999998747</v>
      </c>
      <c r="Z1386">
        <f t="shared" si="503"/>
        <v>0.60230622524717425</v>
      </c>
      <c r="AA1386">
        <f t="shared" si="489"/>
        <v>-0.35278769188411485</v>
      </c>
      <c r="AB1386">
        <f t="shared" si="490"/>
        <v>-8.8041309587725755E-5</v>
      </c>
      <c r="AC1386">
        <f t="shared" si="491"/>
        <v>-0.10251426434559331</v>
      </c>
      <c r="AD1386">
        <f t="shared" si="492"/>
        <v>-1.1521880902881518E-2</v>
      </c>
      <c r="AE1386">
        <f t="shared" si="493"/>
        <v>3.3402704392033553E-3</v>
      </c>
      <c r="AF1386">
        <f t="shared" si="494"/>
        <v>-6.1406783536414884E-2</v>
      </c>
      <c r="AG1386">
        <f t="shared" si="495"/>
        <v>-4.1643659082366793E-2</v>
      </c>
      <c r="AI1386">
        <f t="shared" si="496"/>
        <v>-0.44670067264142765</v>
      </c>
      <c r="AJ1386">
        <f t="shared" si="497"/>
        <v>-0.12349449334129765</v>
      </c>
      <c r="AK1386">
        <f t="shared" si="498"/>
        <v>-0.15837326555705186</v>
      </c>
      <c r="AL1386">
        <f t="shared" si="499"/>
        <v>-6.391544789634232E-2</v>
      </c>
      <c r="AM1386">
        <f t="shared" si="500"/>
        <v>-5.6490341117190285E-2</v>
      </c>
      <c r="AN1386">
        <f t="shared" si="501"/>
        <v>-6.8235096941430151E-2</v>
      </c>
      <c r="AP1386">
        <f t="shared" si="504"/>
        <v>10.155941139708153</v>
      </c>
      <c r="AQ1386">
        <f t="shared" si="505"/>
        <v>3.260420567971023</v>
      </c>
      <c r="AR1386">
        <f t="shared" si="506"/>
        <v>1.8335896745726259E-3</v>
      </c>
      <c r="AS1386">
        <f t="shared" si="507"/>
        <v>0.94605983304230967</v>
      </c>
      <c r="AT1386">
        <f t="shared" si="508"/>
        <v>1.6385972289296811</v>
      </c>
      <c r="AU1386">
        <f t="shared" si="509"/>
        <v>0.9882634984344788</v>
      </c>
      <c r="AV1386">
        <f t="shared" si="510"/>
        <v>1.9044862462084335</v>
      </c>
      <c r="AW1386">
        <f t="shared" si="511"/>
        <v>5.236136566027802E-2</v>
      </c>
    </row>
    <row r="1387" spans="25:49" x14ac:dyDescent="0.25">
      <c r="Y1387">
        <f t="shared" si="502"/>
        <v>6.9249999999998746</v>
      </c>
      <c r="Z1387">
        <f t="shared" si="503"/>
        <v>0.60222337135137438</v>
      </c>
      <c r="AA1387">
        <f t="shared" si="489"/>
        <v>-0.35282617072715988</v>
      </c>
      <c r="AB1387">
        <f t="shared" si="490"/>
        <v>-8.7891573211766345E-5</v>
      </c>
      <c r="AC1387">
        <f t="shared" si="491"/>
        <v>-0.1025123520909976</v>
      </c>
      <c r="AD1387">
        <f t="shared" si="492"/>
        <v>-1.154150487263228E-2</v>
      </c>
      <c r="AE1387">
        <f t="shared" si="493"/>
        <v>3.3314736581959241E-3</v>
      </c>
      <c r="AF1387">
        <f t="shared" si="494"/>
        <v>-6.1427682933662991E-2</v>
      </c>
      <c r="AG1387">
        <f t="shared" si="495"/>
        <v>-4.1478060427719413E-2</v>
      </c>
      <c r="AI1387">
        <f t="shared" si="496"/>
        <v>-0.44667836889918322</v>
      </c>
      <c r="AJ1387">
        <f t="shared" si="497"/>
        <v>-0.12346418405147871</v>
      </c>
      <c r="AK1387">
        <f t="shared" si="498"/>
        <v>-0.15835209990473731</v>
      </c>
      <c r="AL1387">
        <f t="shared" si="499"/>
        <v>-6.3913505127025913E-2</v>
      </c>
      <c r="AM1387">
        <f t="shared" si="500"/>
        <v>-5.6489027131831807E-2</v>
      </c>
      <c r="AN1387">
        <f t="shared" si="501"/>
        <v>-6.8228843116836135E-2</v>
      </c>
      <c r="AP1387">
        <f t="shared" si="504"/>
        <v>10.158952670834388</v>
      </c>
      <c r="AQ1387">
        <f t="shared" si="505"/>
        <v>3.2586566295116026</v>
      </c>
      <c r="AR1387">
        <f t="shared" si="506"/>
        <v>1.8331494680246872E-3</v>
      </c>
      <c r="AS1387">
        <f t="shared" si="507"/>
        <v>0.94554726172058168</v>
      </c>
      <c r="AT1387">
        <f t="shared" si="508"/>
        <v>1.6385396195251667</v>
      </c>
      <c r="AU1387">
        <f t="shared" si="509"/>
        <v>0.98828019978667481</v>
      </c>
      <c r="AV1387">
        <f t="shared" si="510"/>
        <v>1.9041792122907515</v>
      </c>
      <c r="AW1387">
        <f t="shared" si="511"/>
        <v>5.215314736486619E-2</v>
      </c>
    </row>
    <row r="1388" spans="25:49" x14ac:dyDescent="0.25">
      <c r="Y1388">
        <f t="shared" si="502"/>
        <v>6.9299999999998745</v>
      </c>
      <c r="Z1388">
        <f t="shared" si="503"/>
        <v>0.60214068367714968</v>
      </c>
      <c r="AA1388">
        <f t="shared" si="489"/>
        <v>-0.35286444761604369</v>
      </c>
      <c r="AB1388">
        <f t="shared" si="490"/>
        <v>-8.7742584025969975E-5</v>
      </c>
      <c r="AC1388">
        <f t="shared" si="491"/>
        <v>-0.10251035673032048</v>
      </c>
      <c r="AD1388">
        <f t="shared" si="492"/>
        <v>-1.1561047176667838E-2</v>
      </c>
      <c r="AE1388">
        <f t="shared" si="493"/>
        <v>3.3226941254246292E-3</v>
      </c>
      <c r="AF1388">
        <f t="shared" si="494"/>
        <v>-6.1448472496173683E-2</v>
      </c>
      <c r="AG1388">
        <f t="shared" si="495"/>
        <v>-4.1313120286637486E-2</v>
      </c>
      <c r="AI1388">
        <f t="shared" si="496"/>
        <v>-0.44665605512264539</v>
      </c>
      <c r="AJ1388">
        <f t="shared" si="497"/>
        <v>-0.12343392191971832</v>
      </c>
      <c r="AK1388">
        <f t="shared" si="498"/>
        <v>-0.15833092126687937</v>
      </c>
      <c r="AL1388">
        <f t="shared" si="499"/>
        <v>-6.3911562074505143E-2</v>
      </c>
      <c r="AM1388">
        <f t="shared" si="500"/>
        <v>-5.6487713135862851E-2</v>
      </c>
      <c r="AN1388">
        <f t="shared" si="501"/>
        <v>-6.8222587434015547E-2</v>
      </c>
      <c r="AP1388">
        <f t="shared" si="504"/>
        <v>10.161963787691144</v>
      </c>
      <c r="AQ1388">
        <f t="shared" si="505"/>
        <v>3.256892498657967</v>
      </c>
      <c r="AR1388">
        <f t="shared" si="506"/>
        <v>1.8327100101586285E-3</v>
      </c>
      <c r="AS1388">
        <f t="shared" si="507"/>
        <v>0.94503469996012668</v>
      </c>
      <c r="AT1388">
        <f t="shared" si="508"/>
        <v>1.6384819120008036</v>
      </c>
      <c r="AU1388">
        <f t="shared" si="509"/>
        <v>0.98829685715496574</v>
      </c>
      <c r="AV1388">
        <f t="shared" si="510"/>
        <v>1.9038720738760833</v>
      </c>
      <c r="AW1388">
        <f t="shared" si="511"/>
        <v>5.1945757062727596E-2</v>
      </c>
    </row>
    <row r="1389" spans="25:49" x14ac:dyDescent="0.25">
      <c r="Y1389">
        <f t="shared" si="502"/>
        <v>6.9349999999998744</v>
      </c>
      <c r="Z1389">
        <f t="shared" si="503"/>
        <v>0.60205816147231273</v>
      </c>
      <c r="AA1389">
        <f t="shared" si="489"/>
        <v>-0.35290252332520328</v>
      </c>
      <c r="AB1389">
        <f t="shared" si="490"/>
        <v>-8.7594339119377845E-5</v>
      </c>
      <c r="AC1389">
        <f t="shared" si="491"/>
        <v>-0.10250827853686242</v>
      </c>
      <c r="AD1389">
        <f t="shared" si="492"/>
        <v>-1.1580508140393089E-2</v>
      </c>
      <c r="AE1389">
        <f t="shared" si="493"/>
        <v>3.3139317715270037E-3</v>
      </c>
      <c r="AF1389">
        <f t="shared" si="494"/>
        <v>-6.1469152659932927E-2</v>
      </c>
      <c r="AG1389">
        <f t="shared" si="495"/>
        <v>-4.1148836040500007E-2</v>
      </c>
      <c r="AI1389">
        <f t="shared" si="496"/>
        <v>-0.4466337312940567</v>
      </c>
      <c r="AJ1389">
        <f t="shared" si="497"/>
        <v>-0.12340370671573374</v>
      </c>
      <c r="AK1389">
        <f t="shared" si="498"/>
        <v>-0.15830972963853762</v>
      </c>
      <c r="AL1389">
        <f t="shared" si="499"/>
        <v>-6.3909618740649543E-2</v>
      </c>
      <c r="AM1389">
        <f t="shared" si="500"/>
        <v>-5.648639912943005E-2</v>
      </c>
      <c r="AN1389">
        <f t="shared" si="501"/>
        <v>-6.8216329899578904E-2</v>
      </c>
      <c r="AP1389">
        <f t="shared" si="504"/>
        <v>10.164974491109531</v>
      </c>
      <c r="AQ1389">
        <f t="shared" si="505"/>
        <v>3.2551281764198867</v>
      </c>
      <c r="AR1389">
        <f t="shared" si="506"/>
        <v>1.8322712972384987E-3</v>
      </c>
      <c r="AS1389">
        <f t="shared" si="507"/>
        <v>0.94452214817647506</v>
      </c>
      <c r="AT1389">
        <f t="shared" si="508"/>
        <v>1.6384241067649203</v>
      </c>
      <c r="AU1389">
        <f t="shared" si="509"/>
        <v>0.98831347062559283</v>
      </c>
      <c r="AV1389">
        <f t="shared" si="510"/>
        <v>1.9035648315136025</v>
      </c>
      <c r="AW1389">
        <f t="shared" si="511"/>
        <v>5.1739191461294416E-2</v>
      </c>
    </row>
    <row r="1390" spans="25:49" x14ac:dyDescent="0.25">
      <c r="Y1390">
        <f t="shared" si="502"/>
        <v>6.9399999999998743</v>
      </c>
      <c r="Z1390">
        <f t="shared" si="503"/>
        <v>0.60197580398753803</v>
      </c>
      <c r="AA1390">
        <f t="shared" si="489"/>
        <v>-0.35294039862591647</v>
      </c>
      <c r="AB1390">
        <f t="shared" si="490"/>
        <v>-8.7446835592756584E-5</v>
      </c>
      <c r="AC1390">
        <f t="shared" si="491"/>
        <v>-0.10250611778279428</v>
      </c>
      <c r="AD1390">
        <f t="shared" si="492"/>
        <v>-1.1599888087918873E-2</v>
      </c>
      <c r="AE1390">
        <f t="shared" si="493"/>
        <v>3.3051865274170214E-3</v>
      </c>
      <c r="AF1390">
        <f t="shared" si="494"/>
        <v>-6.1489723859193865E-2</v>
      </c>
      <c r="AG1390">
        <f t="shared" si="495"/>
        <v>-4.0985205081099089E-2</v>
      </c>
      <c r="AI1390">
        <f t="shared" si="496"/>
        <v>-0.44661139739562905</v>
      </c>
      <c r="AJ1390">
        <f t="shared" si="497"/>
        <v>-0.12337353821012582</v>
      </c>
      <c r="AK1390">
        <f t="shared" si="498"/>
        <v>-0.15828852501474858</v>
      </c>
      <c r="AL1390">
        <f t="shared" si="499"/>
        <v>-6.3907675127321248E-2</v>
      </c>
      <c r="AM1390">
        <f t="shared" si="500"/>
        <v>-5.6485085112679585E-2</v>
      </c>
      <c r="AN1390">
        <f t="shared" si="501"/>
        <v>-6.8210070520111327E-2</v>
      </c>
      <c r="AP1390">
        <f t="shared" si="504"/>
        <v>10.167984781916893</v>
      </c>
      <c r="AQ1390">
        <f t="shared" si="505"/>
        <v>3.2533636638032606</v>
      </c>
      <c r="AR1390">
        <f t="shared" si="506"/>
        <v>1.8318333255429018E-3</v>
      </c>
      <c r="AS1390">
        <f t="shared" si="507"/>
        <v>0.94400960678379076</v>
      </c>
      <c r="AT1390">
        <f t="shared" si="508"/>
        <v>1.6383662042242184</v>
      </c>
      <c r="AU1390">
        <f t="shared" si="509"/>
        <v>0.98833004028445048</v>
      </c>
      <c r="AV1390">
        <f t="shared" si="510"/>
        <v>1.9032574857503028</v>
      </c>
      <c r="AW1390">
        <f t="shared" si="511"/>
        <v>5.1533447281091924E-2</v>
      </c>
    </row>
    <row r="1391" spans="25:49" x14ac:dyDescent="0.25">
      <c r="Y1391">
        <f t="shared" si="502"/>
        <v>6.9449999999998742</v>
      </c>
      <c r="Z1391">
        <f t="shared" si="503"/>
        <v>0.60189361047634982</v>
      </c>
      <c r="AA1391">
        <f t="shared" si="489"/>
        <v>-0.352978074286314</v>
      </c>
      <c r="AB1391">
        <f t="shared" si="490"/>
        <v>-8.7300070558996804E-5</v>
      </c>
      <c r="AC1391">
        <f t="shared" si="491"/>
        <v>-0.10250387473916166</v>
      </c>
      <c r="AD1391">
        <f t="shared" si="492"/>
        <v>-1.161918734206711E-2</v>
      </c>
      <c r="AE1391">
        <f t="shared" si="493"/>
        <v>3.2964583242840895E-3</v>
      </c>
      <c r="AF1391">
        <f t="shared" si="494"/>
        <v>-6.1510186526483636E-2</v>
      </c>
      <c r="AG1391">
        <f t="shared" si="495"/>
        <v>-4.0822224810598537E-2</v>
      </c>
      <c r="AI1391">
        <f t="shared" si="496"/>
        <v>-0.44658905340954336</v>
      </c>
      <c r="AJ1391">
        <f t="shared" si="497"/>
        <v>-0.12334341617437571</v>
      </c>
      <c r="AK1391">
        <f t="shared" si="498"/>
        <v>-0.15826730739052544</v>
      </c>
      <c r="AL1391">
        <f t="shared" si="499"/>
        <v>-6.3905731236374982E-2</v>
      </c>
      <c r="AM1391">
        <f t="shared" si="500"/>
        <v>-5.648377108575714E-2</v>
      </c>
      <c r="AN1391">
        <f t="shared" si="501"/>
        <v>-6.8203809302172597E-2</v>
      </c>
      <c r="AP1391">
        <f t="shared" si="504"/>
        <v>10.170994660936831</v>
      </c>
      <c r="AQ1391">
        <f t="shared" si="505"/>
        <v>3.2515989618101311</v>
      </c>
      <c r="AR1391">
        <f t="shared" si="506"/>
        <v>1.8313960913649381E-3</v>
      </c>
      <c r="AS1391">
        <f t="shared" si="507"/>
        <v>0.94349707619487677</v>
      </c>
      <c r="AT1391">
        <f t="shared" si="508"/>
        <v>1.6383082047837789</v>
      </c>
      <c r="AU1391">
        <f t="shared" si="509"/>
        <v>0.98834656621708761</v>
      </c>
      <c r="AV1391">
        <f t="shared" si="510"/>
        <v>1.9029500371310069</v>
      </c>
      <c r="AW1391">
        <f t="shared" si="511"/>
        <v>5.1328521255686432E-2</v>
      </c>
    </row>
    <row r="1392" spans="25:49" x14ac:dyDescent="0.25">
      <c r="Y1392">
        <f t="shared" si="502"/>
        <v>6.9499999999998741</v>
      </c>
      <c r="Z1392">
        <f t="shared" si="503"/>
        <v>0.60181158019511061</v>
      </c>
      <c r="AA1392">
        <f t="shared" si="489"/>
        <v>-0.35301555107139204</v>
      </c>
      <c r="AB1392">
        <f t="shared" si="490"/>
        <v>-8.7154041142958709E-5</v>
      </c>
      <c r="AC1392">
        <f t="shared" si="491"/>
        <v>-0.10250154967588927</v>
      </c>
      <c r="AD1392">
        <f t="shared" si="492"/>
        <v>-1.1638406224375945E-2</v>
      </c>
      <c r="AE1392">
        <f t="shared" si="493"/>
        <v>3.2877470935917877E-3</v>
      </c>
      <c r="AF1392">
        <f t="shared" si="494"/>
        <v>-6.1530541092610379E-2</v>
      </c>
      <c r="AG1392">
        <f t="shared" si="495"/>
        <v>-4.0659892641492612E-2</v>
      </c>
      <c r="AI1392">
        <f t="shared" si="496"/>
        <v>-0.44656669931794951</v>
      </c>
      <c r="AJ1392">
        <f t="shared" si="497"/>
        <v>-0.12331334038084125</v>
      </c>
      <c r="AK1392">
        <f t="shared" si="498"/>
        <v>-0.15824607676085842</v>
      </c>
      <c r="AL1392">
        <f t="shared" si="499"/>
        <v>-6.3903787069658241E-2</v>
      </c>
      <c r="AM1392">
        <f t="shared" si="500"/>
        <v>-5.6482457048808034E-2</v>
      </c>
      <c r="AN1392">
        <f t="shared" si="501"/>
        <v>-6.8197546252297375E-2</v>
      </c>
      <c r="AP1392">
        <f t="shared" si="504"/>
        <v>10.174004128989212</v>
      </c>
      <c r="AQ1392">
        <f t="shared" si="505"/>
        <v>3.2498340714386997</v>
      </c>
      <c r="AR1392">
        <f t="shared" si="506"/>
        <v>1.8309595910121431E-3</v>
      </c>
      <c r="AS1392">
        <f t="shared" si="507"/>
        <v>0.94298455682118099</v>
      </c>
      <c r="AT1392">
        <f t="shared" si="508"/>
        <v>1.6382501088470687</v>
      </c>
      <c r="AU1392">
        <f t="shared" si="509"/>
        <v>0.98836304850870904</v>
      </c>
      <c r="AV1392">
        <f t="shared" si="510"/>
        <v>1.9026424861983744</v>
      </c>
      <c r="AW1392">
        <f t="shared" si="511"/>
        <v>5.1124410131633442E-2</v>
      </c>
    </row>
    <row r="1393" spans="25:49" x14ac:dyDescent="0.25">
      <c r="Y1393">
        <f t="shared" si="502"/>
        <v>6.9549999999998739</v>
      </c>
      <c r="Z1393">
        <f t="shared" si="503"/>
        <v>0.60172971240300954</v>
      </c>
      <c r="AA1393">
        <f t="shared" si="489"/>
        <v>-0.35305282974302404</v>
      </c>
      <c r="AB1393">
        <f t="shared" si="490"/>
        <v>-8.7008744481299923E-5</v>
      </c>
      <c r="AC1393">
        <f t="shared" si="491"/>
        <v>-0.10249914286178552</v>
      </c>
      <c r="AD1393">
        <f t="shared" si="492"/>
        <v>-1.1657545055104877E-2</v>
      </c>
      <c r="AE1393">
        <f t="shared" si="493"/>
        <v>3.2790527670769503E-3</v>
      </c>
      <c r="AF1393">
        <f t="shared" si="494"/>
        <v>-6.1550787986669936E-2</v>
      </c>
      <c r="AG1393">
        <f t="shared" si="495"/>
        <v>-4.0498205996564972E-2</v>
      </c>
      <c r="AI1393">
        <f t="shared" si="496"/>
        <v>-0.44654433510296609</v>
      </c>
      <c r="AJ1393">
        <f t="shared" si="497"/>
        <v>-0.12328331060275338</v>
      </c>
      <c r="AK1393">
        <f t="shared" si="498"/>
        <v>-0.15822483312071456</v>
      </c>
      <c r="AL1393">
        <f t="shared" si="499"/>
        <v>-6.3901842629011149E-2</v>
      </c>
      <c r="AM1393">
        <f t="shared" si="500"/>
        <v>-5.6481143001977055E-2</v>
      </c>
      <c r="AN1393">
        <f t="shared" si="501"/>
        <v>-6.8191281376995178E-2</v>
      </c>
      <c r="AP1393">
        <f t="shared" si="504"/>
        <v>10.177013186890187</v>
      </c>
      <c r="AQ1393">
        <f t="shared" si="505"/>
        <v>3.2480689936833427</v>
      </c>
      <c r="AR1393">
        <f t="shared" si="506"/>
        <v>1.8305238208064284E-3</v>
      </c>
      <c r="AS1393">
        <f t="shared" si="507"/>
        <v>0.94247204907280158</v>
      </c>
      <c r="AT1393">
        <f t="shared" si="508"/>
        <v>1.6381919168159469</v>
      </c>
      <c r="AU1393">
        <f t="shared" si="509"/>
        <v>0.98837948724417701</v>
      </c>
      <c r="AV1393">
        <f t="shared" si="510"/>
        <v>1.9023348334929113</v>
      </c>
      <c r="AW1393">
        <f t="shared" si="511"/>
        <v>5.0921110668425987E-2</v>
      </c>
    </row>
    <row r="1394" spans="25:49" x14ac:dyDescent="0.25">
      <c r="Y1394">
        <f t="shared" si="502"/>
        <v>6.9599999999998738</v>
      </c>
      <c r="Z1394">
        <f t="shared" si="503"/>
        <v>0.60164800636205107</v>
      </c>
      <c r="AA1394">
        <f t="shared" si="489"/>
        <v>-0.3530899110599735</v>
      </c>
      <c r="AB1394">
        <f t="shared" si="490"/>
        <v>-8.6864177722602992E-5</v>
      </c>
      <c r="AC1394">
        <f t="shared" si="491"/>
        <v>-0.10249665456454678</v>
      </c>
      <c r="AD1394">
        <f t="shared" si="492"/>
        <v>-1.1676604153239812E-2</v>
      </c>
      <c r="AE1394">
        <f t="shared" si="493"/>
        <v>3.2703752767484816E-3</v>
      </c>
      <c r="AF1394">
        <f t="shared" si="494"/>
        <v>-6.1570927636052736E-2</v>
      </c>
      <c r="AG1394">
        <f t="shared" si="495"/>
        <v>-4.0337162308847735E-2</v>
      </c>
      <c r="AI1394">
        <f t="shared" si="496"/>
        <v>-0.4465219607466806</v>
      </c>
      <c r="AJ1394">
        <f t="shared" si="497"/>
        <v>-0.12325332661421277</v>
      </c>
      <c r="AK1394">
        <f t="shared" si="498"/>
        <v>-0.15820357646503799</v>
      </c>
      <c r="AL1394">
        <f t="shared" si="499"/>
        <v>-6.3899897916266615E-2</v>
      </c>
      <c r="AM1394">
        <f t="shared" si="500"/>
        <v>-5.6479828945408574E-2</v>
      </c>
      <c r="AN1394">
        <f t="shared" si="501"/>
        <v>-6.8185014682750539E-2</v>
      </c>
      <c r="AP1394">
        <f t="shared" si="504"/>
        <v>10.180021835452202</v>
      </c>
      <c r="AQ1394">
        <f t="shared" si="505"/>
        <v>3.2463037295346275</v>
      </c>
      <c r="AR1394">
        <f t="shared" si="506"/>
        <v>1.8300887770840218E-3</v>
      </c>
      <c r="AS1394">
        <f t="shared" si="507"/>
        <v>0.94195955335849268</v>
      </c>
      <c r="AT1394">
        <f t="shared" si="508"/>
        <v>1.6381336290906714</v>
      </c>
      <c r="AU1394">
        <f t="shared" si="509"/>
        <v>0.98839588250801236</v>
      </c>
      <c r="AV1394">
        <f t="shared" si="510"/>
        <v>1.9020270795529779</v>
      </c>
      <c r="AW1394">
        <f t="shared" si="511"/>
        <v>5.0718619638443166E-2</v>
      </c>
    </row>
    <row r="1395" spans="25:49" x14ac:dyDescent="0.25">
      <c r="Y1395">
        <f t="shared" si="502"/>
        <v>6.9649999999998737</v>
      </c>
      <c r="Z1395">
        <f t="shared" si="503"/>
        <v>0.60156646133704328</v>
      </c>
      <c r="AA1395">
        <f t="shared" si="489"/>
        <v>-0.35312679577790568</v>
      </c>
      <c r="AB1395">
        <f t="shared" si="490"/>
        <v>-8.672033802724138E-5</v>
      </c>
      <c r="AC1395">
        <f t="shared" si="491"/>
        <v>-0.10249408505076182</v>
      </c>
      <c r="AD1395">
        <f t="shared" si="492"/>
        <v>-1.1695583836498106E-2</v>
      </c>
      <c r="AE1395">
        <f t="shared" si="493"/>
        <v>3.2617145548861888E-3</v>
      </c>
      <c r="AF1395">
        <f t="shared" si="494"/>
        <v>-6.1590960466450489E-2</v>
      </c>
      <c r="AG1395">
        <f t="shared" si="495"/>
        <v>-4.0176759021580723E-2</v>
      </c>
      <c r="AI1395">
        <f t="shared" si="496"/>
        <v>-0.44649957623114905</v>
      </c>
      <c r="AJ1395">
        <f t="shared" si="497"/>
        <v>-0.1232233881901863</v>
      </c>
      <c r="AK1395">
        <f t="shared" si="498"/>
        <v>-0.15818230678874989</v>
      </c>
      <c r="AL1395">
        <f t="shared" si="499"/>
        <v>-6.3897952933250318E-2</v>
      </c>
      <c r="AM1395">
        <f t="shared" si="500"/>
        <v>-5.6478514879246572E-2</v>
      </c>
      <c r="AN1395">
        <f t="shared" si="501"/>
        <v>-6.8178746176023056E-2</v>
      </c>
      <c r="AP1395">
        <f t="shared" si="504"/>
        <v>10.183030075484012</v>
      </c>
      <c r="AQ1395">
        <f t="shared" si="505"/>
        <v>3.2445382799793276</v>
      </c>
      <c r="AR1395">
        <f t="shared" si="506"/>
        <v>1.8296544561954087E-3</v>
      </c>
      <c r="AS1395">
        <f t="shared" si="507"/>
        <v>0.94144707008566997</v>
      </c>
      <c r="AT1395">
        <f t="shared" si="508"/>
        <v>1.6380752460699053</v>
      </c>
      <c r="AU1395">
        <f t="shared" si="509"/>
        <v>0.98841223438439607</v>
      </c>
      <c r="AV1395">
        <f t="shared" si="510"/>
        <v>1.9017192249147976</v>
      </c>
      <c r="AW1395">
        <f t="shared" si="511"/>
        <v>5.0516933826898931E-2</v>
      </c>
    </row>
    <row r="1396" spans="25:49" x14ac:dyDescent="0.25">
      <c r="Y1396">
        <f t="shared" si="502"/>
        <v>6.9699999999998736</v>
      </c>
      <c r="Z1396">
        <f t="shared" si="503"/>
        <v>0.60148507659558659</v>
      </c>
      <c r="AA1396">
        <f t="shared" si="489"/>
        <v>-0.35316348464939989</v>
      </c>
      <c r="AB1396">
        <f t="shared" si="490"/>
        <v>-8.6577222567159155E-5</v>
      </c>
      <c r="AC1396">
        <f t="shared" si="491"/>
        <v>-0.10249143458591625</v>
      </c>
      <c r="AD1396">
        <f t="shared" si="492"/>
        <v>-1.1714484421333691E-2</v>
      </c>
      <c r="AE1396">
        <f t="shared" si="493"/>
        <v>3.2530705340399575E-3</v>
      </c>
      <c r="AF1396">
        <f t="shared" si="494"/>
        <v>-6.1610886901863095E-2</v>
      </c>
      <c r="AG1396">
        <f t="shared" si="495"/>
        <v>-4.0016993588170881E-2</v>
      </c>
      <c r="AI1396">
        <f t="shared" si="496"/>
        <v>-0.44647718153839588</v>
      </c>
      <c r="AJ1396">
        <f t="shared" si="497"/>
        <v>-0.1231934951065034</v>
      </c>
      <c r="AK1396">
        <f t="shared" si="498"/>
        <v>-0.15816102408674859</v>
      </c>
      <c r="AL1396">
        <f t="shared" si="499"/>
        <v>-6.3896007681780692E-2</v>
      </c>
      <c r="AM1396">
        <f t="shared" si="500"/>
        <v>-5.6477200803634484E-2</v>
      </c>
      <c r="AN1396">
        <f t="shared" si="501"/>
        <v>-6.8172475863247595E-2</v>
      </c>
      <c r="AP1396">
        <f t="shared" si="504"/>
        <v>10.186037907790698</v>
      </c>
      <c r="AQ1396">
        <f t="shared" si="505"/>
        <v>3.242772646000438</v>
      </c>
      <c r="AR1396">
        <f t="shared" si="506"/>
        <v>1.8292208545052724E-3</v>
      </c>
      <c r="AS1396">
        <f t="shared" si="507"/>
        <v>0.94093459966041615</v>
      </c>
      <c r="AT1396">
        <f t="shared" si="508"/>
        <v>1.6380167681507227</v>
      </c>
      <c r="AU1396">
        <f t="shared" si="509"/>
        <v>0.98842854295717053</v>
      </c>
      <c r="AV1396">
        <f t="shared" si="510"/>
        <v>1.9014112701124655</v>
      </c>
      <c r="AW1396">
        <f t="shared" si="511"/>
        <v>5.0316050031791029E-2</v>
      </c>
    </row>
    <row r="1397" spans="25:49" x14ac:dyDescent="0.25">
      <c r="Y1397">
        <f t="shared" si="502"/>
        <v>6.9749999999998735</v>
      </c>
      <c r="Z1397">
        <f t="shared" si="503"/>
        <v>0.60140385140806263</v>
      </c>
      <c r="AA1397">
        <f t="shared" si="489"/>
        <v>-0.35319997842396145</v>
      </c>
      <c r="AB1397">
        <f t="shared" si="490"/>
        <v>-8.6434828526253497E-5</v>
      </c>
      <c r="AC1397">
        <f t="shared" si="491"/>
        <v>-0.10248870343439669</v>
      </c>
      <c r="AD1397">
        <f t="shared" si="492"/>
        <v>-1.1733306222942002E-2</v>
      </c>
      <c r="AE1397">
        <f t="shared" si="493"/>
        <v>3.2444431470284312E-3</v>
      </c>
      <c r="AF1397">
        <f t="shared" si="494"/>
        <v>-6.1630707364605221E-2</v>
      </c>
      <c r="AG1397">
        <f t="shared" si="495"/>
        <v>-3.9857863472151853E-2</v>
      </c>
      <c r="AI1397">
        <f t="shared" si="496"/>
        <v>-0.44645477665041416</v>
      </c>
      <c r="AJ1397">
        <f t="shared" si="497"/>
        <v>-0.12316364713985299</v>
      </c>
      <c r="AK1397">
        <f t="shared" si="498"/>
        <v>-0.15813972835390952</v>
      </c>
      <c r="AL1397">
        <f t="shared" si="499"/>
        <v>-6.3894062163669066E-2</v>
      </c>
      <c r="AM1397">
        <f t="shared" si="500"/>
        <v>-5.6475886718715416E-2</v>
      </c>
      <c r="AN1397">
        <f t="shared" si="501"/>
        <v>-6.8166203750834278E-2</v>
      </c>
      <c r="AP1397">
        <f t="shared" si="504"/>
        <v>10.189045333173675</v>
      </c>
      <c r="AQ1397">
        <f t="shared" si="505"/>
        <v>3.2410068285771909</v>
      </c>
      <c r="AR1397">
        <f t="shared" si="506"/>
        <v>1.8287879683924367E-3</v>
      </c>
      <c r="AS1397">
        <f t="shared" si="507"/>
        <v>0.94042214248748657</v>
      </c>
      <c r="AT1397">
        <f t="shared" si="508"/>
        <v>1.637958195728616</v>
      </c>
      <c r="AU1397">
        <f t="shared" si="509"/>
        <v>0.98844480830984072</v>
      </c>
      <c r="AV1397">
        <f t="shared" si="510"/>
        <v>1.9011032156779561</v>
      </c>
      <c r="AW1397">
        <f t="shared" si="511"/>
        <v>5.0115965063850181E-2</v>
      </c>
    </row>
    <row r="1398" spans="25:49" x14ac:dyDescent="0.25">
      <c r="Y1398">
        <f t="shared" si="502"/>
        <v>6.9799999999998734</v>
      </c>
      <c r="Z1398">
        <f t="shared" si="503"/>
        <v>0.60132278504762227</v>
      </c>
      <c r="AA1398">
        <f t="shared" si="489"/>
        <v>-0.3532362778480338</v>
      </c>
      <c r="AB1398">
        <f t="shared" si="490"/>
        <v>-8.6293153099861221E-5</v>
      </c>
      <c r="AC1398">
        <f t="shared" si="491"/>
        <v>-0.10248589185949537</v>
      </c>
      <c r="AD1398">
        <f t="shared" si="492"/>
        <v>-1.175204955526506E-2</v>
      </c>
      <c r="AE1398">
        <f t="shared" si="493"/>
        <v>3.2358323269380167E-3</v>
      </c>
      <c r="AF1398">
        <f t="shared" si="494"/>
        <v>-6.165042227531306E-2</v>
      </c>
      <c r="AG1398">
        <f t="shared" si="495"/>
        <v>-3.9699366147143679E-2</v>
      </c>
      <c r="AI1398">
        <f t="shared" si="496"/>
        <v>-0.44643236154916494</v>
      </c>
      <c r="AJ1398">
        <f t="shared" si="497"/>
        <v>-0.12313384406777962</v>
      </c>
      <c r="AK1398">
        <f t="shared" si="498"/>
        <v>-0.15811841958508546</v>
      </c>
      <c r="AL1398">
        <f t="shared" si="499"/>
        <v>-6.389211638071958E-2</v>
      </c>
      <c r="AM1398">
        <f t="shared" si="500"/>
        <v>-5.6474572624631965E-2</v>
      </c>
      <c r="AN1398">
        <f t="shared" si="501"/>
        <v>-6.815992984516861E-2</v>
      </c>
      <c r="AP1398">
        <f t="shared" si="504"/>
        <v>10.192052352430716</v>
      </c>
      <c r="AQ1398">
        <f t="shared" si="505"/>
        <v>3.2392408286850713</v>
      </c>
      <c r="AR1398">
        <f t="shared" si="506"/>
        <v>1.8283557942498055E-3</v>
      </c>
      <c r="AS1398">
        <f t="shared" si="507"/>
        <v>0.93990969897031462</v>
      </c>
      <c r="AT1398">
        <f t="shared" si="508"/>
        <v>1.6378995291975014</v>
      </c>
      <c r="AU1398">
        <f t="shared" si="509"/>
        <v>0.98846103052557588</v>
      </c>
      <c r="AV1398">
        <f t="shared" si="510"/>
        <v>1.9007950621411331</v>
      </c>
      <c r="AW1398">
        <f t="shared" si="511"/>
        <v>4.9916675746489426E-2</v>
      </c>
    </row>
    <row r="1399" spans="25:49" x14ac:dyDescent="0.25">
      <c r="Y1399">
        <f t="shared" si="502"/>
        <v>6.9849999999998733</v>
      </c>
      <c r="Z1399">
        <f t="shared" si="503"/>
        <v>0.60124187679017482</v>
      </c>
      <c r="AA1399">
        <f t="shared" si="489"/>
        <v>-0.35327238366501051</v>
      </c>
      <c r="AB1399">
        <f t="shared" si="490"/>
        <v>-8.6152193494866327E-5</v>
      </c>
      <c r="AC1399">
        <f t="shared" si="491"/>
        <v>-0.10248300012341426</v>
      </c>
      <c r="AD1399">
        <f t="shared" si="492"/>
        <v>-1.177071473099647E-2</v>
      </c>
      <c r="AE1399">
        <f t="shared" si="493"/>
        <v>3.2272380071219344E-3</v>
      </c>
      <c r="AF1399">
        <f t="shared" si="494"/>
        <v>-6.1670032052951032E-2</v>
      </c>
      <c r="AG1399">
        <f t="shared" si="495"/>
        <v>-3.9541499096812732E-2</v>
      </c>
      <c r="AI1399">
        <f t="shared" si="496"/>
        <v>-0.44640993621657765</v>
      </c>
      <c r="AJ1399">
        <f t="shared" si="497"/>
        <v>-0.12310408566868022</v>
      </c>
      <c r="AK1399">
        <f t="shared" si="498"/>
        <v>-0.1580970977751065</v>
      </c>
      <c r="AL1399">
        <f t="shared" si="499"/>
        <v>-6.389017033472931E-2</v>
      </c>
      <c r="AM1399">
        <f t="shared" si="500"/>
        <v>-5.6473258521526307E-2</v>
      </c>
      <c r="AN1399">
        <f t="shared" si="501"/>
        <v>-6.815365415261164E-2</v>
      </c>
      <c r="AP1399">
        <f t="shared" si="504"/>
        <v>10.195058966355955</v>
      </c>
      <c r="AQ1399">
        <f t="shared" si="505"/>
        <v>3.2374746472958313</v>
      </c>
      <c r="AR1399">
        <f t="shared" si="506"/>
        <v>1.8279243284843062E-3</v>
      </c>
      <c r="AS1399">
        <f t="shared" si="507"/>
        <v>0.93939726951101721</v>
      </c>
      <c r="AT1399">
        <f t="shared" si="508"/>
        <v>1.637840768949725</v>
      </c>
      <c r="AU1399">
        <f t="shared" si="509"/>
        <v>0.98847720968721053</v>
      </c>
      <c r="AV1399">
        <f t="shared" si="510"/>
        <v>1.9004868100297565</v>
      </c>
      <c r="AW1399">
        <f t="shared" si="511"/>
        <v>4.9718178915753711E-2</v>
      </c>
    </row>
    <row r="1400" spans="25:49" x14ac:dyDescent="0.25">
      <c r="Y1400">
        <f t="shared" si="502"/>
        <v>6.9899999999998732</v>
      </c>
      <c r="Z1400">
        <f t="shared" si="503"/>
        <v>0.6011611259143772</v>
      </c>
      <c r="AA1400">
        <f t="shared" si="489"/>
        <v>-0.35330829661524693</v>
      </c>
      <c r="AB1400">
        <f t="shared" si="490"/>
        <v>-8.6011946929988401E-5</v>
      </c>
      <c r="AC1400">
        <f t="shared" si="491"/>
        <v>-0.10248002848726931</v>
      </c>
      <c r="AD1400">
        <f t="shared" si="492"/>
        <v>-1.1789302061586227E-2</v>
      </c>
      <c r="AE1400">
        <f t="shared" si="493"/>
        <v>3.2186601211989475E-3</v>
      </c>
      <c r="AF1400">
        <f t="shared" si="494"/>
        <v>-6.16895371148184E-2</v>
      </c>
      <c r="AG1400">
        <f t="shared" si="495"/>
        <v>-3.9384259814831728E-2</v>
      </c>
      <c r="AI1400">
        <f t="shared" si="496"/>
        <v>-0.44638750063454985</v>
      </c>
      <c r="AJ1400">
        <f t="shared" si="497"/>
        <v>-0.12307437172180087</v>
      </c>
      <c r="AK1400">
        <f t="shared" si="498"/>
        <v>-0.15807576291877995</v>
      </c>
      <c r="AL1400">
        <f t="shared" si="499"/>
        <v>-6.3888224027488186E-2</v>
      </c>
      <c r="AM1400">
        <f t="shared" si="500"/>
        <v>-5.6471944409540231E-2</v>
      </c>
      <c r="AN1400">
        <f t="shared" si="501"/>
        <v>-6.814737667949998E-2</v>
      </c>
      <c r="AP1400">
        <f t="shared" si="504"/>
        <v>10.198065175739906</v>
      </c>
      <c r="AQ1400">
        <f t="shared" si="505"/>
        <v>3.2357082853775063</v>
      </c>
      <c r="AR1400">
        <f t="shared" si="506"/>
        <v>1.8274935675168318E-3</v>
      </c>
      <c r="AS1400">
        <f t="shared" si="507"/>
        <v>0.93888485451040016</v>
      </c>
      <c r="AT1400">
        <f t="shared" si="508"/>
        <v>1.63778191537607</v>
      </c>
      <c r="AU1400">
        <f t="shared" si="509"/>
        <v>0.98849334587724613</v>
      </c>
      <c r="AV1400">
        <f t="shared" si="510"/>
        <v>1.9001784598694917</v>
      </c>
      <c r="AW1400">
        <f t="shared" si="511"/>
        <v>4.9520471420269649E-2</v>
      </c>
    </row>
    <row r="1401" spans="25:49" x14ac:dyDescent="0.25">
      <c r="Y1401">
        <f t="shared" si="502"/>
        <v>6.9949999999998731</v>
      </c>
      <c r="Z1401">
        <f t="shared" si="503"/>
        <v>0.60108053170162146</v>
      </c>
      <c r="AA1401">
        <f t="shared" si="489"/>
        <v>-0.35334401743607241</v>
      </c>
      <c r="AB1401">
        <f t="shared" si="490"/>
        <v>-8.5872410635046657E-5</v>
      </c>
      <c r="AC1401">
        <f t="shared" si="491"/>
        <v>-0.102476977211095</v>
      </c>
      <c r="AD1401">
        <f t="shared" si="492"/>
        <v>-1.1807811857245875E-2</v>
      </c>
      <c r="AE1401">
        <f t="shared" si="493"/>
        <v>3.2100986030525178E-3</v>
      </c>
      <c r="AF1401">
        <f t="shared" si="494"/>
        <v>-6.1708937876555882E-2</v>
      </c>
      <c r="AG1401">
        <f t="shared" si="495"/>
        <v>-3.9227645804839964E-2</v>
      </c>
      <c r="AI1401">
        <f t="shared" si="496"/>
        <v>-0.44636505478494687</v>
      </c>
      <c r="AJ1401">
        <f t="shared" si="497"/>
        <v>-0.12304470200723294</v>
      </c>
      <c r="AK1401">
        <f t="shared" si="498"/>
        <v>-0.15805441501089068</v>
      </c>
      <c r="AL1401">
        <f t="shared" si="499"/>
        <v>-6.3886277460779115E-2</v>
      </c>
      <c r="AM1401">
        <f t="shared" si="500"/>
        <v>-5.6470630288815021E-2</v>
      </c>
      <c r="AN1401">
        <f t="shared" si="501"/>
        <v>-6.8141097432145928E-2</v>
      </c>
      <c r="AP1401">
        <f t="shared" si="504"/>
        <v>10.201070981369478</v>
      </c>
      <c r="AQ1401">
        <f t="shared" si="505"/>
        <v>3.2339417438944302</v>
      </c>
      <c r="AR1401">
        <f t="shared" si="506"/>
        <v>1.8270635077821818E-3</v>
      </c>
      <c r="AS1401">
        <f t="shared" si="507"/>
        <v>0.93837245436796379</v>
      </c>
      <c r="AT1401">
        <f t="shared" si="508"/>
        <v>1.637722968865762</v>
      </c>
      <c r="AU1401">
        <f t="shared" si="509"/>
        <v>0.98850943917785217</v>
      </c>
      <c r="AV1401">
        <f t="shared" si="510"/>
        <v>1.8998700121839176</v>
      </c>
      <c r="AW1401">
        <f t="shared" si="511"/>
        <v>4.9323550121195492E-2</v>
      </c>
    </row>
    <row r="1402" spans="25:49" x14ac:dyDescent="0.25">
      <c r="Y1402">
        <f t="shared" si="502"/>
        <v>6.999999999999873</v>
      </c>
      <c r="Z1402">
        <f t="shared" si="503"/>
        <v>0.60100009343602512</v>
      </c>
      <c r="AA1402">
        <f t="shared" si="489"/>
        <v>-0.35337954686180156</v>
      </c>
      <c r="AB1402">
        <f t="shared" si="490"/>
        <v>-8.5733581851637347E-5</v>
      </c>
      <c r="AC1402">
        <f t="shared" si="491"/>
        <v>-0.10247384655384834</v>
      </c>
      <c r="AD1402">
        <f t="shared" si="492"/>
        <v>-1.1826244426953327E-2</v>
      </c>
      <c r="AE1402">
        <f t="shared" si="493"/>
        <v>3.2015533868295244E-3</v>
      </c>
      <c r="AF1402">
        <f t="shared" si="494"/>
        <v>-6.1728234752152292E-2</v>
      </c>
      <c r="AG1402">
        <f t="shared" si="495"/>
        <v>-3.9071654580403681E-2</v>
      </c>
      <c r="AI1402">
        <f t="shared" si="496"/>
        <v>-0.44634259864960191</v>
      </c>
      <c r="AJ1402">
        <f t="shared" si="497"/>
        <v>-0.12301507630591023</v>
      </c>
      <c r="AK1402">
        <f t="shared" si="498"/>
        <v>-0.15803305404620102</v>
      </c>
      <c r="AL1402">
        <f t="shared" si="499"/>
        <v>-6.3884330636378051E-2</v>
      </c>
      <c r="AM1402">
        <f t="shared" si="500"/>
        <v>-5.6469316159491634E-2</v>
      </c>
      <c r="AN1402">
        <f t="shared" si="501"/>
        <v>-6.8134816416837593E-2</v>
      </c>
      <c r="AP1402">
        <f t="shared" si="504"/>
        <v>10.204076384027985</v>
      </c>
      <c r="AQ1402">
        <f t="shared" si="505"/>
        <v>3.2321750238072497</v>
      </c>
      <c r="AR1402">
        <f t="shared" si="506"/>
        <v>1.8266341457290067E-3</v>
      </c>
      <c r="AS1402">
        <f t="shared" si="507"/>
        <v>0.93786006948190836</v>
      </c>
      <c r="AT1402">
        <f t="shared" si="508"/>
        <v>1.6376639298064757</v>
      </c>
      <c r="AU1402">
        <f t="shared" si="509"/>
        <v>0.9885254896708674</v>
      </c>
      <c r="AV1402">
        <f t="shared" si="510"/>
        <v>1.8995614674945349</v>
      </c>
      <c r="AW1402">
        <f t="shared" si="511"/>
        <v>4.9127411892171298E-2</v>
      </c>
    </row>
    <row r="1403" spans="25:49" x14ac:dyDescent="0.25">
      <c r="Y1403">
        <f t="shared" si="502"/>
        <v>7.0049999999998729</v>
      </c>
      <c r="Z1403">
        <f t="shared" si="503"/>
        <v>0.600919810404419</v>
      </c>
      <c r="AA1403">
        <f t="shared" si="489"/>
        <v>-0.35341488562374673</v>
      </c>
      <c r="AB1403">
        <f t="shared" si="490"/>
        <v>-8.5595457832467192E-5</v>
      </c>
      <c r="AC1403">
        <f t="shared" si="491"/>
        <v>-0.10247063677341336</v>
      </c>
      <c r="AD1403">
        <f t="shared" si="492"/>
        <v>-1.1844600078457775E-2</v>
      </c>
      <c r="AE1403">
        <f t="shared" si="493"/>
        <v>3.1930244069394422E-3</v>
      </c>
      <c r="AF1403">
        <f t="shared" si="494"/>
        <v>-6.1747428153950984E-2</v>
      </c>
      <c r="AG1403">
        <f t="shared" si="495"/>
        <v>-3.8916283664976563E-2</v>
      </c>
      <c r="AI1403">
        <f t="shared" si="496"/>
        <v>-0.44632013221031602</v>
      </c>
      <c r="AJ1403">
        <f t="shared" si="497"/>
        <v>-0.12298549439960513</v>
      </c>
      <c r="AK1403">
        <f t="shared" si="498"/>
        <v>-0.15801168001945085</v>
      </c>
      <c r="AL1403">
        <f t="shared" si="499"/>
        <v>-6.3882383556053871E-2</v>
      </c>
      <c r="AM1403">
        <f t="shared" si="500"/>
        <v>-5.6468002021710491E-2</v>
      </c>
      <c r="AN1403">
        <f t="shared" si="501"/>
        <v>-6.8128533639838881E-2</v>
      </c>
      <c r="AP1403">
        <f t="shared" si="504"/>
        <v>10.207081384495165</v>
      </c>
      <c r="AQ1403">
        <f t="shared" si="505"/>
        <v>3.2304081260729407</v>
      </c>
      <c r="AR1403">
        <f t="shared" si="506"/>
        <v>1.8262054778197486E-3</v>
      </c>
      <c r="AS1403">
        <f t="shared" si="507"/>
        <v>0.93734770024913916</v>
      </c>
      <c r="AT1403">
        <f t="shared" si="508"/>
        <v>1.6376047985843409</v>
      </c>
      <c r="AU1403">
        <f t="shared" si="509"/>
        <v>0.98854149743780151</v>
      </c>
      <c r="AV1403">
        <f t="shared" si="510"/>
        <v>1.8992528263207742</v>
      </c>
      <c r="AW1403">
        <f t="shared" si="511"/>
        <v>4.8932053619269285E-2</v>
      </c>
    </row>
    <row r="1404" spans="25:49" x14ac:dyDescent="0.25">
      <c r="Y1404">
        <f t="shared" si="502"/>
        <v>7.0099999999998728</v>
      </c>
      <c r="Z1404">
        <f t="shared" si="503"/>
        <v>0.60083968189633674</v>
      </c>
      <c r="AA1404">
        <f t="shared" si="489"/>
        <v>-0.35345003445022932</v>
      </c>
      <c r="AB1404">
        <f t="shared" si="490"/>
        <v>-8.545803584183824E-5</v>
      </c>
      <c r="AC1404">
        <f t="shared" si="491"/>
        <v>-0.10246734812660513</v>
      </c>
      <c r="AD1404">
        <f t="shared" si="492"/>
        <v>-1.1862879118284552E-2</v>
      </c>
      <c r="AE1404">
        <f t="shared" si="493"/>
        <v>3.1845115980531869E-3</v>
      </c>
      <c r="AF1404">
        <f t="shared" si="494"/>
        <v>-6.1766518492656616E-2</v>
      </c>
      <c r="AG1404">
        <f t="shared" si="495"/>
        <v>-3.8761530591860452E-2</v>
      </c>
      <c r="AI1404">
        <f t="shared" si="496"/>
        <v>-0.4462976554488578</v>
      </c>
      <c r="AJ1404">
        <f t="shared" si="497"/>
        <v>-0.12295595607092562</v>
      </c>
      <c r="AK1404">
        <f t="shared" si="498"/>
        <v>-0.1579902929253576</v>
      </c>
      <c r="AL1404">
        <f t="shared" si="499"/>
        <v>-6.3880436221568498E-2</v>
      </c>
      <c r="AM1404">
        <f t="shared" si="500"/>
        <v>-5.6466687875611682E-2</v>
      </c>
      <c r="AN1404">
        <f t="shared" si="501"/>
        <v>-6.8122249107389801E-2</v>
      </c>
      <c r="AP1404">
        <f t="shared" si="504"/>
        <v>10.210085983547188</v>
      </c>
      <c r="AQ1404">
        <f t="shared" si="505"/>
        <v>3.2286410516448218</v>
      </c>
      <c r="AR1404">
        <f t="shared" si="506"/>
        <v>1.8257775005305864E-3</v>
      </c>
      <c r="AS1404">
        <f t="shared" si="507"/>
        <v>0.93683534706527205</v>
      </c>
      <c r="AT1404">
        <f t="shared" si="508"/>
        <v>1.6375455755839488</v>
      </c>
      <c r="AU1404">
        <f t="shared" si="509"/>
        <v>0.98855746255983623</v>
      </c>
      <c r="AV1404">
        <f t="shared" si="510"/>
        <v>1.8989440891800045</v>
      </c>
      <c r="AW1404">
        <f t="shared" si="511"/>
        <v>4.8737472200944404E-2</v>
      </c>
    </row>
    <row r="1405" spans="25:49" x14ac:dyDescent="0.25">
      <c r="Y1405">
        <f t="shared" si="502"/>
        <v>7.0149999999998727</v>
      </c>
      <c r="Z1405">
        <f t="shared" si="503"/>
        <v>0.60075970720400329</v>
      </c>
      <c r="AA1405">
        <f t="shared" si="489"/>
        <v>-0.35348499406659134</v>
      </c>
      <c r="AB1405">
        <f t="shared" si="490"/>
        <v>-8.5321313155092317E-5</v>
      </c>
      <c r="AC1405">
        <f t="shared" si="491"/>
        <v>-0.10246398086917406</v>
      </c>
      <c r="AD1405">
        <f t="shared" si="492"/>
        <v>-1.1881081851740079E-2</v>
      </c>
      <c r="AE1405">
        <f t="shared" si="493"/>
        <v>3.1760148951020472E-3</v>
      </c>
      <c r="AF1405">
        <f t="shared" si="494"/>
        <v>-6.1785506177341479E-2</v>
      </c>
      <c r="AG1405">
        <f t="shared" si="495"/>
        <v>-3.8607392904166156E-2</v>
      </c>
      <c r="AI1405">
        <f t="shared" si="496"/>
        <v>-0.44627516834696329</v>
      </c>
      <c r="AJ1405">
        <f t="shared" si="497"/>
        <v>-0.12292646110331158</v>
      </c>
      <c r="AK1405">
        <f t="shared" si="498"/>
        <v>-0.15796889275861636</v>
      </c>
      <c r="AL1405">
        <f t="shared" si="499"/>
        <v>-6.3878488634676961E-2</v>
      </c>
      <c r="AM1405">
        <f t="shared" si="500"/>
        <v>-5.6465373721334811E-2</v>
      </c>
      <c r="AN1405">
        <f t="shared" si="501"/>
        <v>-6.8115962825706353E-2</v>
      </c>
      <c r="AP1405">
        <f t="shared" si="504"/>
        <v>10.21309018195667</v>
      </c>
      <c r="AQ1405">
        <f t="shared" si="505"/>
        <v>3.2268738014725709</v>
      </c>
      <c r="AR1405">
        <f t="shared" si="506"/>
        <v>1.8253502103513773E-3</v>
      </c>
      <c r="AS1405">
        <f t="shared" si="507"/>
        <v>0.93632301032463905</v>
      </c>
      <c r="AT1405">
        <f t="shared" si="508"/>
        <v>1.6374862611883574</v>
      </c>
      <c r="AU1405">
        <f t="shared" si="509"/>
        <v>0.98857338511782644</v>
      </c>
      <c r="AV1405">
        <f t="shared" si="510"/>
        <v>1.8986352565875413</v>
      </c>
      <c r="AW1405">
        <f t="shared" si="511"/>
        <v>4.8543664547985109E-2</v>
      </c>
    </row>
    <row r="1406" spans="25:49" x14ac:dyDescent="0.25">
      <c r="Y1406">
        <f t="shared" si="502"/>
        <v>7.0199999999998726</v>
      </c>
      <c r="Z1406">
        <f t="shared" si="503"/>
        <v>0.60067988562232455</v>
      </c>
      <c r="AA1406">
        <f t="shared" si="489"/>
        <v>-0.35351976519520734</v>
      </c>
      <c r="AB1406">
        <f t="shared" si="490"/>
        <v>-8.5185287059140122E-5</v>
      </c>
      <c r="AC1406">
        <f t="shared" si="491"/>
        <v>-0.1024605352558102</v>
      </c>
      <c r="AD1406">
        <f t="shared" si="492"/>
        <v>-1.1899208582916643E-2</v>
      </c>
      <c r="AE1406">
        <f t="shared" si="493"/>
        <v>3.1675342332767305E-3</v>
      </c>
      <c r="AF1406">
        <f t="shared" si="494"/>
        <v>-6.1804391615452051E-2</v>
      </c>
      <c r="AG1406">
        <f t="shared" si="495"/>
        <v>-3.845386815477448E-2</v>
      </c>
      <c r="AI1406">
        <f t="shared" si="496"/>
        <v>-0.44625267088633619</v>
      </c>
      <c r="AJ1406">
        <f t="shared" si="497"/>
        <v>-0.12289700928103192</v>
      </c>
      <c r="AK1406">
        <f t="shared" si="498"/>
        <v>-0.15794747951390004</v>
      </c>
      <c r="AL1406">
        <f t="shared" si="499"/>
        <v>-6.387654079712736E-2</v>
      </c>
      <c r="AM1406">
        <f t="shared" si="500"/>
        <v>-5.6464059559019113E-2</v>
      </c>
      <c r="AN1406">
        <f t="shared" si="501"/>
        <v>-6.8109674800980735E-2</v>
      </c>
      <c r="AP1406">
        <f t="shared" si="504"/>
        <v>10.216093980492689</v>
      </c>
      <c r="AQ1406">
        <f t="shared" si="505"/>
        <v>3.2251063765022381</v>
      </c>
      <c r="AR1406">
        <f t="shared" si="506"/>
        <v>1.8249236037856018E-3</v>
      </c>
      <c r="AS1406">
        <f t="shared" si="507"/>
        <v>0.93581069042029319</v>
      </c>
      <c r="AT1406">
        <f t="shared" si="508"/>
        <v>1.6374268557790987</v>
      </c>
      <c r="AU1406">
        <f t="shared" si="509"/>
        <v>0.98858926519230195</v>
      </c>
      <c r="AV1406">
        <f t="shared" si="510"/>
        <v>1.8983263290566545</v>
      </c>
      <c r="AW1406">
        <f t="shared" si="511"/>
        <v>4.8350627583464284E-2</v>
      </c>
    </row>
    <row r="1407" spans="25:49" x14ac:dyDescent="0.25">
      <c r="Y1407">
        <f t="shared" si="502"/>
        <v>7.0249999999998725</v>
      </c>
      <c r="Z1407">
        <f t="shared" si="503"/>
        <v>0.60060021644887596</v>
      </c>
      <c r="AA1407">
        <f t="shared" si="489"/>
        <v>-0.35355434855549595</v>
      </c>
      <c r="AB1407">
        <f t="shared" si="490"/>
        <v>-8.5049954851753023E-5</v>
      </c>
      <c r="AC1407">
        <f t="shared" si="491"/>
        <v>-0.10245701154014715</v>
      </c>
      <c r="AD1407">
        <f t="shared" si="492"/>
        <v>-1.1917259614697279E-2</v>
      </c>
      <c r="AE1407">
        <f t="shared" si="493"/>
        <v>3.159069548026216E-3</v>
      </c>
      <c r="AF1407">
        <f t="shared" si="494"/>
        <v>-6.1823175212815447E-2</v>
      </c>
      <c r="AG1407">
        <f t="shared" si="495"/>
        <v>-3.8300953906297334E-2</v>
      </c>
      <c r="AI1407">
        <f t="shared" si="496"/>
        <v>-0.44623016304864721</v>
      </c>
      <c r="AJ1407">
        <f t="shared" si="497"/>
        <v>-0.12286760038918067</v>
      </c>
      <c r="AK1407">
        <f t="shared" si="498"/>
        <v>-0.15792605318585912</v>
      </c>
      <c r="AL1407">
        <f t="shared" si="499"/>
        <v>-6.3874592710660955E-2</v>
      </c>
      <c r="AM1407">
        <f t="shared" si="500"/>
        <v>-5.6462745388803387E-2</v>
      </c>
      <c r="AN1407">
        <f t="shared" si="501"/>
        <v>-6.8103385039381389E-2</v>
      </c>
      <c r="AP1407">
        <f t="shared" si="504"/>
        <v>10.2190973799208</v>
      </c>
      <c r="AQ1407">
        <f t="shared" si="505"/>
        <v>3.2233387776762621</v>
      </c>
      <c r="AR1407">
        <f t="shared" si="506"/>
        <v>1.8244976773503061E-3</v>
      </c>
      <c r="AS1407">
        <f t="shared" si="507"/>
        <v>0.93529838774401419</v>
      </c>
      <c r="AT1407">
        <f t="shared" si="508"/>
        <v>1.6373673597361842</v>
      </c>
      <c r="AU1407">
        <f t="shared" si="509"/>
        <v>0.98860510286346837</v>
      </c>
      <c r="AV1407">
        <f t="shared" si="510"/>
        <v>1.8980173070985773</v>
      </c>
      <c r="AW1407">
        <f t="shared" si="511"/>
        <v>4.8158358242690415E-2</v>
      </c>
    </row>
    <row r="1408" spans="25:49" x14ac:dyDescent="0.25">
      <c r="Y1408">
        <f t="shared" si="502"/>
        <v>7.0299999999998724</v>
      </c>
      <c r="Z1408">
        <f t="shared" si="503"/>
        <v>0.6005206989838916</v>
      </c>
      <c r="AA1408">
        <f t="shared" si="489"/>
        <v>-0.35358874486393083</v>
      </c>
      <c r="AB1408">
        <f t="shared" si="490"/>
        <v>-8.491531384206526E-5</v>
      </c>
      <c r="AC1408">
        <f t="shared" si="491"/>
        <v>-0.10245340997476671</v>
      </c>
      <c r="AD1408">
        <f t="shared" si="492"/>
        <v>-1.1935235248760504E-2</v>
      </c>
      <c r="AE1408">
        <f t="shared" si="493"/>
        <v>3.1506207750568718E-3</v>
      </c>
      <c r="AF1408">
        <f t="shared" si="494"/>
        <v>-6.1841857373645878E-2</v>
      </c>
      <c r="AG1408">
        <f t="shared" si="495"/>
        <v>-3.814864773103907E-2</v>
      </c>
      <c r="AI1408">
        <f t="shared" si="496"/>
        <v>-0.44620764481553415</v>
      </c>
      <c r="AJ1408">
        <f t="shared" si="497"/>
        <v>-0.12283823421367417</v>
      </c>
      <c r="AK1408">
        <f t="shared" si="498"/>
        <v>-0.15790461376912213</v>
      </c>
      <c r="AL1408">
        <f t="shared" si="499"/>
        <v>-6.3872644377012094E-2</v>
      </c>
      <c r="AM1408">
        <f t="shared" si="500"/>
        <v>-5.6461431210825995E-2</v>
      </c>
      <c r="AN1408">
        <f t="shared" si="501"/>
        <v>-6.8097093547053109E-2</v>
      </c>
      <c r="AP1408">
        <f t="shared" si="504"/>
        <v>10.222100381003045</v>
      </c>
      <c r="AQ1408">
        <f t="shared" si="505"/>
        <v>3.2215710059334848</v>
      </c>
      <c r="AR1408">
        <f t="shared" si="506"/>
        <v>1.8240724275760472E-3</v>
      </c>
      <c r="AS1408">
        <f t="shared" si="507"/>
        <v>0.93478610268631346</v>
      </c>
      <c r="AT1408">
        <f t="shared" si="508"/>
        <v>1.6373077734381107</v>
      </c>
      <c r="AU1408">
        <f t="shared" si="509"/>
        <v>0.98862089821120847</v>
      </c>
      <c r="AV1408">
        <f t="shared" si="510"/>
        <v>1.8977081912225133</v>
      </c>
      <c r="AW1408">
        <f t="shared" si="511"/>
        <v>4.7966853473158932E-2</v>
      </c>
    </row>
    <row r="1409" spans="25:49" x14ac:dyDescent="0.25">
      <c r="Y1409">
        <f t="shared" si="502"/>
        <v>7.0349999999998722</v>
      </c>
      <c r="Z1409">
        <f t="shared" si="503"/>
        <v>0.600441332530254</v>
      </c>
      <c r="AA1409">
        <f t="shared" si="489"/>
        <v>-0.35362295483405326</v>
      </c>
      <c r="AB1409">
        <f t="shared" si="490"/>
        <v>-8.4781361350229605E-5</v>
      </c>
      <c r="AC1409">
        <f t="shared" si="491"/>
        <v>-0.1024497308112025</v>
      </c>
      <c r="AD1409">
        <f t="shared" si="492"/>
        <v>-1.1953135785585167E-2</v>
      </c>
      <c r="AE1409">
        <f t="shared" si="493"/>
        <v>3.1421878503313004E-3</v>
      </c>
      <c r="AF1409">
        <f t="shared" si="494"/>
        <v>-6.1860438500551056E-2</v>
      </c>
      <c r="AG1409">
        <f t="shared" si="495"/>
        <v>-3.7996947210957921E-2</v>
      </c>
      <c r="AI1409">
        <f t="shared" si="496"/>
        <v>-0.44618511616860235</v>
      </c>
      <c r="AJ1409">
        <f t="shared" si="497"/>
        <v>-0.12280891054124751</v>
      </c>
      <c r="AK1409">
        <f t="shared" si="498"/>
        <v>-0.15788316125829535</v>
      </c>
      <c r="AL1409">
        <f t="shared" si="499"/>
        <v>-6.3870695797908342E-2</v>
      </c>
      <c r="AM1409">
        <f t="shared" si="500"/>
        <v>-5.6460117025224937E-2</v>
      </c>
      <c r="AN1409">
        <f t="shared" si="501"/>
        <v>-6.8090800330117149E-2</v>
      </c>
      <c r="AP1409">
        <f t="shared" si="504"/>
        <v>10.225102984497966</v>
      </c>
      <c r="AQ1409">
        <f t="shared" si="505"/>
        <v>3.2198030622091651</v>
      </c>
      <c r="AR1409">
        <f t="shared" si="506"/>
        <v>1.8236478510068369E-3</v>
      </c>
      <c r="AS1409">
        <f t="shared" si="507"/>
        <v>0.93427383563643962</v>
      </c>
      <c r="AT1409">
        <f t="shared" si="508"/>
        <v>1.637248097261867</v>
      </c>
      <c r="AU1409">
        <f t="shared" si="509"/>
        <v>0.98863665131508371</v>
      </c>
      <c r="AV1409">
        <f t="shared" si="510"/>
        <v>1.8973989819356452</v>
      </c>
      <c r="AW1409">
        <f t="shared" si="511"/>
        <v>4.7776110234503739E-2</v>
      </c>
    </row>
    <row r="1410" spans="25:49" x14ac:dyDescent="0.25">
      <c r="Y1410">
        <f t="shared" si="502"/>
        <v>7.0399999999998721</v>
      </c>
      <c r="Z1410">
        <f t="shared" si="503"/>
        <v>0.60036211639348214</v>
      </c>
      <c r="AA1410">
        <f t="shared" si="489"/>
        <v>-0.35365697917648242</v>
      </c>
      <c r="AB1410">
        <f t="shared" si="490"/>
        <v>-8.4648094707530982E-5</v>
      </c>
      <c r="AC1410">
        <f t="shared" si="491"/>
        <v>-0.10244597429994436</v>
      </c>
      <c r="AD1410">
        <f t="shared" si="492"/>
        <v>-1.1970961524455256E-2</v>
      </c>
      <c r="AE1410">
        <f t="shared" si="493"/>
        <v>3.1337707100674459E-3</v>
      </c>
      <c r="AF1410">
        <f t="shared" si="494"/>
        <v>-6.1878918994538616E-2</v>
      </c>
      <c r="AG1410">
        <f t="shared" si="495"/>
        <v>-3.7845849937627622E-2</v>
      </c>
      <c r="AI1410">
        <f t="shared" si="496"/>
        <v>-0.44616257708942358</v>
      </c>
      <c r="AJ1410">
        <f t="shared" si="497"/>
        <v>-0.1227796291594514</v>
      </c>
      <c r="AK1410">
        <f t="shared" si="498"/>
        <v>-0.15786169564796304</v>
      </c>
      <c r="AL1410">
        <f t="shared" si="499"/>
        <v>-6.3868746975070514E-2</v>
      </c>
      <c r="AM1410">
        <f t="shared" si="500"/>
        <v>-5.645880283213775E-2</v>
      </c>
      <c r="AN1410">
        <f t="shared" si="501"/>
        <v>-6.8084505394671341E-2</v>
      </c>
      <c r="AP1410">
        <f t="shared" si="504"/>
        <v>10.228105191160617</v>
      </c>
      <c r="AQ1410">
        <f t="shared" si="505"/>
        <v>3.2180349474349947</v>
      </c>
      <c r="AR1410">
        <f t="shared" si="506"/>
        <v>1.8232239442000859E-3</v>
      </c>
      <c r="AS1410">
        <f t="shared" si="507"/>
        <v>0.93376158698238365</v>
      </c>
      <c r="AT1410">
        <f t="shared" si="508"/>
        <v>1.6371883315829392</v>
      </c>
      <c r="AU1410">
        <f t="shared" si="509"/>
        <v>0.98865236225433539</v>
      </c>
      <c r="AV1410">
        <f t="shared" si="510"/>
        <v>1.8970896797431425</v>
      </c>
      <c r="AW1410">
        <f t="shared" si="511"/>
        <v>4.7586125498448956E-2</v>
      </c>
    </row>
    <row r="1411" spans="25:49" x14ac:dyDescent="0.25">
      <c r="Y1411">
        <f t="shared" si="502"/>
        <v>7.044999999999872</v>
      </c>
      <c r="Z1411">
        <f t="shared" si="503"/>
        <v>0.60028304988172221</v>
      </c>
      <c r="AA1411">
        <f t="shared" ref="AA1411:AA1474" si="512">AI1411-AJ1411*$F$13/$F$14 +$O$12*AW1411</f>
        <v>-0.3536908185989277</v>
      </c>
      <c r="AB1411">
        <f t="shared" ref="AB1411:AB1474" si="513">AJ1411-AK1411*$F$14/$F$15+$O$13*AW1411</f>
        <v>-8.451551125618394E-5</v>
      </c>
      <c r="AC1411">
        <f t="shared" ref="AC1411:AC1474" si="514">AK1411-AL1411*$F$15/$F$16 +$O$14*AW1411</f>
        <v>-0.10244214069044257</v>
      </c>
      <c r="AD1411">
        <f t="shared" ref="AD1411:AD1474" si="515">AL1411-AM1411*$F$16/$F$17 +$O$15*AW1411</f>
        <v>-1.1988712763464532E-2</v>
      </c>
      <c r="AE1411">
        <f t="shared" ref="AE1411:AE1474" si="516">AM1411-AN1411*$F$17/$F$18+$O$16*AW1411</f>
        <v>3.1253692907374153E-3</v>
      </c>
      <c r="AF1411">
        <f t="shared" ref="AF1411:AF1474" si="517">AN1411+$O$17*AW1411</f>
        <v>-6.1897299255022395E-2</v>
      </c>
      <c r="AG1411">
        <f t="shared" ref="AG1411:AG1474" si="518">-($O$11+$O$12+$O$13+$O$14+$O$15+$O$16+$O$17)*AW1411</f>
        <v>-3.7695353512199152E-2</v>
      </c>
      <c r="AI1411">
        <f t="shared" ref="AI1411:AI1474" si="519">-($R$12*AQ1411/($H$3+AQ1411))*($A$3/($A$3+AP1411))</f>
        <v>-0.44614002755953686</v>
      </c>
      <c r="AJ1411">
        <f t="shared" ref="AJ1411:AJ1474" si="520">-($R$13*AR1411/($H$4+AR1411))*($A$3/($A$3+AP1411))</f>
        <v>-0.12275038985664873</v>
      </c>
      <c r="AK1411">
        <f t="shared" ref="AK1411:AK1474" si="521">-($R$14*AS1411/($H$5+AS1411))*($A$3/($A$3+AP1411))</f>
        <v>-0.15784021693268752</v>
      </c>
      <c r="AL1411">
        <f t="shared" ref="AL1411:AL1474" si="522">-($R$15*AT1411/($H$6+AT1411))*($A$3/($A$3+AP1411))</f>
        <v>-6.3866797910212589E-2</v>
      </c>
      <c r="AM1411">
        <f t="shared" ref="AM1411:AM1474" si="523">-($R$16*AU1411/($H$7+AU1411))*($A$3/($A$3+AP1411))</f>
        <v>-5.6457488631701615E-2</v>
      </c>
      <c r="AN1411">
        <f t="shared" ref="AN1411:AN1474" si="524">-($R$17*AV1411/($H$8+AV1411))*($A$3/($A$3+AP1411))</f>
        <v>-6.8078208746790089E-2</v>
      </c>
      <c r="AP1411">
        <f t="shared" si="504"/>
        <v>10.231107001742584</v>
      </c>
      <c r="AQ1411">
        <f t="shared" si="505"/>
        <v>3.2162666625391125</v>
      </c>
      <c r="AR1411">
        <f t="shared" si="506"/>
        <v>1.8228007037265482E-3</v>
      </c>
      <c r="AS1411">
        <f t="shared" si="507"/>
        <v>0.93324935711088397</v>
      </c>
      <c r="AT1411">
        <f t="shared" si="508"/>
        <v>1.6371284767753169</v>
      </c>
      <c r="AU1411">
        <f t="shared" si="509"/>
        <v>0.9886680311078857</v>
      </c>
      <c r="AV1411">
        <f t="shared" si="510"/>
        <v>1.8967802851481699</v>
      </c>
      <c r="AW1411">
        <f t="shared" si="511"/>
        <v>4.7396896248760818E-2</v>
      </c>
    </row>
    <row r="1412" spans="25:49" x14ac:dyDescent="0.25">
      <c r="Y1412">
        <f t="shared" ref="Y1412:Y1475" si="525">Y1411+0.005</f>
        <v>7.0499999999998719</v>
      </c>
      <c r="Z1412">
        <f t="shared" ref="Z1412:Z1475" si="526">-2*AI1412*$F$12/$F$13 + $O$11*AW1412 -(AJ1412*$F$12/$F$14+AK1412*$F$12/$F$15+AL1412*$F$12/$F$16+AM1412*$F$12/$F$17+AN1412*$F$12/$F$18)</f>
        <v>0.60020413230573544</v>
      </c>
      <c r="AA1412">
        <f t="shared" si="512"/>
        <v>-0.35372447380619959</v>
      </c>
      <c r="AB1412">
        <f t="shared" si="513"/>
        <v>-8.4383608349405514E-5</v>
      </c>
      <c r="AC1412">
        <f t="shared" si="514"/>
        <v>-0.10243823023111172</v>
      </c>
      <c r="AD1412">
        <f t="shared" si="515"/>
        <v>-1.2006389799521389E-2</v>
      </c>
      <c r="AE1412">
        <f t="shared" si="516"/>
        <v>3.1169835290666037E-3</v>
      </c>
      <c r="AF1412">
        <f t="shared" si="517"/>
        <v>-6.191557967982883E-2</v>
      </c>
      <c r="AG1412">
        <f t="shared" si="518"/>
        <v>-3.7545455545362684E-2</v>
      </c>
      <c r="AI1412">
        <f t="shared" si="519"/>
        <v>-0.44611746756044768</v>
      </c>
      <c r="AJ1412">
        <f t="shared" si="520"/>
        <v>-0.12272119242201142</v>
      </c>
      <c r="AK1412">
        <f t="shared" si="521"/>
        <v>-0.15781872510700909</v>
      </c>
      <c r="AL1412">
        <f t="shared" si="522"/>
        <v>-6.386484860504188E-2</v>
      </c>
      <c r="AM1412">
        <f t="shared" si="523"/>
        <v>-5.6456174424053263E-2</v>
      </c>
      <c r="AN1412">
        <f t="shared" si="524"/>
        <v>-6.8071910392524554E-2</v>
      </c>
      <c r="AP1412">
        <f t="shared" ref="AP1412:AP1475" si="527">AP1411+(Y1412-Y1411)*Z1411</f>
        <v>10.234108416991994</v>
      </c>
      <c r="AQ1412">
        <f t="shared" ref="AQ1412:AQ1475" si="528">AQ1411+(Y1412-Y1411)*AA1411</f>
        <v>3.214498208446118</v>
      </c>
      <c r="AR1412">
        <f t="shared" ref="AR1412:AR1475" si="529">AR1411+(Y1412-Y1411)*AB1411</f>
        <v>1.8223781261702673E-3</v>
      </c>
      <c r="AS1412">
        <f t="shared" ref="AS1412:AS1475" si="530">AS1411+(Y1412-Y1411)*AC1411</f>
        <v>0.93273714640743177</v>
      </c>
      <c r="AT1412">
        <f t="shared" ref="AT1412:AT1475" si="531">AT1411+(Y1412-Y1411)*AD1411</f>
        <v>1.6370685332114996</v>
      </c>
      <c r="AU1412">
        <f t="shared" ref="AU1412:AU1475" si="532">AU1411+(Y1412-Y1411)*AE1411</f>
        <v>0.98868365795433943</v>
      </c>
      <c r="AV1412">
        <f t="shared" ref="AV1412:AV1475" si="533">AV1411+(Y1412-Y1411)*AF1411</f>
        <v>1.8964707986518947</v>
      </c>
      <c r="AW1412">
        <f t="shared" ref="AW1412:AW1475" si="534">AW1411+(Y1412-Y1411)*AG1411</f>
        <v>4.7208419481199825E-2</v>
      </c>
    </row>
    <row r="1413" spans="25:49" x14ac:dyDescent="0.25">
      <c r="Y1413">
        <f t="shared" si="525"/>
        <v>7.0549999999998718</v>
      </c>
      <c r="Z1413">
        <f t="shared" si="526"/>
        <v>0.60012536297888819</v>
      </c>
      <c r="AA1413">
        <f t="shared" si="512"/>
        <v>-0.35375794550022072</v>
      </c>
      <c r="AB1413">
        <f t="shared" si="513"/>
        <v>-8.425238335126907E-5</v>
      </c>
      <c r="AC1413">
        <f t="shared" si="514"/>
        <v>-0.10243424316933493</v>
      </c>
      <c r="AD1413">
        <f t="shared" si="515"/>
        <v>-1.2023992928353482E-2</v>
      </c>
      <c r="AE1413">
        <f t="shared" si="516"/>
        <v>3.1086133620326657E-3</v>
      </c>
      <c r="AF1413">
        <f t="shared" si="517"/>
        <v>-6.19337606652033E-2</v>
      </c>
      <c r="AG1413">
        <f t="shared" si="518"/>
        <v>-3.7396153657309625E-2</v>
      </c>
      <c r="AI1413">
        <f t="shared" si="519"/>
        <v>-0.4460948970736282</v>
      </c>
      <c r="AJ1413">
        <f t="shared" si="520"/>
        <v>-0.12269203664551723</v>
      </c>
      <c r="AK1413">
        <f t="shared" si="521"/>
        <v>-0.15779722016544623</v>
      </c>
      <c r="AL1413">
        <f t="shared" si="522"/>
        <v>-6.3862899061258957E-2</v>
      </c>
      <c r="AM1413">
        <f t="shared" si="523"/>
        <v>-5.6454860209329057E-2</v>
      </c>
      <c r="AN1413">
        <f t="shared" si="524"/>
        <v>-6.8065610337902746E-2</v>
      </c>
      <c r="AP1413">
        <f t="shared" si="527"/>
        <v>10.237109437653523</v>
      </c>
      <c r="AQ1413">
        <f t="shared" si="528"/>
        <v>3.2127295860770873</v>
      </c>
      <c r="AR1413">
        <f t="shared" si="529"/>
        <v>1.8219562081285203E-3</v>
      </c>
      <c r="AS1413">
        <f t="shared" si="530"/>
        <v>0.93222495525627624</v>
      </c>
      <c r="AT1413">
        <f t="shared" si="531"/>
        <v>1.637008501262502</v>
      </c>
      <c r="AU1413">
        <f t="shared" si="532"/>
        <v>0.98869924287198474</v>
      </c>
      <c r="AV1413">
        <f t="shared" si="533"/>
        <v>1.8961612207534957</v>
      </c>
      <c r="AW1413">
        <f t="shared" si="534"/>
        <v>4.7020692203473012E-2</v>
      </c>
    </row>
    <row r="1414" spans="25:49" x14ac:dyDescent="0.25">
      <c r="Y1414">
        <f t="shared" si="525"/>
        <v>7.0599999999998717</v>
      </c>
      <c r="Z1414">
        <f t="shared" si="526"/>
        <v>0.60004674121714141</v>
      </c>
      <c r="AA1414">
        <f t="shared" si="512"/>
        <v>-0.35379123438003784</v>
      </c>
      <c r="AB1414">
        <f t="shared" si="513"/>
        <v>-8.412183363692028E-5</v>
      </c>
      <c r="AC1414">
        <f t="shared" si="514"/>
        <v>-0.10243017975146779</v>
      </c>
      <c r="AD1414">
        <f t="shared" si="515"/>
        <v>-1.2041522444512471E-2</v>
      </c>
      <c r="AE1414">
        <f t="shared" si="516"/>
        <v>3.1002587268644482E-3</v>
      </c>
      <c r="AF1414">
        <f t="shared" si="517"/>
        <v>-6.1951842605816307E-2</v>
      </c>
      <c r="AG1414">
        <f t="shared" si="518"/>
        <v>-3.7247445477694846E-2</v>
      </c>
      <c r="AI1414">
        <f t="shared" si="519"/>
        <v>-0.44607231608051712</v>
      </c>
      <c r="AJ1414">
        <f t="shared" si="520"/>
        <v>-0.12266292231794636</v>
      </c>
      <c r="AK1414">
        <f t="shared" si="521"/>
        <v>-0.15777570210249542</v>
      </c>
      <c r="AL1414">
        <f t="shared" si="522"/>
        <v>-6.3860949280557716E-2</v>
      </c>
      <c r="AM1414">
        <f t="shared" si="523"/>
        <v>-5.6453545987664916E-2</v>
      </c>
      <c r="AN1414">
        <f t="shared" si="524"/>
        <v>-6.8059308588929529E-2</v>
      </c>
      <c r="AP1414">
        <f t="shared" si="527"/>
        <v>10.240110064468418</v>
      </c>
      <c r="AQ1414">
        <f t="shared" si="528"/>
        <v>3.2109607963495863</v>
      </c>
      <c r="AR1414">
        <f t="shared" si="529"/>
        <v>1.821534946211764E-3</v>
      </c>
      <c r="AS1414">
        <f t="shared" si="530"/>
        <v>0.93171278404042956</v>
      </c>
      <c r="AT1414">
        <f t="shared" si="531"/>
        <v>1.6369483812978602</v>
      </c>
      <c r="AU1414">
        <f t="shared" si="532"/>
        <v>0.98871478593879492</v>
      </c>
      <c r="AV1414">
        <f t="shared" si="533"/>
        <v>1.8958515519501697</v>
      </c>
      <c r="AW1414">
        <f t="shared" si="534"/>
        <v>4.683371143518647E-2</v>
      </c>
    </row>
    <row r="1415" spans="25:49" x14ac:dyDescent="0.25">
      <c r="Y1415">
        <f t="shared" si="525"/>
        <v>7.0649999999998716</v>
      </c>
      <c r="Z1415">
        <f t="shared" si="526"/>
        <v>0.59996826633903955</v>
      </c>
      <c r="AA1415">
        <f t="shared" si="512"/>
        <v>-0.35382434114183242</v>
      </c>
      <c r="AB1415">
        <f t="shared" si="513"/>
        <v>-8.3991956592001198E-5</v>
      </c>
      <c r="AC1415">
        <f t="shared" si="514"/>
        <v>-0.10242604022284275</v>
      </c>
      <c r="AD1415">
        <f t="shared" si="515"/>
        <v>-1.2058978641378674E-2</v>
      </c>
      <c r="AE1415">
        <f t="shared" si="516"/>
        <v>3.0919195610409917E-3</v>
      </c>
      <c r="AF1415">
        <f t="shared" si="517"/>
        <v>-6.1969825894769827E-2</v>
      </c>
      <c r="AG1415">
        <f t="shared" si="518"/>
        <v>-3.709932864559904E-2</v>
      </c>
      <c r="AI1415">
        <f t="shared" si="519"/>
        <v>-0.4460497245625194</v>
      </c>
      <c r="AJ1415">
        <f t="shared" si="520"/>
        <v>-0.12263384923087842</v>
      </c>
      <c r="AK1415">
        <f t="shared" si="521"/>
        <v>-0.15775417091263169</v>
      </c>
      <c r="AL1415">
        <f t="shared" si="522"/>
        <v>-6.3858999264625418E-2</v>
      </c>
      <c r="AM1415">
        <f t="shared" si="523"/>
        <v>-5.6452231759196406E-2</v>
      </c>
      <c r="AN1415">
        <f t="shared" si="524"/>
        <v>-6.8053005151586785E-2</v>
      </c>
      <c r="AP1415">
        <f t="shared" si="527"/>
        <v>10.243110298174503</v>
      </c>
      <c r="AQ1415">
        <f t="shared" si="528"/>
        <v>3.2091918401776862</v>
      </c>
      <c r="AR1415">
        <f t="shared" si="529"/>
        <v>1.8211143370435794E-3</v>
      </c>
      <c r="AS1415">
        <f t="shared" si="530"/>
        <v>0.93120063314167223</v>
      </c>
      <c r="AT1415">
        <f t="shared" si="531"/>
        <v>1.6368881736856378</v>
      </c>
      <c r="AU1415">
        <f t="shared" si="532"/>
        <v>0.98873028723242928</v>
      </c>
      <c r="AV1415">
        <f t="shared" si="533"/>
        <v>1.8955417927371407</v>
      </c>
      <c r="AW1415">
        <f t="shared" si="534"/>
        <v>4.6647474207798002E-2</v>
      </c>
    </row>
    <row r="1416" spans="25:49" x14ac:dyDescent="0.25">
      <c r="Y1416">
        <f t="shared" si="525"/>
        <v>7.0699999999998715</v>
      </c>
      <c r="Z1416">
        <f t="shared" si="526"/>
        <v>0.59988993766570065</v>
      </c>
      <c r="AA1416">
        <f t="shared" si="512"/>
        <v>-0.35385726647893218</v>
      </c>
      <c r="AB1416">
        <f t="shared" si="513"/>
        <v>-8.3862749613215336E-5</v>
      </c>
      <c r="AC1416">
        <f t="shared" si="514"/>
        <v>-0.10242182482777265</v>
      </c>
      <c r="AD1416">
        <f t="shared" si="515"/>
        <v>-1.2076361811165753E-2</v>
      </c>
      <c r="AE1416">
        <f t="shared" si="516"/>
        <v>3.0835958022906989E-3</v>
      </c>
      <c r="AF1416">
        <f t="shared" si="517"/>
        <v>-6.1987710923603563E-2</v>
      </c>
      <c r="AG1416">
        <f t="shared" si="518"/>
        <v>-3.6951800809491245E-2</v>
      </c>
      <c r="AI1416">
        <f t="shared" si="519"/>
        <v>-0.44602712250100662</v>
      </c>
      <c r="AJ1416">
        <f t="shared" si="520"/>
        <v>-0.12260481717668908</v>
      </c>
      <c r="AK1416">
        <f t="shared" si="521"/>
        <v>-0.15773262659030804</v>
      </c>
      <c r="AL1416">
        <f t="shared" si="522"/>
        <v>-6.3857049015142719E-2</v>
      </c>
      <c r="AM1416">
        <f t="shared" si="523"/>
        <v>-5.6450917524058654E-2</v>
      </c>
      <c r="AN1416">
        <f t="shared" si="524"/>
        <v>-6.8046700031833551E-2</v>
      </c>
      <c r="AP1416">
        <f t="shared" si="527"/>
        <v>10.246110139506198</v>
      </c>
      <c r="AQ1416">
        <f t="shared" si="528"/>
        <v>3.2074227184719772</v>
      </c>
      <c r="AR1416">
        <f t="shared" si="529"/>
        <v>1.8206943772606195E-3</v>
      </c>
      <c r="AS1416">
        <f t="shared" si="530"/>
        <v>0.93068850294055805</v>
      </c>
      <c r="AT1416">
        <f t="shared" si="531"/>
        <v>1.6368278787924309</v>
      </c>
      <c r="AU1416">
        <f t="shared" si="532"/>
        <v>0.98874574683023453</v>
      </c>
      <c r="AV1416">
        <f t="shared" si="533"/>
        <v>1.895231943607667</v>
      </c>
      <c r="AW1416">
        <f t="shared" si="534"/>
        <v>4.646197756457001E-2</v>
      </c>
    </row>
    <row r="1417" spans="25:49" x14ac:dyDescent="0.25">
      <c r="Y1417">
        <f t="shared" si="525"/>
        <v>7.0749999999998714</v>
      </c>
      <c r="Z1417">
        <f t="shared" si="526"/>
        <v>0.59981175452080493</v>
      </c>
      <c r="AA1417">
        <f t="shared" si="512"/>
        <v>-0.35389001108182172</v>
      </c>
      <c r="AB1417">
        <f t="shared" si="513"/>
        <v>-8.3734210107865806E-5</v>
      </c>
      <c r="AC1417">
        <f t="shared" si="514"/>
        <v>-0.10241753380955526</v>
      </c>
      <c r="AD1417">
        <f t="shared" si="515"/>
        <v>-1.2093672244925274E-2</v>
      </c>
      <c r="AE1417">
        <f t="shared" si="516"/>
        <v>3.0752873885900468E-3</v>
      </c>
      <c r="AF1417">
        <f t="shared" si="517"/>
        <v>-6.2005498082301082E-2</v>
      </c>
      <c r="AG1417">
        <f t="shared" si="518"/>
        <v>-3.6804859627191516E-2</v>
      </c>
      <c r="AI1417">
        <f t="shared" si="519"/>
        <v>-0.44600450987731605</v>
      </c>
      <c r="AJ1417">
        <f t="shared" si="520"/>
        <v>-0.12257582594854702</v>
      </c>
      <c r="AK1417">
        <f t="shared" si="521"/>
        <v>-0.15771106912995603</v>
      </c>
      <c r="AL1417">
        <f t="shared" si="522"/>
        <v>-6.3855098533783627E-2</v>
      </c>
      <c r="AM1417">
        <f t="shared" si="523"/>
        <v>-5.6449603282386455E-2</v>
      </c>
      <c r="AN1417">
        <f t="shared" si="524"/>
        <v>-6.8040393235605984E-2</v>
      </c>
      <c r="AP1417">
        <f t="shared" si="527"/>
        <v>10.249109589194527</v>
      </c>
      <c r="AQ1417">
        <f t="shared" si="528"/>
        <v>3.2056534321395826</v>
      </c>
      <c r="AR1417">
        <f t="shared" si="529"/>
        <v>1.8202750635125534E-3</v>
      </c>
      <c r="AS1417">
        <f t="shared" si="530"/>
        <v>0.93017639381641914</v>
      </c>
      <c r="AT1417">
        <f t="shared" si="531"/>
        <v>1.636767496983375</v>
      </c>
      <c r="AU1417">
        <f t="shared" si="532"/>
        <v>0.98876116480924603</v>
      </c>
      <c r="AV1417">
        <f t="shared" si="533"/>
        <v>1.8949220050530491</v>
      </c>
      <c r="AW1417">
        <f t="shared" si="534"/>
        <v>4.6277218560522561E-2</v>
      </c>
    </row>
    <row r="1418" spans="25:49" x14ac:dyDescent="0.25">
      <c r="Y1418">
        <f t="shared" si="525"/>
        <v>7.0799999999998713</v>
      </c>
      <c r="Z1418">
        <f t="shared" si="526"/>
        <v>0.59973371623058525</v>
      </c>
      <c r="AA1418">
        <f t="shared" si="512"/>
        <v>-0.35392257563815438</v>
      </c>
      <c r="AB1418">
        <f t="shared" si="513"/>
        <v>-8.3606335494018809E-5</v>
      </c>
      <c r="AC1418">
        <f t="shared" si="514"/>
        <v>-0.10241316741047686</v>
      </c>
      <c r="AD1418">
        <f t="shared" si="515"/>
        <v>-1.211091023255146E-2</v>
      </c>
      <c r="AE1418">
        <f t="shared" si="516"/>
        <v>3.0669942581629459E-3</v>
      </c>
      <c r="AF1418">
        <f t="shared" si="517"/>
        <v>-6.202318775929605E-2</v>
      </c>
      <c r="AG1418">
        <f t="shared" si="518"/>
        <v>-3.6658502765833732E-2</v>
      </c>
      <c r="AI1418">
        <f t="shared" si="519"/>
        <v>-0.44598188667275135</v>
      </c>
      <c r="AJ1418">
        <f t="shared" si="520"/>
        <v>-0.1225468753404106</v>
      </c>
      <c r="AK1418">
        <f t="shared" si="521"/>
        <v>-0.15768949852598546</v>
      </c>
      <c r="AL1418">
        <f t="shared" si="522"/>
        <v>-6.3853147822215628E-2</v>
      </c>
      <c r="AM1418">
        <f t="shared" si="523"/>
        <v>-5.6448289034314134E-2</v>
      </c>
      <c r="AN1418">
        <f t="shared" si="524"/>
        <v>-6.803408476881756E-2</v>
      </c>
      <c r="AP1418">
        <f t="shared" si="527"/>
        <v>10.25210864796713</v>
      </c>
      <c r="AQ1418">
        <f t="shared" si="528"/>
        <v>3.2038839820841738</v>
      </c>
      <c r="AR1418">
        <f t="shared" si="529"/>
        <v>1.8198563924620142E-3</v>
      </c>
      <c r="AS1418">
        <f t="shared" si="530"/>
        <v>0.92966430614737139</v>
      </c>
      <c r="AT1418">
        <f t="shared" si="531"/>
        <v>1.6367070286221503</v>
      </c>
      <c r="AU1418">
        <f t="shared" si="532"/>
        <v>0.98877654124618897</v>
      </c>
      <c r="AV1418">
        <f t="shared" si="533"/>
        <v>1.8946119775626376</v>
      </c>
      <c r="AW1418">
        <f t="shared" si="534"/>
        <v>4.6093194262386609E-2</v>
      </c>
    </row>
    <row r="1419" spans="25:49" x14ac:dyDescent="0.25">
      <c r="Y1419">
        <f t="shared" si="525"/>
        <v>7.0849999999998712</v>
      </c>
      <c r="Z1419">
        <f t="shared" si="526"/>
        <v>0.59965582212381641</v>
      </c>
      <c r="AA1419">
        <f t="shared" si="512"/>
        <v>-0.35395496083276251</v>
      </c>
      <c r="AB1419">
        <f t="shared" si="513"/>
        <v>-8.3479123200212203E-5</v>
      </c>
      <c r="AC1419">
        <f t="shared" si="514"/>
        <v>-0.10240872587181653</v>
      </c>
      <c r="AD1419">
        <f t="shared" si="515"/>
        <v>-1.2128076062785712E-2</v>
      </c>
      <c r="AE1419">
        <f t="shared" si="516"/>
        <v>3.0587163494794432E-3</v>
      </c>
      <c r="AF1419">
        <f t="shared" si="517"/>
        <v>-6.204078034147837E-2</v>
      </c>
      <c r="AG1419">
        <f t="shared" si="518"/>
        <v>-3.6512727901828572E-2</v>
      </c>
      <c r="AI1419">
        <f t="shared" si="519"/>
        <v>-0.44595925286858207</v>
      </c>
      <c r="AJ1419">
        <f t="shared" si="520"/>
        <v>-0.12251796514702473</v>
      </c>
      <c r="AK1419">
        <f t="shared" si="521"/>
        <v>-0.15766791477278475</v>
      </c>
      <c r="AL1419">
        <f t="shared" si="522"/>
        <v>-6.3851196882099684E-2</v>
      </c>
      <c r="AM1419">
        <f t="shared" si="523"/>
        <v>-5.6446974779975671E-2</v>
      </c>
      <c r="AN1419">
        <f t="shared" si="524"/>
        <v>-6.8027774637359081E-2</v>
      </c>
      <c r="AP1419">
        <f t="shared" si="527"/>
        <v>10.255107316548283</v>
      </c>
      <c r="AQ1419">
        <f t="shared" si="528"/>
        <v>3.202114369205983</v>
      </c>
      <c r="AR1419">
        <f t="shared" si="529"/>
        <v>1.819438360784544E-3</v>
      </c>
      <c r="AS1419">
        <f t="shared" si="530"/>
        <v>0.92915224031031907</v>
      </c>
      <c r="AT1419">
        <f t="shared" si="531"/>
        <v>1.6366464740709876</v>
      </c>
      <c r="AU1419">
        <f t="shared" si="532"/>
        <v>0.98879187621747977</v>
      </c>
      <c r="AV1419">
        <f t="shared" si="533"/>
        <v>1.8943018616238412</v>
      </c>
      <c r="AW1419">
        <f t="shared" si="534"/>
        <v>4.5909901748557448E-2</v>
      </c>
    </row>
    <row r="1420" spans="25:49" x14ac:dyDescent="0.25">
      <c r="Y1420">
        <f t="shared" si="525"/>
        <v>7.0899999999998711</v>
      </c>
      <c r="Z1420">
        <f t="shared" si="526"/>
        <v>0.59957807153180409</v>
      </c>
      <c r="AA1420">
        <f t="shared" si="512"/>
        <v>-0.35398716734766889</v>
      </c>
      <c r="AB1420">
        <f t="shared" si="513"/>
        <v>-8.3352570665830208E-5</v>
      </c>
      <c r="AC1420">
        <f t="shared" si="514"/>
        <v>-0.10240420943384994</v>
      </c>
      <c r="AD1420">
        <f t="shared" si="515"/>
        <v>-1.2145170023221141E-2</v>
      </c>
      <c r="AE1420">
        <f t="shared" si="516"/>
        <v>3.0504536012548851E-3</v>
      </c>
      <c r="AF1420">
        <f t="shared" si="517"/>
        <v>-6.205827621420032E-2</v>
      </c>
      <c r="AG1420">
        <f t="shared" si="518"/>
        <v>-3.6367532720826594E-2</v>
      </c>
      <c r="AI1420">
        <f t="shared" si="519"/>
        <v>-0.44593660844604344</v>
      </c>
      <c r="AJ1420">
        <f t="shared" si="520"/>
        <v>-0.12248909516391787</v>
      </c>
      <c r="AK1420">
        <f t="shared" si="521"/>
        <v>-0.15764631786472064</v>
      </c>
      <c r="AL1420">
        <f t="shared" si="522"/>
        <v>-6.3849245715090194E-2</v>
      </c>
      <c r="AM1420">
        <f t="shared" si="523"/>
        <v>-5.6445660519504656E-2</v>
      </c>
      <c r="AN1420">
        <f t="shared" si="524"/>
        <v>-6.8021462847098813E-2</v>
      </c>
      <c r="AP1420">
        <f t="shared" si="527"/>
        <v>10.258105595658902</v>
      </c>
      <c r="AQ1420">
        <f t="shared" si="528"/>
        <v>3.2003445944018192</v>
      </c>
      <c r="AR1420">
        <f t="shared" si="529"/>
        <v>1.8190209651685429E-3</v>
      </c>
      <c r="AS1420">
        <f t="shared" si="530"/>
        <v>0.92864019668095998</v>
      </c>
      <c r="AT1420">
        <f t="shared" si="531"/>
        <v>1.6365858336906738</v>
      </c>
      <c r="AU1420">
        <f t="shared" si="532"/>
        <v>0.98880716979922711</v>
      </c>
      <c r="AV1420">
        <f t="shared" si="533"/>
        <v>1.8939916577221338</v>
      </c>
      <c r="AW1420">
        <f t="shared" si="534"/>
        <v>4.5727338109048311E-2</v>
      </c>
    </row>
    <row r="1421" spans="25:49" x14ac:dyDescent="0.25">
      <c r="Y1421">
        <f t="shared" si="525"/>
        <v>7.094999999999871</v>
      </c>
      <c r="Z1421">
        <f t="shared" si="526"/>
        <v>0.59950046378837529</v>
      </c>
      <c r="AA1421">
        <f t="shared" si="512"/>
        <v>-0.35401919586209735</v>
      </c>
      <c r="AB1421">
        <f t="shared" si="513"/>
        <v>-8.3226675340617676E-5</v>
      </c>
      <c r="AC1421">
        <f t="shared" si="514"/>
        <v>-0.1023996183358533</v>
      </c>
      <c r="AD1421">
        <f t="shared" si="515"/>
        <v>-1.2162192400307317E-2</v>
      </c>
      <c r="AE1421">
        <f t="shared" si="516"/>
        <v>3.0422059524490112E-3</v>
      </c>
      <c r="AF1421">
        <f t="shared" si="517"/>
        <v>-6.20756757612827E-2</v>
      </c>
      <c r="AG1421">
        <f t="shared" si="518"/>
        <v>-3.6222914917681544E-2</v>
      </c>
      <c r="AI1421">
        <f t="shared" si="519"/>
        <v>-0.44591395338633638</v>
      </c>
      <c r="AJ1421">
        <f t="shared" si="520"/>
        <v>-0.12246026518739865</v>
      </c>
      <c r="AK1421">
        <f t="shared" si="521"/>
        <v>-0.15762470779613852</v>
      </c>
      <c r="AL1421">
        <f t="shared" si="522"/>
        <v>-6.3847294322835119E-2</v>
      </c>
      <c r="AM1421">
        <f t="shared" si="523"/>
        <v>-5.644434625303426E-2</v>
      </c>
      <c r="AN1421">
        <f t="shared" si="524"/>
        <v>-6.8015149403882577E-2</v>
      </c>
      <c r="AP1421">
        <f t="shared" si="527"/>
        <v>10.261103486016561</v>
      </c>
      <c r="AQ1421">
        <f t="shared" si="528"/>
        <v>3.1985746585650809</v>
      </c>
      <c r="AR1421">
        <f t="shared" si="529"/>
        <v>1.8186042023152138E-3</v>
      </c>
      <c r="AS1421">
        <f t="shared" si="530"/>
        <v>0.9281281756337908</v>
      </c>
      <c r="AT1421">
        <f t="shared" si="531"/>
        <v>1.6365251078405576</v>
      </c>
      <c r="AU1421">
        <f t="shared" si="532"/>
        <v>0.98882242206723336</v>
      </c>
      <c r="AV1421">
        <f t="shared" si="533"/>
        <v>1.8936813663410628</v>
      </c>
      <c r="AW1421">
        <f t="shared" si="534"/>
        <v>4.5545500445444184E-2</v>
      </c>
    </row>
    <row r="1422" spans="25:49" x14ac:dyDescent="0.25">
      <c r="Y1422">
        <f t="shared" si="525"/>
        <v>7.0999999999998709</v>
      </c>
      <c r="Z1422">
        <f t="shared" si="526"/>
        <v>0.59942299822986833</v>
      </c>
      <c r="AA1422">
        <f t="shared" si="512"/>
        <v>-0.35405104705248414</v>
      </c>
      <c r="AB1422">
        <f t="shared" si="513"/>
        <v>-8.3101434684921659E-5</v>
      </c>
      <c r="AC1422">
        <f t="shared" si="514"/>
        <v>-0.10239495281610764</v>
      </c>
      <c r="AD1422">
        <f t="shared" si="515"/>
        <v>-1.2179143479354601E-2</v>
      </c>
      <c r="AE1422">
        <f t="shared" si="516"/>
        <v>3.0339733422648715E-3</v>
      </c>
      <c r="AF1422">
        <f t="shared" si="517"/>
        <v>-6.2092979365020957E-2</v>
      </c>
      <c r="AG1422">
        <f t="shared" si="518"/>
        <v>-3.6078872196413696E-2</v>
      </c>
      <c r="AI1422">
        <f t="shared" si="519"/>
        <v>-0.44589128767062769</v>
      </c>
      <c r="AJ1422">
        <f t="shared" si="520"/>
        <v>-0.12243147501455298</v>
      </c>
      <c r="AK1422">
        <f t="shared" si="521"/>
        <v>-0.15760308456136252</v>
      </c>
      <c r="AL1422">
        <f t="shared" si="522"/>
        <v>-6.3845342706975949E-2</v>
      </c>
      <c r="AM1422">
        <f t="shared" si="523"/>
        <v>-5.6443031980697313E-2</v>
      </c>
      <c r="AN1422">
        <f t="shared" si="524"/>
        <v>-6.800883431353387E-2</v>
      </c>
      <c r="AP1422">
        <f t="shared" si="527"/>
        <v>10.264100988335503</v>
      </c>
      <c r="AQ1422">
        <f t="shared" si="528"/>
        <v>3.1968045625857706</v>
      </c>
      <c r="AR1422">
        <f t="shared" si="529"/>
        <v>1.8181880689385106E-3</v>
      </c>
      <c r="AS1422">
        <f t="shared" si="530"/>
        <v>0.92761617754211156</v>
      </c>
      <c r="AT1422">
        <f t="shared" si="531"/>
        <v>1.6364642968785561</v>
      </c>
      <c r="AU1422">
        <f t="shared" si="532"/>
        <v>0.98883763309699557</v>
      </c>
      <c r="AV1422">
        <f t="shared" si="533"/>
        <v>1.8933709879622564</v>
      </c>
      <c r="AW1422">
        <f t="shared" si="534"/>
        <v>4.5364385870855783E-2</v>
      </c>
    </row>
    <row r="1423" spans="25:49" x14ac:dyDescent="0.25">
      <c r="Y1423">
        <f t="shared" si="525"/>
        <v>7.1049999999998708</v>
      </c>
      <c r="Z1423">
        <f t="shared" si="526"/>
        <v>0.59934567419512119</v>
      </c>
      <c r="AA1423">
        <f t="shared" si="512"/>
        <v>-0.35408272159248827</v>
      </c>
      <c r="AB1423">
        <f t="shared" si="513"/>
        <v>-8.2976846169498415E-5</v>
      </c>
      <c r="AC1423">
        <f t="shared" si="514"/>
        <v>-0.10239021311190223</v>
      </c>
      <c r="AD1423">
        <f t="shared" si="515"/>
        <v>-1.2196023544538807E-2</v>
      </c>
      <c r="AE1423">
        <f t="shared" si="516"/>
        <v>3.0257557101478409E-3</v>
      </c>
      <c r="AF1423">
        <f t="shared" si="517"/>
        <v>-6.2110187406191064E-2</v>
      </c>
      <c r="AG1423">
        <f t="shared" si="518"/>
        <v>-3.5935402270173451E-2</v>
      </c>
      <c r="AI1423">
        <f t="shared" si="519"/>
        <v>-0.44586861128004923</v>
      </c>
      <c r="AJ1423">
        <f t="shared" si="520"/>
        <v>-0.1224027244432407</v>
      </c>
      <c r="AK1423">
        <f t="shared" si="521"/>
        <v>-0.15758144815469527</v>
      </c>
      <c r="AL1423">
        <f t="shared" si="522"/>
        <v>-6.3843390869147726E-2</v>
      </c>
      <c r="AM1423">
        <f t="shared" si="523"/>
        <v>-5.6441717702626217E-2</v>
      </c>
      <c r="AN1423">
        <f t="shared" si="524"/>
        <v>-6.80025175818538E-2</v>
      </c>
      <c r="AP1423">
        <f t="shared" si="527"/>
        <v>10.267098103326653</v>
      </c>
      <c r="AQ1423">
        <f t="shared" si="528"/>
        <v>3.1950343073505083</v>
      </c>
      <c r="AR1423">
        <f t="shared" si="529"/>
        <v>1.8177725617650859E-3</v>
      </c>
      <c r="AS1423">
        <f t="shared" si="530"/>
        <v>0.92710420277803107</v>
      </c>
      <c r="AT1423">
        <f t="shared" si="531"/>
        <v>1.6364034011611592</v>
      </c>
      <c r="AU1423">
        <f t="shared" si="532"/>
        <v>0.98885280296370692</v>
      </c>
      <c r="AV1423">
        <f t="shared" si="533"/>
        <v>1.8930605230654314</v>
      </c>
      <c r="AW1423">
        <f t="shared" si="534"/>
        <v>4.5183991509873719E-2</v>
      </c>
    </row>
    <row r="1424" spans="25:49" x14ac:dyDescent="0.25">
      <c r="Y1424">
        <f t="shared" si="525"/>
        <v>7.1099999999998706</v>
      </c>
      <c r="Z1424">
        <f t="shared" si="526"/>
        <v>0.5992684910254622</v>
      </c>
      <c r="AA1424">
        <f t="shared" si="512"/>
        <v>-0.35411422015300248</v>
      </c>
      <c r="AB1424">
        <f t="shared" si="513"/>
        <v>-8.2852907275494329E-5</v>
      </c>
      <c r="AC1424">
        <f t="shared" si="514"/>
        <v>-0.1023853994595388</v>
      </c>
      <c r="AD1424">
        <f t="shared" si="515"/>
        <v>-1.2212832878905686E-2</v>
      </c>
      <c r="AE1424">
        <f t="shared" si="516"/>
        <v>3.0175529957847391E-3</v>
      </c>
      <c r="AF1424">
        <f t="shared" si="517"/>
        <v>-6.2127300264055808E-2</v>
      </c>
      <c r="AG1424">
        <f t="shared" si="518"/>
        <v>-3.5792502861205014E-2</v>
      </c>
      <c r="AI1424">
        <f t="shared" si="519"/>
        <v>-0.44584592419569841</v>
      </c>
      <c r="AJ1424">
        <f t="shared" si="520"/>
        <v>-0.1223740132720926</v>
      </c>
      <c r="AK1424">
        <f t="shared" si="521"/>
        <v>-0.15755979857041816</v>
      </c>
      <c r="AL1424">
        <f t="shared" si="522"/>
        <v>-6.3841438810979104E-2</v>
      </c>
      <c r="AM1424">
        <f t="shared" si="523"/>
        <v>-5.6440403418953039E-2</v>
      </c>
      <c r="AN1424">
        <f t="shared" si="524"/>
        <v>-6.7996199214621397E-2</v>
      </c>
      <c r="AP1424">
        <f t="shared" si="527"/>
        <v>10.270094831697628</v>
      </c>
      <c r="AQ1424">
        <f t="shared" si="528"/>
        <v>3.1932638937425457</v>
      </c>
      <c r="AR1424">
        <f t="shared" si="529"/>
        <v>1.8173576775342385E-3</v>
      </c>
      <c r="AS1424">
        <f t="shared" si="530"/>
        <v>0.92659225171247162</v>
      </c>
      <c r="AT1424">
        <f t="shared" si="531"/>
        <v>1.6363424210434365</v>
      </c>
      <c r="AU1424">
        <f t="shared" si="532"/>
        <v>0.98886793174225762</v>
      </c>
      <c r="AV1424">
        <f t="shared" si="533"/>
        <v>1.8927499721284005</v>
      </c>
      <c r="AW1424">
        <f t="shared" si="534"/>
        <v>4.5004314498522859E-2</v>
      </c>
    </row>
    <row r="1425" spans="25:49" x14ac:dyDescent="0.25">
      <c r="Y1425">
        <f t="shared" si="525"/>
        <v>7.1149999999998705</v>
      </c>
      <c r="Z1425">
        <f t="shared" si="526"/>
        <v>0.5991914480647007</v>
      </c>
      <c r="AA1425">
        <f t="shared" si="512"/>
        <v>-0.35414554340216448</v>
      </c>
      <c r="AB1425">
        <f t="shared" si="513"/>
        <v>-8.2729615494617648E-5</v>
      </c>
      <c r="AC1425">
        <f t="shared" si="514"/>
        <v>-0.10238051209433541</v>
      </c>
      <c r="AD1425">
        <f t="shared" si="515"/>
        <v>-1.2229571764375426E-2</v>
      </c>
      <c r="AE1425">
        <f t="shared" si="516"/>
        <v>3.0093651391028394E-3</v>
      </c>
      <c r="AF1425">
        <f t="shared" si="517"/>
        <v>-6.2144318316370649E-2</v>
      </c>
      <c r="AG1425">
        <f t="shared" si="518"/>
        <v>-3.5650171700810231E-2</v>
      </c>
      <c r="AI1425">
        <f t="shared" si="519"/>
        <v>-0.44582322639863819</v>
      </c>
      <c r="AJ1425">
        <f t="shared" si="520"/>
        <v>-0.12234534130050749</v>
      </c>
      <c r="AK1425">
        <f t="shared" si="521"/>
        <v>-0.15753813580279144</v>
      </c>
      <c r="AL1425">
        <f t="shared" si="522"/>
        <v>-6.3839486534092396E-2</v>
      </c>
      <c r="AM1425">
        <f t="shared" si="523"/>
        <v>-5.6439089129809453E-2</v>
      </c>
      <c r="AN1425">
        <f t="shared" si="524"/>
        <v>-6.798987921759353E-2</v>
      </c>
      <c r="AP1425">
        <f t="shared" si="527"/>
        <v>10.273091174152755</v>
      </c>
      <c r="AQ1425">
        <f t="shared" si="528"/>
        <v>3.1914933226417808</v>
      </c>
      <c r="AR1425">
        <f t="shared" si="529"/>
        <v>1.8169434129978611E-3</v>
      </c>
      <c r="AS1425">
        <f t="shared" si="530"/>
        <v>0.92608032471517399</v>
      </c>
      <c r="AT1425">
        <f t="shared" si="531"/>
        <v>1.636281356879042</v>
      </c>
      <c r="AU1425">
        <f t="shared" si="532"/>
        <v>0.98888301950723656</v>
      </c>
      <c r="AV1425">
        <f t="shared" si="533"/>
        <v>1.8924393356270801</v>
      </c>
      <c r="AW1425">
        <f t="shared" si="534"/>
        <v>4.4825351984216839E-2</v>
      </c>
    </row>
    <row r="1426" spans="25:49" x14ac:dyDescent="0.25">
      <c r="Y1426">
        <f t="shared" si="525"/>
        <v>7.1199999999998704</v>
      </c>
      <c r="Z1426">
        <f t="shared" si="526"/>
        <v>0.59911454465911496</v>
      </c>
      <c r="AA1426">
        <f t="shared" si="512"/>
        <v>-0.35417669200536683</v>
      </c>
      <c r="AB1426">
        <f t="shared" si="513"/>
        <v>-8.2606968328635417E-5</v>
      </c>
      <c r="AC1426">
        <f t="shared" si="514"/>
        <v>-0.10237555125063026</v>
      </c>
      <c r="AD1426">
        <f t="shared" si="515"/>
        <v>-1.2246240481747115E-2</v>
      </c>
      <c r="AE1426">
        <f t="shared" si="516"/>
        <v>3.0011920802689345E-3</v>
      </c>
      <c r="AF1426">
        <f t="shared" si="517"/>
        <v>-6.2161241939389753E-2</v>
      </c>
      <c r="AG1426">
        <f t="shared" si="518"/>
        <v>-3.5508406529312551E-2</v>
      </c>
      <c r="AI1426">
        <f t="shared" si="519"/>
        <v>-0.44580051786989611</v>
      </c>
      <c r="AJ1426">
        <f t="shared" si="520"/>
        <v>-0.12231670832864869</v>
      </c>
      <c r="AK1426">
        <f t="shared" si="521"/>
        <v>-0.15751645984605411</v>
      </c>
      <c r="AL1426">
        <f t="shared" si="522"/>
        <v>-6.3837534040103491E-2</v>
      </c>
      <c r="AM1426">
        <f t="shared" si="523"/>
        <v>-5.6437774835326707E-2</v>
      </c>
      <c r="AN1426">
        <f t="shared" si="524"/>
        <v>-6.7983557596505068E-2</v>
      </c>
      <c r="AP1426">
        <f t="shared" si="527"/>
        <v>10.276087131393078</v>
      </c>
      <c r="AQ1426">
        <f t="shared" si="528"/>
        <v>3.1897225949247701</v>
      </c>
      <c r="AR1426">
        <f t="shared" si="529"/>
        <v>1.816529764920388E-3</v>
      </c>
      <c r="AS1426">
        <f t="shared" si="530"/>
        <v>0.92556842215470236</v>
      </c>
      <c r="AT1426">
        <f t="shared" si="531"/>
        <v>1.63622020902022</v>
      </c>
      <c r="AU1426">
        <f t="shared" si="532"/>
        <v>0.98889806633293209</v>
      </c>
      <c r="AV1426">
        <f t="shared" si="533"/>
        <v>1.8921286140354983</v>
      </c>
      <c r="AW1426">
        <f t="shared" si="534"/>
        <v>4.4647101125712789E-2</v>
      </c>
    </row>
    <row r="1427" spans="25:49" x14ac:dyDescent="0.25">
      <c r="Y1427">
        <f t="shared" si="525"/>
        <v>7.1249999999998703</v>
      </c>
      <c r="Z1427">
        <f t="shared" si="526"/>
        <v>0.5990377801574438</v>
      </c>
      <c r="AA1427">
        <f t="shared" si="512"/>
        <v>-0.35420766662526837</v>
      </c>
      <c r="AB1427">
        <f t="shared" si="513"/>
        <v>-8.2484963289854857E-5</v>
      </c>
      <c r="AC1427">
        <f t="shared" si="514"/>
        <v>-0.10237051716178562</v>
      </c>
      <c r="AD1427">
        <f t="shared" si="515"/>
        <v>-1.2262839310703173E-2</v>
      </c>
      <c r="AE1427">
        <f t="shared" si="516"/>
        <v>2.9930337596882559E-3</v>
      </c>
      <c r="AF1427">
        <f t="shared" si="517"/>
        <v>-6.2178071507871975E-2</v>
      </c>
      <c r="AG1427">
        <f t="shared" si="518"/>
        <v>-3.5367205096021204E-2</v>
      </c>
      <c r="AI1427">
        <f t="shared" si="519"/>
        <v>-0.44577779859046518</v>
      </c>
      <c r="AJ1427">
        <f t="shared" si="520"/>
        <v>-0.12228811415744148</v>
      </c>
      <c r="AK1427">
        <f t="shared" si="521"/>
        <v>-0.15749477069442416</v>
      </c>
      <c r="AL1427">
        <f t="shared" si="522"/>
        <v>-6.3835581330622018E-2</v>
      </c>
      <c r="AM1427">
        <f t="shared" si="523"/>
        <v>-5.6436460535635759E-2</v>
      </c>
      <c r="AN1427">
        <f t="shared" si="524"/>
        <v>-6.7977234357068955E-2</v>
      </c>
      <c r="AP1427">
        <f t="shared" si="527"/>
        <v>10.279082704116373</v>
      </c>
      <c r="AQ1427">
        <f t="shared" si="528"/>
        <v>3.1879517114647431</v>
      </c>
      <c r="AR1427">
        <f t="shared" si="529"/>
        <v>1.8161167300787449E-3</v>
      </c>
      <c r="AS1427">
        <f t="shared" si="530"/>
        <v>0.9250565443984492</v>
      </c>
      <c r="AT1427">
        <f t="shared" si="531"/>
        <v>1.6361589778178114</v>
      </c>
      <c r="AU1427">
        <f t="shared" si="532"/>
        <v>0.98891307229333347</v>
      </c>
      <c r="AV1427">
        <f t="shared" si="533"/>
        <v>1.8918178078258012</v>
      </c>
      <c r="AW1427">
        <f t="shared" si="534"/>
        <v>4.4469559093066227E-2</v>
      </c>
    </row>
    <row r="1428" spans="25:49" x14ac:dyDescent="0.25">
      <c r="Y1428">
        <f t="shared" si="525"/>
        <v>7.1299999999998702</v>
      </c>
      <c r="Z1428">
        <f t="shared" si="526"/>
        <v>0.59896115391087512</v>
      </c>
      <c r="AA1428">
        <f t="shared" si="512"/>
        <v>-0.35423846792180413</v>
      </c>
      <c r="AB1428">
        <f t="shared" si="513"/>
        <v>-8.2363597900471548E-5</v>
      </c>
      <c r="AC1428">
        <f t="shared" si="514"/>
        <v>-0.1023654100601917</v>
      </c>
      <c r="AD1428">
        <f t="shared" si="515"/>
        <v>-1.2279368529813902E-2</v>
      </c>
      <c r="AE1428">
        <f t="shared" si="516"/>
        <v>2.984890118003721E-3</v>
      </c>
      <c r="AF1428">
        <f t="shared" si="517"/>
        <v>-6.2194807395086781E-2</v>
      </c>
      <c r="AG1428">
        <f t="shared" si="518"/>
        <v>-3.5226565159195401E-2</v>
      </c>
      <c r="AI1428">
        <f t="shared" si="519"/>
        <v>-0.44575506854130287</v>
      </c>
      <c r="AJ1428">
        <f t="shared" si="520"/>
        <v>-0.1222595585885695</v>
      </c>
      <c r="AK1428">
        <f t="shared" si="521"/>
        <v>-0.15747306834209851</v>
      </c>
      <c r="AL1428">
        <f t="shared" si="522"/>
        <v>-6.3833628407251292E-2</v>
      </c>
      <c r="AM1428">
        <f t="shared" si="523"/>
        <v>-5.643514623086713E-2</v>
      </c>
      <c r="AN1428">
        <f t="shared" si="524"/>
        <v>-6.7970909504976279E-2</v>
      </c>
      <c r="AP1428">
        <f t="shared" si="527"/>
        <v>10.28207789301716</v>
      </c>
      <c r="AQ1428">
        <f t="shared" si="528"/>
        <v>3.1861806731316169</v>
      </c>
      <c r="AR1428">
        <f t="shared" si="529"/>
        <v>1.8157043052622955E-3</v>
      </c>
      <c r="AS1428">
        <f t="shared" si="530"/>
        <v>0.92454469181264032</v>
      </c>
      <c r="AT1428">
        <f t="shared" si="531"/>
        <v>1.6360976636212579</v>
      </c>
      <c r="AU1428">
        <f t="shared" si="532"/>
        <v>0.98892803746213187</v>
      </c>
      <c r="AV1428">
        <f t="shared" si="533"/>
        <v>1.8915069174682619</v>
      </c>
      <c r="AW1428">
        <f t="shared" si="534"/>
        <v>4.4292723067586123E-2</v>
      </c>
    </row>
    <row r="1429" spans="25:49" x14ac:dyDescent="0.25">
      <c r="Y1429">
        <f t="shared" si="525"/>
        <v>7.1349999999998701</v>
      </c>
      <c r="Z1429">
        <f t="shared" si="526"/>
        <v>0.59888466527303719</v>
      </c>
      <c r="AA1429">
        <f t="shared" si="512"/>
        <v>-0.35426909655219663</v>
      </c>
      <c r="AB1429">
        <f t="shared" si="513"/>
        <v>-8.2242869693412938E-5</v>
      </c>
      <c r="AC1429">
        <f t="shared" si="514"/>
        <v>-0.10236023017727031</v>
      </c>
      <c r="AD1429">
        <f t="shared" si="515"/>
        <v>-1.2295828416541747E-2</v>
      </c>
      <c r="AE1429">
        <f t="shared" si="516"/>
        <v>2.9767610960948622E-3</v>
      </c>
      <c r="AF1429">
        <f t="shared" si="517"/>
        <v>-6.2211449972820201E-2</v>
      </c>
      <c r="AG1429">
        <f t="shared" si="518"/>
        <v>-3.5086484486008797E-2</v>
      </c>
      <c r="AI1429">
        <f t="shared" si="519"/>
        <v>-0.44573232770333188</v>
      </c>
      <c r="AJ1429">
        <f t="shared" si="520"/>
        <v>-0.1222310414244724</v>
      </c>
      <c r="AK1429">
        <f t="shared" si="521"/>
        <v>-0.15745135278325298</v>
      </c>
      <c r="AL1429">
        <f t="shared" si="522"/>
        <v>-6.3831675271588326E-2</v>
      </c>
      <c r="AM1429">
        <f t="shared" si="523"/>
        <v>-5.6433831921150979E-2</v>
      </c>
      <c r="AN1429">
        <f t="shared" si="524"/>
        <v>-6.7964583045896393E-2</v>
      </c>
      <c r="AP1429">
        <f t="shared" si="527"/>
        <v>10.285072698786713</v>
      </c>
      <c r="AQ1429">
        <f t="shared" si="528"/>
        <v>3.184409480792008</v>
      </c>
      <c r="AR1429">
        <f t="shared" si="529"/>
        <v>1.8152924872727931E-3</v>
      </c>
      <c r="AS1429">
        <f t="shared" si="530"/>
        <v>0.92403286476233937</v>
      </c>
      <c r="AT1429">
        <f t="shared" si="531"/>
        <v>1.6360362667786088</v>
      </c>
      <c r="AU1429">
        <f t="shared" si="532"/>
        <v>0.98894296191272191</v>
      </c>
      <c r="AV1429">
        <f t="shared" si="533"/>
        <v>1.8911959434312866</v>
      </c>
      <c r="AW1429">
        <f t="shared" si="534"/>
        <v>4.4116590241790148E-2</v>
      </c>
    </row>
    <row r="1430" spans="25:49" x14ac:dyDescent="0.25">
      <c r="Y1430">
        <f t="shared" si="525"/>
        <v>7.13999999999987</v>
      </c>
      <c r="Z1430">
        <f t="shared" si="526"/>
        <v>0.59880831359998776</v>
      </c>
      <c r="AA1430">
        <f t="shared" si="512"/>
        <v>-0.35429955317096606</v>
      </c>
      <c r="AB1430">
        <f t="shared" si="513"/>
        <v>-8.2122776211344343E-5</v>
      </c>
      <c r="AC1430">
        <f t="shared" si="514"/>
        <v>-0.10235497774347882</v>
      </c>
      <c r="AD1430">
        <f t="shared" si="515"/>
        <v>-1.2312219247245841E-2</v>
      </c>
      <c r="AE1430">
        <f t="shared" si="516"/>
        <v>2.9686466350768723E-3</v>
      </c>
      <c r="AF1430">
        <f t="shared" si="517"/>
        <v>-6.2227999611380674E-2</v>
      </c>
      <c r="AG1430">
        <f t="shared" si="518"/>
        <v>-3.4946960852514031E-2</v>
      </c>
      <c r="AI1430">
        <f t="shared" si="519"/>
        <v>-0.44570957605743927</v>
      </c>
      <c r="AJ1430">
        <f t="shared" si="520"/>
        <v>-0.12220256246834207</v>
      </c>
      <c r="AK1430">
        <f t="shared" si="521"/>
        <v>-0.1574296240120425</v>
      </c>
      <c r="AL1430">
        <f t="shared" si="522"/>
        <v>-6.3829721925223945E-2</v>
      </c>
      <c r="AM1430">
        <f t="shared" si="523"/>
        <v>-5.6432517606617119E-2</v>
      </c>
      <c r="AN1430">
        <f t="shared" si="524"/>
        <v>-6.7958254985476946E-2</v>
      </c>
      <c r="AP1430">
        <f t="shared" si="527"/>
        <v>10.288067122113079</v>
      </c>
      <c r="AQ1430">
        <f t="shared" si="528"/>
        <v>3.1826381353092472</v>
      </c>
      <c r="AR1430">
        <f t="shared" si="529"/>
        <v>1.8148812729243261E-3</v>
      </c>
      <c r="AS1430">
        <f t="shared" si="530"/>
        <v>0.92352106361145303</v>
      </c>
      <c r="AT1430">
        <f t="shared" si="531"/>
        <v>1.635974787636526</v>
      </c>
      <c r="AU1430">
        <f t="shared" si="532"/>
        <v>0.98895784571820233</v>
      </c>
      <c r="AV1430">
        <f t="shared" si="533"/>
        <v>1.8908848861814225</v>
      </c>
      <c r="AW1430">
        <f t="shared" si="534"/>
        <v>4.3941157819360109E-2</v>
      </c>
    </row>
    <row r="1431" spans="25:49" x14ac:dyDescent="0.25">
      <c r="Y1431">
        <f t="shared" si="525"/>
        <v>7.1449999999998699</v>
      </c>
      <c r="Z1431">
        <f t="shared" si="526"/>
        <v>0.59873209825020424</v>
      </c>
      <c r="AA1431">
        <f t="shared" si="512"/>
        <v>-0.35432983842994081</v>
      </c>
      <c r="AB1431">
        <f t="shared" si="513"/>
        <v>-8.200331500706013E-5</v>
      </c>
      <c r="AC1431">
        <f t="shared" si="514"/>
        <v>-0.10234965298831414</v>
      </c>
      <c r="AD1431">
        <f t="shared" si="515"/>
        <v>-1.2328541297186361E-2</v>
      </c>
      <c r="AE1431">
        <f t="shared" si="516"/>
        <v>2.960546676299791E-3</v>
      </c>
      <c r="AF1431">
        <f t="shared" si="517"/>
        <v>-6.2244456679605015E-2</v>
      </c>
      <c r="AG1431">
        <f t="shared" si="518"/>
        <v>-3.4807992043607378E-2</v>
      </c>
      <c r="AI1431">
        <f t="shared" si="519"/>
        <v>-0.4456868135844767</v>
      </c>
      <c r="AJ1431">
        <f t="shared" si="520"/>
        <v>-0.12217412152412004</v>
      </c>
      <c r="AK1431">
        <f t="shared" si="521"/>
        <v>-0.15740788202260123</v>
      </c>
      <c r="AL1431">
        <f t="shared" si="522"/>
        <v>-6.3827768369742716E-2</v>
      </c>
      <c r="AM1431">
        <f t="shared" si="523"/>
        <v>-5.6431203287394968E-2</v>
      </c>
      <c r="AN1431">
        <f t="shared" si="524"/>
        <v>-6.7951925329344062E-2</v>
      </c>
      <c r="AP1431">
        <f t="shared" si="527"/>
        <v>10.291061163681078</v>
      </c>
      <c r="AQ1431">
        <f t="shared" si="528"/>
        <v>3.1808666375433923</v>
      </c>
      <c r="AR1431">
        <f t="shared" si="529"/>
        <v>1.8144706590432695E-3</v>
      </c>
      <c r="AS1431">
        <f t="shared" si="530"/>
        <v>0.92300928872273569</v>
      </c>
      <c r="AT1431">
        <f t="shared" si="531"/>
        <v>1.6359132265402898</v>
      </c>
      <c r="AU1431">
        <f t="shared" si="532"/>
        <v>0.98897268895137769</v>
      </c>
      <c r="AV1431">
        <f t="shared" si="533"/>
        <v>1.8905737461833656</v>
      </c>
      <c r="AW1431">
        <f t="shared" si="534"/>
        <v>4.376642301509754E-2</v>
      </c>
    </row>
    <row r="1432" spans="25:49" x14ac:dyDescent="0.25">
      <c r="Y1432">
        <f t="shared" si="525"/>
        <v>7.1499999999998698</v>
      </c>
      <c r="Z1432">
        <f t="shared" si="526"/>
        <v>0.59865601858457429</v>
      </c>
      <c r="AA1432">
        <f t="shared" si="512"/>
        <v>-0.35435995297826806</v>
      </c>
      <c r="AB1432">
        <f t="shared" si="513"/>
        <v>-8.1884483643613823E-5</v>
      </c>
      <c r="AC1432">
        <f t="shared" si="514"/>
        <v>-0.10234425614031613</v>
      </c>
      <c r="AD1432">
        <f t="shared" si="515"/>
        <v>-1.2344794840528788E-2</v>
      </c>
      <c r="AE1432">
        <f t="shared" si="516"/>
        <v>2.9524611613473595E-3</v>
      </c>
      <c r="AF1432">
        <f t="shared" si="517"/>
        <v>-6.2260821544864141E-2</v>
      </c>
      <c r="AG1432">
        <f t="shared" si="518"/>
        <v>-3.4669575852993642E-2</v>
      </c>
      <c r="AI1432">
        <f t="shared" si="519"/>
        <v>-0.44566404026526041</v>
      </c>
      <c r="AJ1432">
        <f t="shared" si="520"/>
        <v>-0.12214571839649448</v>
      </c>
      <c r="AK1432">
        <f t="shared" si="521"/>
        <v>-0.15738612680904229</v>
      </c>
      <c r="AL1432">
        <f t="shared" si="522"/>
        <v>-6.3825814606723014E-2</v>
      </c>
      <c r="AM1432">
        <f t="shared" si="523"/>
        <v>-5.642988896361361E-2</v>
      </c>
      <c r="AN1432">
        <f t="shared" si="524"/>
        <v>-6.7945594083102287E-2</v>
      </c>
      <c r="AP1432">
        <f t="shared" si="527"/>
        <v>10.29405482417233</v>
      </c>
      <c r="AQ1432">
        <f t="shared" si="528"/>
        <v>3.1790949883512427</v>
      </c>
      <c r="AR1432">
        <f t="shared" si="529"/>
        <v>1.8140606424682341E-3</v>
      </c>
      <c r="AS1432">
        <f t="shared" si="530"/>
        <v>0.92249754045779409</v>
      </c>
      <c r="AT1432">
        <f t="shared" si="531"/>
        <v>1.6358515838338039</v>
      </c>
      <c r="AU1432">
        <f t="shared" si="532"/>
        <v>0.98898749168475919</v>
      </c>
      <c r="AV1432">
        <f t="shared" si="533"/>
        <v>1.8902625238999675</v>
      </c>
      <c r="AW1432">
        <f t="shared" si="534"/>
        <v>4.3592383054879509E-2</v>
      </c>
    </row>
    <row r="1433" spans="25:49" x14ac:dyDescent="0.25">
      <c r="Y1433">
        <f t="shared" si="525"/>
        <v>7.1549999999998697</v>
      </c>
      <c r="Z1433">
        <f t="shared" si="526"/>
        <v>0.59858007396638535</v>
      </c>
      <c r="AA1433">
        <f t="shared" si="512"/>
        <v>-0.35438989746242378</v>
      </c>
      <c r="AB1433">
        <f t="shared" si="513"/>
        <v>-8.1766279694021025E-5</v>
      </c>
      <c r="AC1433">
        <f t="shared" si="514"/>
        <v>-0.10233878742707159</v>
      </c>
      <c r="AD1433">
        <f t="shared" si="515"/>
        <v>-1.2360980150348443E-2</v>
      </c>
      <c r="AE1433">
        <f t="shared" si="516"/>
        <v>2.9443900320363526E-3</v>
      </c>
      <c r="AF1433">
        <f t="shared" si="517"/>
        <v>-6.2277094573069042E-2</v>
      </c>
      <c r="AG1433">
        <f t="shared" si="518"/>
        <v>-3.4531710083151097E-2</v>
      </c>
      <c r="AI1433">
        <f t="shared" si="519"/>
        <v>-0.44564125608057065</v>
      </c>
      <c r="AJ1433">
        <f t="shared" si="520"/>
        <v>-0.12211735289089709</v>
      </c>
      <c r="AK1433">
        <f t="shared" si="521"/>
        <v>-0.15736435836545817</v>
      </c>
      <c r="AL1433">
        <f t="shared" si="522"/>
        <v>-6.3823860637737068E-2</v>
      </c>
      <c r="AM1433">
        <f t="shared" si="523"/>
        <v>-5.6428574635401733E-2</v>
      </c>
      <c r="AN1433">
        <f t="shared" si="524"/>
        <v>-6.7939261252334834E-2</v>
      </c>
      <c r="AP1433">
        <f t="shared" si="527"/>
        <v>10.297048104265253</v>
      </c>
      <c r="AQ1433">
        <f t="shared" si="528"/>
        <v>3.1773231885863513</v>
      </c>
      <c r="AR1433">
        <f t="shared" si="529"/>
        <v>1.8136512200500161E-3</v>
      </c>
      <c r="AS1433">
        <f t="shared" si="530"/>
        <v>0.92198581917709255</v>
      </c>
      <c r="AT1433">
        <f t="shared" si="531"/>
        <v>1.6357898598596012</v>
      </c>
      <c r="AU1433">
        <f t="shared" si="532"/>
        <v>0.98900225399056596</v>
      </c>
      <c r="AV1433">
        <f t="shared" si="533"/>
        <v>1.8899512197922432</v>
      </c>
      <c r="AW1433">
        <f t="shared" si="534"/>
        <v>4.3419035175614545E-2</v>
      </c>
    </row>
    <row r="1434" spans="25:49" x14ac:dyDescent="0.25">
      <c r="Y1434">
        <f t="shared" si="525"/>
        <v>7.1599999999998696</v>
      </c>
      <c r="Z1434">
        <f t="shared" si="526"/>
        <v>0.59850426376131527</v>
      </c>
      <c r="AA1434">
        <f t="shared" si="512"/>
        <v>-0.35441967252622403</v>
      </c>
      <c r="AB1434">
        <f t="shared" si="513"/>
        <v>-8.164870074121389E-5</v>
      </c>
      <c r="AC1434">
        <f t="shared" si="514"/>
        <v>-0.10233324707521813</v>
      </c>
      <c r="AD1434">
        <f t="shared" si="515"/>
        <v>-1.2377097498634687E-2</v>
      </c>
      <c r="AE1434">
        <f t="shared" si="516"/>
        <v>2.9363332304154209E-3</v>
      </c>
      <c r="AF1434">
        <f t="shared" si="517"/>
        <v>-6.2293276128676495E-2</v>
      </c>
      <c r="AG1434">
        <f t="shared" si="518"/>
        <v>-3.4394392545296582E-2</v>
      </c>
      <c r="AI1434">
        <f t="shared" si="519"/>
        <v>-0.44561846101115238</v>
      </c>
      <c r="AJ1434">
        <f t="shared" si="520"/>
        <v>-0.12208902481350016</v>
      </c>
      <c r="AK1434">
        <f t="shared" si="521"/>
        <v>-0.15734257668592064</v>
      </c>
      <c r="AL1434">
        <f t="shared" si="522"/>
        <v>-6.3821906464350958E-2</v>
      </c>
      <c r="AM1434">
        <f t="shared" si="523"/>
        <v>-5.6427260302887708E-2</v>
      </c>
      <c r="AN1434">
        <f t="shared" si="524"/>
        <v>-6.7932926842603575E-2</v>
      </c>
      <c r="AP1434">
        <f t="shared" si="527"/>
        <v>10.300041004635084</v>
      </c>
      <c r="AQ1434">
        <f t="shared" si="528"/>
        <v>3.1755512390990392</v>
      </c>
      <c r="AR1434">
        <f t="shared" si="529"/>
        <v>1.8132423886515459E-3</v>
      </c>
      <c r="AS1434">
        <f t="shared" si="530"/>
        <v>0.9214741252399572</v>
      </c>
      <c r="AT1434">
        <f t="shared" si="531"/>
        <v>1.6357280549588495</v>
      </c>
      <c r="AU1434">
        <f t="shared" si="532"/>
        <v>0.98901697594072613</v>
      </c>
      <c r="AV1434">
        <f t="shared" si="533"/>
        <v>1.8896398343193779</v>
      </c>
      <c r="AW1434">
        <f t="shared" si="534"/>
        <v>4.3246376625198792E-2</v>
      </c>
    </row>
    <row r="1435" spans="25:49" x14ac:dyDescent="0.25">
      <c r="Y1435">
        <f t="shared" si="525"/>
        <v>7.1649999999998695</v>
      </c>
      <c r="Z1435">
        <f t="shared" si="526"/>
        <v>0.59842858733742199</v>
      </c>
      <c r="AA1435">
        <f t="shared" si="512"/>
        <v>-0.3544492788108341</v>
      </c>
      <c r="AB1435">
        <f t="shared" si="513"/>
        <v>-8.153174437816298E-5</v>
      </c>
      <c r="AC1435">
        <f t="shared" si="514"/>
        <v>-0.10232763531044761</v>
      </c>
      <c r="AD1435">
        <f t="shared" si="515"/>
        <v>-1.2393147156295321E-2</v>
      </c>
      <c r="AE1435">
        <f t="shared" si="516"/>
        <v>2.928290698764303E-3</v>
      </c>
      <c r="AF1435">
        <f t="shared" si="517"/>
        <v>-6.2309366574694797E-2</v>
      </c>
      <c r="AG1435">
        <f t="shared" si="518"/>
        <v>-3.425762105935079E-2</v>
      </c>
      <c r="AI1435">
        <f t="shared" si="519"/>
        <v>-0.44559565503771414</v>
      </c>
      <c r="AJ1435">
        <f t="shared" si="520"/>
        <v>-0.12206073397121359</v>
      </c>
      <c r="AK1435">
        <f t="shared" si="521"/>
        <v>-0.15732078176448067</v>
      </c>
      <c r="AL1435">
        <f t="shared" si="522"/>
        <v>-6.381995208812466E-2</v>
      </c>
      <c r="AM1435">
        <f t="shared" si="523"/>
        <v>-5.6425945966199487E-2</v>
      </c>
      <c r="AN1435">
        <f t="shared" si="524"/>
        <v>-6.7926590859449062E-2</v>
      </c>
      <c r="AP1435">
        <f t="shared" si="527"/>
        <v>10.303033525953889</v>
      </c>
      <c r="AQ1435">
        <f t="shared" si="528"/>
        <v>3.173779140736408</v>
      </c>
      <c r="AR1435">
        <f t="shared" si="529"/>
        <v>1.8128341451478399E-3</v>
      </c>
      <c r="AS1435">
        <f t="shared" si="530"/>
        <v>0.92096245900458107</v>
      </c>
      <c r="AT1435">
        <f t="shared" si="531"/>
        <v>1.6356661694713563</v>
      </c>
      <c r="AU1435">
        <f t="shared" si="532"/>
        <v>0.98903165760687817</v>
      </c>
      <c r="AV1435">
        <f t="shared" si="533"/>
        <v>1.8893283679387345</v>
      </c>
      <c r="AW1435">
        <f t="shared" si="534"/>
        <v>4.307440466247231E-2</v>
      </c>
    </row>
    <row r="1436" spans="25:49" x14ac:dyDescent="0.25">
      <c r="Y1436">
        <f t="shared" si="525"/>
        <v>7.1699999999998694</v>
      </c>
      <c r="Z1436">
        <f t="shared" si="526"/>
        <v>0.59835304406513434</v>
      </c>
      <c r="AA1436">
        <f t="shared" si="512"/>
        <v>-0.35447871695477973</v>
      </c>
      <c r="AB1436">
        <f t="shared" si="513"/>
        <v>-8.1415408207696424E-5</v>
      </c>
      <c r="AC1436">
        <f t="shared" si="514"/>
        <v>-0.10232195235751008</v>
      </c>
      <c r="AD1436">
        <f t="shared" si="515"/>
        <v>-1.2409129393160769E-2</v>
      </c>
      <c r="AE1436">
        <f t="shared" si="516"/>
        <v>2.9202623795928327E-3</v>
      </c>
      <c r="AF1436">
        <f t="shared" si="517"/>
        <v>-6.232536627268967E-2</v>
      </c>
      <c r="AG1436">
        <f t="shared" si="518"/>
        <v>-3.4121393453903644E-2</v>
      </c>
      <c r="AI1436">
        <f t="shared" si="519"/>
        <v>-0.44557283814092857</v>
      </c>
      <c r="AJ1436">
        <f t="shared" si="520"/>
        <v>-0.12203248017168189</v>
      </c>
      <c r="AK1436">
        <f t="shared" si="521"/>
        <v>-0.15729897359516862</v>
      </c>
      <c r="AL1436">
        <f t="shared" si="522"/>
        <v>-6.3817997510612012E-2</v>
      </c>
      <c r="AM1436">
        <f t="shared" si="523"/>
        <v>-5.6424631625464711E-2</v>
      </c>
      <c r="AN1436">
        <f t="shared" si="524"/>
        <v>-6.7920253308390771E-2</v>
      </c>
      <c r="AP1436">
        <f t="shared" si="527"/>
        <v>10.306025668890577</v>
      </c>
      <c r="AQ1436">
        <f t="shared" si="528"/>
        <v>3.1720068943423541</v>
      </c>
      <c r="AR1436">
        <f t="shared" si="529"/>
        <v>1.812426486425949E-3</v>
      </c>
      <c r="AS1436">
        <f t="shared" si="530"/>
        <v>0.92045082082802887</v>
      </c>
      <c r="AT1436">
        <f t="shared" si="531"/>
        <v>1.6356042037355749</v>
      </c>
      <c r="AU1436">
        <f t="shared" si="532"/>
        <v>0.989046299060372</v>
      </c>
      <c r="AV1436">
        <f t="shared" si="533"/>
        <v>1.8890168211058611</v>
      </c>
      <c r="AW1436">
        <f t="shared" si="534"/>
        <v>4.2903116557175561E-2</v>
      </c>
    </row>
    <row r="1437" spans="25:49" x14ac:dyDescent="0.25">
      <c r="Y1437">
        <f t="shared" si="525"/>
        <v>7.1749999999998693</v>
      </c>
      <c r="Z1437">
        <f t="shared" si="526"/>
        <v>0.59827763331724193</v>
      </c>
      <c r="AA1437">
        <f t="shared" si="512"/>
        <v>-0.35450798759395696</v>
      </c>
      <c r="AB1437">
        <f t="shared" si="513"/>
        <v>-8.1299689842463056E-5</v>
      </c>
      <c r="AC1437">
        <f t="shared" si="514"/>
        <v>-0.10231619844021758</v>
      </c>
      <c r="AD1437">
        <f t="shared" si="515"/>
        <v>-1.2425044477988551E-2</v>
      </c>
      <c r="AE1437">
        <f t="shared" si="516"/>
        <v>2.9122482156400879E-3</v>
      </c>
      <c r="AF1437">
        <f t="shared" si="517"/>
        <v>-6.2341275582789873E-2</v>
      </c>
      <c r="AG1437">
        <f t="shared" si="518"/>
        <v>-3.3985707566179787E-2</v>
      </c>
      <c r="AI1437">
        <f t="shared" si="519"/>
        <v>-0.44555001030143215</v>
      </c>
      <c r="AJ1437">
        <f t="shared" si="520"/>
        <v>-0.12200426322328133</v>
      </c>
      <c r="AK1437">
        <f t="shared" si="521"/>
        <v>-0.15727715217199445</v>
      </c>
      <c r="AL1437">
        <f t="shared" si="522"/>
        <v>-6.3816042733360848E-2</v>
      </c>
      <c r="AM1437">
        <f t="shared" si="523"/>
        <v>-5.6423317280810639E-2</v>
      </c>
      <c r="AN1437">
        <f t="shared" si="524"/>
        <v>-6.7913914194927053E-2</v>
      </c>
      <c r="AP1437">
        <f t="shared" si="527"/>
        <v>10.309017434110903</v>
      </c>
      <c r="AQ1437">
        <f t="shared" si="528"/>
        <v>3.1702345007575801</v>
      </c>
      <c r="AR1437">
        <f t="shared" si="529"/>
        <v>1.8120194093849105E-3</v>
      </c>
      <c r="AS1437">
        <f t="shared" si="530"/>
        <v>0.91993921106624132</v>
      </c>
      <c r="AT1437">
        <f t="shared" si="531"/>
        <v>1.6355421580886091</v>
      </c>
      <c r="AU1437">
        <f t="shared" si="532"/>
        <v>0.98906090037227001</v>
      </c>
      <c r="AV1437">
        <f t="shared" si="533"/>
        <v>1.8887051942744977</v>
      </c>
      <c r="AW1437">
        <f t="shared" si="534"/>
        <v>4.2732509589906049E-2</v>
      </c>
    </row>
    <row r="1438" spans="25:49" x14ac:dyDescent="0.25">
      <c r="Y1438">
        <f t="shared" si="525"/>
        <v>7.1799999999998692</v>
      </c>
      <c r="Z1438">
        <f t="shared" si="526"/>
        <v>0.5982023544688857</v>
      </c>
      <c r="AA1438">
        <f t="shared" si="512"/>
        <v>-0.35453709136164241</v>
      </c>
      <c r="AB1438">
        <f t="shared" si="513"/>
        <v>-8.1184586904974911E-5</v>
      </c>
      <c r="AC1438">
        <f t="shared" si="514"/>
        <v>-0.1023103737814476</v>
      </c>
      <c r="AD1438">
        <f t="shared" si="515"/>
        <v>-1.244089267846738E-2</v>
      </c>
      <c r="AE1438">
        <f t="shared" si="516"/>
        <v>2.9042481498734243E-3</v>
      </c>
      <c r="AF1438">
        <f t="shared" si="517"/>
        <v>-6.235709486369298E-2</v>
      </c>
      <c r="AG1438">
        <f t="shared" si="518"/>
        <v>-3.3850561242004307E-2</v>
      </c>
      <c r="AI1438">
        <f t="shared" si="519"/>
        <v>-0.44552717149982529</v>
      </c>
      <c r="AJ1438">
        <f t="shared" si="520"/>
        <v>-0.12197608293511693</v>
      </c>
      <c r="AK1438">
        <f t="shared" si="521"/>
        <v>-0.15725531748894742</v>
      </c>
      <c r="AL1438">
        <f t="shared" si="522"/>
        <v>-6.3814087757912932E-2</v>
      </c>
      <c r="AM1438">
        <f t="shared" si="523"/>
        <v>-5.6422002932364178E-2</v>
      </c>
      <c r="AN1438">
        <f t="shared" si="524"/>
        <v>-6.7907573524535275E-2</v>
      </c>
      <c r="AP1438">
        <f t="shared" si="527"/>
        <v>10.312008822277489</v>
      </c>
      <c r="AQ1438">
        <f t="shared" si="528"/>
        <v>3.1684619608196103</v>
      </c>
      <c r="AR1438">
        <f t="shared" si="529"/>
        <v>1.8116129109356982E-3</v>
      </c>
      <c r="AS1438">
        <f t="shared" si="530"/>
        <v>0.91942763007404027</v>
      </c>
      <c r="AT1438">
        <f t="shared" si="531"/>
        <v>1.6354800328662191</v>
      </c>
      <c r="AU1438">
        <f t="shared" si="532"/>
        <v>0.98907546161334825</v>
      </c>
      <c r="AV1438">
        <f t="shared" si="533"/>
        <v>1.8883934878965838</v>
      </c>
      <c r="AW1438">
        <f t="shared" si="534"/>
        <v>4.2562581052075152E-2</v>
      </c>
    </row>
    <row r="1439" spans="25:49" x14ac:dyDescent="0.25">
      <c r="Y1439">
        <f t="shared" si="525"/>
        <v>7.184999999999869</v>
      </c>
      <c r="Z1439">
        <f t="shared" si="526"/>
        <v>0.59812720689754828</v>
      </c>
      <c r="AA1439">
        <f t="shared" si="512"/>
        <v>-0.35456602888850347</v>
      </c>
      <c r="AB1439">
        <f t="shared" si="513"/>
        <v>-8.1070097027475391E-5</v>
      </c>
      <c r="AC1439">
        <f t="shared" si="514"/>
        <v>-0.10230447860314697</v>
      </c>
      <c r="AD1439">
        <f t="shared" si="515"/>
        <v>-1.2456674261221452E-2</v>
      </c>
      <c r="AE1439">
        <f t="shared" si="516"/>
        <v>2.8962621254875948E-3</v>
      </c>
      <c r="AF1439">
        <f t="shared" si="517"/>
        <v>-6.2372824472671062E-2</v>
      </c>
      <c r="AG1439">
        <f t="shared" si="518"/>
        <v>-3.3715952335768483E-2</v>
      </c>
      <c r="AI1439">
        <f t="shared" si="519"/>
        <v>-0.44550432171667176</v>
      </c>
      <c r="AJ1439">
        <f t="shared" si="520"/>
        <v>-0.12194793911701964</v>
      </c>
      <c r="AK1439">
        <f t="shared" si="521"/>
        <v>-0.15723346953999648</v>
      </c>
      <c r="AL1439">
        <f t="shared" si="522"/>
        <v>-6.381213258580401E-2</v>
      </c>
      <c r="AM1439">
        <f t="shared" si="523"/>
        <v>-5.642068858025192E-2</v>
      </c>
      <c r="AN1439">
        <f t="shared" si="524"/>
        <v>-6.7901231302671922E-2</v>
      </c>
      <c r="AP1439">
        <f t="shared" si="527"/>
        <v>10.314999834049834</v>
      </c>
      <c r="AQ1439">
        <f t="shared" si="528"/>
        <v>3.1666892753628022</v>
      </c>
      <c r="AR1439">
        <f t="shared" si="529"/>
        <v>1.8112069880011734E-3</v>
      </c>
      <c r="AS1439">
        <f t="shared" si="530"/>
        <v>0.91891607820513299</v>
      </c>
      <c r="AT1439">
        <f t="shared" si="531"/>
        <v>1.6354178284028267</v>
      </c>
      <c r="AU1439">
        <f t="shared" si="532"/>
        <v>0.98908998285409766</v>
      </c>
      <c r="AV1439">
        <f t="shared" si="533"/>
        <v>1.8880817024222654</v>
      </c>
      <c r="AW1439">
        <f t="shared" si="534"/>
        <v>4.2393328245865135E-2</v>
      </c>
    </row>
    <row r="1440" spans="25:49" x14ac:dyDescent="0.25">
      <c r="Y1440">
        <f t="shared" si="525"/>
        <v>7.1899999999998689</v>
      </c>
      <c r="Z1440">
        <f t="shared" si="526"/>
        <v>0.5980521899830441</v>
      </c>
      <c r="AA1440">
        <f t="shared" si="512"/>
        <v>-0.35459480080260858</v>
      </c>
      <c r="AB1440">
        <f t="shared" si="513"/>
        <v>-8.0956217852074571E-5</v>
      </c>
      <c r="AC1440">
        <f t="shared" si="514"/>
        <v>-0.10229851312633531</v>
      </c>
      <c r="AD1440">
        <f t="shared" si="515"/>
        <v>-1.2472389491814791E-2</v>
      </c>
      <c r="AE1440">
        <f t="shared" si="516"/>
        <v>2.8882900859038291E-3</v>
      </c>
      <c r="AF1440">
        <f t="shared" si="517"/>
        <v>-6.2388464765576329E-2</v>
      </c>
      <c r="AG1440">
        <f t="shared" si="518"/>
        <v>-3.3581878710395766E-2</v>
      </c>
      <c r="AI1440">
        <f t="shared" si="519"/>
        <v>-0.44548146093249896</v>
      </c>
      <c r="AJ1440">
        <f t="shared" si="520"/>
        <v>-0.12191983157954324</v>
      </c>
      <c r="AK1440">
        <f t="shared" si="521"/>
        <v>-0.15721160831908998</v>
      </c>
      <c r="AL1440">
        <f t="shared" si="522"/>
        <v>-6.3810177218563857E-2</v>
      </c>
      <c r="AM1440">
        <f t="shared" si="523"/>
        <v>-5.6419374224600062E-2</v>
      </c>
      <c r="AN1440">
        <f t="shared" si="524"/>
        <v>-6.7894887534772616E-2</v>
      </c>
      <c r="AP1440">
        <f t="shared" si="527"/>
        <v>10.317990470084322</v>
      </c>
      <c r="AQ1440">
        <f t="shared" si="528"/>
        <v>3.1649164452183598</v>
      </c>
      <c r="AR1440">
        <f t="shared" si="529"/>
        <v>1.810801637516036E-3</v>
      </c>
      <c r="AS1440">
        <f t="shared" si="530"/>
        <v>0.91840455581211722</v>
      </c>
      <c r="AT1440">
        <f t="shared" si="531"/>
        <v>1.6353555450315205</v>
      </c>
      <c r="AU1440">
        <f t="shared" si="532"/>
        <v>0.98910446416472508</v>
      </c>
      <c r="AV1440">
        <f t="shared" si="533"/>
        <v>1.887769838299902</v>
      </c>
      <c r="AW1440">
        <f t="shared" si="534"/>
        <v>4.2224748484186295E-2</v>
      </c>
    </row>
    <row r="1441" spans="25:49" x14ac:dyDescent="0.25">
      <c r="Y1441">
        <f t="shared" si="525"/>
        <v>7.1949999999998688</v>
      </c>
      <c r="Z1441">
        <f t="shared" si="526"/>
        <v>0.59797730310750985</v>
      </c>
      <c r="AA1441">
        <f t="shared" si="512"/>
        <v>-0.35462340772943668</v>
      </c>
      <c r="AB1441">
        <f t="shared" si="513"/>
        <v>-8.0842947030384908E-5</v>
      </c>
      <c r="AC1441">
        <f t="shared" si="514"/>
        <v>-0.10229247757110893</v>
      </c>
      <c r="AD1441">
        <f t="shared" si="515"/>
        <v>-1.2488038634755328E-2</v>
      </c>
      <c r="AE1441">
        <f t="shared" si="516"/>
        <v>2.8803319747689694E-3</v>
      </c>
      <c r="AF1441">
        <f t="shared" si="517"/>
        <v>-6.2404016096846759E-2</v>
      </c>
      <c r="AG1441">
        <f t="shared" si="518"/>
        <v>-3.3448338237307799E-2</v>
      </c>
      <c r="AI1441">
        <f t="shared" si="519"/>
        <v>-0.44545858912779734</v>
      </c>
      <c r="AJ1441">
        <f t="shared" si="520"/>
        <v>-0.12189176013396159</v>
      </c>
      <c r="AK1441">
        <f t="shared" si="521"/>
        <v>-0.15718973382015608</v>
      </c>
      <c r="AL1441">
        <f t="shared" si="522"/>
        <v>-6.3808221657716269E-2</v>
      </c>
      <c r="AM1441">
        <f t="shared" si="523"/>
        <v>-5.6418059865534421E-2</v>
      </c>
      <c r="AN1441">
        <f t="shared" si="524"/>
        <v>-6.7888542226252221E-2</v>
      </c>
      <c r="AP1441">
        <f t="shared" si="527"/>
        <v>10.320980731034236</v>
      </c>
      <c r="AQ1441">
        <f t="shared" si="528"/>
        <v>3.1631434712143469</v>
      </c>
      <c r="AR1441">
        <f t="shared" si="529"/>
        <v>1.8103968564267756E-3</v>
      </c>
      <c r="AS1441">
        <f t="shared" si="530"/>
        <v>0.91789306324648556</v>
      </c>
      <c r="AT1441">
        <f t="shared" si="531"/>
        <v>1.6352931830840614</v>
      </c>
      <c r="AU1441">
        <f t="shared" si="532"/>
        <v>0.98911890561515459</v>
      </c>
      <c r="AV1441">
        <f t="shared" si="533"/>
        <v>1.8874578959760742</v>
      </c>
      <c r="AW1441">
        <f t="shared" si="534"/>
        <v>4.2056839090634318E-2</v>
      </c>
    </row>
    <row r="1442" spans="25:49" x14ac:dyDescent="0.25">
      <c r="Y1442">
        <f t="shared" si="525"/>
        <v>7.1999999999998687</v>
      </c>
      <c r="Z1442">
        <f t="shared" si="526"/>
        <v>0.5979025456553958</v>
      </c>
      <c r="AA1442">
        <f t="shared" si="512"/>
        <v>-0.35465185029188828</v>
      </c>
      <c r="AB1442">
        <f t="shared" si="513"/>
        <v>-8.0730282223837827E-5</v>
      </c>
      <c r="AC1442">
        <f t="shared" si="514"/>
        <v>-0.10228637215664438</v>
      </c>
      <c r="AD1442">
        <f t="shared" si="515"/>
        <v>-1.2503621953499154E-2</v>
      </c>
      <c r="AE1442">
        <f t="shared" si="516"/>
        <v>2.8723877359544386E-3</v>
      </c>
      <c r="AF1442">
        <f t="shared" si="517"/>
        <v>-6.241947881951182E-2</v>
      </c>
      <c r="AG1442">
        <f t="shared" si="518"/>
        <v>-3.3315328796390674E-2</v>
      </c>
      <c r="AI1442">
        <f t="shared" si="519"/>
        <v>-0.4454357062830212</v>
      </c>
      <c r="AJ1442">
        <f t="shared" si="520"/>
        <v>-0.12186372459226583</v>
      </c>
      <c r="AK1442">
        <f t="shared" si="521"/>
        <v>-0.1571678460371026</v>
      </c>
      <c r="AL1442">
        <f t="shared" si="522"/>
        <v>-6.3806265904779141E-2</v>
      </c>
      <c r="AM1442">
        <f t="shared" si="523"/>
        <v>-5.6416745503180606E-2</v>
      </c>
      <c r="AN1442">
        <f t="shared" si="524"/>
        <v>-6.7882195382504978E-2</v>
      </c>
      <c r="AP1442">
        <f t="shared" si="527"/>
        <v>10.323970617549774</v>
      </c>
      <c r="AQ1442">
        <f t="shared" si="528"/>
        <v>3.1613703541756997</v>
      </c>
      <c r="AR1442">
        <f t="shared" si="529"/>
        <v>1.8099926416916237E-3</v>
      </c>
      <c r="AS1442">
        <f t="shared" si="530"/>
        <v>0.91738160085863008</v>
      </c>
      <c r="AT1442">
        <f t="shared" si="531"/>
        <v>1.6352307428908877</v>
      </c>
      <c r="AU1442">
        <f t="shared" si="532"/>
        <v>0.98913330727502846</v>
      </c>
      <c r="AV1442">
        <f t="shared" si="533"/>
        <v>1.8871458758955899</v>
      </c>
      <c r="AW1442">
        <f t="shared" si="534"/>
        <v>4.1889597399447781E-2</v>
      </c>
    </row>
    <row r="1443" spans="25:49" x14ac:dyDescent="0.25">
      <c r="Y1443">
        <f t="shared" si="525"/>
        <v>7.2049999999998686</v>
      </c>
      <c r="Z1443">
        <f t="shared" si="526"/>
        <v>0.59782791701345483</v>
      </c>
      <c r="AA1443">
        <f t="shared" si="512"/>
        <v>-0.35468012911029473</v>
      </c>
      <c r="AB1443">
        <f t="shared" si="513"/>
        <v>-8.061822110332767E-5</v>
      </c>
      <c r="AC1443">
        <f t="shared" si="514"/>
        <v>-0.10228019710120199</v>
      </c>
      <c r="AD1443">
        <f t="shared" si="515"/>
        <v>-1.251913971045473E-2</v>
      </c>
      <c r="AE1443">
        <f t="shared" si="516"/>
        <v>2.8644573135556415E-3</v>
      </c>
      <c r="AF1443">
        <f t="shared" si="517"/>
        <v>-6.2434853285197975E-2</v>
      </c>
      <c r="AG1443">
        <f t="shared" si="518"/>
        <v>-3.3182848275961248E-2</v>
      </c>
      <c r="AI1443">
        <f t="shared" si="519"/>
        <v>-0.44541281237858743</v>
      </c>
      <c r="AJ1443">
        <f t="shared" si="520"/>
        <v>-0.12183572476716113</v>
      </c>
      <c r="AK1443">
        <f t="shared" si="521"/>
        <v>-0.15714594496381704</v>
      </c>
      <c r="AL1443">
        <f t="shared" si="522"/>
        <v>-6.3804309961264405E-2</v>
      </c>
      <c r="AM1443">
        <f t="shared" si="523"/>
        <v>-5.6415431137663709E-2</v>
      </c>
      <c r="AN1443">
        <f t="shared" si="524"/>
        <v>-6.7875847008904547E-2</v>
      </c>
      <c r="AP1443">
        <f t="shared" si="527"/>
        <v>10.326960130278051</v>
      </c>
      <c r="AQ1443">
        <f t="shared" si="528"/>
        <v>3.1595970949242402</v>
      </c>
      <c r="AR1443">
        <f t="shared" si="529"/>
        <v>1.8095889902805045E-3</v>
      </c>
      <c r="AS1443">
        <f t="shared" si="530"/>
        <v>0.9168701689978469</v>
      </c>
      <c r="AT1443">
        <f t="shared" si="531"/>
        <v>1.6351682247811201</v>
      </c>
      <c r="AU1443">
        <f t="shared" si="532"/>
        <v>0.98914766921370822</v>
      </c>
      <c r="AV1443">
        <f t="shared" si="533"/>
        <v>1.8868337785014924</v>
      </c>
      <c r="AW1443">
        <f t="shared" si="534"/>
        <v>4.1723020755465828E-2</v>
      </c>
    </row>
    <row r="1444" spans="25:49" x14ac:dyDescent="0.25">
      <c r="Y1444">
        <f t="shared" si="525"/>
        <v>7.2099999999998685</v>
      </c>
      <c r="Z1444">
        <f t="shared" si="526"/>
        <v>0.59775341657073433</v>
      </c>
      <c r="AA1444">
        <f t="shared" si="512"/>
        <v>-0.35470824480242819</v>
      </c>
      <c r="AB1444">
        <f t="shared" si="513"/>
        <v>-8.0506761349519174E-5</v>
      </c>
      <c r="AC1444">
        <f t="shared" si="514"/>
        <v>-0.10227395262212959</v>
      </c>
      <c r="AD1444">
        <f t="shared" si="515"/>
        <v>-1.2534592166986935E-2</v>
      </c>
      <c r="AE1444">
        <f t="shared" si="516"/>
        <v>2.8565406518906425E-3</v>
      </c>
      <c r="AF1444">
        <f t="shared" si="517"/>
        <v>-6.2450139844134243E-2</v>
      </c>
      <c r="AG1444">
        <f t="shared" si="518"/>
        <v>-3.3050894572733615E-2</v>
      </c>
      <c r="AI1444">
        <f t="shared" si="519"/>
        <v>-0.44538990739487616</v>
      </c>
      <c r="AJ1444">
        <f t="shared" si="520"/>
        <v>-0.12180776047206439</v>
      </c>
      <c r="AK1444">
        <f t="shared" si="521"/>
        <v>-0.15712403059416671</v>
      </c>
      <c r="AL1444">
        <f t="shared" si="522"/>
        <v>-6.3802353828678104E-2</v>
      </c>
      <c r="AM1444">
        <f t="shared" si="523"/>
        <v>-5.6414116769108617E-2</v>
      </c>
      <c r="AN1444">
        <f t="shared" si="524"/>
        <v>-6.786949711080402E-2</v>
      </c>
      <c r="AP1444">
        <f t="shared" si="527"/>
        <v>10.329949269863118</v>
      </c>
      <c r="AQ1444">
        <f t="shared" si="528"/>
        <v>3.1578236942786888</v>
      </c>
      <c r="AR1444">
        <f t="shared" si="529"/>
        <v>1.809185899174988E-3</v>
      </c>
      <c r="AS1444">
        <f t="shared" si="530"/>
        <v>0.91635876801234095</v>
      </c>
      <c r="AT1444">
        <f t="shared" si="531"/>
        <v>1.6351056290825678</v>
      </c>
      <c r="AU1444">
        <f t="shared" si="532"/>
        <v>0.98916199150027595</v>
      </c>
      <c r="AV1444">
        <f t="shared" si="533"/>
        <v>1.8865216042350663</v>
      </c>
      <c r="AW1444">
        <f t="shared" si="534"/>
        <v>4.1557106514086027E-2</v>
      </c>
    </row>
    <row r="1445" spans="25:49" x14ac:dyDescent="0.25">
      <c r="Y1445">
        <f t="shared" si="525"/>
        <v>7.2149999999998684</v>
      </c>
      <c r="Z1445">
        <f t="shared" si="526"/>
        <v>0.59767904371856606</v>
      </c>
      <c r="AA1445">
        <f t="shared" si="512"/>
        <v>-0.35473619798351191</v>
      </c>
      <c r="AB1445">
        <f t="shared" si="513"/>
        <v>-8.0395900652341368E-5</v>
      </c>
      <c r="AC1445">
        <f t="shared" si="514"/>
        <v>-0.10226763893586609</v>
      </c>
      <c r="AD1445">
        <f t="shared" si="515"/>
        <v>-1.2549979583421453E-2</v>
      </c>
      <c r="AE1445">
        <f t="shared" si="516"/>
        <v>2.8486376954997335E-3</v>
      </c>
      <c r="AF1445">
        <f t="shared" si="517"/>
        <v>-6.2465338845157876E-2</v>
      </c>
      <c r="AG1445">
        <f t="shared" si="518"/>
        <v>-3.2919465591785713E-2</v>
      </c>
      <c r="AI1445">
        <f t="shared" si="519"/>
        <v>-0.44536699131223034</v>
      </c>
      <c r="AJ1445">
        <f t="shared" si="520"/>
        <v>-0.12177983152110078</v>
      </c>
      <c r="AK1445">
        <f t="shared" si="521"/>
        <v>-0.15710210292199889</v>
      </c>
      <c r="AL1445">
        <f t="shared" si="522"/>
        <v>-6.3800397508520457E-2</v>
      </c>
      <c r="AM1445">
        <f t="shared" si="523"/>
        <v>-5.6412802397639773E-2</v>
      </c>
      <c r="AN1445">
        <f t="shared" si="524"/>
        <v>-6.7863145693536145E-2</v>
      </c>
      <c r="AP1445">
        <f t="shared" si="527"/>
        <v>10.332938036945972</v>
      </c>
      <c r="AQ1445">
        <f t="shared" si="528"/>
        <v>3.1560501530546765</v>
      </c>
      <c r="AR1445">
        <f t="shared" si="529"/>
        <v>1.8087833653682404E-3</v>
      </c>
      <c r="AS1445">
        <f t="shared" si="530"/>
        <v>0.91584739824923034</v>
      </c>
      <c r="AT1445">
        <f t="shared" si="531"/>
        <v>1.635042956121733</v>
      </c>
      <c r="AU1445">
        <f t="shared" si="532"/>
        <v>0.98917627420353538</v>
      </c>
      <c r="AV1445">
        <f t="shared" si="533"/>
        <v>1.8862093535358457</v>
      </c>
      <c r="AW1445">
        <f t="shared" si="534"/>
        <v>4.1391852041222366E-2</v>
      </c>
    </row>
    <row r="1446" spans="25:49" x14ac:dyDescent="0.25">
      <c r="Y1446">
        <f t="shared" si="525"/>
        <v>7.2199999999998683</v>
      </c>
      <c r="Z1446">
        <f t="shared" si="526"/>
        <v>0.59760479785055654</v>
      </c>
      <c r="AA1446">
        <f t="shared" si="512"/>
        <v>-0.35476398926622993</v>
      </c>
      <c r="AB1446">
        <f t="shared" si="513"/>
        <v>-8.0285636711483702E-5</v>
      </c>
      <c r="AC1446">
        <f t="shared" si="514"/>
        <v>-0.10226125625794508</v>
      </c>
      <c r="AD1446">
        <f t="shared" si="515"/>
        <v>-1.2565302219048629E-2</v>
      </c>
      <c r="AE1446">
        <f t="shared" si="516"/>
        <v>2.8407483891442096E-3</v>
      </c>
      <c r="AF1446">
        <f t="shared" si="517"/>
        <v>-6.2480450635719761E-2</v>
      </c>
      <c r="AG1446">
        <f t="shared" si="518"/>
        <v>-3.2788559246526086E-2</v>
      </c>
      <c r="AI1446">
        <f t="shared" si="519"/>
        <v>-0.44534406411095573</v>
      </c>
      <c r="AJ1446">
        <f t="shared" si="520"/>
        <v>-0.12175193772910139</v>
      </c>
      <c r="AK1446">
        <f t="shared" si="521"/>
        <v>-0.15708016194114061</v>
      </c>
      <c r="AL1446">
        <f t="shared" si="522"/>
        <v>-6.379844100228578E-2</v>
      </c>
      <c r="AM1446">
        <f t="shared" si="523"/>
        <v>-5.6411488023381341E-2</v>
      </c>
      <c r="AN1446">
        <f t="shared" si="524"/>
        <v>-6.7856792762413271E-2</v>
      </c>
      <c r="AP1446">
        <f t="shared" si="527"/>
        <v>10.335926432164564</v>
      </c>
      <c r="AQ1446">
        <f t="shared" si="528"/>
        <v>3.1542764720647591</v>
      </c>
      <c r="AR1446">
        <f t="shared" si="529"/>
        <v>1.8083813858649788E-3</v>
      </c>
      <c r="AS1446">
        <f t="shared" si="530"/>
        <v>0.91533606005455104</v>
      </c>
      <c r="AT1446">
        <f t="shared" si="531"/>
        <v>1.6349802062238159</v>
      </c>
      <c r="AU1446">
        <f t="shared" si="532"/>
        <v>0.98919051739201291</v>
      </c>
      <c r="AV1446">
        <f t="shared" si="533"/>
        <v>1.88589702684162</v>
      </c>
      <c r="AW1446">
        <f t="shared" si="534"/>
        <v>4.1227254713263439E-2</v>
      </c>
    </row>
    <row r="1447" spans="25:49" x14ac:dyDescent="0.25">
      <c r="Y1447">
        <f t="shared" si="525"/>
        <v>7.2249999999998682</v>
      </c>
      <c r="Z1447">
        <f t="shared" si="526"/>
        <v>0.597530678362579</v>
      </c>
      <c r="AA1447">
        <f t="shared" si="512"/>
        <v>-0.35479161926073699</v>
      </c>
      <c r="AB1447">
        <f t="shared" si="513"/>
        <v>-8.0175967235893413E-5</v>
      </c>
      <c r="AC1447">
        <f t="shared" si="514"/>
        <v>-0.10225480480299831</v>
      </c>
      <c r="AD1447">
        <f t="shared" si="515"/>
        <v>-1.2580560332127785E-2</v>
      </c>
      <c r="AE1447">
        <f t="shared" si="516"/>
        <v>2.8328726778056377E-3</v>
      </c>
      <c r="AF1447">
        <f t="shared" si="517"/>
        <v>-6.2495475561890015E-2</v>
      </c>
      <c r="AG1447">
        <f t="shared" si="518"/>
        <v>-3.2658173458660726E-2</v>
      </c>
      <c r="AI1447">
        <f t="shared" si="519"/>
        <v>-0.44532112577132082</v>
      </c>
      <c r="AJ1447">
        <f t="shared" si="520"/>
        <v>-0.12172407891160014</v>
      </c>
      <c r="AK1447">
        <f t="shared" si="521"/>
        <v>-0.15705820764539896</v>
      </c>
      <c r="AL1447">
        <f t="shared" si="522"/>
        <v>-6.3796484311462648E-2</v>
      </c>
      <c r="AM1447">
        <f t="shared" si="523"/>
        <v>-5.6410173646457146E-2</v>
      </c>
      <c r="AN1447">
        <f t="shared" si="524"/>
        <v>-6.7850438322727524E-2</v>
      </c>
      <c r="AP1447">
        <f t="shared" si="527"/>
        <v>10.338914456153818</v>
      </c>
      <c r="AQ1447">
        <f t="shared" si="528"/>
        <v>3.1525026521184278</v>
      </c>
      <c r="AR1447">
        <f t="shared" si="529"/>
        <v>1.8079799576814215E-3</v>
      </c>
      <c r="AS1447">
        <f t="shared" si="530"/>
        <v>0.91482475377326133</v>
      </c>
      <c r="AT1447">
        <f t="shared" si="531"/>
        <v>1.6349173797127206</v>
      </c>
      <c r="AU1447">
        <f t="shared" si="532"/>
        <v>0.98920472113395863</v>
      </c>
      <c r="AV1447">
        <f t="shared" si="533"/>
        <v>1.8855846245884413</v>
      </c>
      <c r="AW1447">
        <f t="shared" si="534"/>
        <v>4.1063311917030811E-2</v>
      </c>
    </row>
    <row r="1448" spans="25:49" x14ac:dyDescent="0.25">
      <c r="Y1448">
        <f t="shared" si="525"/>
        <v>7.2299999999998681</v>
      </c>
      <c r="Z1448">
        <f t="shared" si="526"/>
        <v>0.59745668465276203</v>
      </c>
      <c r="AA1448">
        <f t="shared" si="512"/>
        <v>-0.35481908857466815</v>
      </c>
      <c r="AB1448">
        <f t="shared" si="513"/>
        <v>-8.0066889943997133E-5</v>
      </c>
      <c r="AC1448">
        <f t="shared" si="514"/>
        <v>-0.10224828478475931</v>
      </c>
      <c r="AD1448">
        <f t="shared" si="515"/>
        <v>-1.259575417989128E-2</v>
      </c>
      <c r="AE1448">
        <f t="shared" si="516"/>
        <v>2.825010506684962E-3</v>
      </c>
      <c r="AF1448">
        <f t="shared" si="517"/>
        <v>-6.2510413968363446E-2</v>
      </c>
      <c r="AG1448">
        <f t="shared" si="518"/>
        <v>-3.2528306158160103E-2</v>
      </c>
      <c r="AI1448">
        <f t="shared" si="519"/>
        <v>-0.44529817627355633</v>
      </c>
      <c r="AJ1448">
        <f t="shared" si="520"/>
        <v>-0.12169625488483098</v>
      </c>
      <c r="AK1448">
        <f t="shared" si="521"/>
        <v>-0.15703624002856095</v>
      </c>
      <c r="AL1448">
        <f t="shared" si="522"/>
        <v>-6.3794527437533791E-2</v>
      </c>
      <c r="AM1448">
        <f t="shared" si="523"/>
        <v>-5.6408859266990644E-2</v>
      </c>
      <c r="AN1448">
        <f t="shared" si="524"/>
        <v>-6.7844082379750842E-2</v>
      </c>
      <c r="AP1448">
        <f t="shared" si="527"/>
        <v>10.34190210954563</v>
      </c>
      <c r="AQ1448">
        <f t="shared" si="528"/>
        <v>3.1507286940221242</v>
      </c>
      <c r="AR1448">
        <f t="shared" si="529"/>
        <v>1.8075790778452421E-3</v>
      </c>
      <c r="AS1448">
        <f t="shared" si="530"/>
        <v>0.91431347974924637</v>
      </c>
      <c r="AT1448">
        <f t="shared" si="531"/>
        <v>1.63485447691106</v>
      </c>
      <c r="AU1448">
        <f t="shared" si="532"/>
        <v>0.98921888549734771</v>
      </c>
      <c r="AV1448">
        <f t="shared" si="533"/>
        <v>1.885272147210632</v>
      </c>
      <c r="AW1448">
        <f t="shared" si="534"/>
        <v>4.0900021049737507E-2</v>
      </c>
    </row>
    <row r="1449" spans="25:49" x14ac:dyDescent="0.25">
      <c r="Y1449">
        <f t="shared" si="525"/>
        <v>7.234999999999868</v>
      </c>
      <c r="Z1449">
        <f t="shared" si="526"/>
        <v>0.59738281612148225</v>
      </c>
      <c r="AA1449">
        <f t="shared" si="512"/>
        <v>-0.35484639781314886</v>
      </c>
      <c r="AB1449">
        <f t="shared" si="513"/>
        <v>-7.9958402563692216E-5</v>
      </c>
      <c r="AC1449">
        <f t="shared" si="514"/>
        <v>-0.10224169641606697</v>
      </c>
      <c r="AD1449">
        <f t="shared" si="515"/>
        <v>-1.2610884018548468E-2</v>
      </c>
      <c r="AE1449">
        <f t="shared" si="516"/>
        <v>2.8171618212016391E-3</v>
      </c>
      <c r="AF1449">
        <f t="shared" si="517"/>
        <v>-6.2525266198465032E-2</v>
      </c>
      <c r="AG1449">
        <f t="shared" si="518"/>
        <v>-3.239895528322629E-2</v>
      </c>
      <c r="AI1449">
        <f t="shared" si="519"/>
        <v>-0.44527521559785582</v>
      </c>
      <c r="AJ1449">
        <f t="shared" si="520"/>
        <v>-0.12166846546572523</v>
      </c>
      <c r="AK1449">
        <f t="shared" si="521"/>
        <v>-0.15701425908439368</v>
      </c>
      <c r="AL1449">
        <f t="shared" si="522"/>
        <v>-6.379257038197618E-2</v>
      </c>
      <c r="AM1449">
        <f t="shared" si="523"/>
        <v>-5.6407544885104986E-2</v>
      </c>
      <c r="AN1449">
        <f t="shared" si="524"/>
        <v>-6.783772493873505E-2</v>
      </c>
      <c r="AP1449">
        <f t="shared" si="527"/>
        <v>10.344889392968895</v>
      </c>
      <c r="AQ1449">
        <f t="shared" si="528"/>
        <v>3.1489545985792509</v>
      </c>
      <c r="AR1449">
        <f t="shared" si="529"/>
        <v>1.8071787433955222E-3</v>
      </c>
      <c r="AS1449">
        <f t="shared" si="530"/>
        <v>0.91380223832532259</v>
      </c>
      <c r="AT1449">
        <f t="shared" si="531"/>
        <v>1.6347914981401606</v>
      </c>
      <c r="AU1449">
        <f t="shared" si="532"/>
        <v>0.98923301054988111</v>
      </c>
      <c r="AV1449">
        <f t="shared" si="533"/>
        <v>1.8849595951407903</v>
      </c>
      <c r="AW1449">
        <f t="shared" si="534"/>
        <v>4.0737379518946709E-2</v>
      </c>
    </row>
    <row r="1450" spans="25:49" x14ac:dyDescent="0.25">
      <c r="Y1450">
        <f t="shared" si="525"/>
        <v>7.2399999999998679</v>
      </c>
      <c r="Z1450">
        <f t="shared" si="526"/>
        <v>0.59730907217135387</v>
      </c>
      <c r="AA1450">
        <f t="shared" si="512"/>
        <v>-0.35487354757880435</v>
      </c>
      <c r="AB1450">
        <f t="shared" si="513"/>
        <v>-7.9850502831936912E-5</v>
      </c>
      <c r="AC1450">
        <f t="shared" si="514"/>
        <v>-0.1022350399088691</v>
      </c>
      <c r="AD1450">
        <f t="shared" si="515"/>
        <v>-1.2625950103289976E-2</v>
      </c>
      <c r="AE1450">
        <f t="shared" si="516"/>
        <v>2.8093265669927097E-3</v>
      </c>
      <c r="AF1450">
        <f t="shared" si="517"/>
        <v>-6.2540032594155331E-2</v>
      </c>
      <c r="AG1450">
        <f t="shared" si="518"/>
        <v>-3.2270118780260225E-2</v>
      </c>
      <c r="AI1450">
        <f t="shared" si="519"/>
        <v>-0.44525224372437477</v>
      </c>
      <c r="AJ1450">
        <f t="shared" si="520"/>
        <v>-0.12164071047190855</v>
      </c>
      <c r="AK1450">
        <f t="shared" si="521"/>
        <v>-0.15699226480664449</v>
      </c>
      <c r="AL1450">
        <f t="shared" si="522"/>
        <v>-6.3790613146261041E-2</v>
      </c>
      <c r="AM1450">
        <f t="shared" si="523"/>
        <v>-5.6406230500922971E-2</v>
      </c>
      <c r="AN1450">
        <f t="shared" si="524"/>
        <v>-6.783136600491195E-2</v>
      </c>
      <c r="AP1450">
        <f t="shared" si="527"/>
        <v>10.347876307049502</v>
      </c>
      <c r="AQ1450">
        <f t="shared" si="528"/>
        <v>3.147180366590185</v>
      </c>
      <c r="AR1450">
        <f t="shared" si="529"/>
        <v>1.8067789513827037E-3</v>
      </c>
      <c r="AS1450">
        <f t="shared" si="530"/>
        <v>0.91329102984324229</v>
      </c>
      <c r="AT1450">
        <f t="shared" si="531"/>
        <v>1.6347284437200678</v>
      </c>
      <c r="AU1450">
        <f t="shared" si="532"/>
        <v>0.98924709635898711</v>
      </c>
      <c r="AV1450">
        <f t="shared" si="533"/>
        <v>1.884646968809798</v>
      </c>
      <c r="AW1450">
        <f t="shared" si="534"/>
        <v>4.0575384742530578E-2</v>
      </c>
    </row>
    <row r="1451" spans="25:49" x14ac:dyDescent="0.25">
      <c r="Y1451">
        <f t="shared" si="525"/>
        <v>7.2449999999998678</v>
      </c>
      <c r="Z1451">
        <f t="shared" si="526"/>
        <v>0.59723545220722041</v>
      </c>
      <c r="AA1451">
        <f t="shared" si="512"/>
        <v>-0.3549005384717695</v>
      </c>
      <c r="AB1451">
        <f t="shared" si="513"/>
        <v>-7.9743188495311115E-5</v>
      </c>
      <c r="AC1451">
        <f t="shared" si="514"/>
        <v>-0.10222831547422569</v>
      </c>
      <c r="AD1451">
        <f t="shared" si="515"/>
        <v>-1.2640952688291615E-2</v>
      </c>
      <c r="AE1451">
        <f t="shared" si="516"/>
        <v>2.8015046899120188E-3</v>
      </c>
      <c r="AF1451">
        <f t="shared" si="517"/>
        <v>-6.2554713496035946E-2</v>
      </c>
      <c r="AG1451">
        <f t="shared" si="518"/>
        <v>-3.214179460382912E-2</v>
      </c>
      <c r="AI1451">
        <f t="shared" si="519"/>
        <v>-0.44522926063323098</v>
      </c>
      <c r="AJ1451">
        <f t="shared" si="520"/>
        <v>-0.12161298972169843</v>
      </c>
      <c r="AK1451">
        <f t="shared" si="521"/>
        <v>-0.15697025718904062</v>
      </c>
      <c r="AL1451">
        <f t="shared" si="522"/>
        <v>-6.3788655731853924E-2</v>
      </c>
      <c r="AM1451">
        <f t="shared" si="523"/>
        <v>-5.6404916114567091E-2</v>
      </c>
      <c r="AN1451">
        <f t="shared" si="524"/>
        <v>-6.7825005583493414E-2</v>
      </c>
      <c r="AP1451">
        <f t="shared" si="527"/>
        <v>10.350862852410359</v>
      </c>
      <c r="AQ1451">
        <f t="shared" si="528"/>
        <v>3.1454059988522909</v>
      </c>
      <c r="AR1451">
        <f t="shared" si="529"/>
        <v>1.8063796988685441E-3</v>
      </c>
      <c r="AS1451">
        <f t="shared" si="530"/>
        <v>0.91277985464369793</v>
      </c>
      <c r="AT1451">
        <f t="shared" si="531"/>
        <v>1.6346653139695513</v>
      </c>
      <c r="AU1451">
        <f t="shared" si="532"/>
        <v>0.98926114299182211</v>
      </c>
      <c r="AV1451">
        <f t="shared" si="533"/>
        <v>1.8843342686468272</v>
      </c>
      <c r="AW1451">
        <f t="shared" si="534"/>
        <v>4.0414034148629277E-2</v>
      </c>
    </row>
    <row r="1452" spans="25:49" x14ac:dyDescent="0.25">
      <c r="Y1452">
        <f t="shared" si="525"/>
        <v>7.2499999999998677</v>
      </c>
      <c r="Z1452">
        <f t="shared" si="526"/>
        <v>0.59716195563614427</v>
      </c>
      <c r="AA1452">
        <f t="shared" si="512"/>
        <v>-0.35492737108969852</v>
      </c>
      <c r="AB1452">
        <f t="shared" si="513"/>
        <v>-7.9636457309407039E-5</v>
      </c>
      <c r="AC1452">
        <f t="shared" si="514"/>
        <v>-0.10222152332231278</v>
      </c>
      <c r="AD1452">
        <f t="shared" si="515"/>
        <v>-1.2655892026718414E-2</v>
      </c>
      <c r="AE1452">
        <f t="shared" si="516"/>
        <v>2.7936961360293003E-3</v>
      </c>
      <c r="AF1452">
        <f t="shared" si="517"/>
        <v>-6.2569309243354965E-2</v>
      </c>
      <c r="AG1452">
        <f t="shared" si="518"/>
        <v>-3.2013980716633979E-2</v>
      </c>
      <c r="AI1452">
        <f t="shared" si="519"/>
        <v>-0.44520626630450433</v>
      </c>
      <c r="AJ1452">
        <f t="shared" si="520"/>
        <v>-0.12158530303410117</v>
      </c>
      <c r="AK1452">
        <f t="shared" si="521"/>
        <v>-0.15694823622528975</v>
      </c>
      <c r="AL1452">
        <f t="shared" si="522"/>
        <v>-6.3786698140214607E-2</v>
      </c>
      <c r="AM1452">
        <f t="shared" si="523"/>
        <v>-5.6403601726159477E-2</v>
      </c>
      <c r="AN1452">
        <f t="shared" si="524"/>
        <v>-6.7818643679671456E-2</v>
      </c>
      <c r="AP1452">
        <f t="shared" si="527"/>
        <v>10.353849029671395</v>
      </c>
      <c r="AQ1452">
        <f t="shared" si="528"/>
        <v>3.1436314961599319</v>
      </c>
      <c r="AR1452">
        <f t="shared" si="529"/>
        <v>1.8059809829260676E-3</v>
      </c>
      <c r="AS1452">
        <f t="shared" si="530"/>
        <v>0.91226871306632684</v>
      </c>
      <c r="AT1452">
        <f t="shared" si="531"/>
        <v>1.6346021092061098</v>
      </c>
      <c r="AU1452">
        <f t="shared" si="532"/>
        <v>0.98927515051527171</v>
      </c>
      <c r="AV1452">
        <f t="shared" si="533"/>
        <v>1.884021495079347</v>
      </c>
      <c r="AW1452">
        <f t="shared" si="534"/>
        <v>4.0253325175610137E-2</v>
      </c>
    </row>
    <row r="1453" spans="25:49" x14ac:dyDescent="0.25">
      <c r="Y1453">
        <f t="shared" si="525"/>
        <v>7.2549999999998676</v>
      </c>
      <c r="Z1453">
        <f t="shared" si="526"/>
        <v>0.59708858186739888</v>
      </c>
      <c r="AA1453">
        <f t="shared" si="512"/>
        <v>-0.35495404602777464</v>
      </c>
      <c r="AB1453">
        <f t="shared" si="513"/>
        <v>-7.9530307039173999E-5</v>
      </c>
      <c r="AC1453">
        <f t="shared" si="514"/>
        <v>-0.10221466366242569</v>
      </c>
      <c r="AD1453">
        <f t="shared" si="515"/>
        <v>-1.2670768370728672E-2</v>
      </c>
      <c r="AE1453">
        <f t="shared" si="516"/>
        <v>2.7859008516292784E-3</v>
      </c>
      <c r="AF1453">
        <f t="shared" si="517"/>
        <v>-6.2583820174012206E-2</v>
      </c>
      <c r="AG1453">
        <f t="shared" si="518"/>
        <v>-3.1886675089477248E-2</v>
      </c>
      <c r="AI1453">
        <f t="shared" si="519"/>
        <v>-0.44518326071823655</v>
      </c>
      <c r="AJ1453">
        <f t="shared" si="520"/>
        <v>-0.12155765022880929</v>
      </c>
      <c r="AK1453">
        <f t="shared" si="521"/>
        <v>-0.15692620190907972</v>
      </c>
      <c r="AL1453">
        <f t="shared" si="522"/>
        <v>-6.378474037279723E-2</v>
      </c>
      <c r="AM1453">
        <f t="shared" si="523"/>
        <v>-5.6402287335821977E-2</v>
      </c>
      <c r="AN1453">
        <f t="shared" si="524"/>
        <v>-6.7812280298618272E-2</v>
      </c>
      <c r="AP1453">
        <f t="shared" si="527"/>
        <v>10.356834839449576</v>
      </c>
      <c r="AQ1453">
        <f t="shared" si="528"/>
        <v>3.1418568593044833</v>
      </c>
      <c r="AR1453">
        <f t="shared" si="529"/>
        <v>1.8055828006395206E-3</v>
      </c>
      <c r="AS1453">
        <f t="shared" si="530"/>
        <v>0.91175760544971529</v>
      </c>
      <c r="AT1453">
        <f t="shared" si="531"/>
        <v>1.6345388297459762</v>
      </c>
      <c r="AU1453">
        <f t="shared" si="532"/>
        <v>0.98928911899595184</v>
      </c>
      <c r="AV1453">
        <f t="shared" si="533"/>
        <v>1.8837086485331302</v>
      </c>
      <c r="AW1453">
        <f t="shared" si="534"/>
        <v>4.0093255272026972E-2</v>
      </c>
    </row>
    <row r="1454" spans="25:49" x14ac:dyDescent="0.25">
      <c r="Y1454">
        <f t="shared" si="525"/>
        <v>7.2599999999998674</v>
      </c>
      <c r="Z1454">
        <f t="shared" si="526"/>
        <v>0.59701533031245879</v>
      </c>
      <c r="AA1454">
        <f t="shared" si="512"/>
        <v>-0.35498056387871924</v>
      </c>
      <c r="AB1454">
        <f t="shared" si="513"/>
        <v>-7.9424735458661234E-5</v>
      </c>
      <c r="AC1454">
        <f t="shared" si="514"/>
        <v>-0.10220773670298251</v>
      </c>
      <c r="AD1454">
        <f t="shared" si="515"/>
        <v>-1.2685581971478021E-2</v>
      </c>
      <c r="AE1454">
        <f t="shared" si="516"/>
        <v>2.7781187832109223E-3</v>
      </c>
      <c r="AF1454">
        <f t="shared" si="517"/>
        <v>-6.2598246624564757E-2</v>
      </c>
      <c r="AG1454">
        <f t="shared" si="518"/>
        <v>-3.1759875701230608E-2</v>
      </c>
      <c r="AI1454">
        <f t="shared" si="519"/>
        <v>-0.44516024385443115</v>
      </c>
      <c r="AJ1454">
        <f t="shared" si="520"/>
        <v>-0.12153003112619863</v>
      </c>
      <c r="AK1454">
        <f t="shared" si="521"/>
        <v>-0.15690415423407864</v>
      </c>
      <c r="AL1454">
        <f t="shared" si="522"/>
        <v>-6.3782782431050303E-2</v>
      </c>
      <c r="AM1454">
        <f t="shared" si="523"/>
        <v>-5.6400972943676075E-2</v>
      </c>
      <c r="AN1454">
        <f t="shared" si="524"/>
        <v>-6.7805915445486392E-2</v>
      </c>
      <c r="AP1454">
        <f t="shared" si="527"/>
        <v>10.359820282358912</v>
      </c>
      <c r="AQ1454">
        <f t="shared" si="528"/>
        <v>3.1400820890743444</v>
      </c>
      <c r="AR1454">
        <f t="shared" si="529"/>
        <v>1.8051851491043248E-3</v>
      </c>
      <c r="AS1454">
        <f t="shared" si="530"/>
        <v>0.91124653213140316</v>
      </c>
      <c r="AT1454">
        <f t="shared" si="531"/>
        <v>1.6344754759041225</v>
      </c>
      <c r="AU1454">
        <f t="shared" si="532"/>
        <v>0.98930304850021</v>
      </c>
      <c r="AV1454">
        <f t="shared" si="533"/>
        <v>1.8833957294322603</v>
      </c>
      <c r="AW1454">
        <f t="shared" si="534"/>
        <v>3.993382189657959E-2</v>
      </c>
    </row>
    <row r="1455" spans="25:49" x14ac:dyDescent="0.25">
      <c r="Y1455">
        <f t="shared" si="525"/>
        <v>7.2649999999998673</v>
      </c>
      <c r="Z1455">
        <f t="shared" si="526"/>
        <v>0.5969422003849908</v>
      </c>
      <c r="AA1455">
        <f t="shared" si="512"/>
        <v>-0.35500692523280186</v>
      </c>
      <c r="AB1455">
        <f t="shared" si="513"/>
        <v>-7.9319740350992755E-5</v>
      </c>
      <c r="AC1455">
        <f t="shared" si="514"/>
        <v>-0.10220074265152776</v>
      </c>
      <c r="AD1455">
        <f t="shared" si="515"/>
        <v>-1.2700333079123306E-2</v>
      </c>
      <c r="AE1455">
        <f t="shared" si="516"/>
        <v>2.7703498774864785E-3</v>
      </c>
      <c r="AF1455">
        <f t="shared" si="517"/>
        <v>-6.2612588930232138E-2</v>
      </c>
      <c r="AG1455">
        <f t="shared" si="518"/>
        <v>-3.1633580538802893E-2</v>
      </c>
      <c r="AI1455">
        <f t="shared" si="519"/>
        <v>-0.44513721569305326</v>
      </c>
      <c r="AJ1455">
        <f t="shared" si="520"/>
        <v>-0.1215024455473257</v>
      </c>
      <c r="AK1455">
        <f t="shared" si="521"/>
        <v>-0.15688209319393512</v>
      </c>
      <c r="AL1455">
        <f t="shared" si="522"/>
        <v>-6.3780824316416684E-2</v>
      </c>
      <c r="AM1455">
        <f t="shared" si="523"/>
        <v>-5.6399658549842954E-2</v>
      </c>
      <c r="AN1455">
        <f t="shared" si="524"/>
        <v>-6.779954912540867E-2</v>
      </c>
      <c r="AP1455">
        <f t="shared" si="527"/>
        <v>10.362805359010475</v>
      </c>
      <c r="AQ1455">
        <f t="shared" si="528"/>
        <v>3.1383071862549508</v>
      </c>
      <c r="AR1455">
        <f t="shared" si="529"/>
        <v>1.8047880254270315E-3</v>
      </c>
      <c r="AS1455">
        <f t="shared" si="530"/>
        <v>0.91073549344788829</v>
      </c>
      <c r="AT1455">
        <f t="shared" si="531"/>
        <v>1.634412047994265</v>
      </c>
      <c r="AU1455">
        <f t="shared" si="532"/>
        <v>0.9893169390941261</v>
      </c>
      <c r="AV1455">
        <f t="shared" si="533"/>
        <v>1.8830827381991375</v>
      </c>
      <c r="AW1455">
        <f t="shared" si="534"/>
        <v>3.9775022518073438E-2</v>
      </c>
    </row>
    <row r="1456" spans="25:49" x14ac:dyDescent="0.25">
      <c r="Y1456">
        <f t="shared" si="525"/>
        <v>7.2699999999998672</v>
      </c>
      <c r="Z1456">
        <f t="shared" si="526"/>
        <v>0.59686919150084539</v>
      </c>
      <c r="AA1456">
        <f t="shared" si="512"/>
        <v>-0.35503313067784958</v>
      </c>
      <c r="AB1456">
        <f t="shared" si="513"/>
        <v>-7.9215319508601969E-5</v>
      </c>
      <c r="AC1456">
        <f t="shared" si="514"/>
        <v>-0.1021936817147356</v>
      </c>
      <c r="AD1456">
        <f t="shared" si="515"/>
        <v>-1.2715021942826652E-2</v>
      </c>
      <c r="AE1456">
        <f t="shared" si="516"/>
        <v>2.7625940813807643E-3</v>
      </c>
      <c r="AF1456">
        <f t="shared" si="517"/>
        <v>-6.2626847424901808E-2</v>
      </c>
      <c r="AG1456">
        <f t="shared" si="518"/>
        <v>-3.1507787597108115E-2</v>
      </c>
      <c r="AI1456">
        <f t="shared" si="519"/>
        <v>-0.44511417621402982</v>
      </c>
      <c r="AJ1456">
        <f t="shared" si="520"/>
        <v>-0.12147489331392505</v>
      </c>
      <c r="AK1456">
        <f t="shared" si="521"/>
        <v>-0.15686001878227807</v>
      </c>
      <c r="AL1456">
        <f t="shared" si="522"/>
        <v>-6.3778866030333642E-2</v>
      </c>
      <c r="AM1456">
        <f t="shared" si="523"/>
        <v>-5.639834415444344E-2</v>
      </c>
      <c r="AN1456">
        <f t="shared" si="524"/>
        <v>-6.779318134349846E-2</v>
      </c>
      <c r="AP1456">
        <f t="shared" si="527"/>
        <v>10.3657900700124</v>
      </c>
      <c r="AQ1456">
        <f t="shared" si="528"/>
        <v>3.1365321516287867</v>
      </c>
      <c r="AR1456">
        <f t="shared" si="529"/>
        <v>1.8043914267252764E-3</v>
      </c>
      <c r="AS1456">
        <f t="shared" si="530"/>
        <v>0.91022448973463066</v>
      </c>
      <c r="AT1456">
        <f t="shared" si="531"/>
        <v>1.6343485463288694</v>
      </c>
      <c r="AU1456">
        <f t="shared" si="532"/>
        <v>0.9893307908435135</v>
      </c>
      <c r="AV1456">
        <f t="shared" si="533"/>
        <v>1.8827696752544865</v>
      </c>
      <c r="AW1456">
        <f t="shared" si="534"/>
        <v>3.9616854615379428E-2</v>
      </c>
    </row>
    <row r="1457" spans="25:49" x14ac:dyDescent="0.25">
      <c r="Y1457">
        <f t="shared" si="525"/>
        <v>7.2749999999998671</v>
      </c>
      <c r="Z1457">
        <f t="shared" si="526"/>
        <v>0.5967963030780471</v>
      </c>
      <c r="AA1457">
        <f t="shared" si="512"/>
        <v>-0.35505918079925625</v>
      </c>
      <c r="AB1457">
        <f t="shared" si="513"/>
        <v>-7.911147073277067E-5</v>
      </c>
      <c r="AC1457">
        <f t="shared" si="514"/>
        <v>-0.1021865540984133</v>
      </c>
      <c r="AD1457">
        <f t="shared" si="515"/>
        <v>-1.2729648810759334E-2</v>
      </c>
      <c r="AE1457">
        <f t="shared" si="516"/>
        <v>2.7548513420301056E-3</v>
      </c>
      <c r="AF1457">
        <f t="shared" si="517"/>
        <v>-6.2641022441134217E-2</v>
      </c>
      <c r="AG1457">
        <f t="shared" si="518"/>
        <v>-3.1382494879033634E-2</v>
      </c>
      <c r="AI1457">
        <f t="shared" si="519"/>
        <v>-0.44509112539724888</v>
      </c>
      <c r="AJ1457">
        <f t="shared" si="520"/>
        <v>-0.12144737424840626</v>
      </c>
      <c r="AK1457">
        <f t="shared" si="521"/>
        <v>-0.15683793099271684</v>
      </c>
      <c r="AL1457">
        <f t="shared" si="522"/>
        <v>-6.3776907574232836E-2</v>
      </c>
      <c r="AM1457">
        <f t="shared" si="523"/>
        <v>-5.6397029757598062E-2</v>
      </c>
      <c r="AN1457">
        <f t="shared" si="524"/>
        <v>-6.7786812104849561E-2</v>
      </c>
      <c r="AP1457">
        <f t="shared" si="527"/>
        <v>10.368774415969904</v>
      </c>
      <c r="AQ1457">
        <f t="shared" si="528"/>
        <v>3.1347569859753976</v>
      </c>
      <c r="AR1457">
        <f t="shared" si="529"/>
        <v>1.8039953501277335E-3</v>
      </c>
      <c r="AS1457">
        <f t="shared" si="530"/>
        <v>0.90971352132605698</v>
      </c>
      <c r="AT1457">
        <f t="shared" si="531"/>
        <v>1.6342849712191552</v>
      </c>
      <c r="AU1457">
        <f t="shared" si="532"/>
        <v>0.98934460381392042</v>
      </c>
      <c r="AV1457">
        <f t="shared" si="533"/>
        <v>1.8824565410173619</v>
      </c>
      <c r="AW1457">
        <f t="shared" si="534"/>
        <v>3.9459315677393893E-2</v>
      </c>
    </row>
    <row r="1458" spans="25:49" x14ac:dyDescent="0.25">
      <c r="Y1458">
        <f t="shared" si="525"/>
        <v>7.279999999999867</v>
      </c>
      <c r="Z1458">
        <f t="shared" si="526"/>
        <v>0.59672353453678617</v>
      </c>
      <c r="AA1458">
        <f t="shared" si="512"/>
        <v>-0.35508507617999219</v>
      </c>
      <c r="AB1458">
        <f t="shared" si="513"/>
        <v>-7.9008191833852826E-5</v>
      </c>
      <c r="AC1458">
        <f t="shared" si="514"/>
        <v>-0.10217936000750498</v>
      </c>
      <c r="AD1458">
        <f t="shared" si="515"/>
        <v>-1.2744213930105771E-2</v>
      </c>
      <c r="AE1458">
        <f t="shared" si="516"/>
        <v>2.7471216067816804E-3</v>
      </c>
      <c r="AF1458">
        <f t="shared" si="517"/>
        <v>-6.2655114310168389E-2</v>
      </c>
      <c r="AG1458">
        <f t="shared" si="518"/>
        <v>-3.1257700395408469E-2</v>
      </c>
      <c r="AI1458">
        <f t="shared" si="519"/>
        <v>-0.44506806322256004</v>
      </c>
      <c r="AJ1458">
        <f t="shared" si="520"/>
        <v>-0.1214198881738516</v>
      </c>
      <c r="AK1458">
        <f t="shared" si="521"/>
        <v>-0.15681582981884154</v>
      </c>
      <c r="AL1458">
        <f t="shared" si="522"/>
        <v>-6.377494894954043E-2</v>
      </c>
      <c r="AM1458">
        <f t="shared" si="523"/>
        <v>-5.6395715359427084E-2</v>
      </c>
      <c r="AN1458">
        <f t="shared" si="524"/>
        <v>-6.7780441414536471E-2</v>
      </c>
      <c r="AP1458">
        <f t="shared" si="527"/>
        <v>10.371758397485294</v>
      </c>
      <c r="AQ1458">
        <f t="shared" si="528"/>
        <v>3.1329816900714014</v>
      </c>
      <c r="AR1458">
        <f t="shared" si="529"/>
        <v>1.8035997927740696E-3</v>
      </c>
      <c r="AS1458">
        <f t="shared" si="530"/>
        <v>0.90920258855556491</v>
      </c>
      <c r="AT1458">
        <f t="shared" si="531"/>
        <v>1.6342213229751015</v>
      </c>
      <c r="AU1458">
        <f t="shared" si="532"/>
        <v>0.98935837807063054</v>
      </c>
      <c r="AV1458">
        <f t="shared" si="533"/>
        <v>1.8821433359051563</v>
      </c>
      <c r="AW1458">
        <f t="shared" si="534"/>
        <v>3.9302403202998729E-2</v>
      </c>
    </row>
    <row r="1459" spans="25:49" x14ac:dyDescent="0.25">
      <c r="Y1459">
        <f t="shared" si="525"/>
        <v>7.2849999999998669</v>
      </c>
      <c r="Z1459">
        <f t="shared" si="526"/>
        <v>0.59665088529940835</v>
      </c>
      <c r="AA1459">
        <f t="shared" si="512"/>
        <v>-0.3551108174006134</v>
      </c>
      <c r="AB1459">
        <f t="shared" si="513"/>
        <v>-7.8905480631307964E-5</v>
      </c>
      <c r="AC1459">
        <f t="shared" si="514"/>
        <v>-0.10217209964609437</v>
      </c>
      <c r="AD1459">
        <f t="shared" si="515"/>
        <v>-1.2758717547067514E-2</v>
      </c>
      <c r="AE1459">
        <f t="shared" si="516"/>
        <v>2.739404823192633E-3</v>
      </c>
      <c r="AF1459">
        <f t="shared" si="517"/>
        <v>-6.2669123361926857E-2</v>
      </c>
      <c r="AG1459">
        <f t="shared" si="518"/>
        <v>-3.1133402164971694E-2</v>
      </c>
      <c r="AI1459">
        <f t="shared" si="519"/>
        <v>-0.44504498966977396</v>
      </c>
      <c r="AJ1459">
        <f t="shared" si="520"/>
        <v>-0.12139243491401301</v>
      </c>
      <c r="AK1459">
        <f t="shared" si="521"/>
        <v>-0.1567937152542225</v>
      </c>
      <c r="AL1459">
        <f t="shared" si="522"/>
        <v>-6.3772990157677026E-2</v>
      </c>
      <c r="AM1459">
        <f t="shared" si="523"/>
        <v>-5.6394400960050335E-2</v>
      </c>
      <c r="AN1459">
        <f t="shared" si="524"/>
        <v>-6.7774069277614271E-2</v>
      </c>
      <c r="AP1459">
        <f t="shared" si="527"/>
        <v>10.374742015157977</v>
      </c>
      <c r="AQ1459">
        <f t="shared" si="528"/>
        <v>3.1312062646905012</v>
      </c>
      <c r="AR1459">
        <f t="shared" si="529"/>
        <v>1.8032047518149004E-3</v>
      </c>
      <c r="AS1459">
        <f t="shared" si="530"/>
        <v>0.90869169175552744</v>
      </c>
      <c r="AT1459">
        <f t="shared" si="531"/>
        <v>1.6341576019054509</v>
      </c>
      <c r="AU1459">
        <f t="shared" si="532"/>
        <v>0.9893721136786644</v>
      </c>
      <c r="AV1459">
        <f t="shared" si="533"/>
        <v>1.8818300603336053</v>
      </c>
      <c r="AW1459">
        <f t="shared" si="534"/>
        <v>3.9146114701021688E-2</v>
      </c>
    </row>
    <row r="1460" spans="25:49" x14ac:dyDescent="0.25">
      <c r="Y1460">
        <f t="shared" si="525"/>
        <v>7.2899999999998668</v>
      </c>
      <c r="Z1460">
        <f t="shared" si="526"/>
        <v>0.59657835479040844</v>
      </c>
      <c r="AA1460">
        <f t="shared" si="512"/>
        <v>-0.35513640503927091</v>
      </c>
      <c r="AB1460">
        <f t="shared" si="513"/>
        <v>-7.8803334953499084E-5</v>
      </c>
      <c r="AC1460">
        <f t="shared" si="514"/>
        <v>-0.10216477321740879</v>
      </c>
      <c r="AD1460">
        <f t="shared" si="515"/>
        <v>-1.2773159906866918E-2</v>
      </c>
      <c r="AE1460">
        <f t="shared" si="516"/>
        <v>2.731700939029187E-3</v>
      </c>
      <c r="AF1460">
        <f t="shared" si="517"/>
        <v>-6.2683049925021175E-2</v>
      </c>
      <c r="AG1460">
        <f t="shared" si="518"/>
        <v>-3.1009598214340989E-2</v>
      </c>
      <c r="AI1460">
        <f t="shared" si="519"/>
        <v>-0.44502190471866249</v>
      </c>
      <c r="AJ1460">
        <f t="shared" si="520"/>
        <v>-0.12136501429330963</v>
      </c>
      <c r="AK1460">
        <f t="shared" si="521"/>
        <v>-0.15677158729241081</v>
      </c>
      <c r="AL1460">
        <f t="shared" si="522"/>
        <v>-6.3771031200057671E-2</v>
      </c>
      <c r="AM1460">
        <f t="shared" si="523"/>
        <v>-5.6393086559587469E-2</v>
      </c>
      <c r="AN1460">
        <f t="shared" si="524"/>
        <v>-6.7767695699118891E-2</v>
      </c>
      <c r="AP1460">
        <f t="shared" si="527"/>
        <v>10.377725269584474</v>
      </c>
      <c r="AQ1460">
        <f t="shared" si="528"/>
        <v>3.129430710603498</v>
      </c>
      <c r="AR1460">
        <f t="shared" si="529"/>
        <v>1.8028102244117439E-3</v>
      </c>
      <c r="AS1460">
        <f t="shared" si="530"/>
        <v>0.90818083125729698</v>
      </c>
      <c r="AT1460">
        <f t="shared" si="531"/>
        <v>1.6340938083177157</v>
      </c>
      <c r="AU1460">
        <f t="shared" si="532"/>
        <v>0.98938581070278031</v>
      </c>
      <c r="AV1460">
        <f t="shared" si="533"/>
        <v>1.8815167147167957</v>
      </c>
      <c r="AW1460">
        <f t="shared" si="534"/>
        <v>3.8990447690196835E-2</v>
      </c>
    </row>
    <row r="1461" spans="25:49" x14ac:dyDescent="0.25">
      <c r="Y1461">
        <f t="shared" si="525"/>
        <v>7.2949999999998667</v>
      </c>
      <c r="Z1461">
        <f t="shared" si="526"/>
        <v>0.59650594243641863</v>
      </c>
      <c r="AA1461">
        <f t="shared" si="512"/>
        <v>-0.35516183967171994</v>
      </c>
      <c r="AB1461">
        <f t="shared" si="513"/>
        <v>-7.870175263742854E-5</v>
      </c>
      <c r="AC1461">
        <f t="shared" si="514"/>
        <v>-0.1021573809238225</v>
      </c>
      <c r="AD1461">
        <f t="shared" si="515"/>
        <v>-1.2787541253751367E-2</v>
      </c>
      <c r="AE1461">
        <f t="shared" si="516"/>
        <v>2.7240099022658951E-3</v>
      </c>
      <c r="AF1461">
        <f t="shared" si="517"/>
        <v>-6.269689432675693E-2</v>
      </c>
      <c r="AG1461">
        <f t="shared" si="518"/>
        <v>-3.0886286577981321E-2</v>
      </c>
      <c r="AI1461">
        <f t="shared" si="519"/>
        <v>-0.44499880834895811</v>
      </c>
      <c r="AJ1461">
        <f t="shared" si="520"/>
        <v>-0.12133762613682494</v>
      </c>
      <c r="AK1461">
        <f t="shared" si="521"/>
        <v>-0.1567494459269384</v>
      </c>
      <c r="AL1461">
        <f t="shared" si="522"/>
        <v>-6.3769072078091973E-2</v>
      </c>
      <c r="AM1461">
        <f t="shared" si="523"/>
        <v>-5.6391772158157695E-2</v>
      </c>
      <c r="AN1461">
        <f t="shared" si="524"/>
        <v>-6.7761320684066997E-2</v>
      </c>
      <c r="AP1461">
        <f t="shared" si="527"/>
        <v>10.380708161358426</v>
      </c>
      <c r="AQ1461">
        <f t="shared" si="528"/>
        <v>3.1276550285783018</v>
      </c>
      <c r="AR1461">
        <f t="shared" si="529"/>
        <v>1.8024162077369765E-3</v>
      </c>
      <c r="AS1461">
        <f t="shared" si="530"/>
        <v>0.90767000739120995</v>
      </c>
      <c r="AT1461">
        <f t="shared" si="531"/>
        <v>1.6340299425181812</v>
      </c>
      <c r="AU1461">
        <f t="shared" si="532"/>
        <v>0.98939946920747546</v>
      </c>
      <c r="AV1461">
        <f t="shared" si="533"/>
        <v>1.8812032994671706</v>
      </c>
      <c r="AW1461">
        <f t="shared" si="534"/>
        <v>3.8835399699125132E-2</v>
      </c>
    </row>
    <row r="1462" spans="25:49" x14ac:dyDescent="0.25">
      <c r="Y1462">
        <f t="shared" si="525"/>
        <v>7.2999999999998666</v>
      </c>
      <c r="Z1462">
        <f t="shared" si="526"/>
        <v>0.59643364766620166</v>
      </c>
      <c r="AA1462">
        <f t="shared" si="512"/>
        <v>-0.35518712187132973</v>
      </c>
      <c r="AB1462">
        <f t="shared" si="513"/>
        <v>-7.8600731529444075E-5</v>
      </c>
      <c r="AC1462">
        <f t="shared" si="514"/>
        <v>-0.10214992296685944</v>
      </c>
      <c r="AD1462">
        <f t="shared" si="515"/>
        <v>-1.2801861830996884E-2</v>
      </c>
      <c r="AE1462">
        <f t="shared" si="516"/>
        <v>2.7163316610846911E-3</v>
      </c>
      <c r="AF1462">
        <f t="shared" si="517"/>
        <v>-6.2710656893139011E-2</v>
      </c>
      <c r="AG1462">
        <f t="shared" si="518"/>
        <v>-3.0763465298173732E-2</v>
      </c>
      <c r="AI1462">
        <f t="shared" si="519"/>
        <v>-0.44497570054035446</v>
      </c>
      <c r="AJ1462">
        <f t="shared" si="520"/>
        <v>-0.12131027027030433</v>
      </c>
      <c r="AK1462">
        <f t="shared" si="521"/>
        <v>-0.15672729115131759</v>
      </c>
      <c r="AL1462">
        <f t="shared" si="522"/>
        <v>-6.3767112793184089E-2</v>
      </c>
      <c r="AM1462">
        <f t="shared" si="523"/>
        <v>-5.6390457755880002E-2</v>
      </c>
      <c r="AN1462">
        <f t="shared" si="524"/>
        <v>-6.7754944237456191E-2</v>
      </c>
      <c r="AP1462">
        <f t="shared" si="527"/>
        <v>10.383690691070608</v>
      </c>
      <c r="AQ1462">
        <f t="shared" si="528"/>
        <v>3.1258792193799434</v>
      </c>
      <c r="AR1462">
        <f t="shared" si="529"/>
        <v>1.8020226989737894E-3</v>
      </c>
      <c r="AS1462">
        <f t="shared" si="530"/>
        <v>0.90715922048659081</v>
      </c>
      <c r="AT1462">
        <f t="shared" si="531"/>
        <v>1.6339660048119125</v>
      </c>
      <c r="AU1462">
        <f t="shared" si="532"/>
        <v>0.98941308925698679</v>
      </c>
      <c r="AV1462">
        <f t="shared" si="533"/>
        <v>1.8808898149955369</v>
      </c>
      <c r="AW1462">
        <f t="shared" si="534"/>
        <v>3.8680968266235231E-2</v>
      </c>
    </row>
    <row r="1463" spans="25:49" x14ac:dyDescent="0.25">
      <c r="Y1463">
        <f t="shared" si="525"/>
        <v>7.3049999999998665</v>
      </c>
      <c r="Z1463">
        <f t="shared" si="526"/>
        <v>0.59636146991064132</v>
      </c>
      <c r="AA1463">
        <f t="shared" si="512"/>
        <v>-0.35521225220909197</v>
      </c>
      <c r="AB1463">
        <f t="shared" si="513"/>
        <v>-7.8500269484258704E-5</v>
      </c>
      <c r="AC1463">
        <f t="shared" si="514"/>
        <v>-0.10214239954719745</v>
      </c>
      <c r="AD1463">
        <f t="shared" si="515"/>
        <v>-1.2816121880912117E-2</v>
      </c>
      <c r="AE1463">
        <f t="shared" si="516"/>
        <v>2.7086661638741965E-3</v>
      </c>
      <c r="AF1463">
        <f t="shared" si="517"/>
        <v>-6.2724337948876843E-2</v>
      </c>
      <c r="AG1463">
        <f t="shared" si="518"/>
        <v>-3.0641132424984258E-2</v>
      </c>
      <c r="AI1463">
        <f t="shared" si="519"/>
        <v>-0.44495258127250564</v>
      </c>
      <c r="AJ1463">
        <f t="shared" si="520"/>
        <v>-0.12128294652015215</v>
      </c>
      <c r="AK1463">
        <f t="shared" si="521"/>
        <v>-0.15670512295904171</v>
      </c>
      <c r="AL1463">
        <f t="shared" si="522"/>
        <v>-6.3765153346732675E-2</v>
      </c>
      <c r="AM1463">
        <f t="shared" si="523"/>
        <v>-5.6389143352873032E-2</v>
      </c>
      <c r="AN1463">
        <f t="shared" si="524"/>
        <v>-6.7748566364265086E-2</v>
      </c>
      <c r="AP1463">
        <f t="shared" si="527"/>
        <v>10.386672859308939</v>
      </c>
      <c r="AQ1463">
        <f t="shared" si="528"/>
        <v>3.1241032837705869</v>
      </c>
      <c r="AR1463">
        <f t="shared" si="529"/>
        <v>1.8016296953161422E-3</v>
      </c>
      <c r="AS1463">
        <f t="shared" si="530"/>
        <v>0.90664847087175648</v>
      </c>
      <c r="AT1463">
        <f t="shared" si="531"/>
        <v>1.6339019955027574</v>
      </c>
      <c r="AU1463">
        <f t="shared" si="532"/>
        <v>0.98942667091529224</v>
      </c>
      <c r="AV1463">
        <f t="shared" si="533"/>
        <v>1.8805762617110713</v>
      </c>
      <c r="AW1463">
        <f t="shared" si="534"/>
        <v>3.8527150939744369E-2</v>
      </c>
    </row>
    <row r="1464" spans="25:49" x14ac:dyDescent="0.25">
      <c r="Y1464">
        <f t="shared" si="525"/>
        <v>7.3099999999998664</v>
      </c>
      <c r="Z1464">
        <f t="shared" si="526"/>
        <v>0.59628940860273383</v>
      </c>
      <c r="AA1464">
        <f t="shared" si="512"/>
        <v>-0.35523723125363071</v>
      </c>
      <c r="AB1464">
        <f t="shared" si="513"/>
        <v>-7.8400364365705747E-5</v>
      </c>
      <c r="AC1464">
        <f t="shared" si="514"/>
        <v>-0.10213481086467101</v>
      </c>
      <c r="AD1464">
        <f t="shared" si="515"/>
        <v>-1.283032164484221E-2</v>
      </c>
      <c r="AE1464">
        <f t="shared" si="516"/>
        <v>2.701013359228838E-3</v>
      </c>
      <c r="AF1464">
        <f t="shared" si="517"/>
        <v>-6.2737937817389414E-2</v>
      </c>
      <c r="AG1464">
        <f t="shared" si="518"/>
        <v>-3.0519286016232959E-2</v>
      </c>
      <c r="AI1464">
        <f t="shared" si="519"/>
        <v>-0.44492945052502653</v>
      </c>
      <c r="AJ1464">
        <f t="shared" si="520"/>
        <v>-0.12125565471342942</v>
      </c>
      <c r="AK1464">
        <f t="shared" si="521"/>
        <v>-0.15668294134358485</v>
      </c>
      <c r="AL1464">
        <f t="shared" si="522"/>
        <v>-6.3763193740131036E-2</v>
      </c>
      <c r="AM1464">
        <f t="shared" si="523"/>
        <v>-5.6387828949255127E-2</v>
      </c>
      <c r="AN1464">
        <f t="shared" si="524"/>
        <v>-6.7742187069453327E-2</v>
      </c>
      <c r="AP1464">
        <f t="shared" si="527"/>
        <v>10.389654666658492</v>
      </c>
      <c r="AQ1464">
        <f t="shared" si="528"/>
        <v>3.1223272225095413</v>
      </c>
      <c r="AR1464">
        <f t="shared" si="529"/>
        <v>1.8012371939687209E-3</v>
      </c>
      <c r="AS1464">
        <f t="shared" si="530"/>
        <v>0.90613775887402048</v>
      </c>
      <c r="AT1464">
        <f t="shared" si="531"/>
        <v>1.6338379148933528</v>
      </c>
      <c r="AU1464">
        <f t="shared" si="532"/>
        <v>0.98944021424611162</v>
      </c>
      <c r="AV1464">
        <f t="shared" si="533"/>
        <v>1.8802626400213269</v>
      </c>
      <c r="AW1464">
        <f t="shared" si="534"/>
        <v>3.8373945277619448E-2</v>
      </c>
    </row>
    <row r="1465" spans="25:49" x14ac:dyDescent="0.25">
      <c r="Y1465">
        <f t="shared" si="525"/>
        <v>7.3149999999998663</v>
      </c>
      <c r="Z1465">
        <f t="shared" si="526"/>
        <v>0.59621746317757862</v>
      </c>
      <c r="AA1465">
        <f t="shared" si="512"/>
        <v>-0.35526205957121088</v>
      </c>
      <c r="AB1465">
        <f t="shared" si="513"/>
        <v>-7.8301014046237502E-5</v>
      </c>
      <c r="AC1465">
        <f t="shared" si="514"/>
        <v>-0.10212715711827466</v>
      </c>
      <c r="AD1465">
        <f t="shared" si="515"/>
        <v>-1.2844461363172556E-2</v>
      </c>
      <c r="AE1465">
        <f t="shared" si="516"/>
        <v>2.6933731959479989E-3</v>
      </c>
      <c r="AF1465">
        <f t="shared" si="517"/>
        <v>-6.2751456820810472E-2</v>
      </c>
      <c r="AG1465">
        <f t="shared" si="518"/>
        <v>-3.0397924137463114E-2</v>
      </c>
      <c r="AI1465">
        <f t="shared" si="519"/>
        <v>-0.44490630827749211</v>
      </c>
      <c r="AJ1465">
        <f t="shared" si="520"/>
        <v>-0.12122839467785085</v>
      </c>
      <c r="AK1465">
        <f t="shared" si="521"/>
        <v>-0.15666074629840188</v>
      </c>
      <c r="AL1465">
        <f t="shared" si="522"/>
        <v>-6.3761233974767045E-2</v>
      </c>
      <c r="AM1465">
        <f t="shared" si="523"/>
        <v>-5.638651454514429E-2</v>
      </c>
      <c r="AN1465">
        <f t="shared" si="524"/>
        <v>-6.7735806357961656E-2</v>
      </c>
      <c r="AP1465">
        <f t="shared" si="527"/>
        <v>10.392636113701506</v>
      </c>
      <c r="AQ1465">
        <f t="shared" si="528"/>
        <v>3.1205510363532731</v>
      </c>
      <c r="AR1465">
        <f t="shared" si="529"/>
        <v>1.8008451921468923E-3</v>
      </c>
      <c r="AS1465">
        <f t="shared" si="530"/>
        <v>0.90562708481969711</v>
      </c>
      <c r="AT1465">
        <f t="shared" si="531"/>
        <v>1.6337737632851286</v>
      </c>
      <c r="AU1465">
        <f t="shared" si="532"/>
        <v>0.98945371931290771</v>
      </c>
      <c r="AV1465">
        <f t="shared" si="533"/>
        <v>1.87994895033224</v>
      </c>
      <c r="AW1465">
        <f t="shared" si="534"/>
        <v>3.8221348847538285E-2</v>
      </c>
    </row>
    <row r="1466" spans="25:49" x14ac:dyDescent="0.25">
      <c r="Y1466">
        <f t="shared" si="525"/>
        <v>7.3199999999998662</v>
      </c>
      <c r="Z1466">
        <f t="shared" si="526"/>
        <v>0.5961456330723709</v>
      </c>
      <c r="AA1466">
        <f t="shared" si="512"/>
        <v>-0.35528673772574781</v>
      </c>
      <c r="AB1466">
        <f t="shared" si="513"/>
        <v>-7.8202216407117359E-5</v>
      </c>
      <c r="AC1466">
        <f t="shared" si="514"/>
        <v>-0.10211943850616663</v>
      </c>
      <c r="AD1466">
        <f t="shared" si="515"/>
        <v>-1.28585412753326E-2</v>
      </c>
      <c r="AE1466">
        <f t="shared" si="516"/>
        <v>2.6857456230352191E-3</v>
      </c>
      <c r="AF1466">
        <f t="shared" si="517"/>
        <v>-6.2764895279993682E-2</v>
      </c>
      <c r="AG1466">
        <f t="shared" si="518"/>
        <v>-3.0277044861910483E-2</v>
      </c>
      <c r="AI1466">
        <f t="shared" si="519"/>
        <v>-0.44488315450943805</v>
      </c>
      <c r="AJ1466">
        <f t="shared" si="520"/>
        <v>-0.12120116624178251</v>
      </c>
      <c r="AK1466">
        <f t="shared" si="521"/>
        <v>-0.15663853781692869</v>
      </c>
      <c r="AL1466">
        <f t="shared" si="522"/>
        <v>-6.3759274052023182E-2</v>
      </c>
      <c r="AM1466">
        <f t="shared" si="523"/>
        <v>-5.6385200140658294E-2</v>
      </c>
      <c r="AN1466">
        <f t="shared" si="524"/>
        <v>-6.7729424234712093E-2</v>
      </c>
      <c r="AP1466">
        <f t="shared" si="527"/>
        <v>10.395617201017394</v>
      </c>
      <c r="AQ1466">
        <f t="shared" si="528"/>
        <v>3.1187747260554173</v>
      </c>
      <c r="AR1466">
        <f t="shared" si="529"/>
        <v>1.800453687076661E-3</v>
      </c>
      <c r="AS1466">
        <f t="shared" si="530"/>
        <v>0.90511644903410571</v>
      </c>
      <c r="AT1466">
        <f t="shared" si="531"/>
        <v>1.6337095409783127</v>
      </c>
      <c r="AU1466">
        <f t="shared" si="532"/>
        <v>0.9894671861788874</v>
      </c>
      <c r="AV1466">
        <f t="shared" si="533"/>
        <v>1.8796351930481359</v>
      </c>
      <c r="AW1466">
        <f t="shared" si="534"/>
        <v>3.8069359226850973E-2</v>
      </c>
    </row>
    <row r="1467" spans="25:49" x14ac:dyDescent="0.25">
      <c r="Y1467">
        <f t="shared" si="525"/>
        <v>7.3249999999998661</v>
      </c>
      <c r="Z1467">
        <f t="shared" si="526"/>
        <v>0.59607391772639162</v>
      </c>
      <c r="AA1467">
        <f t="shared" si="512"/>
        <v>-0.35531126627881621</v>
      </c>
      <c r="AB1467">
        <f t="shared" si="513"/>
        <v>-7.8103969338202527E-5</v>
      </c>
      <c r="AC1467">
        <f t="shared" si="514"/>
        <v>-0.10211165522567162</v>
      </c>
      <c r="AD1467">
        <f t="shared" si="515"/>
        <v>-1.2872561619799777E-2</v>
      </c>
      <c r="AE1467">
        <f t="shared" si="516"/>
        <v>2.6781305896974215E-3</v>
      </c>
      <c r="AF1467">
        <f t="shared" si="517"/>
        <v>-6.2778253514517587E-2</v>
      </c>
      <c r="AG1467">
        <f t="shared" si="518"/>
        <v>-3.0156646270472737E-2</v>
      </c>
      <c r="AI1467">
        <f t="shared" si="519"/>
        <v>-0.44485998920035985</v>
      </c>
      <c r="AJ1467">
        <f t="shared" si="520"/>
        <v>-0.12117396923423895</v>
      </c>
      <c r="AK1467">
        <f t="shared" si="521"/>
        <v>-0.15661631589258204</v>
      </c>
      <c r="AL1467">
        <f t="shared" si="522"/>
        <v>-6.3757313973276622E-2</v>
      </c>
      <c r="AM1467">
        <f t="shared" si="523"/>
        <v>-5.6383885735914532E-2</v>
      </c>
      <c r="AN1467">
        <f t="shared" si="524"/>
        <v>-6.7723040704607829E-2</v>
      </c>
      <c r="AP1467">
        <f t="shared" si="527"/>
        <v>10.398597929182756</v>
      </c>
      <c r="AQ1467">
        <f t="shared" si="528"/>
        <v>3.1169982923667887</v>
      </c>
      <c r="AR1467">
        <f t="shared" si="529"/>
        <v>1.8000626759946254E-3</v>
      </c>
      <c r="AS1467">
        <f t="shared" si="530"/>
        <v>0.90460585184157494</v>
      </c>
      <c r="AT1467">
        <f t="shared" si="531"/>
        <v>1.6336452482719359</v>
      </c>
      <c r="AU1467">
        <f t="shared" si="532"/>
        <v>0.98948061490700256</v>
      </c>
      <c r="AV1467">
        <f t="shared" si="533"/>
        <v>1.8793213685717358</v>
      </c>
      <c r="AW1467">
        <f t="shared" si="534"/>
        <v>3.7917974002541426E-2</v>
      </c>
    </row>
    <row r="1468" spans="25:49" x14ac:dyDescent="0.25">
      <c r="Y1468">
        <f t="shared" si="525"/>
        <v>7.329999999999866</v>
      </c>
      <c r="Z1468">
        <f t="shared" si="526"/>
        <v>0.59600231658099956</v>
      </c>
      <c r="AA1468">
        <f t="shared" si="512"/>
        <v>-0.35533564578965926</v>
      </c>
      <c r="AB1468">
        <f t="shared" si="513"/>
        <v>-7.8006270738021233E-5</v>
      </c>
      <c r="AC1468">
        <f t="shared" si="514"/>
        <v>-0.10210380747328464</v>
      </c>
      <c r="AD1468">
        <f t="shared" si="515"/>
        <v>-1.2886522634103144E-2</v>
      </c>
      <c r="AE1468">
        <f t="shared" si="516"/>
        <v>2.670528045344098E-3</v>
      </c>
      <c r="AF1468">
        <f t="shared" si="517"/>
        <v>-6.2791531842690804E-2</v>
      </c>
      <c r="AG1468">
        <f t="shared" si="518"/>
        <v>-3.0036726451678954E-2</v>
      </c>
      <c r="AI1468">
        <f t="shared" si="519"/>
        <v>-0.44483681232971339</v>
      </c>
      <c r="AJ1468">
        <f t="shared" si="520"/>
        <v>-0.12114680348488087</v>
      </c>
      <c r="AK1468">
        <f t="shared" si="521"/>
        <v>-0.15659408051875981</v>
      </c>
      <c r="AL1468">
        <f t="shared" si="522"/>
        <v>-6.375535373989917E-2</v>
      </c>
      <c r="AM1468">
        <f t="shared" si="523"/>
        <v>-5.6382571331030126E-2</v>
      </c>
      <c r="AN1468">
        <f t="shared" si="524"/>
        <v>-6.771665577253351E-2</v>
      </c>
      <c r="AP1468">
        <f t="shared" si="527"/>
        <v>10.401578298771389</v>
      </c>
      <c r="AQ1468">
        <f t="shared" si="528"/>
        <v>3.1152217360353949</v>
      </c>
      <c r="AR1468">
        <f t="shared" si="529"/>
        <v>1.7996721561479344E-3</v>
      </c>
      <c r="AS1468">
        <f t="shared" si="530"/>
        <v>0.9040952935654466</v>
      </c>
      <c r="AT1468">
        <f t="shared" si="531"/>
        <v>1.633580885463837</v>
      </c>
      <c r="AU1468">
        <f t="shared" si="532"/>
        <v>0.98949400555995104</v>
      </c>
      <c r="AV1468">
        <f t="shared" si="533"/>
        <v>1.8790074773041632</v>
      </c>
      <c r="AW1468">
        <f t="shared" si="534"/>
        <v>3.7767190771189063E-2</v>
      </c>
    </row>
    <row r="1469" spans="25:49" x14ac:dyDescent="0.25">
      <c r="Y1469">
        <f t="shared" si="525"/>
        <v>7.3349999999998658</v>
      </c>
      <c r="Z1469">
        <f t="shared" si="526"/>
        <v>0.59593082907962291</v>
      </c>
      <c r="AA1469">
        <f t="shared" si="512"/>
        <v>-0.35535987681519743</v>
      </c>
      <c r="AB1469">
        <f t="shared" si="513"/>
        <v>-7.790911851372458E-5</v>
      </c>
      <c r="AC1469">
        <f t="shared" si="514"/>
        <v>-0.10209589544467375</v>
      </c>
      <c r="AD1469">
        <f t="shared" si="515"/>
        <v>-1.290042455482728E-2</v>
      </c>
      <c r="AE1469">
        <f t="shared" si="516"/>
        <v>2.6629379395864132E-3</v>
      </c>
      <c r="AF1469">
        <f t="shared" si="517"/>
        <v>-6.2804730581557014E-2</v>
      </c>
      <c r="AG1469">
        <f t="shared" si="518"/>
        <v>-2.9917283501659328E-2</v>
      </c>
      <c r="AI1469">
        <f t="shared" si="519"/>
        <v>-0.44481362387691431</v>
      </c>
      <c r="AJ1469">
        <f t="shared" si="520"/>
        <v>-0.12111966882401222</v>
      </c>
      <c r="AK1469">
        <f t="shared" si="521"/>
        <v>-0.15657183168884081</v>
      </c>
      <c r="AL1469">
        <f t="shared" si="522"/>
        <v>-6.3753393353257373E-2</v>
      </c>
      <c r="AM1469">
        <f t="shared" si="523"/>
        <v>-5.638125692612192E-2</v>
      </c>
      <c r="AN1469">
        <f t="shared" si="524"/>
        <v>-6.7710269443355134E-2</v>
      </c>
      <c r="AP1469">
        <f t="shared" si="527"/>
        <v>10.404558310354293</v>
      </c>
      <c r="AQ1469">
        <f t="shared" si="528"/>
        <v>3.1134450578064468</v>
      </c>
      <c r="AR1469">
        <f t="shared" si="529"/>
        <v>1.7992821247942443E-3</v>
      </c>
      <c r="AS1469">
        <f t="shared" si="530"/>
        <v>0.90358477452808017</v>
      </c>
      <c r="AT1469">
        <f t="shared" si="531"/>
        <v>1.6335164528506665</v>
      </c>
      <c r="AU1469">
        <f t="shared" si="532"/>
        <v>0.98950735820017777</v>
      </c>
      <c r="AV1469">
        <f t="shared" si="533"/>
        <v>1.8786935196449497</v>
      </c>
      <c r="AW1469">
        <f t="shared" si="534"/>
        <v>3.7617007138930673E-2</v>
      </c>
    </row>
    <row r="1470" spans="25:49" x14ac:dyDescent="0.25">
      <c r="Y1470">
        <f t="shared" si="525"/>
        <v>7.3399999999998657</v>
      </c>
      <c r="Z1470">
        <f t="shared" si="526"/>
        <v>0.59585945466775003</v>
      </c>
      <c r="AA1470">
        <f t="shared" si="512"/>
        <v>-0.35538395991003752</v>
      </c>
      <c r="AB1470">
        <f t="shared" si="513"/>
        <v>-7.7812510581103458E-5</v>
      </c>
      <c r="AC1470">
        <f t="shared" si="514"/>
        <v>-0.10208791933468386</v>
      </c>
      <c r="AD1470">
        <f t="shared" si="515"/>
        <v>-1.2914267617615887E-2</v>
      </c>
      <c r="AE1470">
        <f t="shared" si="516"/>
        <v>2.6553602222365268E-3</v>
      </c>
      <c r="AF1470">
        <f t="shared" si="517"/>
        <v>-6.2817850046899992E-2</v>
      </c>
      <c r="AG1470">
        <f t="shared" si="518"/>
        <v>-2.9798315524114893E-2</v>
      </c>
      <c r="AI1470">
        <f t="shared" si="519"/>
        <v>-0.44479042382133793</v>
      </c>
      <c r="AJ1470">
        <f t="shared" si="520"/>
        <v>-0.12109256508257799</v>
      </c>
      <c r="AK1470">
        <f t="shared" si="521"/>
        <v>-0.15654956939618508</v>
      </c>
      <c r="AL1470">
        <f t="shared" si="522"/>
        <v>-6.3751432814712405E-2</v>
      </c>
      <c r="AM1470">
        <f t="shared" si="523"/>
        <v>-5.6379942521306403E-2</v>
      </c>
      <c r="AN1470">
        <f t="shared" si="524"/>
        <v>-6.7703881721920225E-2</v>
      </c>
      <c r="AP1470">
        <f t="shared" si="527"/>
        <v>10.40753796449969</v>
      </c>
      <c r="AQ1470">
        <f t="shared" si="528"/>
        <v>3.1116682584223709</v>
      </c>
      <c r="AR1470">
        <f t="shared" si="529"/>
        <v>1.7988925792016756E-3</v>
      </c>
      <c r="AS1470">
        <f t="shared" si="530"/>
        <v>0.90307429505085679</v>
      </c>
      <c r="AT1470">
        <f t="shared" si="531"/>
        <v>1.6334519507278924</v>
      </c>
      <c r="AU1470">
        <f t="shared" si="532"/>
        <v>0.98952067288987566</v>
      </c>
      <c r="AV1470">
        <f t="shared" si="533"/>
        <v>1.8783794959920419</v>
      </c>
      <c r="AW1470">
        <f t="shared" si="534"/>
        <v>3.7467420721422381E-2</v>
      </c>
    </row>
    <row r="1471" spans="25:49" x14ac:dyDescent="0.25">
      <c r="Y1471">
        <f t="shared" si="525"/>
        <v>7.3449999999998656</v>
      </c>
      <c r="Z1471">
        <f t="shared" si="526"/>
        <v>0.59578819279292206</v>
      </c>
      <c r="AA1471">
        <f t="shared" si="512"/>
        <v>-0.35540789562648195</v>
      </c>
      <c r="AB1471">
        <f t="shared" si="513"/>
        <v>-7.7716444864313165E-5</v>
      </c>
      <c r="AC1471">
        <f t="shared" si="514"/>
        <v>-0.10207987933733953</v>
      </c>
      <c r="AD1471">
        <f t="shared" si="515"/>
        <v>-1.2928052057175687E-2</v>
      </c>
      <c r="AE1471">
        <f t="shared" si="516"/>
        <v>2.6477948433066994E-3</v>
      </c>
      <c r="AF1471">
        <f t="shared" si="517"/>
        <v>-6.2830890553248656E-2</v>
      </c>
      <c r="AG1471">
        <f t="shared" si="518"/>
        <v>-2.9679820630287443E-2</v>
      </c>
      <c r="AI1471">
        <f t="shared" si="519"/>
        <v>-0.44476721214231968</v>
      </c>
      <c r="AJ1471">
        <f t="shared" si="520"/>
        <v>-0.12106549209216126</v>
      </c>
      <c r="AK1471">
        <f t="shared" si="521"/>
        <v>-0.15652729363413381</v>
      </c>
      <c r="AL1471">
        <f t="shared" si="522"/>
        <v>-6.3749472125620266E-2</v>
      </c>
      <c r="AM1471">
        <f t="shared" si="523"/>
        <v>-5.6378628116699851E-2</v>
      </c>
      <c r="AN1471">
        <f t="shared" si="524"/>
        <v>-6.7697492613057908E-2</v>
      </c>
      <c r="AP1471">
        <f t="shared" si="527"/>
        <v>10.410517261773029</v>
      </c>
      <c r="AQ1471">
        <f t="shared" si="528"/>
        <v>3.1098913386228206</v>
      </c>
      <c r="AR1471">
        <f t="shared" si="529"/>
        <v>1.7985035166487701E-3</v>
      </c>
      <c r="AS1471">
        <f t="shared" si="530"/>
        <v>0.90256385545418338</v>
      </c>
      <c r="AT1471">
        <f t="shared" si="531"/>
        <v>1.6333873793898044</v>
      </c>
      <c r="AU1471">
        <f t="shared" si="532"/>
        <v>0.98953394969098685</v>
      </c>
      <c r="AV1471">
        <f t="shared" si="533"/>
        <v>1.8780654067418074</v>
      </c>
      <c r="AW1471">
        <f t="shared" si="534"/>
        <v>3.7318429143801811E-2</v>
      </c>
    </row>
    <row r="1472" spans="25:49" x14ac:dyDescent="0.25">
      <c r="Y1472">
        <f t="shared" si="525"/>
        <v>7.3499999999998655</v>
      </c>
      <c r="Z1472">
        <f t="shared" si="526"/>
        <v>0.59571704290472316</v>
      </c>
      <c r="AA1472">
        <f t="shared" si="512"/>
        <v>-0.35543168451453683</v>
      </c>
      <c r="AB1472">
        <f t="shared" si="513"/>
        <v>-7.7620919296255472E-5</v>
      </c>
      <c r="AC1472">
        <f t="shared" si="514"/>
        <v>-0.10207177564584839</v>
      </c>
      <c r="AD1472">
        <f t="shared" si="515"/>
        <v>-1.2941778107280089E-2</v>
      </c>
      <c r="AE1472">
        <f t="shared" si="516"/>
        <v>2.6402417530085433E-3</v>
      </c>
      <c r="AF1472">
        <f t="shared" si="517"/>
        <v>-6.2843852413881976E-2</v>
      </c>
      <c r="AG1472">
        <f t="shared" si="518"/>
        <v>-2.9561796938929533E-2</v>
      </c>
      <c r="AI1472">
        <f t="shared" si="519"/>
        <v>-0.444743988819154</v>
      </c>
      <c r="AJ1472">
        <f t="shared" si="520"/>
        <v>-0.12103844968498098</v>
      </c>
      <c r="AK1472">
        <f t="shared" si="521"/>
        <v>-0.15650500439600926</v>
      </c>
      <c r="AL1472">
        <f t="shared" si="522"/>
        <v>-6.3747511287331665E-2</v>
      </c>
      <c r="AM1472">
        <f t="shared" si="523"/>
        <v>-5.6377313712418164E-2</v>
      </c>
      <c r="AN1472">
        <f t="shared" si="524"/>
        <v>-6.7691102121578875E-2</v>
      </c>
      <c r="AP1472">
        <f t="shared" si="527"/>
        <v>10.413496202736994</v>
      </c>
      <c r="AQ1472">
        <f t="shared" si="528"/>
        <v>3.1081142991446882</v>
      </c>
      <c r="AR1472">
        <f t="shared" si="529"/>
        <v>1.7981149344244486E-3</v>
      </c>
      <c r="AS1472">
        <f t="shared" si="530"/>
        <v>0.90205345605749665</v>
      </c>
      <c r="AT1472">
        <f t="shared" si="531"/>
        <v>1.6333227391295184</v>
      </c>
      <c r="AU1472">
        <f t="shared" si="532"/>
        <v>0.98954718866520341</v>
      </c>
      <c r="AV1472">
        <f t="shared" si="533"/>
        <v>1.8777512522890412</v>
      </c>
      <c r="AW1472">
        <f t="shared" si="534"/>
        <v>3.7170030040650379E-2</v>
      </c>
    </row>
    <row r="1473" spans="25:49" x14ac:dyDescent="0.25">
      <c r="Y1473">
        <f t="shared" si="525"/>
        <v>7.3549999999998654</v>
      </c>
      <c r="Z1473">
        <f t="shared" si="526"/>
        <v>0.59564600445477278</v>
      </c>
      <c r="AA1473">
        <f t="shared" si="512"/>
        <v>-0.35545532712192168</v>
      </c>
      <c r="AB1473">
        <f t="shared" si="513"/>
        <v>-7.7525931818090733E-5</v>
      </c>
      <c r="AC1473">
        <f t="shared" si="514"/>
        <v>-0.10206360845260436</v>
      </c>
      <c r="AD1473">
        <f t="shared" si="515"/>
        <v>-1.2955446000772902E-2</v>
      </c>
      <c r="AE1473">
        <f t="shared" si="516"/>
        <v>2.632700901752205E-3</v>
      </c>
      <c r="AF1473">
        <f t="shared" si="517"/>
        <v>-6.2856735940833991E-2</v>
      </c>
      <c r="AG1473">
        <f t="shared" si="518"/>
        <v>-2.9444242576274628E-2</v>
      </c>
      <c r="AI1473">
        <f t="shared" si="519"/>
        <v>-0.44472075383109511</v>
      </c>
      <c r="AJ1473">
        <f t="shared" si="520"/>
        <v>-0.1210114376938891</v>
      </c>
      <c r="AK1473">
        <f t="shared" si="521"/>
        <v>-0.15648270167511508</v>
      </c>
      <c r="AL1473">
        <f t="shared" si="522"/>
        <v>-6.3745550301192097E-2</v>
      </c>
      <c r="AM1473">
        <f t="shared" si="523"/>
        <v>-5.6375999308576973E-2</v>
      </c>
      <c r="AN1473">
        <f t="shared" si="524"/>
        <v>-6.7684710252275557E-2</v>
      </c>
      <c r="AP1473">
        <f t="shared" si="527"/>
        <v>10.416474787951516</v>
      </c>
      <c r="AQ1473">
        <f t="shared" si="528"/>
        <v>3.1063371407221156</v>
      </c>
      <c r="AR1473">
        <f t="shared" si="529"/>
        <v>1.7977268298279673E-3</v>
      </c>
      <c r="AS1473">
        <f t="shared" si="530"/>
        <v>0.90154309717926739</v>
      </c>
      <c r="AT1473">
        <f t="shared" si="531"/>
        <v>1.6332580302389821</v>
      </c>
      <c r="AU1473">
        <f t="shared" si="532"/>
        <v>0.98956038987396844</v>
      </c>
      <c r="AV1473">
        <f t="shared" si="533"/>
        <v>1.8774370330269718</v>
      </c>
      <c r="AW1473">
        <f t="shared" si="534"/>
        <v>3.7022221055955734E-2</v>
      </c>
    </row>
    <row r="1474" spans="25:49" x14ac:dyDescent="0.25">
      <c r="Y1474">
        <f t="shared" si="525"/>
        <v>7.3599999999998653</v>
      </c>
      <c r="Z1474">
        <f t="shared" si="526"/>
        <v>0.5955750768967174</v>
      </c>
      <c r="AA1474">
        <f t="shared" si="512"/>
        <v>-0.35547882399407787</v>
      </c>
      <c r="AB1474">
        <f t="shared" si="513"/>
        <v>-7.7431480379529759E-5</v>
      </c>
      <c r="AC1474">
        <f t="shared" si="514"/>
        <v>-0.10205537794919091</v>
      </c>
      <c r="AD1474">
        <f t="shared" si="515"/>
        <v>-1.2969055969571992E-2</v>
      </c>
      <c r="AE1474">
        <f t="shared" si="516"/>
        <v>2.6251722401456181E-3</v>
      </c>
      <c r="AF1474">
        <f t="shared" si="517"/>
        <v>-6.2869541444898841E-2</v>
      </c>
      <c r="AG1474">
        <f t="shared" si="518"/>
        <v>-2.9327155676007334E-2</v>
      </c>
      <c r="AI1474">
        <f t="shared" si="519"/>
        <v>-0.44469750715735651</v>
      </c>
      <c r="AJ1474">
        <f t="shared" si="520"/>
        <v>-0.12098445595236834</v>
      </c>
      <c r="AK1474">
        <f t="shared" si="521"/>
        <v>-0.15646038546473623</v>
      </c>
      <c r="AL1474">
        <f t="shared" si="522"/>
        <v>-6.3743589168541892E-2</v>
      </c>
      <c r="AM1474">
        <f t="shared" si="523"/>
        <v>-5.6374684905291648E-2</v>
      </c>
      <c r="AN1474">
        <f t="shared" si="524"/>
        <v>-6.7678317009922245E-2</v>
      </c>
      <c r="AP1474">
        <f t="shared" si="527"/>
        <v>10.41945301797379</v>
      </c>
      <c r="AQ1474">
        <f t="shared" si="528"/>
        <v>3.104559864086506</v>
      </c>
      <c r="AR1474">
        <f t="shared" si="529"/>
        <v>1.7973392001688769E-3</v>
      </c>
      <c r="AS1474">
        <f t="shared" si="530"/>
        <v>0.90103277913700441</v>
      </c>
      <c r="AT1474">
        <f t="shared" si="531"/>
        <v>1.6331932530089783</v>
      </c>
      <c r="AU1474">
        <f t="shared" si="532"/>
        <v>0.98957355337847719</v>
      </c>
      <c r="AV1474">
        <f t="shared" si="533"/>
        <v>1.8771227493472677</v>
      </c>
      <c r="AW1474">
        <f t="shared" si="534"/>
        <v>3.6874999843074366E-2</v>
      </c>
    </row>
    <row r="1475" spans="25:49" x14ac:dyDescent="0.25">
      <c r="Y1475">
        <f t="shared" si="525"/>
        <v>7.3649999999998652</v>
      </c>
      <c r="Z1475">
        <f t="shared" si="526"/>
        <v>0.59550425968622178</v>
      </c>
      <c r="AA1475">
        <f t="shared" ref="AA1475:AA1538" si="535">AI1475-AJ1475*$F$13/$F$14 +$O$12*AW1475</f>
        <v>-0.35550217567417719</v>
      </c>
      <c r="AB1475">
        <f t="shared" ref="AB1475:AB1538" si="536">AJ1475-AK1475*$F$14/$F$15+$O$13*AW1475</f>
        <v>-7.7337562938644723E-5</v>
      </c>
      <c r="AC1475">
        <f t="shared" ref="AC1475:AC1538" si="537">AK1475-AL1475*$F$15/$F$16 +$O$14*AW1475</f>
        <v>-0.10204708432638408</v>
      </c>
      <c r="AD1475">
        <f t="shared" ref="AD1475:AD1538" si="538">AL1475-AM1475*$F$16/$F$17 +$O$15*AW1475</f>
        <v>-1.2982608244673035E-2</v>
      </c>
      <c r="AE1475">
        <f t="shared" ref="AE1475:AE1538" si="539">AM1475-AN1475*$F$17/$F$18+$O$16*AW1475</f>
        <v>2.6176557189936064E-3</v>
      </c>
      <c r="AF1475">
        <f t="shared" ref="AF1475:AF1538" si="540">AN1475+$O$17*AW1475</f>
        <v>-6.2882269235635502E-2</v>
      </c>
      <c r="AG1475">
        <f t="shared" ref="AG1475:AG1538" si="541">-($O$11+$O$12+$O$13+$O$14+$O$15+$O$16+$O$17)*AW1475</f>
        <v>-2.9210534379233783E-2</v>
      </c>
      <c r="AI1475">
        <f t="shared" ref="AI1475:AI1538" si="542">-($R$12*AQ1475/($H$3+AQ1475))*($A$3/($A$3+AP1475))</f>
        <v>-0.4446742487771107</v>
      </c>
      <c r="AJ1475">
        <f t="shared" ref="AJ1475:AJ1538" si="543">-($R$13*AR1475/($H$4+AR1475))*($A$3/($A$3+AP1475))</f>
        <v>-0.12095750429452942</v>
      </c>
      <c r="AK1475">
        <f t="shared" ref="AK1475:AK1538" si="544">-($R$14*AS1475/($H$5+AS1475))*($A$3/($A$3+AP1475))</f>
        <v>-0.15643805575813893</v>
      </c>
      <c r="AL1475">
        <f t="shared" ref="AL1475:AL1538" si="545">-($R$15*AT1475/($H$6+AT1475))*($A$3/($A$3+AP1475))</f>
        <v>-6.3741627890716177E-2</v>
      </c>
      <c r="AM1475">
        <f t="shared" ref="AM1475:AM1538" si="546">-($R$16*AU1475/($H$7+AU1475))*($A$3/($A$3+AP1475))</f>
        <v>-5.6373370502677246E-2</v>
      </c>
      <c r="AN1475">
        <f t="shared" ref="AN1475:AN1538" si="547">-($R$17*AV1475/($H$8+AV1475))*($A$3/($A$3+AP1475))</f>
        <v>-6.767192239927497E-2</v>
      </c>
      <c r="AP1475">
        <f t="shared" si="527"/>
        <v>10.422430893358273</v>
      </c>
      <c r="AQ1475">
        <f t="shared" si="528"/>
        <v>3.1027824699665358</v>
      </c>
      <c r="AR1475">
        <f t="shared" si="529"/>
        <v>1.7969520427669793E-3</v>
      </c>
      <c r="AS1475">
        <f t="shared" si="530"/>
        <v>0.90052250224725849</v>
      </c>
      <c r="AT1475">
        <f t="shared" si="531"/>
        <v>1.6331284077291304</v>
      </c>
      <c r="AU1475">
        <f t="shared" si="532"/>
        <v>0.98958667923967791</v>
      </c>
      <c r="AV1475">
        <f t="shared" si="533"/>
        <v>1.8768084016400433</v>
      </c>
      <c r="AW1475">
        <f t="shared" si="534"/>
        <v>3.6728364064694333E-2</v>
      </c>
    </row>
    <row r="1476" spans="25:49" x14ac:dyDescent="0.25">
      <c r="Y1476">
        <f t="shared" ref="Y1476:Y1539" si="548">Y1475+0.005</f>
        <v>7.3699999999998651</v>
      </c>
      <c r="Z1476">
        <f t="shared" ref="Z1476:Z1539" si="549">-2*AI1476*$F$12/$F$13 + $O$11*AW1476 -(AJ1476*$F$12/$F$14+AK1476*$F$12/$F$15+AL1476*$F$12/$F$16+AM1476*$F$12/$F$17+AN1476*$F$12/$F$18)</f>
        <v>0.59543355228096029</v>
      </c>
      <c r="AA1476">
        <f t="shared" si="535"/>
        <v>-0.35552538270313094</v>
      </c>
      <c r="AB1476">
        <f t="shared" si="536"/>
        <v>-7.7244177461903863E-5</v>
      </c>
      <c r="AC1476">
        <f t="shared" si="537"/>
        <v>-0.10203872777415585</v>
      </c>
      <c r="AD1476">
        <f t="shared" si="538"/>
        <v>-1.299610305615315E-2</v>
      </c>
      <c r="AE1476">
        <f t="shared" si="539"/>
        <v>2.6101512892972908E-3</v>
      </c>
      <c r="AF1476">
        <f t="shared" si="540"/>
        <v>-6.2894919621372905E-2</v>
      </c>
      <c r="AG1476">
        <f t="shared" si="541"/>
        <v>-2.9094376834452124E-2</v>
      </c>
      <c r="AI1476">
        <f t="shared" si="542"/>
        <v>-0.44465097866948927</v>
      </c>
      <c r="AJ1476">
        <f t="shared" si="543"/>
        <v>-0.12093058255510872</v>
      </c>
      <c r="AK1476">
        <f t="shared" si="544"/>
        <v>-0.1564157125485709</v>
      </c>
      <c r="AL1476">
        <f t="shared" si="545"/>
        <v>-6.3739666469044914E-2</v>
      </c>
      <c r="AM1476">
        <f t="shared" si="546"/>
        <v>-5.6372056100848507E-2</v>
      </c>
      <c r="AN1476">
        <f t="shared" si="547"/>
        <v>-6.7665526425071773E-2</v>
      </c>
      <c r="AP1476">
        <f t="shared" ref="AP1476:AP1539" si="550">AP1475+(Y1476-Y1475)*Z1475</f>
        <v>10.425408414656705</v>
      </c>
      <c r="AQ1476">
        <f t="shared" ref="AQ1476:AQ1539" si="551">AQ1475+(Y1476-Y1475)*AA1475</f>
        <v>3.101004959088165</v>
      </c>
      <c r="AR1476">
        <f t="shared" ref="AR1476:AR1539" si="552">AR1475+(Y1476-Y1475)*AB1475</f>
        <v>1.7965653549522861E-3</v>
      </c>
      <c r="AS1476">
        <f t="shared" ref="AS1476:AS1539" si="553">AS1475+(Y1476-Y1475)*AC1475</f>
        <v>0.90001226682562663</v>
      </c>
      <c r="AT1476">
        <f t="shared" ref="AT1476:AT1539" si="554">AT1475+(Y1476-Y1475)*AD1475</f>
        <v>1.633063494687907</v>
      </c>
      <c r="AU1476">
        <f t="shared" ref="AU1476:AU1539" si="555">AU1475+(Y1476-Y1475)*AE1475</f>
        <v>0.98959976751827283</v>
      </c>
      <c r="AV1476">
        <f t="shared" ref="AV1476:AV1539" si="556">AV1475+(Y1476-Y1475)*AF1475</f>
        <v>1.8764939902938651</v>
      </c>
      <c r="AW1476">
        <f t="shared" ref="AW1476:AW1539" si="557">AW1475+(Y1476-Y1475)*AG1475</f>
        <v>3.6582311392798168E-2</v>
      </c>
    </row>
    <row r="1477" spans="25:49" x14ac:dyDescent="0.25">
      <c r="Y1477">
        <f t="shared" si="548"/>
        <v>7.374999999999865</v>
      </c>
      <c r="Z1477">
        <f t="shared" si="549"/>
        <v>0.5953629541406098</v>
      </c>
      <c r="AA1477">
        <f t="shared" si="535"/>
        <v>-0.3555484456195987</v>
      </c>
      <c r="AB1477">
        <f t="shared" si="536"/>
        <v>-7.7151321924034E-5</v>
      </c>
      <c r="AC1477">
        <f t="shared" si="537"/>
        <v>-0.10203030848167725</v>
      </c>
      <c r="AD1477">
        <f t="shared" si="538"/>
        <v>-1.3009540633174501E-2</v>
      </c>
      <c r="AE1477">
        <f t="shared" si="539"/>
        <v>2.6026589022530881E-3</v>
      </c>
      <c r="AF1477">
        <f t="shared" si="540"/>
        <v>-6.2907492909214671E-2</v>
      </c>
      <c r="AG1477">
        <f t="shared" si="541"/>
        <v>-2.8978681197523108E-2</v>
      </c>
      <c r="AI1477">
        <f t="shared" si="542"/>
        <v>-0.44462769681358283</v>
      </c>
      <c r="AJ1477">
        <f t="shared" si="543"/>
        <v>-0.12090369056946551</v>
      </c>
      <c r="AK1477">
        <f t="shared" si="544"/>
        <v>-0.15639335582926117</v>
      </c>
      <c r="AL1477">
        <f t="shared" si="545"/>
        <v>-6.3737704904852907E-2</v>
      </c>
      <c r="AM1477">
        <f t="shared" si="546"/>
        <v>-5.637074169991993E-2</v>
      </c>
      <c r="AN1477">
        <f t="shared" si="547"/>
        <v>-6.7659129092032658E-2</v>
      </c>
      <c r="AP1477">
        <f t="shared" si="550"/>
        <v>10.428385582418109</v>
      </c>
      <c r="AQ1477">
        <f t="shared" si="551"/>
        <v>3.0992273321746495</v>
      </c>
      <c r="AR1477">
        <f t="shared" si="552"/>
        <v>1.7961791340649765E-3</v>
      </c>
      <c r="AS1477">
        <f t="shared" si="553"/>
        <v>0.8995020731867559</v>
      </c>
      <c r="AT1477">
        <f t="shared" si="554"/>
        <v>1.6329985141726262</v>
      </c>
      <c r="AU1477">
        <f t="shared" si="555"/>
        <v>0.98961281827471936</v>
      </c>
      <c r="AV1477">
        <f t="shared" si="556"/>
        <v>1.8761795156957581</v>
      </c>
      <c r="AW1477">
        <f t="shared" si="557"/>
        <v>3.6436839508625911E-2</v>
      </c>
    </row>
    <row r="1478" spans="25:49" x14ac:dyDescent="0.25">
      <c r="Y1478">
        <f t="shared" si="548"/>
        <v>7.3799999999998649</v>
      </c>
      <c r="Z1478">
        <f t="shared" si="549"/>
        <v>0.59529246472684016</v>
      </c>
      <c r="AA1478">
        <f t="shared" si="535"/>
        <v>-0.35557136495999675</v>
      </c>
      <c r="AB1478">
        <f t="shared" si="536"/>
        <v>-7.7058994308199652E-5</v>
      </c>
      <c r="AC1478">
        <f t="shared" si="537"/>
        <v>-0.10202182663732146</v>
      </c>
      <c r="AD1478">
        <f t="shared" si="538"/>
        <v>-1.3022921203988071E-2</v>
      </c>
      <c r="AE1478">
        <f t="shared" si="539"/>
        <v>2.5951785092520954E-3</v>
      </c>
      <c r="AF1478">
        <f t="shared" si="540"/>
        <v>-6.2919989405044091E-2</v>
      </c>
      <c r="AG1478">
        <f t="shared" si="541"/>
        <v>-2.8863445631640828E-2</v>
      </c>
      <c r="AI1478">
        <f t="shared" si="542"/>
        <v>-0.4446044031884408</v>
      </c>
      <c r="AJ1478">
        <f t="shared" si="543"/>
        <v>-0.12087682817357989</v>
      </c>
      <c r="AK1478">
        <f t="shared" si="544"/>
        <v>-0.15637098559342044</v>
      </c>
      <c r="AL1478">
        <f t="shared" si="545"/>
        <v>-6.3735743199459946E-2</v>
      </c>
      <c r="AM1478">
        <f t="shared" si="546"/>
        <v>-5.6369427300005714E-2</v>
      </c>
      <c r="AN1478">
        <f t="shared" si="547"/>
        <v>-6.7652730404859737E-2</v>
      </c>
      <c r="AP1478">
        <f t="shared" si="550"/>
        <v>10.431362397188812</v>
      </c>
      <c r="AQ1478">
        <f t="shared" si="551"/>
        <v>3.0974495899465517</v>
      </c>
      <c r="AR1478">
        <f t="shared" si="552"/>
        <v>1.7957933774553564E-3</v>
      </c>
      <c r="AS1478">
        <f t="shared" si="553"/>
        <v>0.89899192164434749</v>
      </c>
      <c r="AT1478">
        <f t="shared" si="554"/>
        <v>1.6329334664694604</v>
      </c>
      <c r="AU1478">
        <f t="shared" si="555"/>
        <v>0.98962583156923067</v>
      </c>
      <c r="AV1478">
        <f t="shared" si="556"/>
        <v>1.875864978231212</v>
      </c>
      <c r="AW1478">
        <f t="shared" si="557"/>
        <v>3.6291946102638299E-2</v>
      </c>
    </row>
    <row r="1479" spans="25:49" x14ac:dyDescent="0.25">
      <c r="Y1479">
        <f t="shared" si="548"/>
        <v>7.3849999999998648</v>
      </c>
      <c r="Z1479">
        <f t="shared" si="549"/>
        <v>0.59522208350330619</v>
      </c>
      <c r="AA1479">
        <f t="shared" si="535"/>
        <v>-0.35559414125850658</v>
      </c>
      <c r="AB1479">
        <f t="shared" si="536"/>
        <v>-7.6967192605526848E-5</v>
      </c>
      <c r="AC1479">
        <f t="shared" si="537"/>
        <v>-0.10201328242866703</v>
      </c>
      <c r="AD1479">
        <f t="shared" si="538"/>
        <v>-1.3036244995937134E-2</v>
      </c>
      <c r="AE1479">
        <f t="shared" si="539"/>
        <v>2.5877100618792439E-3</v>
      </c>
      <c r="AF1479">
        <f t="shared" si="540"/>
        <v>-6.29324094135289E-2</v>
      </c>
      <c r="AG1479">
        <f t="shared" si="541"/>
        <v>-2.8748668307303556E-2</v>
      </c>
      <c r="AI1479">
        <f t="shared" si="542"/>
        <v>-0.44458109777307098</v>
      </c>
      <c r="AJ1479">
        <f t="shared" si="543"/>
        <v>-0.12084999520404974</v>
      </c>
      <c r="AK1479">
        <f t="shared" si="544"/>
        <v>-0.15634860183424085</v>
      </c>
      <c r="AL1479">
        <f t="shared" si="545"/>
        <v>-6.3733781354180619E-2</v>
      </c>
      <c r="AM1479">
        <f t="shared" si="546"/>
        <v>-5.6368112901219763E-2</v>
      </c>
      <c r="AN1479">
        <f t="shared" si="547"/>
        <v>-6.7646330368237223E-2</v>
      </c>
      <c r="AP1479">
        <f t="shared" si="550"/>
        <v>10.434338859512446</v>
      </c>
      <c r="AQ1479">
        <f t="shared" si="551"/>
        <v>3.0956717331217516</v>
      </c>
      <c r="AR1479">
        <f t="shared" si="552"/>
        <v>1.7954080824838154E-3</v>
      </c>
      <c r="AS1479">
        <f t="shared" si="553"/>
        <v>0.89848181251116088</v>
      </c>
      <c r="AT1479">
        <f t="shared" si="554"/>
        <v>1.6328683518634404</v>
      </c>
      <c r="AU1479">
        <f t="shared" si="555"/>
        <v>0.9896388074617769</v>
      </c>
      <c r="AV1479">
        <f t="shared" si="556"/>
        <v>1.8755503782841867</v>
      </c>
      <c r="AW1479">
        <f t="shared" si="557"/>
        <v>3.6147628874480101E-2</v>
      </c>
    </row>
    <row r="1480" spans="25:49" x14ac:dyDescent="0.25">
      <c r="Y1480">
        <f t="shared" si="548"/>
        <v>7.3899999999998647</v>
      </c>
      <c r="Z1480">
        <f t="shared" si="549"/>
        <v>0.59515180993564065</v>
      </c>
      <c r="AA1480">
        <f t="shared" si="535"/>
        <v>-0.35561677504708394</v>
      </c>
      <c r="AB1480">
        <f t="shared" si="536"/>
        <v>-7.6875914815737172E-5</v>
      </c>
      <c r="AC1480">
        <f t="shared" si="537"/>
        <v>-0.10200467604250103</v>
      </c>
      <c r="AD1480">
        <f t="shared" si="538"/>
        <v>-1.3049512235460959E-2</v>
      </c>
      <c r="AE1480">
        <f t="shared" si="539"/>
        <v>2.5802535119125074E-3</v>
      </c>
      <c r="AF1480">
        <f t="shared" si="540"/>
        <v>-6.2944753238126122E-2</v>
      </c>
      <c r="AG1480">
        <f t="shared" si="541"/>
        <v>-2.8634347402284689E-2</v>
      </c>
      <c r="AI1480">
        <f t="shared" si="542"/>
        <v>-0.44455778054644007</v>
      </c>
      <c r="AJ1480">
        <f t="shared" si="543"/>
        <v>-0.12082319149808883</v>
      </c>
      <c r="AK1480">
        <f t="shared" si="544"/>
        <v>-0.15632620454489621</v>
      </c>
      <c r="AL1480">
        <f t="shared" si="545"/>
        <v>-6.3731819370324502E-2</v>
      </c>
      <c r="AM1480">
        <f t="shared" si="546"/>
        <v>-5.6366798503675708E-2</v>
      </c>
      <c r="AN1480">
        <f t="shared" si="547"/>
        <v>-6.7639928986831535E-2</v>
      </c>
      <c r="AP1480">
        <f t="shared" si="550"/>
        <v>10.437314969929963</v>
      </c>
      <c r="AQ1480">
        <f t="shared" si="551"/>
        <v>3.0938937624154592</v>
      </c>
      <c r="AR1480">
        <f t="shared" si="552"/>
        <v>1.7950232465207877E-3</v>
      </c>
      <c r="AS1480">
        <f t="shared" si="553"/>
        <v>0.89797174609901753</v>
      </c>
      <c r="AT1480">
        <f t="shared" si="554"/>
        <v>1.6328031706384607</v>
      </c>
      <c r="AU1480">
        <f t="shared" si="555"/>
        <v>0.98965174601208628</v>
      </c>
      <c r="AV1480">
        <f t="shared" si="556"/>
        <v>1.8752357162371192</v>
      </c>
      <c r="AW1480">
        <f t="shared" si="557"/>
        <v>3.6003885532943584E-2</v>
      </c>
    </row>
    <row r="1481" spans="25:49" x14ac:dyDescent="0.25">
      <c r="Y1481">
        <f t="shared" si="548"/>
        <v>7.3949999999998646</v>
      </c>
      <c r="Z1481">
        <f t="shared" si="549"/>
        <v>0.59508164349144377</v>
      </c>
      <c r="AA1481">
        <f t="shared" si="535"/>
        <v>-0.3556392668554671</v>
      </c>
      <c r="AB1481">
        <f t="shared" si="536"/>
        <v>-7.6785158946466019E-5</v>
      </c>
      <c r="AC1481">
        <f t="shared" si="537"/>
        <v>-0.101996007664822</v>
      </c>
      <c r="AD1481">
        <f t="shared" si="538"/>
        <v>-1.3062723148098429E-2</v>
      </c>
      <c r="AE1481">
        <f t="shared" si="539"/>
        <v>2.5728088113222353E-3</v>
      </c>
      <c r="AF1481">
        <f t="shared" si="540"/>
        <v>-6.2957021181086953E-2</v>
      </c>
      <c r="AG1481">
        <f t="shared" si="541"/>
        <v>-2.8520481101603823E-2</v>
      </c>
      <c r="AI1481">
        <f t="shared" si="542"/>
        <v>-0.44453445148747278</v>
      </c>
      <c r="AJ1481">
        <f t="shared" si="543"/>
        <v>-0.12079641689352381</v>
      </c>
      <c r="AK1481">
        <f t="shared" si="544"/>
        <v>-0.15630379371854183</v>
      </c>
      <c r="AL1481">
        <f t="shared" si="545"/>
        <v>-6.3729857249196137E-2</v>
      </c>
      <c r="AM1481">
        <f t="shared" si="546"/>
        <v>-5.6365484107486888E-2</v>
      </c>
      <c r="AN1481">
        <f t="shared" si="547"/>
        <v>-6.7633526265291427E-2</v>
      </c>
      <c r="AP1481">
        <f t="shared" si="550"/>
        <v>10.44029072897964</v>
      </c>
      <c r="AQ1481">
        <f t="shared" si="551"/>
        <v>3.0921156785402237</v>
      </c>
      <c r="AR1481">
        <f t="shared" si="552"/>
        <v>1.794638866946709E-3</v>
      </c>
      <c r="AS1481">
        <f t="shared" si="553"/>
        <v>0.89746172271880509</v>
      </c>
      <c r="AT1481">
        <f t="shared" si="554"/>
        <v>1.6327379230772834</v>
      </c>
      <c r="AU1481">
        <f t="shared" si="555"/>
        <v>0.98966464727964587</v>
      </c>
      <c r="AV1481">
        <f t="shared" si="556"/>
        <v>1.8749209924709285</v>
      </c>
      <c r="AW1481">
        <f t="shared" si="557"/>
        <v>3.5860713795932163E-2</v>
      </c>
    </row>
    <row r="1482" spans="25:49" x14ac:dyDescent="0.25">
      <c r="Y1482">
        <f t="shared" si="548"/>
        <v>7.3999999999998645</v>
      </c>
      <c r="Z1482">
        <f t="shared" si="549"/>
        <v>0.59501158364027762</v>
      </c>
      <c r="AA1482">
        <f t="shared" si="535"/>
        <v>-0.35566161721118567</v>
      </c>
      <c r="AB1482">
        <f t="shared" si="536"/>
        <v>-7.6694923013616474E-5</v>
      </c>
      <c r="AC1482">
        <f t="shared" si="537"/>
        <v>-0.10198727748084337</v>
      </c>
      <c r="AD1482">
        <f t="shared" si="538"/>
        <v>-1.3075877958491468E-2</v>
      </c>
      <c r="AE1482">
        <f t="shared" si="539"/>
        <v>2.5653759122702471E-3</v>
      </c>
      <c r="AF1482">
        <f t="shared" si="540"/>
        <v>-6.2969213543461466E-2</v>
      </c>
      <c r="AG1482">
        <f t="shared" si="541"/>
        <v>-2.8407067597497948E-2</v>
      </c>
      <c r="AI1482">
        <f t="shared" si="542"/>
        <v>-0.44451111057505255</v>
      </c>
      <c r="AJ1482">
        <f t="shared" si="543"/>
        <v>-0.12076967122879215</v>
      </c>
      <c r="AK1482">
        <f t="shared" si="544"/>
        <v>-0.15628136934831488</v>
      </c>
      <c r="AL1482">
        <f t="shared" si="545"/>
        <v>-6.3727894992094955E-2</v>
      </c>
      <c r="AM1482">
        <f t="shared" si="546"/>
        <v>-5.6364169712766365E-2</v>
      </c>
      <c r="AN1482">
        <f t="shared" si="547"/>
        <v>-6.7627122208247931E-2</v>
      </c>
      <c r="AP1482">
        <f t="shared" si="550"/>
        <v>10.443266137197098</v>
      </c>
      <c r="AQ1482">
        <f t="shared" si="551"/>
        <v>3.0903374822059466</v>
      </c>
      <c r="AR1482">
        <f t="shared" si="552"/>
        <v>1.7942549411519766E-3</v>
      </c>
      <c r="AS1482">
        <f t="shared" si="553"/>
        <v>0.89695174268048095</v>
      </c>
      <c r="AT1482">
        <f t="shared" si="554"/>
        <v>1.6326726094615429</v>
      </c>
      <c r="AU1482">
        <f t="shared" si="555"/>
        <v>0.98967751132370252</v>
      </c>
      <c r="AV1482">
        <f t="shared" si="556"/>
        <v>1.8746062073650231</v>
      </c>
      <c r="AW1482">
        <f t="shared" si="557"/>
        <v>3.5718111390424148E-2</v>
      </c>
    </row>
    <row r="1483" spans="25:49" x14ac:dyDescent="0.25">
      <c r="Y1483">
        <f t="shared" si="548"/>
        <v>7.4049999999998644</v>
      </c>
      <c r="Z1483">
        <f t="shared" si="549"/>
        <v>0.59494162985365584</v>
      </c>
      <c r="AA1483">
        <f t="shared" si="535"/>
        <v>-0.35568382663956849</v>
      </c>
      <c r="AB1483">
        <f t="shared" si="536"/>
        <v>-7.6605205041325054E-5</v>
      </c>
      <c r="AC1483">
        <f t="shared" si="537"/>
        <v>-0.10197848567499615</v>
      </c>
      <c r="AD1483">
        <f t="shared" si="538"/>
        <v>-1.3088976890388782E-2</v>
      </c>
      <c r="AE1483">
        <f t="shared" si="539"/>
        <v>2.5579547671091885E-3</v>
      </c>
      <c r="AF1483">
        <f t="shared" si="540"/>
        <v>-6.2981330625103443E-2</v>
      </c>
      <c r="AG1483">
        <f t="shared" si="541"/>
        <v>-2.8294105089392729E-2</v>
      </c>
      <c r="AI1483">
        <f t="shared" si="542"/>
        <v>-0.44448775778802041</v>
      </c>
      <c r="AJ1483">
        <f t="shared" si="543"/>
        <v>-0.12074295434293959</v>
      </c>
      <c r="AK1483">
        <f t="shared" si="544"/>
        <v>-0.1562589314273341</v>
      </c>
      <c r="AL1483">
        <f t="shared" si="545"/>
        <v>-6.3725932600315477E-2</v>
      </c>
      <c r="AM1483">
        <f t="shared" si="546"/>
        <v>-5.636285531962696E-2</v>
      </c>
      <c r="AN1483">
        <f t="shared" si="547"/>
        <v>-6.7620716820314578E-2</v>
      </c>
      <c r="AP1483">
        <f t="shared" si="550"/>
        <v>10.446241195115299</v>
      </c>
      <c r="AQ1483">
        <f t="shared" si="551"/>
        <v>3.0885591741198906</v>
      </c>
      <c r="AR1483">
        <f t="shared" si="552"/>
        <v>1.7938714665369085E-3</v>
      </c>
      <c r="AS1483">
        <f t="shared" si="553"/>
        <v>0.89644180629307679</v>
      </c>
      <c r="AT1483">
        <f t="shared" si="554"/>
        <v>1.6326072300717505</v>
      </c>
      <c r="AU1483">
        <f t="shared" si="555"/>
        <v>0.98969033820326391</v>
      </c>
      <c r="AV1483">
        <f t="shared" si="556"/>
        <v>1.8742913612973058</v>
      </c>
      <c r="AW1483">
        <f t="shared" si="557"/>
        <v>3.5576076052436664E-2</v>
      </c>
    </row>
    <row r="1484" spans="25:49" x14ac:dyDescent="0.25">
      <c r="Y1484">
        <f t="shared" si="548"/>
        <v>7.4099999999998643</v>
      </c>
      <c r="Z1484">
        <f t="shared" si="549"/>
        <v>0.59487178160503684</v>
      </c>
      <c r="AA1484">
        <f t="shared" si="535"/>
        <v>-0.35570589566375294</v>
      </c>
      <c r="AB1484">
        <f t="shared" si="536"/>
        <v>-7.6516003061462105E-5</v>
      </c>
      <c r="AC1484">
        <f t="shared" si="537"/>
        <v>-0.10196963243093242</v>
      </c>
      <c r="AD1484">
        <f t="shared" si="538"/>
        <v>-1.3102020166649355E-2</v>
      </c>
      <c r="AE1484">
        <f t="shared" si="539"/>
        <v>2.5505453283816894E-3</v>
      </c>
      <c r="AF1484">
        <f t="shared" si="540"/>
        <v>-6.2993372724675117E-2</v>
      </c>
      <c r="AG1484">
        <f t="shared" si="541"/>
        <v>-2.8181591783873926E-2</v>
      </c>
      <c r="AI1484">
        <f t="shared" si="542"/>
        <v>-0.44446439310517577</v>
      </c>
      <c r="AJ1484">
        <f t="shared" si="543"/>
        <v>-0.12071626607561736</v>
      </c>
      <c r="AK1484">
        <f t="shared" si="544"/>
        <v>-0.15623647994870013</v>
      </c>
      <c r="AL1484">
        <f t="shared" si="545"/>
        <v>-6.3723970075147185E-2</v>
      </c>
      <c r="AM1484">
        <f t="shared" si="546"/>
        <v>-5.6361540928181159E-2</v>
      </c>
      <c r="AN1484">
        <f t="shared" si="547"/>
        <v>-6.7614310106087316E-2</v>
      </c>
      <c r="AP1484">
        <f t="shared" si="550"/>
        <v>10.449215903264568</v>
      </c>
      <c r="AQ1484">
        <f t="shared" si="551"/>
        <v>3.0867807549866928</v>
      </c>
      <c r="AR1484">
        <f t="shared" si="552"/>
        <v>1.793488440511702E-3</v>
      </c>
      <c r="AS1484">
        <f t="shared" si="553"/>
        <v>0.89593191386470183</v>
      </c>
      <c r="AT1484">
        <f t="shared" si="554"/>
        <v>1.6325417851872985</v>
      </c>
      <c r="AU1484">
        <f t="shared" si="555"/>
        <v>0.98970312797709947</v>
      </c>
      <c r="AV1484">
        <f t="shared" si="556"/>
        <v>1.8739764546441802</v>
      </c>
      <c r="AW1484">
        <f t="shared" si="557"/>
        <v>3.5434605526989703E-2</v>
      </c>
    </row>
    <row r="1485" spans="25:49" x14ac:dyDescent="0.25">
      <c r="Y1485">
        <f t="shared" si="548"/>
        <v>7.4149999999998641</v>
      </c>
      <c r="Z1485">
        <f t="shared" si="549"/>
        <v>0.59480203836981604</v>
      </c>
      <c r="AA1485">
        <f t="shared" si="535"/>
        <v>-0.35572782480469273</v>
      </c>
      <c r="AB1485">
        <f t="shared" si="536"/>
        <v>-7.6427315114326565E-5</v>
      </c>
      <c r="AC1485">
        <f t="shared" si="537"/>
        <v>-0.10196071793152825</v>
      </c>
      <c r="AD1485">
        <f t="shared" si="538"/>
        <v>-1.3115008009245928E-2</v>
      </c>
      <c r="AE1485">
        <f t="shared" si="539"/>
        <v>2.5431475488196646E-3</v>
      </c>
      <c r="AF1485">
        <f t="shared" si="540"/>
        <v>-6.300534013965188E-2</v>
      </c>
      <c r="AG1485">
        <f t="shared" si="541"/>
        <v>-2.8069525894658942E-2</v>
      </c>
      <c r="AI1485">
        <f t="shared" si="542"/>
        <v>-0.4444410165052759</v>
      </c>
      <c r="AJ1485">
        <f t="shared" si="543"/>
        <v>-0.12068960626708043</v>
      </c>
      <c r="AK1485">
        <f t="shared" si="544"/>
        <v>-0.1562140149054955</v>
      </c>
      <c r="AL1485">
        <f t="shared" si="545"/>
        <v>-6.3722007417874607E-2</v>
      </c>
      <c r="AM1485">
        <f t="shared" si="546"/>
        <v>-5.6360226538541218E-2</v>
      </c>
      <c r="AN1485">
        <f t="shared" si="547"/>
        <v>-6.7607902070144693E-2</v>
      </c>
      <c r="AP1485">
        <f t="shared" si="550"/>
        <v>10.452190262172593</v>
      </c>
      <c r="AQ1485">
        <f t="shared" si="551"/>
        <v>3.085002225508374</v>
      </c>
      <c r="AR1485">
        <f t="shared" si="552"/>
        <v>1.7931058604963948E-3</v>
      </c>
      <c r="AS1485">
        <f t="shared" si="553"/>
        <v>0.89542206570254723</v>
      </c>
      <c r="AT1485">
        <f t="shared" si="554"/>
        <v>1.6324762750864652</v>
      </c>
      <c r="AU1485">
        <f t="shared" si="555"/>
        <v>0.98971588070374139</v>
      </c>
      <c r="AV1485">
        <f t="shared" si="556"/>
        <v>1.8736614877805569</v>
      </c>
      <c r="AW1485">
        <f t="shared" si="557"/>
        <v>3.529369756807034E-2</v>
      </c>
    </row>
    <row r="1486" spans="25:49" x14ac:dyDescent="0.25">
      <c r="Y1486">
        <f t="shared" si="548"/>
        <v>7.419999999999864</v>
      </c>
      <c r="Z1486">
        <f t="shared" si="549"/>
        <v>0.5947323996253161</v>
      </c>
      <c r="AA1486">
        <f t="shared" si="535"/>
        <v>-0.35574961458116638</v>
      </c>
      <c r="AB1486">
        <f t="shared" si="536"/>
        <v>-7.6339139248030562E-5</v>
      </c>
      <c r="AC1486">
        <f t="shared" si="537"/>
        <v>-0.1019517423588865</v>
      </c>
      <c r="AD1486">
        <f t="shared" si="538"/>
        <v>-1.3127940639268629E-2</v>
      </c>
      <c r="AE1486">
        <f t="shared" si="539"/>
        <v>2.5357613813435115E-3</v>
      </c>
      <c r="AF1486">
        <f t="shared" si="540"/>
        <v>-6.3017233166327041E-2</v>
      </c>
      <c r="AG1486">
        <f t="shared" si="541"/>
        <v>-2.795790564256842E-2</v>
      </c>
      <c r="AI1486">
        <f t="shared" si="542"/>
        <v>-0.44441762796703554</v>
      </c>
      <c r="AJ1486">
        <f t="shared" si="543"/>
        <v>-0.12066297475818442</v>
      </c>
      <c r="AK1486">
        <f t="shared" si="544"/>
        <v>-0.15619153629078442</v>
      </c>
      <c r="AL1486">
        <f t="shared" si="545"/>
        <v>-6.3720044629777345E-2</v>
      </c>
      <c r="AM1486">
        <f t="shared" si="546"/>
        <v>-5.6358912150819097E-2</v>
      </c>
      <c r="AN1486">
        <f t="shared" si="547"/>
        <v>-6.7601492717047865E-2</v>
      </c>
      <c r="AP1486">
        <f t="shared" si="550"/>
        <v>10.455164272364442</v>
      </c>
      <c r="AQ1486">
        <f t="shared" si="551"/>
        <v>3.0832235863843507</v>
      </c>
      <c r="AR1486">
        <f t="shared" si="552"/>
        <v>1.7927237239208232E-3</v>
      </c>
      <c r="AS1486">
        <f t="shared" si="553"/>
        <v>0.89491226211288966</v>
      </c>
      <c r="AT1486">
        <f t="shared" si="554"/>
        <v>1.632410700046419</v>
      </c>
      <c r="AU1486">
        <f t="shared" si="555"/>
        <v>0.98972859644148548</v>
      </c>
      <c r="AV1486">
        <f t="shared" si="556"/>
        <v>1.8733464610798587</v>
      </c>
      <c r="AW1486">
        <f t="shared" si="557"/>
        <v>3.5153349938597048E-2</v>
      </c>
    </row>
    <row r="1487" spans="25:49" x14ac:dyDescent="0.25">
      <c r="Y1487">
        <f t="shared" si="548"/>
        <v>7.4249999999998639</v>
      </c>
      <c r="Z1487">
        <f t="shared" si="549"/>
        <v>0.59466286485078079</v>
      </c>
      <c r="AA1487">
        <f t="shared" si="535"/>
        <v>-0.35577126550978611</v>
      </c>
      <c r="AB1487">
        <f t="shared" si="536"/>
        <v>-7.6251473518704118E-5</v>
      </c>
      <c r="AC1487">
        <f t="shared" si="537"/>
        <v>-0.10194270589434033</v>
      </c>
      <c r="AD1487">
        <f t="shared" si="538"/>
        <v>-1.3140818276928357E-2</v>
      </c>
      <c r="AE1487">
        <f t="shared" si="539"/>
        <v>2.5283867790614131E-3</v>
      </c>
      <c r="AF1487">
        <f t="shared" si="540"/>
        <v>-6.3029052099816504E-2</v>
      </c>
      <c r="AG1487">
        <f t="shared" si="541"/>
        <v>-2.784672925549805E-2</v>
      </c>
      <c r="AI1487">
        <f t="shared" si="542"/>
        <v>-0.44439422746912738</v>
      </c>
      <c r="AJ1487">
        <f t="shared" si="543"/>
        <v>-0.12063637139038352</v>
      </c>
      <c r="AK1487">
        <f t="shared" si="544"/>
        <v>-0.15616904409761315</v>
      </c>
      <c r="AL1487">
        <f t="shared" si="545"/>
        <v>-6.3718081712130004E-2</v>
      </c>
      <c r="AM1487">
        <f t="shared" si="546"/>
        <v>-5.6357597765126471E-2</v>
      </c>
      <c r="AN1487">
        <f t="shared" si="547"/>
        <v>-6.7595082051340669E-2</v>
      </c>
      <c r="AP1487">
        <f t="shared" si="550"/>
        <v>10.458137934362568</v>
      </c>
      <c r="AQ1487">
        <f t="shared" si="551"/>
        <v>3.081444838311445</v>
      </c>
      <c r="AR1487">
        <f t="shared" si="552"/>
        <v>1.792342028224583E-3</v>
      </c>
      <c r="AS1487">
        <f t="shared" si="553"/>
        <v>0.89440250340109528</v>
      </c>
      <c r="AT1487">
        <f t="shared" si="554"/>
        <v>1.6323450603432226</v>
      </c>
      <c r="AU1487">
        <f t="shared" si="555"/>
        <v>0.98974127524839217</v>
      </c>
      <c r="AV1487">
        <f t="shared" si="556"/>
        <v>1.873031374914027</v>
      </c>
      <c r="AW1487">
        <f t="shared" si="557"/>
        <v>3.5013560410384212E-2</v>
      </c>
    </row>
    <row r="1488" spans="25:49" x14ac:dyDescent="0.25">
      <c r="Y1488">
        <f t="shared" si="548"/>
        <v>7.4299999999998638</v>
      </c>
      <c r="Z1488">
        <f t="shared" si="549"/>
        <v>0.59459343352736593</v>
      </c>
      <c r="AA1488">
        <f t="shared" si="535"/>
        <v>-0.35579277810500548</v>
      </c>
      <c r="AB1488">
        <f t="shared" si="536"/>
        <v>-7.6164315990483872E-5</v>
      </c>
      <c r="AC1488">
        <f t="shared" si="537"/>
        <v>-0.10193360871845597</v>
      </c>
      <c r="AD1488">
        <f t="shared" si="538"/>
        <v>-1.3153641141560413E-2</v>
      </c>
      <c r="AE1488">
        <f t="shared" si="539"/>
        <v>2.5210236952685396E-3</v>
      </c>
      <c r="AF1488">
        <f t="shared" si="540"/>
        <v>-6.3040797234063473E-2</v>
      </c>
      <c r="AG1488">
        <f t="shared" si="541"/>
        <v>-2.7735994968390389E-2</v>
      </c>
      <c r="AI1488">
        <f t="shared" si="542"/>
        <v>-0.44437081499018144</v>
      </c>
      <c r="AJ1488">
        <f t="shared" si="543"/>
        <v>-0.12060979600572824</v>
      </c>
      <c r="AK1488">
        <f t="shared" si="544"/>
        <v>-0.15614653831901001</v>
      </c>
      <c r="AL1488">
        <f t="shared" si="545"/>
        <v>-6.3716118666202387E-2</v>
      </c>
      <c r="AM1488">
        <f t="shared" si="546"/>
        <v>-5.6356283381574793E-2</v>
      </c>
      <c r="AN1488">
        <f t="shared" si="547"/>
        <v>-6.7588670077549734E-2</v>
      </c>
      <c r="AP1488">
        <f t="shared" si="550"/>
        <v>10.461111248686823</v>
      </c>
      <c r="AQ1488">
        <f t="shared" si="551"/>
        <v>3.0796659819838963</v>
      </c>
      <c r="AR1488">
        <f t="shared" si="552"/>
        <v>1.7919607708569896E-3</v>
      </c>
      <c r="AS1488">
        <f t="shared" si="553"/>
        <v>0.89389278987162357</v>
      </c>
      <c r="AT1488">
        <f t="shared" si="554"/>
        <v>1.6322793562518378</v>
      </c>
      <c r="AU1488">
        <f t="shared" si="555"/>
        <v>0.98975391718228745</v>
      </c>
      <c r="AV1488">
        <f t="shared" si="556"/>
        <v>1.872716229653528</v>
      </c>
      <c r="AW1488">
        <f t="shared" si="557"/>
        <v>3.4874326764106726E-2</v>
      </c>
    </row>
    <row r="1489" spans="25:49" x14ac:dyDescent="0.25">
      <c r="Y1489">
        <f t="shared" si="548"/>
        <v>7.4349999999998637</v>
      </c>
      <c r="Z1489">
        <f t="shared" si="549"/>
        <v>0.59452410513813181</v>
      </c>
      <c r="AA1489">
        <f t="shared" si="535"/>
        <v>-0.35581415287912804</v>
      </c>
      <c r="AB1489">
        <f t="shared" si="536"/>
        <v>-7.6077664735406825E-5</v>
      </c>
      <c r="AC1489">
        <f t="shared" si="537"/>
        <v>-0.1019244510110356</v>
      </c>
      <c r="AD1489">
        <f t="shared" si="538"/>
        <v>-1.3166409451627843E-2</v>
      </c>
      <c r="AE1489">
        <f t="shared" si="539"/>
        <v>2.5136720834463577E-3</v>
      </c>
      <c r="AF1489">
        <f t="shared" si="540"/>
        <v>-6.3052468861843097E-2</v>
      </c>
      <c r="AG1489">
        <f t="shared" si="541"/>
        <v>-2.7625701023206866E-2</v>
      </c>
      <c r="AI1489">
        <f t="shared" si="542"/>
        <v>-0.44434739050878497</v>
      </c>
      <c r="AJ1489">
        <f t="shared" si="543"/>
        <v>-0.12058324844686251</v>
      </c>
      <c r="AK1489">
        <f t="shared" si="544"/>
        <v>-0.15612401894798505</v>
      </c>
      <c r="AL1489">
        <f t="shared" si="545"/>
        <v>-6.3714155493259303E-2</v>
      </c>
      <c r="AM1489">
        <f t="shared" si="546"/>
        <v>-5.635496900027518E-2</v>
      </c>
      <c r="AN1489">
        <f t="shared" si="547"/>
        <v>-6.7582256800184523E-2</v>
      </c>
      <c r="AP1489">
        <f t="shared" si="550"/>
        <v>10.464084215854459</v>
      </c>
      <c r="AQ1489">
        <f t="shared" si="551"/>
        <v>3.0778870180933713</v>
      </c>
      <c r="AR1489">
        <f t="shared" si="552"/>
        <v>1.7915799492770371E-3</v>
      </c>
      <c r="AS1489">
        <f t="shared" si="553"/>
        <v>0.89338312182803126</v>
      </c>
      <c r="AT1489">
        <f t="shared" si="554"/>
        <v>1.6322135880461301</v>
      </c>
      <c r="AU1489">
        <f t="shared" si="555"/>
        <v>0.98976652230076378</v>
      </c>
      <c r="AV1489">
        <f t="shared" si="556"/>
        <v>1.8724010256673578</v>
      </c>
      <c r="AW1489">
        <f t="shared" si="557"/>
        <v>3.473564678926478E-2</v>
      </c>
    </row>
    <row r="1490" spans="25:49" x14ac:dyDescent="0.25">
      <c r="Y1490">
        <f t="shared" si="548"/>
        <v>7.4399999999998636</v>
      </c>
      <c r="Z1490">
        <f t="shared" si="549"/>
        <v>0.5944548791680353</v>
      </c>
      <c r="AA1490">
        <f t="shared" si="535"/>
        <v>-0.35583539034231537</v>
      </c>
      <c r="AB1490">
        <f t="shared" si="536"/>
        <v>-7.5991517833298456E-5</v>
      </c>
      <c r="AC1490">
        <f t="shared" si="537"/>
        <v>-0.10191523295112083</v>
      </c>
      <c r="AD1490">
        <f t="shared" si="538"/>
        <v>-1.3179123424725081E-2</v>
      </c>
      <c r="AE1490">
        <f t="shared" si="539"/>
        <v>2.5063318972618188E-3</v>
      </c>
      <c r="AF1490">
        <f t="shared" si="540"/>
        <v>-6.3064067274767113E-2</v>
      </c>
      <c r="AG1490">
        <f t="shared" si="541"/>
        <v>-2.7515845668899849E-2</v>
      </c>
      <c r="AI1490">
        <f t="shared" si="542"/>
        <v>-0.44432395400348257</v>
      </c>
      <c r="AJ1490">
        <f t="shared" si="543"/>
        <v>-0.12055672855702185</v>
      </c>
      <c r="AK1490">
        <f t="shared" si="544"/>
        <v>-0.15610148597753079</v>
      </c>
      <c r="AL1490">
        <f t="shared" si="545"/>
        <v>-6.3712192194560813E-2</v>
      </c>
      <c r="AM1490">
        <f t="shared" si="546"/>
        <v>-5.6353654621338553E-2</v>
      </c>
      <c r="AN1490">
        <f t="shared" si="547"/>
        <v>-6.7575842223737373E-2</v>
      </c>
      <c r="AP1490">
        <f t="shared" si="550"/>
        <v>10.46705683638015</v>
      </c>
      <c r="AQ1490">
        <f t="shared" si="551"/>
        <v>3.0761079473289756</v>
      </c>
      <c r="AR1490">
        <f t="shared" si="552"/>
        <v>1.7911995609533602E-3</v>
      </c>
      <c r="AS1490">
        <f t="shared" si="553"/>
        <v>0.89287349957297613</v>
      </c>
      <c r="AT1490">
        <f t="shared" si="554"/>
        <v>1.632147755998872</v>
      </c>
      <c r="AU1490">
        <f t="shared" si="555"/>
        <v>0.98977909066118097</v>
      </c>
      <c r="AV1490">
        <f t="shared" si="556"/>
        <v>1.8720857633230485</v>
      </c>
      <c r="AW1490">
        <f t="shared" si="557"/>
        <v>3.4597518284148747E-2</v>
      </c>
    </row>
    <row r="1491" spans="25:49" x14ac:dyDescent="0.25">
      <c r="Y1491">
        <f t="shared" si="548"/>
        <v>7.4449999999998635</v>
      </c>
      <c r="Z1491">
        <f t="shared" si="549"/>
        <v>0.59438575510392211</v>
      </c>
      <c r="AA1491">
        <f t="shared" si="535"/>
        <v>-0.35585649100259592</v>
      </c>
      <c r="AB1491">
        <f t="shared" si="536"/>
        <v>-7.5905873371964836E-5</v>
      </c>
      <c r="AC1491">
        <f t="shared" si="537"/>
        <v>-0.10190595471699514</v>
      </c>
      <c r="AD1491">
        <f t="shared" si="538"/>
        <v>-1.3191783277581193E-2</v>
      </c>
      <c r="AE1491">
        <f t="shared" si="539"/>
        <v>2.4990030905666137E-3</v>
      </c>
      <c r="AF1491">
        <f t="shared" si="540"/>
        <v>-6.3075592763288446E-2</v>
      </c>
      <c r="AG1491">
        <f t="shared" si="541"/>
        <v>-2.7406427161384878E-2</v>
      </c>
      <c r="AI1491">
        <f t="shared" si="542"/>
        <v>-0.44430050545277605</v>
      </c>
      <c r="AJ1491">
        <f t="shared" si="543"/>
        <v>-0.12053023618003063</v>
      </c>
      <c r="AK1491">
        <f t="shared" si="544"/>
        <v>-0.15607893940062151</v>
      </c>
      <c r="AL1491">
        <f t="shared" si="545"/>
        <v>-6.3710228771362051E-2</v>
      </c>
      <c r="AM1491">
        <f t="shared" si="546"/>
        <v>-5.6352340244875537E-2</v>
      </c>
      <c r="AN1491">
        <f t="shared" si="547"/>
        <v>-6.7569426352683565E-2</v>
      </c>
      <c r="AP1491">
        <f t="shared" si="550"/>
        <v>10.470029110775991</v>
      </c>
      <c r="AQ1491">
        <f t="shared" si="551"/>
        <v>3.0743287703772642</v>
      </c>
      <c r="AR1491">
        <f t="shared" si="552"/>
        <v>1.7908196033641938E-3</v>
      </c>
      <c r="AS1491">
        <f t="shared" si="553"/>
        <v>0.89236392340822057</v>
      </c>
      <c r="AT1491">
        <f t="shared" si="554"/>
        <v>1.6320818603817484</v>
      </c>
      <c r="AU1491">
        <f t="shared" si="555"/>
        <v>0.98979162232066731</v>
      </c>
      <c r="AV1491">
        <f t="shared" si="556"/>
        <v>1.8717704429866746</v>
      </c>
      <c r="AW1491">
        <f t="shared" si="557"/>
        <v>3.4459939055804252E-2</v>
      </c>
    </row>
    <row r="1492" spans="25:49" x14ac:dyDescent="0.25">
      <c r="Y1492">
        <f t="shared" si="548"/>
        <v>7.4499999999998634</v>
      </c>
      <c r="Z1492">
        <f t="shared" si="549"/>
        <v>0.59431673243451844</v>
      </c>
      <c r="AA1492">
        <f t="shared" si="535"/>
        <v>-0.35587745536587223</v>
      </c>
      <c r="AB1492">
        <f t="shared" si="536"/>
        <v>-7.5820729446964951E-5</v>
      </c>
      <c r="AC1492">
        <f t="shared" si="537"/>
        <v>-0.10189661648618735</v>
      </c>
      <c r="AD1492">
        <f t="shared" si="538"/>
        <v>-1.3204389226063519E-2</v>
      </c>
      <c r="AE1492">
        <f t="shared" si="539"/>
        <v>2.4916856173966074E-3</v>
      </c>
      <c r="AF1492">
        <f t="shared" si="540"/>
        <v>-6.3087045616705889E-2</v>
      </c>
      <c r="AG1492">
        <f t="shared" si="541"/>
        <v>-2.7297443763512941E-2</v>
      </c>
      <c r="AI1492">
        <f t="shared" si="542"/>
        <v>-0.44427704483512381</v>
      </c>
      <c r="AJ1492">
        <f t="shared" si="543"/>
        <v>-0.12050377116029994</v>
      </c>
      <c r="AK1492">
        <f t="shared" si="544"/>
        <v>-0.15605637921021387</v>
      </c>
      <c r="AL1492">
        <f t="shared" si="545"/>
        <v>-6.3708265224913366E-2</v>
      </c>
      <c r="AM1492">
        <f t="shared" si="546"/>
        <v>-5.6351025870996468E-2</v>
      </c>
      <c r="AN1492">
        <f t="shared" si="547"/>
        <v>-6.7563009191481463E-2</v>
      </c>
      <c r="AP1492">
        <f t="shared" si="550"/>
        <v>10.473001039551511</v>
      </c>
      <c r="AQ1492">
        <f t="shared" si="551"/>
        <v>3.072549487922251</v>
      </c>
      <c r="AR1492">
        <f t="shared" si="552"/>
        <v>1.790440073997334E-3</v>
      </c>
      <c r="AS1492">
        <f t="shared" si="553"/>
        <v>0.89185439363463559</v>
      </c>
      <c r="AT1492">
        <f t="shared" si="554"/>
        <v>1.6320159014653606</v>
      </c>
      <c r="AU1492">
        <f t="shared" si="555"/>
        <v>0.98980411733612017</v>
      </c>
      <c r="AV1492">
        <f t="shared" si="556"/>
        <v>1.8714550650228581</v>
      </c>
      <c r="AW1492">
        <f t="shared" si="557"/>
        <v>3.4322906919997329E-2</v>
      </c>
    </row>
    <row r="1493" spans="25:49" x14ac:dyDescent="0.25">
      <c r="Y1493">
        <f t="shared" si="548"/>
        <v>7.4549999999998633</v>
      </c>
      <c r="Z1493">
        <f t="shared" si="549"/>
        <v>0.59424781065042342</v>
      </c>
      <c r="AA1493">
        <f t="shared" si="535"/>
        <v>-0.35589828393592998</v>
      </c>
      <c r="AB1493">
        <f t="shared" si="536"/>
        <v>-7.5736084161729961E-5</v>
      </c>
      <c r="AC1493">
        <f t="shared" si="537"/>
        <v>-0.10188721843547423</v>
      </c>
      <c r="AD1493">
        <f t="shared" si="538"/>
        <v>-1.3216941485180943E-2</v>
      </c>
      <c r="AE1493">
        <f t="shared" si="539"/>
        <v>2.4843794319708784E-3</v>
      </c>
      <c r="AF1493">
        <f t="shared" si="540"/>
        <v>-6.3098426123168599E-2</v>
      </c>
      <c r="AG1493">
        <f t="shared" si="541"/>
        <v>-2.7188893745042918E-2</v>
      </c>
      <c r="AI1493">
        <f t="shared" si="542"/>
        <v>-0.44425357212894134</v>
      </c>
      <c r="AJ1493">
        <f t="shared" si="543"/>
        <v>-0.12047733334282501</v>
      </c>
      <c r="AK1493">
        <f t="shared" si="544"/>
        <v>-0.15603380539924658</v>
      </c>
      <c r="AL1493">
        <f t="shared" si="545"/>
        <v>-6.370630155646026E-2</v>
      </c>
      <c r="AM1493">
        <f t="shared" si="546"/>
        <v>-5.6349711499811439E-2</v>
      </c>
      <c r="AN1493">
        <f t="shared" si="547"/>
        <v>-6.7556590744572487E-2</v>
      </c>
      <c r="AP1493">
        <f t="shared" si="550"/>
        <v>10.475972623213684</v>
      </c>
      <c r="AQ1493">
        <f t="shared" si="551"/>
        <v>3.0707701006454218</v>
      </c>
      <c r="AR1493">
        <f t="shared" si="552"/>
        <v>1.7900609703500991E-3</v>
      </c>
      <c r="AS1493">
        <f t="shared" si="553"/>
        <v>0.89134491055220466</v>
      </c>
      <c r="AT1493">
        <f t="shared" si="554"/>
        <v>1.6319498795192302</v>
      </c>
      <c r="AU1493">
        <f t="shared" si="555"/>
        <v>0.98981657576420712</v>
      </c>
      <c r="AV1493">
        <f t="shared" si="556"/>
        <v>1.8711396297947747</v>
      </c>
      <c r="AW1493">
        <f t="shared" si="557"/>
        <v>3.418641970117977E-2</v>
      </c>
    </row>
    <row r="1494" spans="25:49" x14ac:dyDescent="0.25">
      <c r="Y1494">
        <f t="shared" si="548"/>
        <v>7.4599999999998632</v>
      </c>
      <c r="Z1494">
        <f t="shared" si="549"/>
        <v>0.59417898924410195</v>
      </c>
      <c r="AA1494">
        <f t="shared" si="535"/>
        <v>-0.35591897721444571</v>
      </c>
      <c r="AB1494">
        <f t="shared" si="536"/>
        <v>-7.5651935627232304E-5</v>
      </c>
      <c r="AC1494">
        <f t="shared" si="537"/>
        <v>-0.10187776074088371</v>
      </c>
      <c r="AD1494">
        <f t="shared" si="538"/>
        <v>-1.3229440269087421E-2</v>
      </c>
      <c r="AE1494">
        <f t="shared" si="539"/>
        <v>2.477084488691105E-3</v>
      </c>
      <c r="AF1494">
        <f t="shared" si="540"/>
        <v>-6.3109734569680762E-2</v>
      </c>
      <c r="AG1494">
        <f t="shared" si="541"/>
        <v>-2.7080775382614095E-2</v>
      </c>
      <c r="AI1494">
        <f t="shared" si="542"/>
        <v>-0.44423008731260083</v>
      </c>
      <c r="AJ1494">
        <f t="shared" si="543"/>
        <v>-0.12045092257318302</v>
      </c>
      <c r="AK1494">
        <f t="shared" si="544"/>
        <v>-0.15601121796064071</v>
      </c>
      <c r="AL1494">
        <f t="shared" si="545"/>
        <v>-6.3704337767243518E-2</v>
      </c>
      <c r="AM1494">
        <f t="shared" si="546"/>
        <v>-5.6348397131430313E-2</v>
      </c>
      <c r="AN1494">
        <f t="shared" si="547"/>
        <v>-6.755017101638125E-2</v>
      </c>
      <c r="AP1494">
        <f t="shared" si="550"/>
        <v>10.478943862266936</v>
      </c>
      <c r="AQ1494">
        <f t="shared" si="551"/>
        <v>3.0689906092257422</v>
      </c>
      <c r="AR1494">
        <f t="shared" si="552"/>
        <v>1.7896822899292905E-3</v>
      </c>
      <c r="AS1494">
        <f t="shared" si="553"/>
        <v>0.89083547446002731</v>
      </c>
      <c r="AT1494">
        <f t="shared" si="554"/>
        <v>1.6318837948118043</v>
      </c>
      <c r="AU1494">
        <f t="shared" si="555"/>
        <v>0.989828997661367</v>
      </c>
      <c r="AV1494">
        <f t="shared" si="556"/>
        <v>1.8708241376641588</v>
      </c>
      <c r="AW1494">
        <f t="shared" si="557"/>
        <v>3.4050475232454559E-2</v>
      </c>
    </row>
    <row r="1495" spans="25:49" x14ac:dyDescent="0.25">
      <c r="Y1495">
        <f t="shared" si="548"/>
        <v>7.4649999999998631</v>
      </c>
      <c r="Z1495">
        <f t="shared" si="549"/>
        <v>0.59411026770987596</v>
      </c>
      <c r="AA1495">
        <f t="shared" si="535"/>
        <v>-0.35593953570099468</v>
      </c>
      <c r="AB1495">
        <f t="shared" si="536"/>
        <v>-7.556828196244713E-5</v>
      </c>
      <c r="AC1495">
        <f t="shared" si="537"/>
        <v>-0.10186824357769778</v>
      </c>
      <c r="AD1495">
        <f t="shared" si="538"/>
        <v>-1.3241885791085317E-2</v>
      </c>
      <c r="AE1495">
        <f t="shared" si="539"/>
        <v>2.4698007421408482E-3</v>
      </c>
      <c r="AF1495">
        <f t="shared" si="540"/>
        <v>-6.3120971242106041E-2</v>
      </c>
      <c r="AG1495">
        <f t="shared" si="541"/>
        <v>-2.6973086959718808E-2</v>
      </c>
      <c r="AI1495">
        <f t="shared" si="542"/>
        <v>-0.44420659036443083</v>
      </c>
      <c r="AJ1495">
        <f t="shared" si="543"/>
        <v>-0.12042453869753085</v>
      </c>
      <c r="AK1495">
        <f t="shared" si="544"/>
        <v>-0.15598861688729962</v>
      </c>
      <c r="AL1495">
        <f t="shared" si="545"/>
        <v>-6.3702373858499084E-2</v>
      </c>
      <c r="AM1495">
        <f t="shared" si="546"/>
        <v>-5.6347082765962606E-2</v>
      </c>
      <c r="AN1495">
        <f t="shared" si="547"/>
        <v>-6.7543750011315545E-2</v>
      </c>
      <c r="AP1495">
        <f t="shared" si="550"/>
        <v>10.481914757213156</v>
      </c>
      <c r="AQ1495">
        <f t="shared" si="551"/>
        <v>3.0672110143396698</v>
      </c>
      <c r="AR1495">
        <f t="shared" si="552"/>
        <v>1.7893040302511545E-3</v>
      </c>
      <c r="AS1495">
        <f t="shared" si="553"/>
        <v>0.89032608565632287</v>
      </c>
      <c r="AT1495">
        <f t="shared" si="554"/>
        <v>1.6318176476104589</v>
      </c>
      <c r="AU1495">
        <f t="shared" si="555"/>
        <v>0.98984138308381042</v>
      </c>
      <c r="AV1495">
        <f t="shared" si="556"/>
        <v>1.8705085889913105</v>
      </c>
      <c r="AW1495">
        <f t="shared" si="557"/>
        <v>3.391507135554149E-2</v>
      </c>
    </row>
    <row r="1496" spans="25:49" x14ac:dyDescent="0.25">
      <c r="Y1496">
        <f t="shared" si="548"/>
        <v>7.469999999999863</v>
      </c>
      <c r="Z1496">
        <f t="shared" si="549"/>
        <v>0.59404164554391703</v>
      </c>
      <c r="AA1496">
        <f t="shared" si="535"/>
        <v>-0.35595995989305929</v>
      </c>
      <c r="AB1496">
        <f t="shared" si="536"/>
        <v>-7.5485121293737776E-5</v>
      </c>
      <c r="AC1496">
        <f t="shared" si="537"/>
        <v>-0.10185866712045538</v>
      </c>
      <c r="AD1496">
        <f t="shared" si="538"/>
        <v>-1.3254278263628787E-2</v>
      </c>
      <c r="AE1496">
        <f t="shared" si="539"/>
        <v>2.4625281470847891E-3</v>
      </c>
      <c r="AF1496">
        <f t="shared" si="540"/>
        <v>-6.313213642517225E-2</v>
      </c>
      <c r="AG1496">
        <f t="shared" si="541"/>
        <v>-2.6865826766675215E-2</v>
      </c>
      <c r="AI1496">
        <f t="shared" si="542"/>
        <v>-0.44418308126271627</v>
      </c>
      <c r="AJ1496">
        <f t="shared" si="543"/>
        <v>-0.12039818156260246</v>
      </c>
      <c r="AK1496">
        <f t="shared" si="544"/>
        <v>-0.15596600217210904</v>
      </c>
      <c r="AL1496">
        <f t="shared" si="545"/>
        <v>-6.3700409831458221E-2</v>
      </c>
      <c r="AM1496">
        <f t="shared" si="546"/>
        <v>-5.6345768403517689E-2</v>
      </c>
      <c r="AN1496">
        <f t="shared" si="547"/>
        <v>-6.7537327733766556E-2</v>
      </c>
      <c r="AP1496">
        <f t="shared" si="550"/>
        <v>10.484885308551705</v>
      </c>
      <c r="AQ1496">
        <f t="shared" si="551"/>
        <v>3.0654313166611651</v>
      </c>
      <c r="AR1496">
        <f t="shared" si="552"/>
        <v>1.7889261888413422E-3</v>
      </c>
      <c r="AS1496">
        <f t="shared" si="553"/>
        <v>0.88981674443843439</v>
      </c>
      <c r="AT1496">
        <f t="shared" si="554"/>
        <v>1.6317514381815035</v>
      </c>
      <c r="AU1496">
        <f t="shared" si="555"/>
        <v>0.98985373208752114</v>
      </c>
      <c r="AV1496">
        <f t="shared" si="556"/>
        <v>1.8701929841350999</v>
      </c>
      <c r="AW1496">
        <f t="shared" si="557"/>
        <v>3.3780205920742899E-2</v>
      </c>
    </row>
    <row r="1497" spans="25:49" x14ac:dyDescent="0.25">
      <c r="Y1497">
        <f t="shared" si="548"/>
        <v>7.4749999999998629</v>
      </c>
      <c r="Z1497">
        <f t="shared" si="549"/>
        <v>0.59397312224423937</v>
      </c>
      <c r="AA1497">
        <f t="shared" si="535"/>
        <v>-0.35598025028603764</v>
      </c>
      <c r="AB1497">
        <f t="shared" si="536"/>
        <v>-7.5402451755481568E-5</v>
      </c>
      <c r="AC1497">
        <f t="shared" si="537"/>
        <v>-0.10184903154295524</v>
      </c>
      <c r="AD1497">
        <f t="shared" si="538"/>
        <v>-1.3266617898327209E-2</v>
      </c>
      <c r="AE1497">
        <f t="shared" si="539"/>
        <v>2.4552666584679896E-3</v>
      </c>
      <c r="AF1497">
        <f t="shared" si="540"/>
        <v>-6.3143230402475714E-2</v>
      </c>
      <c r="AG1497">
        <f t="shared" si="541"/>
        <v>-2.6758993100600113E-2</v>
      </c>
      <c r="AI1497">
        <f t="shared" si="542"/>
        <v>-0.444159559985699</v>
      </c>
      <c r="AJ1497">
        <f t="shared" si="543"/>
        <v>-0.12037185101570698</v>
      </c>
      <c r="AK1497">
        <f t="shared" si="544"/>
        <v>-0.15594337380793699</v>
      </c>
      <c r="AL1497">
        <f t="shared" si="545"/>
        <v>-6.3698445687347463E-2</v>
      </c>
      <c r="AM1497">
        <f t="shared" si="546"/>
        <v>-5.6344454044204614E-2</v>
      </c>
      <c r="AN1497">
        <f t="shared" si="547"/>
        <v>-6.7530904188108726E-2</v>
      </c>
      <c r="AP1497">
        <f t="shared" si="550"/>
        <v>10.487855516779424</v>
      </c>
      <c r="AQ1497">
        <f t="shared" si="551"/>
        <v>3.0636515168616998</v>
      </c>
      <c r="AR1497">
        <f t="shared" si="552"/>
        <v>1.7885487632348736E-3</v>
      </c>
      <c r="AS1497">
        <f t="shared" si="553"/>
        <v>0.88930745110283216</v>
      </c>
      <c r="AT1497">
        <f t="shared" si="554"/>
        <v>1.6316851667901853</v>
      </c>
      <c r="AU1497">
        <f t="shared" si="555"/>
        <v>0.98986604472825657</v>
      </c>
      <c r="AV1497">
        <f t="shared" si="556"/>
        <v>1.869877323452974</v>
      </c>
      <c r="AW1497">
        <f t="shared" si="557"/>
        <v>3.3645876786909529E-2</v>
      </c>
    </row>
    <row r="1498" spans="25:49" x14ac:dyDescent="0.25">
      <c r="Y1498">
        <f t="shared" si="548"/>
        <v>7.4799999999998628</v>
      </c>
      <c r="Z1498">
        <f t="shared" si="549"/>
        <v>0.59390469731069073</v>
      </c>
      <c r="AA1498">
        <f t="shared" si="535"/>
        <v>-0.35600040737324995</v>
      </c>
      <c r="AB1498">
        <f t="shared" si="536"/>
        <v>-7.5320271489340371E-5</v>
      </c>
      <c r="AC1498">
        <f t="shared" si="537"/>
        <v>-0.10183933701825902</v>
      </c>
      <c r="AD1498">
        <f t="shared" si="538"/>
        <v>-1.3278904905948453E-2</v>
      </c>
      <c r="AE1498">
        <f t="shared" si="539"/>
        <v>2.4480162314152515E-3</v>
      </c>
      <c r="AF1498">
        <f t="shared" si="540"/>
        <v>-6.3154253456485857E-2</v>
      </c>
      <c r="AG1498">
        <f t="shared" si="541"/>
        <v>-2.6652584265381925E-2</v>
      </c>
      <c r="AI1498">
        <f t="shared" si="542"/>
        <v>-0.44413602651157585</v>
      </c>
      <c r="AJ1498">
        <f t="shared" si="543"/>
        <v>-0.12034554690472592</v>
      </c>
      <c r="AK1498">
        <f t="shared" si="544"/>
        <v>-0.15592073178763399</v>
      </c>
      <c r="AL1498">
        <f t="shared" si="545"/>
        <v>-6.3696481427388568E-2</v>
      </c>
      <c r="AM1498">
        <f t="shared" si="546"/>
        <v>-5.6343139688132163E-2</v>
      </c>
      <c r="AN1498">
        <f t="shared" si="547"/>
        <v>-6.7524479378699973E-2</v>
      </c>
      <c r="AP1498">
        <f t="shared" si="550"/>
        <v>10.490825382390645</v>
      </c>
      <c r="AQ1498">
        <f t="shared" si="551"/>
        <v>3.0618716156102694</v>
      </c>
      <c r="AR1498">
        <f t="shared" si="552"/>
        <v>1.7881717509760963E-3</v>
      </c>
      <c r="AS1498">
        <f t="shared" si="553"/>
        <v>0.88879820594511738</v>
      </c>
      <c r="AT1498">
        <f t="shared" si="554"/>
        <v>1.6316188337006936</v>
      </c>
      <c r="AU1498">
        <f t="shared" si="555"/>
        <v>0.98987832106154894</v>
      </c>
      <c r="AV1498">
        <f t="shared" si="556"/>
        <v>1.8695616073009615</v>
      </c>
      <c r="AW1498">
        <f t="shared" si="557"/>
        <v>3.3512081821406532E-2</v>
      </c>
    </row>
    <row r="1499" spans="25:49" x14ac:dyDescent="0.25">
      <c r="Y1499">
        <f t="shared" si="548"/>
        <v>7.4849999999998627</v>
      </c>
      <c r="Z1499">
        <f t="shared" si="549"/>
        <v>0.59383637024494629</v>
      </c>
      <c r="AA1499">
        <f t="shared" si="535"/>
        <v>-0.3560204316459481</v>
      </c>
      <c r="AB1499">
        <f t="shared" si="536"/>
        <v>-7.5238578644766692E-5</v>
      </c>
      <c r="AC1499">
        <f t="shared" si="537"/>
        <v>-0.10182958371869408</v>
      </c>
      <c r="AD1499">
        <f t="shared" si="538"/>
        <v>-1.3291139496422381E-2</v>
      </c>
      <c r="AE1499">
        <f t="shared" si="539"/>
        <v>2.4407768212303307E-3</v>
      </c>
      <c r="AF1499">
        <f t="shared" si="540"/>
        <v>-6.3165205868549693E-2</v>
      </c>
      <c r="AG1499">
        <f t="shared" si="541"/>
        <v>-2.6546598571653774E-2</v>
      </c>
      <c r="AI1499">
        <f t="shared" si="542"/>
        <v>-0.44411248081850074</v>
      </c>
      <c r="AJ1499">
        <f t="shared" si="543"/>
        <v>-0.12031926907811127</v>
      </c>
      <c r="AK1499">
        <f t="shared" si="544"/>
        <v>-0.15589807610403306</v>
      </c>
      <c r="AL1499">
        <f t="shared" si="545"/>
        <v>-6.3694517052798702E-2</v>
      </c>
      <c r="AM1499">
        <f t="shared" si="546"/>
        <v>-5.6341825335408872E-2</v>
      </c>
      <c r="AN1499">
        <f t="shared" si="547"/>
        <v>-6.7518053309881698E-2</v>
      </c>
      <c r="AP1499">
        <f t="shared" si="550"/>
        <v>10.493794905877198</v>
      </c>
      <c r="AQ1499">
        <f t="shared" si="551"/>
        <v>3.0600916135734031</v>
      </c>
      <c r="AR1499">
        <f t="shared" si="552"/>
        <v>1.7877951496186495E-3</v>
      </c>
      <c r="AS1499">
        <f t="shared" si="553"/>
        <v>0.88828900926002607</v>
      </c>
      <c r="AT1499">
        <f t="shared" si="554"/>
        <v>1.6315524391761638</v>
      </c>
      <c r="AU1499">
        <f t="shared" si="555"/>
        <v>0.98989056114270602</v>
      </c>
      <c r="AV1499">
        <f t="shared" si="556"/>
        <v>1.8692458360336792</v>
      </c>
      <c r="AW1499">
        <f t="shared" si="557"/>
        <v>3.3378818900079626E-2</v>
      </c>
    </row>
    <row r="1500" spans="25:49" x14ac:dyDescent="0.25">
      <c r="Y1500">
        <f t="shared" si="548"/>
        <v>7.4899999999998625</v>
      </c>
      <c r="Z1500">
        <f t="shared" si="549"/>
        <v>0.5937681405505002</v>
      </c>
      <c r="AA1500">
        <f t="shared" si="535"/>
        <v>-0.35604032359332288</v>
      </c>
      <c r="AB1500">
        <f t="shared" si="536"/>
        <v>-7.5157371378632883E-5</v>
      </c>
      <c r="AC1500">
        <f t="shared" si="537"/>
        <v>-0.10181977181585639</v>
      </c>
      <c r="AD1500">
        <f t="shared" si="538"/>
        <v>-1.3303321878843978E-2</v>
      </c>
      <c r="AE1500">
        <f t="shared" si="539"/>
        <v>2.4335483833952407E-3</v>
      </c>
      <c r="AF1500">
        <f t="shared" si="540"/>
        <v>-6.3176087918896243E-2</v>
      </c>
      <c r="AG1500">
        <f t="shared" si="541"/>
        <v>-2.6441034336766658E-2</v>
      </c>
      <c r="AI1500">
        <f t="shared" si="542"/>
        <v>-0.4440889228845829</v>
      </c>
      <c r="AJ1500">
        <f t="shared" si="543"/>
        <v>-0.12029301738488307</v>
      </c>
      <c r="AK1500">
        <f t="shared" si="544"/>
        <v>-0.15587540674994974</v>
      </c>
      <c r="AL1500">
        <f t="shared" si="545"/>
        <v>-6.3692552564790311E-2</v>
      </c>
      <c r="AM1500">
        <f t="shared" si="546"/>
        <v>-5.6340510986143066E-2</v>
      </c>
      <c r="AN1500">
        <f t="shared" si="547"/>
        <v>-6.7511625985978874E-2</v>
      </c>
      <c r="AP1500">
        <f t="shared" si="550"/>
        <v>10.496764087728423</v>
      </c>
      <c r="AQ1500">
        <f t="shared" si="551"/>
        <v>3.0583115114151735</v>
      </c>
      <c r="AR1500">
        <f t="shared" si="552"/>
        <v>1.7874189567254257E-3</v>
      </c>
      <c r="AS1500">
        <f t="shared" si="553"/>
        <v>0.88777986134143261</v>
      </c>
      <c r="AT1500">
        <f t="shared" si="554"/>
        <v>1.6314859834786817</v>
      </c>
      <c r="AU1500">
        <f t="shared" si="555"/>
        <v>0.98990276502681218</v>
      </c>
      <c r="AV1500">
        <f t="shared" si="556"/>
        <v>1.8689300100043365</v>
      </c>
      <c r="AW1500">
        <f t="shared" si="557"/>
        <v>3.3246085907221362E-2</v>
      </c>
    </row>
    <row r="1501" spans="25:49" x14ac:dyDescent="0.25">
      <c r="Y1501">
        <f t="shared" si="548"/>
        <v>7.4949999999998624</v>
      </c>
      <c r="Z1501">
        <f t="shared" si="549"/>
        <v>0.59370000773265807</v>
      </c>
      <c r="AA1501">
        <f t="shared" si="535"/>
        <v>-0.35606008370251169</v>
      </c>
      <c r="AB1501">
        <f t="shared" si="536"/>
        <v>-7.5076647855526913E-5</v>
      </c>
      <c r="AC1501">
        <f t="shared" si="537"/>
        <v>-0.10180990148061349</v>
      </c>
      <c r="AD1501">
        <f t="shared" si="538"/>
        <v>-1.3315452261476797E-2</v>
      </c>
      <c r="AE1501">
        <f t="shared" si="539"/>
        <v>2.4263308735695431E-3</v>
      </c>
      <c r="AF1501">
        <f t="shared" si="540"/>
        <v>-6.3186899886640974E-2</v>
      </c>
      <c r="AG1501">
        <f t="shared" si="541"/>
        <v>-2.633588988476273E-2</v>
      </c>
      <c r="AI1501">
        <f t="shared" si="542"/>
        <v>-0.44406535268788749</v>
      </c>
      <c r="AJ1501">
        <f t="shared" si="543"/>
        <v>-0.12026679167462721</v>
      </c>
      <c r="AK1501">
        <f t="shared" si="544"/>
        <v>-0.15585272371818218</v>
      </c>
      <c r="AL1501">
        <f t="shared" si="545"/>
        <v>-6.3690587964571208E-2</v>
      </c>
      <c r="AM1501">
        <f t="shared" si="546"/>
        <v>-5.6339196640442783E-2</v>
      </c>
      <c r="AN1501">
        <f t="shared" si="547"/>
        <v>-6.7505197411300066E-2</v>
      </c>
      <c r="AP1501">
        <f t="shared" si="550"/>
        <v>10.499732928431175</v>
      </c>
      <c r="AQ1501">
        <f t="shared" si="551"/>
        <v>3.0565313097972071</v>
      </c>
      <c r="AR1501">
        <f t="shared" si="552"/>
        <v>1.7870431698685325E-3</v>
      </c>
      <c r="AS1501">
        <f t="shared" si="553"/>
        <v>0.88727076248235337</v>
      </c>
      <c r="AT1501">
        <f t="shared" si="554"/>
        <v>1.6314194668692874</v>
      </c>
      <c r="AU1501">
        <f t="shared" si="555"/>
        <v>0.98991493276872911</v>
      </c>
      <c r="AV1501">
        <f t="shared" si="556"/>
        <v>1.868614129564742</v>
      </c>
      <c r="AW1501">
        <f t="shared" si="557"/>
        <v>3.3113880735537532E-2</v>
      </c>
    </row>
    <row r="1502" spans="25:49" x14ac:dyDescent="0.25">
      <c r="Y1502">
        <f t="shared" si="548"/>
        <v>7.4999999999998623</v>
      </c>
      <c r="Z1502">
        <f t="shared" si="549"/>
        <v>0.59363197129852963</v>
      </c>
      <c r="AA1502">
        <f t="shared" si="535"/>
        <v>-0.35607971245860692</v>
      </c>
      <c r="AB1502">
        <f t="shared" si="536"/>
        <v>-7.4996406247401087E-5</v>
      </c>
      <c r="AC1502">
        <f t="shared" si="537"/>
        <v>-0.10179997288310715</v>
      </c>
      <c r="AD1502">
        <f t="shared" si="538"/>
        <v>-1.3327530851756298E-2</v>
      </c>
      <c r="AE1502">
        <f t="shared" si="539"/>
        <v>2.419124247589664E-3</v>
      </c>
      <c r="AF1502">
        <f t="shared" si="540"/>
        <v>-6.3197642049790295E-2</v>
      </c>
      <c r="AG1502">
        <f t="shared" si="541"/>
        <v>-2.6231163546348701E-2</v>
      </c>
      <c r="AI1502">
        <f t="shared" si="542"/>
        <v>-0.44404177020643515</v>
      </c>
      <c r="AJ1502">
        <f t="shared" si="543"/>
        <v>-0.12024059179749293</v>
      </c>
      <c r="AK1502">
        <f t="shared" si="544"/>
        <v>-0.15583002700151105</v>
      </c>
      <c r="AL1502">
        <f t="shared" si="545"/>
        <v>-6.3688623253344567E-2</v>
      </c>
      <c r="AM1502">
        <f t="shared" si="546"/>
        <v>-5.6337882298415784E-2</v>
      </c>
      <c r="AN1502">
        <f t="shared" si="547"/>
        <v>-6.7498767590137523E-2</v>
      </c>
      <c r="AP1502">
        <f t="shared" si="550"/>
        <v>10.502701428469839</v>
      </c>
      <c r="AQ1502">
        <f t="shared" si="551"/>
        <v>3.0547510093786947</v>
      </c>
      <c r="AR1502">
        <f t="shared" si="552"/>
        <v>1.7866677866292548E-3</v>
      </c>
      <c r="AS1502">
        <f t="shared" si="553"/>
        <v>0.88676171297495032</v>
      </c>
      <c r="AT1502">
        <f t="shared" si="554"/>
        <v>1.6313528896079801</v>
      </c>
      <c r="AU1502">
        <f t="shared" si="555"/>
        <v>0.98992706442309697</v>
      </c>
      <c r="AV1502">
        <f t="shared" si="556"/>
        <v>1.8682981950653088</v>
      </c>
      <c r="AW1502">
        <f t="shared" si="557"/>
        <v>3.2982201286113719E-2</v>
      </c>
    </row>
    <row r="1503" spans="25:49" x14ac:dyDescent="0.25">
      <c r="Y1503">
        <f t="shared" si="548"/>
        <v>7.5049999999998622</v>
      </c>
      <c r="Z1503">
        <f t="shared" si="549"/>
        <v>0.59356403075702091</v>
      </c>
      <c r="AA1503">
        <f t="shared" si="535"/>
        <v>-0.35609921034466335</v>
      </c>
      <c r="AB1503">
        <f t="shared" si="536"/>
        <v>-7.491664473375419E-5</v>
      </c>
      <c r="AC1503">
        <f t="shared" si="537"/>
        <v>-0.10178998619275649</v>
      </c>
      <c r="AD1503">
        <f t="shared" si="538"/>
        <v>-1.3339557856293007E-2</v>
      </c>
      <c r="AE1503">
        <f t="shared" si="539"/>
        <v>2.4119284614681777E-3</v>
      </c>
      <c r="AF1503">
        <f t="shared" si="540"/>
        <v>-6.3208314685245903E-2</v>
      </c>
      <c r="AG1503">
        <f t="shared" si="541"/>
        <v>-2.6126853658869333E-2</v>
      </c>
      <c r="AI1503">
        <f t="shared" si="542"/>
        <v>-0.44401817541820199</v>
      </c>
      <c r="AJ1503">
        <f t="shared" si="543"/>
        <v>-0.12021441760419084</v>
      </c>
      <c r="AK1503">
        <f t="shared" si="544"/>
        <v>-0.15580731659269978</v>
      </c>
      <c r="AL1503">
        <f t="shared" si="545"/>
        <v>-6.3686658432308973E-2</v>
      </c>
      <c r="AM1503">
        <f t="shared" si="546"/>
        <v>-5.6336567960169656E-2</v>
      </c>
      <c r="AN1503">
        <f t="shared" si="547"/>
        <v>-6.7492336526767283E-2</v>
      </c>
      <c r="AP1503">
        <f t="shared" si="550"/>
        <v>10.505669588326333</v>
      </c>
      <c r="AQ1503">
        <f t="shared" si="551"/>
        <v>3.0529706108164016</v>
      </c>
      <c r="AR1503">
        <f t="shared" si="552"/>
        <v>1.7862928045980179E-3</v>
      </c>
      <c r="AS1503">
        <f t="shared" si="553"/>
        <v>0.88625271311053477</v>
      </c>
      <c r="AT1503">
        <f t="shared" si="554"/>
        <v>1.6312862519537212</v>
      </c>
      <c r="AU1503">
        <f t="shared" si="555"/>
        <v>0.98993916004433491</v>
      </c>
      <c r="AV1503">
        <f t="shared" si="556"/>
        <v>1.8679822068550598</v>
      </c>
      <c r="AW1503">
        <f t="shared" si="557"/>
        <v>3.2851045468381981E-2</v>
      </c>
    </row>
    <row r="1504" spans="25:49" x14ac:dyDescent="0.25">
      <c r="Y1504">
        <f t="shared" si="548"/>
        <v>7.5099999999998621</v>
      </c>
      <c r="Z1504">
        <f t="shared" si="549"/>
        <v>0.59349618561882733</v>
      </c>
      <c r="AA1504">
        <f t="shared" si="535"/>
        <v>-0.35611857784170647</v>
      </c>
      <c r="AB1504">
        <f t="shared" si="536"/>
        <v>-7.4837361501319671E-5</v>
      </c>
      <c r="AC1504">
        <f t="shared" si="537"/>
        <v>-0.10177994157826076</v>
      </c>
      <c r="AD1504">
        <f t="shared" si="538"/>
        <v>-1.3351533480875911E-2</v>
      </c>
      <c r="AE1504">
        <f t="shared" si="539"/>
        <v>2.4047434713930357E-3</v>
      </c>
      <c r="AF1504">
        <f t="shared" si="540"/>
        <v>-6.321891806880918E-2</v>
      </c>
      <c r="AG1504">
        <f t="shared" si="541"/>
        <v>-2.6022958566281042E-2</v>
      </c>
      <c r="AI1504">
        <f t="shared" si="542"/>
        <v>-0.44399456830111966</v>
      </c>
      <c r="AJ1504">
        <f t="shared" si="543"/>
        <v>-0.12018826894599041</v>
      </c>
      <c r="AK1504">
        <f t="shared" si="544"/>
        <v>-0.15578459248449453</v>
      </c>
      <c r="AL1504">
        <f t="shared" si="545"/>
        <v>-6.3684693502658402E-2</v>
      </c>
      <c r="AM1504">
        <f t="shared" si="546"/>
        <v>-5.6335253625811696E-2</v>
      </c>
      <c r="AN1504">
        <f t="shared" si="547"/>
        <v>-6.7485904225449159E-2</v>
      </c>
      <c r="AP1504">
        <f t="shared" si="550"/>
        <v>10.508637408480118</v>
      </c>
      <c r="AQ1504">
        <f t="shared" si="551"/>
        <v>3.0511901147646783</v>
      </c>
      <c r="AR1504">
        <f t="shared" si="552"/>
        <v>1.785918221374349E-3</v>
      </c>
      <c r="AS1504">
        <f t="shared" si="553"/>
        <v>0.88574376317957104</v>
      </c>
      <c r="AT1504">
        <f t="shared" si="554"/>
        <v>1.6312195541644399</v>
      </c>
      <c r="AU1504">
        <f t="shared" si="555"/>
        <v>0.98995121968664224</v>
      </c>
      <c r="AV1504">
        <f t="shared" si="556"/>
        <v>1.8676661652816335</v>
      </c>
      <c r="AW1504">
        <f t="shared" si="557"/>
        <v>3.2720411200087639E-2</v>
      </c>
    </row>
    <row r="1505" spans="25:49" x14ac:dyDescent="0.25">
      <c r="Y1505">
        <f t="shared" si="548"/>
        <v>7.514999999999862</v>
      </c>
      <c r="Z1505">
        <f t="shared" si="549"/>
        <v>0.59342843539642565</v>
      </c>
      <c r="AA1505">
        <f t="shared" si="535"/>
        <v>-0.35613781542873935</v>
      </c>
      <c r="AB1505">
        <f t="shared" si="536"/>
        <v>-7.4758554744532718E-5</v>
      </c>
      <c r="AC1505">
        <f t="shared" si="537"/>
        <v>-0.10176983920760202</v>
      </c>
      <c r="AD1505">
        <f t="shared" si="538"/>
        <v>-1.336345793047574E-2</v>
      </c>
      <c r="AE1505">
        <f t="shared" si="539"/>
        <v>2.3975692337270113E-3</v>
      </c>
      <c r="AF1505">
        <f t="shared" si="540"/>
        <v>-6.3229452475185605E-2</v>
      </c>
      <c r="AG1505">
        <f t="shared" si="541"/>
        <v>-2.5919476619125595E-2</v>
      </c>
      <c r="AI1505">
        <f t="shared" si="542"/>
        <v>-0.4439709488330747</v>
      </c>
      <c r="AJ1505">
        <f t="shared" si="543"/>
        <v>-0.12016214567471807</v>
      </c>
      <c r="AK1505">
        <f t="shared" si="544"/>
        <v>-0.15576185466962414</v>
      </c>
      <c r="AL1505">
        <f t="shared" si="545"/>
        <v>-6.3682728465582289E-2</v>
      </c>
      <c r="AM1505">
        <f t="shared" si="546"/>
        <v>-5.6333939295448929E-2</v>
      </c>
      <c r="AN1505">
        <f t="shared" si="547"/>
        <v>-6.747947069042684E-2</v>
      </c>
      <c r="AP1505">
        <f t="shared" si="550"/>
        <v>10.511604889408211</v>
      </c>
      <c r="AQ1505">
        <f t="shared" si="551"/>
        <v>3.0494095218754698</v>
      </c>
      <c r="AR1505">
        <f t="shared" si="552"/>
        <v>1.7855440345668425E-3</v>
      </c>
      <c r="AS1505">
        <f t="shared" si="553"/>
        <v>0.88523486347167979</v>
      </c>
      <c r="AT1505">
        <f t="shared" si="554"/>
        <v>1.6311527964970356</v>
      </c>
      <c r="AU1505">
        <f t="shared" si="555"/>
        <v>0.98996324340399922</v>
      </c>
      <c r="AV1505">
        <f t="shared" si="556"/>
        <v>1.8673500706912896</v>
      </c>
      <c r="AW1505">
        <f t="shared" si="557"/>
        <v>3.2590296407256233E-2</v>
      </c>
    </row>
    <row r="1506" spans="25:49" x14ac:dyDescent="0.25">
      <c r="Y1506">
        <f t="shared" si="548"/>
        <v>7.5199999999998619</v>
      </c>
      <c r="Z1506">
        <f t="shared" si="549"/>
        <v>0.59336077960406675</v>
      </c>
      <c r="AA1506">
        <f t="shared" si="535"/>
        <v>-0.35615692358275142</v>
      </c>
      <c r="AB1506">
        <f t="shared" si="536"/>
        <v>-7.4680222665005069E-5</v>
      </c>
      <c r="AC1506">
        <f t="shared" si="537"/>
        <v>-0.10175967924804814</v>
      </c>
      <c r="AD1506">
        <f t="shared" si="538"/>
        <v>-1.3375331409248077E-2</v>
      </c>
      <c r="AE1506">
        <f t="shared" si="539"/>
        <v>2.390405705006874E-3</v>
      </c>
      <c r="AF1506">
        <f t="shared" si="540"/>
        <v>-6.323991817798906E-2</v>
      </c>
      <c r="AG1506">
        <f t="shared" si="541"/>
        <v>-2.5816406174503956E-2</v>
      </c>
      <c r="AI1506">
        <f t="shared" si="542"/>
        <v>-0.44394731699190892</v>
      </c>
      <c r="AJ1506">
        <f t="shared" si="543"/>
        <v>-0.12013604764275458</v>
      </c>
      <c r="AK1506">
        <f t="shared" si="544"/>
        <v>-0.15573910314080028</v>
      </c>
      <c r="AL1506">
        <f t="shared" si="545"/>
        <v>-6.368076332226548E-2</v>
      </c>
      <c r="AM1506">
        <f t="shared" si="546"/>
        <v>-5.6332624969188179E-2</v>
      </c>
      <c r="AN1506">
        <f t="shared" si="547"/>
        <v>-6.7473035925927974E-2</v>
      </c>
      <c r="AP1506">
        <f t="shared" si="550"/>
        <v>10.514572031585192</v>
      </c>
      <c r="AQ1506">
        <f t="shared" si="551"/>
        <v>3.0476288327983263</v>
      </c>
      <c r="AR1506">
        <f t="shared" si="552"/>
        <v>1.7851702417931198E-3</v>
      </c>
      <c r="AS1506">
        <f t="shared" si="553"/>
        <v>0.88472601427564179</v>
      </c>
      <c r="AT1506">
        <f t="shared" si="554"/>
        <v>1.6310859792073833</v>
      </c>
      <c r="AU1506">
        <f t="shared" si="555"/>
        <v>0.98997523125016784</v>
      </c>
      <c r="AV1506">
        <f t="shared" si="556"/>
        <v>1.8670339234289137</v>
      </c>
      <c r="AW1506">
        <f t="shared" si="557"/>
        <v>3.2460699024160607E-2</v>
      </c>
    </row>
    <row r="1507" spans="25:49" x14ac:dyDescent="0.25">
      <c r="Y1507">
        <f t="shared" si="548"/>
        <v>7.5249999999998618</v>
      </c>
      <c r="Z1507">
        <f t="shared" si="549"/>
        <v>0.59329321775776833</v>
      </c>
      <c r="AA1507">
        <f t="shared" si="535"/>
        <v>-0.35617590277872546</v>
      </c>
      <c r="AB1507">
        <f t="shared" si="536"/>
        <v>-7.46023634717141E-5</v>
      </c>
      <c r="AC1507">
        <f t="shared" si="537"/>
        <v>-0.10174946186615567</v>
      </c>
      <c r="AD1507">
        <f t="shared" si="538"/>
        <v>-1.3387154120536728E-2</v>
      </c>
      <c r="AE1507">
        <f t="shared" si="539"/>
        <v>2.3832528419427739E-3</v>
      </c>
      <c r="AF1507">
        <f t="shared" si="540"/>
        <v>-6.3250315449746242E-2</v>
      </c>
      <c r="AG1507">
        <f t="shared" si="541"/>
        <v>-2.5713745596050164E-2</v>
      </c>
      <c r="AI1507">
        <f t="shared" si="542"/>
        <v>-0.44392367275541889</v>
      </c>
      <c r="AJ1507">
        <f t="shared" si="543"/>
        <v>-0.1201099747030331</v>
      </c>
      <c r="AK1507">
        <f t="shared" si="544"/>
        <v>-0.15571633789071757</v>
      </c>
      <c r="AL1507">
        <f t="shared" si="545"/>
        <v>-6.3678798073888279E-2</v>
      </c>
      <c r="AM1507">
        <f t="shared" si="546"/>
        <v>-5.6331310647136021E-2</v>
      </c>
      <c r="AN1507">
        <f t="shared" si="547"/>
        <v>-6.7466599936164204E-2</v>
      </c>
      <c r="AP1507">
        <f t="shared" si="550"/>
        <v>10.517538835483213</v>
      </c>
      <c r="AQ1507">
        <f t="shared" si="551"/>
        <v>3.0458480481804124</v>
      </c>
      <c r="AR1507">
        <f t="shared" si="552"/>
        <v>1.7847968406797948E-3</v>
      </c>
      <c r="AS1507">
        <f t="shared" si="553"/>
        <v>0.88421721587940161</v>
      </c>
      <c r="AT1507">
        <f t="shared" si="554"/>
        <v>1.6310191025503371</v>
      </c>
      <c r="AU1507">
        <f t="shared" si="555"/>
        <v>0.98998718327869284</v>
      </c>
      <c r="AV1507">
        <f t="shared" si="556"/>
        <v>1.8667177238380237</v>
      </c>
      <c r="AW1507">
        <f t="shared" si="557"/>
        <v>3.2331616993288091E-2</v>
      </c>
    </row>
    <row r="1508" spans="25:49" x14ac:dyDescent="0.25">
      <c r="Y1508">
        <f t="shared" si="548"/>
        <v>7.5299999999998617</v>
      </c>
      <c r="Z1508">
        <f t="shared" si="549"/>
        <v>0.59322574937530737</v>
      </c>
      <c r="AA1508">
        <f t="shared" si="535"/>
        <v>-0.35619475348964558</v>
      </c>
      <c r="AB1508">
        <f t="shared" si="536"/>
        <v>-7.4524975381014096E-5</v>
      </c>
      <c r="AC1508">
        <f t="shared" si="537"/>
        <v>-0.10173918722777227</v>
      </c>
      <c r="AD1508">
        <f t="shared" si="538"/>
        <v>-1.3398926266877009E-2</v>
      </c>
      <c r="AE1508">
        <f t="shared" si="539"/>
        <v>2.3761106014174868E-3</v>
      </c>
      <c r="AF1508">
        <f t="shared" si="540"/>
        <v>-6.3260644561900878E-2</v>
      </c>
      <c r="AG1508">
        <f t="shared" si="541"/>
        <v>-2.5611493253905378E-2</v>
      </c>
      <c r="AI1508">
        <f t="shared" si="542"/>
        <v>-0.4439000161013561</v>
      </c>
      <c r="AJ1508">
        <f t="shared" si="543"/>
        <v>-0.12008392670903684</v>
      </c>
      <c r="AK1508">
        <f t="shared" si="544"/>
        <v>-0.15569355891205333</v>
      </c>
      <c r="AL1508">
        <f t="shared" si="545"/>
        <v>-6.3676832721626567E-2</v>
      </c>
      <c r="AM1508">
        <f t="shared" si="546"/>
        <v>-5.6329996329398752E-2</v>
      </c>
      <c r="AN1508">
        <f t="shared" si="547"/>
        <v>-6.7460162725331216E-2</v>
      </c>
      <c r="AP1508">
        <f t="shared" si="550"/>
        <v>10.520505301572003</v>
      </c>
      <c r="AQ1508">
        <f t="shared" si="551"/>
        <v>3.0440671686665191</v>
      </c>
      <c r="AR1508">
        <f t="shared" si="552"/>
        <v>1.7844238288624362E-3</v>
      </c>
      <c r="AS1508">
        <f t="shared" si="553"/>
        <v>0.88370846857007079</v>
      </c>
      <c r="AT1508">
        <f t="shared" si="554"/>
        <v>1.6309521667797344</v>
      </c>
      <c r="AU1508">
        <f t="shared" si="555"/>
        <v>0.98999909954290255</v>
      </c>
      <c r="AV1508">
        <f t="shared" si="556"/>
        <v>1.8664014722607749</v>
      </c>
      <c r="AW1508">
        <f t="shared" si="557"/>
        <v>3.2203048265307843E-2</v>
      </c>
    </row>
    <row r="1509" spans="25:49" x14ac:dyDescent="0.25">
      <c r="Y1509">
        <f t="shared" si="548"/>
        <v>7.5349999999998616</v>
      </c>
      <c r="Z1509">
        <f t="shared" si="549"/>
        <v>0.59315837397621307</v>
      </c>
      <c r="AA1509">
        <f t="shared" si="535"/>
        <v>-0.35621347618650473</v>
      </c>
      <c r="AB1509">
        <f t="shared" si="536"/>
        <v>-7.4448056616500079E-5</v>
      </c>
      <c r="AC1509">
        <f t="shared" si="537"/>
        <v>-0.10172885549804006</v>
      </c>
      <c r="AD1509">
        <f t="shared" si="538"/>
        <v>-1.3410648049998716E-2</v>
      </c>
      <c r="AE1509">
        <f t="shared" si="539"/>
        <v>2.3689789404857759E-3</v>
      </c>
      <c r="AF1509">
        <f t="shared" si="540"/>
        <v>-6.3270905784818143E-2</v>
      </c>
      <c r="AG1509">
        <f t="shared" si="541"/>
        <v>-2.5509647524691995E-2</v>
      </c>
      <c r="AI1509">
        <f t="shared" si="542"/>
        <v>-0.44387634700742651</v>
      </c>
      <c r="AJ1509">
        <f t="shared" si="543"/>
        <v>-0.12005790351479689</v>
      </c>
      <c r="AK1509">
        <f t="shared" si="544"/>
        <v>-0.155670766197468</v>
      </c>
      <c r="AL1509">
        <f t="shared" si="545"/>
        <v>-6.3674867266651614E-2</v>
      </c>
      <c r="AM1509">
        <f t="shared" si="546"/>
        <v>-5.6328682016082487E-2</v>
      </c>
      <c r="AN1509">
        <f t="shared" si="547"/>
        <v>-6.7453724297608861E-2</v>
      </c>
      <c r="AP1509">
        <f t="shared" si="550"/>
        <v>10.52347143031888</v>
      </c>
      <c r="AQ1509">
        <f t="shared" si="551"/>
        <v>3.0422861948990709</v>
      </c>
      <c r="AR1509">
        <f t="shared" si="552"/>
        <v>1.7840512039855312E-3</v>
      </c>
      <c r="AS1509">
        <f t="shared" si="553"/>
        <v>0.8831997726339319</v>
      </c>
      <c r="AT1509">
        <f t="shared" si="554"/>
        <v>1.6308851721484001</v>
      </c>
      <c r="AU1509">
        <f t="shared" si="555"/>
        <v>0.9900109800959096</v>
      </c>
      <c r="AV1509">
        <f t="shared" si="556"/>
        <v>1.8660851690379654</v>
      </c>
      <c r="AW1509">
        <f t="shared" si="557"/>
        <v>3.2074990799038319E-2</v>
      </c>
    </row>
    <row r="1510" spans="25:49" x14ac:dyDescent="0.25">
      <c r="Y1510">
        <f t="shared" si="548"/>
        <v>7.5399999999998615</v>
      </c>
      <c r="Z1510">
        <f t="shared" si="549"/>
        <v>0.59309109108175895</v>
      </c>
      <c r="AA1510">
        <f t="shared" si="535"/>
        <v>-0.35623207133831253</v>
      </c>
      <c r="AB1510">
        <f t="shared" si="536"/>
        <v>-7.4371605408905025E-5</v>
      </c>
      <c r="AC1510">
        <f t="shared" si="537"/>
        <v>-0.10171846684139799</v>
      </c>
      <c r="AD1510">
        <f t="shared" si="538"/>
        <v>-1.3422319670829576E-2</v>
      </c>
      <c r="AE1510">
        <f t="shared" si="539"/>
        <v>2.3618578163737266E-3</v>
      </c>
      <c r="AF1510">
        <f t="shared" si="540"/>
        <v>-6.3281099387788906E-2</v>
      </c>
      <c r="AG1510">
        <f t="shared" si="541"/>
        <v>-2.5408206791487871E-2</v>
      </c>
      <c r="AI1510">
        <f t="shared" si="542"/>
        <v>-0.44385266545129087</v>
      </c>
      <c r="AJ1510">
        <f t="shared" si="543"/>
        <v>-0.12003190497489001</v>
      </c>
      <c r="AK1510">
        <f t="shared" si="544"/>
        <v>-0.15564795973960499</v>
      </c>
      <c r="AL1510">
        <f t="shared" si="545"/>
        <v>-6.3672901710130278E-2</v>
      </c>
      <c r="AM1510">
        <f t="shared" si="546"/>
        <v>-5.6327367707293054E-2</v>
      </c>
      <c r="AN1510">
        <f t="shared" si="547"/>
        <v>-6.7447284657161155E-2</v>
      </c>
      <c r="AP1510">
        <f t="shared" si="550"/>
        <v>10.526437222188761</v>
      </c>
      <c r="AQ1510">
        <f t="shared" si="551"/>
        <v>3.0405051275181383</v>
      </c>
      <c r="AR1510">
        <f t="shared" si="552"/>
        <v>1.7836789637024487E-3</v>
      </c>
      <c r="AS1510">
        <f t="shared" si="553"/>
        <v>0.8826911283564417</v>
      </c>
      <c r="AT1510">
        <f t="shared" si="554"/>
        <v>1.6308181189081501</v>
      </c>
      <c r="AU1510">
        <f t="shared" si="555"/>
        <v>0.990022824990612</v>
      </c>
      <c r="AV1510">
        <f t="shared" si="556"/>
        <v>1.8657688145090414</v>
      </c>
      <c r="AW1510">
        <f t="shared" si="557"/>
        <v>3.1947442561414865E-2</v>
      </c>
    </row>
    <row r="1511" spans="25:49" x14ac:dyDescent="0.25">
      <c r="Y1511">
        <f t="shared" si="548"/>
        <v>7.5449999999998614</v>
      </c>
      <c r="Z1511">
        <f t="shared" si="549"/>
        <v>0.5930239002149561</v>
      </c>
      <c r="AA1511">
        <f t="shared" si="535"/>
        <v>-0.3562505394121025</v>
      </c>
      <c r="AB1511">
        <f t="shared" si="536"/>
        <v>-7.4295619996476731E-5</v>
      </c>
      <c r="AC1511">
        <f t="shared" si="537"/>
        <v>-0.10170802142158467</v>
      </c>
      <c r="AD1511">
        <f t="shared" si="538"/>
        <v>-1.3433941329498341E-2</v>
      </c>
      <c r="AE1511">
        <f t="shared" si="539"/>
        <v>2.354747186477968E-3</v>
      </c>
      <c r="AF1511">
        <f t="shared" si="540"/>
        <v>-6.329122563903393E-2</v>
      </c>
      <c r="AG1511">
        <f t="shared" si="541"/>
        <v>-2.5307169443800657E-2</v>
      </c>
      <c r="AI1511">
        <f t="shared" si="542"/>
        <v>-0.44382897141056388</v>
      </c>
      <c r="AJ1511">
        <f t="shared" si="543"/>
        <v>-0.1200059309444365</v>
      </c>
      <c r="AK1511">
        <f t="shared" si="544"/>
        <v>-0.15562513953109058</v>
      </c>
      <c r="AL1511">
        <f t="shared" si="545"/>
        <v>-6.3670936053224964E-2</v>
      </c>
      <c r="AM1511">
        <f t="shared" si="546"/>
        <v>-5.6326053403136067E-2</v>
      </c>
      <c r="AN1511">
        <f t="shared" si="547"/>
        <v>-6.7440843808136364E-2</v>
      </c>
      <c r="AP1511">
        <f t="shared" si="550"/>
        <v>10.529402677644169</v>
      </c>
      <c r="AQ1511">
        <f t="shared" si="551"/>
        <v>3.0387239671614465</v>
      </c>
      <c r="AR1511">
        <f t="shared" si="552"/>
        <v>1.7833071056754042E-3</v>
      </c>
      <c r="AS1511">
        <f t="shared" si="553"/>
        <v>0.88218253602223473</v>
      </c>
      <c r="AT1511">
        <f t="shared" si="554"/>
        <v>1.6307510073097959</v>
      </c>
      <c r="AU1511">
        <f t="shared" si="555"/>
        <v>0.99003463427969385</v>
      </c>
      <c r="AV1511">
        <f t="shared" si="556"/>
        <v>1.8654524090121025</v>
      </c>
      <c r="AW1511">
        <f t="shared" si="557"/>
        <v>3.182040152745743E-2</v>
      </c>
    </row>
    <row r="1512" spans="25:49" x14ac:dyDescent="0.25">
      <c r="Y1512">
        <f t="shared" si="548"/>
        <v>7.5499999999998613</v>
      </c>
      <c r="Z1512">
        <f t="shared" si="549"/>
        <v>0.59295680090054625</v>
      </c>
      <c r="AA1512">
        <f t="shared" si="535"/>
        <v>-0.35626888087293984</v>
      </c>
      <c r="AB1512">
        <f t="shared" si="536"/>
        <v>-7.4220098624299541E-5</v>
      </c>
      <c r="AC1512">
        <f t="shared" si="537"/>
        <v>-0.10169751940164137</v>
      </c>
      <c r="AD1512">
        <f t="shared" si="538"/>
        <v>-1.3445513225337928E-2</v>
      </c>
      <c r="AE1512">
        <f t="shared" si="539"/>
        <v>2.3476470083651029E-3</v>
      </c>
      <c r="AF1512">
        <f t="shared" si="540"/>
        <v>-6.3301284805708249E-2</v>
      </c>
      <c r="AG1512">
        <f t="shared" si="541"/>
        <v>-2.5206533877542233E-2</v>
      </c>
      <c r="AI1512">
        <f t="shared" si="542"/>
        <v>-0.44380526486281485</v>
      </c>
      <c r="AJ1512">
        <f t="shared" si="543"/>
        <v>-0.1199799812790979</v>
      </c>
      <c r="AK1512">
        <f t="shared" si="544"/>
        <v>-0.15560230556453436</v>
      </c>
      <c r="AL1512">
        <f t="shared" si="545"/>
        <v>-6.3668970297093591E-2</v>
      </c>
      <c r="AM1512">
        <f t="shared" si="546"/>
        <v>-5.6324739103716895E-2</v>
      </c>
      <c r="AN1512">
        <f t="shared" si="547"/>
        <v>-6.743440175466707E-2</v>
      </c>
      <c r="AP1512">
        <f t="shared" si="550"/>
        <v>10.532367797145245</v>
      </c>
      <c r="AQ1512">
        <f t="shared" si="551"/>
        <v>3.0369427144643861</v>
      </c>
      <c r="AR1512">
        <f t="shared" si="552"/>
        <v>1.7829356275754218E-3</v>
      </c>
      <c r="AS1512">
        <f t="shared" si="553"/>
        <v>0.88167399591512685</v>
      </c>
      <c r="AT1512">
        <f t="shared" si="554"/>
        <v>1.6306838376031485</v>
      </c>
      <c r="AU1512">
        <f t="shared" si="555"/>
        <v>0.99004640801562627</v>
      </c>
      <c r="AV1512">
        <f t="shared" si="556"/>
        <v>1.8651359528839073</v>
      </c>
      <c r="AW1512">
        <f t="shared" si="557"/>
        <v>3.169386568023843E-2</v>
      </c>
    </row>
    <row r="1513" spans="25:49" x14ac:dyDescent="0.25">
      <c r="Y1513">
        <f t="shared" si="548"/>
        <v>7.5549999999998612</v>
      </c>
      <c r="Z1513">
        <f t="shared" si="549"/>
        <v>0.59288979266499298</v>
      </c>
      <c r="AA1513">
        <f t="shared" si="535"/>
        <v>-0.3562870961839289</v>
      </c>
      <c r="AB1513">
        <f t="shared" si="536"/>
        <v>-7.4145039544887617E-5</v>
      </c>
      <c r="AC1513">
        <f t="shared" si="537"/>
        <v>-0.10168696094391448</v>
      </c>
      <c r="AD1513">
        <f t="shared" si="538"/>
        <v>-1.3457035556888652E-2</v>
      </c>
      <c r="AE1513">
        <f t="shared" si="539"/>
        <v>2.3405572397709237E-3</v>
      </c>
      <c r="AF1513">
        <f t="shared" si="540"/>
        <v>-6.3311277153905318E-2</v>
      </c>
      <c r="AG1513">
        <f t="shared" si="541"/>
        <v>-2.5106298495003232E-2</v>
      </c>
      <c r="AI1513">
        <f t="shared" si="542"/>
        <v>-0.44378154578556683</v>
      </c>
      <c r="AJ1513">
        <f t="shared" si="543"/>
        <v>-0.11995405583507493</v>
      </c>
      <c r="AK1513">
        <f t="shared" si="544"/>
        <v>-0.15557945783252888</v>
      </c>
      <c r="AL1513">
        <f t="shared" si="545"/>
        <v>-6.3667004442889724E-2</v>
      </c>
      <c r="AM1513">
        <f t="shared" si="546"/>
        <v>-5.6323424809140696E-2</v>
      </c>
      <c r="AN1513">
        <f t="shared" si="547"/>
        <v>-6.742795850087023E-2</v>
      </c>
      <c r="AP1513">
        <f t="shared" si="550"/>
        <v>10.535332581149747</v>
      </c>
      <c r="AQ1513">
        <f t="shared" si="551"/>
        <v>3.0351613700600213</v>
      </c>
      <c r="AR1513">
        <f t="shared" si="552"/>
        <v>1.7825645270823003E-3</v>
      </c>
      <c r="AS1513">
        <f t="shared" si="553"/>
        <v>0.88116550831811868</v>
      </c>
      <c r="AT1513">
        <f t="shared" si="554"/>
        <v>1.6306166100370219</v>
      </c>
      <c r="AU1513">
        <f t="shared" si="555"/>
        <v>0.99005814625066813</v>
      </c>
      <c r="AV1513">
        <f t="shared" si="556"/>
        <v>1.8648194464598788</v>
      </c>
      <c r="AW1513">
        <f t="shared" si="557"/>
        <v>3.156783301085072E-2</v>
      </c>
    </row>
    <row r="1514" spans="25:49" x14ac:dyDescent="0.25">
      <c r="Y1514">
        <f t="shared" si="548"/>
        <v>7.5599999999998611</v>
      </c>
      <c r="Z1514">
        <f t="shared" si="549"/>
        <v>0.5928228750364769</v>
      </c>
      <c r="AA1514">
        <f t="shared" si="535"/>
        <v>-0.35630518580622078</v>
      </c>
      <c r="AB1514">
        <f t="shared" si="536"/>
        <v>-7.4070441017813279E-5</v>
      </c>
      <c r="AC1514">
        <f t="shared" si="537"/>
        <v>-0.10167634621005835</v>
      </c>
      <c r="AD1514">
        <f t="shared" si="538"/>
        <v>-1.3468508521901327E-2</v>
      </c>
      <c r="AE1514">
        <f t="shared" si="539"/>
        <v>2.3334778385998879E-3</v>
      </c>
      <c r="AF1514">
        <f t="shared" si="540"/>
        <v>-6.3321202948661268E-2</v>
      </c>
      <c r="AG1514">
        <f t="shared" si="541"/>
        <v>-2.500646170482769E-2</v>
      </c>
      <c r="AI1514">
        <f t="shared" si="542"/>
        <v>-0.44375781415629711</v>
      </c>
      <c r="AJ1514">
        <f t="shared" si="543"/>
        <v>-0.11992815446910531</v>
      </c>
      <c r="AK1514">
        <f t="shared" si="544"/>
        <v>-0.15555659632764982</v>
      </c>
      <c r="AL1514">
        <f t="shared" si="545"/>
        <v>-6.366503849176243E-2</v>
      </c>
      <c r="AM1514">
        <f t="shared" si="546"/>
        <v>-5.6322110519512344E-2</v>
      </c>
      <c r="AN1514">
        <f t="shared" si="547"/>
        <v>-6.7421514050847231E-2</v>
      </c>
      <c r="AP1514">
        <f t="shared" si="550"/>
        <v>10.538297030113073</v>
      </c>
      <c r="AQ1514">
        <f t="shared" si="551"/>
        <v>3.0333799345791017</v>
      </c>
      <c r="AR1514">
        <f t="shared" si="552"/>
        <v>1.7821938018845759E-3</v>
      </c>
      <c r="AS1514">
        <f t="shared" si="553"/>
        <v>0.88065707351339917</v>
      </c>
      <c r="AT1514">
        <f t="shared" si="554"/>
        <v>1.6305493248592373</v>
      </c>
      <c r="AU1514">
        <f t="shared" si="555"/>
        <v>0.99006984903686701</v>
      </c>
      <c r="AV1514">
        <f t="shared" si="556"/>
        <v>1.8645028900741094</v>
      </c>
      <c r="AW1514">
        <f t="shared" si="557"/>
        <v>3.1442301518375709E-2</v>
      </c>
    </row>
    <row r="1515" spans="25:49" x14ac:dyDescent="0.25">
      <c r="Y1515">
        <f t="shared" si="548"/>
        <v>7.5649999999998609</v>
      </c>
      <c r="Z1515">
        <f t="shared" si="549"/>
        <v>0.59275604754488598</v>
      </c>
      <c r="AA1515">
        <f t="shared" si="535"/>
        <v>-0.35632315019902061</v>
      </c>
      <c r="AB1515">
        <f t="shared" si="536"/>
        <v>-7.399630130961463E-5</v>
      </c>
      <c r="AC1515">
        <f t="shared" si="537"/>
        <v>-0.10166567536103813</v>
      </c>
      <c r="AD1515">
        <f t="shared" si="538"/>
        <v>-1.3479932317340473E-2</v>
      </c>
      <c r="AE1515">
        <f t="shared" si="539"/>
        <v>2.3264087629242705E-3</v>
      </c>
      <c r="AF1515">
        <f t="shared" si="540"/>
        <v>-6.3331062453959086E-2</v>
      </c>
      <c r="AG1515">
        <f t="shared" si="541"/>
        <v>-2.4907021921987758E-2</v>
      </c>
      <c r="AI1515">
        <f t="shared" si="542"/>
        <v>-0.44373406995243653</v>
      </c>
      <c r="AJ1515">
        <f t="shared" si="543"/>
        <v>-0.11990227703846147</v>
      </c>
      <c r="AK1515">
        <f t="shared" si="544"/>
        <v>-0.15553372104245625</v>
      </c>
      <c r="AL1515">
        <f t="shared" si="545"/>
        <v>-6.3663072444856514E-2</v>
      </c>
      <c r="AM1515">
        <f t="shared" si="546"/>
        <v>-5.6320796234936528E-2</v>
      </c>
      <c r="AN1515">
        <f t="shared" si="547"/>
        <v>-6.7415068408683956E-2</v>
      </c>
      <c r="AP1515">
        <f t="shared" si="550"/>
        <v>10.541261144488255</v>
      </c>
      <c r="AQ1515">
        <f t="shared" si="551"/>
        <v>3.0315984086500705</v>
      </c>
      <c r="AR1515">
        <f t="shared" si="552"/>
        <v>1.7818234496794869E-3</v>
      </c>
      <c r="AS1515">
        <f t="shared" si="553"/>
        <v>0.88014869178234889</v>
      </c>
      <c r="AT1515">
        <f t="shared" si="554"/>
        <v>1.6304819823166279</v>
      </c>
      <c r="AU1515">
        <f t="shared" si="555"/>
        <v>0.99008151642606002</v>
      </c>
      <c r="AV1515">
        <f t="shared" si="556"/>
        <v>1.8641862840593661</v>
      </c>
      <c r="AW1515">
        <f t="shared" si="557"/>
        <v>3.1317269209851575E-2</v>
      </c>
    </row>
    <row r="1516" spans="25:49" x14ac:dyDescent="0.25">
      <c r="Y1516">
        <f t="shared" si="548"/>
        <v>7.5699999999998608</v>
      </c>
      <c r="Z1516">
        <f t="shared" si="549"/>
        <v>0.59268930972181044</v>
      </c>
      <c r="AA1516">
        <f t="shared" si="535"/>
        <v>-0.356340989819595</v>
      </c>
      <c r="AB1516">
        <f t="shared" si="536"/>
        <v>-7.3922618694031474E-5</v>
      </c>
      <c r="AC1516">
        <f t="shared" si="537"/>
        <v>-0.10165494855713243</v>
      </c>
      <c r="AD1516">
        <f t="shared" si="538"/>
        <v>-1.3491307139387338E-2</v>
      </c>
      <c r="AE1516">
        <f t="shared" si="539"/>
        <v>2.3193499709836525E-3</v>
      </c>
      <c r="AF1516">
        <f t="shared" si="540"/>
        <v>-6.3340855932732879E-2</v>
      </c>
      <c r="AG1516">
        <f t="shared" si="541"/>
        <v>-2.4807977567758554E-2</v>
      </c>
      <c r="AI1516">
        <f t="shared" si="542"/>
        <v>-0.44371031315136977</v>
      </c>
      <c r="AJ1516">
        <f t="shared" si="543"/>
        <v>-0.11987642340094867</v>
      </c>
      <c r="AK1516">
        <f t="shared" si="544"/>
        <v>-0.15551083196949039</v>
      </c>
      <c r="AL1516">
        <f t="shared" si="545"/>
        <v>-6.3661106303312287E-2</v>
      </c>
      <c r="AM1516">
        <f t="shared" si="546"/>
        <v>-5.631948195551769E-2</v>
      </c>
      <c r="AN1516">
        <f t="shared" si="547"/>
        <v>-6.7408621578450872E-2</v>
      </c>
      <c r="AP1516">
        <f t="shared" si="550"/>
        <v>10.544224924725979</v>
      </c>
      <c r="AQ1516">
        <f t="shared" si="551"/>
        <v>3.0298167928990756</v>
      </c>
      <c r="AR1516">
        <f t="shared" si="552"/>
        <v>1.7814534681729389E-3</v>
      </c>
      <c r="AS1516">
        <f t="shared" si="553"/>
        <v>0.87964036340554375</v>
      </c>
      <c r="AT1516">
        <f t="shared" si="554"/>
        <v>1.6304145826550411</v>
      </c>
      <c r="AU1516">
        <f t="shared" si="555"/>
        <v>0.99009314846987462</v>
      </c>
      <c r="AV1516">
        <f t="shared" si="556"/>
        <v>1.8638696287470964</v>
      </c>
      <c r="AW1516">
        <f t="shared" si="557"/>
        <v>3.1192734100241638E-2</v>
      </c>
    </row>
    <row r="1517" spans="25:49" x14ac:dyDescent="0.25">
      <c r="Y1517">
        <f t="shared" si="548"/>
        <v>7.5749999999998607</v>
      </c>
      <c r="Z1517">
        <f t="shared" si="549"/>
        <v>0.59262266110053419</v>
      </c>
      <c r="AA1517">
        <f t="shared" si="535"/>
        <v>-0.35635870512327938</v>
      </c>
      <c r="AB1517">
        <f t="shared" si="536"/>
        <v>-7.3849391451950245E-5</v>
      </c>
      <c r="AC1517">
        <f t="shared" si="537"/>
        <v>-0.10164416595793578</v>
      </c>
      <c r="AD1517">
        <f t="shared" si="538"/>
        <v>-1.3502633183443124E-2</v>
      </c>
      <c r="AE1517">
        <f t="shared" si="539"/>
        <v>2.312301421184135E-3</v>
      </c>
      <c r="AF1517">
        <f t="shared" si="540"/>
        <v>-6.3350583646871905E-2</v>
      </c>
      <c r="AG1517">
        <f t="shared" si="541"/>
        <v>-2.4709327069693102E-2</v>
      </c>
      <c r="AI1517">
        <f t="shared" si="542"/>
        <v>-0.44368654373043481</v>
      </c>
      <c r="AJ1517">
        <f t="shared" si="543"/>
        <v>-0.11985059341490269</v>
      </c>
      <c r="AK1517">
        <f t="shared" si="544"/>
        <v>-0.15548792910127771</v>
      </c>
      <c r="AL1517">
        <f t="shared" si="545"/>
        <v>-6.3659140068265813E-2</v>
      </c>
      <c r="AM1517">
        <f t="shared" si="546"/>
        <v>-5.6318167681360033E-2</v>
      </c>
      <c r="AN1517">
        <f t="shared" si="547"/>
        <v>-6.7402173564203027E-2</v>
      </c>
      <c r="AP1517">
        <f t="shared" si="550"/>
        <v>10.547188371274588</v>
      </c>
      <c r="AQ1517">
        <f t="shared" si="551"/>
        <v>3.0280350879499776</v>
      </c>
      <c r="AR1517">
        <f t="shared" si="552"/>
        <v>1.7810838550794687E-3</v>
      </c>
      <c r="AS1517">
        <f t="shared" si="553"/>
        <v>0.87913208866275805</v>
      </c>
      <c r="AT1517">
        <f t="shared" si="554"/>
        <v>1.6303471261193443</v>
      </c>
      <c r="AU1517">
        <f t="shared" si="555"/>
        <v>0.99010474521972958</v>
      </c>
      <c r="AV1517">
        <f t="shared" si="556"/>
        <v>1.8635529244674327</v>
      </c>
      <c r="AW1517">
        <f t="shared" si="557"/>
        <v>3.1068694212402846E-2</v>
      </c>
    </row>
    <row r="1518" spans="25:49" x14ac:dyDescent="0.25">
      <c r="Y1518">
        <f t="shared" si="548"/>
        <v>7.5799999999998606</v>
      </c>
      <c r="Z1518">
        <f t="shared" si="549"/>
        <v>0.59255610121602864</v>
      </c>
      <c r="AA1518">
        <f t="shared" si="535"/>
        <v>-0.35637629656348585</v>
      </c>
      <c r="AB1518">
        <f t="shared" si="536"/>
        <v>-7.3776617870874046E-5</v>
      </c>
      <c r="AC1518">
        <f t="shared" si="537"/>
        <v>-0.10163332772236186</v>
      </c>
      <c r="AD1518">
        <f t="shared" si="538"/>
        <v>-1.3513910644132005E-2</v>
      </c>
      <c r="AE1518">
        <f t="shared" si="539"/>
        <v>2.3052630720977003E-3</v>
      </c>
      <c r="AF1518">
        <f t="shared" si="540"/>
        <v>-6.3360245857224828E-2</v>
      </c>
      <c r="AG1518">
        <f t="shared" si="541"/>
        <v>-2.4611068861597359E-2</v>
      </c>
      <c r="AI1518">
        <f t="shared" si="542"/>
        <v>-0.44366276166692337</v>
      </c>
      <c r="AJ1518">
        <f t="shared" si="543"/>
        <v>-0.11982478693918755</v>
      </c>
      <c r="AK1518">
        <f t="shared" si="544"/>
        <v>-0.15546501243032718</v>
      </c>
      <c r="AL1518">
        <f t="shared" si="545"/>
        <v>-6.3657173740848769E-2</v>
      </c>
      <c r="AM1518">
        <f t="shared" si="546"/>
        <v>-5.6316853412567557E-2</v>
      </c>
      <c r="AN1518">
        <f t="shared" si="547"/>
        <v>-6.7395724369980148E-2</v>
      </c>
      <c r="AP1518">
        <f t="shared" si="550"/>
        <v>10.550151484580091</v>
      </c>
      <c r="AQ1518">
        <f t="shared" si="551"/>
        <v>3.0262532944243614</v>
      </c>
      <c r="AR1518">
        <f t="shared" si="552"/>
        <v>1.7807146081222089E-3</v>
      </c>
      <c r="AS1518">
        <f t="shared" si="553"/>
        <v>0.87862386783296842</v>
      </c>
      <c r="AT1518">
        <f t="shared" si="554"/>
        <v>1.6302796129534272</v>
      </c>
      <c r="AU1518">
        <f t="shared" si="555"/>
        <v>0.99011630672683548</v>
      </c>
      <c r="AV1518">
        <f t="shared" si="556"/>
        <v>1.8632361715491983</v>
      </c>
      <c r="AW1518">
        <f t="shared" si="557"/>
        <v>3.0945147577054383E-2</v>
      </c>
    </row>
    <row r="1519" spans="25:49" x14ac:dyDescent="0.25">
      <c r="Y1519">
        <f t="shared" si="548"/>
        <v>7.5849999999998605</v>
      </c>
      <c r="Z1519">
        <f t="shared" si="549"/>
        <v>0.59248962960494522</v>
      </c>
      <c r="AA1519">
        <f t="shared" si="535"/>
        <v>-0.35639376459170974</v>
      </c>
      <c r="AB1519">
        <f t="shared" si="536"/>
        <v>-7.3704296245754447E-5</v>
      </c>
      <c r="AC1519">
        <f t="shared" si="537"/>
        <v>-0.10162243400864555</v>
      </c>
      <c r="AD1519">
        <f t="shared" si="538"/>
        <v>-1.3525139715304276E-2</v>
      </c>
      <c r="AE1519">
        <f t="shared" si="539"/>
        <v>2.2982348824616625E-3</v>
      </c>
      <c r="AF1519">
        <f t="shared" si="540"/>
        <v>-6.3369842823603875E-2</v>
      </c>
      <c r="AG1519">
        <f t="shared" si="541"/>
        <v>-2.4513201383505347E-2</v>
      </c>
      <c r="AI1519">
        <f t="shared" si="542"/>
        <v>-0.44363896693807997</v>
      </c>
      <c r="AJ1519">
        <f t="shared" si="543"/>
        <v>-0.11979900383319375</v>
      </c>
      <c r="AK1519">
        <f t="shared" si="544"/>
        <v>-0.15544208194913095</v>
      </c>
      <c r="AL1519">
        <f t="shared" si="545"/>
        <v>-6.3655207322188531E-2</v>
      </c>
      <c r="AM1519">
        <f t="shared" si="546"/>
        <v>-5.6315539149243997E-2</v>
      </c>
      <c r="AN1519">
        <f t="shared" si="547"/>
        <v>-6.7389273999806737E-2</v>
      </c>
      <c r="AP1519">
        <f t="shared" si="550"/>
        <v>10.553114265086171</v>
      </c>
      <c r="AQ1519">
        <f t="shared" si="551"/>
        <v>3.0244714129415442</v>
      </c>
      <c r="AR1519">
        <f t="shared" si="552"/>
        <v>1.7803457250328545E-3</v>
      </c>
      <c r="AS1519">
        <f t="shared" si="553"/>
        <v>0.87811570119435667</v>
      </c>
      <c r="AT1519">
        <f t="shared" si="554"/>
        <v>1.6302120434002065</v>
      </c>
      <c r="AU1519">
        <f t="shared" si="555"/>
        <v>0.99012783304219598</v>
      </c>
      <c r="AV1519">
        <f t="shared" si="556"/>
        <v>1.8629193703199123</v>
      </c>
      <c r="AW1519">
        <f t="shared" si="557"/>
        <v>3.0822092232746397E-2</v>
      </c>
    </row>
    <row r="1520" spans="25:49" x14ac:dyDescent="0.25">
      <c r="Y1520">
        <f t="shared" si="548"/>
        <v>7.5899999999998604</v>
      </c>
      <c r="Z1520">
        <f t="shared" si="549"/>
        <v>0.59242324580560835</v>
      </c>
      <c r="AA1520">
        <f t="shared" si="535"/>
        <v>-0.35641110965753736</v>
      </c>
      <c r="AB1520">
        <f t="shared" si="536"/>
        <v>-7.3632424878302804E-5</v>
      </c>
      <c r="AC1520">
        <f t="shared" si="537"/>
        <v>-0.10161148497434615</v>
      </c>
      <c r="AD1520">
        <f t="shared" si="538"/>
        <v>-1.3536320590039373E-2</v>
      </c>
      <c r="AE1520">
        <f t="shared" si="539"/>
        <v>2.2912168111778107E-3</v>
      </c>
      <c r="AF1520">
        <f t="shared" si="540"/>
        <v>-6.3379374804788863E-2</v>
      </c>
      <c r="AG1520">
        <f t="shared" si="541"/>
        <v>-2.4415723081654402E-2</v>
      </c>
      <c r="AI1520">
        <f t="shared" si="542"/>
        <v>-0.44361515952110248</v>
      </c>
      <c r="AJ1520">
        <f t="shared" si="543"/>
        <v>-0.119773243956836</v>
      </c>
      <c r="AK1520">
        <f t="shared" si="544"/>
        <v>-0.15541913765016477</v>
      </c>
      <c r="AL1520">
        <f t="shared" si="545"/>
        <v>-6.3653240813408202E-2</v>
      </c>
      <c r="AM1520">
        <f t="shared" si="546"/>
        <v>-5.6314224891492924E-2</v>
      </c>
      <c r="AN1520">
        <f t="shared" si="547"/>
        <v>-6.7382822457692046E-2</v>
      </c>
      <c r="AP1520">
        <f t="shared" si="550"/>
        <v>10.556076713234196</v>
      </c>
      <c r="AQ1520">
        <f t="shared" si="551"/>
        <v>3.0226894441185856</v>
      </c>
      <c r="AR1520">
        <f t="shared" si="552"/>
        <v>1.7799772035516257E-3</v>
      </c>
      <c r="AS1520">
        <f t="shared" si="553"/>
        <v>0.87760758902431346</v>
      </c>
      <c r="AT1520">
        <f t="shared" si="554"/>
        <v>1.63014441770163</v>
      </c>
      <c r="AU1520">
        <f t="shared" si="555"/>
        <v>0.99013932421660833</v>
      </c>
      <c r="AV1520">
        <f t="shared" si="556"/>
        <v>1.8626025211057942</v>
      </c>
      <c r="AW1520">
        <f t="shared" si="557"/>
        <v>3.0699526225828874E-2</v>
      </c>
    </row>
    <row r="1521" spans="25:49" x14ac:dyDescent="0.25">
      <c r="Y1521">
        <f t="shared" si="548"/>
        <v>7.5949999999998603</v>
      </c>
      <c r="Z1521">
        <f t="shared" si="549"/>
        <v>0.59235694935800887</v>
      </c>
      <c r="AA1521">
        <f t="shared" si="535"/>
        <v>-0.3564283322086535</v>
      </c>
      <c r="AB1521">
        <f t="shared" si="536"/>
        <v>-7.3561002077002832E-5</v>
      </c>
      <c r="AC1521">
        <f t="shared" si="537"/>
        <v>-0.10160048077634978</v>
      </c>
      <c r="AD1521">
        <f t="shared" si="538"/>
        <v>-1.3547453460649046E-2</v>
      </c>
      <c r="AE1521">
        <f t="shared" si="539"/>
        <v>2.2842088173119627E-3</v>
      </c>
      <c r="AF1521">
        <f t="shared" si="540"/>
        <v>-6.3388842058531375E-2</v>
      </c>
      <c r="AG1521">
        <f t="shared" si="541"/>
        <v>-2.4318632408460484E-2</v>
      </c>
      <c r="AI1521">
        <f t="shared" si="542"/>
        <v>-0.44359133939314177</v>
      </c>
      <c r="AJ1521">
        <f t="shared" si="543"/>
        <v>-0.11974750717055094</v>
      </c>
      <c r="AK1521">
        <f t="shared" si="544"/>
        <v>-0.15539617952588786</v>
      </c>
      <c r="AL1521">
        <f t="shared" si="545"/>
        <v>-6.3651274215626594E-2</v>
      </c>
      <c r="AM1521">
        <f t="shared" si="546"/>
        <v>-5.6312910639417596E-2</v>
      </c>
      <c r="AN1521">
        <f t="shared" si="547"/>
        <v>-6.7376369747630199E-2</v>
      </c>
      <c r="AP1521">
        <f t="shared" si="550"/>
        <v>10.559038829463224</v>
      </c>
      <c r="AQ1521">
        <f t="shared" si="551"/>
        <v>3.0209073885702979</v>
      </c>
      <c r="AR1521">
        <f t="shared" si="552"/>
        <v>1.7796090414272342E-3</v>
      </c>
      <c r="AS1521">
        <f t="shared" si="553"/>
        <v>0.87709953159944176</v>
      </c>
      <c r="AT1521">
        <f t="shared" si="554"/>
        <v>1.6300767360986799</v>
      </c>
      <c r="AU1521">
        <f t="shared" si="555"/>
        <v>0.99015078030066417</v>
      </c>
      <c r="AV1521">
        <f t="shared" si="556"/>
        <v>1.8622856242317702</v>
      </c>
      <c r="AW1521">
        <f t="shared" si="557"/>
        <v>3.0577447610420604E-2</v>
      </c>
    </row>
    <row r="1522" spans="25:49" x14ac:dyDescent="0.25">
      <c r="Y1522">
        <f t="shared" si="548"/>
        <v>7.5999999999998602</v>
      </c>
      <c r="Z1522">
        <f t="shared" si="549"/>
        <v>0.59229073980379621</v>
      </c>
      <c r="AA1522">
        <f t="shared" si="535"/>
        <v>-0.35644543269084794</v>
      </c>
      <c r="AB1522">
        <f t="shared" si="536"/>
        <v>-7.3490026157458851E-5</v>
      </c>
      <c r="AC1522">
        <f t="shared" si="537"/>
        <v>-0.10158942157087207</v>
      </c>
      <c r="AD1522">
        <f t="shared" si="538"/>
        <v>-1.3558538518680198E-2</v>
      </c>
      <c r="AE1522">
        <f t="shared" si="539"/>
        <v>2.2772108600931356E-3</v>
      </c>
      <c r="AF1522">
        <f t="shared" si="540"/>
        <v>-6.3398244841558843E-2</v>
      </c>
      <c r="AG1522">
        <f t="shared" si="541"/>
        <v>-2.4221927822493623E-2</v>
      </c>
      <c r="AI1522">
        <f t="shared" si="542"/>
        <v>-0.44356750653130123</v>
      </c>
      <c r="AJ1522">
        <f t="shared" si="543"/>
        <v>-0.1197217933352953</v>
      </c>
      <c r="AK1522">
        <f t="shared" si="544"/>
        <v>-0.15537320756874293</v>
      </c>
      <c r="AL1522">
        <f t="shared" si="545"/>
        <v>-6.3649307529958218E-2</v>
      </c>
      <c r="AM1522">
        <f t="shared" si="546"/>
        <v>-5.6311596393121152E-2</v>
      </c>
      <c r="AN1522">
        <f t="shared" si="547"/>
        <v>-6.7369915873600278E-2</v>
      </c>
      <c r="AP1522">
        <f t="shared" si="550"/>
        <v>10.562000614210014</v>
      </c>
      <c r="AQ1522">
        <f t="shared" si="551"/>
        <v>3.0191252469092547</v>
      </c>
      <c r="AR1522">
        <f t="shared" si="552"/>
        <v>1.7792412364168492E-3</v>
      </c>
      <c r="AS1522">
        <f t="shared" si="553"/>
        <v>0.87659152919556005</v>
      </c>
      <c r="AT1522">
        <f t="shared" si="554"/>
        <v>1.6300089988313766</v>
      </c>
      <c r="AU1522">
        <f t="shared" si="555"/>
        <v>0.99016220134475075</v>
      </c>
      <c r="AV1522">
        <f t="shared" si="556"/>
        <v>1.8619686800214776</v>
      </c>
      <c r="AW1522">
        <f t="shared" si="557"/>
        <v>3.0455854448378304E-2</v>
      </c>
    </row>
    <row r="1523" spans="25:49" x14ac:dyDescent="0.25">
      <c r="Y1523">
        <f t="shared" si="548"/>
        <v>7.6049999999998601</v>
      </c>
      <c r="Z1523">
        <f t="shared" si="549"/>
        <v>0.59222461668627202</v>
      </c>
      <c r="AA1523">
        <f t="shared" si="535"/>
        <v>-0.35646241154802338</v>
      </c>
      <c r="AB1523">
        <f t="shared" si="536"/>
        <v>-7.3419495442043643E-5</v>
      </c>
      <c r="AC1523">
        <f t="shared" si="537"/>
        <v>-0.10157830751346068</v>
      </c>
      <c r="AD1523">
        <f t="shared" si="538"/>
        <v>-1.3569575954918226E-2</v>
      </c>
      <c r="AE1523">
        <f t="shared" si="539"/>
        <v>2.2702228989130002E-3</v>
      </c>
      <c r="AF1523">
        <f t="shared" si="540"/>
        <v>-6.3407583409578541E-2</v>
      </c>
      <c r="AG1523">
        <f t="shared" si="541"/>
        <v>-2.4125607788453449E-2</v>
      </c>
      <c r="AI1523">
        <f t="shared" si="542"/>
        <v>-0.44354366091263708</v>
      </c>
      <c r="AJ1523">
        <f t="shared" si="543"/>
        <v>-0.11969610231254367</v>
      </c>
      <c r="AK1523">
        <f t="shared" si="544"/>
        <v>-0.15535022177115615</v>
      </c>
      <c r="AL1523">
        <f t="shared" si="545"/>
        <v>-6.3647340757513424E-2</v>
      </c>
      <c r="AM1523">
        <f t="shared" si="546"/>
        <v>-5.631028215270642E-2</v>
      </c>
      <c r="AN1523">
        <f t="shared" si="547"/>
        <v>-6.736346083956625E-2</v>
      </c>
      <c r="AP1523">
        <f t="shared" si="550"/>
        <v>10.564962067909033</v>
      </c>
      <c r="AQ1523">
        <f t="shared" si="551"/>
        <v>3.0173430197458004</v>
      </c>
      <c r="AR1523">
        <f t="shared" si="552"/>
        <v>1.7788737862860619E-3</v>
      </c>
      <c r="AS1523">
        <f t="shared" si="553"/>
        <v>0.87608358208770565</v>
      </c>
      <c r="AT1523">
        <f t="shared" si="554"/>
        <v>1.6299412061387832</v>
      </c>
      <c r="AU1523">
        <f t="shared" si="555"/>
        <v>0.99017358739905126</v>
      </c>
      <c r="AV1523">
        <f t="shared" si="556"/>
        <v>1.8616516887972698</v>
      </c>
      <c r="AW1523">
        <f t="shared" si="557"/>
        <v>3.0334744809265839E-2</v>
      </c>
    </row>
    <row r="1524" spans="25:49" x14ac:dyDescent="0.25">
      <c r="Y1524">
        <f t="shared" si="548"/>
        <v>7.60999999999986</v>
      </c>
      <c r="Z1524">
        <f t="shared" si="549"/>
        <v>0.59215857955038353</v>
      </c>
      <c r="AA1524">
        <f t="shared" si="535"/>
        <v>-0.35647926922220252</v>
      </c>
      <c r="AB1524">
        <f t="shared" si="536"/>
        <v>-7.3349408259968697E-5</v>
      </c>
      <c r="AC1524">
        <f t="shared" si="537"/>
        <v>-0.10156713875899821</v>
      </c>
      <c r="AD1524">
        <f t="shared" si="538"/>
        <v>-1.3580565959389782E-2</v>
      </c>
      <c r="AE1524">
        <f t="shared" si="539"/>
        <v>2.2632448933252369E-3</v>
      </c>
      <c r="AF1524">
        <f t="shared" si="540"/>
        <v>-6.3416858017281821E-2</v>
      </c>
      <c r="AG1524">
        <f t="shared" si="541"/>
        <v>-2.4029670777144806E-2</v>
      </c>
      <c r="AI1524">
        <f t="shared" si="542"/>
        <v>-0.44351980251415818</v>
      </c>
      <c r="AJ1524">
        <f t="shared" si="543"/>
        <v>-0.11967043396428649</v>
      </c>
      <c r="AK1524">
        <f t="shared" si="544"/>
        <v>-0.15532722212553746</v>
      </c>
      <c r="AL1524">
        <f t="shared" si="545"/>
        <v>-6.3645373899398283E-2</v>
      </c>
      <c r="AM1524">
        <f t="shared" si="546"/>
        <v>-5.6308967918276075E-2</v>
      </c>
      <c r="AN1524">
        <f t="shared" si="547"/>
        <v>-6.7357004649477234E-2</v>
      </c>
      <c r="AP1524">
        <f t="shared" si="550"/>
        <v>10.567923190992463</v>
      </c>
      <c r="AQ1524">
        <f t="shared" si="551"/>
        <v>3.0155607076880604</v>
      </c>
      <c r="AR1524">
        <f t="shared" si="552"/>
        <v>1.7785066888088518E-3</v>
      </c>
      <c r="AS1524">
        <f t="shared" si="553"/>
        <v>0.8755756905501384</v>
      </c>
      <c r="AT1524">
        <f t="shared" si="554"/>
        <v>1.6298733582590086</v>
      </c>
      <c r="AU1524">
        <f t="shared" si="555"/>
        <v>0.99018493851354583</v>
      </c>
      <c r="AV1524">
        <f t="shared" si="556"/>
        <v>1.861334650880222</v>
      </c>
      <c r="AW1524">
        <f t="shared" si="557"/>
        <v>3.0214116770323575E-2</v>
      </c>
    </row>
    <row r="1525" spans="25:49" x14ac:dyDescent="0.25">
      <c r="Y1525">
        <f t="shared" si="548"/>
        <v>7.6149999999998599</v>
      </c>
      <c r="Z1525">
        <f t="shared" si="549"/>
        <v>0.592092627942716</v>
      </c>
      <c r="AA1525">
        <f t="shared" si="535"/>
        <v>-0.35649600615353472</v>
      </c>
      <c r="AB1525">
        <f t="shared" si="536"/>
        <v>-7.3279762947246491E-5</v>
      </c>
      <c r="AC1525">
        <f t="shared" si="537"/>
        <v>-0.10155591546170477</v>
      </c>
      <c r="AD1525">
        <f t="shared" si="538"/>
        <v>-1.3591508721365955E-2</v>
      </c>
      <c r="AE1525">
        <f t="shared" si="539"/>
        <v>2.2562768030448023E-3</v>
      </c>
      <c r="AF1525">
        <f t="shared" si="540"/>
        <v>-6.34260689183479E-2</v>
      </c>
      <c r="AG1525">
        <f t="shared" si="541"/>
        <v>-2.3934115265453481E-2</v>
      </c>
      <c r="AI1525">
        <f t="shared" si="542"/>
        <v>-0.44349593131282566</v>
      </c>
      <c r="AJ1525">
        <f t="shared" si="543"/>
        <v>-0.11964478815302802</v>
      </c>
      <c r="AK1525">
        <f t="shared" si="544"/>
        <v>-0.15530420862428049</v>
      </c>
      <c r="AL1525">
        <f t="shared" si="545"/>
        <v>-6.3643406956714679E-2</v>
      </c>
      <c r="AM1525">
        <f t="shared" si="546"/>
        <v>-5.6307653689932513E-2</v>
      </c>
      <c r="AN1525">
        <f t="shared" si="547"/>
        <v>-6.7350547307267319E-2</v>
      </c>
      <c r="AP1525">
        <f t="shared" si="550"/>
        <v>10.570883983890216</v>
      </c>
      <c r="AQ1525">
        <f t="shared" si="551"/>
        <v>3.0137783113419494</v>
      </c>
      <c r="AR1525">
        <f t="shared" si="552"/>
        <v>1.7781399417675519E-3</v>
      </c>
      <c r="AS1525">
        <f t="shared" si="553"/>
        <v>0.87506785485634342</v>
      </c>
      <c r="AT1525">
        <f t="shared" si="554"/>
        <v>1.6298054554292116</v>
      </c>
      <c r="AU1525">
        <f t="shared" si="555"/>
        <v>0.99019625473801243</v>
      </c>
      <c r="AV1525">
        <f t="shared" si="556"/>
        <v>1.8610175665901356</v>
      </c>
      <c r="AW1525">
        <f t="shared" si="557"/>
        <v>3.0093968416437855E-2</v>
      </c>
    </row>
    <row r="1526" spans="25:49" x14ac:dyDescent="0.25">
      <c r="Y1526">
        <f t="shared" si="548"/>
        <v>7.6199999999998598</v>
      </c>
      <c r="Z1526">
        <f t="shared" si="549"/>
        <v>0.5920267614114858</v>
      </c>
      <c r="AA1526">
        <f t="shared" si="535"/>
        <v>-0.35651262278030355</v>
      </c>
      <c r="AB1526">
        <f t="shared" si="536"/>
        <v>-7.3210557846744694E-5</v>
      </c>
      <c r="AC1526">
        <f t="shared" si="537"/>
        <v>-0.1015446377751402</v>
      </c>
      <c r="AD1526">
        <f t="shared" si="538"/>
        <v>-1.3602404429365146E-2</v>
      </c>
      <c r="AE1526">
        <f t="shared" si="539"/>
        <v>2.249318587947388E-3</v>
      </c>
      <c r="AF1526">
        <f t="shared" si="540"/>
        <v>-6.3435216365448105E-2</v>
      </c>
      <c r="AG1526">
        <f t="shared" si="541"/>
        <v>-2.3838939736322017E-2</v>
      </c>
      <c r="AI1526">
        <f t="shared" si="542"/>
        <v>-0.44347204728555256</v>
      </c>
      <c r="AJ1526">
        <f t="shared" si="543"/>
        <v>-0.11961916474178406</v>
      </c>
      <c r="AK1526">
        <f t="shared" si="544"/>
        <v>-0.15528118125976229</v>
      </c>
      <c r="AL1526">
        <f t="shared" si="545"/>
        <v>-6.3641439930560276E-2</v>
      </c>
      <c r="AM1526">
        <f t="shared" si="546"/>
        <v>-5.6306339467777966E-2</v>
      </c>
      <c r="AN1526">
        <f t="shared" si="547"/>
        <v>-6.7344088816855829E-2</v>
      </c>
      <c r="AP1526">
        <f t="shared" si="550"/>
        <v>10.573844447029929</v>
      </c>
      <c r="AQ1526">
        <f t="shared" si="551"/>
        <v>3.0119958313111819</v>
      </c>
      <c r="AR1526">
        <f t="shared" si="552"/>
        <v>1.7777735429528158E-3</v>
      </c>
      <c r="AS1526">
        <f t="shared" si="553"/>
        <v>0.8745600752790349</v>
      </c>
      <c r="AT1526">
        <f t="shared" si="554"/>
        <v>1.6297374978856047</v>
      </c>
      <c r="AU1526">
        <f t="shared" si="555"/>
        <v>0.99020753612202761</v>
      </c>
      <c r="AV1526">
        <f t="shared" si="556"/>
        <v>1.8607004362455439</v>
      </c>
      <c r="AW1526">
        <f t="shared" si="557"/>
        <v>2.9974297840110589E-2</v>
      </c>
    </row>
    <row r="1527" spans="25:49" x14ac:dyDescent="0.25">
      <c r="Y1527">
        <f t="shared" si="548"/>
        <v>7.6249999999998597</v>
      </c>
      <c r="Z1527">
        <f t="shared" si="549"/>
        <v>0.59196097950653415</v>
      </c>
      <c r="AA1527">
        <f t="shared" si="535"/>
        <v>-0.35652911953893407</v>
      </c>
      <c r="AB1527">
        <f t="shared" si="536"/>
        <v>-7.3141791307966292E-5</v>
      </c>
      <c r="AC1527">
        <f t="shared" si="537"/>
        <v>-0.10153330585220728</v>
      </c>
      <c r="AD1527">
        <f t="shared" si="538"/>
        <v>-1.3613253271156239E-2</v>
      </c>
      <c r="AE1527">
        <f t="shared" si="539"/>
        <v>2.2423702080686999E-3</v>
      </c>
      <c r="AF1527">
        <f t="shared" si="540"/>
        <v>-6.3444300610249749E-2</v>
      </c>
      <c r="AG1527">
        <f t="shared" si="541"/>
        <v>-2.3744142678725638E-2</v>
      </c>
      <c r="AI1527">
        <f t="shared" si="542"/>
        <v>-0.44344815040920466</v>
      </c>
      <c r="AJ1527">
        <f t="shared" si="543"/>
        <v>-0.11959356359408023</v>
      </c>
      <c r="AK1527">
        <f t="shared" si="544"/>
        <v>-0.15525814002434402</v>
      </c>
      <c r="AL1527">
        <f t="shared" si="545"/>
        <v>-6.36394728220286E-2</v>
      </c>
      <c r="AM1527">
        <f t="shared" si="546"/>
        <v>-5.6305025251914401E-2</v>
      </c>
      <c r="AN1527">
        <f t="shared" si="547"/>
        <v>-6.7337629182147252E-2</v>
      </c>
      <c r="AP1527">
        <f t="shared" si="550"/>
        <v>10.576804580836987</v>
      </c>
      <c r="AQ1527">
        <f t="shared" si="551"/>
        <v>3.0102132681972802</v>
      </c>
      <c r="AR1527">
        <f t="shared" si="552"/>
        <v>1.7774074901635822E-3</v>
      </c>
      <c r="AS1527">
        <f t="shared" si="553"/>
        <v>0.87405235209015919</v>
      </c>
      <c r="AT1527">
        <f t="shared" si="554"/>
        <v>1.6296694858634579</v>
      </c>
      <c r="AU1527">
        <f t="shared" si="555"/>
        <v>0.99021878271496733</v>
      </c>
      <c r="AV1527">
        <f t="shared" si="556"/>
        <v>1.8603832601637167</v>
      </c>
      <c r="AW1527">
        <f t="shared" si="557"/>
        <v>2.9855103141428981E-2</v>
      </c>
    </row>
    <row r="1528" spans="25:49" x14ac:dyDescent="0.25">
      <c r="Y1528">
        <f t="shared" si="548"/>
        <v>7.6299999999998596</v>
      </c>
      <c r="Z1528">
        <f t="shared" si="549"/>
        <v>0.59189528177932027</v>
      </c>
      <c r="AA1528">
        <f t="shared" si="535"/>
        <v>-0.35654549686399922</v>
      </c>
      <c r="AB1528">
        <f t="shared" si="536"/>
        <v>-7.3073461687252986E-5</v>
      </c>
      <c r="AC1528">
        <f t="shared" si="537"/>
        <v>-0.1015219198451538</v>
      </c>
      <c r="AD1528">
        <f t="shared" si="538"/>
        <v>-1.3624055433761405E-2</v>
      </c>
      <c r="AE1528">
        <f t="shared" si="539"/>
        <v>2.2354316236038786E-3</v>
      </c>
      <c r="AF1528">
        <f t="shared" si="540"/>
        <v>-6.3453321903420248E-2</v>
      </c>
      <c r="AG1528">
        <f t="shared" si="541"/>
        <v>-2.3649722587648258E-2</v>
      </c>
      <c r="AI1528">
        <f t="shared" si="542"/>
        <v>-0.4434242406605991</v>
      </c>
      <c r="AJ1528">
        <f t="shared" si="543"/>
        <v>-0.11956798457394965</v>
      </c>
      <c r="AK1528">
        <f t="shared" si="544"/>
        <v>-0.1552350849103703</v>
      </c>
      <c r="AL1528">
        <f t="shared" si="545"/>
        <v>-6.3637505632209032E-2</v>
      </c>
      <c r="AM1528">
        <f t="shared" si="546"/>
        <v>-5.6303711042443631E-2</v>
      </c>
      <c r="AN1528">
        <f t="shared" si="547"/>
        <v>-6.7331168407031405E-2</v>
      </c>
      <c r="AP1528">
        <f t="shared" si="550"/>
        <v>10.579764385734519</v>
      </c>
      <c r="AQ1528">
        <f t="shared" si="551"/>
        <v>3.0084306225995854</v>
      </c>
      <c r="AR1528">
        <f t="shared" si="552"/>
        <v>1.7770417812070425E-3</v>
      </c>
      <c r="AS1528">
        <f t="shared" si="553"/>
        <v>0.87354468556089815</v>
      </c>
      <c r="AT1528">
        <f t="shared" si="554"/>
        <v>1.6296014195971023</v>
      </c>
      <c r="AU1528">
        <f t="shared" si="555"/>
        <v>0.99022999456600769</v>
      </c>
      <c r="AV1528">
        <f t="shared" si="556"/>
        <v>1.8600660386606656</v>
      </c>
      <c r="AW1528">
        <f t="shared" si="557"/>
        <v>2.9736382428035356E-2</v>
      </c>
    </row>
    <row r="1529" spans="25:49" x14ac:dyDescent="0.25">
      <c r="Y1529">
        <f t="shared" si="548"/>
        <v>7.6349999999998595</v>
      </c>
      <c r="Z1529">
        <f t="shared" si="549"/>
        <v>0.59182966778291379</v>
      </c>
      <c r="AA1529">
        <f t="shared" si="535"/>
        <v>-0.35656175518822752</v>
      </c>
      <c r="AB1529">
        <f t="shared" si="536"/>
        <v>-7.3005567347452557E-5</v>
      </c>
      <c r="AC1529">
        <f t="shared" si="537"/>
        <v>-0.10151047990557555</v>
      </c>
      <c r="AD1529">
        <f t="shared" si="538"/>
        <v>-1.3634811103459188E-2</v>
      </c>
      <c r="AE1529">
        <f t="shared" si="539"/>
        <v>2.2285027949068212E-3</v>
      </c>
      <c r="AF1529">
        <f t="shared" si="540"/>
        <v>-6.3462280494630888E-2</v>
      </c>
      <c r="AG1529">
        <f t="shared" si="541"/>
        <v>-2.3555677964058573E-2</v>
      </c>
      <c r="AI1529">
        <f t="shared" si="542"/>
        <v>-0.44340031801650509</v>
      </c>
      <c r="AJ1529">
        <f t="shared" si="543"/>
        <v>-0.119542427545931</v>
      </c>
      <c r="AK1529">
        <f t="shared" si="544"/>
        <v>-0.15521201591016992</v>
      </c>
      <c r="AL1529">
        <f t="shared" si="545"/>
        <v>-6.3635538362186814E-2</v>
      </c>
      <c r="AM1529">
        <f t="shared" si="546"/>
        <v>-5.6302396839467202E-2</v>
      </c>
      <c r="AN1529">
        <f t="shared" si="547"/>
        <v>-6.732470649538333E-2</v>
      </c>
      <c r="AP1529">
        <f t="shared" si="550"/>
        <v>10.582723862143416</v>
      </c>
      <c r="AQ1529">
        <f t="shared" si="551"/>
        <v>3.0066478951152655</v>
      </c>
      <c r="AR1529">
        <f t="shared" si="552"/>
        <v>1.7766764138986062E-3</v>
      </c>
      <c r="AS1529">
        <f t="shared" si="553"/>
        <v>0.87303707596167235</v>
      </c>
      <c r="AT1529">
        <f t="shared" si="554"/>
        <v>1.6295332993199334</v>
      </c>
      <c r="AU1529">
        <f t="shared" si="555"/>
        <v>0.99024117172412573</v>
      </c>
      <c r="AV1529">
        <f t="shared" si="556"/>
        <v>1.8597487720511485</v>
      </c>
      <c r="AW1529">
        <f t="shared" si="557"/>
        <v>2.9618133815097116E-2</v>
      </c>
    </row>
    <row r="1530" spans="25:49" x14ac:dyDescent="0.25">
      <c r="Y1530">
        <f t="shared" si="548"/>
        <v>7.6399999999998593</v>
      </c>
      <c r="Z1530">
        <f t="shared" si="549"/>
        <v>0.59176413707198883</v>
      </c>
      <c r="AA1530">
        <f t="shared" si="535"/>
        <v>-0.35657789494250974</v>
      </c>
      <c r="AB1530">
        <f t="shared" si="536"/>
        <v>-7.2938106658355581E-5</v>
      </c>
      <c r="AC1530">
        <f t="shared" si="537"/>
        <v>-0.10149898618441851</v>
      </c>
      <c r="AD1530">
        <f t="shared" si="538"/>
        <v>-1.3645520465787351E-2</v>
      </c>
      <c r="AE1530">
        <f t="shared" si="539"/>
        <v>2.2215836824896152E-3</v>
      </c>
      <c r="AF1530">
        <f t="shared" si="540"/>
        <v>-6.3471176632561022E-2</v>
      </c>
      <c r="AG1530">
        <f t="shared" si="541"/>
        <v>-2.3462007314886273E-2</v>
      </c>
      <c r="AI1530">
        <f t="shared" si="542"/>
        <v>-0.4433763824536433</v>
      </c>
      <c r="AJ1530">
        <f t="shared" si="543"/>
        <v>-0.11951689237506659</v>
      </c>
      <c r="AK1530">
        <f t="shared" si="544"/>
        <v>-0.15518893301605519</v>
      </c>
      <c r="AL1530">
        <f t="shared" si="545"/>
        <v>-6.3633571013042983E-2</v>
      </c>
      <c r="AM1530">
        <f t="shared" si="546"/>
        <v>-5.6301082643086447E-2</v>
      </c>
      <c r="AN1530">
        <f t="shared" si="547"/>
        <v>-6.7318243451063534E-2</v>
      </c>
      <c r="AP1530">
        <f t="shared" si="550"/>
        <v>10.585683010482331</v>
      </c>
      <c r="AQ1530">
        <f t="shared" si="551"/>
        <v>3.0048650863393243</v>
      </c>
      <c r="AR1530">
        <f t="shared" si="552"/>
        <v>1.7763113860618689E-3</v>
      </c>
      <c r="AS1530">
        <f t="shared" si="553"/>
        <v>0.87252952356214453</v>
      </c>
      <c r="AT1530">
        <f t="shared" si="554"/>
        <v>1.6294651252644161</v>
      </c>
      <c r="AU1530">
        <f t="shared" si="555"/>
        <v>0.99025231423810023</v>
      </c>
      <c r="AV1530">
        <f t="shared" si="556"/>
        <v>1.8594314606486755</v>
      </c>
      <c r="AW1530">
        <f t="shared" si="557"/>
        <v>2.9500355425276827E-2</v>
      </c>
    </row>
    <row r="1531" spans="25:49" x14ac:dyDescent="0.25">
      <c r="Y1531">
        <f t="shared" si="548"/>
        <v>7.6449999999998592</v>
      </c>
      <c r="Z1531">
        <f t="shared" si="549"/>
        <v>0.59169868920281654</v>
      </c>
      <c r="AA1531">
        <f t="shared" si="535"/>
        <v>-0.35659391655590589</v>
      </c>
      <c r="AB1531">
        <f t="shared" si="536"/>
        <v>-7.2871077996234865E-5</v>
      </c>
      <c r="AC1531">
        <f t="shared" si="537"/>
        <v>-0.10148743883198173</v>
      </c>
      <c r="AD1531">
        <f t="shared" si="538"/>
        <v>-1.3656183705545942E-2</v>
      </c>
      <c r="AE1531">
        <f t="shared" si="539"/>
        <v>2.2146742470217705E-3</v>
      </c>
      <c r="AF1531">
        <f t="shared" si="540"/>
        <v>-6.3480010564901823E-2</v>
      </c>
      <c r="AG1531">
        <f t="shared" si="541"/>
        <v>-2.3368709152998348E-2</v>
      </c>
      <c r="AI1531">
        <f t="shared" si="542"/>
        <v>-0.44335243394868612</v>
      </c>
      <c r="AJ1531">
        <f t="shared" si="543"/>
        <v>-0.11949137892690018</v>
      </c>
      <c r="AK1531">
        <f t="shared" si="544"/>
        <v>-0.15516583622032257</v>
      </c>
      <c r="AL1531">
        <f t="shared" si="545"/>
        <v>-6.3631603585854596E-2</v>
      </c>
      <c r="AM1531">
        <f t="shared" si="546"/>
        <v>-5.6299768453402545E-2</v>
      </c>
      <c r="AN1531">
        <f t="shared" si="547"/>
        <v>-6.7311779277917913E-2</v>
      </c>
      <c r="AP1531">
        <f t="shared" si="550"/>
        <v>10.58864183116769</v>
      </c>
      <c r="AQ1531">
        <f t="shared" si="551"/>
        <v>3.0030821968646118</v>
      </c>
      <c r="AR1531">
        <f t="shared" si="552"/>
        <v>1.7759466955285773E-3</v>
      </c>
      <c r="AS1531">
        <f t="shared" si="553"/>
        <v>0.87202202863122247</v>
      </c>
      <c r="AT1531">
        <f t="shared" si="554"/>
        <v>1.6293968976620872</v>
      </c>
      <c r="AU1531">
        <f t="shared" si="555"/>
        <v>0.99026342215651264</v>
      </c>
      <c r="AV1531">
        <f t="shared" si="556"/>
        <v>1.8591141047655126</v>
      </c>
      <c r="AW1531">
        <f t="shared" si="557"/>
        <v>2.9383045388702397E-2</v>
      </c>
    </row>
    <row r="1532" spans="25:49" x14ac:dyDescent="0.25">
      <c r="Y1532">
        <f t="shared" si="548"/>
        <v>7.6499999999998591</v>
      </c>
      <c r="Z1532">
        <f t="shared" si="549"/>
        <v>0.59163332373325928</v>
      </c>
      <c r="AA1532">
        <f t="shared" si="535"/>
        <v>-0.35660982045565237</v>
      </c>
      <c r="AB1532">
        <f t="shared" si="536"/>
        <v>-7.2804479743906157E-5</v>
      </c>
      <c r="AC1532">
        <f t="shared" si="537"/>
        <v>-0.10147583799791973</v>
      </c>
      <c r="AD1532">
        <f t="shared" si="538"/>
        <v>-1.3666801006800181E-2</v>
      </c>
      <c r="AE1532">
        <f t="shared" si="539"/>
        <v>2.2077744493297679E-3</v>
      </c>
      <c r="AF1532">
        <f t="shared" si="540"/>
        <v>-6.348878253836035E-2</v>
      </c>
      <c r="AG1532">
        <f t="shared" si="541"/>
        <v>-2.3275781997175456E-2</v>
      </c>
      <c r="AI1532">
        <f t="shared" si="542"/>
        <v>-0.44332847247825707</v>
      </c>
      <c r="AJ1532">
        <f t="shared" si="543"/>
        <v>-0.11946588706747502</v>
      </c>
      <c r="AK1532">
        <f t="shared" si="544"/>
        <v>-0.15514272551525241</v>
      </c>
      <c r="AL1532">
        <f t="shared" si="545"/>
        <v>-6.3629636081694543E-2</v>
      </c>
      <c r="AM1532">
        <f t="shared" si="546"/>
        <v>-5.6298454270516392E-2</v>
      </c>
      <c r="AN1532">
        <f t="shared" si="547"/>
        <v>-6.7305313979777889E-2</v>
      </c>
      <c r="AP1532">
        <f t="shared" si="550"/>
        <v>10.591600324613704</v>
      </c>
      <c r="AQ1532">
        <f t="shared" si="551"/>
        <v>3.0012992272818324</v>
      </c>
      <c r="AR1532">
        <f t="shared" si="552"/>
        <v>1.775582340138596E-3</v>
      </c>
      <c r="AS1532">
        <f t="shared" si="553"/>
        <v>0.87151459143706256</v>
      </c>
      <c r="AT1532">
        <f t="shared" si="554"/>
        <v>1.6293286167435594</v>
      </c>
      <c r="AU1532">
        <f t="shared" si="555"/>
        <v>0.99027449552774771</v>
      </c>
      <c r="AV1532">
        <f t="shared" si="556"/>
        <v>1.8587967047126881</v>
      </c>
      <c r="AW1532">
        <f t="shared" si="557"/>
        <v>2.9266201842937406E-2</v>
      </c>
    </row>
    <row r="1533" spans="25:49" x14ac:dyDescent="0.25">
      <c r="Y1533">
        <f t="shared" si="548"/>
        <v>7.654999999999859</v>
      </c>
      <c r="Z1533">
        <f t="shared" si="549"/>
        <v>0.59156804022276299</v>
      </c>
      <c r="AA1533">
        <f t="shared" si="535"/>
        <v>-0.35662560706716873</v>
      </c>
      <c r="AB1533">
        <f t="shared" si="536"/>
        <v>-7.2738310290903791E-5</v>
      </c>
      <c r="AC1533">
        <f t="shared" si="537"/>
        <v>-0.10146418383124507</v>
      </c>
      <c r="AD1533">
        <f t="shared" si="538"/>
        <v>-1.3677372552883357E-2</v>
      </c>
      <c r="AE1533">
        <f t="shared" si="539"/>
        <v>2.2008842503963358E-3</v>
      </c>
      <c r="AF1533">
        <f t="shared" si="540"/>
        <v>-6.3497492798663388E-2</v>
      </c>
      <c r="AG1533">
        <f t="shared" si="541"/>
        <v>-2.3183224372088418E-2</v>
      </c>
      <c r="AI1533">
        <f t="shared" si="542"/>
        <v>-0.44330449801893107</v>
      </c>
      <c r="AJ1533">
        <f t="shared" si="543"/>
        <v>-0.11944041666333195</v>
      </c>
      <c r="AK1533">
        <f t="shared" si="544"/>
        <v>-0.15511960089310908</v>
      </c>
      <c r="AL1533">
        <f t="shared" si="545"/>
        <v>-6.3627668501631679E-2</v>
      </c>
      <c r="AM1533">
        <f t="shared" si="546"/>
        <v>-5.6297140094528728E-2</v>
      </c>
      <c r="AN1533">
        <f t="shared" si="547"/>
        <v>-6.7298847560460437E-2</v>
      </c>
      <c r="AP1533">
        <f t="shared" si="550"/>
        <v>10.594558491232371</v>
      </c>
      <c r="AQ1533">
        <f t="shared" si="551"/>
        <v>2.9995161781795541</v>
      </c>
      <c r="AR1533">
        <f t="shared" si="552"/>
        <v>1.7752183177398766E-3</v>
      </c>
      <c r="AS1533">
        <f t="shared" si="553"/>
        <v>0.871007212247073</v>
      </c>
      <c r="AT1533">
        <f t="shared" si="554"/>
        <v>1.6292602827385254</v>
      </c>
      <c r="AU1533">
        <f t="shared" si="555"/>
        <v>0.99028553439999434</v>
      </c>
      <c r="AV1533">
        <f t="shared" si="556"/>
        <v>1.8584792607999963</v>
      </c>
      <c r="AW1533">
        <f t="shared" si="557"/>
        <v>2.9149822932951531E-2</v>
      </c>
    </row>
    <row r="1534" spans="25:49" x14ac:dyDescent="0.25">
      <c r="Y1534">
        <f t="shared" si="548"/>
        <v>7.6599999999998589</v>
      </c>
      <c r="Z1534">
        <f t="shared" si="549"/>
        <v>0.59150283823235139</v>
      </c>
      <c r="AA1534">
        <f t="shared" si="535"/>
        <v>-0.3566412768140646</v>
      </c>
      <c r="AB1534">
        <f t="shared" si="536"/>
        <v>-7.2672568033330196E-5</v>
      </c>
      <c r="AC1534">
        <f t="shared" si="537"/>
        <v>-0.10145247648033084</v>
      </c>
      <c r="AD1534">
        <f t="shared" si="538"/>
        <v>-1.3687898526399773E-2</v>
      </c>
      <c r="AE1534">
        <f t="shared" si="539"/>
        <v>2.1940036113597752E-3</v>
      </c>
      <c r="AF1534">
        <f t="shared" si="540"/>
        <v>-6.3506141590561352E-2</v>
      </c>
      <c r="AG1534">
        <f t="shared" si="541"/>
        <v>-2.3091034808274805E-2</v>
      </c>
      <c r="AI1534">
        <f t="shared" si="542"/>
        <v>-0.443280510547234</v>
      </c>
      <c r="AJ1534">
        <f t="shared" si="543"/>
        <v>-0.1194149675815073</v>
      </c>
      <c r="AK1534">
        <f t="shared" si="544"/>
        <v>-0.155096462346141</v>
      </c>
      <c r="AL1534">
        <f t="shared" si="545"/>
        <v>-6.3625700846730818E-2</v>
      </c>
      <c r="AM1534">
        <f t="shared" si="546"/>
        <v>-5.6295825925540083E-2</v>
      </c>
      <c r="AN1534">
        <f t="shared" si="547"/>
        <v>-6.7292380023768111E-2</v>
      </c>
      <c r="AP1534">
        <f t="shared" si="550"/>
        <v>10.597516331433486</v>
      </c>
      <c r="AQ1534">
        <f t="shared" si="551"/>
        <v>2.9977330501442183</v>
      </c>
      <c r="AR1534">
        <f t="shared" si="552"/>
        <v>1.774854626188422E-3</v>
      </c>
      <c r="AS1534">
        <f t="shared" si="553"/>
        <v>0.87049989132791683</v>
      </c>
      <c r="AT1534">
        <f t="shared" si="554"/>
        <v>1.629191895875761</v>
      </c>
      <c r="AU1534">
        <f t="shared" si="555"/>
        <v>0.99029653882124635</v>
      </c>
      <c r="AV1534">
        <f t="shared" si="556"/>
        <v>1.858161773336003</v>
      </c>
      <c r="AW1534">
        <f t="shared" si="557"/>
        <v>2.9033906811091092E-2</v>
      </c>
    </row>
    <row r="1535" spans="25:49" x14ac:dyDescent="0.25">
      <c r="Y1535">
        <f t="shared" si="548"/>
        <v>7.6649999999998588</v>
      </c>
      <c r="Z1535">
        <f t="shared" si="549"/>
        <v>0.59143771732461825</v>
      </c>
      <c r="AA1535">
        <f t="shared" si="535"/>
        <v>-0.35665683011814653</v>
      </c>
      <c r="AB1535">
        <f t="shared" si="536"/>
        <v>-7.2607251373613905E-5</v>
      </c>
      <c r="AC1535">
        <f t="shared" si="537"/>
        <v>-0.10144071609291334</v>
      </c>
      <c r="AD1535">
        <f t="shared" si="538"/>
        <v>-1.3698379109227599E-2</v>
      </c>
      <c r="AE1535">
        <f t="shared" si="539"/>
        <v>2.1871324935134996E-3</v>
      </c>
      <c r="AF1535">
        <f t="shared" si="540"/>
        <v>-6.3514729157832198E-2</v>
      </c>
      <c r="AG1535">
        <f t="shared" si="541"/>
        <v>-2.2999211842115584E-2</v>
      </c>
      <c r="AI1535">
        <f t="shared" si="542"/>
        <v>-0.44325651003964261</v>
      </c>
      <c r="AJ1535">
        <f t="shared" si="543"/>
        <v>-0.11938953968953082</v>
      </c>
      <c r="AK1535">
        <f t="shared" si="544"/>
        <v>-0.15507330986658072</v>
      </c>
      <c r="AL1535">
        <f t="shared" si="545"/>
        <v>-6.3623733118052681E-2</v>
      </c>
      <c r="AM1535">
        <f t="shared" si="546"/>
        <v>-5.6294511763650745E-2</v>
      </c>
      <c r="AN1535">
        <f t="shared" si="547"/>
        <v>-6.7285911373489174E-2</v>
      </c>
      <c r="AP1535">
        <f t="shared" si="550"/>
        <v>10.600473845624647</v>
      </c>
      <c r="AQ1535">
        <f t="shared" si="551"/>
        <v>2.9959498437601479</v>
      </c>
      <c r="AR1535">
        <f t="shared" si="552"/>
        <v>1.7744912633482553E-3</v>
      </c>
      <c r="AS1535">
        <f t="shared" si="553"/>
        <v>0.86999262894551521</v>
      </c>
      <c r="AT1535">
        <f t="shared" si="554"/>
        <v>1.6291234563831289</v>
      </c>
      <c r="AU1535">
        <f t="shared" si="555"/>
        <v>0.99030750883930319</v>
      </c>
      <c r="AV1535">
        <f t="shared" si="556"/>
        <v>1.8578442426280501</v>
      </c>
      <c r="AW1535">
        <f t="shared" si="557"/>
        <v>2.891845163704972E-2</v>
      </c>
    </row>
    <row r="1536" spans="25:49" x14ac:dyDescent="0.25">
      <c r="Y1536">
        <f t="shared" si="548"/>
        <v>7.6699999999998587</v>
      </c>
      <c r="Z1536">
        <f t="shared" si="549"/>
        <v>0.59137267706372165</v>
      </c>
      <c r="AA1536">
        <f t="shared" si="535"/>
        <v>-0.3566722673994247</v>
      </c>
      <c r="AB1536">
        <f t="shared" si="536"/>
        <v>-7.2542358720952774E-5</v>
      </c>
      <c r="AC1536">
        <f t="shared" si="537"/>
        <v>-0.10142890281609433</v>
      </c>
      <c r="AD1536">
        <f t="shared" si="538"/>
        <v>-1.3708814482521836E-2</v>
      </c>
      <c r="AE1536">
        <f t="shared" si="539"/>
        <v>2.1802708583052452E-3</v>
      </c>
      <c r="AF1536">
        <f t="shared" si="540"/>
        <v>-6.3523255743285226E-2</v>
      </c>
      <c r="AG1536">
        <f t="shared" si="541"/>
        <v>-2.290775401581191E-2</v>
      </c>
      <c r="AI1536">
        <f t="shared" si="542"/>
        <v>-0.44323249647258439</v>
      </c>
      <c r="AJ1536">
        <f t="shared" si="543"/>
        <v>-0.11936413285542398</v>
      </c>
      <c r="AK1536">
        <f t="shared" si="544"/>
        <v>-0.15505014344664483</v>
      </c>
      <c r="AL1536">
        <f t="shared" si="545"/>
        <v>-6.3621765316654033E-2</v>
      </c>
      <c r="AM1536">
        <f t="shared" si="546"/>
        <v>-5.6293197608960815E-2</v>
      </c>
      <c r="AN1536">
        <f t="shared" si="547"/>
        <v>-6.727944161339755E-2</v>
      </c>
      <c r="AP1536">
        <f t="shared" si="550"/>
        <v>10.603431034211269</v>
      </c>
      <c r="AQ1536">
        <f t="shared" si="551"/>
        <v>2.9941665596095572</v>
      </c>
      <c r="AR1536">
        <f t="shared" si="552"/>
        <v>1.7741282270913872E-3</v>
      </c>
      <c r="AS1536">
        <f t="shared" si="553"/>
        <v>0.86948542536505069</v>
      </c>
      <c r="AT1536">
        <f t="shared" si="554"/>
        <v>1.6290549644875829</v>
      </c>
      <c r="AU1536">
        <f t="shared" si="555"/>
        <v>0.99031844450177076</v>
      </c>
      <c r="AV1536">
        <f t="shared" si="556"/>
        <v>1.8575266689822609</v>
      </c>
      <c r="AW1536">
        <f t="shared" si="557"/>
        <v>2.8803455577839143E-2</v>
      </c>
    </row>
    <row r="1537" spans="25:49" x14ac:dyDescent="0.25">
      <c r="Y1537">
        <f t="shared" si="548"/>
        <v>7.6749999999998586</v>
      </c>
      <c r="Z1537">
        <f t="shared" si="549"/>
        <v>0.59130771701537754</v>
      </c>
      <c r="AA1537">
        <f t="shared" si="535"/>
        <v>-0.3566875890761203</v>
      </c>
      <c r="AB1537">
        <f t="shared" si="536"/>
        <v>-7.2477888490822843E-5</v>
      </c>
      <c r="AC1537">
        <f t="shared" si="537"/>
        <v>-0.10141703679634376</v>
      </c>
      <c r="AD1537">
        <f t="shared" si="538"/>
        <v>-1.3719204826717121E-2</v>
      </c>
      <c r="AE1537">
        <f t="shared" si="539"/>
        <v>2.173418667336619E-3</v>
      </c>
      <c r="AF1537">
        <f t="shared" si="540"/>
        <v>-6.3531721588765022E-2</v>
      </c>
      <c r="AG1537">
        <f t="shared" si="541"/>
        <v>-2.2816659877361957E-2</v>
      </c>
      <c r="AI1537">
        <f t="shared" si="542"/>
        <v>-0.44320846982243761</v>
      </c>
      <c r="AJ1537">
        <f t="shared" si="543"/>
        <v>-0.11933874694769764</v>
      </c>
      <c r="AK1537">
        <f t="shared" si="544"/>
        <v>-0.15502696307853417</v>
      </c>
      <c r="AL1537">
        <f t="shared" si="545"/>
        <v>-6.3619797443587589E-2</v>
      </c>
      <c r="AM1537">
        <f t="shared" si="546"/>
        <v>-5.6291883461570186E-2</v>
      </c>
      <c r="AN1537">
        <f t="shared" si="547"/>
        <v>-6.7272970747252997E-2</v>
      </c>
      <c r="AP1537">
        <f t="shared" si="550"/>
        <v>10.606387897596587</v>
      </c>
      <c r="AQ1537">
        <f t="shared" si="551"/>
        <v>2.9923831982725599</v>
      </c>
      <c r="AR1537">
        <f t="shared" si="552"/>
        <v>1.7737655152977824E-3</v>
      </c>
      <c r="AS1537">
        <f t="shared" si="553"/>
        <v>0.86897828085097018</v>
      </c>
      <c r="AT1537">
        <f t="shared" si="554"/>
        <v>1.6289864204151703</v>
      </c>
      <c r="AU1537">
        <f t="shared" si="555"/>
        <v>0.99032934585606225</v>
      </c>
      <c r="AV1537">
        <f t="shared" si="556"/>
        <v>1.8572090527035445</v>
      </c>
      <c r="AW1537">
        <f t="shared" si="557"/>
        <v>2.8688916807760086E-2</v>
      </c>
    </row>
    <row r="1538" spans="25:49" x14ac:dyDescent="0.25">
      <c r="Y1538">
        <f t="shared" si="548"/>
        <v>7.6799999999998585</v>
      </c>
      <c r="Z1538">
        <f t="shared" si="549"/>
        <v>0.59124283674685219</v>
      </c>
      <c r="AA1538">
        <f t="shared" si="535"/>
        <v>-0.35670279556467144</v>
      </c>
      <c r="AB1538">
        <f t="shared" si="536"/>
        <v>-7.2413839105278004E-5</v>
      </c>
      <c r="AC1538">
        <f t="shared" si="537"/>
        <v>-0.10140511817950215</v>
      </c>
      <c r="AD1538">
        <f t="shared" si="538"/>
        <v>-1.3729550321530625E-2</v>
      </c>
      <c r="AE1538">
        <f t="shared" si="539"/>
        <v>2.1665758823622488E-3</v>
      </c>
      <c r="AF1538">
        <f t="shared" si="540"/>
        <v>-6.3540126935155206E-2</v>
      </c>
      <c r="AG1538">
        <f t="shared" si="541"/>
        <v>-2.2725927980537887E-2</v>
      </c>
      <c r="AI1538">
        <f t="shared" si="542"/>
        <v>-0.44318443006553082</v>
      </c>
      <c r="AJ1538">
        <f t="shared" si="543"/>
        <v>-0.11931338183535047</v>
      </c>
      <c r="AK1538">
        <f t="shared" si="544"/>
        <v>-0.15500376875443381</v>
      </c>
      <c r="AL1538">
        <f t="shared" si="545"/>
        <v>-6.3617829499902134E-2</v>
      </c>
      <c r="AM1538">
        <f t="shared" si="546"/>
        <v>-5.6290569321578596E-2</v>
      </c>
      <c r="AN1538">
        <f t="shared" si="547"/>
        <v>-6.7266498778801059E-2</v>
      </c>
      <c r="AP1538">
        <f t="shared" si="550"/>
        <v>10.609344436181663</v>
      </c>
      <c r="AQ1538">
        <f t="shared" si="551"/>
        <v>2.9905997603271794</v>
      </c>
      <c r="AR1538">
        <f t="shared" si="552"/>
        <v>1.7734031258553283E-3</v>
      </c>
      <c r="AS1538">
        <f t="shared" si="553"/>
        <v>0.86847119566698849</v>
      </c>
      <c r="AT1538">
        <f t="shared" si="554"/>
        <v>1.6289178243910367</v>
      </c>
      <c r="AU1538">
        <f t="shared" si="555"/>
        <v>0.99034021294939889</v>
      </c>
      <c r="AV1538">
        <f t="shared" si="556"/>
        <v>1.8568913940956007</v>
      </c>
      <c r="AW1538">
        <f t="shared" si="557"/>
        <v>2.8574833508373278E-2</v>
      </c>
    </row>
    <row r="1539" spans="25:49" x14ac:dyDescent="0.25">
      <c r="Y1539">
        <f t="shared" si="548"/>
        <v>7.6849999999998584</v>
      </c>
      <c r="Z1539">
        <f t="shared" si="549"/>
        <v>0.59117803582695649</v>
      </c>
      <c r="AA1539">
        <f t="shared" ref="AA1539:AA1602" si="558">AI1539-AJ1539*$F$13/$F$14 +$O$12*AW1539</f>
        <v>-0.35671788727974052</v>
      </c>
      <c r="AB1539">
        <f t="shared" ref="AB1539:AB1602" si="559">AJ1539-AK1539*$F$14/$F$15+$O$13*AW1539</f>
        <v>-7.2350208992693265E-5</v>
      </c>
      <c r="AC1539">
        <f t="shared" ref="AC1539:AC1602" si="560">AK1539-AL1539*$F$15/$F$16 +$O$14*AW1539</f>
        <v>-0.10139314711078319</v>
      </c>
      <c r="AD1539">
        <f t="shared" ref="AD1539:AD1602" si="561">AL1539-AM1539*$F$16/$F$17 +$O$15*AW1539</f>
        <v>-1.373985114596489E-2</v>
      </c>
      <c r="AE1539">
        <f t="shared" ref="AE1539:AE1602" si="562">AM1539-AN1539*$F$17/$F$18+$O$16*AW1539</f>
        <v>2.1597424652895049E-3</v>
      </c>
      <c r="AF1539">
        <f t="shared" ref="AF1539:AF1602" si="563">AN1539+$O$17*AW1539</f>
        <v>-6.3548472022382341E-2</v>
      </c>
      <c r="AG1539">
        <f t="shared" ref="AG1539:AG1602" si="564">-($O$11+$O$12+$O$13+$O$14+$O$15+$O$16+$O$17)*AW1539</f>
        <v>-2.2635556884862868E-2</v>
      </c>
      <c r="AI1539">
        <f t="shared" ref="AI1539:AI1602" si="565">-($R$12*AQ1539/($H$3+AQ1539))*($A$3/($A$3+AP1539))</f>
        <v>-0.44316037717814294</v>
      </c>
      <c r="AJ1539">
        <f t="shared" ref="AJ1539:AJ1602" si="566">-($R$13*AR1539/($H$4+AR1539))*($A$3/($A$3+AP1539))</f>
        <v>-0.11928803738786666</v>
      </c>
      <c r="AK1539">
        <f t="shared" ref="AK1539:AK1602" si="567">-($R$14*AS1539/($H$5+AS1539))*($A$3/($A$3+AP1539))</f>
        <v>-0.15498056046651307</v>
      </c>
      <c r="AL1539">
        <f t="shared" ref="AL1539:AL1602" si="568">-($R$15*AT1539/($H$6+AT1539))*($A$3/($A$3+AP1539))</f>
        <v>-6.3615861486642403E-2</v>
      </c>
      <c r="AM1539">
        <f t="shared" ref="AM1539:AM1602" si="569">-($R$16*AU1539/($H$7+AU1539))*($A$3/($A$3+AP1539))</f>
        <v>-5.6289255189085494E-2</v>
      </c>
      <c r="AN1539">
        <f t="shared" ref="AN1539:AN1602" si="570">-($R$17*AV1539/($H$8+AV1539))*($A$3/($A$3+AP1539))</f>
        <v>-6.7260025711773225E-2</v>
      </c>
      <c r="AP1539">
        <f t="shared" si="550"/>
        <v>10.612300650365398</v>
      </c>
      <c r="AQ1539">
        <f t="shared" si="551"/>
        <v>2.9888162463493559</v>
      </c>
      <c r="AR1539">
        <f t="shared" si="552"/>
        <v>1.773041056659802E-3</v>
      </c>
      <c r="AS1539">
        <f t="shared" si="553"/>
        <v>0.86796417007609095</v>
      </c>
      <c r="AT1539">
        <f t="shared" si="554"/>
        <v>1.6288491766394291</v>
      </c>
      <c r="AU1539">
        <f t="shared" si="555"/>
        <v>0.99035104582881073</v>
      </c>
      <c r="AV1539">
        <f t="shared" si="556"/>
        <v>1.8565736934609249</v>
      </c>
      <c r="AW1539">
        <f t="shared" si="557"/>
        <v>2.8461203868470591E-2</v>
      </c>
    </row>
    <row r="1540" spans="25:49" x14ac:dyDescent="0.25">
      <c r="Y1540">
        <f t="shared" ref="Y1540:Y1603" si="571">Y1539+0.005</f>
        <v>7.6899999999998583</v>
      </c>
      <c r="Z1540">
        <f t="shared" ref="Z1540:Z1603" si="572">-2*AI1540*$F$12/$F$13 + $O$11*AW1540 -(AJ1540*$F$12/$F$14+AK1540*$F$12/$F$15+AL1540*$F$12/$F$16+AM1540*$F$12/$F$17+AN1540*$F$12/$F$18)</f>
        <v>0.59111331382603916</v>
      </c>
      <c r="AA1540">
        <f t="shared" si="558"/>
        <v>-0.35673286463422094</v>
      </c>
      <c r="AB1540">
        <f t="shared" si="559"/>
        <v>-7.2286996587912853E-5</v>
      </c>
      <c r="AC1540">
        <f t="shared" si="560"/>
        <v>-0.10138112373477599</v>
      </c>
      <c r="AD1540">
        <f t="shared" si="561"/>
        <v>-1.3750107478310677E-2</v>
      </c>
      <c r="AE1540">
        <f t="shared" si="562"/>
        <v>2.1529183781775797E-3</v>
      </c>
      <c r="AF1540">
        <f t="shared" si="563"/>
        <v>-6.3556757089419602E-2</v>
      </c>
      <c r="AG1540">
        <f t="shared" si="564"/>
        <v>-2.2545545155588223E-2</v>
      </c>
      <c r="AI1540">
        <f t="shared" si="565"/>
        <v>-0.44313631113650309</v>
      </c>
      <c r="AJ1540">
        <f t="shared" si="566"/>
        <v>-0.11926271347521414</v>
      </c>
      <c r="AK1540">
        <f t="shared" si="567"/>
        <v>-0.15495733820692556</v>
      </c>
      <c r="AL1540">
        <f t="shared" si="568"/>
        <v>-6.3613893404849242E-2</v>
      </c>
      <c r="AM1540">
        <f t="shared" si="569"/>
        <v>-5.628794106419021E-2</v>
      </c>
      <c r="AN1540">
        <f t="shared" si="570"/>
        <v>-6.7253551549886853E-2</v>
      </c>
      <c r="AP1540">
        <f t="shared" ref="AP1540:AP1603" si="573">AP1539+(Y1540-Y1539)*Z1539</f>
        <v>10.615256540544532</v>
      </c>
      <c r="AQ1540">
        <f t="shared" ref="AQ1540:AQ1603" si="574">AQ1539+(Y1540-Y1539)*AA1539</f>
        <v>2.9870326569129575</v>
      </c>
      <c r="AR1540">
        <f t="shared" ref="AR1540:AR1603" si="575">AR1539+(Y1540-Y1539)*AB1539</f>
        <v>1.7726793056148387E-3</v>
      </c>
      <c r="AS1540">
        <f t="shared" ref="AS1540:AS1603" si="576">AS1539+(Y1540-Y1539)*AC1539</f>
        <v>0.86745720434053708</v>
      </c>
      <c r="AT1540">
        <f t="shared" ref="AT1540:AT1603" si="577">AT1539+(Y1540-Y1539)*AD1539</f>
        <v>1.6287804773836994</v>
      </c>
      <c r="AU1540">
        <f t="shared" ref="AU1540:AU1603" si="578">AU1539+(Y1540-Y1539)*AE1539</f>
        <v>0.99036184454113718</v>
      </c>
      <c r="AV1540">
        <f t="shared" ref="AV1540:AV1603" si="579">AV1539+(Y1540-Y1539)*AF1539</f>
        <v>1.856255951100813</v>
      </c>
      <c r="AW1540">
        <f t="shared" ref="AW1540:AW1603" si="580">AW1539+(Y1540-Y1539)*AG1539</f>
        <v>2.8348026084046279E-2</v>
      </c>
    </row>
    <row r="1541" spans="25:49" x14ac:dyDescent="0.25">
      <c r="Y1541">
        <f t="shared" si="571"/>
        <v>7.6949999999998582</v>
      </c>
      <c r="Z1541">
        <f t="shared" si="572"/>
        <v>0.59104867031598041</v>
      </c>
      <c r="AA1541">
        <f t="shared" si="558"/>
        <v>-0.35674772803924354</v>
      </c>
      <c r="AB1541">
        <f t="shared" si="559"/>
        <v>-7.222420033209929E-5</v>
      </c>
      <c r="AC1541">
        <f t="shared" si="560"/>
        <v>-0.10136904819544777</v>
      </c>
      <c r="AD1541">
        <f t="shared" si="561"/>
        <v>-1.3760319496149857E-2</v>
      </c>
      <c r="AE1541">
        <f t="shared" si="562"/>
        <v>2.1461035832371E-3</v>
      </c>
      <c r="AF1541">
        <f t="shared" si="563"/>
        <v>-6.3564982374290785E-2</v>
      </c>
      <c r="AG1541">
        <f t="shared" si="564"/>
        <v>-2.2455891363670641E-2</v>
      </c>
      <c r="AI1541">
        <f t="shared" si="565"/>
        <v>-0.44311223191679039</v>
      </c>
      <c r="AJ1541">
        <f t="shared" si="566"/>
        <v>-0.11923740996784261</v>
      </c>
      <c r="AK1541">
        <f t="shared" si="567"/>
        <v>-0.15493410196780927</v>
      </c>
      <c r="AL1541">
        <f t="shared" si="568"/>
        <v>-6.3611925255559573E-2</v>
      </c>
      <c r="AM1541">
        <f t="shared" si="569"/>
        <v>-5.6286626946991838E-2</v>
      </c>
      <c r="AN1541">
        <f t="shared" si="570"/>
        <v>-6.7247076296845398E-2</v>
      </c>
      <c r="AP1541">
        <f t="shared" si="573"/>
        <v>10.618212107113662</v>
      </c>
      <c r="AQ1541">
        <f t="shared" si="574"/>
        <v>2.9852489925897863</v>
      </c>
      <c r="AR1541">
        <f t="shared" si="575"/>
        <v>1.7723178706318991E-3</v>
      </c>
      <c r="AS1541">
        <f t="shared" si="576"/>
        <v>0.86695029872186324</v>
      </c>
      <c r="AT1541">
        <f t="shared" si="577"/>
        <v>1.6287117268463078</v>
      </c>
      <c r="AU1541">
        <f t="shared" si="578"/>
        <v>0.99037260913302805</v>
      </c>
      <c r="AV1541">
        <f t="shared" si="579"/>
        <v>1.8559381673153659</v>
      </c>
      <c r="AW1541">
        <f t="shared" si="580"/>
        <v>2.8235298358268341E-2</v>
      </c>
    </row>
    <row r="1542" spans="25:49" x14ac:dyDescent="0.25">
      <c r="Y1542">
        <f t="shared" si="571"/>
        <v>7.6999999999998581</v>
      </c>
      <c r="Z1542">
        <f t="shared" si="572"/>
        <v>0.59098410487018493</v>
      </c>
      <c r="AA1542">
        <f t="shared" si="558"/>
        <v>-0.35676247790418331</v>
      </c>
      <c r="AB1542">
        <f t="shared" si="559"/>
        <v>-7.2161818672715396E-5</v>
      </c>
      <c r="AC1542">
        <f t="shared" si="560"/>
        <v>-0.10135692063614622</v>
      </c>
      <c r="AD1542">
        <f t="shared" si="561"/>
        <v>-1.3770487376358106E-2</v>
      </c>
      <c r="AE1542">
        <f t="shared" si="562"/>
        <v>2.1392980428293412E-3</v>
      </c>
      <c r="AF1542">
        <f t="shared" si="563"/>
        <v>-6.3573148114073802E-2</v>
      </c>
      <c r="AG1542">
        <f t="shared" si="564"/>
        <v>-2.2366594085749494E-2</v>
      </c>
      <c r="AI1542">
        <f t="shared" si="565"/>
        <v>-0.44308813949513381</v>
      </c>
      <c r="AJ1542">
        <f t="shared" si="566"/>
        <v>-0.11921212673668162</v>
      </c>
      <c r="AK1542">
        <f t="shared" si="567"/>
        <v>-0.1549108517412866</v>
      </c>
      <c r="AL1542">
        <f t="shared" si="568"/>
        <v>-6.3609957039806361E-2</v>
      </c>
      <c r="AM1542">
        <f t="shared" si="569"/>
        <v>-5.6285312837589287E-2</v>
      </c>
      <c r="AN1542">
        <f t="shared" si="570"/>
        <v>-6.7240599956338243E-2</v>
      </c>
      <c r="AP1542">
        <f t="shared" si="573"/>
        <v>10.621167350465242</v>
      </c>
      <c r="AQ1542">
        <f t="shared" si="574"/>
        <v>2.9834652539495901</v>
      </c>
      <c r="AR1542">
        <f t="shared" si="575"/>
        <v>1.7719567496302386E-3</v>
      </c>
      <c r="AS1542">
        <f t="shared" si="576"/>
        <v>0.86644345348088603</v>
      </c>
      <c r="AT1542">
        <f t="shared" si="577"/>
        <v>1.628642925248827</v>
      </c>
      <c r="AU1542">
        <f t="shared" si="578"/>
        <v>0.99038333965094427</v>
      </c>
      <c r="AV1542">
        <f t="shared" si="579"/>
        <v>1.8556203424034945</v>
      </c>
      <c r="AW1542">
        <f t="shared" si="580"/>
        <v>2.8123018901449991E-2</v>
      </c>
    </row>
    <row r="1543" spans="25:49" x14ac:dyDescent="0.25">
      <c r="Y1543">
        <f t="shared" si="571"/>
        <v>7.704999999999858</v>
      </c>
      <c r="Z1543">
        <f t="shared" si="572"/>
        <v>0.59091961706357599</v>
      </c>
      <c r="AA1543">
        <f t="shared" si="558"/>
        <v>-0.356777114636666</v>
      </c>
      <c r="AB1543">
        <f t="shared" si="559"/>
        <v>-7.2099850063718366E-5</v>
      </c>
      <c r="AC1543">
        <f t="shared" si="560"/>
        <v>-0.10134474119960191</v>
      </c>
      <c r="AD1543">
        <f t="shared" si="561"/>
        <v>-1.3780611295107813E-2</v>
      </c>
      <c r="AE1543">
        <f t="shared" si="562"/>
        <v>2.1325017194658504E-3</v>
      </c>
      <c r="AF1543">
        <f t="shared" si="563"/>
        <v>-6.3581254544904695E-2</v>
      </c>
      <c r="AG1543">
        <f t="shared" si="564"/>
        <v>-2.2277651904124236E-2</v>
      </c>
      <c r="AI1543">
        <f t="shared" si="565"/>
        <v>-0.44306403384761184</v>
      </c>
      <c r="AJ1543">
        <f t="shared" si="566"/>
        <v>-0.11918686365313867</v>
      </c>
      <c r="AK1543">
        <f t="shared" si="567"/>
        <v>-0.15488758751946433</v>
      </c>
      <c r="AL1543">
        <f t="shared" si="568"/>
        <v>-6.360798875861863E-2</v>
      </c>
      <c r="AM1543">
        <f t="shared" si="569"/>
        <v>-5.6283998736081212E-2</v>
      </c>
      <c r="AN1543">
        <f t="shared" si="570"/>
        <v>-6.7234122532040988E-2</v>
      </c>
      <c r="AP1543">
        <f t="shared" si="573"/>
        <v>10.624122270989593</v>
      </c>
      <c r="AQ1543">
        <f t="shared" si="574"/>
        <v>2.981681441560069</v>
      </c>
      <c r="AR1543">
        <f t="shared" si="575"/>
        <v>1.7715959405368751E-3</v>
      </c>
      <c r="AS1543">
        <f t="shared" si="576"/>
        <v>0.86593666887770526</v>
      </c>
      <c r="AT1543">
        <f t="shared" si="577"/>
        <v>1.6285740728119453</v>
      </c>
      <c r="AU1543">
        <f t="shared" si="578"/>
        <v>0.9903940361411584</v>
      </c>
      <c r="AV1543">
        <f t="shared" si="579"/>
        <v>1.855302476662924</v>
      </c>
      <c r="AW1543">
        <f t="shared" si="580"/>
        <v>2.8011185931021247E-2</v>
      </c>
    </row>
    <row r="1544" spans="25:49" x14ac:dyDescent="0.25">
      <c r="Y1544">
        <f t="shared" si="571"/>
        <v>7.7099999999998579</v>
      </c>
      <c r="Z1544">
        <f t="shared" si="572"/>
        <v>0.59085520647258927</v>
      </c>
      <c r="AA1544">
        <f t="shared" si="558"/>
        <v>-0.35679163864257513</v>
      </c>
      <c r="AB1544">
        <f t="shared" si="559"/>
        <v>-7.2038292965095289E-5</v>
      </c>
      <c r="AC1544">
        <f t="shared" si="560"/>
        <v>-0.10133251002793085</v>
      </c>
      <c r="AD1544">
        <f t="shared" si="561"/>
        <v>-1.3790691427870819E-2</v>
      </c>
      <c r="AE1544">
        <f t="shared" si="562"/>
        <v>2.1257145758076215E-3</v>
      </c>
      <c r="AF1544">
        <f t="shared" si="563"/>
        <v>-6.3589301901981199E-2</v>
      </c>
      <c r="AG1544">
        <f t="shared" si="564"/>
        <v>-2.2189063406731897E-2</v>
      </c>
      <c r="AI1544">
        <f t="shared" si="565"/>
        <v>-0.44303991495025291</v>
      </c>
      <c r="AJ1544">
        <f t="shared" si="566"/>
        <v>-0.1191616205890972</v>
      </c>
      <c r="AK1544">
        <f t="shared" si="567"/>
        <v>-0.15486430929443382</v>
      </c>
      <c r="AL1544">
        <f t="shared" si="568"/>
        <v>-6.3606020413021574E-2</v>
      </c>
      <c r="AM1544">
        <f t="shared" si="569"/>
        <v>-5.6282684642566166E-2</v>
      </c>
      <c r="AN1544">
        <f t="shared" si="570"/>
        <v>-6.722764402761533E-2</v>
      </c>
      <c r="AP1544">
        <f t="shared" si="573"/>
        <v>10.62707686907491</v>
      </c>
      <c r="AQ1544">
        <f t="shared" si="574"/>
        <v>2.9798975559868857</v>
      </c>
      <c r="AR1544">
        <f t="shared" si="575"/>
        <v>1.7712354412865565E-3</v>
      </c>
      <c r="AS1544">
        <f t="shared" si="576"/>
        <v>0.86542994517170724</v>
      </c>
      <c r="AT1544">
        <f t="shared" si="577"/>
        <v>1.6285051697554698</v>
      </c>
      <c r="AU1544">
        <f t="shared" si="578"/>
        <v>0.99040469864975578</v>
      </c>
      <c r="AV1544">
        <f t="shared" si="579"/>
        <v>1.8549845703901995</v>
      </c>
      <c r="AW1544">
        <f t="shared" si="580"/>
        <v>2.789979767150063E-2</v>
      </c>
    </row>
    <row r="1545" spans="25:49" x14ac:dyDescent="0.25">
      <c r="Y1545">
        <f t="shared" si="571"/>
        <v>7.7149999999998577</v>
      </c>
      <c r="Z1545">
        <f t="shared" si="572"/>
        <v>0.5907908726751655</v>
      </c>
      <c r="AA1545">
        <f t="shared" si="558"/>
        <v>-0.35680605032605811</v>
      </c>
      <c r="AB1545">
        <f t="shared" si="559"/>
        <v>-7.1977145843348661E-5</v>
      </c>
      <c r="AC1545">
        <f t="shared" si="560"/>
        <v>-0.1013202272626367</v>
      </c>
      <c r="AD1545">
        <f t="shared" si="561"/>
        <v>-1.3800727949421268E-2</v>
      </c>
      <c r="AE1545">
        <f t="shared" si="562"/>
        <v>2.1189365746645938E-3</v>
      </c>
      <c r="AF1545">
        <f t="shared" si="563"/>
        <v>-6.3597290419566632E-2</v>
      </c>
      <c r="AG1545">
        <f t="shared" si="564"/>
        <v>-2.210082718712467E-2</v>
      </c>
      <c r="AI1545">
        <f t="shared" si="565"/>
        <v>-0.44301578277903447</v>
      </c>
      <c r="AJ1545">
        <f t="shared" si="566"/>
        <v>-0.11913639741691481</v>
      </c>
      <c r="AK1545">
        <f t="shared" si="567"/>
        <v>-0.15484101705827086</v>
      </c>
      <c r="AL1545">
        <f t="shared" si="568"/>
        <v>-6.3604052004036543E-2</v>
      </c>
      <c r="AM1545">
        <f t="shared" si="569"/>
        <v>-5.6281370557142475E-2</v>
      </c>
      <c r="AN1545">
        <f t="shared" si="570"/>
        <v>-6.7221164446709211E-2</v>
      </c>
      <c r="AP1545">
        <f t="shared" si="573"/>
        <v>10.630031145107273</v>
      </c>
      <c r="AQ1545">
        <f t="shared" si="574"/>
        <v>2.9781135977936728</v>
      </c>
      <c r="AR1545">
        <f t="shared" si="575"/>
        <v>1.7708752498217311E-3</v>
      </c>
      <c r="AS1545">
        <f t="shared" si="576"/>
        <v>0.86492328262156759</v>
      </c>
      <c r="AT1545">
        <f t="shared" si="577"/>
        <v>1.6284362162983304</v>
      </c>
      <c r="AU1545">
        <f t="shared" si="578"/>
        <v>0.99041532722263481</v>
      </c>
      <c r="AV1545">
        <f t="shared" si="579"/>
        <v>1.8546666238806895</v>
      </c>
      <c r="AW1545">
        <f t="shared" si="580"/>
        <v>2.7788852354466972E-2</v>
      </c>
    </row>
    <row r="1546" spans="25:49" x14ac:dyDescent="0.25">
      <c r="Y1546">
        <f t="shared" si="571"/>
        <v>7.7199999999998576</v>
      </c>
      <c r="Z1546">
        <f t="shared" si="572"/>
        <v>0.59072661525074488</v>
      </c>
      <c r="AA1546">
        <f t="shared" si="558"/>
        <v>-0.35682035008953294</v>
      </c>
      <c r="AB1546">
        <f t="shared" si="559"/>
        <v>-7.1916407171071593E-5</v>
      </c>
      <c r="AC1546">
        <f t="shared" si="560"/>
        <v>-0.10130789304461338</v>
      </c>
      <c r="AD1546">
        <f t="shared" si="561"/>
        <v>-1.3810721033838359E-2</v>
      </c>
      <c r="AE1546">
        <f t="shared" si="562"/>
        <v>2.1121676789951803E-3</v>
      </c>
      <c r="AF1546">
        <f t="shared" si="563"/>
        <v>-6.3605220330993445E-2</v>
      </c>
      <c r="AG1546">
        <f t="shared" si="564"/>
        <v>-2.2012941844447569E-2</v>
      </c>
      <c r="AI1546">
        <f t="shared" si="565"/>
        <v>-0.44299163730988356</v>
      </c>
      <c r="AJ1546">
        <f t="shared" si="566"/>
        <v>-0.11911119400942122</v>
      </c>
      <c r="AK1546">
        <f t="shared" si="567"/>
        <v>-0.1548177108030358</v>
      </c>
      <c r="AL1546">
        <f t="shared" si="568"/>
        <v>-6.3602083532680972E-2</v>
      </c>
      <c r="AM1546">
        <f t="shared" si="569"/>
        <v>-5.6280056479908219E-2</v>
      </c>
      <c r="AN1546">
        <f t="shared" si="570"/>
        <v>-6.7214683792956836E-2</v>
      </c>
      <c r="AP1546">
        <f t="shared" si="573"/>
        <v>10.632985099470648</v>
      </c>
      <c r="AQ1546">
        <f t="shared" si="574"/>
        <v>2.9763295675420425</v>
      </c>
      <c r="AR1546">
        <f t="shared" si="575"/>
        <v>1.7705153640925145E-3</v>
      </c>
      <c r="AS1546">
        <f t="shared" si="576"/>
        <v>0.86441668148525441</v>
      </c>
      <c r="AT1546">
        <f t="shared" si="577"/>
        <v>1.6283672126585833</v>
      </c>
      <c r="AU1546">
        <f t="shared" si="578"/>
        <v>0.99042592190550816</v>
      </c>
      <c r="AV1546">
        <f t="shared" si="579"/>
        <v>1.8543486374285916</v>
      </c>
      <c r="AW1546">
        <f t="shared" si="580"/>
        <v>2.7678348218531351E-2</v>
      </c>
    </row>
    <row r="1547" spans="25:49" x14ac:dyDescent="0.25">
      <c r="Y1547">
        <f t="shared" si="571"/>
        <v>7.7249999999998575</v>
      </c>
      <c r="Z1547">
        <f t="shared" si="572"/>
        <v>0.59066243378026062</v>
      </c>
      <c r="AA1547">
        <f t="shared" si="558"/>
        <v>-0.35683453833369477</v>
      </c>
      <c r="AB1547">
        <f t="shared" si="559"/>
        <v>-7.1856075427070322E-5</v>
      </c>
      <c r="AC1547">
        <f t="shared" si="560"/>
        <v>-0.10129550751414745</v>
      </c>
      <c r="AD1547">
        <f t="shared" si="561"/>
        <v>-1.3820670854508971E-2</v>
      </c>
      <c r="AE1547">
        <f t="shared" si="562"/>
        <v>2.1054078519053936E-3</v>
      </c>
      <c r="AF1547">
        <f t="shared" si="563"/>
        <v>-6.3613091868667024E-2</v>
      </c>
      <c r="AG1547">
        <f t="shared" si="564"/>
        <v>-2.1925405983416201E-2</v>
      </c>
      <c r="AI1547">
        <f t="shared" si="565"/>
        <v>-0.44296747851867602</v>
      </c>
      <c r="AJ1547">
        <f t="shared" si="566"/>
        <v>-0.11908601023991648</v>
      </c>
      <c r="AK1547">
        <f t="shared" si="567"/>
        <v>-0.15479439052077373</v>
      </c>
      <c r="AL1547">
        <f t="shared" si="568"/>
        <v>-6.3600114999968413E-2</v>
      </c>
      <c r="AM1547">
        <f t="shared" si="569"/>
        <v>-5.6278742410961355E-2</v>
      </c>
      <c r="AN1547">
        <f t="shared" si="570"/>
        <v>-6.7208202069978712E-2</v>
      </c>
      <c r="AP1547">
        <f t="shared" si="573"/>
        <v>10.635938732546903</v>
      </c>
      <c r="AQ1547">
        <f t="shared" si="574"/>
        <v>2.9745454657915951</v>
      </c>
      <c r="AR1547">
        <f t="shared" si="575"/>
        <v>1.7701557820566591E-3</v>
      </c>
      <c r="AS1547">
        <f t="shared" si="576"/>
        <v>0.86391014202003136</v>
      </c>
      <c r="AT1547">
        <f t="shared" si="577"/>
        <v>1.628298159053414</v>
      </c>
      <c r="AU1547">
        <f t="shared" si="578"/>
        <v>0.99043648274390317</v>
      </c>
      <c r="AV1547">
        <f t="shared" si="579"/>
        <v>1.8540306113269367</v>
      </c>
      <c r="AW1547">
        <f t="shared" si="580"/>
        <v>2.7568283509309115E-2</v>
      </c>
    </row>
    <row r="1548" spans="25:49" x14ac:dyDescent="0.25">
      <c r="Y1548">
        <f t="shared" si="571"/>
        <v>7.7299999999998574</v>
      </c>
      <c r="Z1548">
        <f t="shared" si="572"/>
        <v>0.59059832784613264</v>
      </c>
      <c r="AA1548">
        <f t="shared" si="558"/>
        <v>-0.35684861545752261</v>
      </c>
      <c r="AB1548">
        <f t="shared" si="559"/>
        <v>-7.1796149096341449E-5</v>
      </c>
      <c r="AC1548">
        <f t="shared" si="560"/>
        <v>-0.10128307081092039</v>
      </c>
      <c r="AD1548">
        <f t="shared" si="561"/>
        <v>-1.3830577584130723E-2</v>
      </c>
      <c r="AE1548">
        <f t="shared" si="562"/>
        <v>2.0986570566485551E-3</v>
      </c>
      <c r="AF1548">
        <f t="shared" si="563"/>
        <v>-6.3620905264069397E-2</v>
      </c>
      <c r="AG1548">
        <f t="shared" si="564"/>
        <v>-2.1838218214294613E-2</v>
      </c>
      <c r="AI1548">
        <f t="shared" si="565"/>
        <v>-0.44294330638123686</v>
      </c>
      <c r="AJ1548">
        <f t="shared" si="566"/>
        <v>-0.11906084598216904</v>
      </c>
      <c r="AK1548">
        <f t="shared" si="567"/>
        <v>-0.15477105620351428</v>
      </c>
      <c r="AL1548">
        <f t="shared" si="568"/>
        <v>-6.3598146406908751E-2</v>
      </c>
      <c r="AM1548">
        <f t="shared" si="569"/>
        <v>-5.627742835039963E-2</v>
      </c>
      <c r="AN1548">
        <f t="shared" si="570"/>
        <v>-6.7201719281381758E-2</v>
      </c>
      <c r="AP1548">
        <f t="shared" si="573"/>
        <v>10.638892044715805</v>
      </c>
      <c r="AQ1548">
        <f t="shared" si="574"/>
        <v>2.9727612930999268</v>
      </c>
      <c r="AR1548">
        <f t="shared" si="575"/>
        <v>1.7697965016795238E-3</v>
      </c>
      <c r="AS1548">
        <f t="shared" si="576"/>
        <v>0.86340366448246064</v>
      </c>
      <c r="AT1548">
        <f t="shared" si="577"/>
        <v>1.6282290556991414</v>
      </c>
      <c r="AU1548">
        <f t="shared" si="578"/>
        <v>0.99044700978316269</v>
      </c>
      <c r="AV1548">
        <f t="shared" si="579"/>
        <v>1.8537125458675934</v>
      </c>
      <c r="AW1548">
        <f t="shared" si="580"/>
        <v>2.7458656479392034E-2</v>
      </c>
    </row>
    <row r="1549" spans="25:49" x14ac:dyDescent="0.25">
      <c r="Y1549">
        <f t="shared" si="571"/>
        <v>7.7349999999998573</v>
      </c>
      <c r="Z1549">
        <f t="shared" si="572"/>
        <v>0.59053429703226057</v>
      </c>
      <c r="AA1549">
        <f t="shared" si="558"/>
        <v>-0.35686258185828529</v>
      </c>
      <c r="AB1549">
        <f t="shared" si="559"/>
        <v>-7.1736626670124625E-5</v>
      </c>
      <c r="AC1549">
        <f t="shared" si="560"/>
        <v>-0.10127058307401109</v>
      </c>
      <c r="AD1549">
        <f t="shared" si="561"/>
        <v>-1.3840441394714405E-2</v>
      </c>
      <c r="AE1549">
        <f t="shared" si="562"/>
        <v>2.0919152566245235E-3</v>
      </c>
      <c r="AF1549">
        <f t="shared" si="563"/>
        <v>-6.3628660747762786E-2</v>
      </c>
      <c r="AG1549">
        <f t="shared" si="564"/>
        <v>-2.1751377152873223E-2</v>
      </c>
      <c r="AI1549">
        <f t="shared" si="565"/>
        <v>-0.44291912087333962</v>
      </c>
      <c r="AJ1549">
        <f t="shared" si="566"/>
        <v>-0.11903570111041394</v>
      </c>
      <c r="AK1549">
        <f t="shared" si="567"/>
        <v>-0.15474770784327177</v>
      </c>
      <c r="AL1549">
        <f t="shared" si="568"/>
        <v>-6.3596177754507918E-2</v>
      </c>
      <c r="AM1549">
        <f t="shared" si="569"/>
        <v>-5.6276114298320572E-2</v>
      </c>
      <c r="AN1549">
        <f t="shared" si="570"/>
        <v>-6.7195235430759295E-2</v>
      </c>
      <c r="AP1549">
        <f t="shared" si="573"/>
        <v>10.641845036355035</v>
      </c>
      <c r="AQ1549">
        <f t="shared" si="574"/>
        <v>2.9709770500226393</v>
      </c>
      <c r="AR1549">
        <f t="shared" si="575"/>
        <v>1.769437520934042E-3</v>
      </c>
      <c r="AS1549">
        <f t="shared" si="576"/>
        <v>0.86289724912840604</v>
      </c>
      <c r="AT1549">
        <f t="shared" si="577"/>
        <v>1.6281599028112208</v>
      </c>
      <c r="AU1549">
        <f t="shared" si="578"/>
        <v>0.99045750306844593</v>
      </c>
      <c r="AV1549">
        <f t="shared" si="579"/>
        <v>1.8533944413412731</v>
      </c>
      <c r="AW1549">
        <f t="shared" si="580"/>
        <v>2.7349465388320563E-2</v>
      </c>
    </row>
    <row r="1550" spans="25:49" x14ac:dyDescent="0.25">
      <c r="Y1550">
        <f t="shared" si="571"/>
        <v>7.7399999999998572</v>
      </c>
      <c r="Z1550">
        <f t="shared" si="572"/>
        <v>0.59047034092401851</v>
      </c>
      <c r="AA1550">
        <f t="shared" si="558"/>
        <v>-0.3568764379315485</v>
      </c>
      <c r="AB1550">
        <f t="shared" si="559"/>
        <v>-7.1677506645640831E-5</v>
      </c>
      <c r="AC1550">
        <f t="shared" si="560"/>
        <v>-0.10125804444189826</v>
      </c>
      <c r="AD1550">
        <f t="shared" si="561"/>
        <v>-1.385026245758684E-2</v>
      </c>
      <c r="AE1550">
        <f t="shared" si="562"/>
        <v>2.0851824153791422E-3</v>
      </c>
      <c r="AF1550">
        <f t="shared" si="563"/>
        <v>-6.363635854939341E-2</v>
      </c>
      <c r="AG1550">
        <f t="shared" si="564"/>
        <v>-2.1664881420446848E-2</v>
      </c>
      <c r="AI1550">
        <f t="shared" si="565"/>
        <v>-0.4428949219707069</v>
      </c>
      <c r="AJ1550">
        <f t="shared" si="566"/>
        <v>-0.1190105754993508</v>
      </c>
      <c r="AK1550">
        <f t="shared" si="567"/>
        <v>-0.15472434543204536</v>
      </c>
      <c r="AL1550">
        <f t="shared" si="568"/>
        <v>-6.3594209043768099E-2</v>
      </c>
      <c r="AM1550">
        <f t="shared" si="569"/>
        <v>-5.6274800254821573E-2</v>
      </c>
      <c r="AN1550">
        <f t="shared" si="570"/>
        <v>-6.718875052169114E-2</v>
      </c>
      <c r="AP1550">
        <f t="shared" si="573"/>
        <v>10.644797707840196</v>
      </c>
      <c r="AQ1550">
        <f t="shared" si="574"/>
        <v>2.9691927371133477</v>
      </c>
      <c r="AR1550">
        <f t="shared" si="575"/>
        <v>1.7690788378006913E-3</v>
      </c>
      <c r="AS1550">
        <f t="shared" si="576"/>
        <v>0.862390896213036</v>
      </c>
      <c r="AT1550">
        <f t="shared" si="577"/>
        <v>1.6280907006042473</v>
      </c>
      <c r="AU1550">
        <f t="shared" si="578"/>
        <v>0.99046796264472903</v>
      </c>
      <c r="AV1550">
        <f t="shared" si="579"/>
        <v>1.8530762980375342</v>
      </c>
      <c r="AW1550">
        <f t="shared" si="580"/>
        <v>2.72407085025562E-2</v>
      </c>
    </row>
    <row r="1551" spans="25:49" x14ac:dyDescent="0.25">
      <c r="Y1551">
        <f t="shared" si="571"/>
        <v>7.7449999999998571</v>
      </c>
      <c r="Z1551">
        <f t="shared" si="572"/>
        <v>0.59040645910824852</v>
      </c>
      <c r="AA1551">
        <f t="shared" si="558"/>
        <v>-0.35689018407118084</v>
      </c>
      <c r="AB1551">
        <f t="shared" si="559"/>
        <v>-7.1618787526422836E-5</v>
      </c>
      <c r="AC1551">
        <f t="shared" si="560"/>
        <v>-0.10124545505246262</v>
      </c>
      <c r="AD1551">
        <f t="shared" si="561"/>
        <v>-1.3860040943393661E-2</v>
      </c>
      <c r="AE1551">
        <f t="shared" si="562"/>
        <v>2.0784584966037261E-3</v>
      </c>
      <c r="AF1551">
        <f t="shared" si="563"/>
        <v>-6.3643998897694995E-2</v>
      </c>
      <c r="AG1551">
        <f t="shared" si="564"/>
        <v>-2.1578729643792809E-2</v>
      </c>
      <c r="AI1551">
        <f t="shared" si="565"/>
        <v>-0.44287070964900949</v>
      </c>
      <c r="AJ1551">
        <f t="shared" si="566"/>
        <v>-0.11898546902414216</v>
      </c>
      <c r="AK1551">
        <f t="shared" si="567"/>
        <v>-0.15470096896181887</v>
      </c>
      <c r="AL1551">
        <f t="shared" si="568"/>
        <v>-6.3592240275687717E-2</v>
      </c>
      <c r="AM1551">
        <f t="shared" si="569"/>
        <v>-5.6273486219999787E-2</v>
      </c>
      <c r="AN1551">
        <f t="shared" si="570"/>
        <v>-6.7182264557743634E-2</v>
      </c>
      <c r="AP1551">
        <f t="shared" si="573"/>
        <v>10.647750059544816</v>
      </c>
      <c r="AQ1551">
        <f t="shared" si="574"/>
        <v>2.9674083549236903</v>
      </c>
      <c r="AR1551">
        <f t="shared" si="575"/>
        <v>1.7687204502674632E-3</v>
      </c>
      <c r="AS1551">
        <f t="shared" si="576"/>
        <v>0.8618846059908265</v>
      </c>
      <c r="AT1551">
        <f t="shared" si="577"/>
        <v>1.6280214492919594</v>
      </c>
      <c r="AU1551">
        <f t="shared" si="578"/>
        <v>0.99047838855680592</v>
      </c>
      <c r="AV1551">
        <f t="shared" si="579"/>
        <v>1.8527581162447873</v>
      </c>
      <c r="AW1551">
        <f t="shared" si="580"/>
        <v>2.713238409545397E-2</v>
      </c>
    </row>
    <row r="1552" spans="25:49" x14ac:dyDescent="0.25">
      <c r="Y1552">
        <f t="shared" si="571"/>
        <v>7.749999999999857</v>
      </c>
      <c r="Z1552">
        <f t="shared" si="572"/>
        <v>0.59034265117325324</v>
      </c>
      <c r="AA1552">
        <f t="shared" si="558"/>
        <v>-0.35690382066936016</v>
      </c>
      <c r="AB1552">
        <f t="shared" si="559"/>
        <v>-7.1560467821900169E-5</v>
      </c>
      <c r="AC1552">
        <f t="shared" si="560"/>
        <v>-0.10123281504298946</v>
      </c>
      <c r="AD1552">
        <f t="shared" si="561"/>
        <v>-1.3869777022101912E-2</v>
      </c>
      <c r="AE1552">
        <f t="shared" si="562"/>
        <v>2.0717434641344141E-3</v>
      </c>
      <c r="AF1552">
        <f t="shared" si="563"/>
        <v>-6.3651582020492536E-2</v>
      </c>
      <c r="AG1552">
        <f t="shared" si="564"/>
        <v>-2.1492920455149132E-2</v>
      </c>
      <c r="AI1552">
        <f t="shared" si="565"/>
        <v>-0.44284648388386633</v>
      </c>
      <c r="AJ1552">
        <f t="shared" si="566"/>
        <v>-0.11896038156041139</v>
      </c>
      <c r="AK1552">
        <f t="shared" si="567"/>
        <v>-0.15467757842456104</v>
      </c>
      <c r="AL1552">
        <f t="shared" si="568"/>
        <v>-6.3590271451261421E-2</v>
      </c>
      <c r="AM1552">
        <f t="shared" si="569"/>
        <v>-5.6272172193952218E-2</v>
      </c>
      <c r="AN1552">
        <f t="shared" si="570"/>
        <v>-6.7175777542469728E-2</v>
      </c>
      <c r="AP1552">
        <f t="shared" si="573"/>
        <v>10.650702091840357</v>
      </c>
      <c r="AQ1552">
        <f t="shared" si="574"/>
        <v>2.9656239040033343</v>
      </c>
      <c r="AR1552">
        <f t="shared" si="575"/>
        <v>1.768362356329831E-3</v>
      </c>
      <c r="AS1552">
        <f t="shared" si="576"/>
        <v>0.86137837871556422</v>
      </c>
      <c r="AT1552">
        <f t="shared" si="577"/>
        <v>1.6279521490872424</v>
      </c>
      <c r="AU1552">
        <f t="shared" si="578"/>
        <v>0.99048878084928893</v>
      </c>
      <c r="AV1552">
        <f t="shared" si="579"/>
        <v>1.8524398962502988</v>
      </c>
      <c r="AW1552">
        <f t="shared" si="580"/>
        <v>2.7024490447235008E-2</v>
      </c>
    </row>
    <row r="1553" spans="25:49" x14ac:dyDescent="0.25">
      <c r="Y1553">
        <f t="shared" si="571"/>
        <v>7.7549999999998569</v>
      </c>
      <c r="Z1553">
        <f t="shared" si="572"/>
        <v>0.59027891670879185</v>
      </c>
      <c r="AA1553">
        <f t="shared" si="558"/>
        <v>-0.35691734811658032</v>
      </c>
      <c r="AB1553">
        <f t="shared" si="559"/>
        <v>-7.1502546047616392E-5</v>
      </c>
      <c r="AC1553">
        <f t="shared" si="560"/>
        <v>-0.1012201245501709</v>
      </c>
      <c r="AD1553">
        <f t="shared" si="561"/>
        <v>-1.387947086300283E-2</v>
      </c>
      <c r="AE1553">
        <f t="shared" si="562"/>
        <v>2.0650372819515941E-3</v>
      </c>
      <c r="AF1553">
        <f t="shared" si="563"/>
        <v>-6.3659108144705767E-2</v>
      </c>
      <c r="AG1553">
        <f t="shared" si="564"/>
        <v>-2.1407452492192846E-2</v>
      </c>
      <c r="AI1553">
        <f t="shared" si="565"/>
        <v>-0.44282224465084485</v>
      </c>
      <c r="AJ1553">
        <f t="shared" si="566"/>
        <v>-0.11893531298424098</v>
      </c>
      <c r="AK1553">
        <f t="shared" si="567"/>
        <v>-0.1546541738122254</v>
      </c>
      <c r="AL1553">
        <f t="shared" si="568"/>
        <v>-6.3588302571480126E-2</v>
      </c>
      <c r="AM1553">
        <f t="shared" si="569"/>
        <v>-5.6270858176775657E-2</v>
      </c>
      <c r="AN1553">
        <f t="shared" si="570"/>
        <v>-6.7169289479408978E-2</v>
      </c>
      <c r="AP1553">
        <f t="shared" si="573"/>
        <v>10.653653805096223</v>
      </c>
      <c r="AQ1553">
        <f t="shared" si="574"/>
        <v>2.9638393848999876</v>
      </c>
      <c r="AR1553">
        <f t="shared" si="575"/>
        <v>1.7680045539907215E-3</v>
      </c>
      <c r="AS1553">
        <f t="shared" si="576"/>
        <v>0.86087221464034924</v>
      </c>
      <c r="AT1553">
        <f t="shared" si="577"/>
        <v>1.6278828002021319</v>
      </c>
      <c r="AU1553">
        <f t="shared" si="578"/>
        <v>0.99049913956660962</v>
      </c>
      <c r="AV1553">
        <f t="shared" si="579"/>
        <v>1.8521216383401964</v>
      </c>
      <c r="AW1553">
        <f t="shared" si="580"/>
        <v>2.6917025844959263E-2</v>
      </c>
    </row>
    <row r="1554" spans="25:49" x14ac:dyDescent="0.25">
      <c r="Y1554">
        <f t="shared" si="571"/>
        <v>7.7599999999998568</v>
      </c>
      <c r="Z1554">
        <f t="shared" si="572"/>
        <v>0.59021525530607211</v>
      </c>
      <c r="AA1554">
        <f t="shared" si="558"/>
        <v>-0.35693076680165736</v>
      </c>
      <c r="AB1554">
        <f t="shared" si="559"/>
        <v>-7.1445020725174457E-5</v>
      </c>
      <c r="AC1554">
        <f t="shared" si="560"/>
        <v>-0.10120738371010826</v>
      </c>
      <c r="AD1554">
        <f t="shared" si="561"/>
        <v>-1.3889122634714429E-2</v>
      </c>
      <c r="AE1554">
        <f t="shared" si="562"/>
        <v>2.058339914179419E-3</v>
      </c>
      <c r="AF1554">
        <f t="shared" si="563"/>
        <v>-6.3666577496352877E-2</v>
      </c>
      <c r="AG1554">
        <f t="shared" si="564"/>
        <v>-2.1322324398018334E-2</v>
      </c>
      <c r="AI1554">
        <f t="shared" si="565"/>
        <v>-0.4427979919254606</v>
      </c>
      <c r="AJ1554">
        <f t="shared" si="566"/>
        <v>-0.11891026317217074</v>
      </c>
      <c r="AK1554">
        <f t="shared" si="567"/>
        <v>-0.15463075511675045</v>
      </c>
      <c r="AL1554">
        <f t="shared" si="568"/>
        <v>-6.3586333637330961E-2</v>
      </c>
      <c r="AM1554">
        <f t="shared" si="569"/>
        <v>-5.6269544168566735E-2</v>
      </c>
      <c r="AN1554">
        <f t="shared" si="570"/>
        <v>-6.7162800372087689E-2</v>
      </c>
      <c r="AP1554">
        <f t="shared" si="573"/>
        <v>10.656605199679767</v>
      </c>
      <c r="AQ1554">
        <f t="shared" si="574"/>
        <v>2.9620547981594045</v>
      </c>
      <c r="AR1554">
        <f t="shared" si="575"/>
        <v>1.7676470412604833E-3</v>
      </c>
      <c r="AS1554">
        <f t="shared" si="576"/>
        <v>0.86036611401759844</v>
      </c>
      <c r="AT1554">
        <f t="shared" si="577"/>
        <v>1.6278134028478168</v>
      </c>
      <c r="AU1554">
        <f t="shared" si="578"/>
        <v>0.99050946475301938</v>
      </c>
      <c r="AV1554">
        <f t="shared" si="579"/>
        <v>1.8518033427994729</v>
      </c>
      <c r="AW1554">
        <f t="shared" si="580"/>
        <v>2.6809988582498299E-2</v>
      </c>
    </row>
    <row r="1555" spans="25:49" x14ac:dyDescent="0.25">
      <c r="Y1555">
        <f t="shared" si="571"/>
        <v>7.7649999999998567</v>
      </c>
      <c r="Z1555">
        <f t="shared" si="572"/>
        <v>0.59015166655774443</v>
      </c>
      <c r="AA1555">
        <f t="shared" si="558"/>
        <v>-0.35694407711173554</v>
      </c>
      <c r="AB1555">
        <f t="shared" si="559"/>
        <v>-7.1387890382147799E-5</v>
      </c>
      <c r="AC1555">
        <f t="shared" si="560"/>
        <v>-0.10119459265831429</v>
      </c>
      <c r="AD1555">
        <f t="shared" si="561"/>
        <v>-1.3898732505184364E-2</v>
      </c>
      <c r="AE1555">
        <f t="shared" si="562"/>
        <v>2.0516513250850195E-3</v>
      </c>
      <c r="AF1555">
        <f t="shared" si="563"/>
        <v>-6.3673990300553984E-2</v>
      </c>
      <c r="AG1555">
        <f t="shared" si="564"/>
        <v>-2.1237534821115806E-2</v>
      </c>
      <c r="AI1555">
        <f t="shared" si="565"/>
        <v>-0.44277372568317647</v>
      </c>
      <c r="AJ1555">
        <f t="shared" si="566"/>
        <v>-0.11888523200119584</v>
      </c>
      <c r="AK1555">
        <f t="shared" si="567"/>
        <v>-0.15460732233005964</v>
      </c>
      <c r="AL1555">
        <f t="shared" si="568"/>
        <v>-6.358436464979747E-2</v>
      </c>
      <c r="AM1555">
        <f t="shared" si="569"/>
        <v>-5.6268230169421903E-2</v>
      </c>
      <c r="AN1555">
        <f t="shared" si="570"/>
        <v>-6.7156310224018828E-2</v>
      </c>
      <c r="AP1555">
        <f t="shared" si="573"/>
        <v>10.659556275956296</v>
      </c>
      <c r="AQ1555">
        <f t="shared" si="574"/>
        <v>2.9602701443253965</v>
      </c>
      <c r="AR1555">
        <f t="shared" si="575"/>
        <v>1.7672898161568574E-3</v>
      </c>
      <c r="AS1555">
        <f t="shared" si="576"/>
        <v>0.85986007709904788</v>
      </c>
      <c r="AT1555">
        <f t="shared" si="577"/>
        <v>1.6277439572346433</v>
      </c>
      <c r="AU1555">
        <f t="shared" si="578"/>
        <v>0.99051975645259027</v>
      </c>
      <c r="AV1555">
        <f t="shared" si="579"/>
        <v>1.8514850099119911</v>
      </c>
      <c r="AW1555">
        <f t="shared" si="580"/>
        <v>2.6703376960508209E-2</v>
      </c>
    </row>
    <row r="1556" spans="25:49" x14ac:dyDescent="0.25">
      <c r="Y1556">
        <f t="shared" si="571"/>
        <v>7.7699999999998566</v>
      </c>
      <c r="Z1556">
        <f t="shared" si="572"/>
        <v>0.59008815005789683</v>
      </c>
      <c r="AA1556">
        <f t="shared" si="558"/>
        <v>-0.35695727943229399</v>
      </c>
      <c r="AB1556">
        <f t="shared" si="559"/>
        <v>-7.1331153552080988E-5</v>
      </c>
      <c r="AC1556">
        <f t="shared" si="560"/>
        <v>-0.10118175152971566</v>
      </c>
      <c r="AD1556">
        <f t="shared" si="561"/>
        <v>-1.3908300641692333E-2</v>
      </c>
      <c r="AE1556">
        <f t="shared" si="562"/>
        <v>2.0449714790782428E-3</v>
      </c>
      <c r="AF1556">
        <f t="shared" si="563"/>
        <v>-6.3681346781534864E-2</v>
      </c>
      <c r="AG1556">
        <f t="shared" si="564"/>
        <v>-2.1153082415349838E-2</v>
      </c>
      <c r="AI1556">
        <f t="shared" si="565"/>
        <v>-0.44274944589940357</v>
      </c>
      <c r="AJ1556">
        <f t="shared" si="566"/>
        <v>-0.11886021934876512</v>
      </c>
      <c r="AK1556">
        <f t="shared" si="567"/>
        <v>-0.15458387544406138</v>
      </c>
      <c r="AL1556">
        <f t="shared" si="568"/>
        <v>-6.3582395609859343E-2</v>
      </c>
      <c r="AM1556">
        <f t="shared" si="569"/>
        <v>-5.6266916179437403E-2</v>
      </c>
      <c r="AN1556">
        <f t="shared" si="570"/>
        <v>-6.7149819038702249E-2</v>
      </c>
      <c r="AP1556">
        <f t="shared" si="573"/>
        <v>10.662507034289085</v>
      </c>
      <c r="AQ1556">
        <f t="shared" si="574"/>
        <v>2.9584854239398379</v>
      </c>
      <c r="AR1556">
        <f t="shared" si="575"/>
        <v>1.7669328767049466E-3</v>
      </c>
      <c r="AS1556">
        <f t="shared" si="576"/>
        <v>0.8593541041357563</v>
      </c>
      <c r="AT1556">
        <f t="shared" si="577"/>
        <v>1.6276744635721174</v>
      </c>
      <c r="AU1556">
        <f t="shared" si="578"/>
        <v>0.99053001470921564</v>
      </c>
      <c r="AV1556">
        <f t="shared" si="579"/>
        <v>1.8511666399604882</v>
      </c>
      <c r="AW1556">
        <f t="shared" si="580"/>
        <v>2.6597189286402631E-2</v>
      </c>
    </row>
    <row r="1557" spans="25:49" x14ac:dyDescent="0.25">
      <c r="Y1557">
        <f t="shared" si="571"/>
        <v>7.7749999999998565</v>
      </c>
      <c r="Z1557">
        <f t="shared" si="572"/>
        <v>0.59002470540204754</v>
      </c>
      <c r="AA1557">
        <f t="shared" si="558"/>
        <v>-0.35697037414715271</v>
      </c>
      <c r="AB1557">
        <f t="shared" si="559"/>
        <v>-7.1274808774580154E-5</v>
      </c>
      <c r="AC1557">
        <f t="shared" si="560"/>
        <v>-0.10116886045865513</v>
      </c>
      <c r="AD1557">
        <f t="shared" si="561"/>
        <v>-1.391782721085302E-2</v>
      </c>
      <c r="AE1557">
        <f t="shared" si="562"/>
        <v>2.0383003407107932E-3</v>
      </c>
      <c r="AF1557">
        <f t="shared" si="563"/>
        <v>-6.3688647162630313E-2</v>
      </c>
      <c r="AG1557">
        <f t="shared" si="564"/>
        <v>-2.1068965839937989E-2</v>
      </c>
      <c r="AI1557">
        <f t="shared" si="565"/>
        <v>-0.44272515254950034</v>
      </c>
      <c r="AJ1557">
        <f t="shared" si="566"/>
        <v>-0.11883522509277918</v>
      </c>
      <c r="AK1557">
        <f t="shared" si="567"/>
        <v>-0.15456041445064916</v>
      </c>
      <c r="AL1557">
        <f t="shared" si="568"/>
        <v>-6.3580426518492716E-2</v>
      </c>
      <c r="AM1557">
        <f t="shared" si="569"/>
        <v>-5.6265602198709332E-2</v>
      </c>
      <c r="AN1557">
        <f t="shared" si="570"/>
        <v>-6.714332681962458E-2</v>
      </c>
      <c r="AP1557">
        <f t="shared" si="573"/>
        <v>10.665457475039375</v>
      </c>
      <c r="AQ1557">
        <f t="shared" si="574"/>
        <v>2.9567006375426765</v>
      </c>
      <c r="AR1557">
        <f t="shared" si="575"/>
        <v>1.7665762209371863E-3</v>
      </c>
      <c r="AS1557">
        <f t="shared" si="576"/>
        <v>0.85884819537810775</v>
      </c>
      <c r="AT1557">
        <f t="shared" si="577"/>
        <v>1.6276049220689091</v>
      </c>
      <c r="AU1557">
        <f t="shared" si="578"/>
        <v>0.99054023956661108</v>
      </c>
      <c r="AV1557">
        <f t="shared" si="579"/>
        <v>1.8508482332265805</v>
      </c>
      <c r="AW1557">
        <f t="shared" si="580"/>
        <v>2.6491423874325883E-2</v>
      </c>
    </row>
    <row r="1558" spans="25:49" x14ac:dyDescent="0.25">
      <c r="Y1558">
        <f t="shared" si="571"/>
        <v>7.7799999999998564</v>
      </c>
      <c r="Z1558">
        <f t="shared" si="572"/>
        <v>0.58996133218713975</v>
      </c>
      <c r="AA1558">
        <f t="shared" si="558"/>
        <v>-0.35698336163847921</v>
      </c>
      <c r="AB1558">
        <f t="shared" si="559"/>
        <v>-7.1218854595104381E-5</v>
      </c>
      <c r="AC1558">
        <f t="shared" si="560"/>
        <v>-0.10115591957889389</v>
      </c>
      <c r="AD1558">
        <f t="shared" si="561"/>
        <v>-1.392731237861845E-2</v>
      </c>
      <c r="AE1558">
        <f t="shared" si="562"/>
        <v>2.0316378746758302E-3</v>
      </c>
      <c r="AF1558">
        <f t="shared" si="563"/>
        <v>-6.3695891666287821E-2</v>
      </c>
      <c r="AG1558">
        <f t="shared" si="564"/>
        <v>-2.0985183759429534E-2</v>
      </c>
      <c r="AI1558">
        <f t="shared" si="565"/>
        <v>-0.4427008456087726</v>
      </c>
      <c r="AJ1558">
        <f t="shared" si="566"/>
        <v>-0.11881024911158858</v>
      </c>
      <c r="AK1558">
        <f t="shared" si="567"/>
        <v>-0.15453693934170143</v>
      </c>
      <c r="AL1558">
        <f t="shared" si="568"/>
        <v>-6.3578457376669936E-2</v>
      </c>
      <c r="AM1558">
        <f t="shared" si="569"/>
        <v>-5.6264288227333578E-2</v>
      </c>
      <c r="AN1558">
        <f t="shared" si="570"/>
        <v>-6.7136833570259374E-2</v>
      </c>
      <c r="AP1558">
        <f t="shared" si="573"/>
        <v>10.668407598566384</v>
      </c>
      <c r="AQ1558">
        <f t="shared" si="574"/>
        <v>2.954915785671941</v>
      </c>
      <c r="AR1558">
        <f t="shared" si="575"/>
        <v>1.7662198468933134E-3</v>
      </c>
      <c r="AS1558">
        <f t="shared" si="576"/>
        <v>0.85834235107581447</v>
      </c>
      <c r="AT1558">
        <f t="shared" si="577"/>
        <v>1.6275353329328548</v>
      </c>
      <c r="AU1558">
        <f t="shared" si="578"/>
        <v>0.99055043106831464</v>
      </c>
      <c r="AV1558">
        <f t="shared" si="579"/>
        <v>1.8505297899907673</v>
      </c>
      <c r="AW1558">
        <f t="shared" si="580"/>
        <v>2.6386079045126194E-2</v>
      </c>
    </row>
    <row r="1559" spans="25:49" x14ac:dyDescent="0.25">
      <c r="Y1559">
        <f t="shared" si="571"/>
        <v>7.7849999999998563</v>
      </c>
      <c r="Z1559">
        <f t="shared" si="572"/>
        <v>0.58989803001153496</v>
      </c>
      <c r="AA1559">
        <f t="shared" si="558"/>
        <v>-0.35699624228679416</v>
      </c>
      <c r="AB1559">
        <f t="shared" si="559"/>
        <v>-7.1163289564917138E-5</v>
      </c>
      <c r="AC1559">
        <f t="shared" si="560"/>
        <v>-0.10114292902361391</v>
      </c>
      <c r="AD1559">
        <f t="shared" si="561"/>
        <v>-1.3936756310280931E-2</v>
      </c>
      <c r="AE1559">
        <f t="shared" si="562"/>
        <v>2.0249840458074317E-3</v>
      </c>
      <c r="AF1559">
        <f t="shared" si="563"/>
        <v>-6.37030805140711E-2</v>
      </c>
      <c r="AG1559">
        <f t="shared" si="564"/>
        <v>-2.0901734843684253E-2</v>
      </c>
      <c r="AI1559">
        <f t="shared" si="565"/>
        <v>-0.44267652505247335</v>
      </c>
      <c r="AJ1559">
        <f t="shared" si="566"/>
        <v>-0.11878529128399196</v>
      </c>
      <c r="AK1559">
        <f t="shared" si="567"/>
        <v>-0.15451345010908191</v>
      </c>
      <c r="AL1559">
        <f t="shared" si="568"/>
        <v>-6.3576488185359811E-2</v>
      </c>
      <c r="AM1559">
        <f t="shared" si="569"/>
        <v>-5.6262974265405843E-2</v>
      </c>
      <c r="AN1559">
        <f t="shared" si="570"/>
        <v>-6.7130339294067157E-2</v>
      </c>
      <c r="AP1559">
        <f t="shared" si="573"/>
        <v>10.671357405227321</v>
      </c>
      <c r="AQ1559">
        <f t="shared" si="574"/>
        <v>2.9531308688637488</v>
      </c>
      <c r="AR1559">
        <f t="shared" si="575"/>
        <v>1.7658637526203379E-3</v>
      </c>
      <c r="AS1559">
        <f t="shared" si="576"/>
        <v>0.85783657147792003</v>
      </c>
      <c r="AT1559">
        <f t="shared" si="577"/>
        <v>1.6274656963709617</v>
      </c>
      <c r="AU1559">
        <f t="shared" si="578"/>
        <v>0.99056058925768797</v>
      </c>
      <c r="AV1559">
        <f t="shared" si="579"/>
        <v>1.8502113105324358</v>
      </c>
      <c r="AW1559">
        <f t="shared" si="580"/>
        <v>2.6281153126329049E-2</v>
      </c>
    </row>
    <row r="1560" spans="25:49" x14ac:dyDescent="0.25">
      <c r="Y1560">
        <f t="shared" si="571"/>
        <v>7.7899999999998562</v>
      </c>
      <c r="Z1560">
        <f t="shared" si="572"/>
        <v>0.58983479847500786</v>
      </c>
      <c r="AA1560">
        <f t="shared" si="558"/>
        <v>-0.35700901647097821</v>
      </c>
      <c r="AB1560">
        <f t="shared" si="559"/>
        <v>-7.1108112241307676E-5</v>
      </c>
      <c r="AC1560">
        <f t="shared" si="560"/>
        <v>-0.10112988892542027</v>
      </c>
      <c r="AD1560">
        <f t="shared" si="561"/>
        <v>-1.3946159170475387E-2</v>
      </c>
      <c r="AE1560">
        <f t="shared" si="562"/>
        <v>2.0183388190798445E-3</v>
      </c>
      <c r="AF1560">
        <f t="shared" si="563"/>
        <v>-6.3710213926663553E-2</v>
      </c>
      <c r="AG1560">
        <f t="shared" si="564"/>
        <v>-2.0818617767851304E-2</v>
      </c>
      <c r="AI1560">
        <f t="shared" si="565"/>
        <v>-0.44265219085580287</v>
      </c>
      <c r="AJ1560">
        <f t="shared" si="566"/>
        <v>-0.11876035148923453</v>
      </c>
      <c r="AK1560">
        <f t="shared" si="567"/>
        <v>-0.15448994674463948</v>
      </c>
      <c r="AL1560">
        <f t="shared" si="568"/>
        <v>-6.3574518945527445E-2</v>
      </c>
      <c r="AM1560">
        <f t="shared" si="569"/>
        <v>-5.6261660313021718E-2</v>
      </c>
      <c r="AN1560">
        <f t="shared" si="570"/>
        <v>-6.7123843994495447E-2</v>
      </c>
      <c r="AP1560">
        <f t="shared" si="573"/>
        <v>10.674306895377379</v>
      </c>
      <c r="AQ1560">
        <f t="shared" si="574"/>
        <v>2.9513458876523146</v>
      </c>
      <c r="AR1560">
        <f t="shared" si="575"/>
        <v>1.7655079361725134E-3</v>
      </c>
      <c r="AS1560">
        <f t="shared" si="576"/>
        <v>0.85733085683280197</v>
      </c>
      <c r="AT1560">
        <f t="shared" si="577"/>
        <v>1.6273960125894102</v>
      </c>
      <c r="AU1560">
        <f t="shared" si="578"/>
        <v>0.99057071417791698</v>
      </c>
      <c r="AV1560">
        <f t="shared" si="579"/>
        <v>1.8498927951298654</v>
      </c>
      <c r="AW1560">
        <f t="shared" si="580"/>
        <v>2.6176644452110629E-2</v>
      </c>
    </row>
    <row r="1561" spans="25:49" x14ac:dyDescent="0.25">
      <c r="Y1561">
        <f t="shared" si="571"/>
        <v>7.794999999999856</v>
      </c>
      <c r="Z1561">
        <f t="shared" si="572"/>
        <v>0.58977163717873893</v>
      </c>
      <c r="AA1561">
        <f t="shared" si="558"/>
        <v>-0.3570216845682776</v>
      </c>
      <c r="AB1561">
        <f t="shared" si="559"/>
        <v>-7.1053321187429909E-5</v>
      </c>
      <c r="AC1561">
        <f t="shared" si="560"/>
        <v>-0.10111679941634318</v>
      </c>
      <c r="AD1561">
        <f t="shared" si="561"/>
        <v>-1.3955521123182168E-2</v>
      </c>
      <c r="AE1561">
        <f t="shared" si="562"/>
        <v>2.0117021596071042E-3</v>
      </c>
      <c r="AF1561">
        <f t="shared" si="563"/>
        <v>-6.3717292123871713E-2</v>
      </c>
      <c r="AG1561">
        <f t="shared" si="564"/>
        <v>-2.0735831212348212E-2</v>
      </c>
      <c r="AI1561">
        <f t="shared" si="565"/>
        <v>-0.44262784299390828</v>
      </c>
      <c r="AJ1561">
        <f t="shared" si="566"/>
        <v>-0.11873542960700594</v>
      </c>
      <c r="AK1561">
        <f t="shared" si="567"/>
        <v>-0.15446642924020806</v>
      </c>
      <c r="AL1561">
        <f t="shared" si="568"/>
        <v>-6.3572549658134331E-2</v>
      </c>
      <c r="AM1561">
        <f t="shared" si="569"/>
        <v>-5.6260346370276569E-2</v>
      </c>
      <c r="AN1561">
        <f t="shared" si="570"/>
        <v>-6.7117347674978775E-2</v>
      </c>
      <c r="AP1561">
        <f t="shared" si="573"/>
        <v>10.677256069369754</v>
      </c>
      <c r="AQ1561">
        <f t="shared" si="574"/>
        <v>2.94956084256996</v>
      </c>
      <c r="AR1561">
        <f t="shared" si="575"/>
        <v>1.7651523956113068E-3</v>
      </c>
      <c r="AS1561">
        <f t="shared" si="576"/>
        <v>0.85682520738817491</v>
      </c>
      <c r="AT1561">
        <f t="shared" si="577"/>
        <v>1.6273262817935579</v>
      </c>
      <c r="AU1561">
        <f t="shared" si="578"/>
        <v>0.99058080587201236</v>
      </c>
      <c r="AV1561">
        <f t="shared" si="579"/>
        <v>1.8495742440602321</v>
      </c>
      <c r="AW1561">
        <f t="shared" si="580"/>
        <v>2.6072551363271374E-2</v>
      </c>
    </row>
    <row r="1562" spans="25:49" x14ac:dyDescent="0.25">
      <c r="Y1562">
        <f t="shared" si="571"/>
        <v>7.7999999999998559</v>
      </c>
      <c r="Z1562">
        <f t="shared" si="572"/>
        <v>0.58970854572530962</v>
      </c>
      <c r="AA1562">
        <f t="shared" si="558"/>
        <v>-0.35703424695431041</v>
      </c>
      <c r="AB1562">
        <f t="shared" si="559"/>
        <v>-7.0998914972163207E-5</v>
      </c>
      <c r="AC1562">
        <f t="shared" si="560"/>
        <v>-0.10110366062784054</v>
      </c>
      <c r="AD1562">
        <f t="shared" si="561"/>
        <v>-1.396484233172959E-2</v>
      </c>
      <c r="AE1562">
        <f t="shared" si="562"/>
        <v>2.0050740326424447E-3</v>
      </c>
      <c r="AF1562">
        <f t="shared" si="563"/>
        <v>-6.3724315324628855E-2</v>
      </c>
      <c r="AG1562">
        <f t="shared" si="564"/>
        <v>-2.0653373862839889E-2</v>
      </c>
      <c r="AI1562">
        <f t="shared" si="565"/>
        <v>-0.44260348144188316</v>
      </c>
      <c r="AJ1562">
        <f t="shared" si="566"/>
        <v>-0.11871052551743866</v>
      </c>
      <c r="AK1562">
        <f t="shared" si="567"/>
        <v>-0.15444289758760699</v>
      </c>
      <c r="AL1562">
        <f t="shared" si="568"/>
        <v>-6.3570580324138357E-2</v>
      </c>
      <c r="AM1562">
        <f t="shared" si="569"/>
        <v>-5.6259032437265558E-2</v>
      </c>
      <c r="AN1562">
        <f t="shared" si="570"/>
        <v>-6.7110850338938807E-2</v>
      </c>
      <c r="AP1562">
        <f t="shared" si="573"/>
        <v>10.680204927555648</v>
      </c>
      <c r="AQ1562">
        <f t="shared" si="574"/>
        <v>2.9477757341471187</v>
      </c>
      <c r="AR1562">
        <f t="shared" si="575"/>
        <v>1.7647971290053698E-3</v>
      </c>
      <c r="AS1562">
        <f t="shared" si="576"/>
        <v>0.85631962339109324</v>
      </c>
      <c r="AT1562">
        <f t="shared" si="577"/>
        <v>1.6272565041879419</v>
      </c>
      <c r="AU1562">
        <f t="shared" si="578"/>
        <v>0.99059086438281041</v>
      </c>
      <c r="AV1562">
        <f t="shared" si="579"/>
        <v>1.8492556575996126</v>
      </c>
      <c r="AW1562">
        <f t="shared" si="580"/>
        <v>2.5968872207209635E-2</v>
      </c>
    </row>
    <row r="1563" spans="25:49" x14ac:dyDescent="0.25">
      <c r="Y1563">
        <f t="shared" si="571"/>
        <v>7.8049999999998558</v>
      </c>
      <c r="Z1563">
        <f t="shared" si="572"/>
        <v>0.58964552371869616</v>
      </c>
      <c r="AA1563">
        <f t="shared" si="558"/>
        <v>-0.35704670400307309</v>
      </c>
      <c r="AB1563">
        <f t="shared" si="559"/>
        <v>-7.0944892170270906E-5</v>
      </c>
      <c r="AC1563">
        <f t="shared" si="560"/>
        <v>-0.1010904726908001</v>
      </c>
      <c r="AD1563">
        <f t="shared" si="561"/>
        <v>-1.3974122958796513E-2</v>
      </c>
      <c r="AE1563">
        <f t="shared" si="562"/>
        <v>1.9984544035777192E-3</v>
      </c>
      <c r="AF1563">
        <f t="shared" si="563"/>
        <v>-6.3731283746998435E-2</v>
      </c>
      <c r="AG1563">
        <f t="shared" si="564"/>
        <v>-2.05712444102178E-2</v>
      </c>
      <c r="AI1563">
        <f t="shared" si="565"/>
        <v>-0.44257910617476809</v>
      </c>
      <c r="AJ1563">
        <f t="shared" si="566"/>
        <v>-0.11868563910110623</v>
      </c>
      <c r="AK1563">
        <f t="shared" si="567"/>
        <v>-0.15441935177864083</v>
      </c>
      <c r="AL1563">
        <f t="shared" si="568"/>
        <v>-6.3568610944493814E-2</v>
      </c>
      <c r="AM1563">
        <f t="shared" si="569"/>
        <v>-5.6257718514083725E-2</v>
      </c>
      <c r="AN1563">
        <f t="shared" si="570"/>
        <v>-6.7104351989784372E-2</v>
      </c>
      <c r="AP1563">
        <f t="shared" si="573"/>
        <v>10.683153470284275</v>
      </c>
      <c r="AQ1563">
        <f t="shared" si="574"/>
        <v>2.9459905629123471</v>
      </c>
      <c r="AR1563">
        <f t="shared" si="575"/>
        <v>1.764442134430509E-3</v>
      </c>
      <c r="AS1563">
        <f t="shared" si="576"/>
        <v>0.85581410508795408</v>
      </c>
      <c r="AT1563">
        <f t="shared" si="577"/>
        <v>1.6271866799762833</v>
      </c>
      <c r="AU1563">
        <f t="shared" si="578"/>
        <v>0.99060088975297367</v>
      </c>
      <c r="AV1563">
        <f t="shared" si="579"/>
        <v>1.8489370360229895</v>
      </c>
      <c r="AW1563">
        <f t="shared" si="580"/>
        <v>2.5865605337895437E-2</v>
      </c>
    </row>
    <row r="1564" spans="25:49" x14ac:dyDescent="0.25">
      <c r="Y1564">
        <f t="shared" si="571"/>
        <v>7.8099999999998557</v>
      </c>
      <c r="Z1564">
        <f t="shared" si="572"/>
        <v>0.58958257076426301</v>
      </c>
      <c r="AA1564">
        <f t="shared" si="558"/>
        <v>-0.35705905608694621</v>
      </c>
      <c r="AB1564">
        <f t="shared" si="559"/>
        <v>-7.0891251362328747E-5</v>
      </c>
      <c r="AC1564">
        <f t="shared" si="560"/>
        <v>-0.10107723573554159</v>
      </c>
      <c r="AD1564">
        <f t="shared" si="561"/>
        <v>-1.3983363166414941E-2</v>
      </c>
      <c r="AE1564">
        <f t="shared" si="562"/>
        <v>1.9918432379428157E-3</v>
      </c>
      <c r="AF1564">
        <f t="shared" si="563"/>
        <v>-6.3738197608177491E-2</v>
      </c>
      <c r="AG1564">
        <f t="shared" si="564"/>
        <v>-2.0489441550579149E-2</v>
      </c>
      <c r="AI1564">
        <f t="shared" si="565"/>
        <v>-0.44255471716755007</v>
      </c>
      <c r="AJ1564">
        <f t="shared" si="566"/>
        <v>-0.11866077023902148</v>
      </c>
      <c r="AK1564">
        <f t="shared" si="567"/>
        <v>-0.15439579180509946</v>
      </c>
      <c r="AL1564">
        <f t="shared" si="568"/>
        <v>-6.3566641520151429E-2</v>
      </c>
      <c r="AM1564">
        <f t="shared" si="569"/>
        <v>-5.6256404600825934E-2</v>
      </c>
      <c r="AN1564">
        <f t="shared" si="570"/>
        <v>-6.7097852630911503E-2</v>
      </c>
      <c r="AP1564">
        <f t="shared" si="573"/>
        <v>10.686101697902869</v>
      </c>
      <c r="AQ1564">
        <f t="shared" si="574"/>
        <v>2.9442053293923318</v>
      </c>
      <c r="AR1564">
        <f t="shared" si="575"/>
        <v>1.7640874099696577E-3</v>
      </c>
      <c r="AS1564">
        <f t="shared" si="576"/>
        <v>0.85530865272450007</v>
      </c>
      <c r="AT1564">
        <f t="shared" si="577"/>
        <v>1.6271168093614894</v>
      </c>
      <c r="AU1564">
        <f t="shared" si="578"/>
        <v>0.99061088202499159</v>
      </c>
      <c r="AV1564">
        <f t="shared" si="579"/>
        <v>1.8486183796042546</v>
      </c>
      <c r="AW1564">
        <f t="shared" si="580"/>
        <v>2.5762749115844349E-2</v>
      </c>
    </row>
    <row r="1565" spans="25:49" x14ac:dyDescent="0.25">
      <c r="Y1565">
        <f t="shared" si="571"/>
        <v>7.8149999999998556</v>
      </c>
      <c r="Z1565">
        <f t="shared" si="572"/>
        <v>0.58951968646875774</v>
      </c>
      <c r="AA1565">
        <f t="shared" si="558"/>
        <v>-0.35707130357670019</v>
      </c>
      <c r="AB1565">
        <f t="shared" si="559"/>
        <v>-7.0837991134536232E-5</v>
      </c>
      <c r="AC1565">
        <f t="shared" si="560"/>
        <v>-0.10106394989181922</v>
      </c>
      <c r="AD1565">
        <f t="shared" si="561"/>
        <v>-1.3992563115972587E-2</v>
      </c>
      <c r="AE1565">
        <f t="shared" si="562"/>
        <v>1.9852405014051397E-3</v>
      </c>
      <c r="AF1565">
        <f t="shared" si="563"/>
        <v>-6.3745057124500112E-2</v>
      </c>
      <c r="AG1565">
        <f t="shared" si="564"/>
        <v>-2.0407963985206206E-2</v>
      </c>
      <c r="AI1565">
        <f t="shared" si="565"/>
        <v>-0.44253031439516194</v>
      </c>
      <c r="AJ1565">
        <f t="shared" si="566"/>
        <v>-0.11863591881263458</v>
      </c>
      <c r="AK1565">
        <f t="shared" si="567"/>
        <v>-0.15437221765875819</v>
      </c>
      <c r="AL1565">
        <f t="shared" si="568"/>
        <v>-6.3564672052058346E-2</v>
      </c>
      <c r="AM1565">
        <f t="shared" si="569"/>
        <v>-5.625509069758685E-2</v>
      </c>
      <c r="AN1565">
        <f t="shared" si="570"/>
        <v>-6.7091352265703452E-2</v>
      </c>
      <c r="AP1565">
        <f t="shared" si="573"/>
        <v>10.68904961075669</v>
      </c>
      <c r="AQ1565">
        <f t="shared" si="574"/>
        <v>2.9424200341118971</v>
      </c>
      <c r="AR1565">
        <f t="shared" si="575"/>
        <v>1.7637329537128462E-3</v>
      </c>
      <c r="AS1565">
        <f t="shared" si="576"/>
        <v>0.85480326654582239</v>
      </c>
      <c r="AT1565">
        <f t="shared" si="577"/>
        <v>1.6270468925456574</v>
      </c>
      <c r="AU1565">
        <f t="shared" si="578"/>
        <v>0.99062084124118133</v>
      </c>
      <c r="AV1565">
        <f t="shared" si="579"/>
        <v>1.8482996886162137</v>
      </c>
      <c r="AW1565">
        <f t="shared" si="580"/>
        <v>2.5660301908091456E-2</v>
      </c>
    </row>
    <row r="1566" spans="25:49" x14ac:dyDescent="0.25">
      <c r="Y1566">
        <f t="shared" si="571"/>
        <v>7.8199999999998555</v>
      </c>
      <c r="Z1566">
        <f t="shared" si="572"/>
        <v>0.58945687044030437</v>
      </c>
      <c r="AA1566">
        <f t="shared" si="558"/>
        <v>-0.35708344684150195</v>
      </c>
      <c r="AB1566">
        <f t="shared" si="559"/>
        <v>-7.0785110078924133E-5</v>
      </c>
      <c r="AC1566">
        <f t="shared" si="560"/>
        <v>-0.10105061528882363</v>
      </c>
      <c r="AD1566">
        <f t="shared" si="561"/>
        <v>-1.4001722968215453E-2</v>
      </c>
      <c r="AE1566">
        <f t="shared" si="562"/>
        <v>1.978646159769051E-3</v>
      </c>
      <c r="AF1566">
        <f t="shared" si="563"/>
        <v>-6.3751862511440854E-2</v>
      </c>
      <c r="AG1566">
        <f t="shared" si="564"/>
        <v>-2.0326810420545665E-2</v>
      </c>
      <c r="AI1566">
        <f t="shared" si="565"/>
        <v>-0.44250589783248301</v>
      </c>
      <c r="AJ1566">
        <f t="shared" si="566"/>
        <v>-0.11861108470383162</v>
      </c>
      <c r="AK1566">
        <f t="shared" si="567"/>
        <v>-0.15434862933137769</v>
      </c>
      <c r="AL1566">
        <f t="shared" si="568"/>
        <v>-6.3562702541158173E-2</v>
      </c>
      <c r="AM1566">
        <f t="shared" si="569"/>
        <v>-5.6253776804460989E-2</v>
      </c>
      <c r="AN1566">
        <f t="shared" si="570"/>
        <v>-6.7084850897530759E-2</v>
      </c>
      <c r="AP1566">
        <f t="shared" si="573"/>
        <v>10.691997209189035</v>
      </c>
      <c r="AQ1566">
        <f t="shared" si="574"/>
        <v>2.9406346775940135</v>
      </c>
      <c r="AR1566">
        <f t="shared" si="575"/>
        <v>1.7633787637571735E-3</v>
      </c>
      <c r="AS1566">
        <f t="shared" si="576"/>
        <v>0.85429794679636328</v>
      </c>
      <c r="AT1566">
        <f t="shared" si="577"/>
        <v>1.6269769297300776</v>
      </c>
      <c r="AU1566">
        <f t="shared" si="578"/>
        <v>0.99063076744368839</v>
      </c>
      <c r="AV1566">
        <f t="shared" si="579"/>
        <v>1.8479809633305913</v>
      </c>
      <c r="AW1566">
        <f t="shared" si="580"/>
        <v>2.5558262088165428E-2</v>
      </c>
    </row>
    <row r="1567" spans="25:49" x14ac:dyDescent="0.25">
      <c r="Y1567">
        <f t="shared" si="571"/>
        <v>7.8249999999998554</v>
      </c>
      <c r="Z1567">
        <f t="shared" si="572"/>
        <v>0.58939412228839827</v>
      </c>
      <c r="AA1567">
        <f t="shared" si="558"/>
        <v>-0.35709548624892079</v>
      </c>
      <c r="AB1567">
        <f t="shared" si="559"/>
        <v>-7.0732606793344087E-5</v>
      </c>
      <c r="AC1567">
        <f t="shared" si="560"/>
        <v>-0.10103723205518424</v>
      </c>
      <c r="AD1567">
        <f t="shared" si="561"/>
        <v>-1.4010842883250383E-2</v>
      </c>
      <c r="AE1567">
        <f t="shared" si="562"/>
        <v>1.9720601789754329E-3</v>
      </c>
      <c r="AF1567">
        <f t="shared" si="563"/>
        <v>-6.3758613983618276E-2</v>
      </c>
      <c r="AG1567">
        <f t="shared" si="564"/>
        <v>-2.0245979568188119E-2</v>
      </c>
      <c r="AI1567">
        <f t="shared" si="565"/>
        <v>-0.44248146745433853</v>
      </c>
      <c r="AJ1567">
        <f t="shared" si="566"/>
        <v>-0.11858626779493266</v>
      </c>
      <c r="AK1567">
        <f t="shared" si="567"/>
        <v>-0.15432502681470406</v>
      </c>
      <c r="AL1567">
        <f t="shared" si="568"/>
        <v>-6.3560732988390989E-2</v>
      </c>
      <c r="AM1567">
        <f t="shared" si="569"/>
        <v>-5.6252462921542686E-2</v>
      </c>
      <c r="AN1567">
        <f t="shared" si="570"/>
        <v>-6.7078348529751419E-2</v>
      </c>
      <c r="AP1567">
        <f t="shared" si="573"/>
        <v>10.694944493541236</v>
      </c>
      <c r="AQ1567">
        <f t="shared" si="574"/>
        <v>2.938849260359806</v>
      </c>
      <c r="AR1567">
        <f t="shared" si="575"/>
        <v>1.7630248382067789E-3</v>
      </c>
      <c r="AS1567">
        <f t="shared" si="576"/>
        <v>0.85379269371991917</v>
      </c>
      <c r="AT1567">
        <f t="shared" si="577"/>
        <v>1.6269069211152365</v>
      </c>
      <c r="AU1567">
        <f t="shared" si="578"/>
        <v>0.99064066067448719</v>
      </c>
      <c r="AV1567">
        <f t="shared" si="579"/>
        <v>1.8476622040180342</v>
      </c>
      <c r="AW1567">
        <f t="shared" si="580"/>
        <v>2.5456628036062703E-2</v>
      </c>
    </row>
    <row r="1568" spans="25:49" x14ac:dyDescent="0.25">
      <c r="Y1568">
        <f t="shared" si="571"/>
        <v>7.8299999999998553</v>
      </c>
      <c r="Z1568">
        <f t="shared" si="572"/>
        <v>0.58933144162389961</v>
      </c>
      <c r="AA1568">
        <f t="shared" si="558"/>
        <v>-0.35710742216493413</v>
      </c>
      <c r="AB1568">
        <f t="shared" si="559"/>
        <v>-7.0680479881107773E-5</v>
      </c>
      <c r="AC1568">
        <f t="shared" si="560"/>
        <v>-0.10102380031897162</v>
      </c>
      <c r="AD1568">
        <f t="shared" si="561"/>
        <v>-1.4019923020547531E-2</v>
      </c>
      <c r="AE1568">
        <f t="shared" si="562"/>
        <v>1.9654825251009152E-3</v>
      </c>
      <c r="AF1568">
        <f t="shared" si="563"/>
        <v>-6.376531175479816E-2</v>
      </c>
      <c r="AG1568">
        <f t="shared" si="564"/>
        <v>-2.0165470144847604E-2</v>
      </c>
      <c r="AI1568">
        <f t="shared" si="565"/>
        <v>-0.44245702323549957</v>
      </c>
      <c r="AJ1568">
        <f t="shared" si="566"/>
        <v>-0.11856146796868995</v>
      </c>
      <c r="AK1568">
        <f t="shared" si="567"/>
        <v>-0.15430141010046905</v>
      </c>
      <c r="AL1568">
        <f t="shared" si="568"/>
        <v>-6.3558763394693324E-2</v>
      </c>
      <c r="AM1568">
        <f t="shared" si="569"/>
        <v>-5.6251149048926134E-2</v>
      </c>
      <c r="AN1568">
        <f t="shared" si="570"/>
        <v>-6.7071845165710714E-2</v>
      </c>
      <c r="AP1568">
        <f t="shared" si="573"/>
        <v>10.697891464152677</v>
      </c>
      <c r="AQ1568">
        <f t="shared" si="574"/>
        <v>2.9370637829285613</v>
      </c>
      <c r="AR1568">
        <f t="shared" si="575"/>
        <v>1.7626711751728122E-3</v>
      </c>
      <c r="AS1568">
        <f t="shared" si="576"/>
        <v>0.85328750755964322</v>
      </c>
      <c r="AT1568">
        <f t="shared" si="577"/>
        <v>1.6268368669008202</v>
      </c>
      <c r="AU1568">
        <f t="shared" si="578"/>
        <v>0.99065052097538209</v>
      </c>
      <c r="AV1568">
        <f t="shared" si="579"/>
        <v>1.8473434109481162</v>
      </c>
      <c r="AW1568">
        <f t="shared" si="580"/>
        <v>2.5355398138221765E-2</v>
      </c>
    </row>
    <row r="1569" spans="25:49" x14ac:dyDescent="0.25">
      <c r="Y1569">
        <f t="shared" si="571"/>
        <v>7.8349999999998552</v>
      </c>
      <c r="Z1569">
        <f t="shared" si="572"/>
        <v>0.58926882805902814</v>
      </c>
      <c r="AA1569">
        <f t="shared" si="558"/>
        <v>-0.35711925495393365</v>
      </c>
      <c r="AB1569">
        <f t="shared" si="559"/>
        <v>-7.0628727951282467E-5</v>
      </c>
      <c r="AC1569">
        <f t="shared" si="560"/>
        <v>-0.10101032020769937</v>
      </c>
      <c r="AD1569">
        <f t="shared" si="561"/>
        <v>-1.4028963538943017E-2</v>
      </c>
      <c r="AE1569">
        <f t="shared" si="562"/>
        <v>1.9589131643575376E-3</v>
      </c>
      <c r="AF1569">
        <f t="shared" si="563"/>
        <v>-6.3771956037896996E-2</v>
      </c>
      <c r="AG1569">
        <f t="shared" si="564"/>
        <v>-2.0085280872341224E-2</v>
      </c>
      <c r="AI1569">
        <f t="shared" si="565"/>
        <v>-0.44243256515068269</v>
      </c>
      <c r="AJ1569">
        <f t="shared" si="566"/>
        <v>-0.11853668510828627</v>
      </c>
      <c r="AK1569">
        <f t="shared" si="567"/>
        <v>-0.15427777918038976</v>
      </c>
      <c r="AL1569">
        <f t="shared" si="568"/>
        <v>-6.3556793760998251E-2</v>
      </c>
      <c r="AM1569">
        <f t="shared" si="569"/>
        <v>-5.6249835186705337E-2</v>
      </c>
      <c r="AN1569">
        <f t="shared" si="570"/>
        <v>-6.7065340808741436E-2</v>
      </c>
      <c r="AP1569">
        <f t="shared" si="573"/>
        <v>10.700838121360796</v>
      </c>
      <c r="AQ1569">
        <f t="shared" si="574"/>
        <v>2.9352782458177367</v>
      </c>
      <c r="AR1569">
        <f t="shared" si="575"/>
        <v>1.7623177727734067E-3</v>
      </c>
      <c r="AS1569">
        <f t="shared" si="576"/>
        <v>0.85278238855804833</v>
      </c>
      <c r="AT1569">
        <f t="shared" si="577"/>
        <v>1.6267667672857176</v>
      </c>
      <c r="AU1569">
        <f t="shared" si="578"/>
        <v>0.99066034838800754</v>
      </c>
      <c r="AV1569">
        <f t="shared" si="579"/>
        <v>1.8470245843893422</v>
      </c>
      <c r="AW1569">
        <f t="shared" si="580"/>
        <v>2.5254570787497529E-2</v>
      </c>
    </row>
    <row r="1570" spans="25:49" x14ac:dyDescent="0.25">
      <c r="Y1570">
        <f t="shared" si="571"/>
        <v>7.8399999999998551</v>
      </c>
      <c r="Z1570">
        <f t="shared" si="572"/>
        <v>0.58920628120735619</v>
      </c>
      <c r="AA1570">
        <f t="shared" si="558"/>
        <v>-0.35713098497873086</v>
      </c>
      <c r="AB1570">
        <f t="shared" si="559"/>
        <v>-7.0577349618759127E-5</v>
      </c>
      <c r="AC1570">
        <f t="shared" si="560"/>
        <v>-0.10099679184832655</v>
      </c>
      <c r="AD1570">
        <f t="shared" si="561"/>
        <v>-1.4037964596641353E-2</v>
      </c>
      <c r="AE1570">
        <f t="shared" si="562"/>
        <v>1.9523520630921473E-3</v>
      </c>
      <c r="AF1570">
        <f t="shared" si="563"/>
        <v>-6.3778547044985381E-2</v>
      </c>
      <c r="AG1570">
        <f t="shared" si="564"/>
        <v>-2.0005410477568854E-2</v>
      </c>
      <c r="AI1570">
        <f t="shared" si="565"/>
        <v>-0.44240809317454982</v>
      </c>
      <c r="AJ1570">
        <f t="shared" si="566"/>
        <v>-0.11851191909733336</v>
      </c>
      <c r="AK1570">
        <f t="shared" si="567"/>
        <v>-0.15425413404616894</v>
      </c>
      <c r="AL1570">
        <f t="shared" si="568"/>
        <v>-6.3554824088235276E-2</v>
      </c>
      <c r="AM1570">
        <f t="shared" si="569"/>
        <v>-5.6248521334974107E-2</v>
      </c>
      <c r="AN1570">
        <f t="shared" si="570"/>
        <v>-6.7058835462163846E-2</v>
      </c>
      <c r="AP1570">
        <f t="shared" si="573"/>
        <v>10.703784465501091</v>
      </c>
      <c r="AQ1570">
        <f t="shared" si="574"/>
        <v>2.9334926495429672</v>
      </c>
      <c r="AR1570">
        <f t="shared" si="575"/>
        <v>1.7619646291336503E-3</v>
      </c>
      <c r="AS1570">
        <f t="shared" si="576"/>
        <v>0.8522773369570098</v>
      </c>
      <c r="AT1570">
        <f t="shared" si="577"/>
        <v>1.6266966224680228</v>
      </c>
      <c r="AU1570">
        <f t="shared" si="578"/>
        <v>0.99067014295382938</v>
      </c>
      <c r="AV1570">
        <f t="shared" si="579"/>
        <v>1.8467057246091527</v>
      </c>
      <c r="AW1570">
        <f t="shared" si="580"/>
        <v>2.5154144383135825E-2</v>
      </c>
    </row>
    <row r="1571" spans="25:49" x14ac:dyDescent="0.25">
      <c r="Y1571">
        <f t="shared" si="571"/>
        <v>7.844999999999855</v>
      </c>
      <c r="Z1571">
        <f t="shared" si="572"/>
        <v>0.58914380068380512</v>
      </c>
      <c r="AA1571">
        <f t="shared" si="558"/>
        <v>-0.35714261260056362</v>
      </c>
      <c r="AB1571">
        <f t="shared" si="559"/>
        <v>-7.0526343503688827E-5</v>
      </c>
      <c r="AC1571">
        <f t="shared" si="560"/>
        <v>-0.10098321536725988</v>
      </c>
      <c r="AD1571">
        <f t="shared" si="561"/>
        <v>-1.4046926351218032E-2</v>
      </c>
      <c r="AE1571">
        <f t="shared" si="562"/>
        <v>1.9457991877858414E-3</v>
      </c>
      <c r="AF1571">
        <f t="shared" si="563"/>
        <v>-6.3785084987291366E-2</v>
      </c>
      <c r="AG1571">
        <f t="shared" si="564"/>
        <v>-1.9925857692492943E-2</v>
      </c>
      <c r="AI1571">
        <f t="shared" si="565"/>
        <v>-0.44238360728170845</v>
      </c>
      <c r="AJ1571">
        <f t="shared" si="566"/>
        <v>-0.11848716981986984</v>
      </c>
      <c r="AK1571">
        <f t="shared" si="567"/>
        <v>-0.15423047468949511</v>
      </c>
      <c r="AL1571">
        <f t="shared" si="568"/>
        <v>-6.3552854377330534E-2</v>
      </c>
      <c r="AM1571">
        <f t="shared" si="569"/>
        <v>-5.6247207493826126E-2</v>
      </c>
      <c r="AN1571">
        <f t="shared" si="570"/>
        <v>-6.7052329129285798E-2</v>
      </c>
      <c r="AP1571">
        <f t="shared" si="573"/>
        <v>10.706730496907127</v>
      </c>
      <c r="AQ1571">
        <f t="shared" si="574"/>
        <v>2.9317069946180734</v>
      </c>
      <c r="AR1571">
        <f t="shared" si="575"/>
        <v>1.7616117423855566E-3</v>
      </c>
      <c r="AS1571">
        <f t="shared" si="576"/>
        <v>0.85177235299776821</v>
      </c>
      <c r="AT1571">
        <f t="shared" si="577"/>
        <v>1.6266264326450397</v>
      </c>
      <c r="AU1571">
        <f t="shared" si="578"/>
        <v>0.9906799047141448</v>
      </c>
      <c r="AV1571">
        <f t="shared" si="579"/>
        <v>1.8463868318739278</v>
      </c>
      <c r="AW1571">
        <f t="shared" si="580"/>
        <v>2.5054117330747982E-2</v>
      </c>
    </row>
    <row r="1572" spans="25:49" x14ac:dyDescent="0.25">
      <c r="Y1572">
        <f t="shared" si="571"/>
        <v>7.8499999999998549</v>
      </c>
      <c r="Z1572">
        <f t="shared" si="572"/>
        <v>0.58908138610463701</v>
      </c>
      <c r="AA1572">
        <f t="shared" si="558"/>
        <v>-0.35715413817910185</v>
      </c>
      <c r="AB1572">
        <f t="shared" si="559"/>
        <v>-7.0475708232174694E-5</v>
      </c>
      <c r="AC1572">
        <f t="shared" si="560"/>
        <v>-0.1009695908903557</v>
      </c>
      <c r="AD1572">
        <f t="shared" si="561"/>
        <v>-1.4055848959621888E-2</v>
      </c>
      <c r="AE1572">
        <f t="shared" si="562"/>
        <v>1.9392545050533774E-3</v>
      </c>
      <c r="AF1572">
        <f t="shared" si="563"/>
        <v>-6.3791570075203724E-2</v>
      </c>
      <c r="AG1572">
        <f t="shared" si="564"/>
        <v>-1.984662125411836E-2</v>
      </c>
      <c r="AI1572">
        <f t="shared" si="565"/>
        <v>-0.44235910744671109</v>
      </c>
      <c r="AJ1572">
        <f t="shared" si="566"/>
        <v>-0.11846243716035985</v>
      </c>
      <c r="AK1572">
        <f t="shared" si="567"/>
        <v>-0.15420680110204218</v>
      </c>
      <c r="AL1572">
        <f t="shared" si="568"/>
        <v>-6.3550884629206619E-2</v>
      </c>
      <c r="AM1572">
        <f t="shared" si="569"/>
        <v>-5.6245893663354952E-2</v>
      </c>
      <c r="AN1572">
        <f t="shared" si="570"/>
        <v>-6.7045821813402698E-2</v>
      </c>
      <c r="AP1572">
        <f t="shared" si="573"/>
        <v>10.709676215910546</v>
      </c>
      <c r="AQ1572">
        <f t="shared" si="574"/>
        <v>2.9299212815550706</v>
      </c>
      <c r="AR1572">
        <f t="shared" si="575"/>
        <v>1.7612591106680381E-3</v>
      </c>
      <c r="AS1572">
        <f t="shared" si="576"/>
        <v>0.85126743692093187</v>
      </c>
      <c r="AT1572">
        <f t="shared" si="577"/>
        <v>1.6265561980132837</v>
      </c>
      <c r="AU1572">
        <f t="shared" si="578"/>
        <v>0.99068963371008367</v>
      </c>
      <c r="AV1572">
        <f t="shared" si="579"/>
        <v>1.8460679064489913</v>
      </c>
      <c r="AW1572">
        <f t="shared" si="580"/>
        <v>2.4954488042285519E-2</v>
      </c>
    </row>
    <row r="1573" spans="25:49" x14ac:dyDescent="0.25">
      <c r="Y1573">
        <f t="shared" si="571"/>
        <v>7.8549999999998548</v>
      </c>
      <c r="Z1573">
        <f t="shared" si="572"/>
        <v>0.58901903708745051</v>
      </c>
      <c r="AA1573">
        <f t="shared" si="558"/>
        <v>-0.35716556207245304</v>
      </c>
      <c r="AB1573">
        <f t="shared" si="559"/>
        <v>-7.0425442435680368E-5</v>
      </c>
      <c r="AC1573">
        <f t="shared" si="560"/>
        <v>-0.10095591854292253</v>
      </c>
      <c r="AD1573">
        <f t="shared" si="561"/>
        <v>-1.4064732578177792E-2</v>
      </c>
      <c r="AE1573">
        <f t="shared" si="562"/>
        <v>1.9327179816428092E-3</v>
      </c>
      <c r="AF1573">
        <f t="shared" si="563"/>
        <v>-6.3798002518275443E-2</v>
      </c>
      <c r="AG1573">
        <f t="shared" si="564"/>
        <v>-1.9767699904472361E-2</v>
      </c>
      <c r="AI1573">
        <f t="shared" si="565"/>
        <v>-0.44233459364405531</v>
      </c>
      <c r="AJ1573">
        <f t="shared" si="566"/>
        <v>-0.11843772100369118</v>
      </c>
      <c r="AK1573">
        <f t="shared" si="567"/>
        <v>-0.15418311327547005</v>
      </c>
      <c r="AL1573">
        <f t="shared" si="568"/>
        <v>-6.3548914844782714E-2</v>
      </c>
      <c r="AM1573">
        <f t="shared" si="569"/>
        <v>-5.6244579843653907E-2</v>
      </c>
      <c r="AN1573">
        <f t="shared" si="570"/>
        <v>-6.7039313517797627E-2</v>
      </c>
      <c r="AP1573">
        <f t="shared" si="573"/>
        <v>10.71262162284107</v>
      </c>
      <c r="AQ1573">
        <f t="shared" si="574"/>
        <v>2.9281355108641751</v>
      </c>
      <c r="AR1573">
        <f t="shared" si="575"/>
        <v>1.7609067321268774E-3</v>
      </c>
      <c r="AS1573">
        <f t="shared" si="576"/>
        <v>0.85076258896648016</v>
      </c>
      <c r="AT1573">
        <f t="shared" si="577"/>
        <v>1.6264859187684855</v>
      </c>
      <c r="AU1573">
        <f t="shared" si="578"/>
        <v>0.9906993299826089</v>
      </c>
      <c r="AV1573">
        <f t="shared" si="579"/>
        <v>1.8457489485986154</v>
      </c>
      <c r="AW1573">
        <f t="shared" si="580"/>
        <v>2.4855254936014929E-2</v>
      </c>
    </row>
    <row r="1574" spans="25:49" x14ac:dyDescent="0.25">
      <c r="Y1574">
        <f t="shared" si="571"/>
        <v>7.8599999999998547</v>
      </c>
      <c r="Z1574">
        <f t="shared" si="572"/>
        <v>0.5889567532511748</v>
      </c>
      <c r="AA1574">
        <f t="shared" si="558"/>
        <v>-0.35717688463716835</v>
      </c>
      <c r="AB1574">
        <f t="shared" si="559"/>
        <v>-7.0375544751196751E-5</v>
      </c>
      <c r="AC1574">
        <f t="shared" si="560"/>
        <v>-0.10094219844972277</v>
      </c>
      <c r="AD1574">
        <f t="shared" si="561"/>
        <v>-1.4073577362588973E-2</v>
      </c>
      <c r="AE1574">
        <f t="shared" si="562"/>
        <v>1.9261895844348092E-3</v>
      </c>
      <c r="AF1574">
        <f t="shared" si="563"/>
        <v>-6.3804382525226855E-2</v>
      </c>
      <c r="AG1574">
        <f t="shared" si="564"/>
        <v>-1.9689092390584612E-2</v>
      </c>
      <c r="AI1574">
        <f t="shared" si="565"/>
        <v>-0.44231006584818333</v>
      </c>
      <c r="AJ1574">
        <f t="shared" si="566"/>
        <v>-0.11841302123517349</v>
      </c>
      <c r="AK1574">
        <f t="shared" si="567"/>
        <v>-0.15415941120142418</v>
      </c>
      <c r="AL1574">
        <f t="shared" si="568"/>
        <v>-6.3546945024974544E-2</v>
      </c>
      <c r="AM1574">
        <f t="shared" si="569"/>
        <v>-5.6243266034816164E-2</v>
      </c>
      <c r="AN1574">
        <f t="shared" si="570"/>
        <v>-6.7032804245741331E-2</v>
      </c>
      <c r="AP1574">
        <f t="shared" si="573"/>
        <v>10.715566718026507</v>
      </c>
      <c r="AQ1574">
        <f t="shared" si="574"/>
        <v>2.9263496830538127</v>
      </c>
      <c r="AR1574">
        <f t="shared" si="575"/>
        <v>1.760554604914699E-3</v>
      </c>
      <c r="AS1574">
        <f t="shared" si="576"/>
        <v>0.85025780937376561</v>
      </c>
      <c r="AT1574">
        <f t="shared" si="577"/>
        <v>1.6264155951055945</v>
      </c>
      <c r="AU1574">
        <f t="shared" si="578"/>
        <v>0.99070899357251707</v>
      </c>
      <c r="AV1574">
        <f t="shared" si="579"/>
        <v>1.8454299585860241</v>
      </c>
      <c r="AW1574">
        <f t="shared" si="580"/>
        <v>2.4756416436492568E-2</v>
      </c>
    </row>
    <row r="1575" spans="25:49" x14ac:dyDescent="0.25">
      <c r="Y1575">
        <f t="shared" si="571"/>
        <v>7.8649999999998546</v>
      </c>
      <c r="Z1575">
        <f t="shared" si="572"/>
        <v>0.58889453421606364</v>
      </c>
      <c r="AA1575">
        <f t="shared" si="558"/>
        <v>-0.35718810622824837</v>
      </c>
      <c r="AB1575">
        <f t="shared" si="559"/>
        <v>-7.032601382142567E-5</v>
      </c>
      <c r="AC1575">
        <f t="shared" si="560"/>
        <v>-0.10092843073497512</v>
      </c>
      <c r="AD1575">
        <f t="shared" si="561"/>
        <v>-1.4082383467939557E-2</v>
      </c>
      <c r="AE1575">
        <f t="shared" si="562"/>
        <v>1.9196692804421293E-3</v>
      </c>
      <c r="AF1575">
        <f t="shared" si="563"/>
        <v>-6.3810710303949109E-2</v>
      </c>
      <c r="AG1575">
        <f t="shared" si="564"/>
        <v>-1.961079746446729E-2</v>
      </c>
      <c r="AI1575">
        <f t="shared" si="565"/>
        <v>-0.44228552403348209</v>
      </c>
      <c r="AJ1575">
        <f t="shared" si="566"/>
        <v>-0.11838833774053685</v>
      </c>
      <c r="AK1575">
        <f t="shared" si="567"/>
        <v>-0.15413569487153583</v>
      </c>
      <c r="AL1575">
        <f t="shared" si="568"/>
        <v>-6.3544975170694462E-2</v>
      </c>
      <c r="AM1575">
        <f t="shared" si="569"/>
        <v>-5.6241952236934789E-2</v>
      </c>
      <c r="AN1575">
        <f t="shared" si="570"/>
        <v>-6.7026294000492301E-2</v>
      </c>
      <c r="AP1575">
        <f t="shared" si="573"/>
        <v>10.718511501792763</v>
      </c>
      <c r="AQ1575">
        <f t="shared" si="574"/>
        <v>2.924563798630627</v>
      </c>
      <c r="AR1575">
        <f t="shared" si="575"/>
        <v>1.7602027271909431E-3</v>
      </c>
      <c r="AS1575">
        <f t="shared" si="576"/>
        <v>0.84975309838151702</v>
      </c>
      <c r="AT1575">
        <f t="shared" si="577"/>
        <v>1.6263452272187815</v>
      </c>
      <c r="AU1575">
        <f t="shared" si="578"/>
        <v>0.99071862452043924</v>
      </c>
      <c r="AV1575">
        <f t="shared" si="579"/>
        <v>1.845110936673398</v>
      </c>
      <c r="AW1575">
        <f t="shared" si="580"/>
        <v>2.4657970974539648E-2</v>
      </c>
    </row>
    <row r="1576" spans="25:49" x14ac:dyDescent="0.25">
      <c r="Y1576">
        <f t="shared" si="571"/>
        <v>7.8699999999998544</v>
      </c>
      <c r="Z1576">
        <f t="shared" si="572"/>
        <v>0.58883237960368939</v>
      </c>
      <c r="AA1576">
        <f t="shared" si="558"/>
        <v>-0.35719922719914893</v>
      </c>
      <c r="AB1576">
        <f t="shared" si="559"/>
        <v>-7.0276848294350972E-5</v>
      </c>
      <c r="AC1576">
        <f t="shared" si="560"/>
        <v>-0.10091461552235689</v>
      </c>
      <c r="AD1576">
        <f t="shared" si="561"/>
        <v>-1.4091151048696947E-2</v>
      </c>
      <c r="AE1576">
        <f t="shared" si="562"/>
        <v>1.9131570368092349E-3</v>
      </c>
      <c r="AF1576">
        <f t="shared" si="563"/>
        <v>-6.3816986061507444E-2</v>
      </c>
      <c r="AG1576">
        <f t="shared" si="564"/>
        <v>-1.9532813883095277E-2</v>
      </c>
      <c r="AI1576">
        <f t="shared" si="565"/>
        <v>-0.44226096817428295</v>
      </c>
      <c r="AJ1576">
        <f t="shared" si="566"/>
        <v>-0.11836367040592988</v>
      </c>
      <c r="AK1576">
        <f t="shared" si="567"/>
        <v>-0.15411196427742224</v>
      </c>
      <c r="AL1576">
        <f t="shared" si="568"/>
        <v>-6.3543005282851311E-2</v>
      </c>
      <c r="AM1576">
        <f t="shared" si="569"/>
        <v>-5.6240638450102617E-2</v>
      </c>
      <c r="AN1576">
        <f t="shared" si="570"/>
        <v>-6.7019782785296869E-2</v>
      </c>
      <c r="AP1576">
        <f t="shared" si="573"/>
        <v>10.721455974463844</v>
      </c>
      <c r="AQ1576">
        <f t="shared" si="574"/>
        <v>2.9227778580994856</v>
      </c>
      <c r="AR1576">
        <f t="shared" si="575"/>
        <v>1.759851097121836E-3</v>
      </c>
      <c r="AS1576">
        <f t="shared" si="576"/>
        <v>0.84924845622784217</v>
      </c>
      <c r="AT1576">
        <f t="shared" si="577"/>
        <v>1.6262748153014419</v>
      </c>
      <c r="AU1576">
        <f t="shared" si="578"/>
        <v>0.99072822286684148</v>
      </c>
      <c r="AV1576">
        <f t="shared" si="579"/>
        <v>1.8447918831218781</v>
      </c>
      <c r="AW1576">
        <f t="shared" si="580"/>
        <v>2.4559916987217312E-2</v>
      </c>
    </row>
    <row r="1577" spans="25:49" x14ac:dyDescent="0.25">
      <c r="Y1577">
        <f t="shared" si="571"/>
        <v>7.8749999999998543</v>
      </c>
      <c r="Z1577">
        <f t="shared" si="572"/>
        <v>0.58877028903693873</v>
      </c>
      <c r="AA1577">
        <f t="shared" si="558"/>
        <v>-0.35721024790178701</v>
      </c>
      <c r="AB1577">
        <f t="shared" si="559"/>
        <v>-7.0228046823659403E-5</v>
      </c>
      <c r="AC1577">
        <f t="shared" si="560"/>
        <v>-0.10090075293500568</v>
      </c>
      <c r="AD1577">
        <f t="shared" si="561"/>
        <v>-1.4099880258714462E-2</v>
      </c>
      <c r="AE1577">
        <f t="shared" si="562"/>
        <v>1.9066528208115806E-3</v>
      </c>
      <c r="AF1577">
        <f t="shared" si="563"/>
        <v>-6.3823210004144384E-2</v>
      </c>
      <c r="AG1577">
        <f t="shared" si="564"/>
        <v>-1.9455140408386425E-2</v>
      </c>
      <c r="AI1577">
        <f t="shared" si="565"/>
        <v>-0.44223639824486183</v>
      </c>
      <c r="AJ1577">
        <f t="shared" si="566"/>
        <v>-0.11833901911791816</v>
      </c>
      <c r="AK1577">
        <f t="shared" si="567"/>
        <v>-0.15408821941068634</v>
      </c>
      <c r="AL1577">
        <f t="shared" si="568"/>
        <v>-6.3541035362350687E-2</v>
      </c>
      <c r="AM1577">
        <f t="shared" si="569"/>
        <v>-5.6239324674412401E-2</v>
      </c>
      <c r="AN1577">
        <f t="shared" si="570"/>
        <v>-6.7013270603389144E-2</v>
      </c>
      <c r="AP1577">
        <f t="shared" si="573"/>
        <v>10.724400136361862</v>
      </c>
      <c r="AQ1577">
        <f t="shared" si="574"/>
        <v>2.9209918619634898</v>
      </c>
      <c r="AR1577">
        <f t="shared" si="575"/>
        <v>1.7594997128803642E-3</v>
      </c>
      <c r="AS1577">
        <f t="shared" si="576"/>
        <v>0.84874388315023042</v>
      </c>
      <c r="AT1577">
        <f t="shared" si="577"/>
        <v>1.6262043595461984</v>
      </c>
      <c r="AU1577">
        <f t="shared" si="578"/>
        <v>0.99073778865202555</v>
      </c>
      <c r="AV1577">
        <f t="shared" si="579"/>
        <v>1.8444727981915705</v>
      </c>
      <c r="AW1577">
        <f t="shared" si="580"/>
        <v>2.4462252917801838E-2</v>
      </c>
    </row>
    <row r="1578" spans="25:49" x14ac:dyDescent="0.25">
      <c r="Y1578">
        <f t="shared" si="571"/>
        <v>7.8799999999998542</v>
      </c>
      <c r="Z1578">
        <f t="shared" si="572"/>
        <v>0.58870826214000538</v>
      </c>
      <c r="AA1578">
        <f t="shared" si="558"/>
        <v>-0.35722116868654624</v>
      </c>
      <c r="AB1578">
        <f t="shared" si="559"/>
        <v>-7.0179608068227789E-5</v>
      </c>
      <c r="AC1578">
        <f t="shared" si="560"/>
        <v>-0.10088684309552196</v>
      </c>
      <c r="AD1578">
        <f t="shared" si="561"/>
        <v>-1.410857125123359E-2</v>
      </c>
      <c r="AE1578">
        <f t="shared" si="562"/>
        <v>1.9001565998552554E-3</v>
      </c>
      <c r="AF1578">
        <f t="shared" si="563"/>
        <v>-6.3829382337283094E-2</v>
      </c>
      <c r="AG1578">
        <f t="shared" si="564"/>
        <v>-1.9377775807181894E-2</v>
      </c>
      <c r="AI1578">
        <f t="shared" si="565"/>
        <v>-0.44221181421943856</v>
      </c>
      <c r="AJ1578">
        <f t="shared" si="566"/>
        <v>-0.11831438376348244</v>
      </c>
      <c r="AK1578">
        <f t="shared" si="567"/>
        <v>-0.15406446026291717</v>
      </c>
      <c r="AL1578">
        <f t="shared" si="568"/>
        <v>-6.3539065410094728E-2</v>
      </c>
      <c r="AM1578">
        <f t="shared" si="569"/>
        <v>-5.6238010909956684E-2</v>
      </c>
      <c r="AN1578">
        <f t="shared" si="570"/>
        <v>-6.7006757457991159E-2</v>
      </c>
      <c r="AP1578">
        <f t="shared" si="573"/>
        <v>10.727343987807046</v>
      </c>
      <c r="AQ1578">
        <f t="shared" si="574"/>
        <v>2.9192058107239811</v>
      </c>
      <c r="AR1578">
        <f t="shared" si="575"/>
        <v>1.7591485726462458E-3</v>
      </c>
      <c r="AS1578">
        <f t="shared" si="576"/>
        <v>0.84823937938555538</v>
      </c>
      <c r="AT1578">
        <f t="shared" si="577"/>
        <v>1.6261338601449047</v>
      </c>
      <c r="AU1578">
        <f t="shared" si="578"/>
        <v>0.99074732191612958</v>
      </c>
      <c r="AV1578">
        <f t="shared" si="579"/>
        <v>1.8441536821415498</v>
      </c>
      <c r="AW1578">
        <f t="shared" si="580"/>
        <v>2.4364977215759909E-2</v>
      </c>
    </row>
    <row r="1579" spans="25:49" x14ac:dyDescent="0.25">
      <c r="Y1579">
        <f t="shared" si="571"/>
        <v>7.8849999999998541</v>
      </c>
      <c r="Z1579">
        <f t="shared" si="572"/>
        <v>0.5886462985383849</v>
      </c>
      <c r="AA1579">
        <f t="shared" si="558"/>
        <v>-0.35723198990228261</v>
      </c>
      <c r="AB1579">
        <f t="shared" si="559"/>
        <v>-7.0131530692642144E-5</v>
      </c>
      <c r="AC1579">
        <f t="shared" si="560"/>
        <v>-0.10087288612597085</v>
      </c>
      <c r="AD1579">
        <f t="shared" si="561"/>
        <v>-1.4117224178886518E-2</v>
      </c>
      <c r="AE1579">
        <f t="shared" si="562"/>
        <v>1.8936683414763206E-3</v>
      </c>
      <c r="AF1579">
        <f t="shared" si="563"/>
        <v>-6.3835503265530544E-2</v>
      </c>
      <c r="AG1579">
        <f t="shared" si="564"/>
        <v>-1.9300718851226584E-2</v>
      </c>
      <c r="AI1579">
        <f t="shared" si="565"/>
        <v>-0.44218721607217687</v>
      </c>
      <c r="AJ1579">
        <f t="shared" si="566"/>
        <v>-0.11828976423001715</v>
      </c>
      <c r="AK1579">
        <f t="shared" si="567"/>
        <v>-0.15404068682568953</v>
      </c>
      <c r="AL1579">
        <f t="shared" si="568"/>
        <v>-6.3537095426982201E-2</v>
      </c>
      <c r="AM1579">
        <f t="shared" si="569"/>
        <v>-5.6236697156827831E-2</v>
      </c>
      <c r="AN1579">
        <f t="shared" si="570"/>
        <v>-6.7000243352312833E-2</v>
      </c>
      <c r="AP1579">
        <f t="shared" si="573"/>
        <v>10.730287529117746</v>
      </c>
      <c r="AQ1579">
        <f t="shared" si="574"/>
        <v>2.9174197048805484</v>
      </c>
      <c r="AR1579">
        <f t="shared" si="575"/>
        <v>1.7587976746059047E-3</v>
      </c>
      <c r="AS1579">
        <f t="shared" si="576"/>
        <v>0.84773494517007775</v>
      </c>
      <c r="AT1579">
        <f t="shared" si="577"/>
        <v>1.6260633172886485</v>
      </c>
      <c r="AU1579">
        <f t="shared" si="578"/>
        <v>0.9907568226991289</v>
      </c>
      <c r="AV1579">
        <f t="shared" si="579"/>
        <v>1.8438345352298635</v>
      </c>
      <c r="AW1579">
        <f t="shared" si="580"/>
        <v>2.4268088336724003E-2</v>
      </c>
    </row>
    <row r="1580" spans="25:49" x14ac:dyDescent="0.25">
      <c r="Y1580">
        <f t="shared" si="571"/>
        <v>7.889999999999854</v>
      </c>
      <c r="Z1580">
        <f t="shared" si="572"/>
        <v>0.5885843978588704</v>
      </c>
      <c r="AA1580">
        <f t="shared" si="558"/>
        <v>-0.35724271189633033</v>
      </c>
      <c r="AB1580">
        <f t="shared" si="559"/>
        <v>-7.0083813366670755E-5</v>
      </c>
      <c r="AC1580">
        <f t="shared" si="560"/>
        <v>-0.10085888214788453</v>
      </c>
      <c r="AD1580">
        <f t="shared" si="561"/>
        <v>-1.4125839193698517E-2</v>
      </c>
      <c r="AE1580">
        <f t="shared" si="562"/>
        <v>1.887188013340424E-3</v>
      </c>
      <c r="AF1580">
        <f t="shared" si="563"/>
        <v>-6.3841572992680909E-2</v>
      </c>
      <c r="AG1580">
        <f t="shared" si="564"/>
        <v>-1.9223968317149624E-2</v>
      </c>
      <c r="AI1580">
        <f t="shared" si="565"/>
        <v>-0.44216260377718458</v>
      </c>
      <c r="AJ1580">
        <f t="shared" si="566"/>
        <v>-0.11826516040532861</v>
      </c>
      <c r="AK1580">
        <f t="shared" si="567"/>
        <v>-0.15401689909056437</v>
      </c>
      <c r="AL1580">
        <f t="shared" si="568"/>
        <v>-6.3535125413908572E-2</v>
      </c>
      <c r="AM1580">
        <f t="shared" si="569"/>
        <v>-5.6235383415118127E-2</v>
      </c>
      <c r="AN1580">
        <f t="shared" si="570"/>
        <v>-6.6993728289552121E-2</v>
      </c>
      <c r="AP1580">
        <f t="shared" si="573"/>
        <v>10.733230760610438</v>
      </c>
      <c r="AQ1580">
        <f t="shared" si="574"/>
        <v>2.9156335449310369</v>
      </c>
      <c r="AR1580">
        <f t="shared" si="575"/>
        <v>1.7584470169524414E-3</v>
      </c>
      <c r="AS1580">
        <f t="shared" si="576"/>
        <v>0.8472305807394479</v>
      </c>
      <c r="AT1580">
        <f t="shared" si="577"/>
        <v>1.625992731167754</v>
      </c>
      <c r="AU1580">
        <f t="shared" si="578"/>
        <v>0.99076629104083624</v>
      </c>
      <c r="AV1580">
        <f t="shared" si="579"/>
        <v>1.8435153577135359</v>
      </c>
      <c r="AW1580">
        <f t="shared" si="580"/>
        <v>2.4171584742467871E-2</v>
      </c>
    </row>
    <row r="1581" spans="25:49" x14ac:dyDescent="0.25">
      <c r="Y1581">
        <f t="shared" si="571"/>
        <v>7.8949999999998539</v>
      </c>
      <c r="Z1581">
        <f t="shared" si="572"/>
        <v>0.58852255972954481</v>
      </c>
      <c r="AA1581">
        <f t="shared" si="558"/>
        <v>-0.35725333501450757</v>
      </c>
      <c r="AB1581">
        <f t="shared" si="559"/>
        <v>-7.003645476559052E-5</v>
      </c>
      <c r="AC1581">
        <f t="shared" si="560"/>
        <v>-0.10084483128226417</v>
      </c>
      <c r="AD1581">
        <f t="shared" si="561"/>
        <v>-1.4134416447090343E-2</v>
      </c>
      <c r="AE1581">
        <f t="shared" si="562"/>
        <v>1.880715583242154E-3</v>
      </c>
      <c r="AF1581">
        <f t="shared" si="563"/>
        <v>-6.3847591721718611E-2</v>
      </c>
      <c r="AG1581">
        <f t="shared" si="564"/>
        <v>-1.9147522986444954E-2</v>
      </c>
      <c r="AI1581">
        <f t="shared" si="565"/>
        <v>-0.44213797730851295</v>
      </c>
      <c r="AJ1581">
        <f t="shared" si="566"/>
        <v>-0.11824057217763341</v>
      </c>
      <c r="AK1581">
        <f t="shared" si="567"/>
        <v>-0.15399309704908865</v>
      </c>
      <c r="AL1581">
        <f t="shared" si="568"/>
        <v>-6.3533155371765904E-2</v>
      </c>
      <c r="AM1581">
        <f t="shared" si="569"/>
        <v>-5.6234069684919639E-2</v>
      </c>
      <c r="AN1581">
        <f t="shared" si="570"/>
        <v>-6.6987212272894947E-2</v>
      </c>
      <c r="AP1581">
        <f t="shared" si="573"/>
        <v>10.736173682599732</v>
      </c>
      <c r="AQ1581">
        <f t="shared" si="574"/>
        <v>2.9138473313715552</v>
      </c>
      <c r="AR1581">
        <f t="shared" si="575"/>
        <v>1.758096597885608E-3</v>
      </c>
      <c r="AS1581">
        <f t="shared" si="576"/>
        <v>0.8467262863287085</v>
      </c>
      <c r="AT1581">
        <f t="shared" si="577"/>
        <v>1.6259221019717855</v>
      </c>
      <c r="AU1581">
        <f t="shared" si="578"/>
        <v>0.99077572698090299</v>
      </c>
      <c r="AV1581">
        <f t="shared" si="579"/>
        <v>1.8431961498485725</v>
      </c>
      <c r="AW1581">
        <f t="shared" si="580"/>
        <v>2.4075464900882124E-2</v>
      </c>
    </row>
    <row r="1582" spans="25:49" x14ac:dyDescent="0.25">
      <c r="Y1582">
        <f t="shared" si="571"/>
        <v>7.8999999999998538</v>
      </c>
      <c r="Z1582">
        <f t="shared" si="572"/>
        <v>0.58846078377977706</v>
      </c>
      <c r="AA1582">
        <f t="shared" si="558"/>
        <v>-0.35726385960112161</v>
      </c>
      <c r="AB1582">
        <f t="shared" si="559"/>
        <v>-6.9989453570132093E-5</v>
      </c>
      <c r="AC1582">
        <f t="shared" si="560"/>
        <v>-0.10083073364958191</v>
      </c>
      <c r="AD1582">
        <f t="shared" si="561"/>
        <v>-1.4142956089880672E-2</v>
      </c>
      <c r="AE1582">
        <f t="shared" si="562"/>
        <v>1.874251019104592E-3</v>
      </c>
      <c r="AF1582">
        <f t="shared" si="563"/>
        <v>-6.3853559654821701E-2</v>
      </c>
      <c r="AG1582">
        <f t="shared" si="564"/>
        <v>-1.9071381645451992E-2</v>
      </c>
      <c r="AI1582">
        <f t="shared" si="565"/>
        <v>-0.44211333664015673</v>
      </c>
      <c r="AJ1582">
        <f t="shared" si="566"/>
        <v>-0.11821599943555691</v>
      </c>
      <c r="AK1582">
        <f t="shared" si="567"/>
        <v>-0.15396928069279531</v>
      </c>
      <c r="AL1582">
        <f t="shared" si="568"/>
        <v>-6.3531185301442999E-2</v>
      </c>
      <c r="AM1582">
        <f t="shared" si="569"/>
        <v>-5.6232755966324342E-2</v>
      </c>
      <c r="AN1582">
        <f t="shared" si="570"/>
        <v>-6.6980695305515356E-2</v>
      </c>
      <c r="AP1582">
        <f t="shared" si="573"/>
        <v>10.739116295398381</v>
      </c>
      <c r="AQ1582">
        <f t="shared" si="574"/>
        <v>2.9120610646964828</v>
      </c>
      <c r="AR1582">
        <f t="shared" si="575"/>
        <v>1.7577464156117802E-3</v>
      </c>
      <c r="AS1582">
        <f t="shared" si="576"/>
        <v>0.84622206217229723</v>
      </c>
      <c r="AT1582">
        <f t="shared" si="577"/>
        <v>1.6258514298895501</v>
      </c>
      <c r="AU1582">
        <f t="shared" si="578"/>
        <v>0.99078513055881923</v>
      </c>
      <c r="AV1582">
        <f t="shared" si="579"/>
        <v>1.8428769118899639</v>
      </c>
      <c r="AW1582">
        <f t="shared" si="580"/>
        <v>2.3979727285949902E-2</v>
      </c>
    </row>
    <row r="1583" spans="25:49" x14ac:dyDescent="0.25">
      <c r="Y1583">
        <f t="shared" si="571"/>
        <v>7.9049999999998537</v>
      </c>
      <c r="Z1583">
        <f t="shared" si="572"/>
        <v>0.58839906964021571</v>
      </c>
      <c r="AA1583">
        <f t="shared" si="558"/>
        <v>-0.35727428599897521</v>
      </c>
      <c r="AB1583">
        <f t="shared" si="559"/>
        <v>-6.9942808466058127E-5</v>
      </c>
      <c r="AC1583">
        <f t="shared" si="560"/>
        <v>-0.10081658936978326</v>
      </c>
      <c r="AD1583">
        <f t="shared" si="561"/>
        <v>-1.4151458272288583E-2</v>
      </c>
      <c r="AE1583">
        <f t="shared" si="562"/>
        <v>1.8677942889788776E-3</v>
      </c>
      <c r="AF1583">
        <f t="shared" si="563"/>
        <v>-6.3859476993364958E-2</v>
      </c>
      <c r="AG1583">
        <f t="shared" si="564"/>
        <v>-1.8995543085336342E-2</v>
      </c>
      <c r="AI1583">
        <f t="shared" si="565"/>
        <v>-0.44208868174605409</v>
      </c>
      <c r="AJ1583">
        <f t="shared" si="566"/>
        <v>-0.11819144206813119</v>
      </c>
      <c r="AK1583">
        <f t="shared" si="567"/>
        <v>-0.15394545001320353</v>
      </c>
      <c r="AL1583">
        <f t="shared" si="568"/>
        <v>-6.3529215203825359E-2</v>
      </c>
      <c r="AM1583">
        <f t="shared" si="569"/>
        <v>-5.6231442259423982E-2</v>
      </c>
      <c r="AN1583">
        <f t="shared" si="570"/>
        <v>-6.6974177390575471E-2</v>
      </c>
      <c r="AP1583">
        <f t="shared" si="573"/>
        <v>10.742058599317279</v>
      </c>
      <c r="AQ1583">
        <f t="shared" si="574"/>
        <v>2.9102747453984774</v>
      </c>
      <c r="AR1583">
        <f t="shared" si="575"/>
        <v>1.7573964683439294E-3</v>
      </c>
      <c r="AS1583">
        <f t="shared" si="576"/>
        <v>0.84571790850404938</v>
      </c>
      <c r="AT1583">
        <f t="shared" si="577"/>
        <v>1.6257807151091006</v>
      </c>
      <c r="AU1583">
        <f t="shared" si="578"/>
        <v>0.99079450181391471</v>
      </c>
      <c r="AV1583">
        <f t="shared" si="579"/>
        <v>1.8425576440916898</v>
      </c>
      <c r="AW1583">
        <f t="shared" si="580"/>
        <v>2.3884370377722643E-2</v>
      </c>
    </row>
    <row r="1584" spans="25:49" x14ac:dyDescent="0.25">
      <c r="Y1584">
        <f t="shared" si="571"/>
        <v>7.9099999999998536</v>
      </c>
      <c r="Z1584">
        <f t="shared" si="572"/>
        <v>0.58833741694278396</v>
      </c>
      <c r="AA1584">
        <f t="shared" si="558"/>
        <v>-0.35728461454937166</v>
      </c>
      <c r="AB1584">
        <f t="shared" si="559"/>
        <v>-6.9896518144843284E-5</v>
      </c>
      <c r="AC1584">
        <f t="shared" si="560"/>
        <v>-0.10080239856228898</v>
      </c>
      <c r="AD1584">
        <f t="shared" si="561"/>
        <v>-1.4159923143935712E-2</v>
      </c>
      <c r="AE1584">
        <f t="shared" si="562"/>
        <v>1.8613453610435218E-3</v>
      </c>
      <c r="AF1584">
        <f t="shared" si="563"/>
        <v>-6.3865343937923133E-2</v>
      </c>
      <c r="AG1584">
        <f t="shared" si="564"/>
        <v>-1.8920006102070622E-2</v>
      </c>
      <c r="AI1584">
        <f t="shared" si="565"/>
        <v>-0.44206401260008626</v>
      </c>
      <c r="AJ1584">
        <f t="shared" si="566"/>
        <v>-0.11816689996479407</v>
      </c>
      <c r="AK1584">
        <f t="shared" si="567"/>
        <v>-0.15392160500181862</v>
      </c>
      <c r="AL1584">
        <f t="shared" si="568"/>
        <v>-6.3527245079795139E-2</v>
      </c>
      <c r="AM1584">
        <f t="shared" si="569"/>
        <v>-5.6230128564310221E-2</v>
      </c>
      <c r="AN1584">
        <f t="shared" si="570"/>
        <v>-6.6967658531225605E-2</v>
      </c>
      <c r="AP1584">
        <f t="shared" si="573"/>
        <v>10.745000594665479</v>
      </c>
      <c r="AQ1584">
        <f t="shared" si="574"/>
        <v>2.9084883739684826</v>
      </c>
      <c r="AR1584">
        <f t="shared" si="575"/>
        <v>1.7570467543015992E-3</v>
      </c>
      <c r="AS1584">
        <f t="shared" si="576"/>
        <v>0.84521382555720048</v>
      </c>
      <c r="AT1584">
        <f t="shared" si="577"/>
        <v>1.6257099578177392</v>
      </c>
      <c r="AU1584">
        <f t="shared" si="578"/>
        <v>0.99080384078535955</v>
      </c>
      <c r="AV1584">
        <f t="shared" si="579"/>
        <v>1.8422383467067229</v>
      </c>
      <c r="AW1584">
        <f t="shared" si="580"/>
        <v>2.3789392662295964E-2</v>
      </c>
    </row>
    <row r="1585" spans="25:49" x14ac:dyDescent="0.25">
      <c r="Y1585">
        <f t="shared" si="571"/>
        <v>7.9149999999998535</v>
      </c>
      <c r="Z1585">
        <f t="shared" si="572"/>
        <v>0.58827582532067335</v>
      </c>
      <c r="AA1585">
        <f t="shared" si="558"/>
        <v>-0.35729484559212032</v>
      </c>
      <c r="AB1585">
        <f t="shared" si="559"/>
        <v>-6.9850581302963004E-5</v>
      </c>
      <c r="AC1585">
        <f t="shared" si="560"/>
        <v>-0.10078816134599712</v>
      </c>
      <c r="AD1585">
        <f t="shared" si="561"/>
        <v>-1.4168350853848863E-2</v>
      </c>
      <c r="AE1585">
        <f t="shared" si="562"/>
        <v>1.8549042036040823E-3</v>
      </c>
      <c r="AF1585">
        <f t="shared" si="563"/>
        <v>-6.3871160688274156E-2</v>
      </c>
      <c r="AG1585">
        <f t="shared" si="564"/>
        <v>-1.8844769496415337E-2</v>
      </c>
      <c r="AI1585">
        <f t="shared" si="565"/>
        <v>-0.44203932917607741</v>
      </c>
      <c r="AJ1585">
        <f t="shared" si="566"/>
        <v>-0.11814237301538681</v>
      </c>
      <c r="AK1585">
        <f t="shared" si="567"/>
        <v>-0.15389774565013209</v>
      </c>
      <c r="AL1585">
        <f t="shared" si="568"/>
        <v>-6.352527493023126E-2</v>
      </c>
      <c r="AM1585">
        <f t="shared" si="569"/>
        <v>-5.6228814881074528E-2</v>
      </c>
      <c r="AN1585">
        <f t="shared" si="570"/>
        <v>-6.6961138730604303E-2</v>
      </c>
      <c r="AP1585">
        <f t="shared" si="573"/>
        <v>10.747942281750193</v>
      </c>
      <c r="AQ1585">
        <f t="shared" si="574"/>
        <v>2.9067019508957359</v>
      </c>
      <c r="AR1585">
        <f t="shared" si="575"/>
        <v>1.7566972717108749E-3</v>
      </c>
      <c r="AS1585">
        <f t="shared" si="576"/>
        <v>0.84470981356438901</v>
      </c>
      <c r="AT1585">
        <f t="shared" si="577"/>
        <v>1.6256391582020195</v>
      </c>
      <c r="AU1585">
        <f t="shared" si="578"/>
        <v>0.99081314751216476</v>
      </c>
      <c r="AV1585">
        <f t="shared" si="579"/>
        <v>1.8419190199870332</v>
      </c>
      <c r="AW1585">
        <f t="shared" si="580"/>
        <v>2.3694792631785613E-2</v>
      </c>
    </row>
    <row r="1586" spans="25:49" x14ac:dyDescent="0.25">
      <c r="Y1586">
        <f t="shared" si="571"/>
        <v>7.9199999999998534</v>
      </c>
      <c r="Z1586">
        <f t="shared" si="572"/>
        <v>0.58821429440833906</v>
      </c>
      <c r="AA1586">
        <f t="shared" si="558"/>
        <v>-0.35730497946554268</v>
      </c>
      <c r="AB1586">
        <f t="shared" si="559"/>
        <v>-6.9804996642283809E-5</v>
      </c>
      <c r="AC1586">
        <f t="shared" si="560"/>
        <v>-0.10077387783928524</v>
      </c>
      <c r="AD1586">
        <f t="shared" si="561"/>
        <v>-1.4176741550462203E-2</v>
      </c>
      <c r="AE1586">
        <f t="shared" si="562"/>
        <v>1.8484707850924932E-3</v>
      </c>
      <c r="AF1586">
        <f t="shared" si="563"/>
        <v>-6.387692744340219E-2</v>
      </c>
      <c r="AG1586">
        <f t="shared" si="564"/>
        <v>-1.8769832073899845E-2</v>
      </c>
      <c r="AI1586">
        <f t="shared" si="565"/>
        <v>-0.44201463144779457</v>
      </c>
      <c r="AJ1586">
        <f t="shared" si="566"/>
        <v>-0.11811786111015296</v>
      </c>
      <c r="AK1586">
        <f t="shared" si="567"/>
        <v>-0.15387387194962168</v>
      </c>
      <c r="AL1586">
        <f t="shared" si="568"/>
        <v>-6.3523304756009355E-2</v>
      </c>
      <c r="AM1586">
        <f t="shared" si="569"/>
        <v>-5.6227501209808253E-2</v>
      </c>
      <c r="AN1586">
        <f t="shared" si="570"/>
        <v>-6.69546179918383E-2</v>
      </c>
      <c r="AP1586">
        <f t="shared" si="573"/>
        <v>10.750883660876797</v>
      </c>
      <c r="AQ1586">
        <f t="shared" si="574"/>
        <v>2.9049154766677754</v>
      </c>
      <c r="AR1586">
        <f t="shared" si="575"/>
        <v>1.7563480188043602E-3</v>
      </c>
      <c r="AS1586">
        <f t="shared" si="576"/>
        <v>0.84420587275765901</v>
      </c>
      <c r="AT1586">
        <f t="shared" si="577"/>
        <v>1.6255683164477503</v>
      </c>
      <c r="AU1586">
        <f t="shared" si="578"/>
        <v>0.99082242203318283</v>
      </c>
      <c r="AV1586">
        <f t="shared" si="579"/>
        <v>1.8415996641835919</v>
      </c>
      <c r="AW1586">
        <f t="shared" si="580"/>
        <v>2.3600568784303538E-2</v>
      </c>
    </row>
    <row r="1587" spans="25:49" x14ac:dyDescent="0.25">
      <c r="Y1587">
        <f t="shared" si="571"/>
        <v>7.9249999999998533</v>
      </c>
      <c r="Z1587">
        <f t="shared" si="572"/>
        <v>0.58815282384149437</v>
      </c>
      <c r="AA1587">
        <f t="shared" si="558"/>
        <v>-0.3573150165064774</v>
      </c>
      <c r="AB1587">
        <f t="shared" si="559"/>
        <v>-6.9759762869947518E-5</v>
      </c>
      <c r="AC1587">
        <f t="shared" si="560"/>
        <v>-0.10075954816001233</v>
      </c>
      <c r="AD1587">
        <f t="shared" si="561"/>
        <v>-1.418509538161975E-2</v>
      </c>
      <c r="AE1587">
        <f t="shared" si="562"/>
        <v>1.8420450740666971E-3</v>
      </c>
      <c r="AF1587">
        <f t="shared" si="563"/>
        <v>-6.3882644401500918E-2</v>
      </c>
      <c r="AG1587">
        <f t="shared" si="564"/>
        <v>-1.8695192644803391E-2</v>
      </c>
      <c r="AI1587">
        <f t="shared" si="565"/>
        <v>-0.44198991938894738</v>
      </c>
      <c r="AJ1587">
        <f t="shared" si="566"/>
        <v>-0.11809336413973658</v>
      </c>
      <c r="AK1587">
        <f t="shared" si="567"/>
        <v>-0.15384998389175147</v>
      </c>
      <c r="AL1587">
        <f t="shared" si="568"/>
        <v>-6.3521334558001796E-2</v>
      </c>
      <c r="AM1587">
        <f t="shared" si="569"/>
        <v>-5.6226187550602567E-2</v>
      </c>
      <c r="AN1587">
        <f t="shared" si="570"/>
        <v>-6.6948096318042702E-2</v>
      </c>
      <c r="AP1587">
        <f t="shared" si="573"/>
        <v>10.753824732348839</v>
      </c>
      <c r="AQ1587">
        <f t="shared" si="574"/>
        <v>2.9031289517704475</v>
      </c>
      <c r="AR1587">
        <f t="shared" si="575"/>
        <v>1.7559989938211488E-3</v>
      </c>
      <c r="AS1587">
        <f t="shared" si="576"/>
        <v>0.84370200336846257</v>
      </c>
      <c r="AT1587">
        <f t="shared" si="577"/>
        <v>1.625497432739998</v>
      </c>
      <c r="AU1587">
        <f t="shared" si="578"/>
        <v>0.99083166438710824</v>
      </c>
      <c r="AV1587">
        <f t="shared" si="579"/>
        <v>1.841280279546375</v>
      </c>
      <c r="AW1587">
        <f t="shared" si="580"/>
        <v>2.3506719623934039E-2</v>
      </c>
    </row>
    <row r="1588" spans="25:49" x14ac:dyDescent="0.25">
      <c r="Y1588">
        <f t="shared" si="571"/>
        <v>7.9299999999998532</v>
      </c>
      <c r="Z1588">
        <f t="shared" si="572"/>
        <v>0.58809141325710479</v>
      </c>
      <c r="AA1588">
        <f t="shared" si="558"/>
        <v>-0.35732495705028594</v>
      </c>
      <c r="AB1588">
        <f t="shared" si="559"/>
        <v>-6.9714878698305541E-5</v>
      </c>
      <c r="AC1588">
        <f t="shared" si="560"/>
        <v>-0.10074517242552088</v>
      </c>
      <c r="AD1588">
        <f t="shared" si="561"/>
        <v>-1.4193412494577621E-2</v>
      </c>
      <c r="AE1588">
        <f t="shared" si="562"/>
        <v>1.8356270392100491E-3</v>
      </c>
      <c r="AF1588">
        <f t="shared" si="563"/>
        <v>-6.388831175997664E-2</v>
      </c>
      <c r="AG1588">
        <f t="shared" si="564"/>
        <v>-1.8620850024136229E-2</v>
      </c>
      <c r="AI1588">
        <f t="shared" si="565"/>
        <v>-0.44196519297318793</v>
      </c>
      <c r="AJ1588">
        <f t="shared" si="566"/>
        <v>-0.11806888199518062</v>
      </c>
      <c r="AK1588">
        <f t="shared" si="567"/>
        <v>-0.1538260814679718</v>
      </c>
      <c r="AL1588">
        <f t="shared" si="568"/>
        <v>-6.3519364337077777E-2</v>
      </c>
      <c r="AM1588">
        <f t="shared" si="569"/>
        <v>-5.6224873903548557E-2</v>
      </c>
      <c r="AN1588">
        <f t="shared" si="570"/>
        <v>-6.6941573712320956E-2</v>
      </c>
      <c r="AP1588">
        <f t="shared" si="573"/>
        <v>10.756765496468047</v>
      </c>
      <c r="AQ1588">
        <f t="shared" si="574"/>
        <v>2.9013423766879152</v>
      </c>
      <c r="AR1588">
        <f t="shared" si="575"/>
        <v>1.755650195006799E-3</v>
      </c>
      <c r="AS1588">
        <f t="shared" si="576"/>
        <v>0.84319820562766257</v>
      </c>
      <c r="AT1588">
        <f t="shared" si="577"/>
        <v>1.62542650726309</v>
      </c>
      <c r="AU1588">
        <f t="shared" si="578"/>
        <v>0.99084087461247861</v>
      </c>
      <c r="AV1588">
        <f t="shared" si="579"/>
        <v>1.8409608663243675</v>
      </c>
      <c r="AW1588">
        <f t="shared" si="580"/>
        <v>2.3413243660710025E-2</v>
      </c>
    </row>
    <row r="1589" spans="25:49" x14ac:dyDescent="0.25">
      <c r="Y1589">
        <f t="shared" si="571"/>
        <v>7.9349999999998531</v>
      </c>
      <c r="Z1589">
        <f t="shared" si="572"/>
        <v>0.58803006229338273</v>
      </c>
      <c r="AA1589">
        <f t="shared" si="558"/>
        <v>-0.35733480143085805</v>
      </c>
      <c r="AB1589">
        <f t="shared" si="559"/>
        <v>-6.9670342844846455E-5</v>
      </c>
      <c r="AC1589">
        <f t="shared" si="560"/>
        <v>-0.10073075075263908</v>
      </c>
      <c r="AD1589">
        <f t="shared" si="561"/>
        <v>-1.4201693036006444E-2</v>
      </c>
      <c r="AE1589">
        <f t="shared" si="562"/>
        <v>1.8292166493308892E-3</v>
      </c>
      <c r="AF1589">
        <f t="shared" si="563"/>
        <v>-6.3893929715451339E-2</v>
      </c>
      <c r="AG1589">
        <f t="shared" si="564"/>
        <v>-1.8546803031620786E-2</v>
      </c>
      <c r="AI1589">
        <f t="shared" si="565"/>
        <v>-0.44194045217411049</v>
      </c>
      <c r="AJ1589">
        <f t="shared" si="566"/>
        <v>-0.11804441456792536</v>
      </c>
      <c r="AK1589">
        <f t="shared" si="567"/>
        <v>-0.15380216466971949</v>
      </c>
      <c r="AL1589">
        <f t="shared" si="568"/>
        <v>-6.3517394094103174E-2</v>
      </c>
      <c r="AM1589">
        <f t="shared" si="569"/>
        <v>-5.6223560268737073E-2</v>
      </c>
      <c r="AN1589">
        <f t="shared" si="570"/>
        <v>-6.6935050177764868E-2</v>
      </c>
      <c r="AP1589">
        <f t="shared" si="573"/>
        <v>10.759705953534333</v>
      </c>
      <c r="AQ1589">
        <f t="shared" si="574"/>
        <v>2.8995557519026636</v>
      </c>
      <c r="AR1589">
        <f t="shared" si="575"/>
        <v>1.7553016206133074E-3</v>
      </c>
      <c r="AS1589">
        <f t="shared" si="576"/>
        <v>0.84269447976553502</v>
      </c>
      <c r="AT1589">
        <f t="shared" si="577"/>
        <v>1.6253555402006172</v>
      </c>
      <c r="AU1589">
        <f t="shared" si="578"/>
        <v>0.99085005274767468</v>
      </c>
      <c r="AV1589">
        <f t="shared" si="579"/>
        <v>1.8406414247655676</v>
      </c>
      <c r="AW1589">
        <f t="shared" si="580"/>
        <v>2.3320139410589347E-2</v>
      </c>
    </row>
    <row r="1590" spans="25:49" x14ac:dyDescent="0.25">
      <c r="Y1590">
        <f t="shared" si="571"/>
        <v>7.939999999999853</v>
      </c>
      <c r="Z1590">
        <f t="shared" si="572"/>
        <v>0.58796877058978292</v>
      </c>
      <c r="AA1590">
        <f t="shared" si="558"/>
        <v>-0.35734454998061738</v>
      </c>
      <c r="AB1590">
        <f t="shared" si="559"/>
        <v>-6.962615403238075E-5</v>
      </c>
      <c r="AC1590">
        <f t="shared" si="560"/>
        <v>-0.10071628325768255</v>
      </c>
      <c r="AD1590">
        <f t="shared" si="561"/>
        <v>-1.4209937151993611E-2</v>
      </c>
      <c r="AE1590">
        <f t="shared" si="562"/>
        <v>1.8228138733619513E-3</v>
      </c>
      <c r="AF1590">
        <f t="shared" si="563"/>
        <v>-6.3899498463765872E-2</v>
      </c>
      <c r="AG1590">
        <f t="shared" si="564"/>
        <v>-1.847305049167295E-2</v>
      </c>
      <c r="AI1590">
        <f t="shared" si="565"/>
        <v>-0.44191569696525163</v>
      </c>
      <c r="AJ1590">
        <f t="shared" si="566"/>
        <v>-0.11801996174980685</v>
      </c>
      <c r="AK1590">
        <f t="shared" si="567"/>
        <v>-0.15377823348841763</v>
      </c>
      <c r="AL1590">
        <f t="shared" si="568"/>
        <v>-6.3515423829940715E-2</v>
      </c>
      <c r="AM1590">
        <f t="shared" si="569"/>
        <v>-5.622224664625889E-2</v>
      </c>
      <c r="AN1590">
        <f t="shared" si="570"/>
        <v>-6.6928525717454682E-2</v>
      </c>
      <c r="AP1590">
        <f t="shared" si="573"/>
        <v>10.7626461038458</v>
      </c>
      <c r="AQ1590">
        <f t="shared" si="574"/>
        <v>2.8977690778955094</v>
      </c>
      <c r="AR1590">
        <f t="shared" si="575"/>
        <v>1.7549532688990832E-3</v>
      </c>
      <c r="AS1590">
        <f t="shared" si="576"/>
        <v>0.84219082601177186</v>
      </c>
      <c r="AT1590">
        <f t="shared" si="577"/>
        <v>1.6252845317354372</v>
      </c>
      <c r="AU1590">
        <f t="shared" si="578"/>
        <v>0.99085919883092133</v>
      </c>
      <c r="AV1590">
        <f t="shared" si="579"/>
        <v>1.8403219551169903</v>
      </c>
      <c r="AW1590">
        <f t="shared" si="580"/>
        <v>2.3227405395431246E-2</v>
      </c>
    </row>
    <row r="1591" spans="25:49" x14ac:dyDescent="0.25">
      <c r="Y1591">
        <f t="shared" si="571"/>
        <v>7.9449999999998528</v>
      </c>
      <c r="Z1591">
        <f t="shared" si="572"/>
        <v>0.58790753778699578</v>
      </c>
      <c r="AA1591">
        <f t="shared" si="558"/>
        <v>-0.35735420303052684</v>
      </c>
      <c r="AB1591">
        <f t="shared" si="559"/>
        <v>-6.9582310988830281E-5</v>
      </c>
      <c r="AC1591">
        <f t="shared" si="560"/>
        <v>-0.10070177005645671</v>
      </c>
      <c r="AD1591">
        <f t="shared" si="561"/>
        <v>-1.4218144988045665E-2</v>
      </c>
      <c r="AE1591">
        <f t="shared" si="562"/>
        <v>1.8164186803599478E-3</v>
      </c>
      <c r="AF1591">
        <f t="shared" si="563"/>
        <v>-6.3905018199983066E-2</v>
      </c>
      <c r="AG1591">
        <f t="shared" si="564"/>
        <v>-1.8399591233383382E-2</v>
      </c>
      <c r="AI1591">
        <f t="shared" si="565"/>
        <v>-0.44189092732008983</v>
      </c>
      <c r="AJ1591">
        <f t="shared" si="566"/>
        <v>-0.11799552343305529</v>
      </c>
      <c r="AK1591">
        <f t="shared" si="567"/>
        <v>-0.15375428791547593</v>
      </c>
      <c r="AL1591">
        <f t="shared" si="568"/>
        <v>-6.3513453545449905E-2</v>
      </c>
      <c r="AM1591">
        <f t="shared" si="569"/>
        <v>-5.6220933036204616E-2</v>
      </c>
      <c r="AN1591">
        <f t="shared" si="570"/>
        <v>-6.692200033445915E-2</v>
      </c>
      <c r="AP1591">
        <f t="shared" si="573"/>
        <v>10.765585947698748</v>
      </c>
      <c r="AQ1591">
        <f t="shared" si="574"/>
        <v>2.8959823551456063</v>
      </c>
      <c r="AR1591">
        <f t="shared" si="575"/>
        <v>1.7546051381289213E-3</v>
      </c>
      <c r="AS1591">
        <f t="shared" si="576"/>
        <v>0.8416872445954835</v>
      </c>
      <c r="AT1591">
        <f t="shared" si="577"/>
        <v>1.6252134820496773</v>
      </c>
      <c r="AU1591">
        <f t="shared" si="578"/>
        <v>0.9908683129002881</v>
      </c>
      <c r="AV1591">
        <f t="shared" si="579"/>
        <v>1.8400024576246714</v>
      </c>
      <c r="AW1591">
        <f t="shared" si="580"/>
        <v>2.3135040142972883E-2</v>
      </c>
    </row>
    <row r="1592" spans="25:49" x14ac:dyDescent="0.25">
      <c r="Y1592">
        <f t="shared" si="571"/>
        <v>7.9499999999998527</v>
      </c>
      <c r="Z1592">
        <f t="shared" si="572"/>
        <v>0.58784636352694308</v>
      </c>
      <c r="AA1592">
        <f t="shared" si="558"/>
        <v>-0.35736376091009381</v>
      </c>
      <c r="AB1592">
        <f t="shared" si="559"/>
        <v>-6.9538812447206581E-5</v>
      </c>
      <c r="AC1592">
        <f t="shared" si="560"/>
        <v>-0.10068721126425838</v>
      </c>
      <c r="AD1592">
        <f t="shared" si="561"/>
        <v>-1.4226316689090579E-2</v>
      </c>
      <c r="AE1592">
        <f t="shared" si="562"/>
        <v>1.810031039505092E-3</v>
      </c>
      <c r="AF1592">
        <f t="shared" si="563"/>
        <v>-6.3910489118390826E-2</v>
      </c>
      <c r="AG1592">
        <f t="shared" si="564"/>
        <v>-1.8326424090498949E-2</v>
      </c>
      <c r="AI1592">
        <f t="shared" si="565"/>
        <v>-0.44186614321204515</v>
      </c>
      <c r="AJ1592">
        <f t="shared" si="566"/>
        <v>-0.11797109951029332</v>
      </c>
      <c r="AK1592">
        <f t="shared" si="567"/>
        <v>-0.15373032794229038</v>
      </c>
      <c r="AL1592">
        <f t="shared" si="568"/>
        <v>-6.3511483241487074E-2</v>
      </c>
      <c r="AM1592">
        <f t="shared" si="569"/>
        <v>-5.6219619438664714E-2</v>
      </c>
      <c r="AN1592">
        <f t="shared" si="570"/>
        <v>-6.6915474031835578E-2</v>
      </c>
      <c r="AP1592">
        <f t="shared" si="573"/>
        <v>10.768525485387682</v>
      </c>
      <c r="AQ1592">
        <f t="shared" si="574"/>
        <v>2.8941955841304536</v>
      </c>
      <c r="AR1592">
        <f t="shared" si="575"/>
        <v>1.7542572265739772E-3</v>
      </c>
      <c r="AS1592">
        <f t="shared" si="576"/>
        <v>0.84118373574520122</v>
      </c>
      <c r="AT1592">
        <f t="shared" si="577"/>
        <v>1.6251423913247371</v>
      </c>
      <c r="AU1592">
        <f t="shared" si="578"/>
        <v>0.99087739499368988</v>
      </c>
      <c r="AV1592">
        <f t="shared" si="579"/>
        <v>1.8396829325336714</v>
      </c>
      <c r="AW1592">
        <f t="shared" si="580"/>
        <v>2.3043042186805966E-2</v>
      </c>
    </row>
    <row r="1593" spans="25:49" x14ac:dyDescent="0.25">
      <c r="Y1593">
        <f t="shared" si="571"/>
        <v>7.9549999999998526</v>
      </c>
      <c r="Z1593">
        <f t="shared" si="572"/>
        <v>0.58778524745277205</v>
      </c>
      <c r="AA1593">
        <f t="shared" si="558"/>
        <v>-0.35737322394737558</v>
      </c>
      <c r="AB1593">
        <f t="shared" si="559"/>
        <v>-6.9495657145775443E-5</v>
      </c>
      <c r="AC1593">
        <f t="shared" si="560"/>
        <v>-0.10067260699587827</v>
      </c>
      <c r="AD1593">
        <f t="shared" si="561"/>
        <v>-1.4234452399480076E-2</v>
      </c>
      <c r="AE1593">
        <f t="shared" si="562"/>
        <v>1.8036509201004804E-3</v>
      </c>
      <c r="AF1593">
        <f t="shared" si="563"/>
        <v>-6.3915911412505119E-2</v>
      </c>
      <c r="AG1593">
        <f t="shared" si="564"/>
        <v>-1.8253547901404196E-2</v>
      </c>
      <c r="AI1593">
        <f t="shared" si="565"/>
        <v>-0.44184134461447938</v>
      </c>
      <c r="AJ1593">
        <f t="shared" si="566"/>
        <v>-0.11794668987453479</v>
      </c>
      <c r="AK1593">
        <f t="shared" si="567"/>
        <v>-0.15370635356024373</v>
      </c>
      <c r="AL1593">
        <f t="shared" si="568"/>
        <v>-6.35095129189054E-2</v>
      </c>
      <c r="AM1593">
        <f t="shared" si="569"/>
        <v>-5.6218305853729521E-2</v>
      </c>
      <c r="AN1593">
        <f t="shared" si="570"/>
        <v>-6.690894681262978E-2</v>
      </c>
      <c r="AP1593">
        <f t="shared" si="573"/>
        <v>10.771464717205317</v>
      </c>
      <c r="AQ1593">
        <f t="shared" si="574"/>
        <v>2.8924087653259032</v>
      </c>
      <c r="AR1593">
        <f t="shared" si="575"/>
        <v>1.7539095325117412E-3</v>
      </c>
      <c r="AS1593">
        <f t="shared" si="576"/>
        <v>0.84068029968887992</v>
      </c>
      <c r="AT1593">
        <f t="shared" si="577"/>
        <v>1.6250712597412917</v>
      </c>
      <c r="AU1593">
        <f t="shared" si="578"/>
        <v>0.99088644514888735</v>
      </c>
      <c r="AV1593">
        <f t="shared" si="579"/>
        <v>1.8393633800880795</v>
      </c>
      <c r="AW1593">
        <f t="shared" si="580"/>
        <v>2.2951410066353473E-2</v>
      </c>
    </row>
    <row r="1594" spans="25:49" x14ac:dyDescent="0.25">
      <c r="Y1594">
        <f t="shared" si="571"/>
        <v>7.9599999999998525</v>
      </c>
      <c r="Z1594">
        <f t="shared" si="572"/>
        <v>0.58772418920885039</v>
      </c>
      <c r="AA1594">
        <f t="shared" si="558"/>
        <v>-0.35738259246898524</v>
      </c>
      <c r="AB1594">
        <f t="shared" si="559"/>
        <v>-6.9452843827718649E-5</v>
      </c>
      <c r="AC1594">
        <f t="shared" si="560"/>
        <v>-0.10065795736560262</v>
      </c>
      <c r="AD1594">
        <f t="shared" si="561"/>
        <v>-1.4242552262991872E-2</v>
      </c>
      <c r="AE1594">
        <f t="shared" si="562"/>
        <v>1.7972782915718264E-3</v>
      </c>
      <c r="AF1594">
        <f t="shared" si="563"/>
        <v>-6.3921285275073209E-2</v>
      </c>
      <c r="AG1594">
        <f t="shared" si="564"/>
        <v>-1.8180961509102898E-2</v>
      </c>
      <c r="AI1594">
        <f t="shared" si="565"/>
        <v>-0.44181653150069583</v>
      </c>
      <c r="AJ1594">
        <f t="shared" si="566"/>
        <v>-0.11792229441918278</v>
      </c>
      <c r="AK1594">
        <f t="shared" si="567"/>
        <v>-0.15368236476070518</v>
      </c>
      <c r="AL1594">
        <f t="shared" si="568"/>
        <v>-6.3507542578554843E-2</v>
      </c>
      <c r="AM1594">
        <f t="shared" si="569"/>
        <v>-5.62169922814892E-2</v>
      </c>
      <c r="AN1594">
        <f t="shared" si="570"/>
        <v>-6.6902418679876272E-2</v>
      </c>
      <c r="AP1594">
        <f t="shared" si="573"/>
        <v>10.774403643442581</v>
      </c>
      <c r="AQ1594">
        <f t="shared" si="574"/>
        <v>2.8906218992061663</v>
      </c>
      <c r="AR1594">
        <f t="shared" si="575"/>
        <v>1.7535620542260123E-3</v>
      </c>
      <c r="AS1594">
        <f t="shared" si="576"/>
        <v>0.84017693665390059</v>
      </c>
      <c r="AT1594">
        <f t="shared" si="577"/>
        <v>1.6250000874792943</v>
      </c>
      <c r="AU1594">
        <f t="shared" si="578"/>
        <v>0.99089546340348789</v>
      </c>
      <c r="AV1594">
        <f t="shared" si="579"/>
        <v>1.839043800531017</v>
      </c>
      <c r="AW1594">
        <f t="shared" si="580"/>
        <v>2.2860142326846453E-2</v>
      </c>
    </row>
    <row r="1595" spans="25:49" x14ac:dyDescent="0.25">
      <c r="Y1595">
        <f t="shared" si="571"/>
        <v>7.9649999999998524</v>
      </c>
      <c r="Z1595">
        <f t="shared" si="572"/>
        <v>0.5876631884407606</v>
      </c>
      <c r="AA1595">
        <f t="shared" si="558"/>
        <v>-0.3573918668000961</v>
      </c>
      <c r="AB1595">
        <f t="shared" si="559"/>
        <v>-6.9410371241437332E-5</v>
      </c>
      <c r="AC1595">
        <f t="shared" si="560"/>
        <v>-0.10064326248721532</v>
      </c>
      <c r="AD1595">
        <f t="shared" si="561"/>
        <v>-1.4250616422832017E-2</v>
      </c>
      <c r="AE1595">
        <f t="shared" si="562"/>
        <v>1.7909131234666456E-3</v>
      </c>
      <c r="AF1595">
        <f t="shared" si="563"/>
        <v>-6.3926610898076539E-2</v>
      </c>
      <c r="AG1595">
        <f t="shared" si="564"/>
        <v>-1.8108663761199708E-2</v>
      </c>
      <c r="AI1595">
        <f t="shared" si="565"/>
        <v>-0.44179170384393873</v>
      </c>
      <c r="AJ1595">
        <f t="shared" si="566"/>
        <v>-0.11789791303802835</v>
      </c>
      <c r="AK1595">
        <f t="shared" si="567"/>
        <v>-0.15365836153503057</v>
      </c>
      <c r="AL1595">
        <f t="shared" si="568"/>
        <v>-6.350557222128228E-2</v>
      </c>
      <c r="AM1595">
        <f t="shared" si="569"/>
        <v>-5.6215678722033827E-2</v>
      </c>
      <c r="AN1595">
        <f t="shared" si="570"/>
        <v>-6.6895889636598149E-2</v>
      </c>
      <c r="AP1595">
        <f t="shared" si="573"/>
        <v>10.777342264388624</v>
      </c>
      <c r="AQ1595">
        <f t="shared" si="574"/>
        <v>2.8888349862438214</v>
      </c>
      <c r="AR1595">
        <f t="shared" si="575"/>
        <v>1.7532147900068736E-3</v>
      </c>
      <c r="AS1595">
        <f t="shared" si="576"/>
        <v>0.83967364686707258</v>
      </c>
      <c r="AT1595">
        <f t="shared" si="577"/>
        <v>1.6249288747179793</v>
      </c>
      <c r="AU1595">
        <f t="shared" si="578"/>
        <v>0.99090444979494574</v>
      </c>
      <c r="AV1595">
        <f t="shared" si="579"/>
        <v>1.8387241941046417</v>
      </c>
      <c r="AW1595">
        <f t="shared" si="580"/>
        <v>2.276923751930094E-2</v>
      </c>
    </row>
    <row r="1596" spans="25:49" x14ac:dyDescent="0.25">
      <c r="Y1596">
        <f t="shared" si="571"/>
        <v>7.9699999999998523</v>
      </c>
      <c r="Z1596">
        <f t="shared" si="572"/>
        <v>0.58760224479529533</v>
      </c>
      <c r="AA1596">
        <f t="shared" si="558"/>
        <v>-0.35740104726444788</v>
      </c>
      <c r="AB1596">
        <f t="shared" si="559"/>
        <v>-6.936823814045201E-5</v>
      </c>
      <c r="AC1596">
        <f t="shared" si="560"/>
        <v>-0.10062852247399991</v>
      </c>
      <c r="AD1596">
        <f t="shared" si="561"/>
        <v>-1.4258645021637146E-2</v>
      </c>
      <c r="AE1596">
        <f t="shared" si="562"/>
        <v>1.7845553854541135E-3</v>
      </c>
      <c r="AF1596">
        <f t="shared" si="563"/>
        <v>-6.3931888472733872E-2</v>
      </c>
      <c r="AG1596">
        <f t="shared" si="564"/>
        <v>-1.8036653509881848E-2</v>
      </c>
      <c r="AI1596">
        <f t="shared" si="565"/>
        <v>-0.44176686161739381</v>
      </c>
      <c r="AJ1596">
        <f t="shared" si="566"/>
        <v>-0.11787354562524896</v>
      </c>
      <c r="AK1596">
        <f t="shared" si="567"/>
        <v>-0.15363434387456237</v>
      </c>
      <c r="AL1596">
        <f t="shared" si="568"/>
        <v>-6.3503601847931412E-2</v>
      </c>
      <c r="AM1596">
        <f t="shared" si="569"/>
        <v>-5.6214365175453272E-2</v>
      </c>
      <c r="AN1596">
        <f t="shared" si="570"/>
        <v>-6.6889359685807254E-2</v>
      </c>
      <c r="AP1596">
        <f t="shared" si="573"/>
        <v>10.780280580330828</v>
      </c>
      <c r="AQ1596">
        <f t="shared" si="574"/>
        <v>2.8870480269098211</v>
      </c>
      <c r="AR1596">
        <f t="shared" si="575"/>
        <v>1.7528677381506664E-3</v>
      </c>
      <c r="AS1596">
        <f t="shared" si="576"/>
        <v>0.83917043055463647</v>
      </c>
      <c r="AT1596">
        <f t="shared" si="577"/>
        <v>1.6248576216358652</v>
      </c>
      <c r="AU1596">
        <f t="shared" si="578"/>
        <v>0.99091340436056308</v>
      </c>
      <c r="AV1596">
        <f t="shared" si="579"/>
        <v>1.8384045610501514</v>
      </c>
      <c r="AW1596">
        <f t="shared" si="580"/>
        <v>2.2678694200494943E-2</v>
      </c>
    </row>
    <row r="1597" spans="25:49" x14ac:dyDescent="0.25">
      <c r="Y1597">
        <f t="shared" si="571"/>
        <v>7.9749999999998522</v>
      </c>
      <c r="Z1597">
        <f t="shared" si="572"/>
        <v>0.58754135792045115</v>
      </c>
      <c r="AA1597">
        <f t="shared" si="558"/>
        <v>-0.35741013418435141</v>
      </c>
      <c r="AB1597">
        <f t="shared" si="559"/>
        <v>-6.9326443283137607E-5</v>
      </c>
      <c r="AC1597">
        <f t="shared" si="560"/>
        <v>-0.1006137374387415</v>
      </c>
      <c r="AD1597">
        <f t="shared" si="561"/>
        <v>-1.4266638201476715E-2</v>
      </c>
      <c r="AE1597">
        <f t="shared" si="562"/>
        <v>1.7782050473243633E-3</v>
      </c>
      <c r="AF1597">
        <f t="shared" si="563"/>
        <v>-6.393711818950433E-2</v>
      </c>
      <c r="AG1597">
        <f t="shared" si="564"/>
        <v>-1.7964929611900892E-2</v>
      </c>
      <c r="AI1597">
        <f t="shared" si="565"/>
        <v>-0.44174200479418724</v>
      </c>
      <c r="AJ1597">
        <f t="shared" si="566"/>
        <v>-0.11784919207540664</v>
      </c>
      <c r="AK1597">
        <f t="shared" si="567"/>
        <v>-0.15361031177062981</v>
      </c>
      <c r="AL1597">
        <f t="shared" si="568"/>
        <v>-6.350163145934283E-2</v>
      </c>
      <c r="AM1597">
        <f t="shared" si="569"/>
        <v>-5.6213051641837319E-2</v>
      </c>
      <c r="AN1597">
        <f t="shared" si="570"/>
        <v>-6.6882828830504198E-2</v>
      </c>
      <c r="AP1597">
        <f t="shared" si="573"/>
        <v>10.783218591554805</v>
      </c>
      <c r="AQ1597">
        <f t="shared" si="574"/>
        <v>2.8852610216734988</v>
      </c>
      <c r="AR1597">
        <f t="shared" si="575"/>
        <v>1.7525208969599642E-3</v>
      </c>
      <c r="AS1597">
        <f t="shared" si="576"/>
        <v>0.83866728794226653</v>
      </c>
      <c r="AT1597">
        <f t="shared" si="577"/>
        <v>1.6247863284107571</v>
      </c>
      <c r="AU1597">
        <f t="shared" si="578"/>
        <v>0.9909223271374904</v>
      </c>
      <c r="AV1597">
        <f t="shared" si="579"/>
        <v>1.8380849016077878</v>
      </c>
      <c r="AW1597">
        <f t="shared" si="580"/>
        <v>2.2588510932945536E-2</v>
      </c>
    </row>
    <row r="1598" spans="25:49" x14ac:dyDescent="0.25">
      <c r="Y1598">
        <f t="shared" si="571"/>
        <v>7.9799999999998521</v>
      </c>
      <c r="Z1598">
        <f t="shared" si="572"/>
        <v>0.5874805274654249</v>
      </c>
      <c r="AA1598">
        <f t="shared" si="558"/>
        <v>-0.35741912788069441</v>
      </c>
      <c r="AB1598">
        <f t="shared" si="559"/>
        <v>-6.9284985432930971E-5</v>
      </c>
      <c r="AC1598">
        <f t="shared" si="560"/>
        <v>-0.10059890749372888</v>
      </c>
      <c r="AD1598">
        <f t="shared" si="561"/>
        <v>-1.4274596103855345E-2</v>
      </c>
      <c r="AE1598">
        <f t="shared" si="562"/>
        <v>1.7718620789880645E-3</v>
      </c>
      <c r="AF1598">
        <f t="shared" si="563"/>
        <v>-6.3942300238090388E-2</v>
      </c>
      <c r="AG1598">
        <f t="shared" si="564"/>
        <v>-1.7893490928554606E-2</v>
      </c>
      <c r="AI1598">
        <f t="shared" si="565"/>
        <v>-0.44171713334738627</v>
      </c>
      <c r="AJ1598">
        <f t="shared" si="566"/>
        <v>-0.11782485228344677</v>
      </c>
      <c r="AK1598">
        <f t="shared" si="567"/>
        <v>-0.15358626521454891</v>
      </c>
      <c r="AL1598">
        <f t="shared" si="568"/>
        <v>-6.3499661056354045E-2</v>
      </c>
      <c r="AM1598">
        <f t="shared" si="569"/>
        <v>-5.6211738121275591E-2</v>
      </c>
      <c r="AN1598">
        <f t="shared" si="570"/>
        <v>-6.6876297073678356E-2</v>
      </c>
      <c r="AP1598">
        <f t="shared" si="573"/>
        <v>10.786156298344407</v>
      </c>
      <c r="AQ1598">
        <f t="shared" si="574"/>
        <v>2.883473971002577</v>
      </c>
      <c r="AR1598">
        <f t="shared" si="575"/>
        <v>1.7521742647435485E-3</v>
      </c>
      <c r="AS1598">
        <f t="shared" si="576"/>
        <v>0.83816421925507278</v>
      </c>
      <c r="AT1598">
        <f t="shared" si="577"/>
        <v>1.6247149952197497</v>
      </c>
      <c r="AU1598">
        <f t="shared" si="578"/>
        <v>0.990931218162727</v>
      </c>
      <c r="AV1598">
        <f t="shared" si="579"/>
        <v>1.8377652160168403</v>
      </c>
      <c r="AW1598">
        <f t="shared" si="580"/>
        <v>2.2498686284886032E-2</v>
      </c>
    </row>
    <row r="1599" spans="25:49" x14ac:dyDescent="0.25">
      <c r="Y1599">
        <f t="shared" si="571"/>
        <v>7.984999999999852</v>
      </c>
      <c r="Z1599">
        <f t="shared" si="572"/>
        <v>0.58741975308060623</v>
      </c>
      <c r="AA1599">
        <f t="shared" si="558"/>
        <v>-0.35742802867294604</v>
      </c>
      <c r="AB1599">
        <f t="shared" si="559"/>
        <v>-6.9243863358469217E-5</v>
      </c>
      <c r="AC1599">
        <f t="shared" si="560"/>
        <v>-0.10058403275075622</v>
      </c>
      <c r="AD1599">
        <f t="shared" si="561"/>
        <v>-1.4282518869714912E-2</v>
      </c>
      <c r="AE1599">
        <f t="shared" si="562"/>
        <v>1.765526450475885E-3</v>
      </c>
      <c r="AF1599">
        <f t="shared" si="563"/>
        <v>-6.3947434807440834E-2</v>
      </c>
      <c r="AG1599">
        <f t="shared" si="564"/>
        <v>-1.7822336325668896E-2</v>
      </c>
      <c r="AI1599">
        <f t="shared" si="565"/>
        <v>-0.44169224724999839</v>
      </c>
      <c r="AJ1599">
        <f t="shared" si="566"/>
        <v>-0.11780052614469656</v>
      </c>
      <c r="AK1599">
        <f t="shared" si="567"/>
        <v>-0.15356220419762229</v>
      </c>
      <c r="AL1599">
        <f t="shared" si="568"/>
        <v>-6.3497690639799445E-2</v>
      </c>
      <c r="AM1599">
        <f t="shared" si="569"/>
        <v>-5.6210424613857619E-2</v>
      </c>
      <c r="AN1599">
        <f t="shared" si="570"/>
        <v>-6.6869764418307942E-2</v>
      </c>
      <c r="AP1599">
        <f t="shared" si="573"/>
        <v>10.789093700981734</v>
      </c>
      <c r="AQ1599">
        <f t="shared" si="574"/>
        <v>2.8816868753631737</v>
      </c>
      <c r="AR1599">
        <f t="shared" si="575"/>
        <v>1.7518278398163838E-3</v>
      </c>
      <c r="AS1599">
        <f t="shared" si="576"/>
        <v>0.83766122471760418</v>
      </c>
      <c r="AT1599">
        <f t="shared" si="577"/>
        <v>1.6246436222392304</v>
      </c>
      <c r="AU1599">
        <f t="shared" si="578"/>
        <v>0.99094007747312196</v>
      </c>
      <c r="AV1599">
        <f t="shared" si="579"/>
        <v>1.8374455045156499</v>
      </c>
      <c r="AW1599">
        <f t="shared" si="580"/>
        <v>2.2409218830243261E-2</v>
      </c>
    </row>
    <row r="1600" spans="25:49" x14ac:dyDescent="0.25">
      <c r="Y1600">
        <f t="shared" si="571"/>
        <v>7.9899999999998519</v>
      </c>
      <c r="Z1600">
        <f t="shared" si="572"/>
        <v>0.5873590344175752</v>
      </c>
      <c r="AA1600">
        <f t="shared" si="558"/>
        <v>-0.35743683687916311</v>
      </c>
      <c r="AB1600">
        <f t="shared" si="559"/>
        <v>-6.9203075833091212E-5</v>
      </c>
      <c r="AC1600">
        <f t="shared" si="560"/>
        <v>-0.10056911332112534</v>
      </c>
      <c r="AD1600">
        <f t="shared" si="561"/>
        <v>-1.429040663943696E-2</v>
      </c>
      <c r="AE1600">
        <f t="shared" si="562"/>
        <v>1.7591981319382117E-3</v>
      </c>
      <c r="AF1600">
        <f t="shared" si="563"/>
        <v>-6.3952522085753902E-2</v>
      </c>
      <c r="AG1600">
        <f t="shared" si="564"/>
        <v>-1.7751464673579759E-2</v>
      </c>
      <c r="AI1600">
        <f t="shared" si="565"/>
        <v>-0.44166734647497186</v>
      </c>
      <c r="AJ1600">
        <f t="shared" si="566"/>
        <v>-0.11777621355486316</v>
      </c>
      <c r="AK1600">
        <f t="shared" si="567"/>
        <v>-0.15353812871113962</v>
      </c>
      <c r="AL1600">
        <f t="shared" si="568"/>
        <v>-6.3495720210510337E-2</v>
      </c>
      <c r="AM1600">
        <f t="shared" si="569"/>
        <v>-5.6209111119672722E-2</v>
      </c>
      <c r="AN1600">
        <f t="shared" si="570"/>
        <v>-6.6863230867360096E-2</v>
      </c>
      <c r="AP1600">
        <f t="shared" si="573"/>
        <v>10.792030799747137</v>
      </c>
      <c r="AQ1600">
        <f t="shared" si="574"/>
        <v>2.879899735219809</v>
      </c>
      <c r="AR1600">
        <f t="shared" si="575"/>
        <v>1.7514816204995914E-3</v>
      </c>
      <c r="AS1600">
        <f t="shared" si="576"/>
        <v>0.83715830455385043</v>
      </c>
      <c r="AT1600">
        <f t="shared" si="577"/>
        <v>1.6245722096448818</v>
      </c>
      <c r="AU1600">
        <f t="shared" si="578"/>
        <v>0.99094890510537437</v>
      </c>
      <c r="AV1600">
        <f t="shared" si="579"/>
        <v>1.8371257673416128</v>
      </c>
      <c r="AW1600">
        <f t="shared" si="580"/>
        <v>2.2320107148614918E-2</v>
      </c>
    </row>
    <row r="1601" spans="25:49" x14ac:dyDescent="0.25">
      <c r="Y1601">
        <f t="shared" si="571"/>
        <v>7.9949999999998518</v>
      </c>
      <c r="Z1601">
        <f t="shared" si="572"/>
        <v>0.587298371129094</v>
      </c>
      <c r="AA1601">
        <f t="shared" si="558"/>
        <v>-0.35744555281599422</v>
      </c>
      <c r="AB1601">
        <f t="shared" si="559"/>
        <v>-6.9162621635325463E-5</v>
      </c>
      <c r="AC1601">
        <f t="shared" si="560"/>
        <v>-0.10055414931564734</v>
      </c>
      <c r="AD1601">
        <f t="shared" si="561"/>
        <v>-1.4298259552844807E-2</v>
      </c>
      <c r="AE1601">
        <f t="shared" si="562"/>
        <v>1.7528770936443955E-3</v>
      </c>
      <c r="AF1601">
        <f t="shared" si="563"/>
        <v>-6.3957562260480064E-2</v>
      </c>
      <c r="AG1601">
        <f t="shared" si="564"/>
        <v>-1.7680874847115398E-2</v>
      </c>
      <c r="AI1601">
        <f t="shared" si="565"/>
        <v>-0.44164243099519457</v>
      </c>
      <c r="AJ1601">
        <f t="shared" si="566"/>
        <v>-0.11775191441003248</v>
      </c>
      <c r="AK1601">
        <f t="shared" si="567"/>
        <v>-0.15351403874637717</v>
      </c>
      <c r="AL1601">
        <f t="shared" si="568"/>
        <v>-6.3493749769314961E-2</v>
      </c>
      <c r="AM1601">
        <f t="shared" si="569"/>
        <v>-5.6207797638810154E-2</v>
      </c>
      <c r="AN1601">
        <f t="shared" si="570"/>
        <v>-6.6856696423790815E-2</v>
      </c>
      <c r="AP1601">
        <f t="shared" si="573"/>
        <v>10.794967594919225</v>
      </c>
      <c r="AQ1601">
        <f t="shared" si="574"/>
        <v>2.8781125510354131</v>
      </c>
      <c r="AR1601">
        <f t="shared" si="575"/>
        <v>1.751135605120426E-3</v>
      </c>
      <c r="AS1601">
        <f t="shared" si="576"/>
        <v>0.8366554589872448</v>
      </c>
      <c r="AT1601">
        <f t="shared" si="577"/>
        <v>1.6245007576116846</v>
      </c>
      <c r="AU1601">
        <f t="shared" si="578"/>
        <v>0.99095770109603409</v>
      </c>
      <c r="AV1601">
        <f t="shared" si="579"/>
        <v>1.836806004731184</v>
      </c>
      <c r="AW1601">
        <f t="shared" si="580"/>
        <v>2.2231349825247021E-2</v>
      </c>
    </row>
    <row r="1602" spans="25:49" x14ac:dyDescent="0.25">
      <c r="Y1602">
        <f t="shared" si="571"/>
        <v>7.9999999999998517</v>
      </c>
      <c r="Z1602">
        <f t="shared" si="572"/>
        <v>0.58723776286910478</v>
      </c>
      <c r="AA1602">
        <f t="shared" si="558"/>
        <v>-0.35745417679868585</v>
      </c>
      <c r="AB1602">
        <f t="shared" si="559"/>
        <v>-6.912249954846056E-5</v>
      </c>
      <c r="AC1602">
        <f t="shared" si="560"/>
        <v>-0.10053914084464477</v>
      </c>
      <c r="AD1602">
        <f t="shared" si="561"/>
        <v>-1.4306077749205857E-2</v>
      </c>
      <c r="AE1602">
        <f t="shared" si="562"/>
        <v>1.7465633059824885E-3</v>
      </c>
      <c r="AF1602">
        <f t="shared" si="563"/>
        <v>-6.3962555518325206E-2</v>
      </c>
      <c r="AG1602">
        <f t="shared" si="564"/>
        <v>-1.7610565725578311E-2</v>
      </c>
      <c r="AI1602">
        <f t="shared" si="565"/>
        <v>-0.44161750078349488</v>
      </c>
      <c r="AJ1602">
        <f t="shared" si="566"/>
        <v>-0.11772762860666763</v>
      </c>
      <c r="AK1602">
        <f t="shared" si="567"/>
        <v>-0.15348993429459837</v>
      </c>
      <c r="AL1602">
        <f t="shared" si="568"/>
        <v>-6.3491779317038546E-2</v>
      </c>
      <c r="AM1602">
        <f t="shared" si="569"/>
        <v>-5.620648417135899E-2</v>
      </c>
      <c r="AN1602">
        <f t="shared" si="570"/>
        <v>-6.6850161090545118E-2</v>
      </c>
      <c r="AP1602">
        <f t="shared" si="573"/>
        <v>10.797904086774871</v>
      </c>
      <c r="AQ1602">
        <f t="shared" si="574"/>
        <v>2.8763253232713333</v>
      </c>
      <c r="AR1602">
        <f t="shared" si="575"/>
        <v>1.7507897920122494E-3</v>
      </c>
      <c r="AS1602">
        <f t="shared" si="576"/>
        <v>0.83615268824066658</v>
      </c>
      <c r="AT1602">
        <f t="shared" si="577"/>
        <v>1.6244292663139204</v>
      </c>
      <c r="AU1602">
        <f t="shared" si="578"/>
        <v>0.99096646548150236</v>
      </c>
      <c r="AV1602">
        <f t="shared" si="579"/>
        <v>1.8364862169198817</v>
      </c>
      <c r="AW1602">
        <f t="shared" si="580"/>
        <v>2.2142945451011444E-2</v>
      </c>
    </row>
    <row r="1603" spans="25:49" x14ac:dyDescent="0.25">
      <c r="Y1603">
        <f t="shared" si="571"/>
        <v>8.0049999999998516</v>
      </c>
      <c r="Z1603">
        <f t="shared" si="572"/>
        <v>0.58717720929272221</v>
      </c>
      <c r="AA1603">
        <f t="shared" ref="AA1603:AA1666" si="581">AI1603-AJ1603*$F$13/$F$14 +$O$12*AW1603</f>
        <v>-0.35746270914108702</v>
      </c>
      <c r="AB1603">
        <f t="shared" ref="AB1603:AB1666" si="582">AJ1603-AK1603*$F$14/$F$15+$O$13*AW1603</f>
        <v>-6.908270836075963E-5</v>
      </c>
      <c r="AC1603">
        <f t="shared" ref="AC1603:AC1666" si="583">AK1603-AL1603*$F$15/$F$16 +$O$14*AW1603</f>
        <v>-0.10052408801795354</v>
      </c>
      <c r="AD1603">
        <f t="shared" ref="AD1603:AD1666" si="584">AL1603-AM1603*$F$16/$F$17 +$O$15*AW1603</f>
        <v>-1.4313861367233699E-2</v>
      </c>
      <c r="AE1603">
        <f t="shared" ref="AE1603:AE1666" si="585">AM1603-AN1603*$F$17/$F$18+$O$16*AW1603</f>
        <v>1.7402567394586743E-3</v>
      </c>
      <c r="AF1603">
        <f t="shared" ref="AF1603:AF1666" si="586">AN1603+$O$17*AW1603</f>
        <v>-6.3967502045253449E-2</v>
      </c>
      <c r="AG1603">
        <f t="shared" ref="AG1603:AG1666" si="587">-($O$11+$O$12+$O$13+$O$14+$O$15+$O$16+$O$17)*AW1603</f>
        <v>-1.7540536192727534E-2</v>
      </c>
      <c r="AI1603">
        <f t="shared" ref="AI1603:AI1666" si="588">-($R$12*AQ1603/($H$3+AQ1603))*($A$3/($A$3+AP1603))</f>
        <v>-0.44159255581264084</v>
      </c>
      <c r="AJ1603">
        <f t="shared" ref="AJ1603:AJ1666" si="589">-($R$13*AR1603/($H$4+AR1603))*($A$3/($A$3+AP1603))</f>
        <v>-0.11770335604160723</v>
      </c>
      <c r="AK1603">
        <f t="shared" ref="AK1603:AK1666" si="590">-($R$14*AS1603/($H$5+AS1603))*($A$3/($A$3+AP1603))</f>
        <v>-0.15346581534705347</v>
      </c>
      <c r="AL1603">
        <f t="shared" ref="AL1603:AL1666" si="591">-($R$15*AT1603/($H$6+AT1603))*($A$3/($A$3+AP1603))</f>
        <v>-6.3489808854503213E-2</v>
      </c>
      <c r="AM1603">
        <f t="shared" ref="AM1603:AM1666" si="592">-($R$16*AU1603/($H$7+AU1603))*($A$3/($A$3+AP1603))</f>
        <v>-5.6205170717408222E-2</v>
      </c>
      <c r="AN1603">
        <f t="shared" ref="AN1603:AN1666" si="593">-($R$17*AV1603/($H$8+AV1603))*($A$3/($A$3+AP1603))</f>
        <v>-6.6843624870557047E-2</v>
      </c>
      <c r="AP1603">
        <f t="shared" si="573"/>
        <v>10.800840275589216</v>
      </c>
      <c r="AQ1603">
        <f t="shared" si="574"/>
        <v>2.8745380523873401</v>
      </c>
      <c r="AR1603">
        <f t="shared" si="575"/>
        <v>1.7504441795145071E-3</v>
      </c>
      <c r="AS1603">
        <f t="shared" si="576"/>
        <v>0.83564999253644334</v>
      </c>
      <c r="AT1603">
        <f t="shared" si="577"/>
        <v>1.6243577359251744</v>
      </c>
      <c r="AU1603">
        <f t="shared" si="578"/>
        <v>0.99097519829803227</v>
      </c>
      <c r="AV1603">
        <f t="shared" si="579"/>
        <v>1.83616640414229</v>
      </c>
      <c r="AW1603">
        <f t="shared" si="580"/>
        <v>2.2054892622383554E-2</v>
      </c>
    </row>
    <row r="1604" spans="25:49" x14ac:dyDescent="0.25">
      <c r="Y1604">
        <f t="shared" ref="Y1604:Y1667" si="594">Y1603+0.005</f>
        <v>8.0099999999998523</v>
      </c>
      <c r="Z1604">
        <f t="shared" ref="Z1604:Z1667" si="595">-2*AI1604*$F$12/$F$13 + $O$11*AW1604 -(AJ1604*$F$12/$F$14+AK1604*$F$12/$F$15+AL1604*$F$12/$F$16+AM1604*$F$12/$F$17+AN1604*$F$12/$F$18)</f>
        <v>0.58711671005622978</v>
      </c>
      <c r="AA1604">
        <f t="shared" si="581"/>
        <v>-0.3574711501556545</v>
      </c>
      <c r="AB1604">
        <f t="shared" si="582"/>
        <v>-6.9043246865420653E-5</v>
      </c>
      <c r="AC1604">
        <f t="shared" si="583"/>
        <v>-0.10050899094492476</v>
      </c>
      <c r="AD1604">
        <f t="shared" si="584"/>
        <v>-1.4321610545090395E-2</v>
      </c>
      <c r="AE1604">
        <f t="shared" si="585"/>
        <v>1.733957364696823E-3</v>
      </c>
      <c r="AF1604">
        <f t="shared" si="586"/>
        <v>-6.3972402026490099E-2</v>
      </c>
      <c r="AG1604">
        <f t="shared" si="587"/>
        <v>-1.7470785136760893E-2</v>
      </c>
      <c r="AI1604">
        <f t="shared" si="588"/>
        <v>-0.44156759605533996</v>
      </c>
      <c r="AJ1604">
        <f t="shared" si="589"/>
        <v>-0.1176790966120641</v>
      </c>
      <c r="AK1604">
        <f t="shared" si="590"/>
        <v>-0.15344168189497975</v>
      </c>
      <c r="AL1604">
        <f t="shared" si="591"/>
        <v>-6.3487838382528083E-2</v>
      </c>
      <c r="AM1604">
        <f t="shared" si="592"/>
        <v>-5.6203857277046652E-2</v>
      </c>
      <c r="AN1604">
        <f t="shared" si="593"/>
        <v>-6.6837087766749639E-2</v>
      </c>
      <c r="AP1604">
        <f t="shared" ref="AP1604:AP1667" si="596">AP1603+(Y1604-Y1603)*Z1603</f>
        <v>10.80377616163568</v>
      </c>
      <c r="AQ1604">
        <f t="shared" ref="AQ1604:AQ1667" si="597">AQ1603+(Y1604-Y1603)*AA1603</f>
        <v>2.8727507388416345</v>
      </c>
      <c r="AR1604">
        <f t="shared" ref="AR1604:AR1667" si="598">AR1603+(Y1604-Y1603)*AB1603</f>
        <v>1.7500987659727033E-3</v>
      </c>
      <c r="AS1604">
        <f t="shared" ref="AS1604:AS1667" si="599">AS1603+(Y1604-Y1603)*AC1603</f>
        <v>0.83514737209635348</v>
      </c>
      <c r="AT1604">
        <f t="shared" ref="AT1604:AT1667" si="600">AT1603+(Y1604-Y1603)*AD1603</f>
        <v>1.6242861666183381</v>
      </c>
      <c r="AU1604">
        <f t="shared" ref="AU1604:AU1667" si="601">AU1603+(Y1604-Y1603)*AE1603</f>
        <v>0.99098389958172961</v>
      </c>
      <c r="AV1604">
        <f t="shared" ref="AV1604:AV1667" si="602">AV1603+(Y1604-Y1603)*AF1603</f>
        <v>1.8358465666320638</v>
      </c>
      <c r="AW1604">
        <f t="shared" ref="AW1604:AW1667" si="603">AW1603+(Y1604-Y1603)*AG1603</f>
        <v>2.1967189941419902E-2</v>
      </c>
    </row>
    <row r="1605" spans="25:49" x14ac:dyDescent="0.25">
      <c r="Y1605">
        <f t="shared" si="594"/>
        <v>8.0149999999998531</v>
      </c>
      <c r="Z1605">
        <f t="shared" si="595"/>
        <v>0.58705626481707374</v>
      </c>
      <c r="AA1605">
        <f t="shared" si="581"/>
        <v>-0.35747950015345803</v>
      </c>
      <c r="AB1605">
        <f t="shared" si="582"/>
        <v>-6.9004113860470428E-5</v>
      </c>
      <c r="AC1605">
        <f t="shared" si="583"/>
        <v>-0.1004938497344266</v>
      </c>
      <c r="AD1605">
        <f t="shared" si="584"/>
        <v>-1.4329325420388658E-2</v>
      </c>
      <c r="AE1605">
        <f t="shared" si="585"/>
        <v>1.7276651524379726E-3</v>
      </c>
      <c r="AF1605">
        <f t="shared" si="586"/>
        <v>-6.3977255646524664E-2</v>
      </c>
      <c r="AG1605">
        <f t="shared" si="587"/>
        <v>-1.7401311450297382E-2</v>
      </c>
      <c r="AI1605">
        <f t="shared" si="588"/>
        <v>-0.44154262148423939</v>
      </c>
      <c r="AJ1605">
        <f t="shared" si="589"/>
        <v>-0.11765485021562368</v>
      </c>
      <c r="AK1605">
        <f t="shared" si="590"/>
        <v>-0.15341753392960145</v>
      </c>
      <c r="AL1605">
        <f t="shared" si="591"/>
        <v>-6.3485867901929255E-2</v>
      </c>
      <c r="AM1605">
        <f t="shared" si="592"/>
        <v>-5.6202543850362989E-2</v>
      </c>
      <c r="AN1605">
        <f t="shared" si="593"/>
        <v>-6.6830549782035051E-2</v>
      </c>
      <c r="AP1605">
        <f t="shared" si="596"/>
        <v>10.806711745185961</v>
      </c>
      <c r="AQ1605">
        <f t="shared" si="597"/>
        <v>2.8709633830908561</v>
      </c>
      <c r="AR1605">
        <f t="shared" si="598"/>
        <v>1.7497535497383761E-3</v>
      </c>
      <c r="AS1605">
        <f t="shared" si="599"/>
        <v>0.8346448271416288</v>
      </c>
      <c r="AT1605">
        <f t="shared" si="600"/>
        <v>1.6242145585656127</v>
      </c>
      <c r="AU1605">
        <f t="shared" si="601"/>
        <v>0.99099256936855307</v>
      </c>
      <c r="AV1605">
        <f t="shared" si="602"/>
        <v>1.8355267046219312</v>
      </c>
      <c r="AW1605">
        <f t="shared" si="603"/>
        <v>2.1879836015736082E-2</v>
      </c>
    </row>
    <row r="1606" spans="25:49" x14ac:dyDescent="0.25">
      <c r="Y1606">
        <f t="shared" si="594"/>
        <v>8.0199999999998539</v>
      </c>
      <c r="Z1606">
        <f t="shared" si="595"/>
        <v>0.58699587323385916</v>
      </c>
      <c r="AA1606">
        <f t="shared" si="581"/>
        <v>-0.35748775944418554</v>
      </c>
      <c r="AB1606">
        <f t="shared" si="582"/>
        <v>-6.8965308148784743E-5</v>
      </c>
      <c r="AC1606">
        <f t="shared" si="583"/>
        <v>-0.10047866449484645</v>
      </c>
      <c r="AD1606">
        <f t="shared" si="584"/>
        <v>-1.4337006130194042E-2</v>
      </c>
      <c r="AE1606">
        <f t="shared" si="585"/>
        <v>1.7213800735399994E-3</v>
      </c>
      <c r="AF1606">
        <f t="shared" si="586"/>
        <v>-6.398206308911375E-2</v>
      </c>
      <c r="AG1606">
        <f t="shared" si="587"/>
        <v>-1.7332114030359565E-2</v>
      </c>
      <c r="AI1606">
        <f t="shared" si="588"/>
        <v>-0.44151763207192574</v>
      </c>
      <c r="AJ1606">
        <f t="shared" si="589"/>
        <v>-0.11763061675024253</v>
      </c>
      <c r="AK1606">
        <f t="shared" si="590"/>
        <v>-0.15339337144212997</v>
      </c>
      <c r="AL1606">
        <f t="shared" si="591"/>
        <v>-6.3483897413519841E-2</v>
      </c>
      <c r="AM1606">
        <f t="shared" si="592"/>
        <v>-5.620123043744582E-2</v>
      </c>
      <c r="AN1606">
        <f t="shared" si="593"/>
        <v>-6.6824010919314628E-2</v>
      </c>
      <c r="AP1606">
        <f t="shared" si="596"/>
        <v>10.809647026510047</v>
      </c>
      <c r="AQ1606">
        <f t="shared" si="597"/>
        <v>2.8691759855900885</v>
      </c>
      <c r="AR1606">
        <f t="shared" si="598"/>
        <v>1.7494085291690736E-3</v>
      </c>
      <c r="AS1606">
        <f t="shared" si="599"/>
        <v>0.83414235789295654</v>
      </c>
      <c r="AT1606">
        <f t="shared" si="600"/>
        <v>1.6241429119385107</v>
      </c>
      <c r="AU1606">
        <f t="shared" si="601"/>
        <v>0.99100120769431521</v>
      </c>
      <c r="AV1606">
        <f t="shared" si="602"/>
        <v>1.8352068183436985</v>
      </c>
      <c r="AW1606">
        <f t="shared" si="603"/>
        <v>2.1792829458484583E-2</v>
      </c>
    </row>
    <row r="1607" spans="25:49" x14ac:dyDescent="0.25">
      <c r="Y1607">
        <f t="shared" si="594"/>
        <v>8.0249999999998547</v>
      </c>
      <c r="Z1607">
        <f t="shared" si="595"/>
        <v>0.58693553496634343</v>
      </c>
      <c r="AA1607">
        <f t="shared" si="581"/>
        <v>-0.35749592833614768</v>
      </c>
      <c r="AB1607">
        <f t="shared" si="582"/>
        <v>-6.8926828538056709E-5</v>
      </c>
      <c r="AC1607">
        <f t="shared" si="583"/>
        <v>-0.10046343533409252</v>
      </c>
      <c r="AD1607">
        <f t="shared" si="584"/>
        <v>-1.4344652811027071E-2</v>
      </c>
      <c r="AE1607">
        <f t="shared" si="585"/>
        <v>1.7151020989769712E-3</v>
      </c>
      <c r="AF1607">
        <f t="shared" si="586"/>
        <v>-6.398682453728391E-2</v>
      </c>
      <c r="AG1607">
        <f t="shared" si="587"/>
        <v>-1.7263191778356057E-2</v>
      </c>
      <c r="AI1607">
        <f t="shared" si="588"/>
        <v>-0.44149262779092419</v>
      </c>
      <c r="AJ1607">
        <f t="shared" si="589"/>
        <v>-0.11760639611424685</v>
      </c>
      <c r="AK1607">
        <f t="shared" si="590"/>
        <v>-0.15336919442376379</v>
      </c>
      <c r="AL1607">
        <f t="shared" si="591"/>
        <v>-6.3481926918109929E-2</v>
      </c>
      <c r="AM1607">
        <f t="shared" si="592"/>
        <v>-5.6199917038383562E-2</v>
      </c>
      <c r="AN1607">
        <f t="shared" si="593"/>
        <v>-6.6817471181478807E-2</v>
      </c>
      <c r="AP1607">
        <f t="shared" si="596"/>
        <v>10.812582005876218</v>
      </c>
      <c r="AQ1607">
        <f t="shared" si="597"/>
        <v>2.8673885467928675</v>
      </c>
      <c r="AR1607">
        <f t="shared" si="598"/>
        <v>1.7490637026283296E-3</v>
      </c>
      <c r="AS1607">
        <f t="shared" si="599"/>
        <v>0.83363996457048228</v>
      </c>
      <c r="AT1607">
        <f t="shared" si="600"/>
        <v>1.6240712269078597</v>
      </c>
      <c r="AU1607">
        <f t="shared" si="601"/>
        <v>0.99100981459468296</v>
      </c>
      <c r="AV1607">
        <f t="shared" si="602"/>
        <v>1.8348869080282528</v>
      </c>
      <c r="AW1607">
        <f t="shared" si="603"/>
        <v>2.1706168888332773E-2</v>
      </c>
    </row>
    <row r="1608" spans="25:49" x14ac:dyDescent="0.25">
      <c r="Y1608">
        <f t="shared" si="594"/>
        <v>8.0299999999998555</v>
      </c>
      <c r="Z1608">
        <f t="shared" si="595"/>
        <v>0.58687524967543292</v>
      </c>
      <c r="AA1608">
        <f t="shared" si="581"/>
        <v>-0.35750400713628377</v>
      </c>
      <c r="AB1608">
        <f t="shared" si="582"/>
        <v>-6.888867384091126E-5</v>
      </c>
      <c r="AC1608">
        <f t="shared" si="583"/>
        <v>-0.10044816235959593</v>
      </c>
      <c r="AD1608">
        <f t="shared" si="584"/>
        <v>-1.4352265598865419E-2</v>
      </c>
      <c r="AE1608">
        <f t="shared" si="585"/>
        <v>1.7088311998388018E-3</v>
      </c>
      <c r="AF1608">
        <f t="shared" si="586"/>
        <v>-6.3991540173334679E-2</v>
      </c>
      <c r="AG1608">
        <f t="shared" si="587"/>
        <v>-1.7194543600064095E-2</v>
      </c>
      <c r="AI1608">
        <f t="shared" si="588"/>
        <v>-0.44146760861369944</v>
      </c>
      <c r="AJ1608">
        <f t="shared" si="589"/>
        <v>-0.11758218820633108</v>
      </c>
      <c r="AK1608">
        <f t="shared" si="590"/>
        <v>-0.15334500286568847</v>
      </c>
      <c r="AL1608">
        <f t="shared" si="591"/>
        <v>-6.3479956416506639E-2</v>
      </c>
      <c r="AM1608">
        <f t="shared" si="592"/>
        <v>-5.6198603653264574E-2</v>
      </c>
      <c r="AN1608">
        <f t="shared" si="593"/>
        <v>-6.6810930571407356E-2</v>
      </c>
      <c r="AP1608">
        <f t="shared" si="596"/>
        <v>10.815516683551049</v>
      </c>
      <c r="AQ1608">
        <f t="shared" si="597"/>
        <v>2.8656010671511867</v>
      </c>
      <c r="AR1608">
        <f t="shared" si="598"/>
        <v>1.7487190684856392E-3</v>
      </c>
      <c r="AS1608">
        <f t="shared" si="599"/>
        <v>0.8331376473938118</v>
      </c>
      <c r="AT1608">
        <f t="shared" si="600"/>
        <v>1.6239995036438044</v>
      </c>
      <c r="AU1608">
        <f t="shared" si="601"/>
        <v>0.99101839010517789</v>
      </c>
      <c r="AV1608">
        <f t="shared" si="602"/>
        <v>1.8345669739055663</v>
      </c>
      <c r="AW1608">
        <f t="shared" si="603"/>
        <v>2.1619852929440981E-2</v>
      </c>
    </row>
    <row r="1609" spans="25:49" x14ac:dyDescent="0.25">
      <c r="Y1609">
        <f t="shared" si="594"/>
        <v>8.0349999999998563</v>
      </c>
      <c r="Z1609">
        <f t="shared" si="595"/>
        <v>0.58681501702317629</v>
      </c>
      <c r="AA1609">
        <f t="shared" si="581"/>
        <v>-0.35751199615016604</v>
      </c>
      <c r="AB1609">
        <f t="shared" si="582"/>
        <v>-6.885084287468245E-5</v>
      </c>
      <c r="AC1609">
        <f t="shared" si="583"/>
        <v>-0.1004328456783125</v>
      </c>
      <c r="AD1609">
        <f t="shared" si="584"/>
        <v>-1.4359844629146176E-2</v>
      </c>
      <c r="AE1609">
        <f t="shared" si="585"/>
        <v>1.7025673473307812E-3</v>
      </c>
      <c r="AF1609">
        <f t="shared" si="586"/>
        <v>-6.3996210178841301E-2</v>
      </c>
      <c r="AG1609">
        <f t="shared" si="587"/>
        <v>-1.7126168405612163E-2</v>
      </c>
      <c r="AI1609">
        <f t="shared" si="588"/>
        <v>-0.44144257451265456</v>
      </c>
      <c r="AJ1609">
        <f t="shared" si="589"/>
        <v>-0.11755799292555633</v>
      </c>
      <c r="AK1609">
        <f t="shared" si="590"/>
        <v>-0.15332079675907684</v>
      </c>
      <c r="AL1609">
        <f t="shared" si="591"/>
        <v>-6.3477985909514131E-2</v>
      </c>
      <c r="AM1609">
        <f t="shared" si="592"/>
        <v>-5.6197290282177008E-2</v>
      </c>
      <c r="AN1609">
        <f t="shared" si="593"/>
        <v>-6.6804389091969216E-2</v>
      </c>
      <c r="AP1609">
        <f t="shared" si="596"/>
        <v>10.818451059799427</v>
      </c>
      <c r="AQ1609">
        <f t="shared" si="597"/>
        <v>2.8638135471155048</v>
      </c>
      <c r="AR1609">
        <f t="shared" si="598"/>
        <v>1.7483746251164345E-3</v>
      </c>
      <c r="AS1609">
        <f t="shared" si="599"/>
        <v>0.83263540658201374</v>
      </c>
      <c r="AT1609">
        <f t="shared" si="600"/>
        <v>1.6239277423158101</v>
      </c>
      <c r="AU1609">
        <f t="shared" si="601"/>
        <v>0.99102693426117705</v>
      </c>
      <c r="AV1609">
        <f t="shared" si="602"/>
        <v>1.8342470162046995</v>
      </c>
      <c r="AW1609">
        <f t="shared" si="603"/>
        <v>2.1533880211440648E-2</v>
      </c>
    </row>
    <row r="1610" spans="25:49" x14ac:dyDescent="0.25">
      <c r="Y1610">
        <f t="shared" si="594"/>
        <v>8.039999999999857</v>
      </c>
      <c r="Z1610">
        <f t="shared" si="595"/>
        <v>0.58675483667276052</v>
      </c>
      <c r="AA1610">
        <f t="shared" si="581"/>
        <v>-0.35751989568200504</v>
      </c>
      <c r="AB1610">
        <f t="shared" si="582"/>
        <v>-6.8813334461378332E-5</v>
      </c>
      <c r="AC1610">
        <f t="shared" si="583"/>
        <v>-0.10041748539672479</v>
      </c>
      <c r="AD1610">
        <f t="shared" si="584"/>
        <v>-1.4367390036767864E-2</v>
      </c>
      <c r="AE1610">
        <f t="shared" si="585"/>
        <v>1.6963105127730954E-3</v>
      </c>
      <c r="AF1610">
        <f t="shared" si="586"/>
        <v>-6.4000834734657758E-2</v>
      </c>
      <c r="AG1610">
        <f t="shared" si="587"/>
        <v>-1.7058065109462679E-2</v>
      </c>
      <c r="AI1610">
        <f t="shared" si="588"/>
        <v>-0.4414175254601313</v>
      </c>
      <c r="AJ1610">
        <f t="shared" si="589"/>
        <v>-0.11753381017134891</v>
      </c>
      <c r="AK1610">
        <f t="shared" si="590"/>
        <v>-0.15329657609508904</v>
      </c>
      <c r="AL1610">
        <f t="shared" si="591"/>
        <v>-6.3476015397933627E-2</v>
      </c>
      <c r="AM1610">
        <f t="shared" si="592"/>
        <v>-5.6195976925208946E-2</v>
      </c>
      <c r="AN1610">
        <f t="shared" si="593"/>
        <v>-6.679784674602271E-2</v>
      </c>
      <c r="AP1610">
        <f t="shared" si="596"/>
        <v>10.821385134884544</v>
      </c>
      <c r="AQ1610">
        <f t="shared" si="597"/>
        <v>2.8620259871347535</v>
      </c>
      <c r="AR1610">
        <f t="shared" si="598"/>
        <v>1.748030370902061E-3</v>
      </c>
      <c r="AS1610">
        <f t="shared" si="599"/>
        <v>0.83213324235362207</v>
      </c>
      <c r="AT1610">
        <f t="shared" si="600"/>
        <v>1.6238559430926642</v>
      </c>
      <c r="AU1610">
        <f t="shared" si="601"/>
        <v>0.99103544709791369</v>
      </c>
      <c r="AV1610">
        <f t="shared" si="602"/>
        <v>1.8339270351538053</v>
      </c>
      <c r="AW1610">
        <f t="shared" si="603"/>
        <v>2.1448249369412573E-2</v>
      </c>
    </row>
    <row r="1611" spans="25:49" x14ac:dyDescent="0.25">
      <c r="Y1611">
        <f t="shared" si="594"/>
        <v>8.0449999999998578</v>
      </c>
      <c r="Z1611">
        <f t="shared" si="595"/>
        <v>0.58669470828850556</v>
      </c>
      <c r="AA1611">
        <f t="shared" si="581"/>
        <v>-0.35752770603465428</v>
      </c>
      <c r="AB1611">
        <f t="shared" si="582"/>
        <v>-6.8776147427973252E-5</v>
      </c>
      <c r="AC1611">
        <f t="shared" si="583"/>
        <v>-0.10040208162084366</v>
      </c>
      <c r="AD1611">
        <f t="shared" si="584"/>
        <v>-1.4374901956092586E-2</v>
      </c>
      <c r="AE1611">
        <f t="shared" si="585"/>
        <v>1.6900606676003116E-3</v>
      </c>
      <c r="AF1611">
        <f t="shared" si="586"/>
        <v>-6.4005414020919513E-2</v>
      </c>
      <c r="AG1611">
        <f t="shared" si="587"/>
        <v>-1.6990232630394789E-2</v>
      </c>
      <c r="AI1611">
        <f t="shared" si="588"/>
        <v>-0.44139246142840971</v>
      </c>
      <c r="AJ1611">
        <f t="shared" si="589"/>
        <v>-0.11750963984349892</v>
      </c>
      <c r="AK1611">
        <f t="shared" si="590"/>
        <v>-0.15327234086487221</v>
      </c>
      <c r="AL1611">
        <f t="shared" si="591"/>
        <v>-6.3474044882563349E-2</v>
      </c>
      <c r="AM1611">
        <f t="shared" si="592"/>
        <v>-5.6194663582448331E-2</v>
      </c>
      <c r="AN1611">
        <f t="shared" si="593"/>
        <v>-6.679130353641545E-2</v>
      </c>
      <c r="AP1611">
        <f t="shared" si="596"/>
        <v>10.824318909067909</v>
      </c>
      <c r="AQ1611">
        <f t="shared" si="597"/>
        <v>2.8602383876563433</v>
      </c>
      <c r="AR1611">
        <f t="shared" si="598"/>
        <v>1.7476863042297541E-3</v>
      </c>
      <c r="AS1611">
        <f t="shared" si="599"/>
        <v>0.83163115492663842</v>
      </c>
      <c r="AT1611">
        <f t="shared" si="600"/>
        <v>1.6237841061424805</v>
      </c>
      <c r="AU1611">
        <f t="shared" si="601"/>
        <v>0.99104392865047752</v>
      </c>
      <c r="AV1611">
        <f t="shared" si="602"/>
        <v>1.833607030980132</v>
      </c>
      <c r="AW1611">
        <f t="shared" si="603"/>
        <v>2.1362959043865246E-2</v>
      </c>
    </row>
    <row r="1612" spans="25:49" x14ac:dyDescent="0.25">
      <c r="Y1612">
        <f t="shared" si="594"/>
        <v>8.0499999999998586</v>
      </c>
      <c r="Z1612">
        <f t="shared" si="595"/>
        <v>0.58663463153585982</v>
      </c>
      <c r="AA1612">
        <f t="shared" si="581"/>
        <v>-0.35753542750961609</v>
      </c>
      <c r="AB1612">
        <f t="shared" si="582"/>
        <v>-6.8739280606013638E-5</v>
      </c>
      <c r="AC1612">
        <f t="shared" si="583"/>
        <v>-0.10038663445621052</v>
      </c>
      <c r="AD1612">
        <f t="shared" si="584"/>
        <v>-1.4382380520948262E-2</v>
      </c>
      <c r="AE1612">
        <f t="shared" si="585"/>
        <v>1.6838177833610407E-3</v>
      </c>
      <c r="AF1612">
        <f t="shared" si="586"/>
        <v>-6.4009948217046489E-2</v>
      </c>
      <c r="AG1612">
        <f t="shared" si="587"/>
        <v>-1.6922669891487167E-2</v>
      </c>
      <c r="AI1612">
        <f t="shared" si="588"/>
        <v>-0.4413673823897083</v>
      </c>
      <c r="AJ1612">
        <f t="shared" si="589"/>
        <v>-0.11748548184215883</v>
      </c>
      <c r="AK1612">
        <f t="shared" si="590"/>
        <v>-0.15324809105956114</v>
      </c>
      <c r="AL1612">
        <f t="shared" si="591"/>
        <v>-6.3472074364198661E-2</v>
      </c>
      <c r="AM1612">
        <f t="shared" si="592"/>
        <v>-5.6193350253982997E-2</v>
      </c>
      <c r="AN1612">
        <f t="shared" si="593"/>
        <v>-6.6784759465984486E-2</v>
      </c>
      <c r="AP1612">
        <f t="shared" si="596"/>
        <v>10.827252382609352</v>
      </c>
      <c r="AQ1612">
        <f t="shared" si="597"/>
        <v>2.8584507491261699</v>
      </c>
      <c r="AR1612">
        <f t="shared" si="598"/>
        <v>1.7473424234926141E-3</v>
      </c>
      <c r="AS1612">
        <f t="shared" si="599"/>
        <v>0.83112914451853415</v>
      </c>
      <c r="AT1612">
        <f t="shared" si="600"/>
        <v>1.6237122316327</v>
      </c>
      <c r="AU1612">
        <f t="shared" si="601"/>
        <v>0.99105237895381548</v>
      </c>
      <c r="AV1612">
        <f t="shared" si="602"/>
        <v>1.8332870039100273</v>
      </c>
      <c r="AW1612">
        <f t="shared" si="603"/>
        <v>2.1278007880713257E-2</v>
      </c>
    </row>
    <row r="1613" spans="25:49" x14ac:dyDescent="0.25">
      <c r="Y1613">
        <f t="shared" si="594"/>
        <v>8.0549999999998594</v>
      </c>
      <c r="Z1613">
        <f t="shared" si="595"/>
        <v>0.58657460608139433</v>
      </c>
      <c r="AA1613">
        <f t="shared" si="581"/>
        <v>-0.35754306040704503</v>
      </c>
      <c r="AB1613">
        <f t="shared" si="582"/>
        <v>-6.8702732831747021E-5</v>
      </c>
      <c r="AC1613">
        <f t="shared" si="583"/>
        <v>-0.1003711440078989</v>
      </c>
      <c r="AD1613">
        <f t="shared" si="584"/>
        <v>-1.4389825864630647E-2</v>
      </c>
      <c r="AE1613">
        <f t="shared" si="585"/>
        <v>1.6775818317173513E-3</v>
      </c>
      <c r="AF1613">
        <f t="shared" si="586"/>
        <v>-6.4014437501745763E-2</v>
      </c>
      <c r="AG1613">
        <f t="shared" si="587"/>
        <v>-1.6855375820100937E-2</v>
      </c>
      <c r="AI1613">
        <f t="shared" si="588"/>
        <v>-0.441342288316183</v>
      </c>
      <c r="AJ1613">
        <f t="shared" si="589"/>
        <v>-0.1174613360678419</v>
      </c>
      <c r="AK1613">
        <f t="shared" si="590"/>
        <v>-0.15322382667027779</v>
      </c>
      <c r="AL1613">
        <f t="shared" si="591"/>
        <v>-6.3470103843631928E-2</v>
      </c>
      <c r="AM1613">
        <f t="shared" si="592"/>
        <v>-5.6192036939900609E-2</v>
      </c>
      <c r="AN1613">
        <f t="shared" si="593"/>
        <v>-6.6778214537556238E-2</v>
      </c>
      <c r="AP1613">
        <f t="shared" si="596"/>
        <v>10.830185555767031</v>
      </c>
      <c r="AQ1613">
        <f t="shared" si="597"/>
        <v>2.8566630719886215</v>
      </c>
      <c r="AR1613">
        <f t="shared" si="598"/>
        <v>1.7469987270895839E-3</v>
      </c>
      <c r="AS1613">
        <f t="shared" si="599"/>
        <v>0.83062721134625306</v>
      </c>
      <c r="AT1613">
        <f t="shared" si="600"/>
        <v>1.6236403197300953</v>
      </c>
      <c r="AU1613">
        <f t="shared" si="601"/>
        <v>0.99106079804273228</v>
      </c>
      <c r="AV1613">
        <f t="shared" si="602"/>
        <v>1.832966954168942</v>
      </c>
      <c r="AW1613">
        <f t="shared" si="603"/>
        <v>2.1193394531255808E-2</v>
      </c>
    </row>
    <row r="1614" spans="25:49" x14ac:dyDescent="0.25">
      <c r="Y1614">
        <f t="shared" si="594"/>
        <v>8.0599999999998602</v>
      </c>
      <c r="Z1614">
        <f t="shared" si="595"/>
        <v>0.58651463159279882</v>
      </c>
      <c r="AA1614">
        <f t="shared" si="581"/>
        <v>-0.35755060502575464</v>
      </c>
      <c r="AB1614">
        <f t="shared" si="582"/>
        <v>-6.8666502946270781E-5</v>
      </c>
      <c r="AC1614">
        <f t="shared" si="583"/>
        <v>-0.10035561038051632</v>
      </c>
      <c r="AD1614">
        <f t="shared" si="584"/>
        <v>-1.4397238119905533E-2</v>
      </c>
      <c r="AE1614">
        <f t="shared" si="585"/>
        <v>1.6713527844444687E-3</v>
      </c>
      <c r="AF1614">
        <f t="shared" si="586"/>
        <v>-6.4018882053014564E-2</v>
      </c>
      <c r="AG1614">
        <f t="shared" si="587"/>
        <v>-1.6788349347862642E-2</v>
      </c>
      <c r="AI1614">
        <f t="shared" si="588"/>
        <v>-0.4413171791799283</v>
      </c>
      <c r="AJ1614">
        <f t="shared" si="589"/>
        <v>-0.11743720242142086</v>
      </c>
      <c r="AK1614">
        <f t="shared" si="590"/>
        <v>-0.15319954768813146</v>
      </c>
      <c r="AL1614">
        <f t="shared" si="591"/>
        <v>-6.3468133321652687E-2</v>
      </c>
      <c r="AM1614">
        <f t="shared" si="592"/>
        <v>-5.6190723640288764E-2</v>
      </c>
      <c r="AN1614">
        <f t="shared" si="593"/>
        <v>-6.6771668753946675E-2</v>
      </c>
      <c r="AP1614">
        <f t="shared" si="596"/>
        <v>10.833118428797437</v>
      </c>
      <c r="AQ1614">
        <f t="shared" si="597"/>
        <v>2.8548753566865859</v>
      </c>
      <c r="AR1614">
        <f t="shared" si="598"/>
        <v>1.7466552134254251E-3</v>
      </c>
      <c r="AS1614">
        <f t="shared" si="599"/>
        <v>0.83012535562621348</v>
      </c>
      <c r="AT1614">
        <f t="shared" si="600"/>
        <v>1.6235683706007722</v>
      </c>
      <c r="AU1614">
        <f t="shared" si="601"/>
        <v>0.99106918595189086</v>
      </c>
      <c r="AV1614">
        <f t="shared" si="602"/>
        <v>1.8326468819814332</v>
      </c>
      <c r="AW1614">
        <f t="shared" si="603"/>
        <v>2.1109117652155288E-2</v>
      </c>
    </row>
    <row r="1615" spans="25:49" x14ac:dyDescent="0.25">
      <c r="Y1615">
        <f t="shared" si="594"/>
        <v>8.0649999999998609</v>
      </c>
      <c r="Z1615">
        <f t="shared" si="595"/>
        <v>0.58645470773887598</v>
      </c>
      <c r="AA1615">
        <f t="shared" si="581"/>
        <v>-0.35755806166322079</v>
      </c>
      <c r="AB1615">
        <f t="shared" si="582"/>
        <v>-6.8630589795274114E-5</v>
      </c>
      <c r="AC1615">
        <f t="shared" si="583"/>
        <v>-0.10034003367820632</v>
      </c>
      <c r="AD1615">
        <f t="shared" si="584"/>
        <v>-1.4404617419010775E-2</v>
      </c>
      <c r="AE1615">
        <f t="shared" si="585"/>
        <v>1.6651306134301941E-3</v>
      </c>
      <c r="AF1615">
        <f t="shared" si="586"/>
        <v>-6.4023282048143004E-2</v>
      </c>
      <c r="AG1615">
        <f t="shared" si="587"/>
        <v>-1.6721589410647279E-2</v>
      </c>
      <c r="AI1615">
        <f t="shared" si="588"/>
        <v>-0.44129205495297574</v>
      </c>
      <c r="AJ1615">
        <f t="shared" si="589"/>
        <v>-0.1174130808041265</v>
      </c>
      <c r="AK1615">
        <f t="shared" si="590"/>
        <v>-0.15317525410421903</v>
      </c>
      <c r="AL1615">
        <f t="shared" si="591"/>
        <v>-6.3466162799047529E-2</v>
      </c>
      <c r="AM1615">
        <f t="shared" si="592"/>
        <v>-5.618941035523492E-2</v>
      </c>
      <c r="AN1615">
        <f t="shared" si="593"/>
        <v>-6.6765122117961262E-2</v>
      </c>
      <c r="AP1615">
        <f t="shared" si="596"/>
        <v>10.836051001955402</v>
      </c>
      <c r="AQ1615">
        <f t="shared" si="597"/>
        <v>2.8530876036614568</v>
      </c>
      <c r="AR1615">
        <f t="shared" si="598"/>
        <v>1.7463118809106937E-3</v>
      </c>
      <c r="AS1615">
        <f t="shared" si="599"/>
        <v>0.82962357757431082</v>
      </c>
      <c r="AT1615">
        <f t="shared" si="600"/>
        <v>1.6234963844101726</v>
      </c>
      <c r="AU1615">
        <f t="shared" si="601"/>
        <v>0.99107754271581305</v>
      </c>
      <c r="AV1615">
        <f t="shared" si="602"/>
        <v>1.8323267875711682</v>
      </c>
      <c r="AW1615">
        <f t="shared" si="603"/>
        <v>2.1025175905415961E-2</v>
      </c>
    </row>
    <row r="1616" spans="25:49" x14ac:dyDescent="0.25">
      <c r="Y1616">
        <f t="shared" si="594"/>
        <v>8.0699999999998617</v>
      </c>
      <c r="Z1616">
        <f t="shared" si="595"/>
        <v>0.5863948341895372</v>
      </c>
      <c r="AA1616">
        <f t="shared" si="581"/>
        <v>-0.35756543061558743</v>
      </c>
      <c r="AB1616">
        <f t="shared" si="582"/>
        <v>-6.8594992228954111E-5</v>
      </c>
      <c r="AC1616">
        <f t="shared" si="583"/>
        <v>-0.10032441400465021</v>
      </c>
      <c r="AD1616">
        <f t="shared" si="584"/>
        <v>-1.4411963893658465E-2</v>
      </c>
      <c r="AE1616">
        <f t="shared" si="585"/>
        <v>1.6589152906745109E-3</v>
      </c>
      <c r="AF1616">
        <f t="shared" si="586"/>
        <v>-6.4027637663716844E-2</v>
      </c>
      <c r="AG1616">
        <f t="shared" si="587"/>
        <v>-1.6655094948561402E-2</v>
      </c>
      <c r="AI1616">
        <f t="shared" si="588"/>
        <v>-0.44126691560729453</v>
      </c>
      <c r="AJ1616">
        <f t="shared" si="589"/>
        <v>-0.11738897111754598</v>
      </c>
      <c r="AK1616">
        <f t="shared" si="590"/>
        <v>-0.15315094590962483</v>
      </c>
      <c r="AL1616">
        <f t="shared" si="591"/>
        <v>-6.3464192276600176E-2</v>
      </c>
      <c r="AM1616">
        <f t="shared" si="592"/>
        <v>-5.6188097084826381E-2</v>
      </c>
      <c r="AN1616">
        <f t="shared" si="593"/>
        <v>-6.6758574632394971E-2</v>
      </c>
      <c r="AP1616">
        <f t="shared" si="596"/>
        <v>10.838983275494098</v>
      </c>
      <c r="AQ1616">
        <f t="shared" si="597"/>
        <v>2.8512998133531404</v>
      </c>
      <c r="AR1616">
        <f t="shared" si="598"/>
        <v>1.7459687279617173E-3</v>
      </c>
      <c r="AS1616">
        <f t="shared" si="599"/>
        <v>0.82912187740591969</v>
      </c>
      <c r="AT1616">
        <f t="shared" si="600"/>
        <v>1.6234243613230777</v>
      </c>
      <c r="AU1616">
        <f t="shared" si="601"/>
        <v>0.99108586836888024</v>
      </c>
      <c r="AV1616">
        <f t="shared" si="602"/>
        <v>1.8320066711609275</v>
      </c>
      <c r="AW1616">
        <f t="shared" si="603"/>
        <v>2.0941567958362713E-2</v>
      </c>
    </row>
    <row r="1617" spans="25:49" x14ac:dyDescent="0.25">
      <c r="Y1617">
        <f t="shared" si="594"/>
        <v>8.0749999999998625</v>
      </c>
      <c r="Z1617">
        <f t="shared" si="595"/>
        <v>0.58633501061579729</v>
      </c>
      <c r="AA1617">
        <f t="shared" si="581"/>
        <v>-0.3575727121776715</v>
      </c>
      <c r="AB1617">
        <f t="shared" si="582"/>
        <v>-6.8559709102454427E-5</v>
      </c>
      <c r="AC1617">
        <f t="shared" si="583"/>
        <v>-0.10030875146306874</v>
      </c>
      <c r="AD1617">
        <f t="shared" si="584"/>
        <v>-1.4419277675036949E-2</v>
      </c>
      <c r="AE1617">
        <f t="shared" si="585"/>
        <v>1.6527067882890962E-3</v>
      </c>
      <c r="AF1617">
        <f t="shared" si="586"/>
        <v>-6.4031949075620417E-2</v>
      </c>
      <c r="AG1617">
        <f t="shared" si="587"/>
        <v>-1.6588864905926304E-2</v>
      </c>
      <c r="AI1617">
        <f t="shared" si="588"/>
        <v>-0.44124176111479135</v>
      </c>
      <c r="AJ1617">
        <f t="shared" si="589"/>
        <v>-0.11736487326362184</v>
      </c>
      <c r="AK1617">
        <f t="shared" si="590"/>
        <v>-0.15312662309542063</v>
      </c>
      <c r="AL1617">
        <f t="shared" si="591"/>
        <v>-6.3462221755091489E-2</v>
      </c>
      <c r="AM1617">
        <f t="shared" si="592"/>
        <v>-5.6186783829150405E-2</v>
      </c>
      <c r="AN1617">
        <f t="shared" si="593"/>
        <v>-6.6752026300032422E-2</v>
      </c>
      <c r="AP1617">
        <f t="shared" si="596"/>
        <v>10.841915249665046</v>
      </c>
      <c r="AQ1617">
        <f t="shared" si="597"/>
        <v>2.8495119862000622</v>
      </c>
      <c r="AR1617">
        <f t="shared" si="598"/>
        <v>1.7456257530005725E-3</v>
      </c>
      <c r="AS1617">
        <f t="shared" si="599"/>
        <v>0.82862025533589634</v>
      </c>
      <c r="AT1617">
        <f t="shared" si="600"/>
        <v>1.6233523015036093</v>
      </c>
      <c r="AU1617">
        <f t="shared" si="601"/>
        <v>0.99109416294533359</v>
      </c>
      <c r="AV1617">
        <f t="shared" si="602"/>
        <v>1.8316865329726089</v>
      </c>
      <c r="AW1617">
        <f t="shared" si="603"/>
        <v>2.0858292483619895E-2</v>
      </c>
    </row>
    <row r="1618" spans="25:49" x14ac:dyDescent="0.25">
      <c r="Y1618">
        <f t="shared" si="594"/>
        <v>8.0799999999998633</v>
      </c>
      <c r="Z1618">
        <f t="shared" si="595"/>
        <v>0.58627523668976989</v>
      </c>
      <c r="AA1618">
        <f t="shared" si="581"/>
        <v>-0.35757990664296718</v>
      </c>
      <c r="AB1618">
        <f t="shared" si="582"/>
        <v>-6.8524739275172041E-5</v>
      </c>
      <c r="AC1618">
        <f t="shared" si="583"/>
        <v>-0.10029304615622418</v>
      </c>
      <c r="AD1618">
        <f t="shared" si="584"/>
        <v>-1.4426558893813005E-2</v>
      </c>
      <c r="AE1618">
        <f t="shared" si="585"/>
        <v>1.6465050784969953E-3</v>
      </c>
      <c r="AF1618">
        <f t="shared" si="586"/>
        <v>-6.4036216459039327E-2</v>
      </c>
      <c r="AG1618">
        <f t="shared" si="587"/>
        <v>-1.6522898231261244E-2</v>
      </c>
      <c r="AI1618">
        <f t="shared" si="588"/>
        <v>-0.44121659144730957</v>
      </c>
      <c r="AJ1618">
        <f t="shared" si="589"/>
        <v>-0.11734078714465007</v>
      </c>
      <c r="AK1618">
        <f t="shared" si="590"/>
        <v>-0.15310228565266587</v>
      </c>
      <c r="AL1618">
        <f t="shared" si="591"/>
        <v>-6.3460251235299456E-2</v>
      </c>
      <c r="AM1618">
        <f t="shared" si="592"/>
        <v>-5.6185470588294047E-2</v>
      </c>
      <c r="AN1618">
        <f t="shared" si="593"/>
        <v>-6.6745477123647867E-2</v>
      </c>
      <c r="AP1618">
        <f t="shared" si="596"/>
        <v>10.844846924718125</v>
      </c>
      <c r="AQ1618">
        <f t="shared" si="597"/>
        <v>2.8477241226391734</v>
      </c>
      <c r="AR1618">
        <f t="shared" si="598"/>
        <v>1.7452829544550603E-3</v>
      </c>
      <c r="AS1618">
        <f t="shared" si="599"/>
        <v>0.82811871157858097</v>
      </c>
      <c r="AT1618">
        <f t="shared" si="600"/>
        <v>1.6232802051152342</v>
      </c>
      <c r="AU1618">
        <f t="shared" si="601"/>
        <v>0.99110242647927504</v>
      </c>
      <c r="AV1618">
        <f t="shared" si="602"/>
        <v>1.8313663732272307</v>
      </c>
      <c r="AW1618">
        <f t="shared" si="603"/>
        <v>2.077534815909025E-2</v>
      </c>
    </row>
    <row r="1619" spans="25:49" x14ac:dyDescent="0.25">
      <c r="Y1619">
        <f t="shared" si="594"/>
        <v>8.0849999999998641</v>
      </c>
      <c r="Z1619">
        <f t="shared" si="595"/>
        <v>0.58621551208466249</v>
      </c>
      <c r="AA1619">
        <f t="shared" si="581"/>
        <v>-0.35758701430365103</v>
      </c>
      <c r="AB1619">
        <f t="shared" si="582"/>
        <v>-6.8490081611462207E-5</v>
      </c>
      <c r="AC1619">
        <f t="shared" si="583"/>
        <v>-0.10027729818642191</v>
      </c>
      <c r="AD1619">
        <f t="shared" si="584"/>
        <v>-1.4433807680133796E-2</v>
      </c>
      <c r="AE1619">
        <f t="shared" si="585"/>
        <v>1.6403101336319623E-3</v>
      </c>
      <c r="AF1619">
        <f t="shared" si="586"/>
        <v>-6.4040439988463246E-2</v>
      </c>
      <c r="AG1619">
        <f t="shared" si="587"/>
        <v>-1.6457193877266772E-2</v>
      </c>
      <c r="AI1619">
        <f t="shared" si="588"/>
        <v>-0.44119140657662964</v>
      </c>
      <c r="AJ1619">
        <f t="shared" si="589"/>
        <v>-0.11731671266327923</v>
      </c>
      <c r="AK1619">
        <f t="shared" si="590"/>
        <v>-0.15307793357240745</v>
      </c>
      <c r="AL1619">
        <f t="shared" si="591"/>
        <v>-6.3458280717999235E-2</v>
      </c>
      <c r="AM1619">
        <f t="shared" si="592"/>
        <v>-5.6184157362344327E-2</v>
      </c>
      <c r="AN1619">
        <f t="shared" si="593"/>
        <v>-6.6738927106005208E-2</v>
      </c>
      <c r="AP1619">
        <f t="shared" si="596"/>
        <v>10.847778300901574</v>
      </c>
      <c r="AQ1619">
        <f t="shared" si="597"/>
        <v>2.8459362231059582</v>
      </c>
      <c r="AR1619">
        <f t="shared" si="598"/>
        <v>1.7449403307586843E-3</v>
      </c>
      <c r="AS1619">
        <f t="shared" si="599"/>
        <v>0.82761724634779976</v>
      </c>
      <c r="AT1619">
        <f t="shared" si="600"/>
        <v>1.6232080723207651</v>
      </c>
      <c r="AU1619">
        <f t="shared" si="601"/>
        <v>0.99111065900466755</v>
      </c>
      <c r="AV1619">
        <f t="shared" si="602"/>
        <v>1.8310461921449355</v>
      </c>
      <c r="AW1619">
        <f t="shared" si="603"/>
        <v>2.0692733667933932E-2</v>
      </c>
    </row>
    <row r="1620" spans="25:49" x14ac:dyDescent="0.25">
      <c r="Y1620">
        <f t="shared" si="594"/>
        <v>8.0899999999998649</v>
      </c>
      <c r="Z1620">
        <f t="shared" si="595"/>
        <v>0.58615583647477143</v>
      </c>
      <c r="AA1620">
        <f t="shared" si="581"/>
        <v>-0.3575940354505871</v>
      </c>
      <c r="AB1620">
        <f t="shared" si="582"/>
        <v>-6.8455734980059271E-5</v>
      </c>
      <c r="AC1620">
        <f t="shared" si="583"/>
        <v>-0.10026150765551234</v>
      </c>
      <c r="AD1620">
        <f t="shared" si="584"/>
        <v>-1.4441024163629055E-2</v>
      </c>
      <c r="AE1620">
        <f t="shared" si="585"/>
        <v>1.6341219261382352E-3</v>
      </c>
      <c r="AF1620">
        <f t="shared" si="586"/>
        <v>-6.4044619837688679E-2</v>
      </c>
      <c r="AG1620">
        <f t="shared" si="587"/>
        <v>-1.639175080080808E-2</v>
      </c>
      <c r="AI1620">
        <f t="shared" si="588"/>
        <v>-0.4411662064744688</v>
      </c>
      <c r="AJ1620">
        <f t="shared" si="589"/>
        <v>-0.11729264972250858</v>
      </c>
      <c r="AK1620">
        <f t="shared" si="590"/>
        <v>-0.15305356684568003</v>
      </c>
      <c r="AL1620">
        <f t="shared" si="591"/>
        <v>-6.3456310203963154E-2</v>
      </c>
      <c r="AM1620">
        <f t="shared" si="592"/>
        <v>-5.6182844151388099E-2</v>
      </c>
      <c r="AN1620">
        <f t="shared" si="593"/>
        <v>-6.6732376249858075E-2</v>
      </c>
      <c r="AP1620">
        <f t="shared" si="596"/>
        <v>10.850709378461998</v>
      </c>
      <c r="AQ1620">
        <f t="shared" si="597"/>
        <v>2.8441482880344395</v>
      </c>
      <c r="AR1620">
        <f t="shared" si="598"/>
        <v>1.7445978803506269E-3</v>
      </c>
      <c r="AS1620">
        <f t="shared" si="599"/>
        <v>0.82711585985686753</v>
      </c>
      <c r="AT1620">
        <f t="shared" si="600"/>
        <v>1.6231359032823645</v>
      </c>
      <c r="AU1620">
        <f t="shared" si="601"/>
        <v>0.99111886055533571</v>
      </c>
      <c r="AV1620">
        <f t="shared" si="602"/>
        <v>1.830725989944993</v>
      </c>
      <c r="AW1620">
        <f t="shared" si="603"/>
        <v>2.0610447698547585E-2</v>
      </c>
    </row>
    <row r="1621" spans="25:49" x14ac:dyDescent="0.25">
      <c r="Y1621">
        <f t="shared" si="594"/>
        <v>8.0949999999998656</v>
      </c>
      <c r="Z1621">
        <f t="shared" si="595"/>
        <v>0.58609620953547759</v>
      </c>
      <c r="AA1621">
        <f t="shared" si="581"/>
        <v>-0.35760097037333111</v>
      </c>
      <c r="AB1621">
        <f t="shared" si="582"/>
        <v>-6.8421698254118087E-5</v>
      </c>
      <c r="AC1621">
        <f t="shared" si="583"/>
        <v>-0.10024567466489286</v>
      </c>
      <c r="AD1621">
        <f t="shared" si="584"/>
        <v>-1.444820847341308E-2</v>
      </c>
      <c r="AE1621">
        <f t="shared" si="585"/>
        <v>1.6279404285700412E-3</v>
      </c>
      <c r="AF1621">
        <f t="shared" si="586"/>
        <v>-6.4048756179821753E-2</v>
      </c>
      <c r="AG1621">
        <f t="shared" si="587"/>
        <v>-1.6326567962898459E-2</v>
      </c>
      <c r="AI1621">
        <f t="shared" si="588"/>
        <v>-0.44114099111248051</v>
      </c>
      <c r="AJ1621">
        <f t="shared" si="589"/>
        <v>-0.11726859822568686</v>
      </c>
      <c r="AK1621">
        <f t="shared" si="590"/>
        <v>-0.15302918546350597</v>
      </c>
      <c r="AL1621">
        <f t="shared" si="591"/>
        <v>-6.3454339693960679E-2</v>
      </c>
      <c r="AM1621">
        <f t="shared" si="592"/>
        <v>-5.6181530955512086E-2</v>
      </c>
      <c r="AN1621">
        <f t="shared" si="593"/>
        <v>-6.6725824557949884E-2</v>
      </c>
      <c r="AP1621">
        <f t="shared" si="596"/>
        <v>10.853640157644373</v>
      </c>
      <c r="AQ1621">
        <f t="shared" si="597"/>
        <v>2.8423603178571861</v>
      </c>
      <c r="AR1621">
        <f t="shared" si="598"/>
        <v>1.7442556016757265E-3</v>
      </c>
      <c r="AS1621">
        <f t="shared" si="599"/>
        <v>0.82661455231858993</v>
      </c>
      <c r="AT1621">
        <f t="shared" si="600"/>
        <v>1.6230636981615463</v>
      </c>
      <c r="AU1621">
        <f t="shared" si="601"/>
        <v>0.99112703116496637</v>
      </c>
      <c r="AV1621">
        <f t="shared" si="602"/>
        <v>1.8304057668458045</v>
      </c>
      <c r="AW1621">
        <f t="shared" si="603"/>
        <v>2.0528488944543531E-2</v>
      </c>
    </row>
    <row r="1622" spans="25:49" x14ac:dyDescent="0.25">
      <c r="Y1622">
        <f t="shared" si="594"/>
        <v>8.0999999999998664</v>
      </c>
      <c r="Z1622">
        <f t="shared" si="595"/>
        <v>0.58603663094324132</v>
      </c>
      <c r="AA1622">
        <f t="shared" si="581"/>
        <v>-0.35760781936013603</v>
      </c>
      <c r="AB1622">
        <f t="shared" si="582"/>
        <v>-6.8387970311691504E-5</v>
      </c>
      <c r="AC1622">
        <f t="shared" si="583"/>
        <v>-0.1002297993155092</v>
      </c>
      <c r="AD1622">
        <f t="shared" si="584"/>
        <v>-1.4455360738086745E-2</v>
      </c>
      <c r="AE1622">
        <f t="shared" si="585"/>
        <v>1.6217656135910003E-3</v>
      </c>
      <c r="AF1622">
        <f t="shared" si="586"/>
        <v>-6.4052849187280908E-2</v>
      </c>
      <c r="AG1622">
        <f t="shared" si="587"/>
        <v>-1.6261644328682791E-2</v>
      </c>
      <c r="AI1622">
        <f t="shared" si="588"/>
        <v>-0.44111576046225498</v>
      </c>
      <c r="AJ1622">
        <f t="shared" si="589"/>
        <v>-0.11724455807651107</v>
      </c>
      <c r="AK1622">
        <f t="shared" si="590"/>
        <v>-0.15300478941689521</v>
      </c>
      <c r="AL1622">
        <f t="shared" si="591"/>
        <v>-6.3452369188758503E-2</v>
      </c>
      <c r="AM1622">
        <f t="shared" si="592"/>
        <v>-5.6180217774802969E-2</v>
      </c>
      <c r="AN1622">
        <f t="shared" si="593"/>
        <v>-6.671927203301381E-2</v>
      </c>
      <c r="AP1622">
        <f t="shared" si="596"/>
        <v>10.85657063869205</v>
      </c>
      <c r="AQ1622">
        <f t="shared" si="597"/>
        <v>2.8405723130053193</v>
      </c>
      <c r="AR1622">
        <f t="shared" si="598"/>
        <v>1.7439134931844559E-3</v>
      </c>
      <c r="AS1622">
        <f t="shared" si="599"/>
        <v>0.82611332394526538</v>
      </c>
      <c r="AT1622">
        <f t="shared" si="600"/>
        <v>1.6229914571191792</v>
      </c>
      <c r="AU1622">
        <f t="shared" si="601"/>
        <v>0.99113517086710923</v>
      </c>
      <c r="AV1622">
        <f t="shared" si="602"/>
        <v>1.8300855230649054</v>
      </c>
      <c r="AW1622">
        <f t="shared" si="603"/>
        <v>2.0446856104729027E-2</v>
      </c>
    </row>
    <row r="1623" spans="25:49" x14ac:dyDescent="0.25">
      <c r="Y1623">
        <f t="shared" si="594"/>
        <v>8.1049999999998672</v>
      </c>
      <c r="Z1623">
        <f t="shared" si="595"/>
        <v>0.58597710037559758</v>
      </c>
      <c r="AA1623">
        <f t="shared" si="581"/>
        <v>-0.35761458269795576</v>
      </c>
      <c r="AB1623">
        <f t="shared" si="582"/>
        <v>-6.8354550035095232E-5</v>
      </c>
      <c r="AC1623">
        <f t="shared" si="583"/>
        <v>-0.10021388170785765</v>
      </c>
      <c r="AD1623">
        <f t="shared" si="584"/>
        <v>-1.4462481085739677E-2</v>
      </c>
      <c r="AE1623">
        <f t="shared" si="585"/>
        <v>1.6155974539739395E-3</v>
      </c>
      <c r="AF1623">
        <f t="shared" si="586"/>
        <v>-6.4056899031799661E-2</v>
      </c>
      <c r="AG1623">
        <f t="shared" si="587"/>
        <v>-1.6196978867421129E-2</v>
      </c>
      <c r="AI1623">
        <f t="shared" si="588"/>
        <v>-0.44109051449531822</v>
      </c>
      <c r="AJ1623">
        <f t="shared" si="589"/>
        <v>-0.11722052917902476</v>
      </c>
      <c r="AK1623">
        <f t="shared" si="590"/>
        <v>-0.15298037869684555</v>
      </c>
      <c r="AL1623">
        <f t="shared" si="591"/>
        <v>-6.3450398689120502E-2</v>
      </c>
      <c r="AM1623">
        <f t="shared" si="592"/>
        <v>-5.6178904609347227E-2</v>
      </c>
      <c r="AN1623">
        <f t="shared" si="593"/>
        <v>-6.6712718677772884E-2</v>
      </c>
      <c r="AP1623">
        <f t="shared" si="596"/>
        <v>10.859500821846767</v>
      </c>
      <c r="AQ1623">
        <f t="shared" si="597"/>
        <v>2.8387842739085185</v>
      </c>
      <c r="AR1623">
        <f t="shared" si="598"/>
        <v>1.7435715533328973E-3</v>
      </c>
      <c r="AS1623">
        <f t="shared" si="599"/>
        <v>0.82561217494868777</v>
      </c>
      <c r="AT1623">
        <f t="shared" si="600"/>
        <v>1.6229191803154888</v>
      </c>
      <c r="AU1623">
        <f t="shared" si="601"/>
        <v>0.99114327969517724</v>
      </c>
      <c r="AV1623">
        <f t="shared" si="602"/>
        <v>1.8297652588189688</v>
      </c>
      <c r="AW1623">
        <f t="shared" si="603"/>
        <v>2.0365547883085599E-2</v>
      </c>
    </row>
    <row r="1624" spans="25:49" x14ac:dyDescent="0.25">
      <c r="Y1624">
        <f t="shared" si="594"/>
        <v>8.109999999999868</v>
      </c>
      <c r="Z1624">
        <f t="shared" si="595"/>
        <v>0.5859176175111509</v>
      </c>
      <c r="AA1624">
        <f t="shared" si="581"/>
        <v>-0.3576212606724507</v>
      </c>
      <c r="AB1624">
        <f t="shared" si="582"/>
        <v>-6.8321436311207092E-5</v>
      </c>
      <c r="AC1624">
        <f t="shared" si="583"/>
        <v>-0.10019792194198665</v>
      </c>
      <c r="AD1624">
        <f t="shared" si="584"/>
        <v>-1.4469569643952112E-2</v>
      </c>
      <c r="AE1624">
        <f t="shared" si="585"/>
        <v>1.609435922600251E-3</v>
      </c>
      <c r="AF1624">
        <f t="shared" si="586"/>
        <v>-6.4060905884429351E-2</v>
      </c>
      <c r="AG1624">
        <f t="shared" si="587"/>
        <v>-1.6132570552472331E-2</v>
      </c>
      <c r="AI1624">
        <f t="shared" si="588"/>
        <v>-0.44106525318313211</v>
      </c>
      <c r="AJ1624">
        <f t="shared" si="589"/>
        <v>-0.11719651143761685</v>
      </c>
      <c r="AK1624">
        <f t="shared" si="590"/>
        <v>-0.15295595329434261</v>
      </c>
      <c r="AL1624">
        <f t="shared" si="591"/>
        <v>-6.3448428195807774E-2</v>
      </c>
      <c r="AM1624">
        <f t="shared" si="592"/>
        <v>-5.6177591459231305E-2</v>
      </c>
      <c r="AN1624">
        <f t="shared" si="593"/>
        <v>-6.6706164494940018E-2</v>
      </c>
      <c r="AP1624">
        <f t="shared" si="596"/>
        <v>10.862430707348645</v>
      </c>
      <c r="AQ1624">
        <f t="shared" si="597"/>
        <v>2.8369962009950282</v>
      </c>
      <c r="AR1624">
        <f t="shared" si="598"/>
        <v>1.7432297805827217E-3</v>
      </c>
      <c r="AS1624">
        <f t="shared" si="599"/>
        <v>0.82511110554014844</v>
      </c>
      <c r="AT1624">
        <f t="shared" si="600"/>
        <v>1.6228468679100601</v>
      </c>
      <c r="AU1624">
        <f t="shared" si="601"/>
        <v>0.99115135768244711</v>
      </c>
      <c r="AV1624">
        <f t="shared" si="602"/>
        <v>1.8294449743238097</v>
      </c>
      <c r="AW1624">
        <f t="shared" si="603"/>
        <v>2.0284562988748481E-2</v>
      </c>
    </row>
    <row r="1625" spans="25:49" x14ac:dyDescent="0.25">
      <c r="Y1625">
        <f t="shared" si="594"/>
        <v>8.1149999999998688</v>
      </c>
      <c r="Z1625">
        <f t="shared" si="595"/>
        <v>0.58585818202957196</v>
      </c>
      <c r="AA1625">
        <f t="shared" si="581"/>
        <v>-0.35762785356799232</v>
      </c>
      <c r="AB1625">
        <f t="shared" si="582"/>
        <v>-6.8288628031362058E-5</v>
      </c>
      <c r="AC1625">
        <f t="shared" si="583"/>
        <v>-0.10018192011749863</v>
      </c>
      <c r="AD1625">
        <f t="shared" si="584"/>
        <v>-1.4476626539797074E-2</v>
      </c>
      <c r="AE1625">
        <f t="shared" si="585"/>
        <v>1.6032809924595591E-3</v>
      </c>
      <c r="AF1625">
        <f t="shared" si="586"/>
        <v>-6.4064869915541778E-2</v>
      </c>
      <c r="AG1625">
        <f t="shared" si="587"/>
        <v>-1.6068418361277752E-2</v>
      </c>
      <c r="AI1625">
        <f t="shared" si="588"/>
        <v>-0.4410399764970947</v>
      </c>
      <c r="AJ1625">
        <f t="shared" si="589"/>
        <v>-0.11717250475702018</v>
      </c>
      <c r="AK1625">
        <f t="shared" si="590"/>
        <v>-0.15293151320035983</v>
      </c>
      <c r="AL1625">
        <f t="shared" si="591"/>
        <v>-6.344645770957863E-2</v>
      </c>
      <c r="AM1625">
        <f t="shared" si="592"/>
        <v>-5.617627832454148E-2</v>
      </c>
      <c r="AN1625">
        <f t="shared" si="593"/>
        <v>-6.6699609487218009E-2</v>
      </c>
      <c r="AP1625">
        <f t="shared" si="596"/>
        <v>10.865360295436201</v>
      </c>
      <c r="AQ1625">
        <f t="shared" si="597"/>
        <v>2.8352080946916658</v>
      </c>
      <c r="AR1625">
        <f t="shared" si="598"/>
        <v>1.7428881734011656E-3</v>
      </c>
      <c r="AS1625">
        <f t="shared" si="599"/>
        <v>0.82461011593043843</v>
      </c>
      <c r="AT1625">
        <f t="shared" si="600"/>
        <v>1.6227745200618402</v>
      </c>
      <c r="AU1625">
        <f t="shared" si="601"/>
        <v>0.99115940486206011</v>
      </c>
      <c r="AV1625">
        <f t="shared" si="602"/>
        <v>1.8291246697943875</v>
      </c>
      <c r="AW1625">
        <f t="shared" si="603"/>
        <v>2.0203900135986108E-2</v>
      </c>
    </row>
    <row r="1626" spans="25:49" x14ac:dyDescent="0.25">
      <c r="Y1626">
        <f t="shared" si="594"/>
        <v>8.1199999999998695</v>
      </c>
      <c r="Z1626">
        <f t="shared" si="595"/>
        <v>0.58579879361159126</v>
      </c>
      <c r="AA1626">
        <f t="shared" si="581"/>
        <v>-0.35763436166766749</v>
      </c>
      <c r="AB1626">
        <f t="shared" si="582"/>
        <v>-6.825612409141861E-5</v>
      </c>
      <c r="AC1626">
        <f t="shared" si="583"/>
        <v>-0.10016587633355169</v>
      </c>
      <c r="AD1626">
        <f t="shared" si="584"/>
        <v>-1.4483651899842295E-2</v>
      </c>
      <c r="AE1626">
        <f t="shared" si="585"/>
        <v>1.5971326366493099E-3</v>
      </c>
      <c r="AF1626">
        <f t="shared" si="586"/>
        <v>-6.4068791294831992E-2</v>
      </c>
      <c r="AG1626">
        <f t="shared" si="587"/>
        <v>-1.6004521275345018E-2</v>
      </c>
      <c r="AI1626">
        <f t="shared" si="588"/>
        <v>-0.44101468440853925</v>
      </c>
      <c r="AJ1626">
        <f t="shared" si="589"/>
        <v>-0.11714850904231017</v>
      </c>
      <c r="AK1626">
        <f t="shared" si="590"/>
        <v>-0.15290705840585855</v>
      </c>
      <c r="AL1626">
        <f t="shared" si="591"/>
        <v>-6.3444487231188618E-2</v>
      </c>
      <c r="AM1626">
        <f t="shared" si="592"/>
        <v>-5.6174965205363948E-2</v>
      </c>
      <c r="AN1626">
        <f t="shared" si="593"/>
        <v>-6.6693053657299675E-2</v>
      </c>
      <c r="AP1626">
        <f t="shared" si="596"/>
        <v>10.868289586346348</v>
      </c>
      <c r="AQ1626">
        <f t="shared" si="597"/>
        <v>2.8334199554238255</v>
      </c>
      <c r="AR1626">
        <f t="shared" si="598"/>
        <v>1.7425467302610088E-3</v>
      </c>
      <c r="AS1626">
        <f t="shared" si="599"/>
        <v>0.82410920632985085</v>
      </c>
      <c r="AT1626">
        <f t="shared" si="600"/>
        <v>1.6227021369291412</v>
      </c>
      <c r="AU1626">
        <f t="shared" si="601"/>
        <v>0.9911674212670224</v>
      </c>
      <c r="AV1626">
        <f t="shared" si="602"/>
        <v>1.8288043454448097</v>
      </c>
      <c r="AW1626">
        <f t="shared" si="603"/>
        <v>2.0123558044179708E-2</v>
      </c>
    </row>
    <row r="1627" spans="25:49" x14ac:dyDescent="0.25">
      <c r="Y1627">
        <f t="shared" si="594"/>
        <v>8.1249999999998703</v>
      </c>
      <c r="Z1627">
        <f t="shared" si="595"/>
        <v>0.58573945193899535</v>
      </c>
      <c r="AA1627">
        <f t="shared" si="581"/>
        <v>-0.3576407852532833</v>
      </c>
      <c r="AB1627">
        <f t="shared" si="582"/>
        <v>-6.8223923391752886E-5</v>
      </c>
      <c r="AC1627">
        <f t="shared" si="583"/>
        <v>-0.10014979068886129</v>
      </c>
      <c r="AD1627">
        <f t="shared" si="584"/>
        <v>-1.4490645850152296E-2</v>
      </c>
      <c r="AE1627">
        <f t="shared" si="585"/>
        <v>1.590990828374213E-3</v>
      </c>
      <c r="AF1627">
        <f t="shared" si="586"/>
        <v>-6.4072670191320957E-2</v>
      </c>
      <c r="AG1627">
        <f t="shared" si="587"/>
        <v>-1.5940878280231864E-2</v>
      </c>
      <c r="AI1627">
        <f t="shared" si="588"/>
        <v>-0.44098937688873441</v>
      </c>
      <c r="AJ1627">
        <f t="shared" si="589"/>
        <v>-0.11712452419890348</v>
      </c>
      <c r="AK1627">
        <f t="shared" si="590"/>
        <v>-0.15288258890178796</v>
      </c>
      <c r="AL1627">
        <f t="shared" si="591"/>
        <v>-6.3442516761390566E-2</v>
      </c>
      <c r="AM1627">
        <f t="shared" si="592"/>
        <v>-5.6173652101784807E-2</v>
      </c>
      <c r="AN1627">
        <f t="shared" si="593"/>
        <v>-6.6686497007867773E-2</v>
      </c>
      <c r="AP1627">
        <f t="shared" si="596"/>
        <v>10.871218580314407</v>
      </c>
      <c r="AQ1627">
        <f t="shared" si="597"/>
        <v>2.831631783615487</v>
      </c>
      <c r="AR1627">
        <f t="shared" si="598"/>
        <v>1.7422054496405517E-3</v>
      </c>
      <c r="AS1627">
        <f t="shared" si="599"/>
        <v>0.82360837694818301</v>
      </c>
      <c r="AT1627">
        <f t="shared" si="600"/>
        <v>1.6226297186696419</v>
      </c>
      <c r="AU1627">
        <f t="shared" si="601"/>
        <v>0.99117540693020567</v>
      </c>
      <c r="AV1627">
        <f t="shared" si="602"/>
        <v>1.8284840014883355</v>
      </c>
      <c r="AW1627">
        <f t="shared" si="603"/>
        <v>2.0043535437802972E-2</v>
      </c>
    </row>
    <row r="1628" spans="25:49" x14ac:dyDescent="0.25">
      <c r="Y1628">
        <f t="shared" si="594"/>
        <v>8.1299999999998711</v>
      </c>
      <c r="Z1628">
        <f t="shared" si="595"/>
        <v>0.58568015669462203</v>
      </c>
      <c r="AA1628">
        <f t="shared" si="581"/>
        <v>-0.35764712460537212</v>
      </c>
      <c r="AB1628">
        <f t="shared" si="582"/>
        <v>-6.8192024836844292E-5</v>
      </c>
      <c r="AC1628">
        <f t="shared" si="583"/>
        <v>-0.10013366328170237</v>
      </c>
      <c r="AD1628">
        <f t="shared" si="584"/>
        <v>-1.4497608516290346E-2</v>
      </c>
      <c r="AE1628">
        <f t="shared" si="585"/>
        <v>1.5848555409460081E-3</v>
      </c>
      <c r="AF1628">
        <f t="shared" si="586"/>
        <v>-6.4076506773358133E-2</v>
      </c>
      <c r="AG1628">
        <f t="shared" si="587"/>
        <v>-1.5877488365530004E-2</v>
      </c>
      <c r="AI1628">
        <f t="shared" si="588"/>
        <v>-0.44096405390888416</v>
      </c>
      <c r="AJ1628">
        <f t="shared" si="589"/>
        <v>-0.11710055013255639</v>
      </c>
      <c r="AK1628">
        <f t="shared" si="590"/>
        <v>-0.15285810467908537</v>
      </c>
      <c r="AL1628">
        <f t="shared" si="591"/>
        <v>-6.3440546300934514E-2</v>
      </c>
      <c r="AM1628">
        <f t="shared" si="592"/>
        <v>-5.6172339013889967E-2</v>
      </c>
      <c r="AN1628">
        <f t="shared" si="593"/>
        <v>-6.6679939541595096E-2</v>
      </c>
      <c r="AP1628">
        <f t="shared" si="596"/>
        <v>10.874147277574103</v>
      </c>
      <c r="AQ1628">
        <f t="shared" si="597"/>
        <v>2.8298435796892201</v>
      </c>
      <c r="AR1628">
        <f t="shared" si="598"/>
        <v>1.741864330023593E-3</v>
      </c>
      <c r="AS1628">
        <f t="shared" si="599"/>
        <v>0.82310762799473858</v>
      </c>
      <c r="AT1628">
        <f t="shared" si="600"/>
        <v>1.622557265440391</v>
      </c>
      <c r="AU1628">
        <f t="shared" si="601"/>
        <v>0.99118336188434752</v>
      </c>
      <c r="AV1628">
        <f t="shared" si="602"/>
        <v>1.8281636381373787</v>
      </c>
      <c r="AW1628">
        <f t="shared" si="603"/>
        <v>1.99638310464018E-2</v>
      </c>
    </row>
    <row r="1629" spans="25:49" x14ac:dyDescent="0.25">
      <c r="Y1629">
        <f t="shared" si="594"/>
        <v>8.1349999999998719</v>
      </c>
      <c r="Z1629">
        <f t="shared" si="595"/>
        <v>0.58562090756235552</v>
      </c>
      <c r="AA1629">
        <f t="shared" si="581"/>
        <v>-0.35765338000319546</v>
      </c>
      <c r="AB1629">
        <f t="shared" si="582"/>
        <v>-6.8160427336032932E-5</v>
      </c>
      <c r="AC1629">
        <f t="shared" si="583"/>
        <v>-0.10011749420991059</v>
      </c>
      <c r="AD1629">
        <f t="shared" si="584"/>
        <v>-1.4504540023320384E-2</v>
      </c>
      <c r="AE1629">
        <f t="shared" si="585"/>
        <v>1.5787267477828282E-3</v>
      </c>
      <c r="AF1629">
        <f t="shared" si="586"/>
        <v>-6.4080301208624318E-2</v>
      </c>
      <c r="AG1629">
        <f t="shared" si="587"/>
        <v>-1.5814350524849117E-2</v>
      </c>
      <c r="AI1629">
        <f t="shared" si="588"/>
        <v>-0.44093871544012742</v>
      </c>
      <c r="AJ1629">
        <f t="shared" si="589"/>
        <v>-0.11707658674936397</v>
      </c>
      <c r="AK1629">
        <f t="shared" si="590"/>
        <v>-0.15283360572867591</v>
      </c>
      <c r="AL1629">
        <f t="shared" si="591"/>
        <v>-6.343857585056778E-2</v>
      </c>
      <c r="AM1629">
        <f t="shared" si="592"/>
        <v>-5.617102594176536E-2</v>
      </c>
      <c r="AN1629">
        <f t="shared" si="593"/>
        <v>-6.6673381261144526E-2</v>
      </c>
      <c r="AP1629">
        <f t="shared" si="596"/>
        <v>10.877075678357576</v>
      </c>
      <c r="AQ1629">
        <f t="shared" si="597"/>
        <v>2.8280553440661929</v>
      </c>
      <c r="AR1629">
        <f t="shared" si="598"/>
        <v>1.7415233698994087E-3</v>
      </c>
      <c r="AS1629">
        <f t="shared" si="599"/>
        <v>0.82260695967832997</v>
      </c>
      <c r="AT1629">
        <f t="shared" si="600"/>
        <v>1.6224847773978095</v>
      </c>
      <c r="AU1629">
        <f t="shared" si="601"/>
        <v>0.99119128616205221</v>
      </c>
      <c r="AV1629">
        <f t="shared" si="602"/>
        <v>1.8278432556035118</v>
      </c>
      <c r="AW1629">
        <f t="shared" si="603"/>
        <v>1.9884443604574139E-2</v>
      </c>
    </row>
    <row r="1630" spans="25:49" x14ac:dyDescent="0.25">
      <c r="Y1630">
        <f t="shared" si="594"/>
        <v>8.1399999999998727</v>
      </c>
      <c r="Z1630">
        <f t="shared" si="595"/>
        <v>0.58556170422712184</v>
      </c>
      <c r="AA1630">
        <f t="shared" si="581"/>
        <v>-0.35765955172474928</v>
      </c>
      <c r="AB1630">
        <f t="shared" si="582"/>
        <v>-6.8129129802693656E-5</v>
      </c>
      <c r="AC1630">
        <f t="shared" si="583"/>
        <v>-0.10010128357088448</v>
      </c>
      <c r="AD1630">
        <f t="shared" si="584"/>
        <v>-1.4511440495809175E-2</v>
      </c>
      <c r="AE1630">
        <f t="shared" si="585"/>
        <v>1.5726044224089483E-3</v>
      </c>
      <c r="AF1630">
        <f t="shared" si="586"/>
        <v>-6.4084053664134208E-2</v>
      </c>
      <c r="AG1630">
        <f t="shared" si="587"/>
        <v>-1.5751463755800849E-2</v>
      </c>
      <c r="AI1630">
        <f t="shared" si="588"/>
        <v>-0.44091336145353782</v>
      </c>
      <c r="AJ1630">
        <f t="shared" si="589"/>
        <v>-0.11705263395575814</v>
      </c>
      <c r="AK1630">
        <f t="shared" si="590"/>
        <v>-0.15280909204147292</v>
      </c>
      <c r="AL1630">
        <f t="shared" si="591"/>
        <v>-6.3436605411035005E-2</v>
      </c>
      <c r="AM1630">
        <f t="shared" si="592"/>
        <v>-5.6169712885496714E-2</v>
      </c>
      <c r="AN1630">
        <f t="shared" si="593"/>
        <v>-6.6666822169169096E-2</v>
      </c>
      <c r="AP1630">
        <f t="shared" si="596"/>
        <v>10.880003782895388</v>
      </c>
      <c r="AQ1630">
        <f t="shared" si="597"/>
        <v>2.8262670771661766</v>
      </c>
      <c r="AR1630">
        <f t="shared" si="598"/>
        <v>1.7411825677627285E-3</v>
      </c>
      <c r="AS1630">
        <f t="shared" si="599"/>
        <v>0.82210637220728033</v>
      </c>
      <c r="AT1630">
        <f t="shared" si="600"/>
        <v>1.6224122546976929</v>
      </c>
      <c r="AU1630">
        <f t="shared" si="601"/>
        <v>0.99119917979579109</v>
      </c>
      <c r="AV1630">
        <f t="shared" si="602"/>
        <v>1.8275228540974686</v>
      </c>
      <c r="AW1630">
        <f t="shared" si="603"/>
        <v>1.9805371851949881E-2</v>
      </c>
    </row>
    <row r="1631" spans="25:49" x14ac:dyDescent="0.25">
      <c r="Y1631">
        <f t="shared" si="594"/>
        <v>8.1449999999998735</v>
      </c>
      <c r="Z1631">
        <f t="shared" si="595"/>
        <v>0.58550254637488419</v>
      </c>
      <c r="AA1631">
        <f t="shared" si="581"/>
        <v>-0.35766564004676799</v>
      </c>
      <c r="AB1631">
        <f t="shared" si="582"/>
        <v>-6.8098131154788796E-5</v>
      </c>
      <c r="AC1631">
        <f t="shared" si="583"/>
        <v>-0.10008503146158691</v>
      </c>
      <c r="AD1631">
        <f t="shared" si="584"/>
        <v>-1.4518310057828172E-2</v>
      </c>
      <c r="AE1631">
        <f t="shared" si="585"/>
        <v>1.5664885384542764E-3</v>
      </c>
      <c r="AF1631">
        <f t="shared" si="586"/>
        <v>-6.408776430623897E-2</v>
      </c>
      <c r="AG1631">
        <f t="shared" si="587"/>
        <v>-1.568882705998291E-2</v>
      </c>
      <c r="AI1631">
        <f t="shared" si="588"/>
        <v>-0.44088799192012351</v>
      </c>
      <c r="AJ1631">
        <f t="shared" si="589"/>
        <v>-0.11702869165850673</v>
      </c>
      <c r="AK1631">
        <f t="shared" si="590"/>
        <v>-0.15278456360837769</v>
      </c>
      <c r="AL1631">
        <f t="shared" si="591"/>
        <v>-6.3434634983078053E-2</v>
      </c>
      <c r="AM1631">
        <f t="shared" si="592"/>
        <v>-5.616839984516965E-2</v>
      </c>
      <c r="AN1631">
        <f t="shared" si="593"/>
        <v>-6.6660262268311885E-2</v>
      </c>
      <c r="AP1631">
        <f t="shared" si="596"/>
        <v>10.882931591416524</v>
      </c>
      <c r="AQ1631">
        <f t="shared" si="597"/>
        <v>2.8244787794075528</v>
      </c>
      <c r="AR1631">
        <f t="shared" si="598"/>
        <v>1.7408419221137149E-3</v>
      </c>
      <c r="AS1631">
        <f t="shared" si="599"/>
        <v>0.82160586578942585</v>
      </c>
      <c r="AT1631">
        <f t="shared" si="600"/>
        <v>1.6223396974952138</v>
      </c>
      <c r="AU1631">
        <f t="shared" si="601"/>
        <v>0.99120704281790317</v>
      </c>
      <c r="AV1631">
        <f t="shared" si="602"/>
        <v>1.8272024338291479</v>
      </c>
      <c r="AW1631">
        <f t="shared" si="603"/>
        <v>1.9726614533170865E-2</v>
      </c>
    </row>
    <row r="1632" spans="25:49" x14ac:dyDescent="0.25">
      <c r="Y1632">
        <f t="shared" si="594"/>
        <v>8.1499999999998742</v>
      </c>
      <c r="Z1632">
        <f t="shared" si="595"/>
        <v>0.58544343369263863</v>
      </c>
      <c r="AA1632">
        <f t="shared" si="581"/>
        <v>-0.35767164524472961</v>
      </c>
      <c r="AB1632">
        <f t="shared" si="582"/>
        <v>-6.8067430314417993E-5</v>
      </c>
      <c r="AC1632">
        <f t="shared" si="583"/>
        <v>-0.1000687379785471</v>
      </c>
      <c r="AD1632">
        <f t="shared" si="584"/>
        <v>-1.4525148832955503E-2</v>
      </c>
      <c r="AE1632">
        <f t="shared" si="585"/>
        <v>1.5603790696539553E-3</v>
      </c>
      <c r="AF1632">
        <f t="shared" si="586"/>
        <v>-6.4091433300629094E-2</v>
      </c>
      <c r="AG1632">
        <f t="shared" si="587"/>
        <v>-1.5626439442963224E-2</v>
      </c>
      <c r="AI1632">
        <f t="shared" si="588"/>
        <v>-0.44086260681082728</v>
      </c>
      <c r="AJ1632">
        <f t="shared" si="589"/>
        <v>-0.11700475976471199</v>
      </c>
      <c r="AK1632">
        <f t="shared" si="590"/>
        <v>-0.15276002042027989</v>
      </c>
      <c r="AL1632">
        <f t="shared" si="591"/>
        <v>-6.3432664567436167E-2</v>
      </c>
      <c r="AM1632">
        <f t="shared" si="592"/>
        <v>-5.6167086820869731E-2</v>
      </c>
      <c r="AN1632">
        <f t="shared" si="593"/>
        <v>-6.6653701561206272E-2</v>
      </c>
      <c r="AP1632">
        <f t="shared" si="596"/>
        <v>10.885859104148398</v>
      </c>
      <c r="AQ1632">
        <f t="shared" si="597"/>
        <v>2.8226904512073188</v>
      </c>
      <c r="AR1632">
        <f t="shared" si="598"/>
        <v>1.740501431457941E-3</v>
      </c>
      <c r="AS1632">
        <f t="shared" si="599"/>
        <v>0.82110544063211788</v>
      </c>
      <c r="AT1632">
        <f t="shared" si="600"/>
        <v>1.6222671059449247</v>
      </c>
      <c r="AU1632">
        <f t="shared" si="601"/>
        <v>0.99121487526059548</v>
      </c>
      <c r="AV1632">
        <f t="shared" si="602"/>
        <v>1.8268819950076167</v>
      </c>
      <c r="AW1632">
        <f t="shared" si="603"/>
        <v>1.9648170397870937E-2</v>
      </c>
    </row>
    <row r="1633" spans="25:49" x14ac:dyDescent="0.25">
      <c r="Y1633">
        <f t="shared" si="594"/>
        <v>8.154999999999875</v>
      </c>
      <c r="Z1633">
        <f t="shared" si="595"/>
        <v>0.58538436586840914</v>
      </c>
      <c r="AA1633">
        <f t="shared" si="581"/>
        <v>-0.35767756759285974</v>
      </c>
      <c r="AB1633">
        <f t="shared" si="582"/>
        <v>-6.8037026208279212E-5</v>
      </c>
      <c r="AC1633">
        <f t="shared" si="583"/>
        <v>-0.10005240321786182</v>
      </c>
      <c r="AD1633">
        <f t="shared" si="584"/>
        <v>-1.4531956944277873E-2</v>
      </c>
      <c r="AE1633">
        <f t="shared" si="585"/>
        <v>1.554275989847841E-3</v>
      </c>
      <c r="AF1633">
        <f t="shared" si="586"/>
        <v>-6.4095060812336749E-2</v>
      </c>
      <c r="AG1633">
        <f t="shared" si="587"/>
        <v>-1.5564299914264128E-2</v>
      </c>
      <c r="AI1633">
        <f t="shared" si="588"/>
        <v>-0.44083720609652599</v>
      </c>
      <c r="AJ1633">
        <f t="shared" si="589"/>
        <v>-0.11698083818180918</v>
      </c>
      <c r="AK1633">
        <f t="shared" si="590"/>
        <v>-0.152735462468057</v>
      </c>
      <c r="AL1633">
        <f t="shared" si="591"/>
        <v>-6.3430694164845855E-2</v>
      </c>
      <c r="AM1633">
        <f t="shared" si="592"/>
        <v>-5.616577381268243E-2</v>
      </c>
      <c r="AN1633">
        <f t="shared" si="593"/>
        <v>-6.664714005047577E-2</v>
      </c>
      <c r="AP1633">
        <f t="shared" si="596"/>
        <v>10.888786321316863</v>
      </c>
      <c r="AQ1633">
        <f t="shared" si="597"/>
        <v>2.8209020929810946</v>
      </c>
      <c r="AR1633">
        <f t="shared" si="598"/>
        <v>1.7401610943063688E-3</v>
      </c>
      <c r="AS1633">
        <f t="shared" si="599"/>
        <v>0.82060509694222505</v>
      </c>
      <c r="AT1633">
        <f t="shared" si="600"/>
        <v>1.62219448020076</v>
      </c>
      <c r="AU1633">
        <f t="shared" si="601"/>
        <v>0.99122267715594381</v>
      </c>
      <c r="AV1633">
        <f t="shared" si="602"/>
        <v>1.8265615378411135</v>
      </c>
      <c r="AW1633">
        <f t="shared" si="603"/>
        <v>1.9570038200656108E-2</v>
      </c>
    </row>
    <row r="1634" spans="25:49" x14ac:dyDescent="0.25">
      <c r="Y1634">
        <f t="shared" si="594"/>
        <v>8.1599999999998758</v>
      </c>
      <c r="Z1634">
        <f t="shared" si="595"/>
        <v>0.58532534259124314</v>
      </c>
      <c r="AA1634">
        <f t="shared" si="581"/>
        <v>-0.3576834073641364</v>
      </c>
      <c r="AB1634">
        <f t="shared" si="582"/>
        <v>-6.8006917767233751E-5</v>
      </c>
      <c r="AC1634">
        <f t="shared" si="583"/>
        <v>-0.10003602727519777</v>
      </c>
      <c r="AD1634">
        <f t="shared" si="584"/>
        <v>-1.4538734514392696E-2</v>
      </c>
      <c r="AE1634">
        <f t="shared" si="585"/>
        <v>1.5481792729803798E-3</v>
      </c>
      <c r="AF1634">
        <f t="shared" si="586"/>
        <v>-6.4098647005738668E-2</v>
      </c>
      <c r="AG1634">
        <f t="shared" si="587"/>
        <v>-1.5502407487346668E-2</v>
      </c>
      <c r="AI1634">
        <f t="shared" si="588"/>
        <v>-0.44081178974803037</v>
      </c>
      <c r="AJ1634">
        <f t="shared" si="589"/>
        <v>-0.11695692681756548</v>
      </c>
      <c r="AK1634">
        <f t="shared" si="590"/>
        <v>-0.15271088974257499</v>
      </c>
      <c r="AL1634">
        <f t="shared" si="591"/>
        <v>-6.3428723776040946E-2</v>
      </c>
      <c r="AM1634">
        <f t="shared" si="592"/>
        <v>-5.616446082069302E-2</v>
      </c>
      <c r="AN1634">
        <f t="shared" si="593"/>
        <v>-6.6640577738734233E-2</v>
      </c>
      <c r="AP1634">
        <f t="shared" si="596"/>
        <v>10.891713243146205</v>
      </c>
      <c r="AQ1634">
        <f t="shared" si="597"/>
        <v>2.8191137051431299</v>
      </c>
      <c r="AR1634">
        <f t="shared" si="598"/>
        <v>1.7398209091753272E-3</v>
      </c>
      <c r="AS1634">
        <f t="shared" si="599"/>
        <v>0.82010483492613562</v>
      </c>
      <c r="AT1634">
        <f t="shared" si="600"/>
        <v>1.6221218204160386</v>
      </c>
      <c r="AU1634">
        <f t="shared" si="601"/>
        <v>0.99123044853589304</v>
      </c>
      <c r="AV1634">
        <f t="shared" si="602"/>
        <v>1.8262410625370518</v>
      </c>
      <c r="AW1634">
        <f t="shared" si="603"/>
        <v>1.9492216701084773E-2</v>
      </c>
    </row>
    <row r="1635" spans="25:49" x14ac:dyDescent="0.25">
      <c r="Y1635">
        <f t="shared" si="594"/>
        <v>8.1649999999998766</v>
      </c>
      <c r="Z1635">
        <f t="shared" si="595"/>
        <v>0.58526636355120687</v>
      </c>
      <c r="AA1635">
        <f t="shared" si="581"/>
        <v>-0.35768916483029467</v>
      </c>
      <c r="AB1635">
        <f t="shared" si="582"/>
        <v>-6.7977103926437649E-5</v>
      </c>
      <c r="AC1635">
        <f t="shared" si="583"/>
        <v>-0.10001961024579277</v>
      </c>
      <c r="AD1635">
        <f t="shared" si="584"/>
        <v>-1.4545481665409823E-2</v>
      </c>
      <c r="AE1635">
        <f t="shared" si="585"/>
        <v>1.5420888930997784E-3</v>
      </c>
      <c r="AF1635">
        <f t="shared" si="586"/>
        <v>-6.4102192044558526E-2</v>
      </c>
      <c r="AG1635">
        <f t="shared" si="587"/>
        <v>-1.5440761179594916E-2</v>
      </c>
      <c r="AI1635">
        <f t="shared" si="588"/>
        <v>-0.44078635773608515</v>
      </c>
      <c r="AJ1635">
        <f t="shared" si="589"/>
        <v>-0.11693302558007836</v>
      </c>
      <c r="AK1635">
        <f t="shared" si="590"/>
        <v>-0.15268630223468796</v>
      </c>
      <c r="AL1635">
        <f t="shared" si="591"/>
        <v>-6.3426753401752634E-2</v>
      </c>
      <c r="AM1635">
        <f t="shared" si="592"/>
        <v>-5.6163147844986779E-2</v>
      </c>
      <c r="AN1635">
        <f t="shared" si="593"/>
        <v>-6.6634014628585772E-2</v>
      </c>
      <c r="AP1635">
        <f t="shared" si="596"/>
        <v>10.894639869859162</v>
      </c>
      <c r="AQ1635">
        <f t="shared" si="597"/>
        <v>2.8173252881063089</v>
      </c>
      <c r="AR1635">
        <f t="shared" si="598"/>
        <v>1.739480874586491E-3</v>
      </c>
      <c r="AS1635">
        <f t="shared" si="599"/>
        <v>0.81960465478975952</v>
      </c>
      <c r="AT1635">
        <f t="shared" si="600"/>
        <v>1.6220491267434667</v>
      </c>
      <c r="AU1635">
        <f t="shared" si="601"/>
        <v>0.99123818943225794</v>
      </c>
      <c r="AV1635">
        <f t="shared" si="602"/>
        <v>1.8259205693020231</v>
      </c>
      <c r="AW1635">
        <f t="shared" si="603"/>
        <v>1.9414704663648027E-2</v>
      </c>
    </row>
    <row r="1636" spans="25:49" x14ac:dyDescent="0.25">
      <c r="Y1636">
        <f t="shared" si="594"/>
        <v>8.1699999999998774</v>
      </c>
      <c r="Z1636">
        <f t="shared" si="595"/>
        <v>0.58520742843938123</v>
      </c>
      <c r="AA1636">
        <f t="shared" si="581"/>
        <v>-0.35769484026183085</v>
      </c>
      <c r="AB1636">
        <f t="shared" si="582"/>
        <v>-6.7947583625369012E-5</v>
      </c>
      <c r="AC1636">
        <f t="shared" si="583"/>
        <v>-0.10000315222445762</v>
      </c>
      <c r="AD1636">
        <f t="shared" si="584"/>
        <v>-1.4552198518953697E-2</v>
      </c>
      <c r="AE1636">
        <f t="shared" si="585"/>
        <v>1.536004824357967E-3</v>
      </c>
      <c r="AF1636">
        <f t="shared" si="586"/>
        <v>-6.410569609186971E-2</v>
      </c>
      <c r="AG1636">
        <f t="shared" si="587"/>
        <v>-1.5379360012300383E-2</v>
      </c>
      <c r="AI1636">
        <f t="shared" si="588"/>
        <v>-0.44076091003136869</v>
      </c>
      <c r="AJ1636">
        <f t="shared" si="589"/>
        <v>-0.11690913437777446</v>
      </c>
      <c r="AK1636">
        <f t="shared" si="590"/>
        <v>-0.15266169993523832</v>
      </c>
      <c r="AL1636">
        <f t="shared" si="591"/>
        <v>-6.3424783042709473E-2</v>
      </c>
      <c r="AM1636">
        <f t="shared" si="592"/>
        <v>-5.6161834885648798E-2</v>
      </c>
      <c r="AN1636">
        <f t="shared" si="593"/>
        <v>-6.662745072262484E-2</v>
      </c>
      <c r="AP1636">
        <f t="shared" si="596"/>
        <v>10.897566201676918</v>
      </c>
      <c r="AQ1636">
        <f t="shared" si="597"/>
        <v>2.8155368422821572</v>
      </c>
      <c r="AR1636">
        <f t="shared" si="598"/>
        <v>1.7391409890668587E-3</v>
      </c>
      <c r="AS1636">
        <f t="shared" si="599"/>
        <v>0.81910455673853044</v>
      </c>
      <c r="AT1636">
        <f t="shared" si="600"/>
        <v>1.6219763993351397</v>
      </c>
      <c r="AU1636">
        <f t="shared" si="601"/>
        <v>0.9912458998767234</v>
      </c>
      <c r="AV1636">
        <f t="shared" si="602"/>
        <v>1.8256000583418002</v>
      </c>
      <c r="AW1636">
        <f t="shared" si="603"/>
        <v>1.9337500857750042E-2</v>
      </c>
    </row>
    <row r="1637" spans="25:49" x14ac:dyDescent="0.25">
      <c r="Y1637">
        <f t="shared" si="594"/>
        <v>8.1749999999998781</v>
      </c>
      <c r="Z1637">
        <f t="shared" si="595"/>
        <v>0.58514853694785673</v>
      </c>
      <c r="AA1637">
        <f t="shared" si="581"/>
        <v>-0.35770043392800699</v>
      </c>
      <c r="AB1637">
        <f t="shared" si="582"/>
        <v>-6.7918355807767726E-5</v>
      </c>
      <c r="AC1637">
        <f t="shared" si="583"/>
        <v>-9.998665330557796E-2</v>
      </c>
      <c r="AD1637">
        <f t="shared" si="584"/>
        <v>-1.4558885196165031E-2</v>
      </c>
      <c r="AE1637">
        <f t="shared" si="585"/>
        <v>1.5299270410099124E-3</v>
      </c>
      <c r="AF1637">
        <f t="shared" si="586"/>
        <v>-6.4109159310097821E-2</v>
      </c>
      <c r="AG1637">
        <f t="shared" si="587"/>
        <v>-1.5318203010646474E-2</v>
      </c>
      <c r="AI1637">
        <f t="shared" si="588"/>
        <v>-0.44073544660449265</v>
      </c>
      <c r="AJ1637">
        <f t="shared" si="589"/>
        <v>-0.11688525311940831</v>
      </c>
      <c r="AK1637">
        <f t="shared" si="590"/>
        <v>-0.15263708283505686</v>
      </c>
      <c r="AL1637">
        <f t="shared" si="591"/>
        <v>-6.3422812699637343E-2</v>
      </c>
      <c r="AM1637">
        <f t="shared" si="592"/>
        <v>-5.6160521942764163E-2</v>
      </c>
      <c r="AN1637">
        <f t="shared" si="593"/>
        <v>-6.6620886023436326E-2</v>
      </c>
      <c r="AP1637">
        <f t="shared" si="596"/>
        <v>10.900492238819115</v>
      </c>
      <c r="AQ1637">
        <f t="shared" si="597"/>
        <v>2.8137483680808479</v>
      </c>
      <c r="AR1637">
        <f t="shared" si="598"/>
        <v>1.7388012511487319E-3</v>
      </c>
      <c r="AS1637">
        <f t="shared" si="599"/>
        <v>0.81860454097740809</v>
      </c>
      <c r="AT1637">
        <f t="shared" si="600"/>
        <v>1.6219036383425449</v>
      </c>
      <c r="AU1637">
        <f t="shared" si="601"/>
        <v>0.99125357990084517</v>
      </c>
      <c r="AV1637">
        <f t="shared" si="602"/>
        <v>1.8252795298613407</v>
      </c>
      <c r="AW1637">
        <f t="shared" si="603"/>
        <v>1.9260604057688528E-2</v>
      </c>
    </row>
    <row r="1638" spans="25:49" x14ac:dyDescent="0.25">
      <c r="Y1638">
        <f t="shared" si="594"/>
        <v>8.1799999999998789</v>
      </c>
      <c r="Z1638">
        <f t="shared" si="595"/>
        <v>0.58508968876972911</v>
      </c>
      <c r="AA1638">
        <f t="shared" si="581"/>
        <v>-0.35770594609685552</v>
      </c>
      <c r="AB1638">
        <f t="shared" si="582"/>
        <v>-6.7889419421637842E-5</v>
      </c>
      <c r="AC1638">
        <f t="shared" si="583"/>
        <v>-9.9970113583115638E-2</v>
      </c>
      <c r="AD1638">
        <f t="shared" si="584"/>
        <v>-1.4565541817703018E-2</v>
      </c>
      <c r="AE1638">
        <f t="shared" si="585"/>
        <v>1.5238555174133693E-3</v>
      </c>
      <c r="AF1638">
        <f t="shared" si="586"/>
        <v>-6.4112581861023185E-2</v>
      </c>
      <c r="AG1638">
        <f t="shared" si="587"/>
        <v>-1.5257289203693014E-2</v>
      </c>
      <c r="AI1638">
        <f t="shared" si="588"/>
        <v>-0.44070996742600188</v>
      </c>
      <c r="AJ1638">
        <f t="shared" si="589"/>
        <v>-0.11686138171406082</v>
      </c>
      <c r="AK1638">
        <f t="shared" si="590"/>
        <v>-0.1526124509249627</v>
      </c>
      <c r="AL1638">
        <f t="shared" si="591"/>
        <v>-6.3420842373259526E-2</v>
      </c>
      <c r="AM1638">
        <f t="shared" si="592"/>
        <v>-5.6159209016417751E-2</v>
      </c>
      <c r="AN1638">
        <f t="shared" si="593"/>
        <v>-6.6614320533595436E-2</v>
      </c>
      <c r="AP1638">
        <f t="shared" si="596"/>
        <v>10.903417981503855</v>
      </c>
      <c r="AQ1638">
        <f t="shared" si="597"/>
        <v>2.8119598659112075</v>
      </c>
      <c r="AR1638">
        <f t="shared" si="598"/>
        <v>1.7384616593696929E-3</v>
      </c>
      <c r="AS1638">
        <f t="shared" si="599"/>
        <v>0.81810460771088012</v>
      </c>
      <c r="AT1638">
        <f t="shared" si="600"/>
        <v>1.6218308439165641</v>
      </c>
      <c r="AU1638">
        <f t="shared" si="601"/>
        <v>0.99126122953605023</v>
      </c>
      <c r="AV1638">
        <f t="shared" si="602"/>
        <v>1.8249589840647902</v>
      </c>
      <c r="AW1638">
        <f t="shared" si="603"/>
        <v>1.9184013042635284E-2</v>
      </c>
    </row>
    <row r="1639" spans="25:49" x14ac:dyDescent="0.25">
      <c r="Y1639">
        <f t="shared" si="594"/>
        <v>8.1849999999998797</v>
      </c>
      <c r="Z1639">
        <f t="shared" si="595"/>
        <v>0.58503088359909527</v>
      </c>
      <c r="AA1639">
        <f t="shared" si="581"/>
        <v>-0.35771137703518358</v>
      </c>
      <c r="AB1639">
        <f t="shared" si="582"/>
        <v>-6.7860773419094059E-5</v>
      </c>
      <c r="AC1639">
        <f t="shared" si="583"/>
        <v>-9.9953533150610688E-2</v>
      </c>
      <c r="AD1639">
        <f t="shared" si="584"/>
        <v>-1.4572168503746999E-2</v>
      </c>
      <c r="AE1639">
        <f t="shared" si="585"/>
        <v>1.5177902280284182E-3</v>
      </c>
      <c r="AF1639">
        <f t="shared" si="586"/>
        <v>-6.4115963905783571E-2</v>
      </c>
      <c r="AG1639">
        <f t="shared" si="587"/>
        <v>-1.5196617624360833E-2</v>
      </c>
      <c r="AI1639">
        <f t="shared" si="588"/>
        <v>-0.44068447246637438</v>
      </c>
      <c r="AJ1639">
        <f t="shared" si="589"/>
        <v>-0.11683752007113814</v>
      </c>
      <c r="AK1639">
        <f t="shared" si="590"/>
        <v>-0.1525878041957634</v>
      </c>
      <c r="AL1639">
        <f t="shared" si="591"/>
        <v>-6.3418872064296652E-2</v>
      </c>
      <c r="AM1639">
        <f t="shared" si="592"/>
        <v>-5.6157896106694416E-2</v>
      </c>
      <c r="AN1639">
        <f t="shared" si="593"/>
        <v>-6.6607754255667895E-2</v>
      </c>
      <c r="AP1639">
        <f t="shared" si="596"/>
        <v>10.906343429947704</v>
      </c>
      <c r="AQ1639">
        <f t="shared" si="597"/>
        <v>2.8101713361807228</v>
      </c>
      <c r="AR1639">
        <f t="shared" si="598"/>
        <v>1.7381222122725846E-3</v>
      </c>
      <c r="AS1639">
        <f t="shared" si="599"/>
        <v>0.81760475714296443</v>
      </c>
      <c r="AT1639">
        <f t="shared" si="600"/>
        <v>1.6217580162074756</v>
      </c>
      <c r="AU1639">
        <f t="shared" si="601"/>
        <v>0.9912688488136373</v>
      </c>
      <c r="AV1639">
        <f t="shared" si="602"/>
        <v>1.8246384211554849</v>
      </c>
      <c r="AW1639">
        <f t="shared" si="603"/>
        <v>1.9107726596616807E-2</v>
      </c>
    </row>
    <row r="1640" spans="25:49" x14ac:dyDescent="0.25">
      <c r="Y1640">
        <f t="shared" si="594"/>
        <v>8.1899999999998805</v>
      </c>
      <c r="Z1640">
        <f t="shared" si="595"/>
        <v>0.58497212113104813</v>
      </c>
      <c r="AA1640">
        <f t="shared" si="581"/>
        <v>-0.35771672700857721</v>
      </c>
      <c r="AB1640">
        <f t="shared" si="582"/>
        <v>-6.7832416756644694E-5</v>
      </c>
      <c r="AC1640">
        <f t="shared" si="583"/>
        <v>-9.9936912101182815E-2</v>
      </c>
      <c r="AD1640">
        <f t="shared" si="584"/>
        <v>-1.4578765373998511E-2</v>
      </c>
      <c r="AE1640">
        <f t="shared" si="585"/>
        <v>1.5117311474170344E-3</v>
      </c>
      <c r="AF1640">
        <f t="shared" si="586"/>
        <v>-6.4119305604876636E-2</v>
      </c>
      <c r="AG1640">
        <f t="shared" si="587"/>
        <v>-1.5136187309416417E-2</v>
      </c>
      <c r="AI1640">
        <f t="shared" si="588"/>
        <v>-0.4406589616960207</v>
      </c>
      <c r="AJ1640">
        <f t="shared" si="589"/>
        <v>-0.11681366810037035</v>
      </c>
      <c r="AK1640">
        <f t="shared" si="590"/>
        <v>-0.15256314263825496</v>
      </c>
      <c r="AL1640">
        <f t="shared" si="591"/>
        <v>-6.3416901773466761E-2</v>
      </c>
      <c r="AM1640">
        <f t="shared" si="592"/>
        <v>-5.6156583213678876E-2</v>
      </c>
      <c r="AN1640">
        <f t="shared" si="593"/>
        <v>-6.6601187192209907E-2</v>
      </c>
      <c r="AP1640">
        <f t="shared" si="596"/>
        <v>10.9092685843657</v>
      </c>
      <c r="AQ1640">
        <f t="shared" si="597"/>
        <v>2.8083827792955467</v>
      </c>
      <c r="AR1640">
        <f t="shared" si="598"/>
        <v>1.7377829084054891E-3</v>
      </c>
      <c r="AS1640">
        <f t="shared" si="599"/>
        <v>0.81710498947721133</v>
      </c>
      <c r="AT1640">
        <f t="shared" si="600"/>
        <v>1.6216851553649569</v>
      </c>
      <c r="AU1640">
        <f t="shared" si="601"/>
        <v>0.99127643776477747</v>
      </c>
      <c r="AV1640">
        <f t="shared" si="602"/>
        <v>1.824317841335956</v>
      </c>
      <c r="AW1640">
        <f t="shared" si="603"/>
        <v>1.9031743508494989E-2</v>
      </c>
    </row>
    <row r="1641" spans="25:49" x14ac:dyDescent="0.25">
      <c r="Y1641">
        <f t="shared" si="594"/>
        <v>8.1949999999998813</v>
      </c>
      <c r="Z1641">
        <f t="shared" si="595"/>
        <v>0.58491340106167278</v>
      </c>
      <c r="AA1641">
        <f t="shared" si="581"/>
        <v>-0.35772199628140627</v>
      </c>
      <c r="AB1641">
        <f t="shared" si="582"/>
        <v>-6.7804348394861005E-5</v>
      </c>
      <c r="AC1641">
        <f t="shared" si="583"/>
        <v>-9.9920250527533117E-2</v>
      </c>
      <c r="AD1641">
        <f t="shared" si="584"/>
        <v>-1.4585332547683141E-2</v>
      </c>
      <c r="AE1641">
        <f t="shared" si="585"/>
        <v>1.5056782502427331E-3</v>
      </c>
      <c r="AF1641">
        <f t="shared" si="586"/>
        <v>-6.412260711816252E-2</v>
      </c>
      <c r="AG1641">
        <f t="shared" si="587"/>
        <v>-1.5075997299456604E-2</v>
      </c>
      <c r="AI1641">
        <f t="shared" si="588"/>
        <v>-0.44063343508528435</v>
      </c>
      <c r="AJ1641">
        <f t="shared" si="589"/>
        <v>-0.11678982571181012</v>
      </c>
      <c r="AK1641">
        <f t="shared" si="590"/>
        <v>-0.1525384662432219</v>
      </c>
      <c r="AL1641">
        <f t="shared" si="591"/>
        <v>-6.3414931501485292E-2</v>
      </c>
      <c r="AM1641">
        <f t="shared" si="592"/>
        <v>-5.6155270337455779E-2</v>
      </c>
      <c r="AN1641">
        <f t="shared" si="593"/>
        <v>-6.6594619345768213E-2</v>
      </c>
      <c r="AP1641">
        <f t="shared" si="596"/>
        <v>10.912193444971356</v>
      </c>
      <c r="AQ1641">
        <f t="shared" si="597"/>
        <v>2.8065941956605034</v>
      </c>
      <c r="AR1641">
        <f t="shared" si="598"/>
        <v>1.7374437463217058E-3</v>
      </c>
      <c r="AS1641">
        <f t="shared" si="599"/>
        <v>0.81660530491670535</v>
      </c>
      <c r="AT1641">
        <f t="shared" si="600"/>
        <v>1.621612261538087</v>
      </c>
      <c r="AU1641">
        <f t="shared" si="601"/>
        <v>0.99128399642051457</v>
      </c>
      <c r="AV1641">
        <f t="shared" si="602"/>
        <v>1.8239972448079316</v>
      </c>
      <c r="AW1641">
        <f t="shared" si="603"/>
        <v>1.8956062571947895E-2</v>
      </c>
    </row>
    <row r="1642" spans="25:49" x14ac:dyDescent="0.25">
      <c r="Y1642">
        <f t="shared" si="594"/>
        <v>8.199999999999882</v>
      </c>
      <c r="Z1642">
        <f t="shared" si="595"/>
        <v>0.58485472308804187</v>
      </c>
      <c r="AA1642">
        <f t="shared" si="581"/>
        <v>-0.35772718511682844</v>
      </c>
      <c r="AB1642">
        <f t="shared" si="582"/>
        <v>-6.7776567298567791E-5</v>
      </c>
      <c r="AC1642">
        <f t="shared" si="583"/>
        <v>-9.9903548521945718E-2</v>
      </c>
      <c r="AD1642">
        <f t="shared" si="584"/>
        <v>-1.4591870143552432E-2</v>
      </c>
      <c r="AE1642">
        <f t="shared" si="585"/>
        <v>1.4996315112700985E-3</v>
      </c>
      <c r="AF1642">
        <f t="shared" si="586"/>
        <v>-6.4125868604866326E-2</v>
      </c>
      <c r="AG1642">
        <f t="shared" si="587"/>
        <v>-1.501604663889337E-2</v>
      </c>
      <c r="AI1642">
        <f t="shared" si="588"/>
        <v>-0.44060789260444111</v>
      </c>
      <c r="AJ1642">
        <f t="shared" si="589"/>
        <v>-0.11676599281583142</v>
      </c>
      <c r="AK1642">
        <f t="shared" si="590"/>
        <v>-0.15251377500143723</v>
      </c>
      <c r="AL1642">
        <f t="shared" si="591"/>
        <v>-6.341296124906512E-2</v>
      </c>
      <c r="AM1642">
        <f t="shared" si="592"/>
        <v>-5.6153957478109653E-2</v>
      </c>
      <c r="AN1642">
        <f t="shared" si="593"/>
        <v>-6.658805071888009E-2</v>
      </c>
      <c r="AP1642">
        <f t="shared" si="596"/>
        <v>10.915118011976665</v>
      </c>
      <c r="AQ1642">
        <f t="shared" si="597"/>
        <v>2.8048055856790959</v>
      </c>
      <c r="AR1642">
        <f t="shared" si="598"/>
        <v>1.7371047245797314E-3</v>
      </c>
      <c r="AS1642">
        <f t="shared" si="599"/>
        <v>0.81610570366406765</v>
      </c>
      <c r="AT1642">
        <f t="shared" si="600"/>
        <v>1.6215393348753486</v>
      </c>
      <c r="AU1642">
        <f t="shared" si="601"/>
        <v>0.99129152481176575</v>
      </c>
      <c r="AV1642">
        <f t="shared" si="602"/>
        <v>1.8236766317723407</v>
      </c>
      <c r="AW1642">
        <f t="shared" si="603"/>
        <v>1.8880682585450601E-2</v>
      </c>
    </row>
    <row r="1643" spans="25:49" x14ac:dyDescent="0.25">
      <c r="Y1643">
        <f t="shared" si="594"/>
        <v>8.2049999999998828</v>
      </c>
      <c r="Z1643">
        <f t="shared" si="595"/>
        <v>0.58479608690821072</v>
      </c>
      <c r="AA1643">
        <f t="shared" si="581"/>
        <v>-0.35773229377679328</v>
      </c>
      <c r="AB1643">
        <f t="shared" si="582"/>
        <v>-6.7749072436612242E-5</v>
      </c>
      <c r="AC1643">
        <f t="shared" si="583"/>
        <v>-9.9886806176289519E-2</v>
      </c>
      <c r="AD1643">
        <f t="shared" si="584"/>
        <v>-1.4598378279885747E-2</v>
      </c>
      <c r="AE1643">
        <f t="shared" si="585"/>
        <v>1.4935909053644205E-3</v>
      </c>
      <c r="AF1643">
        <f t="shared" si="586"/>
        <v>-6.4129090223580695E-2</v>
      </c>
      <c r="AG1643">
        <f t="shared" si="587"/>
        <v>-1.4956334375938636E-2</v>
      </c>
      <c r="AI1643">
        <f t="shared" si="588"/>
        <v>-0.4405823342236988</v>
      </c>
      <c r="AJ1643">
        <f t="shared" si="589"/>
        <v>-0.11674216932312824</v>
      </c>
      <c r="AK1643">
        <f t="shared" si="590"/>
        <v>-0.15248906890366262</v>
      </c>
      <c r="AL1643">
        <f t="shared" si="591"/>
        <v>-6.341099101691651E-2</v>
      </c>
      <c r="AM1643">
        <f t="shared" si="592"/>
        <v>-5.615264463572496E-2</v>
      </c>
      <c r="AN1643">
        <f t="shared" si="593"/>
        <v>-6.6581481314073418E-2</v>
      </c>
      <c r="AP1643">
        <f t="shared" si="596"/>
        <v>10.918042285592104</v>
      </c>
      <c r="AQ1643">
        <f t="shared" si="597"/>
        <v>2.8030169497535113</v>
      </c>
      <c r="AR1643">
        <f t="shared" si="598"/>
        <v>1.7367658417432386E-3</v>
      </c>
      <c r="AS1643">
        <f t="shared" si="599"/>
        <v>0.81560618592145784</v>
      </c>
      <c r="AT1643">
        <f t="shared" si="600"/>
        <v>1.6214663755246308</v>
      </c>
      <c r="AU1643">
        <f t="shared" si="601"/>
        <v>0.99129902296932215</v>
      </c>
      <c r="AV1643">
        <f t="shared" si="602"/>
        <v>1.8233560024293163</v>
      </c>
      <c r="AW1643">
        <f t="shared" si="603"/>
        <v>1.8805602352256121E-2</v>
      </c>
    </row>
    <row r="1644" spans="25:49" x14ac:dyDescent="0.25">
      <c r="Y1644">
        <f t="shared" si="594"/>
        <v>8.2099999999998836</v>
      </c>
      <c r="Z1644">
        <f t="shared" si="595"/>
        <v>0.58473749222121363</v>
      </c>
      <c r="AA1644">
        <f t="shared" si="581"/>
        <v>-0.35773732252204743</v>
      </c>
      <c r="AB1644">
        <f t="shared" si="582"/>
        <v>-6.7721862782224324E-5</v>
      </c>
      <c r="AC1644">
        <f t="shared" si="583"/>
        <v>-9.9870023582019657E-2</v>
      </c>
      <c r="AD1644">
        <f t="shared" si="584"/>
        <v>-1.4604857074492199E-2</v>
      </c>
      <c r="AE1644">
        <f t="shared" si="585"/>
        <v>1.4875564074913795E-3</v>
      </c>
      <c r="AF1644">
        <f t="shared" si="586"/>
        <v>-6.4132272132268353E-2</v>
      </c>
      <c r="AG1644">
        <f t="shared" si="587"/>
        <v>-1.4896859562589177E-2</v>
      </c>
      <c r="AI1644">
        <f t="shared" si="588"/>
        <v>-0.44055675991319754</v>
      </c>
      <c r="AJ1644">
        <f t="shared" si="589"/>
        <v>-0.11671835514471339</v>
      </c>
      <c r="AK1644">
        <f t="shared" si="590"/>
        <v>-0.15246434794064823</v>
      </c>
      <c r="AL1644">
        <f t="shared" si="591"/>
        <v>-6.3409020805747188E-2</v>
      </c>
      <c r="AM1644">
        <f t="shared" si="592"/>
        <v>-5.6151331810386014E-2</v>
      </c>
      <c r="AN1644">
        <f t="shared" si="593"/>
        <v>-6.6574911133866779E-2</v>
      </c>
      <c r="AP1644">
        <f t="shared" si="596"/>
        <v>10.920966266026646</v>
      </c>
      <c r="AQ1644">
        <f t="shared" si="597"/>
        <v>2.8012282882846269</v>
      </c>
      <c r="AR1644">
        <f t="shared" si="598"/>
        <v>1.7364270963810555E-3</v>
      </c>
      <c r="AS1644">
        <f t="shared" si="599"/>
        <v>0.81510675189057635</v>
      </c>
      <c r="AT1644">
        <f t="shared" si="600"/>
        <v>1.6213933836332313</v>
      </c>
      <c r="AU1644">
        <f t="shared" si="601"/>
        <v>0.99130649092384893</v>
      </c>
      <c r="AV1644">
        <f t="shared" si="602"/>
        <v>1.8230353569781983</v>
      </c>
      <c r="AW1644">
        <f t="shared" si="603"/>
        <v>1.8730820680376417E-2</v>
      </c>
    </row>
    <row r="1645" spans="25:49" x14ac:dyDescent="0.25">
      <c r="Y1645">
        <f t="shared" si="594"/>
        <v>8.2149999999998844</v>
      </c>
      <c r="Z1645">
        <f t="shared" si="595"/>
        <v>0.58467893872705912</v>
      </c>
      <c r="AA1645">
        <f t="shared" si="581"/>
        <v>-0.35774227161213795</v>
      </c>
      <c r="AB1645">
        <f t="shared" si="582"/>
        <v>-6.7694937312540171E-5</v>
      </c>
      <c r="AC1645">
        <f t="shared" si="583"/>
        <v>-9.9853200830179359E-2</v>
      </c>
      <c r="AD1645">
        <f t="shared" si="584"/>
        <v>-1.4611306644712472E-2</v>
      </c>
      <c r="AE1645">
        <f t="shared" si="585"/>
        <v>1.4815279927164432E-3</v>
      </c>
      <c r="AF1645">
        <f t="shared" si="586"/>
        <v>-6.4135414488264458E-2</v>
      </c>
      <c r="AG1645">
        <f t="shared" si="587"/>
        <v>-1.4837621254611558E-2</v>
      </c>
      <c r="AI1645">
        <f t="shared" si="588"/>
        <v>-0.44053116964300909</v>
      </c>
      <c r="AJ1645">
        <f t="shared" si="589"/>
        <v>-0.11669455019191713</v>
      </c>
      <c r="AK1645">
        <f t="shared" si="590"/>
        <v>-0.152439612103133</v>
      </c>
      <c r="AL1645">
        <f t="shared" si="591"/>
        <v>-6.3407050616262339E-2</v>
      </c>
      <c r="AM1645">
        <f t="shared" si="592"/>
        <v>-5.6150019002177073E-2</v>
      </c>
      <c r="AN1645">
        <f t="shared" si="593"/>
        <v>-6.656834018076932E-2</v>
      </c>
      <c r="AP1645">
        <f t="shared" si="596"/>
        <v>10.923889953487752</v>
      </c>
      <c r="AQ1645">
        <f t="shared" si="597"/>
        <v>2.7994396016720162</v>
      </c>
      <c r="AR1645">
        <f t="shared" si="598"/>
        <v>1.7360884870671444E-3</v>
      </c>
      <c r="AS1645">
        <f t="shared" si="599"/>
        <v>0.81460740177266622</v>
      </c>
      <c r="AT1645">
        <f t="shared" si="600"/>
        <v>1.6213203593478589</v>
      </c>
      <c r="AU1645">
        <f t="shared" si="601"/>
        <v>0.99131392870588642</v>
      </c>
      <c r="AV1645">
        <f t="shared" si="602"/>
        <v>1.8227146956175369</v>
      </c>
      <c r="AW1645">
        <f t="shared" si="603"/>
        <v>1.8656336382563459E-2</v>
      </c>
    </row>
    <row r="1646" spans="25:49" x14ac:dyDescent="0.25">
      <c r="Y1646">
        <f t="shared" si="594"/>
        <v>8.2199999999998852</v>
      </c>
      <c r="Z1646">
        <f t="shared" si="595"/>
        <v>0.58462042612672516</v>
      </c>
      <c r="AA1646">
        <f t="shared" si="581"/>
        <v>-0.35774714130541724</v>
      </c>
      <c r="AB1646">
        <f t="shared" si="582"/>
        <v>-6.7668295008854913E-5</v>
      </c>
      <c r="AC1646">
        <f t="shared" si="583"/>
        <v>-9.9836338011401501E-2</v>
      </c>
      <c r="AD1646">
        <f t="shared" si="584"/>
        <v>-1.4617727107420651E-2</v>
      </c>
      <c r="AE1646">
        <f t="shared" si="585"/>
        <v>1.4755056362046313E-3</v>
      </c>
      <c r="AF1646">
        <f t="shared" si="586"/>
        <v>-6.4138517448279309E-2</v>
      </c>
      <c r="AG1646">
        <f t="shared" si="587"/>
        <v>-1.4778618511527151E-2</v>
      </c>
      <c r="AI1646">
        <f t="shared" si="588"/>
        <v>-0.44050556338313668</v>
      </c>
      <c r="AJ1646">
        <f t="shared" si="589"/>
        <v>-0.11667075437638592</v>
      </c>
      <c r="AK1646">
        <f t="shared" si="590"/>
        <v>-0.15241486138184457</v>
      </c>
      <c r="AL1646">
        <f t="shared" si="591"/>
        <v>-6.3405080449164555E-2</v>
      </c>
      <c r="AM1646">
        <f t="shared" si="592"/>
        <v>-5.6148706211182314E-2</v>
      </c>
      <c r="AN1646">
        <f t="shared" si="593"/>
        <v>-6.6561768457280998E-2</v>
      </c>
      <c r="AP1646">
        <f t="shared" si="596"/>
        <v>10.926813348181387</v>
      </c>
      <c r="AQ1646">
        <f t="shared" si="597"/>
        <v>2.7976508903139554</v>
      </c>
      <c r="AR1646">
        <f t="shared" si="598"/>
        <v>1.7357500123805817E-3</v>
      </c>
      <c r="AS1646">
        <f t="shared" si="599"/>
        <v>0.81410813576851526</v>
      </c>
      <c r="AT1646">
        <f t="shared" si="600"/>
        <v>1.6212473028146352</v>
      </c>
      <c r="AU1646">
        <f t="shared" si="601"/>
        <v>0.99132133634584996</v>
      </c>
      <c r="AV1646">
        <f t="shared" si="602"/>
        <v>1.8223940185450955</v>
      </c>
      <c r="AW1646">
        <f t="shared" si="603"/>
        <v>1.858214827629039E-2</v>
      </c>
    </row>
    <row r="1647" spans="25:49" x14ac:dyDescent="0.25">
      <c r="Y1647">
        <f t="shared" si="594"/>
        <v>8.224999999999886</v>
      </c>
      <c r="Z1647">
        <f t="shared" si="595"/>
        <v>0.58456195412215584</v>
      </c>
      <c r="AA1647">
        <f t="shared" si="581"/>
        <v>-0.3577519318590473</v>
      </c>
      <c r="AB1647">
        <f t="shared" si="582"/>
        <v>-6.7641934856607286E-5</v>
      </c>
      <c r="AC1647">
        <f t="shared" si="583"/>
        <v>-9.9819435215910052E-2</v>
      </c>
      <c r="AD1647">
        <f t="shared" si="584"/>
        <v>-1.4624118579026209E-2</v>
      </c>
      <c r="AE1647">
        <f t="shared" si="585"/>
        <v>1.4694893132200823E-3</v>
      </c>
      <c r="AF1647">
        <f t="shared" si="586"/>
        <v>-6.4141581168400658E-2</v>
      </c>
      <c r="AG1647">
        <f t="shared" si="587"/>
        <v>-1.4719850396597199E-2</v>
      </c>
      <c r="AI1647">
        <f t="shared" si="588"/>
        <v>-0.44047994110351529</v>
      </c>
      <c r="AJ1647">
        <f t="shared" si="589"/>
        <v>-0.1166469676100812</v>
      </c>
      <c r="AK1647">
        <f t="shared" si="590"/>
        <v>-0.15239009576749923</v>
      </c>
      <c r="AL1647">
        <f t="shared" si="591"/>
        <v>-6.3403110305153956E-2</v>
      </c>
      <c r="AM1647">
        <f t="shared" si="592"/>
        <v>-5.6147393437485774E-2</v>
      </c>
      <c r="AN1647">
        <f t="shared" si="593"/>
        <v>-6.6555195965892447E-2</v>
      </c>
      <c r="AP1647">
        <f t="shared" si="596"/>
        <v>10.929736450312021</v>
      </c>
      <c r="AQ1647">
        <f t="shared" si="597"/>
        <v>2.7958621546074283</v>
      </c>
      <c r="AR1647">
        <f t="shared" si="598"/>
        <v>1.7354116709055374E-3</v>
      </c>
      <c r="AS1647">
        <f t="shared" si="599"/>
        <v>0.81360895407845812</v>
      </c>
      <c r="AT1647">
        <f t="shared" si="600"/>
        <v>1.6211742141790981</v>
      </c>
      <c r="AU1647">
        <f t="shared" si="601"/>
        <v>0.99132871387403099</v>
      </c>
      <c r="AV1647">
        <f t="shared" si="602"/>
        <v>1.8220733259578541</v>
      </c>
      <c r="AW1647">
        <f t="shared" si="603"/>
        <v>1.8508255183732742E-2</v>
      </c>
    </row>
    <row r="1648" spans="25:49" x14ac:dyDescent="0.25">
      <c r="Y1648">
        <f t="shared" si="594"/>
        <v>8.2299999999998867</v>
      </c>
      <c r="Z1648">
        <f t="shared" si="595"/>
        <v>0.58450352241625603</v>
      </c>
      <c r="AA1648">
        <f t="shared" si="581"/>
        <v>-0.3577566435290036</v>
      </c>
      <c r="AB1648">
        <f t="shared" si="582"/>
        <v>-6.7615855845262534E-5</v>
      </c>
      <c r="AC1648">
        <f t="shared" si="583"/>
        <v>-9.9802492533522066E-2</v>
      </c>
      <c r="AD1648">
        <f t="shared" si="584"/>
        <v>-1.4630481175475659E-2</v>
      </c>
      <c r="AE1648">
        <f t="shared" si="585"/>
        <v>1.4634789991255792E-3</v>
      </c>
      <c r="AF1648">
        <f t="shared" si="586"/>
        <v>-6.4144605804096255E-2</v>
      </c>
      <c r="AG1648">
        <f t="shared" si="587"/>
        <v>-1.4661315976807948E-2</v>
      </c>
      <c r="AI1648">
        <f t="shared" si="588"/>
        <v>-0.44045430277401076</v>
      </c>
      <c r="AJ1648">
        <f t="shared" si="589"/>
        <v>-0.11662318980527812</v>
      </c>
      <c r="AK1648">
        <f t="shared" si="590"/>
        <v>-0.15236531525080216</v>
      </c>
      <c r="AL1648">
        <f t="shared" si="591"/>
        <v>-6.3401140184928095E-2</v>
      </c>
      <c r="AM1648">
        <f t="shared" si="592"/>
        <v>-5.6146080681171467E-2</v>
      </c>
      <c r="AN1648">
        <f t="shared" si="593"/>
        <v>-6.6548622709085112E-2</v>
      </c>
      <c r="AP1648">
        <f t="shared" si="596"/>
        <v>10.932659260082632</v>
      </c>
      <c r="AQ1648">
        <f t="shared" si="597"/>
        <v>2.7940733949481329</v>
      </c>
      <c r="AR1648">
        <f t="shared" si="598"/>
        <v>1.7350734612312543E-3</v>
      </c>
      <c r="AS1648">
        <f t="shared" si="599"/>
        <v>0.81310985690237847</v>
      </c>
      <c r="AT1648">
        <f t="shared" si="600"/>
        <v>1.6211010935862029</v>
      </c>
      <c r="AU1648">
        <f t="shared" si="601"/>
        <v>0.99133606132059704</v>
      </c>
      <c r="AV1648">
        <f t="shared" si="602"/>
        <v>1.8217526180520121</v>
      </c>
      <c r="AW1648">
        <f t="shared" si="603"/>
        <v>1.8434655931749745E-2</v>
      </c>
    </row>
    <row r="1649" spans="25:49" x14ac:dyDescent="0.25">
      <c r="Y1649">
        <f t="shared" si="594"/>
        <v>8.2349999999998875</v>
      </c>
      <c r="Z1649">
        <f t="shared" si="595"/>
        <v>0.5844451307128874</v>
      </c>
      <c r="AA1649">
        <f t="shared" si="581"/>
        <v>-0.35776127657007967</v>
      </c>
      <c r="AB1649">
        <f t="shared" si="582"/>
        <v>-6.7590056968355131E-5</v>
      </c>
      <c r="AC1649">
        <f t="shared" si="583"/>
        <v>-9.9785510053648913E-2</v>
      </c>
      <c r="AD1649">
        <f t="shared" si="584"/>
        <v>-1.4636815012254624E-2</v>
      </c>
      <c r="AE1649">
        <f t="shared" si="585"/>
        <v>1.4574746693823545E-3</v>
      </c>
      <c r="AF1649">
        <f t="shared" si="586"/>
        <v>-6.4147591510216387E-2</v>
      </c>
      <c r="AG1649">
        <f t="shared" si="587"/>
        <v>-1.4603014322855832E-2</v>
      </c>
      <c r="AI1649">
        <f t="shared" si="588"/>
        <v>-0.44042864836442008</v>
      </c>
      <c r="AJ1649">
        <f t="shared" si="589"/>
        <v>-0.11659942087456431</v>
      </c>
      <c r="AK1649">
        <f t="shared" si="590"/>
        <v>-0.15234051982244726</v>
      </c>
      <c r="AL1649">
        <f t="shared" si="591"/>
        <v>-6.3399170089182028E-2</v>
      </c>
      <c r="AM1649">
        <f t="shared" si="592"/>
        <v>-5.6144767942323238E-2</v>
      </c>
      <c r="AN1649">
        <f t="shared" si="593"/>
        <v>-6.6542048689331279E-2</v>
      </c>
      <c r="AP1649">
        <f t="shared" si="596"/>
        <v>10.935581777694713</v>
      </c>
      <c r="AQ1649">
        <f t="shared" si="597"/>
        <v>2.7922846117304876</v>
      </c>
      <c r="AR1649">
        <f t="shared" si="598"/>
        <v>1.734735381952028E-3</v>
      </c>
      <c r="AS1649">
        <f t="shared" si="599"/>
        <v>0.81261084443971077</v>
      </c>
      <c r="AT1649">
        <f t="shared" si="600"/>
        <v>1.6210279411803254</v>
      </c>
      <c r="AU1649">
        <f t="shared" si="601"/>
        <v>0.99134337871559264</v>
      </c>
      <c r="AV1649">
        <f t="shared" si="602"/>
        <v>1.8214318950229915</v>
      </c>
      <c r="AW1649">
        <f t="shared" si="603"/>
        <v>1.8361349351865692E-2</v>
      </c>
    </row>
    <row r="1650" spans="25:49" x14ac:dyDescent="0.25">
      <c r="Y1650">
        <f t="shared" si="594"/>
        <v>8.2399999999998883</v>
      </c>
      <c r="Z1650">
        <f t="shared" si="595"/>
        <v>0.5843867787168644</v>
      </c>
      <c r="AA1650">
        <f t="shared" si="581"/>
        <v>-0.35776583123589112</v>
      </c>
      <c r="AB1650">
        <f t="shared" si="582"/>
        <v>-6.7564537223458853E-5</v>
      </c>
      <c r="AC1650">
        <f t="shared" si="583"/>
        <v>-9.97684878652981E-2</v>
      </c>
      <c r="AD1650">
        <f t="shared" si="584"/>
        <v>-1.4643120204389478E-2</v>
      </c>
      <c r="AE1650">
        <f t="shared" si="585"/>
        <v>1.4514762995494258E-3</v>
      </c>
      <c r="AF1650">
        <f t="shared" si="586"/>
        <v>-6.4150538440996135E-2</v>
      </c>
      <c r="AG1650">
        <f t="shared" si="587"/>
        <v>-1.4544944509132719E-2</v>
      </c>
      <c r="AI1650">
        <f t="shared" si="588"/>
        <v>-0.44040297784447091</v>
      </c>
      <c r="AJ1650">
        <f t="shared" si="589"/>
        <v>-0.11657566073083847</v>
      </c>
      <c r="AK1650">
        <f t="shared" si="590"/>
        <v>-0.15231570947311734</v>
      </c>
      <c r="AL1650">
        <f t="shared" si="591"/>
        <v>-6.3397200018608338E-2</v>
      </c>
      <c r="AM1650">
        <f t="shared" si="592"/>
        <v>-5.6143455221024895E-2</v>
      </c>
      <c r="AN1650">
        <f t="shared" si="593"/>
        <v>-6.6535473909094048E-2</v>
      </c>
      <c r="AP1650">
        <f t="shared" si="596"/>
        <v>10.938504003348278</v>
      </c>
      <c r="AQ1650">
        <f t="shared" si="597"/>
        <v>2.790495805347637</v>
      </c>
      <c r="AR1650">
        <f t="shared" si="598"/>
        <v>1.7343974316671861E-3</v>
      </c>
      <c r="AS1650">
        <f t="shared" si="599"/>
        <v>0.8121119168894424</v>
      </c>
      <c r="AT1650">
        <f t="shared" si="600"/>
        <v>1.6209547571052643</v>
      </c>
      <c r="AU1650">
        <f t="shared" si="601"/>
        <v>0.99135066608893951</v>
      </c>
      <c r="AV1650">
        <f t="shared" si="602"/>
        <v>1.8211111570654404</v>
      </c>
      <c r="AW1650">
        <f t="shared" si="603"/>
        <v>1.8288334280251402E-2</v>
      </c>
    </row>
    <row r="1651" spans="25:49" x14ac:dyDescent="0.25">
      <c r="Y1651">
        <f t="shared" si="594"/>
        <v>8.2449999999998891</v>
      </c>
      <c r="Z1651">
        <f t="shared" si="595"/>
        <v>0.58432846613394962</v>
      </c>
      <c r="AA1651">
        <f t="shared" si="581"/>
        <v>-0.35777030777888014</v>
      </c>
      <c r="AB1651">
        <f t="shared" si="582"/>
        <v>-6.7539295612178757E-5</v>
      </c>
      <c r="AC1651">
        <f t="shared" si="583"/>
        <v>-9.9751426057074932E-2</v>
      </c>
      <c r="AD1651">
        <f t="shared" si="584"/>
        <v>-1.464939686644922E-2</v>
      </c>
      <c r="AE1651">
        <f t="shared" si="585"/>
        <v>1.4454838652834257E-3</v>
      </c>
      <c r="AF1651">
        <f t="shared" si="586"/>
        <v>-6.4153446750058032E-2</v>
      </c>
      <c r="AG1651">
        <f t="shared" si="587"/>
        <v>-1.4487105613711217E-2</v>
      </c>
      <c r="AI1651">
        <f t="shared" si="588"/>
        <v>-0.44037729118382163</v>
      </c>
      <c r="AJ1651">
        <f t="shared" si="589"/>
        <v>-0.11655190928730948</v>
      </c>
      <c r="AK1651">
        <f t="shared" si="590"/>
        <v>-0.15229088419348416</v>
      </c>
      <c r="AL1651">
        <f t="shared" si="591"/>
        <v>-6.3395229973897058E-2</v>
      </c>
      <c r="AM1651">
        <f t="shared" si="592"/>
        <v>-5.6142142517360147E-2</v>
      </c>
      <c r="AN1651">
        <f t="shared" si="593"/>
        <v>-6.6528898370827427E-2</v>
      </c>
      <c r="AP1651">
        <f t="shared" si="596"/>
        <v>10.941425937241863</v>
      </c>
      <c r="AQ1651">
        <f t="shared" si="597"/>
        <v>2.7887069761914574</v>
      </c>
      <c r="AR1651">
        <f t="shared" si="598"/>
        <v>1.7340596089810687E-3</v>
      </c>
      <c r="AS1651">
        <f t="shared" si="599"/>
        <v>0.81161307445011588</v>
      </c>
      <c r="AT1651">
        <f t="shared" si="600"/>
        <v>1.6208815415042424</v>
      </c>
      <c r="AU1651">
        <f t="shared" si="601"/>
        <v>0.99135792347043727</v>
      </c>
      <c r="AV1651">
        <f t="shared" si="602"/>
        <v>1.8207904043732352</v>
      </c>
      <c r="AW1651">
        <f t="shared" si="603"/>
        <v>1.8215609557705726E-2</v>
      </c>
    </row>
    <row r="1652" spans="25:49" x14ac:dyDescent="0.25">
      <c r="Y1652">
        <f t="shared" si="594"/>
        <v>8.2499999999998899</v>
      </c>
      <c r="Z1652">
        <f t="shared" si="595"/>
        <v>0.58427019267084934</v>
      </c>
      <c r="AA1652">
        <f t="shared" si="581"/>
        <v>-0.35777470645031917</v>
      </c>
      <c r="AB1652">
        <f t="shared" si="582"/>
        <v>-6.7514331140082441E-5</v>
      </c>
      <c r="AC1652">
        <f t="shared" si="583"/>
        <v>-9.9734324717183853E-2</v>
      </c>
      <c r="AD1652">
        <f t="shared" si="584"/>
        <v>-1.4655645112547421E-2</v>
      </c>
      <c r="AE1652">
        <f t="shared" si="585"/>
        <v>1.4394973423381332E-3</v>
      </c>
      <c r="AF1652">
        <f t="shared" si="586"/>
        <v>-6.4156316590414361E-2</v>
      </c>
      <c r="AG1652">
        <f t="shared" si="587"/>
        <v>-1.4429496718330038E-2</v>
      </c>
      <c r="AI1652">
        <f t="shared" si="588"/>
        <v>-0.44035158835206084</v>
      </c>
      <c r="AJ1652">
        <f t="shared" si="589"/>
        <v>-0.11652816645749477</v>
      </c>
      <c r="AK1652">
        <f t="shared" si="590"/>
        <v>-0.1522660439742084</v>
      </c>
      <c r="AL1652">
        <f t="shared" si="591"/>
        <v>-6.3393259955735817E-2</v>
      </c>
      <c r="AM1652">
        <f t="shared" si="592"/>
        <v>-5.6140829831412588E-2</v>
      </c>
      <c r="AN1652">
        <f t="shared" si="593"/>
        <v>-6.6522322076976351E-2</v>
      </c>
      <c r="AP1652">
        <f t="shared" si="596"/>
        <v>10.944347579572534</v>
      </c>
      <c r="AQ1652">
        <f t="shared" si="597"/>
        <v>2.7869181246525625</v>
      </c>
      <c r="AR1652">
        <f t="shared" si="598"/>
        <v>1.7337219125030078E-3</v>
      </c>
      <c r="AS1652">
        <f t="shared" si="599"/>
        <v>0.81111431731983041</v>
      </c>
      <c r="AT1652">
        <f t="shared" si="600"/>
        <v>1.62080829451991</v>
      </c>
      <c r="AU1652">
        <f t="shared" si="601"/>
        <v>0.99136515088976374</v>
      </c>
      <c r="AV1652">
        <f t="shared" si="602"/>
        <v>1.8204696371394848</v>
      </c>
      <c r="AW1652">
        <f t="shared" si="603"/>
        <v>1.8143174029637159E-2</v>
      </c>
    </row>
    <row r="1653" spans="25:49" x14ac:dyDescent="0.25">
      <c r="Y1653">
        <f t="shared" si="594"/>
        <v>8.2549999999998906</v>
      </c>
      <c r="Z1653">
        <f t="shared" si="595"/>
        <v>0.58421195803521009</v>
      </c>
      <c r="AA1653">
        <f t="shared" si="581"/>
        <v>-0.35777902750031576</v>
      </c>
      <c r="AB1653">
        <f t="shared" si="582"/>
        <v>-6.7489642816821694E-5</v>
      </c>
      <c r="AC1653">
        <f t="shared" si="583"/>
        <v>-9.9717183933430348E-2</v>
      </c>
      <c r="AD1653">
        <f t="shared" si="584"/>
        <v>-1.4661865056343835E-2</v>
      </c>
      <c r="AE1653">
        <f t="shared" si="585"/>
        <v>1.4335167065640515E-3</v>
      </c>
      <c r="AF1653">
        <f t="shared" si="586"/>
        <v>-6.4159148114469669E-2</v>
      </c>
      <c r="AG1653">
        <f t="shared" si="587"/>
        <v>-1.4372116908379416E-2</v>
      </c>
      <c r="AI1653">
        <f t="shared" si="588"/>
        <v>-0.44032586931870754</v>
      </c>
      <c r="AJ1653">
        <f t="shared" si="589"/>
        <v>-0.1165044321552194</v>
      </c>
      <c r="AK1653">
        <f t="shared" si="590"/>
        <v>-0.15224118880593968</v>
      </c>
      <c r="AL1653">
        <f t="shared" si="591"/>
        <v>-6.3391289964809722E-2</v>
      </c>
      <c r="AM1653">
        <f t="shared" si="592"/>
        <v>-5.6139517163265783E-2</v>
      </c>
      <c r="AN1653">
        <f t="shared" si="593"/>
        <v>-6.6515745029976744E-2</v>
      </c>
      <c r="AP1653">
        <f t="shared" si="596"/>
        <v>10.947268930535889</v>
      </c>
      <c r="AQ1653">
        <f t="shared" si="597"/>
        <v>2.7851292511203107</v>
      </c>
      <c r="AR1653">
        <f t="shared" si="598"/>
        <v>1.7333843408473073E-3</v>
      </c>
      <c r="AS1653">
        <f t="shared" si="599"/>
        <v>0.81061564569624445</v>
      </c>
      <c r="AT1653">
        <f t="shared" si="600"/>
        <v>1.6207350162943472</v>
      </c>
      <c r="AU1653">
        <f t="shared" si="601"/>
        <v>0.99137234837647548</v>
      </c>
      <c r="AV1653">
        <f t="shared" si="602"/>
        <v>1.8201488555565328</v>
      </c>
      <c r="AW1653">
        <f t="shared" si="603"/>
        <v>1.8071026546045497E-2</v>
      </c>
    </row>
    <row r="1654" spans="25:49" x14ac:dyDescent="0.25">
      <c r="Y1654">
        <f t="shared" si="594"/>
        <v>8.2599999999998914</v>
      </c>
      <c r="Z1654">
        <f t="shared" si="595"/>
        <v>0.58415376193561297</v>
      </c>
      <c r="AA1654">
        <f t="shared" si="581"/>
        <v>-0.35778327117781594</v>
      </c>
      <c r="AB1654">
        <f t="shared" si="582"/>
        <v>-6.746522965585906E-5</v>
      </c>
      <c r="AC1654">
        <f t="shared" si="583"/>
        <v>-9.9700003793222233E-2</v>
      </c>
      <c r="AD1654">
        <f t="shared" si="584"/>
        <v>-1.4668056811046366E-2</v>
      </c>
      <c r="AE1654">
        <f t="shared" si="585"/>
        <v>1.4275419339080469E-3</v>
      </c>
      <c r="AF1654">
        <f t="shared" si="586"/>
        <v>-6.4161941474023043E-2</v>
      </c>
      <c r="AG1654">
        <f t="shared" si="587"/>
        <v>-1.4314965272886589E-2</v>
      </c>
      <c r="AI1654">
        <f t="shared" si="588"/>
        <v>-0.44030013405321022</v>
      </c>
      <c r="AJ1654">
        <f t="shared" si="589"/>
        <v>-0.11648070629461452</v>
      </c>
      <c r="AK1654">
        <f t="shared" si="590"/>
        <v>-0.15221631867931668</v>
      </c>
      <c r="AL1654">
        <f t="shared" si="591"/>
        <v>-6.3389320001801433E-2</v>
      </c>
      <c r="AM1654">
        <f t="shared" si="592"/>
        <v>-5.6138204513003137E-2</v>
      </c>
      <c r="AN1654">
        <f t="shared" si="593"/>
        <v>-6.6509167232255431E-2</v>
      </c>
      <c r="AP1654">
        <f t="shared" si="596"/>
        <v>10.950189990326066</v>
      </c>
      <c r="AQ1654">
        <f t="shared" si="597"/>
        <v>2.7833403559828089</v>
      </c>
      <c r="AR1654">
        <f t="shared" si="598"/>
        <v>1.7330468926332232E-3</v>
      </c>
      <c r="AS1654">
        <f t="shared" si="599"/>
        <v>0.81011705977657722</v>
      </c>
      <c r="AT1654">
        <f t="shared" si="600"/>
        <v>1.6206617069690654</v>
      </c>
      <c r="AU1654">
        <f t="shared" si="601"/>
        <v>0.99137951596000828</v>
      </c>
      <c r="AV1654">
        <f t="shared" si="602"/>
        <v>1.8198280598159604</v>
      </c>
      <c r="AW1654">
        <f t="shared" si="603"/>
        <v>1.799916596150359E-2</v>
      </c>
    </row>
    <row r="1655" spans="25:49" x14ac:dyDescent="0.25">
      <c r="Y1655">
        <f t="shared" si="594"/>
        <v>8.2649999999998922</v>
      </c>
      <c r="Z1655">
        <f t="shared" si="595"/>
        <v>0.58409560408157124</v>
      </c>
      <c r="AA1655">
        <f t="shared" si="581"/>
        <v>-0.35778743773060895</v>
      </c>
      <c r="AB1655">
        <f t="shared" si="582"/>
        <v>-6.7441090674815211E-5</v>
      </c>
      <c r="AC1655">
        <f t="shared" si="583"/>
        <v>-9.9682784383571393E-2</v>
      </c>
      <c r="AD1655">
        <f t="shared" si="584"/>
        <v>-1.4674220489412765E-2</v>
      </c>
      <c r="AE1655">
        <f t="shared" si="585"/>
        <v>1.4215730004130467E-3</v>
      </c>
      <c r="AF1655">
        <f t="shared" si="586"/>
        <v>-6.4164696820270734E-2</v>
      </c>
      <c r="AG1655">
        <f t="shared" si="587"/>
        <v>-1.4258040904501338E-2</v>
      </c>
      <c r="AI1655">
        <f t="shared" si="588"/>
        <v>-0.44027438252494761</v>
      </c>
      <c r="AJ1655">
        <f t="shared" si="589"/>
        <v>-0.11645698879011655</v>
      </c>
      <c r="AK1655">
        <f t="shared" si="590"/>
        <v>-0.15219143358496715</v>
      </c>
      <c r="AL1655">
        <f t="shared" si="591"/>
        <v>-6.3387350067391185E-2</v>
      </c>
      <c r="AM1655">
        <f t="shared" si="592"/>
        <v>-5.6136891880708022E-2</v>
      </c>
      <c r="AN1655">
        <f t="shared" si="593"/>
        <v>-6.6502588686230393E-2</v>
      </c>
      <c r="AP1655">
        <f t="shared" si="596"/>
        <v>10.953110759135745</v>
      </c>
      <c r="AQ1655">
        <f t="shared" si="597"/>
        <v>2.7815514396269196</v>
      </c>
      <c r="AR1655">
        <f t="shared" si="598"/>
        <v>1.7327095664849438E-3</v>
      </c>
      <c r="AS1655">
        <f t="shared" si="599"/>
        <v>0.80961855975761099</v>
      </c>
      <c r="AT1655">
        <f t="shared" si="600"/>
        <v>1.6205883666850103</v>
      </c>
      <c r="AU1655">
        <f t="shared" si="601"/>
        <v>0.99138665366967782</v>
      </c>
      <c r="AV1655">
        <f t="shared" si="602"/>
        <v>1.8195072501085903</v>
      </c>
      <c r="AW1655">
        <f t="shared" si="603"/>
        <v>1.7927591135139146E-2</v>
      </c>
    </row>
    <row r="1656" spans="25:49" x14ac:dyDescent="0.25">
      <c r="Y1656">
        <f t="shared" si="594"/>
        <v>8.269999999999893</v>
      </c>
      <c r="Z1656">
        <f t="shared" si="595"/>
        <v>0.5840374841835243</v>
      </c>
      <c r="AA1656">
        <f t="shared" si="581"/>
        <v>-0.35779152740533132</v>
      </c>
      <c r="AB1656">
        <f t="shared" si="582"/>
        <v>-6.7417224895076041E-5</v>
      </c>
      <c r="AC1656">
        <f t="shared" si="583"/>
        <v>-9.9665525791095472E-2</v>
      </c>
      <c r="AD1656">
        <f t="shared" si="584"/>
        <v>-1.4680356203752418E-2</v>
      </c>
      <c r="AE1656">
        <f t="shared" si="585"/>
        <v>1.4156098822175301E-3</v>
      </c>
      <c r="AF1656">
        <f t="shared" si="586"/>
        <v>-6.4167414303808346E-2</v>
      </c>
      <c r="AG1656">
        <f t="shared" si="587"/>
        <v>-1.4201342899481578E-2</v>
      </c>
      <c r="AI1656">
        <f t="shared" si="588"/>
        <v>-0.44024861470322768</v>
      </c>
      <c r="AJ1656">
        <f t="shared" si="589"/>
        <v>-0.1164332795564656</v>
      </c>
      <c r="AK1656">
        <f t="shared" si="590"/>
        <v>-0.15216653351350795</v>
      </c>
      <c r="AL1656">
        <f t="shared" si="591"/>
        <v>-6.3385380162256699E-2</v>
      </c>
      <c r="AM1656">
        <f t="shared" si="592"/>
        <v>-5.6135579266463696E-2</v>
      </c>
      <c r="AN1656">
        <f t="shared" si="593"/>
        <v>-6.6496009394310593E-2</v>
      </c>
      <c r="AP1656">
        <f t="shared" si="596"/>
        <v>10.956031237156154</v>
      </c>
      <c r="AQ1656">
        <f t="shared" si="597"/>
        <v>2.7797625024382664</v>
      </c>
      <c r="AR1656">
        <f t="shared" si="598"/>
        <v>1.7323723610315697E-3</v>
      </c>
      <c r="AS1656">
        <f t="shared" si="599"/>
        <v>0.80912014583569303</v>
      </c>
      <c r="AT1656">
        <f t="shared" si="600"/>
        <v>1.6205149955825633</v>
      </c>
      <c r="AU1656">
        <f t="shared" si="601"/>
        <v>0.99139376153467984</v>
      </c>
      <c r="AV1656">
        <f t="shared" si="602"/>
        <v>1.8191864266244888</v>
      </c>
      <c r="AW1656">
        <f t="shared" si="603"/>
        <v>1.7856300930616627E-2</v>
      </c>
    </row>
    <row r="1657" spans="25:49" x14ac:dyDescent="0.25">
      <c r="Y1657">
        <f t="shared" si="594"/>
        <v>8.2749999999998938</v>
      </c>
      <c r="Z1657">
        <f t="shared" si="595"/>
        <v>0.58397940195283471</v>
      </c>
      <c r="AA1657">
        <f t="shared" si="581"/>
        <v>-0.35779554044747031</v>
      </c>
      <c r="AB1657">
        <f t="shared" si="582"/>
        <v>-6.7393631341947481E-5</v>
      </c>
      <c r="AC1657">
        <f t="shared" si="583"/>
        <v>-9.9648228102019148E-2</v>
      </c>
      <c r="AD1657">
        <f t="shared" si="584"/>
        <v>-1.4686464065928299E-2</v>
      </c>
      <c r="AE1657">
        <f t="shared" si="585"/>
        <v>1.4096525555552218E-3</v>
      </c>
      <c r="AF1657">
        <f t="shared" si="586"/>
        <v>-6.417009407463338E-2</v>
      </c>
      <c r="AG1657">
        <f t="shared" si="587"/>
        <v>-1.4144870357679014E-2</v>
      </c>
      <c r="AI1657">
        <f t="shared" si="588"/>
        <v>-0.44022283055728773</v>
      </c>
      <c r="AJ1657">
        <f t="shared" si="589"/>
        <v>-0.11640957850870443</v>
      </c>
      <c r="AK1657">
        <f t="shared" si="590"/>
        <v>-0.15214161845554516</v>
      </c>
      <c r="AL1657">
        <f t="shared" si="591"/>
        <v>-6.3383410287073408E-2</v>
      </c>
      <c r="AM1657">
        <f t="shared" si="592"/>
        <v>-5.6134266670353344E-2</v>
      </c>
      <c r="AN1657">
        <f t="shared" si="593"/>
        <v>-6.6489429358896138E-2</v>
      </c>
      <c r="AP1657">
        <f t="shared" si="596"/>
        <v>10.958951424577071</v>
      </c>
      <c r="AQ1657">
        <f t="shared" si="597"/>
        <v>2.7779735448012395</v>
      </c>
      <c r="AR1657">
        <f t="shared" si="598"/>
        <v>1.7320352749070943E-3</v>
      </c>
      <c r="AS1657">
        <f t="shared" si="599"/>
        <v>0.80862181820673751</v>
      </c>
      <c r="AT1657">
        <f t="shared" si="600"/>
        <v>1.6204415938015446</v>
      </c>
      <c r="AU1657">
        <f t="shared" si="601"/>
        <v>0.99140083958409098</v>
      </c>
      <c r="AV1657">
        <f t="shared" si="602"/>
        <v>1.8188655895529697</v>
      </c>
      <c r="AW1657">
        <f t="shared" si="603"/>
        <v>1.7785294216119209E-2</v>
      </c>
    </row>
    <row r="1658" spans="25:49" x14ac:dyDescent="0.25">
      <c r="Y1658">
        <f t="shared" si="594"/>
        <v>8.2799999999998946</v>
      </c>
      <c r="Z1658">
        <f t="shared" si="595"/>
        <v>0.58392135710178372</v>
      </c>
      <c r="AA1658">
        <f t="shared" si="581"/>
        <v>-0.35779947710136906</v>
      </c>
      <c r="AB1658">
        <f t="shared" si="582"/>
        <v>-6.7370309044851749E-5</v>
      </c>
      <c r="AC1658">
        <f t="shared" si="583"/>
        <v>-9.9630891402175834E-2</v>
      </c>
      <c r="AD1658">
        <f t="shared" si="584"/>
        <v>-1.4692544187358448E-2</v>
      </c>
      <c r="AE1658">
        <f t="shared" si="585"/>
        <v>1.4037009967546067E-3</v>
      </c>
      <c r="AF1658">
        <f t="shared" si="586"/>
        <v>-6.4172736282147425E-2</v>
      </c>
      <c r="AG1658">
        <f t="shared" si="587"/>
        <v>-1.4088622382524844E-2</v>
      </c>
      <c r="AI1658">
        <f t="shared" si="588"/>
        <v>-0.44019703005629429</v>
      </c>
      <c r="AJ1658">
        <f t="shared" si="589"/>
        <v>-0.11638588556217726</v>
      </c>
      <c r="AK1658">
        <f t="shared" si="590"/>
        <v>-0.15211668840167389</v>
      </c>
      <c r="AL1658">
        <f t="shared" si="591"/>
        <v>-6.3381440442514175E-2</v>
      </c>
      <c r="AM1658">
        <f t="shared" si="592"/>
        <v>-5.6132954092460094E-2</v>
      </c>
      <c r="AN1658">
        <f t="shared" si="593"/>
        <v>-6.6482848582378198E-2</v>
      </c>
      <c r="AP1658">
        <f t="shared" si="596"/>
        <v>10.961871321586836</v>
      </c>
      <c r="AQ1658">
        <f t="shared" si="597"/>
        <v>2.7761845670990017</v>
      </c>
      <c r="AR1658">
        <f t="shared" si="598"/>
        <v>1.7316983067503845E-3</v>
      </c>
      <c r="AS1658">
        <f t="shared" si="599"/>
        <v>0.80812357706622728</v>
      </c>
      <c r="AT1658">
        <f t="shared" si="600"/>
        <v>1.6203681614812149</v>
      </c>
      <c r="AU1658">
        <f t="shared" si="601"/>
        <v>0.99140788784686873</v>
      </c>
      <c r="AV1658">
        <f t="shared" si="602"/>
        <v>1.8185447390825966</v>
      </c>
      <c r="AW1658">
        <f t="shared" si="603"/>
        <v>1.7714569864330804E-2</v>
      </c>
    </row>
    <row r="1659" spans="25:49" x14ac:dyDescent="0.25">
      <c r="Y1659">
        <f t="shared" si="594"/>
        <v>8.2849999999998953</v>
      </c>
      <c r="Z1659">
        <f t="shared" si="595"/>
        <v>0.58386334934356676</v>
      </c>
      <c r="AA1659">
        <f t="shared" si="581"/>
        <v>-0.35780333761022948</v>
      </c>
      <c r="AB1659">
        <f t="shared" si="582"/>
        <v>-6.7347257036833811E-5</v>
      </c>
      <c r="AC1659">
        <f t="shared" si="583"/>
        <v>-9.9613515777009373E-2</v>
      </c>
      <c r="AD1659">
        <f t="shared" si="584"/>
        <v>-1.469859667901801E-2</v>
      </c>
      <c r="AE1659">
        <f t="shared" si="585"/>
        <v>1.3977551822388079E-3</v>
      </c>
      <c r="AF1659">
        <f t="shared" si="586"/>
        <v>-6.417534107515882E-2</v>
      </c>
      <c r="AG1659">
        <f t="shared" si="587"/>
        <v>-1.4032598081015531E-2</v>
      </c>
      <c r="AI1659">
        <f t="shared" si="588"/>
        <v>-0.44017121316934266</v>
      </c>
      <c r="AJ1659">
        <f t="shared" si="589"/>
        <v>-0.11636220063252853</v>
      </c>
      <c r="AK1659">
        <f t="shared" si="590"/>
        <v>-0.15209174334247866</v>
      </c>
      <c r="AL1659">
        <f t="shared" si="591"/>
        <v>-6.3379470629249562E-2</v>
      </c>
      <c r="AM1659">
        <f t="shared" si="592"/>
        <v>-5.6131641532866948E-2</v>
      </c>
      <c r="AN1659">
        <f t="shared" si="593"/>
        <v>-6.6476267067139258E-2</v>
      </c>
      <c r="AP1659">
        <f t="shared" si="596"/>
        <v>10.964790928372345</v>
      </c>
      <c r="AQ1659">
        <f t="shared" si="597"/>
        <v>2.7743955697134948</v>
      </c>
      <c r="AR1659">
        <f t="shared" si="598"/>
        <v>1.7313614552051601E-3</v>
      </c>
      <c r="AS1659">
        <f t="shared" si="599"/>
        <v>0.80762542260921633</v>
      </c>
      <c r="AT1659">
        <f t="shared" si="600"/>
        <v>1.620294698760278</v>
      </c>
      <c r="AU1659">
        <f t="shared" si="601"/>
        <v>0.99141490635185248</v>
      </c>
      <c r="AV1659">
        <f t="shared" si="602"/>
        <v>1.8182238754011859</v>
      </c>
      <c r="AW1659">
        <f t="shared" si="603"/>
        <v>1.7644126752418169E-2</v>
      </c>
    </row>
    <row r="1660" spans="25:49" x14ac:dyDescent="0.25">
      <c r="Y1660">
        <f t="shared" si="594"/>
        <v>8.2899999999998961</v>
      </c>
      <c r="Z1660">
        <f t="shared" si="595"/>
        <v>0.58380537839228952</v>
      </c>
      <c r="AA1660">
        <f t="shared" si="581"/>
        <v>-0.35780712221611721</v>
      </c>
      <c r="AB1660">
        <f t="shared" si="582"/>
        <v>-6.7324474355009815E-5</v>
      </c>
      <c r="AC1660">
        <f t="shared" si="583"/>
        <v>-9.9596101311575397E-2</v>
      </c>
      <c r="AD1660">
        <f t="shared" si="584"/>
        <v>-1.4704621651440909E-2</v>
      </c>
      <c r="AE1660">
        <f t="shared" si="585"/>
        <v>1.3918150885248886E-3</v>
      </c>
      <c r="AF1660">
        <f t="shared" si="586"/>
        <v>-6.4177908601884645E-2</v>
      </c>
      <c r="AG1660">
        <f t="shared" si="587"/>
        <v>-1.3976796563698624E-2</v>
      </c>
      <c r="AI1660">
        <f t="shared" si="588"/>
        <v>-0.44014537986545688</v>
      </c>
      <c r="AJ1660">
        <f t="shared" si="589"/>
        <v>-0.11633852363570164</v>
      </c>
      <c r="AK1660">
        <f t="shared" si="590"/>
        <v>-0.15206678326853318</v>
      </c>
      <c r="AL1660">
        <f t="shared" si="591"/>
        <v>-6.3377500847947674E-2</v>
      </c>
      <c r="AM1660">
        <f t="shared" si="592"/>
        <v>-5.6130328991656799E-2</v>
      </c>
      <c r="AN1660">
        <f t="shared" si="593"/>
        <v>-6.6469684815552821E-2</v>
      </c>
      <c r="AP1660">
        <f t="shared" si="596"/>
        <v>10.967710245119063</v>
      </c>
      <c r="AQ1660">
        <f t="shared" si="597"/>
        <v>2.7726065530254433</v>
      </c>
      <c r="AR1660">
        <f t="shared" si="598"/>
        <v>1.7310247189199759E-3</v>
      </c>
      <c r="AS1660">
        <f t="shared" si="599"/>
        <v>0.80712735503033117</v>
      </c>
      <c r="AT1660">
        <f t="shared" si="600"/>
        <v>1.6202212057768828</v>
      </c>
      <c r="AU1660">
        <f t="shared" si="601"/>
        <v>0.99142189512776369</v>
      </c>
      <c r="AV1660">
        <f t="shared" si="602"/>
        <v>1.81790299869581</v>
      </c>
      <c r="AW1660">
        <f t="shared" si="603"/>
        <v>1.7573963762013079E-2</v>
      </c>
    </row>
    <row r="1661" spans="25:49" x14ac:dyDescent="0.25">
      <c r="Y1661">
        <f t="shared" si="594"/>
        <v>8.2949999999998969</v>
      </c>
      <c r="Z1661">
        <f t="shared" si="595"/>
        <v>0.58374744396296385</v>
      </c>
      <c r="AA1661">
        <f t="shared" si="581"/>
        <v>-0.35781083115996537</v>
      </c>
      <c r="AB1661">
        <f t="shared" si="582"/>
        <v>-6.7301960040218193E-5</v>
      </c>
      <c r="AC1661">
        <f t="shared" si="583"/>
        <v>-9.9578648090542787E-2</v>
      </c>
      <c r="AD1661">
        <f t="shared" si="584"/>
        <v>-1.4710619214721443E-2</v>
      </c>
      <c r="AE1661">
        <f t="shared" si="585"/>
        <v>1.3858806922236791E-3</v>
      </c>
      <c r="AF1661">
        <f t="shared" si="586"/>
        <v>-6.4180439009953461E-2</v>
      </c>
      <c r="AG1661">
        <f t="shared" si="587"/>
        <v>-1.3921216944658636E-2</v>
      </c>
      <c r="AI1661">
        <f t="shared" si="588"/>
        <v>-0.4401195301135894</v>
      </c>
      <c r="AJ1661">
        <f t="shared" si="589"/>
        <v>-0.11631485448793788</v>
      </c>
      <c r="AK1661">
        <f t="shared" si="590"/>
        <v>-0.15204180817040042</v>
      </c>
      <c r="AL1661">
        <f t="shared" si="591"/>
        <v>-6.3375531099274254E-2</v>
      </c>
      <c r="AM1661">
        <f t="shared" si="592"/>
        <v>-5.6129016468912586E-2</v>
      </c>
      <c r="AN1661">
        <f t="shared" si="593"/>
        <v>-6.6463101829983814E-2</v>
      </c>
      <c r="AP1661">
        <f t="shared" si="596"/>
        <v>10.970629272011026</v>
      </c>
      <c r="AQ1661">
        <f t="shared" si="597"/>
        <v>2.7708175174143626</v>
      </c>
      <c r="AR1661">
        <f t="shared" si="598"/>
        <v>1.7306880965482008E-3</v>
      </c>
      <c r="AS1661">
        <f t="shared" si="599"/>
        <v>0.80662937452377326</v>
      </c>
      <c r="AT1661">
        <f t="shared" si="600"/>
        <v>1.6201476826686256</v>
      </c>
      <c r="AU1661">
        <f t="shared" si="601"/>
        <v>0.99142885420320637</v>
      </c>
      <c r="AV1661">
        <f t="shared" si="602"/>
        <v>1.8175821091528004</v>
      </c>
      <c r="AW1661">
        <f t="shared" si="603"/>
        <v>1.7504079779194576E-2</v>
      </c>
    </row>
    <row r="1662" spans="25:49" x14ac:dyDescent="0.25">
      <c r="Y1662">
        <f t="shared" si="594"/>
        <v>8.2999999999998977</v>
      </c>
      <c r="Z1662">
        <f t="shared" si="595"/>
        <v>0.58368954577150356</v>
      </c>
      <c r="AA1662">
        <f t="shared" si="581"/>
        <v>-0.3578144646815784</v>
      </c>
      <c r="AB1662">
        <f t="shared" si="582"/>
        <v>-6.7279713137277913E-5</v>
      </c>
      <c r="AC1662">
        <f t="shared" si="583"/>
        <v>-9.9561156198195472E-2</v>
      </c>
      <c r="AD1662">
        <f t="shared" si="584"/>
        <v>-1.4716589478516388E-2</v>
      </c>
      <c r="AE1662">
        <f t="shared" si="585"/>
        <v>1.3799519700393864E-3</v>
      </c>
      <c r="AF1662">
        <f t="shared" si="586"/>
        <v>-6.4182932446407243E-2</v>
      </c>
      <c r="AG1662">
        <f t="shared" si="587"/>
        <v>-1.3865858341502977E-2</v>
      </c>
      <c r="AI1662">
        <f t="shared" si="588"/>
        <v>-0.44009366388262111</v>
      </c>
      <c r="AJ1662">
        <f t="shared" si="589"/>
        <v>-0.11629119310577517</v>
      </c>
      <c r="AK1662">
        <f t="shared" si="590"/>
        <v>-0.15201681803863276</v>
      </c>
      <c r="AL1662">
        <f t="shared" si="591"/>
        <v>-6.337356138389269E-2</v>
      </c>
      <c r="AM1662">
        <f t="shared" si="592"/>
        <v>-5.6127703964717016E-2</v>
      </c>
      <c r="AN1662">
        <f t="shared" si="593"/>
        <v>-6.6456518112788285E-2</v>
      </c>
      <c r="AP1662">
        <f t="shared" si="596"/>
        <v>10.973548009230841</v>
      </c>
      <c r="AQ1662">
        <f t="shared" si="597"/>
        <v>2.7690284632585627</v>
      </c>
      <c r="AR1662">
        <f t="shared" si="598"/>
        <v>1.7303515867479998E-3</v>
      </c>
      <c r="AS1662">
        <f t="shared" si="599"/>
        <v>0.80613148128332046</v>
      </c>
      <c r="AT1662">
        <f t="shared" si="600"/>
        <v>1.620074129572552</v>
      </c>
      <c r="AU1662">
        <f t="shared" si="601"/>
        <v>0.99143578360666751</v>
      </c>
      <c r="AV1662">
        <f t="shared" si="602"/>
        <v>1.8172612069577505</v>
      </c>
      <c r="AW1662">
        <f t="shared" si="603"/>
        <v>1.7434473694471271E-2</v>
      </c>
    </row>
    <row r="1663" spans="25:49" x14ac:dyDescent="0.25">
      <c r="Y1663">
        <f t="shared" si="594"/>
        <v>8.3049999999998985</v>
      </c>
      <c r="Z1663">
        <f t="shared" si="595"/>
        <v>0.58363168353472028</v>
      </c>
      <c r="AA1663">
        <f t="shared" si="581"/>
        <v>-0.35781802301963594</v>
      </c>
      <c r="AB1663">
        <f t="shared" si="582"/>
        <v>-6.7257732694657587E-5</v>
      </c>
      <c r="AC1663">
        <f t="shared" si="583"/>
        <v>-9.9543625718433837E-2</v>
      </c>
      <c r="AD1663">
        <f t="shared" si="584"/>
        <v>-1.4722532552046341E-2</v>
      </c>
      <c r="AE1663">
        <f t="shared" si="585"/>
        <v>1.3740288987691041E-3</v>
      </c>
      <c r="AF1663">
        <f t="shared" si="586"/>
        <v>-6.4185389057704087E-2</v>
      </c>
      <c r="AG1663">
        <f t="shared" si="587"/>
        <v>-1.3810719875347951E-2</v>
      </c>
      <c r="AI1663">
        <f t="shared" si="588"/>
        <v>-0.44006778114136058</v>
      </c>
      <c r="AJ1663">
        <f t="shared" si="589"/>
        <v>-0.11626753940604684</v>
      </c>
      <c r="AK1663">
        <f t="shared" si="590"/>
        <v>-0.15199181286377203</v>
      </c>
      <c r="AL1663">
        <f t="shared" si="591"/>
        <v>-6.3371591702463953E-2</v>
      </c>
      <c r="AM1663">
        <f t="shared" si="592"/>
        <v>-5.6126391479152819E-2</v>
      </c>
      <c r="AN1663">
        <f t="shared" si="593"/>
        <v>-6.6449933666313674E-2</v>
      </c>
      <c r="AP1663">
        <f t="shared" si="596"/>
        <v>10.976466456959699</v>
      </c>
      <c r="AQ1663">
        <f t="shared" si="597"/>
        <v>2.7672393909351545</v>
      </c>
      <c r="AR1663">
        <f t="shared" si="598"/>
        <v>1.7300151881823134E-3</v>
      </c>
      <c r="AS1663">
        <f t="shared" si="599"/>
        <v>0.80563367550232945</v>
      </c>
      <c r="AT1663">
        <f t="shared" si="600"/>
        <v>1.6200005466251595</v>
      </c>
      <c r="AU1663">
        <f t="shared" si="601"/>
        <v>0.99144268336651775</v>
      </c>
      <c r="AV1663">
        <f t="shared" si="602"/>
        <v>1.8169402922955185</v>
      </c>
      <c r="AW1663">
        <f t="shared" si="603"/>
        <v>1.7365144402763745E-2</v>
      </c>
    </row>
    <row r="1664" spans="25:49" x14ac:dyDescent="0.25">
      <c r="Y1664">
        <f t="shared" si="594"/>
        <v>8.3099999999998992</v>
      </c>
      <c r="Z1664">
        <f t="shared" si="595"/>
        <v>0.5835738569703196</v>
      </c>
      <c r="AA1664">
        <f t="shared" si="581"/>
        <v>-0.35782150641169735</v>
      </c>
      <c r="AB1664">
        <f t="shared" si="582"/>
        <v>-6.7236017764723969E-5</v>
      </c>
      <c r="AC1664">
        <f t="shared" si="583"/>
        <v>-9.9526056734776311E-2</v>
      </c>
      <c r="AD1664">
        <f t="shared" si="584"/>
        <v>-1.4728448544097751E-2</v>
      </c>
      <c r="AE1664">
        <f t="shared" si="585"/>
        <v>1.3681114553026083E-3</v>
      </c>
      <c r="AF1664">
        <f t="shared" si="586"/>
        <v>-6.4187808989720291E-2</v>
      </c>
      <c r="AG1664">
        <f t="shared" si="587"/>
        <v>-1.3755800670804797E-2</v>
      </c>
      <c r="AI1664">
        <f t="shared" si="588"/>
        <v>-0.44004188185854459</v>
      </c>
      <c r="AJ1664">
        <f t="shared" si="589"/>
        <v>-0.1162438933058806</v>
      </c>
      <c r="AK1664">
        <f t="shared" si="590"/>
        <v>-0.15196679263634949</v>
      </c>
      <c r="AL1664">
        <f t="shared" si="591"/>
        <v>-6.3369622055646696E-2</v>
      </c>
      <c r="AM1664">
        <f t="shared" si="592"/>
        <v>-5.6125079012302584E-2</v>
      </c>
      <c r="AN1664">
        <f t="shared" si="593"/>
        <v>-6.6443348492898749E-2</v>
      </c>
      <c r="AP1664">
        <f t="shared" si="596"/>
        <v>10.979384615377374</v>
      </c>
      <c r="AQ1664">
        <f t="shared" si="597"/>
        <v>2.7654503008200559</v>
      </c>
      <c r="AR1664">
        <f t="shared" si="598"/>
        <v>1.72967889951884E-3</v>
      </c>
      <c r="AS1664">
        <f t="shared" si="599"/>
        <v>0.80513595737373722</v>
      </c>
      <c r="AT1664">
        <f t="shared" si="600"/>
        <v>1.6199269339623992</v>
      </c>
      <c r="AU1664">
        <f t="shared" si="601"/>
        <v>0.99144955351101161</v>
      </c>
      <c r="AV1664">
        <f t="shared" si="602"/>
        <v>1.8166193653502298</v>
      </c>
      <c r="AW1664">
        <f t="shared" si="603"/>
        <v>1.7296090803386996E-2</v>
      </c>
    </row>
    <row r="1665" spans="25:49" x14ac:dyDescent="0.25">
      <c r="Y1665">
        <f t="shared" si="594"/>
        <v>8.3149999999999</v>
      </c>
      <c r="Z1665">
        <f t="shared" si="595"/>
        <v>0.58351606579689619</v>
      </c>
      <c r="AA1665">
        <f t="shared" si="581"/>
        <v>-0.35782491509420511</v>
      </c>
      <c r="AB1665">
        <f t="shared" si="582"/>
        <v>-6.7214567403762982E-5</v>
      </c>
      <c r="AC1665">
        <f t="shared" si="583"/>
        <v>-9.9508449330360529E-2</v>
      </c>
      <c r="AD1665">
        <f t="shared" si="584"/>
        <v>-1.4734337563024417E-2</v>
      </c>
      <c r="AE1665">
        <f t="shared" si="585"/>
        <v>1.3621996166218479E-3</v>
      </c>
      <c r="AF1665">
        <f t="shared" si="586"/>
        <v>-6.4190192387752767E-2</v>
      </c>
      <c r="AG1665">
        <f t="shared" si="587"/>
        <v>-1.3701099855965793E-2</v>
      </c>
      <c r="AI1665">
        <f t="shared" si="588"/>
        <v>-0.44001596600283721</v>
      </c>
      <c r="AJ1665">
        <f t="shared" si="589"/>
        <v>-0.11622025472269722</v>
      </c>
      <c r="AK1665">
        <f t="shared" si="590"/>
        <v>-0.1519417573468857</v>
      </c>
      <c r="AL1665">
        <f t="shared" si="591"/>
        <v>-6.3367652444097186E-2</v>
      </c>
      <c r="AM1665">
        <f t="shared" si="592"/>
        <v>-5.6123766564248896E-2</v>
      </c>
      <c r="AN1665">
        <f t="shared" si="593"/>
        <v>-6.6436762594873647E-2</v>
      </c>
      <c r="AP1665">
        <f t="shared" si="596"/>
        <v>10.982302484662226</v>
      </c>
      <c r="AQ1665">
        <f t="shared" si="597"/>
        <v>2.7636611932879971</v>
      </c>
      <c r="AR1665">
        <f t="shared" si="598"/>
        <v>1.7293427194300162E-3</v>
      </c>
      <c r="AS1665">
        <f t="shared" si="599"/>
        <v>0.80463832709006322</v>
      </c>
      <c r="AT1665">
        <f t="shared" si="600"/>
        <v>1.6198532917196786</v>
      </c>
      <c r="AU1665">
        <f t="shared" si="601"/>
        <v>0.99145639406828812</v>
      </c>
      <c r="AV1665">
        <f t="shared" si="602"/>
        <v>1.8162984263052813</v>
      </c>
      <c r="AW1665">
        <f t="shared" si="603"/>
        <v>1.7227311800032962E-2</v>
      </c>
    </row>
    <row r="1666" spans="25:49" x14ac:dyDescent="0.25">
      <c r="Y1666">
        <f t="shared" si="594"/>
        <v>8.3199999999999008</v>
      </c>
      <c r="Z1666">
        <f t="shared" si="595"/>
        <v>0.5834583097339312</v>
      </c>
      <c r="AA1666">
        <f t="shared" si="581"/>
        <v>-0.35782824930248913</v>
      </c>
      <c r="AB1666">
        <f t="shared" si="582"/>
        <v>-6.7193380671523497E-5</v>
      </c>
      <c r="AC1666">
        <f t="shared" si="583"/>
        <v>-9.9490803587945487E-2</v>
      </c>
      <c r="AD1666">
        <f t="shared" si="584"/>
        <v>-1.4740199716749485E-2</v>
      </c>
      <c r="AE1666">
        <f t="shared" si="585"/>
        <v>1.3562933598006816E-3</v>
      </c>
      <c r="AF1666">
        <f t="shared" si="586"/>
        <v>-6.4192539396521267E-2</v>
      </c>
      <c r="AG1666">
        <f t="shared" si="587"/>
        <v>-1.3646616562390407E-2</v>
      </c>
      <c r="AI1666">
        <f t="shared" si="588"/>
        <v>-0.43999003354283017</v>
      </c>
      <c r="AJ1666">
        <f t="shared" si="589"/>
        <v>-0.1161966235742094</v>
      </c>
      <c r="AK1666">
        <f t="shared" si="590"/>
        <v>-0.15191670698589102</v>
      </c>
      <c r="AL1666">
        <f t="shared" si="591"/>
        <v>-6.3365682868469386E-2</v>
      </c>
      <c r="AM1666">
        <f t="shared" si="592"/>
        <v>-5.6122454135074142E-2</v>
      </c>
      <c r="AN1666">
        <f t="shared" si="593"/>
        <v>-6.6430175974559885E-2</v>
      </c>
      <c r="AP1666">
        <f t="shared" si="596"/>
        <v>10.985220064991211</v>
      </c>
      <c r="AQ1666">
        <f t="shared" si="597"/>
        <v>2.7618720687125258</v>
      </c>
      <c r="AR1666">
        <f t="shared" si="598"/>
        <v>1.7290066465929974E-3</v>
      </c>
      <c r="AS1666">
        <f t="shared" si="599"/>
        <v>0.80414078484341134</v>
      </c>
      <c r="AT1666">
        <f t="shared" si="600"/>
        <v>1.6197796200318635</v>
      </c>
      <c r="AU1666">
        <f t="shared" si="601"/>
        <v>0.9914632050663712</v>
      </c>
      <c r="AV1666">
        <f t="shared" si="602"/>
        <v>1.8159774753433424</v>
      </c>
      <c r="AW1666">
        <f t="shared" si="603"/>
        <v>1.7158806300753122E-2</v>
      </c>
    </row>
    <row r="1667" spans="25:49" x14ac:dyDescent="0.25">
      <c r="Y1667">
        <f t="shared" si="594"/>
        <v>8.3249999999999016</v>
      </c>
      <c r="Z1667">
        <f t="shared" si="595"/>
        <v>0.58340058850178655</v>
      </c>
      <c r="AA1667">
        <f t="shared" ref="AA1667:AA1730" si="604">AI1667-AJ1667*$F$13/$F$14 +$O$12*AW1667</f>
        <v>-0.35783150927077029</v>
      </c>
      <c r="AB1667">
        <f t="shared" ref="AB1667:AB1730" si="605">AJ1667-AK1667*$F$14/$F$15+$O$13*AW1667</f>
        <v>-6.7172456631868927E-5</v>
      </c>
      <c r="AC1667">
        <f t="shared" ref="AC1667:AC1730" si="606">AK1667-AL1667*$F$15/$F$16 +$O$14*AW1667</f>
        <v>-9.9473119589912465E-2</v>
      </c>
      <c r="AD1667">
        <f t="shared" ref="AD1667:AD1730" si="607">AL1667-AM1667*$F$16/$F$17 +$O$15*AW1667</f>
        <v>-1.4746035112766877E-2</v>
      </c>
      <c r="AE1667">
        <f t="shared" ref="AE1667:AE1730" si="608">AM1667-AN1667*$F$17/$F$18+$O$16*AW1667</f>
        <v>1.3503926620043853E-3</v>
      </c>
      <c r="AF1667">
        <f t="shared" ref="AF1667:AF1730" si="609">AN1667+$O$17*AW1667</f>
        <v>-6.4194850160170805E-2</v>
      </c>
      <c r="AG1667">
        <f t="shared" ref="AG1667:AG1730" si="610">-($O$11+$O$12+$O$13+$O$14+$O$15+$O$16+$O$17)*AW1667</f>
        <v>-1.359234992509153E-2</v>
      </c>
      <c r="AI1667">
        <f t="shared" ref="AI1667:AI1730" si="611">-($R$12*AQ1667/($H$3+AQ1667))*($A$3/($A$3+AP1667))</f>
        <v>-0.4399640844470421</v>
      </c>
      <c r="AJ1667">
        <f t="shared" ref="AJ1667:AJ1730" si="612">-($R$13*AR1667/($H$4+AR1667))*($A$3/($A$3+AP1667))</f>
        <v>-0.1161729997784207</v>
      </c>
      <c r="AK1667">
        <f t="shared" ref="AK1667:AK1730" si="613">-($R$14*AS1667/($H$5+AS1667))*($A$3/($A$3+AP1667))</f>
        <v>-0.15189164154386517</v>
      </c>
      <c r="AL1667">
        <f t="shared" ref="AL1667:AL1730" si="614">-($R$15*AT1667/($H$6+AT1667))*($A$3/($A$3+AP1667))</f>
        <v>-6.3363713329414956E-2</v>
      </c>
      <c r="AM1667">
        <f t="shared" ref="AM1667:AM1730" si="615">-($R$16*AU1667/($H$7+AU1667))*($A$3/($A$3+AP1667))</f>
        <v>-5.6121141724860775E-2</v>
      </c>
      <c r="AN1667">
        <f t="shared" ref="AN1667:AN1730" si="616">-($R$17*AV1667/($H$8+AV1667))*($A$3/($A$3+AP1667))</f>
        <v>-6.6423588634270475E-2</v>
      </c>
      <c r="AP1667">
        <f t="shared" si="596"/>
        <v>10.98813735653988</v>
      </c>
      <c r="AQ1667">
        <f t="shared" si="597"/>
        <v>2.760082927466013</v>
      </c>
      <c r="AR1667">
        <f t="shared" si="598"/>
        <v>1.7286706796896397E-3</v>
      </c>
      <c r="AS1667">
        <f t="shared" si="599"/>
        <v>0.80364333082547157</v>
      </c>
      <c r="AT1667">
        <f t="shared" si="600"/>
        <v>1.6197059190332797</v>
      </c>
      <c r="AU1667">
        <f t="shared" si="601"/>
        <v>0.9914699865331702</v>
      </c>
      <c r="AV1667">
        <f t="shared" si="602"/>
        <v>1.8156565126463597</v>
      </c>
      <c r="AW1667">
        <f t="shared" si="603"/>
        <v>1.7090573217941159E-2</v>
      </c>
    </row>
    <row r="1668" spans="25:49" x14ac:dyDescent="0.25">
      <c r="Y1668">
        <f t="shared" ref="Y1668:Y1731" si="617">Y1667+0.005</f>
        <v>8.3299999999999024</v>
      </c>
      <c r="Z1668">
        <f t="shared" ref="Z1668:Z1731" si="618">-2*AI1668*$F$12/$F$13 + $O$11*AW1668 -(AJ1668*$F$12/$F$14+AK1668*$F$12/$F$15+AL1668*$F$12/$F$16+AM1668*$F$12/$F$17+AN1668*$F$12/$F$18)</f>
        <v>0.58334290182170223</v>
      </c>
      <c r="AA1668">
        <f t="shared" si="604"/>
        <v>-0.35783469523216488</v>
      </c>
      <c r="AB1668">
        <f t="shared" si="605"/>
        <v>-6.7151794352144495E-5</v>
      </c>
      <c r="AC1668">
        <f t="shared" si="606"/>
        <v>-9.9455397418266783E-2</v>
      </c>
      <c r="AD1668">
        <f t="shared" si="607"/>
        <v>-1.4751843858143198E-2</v>
      </c>
      <c r="AE1668">
        <f t="shared" si="608"/>
        <v>1.3444975004894683E-3</v>
      </c>
      <c r="AF1668">
        <f t="shared" si="609"/>
        <v>-6.4197124822273827E-2</v>
      </c>
      <c r="AG1668">
        <f t="shared" si="610"/>
        <v>-1.3538299082521715E-2</v>
      </c>
      <c r="AI1668">
        <f t="shared" si="611"/>
        <v>-0.43993811868391886</v>
      </c>
      <c r="AJ1668">
        <f t="shared" si="612"/>
        <v>-0.11614938325362424</v>
      </c>
      <c r="AK1668">
        <f t="shared" si="613"/>
        <v>-0.15186656101129756</v>
      </c>
      <c r="AL1668">
        <f t="shared" si="614"/>
        <v>-6.3361743827583195E-2</v>
      </c>
      <c r="AM1668">
        <f t="shared" si="615"/>
        <v>-5.6119829333691064E-2</v>
      </c>
      <c r="AN1668">
        <f t="shared" si="616"/>
        <v>-6.6417000576309865E-2</v>
      </c>
      <c r="AP1668">
        <f t="shared" ref="AP1668:AP1731" si="619">AP1667+(Y1668-Y1667)*Z1667</f>
        <v>10.991054359482389</v>
      </c>
      <c r="AQ1668">
        <f t="shared" ref="AQ1668:AQ1731" si="620">AQ1667+(Y1668-Y1667)*AA1667</f>
        <v>2.7582937699196588</v>
      </c>
      <c r="AR1668">
        <f t="shared" ref="AR1668:AR1731" si="621">AR1667+(Y1668-Y1667)*AB1667</f>
        <v>1.7283348174064804E-3</v>
      </c>
      <c r="AS1668">
        <f t="shared" ref="AS1668:AS1731" si="622">AS1667+(Y1668-Y1667)*AC1667</f>
        <v>0.80314596522752191</v>
      </c>
      <c r="AT1668">
        <f t="shared" ref="AT1668:AT1731" si="623">AT1667+(Y1668-Y1667)*AD1667</f>
        <v>1.6196321888577159</v>
      </c>
      <c r="AU1668">
        <f t="shared" ref="AU1668:AU1731" si="624">AU1667+(Y1668-Y1667)*AE1667</f>
        <v>0.99147673849648021</v>
      </c>
      <c r="AV1668">
        <f t="shared" ref="AV1668:AV1731" si="625">AV1667+(Y1668-Y1667)*AF1667</f>
        <v>1.8153355383955589</v>
      </c>
      <c r="AW1668">
        <f t="shared" ref="AW1668:AW1731" si="626">AW1667+(Y1668-Y1667)*AG1667</f>
        <v>1.7022611468315692E-2</v>
      </c>
    </row>
    <row r="1669" spans="25:49" x14ac:dyDescent="0.25">
      <c r="Y1669">
        <f t="shared" si="617"/>
        <v>8.3349999999999032</v>
      </c>
      <c r="Z1669">
        <f t="shared" si="618"/>
        <v>0.5832852494157913</v>
      </c>
      <c r="AA1669">
        <f t="shared" si="604"/>
        <v>-0.35783780741868787</v>
      </c>
      <c r="AB1669">
        <f t="shared" si="605"/>
        <v>-6.7131392903541521E-5</v>
      </c>
      <c r="AC1669">
        <f t="shared" si="606"/>
        <v>-9.9437637154639325E-2</v>
      </c>
      <c r="AD1669">
        <f t="shared" si="607"/>
        <v>-1.4757626059519219E-2</v>
      </c>
      <c r="AE1669">
        <f t="shared" si="608"/>
        <v>1.3386078526031087E-3</v>
      </c>
      <c r="AF1669">
        <f t="shared" si="609"/>
        <v>-6.4199363525832512E-2</v>
      </c>
      <c r="AG1669">
        <f t="shared" si="610"/>
        <v>-1.3484463176559523E-2</v>
      </c>
      <c r="AI1669">
        <f t="shared" si="611"/>
        <v>-0.43991213622183284</v>
      </c>
      <c r="AJ1669">
        <f t="shared" si="612"/>
        <v>-0.11612577391840162</v>
      </c>
      <c r="AK1669">
        <f t="shared" si="613"/>
        <v>-0.15184146537866716</v>
      </c>
      <c r="AL1669">
        <f t="shared" si="614"/>
        <v>-6.3359774363621044E-2</v>
      </c>
      <c r="AM1669">
        <f t="shared" si="615"/>
        <v>-5.6118516961647276E-2</v>
      </c>
      <c r="AN1669">
        <f t="shared" si="616"/>
        <v>-6.6410411802974037E-2</v>
      </c>
      <c r="AP1669">
        <f t="shared" si="619"/>
        <v>10.993971073991498</v>
      </c>
      <c r="AQ1669">
        <f t="shared" si="620"/>
        <v>2.7565045964434978</v>
      </c>
      <c r="AR1669">
        <f t="shared" si="621"/>
        <v>1.7279990584347195E-3</v>
      </c>
      <c r="AS1669">
        <f t="shared" si="622"/>
        <v>0.80264868824043045</v>
      </c>
      <c r="AT1669">
        <f t="shared" si="623"/>
        <v>1.6195584296384251</v>
      </c>
      <c r="AU1669">
        <f t="shared" si="624"/>
        <v>0.99148346098398266</v>
      </c>
      <c r="AV1669">
        <f t="shared" si="625"/>
        <v>1.8150145527714476</v>
      </c>
      <c r="AW1669">
        <f t="shared" si="626"/>
        <v>1.6954919972903073E-2</v>
      </c>
    </row>
    <row r="1670" spans="25:49" x14ac:dyDescent="0.25">
      <c r="Y1670">
        <f t="shared" si="617"/>
        <v>8.3399999999999039</v>
      </c>
      <c r="Z1670">
        <f t="shared" si="618"/>
        <v>0.58322763100703645</v>
      </c>
      <c r="AA1670">
        <f t="shared" si="604"/>
        <v>-0.3578408460612571</v>
      </c>
      <c r="AB1670">
        <f t="shared" si="605"/>
        <v>-6.711125136098315E-5</v>
      </c>
      <c r="AC1670">
        <f t="shared" si="606"/>
        <v>-9.9419838880287978E-2</v>
      </c>
      <c r="AD1670">
        <f t="shared" si="607"/>
        <v>-1.4763381823111911E-2</v>
      </c>
      <c r="AE1670">
        <f t="shared" si="608"/>
        <v>1.3327236957829639E-3</v>
      </c>
      <c r="AF1670">
        <f t="shared" si="609"/>
        <v>-6.4201566413281091E-2</v>
      </c>
      <c r="AG1670">
        <f t="shared" si="610"/>
        <v>-1.3430841352495884E-2</v>
      </c>
      <c r="AI1670">
        <f t="shared" si="611"/>
        <v>-0.43988613702908297</v>
      </c>
      <c r="AJ1670">
        <f t="shared" si="612"/>
        <v>-0.11610217169162186</v>
      </c>
      <c r="AK1670">
        <f t="shared" si="613"/>
        <v>-0.1518163546364428</v>
      </c>
      <c r="AL1670">
        <f t="shared" si="614"/>
        <v>-6.3357804938173279E-2</v>
      </c>
      <c r="AM1670">
        <f t="shared" si="615"/>
        <v>-5.611720460881154E-2</v>
      </c>
      <c r="AN1670">
        <f t="shared" si="616"/>
        <v>-6.6403822316550495E-2</v>
      </c>
      <c r="AP1670">
        <f t="shared" si="619"/>
        <v>10.996887500238577</v>
      </c>
      <c r="AQ1670">
        <f t="shared" si="620"/>
        <v>2.7547154074064042</v>
      </c>
      <c r="AR1670">
        <f t="shared" si="621"/>
        <v>1.7276634014702019E-3</v>
      </c>
      <c r="AS1670">
        <f t="shared" si="622"/>
        <v>0.80215150005465718</v>
      </c>
      <c r="AT1670">
        <f t="shared" si="623"/>
        <v>1.6194846415081274</v>
      </c>
      <c r="AU1670">
        <f t="shared" si="624"/>
        <v>0.9914901540232457</v>
      </c>
      <c r="AV1670">
        <f t="shared" si="625"/>
        <v>1.8146935559538184</v>
      </c>
      <c r="AW1670">
        <f t="shared" si="626"/>
        <v>1.6887497657020266E-2</v>
      </c>
    </row>
    <row r="1671" spans="25:49" x14ac:dyDescent="0.25">
      <c r="Y1671">
        <f t="shared" si="617"/>
        <v>8.3449999999999047</v>
      </c>
      <c r="Z1671">
        <f t="shared" si="618"/>
        <v>0.58317004631928571</v>
      </c>
      <c r="AA1671">
        <f t="shared" si="604"/>
        <v>-0.35784381138969734</v>
      </c>
      <c r="AB1671">
        <f t="shared" si="605"/>
        <v>-6.7091368802993595E-5</v>
      </c>
      <c r="AC1671">
        <f t="shared" si="606"/>
        <v>-9.9402002676099013E-2</v>
      </c>
      <c r="AD1671">
        <f t="shared" si="607"/>
        <v>-1.4769111254715764E-2</v>
      </c>
      <c r="AE1671">
        <f t="shared" si="608"/>
        <v>1.3268450075566941E-3</v>
      </c>
      <c r="AF1671">
        <f t="shared" si="609"/>
        <v>-6.4203733626488027E-2</v>
      </c>
      <c r="AG1671">
        <f t="shared" si="610"/>
        <v>-1.3377432759020536E-2</v>
      </c>
      <c r="AI1671">
        <f t="shared" si="611"/>
        <v>-0.43986012107389444</v>
      </c>
      <c r="AJ1671">
        <f t="shared" si="612"/>
        <v>-0.11607857649243998</v>
      </c>
      <c r="AK1671">
        <f t="shared" si="613"/>
        <v>-0.1517912287750828</v>
      </c>
      <c r="AL1671">
        <f t="shared" si="614"/>
        <v>-6.3355835551882247E-2</v>
      </c>
      <c r="AM1671">
        <f t="shared" si="615"/>
        <v>-5.6115892275265949E-2</v>
      </c>
      <c r="AN1671">
        <f t="shared" si="616"/>
        <v>-6.639723211931832E-2</v>
      </c>
      <c r="AP1671">
        <f t="shared" si="619"/>
        <v>10.999803638393612</v>
      </c>
      <c r="AQ1671">
        <f t="shared" si="620"/>
        <v>2.7529262031760977</v>
      </c>
      <c r="AR1671">
        <f t="shared" si="621"/>
        <v>1.727327845213397E-3</v>
      </c>
      <c r="AS1671">
        <f t="shared" si="622"/>
        <v>0.80165440086025563</v>
      </c>
      <c r="AT1671">
        <f t="shared" si="623"/>
        <v>1.6194108245990118</v>
      </c>
      <c r="AU1671">
        <f t="shared" si="624"/>
        <v>0.99149681764172459</v>
      </c>
      <c r="AV1671">
        <f t="shared" si="625"/>
        <v>1.8143725481217521</v>
      </c>
      <c r="AW1671">
        <f t="shared" si="626"/>
        <v>1.6820343450257777E-2</v>
      </c>
    </row>
    <row r="1672" spans="25:49" x14ac:dyDescent="0.25">
      <c r="Y1672">
        <f t="shared" si="617"/>
        <v>8.3499999999999055</v>
      </c>
      <c r="Z1672">
        <f t="shared" si="618"/>
        <v>0.58311249507724916</v>
      </c>
      <c r="AA1672">
        <f t="shared" si="604"/>
        <v>-0.35784670363274379</v>
      </c>
      <c r="AB1672">
        <f t="shared" si="605"/>
        <v>-6.7071744311852748E-5</v>
      </c>
      <c r="AC1672">
        <f t="shared" si="606"/>
        <v>-9.9384128622588691E-2</v>
      </c>
      <c r="AD1672">
        <f t="shared" si="607"/>
        <v>-1.4774814459704752E-2</v>
      </c>
      <c r="AE1672">
        <f t="shared" si="608"/>
        <v>1.3209717655416706E-3</v>
      </c>
      <c r="AF1672">
        <f t="shared" si="609"/>
        <v>-6.4205865306758356E-2</v>
      </c>
      <c r="AG1672">
        <f t="shared" si="610"/>
        <v>-1.3324236548208501E-2</v>
      </c>
      <c r="AI1672">
        <f t="shared" si="611"/>
        <v>-0.43983408832441878</v>
      </c>
      <c r="AJ1672">
        <f t="shared" si="612"/>
        <v>-0.11605498824029624</v>
      </c>
      <c r="AK1672">
        <f t="shared" si="613"/>
        <v>-0.15176608778503542</v>
      </c>
      <c r="AL1672">
        <f t="shared" si="614"/>
        <v>-6.3353866205388146E-2</v>
      </c>
      <c r="AM1672">
        <f t="shared" si="615"/>
        <v>-5.611457996109253E-2</v>
      </c>
      <c r="AN1672">
        <f t="shared" si="616"/>
        <v>-6.6390641213548235E-2</v>
      </c>
      <c r="AP1672">
        <f t="shared" si="619"/>
        <v>11.002719488625209</v>
      </c>
      <c r="AQ1672">
        <f t="shared" si="620"/>
        <v>2.7511369841191491</v>
      </c>
      <c r="AR1672">
        <f t="shared" si="621"/>
        <v>1.7269923883693819E-3</v>
      </c>
      <c r="AS1672">
        <f t="shared" si="622"/>
        <v>0.80115739084687509</v>
      </c>
      <c r="AT1672">
        <f t="shared" si="623"/>
        <v>1.6193369790427381</v>
      </c>
      <c r="AU1672">
        <f t="shared" si="624"/>
        <v>0.99150345186676236</v>
      </c>
      <c r="AV1672">
        <f t="shared" si="625"/>
        <v>1.8140515294536197</v>
      </c>
      <c r="AW1672">
        <f t="shared" si="626"/>
        <v>1.6753456286462663E-2</v>
      </c>
    </row>
    <row r="1673" spans="25:49" x14ac:dyDescent="0.25">
      <c r="Y1673">
        <f t="shared" si="617"/>
        <v>8.3549999999999063</v>
      </c>
      <c r="Z1673">
        <f t="shared" si="618"/>
        <v>0.58305497700649345</v>
      </c>
      <c r="AA1673">
        <f t="shared" si="604"/>
        <v>-0.35784952301804573</v>
      </c>
      <c r="AB1673">
        <f t="shared" si="605"/>
        <v>-6.7052376973565381E-5</v>
      </c>
      <c r="AC1673">
        <f t="shared" si="606"/>
        <v>-9.9366216799904761E-2</v>
      </c>
      <c r="AD1673">
        <f t="shared" si="607"/>
        <v>-1.4780491543033807E-2</v>
      </c>
      <c r="AE1673">
        <f t="shared" si="608"/>
        <v>1.3151039474445375E-3</v>
      </c>
      <c r="AF1673">
        <f t="shared" si="609"/>
        <v>-6.42079615948358E-2</v>
      </c>
      <c r="AG1673">
        <f t="shared" si="610"/>
        <v>-1.3271251875506635E-2</v>
      </c>
      <c r="AI1673">
        <f t="shared" si="611"/>
        <v>-0.43980803874873292</v>
      </c>
      <c r="AJ1673">
        <f t="shared" si="612"/>
        <v>-0.1160314068549147</v>
      </c>
      <c r="AK1673">
        <f t="shared" si="613"/>
        <v>-0.15174093165673866</v>
      </c>
      <c r="AL1673">
        <f t="shared" si="614"/>
        <v>-6.3351896899328811E-2</v>
      </c>
      <c r="AM1673">
        <f t="shared" si="615"/>
        <v>-5.6113267666373208E-2</v>
      </c>
      <c r="AN1673">
        <f t="shared" si="616"/>
        <v>-6.6384049601502515E-2</v>
      </c>
      <c r="AP1673">
        <f t="shared" si="619"/>
        <v>11.005635051100596</v>
      </c>
      <c r="AQ1673">
        <f t="shared" si="620"/>
        <v>2.7493477506009851</v>
      </c>
      <c r="AR1673">
        <f t="shared" si="621"/>
        <v>1.7266570296478225E-3</v>
      </c>
      <c r="AS1673">
        <f t="shared" si="622"/>
        <v>0.80066047020376208</v>
      </c>
      <c r="AT1673">
        <f t="shared" si="623"/>
        <v>1.6192631049704396</v>
      </c>
      <c r="AU1673">
        <f t="shared" si="624"/>
        <v>0.99151005672559012</v>
      </c>
      <c r="AV1673">
        <f t="shared" si="625"/>
        <v>1.8137305001270858</v>
      </c>
      <c r="AW1673">
        <f t="shared" si="626"/>
        <v>1.6686835103721608E-2</v>
      </c>
    </row>
    <row r="1674" spans="25:49" x14ac:dyDescent="0.25">
      <c r="Y1674">
        <f t="shared" si="617"/>
        <v>8.3599999999999071</v>
      </c>
      <c r="Z1674">
        <f t="shared" si="618"/>
        <v>0.58299749183343974</v>
      </c>
      <c r="AA1674">
        <f t="shared" si="604"/>
        <v>-0.35785226977217116</v>
      </c>
      <c r="AB1674">
        <f t="shared" si="605"/>
        <v>-6.7033265877592275E-5</v>
      </c>
      <c r="AC1674">
        <f t="shared" si="606"/>
        <v>-9.9348267287827821E-2</v>
      </c>
      <c r="AD1674">
        <f t="shared" si="607"/>
        <v>-1.4786142609240556E-2</v>
      </c>
      <c r="AE1674">
        <f t="shared" si="608"/>
        <v>1.3092415310609726E-3</v>
      </c>
      <c r="AF1674">
        <f t="shared" si="609"/>
        <v>-6.4210022630905153E-2</v>
      </c>
      <c r="AG1674">
        <f t="shared" si="610"/>
        <v>-1.3218477899720213E-2</v>
      </c>
      <c r="AI1674">
        <f t="shared" si="611"/>
        <v>-0.4397819723148399</v>
      </c>
      <c r="AJ1674">
        <f t="shared" si="612"/>
        <v>-0.11600783225630225</v>
      </c>
      <c r="AK1674">
        <f t="shared" si="613"/>
        <v>-0.15171576038062043</v>
      </c>
      <c r="AL1674">
        <f t="shared" si="614"/>
        <v>-6.3349927634339831E-2</v>
      </c>
      <c r="AM1674">
        <f t="shared" si="615"/>
        <v>-5.6111955391189877E-2</v>
      </c>
      <c r="AN1674">
        <f t="shared" si="616"/>
        <v>-6.6377457285435218E-2</v>
      </c>
      <c r="AP1674">
        <f t="shared" si="619"/>
        <v>11.008550325985629</v>
      </c>
      <c r="AQ1674">
        <f t="shared" si="620"/>
        <v>2.7475585029858944</v>
      </c>
      <c r="AR1674">
        <f t="shared" si="621"/>
        <v>1.7263217677629546E-3</v>
      </c>
      <c r="AS1674">
        <f t="shared" si="622"/>
        <v>0.80016363911976252</v>
      </c>
      <c r="AT1674">
        <f t="shared" si="623"/>
        <v>1.6191892025127244</v>
      </c>
      <c r="AU1674">
        <f t="shared" si="624"/>
        <v>0.99151663224532738</v>
      </c>
      <c r="AV1674">
        <f t="shared" si="625"/>
        <v>1.8134094603191115</v>
      </c>
      <c r="AW1674">
        <f t="shared" si="626"/>
        <v>1.6620478844344064E-2</v>
      </c>
    </row>
    <row r="1675" spans="25:49" x14ac:dyDescent="0.25">
      <c r="Y1675">
        <f t="shared" si="617"/>
        <v>8.3649999999999078</v>
      </c>
      <c r="Z1675">
        <f t="shared" si="618"/>
        <v>0.58294003928535798</v>
      </c>
      <c r="AA1675">
        <f t="shared" si="604"/>
        <v>-0.35785494412060936</v>
      </c>
      <c r="AB1675">
        <f t="shared" si="605"/>
        <v>-6.7014410117239871E-5</v>
      </c>
      <c r="AC1675">
        <f t="shared" si="606"/>
        <v>-9.9330280165772805E-2</v>
      </c>
      <c r="AD1675">
        <f t="shared" si="607"/>
        <v>-1.4791767762447078E-2</v>
      </c>
      <c r="AE1675">
        <f t="shared" si="608"/>
        <v>1.3033844942752565E-3</v>
      </c>
      <c r="AF1675">
        <f t="shared" si="609"/>
        <v>-6.4212048554594364E-2</v>
      </c>
      <c r="AG1675">
        <f t="shared" si="610"/>
        <v>-1.3165913782999569E-2</v>
      </c>
      <c r="AI1675">
        <f t="shared" si="611"/>
        <v>-0.4397558889906677</v>
      </c>
      <c r="AJ1675">
        <f t="shared" si="612"/>
        <v>-0.1159842643647474</v>
      </c>
      <c r="AK1675">
        <f t="shared" si="613"/>
        <v>-0.15169057394709845</v>
      </c>
      <c r="AL1675">
        <f t="shared" si="614"/>
        <v>-6.3347958411054575E-2</v>
      </c>
      <c r="AM1675">
        <f t="shared" si="615"/>
        <v>-5.6110643135624291E-2</v>
      </c>
      <c r="AN1675">
        <f t="shared" si="616"/>
        <v>-6.637086426759202E-2</v>
      </c>
      <c r="AP1675">
        <f t="shared" si="619"/>
        <v>11.011465313444797</v>
      </c>
      <c r="AQ1675">
        <f t="shared" si="620"/>
        <v>2.7457692416370332</v>
      </c>
      <c r="AR1675">
        <f t="shared" si="621"/>
        <v>1.7259866014335667E-3</v>
      </c>
      <c r="AS1675">
        <f t="shared" si="622"/>
        <v>0.79966689778332334</v>
      </c>
      <c r="AT1675">
        <f t="shared" si="623"/>
        <v>1.6191152717996782</v>
      </c>
      <c r="AU1675">
        <f t="shared" si="624"/>
        <v>0.99152317845298266</v>
      </c>
      <c r="AV1675">
        <f t="shared" si="625"/>
        <v>1.813088410205957</v>
      </c>
      <c r="AW1675">
        <f t="shared" si="626"/>
        <v>1.6554386454845454E-2</v>
      </c>
    </row>
    <row r="1676" spans="25:49" x14ac:dyDescent="0.25">
      <c r="Y1676">
        <f t="shared" si="617"/>
        <v>8.3699999999999086</v>
      </c>
      <c r="Z1676">
        <f t="shared" si="618"/>
        <v>0.58288261909036454</v>
      </c>
      <c r="AA1676">
        <f t="shared" si="604"/>
        <v>-0.35785754628777572</v>
      </c>
      <c r="AB1676">
        <f t="shared" si="605"/>
        <v>-6.6995808789354315E-5</v>
      </c>
      <c r="AC1676">
        <f t="shared" si="606"/>
        <v>-9.9312255512790451E-2</v>
      </c>
      <c r="AD1676">
        <f t="shared" si="607"/>
        <v>-1.4797367106361398E-2</v>
      </c>
      <c r="AE1676">
        <f t="shared" si="608"/>
        <v>1.2975328150599214E-3</v>
      </c>
      <c r="AF1676">
        <f t="shared" si="609"/>
        <v>-6.4214039504976853E-2</v>
      </c>
      <c r="AG1676">
        <f t="shared" si="610"/>
        <v>-1.3113558690826803E-2</v>
      </c>
      <c r="AI1676">
        <f t="shared" si="611"/>
        <v>-0.43972978874406987</v>
      </c>
      <c r="AJ1676">
        <f t="shared" si="612"/>
        <v>-0.11596070310081927</v>
      </c>
      <c r="AK1676">
        <f t="shared" si="613"/>
        <v>-0.15166537234658042</v>
      </c>
      <c r="AL1676">
        <f t="shared" si="614"/>
        <v>-6.3345989230104177E-2</v>
      </c>
      <c r="AM1676">
        <f t="shared" si="615"/>
        <v>-5.6109330899758232E-2</v>
      </c>
      <c r="AN1676">
        <f t="shared" si="616"/>
        <v>-6.6364270550210408E-2</v>
      </c>
      <c r="AP1676">
        <f t="shared" si="619"/>
        <v>11.014380013641224</v>
      </c>
      <c r="AQ1676">
        <f t="shared" si="620"/>
        <v>2.74397996691643</v>
      </c>
      <c r="AR1676">
        <f t="shared" si="621"/>
        <v>1.7256515293829805E-3</v>
      </c>
      <c r="AS1676">
        <f t="shared" si="622"/>
        <v>0.79917024638249434</v>
      </c>
      <c r="AT1676">
        <f t="shared" si="623"/>
        <v>1.6190413129608658</v>
      </c>
      <c r="AU1676">
        <f t="shared" si="624"/>
        <v>0.99152969537545399</v>
      </c>
      <c r="AV1676">
        <f t="shared" si="625"/>
        <v>1.812767349963184</v>
      </c>
      <c r="AW1676">
        <f t="shared" si="626"/>
        <v>1.6488556885930445E-2</v>
      </c>
    </row>
    <row r="1677" spans="25:49" x14ac:dyDescent="0.25">
      <c r="Y1677">
        <f t="shared" si="617"/>
        <v>8.3749999999999094</v>
      </c>
      <c r="Z1677">
        <f t="shared" si="618"/>
        <v>0.58282523097741734</v>
      </c>
      <c r="AA1677">
        <f t="shared" si="604"/>
        <v>-0.35786007649701507</v>
      </c>
      <c r="AB1677">
        <f t="shared" si="605"/>
        <v>-6.6977460994314085E-5</v>
      </c>
      <c r="AC1677">
        <f t="shared" si="606"/>
        <v>-9.9294193407568843E-2</v>
      </c>
      <c r="AD1677">
        <f t="shared" si="607"/>
        <v>-1.4802940744279208E-2</v>
      </c>
      <c r="AE1677">
        <f t="shared" si="608"/>
        <v>1.2916864714753987E-3</v>
      </c>
      <c r="AF1677">
        <f t="shared" si="609"/>
        <v>-6.4215995620573688E-2</v>
      </c>
      <c r="AG1677">
        <f t="shared" si="610"/>
        <v>-1.3061411792002526E-2</v>
      </c>
      <c r="AI1677">
        <f t="shared" si="611"/>
        <v>-0.4397036715428248</v>
      </c>
      <c r="AJ1677">
        <f t="shared" si="612"/>
        <v>-0.11593714838536634</v>
      </c>
      <c r="AK1677">
        <f t="shared" si="613"/>
        <v>-0.15164015556946409</v>
      </c>
      <c r="AL1677">
        <f t="shared" si="614"/>
        <v>-6.3344020092117509E-2</v>
      </c>
      <c r="AM1677">
        <f t="shared" si="615"/>
        <v>-5.610801868367335E-2</v>
      </c>
      <c r="AN1677">
        <f t="shared" si="616"/>
        <v>-6.63576761355196E-2</v>
      </c>
      <c r="AP1677">
        <f t="shared" si="619"/>
        <v>11.017294426736676</v>
      </c>
      <c r="AQ1677">
        <f t="shared" si="620"/>
        <v>2.7421906791849908</v>
      </c>
      <c r="AR1677">
        <f t="shared" si="621"/>
        <v>1.7253165503390336E-3</v>
      </c>
      <c r="AS1677">
        <f t="shared" si="622"/>
        <v>0.79867368510493031</v>
      </c>
      <c r="AT1677">
        <f t="shared" si="623"/>
        <v>1.6189673261253341</v>
      </c>
      <c r="AU1677">
        <f t="shared" si="624"/>
        <v>0.99153618303952928</v>
      </c>
      <c r="AV1677">
        <f t="shared" si="625"/>
        <v>1.8124462797656591</v>
      </c>
      <c r="AW1677">
        <f t="shared" si="626"/>
        <v>1.64229890924763E-2</v>
      </c>
    </row>
    <row r="1678" spans="25:49" x14ac:dyDescent="0.25">
      <c r="Y1678">
        <f t="shared" si="617"/>
        <v>8.3799999999999102</v>
      </c>
      <c r="Z1678">
        <f t="shared" si="618"/>
        <v>0.58276787467631164</v>
      </c>
      <c r="AA1678">
        <f t="shared" si="604"/>
        <v>-0.35786253497060511</v>
      </c>
      <c r="AB1678">
        <f t="shared" si="605"/>
        <v>-6.6959365836268513E-5</v>
      </c>
      <c r="AC1678">
        <f t="shared" si="606"/>
        <v>-9.9276093928434589E-2</v>
      </c>
      <c r="AD1678">
        <f t="shared" si="607"/>
        <v>-1.4808488779085489E-2</v>
      </c>
      <c r="AE1678">
        <f t="shared" si="608"/>
        <v>1.2858454416697042E-3</v>
      </c>
      <c r="AF1678">
        <f t="shared" si="609"/>
        <v>-6.4217917039355685E-2</v>
      </c>
      <c r="AG1678">
        <f t="shared" si="610"/>
        <v>-1.3009472258632672E-2</v>
      </c>
      <c r="AI1678">
        <f t="shared" si="611"/>
        <v>-0.43967753735463533</v>
      </c>
      <c r="AJ1678">
        <f t="shared" si="612"/>
        <v>-0.1159136001395154</v>
      </c>
      <c r="AK1678">
        <f t="shared" si="613"/>
        <v>-0.15161492360613699</v>
      </c>
      <c r="AL1678">
        <f t="shared" si="614"/>
        <v>-6.3342050997721194E-2</v>
      </c>
      <c r="AM1678">
        <f t="shared" si="615"/>
        <v>-5.6106706487451218E-2</v>
      </c>
      <c r="AN1678">
        <f t="shared" si="616"/>
        <v>-6.6351081025740596E-2</v>
      </c>
      <c r="AP1678">
        <f t="shared" si="619"/>
        <v>11.020208552891564</v>
      </c>
      <c r="AQ1678">
        <f t="shared" si="620"/>
        <v>2.7404013788025057</v>
      </c>
      <c r="AR1678">
        <f t="shared" si="621"/>
        <v>1.7249816630340621E-3</v>
      </c>
      <c r="AS1678">
        <f t="shared" si="622"/>
        <v>0.79817721413789233</v>
      </c>
      <c r="AT1678">
        <f t="shared" si="623"/>
        <v>1.6188933114216126</v>
      </c>
      <c r="AU1678">
        <f t="shared" si="624"/>
        <v>0.99154264147188664</v>
      </c>
      <c r="AV1678">
        <f t="shared" si="625"/>
        <v>1.8121251997875563</v>
      </c>
      <c r="AW1678">
        <f t="shared" si="626"/>
        <v>1.6357682033516278E-2</v>
      </c>
    </row>
    <row r="1679" spans="25:49" x14ac:dyDescent="0.25">
      <c r="Y1679">
        <f t="shared" si="617"/>
        <v>8.384999999999911</v>
      </c>
      <c r="Z1679">
        <f t="shared" si="618"/>
        <v>0.58271054991767768</v>
      </c>
      <c r="AA1679">
        <f t="shared" si="604"/>
        <v>-0.35786492192976088</v>
      </c>
      <c r="AB1679">
        <f t="shared" si="605"/>
        <v>-6.6941522422665507E-5</v>
      </c>
      <c r="AC1679">
        <f t="shared" si="606"/>
        <v>-9.9257957153354559E-2</v>
      </c>
      <c r="AD1679">
        <f t="shared" si="607"/>
        <v>-1.4814011313256208E-2</v>
      </c>
      <c r="AE1679">
        <f t="shared" si="608"/>
        <v>1.2800097038780352E-3</v>
      </c>
      <c r="AF1679">
        <f t="shared" si="609"/>
        <v>-6.4219803898745723E-2</v>
      </c>
      <c r="AG1679">
        <f t="shared" si="610"/>
        <v>-1.2957739266115339E-2</v>
      </c>
      <c r="AI1679">
        <f t="shared" si="611"/>
        <v>-0.43965138614712918</v>
      </c>
      <c r="AJ1679">
        <f t="shared" si="612"/>
        <v>-0.11589005828467042</v>
      </c>
      <c r="AK1679">
        <f t="shared" si="613"/>
        <v>-0.15158967644697693</v>
      </c>
      <c r="AL1679">
        <f t="shared" si="614"/>
        <v>-6.3340081947539706E-2</v>
      </c>
      <c r="AM1679">
        <f t="shared" si="615"/>
        <v>-5.6105394311173368E-2</v>
      </c>
      <c r="AN1679">
        <f t="shared" si="616"/>
        <v>-6.6344485223086239E-2</v>
      </c>
      <c r="AP1679">
        <f t="shared" si="619"/>
        <v>11.023122392264947</v>
      </c>
      <c r="AQ1679">
        <f t="shared" si="620"/>
        <v>2.7386120661276525</v>
      </c>
      <c r="AR1679">
        <f t="shared" si="621"/>
        <v>1.7246468662048806E-3</v>
      </c>
      <c r="AS1679">
        <f t="shared" si="622"/>
        <v>0.79768083366825004</v>
      </c>
      <c r="AT1679">
        <f t="shared" si="623"/>
        <v>1.6188192689777172</v>
      </c>
      <c r="AU1679">
        <f t="shared" si="624"/>
        <v>0.99154907069909504</v>
      </c>
      <c r="AV1679">
        <f t="shared" si="625"/>
        <v>1.8118041102023594</v>
      </c>
      <c r="AW1679">
        <f t="shared" si="626"/>
        <v>1.6292634672223104E-2</v>
      </c>
    </row>
    <row r="1680" spans="25:49" x14ac:dyDescent="0.25">
      <c r="Y1680">
        <f t="shared" si="617"/>
        <v>8.3899999999999118</v>
      </c>
      <c r="Z1680">
        <f t="shared" si="618"/>
        <v>0.58265325643297494</v>
      </c>
      <c r="AA1680">
        <f t="shared" si="604"/>
        <v>-0.35786723759463746</v>
      </c>
      <c r="AB1680">
        <f t="shared" si="605"/>
        <v>-6.6923929864923975E-5</v>
      </c>
      <c r="AC1680">
        <f t="shared" si="606"/>
        <v>-9.9239783159937145E-2</v>
      </c>
      <c r="AD1680">
        <f t="shared" si="607"/>
        <v>-1.4819508448859901E-2</v>
      </c>
      <c r="AE1680">
        <f t="shared" si="608"/>
        <v>1.2741792364224986E-3</v>
      </c>
      <c r="AF1680">
        <f t="shared" si="609"/>
        <v>-6.422165633562088E-2</v>
      </c>
      <c r="AG1680">
        <f t="shared" si="610"/>
        <v>-1.2906211993127715E-2</v>
      </c>
      <c r="AI1680">
        <f t="shared" si="611"/>
        <v>-0.43962521788785813</v>
      </c>
      <c r="AJ1680">
        <f t="shared" si="612"/>
        <v>-0.11586652274251165</v>
      </c>
      <c r="AK1680">
        <f t="shared" si="613"/>
        <v>-0.15156441408235172</v>
      </c>
      <c r="AL1680">
        <f t="shared" si="614"/>
        <v>-6.333811294219531E-2</v>
      </c>
      <c r="AM1680">
        <f t="shared" si="615"/>
        <v>-5.6104082154921256E-2</v>
      </c>
      <c r="AN1680">
        <f t="shared" si="616"/>
        <v>-6.6337888729761263E-2</v>
      </c>
      <c r="AP1680">
        <f t="shared" si="619"/>
        <v>11.026035945014536</v>
      </c>
      <c r="AQ1680">
        <f t="shared" si="620"/>
        <v>2.7368227415180035</v>
      </c>
      <c r="AR1680">
        <f t="shared" si="621"/>
        <v>1.7243121585927674E-3</v>
      </c>
      <c r="AS1680">
        <f t="shared" si="622"/>
        <v>0.79718454388248317</v>
      </c>
      <c r="AT1680">
        <f t="shared" si="623"/>
        <v>1.618745198921151</v>
      </c>
      <c r="AU1680">
        <f t="shared" si="624"/>
        <v>0.99155547074761441</v>
      </c>
      <c r="AV1680">
        <f t="shared" si="625"/>
        <v>1.8114830111828657</v>
      </c>
      <c r="AW1680">
        <f t="shared" si="626"/>
        <v>1.6227845975892517E-2</v>
      </c>
    </row>
    <row r="1681" spans="25:49" x14ac:dyDescent="0.25">
      <c r="Y1681">
        <f t="shared" si="617"/>
        <v>8.3949999999999125</v>
      </c>
      <c r="Z1681">
        <f t="shared" si="618"/>
        <v>0.5825959939544898</v>
      </c>
      <c r="AA1681">
        <f t="shared" si="604"/>
        <v>-0.3578694821843349</v>
      </c>
      <c r="AB1681">
        <f t="shared" si="605"/>
        <v>-6.6906587277495554E-5</v>
      </c>
      <c r="AC1681">
        <f t="shared" si="606"/>
        <v>-9.9221572025433913E-2</v>
      </c>
      <c r="AD1681">
        <f t="shared" si="607"/>
        <v>-1.4824980287559204E-2</v>
      </c>
      <c r="AE1681">
        <f t="shared" si="608"/>
        <v>1.2683540177117051E-3</v>
      </c>
      <c r="AF1681">
        <f t="shared" si="609"/>
        <v>-6.4223474486314672E-2</v>
      </c>
      <c r="AG1681">
        <f t="shared" si="610"/>
        <v>-1.2854889621613026E-2</v>
      </c>
      <c r="AI1681">
        <f t="shared" si="611"/>
        <v>-0.43959903254429827</v>
      </c>
      <c r="AJ1681">
        <f t="shared" si="612"/>
        <v>-0.11584299343499409</v>
      </c>
      <c r="AK1681">
        <f t="shared" si="613"/>
        <v>-0.15153913650261946</v>
      </c>
      <c r="AL1681">
        <f t="shared" si="614"/>
        <v>-6.3336143982308038E-2</v>
      </c>
      <c r="AM1681">
        <f t="shared" si="615"/>
        <v>-5.6102770018776289E-2</v>
      </c>
      <c r="AN1681">
        <f t="shared" si="616"/>
        <v>-6.6331291547962343E-2</v>
      </c>
      <c r="AP1681">
        <f t="shared" si="619"/>
        <v>11.028949211296702</v>
      </c>
      <c r="AQ1681">
        <f t="shared" si="620"/>
        <v>2.73503340533003</v>
      </c>
      <c r="AR1681">
        <f t="shared" si="621"/>
        <v>1.7239775389434426E-3</v>
      </c>
      <c r="AS1681">
        <f t="shared" si="622"/>
        <v>0.79668834496668339</v>
      </c>
      <c r="AT1681">
        <f t="shared" si="623"/>
        <v>1.6186711013789066</v>
      </c>
      <c r="AU1681">
        <f t="shared" si="624"/>
        <v>0.99156184164379657</v>
      </c>
      <c r="AV1681">
        <f t="shared" si="625"/>
        <v>1.8111619029011876</v>
      </c>
      <c r="AW1681">
        <f t="shared" si="626"/>
        <v>1.6163314915926867E-2</v>
      </c>
    </row>
    <row r="1682" spans="25:49" x14ac:dyDescent="0.25">
      <c r="Y1682">
        <f t="shared" si="617"/>
        <v>8.3999999999999133</v>
      </c>
      <c r="Z1682">
        <f t="shared" si="618"/>
        <v>0.58253876221533085</v>
      </c>
      <c r="AA1682">
        <f t="shared" si="604"/>
        <v>-0.35787165591690057</v>
      </c>
      <c r="AB1682">
        <f t="shared" si="605"/>
        <v>-6.6889493778804401E-5</v>
      </c>
      <c r="AC1682">
        <f t="shared" si="606"/>
        <v>-9.9203323826740547E-2</v>
      </c>
      <c r="AD1682">
        <f t="shared" si="607"/>
        <v>-1.4830426930612598E-2</v>
      </c>
      <c r="AE1682">
        <f t="shared" si="608"/>
        <v>1.2625340262403546E-3</v>
      </c>
      <c r="AF1682">
        <f t="shared" si="609"/>
        <v>-6.4225258486618961E-2</v>
      </c>
      <c r="AG1682">
        <f t="shared" si="610"/>
        <v>-1.2803771336767555E-2</v>
      </c>
      <c r="AI1682">
        <f t="shared" si="611"/>
        <v>-0.43957283008384906</v>
      </c>
      <c r="AJ1682">
        <f t="shared" si="612"/>
        <v>-0.11581947028434687</v>
      </c>
      <c r="AK1682">
        <f t="shared" si="613"/>
        <v>-0.1515138436981282</v>
      </c>
      <c r="AL1682">
        <f t="shared" si="614"/>
        <v>-6.3334175068495757E-2</v>
      </c>
      <c r="AM1682">
        <f t="shared" si="615"/>
        <v>-5.6101457902819819E-2</v>
      </c>
      <c r="AN1682">
        <f t="shared" si="616"/>
        <v>-6.632469367987795E-2</v>
      </c>
      <c r="AP1682">
        <f t="shared" si="619"/>
        <v>11.031862191266475</v>
      </c>
      <c r="AQ1682">
        <f t="shared" si="620"/>
        <v>2.7332440579191082</v>
      </c>
      <c r="AR1682">
        <f t="shared" si="621"/>
        <v>1.7236430060070551E-3</v>
      </c>
      <c r="AS1682">
        <f t="shared" si="622"/>
        <v>0.79619223710655618</v>
      </c>
      <c r="AT1682">
        <f t="shared" si="623"/>
        <v>1.6185969764774688</v>
      </c>
      <c r="AU1682">
        <f t="shared" si="624"/>
        <v>0.99156818341388508</v>
      </c>
      <c r="AV1682">
        <f t="shared" si="625"/>
        <v>1.810840785528756</v>
      </c>
      <c r="AW1682">
        <f t="shared" si="626"/>
        <v>1.6099040467818793E-2</v>
      </c>
    </row>
    <row r="1683" spans="25:49" x14ac:dyDescent="0.25">
      <c r="Y1683">
        <f t="shared" si="617"/>
        <v>8.4049999999999141</v>
      </c>
      <c r="Z1683">
        <f t="shared" si="618"/>
        <v>0.58248156094942505</v>
      </c>
      <c r="AA1683">
        <f t="shared" si="604"/>
        <v>-0.35787375900933377</v>
      </c>
      <c r="AB1683">
        <f t="shared" si="605"/>
        <v>-6.6872648490578449E-5</v>
      </c>
      <c r="AC1683">
        <f t="shared" si="606"/>
        <v>-9.9185038640398723E-2</v>
      </c>
      <c r="AD1683">
        <f t="shared" si="607"/>
        <v>-1.4835848478875988E-2</v>
      </c>
      <c r="AE1683">
        <f t="shared" si="608"/>
        <v>1.2567192405891097E-3</v>
      </c>
      <c r="AF1683">
        <f t="shared" si="609"/>
        <v>-6.4227008471786445E-2</v>
      </c>
      <c r="AG1683">
        <f t="shared" si="610"/>
        <v>-1.2752856327027702E-2</v>
      </c>
      <c r="AI1683">
        <f t="shared" si="611"/>
        <v>-0.43954661047383392</v>
      </c>
      <c r="AJ1683">
        <f t="shared" si="612"/>
        <v>-0.1157959532130718</v>
      </c>
      <c r="AK1683">
        <f t="shared" si="613"/>
        <v>-0.15148853565921633</v>
      </c>
      <c r="AL1683">
        <f t="shared" si="614"/>
        <v>-6.3332206201374155E-2</v>
      </c>
      <c r="AM1683">
        <f t="shared" si="615"/>
        <v>-5.6100145807133066E-2</v>
      </c>
      <c r="AN1683">
        <f t="shared" si="616"/>
        <v>-6.6318095127688631E-2</v>
      </c>
      <c r="AP1683">
        <f t="shared" si="619"/>
        <v>11.034774885077551</v>
      </c>
      <c r="AQ1683">
        <f t="shared" si="620"/>
        <v>2.7314546996395235</v>
      </c>
      <c r="AR1683">
        <f t="shared" si="621"/>
        <v>1.723308558538161E-3</v>
      </c>
      <c r="AS1683">
        <f t="shared" si="622"/>
        <v>0.79569622048742239</v>
      </c>
      <c r="AT1683">
        <f t="shared" si="623"/>
        <v>1.6185228243428158</v>
      </c>
      <c r="AU1683">
        <f t="shared" si="624"/>
        <v>0.99157449608401627</v>
      </c>
      <c r="AV1683">
        <f t="shared" si="625"/>
        <v>1.8105196592363229</v>
      </c>
      <c r="AW1683">
        <f t="shared" si="626"/>
        <v>1.6035021611134945E-2</v>
      </c>
    </row>
    <row r="1684" spans="25:49" x14ac:dyDescent="0.25">
      <c r="Y1684">
        <f t="shared" si="617"/>
        <v>8.4099999999999149</v>
      </c>
      <c r="Z1684">
        <f t="shared" si="618"/>
        <v>0.58242438989151468</v>
      </c>
      <c r="AA1684">
        <f t="shared" si="604"/>
        <v>-0.35787579167758893</v>
      </c>
      <c r="AB1684">
        <f t="shared" si="605"/>
        <v>-6.685605053803243E-5</v>
      </c>
      <c r="AC1684">
        <f t="shared" si="606"/>
        <v>-9.9166716542597483E-2</v>
      </c>
      <c r="AD1684">
        <f t="shared" si="607"/>
        <v>-1.4841245032804259E-2</v>
      </c>
      <c r="AE1684">
        <f t="shared" si="608"/>
        <v>1.2509096394240264E-3</v>
      </c>
      <c r="AF1684">
        <f t="shared" si="609"/>
        <v>-6.4228724576532586E-2</v>
      </c>
      <c r="AG1684">
        <f t="shared" si="610"/>
        <v>-1.2702143784057101E-2</v>
      </c>
      <c r="AI1684">
        <f t="shared" si="611"/>
        <v>-0.43952037368149954</v>
      </c>
      <c r="AJ1684">
        <f t="shared" si="612"/>
        <v>-0.11577244214394256</v>
      </c>
      <c r="AK1684">
        <f t="shared" si="613"/>
        <v>-0.15146321237621257</v>
      </c>
      <c r="AL1684">
        <f t="shared" si="614"/>
        <v>-6.3330237381556756E-2</v>
      </c>
      <c r="AM1684">
        <f t="shared" si="615"/>
        <v>-5.6098833731797249E-2</v>
      </c>
      <c r="AN1684">
        <f t="shared" si="616"/>
        <v>-6.6311495893566885E-2</v>
      </c>
      <c r="AP1684">
        <f t="shared" si="619"/>
        <v>11.0376872928823</v>
      </c>
      <c r="AQ1684">
        <f t="shared" si="620"/>
        <v>2.7296653308444765</v>
      </c>
      <c r="AR1684">
        <f t="shared" si="621"/>
        <v>1.7229741952957082E-3</v>
      </c>
      <c r="AS1684">
        <f t="shared" si="622"/>
        <v>0.79520029529422032</v>
      </c>
      <c r="AT1684">
        <f t="shared" si="623"/>
        <v>1.6184486451004214</v>
      </c>
      <c r="AU1684">
        <f t="shared" si="624"/>
        <v>0.99158077968021918</v>
      </c>
      <c r="AV1684">
        <f t="shared" si="625"/>
        <v>1.8101985241939638</v>
      </c>
      <c r="AW1684">
        <f t="shared" si="626"/>
        <v>1.5971257329499795E-2</v>
      </c>
    </row>
    <row r="1685" spans="25:49" x14ac:dyDescent="0.25">
      <c r="Y1685">
        <f t="shared" si="617"/>
        <v>8.4149999999999157</v>
      </c>
      <c r="Z1685">
        <f t="shared" si="618"/>
        <v>0.58236724877715229</v>
      </c>
      <c r="AA1685">
        <f t="shared" si="604"/>
        <v>-0.3578777541365793</v>
      </c>
      <c r="AB1685">
        <f t="shared" si="605"/>
        <v>-6.6839699050032881E-5</v>
      </c>
      <c r="AC1685">
        <f t="shared" si="606"/>
        <v>-9.9148357609174204E-2</v>
      </c>
      <c r="AD1685">
        <f t="shared" si="607"/>
        <v>-1.4846616692452883E-2</v>
      </c>
      <c r="AE1685">
        <f t="shared" si="608"/>
        <v>1.245105201496311E-3</v>
      </c>
      <c r="AF1685">
        <f t="shared" si="609"/>
        <v>-6.4230406935037787E-2</v>
      </c>
      <c r="AG1685">
        <f t="shared" si="610"/>
        <v>-1.265163290273379E-2</v>
      </c>
      <c r="AI1685">
        <f t="shared" si="611"/>
        <v>-0.43949411967401564</v>
      </c>
      <c r="AJ1685">
        <f t="shared" si="612"/>
        <v>-0.11574893700000338</v>
      </c>
      <c r="AK1685">
        <f t="shared" si="613"/>
        <v>-0.15143787383943577</v>
      </c>
      <c r="AL1685">
        <f t="shared" si="614"/>
        <v>-6.3328268609654917E-2</v>
      </c>
      <c r="AM1685">
        <f t="shared" si="615"/>
        <v>-5.6097521676893518E-2</v>
      </c>
      <c r="AN1685">
        <f t="shared" si="616"/>
        <v>-6.6304895979677217E-2</v>
      </c>
      <c r="AP1685">
        <f t="shared" si="619"/>
        <v>11.040599414831759</v>
      </c>
      <c r="AQ1685">
        <f t="shared" si="620"/>
        <v>2.7278759518860882</v>
      </c>
      <c r="AR1685">
        <f t="shared" si="621"/>
        <v>1.7226399150430179E-3</v>
      </c>
      <c r="AS1685">
        <f t="shared" si="622"/>
        <v>0.79470446171150722</v>
      </c>
      <c r="AT1685">
        <f t="shared" si="623"/>
        <v>1.6183744388752574</v>
      </c>
      <c r="AU1685">
        <f t="shared" si="624"/>
        <v>0.99158703422841632</v>
      </c>
      <c r="AV1685">
        <f t="shared" si="625"/>
        <v>1.8098773805710811</v>
      </c>
      <c r="AW1685">
        <f t="shared" si="626"/>
        <v>1.5907746610579501E-2</v>
      </c>
    </row>
    <row r="1686" spans="25:49" x14ac:dyDescent="0.25">
      <c r="Y1686">
        <f t="shared" si="617"/>
        <v>8.4199999999999164</v>
      </c>
      <c r="Z1686">
        <f t="shared" si="618"/>
        <v>0.58231013734269832</v>
      </c>
      <c r="AA1686">
        <f t="shared" si="604"/>
        <v>-0.35787964660018068</v>
      </c>
      <c r="AB1686">
        <f t="shared" si="605"/>
        <v>-6.6823593158708275E-5</v>
      </c>
      <c r="AC1686">
        <f t="shared" si="606"/>
        <v>-9.9129961915616613E-2</v>
      </c>
      <c r="AD1686">
        <f t="shared" si="607"/>
        <v>-1.4851963557479567E-2</v>
      </c>
      <c r="AE1686">
        <f t="shared" si="608"/>
        <v>1.2393059056420451E-3</v>
      </c>
      <c r="AF1686">
        <f t="shared" si="609"/>
        <v>-6.4232055680949585E-2</v>
      </c>
      <c r="AG1686">
        <f t="shared" si="610"/>
        <v>-1.2601322881137422E-2</v>
      </c>
      <c r="AI1686">
        <f t="shared" si="611"/>
        <v>-0.43946784841847497</v>
      </c>
      <c r="AJ1686">
        <f t="shared" si="612"/>
        <v>-0.11572543770456815</v>
      </c>
      <c r="AK1686">
        <f t="shared" si="613"/>
        <v>-0.15141252003919531</v>
      </c>
      <c r="AL1686">
        <f t="shared" si="614"/>
        <v>-6.3326299886277873E-2</v>
      </c>
      <c r="AM1686">
        <f t="shared" si="615"/>
        <v>-5.6096209642502934E-2</v>
      </c>
      <c r="AN1686">
        <f t="shared" si="616"/>
        <v>-6.6298295388176248E-2</v>
      </c>
      <c r="AP1686">
        <f t="shared" si="619"/>
        <v>11.043511251075644</v>
      </c>
      <c r="AQ1686">
        <f t="shared" si="620"/>
        <v>2.726086563115405</v>
      </c>
      <c r="AR1686">
        <f t="shared" si="621"/>
        <v>1.7223057165477677E-3</v>
      </c>
      <c r="AS1686">
        <f t="shared" si="622"/>
        <v>0.79420871992346131</v>
      </c>
      <c r="AT1686">
        <f t="shared" si="623"/>
        <v>1.6183002057917952</v>
      </c>
      <c r="AU1686">
        <f t="shared" si="624"/>
        <v>0.99159325975442381</v>
      </c>
      <c r="AV1686">
        <f t="shared" si="625"/>
        <v>1.8095562285364057</v>
      </c>
      <c r="AW1686">
        <f t="shared" si="626"/>
        <v>1.584448844606582E-2</v>
      </c>
    </row>
    <row r="1687" spans="25:49" x14ac:dyDescent="0.25">
      <c r="Y1687">
        <f t="shared" si="617"/>
        <v>8.4249999999999172</v>
      </c>
      <c r="Z1687">
        <f t="shared" si="618"/>
        <v>0.58225305532531624</v>
      </c>
      <c r="AA1687">
        <f t="shared" si="604"/>
        <v>-0.35788146928123482</v>
      </c>
      <c r="AB1687">
        <f t="shared" si="605"/>
        <v>-6.6807731999782511E-5</v>
      </c>
      <c r="AC1687">
        <f t="shared" si="606"/>
        <v>-9.9111529537063744E-2</v>
      </c>
      <c r="AD1687">
        <f t="shared" si="607"/>
        <v>-1.4857285727145748E-2</v>
      </c>
      <c r="AE1687">
        <f t="shared" si="608"/>
        <v>1.2335117307816831E-3</v>
      </c>
      <c r="AF1687">
        <f t="shared" si="609"/>
        <v>-6.4233670947384677E-2</v>
      </c>
      <c r="AG1687">
        <f t="shared" si="610"/>
        <v>-1.2551212920536537E-2</v>
      </c>
      <c r="AI1687">
        <f t="shared" si="611"/>
        <v>-0.43944155988189282</v>
      </c>
      <c r="AJ1687">
        <f t="shared" si="612"/>
        <v>-0.11570194418121922</v>
      </c>
      <c r="AK1687">
        <f t="shared" si="613"/>
        <v>-0.15138715096579083</v>
      </c>
      <c r="AL1687">
        <f t="shared" si="614"/>
        <v>-6.3324331212032695E-2</v>
      </c>
      <c r="AM1687">
        <f t="shared" si="615"/>
        <v>-5.6094897628706508E-2</v>
      </c>
      <c r="AN1687">
        <f t="shared" si="616"/>
        <v>-6.6291694121212594E-2</v>
      </c>
      <c r="AP1687">
        <f t="shared" si="619"/>
        <v>11.046422801762358</v>
      </c>
      <c r="AQ1687">
        <f t="shared" si="620"/>
        <v>2.7242971648824037</v>
      </c>
      <c r="AR1687">
        <f t="shared" si="621"/>
        <v>1.721971598581974E-3</v>
      </c>
      <c r="AS1687">
        <f t="shared" si="622"/>
        <v>0.79371307011388315</v>
      </c>
      <c r="AT1687">
        <f t="shared" si="623"/>
        <v>1.6182259459740078</v>
      </c>
      <c r="AU1687">
        <f t="shared" si="624"/>
        <v>0.99159945628395196</v>
      </c>
      <c r="AV1687">
        <f t="shared" si="625"/>
        <v>1.809235068258001</v>
      </c>
      <c r="AW1687">
        <f t="shared" si="626"/>
        <v>1.5781481831660123E-2</v>
      </c>
    </row>
    <row r="1688" spans="25:49" x14ac:dyDescent="0.25">
      <c r="Y1688">
        <f t="shared" si="617"/>
        <v>8.429999999999918</v>
      </c>
      <c r="Z1688">
        <f t="shared" si="618"/>
        <v>0.58219600246296943</v>
      </c>
      <c r="AA1688">
        <f t="shared" si="604"/>
        <v>-0.35788322239155324</v>
      </c>
      <c r="AB1688">
        <f t="shared" si="605"/>
        <v>-6.6792114712482115E-5</v>
      </c>
      <c r="AC1688">
        <f t="shared" si="606"/>
        <v>-9.9093060548307438E-2</v>
      </c>
      <c r="AD1688">
        <f t="shared" si="607"/>
        <v>-1.4862583300318213E-2</v>
      </c>
      <c r="AE1688">
        <f t="shared" si="608"/>
        <v>1.2277226559198762E-3</v>
      </c>
      <c r="AF1688">
        <f t="shared" si="609"/>
        <v>-6.4235252866931103E-2</v>
      </c>
      <c r="AG1688">
        <f t="shared" si="610"/>
        <v>-1.2501302225375887E-2</v>
      </c>
      <c r="AI1688">
        <f t="shared" si="611"/>
        <v>-0.43941525403120713</v>
      </c>
      <c r="AJ1688">
        <f t="shared" si="612"/>
        <v>-0.11567845635380654</v>
      </c>
      <c r="AK1688">
        <f t="shared" si="613"/>
        <v>-0.15136176660951248</v>
      </c>
      <c r="AL1688">
        <f t="shared" si="614"/>
        <v>-6.3322362587524342E-2</v>
      </c>
      <c r="AM1688">
        <f t="shared" si="615"/>
        <v>-5.6093585635585225E-2</v>
      </c>
      <c r="AN1688">
        <f t="shared" si="616"/>
        <v>-6.6285092180927083E-2</v>
      </c>
      <c r="AP1688">
        <f t="shared" si="619"/>
        <v>11.049334067038984</v>
      </c>
      <c r="AQ1688">
        <f t="shared" si="620"/>
        <v>2.7225077575359973</v>
      </c>
      <c r="AR1688">
        <f t="shared" si="621"/>
        <v>1.7216375599219751E-3</v>
      </c>
      <c r="AS1688">
        <f t="shared" si="622"/>
        <v>0.79321751246619776</v>
      </c>
      <c r="AT1688">
        <f t="shared" si="623"/>
        <v>1.618151659545372</v>
      </c>
      <c r="AU1688">
        <f t="shared" si="624"/>
        <v>0.99160562384260587</v>
      </c>
      <c r="AV1688">
        <f t="shared" si="625"/>
        <v>1.8089138999032639</v>
      </c>
      <c r="AW1688">
        <f t="shared" si="626"/>
        <v>1.5718725767057431E-2</v>
      </c>
    </row>
    <row r="1689" spans="25:49" x14ac:dyDescent="0.25">
      <c r="Y1689">
        <f t="shared" si="617"/>
        <v>8.4349999999999188</v>
      </c>
      <c r="Z1689">
        <f t="shared" si="618"/>
        <v>0.58213897849441676</v>
      </c>
      <c r="AA1689">
        <f t="shared" si="604"/>
        <v>-0.35788490614192037</v>
      </c>
      <c r="AB1689">
        <f t="shared" si="605"/>
        <v>-6.6776740439141585E-5</v>
      </c>
      <c r="AC1689">
        <f t="shared" si="606"/>
        <v>-9.9074555023793906E-2</v>
      </c>
      <c r="AD1689">
        <f t="shared" si="607"/>
        <v>-1.4867856375470693E-2</v>
      </c>
      <c r="AE1689">
        <f t="shared" si="608"/>
        <v>1.2219386601450772E-3</v>
      </c>
      <c r="AF1689">
        <f t="shared" si="609"/>
        <v>-6.4236801571650307E-2</v>
      </c>
      <c r="AG1689">
        <f t="shared" si="610"/>
        <v>-1.2451590003263794E-2</v>
      </c>
      <c r="AI1689">
        <f t="shared" si="611"/>
        <v>-0.43938893083327779</v>
      </c>
      <c r="AJ1689">
        <f t="shared" si="612"/>
        <v>-0.1156549741464462</v>
      </c>
      <c r="AK1689">
        <f t="shared" si="613"/>
        <v>-0.1513363669606409</v>
      </c>
      <c r="AL1689">
        <f t="shared" si="614"/>
        <v>-6.3320394013355638E-2</v>
      </c>
      <c r="AM1689">
        <f t="shared" si="615"/>
        <v>-5.6092273663219935E-2</v>
      </c>
      <c r="AN1689">
        <f t="shared" si="616"/>
        <v>-6.6278489569452634E-2</v>
      </c>
      <c r="AP1689">
        <f t="shared" si="619"/>
        <v>11.052245047051299</v>
      </c>
      <c r="AQ1689">
        <f t="shared" si="620"/>
        <v>2.720718341424039</v>
      </c>
      <c r="AR1689">
        <f t="shared" si="621"/>
        <v>1.7213035993484127E-3</v>
      </c>
      <c r="AS1689">
        <f t="shared" si="622"/>
        <v>0.79272204716345618</v>
      </c>
      <c r="AT1689">
        <f t="shared" si="623"/>
        <v>1.6180773466288705</v>
      </c>
      <c r="AU1689">
        <f t="shared" si="624"/>
        <v>0.99161176245588545</v>
      </c>
      <c r="AV1689">
        <f t="shared" si="625"/>
        <v>1.8085927236389292</v>
      </c>
      <c r="AW1689">
        <f t="shared" si="626"/>
        <v>1.5656219255930543E-2</v>
      </c>
    </row>
    <row r="1690" spans="25:49" x14ac:dyDescent="0.25">
      <c r="Y1690">
        <f t="shared" si="617"/>
        <v>8.4399999999999196</v>
      </c>
      <c r="Z1690">
        <f t="shared" si="618"/>
        <v>0.58208198315920978</v>
      </c>
      <c r="AA1690">
        <f t="shared" si="604"/>
        <v>-0.35788652074209748</v>
      </c>
      <c r="AB1690">
        <f t="shared" si="605"/>
        <v>-6.676160832590379E-5</v>
      </c>
      <c r="AC1690">
        <f t="shared" si="606"/>
        <v>-9.9056013037624777E-2</v>
      </c>
      <c r="AD1690">
        <f t="shared" si="607"/>
        <v>-1.487310505068536E-2</v>
      </c>
      <c r="AE1690">
        <f t="shared" si="608"/>
        <v>1.2161597226291103E-3</v>
      </c>
      <c r="AF1690">
        <f t="shared" si="609"/>
        <v>-6.4238317193079209E-2</v>
      </c>
      <c r="AG1690">
        <f t="shared" si="610"/>
        <v>-1.2402075464959575E-2</v>
      </c>
      <c r="AI1690">
        <f t="shared" si="611"/>
        <v>-0.43936259025488678</v>
      </c>
      <c r="AJ1690">
        <f t="shared" si="612"/>
        <v>-0.11563149748351985</v>
      </c>
      <c r="AK1690">
        <f t="shared" si="613"/>
        <v>-0.15131095200944716</v>
      </c>
      <c r="AL1690">
        <f t="shared" si="614"/>
        <v>-6.3318425490127311E-2</v>
      </c>
      <c r="AM1690">
        <f t="shared" si="615"/>
        <v>-5.6090961711691513E-2</v>
      </c>
      <c r="AN1690">
        <f t="shared" si="616"/>
        <v>-6.6271886288914325E-2</v>
      </c>
      <c r="AP1690">
        <f t="shared" si="619"/>
        <v>11.055155741943771</v>
      </c>
      <c r="AQ1690">
        <f t="shared" si="620"/>
        <v>2.7189289168933293</v>
      </c>
      <c r="AR1690">
        <f t="shared" si="621"/>
        <v>1.7209697156462169E-3</v>
      </c>
      <c r="AS1690">
        <f t="shared" si="622"/>
        <v>0.79222667438833716</v>
      </c>
      <c r="AT1690">
        <f t="shared" si="623"/>
        <v>1.6180030073469931</v>
      </c>
      <c r="AU1690">
        <f t="shared" si="624"/>
        <v>0.99161787214918617</v>
      </c>
      <c r="AV1690">
        <f t="shared" si="625"/>
        <v>1.8082715396310709</v>
      </c>
      <c r="AW1690">
        <f t="shared" si="626"/>
        <v>1.5593961305914214E-2</v>
      </c>
    </row>
    <row r="1691" spans="25:49" x14ac:dyDescent="0.25">
      <c r="Y1691">
        <f t="shared" si="617"/>
        <v>8.4449999999999203</v>
      </c>
      <c r="Z1691">
        <f t="shared" si="618"/>
        <v>0.58202501619768809</v>
      </c>
      <c r="AA1691">
        <f t="shared" si="604"/>
        <v>-0.35788806640082604</v>
      </c>
      <c r="AB1691">
        <f t="shared" si="605"/>
        <v>-6.6746717522138399E-5</v>
      </c>
      <c r="AC1691">
        <f t="shared" si="606"/>
        <v>-9.9037434663558729E-2</v>
      </c>
      <c r="AD1691">
        <f t="shared" si="607"/>
        <v>-1.4878329423654427E-2</v>
      </c>
      <c r="AE1691">
        <f t="shared" si="608"/>
        <v>1.2103858226270216E-3</v>
      </c>
      <c r="AF1691">
        <f t="shared" si="609"/>
        <v>-6.4239799862232383E-2</v>
      </c>
      <c r="AG1691">
        <f t="shared" si="610"/>
        <v>-1.2352757824361018E-2</v>
      </c>
      <c r="AI1691">
        <f t="shared" si="611"/>
        <v>-0.43933623226273777</v>
      </c>
      <c r="AJ1691">
        <f t="shared" si="612"/>
        <v>-0.11560802628967337</v>
      </c>
      <c r="AK1691">
        <f t="shared" si="613"/>
        <v>-0.15128552174619289</v>
      </c>
      <c r="AL1691">
        <f t="shared" si="614"/>
        <v>-6.3316457018437938E-2</v>
      </c>
      <c r="AM1691">
        <f t="shared" si="615"/>
        <v>-5.6089649781080712E-2</v>
      </c>
      <c r="AN1691">
        <f t="shared" si="616"/>
        <v>-6.6265282341429491E-2</v>
      </c>
      <c r="AP1691">
        <f t="shared" si="619"/>
        <v>11.058066151859569</v>
      </c>
      <c r="AQ1691">
        <f t="shared" si="620"/>
        <v>2.7171394842896186</v>
      </c>
      <c r="AR1691">
        <f t="shared" si="621"/>
        <v>1.7206359076045873E-3</v>
      </c>
      <c r="AS1691">
        <f t="shared" si="622"/>
        <v>0.79173139432314898</v>
      </c>
      <c r="AT1691">
        <f t="shared" si="623"/>
        <v>1.6179286418217396</v>
      </c>
      <c r="AU1691">
        <f t="shared" si="624"/>
        <v>0.99162395294779937</v>
      </c>
      <c r="AV1691">
        <f t="shared" si="625"/>
        <v>1.8079503480451053</v>
      </c>
      <c r="AW1691">
        <f t="shared" si="626"/>
        <v>1.5531950928589406E-2</v>
      </c>
    </row>
    <row r="1692" spans="25:49" x14ac:dyDescent="0.25">
      <c r="Y1692">
        <f t="shared" si="617"/>
        <v>8.4499999999999211</v>
      </c>
      <c r="Z1692">
        <f t="shared" si="618"/>
        <v>0.58196807735097633</v>
      </c>
      <c r="AA1692">
        <f t="shared" si="604"/>
        <v>-0.35788954332583123</v>
      </c>
      <c r="AB1692">
        <f t="shared" si="605"/>
        <v>-6.6732067180522549E-5</v>
      </c>
      <c r="AC1692">
        <f t="shared" si="606"/>
        <v>-9.9018819975012745E-2</v>
      </c>
      <c r="AD1692">
        <f t="shared" si="607"/>
        <v>-1.4883529591681747E-2</v>
      </c>
      <c r="AE1692">
        <f t="shared" si="608"/>
        <v>1.2046169394766253E-3</v>
      </c>
      <c r="AF1692">
        <f t="shared" si="609"/>
        <v>-6.4241249709604042E-2</v>
      </c>
      <c r="AG1692">
        <f t="shared" si="610"/>
        <v>-1.2303636298491894E-2</v>
      </c>
      <c r="AI1692">
        <f t="shared" si="611"/>
        <v>-0.43930985682345597</v>
      </c>
      <c r="AJ1692">
        <f t="shared" si="612"/>
        <v>-0.11558456048981575</v>
      </c>
      <c r="AK1692">
        <f t="shared" si="613"/>
        <v>-0.15126007616113041</v>
      </c>
      <c r="AL1692">
        <f t="shared" si="614"/>
        <v>-6.3314488598884097E-2</v>
      </c>
      <c r="AM1692">
        <f t="shared" si="615"/>
        <v>-5.6088337871468268E-2</v>
      </c>
      <c r="AN1692">
        <f t="shared" si="616"/>
        <v>-6.6258677729107693E-2</v>
      </c>
      <c r="AP1692">
        <f t="shared" si="619"/>
        <v>11.060976276940558</v>
      </c>
      <c r="AQ1692">
        <f t="shared" si="620"/>
        <v>2.7153500439576144</v>
      </c>
      <c r="AR1692">
        <f t="shared" si="621"/>
        <v>1.7203021740169766E-3</v>
      </c>
      <c r="AS1692">
        <f t="shared" si="622"/>
        <v>0.79123620714983112</v>
      </c>
      <c r="AT1692">
        <f t="shared" si="623"/>
        <v>1.6178542501746214</v>
      </c>
      <c r="AU1692">
        <f t="shared" si="624"/>
        <v>0.99163000487691255</v>
      </c>
      <c r="AV1692">
        <f t="shared" si="625"/>
        <v>1.8076291490457941</v>
      </c>
      <c r="AW1692">
        <f t="shared" si="626"/>
        <v>1.5470187139467592E-2</v>
      </c>
    </row>
    <row r="1693" spans="25:49" x14ac:dyDescent="0.25">
      <c r="Y1693">
        <f t="shared" si="617"/>
        <v>8.4549999999999219</v>
      </c>
      <c r="Z1693">
        <f t="shared" si="618"/>
        <v>0.58191116636097995</v>
      </c>
      <c r="AA1693">
        <f t="shared" si="604"/>
        <v>-0.35789095172382557</v>
      </c>
      <c r="AB1693">
        <f t="shared" si="605"/>
        <v>-6.6717656457241856E-5</v>
      </c>
      <c r="AC1693">
        <f t="shared" si="606"/>
        <v>-9.9000169045063646E-2</v>
      </c>
      <c r="AD1693">
        <f t="shared" si="607"/>
        <v>-1.4888705651684219E-2</v>
      </c>
      <c r="AE1693">
        <f t="shared" si="608"/>
        <v>1.1988530525982029E-3</v>
      </c>
      <c r="AF1693">
        <f t="shared" si="609"/>
        <v>-6.424266686517012E-2</v>
      </c>
      <c r="AG1693">
        <f t="shared" si="610"/>
        <v>-1.2254710107489526E-2</v>
      </c>
      <c r="AI1693">
        <f t="shared" si="611"/>
        <v>-0.4392834639035878</v>
      </c>
      <c r="AJ1693">
        <f t="shared" si="612"/>
        <v>-0.11556110000911833</v>
      </c>
      <c r="AK1693">
        <f t="shared" si="613"/>
        <v>-0.15123461524450263</v>
      </c>
      <c r="AL1693">
        <f t="shared" si="614"/>
        <v>-6.331252023206016E-2</v>
      </c>
      <c r="AM1693">
        <f t="shared" si="615"/>
        <v>-5.6087025982934809E-2</v>
      </c>
      <c r="AN1693">
        <f t="shared" si="616"/>
        <v>-6.6252072454050737E-2</v>
      </c>
      <c r="AP1693">
        <f t="shared" si="619"/>
        <v>11.063886117327312</v>
      </c>
      <c r="AQ1693">
        <f t="shared" si="620"/>
        <v>2.7135605962409848</v>
      </c>
      <c r="AR1693">
        <f t="shared" si="621"/>
        <v>1.7199685136810739E-3</v>
      </c>
      <c r="AS1693">
        <f t="shared" si="622"/>
        <v>0.79074111304995598</v>
      </c>
      <c r="AT1693">
        <f t="shared" si="623"/>
        <v>1.617779832526663</v>
      </c>
      <c r="AU1693">
        <f t="shared" si="624"/>
        <v>0.99163602796160999</v>
      </c>
      <c r="AV1693">
        <f t="shared" si="625"/>
        <v>1.807307942797246</v>
      </c>
      <c r="AW1693">
        <f t="shared" si="626"/>
        <v>1.5408668957975123E-2</v>
      </c>
    </row>
    <row r="1694" spans="25:49" x14ac:dyDescent="0.25">
      <c r="Y1694">
        <f t="shared" si="617"/>
        <v>8.4599999999999227</v>
      </c>
      <c r="Z1694">
        <f t="shared" si="618"/>
        <v>0.581854282970382</v>
      </c>
      <c r="AA1694">
        <f t="shared" si="604"/>
        <v>-0.35789229180051207</v>
      </c>
      <c r="AB1694">
        <f t="shared" si="605"/>
        <v>-6.6703484511757742E-5</v>
      </c>
      <c r="AC1694">
        <f t="shared" si="606"/>
        <v>-9.898148194644904E-2</v>
      </c>
      <c r="AD1694">
        <f t="shared" si="607"/>
        <v>-1.4893857700193467E-2</v>
      </c>
      <c r="AE1694">
        <f t="shared" si="608"/>
        <v>1.1930941414941285E-3</v>
      </c>
      <c r="AF1694">
        <f t="shared" si="609"/>
        <v>-6.4244051458390405E-2</v>
      </c>
      <c r="AG1694">
        <f t="shared" si="610"/>
        <v>-1.2205978474592417E-2</v>
      </c>
      <c r="AI1694">
        <f t="shared" si="611"/>
        <v>-0.43925705346960076</v>
      </c>
      <c r="AJ1694">
        <f t="shared" si="612"/>
        <v>-0.11553764477301348</v>
      </c>
      <c r="AK1694">
        <f t="shared" si="613"/>
        <v>-0.15120913898654306</v>
      </c>
      <c r="AL1694">
        <f t="shared" si="614"/>
        <v>-6.3310551918558527E-2</v>
      </c>
      <c r="AM1694">
        <f t="shared" si="615"/>
        <v>-5.6085714115560986E-2</v>
      </c>
      <c r="AN1694">
        <f t="shared" si="616"/>
        <v>-6.6245466518352766E-2</v>
      </c>
      <c r="AP1694">
        <f t="shared" si="619"/>
        <v>11.066795673159119</v>
      </c>
      <c r="AQ1694">
        <f t="shared" si="620"/>
        <v>2.7117711414823655</v>
      </c>
      <c r="AR1694">
        <f t="shared" si="621"/>
        <v>1.7196349253987876E-3</v>
      </c>
      <c r="AS1694">
        <f t="shared" si="622"/>
        <v>0.79024611220473062</v>
      </c>
      <c r="AT1694">
        <f t="shared" si="623"/>
        <v>1.6177053889984045</v>
      </c>
      <c r="AU1694">
        <f t="shared" si="624"/>
        <v>0.99164202222687303</v>
      </c>
      <c r="AV1694">
        <f t="shared" si="625"/>
        <v>1.80698672946292</v>
      </c>
      <c r="AW1694">
        <f t="shared" si="626"/>
        <v>1.5347395407437667E-2</v>
      </c>
    </row>
    <row r="1695" spans="25:49" x14ac:dyDescent="0.25">
      <c r="Y1695">
        <f t="shared" si="617"/>
        <v>8.4649999999999235</v>
      </c>
      <c r="Z1695">
        <f t="shared" si="618"/>
        <v>0.58179742692263914</v>
      </c>
      <c r="AA1695">
        <f t="shared" si="604"/>
        <v>-0.35789356376058801</v>
      </c>
      <c r="AB1695">
        <f t="shared" si="605"/>
        <v>-6.6689550506901767E-5</v>
      </c>
      <c r="AC1695">
        <f t="shared" si="606"/>
        <v>-9.8962758751569221E-2</v>
      </c>
      <c r="AD1695">
        <f t="shared" si="607"/>
        <v>-1.4898985833357322E-2</v>
      </c>
      <c r="AE1695">
        <f t="shared" si="608"/>
        <v>1.1873401857486617E-3</v>
      </c>
      <c r="AF1695">
        <f t="shared" si="609"/>
        <v>-6.4245403618210489E-2</v>
      </c>
      <c r="AG1695">
        <f t="shared" si="610"/>
        <v>-1.2157440626127903E-2</v>
      </c>
      <c r="AI1695">
        <f t="shared" si="611"/>
        <v>-0.43923062548788305</v>
      </c>
      <c r="AJ1695">
        <f t="shared" si="612"/>
        <v>-0.1155141947071938</v>
      </c>
      <c r="AK1695">
        <f t="shared" si="613"/>
        <v>-0.15118364737747614</v>
      </c>
      <c r="AL1695">
        <f t="shared" si="614"/>
        <v>-6.3308583658969492E-2</v>
      </c>
      <c r="AM1695">
        <f t="shared" si="615"/>
        <v>-5.6084402269427333E-2</v>
      </c>
      <c r="AN1695">
        <f t="shared" si="616"/>
        <v>-6.6238859924100224E-2</v>
      </c>
      <c r="AP1695">
        <f t="shared" si="619"/>
        <v>11.069704944573971</v>
      </c>
      <c r="AQ1695">
        <f t="shared" si="620"/>
        <v>2.7099816800233625</v>
      </c>
      <c r="AR1695">
        <f t="shared" si="621"/>
        <v>1.7193014079762287E-3</v>
      </c>
      <c r="AS1695">
        <f t="shared" si="622"/>
        <v>0.78975120479499827</v>
      </c>
      <c r="AT1695">
        <f t="shared" si="623"/>
        <v>1.6176309197099035</v>
      </c>
      <c r="AU1695">
        <f t="shared" si="624"/>
        <v>0.99164798769758056</v>
      </c>
      <c r="AV1695">
        <f t="shared" si="625"/>
        <v>1.8066655092056281</v>
      </c>
      <c r="AW1695">
        <f t="shared" si="626"/>
        <v>1.5286365515064695E-2</v>
      </c>
    </row>
    <row r="1696" spans="25:49" x14ac:dyDescent="0.25">
      <c r="Y1696">
        <f t="shared" si="617"/>
        <v>8.4699999999999243</v>
      </c>
      <c r="Z1696">
        <f t="shared" si="618"/>
        <v>0.58174059796197763</v>
      </c>
      <c r="AA1696">
        <f t="shared" si="604"/>
        <v>-0.35789476780774815</v>
      </c>
      <c r="AB1696">
        <f t="shared" si="605"/>
        <v>-6.6675853608815774E-5</v>
      </c>
      <c r="AC1696">
        <f t="shared" si="606"/>
        <v>-9.8943999532488086E-2</v>
      </c>
      <c r="AD1696">
        <f t="shared" si="607"/>
        <v>-1.4904090146941313E-2</v>
      </c>
      <c r="AE1696">
        <f t="shared" si="608"/>
        <v>1.1815911650274861E-3</v>
      </c>
      <c r="AF1696">
        <f t="shared" si="609"/>
        <v>-6.4246723473063858E-2</v>
      </c>
      <c r="AG1696">
        <f t="shared" si="610"/>
        <v>-1.2109095791499885E-2</v>
      </c>
      <c r="AI1696">
        <f t="shared" si="611"/>
        <v>-0.43920417992474337</v>
      </c>
      <c r="AJ1696">
        <f t="shared" si="612"/>
        <v>-0.11549074973761084</v>
      </c>
      <c r="AK1696">
        <f t="shared" si="613"/>
        <v>-0.15115814040751685</v>
      </c>
      <c r="AL1696">
        <f t="shared" si="614"/>
        <v>-6.3306615453881249E-2</v>
      </c>
      <c r="AM1696">
        <f t="shared" si="615"/>
        <v>-5.608309044461432E-2</v>
      </c>
      <c r="AN1696">
        <f t="shared" si="616"/>
        <v>-6.6232252673371905E-2</v>
      </c>
      <c r="AP1696">
        <f t="shared" si="619"/>
        <v>11.072613931708585</v>
      </c>
      <c r="AQ1696">
        <f t="shared" si="620"/>
        <v>2.7081922122045592</v>
      </c>
      <c r="AR1696">
        <f t="shared" si="621"/>
        <v>1.718967960223694E-3</v>
      </c>
      <c r="AS1696">
        <f t="shared" si="622"/>
        <v>0.78925639100124034</v>
      </c>
      <c r="AT1696">
        <f t="shared" si="623"/>
        <v>1.6175564247807366</v>
      </c>
      <c r="AU1696">
        <f t="shared" si="624"/>
        <v>0.9916539243985093</v>
      </c>
      <c r="AV1696">
        <f t="shared" si="625"/>
        <v>1.8063442821875371</v>
      </c>
      <c r="AW1696">
        <f t="shared" si="626"/>
        <v>1.5225578311934046E-2</v>
      </c>
    </row>
    <row r="1697" spans="25:49" x14ac:dyDescent="0.25">
      <c r="Y1697">
        <f t="shared" si="617"/>
        <v>8.474999999999925</v>
      </c>
      <c r="Z1697">
        <f t="shared" si="618"/>
        <v>0.58168379583339125</v>
      </c>
      <c r="AA1697">
        <f t="shared" si="604"/>
        <v>-0.3578959041446888</v>
      </c>
      <c r="AB1697">
        <f t="shared" si="605"/>
        <v>-6.6662392987038195E-5</v>
      </c>
      <c r="AC1697">
        <f t="shared" si="606"/>
        <v>-9.8925204360934674E-2</v>
      </c>
      <c r="AD1697">
        <f t="shared" si="607"/>
        <v>-1.4909170736330255E-2</v>
      </c>
      <c r="AE1697">
        <f t="shared" si="608"/>
        <v>1.1758470590774762E-3</v>
      </c>
      <c r="AF1697">
        <f t="shared" si="609"/>
        <v>-6.4248011150873974E-2</v>
      </c>
      <c r="AG1697">
        <f t="shared" si="610"/>
        <v>-1.2060943203176584E-2</v>
      </c>
      <c r="AI1697">
        <f t="shared" si="611"/>
        <v>-0.43917771674641121</v>
      </c>
      <c r="AJ1697">
        <f t="shared" si="612"/>
        <v>-0.11546730979047437</v>
      </c>
      <c r="AK1697">
        <f t="shared" si="613"/>
        <v>-0.15113261806687114</v>
      </c>
      <c r="AL1697">
        <f t="shared" si="614"/>
        <v>-6.3304647303880038E-2</v>
      </c>
      <c r="AM1697">
        <f t="shared" si="615"/>
        <v>-5.608177864120243E-2</v>
      </c>
      <c r="AN1697">
        <f t="shared" si="616"/>
        <v>-6.6225644768239042E-2</v>
      </c>
      <c r="AP1697">
        <f t="shared" si="619"/>
        <v>11.075522634698395</v>
      </c>
      <c r="AQ1697">
        <f t="shared" si="620"/>
        <v>2.70640273836552</v>
      </c>
      <c r="AR1697">
        <f t="shared" si="621"/>
        <v>1.7186345809556498E-3</v>
      </c>
      <c r="AS1697">
        <f t="shared" si="622"/>
        <v>0.78876167100357786</v>
      </c>
      <c r="AT1697">
        <f t="shared" si="623"/>
        <v>1.6174819043300019</v>
      </c>
      <c r="AU1697">
        <f t="shared" si="624"/>
        <v>0.99165983235433441</v>
      </c>
      <c r="AV1697">
        <f t="shared" si="625"/>
        <v>1.8060230485701716</v>
      </c>
      <c r="AW1697">
        <f t="shared" si="626"/>
        <v>1.5165032832976537E-2</v>
      </c>
    </row>
    <row r="1698" spans="25:49" x14ac:dyDescent="0.25">
      <c r="Y1698">
        <f t="shared" si="617"/>
        <v>8.4799999999999258</v>
      </c>
      <c r="Z1698">
        <f t="shared" si="618"/>
        <v>0.58162702028263502</v>
      </c>
      <c r="AA1698">
        <f t="shared" si="604"/>
        <v>-0.35789697297310968</v>
      </c>
      <c r="AB1698">
        <f t="shared" si="605"/>
        <v>-6.6649167814310196E-5</v>
      </c>
      <c r="AC1698">
        <f t="shared" si="606"/>
        <v>-9.8906373308304402E-2</v>
      </c>
      <c r="AD1698">
        <f t="shared" si="607"/>
        <v>-1.4914227696529657E-2</v>
      </c>
      <c r="AE1698">
        <f t="shared" si="608"/>
        <v>1.1701078477263009E-3</v>
      </c>
      <c r="AF1698">
        <f t="shared" si="609"/>
        <v>-6.4249266779056222E-2</v>
      </c>
      <c r="AG1698">
        <f t="shared" si="610"/>
        <v>-1.2012982096678365E-2</v>
      </c>
      <c r="AI1698">
        <f t="shared" si="611"/>
        <v>-0.43915123591903521</v>
      </c>
      <c r="AJ1698">
        <f t="shared" si="612"/>
        <v>-0.11544387479225103</v>
      </c>
      <c r="AK1698">
        <f t="shared" si="613"/>
        <v>-0.15110708034573569</v>
      </c>
      <c r="AL1698">
        <f t="shared" si="614"/>
        <v>-6.3302679209549961E-2</v>
      </c>
      <c r="AM1698">
        <f t="shared" si="615"/>
        <v>-5.6080466859272045E-2</v>
      </c>
      <c r="AN1698">
        <f t="shared" si="616"/>
        <v>-6.6219036210765234E-2</v>
      </c>
      <c r="AP1698">
        <f t="shared" si="619"/>
        <v>11.078431053677562</v>
      </c>
      <c r="AQ1698">
        <f t="shared" si="620"/>
        <v>2.7046132588447964</v>
      </c>
      <c r="AR1698">
        <f t="shared" si="621"/>
        <v>1.7183012689907147E-3</v>
      </c>
      <c r="AS1698">
        <f t="shared" si="622"/>
        <v>0.78826704498177314</v>
      </c>
      <c r="AT1698">
        <f t="shared" si="623"/>
        <v>1.6174073584763202</v>
      </c>
      <c r="AU1698">
        <f t="shared" si="624"/>
        <v>0.99166571158962979</v>
      </c>
      <c r="AV1698">
        <f t="shared" si="625"/>
        <v>1.8057018085144172</v>
      </c>
      <c r="AW1698">
        <f t="shared" si="626"/>
        <v>1.5104728116960644E-2</v>
      </c>
    </row>
    <row r="1699" spans="25:49" x14ac:dyDescent="0.25">
      <c r="Y1699">
        <f t="shared" si="617"/>
        <v>8.4849999999999266</v>
      </c>
      <c r="Z1699">
        <f t="shared" si="618"/>
        <v>0.5815702710562245</v>
      </c>
      <c r="AA1699">
        <f t="shared" si="604"/>
        <v>-0.35789797449371941</v>
      </c>
      <c r="AB1699">
        <f t="shared" si="605"/>
        <v>-6.6636177266598227E-5</v>
      </c>
      <c r="AC1699">
        <f t="shared" si="606"/>
        <v>-9.888750644566055E-2</v>
      </c>
      <c r="AD1699">
        <f t="shared" si="607"/>
        <v>-1.4919261122167401E-2</v>
      </c>
      <c r="AE1699">
        <f t="shared" si="608"/>
        <v>1.1643735108821875E-3</v>
      </c>
      <c r="AF1699">
        <f t="shared" si="609"/>
        <v>-6.4250490484519945E-2</v>
      </c>
      <c r="AG1699">
        <f t="shared" si="610"/>
        <v>-1.1965211710565592E-2</v>
      </c>
      <c r="AI1699">
        <f t="shared" si="611"/>
        <v>-0.43912473740868463</v>
      </c>
      <c r="AJ1699">
        <f t="shared" si="612"/>
        <v>-0.11542044466966347</v>
      </c>
      <c r="AK1699">
        <f t="shared" si="613"/>
        <v>-0.15108152723429819</v>
      </c>
      <c r="AL1699">
        <f t="shared" si="614"/>
        <v>-6.3300711171473137E-2</v>
      </c>
      <c r="AM1699">
        <f t="shared" si="615"/>
        <v>-5.6079155098903467E-2</v>
      </c>
      <c r="AN1699">
        <f t="shared" si="616"/>
        <v>-6.621242700300653E-2</v>
      </c>
      <c r="AP1699">
        <f t="shared" si="619"/>
        <v>11.081339188778976</v>
      </c>
      <c r="AQ1699">
        <f t="shared" si="620"/>
        <v>2.7028237739799308</v>
      </c>
      <c r="AR1699">
        <f t="shared" si="621"/>
        <v>1.717968023151643E-3</v>
      </c>
      <c r="AS1699">
        <f t="shared" si="622"/>
        <v>0.78777251311523155</v>
      </c>
      <c r="AT1699">
        <f t="shared" si="623"/>
        <v>1.6173327873378376</v>
      </c>
      <c r="AU1699">
        <f t="shared" si="624"/>
        <v>0.99167156212886842</v>
      </c>
      <c r="AV1699">
        <f t="shared" si="625"/>
        <v>1.8053805621805219</v>
      </c>
      <c r="AW1699">
        <f t="shared" si="626"/>
        <v>1.5044663206477243E-2</v>
      </c>
    </row>
    <row r="1700" spans="25:49" x14ac:dyDescent="0.25">
      <c r="Y1700">
        <f t="shared" si="617"/>
        <v>8.4899999999999274</v>
      </c>
      <c r="Z1700">
        <f t="shared" si="618"/>
        <v>0.58151354790142973</v>
      </c>
      <c r="AA1700">
        <f t="shared" si="604"/>
        <v>-0.35789890890623699</v>
      </c>
      <c r="AB1700">
        <f t="shared" si="605"/>
        <v>-6.6623420523392396E-5</v>
      </c>
      <c r="AC1700">
        <f t="shared" si="606"/>
        <v>-9.8868603843735414E-2</v>
      </c>
      <c r="AD1700">
        <f t="shared" si="607"/>
        <v>-1.4924271107495063E-2</v>
      </c>
      <c r="AE1700">
        <f t="shared" si="608"/>
        <v>1.1586440285335402E-3</v>
      </c>
      <c r="AF1700">
        <f t="shared" si="609"/>
        <v>-6.4251682393670545E-2</v>
      </c>
      <c r="AG1700">
        <f t="shared" si="610"/>
        <v>-1.191763128642654E-2</v>
      </c>
      <c r="AI1700">
        <f t="shared" si="611"/>
        <v>-0.43909822118134789</v>
      </c>
      <c r="AJ1700">
        <f t="shared" si="612"/>
        <v>-0.11539701934968956</v>
      </c>
      <c r="AK1700">
        <f t="shared" si="613"/>
        <v>-0.15105595872273714</v>
      </c>
      <c r="AL1700">
        <f t="shared" si="614"/>
        <v>-6.3298743190229656E-2</v>
      </c>
      <c r="AM1700">
        <f t="shared" si="615"/>
        <v>-5.6077843360177002E-2</v>
      </c>
      <c r="AN1700">
        <f t="shared" si="616"/>
        <v>-6.62058171470115E-2</v>
      </c>
      <c r="AP1700">
        <f t="shared" si="619"/>
        <v>11.084247040134258</v>
      </c>
      <c r="AQ1700">
        <f t="shared" si="620"/>
        <v>2.7010342841074619</v>
      </c>
      <c r="AR1700">
        <f t="shared" si="621"/>
        <v>1.71763484226531E-3</v>
      </c>
      <c r="AS1700">
        <f t="shared" si="622"/>
        <v>0.78727807558300322</v>
      </c>
      <c r="AT1700">
        <f t="shared" si="623"/>
        <v>1.6172581910322268</v>
      </c>
      <c r="AU1700">
        <f t="shared" si="624"/>
        <v>0.9916773839964228</v>
      </c>
      <c r="AV1700">
        <f t="shared" si="625"/>
        <v>1.8050593097280991</v>
      </c>
      <c r="AW1700">
        <f t="shared" si="626"/>
        <v>1.4984837147924406E-2</v>
      </c>
    </row>
    <row r="1701" spans="25:49" x14ac:dyDescent="0.25">
      <c r="Y1701">
        <f t="shared" si="617"/>
        <v>8.4949999999999282</v>
      </c>
      <c r="Z1701">
        <f t="shared" si="618"/>
        <v>0.58145685056627339</v>
      </c>
      <c r="AA1701">
        <f t="shared" si="604"/>
        <v>-0.35789977640939669</v>
      </c>
      <c r="AB1701">
        <f t="shared" si="605"/>
        <v>-6.661089676720665E-5</v>
      </c>
      <c r="AC1701">
        <f t="shared" si="606"/>
        <v>-9.8849665572931761E-2</v>
      </c>
      <c r="AD1701">
        <f t="shared" si="607"/>
        <v>-1.4929257746389486E-2</v>
      </c>
      <c r="AE1701">
        <f t="shared" si="608"/>
        <v>1.1529193807486326E-3</v>
      </c>
      <c r="AF1701">
        <f t="shared" si="609"/>
        <v>-6.4252842632411378E-2</v>
      </c>
      <c r="AG1701">
        <f t="shared" si="610"/>
        <v>-1.1870240068865357E-2</v>
      </c>
      <c r="AI1701">
        <f t="shared" si="611"/>
        <v>-0.43907168720293299</v>
      </c>
      <c r="AJ1701">
        <f t="shared" si="612"/>
        <v>-0.11537359875956091</v>
      </c>
      <c r="AK1701">
        <f t="shared" si="613"/>
        <v>-0.15103037480122211</v>
      </c>
      <c r="AL1701">
        <f t="shared" si="614"/>
        <v>-6.329677526639757E-2</v>
      </c>
      <c r="AM1701">
        <f t="shared" si="615"/>
        <v>-5.6076531643172903E-2</v>
      </c>
      <c r="AN1701">
        <f t="shared" si="616"/>
        <v>-6.6199206644821207E-2</v>
      </c>
      <c r="AP1701">
        <f t="shared" si="619"/>
        <v>11.087154607873765</v>
      </c>
      <c r="AQ1701">
        <f t="shared" si="620"/>
        <v>2.6992447895629303</v>
      </c>
      <c r="AR1701">
        <f t="shared" si="621"/>
        <v>1.717301725162693E-3</v>
      </c>
      <c r="AS1701">
        <f t="shared" si="622"/>
        <v>0.78678373256378442</v>
      </c>
      <c r="AT1701">
        <f t="shared" si="623"/>
        <v>1.6171835696766892</v>
      </c>
      <c r="AU1701">
        <f t="shared" si="624"/>
        <v>0.99168317721656551</v>
      </c>
      <c r="AV1701">
        <f t="shared" si="625"/>
        <v>1.8047380513161306</v>
      </c>
      <c r="AW1701">
        <f t="shared" si="626"/>
        <v>1.4925248991492264E-2</v>
      </c>
    </row>
    <row r="1702" spans="25:49" x14ac:dyDescent="0.25">
      <c r="Y1702">
        <f t="shared" si="617"/>
        <v>8.4999999999999289</v>
      </c>
      <c r="Z1702">
        <f t="shared" si="618"/>
        <v>0.58140017879952643</v>
      </c>
      <c r="AA1702">
        <f t="shared" si="604"/>
        <v>-0.35790057720095025</v>
      </c>
      <c r="AB1702">
        <f t="shared" si="605"/>
        <v>-6.6598605183868041E-5</v>
      </c>
      <c r="AC1702">
        <f t="shared" si="606"/>
        <v>-9.8830691703324064E-2</v>
      </c>
      <c r="AD1702">
        <f t="shared" si="607"/>
        <v>-1.4934221132354351E-2</v>
      </c>
      <c r="AE1702">
        <f t="shared" si="608"/>
        <v>1.147199547675276E-3</v>
      </c>
      <c r="AF1702">
        <f t="shared" si="609"/>
        <v>-6.4253971326145756E-2</v>
      </c>
      <c r="AG1702">
        <f t="shared" si="610"/>
        <v>-1.1823037305490074E-2</v>
      </c>
      <c r="AI1702">
        <f t="shared" si="611"/>
        <v>-0.43904513543926693</v>
      </c>
      <c r="AJ1702">
        <f t="shared" si="612"/>
        <v>-0.11535018282676225</v>
      </c>
      <c r="AK1702">
        <f t="shared" si="613"/>
        <v>-0.1510047754599137</v>
      </c>
      <c r="AL1702">
        <f t="shared" si="614"/>
        <v>-6.329480740055296E-2</v>
      </c>
      <c r="AM1702">
        <f t="shared" si="615"/>
        <v>-5.6075219947971308E-2</v>
      </c>
      <c r="AN1702">
        <f t="shared" si="616"/>
        <v>-6.6192595498469217E-2</v>
      </c>
      <c r="AP1702">
        <f t="shared" si="619"/>
        <v>11.090061892126597</v>
      </c>
      <c r="AQ1702">
        <f t="shared" si="620"/>
        <v>2.6974552906808831</v>
      </c>
      <c r="AR1702">
        <f t="shared" si="621"/>
        <v>1.716968670678857E-3</v>
      </c>
      <c r="AS1702">
        <f t="shared" si="622"/>
        <v>0.78628948423591971</v>
      </c>
      <c r="AT1702">
        <f t="shared" si="623"/>
        <v>1.6171089233879572</v>
      </c>
      <c r="AU1702">
        <f t="shared" si="624"/>
        <v>0.99168894181346923</v>
      </c>
      <c r="AV1702">
        <f t="shared" si="625"/>
        <v>1.8044167871029686</v>
      </c>
      <c r="AW1702">
        <f t="shared" si="626"/>
        <v>1.4865897791147928E-2</v>
      </c>
    </row>
    <row r="1703" spans="25:49" x14ac:dyDescent="0.25">
      <c r="Y1703">
        <f t="shared" si="617"/>
        <v>8.5049999999999297</v>
      </c>
      <c r="Z1703">
        <f t="shared" si="618"/>
        <v>0.58134353235070391</v>
      </c>
      <c r="AA1703">
        <f t="shared" si="604"/>
        <v>-0.35790131147767079</v>
      </c>
      <c r="AB1703">
        <f t="shared" si="605"/>
        <v>-6.6586544962482465E-5</v>
      </c>
      <c r="AC1703">
        <f t="shared" si="606"/>
        <v>-9.8811682304659781E-2</v>
      </c>
      <c r="AD1703">
        <f t="shared" si="607"/>
        <v>-1.4939161358521512E-2</v>
      </c>
      <c r="AE1703">
        <f t="shared" si="608"/>
        <v>1.1414845095405353E-3</v>
      </c>
      <c r="AF1703">
        <f t="shared" si="609"/>
        <v>-6.4255068599779044E-2</v>
      </c>
      <c r="AG1703">
        <f t="shared" si="610"/>
        <v>-1.1776022246900652E-2</v>
      </c>
      <c r="AI1703">
        <f t="shared" si="611"/>
        <v>-0.43901856585609533</v>
      </c>
      <c r="AJ1703">
        <f t="shared" si="612"/>
        <v>-0.11532677147903023</v>
      </c>
      <c r="AK1703">
        <f t="shared" si="613"/>
        <v>-0.15097916068896344</v>
      </c>
      <c r="AL1703">
        <f t="shared" si="614"/>
        <v>-6.3292839593269895E-2</v>
      </c>
      <c r="AM1703">
        <f t="shared" si="615"/>
        <v>-5.6073908274652376E-2</v>
      </c>
      <c r="AN1703">
        <f t="shared" si="616"/>
        <v>-6.6185983709981688E-2</v>
      </c>
      <c r="AP1703">
        <f t="shared" si="619"/>
        <v>11.092968893020595</v>
      </c>
      <c r="AQ1703">
        <f t="shared" si="620"/>
        <v>2.6956657877948782</v>
      </c>
      <c r="AR1703">
        <f t="shared" si="621"/>
        <v>1.7166356776529377E-3</v>
      </c>
      <c r="AS1703">
        <f t="shared" si="622"/>
        <v>0.78579533077740304</v>
      </c>
      <c r="AT1703">
        <f t="shared" si="623"/>
        <v>1.6170342522822954</v>
      </c>
      <c r="AU1703">
        <f t="shared" si="624"/>
        <v>0.99169467781120757</v>
      </c>
      <c r="AV1703">
        <f t="shared" si="625"/>
        <v>1.8040955172463378</v>
      </c>
      <c r="AW1703">
        <f t="shared" si="626"/>
        <v>1.4806782604620468E-2</v>
      </c>
    </row>
    <row r="1704" spans="25:49" x14ac:dyDescent="0.25">
      <c r="Y1704">
        <f t="shared" si="617"/>
        <v>8.5099999999999305</v>
      </c>
      <c r="Z1704">
        <f t="shared" si="618"/>
        <v>0.58128691097006313</v>
      </c>
      <c r="AA1704">
        <f t="shared" si="604"/>
        <v>-0.35790197943535612</v>
      </c>
      <c r="AB1704">
        <f t="shared" si="605"/>
        <v>-6.6574715295242975E-5</v>
      </c>
      <c r="AC1704">
        <f t="shared" si="606"/>
        <v>-9.8792637446360868E-2</v>
      </c>
      <c r="AD1704">
        <f t="shared" si="607"/>
        <v>-1.4944078517652582E-2</v>
      </c>
      <c r="AE1704">
        <f t="shared" si="608"/>
        <v>1.1357742466503735E-3</v>
      </c>
      <c r="AF1704">
        <f t="shared" si="609"/>
        <v>-6.4256134577720503E-2</v>
      </c>
      <c r="AG1704">
        <f t="shared" si="610"/>
        <v>-1.1729194146677094E-2</v>
      </c>
      <c r="AI1704">
        <f t="shared" si="611"/>
        <v>-0.43899197841908283</v>
      </c>
      <c r="AJ1704">
        <f t="shared" si="612"/>
        <v>-0.11530336464435249</v>
      </c>
      <c r="AK1704">
        <f t="shared" si="613"/>
        <v>-0.15095353047851418</v>
      </c>
      <c r="AL1704">
        <f t="shared" si="614"/>
        <v>-6.3290871845120444E-2</v>
      </c>
      <c r="AM1704">
        <f t="shared" si="615"/>
        <v>-5.6072596623296188E-2</v>
      </c>
      <c r="AN1704">
        <f t="shared" si="616"/>
        <v>-6.617937128137738E-2</v>
      </c>
      <c r="AP1704">
        <f t="shared" si="619"/>
        <v>11.095875610682349</v>
      </c>
      <c r="AQ1704">
        <f t="shared" si="620"/>
        <v>2.6938762812374897</v>
      </c>
      <c r="AR1704">
        <f t="shared" si="621"/>
        <v>1.7163027449281251E-3</v>
      </c>
      <c r="AS1704">
        <f t="shared" si="622"/>
        <v>0.78530127236587965</v>
      </c>
      <c r="AT1704">
        <f t="shared" si="623"/>
        <v>1.6169595564755028</v>
      </c>
      <c r="AU1704">
        <f t="shared" si="624"/>
        <v>0.99170038523375525</v>
      </c>
      <c r="AV1704">
        <f t="shared" si="625"/>
        <v>1.8037742419033389</v>
      </c>
      <c r="AW1704">
        <f t="shared" si="626"/>
        <v>1.4747902493385956E-2</v>
      </c>
    </row>
    <row r="1705" spans="25:49" x14ac:dyDescent="0.25">
      <c r="Y1705">
        <f t="shared" si="617"/>
        <v>8.5149999999999313</v>
      </c>
      <c r="Z1705">
        <f t="shared" si="618"/>
        <v>0.58123031440859874</v>
      </c>
      <c r="AA1705">
        <f t="shared" si="604"/>
        <v>-0.35790258126883195</v>
      </c>
      <c r="AB1705">
        <f t="shared" si="605"/>
        <v>-6.6563115377789956E-5</v>
      </c>
      <c r="AC1705">
        <f t="shared" si="606"/>
        <v>-9.87735571975248E-2</v>
      </c>
      <c r="AD1705">
        <f t="shared" si="607"/>
        <v>-1.4948972702140292E-2</v>
      </c>
      <c r="AE1705">
        <f t="shared" si="608"/>
        <v>1.1300687393893689E-3</v>
      </c>
      <c r="AF1705">
        <f t="shared" si="609"/>
        <v>-6.4257169383885357E-2</v>
      </c>
      <c r="AG1705">
        <f t="shared" si="610"/>
        <v>-1.1682552261367586E-2</v>
      </c>
      <c r="AI1705">
        <f t="shared" si="611"/>
        <v>-0.43896537309381223</v>
      </c>
      <c r="AJ1705">
        <f t="shared" si="612"/>
        <v>-0.11527996225096677</v>
      </c>
      <c r="AK1705">
        <f t="shared" si="613"/>
        <v>-0.1509278848186997</v>
      </c>
      <c r="AL1705">
        <f t="shared" si="614"/>
        <v>-6.328890415667468E-2</v>
      </c>
      <c r="AM1705">
        <f t="shared" si="615"/>
        <v>-5.6071284993982791E-2</v>
      </c>
      <c r="AN1705">
        <f t="shared" si="616"/>
        <v>-6.6172758214667657E-2</v>
      </c>
      <c r="AP1705">
        <f t="shared" si="619"/>
        <v>11.098782045237199</v>
      </c>
      <c r="AQ1705">
        <f t="shared" si="620"/>
        <v>2.6920867713403127</v>
      </c>
      <c r="AR1705">
        <f t="shared" si="621"/>
        <v>1.7159698713516487E-3</v>
      </c>
      <c r="AS1705">
        <f t="shared" si="622"/>
        <v>0.78480730917864783</v>
      </c>
      <c r="AT1705">
        <f t="shared" si="623"/>
        <v>1.6168848360829144</v>
      </c>
      <c r="AU1705">
        <f t="shared" si="624"/>
        <v>0.99170606410498852</v>
      </c>
      <c r="AV1705">
        <f t="shared" si="625"/>
        <v>1.8034529612304502</v>
      </c>
      <c r="AW1705">
        <f t="shared" si="626"/>
        <v>1.4689256522652561E-2</v>
      </c>
    </row>
    <row r="1706" spans="25:49" x14ac:dyDescent="0.25">
      <c r="Y1706">
        <f t="shared" si="617"/>
        <v>8.5199999999999321</v>
      </c>
      <c r="Z1706">
        <f t="shared" si="618"/>
        <v>0.58117374241803887</v>
      </c>
      <c r="AA1706">
        <f t="shared" si="604"/>
        <v>-0.35790311717195494</v>
      </c>
      <c r="AB1706">
        <f t="shared" si="605"/>
        <v>-6.6551744408775053E-5</v>
      </c>
      <c r="AC1706">
        <f t="shared" si="606"/>
        <v>-9.8754441626926009E-2</v>
      </c>
      <c r="AD1706">
        <f t="shared" si="607"/>
        <v>-1.4953844004010158E-2</v>
      </c>
      <c r="AE1706">
        <f t="shared" si="608"/>
        <v>1.1243679682204121E-3</v>
      </c>
      <c r="AF1706">
        <f t="shared" si="609"/>
        <v>-6.4258173141696712E-2</v>
      </c>
      <c r="AG1706">
        <f t="shared" si="610"/>
        <v>-1.1636095850476697E-2</v>
      </c>
      <c r="AI1706">
        <f t="shared" si="611"/>
        <v>-0.43893874984578424</v>
      </c>
      <c r="AJ1706">
        <f t="shared" si="612"/>
        <v>-0.11525656422735965</v>
      </c>
      <c r="AK1706">
        <f t="shared" si="613"/>
        <v>-0.15090222369964504</v>
      </c>
      <c r="AL1706">
        <f t="shared" si="614"/>
        <v>-6.3286936528500745E-2</v>
      </c>
      <c r="AM1706">
        <f t="shared" si="615"/>
        <v>-5.6069973386792149E-2</v>
      </c>
      <c r="AN1706">
        <f t="shared" si="616"/>
        <v>-6.6166144511856553E-2</v>
      </c>
      <c r="AP1706">
        <f t="shared" si="619"/>
        <v>11.101688196809242</v>
      </c>
      <c r="AQ1706">
        <f t="shared" si="620"/>
        <v>2.6902972584339682</v>
      </c>
      <c r="AR1706">
        <f t="shared" si="621"/>
        <v>1.7156370557747597E-3</v>
      </c>
      <c r="AS1706">
        <f t="shared" si="622"/>
        <v>0.78431344139266013</v>
      </c>
      <c r="AT1706">
        <f t="shared" si="623"/>
        <v>1.6168100912194037</v>
      </c>
      <c r="AU1706">
        <f t="shared" si="624"/>
        <v>0.99171171444868544</v>
      </c>
      <c r="AV1706">
        <f t="shared" si="625"/>
        <v>1.8031316753835307</v>
      </c>
      <c r="AW1706">
        <f t="shared" si="626"/>
        <v>1.4630843761345715E-2</v>
      </c>
    </row>
    <row r="1707" spans="25:49" x14ac:dyDescent="0.25">
      <c r="Y1707">
        <f t="shared" si="617"/>
        <v>8.5249999999999329</v>
      </c>
      <c r="Z1707">
        <f t="shared" si="618"/>
        <v>0.581117194750843</v>
      </c>
      <c r="AA1707">
        <f t="shared" si="604"/>
        <v>-0.35790358733761657</v>
      </c>
      <c r="AB1707">
        <f t="shared" si="605"/>
        <v>-6.6540601589936202E-5</v>
      </c>
      <c r="AC1707">
        <f t="shared" si="606"/>
        <v>-9.8735290803017212E-2</v>
      </c>
      <c r="AD1707">
        <f t="shared" si="607"/>
        <v>-1.4958692514921769E-2</v>
      </c>
      <c r="AE1707">
        <f t="shared" si="608"/>
        <v>1.118671913684349E-3</v>
      </c>
      <c r="AF1707">
        <f t="shared" si="609"/>
        <v>-6.4259145974087536E-2</v>
      </c>
      <c r="AG1707">
        <f t="shared" si="610"/>
        <v>-1.1589824176453623E-2</v>
      </c>
      <c r="AI1707">
        <f t="shared" si="611"/>
        <v>-0.43891210864041774</v>
      </c>
      <c r="AJ1707">
        <f t="shared" si="612"/>
        <v>-0.11523317050226579</v>
      </c>
      <c r="AK1707">
        <f t="shared" si="613"/>
        <v>-0.15087654711146656</v>
      </c>
      <c r="AL1707">
        <f t="shared" si="614"/>
        <v>-6.3284968961164811E-2</v>
      </c>
      <c r="AM1707">
        <f t="shared" si="615"/>
        <v>-5.6068661801804212E-2</v>
      </c>
      <c r="AN1707">
        <f t="shared" si="616"/>
        <v>-6.6159530174940778E-2</v>
      </c>
      <c r="AP1707">
        <f t="shared" si="619"/>
        <v>11.104594065521333</v>
      </c>
      <c r="AQ1707">
        <f t="shared" si="620"/>
        <v>2.6885077428481079</v>
      </c>
      <c r="AR1707">
        <f t="shared" si="621"/>
        <v>1.7153042970527157E-3</v>
      </c>
      <c r="AS1707">
        <f t="shared" si="622"/>
        <v>0.78381966918452539</v>
      </c>
      <c r="AT1707">
        <f t="shared" si="623"/>
        <v>1.6167353219993836</v>
      </c>
      <c r="AU1707">
        <f t="shared" si="624"/>
        <v>0.99171733628852654</v>
      </c>
      <c r="AV1707">
        <f t="shared" si="625"/>
        <v>1.8028103845178223</v>
      </c>
      <c r="AW1707">
        <f t="shared" si="626"/>
        <v>1.4572663282093322E-2</v>
      </c>
    </row>
    <row r="1708" spans="25:49" x14ac:dyDescent="0.25">
      <c r="Y1708">
        <f t="shared" si="617"/>
        <v>8.5299999999999336</v>
      </c>
      <c r="Z1708">
        <f t="shared" si="618"/>
        <v>0.58106067116019788</v>
      </c>
      <c r="AA1708">
        <f t="shared" si="604"/>
        <v>-0.35790399195774558</v>
      </c>
      <c r="AB1708">
        <f t="shared" si="605"/>
        <v>-6.6529686126486857E-5</v>
      </c>
      <c r="AC1708">
        <f t="shared" si="606"/>
        <v>-9.8716104793930642E-2</v>
      </c>
      <c r="AD1708">
        <f t="shared" si="607"/>
        <v>-1.496351832617023E-2</v>
      </c>
      <c r="AE1708">
        <f t="shared" si="608"/>
        <v>1.112980556399701E-3</v>
      </c>
      <c r="AF1708">
        <f t="shared" si="609"/>
        <v>-6.426008800350258E-2</v>
      </c>
      <c r="AG1708">
        <f t="shared" si="610"/>
        <v>-1.1543736504680479E-2</v>
      </c>
      <c r="AI1708">
        <f t="shared" si="611"/>
        <v>-0.43888544944304902</v>
      </c>
      <c r="AJ1708">
        <f t="shared" si="612"/>
        <v>-0.11520978100466693</v>
      </c>
      <c r="AK1708">
        <f t="shared" si="613"/>
        <v>-0.15085085504427173</v>
      </c>
      <c r="AL1708">
        <f t="shared" si="614"/>
        <v>-6.3283001455231039E-2</v>
      </c>
      <c r="AM1708">
        <f t="shared" si="615"/>
        <v>-5.6067350239098868E-2</v>
      </c>
      <c r="AN1708">
        <f t="shared" si="616"/>
        <v>-6.615291520590974E-2</v>
      </c>
      <c r="AP1708">
        <f t="shared" si="619"/>
        <v>11.107499651495088</v>
      </c>
      <c r="AQ1708">
        <f t="shared" si="620"/>
        <v>2.6867182249114197</v>
      </c>
      <c r="AR1708">
        <f t="shared" si="621"/>
        <v>1.7149715940447659E-3</v>
      </c>
      <c r="AS1708">
        <f t="shared" si="622"/>
        <v>0.78332599273051018</v>
      </c>
      <c r="AT1708">
        <f t="shared" si="623"/>
        <v>1.616660528536809</v>
      </c>
      <c r="AU1708">
        <f t="shared" si="624"/>
        <v>0.99172292964809494</v>
      </c>
      <c r="AV1708">
        <f t="shared" si="625"/>
        <v>1.8024890887879519</v>
      </c>
      <c r="AW1708">
        <f t="shared" si="626"/>
        <v>1.4514714161211044E-2</v>
      </c>
    </row>
    <row r="1709" spans="25:49" x14ac:dyDescent="0.25">
      <c r="Y1709">
        <f t="shared" si="617"/>
        <v>8.5349999999999344</v>
      </c>
      <c r="Z1709">
        <f t="shared" si="618"/>
        <v>0.58100417140001315</v>
      </c>
      <c r="AA1709">
        <f t="shared" si="604"/>
        <v>-0.35790433122331211</v>
      </c>
      <c r="AB1709">
        <f t="shared" si="605"/>
        <v>-6.6518997226501031E-5</v>
      </c>
      <c r="AC1709">
        <f t="shared" si="606"/>
        <v>-9.8696883667479307E-2</v>
      </c>
      <c r="AD1709">
        <f t="shared" si="607"/>
        <v>-1.4968321528687743E-2</v>
      </c>
      <c r="AE1709">
        <f t="shared" si="608"/>
        <v>1.1072938770623113E-3</v>
      </c>
      <c r="AF1709">
        <f t="shared" si="609"/>
        <v>-6.4260999351900341E-2</v>
      </c>
      <c r="AG1709">
        <f t="shared" si="610"/>
        <v>-1.1497832103460637E-2</v>
      </c>
      <c r="AI1709">
        <f t="shared" si="611"/>
        <v>-0.43885877221893177</v>
      </c>
      <c r="AJ1709">
        <f t="shared" si="612"/>
        <v>-0.1151863956637908</v>
      </c>
      <c r="AK1709">
        <f t="shared" si="613"/>
        <v>-0.15082514748815948</v>
      </c>
      <c r="AL1709">
        <f t="shared" si="614"/>
        <v>-6.3281034011261714E-2</v>
      </c>
      <c r="AM1709">
        <f t="shared" si="615"/>
        <v>-5.6066038698755989E-2</v>
      </c>
      <c r="AN1709">
        <f t="shared" si="616"/>
        <v>-6.6146299606745604E-2</v>
      </c>
      <c r="AP1709">
        <f t="shared" si="619"/>
        <v>11.110404954850889</v>
      </c>
      <c r="AQ1709">
        <f t="shared" si="620"/>
        <v>2.6849287049516306</v>
      </c>
      <c r="AR1709">
        <f t="shared" si="621"/>
        <v>1.7146389456141333E-3</v>
      </c>
      <c r="AS1709">
        <f t="shared" si="622"/>
        <v>0.78283241220654043</v>
      </c>
      <c r="AT1709">
        <f t="shared" si="623"/>
        <v>1.616585710945178</v>
      </c>
      <c r="AU1709">
        <f t="shared" si="624"/>
        <v>0.99172849455087697</v>
      </c>
      <c r="AV1709">
        <f t="shared" si="625"/>
        <v>1.8021677883479343</v>
      </c>
      <c r="AW1709">
        <f t="shared" si="626"/>
        <v>1.4456995478687633E-2</v>
      </c>
    </row>
    <row r="1710" spans="25:49" x14ac:dyDescent="0.25">
      <c r="Y1710">
        <f t="shared" si="617"/>
        <v>8.5399999999999352</v>
      </c>
      <c r="Z1710">
        <f t="shared" si="618"/>
        <v>0.58094769522491951</v>
      </c>
      <c r="AA1710">
        <f t="shared" si="604"/>
        <v>-0.35790460532433049</v>
      </c>
      <c r="AB1710">
        <f t="shared" si="605"/>
        <v>-6.6508534101283011E-5</v>
      </c>
      <c r="AC1710">
        <f t="shared" si="606"/>
        <v>-9.8677627491158354E-2</v>
      </c>
      <c r="AD1710">
        <f t="shared" si="607"/>
        <v>-1.497310221304498E-2</v>
      </c>
      <c r="AE1710">
        <f t="shared" si="608"/>
        <v>1.1016118564451233E-3</v>
      </c>
      <c r="AF1710">
        <f t="shared" si="609"/>
        <v>-6.4261880140754971E-2</v>
      </c>
      <c r="AG1710">
        <f t="shared" si="610"/>
        <v>-1.1452110244007101E-2</v>
      </c>
      <c r="AI1710">
        <f t="shared" si="611"/>
        <v>-0.43883207693323711</v>
      </c>
      <c r="AJ1710">
        <f t="shared" si="612"/>
        <v>-0.11516301440911025</v>
      </c>
      <c r="AK1710">
        <f t="shared" si="613"/>
        <v>-0.15079942443322006</v>
      </c>
      <c r="AL1710">
        <f t="shared" si="614"/>
        <v>-6.3279066629817152E-2</v>
      </c>
      <c r="AM1710">
        <f t="shared" si="615"/>
        <v>-5.606472718085536E-2</v>
      </c>
      <c r="AN1710">
        <f t="shared" si="616"/>
        <v>-6.6139683379423261E-2</v>
      </c>
      <c r="AP1710">
        <f t="shared" si="619"/>
        <v>11.113309975707889</v>
      </c>
      <c r="AQ1710">
        <f t="shared" si="620"/>
        <v>2.6831391832955136</v>
      </c>
      <c r="AR1710">
        <f t="shared" si="621"/>
        <v>1.7143063506280007E-3</v>
      </c>
      <c r="AS1710">
        <f t="shared" si="622"/>
        <v>0.78233892778820291</v>
      </c>
      <c r="AT1710">
        <f t="shared" si="623"/>
        <v>1.6165108693375345</v>
      </c>
      <c r="AU1710">
        <f t="shared" si="624"/>
        <v>0.99173403102026225</v>
      </c>
      <c r="AV1710">
        <f t="shared" si="625"/>
        <v>1.8018464833511747</v>
      </c>
      <c r="AW1710">
        <f t="shared" si="626"/>
        <v>1.4399506318170321E-2</v>
      </c>
    </row>
    <row r="1711" spans="25:49" x14ac:dyDescent="0.25">
      <c r="Y1711">
        <f t="shared" si="617"/>
        <v>8.544999999999936</v>
      </c>
      <c r="Z1711">
        <f t="shared" si="618"/>
        <v>0.58089124239026346</v>
      </c>
      <c r="AA1711">
        <f t="shared" si="604"/>
        <v>-0.35790481444986211</v>
      </c>
      <c r="AB1711">
        <f t="shared" si="605"/>
        <v>-6.6498295965326695E-5</v>
      </c>
      <c r="AC1711">
        <f t="shared" si="606"/>
        <v>-9.8658336332146282E-2</v>
      </c>
      <c r="AD1711">
        <f t="shared" si="607"/>
        <v>-1.4977860469452476E-2</v>
      </c>
      <c r="AE1711">
        <f t="shared" si="608"/>
        <v>1.0959344753978147E-3</v>
      </c>
      <c r="AF1711">
        <f t="shared" si="609"/>
        <v>-6.4262730491058281E-2</v>
      </c>
      <c r="AG1711">
        <f t="shared" si="610"/>
        <v>-1.1406570200430947E-2</v>
      </c>
      <c r="AI1711">
        <f t="shared" si="611"/>
        <v>-0.43880536355105237</v>
      </c>
      <c r="AJ1711">
        <f t="shared" si="612"/>
        <v>-0.11513963717034227</v>
      </c>
      <c r="AK1711">
        <f t="shared" si="613"/>
        <v>-0.1507736858695351</v>
      </c>
      <c r="AL1711">
        <f t="shared" si="614"/>
        <v>-6.3277099311455698E-2</v>
      </c>
      <c r="AM1711">
        <f t="shared" si="615"/>
        <v>-5.6063415685476736E-2</v>
      </c>
      <c r="AN1711">
        <f t="shared" si="616"/>
        <v>-6.6133066525910472E-2</v>
      </c>
      <c r="AP1711">
        <f t="shared" si="619"/>
        <v>11.116214714184014</v>
      </c>
      <c r="AQ1711">
        <f t="shared" si="620"/>
        <v>2.6813496602688915</v>
      </c>
      <c r="AR1711">
        <f t="shared" si="621"/>
        <v>1.7139738079574942E-3</v>
      </c>
      <c r="AS1711">
        <f t="shared" si="622"/>
        <v>0.78184553965074699</v>
      </c>
      <c r="AT1711">
        <f t="shared" si="623"/>
        <v>1.6164360038264693</v>
      </c>
      <c r="AU1711">
        <f t="shared" si="624"/>
        <v>0.99173953907954449</v>
      </c>
      <c r="AV1711">
        <f t="shared" si="625"/>
        <v>1.801525173950471</v>
      </c>
      <c r="AW1711">
        <f t="shared" si="626"/>
        <v>1.4342245766950276E-2</v>
      </c>
    </row>
    <row r="1712" spans="25:49" x14ac:dyDescent="0.25">
      <c r="Y1712">
        <f t="shared" si="617"/>
        <v>8.5499999999999368</v>
      </c>
      <c r="Z1712">
        <f t="shared" si="618"/>
        <v>0.58083481265210557</v>
      </c>
      <c r="AA1712">
        <f t="shared" si="604"/>
        <v>-0.35790495878801931</v>
      </c>
      <c r="AB1712">
        <f t="shared" si="605"/>
        <v>-6.6488282036162617E-5</v>
      </c>
      <c r="AC1712">
        <f t="shared" si="606"/>
        <v>-9.8639010257306092E-2</v>
      </c>
      <c r="AD1712">
        <f t="shared" si="607"/>
        <v>-1.4982596387762193E-2</v>
      </c>
      <c r="AE1712">
        <f t="shared" si="608"/>
        <v>1.0902617148465096E-3</v>
      </c>
      <c r="AF1712">
        <f t="shared" si="609"/>
        <v>-6.4263550523321541E-2</v>
      </c>
      <c r="AG1712">
        <f t="shared" si="610"/>
        <v>-1.1361211249729797E-2</v>
      </c>
      <c r="AI1712">
        <f t="shared" si="611"/>
        <v>-0.43877863203738215</v>
      </c>
      <c r="AJ1712">
        <f t="shared" si="612"/>
        <v>-0.11511626387744689</v>
      </c>
      <c r="AK1712">
        <f t="shared" si="613"/>
        <v>-0.1507479317871776</v>
      </c>
      <c r="AL1712">
        <f t="shared" si="614"/>
        <v>-6.3275132056733852E-2</v>
      </c>
      <c r="AM1712">
        <f t="shared" si="615"/>
        <v>-5.6062104212699818E-2</v>
      </c>
      <c r="AN1712">
        <f t="shared" si="616"/>
        <v>-6.6126449048167765E-2</v>
      </c>
      <c r="AP1712">
        <f t="shared" si="619"/>
        <v>11.119119170395965</v>
      </c>
      <c r="AQ1712">
        <f t="shared" si="620"/>
        <v>2.6795601361966419</v>
      </c>
      <c r="AR1712">
        <f t="shared" si="621"/>
        <v>1.7136413164776675E-3</v>
      </c>
      <c r="AS1712">
        <f t="shared" si="622"/>
        <v>0.7813522479690862</v>
      </c>
      <c r="AT1712">
        <f t="shared" si="623"/>
        <v>1.6163611145241221</v>
      </c>
      <c r="AU1712">
        <f t="shared" si="624"/>
        <v>0.99174501875192145</v>
      </c>
      <c r="AV1712">
        <f t="shared" si="625"/>
        <v>1.8012038602980156</v>
      </c>
      <c r="AW1712">
        <f t="shared" si="626"/>
        <v>1.4285212915948113E-2</v>
      </c>
    </row>
    <row r="1713" spans="25:49" x14ac:dyDescent="0.25">
      <c r="Y1713">
        <f t="shared" si="617"/>
        <v>8.5549999999999375</v>
      </c>
      <c r="Z1713">
        <f t="shared" si="618"/>
        <v>0.58077840576721551</v>
      </c>
      <c r="AA1713">
        <f t="shared" si="604"/>
        <v>-0.35790503852596794</v>
      </c>
      <c r="AB1713">
        <f t="shared" si="605"/>
        <v>-6.6478491534449884E-5</v>
      </c>
      <c r="AC1713">
        <f t="shared" si="606"/>
        <v>-9.8619649333186857E-2</v>
      </c>
      <c r="AD1713">
        <f t="shared" si="607"/>
        <v>-1.4987310057468714E-2</v>
      </c>
      <c r="AE1713">
        <f t="shared" si="608"/>
        <v>1.0845935557933402E-3</v>
      </c>
      <c r="AF1713">
        <f t="shared" si="609"/>
        <v>-6.4264340357577429E-2</v>
      </c>
      <c r="AG1713">
        <f t="shared" si="610"/>
        <v>-1.1316032671776329E-2</v>
      </c>
      <c r="AI1713">
        <f t="shared" si="611"/>
        <v>-0.43875188235714685</v>
      </c>
      <c r="AJ1713">
        <f t="shared" si="612"/>
        <v>-0.11509289446062648</v>
      </c>
      <c r="AK1713">
        <f t="shared" si="613"/>
        <v>-0.1507221621762122</v>
      </c>
      <c r="AL1713">
        <f t="shared" si="614"/>
        <v>-6.3273164866206141E-2</v>
      </c>
      <c r="AM1713">
        <f t="shared" si="615"/>
        <v>-5.6060792762604339E-2</v>
      </c>
      <c r="AN1713">
        <f t="shared" si="616"/>
        <v>-6.6119830948148495E-2</v>
      </c>
      <c r="AP1713">
        <f t="shared" si="619"/>
        <v>11.122023344459226</v>
      </c>
      <c r="AQ1713">
        <f t="shared" si="620"/>
        <v>2.6777706114027016</v>
      </c>
      <c r="AR1713">
        <f t="shared" si="621"/>
        <v>1.7133088750674868E-3</v>
      </c>
      <c r="AS1713">
        <f t="shared" si="622"/>
        <v>0.78085905291779956</v>
      </c>
      <c r="AT1713">
        <f t="shared" si="623"/>
        <v>1.6162862015421833</v>
      </c>
      <c r="AU1713">
        <f t="shared" si="624"/>
        <v>0.99175047006049566</v>
      </c>
      <c r="AV1713">
        <f t="shared" si="625"/>
        <v>1.8008825425453989</v>
      </c>
      <c r="AW1713">
        <f t="shared" si="626"/>
        <v>1.4228406859699455E-2</v>
      </c>
    </row>
    <row r="1714" spans="25:49" x14ac:dyDescent="0.25">
      <c r="Y1714">
        <f t="shared" si="617"/>
        <v>8.5599999999999383</v>
      </c>
      <c r="Z1714">
        <f t="shared" si="618"/>
        <v>0.58072202149306951</v>
      </c>
      <c r="AA1714">
        <f t="shared" si="604"/>
        <v>-0.35790505384993121</v>
      </c>
      <c r="AB1714">
        <f t="shared" si="605"/>
        <v>-6.6468923683897898E-5</v>
      </c>
      <c r="AC1714">
        <f t="shared" si="606"/>
        <v>-9.8600253626024661E-2</v>
      </c>
      <c r="AD1714">
        <f t="shared" si="607"/>
        <v>-1.4992001567710982E-2</v>
      </c>
      <c r="AE1714">
        <f t="shared" si="608"/>
        <v>1.0789299793165063E-3</v>
      </c>
      <c r="AF1714">
        <f t="shared" si="609"/>
        <v>-6.4265100113382045E-2</v>
      </c>
      <c r="AG1714">
        <f t="shared" si="610"/>
        <v>-1.1271033749306861E-2</v>
      </c>
      <c r="AI1714">
        <f t="shared" si="611"/>
        <v>-0.43872511447518342</v>
      </c>
      <c r="AJ1714">
        <f t="shared" si="612"/>
        <v>-0.11506952885032451</v>
      </c>
      <c r="AK1714">
        <f t="shared" si="613"/>
        <v>-0.15069637702669497</v>
      </c>
      <c r="AL1714">
        <f t="shared" si="614"/>
        <v>-6.3271197740425208E-2</v>
      </c>
      <c r="AM1714">
        <f t="shared" si="615"/>
        <v>-5.6059481335269848E-2</v>
      </c>
      <c r="AN1714">
        <f t="shared" si="616"/>
        <v>-6.6113212227798993E-2</v>
      </c>
      <c r="AP1714">
        <f t="shared" si="619"/>
        <v>11.124927236488062</v>
      </c>
      <c r="AQ1714">
        <f t="shared" si="620"/>
        <v>2.6759810862100712</v>
      </c>
      <c r="AR1714">
        <f t="shared" si="621"/>
        <v>1.7129764826098145E-3</v>
      </c>
      <c r="AS1714">
        <f t="shared" si="622"/>
        <v>0.78036595467113357</v>
      </c>
      <c r="AT1714">
        <f t="shared" si="623"/>
        <v>1.6162112649918958</v>
      </c>
      <c r="AU1714">
        <f t="shared" si="624"/>
        <v>0.9917558930282746</v>
      </c>
      <c r="AV1714">
        <f t="shared" si="625"/>
        <v>1.800561220843611</v>
      </c>
      <c r="AW1714">
        <f t="shared" si="626"/>
        <v>1.4171826696340564E-2</v>
      </c>
    </row>
    <row r="1715" spans="25:49" x14ac:dyDescent="0.25">
      <c r="Y1715">
        <f t="shared" si="617"/>
        <v>8.5649999999999391</v>
      </c>
      <c r="Z1715">
        <f t="shared" si="618"/>
        <v>0.58066565958784699</v>
      </c>
      <c r="AA1715">
        <f t="shared" si="604"/>
        <v>-0.35790500494519206</v>
      </c>
      <c r="AB1715">
        <f t="shared" si="605"/>
        <v>-6.6459577711364256E-5</v>
      </c>
      <c r="AC1715">
        <f t="shared" si="606"/>
        <v>-9.8580823201744036E-2</v>
      </c>
      <c r="AD1715">
        <f t="shared" si="607"/>
        <v>-1.499667100727339E-2</v>
      </c>
      <c r="AE1715">
        <f t="shared" si="608"/>
        <v>1.0732709665694804E-3</v>
      </c>
      <c r="AF1715">
        <f t="shared" si="609"/>
        <v>-6.4265829909816621E-2</v>
      </c>
      <c r="AG1715">
        <f t="shared" si="610"/>
        <v>-1.1226213767909955E-2</v>
      </c>
      <c r="AI1715">
        <f t="shared" si="611"/>
        <v>-0.43869832835624439</v>
      </c>
      <c r="AJ1715">
        <f t="shared" si="612"/>
        <v>-0.11504616697722485</v>
      </c>
      <c r="AK1715">
        <f t="shared" si="613"/>
        <v>-0.15067057632867359</v>
      </c>
      <c r="AL1715">
        <f t="shared" si="614"/>
        <v>-6.3269230679941779E-2</v>
      </c>
      <c r="AM1715">
        <f t="shared" si="615"/>
        <v>-5.6058169930776003E-2</v>
      </c>
      <c r="AN1715">
        <f t="shared" si="616"/>
        <v>-6.6106592889058402E-2</v>
      </c>
      <c r="AP1715">
        <f t="shared" si="619"/>
        <v>11.127830846595529</v>
      </c>
      <c r="AQ1715">
        <f t="shared" si="620"/>
        <v>2.6741915609408213</v>
      </c>
      <c r="AR1715">
        <f t="shared" si="621"/>
        <v>1.7126441379913949E-3</v>
      </c>
      <c r="AS1715">
        <f t="shared" si="622"/>
        <v>0.77987295340300333</v>
      </c>
      <c r="AT1715">
        <f t="shared" si="623"/>
        <v>1.6161363049840574</v>
      </c>
      <c r="AU1715">
        <f t="shared" si="624"/>
        <v>0.99176128767817118</v>
      </c>
      <c r="AV1715">
        <f t="shared" si="625"/>
        <v>1.8002398953430441</v>
      </c>
      <c r="AW1715">
        <f t="shared" si="626"/>
        <v>1.411547152759402E-2</v>
      </c>
    </row>
    <row r="1716" spans="25:49" x14ac:dyDescent="0.25">
      <c r="Y1716">
        <f t="shared" si="617"/>
        <v>8.5699999999999399</v>
      </c>
      <c r="Z1716">
        <f t="shared" si="618"/>
        <v>0.58060931981042663</v>
      </c>
      <c r="AA1716">
        <f t="shared" si="604"/>
        <v>-0.35790489199609715</v>
      </c>
      <c r="AB1716">
        <f t="shared" si="605"/>
        <v>-6.6450452846727472E-5</v>
      </c>
      <c r="AC1716">
        <f t="shared" si="606"/>
        <v>-9.856135812595912E-2</v>
      </c>
      <c r="AD1716">
        <f t="shared" si="607"/>
        <v>-1.5001318464587458E-2</v>
      </c>
      <c r="AE1716">
        <f t="shared" si="608"/>
        <v>1.0676164987810969E-3</v>
      </c>
      <c r="AF1716">
        <f t="shared" si="609"/>
        <v>-6.4266529865489544E-2</v>
      </c>
      <c r="AG1716">
        <f t="shared" si="610"/>
        <v>-1.118157201601507E-2</v>
      </c>
      <c r="AI1716">
        <f t="shared" si="611"/>
        <v>-0.43867152396499814</v>
      </c>
      <c r="AJ1716">
        <f t="shared" si="612"/>
        <v>-0.1150228087722506</v>
      </c>
      <c r="AK1716">
        <f t="shared" si="613"/>
        <v>-0.15064476007218727</v>
      </c>
      <c r="AL1716">
        <f t="shared" si="614"/>
        <v>-6.3267263685304748E-2</v>
      </c>
      <c r="AM1716">
        <f t="shared" si="615"/>
        <v>-5.6056858549202337E-2</v>
      </c>
      <c r="AN1716">
        <f t="shared" si="616"/>
        <v>-6.609997293385883E-2</v>
      </c>
      <c r="AP1716">
        <f t="shared" si="619"/>
        <v>11.130734174893469</v>
      </c>
      <c r="AQ1716">
        <f t="shared" si="620"/>
        <v>2.6724020359160949</v>
      </c>
      <c r="AR1716">
        <f t="shared" si="621"/>
        <v>1.712311840102838E-3</v>
      </c>
      <c r="AS1716">
        <f t="shared" si="622"/>
        <v>0.77938004928699456</v>
      </c>
      <c r="AT1716">
        <f t="shared" si="623"/>
        <v>1.6160613216290209</v>
      </c>
      <c r="AU1716">
        <f t="shared" si="624"/>
        <v>0.99176665403300401</v>
      </c>
      <c r="AV1716">
        <f t="shared" si="625"/>
        <v>1.7999185661934949</v>
      </c>
      <c r="AW1716">
        <f t="shared" si="626"/>
        <v>1.4059340458754462E-2</v>
      </c>
    </row>
    <row r="1717" spans="25:49" x14ac:dyDescent="0.25">
      <c r="Y1717">
        <f t="shared" si="617"/>
        <v>8.5749999999999407</v>
      </c>
      <c r="Z1717">
        <f t="shared" si="618"/>
        <v>0.58055300192038306</v>
      </c>
      <c r="AA1717">
        <f t="shared" si="604"/>
        <v>-0.35790471518605904</v>
      </c>
      <c r="AB1717">
        <f t="shared" si="605"/>
        <v>-6.6441548322796981E-5</v>
      </c>
      <c r="AC1717">
        <f t="shared" si="606"/>
        <v>-9.8541858463975035E-2</v>
      </c>
      <c r="AD1717">
        <f t="shared" si="607"/>
        <v>-1.5005944027733059E-2</v>
      </c>
      <c r="AE1717">
        <f t="shared" si="608"/>
        <v>1.0619665572551341E-3</v>
      </c>
      <c r="AF1717">
        <f t="shared" si="609"/>
        <v>-6.4267200098538174E-2</v>
      </c>
      <c r="AG1717">
        <f t="shared" si="610"/>
        <v>-1.1137107784881277E-2</v>
      </c>
      <c r="AI1717">
        <f t="shared" si="611"/>
        <v>-0.43864470126602789</v>
      </c>
      <c r="AJ1717">
        <f t="shared" si="612"/>
        <v>-0.11499945416656324</v>
      </c>
      <c r="AK1717">
        <f t="shared" si="613"/>
        <v>-0.15061892824726703</v>
      </c>
      <c r="AL1717">
        <f t="shared" si="614"/>
        <v>-6.3265296757061024E-2</v>
      </c>
      <c r="AM1717">
        <f t="shared" si="615"/>
        <v>-5.6055547190628316E-2</v>
      </c>
      <c r="AN1717">
        <f t="shared" si="616"/>
        <v>-6.6093352364125363E-2</v>
      </c>
      <c r="AP1717">
        <f t="shared" si="619"/>
        <v>11.133637221492522</v>
      </c>
      <c r="AQ1717">
        <f t="shared" si="620"/>
        <v>2.6706125114561141</v>
      </c>
      <c r="AR1717">
        <f t="shared" si="621"/>
        <v>1.7119795878386044E-3</v>
      </c>
      <c r="AS1717">
        <f t="shared" si="622"/>
        <v>0.77888724249636465</v>
      </c>
      <c r="AT1717">
        <f t="shared" si="623"/>
        <v>1.615986315036698</v>
      </c>
      <c r="AU1717">
        <f t="shared" si="624"/>
        <v>0.99177199211549794</v>
      </c>
      <c r="AV1717">
        <f t="shared" si="625"/>
        <v>1.7995972335441675</v>
      </c>
      <c r="AW1717">
        <f t="shared" si="626"/>
        <v>1.4003432598674377E-2</v>
      </c>
    </row>
    <row r="1718" spans="25:49" x14ac:dyDescent="0.25">
      <c r="Y1718">
        <f t="shared" si="617"/>
        <v>8.5799999999999415</v>
      </c>
      <c r="Z1718">
        <f t="shared" si="618"/>
        <v>0.58049670567798395</v>
      </c>
      <c r="AA1718">
        <f t="shared" si="604"/>
        <v>-0.3579044746975602</v>
      </c>
      <c r="AB1718">
        <f t="shared" si="605"/>
        <v>-6.6432863375635257E-5</v>
      </c>
      <c r="AC1718">
        <f t="shared" si="606"/>
        <v>-9.8522324280788831E-2</v>
      </c>
      <c r="AD1718">
        <f t="shared" si="607"/>
        <v>-1.5010547784439896E-2</v>
      </c>
      <c r="AE1718">
        <f t="shared" si="608"/>
        <v>1.056321123369894E-3</v>
      </c>
      <c r="AF1718">
        <f t="shared" si="609"/>
        <v>-6.4267840726630734E-2</v>
      </c>
      <c r="AG1718">
        <f t="shared" si="610"/>
        <v>-1.1092820368585995E-2</v>
      </c>
      <c r="AI1718">
        <f t="shared" si="611"/>
        <v>-0.43861786022383248</v>
      </c>
      <c r="AJ1718">
        <f t="shared" si="612"/>
        <v>-0.11497610309156177</v>
      </c>
      <c r="AK1718">
        <f t="shared" si="613"/>
        <v>-0.15059308084393538</v>
      </c>
      <c r="AL1718">
        <f t="shared" si="614"/>
        <v>-6.3263329895755741E-2</v>
      </c>
      <c r="AM1718">
        <f t="shared" si="615"/>
        <v>-5.6054235855133451E-2</v>
      </c>
      <c r="AN1718">
        <f t="shared" si="616"/>
        <v>-6.6086731181776048E-2</v>
      </c>
      <c r="AP1718">
        <f t="shared" si="619"/>
        <v>11.136539986502125</v>
      </c>
      <c r="AQ1718">
        <f t="shared" si="620"/>
        <v>2.6688229878801835</v>
      </c>
      <c r="AR1718">
        <f t="shared" si="621"/>
        <v>1.7116473800969903E-3</v>
      </c>
      <c r="AS1718">
        <f t="shared" si="622"/>
        <v>0.77839453320404473</v>
      </c>
      <c r="AT1718">
        <f t="shared" si="623"/>
        <v>1.6159112853165594</v>
      </c>
      <c r="AU1718">
        <f t="shared" si="624"/>
        <v>0.99177730194828417</v>
      </c>
      <c r="AV1718">
        <f t="shared" si="625"/>
        <v>1.7992758975436747</v>
      </c>
      <c r="AW1718">
        <f t="shared" si="626"/>
        <v>1.3947747059749962E-2</v>
      </c>
    </row>
    <row r="1719" spans="25:49" x14ac:dyDescent="0.25">
      <c r="Y1719">
        <f t="shared" si="617"/>
        <v>8.5849999999999422</v>
      </c>
      <c r="Z1719">
        <f t="shared" si="618"/>
        <v>0.58044043084418617</v>
      </c>
      <c r="AA1719">
        <f t="shared" si="604"/>
        <v>-0.35790417071215552</v>
      </c>
      <c r="AB1719">
        <f t="shared" si="605"/>
        <v>-6.6424397244196996E-5</v>
      </c>
      <c r="AC1719">
        <f t="shared" si="606"/>
        <v>-9.850275564109108E-2</v>
      </c>
      <c r="AD1719">
        <f t="shared" si="607"/>
        <v>-1.5015129822088896E-2</v>
      </c>
      <c r="AE1719">
        <f t="shared" si="608"/>
        <v>1.0506801785780621E-3</v>
      </c>
      <c r="AF1719">
        <f t="shared" si="609"/>
        <v>-6.426845186696821E-2</v>
      </c>
      <c r="AG1719">
        <f t="shared" si="610"/>
        <v>-1.1048709064013793E-2</v>
      </c>
      <c r="AI1719">
        <f t="shared" si="611"/>
        <v>-0.43859100080282526</v>
      </c>
      <c r="AJ1719">
        <f t="shared" si="612"/>
        <v>-0.11495275547888165</v>
      </c>
      <c r="AK1719">
        <f t="shared" si="613"/>
        <v>-0.15056721785220675</v>
      </c>
      <c r="AL1719">
        <f t="shared" si="614"/>
        <v>-6.3261363101932117E-2</v>
      </c>
      <c r="AM1719">
        <f t="shared" si="615"/>
        <v>-5.6052924542797158E-2</v>
      </c>
      <c r="AN1719">
        <f t="shared" si="616"/>
        <v>-6.6080109388721969E-2</v>
      </c>
      <c r="AP1719">
        <f t="shared" si="619"/>
        <v>11.139442470030515</v>
      </c>
      <c r="AQ1719">
        <f t="shared" si="620"/>
        <v>2.6670334655066954</v>
      </c>
      <c r="AR1719">
        <f t="shared" si="621"/>
        <v>1.711315215780112E-3</v>
      </c>
      <c r="AS1719">
        <f t="shared" si="622"/>
        <v>0.77790192158264071</v>
      </c>
      <c r="AT1719">
        <f t="shared" si="623"/>
        <v>1.6158362325776372</v>
      </c>
      <c r="AU1719">
        <f t="shared" si="624"/>
        <v>0.99178258355390103</v>
      </c>
      <c r="AV1719">
        <f t="shared" si="625"/>
        <v>1.7989545583400415</v>
      </c>
      <c r="AW1719">
        <f t="shared" si="626"/>
        <v>1.3892282957907023E-2</v>
      </c>
    </row>
    <row r="1720" spans="25:49" x14ac:dyDescent="0.25">
      <c r="Y1720">
        <f t="shared" si="617"/>
        <v>8.589999999999943</v>
      </c>
      <c r="Z1720">
        <f t="shared" si="618"/>
        <v>0.58038417718063262</v>
      </c>
      <c r="AA1720">
        <f t="shared" si="604"/>
        <v>-0.35790380341047595</v>
      </c>
      <c r="AB1720">
        <f t="shared" si="605"/>
        <v>-6.6416149170394159E-5</v>
      </c>
      <c r="AC1720">
        <f t="shared" si="606"/>
        <v>-9.8483152609266975E-2</v>
      </c>
      <c r="AD1720">
        <f t="shared" si="607"/>
        <v>-1.5019690227713545E-2</v>
      </c>
      <c r="AE1720">
        <f t="shared" si="608"/>
        <v>1.0450437044063751E-3</v>
      </c>
      <c r="AF1720">
        <f t="shared" si="609"/>
        <v>-6.426903363628618E-2</v>
      </c>
      <c r="AG1720">
        <f t="shared" si="610"/>
        <v>-1.1004773170845219E-2</v>
      </c>
      <c r="AI1720">
        <f t="shared" si="611"/>
        <v>-0.43856412296733444</v>
      </c>
      <c r="AJ1720">
        <f t="shared" si="612"/>
        <v>-0.1149294112603939</v>
      </c>
      <c r="AK1720">
        <f t="shared" si="613"/>
        <v>-0.15054133926208735</v>
      </c>
      <c r="AL1720">
        <f t="shared" si="614"/>
        <v>-6.3259396376131524E-2</v>
      </c>
      <c r="AM1720">
        <f t="shared" si="615"/>
        <v>-5.605161325369884E-2</v>
      </c>
      <c r="AN1720">
        <f t="shared" si="616"/>
        <v>-6.6073486986867297E-2</v>
      </c>
      <c r="AP1720">
        <f t="shared" si="619"/>
        <v>11.142344672184736</v>
      </c>
      <c r="AQ1720">
        <f t="shared" si="620"/>
        <v>2.6652439446531342</v>
      </c>
      <c r="AR1720">
        <f t="shared" si="621"/>
        <v>1.710983093793891E-3</v>
      </c>
      <c r="AS1720">
        <f t="shared" si="622"/>
        <v>0.77740940780443513</v>
      </c>
      <c r="AT1720">
        <f t="shared" si="623"/>
        <v>1.6157611569285268</v>
      </c>
      <c r="AU1720">
        <f t="shared" si="624"/>
        <v>0.99178783695479389</v>
      </c>
      <c r="AV1720">
        <f t="shared" si="625"/>
        <v>1.7986332160807066</v>
      </c>
      <c r="AW1720">
        <f t="shared" si="626"/>
        <v>1.3837039412586946E-2</v>
      </c>
    </row>
    <row r="1721" spans="25:49" x14ac:dyDescent="0.25">
      <c r="Y1721">
        <f t="shared" si="617"/>
        <v>8.5949999999999438</v>
      </c>
      <c r="Z1721">
        <f t="shared" si="618"/>
        <v>0.58032794444964875</v>
      </c>
      <c r="AA1721">
        <f t="shared" si="604"/>
        <v>-0.35790337297223057</v>
      </c>
      <c r="AB1721">
        <f t="shared" si="605"/>
        <v>-6.6408118399240721E-5</v>
      </c>
      <c r="AC1721">
        <f t="shared" si="606"/>
        <v>-9.8463515249397476E-2</v>
      </c>
      <c r="AD1721">
        <f t="shared" si="607"/>
        <v>-1.5024229088001299E-2</v>
      </c>
      <c r="AE1721">
        <f t="shared" si="608"/>
        <v>1.0394116824552816E-3</v>
      </c>
      <c r="AF1721">
        <f t="shared" si="609"/>
        <v>-6.4269586150856581E-2</v>
      </c>
      <c r="AG1721">
        <f t="shared" si="610"/>
        <v>-1.0961011991545689E-2</v>
      </c>
      <c r="AI1721">
        <f t="shared" si="611"/>
        <v>-0.43853722668160205</v>
      </c>
      <c r="AJ1721">
        <f t="shared" si="612"/>
        <v>-0.11490607036820424</v>
      </c>
      <c r="AK1721">
        <f t="shared" si="613"/>
        <v>-0.15051544506357517</v>
      </c>
      <c r="AL1721">
        <f t="shared" si="614"/>
        <v>-6.3257429718893463E-2</v>
      </c>
      <c r="AM1721">
        <f t="shared" si="615"/>
        <v>-5.6050301987917849E-2</v>
      </c>
      <c r="AN1721">
        <f t="shared" si="616"/>
        <v>-6.6066863978109194E-2</v>
      </c>
      <c r="AP1721">
        <f t="shared" si="619"/>
        <v>11.14524659307064</v>
      </c>
      <c r="AQ1721">
        <f t="shared" si="620"/>
        <v>2.6634544256360817</v>
      </c>
      <c r="AR1721">
        <f t="shared" si="621"/>
        <v>1.7106510130480389E-3</v>
      </c>
      <c r="AS1721">
        <f t="shared" si="622"/>
        <v>0.77691699204138875</v>
      </c>
      <c r="AT1721">
        <f t="shared" si="623"/>
        <v>1.6156860584773882</v>
      </c>
      <c r="AU1721">
        <f t="shared" si="624"/>
        <v>0.99179306217331598</v>
      </c>
      <c r="AV1721">
        <f t="shared" si="625"/>
        <v>1.7983118709125252</v>
      </c>
      <c r="AW1721">
        <f t="shared" si="626"/>
        <v>1.3782015546732711E-2</v>
      </c>
    </row>
    <row r="1722" spans="25:49" x14ac:dyDescent="0.25">
      <c r="Y1722">
        <f t="shared" si="617"/>
        <v>8.5999999999999446</v>
      </c>
      <c r="Z1722">
        <f t="shared" si="618"/>
        <v>0.58027173241423946</v>
      </c>
      <c r="AA1722">
        <f t="shared" si="604"/>
        <v>-0.35790287957621075</v>
      </c>
      <c r="AB1722">
        <f t="shared" si="605"/>
        <v>-6.6400304178742945E-5</v>
      </c>
      <c r="AC1722">
        <f t="shared" si="606"/>
        <v>-9.8443843625260402E-2</v>
      </c>
      <c r="AD1722">
        <f t="shared" si="607"/>
        <v>-1.502874648929505E-2</v>
      </c>
      <c r="AE1722">
        <f t="shared" si="608"/>
        <v>1.0337840943986181E-3</v>
      </c>
      <c r="AF1722">
        <f t="shared" si="609"/>
        <v>-6.4270109526489677E-2</v>
      </c>
      <c r="AG1722">
        <f t="shared" si="610"/>
        <v>-1.0917424831354411E-2</v>
      </c>
      <c r="AI1722">
        <f t="shared" si="611"/>
        <v>-0.43851031190978457</v>
      </c>
      <c r="AJ1722">
        <f t="shared" si="612"/>
        <v>-0.11488273273465208</v>
      </c>
      <c r="AK1722">
        <f t="shared" si="613"/>
        <v>-0.15048953524665998</v>
      </c>
      <c r="AL1722">
        <f t="shared" si="614"/>
        <v>-6.325546313075564E-2</v>
      </c>
      <c r="AM1722">
        <f t="shared" si="615"/>
        <v>-5.6048990745533496E-2</v>
      </c>
      <c r="AN1722">
        <f t="shared" si="616"/>
        <v>-6.6060240364337927E-2</v>
      </c>
      <c r="AP1722">
        <f t="shared" si="619"/>
        <v>11.148148232792888</v>
      </c>
      <c r="AQ1722">
        <f t="shared" si="620"/>
        <v>2.6616649087712201</v>
      </c>
      <c r="AR1722">
        <f t="shared" si="621"/>
        <v>1.7103189724560427E-3</v>
      </c>
      <c r="AS1722">
        <f t="shared" si="622"/>
        <v>0.77642467446514174</v>
      </c>
      <c r="AT1722">
        <f t="shared" si="623"/>
        <v>1.6156109373319483</v>
      </c>
      <c r="AU1722">
        <f t="shared" si="624"/>
        <v>0.99179825923172826</v>
      </c>
      <c r="AV1722">
        <f t="shared" si="625"/>
        <v>1.797990522981771</v>
      </c>
      <c r="AW1722">
        <f t="shared" si="626"/>
        <v>1.3727210486774975E-2</v>
      </c>
    </row>
    <row r="1723" spans="25:49" x14ac:dyDescent="0.25">
      <c r="Y1723">
        <f t="shared" si="617"/>
        <v>8.6049999999999454</v>
      </c>
      <c r="Z1723">
        <f t="shared" si="618"/>
        <v>0.58021554083808535</v>
      </c>
      <c r="AA1723">
        <f t="shared" si="604"/>
        <v>-0.35790232340029277</v>
      </c>
      <c r="AB1723">
        <f t="shared" si="605"/>
        <v>-6.6392705759787821E-5</v>
      </c>
      <c r="AC1723">
        <f t="shared" si="606"/>
        <v>-9.8424137800332018E-2</v>
      </c>
      <c r="AD1723">
        <f t="shared" si="607"/>
        <v>-1.5033242517594338E-2</v>
      </c>
      <c r="AE1723">
        <f t="shared" si="608"/>
        <v>1.0281609219834949E-3</v>
      </c>
      <c r="AF1723">
        <f t="shared" si="609"/>
        <v>-6.4270603878535906E-2</v>
      </c>
      <c r="AG1723">
        <f t="shared" si="610"/>
        <v>-1.0874010998273348E-2</v>
      </c>
      <c r="AI1723">
        <f t="shared" si="611"/>
        <v>-0.4384833786159521</v>
      </c>
      <c r="AJ1723">
        <f t="shared" si="612"/>
        <v>-0.11485939829230953</v>
      </c>
      <c r="AK1723">
        <f t="shared" si="613"/>
        <v>-0.15046360980132356</v>
      </c>
      <c r="AL1723">
        <f t="shared" si="614"/>
        <v>-6.3253496612253893E-2</v>
      </c>
      <c r="AM1723">
        <f t="shared" si="615"/>
        <v>-5.6047679526625052E-2</v>
      </c>
      <c r="AN1723">
        <f t="shared" si="616"/>
        <v>-6.6053616147436975E-2</v>
      </c>
      <c r="AP1723">
        <f t="shared" si="619"/>
        <v>11.15104959145496</v>
      </c>
      <c r="AQ1723">
        <f t="shared" si="620"/>
        <v>2.6598753943733389</v>
      </c>
      <c r="AR1723">
        <f t="shared" si="621"/>
        <v>1.709986970935149E-3</v>
      </c>
      <c r="AS1723">
        <f t="shared" si="622"/>
        <v>0.77593245524701537</v>
      </c>
      <c r="AT1723">
        <f t="shared" si="623"/>
        <v>1.6155357935995018</v>
      </c>
      <c r="AU1723">
        <f t="shared" si="624"/>
        <v>0.99180342815220024</v>
      </c>
      <c r="AV1723">
        <f t="shared" si="625"/>
        <v>1.7976691724341385</v>
      </c>
      <c r="AW1723">
        <f t="shared" si="626"/>
        <v>1.3672623362618194E-2</v>
      </c>
    </row>
    <row r="1724" spans="25:49" x14ac:dyDescent="0.25">
      <c r="Y1724">
        <f t="shared" si="617"/>
        <v>8.6099999999999461</v>
      </c>
      <c r="Z1724">
        <f t="shared" si="618"/>
        <v>0.58015936948553992</v>
      </c>
      <c r="AA1724">
        <f t="shared" si="604"/>
        <v>-0.35790170462144072</v>
      </c>
      <c r="AB1724">
        <f t="shared" si="605"/>
        <v>-6.6385322396123004E-5</v>
      </c>
      <c r="AC1724">
        <f t="shared" si="606"/>
        <v>-9.8404397837788121E-2</v>
      </c>
      <c r="AD1724">
        <f t="shared" si="607"/>
        <v>-1.5037717258556765E-2</v>
      </c>
      <c r="AE1724">
        <f t="shared" si="608"/>
        <v>1.0225421470297534E-3</v>
      </c>
      <c r="AF1724">
        <f t="shared" si="609"/>
        <v>-6.4271069321887545E-2</v>
      </c>
      <c r="AG1724">
        <f t="shared" si="610"/>
        <v>-1.0830769803056242E-2</v>
      </c>
      <c r="AI1724">
        <f t="shared" si="611"/>
        <v>-0.4384564267640883</v>
      </c>
      <c r="AJ1724">
        <f t="shared" si="612"/>
        <v>-0.11483606697398066</v>
      </c>
      <c r="AK1724">
        <f t="shared" si="613"/>
        <v>-0.15043766871753977</v>
      </c>
      <c r="AL1724">
        <f t="shared" si="614"/>
        <v>-6.3251530163922223E-2</v>
      </c>
      <c r="AM1724">
        <f t="shared" si="615"/>
        <v>-5.6046368331271787E-2</v>
      </c>
      <c r="AN1724">
        <f t="shared" si="616"/>
        <v>-6.6046991329282878E-2</v>
      </c>
      <c r="AP1724">
        <f t="shared" si="619"/>
        <v>11.153950669159151</v>
      </c>
      <c r="AQ1724">
        <f t="shared" si="620"/>
        <v>2.6580858827563372</v>
      </c>
      <c r="AR1724">
        <f t="shared" si="621"/>
        <v>1.7096550074063501E-3</v>
      </c>
      <c r="AS1724">
        <f t="shared" si="622"/>
        <v>0.77544033455801364</v>
      </c>
      <c r="AT1724">
        <f t="shared" si="623"/>
        <v>1.6154606273869139</v>
      </c>
      <c r="AU1724">
        <f t="shared" si="624"/>
        <v>0.99180856895681013</v>
      </c>
      <c r="AV1724">
        <f t="shared" si="625"/>
        <v>1.7973478194147459</v>
      </c>
      <c r="AW1724">
        <f t="shared" si="626"/>
        <v>1.3618253307626818E-2</v>
      </c>
    </row>
    <row r="1725" spans="25:49" x14ac:dyDescent="0.25">
      <c r="Y1725">
        <f t="shared" si="617"/>
        <v>8.6149999999999469</v>
      </c>
      <c r="Z1725">
        <f t="shared" si="618"/>
        <v>0.58010321812162569</v>
      </c>
      <c r="AA1725">
        <f t="shared" si="604"/>
        <v>-0.35790102341570929</v>
      </c>
      <c r="AB1725">
        <f t="shared" si="605"/>
        <v>-6.6378153344874959E-5</v>
      </c>
      <c r="AC1725">
        <f t="shared" si="606"/>
        <v>-9.8384623800504778E-2</v>
      </c>
      <c r="AD1725">
        <f t="shared" si="607"/>
        <v>-1.5042170797499459E-2</v>
      </c>
      <c r="AE1725">
        <f t="shared" si="608"/>
        <v>1.0169277514298612E-3</v>
      </c>
      <c r="AF1725">
        <f t="shared" si="609"/>
        <v>-6.4271505970980719E-2</v>
      </c>
      <c r="AG1725">
        <f t="shared" si="610"/>
        <v>-1.0787700559197663E-2</v>
      </c>
      <c r="AI1725">
        <f t="shared" si="611"/>
        <v>-0.43842945631808999</v>
      </c>
      <c r="AJ1725">
        <f t="shared" si="612"/>
        <v>-0.11481273871270059</v>
      </c>
      <c r="AK1725">
        <f t="shared" si="613"/>
        <v>-0.15041171198527412</v>
      </c>
      <c r="AL1725">
        <f t="shared" si="614"/>
        <v>-6.3249563786292845E-2</v>
      </c>
      <c r="AM1725">
        <f t="shared" si="615"/>
        <v>-5.6045057159552908E-2</v>
      </c>
      <c r="AN1725">
        <f t="shared" si="616"/>
        <v>-6.6040365911745405E-2</v>
      </c>
      <c r="AP1725">
        <f t="shared" si="619"/>
        <v>11.156851466006579</v>
      </c>
      <c r="AQ1725">
        <f t="shared" si="620"/>
        <v>2.6562963742332295</v>
      </c>
      <c r="AR1725">
        <f t="shared" si="621"/>
        <v>1.7093230807943695E-3</v>
      </c>
      <c r="AS1725">
        <f t="shared" si="622"/>
        <v>0.77494831256882468</v>
      </c>
      <c r="AT1725">
        <f t="shared" si="623"/>
        <v>1.615385438800621</v>
      </c>
      <c r="AU1725">
        <f t="shared" si="624"/>
        <v>0.99181368166754524</v>
      </c>
      <c r="AV1725">
        <f t="shared" si="625"/>
        <v>1.7970264640681364</v>
      </c>
      <c r="AW1725">
        <f t="shared" si="626"/>
        <v>1.3564099458611529E-2</v>
      </c>
    </row>
    <row r="1726" spans="25:49" x14ac:dyDescent="0.25">
      <c r="Y1726">
        <f t="shared" si="617"/>
        <v>8.6199999999999477</v>
      </c>
      <c r="Z1726">
        <f t="shared" si="618"/>
        <v>0.58004708651203152</v>
      </c>
      <c r="AA1726">
        <f t="shared" si="604"/>
        <v>-0.35790027995824769</v>
      </c>
      <c r="AB1726">
        <f t="shared" si="605"/>
        <v>-6.6371197865551057E-5</v>
      </c>
      <c r="AC1726">
        <f t="shared" si="606"/>
        <v>-9.8364815751060444E-2</v>
      </c>
      <c r="AD1726">
        <f t="shared" si="607"/>
        <v>-1.5046603219400288E-2</v>
      </c>
      <c r="AE1726">
        <f t="shared" si="608"/>
        <v>1.0113177171485646E-3</v>
      </c>
      <c r="AF1726">
        <f t="shared" si="609"/>
        <v>-6.4271913939797073E-2</v>
      </c>
      <c r="AG1726">
        <f t="shared" si="610"/>
        <v>-1.0744802582922118E-2</v>
      </c>
      <c r="AI1726">
        <f t="shared" si="611"/>
        <v>-0.43840246724176712</v>
      </c>
      <c r="AJ1726">
        <f t="shared" si="612"/>
        <v>-0.11478941344173429</v>
      </c>
      <c r="AK1726">
        <f t="shared" si="613"/>
        <v>-0.15038573959448456</v>
      </c>
      <c r="AL1726">
        <f t="shared" si="614"/>
        <v>-6.3247597479896125E-2</v>
      </c>
      <c r="AM1726">
        <f t="shared" si="615"/>
        <v>-5.6043746011547581E-2</v>
      </c>
      <c r="AN1726">
        <f t="shared" si="616"/>
        <v>-6.603373989668751E-2</v>
      </c>
      <c r="AP1726">
        <f t="shared" si="619"/>
        <v>11.159751982097188</v>
      </c>
      <c r="AQ1726">
        <f t="shared" si="620"/>
        <v>2.6545068691161506</v>
      </c>
      <c r="AR1726">
        <f t="shared" si="621"/>
        <v>1.7089911900276451E-3</v>
      </c>
      <c r="AS1726">
        <f t="shared" si="622"/>
        <v>0.77445638944982209</v>
      </c>
      <c r="AT1726">
        <f t="shared" si="623"/>
        <v>1.6153102279466336</v>
      </c>
      <c r="AU1726">
        <f t="shared" si="624"/>
        <v>0.99181876630630239</v>
      </c>
      <c r="AV1726">
        <f t="shared" si="625"/>
        <v>1.7967051065382815</v>
      </c>
      <c r="AW1726">
        <f t="shared" si="626"/>
        <v>1.3510160955815531E-2</v>
      </c>
    </row>
    <row r="1727" spans="25:49" x14ac:dyDescent="0.25">
      <c r="Y1727">
        <f t="shared" si="617"/>
        <v>8.6249999999999485</v>
      </c>
      <c r="Z1727">
        <f t="shared" si="618"/>
        <v>0.57999097442310887</v>
      </c>
      <c r="AA1727">
        <f t="shared" si="604"/>
        <v>-0.35789947442330167</v>
      </c>
      <c r="AB1727">
        <f t="shared" si="605"/>
        <v>-6.6364455220883196E-5</v>
      </c>
      <c r="AC1727">
        <f t="shared" si="606"/>
        <v>-9.83449737517363E-2</v>
      </c>
      <c r="AD1727">
        <f t="shared" si="607"/>
        <v>-1.5051014608899311E-2</v>
      </c>
      <c r="AE1727">
        <f t="shared" si="608"/>
        <v>1.0057120262225658E-3</v>
      </c>
      <c r="AF1727">
        <f t="shared" si="609"/>
        <v>-6.4272293341865669E-2</v>
      </c>
      <c r="AG1727">
        <f t="shared" si="610"/>
        <v>-1.0702075193173184E-2</v>
      </c>
      <c r="AI1727">
        <f t="shared" si="611"/>
        <v>-0.43837545949884238</v>
      </c>
      <c r="AJ1727">
        <f t="shared" si="612"/>
        <v>-0.11476609109457604</v>
      </c>
      <c r="AK1727">
        <f t="shared" si="613"/>
        <v>-0.15035975153512093</v>
      </c>
      <c r="AL1727">
        <f t="shared" si="614"/>
        <v>-6.3245631245260669E-2</v>
      </c>
      <c r="AM1727">
        <f t="shared" si="615"/>
        <v>-5.6042434887334958E-2</v>
      </c>
      <c r="AN1727">
        <f t="shared" si="616"/>
        <v>-6.6027113285965375E-2</v>
      </c>
      <c r="AP1727">
        <f t="shared" si="619"/>
        <v>11.162652217529748</v>
      </c>
      <c r="AQ1727">
        <f t="shared" si="620"/>
        <v>2.6527173677163591</v>
      </c>
      <c r="AR1727">
        <f t="shared" si="621"/>
        <v>1.7086593340383174E-3</v>
      </c>
      <c r="AS1727">
        <f t="shared" si="622"/>
        <v>0.77396456537106673</v>
      </c>
      <c r="AT1727">
        <f t="shared" si="623"/>
        <v>1.6152349949305367</v>
      </c>
      <c r="AU1727">
        <f t="shared" si="624"/>
        <v>0.99182382289488813</v>
      </c>
      <c r="AV1727">
        <f t="shared" si="625"/>
        <v>1.7963837469685824</v>
      </c>
      <c r="AW1727">
        <f t="shared" si="626"/>
        <v>1.3456436942900912E-2</v>
      </c>
    </row>
    <row r="1728" spans="25:49" x14ac:dyDescent="0.25">
      <c r="Y1728">
        <f t="shared" si="617"/>
        <v>8.6299999999999493</v>
      </c>
      <c r="Z1728">
        <f t="shared" si="618"/>
        <v>0.57993488162186879</v>
      </c>
      <c r="AA1728">
        <f t="shared" si="604"/>
        <v>-0.35789860698421683</v>
      </c>
      <c r="AB1728">
        <f t="shared" si="605"/>
        <v>-6.6357924676502429E-5</v>
      </c>
      <c r="AC1728">
        <f t="shared" si="606"/>
        <v>-9.832509786451786E-2</v>
      </c>
      <c r="AD1728">
        <f t="shared" si="607"/>
        <v>-1.5055405050300039E-2</v>
      </c>
      <c r="AE1728">
        <f t="shared" si="608"/>
        <v>1.0001106607603026E-3</v>
      </c>
      <c r="AF1728">
        <f t="shared" si="609"/>
        <v>-6.4272644290264788E-2</v>
      </c>
      <c r="AG1728">
        <f t="shared" si="610"/>
        <v>-1.0659517711602711E-2</v>
      </c>
      <c r="AI1728">
        <f t="shared" si="611"/>
        <v>-0.43834843305295074</v>
      </c>
      <c r="AJ1728">
        <f t="shared" si="612"/>
        <v>-0.11474277160494829</v>
      </c>
      <c r="AK1728">
        <f t="shared" si="613"/>
        <v>-0.15033374779712522</v>
      </c>
      <c r="AL1728">
        <f t="shared" si="614"/>
        <v>-6.324366508291325E-2</v>
      </c>
      <c r="AM1728">
        <f t="shared" si="615"/>
        <v>-5.6041123786994163E-2</v>
      </c>
      <c r="AN1728">
        <f t="shared" si="616"/>
        <v>-6.6020486081428492E-2</v>
      </c>
      <c r="AP1728">
        <f t="shared" si="619"/>
        <v>11.165552172401865</v>
      </c>
      <c r="AQ1728">
        <f t="shared" si="620"/>
        <v>2.6509278703442423</v>
      </c>
      <c r="AR1728">
        <f t="shared" si="621"/>
        <v>1.7083275117622128E-3</v>
      </c>
      <c r="AS1728">
        <f t="shared" si="622"/>
        <v>0.77347284050230791</v>
      </c>
      <c r="AT1728">
        <f t="shared" si="623"/>
        <v>1.6151597398574922</v>
      </c>
      <c r="AU1728">
        <f t="shared" si="624"/>
        <v>0.9918288514550192</v>
      </c>
      <c r="AV1728">
        <f t="shared" si="625"/>
        <v>1.7960623855018729</v>
      </c>
      <c r="AW1728">
        <f t="shared" si="626"/>
        <v>1.3402926566935038E-2</v>
      </c>
    </row>
    <row r="1729" spans="25:49" x14ac:dyDescent="0.25">
      <c r="Y1729">
        <f t="shared" si="617"/>
        <v>8.63499999999995</v>
      </c>
      <c r="Z1729">
        <f t="shared" si="618"/>
        <v>0.57987880787597834</v>
      </c>
      <c r="AA1729">
        <f t="shared" si="604"/>
        <v>-0.35789767781344184</v>
      </c>
      <c r="AB1729">
        <f t="shared" si="605"/>
        <v>-6.6351605500873049E-5</v>
      </c>
      <c r="AC1729">
        <f t="shared" si="606"/>
        <v>-9.8305188151095971E-2</v>
      </c>
      <c r="AD1729">
        <f t="shared" si="607"/>
        <v>-1.5059774627570898E-2</v>
      </c>
      <c r="AE1729">
        <f t="shared" si="608"/>
        <v>9.9451360294159968E-4</v>
      </c>
      <c r="AF1729">
        <f t="shared" si="609"/>
        <v>-6.4272966897623615E-2</v>
      </c>
      <c r="AG1729">
        <f t="shared" si="610"/>
        <v>-1.0617129462560033E-2</v>
      </c>
      <c r="AI1729">
        <f t="shared" si="611"/>
        <v>-0.43832138786763947</v>
      </c>
      <c r="AJ1729">
        <f t="shared" si="612"/>
        <v>-0.11471945490680083</v>
      </c>
      <c r="AK1729">
        <f t="shared" si="613"/>
        <v>-0.15030772837043152</v>
      </c>
      <c r="AL1729">
        <f t="shared" si="614"/>
        <v>-6.3241698993378906E-2</v>
      </c>
      <c r="AM1729">
        <f t="shared" si="615"/>
        <v>-5.6039812710604257E-2</v>
      </c>
      <c r="AN1729">
        <f t="shared" si="616"/>
        <v>-6.6013858284919569E-2</v>
      </c>
      <c r="AP1729">
        <f t="shared" si="619"/>
        <v>11.168451846809974</v>
      </c>
      <c r="AQ1729">
        <f t="shared" si="620"/>
        <v>2.6491383773093209</v>
      </c>
      <c r="AR1729">
        <f t="shared" si="621"/>
        <v>1.7079957221388302E-3</v>
      </c>
      <c r="AS1729">
        <f t="shared" si="622"/>
        <v>0.77298121501298522</v>
      </c>
      <c r="AT1729">
        <f t="shared" si="623"/>
        <v>1.6150844628322407</v>
      </c>
      <c r="AU1729">
        <f t="shared" si="624"/>
        <v>0.99183385200832297</v>
      </c>
      <c r="AV1729">
        <f t="shared" si="625"/>
        <v>1.7957410222804215</v>
      </c>
      <c r="AW1729">
        <f t="shared" si="626"/>
        <v>1.3349628978377015E-2</v>
      </c>
    </row>
    <row r="1730" spans="25:49" x14ac:dyDescent="0.25">
      <c r="Y1730">
        <f t="shared" si="617"/>
        <v>8.6399999999999508</v>
      </c>
      <c r="Z1730">
        <f t="shared" si="618"/>
        <v>0.5798227529537574</v>
      </c>
      <c r="AA1730">
        <f t="shared" si="604"/>
        <v>-0.35789668708253086</v>
      </c>
      <c r="AB1730">
        <f t="shared" si="605"/>
        <v>-6.6345496965404148E-5</v>
      </c>
      <c r="AC1730">
        <f t="shared" si="606"/>
        <v>-9.8285244672868324E-2</v>
      </c>
      <c r="AD1730">
        <f t="shared" si="607"/>
        <v>-1.5064123424346362E-2</v>
      </c>
      <c r="AE1730">
        <f t="shared" si="608"/>
        <v>9.889208350174301E-4</v>
      </c>
      <c r="AF1730">
        <f t="shared" si="609"/>
        <v>-6.4273261276124136E-2</v>
      </c>
      <c r="AG1730">
        <f t="shared" si="610"/>
        <v>-1.0574909773081261E-2</v>
      </c>
      <c r="AI1730">
        <f t="shared" si="611"/>
        <v>-0.4382943239063678</v>
      </c>
      <c r="AJ1730">
        <f t="shared" si="612"/>
        <v>-0.11469614093430994</v>
      </c>
      <c r="AK1730">
        <f t="shared" si="613"/>
        <v>-0.15028169324496626</v>
      </c>
      <c r="AL1730">
        <f t="shared" si="614"/>
        <v>-6.3239732977180815E-2</v>
      </c>
      <c r="AM1730">
        <f t="shared" si="615"/>
        <v>-5.6038501658244297E-2</v>
      </c>
      <c r="AN1730">
        <f t="shared" si="616"/>
        <v>-6.6007229898274664E-2</v>
      </c>
      <c r="AP1730">
        <f t="shared" si="619"/>
        <v>11.171351240849354</v>
      </c>
      <c r="AQ1730">
        <f t="shared" si="620"/>
        <v>2.6473488889202534</v>
      </c>
      <c r="AR1730">
        <f t="shared" si="621"/>
        <v>1.7076639641113258E-3</v>
      </c>
      <c r="AS1730">
        <f t="shared" si="622"/>
        <v>0.7724896890722297</v>
      </c>
      <c r="AT1730">
        <f t="shared" si="623"/>
        <v>1.6150091639591029</v>
      </c>
      <c r="AU1730">
        <f t="shared" si="624"/>
        <v>0.99183882457633765</v>
      </c>
      <c r="AV1730">
        <f t="shared" si="625"/>
        <v>1.7954196574459333</v>
      </c>
      <c r="AW1730">
        <f t="shared" si="626"/>
        <v>1.3296543331064207E-2</v>
      </c>
    </row>
    <row r="1731" spans="25:49" x14ac:dyDescent="0.25">
      <c r="Y1731">
        <f t="shared" si="617"/>
        <v>8.6449999999999516</v>
      </c>
      <c r="Z1731">
        <f t="shared" si="618"/>
        <v>0.57976671662417623</v>
      </c>
      <c r="AA1731">
        <f t="shared" ref="AA1731:AA1794" si="627">AI1731-AJ1731*$F$13/$F$14 +$O$12*AW1731</f>
        <v>-0.3578956349621471</v>
      </c>
      <c r="AB1731">
        <f t="shared" ref="AB1731:AB1794" si="628">AJ1731-AK1731*$F$14/$F$15+$O$13*AW1731</f>
        <v>-6.6339598344265197E-5</v>
      </c>
      <c r="AC1731">
        <f t="shared" ref="AC1731:AC1794" si="629">AK1731-AL1731*$F$15/$F$16 +$O$14*AW1731</f>
        <v>-9.8265267490940347E-2</v>
      </c>
      <c r="AD1731">
        <f t="shared" ref="AD1731:AD1794" si="630">AL1731-AM1731*$F$16/$F$17 +$O$15*AW1731</f>
        <v>-1.5068451523928512E-2</v>
      </c>
      <c r="AE1731">
        <f t="shared" ref="AE1731:AE1794" si="631">AM1731-AN1731*$F$17/$F$18+$O$16*AW1731</f>
        <v>9.8333233930959709E-4</v>
      </c>
      <c r="AF1731">
        <f t="shared" ref="AF1731:AF1794" si="632">AN1731+$O$17*AW1731</f>
        <v>-6.4273527537502873E-2</v>
      </c>
      <c r="AG1731">
        <f t="shared" ref="AG1731:AG1794" si="633">-($O$11+$O$12+$O$13+$O$14+$O$15+$O$16+$O$17)*AW1731</f>
        <v>-1.0532857972878586E-2</v>
      </c>
      <c r="AI1731">
        <f t="shared" ref="AI1731:AI1794" si="634">-($R$12*AQ1731/($H$3+AQ1731))*($A$3/($A$3+AP1731))</f>
        <v>-0.43826724113250659</v>
      </c>
      <c r="AJ1731">
        <f t="shared" ref="AJ1731:AJ1794" si="635">-($R$13*AR1731/($H$4+AR1731))*($A$3/($A$3+AP1731))</f>
        <v>-0.11467282962187743</v>
      </c>
      <c r="AK1731">
        <f t="shared" ref="AK1731:AK1794" si="636">-($R$14*AS1731/($H$5+AS1731))*($A$3/($A$3+AP1731))</f>
        <v>-0.15025564241064818</v>
      </c>
      <c r="AL1731">
        <f t="shared" ref="AL1731:AL1794" si="637">-($R$15*AT1731/($H$6+AT1731))*($A$3/($A$3+AP1731))</f>
        <v>-6.3237767034840478E-2</v>
      </c>
      <c r="AM1731">
        <f t="shared" ref="AM1731:AM1794" si="638">-($R$16*AU1731/($H$7+AU1731))*($A$3/($A$3+AP1731))</f>
        <v>-5.6037190629993308E-2</v>
      </c>
      <c r="AN1731">
        <f t="shared" ref="AN1731:AN1794" si="639">-($R$17*AV1731/($H$8+AV1731))*($A$3/($A$3+AP1731))</f>
        <v>-6.6000600923323161E-2</v>
      </c>
      <c r="AP1731">
        <f t="shared" si="619"/>
        <v>11.174250354614124</v>
      </c>
      <c r="AQ1731">
        <f t="shared" si="620"/>
        <v>2.6455594054848404</v>
      </c>
      <c r="AR1731">
        <f t="shared" si="621"/>
        <v>1.7073322366264988E-3</v>
      </c>
      <c r="AS1731">
        <f t="shared" si="622"/>
        <v>0.7719982628488653</v>
      </c>
      <c r="AT1731">
        <f t="shared" si="623"/>
        <v>1.6149338433419811</v>
      </c>
      <c r="AU1731">
        <f t="shared" si="624"/>
        <v>0.99184376918051276</v>
      </c>
      <c r="AV1731">
        <f t="shared" si="625"/>
        <v>1.7950982911395528</v>
      </c>
      <c r="AW1731">
        <f t="shared" si="626"/>
        <v>1.3243668782198792E-2</v>
      </c>
    </row>
    <row r="1732" spans="25:49" x14ac:dyDescent="0.25">
      <c r="Y1732">
        <f t="shared" ref="Y1732:Y1795" si="640">Y1731+0.005</f>
        <v>8.6499999999999524</v>
      </c>
      <c r="Z1732">
        <f t="shared" ref="Z1732:Z1795" si="641">-2*AI1732*$F$12/$F$13 + $O$11*AW1732 -(AJ1732*$F$12/$F$14+AK1732*$F$12/$F$15+AL1732*$F$12/$F$16+AM1732*$F$12/$F$17+AN1732*$F$12/$F$18)</f>
        <v>0.57971069865685099</v>
      </c>
      <c r="AA1732">
        <f t="shared" si="627"/>
        <v>-0.35789452162206498</v>
      </c>
      <c r="AB1732">
        <f t="shared" si="628"/>
        <v>-6.6333908914601477E-5</v>
      </c>
      <c r="AC1732">
        <f t="shared" si="629"/>
        <v>-9.8245256666126324E-2</v>
      </c>
      <c r="AD1732">
        <f t="shared" si="630"/>
        <v>-1.5072759009288141E-2</v>
      </c>
      <c r="AE1732">
        <f t="shared" si="631"/>
        <v>9.7774809821049124E-4</v>
      </c>
      <c r="AF1732">
        <f t="shared" si="632"/>
        <v>-6.4273765793052676E-2</v>
      </c>
      <c r="AG1732">
        <f t="shared" si="633"/>
        <v>-1.0490973394329639E-2</v>
      </c>
      <c r="AI1732">
        <f t="shared" si="634"/>
        <v>-0.43824013950933799</v>
      </c>
      <c r="AJ1732">
        <f t="shared" si="635"/>
        <v>-0.11464952090412976</v>
      </c>
      <c r="AK1732">
        <f t="shared" si="636"/>
        <v>-0.15022957585738811</v>
      </c>
      <c r="AL1732">
        <f t="shared" si="637"/>
        <v>-6.323580116687752E-2</v>
      </c>
      <c r="AM1732">
        <f t="shared" si="638"/>
        <v>-5.6035879625930263E-2</v>
      </c>
      <c r="AN1732">
        <f t="shared" si="639"/>
        <v>-6.5993971361887824E-2</v>
      </c>
      <c r="AP1732">
        <f t="shared" ref="AP1732:AP1795" si="642">AP1731+(Y1732-Y1731)*Z1731</f>
        <v>11.177149188197244</v>
      </c>
      <c r="AQ1732">
        <f t="shared" ref="AQ1732:AQ1795" si="643">AQ1731+(Y1732-Y1731)*AA1731</f>
        <v>2.6437699273100295</v>
      </c>
      <c r="AR1732">
        <f t="shared" ref="AR1732:AR1795" si="644">AR1731+(Y1732-Y1731)*AB1731</f>
        <v>1.7070005386347774E-3</v>
      </c>
      <c r="AS1732">
        <f t="shared" ref="AS1732:AS1795" si="645">AS1731+(Y1732-Y1731)*AC1731</f>
        <v>0.77150693651141056</v>
      </c>
      <c r="AT1732">
        <f t="shared" ref="AT1732:AT1795" si="646">AT1731+(Y1732-Y1731)*AD1731</f>
        <v>1.6148585010843615</v>
      </c>
      <c r="AU1732">
        <f t="shared" ref="AU1732:AU1795" si="647">AU1731+(Y1732-Y1731)*AE1731</f>
        <v>0.99184868584220931</v>
      </c>
      <c r="AV1732">
        <f t="shared" ref="AV1732:AV1795" si="648">AV1731+(Y1732-Y1731)*AF1731</f>
        <v>1.7947769235018651</v>
      </c>
      <c r="AW1732">
        <f t="shared" ref="AW1732:AW1795" si="649">AW1731+(Y1732-Y1731)*AG1731</f>
        <v>1.3191004492334391E-2</v>
      </c>
    </row>
    <row r="1733" spans="25:49" x14ac:dyDescent="0.25">
      <c r="Y1733">
        <f t="shared" si="640"/>
        <v>8.6549999999999532</v>
      </c>
      <c r="Z1733">
        <f t="shared" si="641"/>
        <v>0.57965469882204124</v>
      </c>
      <c r="AA1733">
        <f t="shared" si="627"/>
        <v>-0.35789334723117405</v>
      </c>
      <c r="AB1733">
        <f t="shared" si="628"/>
        <v>-6.63284279562871E-5</v>
      </c>
      <c r="AC1733">
        <f t="shared" si="629"/>
        <v>-9.8225212258950742E-2</v>
      </c>
      <c r="AD1733">
        <f t="shared" si="630"/>
        <v>-1.5077045963066268E-2</v>
      </c>
      <c r="AE1733">
        <f t="shared" si="631"/>
        <v>9.7216809418275982E-4</v>
      </c>
      <c r="AF1733">
        <f t="shared" si="632"/>
        <v>-6.4273976153624457E-2</v>
      </c>
      <c r="AG1733">
        <f t="shared" si="633"/>
        <v>-1.0449255372466895E-2</v>
      </c>
      <c r="AI1733">
        <f t="shared" si="634"/>
        <v>-0.43821301900005549</v>
      </c>
      <c r="AJ1733">
        <f t="shared" si="635"/>
        <v>-0.11462621471591715</v>
      </c>
      <c r="AK1733">
        <f t="shared" si="636"/>
        <v>-0.15020349357508941</v>
      </c>
      <c r="AL1733">
        <f t="shared" si="637"/>
        <v>-6.323383537380993E-2</v>
      </c>
      <c r="AM1733">
        <f t="shared" si="638"/>
        <v>-5.6034568646134132E-2</v>
      </c>
      <c r="AN1733">
        <f t="shared" si="639"/>
        <v>-6.5987341215784798E-2</v>
      </c>
      <c r="AP1733">
        <f t="shared" si="642"/>
        <v>11.18004774169053</v>
      </c>
      <c r="AQ1733">
        <f t="shared" si="643"/>
        <v>2.641980454701919</v>
      </c>
      <c r="AR1733">
        <f t="shared" si="644"/>
        <v>1.7066688690902043E-3</v>
      </c>
      <c r="AS1733">
        <f t="shared" si="645"/>
        <v>0.7710157102280798</v>
      </c>
      <c r="AT1733">
        <f t="shared" si="646"/>
        <v>1.6147831372893151</v>
      </c>
      <c r="AU1733">
        <f t="shared" si="647"/>
        <v>0.9918535745827004</v>
      </c>
      <c r="AV1733">
        <f t="shared" si="648"/>
        <v>1.7944555546728997</v>
      </c>
      <c r="AW1733">
        <f t="shared" si="649"/>
        <v>1.3138549625362735E-2</v>
      </c>
    </row>
    <row r="1734" spans="25:49" x14ac:dyDescent="0.25">
      <c r="Y1734">
        <f t="shared" si="640"/>
        <v>8.659999999999954</v>
      </c>
      <c r="Z1734">
        <f t="shared" si="641"/>
        <v>0.57959871689064646</v>
      </c>
      <c r="AA1734">
        <f t="shared" si="627"/>
        <v>-0.35789211195748055</v>
      </c>
      <c r="AB1734">
        <f t="shared" si="628"/>
        <v>-6.6323154752132843E-5</v>
      </c>
      <c r="AC1734">
        <f t="shared" si="629"/>
        <v>-9.8205134329649502E-2</v>
      </c>
      <c r="AD1734">
        <f t="shared" si="630"/>
        <v>-1.5081312467575301E-2</v>
      </c>
      <c r="AE1734">
        <f t="shared" si="631"/>
        <v>9.665923097590466E-4</v>
      </c>
      <c r="AF1734">
        <f t="shared" si="632"/>
        <v>-6.4274158729628911E-2</v>
      </c>
      <c r="AG1734">
        <f t="shared" si="633"/>
        <v>-1.0407703244967119E-2</v>
      </c>
      <c r="AI1734">
        <f t="shared" si="634"/>
        <v>-0.43818587956776311</v>
      </c>
      <c r="AJ1734">
        <f t="shared" si="635"/>
        <v>-0.11460291099231279</v>
      </c>
      <c r="AK1734">
        <f t="shared" si="636"/>
        <v>-0.15017739555364779</v>
      </c>
      <c r="AL1734">
        <f t="shared" si="637"/>
        <v>-6.323186965615385E-2</v>
      </c>
      <c r="AM1734">
        <f t="shared" si="638"/>
        <v>-5.6033257690683839E-2</v>
      </c>
      <c r="AN1734">
        <f t="shared" si="639"/>
        <v>-6.5980710486823607E-2</v>
      </c>
      <c r="AP1734">
        <f t="shared" si="642"/>
        <v>11.18294601518464</v>
      </c>
      <c r="AQ1734">
        <f t="shared" si="643"/>
        <v>2.640190987965763</v>
      </c>
      <c r="AR1734">
        <f t="shared" si="644"/>
        <v>1.7063372269504227E-3</v>
      </c>
      <c r="AS1734">
        <f t="shared" si="645"/>
        <v>0.77052458416678493</v>
      </c>
      <c r="AT1734">
        <f t="shared" si="646"/>
        <v>1.6147077520594997</v>
      </c>
      <c r="AU1734">
        <f t="shared" si="647"/>
        <v>0.99185843542317131</v>
      </c>
      <c r="AV1734">
        <f t="shared" si="648"/>
        <v>1.7941341847921315</v>
      </c>
      <c r="AW1734">
        <f t="shared" si="649"/>
        <v>1.3086303348500392E-2</v>
      </c>
    </row>
    <row r="1735" spans="25:49" x14ac:dyDescent="0.25">
      <c r="Y1735">
        <f t="shared" si="640"/>
        <v>8.6649999999999547</v>
      </c>
      <c r="Z1735">
        <f t="shared" si="641"/>
        <v>0.57954275263420341</v>
      </c>
      <c r="AA1735">
        <f t="shared" si="627"/>
        <v>-0.35789081596811168</v>
      </c>
      <c r="AB1735">
        <f t="shared" si="628"/>
        <v>-6.6318088587840403E-5</v>
      </c>
      <c r="AC1735">
        <f t="shared" si="629"/>
        <v>-9.8185022938170788E-2</v>
      </c>
      <c r="AD1735">
        <f t="shared" si="630"/>
        <v>-1.5085558604800391E-2</v>
      </c>
      <c r="AE1735">
        <f t="shared" si="631"/>
        <v>9.6102072754176049E-4</v>
      </c>
      <c r="AF1735">
        <f t="shared" si="632"/>
        <v>-6.4274313631038416E-2</v>
      </c>
      <c r="AG1735">
        <f t="shared" si="633"/>
        <v>-1.0366316352140838E-2</v>
      </c>
      <c r="AI1735">
        <f t="shared" si="634"/>
        <v>-0.43815872117547572</v>
      </c>
      <c r="AJ1735">
        <f t="shared" si="635"/>
        <v>-0.1145796096686119</v>
      </c>
      <c r="AK1735">
        <f t="shared" si="636"/>
        <v>-0.15015128178295128</v>
      </c>
      <c r="AL1735">
        <f t="shared" si="637"/>
        <v>-6.3229904014423716E-2</v>
      </c>
      <c r="AM1735">
        <f t="shared" si="638"/>
        <v>-5.6031946759658287E-2</v>
      </c>
      <c r="AN1735">
        <f t="shared" si="639"/>
        <v>-6.5974079176807296E-2</v>
      </c>
      <c r="AP1735">
        <f t="shared" si="642"/>
        <v>11.185844008769093</v>
      </c>
      <c r="AQ1735">
        <f t="shared" si="643"/>
        <v>2.6384015274059753</v>
      </c>
      <c r="AR1735">
        <f t="shared" si="644"/>
        <v>1.706005611176662E-3</v>
      </c>
      <c r="AS1735">
        <f t="shared" si="645"/>
        <v>0.77003355849513666</v>
      </c>
      <c r="AT1735">
        <f t="shared" si="646"/>
        <v>1.6146323454971618</v>
      </c>
      <c r="AU1735">
        <f t="shared" si="647"/>
        <v>0.99186326838472016</v>
      </c>
      <c r="AV1735">
        <f t="shared" si="648"/>
        <v>1.7938128139984832</v>
      </c>
      <c r="AW1735">
        <f t="shared" si="649"/>
        <v>1.3034264832275549E-2</v>
      </c>
    </row>
    <row r="1736" spans="25:49" x14ac:dyDescent="0.25">
      <c r="Y1736">
        <f t="shared" si="640"/>
        <v>8.6699999999999555</v>
      </c>
      <c r="Z1736">
        <f t="shared" si="641"/>
        <v>0.57948680582488199</v>
      </c>
      <c r="AA1736">
        <f t="shared" si="627"/>
        <v>-0.35788945942931744</v>
      </c>
      <c r="AB1736">
        <f t="shared" si="628"/>
        <v>-6.6313228751647968E-5</v>
      </c>
      <c r="AC1736">
        <f t="shared" si="629"/>
        <v>-9.8164878144176668E-2</v>
      </c>
      <c r="AD1736">
        <f t="shared" si="630"/>
        <v>-1.5089784456400822E-2</v>
      </c>
      <c r="AE1736">
        <f t="shared" si="631"/>
        <v>9.5545333020272691E-4</v>
      </c>
      <c r="AF1736">
        <f t="shared" si="632"/>
        <v>-6.4274440967388616E-2</v>
      </c>
      <c r="AG1736">
        <f t="shared" si="633"/>
        <v>-1.0325094036921884E-2</v>
      </c>
      <c r="AI1736">
        <f t="shared" si="634"/>
        <v>-0.43813154378611835</v>
      </c>
      <c r="AJ1736">
        <f t="shared" si="635"/>
        <v>-0.11455631068033076</v>
      </c>
      <c r="AK1736">
        <f t="shared" si="636"/>
        <v>-0.15012515225288064</v>
      </c>
      <c r="AL1736">
        <f t="shared" si="637"/>
        <v>-6.322793844913227E-2</v>
      </c>
      <c r="AM1736">
        <f t="shared" si="638"/>
        <v>-5.6030635853136342E-2</v>
      </c>
      <c r="AN1736">
        <f t="shared" si="639"/>
        <v>-6.596744728753233E-2</v>
      </c>
      <c r="AP1736">
        <f t="shared" si="642"/>
        <v>11.188741722532265</v>
      </c>
      <c r="AQ1736">
        <f t="shared" si="643"/>
        <v>2.6366120733261345</v>
      </c>
      <c r="AR1736">
        <f t="shared" si="644"/>
        <v>1.7056740207337228E-3</v>
      </c>
      <c r="AS1736">
        <f t="shared" si="645"/>
        <v>0.76954263338044571</v>
      </c>
      <c r="AT1736">
        <f t="shared" si="646"/>
        <v>1.6145569177041379</v>
      </c>
      <c r="AU1736">
        <f t="shared" si="647"/>
        <v>0.99186807348835793</v>
      </c>
      <c r="AV1736">
        <f t="shared" si="648"/>
        <v>1.7934914424303281</v>
      </c>
      <c r="AW1736">
        <f t="shared" si="649"/>
        <v>1.2982433250514836E-2</v>
      </c>
    </row>
    <row r="1737" spans="25:49" x14ac:dyDescent="0.25">
      <c r="Y1737">
        <f t="shared" si="640"/>
        <v>8.6749999999999563</v>
      </c>
      <c r="Z1737">
        <f t="shared" si="641"/>
        <v>0.57943087623548306</v>
      </c>
      <c r="AA1737">
        <f t="shared" si="627"/>
        <v>-0.35788804250647399</v>
      </c>
      <c r="AB1737">
        <f t="shared" si="628"/>
        <v>-6.6308574534887713E-5</v>
      </c>
      <c r="AC1737">
        <f t="shared" si="629"/>
        <v>-9.8144700007043728E-2</v>
      </c>
      <c r="AD1737">
        <f t="shared" si="630"/>
        <v>-1.5093990103711081E-2</v>
      </c>
      <c r="AE1737">
        <f t="shared" si="631"/>
        <v>9.4989010048290433E-4</v>
      </c>
      <c r="AF1737">
        <f t="shared" si="632"/>
        <v>-6.4274540847780212E-2</v>
      </c>
      <c r="AG1737">
        <f t="shared" si="633"/>
        <v>-1.0284035644856948E-2</v>
      </c>
      <c r="AI1737">
        <f t="shared" si="634"/>
        <v>-0.43810434736252618</v>
      </c>
      <c r="AJ1737">
        <f t="shared" si="635"/>
        <v>-0.11453301396320602</v>
      </c>
      <c r="AK1737">
        <f t="shared" si="636"/>
        <v>-0.15009900695330886</v>
      </c>
      <c r="AL1737">
        <f t="shared" si="637"/>
        <v>-6.3225972960790439E-2</v>
      </c>
      <c r="AM1737">
        <f t="shared" si="638"/>
        <v>-5.6029324971196878E-2</v>
      </c>
      <c r="AN1737">
        <f t="shared" si="639"/>
        <v>-6.5960814820788652E-2</v>
      </c>
      <c r="AP1737">
        <f t="shared" si="642"/>
        <v>11.19163915656139</v>
      </c>
      <c r="AQ1737">
        <f t="shared" si="643"/>
        <v>2.6348226260289875</v>
      </c>
      <c r="AR1737">
        <f t="shared" si="644"/>
        <v>1.7053424545899645E-3</v>
      </c>
      <c r="AS1737">
        <f t="shared" si="645"/>
        <v>0.76905180898972469</v>
      </c>
      <c r="AT1737">
        <f t="shared" si="646"/>
        <v>1.6144814687818558</v>
      </c>
      <c r="AU1737">
        <f t="shared" si="647"/>
        <v>0.99187285075500897</v>
      </c>
      <c r="AV1737">
        <f t="shared" si="648"/>
        <v>1.7931700702254911</v>
      </c>
      <c r="AW1737">
        <f t="shared" si="649"/>
        <v>1.2930807780330218E-2</v>
      </c>
    </row>
    <row r="1738" spans="25:49" x14ac:dyDescent="0.25">
      <c r="Y1738">
        <f t="shared" si="640"/>
        <v>8.6799999999999571</v>
      </c>
      <c r="Z1738">
        <f t="shared" si="641"/>
        <v>0.57937496363943453</v>
      </c>
      <c r="AA1738">
        <f t="shared" si="627"/>
        <v>-0.35788656536408625</v>
      </c>
      <c r="AB1738">
        <f t="shared" si="628"/>
        <v>-6.6304125231457793E-5</v>
      </c>
      <c r="AC1738">
        <f t="shared" si="629"/>
        <v>-9.8124488585864728E-2</v>
      </c>
      <c r="AD1738">
        <f t="shared" si="630"/>
        <v>-1.5098175627742481E-2</v>
      </c>
      <c r="AE1738">
        <f t="shared" si="631"/>
        <v>9.4433102119220388E-4</v>
      </c>
      <c r="AF1738">
        <f t="shared" si="632"/>
        <v>-6.4274613380880696E-2</v>
      </c>
      <c r="AG1738">
        <f t="shared" si="633"/>
        <v>-1.0243140524095203E-2</v>
      </c>
      <c r="AI1738">
        <f t="shared" si="634"/>
        <v>-0.43807713186744396</v>
      </c>
      <c r="AJ1738">
        <f t="shared" si="635"/>
        <v>-0.1145097194531937</v>
      </c>
      <c r="AK1738">
        <f t="shared" si="636"/>
        <v>-0.1500728458741018</v>
      </c>
      <c r="AL1738">
        <f t="shared" si="637"/>
        <v>-6.3224007549907535E-2</v>
      </c>
      <c r="AM1738">
        <f t="shared" si="638"/>
        <v>-5.6028014113918681E-2</v>
      </c>
      <c r="AN1738">
        <f t="shared" si="639"/>
        <v>-6.5954181778359738E-2</v>
      </c>
      <c r="AP1738">
        <f t="shared" si="642"/>
        <v>11.194536310942567</v>
      </c>
      <c r="AQ1738">
        <f t="shared" si="643"/>
        <v>2.6330331858164548</v>
      </c>
      <c r="AR1738">
        <f t="shared" si="644"/>
        <v>1.7050109117172901E-3</v>
      </c>
      <c r="AS1738">
        <f t="shared" si="645"/>
        <v>0.76856108548968938</v>
      </c>
      <c r="AT1738">
        <f t="shared" si="646"/>
        <v>1.6144059988313373</v>
      </c>
      <c r="AU1738">
        <f t="shared" si="647"/>
        <v>0.99187760020551141</v>
      </c>
      <c r="AV1738">
        <f t="shared" si="648"/>
        <v>1.7928486975212521</v>
      </c>
      <c r="AW1738">
        <f t="shared" si="649"/>
        <v>1.2879387602105925E-2</v>
      </c>
    </row>
    <row r="1739" spans="25:49" x14ac:dyDescent="0.25">
      <c r="Y1739">
        <f t="shared" si="640"/>
        <v>8.6849999999999579</v>
      </c>
      <c r="Z1739">
        <f t="shared" si="641"/>
        <v>0.57931906781078868</v>
      </c>
      <c r="AA1739">
        <f t="shared" si="627"/>
        <v>-0.35788502816579082</v>
      </c>
      <c r="AB1739">
        <f t="shared" si="628"/>
        <v>-6.6299880138276195E-5</v>
      </c>
      <c r="AC1739">
        <f t="shared" si="629"/>
        <v>-9.8104243939449221E-2</v>
      </c>
      <c r="AD1739">
        <f t="shared" si="630"/>
        <v>-1.5102341109184108E-2</v>
      </c>
      <c r="AE1739">
        <f t="shared" si="631"/>
        <v>9.3877607520912495E-4</v>
      </c>
      <c r="AF1739">
        <f t="shared" si="632"/>
        <v>-6.42746586749261E-2</v>
      </c>
      <c r="AG1739">
        <f t="shared" si="633"/>
        <v>-1.0202408025377941E-2</v>
      </c>
      <c r="AI1739">
        <f t="shared" si="634"/>
        <v>-0.438049897263526</v>
      </c>
      <c r="AJ1739">
        <f t="shared" si="635"/>
        <v>-0.11448642708646842</v>
      </c>
      <c r="AK1739">
        <f t="shared" si="636"/>
        <v>-0.15004666900511759</v>
      </c>
      <c r="AL1739">
        <f t="shared" si="637"/>
        <v>-6.3222042216991084E-2</v>
      </c>
      <c r="AM1739">
        <f t="shared" si="638"/>
        <v>-5.6026703281380576E-2</v>
      </c>
      <c r="AN1739">
        <f t="shared" si="639"/>
        <v>-6.594754816202264E-2</v>
      </c>
      <c r="AP1739">
        <f t="shared" si="642"/>
        <v>11.197433185760765</v>
      </c>
      <c r="AQ1739">
        <f t="shared" si="643"/>
        <v>2.6312437529896342</v>
      </c>
      <c r="AR1739">
        <f t="shared" si="644"/>
        <v>1.7046793910911327E-3</v>
      </c>
      <c r="AS1739">
        <f t="shared" si="645"/>
        <v>0.76807046304675997</v>
      </c>
      <c r="AT1739">
        <f t="shared" si="646"/>
        <v>1.6143305079531987</v>
      </c>
      <c r="AU1739">
        <f t="shared" si="647"/>
        <v>0.99188232186061742</v>
      </c>
      <c r="AV1739">
        <f t="shared" si="648"/>
        <v>1.7925273244543476</v>
      </c>
      <c r="AW1739">
        <f t="shared" si="649"/>
        <v>1.282817189948544E-2</v>
      </c>
    </row>
    <row r="1740" spans="25:49" x14ac:dyDescent="0.25">
      <c r="Y1740">
        <f t="shared" si="640"/>
        <v>8.6899999999999586</v>
      </c>
      <c r="Z1740">
        <f t="shared" si="641"/>
        <v>0.57926318852421843</v>
      </c>
      <c r="AA1740">
        <f t="shared" si="627"/>
        <v>-0.35788343107435888</v>
      </c>
      <c r="AB1740">
        <f t="shared" si="628"/>
        <v>-6.6295838554647881E-5</v>
      </c>
      <c r="AC1740">
        <f t="shared" si="629"/>
        <v>-9.8083966126325348E-2</v>
      </c>
      <c r="AD1740">
        <f t="shared" si="630"/>
        <v>-1.5106486628404288E-2</v>
      </c>
      <c r="AE1740">
        <f t="shared" si="631"/>
        <v>9.3322524548049431E-4</v>
      </c>
      <c r="AF1740">
        <f t="shared" si="632"/>
        <v>-6.4274676837722658E-2</v>
      </c>
      <c r="AG1740">
        <f t="shared" si="633"/>
        <v>-1.0161837502028278E-2</v>
      </c>
      <c r="AI1740">
        <f t="shared" si="634"/>
        <v>-0.43802264351333581</v>
      </c>
      <c r="AJ1740">
        <f t="shared" si="635"/>
        <v>-0.11446313679942238</v>
      </c>
      <c r="AK1740">
        <f t="shared" si="636"/>
        <v>-0.15002047633620738</v>
      </c>
      <c r="AL1740">
        <f t="shared" si="637"/>
        <v>-6.3220076962546889E-2</v>
      </c>
      <c r="AM1740">
        <f t="shared" si="638"/>
        <v>-5.6025392473661319E-2</v>
      </c>
      <c r="AN1740">
        <f t="shared" si="639"/>
        <v>-6.5940913973547927E-2</v>
      </c>
      <c r="AP1740">
        <f t="shared" si="642"/>
        <v>11.200329781099819</v>
      </c>
      <c r="AQ1740">
        <f t="shared" si="643"/>
        <v>2.629454327848805</v>
      </c>
      <c r="AR1740">
        <f t="shared" si="644"/>
        <v>1.7043478916904413E-3</v>
      </c>
      <c r="AS1740">
        <f t="shared" si="645"/>
        <v>0.76757994182706268</v>
      </c>
      <c r="AT1740">
        <f t="shared" si="646"/>
        <v>1.6142549962476527</v>
      </c>
      <c r="AU1740">
        <f t="shared" si="647"/>
        <v>0.99188701574099347</v>
      </c>
      <c r="AV1740">
        <f t="shared" si="648"/>
        <v>1.7922059511609729</v>
      </c>
      <c r="AW1740">
        <f t="shared" si="649"/>
        <v>1.2777159859358542E-2</v>
      </c>
    </row>
    <row r="1741" spans="25:49" x14ac:dyDescent="0.25">
      <c r="Y1741">
        <f t="shared" si="640"/>
        <v>8.6949999999999594</v>
      </c>
      <c r="Z1741">
        <f t="shared" si="641"/>
        <v>0.57920732555501508</v>
      </c>
      <c r="AA1741">
        <f t="shared" si="627"/>
        <v>-0.3578817742516987</v>
      </c>
      <c r="AB1741">
        <f t="shared" si="628"/>
        <v>-6.6291999783100282E-5</v>
      </c>
      <c r="AC1741">
        <f t="shared" si="629"/>
        <v>-9.806365520474021E-2</v>
      </c>
      <c r="AD1741">
        <f t="shared" si="630"/>
        <v>-1.5110612265451887E-2</v>
      </c>
      <c r="AE1741">
        <f t="shared" si="631"/>
        <v>9.276785150212285E-4</v>
      </c>
      <c r="AF1741">
        <f t="shared" si="632"/>
        <v>-6.4274667976648561E-2</v>
      </c>
      <c r="AG1741">
        <f t="shared" si="633"/>
        <v>-1.0121428309940879E-2</v>
      </c>
      <c r="AI1741">
        <f t="shared" si="634"/>
        <v>-0.43799537057934584</v>
      </c>
      <c r="AJ1741">
        <f t="shared" si="635"/>
        <v>-0.11443984852866484</v>
      </c>
      <c r="AK1741">
        <f t="shared" si="636"/>
        <v>-0.14999426785721473</v>
      </c>
      <c r="AL1741">
        <f t="shared" si="637"/>
        <v>-6.3218111787079145E-2</v>
      </c>
      <c r="AM1741">
        <f t="shared" si="638"/>
        <v>-5.6024081690839667E-2</v>
      </c>
      <c r="AN1741">
        <f t="shared" si="639"/>
        <v>-6.5934279214699798E-2</v>
      </c>
      <c r="AP1741">
        <f t="shared" si="642"/>
        <v>11.203226097042441</v>
      </c>
      <c r="AQ1741">
        <f t="shared" si="643"/>
        <v>2.6276649106934329</v>
      </c>
      <c r="AR1741">
        <f t="shared" si="644"/>
        <v>1.704016412497668E-3</v>
      </c>
      <c r="AS1741">
        <f t="shared" si="645"/>
        <v>0.76708952199643099</v>
      </c>
      <c r="AT1741">
        <f t="shared" si="646"/>
        <v>1.6141794638145106</v>
      </c>
      <c r="AU1741">
        <f t="shared" si="647"/>
        <v>0.99189168186722088</v>
      </c>
      <c r="AV1741">
        <f t="shared" si="648"/>
        <v>1.7918845777767842</v>
      </c>
      <c r="AW1741">
        <f t="shared" si="649"/>
        <v>1.2726350671848394E-2</v>
      </c>
    </row>
    <row r="1742" spans="25:49" x14ac:dyDescent="0.25">
      <c r="Y1742">
        <f t="shared" si="640"/>
        <v>8.6999999999999602</v>
      </c>
      <c r="Z1742">
        <f t="shared" si="641"/>
        <v>0.57915147867908445</v>
      </c>
      <c r="AA1742">
        <f t="shared" si="627"/>
        <v>-0.35788005785885901</v>
      </c>
      <c r="AB1742">
        <f t="shared" si="628"/>
        <v>-6.6288363128452288E-5</v>
      </c>
      <c r="AC1742">
        <f t="shared" si="629"/>
        <v>-9.8043311232661662E-2</v>
      </c>
      <c r="AD1742">
        <f t="shared" si="630"/>
        <v>-1.5114718100057505E-2</v>
      </c>
      <c r="AE1742">
        <f t="shared" si="631"/>
        <v>9.2213586691402714E-4</v>
      </c>
      <c r="AF1742">
        <f t="shared" si="632"/>
        <v>-6.4274632198655618E-2</v>
      </c>
      <c r="AG1742">
        <f t="shared" si="633"/>
        <v>-1.0081179807571736E-2</v>
      </c>
      <c r="AI1742">
        <f t="shared" si="634"/>
        <v>-0.43796807842393731</v>
      </c>
      <c r="AJ1742">
        <f t="shared" si="635"/>
        <v>-0.11441656221102077</v>
      </c>
      <c r="AK1742">
        <f t="shared" si="636"/>
        <v>-0.14996804355797608</v>
      </c>
      <c r="AL1742">
        <f t="shared" si="637"/>
        <v>-6.3216146691090297E-2</v>
      </c>
      <c r="AM1742">
        <f t="shared" si="638"/>
        <v>-5.6022770932994341E-2</v>
      </c>
      <c r="AN1742">
        <f t="shared" si="639"/>
        <v>-6.5927643887236057E-2</v>
      </c>
      <c r="AP1742">
        <f t="shared" si="642"/>
        <v>11.206122133670217</v>
      </c>
      <c r="AQ1742">
        <f t="shared" si="643"/>
        <v>2.6258755018221742</v>
      </c>
      <c r="AR1742">
        <f t="shared" si="644"/>
        <v>1.7036849524987524E-3</v>
      </c>
      <c r="AS1742">
        <f t="shared" si="645"/>
        <v>0.76659920372040724</v>
      </c>
      <c r="AT1742">
        <f t="shared" si="646"/>
        <v>1.6141039107531834</v>
      </c>
      <c r="AU1742">
        <f t="shared" si="647"/>
        <v>0.99189632025979602</v>
      </c>
      <c r="AV1742">
        <f t="shared" si="648"/>
        <v>1.791563204436901</v>
      </c>
      <c r="AW1742">
        <f t="shared" si="649"/>
        <v>1.2675743530298681E-2</v>
      </c>
    </row>
    <row r="1743" spans="25:49" x14ac:dyDescent="0.25">
      <c r="Y1743">
        <f t="shared" si="640"/>
        <v>8.704999999999961</v>
      </c>
      <c r="Z1743">
        <f t="shared" si="641"/>
        <v>0.57909564767294408</v>
      </c>
      <c r="AA1743">
        <f t="shared" si="627"/>
        <v>-0.35787828205603078</v>
      </c>
      <c r="AB1743">
        <f t="shared" si="628"/>
        <v>-6.6284927898601167E-5</v>
      </c>
      <c r="AC1743">
        <f t="shared" si="629"/>
        <v>-9.8022934267778986E-2</v>
      </c>
      <c r="AD1743">
        <f t="shared" si="630"/>
        <v>-1.5118804211634699E-2</v>
      </c>
      <c r="AE1743">
        <f t="shared" si="631"/>
        <v>9.1659728430915825E-4</v>
      </c>
      <c r="AF1743">
        <f t="shared" si="632"/>
        <v>-6.4274569610271004E-2</v>
      </c>
      <c r="AG1743">
        <f t="shared" si="633"/>
        <v>-1.0041091355927978E-2</v>
      </c>
      <c r="AI1743">
        <f t="shared" si="634"/>
        <v>-0.43794076700939938</v>
      </c>
      <c r="AJ1743">
        <f t="shared" si="635"/>
        <v>-0.11439327778353052</v>
      </c>
      <c r="AK1743">
        <f t="shared" si="636"/>
        <v>-0.14994180342832061</v>
      </c>
      <c r="AL1743">
        <f t="shared" si="637"/>
        <v>-6.3214181675081096E-2</v>
      </c>
      <c r="AM1743">
        <f t="shared" si="638"/>
        <v>-5.6021460200204036E-2</v>
      </c>
      <c r="AN1743">
        <f t="shared" si="639"/>
        <v>-6.5921007992908176E-2</v>
      </c>
      <c r="AP1743">
        <f t="shared" si="642"/>
        <v>11.209017891063613</v>
      </c>
      <c r="AQ1743">
        <f t="shared" si="643"/>
        <v>2.6240861015328796</v>
      </c>
      <c r="AR1743">
        <f t="shared" si="644"/>
        <v>1.7033535106831101E-3</v>
      </c>
      <c r="AS1743">
        <f t="shared" si="645"/>
        <v>0.7661089871642438</v>
      </c>
      <c r="AT1743">
        <f t="shared" si="646"/>
        <v>1.6140283371626831</v>
      </c>
      <c r="AU1743">
        <f t="shared" si="647"/>
        <v>0.99190093093913057</v>
      </c>
      <c r="AV1743">
        <f t="shared" si="648"/>
        <v>1.7912418312759077</v>
      </c>
      <c r="AW1743">
        <f t="shared" si="649"/>
        <v>1.2625337631260815E-2</v>
      </c>
    </row>
    <row r="1744" spans="25:49" x14ac:dyDescent="0.25">
      <c r="Y1744">
        <f t="shared" si="640"/>
        <v>8.7099999999999618</v>
      </c>
      <c r="Z1744">
        <f t="shared" si="641"/>
        <v>0.57903983231372003</v>
      </c>
      <c r="AA1744">
        <f t="shared" si="627"/>
        <v>-0.357876447002551</v>
      </c>
      <c r="AB1744">
        <f t="shared" si="628"/>
        <v>-6.6281693403903372E-5</v>
      </c>
      <c r="AC1744">
        <f t="shared" si="629"/>
        <v>-9.8002524367504396E-2</v>
      </c>
      <c r="AD1744">
        <f t="shared" si="630"/>
        <v>-1.5122870679281411E-2</v>
      </c>
      <c r="AE1744">
        <f t="shared" si="631"/>
        <v>9.1106275042411914E-4</v>
      </c>
      <c r="AF1744">
        <f t="shared" si="632"/>
        <v>-6.4274480317598873E-2</v>
      </c>
      <c r="AG1744">
        <f t="shared" si="633"/>
        <v>-1.0001162318557737E-2</v>
      </c>
      <c r="AI1744">
        <f t="shared" si="634"/>
        <v>-0.43791343629792978</v>
      </c>
      <c r="AJ1744">
        <f t="shared" si="635"/>
        <v>-0.11436999518344862</v>
      </c>
      <c r="AK1744">
        <f t="shared" si="636"/>
        <v>-0.14991554745807045</v>
      </c>
      <c r="AL1744">
        <f t="shared" si="637"/>
        <v>-6.3212216739550672E-2</v>
      </c>
      <c r="AM1744">
        <f t="shared" si="638"/>
        <v>-5.6020149492547418E-2</v>
      </c>
      <c r="AN1744">
        <f t="shared" si="639"/>
        <v>-6.5914371533461261E-2</v>
      </c>
      <c r="AP1744">
        <f t="shared" si="642"/>
        <v>11.211913369301978</v>
      </c>
      <c r="AQ1744">
        <f t="shared" si="643"/>
        <v>2.6222967101225994</v>
      </c>
      <c r="AR1744">
        <f t="shared" si="644"/>
        <v>1.7030220860436171E-3</v>
      </c>
      <c r="AS1744">
        <f t="shared" si="645"/>
        <v>0.76561887249290483</v>
      </c>
      <c r="AT1744">
        <f t="shared" si="646"/>
        <v>1.613952743141625</v>
      </c>
      <c r="AU1744">
        <f t="shared" si="647"/>
        <v>0.99190551392555215</v>
      </c>
      <c r="AV1744">
        <f t="shared" si="648"/>
        <v>1.7909204584278564</v>
      </c>
      <c r="AW1744">
        <f t="shared" si="649"/>
        <v>1.2575132174481167E-2</v>
      </c>
    </row>
    <row r="1745" spans="25:49" x14ac:dyDescent="0.25">
      <c r="Y1745">
        <f t="shared" si="640"/>
        <v>8.7149999999999626</v>
      </c>
      <c r="Z1745">
        <f t="shared" si="641"/>
        <v>0.57898403237914375</v>
      </c>
      <c r="AA1745">
        <f t="shared" si="627"/>
        <v>-0.35787455285690495</v>
      </c>
      <c r="AB1745">
        <f t="shared" si="628"/>
        <v>-6.6278658957621885E-5</v>
      </c>
      <c r="AC1745">
        <f t="shared" si="629"/>
        <v>-9.798208158897373E-2</v>
      </c>
      <c r="AD1745">
        <f t="shared" si="630"/>
        <v>-1.5126917581781004E-2</v>
      </c>
      <c r="AE1745">
        <f t="shared" si="631"/>
        <v>9.055322485433618E-4</v>
      </c>
      <c r="AF1745">
        <f t="shared" si="632"/>
        <v>-6.4274364426322089E-2</v>
      </c>
      <c r="AG1745">
        <f t="shared" si="633"/>
        <v>-9.9613920615400278E-3</v>
      </c>
      <c r="AI1745">
        <f t="shared" si="634"/>
        <v>-0.43788608625163372</v>
      </c>
      <c r="AJ1745">
        <f t="shared" si="635"/>
        <v>-0.11434671434824306</v>
      </c>
      <c r="AK1745">
        <f t="shared" si="636"/>
        <v>-0.14988927563704041</v>
      </c>
      <c r="AL1745">
        <f t="shared" si="637"/>
        <v>-6.3210251884996418E-2</v>
      </c>
      <c r="AM1745">
        <f t="shared" si="638"/>
        <v>-5.6018838810103166E-2</v>
      </c>
      <c r="AN1745">
        <f t="shared" si="639"/>
        <v>-6.5907734510634114E-2</v>
      </c>
      <c r="AP1745">
        <f t="shared" si="642"/>
        <v>11.214808568463548</v>
      </c>
      <c r="AQ1745">
        <f t="shared" si="643"/>
        <v>2.6205073278875863</v>
      </c>
      <c r="AR1745">
        <f t="shared" si="644"/>
        <v>1.7026906775765975E-3</v>
      </c>
      <c r="AS1745">
        <f t="shared" si="645"/>
        <v>0.76512885987106727</v>
      </c>
      <c r="AT1745">
        <f t="shared" si="646"/>
        <v>1.6138771287882285</v>
      </c>
      <c r="AU1745">
        <f t="shared" si="647"/>
        <v>0.99191006923930425</v>
      </c>
      <c r="AV1745">
        <f t="shared" si="648"/>
        <v>1.7905990860262684</v>
      </c>
      <c r="AW1745">
        <f t="shared" si="649"/>
        <v>1.252512636288837E-2</v>
      </c>
    </row>
    <row r="1746" spans="25:49" x14ac:dyDescent="0.25">
      <c r="Y1746">
        <f t="shared" si="640"/>
        <v>8.7199999999999633</v>
      </c>
      <c r="Z1746">
        <f t="shared" si="641"/>
        <v>0.57892824764754935</v>
      </c>
      <c r="AA1746">
        <f t="shared" si="627"/>
        <v>-0.35787259977672881</v>
      </c>
      <c r="AB1746">
        <f t="shared" si="628"/>
        <v>-6.6275823875563771E-5</v>
      </c>
      <c r="AC1746">
        <f t="shared" si="629"/>
        <v>-9.7961605989047934E-2</v>
      </c>
      <c r="AD1746">
        <f t="shared" si="630"/>
        <v>-1.5130944997603717E-2</v>
      </c>
      <c r="AE1746">
        <f t="shared" si="631"/>
        <v>9.0000576201810839E-4</v>
      </c>
      <c r="AF1746">
        <f t="shared" si="632"/>
        <v>-6.4274222041703952E-2</v>
      </c>
      <c r="AG1746">
        <f t="shared" si="633"/>
        <v>-9.9217799534746971E-3</v>
      </c>
      <c r="AI1746">
        <f t="shared" si="634"/>
        <v>-0.43785871683252409</v>
      </c>
      <c r="AJ1746">
        <f t="shared" si="635"/>
        <v>-0.11432343521559446</v>
      </c>
      <c r="AK1746">
        <f t="shared" si="636"/>
        <v>-0.14986298795503838</v>
      </c>
      <c r="AL1746">
        <f t="shared" si="637"/>
        <v>-6.3208287111914147E-2</v>
      </c>
      <c r="AM1746">
        <f t="shared" si="638"/>
        <v>-5.6017528152949914E-2</v>
      </c>
      <c r="AN1746">
        <f t="shared" si="639"/>
        <v>-6.5901096926159294E-2</v>
      </c>
      <c r="AP1746">
        <f t="shared" si="642"/>
        <v>11.217703488625444</v>
      </c>
      <c r="AQ1746">
        <f t="shared" si="643"/>
        <v>2.6187179551233015</v>
      </c>
      <c r="AR1746">
        <f t="shared" si="644"/>
        <v>1.7023592842818093E-3</v>
      </c>
      <c r="AS1746">
        <f t="shared" si="645"/>
        <v>0.76463894946312227</v>
      </c>
      <c r="AT1746">
        <f t="shared" si="646"/>
        <v>1.6138014942003196</v>
      </c>
      <c r="AU1746">
        <f t="shared" si="647"/>
        <v>0.99191459690054695</v>
      </c>
      <c r="AV1746">
        <f t="shared" si="648"/>
        <v>1.7902777142041366</v>
      </c>
      <c r="AW1746">
        <f t="shared" si="649"/>
        <v>1.2475319402580662E-2</v>
      </c>
    </row>
    <row r="1747" spans="25:49" x14ac:dyDescent="0.25">
      <c r="Y1747">
        <f t="shared" si="640"/>
        <v>8.7249999999999641</v>
      </c>
      <c r="Z1747">
        <f t="shared" si="641"/>
        <v>0.57887247789786977</v>
      </c>
      <c r="AA1747">
        <f t="shared" si="627"/>
        <v>-0.35787058791881254</v>
      </c>
      <c r="AB1747">
        <f t="shared" si="628"/>
        <v>-6.6273187476298531E-5</v>
      </c>
      <c r="AC1747">
        <f t="shared" si="629"/>
        <v>-9.7941097624313966E-2</v>
      </c>
      <c r="AD1747">
        <f t="shared" si="630"/>
        <v>-1.5134953004907765E-2</v>
      </c>
      <c r="AE1747">
        <f t="shared" si="631"/>
        <v>8.9448327426604451E-4</v>
      </c>
      <c r="AF1747">
        <f t="shared" si="632"/>
        <v>-6.4274053268589745E-2</v>
      </c>
      <c r="AG1747">
        <f t="shared" si="633"/>
        <v>-9.8823253654723962E-3</v>
      </c>
      <c r="AI1747">
        <f t="shared" si="634"/>
        <v>-0.43783132800252089</v>
      </c>
      <c r="AJ1747">
        <f t="shared" si="635"/>
        <v>-0.11430015772339526</v>
      </c>
      <c r="AK1747">
        <f t="shared" si="636"/>
        <v>-0.14983668440186515</v>
      </c>
      <c r="AL1747">
        <f t="shared" si="637"/>
        <v>-6.3206322420797934E-2</v>
      </c>
      <c r="AM1747">
        <f t="shared" si="638"/>
        <v>-5.601621752116627E-2</v>
      </c>
      <c r="AN1747">
        <f t="shared" si="639"/>
        <v>-6.5894458781763074E-2</v>
      </c>
      <c r="AP1747">
        <f t="shared" si="642"/>
        <v>11.220598129863683</v>
      </c>
      <c r="AQ1747">
        <f t="shared" si="643"/>
        <v>2.6169285921244176</v>
      </c>
      <c r="AR1747">
        <f t="shared" si="644"/>
        <v>1.7020279051624314E-3</v>
      </c>
      <c r="AS1747">
        <f t="shared" si="645"/>
        <v>0.76414914143317691</v>
      </c>
      <c r="AT1747">
        <f t="shared" si="646"/>
        <v>1.6137258394753315</v>
      </c>
      <c r="AU1747">
        <f t="shared" si="647"/>
        <v>0.99191909692935709</v>
      </c>
      <c r="AV1747">
        <f t="shared" si="648"/>
        <v>1.789956343093928</v>
      </c>
      <c r="AW1747">
        <f t="shared" si="649"/>
        <v>1.242571050281328E-2</v>
      </c>
    </row>
    <row r="1748" spans="25:49" x14ac:dyDescent="0.25">
      <c r="Y1748">
        <f t="shared" si="640"/>
        <v>8.7299999999999649</v>
      </c>
      <c r="Z1748">
        <f t="shared" si="641"/>
        <v>0.57881672290963471</v>
      </c>
      <c r="AA1748">
        <f t="shared" si="627"/>
        <v>-0.35786851743910275</v>
      </c>
      <c r="AB1748">
        <f t="shared" si="628"/>
        <v>-6.6270749081038735E-5</v>
      </c>
      <c r="AC1748">
        <f t="shared" si="629"/>
        <v>-9.792055655108596E-2</v>
      </c>
      <c r="AD1748">
        <f t="shared" si="630"/>
        <v>-1.5138941681540678E-2</v>
      </c>
      <c r="AE1748">
        <f t="shared" si="631"/>
        <v>8.8896476877099858E-4</v>
      </c>
      <c r="AF1748">
        <f t="shared" si="632"/>
        <v>-6.4273858211408505E-2</v>
      </c>
      <c r="AG1748">
        <f t="shared" si="633"/>
        <v>-9.8430276711445885E-3</v>
      </c>
      <c r="AI1748">
        <f t="shared" si="634"/>
        <v>-0.43780391972345123</v>
      </c>
      <c r="AJ1748">
        <f t="shared" si="635"/>
        <v>-0.11427688180974882</v>
      </c>
      <c r="AK1748">
        <f t="shared" si="636"/>
        <v>-0.14981036496731454</v>
      </c>
      <c r="AL1748">
        <f t="shared" si="637"/>
        <v>-6.3204357812140274E-2</v>
      </c>
      <c r="AM1748">
        <f t="shared" si="638"/>
        <v>-5.6014906914830832E-2</v>
      </c>
      <c r="AN1748">
        <f t="shared" si="639"/>
        <v>-6.5887820079165507E-2</v>
      </c>
      <c r="AP1748">
        <f t="shared" si="642"/>
        <v>11.223492492253174</v>
      </c>
      <c r="AQ1748">
        <f t="shared" si="643"/>
        <v>2.6151392391848232</v>
      </c>
      <c r="AR1748">
        <f t="shared" si="644"/>
        <v>1.7016965392250497E-3</v>
      </c>
      <c r="AS1748">
        <f t="shared" si="645"/>
        <v>0.76365943594505525</v>
      </c>
      <c r="AT1748">
        <f t="shared" si="646"/>
        <v>1.613650164710307</v>
      </c>
      <c r="AU1748">
        <f t="shared" si="647"/>
        <v>0.99192356934572845</v>
      </c>
      <c r="AV1748">
        <f t="shared" si="648"/>
        <v>1.7896349728275851</v>
      </c>
      <c r="AW1748">
        <f t="shared" si="649"/>
        <v>1.237629887598591E-2</v>
      </c>
    </row>
    <row r="1749" spans="25:49" x14ac:dyDescent="0.25">
      <c r="Y1749">
        <f t="shared" si="640"/>
        <v>8.7349999999999657</v>
      </c>
      <c r="Z1749">
        <f t="shared" si="641"/>
        <v>0.57876098246296681</v>
      </c>
      <c r="AA1749">
        <f t="shared" si="627"/>
        <v>-0.35786638849270502</v>
      </c>
      <c r="AB1749">
        <f t="shared" si="628"/>
        <v>-6.6268508013643383E-5</v>
      </c>
      <c r="AC1749">
        <f t="shared" si="629"/>
        <v>-9.7899982825406351E-2</v>
      </c>
      <c r="AD1749">
        <f t="shared" si="630"/>
        <v>-1.5142911105040475E-2</v>
      </c>
      <c r="AE1749">
        <f t="shared" si="631"/>
        <v>8.834502290827682E-4</v>
      </c>
      <c r="AF1749">
        <f t="shared" si="632"/>
        <v>-6.4273636974174569E-2</v>
      </c>
      <c r="AG1749">
        <f t="shared" si="633"/>
        <v>-9.8038862465936166E-3</v>
      </c>
      <c r="AI1749">
        <f t="shared" si="634"/>
        <v>-0.4377764919570486</v>
      </c>
      <c r="AJ1749">
        <f t="shared" si="635"/>
        <v>-0.11425360741296856</v>
      </c>
      <c r="AK1749">
        <f t="shared" si="636"/>
        <v>-0.14978402964117338</v>
      </c>
      <c r="AL1749">
        <f t="shared" si="637"/>
        <v>-6.3202393286431999E-2</v>
      </c>
      <c r="AM1749">
        <f t="shared" si="638"/>
        <v>-5.6013596334022184E-2</v>
      </c>
      <c r="AN1749">
        <f t="shared" si="639"/>
        <v>-6.5881180820080418E-2</v>
      </c>
      <c r="AP1749">
        <f t="shared" si="642"/>
        <v>11.226386575867723</v>
      </c>
      <c r="AQ1749">
        <f t="shared" si="643"/>
        <v>2.6133498965976272</v>
      </c>
      <c r="AR1749">
        <f t="shared" si="644"/>
        <v>1.7013651854796445E-3</v>
      </c>
      <c r="AS1749">
        <f t="shared" si="645"/>
        <v>0.76316983316229969</v>
      </c>
      <c r="AT1749">
        <f t="shared" si="646"/>
        <v>1.6135744700018992</v>
      </c>
      <c r="AU1749">
        <f t="shared" si="647"/>
        <v>0.99192801416957233</v>
      </c>
      <c r="AV1749">
        <f t="shared" si="648"/>
        <v>1.789313603536528</v>
      </c>
      <c r="AW1749">
        <f t="shared" si="649"/>
        <v>1.2327083737630178E-2</v>
      </c>
    </row>
    <row r="1750" spans="25:49" x14ac:dyDescent="0.25">
      <c r="Y1750">
        <f t="shared" si="640"/>
        <v>8.7399999999999665</v>
      </c>
      <c r="Z1750">
        <f t="shared" si="641"/>
        <v>0.57870525633857872</v>
      </c>
      <c r="AA1750">
        <f t="shared" si="627"/>
        <v>-0.35786420123388696</v>
      </c>
      <c r="AB1750">
        <f t="shared" si="628"/>
        <v>-6.6266463600644248E-5</v>
      </c>
      <c r="AC1750">
        <f t="shared" si="629"/>
        <v>-9.78793765030469E-2</v>
      </c>
      <c r="AD1750">
        <f t="shared" si="630"/>
        <v>-1.5146861352636924E-2</v>
      </c>
      <c r="AE1750">
        <f t="shared" si="631"/>
        <v>8.7793963881682333E-4</v>
      </c>
      <c r="AF1750">
        <f t="shared" si="632"/>
        <v>-6.4273389660489344E-2</v>
      </c>
      <c r="AG1750">
        <f t="shared" si="633"/>
        <v>-9.7649004704027931E-3</v>
      </c>
      <c r="AI1750">
        <f t="shared" si="634"/>
        <v>-0.43774904466495318</v>
      </c>
      <c r="AJ1750">
        <f t="shared" si="635"/>
        <v>-0.11423033447157734</v>
      </c>
      <c r="AK1750">
        <f t="shared" si="636"/>
        <v>-0.14975767841322168</v>
      </c>
      <c r="AL1750">
        <f t="shared" si="637"/>
        <v>-6.3200428844162312E-2</v>
      </c>
      <c r="AM1750">
        <f t="shared" si="638"/>
        <v>-5.6012285778818866E-2</v>
      </c>
      <c r="AN1750">
        <f t="shared" si="639"/>
        <v>-6.5874541006215467E-2</v>
      </c>
      <c r="AP1750">
        <f t="shared" si="642"/>
        <v>11.229280380780038</v>
      </c>
      <c r="AQ1750">
        <f t="shared" si="643"/>
        <v>2.6115605646551634</v>
      </c>
      <c r="AR1750">
        <f t="shared" si="644"/>
        <v>1.7010338429395762E-3</v>
      </c>
      <c r="AS1750">
        <f t="shared" si="645"/>
        <v>0.76268033324817264</v>
      </c>
      <c r="AT1750">
        <f t="shared" si="646"/>
        <v>1.613498755446374</v>
      </c>
      <c r="AU1750">
        <f t="shared" si="647"/>
        <v>0.99193243142071774</v>
      </c>
      <c r="AV1750">
        <f t="shared" si="648"/>
        <v>1.7889922353516572</v>
      </c>
      <c r="AW1750">
        <f t="shared" si="649"/>
        <v>1.2278064306397203E-2</v>
      </c>
    </row>
    <row r="1751" spans="25:49" x14ac:dyDescent="0.25">
      <c r="Y1751">
        <f t="shared" si="640"/>
        <v>8.7449999999999672</v>
      </c>
      <c r="Z1751">
        <f t="shared" si="641"/>
        <v>0.57864954431777038</v>
      </c>
      <c r="AA1751">
        <f t="shared" si="627"/>
        <v>-0.35786195581608043</v>
      </c>
      <c r="AB1751">
        <f t="shared" si="628"/>
        <v>-6.6264615171159578E-5</v>
      </c>
      <c r="AC1751">
        <f t="shared" si="629"/>
        <v>-9.7858737639509974E-2</v>
      </c>
      <c r="AD1751">
        <f t="shared" si="630"/>
        <v>-1.5150792501252706E-2</v>
      </c>
      <c r="AE1751">
        <f t="shared" si="631"/>
        <v>8.7243298165400312E-4</v>
      </c>
      <c r="AF1751">
        <f t="shared" si="632"/>
        <v>-6.427311637354291E-2</v>
      </c>
      <c r="AG1751">
        <f t="shared" si="633"/>
        <v>-9.7260697236265237E-3</v>
      </c>
      <c r="AI1751">
        <f t="shared" si="634"/>
        <v>-0.43772157780871102</v>
      </c>
      <c r="AJ1751">
        <f t="shared" si="635"/>
        <v>-0.11420706292430639</v>
      </c>
      <c r="AK1751">
        <f t="shared" si="636"/>
        <v>-0.14973131127323258</v>
      </c>
      <c r="AL1751">
        <f t="shared" si="637"/>
        <v>-6.3198464485818756E-2</v>
      </c>
      <c r="AM1751">
        <f t="shared" si="638"/>
        <v>-5.6010975249299426E-2</v>
      </c>
      <c r="AN1751">
        <f t="shared" si="639"/>
        <v>-6.586790063927217E-2</v>
      </c>
      <c r="AP1751">
        <f t="shared" si="642"/>
        <v>11.232173907061732</v>
      </c>
      <c r="AQ1751">
        <f t="shared" si="643"/>
        <v>2.6097712436489937</v>
      </c>
      <c r="AR1751">
        <f t="shared" si="644"/>
        <v>1.7007025106215729E-3</v>
      </c>
      <c r="AS1751">
        <f t="shared" si="645"/>
        <v>0.76219093636565738</v>
      </c>
      <c r="AT1751">
        <f t="shared" si="646"/>
        <v>1.6134230211396108</v>
      </c>
      <c r="AU1751">
        <f t="shared" si="647"/>
        <v>0.99193682111891179</v>
      </c>
      <c r="AV1751">
        <f t="shared" si="648"/>
        <v>1.7886708684033548</v>
      </c>
      <c r="AW1751">
        <f t="shared" si="649"/>
        <v>1.2229239804045181E-2</v>
      </c>
    </row>
    <row r="1752" spans="25:49" x14ac:dyDescent="0.25">
      <c r="Y1752">
        <f t="shared" si="640"/>
        <v>8.749999999999968</v>
      </c>
      <c r="Z1752">
        <f t="shared" si="641"/>
        <v>0.57859384618242604</v>
      </c>
      <c r="AA1752">
        <f t="shared" si="627"/>
        <v>-0.35785965239188494</v>
      </c>
      <c r="AB1752">
        <f t="shared" si="628"/>
        <v>-6.6262962057121559E-5</v>
      </c>
      <c r="AC1752">
        <f t="shared" si="629"/>
        <v>-9.7838066290029238E-2</v>
      </c>
      <c r="AD1752">
        <f t="shared" si="630"/>
        <v>-1.5154704627504758E-2</v>
      </c>
      <c r="AE1752">
        <f t="shared" si="631"/>
        <v>8.669302413403183E-4</v>
      </c>
      <c r="AF1752">
        <f t="shared" si="632"/>
        <v>-6.427281721611558E-2</v>
      </c>
      <c r="AG1752">
        <f t="shared" si="633"/>
        <v>-9.6873933897805038E-3</v>
      </c>
      <c r="AI1752">
        <f t="shared" si="634"/>
        <v>-0.43769409134977416</v>
      </c>
      <c r="AJ1752">
        <f t="shared" si="635"/>
        <v>-0.11418379271009474</v>
      </c>
      <c r="AK1752">
        <f t="shared" si="636"/>
        <v>-0.14970492821097231</v>
      </c>
      <c r="AL1752">
        <f t="shared" si="637"/>
        <v>-6.3196500211887302E-2</v>
      </c>
      <c r="AM1752">
        <f t="shared" si="638"/>
        <v>-5.6009664745542385E-2</v>
      </c>
      <c r="AN1752">
        <f t="shared" si="639"/>
        <v>-6.5861259720945892E-2</v>
      </c>
      <c r="AP1752">
        <f t="shared" si="642"/>
        <v>11.235067154783321</v>
      </c>
      <c r="AQ1752">
        <f t="shared" si="643"/>
        <v>2.6079819338699131</v>
      </c>
      <c r="AR1752">
        <f t="shared" si="644"/>
        <v>1.700371187545717E-3</v>
      </c>
      <c r="AS1752">
        <f t="shared" si="645"/>
        <v>0.76170164267745977</v>
      </c>
      <c r="AT1752">
        <f t="shared" si="646"/>
        <v>1.6133472671771045</v>
      </c>
      <c r="AU1752">
        <f t="shared" si="647"/>
        <v>0.99194118328382008</v>
      </c>
      <c r="AV1752">
        <f t="shared" si="648"/>
        <v>1.7883495028214871</v>
      </c>
      <c r="AW1752">
        <f t="shared" si="649"/>
        <v>1.218060945542704E-2</v>
      </c>
    </row>
    <row r="1753" spans="25:49" x14ac:dyDescent="0.25">
      <c r="Y1753">
        <f t="shared" si="640"/>
        <v>8.7549999999999688</v>
      </c>
      <c r="Z1753">
        <f t="shared" si="641"/>
        <v>0.5785381617150106</v>
      </c>
      <c r="AA1753">
        <f t="shared" si="627"/>
        <v>-0.35785729111306913</v>
      </c>
      <c r="AB1753">
        <f t="shared" si="628"/>
        <v>-6.6261503592753186E-5</v>
      </c>
      <c r="AC1753">
        <f t="shared" si="629"/>
        <v>-9.7817362509571223E-2</v>
      </c>
      <c r="AD1753">
        <f t="shared" si="630"/>
        <v>-1.5158597807705374E-2</v>
      </c>
      <c r="AE1753">
        <f t="shared" si="631"/>
        <v>8.6143140168658771E-4</v>
      </c>
      <c r="AF1753">
        <f t="shared" si="632"/>
        <v>-6.4272492290579561E-2</v>
      </c>
      <c r="AG1753">
        <f t="shared" si="633"/>
        <v>-9.648870854831907E-3</v>
      </c>
      <c r="AI1753">
        <f t="shared" si="634"/>
        <v>-0.43766658524949997</v>
      </c>
      <c r="AJ1753">
        <f t="shared" si="635"/>
        <v>-0.11416052376808805</v>
      </c>
      <c r="AK1753">
        <f t="shared" si="636"/>
        <v>-0.14967852921620042</v>
      </c>
      <c r="AL1753">
        <f t="shared" si="637"/>
        <v>-6.3194536022852313E-2</v>
      </c>
      <c r="AM1753">
        <f t="shared" si="638"/>
        <v>-5.6008354267626279E-2</v>
      </c>
      <c r="AN1753">
        <f t="shared" si="639"/>
        <v>-6.5854618252925837E-2</v>
      </c>
      <c r="AP1753">
        <f t="shared" si="642"/>
        <v>11.237960124014235</v>
      </c>
      <c r="AQ1753">
        <f t="shared" si="643"/>
        <v>2.6061926356079534</v>
      </c>
      <c r="AR1753">
        <f t="shared" si="644"/>
        <v>1.7000398727354314E-3</v>
      </c>
      <c r="AS1753">
        <f t="shared" si="645"/>
        <v>0.76121245234600954</v>
      </c>
      <c r="AT1753">
        <f t="shared" si="646"/>
        <v>1.6132714936539669</v>
      </c>
      <c r="AU1753">
        <f t="shared" si="647"/>
        <v>0.99194551793502683</v>
      </c>
      <c r="AV1753">
        <f t="shared" si="648"/>
        <v>1.7880281387354064</v>
      </c>
      <c r="AW1753">
        <f t="shared" si="649"/>
        <v>1.213217248847813E-2</v>
      </c>
    </row>
    <row r="1754" spans="25:49" x14ac:dyDescent="0.25">
      <c r="Y1754">
        <f t="shared" si="640"/>
        <v>8.7599999999999696</v>
      </c>
      <c r="Z1754">
        <f t="shared" si="641"/>
        <v>0.57848249069856728</v>
      </c>
      <c r="AA1754">
        <f t="shared" si="627"/>
        <v>-0.35785487213057454</v>
      </c>
      <c r="AB1754">
        <f t="shared" si="628"/>
        <v>-6.6260239115150266E-5</v>
      </c>
      <c r="AC1754">
        <f t="shared" si="629"/>
        <v>-9.7796626352836064E-2</v>
      </c>
      <c r="AD1754">
        <f t="shared" si="630"/>
        <v>-1.5162472117863519E-2</v>
      </c>
      <c r="AE1754">
        <f t="shared" si="631"/>
        <v>8.5593644656838152E-4</v>
      </c>
      <c r="AF1754">
        <f t="shared" si="632"/>
        <v>-6.4272141698900734E-2</v>
      </c>
      <c r="AG1754">
        <f t="shared" si="633"/>
        <v>-9.6105015071896536E-3</v>
      </c>
      <c r="AI1754">
        <f t="shared" si="634"/>
        <v>-0.43763905946915105</v>
      </c>
      <c r="AJ1754">
        <f t="shared" si="635"/>
        <v>-0.11413725603763827</v>
      </c>
      <c r="AK1754">
        <f t="shared" si="636"/>
        <v>-0.14965211427866976</v>
      </c>
      <c r="AL1754">
        <f t="shared" si="637"/>
        <v>-6.3192571919196527E-2</v>
      </c>
      <c r="AM1754">
        <f t="shared" si="638"/>
        <v>-5.6007043815629556E-2</v>
      </c>
      <c r="AN1754">
        <f t="shared" si="639"/>
        <v>-6.5847976236895242E-2</v>
      </c>
      <c r="AP1754">
        <f t="shared" si="642"/>
        <v>11.24085281482281</v>
      </c>
      <c r="AQ1754">
        <f t="shared" si="643"/>
        <v>2.6044033491523879</v>
      </c>
      <c r="AR1754">
        <f t="shared" si="644"/>
        <v>1.6997085652174675E-3</v>
      </c>
      <c r="AS1754">
        <f t="shared" si="645"/>
        <v>0.76072336553346165</v>
      </c>
      <c r="AT1754">
        <f t="shared" si="646"/>
        <v>1.6131957006649285</v>
      </c>
      <c r="AU1754">
        <f t="shared" si="647"/>
        <v>0.99194982509203522</v>
      </c>
      <c r="AV1754">
        <f t="shared" si="648"/>
        <v>1.7877067762739536</v>
      </c>
      <c r="AW1754">
        <f t="shared" si="649"/>
        <v>1.2083928134203963E-2</v>
      </c>
    </row>
    <row r="1755" spans="25:49" x14ac:dyDescent="0.25">
      <c r="Y1755">
        <f t="shared" si="640"/>
        <v>8.7649999999999704</v>
      </c>
      <c r="Z1755">
        <f t="shared" si="641"/>
        <v>0.57842683291671437</v>
      </c>
      <c r="AA1755">
        <f t="shared" si="627"/>
        <v>-0.35785239559451765</v>
      </c>
      <c r="AB1755">
        <f t="shared" si="628"/>
        <v>-6.6259167963834183E-5</v>
      </c>
      <c r="AC1755">
        <f t="shared" si="629"/>
        <v>-9.7775857874258826E-2</v>
      </c>
      <c r="AD1755">
        <f t="shared" si="630"/>
        <v>-1.5166327633685882E-2</v>
      </c>
      <c r="AE1755">
        <f t="shared" si="631"/>
        <v>8.5044535992552896E-4</v>
      </c>
      <c r="AF1755">
        <f t="shared" si="632"/>
        <v>-6.4271765542639983E-2</v>
      </c>
      <c r="AG1755">
        <f t="shared" si="633"/>
        <v>-9.5722847376946939E-3</v>
      </c>
      <c r="AI1755">
        <f t="shared" si="634"/>
        <v>-0.43761151396989506</v>
      </c>
      <c r="AJ1755">
        <f t="shared" si="635"/>
        <v>-0.11411398945830242</v>
      </c>
      <c r="AK1755">
        <f t="shared" si="636"/>
        <v>-0.14962568338812648</v>
      </c>
      <c r="AL1755">
        <f t="shared" si="637"/>
        <v>-6.3190607901401061E-2</v>
      </c>
      <c r="AM1755">
        <f t="shared" si="638"/>
        <v>-5.6005733389630712E-2</v>
      </c>
      <c r="AN1755">
        <f t="shared" si="639"/>
        <v>-6.5841333674531169E-2</v>
      </c>
      <c r="AP1755">
        <f t="shared" si="642"/>
        <v>11.243745227276303</v>
      </c>
      <c r="AQ1755">
        <f t="shared" si="643"/>
        <v>2.6026140747917346</v>
      </c>
      <c r="AR1755">
        <f t="shared" si="644"/>
        <v>1.6993772640218918E-3</v>
      </c>
      <c r="AS1755">
        <f t="shared" si="645"/>
        <v>0.76023438240169738</v>
      </c>
      <c r="AT1755">
        <f t="shared" si="646"/>
        <v>1.6131198883043392</v>
      </c>
      <c r="AU1755">
        <f t="shared" si="647"/>
        <v>0.99195410477426804</v>
      </c>
      <c r="AV1755">
        <f t="shared" si="648"/>
        <v>1.7873854155654589</v>
      </c>
      <c r="AW1755">
        <f t="shared" si="649"/>
        <v>1.2035875626668007E-2</v>
      </c>
    </row>
    <row r="1756" spans="25:49" x14ac:dyDescent="0.25">
      <c r="Y1756">
        <f t="shared" si="640"/>
        <v>8.7699999999999712</v>
      </c>
      <c r="Z1756">
        <f t="shared" si="641"/>
        <v>0.57837118815364241</v>
      </c>
      <c r="AA1756">
        <f t="shared" si="627"/>
        <v>-0.35784986165419264</v>
      </c>
      <c r="AB1756">
        <f t="shared" si="628"/>
        <v>-6.625828948107846E-5</v>
      </c>
      <c r="AC1756">
        <f t="shared" si="629"/>
        <v>-9.7755057128010289E-2</v>
      </c>
      <c r="AD1756">
        <f t="shared" si="630"/>
        <v>-1.517016443057829E-2</v>
      </c>
      <c r="AE1756">
        <f t="shared" si="631"/>
        <v>8.4495812576200046E-4</v>
      </c>
      <c r="AF1756">
        <f t="shared" si="632"/>
        <v>-6.4271363922955058E-2</v>
      </c>
      <c r="AG1756">
        <f t="shared" si="633"/>
        <v>-9.5342199396103323E-3</v>
      </c>
      <c r="AI1756">
        <f t="shared" si="634"/>
        <v>-0.43758394871280426</v>
      </c>
      <c r="AJ1756">
        <f t="shared" si="635"/>
        <v>-0.11409072396984207</v>
      </c>
      <c r="AK1756">
        <f t="shared" si="636"/>
        <v>-0.14959923653431006</v>
      </c>
      <c r="AL1756">
        <f t="shared" si="637"/>
        <v>-6.3188643969945515E-2</v>
      </c>
      <c r="AM1756">
        <f t="shared" si="638"/>
        <v>-5.6004422989708209E-2</v>
      </c>
      <c r="AN1756">
        <f t="shared" si="639"/>
        <v>-6.5834690567504683E-2</v>
      </c>
      <c r="AP1756">
        <f t="shared" si="642"/>
        <v>11.246637361440888</v>
      </c>
      <c r="AQ1756">
        <f t="shared" si="643"/>
        <v>2.6008248128137619</v>
      </c>
      <c r="AR1756">
        <f t="shared" si="644"/>
        <v>1.6990459681820726E-3</v>
      </c>
      <c r="AS1756">
        <f t="shared" si="645"/>
        <v>0.75974550311232603</v>
      </c>
      <c r="AT1756">
        <f t="shared" si="646"/>
        <v>1.6130440566661708</v>
      </c>
      <c r="AU1756">
        <f t="shared" si="647"/>
        <v>0.99195835700106771</v>
      </c>
      <c r="AV1756">
        <f t="shared" si="648"/>
        <v>1.7870640567377456</v>
      </c>
      <c r="AW1756">
        <f t="shared" si="649"/>
        <v>1.1988014202979526E-2</v>
      </c>
    </row>
    <row r="1757" spans="25:49" x14ac:dyDescent="0.25">
      <c r="Y1757">
        <f t="shared" si="640"/>
        <v>8.7749999999999719</v>
      </c>
      <c r="Z1757">
        <f t="shared" si="641"/>
        <v>0.57831555619411057</v>
      </c>
      <c r="AA1757">
        <f t="shared" si="627"/>
        <v>-0.35784727045807374</v>
      </c>
      <c r="AB1757">
        <f t="shared" si="628"/>
        <v>-6.6257603011551187E-5</v>
      </c>
      <c r="AC1757">
        <f t="shared" si="629"/>
        <v>-9.7734224167998207E-2</v>
      </c>
      <c r="AD1757">
        <f t="shared" si="630"/>
        <v>-1.5173982583646672E-2</v>
      </c>
      <c r="AE1757">
        <f t="shared" si="631"/>
        <v>8.3947472814565357E-4</v>
      </c>
      <c r="AF1757">
        <f t="shared" si="632"/>
        <v>-6.4270936940602055E-2</v>
      </c>
      <c r="AG1757">
        <f t="shared" si="633"/>
        <v>-9.4963065086126099E-3</v>
      </c>
      <c r="AI1757">
        <f t="shared" si="634"/>
        <v>-0.43755636365885514</v>
      </c>
      <c r="AJ1757">
        <f t="shared" si="635"/>
        <v>-0.11406745951222229</v>
      </c>
      <c r="AK1757">
        <f t="shared" si="636"/>
        <v>-0.1495727737069534</v>
      </c>
      <c r="AL1757">
        <f t="shared" si="637"/>
        <v>-6.3186680125307829E-2</v>
      </c>
      <c r="AM1757">
        <f t="shared" si="638"/>
        <v>-5.6003112615940494E-2</v>
      </c>
      <c r="AN1757">
        <f t="shared" si="639"/>
        <v>-6.582804691748087E-2</v>
      </c>
      <c r="AP1757">
        <f t="shared" si="642"/>
        <v>11.249529217381657</v>
      </c>
      <c r="AQ1757">
        <f t="shared" si="643"/>
        <v>2.5990355635054905</v>
      </c>
      <c r="AR1757">
        <f t="shared" si="644"/>
        <v>1.6987146767346673E-3</v>
      </c>
      <c r="AS1757">
        <f t="shared" si="645"/>
        <v>0.75925672782668585</v>
      </c>
      <c r="AT1757">
        <f t="shared" si="646"/>
        <v>1.6129682058440178</v>
      </c>
      <c r="AU1757">
        <f t="shared" si="647"/>
        <v>0.9919625817916965</v>
      </c>
      <c r="AV1757">
        <f t="shared" si="648"/>
        <v>1.7867426999181308</v>
      </c>
      <c r="AW1757">
        <f t="shared" si="649"/>
        <v>1.1940343103281466E-2</v>
      </c>
    </row>
    <row r="1758" spans="25:49" x14ac:dyDescent="0.25">
      <c r="Y1758">
        <f t="shared" si="640"/>
        <v>8.7799999999999727</v>
      </c>
      <c r="Z1758">
        <f t="shared" si="641"/>
        <v>0.57825993682344468</v>
      </c>
      <c r="AA1758">
        <f t="shared" si="627"/>
        <v>-0.35784462215381801</v>
      </c>
      <c r="AB1758">
        <f t="shared" si="628"/>
        <v>-6.6257107902551924E-5</v>
      </c>
      <c r="AC1758">
        <f t="shared" si="629"/>
        <v>-9.7713359047868376E-2</v>
      </c>
      <c r="AD1758">
        <f t="shared" si="630"/>
        <v>-1.5177782167698465E-2</v>
      </c>
      <c r="AE1758">
        <f t="shared" si="631"/>
        <v>8.3399515120786147E-4</v>
      </c>
      <c r="AF1758">
        <f t="shared" si="632"/>
        <v>-6.4270484695937005E-2</v>
      </c>
      <c r="AG1758">
        <f t="shared" si="633"/>
        <v>-9.4585438427806923E-3</v>
      </c>
      <c r="AI1758">
        <f t="shared" si="634"/>
        <v>-0.43752875876892822</v>
      </c>
      <c r="AJ1758">
        <f t="shared" si="635"/>
        <v>-0.11404419602561107</v>
      </c>
      <c r="AK1758">
        <f t="shared" si="636"/>
        <v>-0.14954629489578292</v>
      </c>
      <c r="AL1758">
        <f t="shared" si="637"/>
        <v>-6.3184716367964411E-2</v>
      </c>
      <c r="AM1758">
        <f t="shared" si="638"/>
        <v>-5.6001802268405995E-2</v>
      </c>
      <c r="AN1758">
        <f t="shared" si="639"/>
        <v>-6.5821402726118736E-2</v>
      </c>
      <c r="AP1758">
        <f t="shared" si="642"/>
        <v>11.252420795162628</v>
      </c>
      <c r="AQ1758">
        <f t="shared" si="643"/>
        <v>2.5972463271531998</v>
      </c>
      <c r="AR1758">
        <f t="shared" si="644"/>
        <v>1.6983833887196094E-3</v>
      </c>
      <c r="AS1758">
        <f t="shared" si="645"/>
        <v>0.75876805670584579</v>
      </c>
      <c r="AT1758">
        <f t="shared" si="646"/>
        <v>1.6128923359310996</v>
      </c>
      <c r="AU1758">
        <f t="shared" si="647"/>
        <v>0.99196677916533726</v>
      </c>
      <c r="AV1758">
        <f t="shared" si="648"/>
        <v>1.7864213452334279</v>
      </c>
      <c r="AW1758">
        <f t="shared" si="649"/>
        <v>1.1892861570738395E-2</v>
      </c>
    </row>
    <row r="1759" spans="25:49" x14ac:dyDescent="0.25">
      <c r="Y1759">
        <f t="shared" si="640"/>
        <v>8.7849999999999735</v>
      </c>
      <c r="Z1759">
        <f t="shared" si="641"/>
        <v>0.578204329827534</v>
      </c>
      <c r="AA1759">
        <f t="shared" si="627"/>
        <v>-0.35784191688826816</v>
      </c>
      <c r="AB1759">
        <f t="shared" si="628"/>
        <v>-6.625680350398123E-5</v>
      </c>
      <c r="AC1759">
        <f t="shared" si="629"/>
        <v>-9.7692461821005674E-2</v>
      </c>
      <c r="AD1759">
        <f t="shared" si="630"/>
        <v>-1.5181563257243664E-2</v>
      </c>
      <c r="AE1759">
        <f t="shared" si="631"/>
        <v>8.2851937914343301E-4</v>
      </c>
      <c r="AF1759">
        <f t="shared" si="632"/>
        <v>-6.4270007288917533E-2</v>
      </c>
      <c r="AG1759">
        <f t="shared" si="633"/>
        <v>-9.4209313425873235E-3</v>
      </c>
      <c r="AI1759">
        <f t="shared" si="634"/>
        <v>-0.43750113400380813</v>
      </c>
      <c r="AJ1759">
        <f t="shared" si="635"/>
        <v>-0.11402093345037854</v>
      </c>
      <c r="AK1759">
        <f t="shared" si="636"/>
        <v>-0.14951980009051852</v>
      </c>
      <c r="AL1759">
        <f t="shared" si="637"/>
        <v>-6.3182752698390091E-2</v>
      </c>
      <c r="AM1759">
        <f t="shared" si="638"/>
        <v>-5.600049194718313E-2</v>
      </c>
      <c r="AN1759">
        <f t="shared" si="639"/>
        <v>-6.5814757995071416E-2</v>
      </c>
      <c r="AP1759">
        <f t="shared" si="642"/>
        <v>11.255312094846746</v>
      </c>
      <c r="AQ1759">
        <f t="shared" si="643"/>
        <v>2.5954571040424304</v>
      </c>
      <c r="AR1759">
        <f t="shared" si="644"/>
        <v>1.6980521031800967E-3</v>
      </c>
      <c r="AS1759">
        <f t="shared" si="645"/>
        <v>0.75827948991060634</v>
      </c>
      <c r="AT1759">
        <f t="shared" si="646"/>
        <v>1.6128164470202611</v>
      </c>
      <c r="AU1759">
        <f t="shared" si="647"/>
        <v>0.99197094914109329</v>
      </c>
      <c r="AV1759">
        <f t="shared" si="648"/>
        <v>1.7860999928099481</v>
      </c>
      <c r="AW1759">
        <f t="shared" si="649"/>
        <v>1.1845568851524484E-2</v>
      </c>
    </row>
    <row r="1760" spans="25:49" x14ac:dyDescent="0.25">
      <c r="Y1760">
        <f t="shared" si="640"/>
        <v>8.7899999999999743</v>
      </c>
      <c r="Z1760">
        <f t="shared" si="641"/>
        <v>0.57814873499282726</v>
      </c>
      <c r="AA1760">
        <f t="shared" si="627"/>
        <v>-0.35783915480745443</v>
      </c>
      <c r="AB1760">
        <f t="shared" si="628"/>
        <v>-6.6256689168154291E-5</v>
      </c>
      <c r="AC1760">
        <f t="shared" si="629"/>
        <v>-9.7671532540535067E-2</v>
      </c>
      <c r="AD1760">
        <f t="shared" si="630"/>
        <v>-1.5185325926496011E-2</v>
      </c>
      <c r="AE1760">
        <f t="shared" si="631"/>
        <v>8.2304739621021712E-4</v>
      </c>
      <c r="AF1760">
        <f t="shared" si="632"/>
        <v>-6.4269504819104414E-2</v>
      </c>
      <c r="AG1760">
        <f t="shared" si="633"/>
        <v>-9.3834684108893094E-3</v>
      </c>
      <c r="AI1760">
        <f t="shared" si="634"/>
        <v>-0.4374734893241824</v>
      </c>
      <c r="AJ1760">
        <f t="shared" si="635"/>
        <v>-0.11399767172709586</v>
      </c>
      <c r="AK1760">
        <f t="shared" si="636"/>
        <v>-0.1494932892808736</v>
      </c>
      <c r="AL1760">
        <f t="shared" si="637"/>
        <v>-6.3180789117058128E-2</v>
      </c>
      <c r="AM1760">
        <f t="shared" si="638"/>
        <v>-5.5999181652350329E-2</v>
      </c>
      <c r="AN1760">
        <f t="shared" si="639"/>
        <v>-6.5808112725986051E-2</v>
      </c>
      <c r="AP1760">
        <f t="shared" si="642"/>
        <v>11.258203116495883</v>
      </c>
      <c r="AQ1760">
        <f t="shared" si="643"/>
        <v>2.5936678944579885</v>
      </c>
      <c r="AR1760">
        <f t="shared" si="644"/>
        <v>1.6977208191625767E-3</v>
      </c>
      <c r="AS1760">
        <f t="shared" si="645"/>
        <v>0.75779102760150119</v>
      </c>
      <c r="AT1760">
        <f t="shared" si="646"/>
        <v>1.6127405392039749</v>
      </c>
      <c r="AU1760">
        <f t="shared" si="647"/>
        <v>0.99197509173798903</v>
      </c>
      <c r="AV1760">
        <f t="shared" si="648"/>
        <v>1.7857786427735034</v>
      </c>
      <c r="AW1760">
        <f t="shared" si="649"/>
        <v>1.179846419481154E-2</v>
      </c>
    </row>
    <row r="1761" spans="25:49" x14ac:dyDescent="0.25">
      <c r="Y1761">
        <f t="shared" si="640"/>
        <v>8.7949999999999751</v>
      </c>
      <c r="Z1761">
        <f t="shared" si="641"/>
        <v>0.57809315210633083</v>
      </c>
      <c r="AA1761">
        <f t="shared" si="627"/>
        <v>-0.35783633605659776</v>
      </c>
      <c r="AB1761">
        <f t="shared" si="628"/>
        <v>-6.6256764250027843E-5</v>
      </c>
      <c r="AC1761">
        <f t="shared" si="629"/>
        <v>-9.7650571259322624E-2</v>
      </c>
      <c r="AD1761">
        <f t="shared" si="630"/>
        <v>-1.5189070249374301E-2</v>
      </c>
      <c r="AE1761">
        <f t="shared" si="631"/>
        <v>8.1757918672891339E-4</v>
      </c>
      <c r="AF1761">
        <f t="shared" si="632"/>
        <v>-6.4268977385663076E-2</v>
      </c>
      <c r="AG1761">
        <f t="shared" si="633"/>
        <v>-9.3461544529180283E-3</v>
      </c>
      <c r="AI1761">
        <f t="shared" si="634"/>
        <v>-0.43744582469064208</v>
      </c>
      <c r="AJ1761">
        <f t="shared" si="635"/>
        <v>-0.11397441079653486</v>
      </c>
      <c r="AK1761">
        <f t="shared" si="636"/>
        <v>-0.14946676245655519</v>
      </c>
      <c r="AL1761">
        <f t="shared" si="637"/>
        <v>-6.3178825624440244E-2</v>
      </c>
      <c r="AM1761">
        <f t="shared" si="638"/>
        <v>-5.5997871383985952E-2</v>
      </c>
      <c r="AN1761">
        <f t="shared" si="639"/>
        <v>-6.5801466920503829E-2</v>
      </c>
      <c r="AP1761">
        <f t="shared" si="642"/>
        <v>11.261093860170847</v>
      </c>
      <c r="AQ1761">
        <f t="shared" si="643"/>
        <v>2.591878698683951</v>
      </c>
      <c r="AR1761">
        <f t="shared" si="644"/>
        <v>1.6973895357167358E-3</v>
      </c>
      <c r="AS1761">
        <f t="shared" si="645"/>
        <v>0.75730266993879847</v>
      </c>
      <c r="AT1761">
        <f t="shared" si="646"/>
        <v>1.6126646125743425</v>
      </c>
      <c r="AU1761">
        <f t="shared" si="647"/>
        <v>0.99197920697497011</v>
      </c>
      <c r="AV1761">
        <f t="shared" si="648"/>
        <v>1.7854572952494079</v>
      </c>
      <c r="AW1761">
        <f t="shared" si="649"/>
        <v>1.1751546852757085E-2</v>
      </c>
    </row>
    <row r="1762" spans="25:49" x14ac:dyDescent="0.25">
      <c r="Y1762">
        <f t="shared" si="640"/>
        <v>8.7999999999999758</v>
      </c>
      <c r="Z1762">
        <f t="shared" si="641"/>
        <v>0.5780375809556062</v>
      </c>
      <c r="AA1762">
        <f t="shared" si="627"/>
        <v>-0.35783346078011208</v>
      </c>
      <c r="AB1762">
        <f t="shared" si="628"/>
        <v>-6.6257028107006969E-5</v>
      </c>
      <c r="AC1762">
        <f t="shared" si="629"/>
        <v>-9.7629578029976793E-2</v>
      </c>
      <c r="AD1762">
        <f t="shared" si="630"/>
        <v>-1.5192796299503363E-2</v>
      </c>
      <c r="AE1762">
        <f t="shared" si="631"/>
        <v>8.1211473508280979E-4</v>
      </c>
      <c r="AF1762">
        <f t="shared" si="632"/>
        <v>-6.4268425087365313E-2</v>
      </c>
      <c r="AG1762">
        <f t="shared" si="633"/>
        <v>-9.3089888762699965E-3</v>
      </c>
      <c r="AI1762">
        <f t="shared" si="634"/>
        <v>-0.43741814006368107</v>
      </c>
      <c r="AJ1762">
        <f t="shared" si="635"/>
        <v>-0.113951150599667</v>
      </c>
      <c r="AK1762">
        <f t="shared" si="636"/>
        <v>-0.14944021960726403</v>
      </c>
      <c r="AL1762">
        <f t="shared" si="637"/>
        <v>-6.3176862221006588E-2</v>
      </c>
      <c r="AM1762">
        <f t="shared" si="638"/>
        <v>-5.5996561142168409E-2</v>
      </c>
      <c r="AN1762">
        <f t="shared" si="639"/>
        <v>-6.5794820580260122E-2</v>
      </c>
      <c r="AP1762">
        <f t="shared" si="642"/>
        <v>11.263984325931379</v>
      </c>
      <c r="AQ1762">
        <f t="shared" si="643"/>
        <v>2.5900895170036677</v>
      </c>
      <c r="AR1762">
        <f t="shared" si="644"/>
        <v>1.6970582518954856E-3</v>
      </c>
      <c r="AS1762">
        <f t="shared" si="645"/>
        <v>0.75681441708250174</v>
      </c>
      <c r="AT1762">
        <f t="shared" si="646"/>
        <v>1.6125886672230956</v>
      </c>
      <c r="AU1762">
        <f t="shared" si="647"/>
        <v>0.99198329487090375</v>
      </c>
      <c r="AV1762">
        <f t="shared" si="648"/>
        <v>1.7851359503624795</v>
      </c>
      <c r="AW1762">
        <f t="shared" si="649"/>
        <v>1.1704816080492488E-2</v>
      </c>
    </row>
    <row r="1763" spans="25:49" x14ac:dyDescent="0.25">
      <c r="Y1763">
        <f t="shared" si="640"/>
        <v>8.8049999999999766</v>
      </c>
      <c r="Z1763">
        <f t="shared" si="641"/>
        <v>0.57798202132876542</v>
      </c>
      <c r="AA1763">
        <f t="shared" si="627"/>
        <v>-0.35783052912160668</v>
      </c>
      <c r="AB1763">
        <f t="shared" si="628"/>
        <v>-6.6257480099040722E-5</v>
      </c>
      <c r="AC1763">
        <f t="shared" si="629"/>
        <v>-9.7608552904849197E-2</v>
      </c>
      <c r="AD1763">
        <f t="shared" si="630"/>
        <v>-1.5196504150215364E-2</v>
      </c>
      <c r="AE1763">
        <f t="shared" si="631"/>
        <v>8.0665402571750676E-4</v>
      </c>
      <c r="AF1763">
        <f t="shared" si="632"/>
        <v>-6.4267848022590765E-2</v>
      </c>
      <c r="AG1763">
        <f t="shared" si="633"/>
        <v>-9.2719710908974635E-3</v>
      </c>
      <c r="AI1763">
        <f t="shared" si="634"/>
        <v>-0.43739043540369565</v>
      </c>
      <c r="AJ1763">
        <f t="shared" si="635"/>
        <v>-0.1139278910776626</v>
      </c>
      <c r="AK1763">
        <f t="shared" si="636"/>
        <v>-0.14941366072269444</v>
      </c>
      <c r="AL1763">
        <f t="shared" si="637"/>
        <v>-6.3174898907225788E-2</v>
      </c>
      <c r="AM1763">
        <f t="shared" si="638"/>
        <v>-5.5995250926976103E-2</v>
      </c>
      <c r="AN1763">
        <f t="shared" si="639"/>
        <v>-6.5788173706884376E-2</v>
      </c>
      <c r="AP1763">
        <f t="shared" si="642"/>
        <v>11.266874513836157</v>
      </c>
      <c r="AQ1763">
        <f t="shared" si="643"/>
        <v>2.5883003496997667</v>
      </c>
      <c r="AR1763">
        <f t="shared" si="644"/>
        <v>1.6967269667549506E-3</v>
      </c>
      <c r="AS1763">
        <f t="shared" si="645"/>
        <v>0.7563262691923518</v>
      </c>
      <c r="AT1763">
        <f t="shared" si="646"/>
        <v>1.612512703241598</v>
      </c>
      <c r="AU1763">
        <f t="shared" si="647"/>
        <v>0.99198735544457917</v>
      </c>
      <c r="AV1763">
        <f t="shared" si="648"/>
        <v>1.7848146082370426</v>
      </c>
      <c r="AW1763">
        <f t="shared" si="649"/>
        <v>1.1658271136111131E-2</v>
      </c>
    </row>
    <row r="1764" spans="25:49" x14ac:dyDescent="0.25">
      <c r="Y1764">
        <f t="shared" si="640"/>
        <v>8.8099999999999774</v>
      </c>
      <c r="Z1764">
        <f t="shared" si="641"/>
        <v>0.57792647301446953</v>
      </c>
      <c r="AA1764">
        <f t="shared" si="627"/>
        <v>-0.35782754122388893</v>
      </c>
      <c r="AB1764">
        <f t="shared" si="628"/>
        <v>-6.6258119588520755E-5</v>
      </c>
      <c r="AC1764">
        <f t="shared" si="629"/>
        <v>-9.7587495936035717E-2</v>
      </c>
      <c r="AD1764">
        <f t="shared" si="630"/>
        <v>-1.5200193874550979E-2</v>
      </c>
      <c r="AE1764">
        <f t="shared" si="631"/>
        <v>8.0119704314075976E-4</v>
      </c>
      <c r="AF1764">
        <f t="shared" si="632"/>
        <v>-6.4267246289328409E-2</v>
      </c>
      <c r="AG1764">
        <f t="shared" si="633"/>
        <v>-9.2351005090990333E-3</v>
      </c>
      <c r="AI1764">
        <f t="shared" si="634"/>
        <v>-0.43736271067098459</v>
      </c>
      <c r="AJ1764">
        <f t="shared" si="635"/>
        <v>-0.11390463217189016</v>
      </c>
      <c r="AK1764">
        <f t="shared" si="636"/>
        <v>-0.14938708579253449</v>
      </c>
      <c r="AL1764">
        <f t="shared" si="637"/>
        <v>-6.3172935683564926E-2</v>
      </c>
      <c r="AM1764">
        <f t="shared" si="638"/>
        <v>-5.599394073848734E-2</v>
      </c>
      <c r="AN1764">
        <f t="shared" si="639"/>
        <v>-6.5781526302000154E-2</v>
      </c>
      <c r="AP1764">
        <f t="shared" si="642"/>
        <v>11.269764423942801</v>
      </c>
      <c r="AQ1764">
        <f t="shared" si="643"/>
        <v>2.5865111970541586</v>
      </c>
      <c r="AR1764">
        <f t="shared" si="644"/>
        <v>1.6963956793544554E-3</v>
      </c>
      <c r="AS1764">
        <f t="shared" si="645"/>
        <v>0.7558382264278275</v>
      </c>
      <c r="AT1764">
        <f t="shared" si="646"/>
        <v>1.612436720720847</v>
      </c>
      <c r="AU1764">
        <f t="shared" si="647"/>
        <v>0.99199138871470771</v>
      </c>
      <c r="AV1764">
        <f t="shared" si="648"/>
        <v>1.7844932689969297</v>
      </c>
      <c r="AW1764">
        <f t="shared" si="649"/>
        <v>1.1611911280656636E-2</v>
      </c>
    </row>
    <row r="1765" spans="25:49" x14ac:dyDescent="0.25">
      <c r="Y1765">
        <f t="shared" si="640"/>
        <v>8.8149999999999782</v>
      </c>
      <c r="Z1765">
        <f t="shared" si="641"/>
        <v>0.57787093580192517</v>
      </c>
      <c r="AA1765">
        <f t="shared" si="627"/>
        <v>-0.35782449722896659</v>
      </c>
      <c r="AB1765">
        <f t="shared" si="628"/>
        <v>-6.6258945940369032E-5</v>
      </c>
      <c r="AC1765">
        <f t="shared" si="629"/>
        <v>-9.7566407175377665E-2</v>
      </c>
      <c r="AD1765">
        <f t="shared" si="630"/>
        <v>-1.5203865545260471E-2</v>
      </c>
      <c r="AE1765">
        <f t="shared" si="631"/>
        <v>7.9574377192210871E-4</v>
      </c>
      <c r="AF1765">
        <f t="shared" si="632"/>
        <v>-6.4266619985178283E-2</v>
      </c>
      <c r="AG1765">
        <f t="shared" si="633"/>
        <v>-9.1983765455103481E-3</v>
      </c>
      <c r="AI1765">
        <f t="shared" si="634"/>
        <v>-0.43733496582574832</v>
      </c>
      <c r="AJ1765">
        <f t="shared" si="635"/>
        <v>-0.11388137382391554</v>
      </c>
      <c r="AK1765">
        <f t="shared" si="636"/>
        <v>-0.1493604948064661</v>
      </c>
      <c r="AL1765">
        <f t="shared" si="637"/>
        <v>-6.317097255048959E-2</v>
      </c>
      <c r="AM1765">
        <f t="shared" si="638"/>
        <v>-5.5992630576780521E-2</v>
      </c>
      <c r="AN1765">
        <f t="shared" si="639"/>
        <v>-6.5774878367225259E-2</v>
      </c>
      <c r="AP1765">
        <f t="shared" si="642"/>
        <v>11.272654056307873</v>
      </c>
      <c r="AQ1765">
        <f t="shared" si="643"/>
        <v>2.5847220593480387</v>
      </c>
      <c r="AR1765">
        <f t="shared" si="644"/>
        <v>1.6960643887565126E-3</v>
      </c>
      <c r="AS1765">
        <f t="shared" si="645"/>
        <v>0.75535028894814726</v>
      </c>
      <c r="AT1765">
        <f t="shared" si="646"/>
        <v>1.6123607197514742</v>
      </c>
      <c r="AU1765">
        <f t="shared" si="647"/>
        <v>0.99199539469992337</v>
      </c>
      <c r="AV1765">
        <f t="shared" si="648"/>
        <v>1.784171932765483</v>
      </c>
      <c r="AW1765">
        <f t="shared" si="649"/>
        <v>1.1565735778111133E-2</v>
      </c>
    </row>
    <row r="1766" spans="25:49" x14ac:dyDescent="0.25">
      <c r="Y1766">
        <f t="shared" si="640"/>
        <v>8.819999999999979</v>
      </c>
      <c r="Z1766">
        <f t="shared" si="641"/>
        <v>0.57781540948088195</v>
      </c>
      <c r="AA1766">
        <f t="shared" si="627"/>
        <v>-0.35782139727805062</v>
      </c>
      <c r="AB1766">
        <f t="shared" si="628"/>
        <v>-6.6259958521986111E-5</v>
      </c>
      <c r="AC1766">
        <f t="shared" si="629"/>
        <v>-9.7545286674462689E-2</v>
      </c>
      <c r="AD1766">
        <f t="shared" si="630"/>
        <v>-1.5207519234804838E-2</v>
      </c>
      <c r="AE1766">
        <f t="shared" si="631"/>
        <v>7.9029419669272329E-4</v>
      </c>
      <c r="AF1766">
        <f t="shared" si="632"/>
        <v>-6.4265969207352919E-2</v>
      </c>
      <c r="AG1766">
        <f t="shared" si="633"/>
        <v>-9.1617986170947872E-3</v>
      </c>
      <c r="AI1766">
        <f t="shared" si="634"/>
        <v>-0.43730720082808922</v>
      </c>
      <c r="AJ1766">
        <f t="shared" si="635"/>
        <v>-0.11385811597550115</v>
      </c>
      <c r="AK1766">
        <f t="shared" si="636"/>
        <v>-0.14933388775416492</v>
      </c>
      <c r="AL1766">
        <f t="shared" si="637"/>
        <v>-6.3169009508463755E-2</v>
      </c>
      <c r="AM1766">
        <f t="shared" si="638"/>
        <v>-5.5991320441933987E-2</v>
      </c>
      <c r="AN1766">
        <f t="shared" si="639"/>
        <v>-6.5768229904171666E-2</v>
      </c>
      <c r="AP1766">
        <f t="shared" si="642"/>
        <v>11.275543410986883</v>
      </c>
      <c r="AQ1766">
        <f t="shared" si="643"/>
        <v>2.5829329368618934</v>
      </c>
      <c r="AR1766">
        <f t="shared" si="644"/>
        <v>1.6957330940268107E-3</v>
      </c>
      <c r="AS1766">
        <f t="shared" si="645"/>
        <v>0.75486245691227027</v>
      </c>
      <c r="AT1766">
        <f t="shared" si="646"/>
        <v>1.6122847004237479</v>
      </c>
      <c r="AU1766">
        <f t="shared" si="647"/>
        <v>0.99199937341878297</v>
      </c>
      <c r="AV1766">
        <f t="shared" si="648"/>
        <v>1.7838505996655571</v>
      </c>
      <c r="AW1766">
        <f t="shared" si="649"/>
        <v>1.1519743895383575E-2</v>
      </c>
    </row>
    <row r="1767" spans="25:49" x14ac:dyDescent="0.25">
      <c r="Y1767">
        <f t="shared" si="640"/>
        <v>8.8249999999999797</v>
      </c>
      <c r="Z1767">
        <f t="shared" si="641"/>
        <v>0.57775989384162918</v>
      </c>
      <c r="AA1767">
        <f t="shared" si="627"/>
        <v>-0.35781824151155717</v>
      </c>
      <c r="AB1767">
        <f t="shared" si="628"/>
        <v>-6.6261156703180998E-5</v>
      </c>
      <c r="AC1767">
        <f t="shared" si="629"/>
        <v>-9.752413448462588E-2</v>
      </c>
      <c r="AD1767">
        <f t="shared" si="630"/>
        <v>-1.5211155015357117E-2</v>
      </c>
      <c r="AE1767">
        <f t="shared" si="631"/>
        <v>7.8484830214509637E-4</v>
      </c>
      <c r="AF1767">
        <f t="shared" si="632"/>
        <v>-6.4265294052678862E-2</v>
      </c>
      <c r="AG1767">
        <f t="shared" si="633"/>
        <v>-9.1253661431342122E-3</v>
      </c>
      <c r="AI1767">
        <f t="shared" si="634"/>
        <v>-0.43727941563801087</v>
      </c>
      <c r="AJ1767">
        <f t="shared" si="635"/>
        <v>-0.11383485856860531</v>
      </c>
      <c r="AK1767">
        <f t="shared" si="636"/>
        <v>-0.14930726462530058</v>
      </c>
      <c r="AL1767">
        <f t="shared" si="637"/>
        <v>-6.3167046557949996E-2</v>
      </c>
      <c r="AM1767">
        <f t="shared" si="638"/>
        <v>-5.5990010334026057E-2</v>
      </c>
      <c r="AN1767">
        <f t="shared" si="639"/>
        <v>-6.5761580914445533E-2</v>
      </c>
      <c r="AP1767">
        <f t="shared" si="642"/>
        <v>11.278432488034287</v>
      </c>
      <c r="AQ1767">
        <f t="shared" si="643"/>
        <v>2.5811438298755029</v>
      </c>
      <c r="AR1767">
        <f t="shared" si="644"/>
        <v>1.6954017942342008E-3</v>
      </c>
      <c r="AS1767">
        <f t="shared" si="645"/>
        <v>0.75437473047889791</v>
      </c>
      <c r="AT1767">
        <f t="shared" si="646"/>
        <v>1.6122086628275738</v>
      </c>
      <c r="AU1767">
        <f t="shared" si="647"/>
        <v>0.99200332488976639</v>
      </c>
      <c r="AV1767">
        <f t="shared" si="648"/>
        <v>1.7835292698195204</v>
      </c>
      <c r="AW1767">
        <f t="shared" si="649"/>
        <v>1.1473934902298094E-2</v>
      </c>
    </row>
    <row r="1768" spans="25:49" x14ac:dyDescent="0.25">
      <c r="Y1768">
        <f t="shared" si="640"/>
        <v>8.8299999999999805</v>
      </c>
      <c r="Z1768">
        <f t="shared" si="641"/>
        <v>0.57770438867499352</v>
      </c>
      <c r="AA1768">
        <f t="shared" si="627"/>
        <v>-0.35781503006911031</v>
      </c>
      <c r="AB1768">
        <f t="shared" si="628"/>
        <v>-6.6262539856263842E-5</v>
      </c>
      <c r="AC1768">
        <f t="shared" si="629"/>
        <v>-9.7502950656950721E-2</v>
      </c>
      <c r="AD1768">
        <f t="shared" si="630"/>
        <v>-1.5214772958803319E-2</v>
      </c>
      <c r="AE1768">
        <f t="shared" si="631"/>
        <v>7.794060730328704E-4</v>
      </c>
      <c r="AF1768">
        <f t="shared" si="632"/>
        <v>-6.4264594617598286E-2</v>
      </c>
      <c r="AG1768">
        <f t="shared" si="633"/>
        <v>-9.0890785452197448E-3</v>
      </c>
      <c r="AI1768">
        <f t="shared" si="634"/>
        <v>-0.43725161021541786</v>
      </c>
      <c r="AJ1768">
        <f t="shared" si="635"/>
        <v>-0.11381160154538127</v>
      </c>
      <c r="AK1768">
        <f t="shared" si="636"/>
        <v>-0.14928062540953652</v>
      </c>
      <c r="AL1768">
        <f t="shared" si="637"/>
        <v>-6.3165083699409305E-2</v>
      </c>
      <c r="AM1768">
        <f t="shared" si="638"/>
        <v>-5.5988700253135085E-2</v>
      </c>
      <c r="AN1768">
        <f t="shared" si="639"/>
        <v>-6.5754931399647304E-2</v>
      </c>
      <c r="AP1768">
        <f t="shared" si="642"/>
        <v>11.281321287503495</v>
      </c>
      <c r="AQ1768">
        <f t="shared" si="643"/>
        <v>2.579354738667945</v>
      </c>
      <c r="AR1768">
        <f t="shared" si="644"/>
        <v>1.6950704884506848E-3</v>
      </c>
      <c r="AS1768">
        <f t="shared" si="645"/>
        <v>0.75388710980647466</v>
      </c>
      <c r="AT1768">
        <f t="shared" si="646"/>
        <v>1.6121326070524971</v>
      </c>
      <c r="AU1768">
        <f t="shared" si="647"/>
        <v>0.99200724913127714</v>
      </c>
      <c r="AV1768">
        <f t="shared" si="648"/>
        <v>1.7832079433492569</v>
      </c>
      <c r="AW1768">
        <f t="shared" si="649"/>
        <v>1.1428308071582415E-2</v>
      </c>
    </row>
    <row r="1769" spans="25:49" x14ac:dyDescent="0.25">
      <c r="Y1769">
        <f t="shared" si="640"/>
        <v>8.8349999999999813</v>
      </c>
      <c r="Z1769">
        <f t="shared" si="641"/>
        <v>0.57764889377233541</v>
      </c>
      <c r="AA1769">
        <f t="shared" si="627"/>
        <v>-0.35781176308954454</v>
      </c>
      <c r="AB1769">
        <f t="shared" si="628"/>
        <v>-6.6264107355957038E-5</v>
      </c>
      <c r="AC1769">
        <f t="shared" si="629"/>
        <v>-9.7481735242270148E-2</v>
      </c>
      <c r="AD1769">
        <f t="shared" si="630"/>
        <v>-1.5218373136743716E-2</v>
      </c>
      <c r="AE1769">
        <f t="shared" si="631"/>
        <v>7.7396749417047784E-4</v>
      </c>
      <c r="AF1769">
        <f t="shared" si="632"/>
        <v>-6.4263870998170478E-2</v>
      </c>
      <c r="AG1769">
        <f t="shared" si="633"/>
        <v>-9.0529352472425891E-3</v>
      </c>
      <c r="AI1769">
        <f t="shared" si="634"/>
        <v>-0.43722378452011551</v>
      </c>
      <c r="AJ1769">
        <f t="shared" si="635"/>
        <v>-0.11378834484817668</v>
      </c>
      <c r="AK1769">
        <f t="shared" si="636"/>
        <v>-0.14925397009653016</v>
      </c>
      <c r="AL1769">
        <f t="shared" si="637"/>
        <v>-6.3163120933301176E-2</v>
      </c>
      <c r="AM1769">
        <f t="shared" si="638"/>
        <v>-5.598739019933939E-2</v>
      </c>
      <c r="AN1769">
        <f t="shared" si="639"/>
        <v>-6.5748281361371647E-2</v>
      </c>
      <c r="AP1769">
        <f t="shared" si="642"/>
        <v>11.284209809446871</v>
      </c>
      <c r="AQ1769">
        <f t="shared" si="643"/>
        <v>2.577565663517599</v>
      </c>
      <c r="AR1769">
        <f t="shared" si="644"/>
        <v>1.6947391757514035E-3</v>
      </c>
      <c r="AS1769">
        <f t="shared" si="645"/>
        <v>0.75339959505318987</v>
      </c>
      <c r="AT1769">
        <f t="shared" si="646"/>
        <v>1.612056533187703</v>
      </c>
      <c r="AU1769">
        <f t="shared" si="647"/>
        <v>0.99201114616164232</v>
      </c>
      <c r="AV1769">
        <f t="shared" si="648"/>
        <v>1.7828866203761689</v>
      </c>
      <c r="AW1769">
        <f t="shared" si="649"/>
        <v>1.138286267885631E-2</v>
      </c>
    </row>
    <row r="1770" spans="25:49" x14ac:dyDescent="0.25">
      <c r="Y1770">
        <f t="shared" si="640"/>
        <v>8.8399999999999821</v>
      </c>
      <c r="Z1770">
        <f t="shared" si="641"/>
        <v>0.57759340892554711</v>
      </c>
      <c r="AA1770">
        <f t="shared" si="627"/>
        <v>-0.35780844071090712</v>
      </c>
      <c r="AB1770">
        <f t="shared" si="628"/>
        <v>-6.6265858579398255E-5</v>
      </c>
      <c r="AC1770">
        <f t="shared" si="629"/>
        <v>-9.7460488291167602E-2</v>
      </c>
      <c r="AD1770">
        <f t="shared" si="630"/>
        <v>-1.5221955620493942E-2</v>
      </c>
      <c r="AE1770">
        <f t="shared" si="631"/>
        <v>7.6853255043304609E-4</v>
      </c>
      <c r="AF1770">
        <f t="shared" si="632"/>
        <v>-6.4263123290073373E-2</v>
      </c>
      <c r="AG1770">
        <f t="shared" si="633"/>
        <v>-9.0169356753848819E-3</v>
      </c>
      <c r="AI1770">
        <f t="shared" si="634"/>
        <v>-0.43719593851180988</v>
      </c>
      <c r="AJ1770">
        <f t="shared" si="635"/>
        <v>-0.11376508841953271</v>
      </c>
      <c r="AK1770">
        <f t="shared" si="636"/>
        <v>-0.14922729867593301</v>
      </c>
      <c r="AL1770">
        <f t="shared" si="637"/>
        <v>-6.3161158260083672E-2</v>
      </c>
      <c r="AM1770">
        <f t="shared" si="638"/>
        <v>-5.598608017271732E-2</v>
      </c>
      <c r="AN1770">
        <f t="shared" si="639"/>
        <v>-6.5741630801207568E-2</v>
      </c>
      <c r="AP1770">
        <f t="shared" si="642"/>
        <v>11.287098053915733</v>
      </c>
      <c r="AQ1770">
        <f t="shared" si="643"/>
        <v>2.5757766047021509</v>
      </c>
      <c r="AR1770">
        <f t="shared" si="644"/>
        <v>1.6944078552146237E-3</v>
      </c>
      <c r="AS1770">
        <f t="shared" si="645"/>
        <v>0.75291218637697843</v>
      </c>
      <c r="AT1770">
        <f t="shared" si="646"/>
        <v>1.6119804413220193</v>
      </c>
      <c r="AU1770">
        <f t="shared" si="647"/>
        <v>0.99201501599911313</v>
      </c>
      <c r="AV1770">
        <f t="shared" si="648"/>
        <v>1.7825653010211779</v>
      </c>
      <c r="AW1770">
        <f t="shared" si="649"/>
        <v>1.1337598002620091E-2</v>
      </c>
    </row>
    <row r="1771" spans="25:49" x14ac:dyDescent="0.25">
      <c r="Y1771">
        <f t="shared" si="640"/>
        <v>8.8449999999999829</v>
      </c>
      <c r="Z1771">
        <f t="shared" si="641"/>
        <v>0.57753793392704877</v>
      </c>
      <c r="AA1771">
        <f t="shared" si="627"/>
        <v>-0.35780506307046012</v>
      </c>
      <c r="AB1771">
        <f t="shared" si="628"/>
        <v>-6.6267792906197468E-5</v>
      </c>
      <c r="AC1771">
        <f t="shared" si="629"/>
        <v>-9.7439209853977971E-2</v>
      </c>
      <c r="AD1771">
        <f t="shared" si="630"/>
        <v>-1.5225520481086122E-2</v>
      </c>
      <c r="AE1771">
        <f t="shared" si="631"/>
        <v>7.631012267560397E-4</v>
      </c>
      <c r="AF1771">
        <f t="shared" si="632"/>
        <v>-6.4262351588605021E-2</v>
      </c>
      <c r="AG1771">
        <f t="shared" si="633"/>
        <v>-8.9810792581105827E-3</v>
      </c>
      <c r="AI1771">
        <f t="shared" si="634"/>
        <v>-0.43716807215010656</v>
      </c>
      <c r="AJ1771">
        <f t="shared" si="635"/>
        <v>-0.11374183220218331</v>
      </c>
      <c r="AK1771">
        <f t="shared" si="636"/>
        <v>-0.14920061113739053</v>
      </c>
      <c r="AL1771">
        <f t="shared" si="637"/>
        <v>-6.315919568021329E-2</v>
      </c>
      <c r="AM1771">
        <f t="shared" si="638"/>
        <v>-5.5984770173347145E-2</v>
      </c>
      <c r="AN1771">
        <f t="shared" si="639"/>
        <v>-6.5734979720738301E-2</v>
      </c>
      <c r="AP1771">
        <f t="shared" si="642"/>
        <v>11.289986020960361</v>
      </c>
      <c r="AQ1771">
        <f t="shared" si="643"/>
        <v>2.5739875624985959</v>
      </c>
      <c r="AR1771">
        <f t="shared" si="644"/>
        <v>1.6940765259217266E-3</v>
      </c>
      <c r="AS1771">
        <f t="shared" si="645"/>
        <v>0.75242488393552254</v>
      </c>
      <c r="AT1771">
        <f t="shared" si="646"/>
        <v>1.6119043315439168</v>
      </c>
      <c r="AU1771">
        <f t="shared" si="647"/>
        <v>0.99201885866186534</v>
      </c>
      <c r="AV1771">
        <f t="shared" si="648"/>
        <v>1.7822439854047276</v>
      </c>
      <c r="AW1771">
        <f t="shared" si="649"/>
        <v>1.1292513324243159E-2</v>
      </c>
    </row>
    <row r="1772" spans="25:49" x14ac:dyDescent="0.25">
      <c r="Y1772">
        <f t="shared" si="640"/>
        <v>8.8499999999999837</v>
      </c>
      <c r="Z1772">
        <f t="shared" si="641"/>
        <v>0.5774824685697868</v>
      </c>
      <c r="AA1772">
        <f t="shared" si="627"/>
        <v>-0.35780163030468348</v>
      </c>
      <c r="AB1772">
        <f t="shared" si="628"/>
        <v>-6.6269909718323118E-5</v>
      </c>
      <c r="AC1772">
        <f t="shared" si="629"/>
        <v>-9.7417899980788689E-2</v>
      </c>
      <c r="AD1772">
        <f t="shared" si="630"/>
        <v>-1.5229067789269942E-2</v>
      </c>
      <c r="AE1772">
        <f t="shared" si="631"/>
        <v>7.5767350813502879E-4</v>
      </c>
      <c r="AF1772">
        <f t="shared" si="632"/>
        <v>-6.426155598868516E-2</v>
      </c>
      <c r="AG1772">
        <f t="shared" si="633"/>
        <v>-8.9453654261564004E-3</v>
      </c>
      <c r="AI1772">
        <f t="shared" si="634"/>
        <v>-0.43714018539451138</v>
      </c>
      <c r="AJ1772">
        <f t="shared" si="635"/>
        <v>-0.11371857613905445</v>
      </c>
      <c r="AK1772">
        <f t="shared" si="636"/>
        <v>-0.14917390747054232</v>
      </c>
      <c r="AL1772">
        <f t="shared" si="637"/>
        <v>-6.3157233194145068E-2</v>
      </c>
      <c r="AM1772">
        <f t="shared" si="638"/>
        <v>-5.5983460201307206E-2</v>
      </c>
      <c r="AN1772">
        <f t="shared" si="639"/>
        <v>-6.572832812154146E-2</v>
      </c>
      <c r="AP1772">
        <f t="shared" si="642"/>
        <v>11.292873710629998</v>
      </c>
      <c r="AQ1772">
        <f t="shared" si="643"/>
        <v>2.5721985371832434</v>
      </c>
      <c r="AR1772">
        <f t="shared" si="644"/>
        <v>1.6937451869571956E-3</v>
      </c>
      <c r="AS1772">
        <f t="shared" si="645"/>
        <v>0.75193768788625259</v>
      </c>
      <c r="AT1772">
        <f t="shared" si="646"/>
        <v>1.6118282039415113</v>
      </c>
      <c r="AU1772">
        <f t="shared" si="647"/>
        <v>0.99202267416799916</v>
      </c>
      <c r="AV1772">
        <f t="shared" si="648"/>
        <v>1.7819226736467846</v>
      </c>
      <c r="AW1772">
        <f t="shared" si="649"/>
        <v>1.1247607927952598E-2</v>
      </c>
    </row>
    <row r="1773" spans="25:49" x14ac:dyDescent="0.25">
      <c r="Y1773">
        <f t="shared" si="640"/>
        <v>8.8549999999999844</v>
      </c>
      <c r="Z1773">
        <f t="shared" si="641"/>
        <v>0.57742701264723029</v>
      </c>
      <c r="AA1773">
        <f t="shared" si="627"/>
        <v>-0.35779814254927733</v>
      </c>
      <c r="AB1773">
        <f t="shared" si="628"/>
        <v>-6.6272208400180283E-5</v>
      </c>
      <c r="AC1773">
        <f t="shared" si="629"/>
        <v>-9.7396558721440665E-2</v>
      </c>
      <c r="AD1773">
        <f t="shared" si="630"/>
        <v>-1.523259761551388E-2</v>
      </c>
      <c r="AE1773">
        <f t="shared" si="631"/>
        <v>7.5224937962556858E-4</v>
      </c>
      <c r="AF1773">
        <f t="shared" si="632"/>
        <v>-6.4260736584856731E-2</v>
      </c>
      <c r="AG1773">
        <f t="shared" si="633"/>
        <v>-8.9097936125227557E-3</v>
      </c>
      <c r="AI1773">
        <f t="shared" si="634"/>
        <v>-0.43711227820442983</v>
      </c>
      <c r="AJ1773">
        <f t="shared" si="635"/>
        <v>-0.11369532017326346</v>
      </c>
      <c r="AK1773">
        <f t="shared" si="636"/>
        <v>-0.14914718766502219</v>
      </c>
      <c r="AL1773">
        <f t="shared" si="637"/>
        <v>-6.3155270802332603E-2</v>
      </c>
      <c r="AM1773">
        <f t="shared" si="638"/>
        <v>-5.59821502566758E-2</v>
      </c>
      <c r="AN1773">
        <f t="shared" si="639"/>
        <v>-6.5721676005189023E-2</v>
      </c>
      <c r="AP1773">
        <f t="shared" si="642"/>
        <v>11.295761122972847</v>
      </c>
      <c r="AQ1773">
        <f t="shared" si="643"/>
        <v>2.5704095290317199</v>
      </c>
      <c r="AR1773">
        <f t="shared" si="644"/>
        <v>1.693413837408604E-3</v>
      </c>
      <c r="AS1773">
        <f t="shared" si="645"/>
        <v>0.75145059838634853</v>
      </c>
      <c r="AT1773">
        <f t="shared" si="646"/>
        <v>1.6117520586025649</v>
      </c>
      <c r="AU1773">
        <f t="shared" si="647"/>
        <v>0.99202646253553983</v>
      </c>
      <c r="AV1773">
        <f t="shared" si="648"/>
        <v>1.781601365866841</v>
      </c>
      <c r="AW1773">
        <f t="shared" si="649"/>
        <v>1.1202881100821809E-2</v>
      </c>
    </row>
    <row r="1774" spans="25:49" x14ac:dyDescent="0.25">
      <c r="Y1774">
        <f t="shared" si="640"/>
        <v>8.8599999999999852</v>
      </c>
      <c r="Z1774">
        <f t="shared" si="641"/>
        <v>0.57737156595336825</v>
      </c>
      <c r="AA1774">
        <f t="shared" si="627"/>
        <v>-0.35779459993916352</v>
      </c>
      <c r="AB1774">
        <f t="shared" si="628"/>
        <v>-6.6274688338477643E-5</v>
      </c>
      <c r="AC1774">
        <f t="shared" si="629"/>
        <v>-9.7375186125529298E-2</v>
      </c>
      <c r="AD1774">
        <f t="shared" si="630"/>
        <v>-1.5236110030006253E-2</v>
      </c>
      <c r="AE1774">
        <f t="shared" si="631"/>
        <v>7.4682882634278364E-4</v>
      </c>
      <c r="AF1774">
        <f t="shared" si="632"/>
        <v>-6.4259893471287313E-2</v>
      </c>
      <c r="AG1774">
        <f t="shared" si="633"/>
        <v>-8.8743632524647779E-3</v>
      </c>
      <c r="AI1774">
        <f t="shared" si="634"/>
        <v>-0.43708435053916606</v>
      </c>
      <c r="AJ1774">
        <f t="shared" si="635"/>
        <v>-0.11367206424811811</v>
      </c>
      <c r="AK1774">
        <f t="shared" si="636"/>
        <v>-0.14912045171045804</v>
      </c>
      <c r="AL1774">
        <f t="shared" si="637"/>
        <v>-6.315330850522799E-2</v>
      </c>
      <c r="AM1774">
        <f t="shared" si="638"/>
        <v>-5.598084033953124E-2</v>
      </c>
      <c r="AN1774">
        <f t="shared" si="639"/>
        <v>-6.5715023373247319E-2</v>
      </c>
      <c r="AP1774">
        <f t="shared" si="642"/>
        <v>11.298648258036083</v>
      </c>
      <c r="AQ1774">
        <f t="shared" si="643"/>
        <v>2.5686205383189731</v>
      </c>
      <c r="AR1774">
        <f t="shared" si="644"/>
        <v>1.6930824763666031E-3</v>
      </c>
      <c r="AS1774">
        <f t="shared" si="645"/>
        <v>0.75096361559274127</v>
      </c>
      <c r="AT1774">
        <f t="shared" si="646"/>
        <v>1.6116758956144872</v>
      </c>
      <c r="AU1774">
        <f t="shared" si="647"/>
        <v>0.99203022378243799</v>
      </c>
      <c r="AV1774">
        <f t="shared" si="648"/>
        <v>1.7812800621839167</v>
      </c>
      <c r="AW1774">
        <f t="shared" si="649"/>
        <v>1.1158332132759187E-2</v>
      </c>
    </row>
    <row r="1775" spans="25:49" x14ac:dyDescent="0.25">
      <c r="Y1775">
        <f t="shared" si="640"/>
        <v>8.864999999999986</v>
      </c>
      <c r="Z1775">
        <f t="shared" si="641"/>
        <v>0.57731612828270684</v>
      </c>
      <c r="AA1775">
        <f t="shared" si="627"/>
        <v>-0.35779100260848917</v>
      </c>
      <c r="AB1775">
        <f t="shared" si="628"/>
        <v>-6.6277348922534856E-5</v>
      </c>
      <c r="AC1775">
        <f t="shared" si="629"/>
        <v>-9.7353782242405512E-2</v>
      </c>
      <c r="AD1775">
        <f t="shared" si="630"/>
        <v>-1.523960510265635E-2</v>
      </c>
      <c r="AE1775">
        <f t="shared" si="631"/>
        <v>7.4141183346130473E-4</v>
      </c>
      <c r="AF1775">
        <f t="shared" si="632"/>
        <v>-6.425902674177067E-2</v>
      </c>
      <c r="AG1775">
        <f t="shared" si="633"/>
        <v>-8.8390737834833435E-3</v>
      </c>
      <c r="AI1775">
        <f t="shared" si="634"/>
        <v>-0.43705640235792353</v>
      </c>
      <c r="AJ1775">
        <f t="shared" si="635"/>
        <v>-0.11364880830711614</v>
      </c>
      <c r="AK1775">
        <f t="shared" si="636"/>
        <v>-0.14909369959647203</v>
      </c>
      <c r="AL1775">
        <f t="shared" si="637"/>
        <v>-6.3151346303281855E-2</v>
      </c>
      <c r="AM1775">
        <f t="shared" si="638"/>
        <v>-5.5979530449951798E-2</v>
      </c>
      <c r="AN1775">
        <f t="shared" si="639"/>
        <v>-6.5708370227277088E-2</v>
      </c>
      <c r="AP1775">
        <f t="shared" si="642"/>
        <v>11.30153511586585</v>
      </c>
      <c r="AQ1775">
        <f t="shared" si="643"/>
        <v>2.5668315653192768</v>
      </c>
      <c r="AR1775">
        <f t="shared" si="644"/>
        <v>1.6927511029249107E-3</v>
      </c>
      <c r="AS1775">
        <f t="shared" si="645"/>
        <v>0.75047673966211359</v>
      </c>
      <c r="AT1775">
        <f t="shared" si="646"/>
        <v>1.6115997150643371</v>
      </c>
      <c r="AU1775">
        <f t="shared" si="647"/>
        <v>0.99203395792656968</v>
      </c>
      <c r="AV1775">
        <f t="shared" si="648"/>
        <v>1.7809587627165602</v>
      </c>
      <c r="AW1775">
        <f t="shared" si="649"/>
        <v>1.1113960316496856E-2</v>
      </c>
    </row>
    <row r="1776" spans="25:49" x14ac:dyDescent="0.25">
      <c r="Y1776">
        <f t="shared" si="640"/>
        <v>8.8699999999999868</v>
      </c>
      <c r="Z1776">
        <f t="shared" si="641"/>
        <v>0.57726069943026681</v>
      </c>
      <c r="AA1776">
        <f t="shared" si="627"/>
        <v>-0.35778735069062811</v>
      </c>
      <c r="AB1776">
        <f t="shared" si="628"/>
        <v>-6.6280189543699145E-5</v>
      </c>
      <c r="AC1776">
        <f t="shared" si="629"/>
        <v>-9.7332347121176707E-2</v>
      </c>
      <c r="AD1776">
        <f t="shared" si="630"/>
        <v>-1.5243082903095503E-2</v>
      </c>
      <c r="AE1776">
        <f t="shared" si="631"/>
        <v>7.3599838621483298E-4</v>
      </c>
      <c r="AF1776">
        <f t="shared" si="632"/>
        <v>-6.4258136489728182E-2</v>
      </c>
      <c r="AG1776">
        <f t="shared" si="633"/>
        <v>-8.8039246453161385E-3</v>
      </c>
      <c r="AI1776">
        <f t="shared" si="634"/>
        <v>-0.43702843361980409</v>
      </c>
      <c r="AJ1776">
        <f t="shared" si="635"/>
        <v>-0.11362555229394415</v>
      </c>
      <c r="AK1776">
        <f t="shared" si="636"/>
        <v>-0.14906693131268067</v>
      </c>
      <c r="AL1776">
        <f t="shared" si="637"/>
        <v>-6.3149384196943395E-2</v>
      </c>
      <c r="AM1776">
        <f t="shared" si="638"/>
        <v>-5.5978220588015812E-2</v>
      </c>
      <c r="AN1776">
        <f t="shared" si="639"/>
        <v>-6.570171656883346E-2</v>
      </c>
      <c r="AP1776">
        <f t="shared" si="642"/>
        <v>11.304421696507264</v>
      </c>
      <c r="AQ1776">
        <f t="shared" si="643"/>
        <v>2.565042610306234</v>
      </c>
      <c r="AR1776">
        <f t="shared" si="644"/>
        <v>1.6924197161802979E-3</v>
      </c>
      <c r="AS1776">
        <f t="shared" si="645"/>
        <v>0.74998997075090146</v>
      </c>
      <c r="AT1776">
        <f t="shared" si="646"/>
        <v>1.6115235170388238</v>
      </c>
      <c r="AU1776">
        <f t="shared" si="647"/>
        <v>0.99203766498573698</v>
      </c>
      <c r="AV1776">
        <f t="shared" si="648"/>
        <v>1.7806374675828514</v>
      </c>
      <c r="AW1776">
        <f t="shared" si="649"/>
        <v>1.1069764947579433E-2</v>
      </c>
    </row>
    <row r="1777" spans="25:49" x14ac:dyDescent="0.25">
      <c r="Y1777">
        <f t="shared" si="640"/>
        <v>8.8749999999999876</v>
      </c>
      <c r="Z1777">
        <f t="shared" si="641"/>
        <v>0.5772052791915806</v>
      </c>
      <c r="AA1777">
        <f t="shared" si="627"/>
        <v>-0.35778364431818377</v>
      </c>
      <c r="AB1777">
        <f t="shared" si="628"/>
        <v>-6.6283209595910928E-5</v>
      </c>
      <c r="AC1777">
        <f t="shared" si="629"/>
        <v>-9.731088081070785E-2</v>
      </c>
      <c r="AD1777">
        <f t="shared" si="630"/>
        <v>-1.5246543500678295E-2</v>
      </c>
      <c r="AE1777">
        <f t="shared" si="631"/>
        <v>7.3058846989610109E-4</v>
      </c>
      <c r="AF1777">
        <f t="shared" si="632"/>
        <v>-6.4257222808210362E-2</v>
      </c>
      <c r="AG1777">
        <f t="shared" si="633"/>
        <v>-8.7689152799287715E-3</v>
      </c>
      <c r="AI1777">
        <f t="shared" si="634"/>
        <v>-0.43700044428380785</v>
      </c>
      <c r="AJ1777">
        <f t="shared" si="635"/>
        <v>-0.11360229615247726</v>
      </c>
      <c r="AK1777">
        <f t="shared" si="636"/>
        <v>-0.14904014684869477</v>
      </c>
      <c r="AL1777">
        <f t="shared" si="637"/>
        <v>-6.3147422186660349E-2</v>
      </c>
      <c r="AM1777">
        <f t="shared" si="638"/>
        <v>-5.5976910753801554E-2</v>
      </c>
      <c r="AN1777">
        <f t="shared" si="639"/>
        <v>-6.5695062399466042E-2</v>
      </c>
      <c r="AP1777">
        <f t="shared" si="642"/>
        <v>11.307308000004415</v>
      </c>
      <c r="AQ1777">
        <f t="shared" si="643"/>
        <v>2.5632536735527807</v>
      </c>
      <c r="AR1777">
        <f t="shared" si="644"/>
        <v>1.6920883152325794E-3</v>
      </c>
      <c r="AS1777">
        <f t="shared" si="645"/>
        <v>0.74950330901529549</v>
      </c>
      <c r="AT1777">
        <f t="shared" si="646"/>
        <v>1.6114473016243083</v>
      </c>
      <c r="AU1777">
        <f t="shared" si="647"/>
        <v>0.99204134497766805</v>
      </c>
      <c r="AV1777">
        <f t="shared" si="648"/>
        <v>1.7803161769004026</v>
      </c>
      <c r="AW1777">
        <f t="shared" si="649"/>
        <v>1.1025745324352845E-2</v>
      </c>
    </row>
    <row r="1778" spans="25:49" x14ac:dyDescent="0.25">
      <c r="Y1778">
        <f t="shared" si="640"/>
        <v>8.8799999999999883</v>
      </c>
      <c r="Z1778">
        <f t="shared" si="641"/>
        <v>0.57714986736268936</v>
      </c>
      <c r="AA1778">
        <f t="shared" si="627"/>
        <v>-0.35777988362299112</v>
      </c>
      <c r="AB1778">
        <f t="shared" si="628"/>
        <v>-6.6286408475447079E-5</v>
      </c>
      <c r="AC1778">
        <f t="shared" si="629"/>
        <v>-9.7289383359622228E-2</v>
      </c>
      <c r="AD1778">
        <f t="shared" si="630"/>
        <v>-1.5249986964483554E-2</v>
      </c>
      <c r="AE1778">
        <f t="shared" si="631"/>
        <v>7.2518206985655055E-4</v>
      </c>
      <c r="AF1778">
        <f t="shared" si="632"/>
        <v>-6.4256285789898365E-2</v>
      </c>
      <c r="AG1778">
        <f t="shared" si="633"/>
        <v>-8.7340451315059044E-3</v>
      </c>
      <c r="AI1778">
        <f t="shared" si="634"/>
        <v>-0.43697243430883281</v>
      </c>
      <c r="AJ1778">
        <f t="shared" si="635"/>
        <v>-0.1135790398267781</v>
      </c>
      <c r="AK1778">
        <f t="shared" si="636"/>
        <v>-0.14901334619411943</v>
      </c>
      <c r="AL1778">
        <f t="shared" si="637"/>
        <v>-6.3145460272879012E-2</v>
      </c>
      <c r="AM1778">
        <f t="shared" si="638"/>
        <v>-5.5975600947387315E-2</v>
      </c>
      <c r="AN1778">
        <f t="shared" si="639"/>
        <v>-6.5688407720718878E-2</v>
      </c>
      <c r="AP1778">
        <f t="shared" si="642"/>
        <v>11.310194026400373</v>
      </c>
      <c r="AQ1778">
        <f t="shared" si="643"/>
        <v>2.5614647553311896</v>
      </c>
      <c r="AR1778">
        <f t="shared" si="644"/>
        <v>1.6917568991845998E-3</v>
      </c>
      <c r="AS1778">
        <f t="shared" si="645"/>
        <v>0.74901675461124184</v>
      </c>
      <c r="AT1778">
        <f t="shared" si="646"/>
        <v>1.6113710689068048</v>
      </c>
      <c r="AU1778">
        <f t="shared" si="647"/>
        <v>0.99204499792001755</v>
      </c>
      <c r="AV1778">
        <f t="shared" si="648"/>
        <v>1.7799948907863614</v>
      </c>
      <c r="AW1778">
        <f t="shared" si="649"/>
        <v>1.0981900747953193E-2</v>
      </c>
    </row>
    <row r="1779" spans="25:49" x14ac:dyDescent="0.25">
      <c r="Y1779">
        <f t="shared" si="640"/>
        <v>8.8849999999999891</v>
      </c>
      <c r="Z1779">
        <f t="shared" si="641"/>
        <v>0.57709446374014017</v>
      </c>
      <c r="AA1779">
        <f t="shared" si="627"/>
        <v>-0.35777606873611933</v>
      </c>
      <c r="AB1779">
        <f t="shared" si="628"/>
        <v>-6.6289785580799822E-5</v>
      </c>
      <c r="AC1779">
        <f t="shared" si="629"/>
        <v>-9.7267854816302818E-2</v>
      </c>
      <c r="AD1779">
        <f t="shared" si="630"/>
        <v>-1.5253413363315477E-2</v>
      </c>
      <c r="AE1779">
        <f t="shared" si="631"/>
        <v>7.1977917150603012E-4</v>
      </c>
      <c r="AF1779">
        <f t="shared" si="632"/>
        <v>-6.4255325527105361E-2</v>
      </c>
      <c r="AG1779">
        <f t="shared" si="633"/>
        <v>-8.6993136464424414E-3</v>
      </c>
      <c r="AI1779">
        <f t="shared" si="634"/>
        <v>-0.43694440365367471</v>
      </c>
      <c r="AJ1779">
        <f t="shared" si="635"/>
        <v>-0.11355578326109618</v>
      </c>
      <c r="AK1779">
        <f t="shared" si="636"/>
        <v>-0.14898652933855436</v>
      </c>
      <c r="AL1779">
        <f t="shared" si="637"/>
        <v>-6.3143498456044223E-2</v>
      </c>
      <c r="AM1779">
        <f t="shared" si="638"/>
        <v>-5.5974291168851401E-2</v>
      </c>
      <c r="AN1779">
        <f t="shared" si="639"/>
        <v>-6.5681752534130486E-2</v>
      </c>
      <c r="AP1779">
        <f t="shared" si="642"/>
        <v>11.313079775737187</v>
      </c>
      <c r="AQ1779">
        <f t="shared" si="643"/>
        <v>2.5596758559130741</v>
      </c>
      <c r="AR1779">
        <f t="shared" si="644"/>
        <v>1.6914254671422226E-3</v>
      </c>
      <c r="AS1779">
        <f t="shared" si="645"/>
        <v>0.74853030769444362</v>
      </c>
      <c r="AT1779">
        <f t="shared" si="646"/>
        <v>1.6112948189719825</v>
      </c>
      <c r="AU1779">
        <f t="shared" si="647"/>
        <v>0.99204862383036685</v>
      </c>
      <c r="AV1779">
        <f t="shared" si="648"/>
        <v>1.7796736093574119</v>
      </c>
      <c r="AW1779">
        <f t="shared" si="649"/>
        <v>1.0938230522295657E-2</v>
      </c>
    </row>
    <row r="1780" spans="25:49" x14ac:dyDescent="0.25">
      <c r="Y1780">
        <f t="shared" si="640"/>
        <v>8.8899999999999899</v>
      </c>
      <c r="Z1780">
        <f t="shared" si="641"/>
        <v>0.57703906812098382</v>
      </c>
      <c r="AA1780">
        <f t="shared" si="627"/>
        <v>-0.35777219978787383</v>
      </c>
      <c r="AB1780">
        <f t="shared" si="628"/>
        <v>-6.6293340312928808E-5</v>
      </c>
      <c r="AC1780">
        <f t="shared" si="629"/>
        <v>-9.7246295228892804E-2</v>
      </c>
      <c r="AD1780">
        <f t="shared" si="630"/>
        <v>-1.5256822765704756E-2</v>
      </c>
      <c r="AE1780">
        <f t="shared" si="631"/>
        <v>7.1437976031272512E-4</v>
      </c>
      <c r="AF1780">
        <f t="shared" si="632"/>
        <v>-6.4254342111778107E-2</v>
      </c>
      <c r="AG1780">
        <f t="shared" si="633"/>
        <v>-8.6647202733347271E-3</v>
      </c>
      <c r="AI1780">
        <f t="shared" si="634"/>
        <v>-0.43691635227702647</v>
      </c>
      <c r="AJ1780">
        <f t="shared" si="635"/>
        <v>-0.11353252639986719</v>
      </c>
      <c r="AK1780">
        <f t="shared" si="636"/>
        <v>-0.14895969627159353</v>
      </c>
      <c r="AL1780">
        <f t="shared" si="637"/>
        <v>-6.3141536736599418E-2</v>
      </c>
      <c r="AM1780">
        <f t="shared" si="638"/>
        <v>-5.5972981418272102E-2</v>
      </c>
      <c r="AN1780">
        <f t="shared" si="639"/>
        <v>-6.5675096841233946E-2</v>
      </c>
      <c r="AP1780">
        <f t="shared" si="642"/>
        <v>11.315965248055887</v>
      </c>
      <c r="AQ1780">
        <f t="shared" si="643"/>
        <v>2.5578869755693932</v>
      </c>
      <c r="AR1780">
        <f t="shared" si="644"/>
        <v>1.6910940182143185E-3</v>
      </c>
      <c r="AS1780">
        <f t="shared" si="645"/>
        <v>0.74804396842036203</v>
      </c>
      <c r="AT1780">
        <f t="shared" si="646"/>
        <v>1.6112185519051658</v>
      </c>
      <c r="AU1780">
        <f t="shared" si="647"/>
        <v>0.9920522227262244</v>
      </c>
      <c r="AV1780">
        <f t="shared" si="648"/>
        <v>1.7793523327297764</v>
      </c>
      <c r="AW1780">
        <f t="shared" si="649"/>
        <v>1.0894733954063438E-2</v>
      </c>
    </row>
    <row r="1781" spans="25:49" x14ac:dyDescent="0.25">
      <c r="Y1781">
        <f t="shared" si="640"/>
        <v>8.8949999999999907</v>
      </c>
      <c r="Z1781">
        <f t="shared" si="641"/>
        <v>0.57698368030277147</v>
      </c>
      <c r="AA1781">
        <f t="shared" si="627"/>
        <v>-0.35776827690779894</v>
      </c>
      <c r="AB1781">
        <f t="shared" si="628"/>
        <v>-6.6297072074966864E-5</v>
      </c>
      <c r="AC1781">
        <f t="shared" si="629"/>
        <v>-9.7224704645296992E-2</v>
      </c>
      <c r="AD1781">
        <f t="shared" si="630"/>
        <v>-1.5260215239909671E-2</v>
      </c>
      <c r="AE1781">
        <f t="shared" si="631"/>
        <v>7.0898382180273377E-4</v>
      </c>
      <c r="AF1781">
        <f t="shared" si="632"/>
        <v>-6.4253335635498315E-2</v>
      </c>
      <c r="AG1781">
        <f t="shared" si="633"/>
        <v>-8.6302644629718019E-3</v>
      </c>
      <c r="AI1781">
        <f t="shared" si="634"/>
        <v>-0.43688828013747816</v>
      </c>
      <c r="AJ1781">
        <f t="shared" si="635"/>
        <v>-0.11350926918771223</v>
      </c>
      <c r="AK1781">
        <f t="shared" si="636"/>
        <v>-0.14893284698282566</v>
      </c>
      <c r="AL1781">
        <f t="shared" si="637"/>
        <v>-6.3139575114986635E-2</v>
      </c>
      <c r="AM1781">
        <f t="shared" si="638"/>
        <v>-5.5971671695727726E-2</v>
      </c>
      <c r="AN1781">
        <f t="shared" si="639"/>
        <v>-6.56684406435568E-2</v>
      </c>
      <c r="AP1781">
        <f t="shared" si="642"/>
        <v>11.318850443396492</v>
      </c>
      <c r="AQ1781">
        <f t="shared" si="643"/>
        <v>2.5560981145704535</v>
      </c>
      <c r="AR1781">
        <f t="shared" si="644"/>
        <v>1.6907625515127538E-3</v>
      </c>
      <c r="AS1781">
        <f t="shared" si="645"/>
        <v>0.74755773694421745</v>
      </c>
      <c r="AT1781">
        <f t="shared" si="646"/>
        <v>1.6111422677913374</v>
      </c>
      <c r="AU1781">
        <f t="shared" si="647"/>
        <v>0.99205579462502591</v>
      </c>
      <c r="AV1781">
        <f t="shared" si="648"/>
        <v>1.7790310610192175</v>
      </c>
      <c r="AW1781">
        <f t="shared" si="649"/>
        <v>1.0851410352696758E-2</v>
      </c>
    </row>
    <row r="1782" spans="25:49" x14ac:dyDescent="0.25">
      <c r="Y1782">
        <f t="shared" si="640"/>
        <v>8.8999999999999915</v>
      </c>
      <c r="Z1782">
        <f t="shared" si="641"/>
        <v>0.576928300083552</v>
      </c>
      <c r="AA1782">
        <f t="shared" si="627"/>
        <v>-0.35776430022467959</v>
      </c>
      <c r="AB1782">
        <f t="shared" si="628"/>
        <v>-6.6300980272521182E-5</v>
      </c>
      <c r="AC1782">
        <f t="shared" si="629"/>
        <v>-9.7203083113182445E-2</v>
      </c>
      <c r="AD1782">
        <f t="shared" si="630"/>
        <v>-1.5263590853917061E-2</v>
      </c>
      <c r="AE1782">
        <f t="shared" si="631"/>
        <v>7.0359134156005383E-4</v>
      </c>
      <c r="AF1782">
        <f t="shared" si="632"/>
        <v>-6.4252306189484173E-2</v>
      </c>
      <c r="AG1782">
        <f t="shared" si="633"/>
        <v>-8.5959456683266725E-3</v>
      </c>
      <c r="AI1782">
        <f t="shared" si="634"/>
        <v>-0.43686018719351627</v>
      </c>
      <c r="AJ1782">
        <f t="shared" si="635"/>
        <v>-0.11348601156943713</v>
      </c>
      <c r="AK1782">
        <f t="shared" si="636"/>
        <v>-0.14890598146183379</v>
      </c>
      <c r="AL1782">
        <f t="shared" si="637"/>
        <v>-6.313761359164638E-2</v>
      </c>
      <c r="AM1782">
        <f t="shared" si="638"/>
        <v>-5.5970362001296535E-2</v>
      </c>
      <c r="AN1782">
        <f t="shared" si="639"/>
        <v>-6.5661783942621177E-2</v>
      </c>
      <c r="AP1782">
        <f t="shared" si="642"/>
        <v>11.321735361798007</v>
      </c>
      <c r="AQ1782">
        <f t="shared" si="643"/>
        <v>2.5543092731859143</v>
      </c>
      <c r="AR1782">
        <f t="shared" si="644"/>
        <v>1.690431066152379E-3</v>
      </c>
      <c r="AS1782">
        <f t="shared" si="645"/>
        <v>0.74707161342099093</v>
      </c>
      <c r="AT1782">
        <f t="shared" si="646"/>
        <v>1.6110659667151379</v>
      </c>
      <c r="AU1782">
        <f t="shared" si="647"/>
        <v>0.99205933954413494</v>
      </c>
      <c r="AV1782">
        <f t="shared" si="648"/>
        <v>1.7787097943410399</v>
      </c>
      <c r="AW1782">
        <f t="shared" si="649"/>
        <v>1.0808259030381892E-2</v>
      </c>
    </row>
    <row r="1783" spans="25:49" x14ac:dyDescent="0.25">
      <c r="Y1783">
        <f t="shared" si="640"/>
        <v>8.9049999999999923</v>
      </c>
      <c r="Z1783">
        <f t="shared" si="641"/>
        <v>0.57687292726186967</v>
      </c>
      <c r="AA1783">
        <f t="shared" si="627"/>
        <v>-0.35776026986654436</v>
      </c>
      <c r="AB1783">
        <f t="shared" si="628"/>
        <v>-6.6305064313276719E-5</v>
      </c>
      <c r="AC1783">
        <f t="shared" si="629"/>
        <v>-9.7181430679979697E-2</v>
      </c>
      <c r="AD1783">
        <f t="shared" si="630"/>
        <v>-1.5266949675443588E-2</v>
      </c>
      <c r="AE1783">
        <f t="shared" si="631"/>
        <v>6.9820230522611856E-4</v>
      </c>
      <c r="AF1783">
        <f t="shared" si="632"/>
        <v>-6.4251253864591726E-2</v>
      </c>
      <c r="AG1783">
        <f t="shared" si="633"/>
        <v>-8.5617633445476387E-3</v>
      </c>
      <c r="AI1783">
        <f t="shared" si="634"/>
        <v>-0.43683207340352392</v>
      </c>
      <c r="AJ1783">
        <f t="shared" si="635"/>
        <v>-0.11346275349003164</v>
      </c>
      <c r="AK1783">
        <f t="shared" si="636"/>
        <v>-0.14887909969819579</v>
      </c>
      <c r="AL1783">
        <f t="shared" si="637"/>
        <v>-6.3135652167017886E-2</v>
      </c>
      <c r="AM1783">
        <f t="shared" si="638"/>
        <v>-5.5969052335056869E-2</v>
      </c>
      <c r="AN1783">
        <f t="shared" si="639"/>
        <v>-6.5655126739943781E-2</v>
      </c>
      <c r="AP1783">
        <f t="shared" si="642"/>
        <v>11.324620003298426</v>
      </c>
      <c r="AQ1783">
        <f t="shared" si="643"/>
        <v>2.5525204516847908</v>
      </c>
      <c r="AR1783">
        <f t="shared" si="644"/>
        <v>1.6900995612510164E-3</v>
      </c>
      <c r="AS1783">
        <f t="shared" si="645"/>
        <v>0.7465855980054249</v>
      </c>
      <c r="AT1783">
        <f t="shared" si="646"/>
        <v>1.6109896487608684</v>
      </c>
      <c r="AU1783">
        <f t="shared" si="647"/>
        <v>0.99206285750084278</v>
      </c>
      <c r="AV1783">
        <f t="shared" si="648"/>
        <v>1.7783885328100923</v>
      </c>
      <c r="AW1783">
        <f t="shared" si="649"/>
        <v>1.0765279302040251E-2</v>
      </c>
    </row>
    <row r="1784" spans="25:49" x14ac:dyDescent="0.25">
      <c r="Y1784">
        <f t="shared" si="640"/>
        <v>8.909999999999993</v>
      </c>
      <c r="Z1784">
        <f t="shared" si="641"/>
        <v>0.57681756163676068</v>
      </c>
      <c r="AA1784">
        <f t="shared" si="627"/>
        <v>-0.35775618596066672</v>
      </c>
      <c r="AB1784">
        <f t="shared" si="628"/>
        <v>-6.630932360745731E-5</v>
      </c>
      <c r="AC1784">
        <f t="shared" si="629"/>
        <v>-9.7159747392883494E-2</v>
      </c>
      <c r="AD1784">
        <f t="shared" si="630"/>
        <v>-1.5270291771936659E-2</v>
      </c>
      <c r="AE1784">
        <f t="shared" si="631"/>
        <v>6.9281669849973002E-4</v>
      </c>
      <c r="AF1784">
        <f t="shared" si="632"/>
        <v>-6.4250178751316347E-2</v>
      </c>
      <c r="AG1784">
        <f t="shared" si="633"/>
        <v>-8.5277169489496353E-3</v>
      </c>
      <c r="AI1784">
        <f t="shared" si="634"/>
        <v>-0.43680393872577983</v>
      </c>
      <c r="AJ1784">
        <f t="shared" si="635"/>
        <v>-0.11343949489466888</v>
      </c>
      <c r="AK1784">
        <f t="shared" si="636"/>
        <v>-0.14885220168148403</v>
      </c>
      <c r="AL1784">
        <f t="shared" si="637"/>
        <v>-6.31336908415389E-2</v>
      </c>
      <c r="AM1784">
        <f t="shared" si="638"/>
        <v>-5.5967742697086993E-2</v>
      </c>
      <c r="AN1784">
        <f t="shared" si="639"/>
        <v>-6.5648469037035861E-2</v>
      </c>
      <c r="AP1784">
        <f t="shared" si="642"/>
        <v>11.327504367934736</v>
      </c>
      <c r="AQ1784">
        <f t="shared" si="643"/>
        <v>2.5507316503354578</v>
      </c>
      <c r="AR1784">
        <f t="shared" si="644"/>
        <v>1.6897680359294499E-3</v>
      </c>
      <c r="AS1784">
        <f t="shared" si="645"/>
        <v>0.74609969085202488</v>
      </c>
      <c r="AT1784">
        <f t="shared" si="646"/>
        <v>1.6109133140124912</v>
      </c>
      <c r="AU1784">
        <f t="shared" si="647"/>
        <v>0.99206634851236886</v>
      </c>
      <c r="AV1784">
        <f t="shared" si="648"/>
        <v>1.7780672765407692</v>
      </c>
      <c r="AW1784">
        <f t="shared" si="649"/>
        <v>1.0722470485317506E-2</v>
      </c>
    </row>
    <row r="1785" spans="25:49" x14ac:dyDescent="0.25">
      <c r="Y1785">
        <f t="shared" si="640"/>
        <v>8.9149999999999938</v>
      </c>
      <c r="Z1785">
        <f t="shared" si="641"/>
        <v>0.57676220300775116</v>
      </c>
      <c r="AA1785">
        <f t="shared" si="627"/>
        <v>-0.35775204863356824</v>
      </c>
      <c r="AB1785">
        <f t="shared" si="628"/>
        <v>-6.6313757567423859E-5</v>
      </c>
      <c r="AC1785">
        <f t="shared" si="629"/>
        <v>-9.7138033298853954E-2</v>
      </c>
      <c r="AD1785">
        <f t="shared" si="630"/>
        <v>-1.5273617210575586E-2</v>
      </c>
      <c r="AE1785">
        <f t="shared" si="631"/>
        <v>6.87434507136778E-4</v>
      </c>
      <c r="AF1785">
        <f t="shared" si="632"/>
        <v>-6.4249080939794187E-2</v>
      </c>
      <c r="AG1785">
        <f t="shared" si="633"/>
        <v>-8.493805941005619E-3</v>
      </c>
      <c r="AI1785">
        <f t="shared" si="634"/>
        <v>-0.43677578311845872</v>
      </c>
      <c r="AJ1785">
        <f t="shared" si="635"/>
        <v>-0.11341623572870452</v>
      </c>
      <c r="AK1785">
        <f t="shared" si="636"/>
        <v>-0.14882528740126566</v>
      </c>
      <c r="AL1785">
        <f t="shared" si="637"/>
        <v>-6.313172961564581E-2</v>
      </c>
      <c r="AM1785">
        <f t="shared" si="638"/>
        <v>-5.5966433087465225E-2</v>
      </c>
      <c r="AN1785">
        <f t="shared" si="639"/>
        <v>-6.5641810835403325E-2</v>
      </c>
      <c r="AP1785">
        <f t="shared" si="642"/>
        <v>11.33038845574292</v>
      </c>
      <c r="AQ1785">
        <f t="shared" si="643"/>
        <v>2.548942869405654</v>
      </c>
      <c r="AR1785">
        <f t="shared" si="644"/>
        <v>1.6894364893114125E-3</v>
      </c>
      <c r="AS1785">
        <f t="shared" si="645"/>
        <v>0.74561389211506035</v>
      </c>
      <c r="AT1785">
        <f t="shared" si="646"/>
        <v>1.6108369625536314</v>
      </c>
      <c r="AU1785">
        <f t="shared" si="647"/>
        <v>0.99206981259586136</v>
      </c>
      <c r="AV1785">
        <f t="shared" si="648"/>
        <v>1.7777460256470126</v>
      </c>
      <c r="AW1785">
        <f t="shared" si="649"/>
        <v>1.0679831900572751E-2</v>
      </c>
    </row>
    <row r="1786" spans="25:49" x14ac:dyDescent="0.25">
      <c r="Y1786">
        <f t="shared" si="640"/>
        <v>8.9199999999999946</v>
      </c>
      <c r="Z1786">
        <f t="shared" si="641"/>
        <v>0.57670685117485421</v>
      </c>
      <c r="AA1786">
        <f t="shared" si="627"/>
        <v>-0.35774785801102055</v>
      </c>
      <c r="AB1786">
        <f t="shared" si="628"/>
        <v>-6.631836560776845E-5</v>
      </c>
      <c r="AC1786">
        <f t="shared" si="629"/>
        <v>-9.7116288444617477E-2</v>
      </c>
      <c r="AD1786">
        <f t="shared" si="630"/>
        <v>-1.5276926058272539E-2</v>
      </c>
      <c r="AE1786">
        <f t="shared" si="631"/>
        <v>6.8205571695002245E-4</v>
      </c>
      <c r="AF1786">
        <f t="shared" si="632"/>
        <v>-6.4247960519803637E-2</v>
      </c>
      <c r="AG1786">
        <f t="shared" si="633"/>
        <v>-8.4600297823379886E-3</v>
      </c>
      <c r="AI1786">
        <f t="shared" si="634"/>
        <v>-0.43674760653963074</v>
      </c>
      <c r="AJ1786">
        <f t="shared" si="635"/>
        <v>-0.11339297593767607</v>
      </c>
      <c r="AK1786">
        <f t="shared" si="636"/>
        <v>-0.14879835684710263</v>
      </c>
      <c r="AL1786">
        <f t="shared" si="637"/>
        <v>-6.3129768489773572E-2</v>
      </c>
      <c r="AM1786">
        <f t="shared" si="638"/>
        <v>-5.5965123506269907E-2</v>
      </c>
      <c r="AN1786">
        <f t="shared" si="639"/>
        <v>-6.5635152136546734E-2</v>
      </c>
      <c r="AP1786">
        <f t="shared" si="642"/>
        <v>11.333272266757959</v>
      </c>
      <c r="AQ1786">
        <f t="shared" si="643"/>
        <v>2.5471541091624856</v>
      </c>
      <c r="AR1786">
        <f t="shared" si="644"/>
        <v>1.6891049205235752E-3</v>
      </c>
      <c r="AS1786">
        <f t="shared" si="645"/>
        <v>0.74512820194856599</v>
      </c>
      <c r="AT1786">
        <f t="shared" si="646"/>
        <v>1.6107605944675785</v>
      </c>
      <c r="AU1786">
        <f t="shared" si="647"/>
        <v>0.99207324976839706</v>
      </c>
      <c r="AV1786">
        <f t="shared" si="648"/>
        <v>1.7774247802423135</v>
      </c>
      <c r="AW1786">
        <f t="shared" si="649"/>
        <v>1.0637362870867716E-2</v>
      </c>
    </row>
    <row r="1787" spans="25:49" x14ac:dyDescent="0.25">
      <c r="Y1787">
        <f t="shared" si="640"/>
        <v>8.9249999999999954</v>
      </c>
      <c r="Z1787">
        <f t="shared" si="641"/>
        <v>0.57665150593856696</v>
      </c>
      <c r="AA1787">
        <f t="shared" si="627"/>
        <v>-0.35774361421804723</v>
      </c>
      <c r="AB1787">
        <f t="shared" si="628"/>
        <v>-6.632314714541984E-5</v>
      </c>
      <c r="AC1787">
        <f t="shared" si="629"/>
        <v>-9.7094512876667621E-2</v>
      </c>
      <c r="AD1787">
        <f t="shared" si="630"/>
        <v>-1.5280218381673816E-2</v>
      </c>
      <c r="AE1787">
        <f t="shared" si="631"/>
        <v>6.7668031380885545E-4</v>
      </c>
      <c r="AF1787">
        <f t="shared" si="632"/>
        <v>-6.4246817580766571E-2</v>
      </c>
      <c r="AG1787">
        <f t="shared" si="633"/>
        <v>-8.4263879367100329E-3</v>
      </c>
      <c r="AI1787">
        <f t="shared" si="634"/>
        <v>-0.43671940894726086</v>
      </c>
      <c r="AJ1787">
        <f t="shared" si="635"/>
        <v>-0.11336971546730219</v>
      </c>
      <c r="AK1787">
        <f t="shared" si="636"/>
        <v>-0.14877141000855162</v>
      </c>
      <c r="AL1787">
        <f t="shared" si="637"/>
        <v>-6.3127807464355784E-2</v>
      </c>
      <c r="AM1787">
        <f t="shared" si="638"/>
        <v>-5.5963813953579279E-2</v>
      </c>
      <c r="AN1787">
        <f t="shared" si="639"/>
        <v>-6.5628492941961228E-2</v>
      </c>
      <c r="AP1787">
        <f t="shared" si="642"/>
        <v>11.336155801013833</v>
      </c>
      <c r="AQ1787">
        <f t="shared" si="643"/>
        <v>2.5453653698724303</v>
      </c>
      <c r="AR1787">
        <f t="shared" si="644"/>
        <v>1.6887733286955363E-3</v>
      </c>
      <c r="AS1787">
        <f t="shared" si="645"/>
        <v>0.74464262050634278</v>
      </c>
      <c r="AT1787">
        <f t="shared" si="646"/>
        <v>1.6106842098372871</v>
      </c>
      <c r="AU1787">
        <f t="shared" si="647"/>
        <v>0.99207666004698181</v>
      </c>
      <c r="AV1787">
        <f t="shared" si="648"/>
        <v>1.7771035404397144</v>
      </c>
      <c r="AW1787">
        <f t="shared" si="649"/>
        <v>1.059506272195602E-2</v>
      </c>
    </row>
    <row r="1788" spans="25:49" x14ac:dyDescent="0.25">
      <c r="Y1788">
        <f t="shared" si="640"/>
        <v>8.9299999999999962</v>
      </c>
      <c r="Z1788">
        <f t="shared" si="641"/>
        <v>0.57659616709986816</v>
      </c>
      <c r="AA1788">
        <f t="shared" si="627"/>
        <v>-0.35773931737892656</v>
      </c>
      <c r="AB1788">
        <f t="shared" si="628"/>
        <v>-6.6328101599538291E-5</v>
      </c>
      <c r="AC1788">
        <f t="shared" si="629"/>
        <v>-9.7072706641266077E-2</v>
      </c>
      <c r="AD1788">
        <f t="shared" si="630"/>
        <v>-1.5283494247160656E-2</v>
      </c>
      <c r="AE1788">
        <f t="shared" si="631"/>
        <v>6.7130828363907926E-4</v>
      </c>
      <c r="AF1788">
        <f t="shared" si="632"/>
        <v>-6.4245652211750034E-2</v>
      </c>
      <c r="AG1788">
        <f t="shared" si="633"/>
        <v>-8.3928798700174199E-3</v>
      </c>
      <c r="AI1788">
        <f t="shared" si="634"/>
        <v>-0.43669119029920889</v>
      </c>
      <c r="AJ1788">
        <f t="shared" si="635"/>
        <v>-0.11334645426348204</v>
      </c>
      <c r="AK1788">
        <f t="shared" si="636"/>
        <v>-0.14874444687516417</v>
      </c>
      <c r="AL1788">
        <f t="shared" si="637"/>
        <v>-6.3125846539824657E-2</v>
      </c>
      <c r="AM1788">
        <f t="shared" si="638"/>
        <v>-5.5962504429471698E-2</v>
      </c>
      <c r="AN1788">
        <f t="shared" si="639"/>
        <v>-6.5621833253136697E-2</v>
      </c>
      <c r="AP1788">
        <f t="shared" si="642"/>
        <v>11.339039058543525</v>
      </c>
      <c r="AQ1788">
        <f t="shared" si="643"/>
        <v>2.5435766518013398</v>
      </c>
      <c r="AR1788">
        <f t="shared" si="644"/>
        <v>1.6884417129598092E-3</v>
      </c>
      <c r="AS1788">
        <f t="shared" si="645"/>
        <v>0.74415714794195942</v>
      </c>
      <c r="AT1788">
        <f t="shared" si="646"/>
        <v>1.6106078087453788</v>
      </c>
      <c r="AU1788">
        <f t="shared" si="647"/>
        <v>0.99208004344855083</v>
      </c>
      <c r="AV1788">
        <f t="shared" si="648"/>
        <v>1.7767823063518104</v>
      </c>
      <c r="AW1788">
        <f t="shared" si="649"/>
        <v>1.0552930782272462E-2</v>
      </c>
    </row>
    <row r="1789" spans="25:49" x14ac:dyDescent="0.25">
      <c r="Y1789">
        <f t="shared" si="640"/>
        <v>8.9349999999999969</v>
      </c>
      <c r="Z1789">
        <f t="shared" si="641"/>
        <v>0.57654083446021542</v>
      </c>
      <c r="AA1789">
        <f t="shared" si="627"/>
        <v>-0.35773496761719309</v>
      </c>
      <c r="AB1789">
        <f t="shared" si="628"/>
        <v>-6.6333228391586801E-5</v>
      </c>
      <c r="AC1789">
        <f t="shared" si="629"/>
        <v>-9.7050869784443619E-2</v>
      </c>
      <c r="AD1789">
        <f t="shared" si="630"/>
        <v>-1.5286753720850458E-2</v>
      </c>
      <c r="AE1789">
        <f t="shared" si="631"/>
        <v>6.6593961242264227E-4</v>
      </c>
      <c r="AF1789">
        <f t="shared" si="632"/>
        <v>-6.424446450146741E-2</v>
      </c>
      <c r="AG1789">
        <f t="shared" si="633"/>
        <v>-8.3595050502797193E-3</v>
      </c>
      <c r="AI1789">
        <f t="shared" si="634"/>
        <v>-0.43666295055322901</v>
      </c>
      <c r="AJ1789">
        <f t="shared" si="635"/>
        <v>-0.1133231922722945</v>
      </c>
      <c r="AK1789">
        <f t="shared" si="636"/>
        <v>-0.14871746743648667</v>
      </c>
      <c r="AL1789">
        <f t="shared" si="637"/>
        <v>-6.3123885716611039E-2</v>
      </c>
      <c r="AM1789">
        <f t="shared" si="638"/>
        <v>-5.5961194934025495E-2</v>
      </c>
      <c r="AN1789">
        <f t="shared" si="639"/>
        <v>-6.5615173071557689E-2</v>
      </c>
      <c r="AP1789">
        <f t="shared" si="642"/>
        <v>11.341922039379025</v>
      </c>
      <c r="AQ1789">
        <f t="shared" si="643"/>
        <v>2.5417879552144451</v>
      </c>
      <c r="AR1789">
        <f t="shared" si="644"/>
        <v>1.6881100724518115E-3</v>
      </c>
      <c r="AS1789">
        <f t="shared" si="645"/>
        <v>0.74367178440875303</v>
      </c>
      <c r="AT1789">
        <f t="shared" si="646"/>
        <v>1.610531391274143</v>
      </c>
      <c r="AU1789">
        <f t="shared" si="647"/>
        <v>0.99208339998996897</v>
      </c>
      <c r="AV1789">
        <f t="shared" si="648"/>
        <v>1.7764610780907517</v>
      </c>
      <c r="AW1789">
        <f t="shared" si="649"/>
        <v>1.0510966382922369E-2</v>
      </c>
    </row>
    <row r="1790" spans="25:49" x14ac:dyDescent="0.25">
      <c r="Y1790">
        <f t="shared" si="640"/>
        <v>8.9399999999999977</v>
      </c>
      <c r="Z1790">
        <f t="shared" si="641"/>
        <v>0.57648550782154251</v>
      </c>
      <c r="AA1790">
        <f t="shared" si="627"/>
        <v>-0.35773056505564038</v>
      </c>
      <c r="AB1790">
        <f t="shared" si="628"/>
        <v>-6.6338526945026012E-5</v>
      </c>
      <c r="AC1790">
        <f t="shared" si="629"/>
        <v>-9.7029002352001223E-2</v>
      </c>
      <c r="AD1790">
        <f t="shared" si="630"/>
        <v>-1.52899968685978E-2</v>
      </c>
      <c r="AE1790">
        <f t="shared" si="631"/>
        <v>6.6057428619751581E-4</v>
      </c>
      <c r="AF1790">
        <f t="shared" si="632"/>
        <v>-6.4243254538280004E-2</v>
      </c>
      <c r="AG1790">
        <f t="shared" si="633"/>
        <v>-8.3262629476319548E-3</v>
      </c>
      <c r="AI1790">
        <f t="shared" si="634"/>
        <v>-0.43663468966696933</v>
      </c>
      <c r="AJ1790">
        <f t="shared" si="635"/>
        <v>-0.1132999294399975</v>
      </c>
      <c r="AK1790">
        <f t="shared" si="636"/>
        <v>-0.14869047168206062</v>
      </c>
      <c r="AL1790">
        <f t="shared" si="637"/>
        <v>-6.3121924995144407E-2</v>
      </c>
      <c r="AM1790">
        <f t="shared" si="638"/>
        <v>-5.5959885467318983E-2</v>
      </c>
      <c r="AN1790">
        <f t="shared" si="639"/>
        <v>-6.5608512398703495E-2</v>
      </c>
      <c r="AP1790">
        <f t="shared" si="642"/>
        <v>11.344804743551327</v>
      </c>
      <c r="AQ1790">
        <f t="shared" si="643"/>
        <v>2.5399992803763589</v>
      </c>
      <c r="AR1790">
        <f t="shared" si="644"/>
        <v>1.6877784063098536E-3</v>
      </c>
      <c r="AS1790">
        <f t="shared" si="645"/>
        <v>0.74318653005983071</v>
      </c>
      <c r="AT1790">
        <f t="shared" si="646"/>
        <v>1.6104549575055387</v>
      </c>
      <c r="AU1790">
        <f t="shared" si="647"/>
        <v>0.99208672968803113</v>
      </c>
      <c r="AV1790">
        <f t="shared" si="648"/>
        <v>1.7761398557682444</v>
      </c>
      <c r="AW1790">
        <f t="shared" si="649"/>
        <v>1.0469168857670965E-2</v>
      </c>
    </row>
    <row r="1791" spans="25:49" x14ac:dyDescent="0.25">
      <c r="Y1791">
        <f t="shared" si="640"/>
        <v>8.9449999999999985</v>
      </c>
      <c r="Z1791">
        <f t="shared" si="641"/>
        <v>0.5764301869862567</v>
      </c>
      <c r="AA1791">
        <f t="shared" si="627"/>
        <v>-0.35772610981632291</v>
      </c>
      <c r="AB1791">
        <f t="shared" si="628"/>
        <v>-6.6343996685838094E-5</v>
      </c>
      <c r="AC1791">
        <f t="shared" si="629"/>
        <v>-9.7007104389510782E-2</v>
      </c>
      <c r="AD1791">
        <f t="shared" si="630"/>
        <v>-1.5293223755995376E-2</v>
      </c>
      <c r="AE1791">
        <f t="shared" si="631"/>
        <v>6.5521229105737705E-4</v>
      </c>
      <c r="AF1791">
        <f t="shared" si="632"/>
        <v>-6.4242022410198316E-2</v>
      </c>
      <c r="AG1791">
        <f t="shared" si="633"/>
        <v>-8.2931530343161898E-3</v>
      </c>
      <c r="AI1791">
        <f t="shared" si="634"/>
        <v>-0.43660640759797192</v>
      </c>
      <c r="AJ1791">
        <f t="shared" si="635"/>
        <v>-0.11327666571302746</v>
      </c>
      <c r="AK1791">
        <f t="shared" si="636"/>
        <v>-0.14866345960142235</v>
      </c>
      <c r="AL1791">
        <f t="shared" si="637"/>
        <v>-6.3119964375852822E-2</v>
      </c>
      <c r="AM1791">
        <f t="shared" si="638"/>
        <v>-5.5958576029430496E-2</v>
      </c>
      <c r="AN1791">
        <f t="shared" si="639"/>
        <v>-6.5601851236048114E-2</v>
      </c>
      <c r="AP1791">
        <f t="shared" si="642"/>
        <v>11.347687171090435</v>
      </c>
      <c r="AQ1791">
        <f t="shared" si="643"/>
        <v>2.5382106275510803</v>
      </c>
      <c r="AR1791">
        <f t="shared" si="644"/>
        <v>1.6874467136751285E-3</v>
      </c>
      <c r="AS1791">
        <f t="shared" si="645"/>
        <v>0.74270138504807059</v>
      </c>
      <c r="AT1791">
        <f t="shared" si="646"/>
        <v>1.6103785075211956</v>
      </c>
      <c r="AU1791">
        <f t="shared" si="647"/>
        <v>0.99209003255946215</v>
      </c>
      <c r="AV1791">
        <f t="shared" si="648"/>
        <v>1.7758186394955529</v>
      </c>
      <c r="AW1791">
        <f t="shared" si="649"/>
        <v>1.0427537542932798E-2</v>
      </c>
    </row>
    <row r="1792" spans="25:49" x14ac:dyDescent="0.25">
      <c r="Y1792">
        <f t="shared" si="640"/>
        <v>8.9499999999999993</v>
      </c>
      <c r="Z1792">
        <f t="shared" si="641"/>
        <v>0.57637487175723578</v>
      </c>
      <c r="AA1792">
        <f t="shared" si="627"/>
        <v>-0.35772160202055842</v>
      </c>
      <c r="AB1792">
        <f t="shared" si="628"/>
        <v>-6.6349637041979007E-5</v>
      </c>
      <c r="AC1792">
        <f t="shared" si="629"/>
        <v>-9.6985175942316079E-2</v>
      </c>
      <c r="AD1792">
        <f t="shared" si="630"/>
        <v>-1.5296434448375272E-2</v>
      </c>
      <c r="AE1792">
        <f t="shared" si="631"/>
        <v>6.4985361315141813E-4</v>
      </c>
      <c r="AF1792">
        <f t="shared" si="632"/>
        <v>-6.4240768204883503E-2</v>
      </c>
      <c r="AG1792">
        <f t="shared" si="633"/>
        <v>-8.2601747846731514E-3</v>
      </c>
      <c r="AI1792">
        <f t="shared" si="634"/>
        <v>-0.436578104303672</v>
      </c>
      <c r="AJ1792">
        <f t="shared" si="635"/>
        <v>-0.11325340103799829</v>
      </c>
      <c r="AK1792">
        <f t="shared" si="636"/>
        <v>-0.1486364311841033</v>
      </c>
      <c r="AL1792">
        <f t="shared" si="637"/>
        <v>-6.3118003859163094E-2</v>
      </c>
      <c r="AM1792">
        <f t="shared" si="638"/>
        <v>-5.595726662043838E-2</v>
      </c>
      <c r="AN1792">
        <f t="shared" si="639"/>
        <v>-6.5595189585060332E-2</v>
      </c>
      <c r="AP1792">
        <f t="shared" si="642"/>
        <v>11.350569322025367</v>
      </c>
      <c r="AQ1792">
        <f t="shared" si="643"/>
        <v>2.5364219970019986</v>
      </c>
      <c r="AR1792">
        <f t="shared" si="644"/>
        <v>1.6871149936916992E-3</v>
      </c>
      <c r="AS1792">
        <f t="shared" si="645"/>
        <v>0.74221634952612292</v>
      </c>
      <c r="AT1792">
        <f t="shared" si="646"/>
        <v>1.6103020414024156</v>
      </c>
      <c r="AU1792">
        <f t="shared" si="647"/>
        <v>0.99209330862091749</v>
      </c>
      <c r="AV1792">
        <f t="shared" si="648"/>
        <v>1.7754974293835017</v>
      </c>
      <c r="AW1792">
        <f t="shared" si="649"/>
        <v>1.0386071777761212E-2</v>
      </c>
    </row>
    <row r="1793" spans="25:49" x14ac:dyDescent="0.25">
      <c r="Y1793">
        <f t="shared" si="640"/>
        <v>8.9550000000000001</v>
      </c>
      <c r="Z1793">
        <f t="shared" si="641"/>
        <v>0.5763195619378263</v>
      </c>
      <c r="AA1793">
        <f t="shared" si="627"/>
        <v>-0.35771704178892993</v>
      </c>
      <c r="AB1793">
        <f t="shared" si="628"/>
        <v>-6.6355447443731518E-5</v>
      </c>
      <c r="AC1793">
        <f t="shared" si="629"/>
        <v>-9.6963217055533735E-2</v>
      </c>
      <c r="AD1793">
        <f t="shared" si="630"/>
        <v>-1.5299629010809737E-2</v>
      </c>
      <c r="AE1793">
        <f t="shared" si="631"/>
        <v>6.4449823868414197E-4</v>
      </c>
      <c r="AF1793">
        <f t="shared" si="632"/>
        <v>-6.4239492009648777E-2</v>
      </c>
      <c r="AG1793">
        <f t="shared" si="633"/>
        <v>-8.2273276751338859E-3</v>
      </c>
      <c r="AI1793">
        <f t="shared" si="634"/>
        <v>-0.43654977974139797</v>
      </c>
      <c r="AJ1793">
        <f t="shared" si="635"/>
        <v>-0.11323013536170105</v>
      </c>
      <c r="AK1793">
        <f t="shared" si="636"/>
        <v>-0.14860938641962995</v>
      </c>
      <c r="AL1793">
        <f t="shared" si="637"/>
        <v>-6.3116043445500591E-2</v>
      </c>
      <c r="AM1793">
        <f t="shared" si="638"/>
        <v>-5.5955957240420975E-2</v>
      </c>
      <c r="AN1793">
        <f t="shared" si="639"/>
        <v>-6.5588527447203726E-2</v>
      </c>
      <c r="AP1793">
        <f t="shared" si="642"/>
        <v>11.353451196384153</v>
      </c>
      <c r="AQ1793">
        <f t="shared" si="643"/>
        <v>2.5346333889918955</v>
      </c>
      <c r="AR1793">
        <f t="shared" si="644"/>
        <v>1.6867832455064893E-3</v>
      </c>
      <c r="AS1793">
        <f t="shared" si="645"/>
        <v>0.74173142364641131</v>
      </c>
      <c r="AT1793">
        <f t="shared" si="646"/>
        <v>1.6102255592301737</v>
      </c>
      <c r="AU1793">
        <f t="shared" si="647"/>
        <v>0.99209655788898321</v>
      </c>
      <c r="AV1793">
        <f t="shared" si="648"/>
        <v>1.7751762255424772</v>
      </c>
      <c r="AW1793">
        <f t="shared" si="649"/>
        <v>1.0344770903837839E-2</v>
      </c>
    </row>
    <row r="1794" spans="25:49" x14ac:dyDescent="0.25">
      <c r="Y1794">
        <f t="shared" si="640"/>
        <v>8.9600000000000009</v>
      </c>
      <c r="Z1794">
        <f t="shared" si="641"/>
        <v>0.57626425733183972</v>
      </c>
      <c r="AA1794">
        <f t="shared" si="627"/>
        <v>-0.35771242924128777</v>
      </c>
      <c r="AB1794">
        <f t="shared" si="628"/>
        <v>-6.6361427323581058E-5</v>
      </c>
      <c r="AC1794">
        <f t="shared" si="629"/>
        <v>-9.6941227774054312E-2</v>
      </c>
      <c r="AD1794">
        <f t="shared" si="630"/>
        <v>-1.5302807508112356E-2</v>
      </c>
      <c r="AE1794">
        <f t="shared" si="631"/>
        <v>6.3914615391506889E-4</v>
      </c>
      <c r="AF1794">
        <f t="shared" si="632"/>
        <v>-6.4238193911460711E-2</v>
      </c>
      <c r="AG1794">
        <f t="shared" si="633"/>
        <v>-8.1946111842114405E-3</v>
      </c>
      <c r="AI1794">
        <f t="shared" si="634"/>
        <v>-0.436521433868371</v>
      </c>
      <c r="AJ1794">
        <f t="shared" si="635"/>
        <v>-0.11320686863110312</v>
      </c>
      <c r="AK1794">
        <f t="shared" si="636"/>
        <v>-0.14858232529752399</v>
      </c>
      <c r="AL1794">
        <f t="shared" si="637"/>
        <v>-6.3114083135289364E-2</v>
      </c>
      <c r="AM1794">
        <f t="shared" si="638"/>
        <v>-5.5954647889456643E-2</v>
      </c>
      <c r="AN1794">
        <f t="shared" si="639"/>
        <v>-6.5581864823936603E-2</v>
      </c>
      <c r="AP1794">
        <f t="shared" si="642"/>
        <v>11.356332794193843</v>
      </c>
      <c r="AQ1794">
        <f t="shared" si="643"/>
        <v>2.5328448037829507</v>
      </c>
      <c r="AR1794">
        <f t="shared" si="644"/>
        <v>1.6864514682692706E-3</v>
      </c>
      <c r="AS1794">
        <f t="shared" si="645"/>
        <v>0.74124660756113359</v>
      </c>
      <c r="AT1794">
        <f t="shared" si="646"/>
        <v>1.6101490610851197</v>
      </c>
      <c r="AU1794">
        <f t="shared" si="647"/>
        <v>0.99209978038017665</v>
      </c>
      <c r="AV1794">
        <f t="shared" si="648"/>
        <v>1.7748550280824289</v>
      </c>
      <c r="AW1794">
        <f t="shared" si="649"/>
        <v>1.0303634265462163E-2</v>
      </c>
    </row>
    <row r="1795" spans="25:49" x14ac:dyDescent="0.25">
      <c r="Y1795">
        <f t="shared" si="640"/>
        <v>8.9650000000000016</v>
      </c>
      <c r="Z1795">
        <f t="shared" si="641"/>
        <v>0.57620895774355108</v>
      </c>
      <c r="AA1795">
        <f t="shared" ref="AA1795:AA1858" si="650">AI1795-AJ1795*$F$13/$F$14 +$O$12*AW1795</f>
        <v>-0.35770776449675207</v>
      </c>
      <c r="AB1795">
        <f t="shared" ref="AB1795:AB1858" si="651">AJ1795-AK1795*$F$14/$F$15+$O$13*AW1795</f>
        <v>-6.6367576116105028E-5</v>
      </c>
      <c r="AC1795">
        <f t="shared" ref="AC1795:AC1858" si="652">AK1795-AL1795*$F$15/$F$16 +$O$14*AW1795</f>
        <v>-9.6919208142542984E-2</v>
      </c>
      <c r="AD1795">
        <f t="shared" ref="AD1795:AD1858" si="653">AL1795-AM1795*$F$16/$F$17 +$O$15*AW1795</f>
        <v>-1.5305970004839117E-2</v>
      </c>
      <c r="AE1795">
        <f t="shared" ref="AE1795:AE1858" si="654">AM1795-AN1795*$F$17/$F$18+$O$16*AW1795</f>
        <v>6.3379734515868762E-4</v>
      </c>
      <c r="AF1795">
        <f t="shared" ref="AF1795:AF1858" si="655">AN1795+$O$17*AW1795</f>
        <v>-6.4236873996940766E-2</v>
      </c>
      <c r="AG1795">
        <f t="shared" ref="AG1795:AG1858" si="656">-($O$11+$O$12+$O$13+$O$14+$O$15+$O$16+$O$17)*AW1795</f>
        <v>-8.1620247924925945E-3</v>
      </c>
      <c r="AI1795">
        <f t="shared" ref="AI1795:AI1858" si="657">-($R$12*AQ1795/($H$3+AQ1795))*($A$3/($A$3+AP1795))</f>
        <v>-0.43649306664170456</v>
      </c>
      <c r="AJ1795">
        <f t="shared" ref="AJ1795:AJ1858" si="658">-($R$13*AR1795/($H$4+AR1795))*($A$3/($A$3+AP1795))</f>
        <v>-0.11318360079334744</v>
      </c>
      <c r="AK1795">
        <f t="shared" ref="AK1795:AK1858" si="659">-($R$14*AS1795/($H$5+AS1795))*($A$3/($A$3+AP1795))</f>
        <v>-0.14855524780730225</v>
      </c>
      <c r="AL1795">
        <f t="shared" ref="AL1795:AL1858" si="660">-($R$15*AT1795/($H$6+AT1795))*($A$3/($A$3+AP1795))</f>
        <v>-6.3112122928952172E-2</v>
      </c>
      <c r="AM1795">
        <f t="shared" ref="AM1795:AM1858" si="661">-($R$16*AU1795/($H$7+AU1795))*($A$3/($A$3+AP1795))</f>
        <v>-5.5953338567623752E-2</v>
      </c>
      <c r="AN1795">
        <f t="shared" ref="AN1795:AN1858" si="662">-($R$17*AV1795/($H$8+AV1795))*($A$3/($A$3+AP1795))</f>
        <v>-6.5575201716712231E-2</v>
      </c>
      <c r="AP1795">
        <f t="shared" si="642"/>
        <v>11.359214115480503</v>
      </c>
      <c r="AQ1795">
        <f t="shared" si="643"/>
        <v>2.5310562416367439</v>
      </c>
      <c r="AR1795">
        <f t="shared" si="644"/>
        <v>1.6861196611326528E-3</v>
      </c>
      <c r="AS1795">
        <f t="shared" si="645"/>
        <v>0.74076190142226328</v>
      </c>
      <c r="AT1795">
        <f t="shared" si="646"/>
        <v>1.6100725470475792</v>
      </c>
      <c r="AU1795">
        <f t="shared" si="647"/>
        <v>0.99210297611094622</v>
      </c>
      <c r="AV1795">
        <f t="shared" si="648"/>
        <v>1.7745338371128716</v>
      </c>
      <c r="AW1795">
        <f t="shared" si="649"/>
        <v>1.0262661209541099E-2</v>
      </c>
    </row>
    <row r="1796" spans="25:49" x14ac:dyDescent="0.25">
      <c r="Y1796">
        <f t="shared" ref="Y1796:Y1859" si="663">Y1795+0.005</f>
        <v>8.9700000000000024</v>
      </c>
      <c r="Z1796">
        <f t="shared" ref="Z1796:Z1859" si="664">-2*AI1796*$F$12/$F$13 + $O$11*AW1796 -(AJ1796*$F$12/$F$14+AK1796*$F$12/$F$15+AL1796*$F$12/$F$16+AM1796*$F$12/$F$17+AN1796*$F$12/$F$18)</f>
        <v>0.57615366297769521</v>
      </c>
      <c r="AA1796">
        <f t="shared" si="650"/>
        <v>-0.35770304767371475</v>
      </c>
      <c r="AB1796">
        <f t="shared" si="651"/>
        <v>-6.637389325806571E-5</v>
      </c>
      <c r="AC1796">
        <f t="shared" si="652"/>
        <v>-9.6897158205440578E-2</v>
      </c>
      <c r="AD1796">
        <f t="shared" si="653"/>
        <v>-1.5309116565289341E-2</v>
      </c>
      <c r="AE1796">
        <f t="shared" si="654"/>
        <v>6.28451798783983E-4</v>
      </c>
      <c r="AF1796">
        <f t="shared" si="655"/>
        <v>-6.4235532352366467E-2</v>
      </c>
      <c r="AG1796">
        <f t="shared" si="656"/>
        <v>-8.1295679826296034E-3</v>
      </c>
      <c r="AI1796">
        <f t="shared" si="657"/>
        <v>-0.43646467801840427</v>
      </c>
      <c r="AJ1796">
        <f t="shared" si="658"/>
        <v>-0.11316033179575187</v>
      </c>
      <c r="AK1796">
        <f t="shared" si="659"/>
        <v>-0.14852815393847679</v>
      </c>
      <c r="AL1796">
        <f t="shared" si="660"/>
        <v>-6.3110162826910399E-2</v>
      </c>
      <c r="AM1796">
        <f t="shared" si="661"/>
        <v>-5.5952029275000682E-2</v>
      </c>
      <c r="AN1796">
        <f t="shared" si="662"/>
        <v>-6.5568538126978576E-2</v>
      </c>
      <c r="AP1796">
        <f t="shared" ref="AP1796:AP1859" si="665">AP1795+(Y1796-Y1795)*Z1795</f>
        <v>11.362095160269222</v>
      </c>
      <c r="AQ1796">
        <f t="shared" ref="AQ1796:AQ1859" si="666">AQ1795+(Y1796-Y1795)*AA1795</f>
        <v>2.5292677028142601</v>
      </c>
      <c r="AR1796">
        <f t="shared" ref="AR1796:AR1859" si="667">AR1795+(Y1796-Y1795)*AB1795</f>
        <v>1.6857878232520722E-3</v>
      </c>
      <c r="AS1796">
        <f t="shared" ref="AS1796:AS1859" si="668">AS1795+(Y1796-Y1795)*AC1795</f>
        <v>0.74027730538155045</v>
      </c>
      <c r="AT1796">
        <f t="shared" ref="AT1796:AT1859" si="669">AT1795+(Y1796-Y1795)*AD1795</f>
        <v>1.6099960171975549</v>
      </c>
      <c r="AU1796">
        <f t="shared" ref="AU1796:AU1859" si="670">AU1795+(Y1796-Y1795)*AE1795</f>
        <v>0.99210614509767203</v>
      </c>
      <c r="AV1796">
        <f t="shared" ref="AV1796:AV1859" si="671">AV1795+(Y1796-Y1795)*AF1795</f>
        <v>1.7742126527428868</v>
      </c>
      <c r="AW1796">
        <f t="shared" ref="AW1796:AW1859" si="672">AW1795+(Y1796-Y1795)*AG1795</f>
        <v>1.022185108557863E-2</v>
      </c>
    </row>
    <row r="1797" spans="25:49" x14ac:dyDescent="0.25">
      <c r="Y1797">
        <f t="shared" si="663"/>
        <v>8.9750000000000032</v>
      </c>
      <c r="Z1797">
        <f t="shared" si="664"/>
        <v>0.57609837283946441</v>
      </c>
      <c r="AA1797">
        <f t="shared" si="650"/>
        <v>-0.35769827888984129</v>
      </c>
      <c r="AB1797">
        <f t="shared" si="651"/>
        <v>-6.6380378188446052E-5</v>
      </c>
      <c r="AC1797">
        <f t="shared" si="652"/>
        <v>-9.6875078006964599E-2</v>
      </c>
      <c r="AD1797">
        <f t="shared" si="653"/>
        <v>-1.5312247253506696E-2</v>
      </c>
      <c r="AE1797">
        <f t="shared" si="654"/>
        <v>6.2310950121445129E-4</v>
      </c>
      <c r="AF1797">
        <f t="shared" si="655"/>
        <v>-6.4234169063672936E-2</v>
      </c>
      <c r="AG1797">
        <f t="shared" si="656"/>
        <v>-8.0972402393319886E-3</v>
      </c>
      <c r="AI1797">
        <f t="shared" si="657"/>
        <v>-0.43643626795536722</v>
      </c>
      <c r="AJ1797">
        <f t="shared" si="658"/>
        <v>-0.11313706158580869</v>
      </c>
      <c r="AK1797">
        <f t="shared" si="659"/>
        <v>-0.14850104368055497</v>
      </c>
      <c r="AL1797">
        <f t="shared" si="660"/>
        <v>-6.310820282958407E-2</v>
      </c>
      <c r="AM1797">
        <f t="shared" si="661"/>
        <v>-5.5950720011665817E-2</v>
      </c>
      <c r="AN1797">
        <f t="shared" si="662"/>
        <v>-6.556187405617854E-2</v>
      </c>
      <c r="AP1797">
        <f t="shared" si="665"/>
        <v>11.36497592858411</v>
      </c>
      <c r="AQ1797">
        <f t="shared" si="666"/>
        <v>2.5274791875758913</v>
      </c>
      <c r="AR1797">
        <f t="shared" si="667"/>
        <v>1.6854559537857819E-3</v>
      </c>
      <c r="AS1797">
        <f t="shared" si="668"/>
        <v>0.73979281959052312</v>
      </c>
      <c r="AT1797">
        <f t="shared" si="669"/>
        <v>1.6099194716147285</v>
      </c>
      <c r="AU1797">
        <f t="shared" si="670"/>
        <v>0.99210928735666593</v>
      </c>
      <c r="AV1797">
        <f t="shared" si="671"/>
        <v>1.7738914750811248</v>
      </c>
      <c r="AW1797">
        <f t="shared" si="672"/>
        <v>1.0181203245665476E-2</v>
      </c>
    </row>
    <row r="1798" spans="25:49" x14ac:dyDescent="0.25">
      <c r="Y1798">
        <f t="shared" si="663"/>
        <v>8.980000000000004</v>
      </c>
      <c r="Z1798">
        <f t="shared" si="664"/>
        <v>0.57604308713450669</v>
      </c>
      <c r="AA1798">
        <f t="shared" si="650"/>
        <v>-0.35769345826207349</v>
      </c>
      <c r="AB1798">
        <f t="shared" si="651"/>
        <v>-6.6387030348384938E-5</v>
      </c>
      <c r="AC1798">
        <f t="shared" si="652"/>
        <v>-9.6852967591109881E-2</v>
      </c>
      <c r="AD1798">
        <f t="shared" si="653"/>
        <v>-1.531536213328033E-2</v>
      </c>
      <c r="AE1798">
        <f t="shared" si="654"/>
        <v>6.1777043892772708E-4</v>
      </c>
      <c r="AF1798">
        <f t="shared" si="655"/>
        <v>-6.4232784216454147E-2</v>
      </c>
      <c r="AG1798">
        <f t="shared" si="656"/>
        <v>-8.0650410493583579E-3</v>
      </c>
      <c r="AI1798">
        <f t="shared" si="657"/>
        <v>-0.43640783640938241</v>
      </c>
      <c r="AJ1798">
        <f t="shared" si="658"/>
        <v>-0.11311379011118372</v>
      </c>
      <c r="AK1798">
        <f t="shared" si="659"/>
        <v>-0.14847391702303944</v>
      </c>
      <c r="AL1798">
        <f t="shared" si="660"/>
        <v>-6.3106242937391963E-2</v>
      </c>
      <c r="AM1798">
        <f t="shared" si="661"/>
        <v>-5.594941077769755E-2</v>
      </c>
      <c r="AN1798">
        <f t="shared" si="662"/>
        <v>-6.555520950574989E-2</v>
      </c>
      <c r="AP1798">
        <f t="shared" si="665"/>
        <v>11.367856420448309</v>
      </c>
      <c r="AQ1798">
        <f t="shared" si="666"/>
        <v>2.5256906961814418</v>
      </c>
      <c r="AR1798">
        <f t="shared" si="667"/>
        <v>1.6851240518948396E-3</v>
      </c>
      <c r="AS1798">
        <f t="shared" si="668"/>
        <v>0.73930844420048825</v>
      </c>
      <c r="AT1798">
        <f t="shared" si="669"/>
        <v>1.6098429103784608</v>
      </c>
      <c r="AU1798">
        <f t="shared" si="670"/>
        <v>0.99211240290417202</v>
      </c>
      <c r="AV1798">
        <f t="shared" si="671"/>
        <v>1.7735703042358064</v>
      </c>
      <c r="AW1798">
        <f t="shared" si="672"/>
        <v>1.0140717044468809E-2</v>
      </c>
    </row>
    <row r="1799" spans="25:49" x14ac:dyDescent="0.25">
      <c r="Y1799">
        <f t="shared" si="663"/>
        <v>8.9850000000000048</v>
      </c>
      <c r="Z1799">
        <f t="shared" si="664"/>
        <v>0.57598780566892149</v>
      </c>
      <c r="AA1799">
        <f t="shared" si="650"/>
        <v>-0.35768858590663072</v>
      </c>
      <c r="AB1799">
        <f t="shared" si="651"/>
        <v>-6.6393849181068006E-5</v>
      </c>
      <c r="AC1799">
        <f t="shared" si="652"/>
        <v>-9.6830827001649758E-2</v>
      </c>
      <c r="AD1799">
        <f t="shared" si="653"/>
        <v>-1.5318461268145758E-2</v>
      </c>
      <c r="AE1799">
        <f t="shared" si="654"/>
        <v>6.1243459845550295E-4</v>
      </c>
      <c r="AF1799">
        <f t="shared" si="655"/>
        <v>-6.4231377895964351E-2</v>
      </c>
      <c r="AG1799">
        <f t="shared" si="656"/>
        <v>-8.0329699015082544E-3</v>
      </c>
      <c r="AI1799">
        <f t="shared" si="657"/>
        <v>-0.43637938333712906</v>
      </c>
      <c r="AJ1799">
        <f t="shared" si="658"/>
        <v>-0.11309051731971566</v>
      </c>
      <c r="AK1799">
        <f t="shared" si="659"/>
        <v>-0.14844677395542824</v>
      </c>
      <c r="AL1799">
        <f t="shared" si="660"/>
        <v>-6.3104283150751478E-2</v>
      </c>
      <c r="AM1799">
        <f t="shared" si="661"/>
        <v>-5.5948101573174286E-2</v>
      </c>
      <c r="AN1799">
        <f t="shared" si="662"/>
        <v>-6.5548544477125298E-2</v>
      </c>
      <c r="AP1799">
        <f t="shared" si="665"/>
        <v>11.370736635883981</v>
      </c>
      <c r="AQ1799">
        <f t="shared" si="666"/>
        <v>2.5239022288901314</v>
      </c>
      <c r="AR1799">
        <f t="shared" si="667"/>
        <v>1.6847921167430977E-3</v>
      </c>
      <c r="AS1799">
        <f t="shared" si="668"/>
        <v>0.73882417936253264</v>
      </c>
      <c r="AT1799">
        <f t="shared" si="669"/>
        <v>1.6097663335677945</v>
      </c>
      <c r="AU1799">
        <f t="shared" si="670"/>
        <v>0.99211549175636671</v>
      </c>
      <c r="AV1799">
        <f t="shared" si="671"/>
        <v>1.7732491403147241</v>
      </c>
      <c r="AW1799">
        <f t="shared" si="672"/>
        <v>1.0100391839222012E-2</v>
      </c>
    </row>
    <row r="1800" spans="25:49" x14ac:dyDescent="0.25">
      <c r="Y1800">
        <f t="shared" si="663"/>
        <v>8.9900000000000055</v>
      </c>
      <c r="Z1800">
        <f t="shared" si="664"/>
        <v>0.57593252824925933</v>
      </c>
      <c r="AA1800">
        <f t="shared" si="650"/>
        <v>-0.35768366193901291</v>
      </c>
      <c r="AB1800">
        <f t="shared" si="651"/>
        <v>-6.64008341319214E-5</v>
      </c>
      <c r="AC1800">
        <f t="shared" si="652"/>
        <v>-9.6808656282136932E-2</v>
      </c>
      <c r="AD1800">
        <f t="shared" si="653"/>
        <v>-1.5321544721386001E-2</v>
      </c>
      <c r="AE1800">
        <f t="shared" si="654"/>
        <v>6.071019663831588E-4</v>
      </c>
      <c r="AF1800">
        <f t="shared" si="655"/>
        <v>-6.4229950187119425E-2</v>
      </c>
      <c r="AG1800">
        <f t="shared" si="656"/>
        <v>-8.0010262866140429E-3</v>
      </c>
      <c r="AI1800">
        <f t="shared" si="657"/>
        <v>-0.4363509086951779</v>
      </c>
      <c r="AJ1800">
        <f t="shared" si="658"/>
        <v>-0.11306724315941565</v>
      </c>
      <c r="AK1800">
        <f t="shared" si="659"/>
        <v>-0.14841961446721497</v>
      </c>
      <c r="AL1800">
        <f t="shared" si="660"/>
        <v>-6.3102323470078811E-2</v>
      </c>
      <c r="AM1800">
        <f t="shared" si="661"/>
        <v>-5.5946792398174461E-2</v>
      </c>
      <c r="AN1800">
        <f t="shared" si="662"/>
        <v>-6.5541878971732387E-2</v>
      </c>
      <c r="AP1800">
        <f t="shared" si="665"/>
        <v>11.373616574912326</v>
      </c>
      <c r="AQ1800">
        <f t="shared" si="666"/>
        <v>2.522113785960598</v>
      </c>
      <c r="AR1800">
        <f t="shared" si="667"/>
        <v>1.6844601474971922E-3</v>
      </c>
      <c r="AS1800">
        <f t="shared" si="668"/>
        <v>0.73834002522752429</v>
      </c>
      <c r="AT1800">
        <f t="shared" si="669"/>
        <v>1.6096897412614537</v>
      </c>
      <c r="AU1800">
        <f t="shared" si="670"/>
        <v>0.99211855392935899</v>
      </c>
      <c r="AV1800">
        <f t="shared" si="671"/>
        <v>1.7729279834252443</v>
      </c>
      <c r="AW1800">
        <f t="shared" si="672"/>
        <v>1.0060226989714463E-2</v>
      </c>
    </row>
    <row r="1801" spans="25:49" x14ac:dyDescent="0.25">
      <c r="Y1801">
        <f t="shared" si="663"/>
        <v>8.9950000000000063</v>
      </c>
      <c r="Z1801">
        <f t="shared" si="664"/>
        <v>0.57587725468251671</v>
      </c>
      <c r="AA1801">
        <f t="shared" si="650"/>
        <v>-0.35767868647400186</v>
      </c>
      <c r="AB1801">
        <f t="shared" si="651"/>
        <v>-6.6407984648454992E-5</v>
      </c>
      <c r="AC1801">
        <f t="shared" si="652"/>
        <v>-9.6786455475904157E-2</v>
      </c>
      <c r="AD1801">
        <f t="shared" si="653"/>
        <v>-1.5324612556032409E-2</v>
      </c>
      <c r="AE1801">
        <f t="shared" si="654"/>
        <v>6.0177252934969015E-4</v>
      </c>
      <c r="AF1801">
        <f t="shared" si="655"/>
        <v>-6.4228501174498104E-2</v>
      </c>
      <c r="AG1801">
        <f t="shared" si="656"/>
        <v>-7.9692096975328263E-3</v>
      </c>
      <c r="AI1801">
        <f t="shared" si="657"/>
        <v>-0.43632241243998943</v>
      </c>
      <c r="AJ1801">
        <f t="shared" si="658"/>
        <v>-0.11304396757846626</v>
      </c>
      <c r="AK1801">
        <f t="shared" si="659"/>
        <v>-0.14839243854788842</v>
      </c>
      <c r="AL1801">
        <f t="shared" si="660"/>
        <v>-6.31003638957887E-2</v>
      </c>
      <c r="AM1801">
        <f t="shared" si="661"/>
        <v>-5.5945483252776478E-2</v>
      </c>
      <c r="AN1801">
        <f t="shared" si="662"/>
        <v>-6.5535212990993658E-2</v>
      </c>
      <c r="AP1801">
        <f t="shared" si="665"/>
        <v>11.376496237553573</v>
      </c>
      <c r="AQ1801">
        <f t="shared" si="666"/>
        <v>2.5203253676509028</v>
      </c>
      <c r="AR1801">
        <f t="shared" si="667"/>
        <v>1.6841281433265325E-3</v>
      </c>
      <c r="AS1801">
        <f t="shared" si="668"/>
        <v>0.73785598194611357</v>
      </c>
      <c r="AT1801">
        <f t="shared" si="669"/>
        <v>1.6096131335378467</v>
      </c>
      <c r="AU1801">
        <f t="shared" si="670"/>
        <v>0.99212158943919093</v>
      </c>
      <c r="AV1801">
        <f t="shared" si="671"/>
        <v>1.7726068336743086</v>
      </c>
      <c r="AW1801">
        <f t="shared" si="672"/>
        <v>1.0020221858281386E-2</v>
      </c>
    </row>
    <row r="1802" spans="25:49" x14ac:dyDescent="0.25">
      <c r="Y1802">
        <f t="shared" si="663"/>
        <v>9.0000000000000071</v>
      </c>
      <c r="Z1802">
        <f t="shared" si="664"/>
        <v>0.57582198477613578</v>
      </c>
      <c r="AA1802">
        <f t="shared" si="650"/>
        <v>-0.357673659625664</v>
      </c>
      <c r="AB1802">
        <f t="shared" si="651"/>
        <v>-6.6415300180270838E-5</v>
      </c>
      <c r="AC1802">
        <f t="shared" si="652"/>
        <v>-9.6764224626065445E-2</v>
      </c>
      <c r="AD1802">
        <f t="shared" si="653"/>
        <v>-1.5327664834865827E-2</v>
      </c>
      <c r="AE1802">
        <f t="shared" si="654"/>
        <v>5.9644627404737338E-4</v>
      </c>
      <c r="AF1802">
        <f t="shared" si="655"/>
        <v>-6.4227030942343527E-2</v>
      </c>
      <c r="AG1802">
        <f t="shared" si="656"/>
        <v>-7.9375196291383964E-3</v>
      </c>
      <c r="AI1802">
        <f t="shared" si="657"/>
        <v>-0.43629389452791462</v>
      </c>
      <c r="AJ1802">
        <f t="shared" si="658"/>
        <v>-0.11302069052522112</v>
      </c>
      <c r="AK1802">
        <f t="shared" si="659"/>
        <v>-0.14836524618693317</v>
      </c>
      <c r="AL1802">
        <f t="shared" si="660"/>
        <v>-6.309840442829473E-2</v>
      </c>
      <c r="AM1802">
        <f t="shared" si="661"/>
        <v>-5.5944174137058815E-2</v>
      </c>
      <c r="AN1802">
        <f t="shared" si="662"/>
        <v>-6.5528546536326657E-2</v>
      </c>
      <c r="AP1802">
        <f t="shared" si="665"/>
        <v>11.379375623826986</v>
      </c>
      <c r="AQ1802">
        <f t="shared" si="666"/>
        <v>2.5185369742185326</v>
      </c>
      <c r="AR1802">
        <f t="shared" si="667"/>
        <v>1.6837961034032903E-3</v>
      </c>
      <c r="AS1802">
        <f t="shared" si="668"/>
        <v>0.73737204966873393</v>
      </c>
      <c r="AT1802">
        <f t="shared" si="669"/>
        <v>1.6095365104750665</v>
      </c>
      <c r="AU1802">
        <f t="shared" si="670"/>
        <v>0.99212459830183763</v>
      </c>
      <c r="AV1802">
        <f t="shared" si="671"/>
        <v>1.7722856911684362</v>
      </c>
      <c r="AW1802">
        <f t="shared" si="672"/>
        <v>9.9803758097937161E-3</v>
      </c>
    </row>
    <row r="1803" spans="25:49" x14ac:dyDescent="0.25">
      <c r="Y1803">
        <f t="shared" si="663"/>
        <v>9.0050000000000079</v>
      </c>
      <c r="Z1803">
        <f t="shared" si="664"/>
        <v>0.57576671833799975</v>
      </c>
      <c r="AA1803">
        <f t="shared" si="650"/>
        <v>-0.35766858150735154</v>
      </c>
      <c r="AB1803">
        <f t="shared" si="651"/>
        <v>-6.6422780179081287E-5</v>
      </c>
      <c r="AC1803">
        <f t="shared" si="652"/>
        <v>-9.6741963775516859E-2</v>
      </c>
      <c r="AD1803">
        <f t="shared" si="653"/>
        <v>-1.5330701620417529E-2</v>
      </c>
      <c r="AE1803">
        <f t="shared" si="654"/>
        <v>5.911231872216757E-4</v>
      </c>
      <c r="AF1803">
        <f t="shared" si="655"/>
        <v>-6.422553957456438E-2</v>
      </c>
      <c r="AG1803">
        <f t="shared" si="656"/>
        <v>-7.9059555783132056E-3</v>
      </c>
      <c r="AI1803">
        <f t="shared" si="657"/>
        <v>-0.43626535491519358</v>
      </c>
      <c r="AJ1803">
        <f t="shared" si="658"/>
        <v>-0.11299741194820416</v>
      </c>
      <c r="AK1803">
        <f t="shared" si="659"/>
        <v>-0.14833803737382925</v>
      </c>
      <c r="AL1803">
        <f t="shared" si="660"/>
        <v>-6.3096445068009099E-2</v>
      </c>
      <c r="AM1803">
        <f t="shared" si="661"/>
        <v>-5.5942865051099903E-2</v>
      </c>
      <c r="AN1803">
        <f t="shared" si="662"/>
        <v>-6.5521879609143852E-2</v>
      </c>
      <c r="AP1803">
        <f t="shared" si="665"/>
        <v>11.382254733750868</v>
      </c>
      <c r="AQ1803">
        <f t="shared" si="666"/>
        <v>2.5167486059204038</v>
      </c>
      <c r="AR1803">
        <f t="shared" si="667"/>
        <v>1.6834640269023889E-3</v>
      </c>
      <c r="AS1803">
        <f t="shared" si="668"/>
        <v>0.73688822854560354</v>
      </c>
      <c r="AT1803">
        <f t="shared" si="669"/>
        <v>1.6094598721508921</v>
      </c>
      <c r="AU1803">
        <f t="shared" si="670"/>
        <v>0.99212758053320782</v>
      </c>
      <c r="AV1803">
        <f t="shared" si="671"/>
        <v>1.7719645560137245</v>
      </c>
      <c r="AW1803">
        <f t="shared" si="672"/>
        <v>9.9406882116480182E-3</v>
      </c>
    </row>
    <row r="1804" spans="25:49" x14ac:dyDescent="0.25">
      <c r="Y1804">
        <f t="shared" si="663"/>
        <v>9.0100000000000087</v>
      </c>
      <c r="Z1804">
        <f t="shared" si="664"/>
        <v>0.57571145517643252</v>
      </c>
      <c r="AA1804">
        <f t="shared" si="650"/>
        <v>-0.35766345223170559</v>
      </c>
      <c r="AB1804">
        <f t="shared" si="651"/>
        <v>-6.6430424098766873E-5</v>
      </c>
      <c r="AC1804">
        <f t="shared" si="652"/>
        <v>-9.6719672966937245E-2</v>
      </c>
      <c r="AD1804">
        <f t="shared" si="653"/>
        <v>-1.5333722974970199E-2</v>
      </c>
      <c r="AE1804">
        <f t="shared" si="654"/>
        <v>5.8580325567092245E-4</v>
      </c>
      <c r="AF1804">
        <f t="shared" si="655"/>
        <v>-6.4224027154736296E-2</v>
      </c>
      <c r="AG1804">
        <f t="shared" si="656"/>
        <v>-7.8745170439403888E-3</v>
      </c>
      <c r="AI1804">
        <f t="shared" si="657"/>
        <v>-0.43623679355795625</v>
      </c>
      <c r="AJ1804">
        <f t="shared" si="658"/>
        <v>-0.11297413179610891</v>
      </c>
      <c r="AK1804">
        <f t="shared" si="659"/>
        <v>-0.14831081209805233</v>
      </c>
      <c r="AL1804">
        <f t="shared" si="660"/>
        <v>-6.3094485815342785E-2</v>
      </c>
      <c r="AM1804">
        <f t="shared" si="661"/>
        <v>-5.5941555994978229E-2</v>
      </c>
      <c r="AN1804">
        <f t="shared" si="662"/>
        <v>-6.5515212210852727E-2</v>
      </c>
      <c r="AP1804">
        <f t="shared" si="665"/>
        <v>11.385133567342558</v>
      </c>
      <c r="AQ1804">
        <f t="shared" si="666"/>
        <v>2.5149602630128669</v>
      </c>
      <c r="AR1804">
        <f t="shared" si="667"/>
        <v>1.6831319130014935E-3</v>
      </c>
      <c r="AS1804">
        <f t="shared" si="668"/>
        <v>0.73640451872672585</v>
      </c>
      <c r="AT1804">
        <f t="shared" si="669"/>
        <v>1.6093832186427901</v>
      </c>
      <c r="AU1804">
        <f t="shared" si="670"/>
        <v>0.99213053614914393</v>
      </c>
      <c r="AV1804">
        <f t="shared" si="671"/>
        <v>1.7716434283158515</v>
      </c>
      <c r="AW1804">
        <f t="shared" si="672"/>
        <v>9.9011584337564459E-3</v>
      </c>
    </row>
    <row r="1805" spans="25:49" x14ac:dyDescent="0.25">
      <c r="Y1805">
        <f t="shared" si="663"/>
        <v>9.0150000000000095</v>
      </c>
      <c r="Z1805">
        <f t="shared" si="664"/>
        <v>0.57565619510019406</v>
      </c>
      <c r="AA1805">
        <f t="shared" si="650"/>
        <v>-0.35765827191065713</v>
      </c>
      <c r="AB1805">
        <f t="shared" si="651"/>
        <v>-6.643823139518138E-5</v>
      </c>
      <c r="AC1805">
        <f t="shared" si="652"/>
        <v>-9.6697352242789414E-2</v>
      </c>
      <c r="AD1805">
        <f t="shared" si="653"/>
        <v>-1.5336728960558913E-2</v>
      </c>
      <c r="AE1805">
        <f t="shared" si="654"/>
        <v>5.8048646624616631E-4</v>
      </c>
      <c r="AF1805">
        <f t="shared" si="655"/>
        <v>-6.4222493766103256E-2</v>
      </c>
      <c r="AG1805">
        <f t="shared" si="656"/>
        <v>-7.8432035268958013E-3</v>
      </c>
      <c r="AI1805">
        <f t="shared" si="657"/>
        <v>-0.43620821041222124</v>
      </c>
      <c r="AJ1805">
        <f t="shared" si="658"/>
        <v>-0.11295085001779794</v>
      </c>
      <c r="AK1805">
        <f t="shared" si="659"/>
        <v>-0.14828357034907377</v>
      </c>
      <c r="AL1805">
        <f t="shared" si="660"/>
        <v>-6.3092526670705446E-2</v>
      </c>
      <c r="AM1805">
        <f t="shared" si="661"/>
        <v>-5.5940246968772284E-2</v>
      </c>
      <c r="AN1805">
        <f t="shared" si="662"/>
        <v>-6.5508544342855829E-2</v>
      </c>
      <c r="AP1805">
        <f t="shared" si="665"/>
        <v>11.388012124618442</v>
      </c>
      <c r="AQ1805">
        <f t="shared" si="666"/>
        <v>2.5131719457517079</v>
      </c>
      <c r="AR1805">
        <f t="shared" si="667"/>
        <v>1.6827997608809995E-3</v>
      </c>
      <c r="AS1805">
        <f t="shared" si="668"/>
        <v>0.73592092036189105</v>
      </c>
      <c r="AT1805">
        <f t="shared" si="669"/>
        <v>1.6093065500279153</v>
      </c>
      <c r="AU1805">
        <f t="shared" si="670"/>
        <v>0.99213346516542233</v>
      </c>
      <c r="AV1805">
        <f t="shared" si="671"/>
        <v>1.7713223081800777</v>
      </c>
      <c r="AW1805">
        <f t="shared" si="672"/>
        <v>9.8617858485367371E-3</v>
      </c>
    </row>
    <row r="1806" spans="25:49" x14ac:dyDescent="0.25">
      <c r="Y1806">
        <f t="shared" si="663"/>
        <v>9.0200000000000102</v>
      </c>
      <c r="Z1806">
        <f t="shared" si="664"/>
        <v>0.57560093791847899</v>
      </c>
      <c r="AA1806">
        <f t="shared" si="650"/>
        <v>-0.35765304065542997</v>
      </c>
      <c r="AB1806">
        <f t="shared" si="651"/>
        <v>-6.6446201526356753E-5</v>
      </c>
      <c r="AC1806">
        <f t="shared" si="652"/>
        <v>-9.6675001645320752E-2</v>
      </c>
      <c r="AD1806">
        <f t="shared" si="653"/>
        <v>-1.5339719638972205E-2</v>
      </c>
      <c r="AE1806">
        <f t="shared" si="654"/>
        <v>5.7517280585097502E-4</v>
      </c>
      <c r="AF1806">
        <f t="shared" si="655"/>
        <v>-6.4220939491578741E-2</v>
      </c>
      <c r="AG1806">
        <f t="shared" si="656"/>
        <v>-7.8120145300401003E-3</v>
      </c>
      <c r="AI1806">
        <f t="shared" si="657"/>
        <v>-0.43617960543389589</v>
      </c>
      <c r="AJ1806">
        <f t="shared" si="658"/>
        <v>-0.11292756656230207</v>
      </c>
      <c r="AK1806">
        <f t="shared" si="659"/>
        <v>-0.14825631211636059</v>
      </c>
      <c r="AL1806">
        <f t="shared" si="660"/>
        <v>-6.3090567634505504E-2</v>
      </c>
      <c r="AM1806">
        <f t="shared" si="661"/>
        <v>-5.5938937972560568E-2</v>
      </c>
      <c r="AN1806">
        <f t="shared" si="662"/>
        <v>-6.5501876006550691E-2</v>
      </c>
      <c r="AP1806">
        <f t="shared" si="665"/>
        <v>11.390890405593943</v>
      </c>
      <c r="AQ1806">
        <f t="shared" si="666"/>
        <v>2.5113836543921542</v>
      </c>
      <c r="AR1806">
        <f t="shared" si="667"/>
        <v>1.6824675697240236E-3</v>
      </c>
      <c r="AS1806">
        <f t="shared" si="668"/>
        <v>0.73543743360067704</v>
      </c>
      <c r="AT1806">
        <f t="shared" si="669"/>
        <v>1.6092298663831126</v>
      </c>
      <c r="AU1806">
        <f t="shared" si="670"/>
        <v>0.99213636759775359</v>
      </c>
      <c r="AV1806">
        <f t="shared" si="671"/>
        <v>1.7710011957112473</v>
      </c>
      <c r="AW1806">
        <f t="shared" si="672"/>
        <v>9.8225698309022513E-3</v>
      </c>
    </row>
    <row r="1807" spans="25:49" x14ac:dyDescent="0.25">
      <c r="Y1807">
        <f t="shared" si="663"/>
        <v>9.025000000000011</v>
      </c>
      <c r="Z1807">
        <f t="shared" si="664"/>
        <v>0.57554568344091384</v>
      </c>
      <c r="AA1807">
        <f t="shared" si="650"/>
        <v>-0.35764775857654191</v>
      </c>
      <c r="AB1807">
        <f t="shared" si="651"/>
        <v>-6.6454333952316617E-5</v>
      </c>
      <c r="AC1807">
        <f t="shared" si="652"/>
        <v>-9.6652621216564399E-2</v>
      </c>
      <c r="AD1807">
        <f t="shared" si="653"/>
        <v>-1.5342695071752904E-2</v>
      </c>
      <c r="AE1807">
        <f t="shared" si="654"/>
        <v>5.6986226144114995E-4</v>
      </c>
      <c r="AF1807">
        <f t="shared" si="655"/>
        <v>-6.4219364413747204E-2</v>
      </c>
      <c r="AG1807">
        <f t="shared" si="656"/>
        <v>-7.7809495582108488E-3</v>
      </c>
      <c r="AI1807">
        <f t="shared" si="657"/>
        <v>-0.43615097857877577</v>
      </c>
      <c r="AJ1807">
        <f t="shared" si="658"/>
        <v>-0.11290428137881996</v>
      </c>
      <c r="AK1807">
        <f t="shared" si="659"/>
        <v>-0.14822903738937568</v>
      </c>
      <c r="AL1807">
        <f t="shared" si="660"/>
        <v>-6.3088608707150051E-2</v>
      </c>
      <c r="AM1807">
        <f t="shared" si="661"/>
        <v>-5.5937629006421588E-2</v>
      </c>
      <c r="AN1807">
        <f t="shared" si="662"/>
        <v>-6.5495207203329922E-2</v>
      </c>
      <c r="AP1807">
        <f t="shared" si="665"/>
        <v>11.393768410283537</v>
      </c>
      <c r="AQ1807">
        <f t="shared" si="666"/>
        <v>2.5095953891888767</v>
      </c>
      <c r="AR1807">
        <f t="shared" si="667"/>
        <v>1.6821353387163917E-3</v>
      </c>
      <c r="AS1807">
        <f t="shared" si="668"/>
        <v>0.73495405859245033</v>
      </c>
      <c r="AT1807">
        <f t="shared" si="669"/>
        <v>1.6091531677849178</v>
      </c>
      <c r="AU1807">
        <f t="shared" si="670"/>
        <v>0.99213924346178284</v>
      </c>
      <c r="AV1807">
        <f t="shared" si="671"/>
        <v>1.7706800910137892</v>
      </c>
      <c r="AW1807">
        <f t="shared" si="672"/>
        <v>9.7835097582520455E-3</v>
      </c>
    </row>
    <row r="1808" spans="25:49" x14ac:dyDescent="0.25">
      <c r="Y1808">
        <f t="shared" si="663"/>
        <v>9.0300000000000118</v>
      </c>
      <c r="Z1808">
        <f t="shared" si="664"/>
        <v>0.57549043147755441</v>
      </c>
      <c r="AA1808">
        <f t="shared" si="650"/>
        <v>-0.35764242578380723</v>
      </c>
      <c r="AB1808">
        <f t="shared" si="651"/>
        <v>-6.6462628135220583E-5</v>
      </c>
      <c r="AC1808">
        <f t="shared" si="652"/>
        <v>-9.6630210998339822E-2</v>
      </c>
      <c r="AD1808">
        <f t="shared" si="653"/>
        <v>-1.534565532019924E-2</v>
      </c>
      <c r="AE1808">
        <f t="shared" si="654"/>
        <v>5.6455482002457742E-4</v>
      </c>
      <c r="AF1808">
        <f t="shared" si="655"/>
        <v>-6.4217768614865292E-2</v>
      </c>
      <c r="AG1808">
        <f t="shared" si="656"/>
        <v>-7.7500081182146525E-3</v>
      </c>
      <c r="AI1808">
        <f t="shared" si="657"/>
        <v>-0.43612232980254423</v>
      </c>
      <c r="AJ1808">
        <f t="shared" si="658"/>
        <v>-0.11288099441671721</v>
      </c>
      <c r="AK1808">
        <f t="shared" si="659"/>
        <v>-0.14820174615757764</v>
      </c>
      <c r="AL1808">
        <f t="shared" si="660"/>
        <v>-6.3086649889044999E-2</v>
      </c>
      <c r="AM1808">
        <f t="shared" si="661"/>
        <v>-5.5936320070433906E-2</v>
      </c>
      <c r="AN1808">
        <f t="shared" si="662"/>
        <v>-6.5488537934581245E-2</v>
      </c>
      <c r="AP1808">
        <f t="shared" si="665"/>
        <v>11.396646138700742</v>
      </c>
      <c r="AQ1808">
        <f t="shared" si="666"/>
        <v>2.5078071503959936</v>
      </c>
      <c r="AR1808">
        <f t="shared" si="667"/>
        <v>1.6818030670466301E-3</v>
      </c>
      <c r="AS1808">
        <f t="shared" si="668"/>
        <v>0.7344707954863674</v>
      </c>
      <c r="AT1808">
        <f t="shared" si="669"/>
        <v>1.609076454309559</v>
      </c>
      <c r="AU1808">
        <f t="shared" si="670"/>
        <v>0.99214209277309007</v>
      </c>
      <c r="AV1808">
        <f t="shared" si="671"/>
        <v>1.7703589941917204</v>
      </c>
      <c r="AW1808">
        <f t="shared" si="672"/>
        <v>9.7446050104609844E-3</v>
      </c>
    </row>
    <row r="1809" spans="25:49" x14ac:dyDescent="0.25">
      <c r="Y1809">
        <f t="shared" si="663"/>
        <v>9.0350000000000126</v>
      </c>
      <c r="Z1809">
        <f t="shared" si="664"/>
        <v>0.57543518183888309</v>
      </c>
      <c r="AA1809">
        <f t="shared" si="650"/>
        <v>-0.3576370423863387</v>
      </c>
      <c r="AB1809">
        <f t="shared" si="651"/>
        <v>-6.6471083539297138E-5</v>
      </c>
      <c r="AC1809">
        <f t="shared" si="652"/>
        <v>-9.6607771032253861E-2</v>
      </c>
      <c r="AD1809">
        <f t="shared" si="653"/>
        <v>-1.5348600445365802E-2</v>
      </c>
      <c r="AE1809">
        <f t="shared" si="654"/>
        <v>5.5925046866108158E-4</v>
      </c>
      <c r="AF1809">
        <f t="shared" si="655"/>
        <v>-6.4216152176863203E-2</v>
      </c>
      <c r="AG1809">
        <f t="shared" si="656"/>
        <v>-7.7191897188193326E-3</v>
      </c>
      <c r="AI1809">
        <f t="shared" si="657"/>
        <v>-0.43609365906077241</v>
      </c>
      <c r="AJ1809">
        <f t="shared" si="658"/>
        <v>-0.1128577056255259</v>
      </c>
      <c r="AK1809">
        <f t="shared" si="659"/>
        <v>-0.14817443841042097</v>
      </c>
      <c r="AL1809">
        <f t="shared" si="660"/>
        <v>-6.3084691180594968E-2</v>
      </c>
      <c r="AM1809">
        <f t="shared" si="661"/>
        <v>-5.593501116467605E-2</v>
      </c>
      <c r="AN1809">
        <f t="shared" si="662"/>
        <v>-6.5481868201687471E-2</v>
      </c>
      <c r="AP1809">
        <f t="shared" si="665"/>
        <v>11.399523590858131</v>
      </c>
      <c r="AQ1809">
        <f t="shared" si="666"/>
        <v>2.5060189382670743</v>
      </c>
      <c r="AR1809">
        <f t="shared" si="667"/>
        <v>1.681470753905954E-3</v>
      </c>
      <c r="AS1809">
        <f t="shared" si="668"/>
        <v>0.73398764443137565</v>
      </c>
      <c r="AT1809">
        <f t="shared" si="669"/>
        <v>1.608999726032958</v>
      </c>
      <c r="AU1809">
        <f t="shared" si="670"/>
        <v>0.9921449155471902</v>
      </c>
      <c r="AV1809">
        <f t="shared" si="671"/>
        <v>1.7700379053486459</v>
      </c>
      <c r="AW1809">
        <f t="shared" si="672"/>
        <v>9.7058549698699047E-3</v>
      </c>
    </row>
    <row r="1810" spans="25:49" x14ac:dyDescent="0.25">
      <c r="Y1810">
        <f t="shared" si="663"/>
        <v>9.0400000000000134</v>
      </c>
      <c r="Z1810">
        <f t="shared" si="664"/>
        <v>0.57537993433580703</v>
      </c>
      <c r="AA1810">
        <f t="shared" si="650"/>
        <v>-0.35763160849254949</v>
      </c>
      <c r="AB1810">
        <f t="shared" si="651"/>
        <v>-6.6479699630593841E-5</v>
      </c>
      <c r="AC1810">
        <f t="shared" si="652"/>
        <v>-9.6585301359701822E-2</v>
      </c>
      <c r="AD1810">
        <f t="shared" si="653"/>
        <v>-1.5351530508064388E-2</v>
      </c>
      <c r="AE1810">
        <f t="shared" si="654"/>
        <v>5.5394919446208259E-4</v>
      </c>
      <c r="AF1810">
        <f t="shared" si="655"/>
        <v>-6.4214515181345952E-2</v>
      </c>
      <c r="AG1810">
        <f t="shared" si="656"/>
        <v>-7.6884938707461291E-3</v>
      </c>
      <c r="AI1810">
        <f t="shared" si="657"/>
        <v>-0.43606496630891872</v>
      </c>
      <c r="AJ1810">
        <f t="shared" si="658"/>
        <v>-0.1128344149549438</v>
      </c>
      <c r="AK1810">
        <f t="shared" si="659"/>
        <v>-0.14814711413735618</v>
      </c>
      <c r="AL1810">
        <f t="shared" si="660"/>
        <v>-6.3082732582203288E-2</v>
      </c>
      <c r="AM1810">
        <f t="shared" si="661"/>
        <v>-5.5933702289226603E-2</v>
      </c>
      <c r="AN1810">
        <f t="shared" si="662"/>
        <v>-6.5475198006026539E-2</v>
      </c>
      <c r="AP1810">
        <f t="shared" si="665"/>
        <v>11.402400766767325</v>
      </c>
      <c r="AQ1810">
        <f t="shared" si="666"/>
        <v>2.5042307530551424</v>
      </c>
      <c r="AR1810">
        <f t="shared" si="667"/>
        <v>1.6811383984882574E-3</v>
      </c>
      <c r="AS1810">
        <f t="shared" si="668"/>
        <v>0.73350460557621433</v>
      </c>
      <c r="AT1810">
        <f t="shared" si="669"/>
        <v>1.6089229830307312</v>
      </c>
      <c r="AU1810">
        <f t="shared" si="670"/>
        <v>0.99214771179953354</v>
      </c>
      <c r="AV1810">
        <f t="shared" si="671"/>
        <v>1.7697168245877615</v>
      </c>
      <c r="AW1810">
        <f t="shared" si="672"/>
        <v>9.6672590212758015E-3</v>
      </c>
    </row>
    <row r="1811" spans="25:49" x14ac:dyDescent="0.25">
      <c r="Y1811">
        <f t="shared" si="663"/>
        <v>9.0450000000000141</v>
      </c>
      <c r="Z1811">
        <f t="shared" si="664"/>
        <v>0.57532468877965459</v>
      </c>
      <c r="AA1811">
        <f t="shared" si="650"/>
        <v>-0.35762612421015472</v>
      </c>
      <c r="AB1811">
        <f t="shared" si="651"/>
        <v>-6.6488475877529295E-5</v>
      </c>
      <c r="AC1811">
        <f t="shared" si="652"/>
        <v>-9.6562802021867788E-2</v>
      </c>
      <c r="AD1811">
        <f t="shared" si="653"/>
        <v>-1.5354445568865156E-2</v>
      </c>
      <c r="AE1811">
        <f t="shared" si="654"/>
        <v>5.4865098459041682E-4</v>
      </c>
      <c r="AF1811">
        <f t="shared" si="655"/>
        <v>-6.4212857709594562E-2</v>
      </c>
      <c r="AG1811">
        <f t="shared" si="656"/>
        <v>-7.6579200866619263E-3</v>
      </c>
      <c r="AI1811">
        <f t="shared" si="657"/>
        <v>-0.43603625150232805</v>
      </c>
      <c r="AJ1811">
        <f t="shared" si="658"/>
        <v>-0.11281112235483393</v>
      </c>
      <c r="AK1811">
        <f t="shared" si="659"/>
        <v>-0.14811977332782958</v>
      </c>
      <c r="AL1811">
        <f t="shared" si="660"/>
        <v>-6.3080774094272124E-2</v>
      </c>
      <c r="AM1811">
        <f t="shared" si="661"/>
        <v>-5.5932393444164133E-2</v>
      </c>
      <c r="AN1811">
        <f t="shared" si="662"/>
        <v>-6.5468527348971448E-2</v>
      </c>
      <c r="AP1811">
        <f t="shared" si="665"/>
        <v>11.405277666439005</v>
      </c>
      <c r="AQ1811">
        <f t="shared" si="666"/>
        <v>2.5024425950126794</v>
      </c>
      <c r="AR1811">
        <f t="shared" si="667"/>
        <v>1.6808059999901042E-3</v>
      </c>
      <c r="AS1811">
        <f t="shared" si="668"/>
        <v>0.73302167906941573</v>
      </c>
      <c r="AT1811">
        <f t="shared" si="669"/>
        <v>1.608846225378191</v>
      </c>
      <c r="AU1811">
        <f t="shared" si="670"/>
        <v>0.99215048154550589</v>
      </c>
      <c r="AV1811">
        <f t="shared" si="671"/>
        <v>1.7693957520118546</v>
      </c>
      <c r="AW1811">
        <f t="shared" si="672"/>
        <v>9.6288165519220655E-3</v>
      </c>
    </row>
    <row r="1812" spans="25:49" x14ac:dyDescent="0.25">
      <c r="Y1812">
        <f t="shared" si="663"/>
        <v>9.0500000000000149</v>
      </c>
      <c r="Z1812">
        <f t="shared" si="664"/>
        <v>0.57526944498217358</v>
      </c>
      <c r="AA1812">
        <f t="shared" si="650"/>
        <v>-0.3576205896461741</v>
      </c>
      <c r="AB1812">
        <f t="shared" si="651"/>
        <v>-6.6497411750306048E-5</v>
      </c>
      <c r="AC1812">
        <f t="shared" si="652"/>
        <v>-9.6540273059726039E-2</v>
      </c>
      <c r="AD1812">
        <f t="shared" si="653"/>
        <v>-1.5357345688097383E-2</v>
      </c>
      <c r="AE1812">
        <f t="shared" si="654"/>
        <v>5.4335582626027475E-4</v>
      </c>
      <c r="AF1812">
        <f t="shared" si="655"/>
        <v>-6.4211179842567606E-2</v>
      </c>
      <c r="AG1812">
        <f t="shared" si="656"/>
        <v>-7.6274678811715201E-3</v>
      </c>
      <c r="AI1812">
        <f t="shared" si="657"/>
        <v>-0.4360075145962321</v>
      </c>
      <c r="AJ1812">
        <f t="shared" si="658"/>
        <v>-0.11278782777522371</v>
      </c>
      <c r="AK1812">
        <f t="shared" si="659"/>
        <v>-0.14809241597128359</v>
      </c>
      <c r="AL1812">
        <f t="shared" si="660"/>
        <v>-6.3078815717202322E-2</v>
      </c>
      <c r="AM1812">
        <f t="shared" si="661"/>
        <v>-5.5931084629567265E-2</v>
      </c>
      <c r="AN1812">
        <f t="shared" si="662"/>
        <v>-6.5461856231890478E-2</v>
      </c>
      <c r="AP1812">
        <f t="shared" si="665"/>
        <v>11.408154289882903</v>
      </c>
      <c r="AQ1812">
        <f t="shared" si="666"/>
        <v>2.5006544643916282</v>
      </c>
      <c r="AR1812">
        <f t="shared" si="667"/>
        <v>1.6804735576107165E-3</v>
      </c>
      <c r="AS1812">
        <f t="shared" si="668"/>
        <v>0.73253886505930632</v>
      </c>
      <c r="AT1812">
        <f t="shared" si="669"/>
        <v>1.6087694531503467</v>
      </c>
      <c r="AU1812">
        <f t="shared" si="670"/>
        <v>0.99215322480042889</v>
      </c>
      <c r="AV1812">
        <f t="shared" si="671"/>
        <v>1.7690746877233066</v>
      </c>
      <c r="AW1812">
        <f t="shared" si="672"/>
        <v>9.5905269514887492E-3</v>
      </c>
    </row>
    <row r="1813" spans="25:49" x14ac:dyDescent="0.25">
      <c r="Y1813">
        <f t="shared" si="663"/>
        <v>9.0550000000000157</v>
      </c>
      <c r="Z1813">
        <f t="shared" si="664"/>
        <v>0.57521420275552837</v>
      </c>
      <c r="AA1813">
        <f t="shared" si="650"/>
        <v>-0.35761500490693315</v>
      </c>
      <c r="AB1813">
        <f t="shared" si="651"/>
        <v>-6.6506506721206475E-5</v>
      </c>
      <c r="AC1813">
        <f t="shared" si="652"/>
        <v>-9.6517714514041675E-2</v>
      </c>
      <c r="AD1813">
        <f t="shared" si="653"/>
        <v>-1.5360230925850617E-2</v>
      </c>
      <c r="AE1813">
        <f t="shared" si="654"/>
        <v>5.380637067367933E-4</v>
      </c>
      <c r="AF1813">
        <f t="shared" si="655"/>
        <v>-6.4209481660902276E-2</v>
      </c>
      <c r="AG1813">
        <f t="shared" si="656"/>
        <v>-7.5971367708099142E-3</v>
      </c>
      <c r="AI1813">
        <f t="shared" si="657"/>
        <v>-0.43597875554574855</v>
      </c>
      <c r="AJ1813">
        <f t="shared" si="658"/>
        <v>-0.11276453116630454</v>
      </c>
      <c r="AK1813">
        <f t="shared" si="659"/>
        <v>-0.1480650420571567</v>
      </c>
      <c r="AL1813">
        <f t="shared" si="660"/>
        <v>-6.3076857451393561E-2</v>
      </c>
      <c r="AM1813">
        <f t="shared" si="661"/>
        <v>-5.5929775845514632E-2</v>
      </c>
      <c r="AN1813">
        <f t="shared" si="662"/>
        <v>-6.5455184656147025E-2</v>
      </c>
      <c r="AP1813">
        <f t="shared" si="665"/>
        <v>11.411030637107814</v>
      </c>
      <c r="AQ1813">
        <f t="shared" si="666"/>
        <v>2.498866361443397</v>
      </c>
      <c r="AR1813">
        <f t="shared" si="667"/>
        <v>1.6801410705519649E-3</v>
      </c>
      <c r="AS1813">
        <f t="shared" si="668"/>
        <v>0.73205616369400761</v>
      </c>
      <c r="AT1813">
        <f t="shared" si="669"/>
        <v>1.6086926664219061</v>
      </c>
      <c r="AU1813">
        <f t="shared" si="670"/>
        <v>0.99215594157956022</v>
      </c>
      <c r="AV1813">
        <f t="shared" si="671"/>
        <v>1.7687536318240937</v>
      </c>
      <c r="AW1813">
        <f t="shared" si="672"/>
        <v>9.5523896120828858E-3</v>
      </c>
    </row>
    <row r="1814" spans="25:49" x14ac:dyDescent="0.25">
      <c r="Y1814">
        <f t="shared" si="663"/>
        <v>9.0600000000000165</v>
      </c>
      <c r="Z1814">
        <f t="shared" si="664"/>
        <v>0.57515896191229832</v>
      </c>
      <c r="AA1814">
        <f t="shared" si="650"/>
        <v>-0.3576093700980662</v>
      </c>
      <c r="AB1814">
        <f t="shared" si="651"/>
        <v>-6.6515760264527395E-5</v>
      </c>
      <c r="AC1814">
        <f t="shared" si="652"/>
        <v>-9.649512642537153E-2</v>
      </c>
      <c r="AD1814">
        <f t="shared" si="653"/>
        <v>-1.5363101341975516E-2</v>
      </c>
      <c r="AE1814">
        <f t="shared" si="654"/>
        <v>5.3277461333600977E-4</v>
      </c>
      <c r="AF1814">
        <f t="shared" si="655"/>
        <v>-6.4207763244915672E-2</v>
      </c>
      <c r="AG1814">
        <f t="shared" si="656"/>
        <v>-7.5669262740346386E-3</v>
      </c>
      <c r="AI1814">
        <f t="shared" si="657"/>
        <v>-0.43594997430588123</v>
      </c>
      <c r="AJ1814">
        <f t="shared" si="658"/>
        <v>-0.11274123247843103</v>
      </c>
      <c r="AK1814">
        <f t="shared" si="659"/>
        <v>-0.14803765157488355</v>
      </c>
      <c r="AL1814">
        <f t="shared" si="660"/>
        <v>-6.3074899297244288E-2</v>
      </c>
      <c r="AM1814">
        <f t="shared" si="661"/>
        <v>-5.592846709208487E-2</v>
      </c>
      <c r="AN1814">
        <f t="shared" si="662"/>
        <v>-6.5448512623099669E-2</v>
      </c>
      <c r="AP1814">
        <f t="shared" si="665"/>
        <v>11.413906708121592</v>
      </c>
      <c r="AQ1814">
        <f t="shared" si="666"/>
        <v>2.4970782864188621</v>
      </c>
      <c r="AR1814">
        <f t="shared" si="667"/>
        <v>1.6798085380183589E-3</v>
      </c>
      <c r="AS1814">
        <f t="shared" si="668"/>
        <v>0.73157357512143728</v>
      </c>
      <c r="AT1814">
        <f t="shared" si="669"/>
        <v>1.6086158652672768</v>
      </c>
      <c r="AU1814">
        <f t="shared" si="670"/>
        <v>0.99215863189809395</v>
      </c>
      <c r="AV1814">
        <f t="shared" si="671"/>
        <v>1.7684325844157891</v>
      </c>
      <c r="AW1814">
        <f t="shared" si="672"/>
        <v>9.51440392822883E-3</v>
      </c>
    </row>
    <row r="1815" spans="25:49" x14ac:dyDescent="0.25">
      <c r="Y1815">
        <f t="shared" si="663"/>
        <v>9.0650000000000173</v>
      </c>
      <c r="Z1815">
        <f t="shared" si="664"/>
        <v>0.57510372226547346</v>
      </c>
      <c r="AA1815">
        <f t="shared" si="650"/>
        <v>-0.35760368532451692</v>
      </c>
      <c r="AB1815">
        <f t="shared" si="651"/>
        <v>-6.6525171856622362E-5</v>
      </c>
      <c r="AC1815">
        <f t="shared" si="652"/>
        <v>-9.6472508834064954E-2</v>
      </c>
      <c r="AD1815">
        <f t="shared" si="653"/>
        <v>-1.5365956996084737E-2</v>
      </c>
      <c r="AE1815">
        <f t="shared" si="654"/>
        <v>5.2748853342453252E-4</v>
      </c>
      <c r="AF1815">
        <f t="shared" si="655"/>
        <v>-6.4206024674606205E-2</v>
      </c>
      <c r="AG1815">
        <f t="shared" si="656"/>
        <v>-7.5368359112181092E-3</v>
      </c>
      <c r="AI1815">
        <f t="shared" si="657"/>
        <v>-0.43592117083151882</v>
      </c>
      <c r="AJ1815">
        <f t="shared" si="658"/>
        <v>-0.11271793166212038</v>
      </c>
      <c r="AK1815">
        <f t="shared" si="659"/>
        <v>-0.1480102445138948</v>
      </c>
      <c r="AL1815">
        <f t="shared" si="660"/>
        <v>-6.3072941255151629E-2</v>
      </c>
      <c r="AM1815">
        <f t="shared" si="661"/>
        <v>-5.5927158369356661E-2</v>
      </c>
      <c r="AN1815">
        <f t="shared" si="662"/>
        <v>-6.544184013410223E-2</v>
      </c>
      <c r="AP1815">
        <f t="shared" si="665"/>
        <v>11.416782502931154</v>
      </c>
      <c r="AQ1815">
        <f t="shared" si="666"/>
        <v>2.4952902395683716</v>
      </c>
      <c r="AR1815">
        <f t="shared" si="667"/>
        <v>1.6794759592170362E-3</v>
      </c>
      <c r="AS1815">
        <f t="shared" si="668"/>
        <v>0.73109109948931039</v>
      </c>
      <c r="AT1815">
        <f t="shared" si="669"/>
        <v>1.6085390497605669</v>
      </c>
      <c r="AU1815">
        <f t="shared" si="670"/>
        <v>0.99216129577116063</v>
      </c>
      <c r="AV1815">
        <f t="shared" si="671"/>
        <v>1.7681115455995644</v>
      </c>
      <c r="AW1815">
        <f t="shared" si="672"/>
        <v>9.4765692968586512E-3</v>
      </c>
    </row>
    <row r="1816" spans="25:49" x14ac:dyDescent="0.25">
      <c r="Y1816">
        <f t="shared" si="663"/>
        <v>9.070000000000018</v>
      </c>
      <c r="Z1816">
        <f t="shared" si="664"/>
        <v>0.5750484836284534</v>
      </c>
      <c r="AA1816">
        <f t="shared" si="650"/>
        <v>-0.35759795069054101</v>
      </c>
      <c r="AB1816">
        <f t="shared" si="651"/>
        <v>-6.653474097570531E-5</v>
      </c>
      <c r="AC1816">
        <f t="shared" si="652"/>
        <v>-9.6449861780264767E-2</v>
      </c>
      <c r="AD1816">
        <f t="shared" si="653"/>
        <v>-1.5368797947554138E-2</v>
      </c>
      <c r="AE1816">
        <f t="shared" si="654"/>
        <v>5.2220545441954429E-4</v>
      </c>
      <c r="AF1816">
        <f t="shared" si="655"/>
        <v>-6.4204266029654761E-2</v>
      </c>
      <c r="AG1816">
        <f t="shared" si="656"/>
        <v>-7.5068652046400086E-3</v>
      </c>
      <c r="AI1816">
        <f t="shared" si="657"/>
        <v>-0.43589234507743535</v>
      </c>
      <c r="AJ1816">
        <f t="shared" si="658"/>
        <v>-0.11269462866805184</v>
      </c>
      <c r="AK1816">
        <f t="shared" si="659"/>
        <v>-0.14798282086361747</v>
      </c>
      <c r="AL1816">
        <f t="shared" si="660"/>
        <v>-6.3070983325511656E-2</v>
      </c>
      <c r="AM1816">
        <f t="shared" si="661"/>
        <v>-5.592584967740865E-2</v>
      </c>
      <c r="AN1816">
        <f t="shared" si="662"/>
        <v>-6.5435167190503782E-2</v>
      </c>
      <c r="AP1816">
        <f t="shared" si="665"/>
        <v>11.419658021542482</v>
      </c>
      <c r="AQ1816">
        <f t="shared" si="666"/>
        <v>2.4935022211417488</v>
      </c>
      <c r="AR1816">
        <f t="shared" si="667"/>
        <v>1.679143333357753E-3</v>
      </c>
      <c r="AS1816">
        <f t="shared" si="668"/>
        <v>0.73060873694513995</v>
      </c>
      <c r="AT1816">
        <f t="shared" si="669"/>
        <v>1.6084622199755865</v>
      </c>
      <c r="AU1816">
        <f t="shared" si="670"/>
        <v>0.99216393321382779</v>
      </c>
      <c r="AV1816">
        <f t="shared" si="671"/>
        <v>1.7677905154761913</v>
      </c>
      <c r="AW1816">
        <f t="shared" si="672"/>
        <v>9.4388851173025541E-3</v>
      </c>
    </row>
    <row r="1817" spans="25:49" x14ac:dyDescent="0.25">
      <c r="Y1817">
        <f t="shared" si="663"/>
        <v>9.0750000000000188</v>
      </c>
      <c r="Z1817">
        <f t="shared" si="664"/>
        <v>0.57499324581504552</v>
      </c>
      <c r="AA1817">
        <f t="shared" si="650"/>
        <v>-0.35759216629970841</v>
      </c>
      <c r="AB1817">
        <f t="shared" si="651"/>
        <v>-6.6544467102053954E-5</v>
      </c>
      <c r="AC1817">
        <f t="shared" si="652"/>
        <v>-9.6427185303908203E-2</v>
      </c>
      <c r="AD1817">
        <f t="shared" si="653"/>
        <v>-1.5371624255523353E-2</v>
      </c>
      <c r="AE1817">
        <f t="shared" si="654"/>
        <v>5.1692536378826709E-4</v>
      </c>
      <c r="AF1817">
        <f t="shared" si="655"/>
        <v>-6.420248738942598E-2</v>
      </c>
      <c r="AG1817">
        <f t="shared" si="656"/>
        <v>-7.4770136784797102E-3</v>
      </c>
      <c r="AI1817">
        <f t="shared" si="657"/>
        <v>-0.43586349699828975</v>
      </c>
      <c r="AJ1817">
        <f t="shared" si="658"/>
        <v>-0.1126713234470661</v>
      </c>
      <c r="AK1817">
        <f t="shared" si="659"/>
        <v>-0.14795538061347485</v>
      </c>
      <c r="AL1817">
        <f t="shared" si="660"/>
        <v>-6.3069025508719082E-2</v>
      </c>
      <c r="AM1817">
        <f t="shared" si="661"/>
        <v>-5.5924541016319607E-2</v>
      </c>
      <c r="AN1817">
        <f t="shared" si="662"/>
        <v>-6.5428493793648609E-2</v>
      </c>
      <c r="AP1817">
        <f t="shared" si="665"/>
        <v>11.422533263960624</v>
      </c>
      <c r="AQ1817">
        <f t="shared" si="666"/>
        <v>2.4917142313882956</v>
      </c>
      <c r="AR1817">
        <f t="shared" si="667"/>
        <v>1.6788106596528744E-3</v>
      </c>
      <c r="AS1817">
        <f t="shared" si="668"/>
        <v>0.73012648763623855</v>
      </c>
      <c r="AT1817">
        <f t="shared" si="669"/>
        <v>1.6083853759858486</v>
      </c>
      <c r="AU1817">
        <f t="shared" si="670"/>
        <v>0.99216654424109985</v>
      </c>
      <c r="AV1817">
        <f t="shared" si="671"/>
        <v>1.7674694941460429</v>
      </c>
      <c r="AW1817">
        <f t="shared" si="672"/>
        <v>9.4013507912793486E-3</v>
      </c>
    </row>
    <row r="1818" spans="25:49" x14ac:dyDescent="0.25">
      <c r="Y1818">
        <f t="shared" si="663"/>
        <v>9.0800000000000196</v>
      </c>
      <c r="Z1818">
        <f t="shared" si="664"/>
        <v>0.57493800863945999</v>
      </c>
      <c r="AA1818">
        <f t="shared" si="650"/>
        <v>-0.35758633225490449</v>
      </c>
      <c r="AB1818">
        <f t="shared" si="651"/>
        <v>-6.6554349717947337E-5</v>
      </c>
      <c r="AC1818">
        <f t="shared" si="652"/>
        <v>-9.6404479444727395E-2</v>
      </c>
      <c r="AD1818">
        <f t="shared" si="653"/>
        <v>-1.5374435978897111E-2</v>
      </c>
      <c r="AE1818">
        <f t="shared" si="654"/>
        <v>5.1164824904815489E-4</v>
      </c>
      <c r="AF1818">
        <f t="shared" si="655"/>
        <v>-6.4200688832969532E-2</v>
      </c>
      <c r="AG1818">
        <f t="shared" si="656"/>
        <v>-7.4472808588087122E-3</v>
      </c>
      <c r="AI1818">
        <f t="shared" si="657"/>
        <v>-0.43583462654862476</v>
      </c>
      <c r="AJ1818">
        <f t="shared" si="658"/>
        <v>-0.11264801595016449</v>
      </c>
      <c r="AK1818">
        <f t="shared" si="659"/>
        <v>-0.14792792375288638</v>
      </c>
      <c r="AL1818">
        <f t="shared" si="660"/>
        <v>-6.306706780516752E-2</v>
      </c>
      <c r="AM1818">
        <f t="shared" si="661"/>
        <v>-5.5923232386168205E-2</v>
      </c>
      <c r="AN1818">
        <f t="shared" si="662"/>
        <v>-6.5421819944876308E-2</v>
      </c>
      <c r="AP1818">
        <f t="shared" si="665"/>
        <v>11.425408230189699</v>
      </c>
      <c r="AQ1818">
        <f t="shared" si="666"/>
        <v>2.4899262705567966</v>
      </c>
      <c r="AR1818">
        <f t="shared" si="667"/>
        <v>1.6784779373173642E-3</v>
      </c>
      <c r="AS1818">
        <f t="shared" si="668"/>
        <v>0.72964435170971897</v>
      </c>
      <c r="AT1818">
        <f t="shared" si="669"/>
        <v>1.6083085178645711</v>
      </c>
      <c r="AU1818">
        <f t="shared" si="670"/>
        <v>0.99216912886791875</v>
      </c>
      <c r="AV1818">
        <f t="shared" si="671"/>
        <v>1.7671484817090957</v>
      </c>
      <c r="AW1818">
        <f t="shared" si="672"/>
        <v>9.3639657228869449E-3</v>
      </c>
    </row>
    <row r="1819" spans="25:49" x14ac:dyDescent="0.25">
      <c r="Y1819">
        <f t="shared" si="663"/>
        <v>9.0850000000000204</v>
      </c>
      <c r="Z1819">
        <f t="shared" si="664"/>
        <v>0.57488277191631021</v>
      </c>
      <c r="AA1819">
        <f t="shared" si="650"/>
        <v>-0.35758044865833238</v>
      </c>
      <c r="AB1819">
        <f t="shared" si="651"/>
        <v>-6.6564388307573238E-5</v>
      </c>
      <c r="AC1819">
        <f t="shared" si="652"/>
        <v>-9.6381744242250655E-2</v>
      </c>
      <c r="AD1819">
        <f t="shared" si="653"/>
        <v>-1.5377233176345873E-2</v>
      </c>
      <c r="AE1819">
        <f t="shared" si="654"/>
        <v>5.0637409776632507E-4</v>
      </c>
      <c r="AF1819">
        <f t="shared" si="655"/>
        <v>-6.4198870439021338E-2</v>
      </c>
      <c r="AG1819">
        <f t="shared" si="656"/>
        <v>-7.4176662735831221E-3</v>
      </c>
      <c r="AI1819">
        <f t="shared" si="657"/>
        <v>-0.43580573368286774</v>
      </c>
      <c r="AJ1819">
        <f t="shared" si="658"/>
        <v>-0.11262470612850863</v>
      </c>
      <c r="AK1819">
        <f t="shared" si="659"/>
        <v>-0.147900450271268</v>
      </c>
      <c r="AL1819">
        <f t="shared" si="660"/>
        <v>-6.306511021524934E-2</v>
      </c>
      <c r="AM1819">
        <f t="shared" si="661"/>
        <v>-5.5921923787033236E-2</v>
      </c>
      <c r="AN1819">
        <f t="shared" si="662"/>
        <v>-6.5415145645521727E-2</v>
      </c>
      <c r="AP1819">
        <f t="shared" si="665"/>
        <v>11.428282920232897</v>
      </c>
      <c r="AQ1819">
        <f t="shared" si="666"/>
        <v>2.4881383388955216</v>
      </c>
      <c r="AR1819">
        <f t="shared" si="667"/>
        <v>1.6781451655687744E-3</v>
      </c>
      <c r="AS1819">
        <f t="shared" si="668"/>
        <v>0.72916232931249525</v>
      </c>
      <c r="AT1819">
        <f t="shared" si="669"/>
        <v>1.6082316456846766</v>
      </c>
      <c r="AU1819">
        <f t="shared" si="670"/>
        <v>0.99217168710916404</v>
      </c>
      <c r="AV1819">
        <f t="shared" si="671"/>
        <v>1.7668274782649307</v>
      </c>
      <c r="AW1819">
        <f t="shared" si="672"/>
        <v>9.3267293185928957E-3</v>
      </c>
    </row>
    <row r="1820" spans="25:49" x14ac:dyDescent="0.25">
      <c r="Y1820">
        <f t="shared" si="663"/>
        <v>9.0900000000000212</v>
      </c>
      <c r="Z1820">
        <f t="shared" si="664"/>
        <v>0.57482753546060816</v>
      </c>
      <c r="AA1820">
        <f t="shared" si="650"/>
        <v>-0.3575745156115146</v>
      </c>
      <c r="AB1820">
        <f t="shared" si="651"/>
        <v>-6.6574582357112528E-5</v>
      </c>
      <c r="AC1820">
        <f t="shared" si="652"/>
        <v>-9.6358979735803152E-2</v>
      </c>
      <c r="AD1820">
        <f t="shared" si="653"/>
        <v>-1.5380015906306882E-2</v>
      </c>
      <c r="AE1820">
        <f t="shared" si="654"/>
        <v>5.0110289755964869E-4</v>
      </c>
      <c r="AF1820">
        <f t="shared" si="655"/>
        <v>-6.4197032286004901E-2</v>
      </c>
      <c r="AG1820">
        <f t="shared" si="656"/>
        <v>-7.3881694526361612E-3</v>
      </c>
      <c r="AI1820">
        <f t="shared" si="657"/>
        <v>-0.43577681835532917</v>
      </c>
      <c r="AJ1820">
        <f t="shared" si="658"/>
        <v>-0.11260139393341961</v>
      </c>
      <c r="AK1820">
        <f t="shared" si="659"/>
        <v>-0.14787296015803206</v>
      </c>
      <c r="AL1820">
        <f t="shared" si="660"/>
        <v>-6.3063152739355699E-2</v>
      </c>
      <c r="AM1820">
        <f t="shared" si="661"/>
        <v>-5.5920615218993476E-2</v>
      </c>
      <c r="AN1820">
        <f t="shared" si="662"/>
        <v>-6.5408470896915094E-2</v>
      </c>
      <c r="AP1820">
        <f t="shared" si="665"/>
        <v>11.431157334092479</v>
      </c>
      <c r="AQ1820">
        <f t="shared" si="666"/>
        <v>2.4863504366522298</v>
      </c>
      <c r="AR1820">
        <f t="shared" si="667"/>
        <v>1.6778123436272366E-3</v>
      </c>
      <c r="AS1820">
        <f t="shared" si="668"/>
        <v>0.72868042059128391</v>
      </c>
      <c r="AT1820">
        <f t="shared" si="669"/>
        <v>1.6081547595187948</v>
      </c>
      <c r="AU1820">
        <f t="shared" si="670"/>
        <v>0.99217421897965286</v>
      </c>
      <c r="AV1820">
        <f t="shared" si="671"/>
        <v>1.7665064839127356</v>
      </c>
      <c r="AW1820">
        <f t="shared" si="672"/>
        <v>9.2896409872249737E-3</v>
      </c>
    </row>
    <row r="1821" spans="25:49" x14ac:dyDescent="0.25">
      <c r="Y1821">
        <f t="shared" si="663"/>
        <v>9.095000000000022</v>
      </c>
      <c r="Z1821">
        <f t="shared" si="664"/>
        <v>0.57477229908776328</v>
      </c>
      <c r="AA1821">
        <f t="shared" si="650"/>
        <v>-0.35756853321529491</v>
      </c>
      <c r="AB1821">
        <f t="shared" si="651"/>
        <v>-6.6584931354530023E-5</v>
      </c>
      <c r="AC1821">
        <f t="shared" si="652"/>
        <v>-9.6336185964507701E-2</v>
      </c>
      <c r="AD1821">
        <f t="shared" si="653"/>
        <v>-1.5382784226985156E-2</v>
      </c>
      <c r="AE1821">
        <f t="shared" si="654"/>
        <v>4.9583463609438497E-4</v>
      </c>
      <c r="AF1821">
        <f t="shared" si="655"/>
        <v>-6.4195174452032419E-2</v>
      </c>
      <c r="AG1821">
        <f t="shared" si="656"/>
        <v>-7.3587899276706973E-3</v>
      </c>
      <c r="AI1821">
        <f t="shared" si="657"/>
        <v>-0.43574788052020286</v>
      </c>
      <c r="AJ1821">
        <f t="shared" si="658"/>
        <v>-0.11257807931637746</v>
      </c>
      <c r="AK1821">
        <f t="shared" si="659"/>
        <v>-0.1478454534025874</v>
      </c>
      <c r="AL1821">
        <f t="shared" si="660"/>
        <v>-6.3061195377876605E-2</v>
      </c>
      <c r="AM1821">
        <f t="shared" si="661"/>
        <v>-5.591930668212771E-2</v>
      </c>
      <c r="AN1821">
        <f t="shared" si="662"/>
        <v>-6.540179570038189E-2</v>
      </c>
      <c r="AP1821">
        <f t="shared" si="665"/>
        <v>11.434031471769782</v>
      </c>
      <c r="AQ1821">
        <f t="shared" si="666"/>
        <v>2.4845625640741718</v>
      </c>
      <c r="AR1821">
        <f t="shared" si="667"/>
        <v>1.6774794707154509E-3</v>
      </c>
      <c r="AS1821">
        <f t="shared" si="668"/>
        <v>0.72819862569260485</v>
      </c>
      <c r="AT1821">
        <f t="shared" si="669"/>
        <v>1.6080778594392633</v>
      </c>
      <c r="AU1821">
        <f t="shared" si="670"/>
        <v>0.99217672449414063</v>
      </c>
      <c r="AV1821">
        <f t="shared" si="671"/>
        <v>1.7661854987513055</v>
      </c>
      <c r="AW1821">
        <f t="shared" si="672"/>
        <v>9.2527001399617878E-3</v>
      </c>
    </row>
    <row r="1822" spans="25:49" x14ac:dyDescent="0.25">
      <c r="Y1822">
        <f t="shared" si="663"/>
        <v>9.1000000000000227</v>
      </c>
      <c r="Z1822">
        <f t="shared" si="664"/>
        <v>0.57471706261357913</v>
      </c>
      <c r="AA1822">
        <f t="shared" si="650"/>
        <v>-0.35756250156984054</v>
      </c>
      <c r="AB1822">
        <f t="shared" si="651"/>
        <v>-6.6595434790029848E-5</v>
      </c>
      <c r="AC1822">
        <f t="shared" si="652"/>
        <v>-9.6313362967285654E-2</v>
      </c>
      <c r="AD1822">
        <f t="shared" si="653"/>
        <v>-1.5385538196354269E-2</v>
      </c>
      <c r="AE1822">
        <f t="shared" si="654"/>
        <v>4.9056930108602379E-4</v>
      </c>
      <c r="AF1822">
        <f t="shared" si="655"/>
        <v>-6.4193297014906087E-2</v>
      </c>
      <c r="AG1822">
        <f t="shared" si="656"/>
        <v>-7.3295272322518121E-3</v>
      </c>
      <c r="AI1822">
        <f t="shared" si="657"/>
        <v>-0.4357189201315656</v>
      </c>
      <c r="AJ1822">
        <f t="shared" si="658"/>
        <v>-0.11255476222902065</v>
      </c>
      <c r="AK1822">
        <f t="shared" si="659"/>
        <v>-0.14781792999433926</v>
      </c>
      <c r="AL1822">
        <f t="shared" si="660"/>
        <v>-6.3059238131200845E-2</v>
      </c>
      <c r="AM1822">
        <f t="shared" si="661"/>
        <v>-5.5917998176514765E-2</v>
      </c>
      <c r="AN1822">
        <f t="shared" si="662"/>
        <v>-6.5395120057242961E-2</v>
      </c>
      <c r="AP1822">
        <f t="shared" si="665"/>
        <v>11.436905333265221</v>
      </c>
      <c r="AQ1822">
        <f t="shared" si="666"/>
        <v>2.4827747214080951</v>
      </c>
      <c r="AR1822">
        <f t="shared" si="667"/>
        <v>1.6771465460586783E-3</v>
      </c>
      <c r="AS1822">
        <f t="shared" si="668"/>
        <v>0.72771694476278226</v>
      </c>
      <c r="AT1822">
        <f t="shared" si="669"/>
        <v>1.6080009455181283</v>
      </c>
      <c r="AU1822">
        <f t="shared" si="670"/>
        <v>0.99217920366732115</v>
      </c>
      <c r="AV1822">
        <f t="shared" si="671"/>
        <v>1.7658645228790453</v>
      </c>
      <c r="AW1822">
        <f t="shared" si="672"/>
        <v>9.2159061903234283E-3</v>
      </c>
    </row>
    <row r="1823" spans="25:49" x14ac:dyDescent="0.25">
      <c r="Y1823">
        <f t="shared" si="663"/>
        <v>9.1050000000000235</v>
      </c>
      <c r="Z1823">
        <f t="shared" si="664"/>
        <v>0.57466182585425185</v>
      </c>
      <c r="AA1823">
        <f t="shared" si="650"/>
        <v>-0.35755642077464339</v>
      </c>
      <c r="AB1823">
        <f t="shared" si="651"/>
        <v>-6.6606092155493393E-5</v>
      </c>
      <c r="AC1823">
        <f t="shared" si="652"/>
        <v>-9.6290510782857677E-2</v>
      </c>
      <c r="AD1823">
        <f t="shared" si="653"/>
        <v>-1.5388277872157375E-2</v>
      </c>
      <c r="AE1823">
        <f t="shared" si="654"/>
        <v>4.8530688029912962E-4</v>
      </c>
      <c r="AF1823">
        <f t="shared" si="655"/>
        <v>-6.4191400052119402E-2</v>
      </c>
      <c r="AG1823">
        <f t="shared" si="656"/>
        <v>-7.3003809017993943E-3</v>
      </c>
      <c r="AI1823">
        <f t="shared" si="657"/>
        <v>-0.4356899371433765</v>
      </c>
      <c r="AJ1823">
        <f t="shared" si="658"/>
        <v>-0.11253144262314525</v>
      </c>
      <c r="AK1823">
        <f t="shared" si="659"/>
        <v>-0.14779038992268959</v>
      </c>
      <c r="AL1823">
        <f t="shared" si="660"/>
        <v>-6.3057280999716067E-2</v>
      </c>
      <c r="AM1823">
        <f t="shared" si="661"/>
        <v>-5.5916689702233506E-2</v>
      </c>
      <c r="AN1823">
        <f t="shared" si="662"/>
        <v>-6.5388443968814561E-2</v>
      </c>
      <c r="AP1823">
        <f t="shared" si="665"/>
        <v>11.439778918578289</v>
      </c>
      <c r="AQ1823">
        <f t="shared" si="666"/>
        <v>2.4809869089002454</v>
      </c>
      <c r="AR1823">
        <f t="shared" si="667"/>
        <v>1.676813568884728E-3</v>
      </c>
      <c r="AS1823">
        <f t="shared" si="668"/>
        <v>0.72723537794794579</v>
      </c>
      <c r="AT1823">
        <f t="shared" si="669"/>
        <v>1.6079240178271466</v>
      </c>
      <c r="AU1823">
        <f t="shared" si="670"/>
        <v>0.99218165651382662</v>
      </c>
      <c r="AV1823">
        <f t="shared" si="671"/>
        <v>1.7655435563939708</v>
      </c>
      <c r="AW1823">
        <f t="shared" si="672"/>
        <v>9.1792585541621632E-3</v>
      </c>
    </row>
    <row r="1824" spans="25:49" x14ac:dyDescent="0.25">
      <c r="Y1824">
        <f t="shared" si="663"/>
        <v>9.1100000000000243</v>
      </c>
      <c r="Z1824">
        <f t="shared" si="664"/>
        <v>0.57460658862636682</v>
      </c>
      <c r="AA1824">
        <f t="shared" si="650"/>
        <v>-0.35755029092852242</v>
      </c>
      <c r="AB1824">
        <f t="shared" si="651"/>
        <v>-6.6616902944873846E-5</v>
      </c>
      <c r="AC1824">
        <f t="shared" si="652"/>
        <v>-9.6267629449744652E-2</v>
      </c>
      <c r="AD1824">
        <f t="shared" si="653"/>
        <v>-1.5391003311908092E-2</v>
      </c>
      <c r="AE1824">
        <f t="shared" si="654"/>
        <v>4.8004736154707482E-4</v>
      </c>
      <c r="AF1824">
        <f t="shared" si="655"/>
        <v>-6.4189483640858275E-2</v>
      </c>
      <c r="AG1824">
        <f t="shared" si="656"/>
        <v>-7.2713504735807668E-3</v>
      </c>
      <c r="AI1824">
        <f t="shared" si="657"/>
        <v>-0.43566093150947693</v>
      </c>
      <c r="AJ1824">
        <f t="shared" si="658"/>
        <v>-0.11250812045070455</v>
      </c>
      <c r="AK1824">
        <f t="shared" si="659"/>
        <v>-0.14776283317703676</v>
      </c>
      <c r="AL1824">
        <f t="shared" si="660"/>
        <v>-6.3055323983808725E-2</v>
      </c>
      <c r="AM1824">
        <f t="shared" si="661"/>
        <v>-5.5915381259362823E-2</v>
      </c>
      <c r="AN1824">
        <f t="shared" si="662"/>
        <v>-6.5381767436408306E-2</v>
      </c>
      <c r="AP1824">
        <f t="shared" si="665"/>
        <v>11.442652227707562</v>
      </c>
      <c r="AQ1824">
        <f t="shared" si="666"/>
        <v>2.479199126796372</v>
      </c>
      <c r="AR1824">
        <f t="shared" si="667"/>
        <v>1.6764805384239505E-3</v>
      </c>
      <c r="AS1824">
        <f t="shared" si="668"/>
        <v>0.72675392539403139</v>
      </c>
      <c r="AT1824">
        <f t="shared" si="669"/>
        <v>1.6078470764377857</v>
      </c>
      <c r="AU1824">
        <f t="shared" si="670"/>
        <v>0.99218408304822814</v>
      </c>
      <c r="AV1824">
        <f t="shared" si="671"/>
        <v>1.7652225993937101</v>
      </c>
      <c r="AW1824">
        <f t="shared" si="672"/>
        <v>9.1427566496531613E-3</v>
      </c>
    </row>
    <row r="1825" spans="25:49" x14ac:dyDescent="0.25">
      <c r="Y1825">
        <f t="shared" si="663"/>
        <v>9.1150000000000251</v>
      </c>
      <c r="Z1825">
        <f t="shared" si="664"/>
        <v>0.57455135074689734</v>
      </c>
      <c r="AA1825">
        <f t="shared" si="650"/>
        <v>-0.35754411212962528</v>
      </c>
      <c r="AB1825">
        <f t="shared" si="651"/>
        <v>-6.6627866653907585E-5</v>
      </c>
      <c r="AC1825">
        <f t="shared" si="652"/>
        <v>-9.6244719006268534E-2</v>
      </c>
      <c r="AD1825">
        <f t="shared" si="653"/>
        <v>-1.539371457289147E-2</v>
      </c>
      <c r="AE1825">
        <f t="shared" si="654"/>
        <v>4.7479073269191994E-4</v>
      </c>
      <c r="AF1825">
        <f t="shared" si="655"/>
        <v>-6.4187547858002278E-2</v>
      </c>
      <c r="AG1825">
        <f t="shared" si="656"/>
        <v>-7.2424354867033375E-3</v>
      </c>
      <c r="AI1825">
        <f t="shared" si="657"/>
        <v>-0.43563190318359002</v>
      </c>
      <c r="AJ1825">
        <f t="shared" si="658"/>
        <v>-0.11248479566380831</v>
      </c>
      <c r="AK1825">
        <f t="shared" si="659"/>
        <v>-0.14773525974677604</v>
      </c>
      <c r="AL1825">
        <f t="shared" si="660"/>
        <v>-6.3053367083864123E-2</v>
      </c>
      <c r="AM1825">
        <f t="shared" si="661"/>
        <v>-5.5914072847981576E-2</v>
      </c>
      <c r="AN1825">
        <f t="shared" si="662"/>
        <v>-6.5375090461331165E-2</v>
      </c>
      <c r="AP1825">
        <f t="shared" si="665"/>
        <v>11.445525260650694</v>
      </c>
      <c r="AQ1825">
        <f t="shared" si="666"/>
        <v>2.4774113753417293</v>
      </c>
      <c r="AR1825">
        <f t="shared" si="667"/>
        <v>1.6761474539092262E-3</v>
      </c>
      <c r="AS1825">
        <f t="shared" si="668"/>
        <v>0.72627258724678256</v>
      </c>
      <c r="AT1825">
        <f t="shared" si="669"/>
        <v>1.6077701214212261</v>
      </c>
      <c r="AU1825">
        <f t="shared" si="670"/>
        <v>0.99218648328503589</v>
      </c>
      <c r="AV1825">
        <f t="shared" si="671"/>
        <v>1.7649016519755056</v>
      </c>
      <c r="AW1825">
        <f t="shared" si="672"/>
        <v>9.1063998972852524E-3</v>
      </c>
    </row>
    <row r="1826" spans="25:49" x14ac:dyDescent="0.25">
      <c r="Y1826">
        <f t="shared" si="663"/>
        <v>9.1200000000000259</v>
      </c>
      <c r="Z1826">
        <f t="shared" si="664"/>
        <v>0.57449611203320072</v>
      </c>
      <c r="AA1826">
        <f t="shared" si="650"/>
        <v>-0.35753788447543</v>
      </c>
      <c r="AB1826">
        <f t="shared" si="651"/>
        <v>-6.6638982780336327E-5</v>
      </c>
      <c r="AC1826">
        <f t="shared" si="652"/>
        <v>-9.6221779490553216E-2</v>
      </c>
      <c r="AD1826">
        <f t="shared" si="653"/>
        <v>-1.539641171216472E-2</v>
      </c>
      <c r="AE1826">
        <f t="shared" si="654"/>
        <v>4.695369816441696E-4</v>
      </c>
      <c r="AF1826">
        <f t="shared" si="655"/>
        <v>-6.418559278012595E-2</v>
      </c>
      <c r="AG1826">
        <f t="shared" si="656"/>
        <v>-7.2136354821072815E-3</v>
      </c>
      <c r="AI1826">
        <f t="shared" si="657"/>
        <v>-0.43560285211932015</v>
      </c>
      <c r="AJ1826">
        <f t="shared" si="658"/>
        <v>-0.11246146821472232</v>
      </c>
      <c r="AK1826">
        <f t="shared" si="659"/>
        <v>-0.1477076696212993</v>
      </c>
      <c r="AL1826">
        <f t="shared" si="660"/>
        <v>-6.3051410300266356E-2</v>
      </c>
      <c r="AM1826">
        <f t="shared" si="661"/>
        <v>-5.5912764468168737E-2</v>
      </c>
      <c r="AN1826">
        <f t="shared" si="662"/>
        <v>-6.5368413044885623E-2</v>
      </c>
      <c r="AP1826">
        <f t="shared" si="665"/>
        <v>11.448398017404429</v>
      </c>
      <c r="AQ1826">
        <f t="shared" si="666"/>
        <v>2.475623654781081</v>
      </c>
      <c r="AR1826">
        <f t="shared" si="667"/>
        <v>1.6758143145759565E-3</v>
      </c>
      <c r="AS1826">
        <f t="shared" si="668"/>
        <v>0.72579136365175112</v>
      </c>
      <c r="AT1826">
        <f t="shared" si="669"/>
        <v>1.6076931528483616</v>
      </c>
      <c r="AU1826">
        <f t="shared" si="670"/>
        <v>0.99218885723869932</v>
      </c>
      <c r="AV1826">
        <f t="shared" si="671"/>
        <v>1.7645807142362155</v>
      </c>
      <c r="AW1826">
        <f t="shared" si="672"/>
        <v>9.0701877198517307E-3</v>
      </c>
    </row>
    <row r="1827" spans="25:49" x14ac:dyDescent="0.25">
      <c r="Y1827">
        <f t="shared" si="663"/>
        <v>9.1250000000000266</v>
      </c>
      <c r="Z1827">
        <f t="shared" si="664"/>
        <v>0.57444087230301755</v>
      </c>
      <c r="AA1827">
        <f t="shared" si="650"/>
        <v>-0.35753160806274681</v>
      </c>
      <c r="AB1827">
        <f t="shared" si="651"/>
        <v>-6.6650250823711214E-5</v>
      </c>
      <c r="AC1827">
        <f t="shared" si="652"/>
        <v>-9.6198810940525126E-2</v>
      </c>
      <c r="AD1827">
        <f t="shared" si="653"/>
        <v>-1.5399094786558376E-2</v>
      </c>
      <c r="AE1827">
        <f t="shared" si="654"/>
        <v>4.642860963626266E-4</v>
      </c>
      <c r="AF1827">
        <f t="shared" si="655"/>
        <v>-6.4183618483499877E-2</v>
      </c>
      <c r="AG1827">
        <f t="shared" si="656"/>
        <v>-7.1849500025582573E-3</v>
      </c>
      <c r="AI1827">
        <f t="shared" si="657"/>
        <v>-0.43557377827015276</v>
      </c>
      <c r="AJ1827">
        <f t="shared" si="658"/>
        <v>-0.11243813805586761</v>
      </c>
      <c r="AK1827">
        <f t="shared" si="659"/>
        <v>-0.14768006278999518</v>
      </c>
      <c r="AL1827">
        <f t="shared" si="660"/>
        <v>-6.3049453633398422E-2</v>
      </c>
      <c r="AM1827">
        <f t="shared" si="661"/>
        <v>-5.5911456120003228E-2</v>
      </c>
      <c r="AN1827">
        <f t="shared" si="662"/>
        <v>-6.5361735188369532E-2</v>
      </c>
      <c r="AP1827">
        <f t="shared" si="665"/>
        <v>11.451270497964595</v>
      </c>
      <c r="AQ1827">
        <f t="shared" si="666"/>
        <v>2.4738359653587034</v>
      </c>
      <c r="AR1827">
        <f t="shared" si="667"/>
        <v>1.6754811196620547E-3</v>
      </c>
      <c r="AS1827">
        <f t="shared" si="668"/>
        <v>0.72531025475429833</v>
      </c>
      <c r="AT1827">
        <f t="shared" si="669"/>
        <v>1.6076161707898007</v>
      </c>
      <c r="AU1827">
        <f t="shared" si="670"/>
        <v>0.99219120492360757</v>
      </c>
      <c r="AV1827">
        <f t="shared" si="671"/>
        <v>1.7642597862723148</v>
      </c>
      <c r="AW1827">
        <f t="shared" si="672"/>
        <v>9.0341195424411894E-3</v>
      </c>
    </row>
    <row r="1828" spans="25:49" x14ac:dyDescent="0.25">
      <c r="Y1828">
        <f t="shared" si="663"/>
        <v>9.1300000000000274</v>
      </c>
      <c r="Z1828">
        <f t="shared" si="664"/>
        <v>0.57438563137446808</v>
      </c>
      <c r="AA1828">
        <f t="shared" si="650"/>
        <v>-0.35752528298772013</v>
      </c>
      <c r="AB1828">
        <f t="shared" si="651"/>
        <v>-6.6661670285609979E-5</v>
      </c>
      <c r="AC1828">
        <f t="shared" si="652"/>
        <v>-9.6175813393914206E-2</v>
      </c>
      <c r="AD1828">
        <f t="shared" si="653"/>
        <v>-1.5401763852677008E-2</v>
      </c>
      <c r="AE1828">
        <f t="shared" si="654"/>
        <v>4.5903806485407311E-4</v>
      </c>
      <c r="AF1828">
        <f t="shared" si="655"/>
        <v>-6.4181625044092042E-2</v>
      </c>
      <c r="AG1828">
        <f t="shared" si="656"/>
        <v>-7.1563785926401415E-3</v>
      </c>
      <c r="AI1828">
        <f t="shared" si="657"/>
        <v>-0.43554468158945397</v>
      </c>
      <c r="AJ1828">
        <f t="shared" si="658"/>
        <v>-0.11241480513982011</v>
      </c>
      <c r="AK1828">
        <f t="shared" si="659"/>
        <v>-0.14765243924224916</v>
      </c>
      <c r="AL1828">
        <f t="shared" si="660"/>
        <v>-6.3047497083642171E-2</v>
      </c>
      <c r="AM1828">
        <f t="shared" si="661"/>
        <v>-5.5910147803564077E-2</v>
      </c>
      <c r="AN1828">
        <f t="shared" si="662"/>
        <v>-6.5355056893076233E-2</v>
      </c>
      <c r="AP1828">
        <f t="shared" si="665"/>
        <v>11.454142702326111</v>
      </c>
      <c r="AQ1828">
        <f t="shared" si="666"/>
        <v>2.4720483073183894</v>
      </c>
      <c r="AR1828">
        <f t="shared" si="667"/>
        <v>1.6751478684079362E-3</v>
      </c>
      <c r="AS1828">
        <f t="shared" si="668"/>
        <v>0.72482926069959563</v>
      </c>
      <c r="AT1828">
        <f t="shared" si="669"/>
        <v>1.6075391753158679</v>
      </c>
      <c r="AU1828">
        <f t="shared" si="670"/>
        <v>0.99219352635408942</v>
      </c>
      <c r="AV1828">
        <f t="shared" si="671"/>
        <v>1.7639388681798973</v>
      </c>
      <c r="AW1828">
        <f t="shared" si="672"/>
        <v>8.998194792428393E-3</v>
      </c>
    </row>
    <row r="1829" spans="25:49" x14ac:dyDescent="0.25">
      <c r="Y1829">
        <f t="shared" si="663"/>
        <v>9.1350000000000282</v>
      </c>
      <c r="Z1829">
        <f t="shared" si="664"/>
        <v>0.57433038906605016</v>
      </c>
      <c r="AA1829">
        <f t="shared" si="650"/>
        <v>-0.35751890934583008</v>
      </c>
      <c r="AB1829">
        <f t="shared" si="651"/>
        <v>-6.6673240669338357E-5</v>
      </c>
      <c r="AC1829">
        <f t="shared" si="652"/>
        <v>-9.6152786888254849E-2</v>
      </c>
      <c r="AD1829">
        <f t="shared" si="653"/>
        <v>-1.5404418966900185E-2</v>
      </c>
      <c r="AE1829">
        <f t="shared" si="654"/>
        <v>4.5379287517331398E-4</v>
      </c>
      <c r="AF1829">
        <f t="shared" si="655"/>
        <v>-6.4179612537568889E-2</v>
      </c>
      <c r="AG1829">
        <f t="shared" si="656"/>
        <v>-7.1279207987478051E-3</v>
      </c>
      <c r="AI1829">
        <f t="shared" si="657"/>
        <v>-0.43551556203046998</v>
      </c>
      <c r="AJ1829">
        <f t="shared" si="658"/>
        <v>-0.11239146941930975</v>
      </c>
      <c r="AK1829">
        <f t="shared" si="659"/>
        <v>-0.14762479896744357</v>
      </c>
      <c r="AL1829">
        <f t="shared" si="660"/>
        <v>-6.3045540651378212E-2</v>
      </c>
      <c r="AM1829">
        <f t="shared" si="661"/>
        <v>-5.5908839518930241E-2</v>
      </c>
      <c r="AN1829">
        <f t="shared" si="662"/>
        <v>-6.5348378160294526E-2</v>
      </c>
      <c r="AP1829">
        <f t="shared" si="665"/>
        <v>11.457014630482984</v>
      </c>
      <c r="AQ1829">
        <f t="shared" si="666"/>
        <v>2.4702606809034506</v>
      </c>
      <c r="AR1829">
        <f t="shared" si="667"/>
        <v>1.6748145600565081E-3</v>
      </c>
      <c r="AS1829">
        <f t="shared" si="668"/>
        <v>0.72434838163262594</v>
      </c>
      <c r="AT1829">
        <f t="shared" si="669"/>
        <v>1.6074621664966044</v>
      </c>
      <c r="AU1829">
        <f t="shared" si="670"/>
        <v>0.99219582154441366</v>
      </c>
      <c r="AV1829">
        <f t="shared" si="671"/>
        <v>1.7636179600546769</v>
      </c>
      <c r="AW1829">
        <f t="shared" si="672"/>
        <v>8.9624128994651876E-3</v>
      </c>
    </row>
    <row r="1830" spans="25:49" x14ac:dyDescent="0.25">
      <c r="Y1830">
        <f t="shared" si="663"/>
        <v>9.140000000000029</v>
      </c>
      <c r="Z1830">
        <f t="shared" si="664"/>
        <v>0.57427514519663736</v>
      </c>
      <c r="AA1830">
        <f t="shared" si="650"/>
        <v>-0.35751248723189455</v>
      </c>
      <c r="AB1830">
        <f t="shared" si="651"/>
        <v>-6.6684961480101604E-5</v>
      </c>
      <c r="AC1830">
        <f t="shared" si="652"/>
        <v>-9.6129731460886575E-2</v>
      </c>
      <c r="AD1830">
        <f t="shared" si="653"/>
        <v>-1.540706018538337E-2</v>
      </c>
      <c r="AE1830">
        <f t="shared" si="654"/>
        <v>4.4855051542268579E-4</v>
      </c>
      <c r="AF1830">
        <f t="shared" si="655"/>
        <v>-6.4177581039296605E-2</v>
      </c>
      <c r="AG1830">
        <f t="shared" si="656"/>
        <v>-7.0995761690799053E-3</v>
      </c>
      <c r="AI1830">
        <f t="shared" si="657"/>
        <v>-0.43548641954632705</v>
      </c>
      <c r="AJ1830">
        <f t="shared" si="658"/>
        <v>-0.11236813084722022</v>
      </c>
      <c r="AK1830">
        <f t="shared" si="659"/>
        <v>-0.14759714195495777</v>
      </c>
      <c r="AL1830">
        <f t="shared" si="660"/>
        <v>-6.3043584336986147E-2</v>
      </c>
      <c r="AM1830">
        <f t="shared" si="661"/>
        <v>-5.5907531266180817E-2</v>
      </c>
      <c r="AN1830">
        <f t="shared" si="662"/>
        <v>-6.5341698991308719E-2</v>
      </c>
      <c r="AP1830">
        <f t="shared" si="665"/>
        <v>11.459886282428315</v>
      </c>
      <c r="AQ1830">
        <f t="shared" si="666"/>
        <v>2.4684730863567212</v>
      </c>
      <c r="AR1830">
        <f t="shared" si="667"/>
        <v>1.6744811938531614E-3</v>
      </c>
      <c r="AS1830">
        <f t="shared" si="668"/>
        <v>0.72386761769818464</v>
      </c>
      <c r="AT1830">
        <f t="shared" si="669"/>
        <v>1.6073851444017699</v>
      </c>
      <c r="AU1830">
        <f t="shared" si="670"/>
        <v>0.99219809050878949</v>
      </c>
      <c r="AV1830">
        <f t="shared" si="671"/>
        <v>1.763297061991989</v>
      </c>
      <c r="AW1830">
        <f t="shared" si="672"/>
        <v>8.9267732954714431E-3</v>
      </c>
    </row>
    <row r="1831" spans="25:49" x14ac:dyDescent="0.25">
      <c r="Y1831">
        <f t="shared" si="663"/>
        <v>9.1450000000000298</v>
      </c>
      <c r="Z1831">
        <f t="shared" si="664"/>
        <v>0.5742198995854757</v>
      </c>
      <c r="AA1831">
        <f t="shared" si="650"/>
        <v>-0.35750601674007043</v>
      </c>
      <c r="AB1831">
        <f t="shared" si="651"/>
        <v>-6.6696832225088959E-5</v>
      </c>
      <c r="AC1831">
        <f t="shared" si="652"/>
        <v>-9.6106647148954713E-2</v>
      </c>
      <c r="AD1831">
        <f t="shared" si="653"/>
        <v>-1.5409687564058789E-2</v>
      </c>
      <c r="AE1831">
        <f t="shared" si="654"/>
        <v>4.4331097375215761E-4</v>
      </c>
      <c r="AF1831">
        <f t="shared" si="655"/>
        <v>-6.4175530624342336E-2</v>
      </c>
      <c r="AG1831">
        <f t="shared" si="656"/>
        <v>-7.07134425363172E-3</v>
      </c>
      <c r="AI1831">
        <f t="shared" si="657"/>
        <v>-0.43545725409003067</v>
      </c>
      <c r="AJ1831">
        <f t="shared" si="658"/>
        <v>-0.11234478937658809</v>
      </c>
      <c r="AK1831">
        <f t="shared" si="659"/>
        <v>-0.14756946819416789</v>
      </c>
      <c r="AL1831">
        <f t="shared" si="660"/>
        <v>-6.3041628140844325E-2</v>
      </c>
      <c r="AM1831">
        <f t="shared" si="661"/>
        <v>-5.5906223045394832E-2</v>
      </c>
      <c r="AN1831">
        <f t="shared" si="662"/>
        <v>-6.5335019387398621E-2</v>
      </c>
      <c r="AP1831">
        <f t="shared" si="665"/>
        <v>11.462757658154299</v>
      </c>
      <c r="AQ1831">
        <f t="shared" si="666"/>
        <v>2.4666855239205616</v>
      </c>
      <c r="AR1831">
        <f t="shared" si="667"/>
        <v>1.6741477690457608E-3</v>
      </c>
      <c r="AS1831">
        <f t="shared" si="668"/>
        <v>0.72338696904088018</v>
      </c>
      <c r="AT1831">
        <f t="shared" si="669"/>
        <v>1.607308109100843</v>
      </c>
      <c r="AU1831">
        <f t="shared" si="670"/>
        <v>0.99220033326136658</v>
      </c>
      <c r="AV1831">
        <f t="shared" si="671"/>
        <v>1.7629761740867924</v>
      </c>
      <c r="AW1831">
        <f t="shared" si="672"/>
        <v>8.8912754146260389E-3</v>
      </c>
    </row>
    <row r="1832" spans="25:49" x14ac:dyDescent="0.25">
      <c r="Y1832">
        <f t="shared" si="663"/>
        <v>9.1500000000000306</v>
      </c>
      <c r="Z1832">
        <f t="shared" si="664"/>
        <v>0.57416465205218203</v>
      </c>
      <c r="AA1832">
        <f t="shared" si="650"/>
        <v>-0.35749949796385605</v>
      </c>
      <c r="AB1832">
        <f t="shared" si="651"/>
        <v>-6.6708852413154452E-5</v>
      </c>
      <c r="AC1832">
        <f t="shared" si="652"/>
        <v>-9.6083533989411551E-2</v>
      </c>
      <c r="AD1832">
        <f t="shared" si="653"/>
        <v>-1.541230115863638E-2</v>
      </c>
      <c r="AE1832">
        <f t="shared" si="654"/>
        <v>4.3807423835891778E-4</v>
      </c>
      <c r="AF1832">
        <f t="shared" si="655"/>
        <v>-6.4173461367475274E-2</v>
      </c>
      <c r="AG1832">
        <f t="shared" si="656"/>
        <v>-7.0432246041879963E-3</v>
      </c>
      <c r="AI1832">
        <f t="shared" si="657"/>
        <v>-0.43542806561446568</v>
      </c>
      <c r="AJ1832">
        <f t="shared" si="658"/>
        <v>-0.11232144496060242</v>
      </c>
      <c r="AK1832">
        <f t="shared" si="659"/>
        <v>-0.14754177767444732</v>
      </c>
      <c r="AL1832">
        <f t="shared" si="660"/>
        <v>-6.3039672063330054E-2</v>
      </c>
      <c r="AM1832">
        <f t="shared" si="661"/>
        <v>-5.5904914856651423E-2</v>
      </c>
      <c r="AN1832">
        <f t="shared" si="662"/>
        <v>-6.5328339349839573E-2</v>
      </c>
      <c r="AP1832">
        <f t="shared" si="665"/>
        <v>11.465628757652226</v>
      </c>
      <c r="AQ1832">
        <f t="shared" si="666"/>
        <v>2.4648979938368609</v>
      </c>
      <c r="AR1832">
        <f t="shared" si="667"/>
        <v>1.6738142848846354E-3</v>
      </c>
      <c r="AS1832">
        <f t="shared" si="668"/>
        <v>0.72290643580513536</v>
      </c>
      <c r="AT1832">
        <f t="shared" si="669"/>
        <v>1.6072310606630227</v>
      </c>
      <c r="AU1832">
        <f t="shared" si="670"/>
        <v>0.99220254981623535</v>
      </c>
      <c r="AV1832">
        <f t="shared" si="671"/>
        <v>1.7626552964336706</v>
      </c>
      <c r="AW1832">
        <f t="shared" si="672"/>
        <v>8.8559186933578754E-3</v>
      </c>
    </row>
    <row r="1833" spans="25:49" x14ac:dyDescent="0.25">
      <c r="Y1833">
        <f t="shared" si="663"/>
        <v>9.1550000000000313</v>
      </c>
      <c r="Z1833">
        <f t="shared" si="664"/>
        <v>0.57410940241674124</v>
      </c>
      <c r="AA1833">
        <f t="shared" si="650"/>
        <v>-0.35749293099609231</v>
      </c>
      <c r="AB1833">
        <f t="shared" si="651"/>
        <v>-6.6721021555160923E-5</v>
      </c>
      <c r="AC1833">
        <f t="shared" si="652"/>
        <v>-9.6060392019016796E-2</v>
      </c>
      <c r="AD1833">
        <f t="shared" si="653"/>
        <v>-1.5414901024604606E-2</v>
      </c>
      <c r="AE1833">
        <f t="shared" si="654"/>
        <v>4.3284029748735158E-4</v>
      </c>
      <c r="AF1833">
        <f t="shared" si="655"/>
        <v>-6.4171373343167998E-2</v>
      </c>
      <c r="AG1833">
        <f t="shared" si="656"/>
        <v>-7.0152167743158375E-3</v>
      </c>
      <c r="AI1833">
        <f t="shared" si="657"/>
        <v>-0.43539885407239531</v>
      </c>
      <c r="AJ1833">
        <f t="shared" si="658"/>
        <v>-0.11229809755260413</v>
      </c>
      <c r="AK1833">
        <f t="shared" si="659"/>
        <v>-0.14751407038516634</v>
      </c>
      <c r="AL1833">
        <f t="shared" si="660"/>
        <v>-6.303771610481948E-2</v>
      </c>
      <c r="AM1833">
        <f t="shared" si="661"/>
        <v>-5.5903606700029709E-2</v>
      </c>
      <c r="AN1833">
        <f t="shared" si="662"/>
        <v>-6.5321658879902503E-2</v>
      </c>
      <c r="AP1833">
        <f t="shared" si="665"/>
        <v>11.468499580912487</v>
      </c>
      <c r="AQ1833">
        <f t="shared" si="666"/>
        <v>2.4631104963470412</v>
      </c>
      <c r="AR1833">
        <f t="shared" si="667"/>
        <v>1.6734807406225695E-3</v>
      </c>
      <c r="AS1833">
        <f t="shared" si="668"/>
        <v>0.72242601813518825</v>
      </c>
      <c r="AT1833">
        <f t="shared" si="669"/>
        <v>1.6071539991572295</v>
      </c>
      <c r="AU1833">
        <f t="shared" si="670"/>
        <v>0.9922047401874271</v>
      </c>
      <c r="AV1833">
        <f t="shared" si="671"/>
        <v>1.7623344291268332</v>
      </c>
      <c r="AW1833">
        <f t="shared" si="672"/>
        <v>8.8207025703369302E-3</v>
      </c>
    </row>
    <row r="1834" spans="25:49" x14ac:dyDescent="0.25">
      <c r="Y1834">
        <f t="shared" si="663"/>
        <v>9.1600000000000321</v>
      </c>
      <c r="Z1834">
        <f t="shared" si="664"/>
        <v>0.57405415049950437</v>
      </c>
      <c r="AA1834">
        <f t="shared" si="650"/>
        <v>-0.35748631592896501</v>
      </c>
      <c r="AB1834">
        <f t="shared" si="651"/>
        <v>-6.6733339163683168E-5</v>
      </c>
      <c r="AC1834">
        <f t="shared" si="652"/>
        <v>-9.6037221274338641E-2</v>
      </c>
      <c r="AD1834">
        <f t="shared" si="653"/>
        <v>-1.5417487217231374E-2</v>
      </c>
      <c r="AE1834">
        <f t="shared" si="654"/>
        <v>4.2760913942869203E-4</v>
      </c>
      <c r="AF1834">
        <f t="shared" si="655"/>
        <v>-6.4169266625597438E-2</v>
      </c>
      <c r="AG1834">
        <f t="shared" si="656"/>
        <v>-6.9873203193576185E-3</v>
      </c>
      <c r="AI1834">
        <f t="shared" si="657"/>
        <v>-0.43536961941646157</v>
      </c>
      <c r="AJ1834">
        <f t="shared" si="658"/>
        <v>-0.11227474710608532</v>
      </c>
      <c r="AK1834">
        <f t="shared" si="659"/>
        <v>-0.14748634631569249</v>
      </c>
      <c r="AL1834">
        <f t="shared" si="660"/>
        <v>-6.3035760265687621E-2</v>
      </c>
      <c r="AM1834">
        <f t="shared" si="661"/>
        <v>-5.5902298575608848E-2</v>
      </c>
      <c r="AN1834">
        <f t="shared" si="662"/>
        <v>-6.53149779788538E-2</v>
      </c>
      <c r="AP1834">
        <f t="shared" si="665"/>
        <v>11.471370127924571</v>
      </c>
      <c r="AQ1834">
        <f t="shared" si="666"/>
        <v>2.4613230316920602</v>
      </c>
      <c r="AR1834">
        <f t="shared" si="667"/>
        <v>1.6731471355147937E-3</v>
      </c>
      <c r="AS1834">
        <f t="shared" si="668"/>
        <v>0.72194571617509307</v>
      </c>
      <c r="AT1834">
        <f t="shared" si="669"/>
        <v>1.6070769246521064</v>
      </c>
      <c r="AU1834">
        <f t="shared" si="670"/>
        <v>0.99220690438891457</v>
      </c>
      <c r="AV1834">
        <f t="shared" si="671"/>
        <v>1.7620135722601173</v>
      </c>
      <c r="AW1834">
        <f t="shared" si="672"/>
        <v>8.7856264864653449E-3</v>
      </c>
    </row>
    <row r="1835" spans="25:49" x14ac:dyDescent="0.25">
      <c r="Y1835">
        <f t="shared" si="663"/>
        <v>9.1650000000000329</v>
      </c>
      <c r="Z1835">
        <f t="shared" si="664"/>
        <v>0.57399889612118538</v>
      </c>
      <c r="AA1835">
        <f t="shared" si="650"/>
        <v>-0.35747965285400557</v>
      </c>
      <c r="AB1835">
        <f t="shared" si="651"/>
        <v>-6.6745804753263593E-5</v>
      </c>
      <c r="AC1835">
        <f t="shared" si="652"/>
        <v>-9.6014021791754403E-2</v>
      </c>
      <c r="AD1835">
        <f t="shared" si="653"/>
        <v>-1.5420059791564869E-2</v>
      </c>
      <c r="AE1835">
        <f t="shared" si="654"/>
        <v>4.2238075252099916E-4</v>
      </c>
      <c r="AF1835">
        <f t="shared" si="655"/>
        <v>-6.4167141288646271E-2</v>
      </c>
      <c r="AG1835">
        <f t="shared" si="656"/>
        <v>-6.9595347964239206E-3</v>
      </c>
      <c r="AI1835">
        <f t="shared" si="657"/>
        <v>-0.43534036159918382</v>
      </c>
      <c r="AJ1835">
        <f t="shared" si="658"/>
        <v>-0.11225139357468894</v>
      </c>
      <c r="AK1835">
        <f t="shared" si="659"/>
        <v>-0.14745860545539038</v>
      </c>
      <c r="AL1835">
        <f t="shared" si="660"/>
        <v>-6.30338045463084E-2</v>
      </c>
      <c r="AM1835">
        <f t="shared" si="661"/>
        <v>-5.5900990483468048E-2</v>
      </c>
      <c r="AN1835">
        <f t="shared" si="662"/>
        <v>-6.5308296647955552E-2</v>
      </c>
      <c r="AP1835">
        <f t="shared" si="665"/>
        <v>11.474240398677068</v>
      </c>
      <c r="AQ1835">
        <f t="shared" si="666"/>
        <v>2.4595356001124151</v>
      </c>
      <c r="AR1835">
        <f t="shared" si="667"/>
        <v>1.6728134688189752E-3</v>
      </c>
      <c r="AS1835">
        <f t="shared" si="668"/>
        <v>0.72146553006872127</v>
      </c>
      <c r="AT1835">
        <f t="shared" si="669"/>
        <v>1.6069998372160201</v>
      </c>
      <c r="AU1835">
        <f t="shared" si="670"/>
        <v>0.99220904243461172</v>
      </c>
      <c r="AV1835">
        <f t="shared" si="671"/>
        <v>1.7616927259269892</v>
      </c>
      <c r="AW1835">
        <f t="shared" si="672"/>
        <v>8.7506898848685507E-3</v>
      </c>
    </row>
    <row r="1836" spans="25:49" x14ac:dyDescent="0.25">
      <c r="Y1836">
        <f t="shared" si="663"/>
        <v>9.1700000000000337</v>
      </c>
      <c r="Z1836">
        <f t="shared" si="664"/>
        <v>0.57394363910286006</v>
      </c>
      <c r="AA1836">
        <f t="shared" si="650"/>
        <v>-0.35747294186209405</v>
      </c>
      <c r="AB1836">
        <f t="shared" si="651"/>
        <v>-6.6758417840083266E-5</v>
      </c>
      <c r="AC1836">
        <f t="shared" si="652"/>
        <v>-9.5990793607451427E-2</v>
      </c>
      <c r="AD1836">
        <f t="shared" si="653"/>
        <v>-1.5422618802434524E-2</v>
      </c>
      <c r="AE1836">
        <f t="shared" si="654"/>
        <v>4.1715512514885395E-4</v>
      </c>
      <c r="AF1836">
        <f t="shared" si="655"/>
        <v>-6.4164997405903951E-2</v>
      </c>
      <c r="AG1836">
        <f t="shared" si="656"/>
        <v>-6.9318597643865066E-3</v>
      </c>
      <c r="AI1836">
        <f t="shared" si="657"/>
        <v>-0.43531108057295953</v>
      </c>
      <c r="AJ1836">
        <f t="shared" si="658"/>
        <v>-0.11222803691220795</v>
      </c>
      <c r="AK1836">
        <f t="shared" si="659"/>
        <v>-0.14743084779362203</v>
      </c>
      <c r="AL1836">
        <f t="shared" si="660"/>
        <v>-6.3031848947054631E-2</v>
      </c>
      <c r="AM1836">
        <f t="shared" si="661"/>
        <v>-5.5899682423686523E-2</v>
      </c>
      <c r="AN1836">
        <f t="shared" si="662"/>
        <v>-6.5301614888465392E-2</v>
      </c>
      <c r="AP1836">
        <f t="shared" si="665"/>
        <v>11.477110393157675</v>
      </c>
      <c r="AQ1836">
        <f t="shared" si="666"/>
        <v>2.4577482018481449</v>
      </c>
      <c r="AR1836">
        <f t="shared" si="667"/>
        <v>1.6724797397952088E-3</v>
      </c>
      <c r="AS1836">
        <f t="shared" si="668"/>
        <v>0.72098545995976238</v>
      </c>
      <c r="AT1836">
        <f t="shared" si="669"/>
        <v>1.6069227369170622</v>
      </c>
      <c r="AU1836">
        <f t="shared" si="670"/>
        <v>0.99221115433837437</v>
      </c>
      <c r="AV1836">
        <f t="shared" si="671"/>
        <v>1.761371890220546</v>
      </c>
      <c r="AW1836">
        <f t="shared" si="672"/>
        <v>8.7158922108864258E-3</v>
      </c>
    </row>
    <row r="1837" spans="25:49" x14ac:dyDescent="0.25">
      <c r="Y1837">
        <f t="shared" si="663"/>
        <v>9.1750000000000345</v>
      </c>
      <c r="Z1837">
        <f t="shared" si="664"/>
        <v>0.57388837926596237</v>
      </c>
      <c r="AA1837">
        <f t="shared" si="650"/>
        <v>-0.35746618304345984</v>
      </c>
      <c r="AB1837">
        <f t="shared" si="651"/>
        <v>-6.6771177942338247E-5</v>
      </c>
      <c r="AC1837">
        <f t="shared" si="652"/>
        <v>-9.5967536757427835E-2</v>
      </c>
      <c r="AD1837">
        <f t="shared" si="653"/>
        <v>-1.5425164304451745E-2</v>
      </c>
      <c r="AE1837">
        <f t="shared" si="654"/>
        <v>4.1193224574319359E-4</v>
      </c>
      <c r="AF1837">
        <f t="shared" si="655"/>
        <v>-6.416283505066793E-2</v>
      </c>
      <c r="AG1837">
        <f t="shared" si="656"/>
        <v>-6.9042947838713091E-3</v>
      </c>
      <c r="AI1837">
        <f t="shared" si="657"/>
        <v>-0.43528177629006298</v>
      </c>
      <c r="AJ1837">
        <f t="shared" si="658"/>
        <v>-0.11220467707258498</v>
      </c>
      <c r="AK1837">
        <f t="shared" si="659"/>
        <v>-0.14740307331974656</v>
      </c>
      <c r="AL1837">
        <f t="shared" si="660"/>
        <v>-6.3029893468298001E-2</v>
      </c>
      <c r="AM1837">
        <f t="shared" si="661"/>
        <v>-5.5898374396343549E-2</v>
      </c>
      <c r="AN1837">
        <f t="shared" si="662"/>
        <v>-6.5294932701636554E-2</v>
      </c>
      <c r="AP1837">
        <f t="shared" si="665"/>
        <v>11.479980111353189</v>
      </c>
      <c r="AQ1837">
        <f t="shared" si="666"/>
        <v>2.455960837138834</v>
      </c>
      <c r="AR1837">
        <f t="shared" si="667"/>
        <v>1.6721459477060084E-3</v>
      </c>
      <c r="AS1837">
        <f t="shared" si="668"/>
        <v>0.72050550599172503</v>
      </c>
      <c r="AT1837">
        <f t="shared" si="669"/>
        <v>1.60684562382305</v>
      </c>
      <c r="AU1837">
        <f t="shared" si="670"/>
        <v>0.99221324011400014</v>
      </c>
      <c r="AV1837">
        <f t="shared" si="671"/>
        <v>1.7610510652335163</v>
      </c>
      <c r="AW1837">
        <f t="shared" si="672"/>
        <v>8.681232912064487E-3</v>
      </c>
    </row>
    <row r="1838" spans="25:49" x14ac:dyDescent="0.25">
      <c r="Y1838">
        <f t="shared" si="663"/>
        <v>9.1800000000000352</v>
      </c>
      <c r="Z1838">
        <f t="shared" si="664"/>
        <v>0.57383311643228341</v>
      </c>
      <c r="AA1838">
        <f t="shared" si="650"/>
        <v>-0.35745937648768361</v>
      </c>
      <c r="AB1838">
        <f t="shared" si="651"/>
        <v>-6.6784084579876702E-5</v>
      </c>
      <c r="AC1838">
        <f t="shared" si="652"/>
        <v>-9.5944251277493273E-2</v>
      </c>
      <c r="AD1838">
        <f t="shared" si="653"/>
        <v>-1.5427696352010955E-2</v>
      </c>
      <c r="AE1838">
        <f t="shared" si="654"/>
        <v>4.0671210278115299E-4</v>
      </c>
      <c r="AF1838">
        <f t="shared" si="655"/>
        <v>-6.4160654295944808E-2</v>
      </c>
      <c r="AG1838">
        <f t="shared" si="656"/>
        <v>-6.8768394172514643E-3</v>
      </c>
      <c r="AI1838">
        <f t="shared" si="657"/>
        <v>-0.43525244870264534</v>
      </c>
      <c r="AJ1838">
        <f t="shared" si="658"/>
        <v>-0.1121813140099116</v>
      </c>
      <c r="AK1838">
        <f t="shared" si="659"/>
        <v>-0.14737528202312053</v>
      </c>
      <c r="AL1838">
        <f t="shared" si="660"/>
        <v>-6.3027938110409132E-2</v>
      </c>
      <c r="AM1838">
        <f t="shared" si="661"/>
        <v>-5.5897066401518411E-2</v>
      </c>
      <c r="AN1838">
        <f t="shared" si="662"/>
        <v>-6.5288250088717942E-2</v>
      </c>
      <c r="AP1838">
        <f t="shared" si="665"/>
        <v>11.482849553249519</v>
      </c>
      <c r="AQ1838">
        <f t="shared" si="666"/>
        <v>2.4541735062236163</v>
      </c>
      <c r="AR1838">
        <f t="shared" si="667"/>
        <v>1.6718120918162967E-3</v>
      </c>
      <c r="AS1838">
        <f t="shared" si="668"/>
        <v>0.72002566830793779</v>
      </c>
      <c r="AT1838">
        <f t="shared" si="669"/>
        <v>1.6067684980015278</v>
      </c>
      <c r="AU1838">
        <f t="shared" si="670"/>
        <v>0.99221529977522882</v>
      </c>
      <c r="AV1838">
        <f t="shared" si="671"/>
        <v>1.760730251058263</v>
      </c>
      <c r="AW1838">
        <f t="shared" si="672"/>
        <v>8.6467114381451257E-3</v>
      </c>
    </row>
    <row r="1839" spans="25:49" x14ac:dyDescent="0.25">
      <c r="Y1839">
        <f t="shared" si="663"/>
        <v>9.185000000000036</v>
      </c>
      <c r="Z1839">
        <f t="shared" si="664"/>
        <v>0.57377785042396756</v>
      </c>
      <c r="AA1839">
        <f t="shared" si="650"/>
        <v>-0.35745252228369928</v>
      </c>
      <c r="AB1839">
        <f t="shared" si="651"/>
        <v>-6.679713727441867E-5</v>
      </c>
      <c r="AC1839">
        <f t="shared" si="652"/>
        <v>-9.5920937203269746E-2</v>
      </c>
      <c r="AD1839">
        <f t="shared" si="653"/>
        <v>-1.5430214999290258E-2</v>
      </c>
      <c r="AE1839">
        <f t="shared" si="654"/>
        <v>4.0149468478588703E-4</v>
      </c>
      <c r="AF1839">
        <f t="shared" si="655"/>
        <v>-6.4158455214451474E-2</v>
      </c>
      <c r="AG1839">
        <f t="shared" si="656"/>
        <v>-6.8494932286403548E-3</v>
      </c>
      <c r="AI1839">
        <f t="shared" si="657"/>
        <v>-0.43522309776273399</v>
      </c>
      <c r="AJ1839">
        <f t="shared" si="658"/>
        <v>-0.11215794767842781</v>
      </c>
      <c r="AK1839">
        <f t="shared" si="659"/>
        <v>-0.14734747389309782</v>
      </c>
      <c r="AL1839">
        <f t="shared" si="660"/>
        <v>-6.3025982873757519E-2</v>
      </c>
      <c r="AM1839">
        <f t="shared" si="661"/>
        <v>-5.5895758439290462E-2</v>
      </c>
      <c r="AN1839">
        <f t="shared" si="662"/>
        <v>-6.5281567050954101E-2</v>
      </c>
      <c r="AP1839">
        <f t="shared" si="665"/>
        <v>11.485718718831681</v>
      </c>
      <c r="AQ1839">
        <f t="shared" si="666"/>
        <v>2.4523862093411775</v>
      </c>
      <c r="AR1839">
        <f t="shared" si="667"/>
        <v>1.6714781713933972E-3</v>
      </c>
      <c r="AS1839">
        <f t="shared" si="668"/>
        <v>0.71954594705155028</v>
      </c>
      <c r="AT1839">
        <f t="shared" si="669"/>
        <v>1.6066913595197676</v>
      </c>
      <c r="AU1839">
        <f t="shared" si="670"/>
        <v>0.99221733333574269</v>
      </c>
      <c r="AV1839">
        <f t="shared" si="671"/>
        <v>1.7604094477867831</v>
      </c>
      <c r="AW1839">
        <f t="shared" si="672"/>
        <v>8.6123272410588633E-3</v>
      </c>
    </row>
    <row r="1840" spans="25:49" x14ac:dyDescent="0.25">
      <c r="Y1840">
        <f t="shared" si="663"/>
        <v>9.1900000000000368</v>
      </c>
      <c r="Z1840">
        <f t="shared" si="664"/>
        <v>0.57372258106351193</v>
      </c>
      <c r="AA1840">
        <f t="shared" si="650"/>
        <v>-0.35744562051979539</v>
      </c>
      <c r="AB1840">
        <f t="shared" si="651"/>
        <v>-6.6810335549425098E-5</v>
      </c>
      <c r="AC1840">
        <f t="shared" si="652"/>
        <v>-9.5897594570192507E-2</v>
      </c>
      <c r="AD1840">
        <f t="shared" si="653"/>
        <v>-1.5432720300252533E-2</v>
      </c>
      <c r="AE1840">
        <f t="shared" si="654"/>
        <v>3.9627998032640055E-4</v>
      </c>
      <c r="AF1840">
        <f t="shared" si="655"/>
        <v>-6.4156237878616282E-2</v>
      </c>
      <c r="AG1840">
        <f t="shared" si="656"/>
        <v>-6.8222557838846978E-3</v>
      </c>
      <c r="AI1840">
        <f t="shared" si="657"/>
        <v>-0.43519372342223261</v>
      </c>
      <c r="AJ1840">
        <f t="shared" si="658"/>
        <v>-0.11213457803252154</v>
      </c>
      <c r="AK1840">
        <f t="shared" si="659"/>
        <v>-0.14731964891902991</v>
      </c>
      <c r="AL1840">
        <f t="shared" si="660"/>
        <v>-6.3024027758711604E-2</v>
      </c>
      <c r="AM1840">
        <f t="shared" si="661"/>
        <v>-5.5894450509739013E-2</v>
      </c>
      <c r="AN1840">
        <f t="shared" si="662"/>
        <v>-6.5274883589585234E-2</v>
      </c>
      <c r="AP1840">
        <f t="shared" si="665"/>
        <v>11.488587608083801</v>
      </c>
      <c r="AQ1840">
        <f t="shared" si="666"/>
        <v>2.4505989467297589</v>
      </c>
      <c r="AR1840">
        <f t="shared" si="667"/>
        <v>1.6711441857070251E-3</v>
      </c>
      <c r="AS1840">
        <f t="shared" si="668"/>
        <v>0.71906634236553391</v>
      </c>
      <c r="AT1840">
        <f t="shared" si="669"/>
        <v>1.6066142084447712</v>
      </c>
      <c r="AU1840">
        <f t="shared" si="670"/>
        <v>0.99221934080916663</v>
      </c>
      <c r="AV1840">
        <f t="shared" si="671"/>
        <v>1.7600886555107107</v>
      </c>
      <c r="AW1840">
        <f t="shared" si="672"/>
        <v>8.5780797749156566E-3</v>
      </c>
    </row>
    <row r="1841" spans="25:49" x14ac:dyDescent="0.25">
      <c r="Y1841">
        <f t="shared" si="663"/>
        <v>9.1950000000000376</v>
      </c>
      <c r="Z1841">
        <f t="shared" si="664"/>
        <v>0.57366730817376244</v>
      </c>
      <c r="AA1841">
        <f t="shared" si="650"/>
        <v>-0.3574386712836165</v>
      </c>
      <c r="AB1841">
        <f t="shared" si="651"/>
        <v>-6.682367893020018E-5</v>
      </c>
      <c r="AC1841">
        <f t="shared" si="652"/>
        <v>-9.5874223413510623E-2</v>
      </c>
      <c r="AD1841">
        <f t="shared" si="653"/>
        <v>-1.5435212308646031E-2</v>
      </c>
      <c r="AE1841">
        <f t="shared" si="654"/>
        <v>3.9106797801728856E-4</v>
      </c>
      <c r="AF1841">
        <f t="shared" si="655"/>
        <v>-6.415400236058022E-2</v>
      </c>
      <c r="AG1841">
        <f t="shared" si="656"/>
        <v>-6.7951266505576454E-3</v>
      </c>
      <c r="AI1841">
        <f t="shared" si="657"/>
        <v>-0.43516432563292001</v>
      </c>
      <c r="AJ1841">
        <f t="shared" si="658"/>
        <v>-0.11211120502672803</v>
      </c>
      <c r="AK1841">
        <f t="shared" si="659"/>
        <v>-0.14729180709026557</v>
      </c>
      <c r="AL1841">
        <f t="shared" si="660"/>
        <v>-6.3022072765638718E-2</v>
      </c>
      <c r="AM1841">
        <f t="shared" si="661"/>
        <v>-5.5893142612943501E-2</v>
      </c>
      <c r="AN1841">
        <f t="shared" si="662"/>
        <v>-6.5268199705847268E-2</v>
      </c>
      <c r="AP1841">
        <f t="shared" si="665"/>
        <v>11.49145622098912</v>
      </c>
      <c r="AQ1841">
        <f t="shared" si="666"/>
        <v>2.4488117186271596</v>
      </c>
      <c r="AR1841">
        <f t="shared" si="667"/>
        <v>1.6708101340292779E-3</v>
      </c>
      <c r="AS1841">
        <f t="shared" si="668"/>
        <v>0.71858685439268288</v>
      </c>
      <c r="AT1841">
        <f t="shared" si="669"/>
        <v>1.6065370448432699</v>
      </c>
      <c r="AU1841">
        <f t="shared" si="670"/>
        <v>0.99222132220906822</v>
      </c>
      <c r="AV1841">
        <f t="shared" si="671"/>
        <v>1.7597678743213176</v>
      </c>
      <c r="AW1841">
        <f t="shared" si="672"/>
        <v>8.5439684959962275E-3</v>
      </c>
    </row>
    <row r="1842" spans="25:49" x14ac:dyDescent="0.25">
      <c r="Y1842">
        <f t="shared" si="663"/>
        <v>9.2000000000000384</v>
      </c>
      <c r="Z1842">
        <f t="shared" si="664"/>
        <v>0.57361203157791263</v>
      </c>
      <c r="AA1842">
        <f t="shared" si="650"/>
        <v>-0.35743167466216563</v>
      </c>
      <c r="AB1842">
        <f t="shared" si="651"/>
        <v>-6.683716694379845E-5</v>
      </c>
      <c r="AC1842">
        <f t="shared" si="652"/>
        <v>-9.5850823768287935E-2</v>
      </c>
      <c r="AD1842">
        <f t="shared" si="653"/>
        <v>-1.5437691078005437E-2</v>
      </c>
      <c r="AE1842">
        <f t="shared" si="654"/>
        <v>3.858586665185747E-4</v>
      </c>
      <c r="AF1842">
        <f t="shared" si="655"/>
        <v>-6.4151748732197963E-2</v>
      </c>
      <c r="AG1842">
        <f t="shared" si="656"/>
        <v>-6.768105397951924E-3</v>
      </c>
      <c r="AI1842">
        <f t="shared" si="657"/>
        <v>-0.43513490434645052</v>
      </c>
      <c r="AJ1842">
        <f t="shared" si="658"/>
        <v>-0.11208782861572929</v>
      </c>
      <c r="AK1842">
        <f t="shared" si="659"/>
        <v>-0.14726394839615123</v>
      </c>
      <c r="AL1842">
        <f t="shared" si="660"/>
        <v>-6.3020117894905123E-2</v>
      </c>
      <c r="AM1842">
        <f t="shared" si="661"/>
        <v>-5.5891834748983349E-2</v>
      </c>
      <c r="AN1842">
        <f t="shared" si="662"/>
        <v>-6.526151540097179E-2</v>
      </c>
      <c r="AP1842">
        <f t="shared" si="665"/>
        <v>11.494324557529989</v>
      </c>
      <c r="AQ1842">
        <f t="shared" si="666"/>
        <v>2.4470245252707414</v>
      </c>
      <c r="AR1842">
        <f t="shared" si="667"/>
        <v>1.6704760156346268E-3</v>
      </c>
      <c r="AS1842">
        <f t="shared" si="668"/>
        <v>0.71810748327561524</v>
      </c>
      <c r="AT1842">
        <f t="shared" si="669"/>
        <v>1.6064598687817266</v>
      </c>
      <c r="AU1842">
        <f t="shared" si="670"/>
        <v>0.99222327754895834</v>
      </c>
      <c r="AV1842">
        <f t="shared" si="671"/>
        <v>1.7594471043095148</v>
      </c>
      <c r="AW1842">
        <f t="shared" si="672"/>
        <v>8.5099928627434332E-3</v>
      </c>
    </row>
    <row r="1843" spans="25:49" x14ac:dyDescent="0.25">
      <c r="Y1843">
        <f t="shared" si="663"/>
        <v>9.2050000000000392</v>
      </c>
      <c r="Z1843">
        <f t="shared" si="664"/>
        <v>0.57355675109950088</v>
      </c>
      <c r="AA1843">
        <f t="shared" si="650"/>
        <v>-0.35742463074180525</v>
      </c>
      <c r="AB1843">
        <f t="shared" si="651"/>
        <v>-6.6850799118914187E-5</v>
      </c>
      <c r="AC1843">
        <f t="shared" si="652"/>
        <v>-9.5827395669403806E-2</v>
      </c>
      <c r="AD1843">
        <f t="shared" si="653"/>
        <v>-1.5440156661652601E-2</v>
      </c>
      <c r="AE1843">
        <f t="shared" si="654"/>
        <v>3.8065203453562662E-4</v>
      </c>
      <c r="AF1843">
        <f t="shared" si="655"/>
        <v>-6.4149477065039096E-2</v>
      </c>
      <c r="AG1843">
        <f t="shared" si="656"/>
        <v>-6.7411915970729975E-3</v>
      </c>
      <c r="AI1843">
        <f t="shared" si="657"/>
        <v>-0.43510545951435325</v>
      </c>
      <c r="AJ1843">
        <f t="shared" si="658"/>
        <v>-0.11206444875435349</v>
      </c>
      <c r="AK1843">
        <f t="shared" si="659"/>
        <v>-0.14723607282603096</v>
      </c>
      <c r="AL1843">
        <f t="shared" si="660"/>
        <v>-6.3018163146876E-2</v>
      </c>
      <c r="AM1843">
        <f t="shared" si="661"/>
        <v>-5.5890526917938034E-2</v>
      </c>
      <c r="AN1843">
        <f t="shared" si="662"/>
        <v>-6.5254830676186121E-2</v>
      </c>
      <c r="AP1843">
        <f t="shared" si="665"/>
        <v>11.49719261768788</v>
      </c>
      <c r="AQ1843">
        <f t="shared" si="666"/>
        <v>2.4452373668974303</v>
      </c>
      <c r="AR1843">
        <f t="shared" si="667"/>
        <v>1.6701418297999078E-3</v>
      </c>
      <c r="AS1843">
        <f t="shared" si="668"/>
        <v>0.71762822915677371</v>
      </c>
      <c r="AT1843">
        <f t="shared" si="669"/>
        <v>1.6063826803263366</v>
      </c>
      <c r="AU1843">
        <f t="shared" si="670"/>
        <v>0.99222520684229099</v>
      </c>
      <c r="AV1843">
        <f t="shared" si="671"/>
        <v>1.7591263455658537</v>
      </c>
      <c r="AW1843">
        <f t="shared" si="672"/>
        <v>8.4761523357536686E-3</v>
      </c>
    </row>
    <row r="1844" spans="25:49" x14ac:dyDescent="0.25">
      <c r="Y1844">
        <f t="shared" si="663"/>
        <v>9.2100000000000399</v>
      </c>
      <c r="Z1844">
        <f t="shared" si="664"/>
        <v>0.57350146656240797</v>
      </c>
      <c r="AA1844">
        <f t="shared" si="650"/>
        <v>-0.35741753960825884</v>
      </c>
      <c r="AB1844">
        <f t="shared" si="651"/>
        <v>-6.6864574986269347E-5</v>
      </c>
      <c r="AC1844">
        <f t="shared" si="652"/>
        <v>-9.5803939151553816E-2</v>
      </c>
      <c r="AD1844">
        <f t="shared" si="653"/>
        <v>-1.5442609112697462E-2</v>
      </c>
      <c r="AE1844">
        <f t="shared" si="654"/>
        <v>3.7544807081884332E-4</v>
      </c>
      <c r="AF1844">
        <f t="shared" si="655"/>
        <v>-6.4147187430389233E-2</v>
      </c>
      <c r="AG1844">
        <f t="shared" si="656"/>
        <v>-6.71438482063225E-3</v>
      </c>
      <c r="AI1844">
        <f t="shared" si="657"/>
        <v>-0.43507599108803141</v>
      </c>
      <c r="AJ1844">
        <f t="shared" si="658"/>
        <v>-0.11204106539757465</v>
      </c>
      <c r="AK1844">
        <f t="shared" si="659"/>
        <v>-0.14720818036924641</v>
      </c>
      <c r="AL1844">
        <f t="shared" si="660"/>
        <v>-6.3016208521915487E-2</v>
      </c>
      <c r="AM1844">
        <f t="shared" si="661"/>
        <v>-5.5889219119887062E-2</v>
      </c>
      <c r="AN1844">
        <f t="shared" si="662"/>
        <v>-6.5248145532713325E-2</v>
      </c>
      <c r="AP1844">
        <f t="shared" si="665"/>
        <v>11.500060401443378</v>
      </c>
      <c r="AQ1844">
        <f t="shared" si="666"/>
        <v>2.4434502437437211</v>
      </c>
      <c r="AR1844">
        <f t="shared" si="667"/>
        <v>1.6698075758043132E-3</v>
      </c>
      <c r="AS1844">
        <f t="shared" si="668"/>
        <v>0.71714909217842659</v>
      </c>
      <c r="AT1844">
        <f t="shared" si="669"/>
        <v>1.6063054795430283</v>
      </c>
      <c r="AU1844">
        <f t="shared" si="670"/>
        <v>0.99222711010246367</v>
      </c>
      <c r="AV1844">
        <f t="shared" si="671"/>
        <v>1.7588055981805284</v>
      </c>
      <c r="AW1844">
        <f t="shared" si="672"/>
        <v>8.4424463777682986E-3</v>
      </c>
    </row>
    <row r="1845" spans="25:49" x14ac:dyDescent="0.25">
      <c r="Y1845">
        <f t="shared" si="663"/>
        <v>9.2150000000000407</v>
      </c>
      <c r="Z1845">
        <f t="shared" si="664"/>
        <v>0.57344617779085549</v>
      </c>
      <c r="AA1845">
        <f t="shared" si="650"/>
        <v>-0.35741040134661328</v>
      </c>
      <c r="AB1845">
        <f t="shared" si="651"/>
        <v>-6.6878494078054869E-5</v>
      </c>
      <c r="AC1845">
        <f t="shared" si="652"/>
        <v>-9.5780454249250579E-2</v>
      </c>
      <c r="AD1845">
        <f t="shared" si="653"/>
        <v>-1.5445048484038848E-2</v>
      </c>
      <c r="AE1845">
        <f t="shared" si="654"/>
        <v>3.7024676416360654E-4</v>
      </c>
      <c r="AF1845">
        <f t="shared" si="655"/>
        <v>-6.4144879899251134E-2</v>
      </c>
      <c r="AG1845">
        <f t="shared" si="656"/>
        <v>-6.6876846430402054E-3</v>
      </c>
      <c r="AI1845">
        <f t="shared" si="657"/>
        <v>-0.43504649901876258</v>
      </c>
      <c r="AJ1845">
        <f t="shared" si="658"/>
        <v>-0.11201767850051167</v>
      </c>
      <c r="AK1845">
        <f t="shared" si="659"/>
        <v>-0.14718027101513695</v>
      </c>
      <c r="AL1845">
        <f t="shared" si="660"/>
        <v>-6.301425402038667E-2</v>
      </c>
      <c r="AM1845">
        <f t="shared" si="661"/>
        <v>-5.5887911354909982E-2</v>
      </c>
      <c r="AN1845">
        <f t="shared" si="662"/>
        <v>-6.5241459971772248E-2</v>
      </c>
      <c r="AP1845">
        <f t="shared" si="665"/>
        <v>11.50292790877619</v>
      </c>
      <c r="AQ1845">
        <f t="shared" si="666"/>
        <v>2.4416631560456796</v>
      </c>
      <c r="AR1845">
        <f t="shared" si="667"/>
        <v>1.6694732529293817E-3</v>
      </c>
      <c r="AS1845">
        <f t="shared" si="668"/>
        <v>0.71667007248266879</v>
      </c>
      <c r="AT1845">
        <f t="shared" si="669"/>
        <v>1.6062282664974648</v>
      </c>
      <c r="AU1845">
        <f t="shared" si="670"/>
        <v>0.99222898734281773</v>
      </c>
      <c r="AV1845">
        <f t="shared" si="671"/>
        <v>1.7584848622433764</v>
      </c>
      <c r="AW1845">
        <f t="shared" si="672"/>
        <v>8.4088744536651317E-3</v>
      </c>
    </row>
    <row r="1846" spans="25:49" x14ac:dyDescent="0.25">
      <c r="Y1846">
        <f t="shared" si="663"/>
        <v>9.2200000000000415</v>
      </c>
      <c r="Z1846">
        <f t="shared" si="664"/>
        <v>0.57339088460940257</v>
      </c>
      <c r="AA1846">
        <f t="shared" si="650"/>
        <v>-0.35740321604131925</v>
      </c>
      <c r="AB1846">
        <f t="shared" si="651"/>
        <v>-6.6892555928368155E-5</v>
      </c>
      <c r="AC1846">
        <f t="shared" si="652"/>
        <v>-9.5756940996824663E-2</v>
      </c>
      <c r="AD1846">
        <f t="shared" si="653"/>
        <v>-1.5447474828365271E-2</v>
      </c>
      <c r="AE1846">
        <f t="shared" si="654"/>
        <v>3.6504810340995614E-4</v>
      </c>
      <c r="AF1846">
        <f t="shared" si="655"/>
        <v>-6.4142554542345825E-2</v>
      </c>
      <c r="AG1846">
        <f t="shared" si="656"/>
        <v>-6.6610906403997763E-3</v>
      </c>
      <c r="AI1846">
        <f t="shared" si="657"/>
        <v>-0.4350169832576975</v>
      </c>
      <c r="AJ1846">
        <f t="shared" si="658"/>
        <v>-0.11199428801842821</v>
      </c>
      <c r="AK1846">
        <f t="shared" si="659"/>
        <v>-0.14715234475303979</v>
      </c>
      <c r="AL1846">
        <f t="shared" si="660"/>
        <v>-6.3012299642651495E-2</v>
      </c>
      <c r="AM1846">
        <f t="shared" si="661"/>
        <v>-5.588660362308636E-2</v>
      </c>
      <c r="AN1846">
        <f t="shared" si="662"/>
        <v>-6.5234773994577458E-2</v>
      </c>
      <c r="AP1846">
        <f t="shared" si="665"/>
        <v>11.505795139665144</v>
      </c>
      <c r="AQ1846">
        <f t="shared" si="666"/>
        <v>2.4398761040389463</v>
      </c>
      <c r="AR1846">
        <f t="shared" si="667"/>
        <v>1.6691388604589915E-3</v>
      </c>
      <c r="AS1846">
        <f t="shared" si="668"/>
        <v>0.71619117021142242</v>
      </c>
      <c r="AT1846">
        <f t="shared" si="669"/>
        <v>1.6061510412550446</v>
      </c>
      <c r="AU1846">
        <f t="shared" si="670"/>
        <v>0.99223083857663852</v>
      </c>
      <c r="AV1846">
        <f t="shared" si="671"/>
        <v>1.7581641378438801</v>
      </c>
      <c r="AW1846">
        <f t="shared" si="672"/>
        <v>8.3754360304499256E-3</v>
      </c>
    </row>
    <row r="1847" spans="25:49" x14ac:dyDescent="0.25">
      <c r="Y1847">
        <f t="shared" si="663"/>
        <v>9.2250000000000423</v>
      </c>
      <c r="Z1847">
        <f t="shared" si="664"/>
        <v>0.57333558684294417</v>
      </c>
      <c r="AA1847">
        <f t="shared" si="650"/>
        <v>-0.35739598377619403</v>
      </c>
      <c r="AB1847">
        <f t="shared" si="651"/>
        <v>-6.690676007295622E-5</v>
      </c>
      <c r="AC1847">
        <f t="shared" si="652"/>
        <v>-9.5733399428425042E-2</v>
      </c>
      <c r="AD1847">
        <f t="shared" si="653"/>
        <v>-1.544988819815586E-2</v>
      </c>
      <c r="AE1847">
        <f t="shared" si="654"/>
        <v>3.5985207744254296E-4</v>
      </c>
      <c r="AF1847">
        <f t="shared" si="655"/>
        <v>-6.4140211430113711E-2</v>
      </c>
      <c r="AG1847">
        <f t="shared" si="656"/>
        <v>-6.6346023904995223E-3</v>
      </c>
      <c r="AI1847">
        <f t="shared" si="657"/>
        <v>-0.43498744375586035</v>
      </c>
      <c r="AJ1847">
        <f t="shared" si="658"/>
        <v>-0.11197089390673189</v>
      </c>
      <c r="AK1847">
        <f t="shared" si="659"/>
        <v>-0.14712440157228984</v>
      </c>
      <c r="AL1847">
        <f t="shared" si="660"/>
        <v>-6.3010345389070924E-2</v>
      </c>
      <c r="AM1847">
        <f t="shared" si="661"/>
        <v>-5.5885295924495822E-2</v>
      </c>
      <c r="AN1847">
        <f t="shared" si="662"/>
        <v>-6.5228087602339335E-2</v>
      </c>
      <c r="AP1847">
        <f t="shared" si="665"/>
        <v>11.508662094088193</v>
      </c>
      <c r="AQ1847">
        <f t="shared" si="666"/>
        <v>2.4380890879587396</v>
      </c>
      <c r="AR1847">
        <f t="shared" si="667"/>
        <v>1.6688043976793496E-3</v>
      </c>
      <c r="AS1847">
        <f t="shared" si="668"/>
        <v>0.71571238550643823</v>
      </c>
      <c r="AT1847">
        <f t="shared" si="669"/>
        <v>1.6060738038809028</v>
      </c>
      <c r="AU1847">
        <f t="shared" si="670"/>
        <v>0.99223266381715558</v>
      </c>
      <c r="AV1847">
        <f t="shared" si="671"/>
        <v>1.7578434250711683</v>
      </c>
      <c r="AW1847">
        <f t="shared" si="672"/>
        <v>8.342130577247921E-3</v>
      </c>
    </row>
    <row r="1848" spans="25:49" x14ac:dyDescent="0.25">
      <c r="Y1848">
        <f t="shared" si="663"/>
        <v>9.2300000000000431</v>
      </c>
      <c r="Z1848">
        <f t="shared" si="664"/>
        <v>0.57328028431670919</v>
      </c>
      <c r="AA1848">
        <f t="shared" si="650"/>
        <v>-0.35738870463442235</v>
      </c>
      <c r="AB1848">
        <f t="shared" si="651"/>
        <v>-6.6921106049412584E-5</v>
      </c>
      <c r="AC1848">
        <f t="shared" si="652"/>
        <v>-9.5709829578020142E-2</v>
      </c>
      <c r="AD1848">
        <f t="shared" si="653"/>
        <v>-1.5452288645681147E-2</v>
      </c>
      <c r="AE1848">
        <f t="shared" si="654"/>
        <v>3.5465867519035398E-4</v>
      </c>
      <c r="AF1848">
        <f t="shared" si="655"/>
        <v>-6.4137850632715737E-2</v>
      </c>
      <c r="AG1848">
        <f t="shared" si="656"/>
        <v>-6.6082194728069596E-3</v>
      </c>
      <c r="AI1848">
        <f t="shared" si="657"/>
        <v>-0.43495788046414807</v>
      </c>
      <c r="AJ1848">
        <f t="shared" si="658"/>
        <v>-0.11194749612097389</v>
      </c>
      <c r="AK1848">
        <f t="shared" si="659"/>
        <v>-0.14709644146221995</v>
      </c>
      <c r="AL1848">
        <f t="shared" si="660"/>
        <v>-6.300839126000489E-2</v>
      </c>
      <c r="AM1848">
        <f t="shared" si="661"/>
        <v>-5.5883988259218045E-2</v>
      </c>
      <c r="AN1848">
        <f t="shared" si="662"/>
        <v>-6.5221400796264095E-2</v>
      </c>
      <c r="AP1848">
        <f t="shared" si="665"/>
        <v>11.511528772022407</v>
      </c>
      <c r="AQ1848">
        <f t="shared" si="666"/>
        <v>2.4363021080398584</v>
      </c>
      <c r="AR1848">
        <f t="shared" si="667"/>
        <v>1.6684698638789847E-3</v>
      </c>
      <c r="AS1848">
        <f t="shared" si="668"/>
        <v>0.71523371850929607</v>
      </c>
      <c r="AT1848">
        <f t="shared" si="669"/>
        <v>1.605996554439912</v>
      </c>
      <c r="AU1848">
        <f t="shared" si="670"/>
        <v>0.99223446307754282</v>
      </c>
      <c r="AV1848">
        <f t="shared" si="671"/>
        <v>1.7575227240140177</v>
      </c>
      <c r="AW1848">
        <f t="shared" si="672"/>
        <v>8.3089575652954186E-3</v>
      </c>
    </row>
    <row r="1849" spans="25:49" x14ac:dyDescent="0.25">
      <c r="Y1849">
        <f t="shared" si="663"/>
        <v>9.2350000000000438</v>
      </c>
      <c r="Z1849">
        <f t="shared" si="664"/>
        <v>0.5732249768562574</v>
      </c>
      <c r="AA1849">
        <f t="shared" si="650"/>
        <v>-0.35738137869855824</v>
      </c>
      <c r="AB1849">
        <f t="shared" si="651"/>
        <v>-6.6935593396929421E-5</v>
      </c>
      <c r="AC1849">
        <f t="shared" si="652"/>
        <v>-9.568623147939849E-2</v>
      </c>
      <c r="AD1849">
        <f t="shared" si="653"/>
        <v>-1.5454676223003904E-2</v>
      </c>
      <c r="AE1849">
        <f t="shared" si="654"/>
        <v>3.4946788562666706E-4</v>
      </c>
      <c r="AF1849">
        <f t="shared" si="655"/>
        <v>-6.4135472220034462E-2</v>
      </c>
      <c r="AG1849">
        <f t="shared" si="656"/>
        <v>-6.5819414684618752E-3</v>
      </c>
      <c r="AI1849">
        <f t="shared" si="657"/>
        <v>-0.43492829333332989</v>
      </c>
      <c r="AJ1849">
        <f t="shared" si="658"/>
        <v>-0.11192409461684825</v>
      </c>
      <c r="AK1849">
        <f t="shared" si="659"/>
        <v>-0.14706846441216087</v>
      </c>
      <c r="AL1849">
        <f t="shared" si="660"/>
        <v>-6.3006437255812231E-2</v>
      </c>
      <c r="AM1849">
        <f t="shared" si="661"/>
        <v>-5.5882680627332697E-2</v>
      </c>
      <c r="AN1849">
        <f t="shared" si="662"/>
        <v>-6.5214713577553748E-2</v>
      </c>
      <c r="AP1849">
        <f t="shared" si="665"/>
        <v>11.51439517344399</v>
      </c>
      <c r="AQ1849">
        <f t="shared" si="666"/>
        <v>2.4345151645166858</v>
      </c>
      <c r="AR1849">
        <f t="shared" si="667"/>
        <v>1.6681352583487376E-3</v>
      </c>
      <c r="AS1849">
        <f t="shared" si="668"/>
        <v>0.71475516936140593</v>
      </c>
      <c r="AT1849">
        <f t="shared" si="669"/>
        <v>1.6059192929966835</v>
      </c>
      <c r="AU1849">
        <f t="shared" si="670"/>
        <v>0.99223623637091873</v>
      </c>
      <c r="AV1849">
        <f t="shared" si="671"/>
        <v>1.7572020347608541</v>
      </c>
      <c r="AW1849">
        <f t="shared" si="672"/>
        <v>8.2759164679313789E-3</v>
      </c>
    </row>
    <row r="1850" spans="25:49" x14ac:dyDescent="0.25">
      <c r="Y1850">
        <f t="shared" si="663"/>
        <v>9.2400000000000446</v>
      </c>
      <c r="Z1850">
        <f t="shared" si="664"/>
        <v>0.5731696642874774</v>
      </c>
      <c r="AA1850">
        <f t="shared" si="650"/>
        <v>-0.35737400605052622</v>
      </c>
      <c r="AB1850">
        <f t="shared" si="651"/>
        <v>-6.6950221656434609E-5</v>
      </c>
      <c r="AC1850">
        <f t="shared" si="652"/>
        <v>-9.5662605166169437E-2</v>
      </c>
      <c r="AD1850">
        <f t="shared" si="653"/>
        <v>-1.5457050981979893E-2</v>
      </c>
      <c r="AE1850">
        <f t="shared" si="654"/>
        <v>3.4427969776859005E-4</v>
      </c>
      <c r="AF1850">
        <f t="shared" si="655"/>
        <v>-6.4133076261675095E-2</v>
      </c>
      <c r="AG1850">
        <f t="shared" si="656"/>
        <v>-6.5557679602696803E-3</v>
      </c>
      <c r="AI1850">
        <f t="shared" si="657"/>
        <v>-0.43489868231404677</v>
      </c>
      <c r="AJ1850">
        <f t="shared" si="658"/>
        <v>-0.11190068935019153</v>
      </c>
      <c r="AK1850">
        <f t="shared" si="659"/>
        <v>-0.14704047041144133</v>
      </c>
      <c r="AL1850">
        <f t="shared" si="660"/>
        <v>-6.3004483376850759E-2</v>
      </c>
      <c r="AM1850">
        <f t="shared" si="661"/>
        <v>-5.5881373028919559E-2</v>
      </c>
      <c r="AN1850">
        <f t="shared" si="662"/>
        <v>-6.5208025947406101E-2</v>
      </c>
      <c r="AP1850">
        <f t="shared" si="665"/>
        <v>11.517261298328272</v>
      </c>
      <c r="AQ1850">
        <f t="shared" si="666"/>
        <v>2.4327282576231926</v>
      </c>
      <c r="AR1850">
        <f t="shared" si="667"/>
        <v>1.667800580381753E-3</v>
      </c>
      <c r="AS1850">
        <f t="shared" si="668"/>
        <v>0.71427673820400883</v>
      </c>
      <c r="AT1850">
        <f t="shared" si="669"/>
        <v>1.6058420196155685</v>
      </c>
      <c r="AU1850">
        <f t="shared" si="670"/>
        <v>0.99223798371034688</v>
      </c>
      <c r="AV1850">
        <f t="shared" si="671"/>
        <v>1.7568813573997539</v>
      </c>
      <c r="AW1850">
        <f t="shared" si="672"/>
        <v>8.2430067605890646E-3</v>
      </c>
    </row>
    <row r="1851" spans="25:49" x14ac:dyDescent="0.25">
      <c r="Y1851">
        <f t="shared" si="663"/>
        <v>9.2450000000000454</v>
      </c>
      <c r="Z1851">
        <f t="shared" si="664"/>
        <v>0.57311434643658488</v>
      </c>
      <c r="AA1851">
        <f t="shared" si="650"/>
        <v>-0.35736658677162375</v>
      </c>
      <c r="AB1851">
        <f t="shared" si="651"/>
        <v>-6.6964990370588576E-5</v>
      </c>
      <c r="AC1851">
        <f t="shared" si="652"/>
        <v>-9.5638950671763992E-2</v>
      </c>
      <c r="AD1851">
        <f t="shared" si="653"/>
        <v>-1.5459412974258875E-2</v>
      </c>
      <c r="AE1851">
        <f t="shared" si="654"/>
        <v>3.3909410067733633E-4</v>
      </c>
      <c r="AF1851">
        <f t="shared" si="655"/>
        <v>-6.4130662826966833E-2</v>
      </c>
      <c r="AG1851">
        <f t="shared" si="656"/>
        <v>-6.5296985326947872E-3</v>
      </c>
      <c r="AI1851">
        <f t="shared" si="657"/>
        <v>-0.43486904735681164</v>
      </c>
      <c r="AJ1851">
        <f t="shared" si="658"/>
        <v>-0.11187728027698207</v>
      </c>
      <c r="AK1851">
        <f t="shared" si="659"/>
        <v>-0.14701245944938804</v>
      </c>
      <c r="AL1851">
        <f t="shared" si="660"/>
        <v>-6.3002529623477271E-2</v>
      </c>
      <c r="AM1851">
        <f t="shared" si="661"/>
        <v>-5.5880065464058368E-2</v>
      </c>
      <c r="AN1851">
        <f t="shared" si="662"/>
        <v>-6.520133790701492E-2</v>
      </c>
      <c r="AP1851">
        <f t="shared" si="665"/>
        <v>11.52012714664971</v>
      </c>
      <c r="AQ1851">
        <f t="shared" si="666"/>
        <v>2.4309413875929398</v>
      </c>
      <c r="AR1851">
        <f t="shared" si="667"/>
        <v>1.6674658292734708E-3</v>
      </c>
      <c r="AS1851">
        <f t="shared" si="668"/>
        <v>0.71379842517817793</v>
      </c>
      <c r="AT1851">
        <f t="shared" si="669"/>
        <v>1.6057647343606585</v>
      </c>
      <c r="AU1851">
        <f t="shared" si="670"/>
        <v>0.99223970510883575</v>
      </c>
      <c r="AV1851">
        <f t="shared" si="671"/>
        <v>1.7565606920184456</v>
      </c>
      <c r="AW1851">
        <f t="shared" si="672"/>
        <v>8.2102279207877105E-3</v>
      </c>
    </row>
    <row r="1852" spans="25:49" x14ac:dyDescent="0.25">
      <c r="Y1852">
        <f t="shared" si="663"/>
        <v>9.2500000000000462</v>
      </c>
      <c r="Z1852">
        <f t="shared" si="664"/>
        <v>0.57305902313012003</v>
      </c>
      <c r="AA1852">
        <f t="shared" si="650"/>
        <v>-0.35735912094252192</v>
      </c>
      <c r="AB1852">
        <f t="shared" si="651"/>
        <v>-6.6979899083709389E-5</v>
      </c>
      <c r="AC1852">
        <f t="shared" si="652"/>
        <v>-9.5615268029435624E-2</v>
      </c>
      <c r="AD1852">
        <f t="shared" si="653"/>
        <v>-1.5461762251285212E-2</v>
      </c>
      <c r="AE1852">
        <f t="shared" si="654"/>
        <v>3.3391108345755054E-4</v>
      </c>
      <c r="AF1852">
        <f t="shared" si="655"/>
        <v>-6.4128231984963632E-2</v>
      </c>
      <c r="AG1852">
        <f t="shared" si="656"/>
        <v>-6.5037327718540138E-3</v>
      </c>
      <c r="AI1852">
        <f t="shared" si="657"/>
        <v>-0.43483938841200831</v>
      </c>
      <c r="AJ1852">
        <f t="shared" si="658"/>
        <v>-0.11185386735333971</v>
      </c>
      <c r="AK1852">
        <f t="shared" si="659"/>
        <v>-0.14698443151532592</v>
      </c>
      <c r="AL1852">
        <f t="shared" si="660"/>
        <v>-6.3000575996047539E-2</v>
      </c>
      <c r="AM1852">
        <f t="shared" si="661"/>
        <v>-5.5878757932828989E-2</v>
      </c>
      <c r="AN1852">
        <f t="shared" si="662"/>
        <v>-6.5194649457569739E-2</v>
      </c>
      <c r="AP1852">
        <f t="shared" si="665"/>
        <v>11.522992718381893</v>
      </c>
      <c r="AQ1852">
        <f t="shared" si="666"/>
        <v>2.4291545546590814</v>
      </c>
      <c r="AR1852">
        <f t="shared" si="667"/>
        <v>1.6671310043216178E-3</v>
      </c>
      <c r="AS1852">
        <f t="shared" si="668"/>
        <v>0.71332023042481907</v>
      </c>
      <c r="AT1852">
        <f t="shared" si="669"/>
        <v>1.6056874372957872</v>
      </c>
      <c r="AU1852">
        <f t="shared" si="670"/>
        <v>0.99224140057933918</v>
      </c>
      <c r="AV1852">
        <f t="shared" si="671"/>
        <v>1.7562400387043107</v>
      </c>
      <c r="AW1852">
        <f t="shared" si="672"/>
        <v>8.1775794281242313E-3</v>
      </c>
    </row>
    <row r="1853" spans="25:49" x14ac:dyDescent="0.25">
      <c r="Y1853">
        <f t="shared" si="663"/>
        <v>9.255000000000047</v>
      </c>
      <c r="Z1853">
        <f t="shared" si="664"/>
        <v>0.57300369419494479</v>
      </c>
      <c r="AA1853">
        <f t="shared" si="650"/>
        <v>-0.35735160864326693</v>
      </c>
      <c r="AB1853">
        <f t="shared" si="651"/>
        <v>-6.6994947341848538E-5</v>
      </c>
      <c r="AC1853">
        <f t="shared" si="652"/>
        <v>-9.5591557272260846E-2</v>
      </c>
      <c r="AD1853">
        <f t="shared" si="653"/>
        <v>-1.5464098864298807E-2</v>
      </c>
      <c r="AE1853">
        <f t="shared" si="654"/>
        <v>3.2873063525754368E-4</v>
      </c>
      <c r="AF1853">
        <f t="shared" si="655"/>
        <v>-6.4125783804445585E-2</v>
      </c>
      <c r="AG1853">
        <f t="shared" si="656"/>
        <v>-6.4778702655100074E-3</v>
      </c>
      <c r="AI1853">
        <f t="shared" si="657"/>
        <v>-0.43480970542989117</v>
      </c>
      <c r="AJ1853">
        <f t="shared" si="658"/>
        <v>-0.11183045053552505</v>
      </c>
      <c r="AK1853">
        <f t="shared" si="659"/>
        <v>-0.1469563865985779</v>
      </c>
      <c r="AL1853">
        <f t="shared" si="660"/>
        <v>-6.2998622494916265E-2</v>
      </c>
      <c r="AM1853">
        <f t="shared" si="661"/>
        <v>-5.5877450435311261E-2</v>
      </c>
      <c r="AN1853">
        <f t="shared" si="662"/>
        <v>-6.5187960600256056E-2</v>
      </c>
      <c r="AP1853">
        <f t="shared" si="665"/>
        <v>11.525858013497544</v>
      </c>
      <c r="AQ1853">
        <f t="shared" si="666"/>
        <v>2.4273677590543685</v>
      </c>
      <c r="AR1853">
        <f t="shared" si="667"/>
        <v>1.6667961048261993E-3</v>
      </c>
      <c r="AS1853">
        <f t="shared" si="668"/>
        <v>0.71284215408467178</v>
      </c>
      <c r="AT1853">
        <f t="shared" si="669"/>
        <v>1.6056101284845308</v>
      </c>
      <c r="AU1853">
        <f t="shared" si="670"/>
        <v>0.99224307013475643</v>
      </c>
      <c r="AV1853">
        <f t="shared" si="671"/>
        <v>1.7559193975443859</v>
      </c>
      <c r="AW1853">
        <f t="shared" si="672"/>
        <v>8.145060764264956E-3</v>
      </c>
    </row>
    <row r="1854" spans="25:49" x14ac:dyDescent="0.25">
      <c r="Y1854">
        <f t="shared" si="663"/>
        <v>9.2600000000000477</v>
      </c>
      <c r="Z1854">
        <f t="shared" si="664"/>
        <v>0.57294835945824174</v>
      </c>
      <c r="AA1854">
        <f t="shared" si="650"/>
        <v>-0.35734404995328262</v>
      </c>
      <c r="AB1854">
        <f t="shared" si="651"/>
        <v>-6.7010134692668854E-5</v>
      </c>
      <c r="AC1854">
        <f t="shared" si="652"/>
        <v>-9.5567818433140064E-2</v>
      </c>
      <c r="AD1854">
        <f t="shared" si="653"/>
        <v>-1.5466422864335951E-2</v>
      </c>
      <c r="AE1854">
        <f t="shared" si="654"/>
        <v>3.235527452689047E-4</v>
      </c>
      <c r="AF1854">
        <f t="shared" si="655"/>
        <v>-6.412331835391985E-2</v>
      </c>
      <c r="AG1854">
        <f t="shared" si="656"/>
        <v>-6.452110603064708E-3</v>
      </c>
      <c r="AI1854">
        <f t="shared" si="657"/>
        <v>-0.43477999836058528</v>
      </c>
      <c r="AJ1854">
        <f t="shared" si="658"/>
        <v>-0.11180702977993894</v>
      </c>
      <c r="AK1854">
        <f t="shared" si="659"/>
        <v>-0.14692832468846515</v>
      </c>
      <c r="AL1854">
        <f t="shared" si="660"/>
        <v>-6.2996669120437179E-2</v>
      </c>
      <c r="AM1854">
        <f t="shared" si="661"/>
        <v>-5.5876142971585073E-2</v>
      </c>
      <c r="AN1854">
        <f t="shared" si="662"/>
        <v>-6.5181271336255231E-2</v>
      </c>
      <c r="AP1854">
        <f t="shared" si="665"/>
        <v>11.52872303196852</v>
      </c>
      <c r="AQ1854">
        <f t="shared" si="666"/>
        <v>2.4255810010111518</v>
      </c>
      <c r="AR1854">
        <f t="shared" si="667"/>
        <v>1.6664611300894899E-3</v>
      </c>
      <c r="AS1854">
        <f t="shared" si="668"/>
        <v>0.71236419629831038</v>
      </c>
      <c r="AT1854">
        <f t="shared" si="669"/>
        <v>1.6055328079902094</v>
      </c>
      <c r="AU1854">
        <f t="shared" si="670"/>
        <v>0.99224471378793277</v>
      </c>
      <c r="AV1854">
        <f t="shared" si="671"/>
        <v>1.7555987686253636</v>
      </c>
      <c r="AW1854">
        <f t="shared" si="672"/>
        <v>8.1126714129374014E-3</v>
      </c>
    </row>
    <row r="1855" spans="25:49" x14ac:dyDescent="0.25">
      <c r="Y1855">
        <f t="shared" si="663"/>
        <v>9.2650000000000485</v>
      </c>
      <c r="Z1855">
        <f t="shared" si="664"/>
        <v>0.57289301874751086</v>
      </c>
      <c r="AA1855">
        <f t="shared" si="650"/>
        <v>-0.35733644495137079</v>
      </c>
      <c r="AB1855">
        <f t="shared" si="651"/>
        <v>-6.7025460685586321E-5</v>
      </c>
      <c r="AC1855">
        <f t="shared" si="652"/>
        <v>-9.5544051544798322E-2</v>
      </c>
      <c r="AD1855">
        <f t="shared" si="653"/>
        <v>-1.5468734302230027E-2</v>
      </c>
      <c r="AE1855">
        <f t="shared" si="654"/>
        <v>3.1837740272632815E-4</v>
      </c>
      <c r="AF1855">
        <f t="shared" si="655"/>
        <v>-6.4120835701621776E-2</v>
      </c>
      <c r="AG1855">
        <f t="shared" si="656"/>
        <v>-6.4264533755528184E-3</v>
      </c>
      <c r="AI1855">
        <f t="shared" si="657"/>
        <v>-0.43475026715408516</v>
      </c>
      <c r="AJ1855">
        <f t="shared" si="658"/>
        <v>-0.11178360504312214</v>
      </c>
      <c r="AK1855">
        <f t="shared" si="659"/>
        <v>-0.14690024577430708</v>
      </c>
      <c r="AL1855">
        <f t="shared" si="660"/>
        <v>-6.2994715872963014E-2</v>
      </c>
      <c r="AM1855">
        <f t="shared" si="661"/>
        <v>-5.5874835541730401E-2</v>
      </c>
      <c r="AN1855">
        <f t="shared" si="662"/>
        <v>-6.5174581666744558E-2</v>
      </c>
      <c r="AP1855">
        <f t="shared" si="665"/>
        <v>11.531587773765811</v>
      </c>
      <c r="AQ1855">
        <f t="shared" si="666"/>
        <v>2.4237942807613853</v>
      </c>
      <c r="AR1855">
        <f t="shared" si="667"/>
        <v>1.6661260794160265E-3</v>
      </c>
      <c r="AS1855">
        <f t="shared" si="668"/>
        <v>0.71188635720614457</v>
      </c>
      <c r="AT1855">
        <f t="shared" si="669"/>
        <v>1.6054554758758877</v>
      </c>
      <c r="AU1855">
        <f t="shared" si="670"/>
        <v>0.99224633155165909</v>
      </c>
      <c r="AV1855">
        <f t="shared" si="671"/>
        <v>1.7552781520335938</v>
      </c>
      <c r="AW1855">
        <f t="shared" si="672"/>
        <v>8.0804108599220725E-3</v>
      </c>
    </row>
    <row r="1856" spans="25:49" x14ac:dyDescent="0.25">
      <c r="Y1856">
        <f t="shared" si="663"/>
        <v>9.2700000000000493</v>
      </c>
      <c r="Z1856">
        <f t="shared" si="664"/>
        <v>0.57283767189056756</v>
      </c>
      <c r="AA1856">
        <f t="shared" si="650"/>
        <v>-0.35732879371571341</v>
      </c>
      <c r="AB1856">
        <f t="shared" si="651"/>
        <v>-6.7040924871684753E-5</v>
      </c>
      <c r="AC1856">
        <f t="shared" si="652"/>
        <v>-9.5520256639786125E-2</v>
      </c>
      <c r="AD1856">
        <f t="shared" si="653"/>
        <v>-1.5471033228612378E-2</v>
      </c>
      <c r="AE1856">
        <f t="shared" si="654"/>
        <v>3.1320459690756697E-4</v>
      </c>
      <c r="AF1856">
        <f t="shared" si="655"/>
        <v>-6.4118335915516023E-2</v>
      </c>
      <c r="AG1856">
        <f t="shared" si="656"/>
        <v>-6.4008981756353243E-3</v>
      </c>
      <c r="AI1856">
        <f t="shared" si="657"/>
        <v>-0.434720511760255</v>
      </c>
      <c r="AJ1856">
        <f t="shared" si="658"/>
        <v>-0.11176017628175459</v>
      </c>
      <c r="AK1856">
        <f t="shared" si="659"/>
        <v>-0.14687214984542141</v>
      </c>
      <c r="AL1856">
        <f t="shared" si="660"/>
        <v>-6.2992762752845433E-2</v>
      </c>
      <c r="AM1856">
        <f t="shared" si="661"/>
        <v>-5.5873528145827224E-2</v>
      </c>
      <c r="AN1856">
        <f t="shared" si="662"/>
        <v>-6.5167891592897306E-2</v>
      </c>
      <c r="AP1856">
        <f t="shared" si="665"/>
        <v>11.534452238859549</v>
      </c>
      <c r="AQ1856">
        <f t="shared" si="666"/>
        <v>2.4220075985366281</v>
      </c>
      <c r="AR1856">
        <f t="shared" si="667"/>
        <v>1.6657909521125985E-3</v>
      </c>
      <c r="AS1856">
        <f t="shared" si="668"/>
        <v>0.71140863694842049</v>
      </c>
      <c r="AT1856">
        <f t="shared" si="669"/>
        <v>1.6053781322043765</v>
      </c>
      <c r="AU1856">
        <f t="shared" si="670"/>
        <v>0.99224792343867274</v>
      </c>
      <c r="AV1856">
        <f t="shared" si="671"/>
        <v>1.7549575478550856</v>
      </c>
      <c r="AW1856">
        <f t="shared" si="672"/>
        <v>8.0482785930443036E-3</v>
      </c>
    </row>
    <row r="1857" spans="25:49" x14ac:dyDescent="0.25">
      <c r="Y1857">
        <f t="shared" si="663"/>
        <v>9.2750000000000501</v>
      </c>
      <c r="Z1857">
        <f t="shared" si="664"/>
        <v>0.57278231871554097</v>
      </c>
      <c r="AA1857">
        <f t="shared" si="650"/>
        <v>-0.35732109632387421</v>
      </c>
      <c r="AB1857">
        <f t="shared" si="651"/>
        <v>-6.7056526803561185E-5</v>
      </c>
      <c r="AC1857">
        <f t="shared" si="652"/>
        <v>-9.5496433750480031E-2</v>
      </c>
      <c r="AD1857">
        <f t="shared" si="653"/>
        <v>-1.5473319693913102E-2</v>
      </c>
      <c r="AE1857">
        <f t="shared" si="654"/>
        <v>3.0803431713312282E-4</v>
      </c>
      <c r="AF1857">
        <f t="shared" si="655"/>
        <v>-6.4115819063297608E-2</v>
      </c>
      <c r="AG1857">
        <f t="shared" si="656"/>
        <v>-6.3754445975930151E-3</v>
      </c>
      <c r="AI1857">
        <f t="shared" si="657"/>
        <v>-0.43469073212882803</v>
      </c>
      <c r="AJ1857">
        <f t="shared" si="658"/>
        <v>-0.111736743452655</v>
      </c>
      <c r="AK1857">
        <f t="shared" si="659"/>
        <v>-0.14684403689112424</v>
      </c>
      <c r="AL1857">
        <f t="shared" si="660"/>
        <v>-6.299080976043514E-2</v>
      </c>
      <c r="AM1857">
        <f t="shared" si="661"/>
        <v>-5.5872220783955588E-2</v>
      </c>
      <c r="AN1857">
        <f t="shared" si="662"/>
        <v>-6.5161201115882653E-2</v>
      </c>
      <c r="AP1857">
        <f t="shared" si="665"/>
        <v>11.537316427219002</v>
      </c>
      <c r="AQ1857">
        <f t="shared" si="666"/>
        <v>2.4202209545680491</v>
      </c>
      <c r="AR1857">
        <f t="shared" si="667"/>
        <v>1.6654557474882401E-3</v>
      </c>
      <c r="AS1857">
        <f t="shared" si="668"/>
        <v>0.71093103566522153</v>
      </c>
      <c r="AT1857">
        <f t="shared" si="669"/>
        <v>1.6053007770382335</v>
      </c>
      <c r="AU1857">
        <f t="shared" si="670"/>
        <v>0.99224948946165725</v>
      </c>
      <c r="AV1857">
        <f t="shared" si="671"/>
        <v>1.754636956175508</v>
      </c>
      <c r="AW1857">
        <f t="shared" si="672"/>
        <v>8.0162741021661214E-3</v>
      </c>
    </row>
    <row r="1858" spans="25:49" x14ac:dyDescent="0.25">
      <c r="Y1858">
        <f t="shared" si="663"/>
        <v>9.2800000000000509</v>
      </c>
      <c r="Z1858">
        <f t="shared" si="664"/>
        <v>0.57272695905087101</v>
      </c>
      <c r="AA1858">
        <f t="shared" si="650"/>
        <v>-0.35731335285279964</v>
      </c>
      <c r="AB1858">
        <f t="shared" si="651"/>
        <v>-6.7072266035709356E-5</v>
      </c>
      <c r="AC1858">
        <f t="shared" si="652"/>
        <v>-9.5472582909083323E-2</v>
      </c>
      <c r="AD1858">
        <f t="shared" si="653"/>
        <v>-1.5475593748361809E-2</v>
      </c>
      <c r="AE1858">
        <f t="shared" si="654"/>
        <v>3.0286655276611733E-4</v>
      </c>
      <c r="AF1858">
        <f t="shared" si="655"/>
        <v>-6.4113285212392901E-2</v>
      </c>
      <c r="AG1858">
        <f t="shared" si="656"/>
        <v>-6.350092237320055E-3</v>
      </c>
      <c r="AI1858">
        <f t="shared" si="657"/>
        <v>-0.43466092820940599</v>
      </c>
      <c r="AJ1858">
        <f t="shared" si="658"/>
        <v>-0.11171330651278027</v>
      </c>
      <c r="AK1858">
        <f t="shared" si="659"/>
        <v>-0.1468159069007299</v>
      </c>
      <c r="AL1858">
        <f t="shared" si="660"/>
        <v>-6.2988856896081802E-2</v>
      </c>
      <c r="AM1858">
        <f t="shared" si="661"/>
        <v>-5.5870913456195576E-2</v>
      </c>
      <c r="AN1858">
        <f t="shared" si="662"/>
        <v>-6.5154510236865734E-2</v>
      </c>
      <c r="AP1858">
        <f t="shared" si="665"/>
        <v>11.540180338812581</v>
      </c>
      <c r="AQ1858">
        <f t="shared" si="666"/>
        <v>2.4184343490864295</v>
      </c>
      <c r="AR1858">
        <f t="shared" si="667"/>
        <v>1.6651204648542221E-3</v>
      </c>
      <c r="AS1858">
        <f t="shared" si="668"/>
        <v>0.7104535534964691</v>
      </c>
      <c r="AT1858">
        <f t="shared" si="669"/>
        <v>1.6052234104397638</v>
      </c>
      <c r="AU1858">
        <f t="shared" si="670"/>
        <v>0.99225102963324296</v>
      </c>
      <c r="AV1858">
        <f t="shared" si="671"/>
        <v>1.7543163770801915</v>
      </c>
      <c r="AW1858">
        <f t="shared" si="672"/>
        <v>7.9843968791781517E-3</v>
      </c>
    </row>
    <row r="1859" spans="25:49" x14ac:dyDescent="0.25">
      <c r="Y1859">
        <f t="shared" si="663"/>
        <v>9.2850000000000517</v>
      </c>
      <c r="Z1859">
        <f t="shared" si="664"/>
        <v>0.57267159272530677</v>
      </c>
      <c r="AA1859">
        <f t="shared" ref="AA1859:AA1922" si="673">AI1859-AJ1859*$F$13/$F$14 +$O$12*AW1859</f>
        <v>-0.35730556337882063</v>
      </c>
      <c r="AB1859">
        <f t="shared" ref="AB1859:AB1922" si="674">AJ1859-AK1859*$F$14/$F$15+$O$13*AW1859</f>
        <v>-6.7088142124012515E-5</v>
      </c>
      <c r="AC1859">
        <f t="shared" ref="AC1859:AC1922" si="675">AK1859-AL1859*$F$15/$F$16 +$O$14*AW1859</f>
        <v>-9.5448704147627086E-2</v>
      </c>
      <c r="AD1859">
        <f t="shared" ref="AD1859:AD1922" si="676">AL1859-AM1859*$F$16/$F$17 +$O$15*AW1859</f>
        <v>-1.5477855441988564E-2</v>
      </c>
      <c r="AE1859">
        <f t="shared" ref="AE1859:AE1922" si="677">AM1859-AN1859*$F$17/$F$18+$O$16*AW1859</f>
        <v>2.9770129321224045E-4</v>
      </c>
      <c r="AF1859">
        <f t="shared" ref="AF1859:AF1922" si="678">AN1859+$O$17*AW1859</f>
        <v>-6.4110734429960833E-2</v>
      </c>
      <c r="AG1859">
        <f t="shared" ref="AG1859:AG1922" si="679">-($O$11+$O$12+$O$13+$O$14+$O$15+$O$16+$O$17)*AW1859</f>
        <v>-6.324840692317554E-3</v>
      </c>
      <c r="AI1859">
        <f t="shared" ref="AI1859:AI1922" si="680">-($R$12*AQ1859/($H$3+AQ1859))*($A$3/($A$3+AP1859))</f>
        <v>-0.43463109995145899</v>
      </c>
      <c r="AJ1859">
        <f t="shared" ref="AJ1859:AJ1922" si="681">-($R$13*AR1859/($H$4+AR1859))*($A$3/($A$3+AP1859))</f>
        <v>-0.11168986541922508</v>
      </c>
      <c r="AK1859">
        <f t="shared" ref="AK1859:AK1922" si="682">-($R$14*AS1859/($H$5+AS1859))*($A$3/($A$3+AP1859))</f>
        <v>-0.14678775986355144</v>
      </c>
      <c r="AL1859">
        <f t="shared" ref="AL1859:AL1922" si="683">-($R$15*AT1859/($H$6+AT1859))*($A$3/($A$3+AP1859))</f>
        <v>-6.2986904160134152E-2</v>
      </c>
      <c r="AM1859">
        <f t="shared" ref="AM1859:AM1922" si="684">-($R$16*AU1859/($H$7+AU1859))*($A$3/($A$3+AP1859))</f>
        <v>-5.5869606162627289E-2</v>
      </c>
      <c r="AN1859">
        <f t="shared" ref="AN1859:AN1922" si="685">-($R$17*AV1859/($H$8+AV1859))*($A$3/($A$3+AP1859))</f>
        <v>-6.5147818957007719E-2</v>
      </c>
      <c r="AP1859">
        <f t="shared" si="665"/>
        <v>11.543043973607835</v>
      </c>
      <c r="AQ1859">
        <f t="shared" si="666"/>
        <v>2.416647782322165</v>
      </c>
      <c r="AR1859">
        <f t="shared" si="667"/>
        <v>1.6647851035240435E-3</v>
      </c>
      <c r="AS1859">
        <f t="shared" si="668"/>
        <v>0.70997619058192363</v>
      </c>
      <c r="AT1859">
        <f t="shared" si="669"/>
        <v>1.6051460324710221</v>
      </c>
      <c r="AU1859">
        <f t="shared" si="670"/>
        <v>0.99225254396600682</v>
      </c>
      <c r="AV1859">
        <f t="shared" si="671"/>
        <v>1.7539958106541296</v>
      </c>
      <c r="AW1859">
        <f t="shared" si="672"/>
        <v>7.9526464179915466E-3</v>
      </c>
    </row>
    <row r="1860" spans="25:49" x14ac:dyDescent="0.25">
      <c r="Y1860">
        <f t="shared" ref="Y1860:Y1923" si="686">Y1859+0.005</f>
        <v>9.2900000000000524</v>
      </c>
      <c r="Z1860">
        <f t="shared" ref="Z1860:Z1923" si="687">-2*AI1860*$F$12/$F$13 + $O$11*AW1860 -(AJ1860*$F$12/$F$14+AK1860*$F$12/$F$15+AL1860*$F$12/$F$16+AM1860*$F$12/$F$17+AN1860*$F$12/$F$18)</f>
        <v>0.57261621956790409</v>
      </c>
      <c r="AA1860">
        <f t="shared" si="673"/>
        <v>-0.35729772797765458</v>
      </c>
      <c r="AB1860">
        <f t="shared" si="674"/>
        <v>-6.7104154626109131E-5</v>
      </c>
      <c r="AC1860">
        <f t="shared" si="675"/>
        <v>-9.5424797497970712E-2</v>
      </c>
      <c r="AD1860">
        <f t="shared" si="676"/>
        <v>-1.5480104824624488E-2</v>
      </c>
      <c r="AE1860">
        <f t="shared" si="677"/>
        <v>2.9253852791938031E-4</v>
      </c>
      <c r="AF1860">
        <f t="shared" si="678"/>
        <v>-6.4108166782893924E-2</v>
      </c>
      <c r="AG1860">
        <f t="shared" si="679"/>
        <v>-6.2996895616871896E-3</v>
      </c>
      <c r="AI1860">
        <f t="shared" si="680"/>
        <v>-0.43460124730432481</v>
      </c>
      <c r="AJ1860">
        <f t="shared" si="681"/>
        <v>-0.11166642012922129</v>
      </c>
      <c r="AK1860">
        <f t="shared" si="682"/>
        <v>-0.14675959576890035</v>
      </c>
      <c r="AL1860">
        <f t="shared" si="683"/>
        <v>-6.29849515529399E-2</v>
      </c>
      <c r="AM1860">
        <f t="shared" si="684"/>
        <v>-5.5868298903330928E-2</v>
      </c>
      <c r="AN1860">
        <f t="shared" si="685"/>
        <v>-6.514112727746578E-2</v>
      </c>
      <c r="AP1860">
        <f t="shared" ref="AP1860:AP1923" si="688">AP1859+(Y1860-Y1859)*Z1859</f>
        <v>11.545907331571462</v>
      </c>
      <c r="AQ1860">
        <f t="shared" ref="AQ1860:AQ1923" si="689">AQ1859+(Y1860-Y1859)*AA1859</f>
        <v>2.4148612545052708</v>
      </c>
      <c r="AR1860">
        <f t="shared" ref="AR1860:AR1923" si="690">AR1859+(Y1860-Y1859)*AB1859</f>
        <v>1.6644496628134234E-3</v>
      </c>
      <c r="AS1860">
        <f t="shared" ref="AS1860:AS1923" si="691">AS1859+(Y1860-Y1859)*AC1859</f>
        <v>0.70949894706118544</v>
      </c>
      <c r="AT1860">
        <f t="shared" ref="AT1860:AT1923" si="692">AT1859+(Y1860-Y1859)*AD1859</f>
        <v>1.6050686431938122</v>
      </c>
      <c r="AU1860">
        <f t="shared" ref="AU1860:AU1923" si="693">AU1859+(Y1860-Y1859)*AE1859</f>
        <v>0.9922540324724729</v>
      </c>
      <c r="AV1860">
        <f t="shared" ref="AV1860:AV1923" si="694">AV1859+(Y1860-Y1859)*AF1859</f>
        <v>1.7536752569819798</v>
      </c>
      <c r="AW1860">
        <f t="shared" ref="AW1860:AW1923" si="695">AW1859+(Y1860-Y1859)*AG1859</f>
        <v>7.9210222145299544E-3</v>
      </c>
    </row>
    <row r="1861" spans="25:49" x14ac:dyDescent="0.25">
      <c r="Y1861">
        <f t="shared" si="686"/>
        <v>9.2950000000000532</v>
      </c>
      <c r="Z1861">
        <f t="shared" si="687"/>
        <v>0.57256083940802271</v>
      </c>
      <c r="AA1861">
        <f t="shared" si="673"/>
        <v>-0.35728984672440528</v>
      </c>
      <c r="AB1861">
        <f t="shared" si="674"/>
        <v>-6.7120303101297798E-5</v>
      </c>
      <c r="AC1861">
        <f t="shared" si="675"/>
        <v>-9.5400862991802532E-2</v>
      </c>
      <c r="AD1861">
        <f t="shared" si="676"/>
        <v>-1.548234194590261E-2</v>
      </c>
      <c r="AE1861">
        <f t="shared" si="677"/>
        <v>2.873782463775937E-4</v>
      </c>
      <c r="AF1861">
        <f t="shared" si="678"/>
        <v>-6.4105582337819225E-2</v>
      </c>
      <c r="AG1861">
        <f t="shared" si="679"/>
        <v>-6.2746384461248323E-3</v>
      </c>
      <c r="AI1861">
        <f t="shared" si="680"/>
        <v>-0.43457137021720826</v>
      </c>
      <c r="AJ1861">
        <f t="shared" si="681"/>
        <v>-0.11164297060013739</v>
      </c>
      <c r="AK1861">
        <f t="shared" si="682"/>
        <v>-0.14673141460608655</v>
      </c>
      <c r="AL1861">
        <f t="shared" si="683"/>
        <v>-6.2982999074845711E-2</v>
      </c>
      <c r="AM1861">
        <f t="shared" si="684"/>
        <v>-5.5866991678386706E-2</v>
      </c>
      <c r="AN1861">
        <f t="shared" si="685"/>
        <v>-6.5134435199393062E-2</v>
      </c>
      <c r="AP1861">
        <f t="shared" si="688"/>
        <v>11.548770412669301</v>
      </c>
      <c r="AQ1861">
        <f t="shared" si="689"/>
        <v>2.4130747658653822</v>
      </c>
      <c r="AR1861">
        <f t="shared" si="690"/>
        <v>1.6641141420402929E-3</v>
      </c>
      <c r="AS1861">
        <f t="shared" si="691"/>
        <v>0.70902182307369555</v>
      </c>
      <c r="AT1861">
        <f t="shared" si="692"/>
        <v>1.6049912426696891</v>
      </c>
      <c r="AU1861">
        <f t="shared" si="693"/>
        <v>0.99225549516511247</v>
      </c>
      <c r="AV1861">
        <f t="shared" si="694"/>
        <v>1.7533547161480654</v>
      </c>
      <c r="AW1861">
        <f t="shared" si="695"/>
        <v>7.8895237667215134E-3</v>
      </c>
    </row>
    <row r="1862" spans="25:49" x14ac:dyDescent="0.25">
      <c r="Y1862">
        <f t="shared" si="686"/>
        <v>9.300000000000054</v>
      </c>
      <c r="Z1862">
        <f t="shared" si="687"/>
        <v>0.57250545207532566</v>
      </c>
      <c r="AA1862">
        <f t="shared" si="673"/>
        <v>-0.35728191969356665</v>
      </c>
      <c r="AB1862">
        <f t="shared" si="674"/>
        <v>-6.7136587110412779E-5</v>
      </c>
      <c r="AC1862">
        <f t="shared" si="675"/>
        <v>-9.5376900660640709E-2</v>
      </c>
      <c r="AD1862">
        <f t="shared" si="676"/>
        <v>-1.5484566855258812E-2</v>
      </c>
      <c r="AE1862">
        <f t="shared" si="677"/>
        <v>2.8222043811889025E-4</v>
      </c>
      <c r="AF1862">
        <f t="shared" si="678"/>
        <v>-6.4102981161099512E-2</v>
      </c>
      <c r="AG1862">
        <f t="shared" si="679"/>
        <v>-6.2496869479142167E-3</v>
      </c>
      <c r="AI1862">
        <f t="shared" si="680"/>
        <v>-0.43454146863918175</v>
      </c>
      <c r="AJ1862">
        <f t="shared" si="681"/>
        <v>-0.11161951678947815</v>
      </c>
      <c r="AK1862">
        <f t="shared" si="682"/>
        <v>-0.14670321636441874</v>
      </c>
      <c r="AL1862">
        <f t="shared" si="683"/>
        <v>-6.2981046726197407E-2</v>
      </c>
      <c r="AM1862">
        <f t="shared" si="684"/>
        <v>-5.5865684487874892E-2</v>
      </c>
      <c r="AN1862">
        <f t="shared" si="685"/>
        <v>-6.5127742723938772E-2</v>
      </c>
      <c r="AP1862">
        <f t="shared" si="688"/>
        <v>11.551633216866341</v>
      </c>
      <c r="AQ1862">
        <f t="shared" si="689"/>
        <v>2.4112883166317598</v>
      </c>
      <c r="AR1862">
        <f t="shared" si="690"/>
        <v>1.6637785405247863E-3</v>
      </c>
      <c r="AS1862">
        <f t="shared" si="691"/>
        <v>0.70854481875873643</v>
      </c>
      <c r="AT1862">
        <f t="shared" si="692"/>
        <v>1.6049138309599595</v>
      </c>
      <c r="AU1862">
        <f t="shared" si="693"/>
        <v>0.99225693205634435</v>
      </c>
      <c r="AV1862">
        <f t="shared" si="694"/>
        <v>1.7530341882363762</v>
      </c>
      <c r="AW1862">
        <f t="shared" si="695"/>
        <v>7.8581505744908849E-3</v>
      </c>
    </row>
    <row r="1863" spans="25:49" x14ac:dyDescent="0.25">
      <c r="Y1863">
        <f t="shared" si="686"/>
        <v>9.3050000000000548</v>
      </c>
      <c r="Z1863">
        <f t="shared" si="687"/>
        <v>0.57245005739977539</v>
      </c>
      <c r="AA1863">
        <f t="shared" si="673"/>
        <v>-0.35727394695902215</v>
      </c>
      <c r="AB1863">
        <f t="shared" si="674"/>
        <v>-6.715300621594662E-5</v>
      </c>
      <c r="AC1863">
        <f t="shared" si="675"/>
        <v>-9.5352910535833932E-2</v>
      </c>
      <c r="AD1863">
        <f t="shared" si="676"/>
        <v>-1.5486779601932397E-2</v>
      </c>
      <c r="AE1863">
        <f t="shared" si="677"/>
        <v>2.7706509271711426E-4</v>
      </c>
      <c r="AF1863">
        <f t="shared" si="678"/>
        <v>-6.41003633188343E-2</v>
      </c>
      <c r="AG1863">
        <f t="shared" si="679"/>
        <v>-6.2248346709206153E-3</v>
      </c>
      <c r="AI1863">
        <f t="shared" si="680"/>
        <v>-0.43451154251918356</v>
      </c>
      <c r="AJ1863">
        <f t="shared" si="681"/>
        <v>-0.11159605865488395</v>
      </c>
      <c r="AK1863">
        <f t="shared" si="682"/>
        <v>-0.14667500103320424</v>
      </c>
      <c r="AL1863">
        <f t="shared" si="683"/>
        <v>-6.2979094507339711E-2</v>
      </c>
      <c r="AM1863">
        <f t="shared" si="684"/>
        <v>-5.5864377331875756E-2</v>
      </c>
      <c r="AN1863">
        <f t="shared" si="685"/>
        <v>-6.5121049852248189E-2</v>
      </c>
      <c r="AP1863">
        <f t="shared" si="688"/>
        <v>11.554495744126719</v>
      </c>
      <c r="AQ1863">
        <f t="shared" si="689"/>
        <v>2.4095019070332917</v>
      </c>
      <c r="AR1863">
        <f t="shared" si="690"/>
        <v>1.6634428575892342E-3</v>
      </c>
      <c r="AS1863">
        <f t="shared" si="691"/>
        <v>0.70806793425543313</v>
      </c>
      <c r="AT1863">
        <f t="shared" si="692"/>
        <v>1.6048364081256832</v>
      </c>
      <c r="AU1863">
        <f t="shared" si="693"/>
        <v>0.99225834315853489</v>
      </c>
      <c r="AV1863">
        <f t="shared" si="694"/>
        <v>1.7527136733305706</v>
      </c>
      <c r="AW1863">
        <f t="shared" si="695"/>
        <v>7.8269021397513096E-3</v>
      </c>
    </row>
    <row r="1864" spans="25:49" x14ac:dyDescent="0.25">
      <c r="Y1864">
        <f t="shared" si="686"/>
        <v>9.3100000000000556</v>
      </c>
      <c r="Z1864">
        <f t="shared" si="687"/>
        <v>0.57239465521163246</v>
      </c>
      <c r="AA1864">
        <f t="shared" si="673"/>
        <v>-0.35726592859404704</v>
      </c>
      <c r="AB1864">
        <f t="shared" si="674"/>
        <v>-6.7169559982046146E-5</v>
      </c>
      <c r="AC1864">
        <f t="shared" si="675"/>
        <v>-9.5328892648562133E-2</v>
      </c>
      <c r="AD1864">
        <f t="shared" si="676"/>
        <v>-1.5488980234966926E-2</v>
      </c>
      <c r="AE1864">
        <f t="shared" si="677"/>
        <v>2.7191219978765367E-4</v>
      </c>
      <c r="AF1864">
        <f t="shared" si="678"/>
        <v>-6.4097728876860813E-2</v>
      </c>
      <c r="AG1864">
        <f t="shared" si="679"/>
        <v>-6.2000812205845589E-3</v>
      </c>
      <c r="AI1864">
        <f t="shared" si="680"/>
        <v>-0.4344815918060182</v>
      </c>
      <c r="AJ1864">
        <f t="shared" si="681"/>
        <v>-0.11157259615413039</v>
      </c>
      <c r="AK1864">
        <f t="shared" si="682"/>
        <v>-0.14664676860174911</v>
      </c>
      <c r="AL1864">
        <f t="shared" si="683"/>
        <v>-6.2977142418616419E-2</v>
      </c>
      <c r="AM1864">
        <f t="shared" si="684"/>
        <v>-5.5863070210469698E-2</v>
      </c>
      <c r="AN1864">
        <f t="shared" si="685"/>
        <v>-6.5114356585462607E-2</v>
      </c>
      <c r="AP1864">
        <f t="shared" si="688"/>
        <v>11.557357994413717</v>
      </c>
      <c r="AQ1864">
        <f t="shared" si="689"/>
        <v>2.4077155372984964</v>
      </c>
      <c r="AR1864">
        <f t="shared" si="690"/>
        <v>1.6631070925581545E-3</v>
      </c>
      <c r="AS1864">
        <f t="shared" si="691"/>
        <v>0.70759116970275393</v>
      </c>
      <c r="AT1864">
        <f t="shared" si="692"/>
        <v>1.6047589742276736</v>
      </c>
      <c r="AU1864">
        <f t="shared" si="693"/>
        <v>0.99225972848399846</v>
      </c>
      <c r="AV1864">
        <f t="shared" si="694"/>
        <v>1.7523931715139764</v>
      </c>
      <c r="AW1864">
        <f t="shared" si="695"/>
        <v>7.7957779663967016E-3</v>
      </c>
    </row>
    <row r="1865" spans="25:49" x14ac:dyDescent="0.25">
      <c r="Y1865">
        <f t="shared" si="686"/>
        <v>9.3150000000000563</v>
      </c>
      <c r="Z1865">
        <f t="shared" si="687"/>
        <v>0.57233924534145342</v>
      </c>
      <c r="AA1865">
        <f t="shared" si="673"/>
        <v>-0.35725786467131021</v>
      </c>
      <c r="AB1865">
        <f t="shared" si="674"/>
        <v>-6.718624797435362E-5</v>
      </c>
      <c r="AC1865">
        <f t="shared" si="675"/>
        <v>-9.5304847029837186E-2</v>
      </c>
      <c r="AD1865">
        <f t="shared" si="676"/>
        <v>-1.5491168803211081E-2</v>
      </c>
      <c r="AE1865">
        <f t="shared" si="677"/>
        <v>2.6676174898741377E-4</v>
      </c>
      <c r="AF1865">
        <f t="shared" si="678"/>
        <v>-6.4095077900755151E-2</v>
      </c>
      <c r="AG1865">
        <f t="shared" si="679"/>
        <v>-6.1754262039155688E-3</v>
      </c>
      <c r="AI1865">
        <f t="shared" si="680"/>
        <v>-0.43445161644835589</v>
      </c>
      <c r="AJ1865">
        <f t="shared" si="681"/>
        <v>-0.11154912924512775</v>
      </c>
      <c r="AK1865">
        <f t="shared" si="682"/>
        <v>-0.14661851905935822</v>
      </c>
      <c r="AL1865">
        <f t="shared" si="683"/>
        <v>-6.2975190460370367E-2</v>
      </c>
      <c r="AM1865">
        <f t="shared" si="684"/>
        <v>-5.5861763123737126E-2</v>
      </c>
      <c r="AN1865">
        <f t="shared" si="685"/>
        <v>-6.510766292471945E-2</v>
      </c>
      <c r="AP1865">
        <f t="shared" si="688"/>
        <v>11.560219967689775</v>
      </c>
      <c r="AQ1865">
        <f t="shared" si="689"/>
        <v>2.4059292076555261</v>
      </c>
      <c r="AR1865">
        <f t="shared" si="690"/>
        <v>1.6627712447582442E-3</v>
      </c>
      <c r="AS1865">
        <f t="shared" si="691"/>
        <v>0.70711452523951102</v>
      </c>
      <c r="AT1865">
        <f t="shared" si="692"/>
        <v>1.6046815293264987</v>
      </c>
      <c r="AU1865">
        <f t="shared" si="693"/>
        <v>0.99226108804499735</v>
      </c>
      <c r="AV1865">
        <f t="shared" si="694"/>
        <v>1.7520726828695921</v>
      </c>
      <c r="AW1865">
        <f t="shared" si="695"/>
        <v>7.7647775602937737E-3</v>
      </c>
    </row>
    <row r="1866" spans="25:49" x14ac:dyDescent="0.25">
      <c r="Y1866">
        <f t="shared" si="686"/>
        <v>9.3200000000000571</v>
      </c>
      <c r="Z1866">
        <f t="shared" si="687"/>
        <v>0.57228382762008834</v>
      </c>
      <c r="AA1866">
        <f t="shared" si="673"/>
        <v>-0.35724975526287467</v>
      </c>
      <c r="AB1866">
        <f t="shared" si="674"/>
        <v>-6.7203069760164605E-5</v>
      </c>
      <c r="AC1866">
        <f t="shared" si="675"/>
        <v>-9.5280773710503724E-2</v>
      </c>
      <c r="AD1866">
        <f t="shared" si="676"/>
        <v>-1.5493345355319399E-2</v>
      </c>
      <c r="AE1866">
        <f t="shared" si="677"/>
        <v>2.6161373001462455E-4</v>
      </c>
      <c r="AF1866">
        <f t="shared" si="678"/>
        <v>-6.409241045583329E-2</v>
      </c>
      <c r="AG1866">
        <f t="shared" si="679"/>
        <v>-6.150869229485917E-3</v>
      </c>
      <c r="AI1866">
        <f t="shared" si="680"/>
        <v>-0.43442161639473192</v>
      </c>
      <c r="AJ1866">
        <f t="shared" si="681"/>
        <v>-0.11152565788592048</v>
      </c>
      <c r="AK1866">
        <f t="shared" si="682"/>
        <v>-0.14659025239533532</v>
      </c>
      <c r="AL1866">
        <f t="shared" si="683"/>
        <v>-6.2973238632943435E-2</v>
      </c>
      <c r="AM1866">
        <f t="shared" si="684"/>
        <v>-5.5860456071758491E-2</v>
      </c>
      <c r="AN1866">
        <f t="shared" si="685"/>
        <v>-6.5100968871152243E-2</v>
      </c>
      <c r="AP1866">
        <f t="shared" si="688"/>
        <v>11.563081663916483</v>
      </c>
      <c r="AQ1866">
        <f t="shared" si="689"/>
        <v>2.4041429183321692</v>
      </c>
      <c r="AR1866">
        <f t="shared" si="690"/>
        <v>1.6624353135183724E-3</v>
      </c>
      <c r="AS1866">
        <f t="shared" si="691"/>
        <v>0.7066380010043618</v>
      </c>
      <c r="AT1866">
        <f t="shared" si="692"/>
        <v>1.6046040734824827</v>
      </c>
      <c r="AU1866">
        <f t="shared" si="693"/>
        <v>0.99226242185374225</v>
      </c>
      <c r="AV1866">
        <f t="shared" si="694"/>
        <v>1.7517522074800882</v>
      </c>
      <c r="AW1866">
        <f t="shared" si="695"/>
        <v>7.733900429274191E-3</v>
      </c>
    </row>
    <row r="1867" spans="25:49" x14ac:dyDescent="0.25">
      <c r="Y1867">
        <f t="shared" si="686"/>
        <v>9.3250000000000579</v>
      </c>
      <c r="Z1867">
        <f t="shared" si="687"/>
        <v>0.57222840187867852</v>
      </c>
      <c r="AA1867">
        <f t="shared" si="673"/>
        <v>-0.35724160044019992</v>
      </c>
      <c r="AB1867">
        <f t="shared" si="674"/>
        <v>-6.7220024908362262E-5</v>
      </c>
      <c r="AC1867">
        <f t="shared" si="675"/>
        <v>-9.5256672721239527E-2</v>
      </c>
      <c r="AD1867">
        <f t="shared" si="676"/>
        <v>-1.5495509939752985E-2</v>
      </c>
      <c r="AE1867">
        <f t="shared" si="677"/>
        <v>2.5646813260857997E-4</v>
      </c>
      <c r="AF1867">
        <f t="shared" si="678"/>
        <v>-6.4089726607152009E-2</v>
      </c>
      <c r="AG1867">
        <f t="shared" si="679"/>
        <v>-6.1264099074244144E-3</v>
      </c>
      <c r="AI1867">
        <f t="shared" si="680"/>
        <v>-0.43439159159354651</v>
      </c>
      <c r="AJ1867">
        <f t="shared" si="681"/>
        <v>-0.11150218203468666</v>
      </c>
      <c r="AK1867">
        <f t="shared" si="682"/>
        <v>-0.14656196859898293</v>
      </c>
      <c r="AL1867">
        <f t="shared" si="683"/>
        <v>-6.2971286936676515E-2</v>
      </c>
      <c r="AM1867">
        <f t="shared" si="684"/>
        <v>-5.5859149054614289E-2</v>
      </c>
      <c r="AN1867">
        <f t="shared" si="685"/>
        <v>-6.509427442589058E-2</v>
      </c>
      <c r="AP1867">
        <f t="shared" si="688"/>
        <v>11.565943083054584</v>
      </c>
      <c r="AQ1867">
        <f t="shared" si="689"/>
        <v>2.4023566695558545</v>
      </c>
      <c r="AR1867">
        <f t="shared" si="690"/>
        <v>1.6620992981695715E-3</v>
      </c>
      <c r="AS1867">
        <f t="shared" si="691"/>
        <v>0.70616159713580917</v>
      </c>
      <c r="AT1867">
        <f t="shared" si="692"/>
        <v>1.604526606755706</v>
      </c>
      <c r="AU1867">
        <f t="shared" si="693"/>
        <v>0.99226372992239231</v>
      </c>
      <c r="AV1867">
        <f t="shared" si="694"/>
        <v>1.751431745427809</v>
      </c>
      <c r="AW1867">
        <f t="shared" si="695"/>
        <v>7.7031460831267565E-3</v>
      </c>
    </row>
    <row r="1868" spans="25:49" x14ac:dyDescent="0.25">
      <c r="Y1868">
        <f t="shared" si="686"/>
        <v>9.3300000000000587</v>
      </c>
      <c r="Z1868">
        <f t="shared" si="687"/>
        <v>0.57217296794865513</v>
      </c>
      <c r="AA1868">
        <f t="shared" si="673"/>
        <v>-0.35723340027414241</v>
      </c>
      <c r="AB1868">
        <f t="shared" si="674"/>
        <v>-6.7237112989376692E-5</v>
      </c>
      <c r="AC1868">
        <f t="shared" si="675"/>
        <v>-9.5232544092556756E-2</v>
      </c>
      <c r="AD1868">
        <f t="shared" si="676"/>
        <v>-1.5497662604780383E-2</v>
      </c>
      <c r="AE1868">
        <f t="shared" si="677"/>
        <v>2.5132494654956505E-4</v>
      </c>
      <c r="AF1868">
        <f t="shared" si="678"/>
        <v>-6.4087026419510043E-2</v>
      </c>
      <c r="AG1868">
        <f t="shared" si="679"/>
        <v>-6.1020478494102168E-3</v>
      </c>
      <c r="AI1868">
        <f t="shared" si="680"/>
        <v>-0.43436154199306387</v>
      </c>
      <c r="AJ1868">
        <f t="shared" si="681"/>
        <v>-0.11147870164973765</v>
      </c>
      <c r="AK1868">
        <f t="shared" si="682"/>
        <v>-0.14653366765960268</v>
      </c>
      <c r="AL1868">
        <f t="shared" si="683"/>
        <v>-6.2969335371909588E-2</v>
      </c>
      <c r="AM1868">
        <f t="shared" si="684"/>
        <v>-5.5857842072385082E-2</v>
      </c>
      <c r="AN1868">
        <f t="shared" si="685"/>
        <v>-6.5087579590060216E-2</v>
      </c>
      <c r="AP1868">
        <f t="shared" si="688"/>
        <v>11.568804225063978</v>
      </c>
      <c r="AQ1868">
        <f t="shared" si="689"/>
        <v>2.4005704615536532</v>
      </c>
      <c r="AR1868">
        <f t="shared" si="690"/>
        <v>1.6617631980450297E-3</v>
      </c>
      <c r="AS1868">
        <f t="shared" si="691"/>
        <v>0.70568531377220289</v>
      </c>
      <c r="AT1868">
        <f t="shared" si="692"/>
        <v>1.6044491292060072</v>
      </c>
      <c r="AU1868">
        <f t="shared" si="693"/>
        <v>0.9922650122630553</v>
      </c>
      <c r="AV1868">
        <f t="shared" si="694"/>
        <v>1.7511112967947733</v>
      </c>
      <c r="AW1868">
        <f t="shared" si="695"/>
        <v>7.6725140335896294E-3</v>
      </c>
    </row>
    <row r="1869" spans="25:49" x14ac:dyDescent="0.25">
      <c r="Y1869">
        <f t="shared" si="686"/>
        <v>9.3350000000000595</v>
      </c>
      <c r="Z1869">
        <f t="shared" si="687"/>
        <v>0.5721175256617359</v>
      </c>
      <c r="AA1869">
        <f t="shared" si="673"/>
        <v>-0.35722515483495787</v>
      </c>
      <c r="AB1869">
        <f t="shared" si="674"/>
        <v>-6.7254333575226134E-5</v>
      </c>
      <c r="AC1869">
        <f t="shared" si="675"/>
        <v>-9.5208387854802234E-2</v>
      </c>
      <c r="AD1869">
        <f t="shared" si="676"/>
        <v>-1.5499803398478246E-2</v>
      </c>
      <c r="AE1869">
        <f t="shared" si="677"/>
        <v>2.4618416165867916E-4</v>
      </c>
      <c r="AF1869">
        <f t="shared" si="678"/>
        <v>-6.4084309957449126E-2</v>
      </c>
      <c r="AG1869">
        <f t="shared" si="679"/>
        <v>-6.0777826686666649E-3</v>
      </c>
      <c r="AI1869">
        <f t="shared" si="680"/>
        <v>-0.43433146754141233</v>
      </c>
      <c r="AJ1869">
        <f t="shared" si="681"/>
        <v>-0.11145521668951745</v>
      </c>
      <c r="AK1869">
        <f t="shared" si="682"/>
        <v>-0.14650534956649516</v>
      </c>
      <c r="AL1869">
        <f t="shared" si="683"/>
        <v>-6.2967383938981658E-2</v>
      </c>
      <c r="AM1869">
        <f t="shared" si="684"/>
        <v>-5.5856535125151485E-2</v>
      </c>
      <c r="AN1869">
        <f t="shared" si="685"/>
        <v>-6.5080884364783056E-2</v>
      </c>
      <c r="AP1869">
        <f t="shared" si="688"/>
        <v>11.571665089903721</v>
      </c>
      <c r="AQ1869">
        <f t="shared" si="689"/>
        <v>2.3987842945522821</v>
      </c>
      <c r="AR1869">
        <f t="shared" si="690"/>
        <v>1.6614270124800828E-3</v>
      </c>
      <c r="AS1869">
        <f t="shared" si="691"/>
        <v>0.70520915105173998</v>
      </c>
      <c r="AT1869">
        <f t="shared" si="692"/>
        <v>1.6043716408929833</v>
      </c>
      <c r="AU1869">
        <f t="shared" si="693"/>
        <v>0.99226626888778802</v>
      </c>
      <c r="AV1869">
        <f t="shared" si="694"/>
        <v>1.7507908616626757</v>
      </c>
      <c r="AW1869">
        <f t="shared" si="695"/>
        <v>7.6420037943425731E-3</v>
      </c>
    </row>
    <row r="1870" spans="25:49" x14ac:dyDescent="0.25">
      <c r="Y1870">
        <f t="shared" si="686"/>
        <v>9.3400000000000603</v>
      </c>
      <c r="Z1870">
        <f t="shared" si="687"/>
        <v>0.57206207484992366</v>
      </c>
      <c r="AA1870">
        <f t="shared" si="673"/>
        <v>-0.35721686419230197</v>
      </c>
      <c r="AB1870">
        <f t="shared" si="674"/>
        <v>-6.7271686239499294E-5</v>
      </c>
      <c r="AC1870">
        <f t="shared" si="675"/>
        <v>-9.5184204038158332E-2</v>
      </c>
      <c r="AD1870">
        <f t="shared" si="676"/>
        <v>-1.5501932368732169E-2</v>
      </c>
      <c r="AE1870">
        <f t="shared" si="677"/>
        <v>2.4104576779764009E-4</v>
      </c>
      <c r="AF1870">
        <f t="shared" si="678"/>
        <v>-6.4081577285254876E-2</v>
      </c>
      <c r="AG1870">
        <f t="shared" si="679"/>
        <v>-6.0536139799551407E-3</v>
      </c>
      <c r="AI1870">
        <f t="shared" si="680"/>
        <v>-0.43430136818658366</v>
      </c>
      <c r="AJ1870">
        <f t="shared" si="681"/>
        <v>-0.11143172711260231</v>
      </c>
      <c r="AK1870">
        <f t="shared" si="682"/>
        <v>-0.14647701430896001</v>
      </c>
      <c r="AL1870">
        <f t="shared" si="683"/>
        <v>-6.2965432638230817E-2</v>
      </c>
      <c r="AM1870">
        <f t="shared" si="684"/>
        <v>-5.5855228212994164E-2</v>
      </c>
      <c r="AN1870">
        <f t="shared" si="685"/>
        <v>-6.5074188751177153E-2</v>
      </c>
      <c r="AP1870">
        <f t="shared" si="688"/>
        <v>11.57452567753203</v>
      </c>
      <c r="AQ1870">
        <f t="shared" si="689"/>
        <v>2.396998168778107</v>
      </c>
      <c r="AR1870">
        <f t="shared" si="690"/>
        <v>1.6610907408122065E-3</v>
      </c>
      <c r="AS1870">
        <f t="shared" si="691"/>
        <v>0.70473310911246589</v>
      </c>
      <c r="AT1870">
        <f t="shared" si="692"/>
        <v>1.6042941418759908</v>
      </c>
      <c r="AU1870">
        <f t="shared" si="693"/>
        <v>0.9922674998085963</v>
      </c>
      <c r="AV1870">
        <f t="shared" si="694"/>
        <v>1.7504704401128883</v>
      </c>
      <c r="AW1870">
        <f t="shared" si="695"/>
        <v>7.6116148809992354E-3</v>
      </c>
    </row>
    <row r="1871" spans="25:49" x14ac:dyDescent="0.25">
      <c r="Y1871">
        <f t="shared" si="686"/>
        <v>9.345000000000061</v>
      </c>
      <c r="Z1871">
        <f t="shared" si="687"/>
        <v>0.57200661534550423</v>
      </c>
      <c r="AA1871">
        <f t="shared" si="673"/>
        <v>-0.35720852841523176</v>
      </c>
      <c r="AB1871">
        <f t="shared" si="674"/>
        <v>-6.7289170557295825E-5</v>
      </c>
      <c r="AC1871">
        <f t="shared" si="675"/>
        <v>-9.5159992672643634E-2</v>
      </c>
      <c r="AD1871">
        <f t="shared" si="676"/>
        <v>-1.5504049563237371E-2</v>
      </c>
      <c r="AE1871">
        <f t="shared" si="677"/>
        <v>2.359097548687057E-4</v>
      </c>
      <c r="AF1871">
        <f t="shared" si="678"/>
        <v>-6.4078828466957963E-2</v>
      </c>
      <c r="AG1871">
        <f t="shared" si="679"/>
        <v>-6.029541399568952E-3</v>
      </c>
      <c r="AI1871">
        <f t="shared" si="680"/>
        <v>-0.43427124387643223</v>
      </c>
      <c r="AJ1871">
        <f t="shared" si="681"/>
        <v>-0.11140823287770012</v>
      </c>
      <c r="AK1871">
        <f t="shared" si="682"/>
        <v>-0.14644866187629596</v>
      </c>
      <c r="AL1871">
        <f t="shared" si="683"/>
        <v>-6.2963481469994143E-2</v>
      </c>
      <c r="AM1871">
        <f t="shared" si="684"/>
        <v>-5.5853921335993796E-2</v>
      </c>
      <c r="AN1871">
        <f t="shared" si="685"/>
        <v>-6.506749275035674E-2</v>
      </c>
      <c r="AP1871">
        <f t="shared" si="688"/>
        <v>11.577385987906281</v>
      </c>
      <c r="AQ1871">
        <f t="shared" si="689"/>
        <v>2.3952120844571452</v>
      </c>
      <c r="AR1871">
        <f t="shared" si="690"/>
        <v>1.660754382381009E-3</v>
      </c>
      <c r="AS1871">
        <f t="shared" si="691"/>
        <v>0.704257188092275</v>
      </c>
      <c r="AT1871">
        <f t="shared" si="692"/>
        <v>1.6042166322141471</v>
      </c>
      <c r="AU1871">
        <f t="shared" si="693"/>
        <v>0.99226870503743525</v>
      </c>
      <c r="AV1871">
        <f t="shared" si="694"/>
        <v>1.750150032226462</v>
      </c>
      <c r="AW1871">
        <f t="shared" si="695"/>
        <v>7.5813468110994551E-3</v>
      </c>
    </row>
    <row r="1872" spans="25:49" x14ac:dyDescent="0.25">
      <c r="Y1872">
        <f t="shared" si="686"/>
        <v>9.3500000000000618</v>
      </c>
      <c r="Z1872">
        <f t="shared" si="687"/>
        <v>0.57195114698104454</v>
      </c>
      <c r="AA1872">
        <f t="shared" si="673"/>
        <v>-0.35720014757220792</v>
      </c>
      <c r="AB1872">
        <f t="shared" si="674"/>
        <v>-6.7306786105301888E-5</v>
      </c>
      <c r="AC1872">
        <f t="shared" si="675"/>
        <v>-9.5135753788113772E-2</v>
      </c>
      <c r="AD1872">
        <f t="shared" si="676"/>
        <v>-1.5506155029499589E-2</v>
      </c>
      <c r="AE1872">
        <f t="shared" si="677"/>
        <v>2.3077611281432676E-4</v>
      </c>
      <c r="AF1872">
        <f t="shared" si="678"/>
        <v>-6.4076063566334995E-2</v>
      </c>
      <c r="AG1872">
        <f t="shared" si="679"/>
        <v>-6.0055645453272388E-3</v>
      </c>
      <c r="AI1872">
        <f t="shared" si="680"/>
        <v>-0.43424109455867566</v>
      </c>
      <c r="AJ1872">
        <f t="shared" si="681"/>
        <v>-0.11138473394365014</v>
      </c>
      <c r="AK1872">
        <f t="shared" si="682"/>
        <v>-0.14642029225780112</v>
      </c>
      <c r="AL1872">
        <f t="shared" si="683"/>
        <v>-6.2961530434607893E-2</v>
      </c>
      <c r="AM1872">
        <f t="shared" si="684"/>
        <v>-5.5852614494231179E-2</v>
      </c>
      <c r="AN1872">
        <f t="shared" si="685"/>
        <v>-6.5060796363432219E-2</v>
      </c>
      <c r="AP1872">
        <f t="shared" si="688"/>
        <v>11.580246020983008</v>
      </c>
      <c r="AQ1872">
        <f t="shared" si="689"/>
        <v>2.3934260418150686</v>
      </c>
      <c r="AR1872">
        <f t="shared" si="690"/>
        <v>1.6604179365282223E-3</v>
      </c>
      <c r="AS1872">
        <f t="shared" si="691"/>
        <v>0.70378138812891167</v>
      </c>
      <c r="AT1872">
        <f t="shared" si="692"/>
        <v>1.6041391119663309</v>
      </c>
      <c r="AU1872">
        <f t="shared" si="693"/>
        <v>0.99226988458620957</v>
      </c>
      <c r="AV1872">
        <f t="shared" si="694"/>
        <v>1.7498296380841272</v>
      </c>
      <c r="AW1872">
        <f t="shared" si="695"/>
        <v>7.5511991041016056E-3</v>
      </c>
    </row>
    <row r="1873" spans="25:49" x14ac:dyDescent="0.25">
      <c r="Y1873">
        <f t="shared" si="686"/>
        <v>9.3550000000000626</v>
      </c>
      <c r="Z1873">
        <f t="shared" si="687"/>
        <v>0.57189566958938909</v>
      </c>
      <c r="AA1873">
        <f t="shared" si="673"/>
        <v>-0.35719172173109459</v>
      </c>
      <c r="AB1873">
        <f t="shared" si="674"/>
        <v>-6.7324532461781055E-5</v>
      </c>
      <c r="AC1873">
        <f t="shared" si="675"/>
        <v>-9.5111487414261814E-2</v>
      </c>
      <c r="AD1873">
        <f t="shared" si="676"/>
        <v>-1.5508248814835666E-2</v>
      </c>
      <c r="AE1873">
        <f t="shared" si="677"/>
        <v>2.2564483161722977E-4</v>
      </c>
      <c r="AF1873">
        <f t="shared" si="678"/>
        <v>-6.4073282646909646E-2</v>
      </c>
      <c r="AG1873">
        <f t="shared" si="679"/>
        <v>-5.98168303656891E-3</v>
      </c>
      <c r="AI1873">
        <f t="shared" si="680"/>
        <v>-0.43421092018089297</v>
      </c>
      <c r="AJ1873">
        <f t="shared" si="681"/>
        <v>-0.1113612302694223</v>
      </c>
      <c r="AK1873">
        <f t="shared" si="682"/>
        <v>-0.14639190544277256</v>
      </c>
      <c r="AL1873">
        <f t="shared" si="683"/>
        <v>-6.29595795324073E-2</v>
      </c>
      <c r="AM1873">
        <f t="shared" si="684"/>
        <v>-5.5851307687787108E-2</v>
      </c>
      <c r="AN1873">
        <f t="shared" si="685"/>
        <v>-6.5054099591510248E-2</v>
      </c>
      <c r="AP1873">
        <f t="shared" si="688"/>
        <v>11.583105776717913</v>
      </c>
      <c r="AQ1873">
        <f t="shared" si="689"/>
        <v>2.3916400410772072</v>
      </c>
      <c r="AR1873">
        <f t="shared" si="690"/>
        <v>1.6600814025976957E-3</v>
      </c>
      <c r="AS1873">
        <f t="shared" si="691"/>
        <v>0.70330570935997105</v>
      </c>
      <c r="AT1873">
        <f t="shared" si="692"/>
        <v>1.6040615811911834</v>
      </c>
      <c r="AU1873">
        <f t="shared" si="693"/>
        <v>0.99227103846677367</v>
      </c>
      <c r="AV1873">
        <f t="shared" si="694"/>
        <v>1.7495092577662954</v>
      </c>
      <c r="AW1873">
        <f t="shared" si="695"/>
        <v>7.5211712813749651E-3</v>
      </c>
    </row>
    <row r="1874" spans="25:49" x14ac:dyDescent="0.25">
      <c r="Y1874">
        <f t="shared" si="686"/>
        <v>9.3600000000000634</v>
      </c>
      <c r="Z1874">
        <f t="shared" si="687"/>
        <v>0.57184018300366013</v>
      </c>
      <c r="AA1874">
        <f t="shared" si="673"/>
        <v>-0.35718325095916209</v>
      </c>
      <c r="AB1874">
        <f t="shared" si="674"/>
        <v>-6.7342409206410585E-5</v>
      </c>
      <c r="AC1874">
        <f t="shared" si="675"/>
        <v>-9.5087193580619331E-2</v>
      </c>
      <c r="AD1874">
        <f t="shared" si="676"/>
        <v>-1.5510330966374414E-2</v>
      </c>
      <c r="AE1874">
        <f t="shared" si="677"/>
        <v>2.2051590130009159E-4</v>
      </c>
      <c r="AF1874">
        <f t="shared" si="678"/>
        <v>-6.4070485771953609E-2</v>
      </c>
      <c r="AG1874">
        <f t="shared" si="679"/>
        <v>-5.9578964941465968E-3</v>
      </c>
      <c r="AI1874">
        <f t="shared" si="680"/>
        <v>-0.43418072069052521</v>
      </c>
      <c r="AJ1874">
        <f t="shared" si="681"/>
        <v>-0.11133772181411677</v>
      </c>
      <c r="AK1874">
        <f t="shared" si="682"/>
        <v>-0.14636350142050686</v>
      </c>
      <c r="AL1874">
        <f t="shared" si="683"/>
        <v>-6.2957628763726722E-2</v>
      </c>
      <c r="AM1874">
        <f t="shared" si="684"/>
        <v>-5.5850000916742464E-2</v>
      </c>
      <c r="AN1874">
        <f t="shared" si="685"/>
        <v>-6.504740243569368E-2</v>
      </c>
      <c r="AP1874">
        <f t="shared" si="688"/>
        <v>11.58596525506586</v>
      </c>
      <c r="AQ1874">
        <f t="shared" si="689"/>
        <v>2.3898540824685512</v>
      </c>
      <c r="AR1874">
        <f t="shared" si="690"/>
        <v>1.6597447799353868E-3</v>
      </c>
      <c r="AS1874">
        <f t="shared" si="691"/>
        <v>0.70283015192289966</v>
      </c>
      <c r="AT1874">
        <f t="shared" si="692"/>
        <v>1.6039840399471093</v>
      </c>
      <c r="AU1874">
        <f t="shared" si="693"/>
        <v>0.99227216669093177</v>
      </c>
      <c r="AV1874">
        <f t="shared" si="694"/>
        <v>1.7491888913530609</v>
      </c>
      <c r="AW1874">
        <f t="shared" si="695"/>
        <v>7.4912628661921157E-3</v>
      </c>
    </row>
    <row r="1875" spans="25:49" x14ac:dyDescent="0.25">
      <c r="Y1875">
        <f t="shared" si="686"/>
        <v>9.3650000000000642</v>
      </c>
      <c r="Z1875">
        <f t="shared" si="687"/>
        <v>0.57178468705725283</v>
      </c>
      <c r="AA1875">
        <f t="shared" si="673"/>
        <v>-0.35717473532308741</v>
      </c>
      <c r="AB1875">
        <f t="shared" si="674"/>
        <v>-6.7360415920628483E-5</v>
      </c>
      <c r="AC1875">
        <f t="shared" si="675"/>
        <v>-9.5062872316556787E-2</v>
      </c>
      <c r="AD1875">
        <f t="shared" si="676"/>
        <v>-1.5512401531057343E-2</v>
      </c>
      <c r="AE1875">
        <f t="shared" si="677"/>
        <v>2.1538931192540894E-4</v>
      </c>
      <c r="AF1875">
        <f t="shared" si="678"/>
        <v>-6.4067673004487541E-2</v>
      </c>
      <c r="AG1875">
        <f t="shared" si="679"/>
        <v>-5.9342045404206338E-3</v>
      </c>
      <c r="AI1875">
        <f t="shared" si="680"/>
        <v>-0.43415049603487438</v>
      </c>
      <c r="AJ1875">
        <f t="shared" si="681"/>
        <v>-0.11131420853696367</v>
      </c>
      <c r="AK1875">
        <f t="shared" si="682"/>
        <v>-0.14633508018029981</v>
      </c>
      <c r="AL1875">
        <f t="shared" si="683"/>
        <v>-6.2955678128899586E-2</v>
      </c>
      <c r="AM1875">
        <f t="shared" si="684"/>
        <v>-5.584869418117816E-2</v>
      </c>
      <c r="AN1875">
        <f t="shared" si="685"/>
        <v>-6.5040704897081594E-2</v>
      </c>
      <c r="AP1875">
        <f t="shared" si="688"/>
        <v>11.588824455980879</v>
      </c>
      <c r="AQ1875">
        <f t="shared" si="689"/>
        <v>2.3880681662137553</v>
      </c>
      <c r="AR1875">
        <f t="shared" si="690"/>
        <v>1.6594080678893547E-3</v>
      </c>
      <c r="AS1875">
        <f t="shared" si="691"/>
        <v>0.70235471595499643</v>
      </c>
      <c r="AT1875">
        <f t="shared" si="692"/>
        <v>1.6039064882922773</v>
      </c>
      <c r="AU1875">
        <f t="shared" si="693"/>
        <v>0.99227326927043824</v>
      </c>
      <c r="AV1875">
        <f t="shared" si="694"/>
        <v>1.7488685389242011</v>
      </c>
      <c r="AW1875">
        <f t="shared" si="695"/>
        <v>7.4614733837213782E-3</v>
      </c>
    </row>
    <row r="1876" spans="25:49" x14ac:dyDescent="0.25">
      <c r="Y1876">
        <f t="shared" si="686"/>
        <v>9.3700000000000649</v>
      </c>
      <c r="Z1876">
        <f t="shared" si="687"/>
        <v>0.57172918158383579</v>
      </c>
      <c r="AA1876">
        <f t="shared" si="673"/>
        <v>-0.35716617488895619</v>
      </c>
      <c r="AB1876">
        <f t="shared" si="674"/>
        <v>-6.7378552187035996E-5</v>
      </c>
      <c r="AC1876">
        <f t="shared" si="675"/>
        <v>-9.5038523651284484E-2</v>
      </c>
      <c r="AD1876">
        <f t="shared" si="676"/>
        <v>-1.5514460555639356E-2</v>
      </c>
      <c r="AE1876">
        <f t="shared" si="677"/>
        <v>2.102650535953754E-4</v>
      </c>
      <c r="AF1876">
        <f t="shared" si="678"/>
        <v>-6.4064844407282176E-2</v>
      </c>
      <c r="AG1876">
        <f t="shared" si="679"/>
        <v>-5.9106067992530636E-3</v>
      </c>
      <c r="AI1876">
        <f t="shared" si="680"/>
        <v>-0.43412024616110362</v>
      </c>
      <c r="AJ1876">
        <f t="shared" si="681"/>
        <v>-0.1112906903973222</v>
      </c>
      <c r="AK1876">
        <f t="shared" si="682"/>
        <v>-0.14630664171144675</v>
      </c>
      <c r="AL1876">
        <f t="shared" si="683"/>
        <v>-6.2953727628258391E-2</v>
      </c>
      <c r="AM1876">
        <f t="shared" si="684"/>
        <v>-5.5847387481175181E-2</v>
      </c>
      <c r="AN1876">
        <f t="shared" si="685"/>
        <v>-6.5034006976769337E-2</v>
      </c>
      <c r="AP1876">
        <f t="shared" si="688"/>
        <v>11.591683379416166</v>
      </c>
      <c r="AQ1876">
        <f t="shared" si="689"/>
        <v>2.3862822925371394</v>
      </c>
      <c r="AR1876">
        <f t="shared" si="690"/>
        <v>1.6590712658097516E-3</v>
      </c>
      <c r="AS1876">
        <f t="shared" si="691"/>
        <v>0.70187940159341355</v>
      </c>
      <c r="AT1876">
        <f t="shared" si="692"/>
        <v>1.6038289262846219</v>
      </c>
      <c r="AU1876">
        <f t="shared" si="693"/>
        <v>0.99227434621699784</v>
      </c>
      <c r="AV1876">
        <f t="shared" si="694"/>
        <v>1.7485482005591786</v>
      </c>
      <c r="AW1876">
        <f t="shared" si="695"/>
        <v>7.4318023610192704E-3</v>
      </c>
    </row>
    <row r="1877" spans="25:49" x14ac:dyDescent="0.25">
      <c r="Y1877">
        <f t="shared" si="686"/>
        <v>9.3750000000000657</v>
      </c>
      <c r="Z1877">
        <f t="shared" si="687"/>
        <v>0.57167366641734696</v>
      </c>
      <c r="AA1877">
        <f t="shared" si="673"/>
        <v>-0.35715756972226331</v>
      </c>
      <c r="AB1877">
        <f t="shared" si="674"/>
        <v>-6.7396817590031975E-5</v>
      </c>
      <c r="AC1877">
        <f t="shared" si="675"/>
        <v>-9.5014147613853073E-2</v>
      </c>
      <c r="AD1877">
        <f t="shared" si="676"/>
        <v>-1.551650808668957E-2</v>
      </c>
      <c r="AE1877">
        <f t="shared" si="677"/>
        <v>2.0514311645171069E-4</v>
      </c>
      <c r="AF1877">
        <f t="shared" si="678"/>
        <v>-6.4062000042859196E-2</v>
      </c>
      <c r="AG1877">
        <f t="shared" si="679"/>
        <v>-5.8871028960016652E-3</v>
      </c>
      <c r="AI1877">
        <f t="shared" si="680"/>
        <v>-0.43408997101623581</v>
      </c>
      <c r="AJ1877">
        <f t="shared" si="681"/>
        <v>-0.1112671673546806</v>
      </c>
      <c r="AK1877">
        <f t="shared" si="682"/>
        <v>-0.14627818600324236</v>
      </c>
      <c r="AL1877">
        <f t="shared" si="683"/>
        <v>-6.2951777262134731E-2</v>
      </c>
      <c r="AM1877">
        <f t="shared" si="684"/>
        <v>-5.5846080816814539E-2</v>
      </c>
      <c r="AN1877">
        <f t="shared" si="685"/>
        <v>-6.5027308675848508E-2</v>
      </c>
      <c r="AP1877">
        <f t="shared" si="688"/>
        <v>11.594542025324085</v>
      </c>
      <c r="AQ1877">
        <f t="shared" si="689"/>
        <v>2.3844964616626942</v>
      </c>
      <c r="AR1877">
        <f t="shared" si="690"/>
        <v>1.6587343730488165E-3</v>
      </c>
      <c r="AS1877">
        <f t="shared" si="691"/>
        <v>0.7014042089751571</v>
      </c>
      <c r="AT1877">
        <f t="shared" si="692"/>
        <v>1.6037513539818438</v>
      </c>
      <c r="AU1877">
        <f t="shared" si="693"/>
        <v>0.99227539754226579</v>
      </c>
      <c r="AV1877">
        <f t="shared" si="694"/>
        <v>1.7482278763371422</v>
      </c>
      <c r="AW1877">
        <f t="shared" si="695"/>
        <v>7.4022493270230003E-3</v>
      </c>
    </row>
    <row r="1878" spans="25:49" x14ac:dyDescent="0.25">
      <c r="Y1878">
        <f t="shared" si="686"/>
        <v>9.3800000000000665</v>
      </c>
      <c r="Z1878">
        <f t="shared" si="687"/>
        <v>0.57161814139199285</v>
      </c>
      <c r="AA1878">
        <f t="shared" si="673"/>
        <v>-0.35714891988791492</v>
      </c>
      <c r="AB1878">
        <f t="shared" si="674"/>
        <v>-6.7415211715460624E-5</v>
      </c>
      <c r="AC1878">
        <f t="shared" si="675"/>
        <v>-9.4989744233154247E-2</v>
      </c>
      <c r="AD1878">
        <f t="shared" si="676"/>
        <v>-1.5518544170592001E-2</v>
      </c>
      <c r="AE1878">
        <f t="shared" si="677"/>
        <v>2.0002349067542113E-4</v>
      </c>
      <c r="AF1878">
        <f t="shared" si="678"/>
        <v>-6.4059139973492357E-2</v>
      </c>
      <c r="AG1878">
        <f t="shared" si="679"/>
        <v>-5.8636924575140069E-3</v>
      </c>
      <c r="AI1878">
        <f t="shared" si="680"/>
        <v>-0.43405967054715427</v>
      </c>
      <c r="AJ1878">
        <f t="shared" si="681"/>
        <v>-0.11124363936865544</v>
      </c>
      <c r="AK1878">
        <f t="shared" si="682"/>
        <v>-0.14624971304498091</v>
      </c>
      <c r="AL1878">
        <f t="shared" si="683"/>
        <v>-6.2949827030859343E-2</v>
      </c>
      <c r="AM1878">
        <f t="shared" si="684"/>
        <v>-5.5844774188177362E-2</v>
      </c>
      <c r="AN1878">
        <f t="shared" si="685"/>
        <v>-6.5020609995407014E-2</v>
      </c>
      <c r="AP1878">
        <f t="shared" si="688"/>
        <v>11.597400393656171</v>
      </c>
      <c r="AQ1878">
        <f t="shared" si="689"/>
        <v>2.3827106738140826</v>
      </c>
      <c r="AR1878">
        <f t="shared" si="690"/>
        <v>1.6583973889608662E-3</v>
      </c>
      <c r="AS1878">
        <f t="shared" si="691"/>
        <v>0.7009291382370878</v>
      </c>
      <c r="AT1878">
        <f t="shared" si="692"/>
        <v>1.6036737714414102</v>
      </c>
      <c r="AU1878">
        <f t="shared" si="693"/>
        <v>0.99227642325784804</v>
      </c>
      <c r="AV1878">
        <f t="shared" si="694"/>
        <v>1.7479075663369279</v>
      </c>
      <c r="AW1878">
        <f t="shared" si="695"/>
        <v>7.3728138125429875E-3</v>
      </c>
    </row>
    <row r="1879" spans="25:49" x14ac:dyDescent="0.25">
      <c r="Y1879">
        <f t="shared" si="686"/>
        <v>9.3850000000000673</v>
      </c>
      <c r="Z1879">
        <f t="shared" si="687"/>
        <v>0.57156260634224521</v>
      </c>
      <c r="AA1879">
        <f t="shared" si="673"/>
        <v>-0.357140225450229</v>
      </c>
      <c r="AB1879">
        <f t="shared" si="674"/>
        <v>-6.7433734150603906E-5</v>
      </c>
      <c r="AC1879">
        <f t="shared" si="675"/>
        <v>-9.4965313537921675E-2</v>
      </c>
      <c r="AD1879">
        <f t="shared" si="676"/>
        <v>-1.5520568853546244E-2</v>
      </c>
      <c r="AE1879">
        <f t="shared" si="677"/>
        <v>1.9490616648685911E-4</v>
      </c>
      <c r="AF1879">
        <f t="shared" si="678"/>
        <v>-6.4056264261208348E-2</v>
      </c>
      <c r="AG1879">
        <f t="shared" si="679"/>
        <v>-5.8403751121215196E-3</v>
      </c>
      <c r="AI1879">
        <f t="shared" si="680"/>
        <v>-0.43402934470060106</v>
      </c>
      <c r="AJ1879">
        <f t="shared" si="681"/>
        <v>-0.11122010639899116</v>
      </c>
      <c r="AK1879">
        <f t="shared" si="682"/>
        <v>-0.14622122282595623</v>
      </c>
      <c r="AL1879">
        <f t="shared" si="683"/>
        <v>-6.294787693476192E-2</v>
      </c>
      <c r="AM1879">
        <f t="shared" si="684"/>
        <v>-5.5843467595344753E-2</v>
      </c>
      <c r="AN1879">
        <f t="shared" si="685"/>
        <v>-6.5013910936529043E-2</v>
      </c>
      <c r="AP1879">
        <f t="shared" si="688"/>
        <v>11.600258484363131</v>
      </c>
      <c r="AQ1879">
        <f t="shared" si="689"/>
        <v>2.3809249292146428</v>
      </c>
      <c r="AR1879">
        <f t="shared" si="690"/>
        <v>1.6580603129022888E-3</v>
      </c>
      <c r="AS1879">
        <f t="shared" si="691"/>
        <v>0.70045418951592198</v>
      </c>
      <c r="AT1879">
        <f t="shared" si="692"/>
        <v>1.6035961787205573</v>
      </c>
      <c r="AU1879">
        <f t="shared" si="693"/>
        <v>0.99227742337530145</v>
      </c>
      <c r="AV1879">
        <f t="shared" si="694"/>
        <v>1.7475872706370603</v>
      </c>
      <c r="AW1879">
        <f t="shared" si="695"/>
        <v>7.3434953502554126E-3</v>
      </c>
    </row>
    <row r="1880" spans="25:49" x14ac:dyDescent="0.25">
      <c r="Y1880">
        <f t="shared" si="686"/>
        <v>9.3900000000000681</v>
      </c>
      <c r="Z1880">
        <f t="shared" si="687"/>
        <v>0.57150706110284022</v>
      </c>
      <c r="AA1880">
        <f t="shared" si="673"/>
        <v>-0.35713148647293741</v>
      </c>
      <c r="AB1880">
        <f t="shared" si="674"/>
        <v>-6.7452384484352414E-5</v>
      </c>
      <c r="AC1880">
        <f t="shared" si="675"/>
        <v>-9.4940855556731221E-2</v>
      </c>
      <c r="AD1880">
        <f t="shared" si="676"/>
        <v>-1.5522582181568415E-2</v>
      </c>
      <c r="AE1880">
        <f t="shared" si="677"/>
        <v>1.8979113414529085E-4</v>
      </c>
      <c r="AF1880">
        <f t="shared" si="678"/>
        <v>-6.4053372967787889E-2</v>
      </c>
      <c r="AG1880">
        <f t="shared" si="679"/>
        <v>-5.8171504896336011E-3</v>
      </c>
      <c r="AI1880">
        <f t="shared" si="680"/>
        <v>-0.43399899342317777</v>
      </c>
      <c r="AJ1880">
        <f t="shared" si="681"/>
        <v>-0.11119656840555972</v>
      </c>
      <c r="AK1880">
        <f t="shared" si="682"/>
        <v>-0.1461927153354618</v>
      </c>
      <c r="AL1880">
        <f t="shared" si="683"/>
        <v>-6.2945926974171465E-2</v>
      </c>
      <c r="AM1880">
        <f t="shared" si="684"/>
        <v>-5.5842161038397946E-2</v>
      </c>
      <c r="AN1880">
        <f t="shared" si="685"/>
        <v>-6.500721150029512E-2</v>
      </c>
      <c r="AP1880">
        <f t="shared" si="688"/>
        <v>11.603116297394843</v>
      </c>
      <c r="AQ1880">
        <f t="shared" si="689"/>
        <v>2.3791392280873915</v>
      </c>
      <c r="AR1880">
        <f t="shared" si="690"/>
        <v>1.6577231442315356E-3</v>
      </c>
      <c r="AS1880">
        <f t="shared" si="691"/>
        <v>0.69997936294823226</v>
      </c>
      <c r="AT1880">
        <f t="shared" si="692"/>
        <v>1.6035185758762895</v>
      </c>
      <c r="AU1880">
        <f t="shared" si="693"/>
        <v>0.99227839790613392</v>
      </c>
      <c r="AV1880">
        <f t="shared" si="694"/>
        <v>1.7472669893157542</v>
      </c>
      <c r="AW1880">
        <f t="shared" si="695"/>
        <v>7.3142934746948003E-3</v>
      </c>
    </row>
    <row r="1881" spans="25:49" x14ac:dyDescent="0.25">
      <c r="Y1881">
        <f t="shared" si="686"/>
        <v>9.3950000000000689</v>
      </c>
      <c r="Z1881">
        <f t="shared" si="687"/>
        <v>0.57145150550877521</v>
      </c>
      <c r="AA1881">
        <f t="shared" si="673"/>
        <v>-0.35712270301918664</v>
      </c>
      <c r="AB1881">
        <f t="shared" si="674"/>
        <v>-6.7471162306929986E-5</v>
      </c>
      <c r="AC1881">
        <f t="shared" si="675"/>
        <v>-9.4916370318002097E-2</v>
      </c>
      <c r="AD1881">
        <f t="shared" si="676"/>
        <v>-1.5524584200491621E-2</v>
      </c>
      <c r="AE1881">
        <f t="shared" si="677"/>
        <v>1.8467838394892931E-4</v>
      </c>
      <c r="AF1881">
        <f t="shared" si="678"/>
        <v>-6.4050466154766561E-2</v>
      </c>
      <c r="AG1881">
        <f t="shared" si="679"/>
        <v>-5.7940182213317322E-3</v>
      </c>
      <c r="AI1881">
        <f t="shared" si="680"/>
        <v>-0.43396861666134395</v>
      </c>
      <c r="AJ1881">
        <f t="shared" si="681"/>
        <v>-0.11117302534835989</v>
      </c>
      <c r="AK1881">
        <f t="shared" si="682"/>
        <v>-0.14616419056279073</v>
      </c>
      <c r="AL1881">
        <f t="shared" si="683"/>
        <v>-6.2943977149415908E-2</v>
      </c>
      <c r="AM1881">
        <f t="shared" si="684"/>
        <v>-5.5840854517418166E-2</v>
      </c>
      <c r="AN1881">
        <f t="shared" si="685"/>
        <v>-6.5000511687782037E-2</v>
      </c>
      <c r="AP1881">
        <f t="shared" si="688"/>
        <v>11.605973832700357</v>
      </c>
      <c r="AQ1881">
        <f t="shared" si="689"/>
        <v>2.3773535706550266</v>
      </c>
      <c r="AR1881">
        <f t="shared" si="690"/>
        <v>1.6573858823091137E-3</v>
      </c>
      <c r="AS1881">
        <f t="shared" si="691"/>
        <v>0.69950465867044853</v>
      </c>
      <c r="AT1881">
        <f t="shared" si="692"/>
        <v>1.6034409629653816</v>
      </c>
      <c r="AU1881">
        <f t="shared" si="693"/>
        <v>0.99227934686180463</v>
      </c>
      <c r="AV1881">
        <f t="shared" si="694"/>
        <v>1.7469467224509152</v>
      </c>
      <c r="AW1881">
        <f t="shared" si="695"/>
        <v>7.2852077222466281E-3</v>
      </c>
    </row>
    <row r="1882" spans="25:49" x14ac:dyDescent="0.25">
      <c r="Y1882">
        <f t="shared" si="686"/>
        <v>9.4000000000000696</v>
      </c>
      <c r="Z1882">
        <f t="shared" si="687"/>
        <v>0.57139593939530742</v>
      </c>
      <c r="AA1882">
        <f t="shared" si="673"/>
        <v>-0.35711387515153936</v>
      </c>
      <c r="AB1882">
        <f t="shared" si="674"/>
        <v>-6.7490067210088643E-5</v>
      </c>
      <c r="AC1882">
        <f t="shared" si="675"/>
        <v>-9.4891857849997374E-2</v>
      </c>
      <c r="AD1882">
        <f t="shared" si="676"/>
        <v>-1.5526574955966828E-2</v>
      </c>
      <c r="AE1882">
        <f t="shared" si="677"/>
        <v>1.7956790623469744E-4</v>
      </c>
      <c r="AF1882">
        <f t="shared" si="678"/>
        <v>-6.404754388343592E-2</v>
      </c>
      <c r="AG1882">
        <f t="shared" si="679"/>
        <v>-5.7709779399636278E-3</v>
      </c>
      <c r="AI1882">
        <f t="shared" si="680"/>
        <v>-0.43393821436141744</v>
      </c>
      <c r="AJ1882">
        <f t="shared" si="681"/>
        <v>-0.1111494771875171</v>
      </c>
      <c r="AK1882">
        <f t="shared" si="682"/>
        <v>-0.14613564849723601</v>
      </c>
      <c r="AL1882">
        <f t="shared" si="683"/>
        <v>-6.2942027460822364E-2</v>
      </c>
      <c r="AM1882">
        <f t="shared" si="684"/>
        <v>-5.5839548032486759E-2</v>
      </c>
      <c r="AN1882">
        <f t="shared" si="685"/>
        <v>-6.4993811500062976E-2</v>
      </c>
      <c r="AP1882">
        <f t="shared" si="688"/>
        <v>11.608831090227902</v>
      </c>
      <c r="AQ1882">
        <f t="shared" si="689"/>
        <v>2.3755679571399302</v>
      </c>
      <c r="AR1882">
        <f t="shared" si="690"/>
        <v>1.657048526497579E-3</v>
      </c>
      <c r="AS1882">
        <f t="shared" si="691"/>
        <v>0.69903007681885843</v>
      </c>
      <c r="AT1882">
        <f t="shared" si="692"/>
        <v>1.6033633400443792</v>
      </c>
      <c r="AU1882">
        <f t="shared" si="693"/>
        <v>0.99228027025372434</v>
      </c>
      <c r="AV1882">
        <f t="shared" si="694"/>
        <v>1.7466264701201413</v>
      </c>
      <c r="AW1882">
        <f t="shared" si="695"/>
        <v>7.2562376311399645E-3</v>
      </c>
    </row>
    <row r="1883" spans="25:49" x14ac:dyDescent="0.25">
      <c r="Y1883">
        <f t="shared" si="686"/>
        <v>9.4050000000000704</v>
      </c>
      <c r="Z1883">
        <f t="shared" si="687"/>
        <v>0.57134036259795185</v>
      </c>
      <c r="AA1883">
        <f t="shared" si="673"/>
        <v>-0.3571050029319755</v>
      </c>
      <c r="AB1883">
        <f t="shared" si="674"/>
        <v>-6.7509098787189902E-5</v>
      </c>
      <c r="AC1883">
        <f t="shared" si="675"/>
        <v>-9.4867318180824431E-2</v>
      </c>
      <c r="AD1883">
        <f t="shared" si="676"/>
        <v>-1.5528554493463638E-2</v>
      </c>
      <c r="AE1883">
        <f t="shared" si="677"/>
        <v>1.7445969137816557E-4</v>
      </c>
      <c r="AF1883">
        <f t="shared" si="678"/>
        <v>-6.4044606214844452E-2</v>
      </c>
      <c r="AG1883">
        <f t="shared" si="679"/>
        <v>-5.748029279737406E-3</v>
      </c>
      <c r="AI1883">
        <f t="shared" si="680"/>
        <v>-0.43390778646957362</v>
      </c>
      <c r="AJ1883">
        <f t="shared" si="681"/>
        <v>-0.1111259238832828</v>
      </c>
      <c r="AK1883">
        <f t="shared" si="682"/>
        <v>-0.14610708912809031</v>
      </c>
      <c r="AL1883">
        <f t="shared" si="683"/>
        <v>-6.2940077908717085E-2</v>
      </c>
      <c r="AM1883">
        <f t="shared" si="684"/>
        <v>-5.5838241583685069E-2</v>
      </c>
      <c r="AN1883">
        <f t="shared" si="685"/>
        <v>-6.4987110938207499E-2</v>
      </c>
      <c r="AP1883">
        <f t="shared" si="688"/>
        <v>11.611688069924879</v>
      </c>
      <c r="AQ1883">
        <f t="shared" si="689"/>
        <v>2.3737823877641722</v>
      </c>
      <c r="AR1883">
        <f t="shared" si="690"/>
        <v>1.6567110761615284E-3</v>
      </c>
      <c r="AS1883">
        <f t="shared" si="691"/>
        <v>0.69855561752960837</v>
      </c>
      <c r="AT1883">
        <f t="shared" si="692"/>
        <v>1.6032857071695994</v>
      </c>
      <c r="AU1883">
        <f t="shared" si="693"/>
        <v>0.99228116809325551</v>
      </c>
      <c r="AV1883">
        <f t="shared" si="694"/>
        <v>1.7463062324007241</v>
      </c>
      <c r="AW1883">
        <f t="shared" si="695"/>
        <v>7.227382741440142E-3</v>
      </c>
    </row>
    <row r="1884" spans="25:49" x14ac:dyDescent="0.25">
      <c r="Y1884">
        <f t="shared" si="686"/>
        <v>9.4100000000000712</v>
      </c>
      <c r="Z1884">
        <f t="shared" si="687"/>
        <v>0.57128477495247854</v>
      </c>
      <c r="AA1884">
        <f t="shared" si="673"/>
        <v>-0.35709608642189378</v>
      </c>
      <c r="AB1884">
        <f t="shared" si="674"/>
        <v>-6.7528256632812733E-5</v>
      </c>
      <c r="AC1884">
        <f t="shared" si="675"/>
        <v>-9.4842751338436032E-2</v>
      </c>
      <c r="AD1884">
        <f t="shared" si="676"/>
        <v>-1.5530522858270833E-2</v>
      </c>
      <c r="AE1884">
        <f t="shared" si="677"/>
        <v>1.6935372979321868E-4</v>
      </c>
      <c r="AF1884">
        <f t="shared" si="678"/>
        <v>-6.4041653209798405E-2</v>
      </c>
      <c r="AG1884">
        <f t="shared" si="679"/>
        <v>-5.7251718763157771E-3</v>
      </c>
      <c r="AI1884">
        <f t="shared" si="680"/>
        <v>-0.43387733293184488</v>
      </c>
      <c r="AJ1884">
        <f t="shared" si="681"/>
        <v>-0.11110236539603394</v>
      </c>
      <c r="AK1884">
        <f t="shared" si="682"/>
        <v>-0.14607851244464626</v>
      </c>
      <c r="AL1884">
        <f t="shared" si="683"/>
        <v>-6.2938128493425394E-2</v>
      </c>
      <c r="AM1884">
        <f t="shared" si="684"/>
        <v>-5.5836935171094559E-2</v>
      </c>
      <c r="AN1884">
        <f t="shared" si="685"/>
        <v>-6.4980410003281447E-2</v>
      </c>
      <c r="AP1884">
        <f t="shared" si="688"/>
        <v>11.614544771737869</v>
      </c>
      <c r="AQ1884">
        <f t="shared" si="689"/>
        <v>2.371996862749512</v>
      </c>
      <c r="AR1884">
        <f t="shared" si="690"/>
        <v>1.6563735306675924E-3</v>
      </c>
      <c r="AS1884">
        <f t="shared" si="691"/>
        <v>0.69808128093870414</v>
      </c>
      <c r="AT1884">
        <f t="shared" si="692"/>
        <v>1.603208064397132</v>
      </c>
      <c r="AU1884">
        <f t="shared" si="693"/>
        <v>0.99228204039171242</v>
      </c>
      <c r="AV1884">
        <f t="shared" si="694"/>
        <v>1.7459860093696498</v>
      </c>
      <c r="AW1884">
        <f t="shared" si="695"/>
        <v>7.1986425950414509E-3</v>
      </c>
    </row>
    <row r="1885" spans="25:49" x14ac:dyDescent="0.25">
      <c r="Y1885">
        <f t="shared" si="686"/>
        <v>9.415000000000072</v>
      </c>
      <c r="Z1885">
        <f t="shared" si="687"/>
        <v>0.57122917629491099</v>
      </c>
      <c r="AA1885">
        <f t="shared" si="673"/>
        <v>-0.35708712568211243</v>
      </c>
      <c r="AB1885">
        <f t="shared" si="674"/>
        <v>-6.7547540343219654E-5</v>
      </c>
      <c r="AC1885">
        <f t="shared" si="675"/>
        <v>-9.4818157350630719E-2</v>
      </c>
      <c r="AD1885">
        <f t="shared" si="676"/>
        <v>-1.5532480095497292E-2</v>
      </c>
      <c r="AE1885">
        <f t="shared" si="677"/>
        <v>1.6425001193215474E-4</v>
      </c>
      <c r="AF1885">
        <f t="shared" si="678"/>
        <v>-6.4038684928863013E-2</v>
      </c>
      <c r="AG1885">
        <f t="shared" si="679"/>
        <v>-5.7024053668102625E-3</v>
      </c>
      <c r="AI1885">
        <f t="shared" si="680"/>
        <v>-0.43384685369412013</v>
      </c>
      <c r="AJ1885">
        <f t="shared" si="681"/>
        <v>-0.11107880168627274</v>
      </c>
      <c r="AK1885">
        <f t="shared" si="682"/>
        <v>-0.14604991843619639</v>
      </c>
      <c r="AL1885">
        <f t="shared" si="683"/>
        <v>-6.2936179215271768E-2</v>
      </c>
      <c r="AM1885">
        <f t="shared" si="684"/>
        <v>-5.5835628794796692E-2</v>
      </c>
      <c r="AN1885">
        <f t="shared" si="685"/>
        <v>-6.4973708696347193E-2</v>
      </c>
      <c r="AP1885">
        <f t="shared" si="688"/>
        <v>11.617401195612631</v>
      </c>
      <c r="AQ1885">
        <f t="shared" si="689"/>
        <v>2.3702113823174025</v>
      </c>
      <c r="AR1885">
        <f t="shared" si="690"/>
        <v>1.6560358893844282E-3</v>
      </c>
      <c r="AS1885">
        <f t="shared" si="691"/>
        <v>0.69760706718201193</v>
      </c>
      <c r="AT1885">
        <f t="shared" si="692"/>
        <v>1.6031304117828407</v>
      </c>
      <c r="AU1885">
        <f t="shared" si="693"/>
        <v>0.99228288716036139</v>
      </c>
      <c r="AV1885">
        <f t="shared" si="694"/>
        <v>1.7456658011036008</v>
      </c>
      <c r="AW1885">
        <f t="shared" si="695"/>
        <v>7.1700167356598676E-3</v>
      </c>
    </row>
    <row r="1886" spans="25:49" x14ac:dyDescent="0.25">
      <c r="Y1886">
        <f t="shared" si="686"/>
        <v>9.4200000000000728</v>
      </c>
      <c r="Z1886">
        <f t="shared" si="687"/>
        <v>0.57117356646152417</v>
      </c>
      <c r="AA1886">
        <f t="shared" si="673"/>
        <v>-0.3570781207728711</v>
      </c>
      <c r="AB1886">
        <f t="shared" si="674"/>
        <v>-6.7566949516057763E-5</v>
      </c>
      <c r="AC1886">
        <f t="shared" si="675"/>
        <v>-9.4793536245053461E-2</v>
      </c>
      <c r="AD1886">
        <f t="shared" si="676"/>
        <v>-1.5534426250072527E-2</v>
      </c>
      <c r="AE1886">
        <f t="shared" si="677"/>
        <v>1.5914852828524917E-4</v>
      </c>
      <c r="AF1886">
        <f t="shared" si="678"/>
        <v>-6.403570143236309E-2</v>
      </c>
      <c r="AG1886">
        <f t="shared" si="679"/>
        <v>-5.6797293897754347E-3</v>
      </c>
      <c r="AI1886">
        <f t="shared" si="680"/>
        <v>-0.43381634870214458</v>
      </c>
      <c r="AJ1886">
        <f t="shared" si="681"/>
        <v>-0.11105523271462597</v>
      </c>
      <c r="AK1886">
        <f t="shared" si="682"/>
        <v>-0.14602130709203309</v>
      </c>
      <c r="AL1886">
        <f t="shared" si="683"/>
        <v>-6.2934230074579794E-2</v>
      </c>
      <c r="AM1886">
        <f t="shared" si="684"/>
        <v>-5.5834322454873048E-2</v>
      </c>
      <c r="AN1886">
        <f t="shared" si="685"/>
        <v>-6.4967007018463349E-2</v>
      </c>
      <c r="AP1886">
        <f t="shared" si="688"/>
        <v>11.620257341494106</v>
      </c>
      <c r="AQ1886">
        <f t="shared" si="689"/>
        <v>2.3684259466889914</v>
      </c>
      <c r="AR1886">
        <f t="shared" si="690"/>
        <v>1.6556981516827121E-3</v>
      </c>
      <c r="AS1886">
        <f t="shared" si="691"/>
        <v>0.69713297639525873</v>
      </c>
      <c r="AT1886">
        <f t="shared" si="692"/>
        <v>1.6030527493823632</v>
      </c>
      <c r="AU1886">
        <f t="shared" si="693"/>
        <v>0.99228370841042102</v>
      </c>
      <c r="AV1886">
        <f t="shared" si="694"/>
        <v>1.7453456076789564</v>
      </c>
      <c r="AW1886">
        <f t="shared" si="695"/>
        <v>7.1415047088258122E-3</v>
      </c>
    </row>
    <row r="1887" spans="25:49" x14ac:dyDescent="0.25">
      <c r="Y1887">
        <f t="shared" si="686"/>
        <v>9.4250000000000735</v>
      </c>
      <c r="Z1887">
        <f t="shared" si="687"/>
        <v>0.57111794528884208</v>
      </c>
      <c r="AA1887">
        <f t="shared" si="673"/>
        <v>-0.35706907175383157</v>
      </c>
      <c r="AB1887">
        <f t="shared" si="674"/>
        <v>-6.7586483750224407E-5</v>
      </c>
      <c r="AC1887">
        <f t="shared" si="675"/>
        <v>-9.4768888049196656E-2</v>
      </c>
      <c r="AD1887">
        <f t="shared" si="676"/>
        <v>-1.5536361366747544E-2</v>
      </c>
      <c r="AE1887">
        <f t="shared" si="677"/>
        <v>1.5404926938086146E-4</v>
      </c>
      <c r="AF1887">
        <f t="shared" si="678"/>
        <v>-6.4032702780384379E-2</v>
      </c>
      <c r="AG1887">
        <f t="shared" si="679"/>
        <v>-5.657143585203174E-3</v>
      </c>
      <c r="AI1887">
        <f t="shared" si="680"/>
        <v>-0.43378581790151888</v>
      </c>
      <c r="AJ1887">
        <f t="shared" si="681"/>
        <v>-0.11103165844184465</v>
      </c>
      <c r="AK1887">
        <f t="shared" si="682"/>
        <v>-0.14599267840144906</v>
      </c>
      <c r="AL1887">
        <f t="shared" si="683"/>
        <v>-6.2932281071672203E-2</v>
      </c>
      <c r="AM1887">
        <f t="shared" si="684"/>
        <v>-5.5833016151405207E-2</v>
      </c>
      <c r="AN1887">
        <f t="shared" si="685"/>
        <v>-6.496030497068507E-2</v>
      </c>
      <c r="AP1887">
        <f t="shared" si="688"/>
        <v>11.623113209326414</v>
      </c>
      <c r="AQ1887">
        <f t="shared" si="689"/>
        <v>2.3666405560851267</v>
      </c>
      <c r="AR1887">
        <f t="shared" si="690"/>
        <v>1.6553603169351318E-3</v>
      </c>
      <c r="AS1887">
        <f t="shared" si="691"/>
        <v>0.69665900871403341</v>
      </c>
      <c r="AT1887">
        <f t="shared" si="692"/>
        <v>1.6029750772511129</v>
      </c>
      <c r="AU1887">
        <f t="shared" si="693"/>
        <v>0.99228450415306246</v>
      </c>
      <c r="AV1887">
        <f t="shared" si="694"/>
        <v>1.7450254291717946</v>
      </c>
      <c r="AW1887">
        <f t="shared" si="695"/>
        <v>7.1131060618769308E-3</v>
      </c>
    </row>
    <row r="1888" spans="25:49" x14ac:dyDescent="0.25">
      <c r="Y1888">
        <f t="shared" si="686"/>
        <v>9.4300000000000743</v>
      </c>
      <c r="Z1888">
        <f t="shared" si="687"/>
        <v>0.57106231261363605</v>
      </c>
      <c r="AA1888">
        <f t="shared" si="673"/>
        <v>-0.35705997868407913</v>
      </c>
      <c r="AB1888">
        <f t="shared" si="674"/>
        <v>-6.7606142646466094E-5</v>
      </c>
      <c r="AC1888">
        <f t="shared" si="675"/>
        <v>-9.4744212790400309E-2</v>
      </c>
      <c r="AD1888">
        <f t="shared" si="676"/>
        <v>-1.5538285490095486E-2</v>
      </c>
      <c r="AE1888">
        <f t="shared" si="677"/>
        <v>1.4895222578509821E-4</v>
      </c>
      <c r="AF1888">
        <f t="shared" si="678"/>
        <v>-6.4029689032774187E-2</v>
      </c>
      <c r="AG1888">
        <f t="shared" si="679"/>
        <v>-5.6346475945169578E-3</v>
      </c>
      <c r="AI1888">
        <f t="shared" si="680"/>
        <v>-0.43375526123769914</v>
      </c>
      <c r="AJ1888">
        <f t="shared" si="681"/>
        <v>-0.11100807882880372</v>
      </c>
      <c r="AK1888">
        <f t="shared" si="682"/>
        <v>-0.14596403235373684</v>
      </c>
      <c r="AL1888">
        <f t="shared" si="683"/>
        <v>-6.2930332206870873E-2</v>
      </c>
      <c r="AM1888">
        <f t="shared" si="684"/>
        <v>-5.5831709884474875E-2</v>
      </c>
      <c r="AN1888">
        <f t="shared" si="685"/>
        <v>-6.4953602554063877E-2</v>
      </c>
      <c r="AP1888">
        <f t="shared" si="688"/>
        <v>11.625968799052858</v>
      </c>
      <c r="AQ1888">
        <f t="shared" si="689"/>
        <v>2.3648552107263572</v>
      </c>
      <c r="AR1888">
        <f t="shared" si="690"/>
        <v>1.6550223845163807E-3</v>
      </c>
      <c r="AS1888">
        <f t="shared" si="691"/>
        <v>0.6961851642737874</v>
      </c>
      <c r="AT1888">
        <f t="shared" si="692"/>
        <v>1.6028973954442791</v>
      </c>
      <c r="AU1888">
        <f t="shared" si="693"/>
        <v>0.99228527439940939</v>
      </c>
      <c r="AV1888">
        <f t="shared" si="694"/>
        <v>1.7447052656578925</v>
      </c>
      <c r="AW1888">
        <f t="shared" si="695"/>
        <v>7.0848203439509106E-3</v>
      </c>
    </row>
    <row r="1889" spans="25:49" x14ac:dyDescent="0.25">
      <c r="Y1889">
        <f t="shared" si="686"/>
        <v>9.4350000000000751</v>
      </c>
      <c r="Z1889">
        <f t="shared" si="687"/>
        <v>0.57100666827292268</v>
      </c>
      <c r="AA1889">
        <f t="shared" si="673"/>
        <v>-0.35705084162212414</v>
      </c>
      <c r="AB1889">
        <f t="shared" si="674"/>
        <v>-6.7625925806518773E-5</v>
      </c>
      <c r="AC1889">
        <f t="shared" si="675"/>
        <v>-9.4719510495853101E-2</v>
      </c>
      <c r="AD1889">
        <f t="shared" si="676"/>
        <v>-1.5540198664512334E-2</v>
      </c>
      <c r="AE1889">
        <f t="shared" si="677"/>
        <v>1.4385738810174039E-4</v>
      </c>
      <c r="AF1889">
        <f t="shared" si="678"/>
        <v>-6.4026660249142484E-2</v>
      </c>
      <c r="AG1889">
        <f t="shared" si="679"/>
        <v>-5.6122410605661654E-3</v>
      </c>
      <c r="AI1889">
        <f t="shared" si="680"/>
        <v>-0.43372467865599607</v>
      </c>
      <c r="AJ1889">
        <f t="shared" si="681"/>
        <v>-0.11098449383650116</v>
      </c>
      <c r="AK1889">
        <f t="shared" si="682"/>
        <v>-0.14593536893818926</v>
      </c>
      <c r="AL1889">
        <f t="shared" si="683"/>
        <v>-6.2928383480496813E-2</v>
      </c>
      <c r="AM1889">
        <f t="shared" si="684"/>
        <v>-5.5830403654163759E-2</v>
      </c>
      <c r="AN1889">
        <f t="shared" si="685"/>
        <v>-6.4946899769647723E-2</v>
      </c>
      <c r="AP1889">
        <f t="shared" si="688"/>
        <v>11.628824110615927</v>
      </c>
      <c r="AQ1889">
        <f t="shared" si="689"/>
        <v>2.3630699108329365</v>
      </c>
      <c r="AR1889">
        <f t="shared" si="690"/>
        <v>1.6546843538031483E-3</v>
      </c>
      <c r="AS1889">
        <f t="shared" si="691"/>
        <v>0.69571144320983536</v>
      </c>
      <c r="AT1889">
        <f t="shared" si="692"/>
        <v>1.6028197040168286</v>
      </c>
      <c r="AU1889">
        <f t="shared" si="693"/>
        <v>0.99228601916053827</v>
      </c>
      <c r="AV1889">
        <f t="shared" si="694"/>
        <v>1.7443851172127287</v>
      </c>
      <c r="AW1889">
        <f t="shared" si="695"/>
        <v>7.0566471059783217E-3</v>
      </c>
    </row>
    <row r="1890" spans="25:49" x14ac:dyDescent="0.25">
      <c r="Y1890">
        <f t="shared" si="686"/>
        <v>9.4400000000000759</v>
      </c>
      <c r="Z1890">
        <f t="shared" si="687"/>
        <v>0.57095101210396104</v>
      </c>
      <c r="AA1890">
        <f t="shared" si="673"/>
        <v>-0.35704166062590248</v>
      </c>
      <c r="AB1890">
        <f t="shared" si="674"/>
        <v>-6.7645832833841625E-5</v>
      </c>
      <c r="AC1890">
        <f t="shared" si="675"/>
        <v>-9.4694781192592822E-2</v>
      </c>
      <c r="AD1890">
        <f t="shared" si="676"/>
        <v>-1.5542100934217594E-2</v>
      </c>
      <c r="AE1890">
        <f t="shared" si="677"/>
        <v>1.3876474697212298E-4</v>
      </c>
      <c r="AF1890">
        <f t="shared" si="678"/>
        <v>-6.4023616488862886E-2</v>
      </c>
      <c r="AG1890">
        <f t="shared" si="679"/>
        <v>-5.5899236276204071E-3</v>
      </c>
      <c r="AI1890">
        <f t="shared" si="680"/>
        <v>-0.43369407010157451</v>
      </c>
      <c r="AJ1890">
        <f t="shared" si="681"/>
        <v>-0.11096090342605812</v>
      </c>
      <c r="AK1890">
        <f t="shared" si="682"/>
        <v>-0.14590668814409932</v>
      </c>
      <c r="AL1890">
        <f t="shared" si="683"/>
        <v>-6.292643489287017E-2</v>
      </c>
      <c r="AM1890">
        <f t="shared" si="684"/>
        <v>-5.58290974605537E-2</v>
      </c>
      <c r="AN1890">
        <f t="shared" si="685"/>
        <v>-6.4940196618481091E-2</v>
      </c>
      <c r="AP1890">
        <f t="shared" si="688"/>
        <v>11.631679143957292</v>
      </c>
      <c r="AQ1890">
        <f t="shared" si="689"/>
        <v>2.3612846566248256</v>
      </c>
      <c r="AR1890">
        <f t="shared" si="690"/>
        <v>1.6543462241741156E-3</v>
      </c>
      <c r="AS1890">
        <f t="shared" si="691"/>
        <v>0.69523784565735602</v>
      </c>
      <c r="AT1890">
        <f t="shared" si="692"/>
        <v>1.602742003023506</v>
      </c>
      <c r="AU1890">
        <f t="shared" si="693"/>
        <v>0.99228673844747872</v>
      </c>
      <c r="AV1890">
        <f t="shared" si="694"/>
        <v>1.744064983911483</v>
      </c>
      <c r="AW1890">
        <f t="shared" si="695"/>
        <v>7.0285859006754868E-3</v>
      </c>
    </row>
    <row r="1891" spans="25:49" x14ac:dyDescent="0.25">
      <c r="Y1891">
        <f t="shared" si="686"/>
        <v>9.4450000000000767</v>
      </c>
      <c r="Z1891">
        <f t="shared" si="687"/>
        <v>0.5708953439442519</v>
      </c>
      <c r="AA1891">
        <f t="shared" si="673"/>
        <v>-0.35703243575277749</v>
      </c>
      <c r="AB1891">
        <f t="shared" si="674"/>
        <v>-6.7665863333197585E-5</v>
      </c>
      <c r="AC1891">
        <f t="shared" si="675"/>
        <v>-9.4670024907507075E-2</v>
      </c>
      <c r="AD1891">
        <f t="shared" si="676"/>
        <v>-1.5543992343255113E-2</v>
      </c>
      <c r="AE1891">
        <f t="shared" si="677"/>
        <v>1.3367429307491082E-4</v>
      </c>
      <c r="AF1891">
        <f t="shared" si="678"/>
        <v>-6.4020557811073464E-2</v>
      </c>
      <c r="AG1891">
        <f t="shared" si="679"/>
        <v>-5.5676949413638807E-3</v>
      </c>
      <c r="AI1891">
        <f t="shared" si="680"/>
        <v>-0.43366343551945324</v>
      </c>
      <c r="AJ1891">
        <f t="shared" si="681"/>
        <v>-0.11093730755871797</v>
      </c>
      <c r="AK1891">
        <f t="shared" si="682"/>
        <v>-0.14587798996076029</v>
      </c>
      <c r="AL1891">
        <f t="shared" si="683"/>
        <v>-6.2924486444310257E-2</v>
      </c>
      <c r="AM1891">
        <f t="shared" si="684"/>
        <v>-5.5827791303726504E-2</v>
      </c>
      <c r="AN1891">
        <f t="shared" si="685"/>
        <v>-6.4933493101604858E-2</v>
      </c>
      <c r="AP1891">
        <f t="shared" si="688"/>
        <v>11.634533899017812</v>
      </c>
      <c r="AQ1891">
        <f t="shared" si="689"/>
        <v>2.3594994483216958</v>
      </c>
      <c r="AR1891">
        <f t="shared" si="690"/>
        <v>1.6540079950099463E-3</v>
      </c>
      <c r="AS1891">
        <f t="shared" si="691"/>
        <v>0.69476437175139294</v>
      </c>
      <c r="AT1891">
        <f t="shared" si="692"/>
        <v>1.6026642925188348</v>
      </c>
      <c r="AU1891">
        <f t="shared" si="693"/>
        <v>0.99228743227121363</v>
      </c>
      <c r="AV1891">
        <f t="shared" si="694"/>
        <v>1.7437448658290386</v>
      </c>
      <c r="AW1891">
        <f t="shared" si="695"/>
        <v>7.0006362825373808E-3</v>
      </c>
    </row>
    <row r="1892" spans="25:49" x14ac:dyDescent="0.25">
      <c r="Y1892">
        <f t="shared" si="686"/>
        <v>9.4500000000000774</v>
      </c>
      <c r="Z1892">
        <f t="shared" si="687"/>
        <v>0.57083966363153471</v>
      </c>
      <c r="AA1892">
        <f t="shared" si="673"/>
        <v>-0.35702316705954074</v>
      </c>
      <c r="AB1892">
        <f t="shared" si="674"/>
        <v>-6.7686016910800521E-5</v>
      </c>
      <c r="AC1892">
        <f t="shared" si="675"/>
        <v>-9.4645241667334096E-2</v>
      </c>
      <c r="AD1892">
        <f t="shared" si="676"/>
        <v>-1.5545872935493595E-2</v>
      </c>
      <c r="AE1892">
        <f t="shared" si="677"/>
        <v>1.28586017126028E-4</v>
      </c>
      <c r="AF1892">
        <f t="shared" si="678"/>
        <v>-6.4017484274677808E-2</v>
      </c>
      <c r="AG1892">
        <f t="shared" si="679"/>
        <v>-5.5455546488897382E-3</v>
      </c>
      <c r="AI1892">
        <f t="shared" si="680"/>
        <v>-0.43363277485450424</v>
      </c>
      <c r="AJ1892">
        <f t="shared" si="681"/>
        <v>-0.1109137061958462</v>
      </c>
      <c r="AK1892">
        <f t="shared" si="682"/>
        <v>-0.14584927437746581</v>
      </c>
      <c r="AL1892">
        <f t="shared" si="683"/>
        <v>-6.2922538135135514E-2</v>
      </c>
      <c r="AM1892">
        <f t="shared" si="684"/>
        <v>-5.582648518376411E-2</v>
      </c>
      <c r="AN1892">
        <f t="shared" si="685"/>
        <v>-6.4926789220056458E-2</v>
      </c>
      <c r="AP1892">
        <f t="shared" si="688"/>
        <v>11.637388375737535</v>
      </c>
      <c r="AQ1892">
        <f t="shared" si="689"/>
        <v>2.3577142861429317</v>
      </c>
      <c r="AR1892">
        <f t="shared" si="690"/>
        <v>1.6536696656932802E-3</v>
      </c>
      <c r="AS1892">
        <f t="shared" si="691"/>
        <v>0.6942910216268553</v>
      </c>
      <c r="AT1892">
        <f t="shared" si="692"/>
        <v>1.6025865725571184</v>
      </c>
      <c r="AU1892">
        <f t="shared" si="693"/>
        <v>0.99228810064267903</v>
      </c>
      <c r="AV1892">
        <f t="shared" si="694"/>
        <v>1.7434247630399833</v>
      </c>
      <c r="AW1892">
        <f t="shared" si="695"/>
        <v>6.972797807830557E-3</v>
      </c>
    </row>
    <row r="1893" spans="25:49" x14ac:dyDescent="0.25">
      <c r="Y1893">
        <f t="shared" si="686"/>
        <v>9.4550000000000782</v>
      </c>
      <c r="Z1893">
        <f t="shared" si="687"/>
        <v>0.57078397100378597</v>
      </c>
      <c r="AA1893">
        <f t="shared" si="673"/>
        <v>-0.35701385460241342</v>
      </c>
      <c r="AB1893">
        <f t="shared" si="674"/>
        <v>-6.7706293174182961E-5</v>
      </c>
      <c r="AC1893">
        <f t="shared" si="675"/>
        <v>-9.4620431498663157E-2</v>
      </c>
      <c r="AD1893">
        <f t="shared" si="676"/>
        <v>-1.5547742754627475E-2</v>
      </c>
      <c r="AE1893">
        <f t="shared" si="677"/>
        <v>1.2349990987836585E-4</v>
      </c>
      <c r="AF1893">
        <f t="shared" si="678"/>
        <v>-6.4014395938345833E-2</v>
      </c>
      <c r="AG1893">
        <f t="shared" si="679"/>
        <v>-5.5235023986944928E-3</v>
      </c>
      <c r="AI1893">
        <f t="shared" si="680"/>
        <v>-0.43360208805145239</v>
      </c>
      <c r="AJ1893">
        <f t="shared" si="681"/>
        <v>-0.11089009929892982</v>
      </c>
      <c r="AK1893">
        <f t="shared" si="682"/>
        <v>-0.14582054138350994</v>
      </c>
      <c r="AL1893">
        <f t="shared" si="683"/>
        <v>-6.2920589965663604E-2</v>
      </c>
      <c r="AM1893">
        <f t="shared" si="684"/>
        <v>-5.5825179100748537E-2</v>
      </c>
      <c r="AN1893">
        <f t="shared" si="685"/>
        <v>-6.4920084974869757E-2</v>
      </c>
      <c r="AP1893">
        <f t="shared" si="688"/>
        <v>11.640242574055693</v>
      </c>
      <c r="AQ1893">
        <f t="shared" si="689"/>
        <v>2.3559291703076335</v>
      </c>
      <c r="AR1893">
        <f t="shared" si="690"/>
        <v>1.6533312356087262E-3</v>
      </c>
      <c r="AS1893">
        <f t="shared" si="691"/>
        <v>0.69381779541851851</v>
      </c>
      <c r="AT1893">
        <f t="shared" si="692"/>
        <v>1.602508843192441</v>
      </c>
      <c r="AU1893">
        <f t="shared" si="693"/>
        <v>0.99228874357276464</v>
      </c>
      <c r="AV1893">
        <f t="shared" si="694"/>
        <v>1.7431046756186099</v>
      </c>
      <c r="AW1893">
        <f t="shared" si="695"/>
        <v>6.9450700345861042E-3</v>
      </c>
    </row>
    <row r="1894" spans="25:49" x14ac:dyDescent="0.25">
      <c r="Y1894">
        <f t="shared" si="686"/>
        <v>9.460000000000079</v>
      </c>
      <c r="Z1894">
        <f t="shared" si="687"/>
        <v>0.57072826589921688</v>
      </c>
      <c r="AA1894">
        <f t="shared" si="673"/>
        <v>-0.35700449843704724</v>
      </c>
      <c r="AB1894">
        <f t="shared" si="674"/>
        <v>-6.7726691732409412E-5</v>
      </c>
      <c r="AC1894">
        <f t="shared" si="675"/>
        <v>-9.4595594427935345E-2</v>
      </c>
      <c r="AD1894">
        <f t="shared" si="676"/>
        <v>-1.5549601844177491E-2</v>
      </c>
      <c r="AE1894">
        <f t="shared" si="677"/>
        <v>1.1841596212187991E-4</v>
      </c>
      <c r="AF1894">
        <f t="shared" si="678"/>
        <v>-6.401129286051481E-2</v>
      </c>
      <c r="AG1894">
        <f t="shared" si="679"/>
        <v>-5.5015378406724318E-3</v>
      </c>
      <c r="AI1894">
        <f t="shared" si="680"/>
        <v>-0.4335713750548747</v>
      </c>
      <c r="AJ1894">
        <f t="shared" si="681"/>
        <v>-0.11086648682957688</v>
      </c>
      <c r="AK1894">
        <f t="shared" si="682"/>
        <v>-0.14579179096818709</v>
      </c>
      <c r="AL1894">
        <f t="shared" si="683"/>
        <v>-6.2918641936211259E-2</v>
      </c>
      <c r="AM1894">
        <f t="shared" si="684"/>
        <v>-5.5823873054761781E-2</v>
      </c>
      <c r="AN1894">
        <f t="shared" si="685"/>
        <v>-6.4913380367075182E-2</v>
      </c>
      <c r="AP1894">
        <f t="shared" si="688"/>
        <v>11.643096493910711</v>
      </c>
      <c r="AQ1894">
        <f t="shared" si="689"/>
        <v>2.3541441010346214</v>
      </c>
      <c r="AR1894">
        <f t="shared" si="690"/>
        <v>1.6529927041428552E-3</v>
      </c>
      <c r="AS1894">
        <f t="shared" si="691"/>
        <v>0.6933446932610251</v>
      </c>
      <c r="AT1894">
        <f t="shared" si="692"/>
        <v>1.6024311044786679</v>
      </c>
      <c r="AU1894">
        <f t="shared" si="693"/>
        <v>0.99228936107231402</v>
      </c>
      <c r="AV1894">
        <f t="shared" si="694"/>
        <v>1.7427846036389181</v>
      </c>
      <c r="AW1894">
        <f t="shared" si="695"/>
        <v>6.9174525225926273E-3</v>
      </c>
    </row>
    <row r="1895" spans="25:49" x14ac:dyDescent="0.25">
      <c r="Y1895">
        <f t="shared" si="686"/>
        <v>9.4650000000000798</v>
      </c>
      <c r="Z1895">
        <f t="shared" si="687"/>
        <v>0.57067254815627177</v>
      </c>
      <c r="AA1895">
        <f t="shared" si="673"/>
        <v>-0.35699509861852591</v>
      </c>
      <c r="AB1895">
        <f t="shared" si="674"/>
        <v>-6.7747212195856644E-5</v>
      </c>
      <c r="AC1895">
        <f t="shared" si="675"/>
        <v>-9.457073048144421E-2</v>
      </c>
      <c r="AD1895">
        <f t="shared" si="676"/>
        <v>-1.5551450247491432E-2</v>
      </c>
      <c r="AE1895">
        <f t="shared" si="677"/>
        <v>1.1333416468316046E-4</v>
      </c>
      <c r="AF1895">
        <f t="shared" si="678"/>
        <v>-6.4008175099390274E-2</v>
      </c>
      <c r="AG1895">
        <f t="shared" si="679"/>
        <v>-5.4796606261100604E-3</v>
      </c>
      <c r="AI1895">
        <f t="shared" si="680"/>
        <v>-0.43354063580920027</v>
      </c>
      <c r="AJ1895">
        <f t="shared" si="681"/>
        <v>-0.11084286874951622</v>
      </c>
      <c r="AK1895">
        <f t="shared" si="682"/>
        <v>-0.14576302312079226</v>
      </c>
      <c r="AL1895">
        <f t="shared" si="683"/>
        <v>-6.2916694047094476E-2</v>
      </c>
      <c r="AM1895">
        <f t="shared" si="684"/>
        <v>-5.5822567045886014E-2</v>
      </c>
      <c r="AN1895">
        <f t="shared" si="685"/>
        <v>-6.4906675397699676E-2</v>
      </c>
      <c r="AP1895">
        <f t="shared" si="688"/>
        <v>11.645950135240208</v>
      </c>
      <c r="AQ1895">
        <f t="shared" si="689"/>
        <v>2.352359078542436</v>
      </c>
      <c r="AR1895">
        <f t="shared" si="690"/>
        <v>1.652654070684193E-3</v>
      </c>
      <c r="AS1895">
        <f t="shared" si="691"/>
        <v>0.69287171528888536</v>
      </c>
      <c r="AT1895">
        <f t="shared" si="692"/>
        <v>1.602353356469447</v>
      </c>
      <c r="AU1895">
        <f t="shared" si="693"/>
        <v>0.99228995315212465</v>
      </c>
      <c r="AV1895">
        <f t="shared" si="694"/>
        <v>1.7424645471746154</v>
      </c>
      <c r="AW1895">
        <f t="shared" si="695"/>
        <v>6.8899448333892607E-3</v>
      </c>
    </row>
    <row r="1896" spans="25:49" x14ac:dyDescent="0.25">
      <c r="Y1896">
        <f t="shared" si="686"/>
        <v>9.4700000000000806</v>
      </c>
      <c r="Z1896">
        <f t="shared" si="687"/>
        <v>0.57061681761362559</v>
      </c>
      <c r="AA1896">
        <f t="shared" si="673"/>
        <v>-0.3569856552013661</v>
      </c>
      <c r="AB1896">
        <f t="shared" si="674"/>
        <v>-6.776785417622887E-5</v>
      </c>
      <c r="AC1896">
        <f t="shared" si="675"/>
        <v>-9.4545839685336433E-2</v>
      </c>
      <c r="AD1896">
        <f t="shared" si="676"/>
        <v>-1.5553288007744777E-2</v>
      </c>
      <c r="AE1896">
        <f t="shared" si="677"/>
        <v>1.0825450842553774E-4</v>
      </c>
      <c r="AF1896">
        <f t="shared" si="678"/>
        <v>-6.4005042712946922E-2</v>
      </c>
      <c r="AG1896">
        <f t="shared" si="679"/>
        <v>-5.4578704076805647E-3</v>
      </c>
      <c r="AI1896">
        <f t="shared" si="680"/>
        <v>-0.43350987025870935</v>
      </c>
      <c r="AJ1896">
        <f t="shared" si="681"/>
        <v>-0.11081924502059683</v>
      </c>
      <c r="AK1896">
        <f t="shared" si="682"/>
        <v>-0.14573423783062101</v>
      </c>
      <c r="AL1896">
        <f t="shared" si="683"/>
        <v>-6.291474629862831E-2</v>
      </c>
      <c r="AM1896">
        <f t="shared" si="684"/>
        <v>-5.5821261074203384E-2</v>
      </c>
      <c r="AN1896">
        <f t="shared" si="685"/>
        <v>-6.4899970067766752E-2</v>
      </c>
      <c r="AP1896">
        <f t="shared" si="688"/>
        <v>11.648803497980989</v>
      </c>
      <c r="AQ1896">
        <f t="shared" si="689"/>
        <v>2.3505741030493432</v>
      </c>
      <c r="AR1896">
        <f t="shared" si="690"/>
        <v>1.6523153346232136E-3</v>
      </c>
      <c r="AS1896">
        <f t="shared" si="691"/>
        <v>0.69239886163647801</v>
      </c>
      <c r="AT1896">
        <f t="shared" si="692"/>
        <v>1.6022755992182096</v>
      </c>
      <c r="AU1896">
        <f t="shared" si="693"/>
        <v>0.99229051982294803</v>
      </c>
      <c r="AV1896">
        <f t="shared" si="694"/>
        <v>1.7421445062991183</v>
      </c>
      <c r="AW1896">
        <f t="shared" si="695"/>
        <v>6.8625465302587065E-3</v>
      </c>
    </row>
    <row r="1897" spans="25:49" x14ac:dyDescent="0.25">
      <c r="Y1897">
        <f t="shared" si="686"/>
        <v>9.4750000000000814</v>
      </c>
      <c r="Z1897">
        <f t="shared" si="687"/>
        <v>0.57056107411018231</v>
      </c>
      <c r="AA1897">
        <f t="shared" si="673"/>
        <v>-0.35697616823951861</v>
      </c>
      <c r="AB1897">
        <f t="shared" si="674"/>
        <v>-6.7788617286778871E-5</v>
      </c>
      <c r="AC1897">
        <f t="shared" si="675"/>
        <v>-9.4520922065612342E-2</v>
      </c>
      <c r="AD1897">
        <f t="shared" si="676"/>
        <v>-1.5555115167941492E-2</v>
      </c>
      <c r="AE1897">
        <f t="shared" si="677"/>
        <v>1.0317698424877866E-4</v>
      </c>
      <c r="AF1897">
        <f t="shared" si="678"/>
        <v>-6.4001895758929547E-2</v>
      </c>
      <c r="AG1897">
        <f t="shared" si="679"/>
        <v>-5.4361668394382985E-3</v>
      </c>
      <c r="AI1897">
        <f t="shared" si="680"/>
        <v>-0.43347907834753313</v>
      </c>
      <c r="AJ1897">
        <f t="shared" si="681"/>
        <v>-0.11079561560478755</v>
      </c>
      <c r="AK1897">
        <f t="shared" si="682"/>
        <v>-0.14570543508696945</v>
      </c>
      <c r="AL1897">
        <f t="shared" si="683"/>
        <v>-6.291279869112712E-2</v>
      </c>
      <c r="AM1897">
        <f t="shared" si="684"/>
        <v>-5.5819955139796144E-2</v>
      </c>
      <c r="AN1897">
        <f t="shared" si="685"/>
        <v>-6.489326437829647E-2</v>
      </c>
      <c r="AP1897">
        <f t="shared" si="688"/>
        <v>11.651656582069057</v>
      </c>
      <c r="AQ1897">
        <f t="shared" si="689"/>
        <v>2.3487891747733363</v>
      </c>
      <c r="AR1897">
        <f t="shared" si="690"/>
        <v>1.6519764953523324E-3</v>
      </c>
      <c r="AS1897">
        <f t="shared" si="691"/>
        <v>0.69192613243805123</v>
      </c>
      <c r="AT1897">
        <f t="shared" si="692"/>
        <v>1.602197832778171</v>
      </c>
      <c r="AU1897">
        <f t="shared" si="693"/>
        <v>0.99229106109549015</v>
      </c>
      <c r="AV1897">
        <f t="shared" si="694"/>
        <v>1.7418244810855534</v>
      </c>
      <c r="AW1897">
        <f t="shared" si="695"/>
        <v>6.8352571782202996E-3</v>
      </c>
    </row>
    <row r="1898" spans="25:49" x14ac:dyDescent="0.25">
      <c r="Y1898">
        <f t="shared" si="686"/>
        <v>9.4800000000000821</v>
      </c>
      <c r="Z1898">
        <f t="shared" si="687"/>
        <v>0.57050531748507272</v>
      </c>
      <c r="AA1898">
        <f t="shared" si="673"/>
        <v>-0.3569666377863695</v>
      </c>
      <c r="AB1898">
        <f t="shared" si="674"/>
        <v>-6.7809501141999698E-5</v>
      </c>
      <c r="AC1898">
        <f t="shared" si="675"/>
        <v>-9.4495977648126811E-2</v>
      </c>
      <c r="AD1898">
        <f t="shared" si="676"/>
        <v>-1.5556931770914564E-2</v>
      </c>
      <c r="AE1898">
        <f t="shared" si="677"/>
        <v>9.8101583088936551E-5</v>
      </c>
      <c r="AF1898">
        <f t="shared" si="678"/>
        <v>-6.3998734294853907E-2</v>
      </c>
      <c r="AG1898">
        <f t="shared" si="679"/>
        <v>-5.4145495768132892E-3</v>
      </c>
      <c r="AI1898">
        <f t="shared" si="680"/>
        <v>-0.4334482600196532</v>
      </c>
      <c r="AJ1898">
        <f t="shared" si="681"/>
        <v>-0.11077198046417662</v>
      </c>
      <c r="AK1898">
        <f t="shared" si="682"/>
        <v>-0.14567661487913455</v>
      </c>
      <c r="AL1898">
        <f t="shared" si="683"/>
        <v>-6.2910851224904349E-2</v>
      </c>
      <c r="AM1898">
        <f t="shared" si="684"/>
        <v>-5.5818649242746612E-2</v>
      </c>
      <c r="AN1898">
        <f t="shared" si="685"/>
        <v>-6.4886558330305419E-2</v>
      </c>
      <c r="AP1898">
        <f t="shared" si="688"/>
        <v>11.654509387439608</v>
      </c>
      <c r="AQ1898">
        <f t="shared" si="689"/>
        <v>2.3470042939321383</v>
      </c>
      <c r="AR1898">
        <f t="shared" si="690"/>
        <v>1.6516375522658984E-3</v>
      </c>
      <c r="AS1898">
        <f t="shared" si="691"/>
        <v>0.69145352782772307</v>
      </c>
      <c r="AT1898">
        <f t="shared" si="692"/>
        <v>1.6021200572023313</v>
      </c>
      <c r="AU1898">
        <f t="shared" si="693"/>
        <v>0.99229157698041137</v>
      </c>
      <c r="AV1898">
        <f t="shared" si="694"/>
        <v>1.7415044716067587</v>
      </c>
      <c r="AW1898">
        <f t="shared" si="695"/>
        <v>6.808076344023104E-3</v>
      </c>
    </row>
    <row r="1899" spans="25:49" x14ac:dyDescent="0.25">
      <c r="Y1899">
        <f t="shared" si="686"/>
        <v>9.4850000000000829</v>
      </c>
      <c r="Z1899">
        <f t="shared" si="687"/>
        <v>0.57044954757765221</v>
      </c>
      <c r="AA1899">
        <f t="shared" si="673"/>
        <v>-0.35695706389474124</v>
      </c>
      <c r="AB1899">
        <f t="shared" si="674"/>
        <v>-6.7830505357745132E-5</v>
      </c>
      <c r="AC1899">
        <f t="shared" si="675"/>
        <v>-9.4471006458589524E-2</v>
      </c>
      <c r="AD1899">
        <f t="shared" si="676"/>
        <v>-1.5558737859326779E-2</v>
      </c>
      <c r="AE1899">
        <f t="shared" si="677"/>
        <v>9.3028295918298753E-5</v>
      </c>
      <c r="AF1899">
        <f t="shared" si="678"/>
        <v>-6.3995558378007689E-2</v>
      </c>
      <c r="AG1899">
        <f t="shared" si="679"/>
        <v>-5.3930182766057707E-3</v>
      </c>
      <c r="AI1899">
        <f t="shared" si="680"/>
        <v>-0.43341741521890087</v>
      </c>
      <c r="AJ1899">
        <f t="shared" si="681"/>
        <v>-0.1107483395609711</v>
      </c>
      <c r="AK1899">
        <f t="shared" si="682"/>
        <v>-0.14564777719641381</v>
      </c>
      <c r="AL1899">
        <f t="shared" si="683"/>
        <v>-6.2908903900272664E-2</v>
      </c>
      <c r="AM1899">
        <f t="shared" si="684"/>
        <v>-5.5817343383137173E-2</v>
      </c>
      <c r="AN1899">
        <f t="shared" si="685"/>
        <v>-6.4879851924806803E-2</v>
      </c>
      <c r="AP1899">
        <f t="shared" si="688"/>
        <v>11.657361914027033</v>
      </c>
      <c r="AQ1899">
        <f t="shared" si="689"/>
        <v>2.345219460743206</v>
      </c>
      <c r="AR1899">
        <f t="shared" si="690"/>
        <v>1.6512985047601883E-3</v>
      </c>
      <c r="AS1899">
        <f t="shared" si="691"/>
        <v>0.69098104793948234</v>
      </c>
      <c r="AT1899">
        <f t="shared" si="692"/>
        <v>1.6020422725434766</v>
      </c>
      <c r="AU1899">
        <f t="shared" si="693"/>
        <v>0.99229206748832677</v>
      </c>
      <c r="AV1899">
        <f t="shared" si="694"/>
        <v>1.7411844779352843</v>
      </c>
      <c r="AW1899">
        <f t="shared" si="695"/>
        <v>6.781003596139033E-3</v>
      </c>
    </row>
    <row r="1900" spans="25:49" x14ac:dyDescent="0.25">
      <c r="Y1900">
        <f t="shared" si="686"/>
        <v>9.4900000000000837</v>
      </c>
      <c r="Z1900">
        <f t="shared" si="687"/>
        <v>0.57039376422749921</v>
      </c>
      <c r="AA1900">
        <f t="shared" si="673"/>
        <v>-0.35694744661689404</v>
      </c>
      <c r="AB1900">
        <f t="shared" si="674"/>
        <v>-6.7851629551292131E-5</v>
      </c>
      <c r="AC1900">
        <f t="shared" si="675"/>
        <v>-9.4446008522566072E-2</v>
      </c>
      <c r="AD1900">
        <f t="shared" si="676"/>
        <v>-1.5560533475671391E-2</v>
      </c>
      <c r="AE1900">
        <f t="shared" si="677"/>
        <v>8.7957113745223986E-5</v>
      </c>
      <c r="AF1900">
        <f t="shared" si="678"/>
        <v>-6.399236806545143E-2</v>
      </c>
      <c r="AG1900">
        <f t="shared" si="679"/>
        <v>-5.3715725969807303E-3</v>
      </c>
      <c r="AI1900">
        <f t="shared" si="680"/>
        <v>-0.43338654388895714</v>
      </c>
      <c r="AJ1900">
        <f t="shared" si="681"/>
        <v>-0.11072469285749678</v>
      </c>
      <c r="AK1900">
        <f t="shared" si="682"/>
        <v>-0.14561892202810572</v>
      </c>
      <c r="AL1900">
        <f t="shared" si="683"/>
        <v>-6.2906956717543913E-2</v>
      </c>
      <c r="AM1900">
        <f t="shared" si="684"/>
        <v>-5.5816037561050261E-2</v>
      </c>
      <c r="AN1900">
        <f t="shared" si="685"/>
        <v>-6.4873145162810467E-2</v>
      </c>
      <c r="AP1900">
        <f t="shared" si="688"/>
        <v>11.660214161764921</v>
      </c>
      <c r="AQ1900">
        <f t="shared" si="689"/>
        <v>2.3434346754237318</v>
      </c>
      <c r="AR1900">
        <f t="shared" si="690"/>
        <v>1.6509593522333996E-3</v>
      </c>
      <c r="AS1900">
        <f t="shared" si="691"/>
        <v>0.6905086929071893</v>
      </c>
      <c r="AT1900">
        <f t="shared" si="692"/>
        <v>1.60196447885418</v>
      </c>
      <c r="AU1900">
        <f t="shared" si="693"/>
        <v>0.99229253262980632</v>
      </c>
      <c r="AV1900">
        <f t="shared" si="694"/>
        <v>1.7408645001433942</v>
      </c>
      <c r="AW1900">
        <f t="shared" si="695"/>
        <v>6.7540385047559996E-3</v>
      </c>
    </row>
    <row r="1901" spans="25:49" x14ac:dyDescent="0.25">
      <c r="Y1901">
        <f t="shared" si="686"/>
        <v>9.4950000000000845</v>
      </c>
      <c r="Z1901">
        <f t="shared" si="687"/>
        <v>0.57033796727441266</v>
      </c>
      <c r="AA1901">
        <f t="shared" si="673"/>
        <v>-0.35693778600452636</v>
      </c>
      <c r="AB1901">
        <f t="shared" si="674"/>
        <v>-6.7872873341222057E-5</v>
      </c>
      <c r="AC1901">
        <f t="shared" si="675"/>
        <v>-9.4420983865478161E-2</v>
      </c>
      <c r="AD1901">
        <f t="shared" si="676"/>
        <v>-1.5562318662272739E-2</v>
      </c>
      <c r="AE1901">
        <f t="shared" si="677"/>
        <v>8.2888027613931442E-5</v>
      </c>
      <c r="AF1901">
        <f t="shared" si="678"/>
        <v>-6.3989163414019376E-2</v>
      </c>
      <c r="AG1901">
        <f t="shared" si="679"/>
        <v>-5.3502121974624865E-3</v>
      </c>
      <c r="AI1901">
        <f t="shared" si="680"/>
        <v>-0.43335564597335158</v>
      </c>
      <c r="AJ1901">
        <f t="shared" si="681"/>
        <v>-0.11070104031619737</v>
      </c>
      <c r="AK1901">
        <f t="shared" si="682"/>
        <v>-0.14559004936350955</v>
      </c>
      <c r="AL1901">
        <f t="shared" si="683"/>
        <v>-6.2905009677029125E-2</v>
      </c>
      <c r="AM1901">
        <f t="shared" si="684"/>
        <v>-5.5814731776568399E-2</v>
      </c>
      <c r="AN1901">
        <f t="shared" si="685"/>
        <v>-6.4866438045322813E-2</v>
      </c>
      <c r="AP1901">
        <f t="shared" si="688"/>
        <v>11.66306613058606</v>
      </c>
      <c r="AQ1901">
        <f t="shared" si="689"/>
        <v>2.3416499381906473</v>
      </c>
      <c r="AR1901">
        <f t="shared" si="690"/>
        <v>1.6506200940856431E-3</v>
      </c>
      <c r="AS1901">
        <f t="shared" si="691"/>
        <v>0.69003646286457643</v>
      </c>
      <c r="AT1901">
        <f t="shared" si="692"/>
        <v>1.6018866761868016</v>
      </c>
      <c r="AU1901">
        <f t="shared" si="693"/>
        <v>0.99229297241537506</v>
      </c>
      <c r="AV1901">
        <f t="shared" si="694"/>
        <v>1.7405445383030669</v>
      </c>
      <c r="AW1901">
        <f t="shared" si="695"/>
        <v>6.7271806417710921E-3</v>
      </c>
    </row>
    <row r="1902" spans="25:49" x14ac:dyDescent="0.25">
      <c r="Y1902">
        <f t="shared" si="686"/>
        <v>9.5000000000000853</v>
      </c>
      <c r="Z1902">
        <f t="shared" si="687"/>
        <v>0.57028215655841064</v>
      </c>
      <c r="AA1902">
        <f t="shared" si="673"/>
        <v>-0.35692808210877669</v>
      </c>
      <c r="AB1902">
        <f t="shared" si="674"/>
        <v>-6.789423634752102E-5</v>
      </c>
      <c r="AC1902">
        <f t="shared" si="675"/>
        <v>-9.4395932512604544E-2</v>
      </c>
      <c r="AD1902">
        <f t="shared" si="676"/>
        <v>-1.5564093461286978E-2</v>
      </c>
      <c r="AE1902">
        <f t="shared" si="677"/>
        <v>7.7821028604380962E-5</v>
      </c>
      <c r="AF1902">
        <f t="shared" si="678"/>
        <v>-6.398594448032037E-2</v>
      </c>
      <c r="AG1902">
        <f t="shared" si="679"/>
        <v>-5.3289367389292774E-3</v>
      </c>
      <c r="AI1902">
        <f t="shared" si="680"/>
        <v>-0.43332472141546236</v>
      </c>
      <c r="AJ1902">
        <f t="shared" si="681"/>
        <v>-0.11067738189963437</v>
      </c>
      <c r="AK1902">
        <f t="shared" si="682"/>
        <v>-0.14556115919192555</v>
      </c>
      <c r="AL1902">
        <f t="shared" si="683"/>
        <v>-6.2903062779038552E-2</v>
      </c>
      <c r="AM1902">
        <f t="shared" si="684"/>
        <v>-5.5813426029774189E-2</v>
      </c>
      <c r="AN1902">
        <f t="shared" si="685"/>
        <v>-6.4859730573346874E-2</v>
      </c>
      <c r="AP1902">
        <f t="shared" si="688"/>
        <v>11.665917820422433</v>
      </c>
      <c r="AQ1902">
        <f t="shared" si="689"/>
        <v>2.3398652492606242</v>
      </c>
      <c r="AR1902">
        <f t="shared" si="690"/>
        <v>1.650280729718937E-3</v>
      </c>
      <c r="AS1902">
        <f t="shared" si="691"/>
        <v>0.68956435794524895</v>
      </c>
      <c r="AT1902">
        <f t="shared" si="692"/>
        <v>1.6018088645934903</v>
      </c>
      <c r="AU1902">
        <f t="shared" si="693"/>
        <v>0.99229338685551316</v>
      </c>
      <c r="AV1902">
        <f t="shared" si="694"/>
        <v>1.7402245924859967</v>
      </c>
      <c r="AW1902">
        <f t="shared" si="695"/>
        <v>6.7004295807837752E-3</v>
      </c>
    </row>
    <row r="1903" spans="25:49" x14ac:dyDescent="0.25">
      <c r="Y1903">
        <f t="shared" si="686"/>
        <v>9.505000000000086</v>
      </c>
      <c r="Z1903">
        <f t="shared" si="687"/>
        <v>0.57022633191972771</v>
      </c>
      <c r="AA1903">
        <f t="shared" si="673"/>
        <v>-0.35691833498022435</v>
      </c>
      <c r="AB1903">
        <f t="shared" si="674"/>
        <v>-6.7915718191456924E-5</v>
      </c>
      <c r="AC1903">
        <f t="shared" si="675"/>
        <v>-9.437085448908146E-2</v>
      </c>
      <c r="AD1903">
        <f t="shared" si="676"/>
        <v>-1.5565857914702726E-2</v>
      </c>
      <c r="AE1903">
        <f t="shared" si="677"/>
        <v>7.2756107832188483E-5</v>
      </c>
      <c r="AF1903">
        <f t="shared" si="678"/>
        <v>-6.3982711320738794E-2</v>
      </c>
      <c r="AG1903">
        <f t="shared" si="679"/>
        <v>-5.3077458836078839E-3</v>
      </c>
      <c r="AI1903">
        <f t="shared" si="680"/>
        <v>-0.43329377015851545</v>
      </c>
      <c r="AJ1903">
        <f t="shared" si="681"/>
        <v>-0.11065371757048646</v>
      </c>
      <c r="AK1903">
        <f t="shared" si="682"/>
        <v>-0.14553225150265486</v>
      </c>
      <c r="AL1903">
        <f t="shared" si="683"/>
        <v>-6.2901116023881612E-2</v>
      </c>
      <c r="AM1903">
        <f t="shared" si="684"/>
        <v>-5.5812120320750266E-2</v>
      </c>
      <c r="AN1903">
        <f t="shared" si="685"/>
        <v>-6.485302274788235E-2</v>
      </c>
      <c r="AP1903">
        <f t="shared" si="688"/>
        <v>11.668769231205225</v>
      </c>
      <c r="AQ1903">
        <f t="shared" si="689"/>
        <v>2.3380806088500798</v>
      </c>
      <c r="AR1903">
        <f t="shared" si="690"/>
        <v>1.6499412585371993E-3</v>
      </c>
      <c r="AS1903">
        <f t="shared" si="691"/>
        <v>0.68909237828268588</v>
      </c>
      <c r="AT1903">
        <f t="shared" si="692"/>
        <v>1.6017310441261838</v>
      </c>
      <c r="AU1903">
        <f t="shared" si="693"/>
        <v>0.99229377596065615</v>
      </c>
      <c r="AV1903">
        <f t="shared" si="694"/>
        <v>1.739904662763595</v>
      </c>
      <c r="AW1903">
        <f t="shared" si="695"/>
        <v>6.6737848970891247E-3</v>
      </c>
    </row>
    <row r="1904" spans="25:49" x14ac:dyDescent="0.25">
      <c r="Y1904">
        <f t="shared" si="686"/>
        <v>9.5100000000000868</v>
      </c>
      <c r="Z1904">
        <f t="shared" si="687"/>
        <v>0.57017049319881341</v>
      </c>
      <c r="AA1904">
        <f t="shared" si="673"/>
        <v>-0.35690854466889033</v>
      </c>
      <c r="AB1904">
        <f t="shared" si="674"/>
        <v>-6.7937318495690552E-5</v>
      </c>
      <c r="AC1904">
        <f t="shared" si="675"/>
        <v>-9.4345749819903443E-2</v>
      </c>
      <c r="AD1904">
        <f t="shared" si="676"/>
        <v>-1.5567612064341749E-2</v>
      </c>
      <c r="AE1904">
        <f t="shared" si="677"/>
        <v>6.7693256448451712E-5</v>
      </c>
      <c r="AF1904">
        <f t="shared" si="678"/>
        <v>-6.397946399143549E-2</v>
      </c>
      <c r="AG1904">
        <f t="shared" si="679"/>
        <v>-5.2866392950682616E-3</v>
      </c>
      <c r="AI1904">
        <f t="shared" si="680"/>
        <v>-0.43326279214558422</v>
      </c>
      <c r="AJ1904">
        <f t="shared" si="681"/>
        <v>-0.11063004729154924</v>
      </c>
      <c r="AK1904">
        <f t="shared" si="682"/>
        <v>-0.14550332628499982</v>
      </c>
      <c r="AL1904">
        <f t="shared" si="683"/>
        <v>-6.2899169411866962E-2</v>
      </c>
      <c r="AM1904">
        <f t="shared" si="684"/>
        <v>-5.5810814649579363E-2</v>
      </c>
      <c r="AN1904">
        <f t="shared" si="685"/>
        <v>-6.4846314569925609E-2</v>
      </c>
      <c r="AP1904">
        <f t="shared" si="688"/>
        <v>11.671620362864823</v>
      </c>
      <c r="AQ1904">
        <f t="shared" si="689"/>
        <v>2.3362960171751785</v>
      </c>
      <c r="AR1904">
        <f t="shared" si="690"/>
        <v>1.649601679946242E-3</v>
      </c>
      <c r="AS1904">
        <f t="shared" si="691"/>
        <v>0.68862052401024043</v>
      </c>
      <c r="AT1904">
        <f t="shared" si="692"/>
        <v>1.6016532148366103</v>
      </c>
      <c r="AU1904">
        <f t="shared" si="693"/>
        <v>0.99229413974119529</v>
      </c>
      <c r="AV1904">
        <f t="shared" si="694"/>
        <v>1.7395847492069914</v>
      </c>
      <c r="AW1904">
        <f t="shared" si="695"/>
        <v>6.6472461676710809E-3</v>
      </c>
    </row>
    <row r="1905" spans="25:49" x14ac:dyDescent="0.25">
      <c r="Y1905">
        <f t="shared" si="686"/>
        <v>9.5150000000000876</v>
      </c>
      <c r="Z1905">
        <f t="shared" si="687"/>
        <v>0.57011464023633029</v>
      </c>
      <c r="AA1905">
        <f t="shared" si="673"/>
        <v>-0.35689871122423916</v>
      </c>
      <c r="AB1905">
        <f t="shared" si="674"/>
        <v>-6.7959036884121169E-5</v>
      </c>
      <c r="AC1905">
        <f t="shared" si="675"/>
        <v>-9.4320618529923766E-2</v>
      </c>
      <c r="AD1905">
        <f t="shared" si="676"/>
        <v>-1.5569355951859605E-2</v>
      </c>
      <c r="AE1905">
        <f t="shared" si="677"/>
        <v>6.263246563955585E-5</v>
      </c>
      <c r="AF1905">
        <f t="shared" si="678"/>
        <v>-6.3976202548348529E-2</v>
      </c>
      <c r="AG1905">
        <f t="shared" si="679"/>
        <v>-5.2656166382182021E-3</v>
      </c>
      <c r="AI1905">
        <f t="shared" si="680"/>
        <v>-0.43323178731958911</v>
      </c>
      <c r="AJ1905">
        <f t="shared" si="681"/>
        <v>-0.11060637102573465</v>
      </c>
      <c r="AK1905">
        <f t="shared" si="682"/>
        <v>-0.14547438352826375</v>
      </c>
      <c r="AL1905">
        <f t="shared" si="683"/>
        <v>-6.2897222943302467E-2</v>
      </c>
      <c r="AM1905">
        <f t="shared" si="684"/>
        <v>-5.5809509016344266E-2</v>
      </c>
      <c r="AN1905">
        <f t="shared" si="685"/>
        <v>-6.4839606040469649E-2</v>
      </c>
      <c r="AP1905">
        <f t="shared" si="688"/>
        <v>11.674471215330819</v>
      </c>
      <c r="AQ1905">
        <f t="shared" si="689"/>
        <v>2.3345114744518338</v>
      </c>
      <c r="AR1905">
        <f t="shared" si="690"/>
        <v>1.6492619933537636E-3</v>
      </c>
      <c r="AS1905">
        <f t="shared" si="691"/>
        <v>0.68814879526114081</v>
      </c>
      <c r="AT1905">
        <f t="shared" si="692"/>
        <v>1.6015753767762886</v>
      </c>
      <c r="AU1905">
        <f t="shared" si="693"/>
        <v>0.99229447820747751</v>
      </c>
      <c r="AV1905">
        <f t="shared" si="694"/>
        <v>1.7392648518870342</v>
      </c>
      <c r="AW1905">
        <f t="shared" si="695"/>
        <v>6.6208129711957352E-3</v>
      </c>
    </row>
    <row r="1906" spans="25:49" x14ac:dyDescent="0.25">
      <c r="Y1906">
        <f t="shared" si="686"/>
        <v>9.5200000000000884</v>
      </c>
      <c r="Z1906">
        <f t="shared" si="687"/>
        <v>0.5700587728731511</v>
      </c>
      <c r="AA1906">
        <f t="shared" si="673"/>
        <v>-0.35688883469517863</v>
      </c>
      <c r="AB1906">
        <f t="shared" si="674"/>
        <v>-6.7980872982118434E-5</v>
      </c>
      <c r="AC1906">
        <f t="shared" si="675"/>
        <v>-9.4295460643855161E-2</v>
      </c>
      <c r="AD1906">
        <f t="shared" si="676"/>
        <v>-1.5571089618746269E-2</v>
      </c>
      <c r="AE1906">
        <f t="shared" si="677"/>
        <v>5.7573726627104595E-5</v>
      </c>
      <c r="AF1906">
        <f t="shared" si="678"/>
        <v>-6.3972927047194206E-2</v>
      </c>
      <c r="AG1906">
        <f t="shared" si="679"/>
        <v>-5.2446775792980129E-3</v>
      </c>
      <c r="AI1906">
        <f t="shared" si="680"/>
        <v>-0.43320075562329652</v>
      </c>
      <c r="AJ1906">
        <f t="shared" si="681"/>
        <v>-0.11058268873607065</v>
      </c>
      <c r="AK1906">
        <f t="shared" si="682"/>
        <v>-0.14544542322175114</v>
      </c>
      <c r="AL1906">
        <f t="shared" si="683"/>
        <v>-6.2895276618495144E-2</v>
      </c>
      <c r="AM1906">
        <f t="shared" si="684"/>
        <v>-5.5808203421127828E-2</v>
      </c>
      <c r="AN1906">
        <f t="shared" si="685"/>
        <v>-6.4832897160504152E-2</v>
      </c>
      <c r="AP1906">
        <f t="shared" si="688"/>
        <v>11.677321788532002</v>
      </c>
      <c r="AQ1906">
        <f t="shared" si="689"/>
        <v>2.3327269808957123</v>
      </c>
      <c r="AR1906">
        <f t="shared" si="690"/>
        <v>1.6489221981693428E-3</v>
      </c>
      <c r="AS1906">
        <f t="shared" si="691"/>
        <v>0.6876771921684911</v>
      </c>
      <c r="AT1906">
        <f t="shared" si="692"/>
        <v>1.6014975299965293</v>
      </c>
      <c r="AU1906">
        <f t="shared" si="693"/>
        <v>0.9922947913698057</v>
      </c>
      <c r="AV1906">
        <f t="shared" si="694"/>
        <v>1.7389449708742923</v>
      </c>
      <c r="AW1906">
        <f t="shared" si="695"/>
        <v>6.5944848880046397E-3</v>
      </c>
    </row>
    <row r="1907" spans="25:49" x14ac:dyDescent="0.25">
      <c r="Y1907">
        <f t="shared" si="686"/>
        <v>9.5250000000000892</v>
      </c>
      <c r="Z1907">
        <f t="shared" si="687"/>
        <v>0.57000289095035772</v>
      </c>
      <c r="AA1907">
        <f t="shared" si="673"/>
        <v>-0.3568789151300622</v>
      </c>
      <c r="AB1907">
        <f t="shared" si="674"/>
        <v>-6.8002826416142771E-5</v>
      </c>
      <c r="AC1907">
        <f t="shared" si="675"/>
        <v>-9.4270276186270513E-2</v>
      </c>
      <c r="AD1907">
        <f t="shared" si="676"/>
        <v>-1.5572813106326843E-2</v>
      </c>
      <c r="AE1907">
        <f t="shared" si="677"/>
        <v>5.2517030667713214E-5</v>
      </c>
      <c r="AF1907">
        <f t="shared" si="678"/>
        <v>-6.3969637543467905E-2</v>
      </c>
      <c r="AG1907">
        <f t="shared" si="679"/>
        <v>-5.2238217858752156E-3</v>
      </c>
      <c r="AI1907">
        <f t="shared" si="680"/>
        <v>-0.43316969699931901</v>
      </c>
      <c r="AJ1907">
        <f t="shared" si="681"/>
        <v>-0.1105590003857008</v>
      </c>
      <c r="AK1907">
        <f t="shared" si="682"/>
        <v>-0.14541644535476783</v>
      </c>
      <c r="AL1907">
        <f t="shared" si="683"/>
        <v>-6.2893330437751305E-2</v>
      </c>
      <c r="AM1907">
        <f t="shared" si="684"/>
        <v>-5.5806897864013043E-2</v>
      </c>
      <c r="AN1907">
        <f t="shared" si="685"/>
        <v>-6.4826187931015536E-2</v>
      </c>
      <c r="AP1907">
        <f t="shared" si="688"/>
        <v>11.680172082396368</v>
      </c>
      <c r="AQ1907">
        <f t="shared" si="689"/>
        <v>2.3309425367222363</v>
      </c>
      <c r="AR1907">
        <f t="shared" si="690"/>
        <v>1.6485822938044322E-3</v>
      </c>
      <c r="AS1907">
        <f t="shared" si="691"/>
        <v>0.68720571486527171</v>
      </c>
      <c r="AT1907">
        <f t="shared" si="692"/>
        <v>1.6014196745484355</v>
      </c>
      <c r="AU1907">
        <f t="shared" si="693"/>
        <v>0.99229507923843885</v>
      </c>
      <c r="AV1907">
        <f t="shared" si="694"/>
        <v>1.7386251062390563</v>
      </c>
      <c r="AW1907">
        <f t="shared" si="695"/>
        <v>6.5682615001081456E-3</v>
      </c>
    </row>
    <row r="1908" spans="25:49" x14ac:dyDescent="0.25">
      <c r="Y1908">
        <f t="shared" si="686"/>
        <v>9.53000000000009</v>
      </c>
      <c r="Z1908">
        <f t="shared" si="687"/>
        <v>0.56994699430923934</v>
      </c>
      <c r="AA1908">
        <f t="shared" si="673"/>
        <v>-0.35686895257668938</v>
      </c>
      <c r="AB1908">
        <f t="shared" si="674"/>
        <v>-6.8024896814209562E-5</v>
      </c>
      <c r="AC1908">
        <f t="shared" si="675"/>
        <v>-9.4245065181603305E-2</v>
      </c>
      <c r="AD1908">
        <f t="shared" si="676"/>
        <v>-1.557452645576226E-2</v>
      </c>
      <c r="AE1908">
        <f t="shared" si="677"/>
        <v>4.7462369052989273E-5</v>
      </c>
      <c r="AF1908">
        <f t="shared" si="678"/>
        <v>-6.3966334092444954E-2</v>
      </c>
      <c r="AG1908">
        <f t="shared" si="679"/>
        <v>-5.2030489268392755E-3</v>
      </c>
      <c r="AI1908">
        <f t="shared" si="680"/>
        <v>-0.43313861139011456</v>
      </c>
      <c r="AJ1908">
        <f t="shared" si="681"/>
        <v>-0.11053530593788387</v>
      </c>
      <c r="AK1908">
        <f t="shared" si="682"/>
        <v>-0.14538744991662084</v>
      </c>
      <c r="AL1908">
        <f t="shared" si="683"/>
        <v>-6.2891384401376427E-2</v>
      </c>
      <c r="AM1908">
        <f t="shared" si="684"/>
        <v>-5.5805592345082845E-2</v>
      </c>
      <c r="AN1908">
        <f t="shared" si="685"/>
        <v>-6.4819478352986903E-2</v>
      </c>
      <c r="AP1908">
        <f t="shared" si="688"/>
        <v>11.68302209685112</v>
      </c>
      <c r="AQ1908">
        <f t="shared" si="689"/>
        <v>2.3291581421465857</v>
      </c>
      <c r="AR1908">
        <f t="shared" si="690"/>
        <v>1.6482422796723513E-3</v>
      </c>
      <c r="AS1908">
        <f t="shared" si="691"/>
        <v>0.68673436348434025</v>
      </c>
      <c r="AT1908">
        <f t="shared" si="692"/>
        <v>1.6013418104829038</v>
      </c>
      <c r="AU1908">
        <f t="shared" si="693"/>
        <v>0.99229534182359214</v>
      </c>
      <c r="AV1908">
        <f t="shared" si="694"/>
        <v>1.738305258051339</v>
      </c>
      <c r="AW1908">
        <f t="shared" si="695"/>
        <v>6.5421423911787655E-3</v>
      </c>
    </row>
    <row r="1909" spans="25:49" x14ac:dyDescent="0.25">
      <c r="Y1909">
        <f t="shared" si="686"/>
        <v>9.5350000000000907</v>
      </c>
      <c r="Z1909">
        <f t="shared" si="687"/>
        <v>0.56989108279128953</v>
      </c>
      <c r="AA1909">
        <f t="shared" si="673"/>
        <v>-0.35685894708230703</v>
      </c>
      <c r="AB1909">
        <f t="shared" si="674"/>
        <v>-6.8047083805464041E-5</v>
      </c>
      <c r="AC1909">
        <f t="shared" si="675"/>
        <v>-9.4219827654148422E-2</v>
      </c>
      <c r="AD1909">
        <f t="shared" si="676"/>
        <v>-1.5576229708049807E-2</v>
      </c>
      <c r="AE1909">
        <f t="shared" si="677"/>
        <v>4.2409733109188082E-5</v>
      </c>
      <c r="AF1909">
        <f t="shared" si="678"/>
        <v>-6.3963016749181437E-2</v>
      </c>
      <c r="AG1909">
        <f t="shared" si="679"/>
        <v>-5.1823586723963345E-3</v>
      </c>
      <c r="AI1909">
        <f t="shared" si="680"/>
        <v>-0.43310749873798587</v>
      </c>
      <c r="AJ1909">
        <f t="shared" si="681"/>
        <v>-0.11051160535599339</v>
      </c>
      <c r="AK1909">
        <f t="shared" si="682"/>
        <v>-0.14535843689661859</v>
      </c>
      <c r="AL1909">
        <f t="shared" si="683"/>
        <v>-6.2889438509675266E-2</v>
      </c>
      <c r="AM1909">
        <f t="shared" si="684"/>
        <v>-5.580428686442037E-2</v>
      </c>
      <c r="AN1909">
        <f t="shared" si="685"/>
        <v>-6.481276842739804E-2</v>
      </c>
      <c r="AP1909">
        <f t="shared" si="688"/>
        <v>11.685871831822666</v>
      </c>
      <c r="AQ1909">
        <f t="shared" si="689"/>
        <v>2.3273737973837019</v>
      </c>
      <c r="AR1909">
        <f t="shared" si="690"/>
        <v>1.6479021551882801E-3</v>
      </c>
      <c r="AS1909">
        <f t="shared" si="691"/>
        <v>0.68626313815843221</v>
      </c>
      <c r="AT1909">
        <f t="shared" si="692"/>
        <v>1.601263937850625</v>
      </c>
      <c r="AU1909">
        <f t="shared" si="693"/>
        <v>0.99229557913543742</v>
      </c>
      <c r="AV1909">
        <f t="shared" si="694"/>
        <v>1.7379854263808767</v>
      </c>
      <c r="AW1909">
        <f t="shared" si="695"/>
        <v>6.5161271465445647E-3</v>
      </c>
    </row>
    <row r="1910" spans="25:49" x14ac:dyDescent="0.25">
      <c r="Y1910">
        <f t="shared" si="686"/>
        <v>9.5400000000000915</v>
      </c>
      <c r="Z1910">
        <f t="shared" si="687"/>
        <v>0.56983515623820524</v>
      </c>
      <c r="AA1910">
        <f t="shared" si="673"/>
        <v>-0.35684889869360997</v>
      </c>
      <c r="AB1910">
        <f t="shared" si="674"/>
        <v>-6.8069387020447836E-5</v>
      </c>
      <c r="AC1910">
        <f t="shared" si="675"/>
        <v>-9.4194563628062694E-2</v>
      </c>
      <c r="AD1910">
        <f t="shared" si="676"/>
        <v>-1.557792290402386E-2</v>
      </c>
      <c r="AE1910">
        <f t="shared" si="677"/>
        <v>3.7359114197319697E-5</v>
      </c>
      <c r="AF1910">
        <f t="shared" si="678"/>
        <v>-6.3959685568515251E-2</v>
      </c>
      <c r="AG1910">
        <f t="shared" si="679"/>
        <v>-5.1617506940639839E-3</v>
      </c>
      <c r="AI1910">
        <f t="shared" si="680"/>
        <v>-0.43307635898508007</v>
      </c>
      <c r="AJ1910">
        <f t="shared" si="681"/>
        <v>-0.11048789860351728</v>
      </c>
      <c r="AK1910">
        <f t="shared" si="682"/>
        <v>-0.14532940628407096</v>
      </c>
      <c r="AL1910">
        <f t="shared" si="683"/>
        <v>-6.2887492762951733E-2</v>
      </c>
      <c r="AM1910">
        <f t="shared" si="684"/>
        <v>-5.5802981422108752E-2</v>
      </c>
      <c r="AN1910">
        <f t="shared" si="685"/>
        <v>-6.480605815522554E-2</v>
      </c>
      <c r="AP1910">
        <f t="shared" si="688"/>
        <v>11.688721287236623</v>
      </c>
      <c r="AQ1910">
        <f t="shared" si="689"/>
        <v>2.32558950264829</v>
      </c>
      <c r="AR1910">
        <f t="shared" si="690"/>
        <v>1.6475619197692528E-3</v>
      </c>
      <c r="AS1910">
        <f t="shared" si="691"/>
        <v>0.68579203902016139</v>
      </c>
      <c r="AT1910">
        <f t="shared" si="692"/>
        <v>1.6011860567020848</v>
      </c>
      <c r="AU1910">
        <f t="shared" si="693"/>
        <v>0.99229579118410294</v>
      </c>
      <c r="AV1910">
        <f t="shared" si="694"/>
        <v>1.7376656112971307</v>
      </c>
      <c r="AW1910">
        <f t="shared" si="695"/>
        <v>6.4902153531825792E-3</v>
      </c>
    </row>
    <row r="1911" spans="25:49" x14ac:dyDescent="0.25">
      <c r="Y1911">
        <f t="shared" si="686"/>
        <v>9.5450000000000923</v>
      </c>
      <c r="Z1911">
        <f t="shared" si="687"/>
        <v>0.56977921449188385</v>
      </c>
      <c r="AA1911">
        <f t="shared" si="673"/>
        <v>-0.35683880745674257</v>
      </c>
      <c r="AB1911">
        <f t="shared" si="674"/>
        <v>-6.8091806090933907E-5</v>
      </c>
      <c r="AC1911">
        <f t="shared" si="675"/>
        <v>-9.4169273127365311E-2</v>
      </c>
      <c r="AD1911">
        <f t="shared" si="676"/>
        <v>-1.5579606084356559E-2</v>
      </c>
      <c r="AE1911">
        <f t="shared" si="677"/>
        <v>3.2310503712805374E-5</v>
      </c>
      <c r="AF1911">
        <f t="shared" si="678"/>
        <v>-6.3956340605066789E-2</v>
      </c>
      <c r="AG1911">
        <f t="shared" si="679"/>
        <v>-5.1412246646660468E-3</v>
      </c>
      <c r="AI1911">
        <f t="shared" si="680"/>
        <v>-0.43304519207338799</v>
      </c>
      <c r="AJ1911">
        <f t="shared" si="681"/>
        <v>-0.11046418564405731</v>
      </c>
      <c r="AK1911">
        <f t="shared" si="682"/>
        <v>-0.14530035806828911</v>
      </c>
      <c r="AL1911">
        <f t="shared" si="683"/>
        <v>-6.2885547161509056E-2</v>
      </c>
      <c r="AM1911">
        <f t="shared" si="684"/>
        <v>-5.5801676018231217E-2</v>
      </c>
      <c r="AN1911">
        <f t="shared" si="685"/>
        <v>-6.4799347537442695E-2</v>
      </c>
      <c r="AP1911">
        <f t="shared" si="688"/>
        <v>11.691570463017815</v>
      </c>
      <c r="AQ1911">
        <f t="shared" si="689"/>
        <v>2.3238052581548216</v>
      </c>
      <c r="AR1911">
        <f t="shared" si="690"/>
        <v>1.6472215728341505E-3</v>
      </c>
      <c r="AS1911">
        <f t="shared" si="691"/>
        <v>0.68532106620202105</v>
      </c>
      <c r="AT1911">
        <f t="shared" si="692"/>
        <v>1.6011081670875646</v>
      </c>
      <c r="AU1911">
        <f t="shared" si="693"/>
        <v>0.99229597797967395</v>
      </c>
      <c r="AV1911">
        <f t="shared" si="694"/>
        <v>1.737345812869288</v>
      </c>
      <c r="AW1911">
        <f t="shared" si="695"/>
        <v>6.4644065997122553E-3</v>
      </c>
    </row>
    <row r="1912" spans="25:49" x14ac:dyDescent="0.25">
      <c r="Y1912">
        <f t="shared" si="686"/>
        <v>9.5500000000000931</v>
      </c>
      <c r="Z1912">
        <f t="shared" si="687"/>
        <v>0.56972325739442198</v>
      </c>
      <c r="AA1912">
        <f t="shared" si="673"/>
        <v>-0.35682867341729924</v>
      </c>
      <c r="AB1912">
        <f t="shared" si="674"/>
        <v>-6.8114340649981454E-5</v>
      </c>
      <c r="AC1912">
        <f t="shared" si="675"/>
        <v>-9.4143956175938931E-2</v>
      </c>
      <c r="AD1912">
        <f t="shared" si="676"/>
        <v>-1.558127928955836E-2</v>
      </c>
      <c r="AE1912">
        <f t="shared" si="677"/>
        <v>2.7263893085447094E-5</v>
      </c>
      <c r="AF1912">
        <f t="shared" si="678"/>
        <v>-6.3952981913239879E-2</v>
      </c>
      <c r="AG1912">
        <f t="shared" si="679"/>
        <v>-5.1207802583273804E-3</v>
      </c>
      <c r="AI1912">
        <f t="shared" si="680"/>
        <v>-0.43301399794474382</v>
      </c>
      <c r="AJ1912">
        <f t="shared" si="681"/>
        <v>-0.11044046644132897</v>
      </c>
      <c r="AK1912">
        <f t="shared" si="682"/>
        <v>-0.14527129223858606</v>
      </c>
      <c r="AL1912">
        <f t="shared" si="683"/>
        <v>-6.2883601705649647E-2</v>
      </c>
      <c r="AM1912">
        <f t="shared" si="684"/>
        <v>-5.5800370652871085E-2</v>
      </c>
      <c r="AN1912">
        <f t="shared" si="685"/>
        <v>-6.4792636575019588E-2</v>
      </c>
      <c r="AP1912">
        <f t="shared" si="688"/>
        <v>11.694419359090274</v>
      </c>
      <c r="AQ1912">
        <f t="shared" si="689"/>
        <v>2.3220210641175378</v>
      </c>
      <c r="AR1912">
        <f t="shared" si="690"/>
        <v>1.6468811138036958E-3</v>
      </c>
      <c r="AS1912">
        <f t="shared" si="691"/>
        <v>0.68485021983638417</v>
      </c>
      <c r="AT1912">
        <f t="shared" si="692"/>
        <v>1.601030269057143</v>
      </c>
      <c r="AU1912">
        <f t="shared" si="693"/>
        <v>0.99229613953219253</v>
      </c>
      <c r="AV1912">
        <f t="shared" si="694"/>
        <v>1.7370260311662626</v>
      </c>
      <c r="AW1912">
        <f t="shared" si="695"/>
        <v>6.4387004763889208E-3</v>
      </c>
    </row>
    <row r="1913" spans="25:49" x14ac:dyDescent="0.25">
      <c r="Y1913">
        <f t="shared" si="686"/>
        <v>9.5550000000000939</v>
      </c>
      <c r="Z1913">
        <f t="shared" si="687"/>
        <v>0.56966728478811357</v>
      </c>
      <c r="AA1913">
        <f t="shared" si="673"/>
        <v>-0.35681849662032589</v>
      </c>
      <c r="AB1913">
        <f t="shared" si="674"/>
        <v>-6.8136990332003035E-5</v>
      </c>
      <c r="AC1913">
        <f t="shared" si="675"/>
        <v>-9.4118612797529685E-2</v>
      </c>
      <c r="AD1913">
        <f t="shared" si="676"/>
        <v>-1.5582942559978767E-2</v>
      </c>
      <c r="AE1913">
        <f t="shared" si="677"/>
        <v>2.2219273779293397E-5</v>
      </c>
      <c r="AF1913">
        <f t="shared" si="678"/>
        <v>-6.3949609547222661E-2</v>
      </c>
      <c r="AG1913">
        <f t="shared" si="679"/>
        <v>-5.1004171504687073E-3</v>
      </c>
      <c r="AI1913">
        <f t="shared" si="680"/>
        <v>-0.43298277654082462</v>
      </c>
      <c r="AJ1913">
        <f t="shared" si="681"/>
        <v>-0.11041674095916081</v>
      </c>
      <c r="AK1913">
        <f t="shared" si="682"/>
        <v>-0.1452422087842761</v>
      </c>
      <c r="AL1913">
        <f t="shared" si="683"/>
        <v>-6.2881656395675153E-2</v>
      </c>
      <c r="AM1913">
        <f t="shared" si="684"/>
        <v>-5.5799065326111709E-2</v>
      </c>
      <c r="AN1913">
        <f t="shared" si="685"/>
        <v>-6.4785925268923072E-2</v>
      </c>
      <c r="AP1913">
        <f t="shared" si="688"/>
        <v>11.697267975377246</v>
      </c>
      <c r="AQ1913">
        <f t="shared" si="689"/>
        <v>2.320236920750451</v>
      </c>
      <c r="AR1913">
        <f t="shared" si="690"/>
        <v>1.6465405421004459E-3</v>
      </c>
      <c r="AS1913">
        <f t="shared" si="691"/>
        <v>0.68437950005550441</v>
      </c>
      <c r="AT1913">
        <f t="shared" si="692"/>
        <v>1.6009523626606952</v>
      </c>
      <c r="AU1913">
        <f t="shared" si="693"/>
        <v>0.99229627585165792</v>
      </c>
      <c r="AV1913">
        <f t="shared" si="694"/>
        <v>1.7367062662566963</v>
      </c>
      <c r="AW1913">
        <f t="shared" si="695"/>
        <v>6.4130965750972798E-3</v>
      </c>
    </row>
    <row r="1914" spans="25:49" x14ac:dyDescent="0.25">
      <c r="Y1914">
        <f t="shared" si="686"/>
        <v>9.5600000000000946</v>
      </c>
      <c r="Z1914">
        <f t="shared" si="687"/>
        <v>0.56961129651544706</v>
      </c>
      <c r="AA1914">
        <f t="shared" si="673"/>
        <v>-0.35680827711032065</v>
      </c>
      <c r="AB1914">
        <f t="shared" si="674"/>
        <v>-6.8159754772552329E-5</v>
      </c>
      <c r="AC1914">
        <f t="shared" si="675"/>
        <v>-9.409324301574834E-2</v>
      </c>
      <c r="AD1914">
        <f t="shared" si="676"/>
        <v>-1.5584595935806913E-2</v>
      </c>
      <c r="AE1914">
        <f t="shared" si="677"/>
        <v>1.7176637292429508E-5</v>
      </c>
      <c r="AF1914">
        <f t="shared" si="678"/>
        <v>-6.3946223560988391E-2</v>
      </c>
      <c r="AG1914">
        <f t="shared" si="679"/>
        <v>-5.0801350178014595E-3</v>
      </c>
      <c r="AI1914">
        <f t="shared" si="680"/>
        <v>-0.43295152780314955</v>
      </c>
      <c r="AJ1914">
        <f t="shared" si="681"/>
        <v>-0.11039300916149411</v>
      </c>
      <c r="AK1914">
        <f t="shared" si="682"/>
        <v>-0.14521310769467544</v>
      </c>
      <c r="AL1914">
        <f t="shared" si="683"/>
        <v>-6.2879711231886487E-2</v>
      </c>
      <c r="AM1914">
        <f t="shared" si="684"/>
        <v>-5.5797760038036534E-2</v>
      </c>
      <c r="AN1914">
        <f t="shared" si="685"/>
        <v>-6.4779213620116738E-2</v>
      </c>
      <c r="AP1914">
        <f t="shared" si="688"/>
        <v>11.700116311801187</v>
      </c>
      <c r="AQ1914">
        <f t="shared" si="689"/>
        <v>2.3184528282673491</v>
      </c>
      <c r="AR1914">
        <f t="shared" si="690"/>
        <v>1.6461998571487859E-3</v>
      </c>
      <c r="AS1914">
        <f t="shared" si="691"/>
        <v>0.68390890699151674</v>
      </c>
      <c r="AT1914">
        <f t="shared" si="692"/>
        <v>1.6008744479478954</v>
      </c>
      <c r="AU1914">
        <f t="shared" si="693"/>
        <v>0.9922963869480268</v>
      </c>
      <c r="AV1914">
        <f t="shared" si="694"/>
        <v>1.7363865182089602</v>
      </c>
      <c r="AW1914">
        <f t="shared" si="695"/>
        <v>6.3875944893449325E-3</v>
      </c>
    </row>
    <row r="1915" spans="25:49" x14ac:dyDescent="0.25">
      <c r="Y1915">
        <f t="shared" si="686"/>
        <v>9.5650000000000954</v>
      </c>
      <c r="Z1915">
        <f t="shared" si="687"/>
        <v>0.56955529241910474</v>
      </c>
      <c r="AA1915">
        <f t="shared" si="673"/>
        <v>-0.35679801493123481</v>
      </c>
      <c r="AB1915">
        <f t="shared" si="674"/>
        <v>-6.8182633608624029E-5</v>
      </c>
      <c r="AC1915">
        <f t="shared" si="675"/>
        <v>-9.4067846854070464E-2</v>
      </c>
      <c r="AD1915">
        <f t="shared" si="676"/>
        <v>-1.5586239457072215E-2</v>
      </c>
      <c r="AE1915">
        <f t="shared" si="677"/>
        <v>1.2135975156893038E-5</v>
      </c>
      <c r="AF1915">
        <f t="shared" si="678"/>
        <v>-6.3942824008296442E-2</v>
      </c>
      <c r="AG1915">
        <f t="shared" si="679"/>
        <v>-5.059933538322646E-3</v>
      </c>
      <c r="AI1915">
        <f t="shared" si="680"/>
        <v>-0.43292025167307963</v>
      </c>
      <c r="AJ1915">
        <f t="shared" si="681"/>
        <v>-0.11036927101238263</v>
      </c>
      <c r="AK1915">
        <f t="shared" si="682"/>
        <v>-0.14518398895910181</v>
      </c>
      <c r="AL1915">
        <f t="shared" si="683"/>
        <v>-6.2877766214583825E-2</v>
      </c>
      <c r="AM1915">
        <f t="shared" si="684"/>
        <v>-5.5796454788729147E-2</v>
      </c>
      <c r="AN1915">
        <f t="shared" si="685"/>
        <v>-6.4772501629561108E-2</v>
      </c>
      <c r="AP1915">
        <f t="shared" si="688"/>
        <v>11.702964368283764</v>
      </c>
      <c r="AQ1915">
        <f t="shared" si="689"/>
        <v>2.316668786881797</v>
      </c>
      <c r="AR1915">
        <f t="shared" si="690"/>
        <v>1.6458590583749231E-3</v>
      </c>
      <c r="AS1915">
        <f t="shared" si="691"/>
        <v>0.68343844077643789</v>
      </c>
      <c r="AT1915">
        <f t="shared" si="692"/>
        <v>1.6007965249682163</v>
      </c>
      <c r="AU1915">
        <f t="shared" si="693"/>
        <v>0.99229647283121325</v>
      </c>
      <c r="AV1915">
        <f t="shared" si="694"/>
        <v>1.7360667870911553</v>
      </c>
      <c r="AW1915">
        <f t="shared" si="695"/>
        <v>6.3621938142559209E-3</v>
      </c>
    </row>
    <row r="1916" spans="25:49" x14ac:dyDescent="0.25">
      <c r="Y1916">
        <f t="shared" si="686"/>
        <v>9.5700000000000962</v>
      </c>
      <c r="Z1916">
        <f t="shared" si="687"/>
        <v>0.56949927234195952</v>
      </c>
      <c r="AA1916">
        <f t="shared" si="673"/>
        <v>-0.35678771012647437</v>
      </c>
      <c r="AB1916">
        <f t="shared" si="674"/>
        <v>-6.8205626478271225E-5</v>
      </c>
      <c r="AC1916">
        <f t="shared" si="675"/>
        <v>-9.4042424335837288E-2</v>
      </c>
      <c r="AD1916">
        <f t="shared" si="676"/>
        <v>-1.5587873163645049E-2</v>
      </c>
      <c r="AE1916">
        <f t="shared" si="677"/>
        <v>7.0972789385417151E-6</v>
      </c>
      <c r="AF1916">
        <f t="shared" si="678"/>
        <v>-6.3939410942692856E-2</v>
      </c>
      <c r="AG1916">
        <f t="shared" si="679"/>
        <v>-5.039812391309741E-3</v>
      </c>
      <c r="AI1916">
        <f t="shared" si="680"/>
        <v>-0.43288894809181716</v>
      </c>
      <c r="AJ1916">
        <f t="shared" si="681"/>
        <v>-0.11034552647599193</v>
      </c>
      <c r="AK1916">
        <f t="shared" si="682"/>
        <v>-0.14515485256687485</v>
      </c>
      <c r="AL1916">
        <f t="shared" si="683"/>
        <v>-6.2875821344066551E-2</v>
      </c>
      <c r="AM1916">
        <f t="shared" si="684"/>
        <v>-5.5795149578273091E-2</v>
      </c>
      <c r="AN1916">
        <f t="shared" si="685"/>
        <v>-6.4765789298213347E-2</v>
      </c>
      <c r="AP1916">
        <f t="shared" si="688"/>
        <v>11.70581214474586</v>
      </c>
      <c r="AQ1916">
        <f t="shared" si="689"/>
        <v>2.3148847968071404</v>
      </c>
      <c r="AR1916">
        <f t="shared" si="690"/>
        <v>1.6455181452068801E-3</v>
      </c>
      <c r="AS1916">
        <f t="shared" si="691"/>
        <v>0.68296810154216747</v>
      </c>
      <c r="AT1916">
        <f t="shared" si="692"/>
        <v>1.600718593770931</v>
      </c>
      <c r="AU1916">
        <f t="shared" si="693"/>
        <v>0.99229653351108904</v>
      </c>
      <c r="AV1916">
        <f t="shared" si="694"/>
        <v>1.7357470729711137</v>
      </c>
      <c r="AW1916">
        <f t="shared" si="695"/>
        <v>6.3368941465643033E-3</v>
      </c>
    </row>
    <row r="1917" spans="25:49" x14ac:dyDescent="0.25">
      <c r="Y1917">
        <f t="shared" si="686"/>
        <v>9.575000000000097</v>
      </c>
      <c r="Z1917">
        <f t="shared" si="687"/>
        <v>0.56944323612707382</v>
      </c>
      <c r="AA1917">
        <f t="shared" si="673"/>
        <v>-0.35677736273890004</v>
      </c>
      <c r="AB1917">
        <f t="shared" si="674"/>
        <v>-6.8228733020929422E-5</v>
      </c>
      <c r="AC1917">
        <f t="shared" si="675"/>
        <v>-9.4016975484256332E-2</v>
      </c>
      <c r="AD1917">
        <f t="shared" si="676"/>
        <v>-1.5589497095237322E-2</v>
      </c>
      <c r="AE1917">
        <f t="shared" si="677"/>
        <v>2.0605402369422757E-6</v>
      </c>
      <c r="AF1917">
        <f t="shared" si="678"/>
        <v>-6.3935984417511527E-2</v>
      </c>
      <c r="AG1917">
        <f t="shared" si="679"/>
        <v>-5.0197712573155952E-3</v>
      </c>
      <c r="AI1917">
        <f t="shared" si="680"/>
        <v>-0.43285761700040487</v>
      </c>
      <c r="AJ1917">
        <f t="shared" si="681"/>
        <v>-0.11032177551659927</v>
      </c>
      <c r="AK1917">
        <f t="shared" si="682"/>
        <v>-0.14512569850731608</v>
      </c>
      <c r="AL1917">
        <f t="shared" si="683"/>
        <v>-6.2873876620633345E-2</v>
      </c>
      <c r="AM1917">
        <f t="shared" si="684"/>
        <v>-5.5793844406752065E-2</v>
      </c>
      <c r="AN1917">
        <f t="shared" si="685"/>
        <v>-6.4759076627027581E-2</v>
      </c>
      <c r="AP1917">
        <f t="shared" si="688"/>
        <v>11.70865964110757</v>
      </c>
      <c r="AQ1917">
        <f t="shared" si="689"/>
        <v>2.3131008582565076</v>
      </c>
      <c r="AR1917">
        <f t="shared" si="690"/>
        <v>1.6451771170744886E-3</v>
      </c>
      <c r="AS1917">
        <f t="shared" si="691"/>
        <v>0.68249788942048817</v>
      </c>
      <c r="AT1917">
        <f t="shared" si="692"/>
        <v>1.6006406544051126</v>
      </c>
      <c r="AU1917">
        <f t="shared" si="693"/>
        <v>0.99229656899748375</v>
      </c>
      <c r="AV1917">
        <f t="shared" si="694"/>
        <v>1.7354273759164003</v>
      </c>
      <c r="AW1917">
        <f t="shared" si="695"/>
        <v>6.3116950846077505E-3</v>
      </c>
    </row>
    <row r="1918" spans="25:49" x14ac:dyDescent="0.25">
      <c r="Y1918">
        <f t="shared" si="686"/>
        <v>9.5800000000000978</v>
      </c>
      <c r="Z1918">
        <f t="shared" si="687"/>
        <v>0.56938718361769736</v>
      </c>
      <c r="AA1918">
        <f t="shared" si="673"/>
        <v>-0.35676697281082903</v>
      </c>
      <c r="AB1918">
        <f t="shared" si="674"/>
        <v>-6.8251952877336085E-5</v>
      </c>
      <c r="AC1918">
        <f t="shared" si="675"/>
        <v>-9.3991500322401736E-2</v>
      </c>
      <c r="AD1918">
        <f t="shared" si="676"/>
        <v>-1.5591111291403148E-2</v>
      </c>
      <c r="AE1918">
        <f t="shared" si="677"/>
        <v>-2.9742493148577286E-6</v>
      </c>
      <c r="AF1918">
        <f t="shared" si="678"/>
        <v>-6.393254448587489E-2</v>
      </c>
      <c r="AG1918">
        <f t="shared" si="679"/>
        <v>-4.9998098181633565E-3</v>
      </c>
      <c r="AI1918">
        <f t="shared" si="680"/>
        <v>-0.43282625833972588</v>
      </c>
      <c r="AJ1918">
        <f t="shared" si="681"/>
        <v>-0.11029801809859312</v>
      </c>
      <c r="AK1918">
        <f t="shared" si="682"/>
        <v>-0.14509652676974877</v>
      </c>
      <c r="AL1918">
        <f t="shared" si="683"/>
        <v>-6.2871932044582149E-2</v>
      </c>
      <c r="AM1918">
        <f t="shared" si="684"/>
        <v>-5.579253927424984E-2</v>
      </c>
      <c r="AN1918">
        <f t="shared" si="685"/>
        <v>-6.4752363616954745E-2</v>
      </c>
      <c r="AP1918">
        <f t="shared" si="688"/>
        <v>11.711506857288205</v>
      </c>
      <c r="AQ1918">
        <f t="shared" si="689"/>
        <v>2.311316971442813</v>
      </c>
      <c r="AR1918">
        <f t="shared" si="690"/>
        <v>1.644835973409384E-3</v>
      </c>
      <c r="AS1918">
        <f t="shared" si="691"/>
        <v>0.68202780454306677</v>
      </c>
      <c r="AT1918">
        <f t="shared" si="692"/>
        <v>1.6005627069196364</v>
      </c>
      <c r="AU1918">
        <f t="shared" si="693"/>
        <v>0.99229657930018489</v>
      </c>
      <c r="AV1918">
        <f t="shared" si="694"/>
        <v>1.7351076959943126</v>
      </c>
      <c r="AW1918">
        <f t="shared" si="695"/>
        <v>6.2865962283211686E-3</v>
      </c>
    </row>
    <row r="1919" spans="25:49" x14ac:dyDescent="0.25">
      <c r="Y1919">
        <f t="shared" si="686"/>
        <v>9.5850000000000986</v>
      </c>
      <c r="Z1919">
        <f t="shared" si="687"/>
        <v>0.56933111465726527</v>
      </c>
      <c r="AA1919">
        <f t="shared" si="673"/>
        <v>-0.35675654038403593</v>
      </c>
      <c r="AB1919">
        <f t="shared" si="674"/>
        <v>-6.8275285689337766E-5</v>
      </c>
      <c r="AC1919">
        <f t="shared" si="675"/>
        <v>-9.3965998873215204E-2</v>
      </c>
      <c r="AD1919">
        <f t="shared" si="676"/>
        <v>-1.5592715791539419E-2</v>
      </c>
      <c r="AE1919">
        <f t="shared" si="677"/>
        <v>-8.007098050370401E-6</v>
      </c>
      <c r="AF1919">
        <f t="shared" si="678"/>
        <v>-6.392909120069469E-2</v>
      </c>
      <c r="AG1919">
        <f t="shared" si="679"/>
        <v>-4.9799277569414274E-3</v>
      </c>
      <c r="AI1919">
        <f t="shared" si="680"/>
        <v>-0.43279487205050299</v>
      </c>
      <c r="AJ1919">
        <f t="shared" si="681"/>
        <v>-0.11027425418647258</v>
      </c>
      <c r="AK1919">
        <f t="shared" si="682"/>
        <v>-0.1450673373434983</v>
      </c>
      <c r="AL1919">
        <f t="shared" si="683"/>
        <v>-6.2869987616210127E-2</v>
      </c>
      <c r="AM1919">
        <f t="shared" si="684"/>
        <v>-5.579123418085024E-2</v>
      </c>
      <c r="AN1919">
        <f t="shared" si="685"/>
        <v>-6.4745650268942592E-2</v>
      </c>
      <c r="AP1919">
        <f t="shared" si="688"/>
        <v>11.714353793206294</v>
      </c>
      <c r="AQ1919">
        <f t="shared" si="689"/>
        <v>2.3095331365787586</v>
      </c>
      <c r="AR1919">
        <f t="shared" si="690"/>
        <v>1.6444947136449973E-3</v>
      </c>
      <c r="AS1919">
        <f t="shared" si="691"/>
        <v>0.68155784704145472</v>
      </c>
      <c r="AT1919">
        <f t="shared" si="692"/>
        <v>1.6004847513631795</v>
      </c>
      <c r="AU1919">
        <f t="shared" si="693"/>
        <v>0.99229656442893832</v>
      </c>
      <c r="AV1919">
        <f t="shared" si="694"/>
        <v>1.7347880332718832</v>
      </c>
      <c r="AW1919">
        <f t="shared" si="695"/>
        <v>6.2615971792303483E-3</v>
      </c>
    </row>
    <row r="1920" spans="25:49" x14ac:dyDescent="0.25">
      <c r="Y1920">
        <f t="shared" si="686"/>
        <v>9.5900000000000993</v>
      </c>
      <c r="Z1920">
        <f t="shared" si="687"/>
        <v>0.56927502908939609</v>
      </c>
      <c r="AA1920">
        <f t="shared" si="673"/>
        <v>-0.35674606549975302</v>
      </c>
      <c r="AB1920">
        <f t="shared" si="674"/>
        <v>-6.8298731100083579E-5</v>
      </c>
      <c r="AC1920">
        <f t="shared" si="675"/>
        <v>-9.3940471159506336E-2</v>
      </c>
      <c r="AD1920">
        <f t="shared" si="676"/>
        <v>-1.5594310634886512E-2</v>
      </c>
      <c r="AE1920">
        <f t="shared" si="677"/>
        <v>-1.3038014269852924E-5</v>
      </c>
      <c r="AF1920">
        <f t="shared" si="678"/>
        <v>-6.3925624614672952E-2</v>
      </c>
      <c r="AG1920">
        <f t="shared" si="679"/>
        <v>-4.960124757998426E-3</v>
      </c>
      <c r="AI1920">
        <f t="shared" si="680"/>
        <v>-0.4327634580732978</v>
      </c>
      <c r="AJ1920">
        <f t="shared" si="681"/>
        <v>-0.11025048374484726</v>
      </c>
      <c r="AK1920">
        <f t="shared" si="682"/>
        <v>-0.14503813021789205</v>
      </c>
      <c r="AL1920">
        <f t="shared" si="683"/>
        <v>-6.286804333581375E-2</v>
      </c>
      <c r="AM1920">
        <f t="shared" si="684"/>
        <v>-5.5789929126637189E-2</v>
      </c>
      <c r="AN1920">
        <f t="shared" si="685"/>
        <v>-6.4738936583935758E-2</v>
      </c>
      <c r="AP1920">
        <f t="shared" si="688"/>
        <v>11.717200448779581</v>
      </c>
      <c r="AQ1920">
        <f t="shared" si="689"/>
        <v>2.3077493538768383</v>
      </c>
      <c r="AR1920">
        <f t="shared" si="690"/>
        <v>1.6441533372165505E-3</v>
      </c>
      <c r="AS1920">
        <f t="shared" si="691"/>
        <v>0.68108801704708855</v>
      </c>
      <c r="AT1920">
        <f t="shared" si="692"/>
        <v>1.6004067877842219</v>
      </c>
      <c r="AU1920">
        <f t="shared" si="693"/>
        <v>0.99229652439344807</v>
      </c>
      <c r="AV1920">
        <f t="shared" si="694"/>
        <v>1.7344683878158798</v>
      </c>
      <c r="AW1920">
        <f t="shared" si="695"/>
        <v>6.2366975404456373E-3</v>
      </c>
    </row>
    <row r="1921" spans="25:49" x14ac:dyDescent="0.25">
      <c r="Y1921">
        <f t="shared" si="686"/>
        <v>9.5950000000001001</v>
      </c>
      <c r="Z1921">
        <f t="shared" si="687"/>
        <v>0.56921892675788965</v>
      </c>
      <c r="AA1921">
        <f t="shared" si="673"/>
        <v>-0.35673554819867187</v>
      </c>
      <c r="AB1921">
        <f t="shared" si="674"/>
        <v>-6.8322288753884465E-5</v>
      </c>
      <c r="AC1921">
        <f t="shared" si="675"/>
        <v>-9.3914917203953327E-2</v>
      </c>
      <c r="AD1921">
        <f t="shared" si="676"/>
        <v>-1.5595895860528843E-2</v>
      </c>
      <c r="AE1921">
        <f t="shared" si="677"/>
        <v>-1.8067006240409422E-5</v>
      </c>
      <c r="AF1921">
        <f t="shared" si="678"/>
        <v>-6.3922144780302767E-2</v>
      </c>
      <c r="AG1921">
        <f t="shared" si="679"/>
        <v>-4.9404005069381808E-3</v>
      </c>
      <c r="AI1921">
        <f t="shared" si="680"/>
        <v>-0.43273201634851066</v>
      </c>
      <c r="AJ1921">
        <f t="shared" si="681"/>
        <v>-0.11022670673843674</v>
      </c>
      <c r="AK1921">
        <f t="shared" si="682"/>
        <v>-0.14500890538225944</v>
      </c>
      <c r="AL1921">
        <f t="shared" si="683"/>
        <v>-6.2866099203688755E-2</v>
      </c>
      <c r="AM1921">
        <f t="shared" si="684"/>
        <v>-5.578862411169469E-2</v>
      </c>
      <c r="AN1921">
        <f t="shared" si="685"/>
        <v>-6.473222256287578E-2</v>
      </c>
      <c r="AP1921">
        <f t="shared" si="688"/>
        <v>11.720046823925028</v>
      </c>
      <c r="AQ1921">
        <f t="shared" si="689"/>
        <v>2.3059656235493393</v>
      </c>
      <c r="AR1921">
        <f t="shared" si="690"/>
        <v>1.64381184356105E-3</v>
      </c>
      <c r="AS1921">
        <f t="shared" si="691"/>
        <v>0.68061831469129097</v>
      </c>
      <c r="AT1921">
        <f t="shared" si="692"/>
        <v>1.6003288162310474</v>
      </c>
      <c r="AU1921">
        <f t="shared" si="693"/>
        <v>0.99229645920337672</v>
      </c>
      <c r="AV1921">
        <f t="shared" si="694"/>
        <v>1.7341487596928062</v>
      </c>
      <c r="AW1921">
        <f t="shared" si="695"/>
        <v>6.2118969166556409E-3</v>
      </c>
    </row>
    <row r="1922" spans="25:49" x14ac:dyDescent="0.25">
      <c r="Y1922">
        <f t="shared" si="686"/>
        <v>9.6000000000001009</v>
      </c>
      <c r="Z1922">
        <f t="shared" si="687"/>
        <v>0.56916280750672588</v>
      </c>
      <c r="AA1922">
        <f t="shared" si="673"/>
        <v>-0.3567249885209442</v>
      </c>
      <c r="AB1922">
        <f t="shared" si="674"/>
        <v>-6.8345958296458717E-5</v>
      </c>
      <c r="AC1922">
        <f t="shared" si="675"/>
        <v>-9.3889337029103639E-2</v>
      </c>
      <c r="AD1922">
        <f t="shared" si="676"/>
        <v>-1.5597471507395533E-2</v>
      </c>
      <c r="AE1922">
        <f t="shared" si="677"/>
        <v>-2.3094082196098892E-5</v>
      </c>
      <c r="AF1922">
        <f t="shared" si="678"/>
        <v>-6.3918651749869132E-2</v>
      </c>
      <c r="AG1922">
        <f t="shared" si="679"/>
        <v>-4.9207546906147358E-3</v>
      </c>
      <c r="AI1922">
        <f t="shared" si="680"/>
        <v>-0.43270054681637993</v>
      </c>
      <c r="AJ1922">
        <f t="shared" si="681"/>
        <v>-0.11020292313207032</v>
      </c>
      <c r="AK1922">
        <f t="shared" si="682"/>
        <v>-0.14497966282593217</v>
      </c>
      <c r="AL1922">
        <f t="shared" si="683"/>
        <v>-6.2864155220130141E-2</v>
      </c>
      <c r="AM1922">
        <f t="shared" si="684"/>
        <v>-5.5787319136106781E-2</v>
      </c>
      <c r="AN1922">
        <f t="shared" si="685"/>
        <v>-6.4725508206701088E-2</v>
      </c>
      <c r="AP1922">
        <f t="shared" si="688"/>
        <v>11.722892918558818</v>
      </c>
      <c r="AQ1922">
        <f t="shared" si="689"/>
        <v>2.3041819458083457</v>
      </c>
      <c r="AR1922">
        <f t="shared" si="690"/>
        <v>1.6434702321172806E-3</v>
      </c>
      <c r="AS1922">
        <f t="shared" si="691"/>
        <v>0.68014874010527115</v>
      </c>
      <c r="AT1922">
        <f t="shared" si="692"/>
        <v>1.6002508367517447</v>
      </c>
      <c r="AU1922">
        <f t="shared" si="693"/>
        <v>0.99229636886834549</v>
      </c>
      <c r="AV1922">
        <f t="shared" si="694"/>
        <v>1.7338291489689046</v>
      </c>
      <c r="AW1922">
        <f t="shared" si="695"/>
        <v>6.1871949141209465E-3</v>
      </c>
    </row>
    <row r="1923" spans="25:49" x14ac:dyDescent="0.25">
      <c r="Y1923">
        <f t="shared" si="686"/>
        <v>9.6050000000001017</v>
      </c>
      <c r="Z1923">
        <f t="shared" si="687"/>
        <v>0.56910667118006175</v>
      </c>
      <c r="AA1923">
        <f t="shared" ref="AA1923:AA1986" si="696">AI1923-AJ1923*$F$13/$F$14 +$O$12*AW1923</f>
        <v>-0.35671438650618242</v>
      </c>
      <c r="AB1923">
        <f t="shared" ref="AB1923:AB1986" si="697">AJ1923-AK1923*$F$14/$F$15+$O$13*AW1923</f>
        <v>-6.8369739374510329E-5</v>
      </c>
      <c r="AC1923">
        <f t="shared" ref="AC1923:AC1986" si="698">AK1923-AL1923*$F$15/$F$16 +$O$14*AW1923</f>
        <v>-9.3863730657374383E-2</v>
      </c>
      <c r="AD1923">
        <f t="shared" ref="AD1923:AD1986" si="699">AL1923-AM1923*$F$16/$F$17 +$O$15*AW1923</f>
        <v>-1.559903761426098E-2</v>
      </c>
      <c r="AE1923">
        <f t="shared" ref="AE1923:AE1986" si="700">AM1923-AN1923*$F$17/$F$18+$O$16*AW1923</f>
        <v>-2.8119250338188499E-5</v>
      </c>
      <c r="AF1923">
        <f t="shared" ref="AF1923:AF1986" si="701">AN1923+$O$17*AW1923</f>
        <v>-6.3915145575449722E-2</v>
      </c>
      <c r="AG1923">
        <f t="shared" ref="AG1923:AG1986" si="702">-($O$11+$O$12+$O$13+$O$14+$O$15+$O$16+$O$17)*AW1923</f>
        <v>-4.9011869971273781E-3</v>
      </c>
      <c r="AI1923">
        <f t="shared" ref="AI1923:AI1986" si="703">-($R$12*AQ1923/($H$3+AQ1923))*($A$3/($A$3+AP1923))</f>
        <v>-0.43266904941698142</v>
      </c>
      <c r="AJ1923">
        <f t="shared" ref="AJ1923:AJ1986" si="704">-($R$13*AR1923/($H$4+AR1923))*($A$3/($A$3+AP1923))</f>
        <v>-0.1101791328906864</v>
      </c>
      <c r="AK1923">
        <f t="shared" ref="AK1923:AK1986" si="705">-($R$14*AS1923/($H$5+AS1923))*($A$3/($A$3+AP1923))</f>
        <v>-0.14495040253824401</v>
      </c>
      <c r="AL1923">
        <f t="shared" ref="AL1923:AL1986" si="706">-($R$15*AT1923/($H$6+AT1923))*($A$3/($A$3+AP1923))</f>
        <v>-6.2862211385432201E-2</v>
      </c>
      <c r="AM1923">
        <f t="shared" ref="AM1923:AM1986" si="707">-($R$16*AU1923/($H$7+AU1923))*($A$3/($A$3+AP1923))</f>
        <v>-5.5786014199957649E-2</v>
      </c>
      <c r="AN1923">
        <f t="shared" ref="AN1923:AN1986" si="708">-($R$17*AV1923/($H$8+AV1923))*($A$3/($A$3+AP1923))</f>
        <v>-6.4718793516346976E-2</v>
      </c>
      <c r="AP1923">
        <f t="shared" si="688"/>
        <v>11.725738732596353</v>
      </c>
      <c r="AQ1923">
        <f t="shared" si="689"/>
        <v>2.3023983208657408</v>
      </c>
      <c r="AR1923">
        <f t="shared" si="690"/>
        <v>1.6431285023257984E-3</v>
      </c>
      <c r="AS1923">
        <f t="shared" si="691"/>
        <v>0.67967929342012556</v>
      </c>
      <c r="AT1923">
        <f t="shared" si="692"/>
        <v>1.6001728493942078</v>
      </c>
      <c r="AU1923">
        <f t="shared" si="693"/>
        <v>0.99229625339793448</v>
      </c>
      <c r="AV1923">
        <f t="shared" si="694"/>
        <v>1.7335095557101552</v>
      </c>
      <c r="AW1923">
        <f t="shared" si="695"/>
        <v>6.1625911406678691E-3</v>
      </c>
    </row>
    <row r="1924" spans="25:49" x14ac:dyDescent="0.25">
      <c r="Y1924">
        <f t="shared" ref="Y1924:Y1987" si="709">Y1923+0.005</f>
        <v>9.6100000000001025</v>
      </c>
      <c r="Z1924">
        <f t="shared" ref="Z1924:Z1987" si="710">-2*AI1924*$F$12/$F$13 + $O$11*AW1924 -(AJ1924*$F$12/$F$14+AK1924*$F$12/$F$15+AL1924*$F$12/$F$16+AM1924*$F$12/$F$17+AN1924*$F$12/$F$18)</f>
        <v>0.56905051762223058</v>
      </c>
      <c r="AA1924">
        <f t="shared" si="696"/>
        <v>-0.35670374219346102</v>
      </c>
      <c r="AB1924">
        <f t="shared" si="697"/>
        <v>-6.8393631636165498E-5</v>
      </c>
      <c r="AC1924">
        <f t="shared" si="698"/>
        <v>-9.3838098111053106E-2</v>
      </c>
      <c r="AD1924">
        <f t="shared" si="699"/>
        <v>-1.5600594219745509E-2</v>
      </c>
      <c r="AE1924">
        <f t="shared" si="700"/>
        <v>-3.3142518835135583E-5</v>
      </c>
      <c r="AF1924">
        <f t="shared" si="701"/>
        <v>-6.3911626308915809E-2</v>
      </c>
      <c r="AG1924">
        <f t="shared" si="702"/>
        <v>-4.8816971158156921E-3</v>
      </c>
      <c r="AI1924">
        <f t="shared" si="703"/>
        <v>-0.43263752409022793</v>
      </c>
      <c r="AJ1924">
        <f t="shared" si="704"/>
        <v>-0.1101553359793324</v>
      </c>
      <c r="AK1924">
        <f t="shared" si="705"/>
        <v>-0.14492112450853115</v>
      </c>
      <c r="AL1924">
        <f t="shared" si="706"/>
        <v>-6.286026769988852E-2</v>
      </c>
      <c r="AM1924">
        <f t="shared" si="707"/>
        <v>-5.5784709303331535E-2</v>
      </c>
      <c r="AN1924">
        <f t="shared" si="708"/>
        <v>-6.4712078492745712E-2</v>
      </c>
      <c r="AP1924">
        <f t="shared" ref="AP1924:AP1987" si="711">AP1923+(Y1924-Y1923)*Z1923</f>
        <v>11.728584265952254</v>
      </c>
      <c r="AQ1924">
        <f t="shared" ref="AQ1924:AQ1987" si="712">AQ1923+(Y1924-Y1923)*AA1923</f>
        <v>2.3006147489332096</v>
      </c>
      <c r="AR1924">
        <f t="shared" ref="AR1924:AR1987" si="713">AR1923+(Y1924-Y1923)*AB1923</f>
        <v>1.6427866536289258E-3</v>
      </c>
      <c r="AS1924">
        <f t="shared" ref="AS1924:AS1987" si="714">AS1923+(Y1924-Y1923)*AC1923</f>
        <v>0.67920997476683864</v>
      </c>
      <c r="AT1924">
        <f t="shared" ref="AT1924:AT1987" si="715">AT1923+(Y1924-Y1923)*AD1923</f>
        <v>1.6000948542061364</v>
      </c>
      <c r="AU1924">
        <f t="shared" ref="AU1924:AU1987" si="716">AU1923+(Y1924-Y1923)*AE1923</f>
        <v>0.99229611280168284</v>
      </c>
      <c r="AV1924">
        <f t="shared" ref="AV1924:AV1987" si="717">AV1923+(Y1924-Y1923)*AF1923</f>
        <v>1.7331899799822779</v>
      </c>
      <c r="AW1924">
        <f t="shared" ref="AW1924:AW1987" si="718">AW1923+(Y1924-Y1923)*AG1923</f>
        <v>6.1380852056822288E-3</v>
      </c>
    </row>
    <row r="1925" spans="25:49" x14ac:dyDescent="0.25">
      <c r="Y1925">
        <f t="shared" si="709"/>
        <v>9.6150000000001032</v>
      </c>
      <c r="Z1925">
        <f t="shared" si="710"/>
        <v>0.56899434667773918</v>
      </c>
      <c r="AA1925">
        <f t="shared" si="696"/>
        <v>-0.35669305562131715</v>
      </c>
      <c r="AB1925">
        <f t="shared" si="697"/>
        <v>-6.8417634730533737E-5</v>
      </c>
      <c r="AC1925">
        <f t="shared" si="698"/>
        <v>-9.3812439412298387E-2</v>
      </c>
      <c r="AD1925">
        <f t="shared" si="699"/>
        <v>-1.5602141362315974E-2</v>
      </c>
      <c r="AE1925">
        <f t="shared" si="700"/>
        <v>-3.8163895822811947E-5</v>
      </c>
      <c r="AF1925">
        <f t="shared" si="701"/>
        <v>-6.3908094001932966E-2</v>
      </c>
      <c r="AG1925">
        <f t="shared" si="702"/>
        <v>-4.8622847372546173E-3</v>
      </c>
      <c r="AI1925">
        <f t="shared" si="703"/>
        <v>-0.4326059707758686</v>
      </c>
      <c r="AJ1925">
        <f t="shared" si="704"/>
        <v>-0.11013153236316409</v>
      </c>
      <c r="AK1925">
        <f t="shared" si="705"/>
        <v>-0.1448918287261321</v>
      </c>
      <c r="AL1925">
        <f t="shared" si="706"/>
        <v>-6.2858324163791932E-2</v>
      </c>
      <c r="AM1925">
        <f t="shared" si="707"/>
        <v>-5.5783404446312738E-2</v>
      </c>
      <c r="AN1925">
        <f t="shared" si="708"/>
        <v>-6.4705363136826427E-2</v>
      </c>
      <c r="AP1925">
        <f t="shared" si="711"/>
        <v>11.731429518540365</v>
      </c>
      <c r="AQ1925">
        <f t="shared" si="712"/>
        <v>2.298831230222242</v>
      </c>
      <c r="AR1925">
        <f t="shared" si="713"/>
        <v>1.6424446854707449E-3</v>
      </c>
      <c r="AS1925">
        <f t="shared" si="714"/>
        <v>0.67874078427628326</v>
      </c>
      <c r="AT1925">
        <f t="shared" si="715"/>
        <v>1.6000168512350377</v>
      </c>
      <c r="AU1925">
        <f t="shared" si="716"/>
        <v>0.99229594708908864</v>
      </c>
      <c r="AV1925">
        <f t="shared" si="717"/>
        <v>1.7328704218507331</v>
      </c>
      <c r="AW1925">
        <f t="shared" si="718"/>
        <v>6.1136767201031466E-3</v>
      </c>
    </row>
    <row r="1926" spans="25:49" x14ac:dyDescent="0.25">
      <c r="Y1926">
        <f t="shared" si="709"/>
        <v>9.620000000000104</v>
      </c>
      <c r="Z1926">
        <f t="shared" si="710"/>
        <v>0.5689381581912667</v>
      </c>
      <c r="AA1926">
        <f t="shared" si="696"/>
        <v>-0.35668232682775158</v>
      </c>
      <c r="AB1926">
        <f t="shared" si="697"/>
        <v>-6.8441748308154839E-5</v>
      </c>
      <c r="AC1926">
        <f t="shared" si="698"/>
        <v>-9.3786754583140147E-2</v>
      </c>
      <c r="AD1926">
        <f t="shared" si="699"/>
        <v>-1.5603679080286398E-2</v>
      </c>
      <c r="AE1926">
        <f t="shared" si="700"/>
        <v>-4.3183389404623696E-5</v>
      </c>
      <c r="AF1926">
        <f t="shared" si="701"/>
        <v>-6.390454870596203E-2</v>
      </c>
      <c r="AG1926">
        <f t="shared" si="702"/>
        <v>-4.842949553249546E-3</v>
      </c>
      <c r="AI1926">
        <f t="shared" si="703"/>
        <v>-0.43257438941348847</v>
      </c>
      <c r="AJ1926">
        <f t="shared" si="704"/>
        <v>-0.11010772200744547</v>
      </c>
      <c r="AK1926">
        <f t="shared" si="705"/>
        <v>-0.14486251518038773</v>
      </c>
      <c r="AL1926">
        <f t="shared" si="706"/>
        <v>-6.285638077743462E-2</v>
      </c>
      <c r="AM1926">
        <f t="shared" si="707"/>
        <v>-5.5782099628985678E-2</v>
      </c>
      <c r="AN1926">
        <f t="shared" si="708"/>
        <v>-6.4698647449515256E-2</v>
      </c>
      <c r="AP1926">
        <f t="shared" si="711"/>
        <v>11.734274490273753</v>
      </c>
      <c r="AQ1926">
        <f t="shared" si="712"/>
        <v>2.2970477649441352</v>
      </c>
      <c r="AR1926">
        <f t="shared" si="713"/>
        <v>1.6421025972970921E-3</v>
      </c>
      <c r="AS1926">
        <f t="shared" si="714"/>
        <v>0.67827172207922171</v>
      </c>
      <c r="AT1926">
        <f t="shared" si="715"/>
        <v>1.599938840528226</v>
      </c>
      <c r="AU1926">
        <f t="shared" si="716"/>
        <v>0.99229575626960953</v>
      </c>
      <c r="AV1926">
        <f t="shared" si="717"/>
        <v>1.7325508813807233</v>
      </c>
      <c r="AW1926">
        <f t="shared" si="718"/>
        <v>6.0893652964168696E-3</v>
      </c>
    </row>
    <row r="1927" spans="25:49" x14ac:dyDescent="0.25">
      <c r="Y1927">
        <f t="shared" si="709"/>
        <v>9.6250000000001048</v>
      </c>
      <c r="Z1927">
        <f t="shared" si="710"/>
        <v>0.56888195200766123</v>
      </c>
      <c r="AA1927">
        <f t="shared" si="696"/>
        <v>-0.35667155585022953</v>
      </c>
      <c r="AB1927">
        <f t="shared" si="697"/>
        <v>-6.8465972020653558E-5</v>
      </c>
      <c r="AC1927">
        <f t="shared" si="698"/>
        <v>-9.376104364548056E-2</v>
      </c>
      <c r="AD1927">
        <f t="shared" si="699"/>
        <v>-1.5605207411818494E-2</v>
      </c>
      <c r="AE1927">
        <f t="shared" si="700"/>
        <v>-4.8201007651505211E-5</v>
      </c>
      <c r="AF1927">
        <f t="shared" si="701"/>
        <v>-6.3900990472259819E-2</v>
      </c>
      <c r="AG1927">
        <f t="shared" si="702"/>
        <v>-4.8236912568314248E-3</v>
      </c>
      <c r="AI1927">
        <f t="shared" si="703"/>
        <v>-0.43254277994250756</v>
      </c>
      <c r="AJ1927">
        <f t="shared" si="704"/>
        <v>-0.11008390487754816</v>
      </c>
      <c r="AK1927">
        <f t="shared" si="705"/>
        <v>-0.14483318386064137</v>
      </c>
      <c r="AL1927">
        <f t="shared" si="706"/>
        <v>-6.2854437541107977E-2</v>
      </c>
      <c r="AM1927">
        <f t="shared" si="707"/>
        <v>-5.5780794851434799E-2</v>
      </c>
      <c r="AN1927">
        <f t="shared" si="708"/>
        <v>-6.4691931431735294E-2</v>
      </c>
      <c r="AP1927">
        <f t="shared" si="711"/>
        <v>11.73711918106471</v>
      </c>
      <c r="AQ1927">
        <f t="shared" si="712"/>
        <v>2.2952643533099963</v>
      </c>
      <c r="AR1927">
        <f t="shared" si="713"/>
        <v>1.6417603885555514E-3</v>
      </c>
      <c r="AS1927">
        <f t="shared" si="714"/>
        <v>0.67780278830630591</v>
      </c>
      <c r="AT1927">
        <f t="shared" si="715"/>
        <v>1.5998608221328245</v>
      </c>
      <c r="AU1927">
        <f t="shared" si="716"/>
        <v>0.99229554035266254</v>
      </c>
      <c r="AV1927">
        <f t="shared" si="717"/>
        <v>1.7322313586371936</v>
      </c>
      <c r="AW1927">
        <f t="shared" si="718"/>
        <v>6.065150548650618E-3</v>
      </c>
    </row>
    <row r="1928" spans="25:49" x14ac:dyDescent="0.25">
      <c r="Y1928">
        <f t="shared" si="709"/>
        <v>9.6300000000001056</v>
      </c>
      <c r="Z1928">
        <f t="shared" si="710"/>
        <v>0.56882572797194053</v>
      </c>
      <c r="AA1928">
        <f t="shared" si="696"/>
        <v>-0.35666074272568232</v>
      </c>
      <c r="AB1928">
        <f t="shared" si="697"/>
        <v>-6.8490305520864457E-5</v>
      </c>
      <c r="AC1928">
        <f t="shared" si="698"/>
        <v>-9.3735306621094541E-2</v>
      </c>
      <c r="AD1928">
        <f t="shared" si="699"/>
        <v>-1.5606726394922388E-2</v>
      </c>
      <c r="AE1928">
        <f t="shared" si="700"/>
        <v>-5.3216758602322507E-5</v>
      </c>
      <c r="AF1928">
        <f t="shared" si="701"/>
        <v>-6.3897419351879911E-2</v>
      </c>
      <c r="AG1928">
        <f t="shared" si="702"/>
        <v>-4.8045095422518808E-3</v>
      </c>
      <c r="AI1928">
        <f t="shared" si="703"/>
        <v>-0.43251114230218141</v>
      </c>
      <c r="AJ1928">
        <f t="shared" si="704"/>
        <v>-0.11006008093895127</v>
      </c>
      <c r="AK1928">
        <f t="shared" si="705"/>
        <v>-0.14480383475623904</v>
      </c>
      <c r="AL1928">
        <f t="shared" si="706"/>
        <v>-6.2852494455102798E-2</v>
      </c>
      <c r="AM1928">
        <f t="shared" si="707"/>
        <v>-5.5779490113744695E-2</v>
      </c>
      <c r="AN1928">
        <f t="shared" si="708"/>
        <v>-6.4685215084406542E-2</v>
      </c>
      <c r="AP1928">
        <f t="shared" si="711"/>
        <v>11.739963590824749</v>
      </c>
      <c r="AQ1928">
        <f t="shared" si="712"/>
        <v>2.2934809955307451</v>
      </c>
      <c r="AR1928">
        <f t="shared" si="713"/>
        <v>1.641418058695448E-3</v>
      </c>
      <c r="AS1928">
        <f t="shared" si="714"/>
        <v>0.67733398308807846</v>
      </c>
      <c r="AT1928">
        <f t="shared" si="715"/>
        <v>1.5997827960957653</v>
      </c>
      <c r="AU1928">
        <f t="shared" si="716"/>
        <v>0.99229529934762428</v>
      </c>
      <c r="AV1928">
        <f t="shared" si="717"/>
        <v>1.7319118536848321</v>
      </c>
      <c r="AW1928">
        <f t="shared" si="718"/>
        <v>6.0410320923664574E-3</v>
      </c>
    </row>
    <row r="1929" spans="25:49" x14ac:dyDescent="0.25">
      <c r="Y1929">
        <f t="shared" si="709"/>
        <v>9.6350000000001064</v>
      </c>
      <c r="Z1929">
        <f t="shared" si="710"/>
        <v>0.56876948592928733</v>
      </c>
      <c r="AA1929">
        <f t="shared" si="696"/>
        <v>-0.35664988749050675</v>
      </c>
      <c r="AB1929">
        <f t="shared" si="697"/>
        <v>-6.8514748462705213E-5</v>
      </c>
      <c r="AC1929">
        <f t="shared" si="698"/>
        <v>-9.3709543531630107E-2</v>
      </c>
      <c r="AD1929">
        <f t="shared" si="699"/>
        <v>-1.560823606745715E-2</v>
      </c>
      <c r="AE1929">
        <f t="shared" si="700"/>
        <v>-5.823065026376207E-5</v>
      </c>
      <c r="AF1929">
        <f t="shared" si="701"/>
        <v>-6.3893835395673573E-2</v>
      </c>
      <c r="AG1929">
        <f t="shared" si="702"/>
        <v>-4.7854041049783715E-3</v>
      </c>
      <c r="AI1929">
        <f t="shared" si="703"/>
        <v>-0.43247947643159879</v>
      </c>
      <c r="AJ1929">
        <f t="shared" si="704"/>
        <v>-0.11003625015724071</v>
      </c>
      <c r="AK1929">
        <f t="shared" si="705"/>
        <v>-0.14477446785652917</v>
      </c>
      <c r="AL1929">
        <f t="shared" si="706"/>
        <v>-6.2850551519709114E-2</v>
      </c>
      <c r="AM1929">
        <f t="shared" si="707"/>
        <v>-5.5778185415999992E-2</v>
      </c>
      <c r="AN1929">
        <f t="shared" si="708"/>
        <v>-6.4678498408446028E-2</v>
      </c>
      <c r="AP1929">
        <f t="shared" si="711"/>
        <v>11.742807719464608</v>
      </c>
      <c r="AQ1929">
        <f t="shared" si="712"/>
        <v>2.2916976918171166</v>
      </c>
      <c r="AR1929">
        <f t="shared" si="713"/>
        <v>1.6410756071678436E-3</v>
      </c>
      <c r="AS1929">
        <f t="shared" si="714"/>
        <v>0.6768653065549729</v>
      </c>
      <c r="AT1929">
        <f t="shared" si="715"/>
        <v>1.5997047624637908</v>
      </c>
      <c r="AU1929">
        <f t="shared" si="716"/>
        <v>0.99229503326383128</v>
      </c>
      <c r="AV1929">
        <f t="shared" si="717"/>
        <v>1.7315923665880726</v>
      </c>
      <c r="AW1929">
        <f t="shared" si="718"/>
        <v>6.0170095446551945E-3</v>
      </c>
    </row>
    <row r="1930" spans="25:49" x14ac:dyDescent="0.25">
      <c r="Y1930">
        <f t="shared" si="709"/>
        <v>9.6400000000001071</v>
      </c>
      <c r="Z1930">
        <f t="shared" si="710"/>
        <v>0.56871322572504923</v>
      </c>
      <c r="AA1930">
        <f t="shared" si="696"/>
        <v>-0.35663899018056744</v>
      </c>
      <c r="AB1930">
        <f t="shared" si="697"/>
        <v>-6.853930050136739E-5</v>
      </c>
      <c r="AC1930">
        <f t="shared" si="698"/>
        <v>-9.3683754398609362E-2</v>
      </c>
      <c r="AD1930">
        <f t="shared" si="699"/>
        <v>-1.5609736467131399E-2</v>
      </c>
      <c r="AE1930">
        <f t="shared" si="700"/>
        <v>-6.3242690610566322E-5</v>
      </c>
      <c r="AF1930">
        <f t="shared" si="701"/>
        <v>-6.3890238654290471E-2</v>
      </c>
      <c r="AG1930">
        <f t="shared" si="702"/>
        <v>-4.7663746416893452E-3</v>
      </c>
      <c r="AI1930">
        <f t="shared" si="703"/>
        <v>-0.43244778226968283</v>
      </c>
      <c r="AJ1930">
        <f t="shared" si="704"/>
        <v>-0.11001241249810921</v>
      </c>
      <c r="AK1930">
        <f t="shared" si="705"/>
        <v>-0.1447450831508631</v>
      </c>
      <c r="AL1930">
        <f t="shared" si="706"/>
        <v>-6.2848608735216291E-2</v>
      </c>
      <c r="AM1930">
        <f t="shared" si="707"/>
        <v>-5.5776880758285449E-2</v>
      </c>
      <c r="AN1930">
        <f t="shared" si="708"/>
        <v>-6.4671781404767772E-2</v>
      </c>
      <c r="AP1930">
        <f t="shared" si="711"/>
        <v>11.745651566894255</v>
      </c>
      <c r="AQ1930">
        <f t="shared" si="712"/>
        <v>2.2899144423796636</v>
      </c>
      <c r="AR1930">
        <f t="shared" si="713"/>
        <v>1.64073303342553E-3</v>
      </c>
      <c r="AS1930">
        <f t="shared" si="714"/>
        <v>0.67639675883731465</v>
      </c>
      <c r="AT1930">
        <f t="shared" si="715"/>
        <v>1.5996267212834534</v>
      </c>
      <c r="AU1930">
        <f t="shared" si="716"/>
        <v>0.99229474211058</v>
      </c>
      <c r="AV1930">
        <f t="shared" si="717"/>
        <v>1.7312728974110942</v>
      </c>
      <c r="AW1930">
        <f t="shared" si="718"/>
        <v>5.9930825241302985E-3</v>
      </c>
    </row>
    <row r="1931" spans="25:49" x14ac:dyDescent="0.25">
      <c r="Y1931">
        <f t="shared" si="709"/>
        <v>9.6450000000001079</v>
      </c>
      <c r="Z1931">
        <f t="shared" si="710"/>
        <v>0.56865694720473603</v>
      </c>
      <c r="AA1931">
        <f t="shared" si="696"/>
        <v>-0.35662805083119647</v>
      </c>
      <c r="AB1931">
        <f t="shared" si="697"/>
        <v>-6.8563961293380726E-5</v>
      </c>
      <c r="AC1931">
        <f t="shared" si="698"/>
        <v>-9.3657939243428648E-2</v>
      </c>
      <c r="AD1931">
        <f t="shared" si="699"/>
        <v>-1.5611227631503881E-2</v>
      </c>
      <c r="AE1931">
        <f t="shared" si="700"/>
        <v>-6.825288758560897E-5</v>
      </c>
      <c r="AF1931">
        <f t="shared" si="701"/>
        <v>-6.3886629178179458E-2</v>
      </c>
      <c r="AG1931">
        <f t="shared" si="702"/>
        <v>-4.7474208502694282E-3</v>
      </c>
      <c r="AI1931">
        <f t="shared" si="703"/>
        <v>-0.43241605975518932</v>
      </c>
      <c r="AJ1931">
        <f t="shared" si="704"/>
        <v>-0.10998856792735569</v>
      </c>
      <c r="AK1931">
        <f t="shared" si="705"/>
        <v>-0.14471568062859458</v>
      </c>
      <c r="AL1931">
        <f t="shared" si="706"/>
        <v>-6.2846666101912946E-2</v>
      </c>
      <c r="AM1931">
        <f t="shared" si="707"/>
        <v>-5.5775576140685845E-2</v>
      </c>
      <c r="AN1931">
        <f t="shared" si="708"/>
        <v>-6.4665064074282769E-2</v>
      </c>
      <c r="AP1931">
        <f t="shared" si="711"/>
        <v>11.74849513302288</v>
      </c>
      <c r="AQ1931">
        <f t="shared" si="712"/>
        <v>2.2881312474287605</v>
      </c>
      <c r="AR1931">
        <f t="shared" si="713"/>
        <v>1.6403903369230232E-3</v>
      </c>
      <c r="AS1931">
        <f t="shared" si="714"/>
        <v>0.67592834006532154</v>
      </c>
      <c r="AT1931">
        <f t="shared" si="715"/>
        <v>1.5995486726011177</v>
      </c>
      <c r="AU1931">
        <f t="shared" si="716"/>
        <v>0.99229442589712691</v>
      </c>
      <c r="AV1931">
        <f t="shared" si="717"/>
        <v>1.7309534462178227</v>
      </c>
      <c r="AW1931">
        <f t="shared" si="718"/>
        <v>5.9692506509218483E-3</v>
      </c>
    </row>
    <row r="1932" spans="25:49" x14ac:dyDescent="0.25">
      <c r="Y1932">
        <f t="shared" si="709"/>
        <v>9.6500000000001087</v>
      </c>
      <c r="Z1932">
        <f t="shared" si="710"/>
        <v>0.56860065021401818</v>
      </c>
      <c r="AA1932">
        <f t="shared" si="696"/>
        <v>-0.35661706947719557</v>
      </c>
      <c r="AB1932">
        <f t="shared" si="697"/>
        <v>-6.858873049603759E-5</v>
      </c>
      <c r="AC1932">
        <f t="shared" si="698"/>
        <v>-9.363209808735945E-2</v>
      </c>
      <c r="AD1932">
        <f t="shared" si="699"/>
        <v>-1.561270959798417E-2</v>
      </c>
      <c r="AE1932">
        <f t="shared" si="700"/>
        <v>-7.3261249100101523E-5</v>
      </c>
      <c r="AF1932">
        <f t="shared" si="701"/>
        <v>-6.3883007017589533E-2</v>
      </c>
      <c r="AG1932">
        <f t="shared" si="702"/>
        <v>-4.728542429804629E-3</v>
      </c>
      <c r="AI1932">
        <f t="shared" si="703"/>
        <v>-0.43238430882670692</v>
      </c>
      <c r="AJ1932">
        <f t="shared" si="704"/>
        <v>-0.10996471641088486</v>
      </c>
      <c r="AK1932">
        <f t="shared" si="705"/>
        <v>-0.14468626027908049</v>
      </c>
      <c r="AL1932">
        <f t="shared" si="706"/>
        <v>-6.284472362008714E-2</v>
      </c>
      <c r="AM1932">
        <f t="shared" si="707"/>
        <v>-5.577427156328614E-2</v>
      </c>
      <c r="AN1932">
        <f t="shared" si="708"/>
        <v>-6.4658346417899096E-2</v>
      </c>
      <c r="AP1932">
        <f t="shared" si="711"/>
        <v>11.751338417758904</v>
      </c>
      <c r="AQ1932">
        <f t="shared" si="712"/>
        <v>2.2863481071746041</v>
      </c>
      <c r="AR1932">
        <f t="shared" si="713"/>
        <v>1.6400475171165561E-3</v>
      </c>
      <c r="AS1932">
        <f t="shared" si="714"/>
        <v>0.67546005036910428</v>
      </c>
      <c r="AT1932">
        <f t="shared" si="715"/>
        <v>1.5994706164629602</v>
      </c>
      <c r="AU1932">
        <f t="shared" si="716"/>
        <v>0.99229408463268898</v>
      </c>
      <c r="AV1932">
        <f t="shared" si="717"/>
        <v>1.7306340130719318</v>
      </c>
      <c r="AW1932">
        <f t="shared" si="718"/>
        <v>5.9455135466704974E-3</v>
      </c>
    </row>
    <row r="1933" spans="25:49" x14ac:dyDescent="0.25">
      <c r="Y1933">
        <f t="shared" si="709"/>
        <v>9.6550000000001095</v>
      </c>
      <c r="Z1933">
        <f t="shared" si="710"/>
        <v>0.56854433459872489</v>
      </c>
      <c r="AA1933">
        <f t="shared" si="696"/>
        <v>-0.35660604615283575</v>
      </c>
      <c r="AB1933">
        <f t="shared" si="697"/>
        <v>-6.8613607768161782E-5</v>
      </c>
      <c r="AC1933">
        <f t="shared" si="698"/>
        <v>-9.3606230951548727E-2</v>
      </c>
      <c r="AD1933">
        <f t="shared" si="699"/>
        <v>-1.5614182403833112E-2</v>
      </c>
      <c r="AE1933">
        <f t="shared" si="700"/>
        <v>-7.8267783033591148E-5</v>
      </c>
      <c r="AF1933">
        <f t="shared" si="701"/>
        <v>-6.3879372222570383E-2</v>
      </c>
      <c r="AG1933">
        <f t="shared" si="702"/>
        <v>-4.7097390805775569E-3</v>
      </c>
      <c r="AI1933">
        <f t="shared" si="703"/>
        <v>-0.4323525294226559</v>
      </c>
      <c r="AJ1933">
        <f t="shared" si="704"/>
        <v>-0.10994085791470705</v>
      </c>
      <c r="AK1933">
        <f t="shared" si="705"/>
        <v>-0.14465682209168035</v>
      </c>
      <c r="AL1933">
        <f t="shared" si="706"/>
        <v>-6.2842781290026087E-2</v>
      </c>
      <c r="AM1933">
        <f t="shared" si="707"/>
        <v>-5.5772967026171252E-2</v>
      </c>
      <c r="AN1933">
        <f t="shared" si="708"/>
        <v>-6.4651628436521794E-2</v>
      </c>
      <c r="AP1933">
        <f t="shared" si="711"/>
        <v>11.754181421009974</v>
      </c>
      <c r="AQ1933">
        <f t="shared" si="712"/>
        <v>2.284565021827218</v>
      </c>
      <c r="AR1933">
        <f t="shared" si="713"/>
        <v>1.6397045734640758E-3</v>
      </c>
      <c r="AS1933">
        <f t="shared" si="714"/>
        <v>0.67499188987866743</v>
      </c>
      <c r="AT1933">
        <f t="shared" si="715"/>
        <v>1.5993925529149702</v>
      </c>
      <c r="AU1933">
        <f t="shared" si="716"/>
        <v>0.99229371832644353</v>
      </c>
      <c r="AV1933">
        <f t="shared" si="717"/>
        <v>1.7303145980368437</v>
      </c>
      <c r="AW1933">
        <f t="shared" si="718"/>
        <v>5.9218708345214702E-3</v>
      </c>
    </row>
    <row r="1934" spans="25:49" x14ac:dyDescent="0.25">
      <c r="Y1934">
        <f t="shared" si="709"/>
        <v>9.6600000000001103</v>
      </c>
      <c r="Z1934">
        <f t="shared" si="710"/>
        <v>0.5684880002048418</v>
      </c>
      <c r="AA1934">
        <f t="shared" si="696"/>
        <v>-0.3565949808918587</v>
      </c>
      <c r="AB1934">
        <f t="shared" si="697"/>
        <v>-6.863859276959864E-5</v>
      </c>
      <c r="AC1934">
        <f t="shared" si="698"/>
        <v>-9.3580337857019691E-2</v>
      </c>
      <c r="AD1934">
        <f t="shared" si="699"/>
        <v>-1.561564608616354E-2</v>
      </c>
      <c r="AE1934">
        <f t="shared" si="700"/>
        <v>-8.3272497234228657E-5</v>
      </c>
      <c r="AF1934">
        <f t="shared" si="701"/>
        <v>-6.3875724842973394E-2</v>
      </c>
      <c r="AG1934">
        <f t="shared" si="702"/>
        <v>-4.6910105040626699E-3</v>
      </c>
      <c r="AI1934">
        <f t="shared" si="703"/>
        <v>-0.43232072148128825</v>
      </c>
      <c r="AJ1934">
        <f t="shared" si="704"/>
        <v>-0.10991699240493776</v>
      </c>
      <c r="AK1934">
        <f t="shared" si="705"/>
        <v>-0.14462736605575671</v>
      </c>
      <c r="AL1934">
        <f t="shared" si="706"/>
        <v>-6.2840839112016461E-2</v>
      </c>
      <c r="AM1934">
        <f t="shared" si="707"/>
        <v>-5.5771662529426322E-2</v>
      </c>
      <c r="AN1934">
        <f t="shared" si="708"/>
        <v>-6.4644910131052988E-2</v>
      </c>
      <c r="AP1934">
        <f t="shared" si="711"/>
        <v>11.757024142682969</v>
      </c>
      <c r="AQ1934">
        <f t="shared" si="712"/>
        <v>2.2827819915964533</v>
      </c>
      <c r="AR1934">
        <f t="shared" si="713"/>
        <v>1.6393615054252349E-3</v>
      </c>
      <c r="AS1934">
        <f t="shared" si="714"/>
        <v>0.67452385872390963</v>
      </c>
      <c r="AT1934">
        <f t="shared" si="715"/>
        <v>1.599314482002951</v>
      </c>
      <c r="AU1934">
        <f t="shared" si="716"/>
        <v>0.99229332698752837</v>
      </c>
      <c r="AV1934">
        <f t="shared" si="717"/>
        <v>1.7299952011757309</v>
      </c>
      <c r="AW1934">
        <f t="shared" si="718"/>
        <v>5.8983221391185787E-3</v>
      </c>
    </row>
    <row r="1935" spans="25:49" x14ac:dyDescent="0.25">
      <c r="Y1935">
        <f t="shared" si="709"/>
        <v>9.6650000000001111</v>
      </c>
      <c r="Z1935">
        <f t="shared" si="710"/>
        <v>0.56843164687850967</v>
      </c>
      <c r="AA1935">
        <f t="shared" si="696"/>
        <v>-0.35658387372747746</v>
      </c>
      <c r="AB1935">
        <f t="shared" si="697"/>
        <v>-6.8663685161301125E-5</v>
      </c>
      <c r="AC1935">
        <f t="shared" si="698"/>
        <v>-9.3554418824672178E-2</v>
      </c>
      <c r="AD1935">
        <f t="shared" si="699"/>
        <v>-1.5617100681940799E-2</v>
      </c>
      <c r="AE1935">
        <f t="shared" si="700"/>
        <v>-8.8275399518827679E-5</v>
      </c>
      <c r="AF1935">
        <f t="shared" si="701"/>
        <v>-6.3872064928452293E-2</v>
      </c>
      <c r="AG1935">
        <f t="shared" si="702"/>
        <v>-4.6723564029215285E-3</v>
      </c>
      <c r="AI1935">
        <f t="shared" si="703"/>
        <v>-0.4322888849406864</v>
      </c>
      <c r="AJ1935">
        <f t="shared" si="704"/>
        <v>-0.10989311984779718</v>
      </c>
      <c r="AK1935">
        <f t="shared" si="705"/>
        <v>-0.14459789216067506</v>
      </c>
      <c r="AL1935">
        <f t="shared" si="706"/>
        <v>-6.2838897086344159E-2</v>
      </c>
      <c r="AM1935">
        <f t="shared" si="707"/>
        <v>-5.5770358073136447E-2</v>
      </c>
      <c r="AN1935">
        <f t="shared" si="708"/>
        <v>-6.4638191502391792E-2</v>
      </c>
      <c r="AP1935">
        <f t="shared" si="711"/>
        <v>11.759866582683994</v>
      </c>
      <c r="AQ1935">
        <f t="shared" si="712"/>
        <v>2.2809990166919936</v>
      </c>
      <c r="AR1935">
        <f t="shared" si="713"/>
        <v>1.6390183124613867E-3</v>
      </c>
      <c r="AS1935">
        <f t="shared" si="714"/>
        <v>0.67405595703462451</v>
      </c>
      <c r="AT1935">
        <f t="shared" si="715"/>
        <v>1.5992364037725202</v>
      </c>
      <c r="AU1935">
        <f t="shared" si="716"/>
        <v>0.99229291062504221</v>
      </c>
      <c r="AV1935">
        <f t="shared" si="717"/>
        <v>1.7296758225515161</v>
      </c>
      <c r="AW1935">
        <f t="shared" si="718"/>
        <v>5.8748670865982613E-3</v>
      </c>
    </row>
    <row r="1936" spans="25:49" x14ac:dyDescent="0.25">
      <c r="Y1936">
        <f t="shared" si="709"/>
        <v>9.6700000000001118</v>
      </c>
      <c r="Z1936">
        <f t="shared" si="710"/>
        <v>0.56837527446602232</v>
      </c>
      <c r="AA1936">
        <f t="shared" si="696"/>
        <v>-0.35657272469237794</v>
      </c>
      <c r="AB1936">
        <f t="shared" si="697"/>
        <v>-6.8688884605385542E-5</v>
      </c>
      <c r="AC1936">
        <f t="shared" si="698"/>
        <v>-9.3528473875283402E-2</v>
      </c>
      <c r="AD1936">
        <f t="shared" si="699"/>
        <v>-1.5618546227983338E-2</v>
      </c>
      <c r="AE1936">
        <f t="shared" si="700"/>
        <v>-9.3276497672937277E-5</v>
      </c>
      <c r="AF1936">
        <f t="shared" si="701"/>
        <v>-6.3868392528464116E-2</v>
      </c>
      <c r="AG1936">
        <f t="shared" si="702"/>
        <v>-4.6537764809980809E-3</v>
      </c>
      <c r="AI1936">
        <f t="shared" si="703"/>
        <v>-0.43225701973876374</v>
      </c>
      <c r="AJ1936">
        <f t="shared" si="704"/>
        <v>-0.10986924020961002</v>
      </c>
      <c r="AK1936">
        <f t="shared" si="705"/>
        <v>-0.14456840039580401</v>
      </c>
      <c r="AL1936">
        <f t="shared" si="706"/>
        <v>-6.2836955213294493E-2</v>
      </c>
      <c r="AM1936">
        <f t="shared" si="707"/>
        <v>-5.5769053657386929E-2</v>
      </c>
      <c r="AN1936">
        <f t="shared" si="708"/>
        <v>-6.4631472551434518E-2</v>
      </c>
      <c r="AP1936">
        <f t="shared" si="711"/>
        <v>11.762708740918388</v>
      </c>
      <c r="AQ1936">
        <f t="shared" si="712"/>
        <v>2.2792160973233559</v>
      </c>
      <c r="AR1936">
        <f t="shared" si="713"/>
        <v>1.6386749940355801E-3</v>
      </c>
      <c r="AS1936">
        <f t="shared" si="714"/>
        <v>0.6735881849405011</v>
      </c>
      <c r="AT1936">
        <f t="shared" si="715"/>
        <v>1.5991583182691105</v>
      </c>
      <c r="AU1936">
        <f t="shared" si="716"/>
        <v>0.9922924692480446</v>
      </c>
      <c r="AV1936">
        <f t="shared" si="717"/>
        <v>1.7293564622268738</v>
      </c>
      <c r="AW1936">
        <f t="shared" si="718"/>
        <v>5.8515053045836499E-3</v>
      </c>
    </row>
    <row r="1937" spans="25:49" x14ac:dyDescent="0.25">
      <c r="Y1937">
        <f t="shared" si="709"/>
        <v>9.6750000000001126</v>
      </c>
      <c r="Z1937">
        <f t="shared" si="710"/>
        <v>0.56831888281382414</v>
      </c>
      <c r="AA1937">
        <f t="shared" si="696"/>
        <v>-0.35656153381871802</v>
      </c>
      <c r="AB1937">
        <f t="shared" si="697"/>
        <v>-6.8714190765228097E-5</v>
      </c>
      <c r="AC1937">
        <f t="shared" si="698"/>
        <v>-9.3502503029508258E-2</v>
      </c>
      <c r="AD1937">
        <f t="shared" si="699"/>
        <v>-1.5619982760963356E-2</v>
      </c>
      <c r="AE1937">
        <f t="shared" si="700"/>
        <v>-9.8275799451101283E-5</v>
      </c>
      <c r="AF1937">
        <f t="shared" si="701"/>
        <v>-6.386470769226972E-2</v>
      </c>
      <c r="AG1937">
        <f t="shared" si="702"/>
        <v>-4.6352704433139571E-3</v>
      </c>
      <c r="AI1937">
        <f t="shared" si="703"/>
        <v>-0.43222512581326239</v>
      </c>
      <c r="AJ1937">
        <f t="shared" si="704"/>
        <v>-0.10984535345680504</v>
      </c>
      <c r="AK1937">
        <f t="shared" si="705"/>
        <v>-0.14453889075051518</v>
      </c>
      <c r="AL1937">
        <f t="shared" si="706"/>
        <v>-6.283501349315207E-2</v>
      </c>
      <c r="AM1937">
        <f t="shared" si="707"/>
        <v>-5.5767749282263079E-2</v>
      </c>
      <c r="AN1937">
        <f t="shared" si="708"/>
        <v>-6.4624753279074409E-2</v>
      </c>
      <c r="AP1937">
        <f t="shared" si="711"/>
        <v>11.765550617290719</v>
      </c>
      <c r="AQ1937">
        <f t="shared" si="712"/>
        <v>2.2774332336998939</v>
      </c>
      <c r="AR1937">
        <f t="shared" si="713"/>
        <v>1.6383315496125532E-3</v>
      </c>
      <c r="AS1937">
        <f t="shared" si="714"/>
        <v>0.67312054257112464</v>
      </c>
      <c r="AT1937">
        <f t="shared" si="715"/>
        <v>1.5990802255379706</v>
      </c>
      <c r="AU1937">
        <f t="shared" si="716"/>
        <v>0.99229200286555619</v>
      </c>
      <c r="AV1937">
        <f t="shared" si="717"/>
        <v>1.7290371202642314</v>
      </c>
      <c r="AW1937">
        <f t="shared" si="718"/>
        <v>5.8282364221786554E-3</v>
      </c>
    </row>
    <row r="1938" spans="25:49" x14ac:dyDescent="0.25">
      <c r="Y1938">
        <f t="shared" si="709"/>
        <v>9.6800000000001134</v>
      </c>
      <c r="Z1938">
        <f t="shared" si="710"/>
        <v>0.56826247176850941</v>
      </c>
      <c r="AA1938">
        <f t="shared" si="696"/>
        <v>-0.35655030113813047</v>
      </c>
      <c r="AB1938">
        <f t="shared" si="697"/>
        <v>-6.8739603305059726E-5</v>
      </c>
      <c r="AC1938">
        <f t="shared" si="698"/>
        <v>-9.3476506307880347E-2</v>
      </c>
      <c r="AD1938">
        <f t="shared" si="699"/>
        <v>-1.562141031740725E-2</v>
      </c>
      <c r="AE1938">
        <f t="shared" si="700"/>
        <v>-1.0327331257680493E-4</v>
      </c>
      <c r="AF1938">
        <f t="shared" si="701"/>
        <v>-6.3861010468934831E-2</v>
      </c>
      <c r="AG1938">
        <f t="shared" si="702"/>
        <v>-4.6168379960637891E-3</v>
      </c>
      <c r="AI1938">
        <f t="shared" si="703"/>
        <v>-0.43219320310175441</v>
      </c>
      <c r="AJ1938">
        <f t="shared" si="704"/>
        <v>-0.10982145955591471</v>
      </c>
      <c r="AK1938">
        <f t="shared" si="705"/>
        <v>-0.14450936321418356</v>
      </c>
      <c r="AL1938">
        <f t="shared" si="706"/>
        <v>-6.2833071926200787E-2</v>
      </c>
      <c r="AM1938">
        <f t="shared" si="707"/>
        <v>-5.5766444947850304E-2</v>
      </c>
      <c r="AN1938">
        <f t="shared" si="708"/>
        <v>-6.4618033686201892E-2</v>
      </c>
      <c r="AP1938">
        <f t="shared" si="711"/>
        <v>11.768392211704789</v>
      </c>
      <c r="AQ1938">
        <f t="shared" si="712"/>
        <v>2.2756504260308001</v>
      </c>
      <c r="AR1938">
        <f t="shared" si="713"/>
        <v>1.637987978658727E-3</v>
      </c>
      <c r="AS1938">
        <f t="shared" si="714"/>
        <v>0.67265303005597699</v>
      </c>
      <c r="AT1938">
        <f t="shared" si="715"/>
        <v>1.5990021256241658</v>
      </c>
      <c r="AU1938">
        <f t="shared" si="716"/>
        <v>0.99229151148655892</v>
      </c>
      <c r="AV1938">
        <f t="shared" si="717"/>
        <v>1.7287177967257701</v>
      </c>
      <c r="AW1938">
        <f t="shared" si="718"/>
        <v>5.805060069962082E-3</v>
      </c>
    </row>
    <row r="1939" spans="25:49" x14ac:dyDescent="0.25">
      <c r="Y1939">
        <f t="shared" si="709"/>
        <v>9.6850000000001142</v>
      </c>
      <c r="Z1939">
        <f t="shared" si="710"/>
        <v>0.5682060411768195</v>
      </c>
      <c r="AA1939">
        <f t="shared" si="696"/>
        <v>-0.35653902668172216</v>
      </c>
      <c r="AB1939">
        <f t="shared" si="697"/>
        <v>-6.8765121890600623E-5</v>
      </c>
      <c r="AC1939">
        <f t="shared" si="698"/>
        <v>-9.3450483730811898E-2</v>
      </c>
      <c r="AD1939">
        <f t="shared" si="699"/>
        <v>-1.5622828933696341E-2</v>
      </c>
      <c r="AE1939">
        <f t="shared" si="700"/>
        <v>-1.0826904474280948E-4</v>
      </c>
      <c r="AF1939">
        <f t="shared" si="701"/>
        <v>-6.3857300907330619E-2</v>
      </c>
      <c r="AG1939">
        <f t="shared" si="702"/>
        <v>-4.5984788466105425E-3</v>
      </c>
      <c r="AI1939">
        <f t="shared" si="703"/>
        <v>-0.43216125154163998</v>
      </c>
      <c r="AJ1939">
        <f t="shared" si="704"/>
        <v>-0.10979755847357493</v>
      </c>
      <c r="AK1939">
        <f t="shared" si="705"/>
        <v>-0.14447981777618718</v>
      </c>
      <c r="AL1939">
        <f t="shared" si="706"/>
        <v>-6.2831130512723959E-2</v>
      </c>
      <c r="AM1939">
        <f t="shared" si="707"/>
        <v>-5.5765140654234144E-2</v>
      </c>
      <c r="AN1939">
        <f t="shared" si="708"/>
        <v>-6.4611313773704451E-2</v>
      </c>
      <c r="AP1939">
        <f t="shared" si="711"/>
        <v>11.771233524063632</v>
      </c>
      <c r="AQ1939">
        <f t="shared" si="712"/>
        <v>2.2738676745251092</v>
      </c>
      <c r="AR1939">
        <f t="shared" si="713"/>
        <v>1.6376442806422017E-3</v>
      </c>
      <c r="AS1939">
        <f t="shared" si="714"/>
        <v>0.67218564752443755</v>
      </c>
      <c r="AT1939">
        <f t="shared" si="715"/>
        <v>1.5989240185725788</v>
      </c>
      <c r="AU1939">
        <f t="shared" si="716"/>
        <v>0.99229099511999608</v>
      </c>
      <c r="AV1939">
        <f t="shared" si="717"/>
        <v>1.7283984916734254</v>
      </c>
      <c r="AW1939">
        <f t="shared" si="718"/>
        <v>5.7819758799817593E-3</v>
      </c>
    </row>
    <row r="1940" spans="25:49" x14ac:dyDescent="0.25">
      <c r="Y1940">
        <f t="shared" si="709"/>
        <v>9.690000000000115</v>
      </c>
      <c r="Z1940">
        <f t="shared" si="710"/>
        <v>0.56814959088564099</v>
      </c>
      <c r="AA1940">
        <f t="shared" si="696"/>
        <v>-0.35652771048007564</v>
      </c>
      <c r="AB1940">
        <f t="shared" si="697"/>
        <v>-6.8790746188374162E-5</v>
      </c>
      <c r="AC1940">
        <f t="shared" si="698"/>
        <v>-9.3424435318594956E-2</v>
      </c>
      <c r="AD1940">
        <f t="shared" si="699"/>
        <v>-1.5624238646067344E-2</v>
      </c>
      <c r="AE1940">
        <f t="shared" si="700"/>
        <v>-1.1326300361105606E-4</v>
      </c>
      <c r="AF1940">
        <f t="shared" si="701"/>
        <v>-6.3853579056134674E-2</v>
      </c>
      <c r="AG1940">
        <f t="shared" si="702"/>
        <v>-4.5801927034808737E-3</v>
      </c>
      <c r="AI1940">
        <f t="shared" si="703"/>
        <v>-0.43212927107014742</v>
      </c>
      <c r="AJ1940">
        <f t="shared" si="704"/>
        <v>-0.10977365017652449</v>
      </c>
      <c r="AK1940">
        <f t="shared" si="705"/>
        <v>-0.14445025442590756</v>
      </c>
      <c r="AL1940">
        <f t="shared" si="706"/>
        <v>-6.2829189253004181E-2</v>
      </c>
      <c r="AM1940">
        <f t="shared" si="707"/>
        <v>-5.5763836401500198E-2</v>
      </c>
      <c r="AN1940">
        <f t="shared" si="708"/>
        <v>-6.460459354246674E-2</v>
      </c>
      <c r="AP1940">
        <f t="shared" si="711"/>
        <v>11.774074554269516</v>
      </c>
      <c r="AQ1940">
        <f t="shared" si="712"/>
        <v>2.2720849793917002</v>
      </c>
      <c r="AR1940">
        <f t="shared" si="713"/>
        <v>1.6373004550327486E-3</v>
      </c>
      <c r="AS1940">
        <f t="shared" si="714"/>
        <v>0.67171839510578346</v>
      </c>
      <c r="AT1940">
        <f t="shared" si="715"/>
        <v>1.5988459044279104</v>
      </c>
      <c r="AU1940">
        <f t="shared" si="716"/>
        <v>0.99229045377477232</v>
      </c>
      <c r="AV1940">
        <f t="shared" si="717"/>
        <v>1.7280792051688887</v>
      </c>
      <c r="AW1940">
        <f t="shared" si="718"/>
        <v>5.7589834857487031E-3</v>
      </c>
    </row>
    <row r="1941" spans="25:49" x14ac:dyDescent="0.25">
      <c r="Y1941">
        <f t="shared" si="709"/>
        <v>9.6950000000001157</v>
      </c>
      <c r="Z1941">
        <f t="shared" si="710"/>
        <v>0.5680931207420048</v>
      </c>
      <c r="AA1941">
        <f t="shared" si="696"/>
        <v>-0.35651635256324976</v>
      </c>
      <c r="AB1941">
        <f t="shared" si="697"/>
        <v>-6.8816475866241241E-5</v>
      </c>
      <c r="AC1941">
        <f t="shared" si="698"/>
        <v>-9.3398361091401538E-2</v>
      </c>
      <c r="AD1941">
        <f t="shared" si="699"/>
        <v>-1.5625639490613037E-2</v>
      </c>
      <c r="AE1941">
        <f t="shared" si="700"/>
        <v>-1.182551968129369E-4</v>
      </c>
      <c r="AF1941">
        <f t="shared" si="701"/>
        <v>-6.3849844963831573E-2</v>
      </c>
      <c r="AG1941">
        <f t="shared" si="702"/>
        <v>-4.5619792763605012E-3</v>
      </c>
      <c r="AI1941">
        <f t="shared" si="703"/>
        <v>-0.43209726162433243</v>
      </c>
      <c r="AJ1941">
        <f t="shared" si="704"/>
        <v>-0.10974973463160502</v>
      </c>
      <c r="AK1941">
        <f t="shared" si="705"/>
        <v>-0.14442067315272958</v>
      </c>
      <c r="AL1941">
        <f t="shared" si="706"/>
        <v>-6.2827248147323461E-2</v>
      </c>
      <c r="AM1941">
        <f t="shared" si="707"/>
        <v>-5.5762532189734162E-2</v>
      </c>
      <c r="AN1941">
        <f t="shared" si="708"/>
        <v>-6.4597872993370511E-2</v>
      </c>
      <c r="AP1941">
        <f t="shared" si="711"/>
        <v>11.776915302223944</v>
      </c>
      <c r="AQ1941">
        <f t="shared" si="712"/>
        <v>2.2703023408392995</v>
      </c>
      <c r="AR1941">
        <f t="shared" si="713"/>
        <v>1.6369565013018067E-3</v>
      </c>
      <c r="AS1941">
        <f t="shared" si="714"/>
        <v>0.6712512729291904</v>
      </c>
      <c r="AT1941">
        <f t="shared" si="715"/>
        <v>1.5987677832346801</v>
      </c>
      <c r="AU1941">
        <f t="shared" si="716"/>
        <v>0.99228988745975422</v>
      </c>
      <c r="AV1941">
        <f t="shared" si="717"/>
        <v>1.7277599372736079</v>
      </c>
      <c r="AW1941">
        <f t="shared" si="718"/>
        <v>5.7360825222312955E-3</v>
      </c>
    </row>
    <row r="1942" spans="25:49" x14ac:dyDescent="0.25">
      <c r="Y1942">
        <f t="shared" si="709"/>
        <v>9.7000000000001165</v>
      </c>
      <c r="Z1942">
        <f t="shared" si="710"/>
        <v>0.56803663059308296</v>
      </c>
      <c r="AA1942">
        <f t="shared" si="696"/>
        <v>-0.35650495296078016</v>
      </c>
      <c r="AB1942">
        <f t="shared" si="697"/>
        <v>-6.8842310593085867E-5</v>
      </c>
      <c r="AC1942">
        <f t="shared" si="698"/>
        <v>-9.3372261069284271E-2</v>
      </c>
      <c r="AD1942">
        <f t="shared" si="699"/>
        <v>-1.5627031503282752E-2</v>
      </c>
      <c r="AE1942">
        <f t="shared" si="700"/>
        <v>-1.2324563194942025E-4</v>
      </c>
      <c r="AF1942">
        <f t="shared" si="701"/>
        <v>-6.3846098678713714E-2</v>
      </c>
      <c r="AG1942">
        <f t="shared" si="702"/>
        <v>-4.5438382760895971E-3</v>
      </c>
      <c r="AI1942">
        <f t="shared" si="703"/>
        <v>-0.43206522314107743</v>
      </c>
      <c r="AJ1942">
        <f t="shared" si="704"/>
        <v>-0.10972581180576035</v>
      </c>
      <c r="AK1942">
        <f t="shared" si="705"/>
        <v>-0.14439107394604148</v>
      </c>
      <c r="AL1942">
        <f t="shared" si="706"/>
        <v>-6.2825307195963104E-2</v>
      </c>
      <c r="AM1942">
        <f t="shared" si="707"/>
        <v>-5.5761228019021815E-2</v>
      </c>
      <c r="AN1942">
        <f t="shared" si="708"/>
        <v>-6.4591152127294604E-2</v>
      </c>
      <c r="AP1942">
        <f t="shared" si="711"/>
        <v>11.779755767827655</v>
      </c>
      <c r="AQ1942">
        <f t="shared" si="712"/>
        <v>2.268519759076483</v>
      </c>
      <c r="AR1942">
        <f t="shared" si="713"/>
        <v>1.6366124189224754E-3</v>
      </c>
      <c r="AS1942">
        <f t="shared" si="714"/>
        <v>0.67078428112373334</v>
      </c>
      <c r="AT1942">
        <f t="shared" si="715"/>
        <v>1.5986896550372269</v>
      </c>
      <c r="AU1942">
        <f t="shared" si="716"/>
        <v>0.99228929618377015</v>
      </c>
      <c r="AV1942">
        <f t="shared" si="717"/>
        <v>1.7274406880487887</v>
      </c>
      <c r="AW1942">
        <f t="shared" si="718"/>
        <v>5.7132726258494896E-3</v>
      </c>
    </row>
    <row r="1943" spans="25:49" x14ac:dyDescent="0.25">
      <c r="Y1943">
        <f t="shared" si="709"/>
        <v>9.7050000000001173</v>
      </c>
      <c r="Z1943">
        <f t="shared" si="710"/>
        <v>0.56798012028618761</v>
      </c>
      <c r="AA1943">
        <f t="shared" si="696"/>
        <v>-0.35649351170168042</v>
      </c>
      <c r="AB1943">
        <f t="shared" si="697"/>
        <v>-6.886825003886058E-5</v>
      </c>
      <c r="AC1943">
        <f t="shared" si="698"/>
        <v>-9.3346135272176931E-2</v>
      </c>
      <c r="AD1943">
        <f t="shared" si="699"/>
        <v>-1.5628414719882983E-2</v>
      </c>
      <c r="AE1943">
        <f t="shared" si="700"/>
        <v>-1.2823431659102878E-4</v>
      </c>
      <c r="AF1943">
        <f t="shared" si="701"/>
        <v>-6.3842340248882204E-2</v>
      </c>
      <c r="AG1943">
        <f t="shared" si="702"/>
        <v>-4.5257694146581939E-3</v>
      </c>
      <c r="AI1943">
        <f t="shared" si="703"/>
        <v>-0.43203315555709104</v>
      </c>
      <c r="AJ1943">
        <f t="shared" si="704"/>
        <v>-0.10970188166603621</v>
      </c>
      <c r="AK1943">
        <f t="shared" si="705"/>
        <v>-0.14436145679523502</v>
      </c>
      <c r="AL1943">
        <f t="shared" si="706"/>
        <v>-6.2823366399203787E-2</v>
      </c>
      <c r="AM1943">
        <f t="shared" si="707"/>
        <v>-5.5759923889449031E-2</v>
      </c>
      <c r="AN1943">
        <f t="shared" si="708"/>
        <v>-6.4584430945115096E-2</v>
      </c>
      <c r="AP1943">
        <f t="shared" si="711"/>
        <v>11.782595950980621</v>
      </c>
      <c r="AQ1943">
        <f t="shared" si="712"/>
        <v>2.266737234311679</v>
      </c>
      <c r="AR1943">
        <f t="shared" si="713"/>
        <v>1.63626820736951E-3</v>
      </c>
      <c r="AS1943">
        <f t="shared" si="714"/>
        <v>0.67031741981838688</v>
      </c>
      <c r="AT1943">
        <f t="shared" si="715"/>
        <v>1.5986115198797104</v>
      </c>
      <c r="AU1943">
        <f t="shared" si="716"/>
        <v>0.99228867995561043</v>
      </c>
      <c r="AV1943">
        <f t="shared" si="717"/>
        <v>1.727121457555395</v>
      </c>
      <c r="AW1943">
        <f t="shared" si="718"/>
        <v>5.6905534344690381E-3</v>
      </c>
    </row>
    <row r="1944" spans="25:49" x14ac:dyDescent="0.25">
      <c r="Y1944">
        <f t="shared" si="709"/>
        <v>9.7100000000001181</v>
      </c>
      <c r="Z1944">
        <f t="shared" si="710"/>
        <v>0.5679235896687691</v>
      </c>
      <c r="AA1944">
        <f t="shared" si="696"/>
        <v>-0.35648202881444274</v>
      </c>
      <c r="AB1944">
        <f t="shared" si="697"/>
        <v>-6.8894293874685012E-5</v>
      </c>
      <c r="AC1944">
        <f t="shared" si="698"/>
        <v>-9.3319983719895319E-2</v>
      </c>
      <c r="AD1944">
        <f t="shared" si="699"/>
        <v>-1.5629789176077956E-2</v>
      </c>
      <c r="AE1944">
        <f t="shared" si="700"/>
        <v>-1.3322125827815108E-4</v>
      </c>
      <c r="AF1944">
        <f t="shared" si="701"/>
        <v>-6.3838569722247426E-2</v>
      </c>
      <c r="AG1944">
        <f t="shared" si="702"/>
        <v>-4.5077724052016172E-3</v>
      </c>
      <c r="AI1944">
        <f t="shared" si="703"/>
        <v>-0.43200105880890777</v>
      </c>
      <c r="AJ1944">
        <f t="shared" si="704"/>
        <v>-0.10967794417958013</v>
      </c>
      <c r="AK1944">
        <f t="shared" si="705"/>
        <v>-0.14433182168970571</v>
      </c>
      <c r="AL1944">
        <f t="shared" si="706"/>
        <v>-6.2821425757325536E-2</v>
      </c>
      <c r="AM1944">
        <f t="shared" si="707"/>
        <v>-5.5758619801101778E-2</v>
      </c>
      <c r="AN1944">
        <f t="shared" si="708"/>
        <v>-6.4577709447705162E-2</v>
      </c>
      <c r="AP1944">
        <f t="shared" si="711"/>
        <v>11.785435851582053</v>
      </c>
      <c r="AQ1944">
        <f t="shared" si="712"/>
        <v>2.2649547667531702</v>
      </c>
      <c r="AR1944">
        <f t="shared" si="713"/>
        <v>1.6359238661193157E-3</v>
      </c>
      <c r="AS1944">
        <f t="shared" si="714"/>
        <v>0.66985068914202595</v>
      </c>
      <c r="AT1944">
        <f t="shared" si="715"/>
        <v>1.598533377806111</v>
      </c>
      <c r="AU1944">
        <f t="shared" si="716"/>
        <v>0.99228803878402749</v>
      </c>
      <c r="AV1944">
        <f t="shared" si="717"/>
        <v>1.7268022458541505</v>
      </c>
      <c r="AW1944">
        <f t="shared" si="718"/>
        <v>5.6679245873957436E-3</v>
      </c>
    </row>
    <row r="1945" spans="25:49" x14ac:dyDescent="0.25">
      <c r="Y1945">
        <f t="shared" si="709"/>
        <v>9.7150000000001189</v>
      </c>
      <c r="Z1945">
        <f t="shared" si="710"/>
        <v>0.5678670385884137</v>
      </c>
      <c r="AA1945">
        <f t="shared" si="696"/>
        <v>-0.35647050432703864</v>
      </c>
      <c r="AB1945">
        <f t="shared" si="697"/>
        <v>-6.8920441772694094E-5</v>
      </c>
      <c r="AC1945">
        <f t="shared" si="698"/>
        <v>-9.3293806432137236E-2</v>
      </c>
      <c r="AD1945">
        <f t="shared" si="699"/>
        <v>-1.5631154907390189E-2</v>
      </c>
      <c r="AE1945">
        <f t="shared" si="700"/>
        <v>-1.3820646452099823E-4</v>
      </c>
      <c r="AF1945">
        <f t="shared" si="701"/>
        <v>-6.3834787146529945E-2</v>
      </c>
      <c r="AG1945">
        <f t="shared" si="702"/>
        <v>-4.489846961995927E-3</v>
      </c>
      <c r="AI1945">
        <f t="shared" si="703"/>
        <v>-0.43196893283288695</v>
      </c>
      <c r="AJ1945">
        <f t="shared" si="704"/>
        <v>-0.10965399931364078</v>
      </c>
      <c r="AK1945">
        <f t="shared" si="705"/>
        <v>-0.14430216861885256</v>
      </c>
      <c r="AL1945">
        <f t="shared" si="706"/>
        <v>-6.2819485270607767E-2</v>
      </c>
      <c r="AM1945">
        <f t="shared" si="707"/>
        <v>-5.5757315754066103E-2</v>
      </c>
      <c r="AN1945">
        <f t="shared" si="708"/>
        <v>-6.457098763593519E-2</v>
      </c>
      <c r="AP1945">
        <f t="shared" si="711"/>
        <v>11.788275469530397</v>
      </c>
      <c r="AQ1945">
        <f t="shared" si="712"/>
        <v>2.2631723566090978</v>
      </c>
      <c r="AR1945">
        <f t="shared" si="713"/>
        <v>1.6355793946499421E-3</v>
      </c>
      <c r="AS1945">
        <f t="shared" si="714"/>
        <v>0.6693840892234264</v>
      </c>
      <c r="AT1945">
        <f t="shared" si="715"/>
        <v>1.5984552288602307</v>
      </c>
      <c r="AU1945">
        <f t="shared" si="716"/>
        <v>0.99228737267773615</v>
      </c>
      <c r="AV1945">
        <f t="shared" si="717"/>
        <v>1.7264830530055393</v>
      </c>
      <c r="AW1945">
        <f t="shared" si="718"/>
        <v>5.6453857253697323E-3</v>
      </c>
    </row>
    <row r="1946" spans="25:49" x14ac:dyDescent="0.25">
      <c r="Y1946">
        <f t="shared" si="709"/>
        <v>9.7200000000001197</v>
      </c>
      <c r="Z1946">
        <f t="shared" si="710"/>
        <v>0.5678104668928422</v>
      </c>
      <c r="AA1946">
        <f t="shared" si="696"/>
        <v>-0.35645893826691916</v>
      </c>
      <c r="AB1946">
        <f t="shared" si="697"/>
        <v>-6.8946693406286505E-5</v>
      </c>
      <c r="AC1946">
        <f t="shared" si="698"/>
        <v>-9.3267603428483406E-2</v>
      </c>
      <c r="AD1946">
        <f t="shared" si="699"/>
        <v>-1.563251194920099E-2</v>
      </c>
      <c r="AE1946">
        <f t="shared" si="700"/>
        <v>-1.4318994279987943E-4</v>
      </c>
      <c r="AF1946">
        <f t="shared" si="701"/>
        <v>-6.3830992569261155E-2</v>
      </c>
      <c r="AG1946">
        <f t="shared" si="702"/>
        <v>-4.4719928004533808E-3</v>
      </c>
      <c r="AI1946">
        <f t="shared" si="703"/>
        <v>-0.4319367775652122</v>
      </c>
      <c r="AJ1946">
        <f t="shared" si="704"/>
        <v>-0.10963004703556782</v>
      </c>
      <c r="AK1946">
        <f t="shared" si="705"/>
        <v>-0.14427249757207827</v>
      </c>
      <c r="AL1946">
        <f t="shared" si="706"/>
        <v>-6.2817544939329201E-2</v>
      </c>
      <c r="AM1946">
        <f t="shared" si="707"/>
        <v>-5.5756011748428196E-2</v>
      </c>
      <c r="AN1946">
        <f t="shared" si="708"/>
        <v>-6.4564265510672722E-2</v>
      </c>
      <c r="AP1946">
        <f t="shared" si="711"/>
        <v>11.791114804723339</v>
      </c>
      <c r="AQ1946">
        <f t="shared" si="712"/>
        <v>2.2613900040874624</v>
      </c>
      <c r="AR1946">
        <f t="shared" si="713"/>
        <v>1.6352347924410786E-3</v>
      </c>
      <c r="AS1946">
        <f t="shared" si="714"/>
        <v>0.66891762019126566</v>
      </c>
      <c r="AT1946">
        <f t="shared" si="715"/>
        <v>1.5983770730856937</v>
      </c>
      <c r="AU1946">
        <f t="shared" si="716"/>
        <v>0.99228668164541356</v>
      </c>
      <c r="AV1946">
        <f t="shared" si="717"/>
        <v>1.7261638790698066</v>
      </c>
      <c r="AW1946">
        <f t="shared" si="718"/>
        <v>5.6229364905597493E-3</v>
      </c>
    </row>
    <row r="1947" spans="25:49" x14ac:dyDescent="0.25">
      <c r="Y1947">
        <f t="shared" si="709"/>
        <v>9.7250000000001204</v>
      </c>
      <c r="Z1947">
        <f t="shared" si="710"/>
        <v>0.56775387442990777</v>
      </c>
      <c r="AA1947">
        <f t="shared" si="696"/>
        <v>-0.35644733066101691</v>
      </c>
      <c r="AB1947">
        <f t="shared" si="697"/>
        <v>-6.8973048449650005E-5</v>
      </c>
      <c r="AC1947">
        <f t="shared" si="698"/>
        <v>-9.3241374728398108E-2</v>
      </c>
      <c r="AD1947">
        <f t="shared" si="699"/>
        <v>-1.5633860336751244E-2</v>
      </c>
      <c r="AE1947">
        <f t="shared" si="700"/>
        <v>-1.4817170056510203E-4</v>
      </c>
      <c r="AF1947">
        <f t="shared" si="701"/>
        <v>-6.3827186037784173E-2</v>
      </c>
      <c r="AG1947">
        <f t="shared" si="702"/>
        <v>-4.454209637117919E-3</v>
      </c>
      <c r="AI1947">
        <f t="shared" si="703"/>
        <v>-0.43190459294189149</v>
      </c>
      <c r="AJ1947">
        <f t="shared" si="704"/>
        <v>-0.10960608731281148</v>
      </c>
      <c r="AK1947">
        <f t="shared" si="705"/>
        <v>-0.14424280853878951</v>
      </c>
      <c r="AL1947">
        <f t="shared" si="706"/>
        <v>-6.2815604763768032E-2</v>
      </c>
      <c r="AM1947">
        <f t="shared" si="707"/>
        <v>-5.5754707784274257E-2</v>
      </c>
      <c r="AN1947">
        <f t="shared" si="708"/>
        <v>-6.4557543072782553E-2</v>
      </c>
      <c r="AP1947">
        <f t="shared" si="711"/>
        <v>11.793953857057804</v>
      </c>
      <c r="AQ1947">
        <f t="shared" si="712"/>
        <v>2.2596077093961275</v>
      </c>
      <c r="AR1947">
        <f t="shared" si="713"/>
        <v>1.6348900589740472E-3</v>
      </c>
      <c r="AS1947">
        <f t="shared" si="714"/>
        <v>0.6684512821741232</v>
      </c>
      <c r="AT1947">
        <f t="shared" si="715"/>
        <v>1.5982989105259477</v>
      </c>
      <c r="AU1947">
        <f t="shared" si="716"/>
        <v>0.9922859656956996</v>
      </c>
      <c r="AV1947">
        <f t="shared" si="717"/>
        <v>1.7258447241069603</v>
      </c>
      <c r="AW1947">
        <f t="shared" si="718"/>
        <v>5.6005765265574785E-3</v>
      </c>
    </row>
    <row r="1948" spans="25:49" x14ac:dyDescent="0.25">
      <c r="Y1948">
        <f t="shared" si="709"/>
        <v>9.7300000000001212</v>
      </c>
      <c r="Z1948">
        <f t="shared" si="710"/>
        <v>0.56769726104759455</v>
      </c>
      <c r="AA1948">
        <f t="shared" si="696"/>
        <v>-0.35643568153574573</v>
      </c>
      <c r="AB1948">
        <f t="shared" si="697"/>
        <v>-6.8999506578409464E-5</v>
      </c>
      <c r="AC1948">
        <f t="shared" si="698"/>
        <v>-9.3215120351229322E-2</v>
      </c>
      <c r="AD1948">
        <f t="shared" si="699"/>
        <v>-1.5635200105141602E-2</v>
      </c>
      <c r="AE1948">
        <f t="shared" si="700"/>
        <v>-1.5315174523739192E-4</v>
      </c>
      <c r="AF1948">
        <f t="shared" si="701"/>
        <v>-6.382336759925443E-2</v>
      </c>
      <c r="AG1948">
        <f t="shared" si="702"/>
        <v>-4.4364971896606632E-3</v>
      </c>
      <c r="AI1948">
        <f t="shared" si="703"/>
        <v>-0.43187237889875585</v>
      </c>
      <c r="AJ1948">
        <f t="shared" si="704"/>
        <v>-0.10958212011292229</v>
      </c>
      <c r="AK1948">
        <f t="shared" si="705"/>
        <v>-0.14421310150839656</v>
      </c>
      <c r="AL1948">
        <f t="shared" si="706"/>
        <v>-6.2813664744201692E-2</v>
      </c>
      <c r="AM1948">
        <f t="shared" si="707"/>
        <v>-5.575340386169067E-2</v>
      </c>
      <c r="AN1948">
        <f t="shared" si="708"/>
        <v>-6.4550820323126618E-2</v>
      </c>
      <c r="AP1948">
        <f t="shared" si="711"/>
        <v>11.796792626429955</v>
      </c>
      <c r="AQ1948">
        <f t="shared" si="712"/>
        <v>2.2578254727428222</v>
      </c>
      <c r="AR1948">
        <f t="shared" si="713"/>
        <v>1.6345451937317989E-3</v>
      </c>
      <c r="AS1948">
        <f t="shared" si="714"/>
        <v>0.66798507530048112</v>
      </c>
      <c r="AT1948">
        <f t="shared" si="715"/>
        <v>1.5982207412242639</v>
      </c>
      <c r="AU1948">
        <f t="shared" si="716"/>
        <v>0.99228522483719672</v>
      </c>
      <c r="AV1948">
        <f t="shared" si="717"/>
        <v>1.7255255881767713</v>
      </c>
      <c r="AW1948">
        <f t="shared" si="718"/>
        <v>5.5783054783718851E-3</v>
      </c>
    </row>
    <row r="1949" spans="25:49" x14ac:dyDescent="0.25">
      <c r="Y1949">
        <f t="shared" si="709"/>
        <v>9.735000000000122</v>
      </c>
      <c r="Z1949">
        <f t="shared" si="710"/>
        <v>0.56764062659401504</v>
      </c>
      <c r="AA1949">
        <f t="shared" si="696"/>
        <v>-0.35642399091700117</v>
      </c>
      <c r="AB1949">
        <f t="shared" si="697"/>
        <v>-6.9026067468885648E-5</v>
      </c>
      <c r="AC1949">
        <f t="shared" si="698"/>
        <v>-9.3188840316209789E-2</v>
      </c>
      <c r="AD1949">
        <f t="shared" si="699"/>
        <v>-1.5636531289333382E-2</v>
      </c>
      <c r="AE1949">
        <f t="shared" si="700"/>
        <v>-1.5813008420771619E-4</v>
      </c>
      <c r="AF1949">
        <f t="shared" si="701"/>
        <v>-6.3819537300640508E-2</v>
      </c>
      <c r="AG1949">
        <f t="shared" si="702"/>
        <v>-4.4188551768754346E-3</v>
      </c>
      <c r="AI1949">
        <f t="shared" si="703"/>
        <v>-0.43184013537145866</v>
      </c>
      <c r="AJ1949">
        <f t="shared" si="704"/>
        <v>-0.10955814540355063</v>
      </c>
      <c r="AK1949">
        <f t="shared" si="705"/>
        <v>-0.14418337647031387</v>
      </c>
      <c r="AL1949">
        <f t="shared" si="706"/>
        <v>-6.2811724880907083E-2</v>
      </c>
      <c r="AM1949">
        <f t="shared" si="707"/>
        <v>-5.5752099980763845E-2</v>
      </c>
      <c r="AN1949">
        <f t="shared" si="708"/>
        <v>-6.4544097262564118E-2</v>
      </c>
      <c r="AP1949">
        <f t="shared" si="711"/>
        <v>11.799631112735193</v>
      </c>
      <c r="AQ1949">
        <f t="shared" si="712"/>
        <v>2.2560432943351434</v>
      </c>
      <c r="AR1949">
        <f t="shared" si="713"/>
        <v>1.6342001961989069E-3</v>
      </c>
      <c r="AS1949">
        <f t="shared" si="714"/>
        <v>0.66751899969872486</v>
      </c>
      <c r="AT1949">
        <f t="shared" si="715"/>
        <v>1.5981425652237382</v>
      </c>
      <c r="AU1949">
        <f t="shared" si="716"/>
        <v>0.99228445907847052</v>
      </c>
      <c r="AV1949">
        <f t="shared" si="717"/>
        <v>1.7252064713387749</v>
      </c>
      <c r="AW1949">
        <f t="shared" si="718"/>
        <v>5.5561229924235784E-3</v>
      </c>
    </row>
    <row r="1950" spans="25:49" x14ac:dyDescent="0.25">
      <c r="Y1950">
        <f t="shared" si="709"/>
        <v>9.7400000000001228</v>
      </c>
      <c r="Z1950">
        <f t="shared" si="710"/>
        <v>0.56758397091740898</v>
      </c>
      <c r="AA1950">
        <f t="shared" si="696"/>
        <v>-0.35641225883016259</v>
      </c>
      <c r="AB1950">
        <f t="shared" si="697"/>
        <v>-6.9052730798823477E-5</v>
      </c>
      <c r="AC1950">
        <f t="shared" si="698"/>
        <v>-9.3162534642456898E-2</v>
      </c>
      <c r="AD1950">
        <f t="shared" si="699"/>
        <v>-1.5637853924149014E-2</v>
      </c>
      <c r="AE1950">
        <f t="shared" si="700"/>
        <v>-1.6310672483757757E-4</v>
      </c>
      <c r="AF1950">
        <f t="shared" si="701"/>
        <v>-6.3815695188724875E-2</v>
      </c>
      <c r="AG1950">
        <f t="shared" si="702"/>
        <v>-4.4012833186742855E-3</v>
      </c>
      <c r="AI1950">
        <f t="shared" si="703"/>
        <v>-0.43180786229547596</v>
      </c>
      <c r="AJ1950">
        <f t="shared" si="704"/>
        <v>-0.10953416315244653</v>
      </c>
      <c r="AK1950">
        <f t="shared" si="705"/>
        <v>-0.14415363341395959</v>
      </c>
      <c r="AL1950">
        <f t="shared" si="706"/>
        <v>-6.2809785174160485E-2</v>
      </c>
      <c r="AM1950">
        <f t="shared" si="707"/>
        <v>-5.5750796141580308E-2</v>
      </c>
      <c r="AN1950">
        <f t="shared" si="708"/>
        <v>-6.4537373891951494E-2</v>
      </c>
      <c r="AP1950">
        <f t="shared" si="711"/>
        <v>11.802469315868164</v>
      </c>
      <c r="AQ1950">
        <f t="shared" si="712"/>
        <v>2.2542611743805581</v>
      </c>
      <c r="AR1950">
        <f t="shared" si="713"/>
        <v>1.6338550658615623E-3</v>
      </c>
      <c r="AS1950">
        <f t="shared" si="714"/>
        <v>0.66705305549714378</v>
      </c>
      <c r="AT1950">
        <f t="shared" si="715"/>
        <v>1.5980643825672916</v>
      </c>
      <c r="AU1950">
        <f t="shared" si="716"/>
        <v>0.99228366842804949</v>
      </c>
      <c r="AV1950">
        <f t="shared" si="717"/>
        <v>1.7248873736522716</v>
      </c>
      <c r="AW1950">
        <f t="shared" si="718"/>
        <v>5.5340287165391976E-3</v>
      </c>
    </row>
    <row r="1951" spans="25:49" x14ac:dyDescent="0.25">
      <c r="Y1951">
        <f t="shared" si="709"/>
        <v>9.7450000000001236</v>
      </c>
      <c r="Z1951">
        <f t="shared" si="710"/>
        <v>0.5675272938661412</v>
      </c>
      <c r="AA1951">
        <f t="shared" si="696"/>
        <v>-0.35640048530009222</v>
      </c>
      <c r="AB1951">
        <f t="shared" si="697"/>
        <v>-6.907949624678617E-5</v>
      </c>
      <c r="AC1951">
        <f t="shared" si="698"/>
        <v>-9.3136203348974045E-2</v>
      </c>
      <c r="AD1951">
        <f t="shared" si="699"/>
        <v>-1.5639168044272483E-2</v>
      </c>
      <c r="AE1951">
        <f t="shared" si="700"/>
        <v>-1.6808167445912063E-4</v>
      </c>
      <c r="AF1951">
        <f t="shared" si="701"/>
        <v>-6.3811841310104589E-2</v>
      </c>
      <c r="AG1951">
        <f t="shared" si="702"/>
        <v>-4.3837813360830587E-3</v>
      </c>
      <c r="AI1951">
        <f t="shared" si="703"/>
        <v>-0.43177555960610486</v>
      </c>
      <c r="AJ1951">
        <f t="shared" si="704"/>
        <v>-0.10951017332745927</v>
      </c>
      <c r="AK1951">
        <f t="shared" si="705"/>
        <v>-0.14412387232875626</v>
      </c>
      <c r="AL1951">
        <f t="shared" si="706"/>
        <v>-6.2807845624237538E-2</v>
      </c>
      <c r="AM1951">
        <f t="shared" si="707"/>
        <v>-5.57494923442267E-2</v>
      </c>
      <c r="AN1951">
        <f t="shared" si="708"/>
        <v>-6.4530650212142368E-2</v>
      </c>
      <c r="AP1951">
        <f t="shared" si="711"/>
        <v>11.805307235722751</v>
      </c>
      <c r="AQ1951">
        <f t="shared" si="712"/>
        <v>2.252479113086407</v>
      </c>
      <c r="AR1951">
        <f t="shared" si="713"/>
        <v>1.6335098022075682E-3</v>
      </c>
      <c r="AS1951">
        <f t="shared" si="714"/>
        <v>0.66658724282393145</v>
      </c>
      <c r="AT1951">
        <f t="shared" si="715"/>
        <v>1.5979861932976709</v>
      </c>
      <c r="AU1951">
        <f t="shared" si="716"/>
        <v>0.9922828528944253</v>
      </c>
      <c r="AV1951">
        <f t="shared" si="717"/>
        <v>1.7245682951763279</v>
      </c>
      <c r="AW1951">
        <f t="shared" si="718"/>
        <v>5.5120222999458226E-3</v>
      </c>
    </row>
    <row r="1952" spans="25:49" x14ac:dyDescent="0.25">
      <c r="Y1952">
        <f t="shared" si="709"/>
        <v>9.7500000000001243</v>
      </c>
      <c r="Z1952">
        <f t="shared" si="710"/>
        <v>0.5674705952886997</v>
      </c>
      <c r="AA1952">
        <f t="shared" si="696"/>
        <v>-0.35638867035113703</v>
      </c>
      <c r="AB1952">
        <f t="shared" si="697"/>
        <v>-6.9106363492533909E-5</v>
      </c>
      <c r="AC1952">
        <f t="shared" si="698"/>
        <v>-9.3109846454650341E-2</v>
      </c>
      <c r="AD1952">
        <f t="shared" si="699"/>
        <v>-1.5640473684249985E-2</v>
      </c>
      <c r="AE1952">
        <f t="shared" si="700"/>
        <v>-1.7305494037517523E-4</v>
      </c>
      <c r="AF1952">
        <f t="shared" si="701"/>
        <v>-6.3807975711192094E-2</v>
      </c>
      <c r="AG1952">
        <f t="shared" si="702"/>
        <v>-4.3663489512369546E-3</v>
      </c>
      <c r="AI1952">
        <f t="shared" si="703"/>
        <v>-0.43174322723846331</v>
      </c>
      <c r="AJ1952">
        <f t="shared" si="704"/>
        <v>-0.10948617589653697</v>
      </c>
      <c r="AK1952">
        <f t="shared" si="705"/>
        <v>-0.14409409320413019</v>
      </c>
      <c r="AL1952">
        <f t="shared" si="706"/>
        <v>-6.2805906231413244E-2</v>
      </c>
      <c r="AM1952">
        <f t="shared" si="707"/>
        <v>-5.574818858878975E-2</v>
      </c>
      <c r="AN1952">
        <f t="shared" si="708"/>
        <v>-6.4523926223987699E-2</v>
      </c>
      <c r="AP1952">
        <f t="shared" si="711"/>
        <v>11.808144872192083</v>
      </c>
      <c r="AQ1952">
        <f t="shared" si="712"/>
        <v>2.2506971106599063</v>
      </c>
      <c r="AR1952">
        <f t="shared" si="713"/>
        <v>1.6331644047263341E-3</v>
      </c>
      <c r="AS1952">
        <f t="shared" si="714"/>
        <v>0.66612156180718651</v>
      </c>
      <c r="AT1952">
        <f t="shared" si="715"/>
        <v>1.5979079974574495</v>
      </c>
      <c r="AU1952">
        <f t="shared" si="716"/>
        <v>0.99228201248605297</v>
      </c>
      <c r="AV1952">
        <f t="shared" si="717"/>
        <v>1.7242492359697774</v>
      </c>
      <c r="AW1952">
        <f t="shared" si="718"/>
        <v>5.4901033932654043E-3</v>
      </c>
    </row>
    <row r="1953" spans="25:49" x14ac:dyDescent="0.25">
      <c r="Y1953">
        <f t="shared" si="709"/>
        <v>9.7550000000001251</v>
      </c>
      <c r="Z1953">
        <f t="shared" si="710"/>
        <v>0.56741387503369412</v>
      </c>
      <c r="AA1953">
        <f t="shared" si="696"/>
        <v>-0.35637681400712906</v>
      </c>
      <c r="AB1953">
        <f t="shared" si="697"/>
        <v>-6.9133332216789536E-5</v>
      </c>
      <c r="AC1953">
        <f t="shared" si="698"/>
        <v>-9.3083463978261782E-2</v>
      </c>
      <c r="AD1953">
        <f t="shared" si="699"/>
        <v>-1.5641770878490471E-2</v>
      </c>
      <c r="AE1953">
        <f t="shared" si="700"/>
        <v>-1.7802652985940361E-4</v>
      </c>
      <c r="AF1953">
        <f t="shared" si="701"/>
        <v>-6.3804098438215925E-2</v>
      </c>
      <c r="AG1953">
        <f t="shared" si="702"/>
        <v>-4.3489858873761193E-3</v>
      </c>
      <c r="AI1953">
        <f t="shared" si="703"/>
        <v>-0.4317108651274898</v>
      </c>
      <c r="AJ1953">
        <f t="shared" si="704"/>
        <v>-0.10946217082772641</v>
      </c>
      <c r="AK1953">
        <f t="shared" si="705"/>
        <v>-0.14406429602951215</v>
      </c>
      <c r="AL1953">
        <f t="shared" si="706"/>
        <v>-6.2803966995962024E-2</v>
      </c>
      <c r="AM1953">
        <f t="shared" si="707"/>
        <v>-5.5746884875356256E-2</v>
      </c>
      <c r="AN1953">
        <f t="shared" si="708"/>
        <v>-6.4517201928335668E-2</v>
      </c>
      <c r="AP1953">
        <f t="shared" si="711"/>
        <v>11.810982225168527</v>
      </c>
      <c r="AQ1953">
        <f t="shared" si="712"/>
        <v>2.2489151673081502</v>
      </c>
      <c r="AR1953">
        <f t="shared" si="713"/>
        <v>1.6328188729088713E-3</v>
      </c>
      <c r="AS1953">
        <f t="shared" si="714"/>
        <v>0.66565601257491314</v>
      </c>
      <c r="AT1953">
        <f t="shared" si="715"/>
        <v>1.5978297950890283</v>
      </c>
      <c r="AU1953">
        <f t="shared" si="716"/>
        <v>0.99228114721135108</v>
      </c>
      <c r="AV1953">
        <f t="shared" si="717"/>
        <v>1.7239301960912214</v>
      </c>
      <c r="AW1953">
        <f t="shared" si="718"/>
        <v>5.4682716485092162E-3</v>
      </c>
    </row>
    <row r="1954" spans="25:49" x14ac:dyDescent="0.25">
      <c r="Y1954">
        <f t="shared" si="709"/>
        <v>9.7600000000001259</v>
      </c>
      <c r="Z1954">
        <f t="shared" si="710"/>
        <v>0.56735713294985357</v>
      </c>
      <c r="AA1954">
        <f t="shared" si="696"/>
        <v>-0.35636491629138595</v>
      </c>
      <c r="AB1954">
        <f t="shared" si="697"/>
        <v>-6.9160402101281168E-5</v>
      </c>
      <c r="AC1954">
        <f t="shared" si="698"/>
        <v>-9.3057055938471495E-2</v>
      </c>
      <c r="AD1954">
        <f t="shared" si="699"/>
        <v>-1.5643059661266178E-2</v>
      </c>
      <c r="AE1954">
        <f t="shared" si="700"/>
        <v>-1.8299645015645367E-4</v>
      </c>
      <c r="AF1954">
        <f t="shared" si="701"/>
        <v>-6.3800209537221403E-2</v>
      </c>
      <c r="AG1954">
        <f t="shared" si="702"/>
        <v>-4.3316918688412536E-3</v>
      </c>
      <c r="AI1954">
        <f t="shared" si="703"/>
        <v>-0.43167847320794234</v>
      </c>
      <c r="AJ1954">
        <f t="shared" si="704"/>
        <v>-0.10943815808917257</v>
      </c>
      <c r="AK1954">
        <f t="shared" si="705"/>
        <v>-0.14403448079433709</v>
      </c>
      <c r="AL1954">
        <f t="shared" si="706"/>
        <v>-6.2802027918157699E-2</v>
      </c>
      <c r="AM1954">
        <f t="shared" si="707"/>
        <v>-5.5745581204013149E-2</v>
      </c>
      <c r="AN1954">
        <f t="shared" si="708"/>
        <v>-6.451047732603174E-2</v>
      </c>
      <c r="AP1954">
        <f t="shared" si="711"/>
        <v>11.813819294543695</v>
      </c>
      <c r="AQ1954">
        <f t="shared" si="712"/>
        <v>2.2471332832381141</v>
      </c>
      <c r="AR1954">
        <f t="shared" si="713"/>
        <v>1.6324732062477872E-3</v>
      </c>
      <c r="AS1954">
        <f t="shared" si="714"/>
        <v>0.66519059525502178</v>
      </c>
      <c r="AT1954">
        <f t="shared" si="715"/>
        <v>1.5977515862346359</v>
      </c>
      <c r="AU1954">
        <f t="shared" si="716"/>
        <v>0.99228025707870182</v>
      </c>
      <c r="AV1954">
        <f t="shared" si="717"/>
        <v>1.7236111755990302</v>
      </c>
      <c r="AW1954">
        <f t="shared" si="718"/>
        <v>5.4465267190723322E-3</v>
      </c>
    </row>
    <row r="1955" spans="25:49" x14ac:dyDescent="0.25">
      <c r="Y1955">
        <f t="shared" si="709"/>
        <v>9.7650000000001267</v>
      </c>
      <c r="Z1955">
        <f t="shared" si="710"/>
        <v>0.56730036888602486</v>
      </c>
      <c r="AA1955">
        <f t="shared" si="696"/>
        <v>-0.35635297722671139</v>
      </c>
      <c r="AB1955">
        <f t="shared" si="697"/>
        <v>-6.9187572828948894E-5</v>
      </c>
      <c r="AC1955">
        <f t="shared" si="698"/>
        <v>-9.3030622353830167E-2</v>
      </c>
      <c r="AD1955">
        <f t="shared" si="699"/>
        <v>-1.5644340066713173E-2</v>
      </c>
      <c r="AE1955">
        <f t="shared" si="700"/>
        <v>-1.8796470848204261E-4</v>
      </c>
      <c r="AF1955">
        <f t="shared" si="701"/>
        <v>-6.3796309054071423E-2</v>
      </c>
      <c r="AG1955">
        <f t="shared" si="702"/>
        <v>-4.3144666210692354E-3</v>
      </c>
      <c r="AI1955">
        <f t="shared" si="703"/>
        <v>-0.43164605141439777</v>
      </c>
      <c r="AJ1955">
        <f t="shared" si="704"/>
        <v>-0.10941413764911841</v>
      </c>
      <c r="AK1955">
        <f t="shared" si="705"/>
        <v>-0.14400464748804417</v>
      </c>
      <c r="AL1955">
        <f t="shared" si="706"/>
        <v>-6.2800088998273482E-2</v>
      </c>
      <c r="AM1955">
        <f t="shared" si="707"/>
        <v>-5.5744277574847449E-2</v>
      </c>
      <c r="AN1955">
        <f t="shared" si="708"/>
        <v>-6.4503752417918683E-2</v>
      </c>
      <c r="AP1955">
        <f t="shared" si="711"/>
        <v>11.816656080208444</v>
      </c>
      <c r="AQ1955">
        <f t="shared" si="712"/>
        <v>2.245351458656657</v>
      </c>
      <c r="AR1955">
        <f t="shared" si="713"/>
        <v>1.6321274042372807E-3</v>
      </c>
      <c r="AS1955">
        <f t="shared" si="714"/>
        <v>0.6647253099753293</v>
      </c>
      <c r="AT1955">
        <f t="shared" si="715"/>
        <v>1.5976733709363296</v>
      </c>
      <c r="AU1955">
        <f t="shared" si="716"/>
        <v>0.99227934209645108</v>
      </c>
      <c r="AV1955">
        <f t="shared" si="717"/>
        <v>1.7232921745513441</v>
      </c>
      <c r="AW1955">
        <f t="shared" si="718"/>
        <v>5.4248682597281229E-3</v>
      </c>
    </row>
    <row r="1956" spans="25:49" x14ac:dyDescent="0.25">
      <c r="Y1956">
        <f t="shared" si="709"/>
        <v>9.7700000000001275</v>
      </c>
      <c r="Z1956">
        <f t="shared" si="710"/>
        <v>0.56724358269117103</v>
      </c>
      <c r="AA1956">
        <f t="shared" si="696"/>
        <v>-0.35634099683539666</v>
      </c>
      <c r="AB1956">
        <f t="shared" si="697"/>
        <v>-6.9214844083637572E-5</v>
      </c>
      <c r="AC1956">
        <f t="shared" si="698"/>
        <v>-9.300416324277691E-2</v>
      </c>
      <c r="AD1956">
        <f t="shared" si="699"/>
        <v>-1.5645612128831879E-2</v>
      </c>
      <c r="AE1956">
        <f t="shared" si="700"/>
        <v>-1.9293131202306773E-4</v>
      </c>
      <c r="AF1956">
        <f t="shared" si="701"/>
        <v>-6.379239703444714E-2</v>
      </c>
      <c r="AG1956">
        <f t="shared" si="702"/>
        <v>-4.2973098705887574E-3</v>
      </c>
      <c r="AI1956">
        <f t="shared" si="703"/>
        <v>-0.43161359968125163</v>
      </c>
      <c r="AJ1956">
        <f t="shared" si="704"/>
        <v>-0.10939010947590445</v>
      </c>
      <c r="AK1956">
        <f t="shared" si="705"/>
        <v>-0.14397479610007707</v>
      </c>
      <c r="AL1956">
        <f t="shared" si="706"/>
        <v>-6.2798150236581946E-2</v>
      </c>
      <c r="AM1956">
        <f t="shared" si="707"/>
        <v>-5.574297398794624E-2</v>
      </c>
      <c r="AN1956">
        <f t="shared" si="708"/>
        <v>-6.4497027204836521E-2</v>
      </c>
      <c r="AP1956">
        <f t="shared" si="711"/>
        <v>11.819492582052876</v>
      </c>
      <c r="AQ1956">
        <f t="shared" si="712"/>
        <v>2.2435696937705232</v>
      </c>
      <c r="AR1956">
        <f t="shared" si="713"/>
        <v>1.631781466373136E-3</v>
      </c>
      <c r="AS1956">
        <f t="shared" si="714"/>
        <v>0.6642601568635601</v>
      </c>
      <c r="AT1956">
        <f t="shared" si="715"/>
        <v>1.5975951492359959</v>
      </c>
      <c r="AU1956">
        <f t="shared" si="716"/>
        <v>0.99227840227290864</v>
      </c>
      <c r="AV1956">
        <f t="shared" si="717"/>
        <v>1.7229731930060737</v>
      </c>
      <c r="AW1956">
        <f t="shared" si="718"/>
        <v>5.4032959266227731E-3</v>
      </c>
    </row>
    <row r="1957" spans="25:49" x14ac:dyDescent="0.25">
      <c r="Y1957">
        <f t="shared" si="709"/>
        <v>9.7750000000001283</v>
      </c>
      <c r="Z1957">
        <f t="shared" si="710"/>
        <v>0.56718677421436925</v>
      </c>
      <c r="AA1957">
        <f t="shared" si="696"/>
        <v>-0.35632897513922074</v>
      </c>
      <c r="AB1957">
        <f t="shared" si="697"/>
        <v>-6.9242215550272901E-5</v>
      </c>
      <c r="AC1957">
        <f t="shared" si="698"/>
        <v>-9.2977678623639495E-2</v>
      </c>
      <c r="AD1957">
        <f t="shared" si="699"/>
        <v>-1.564687588148762E-2</v>
      </c>
      <c r="AE1957">
        <f t="shared" si="700"/>
        <v>-1.978962679377444E-4</v>
      </c>
      <c r="AF1957">
        <f t="shared" si="701"/>
        <v>-6.3788473523848754E-2</v>
      </c>
      <c r="AG1957">
        <f t="shared" si="702"/>
        <v>-4.2802213450159922E-3</v>
      </c>
      <c r="AI1957">
        <f t="shared" si="703"/>
        <v>-0.43158111794271736</v>
      </c>
      <c r="AJ1957">
        <f t="shared" si="704"/>
        <v>-0.10936607353796855</v>
      </c>
      <c r="AK1957">
        <f t="shared" si="705"/>
        <v>-0.14394492661988392</v>
      </c>
      <c r="AL1957">
        <f t="shared" si="706"/>
        <v>-6.2796211633355137E-2</v>
      </c>
      <c r="AM1957">
        <f t="shared" si="707"/>
        <v>-5.5741670443396792E-2</v>
      </c>
      <c r="AN1957">
        <f t="shared" si="708"/>
        <v>-6.4490301687622695E-2</v>
      </c>
      <c r="AP1957">
        <f t="shared" si="711"/>
        <v>11.822328799966332</v>
      </c>
      <c r="AQ1957">
        <f t="shared" si="712"/>
        <v>2.2417879887863461</v>
      </c>
      <c r="AR1957">
        <f t="shared" si="713"/>
        <v>1.6314353921527177E-3</v>
      </c>
      <c r="AS1957">
        <f t="shared" si="714"/>
        <v>0.66379513604734619</v>
      </c>
      <c r="AT1957">
        <f t="shared" si="715"/>
        <v>1.5975169211753517</v>
      </c>
      <c r="AU1957">
        <f t="shared" si="716"/>
        <v>0.99227743761634857</v>
      </c>
      <c r="AV1957">
        <f t="shared" si="717"/>
        <v>1.7226542310209014</v>
      </c>
      <c r="AW1957">
        <f t="shared" si="718"/>
        <v>5.381809377269826E-3</v>
      </c>
    </row>
    <row r="1958" spans="25:49" x14ac:dyDescent="0.25">
      <c r="Y1958">
        <f t="shared" si="709"/>
        <v>9.780000000000129</v>
      </c>
      <c r="Z1958">
        <f t="shared" si="710"/>
        <v>0.56712994330480893</v>
      </c>
      <c r="AA1958">
        <f t="shared" si="696"/>
        <v>-0.35631691215945033</v>
      </c>
      <c r="AB1958">
        <f t="shared" si="697"/>
        <v>-6.9269686914786883E-5</v>
      </c>
      <c r="AC1958">
        <f t="shared" si="698"/>
        <v>-9.295116851463496E-2</v>
      </c>
      <c r="AD1958">
        <f t="shared" si="699"/>
        <v>-1.5648131358411234E-2</v>
      </c>
      <c r="AE1958">
        <f t="shared" si="700"/>
        <v>-2.0285958335569511E-4</v>
      </c>
      <c r="AF1958">
        <f t="shared" si="701"/>
        <v>-6.3784538567596125E-2</v>
      </c>
      <c r="AG1958">
        <f t="shared" si="702"/>
        <v>-4.2632007730502609E-3</v>
      </c>
      <c r="AI1958">
        <f t="shared" si="703"/>
        <v>-0.43154860613282514</v>
      </c>
      <c r="AJ1958">
        <f t="shared" si="704"/>
        <v>-0.10934202980384544</v>
      </c>
      <c r="AK1958">
        <f t="shared" si="705"/>
        <v>-0.14391503903691727</v>
      </c>
      <c r="AL1958">
        <f t="shared" si="706"/>
        <v>-6.2794273188864463E-2</v>
      </c>
      <c r="AM1958">
        <f t="shared" si="707"/>
        <v>-5.5740366941286354E-2</v>
      </c>
      <c r="AN1958">
        <f t="shared" si="708"/>
        <v>-6.4483575867111828E-2</v>
      </c>
      <c r="AP1958">
        <f t="shared" si="711"/>
        <v>11.825164733837404</v>
      </c>
      <c r="AQ1958">
        <f t="shared" si="712"/>
        <v>2.2400063439106499</v>
      </c>
      <c r="AR1958">
        <f t="shared" si="713"/>
        <v>1.6310891810749663E-3</v>
      </c>
      <c r="AS1958">
        <f t="shared" si="714"/>
        <v>0.66333024765422788</v>
      </c>
      <c r="AT1958">
        <f t="shared" si="715"/>
        <v>1.5974386867959443</v>
      </c>
      <c r="AU1958">
        <f t="shared" si="716"/>
        <v>0.99227644813500893</v>
      </c>
      <c r="AV1958">
        <f t="shared" si="717"/>
        <v>1.7223352886532821</v>
      </c>
      <c r="AW1958">
        <f t="shared" si="718"/>
        <v>5.3604082705447425E-3</v>
      </c>
    </row>
    <row r="1959" spans="25:49" x14ac:dyDescent="0.25">
      <c r="Y1959">
        <f t="shared" si="709"/>
        <v>9.7850000000001298</v>
      </c>
      <c r="Z1959">
        <f t="shared" si="710"/>
        <v>0.56707308981178972</v>
      </c>
      <c r="AA1959">
        <f t="shared" si="696"/>
        <v>-0.35630480791684177</v>
      </c>
      <c r="AB1959">
        <f t="shared" si="697"/>
        <v>-6.9297257864096894E-5</v>
      </c>
      <c r="AC1959">
        <f t="shared" si="698"/>
        <v>-9.2924632933870335E-2</v>
      </c>
      <c r="AD1959">
        <f t="shared" si="699"/>
        <v>-1.5649378593199453E-2</v>
      </c>
      <c r="AE1959">
        <f t="shared" si="700"/>
        <v>-2.0782126537807269E-4</v>
      </c>
      <c r="AF1959">
        <f t="shared" si="701"/>
        <v>-6.3780592210829573E-2</v>
      </c>
      <c r="AG1959">
        <f t="shared" si="702"/>
        <v>-4.2462478844697308E-3</v>
      </c>
      <c r="AI1959">
        <f t="shared" si="703"/>
        <v>-0.43151606418542215</v>
      </c>
      <c r="AJ1959">
        <f t="shared" si="704"/>
        <v>-0.10931797824216656</v>
      </c>
      <c r="AK1959">
        <f t="shared" si="705"/>
        <v>-0.14388513334063446</v>
      </c>
      <c r="AL1959">
        <f t="shared" si="706"/>
        <v>-6.279233490338075E-2</v>
      </c>
      <c r="AM1959">
        <f t="shared" si="707"/>
        <v>-5.5739063481702371E-2</v>
      </c>
      <c r="AN1959">
        <f t="shared" si="708"/>
        <v>-6.4476849744135992E-2</v>
      </c>
      <c r="AP1959">
        <f t="shared" si="711"/>
        <v>11.828000383553929</v>
      </c>
      <c r="AQ1959">
        <f t="shared" si="712"/>
        <v>2.2382247593498525</v>
      </c>
      <c r="AR1959">
        <f t="shared" si="713"/>
        <v>1.6307428326403923E-3</v>
      </c>
      <c r="AS1959">
        <f t="shared" si="714"/>
        <v>0.66286549181165466</v>
      </c>
      <c r="AT1959">
        <f t="shared" si="715"/>
        <v>1.5973604461391522</v>
      </c>
      <c r="AU1959">
        <f t="shared" si="716"/>
        <v>0.99227543383709216</v>
      </c>
      <c r="AV1959">
        <f t="shared" si="717"/>
        <v>1.7220163659604442</v>
      </c>
      <c r="AW1959">
        <f t="shared" si="718"/>
        <v>5.3390922666794877E-3</v>
      </c>
    </row>
    <row r="1960" spans="25:49" x14ac:dyDescent="0.25">
      <c r="Y1960">
        <f t="shared" si="709"/>
        <v>9.7900000000001306</v>
      </c>
      <c r="Z1960">
        <f t="shared" si="710"/>
        <v>0.56701621358472032</v>
      </c>
      <c r="AA1960">
        <f t="shared" si="696"/>
        <v>-0.35629266243164059</v>
      </c>
      <c r="AB1960">
        <f t="shared" si="697"/>
        <v>-6.9324928086194758E-5</v>
      </c>
      <c r="AC1960">
        <f t="shared" si="698"/>
        <v>-9.2898071899342849E-2</v>
      </c>
      <c r="AD1960">
        <f t="shared" si="699"/>
        <v>-1.5650617619315584E-2</v>
      </c>
      <c r="AE1960">
        <f t="shared" si="700"/>
        <v>-2.1278132107773154E-4</v>
      </c>
      <c r="AF1960">
        <f t="shared" si="701"/>
        <v>-6.3776634498510551E-2</v>
      </c>
      <c r="AG1960">
        <f t="shared" si="702"/>
        <v>-4.2293624101271236E-3</v>
      </c>
      <c r="AI1960">
        <f t="shared" si="703"/>
        <v>-0.43148349203417119</v>
      </c>
      <c r="AJ1960">
        <f t="shared" si="704"/>
        <v>-0.10929391882165962</v>
      </c>
      <c r="AK1960">
        <f t="shared" si="705"/>
        <v>-0.14385520952049738</v>
      </c>
      <c r="AL1960">
        <f t="shared" si="706"/>
        <v>-6.2790396777174254E-2</v>
      </c>
      <c r="AM1960">
        <f t="shared" si="707"/>
        <v>-5.5737760064732363E-2</v>
      </c>
      <c r="AN1960">
        <f t="shared" si="708"/>
        <v>-6.4470123319524536E-2</v>
      </c>
      <c r="AP1960">
        <f t="shared" si="711"/>
        <v>11.830835749002988</v>
      </c>
      <c r="AQ1960">
        <f t="shared" si="712"/>
        <v>2.2364432353102681</v>
      </c>
      <c r="AR1960">
        <f t="shared" si="713"/>
        <v>1.6303963463510718E-3</v>
      </c>
      <c r="AS1960">
        <f t="shared" si="714"/>
        <v>0.66240086864698522</v>
      </c>
      <c r="AT1960">
        <f t="shared" si="715"/>
        <v>1.5972821992461861</v>
      </c>
      <c r="AU1960">
        <f t="shared" si="716"/>
        <v>0.99227439473076529</v>
      </c>
      <c r="AV1960">
        <f t="shared" si="717"/>
        <v>1.72169746299939</v>
      </c>
      <c r="AW1960">
        <f t="shared" si="718"/>
        <v>5.3178610272571359E-3</v>
      </c>
    </row>
    <row r="1961" spans="25:49" x14ac:dyDescent="0.25">
      <c r="Y1961">
        <f t="shared" si="709"/>
        <v>9.7950000000001314</v>
      </c>
      <c r="Z1961">
        <f t="shared" si="710"/>
        <v>0.56695931447311632</v>
      </c>
      <c r="AA1961">
        <f t="shared" si="696"/>
        <v>-0.35628047572358318</v>
      </c>
      <c r="AB1961">
        <f t="shared" si="697"/>
        <v>-6.9352697270081256E-5</v>
      </c>
      <c r="AC1961">
        <f t="shared" si="698"/>
        <v>-9.2871485428940581E-2</v>
      </c>
      <c r="AD1961">
        <f t="shared" si="699"/>
        <v>-1.5651848470089956E-2</v>
      </c>
      <c r="AE1961">
        <f t="shared" si="700"/>
        <v>-2.1773975749918333E-4</v>
      </c>
      <c r="AF1961">
        <f t="shared" si="701"/>
        <v>-6.3772665475422471E-2</v>
      </c>
      <c r="AG1961">
        <f t="shared" si="702"/>
        <v>-4.2125440819454395E-3</v>
      </c>
      <c r="AI1961">
        <f t="shared" si="703"/>
        <v>-0.43145088961255074</v>
      </c>
      <c r="AJ1961">
        <f t="shared" si="704"/>
        <v>-0.10926985151114836</v>
      </c>
      <c r="AK1961">
        <f t="shared" si="705"/>
        <v>-0.14382526756597261</v>
      </c>
      <c r="AL1961">
        <f t="shared" si="706"/>
        <v>-6.2788458810514619E-2</v>
      </c>
      <c r="AM1961">
        <f t="shared" si="707"/>
        <v>-5.573645669046394E-2</v>
      </c>
      <c r="AN1961">
        <f t="shared" si="708"/>
        <v>-6.4463396594104244E-2</v>
      </c>
      <c r="AP1961">
        <f t="shared" si="711"/>
        <v>11.833670830070911</v>
      </c>
      <c r="AQ1961">
        <f t="shared" si="712"/>
        <v>2.2346617719981094</v>
      </c>
      <c r="AR1961">
        <f t="shared" si="713"/>
        <v>1.6300497217106409E-3</v>
      </c>
      <c r="AS1961">
        <f t="shared" si="714"/>
        <v>0.66193637828748841</v>
      </c>
      <c r="AT1961">
        <f t="shared" si="715"/>
        <v>1.5972039461580896</v>
      </c>
      <c r="AU1961">
        <f t="shared" si="716"/>
        <v>0.99227333082415992</v>
      </c>
      <c r="AV1961">
        <f t="shared" si="717"/>
        <v>1.7213785798268975</v>
      </c>
      <c r="AW1961">
        <f t="shared" si="718"/>
        <v>5.2967142152064968E-3</v>
      </c>
    </row>
    <row r="1962" spans="25:49" x14ac:dyDescent="0.25">
      <c r="Y1962">
        <f t="shared" si="709"/>
        <v>9.8000000000001322</v>
      </c>
      <c r="Z1962">
        <f t="shared" si="710"/>
        <v>0.56690239232659789</v>
      </c>
      <c r="AA1962">
        <f t="shared" si="696"/>
        <v>-0.35626824781189592</v>
      </c>
      <c r="AB1962">
        <f t="shared" si="697"/>
        <v>-6.938056510571338E-5</v>
      </c>
      <c r="AC1962">
        <f t="shared" si="698"/>
        <v>-9.284487354044306E-2</v>
      </c>
      <c r="AD1962">
        <f t="shared" si="699"/>
        <v>-1.5653071178720473E-2</v>
      </c>
      <c r="AE1962">
        <f t="shared" si="700"/>
        <v>-2.2269658165891991E-4</v>
      </c>
      <c r="AF1962">
        <f t="shared" si="701"/>
        <v>-6.3768685186171153E-2</v>
      </c>
      <c r="AG1962">
        <f t="shared" si="702"/>
        <v>-4.1957926329137078E-3</v>
      </c>
      <c r="AI1962">
        <f t="shared" si="703"/>
        <v>-0.43141825685385349</v>
      </c>
      <c r="AJ1962">
        <f t="shared" si="704"/>
        <v>-0.10924577627955216</v>
      </c>
      <c r="AK1962">
        <f t="shared" si="705"/>
        <v>-0.1437953074665316</v>
      </c>
      <c r="AL1962">
        <f t="shared" si="706"/>
        <v>-6.2786521003670936E-2</v>
      </c>
      <c r="AM1962">
        <f t="shared" si="707"/>
        <v>-5.5735153358984817E-2</v>
      </c>
      <c r="AN1962">
        <f t="shared" si="708"/>
        <v>-6.4456669568699165E-2</v>
      </c>
      <c r="AP1962">
        <f t="shared" si="711"/>
        <v>11.836505626643277</v>
      </c>
      <c r="AQ1962">
        <f t="shared" si="712"/>
        <v>2.2328803696194912</v>
      </c>
      <c r="AR1962">
        <f t="shared" si="713"/>
        <v>1.6297029582242903E-3</v>
      </c>
      <c r="AS1962">
        <f t="shared" si="714"/>
        <v>0.66147202086034362</v>
      </c>
      <c r="AT1962">
        <f t="shared" si="715"/>
        <v>1.5971256869157391</v>
      </c>
      <c r="AU1962">
        <f t="shared" si="716"/>
        <v>0.99227224212537246</v>
      </c>
      <c r="AV1962">
        <f t="shared" si="717"/>
        <v>1.7210597164995203</v>
      </c>
      <c r="AW1962">
        <f t="shared" si="718"/>
        <v>5.2756514947967662E-3</v>
      </c>
    </row>
    <row r="1963" spans="25:49" x14ac:dyDescent="0.25">
      <c r="Y1963">
        <f t="shared" si="709"/>
        <v>9.8050000000001329</v>
      </c>
      <c r="Z1963">
        <f t="shared" si="710"/>
        <v>0.56684544699488915</v>
      </c>
      <c r="AA1963">
        <f t="shared" si="696"/>
        <v>-0.35625597871529752</v>
      </c>
      <c r="AB1963">
        <f t="shared" si="697"/>
        <v>-6.9408531284185777E-5</v>
      </c>
      <c r="AC1963">
        <f t="shared" si="698"/>
        <v>-9.2818236251521705E-2</v>
      </c>
      <c r="AD1963">
        <f t="shared" si="699"/>
        <v>-1.5654285778273158E-2</v>
      </c>
      <c r="AE1963">
        <f t="shared" si="700"/>
        <v>-2.2765180054531959E-4</v>
      </c>
      <c r="AF1963">
        <f t="shared" si="701"/>
        <v>-6.3764693675185863E-2</v>
      </c>
      <c r="AG1963">
        <f t="shared" si="702"/>
        <v>-4.1791077970827406E-3</v>
      </c>
      <c r="AI1963">
        <f t="shared" si="703"/>
        <v>-0.43138559369118673</v>
      </c>
      <c r="AJ1963">
        <f t="shared" si="704"/>
        <v>-0.10922169309588588</v>
      </c>
      <c r="AK1963">
        <f t="shared" si="705"/>
        <v>-0.14376532921165067</v>
      </c>
      <c r="AL1963">
        <f t="shared" si="706"/>
        <v>-6.2784583356911686E-2</v>
      </c>
      <c r="AM1963">
        <f t="shared" si="707"/>
        <v>-5.5733850070382805E-2</v>
      </c>
      <c r="AN1963">
        <f t="shared" si="708"/>
        <v>-6.4449942244130823E-2</v>
      </c>
      <c r="AP1963">
        <f t="shared" si="711"/>
        <v>11.839340138604911</v>
      </c>
      <c r="AQ1963">
        <f t="shared" si="712"/>
        <v>2.2310990283804313</v>
      </c>
      <c r="AR1963">
        <f t="shared" si="713"/>
        <v>1.6293560553987617E-3</v>
      </c>
      <c r="AS1963">
        <f t="shared" si="714"/>
        <v>0.6610077964926413</v>
      </c>
      <c r="AT1963">
        <f t="shared" si="715"/>
        <v>1.5970474215598454</v>
      </c>
      <c r="AU1963">
        <f t="shared" si="716"/>
        <v>0.99227112864246414</v>
      </c>
      <c r="AV1963">
        <f t="shared" si="717"/>
        <v>1.7207408730735894</v>
      </c>
      <c r="AW1963">
        <f t="shared" si="718"/>
        <v>5.2546725316321942E-3</v>
      </c>
    </row>
    <row r="1964" spans="25:49" x14ac:dyDescent="0.25">
      <c r="Y1964">
        <f t="shared" si="709"/>
        <v>9.8100000000001337</v>
      </c>
      <c r="Z1964">
        <f t="shared" si="710"/>
        <v>0.5667884783278152</v>
      </c>
      <c r="AA1964">
        <f t="shared" si="696"/>
        <v>-0.35624366845199823</v>
      </c>
      <c r="AB1964">
        <f t="shared" si="697"/>
        <v>-6.9436595497342169E-5</v>
      </c>
      <c r="AC1964">
        <f t="shared" si="698"/>
        <v>-9.2791573579740438E-2</v>
      </c>
      <c r="AD1964">
        <f t="shared" si="699"/>
        <v>-1.5655492301682675E-2</v>
      </c>
      <c r="AE1964">
        <f t="shared" si="700"/>
        <v>-2.3260542111896889E-4</v>
      </c>
      <c r="AF1964">
        <f t="shared" si="701"/>
        <v>-6.3760690986719701E-2</v>
      </c>
      <c r="AG1964">
        <f t="shared" si="702"/>
        <v>-4.162489309560917E-3</v>
      </c>
      <c r="AI1964">
        <f t="shared" si="703"/>
        <v>-0.43135290005747068</v>
      </c>
      <c r="AJ1964">
        <f t="shared" si="704"/>
        <v>-0.10919760192925924</v>
      </c>
      <c r="AK1964">
        <f t="shared" si="705"/>
        <v>-0.14373533279081113</v>
      </c>
      <c r="AL1964">
        <f t="shared" si="706"/>
        <v>-6.2782645870504861E-2</v>
      </c>
      <c r="AM1964">
        <f t="shared" si="707"/>
        <v>-5.5732546824745849E-2</v>
      </c>
      <c r="AN1964">
        <f t="shared" si="708"/>
        <v>-6.4443214621218062E-2</v>
      </c>
      <c r="AP1964">
        <f t="shared" si="711"/>
        <v>11.842174365839886</v>
      </c>
      <c r="AQ1964">
        <f t="shared" si="712"/>
        <v>2.2293177484868547</v>
      </c>
      <c r="AR1964">
        <f t="shared" si="713"/>
        <v>1.6290090127423407E-3</v>
      </c>
      <c r="AS1964">
        <f t="shared" si="714"/>
        <v>0.66054370531138362</v>
      </c>
      <c r="AT1964">
        <f t="shared" si="715"/>
        <v>1.596969150130954</v>
      </c>
      <c r="AU1964">
        <f t="shared" si="716"/>
        <v>0.99226999038346142</v>
      </c>
      <c r="AV1964">
        <f t="shared" si="717"/>
        <v>1.7204220496052134</v>
      </c>
      <c r="AW1964">
        <f t="shared" si="718"/>
        <v>5.2337769926467772E-3</v>
      </c>
    </row>
    <row r="1965" spans="25:49" x14ac:dyDescent="0.25">
      <c r="Y1965">
        <f t="shared" si="709"/>
        <v>9.8150000000001345</v>
      </c>
      <c r="Z1965">
        <f t="shared" si="710"/>
        <v>0.56673148617530067</v>
      </c>
      <c r="AA1965">
        <f t="shared" si="696"/>
        <v>-0.35623131703970123</v>
      </c>
      <c r="AB1965">
        <f t="shared" si="697"/>
        <v>-6.9464757438189844E-5</v>
      </c>
      <c r="AC1965">
        <f t="shared" si="698"/>
        <v>-9.2764885542555978E-2</v>
      </c>
      <c r="AD1965">
        <f t="shared" si="699"/>
        <v>-1.5656690781752802E-2</v>
      </c>
      <c r="AE1965">
        <f t="shared" si="700"/>
        <v>-2.3755745031253336E-4</v>
      </c>
      <c r="AF1965">
        <f t="shared" si="701"/>
        <v>-6.3756677164850575E-2</v>
      </c>
      <c r="AG1965">
        <f t="shared" si="702"/>
        <v>-4.1459369065099706E-3</v>
      </c>
      <c r="AI1965">
        <f t="shared" si="703"/>
        <v>-0.43132017588543864</v>
      </c>
      <c r="AJ1965">
        <f t="shared" si="704"/>
        <v>-0.10917350274887686</v>
      </c>
      <c r="AK1965">
        <f t="shared" si="705"/>
        <v>-0.14370531819349922</v>
      </c>
      <c r="AL1965">
        <f t="shared" si="706"/>
        <v>-6.2780708544717775E-2</v>
      </c>
      <c r="AM1965">
        <f t="shared" si="707"/>
        <v>-5.5731243622161947E-2</v>
      </c>
      <c r="AN1965">
        <f t="shared" si="708"/>
        <v>-6.4436486700777187E-2</v>
      </c>
      <c r="AP1965">
        <f t="shared" si="711"/>
        <v>11.845008308231526</v>
      </c>
      <c r="AQ1965">
        <f t="shared" si="712"/>
        <v>2.2275365301445946</v>
      </c>
      <c r="AR1965">
        <f t="shared" si="713"/>
        <v>1.6286618297648538E-3</v>
      </c>
      <c r="AS1965">
        <f t="shared" si="714"/>
        <v>0.66007974744348485</v>
      </c>
      <c r="AT1965">
        <f t="shared" si="715"/>
        <v>1.5968908726694455</v>
      </c>
      <c r="AU1965">
        <f t="shared" si="716"/>
        <v>0.9922688273563558</v>
      </c>
      <c r="AV1965">
        <f t="shared" si="717"/>
        <v>1.7201032461502797</v>
      </c>
      <c r="AW1965">
        <f t="shared" si="718"/>
        <v>5.2129645460989695E-3</v>
      </c>
    </row>
    <row r="1966" spans="25:49" x14ac:dyDescent="0.25">
      <c r="Y1966">
        <f t="shared" si="709"/>
        <v>9.8200000000001353</v>
      </c>
      <c r="Z1966">
        <f t="shared" si="710"/>
        <v>0.56667447038736862</v>
      </c>
      <c r="AA1966">
        <f t="shared" si="696"/>
        <v>-0.35621892449560311</v>
      </c>
      <c r="AB1966">
        <f t="shared" si="697"/>
        <v>-6.9493016800743854E-5</v>
      </c>
      <c r="AC1966">
        <f t="shared" si="698"/>
        <v>-9.2738172157318652E-2</v>
      </c>
      <c r="AD1966">
        <f t="shared" si="699"/>
        <v>-1.5657881251157003E-2</v>
      </c>
      <c r="AE1966">
        <f t="shared" si="700"/>
        <v>-2.425078950311615E-4</v>
      </c>
      <c r="AF1966">
        <f t="shared" si="701"/>
        <v>-6.3752652253481659E-2</v>
      </c>
      <c r="AG1966">
        <f t="shared" si="702"/>
        <v>-4.1294503251408082E-3</v>
      </c>
      <c r="AI1966">
        <f t="shared" si="703"/>
        <v>-0.43128742110763613</v>
      </c>
      <c r="AJ1966">
        <f t="shared" si="704"/>
        <v>-0.10914939552403777</v>
      </c>
      <c r="AK1966">
        <f t="shared" si="705"/>
        <v>-0.14367528540920632</v>
      </c>
      <c r="AL1966">
        <f t="shared" si="706"/>
        <v>-6.2778771379817244E-2</v>
      </c>
      <c r="AM1966">
        <f t="shared" si="707"/>
        <v>-5.5729940462719257E-2</v>
      </c>
      <c r="AN1966">
        <f t="shared" si="708"/>
        <v>-6.4429758483621827E-2</v>
      </c>
      <c r="AP1966">
        <f t="shared" si="711"/>
        <v>11.847841965662402</v>
      </c>
      <c r="AQ1966">
        <f t="shared" si="712"/>
        <v>2.2257553735593958</v>
      </c>
      <c r="AR1966">
        <f t="shared" si="713"/>
        <v>1.6283145059776628E-3</v>
      </c>
      <c r="AS1966">
        <f t="shared" si="714"/>
        <v>0.65961592301577199</v>
      </c>
      <c r="AT1966">
        <f t="shared" si="715"/>
        <v>1.5968125892155367</v>
      </c>
      <c r="AU1966">
        <f t="shared" si="716"/>
        <v>0.99226763956910424</v>
      </c>
      <c r="AV1966">
        <f t="shared" si="717"/>
        <v>1.7197844627644554</v>
      </c>
      <c r="AW1966">
        <f t="shared" si="718"/>
        <v>5.1922348615664167E-3</v>
      </c>
    </row>
    <row r="1967" spans="25:49" x14ac:dyDescent="0.25">
      <c r="Y1967">
        <f t="shared" si="709"/>
        <v>9.8250000000001361</v>
      </c>
      <c r="Z1967">
        <f t="shared" si="710"/>
        <v>0.5666174308141374</v>
      </c>
      <c r="AA1967">
        <f t="shared" si="696"/>
        <v>-0.35620649083639377</v>
      </c>
      <c r="AB1967">
        <f t="shared" si="697"/>
        <v>-6.9521373279925755E-5</v>
      </c>
      <c r="AC1967">
        <f t="shared" si="698"/>
        <v>-9.2711433441272639E-2</v>
      </c>
      <c r="AD1967">
        <f t="shared" si="699"/>
        <v>-1.5659063742438927E-2</v>
      </c>
      <c r="AE1967">
        <f t="shared" si="700"/>
        <v>-2.4745676215227137E-4</v>
      </c>
      <c r="AF1967">
        <f t="shared" si="701"/>
        <v>-6.3748616296342306E-2</v>
      </c>
      <c r="AG1967">
        <f t="shared" si="702"/>
        <v>-4.1130293037093318E-3</v>
      </c>
      <c r="AI1967">
        <f t="shared" si="703"/>
        <v>-0.43125463565641964</v>
      </c>
      <c r="AJ1967">
        <f t="shared" si="704"/>
        <v>-0.10912528022413508</v>
      </c>
      <c r="AK1967">
        <f t="shared" si="705"/>
        <v>-0.14364523442742894</v>
      </c>
      <c r="AL1967">
        <f t="shared" si="706"/>
        <v>-6.2776834376069499E-2</v>
      </c>
      <c r="AM1967">
        <f t="shared" si="707"/>
        <v>-5.5728637346505995E-2</v>
      </c>
      <c r="AN1967">
        <f t="shared" si="708"/>
        <v>-6.442302997056315E-2</v>
      </c>
      <c r="AP1967">
        <f t="shared" si="711"/>
        <v>11.850675338014339</v>
      </c>
      <c r="AQ1967">
        <f t="shared" si="712"/>
        <v>2.2239742789369177</v>
      </c>
      <c r="AR1967">
        <f t="shared" si="713"/>
        <v>1.627967040893659E-3</v>
      </c>
      <c r="AS1967">
        <f t="shared" si="714"/>
        <v>0.65915223215498531</v>
      </c>
      <c r="AT1967">
        <f t="shared" si="715"/>
        <v>1.5967342998092808</v>
      </c>
      <c r="AU1967">
        <f t="shared" si="716"/>
        <v>0.99226642702962908</v>
      </c>
      <c r="AV1967">
        <f t="shared" si="717"/>
        <v>1.7194656995031878</v>
      </c>
      <c r="AW1967">
        <f t="shared" si="718"/>
        <v>5.1715876099407091E-3</v>
      </c>
    </row>
    <row r="1968" spans="25:49" x14ac:dyDescent="0.25">
      <c r="Y1968">
        <f t="shared" si="709"/>
        <v>9.8300000000001369</v>
      </c>
      <c r="Z1968">
        <f t="shared" si="710"/>
        <v>0.56656036730582005</v>
      </c>
      <c r="AA1968">
        <f t="shared" si="696"/>
        <v>-0.35619401607825807</v>
      </c>
      <c r="AB1968">
        <f t="shared" si="697"/>
        <v>-6.9549826571557044E-5</v>
      </c>
      <c r="AC1968">
        <f t="shared" si="698"/>
        <v>-9.2684669411556661E-2</v>
      </c>
      <c r="AD1968">
        <f t="shared" si="699"/>
        <v>-1.5660238288012954E-2</v>
      </c>
      <c r="AE1968">
        <f t="shared" si="700"/>
        <v>-2.5240405852592588E-4</v>
      </c>
      <c r="AF1968">
        <f t="shared" si="701"/>
        <v>-6.3744569336988577E-2</v>
      </c>
      <c r="AG1968">
        <f t="shared" si="702"/>
        <v>-4.0966735815122857E-3</v>
      </c>
      <c r="AI1968">
        <f t="shared" si="703"/>
        <v>-0.4312218194639571</v>
      </c>
      <c r="AJ1968">
        <f t="shared" si="704"/>
        <v>-0.1091011568186557</v>
      </c>
      <c r="AK1968">
        <f t="shared" si="705"/>
        <v>-0.14361516523766885</v>
      </c>
      <c r="AL1968">
        <f t="shared" si="706"/>
        <v>-6.2774897533740243E-2</v>
      </c>
      <c r="AM1968">
        <f t="shared" si="707"/>
        <v>-5.5727334273610533E-2</v>
      </c>
      <c r="AN1968">
        <f t="shared" si="708"/>
        <v>-6.4416301162409678E-2</v>
      </c>
      <c r="AP1968">
        <f t="shared" si="711"/>
        <v>11.85350842516841</v>
      </c>
      <c r="AQ1968">
        <f t="shared" si="712"/>
        <v>2.2221932464827354</v>
      </c>
      <c r="AR1968">
        <f t="shared" si="713"/>
        <v>1.6276194340272593E-3</v>
      </c>
      <c r="AS1968">
        <f t="shared" si="714"/>
        <v>0.65868867498777883</v>
      </c>
      <c r="AT1968">
        <f t="shared" si="715"/>
        <v>1.5966560044905687</v>
      </c>
      <c r="AU1968">
        <f t="shared" si="716"/>
        <v>0.99226518974581834</v>
      </c>
      <c r="AV1968">
        <f t="shared" si="717"/>
        <v>1.7191469564217061</v>
      </c>
      <c r="AW1968">
        <f t="shared" si="718"/>
        <v>5.151022463422159E-3</v>
      </c>
    </row>
    <row r="1969" spans="25:49" x14ac:dyDescent="0.25">
      <c r="Y1969">
        <f t="shared" si="709"/>
        <v>9.8350000000001376</v>
      </c>
      <c r="Z1969">
        <f t="shared" si="710"/>
        <v>0.56650327971272196</v>
      </c>
      <c r="AA1969">
        <f t="shared" si="696"/>
        <v>-0.35618150023687573</v>
      </c>
      <c r="AB1969">
        <f t="shared" si="697"/>
        <v>-6.957837637262983E-5</v>
      </c>
      <c r="AC1969">
        <f t="shared" si="698"/>
        <v>-9.2657880085204411E-2</v>
      </c>
      <c r="AD1969">
        <f t="shared" si="699"/>
        <v>-1.5661404920164664E-2</v>
      </c>
      <c r="AE1969">
        <f t="shared" si="700"/>
        <v>-2.5734979097478478E-4</v>
      </c>
      <c r="AF1969">
        <f t="shared" si="701"/>
        <v>-6.3740511418803977E-2</v>
      </c>
      <c r="AG1969">
        <f t="shared" si="702"/>
        <v>-4.0803828988831194E-3</v>
      </c>
      <c r="AI1969">
        <f t="shared" si="703"/>
        <v>-0.43118897246222648</v>
      </c>
      <c r="AJ1969">
        <f t="shared" si="704"/>
        <v>-0.10907702527718016</v>
      </c>
      <c r="AK1969">
        <f t="shared" si="705"/>
        <v>-0.14358507782943306</v>
      </c>
      <c r="AL1969">
        <f t="shared" si="706"/>
        <v>-6.2772960853094584E-2</v>
      </c>
      <c r="AM1969">
        <f t="shared" si="707"/>
        <v>-5.5726031244121288E-2</v>
      </c>
      <c r="AN1969">
        <f t="shared" si="708"/>
        <v>-6.440957205996739E-2</v>
      </c>
      <c r="AP1969">
        <f t="shared" si="711"/>
        <v>11.85634122700494</v>
      </c>
      <c r="AQ1969">
        <f t="shared" si="712"/>
        <v>2.2204122764023437</v>
      </c>
      <c r="AR1969">
        <f t="shared" si="713"/>
        <v>1.6272716848944014E-3</v>
      </c>
      <c r="AS1969">
        <f t="shared" si="714"/>
        <v>0.65822525164072099</v>
      </c>
      <c r="AT1969">
        <f t="shared" si="715"/>
        <v>1.5965777032991286</v>
      </c>
      <c r="AU1969">
        <f t="shared" si="716"/>
        <v>0.99226392772552574</v>
      </c>
      <c r="AV1969">
        <f t="shared" si="717"/>
        <v>1.7188282335750211</v>
      </c>
      <c r="AW1969">
        <f t="shared" si="718"/>
        <v>5.1305390955145944E-3</v>
      </c>
    </row>
    <row r="1970" spans="25:49" x14ac:dyDescent="0.25">
      <c r="Y1970">
        <f t="shared" si="709"/>
        <v>9.8400000000001384</v>
      </c>
      <c r="Z1970">
        <f t="shared" si="710"/>
        <v>0.56644616788523905</v>
      </c>
      <c r="AA1970">
        <f t="shared" si="696"/>
        <v>-0.35616894332742194</v>
      </c>
      <c r="AB1970">
        <f t="shared" si="697"/>
        <v>-6.9607022381020336E-5</v>
      </c>
      <c r="AC1970">
        <f t="shared" si="698"/>
        <v>-9.2631065479145028E-2</v>
      </c>
      <c r="AD1970">
        <f t="shared" si="699"/>
        <v>-1.5662563671051379E-2</v>
      </c>
      <c r="AE1970">
        <f t="shared" si="700"/>
        <v>-2.6229396629426442E-4</v>
      </c>
      <c r="AF1970">
        <f t="shared" si="701"/>
        <v>-6.3736442585000233E-2</v>
      </c>
      <c r="AG1970">
        <f t="shared" si="702"/>
        <v>-4.0641569971878603E-3</v>
      </c>
      <c r="AI1970">
        <f t="shared" si="703"/>
        <v>-0.43115609458301524</v>
      </c>
      <c r="AJ1970">
        <f t="shared" si="704"/>
        <v>-0.10905288556938213</v>
      </c>
      <c r="AK1970">
        <f t="shared" si="705"/>
        <v>-0.14355497219223393</v>
      </c>
      <c r="AL1970">
        <f t="shared" si="706"/>
        <v>-6.2771024334397088E-2</v>
      </c>
      <c r="AM1970">
        <f t="shared" si="707"/>
        <v>-5.5724728258126813E-2</v>
      </c>
      <c r="AN1970">
        <f t="shared" si="708"/>
        <v>-6.4402842664039769E-2</v>
      </c>
      <c r="AP1970">
        <f t="shared" si="711"/>
        <v>11.859173743403504</v>
      </c>
      <c r="AQ1970">
        <f t="shared" si="712"/>
        <v>2.2186313689011592</v>
      </c>
      <c r="AR1970">
        <f t="shared" si="713"/>
        <v>1.6269237930125382E-3</v>
      </c>
      <c r="AS1970">
        <f t="shared" si="714"/>
        <v>0.65776196224029493</v>
      </c>
      <c r="AT1970">
        <f t="shared" si="715"/>
        <v>1.5964993962745277</v>
      </c>
      <c r="AU1970">
        <f t="shared" si="716"/>
        <v>0.99226264097657091</v>
      </c>
      <c r="AV1970">
        <f t="shared" si="717"/>
        <v>1.718509531017927</v>
      </c>
      <c r="AW1970">
        <f t="shared" si="718"/>
        <v>5.1101371810201753E-3</v>
      </c>
    </row>
    <row r="1971" spans="25:49" x14ac:dyDescent="0.25">
      <c r="Y1971">
        <f t="shared" si="709"/>
        <v>9.8450000000001392</v>
      </c>
      <c r="Z1971">
        <f t="shared" si="710"/>
        <v>0.56638903167385612</v>
      </c>
      <c r="AA1971">
        <f t="shared" si="696"/>
        <v>-0.35615634536456797</v>
      </c>
      <c r="AB1971">
        <f t="shared" si="697"/>
        <v>-6.9635764295423249E-5</v>
      </c>
      <c r="AC1971">
        <f t="shared" si="698"/>
        <v>-9.2604225610203872E-2</v>
      </c>
      <c r="AD1971">
        <f t="shared" si="699"/>
        <v>-1.5663714572702634E-2</v>
      </c>
      <c r="AE1971">
        <f t="shared" si="700"/>
        <v>-2.6723659125273797E-4</v>
      </c>
      <c r="AF1971">
        <f t="shared" si="701"/>
        <v>-6.373236287861779E-2</v>
      </c>
      <c r="AG1971">
        <f t="shared" si="702"/>
        <v>-4.0479956188210122E-3</v>
      </c>
      <c r="AI1971">
        <f t="shared" si="703"/>
        <v>-0.43112318575791964</v>
      </c>
      <c r="AJ1971">
        <f t="shared" si="704"/>
        <v>-0.10902873766502813</v>
      </c>
      <c r="AK1971">
        <f t="shared" si="705"/>
        <v>-0.1435248483155894</v>
      </c>
      <c r="AL1971">
        <f t="shared" si="706"/>
        <v>-6.2769087977911781E-2</v>
      </c>
      <c r="AM1971">
        <f t="shared" si="707"/>
        <v>-5.5723425315715801E-2</v>
      </c>
      <c r="AN1971">
        <f t="shared" si="708"/>
        <v>-6.4396112975427675E-2</v>
      </c>
      <c r="AP1971">
        <f t="shared" si="711"/>
        <v>11.862005974242932</v>
      </c>
      <c r="AQ1971">
        <f t="shared" si="712"/>
        <v>2.216850524184522</v>
      </c>
      <c r="AR1971">
        <f t="shared" si="713"/>
        <v>1.626575757900633E-3</v>
      </c>
      <c r="AS1971">
        <f t="shared" si="714"/>
        <v>0.6572988069128991</v>
      </c>
      <c r="AT1971">
        <f t="shared" si="715"/>
        <v>1.5964210834561725</v>
      </c>
      <c r="AU1971">
        <f t="shared" si="716"/>
        <v>0.9922613295067394</v>
      </c>
      <c r="AV1971">
        <f t="shared" si="717"/>
        <v>1.7181908488050019</v>
      </c>
      <c r="AW1971">
        <f t="shared" si="718"/>
        <v>5.0898163960342328E-3</v>
      </c>
    </row>
    <row r="1972" spans="25:49" x14ac:dyDescent="0.25">
      <c r="Y1972">
        <f t="shared" si="709"/>
        <v>9.85000000000014</v>
      </c>
      <c r="Z1972">
        <f t="shared" si="710"/>
        <v>0.56633187092914528</v>
      </c>
      <c r="AA1972">
        <f t="shared" si="696"/>
        <v>-0.35614370636248194</v>
      </c>
      <c r="AB1972">
        <f t="shared" si="697"/>
        <v>-6.9664601815687226E-5</v>
      </c>
      <c r="AC1972">
        <f t="shared" si="698"/>
        <v>-9.2577360495102554E-2</v>
      </c>
      <c r="AD1972">
        <f t="shared" si="699"/>
        <v>-1.5664857657020775E-2</v>
      </c>
      <c r="AE1972">
        <f t="shared" si="700"/>
        <v>-2.7217767259143081E-4</v>
      </c>
      <c r="AF1972">
        <f t="shared" si="701"/>
        <v>-6.3728272342526704E-2</v>
      </c>
      <c r="AG1972">
        <f t="shared" si="702"/>
        <v>-4.0318985072014613E-3</v>
      </c>
      <c r="AI1972">
        <f t="shared" si="703"/>
        <v>-0.43109024591834461</v>
      </c>
      <c r="AJ1972">
        <f t="shared" si="704"/>
        <v>-0.10900458153397743</v>
      </c>
      <c r="AK1972">
        <f t="shared" si="705"/>
        <v>-0.1434947061890228</v>
      </c>
      <c r="AL1972">
        <f t="shared" si="706"/>
        <v>-6.2767151783902159E-2</v>
      </c>
      <c r="AM1972">
        <f t="shared" si="707"/>
        <v>-5.5722122416976994E-2</v>
      </c>
      <c r="AN1972">
        <f t="shared" si="708"/>
        <v>-6.4389382994929537E-2</v>
      </c>
      <c r="AP1972">
        <f t="shared" si="711"/>
        <v>11.864837919401301</v>
      </c>
      <c r="AQ1972">
        <f t="shared" si="712"/>
        <v>2.2150697424576991</v>
      </c>
      <c r="AR1972">
        <f t="shared" si="713"/>
        <v>1.6262275790791558E-3</v>
      </c>
      <c r="AS1972">
        <f t="shared" si="714"/>
        <v>0.65683578578484803</v>
      </c>
      <c r="AT1972">
        <f t="shared" si="715"/>
        <v>1.5963427648833091</v>
      </c>
      <c r="AU1972">
        <f t="shared" si="716"/>
        <v>0.99225999332378312</v>
      </c>
      <c r="AV1972">
        <f t="shared" si="717"/>
        <v>1.7178721869906088</v>
      </c>
      <c r="AW1972">
        <f t="shared" si="718"/>
        <v>5.0695764179401245E-3</v>
      </c>
    </row>
    <row r="1973" spans="25:49" x14ac:dyDescent="0.25">
      <c r="Y1973">
        <f t="shared" si="709"/>
        <v>9.8550000000001408</v>
      </c>
      <c r="Z1973">
        <f t="shared" si="710"/>
        <v>0.56627468550176319</v>
      </c>
      <c r="AA1973">
        <f t="shared" si="696"/>
        <v>-0.35613102633482868</v>
      </c>
      <c r="AB1973">
        <f t="shared" si="697"/>
        <v>-6.9693534642482696E-5</v>
      </c>
      <c r="AC1973">
        <f t="shared" si="698"/>
        <v>-9.2550470150459807E-2</v>
      </c>
      <c r="AD1973">
        <f t="shared" si="699"/>
        <v>-1.5665992955781333E-2</v>
      </c>
      <c r="AE1973">
        <f t="shared" si="700"/>
        <v>-2.7711721702473798E-4</v>
      </c>
      <c r="AF1973">
        <f t="shared" si="701"/>
        <v>-6.3724171019427109E-2</v>
      </c>
      <c r="AG1973">
        <f t="shared" si="702"/>
        <v>-4.0158654067684058E-3</v>
      </c>
      <c r="AI1973">
        <f t="shared" si="703"/>
        <v>-0.431057274995502</v>
      </c>
      <c r="AJ1973">
        <f t="shared" si="704"/>
        <v>-0.10898041714618142</v>
      </c>
      <c r="AK1973">
        <f t="shared" si="705"/>
        <v>-0.14346454580206297</v>
      </c>
      <c r="AL1973">
        <f t="shared" si="706"/>
        <v>-6.2765215752631109E-2</v>
      </c>
      <c r="AM1973">
        <f t="shared" si="707"/>
        <v>-5.5720819561999271E-2</v>
      </c>
      <c r="AN1973">
        <f t="shared" si="708"/>
        <v>-6.4382652723341191E-2</v>
      </c>
      <c r="AP1973">
        <f t="shared" si="711"/>
        <v>11.867669578755947</v>
      </c>
      <c r="AQ1973">
        <f t="shared" si="712"/>
        <v>2.2132890239258862</v>
      </c>
      <c r="AR1973">
        <f t="shared" si="713"/>
        <v>1.6258792560700772E-3</v>
      </c>
      <c r="AS1973">
        <f t="shared" si="714"/>
        <v>0.65637289898237239</v>
      </c>
      <c r="AT1973">
        <f t="shared" si="715"/>
        <v>1.5962644405950239</v>
      </c>
      <c r="AU1973">
        <f t="shared" si="716"/>
        <v>0.99225863243542012</v>
      </c>
      <c r="AV1973">
        <f t="shared" si="717"/>
        <v>1.7175535456288962</v>
      </c>
      <c r="AW1973">
        <f t="shared" si="718"/>
        <v>5.0494169254041137E-3</v>
      </c>
    </row>
    <row r="1974" spans="25:49" x14ac:dyDescent="0.25">
      <c r="Y1974">
        <f t="shared" si="709"/>
        <v>9.8600000000001415</v>
      </c>
      <c r="Z1974">
        <f t="shared" si="710"/>
        <v>0.56621747524245092</v>
      </c>
      <c r="AA1974">
        <f t="shared" si="696"/>
        <v>-0.3561183052947714</v>
      </c>
      <c r="AB1974">
        <f t="shared" si="697"/>
        <v>-6.972256247753713E-5</v>
      </c>
      <c r="AC1974">
        <f t="shared" si="698"/>
        <v>-9.2523554592791935E-2</v>
      </c>
      <c r="AD1974">
        <f t="shared" si="699"/>
        <v>-1.5667120500633673E-2</v>
      </c>
      <c r="AE1974">
        <f t="shared" si="700"/>
        <v>-2.8205523124021542E-4</v>
      </c>
      <c r="AF1974">
        <f t="shared" si="701"/>
        <v>-6.3720058951850123E-2</v>
      </c>
      <c r="AG1974">
        <f t="shared" si="702"/>
        <v>-3.9998960629772998E-3</v>
      </c>
      <c r="AI1974">
        <f t="shared" si="703"/>
        <v>-0.4310242729204114</v>
      </c>
      <c r="AJ1974">
        <f t="shared" si="704"/>
        <v>-0.10895624447168373</v>
      </c>
      <c r="AK1974">
        <f t="shared" si="705"/>
        <v>-0.1434343671442446</v>
      </c>
      <c r="AL1974">
        <f t="shared" si="706"/>
        <v>-6.2763279884361076E-2</v>
      </c>
      <c r="AM1974">
        <f t="shared" si="707"/>
        <v>-5.5719516750871632E-2</v>
      </c>
      <c r="AN1974">
        <f t="shared" si="708"/>
        <v>-6.4375922161456045E-2</v>
      </c>
      <c r="AP1974">
        <f t="shared" si="711"/>
        <v>11.870500952183457</v>
      </c>
      <c r="AQ1974">
        <f t="shared" si="712"/>
        <v>2.2115083687942119</v>
      </c>
      <c r="AR1974">
        <f t="shared" si="713"/>
        <v>1.6255307883968648E-3</v>
      </c>
      <c r="AS1974">
        <f t="shared" si="714"/>
        <v>0.65591014663162006</v>
      </c>
      <c r="AT1974">
        <f t="shared" si="715"/>
        <v>1.5961861106302451</v>
      </c>
      <c r="AU1974">
        <f t="shared" si="716"/>
        <v>0.99225724684933503</v>
      </c>
      <c r="AV1974">
        <f t="shared" si="717"/>
        <v>1.717234924773799</v>
      </c>
      <c r="AW1974">
        <f t="shared" si="718"/>
        <v>5.0293375983702683E-3</v>
      </c>
    </row>
    <row r="1975" spans="25:49" x14ac:dyDescent="0.25">
      <c r="Y1975">
        <f t="shared" si="709"/>
        <v>9.8650000000001423</v>
      </c>
      <c r="Z1975">
        <f t="shared" si="710"/>
        <v>0.56616024000203047</v>
      </c>
      <c r="AA1975">
        <f t="shared" si="696"/>
        <v>-0.3561055432549709</v>
      </c>
      <c r="AB1975">
        <f t="shared" si="697"/>
        <v>-6.9751685023369955E-5</v>
      </c>
      <c r="AC1975">
        <f t="shared" si="698"/>
        <v>-9.2496613838513195E-2</v>
      </c>
      <c r="AD1975">
        <f t="shared" si="699"/>
        <v>-1.5668240323101379E-2</v>
      </c>
      <c r="AE1975">
        <f t="shared" si="700"/>
        <v>-2.8699172189873724E-4</v>
      </c>
      <c r="AF1975">
        <f t="shared" si="701"/>
        <v>-6.3715936182158317E-2</v>
      </c>
      <c r="AG1975">
        <f t="shared" si="702"/>
        <v>-3.9839902222958065E-3</v>
      </c>
      <c r="AI1975">
        <f t="shared" si="703"/>
        <v>-0.43099123962389807</v>
      </c>
      <c r="AJ1975">
        <f t="shared" si="704"/>
        <v>-0.1089320634806195</v>
      </c>
      <c r="AK1975">
        <f t="shared" si="705"/>
        <v>-0.14340417020510793</v>
      </c>
      <c r="AL1975">
        <f t="shared" si="706"/>
        <v>-6.2761344179353903E-2</v>
      </c>
      <c r="AM1975">
        <f t="shared" si="707"/>
        <v>-5.5718213983683172E-2</v>
      </c>
      <c r="AN1975">
        <f t="shared" si="708"/>
        <v>-6.4369191310064966E-2</v>
      </c>
      <c r="AP1975">
        <f t="shared" si="711"/>
        <v>11.873332039559671</v>
      </c>
      <c r="AQ1975">
        <f t="shared" si="712"/>
        <v>2.2097277772677377</v>
      </c>
      <c r="AR1975">
        <f t="shared" si="713"/>
        <v>1.6251821755844771E-3</v>
      </c>
      <c r="AS1975">
        <f t="shared" si="714"/>
        <v>0.65544752885865598</v>
      </c>
      <c r="AT1975">
        <f t="shared" si="715"/>
        <v>1.5961077750277419</v>
      </c>
      <c r="AU1975">
        <f t="shared" si="716"/>
        <v>0.99225583657317884</v>
      </c>
      <c r="AV1975">
        <f t="shared" si="717"/>
        <v>1.7169163244790397</v>
      </c>
      <c r="AW1975">
        <f t="shared" si="718"/>
        <v>5.0093381180553783E-3</v>
      </c>
    </row>
    <row r="1976" spans="25:49" x14ac:dyDescent="0.25">
      <c r="Y1976">
        <f t="shared" si="709"/>
        <v>9.8700000000001431</v>
      </c>
      <c r="Z1976">
        <f t="shared" si="710"/>
        <v>0.5661029796314041</v>
      </c>
      <c r="AA1976">
        <f t="shared" si="696"/>
        <v>-0.35609274022758719</v>
      </c>
      <c r="AB1976">
        <f t="shared" si="697"/>
        <v>-6.9780901983552707E-5</v>
      </c>
      <c r="AC1976">
        <f t="shared" si="698"/>
        <v>-9.2469647903936386E-2</v>
      </c>
      <c r="AD1976">
        <f t="shared" si="699"/>
        <v>-1.5669352454582824E-2</v>
      </c>
      <c r="AE1976">
        <f t="shared" si="700"/>
        <v>-2.9192669563455535E-4</v>
      </c>
      <c r="AF1976">
        <f t="shared" si="701"/>
        <v>-6.3711802752546495E-2</v>
      </c>
      <c r="AG1976">
        <f t="shared" si="702"/>
        <v>-3.9681476321997795E-3</v>
      </c>
      <c r="AI1976">
        <f t="shared" si="703"/>
        <v>-0.43095817503659306</v>
      </c>
      <c r="AJ1976">
        <f t="shared" si="704"/>
        <v>-0.10890787414321534</v>
      </c>
      <c r="AK1976">
        <f t="shared" si="705"/>
        <v>-0.14337395497419908</v>
      </c>
      <c r="AL1976">
        <f t="shared" si="706"/>
        <v>-6.2759408637870925E-2</v>
      </c>
      <c r="AM1976">
        <f t="shared" si="707"/>
        <v>-5.5716911260523083E-2</v>
      </c>
      <c r="AN1976">
        <f t="shared" si="708"/>
        <v>-6.4362460169956351E-2</v>
      </c>
      <c r="AP1976">
        <f t="shared" si="711"/>
        <v>11.876162840759681</v>
      </c>
      <c r="AQ1976">
        <f t="shared" si="712"/>
        <v>2.2079472495514625</v>
      </c>
      <c r="AR1976">
        <f t="shared" si="713"/>
        <v>1.6248334171593602E-3</v>
      </c>
      <c r="AS1976">
        <f t="shared" si="714"/>
        <v>0.65498504578946337</v>
      </c>
      <c r="AT1976">
        <f t="shared" si="715"/>
        <v>1.5960294338261265</v>
      </c>
      <c r="AU1976">
        <f t="shared" si="716"/>
        <v>0.99225440161456935</v>
      </c>
      <c r="AV1976">
        <f t="shared" si="717"/>
        <v>1.7165977447981289</v>
      </c>
      <c r="AW1976">
        <f t="shared" si="718"/>
        <v>4.989418166943896E-3</v>
      </c>
    </row>
    <row r="1977" spans="25:49" x14ac:dyDescent="0.25">
      <c r="Y1977">
        <f t="shared" si="709"/>
        <v>9.8750000000001439</v>
      </c>
      <c r="Z1977">
        <f t="shared" si="710"/>
        <v>0.56604569398155213</v>
      </c>
      <c r="AA1977">
        <f t="shared" si="696"/>
        <v>-0.35607989622427921</v>
      </c>
      <c r="AB1977">
        <f t="shared" si="697"/>
        <v>-6.9810213062565811E-5</v>
      </c>
      <c r="AC1977">
        <f t="shared" si="698"/>
        <v>-9.2442656805273318E-2</v>
      </c>
      <c r="AD1977">
        <f t="shared" si="699"/>
        <v>-1.5670456926351623E-2</v>
      </c>
      <c r="AE1977">
        <f t="shared" si="700"/>
        <v>-2.9686015905544164E-4</v>
      </c>
      <c r="AF1977">
        <f t="shared" si="701"/>
        <v>-6.3707658705042344E-2</v>
      </c>
      <c r="AG1977">
        <f t="shared" si="702"/>
        <v>-3.9523680411692481E-3</v>
      </c>
      <c r="AI1977">
        <f t="shared" si="703"/>
        <v>-0.43092507908893241</v>
      </c>
      <c r="AJ1977">
        <f t="shared" si="704"/>
        <v>-0.10888367642978911</v>
      </c>
      <c r="AK1977">
        <f t="shared" si="705"/>
        <v>-0.14334372144106999</v>
      </c>
      <c r="AL1977">
        <f t="shared" si="706"/>
        <v>-6.2757473260172933E-2</v>
      </c>
      <c r="AM1977">
        <f t="shared" si="707"/>
        <v>-5.5715608581480697E-2</v>
      </c>
      <c r="AN1977">
        <f t="shared" si="708"/>
        <v>-6.4355728741916154E-2</v>
      </c>
      <c r="AP1977">
        <f t="shared" si="711"/>
        <v>11.878993355657839</v>
      </c>
      <c r="AQ1977">
        <f t="shared" si="712"/>
        <v>2.2061667858503244</v>
      </c>
      <c r="AR1977">
        <f t="shared" si="713"/>
        <v>1.6244845126494425E-3</v>
      </c>
      <c r="AS1977">
        <f t="shared" si="714"/>
        <v>0.65452269754994363</v>
      </c>
      <c r="AT1977">
        <f t="shared" si="715"/>
        <v>1.5959510870638536</v>
      </c>
      <c r="AU1977">
        <f t="shared" si="716"/>
        <v>0.99225294198109115</v>
      </c>
      <c r="AV1977">
        <f t="shared" si="717"/>
        <v>1.716279185784366</v>
      </c>
      <c r="AW1977">
        <f t="shared" si="718"/>
        <v>4.9695774287828939E-3</v>
      </c>
    </row>
    <row r="1978" spans="25:49" x14ac:dyDescent="0.25">
      <c r="Y1978">
        <f t="shared" si="709"/>
        <v>9.8800000000001447</v>
      </c>
      <c r="Z1978">
        <f t="shared" si="710"/>
        <v>0.56598838290353115</v>
      </c>
      <c r="AA1978">
        <f t="shared" si="696"/>
        <v>-0.35606701125620571</v>
      </c>
      <c r="AB1978">
        <f t="shared" si="697"/>
        <v>-6.9839617965764857E-5</v>
      </c>
      <c r="AC1978">
        <f t="shared" si="698"/>
        <v>-9.2415640558635298E-2</v>
      </c>
      <c r="AD1978">
        <f t="shared" si="699"/>
        <v>-1.5671553769557148E-2</v>
      </c>
      <c r="AE1978">
        <f t="shared" si="700"/>
        <v>-3.0179211874282335E-4</v>
      </c>
      <c r="AF1978">
        <f t="shared" si="701"/>
        <v>-6.3703504081507059E-2</v>
      </c>
      <c r="AG1978">
        <f t="shared" si="702"/>
        <v>-3.9366511986844294E-3</v>
      </c>
      <c r="AI1978">
        <f t="shared" si="703"/>
        <v>-0.43089195171115641</v>
      </c>
      <c r="AJ1978">
        <f t="shared" si="704"/>
        <v>-0.10885947031074933</v>
      </c>
      <c r="AK1978">
        <f t="shared" si="705"/>
        <v>-0.14331346959527858</v>
      </c>
      <c r="AL1978">
        <f t="shared" si="706"/>
        <v>-6.275553804652019E-2</v>
      </c>
      <c r="AM1978">
        <f t="shared" si="707"/>
        <v>-5.5714305946645434E-2</v>
      </c>
      <c r="AN1978">
        <f t="shared" si="708"/>
        <v>-6.4348997026727819E-2</v>
      </c>
      <c r="AP1978">
        <f t="shared" si="711"/>
        <v>11.881823584127746</v>
      </c>
      <c r="AQ1978">
        <f t="shared" si="712"/>
        <v>2.2043863863692028</v>
      </c>
      <c r="AR1978">
        <f t="shared" si="713"/>
        <v>1.6241354615841295E-3</v>
      </c>
      <c r="AS1978">
        <f t="shared" si="714"/>
        <v>0.65406048426591723</v>
      </c>
      <c r="AT1978">
        <f t="shared" si="715"/>
        <v>1.5958727347792219</v>
      </c>
      <c r="AU1978">
        <f t="shared" si="716"/>
        <v>0.99225145768029588</v>
      </c>
      <c r="AV1978">
        <f t="shared" si="717"/>
        <v>1.7159606474908407</v>
      </c>
      <c r="AW1978">
        <f t="shared" si="718"/>
        <v>4.9498155885770445E-3</v>
      </c>
    </row>
    <row r="1979" spans="25:49" x14ac:dyDescent="0.25">
      <c r="Y1979">
        <f t="shared" si="709"/>
        <v>9.8850000000001454</v>
      </c>
      <c r="Z1979">
        <f t="shared" si="710"/>
        <v>0.56593104624847235</v>
      </c>
      <c r="AA1979">
        <f t="shared" si="696"/>
        <v>-0.35605408533402577</v>
      </c>
      <c r="AB1979">
        <f t="shared" si="697"/>
        <v>-6.9869116399526104E-5</v>
      </c>
      <c r="AC1979">
        <f t="shared" si="698"/>
        <v>-9.2388599180033629E-2</v>
      </c>
      <c r="AD1979">
        <f t="shared" si="699"/>
        <v>-1.5672643015225082E-2</v>
      </c>
      <c r="AE1979">
        <f t="shared" si="700"/>
        <v>-3.0672258125178558E-4</v>
      </c>
      <c r="AF1979">
        <f t="shared" si="701"/>
        <v>-6.3699338923636079E-2</v>
      </c>
      <c r="AG1979">
        <f t="shared" si="702"/>
        <v>-3.9209968552217454E-3</v>
      </c>
      <c r="AI1979">
        <f t="shared" si="703"/>
        <v>-0.43085879283330897</v>
      </c>
      <c r="AJ1979">
        <f t="shared" si="704"/>
        <v>-0.10883525575659522</v>
      </c>
      <c r="AK1979">
        <f t="shared" si="705"/>
        <v>-0.14328319942638873</v>
      </c>
      <c r="AL1979">
        <f t="shared" si="706"/>
        <v>-6.2753602997172489E-2</v>
      </c>
      <c r="AM1979">
        <f t="shared" si="707"/>
        <v>-5.5713003356106836E-2</v>
      </c>
      <c r="AN1979">
        <f t="shared" si="708"/>
        <v>-6.4342265025172388E-2</v>
      </c>
      <c r="AP1979">
        <f t="shared" si="711"/>
        <v>11.884653526042264</v>
      </c>
      <c r="AQ1979">
        <f t="shared" si="712"/>
        <v>2.2026060513129213</v>
      </c>
      <c r="AR1979">
        <f t="shared" si="713"/>
        <v>1.6237862634943007E-3</v>
      </c>
      <c r="AS1979">
        <f t="shared" si="714"/>
        <v>0.65359840606312403</v>
      </c>
      <c r="AT1979">
        <f t="shared" si="715"/>
        <v>1.595794377010374</v>
      </c>
      <c r="AU1979">
        <f t="shared" si="716"/>
        <v>0.99224994871970218</v>
      </c>
      <c r="AV1979">
        <f t="shared" si="717"/>
        <v>1.715642129970433</v>
      </c>
      <c r="AW1979">
        <f t="shared" si="718"/>
        <v>4.9301323325836189E-3</v>
      </c>
    </row>
    <row r="1980" spans="25:49" x14ac:dyDescent="0.25">
      <c r="Y1980">
        <f t="shared" si="709"/>
        <v>9.8900000000001462</v>
      </c>
      <c r="Z1980">
        <f t="shared" si="710"/>
        <v>0.56587368386757952</v>
      </c>
      <c r="AA1980">
        <f t="shared" si="696"/>
        <v>-0.35604111846789915</v>
      </c>
      <c r="AB1980">
        <f t="shared" si="697"/>
        <v>-6.9898708071001721E-5</v>
      </c>
      <c r="AC1980">
        <f t="shared" si="698"/>
        <v>-9.2361532685380235E-2</v>
      </c>
      <c r="AD1980">
        <f t="shared" si="699"/>
        <v>-1.5673724694257755E-2</v>
      </c>
      <c r="AE1980">
        <f t="shared" si="700"/>
        <v>-3.1165155311127485E-4</v>
      </c>
      <c r="AF1980">
        <f t="shared" si="701"/>
        <v>-6.3695163272959696E-2</v>
      </c>
      <c r="AG1980">
        <f t="shared" si="702"/>
        <v>-3.9054047622498677E-3</v>
      </c>
      <c r="AI1980">
        <f t="shared" si="703"/>
        <v>-0.43082560238523682</v>
      </c>
      <c r="AJ1980">
        <f t="shared" si="704"/>
        <v>-0.10881103273791611</v>
      </c>
      <c r="AK1980">
        <f t="shared" si="705"/>
        <v>-0.14325291092397047</v>
      </c>
      <c r="AL1980">
        <f t="shared" si="706"/>
        <v>-6.2751668112388997E-2</v>
      </c>
      <c r="AM1980">
        <f t="shared" si="707"/>
        <v>-5.5711700809954544E-2</v>
      </c>
      <c r="AN1980">
        <f t="shared" si="708"/>
        <v>-6.4335532738028459E-2</v>
      </c>
      <c r="AP1980">
        <f t="shared" si="711"/>
        <v>11.887483181273508</v>
      </c>
      <c r="AQ1980">
        <f t="shared" si="712"/>
        <v>2.2008257808862508</v>
      </c>
      <c r="AR1980">
        <f t="shared" si="713"/>
        <v>1.623436917912303E-3</v>
      </c>
      <c r="AS1980">
        <f t="shared" si="714"/>
        <v>0.65313646306722384</v>
      </c>
      <c r="AT1980">
        <f t="shared" si="715"/>
        <v>1.5957160137952979</v>
      </c>
      <c r="AU1980">
        <f t="shared" si="716"/>
        <v>0.99224841510679596</v>
      </c>
      <c r="AV1980">
        <f t="shared" si="717"/>
        <v>1.7153236332758148</v>
      </c>
      <c r="AW1980">
        <f t="shared" si="718"/>
        <v>4.9105273483075074E-3</v>
      </c>
    </row>
    <row r="1981" spans="25:49" x14ac:dyDescent="0.25">
      <c r="Y1981">
        <f t="shared" si="709"/>
        <v>9.895000000000147</v>
      </c>
      <c r="Z1981">
        <f t="shared" si="710"/>
        <v>0.56581629561212776</v>
      </c>
      <c r="AA1981">
        <f t="shared" si="696"/>
        <v>-0.35602811066748657</v>
      </c>
      <c r="AB1981">
        <f t="shared" si="697"/>
        <v>-6.9928392688429271E-5</v>
      </c>
      <c r="AC1981">
        <f t="shared" si="698"/>
        <v>-9.2334441090487773E-2</v>
      </c>
      <c r="AD1981">
        <f t="shared" si="699"/>
        <v>-1.5674798837434844E-2</v>
      </c>
      <c r="AE1981">
        <f t="shared" si="700"/>
        <v>-3.16579040824219E-4</v>
      </c>
      <c r="AF1981">
        <f t="shared" si="701"/>
        <v>-6.3690977170843655E-2</v>
      </c>
      <c r="AG1981">
        <f t="shared" si="702"/>
        <v>-3.8898746722257653E-3</v>
      </c>
      <c r="AI1981">
        <f t="shared" si="703"/>
        <v>-0.43079238029658895</v>
      </c>
      <c r="AJ1981">
        <f t="shared" si="704"/>
        <v>-0.10878680122539144</v>
      </c>
      <c r="AK1981">
        <f t="shared" si="705"/>
        <v>-0.14322260407759987</v>
      </c>
      <c r="AL1981">
        <f t="shared" si="706"/>
        <v>-6.2749733392428494E-2</v>
      </c>
      <c r="AM1981">
        <f t="shared" si="707"/>
        <v>-5.5710398308278335E-2</v>
      </c>
      <c r="AN1981">
        <f t="shared" si="708"/>
        <v>-6.4328800166072134E-2</v>
      </c>
      <c r="AP1981">
        <f t="shared" si="711"/>
        <v>11.890312549692846</v>
      </c>
      <c r="AQ1981">
        <f t="shared" si="712"/>
        <v>2.1990455752939111</v>
      </c>
      <c r="AR1981">
        <f t="shared" si="713"/>
        <v>1.623087424371948E-3</v>
      </c>
      <c r="AS1981">
        <f t="shared" si="714"/>
        <v>0.65267465540379688</v>
      </c>
      <c r="AT1981">
        <f t="shared" si="715"/>
        <v>1.5956376451718266</v>
      </c>
      <c r="AU1981">
        <f t="shared" si="716"/>
        <v>0.99224685684903036</v>
      </c>
      <c r="AV1981">
        <f t="shared" si="717"/>
        <v>1.71500515745945</v>
      </c>
      <c r="AW1981">
        <f t="shared" si="718"/>
        <v>4.8910003244962549E-3</v>
      </c>
    </row>
    <row r="1982" spans="25:49" x14ac:dyDescent="0.25">
      <c r="Y1982">
        <f t="shared" si="709"/>
        <v>9.9000000000001478</v>
      </c>
      <c r="Z1982">
        <f t="shared" si="710"/>
        <v>0.56575888133346142</v>
      </c>
      <c r="AA1982">
        <f t="shared" si="696"/>
        <v>-0.35601506194195087</v>
      </c>
      <c r="AB1982">
        <f t="shared" si="697"/>
        <v>-6.9958169960773059E-5</v>
      </c>
      <c r="AC1982">
        <f t="shared" si="698"/>
        <v>-9.2307324411070715E-2</v>
      </c>
      <c r="AD1982">
        <f t="shared" si="699"/>
        <v>-1.5675865475413688E-2</v>
      </c>
      <c r="AE1982">
        <f t="shared" si="700"/>
        <v>-3.2150505086749357E-4</v>
      </c>
      <c r="AF1982">
        <f t="shared" si="701"/>
        <v>-6.3686780658490011E-2</v>
      </c>
      <c r="AG1982">
        <f t="shared" si="702"/>
        <v>-3.8744063385907804E-3</v>
      </c>
      <c r="AI1982">
        <f t="shared" si="703"/>
        <v>-0.43075912649681619</v>
      </c>
      <c r="AJ1982">
        <f t="shared" si="704"/>
        <v>-0.10876256118979027</v>
      </c>
      <c r="AK1982">
        <f t="shared" si="705"/>
        <v>-0.14319227887685942</v>
      </c>
      <c r="AL1982">
        <f t="shared" si="706"/>
        <v>-6.2747798837549162E-2</v>
      </c>
      <c r="AM1982">
        <f t="shared" si="707"/>
        <v>-5.5709095851168088E-2</v>
      </c>
      <c r="AN1982">
        <f t="shared" si="708"/>
        <v>-6.4322067310077211E-2</v>
      </c>
      <c r="AP1982">
        <f t="shared" si="711"/>
        <v>11.893141631170908</v>
      </c>
      <c r="AQ1982">
        <f t="shared" si="712"/>
        <v>2.1972654347405736</v>
      </c>
      <c r="AR1982">
        <f t="shared" si="713"/>
        <v>1.6227377824085058E-3</v>
      </c>
      <c r="AS1982">
        <f t="shared" si="714"/>
        <v>0.65221298319834442</v>
      </c>
      <c r="AT1982">
        <f t="shared" si="715"/>
        <v>1.5955592711776394</v>
      </c>
      <c r="AU1982">
        <f t="shared" si="716"/>
        <v>0.99224527395382622</v>
      </c>
      <c r="AV1982">
        <f t="shared" si="717"/>
        <v>1.7146867025735957</v>
      </c>
      <c r="AW1982">
        <f t="shared" si="718"/>
        <v>4.8715509511351235E-3</v>
      </c>
    </row>
    <row r="1983" spans="25:49" x14ac:dyDescent="0.25">
      <c r="Y1983">
        <f t="shared" si="709"/>
        <v>9.9050000000001486</v>
      </c>
      <c r="Z1983">
        <f t="shared" si="710"/>
        <v>0.56570144088299168</v>
      </c>
      <c r="AA1983">
        <f t="shared" si="696"/>
        <v>-0.35600197229995634</v>
      </c>
      <c r="AB1983">
        <f t="shared" si="697"/>
        <v>-6.9988039598017351E-5</v>
      </c>
      <c r="AC1983">
        <f t="shared" si="698"/>
        <v>-9.2280182662745153E-2</v>
      </c>
      <c r="AD1983">
        <f t="shared" si="699"/>
        <v>-1.56769246387298E-2</v>
      </c>
      <c r="AE1983">
        <f t="shared" si="700"/>
        <v>-3.2642958969217301E-4</v>
      </c>
      <c r="AF1983">
        <f t="shared" si="701"/>
        <v>-6.3682573776937521E-2</v>
      </c>
      <c r="AG1983">
        <f t="shared" si="702"/>
        <v>-3.8589995157667098E-3</v>
      </c>
      <c r="AI1983">
        <f t="shared" si="703"/>
        <v>-0.43072584091516969</v>
      </c>
      <c r="AJ1983">
        <f t="shared" si="704"/>
        <v>-0.10873831260197102</v>
      </c>
      <c r="AK1983">
        <f t="shared" si="705"/>
        <v>-0.14316193531133764</v>
      </c>
      <c r="AL1983">
        <f t="shared" si="706"/>
        <v>-6.274586444800867E-2</v>
      </c>
      <c r="AM1983">
        <f t="shared" si="707"/>
        <v>-5.5707793438713793E-2</v>
      </c>
      <c r="AN1983">
        <f t="shared" si="708"/>
        <v>-6.4315334170814989E-2</v>
      </c>
      <c r="AP1983">
        <f t="shared" si="711"/>
        <v>11.895970425577575</v>
      </c>
      <c r="AQ1983">
        <f t="shared" si="712"/>
        <v>2.1954853594308634</v>
      </c>
      <c r="AR1983">
        <f t="shared" si="713"/>
        <v>1.6223879915587018E-3</v>
      </c>
      <c r="AS1983">
        <f t="shared" si="714"/>
        <v>0.65175144657628903</v>
      </c>
      <c r="AT1983">
        <f t="shared" si="715"/>
        <v>1.5954808918502623</v>
      </c>
      <c r="AU1983">
        <f t="shared" si="716"/>
        <v>0.99224366642857187</v>
      </c>
      <c r="AV1983">
        <f t="shared" si="717"/>
        <v>1.7143682686703032</v>
      </c>
      <c r="AW1983">
        <f t="shared" si="718"/>
        <v>4.8521789194421669E-3</v>
      </c>
    </row>
    <row r="1984" spans="25:49" x14ac:dyDescent="0.25">
      <c r="Y1984">
        <f t="shared" si="709"/>
        <v>9.9100000000001494</v>
      </c>
      <c r="Z1984">
        <f t="shared" si="710"/>
        <v>0.56564397411219625</v>
      </c>
      <c r="AA1984">
        <f t="shared" si="696"/>
        <v>-0.35598884174967044</v>
      </c>
      <c r="AB1984">
        <f t="shared" si="697"/>
        <v>-7.0018001311040773E-5</v>
      </c>
      <c r="AC1984">
        <f t="shared" si="698"/>
        <v>-9.2253015861029922E-2</v>
      </c>
      <c r="AD1984">
        <f t="shared" si="699"/>
        <v>-1.5677976357797482E-2</v>
      </c>
      <c r="AE1984">
        <f t="shared" si="700"/>
        <v>-3.3135266372355158E-4</v>
      </c>
      <c r="AF1984">
        <f t="shared" si="701"/>
        <v>-6.36783565670625E-2</v>
      </c>
      <c r="AG1984">
        <f t="shared" si="702"/>
        <v>-3.843653959151907E-3</v>
      </c>
      <c r="AI1984">
        <f t="shared" si="703"/>
        <v>-0.43069252348070136</v>
      </c>
      <c r="AJ1984">
        <f t="shared" si="704"/>
        <v>-0.10871405543288132</v>
      </c>
      <c r="AK1984">
        <f t="shared" si="705"/>
        <v>-0.14313157337062968</v>
      </c>
      <c r="AL1984">
        <f t="shared" si="706"/>
        <v>-6.2743930224064229E-2</v>
      </c>
      <c r="AM1984">
        <f t="shared" si="707"/>
        <v>-5.5706491071005566E-2</v>
      </c>
      <c r="AN1984">
        <f t="shared" si="708"/>
        <v>-6.4308600749054423E-2</v>
      </c>
      <c r="AP1984">
        <f t="shared" si="711"/>
        <v>11.89879893278199</v>
      </c>
      <c r="AQ1984">
        <f t="shared" si="712"/>
        <v>2.1937053495693632</v>
      </c>
      <c r="AR1984">
        <f t="shared" si="713"/>
        <v>1.6220380513607116E-3</v>
      </c>
      <c r="AS1984">
        <f t="shared" si="714"/>
        <v>0.65129004566297521</v>
      </c>
      <c r="AT1984">
        <f t="shared" si="715"/>
        <v>1.5954025072270686</v>
      </c>
      <c r="AU1984">
        <f t="shared" si="716"/>
        <v>0.99224203428062341</v>
      </c>
      <c r="AV1984">
        <f t="shared" si="717"/>
        <v>1.7140498558014186</v>
      </c>
      <c r="AW1984">
        <f t="shared" si="718"/>
        <v>4.8328839218633301E-3</v>
      </c>
    </row>
    <row r="1985" spans="25:49" x14ac:dyDescent="0.25">
      <c r="Y1985">
        <f t="shared" si="709"/>
        <v>9.9150000000001501</v>
      </c>
      <c r="Z1985">
        <f t="shared" si="710"/>
        <v>0.56558648087261598</v>
      </c>
      <c r="AA1985">
        <f t="shared" si="696"/>
        <v>-0.35597567029876342</v>
      </c>
      <c r="AB1985">
        <f t="shared" si="697"/>
        <v>-7.0048054811545891E-5</v>
      </c>
      <c r="AC1985">
        <f t="shared" si="698"/>
        <v>-9.2225824021346603E-2</v>
      </c>
      <c r="AD1985">
        <f t="shared" si="699"/>
        <v>-1.5679020662910152E-2</v>
      </c>
      <c r="AE1985">
        <f t="shared" si="700"/>
        <v>-3.3627427936132396E-4</v>
      </c>
      <c r="AF1985">
        <f t="shared" si="701"/>
        <v>-6.3674129069579283E-2</v>
      </c>
      <c r="AG1985">
        <f t="shared" si="702"/>
        <v>-3.8283694251174021E-3</v>
      </c>
      <c r="AI1985">
        <f t="shared" si="703"/>
        <v>-0.43065917412226229</v>
      </c>
      <c r="AJ1985">
        <f t="shared" si="704"/>
        <v>-0.10868978965355755</v>
      </c>
      <c r="AK1985">
        <f t="shared" si="705"/>
        <v>-0.14310119304433697</v>
      </c>
      <c r="AL1985">
        <f t="shared" si="706"/>
        <v>-6.2741996165972522E-2</v>
      </c>
      <c r="AM1985">
        <f t="shared" si="707"/>
        <v>-5.5705188748133613E-2</v>
      </c>
      <c r="AN1985">
        <f t="shared" si="708"/>
        <v>-6.4301867045562011E-2</v>
      </c>
      <c r="AP1985">
        <f t="shared" si="711"/>
        <v>11.901627152652551</v>
      </c>
      <c r="AQ1985">
        <f t="shared" si="712"/>
        <v>2.1919254053606148</v>
      </c>
      <c r="AR1985">
        <f t="shared" si="713"/>
        <v>1.6216879613541563E-3</v>
      </c>
      <c r="AS1985">
        <f t="shared" si="714"/>
        <v>0.65082878058367</v>
      </c>
      <c r="AT1985">
        <f t="shared" si="715"/>
        <v>1.5953241173452795</v>
      </c>
      <c r="AU1985">
        <f t="shared" si="716"/>
        <v>0.99224037751730476</v>
      </c>
      <c r="AV1985">
        <f t="shared" si="717"/>
        <v>1.7137314640185832</v>
      </c>
      <c r="AW1985">
        <f t="shared" si="718"/>
        <v>4.8136656520675674E-3</v>
      </c>
    </row>
    <row r="1986" spans="25:49" x14ac:dyDescent="0.25">
      <c r="Y1986">
        <f t="shared" si="709"/>
        <v>9.9200000000001509</v>
      </c>
      <c r="Z1986">
        <f t="shared" si="710"/>
        <v>0.56552896101585459</v>
      </c>
      <c r="AA1986">
        <f t="shared" si="696"/>
        <v>-0.3559624579544089</v>
      </c>
      <c r="AB1986">
        <f t="shared" si="697"/>
        <v>-7.0078199812181234E-5</v>
      </c>
      <c r="AC1986">
        <f t="shared" si="698"/>
        <v>-9.219860715902034E-2</v>
      </c>
      <c r="AD1986">
        <f t="shared" si="699"/>
        <v>-1.5680057584240906E-2</v>
      </c>
      <c r="AE1986">
        <f t="shared" si="700"/>
        <v>-3.4119444297952249E-4</v>
      </c>
      <c r="AF1986">
        <f t="shared" si="701"/>
        <v>-6.3669891325041111E-2</v>
      </c>
      <c r="AG1986">
        <f t="shared" si="702"/>
        <v>-3.8131456710030292E-3</v>
      </c>
      <c r="AI1986">
        <f t="shared" si="703"/>
        <v>-0.43062579276850249</v>
      </c>
      <c r="AJ1986">
        <f t="shared" si="704"/>
        <v>-0.10866551523512473</v>
      </c>
      <c r="AK1986">
        <f t="shared" si="705"/>
        <v>-0.14307079432206754</v>
      </c>
      <c r="AL1986">
        <f t="shared" si="706"/>
        <v>-6.2740062273989719E-2</v>
      </c>
      <c r="AM1986">
        <f t="shared" si="707"/>
        <v>-5.5703886470188285E-2</v>
      </c>
      <c r="AN1986">
        <f t="shared" si="708"/>
        <v>-6.4295133061101975E-2</v>
      </c>
      <c r="AP1986">
        <f t="shared" si="711"/>
        <v>11.904455085056915</v>
      </c>
      <c r="AQ1986">
        <f t="shared" si="712"/>
        <v>2.1901455270091206</v>
      </c>
      <c r="AR1986">
        <f t="shared" si="713"/>
        <v>1.6213377210800987E-3</v>
      </c>
      <c r="AS1986">
        <f t="shared" si="714"/>
        <v>0.65036765146356323</v>
      </c>
      <c r="AT1986">
        <f t="shared" si="715"/>
        <v>1.5952457222419649</v>
      </c>
      <c r="AU1986">
        <f t="shared" si="716"/>
        <v>0.99223869614590798</v>
      </c>
      <c r="AV1986">
        <f t="shared" si="717"/>
        <v>1.7134130933732352</v>
      </c>
      <c r="AW1986">
        <f t="shared" si="718"/>
        <v>4.7945238049419778E-3</v>
      </c>
    </row>
    <row r="1987" spans="25:49" x14ac:dyDescent="0.25">
      <c r="Y1987">
        <f t="shared" si="709"/>
        <v>9.9250000000001517</v>
      </c>
      <c r="Z1987">
        <f t="shared" si="710"/>
        <v>0.56547141439357529</v>
      </c>
      <c r="AA1987">
        <f t="shared" ref="AA1987:AA2050" si="719">AI1987-AJ1987*$F$13/$F$14 +$O$12*AW1987</f>
        <v>-0.35594920472328417</v>
      </c>
      <c r="AB1987">
        <f t="shared" ref="AB1987:AB2050" si="720">AJ1987-AK1987*$F$14/$F$15+$O$13*AW1987</f>
        <v>-7.0108436026467902E-5</v>
      </c>
      <c r="AC1987">
        <f t="shared" ref="AC1987:AC2050" si="721">AK1987-AL1987*$F$15/$F$16 +$O$14*AW1987</f>
        <v>-9.2171365289280133E-2</v>
      </c>
      <c r="AD1987">
        <f t="shared" ref="AD1987:AD2050" si="722">AL1987-AM1987*$F$16/$F$17 +$O$15*AW1987</f>
        <v>-1.5681087151843003E-2</v>
      </c>
      <c r="AE1987">
        <f t="shared" ref="AE1987:AE2050" si="723">AM1987-AN1987*$F$17/$F$18+$O$16*AW1987</f>
        <v>-3.4611316092682839E-4</v>
      </c>
      <c r="AF1987">
        <f t="shared" ref="AF1987:AF2050" si="724">AN1987+$O$17*AW1987</f>
        <v>-6.3665643373840536E-2</v>
      </c>
      <c r="AG1987">
        <f t="shared" ref="AG1987:AG2050" si="725">-($O$11+$O$12+$O$13+$O$14+$O$15+$O$16+$O$17)*AW1987</f>
        <v>-3.7979824551135763E-3</v>
      </c>
      <c r="AI1987">
        <f t="shared" ref="AI1987:AI2050" si="726">-($R$12*AQ1987/($H$3+AQ1987))*($A$3/($A$3+AP1987))</f>
        <v>-0.43059237934786987</v>
      </c>
      <c r="AJ1987">
        <f t="shared" ref="AJ1987:AJ2050" si="727">-($R$13*AR1987/($H$4+AR1987))*($A$3/($A$3+AP1987))</f>
        <v>-0.1086412321487961</v>
      </c>
      <c r="AK1987">
        <f t="shared" ref="AK1987:AK2050" si="728">-($R$14*AS1987/($H$5+AS1987))*($A$3/($A$3+AP1987))</f>
        <v>-0.14304037719343601</v>
      </c>
      <c r="AL1987">
        <f t="shared" ref="AL1987:AL2050" si="729">-($R$15*AT1987/($H$6+AT1987))*($A$3/($A$3+AP1987))</f>
        <v>-6.2738128548371519E-2</v>
      </c>
      <c r="AM1987">
        <f t="shared" ref="AM1987:AM2050" si="730">-($R$16*AU1987/($H$7+AU1987))*($A$3/($A$3+AP1987))</f>
        <v>-5.5702584237260024E-2</v>
      </c>
      <c r="AN1987">
        <f t="shared" ref="AN1987:AN2050" si="731">-($R$17*AV1987/($H$8+AV1987))*($A$3/($A$3+AP1987))</f>
        <v>-6.4288398796436094E-2</v>
      </c>
      <c r="AP1987">
        <f t="shared" si="711"/>
        <v>11.907282729861995</v>
      </c>
      <c r="AQ1987">
        <f t="shared" si="712"/>
        <v>2.1883657147193483</v>
      </c>
      <c r="AR1987">
        <f t="shared" si="713"/>
        <v>1.6209873300810378E-3</v>
      </c>
      <c r="AS1987">
        <f t="shared" si="714"/>
        <v>0.64990665842776807</v>
      </c>
      <c r="AT1987">
        <f t="shared" si="715"/>
        <v>1.5951673219540436</v>
      </c>
      <c r="AU1987">
        <f t="shared" si="716"/>
        <v>0.99223699017369305</v>
      </c>
      <c r="AV1987">
        <f t="shared" si="717"/>
        <v>1.71309474391661</v>
      </c>
      <c r="AW1987">
        <f t="shared" si="718"/>
        <v>4.7754580765869597E-3</v>
      </c>
    </row>
    <row r="1988" spans="25:49" x14ac:dyDescent="0.25">
      <c r="Y1988">
        <f t="shared" ref="Y1988:Y2051" si="732">Y1987+0.005</f>
        <v>9.9300000000001525</v>
      </c>
      <c r="Z1988">
        <f t="shared" ref="Z1988:Z2051" si="733">-2*AI1988*$F$12/$F$13 + $O$11*AW1988 -(AJ1988*$F$12/$F$14+AK1988*$F$12/$F$15+AL1988*$F$12/$F$16+AM1988*$F$12/$F$17+AN1988*$F$12/$F$18)</f>
        <v>0.5654138408575009</v>
      </c>
      <c r="AA1988">
        <f t="shared" si="719"/>
        <v>-0.35593591061157126</v>
      </c>
      <c r="AB1988">
        <f t="shared" si="720"/>
        <v>-7.0138763168738571E-5</v>
      </c>
      <c r="AC1988">
        <f t="shared" si="721"/>
        <v>-9.2144098427259291E-2</v>
      </c>
      <c r="AD1988">
        <f t="shared" si="722"/>
        <v>-1.5682109395650255E-2</v>
      </c>
      <c r="AE1988">
        <f t="shared" si="723"/>
        <v>-3.5103043952654987E-4</v>
      </c>
      <c r="AF1988">
        <f t="shared" si="724"/>
        <v>-6.3661385256210179E-2</v>
      </c>
      <c r="AG1988">
        <f t="shared" si="725"/>
        <v>-3.7828795367149479E-3</v>
      </c>
      <c r="AI1988">
        <f t="shared" si="726"/>
        <v>-0.43055893378861004</v>
      </c>
      <c r="AJ1988">
        <f t="shared" si="727"/>
        <v>-0.1086169403658729</v>
      </c>
      <c r="AK1988">
        <f t="shared" si="728"/>
        <v>-0.1430099416480636</v>
      </c>
      <c r="AL1988">
        <f t="shared" si="729"/>
        <v>-6.2736194989373106E-2</v>
      </c>
      <c r="AM1988">
        <f t="shared" si="730"/>
        <v>-5.5701282049439409E-2</v>
      </c>
      <c r="AN1988">
        <f t="shared" si="731"/>
        <v>-6.4281664252323803E-2</v>
      </c>
      <c r="AP1988">
        <f t="shared" ref="AP1988:AP2051" si="734">AP1987+(Y1988-Y1987)*Z1987</f>
        <v>11.910110086933964</v>
      </c>
      <c r="AQ1988">
        <f t="shared" ref="AQ1988:AQ2051" si="735">AQ1987+(Y1988-Y1987)*AA1987</f>
        <v>2.1865859686957316</v>
      </c>
      <c r="AR1988">
        <f t="shared" ref="AR1988:AR2051" si="736">AR1987+(Y1988-Y1987)*AB1987</f>
        <v>1.6206367879009053E-3</v>
      </c>
      <c r="AS1988">
        <f t="shared" ref="AS1988:AS2051" si="737">AS1987+(Y1988-Y1987)*AC1987</f>
        <v>0.64944580160132159</v>
      </c>
      <c r="AT1988">
        <f t="shared" ref="AT1988:AT2051" si="738">AT1987+(Y1988-Y1987)*AD1987</f>
        <v>1.5950889165182844</v>
      </c>
      <c r="AU1988">
        <f t="shared" ref="AU1988:AU2051" si="739">AU1987+(Y1988-Y1987)*AE1987</f>
        <v>0.99223525960788839</v>
      </c>
      <c r="AV1988">
        <f t="shared" ref="AV1988:AV2051" si="740">AV1987+(Y1988-Y1987)*AF1987</f>
        <v>1.7127764156997407</v>
      </c>
      <c r="AW1988">
        <f t="shared" ref="AW1988:AW2051" si="741">AW1987+(Y1988-Y1987)*AG1987</f>
        <v>4.756468164311389E-3</v>
      </c>
    </row>
    <row r="1989" spans="25:49" x14ac:dyDescent="0.25">
      <c r="Y1989">
        <f t="shared" si="732"/>
        <v>9.9350000000001533</v>
      </c>
      <c r="Z1989">
        <f t="shared" si="733"/>
        <v>0.56535624025941045</v>
      </c>
      <c r="AA1989">
        <f t="shared" si="719"/>
        <v>-0.35592257562495677</v>
      </c>
      <c r="AB1989">
        <f t="shared" si="720"/>
        <v>-7.0169180954325334E-5</v>
      </c>
      <c r="AC1989">
        <f t="shared" si="721"/>
        <v>-9.2116806587996133E-2</v>
      </c>
      <c r="AD1989">
        <f t="shared" si="722"/>
        <v>-1.5683124345477611E-2</v>
      </c>
      <c r="AE1989">
        <f t="shared" si="723"/>
        <v>-3.5594628507674519E-4</v>
      </c>
      <c r="AF1989">
        <f t="shared" si="724"/>
        <v>-6.365711701222336E-2</v>
      </c>
      <c r="AG1989">
        <f t="shared" si="725"/>
        <v>-3.7678366760303429E-3</v>
      </c>
      <c r="AI1989">
        <f t="shared" si="726"/>
        <v>-0.4305254560187653</v>
      </c>
      <c r="AJ1989">
        <f t="shared" si="727"/>
        <v>-0.10859263985774416</v>
      </c>
      <c r="AK1989">
        <f t="shared" si="728"/>
        <v>-0.14297948767557836</v>
      </c>
      <c r="AL1989">
        <f t="shared" si="729"/>
        <v>-6.273426159724918E-2</v>
      </c>
      <c r="AM1989">
        <f t="shared" si="730"/>
        <v>-5.5699979906817132E-2</v>
      </c>
      <c r="AN1989">
        <f t="shared" si="731"/>
        <v>-6.4274929429522204E-2</v>
      </c>
      <c r="AP1989">
        <f t="shared" si="734"/>
        <v>11.912937156138252</v>
      </c>
      <c r="AQ1989">
        <f t="shared" si="735"/>
        <v>2.1848062891426734</v>
      </c>
      <c r="AR1989">
        <f t="shared" si="736"/>
        <v>1.6202860940850614E-3</v>
      </c>
      <c r="AS1989">
        <f t="shared" si="737"/>
        <v>0.64898508110918518</v>
      </c>
      <c r="AT1989">
        <f t="shared" si="738"/>
        <v>1.5950105059713062</v>
      </c>
      <c r="AU1989">
        <f t="shared" si="739"/>
        <v>0.99223350445569081</v>
      </c>
      <c r="AV1989">
        <f t="shared" si="740"/>
        <v>1.7124581087734596</v>
      </c>
      <c r="AW1989">
        <f t="shared" si="741"/>
        <v>4.737553766627811E-3</v>
      </c>
    </row>
    <row r="1990" spans="25:49" x14ac:dyDescent="0.25">
      <c r="Y1990">
        <f t="shared" si="732"/>
        <v>9.940000000000154</v>
      </c>
      <c r="Z1990">
        <f t="shared" si="733"/>
        <v>0.56529861245113788</v>
      </c>
      <c r="AA1990">
        <f t="shared" si="719"/>
        <v>-0.35590919976863211</v>
      </c>
      <c r="AB1990">
        <f t="shared" si="720"/>
        <v>-7.0199689099315434E-5</v>
      </c>
      <c r="AC1990">
        <f t="shared" si="721"/>
        <v>-9.2089489786434234E-2</v>
      </c>
      <c r="AD1990">
        <f t="shared" si="722"/>
        <v>-1.5684132031021612E-2</v>
      </c>
      <c r="AE1990">
        <f t="shared" si="723"/>
        <v>-3.6086070385033854E-4</v>
      </c>
      <c r="AF1990">
        <f t="shared" si="724"/>
        <v>-6.3652838681794721E-2</v>
      </c>
      <c r="AG1990">
        <f t="shared" si="725"/>
        <v>-3.7528536342364481E-3</v>
      </c>
      <c r="AI1990">
        <f t="shared" si="726"/>
        <v>-0.43049194596617368</v>
      </c>
      <c r="AJ1990">
        <f t="shared" si="727"/>
        <v>-0.10856833059588632</v>
      </c>
      <c r="AK1990">
        <f t="shared" si="728"/>
        <v>-0.1429490152656151</v>
      </c>
      <c r="AL1990">
        <f t="shared" si="729"/>
        <v>-6.2732328372253995E-2</v>
      </c>
      <c r="AM1990">
        <f t="shared" si="730"/>
        <v>-5.5698677809484017E-2</v>
      </c>
      <c r="AN1990">
        <f t="shared" si="731"/>
        <v>-6.4268194328786069E-2</v>
      </c>
      <c r="AP1990">
        <f t="shared" si="734"/>
        <v>11.91576393733955</v>
      </c>
      <c r="AQ1990">
        <f t="shared" si="735"/>
        <v>2.1830266762645483</v>
      </c>
      <c r="AR1990">
        <f t="shared" si="736"/>
        <v>1.6199352481802898E-3</v>
      </c>
      <c r="AS1990">
        <f t="shared" si="737"/>
        <v>0.64852449707624515</v>
      </c>
      <c r="AT1990">
        <f t="shared" si="738"/>
        <v>1.5949320903495787</v>
      </c>
      <c r="AU1990">
        <f t="shared" si="739"/>
        <v>0.99223172472426546</v>
      </c>
      <c r="AV1990">
        <f t="shared" si="740"/>
        <v>1.7121398231883984</v>
      </c>
      <c r="AW1990">
        <f t="shared" si="741"/>
        <v>4.7187145832476565E-3</v>
      </c>
    </row>
    <row r="1991" spans="25:49" x14ac:dyDescent="0.25">
      <c r="Y1991">
        <f t="shared" si="732"/>
        <v>9.9450000000001548</v>
      </c>
      <c r="Z1991">
        <f t="shared" si="733"/>
        <v>0.56524095728457113</v>
      </c>
      <c r="AA1991">
        <f t="shared" si="719"/>
        <v>-0.35589578304729452</v>
      </c>
      <c r="AB1991">
        <f t="shared" si="720"/>
        <v>-7.0230287320764521E-5</v>
      </c>
      <c r="AC1991">
        <f t="shared" si="721"/>
        <v>-9.2062148037423006E-2</v>
      </c>
      <c r="AD1991">
        <f t="shared" si="722"/>
        <v>-1.5685132481860733E-2</v>
      </c>
      <c r="AE1991">
        <f t="shared" si="723"/>
        <v>-3.6577370209516592E-4</v>
      </c>
      <c r="AF1991">
        <f t="shared" si="724"/>
        <v>-6.3648550304680862E-2</v>
      </c>
      <c r="AG1991">
        <f t="shared" si="725"/>
        <v>-3.7379301734596464E-3</v>
      </c>
      <c r="AI1991">
        <f t="shared" si="726"/>
        <v>-0.43045840355846876</v>
      </c>
      <c r="AJ1991">
        <f t="shared" si="727"/>
        <v>-0.10854401255186301</v>
      </c>
      <c r="AK1991">
        <f t="shared" si="728"/>
        <v>-0.14291852440781552</v>
      </c>
      <c r="AL1991">
        <f t="shared" si="729"/>
        <v>-6.273039531464121E-2</v>
      </c>
      <c r="AM1991">
        <f t="shared" si="730"/>
        <v>-5.5697375757530962E-2</v>
      </c>
      <c r="AN1991">
        <f t="shared" si="731"/>
        <v>-6.4261458950867836E-2</v>
      </c>
      <c r="AP1991">
        <f t="shared" si="734"/>
        <v>11.918590430401807</v>
      </c>
      <c r="AQ1991">
        <f t="shared" si="735"/>
        <v>2.1812471302657048</v>
      </c>
      <c r="AR1991">
        <f t="shared" si="736"/>
        <v>1.619584249734793E-3</v>
      </c>
      <c r="AS1991">
        <f t="shared" si="737"/>
        <v>0.6480640496273129</v>
      </c>
      <c r="AT1991">
        <f t="shared" si="738"/>
        <v>1.5948536696894235</v>
      </c>
      <c r="AU1991">
        <f t="shared" si="739"/>
        <v>0.9922299204207462</v>
      </c>
      <c r="AV1991">
        <f t="shared" si="740"/>
        <v>1.7118215589949894</v>
      </c>
      <c r="AW1991">
        <f t="shared" si="741"/>
        <v>4.6999503150764715E-3</v>
      </c>
    </row>
    <row r="1992" spans="25:49" x14ac:dyDescent="0.25">
      <c r="Y1992">
        <f t="shared" si="732"/>
        <v>9.9500000000001556</v>
      </c>
      <c r="Z1992">
        <f t="shared" si="733"/>
        <v>0.56518327461164919</v>
      </c>
      <c r="AA1992">
        <f t="shared" si="719"/>
        <v>-0.35588232546514714</v>
      </c>
      <c r="AB1992">
        <f t="shared" si="720"/>
        <v>-7.0260975336449891E-5</v>
      </c>
      <c r="AC1992">
        <f t="shared" si="721"/>
        <v>-9.2034781355718173E-2</v>
      </c>
      <c r="AD1992">
        <f t="shared" si="722"/>
        <v>-1.5686125727456077E-2</v>
      </c>
      <c r="AE1992">
        <f t="shared" si="723"/>
        <v>-3.7068528603418748E-4</v>
      </c>
      <c r="AF1992">
        <f t="shared" si="724"/>
        <v>-6.3644251920480899E-2</v>
      </c>
      <c r="AG1992">
        <f t="shared" si="725"/>
        <v>-3.723066056772239E-3</v>
      </c>
      <c r="AI1992">
        <f t="shared" si="726"/>
        <v>-0.43042482872307875</v>
      </c>
      <c r="AJ1992">
        <f t="shared" si="727"/>
        <v>-0.10851968569732476</v>
      </c>
      <c r="AK1992">
        <f t="shared" si="728"/>
        <v>-0.14288801509182833</v>
      </c>
      <c r="AL1992">
        <f t="shared" si="729"/>
        <v>-6.2728462424664136E-2</v>
      </c>
      <c r="AM1992">
        <f t="shared" si="730"/>
        <v>-5.5696073751049027E-2</v>
      </c>
      <c r="AN1992">
        <f t="shared" si="731"/>
        <v>-6.4254723296517588E-2</v>
      </c>
      <c r="AP1992">
        <f t="shared" si="734"/>
        <v>11.92141663518823</v>
      </c>
      <c r="AQ1992">
        <f t="shared" si="735"/>
        <v>2.179467651350468</v>
      </c>
      <c r="AR1992">
        <f t="shared" si="736"/>
        <v>1.6192330982981891E-3</v>
      </c>
      <c r="AS1992">
        <f t="shared" si="737"/>
        <v>0.64760373888712575</v>
      </c>
      <c r="AT1992">
        <f t="shared" si="738"/>
        <v>1.5947752440270142</v>
      </c>
      <c r="AU1992">
        <f t="shared" si="739"/>
        <v>0.99222809155223568</v>
      </c>
      <c r="AV1992">
        <f t="shared" si="740"/>
        <v>1.7115033162434661</v>
      </c>
      <c r="AW1992">
        <f t="shared" si="741"/>
        <v>4.6812606642091699E-3</v>
      </c>
    </row>
    <row r="1993" spans="25:49" x14ac:dyDescent="0.25">
      <c r="Y1993">
        <f t="shared" si="732"/>
        <v>9.9550000000001564</v>
      </c>
      <c r="Z1993">
        <f t="shared" si="733"/>
        <v>0.56512556428436067</v>
      </c>
      <c r="AA1993">
        <f t="shared" si="719"/>
        <v>-0.35586882702589895</v>
      </c>
      <c r="AB1993">
        <f t="shared" si="720"/>
        <v>-7.0291752865233312E-5</v>
      </c>
      <c r="AC1993">
        <f t="shared" si="721"/>
        <v>-9.2007389755982202E-2</v>
      </c>
      <c r="AD1993">
        <f t="shared" si="722"/>
        <v>-1.5687111797151623E-2</v>
      </c>
      <c r="AE1993">
        <f t="shared" si="723"/>
        <v>-3.7559546186547691E-4</v>
      </c>
      <c r="AF1993">
        <f t="shared" si="724"/>
        <v>-6.3639943568637225E-2</v>
      </c>
      <c r="AG1993">
        <f t="shared" si="725"/>
        <v>-3.7082610481886874E-3</v>
      </c>
      <c r="AI1993">
        <f t="shared" si="726"/>
        <v>-0.43039122138722541</v>
      </c>
      <c r="AJ1993">
        <f t="shared" si="727"/>
        <v>-0.10849535000400878</v>
      </c>
      <c r="AK1993">
        <f t="shared" si="728"/>
        <v>-0.14285748730730913</v>
      </c>
      <c r="AL1993">
        <f t="shared" si="729"/>
        <v>-6.2726529702575487E-2</v>
      </c>
      <c r="AM1993">
        <f t="shared" si="730"/>
        <v>-5.5694771790129369E-2</v>
      </c>
      <c r="AN1993">
        <f t="shared" si="731"/>
        <v>-6.4247987366483142E-2</v>
      </c>
      <c r="AP1993">
        <f t="shared" si="734"/>
        <v>11.924242551561289</v>
      </c>
      <c r="AQ1993">
        <f t="shared" si="735"/>
        <v>2.1776882397231421</v>
      </c>
      <c r="AR1993">
        <f t="shared" si="736"/>
        <v>1.6188817934215068E-3</v>
      </c>
      <c r="AS1993">
        <f t="shared" si="737"/>
        <v>0.64714356498034709</v>
      </c>
      <c r="AT1993">
        <f t="shared" si="738"/>
        <v>1.594696813398377</v>
      </c>
      <c r="AU1993">
        <f t="shared" si="739"/>
        <v>0.99222623812580546</v>
      </c>
      <c r="AV1993">
        <f t="shared" si="740"/>
        <v>1.7111850949838636</v>
      </c>
      <c r="AW1993">
        <f t="shared" si="741"/>
        <v>4.6626453339253058E-3</v>
      </c>
    </row>
    <row r="1994" spans="25:49" x14ac:dyDescent="0.25">
      <c r="Y1994">
        <f t="shared" si="732"/>
        <v>9.9600000000001572</v>
      </c>
      <c r="Z1994">
        <f t="shared" si="733"/>
        <v>0.56506782615474305</v>
      </c>
      <c r="AA1994">
        <f t="shared" si="719"/>
        <v>-0.35585528773276631</v>
      </c>
      <c r="AB1994">
        <f t="shared" si="720"/>
        <v>-7.0322619626520769E-5</v>
      </c>
      <c r="AC1994">
        <f t="shared" si="721"/>
        <v>-9.1979973252784883E-2</v>
      </c>
      <c r="AD1994">
        <f t="shared" si="722"/>
        <v>-1.5688090720174842E-2</v>
      </c>
      <c r="AE1994">
        <f t="shared" si="723"/>
        <v>-3.8050423576237039E-4</v>
      </c>
      <c r="AF1994">
        <f t="shared" si="724"/>
        <v>-6.3635625288436082E-2</v>
      </c>
      <c r="AG1994">
        <f t="shared" si="725"/>
        <v>-3.6935149126618629E-3</v>
      </c>
      <c r="AI1994">
        <f t="shared" si="726"/>
        <v>-0.43035758147792413</v>
      </c>
      <c r="AJ1994">
        <f t="shared" si="727"/>
        <v>-0.10847100544373862</v>
      </c>
      <c r="AK1994">
        <f t="shared" si="728"/>
        <v>-0.14282694104392091</v>
      </c>
      <c r="AL1994">
        <f t="shared" si="729"/>
        <v>-6.2724597148627631E-2</v>
      </c>
      <c r="AM1994">
        <f t="shared" si="730"/>
        <v>-5.5693469874863302E-2</v>
      </c>
      <c r="AN1994">
        <f t="shared" si="731"/>
        <v>-6.4241251161510041E-2</v>
      </c>
      <c r="AP1994">
        <f t="shared" si="734"/>
        <v>11.927068179382712</v>
      </c>
      <c r="AQ1994">
        <f t="shared" si="735"/>
        <v>2.1759088955880124</v>
      </c>
      <c r="AR1994">
        <f t="shared" si="736"/>
        <v>1.6185303346571806E-3</v>
      </c>
      <c r="AS1994">
        <f t="shared" si="737"/>
        <v>0.64668352803156715</v>
      </c>
      <c r="AT1994">
        <f t="shared" si="738"/>
        <v>1.5946183778393912</v>
      </c>
      <c r="AU1994">
        <f t="shared" si="739"/>
        <v>0.99222436014849613</v>
      </c>
      <c r="AV1994">
        <f t="shared" si="740"/>
        <v>1.7108668952660204</v>
      </c>
      <c r="AW1994">
        <f t="shared" si="741"/>
        <v>4.6441040286843592E-3</v>
      </c>
    </row>
    <row r="1995" spans="25:49" x14ac:dyDescent="0.25">
      <c r="Y1995">
        <f t="shared" si="732"/>
        <v>9.965000000000158</v>
      </c>
      <c r="Z1995">
        <f t="shared" si="733"/>
        <v>0.56501006007487919</v>
      </c>
      <c r="AA1995">
        <f t="shared" si="719"/>
        <v>-0.35584170758847194</v>
      </c>
      <c r="AB1995">
        <f t="shared" si="720"/>
        <v>-7.0353575340844623E-5</v>
      </c>
      <c r="AC1995">
        <f t="shared" si="721"/>
        <v>-9.1952531860603592E-2</v>
      </c>
      <c r="AD1995">
        <f t="shared" si="722"/>
        <v>-1.5689062525637103E-2</v>
      </c>
      <c r="AE1995">
        <f t="shared" si="723"/>
        <v>-3.8541161387351073E-4</v>
      </c>
      <c r="AF1995">
        <f t="shared" si="724"/>
        <v>-6.3631297119008112E-2</v>
      </c>
      <c r="AG1995">
        <f t="shared" si="725"/>
        <v>-3.6788274160793172E-3</v>
      </c>
      <c r="AI1995">
        <f t="shared" si="726"/>
        <v>-0.43032390892198236</v>
      </c>
      <c r="AJ1995">
        <f t="shared" si="727"/>
        <v>-0.108446651988424</v>
      </c>
      <c r="AK1995">
        <f t="shared" si="728"/>
        <v>-0.14279637629133354</v>
      </c>
      <c r="AL1995">
        <f t="shared" si="729"/>
        <v>-6.2722664763072353E-2</v>
      </c>
      <c r="AM1995">
        <f t="shared" si="730"/>
        <v>-5.5692168005342199E-2</v>
      </c>
      <c r="AN1995">
        <f t="shared" si="731"/>
        <v>-6.4234514682341509E-2</v>
      </c>
      <c r="AP1995">
        <f t="shared" si="734"/>
        <v>11.929893518513486</v>
      </c>
      <c r="AQ1995">
        <f t="shared" si="735"/>
        <v>2.1741296191493484</v>
      </c>
      <c r="AR1995">
        <f t="shared" si="736"/>
        <v>1.618178721559048E-3</v>
      </c>
      <c r="AS1995">
        <f t="shared" si="737"/>
        <v>0.6462236281653031</v>
      </c>
      <c r="AT1995">
        <f t="shared" si="738"/>
        <v>1.5945399373857903</v>
      </c>
      <c r="AU1995">
        <f t="shared" si="739"/>
        <v>0.99222245762731731</v>
      </c>
      <c r="AV1995">
        <f t="shared" si="740"/>
        <v>1.7105487171395781</v>
      </c>
      <c r="AW1995">
        <f t="shared" si="741"/>
        <v>4.625636454121047E-3</v>
      </c>
    </row>
    <row r="1996" spans="25:49" x14ac:dyDescent="0.25">
      <c r="Y1996">
        <f t="shared" si="732"/>
        <v>9.9700000000001587</v>
      </c>
      <c r="Z1996">
        <f t="shared" si="733"/>
        <v>0.56495226589689684</v>
      </c>
      <c r="AA1996">
        <f t="shared" si="719"/>
        <v>-0.35582808659524645</v>
      </c>
      <c r="AB1996">
        <f t="shared" si="720"/>
        <v>-7.0384619729320808E-5</v>
      </c>
      <c r="AC1996">
        <f t="shared" si="721"/>
        <v>-9.1925065593824004E-2</v>
      </c>
      <c r="AD1996">
        <f t="shared" si="722"/>
        <v>-1.569002724253412E-2</v>
      </c>
      <c r="AE1996">
        <f t="shared" si="723"/>
        <v>-3.9031760232307168E-4</v>
      </c>
      <c r="AF1996">
        <f t="shared" si="724"/>
        <v>-6.3626959099329028E-2</v>
      </c>
      <c r="AG1996">
        <f t="shared" si="725"/>
        <v>-3.6641983252595645E-3</v>
      </c>
      <c r="AI1996">
        <f t="shared" si="726"/>
        <v>-0.4302902036459994</v>
      </c>
      <c r="AJ1996">
        <f t="shared" si="727"/>
        <v>-0.10842228961006027</v>
      </c>
      <c r="AK1996">
        <f t="shared" si="728"/>
        <v>-0.14276579303922435</v>
      </c>
      <c r="AL1996">
        <f t="shared" si="729"/>
        <v>-6.2720732546160993E-2</v>
      </c>
      <c r="AM1996">
        <f t="shared" si="730"/>
        <v>-5.5690866181657583E-2</v>
      </c>
      <c r="AN1996">
        <f t="shared" si="731"/>
        <v>-6.4227777929718469E-2</v>
      </c>
      <c r="AP1996">
        <f t="shared" si="734"/>
        <v>11.932718568813861</v>
      </c>
      <c r="AQ1996">
        <f t="shared" si="735"/>
        <v>2.172350410611406</v>
      </c>
      <c r="AR1996">
        <f t="shared" si="736"/>
        <v>1.6178269536823438E-3</v>
      </c>
      <c r="AS1996">
        <f t="shared" si="737"/>
        <v>0.64576386550599996</v>
      </c>
      <c r="AT1996">
        <f t="shared" si="738"/>
        <v>1.5944614920731621</v>
      </c>
      <c r="AU1996">
        <f t="shared" si="739"/>
        <v>0.99222053056924797</v>
      </c>
      <c r="AV1996">
        <f t="shared" si="740"/>
        <v>1.7102305606539829</v>
      </c>
      <c r="AW1996">
        <f t="shared" si="741"/>
        <v>4.6072423170406473E-3</v>
      </c>
    </row>
    <row r="1997" spans="25:49" x14ac:dyDescent="0.25">
      <c r="Y1997">
        <f t="shared" si="732"/>
        <v>9.9750000000001595</v>
      </c>
      <c r="Z1997">
        <f t="shared" si="733"/>
        <v>0.56489444347296658</v>
      </c>
      <c r="AA1997">
        <f t="shared" si="719"/>
        <v>-0.35581442475482777</v>
      </c>
      <c r="AB1997">
        <f t="shared" si="720"/>
        <v>-7.0415752514200796E-5</v>
      </c>
      <c r="AC1997">
        <f t="shared" si="721"/>
        <v>-9.1897574466740448E-2</v>
      </c>
      <c r="AD1997">
        <f t="shared" si="722"/>
        <v>-1.5690984899746397E-2</v>
      </c>
      <c r="AE1997">
        <f t="shared" si="723"/>
        <v>-3.9522220721078757E-4</v>
      </c>
      <c r="AF1997">
        <f t="shared" si="724"/>
        <v>-6.3622611268220233E-2</v>
      </c>
      <c r="AG1997">
        <f t="shared" si="725"/>
        <v>-3.6496274079483811E-3</v>
      </c>
      <c r="AI1997">
        <f t="shared" si="726"/>
        <v>-0.43025646557636565</v>
      </c>
      <c r="AJ1997">
        <f t="shared" si="727"/>
        <v>-0.10839791828072873</v>
      </c>
      <c r="AK1997">
        <f t="shared" si="728"/>
        <v>-0.14273519127727799</v>
      </c>
      <c r="AL1997">
        <f t="shared" si="729"/>
        <v>-6.2718800498144461E-2</v>
      </c>
      <c r="AM1997">
        <f t="shared" si="730"/>
        <v>-5.5689564403901159E-2</v>
      </c>
      <c r="AN1997">
        <f t="shared" si="731"/>
        <v>-6.4221040904379592E-2</v>
      </c>
      <c r="AP1997">
        <f t="shared" si="734"/>
        <v>11.935543330143346</v>
      </c>
      <c r="AQ1997">
        <f t="shared" si="735"/>
        <v>2.1705712701784297</v>
      </c>
      <c r="AR1997">
        <f t="shared" si="736"/>
        <v>1.6174750305836972E-3</v>
      </c>
      <c r="AS1997">
        <f t="shared" si="737"/>
        <v>0.64530424017803079</v>
      </c>
      <c r="AT1997">
        <f t="shared" si="738"/>
        <v>1.5943830419369494</v>
      </c>
      <c r="AU1997">
        <f t="shared" si="739"/>
        <v>0.99221857898123633</v>
      </c>
      <c r="AV1997">
        <f t="shared" si="740"/>
        <v>1.7099124258584861</v>
      </c>
      <c r="AW1997">
        <f t="shared" si="741"/>
        <v>4.5889213254143467E-3</v>
      </c>
    </row>
    <row r="1998" spans="25:49" x14ac:dyDescent="0.25">
      <c r="Y1998">
        <f t="shared" si="732"/>
        <v>9.9800000000001603</v>
      </c>
      <c r="Z1998">
        <f t="shared" si="733"/>
        <v>0.56483659265529995</v>
      </c>
      <c r="AA1998">
        <f t="shared" si="719"/>
        <v>-0.35580072206846236</v>
      </c>
      <c r="AB1998">
        <f t="shared" si="720"/>
        <v>-7.0446973418228831E-5</v>
      </c>
      <c r="AC1998">
        <f t="shared" si="721"/>
        <v>-9.1870058493556284E-2</v>
      </c>
      <c r="AD1998">
        <f t="shared" si="722"/>
        <v>-1.5691935526039785E-2</v>
      </c>
      <c r="AE1998">
        <f t="shared" si="723"/>
        <v>-4.0012543461194082E-4</v>
      </c>
      <c r="AF1998">
        <f t="shared" si="724"/>
        <v>-6.3618253664349492E-2</v>
      </c>
      <c r="AG1998">
        <f t="shared" si="725"/>
        <v>-3.6351144328151158E-3</v>
      </c>
      <c r="AI1998">
        <f t="shared" si="726"/>
        <v>-0.43022269463926166</v>
      </c>
      <c r="AJ1998">
        <f t="shared" si="727"/>
        <v>-0.10837353797259559</v>
      </c>
      <c r="AK1998">
        <f t="shared" si="728"/>
        <v>-0.14270457099518641</v>
      </c>
      <c r="AL1998">
        <f t="shared" si="729"/>
        <v>-6.2716868619273169E-2</v>
      </c>
      <c r="AM1998">
        <f t="shared" si="730"/>
        <v>-5.5688262672164666E-2</v>
      </c>
      <c r="AN1998">
        <f t="shared" si="731"/>
        <v>-6.4214303607061332E-2</v>
      </c>
      <c r="AP1998">
        <f t="shared" si="734"/>
        <v>11.938367802360712</v>
      </c>
      <c r="AQ1998">
        <f t="shared" si="735"/>
        <v>2.1687921980546552</v>
      </c>
      <c r="AR1998">
        <f t="shared" si="736"/>
        <v>1.6171229518211262E-3</v>
      </c>
      <c r="AS1998">
        <f t="shared" si="737"/>
        <v>0.64484475230569704</v>
      </c>
      <c r="AT1998">
        <f t="shared" si="738"/>
        <v>1.5943045870124506</v>
      </c>
      <c r="AU1998">
        <f t="shared" si="739"/>
        <v>0.9922166028702003</v>
      </c>
      <c r="AV1998">
        <f t="shared" si="740"/>
        <v>1.7095943128021449</v>
      </c>
      <c r="AW1998">
        <f t="shared" si="741"/>
        <v>4.5706731883746023E-3</v>
      </c>
    </row>
    <row r="1999" spans="25:49" x14ac:dyDescent="0.25">
      <c r="Y1999">
        <f t="shared" si="732"/>
        <v>9.9850000000001611</v>
      </c>
      <c r="Z1999">
        <f t="shared" si="733"/>
        <v>0.56477871329614782</v>
      </c>
      <c r="AA1999">
        <f t="shared" si="719"/>
        <v>-0.35578697853690466</v>
      </c>
      <c r="AB1999">
        <f t="shared" si="720"/>
        <v>-7.0478282165316731E-5</v>
      </c>
      <c r="AC1999">
        <f t="shared" si="721"/>
        <v>-9.184251768838457E-2</v>
      </c>
      <c r="AD1999">
        <f t="shared" si="722"/>
        <v>-1.5692879150065876E-2</v>
      </c>
      <c r="AE1999">
        <f t="shared" si="723"/>
        <v>-4.0502729057763332E-4</v>
      </c>
      <c r="AF1999">
        <f t="shared" si="724"/>
        <v>-6.3613886326231439E-2</v>
      </c>
      <c r="AG1999">
        <f t="shared" si="725"/>
        <v>-3.6206591694490182E-3</v>
      </c>
      <c r="AI1999">
        <f t="shared" si="726"/>
        <v>-0.43018889076065758</v>
      </c>
      <c r="AJ1999">
        <f t="shared" si="727"/>
        <v>-0.10834914865791249</v>
      </c>
      <c r="AK1999">
        <f t="shared" si="728"/>
        <v>-0.14267393218264923</v>
      </c>
      <c r="AL1999">
        <f t="shared" si="729"/>
        <v>-6.2714936909797125E-2</v>
      </c>
      <c r="AM1999">
        <f t="shared" si="730"/>
        <v>-5.568696098654001E-2</v>
      </c>
      <c r="AN1999">
        <f t="shared" si="731"/>
        <v>-6.4207566038497851E-2</v>
      </c>
      <c r="AP1999">
        <f t="shared" si="734"/>
        <v>11.941191985323989</v>
      </c>
      <c r="AQ1999">
        <f t="shared" si="735"/>
        <v>2.1670131944443125</v>
      </c>
      <c r="AR1999">
        <f t="shared" si="736"/>
        <v>1.616770716954035E-3</v>
      </c>
      <c r="AS1999">
        <f t="shared" si="737"/>
        <v>0.64438540201322914</v>
      </c>
      <c r="AT1999">
        <f t="shared" si="738"/>
        <v>1.5942261273348204</v>
      </c>
      <c r="AU1999">
        <f t="shared" si="739"/>
        <v>0.99221460224302727</v>
      </c>
      <c r="AV1999">
        <f t="shared" si="740"/>
        <v>1.7092762215338231</v>
      </c>
      <c r="AW1999">
        <f t="shared" si="741"/>
        <v>4.5524976162105235E-3</v>
      </c>
    </row>
    <row r="2000" spans="25:49" x14ac:dyDescent="0.25">
      <c r="Y2000">
        <f t="shared" si="732"/>
        <v>9.9900000000001619</v>
      </c>
      <c r="Z2000">
        <f t="shared" si="733"/>
        <v>0.56472080524779866</v>
      </c>
      <c r="AA2000">
        <f t="shared" si="719"/>
        <v>-0.35577319416041825</v>
      </c>
      <c r="AB2000">
        <f t="shared" si="720"/>
        <v>-7.0509678479925954E-5</v>
      </c>
      <c r="AC2000">
        <f t="shared" si="721"/>
        <v>-9.1814952065248312E-2</v>
      </c>
      <c r="AD2000">
        <f t="shared" si="722"/>
        <v>-1.5693815800362401E-2</v>
      </c>
      <c r="AE2000">
        <f t="shared" si="723"/>
        <v>-4.0992778113475945E-4</v>
      </c>
      <c r="AF2000">
        <f t="shared" si="724"/>
        <v>-6.3609509292228222E-2</v>
      </c>
      <c r="AG2000">
        <f t="shared" si="725"/>
        <v>-3.6062613883555824E-3</v>
      </c>
      <c r="AI2000">
        <f t="shared" si="726"/>
        <v>-0.43015505386631242</v>
      </c>
      <c r="AJ2000">
        <f t="shared" si="727"/>
        <v>-0.1083247503090156</v>
      </c>
      <c r="AK2000">
        <f t="shared" si="728"/>
        <v>-0.14264327482937347</v>
      </c>
      <c r="AL2000">
        <f t="shared" si="729"/>
        <v>-6.271300536996581E-2</v>
      </c>
      <c r="AM2000">
        <f t="shared" si="730"/>
        <v>-5.56856593471192E-2</v>
      </c>
      <c r="AN2000">
        <f t="shared" si="731"/>
        <v>-6.4200828199421092E-2</v>
      </c>
      <c r="AP2000">
        <f t="shared" si="734"/>
        <v>11.94401587889047</v>
      </c>
      <c r="AQ2000">
        <f t="shared" si="735"/>
        <v>2.1652342595516276</v>
      </c>
      <c r="AR2000">
        <f t="shared" si="736"/>
        <v>1.6164183255432084E-3</v>
      </c>
      <c r="AS2000">
        <f t="shared" si="737"/>
        <v>0.64392618942478719</v>
      </c>
      <c r="AT2000">
        <f t="shared" si="738"/>
        <v>1.5941476629390701</v>
      </c>
      <c r="AU2000">
        <f t="shared" si="739"/>
        <v>0.9922125771065744</v>
      </c>
      <c r="AV2000">
        <f t="shared" si="740"/>
        <v>1.7089581521021919</v>
      </c>
      <c r="AW2000">
        <f t="shared" si="741"/>
        <v>4.5343943203632756E-3</v>
      </c>
    </row>
    <row r="2001" spans="25:49" x14ac:dyDescent="0.25">
      <c r="Y2001">
        <f t="shared" si="732"/>
        <v>9.9950000000001626</v>
      </c>
      <c r="Z2001">
        <f t="shared" si="733"/>
        <v>0.56466286836257606</v>
      </c>
      <c r="AA2001">
        <f t="shared" si="719"/>
        <v>-0.35575936893877552</v>
      </c>
      <c r="AB2001">
        <f t="shared" si="720"/>
        <v>-7.0541162087573643E-5</v>
      </c>
      <c r="AC2001">
        <f t="shared" si="721"/>
        <v>-9.1787361638081072E-2</v>
      </c>
      <c r="AD2001">
        <f t="shared" si="722"/>
        <v>-1.5694745505353738E-2</v>
      </c>
      <c r="AE2001">
        <f t="shared" si="723"/>
        <v>-4.1482691228624191E-4</v>
      </c>
      <c r="AF2001">
        <f t="shared" si="724"/>
        <v>-6.3605122600550137E-2</v>
      </c>
      <c r="AG2001">
        <f t="shared" si="725"/>
        <v>-3.5919208609529012E-3</v>
      </c>
      <c r="AI2001">
        <f t="shared" si="726"/>
        <v>-0.43012118388177306</v>
      </c>
      <c r="AJ2001">
        <f t="shared" si="727"/>
        <v>-0.10830034289832575</v>
      </c>
      <c r="AK2001">
        <f t="shared" si="728"/>
        <v>-0.14261259892507383</v>
      </c>
      <c r="AL2001">
        <f t="shared" si="729"/>
        <v>-6.2711074000028261E-2</v>
      </c>
      <c r="AM2001">
        <f t="shared" si="730"/>
        <v>-5.5684357753994405E-2</v>
      </c>
      <c r="AN2001">
        <f t="shared" si="731"/>
        <v>-6.4194090090560735E-2</v>
      </c>
      <c r="AP2001">
        <f t="shared" si="734"/>
        <v>11.94683948291671</v>
      </c>
      <c r="AQ2001">
        <f t="shared" si="735"/>
        <v>2.1634553935808252</v>
      </c>
      <c r="AR2001">
        <f t="shared" si="736"/>
        <v>1.6160657771508086E-3</v>
      </c>
      <c r="AS2001">
        <f t="shared" si="737"/>
        <v>0.64346711466446083</v>
      </c>
      <c r="AT2001">
        <f t="shared" si="738"/>
        <v>1.5940691938600682</v>
      </c>
      <c r="AU2001">
        <f t="shared" si="739"/>
        <v>0.99221052746766869</v>
      </c>
      <c r="AV2001">
        <f t="shared" si="740"/>
        <v>1.7086401045557307</v>
      </c>
      <c r="AW2001">
        <f t="shared" si="741"/>
        <v>4.5163630134214946E-3</v>
      </c>
    </row>
    <row r="2002" spans="25:49" x14ac:dyDescent="0.25">
      <c r="Y2002">
        <f t="shared" si="732"/>
        <v>10.000000000000163</v>
      </c>
      <c r="Z2002">
        <f t="shared" si="733"/>
        <v>0.56460490249283835</v>
      </c>
      <c r="AA2002">
        <f t="shared" si="719"/>
        <v>-0.35574550287125828</v>
      </c>
      <c r="AB2002">
        <f t="shared" si="720"/>
        <v>-7.0572732714337203E-5</v>
      </c>
      <c r="AC2002">
        <f t="shared" si="721"/>
        <v>-9.1759746420727414E-2</v>
      </c>
      <c r="AD2002">
        <f t="shared" si="722"/>
        <v>-1.5695668293351447E-2</v>
      </c>
      <c r="AE2002">
        <f t="shared" si="723"/>
        <v>-4.197246900109207E-4</v>
      </c>
      <c r="AF2002">
        <f t="shared" si="724"/>
        <v>-6.3600726289256226E-2</v>
      </c>
      <c r="AG2002">
        <f t="shared" si="725"/>
        <v>-3.5776373595680375E-3</v>
      </c>
      <c r="AI2002">
        <f t="shared" si="726"/>
        <v>-0.43008728073237384</v>
      </c>
      <c r="AJ2002">
        <f t="shared" si="727"/>
        <v>-0.108275926398348</v>
      </c>
      <c r="AK2002">
        <f t="shared" si="728"/>
        <v>-0.14258190445947277</v>
      </c>
      <c r="AL2002">
        <f t="shared" si="729"/>
        <v>-6.2709142800233125E-2</v>
      </c>
      <c r="AM2002">
        <f t="shared" si="730"/>
        <v>-5.5683056207257872E-2</v>
      </c>
      <c r="AN2002">
        <f t="shared" si="731"/>
        <v>-6.4187351712644294E-2</v>
      </c>
      <c r="AP2002">
        <f t="shared" si="734"/>
        <v>11.949662797258524</v>
      </c>
      <c r="AQ2002">
        <f t="shared" si="735"/>
        <v>2.1616765967361311</v>
      </c>
      <c r="AR2002">
        <f t="shared" si="736"/>
        <v>1.6157130713403706E-3</v>
      </c>
      <c r="AS2002">
        <f t="shared" si="737"/>
        <v>0.6430081778562704</v>
      </c>
      <c r="AT2002">
        <f t="shared" si="738"/>
        <v>1.5939907201325414</v>
      </c>
      <c r="AU2002">
        <f t="shared" si="739"/>
        <v>0.99220845333310725</v>
      </c>
      <c r="AV2002">
        <f t="shared" si="740"/>
        <v>1.7083220789427278</v>
      </c>
      <c r="AW2002">
        <f t="shared" si="741"/>
        <v>4.4984034091167273E-3</v>
      </c>
    </row>
    <row r="2003" spans="25:49" x14ac:dyDescent="0.25">
      <c r="Y2003">
        <f t="shared" si="732"/>
        <v>10.005000000000164</v>
      </c>
      <c r="Z2003">
        <f t="shared" si="733"/>
        <v>0.56454690749097625</v>
      </c>
      <c r="AA2003">
        <f t="shared" si="719"/>
        <v>-0.35573159595665843</v>
      </c>
      <c r="AB2003">
        <f t="shared" si="720"/>
        <v>-7.0604390087357317E-5</v>
      </c>
      <c r="AC2003">
        <f t="shared" si="721"/>
        <v>-9.1732106426943322E-2</v>
      </c>
      <c r="AD2003">
        <f t="shared" si="722"/>
        <v>-1.5696584192554524E-2</v>
      </c>
      <c r="AE2003">
        <f t="shared" si="723"/>
        <v>-4.2462112026383657E-4</v>
      </c>
      <c r="AF2003">
        <f t="shared" si="724"/>
        <v>-6.3596320396254874E-2</v>
      </c>
      <c r="AG2003">
        <f t="shared" si="725"/>
        <v>-3.5634106574334106E-3</v>
      </c>
      <c r="AI2003">
        <f t="shared" si="726"/>
        <v>-0.43005334434323594</v>
      </c>
      <c r="AJ2003">
        <f t="shared" si="727"/>
        <v>-0.10825150078167151</v>
      </c>
      <c r="AK2003">
        <f t="shared" si="728"/>
        <v>-0.14255119142230055</v>
      </c>
      <c r="AL2003">
        <f t="shared" si="729"/>
        <v>-6.2707211770828539E-2</v>
      </c>
      <c r="AM2003">
        <f t="shared" si="730"/>
        <v>-5.5681754707002019E-2</v>
      </c>
      <c r="AN2003">
        <f t="shared" si="731"/>
        <v>-6.4180613066397052E-2</v>
      </c>
      <c r="AP2003">
        <f t="shared" si="734"/>
        <v>11.952485821770988</v>
      </c>
      <c r="AQ2003">
        <f t="shared" si="735"/>
        <v>2.1598978692217745</v>
      </c>
      <c r="AR2003">
        <f t="shared" si="736"/>
        <v>1.6153602076767989E-3</v>
      </c>
      <c r="AS2003">
        <f t="shared" si="737"/>
        <v>0.64254937912416665</v>
      </c>
      <c r="AT2003">
        <f t="shared" si="738"/>
        <v>1.5939122417910747</v>
      </c>
      <c r="AU2003">
        <f t="shared" si="739"/>
        <v>0.99220635470965723</v>
      </c>
      <c r="AV2003">
        <f t="shared" si="740"/>
        <v>1.7080040753112815</v>
      </c>
      <c r="AW2003">
        <f t="shared" si="741"/>
        <v>4.4805152223188847E-3</v>
      </c>
    </row>
    <row r="2004" spans="25:49" x14ac:dyDescent="0.25">
      <c r="Y2004">
        <f t="shared" si="732"/>
        <v>10.010000000000165</v>
      </c>
      <c r="Z2004">
        <f t="shared" si="733"/>
        <v>0.56448888320941015</v>
      </c>
      <c r="AA2004">
        <f t="shared" si="719"/>
        <v>-0.35571764819327739</v>
      </c>
      <c r="AB2004">
        <f t="shared" si="720"/>
        <v>-7.0636133934340838E-5</v>
      </c>
      <c r="AC2004">
        <f t="shared" si="721"/>
        <v>-9.1704441670396653E-2</v>
      </c>
      <c r="AD2004">
        <f t="shared" si="722"/>
        <v>-1.5697493231050019E-2</v>
      </c>
      <c r="AE2004">
        <f t="shared" si="723"/>
        <v>-4.295162089762719E-4</v>
      </c>
      <c r="AF2004">
        <f t="shared" si="724"/>
        <v>-6.3591904959304363E-2</v>
      </c>
      <c r="AG2004">
        <f t="shared" si="725"/>
        <v>-3.5492405286831948E-3</v>
      </c>
      <c r="AI2004">
        <f t="shared" si="726"/>
        <v>-0.43001937463926598</v>
      </c>
      <c r="AJ2004">
        <f t="shared" si="727"/>
        <v>-0.10822706602096908</v>
      </c>
      <c r="AK2004">
        <f t="shared" si="728"/>
        <v>-0.14252045980329525</v>
      </c>
      <c r="AL2004">
        <f t="shared" si="729"/>
        <v>-6.270528091206222E-2</v>
      </c>
      <c r="AM2004">
        <f t="shared" si="730"/>
        <v>-5.568045325331937E-2</v>
      </c>
      <c r="AN2004">
        <f t="shared" si="731"/>
        <v>-6.4173874152542068E-2</v>
      </c>
      <c r="AP2004">
        <f t="shared" si="734"/>
        <v>11.955308556308443</v>
      </c>
      <c r="AQ2004">
        <f t="shared" si="735"/>
        <v>2.1581192112419911</v>
      </c>
      <c r="AR2004">
        <f t="shared" si="736"/>
        <v>1.6150071857263619E-3</v>
      </c>
      <c r="AS2004">
        <f t="shared" si="737"/>
        <v>0.64209071859203182</v>
      </c>
      <c r="AT2004">
        <f t="shared" si="738"/>
        <v>1.5938337588701119</v>
      </c>
      <c r="AU2004">
        <f t="shared" si="739"/>
        <v>0.99220423160405591</v>
      </c>
      <c r="AV2004">
        <f t="shared" si="740"/>
        <v>1.7076860937093001</v>
      </c>
      <c r="AW2004">
        <f t="shared" si="741"/>
        <v>4.462698169031715E-3</v>
      </c>
    </row>
    <row r="2005" spans="25:49" x14ac:dyDescent="0.25">
      <c r="Y2005">
        <f t="shared" si="732"/>
        <v>10.015000000000166</v>
      </c>
      <c r="Z2005">
        <f t="shared" si="733"/>
        <v>0.56443082950058976</v>
      </c>
      <c r="AA2005">
        <f t="shared" si="719"/>
        <v>-0.35570365957892702</v>
      </c>
      <c r="AB2005">
        <f t="shared" si="720"/>
        <v>-7.0667963984047052E-5</v>
      </c>
      <c r="AC2005">
        <f t="shared" si="721"/>
        <v>-9.1676752164667627E-2</v>
      </c>
      <c r="AD2005">
        <f t="shared" si="722"/>
        <v>-1.5698395436813447E-2</v>
      </c>
      <c r="AE2005">
        <f t="shared" si="723"/>
        <v>-4.344099620557696E-4</v>
      </c>
      <c r="AF2005">
        <f t="shared" si="724"/>
        <v>-6.3587480016013567E-2</v>
      </c>
      <c r="AG2005">
        <f t="shared" si="725"/>
        <v>-3.5351267483497355E-3</v>
      </c>
      <c r="AI2005">
        <f t="shared" si="726"/>
        <v>-0.42998537154515576</v>
      </c>
      <c r="AJ2005">
        <f t="shared" si="727"/>
        <v>-0.10820262208899721</v>
      </c>
      <c r="AK2005">
        <f t="shared" si="728"/>
        <v>-0.14248970959220292</v>
      </c>
      <c r="AL2005">
        <f t="shared" si="729"/>
        <v>-6.2703350224181456E-2</v>
      </c>
      <c r="AM2005">
        <f t="shared" si="730"/>
        <v>-5.5679151846302566E-2</v>
      </c>
      <c r="AN2005">
        <f t="shared" si="731"/>
        <v>-6.4167134971800238E-2</v>
      </c>
      <c r="AP2005">
        <f t="shared" si="734"/>
        <v>11.958131000724491</v>
      </c>
      <c r="AQ2005">
        <f t="shared" si="735"/>
        <v>2.1563406230010242</v>
      </c>
      <c r="AR2005">
        <f t="shared" si="736"/>
        <v>1.6146540050566902E-3</v>
      </c>
      <c r="AS2005">
        <f t="shared" si="737"/>
        <v>0.64163219638367974</v>
      </c>
      <c r="AT2005">
        <f t="shared" si="738"/>
        <v>1.5937552714039567</v>
      </c>
      <c r="AU2005">
        <f t="shared" si="739"/>
        <v>0.99220208402301102</v>
      </c>
      <c r="AV2005">
        <f t="shared" si="740"/>
        <v>1.7073681341845035</v>
      </c>
      <c r="AW2005">
        <f t="shared" si="741"/>
        <v>4.4449519663882966E-3</v>
      </c>
    </row>
    <row r="2006" spans="25:49" x14ac:dyDescent="0.25">
      <c r="Y2006">
        <f t="shared" si="732"/>
        <v>10.020000000000167</v>
      </c>
      <c r="Z2006">
        <f t="shared" si="733"/>
        <v>0.56437274621699196</v>
      </c>
      <c r="AA2006">
        <f t="shared" si="719"/>
        <v>-0.35568963011093008</v>
      </c>
      <c r="AB2006">
        <f t="shared" si="720"/>
        <v>-7.0699879965815731E-5</v>
      </c>
      <c r="AC2006">
        <f t="shared" si="721"/>
        <v>-9.1649037923249299E-2</v>
      </c>
      <c r="AD2006">
        <f t="shared" si="722"/>
        <v>-1.5699290837709129E-2</v>
      </c>
      <c r="AE2006">
        <f t="shared" si="723"/>
        <v>-4.3930238538631192E-4</v>
      </c>
      <c r="AF2006">
        <f t="shared" si="724"/>
        <v>-6.3583045603842467E-2</v>
      </c>
      <c r="AG2006">
        <f t="shared" si="725"/>
        <v>-3.5210690923599742E-3</v>
      </c>
      <c r="AI2006">
        <f t="shared" si="726"/>
        <v>-0.42995133498538174</v>
      </c>
      <c r="AJ2006">
        <f t="shared" si="727"/>
        <v>-0.10817816895859556</v>
      </c>
      <c r="AK2006">
        <f t="shared" si="728"/>
        <v>-0.14245894077877766</v>
      </c>
      <c r="AL2006">
        <f t="shared" si="729"/>
        <v>-6.2701419707433065E-2</v>
      </c>
      <c r="AM2006">
        <f t="shared" si="730"/>
        <v>-5.56778504860444E-2</v>
      </c>
      <c r="AN2006">
        <f t="shared" si="731"/>
        <v>-6.4160395524890279E-2</v>
      </c>
      <c r="AP2006">
        <f t="shared" si="734"/>
        <v>11.960953154871994</v>
      </c>
      <c r="AQ2006">
        <f t="shared" si="735"/>
        <v>2.1545621047031291</v>
      </c>
      <c r="AR2006">
        <f t="shared" si="736"/>
        <v>1.6143006652367699E-3</v>
      </c>
      <c r="AS2006">
        <f t="shared" si="737"/>
        <v>0.64117381262285633</v>
      </c>
      <c r="AT2006">
        <f t="shared" si="738"/>
        <v>1.5936767794267725</v>
      </c>
      <c r="AU2006">
        <f t="shared" si="739"/>
        <v>0.99219991197320079</v>
      </c>
      <c r="AV2006">
        <f t="shared" si="740"/>
        <v>1.7070501967844234</v>
      </c>
      <c r="AW2006">
        <f t="shared" si="741"/>
        <v>4.4272763326465448E-3</v>
      </c>
    </row>
    <row r="2007" spans="25:49" x14ac:dyDescent="0.25">
      <c r="Y2007">
        <f t="shared" si="732"/>
        <v>10.025000000000167</v>
      </c>
      <c r="Z2007">
        <f t="shared" si="733"/>
        <v>0.56431463321111852</v>
      </c>
      <c r="AA2007">
        <f t="shared" si="719"/>
        <v>-0.35567555978611981</v>
      </c>
      <c r="AB2007">
        <f t="shared" si="720"/>
        <v>-7.0731881609856987E-5</v>
      </c>
      <c r="AC2007">
        <f t="shared" si="721"/>
        <v>-9.1621298959547959E-2</v>
      </c>
      <c r="AD2007">
        <f t="shared" si="722"/>
        <v>-1.5700179461490774E-2</v>
      </c>
      <c r="AE2007">
        <f t="shared" si="723"/>
        <v>-4.4419348482842909E-4</v>
      </c>
      <c r="AF2007">
        <f t="shared" si="724"/>
        <v>-6.3578601760102743E-2</v>
      </c>
      <c r="AG2007">
        <f t="shared" si="725"/>
        <v>-3.5070673375318952E-3</v>
      </c>
      <c r="AI2007">
        <f t="shared" si="726"/>
        <v>-0.42991726488420368</v>
      </c>
      <c r="AJ2007">
        <f t="shared" si="727"/>
        <v>-0.10815370660268674</v>
      </c>
      <c r="AK2007">
        <f t="shared" si="728"/>
        <v>-0.14242815335278164</v>
      </c>
      <c r="AL2007">
        <f t="shared" si="729"/>
        <v>-6.2699489362063446E-2</v>
      </c>
      <c r="AM2007">
        <f t="shared" si="730"/>
        <v>-5.5676549172637764E-2</v>
      </c>
      <c r="AN2007">
        <f t="shared" si="731"/>
        <v>-6.4153655812528701E-2</v>
      </c>
      <c r="AP2007">
        <f t="shared" si="734"/>
        <v>11.96377501860308</v>
      </c>
      <c r="AQ2007">
        <f t="shared" si="735"/>
        <v>2.1527836565525744</v>
      </c>
      <c r="AR2007">
        <f t="shared" si="736"/>
        <v>1.6139471658369409E-3</v>
      </c>
      <c r="AS2007">
        <f t="shared" si="737"/>
        <v>0.64071556743323999</v>
      </c>
      <c r="AT2007">
        <f t="shared" si="738"/>
        <v>1.5935982829725841</v>
      </c>
      <c r="AU2007">
        <f t="shared" si="739"/>
        <v>0.99219771546127389</v>
      </c>
      <c r="AV2007">
        <f t="shared" si="740"/>
        <v>1.7067322815564041</v>
      </c>
      <c r="AW2007">
        <f t="shared" si="741"/>
        <v>4.409670987184742E-3</v>
      </c>
    </row>
    <row r="2008" spans="25:49" x14ac:dyDescent="0.25">
      <c r="Y2008">
        <f t="shared" si="732"/>
        <v>10.030000000000168</v>
      </c>
      <c r="Z2008">
        <f t="shared" si="733"/>
        <v>0.56425649033549519</v>
      </c>
      <c r="AA2008">
        <f t="shared" si="719"/>
        <v>-0.3556614486008407</v>
      </c>
      <c r="AB2008">
        <f t="shared" si="720"/>
        <v>-7.076396864722081E-5</v>
      </c>
      <c r="AC2008">
        <f t="shared" si="721"/>
        <v>-9.1593535286883604E-2</v>
      </c>
      <c r="AD2008">
        <f t="shared" si="722"/>
        <v>-1.5701061335801854E-2</v>
      </c>
      <c r="AE2008">
        <f t="shared" si="723"/>
        <v>-4.4908326621920323E-4</v>
      </c>
      <c r="AF2008">
        <f t="shared" si="724"/>
        <v>-6.3574148521958446E-2</v>
      </c>
      <c r="AG2008">
        <f t="shared" si="725"/>
        <v>-3.4931212615709794E-3</v>
      </c>
      <c r="AI2008">
        <f t="shared" si="726"/>
        <v>-0.42988316116566427</v>
      </c>
      <c r="AJ2008">
        <f t="shared" si="727"/>
        <v>-0.10812923499427633</v>
      </c>
      <c r="AK2008">
        <f t="shared" si="728"/>
        <v>-0.14239734730398526</v>
      </c>
      <c r="AL2008">
        <f t="shared" si="729"/>
        <v>-6.2697559188318611E-2</v>
      </c>
      <c r="AM2008">
        <f t="shared" si="730"/>
        <v>-5.5675247906175729E-2</v>
      </c>
      <c r="AN2008">
        <f t="shared" si="731"/>
        <v>-6.4146915835429918E-2</v>
      </c>
      <c r="AP2008">
        <f t="shared" si="734"/>
        <v>11.966596591769136</v>
      </c>
      <c r="AQ2008">
        <f t="shared" si="735"/>
        <v>2.1510052787536433</v>
      </c>
      <c r="AR2008">
        <f t="shared" si="736"/>
        <v>1.6135935064288916E-3</v>
      </c>
      <c r="AS2008">
        <f t="shared" si="737"/>
        <v>0.64025746093844216</v>
      </c>
      <c r="AT2008">
        <f t="shared" si="738"/>
        <v>1.5935197820752767</v>
      </c>
      <c r="AU2008">
        <f t="shared" si="739"/>
        <v>0.99219549449384969</v>
      </c>
      <c r="AV2008">
        <f t="shared" si="740"/>
        <v>1.7064143885476035</v>
      </c>
      <c r="AW2008">
        <f t="shared" si="741"/>
        <v>4.3921356504970799E-3</v>
      </c>
    </row>
    <row r="2009" spans="25:49" x14ac:dyDescent="0.25">
      <c r="Y2009">
        <f t="shared" si="732"/>
        <v>10.035000000000169</v>
      </c>
      <c r="Z2009">
        <f t="shared" si="733"/>
        <v>0.56419831744266891</v>
      </c>
      <c r="AA2009">
        <f t="shared" si="719"/>
        <v>-0.35564729655094884</v>
      </c>
      <c r="AB2009">
        <f t="shared" si="720"/>
        <v>-7.0796140809654495E-5</v>
      </c>
      <c r="AC2009">
        <f t="shared" si="721"/>
        <v>-9.1565746918490412E-2</v>
      </c>
      <c r="AD2009">
        <f t="shared" si="722"/>
        <v>-1.5701936488176017E-2</v>
      </c>
      <c r="AE2009">
        <f t="shared" si="723"/>
        <v>-4.5397173537243217E-4</v>
      </c>
      <c r="AF2009">
        <f t="shared" si="724"/>
        <v>-6.3569685926426464E-2</v>
      </c>
      <c r="AG2009">
        <f t="shared" si="725"/>
        <v>-3.4792306430666761E-3</v>
      </c>
      <c r="AI2009">
        <f t="shared" si="726"/>
        <v>-0.42984902375358824</v>
      </c>
      <c r="AJ2009">
        <f t="shared" si="727"/>
        <v>-0.10810475410645222</v>
      </c>
      <c r="AK2009">
        <f t="shared" si="728"/>
        <v>-0.14236652262216706</v>
      </c>
      <c r="AL2009">
        <f t="shared" si="729"/>
        <v>-6.2695629186444043E-2</v>
      </c>
      <c r="AM2009">
        <f t="shared" si="730"/>
        <v>-5.5673946686751422E-2</v>
      </c>
      <c r="AN2009">
        <f t="shared" si="731"/>
        <v>-6.4140175594306098E-2</v>
      </c>
      <c r="AP2009">
        <f t="shared" si="734"/>
        <v>11.969417874220813</v>
      </c>
      <c r="AQ2009">
        <f t="shared" si="735"/>
        <v>2.1492269715106387</v>
      </c>
      <c r="AR2009">
        <f t="shared" si="736"/>
        <v>1.6132396865856556E-3</v>
      </c>
      <c r="AS2009">
        <f t="shared" si="737"/>
        <v>0.63979949326200769</v>
      </c>
      <c r="AT2009">
        <f t="shared" si="738"/>
        <v>1.5934412767685977</v>
      </c>
      <c r="AU2009">
        <f t="shared" si="739"/>
        <v>0.9921932490775186</v>
      </c>
      <c r="AV2009">
        <f t="shared" si="740"/>
        <v>1.7060965178049936</v>
      </c>
      <c r="AW2009">
        <f t="shared" si="741"/>
        <v>4.3746700441892224E-3</v>
      </c>
    </row>
    <row r="2010" spans="25:49" x14ac:dyDescent="0.25">
      <c r="Y2010">
        <f t="shared" si="732"/>
        <v>10.04000000000017</v>
      </c>
      <c r="Z2010">
        <f t="shared" si="733"/>
        <v>0.56414011438520728</v>
      </c>
      <c r="AA2010">
        <f t="shared" si="719"/>
        <v>-0.35563310363181166</v>
      </c>
      <c r="AB2010">
        <f t="shared" si="720"/>
        <v>-7.0828397829722283E-5</v>
      </c>
      <c r="AC2010">
        <f t="shared" si="721"/>
        <v>-9.153793386751724E-2</v>
      </c>
      <c r="AD2010">
        <f t="shared" si="722"/>
        <v>-1.5702804946037527E-2</v>
      </c>
      <c r="AE2010">
        <f t="shared" si="723"/>
        <v>-4.5885889807870892E-4</v>
      </c>
      <c r="AF2010">
        <f t="shared" si="724"/>
        <v>-6.3565214010377236E-2</v>
      </c>
      <c r="AG2010">
        <f t="shared" si="725"/>
        <v>-3.465395261488887E-3</v>
      </c>
      <c r="AI2010">
        <f t="shared" si="726"/>
        <v>-0.42981485257158158</v>
      </c>
      <c r="AJ2010">
        <f t="shared" si="727"/>
        <v>-0.10808026391238471</v>
      </c>
      <c r="AK2010">
        <f t="shared" si="728"/>
        <v>-0.14233567929711405</v>
      </c>
      <c r="AL2010">
        <f t="shared" si="729"/>
        <v>-6.2693699356684868E-2</v>
      </c>
      <c r="AM2010">
        <f t="shared" si="730"/>
        <v>-5.5672645514458163E-2</v>
      </c>
      <c r="AN2010">
        <f t="shared" si="731"/>
        <v>-6.4133435089867352E-2</v>
      </c>
      <c r="AP2010">
        <f t="shared" si="734"/>
        <v>11.972238865808027</v>
      </c>
      <c r="AQ2010">
        <f t="shared" si="735"/>
        <v>2.1474487350278837</v>
      </c>
      <c r="AR2010">
        <f t="shared" si="736"/>
        <v>1.6128857058816072E-3</v>
      </c>
      <c r="AS2010">
        <f t="shared" si="737"/>
        <v>0.63934166452741514</v>
      </c>
      <c r="AT2010">
        <f t="shared" si="738"/>
        <v>1.5933627670861568</v>
      </c>
      <c r="AU2010">
        <f t="shared" si="739"/>
        <v>0.9921909792188417</v>
      </c>
      <c r="AV2010">
        <f t="shared" si="740"/>
        <v>1.7057786693753614</v>
      </c>
      <c r="AW2010">
        <f t="shared" si="741"/>
        <v>4.3572738909738859E-3</v>
      </c>
    </row>
    <row r="2011" spans="25:49" x14ac:dyDescent="0.25">
      <c r="Y2011">
        <f t="shared" si="732"/>
        <v>10.04500000000017</v>
      </c>
      <c r="Z2011">
        <f t="shared" si="733"/>
        <v>0.56408188101569579</v>
      </c>
      <c r="AA2011">
        <f t="shared" si="719"/>
        <v>-0.3556188698383087</v>
      </c>
      <c r="AB2011">
        <f t="shared" si="720"/>
        <v>-7.0860739440826884E-5</v>
      </c>
      <c r="AC2011">
        <f t="shared" si="721"/>
        <v>-9.1510096147027917E-2</v>
      </c>
      <c r="AD2011">
        <f t="shared" si="722"/>
        <v>-1.570366673670183E-2</v>
      </c>
      <c r="AE2011">
        <f t="shared" si="723"/>
        <v>-4.63744760105487E-4</v>
      </c>
      <c r="AF2011">
        <f t="shared" si="724"/>
        <v>-6.3560732810535245E-2</v>
      </c>
      <c r="AG2011">
        <f t="shared" si="725"/>
        <v>-3.4516148971844669E-3</v>
      </c>
      <c r="AI2011">
        <f t="shared" si="726"/>
        <v>-0.42978064754303102</v>
      </c>
      <c r="AJ2011">
        <f t="shared" si="727"/>
        <v>-0.10805576438532614</v>
      </c>
      <c r="AK2011">
        <f t="shared" si="728"/>
        <v>-0.14230481731862157</v>
      </c>
      <c r="AL2011">
        <f t="shared" si="729"/>
        <v>-6.2691769699285776E-2</v>
      </c>
      <c r="AM2011">
        <f t="shared" si="730"/>
        <v>-5.5671344389389366E-2</v>
      </c>
      <c r="AN2011">
        <f t="shared" si="731"/>
        <v>-6.4126694322821629E-2</v>
      </c>
      <c r="AP2011">
        <f t="shared" si="734"/>
        <v>11.975059566379953</v>
      </c>
      <c r="AQ2011">
        <f t="shared" si="735"/>
        <v>2.1456705695097242</v>
      </c>
      <c r="AR2011">
        <f t="shared" si="736"/>
        <v>1.6125315638924585E-3</v>
      </c>
      <c r="AS2011">
        <f t="shared" si="737"/>
        <v>0.63888397485807746</v>
      </c>
      <c r="AT2011">
        <f t="shared" si="738"/>
        <v>1.5932842530614266</v>
      </c>
      <c r="AU2011">
        <f t="shared" si="739"/>
        <v>0.99218868492435131</v>
      </c>
      <c r="AV2011">
        <f t="shared" si="740"/>
        <v>1.7054608433053093</v>
      </c>
      <c r="AW2011">
        <f t="shared" si="741"/>
        <v>4.3399469146664389E-3</v>
      </c>
    </row>
    <row r="2012" spans="25:49" x14ac:dyDescent="0.25">
      <c r="Y2012">
        <f t="shared" si="732"/>
        <v>10.050000000000171</v>
      </c>
      <c r="Z2012">
        <f t="shared" si="733"/>
        <v>0.56402361718673677</v>
      </c>
      <c r="AA2012">
        <f t="shared" si="719"/>
        <v>-0.35560459516483195</v>
      </c>
      <c r="AB2012">
        <f t="shared" si="720"/>
        <v>-7.0893165377035458E-5</v>
      </c>
      <c r="AC2012">
        <f t="shared" si="721"/>
        <v>-9.1482233770001836E-2</v>
      </c>
      <c r="AD2012">
        <f t="shared" si="722"/>
        <v>-1.570452188737579E-2</v>
      </c>
      <c r="AE2012">
        <f t="shared" si="723"/>
        <v>-4.6862932719724995E-4</v>
      </c>
      <c r="AF2012">
        <f t="shared" si="724"/>
        <v>-6.3556242363479593E-2</v>
      </c>
      <c r="AG2012">
        <f t="shared" si="725"/>
        <v>-3.4378893313737348E-3</v>
      </c>
      <c r="AI2012">
        <f t="shared" si="726"/>
        <v>-0.42974640859110308</v>
      </c>
      <c r="AJ2012">
        <f t="shared" si="727"/>
        <v>-0.10803125549861058</v>
      </c>
      <c r="AK2012">
        <f t="shared" si="728"/>
        <v>-0.14227393667649352</v>
      </c>
      <c r="AL2012">
        <f t="shared" si="729"/>
        <v>-6.2689840214491074E-2</v>
      </c>
      <c r="AM2012">
        <f t="shared" si="730"/>
        <v>-5.567004331163862E-2</v>
      </c>
      <c r="AN2012">
        <f t="shared" si="731"/>
        <v>-6.411995329387471E-2</v>
      </c>
      <c r="AP2012">
        <f t="shared" si="734"/>
        <v>11.977879975785031</v>
      </c>
      <c r="AQ2012">
        <f t="shared" si="735"/>
        <v>2.1438924751605324</v>
      </c>
      <c r="AR2012">
        <f t="shared" si="736"/>
        <v>1.6121772601952542E-3</v>
      </c>
      <c r="AS2012">
        <f t="shared" si="737"/>
        <v>0.63842642437734221</v>
      </c>
      <c r="AT2012">
        <f t="shared" si="738"/>
        <v>1.5932057347277431</v>
      </c>
      <c r="AU2012">
        <f t="shared" si="739"/>
        <v>0.99218636620055078</v>
      </c>
      <c r="AV2012">
        <f t="shared" si="740"/>
        <v>1.7051430396412566</v>
      </c>
      <c r="AW2012">
        <f t="shared" si="741"/>
        <v>4.3226888401805136E-3</v>
      </c>
    </row>
    <row r="2013" spans="25:49" x14ac:dyDescent="0.25">
      <c r="Y2013">
        <f t="shared" si="732"/>
        <v>10.055000000000172</v>
      </c>
      <c r="Z2013">
        <f t="shared" si="733"/>
        <v>0.56396532275094735</v>
      </c>
      <c r="AA2013">
        <f t="shared" si="719"/>
        <v>-0.35559027960528516</v>
      </c>
      <c r="AB2013">
        <f t="shared" si="720"/>
        <v>-7.092567537326502E-5</v>
      </c>
      <c r="AC2013">
        <f t="shared" si="721"/>
        <v>-9.1454346749334309E-2</v>
      </c>
      <c r="AD2013">
        <f t="shared" si="722"/>
        <v>-1.5705370425158228E-2</v>
      </c>
      <c r="AE2013">
        <f t="shared" si="723"/>
        <v>-4.7351260507546449E-4</v>
      </c>
      <c r="AF2013">
        <f t="shared" si="724"/>
        <v>-6.3551742705644704E-2</v>
      </c>
      <c r="AG2013">
        <f t="shared" si="725"/>
        <v>-3.424218346147001E-3</v>
      </c>
      <c r="AI2013">
        <f t="shared" si="726"/>
        <v>-0.429712135638743</v>
      </c>
      <c r="AJ2013">
        <f t="shared" si="727"/>
        <v>-0.10800673722565367</v>
      </c>
      <c r="AK2013">
        <f t="shared" si="728"/>
        <v>-0.14224303736054222</v>
      </c>
      <c r="AL2013">
        <f t="shared" si="729"/>
        <v>-6.2687910902544566E-2</v>
      </c>
      <c r="AM2013">
        <f t="shared" si="730"/>
        <v>-5.5668742281299588E-2</v>
      </c>
      <c r="AN2013">
        <f t="shared" si="731"/>
        <v>-6.4113212003730352E-2</v>
      </c>
      <c r="AP2013">
        <f t="shared" si="734"/>
        <v>11.980700093870965</v>
      </c>
      <c r="AQ2013">
        <f t="shared" si="735"/>
        <v>2.1421144521847078</v>
      </c>
      <c r="AR2013">
        <f t="shared" si="736"/>
        <v>1.611822794368369E-3</v>
      </c>
      <c r="AS2013">
        <f t="shared" si="737"/>
        <v>0.63796901320849209</v>
      </c>
      <c r="AT2013">
        <f t="shared" si="738"/>
        <v>1.5931272121183062</v>
      </c>
      <c r="AU2013">
        <f t="shared" si="739"/>
        <v>0.99218402305391484</v>
      </c>
      <c r="AV2013">
        <f t="shared" si="740"/>
        <v>1.7048252584294392</v>
      </c>
      <c r="AW2013">
        <f t="shared" si="741"/>
        <v>4.3054993935236424E-3</v>
      </c>
    </row>
    <row r="2014" spans="25:49" x14ac:dyDescent="0.25">
      <c r="Y2014">
        <f t="shared" si="732"/>
        <v>10.060000000000173</v>
      </c>
      <c r="Z2014">
        <f t="shared" si="733"/>
        <v>0.5639069975609573</v>
      </c>
      <c r="AA2014">
        <f t="shared" si="719"/>
        <v>-0.35557592315308506</v>
      </c>
      <c r="AB2014">
        <f t="shared" si="720"/>
        <v>-7.0958269165162036E-5</v>
      </c>
      <c r="AC2014">
        <f t="shared" si="721"/>
        <v>-9.1426435097837155E-2</v>
      </c>
      <c r="AD2014">
        <f t="shared" si="722"/>
        <v>-1.5706212377040368E-2</v>
      </c>
      <c r="AE2014">
        <f t="shared" si="723"/>
        <v>-4.7839459943882571E-4</v>
      </c>
      <c r="AF2014">
        <f t="shared" si="724"/>
        <v>-6.3547233873320702E-2</v>
      </c>
      <c r="AG2014">
        <f t="shared" si="725"/>
        <v>-3.4106017244611066E-3</v>
      </c>
      <c r="AI2014">
        <f t="shared" si="726"/>
        <v>-0.42967782860867443</v>
      </c>
      <c r="AJ2014">
        <f t="shared" si="727"/>
        <v>-0.10798220953995238</v>
      </c>
      <c r="AK2014">
        <f t="shared" si="728"/>
        <v>-0.14221211936058886</v>
      </c>
      <c r="AL2014">
        <f t="shared" si="729"/>
        <v>-6.268598176368971E-2</v>
      </c>
      <c r="AM2014">
        <f t="shared" si="730"/>
        <v>-5.5667441298466097E-2</v>
      </c>
      <c r="AN2014">
        <f t="shared" si="731"/>
        <v>-6.4106470453090106E-2</v>
      </c>
      <c r="AP2014">
        <f t="shared" si="734"/>
        <v>11.983519920484721</v>
      </c>
      <c r="AQ2014">
        <f t="shared" si="735"/>
        <v>2.140336500786681</v>
      </c>
      <c r="AR2014">
        <f t="shared" si="736"/>
        <v>1.6114681659915027E-3</v>
      </c>
      <c r="AS2014">
        <f t="shared" si="737"/>
        <v>0.63751174147474532</v>
      </c>
      <c r="AT2014">
        <f t="shared" si="738"/>
        <v>1.5930486852661805</v>
      </c>
      <c r="AU2014">
        <f t="shared" si="739"/>
        <v>0.99218165549088944</v>
      </c>
      <c r="AV2014">
        <f t="shared" si="740"/>
        <v>1.7045074997159109</v>
      </c>
      <c r="AW2014">
        <f t="shared" si="741"/>
        <v>4.2883783017929047E-3</v>
      </c>
    </row>
    <row r="2015" spans="25:49" x14ac:dyDescent="0.25">
      <c r="Y2015">
        <f t="shared" si="732"/>
        <v>10.065000000000174</v>
      </c>
      <c r="Z2015">
        <f t="shared" si="733"/>
        <v>0.5638486414694085</v>
      </c>
      <c r="AA2015">
        <f t="shared" si="719"/>
        <v>-0.35556152580116118</v>
      </c>
      <c r="AB2015">
        <f t="shared" si="720"/>
        <v>-7.0990946489076943E-5</v>
      </c>
      <c r="AC2015">
        <f t="shared" si="721"/>
        <v>-9.1398498828238958E-2</v>
      </c>
      <c r="AD2015">
        <f t="shared" si="722"/>
        <v>-1.570704776990622E-2</v>
      </c>
      <c r="AE2015">
        <f t="shared" si="723"/>
        <v>-4.8327531596324409E-4</v>
      </c>
      <c r="AF2015">
        <f t="shared" si="724"/>
        <v>-6.3542715902654159E-2</v>
      </c>
      <c r="AG2015">
        <f t="shared" si="725"/>
        <v>-3.3970392501359806E-3</v>
      </c>
      <c r="AI2015">
        <f t="shared" si="726"/>
        <v>-0.42964348742339836</v>
      </c>
      <c r="AJ2015">
        <f t="shared" si="727"/>
        <v>-0.10795767241508472</v>
      </c>
      <c r="AK2015">
        <f t="shared" si="728"/>
        <v>-0.14218118266646315</v>
      </c>
      <c r="AL2015">
        <f t="shared" si="729"/>
        <v>-6.2684052798169521E-2</v>
      </c>
      <c r="AM2015">
        <f t="shared" si="730"/>
        <v>-5.56661403632321E-2</v>
      </c>
      <c r="AN2015">
        <f t="shared" si="731"/>
        <v>-6.4099728642653481E-2</v>
      </c>
      <c r="AP2015">
        <f t="shared" si="734"/>
        <v>11.986339455472526</v>
      </c>
      <c r="AQ2015">
        <f t="shared" si="735"/>
        <v>2.1385586211709153</v>
      </c>
      <c r="AR2015">
        <f t="shared" si="736"/>
        <v>1.6111133746456768E-3</v>
      </c>
      <c r="AS2015">
        <f t="shared" si="737"/>
        <v>0.63705460929925606</v>
      </c>
      <c r="AT2015">
        <f t="shared" si="738"/>
        <v>1.5929701542042953</v>
      </c>
      <c r="AU2015">
        <f t="shared" si="739"/>
        <v>0.99217926351789221</v>
      </c>
      <c r="AV2015">
        <f t="shared" si="740"/>
        <v>1.7041897635465442</v>
      </c>
      <c r="AW2015">
        <f t="shared" si="741"/>
        <v>4.2713252931705966E-3</v>
      </c>
    </row>
    <row r="2016" spans="25:49" x14ac:dyDescent="0.25">
      <c r="Y2016">
        <f t="shared" si="732"/>
        <v>10.070000000000174</v>
      </c>
      <c r="Z2016">
        <f t="shared" si="733"/>
        <v>0.56379025432895169</v>
      </c>
      <c r="AA2016">
        <f t="shared" si="719"/>
        <v>-0.35554708754195613</v>
      </c>
      <c r="AB2016">
        <f t="shared" si="720"/>
        <v>-7.1023707082232745E-5</v>
      </c>
      <c r="AC2016">
        <f t="shared" si="721"/>
        <v>-9.1370537953185685E-2</v>
      </c>
      <c r="AD2016">
        <f t="shared" si="722"/>
        <v>-1.5707876630533007E-2</v>
      </c>
      <c r="AE2016">
        <f t="shared" si="723"/>
        <v>-4.8815476030198562E-4</v>
      </c>
      <c r="AF2016">
        <f t="shared" si="724"/>
        <v>-6.3538188829648637E-2</v>
      </c>
      <c r="AG2016">
        <f t="shared" si="725"/>
        <v>-3.3835307078512035E-3</v>
      </c>
      <c r="AI2016">
        <f t="shared" si="726"/>
        <v>-0.42960911200519269</v>
      </c>
      <c r="AJ2016">
        <f t="shared" si="727"/>
        <v>-0.10793312582470954</v>
      </c>
      <c r="AK2016">
        <f t="shared" si="728"/>
        <v>-0.14215022726800375</v>
      </c>
      <c r="AL2016">
        <f t="shared" si="729"/>
        <v>-6.2682124006226636E-2</v>
      </c>
      <c r="AM2016">
        <f t="shared" si="730"/>
        <v>-5.5664839475691716E-2</v>
      </c>
      <c r="AN2016">
        <f t="shared" si="731"/>
        <v>-6.4092986573117919E-2</v>
      </c>
      <c r="AP2016">
        <f t="shared" si="734"/>
        <v>11.989158698679875</v>
      </c>
      <c r="AQ2016">
        <f t="shared" si="735"/>
        <v>2.1367808135419093</v>
      </c>
      <c r="AR2016">
        <f t="shared" si="736"/>
        <v>1.6107584199132315E-3</v>
      </c>
      <c r="AS2016">
        <f t="shared" si="737"/>
        <v>0.63659761680511484</v>
      </c>
      <c r="AT2016">
        <f t="shared" si="738"/>
        <v>1.5928916189654458</v>
      </c>
      <c r="AU2016">
        <f t="shared" si="739"/>
        <v>0.99217684714131238</v>
      </c>
      <c r="AV2016">
        <f t="shared" si="740"/>
        <v>1.7038720499670308</v>
      </c>
      <c r="AW2016">
        <f t="shared" si="741"/>
        <v>4.2543400969199136E-3</v>
      </c>
    </row>
    <row r="2017" spans="25:49" x14ac:dyDescent="0.25">
      <c r="Y2017">
        <f t="shared" si="732"/>
        <v>10.075000000000175</v>
      </c>
      <c r="Z2017">
        <f t="shared" si="733"/>
        <v>0.56373183599224608</v>
      </c>
      <c r="AA2017">
        <f t="shared" si="719"/>
        <v>-0.35553260836742578</v>
      </c>
      <c r="AB2017">
        <f t="shared" si="720"/>
        <v>-7.1056550682489414E-5</v>
      </c>
      <c r="AC2017">
        <f t="shared" si="721"/>
        <v>-9.134255248524091E-2</v>
      </c>
      <c r="AD2017">
        <f t="shared" si="722"/>
        <v>-1.5708698985591622E-2</v>
      </c>
      <c r="AE2017">
        <f t="shared" si="723"/>
        <v>-4.9303293808572782E-4</v>
      </c>
      <c r="AF2017">
        <f t="shared" si="724"/>
        <v>-6.3533652690165116E-2</v>
      </c>
      <c r="AG2017">
        <f t="shared" si="725"/>
        <v>-3.3700758831425939E-3</v>
      </c>
      <c r="AI2017">
        <f t="shared" si="726"/>
        <v>-0.42957470227611105</v>
      </c>
      <c r="AJ2017">
        <f t="shared" si="727"/>
        <v>-0.10790856974256631</v>
      </c>
      <c r="AK2017">
        <f t="shared" si="728"/>
        <v>-0.14211925315505811</v>
      </c>
      <c r="AL2017">
        <f t="shared" si="729"/>
        <v>-6.2680195388103224E-2</v>
      </c>
      <c r="AM2017">
        <f t="shared" si="730"/>
        <v>-5.5663538635939119E-2</v>
      </c>
      <c r="AN2017">
        <f t="shared" si="731"/>
        <v>-6.4086244245178711E-2</v>
      </c>
      <c r="AP2017">
        <f t="shared" si="734"/>
        <v>11.99197764995152</v>
      </c>
      <c r="AQ2017">
        <f t="shared" si="735"/>
        <v>2.1350030781041993</v>
      </c>
      <c r="AR2017">
        <f t="shared" si="736"/>
        <v>1.6104033013778203E-3</v>
      </c>
      <c r="AS2017">
        <f t="shared" si="737"/>
        <v>0.63614076411534881</v>
      </c>
      <c r="AT2017">
        <f t="shared" si="738"/>
        <v>1.5928130795822932</v>
      </c>
      <c r="AU2017">
        <f t="shared" si="739"/>
        <v>0.99217440636751086</v>
      </c>
      <c r="AV2017">
        <f t="shared" si="740"/>
        <v>1.7035543590228825</v>
      </c>
      <c r="AW2017">
        <f t="shared" si="741"/>
        <v>4.2374224433806553E-3</v>
      </c>
    </row>
    <row r="2018" spans="25:49" x14ac:dyDescent="0.25">
      <c r="Y2018">
        <f t="shared" si="732"/>
        <v>10.080000000000176</v>
      </c>
      <c r="Z2018">
        <f t="shared" si="733"/>
        <v>0.56367338631195674</v>
      </c>
      <c r="AA2018">
        <f t="shared" si="719"/>
        <v>-0.35551808826903941</v>
      </c>
      <c r="AB2018">
        <f t="shared" si="720"/>
        <v>-7.1089477028523816E-5</v>
      </c>
      <c r="AC2018">
        <f t="shared" si="721"/>
        <v>-9.1314542436886553E-2</v>
      </c>
      <c r="AD2018">
        <f t="shared" si="722"/>
        <v>-1.5709514861647005E-2</v>
      </c>
      <c r="AE2018">
        <f t="shared" si="723"/>
        <v>-4.9790985492271969E-4</v>
      </c>
      <c r="AF2018">
        <f t="shared" si="724"/>
        <v>-6.3529107519922731E-2</v>
      </c>
      <c r="AG2018">
        <f t="shared" si="725"/>
        <v>-3.3566745623987973E-3</v>
      </c>
      <c r="AI2018">
        <f t="shared" si="726"/>
        <v>-0.42954025815798214</v>
      </c>
      <c r="AJ2018">
        <f t="shared" si="727"/>
        <v>-0.10788400414247484</v>
      </c>
      <c r="AK2018">
        <f t="shared" si="728"/>
        <v>-0.1420882603174827</v>
      </c>
      <c r="AL2018">
        <f t="shared" si="729"/>
        <v>-6.2678266944041133E-2</v>
      </c>
      <c r="AM2018">
        <f t="shared" si="730"/>
        <v>-5.5662237844068735E-2</v>
      </c>
      <c r="AN2018">
        <f t="shared" si="731"/>
        <v>-6.4079501659529137E-2</v>
      </c>
      <c r="AP2018">
        <f t="shared" si="734"/>
        <v>11.994796309131482</v>
      </c>
      <c r="AQ2018">
        <f t="shared" si="735"/>
        <v>2.1332254150623617</v>
      </c>
      <c r="AR2018">
        <f t="shared" si="736"/>
        <v>1.6100480186244078E-3</v>
      </c>
      <c r="AS2018">
        <f t="shared" si="737"/>
        <v>0.6356840513529225</v>
      </c>
      <c r="AT2018">
        <f t="shared" si="738"/>
        <v>1.5927345360873653</v>
      </c>
      <c r="AU2018">
        <f t="shared" si="739"/>
        <v>0.99217194120282048</v>
      </c>
      <c r="AV2018">
        <f t="shared" si="740"/>
        <v>1.7032366907594316</v>
      </c>
      <c r="AW2018">
        <f t="shared" si="741"/>
        <v>4.2205720639649398E-3</v>
      </c>
    </row>
    <row r="2019" spans="25:49" x14ac:dyDescent="0.25">
      <c r="Y2019">
        <f t="shared" si="732"/>
        <v>10.085000000000177</v>
      </c>
      <c r="Z2019">
        <f t="shared" si="733"/>
        <v>0.56361490514075308</v>
      </c>
      <c r="AA2019">
        <f t="shared" si="719"/>
        <v>-0.35550352723777995</v>
      </c>
      <c r="AB2019">
        <f t="shared" si="720"/>
        <v>-7.1122485859758256E-5</v>
      </c>
      <c r="AC2019">
        <f t="shared" si="721"/>
        <v>-9.1286507820523E-2</v>
      </c>
      <c r="AD2019">
        <f t="shared" si="722"/>
        <v>-1.5710324285158637E-2</v>
      </c>
      <c r="AE2019">
        <f t="shared" si="723"/>
        <v>-5.0278551639876051E-4</v>
      </c>
      <c r="AF2019">
        <f t="shared" si="724"/>
        <v>-6.3524553354499302E-2</v>
      </c>
      <c r="AG2019">
        <f t="shared" si="725"/>
        <v>-3.3433265328579012E-3</v>
      </c>
      <c r="AI2019">
        <f t="shared" si="726"/>
        <v>-0.42950577957240899</v>
      </c>
      <c r="AJ2019">
        <f t="shared" si="727"/>
        <v>-0.1078594289983351</v>
      </c>
      <c r="AK2019">
        <f t="shared" si="728"/>
        <v>-0.142057248745143</v>
      </c>
      <c r="AL2019">
        <f t="shared" si="729"/>
        <v>-6.2676338674281767E-2</v>
      </c>
      <c r="AM2019">
        <f t="shared" si="730"/>
        <v>-5.5660937100175029E-2</v>
      </c>
      <c r="AN2019">
        <f t="shared" si="731"/>
        <v>-6.4072758816860406E-2</v>
      </c>
      <c r="AP2019">
        <f t="shared" si="734"/>
        <v>11.997614676063042</v>
      </c>
      <c r="AQ2019">
        <f t="shared" si="735"/>
        <v>2.1314478246210165</v>
      </c>
      <c r="AR2019">
        <f t="shared" si="736"/>
        <v>1.6096925712392651E-3</v>
      </c>
      <c r="AS2019">
        <f t="shared" si="737"/>
        <v>0.63522747864073803</v>
      </c>
      <c r="AT2019">
        <f t="shared" si="738"/>
        <v>1.5926559885130571</v>
      </c>
      <c r="AU2019">
        <f t="shared" si="739"/>
        <v>0.99216945165354586</v>
      </c>
      <c r="AV2019">
        <f t="shared" si="740"/>
        <v>1.7029190452218319</v>
      </c>
      <c r="AW2019">
        <f t="shared" si="741"/>
        <v>4.203788691152943E-3</v>
      </c>
    </row>
    <row r="2020" spans="25:49" x14ac:dyDescent="0.25">
      <c r="Y2020">
        <f t="shared" si="732"/>
        <v>10.090000000000177</v>
      </c>
      <c r="Z2020">
        <f t="shared" si="733"/>
        <v>0.56355639233130739</v>
      </c>
      <c r="AA2020">
        <f t="shared" si="719"/>
        <v>-0.35548892526414405</v>
      </c>
      <c r="AB2020">
        <f t="shared" si="720"/>
        <v>-7.1155576916246755E-5</v>
      </c>
      <c r="AC2020">
        <f t="shared" si="721"/>
        <v>-9.1258448648469784E-2</v>
      </c>
      <c r="AD2020">
        <f t="shared" si="722"/>
        <v>-1.5711127282480909E-2</v>
      </c>
      <c r="AE2020">
        <f t="shared" si="723"/>
        <v>-5.0765992807738701E-4</v>
      </c>
      <c r="AF2020">
        <f t="shared" si="724"/>
        <v>-6.3519990229331802E-2</v>
      </c>
      <c r="AG2020">
        <f t="shared" si="725"/>
        <v>-3.3300315826040529E-3</v>
      </c>
      <c r="AI2020">
        <f t="shared" si="726"/>
        <v>-0.42947126644076811</v>
      </c>
      <c r="AJ2020">
        <f t="shared" si="727"/>
        <v>-0.10783484428412685</v>
      </c>
      <c r="AK2020">
        <f t="shared" si="728"/>
        <v>-0.14202621842791363</v>
      </c>
      <c r="AL2020">
        <f t="shared" si="729"/>
        <v>-6.2674410579066114E-2</v>
      </c>
      <c r="AM2020">
        <f t="shared" si="730"/>
        <v>-5.5659636404352612E-2</v>
      </c>
      <c r="AN2020">
        <f t="shared" si="731"/>
        <v>-6.4066015717861649E-2</v>
      </c>
      <c r="AP2020">
        <f t="shared" si="734"/>
        <v>12.000432750588747</v>
      </c>
      <c r="AQ2020">
        <f t="shared" si="735"/>
        <v>2.1296703069848273</v>
      </c>
      <c r="AR2020">
        <f t="shared" si="736"/>
        <v>1.6093369588099664E-3</v>
      </c>
      <c r="AS2020">
        <f t="shared" si="737"/>
        <v>0.63477104610163537</v>
      </c>
      <c r="AT2020">
        <f t="shared" si="738"/>
        <v>1.5925774368916312</v>
      </c>
      <c r="AU2020">
        <f t="shared" si="739"/>
        <v>0.99216693772596387</v>
      </c>
      <c r="AV2020">
        <f t="shared" si="740"/>
        <v>1.7026014224550594</v>
      </c>
      <c r="AW2020">
        <f t="shared" si="741"/>
        <v>4.1870720584886506E-3</v>
      </c>
    </row>
    <row r="2021" spans="25:49" x14ac:dyDescent="0.25">
      <c r="Y2021">
        <f t="shared" si="732"/>
        <v>10.095000000000178</v>
      </c>
      <c r="Z2021">
        <f t="shared" si="733"/>
        <v>0.56349784773629252</v>
      </c>
      <c r="AA2021">
        <f t="shared" si="719"/>
        <v>-0.35547428233814249</v>
      </c>
      <c r="AB2021">
        <f t="shared" si="720"/>
        <v>-7.1188749938948313E-5</v>
      </c>
      <c r="AC2021">
        <f t="shared" si="721"/>
        <v>-9.1230364932965949E-2</v>
      </c>
      <c r="AD2021">
        <f t="shared" si="722"/>
        <v>-1.5711923879863508E-2</v>
      </c>
      <c r="AE2021">
        <f t="shared" si="723"/>
        <v>-5.1253309549987908E-4</v>
      </c>
      <c r="AF2021">
        <f t="shared" si="724"/>
        <v>-6.3515418179717065E-2</v>
      </c>
      <c r="AG2021">
        <f t="shared" si="725"/>
        <v>-3.3167895005640977E-3</v>
      </c>
      <c r="AI2021">
        <f t="shared" si="726"/>
        <v>-0.42943671868420868</v>
      </c>
      <c r="AJ2021">
        <f t="shared" si="727"/>
        <v>-0.10781024997390969</v>
      </c>
      <c r="AK2021">
        <f t="shared" si="728"/>
        <v>-0.14199516935567841</v>
      </c>
      <c r="AL2021">
        <f t="shared" si="729"/>
        <v>-6.2672482658634815E-2</v>
      </c>
      <c r="AM2021">
        <f t="shared" si="730"/>
        <v>-5.5658335756696278E-2</v>
      </c>
      <c r="AN2021">
        <f t="shared" si="731"/>
        <v>-6.405927236322001E-2</v>
      </c>
      <c r="AP2021">
        <f t="shared" si="734"/>
        <v>12.003250532550403</v>
      </c>
      <c r="AQ2021">
        <f t="shared" si="735"/>
        <v>2.1278928623585065</v>
      </c>
      <c r="AR2021">
        <f t="shared" si="736"/>
        <v>1.6089811809253851E-3</v>
      </c>
      <c r="AS2021">
        <f t="shared" si="737"/>
        <v>0.63431475385839298</v>
      </c>
      <c r="AT2021">
        <f t="shared" si="738"/>
        <v>1.5924988812552188</v>
      </c>
      <c r="AU2021">
        <f t="shared" si="739"/>
        <v>0.99216439942632351</v>
      </c>
      <c r="AV2021">
        <f t="shared" si="740"/>
        <v>1.7022838225039127</v>
      </c>
      <c r="AW2021">
        <f t="shared" si="741"/>
        <v>4.1704219005756276E-3</v>
      </c>
    </row>
    <row r="2022" spans="25:49" x14ac:dyDescent="0.25">
      <c r="Y2022">
        <f t="shared" si="732"/>
        <v>10.100000000000179</v>
      </c>
      <c r="Z2022">
        <f t="shared" si="733"/>
        <v>0.56343927120838078</v>
      </c>
      <c r="AA2022">
        <f t="shared" si="719"/>
        <v>-0.35545959844930025</v>
      </c>
      <c r="AB2022">
        <f t="shared" si="720"/>
        <v>-7.1222004669402523E-5</v>
      </c>
      <c r="AC2022">
        <f t="shared" si="721"/>
        <v>-9.120225668617038E-2</v>
      </c>
      <c r="AD2022">
        <f t="shared" si="722"/>
        <v>-1.5712714103451902E-2</v>
      </c>
      <c r="AE2022">
        <f t="shared" si="723"/>
        <v>-5.1740502418545276E-4</v>
      </c>
      <c r="AF2022">
        <f t="shared" si="724"/>
        <v>-6.3510837240812149E-2</v>
      </c>
      <c r="AG2022">
        <f t="shared" si="725"/>
        <v>-3.3036000765042256E-3</v>
      </c>
      <c r="AI2022">
        <f t="shared" si="726"/>
        <v>-0.42940213622365186</v>
      </c>
      <c r="AJ2022">
        <f t="shared" si="727"/>
        <v>-0.10778564604182245</v>
      </c>
      <c r="AK2022">
        <f t="shared" si="728"/>
        <v>-0.14196410151833042</v>
      </c>
      <c r="AL2022">
        <f t="shared" si="729"/>
        <v>-6.2670554913228066E-2</v>
      </c>
      <c r="AM2022">
        <f t="shared" si="730"/>
        <v>-5.5657035157300916E-2</v>
      </c>
      <c r="AN2022">
        <f t="shared" si="731"/>
        <v>-6.4052528753620525E-2</v>
      </c>
      <c r="AP2022">
        <f t="shared" si="734"/>
        <v>12.006068021789085</v>
      </c>
      <c r="AQ2022">
        <f t="shared" si="735"/>
        <v>2.1261154909468156</v>
      </c>
      <c r="AR2022">
        <f t="shared" si="736"/>
        <v>1.6086252371756904E-3</v>
      </c>
      <c r="AS2022">
        <f t="shared" si="737"/>
        <v>0.63385860203372812</v>
      </c>
      <c r="AT2022">
        <f t="shared" si="738"/>
        <v>1.5924203216358195</v>
      </c>
      <c r="AU2022">
        <f t="shared" si="739"/>
        <v>0.99216183676084602</v>
      </c>
      <c r="AV2022">
        <f t="shared" si="740"/>
        <v>1.7019662454130142</v>
      </c>
      <c r="AW2022">
        <f t="shared" si="741"/>
        <v>4.1538379530728043E-3</v>
      </c>
    </row>
    <row r="2023" spans="25:49" x14ac:dyDescent="0.25">
      <c r="Y2023">
        <f t="shared" si="732"/>
        <v>10.10500000000018</v>
      </c>
      <c r="Z2023">
        <f t="shared" si="733"/>
        <v>0.56338066260024222</v>
      </c>
      <c r="AA2023">
        <f t="shared" si="719"/>
        <v>-0.35544487358665661</v>
      </c>
      <c r="AB2023">
        <f t="shared" si="720"/>
        <v>-7.1255340849903689E-5</v>
      </c>
      <c r="AC2023">
        <f t="shared" si="721"/>
        <v>-9.1174123920162414E-2</v>
      </c>
      <c r="AD2023">
        <f t="shared" si="722"/>
        <v>-1.5713497979287731E-2</v>
      </c>
      <c r="AE2023">
        <f t="shared" si="723"/>
        <v>-5.2227571963130734E-4</v>
      </c>
      <c r="AF2023">
        <f t="shared" si="724"/>
        <v>-6.3506247447635125E-2</v>
      </c>
      <c r="AG2023">
        <f t="shared" si="725"/>
        <v>-3.290463101026635E-3</v>
      </c>
      <c r="AI2023">
        <f t="shared" si="726"/>
        <v>-0.42936751897979009</v>
      </c>
      <c r="AJ2023">
        <f t="shared" si="727"/>
        <v>-0.10776103246208335</v>
      </c>
      <c r="AK2023">
        <f t="shared" si="728"/>
        <v>-0.14193301490577218</v>
      </c>
      <c r="AL2023">
        <f t="shared" si="729"/>
        <v>-6.2668627343085759E-2</v>
      </c>
      <c r="AM2023">
        <f t="shared" si="730"/>
        <v>-5.5655734606261609E-2</v>
      </c>
      <c r="AN2023">
        <f t="shared" si="731"/>
        <v>-6.4045784889746257E-2</v>
      </c>
      <c r="AP2023">
        <f t="shared" si="734"/>
        <v>12.008885218145128</v>
      </c>
      <c r="AQ2023">
        <f t="shared" si="735"/>
        <v>2.124338192954569</v>
      </c>
      <c r="AR2023">
        <f t="shared" si="736"/>
        <v>1.6082691271523432E-3</v>
      </c>
      <c r="AS2023">
        <f t="shared" si="737"/>
        <v>0.63340259075029726</v>
      </c>
      <c r="AT2023">
        <f t="shared" si="738"/>
        <v>1.5923417580653023</v>
      </c>
      <c r="AU2023">
        <f t="shared" si="739"/>
        <v>0.99215924973572511</v>
      </c>
      <c r="AV2023">
        <f t="shared" si="740"/>
        <v>1.7016486912268101</v>
      </c>
      <c r="AW2023">
        <f t="shared" si="741"/>
        <v>4.1373199526902804E-3</v>
      </c>
    </row>
    <row r="2024" spans="25:49" x14ac:dyDescent="0.25">
      <c r="Y2024">
        <f t="shared" si="732"/>
        <v>10.110000000000181</v>
      </c>
      <c r="Z2024">
        <f t="shared" si="733"/>
        <v>0.56332202176454182</v>
      </c>
      <c r="AA2024">
        <f t="shared" si="719"/>
        <v>-0.3554301077387651</v>
      </c>
      <c r="AB2024">
        <f t="shared" si="720"/>
        <v>-7.1288758223576399E-5</v>
      </c>
      <c r="AC2024">
        <f t="shared" si="721"/>
        <v>-9.1145966646942134E-2</v>
      </c>
      <c r="AD2024">
        <f t="shared" si="722"/>
        <v>-1.5714275533309167E-2</v>
      </c>
      <c r="AE2024">
        <f t="shared" si="723"/>
        <v>-5.2714518731259558E-4</v>
      </c>
      <c r="AF2024">
        <f t="shared" si="724"/>
        <v>-6.3501648835065455E-2</v>
      </c>
      <c r="AG2024">
        <f t="shared" si="725"/>
        <v>-3.277378365566208E-3</v>
      </c>
      <c r="AI2024">
        <f t="shared" si="726"/>
        <v>-0.42933286687308564</v>
      </c>
      <c r="AJ2024">
        <f t="shared" si="727"/>
        <v>-0.10773640920898951</v>
      </c>
      <c r="AK2024">
        <f t="shared" si="728"/>
        <v>-0.14190190950791551</v>
      </c>
      <c r="AL2024">
        <f t="shared" si="729"/>
        <v>-6.2666699948447271E-2</v>
      </c>
      <c r="AM2024">
        <f t="shared" si="730"/>
        <v>-5.5654434103673503E-2</v>
      </c>
      <c r="AN2024">
        <f t="shared" si="731"/>
        <v>-6.4039040772278261E-2</v>
      </c>
      <c r="AP2024">
        <f t="shared" si="734"/>
        <v>12.01170212145813</v>
      </c>
      <c r="AQ2024">
        <f t="shared" si="735"/>
        <v>2.1225609685866353</v>
      </c>
      <c r="AR2024">
        <f t="shared" si="736"/>
        <v>1.6079128504480936E-3</v>
      </c>
      <c r="AS2024">
        <f t="shared" si="737"/>
        <v>0.63294672013069642</v>
      </c>
      <c r="AT2024">
        <f t="shared" si="738"/>
        <v>1.5922631905754059</v>
      </c>
      <c r="AU2024">
        <f t="shared" si="739"/>
        <v>0.99215663835712697</v>
      </c>
      <c r="AV2024">
        <f t="shared" si="740"/>
        <v>1.7013311599895717</v>
      </c>
      <c r="AW2024">
        <f t="shared" si="741"/>
        <v>4.1208676371851443E-3</v>
      </c>
    </row>
    <row r="2025" spans="25:49" x14ac:dyDescent="0.25">
      <c r="Y2025">
        <f t="shared" si="732"/>
        <v>10.115000000000181</v>
      </c>
      <c r="Z2025">
        <f t="shared" si="733"/>
        <v>0.56326334855393922</v>
      </c>
      <c r="AA2025">
        <f t="shared" si="719"/>
        <v>-0.35541530089369444</v>
      </c>
      <c r="AB2025">
        <f t="shared" si="720"/>
        <v>-7.1322256534117265E-5</v>
      </c>
      <c r="AC2025">
        <f t="shared" si="721"/>
        <v>-9.1117784878430863E-2</v>
      </c>
      <c r="AD2025">
        <f t="shared" si="722"/>
        <v>-1.5715046791351446E-2</v>
      </c>
      <c r="AE2025">
        <f t="shared" si="723"/>
        <v>-5.3201343268271931E-4</v>
      </c>
      <c r="AF2025">
        <f t="shared" si="724"/>
        <v>-6.349704143784457E-2</v>
      </c>
      <c r="AG2025">
        <f t="shared" si="725"/>
        <v>-3.264345662387199E-3</v>
      </c>
      <c r="AI2025">
        <f t="shared" si="726"/>
        <v>-0.42929817982377072</v>
      </c>
      <c r="AJ2025">
        <f t="shared" si="727"/>
        <v>-0.10771177625691675</v>
      </c>
      <c r="AK2025">
        <f t="shared" si="728"/>
        <v>-0.14187078531468186</v>
      </c>
      <c r="AL2025">
        <f t="shared" si="729"/>
        <v>-6.2664772729551704E-2</v>
      </c>
      <c r="AM2025">
        <f t="shared" si="730"/>
        <v>-5.5653133649631932E-2</v>
      </c>
      <c r="AN2025">
        <f t="shared" si="731"/>
        <v>-6.4032296401895519E-2</v>
      </c>
      <c r="AP2025">
        <f t="shared" si="734"/>
        <v>12.014518731566953</v>
      </c>
      <c r="AQ2025">
        <f t="shared" si="735"/>
        <v>2.1207838180479412</v>
      </c>
      <c r="AR2025">
        <f t="shared" si="736"/>
        <v>1.6075564066569757E-3</v>
      </c>
      <c r="AS2025">
        <f t="shared" si="737"/>
        <v>0.63249099029746159</v>
      </c>
      <c r="AT2025">
        <f t="shared" si="738"/>
        <v>1.5921846191977393</v>
      </c>
      <c r="AU2025">
        <f t="shared" si="739"/>
        <v>0.99215400263119036</v>
      </c>
      <c r="AV2025">
        <f t="shared" si="740"/>
        <v>1.7010136517453964</v>
      </c>
      <c r="AW2025">
        <f t="shared" si="741"/>
        <v>4.1044807453573104E-3</v>
      </c>
    </row>
    <row r="2026" spans="25:49" x14ac:dyDescent="0.25">
      <c r="Y2026">
        <f t="shared" si="732"/>
        <v>10.120000000000182</v>
      </c>
      <c r="Z2026">
        <f t="shared" si="733"/>
        <v>0.56320464282108618</v>
      </c>
      <c r="AA2026">
        <f t="shared" si="719"/>
        <v>-0.3554004530390274</v>
      </c>
      <c r="AB2026">
        <f t="shared" si="720"/>
        <v>-7.1355835525979184E-5</v>
      </c>
      <c r="AC2026">
        <f t="shared" si="721"/>
        <v>-9.1089578626471643E-2</v>
      </c>
      <c r="AD2026">
        <f t="shared" si="722"/>
        <v>-1.5715811779147191E-2</v>
      </c>
      <c r="AE2026">
        <f t="shared" si="723"/>
        <v>-5.3688046117323675E-4</v>
      </c>
      <c r="AF2026">
        <f t="shared" si="724"/>
        <v>-6.3492425290576568E-2</v>
      </c>
      <c r="AG2026">
        <f t="shared" si="725"/>
        <v>-3.2513647845799384E-3</v>
      </c>
      <c r="AI2026">
        <f t="shared" si="726"/>
        <v>-0.42926345775184593</v>
      </c>
      <c r="AJ2026">
        <f t="shared" si="727"/>
        <v>-0.10768713358031952</v>
      </c>
      <c r="AK2026">
        <f t="shared" si="728"/>
        <v>-0.14183964231600235</v>
      </c>
      <c r="AL2026">
        <f t="shared" si="729"/>
        <v>-6.2662845686637797E-2</v>
      </c>
      <c r="AM2026">
        <f t="shared" si="730"/>
        <v>-5.5651833244232368E-2</v>
      </c>
      <c r="AN2026">
        <f t="shared" si="731"/>
        <v>-6.4025551779275117E-2</v>
      </c>
      <c r="AP2026">
        <f t="shared" si="734"/>
        <v>12.017335048309723</v>
      </c>
      <c r="AQ2026">
        <f t="shared" si="735"/>
        <v>2.1190067415434726</v>
      </c>
      <c r="AR2026">
        <f t="shared" si="736"/>
        <v>1.607199795374305E-3</v>
      </c>
      <c r="AS2026">
        <f t="shared" si="737"/>
        <v>0.63203540137306935</v>
      </c>
      <c r="AT2026">
        <f t="shared" si="738"/>
        <v>1.5921060439637826</v>
      </c>
      <c r="AU2026">
        <f t="shared" si="739"/>
        <v>0.99215134256402693</v>
      </c>
      <c r="AV2026">
        <f t="shared" si="740"/>
        <v>1.7006961665382072</v>
      </c>
      <c r="AW2026">
        <f t="shared" si="741"/>
        <v>4.0881590170453721E-3</v>
      </c>
    </row>
    <row r="2027" spans="25:49" x14ac:dyDescent="0.25">
      <c r="Y2027">
        <f t="shared" si="732"/>
        <v>10.125000000000183</v>
      </c>
      <c r="Z2027">
        <f t="shared" si="733"/>
        <v>0.56314590441862467</v>
      </c>
      <c r="AA2027">
        <f t="shared" si="719"/>
        <v>-0.35538556416186212</v>
      </c>
      <c r="AB2027">
        <f t="shared" si="720"/>
        <v>-7.1389494944402348E-5</v>
      </c>
      <c r="AC2027">
        <f t="shared" si="721"/>
        <v>-9.1061347902829506E-2</v>
      </c>
      <c r="AD2027">
        <f t="shared" si="722"/>
        <v>-1.5716570522326771E-2</v>
      </c>
      <c r="AE2027">
        <f t="shared" si="723"/>
        <v>-5.4174627819407418E-4</v>
      </c>
      <c r="AF2027">
        <f t="shared" si="724"/>
        <v>-6.3487800427728502E-2</v>
      </c>
      <c r="AG2027">
        <f t="shared" si="725"/>
        <v>-3.238435526057543E-3</v>
      </c>
      <c r="AI2027">
        <f t="shared" si="726"/>
        <v>-0.42922870057707974</v>
      </c>
      <c r="AJ2027">
        <f t="shared" si="727"/>
        <v>-0.10766248115373052</v>
      </c>
      <c r="AK2027">
        <f t="shared" si="728"/>
        <v>-0.1418084805018176</v>
      </c>
      <c r="AL2027">
        <f t="shared" si="729"/>
        <v>-6.2660918819943789E-2</v>
      </c>
      <c r="AM2027">
        <f t="shared" si="730"/>
        <v>-5.5650532887570409E-2</v>
      </c>
      <c r="AN2027">
        <f t="shared" si="731"/>
        <v>-6.4018806905092054E-2</v>
      </c>
      <c r="AP2027">
        <f t="shared" si="734"/>
        <v>12.020151071523829</v>
      </c>
      <c r="AQ2027">
        <f t="shared" si="735"/>
        <v>2.1172297392782773</v>
      </c>
      <c r="AR2027">
        <f t="shared" si="736"/>
        <v>1.606843016196675E-3</v>
      </c>
      <c r="AS2027">
        <f t="shared" si="737"/>
        <v>0.6315799534799369</v>
      </c>
      <c r="AT2027">
        <f t="shared" si="738"/>
        <v>1.5920274649048869</v>
      </c>
      <c r="AU2027">
        <f t="shared" si="739"/>
        <v>0.99214865816172104</v>
      </c>
      <c r="AV2027">
        <f t="shared" si="740"/>
        <v>1.7003787044117542</v>
      </c>
      <c r="AW2027">
        <f t="shared" si="741"/>
        <v>4.0719021931224699E-3</v>
      </c>
    </row>
    <row r="2028" spans="25:49" x14ac:dyDescent="0.25">
      <c r="Y2028">
        <f t="shared" si="732"/>
        <v>10.130000000000184</v>
      </c>
      <c r="Z2028">
        <f t="shared" si="733"/>
        <v>0.56308713319918557</v>
      </c>
      <c r="AA2028">
        <f t="shared" si="719"/>
        <v>-0.35537063424881171</v>
      </c>
      <c r="AB2028">
        <f t="shared" si="720"/>
        <v>-7.1423234535221739E-5</v>
      </c>
      <c r="AC2028">
        <f t="shared" si="721"/>
        <v>-9.1033092719192077E-2</v>
      </c>
      <c r="AD2028">
        <f t="shared" si="722"/>
        <v>-1.5717323046418825E-2</v>
      </c>
      <c r="AE2028">
        <f t="shared" si="723"/>
        <v>-5.4661088913355725E-4</v>
      </c>
      <c r="AF2028">
        <f t="shared" si="724"/>
        <v>-6.3483166883631148E-2</v>
      </c>
      <c r="AG2028">
        <f t="shared" si="725"/>
        <v>-3.2255576815526494E-3</v>
      </c>
      <c r="AI2028">
        <f t="shared" si="726"/>
        <v>-0.42919390821900777</v>
      </c>
      <c r="AJ2028">
        <f t="shared" si="727"/>
        <v>-0.10763781895176053</v>
      </c>
      <c r="AK2028">
        <f t="shared" si="728"/>
        <v>-0.14177729986207813</v>
      </c>
      <c r="AL2028">
        <f t="shared" si="729"/>
        <v>-6.2658992129707658E-2</v>
      </c>
      <c r="AM2028">
        <f t="shared" si="730"/>
        <v>-5.5649232579741803E-2</v>
      </c>
      <c r="AN2028">
        <f t="shared" si="731"/>
        <v>-6.4012061780019391E-2</v>
      </c>
      <c r="AP2028">
        <f t="shared" si="734"/>
        <v>12.022966801045923</v>
      </c>
      <c r="AQ2028">
        <f t="shared" si="735"/>
        <v>2.1154528114574678</v>
      </c>
      <c r="AR2028">
        <f t="shared" si="736"/>
        <v>1.6064860687219529E-3</v>
      </c>
      <c r="AS2028">
        <f t="shared" si="737"/>
        <v>0.63112464674042268</v>
      </c>
      <c r="AT2028">
        <f t="shared" si="738"/>
        <v>1.5919488820522751</v>
      </c>
      <c r="AU2028">
        <f t="shared" si="739"/>
        <v>0.99214594943033008</v>
      </c>
      <c r="AV2028">
        <f t="shared" si="740"/>
        <v>1.7000612654096154</v>
      </c>
      <c r="AW2028">
        <f t="shared" si="741"/>
        <v>4.0557100154921793E-3</v>
      </c>
    </row>
    <row r="2029" spans="25:49" x14ac:dyDescent="0.25">
      <c r="Y2029">
        <f t="shared" si="732"/>
        <v>10.135000000000185</v>
      </c>
      <c r="Z2029">
        <f t="shared" si="733"/>
        <v>0.56302832901538702</v>
      </c>
      <c r="AA2029">
        <f t="shared" si="719"/>
        <v>-0.35535566328600415</v>
      </c>
      <c r="AB2029">
        <f t="shared" si="720"/>
        <v>-7.1457054045006457E-5</v>
      </c>
      <c r="AC2029">
        <f t="shared" si="721"/>
        <v>-9.10048130871699E-2</v>
      </c>
      <c r="AD2029">
        <f t="shared" si="722"/>
        <v>-1.5718069376850614E-2</v>
      </c>
      <c r="AE2029">
        <f t="shared" si="723"/>
        <v>-5.5147429935839998E-4</v>
      </c>
      <c r="AF2029">
        <f t="shared" si="724"/>
        <v>-6.3478524692479485E-2</v>
      </c>
      <c r="AG2029">
        <f t="shared" si="725"/>
        <v>-3.2127310466141521E-3</v>
      </c>
      <c r="AI2029">
        <f t="shared" si="726"/>
        <v>-0.42915908059693164</v>
      </c>
      <c r="AJ2029">
        <f t="shared" si="727"/>
        <v>-0.10761314694909817</v>
      </c>
      <c r="AK2029">
        <f t="shared" si="728"/>
        <v>-0.14174610038674426</v>
      </c>
      <c r="AL2029">
        <f t="shared" si="729"/>
        <v>-6.2657065616166949E-2</v>
      </c>
      <c r="AM2029">
        <f t="shared" si="730"/>
        <v>-5.5647932320842412E-2</v>
      </c>
      <c r="AN2029">
        <f t="shared" si="731"/>
        <v>-6.4005316404728257E-2</v>
      </c>
      <c r="AP2029">
        <f t="shared" si="734"/>
        <v>12.025782236711919</v>
      </c>
      <c r="AQ2029">
        <f t="shared" si="735"/>
        <v>2.1136759582862235</v>
      </c>
      <c r="AR2029">
        <f t="shared" si="736"/>
        <v>1.6061289525492767E-3</v>
      </c>
      <c r="AS2029">
        <f t="shared" si="737"/>
        <v>0.63066948127682665</v>
      </c>
      <c r="AT2029">
        <f t="shared" si="738"/>
        <v>1.5918702954370429</v>
      </c>
      <c r="AU2029">
        <f t="shared" si="739"/>
        <v>0.99214321637588443</v>
      </c>
      <c r="AV2029">
        <f t="shared" si="740"/>
        <v>1.6997438495751973</v>
      </c>
      <c r="AW2029">
        <f t="shared" si="741"/>
        <v>4.0395822270844137E-3</v>
      </c>
    </row>
    <row r="2030" spans="25:49" x14ac:dyDescent="0.25">
      <c r="Y2030">
        <f t="shared" si="732"/>
        <v>10.140000000000185</v>
      </c>
      <c r="Z2030">
        <f t="shared" si="733"/>
        <v>0.56296949171983246</v>
      </c>
      <c r="AA2030">
        <f t="shared" si="719"/>
        <v>-0.35534065125908304</v>
      </c>
      <c r="AB2030">
        <f t="shared" si="720"/>
        <v>-7.1490953221101182E-5</v>
      </c>
      <c r="AC2030">
        <f t="shared" si="721"/>
        <v>-9.0976509018296944E-2</v>
      </c>
      <c r="AD2030">
        <f t="shared" si="722"/>
        <v>-1.5718809538948404E-2</v>
      </c>
      <c r="AE2030">
        <f t="shared" si="723"/>
        <v>-5.5633651421408206E-4</v>
      </c>
      <c r="AF2030">
        <f t="shared" si="724"/>
        <v>-6.3473873888333157E-2</v>
      </c>
      <c r="AG2030">
        <f t="shared" si="725"/>
        <v>-3.1999554176039592E-3</v>
      </c>
      <c r="AI2030">
        <f t="shared" si="726"/>
        <v>-0.42912421762991865</v>
      </c>
      <c r="AJ2030">
        <f t="shared" si="727"/>
        <v>-0.10758846512050983</v>
      </c>
      <c r="AK2030">
        <f t="shared" si="728"/>
        <v>-0.14171488206578631</v>
      </c>
      <c r="AL2030">
        <f t="shared" si="729"/>
        <v>-6.2655139279558875E-2</v>
      </c>
      <c r="AM2030">
        <f t="shared" si="730"/>
        <v>-5.5646632110968312E-2</v>
      </c>
      <c r="AN2030">
        <f t="shared" si="731"/>
        <v>-6.3998570779887728E-2</v>
      </c>
      <c r="AP2030">
        <f t="shared" si="734"/>
        <v>12.028597378356997</v>
      </c>
      <c r="AQ2030">
        <f t="shared" si="735"/>
        <v>2.111899179969793</v>
      </c>
      <c r="AR2030">
        <f t="shared" si="736"/>
        <v>1.6057716672790517E-3</v>
      </c>
      <c r="AS2030">
        <f t="shared" si="737"/>
        <v>0.63021445721139069</v>
      </c>
      <c r="AT2030">
        <f t="shared" si="738"/>
        <v>1.5917917050901587</v>
      </c>
      <c r="AU2030">
        <f t="shared" si="739"/>
        <v>0.99214045900438763</v>
      </c>
      <c r="AV2030">
        <f t="shared" si="740"/>
        <v>1.6994264569517348</v>
      </c>
      <c r="AW2030">
        <f t="shared" si="741"/>
        <v>4.0235185718513408E-3</v>
      </c>
    </row>
    <row r="2031" spans="25:49" x14ac:dyDescent="0.25">
      <c r="Y2031">
        <f t="shared" si="732"/>
        <v>10.145000000000186</v>
      </c>
      <c r="Z2031">
        <f t="shared" si="733"/>
        <v>0.56291062116510859</v>
      </c>
      <c r="AA2031">
        <f t="shared" si="719"/>
        <v>-0.35532559815320719</v>
      </c>
      <c r="AB2031">
        <f t="shared" si="720"/>
        <v>-7.1524931811389064E-5</v>
      </c>
      <c r="AC2031">
        <f t="shared" si="721"/>
        <v>-9.094818052403085E-2</v>
      </c>
      <c r="AD2031">
        <f t="shared" si="722"/>
        <v>-1.5719543557937903E-2</v>
      </c>
      <c r="AE2031">
        <f t="shared" si="723"/>
        <v>-5.6119753902460169E-4</v>
      </c>
      <c r="AF2031">
        <f t="shared" si="724"/>
        <v>-6.3469214505117097E-2</v>
      </c>
      <c r="AG2031">
        <f t="shared" si="725"/>
        <v>-3.1872305916937575E-3</v>
      </c>
      <c r="AI2031">
        <f t="shared" si="726"/>
        <v>-0.42908931923680044</v>
      </c>
      <c r="AJ2031">
        <f t="shared" si="727"/>
        <v>-0.10756377344083912</v>
      </c>
      <c r="AK2031">
        <f t="shared" si="728"/>
        <v>-0.14168364488918447</v>
      </c>
      <c r="AL2031">
        <f t="shared" si="729"/>
        <v>-6.265321312012026E-2</v>
      </c>
      <c r="AM2031">
        <f t="shared" si="730"/>
        <v>-5.5645331950215642E-2</v>
      </c>
      <c r="AN2031">
        <f t="shared" si="731"/>
        <v>-6.3991824906164979E-2</v>
      </c>
      <c r="AP2031">
        <f t="shared" si="734"/>
        <v>12.031412225815597</v>
      </c>
      <c r="AQ2031">
        <f t="shared" si="735"/>
        <v>2.1101224767134972</v>
      </c>
      <c r="AR2031">
        <f t="shared" si="736"/>
        <v>1.6054142125129461E-3</v>
      </c>
      <c r="AS2031">
        <f t="shared" si="737"/>
        <v>0.62975957466629917</v>
      </c>
      <c r="AT2031">
        <f t="shared" si="738"/>
        <v>1.5917131110424638</v>
      </c>
      <c r="AU2031">
        <f t="shared" si="739"/>
        <v>0.99213767732181657</v>
      </c>
      <c r="AV2031">
        <f t="shared" si="740"/>
        <v>1.699109087582293</v>
      </c>
      <c r="AW2031">
        <f t="shared" si="741"/>
        <v>4.0075187947633184E-3</v>
      </c>
    </row>
    <row r="2032" spans="25:49" x14ac:dyDescent="0.25">
      <c r="Y2032">
        <f t="shared" si="732"/>
        <v>10.150000000000187</v>
      </c>
      <c r="Z2032">
        <f t="shared" si="733"/>
        <v>0.56285171720378413</v>
      </c>
      <c r="AA2032">
        <f t="shared" si="719"/>
        <v>-0.35531050395305058</v>
      </c>
      <c r="AB2032">
        <f t="shared" si="720"/>
        <v>-7.155898956460766E-5</v>
      </c>
      <c r="AC2032">
        <f t="shared" si="721"/>
        <v>-9.0919827615753582E-2</v>
      </c>
      <c r="AD2032">
        <f t="shared" si="722"/>
        <v>-1.5720271458944654E-2</v>
      </c>
      <c r="AE2032">
        <f t="shared" si="723"/>
        <v>-5.6605737909270581E-4</v>
      </c>
      <c r="AF2032">
        <f t="shared" si="724"/>
        <v>-6.3464546576622094E-2</v>
      </c>
      <c r="AG2032">
        <f t="shared" si="725"/>
        <v>-3.1745563668617934E-3</v>
      </c>
      <c r="AI2032">
        <f t="shared" si="726"/>
        <v>-0.42905438533617218</v>
      </c>
      <c r="AJ2032">
        <f t="shared" si="727"/>
        <v>-0.10753907188500704</v>
      </c>
      <c r="AK2032">
        <f t="shared" si="728"/>
        <v>-0.14165238884692916</v>
      </c>
      <c r="AL2032">
        <f t="shared" si="729"/>
        <v>-6.2651287138087597E-2</v>
      </c>
      <c r="AM2032">
        <f t="shared" si="730"/>
        <v>-5.5644031838680726E-2</v>
      </c>
      <c r="AN2032">
        <f t="shared" si="731"/>
        <v>-6.3985078784225283E-2</v>
      </c>
      <c r="AP2032">
        <f t="shared" si="734"/>
        <v>12.034226778921424</v>
      </c>
      <c r="AQ2032">
        <f t="shared" si="735"/>
        <v>2.1083458487227307</v>
      </c>
      <c r="AR2032">
        <f t="shared" si="736"/>
        <v>1.6050565878538892E-3</v>
      </c>
      <c r="AS2032">
        <f t="shared" si="737"/>
        <v>0.62930483376367896</v>
      </c>
      <c r="AT2032">
        <f t="shared" si="738"/>
        <v>1.5916345133246741</v>
      </c>
      <c r="AU2032">
        <f t="shared" si="739"/>
        <v>0.99213487133412148</v>
      </c>
      <c r="AV2032">
        <f t="shared" si="740"/>
        <v>1.6987917415097673</v>
      </c>
      <c r="AW2032">
        <f t="shared" si="741"/>
        <v>3.9915826418048467E-3</v>
      </c>
    </row>
    <row r="2033" spans="25:49" x14ac:dyDescent="0.25">
      <c r="Y2033">
        <f t="shared" si="732"/>
        <v>10.155000000000188</v>
      </c>
      <c r="Z2033">
        <f t="shared" si="733"/>
        <v>0.5627927796884078</v>
      </c>
      <c r="AA2033">
        <f t="shared" si="719"/>
        <v>-0.35529536864280298</v>
      </c>
      <c r="AB2033">
        <f t="shared" si="720"/>
        <v>-7.1593126230068448E-5</v>
      </c>
      <c r="AC2033">
        <f t="shared" si="721"/>
        <v>-9.0891450304771762E-2</v>
      </c>
      <c r="AD2033">
        <f t="shared" si="722"/>
        <v>-1.5720993266994363E-2</v>
      </c>
      <c r="AE2033">
        <f t="shared" si="723"/>
        <v>-5.7091603970005887E-4</v>
      </c>
      <c r="AF2033">
        <f t="shared" si="724"/>
        <v>-6.3459870136505184E-2</v>
      </c>
      <c r="AG2033">
        <f t="shared" si="725"/>
        <v>-3.1619325418896669E-3</v>
      </c>
      <c r="AI2033">
        <f t="shared" si="726"/>
        <v>-0.42901941584639214</v>
      </c>
      <c r="AJ2033">
        <f t="shared" si="727"/>
        <v>-0.10751436042801145</v>
      </c>
      <c r="AK2033">
        <f t="shared" si="728"/>
        <v>-0.14162111392902088</v>
      </c>
      <c r="AL2033">
        <f t="shared" si="729"/>
        <v>-6.264936133369696E-2</v>
      </c>
      <c r="AM2033">
        <f t="shared" si="730"/>
        <v>-5.5642731776460036E-2</v>
      </c>
      <c r="AN2033">
        <f t="shared" si="731"/>
        <v>-6.3978332414731873E-2</v>
      </c>
      <c r="AP2033">
        <f t="shared" si="734"/>
        <v>12.037041037507443</v>
      </c>
      <c r="AQ2033">
        <f t="shared" si="735"/>
        <v>2.1065692962029652</v>
      </c>
      <c r="AR2033">
        <f t="shared" si="736"/>
        <v>1.604698792906066E-3</v>
      </c>
      <c r="AS2033">
        <f t="shared" si="737"/>
        <v>0.62885023462560008</v>
      </c>
      <c r="AT2033">
        <f t="shared" si="738"/>
        <v>1.5915559119673794</v>
      </c>
      <c r="AU2033">
        <f t="shared" si="739"/>
        <v>0.99213204104722597</v>
      </c>
      <c r="AV2033">
        <f t="shared" si="740"/>
        <v>1.6984744187768841</v>
      </c>
      <c r="AW2033">
        <f t="shared" si="741"/>
        <v>3.9757098599705349E-3</v>
      </c>
    </row>
    <row r="2034" spans="25:49" x14ac:dyDescent="0.25">
      <c r="Y2034">
        <f t="shared" si="732"/>
        <v>10.160000000000188</v>
      </c>
      <c r="Z2034">
        <f t="shared" si="733"/>
        <v>0.56273380847150711</v>
      </c>
      <c r="AA2034">
        <f t="shared" si="719"/>
        <v>-0.35528019220616985</v>
      </c>
      <c r="AB2034">
        <f t="shared" si="720"/>
        <v>-7.1627341557804335E-5</v>
      </c>
      <c r="AC2034">
        <f t="shared" si="721"/>
        <v>-9.086304860231692E-2</v>
      </c>
      <c r="AD2034">
        <f t="shared" si="722"/>
        <v>-1.572170900701347E-2</v>
      </c>
      <c r="AE2034">
        <f t="shared" si="723"/>
        <v>-5.7577352610718095E-4</v>
      </c>
      <c r="AF2034">
        <f t="shared" si="724"/>
        <v>-6.3455185218290341E-2</v>
      </c>
      <c r="AG2034">
        <f t="shared" si="725"/>
        <v>-3.1493589163591349E-3</v>
      </c>
      <c r="AI2034">
        <f t="shared" si="726"/>
        <v>-0.42898441068558069</v>
      </c>
      <c r="AJ2034">
        <f t="shared" si="727"/>
        <v>-0.10748963904492707</v>
      </c>
      <c r="AK2034">
        <f t="shared" si="728"/>
        <v>-0.14158982012547042</v>
      </c>
      <c r="AL2034">
        <f t="shared" si="729"/>
        <v>-6.2647435707184132E-2</v>
      </c>
      <c r="AM2034">
        <f t="shared" si="730"/>
        <v>-5.5641431763650155E-2</v>
      </c>
      <c r="AN2034">
        <f t="shared" si="731"/>
        <v>-6.3971585798346123E-2</v>
      </c>
      <c r="AP2034">
        <f t="shared" si="734"/>
        <v>12.039855001405884</v>
      </c>
      <c r="AQ2034">
        <f t="shared" si="735"/>
        <v>2.1047928193597509</v>
      </c>
      <c r="AR2034">
        <f t="shared" si="736"/>
        <v>1.6043408272749156E-3</v>
      </c>
      <c r="AS2034">
        <f t="shared" si="737"/>
        <v>0.62839577737407615</v>
      </c>
      <c r="AT2034">
        <f t="shared" si="738"/>
        <v>1.5914773070010444</v>
      </c>
      <c r="AU2034">
        <f t="shared" si="739"/>
        <v>0.99212918646702741</v>
      </c>
      <c r="AV2034">
        <f t="shared" si="740"/>
        <v>1.6981571194262015</v>
      </c>
      <c r="AW2034">
        <f t="shared" si="741"/>
        <v>3.9599001972610839E-3</v>
      </c>
    </row>
    <row r="2035" spans="25:49" x14ac:dyDescent="0.25">
      <c r="Y2035">
        <f t="shared" si="732"/>
        <v>10.165000000000189</v>
      </c>
      <c r="Z2035">
        <f t="shared" si="733"/>
        <v>0.56267480340558584</v>
      </c>
      <c r="AA2035">
        <f t="shared" si="719"/>
        <v>-0.35526497462637219</v>
      </c>
      <c r="AB2035">
        <f t="shared" si="720"/>
        <v>-7.1661635298411199E-5</v>
      </c>
      <c r="AC2035">
        <f t="shared" si="721"/>
        <v>-9.0834622519546368E-2</v>
      </c>
      <c r="AD2035">
        <f t="shared" si="722"/>
        <v>-1.5722418703829354E-2</v>
      </c>
      <c r="AE2035">
        <f t="shared" si="723"/>
        <v>-5.8062984355357361E-4</v>
      </c>
      <c r="AF2035">
        <f t="shared" si="724"/>
        <v>-6.3450491855368954E-2</v>
      </c>
      <c r="AG2035">
        <f t="shared" si="725"/>
        <v>-3.1368352906489304E-3</v>
      </c>
      <c r="AI2035">
        <f t="shared" si="726"/>
        <v>-0.42894936977161918</v>
      </c>
      <c r="AJ2035">
        <f t="shared" si="727"/>
        <v>-0.10746490771090517</v>
      </c>
      <c r="AK2035">
        <f t="shared" si="728"/>
        <v>-0.14155850742629902</v>
      </c>
      <c r="AL2035">
        <f t="shared" si="729"/>
        <v>-6.2645510258784523E-2</v>
      </c>
      <c r="AM2035">
        <f t="shared" si="730"/>
        <v>-5.5640131800347867E-2</v>
      </c>
      <c r="AN2035">
        <f t="shared" si="731"/>
        <v>-6.3964838935727519E-2</v>
      </c>
      <c r="AP2035">
        <f t="shared" si="734"/>
        <v>12.042668670448242</v>
      </c>
      <c r="AQ2035">
        <f t="shared" si="735"/>
        <v>2.1030164183987199</v>
      </c>
      <c r="AR2035">
        <f t="shared" si="736"/>
        <v>1.6039826905671264E-3</v>
      </c>
      <c r="AS2035">
        <f t="shared" si="737"/>
        <v>0.6279414621310645</v>
      </c>
      <c r="AT2035">
        <f t="shared" si="738"/>
        <v>1.5913986984560093</v>
      </c>
      <c r="AU2035">
        <f t="shared" si="739"/>
        <v>0.99212630759939691</v>
      </c>
      <c r="AV2035">
        <f t="shared" si="740"/>
        <v>1.6978398435001101</v>
      </c>
      <c r="AW2035">
        <f t="shared" si="741"/>
        <v>3.9441534026792855E-3</v>
      </c>
    </row>
    <row r="2036" spans="25:49" x14ac:dyDescent="0.25">
      <c r="Y2036">
        <f t="shared" si="732"/>
        <v>10.17000000000019</v>
      </c>
      <c r="Z2036">
        <f t="shared" si="733"/>
        <v>0.56261576434312222</v>
      </c>
      <c r="AA2036">
        <f t="shared" si="719"/>
        <v>-0.35524971588614646</v>
      </c>
      <c r="AB2036">
        <f t="shared" si="720"/>
        <v>-7.1696007203429855E-5</v>
      </c>
      <c r="AC2036">
        <f t="shared" si="721"/>
        <v>-9.0806172067543031E-2</v>
      </c>
      <c r="AD2036">
        <f t="shared" si="722"/>
        <v>-1.5723122382170798E-2</v>
      </c>
      <c r="AE2036">
        <f t="shared" si="723"/>
        <v>-5.8548499725788038E-4</v>
      </c>
      <c r="AF2036">
        <f t="shared" si="724"/>
        <v>-6.3445790081000236E-2</v>
      </c>
      <c r="AG2036">
        <f t="shared" si="725"/>
        <v>-3.1243614659315932E-3</v>
      </c>
      <c r="AI2036">
        <f t="shared" si="726"/>
        <v>-0.42891429302214917</v>
      </c>
      <c r="AJ2036">
        <f t="shared" si="727"/>
        <v>-0.10744016640117335</v>
      </c>
      <c r="AK2036">
        <f t="shared" si="728"/>
        <v>-0.14152717582153815</v>
      </c>
      <c r="AL2036">
        <f t="shared" si="729"/>
        <v>-6.2643584988733125E-2</v>
      </c>
      <c r="AM2036">
        <f t="shared" si="730"/>
        <v>-5.5638831886650038E-2</v>
      </c>
      <c r="AN2036">
        <f t="shared" si="731"/>
        <v>-6.3958091827533536E-2</v>
      </c>
      <c r="AP2036">
        <f t="shared" si="734"/>
        <v>12.04548204446527</v>
      </c>
      <c r="AQ2036">
        <f t="shared" si="735"/>
        <v>2.1012400935255879</v>
      </c>
      <c r="AR2036">
        <f t="shared" si="736"/>
        <v>1.6036243823906342E-3</v>
      </c>
      <c r="AS2036">
        <f t="shared" si="737"/>
        <v>0.62748728901846673</v>
      </c>
      <c r="AT2036">
        <f t="shared" si="738"/>
        <v>1.5913200863624901</v>
      </c>
      <c r="AU2036">
        <f t="shared" si="739"/>
        <v>0.9921234044501791</v>
      </c>
      <c r="AV2036">
        <f t="shared" si="740"/>
        <v>1.6975225910408331</v>
      </c>
      <c r="AW2036">
        <f t="shared" si="741"/>
        <v>3.9284692262260383E-3</v>
      </c>
    </row>
    <row r="2037" spans="25:49" x14ac:dyDescent="0.25">
      <c r="Y2037">
        <f t="shared" si="732"/>
        <v>10.175000000000191</v>
      </c>
      <c r="Z2037">
        <f t="shared" si="733"/>
        <v>0.56255669113656881</v>
      </c>
      <c r="AA2037">
        <f t="shared" si="719"/>
        <v>-0.35523441596774541</v>
      </c>
      <c r="AB2037">
        <f t="shared" si="720"/>
        <v>-7.1730457024796472E-5</v>
      </c>
      <c r="AC2037">
        <f t="shared" si="721"/>
        <v>-9.0777697257316312E-2</v>
      </c>
      <c r="AD2037">
        <f t="shared" si="722"/>
        <v>-1.5723820066668448E-2</v>
      </c>
      <c r="AE2037">
        <f t="shared" si="723"/>
        <v>-5.9033899241786537E-4</v>
      </c>
      <c r="AF2037">
        <f t="shared" si="724"/>
        <v>-6.3441079928311966E-2</v>
      </c>
      <c r="AG2037">
        <f t="shared" si="725"/>
        <v>-3.1119372441703128E-3</v>
      </c>
      <c r="AI2037">
        <f t="shared" si="726"/>
        <v>-0.42887918035457201</v>
      </c>
      <c r="AJ2037">
        <f t="shared" si="727"/>
        <v>-0.10741541509103539</v>
      </c>
      <c r="AK2037">
        <f t="shared" si="728"/>
        <v>-0.14149582530122992</v>
      </c>
      <c r="AL2037">
        <f t="shared" si="729"/>
        <v>-6.2641659897264682E-2</v>
      </c>
      <c r="AM2037">
        <f t="shared" si="730"/>
        <v>-5.5637532022653723E-2</v>
      </c>
      <c r="AN2037">
        <f t="shared" si="731"/>
        <v>-6.395134447441983E-2</v>
      </c>
      <c r="AP2037">
        <f t="shared" si="734"/>
        <v>12.048295123286987</v>
      </c>
      <c r="AQ2037">
        <f t="shared" si="735"/>
        <v>2.0994638449461571</v>
      </c>
      <c r="AR2037">
        <f t="shared" si="736"/>
        <v>1.603265902354617E-3</v>
      </c>
      <c r="AS2037">
        <f t="shared" si="737"/>
        <v>0.62703325815812894</v>
      </c>
      <c r="AT2037">
        <f t="shared" si="738"/>
        <v>1.5912414707505793</v>
      </c>
      <c r="AU2037">
        <f t="shared" si="739"/>
        <v>0.99212047702519279</v>
      </c>
      <c r="AV2037">
        <f t="shared" si="740"/>
        <v>1.6972053620904282</v>
      </c>
      <c r="AW2037">
        <f t="shared" si="741"/>
        <v>3.9128474188963782E-3</v>
      </c>
    </row>
    <row r="2038" spans="25:49" x14ac:dyDescent="0.25">
      <c r="Y2038">
        <f t="shared" si="732"/>
        <v>10.180000000000192</v>
      </c>
      <c r="Z2038">
        <f t="shared" si="733"/>
        <v>0.56249758363834867</v>
      </c>
      <c r="AA2038">
        <f t="shared" si="719"/>
        <v>-0.35521907485293741</v>
      </c>
      <c r="AB2038">
        <f t="shared" si="720"/>
        <v>-7.1764984515222479E-5</v>
      </c>
      <c r="AC2038">
        <f t="shared" si="721"/>
        <v>-9.0749198099802322E-2</v>
      </c>
      <c r="AD2038">
        <f t="shared" si="722"/>
        <v>-1.5724511781855081E-2</v>
      </c>
      <c r="AE2038">
        <f t="shared" si="723"/>
        <v>-5.9519183421062149E-4</v>
      </c>
      <c r="AF2038">
        <f t="shared" si="724"/>
        <v>-6.3436361430300819E-2</v>
      </c>
      <c r="AG2038">
        <f t="shared" si="725"/>
        <v>-3.0995624281157843E-3</v>
      </c>
      <c r="AI2038">
        <f t="shared" si="726"/>
        <v>-0.42884403168604751</v>
      </c>
      <c r="AJ2038">
        <f t="shared" si="727"/>
        <v>-0.10739065375587091</v>
      </c>
      <c r="AK2038">
        <f t="shared" si="728"/>
        <v>-0.141464455855427</v>
      </c>
      <c r="AL2038">
        <f t="shared" si="729"/>
        <v>-6.2639734984613532E-2</v>
      </c>
      <c r="AM2038">
        <f t="shared" si="730"/>
        <v>-5.5636232208456135E-2</v>
      </c>
      <c r="AN2038">
        <f t="shared" si="731"/>
        <v>-6.39445968770401E-2</v>
      </c>
      <c r="AP2038">
        <f t="shared" si="734"/>
        <v>12.05110790674267</v>
      </c>
      <c r="AQ2038">
        <f t="shared" si="735"/>
        <v>2.0976876728663183</v>
      </c>
      <c r="AR2038">
        <f t="shared" si="736"/>
        <v>1.6029072500694929E-3</v>
      </c>
      <c r="AS2038">
        <f t="shared" si="737"/>
        <v>0.62657936967184225</v>
      </c>
      <c r="AT2038">
        <f t="shared" si="738"/>
        <v>1.5911628516502461</v>
      </c>
      <c r="AU2038">
        <f t="shared" si="739"/>
        <v>0.99211752533023068</v>
      </c>
      <c r="AV2038">
        <f t="shared" si="740"/>
        <v>1.6968881566907865</v>
      </c>
      <c r="AW2038">
        <f t="shared" si="741"/>
        <v>3.8972877326755241E-3</v>
      </c>
    </row>
    <row r="2039" spans="25:49" x14ac:dyDescent="0.25">
      <c r="Y2039">
        <f t="shared" si="732"/>
        <v>10.185000000000192</v>
      </c>
      <c r="Z2039">
        <f t="shared" si="733"/>
        <v>0.56243844170085477</v>
      </c>
      <c r="AA2039">
        <f t="shared" si="719"/>
        <v>-0.3552036925230066</v>
      </c>
      <c r="AB2039">
        <f t="shared" si="720"/>
        <v>-7.1799589428128588E-5</v>
      </c>
      <c r="AC2039">
        <f t="shared" si="721"/>
        <v>-9.0720674605864207E-2</v>
      </c>
      <c r="AD2039">
        <f t="shared" si="722"/>
        <v>-1.5725197552166129E-2</v>
      </c>
      <c r="AE2039">
        <f t="shared" si="723"/>
        <v>-6.0004352779245891E-4</v>
      </c>
      <c r="AF2039">
        <f t="shared" si="724"/>
        <v>-6.3431634619833074E-2</v>
      </c>
      <c r="AG2039">
        <f t="shared" si="725"/>
        <v>-3.0872368213030778E-3</v>
      </c>
      <c r="AI2039">
        <f t="shared" si="726"/>
        <v>-0.42880884693349319</v>
      </c>
      <c r="AJ2039">
        <f t="shared" si="727"/>
        <v>-0.10736588237113538</v>
      </c>
      <c r="AK2039">
        <f t="shared" si="728"/>
        <v>-0.14143306747419263</v>
      </c>
      <c r="AL2039">
        <f t="shared" si="729"/>
        <v>-6.2637810251013698E-2</v>
      </c>
      <c r="AM2039">
        <f t="shared" si="730"/>
        <v>-5.5634932444154607E-2</v>
      </c>
      <c r="AN2039">
        <f t="shared" si="731"/>
        <v>-6.393784903604624E-2</v>
      </c>
      <c r="AP2039">
        <f t="shared" si="734"/>
        <v>12.053920394660862</v>
      </c>
      <c r="AQ2039">
        <f t="shared" si="735"/>
        <v>2.0959115774920534</v>
      </c>
      <c r="AR2039">
        <f t="shared" si="736"/>
        <v>1.6025484251469167E-3</v>
      </c>
      <c r="AS2039">
        <f t="shared" si="737"/>
        <v>0.62612562368134317</v>
      </c>
      <c r="AT2039">
        <f t="shared" si="738"/>
        <v>1.5910842290913367</v>
      </c>
      <c r="AU2039">
        <f t="shared" si="739"/>
        <v>0.99211454937105958</v>
      </c>
      <c r="AV2039">
        <f t="shared" si="740"/>
        <v>1.6965709748836351</v>
      </c>
      <c r="AW2039">
        <f t="shared" si="741"/>
        <v>3.8817899205349426E-3</v>
      </c>
    </row>
    <row r="2040" spans="25:49" x14ac:dyDescent="0.25">
      <c r="Y2040">
        <f t="shared" si="732"/>
        <v>10.190000000000193</v>
      </c>
      <c r="Z2040">
        <f t="shared" si="733"/>
        <v>0.56237926517644843</v>
      </c>
      <c r="AA2040">
        <f t="shared" si="719"/>
        <v>-0.35518826895875327</v>
      </c>
      <c r="AB2040">
        <f t="shared" si="720"/>
        <v>-7.1834271517481083E-5</v>
      </c>
      <c r="AC2040">
        <f t="shared" si="721"/>
        <v>-9.069212678629289E-2</v>
      </c>
      <c r="AD2040">
        <f t="shared" si="722"/>
        <v>-1.5725877401939953E-2</v>
      </c>
      <c r="AE2040">
        <f t="shared" si="723"/>
        <v>-6.0489407829916037E-4</v>
      </c>
      <c r="AF2040">
        <f t="shared" si="724"/>
        <v>-6.342689952964492E-2</v>
      </c>
      <c r="AG2040">
        <f t="shared" si="725"/>
        <v>-3.0749602280485183E-3</v>
      </c>
      <c r="AI2040">
        <f t="shared" si="726"/>
        <v>-0.42877362601358354</v>
      </c>
      <c r="AJ2040">
        <f t="shared" si="727"/>
        <v>-0.10734110091235968</v>
      </c>
      <c r="AK2040">
        <f t="shared" si="728"/>
        <v>-0.14140166014760097</v>
      </c>
      <c r="AL2040">
        <f t="shared" si="729"/>
        <v>-6.2635885696698826E-2</v>
      </c>
      <c r="AM2040">
        <f t="shared" si="730"/>
        <v>-5.5633632729846602E-2</v>
      </c>
      <c r="AN2040">
        <f t="shared" si="731"/>
        <v>-6.3931100952088205E-2</v>
      </c>
      <c r="AP2040">
        <f t="shared" si="734"/>
        <v>12.056732586869368</v>
      </c>
      <c r="AQ2040">
        <f t="shared" si="735"/>
        <v>2.0941355590294379</v>
      </c>
      <c r="AR2040">
        <f t="shared" si="736"/>
        <v>1.6021894271997759E-3</v>
      </c>
      <c r="AS2040">
        <f t="shared" si="737"/>
        <v>0.62567202030831381</v>
      </c>
      <c r="AT2040">
        <f t="shared" si="738"/>
        <v>1.591005603103576</v>
      </c>
      <c r="AU2040">
        <f t="shared" si="739"/>
        <v>0.99211154915342059</v>
      </c>
      <c r="AV2040">
        <f t="shared" si="740"/>
        <v>1.6962538167105359</v>
      </c>
      <c r="AW2040">
        <f t="shared" si="741"/>
        <v>3.8663537364284246E-3</v>
      </c>
    </row>
    <row r="2041" spans="25:49" x14ac:dyDescent="0.25">
      <c r="Y2041">
        <f t="shared" si="732"/>
        <v>10.195000000000194</v>
      </c>
      <c r="Z2041">
        <f t="shared" si="733"/>
        <v>0.56232005391745654</v>
      </c>
      <c r="AA2041">
        <f t="shared" si="719"/>
        <v>-0.35517280414049346</v>
      </c>
      <c r="AB2041">
        <f t="shared" si="720"/>
        <v>-7.1869030537904629E-5</v>
      </c>
      <c r="AC2041">
        <f t="shared" si="721"/>
        <v>-9.0663554651807213E-2</v>
      </c>
      <c r="AD2041">
        <f t="shared" si="722"/>
        <v>-1.5726551355418256E-2</v>
      </c>
      <c r="AE2041">
        <f t="shared" si="723"/>
        <v>-6.0974349084604983E-4</v>
      </c>
      <c r="AF2041">
        <f t="shared" si="724"/>
        <v>-6.3422156192343135E-2</v>
      </c>
      <c r="AG2041">
        <f t="shared" si="725"/>
        <v>-3.0627324534465801E-3</v>
      </c>
      <c r="AI2041">
        <f t="shared" si="726"/>
        <v>-0.42873836884274891</v>
      </c>
      <c r="AJ2041">
        <f t="shared" si="727"/>
        <v>-0.10731630935515003</v>
      </c>
      <c r="AK2041">
        <f t="shared" si="728"/>
        <v>-0.14137023386573699</v>
      </c>
      <c r="AL2041">
        <f t="shared" si="729"/>
        <v>-6.2633961321902257E-2</v>
      </c>
      <c r="AM2041">
        <f t="shared" si="730"/>
        <v>-5.5632333065629792E-2</v>
      </c>
      <c r="AN2041">
        <f t="shared" si="731"/>
        <v>-6.3924352625814085E-2</v>
      </c>
      <c r="AP2041">
        <f t="shared" si="734"/>
        <v>12.05954448319525</v>
      </c>
      <c r="AQ2041">
        <f t="shared" si="735"/>
        <v>2.092359617684644</v>
      </c>
      <c r="AR2041">
        <f t="shared" si="736"/>
        <v>1.6018302558421884E-3</v>
      </c>
      <c r="AS2041">
        <f t="shared" si="737"/>
        <v>0.62521855967438222</v>
      </c>
      <c r="AT2041">
        <f t="shared" si="738"/>
        <v>1.5909269737165663</v>
      </c>
      <c r="AU2041">
        <f t="shared" si="739"/>
        <v>0.99210852468302912</v>
      </c>
      <c r="AV2041">
        <f t="shared" si="740"/>
        <v>1.6959366822128876</v>
      </c>
      <c r="AW2041">
        <f t="shared" si="741"/>
        <v>3.8509789352881795E-3</v>
      </c>
    </row>
    <row r="2042" spans="25:49" x14ac:dyDescent="0.25">
      <c r="Y2042">
        <f t="shared" si="732"/>
        <v>10.200000000000195</v>
      </c>
      <c r="Z2042">
        <f t="shared" si="733"/>
        <v>0.56226080777617116</v>
      </c>
      <c r="AA2042">
        <f t="shared" si="719"/>
        <v>-0.35515729804805929</v>
      </c>
      <c r="AB2042">
        <f t="shared" si="720"/>
        <v>-7.1903866244863064E-5</v>
      </c>
      <c r="AC2042">
        <f t="shared" si="721"/>
        <v>-9.0634958213054242E-2</v>
      </c>
      <c r="AD2042">
        <f t="shared" si="722"/>
        <v>-1.5727219436746549E-2</v>
      </c>
      <c r="AE2042">
        <f t="shared" si="723"/>
        <v>-6.145917705279901E-4</v>
      </c>
      <c r="AF2042">
        <f t="shared" si="724"/>
        <v>-6.3417404640405559E-2</v>
      </c>
      <c r="AG2042">
        <f t="shared" si="725"/>
        <v>-3.050553303366791E-3</v>
      </c>
      <c r="AI2042">
        <f t="shared" si="726"/>
        <v>-0.42870307533717517</v>
      </c>
      <c r="AJ2042">
        <f t="shared" si="727"/>
        <v>-0.10729150767518786</v>
      </c>
      <c r="AK2042">
        <f t="shared" si="728"/>
        <v>-0.14133878861869645</v>
      </c>
      <c r="AL2042">
        <f t="shared" si="729"/>
        <v>-6.2632037126857013E-2</v>
      </c>
      <c r="AM2042">
        <f t="shared" si="730"/>
        <v>-5.5631033451601961E-2</v>
      </c>
      <c r="AN2042">
        <f t="shared" si="731"/>
        <v>-6.3917604057870128E-2</v>
      </c>
      <c r="AP2042">
        <f t="shared" si="734"/>
        <v>12.062356083464838</v>
      </c>
      <c r="AQ2042">
        <f t="shared" si="735"/>
        <v>2.0905837536639411</v>
      </c>
      <c r="AR2042">
        <f t="shared" si="736"/>
        <v>1.6014709106894989E-3</v>
      </c>
      <c r="AS2042">
        <f t="shared" si="737"/>
        <v>0.62476524190112315</v>
      </c>
      <c r="AT2042">
        <f t="shared" si="738"/>
        <v>1.5908483409597893</v>
      </c>
      <c r="AU2042">
        <f t="shared" si="739"/>
        <v>0.99210547596557486</v>
      </c>
      <c r="AV2042">
        <f t="shared" si="740"/>
        <v>1.6956195714319258</v>
      </c>
      <c r="AW2042">
        <f t="shared" si="741"/>
        <v>3.8356652730209442E-3</v>
      </c>
    </row>
    <row r="2043" spans="25:49" x14ac:dyDescent="0.25">
      <c r="Y2043">
        <f t="shared" si="732"/>
        <v>10.205000000000195</v>
      </c>
      <c r="Z2043">
        <f t="shared" si="733"/>
        <v>0.56220152660484646</v>
      </c>
      <c r="AA2043">
        <f t="shared" si="719"/>
        <v>-0.35514175066079867</v>
      </c>
      <c r="AB2043">
        <f t="shared" si="720"/>
        <v>-7.1938778394173351E-5</v>
      </c>
      <c r="AC2043">
        <f t="shared" si="721"/>
        <v>-9.0606337480610116E-2</v>
      </c>
      <c r="AD2043">
        <f t="shared" si="722"/>
        <v>-1.5727881669974415E-2</v>
      </c>
      <c r="AE2043">
        <f t="shared" si="723"/>
        <v>-6.1943892241947841E-4</v>
      </c>
      <c r="AF2043">
        <f t="shared" si="724"/>
        <v>-6.3412644906181564E-2</v>
      </c>
      <c r="AG2043">
        <f t="shared" si="725"/>
        <v>-3.0384225844506505E-3</v>
      </c>
      <c r="AI2043">
        <f t="shared" si="726"/>
        <v>-0.42866774541280184</v>
      </c>
      <c r="AJ2043">
        <f t="shared" si="727"/>
        <v>-0.1072666958482293</v>
      </c>
      <c r="AK2043">
        <f t="shared" si="728"/>
        <v>-0.14130732439658628</v>
      </c>
      <c r="AL2043">
        <f t="shared" si="729"/>
        <v>-6.2630113111795727E-2</v>
      </c>
      <c r="AM2043">
        <f t="shared" si="730"/>
        <v>-5.5629733887861028E-2</v>
      </c>
      <c r="AN2043">
        <f t="shared" si="731"/>
        <v>-6.3910855248900722E-2</v>
      </c>
      <c r="AP2043">
        <f t="shared" si="734"/>
        <v>12.065167387503719</v>
      </c>
      <c r="AQ2043">
        <f t="shared" si="735"/>
        <v>2.0888079671737003</v>
      </c>
      <c r="AR2043">
        <f t="shared" si="736"/>
        <v>1.6011113913582745E-3</v>
      </c>
      <c r="AS2043">
        <f t="shared" si="737"/>
        <v>0.62431206711005782</v>
      </c>
      <c r="AT2043">
        <f t="shared" si="738"/>
        <v>1.5907697048626055</v>
      </c>
      <c r="AU2043">
        <f t="shared" si="739"/>
        <v>0.99210240300672226</v>
      </c>
      <c r="AV2043">
        <f t="shared" si="740"/>
        <v>1.6953024844087237</v>
      </c>
      <c r="AW2043">
        <f t="shared" si="741"/>
        <v>3.8204125065041078E-3</v>
      </c>
    </row>
    <row r="2044" spans="25:49" x14ac:dyDescent="0.25">
      <c r="Y2044">
        <f t="shared" si="732"/>
        <v>10.210000000000196</v>
      </c>
      <c r="Z2044">
        <f t="shared" si="733"/>
        <v>0.56214221025569833</v>
      </c>
      <c r="AA2044">
        <f t="shared" si="719"/>
        <v>-0.35512616195757585</v>
      </c>
      <c r="AB2044">
        <f t="shared" si="720"/>
        <v>-7.197376674254513E-5</v>
      </c>
      <c r="AC2044">
        <f t="shared" si="721"/>
        <v>-9.0577692464979959E-2</v>
      </c>
      <c r="AD2044">
        <f t="shared" si="722"/>
        <v>-1.5728538079055946E-2</v>
      </c>
      <c r="AE2044">
        <f t="shared" si="723"/>
        <v>-6.2428495157483132E-4</v>
      </c>
      <c r="AF2044">
        <f t="shared" si="724"/>
        <v>-6.3407877021892628E-2</v>
      </c>
      <c r="AG2044">
        <f t="shared" si="725"/>
        <v>-3.0263401041085618E-3</v>
      </c>
      <c r="AI2044">
        <f t="shared" si="726"/>
        <v>-0.42863237898532258</v>
      </c>
      <c r="AJ2044">
        <f t="shared" si="727"/>
        <v>-0.10724187385010535</v>
      </c>
      <c r="AK2044">
        <f t="shared" si="728"/>
        <v>-0.14127584118952435</v>
      </c>
      <c r="AL2044">
        <f t="shared" si="729"/>
        <v>-6.2628189276950727E-2</v>
      </c>
      <c r="AM2044">
        <f t="shared" si="730"/>
        <v>-5.5628434374505098E-2</v>
      </c>
      <c r="AN2044">
        <f t="shared" si="731"/>
        <v>-6.3904106199548394E-2</v>
      </c>
      <c r="AP2044">
        <f t="shared" si="734"/>
        <v>12.067978395136743</v>
      </c>
      <c r="AQ2044">
        <f t="shared" si="735"/>
        <v>2.087032258420396</v>
      </c>
      <c r="AR2044">
        <f t="shared" si="736"/>
        <v>1.6007516974663035E-3</v>
      </c>
      <c r="AS2044">
        <f t="shared" si="737"/>
        <v>0.62385903542265475</v>
      </c>
      <c r="AT2044">
        <f t="shared" si="738"/>
        <v>1.5906910654542556</v>
      </c>
      <c r="AU2044">
        <f t="shared" si="739"/>
        <v>0.99209930581211014</v>
      </c>
      <c r="AV2044">
        <f t="shared" si="740"/>
        <v>1.6949854211841926</v>
      </c>
      <c r="AW2044">
        <f t="shared" si="741"/>
        <v>3.8052203935818522E-3</v>
      </c>
    </row>
    <row r="2045" spans="25:49" x14ac:dyDescent="0.25">
      <c r="Y2045">
        <f t="shared" si="732"/>
        <v>10.215000000000197</v>
      </c>
      <c r="Z2045">
        <f t="shared" si="733"/>
        <v>0.56208285858090123</v>
      </c>
      <c r="AA2045">
        <f t="shared" si="719"/>
        <v>-0.35511053191677067</v>
      </c>
      <c r="AB2045">
        <f t="shared" si="720"/>
        <v>-7.2008831047162001E-5</v>
      </c>
      <c r="AC2045">
        <f t="shared" si="721"/>
        <v>-9.054902317659877E-2</v>
      </c>
      <c r="AD2045">
        <f t="shared" si="722"/>
        <v>-1.5729188687850136E-2</v>
      </c>
      <c r="AE2045">
        <f t="shared" si="723"/>
        <v>-6.2912986302811216E-4</v>
      </c>
      <c r="AF2045">
        <f t="shared" si="724"/>
        <v>-6.3403101019632868E-2</v>
      </c>
      <c r="AG2045">
        <f t="shared" si="725"/>
        <v>-3.014305670516772E-3</v>
      </c>
      <c r="AI2045">
        <f t="shared" si="726"/>
        <v>-0.42859697597018293</v>
      </c>
      <c r="AJ2045">
        <f t="shared" si="727"/>
        <v>-0.10721704165672145</v>
      </c>
      <c r="AK2045">
        <f t="shared" si="728"/>
        <v>-0.14124433898763994</v>
      </c>
      <c r="AL2045">
        <f t="shared" si="729"/>
        <v>-6.2626265622554037E-2</v>
      </c>
      <c r="AM2045">
        <f t="shared" si="730"/>
        <v>-5.5627134911632431E-2</v>
      </c>
      <c r="AN2045">
        <f t="shared" si="731"/>
        <v>-6.3897356910453909E-2</v>
      </c>
      <c r="AP2045">
        <f t="shared" si="734"/>
        <v>12.070789106188021</v>
      </c>
      <c r="AQ2045">
        <f t="shared" si="735"/>
        <v>2.0852566276106077</v>
      </c>
      <c r="AR2045">
        <f t="shared" si="736"/>
        <v>1.6003918286325908E-3</v>
      </c>
      <c r="AS2045">
        <f t="shared" si="737"/>
        <v>0.62340614696032981</v>
      </c>
      <c r="AT2045">
        <f t="shared" si="738"/>
        <v>1.5906124227638603</v>
      </c>
      <c r="AU2045">
        <f t="shared" si="739"/>
        <v>0.99209618438735225</v>
      </c>
      <c r="AV2045">
        <f t="shared" si="740"/>
        <v>1.6946683817990831</v>
      </c>
      <c r="AW2045">
        <f t="shared" si="741"/>
        <v>3.7900886930613072E-3</v>
      </c>
    </row>
    <row r="2046" spans="25:49" x14ac:dyDescent="0.25">
      <c r="Y2046">
        <f t="shared" si="732"/>
        <v>10.220000000000198</v>
      </c>
      <c r="Z2046">
        <f t="shared" si="733"/>
        <v>0.5620234714325878</v>
      </c>
      <c r="AA2046">
        <f t="shared" si="719"/>
        <v>-0.3550948605162792</v>
      </c>
      <c r="AB2046">
        <f t="shared" si="720"/>
        <v>-7.2043971065927689E-5</v>
      </c>
      <c r="AC2046">
        <f t="shared" si="721"/>
        <v>-9.0520329625831258E-2</v>
      </c>
      <c r="AD2046">
        <f t="shared" si="722"/>
        <v>-1.5729833520121257E-2</v>
      </c>
      <c r="AE2046">
        <f t="shared" si="723"/>
        <v>-6.3397366179334378E-4</v>
      </c>
      <c r="AF2046">
        <f t="shared" si="724"/>
        <v>-6.3398316931369353E-2</v>
      </c>
      <c r="AG2046">
        <f t="shared" si="725"/>
        <v>-3.0023190926143271E-3</v>
      </c>
      <c r="AI2046">
        <f t="shared" si="726"/>
        <v>-0.42856153628258048</v>
      </c>
      <c r="AJ2046">
        <f t="shared" si="727"/>
        <v>-0.1071921992440573</v>
      </c>
      <c r="AK2046">
        <f t="shared" si="728"/>
        <v>-0.14121281778107325</v>
      </c>
      <c r="AL2046">
        <f t="shared" si="729"/>
        <v>-6.2624342148837317E-2</v>
      </c>
      <c r="AM2046">
        <f t="shared" si="730"/>
        <v>-5.5625835499341393E-2</v>
      </c>
      <c r="AN2046">
        <f t="shared" si="731"/>
        <v>-6.389060738225609E-2</v>
      </c>
      <c r="AP2046">
        <f t="shared" si="734"/>
        <v>12.073599520480926</v>
      </c>
      <c r="AQ2046">
        <f t="shared" si="735"/>
        <v>2.0834810749510235</v>
      </c>
      <c r="AR2046">
        <f t="shared" si="736"/>
        <v>1.6000317844773548E-3</v>
      </c>
      <c r="AS2046">
        <f t="shared" si="737"/>
        <v>0.6229534018444467</v>
      </c>
      <c r="AT2046">
        <f t="shared" si="738"/>
        <v>1.5905337768204211</v>
      </c>
      <c r="AU2046">
        <f t="shared" si="739"/>
        <v>0.99209303873803711</v>
      </c>
      <c r="AV2046">
        <f t="shared" si="740"/>
        <v>1.6943513662939849</v>
      </c>
      <c r="AW2046">
        <f t="shared" si="741"/>
        <v>3.7750171647087209E-3</v>
      </c>
    </row>
    <row r="2047" spans="25:49" x14ac:dyDescent="0.25">
      <c r="Y2047">
        <f t="shared" si="732"/>
        <v>10.225000000000199</v>
      </c>
      <c r="Z2047">
        <f t="shared" si="733"/>
        <v>0.56196404866284633</v>
      </c>
      <c r="AA2047">
        <f t="shared" si="719"/>
        <v>-0.35507914773351323</v>
      </c>
      <c r="AB2047">
        <f t="shared" si="720"/>
        <v>-7.2079186557405875E-5</v>
      </c>
      <c r="AC2047">
        <f t="shared" si="721"/>
        <v>-9.0491611822972787E-2</v>
      </c>
      <c r="AD2047">
        <f t="shared" si="722"/>
        <v>-1.5730472599539209E-2</v>
      </c>
      <c r="AE2047">
        <f t="shared" si="723"/>
        <v>-6.388163528645458E-4</v>
      </c>
      <c r="AF2047">
        <f t="shared" si="724"/>
        <v>-6.3393524788942918E-2</v>
      </c>
      <c r="AG2047">
        <f t="shared" si="725"/>
        <v>-2.9903801801000399E-3</v>
      </c>
      <c r="AI2047">
        <f t="shared" si="726"/>
        <v>-0.42852605983746334</v>
      </c>
      <c r="AJ2047">
        <f t="shared" si="727"/>
        <v>-0.1071673465881668</v>
      </c>
      <c r="AK2047">
        <f t="shared" si="728"/>
        <v>-0.14118127755997609</v>
      </c>
      <c r="AL2047">
        <f t="shared" si="729"/>
        <v>-6.2622418856031967E-2</v>
      </c>
      <c r="AM2047">
        <f t="shared" si="730"/>
        <v>-5.5624536137730586E-2</v>
      </c>
      <c r="AN2047">
        <f t="shared" si="731"/>
        <v>-6.3883857615592038E-2</v>
      </c>
      <c r="AP2047">
        <f t="shared" si="734"/>
        <v>12.07640963783809</v>
      </c>
      <c r="AQ2047">
        <f t="shared" si="735"/>
        <v>2.081705600648442</v>
      </c>
      <c r="AR2047">
        <f t="shared" si="736"/>
        <v>1.5996715646220251E-3</v>
      </c>
      <c r="AS2047">
        <f t="shared" si="737"/>
        <v>0.62250080019631748</v>
      </c>
      <c r="AT2047">
        <f t="shared" si="738"/>
        <v>1.5904551276528205</v>
      </c>
      <c r="AU2047">
        <f t="shared" si="739"/>
        <v>0.99208986886972816</v>
      </c>
      <c r="AV2047">
        <f t="shared" si="740"/>
        <v>1.6940343747093281</v>
      </c>
      <c r="AW2047">
        <f t="shared" si="741"/>
        <v>3.760005569245647E-3</v>
      </c>
    </row>
    <row r="2048" spans="25:49" x14ac:dyDescent="0.25">
      <c r="Y2048">
        <f t="shared" si="732"/>
        <v>10.230000000000199</v>
      </c>
      <c r="Z2048">
        <f t="shared" si="733"/>
        <v>0.56190459012371896</v>
      </c>
      <c r="AA2048">
        <f t="shared" si="719"/>
        <v>-0.35506339354540084</v>
      </c>
      <c r="AB2048">
        <f t="shared" si="720"/>
        <v>-7.2114477280606334E-5</v>
      </c>
      <c r="AC2048">
        <f t="shared" si="721"/>
        <v>-9.0462869778249591E-2</v>
      </c>
      <c r="AD2048">
        <f t="shared" si="722"/>
        <v>-1.5731105949679958E-2</v>
      </c>
      <c r="AE2048">
        <f t="shared" si="723"/>
        <v>-6.4365794121570396E-4</v>
      </c>
      <c r="AF2048">
        <f t="shared" si="724"/>
        <v>-6.3388724624068402E-2</v>
      </c>
      <c r="AG2048">
        <f t="shared" si="725"/>
        <v>-2.9784887434294678E-3</v>
      </c>
      <c r="AI2048">
        <f t="shared" si="726"/>
        <v>-0.42849054654952962</v>
      </c>
      <c r="AJ2048">
        <f t="shared" si="727"/>
        <v>-0.10714248366517763</v>
      </c>
      <c r="AK2048">
        <f t="shared" si="728"/>
        <v>-0.14114971831451167</v>
      </c>
      <c r="AL2048">
        <f t="shared" si="729"/>
        <v>-6.2620495744369009E-2</v>
      </c>
      <c r="AM2048">
        <f t="shared" si="730"/>
        <v>-5.5623236826898646E-2</v>
      </c>
      <c r="AN2048">
        <f t="shared" si="731"/>
        <v>-6.3877107611096995E-2</v>
      </c>
      <c r="AP2048">
        <f t="shared" si="734"/>
        <v>12.079219458081404</v>
      </c>
      <c r="AQ2048">
        <f t="shared" si="735"/>
        <v>2.0799302049097741</v>
      </c>
      <c r="AR2048">
        <f t="shared" si="736"/>
        <v>1.5993111686892381E-3</v>
      </c>
      <c r="AS2048">
        <f t="shared" si="737"/>
        <v>0.6220483421372025</v>
      </c>
      <c r="AT2048">
        <f t="shared" si="738"/>
        <v>1.5903764752898228</v>
      </c>
      <c r="AU2048">
        <f t="shared" si="739"/>
        <v>0.99208667478796386</v>
      </c>
      <c r="AV2048">
        <f t="shared" si="740"/>
        <v>1.6937174070853833</v>
      </c>
      <c r="AW2048">
        <f t="shared" si="741"/>
        <v>3.7450536683451443E-3</v>
      </c>
    </row>
    <row r="2049" spans="25:49" x14ac:dyDescent="0.25">
      <c r="Y2049">
        <f t="shared" si="732"/>
        <v>10.2350000000002</v>
      </c>
      <c r="Z2049">
        <f t="shared" si="733"/>
        <v>0.56184509566720009</v>
      </c>
      <c r="AA2049">
        <f t="shared" si="719"/>
        <v>-0.35504759792838553</v>
      </c>
      <c r="AB2049">
        <f t="shared" si="720"/>
        <v>-7.2149842995380725E-5</v>
      </c>
      <c r="AC2049">
        <f t="shared" si="721"/>
        <v>-9.0434103501819033E-2</v>
      </c>
      <c r="AD2049">
        <f t="shared" si="722"/>
        <v>-1.5731733594025767E-2</v>
      </c>
      <c r="AE2049">
        <f t="shared" si="723"/>
        <v>-6.4849843180107066E-4</v>
      </c>
      <c r="AF2049">
        <f t="shared" si="724"/>
        <v>-6.3383916468335286E-2</v>
      </c>
      <c r="AG2049">
        <f t="shared" si="725"/>
        <v>-2.9666445938119033E-3</v>
      </c>
      <c r="AI2049">
        <f t="shared" si="726"/>
        <v>-0.42845499633322609</v>
      </c>
      <c r="AJ2049">
        <f t="shared" si="727"/>
        <v>-0.10711761045129128</v>
      </c>
      <c r="AK2049">
        <f t="shared" si="728"/>
        <v>-0.14111814003485462</v>
      </c>
      <c r="AL2049">
        <f t="shared" si="729"/>
        <v>-6.2618572814079163E-2</v>
      </c>
      <c r="AM2049">
        <f t="shared" si="730"/>
        <v>-5.5621937566944474E-2</v>
      </c>
      <c r="AN2049">
        <f t="shared" si="731"/>
        <v>-6.3870357369404412E-2</v>
      </c>
      <c r="AP2049">
        <f t="shared" si="734"/>
        <v>12.082028981032023</v>
      </c>
      <c r="AQ2049">
        <f t="shared" si="735"/>
        <v>2.0781548879420466</v>
      </c>
      <c r="AR2049">
        <f t="shared" si="736"/>
        <v>1.598950596302835E-3</v>
      </c>
      <c r="AS2049">
        <f t="shared" si="737"/>
        <v>0.62159602778831113</v>
      </c>
      <c r="AT2049">
        <f t="shared" si="738"/>
        <v>1.5902978197600743</v>
      </c>
      <c r="AU2049">
        <f t="shared" si="739"/>
        <v>0.9920834564982578</v>
      </c>
      <c r="AV2049">
        <f t="shared" si="740"/>
        <v>1.693400463462263</v>
      </c>
      <c r="AW2049">
        <f t="shared" si="741"/>
        <v>3.7301612246279947E-3</v>
      </c>
    </row>
    <row r="2050" spans="25:49" x14ac:dyDescent="0.25">
      <c r="Y2050">
        <f t="shared" si="732"/>
        <v>10.240000000000201</v>
      </c>
      <c r="Z2050">
        <f t="shared" si="733"/>
        <v>0.56178556514523526</v>
      </c>
      <c r="AA2050">
        <f t="shared" si="719"/>
        <v>-0.35503176085842691</v>
      </c>
      <c r="AB2050">
        <f t="shared" si="720"/>
        <v>-7.2185283462026368E-5</v>
      </c>
      <c r="AC2050">
        <f t="shared" si="721"/>
        <v>-9.040531300377018E-2</v>
      </c>
      <c r="AD2050">
        <f t="shared" si="722"/>
        <v>-1.5732355555965784E-2</v>
      </c>
      <c r="AE2050">
        <f t="shared" si="723"/>
        <v>-6.5333782955506368E-4</v>
      </c>
      <c r="AF2050">
        <f t="shared" si="724"/>
        <v>-6.3379100353208137E-2</v>
      </c>
      <c r="AG2050">
        <f t="shared" si="725"/>
        <v>-2.9548475432073784E-3</v>
      </c>
      <c r="AI2050">
        <f t="shared" si="726"/>
        <v>-0.42841940910274789</v>
      </c>
      <c r="AJ2050">
        <f t="shared" si="727"/>
        <v>-0.1070927269227827</v>
      </c>
      <c r="AK2050">
        <f t="shared" si="728"/>
        <v>-0.14108654271119125</v>
      </c>
      <c r="AL2050">
        <f t="shared" si="729"/>
        <v>-6.2616650065392868E-2</v>
      </c>
      <c r="AM2050">
        <f t="shared" si="730"/>
        <v>-5.5620638357967073E-2</v>
      </c>
      <c r="AN2050">
        <f t="shared" si="731"/>
        <v>-6.3863606891145938E-2</v>
      </c>
      <c r="AP2050">
        <f t="shared" si="734"/>
        <v>12.084838206510359</v>
      </c>
      <c r="AQ2050">
        <f t="shared" si="735"/>
        <v>2.0763796499524045</v>
      </c>
      <c r="AR2050">
        <f t="shared" si="736"/>
        <v>1.5985898470878581E-3</v>
      </c>
      <c r="AS2050">
        <f t="shared" si="737"/>
        <v>0.62114385727080201</v>
      </c>
      <c r="AT2050">
        <f t="shared" si="738"/>
        <v>1.5902191610921041</v>
      </c>
      <c r="AU2050">
        <f t="shared" si="739"/>
        <v>0.9920802140060988</v>
      </c>
      <c r="AV2050">
        <f t="shared" si="740"/>
        <v>1.6930835438799212</v>
      </c>
      <c r="AW2050">
        <f t="shared" si="741"/>
        <v>3.7153280016589329E-3</v>
      </c>
    </row>
    <row r="2051" spans="25:49" x14ac:dyDescent="0.25">
      <c r="Y2051">
        <f t="shared" si="732"/>
        <v>10.245000000000202</v>
      </c>
      <c r="Z2051">
        <f t="shared" si="733"/>
        <v>0.56172599840971815</v>
      </c>
      <c r="AA2051">
        <f t="shared" ref="AA2051:AA2114" si="742">AI2051-AJ2051*$F$13/$F$14 +$O$12*AW2051</f>
        <v>-0.35501588231100034</v>
      </c>
      <c r="AB2051">
        <f t="shared" ref="AB2051:AB2114" si="743">AJ2051-AK2051*$F$14/$F$15+$O$13*AW2051</f>
        <v>-7.2220798441596649E-5</v>
      </c>
      <c r="AC2051">
        <f t="shared" ref="AC2051:AC2114" si="744">AK2051-AL2051*$F$15/$F$16 +$O$14*AW2051</f>
        <v>-9.0376498294124238E-2</v>
      </c>
      <c r="AD2051">
        <f t="shared" ref="AD2051:AD2114" si="745">AL2051-AM2051*$F$16/$F$17 +$O$15*AW2051</f>
        <v>-1.5732971858796171E-2</v>
      </c>
      <c r="AE2051">
        <f t="shared" ref="AE2051:AE2114" si="746">AM2051-AN2051*$F$17/$F$18+$O$16*AW2051</f>
        <v>-6.581761393924415E-4</v>
      </c>
      <c r="AF2051">
        <f t="shared" ref="AF2051:AF2114" si="747">AN2051+$O$17*AW2051</f>
        <v>-6.3374276310027164E-2</v>
      </c>
      <c r="AG2051">
        <f t="shared" ref="AG2051:AG2114" si="748">-($O$11+$O$12+$O$13+$O$14+$O$15+$O$16+$O$17)*AW2051</f>
        <v>-2.9430974043236765E-3</v>
      </c>
      <c r="AI2051">
        <f t="shared" ref="AI2051:AI2114" si="749">-($R$12*AQ2051/($H$3+AQ2051))*($A$3/($A$3+AP2051))</f>
        <v>-0.42838378477203715</v>
      </c>
      <c r="AJ2051">
        <f t="shared" ref="AJ2051:AJ2114" si="750">-($R$13*AR2051/($H$4+AR2051))*($A$3/($A$3+AP2051))</f>
        <v>-0.10706783305600021</v>
      </c>
      <c r="AK2051">
        <f t="shared" ref="AK2051:AK2114" si="751">-($R$14*AS2051/($H$5+AS2051))*($A$3/($A$3+AP2051))</f>
        <v>-0.14105492633371958</v>
      </c>
      <c r="AL2051">
        <f t="shared" ref="AL2051:AL2114" si="752">-($R$15*AT2051/($H$6+AT2051))*($A$3/($A$3+AP2051))</f>
        <v>-6.2614727498540218E-2</v>
      </c>
      <c r="AM2051">
        <f t="shared" ref="AM2051:AM2114" si="753">-($R$16*AU2051/($H$7+AU2051))*($A$3/($A$3+AP2051))</f>
        <v>-5.5619339200065641E-2</v>
      </c>
      <c r="AN2051">
        <f t="shared" ref="AN2051:AN2114" si="754">-($R$17*AV2051/($H$8+AV2051))*($A$3/($A$3+AP2051))</f>
        <v>-6.3856856176951457E-2</v>
      </c>
      <c r="AP2051">
        <f t="shared" si="734"/>
        <v>12.087647134336086</v>
      </c>
      <c r="AQ2051">
        <f t="shared" si="735"/>
        <v>2.0746044911481123</v>
      </c>
      <c r="AR2051">
        <f t="shared" si="736"/>
        <v>1.598228920670548E-3</v>
      </c>
      <c r="AS2051">
        <f t="shared" si="737"/>
        <v>0.62069183070578304</v>
      </c>
      <c r="AT2051">
        <f t="shared" si="738"/>
        <v>1.5901404993143242</v>
      </c>
      <c r="AU2051">
        <f t="shared" si="739"/>
        <v>0.99207694731695106</v>
      </c>
      <c r="AV2051">
        <f t="shared" si="740"/>
        <v>1.6927666483781552</v>
      </c>
      <c r="AW2051">
        <f t="shared" si="741"/>
        <v>3.7005537639428938E-3</v>
      </c>
    </row>
    <row r="2052" spans="25:49" x14ac:dyDescent="0.25">
      <c r="Y2052">
        <f t="shared" ref="Y2052:Y2115" si="755">Y2051+0.005</f>
        <v>10.250000000000203</v>
      </c>
      <c r="Z2052">
        <f t="shared" ref="Z2052:Z2115" si="756">-2*AI2052*$F$12/$F$13 + $O$11*AW2052 -(AJ2052*$F$12/$F$14+AK2052*$F$12/$F$15+AL2052*$F$12/$F$16+AM2052*$F$12/$F$17+AN2052*$F$12/$F$18)</f>
        <v>0.56166639531249052</v>
      </c>
      <c r="AA2052">
        <f t="shared" si="742"/>
        <v>-0.35499996226109704</v>
      </c>
      <c r="AB2052">
        <f t="shared" si="743"/>
        <v>-7.2256387695655345E-5</v>
      </c>
      <c r="AC2052">
        <f t="shared" si="744"/>
        <v>-9.0347659382834719E-2</v>
      </c>
      <c r="AD2052">
        <f t="shared" si="745"/>
        <v>-1.573358252572072E-2</v>
      </c>
      <c r="AE2052">
        <f t="shared" si="746"/>
        <v>-6.6301336620826386E-4</v>
      </c>
      <c r="AF2052">
        <f t="shared" si="747"/>
        <v>-6.3369444370008646E-2</v>
      </c>
      <c r="AG2052">
        <f t="shared" si="748"/>
        <v>-2.9313939906133605E-3</v>
      </c>
      <c r="AI2052">
        <f t="shared" si="749"/>
        <v>-0.42834812325478228</v>
      </c>
      <c r="AJ2052">
        <f t="shared" si="750"/>
        <v>-0.10704292882736514</v>
      </c>
      <c r="AK2052">
        <f t="shared" si="751"/>
        <v>-0.14102329089264928</v>
      </c>
      <c r="AL2052">
        <f t="shared" si="752"/>
        <v>-6.2612805113750988E-2</v>
      </c>
      <c r="AM2052">
        <f t="shared" si="753"/>
        <v>-5.5618040093339448E-2</v>
      </c>
      <c r="AN2052">
        <f t="shared" si="754"/>
        <v>-6.385010522744905E-2</v>
      </c>
      <c r="AP2052">
        <f t="shared" ref="AP2052:AP2115" si="757">AP2051+(Y2052-Y2051)*Z2051</f>
        <v>12.090455764328135</v>
      </c>
      <c r="AQ2052">
        <f t="shared" ref="AQ2052:AQ2115" si="758">AQ2051+(Y2052-Y2051)*AA2051</f>
        <v>2.0728294117365569</v>
      </c>
      <c r="AR2052">
        <f t="shared" ref="AR2052:AR2115" si="759">AR2051+(Y2052-Y2051)*AB2051</f>
        <v>1.59786781667834E-3</v>
      </c>
      <c r="AS2052">
        <f t="shared" ref="AS2052:AS2115" si="760">AS2051+(Y2052-Y2051)*AC2051</f>
        <v>0.62023994821431239</v>
      </c>
      <c r="AT2052">
        <f t="shared" ref="AT2052:AT2115" si="761">AT2051+(Y2052-Y2051)*AD2051</f>
        <v>1.5900618344550301</v>
      </c>
      <c r="AU2052">
        <f t="shared" ref="AU2052:AU2115" si="762">AU2051+(Y2052-Y2051)*AE2051</f>
        <v>0.99207365643625411</v>
      </c>
      <c r="AV2052">
        <f t="shared" ref="AV2052:AV2115" si="763">AV2051+(Y2052-Y2051)*AF2051</f>
        <v>1.6924497769966049</v>
      </c>
      <c r="AW2052">
        <f t="shared" ref="AW2052:AW2115" si="764">AW2051+(Y2052-Y2051)*AG2051</f>
        <v>3.6858382769212731E-3</v>
      </c>
    </row>
    <row r="2053" spans="25:49" x14ac:dyDescent="0.25">
      <c r="Y2053">
        <f t="shared" si="755"/>
        <v>10.255000000000203</v>
      </c>
      <c r="Z2053">
        <f t="shared" si="756"/>
        <v>0.56160675570533858</v>
      </c>
      <c r="AA2053">
        <f t="shared" si="742"/>
        <v>-0.35498400068322389</v>
      </c>
      <c r="AB2053">
        <f t="shared" si="743"/>
        <v>-7.2292050986418705E-5</v>
      </c>
      <c r="AC2053">
        <f t="shared" si="744"/>
        <v>-9.0318796279788047E-2</v>
      </c>
      <c r="AD2053">
        <f t="shared" si="745"/>
        <v>-1.5734187579850983E-2</v>
      </c>
      <c r="AE2053">
        <f t="shared" si="746"/>
        <v>-6.6784951487811473E-4</v>
      </c>
      <c r="AF2053">
        <f t="shared" si="747"/>
        <v>-6.3364604564245489E-2</v>
      </c>
      <c r="AG2053">
        <f t="shared" si="748"/>
        <v>-2.9197371162708115E-3</v>
      </c>
      <c r="AI2053">
        <f t="shared" si="749"/>
        <v>-0.42831242446441703</v>
      </c>
      <c r="AJ2053">
        <f t="shared" si="750"/>
        <v>-0.10701801421337188</v>
      </c>
      <c r="AK2053">
        <f t="shared" si="751"/>
        <v>-0.14099163637820197</v>
      </c>
      <c r="AL2053">
        <f t="shared" si="752"/>
        <v>-6.2610882911254676E-2</v>
      </c>
      <c r="AM2053">
        <f t="shared" si="753"/>
        <v>-5.561674103788803E-2</v>
      </c>
      <c r="AN2053">
        <f t="shared" si="754"/>
        <v>-6.3843354043265077E-2</v>
      </c>
      <c r="AP2053">
        <f t="shared" si="757"/>
        <v>12.093264096304699</v>
      </c>
      <c r="AQ2053">
        <f t="shared" si="758"/>
        <v>2.071054411925251</v>
      </c>
      <c r="AR2053">
        <f t="shared" si="759"/>
        <v>1.5975065347398616E-3</v>
      </c>
      <c r="AS2053">
        <f t="shared" si="760"/>
        <v>0.61978820991739814</v>
      </c>
      <c r="AT2053">
        <f t="shared" si="761"/>
        <v>1.5899831665424016</v>
      </c>
      <c r="AU2053">
        <f t="shared" si="762"/>
        <v>0.99207034136942307</v>
      </c>
      <c r="AV2053">
        <f t="shared" si="763"/>
        <v>1.6921329297747549</v>
      </c>
      <c r="AW2053">
        <f t="shared" si="764"/>
        <v>3.6711813069682038E-3</v>
      </c>
    </row>
    <row r="2054" spans="25:49" x14ac:dyDescent="0.25">
      <c r="Y2054">
        <f t="shared" si="755"/>
        <v>10.260000000000204</v>
      </c>
      <c r="Z2054">
        <f t="shared" si="756"/>
        <v>0.5615470794399926</v>
      </c>
      <c r="AA2054">
        <f t="shared" si="742"/>
        <v>-0.35496799755140301</v>
      </c>
      <c r="AB2054">
        <f t="shared" si="743"/>
        <v>-7.2327788076687743E-5</v>
      </c>
      <c r="AC2054">
        <f t="shared" si="744"/>
        <v>-9.0289908994803991E-2</v>
      </c>
      <c r="AD2054">
        <f t="shared" si="745"/>
        <v>-1.573478704420686E-2</v>
      </c>
      <c r="AE2054">
        <f t="shared" si="746"/>
        <v>-6.7268459025818022E-4</v>
      </c>
      <c r="AF2054">
        <f t="shared" si="747"/>
        <v>-6.3359756923707586E-2</v>
      </c>
      <c r="AG2054">
        <f t="shared" si="748"/>
        <v>-2.9081265962292791E-3</v>
      </c>
      <c r="AI2054">
        <f t="shared" si="749"/>
        <v>-0.42827668831411936</v>
      </c>
      <c r="AJ2054">
        <f t="shared" si="750"/>
        <v>-0.10699308919058752</v>
      </c>
      <c r="AK2054">
        <f t="shared" si="751"/>
        <v>-0.14095996278061126</v>
      </c>
      <c r="AL2054">
        <f t="shared" si="752"/>
        <v>-6.2608960891280499E-2</v>
      </c>
      <c r="AM2054">
        <f t="shared" si="753"/>
        <v>-5.5615442033811011E-2</v>
      </c>
      <c r="AN2054">
        <f t="shared" si="754"/>
        <v>-6.3836602625024025E-2</v>
      </c>
      <c r="AP2054">
        <f t="shared" si="757"/>
        <v>12.096072130083225</v>
      </c>
      <c r="AQ2054">
        <f t="shared" si="758"/>
        <v>2.0692794919218347</v>
      </c>
      <c r="AR2054">
        <f t="shared" si="759"/>
        <v>1.5971450744849294E-3</v>
      </c>
      <c r="AS2054">
        <f t="shared" si="760"/>
        <v>0.61933661593599909</v>
      </c>
      <c r="AT2054">
        <f t="shared" si="761"/>
        <v>1.5899044956045023</v>
      </c>
      <c r="AU2054">
        <f t="shared" si="762"/>
        <v>0.99206700212184873</v>
      </c>
      <c r="AV2054">
        <f t="shared" si="763"/>
        <v>1.6918161067519337</v>
      </c>
      <c r="AW2054">
        <f t="shared" si="764"/>
        <v>3.6565826213868476E-3</v>
      </c>
    </row>
    <row r="2055" spans="25:49" x14ac:dyDescent="0.25">
      <c r="Y2055">
        <f t="shared" si="755"/>
        <v>10.265000000000205</v>
      </c>
      <c r="Z2055">
        <f t="shared" si="756"/>
        <v>0.56148736636812491</v>
      </c>
      <c r="AA2055">
        <f t="shared" si="742"/>
        <v>-0.35495195283917258</v>
      </c>
      <c r="AB2055">
        <f t="shared" si="743"/>
        <v>-7.2363598729919361E-5</v>
      </c>
      <c r="AC2055">
        <f t="shared" si="744"/>
        <v>-9.0260997537635876E-2</v>
      </c>
      <c r="AD2055">
        <f t="shared" si="745"/>
        <v>-1.5735380941716753E-2</v>
      </c>
      <c r="AE2055">
        <f t="shared" si="746"/>
        <v>-6.7751859718511017E-4</v>
      </c>
      <c r="AF2055">
        <f t="shared" si="747"/>
        <v>-6.3354901479242581E-2</v>
      </c>
      <c r="AG2055">
        <f t="shared" si="748"/>
        <v>-2.8965622461579413E-3</v>
      </c>
      <c r="AI2055">
        <f t="shared" si="749"/>
        <v>-0.42824091471681108</v>
      </c>
      <c r="AJ2055">
        <f t="shared" si="750"/>
        <v>-0.10696815373565173</v>
      </c>
      <c r="AK2055">
        <f t="shared" si="751"/>
        <v>-0.14092827009012271</v>
      </c>
      <c r="AL2055">
        <f t="shared" si="752"/>
        <v>-6.2607039054057304E-2</v>
      </c>
      <c r="AM2055">
        <f t="shared" si="753"/>
        <v>-5.5614143081208198E-2</v>
      </c>
      <c r="AN2055">
        <f t="shared" si="754"/>
        <v>-6.3829850973348784E-2</v>
      </c>
      <c r="AP2055">
        <f t="shared" si="757"/>
        <v>12.098879865480425</v>
      </c>
      <c r="AQ2055">
        <f t="shared" si="758"/>
        <v>2.0675046519340774</v>
      </c>
      <c r="AR2055">
        <f t="shared" si="759"/>
        <v>1.596783435544546E-3</v>
      </c>
      <c r="AS2055">
        <f t="shared" si="760"/>
        <v>0.61888516639102498</v>
      </c>
      <c r="AT2055">
        <f t="shared" si="761"/>
        <v>1.5898258216692813</v>
      </c>
      <c r="AU2055">
        <f t="shared" si="762"/>
        <v>0.99206363869889747</v>
      </c>
      <c r="AV2055">
        <f t="shared" si="763"/>
        <v>1.6914993079673151</v>
      </c>
      <c r="AW2055">
        <f t="shared" si="764"/>
        <v>3.6420419884056988E-3</v>
      </c>
    </row>
    <row r="2056" spans="25:49" x14ac:dyDescent="0.25">
      <c r="Y2056">
        <f t="shared" si="755"/>
        <v>10.270000000000206</v>
      </c>
      <c r="Z2056">
        <f t="shared" si="756"/>
        <v>0.56142761634134752</v>
      </c>
      <c r="AA2056">
        <f t="shared" si="742"/>
        <v>-0.35493586651958592</v>
      </c>
      <c r="AB2056">
        <f t="shared" si="743"/>
        <v>-7.2399482709962289E-5</v>
      </c>
      <c r="AC2056">
        <f t="shared" si="744"/>
        <v>-9.023206191797116E-2</v>
      </c>
      <c r="AD2056">
        <f t="shared" si="745"/>
        <v>-1.5735969295218123E-2</v>
      </c>
      <c r="AE2056">
        <f t="shared" si="746"/>
        <v>-6.8235154047638661E-4</v>
      </c>
      <c r="AF2056">
        <f t="shared" si="747"/>
        <v>-6.3350038261576008E-2</v>
      </c>
      <c r="AG2056">
        <f t="shared" si="748"/>
        <v>-2.8850438824589804E-3</v>
      </c>
      <c r="AI2056">
        <f t="shared" si="749"/>
        <v>-0.42820510358515618</v>
      </c>
      <c r="AJ2056">
        <f t="shared" si="750"/>
        <v>-0.10694320782527642</v>
      </c>
      <c r="AK2056">
        <f t="shared" si="751"/>
        <v>-0.14089655829699405</v>
      </c>
      <c r="AL2056">
        <f t="shared" si="752"/>
        <v>-6.2605117399813698E-2</v>
      </c>
      <c r="AM2056">
        <f t="shared" si="753"/>
        <v>-5.561284418017956E-2</v>
      </c>
      <c r="AN2056">
        <f t="shared" si="754"/>
        <v>-6.3823099088860358E-2</v>
      </c>
      <c r="AP2056">
        <f t="shared" si="757"/>
        <v>12.101687302312266</v>
      </c>
      <c r="AQ2056">
        <f t="shared" si="758"/>
        <v>2.0657298921698812</v>
      </c>
      <c r="AR2056">
        <f t="shared" si="759"/>
        <v>1.5964216175508963E-3</v>
      </c>
      <c r="AS2056">
        <f t="shared" si="760"/>
        <v>0.61843386140333678</v>
      </c>
      <c r="AT2056">
        <f t="shared" si="761"/>
        <v>1.5897471447645728</v>
      </c>
      <c r="AU2056">
        <f t="shared" si="762"/>
        <v>0.99206025110591156</v>
      </c>
      <c r="AV2056">
        <f t="shared" si="763"/>
        <v>1.6911825334599189</v>
      </c>
      <c r="AW2056">
        <f t="shared" si="764"/>
        <v>3.6275591771749069E-3</v>
      </c>
    </row>
    <row r="2057" spans="25:49" x14ac:dyDescent="0.25">
      <c r="Y2057">
        <f t="shared" si="755"/>
        <v>10.275000000000206</v>
      </c>
      <c r="Z2057">
        <f t="shared" si="756"/>
        <v>0.56136782921121131</v>
      </c>
      <c r="AA2057">
        <f t="shared" si="742"/>
        <v>-0.35491973856521175</v>
      </c>
      <c r="AB2057">
        <f t="shared" si="743"/>
        <v>-7.2435439781556095E-5</v>
      </c>
      <c r="AC2057">
        <f t="shared" si="744"/>
        <v>-9.0203102145431632E-2</v>
      </c>
      <c r="AD2057">
        <f t="shared" si="745"/>
        <v>-1.5736552127457767E-2</v>
      </c>
      <c r="AE2057">
        <f t="shared" si="746"/>
        <v>-6.8718342493014355E-4</v>
      </c>
      <c r="AF2057">
        <f t="shared" si="747"/>
        <v>-6.3345167301312053E-2</v>
      </c>
      <c r="AG2057">
        <f t="shared" si="748"/>
        <v>-2.873571322264666E-3</v>
      </c>
      <c r="AI2057">
        <f t="shared" si="749"/>
        <v>-0.4281692548315606</v>
      </c>
      <c r="AJ2057">
        <f t="shared" si="750"/>
        <v>-0.10691825143624586</v>
      </c>
      <c r="AK2057">
        <f t="shared" si="751"/>
        <v>-0.14086482739149517</v>
      </c>
      <c r="AL2057">
        <f t="shared" si="752"/>
        <v>-6.2603195928777999E-2</v>
      </c>
      <c r="AM2057">
        <f t="shared" si="753"/>
        <v>-5.5611545330825171E-2</v>
      </c>
      <c r="AN2057">
        <f t="shared" si="754"/>
        <v>-6.3816346972178098E-2</v>
      </c>
      <c r="AP2057">
        <f t="shared" si="757"/>
        <v>12.104494440393973</v>
      </c>
      <c r="AQ2057">
        <f t="shared" si="758"/>
        <v>2.0639552128372829</v>
      </c>
      <c r="AR2057">
        <f t="shared" si="759"/>
        <v>1.5960596201373464E-3</v>
      </c>
      <c r="AS2057">
        <f t="shared" si="760"/>
        <v>0.61798270109374687</v>
      </c>
      <c r="AT2057">
        <f t="shared" si="761"/>
        <v>1.5896684649180968</v>
      </c>
      <c r="AU2057">
        <f t="shared" si="762"/>
        <v>0.99205683934820921</v>
      </c>
      <c r="AV2057">
        <f t="shared" si="763"/>
        <v>1.6908657832686109</v>
      </c>
      <c r="AW2057">
        <f t="shared" si="764"/>
        <v>3.6131339577626098E-3</v>
      </c>
    </row>
    <row r="2058" spans="25:49" x14ac:dyDescent="0.25">
      <c r="Y2058">
        <f t="shared" si="755"/>
        <v>10.280000000000207</v>
      </c>
      <c r="Z2058">
        <f t="shared" si="756"/>
        <v>0.56130800482920395</v>
      </c>
      <c r="AA2058">
        <f t="shared" si="742"/>
        <v>-0.35490356894813418</v>
      </c>
      <c r="AB2058">
        <f t="shared" si="743"/>
        <v>-7.2471469709871155E-5</v>
      </c>
      <c r="AC2058">
        <f t="shared" si="744"/>
        <v>-9.0174118229573996E-2</v>
      </c>
      <c r="AD2058">
        <f t="shared" si="745"/>
        <v>-1.5737129461092094E-2</v>
      </c>
      <c r="AE2058">
        <f t="shared" si="746"/>
        <v>-6.9201425532548538E-4</v>
      </c>
      <c r="AF2058">
        <f t="shared" si="747"/>
        <v>-6.3340288628933927E-2</v>
      </c>
      <c r="AG2058">
        <f t="shared" si="748"/>
        <v>-2.862144383434454E-3</v>
      </c>
      <c r="AI2058">
        <f t="shared" si="749"/>
        <v>-0.42813336836817084</v>
      </c>
      <c r="AJ2058">
        <f t="shared" si="750"/>
        <v>-0.10689328454541622</v>
      </c>
      <c r="AK2058">
        <f t="shared" si="751"/>
        <v>-0.14083307736390827</v>
      </c>
      <c r="AL2058">
        <f t="shared" si="752"/>
        <v>-6.2601274641178192E-2</v>
      </c>
      <c r="AM2058">
        <f t="shared" si="753"/>
        <v>-5.561024653324538E-2</v>
      </c>
      <c r="AN2058">
        <f t="shared" si="754"/>
        <v>-6.3809594623919608E-2</v>
      </c>
      <c r="AP2058">
        <f t="shared" si="757"/>
        <v>12.10730127954003</v>
      </c>
      <c r="AQ2058">
        <f t="shared" si="758"/>
        <v>2.0621806141444567</v>
      </c>
      <c r="AR2058">
        <f t="shared" si="759"/>
        <v>1.5956974429384386E-3</v>
      </c>
      <c r="AS2058">
        <f t="shared" si="760"/>
        <v>0.61753168558301963</v>
      </c>
      <c r="AT2058">
        <f t="shared" si="761"/>
        <v>1.5895897821574594</v>
      </c>
      <c r="AU2058">
        <f t="shared" si="762"/>
        <v>0.9920534034310845</v>
      </c>
      <c r="AV2058">
        <f t="shared" si="763"/>
        <v>1.6905490574321043</v>
      </c>
      <c r="AW2058">
        <f t="shared" si="764"/>
        <v>3.5987661011512842E-3</v>
      </c>
    </row>
    <row r="2059" spans="25:49" x14ac:dyDescent="0.25">
      <c r="Y2059">
        <f t="shared" si="755"/>
        <v>10.285000000000208</v>
      </c>
      <c r="Z2059">
        <f t="shared" si="756"/>
        <v>0.56124814304674708</v>
      </c>
      <c r="AA2059">
        <f t="shared" si="742"/>
        <v>-0.35488735763995216</v>
      </c>
      <c r="AB2059">
        <f t="shared" si="743"/>
        <v>-7.250757226063092E-5</v>
      </c>
      <c r="AC2059">
        <f t="shared" si="744"/>
        <v>-9.0145110179890256E-2</v>
      </c>
      <c r="AD2059">
        <f t="shared" si="745"/>
        <v>-1.5737701318687635E-2</v>
      </c>
      <c r="AE2059">
        <f t="shared" si="746"/>
        <v>-6.9684403642238297E-4</v>
      </c>
      <c r="AF2059">
        <f t="shared" si="747"/>
        <v>-6.3335402274804262E-2</v>
      </c>
      <c r="AG2059">
        <f t="shared" si="748"/>
        <v>-2.8507628845520923E-3</v>
      </c>
      <c r="AI2059">
        <f t="shared" si="749"/>
        <v>-0.428097444106873</v>
      </c>
      <c r="AJ2059">
        <f t="shared" si="750"/>
        <v>-0.10686830712971546</v>
      </c>
      <c r="AK2059">
        <f t="shared" si="751"/>
        <v>-0.14080130820452796</v>
      </c>
      <c r="AL2059">
        <f t="shared" si="752"/>
        <v>-6.2599353537241983E-2</v>
      </c>
      <c r="AM2059">
        <f t="shared" si="753"/>
        <v>-5.5608947787540573E-2</v>
      </c>
      <c r="AN2059">
        <f t="shared" si="754"/>
        <v>-6.38028420447007E-2</v>
      </c>
      <c r="AP2059">
        <f t="shared" si="757"/>
        <v>12.110107819564176</v>
      </c>
      <c r="AQ2059">
        <f t="shared" si="758"/>
        <v>2.0604060962997157</v>
      </c>
      <c r="AR2059">
        <f t="shared" si="759"/>
        <v>1.5953350855898892E-3</v>
      </c>
      <c r="AS2059">
        <f t="shared" si="760"/>
        <v>0.61708081499187173</v>
      </c>
      <c r="AT2059">
        <f t="shared" si="761"/>
        <v>1.589511096510154</v>
      </c>
      <c r="AU2059">
        <f t="shared" si="762"/>
        <v>0.9920499433598079</v>
      </c>
      <c r="AV2059">
        <f t="shared" si="763"/>
        <v>1.6902323559889596</v>
      </c>
      <c r="AW2059">
        <f t="shared" si="764"/>
        <v>3.5844553792341097E-3</v>
      </c>
    </row>
    <row r="2060" spans="25:49" x14ac:dyDescent="0.25">
      <c r="Y2060">
        <f t="shared" si="755"/>
        <v>10.290000000000209</v>
      </c>
      <c r="Z2060">
        <f t="shared" si="756"/>
        <v>0.56118824371519671</v>
      </c>
      <c r="AA2060">
        <f t="shared" si="742"/>
        <v>-0.35487110461177995</v>
      </c>
      <c r="AB2060">
        <f t="shared" si="743"/>
        <v>-7.254374720019126E-5</v>
      </c>
      <c r="AC2060">
        <f t="shared" si="744"/>
        <v>-9.011607800580794E-2</v>
      </c>
      <c r="AD2060">
        <f t="shared" si="745"/>
        <v>-1.5738267722721314E-2</v>
      </c>
      <c r="AE2060">
        <f t="shared" si="746"/>
        <v>-7.0167277296177637E-4</v>
      </c>
      <c r="AF2060">
        <f t="shared" si="747"/>
        <v>-6.333050826916585E-2</v>
      </c>
      <c r="AG2060">
        <f t="shared" si="748"/>
        <v>-2.839426644922744E-3</v>
      </c>
      <c r="AI2060">
        <f t="shared" si="749"/>
        <v>-0.42806148195929233</v>
      </c>
      <c r="AJ2060">
        <f t="shared" si="750"/>
        <v>-0.10684331916614323</v>
      </c>
      <c r="AK2060">
        <f t="shared" si="751"/>
        <v>-0.14076951990366132</v>
      </c>
      <c r="AL2060">
        <f t="shared" si="752"/>
        <v>-6.259743261719683E-2</v>
      </c>
      <c r="AM2060">
        <f t="shared" si="753"/>
        <v>-5.5607649093811391E-2</v>
      </c>
      <c r="AN2060">
        <f t="shared" si="754"/>
        <v>-6.3796089235135606E-2</v>
      </c>
      <c r="AP2060">
        <f t="shared" si="757"/>
        <v>12.11291406027941</v>
      </c>
      <c r="AQ2060">
        <f t="shared" si="758"/>
        <v>2.0586316595115157</v>
      </c>
      <c r="AR2060">
        <f t="shared" si="759"/>
        <v>1.5949725477285859E-3</v>
      </c>
      <c r="AS2060">
        <f t="shared" si="760"/>
        <v>0.6166300894409722</v>
      </c>
      <c r="AT2060">
        <f t="shared" si="761"/>
        <v>1.5894324080035604</v>
      </c>
      <c r="AU2060">
        <f t="shared" si="762"/>
        <v>0.99204645913962575</v>
      </c>
      <c r="AV2060">
        <f t="shared" si="763"/>
        <v>1.6899156789775855</v>
      </c>
      <c r="AW2060">
        <f t="shared" si="764"/>
        <v>3.5702015648113468E-3</v>
      </c>
    </row>
    <row r="2061" spans="25:49" x14ac:dyDescent="0.25">
      <c r="Y2061">
        <f t="shared" si="755"/>
        <v>10.29500000000021</v>
      </c>
      <c r="Z2061">
        <f t="shared" si="756"/>
        <v>0.56112830668583968</v>
      </c>
      <c r="AA2061">
        <f t="shared" si="742"/>
        <v>-0.35485480983424672</v>
      </c>
      <c r="AB2061">
        <f t="shared" si="743"/>
        <v>-7.2579994295452285E-5</v>
      </c>
      <c r="AC2061">
        <f t="shared" si="744"/>
        <v>-9.008702171669071E-2</v>
      </c>
      <c r="AD2061">
        <f t="shared" si="745"/>
        <v>-1.5738828695580805E-2</v>
      </c>
      <c r="AE2061">
        <f t="shared" si="746"/>
        <v>-7.0650046966575398E-4</v>
      </c>
      <c r="AF2061">
        <f t="shared" si="747"/>
        <v>-6.3325606642141805E-2</v>
      </c>
      <c r="AG2061">
        <f t="shared" si="748"/>
        <v>-2.8281354845701148E-3</v>
      </c>
      <c r="AI2061">
        <f t="shared" si="749"/>
        <v>-0.42802548183679179</v>
      </c>
      <c r="AJ2061">
        <f t="shared" si="750"/>
        <v>-0.10681832063177056</v>
      </c>
      <c r="AK2061">
        <f t="shared" si="751"/>
        <v>-0.14073771245162797</v>
      </c>
      <c r="AL2061">
        <f t="shared" si="752"/>
        <v>-6.2595511881269841E-2</v>
      </c>
      <c r="AM2061">
        <f t="shared" si="753"/>
        <v>-5.5606350452158587E-2</v>
      </c>
      <c r="AN2061">
        <f t="shared" si="754"/>
        <v>-6.3789336195836724E-2</v>
      </c>
      <c r="AP2061">
        <f t="shared" si="757"/>
        <v>12.115720001497987</v>
      </c>
      <c r="AQ2061">
        <f t="shared" si="758"/>
        <v>2.0568573039884566</v>
      </c>
      <c r="AR2061">
        <f t="shared" si="759"/>
        <v>1.5946098289925847E-3</v>
      </c>
      <c r="AS2061">
        <f t="shared" si="760"/>
        <v>0.6161795090509431</v>
      </c>
      <c r="AT2061">
        <f t="shared" si="761"/>
        <v>1.5893537166649467</v>
      </c>
      <c r="AU2061">
        <f t="shared" si="762"/>
        <v>0.99204295077576099</v>
      </c>
      <c r="AV2061">
        <f t="shared" si="763"/>
        <v>1.6895990264362397</v>
      </c>
      <c r="AW2061">
        <f t="shared" si="764"/>
        <v>3.556004431586731E-3</v>
      </c>
    </row>
    <row r="2062" spans="25:49" x14ac:dyDescent="0.25">
      <c r="Y2062">
        <f t="shared" si="755"/>
        <v>10.30000000000021</v>
      </c>
      <c r="Z2062">
        <f t="shared" si="756"/>
        <v>0.56106833180989257</v>
      </c>
      <c r="AA2062">
        <f t="shared" si="742"/>
        <v>-0.35483847327749618</v>
      </c>
      <c r="AB2062">
        <f t="shared" si="743"/>
        <v>-7.2616313313908303E-5</v>
      </c>
      <c r="AC2062">
        <f t="shared" si="744"/>
        <v>-9.0057941321838586E-2</v>
      </c>
      <c r="AD2062">
        <f t="shared" si="745"/>
        <v>-1.5739384259564938E-2</v>
      </c>
      <c r="AE2062">
        <f t="shared" si="746"/>
        <v>-7.1132713123746804E-4</v>
      </c>
      <c r="AF2062">
        <f t="shared" si="747"/>
        <v>-6.3320697423736291E-2</v>
      </c>
      <c r="AG2062">
        <f t="shared" si="748"/>
        <v>-2.8168892242335986E-3</v>
      </c>
      <c r="AI2062">
        <f t="shared" si="749"/>
        <v>-0.42798944365047126</v>
      </c>
      <c r="AJ2062">
        <f t="shared" si="750"/>
        <v>-0.10679331150373982</v>
      </c>
      <c r="AK2062">
        <f t="shared" si="751"/>
        <v>-0.1407058858387602</v>
      </c>
      <c r="AL2062">
        <f t="shared" si="752"/>
        <v>-6.2593591329687892E-2</v>
      </c>
      <c r="AM2062">
        <f t="shared" si="753"/>
        <v>-5.5605051862683087E-2</v>
      </c>
      <c r="AN2062">
        <f t="shared" si="754"/>
        <v>-6.3782582927414858E-2</v>
      </c>
      <c r="AP2062">
        <f t="shared" si="757"/>
        <v>12.118525643031417</v>
      </c>
      <c r="AQ2062">
        <f t="shared" si="758"/>
        <v>2.055083029939285</v>
      </c>
      <c r="AR2062">
        <f t="shared" si="759"/>
        <v>1.5942469290211073E-3</v>
      </c>
      <c r="AS2062">
        <f t="shared" si="760"/>
        <v>0.61572907394235954</v>
      </c>
      <c r="AT2062">
        <f t="shared" si="761"/>
        <v>1.5892750225214689</v>
      </c>
      <c r="AU2062">
        <f t="shared" si="762"/>
        <v>0.99203941827341269</v>
      </c>
      <c r="AV2062">
        <f t="shared" si="763"/>
        <v>1.689282398403029</v>
      </c>
      <c r="AW2062">
        <f t="shared" si="764"/>
        <v>3.5418637541638782E-3</v>
      </c>
    </row>
    <row r="2063" spans="25:49" x14ac:dyDescent="0.25">
      <c r="Y2063">
        <f t="shared" si="755"/>
        <v>10.305000000000211</v>
      </c>
      <c r="Z2063">
        <f t="shared" si="756"/>
        <v>0.56100831893850012</v>
      </c>
      <c r="AA2063">
        <f t="shared" si="742"/>
        <v>-0.35482209491118699</v>
      </c>
      <c r="AB2063">
        <f t="shared" si="743"/>
        <v>-7.2652704023751821E-5</v>
      </c>
      <c r="AC2063">
        <f t="shared" si="744"/>
        <v>-9.0028836830488249E-2</v>
      </c>
      <c r="AD2063">
        <f t="shared" si="745"/>
        <v>-1.573993443688403E-2</v>
      </c>
      <c r="AE2063">
        <f t="shared" si="746"/>
        <v>-7.1615276236140345E-4</v>
      </c>
      <c r="AF2063">
        <f t="shared" si="747"/>
        <v>-6.3315780643834835E-2</v>
      </c>
      <c r="AG2063">
        <f t="shared" si="748"/>
        <v>-2.8056876853654305E-3</v>
      </c>
      <c r="AI2063">
        <f t="shared" si="749"/>
        <v>-0.42795336731116679</v>
      </c>
      <c r="AJ2063">
        <f t="shared" si="750"/>
        <v>-0.10676829175926439</v>
      </c>
      <c r="AK2063">
        <f t="shared" si="751"/>
        <v>-0.1406740400554029</v>
      </c>
      <c r="AL2063">
        <f t="shared" si="752"/>
        <v>-6.2591670962677592E-2</v>
      </c>
      <c r="AM2063">
        <f t="shared" si="753"/>
        <v>-5.5603753325485998E-2</v>
      </c>
      <c r="AN2063">
        <f t="shared" si="754"/>
        <v>-6.377582943047902E-2</v>
      </c>
      <c r="AP2063">
        <f t="shared" si="757"/>
        <v>12.121330984690466</v>
      </c>
      <c r="AQ2063">
        <f t="shared" si="758"/>
        <v>2.0533088375728972</v>
      </c>
      <c r="AR2063">
        <f t="shared" si="759"/>
        <v>1.5938838474545377E-3</v>
      </c>
      <c r="AS2063">
        <f t="shared" si="760"/>
        <v>0.61527878423575033</v>
      </c>
      <c r="AT2063">
        <f t="shared" si="761"/>
        <v>1.5891963256001711</v>
      </c>
      <c r="AU2063">
        <f t="shared" si="762"/>
        <v>0.99203586163775648</v>
      </c>
      <c r="AV2063">
        <f t="shared" si="763"/>
        <v>1.6889657949159103</v>
      </c>
      <c r="AW2063">
        <f t="shared" si="764"/>
        <v>3.5277793080427081E-3</v>
      </c>
    </row>
    <row r="2064" spans="25:49" x14ac:dyDescent="0.25">
      <c r="Y2064">
        <f t="shared" si="755"/>
        <v>10.310000000000212</v>
      </c>
      <c r="Z2064">
        <f t="shared" si="756"/>
        <v>0.56094826792273289</v>
      </c>
      <c r="AA2064">
        <f t="shared" si="742"/>
        <v>-0.35480567470449204</v>
      </c>
      <c r="AB2064">
        <f t="shared" si="743"/>
        <v>-7.268916619347754E-5</v>
      </c>
      <c r="AC2064">
        <f t="shared" si="744"/>
        <v>-8.9999708251813887E-2</v>
      </c>
      <c r="AD2064">
        <f t="shared" si="745"/>
        <v>-1.5740479249660155E-2</v>
      </c>
      <c r="AE2064">
        <f t="shared" si="746"/>
        <v>-7.2097736770328485E-4</v>
      </c>
      <c r="AF2064">
        <f t="shared" si="747"/>
        <v>-6.3310856332204901E-2</v>
      </c>
      <c r="AG2064">
        <f t="shared" si="748"/>
        <v>-2.7945306901278515E-3</v>
      </c>
      <c r="AI2064">
        <f t="shared" si="749"/>
        <v>-0.42791725272944925</v>
      </c>
      <c r="AJ2064">
        <f t="shared" si="750"/>
        <v>-0.10674326137562862</v>
      </c>
      <c r="AK2064">
        <f t="shared" si="751"/>
        <v>-0.14064217509191404</v>
      </c>
      <c r="AL2064">
        <f t="shared" si="752"/>
        <v>-6.2589750780465234E-2</v>
      </c>
      <c r="AM2064">
        <f t="shared" si="753"/>
        <v>-5.5602454840668593E-2</v>
      </c>
      <c r="AN2064">
        <f t="shared" si="754"/>
        <v>-6.3769075705636627E-2</v>
      </c>
      <c r="AP2064">
        <f t="shared" si="757"/>
        <v>12.124136026285159</v>
      </c>
      <c r="AQ2064">
        <f t="shared" si="758"/>
        <v>2.0515347270983408</v>
      </c>
      <c r="AR2064">
        <f t="shared" si="759"/>
        <v>1.5935205839344188E-3</v>
      </c>
      <c r="AS2064">
        <f t="shared" si="760"/>
        <v>0.61482864005159787</v>
      </c>
      <c r="AT2064">
        <f t="shared" si="761"/>
        <v>1.5891176259279867</v>
      </c>
      <c r="AU2064">
        <f t="shared" si="762"/>
        <v>0.99203228087394468</v>
      </c>
      <c r="AV2064">
        <f t="shared" si="763"/>
        <v>1.6886492160126911</v>
      </c>
      <c r="AW2064">
        <f t="shared" si="764"/>
        <v>3.5137508696158788E-3</v>
      </c>
    </row>
    <row r="2065" spans="25:49" x14ac:dyDescent="0.25">
      <c r="Y2065">
        <f t="shared" si="755"/>
        <v>10.315000000000213</v>
      </c>
      <c r="Z2065">
        <f t="shared" si="756"/>
        <v>0.5608881786135862</v>
      </c>
      <c r="AA2065">
        <f t="shared" si="742"/>
        <v>-0.35478921262609858</v>
      </c>
      <c r="AB2065">
        <f t="shared" si="743"/>
        <v>-7.2725699592345256E-5</v>
      </c>
      <c r="AC2065">
        <f t="shared" si="744"/>
        <v>-8.9970555594927018E-2</v>
      </c>
      <c r="AD2065">
        <f t="shared" si="745"/>
        <v>-1.5741018719927679E-2</v>
      </c>
      <c r="AE2065">
        <f t="shared" si="746"/>
        <v>-7.2580095191022021E-4</v>
      </c>
      <c r="AF2065">
        <f t="shared" si="747"/>
        <v>-6.3305924518496273E-2</v>
      </c>
      <c r="AG2065">
        <f t="shared" si="748"/>
        <v>-2.7834180613902863E-3</v>
      </c>
      <c r="AI2065">
        <f t="shared" si="749"/>
        <v>-0.42788109981562356</v>
      </c>
      <c r="AJ2065">
        <f t="shared" si="750"/>
        <v>-0.10671822033018753</v>
      </c>
      <c r="AK2065">
        <f t="shared" si="751"/>
        <v>-0.14061029093866426</v>
      </c>
      <c r="AL2065">
        <f t="shared" si="752"/>
        <v>-6.2587830783276843E-2</v>
      </c>
      <c r="AM2065">
        <f t="shared" si="753"/>
        <v>-5.5601156408332263E-2</v>
      </c>
      <c r="AN2065">
        <f t="shared" si="754"/>
        <v>-6.3762321753493348E-2</v>
      </c>
      <c r="AP2065">
        <f t="shared" si="757"/>
        <v>12.126940767624774</v>
      </c>
      <c r="AQ2065">
        <f t="shared" si="758"/>
        <v>2.049760698724818</v>
      </c>
      <c r="AR2065">
        <f t="shared" si="759"/>
        <v>1.5931571381034514E-3</v>
      </c>
      <c r="AS2065">
        <f t="shared" si="760"/>
        <v>0.61437864151033872</v>
      </c>
      <c r="AT2065">
        <f t="shared" si="761"/>
        <v>1.5890389235317384</v>
      </c>
      <c r="AU2065">
        <f t="shared" si="762"/>
        <v>0.9920286759871062</v>
      </c>
      <c r="AV2065">
        <f t="shared" si="763"/>
        <v>1.6883326617310301</v>
      </c>
      <c r="AW2065">
        <f t="shared" si="764"/>
        <v>3.4997782161652374E-3</v>
      </c>
    </row>
    <row r="2066" spans="25:49" x14ac:dyDescent="0.25">
      <c r="Y2066">
        <f t="shared" si="755"/>
        <v>10.320000000000213</v>
      </c>
      <c r="Z2066">
        <f t="shared" si="756"/>
        <v>0.56082805086197796</v>
      </c>
      <c r="AA2066">
        <f t="shared" si="742"/>
        <v>-0.35477270864420818</v>
      </c>
      <c r="AB2066">
        <f t="shared" si="743"/>
        <v>-7.2762303990065114E-5</v>
      </c>
      <c r="AC2066">
        <f t="shared" si="744"/>
        <v>-8.9941378868877223E-2</v>
      </c>
      <c r="AD2066">
        <f t="shared" si="745"/>
        <v>-1.5741552869633392E-2</v>
      </c>
      <c r="AE2066">
        <f t="shared" si="746"/>
        <v>-7.3062351961077434E-4</v>
      </c>
      <c r="AF2066">
        <f t="shared" si="747"/>
        <v>-6.3300985232241633E-2</v>
      </c>
      <c r="AG2066">
        <f t="shared" si="748"/>
        <v>-2.77234962272653E-3</v>
      </c>
      <c r="AI2066">
        <f t="shared" si="749"/>
        <v>-0.42784490847972789</v>
      </c>
      <c r="AJ2066">
        <f t="shared" si="750"/>
        <v>-0.10669316860036668</v>
      </c>
      <c r="AK2066">
        <f t="shared" si="751"/>
        <v>-0.1405783875860373</v>
      </c>
      <c r="AL2066">
        <f t="shared" si="752"/>
        <v>-6.2585910971338185E-2</v>
      </c>
      <c r="AM2066">
        <f t="shared" si="753"/>
        <v>-5.5599858028578607E-2</v>
      </c>
      <c r="AN2066">
        <f t="shared" si="754"/>
        <v>-6.3755567574653241E-2</v>
      </c>
      <c r="AP2066">
        <f t="shared" si="757"/>
        <v>12.129745208517843</v>
      </c>
      <c r="AQ2066">
        <f t="shared" si="758"/>
        <v>2.0479867526616871</v>
      </c>
      <c r="AR2066">
        <f t="shared" si="759"/>
        <v>1.5927935096054897E-3</v>
      </c>
      <c r="AS2066">
        <f t="shared" si="760"/>
        <v>0.61392878873236401</v>
      </c>
      <c r="AT2066">
        <f t="shared" si="761"/>
        <v>1.5889602184381386</v>
      </c>
      <c r="AU2066">
        <f t="shared" si="762"/>
        <v>0.99202504698234661</v>
      </c>
      <c r="AV2066">
        <f t="shared" si="763"/>
        <v>1.6880161321084377</v>
      </c>
      <c r="AW2066">
        <f t="shared" si="764"/>
        <v>3.4858611258582837E-3</v>
      </c>
    </row>
    <row r="2067" spans="25:49" x14ac:dyDescent="0.25">
      <c r="Y2067">
        <f t="shared" si="755"/>
        <v>10.325000000000214</v>
      </c>
      <c r="Z2067">
        <f t="shared" si="756"/>
        <v>0.56076788451874704</v>
      </c>
      <c r="AA2067">
        <f t="shared" si="742"/>
        <v>-0.35475616272653648</v>
      </c>
      <c r="AB2067">
        <f t="shared" si="743"/>
        <v>-7.2798979156939479E-5</v>
      </c>
      <c r="AC2067">
        <f t="shared" si="744"/>
        <v>-8.991217808265245E-2</v>
      </c>
      <c r="AD2067">
        <f t="shared" si="745"/>
        <v>-1.5742081720637031E-2</v>
      </c>
      <c r="AE2067">
        <f t="shared" si="746"/>
        <v>-7.3544507541504882E-4</v>
      </c>
      <c r="AF2067">
        <f t="shared" si="747"/>
        <v>-6.3296038502856936E-2</v>
      </c>
      <c r="AG2067">
        <f t="shared" si="748"/>
        <v>-2.761325198411949E-3</v>
      </c>
      <c r="AI2067">
        <f t="shared" si="749"/>
        <v>-0.42780867863153255</v>
      </c>
      <c r="AJ2067">
        <f t="shared" si="750"/>
        <v>-0.10666810616366204</v>
      </c>
      <c r="AK2067">
        <f t="shared" si="751"/>
        <v>-0.14054646502443002</v>
      </c>
      <c r="AL2067">
        <f t="shared" si="752"/>
        <v>-6.2583991344874773E-2</v>
      </c>
      <c r="AM2067">
        <f t="shared" si="753"/>
        <v>-5.5598559701509405E-2</v>
      </c>
      <c r="AN2067">
        <f t="shared" si="754"/>
        <v>-6.3748813169718685E-2</v>
      </c>
      <c r="AP2067">
        <f t="shared" si="757"/>
        <v>12.132549348772153</v>
      </c>
      <c r="AQ2067">
        <f t="shared" si="758"/>
        <v>2.0462128891184657</v>
      </c>
      <c r="AR2067">
        <f t="shared" si="759"/>
        <v>1.5924296980855393E-3</v>
      </c>
      <c r="AS2067">
        <f t="shared" si="760"/>
        <v>0.61347908183801958</v>
      </c>
      <c r="AT2067">
        <f t="shared" si="761"/>
        <v>1.5888815106737904</v>
      </c>
      <c r="AU2067">
        <f t="shared" si="762"/>
        <v>0.99202139386474852</v>
      </c>
      <c r="AV2067">
        <f t="shared" si="763"/>
        <v>1.6876996271822764</v>
      </c>
      <c r="AW2067">
        <f t="shared" si="764"/>
        <v>3.4719993777446488E-3</v>
      </c>
    </row>
    <row r="2068" spans="25:49" x14ac:dyDescent="0.25">
      <c r="Y2068">
        <f t="shared" si="755"/>
        <v>10.330000000000215</v>
      </c>
      <c r="Z2068">
        <f t="shared" si="756"/>
        <v>0.5607076794346515</v>
      </c>
      <c r="AA2068">
        <f t="shared" si="742"/>
        <v>-0.35473957484031265</v>
      </c>
      <c r="AB2068">
        <f t="shared" si="743"/>
        <v>-7.283572486393487E-5</v>
      </c>
      <c r="AC2068">
        <f t="shared" si="744"/>
        <v>-8.9882953245179295E-2</v>
      </c>
      <c r="AD2068">
        <f t="shared" si="745"/>
        <v>-1.5742605294711547E-2</v>
      </c>
      <c r="AE2068">
        <f t="shared" si="746"/>
        <v>-7.4026562391472039E-4</v>
      </c>
      <c r="AF2068">
        <f t="shared" si="747"/>
        <v>-6.3291084359641925E-2</v>
      </c>
      <c r="AG2068">
        <f t="shared" si="748"/>
        <v>-2.750344613420688E-3</v>
      </c>
      <c r="AI2068">
        <f t="shared" si="749"/>
        <v>-0.42777241018053896</v>
      </c>
      <c r="AJ2068">
        <f t="shared" si="750"/>
        <v>-0.10664303299763986</v>
      </c>
      <c r="AK2068">
        <f t="shared" si="751"/>
        <v>-0.14051452324425237</v>
      </c>
      <c r="AL2068">
        <f t="shared" si="752"/>
        <v>-6.2582071904111844E-2</v>
      </c>
      <c r="AM2068">
        <f t="shared" si="753"/>
        <v>-5.5597261427226569E-2</v>
      </c>
      <c r="AN2068">
        <f t="shared" si="754"/>
        <v>-6.3742058539290422E-2</v>
      </c>
      <c r="AP2068">
        <f t="shared" si="757"/>
        <v>12.135353188194747</v>
      </c>
      <c r="AQ2068">
        <f t="shared" si="758"/>
        <v>2.0444391083048328</v>
      </c>
      <c r="AR2068">
        <f t="shared" si="759"/>
        <v>1.5920657031897546E-3</v>
      </c>
      <c r="AS2068">
        <f t="shared" si="760"/>
        <v>0.61302952094760621</v>
      </c>
      <c r="AT2068">
        <f t="shared" si="761"/>
        <v>1.5888028002651871</v>
      </c>
      <c r="AU2068">
        <f t="shared" si="762"/>
        <v>0.99201771663937144</v>
      </c>
      <c r="AV2068">
        <f t="shared" si="763"/>
        <v>1.687383146989762</v>
      </c>
      <c r="AW2068">
        <f t="shared" si="764"/>
        <v>3.458192751752587E-3</v>
      </c>
    </row>
    <row r="2069" spans="25:49" x14ac:dyDescent="0.25">
      <c r="Y2069">
        <f t="shared" si="755"/>
        <v>10.335000000000216</v>
      </c>
      <c r="Z2069">
        <f t="shared" si="756"/>
        <v>0.56064743546036666</v>
      </c>
      <c r="AA2069">
        <f t="shared" si="742"/>
        <v>-0.35472294495227968</v>
      </c>
      <c r="AB2069">
        <f t="shared" si="743"/>
        <v>-7.2872540882377843E-5</v>
      </c>
      <c r="AC2069">
        <f t="shared" si="744"/>
        <v>-8.9853704365323653E-2</v>
      </c>
      <c r="AD2069">
        <f t="shared" si="745"/>
        <v>-1.5743123613543429E-2</v>
      </c>
      <c r="AE2069">
        <f t="shared" si="746"/>
        <v>-7.4508516968318248E-4</v>
      </c>
      <c r="AF2069">
        <f t="shared" si="747"/>
        <v>-6.328612283178052E-2</v>
      </c>
      <c r="AG2069">
        <f t="shared" si="748"/>
        <v>-2.7394076934228948E-3</v>
      </c>
      <c r="AI2069">
        <f t="shared" si="749"/>
        <v>-0.42773610303597875</v>
      </c>
      <c r="AJ2069">
        <f t="shared" si="750"/>
        <v>-0.10661794907993627</v>
      </c>
      <c r="AK2069">
        <f t="shared" si="751"/>
        <v>-0.14048256223592764</v>
      </c>
      <c r="AL2069">
        <f t="shared" si="752"/>
        <v>-6.2580152649274315E-2</v>
      </c>
      <c r="AM2069">
        <f t="shared" si="753"/>
        <v>-5.5595963205832183E-2</v>
      </c>
      <c r="AN2069">
        <f t="shared" si="754"/>
        <v>-6.3735303683967501E-2</v>
      </c>
      <c r="AP2069">
        <f t="shared" si="757"/>
        <v>12.138156726591921</v>
      </c>
      <c r="AQ2069">
        <f t="shared" si="758"/>
        <v>2.0426654104306308</v>
      </c>
      <c r="AR2069">
        <f t="shared" si="759"/>
        <v>1.591701524565435E-3</v>
      </c>
      <c r="AS2069">
        <f t="shared" si="760"/>
        <v>0.61258010618138026</v>
      </c>
      <c r="AT2069">
        <f t="shared" si="761"/>
        <v>1.5887240872387134</v>
      </c>
      <c r="AU2069">
        <f t="shared" si="762"/>
        <v>0.99201401531125188</v>
      </c>
      <c r="AV2069">
        <f t="shared" si="763"/>
        <v>1.6870666915679637</v>
      </c>
      <c r="AW2069">
        <f t="shared" si="764"/>
        <v>3.4444410286854814E-3</v>
      </c>
    </row>
    <row r="2070" spans="25:49" x14ac:dyDescent="0.25">
      <c r="Y2070">
        <f t="shared" si="755"/>
        <v>10.340000000000217</v>
      </c>
      <c r="Z2070">
        <f t="shared" si="756"/>
        <v>0.56058715244648372</v>
      </c>
      <c r="AA2070">
        <f t="shared" si="742"/>
        <v>-0.35470627302869406</v>
      </c>
      <c r="AB2070">
        <f t="shared" si="743"/>
        <v>-7.2909426984219238E-5</v>
      </c>
      <c r="AC2070">
        <f t="shared" si="744"/>
        <v>-8.9824431451890757E-2</v>
      </c>
      <c r="AD2070">
        <f t="shared" si="745"/>
        <v>-1.5743636698733136E-2</v>
      </c>
      <c r="AE2070">
        <f t="shared" si="746"/>
        <v>-7.4990371727554853E-4</v>
      </c>
      <c r="AF2070">
        <f t="shared" si="747"/>
        <v>-6.328115394834137E-2</v>
      </c>
      <c r="AG2070">
        <f t="shared" si="748"/>
        <v>-2.7285142647819499E-3</v>
      </c>
      <c r="AI2070">
        <f t="shared" si="749"/>
        <v>-0.42769975710681257</v>
      </c>
      <c r="AJ2070">
        <f t="shared" si="750"/>
        <v>-0.10659285438825732</v>
      </c>
      <c r="AK2070">
        <f t="shared" si="751"/>
        <v>-0.14045058198989246</v>
      </c>
      <c r="AL2070">
        <f t="shared" si="752"/>
        <v>-6.2578233580586951E-2</v>
      </c>
      <c r="AM2070">
        <f t="shared" si="753"/>
        <v>-5.5594665037428513E-2</v>
      </c>
      <c r="AN2070">
        <f t="shared" si="754"/>
        <v>-6.372854860434736E-2</v>
      </c>
      <c r="AP2070">
        <f t="shared" si="757"/>
        <v>12.140959963769223</v>
      </c>
      <c r="AQ2070">
        <f t="shared" si="758"/>
        <v>2.040891795705869</v>
      </c>
      <c r="AR2070">
        <f t="shared" si="759"/>
        <v>1.591337161861023E-3</v>
      </c>
      <c r="AS2070">
        <f t="shared" si="760"/>
        <v>0.61213083765955356</v>
      </c>
      <c r="AT2070">
        <f t="shared" si="761"/>
        <v>1.5886453716206457</v>
      </c>
      <c r="AU2070">
        <f t="shared" si="762"/>
        <v>0.99201028988540352</v>
      </c>
      <c r="AV2070">
        <f t="shared" si="763"/>
        <v>1.6867502609538048</v>
      </c>
      <c r="AW2070">
        <f t="shared" si="764"/>
        <v>3.4307439902183648E-3</v>
      </c>
    </row>
    <row r="2071" spans="25:49" x14ac:dyDescent="0.25">
      <c r="Y2071">
        <f t="shared" si="755"/>
        <v>10.345000000000217</v>
      </c>
      <c r="Z2071">
        <f t="shared" si="756"/>
        <v>0.56052683024350791</v>
      </c>
      <c r="AA2071">
        <f t="shared" si="742"/>
        <v>-0.35468955903532562</v>
      </c>
      <c r="AB2071">
        <f t="shared" si="743"/>
        <v>-7.2946382941978098E-5</v>
      </c>
      <c r="AC2071">
        <f t="shared" si="744"/>
        <v>-8.9795134513625835E-2</v>
      </c>
      <c r="AD2071">
        <f t="shared" si="745"/>
        <v>-1.5744144571795321E-2</v>
      </c>
      <c r="AE2071">
        <f t="shared" si="746"/>
        <v>-7.5472127122873064E-4</v>
      </c>
      <c r="AF2071">
        <f t="shared" si="747"/>
        <v>-6.3276177738278344E-2</v>
      </c>
      <c r="AG2071">
        <f t="shared" si="748"/>
        <v>-2.7176641545517111E-3</v>
      </c>
      <c r="AI2071">
        <f t="shared" si="749"/>
        <v>-0.42766337230172979</v>
      </c>
      <c r="AJ2071">
        <f t="shared" si="750"/>
        <v>-0.10656774890037873</v>
      </c>
      <c r="AK2071">
        <f t="shared" si="751"/>
        <v>-0.14041858249659689</v>
      </c>
      <c r="AL2071">
        <f t="shared" si="752"/>
        <v>-6.2576314698274155E-2</v>
      </c>
      <c r="AM2071">
        <f t="shared" si="753"/>
        <v>-5.5593366922118005E-2</v>
      </c>
      <c r="AN2071">
        <f t="shared" si="754"/>
        <v>-6.372179330102587E-2</v>
      </c>
      <c r="AP2071">
        <f t="shared" si="757"/>
        <v>12.143762899531456</v>
      </c>
      <c r="AQ2071">
        <f t="shared" si="758"/>
        <v>2.0391182643407251</v>
      </c>
      <c r="AR2071">
        <f t="shared" si="759"/>
        <v>1.5909726147261018E-3</v>
      </c>
      <c r="AS2071">
        <f t="shared" si="760"/>
        <v>0.611681715502294</v>
      </c>
      <c r="AT2071">
        <f t="shared" si="761"/>
        <v>1.5885666534371521</v>
      </c>
      <c r="AU2071">
        <f t="shared" si="762"/>
        <v>0.99200654036681712</v>
      </c>
      <c r="AV2071">
        <f t="shared" si="763"/>
        <v>1.686433855184063</v>
      </c>
      <c r="AW2071">
        <f t="shared" si="764"/>
        <v>3.4171014188944531E-3</v>
      </c>
    </row>
    <row r="2072" spans="25:49" x14ac:dyDescent="0.25">
      <c r="Y2072">
        <f t="shared" si="755"/>
        <v>10.350000000000218</v>
      </c>
      <c r="Z2072">
        <f t="shared" si="756"/>
        <v>0.56046646870185657</v>
      </c>
      <c r="AA2072">
        <f t="shared" si="742"/>
        <v>-0.35467280293745701</v>
      </c>
      <c r="AB2072">
        <f t="shared" si="743"/>
        <v>-7.2983408528698625E-5</v>
      </c>
      <c r="AC2072">
        <f t="shared" si="744"/>
        <v>-8.9765813559214383E-2</v>
      </c>
      <c r="AD2072">
        <f t="shared" si="745"/>
        <v>-1.5744647254159305E-2</v>
      </c>
      <c r="AE2072">
        <f t="shared" si="746"/>
        <v>-7.5953783606158023E-4</v>
      </c>
      <c r="AF2072">
        <f t="shared" si="747"/>
        <v>-6.3271194230430816E-2</v>
      </c>
      <c r="AG2072">
        <f t="shared" si="748"/>
        <v>-2.7068571904737678E-3</v>
      </c>
      <c r="AI2072">
        <f t="shared" si="749"/>
        <v>-0.42762694852914657</v>
      </c>
      <c r="AJ2072">
        <f t="shared" si="750"/>
        <v>-0.10654263259414584</v>
      </c>
      <c r="AK2072">
        <f t="shared" si="751"/>
        <v>-0.14038656374650457</v>
      </c>
      <c r="AL2072">
        <f t="shared" si="752"/>
        <v>-6.2574396002560165E-2</v>
      </c>
      <c r="AM2072">
        <f t="shared" si="753"/>
        <v>-5.5592068860003251E-2</v>
      </c>
      <c r="AN2072">
        <f t="shared" si="754"/>
        <v>-6.3715037774597194E-2</v>
      </c>
      <c r="AP2072">
        <f t="shared" si="757"/>
        <v>12.146565533682674</v>
      </c>
      <c r="AQ2072">
        <f t="shared" si="758"/>
        <v>2.0373448165455481</v>
      </c>
      <c r="AR2072">
        <f t="shared" si="759"/>
        <v>1.5906078828113919E-3</v>
      </c>
      <c r="AS2072">
        <f t="shared" si="760"/>
        <v>0.61123273982972581</v>
      </c>
      <c r="AT2072">
        <f t="shared" si="761"/>
        <v>1.5884879327142931</v>
      </c>
      <c r="AU2072">
        <f t="shared" si="762"/>
        <v>0.99200276676046095</v>
      </c>
      <c r="AV2072">
        <f t="shared" si="763"/>
        <v>1.6861174742953715</v>
      </c>
      <c r="AW2072">
        <f t="shared" si="764"/>
        <v>3.4035130981216926E-3</v>
      </c>
    </row>
    <row r="2073" spans="25:49" x14ac:dyDescent="0.25">
      <c r="Y2073">
        <f t="shared" si="755"/>
        <v>10.355000000000219</v>
      </c>
      <c r="Z2073">
        <f t="shared" si="756"/>
        <v>0.56040606767185697</v>
      </c>
      <c r="AA2073">
        <f t="shared" si="742"/>
        <v>-0.35465600469988384</v>
      </c>
      <c r="AB2073">
        <f t="shared" si="743"/>
        <v>-7.3020503517975634E-5</v>
      </c>
      <c r="AC2073">
        <f t="shared" si="744"/>
        <v>-8.9736468597282459E-2</v>
      </c>
      <c r="AD2073">
        <f t="shared" si="745"/>
        <v>-1.5745144767169265E-2</v>
      </c>
      <c r="AE2073">
        <f t="shared" si="746"/>
        <v>-7.6435341627493223E-4</v>
      </c>
      <c r="AF2073">
        <f t="shared" si="747"/>
        <v>-6.3266203453524267E-2</v>
      </c>
      <c r="AG2073">
        <f t="shared" si="748"/>
        <v>-2.6960932009747049E-3</v>
      </c>
      <c r="AI2073">
        <f t="shared" si="749"/>
        <v>-0.42759048569720537</v>
      </c>
      <c r="AJ2073">
        <f t="shared" si="750"/>
        <v>-0.10651750544747321</v>
      </c>
      <c r="AK2073">
        <f t="shared" si="751"/>
        <v>-0.14035452573009269</v>
      </c>
      <c r="AL2073">
        <f t="shared" si="752"/>
        <v>-6.2572477493668885E-2</v>
      </c>
      <c r="AM2073">
        <f t="shared" si="753"/>
        <v>-5.5590770851187049E-2</v>
      </c>
      <c r="AN2073">
        <f t="shared" si="754"/>
        <v>-6.3708282025653901E-2</v>
      </c>
      <c r="AP2073">
        <f t="shared" si="757"/>
        <v>12.149367866026184</v>
      </c>
      <c r="AQ2073">
        <f t="shared" si="758"/>
        <v>2.0355714525308604</v>
      </c>
      <c r="AR2073">
        <f t="shared" si="759"/>
        <v>1.5902429657687484E-3</v>
      </c>
      <c r="AS2073">
        <f t="shared" si="760"/>
        <v>0.61078391076192962</v>
      </c>
      <c r="AT2073">
        <f t="shared" si="761"/>
        <v>1.5884092094780222</v>
      </c>
      <c r="AU2073">
        <f t="shared" si="762"/>
        <v>0.9919989690712806</v>
      </c>
      <c r="AV2073">
        <f t="shared" si="763"/>
        <v>1.6858011183242194</v>
      </c>
      <c r="AW2073">
        <f t="shared" si="764"/>
        <v>3.3899788121693215E-3</v>
      </c>
    </row>
    <row r="2074" spans="25:49" x14ac:dyDescent="0.25">
      <c r="Y2074">
        <f t="shared" si="755"/>
        <v>10.36000000000022</v>
      </c>
      <c r="Z2074">
        <f t="shared" si="756"/>
        <v>0.56034562700374557</v>
      </c>
      <c r="AA2074">
        <f t="shared" si="742"/>
        <v>-0.35463916428691433</v>
      </c>
      <c r="AB2074">
        <f t="shared" si="743"/>
        <v>-7.3057667683853913E-5</v>
      </c>
      <c r="AC2074">
        <f t="shared" si="744"/>
        <v>-8.9707099636397239E-2</v>
      </c>
      <c r="AD2074">
        <f t="shared" si="745"/>
        <v>-1.5745637132084794E-2</v>
      </c>
      <c r="AE2074">
        <f t="shared" si="746"/>
        <v>-7.691680163515645E-4</v>
      </c>
      <c r="AF2074">
        <f t="shared" si="747"/>
        <v>-6.3261205436170698E-2</v>
      </c>
      <c r="AG2074">
        <f t="shared" si="748"/>
        <v>-2.6853720151633819E-3</v>
      </c>
      <c r="AI2074">
        <f t="shared" si="749"/>
        <v>-0.42755398371377407</v>
      </c>
      <c r="AJ2074">
        <f t="shared" si="750"/>
        <v>-0.10649236743834457</v>
      </c>
      <c r="AK2074">
        <f t="shared" si="751"/>
        <v>-0.1403224684378522</v>
      </c>
      <c r="AL2074">
        <f t="shared" si="752"/>
        <v>-6.2570559171824039E-2</v>
      </c>
      <c r="AM2074">
        <f t="shared" si="753"/>
        <v>-5.5589472895772298E-2</v>
      </c>
      <c r="AN2074">
        <f t="shared" si="754"/>
        <v>-6.3701526054786975E-2</v>
      </c>
      <c r="AP2074">
        <f t="shared" si="757"/>
        <v>12.152169896364544</v>
      </c>
      <c r="AQ2074">
        <f t="shared" si="758"/>
        <v>2.0337981725073608</v>
      </c>
      <c r="AR2074">
        <f t="shared" si="759"/>
        <v>1.5898778632511584E-3</v>
      </c>
      <c r="AS2074">
        <f t="shared" si="760"/>
        <v>0.61033522841894317</v>
      </c>
      <c r="AT2074">
        <f t="shared" si="761"/>
        <v>1.5883304837541863</v>
      </c>
      <c r="AU2074">
        <f t="shared" si="762"/>
        <v>0.99199514730419924</v>
      </c>
      <c r="AV2074">
        <f t="shared" si="763"/>
        <v>1.6854847873069518</v>
      </c>
      <c r="AW2074">
        <f t="shared" si="764"/>
        <v>3.376498346164446E-3</v>
      </c>
    </row>
    <row r="2075" spans="25:49" x14ac:dyDescent="0.25">
      <c r="Y2075">
        <f t="shared" si="755"/>
        <v>10.36500000000022</v>
      </c>
      <c r="Z2075">
        <f t="shared" si="756"/>
        <v>0.56028514654766559</v>
      </c>
      <c r="AA2075">
        <f t="shared" si="742"/>
        <v>-0.35462228166236914</v>
      </c>
      <c r="AB2075">
        <f t="shared" si="743"/>
        <v>-7.3094900800976971E-5</v>
      </c>
      <c r="AC2075">
        <f t="shared" si="744"/>
        <v>-8.967770668506729E-2</v>
      </c>
      <c r="AD2075">
        <f t="shared" si="745"/>
        <v>-1.5746124370080924E-2</v>
      </c>
      <c r="AE2075">
        <f t="shared" si="746"/>
        <v>-7.7398164075642099E-4</v>
      </c>
      <c r="AF2075">
        <f t="shared" si="747"/>
        <v>-6.3256200206869104E-2</v>
      </c>
      <c r="AG2075">
        <f t="shared" si="748"/>
        <v>-2.674693462828216E-3</v>
      </c>
      <c r="AI2075">
        <f t="shared" si="749"/>
        <v>-0.42751744248644474</v>
      </c>
      <c r="AJ2075">
        <f t="shared" si="750"/>
        <v>-0.10646721854481271</v>
      </c>
      <c r="AK2075">
        <f t="shared" si="751"/>
        <v>-0.14029039186028788</v>
      </c>
      <c r="AL2075">
        <f t="shared" si="752"/>
        <v>-6.2568641037249018E-2</v>
      </c>
      <c r="AM2075">
        <f t="shared" si="753"/>
        <v>-5.5588174993862122E-2</v>
      </c>
      <c r="AN2075">
        <f t="shared" si="754"/>
        <v>-6.3694769862585793E-2</v>
      </c>
      <c r="AP2075">
        <f t="shared" si="757"/>
        <v>12.154971624499563</v>
      </c>
      <c r="AQ2075">
        <f t="shared" si="758"/>
        <v>2.0320249766859262</v>
      </c>
      <c r="AR2075">
        <f t="shared" si="759"/>
        <v>1.5895125749127391E-3</v>
      </c>
      <c r="AS2075">
        <f t="shared" si="760"/>
        <v>0.60988669292076114</v>
      </c>
      <c r="AT2075">
        <f t="shared" si="761"/>
        <v>1.5882517555685258</v>
      </c>
      <c r="AU2075">
        <f t="shared" si="762"/>
        <v>0.99199130146411751</v>
      </c>
      <c r="AV2075">
        <f t="shared" si="763"/>
        <v>1.6851684812797709</v>
      </c>
      <c r="AW2075">
        <f t="shared" si="764"/>
        <v>3.3630714860886268E-3</v>
      </c>
    </row>
    <row r="2076" spans="25:49" x14ac:dyDescent="0.25">
      <c r="Y2076">
        <f t="shared" si="755"/>
        <v>10.370000000000221</v>
      </c>
      <c r="Z2076">
        <f t="shared" si="756"/>
        <v>0.56022462615366542</v>
      </c>
      <c r="AA2076">
        <f t="shared" si="742"/>
        <v>-0.35460535678958105</v>
      </c>
      <c r="AB2076">
        <f t="shared" si="743"/>
        <v>-7.3132202644526055E-5</v>
      </c>
      <c r="AC2076">
        <f t="shared" si="744"/>
        <v>-8.9648289751742924E-2</v>
      </c>
      <c r="AD2076">
        <f t="shared" si="745"/>
        <v>-1.574660650224877E-2</v>
      </c>
      <c r="AE2076">
        <f t="shared" si="746"/>
        <v>-7.7879429393666914E-4</v>
      </c>
      <c r="AF2076">
        <f t="shared" si="747"/>
        <v>-6.3251187794005903E-2</v>
      </c>
      <c r="AG2076">
        <f t="shared" si="748"/>
        <v>-2.6640573744344817E-3</v>
      </c>
      <c r="AI2076">
        <f t="shared" si="749"/>
        <v>-0.42748086192253265</v>
      </c>
      <c r="AJ2076">
        <f t="shared" si="750"/>
        <v>-0.10644205874499932</v>
      </c>
      <c r="AK2076">
        <f t="shared" si="751"/>
        <v>-0.14025829598791836</v>
      </c>
      <c r="AL2076">
        <f t="shared" si="752"/>
        <v>-6.2566723090167073E-2</v>
      </c>
      <c r="AM2076">
        <f t="shared" si="753"/>
        <v>-5.5586877145559856E-2</v>
      </c>
      <c r="AN2076">
        <f t="shared" si="754"/>
        <v>-6.3688013449638148E-2</v>
      </c>
      <c r="AP2076">
        <f t="shared" si="757"/>
        <v>12.157773050232302</v>
      </c>
      <c r="AQ2076">
        <f t="shared" si="758"/>
        <v>2.0302518652776143</v>
      </c>
      <c r="AR2076">
        <f t="shared" si="759"/>
        <v>1.5891471004087342E-3</v>
      </c>
      <c r="AS2076">
        <f t="shared" si="760"/>
        <v>0.60943830438733571</v>
      </c>
      <c r="AT2076">
        <f t="shared" si="761"/>
        <v>1.5881730249466754</v>
      </c>
      <c r="AU2076">
        <f t="shared" si="762"/>
        <v>0.99198743155591373</v>
      </c>
      <c r="AV2076">
        <f t="shared" si="763"/>
        <v>1.6848522002787365</v>
      </c>
      <c r="AW2076">
        <f t="shared" si="764"/>
        <v>3.3496980187744836E-3</v>
      </c>
    </row>
    <row r="2077" spans="25:49" x14ac:dyDescent="0.25">
      <c r="Y2077">
        <f t="shared" si="755"/>
        <v>10.375000000000222</v>
      </c>
      <c r="Z2077">
        <f t="shared" si="756"/>
        <v>0.56016406567169663</v>
      </c>
      <c r="AA2077">
        <f t="shared" si="742"/>
        <v>-0.35458838963139477</v>
      </c>
      <c r="AB2077">
        <f t="shared" si="743"/>
        <v>-7.3169572990144905E-5</v>
      </c>
      <c r="AC2077">
        <f t="shared" si="744"/>
        <v>-8.9618848844816773E-2</v>
      </c>
      <c r="AD2077">
        <f t="shared" si="745"/>
        <v>-1.574708354959567E-2</v>
      </c>
      <c r="AE2077">
        <f t="shared" si="746"/>
        <v>-7.8360598032165766E-4</v>
      </c>
      <c r="AF2077">
        <f t="shared" si="747"/>
        <v>-6.3246168225855354E-2</v>
      </c>
      <c r="AG2077">
        <f t="shared" si="748"/>
        <v>-2.65346358112162E-3</v>
      </c>
      <c r="AI2077">
        <f t="shared" si="749"/>
        <v>-0.42744424192907549</v>
      </c>
      <c r="AJ2077">
        <f t="shared" si="750"/>
        <v>-0.10641688801709472</v>
      </c>
      <c r="AK2077">
        <f t="shared" si="751"/>
        <v>-0.14022618081127636</v>
      </c>
      <c r="AL2077">
        <f t="shared" si="752"/>
        <v>-6.2564805330801124E-2</v>
      </c>
      <c r="AM2077">
        <f t="shared" si="753"/>
        <v>-5.5585579350968917E-2</v>
      </c>
      <c r="AN2077">
        <f t="shared" si="754"/>
        <v>-6.3681256816530238E-2</v>
      </c>
      <c r="AP2077">
        <f t="shared" si="757"/>
        <v>12.160574173363072</v>
      </c>
      <c r="AQ2077">
        <f t="shared" si="758"/>
        <v>2.0284788384936663</v>
      </c>
      <c r="AR2077">
        <f t="shared" si="759"/>
        <v>1.5887814393955116E-3</v>
      </c>
      <c r="AS2077">
        <f t="shared" si="760"/>
        <v>0.60899006293857694</v>
      </c>
      <c r="AT2077">
        <f t="shared" si="761"/>
        <v>1.5880942919141643</v>
      </c>
      <c r="AU2077">
        <f t="shared" si="762"/>
        <v>0.99198353758444402</v>
      </c>
      <c r="AV2077">
        <f t="shared" si="763"/>
        <v>1.6845359443397665</v>
      </c>
      <c r="AW2077">
        <f t="shared" si="764"/>
        <v>3.3363777319023093E-3</v>
      </c>
    </row>
    <row r="2078" spans="25:49" x14ac:dyDescent="0.25">
      <c r="Y2078">
        <f t="shared" si="755"/>
        <v>10.380000000000223</v>
      </c>
      <c r="Z2078">
        <f t="shared" si="756"/>
        <v>0.56010346495161245</v>
      </c>
      <c r="AA2078">
        <f t="shared" si="742"/>
        <v>-0.35457138015016648</v>
      </c>
      <c r="AB2078">
        <f t="shared" si="743"/>
        <v>-7.3207011614085418E-5</v>
      </c>
      <c r="AC2078">
        <f t="shared" si="744"/>
        <v>-8.9589383972623782E-2</v>
      </c>
      <c r="AD2078">
        <f t="shared" si="745"/>
        <v>-1.5747555533045646E-2</v>
      </c>
      <c r="AE2078">
        <f t="shared" si="746"/>
        <v>-7.8841670432309844E-4</v>
      </c>
      <c r="AF2078">
        <f t="shared" si="747"/>
        <v>-6.3241141530580025E-2</v>
      </c>
      <c r="AG2078">
        <f t="shared" si="748"/>
        <v>-2.6429119147005561E-3</v>
      </c>
      <c r="AI2078">
        <f t="shared" si="749"/>
        <v>-0.42740758241283172</v>
      </c>
      <c r="AJ2078">
        <f t="shared" si="750"/>
        <v>-0.10639170633935773</v>
      </c>
      <c r="AK2078">
        <f t="shared" si="751"/>
        <v>-0.14019404632090854</v>
      </c>
      <c r="AL2078">
        <f t="shared" si="752"/>
        <v>-6.2562887759373922E-2</v>
      </c>
      <c r="AM2078">
        <f t="shared" si="753"/>
        <v>-5.5584281610192951E-2</v>
      </c>
      <c r="AN2078">
        <f t="shared" si="754"/>
        <v>-6.3674499963846665E-2</v>
      </c>
      <c r="AP2078">
        <f t="shared" si="757"/>
        <v>12.163374993691431</v>
      </c>
      <c r="AQ2078">
        <f t="shared" si="758"/>
        <v>2.0267058965455091</v>
      </c>
      <c r="AR2078">
        <f t="shared" si="759"/>
        <v>1.5884155915305608E-3</v>
      </c>
      <c r="AS2078">
        <f t="shared" si="760"/>
        <v>0.60854196869435273</v>
      </c>
      <c r="AT2078">
        <f t="shared" si="761"/>
        <v>1.5880155564964162</v>
      </c>
      <c r="AU2078">
        <f t="shared" si="762"/>
        <v>0.99197961955454239</v>
      </c>
      <c r="AV2078">
        <f t="shared" si="763"/>
        <v>1.6842197134986372</v>
      </c>
      <c r="AW2078">
        <f t="shared" si="764"/>
        <v>3.3231104139966991E-3</v>
      </c>
    </row>
    <row r="2079" spans="25:49" x14ac:dyDescent="0.25">
      <c r="Y2079">
        <f t="shared" si="755"/>
        <v>10.385000000000224</v>
      </c>
      <c r="Z2079">
        <f t="shared" si="756"/>
        <v>0.56004282384316606</v>
      </c>
      <c r="AA2079">
        <f t="shared" si="742"/>
        <v>-0.35455432830776407</v>
      </c>
      <c r="AB2079">
        <f t="shared" si="743"/>
        <v>-7.3244518292866638E-5</v>
      </c>
      <c r="AC2079">
        <f t="shared" si="744"/>
        <v>-8.9559895143442064E-2</v>
      </c>
      <c r="AD2079">
        <f t="shared" si="745"/>
        <v>-1.574802247343958E-2</v>
      </c>
      <c r="AE2079">
        <f t="shared" si="746"/>
        <v>-7.9322647033506566E-4</v>
      </c>
      <c r="AF2079">
        <f t="shared" si="747"/>
        <v>-6.3236107736231381E-2</v>
      </c>
      <c r="AG2079">
        <f t="shared" si="748"/>
        <v>-2.6324022076510295E-3</v>
      </c>
      <c r="AI2079">
        <f t="shared" si="749"/>
        <v>-0.4273708832802805</v>
      </c>
      <c r="AJ2079">
        <f t="shared" si="750"/>
        <v>-0.1063665136901155</v>
      </c>
      <c r="AK2079">
        <f t="shared" si="751"/>
        <v>-0.14016189250737593</v>
      </c>
      <c r="AL2079">
        <f t="shared" si="752"/>
        <v>-6.2560970376107916E-2</v>
      </c>
      <c r="AM2079">
        <f t="shared" si="753"/>
        <v>-5.5582983923335799E-2</v>
      </c>
      <c r="AN2079">
        <f t="shared" si="754"/>
        <v>-6.3667742892170559E-2</v>
      </c>
      <c r="AP2079">
        <f t="shared" si="757"/>
        <v>12.166175511016188</v>
      </c>
      <c r="AQ2079">
        <f t="shared" si="758"/>
        <v>2.024933039644758</v>
      </c>
      <c r="AR2079">
        <f t="shared" si="759"/>
        <v>1.5880495564724903E-3</v>
      </c>
      <c r="AS2079">
        <f t="shared" si="760"/>
        <v>0.60809402177448957</v>
      </c>
      <c r="AT2079">
        <f t="shared" si="761"/>
        <v>1.587936818718751</v>
      </c>
      <c r="AU2079">
        <f t="shared" si="762"/>
        <v>0.99197567747102078</v>
      </c>
      <c r="AV2079">
        <f t="shared" si="763"/>
        <v>1.6839035077909843</v>
      </c>
      <c r="AW2079">
        <f t="shared" si="764"/>
        <v>3.3098958544231943E-3</v>
      </c>
    </row>
    <row r="2080" spans="25:49" x14ac:dyDescent="0.25">
      <c r="Y2080">
        <f t="shared" si="755"/>
        <v>10.390000000000224</v>
      </c>
      <c r="Z2080">
        <f t="shared" si="756"/>
        <v>0.55998214219600839</v>
      </c>
      <c r="AA2080">
        <f t="shared" si="742"/>
        <v>-0.35453723406556625</v>
      </c>
      <c r="AB2080">
        <f t="shared" si="743"/>
        <v>-7.328209280390438E-5</v>
      </c>
      <c r="AC2080">
        <f t="shared" si="744"/>
        <v>-8.9530382365492739E-2</v>
      </c>
      <c r="AD2080">
        <f t="shared" si="745"/>
        <v>-1.5748484391535721E-2</v>
      </c>
      <c r="AE2080">
        <f t="shared" si="746"/>
        <v>-7.9803528273414881E-4</v>
      </c>
      <c r="AF2080">
        <f t="shared" si="747"/>
        <v>-6.3231066870749877E-2</v>
      </c>
      <c r="AG2080">
        <f t="shared" si="748"/>
        <v>-2.6219342931189352E-3</v>
      </c>
      <c r="AI2080">
        <f t="shared" si="749"/>
        <v>-0.42733414443761986</v>
      </c>
      <c r="AJ2080">
        <f t="shared" si="750"/>
        <v>-0.1063413100477635</v>
      </c>
      <c r="AK2080">
        <f t="shared" si="751"/>
        <v>-0.14012971936125357</v>
      </c>
      <c r="AL2080">
        <f t="shared" si="752"/>
        <v>-6.2559053181225358E-2</v>
      </c>
      <c r="AM2080">
        <f t="shared" si="753"/>
        <v>-5.5581686290501413E-2</v>
      </c>
      <c r="AN2080">
        <f t="shared" si="754"/>
        <v>-6.3660985602083317E-2</v>
      </c>
      <c r="AP2080">
        <f t="shared" si="757"/>
        <v>12.168975725135404</v>
      </c>
      <c r="AQ2080">
        <f t="shared" si="758"/>
        <v>2.023160268003219</v>
      </c>
      <c r="AR2080">
        <f t="shared" si="759"/>
        <v>1.5876833338810258E-3</v>
      </c>
      <c r="AS2080">
        <f t="shared" si="760"/>
        <v>0.6076462222987723</v>
      </c>
      <c r="AT2080">
        <f t="shared" si="761"/>
        <v>1.5878580786063838</v>
      </c>
      <c r="AU2080">
        <f t="shared" si="762"/>
        <v>0.99197171133866913</v>
      </c>
      <c r="AV2080">
        <f t="shared" si="763"/>
        <v>1.6835873272523032</v>
      </c>
      <c r="AW2080">
        <f t="shared" si="764"/>
        <v>3.296733843384937E-3</v>
      </c>
    </row>
    <row r="2081" spans="25:49" x14ac:dyDescent="0.25">
      <c r="Y2081">
        <f t="shared" si="755"/>
        <v>10.395000000000225</v>
      </c>
      <c r="Z2081">
        <f t="shared" si="756"/>
        <v>0.55992141985968713</v>
      </c>
      <c r="AA2081">
        <f t="shared" si="742"/>
        <v>-0.354520097384463</v>
      </c>
      <c r="AB2081">
        <f t="shared" si="743"/>
        <v>-7.3319734924849215E-5</v>
      </c>
      <c r="AC2081">
        <f t="shared" si="744"/>
        <v>-8.9500845646940788E-2</v>
      </c>
      <c r="AD2081">
        <f t="shared" si="745"/>
        <v>-1.5748941308009873E-2</v>
      </c>
      <c r="AE2081">
        <f t="shared" si="746"/>
        <v>-8.0284314587941719E-4</v>
      </c>
      <c r="AF2081">
        <f t="shared" si="747"/>
        <v>-6.3226018961965821E-2</v>
      </c>
      <c r="AG2081">
        <f t="shared" si="748"/>
        <v>-2.6115080049136739E-3</v>
      </c>
      <c r="AI2081">
        <f t="shared" si="749"/>
        <v>-0.42729736579076627</v>
      </c>
      <c r="AJ2081">
        <f t="shared" si="750"/>
        <v>-0.1063160953907651</v>
      </c>
      <c r="AK2081">
        <f t="shared" si="751"/>
        <v>-0.14009752687313101</v>
      </c>
      <c r="AL2081">
        <f t="shared" si="752"/>
        <v>-6.2557136174948264E-2</v>
      </c>
      <c r="AM2081">
        <f t="shared" si="753"/>
        <v>-5.5580388711793972E-2</v>
      </c>
      <c r="AN2081">
        <f t="shared" si="754"/>
        <v>-6.3654228094164947E-2</v>
      </c>
      <c r="AP2081">
        <f t="shared" si="757"/>
        <v>12.171775635846384</v>
      </c>
      <c r="AQ2081">
        <f t="shared" si="758"/>
        <v>2.021387581832891</v>
      </c>
      <c r="AR2081">
        <f t="shared" si="759"/>
        <v>1.5873169234170061E-3</v>
      </c>
      <c r="AS2081">
        <f t="shared" si="760"/>
        <v>0.6071985703869448</v>
      </c>
      <c r="AT2081">
        <f t="shared" si="761"/>
        <v>1.5877793361844261</v>
      </c>
      <c r="AU2081">
        <f t="shared" si="762"/>
        <v>0.9919677211622554</v>
      </c>
      <c r="AV2081">
        <f t="shared" si="763"/>
        <v>1.6832711719179494</v>
      </c>
      <c r="AW2081">
        <f t="shared" si="764"/>
        <v>3.2836241719193405E-3</v>
      </c>
    </row>
    <row r="2082" spans="25:49" x14ac:dyDescent="0.25">
      <c r="Y2082">
        <f t="shared" si="755"/>
        <v>10.400000000000226</v>
      </c>
      <c r="Z2082">
        <f t="shared" si="756"/>
        <v>0.55986065668364382</v>
      </c>
      <c r="AA2082">
        <f t="shared" si="742"/>
        <v>-0.35450291822485425</v>
      </c>
      <c r="AB2082">
        <f t="shared" si="743"/>
        <v>-7.335744443393686E-5</v>
      </c>
      <c r="AC2082">
        <f t="shared" si="744"/>
        <v>-8.9471284995895184E-2</v>
      </c>
      <c r="AD2082">
        <f t="shared" si="745"/>
        <v>-1.5749393243455787E-2</v>
      </c>
      <c r="AE2082">
        <f t="shared" si="746"/>
        <v>-8.076500641125996E-4</v>
      </c>
      <c r="AF2082">
        <f t="shared" si="747"/>
        <v>-6.3220964037599484E-2</v>
      </c>
      <c r="AG2082">
        <f t="shared" si="748"/>
        <v>-2.6011231775055132E-3</v>
      </c>
      <c r="AI2082">
        <f t="shared" si="749"/>
        <v>-0.4272605472453529</v>
      </c>
      <c r="AJ2082">
        <f t="shared" si="750"/>
        <v>-0.10629086969765165</v>
      </c>
      <c r="AK2082">
        <f t="shared" si="751"/>
        <v>-0.14006531503361228</v>
      </c>
      <c r="AL2082">
        <f t="shared" si="752"/>
        <v>-6.2555219357498401E-2</v>
      </c>
      <c r="AM2082">
        <f t="shared" si="753"/>
        <v>-5.5579091187317832E-2</v>
      </c>
      <c r="AN2082">
        <f t="shared" si="754"/>
        <v>-6.3647470368993819E-2</v>
      </c>
      <c r="AP2082">
        <f t="shared" si="757"/>
        <v>12.174575242945682</v>
      </c>
      <c r="AQ2082">
        <f t="shared" si="758"/>
        <v>2.0196149813459683</v>
      </c>
      <c r="AR2082">
        <f t="shared" si="759"/>
        <v>1.5869503247423818E-3</v>
      </c>
      <c r="AS2082">
        <f t="shared" si="760"/>
        <v>0.60675106615871</v>
      </c>
      <c r="AT2082">
        <f t="shared" si="761"/>
        <v>1.5877005914778861</v>
      </c>
      <c r="AU2082">
        <f t="shared" si="762"/>
        <v>0.99196370694652602</v>
      </c>
      <c r="AV2082">
        <f t="shared" si="763"/>
        <v>1.6829550418231396</v>
      </c>
      <c r="AW2082">
        <f t="shared" si="764"/>
        <v>3.2705666318947699E-3</v>
      </c>
    </row>
    <row r="2083" spans="25:49" x14ac:dyDescent="0.25">
      <c r="Y2083">
        <f t="shared" si="755"/>
        <v>10.405000000000227</v>
      </c>
      <c r="Z2083">
        <f t="shared" si="756"/>
        <v>0.55979985251721343</v>
      </c>
      <c r="AA2083">
        <f t="shared" si="742"/>
        <v>-0.35448569654665074</v>
      </c>
      <c r="AB2083">
        <f t="shared" si="743"/>
        <v>-7.3395221109865441E-5</v>
      </c>
      <c r="AC2083">
        <f t="shared" si="744"/>
        <v>-8.9441700420409317E-2</v>
      </c>
      <c r="AD2083">
        <f t="shared" si="745"/>
        <v>-1.5749840218385498E-2</v>
      </c>
      <c r="AE2083">
        <f t="shared" si="746"/>
        <v>-8.1245604175804789E-4</v>
      </c>
      <c r="AF2083">
        <f t="shared" si="747"/>
        <v>-6.3215902125261708E-2</v>
      </c>
      <c r="AG2083">
        <f t="shared" si="748"/>
        <v>-2.5907796460229609E-3</v>
      </c>
      <c r="AI2083">
        <f t="shared" si="749"/>
        <v>-0.42722368870672933</v>
      </c>
      <c r="AJ2083">
        <f t="shared" si="750"/>
        <v>-0.10626563294702217</v>
      </c>
      <c r="AK2083">
        <f t="shared" si="751"/>
        <v>-0.14003308383331589</v>
      </c>
      <c r="AL2083">
        <f t="shared" si="752"/>
        <v>-6.2553302729097315E-2</v>
      </c>
      <c r="AM2083">
        <f t="shared" si="753"/>
        <v>-5.5577793717177491E-2</v>
      </c>
      <c r="AN2083">
        <f t="shared" si="754"/>
        <v>-6.3640712427146778E-2</v>
      </c>
      <c r="AP2083">
        <f t="shared" si="757"/>
        <v>12.177374546229101</v>
      </c>
      <c r="AQ2083">
        <f t="shared" si="758"/>
        <v>2.0178424667548436</v>
      </c>
      <c r="AR2083">
        <f t="shared" si="759"/>
        <v>1.5865835375202121E-3</v>
      </c>
      <c r="AS2083">
        <f t="shared" si="760"/>
        <v>0.60630370973373049</v>
      </c>
      <c r="AT2083">
        <f t="shared" si="761"/>
        <v>1.5876218445116688</v>
      </c>
      <c r="AU2083">
        <f t="shared" si="762"/>
        <v>0.99195966869620544</v>
      </c>
      <c r="AV2083">
        <f t="shared" si="763"/>
        <v>1.6826389370029515</v>
      </c>
      <c r="AW2083">
        <f t="shared" si="764"/>
        <v>3.2575610160072402E-3</v>
      </c>
    </row>
    <row r="2084" spans="25:49" x14ac:dyDescent="0.25">
      <c r="Y2084">
        <f t="shared" si="755"/>
        <v>10.410000000000228</v>
      </c>
      <c r="Z2084">
        <f t="shared" si="756"/>
        <v>0.55973900720962155</v>
      </c>
      <c r="AA2084">
        <f t="shared" si="742"/>
        <v>-0.35446843230927316</v>
      </c>
      <c r="AB2084">
        <f t="shared" si="743"/>
        <v>-7.3433064731838813E-5</v>
      </c>
      <c r="AC2084">
        <f t="shared" si="744"/>
        <v>-8.9412091928481319E-2</v>
      </c>
      <c r="AD2084">
        <f t="shared" si="745"/>
        <v>-1.5750282253229643E-2</v>
      </c>
      <c r="AE2084">
        <f t="shared" si="746"/>
        <v>-8.1726108312286851E-4</v>
      </c>
      <c r="AF2084">
        <f t="shared" si="747"/>
        <v>-6.3210833252454343E-2</v>
      </c>
      <c r="AG2084">
        <f t="shared" si="748"/>
        <v>-2.5804772462501473E-3</v>
      </c>
      <c r="AI2084">
        <f t="shared" si="749"/>
        <v>-0.4271867900799603</v>
      </c>
      <c r="AJ2084">
        <f t="shared" si="750"/>
        <v>-0.1062403851175432</v>
      </c>
      <c r="AK2084">
        <f t="shared" si="751"/>
        <v>-0.14000083326287499</v>
      </c>
      <c r="AL2084">
        <f t="shared" si="752"/>
        <v>-6.2551386289966357E-2</v>
      </c>
      <c r="AM2084">
        <f t="shared" si="753"/>
        <v>-5.5576496301477665E-2</v>
      </c>
      <c r="AN2084">
        <f t="shared" si="754"/>
        <v>-6.3633954269199183E-2</v>
      </c>
      <c r="AP2084">
        <f t="shared" si="757"/>
        <v>12.180173545491687</v>
      </c>
      <c r="AQ2084">
        <f t="shared" si="758"/>
        <v>2.01607003827211</v>
      </c>
      <c r="AR2084">
        <f t="shared" si="759"/>
        <v>1.5862165614146627E-3</v>
      </c>
      <c r="AS2084">
        <f t="shared" si="760"/>
        <v>0.60585650123162837</v>
      </c>
      <c r="AT2084">
        <f t="shared" si="761"/>
        <v>1.5875430953105769</v>
      </c>
      <c r="AU2084">
        <f t="shared" si="762"/>
        <v>0.99195560641599667</v>
      </c>
      <c r="AV2084">
        <f t="shared" si="763"/>
        <v>1.6823228574923252</v>
      </c>
      <c r="AW2084">
        <f t="shared" si="764"/>
        <v>3.2446071177771232E-3</v>
      </c>
    </row>
    <row r="2085" spans="25:49" x14ac:dyDescent="0.25">
      <c r="Y2085">
        <f t="shared" si="755"/>
        <v>10.415000000000228</v>
      </c>
      <c r="Z2085">
        <f t="shared" si="756"/>
        <v>0.55967812060998301</v>
      </c>
      <c r="AA2085">
        <f t="shared" si="742"/>
        <v>-0.35445112547165153</v>
      </c>
      <c r="AB2085">
        <f t="shared" si="743"/>
        <v>-7.3470975079608676E-5</v>
      </c>
      <c r="AC2085">
        <f t="shared" si="744"/>
        <v>-8.9382459528054473E-2</v>
      </c>
      <c r="AD2085">
        <f t="shared" si="745"/>
        <v>-1.575071936833777E-2</v>
      </c>
      <c r="AE2085">
        <f t="shared" si="746"/>
        <v>-8.2206519249703055E-4</v>
      </c>
      <c r="AF2085">
        <f t="shared" si="747"/>
        <v>-6.3205757446570532E-2</v>
      </c>
      <c r="AG2085">
        <f t="shared" si="748"/>
        <v>-2.5702158146242164E-3</v>
      </c>
      <c r="AI2085">
        <f t="shared" si="749"/>
        <v>-0.42714985126982413</v>
      </c>
      <c r="AJ2085">
        <f t="shared" si="750"/>
        <v>-0.10621512618794877</v>
      </c>
      <c r="AK2085">
        <f t="shared" si="751"/>
        <v>-0.13996856331293747</v>
      </c>
      <c r="AL2085">
        <f t="shared" si="752"/>
        <v>-6.2549470040326641E-2</v>
      </c>
      <c r="AM2085">
        <f t="shared" si="753"/>
        <v>-5.5575198940323221E-2</v>
      </c>
      <c r="AN2085">
        <f t="shared" si="754"/>
        <v>-6.3627195895724784E-2</v>
      </c>
      <c r="AP2085">
        <f t="shared" si="757"/>
        <v>12.182972240527736</v>
      </c>
      <c r="AQ2085">
        <f t="shared" si="758"/>
        <v>2.0142976961105634</v>
      </c>
      <c r="AR2085">
        <f t="shared" si="759"/>
        <v>1.5858493960910034E-3</v>
      </c>
      <c r="AS2085">
        <f t="shared" si="760"/>
        <v>0.60540944077198589</v>
      </c>
      <c r="AT2085">
        <f t="shared" si="761"/>
        <v>1.5874643438993108</v>
      </c>
      <c r="AU2085">
        <f t="shared" si="762"/>
        <v>0.99195152011058108</v>
      </c>
      <c r="AV2085">
        <f t="shared" si="763"/>
        <v>1.6820068033260629</v>
      </c>
      <c r="AW2085">
        <f t="shared" si="764"/>
        <v>3.2317047315458705E-3</v>
      </c>
    </row>
    <row r="2086" spans="25:49" x14ac:dyDescent="0.25">
      <c r="Y2086">
        <f t="shared" si="755"/>
        <v>10.420000000000229</v>
      </c>
      <c r="Z2086">
        <f t="shared" si="756"/>
        <v>0.55961719256730003</v>
      </c>
      <c r="AA2086">
        <f t="shared" si="742"/>
        <v>-0.35443377599222559</v>
      </c>
      <c r="AB2086">
        <f t="shared" si="743"/>
        <v>-7.3508951933377219E-5</v>
      </c>
      <c r="AC2086">
        <f t="shared" si="744"/>
        <v>-8.9352803227017566E-2</v>
      </c>
      <c r="AD2086">
        <f t="shared" si="745"/>
        <v>-1.5751151583978648E-2</v>
      </c>
      <c r="AE2086">
        <f t="shared" si="746"/>
        <v>-8.2686837415330895E-4</v>
      </c>
      <c r="AF2086">
        <f t="shared" si="747"/>
        <v>-6.3200674734895379E-2</v>
      </c>
      <c r="AG2086">
        <f t="shared" si="748"/>
        <v>-2.5599951882327309E-3</v>
      </c>
      <c r="AI2086">
        <f t="shared" si="749"/>
        <v>-0.42711287218081245</v>
      </c>
      <c r="AJ2086">
        <f t="shared" si="750"/>
        <v>-0.10618985613704011</v>
      </c>
      <c r="AK2086">
        <f t="shared" si="751"/>
        <v>-0.139936273974166</v>
      </c>
      <c r="AL2086">
        <f t="shared" si="752"/>
        <v>-6.2547553980399032E-2</v>
      </c>
      <c r="AM2086">
        <f t="shared" si="753"/>
        <v>-5.5573901633819207E-2</v>
      </c>
      <c r="AN2086">
        <f t="shared" si="754"/>
        <v>-6.3620437307295885E-2</v>
      </c>
      <c r="AP2086">
        <f t="shared" si="757"/>
        <v>12.185770631130787</v>
      </c>
      <c r="AQ2086">
        <f t="shared" si="758"/>
        <v>2.0125254404832047</v>
      </c>
      <c r="AR2086">
        <f t="shared" si="759"/>
        <v>1.5854820412156052E-3</v>
      </c>
      <c r="AS2086">
        <f t="shared" si="760"/>
        <v>0.60496252847434551</v>
      </c>
      <c r="AT2086">
        <f t="shared" si="761"/>
        <v>1.5873855903024692</v>
      </c>
      <c r="AU2086">
        <f t="shared" si="762"/>
        <v>0.99194740978461859</v>
      </c>
      <c r="AV2086">
        <f t="shared" si="763"/>
        <v>1.6816907745388301</v>
      </c>
      <c r="AW2086">
        <f t="shared" si="764"/>
        <v>3.2188536524727475E-3</v>
      </c>
    </row>
    <row r="2087" spans="25:49" x14ac:dyDescent="0.25">
      <c r="Y2087">
        <f t="shared" si="755"/>
        <v>10.42500000000023</v>
      </c>
      <c r="Z2087">
        <f t="shared" si="756"/>
        <v>0.55955622293046037</v>
      </c>
      <c r="AA2087">
        <f t="shared" si="742"/>
        <v>-0.3544163838289438</v>
      </c>
      <c r="AB2087">
        <f t="shared" si="743"/>
        <v>-7.3546995073754369E-5</v>
      </c>
      <c r="AC2087">
        <f t="shared" si="744"/>
        <v>-8.9323123033205387E-2</v>
      </c>
      <c r="AD2087">
        <f t="shared" si="745"/>
        <v>-1.5751578920340563E-2</v>
      </c>
      <c r="AE2087">
        <f t="shared" si="746"/>
        <v>-8.3167063234748304E-4</v>
      </c>
      <c r="AF2087">
        <f t="shared" si="747"/>
        <v>-6.3195585144606173E-2</v>
      </c>
      <c r="AG2087">
        <f t="shared" si="748"/>
        <v>-2.5498152048110843E-3</v>
      </c>
      <c r="AI2087">
        <f t="shared" si="749"/>
        <v>-0.4270758527171285</v>
      </c>
      <c r="AJ2087">
        <f t="shared" si="750"/>
        <v>-0.10616457494368559</v>
      </c>
      <c r="AK2087">
        <f t="shared" si="751"/>
        <v>-0.1399039652372383</v>
      </c>
      <c r="AL2087">
        <f t="shared" si="752"/>
        <v>-6.2545638110404186E-2</v>
      </c>
      <c r="AM2087">
        <f t="shared" si="753"/>
        <v>-5.55726043820709E-2</v>
      </c>
      <c r="AN2087">
        <f t="shared" si="754"/>
        <v>-6.3613678504483268E-2</v>
      </c>
      <c r="AP2087">
        <f t="shared" si="757"/>
        <v>12.188568717093624</v>
      </c>
      <c r="AQ2087">
        <f t="shared" si="758"/>
        <v>2.0107532716032432</v>
      </c>
      <c r="AR2087">
        <f t="shared" si="759"/>
        <v>1.5851144964559383E-3</v>
      </c>
      <c r="AS2087">
        <f t="shared" si="760"/>
        <v>0.60451576445821031</v>
      </c>
      <c r="AT2087">
        <f t="shared" si="761"/>
        <v>1.5873068345445493</v>
      </c>
      <c r="AU2087">
        <f t="shared" si="762"/>
        <v>0.99194327544274785</v>
      </c>
      <c r="AV2087">
        <f t="shared" si="763"/>
        <v>1.6813747711651557</v>
      </c>
      <c r="AW2087">
        <f t="shared" si="764"/>
        <v>3.206053676531582E-3</v>
      </c>
    </row>
    <row r="2088" spans="25:49" x14ac:dyDescent="0.25">
      <c r="Y2088">
        <f t="shared" si="755"/>
        <v>10.430000000000231</v>
      </c>
      <c r="Z2088">
        <f t="shared" si="756"/>
        <v>0.55949521154823567</v>
      </c>
      <c r="AA2088">
        <f t="shared" si="742"/>
        <v>-0.35439894893926371</v>
      </c>
      <c r="AB2088">
        <f t="shared" si="743"/>
        <v>-7.3585104282005429E-5</v>
      </c>
      <c r="AC2088">
        <f t="shared" si="744"/>
        <v>-8.9293418954398796E-2</v>
      </c>
      <c r="AD2088">
        <f t="shared" si="745"/>
        <v>-1.5752001397531773E-2</v>
      </c>
      <c r="AE2088">
        <f t="shared" si="746"/>
        <v>-8.3647197131832014E-4</v>
      </c>
      <c r="AF2088">
        <f t="shared" si="747"/>
        <v>-6.3190488702772898E-2</v>
      </c>
      <c r="AG2088">
        <f t="shared" si="748"/>
        <v>-2.5396757027399265E-3</v>
      </c>
      <c r="AI2088">
        <f t="shared" si="749"/>
        <v>-0.42703879278268675</v>
      </c>
      <c r="AJ2088">
        <f t="shared" si="750"/>
        <v>-0.10613928258682048</v>
      </c>
      <c r="AK2088">
        <f t="shared" si="751"/>
        <v>-0.13987163709284695</v>
      </c>
      <c r="AL2088">
        <f t="shared" si="752"/>
        <v>-6.2543722430562582E-2</v>
      </c>
      <c r="AM2088">
        <f t="shared" si="753"/>
        <v>-5.5571307185183688E-2</v>
      </c>
      <c r="AN2088">
        <f t="shared" si="754"/>
        <v>-6.3606919487856184E-2</v>
      </c>
      <c r="AP2088">
        <f t="shared" si="757"/>
        <v>12.191366498208277</v>
      </c>
      <c r="AQ2088">
        <f t="shared" si="758"/>
        <v>2.0089811896840981</v>
      </c>
      <c r="AR2088">
        <f t="shared" si="759"/>
        <v>1.5847467614805695E-3</v>
      </c>
      <c r="AS2088">
        <f t="shared" si="760"/>
        <v>0.60406914884304419</v>
      </c>
      <c r="AT2088">
        <f t="shared" si="761"/>
        <v>1.5872280766499476</v>
      </c>
      <c r="AU2088">
        <f t="shared" si="762"/>
        <v>0.99193911708958615</v>
      </c>
      <c r="AV2088">
        <f t="shared" si="763"/>
        <v>1.6810587932394325</v>
      </c>
      <c r="AW2088">
        <f t="shared" si="764"/>
        <v>3.1933046005075245E-3</v>
      </c>
    </row>
    <row r="2089" spans="25:49" x14ac:dyDescent="0.25">
      <c r="Y2089">
        <f t="shared" si="755"/>
        <v>10.435000000000231</v>
      </c>
      <c r="Z2089">
        <f t="shared" si="756"/>
        <v>0.55943415826928011</v>
      </c>
      <c r="AA2089">
        <f t="shared" si="742"/>
        <v>-0.35438147128015085</v>
      </c>
      <c r="AB2089">
        <f t="shared" si="743"/>
        <v>-7.3623279339784522E-5</v>
      </c>
      <c r="AC2089">
        <f t="shared" si="744"/>
        <v>-8.926369099832536E-2</v>
      </c>
      <c r="AD2089">
        <f t="shared" si="745"/>
        <v>-1.5752419035580719E-2</v>
      </c>
      <c r="AE2089">
        <f t="shared" si="746"/>
        <v>-8.412723952876905E-4</v>
      </c>
      <c r="AF2089">
        <f t="shared" si="747"/>
        <v>-6.3185385436358696E-2</v>
      </c>
      <c r="AG2089">
        <f t="shared" si="748"/>
        <v>-2.5295765210425975E-3</v>
      </c>
      <c r="AI2089">
        <f t="shared" si="749"/>
        <v>-0.42700169228111107</v>
      </c>
      <c r="AJ2089">
        <f t="shared" si="750"/>
        <v>-0.10611397904544691</v>
      </c>
      <c r="AK2089">
        <f t="shared" si="751"/>
        <v>-0.13983928953169966</v>
      </c>
      <c r="AL2089">
        <f t="shared" si="752"/>
        <v>-6.2541806941094458E-2</v>
      </c>
      <c r="AM2089">
        <f t="shared" si="753"/>
        <v>-5.5570010043263181E-2</v>
      </c>
      <c r="AN2089">
        <f t="shared" si="754"/>
        <v>-6.3600160257982402E-2</v>
      </c>
      <c r="AP2089">
        <f t="shared" si="757"/>
        <v>12.194163974266019</v>
      </c>
      <c r="AQ2089">
        <f t="shared" si="758"/>
        <v>2.0072091949394015</v>
      </c>
      <c r="AR2089">
        <f t="shared" si="759"/>
        <v>1.5843788359591595E-3</v>
      </c>
      <c r="AS2089">
        <f t="shared" si="760"/>
        <v>0.60362268174827216</v>
      </c>
      <c r="AT2089">
        <f t="shared" si="761"/>
        <v>1.58714931664296</v>
      </c>
      <c r="AU2089">
        <f t="shared" si="762"/>
        <v>0.9919349347297296</v>
      </c>
      <c r="AV2089">
        <f t="shared" si="763"/>
        <v>1.6807428407959186</v>
      </c>
      <c r="AW2089">
        <f t="shared" si="764"/>
        <v>3.1806062219938229E-3</v>
      </c>
    </row>
    <row r="2090" spans="25:49" x14ac:dyDescent="0.25">
      <c r="Y2090">
        <f t="shared" si="755"/>
        <v>10.440000000000232</v>
      </c>
      <c r="Z2090">
        <f t="shared" si="756"/>
        <v>0.55937306294212708</v>
      </c>
      <c r="AA2090">
        <f t="shared" si="742"/>
        <v>-0.35436395080807898</v>
      </c>
      <c r="AB2090">
        <f t="shared" si="743"/>
        <v>-7.3661520029116975E-5</v>
      </c>
      <c r="AC2090">
        <f t="shared" si="744"/>
        <v>-8.9233939172659579E-2</v>
      </c>
      <c r="AD2090">
        <f t="shared" si="745"/>
        <v>-1.5752831854436305E-2</v>
      </c>
      <c r="AE2090">
        <f t="shared" si="746"/>
        <v>-8.4607190846061966E-4</v>
      </c>
      <c r="AF2090">
        <f t="shared" si="747"/>
        <v>-6.3180275372220235E-2</v>
      </c>
      <c r="AG2090">
        <f t="shared" si="748"/>
        <v>-2.5195174993825698E-3</v>
      </c>
      <c r="AI2090">
        <f t="shared" si="749"/>
        <v>-0.42696455111573411</v>
      </c>
      <c r="AJ2090">
        <f t="shared" si="750"/>
        <v>-0.10608866429863351</v>
      </c>
      <c r="AK2090">
        <f t="shared" si="751"/>
        <v>-0.13980692254451935</v>
      </c>
      <c r="AL2090">
        <f t="shared" si="752"/>
        <v>-6.2539891642219847E-2</v>
      </c>
      <c r="AM2090">
        <f t="shared" si="753"/>
        <v>-5.5568712956415169E-2</v>
      </c>
      <c r="AN2090">
        <f t="shared" si="754"/>
        <v>-6.3593400815428205E-2</v>
      </c>
      <c r="AP2090">
        <f t="shared" si="757"/>
        <v>12.196961145057365</v>
      </c>
      <c r="AQ2090">
        <f t="shared" si="758"/>
        <v>2.0054372875830007</v>
      </c>
      <c r="AR2090">
        <f t="shared" si="759"/>
        <v>1.5840107195624605E-3</v>
      </c>
      <c r="AS2090">
        <f t="shared" si="760"/>
        <v>0.6031763632932805</v>
      </c>
      <c r="AT2090">
        <f t="shared" si="761"/>
        <v>1.5870705545477821</v>
      </c>
      <c r="AU2090">
        <f t="shared" si="762"/>
        <v>0.9919307283677532</v>
      </c>
      <c r="AV2090">
        <f t="shared" si="763"/>
        <v>1.6804269138687369</v>
      </c>
      <c r="AW2090">
        <f t="shared" si="764"/>
        <v>3.1679583393886082E-3</v>
      </c>
    </row>
    <row r="2091" spans="25:49" x14ac:dyDescent="0.25">
      <c r="Y2091">
        <f t="shared" si="755"/>
        <v>10.445000000000233</v>
      </c>
      <c r="Z2091">
        <f t="shared" si="756"/>
        <v>0.5593119254151897</v>
      </c>
      <c r="AA2091">
        <f t="shared" si="742"/>
        <v>-0.35434638747902975</v>
      </c>
      <c r="AB2091">
        <f t="shared" si="743"/>
        <v>-7.3699826132727779E-5</v>
      </c>
      <c r="AC2091">
        <f t="shared" si="744"/>
        <v>-8.9204163485023413E-2</v>
      </c>
      <c r="AD2091">
        <f t="shared" si="745"/>
        <v>-1.5753239873968299E-2</v>
      </c>
      <c r="AE2091">
        <f t="shared" si="746"/>
        <v>-8.5087051502531958E-4</v>
      </c>
      <c r="AF2091">
        <f t="shared" si="747"/>
        <v>-6.3175158537108145E-2</v>
      </c>
      <c r="AG2091">
        <f t="shared" si="748"/>
        <v>-2.5094984780609053E-3</v>
      </c>
      <c r="AI2091">
        <f t="shared" si="749"/>
        <v>-0.42692736918959651</v>
      </c>
      <c r="AJ2091">
        <f t="shared" si="750"/>
        <v>-0.10606333832551562</v>
      </c>
      <c r="AK2091">
        <f t="shared" si="751"/>
        <v>-0.1397745361220443</v>
      </c>
      <c r="AL2091">
        <f t="shared" si="752"/>
        <v>-6.253797653415856E-2</v>
      </c>
      <c r="AM2091">
        <f t="shared" si="753"/>
        <v>-5.5567415924745601E-2</v>
      </c>
      <c r="AN2091">
        <f t="shared" si="754"/>
        <v>-6.3586641160758392E-2</v>
      </c>
      <c r="AP2091">
        <f t="shared" si="757"/>
        <v>12.199758010372076</v>
      </c>
      <c r="AQ2091">
        <f t="shared" si="758"/>
        <v>2.0036654678289598</v>
      </c>
      <c r="AR2091">
        <f t="shared" si="759"/>
        <v>1.5836424119623149E-3</v>
      </c>
      <c r="AS2091">
        <f t="shared" si="760"/>
        <v>0.60273019359741709</v>
      </c>
      <c r="AT2091">
        <f t="shared" si="761"/>
        <v>1.58699179038851</v>
      </c>
      <c r="AU2091">
        <f t="shared" si="762"/>
        <v>0.99192649800821087</v>
      </c>
      <c r="AV2091">
        <f t="shared" si="763"/>
        <v>1.6801110124918757</v>
      </c>
      <c r="AW2091">
        <f t="shared" si="764"/>
        <v>3.1553607518916933E-3</v>
      </c>
    </row>
    <row r="2092" spans="25:49" x14ac:dyDescent="0.25">
      <c r="Y2092">
        <f t="shared" si="755"/>
        <v>10.450000000000234</v>
      </c>
      <c r="Z2092">
        <f t="shared" si="756"/>
        <v>0.55925074553675702</v>
      </c>
      <c r="AA2092">
        <f t="shared" si="742"/>
        <v>-0.35432878124849182</v>
      </c>
      <c r="AB2092">
        <f t="shared" si="743"/>
        <v>-7.3738197433577954E-5</v>
      </c>
      <c r="AC2092">
        <f t="shared" si="744"/>
        <v>-8.9174363942986418E-2</v>
      </c>
      <c r="AD2092">
        <f t="shared" si="745"/>
        <v>-1.5753643113967635E-2</v>
      </c>
      <c r="AE2092">
        <f t="shared" si="746"/>
        <v>-8.556682191533236E-4</v>
      </c>
      <c r="AF2092">
        <f t="shared" si="747"/>
        <v>-6.3170034957667515E-2</v>
      </c>
      <c r="AG2092">
        <f t="shared" si="748"/>
        <v>-2.4995192980137183E-3</v>
      </c>
      <c r="AI2092">
        <f t="shared" si="749"/>
        <v>-0.42689014640544504</v>
      </c>
      <c r="AJ2092">
        <f t="shared" si="750"/>
        <v>-0.10603800110529474</v>
      </c>
      <c r="AK2092">
        <f t="shared" si="751"/>
        <v>-0.1397421302550281</v>
      </c>
      <c r="AL2092">
        <f t="shared" si="752"/>
        <v>-6.2536061617130226E-2</v>
      </c>
      <c r="AM2092">
        <f t="shared" si="753"/>
        <v>-5.5566118948360652E-2</v>
      </c>
      <c r="AN2092">
        <f t="shared" si="754"/>
        <v>-6.3579881294536317E-2</v>
      </c>
      <c r="AP2092">
        <f t="shared" si="757"/>
        <v>12.202554569999153</v>
      </c>
      <c r="AQ2092">
        <f t="shared" si="758"/>
        <v>2.0018937358915645</v>
      </c>
      <c r="AR2092">
        <f t="shared" si="759"/>
        <v>1.5832739128316513E-3</v>
      </c>
      <c r="AS2092">
        <f t="shared" si="760"/>
        <v>0.60228417277999191</v>
      </c>
      <c r="AT2092">
        <f t="shared" si="761"/>
        <v>1.5869130241891403</v>
      </c>
      <c r="AU2092">
        <f t="shared" si="762"/>
        <v>0.99192224365563575</v>
      </c>
      <c r="AV2092">
        <f t="shared" si="763"/>
        <v>1.6797951366991901</v>
      </c>
      <c r="AW2092">
        <f t="shared" si="764"/>
        <v>3.1428132595013869E-3</v>
      </c>
    </row>
    <row r="2093" spans="25:49" x14ac:dyDescent="0.25">
      <c r="Y2093">
        <f t="shared" si="755"/>
        <v>10.455000000000235</v>
      </c>
      <c r="Z2093">
        <f t="shared" si="756"/>
        <v>0.55918952315499304</v>
      </c>
      <c r="AA2093">
        <f t="shared" si="742"/>
        <v>-0.35431113207146092</v>
      </c>
      <c r="AB2093">
        <f t="shared" si="743"/>
        <v>-7.3776633715288476E-5</v>
      </c>
      <c r="AC2093">
        <f t="shared" si="744"/>
        <v>-8.9144540554066204E-2</v>
      </c>
      <c r="AD2093">
        <f t="shared" si="745"/>
        <v>-1.5754041594146666E-2</v>
      </c>
      <c r="AE2093">
        <f t="shared" si="746"/>
        <v>-8.6046502499955173E-4</v>
      </c>
      <c r="AF2093">
        <f t="shared" si="747"/>
        <v>-6.3164904660438129E-2</v>
      </c>
      <c r="AG2093">
        <f t="shared" si="748"/>
        <v>-2.4895798008096508E-3</v>
      </c>
      <c r="AI2093">
        <f t="shared" si="749"/>
        <v>-0.42685288266573218</v>
      </c>
      <c r="AJ2093">
        <f t="shared" si="750"/>
        <v>-0.10601265261723862</v>
      </c>
      <c r="AK2093">
        <f t="shared" si="751"/>
        <v>-0.13970970493423976</v>
      </c>
      <c r="AL2093">
        <f t="shared" si="752"/>
        <v>-6.2534146891354253E-2</v>
      </c>
      <c r="AM2093">
        <f t="shared" si="753"/>
        <v>-5.5564822027366657E-2</v>
      </c>
      <c r="AN2093">
        <f t="shared" si="754"/>
        <v>-6.357312121732378E-2</v>
      </c>
      <c r="AP2093">
        <f t="shared" si="757"/>
        <v>12.205350823726837</v>
      </c>
      <c r="AQ2093">
        <f t="shared" si="758"/>
        <v>2.0001220919853218</v>
      </c>
      <c r="AR2093">
        <f t="shared" si="759"/>
        <v>1.5829052218444832E-3</v>
      </c>
      <c r="AS2093">
        <f t="shared" si="760"/>
        <v>0.60183830096027691</v>
      </c>
      <c r="AT2093">
        <f t="shared" si="761"/>
        <v>1.5868342559735704</v>
      </c>
      <c r="AU2093">
        <f t="shared" si="762"/>
        <v>0.99191796531454002</v>
      </c>
      <c r="AV2093">
        <f t="shared" si="763"/>
        <v>1.6794792865244017</v>
      </c>
      <c r="AW2093">
        <f t="shared" si="764"/>
        <v>3.1303156630113163E-3</v>
      </c>
    </row>
    <row r="2094" spans="25:49" x14ac:dyDescent="0.25">
      <c r="Y2094">
        <f t="shared" si="755"/>
        <v>10.460000000000235</v>
      </c>
      <c r="Z2094">
        <f t="shared" si="756"/>
        <v>0.55912825811793521</v>
      </c>
      <c r="AA2094">
        <f t="shared" si="742"/>
        <v>-0.35429343990243922</v>
      </c>
      <c r="AB2094">
        <f t="shared" si="743"/>
        <v>-7.3815134761799996E-5</v>
      </c>
      <c r="AC2094">
        <f t="shared" si="744"/>
        <v>-8.9114693325728897E-2</v>
      </c>
      <c r="AD2094">
        <f t="shared" si="745"/>
        <v>-1.575443533413956E-2</v>
      </c>
      <c r="AE2094">
        <f t="shared" si="746"/>
        <v>-8.6526093670225772E-4</v>
      </c>
      <c r="AF2094">
        <f t="shared" si="747"/>
        <v>-6.3159767671855147E-2</v>
      </c>
      <c r="AG2094">
        <f t="shared" si="748"/>
        <v>-2.4796798286473576E-3</v>
      </c>
      <c r="AI2094">
        <f t="shared" si="749"/>
        <v>-0.42681557787261465</v>
      </c>
      <c r="AJ2094">
        <f t="shared" si="750"/>
        <v>-0.10598729284068115</v>
      </c>
      <c r="AK2094">
        <f t="shared" si="751"/>
        <v>-0.139677260150464</v>
      </c>
      <c r="AL2094">
        <f t="shared" si="752"/>
        <v>-6.2532232357049869E-2</v>
      </c>
      <c r="AM2094">
        <f t="shared" si="753"/>
        <v>-5.5563525161870145E-2</v>
      </c>
      <c r="AN2094">
        <f t="shared" si="754"/>
        <v>-6.3566360929681237E-2</v>
      </c>
      <c r="AP2094">
        <f t="shared" si="757"/>
        <v>12.208146771342612</v>
      </c>
      <c r="AQ2094">
        <f t="shared" si="758"/>
        <v>1.9983505363249643</v>
      </c>
      <c r="AR2094">
        <f t="shared" si="759"/>
        <v>1.5825363386759068E-3</v>
      </c>
      <c r="AS2094">
        <f t="shared" si="760"/>
        <v>0.60139257825750647</v>
      </c>
      <c r="AT2094">
        <f t="shared" si="761"/>
        <v>1.5867554857655997</v>
      </c>
      <c r="AU2094">
        <f t="shared" si="762"/>
        <v>0.99191366298941497</v>
      </c>
      <c r="AV2094">
        <f t="shared" si="763"/>
        <v>1.6791634620010996</v>
      </c>
      <c r="AW2094">
        <f t="shared" si="764"/>
        <v>3.1178677640072662E-3</v>
      </c>
    </row>
    <row r="2095" spans="25:49" x14ac:dyDescent="0.25">
      <c r="Y2095">
        <f t="shared" si="755"/>
        <v>10.465000000000236</v>
      </c>
      <c r="Z2095">
        <f t="shared" si="756"/>
        <v>0.55906695027349196</v>
      </c>
      <c r="AA2095">
        <f t="shared" si="742"/>
        <v>-0.35427570469543529</v>
      </c>
      <c r="AB2095">
        <f t="shared" si="743"/>
        <v>-7.3853700357558974E-5</v>
      </c>
      <c r="AC2095">
        <f t="shared" si="744"/>
        <v>-8.9084822265389371E-2</v>
      </c>
      <c r="AD2095">
        <f t="shared" si="745"/>
        <v>-1.5754824353502603E-2</v>
      </c>
      <c r="AE2095">
        <f t="shared" si="746"/>
        <v>-8.7005595838325351E-4</v>
      </c>
      <c r="AF2095">
        <f t="shared" si="747"/>
        <v>-6.3154624018249284E-2</v>
      </c>
      <c r="AG2095">
        <f t="shared" si="748"/>
        <v>-2.4698192243530009E-3</v>
      </c>
      <c r="AI2095">
        <f t="shared" si="749"/>
        <v>-0.42677823192795261</v>
      </c>
      <c r="AJ2095">
        <f t="shared" si="750"/>
        <v>-0.10596192175502198</v>
      </c>
      <c r="AK2095">
        <f t="shared" si="751"/>
        <v>-0.13964479589450116</v>
      </c>
      <c r="AL2095">
        <f t="shared" si="752"/>
        <v>-6.2530318014436106E-2</v>
      </c>
      <c r="AM2095">
        <f t="shared" si="753"/>
        <v>-5.5562228351977806E-2</v>
      </c>
      <c r="AN2095">
        <f t="shared" si="754"/>
        <v>-6.3559600432167601E-2</v>
      </c>
      <c r="AP2095">
        <f t="shared" si="757"/>
        <v>12.210942412633202</v>
      </c>
      <c r="AQ2095">
        <f t="shared" si="758"/>
        <v>1.9965790691254519</v>
      </c>
      <c r="AR2095">
        <f t="shared" si="759"/>
        <v>1.5821672630020977E-3</v>
      </c>
      <c r="AS2095">
        <f t="shared" si="760"/>
        <v>0.6009470047908777</v>
      </c>
      <c r="AT2095">
        <f t="shared" si="761"/>
        <v>1.586676713588929</v>
      </c>
      <c r="AU2095">
        <f t="shared" si="762"/>
        <v>0.99190933668473147</v>
      </c>
      <c r="AV2095">
        <f t="shared" si="763"/>
        <v>1.6788476631627403</v>
      </c>
      <c r="AW2095">
        <f t="shared" si="764"/>
        <v>3.1054693648640275E-3</v>
      </c>
    </row>
    <row r="2096" spans="25:49" x14ac:dyDescent="0.25">
      <c r="Y2096">
        <f t="shared" si="755"/>
        <v>10.470000000000237</v>
      </c>
      <c r="Z2096">
        <f t="shared" si="756"/>
        <v>0.55900559946944139</v>
      </c>
      <c r="AA2096">
        <f t="shared" si="742"/>
        <v>-0.35425792640396342</v>
      </c>
      <c r="AB2096">
        <f t="shared" si="743"/>
        <v>-7.3892330287578147E-5</v>
      </c>
      <c r="AC2096">
        <f t="shared" si="744"/>
        <v>-8.9054927380411611E-2</v>
      </c>
      <c r="AD2096">
        <f t="shared" si="745"/>
        <v>-1.5755208671714368E-2</v>
      </c>
      <c r="AE2096">
        <f t="shared" si="746"/>
        <v>-8.7485009414786218E-4</v>
      </c>
      <c r="AF2096">
        <f t="shared" si="747"/>
        <v>-6.3149473725847352E-2</v>
      </c>
      <c r="AG2096">
        <f t="shared" si="748"/>
        <v>-2.4599978313777529E-3</v>
      </c>
      <c r="AI2096">
        <f t="shared" si="749"/>
        <v>-0.42674084473330842</v>
      </c>
      <c r="AJ2096">
        <f t="shared" si="750"/>
        <v>-0.10593653933972666</v>
      </c>
      <c r="AK2096">
        <f t="shared" si="751"/>
        <v>-0.13961231215716724</v>
      </c>
      <c r="AL2096">
        <f t="shared" si="752"/>
        <v>-6.2528403863731735E-2</v>
      </c>
      <c r="AM2096">
        <f t="shared" si="753"/>
        <v>-5.5560931597796535E-2</v>
      </c>
      <c r="AN2096">
        <f t="shared" si="754"/>
        <v>-6.3552839725340371E-2</v>
      </c>
      <c r="AP2096">
        <f t="shared" si="757"/>
        <v>12.21373774738457</v>
      </c>
      <c r="AQ2096">
        <f t="shared" si="758"/>
        <v>1.9948076906019745</v>
      </c>
      <c r="AR2096">
        <f t="shared" si="759"/>
        <v>1.5817979945003098E-3</v>
      </c>
      <c r="AS2096">
        <f t="shared" si="760"/>
        <v>0.60050158067955073</v>
      </c>
      <c r="AT2096">
        <f t="shared" si="761"/>
        <v>1.5865979394671614</v>
      </c>
      <c r="AU2096">
        <f t="shared" si="762"/>
        <v>0.99190498640493951</v>
      </c>
      <c r="AV2096">
        <f t="shared" si="763"/>
        <v>1.6785318900426489</v>
      </c>
      <c r="AW2096">
        <f t="shared" si="764"/>
        <v>3.0931202687422606E-3</v>
      </c>
    </row>
    <row r="2097" spans="25:49" x14ac:dyDescent="0.25">
      <c r="Y2097">
        <f t="shared" si="755"/>
        <v>10.475000000000238</v>
      </c>
      <c r="Z2097">
        <f t="shared" si="756"/>
        <v>0.55894420555342939</v>
      </c>
      <c r="AA2097">
        <f t="shared" si="742"/>
        <v>-0.3542401049810433</v>
      </c>
      <c r="AB2097">
        <f t="shared" si="743"/>
        <v>-7.3931024337177029E-5</v>
      </c>
      <c r="AC2097">
        <f t="shared" si="744"/>
        <v>-8.9025008678109224E-2</v>
      </c>
      <c r="AD2097">
        <f t="shared" si="745"/>
        <v>-1.5755588308176235E-2</v>
      </c>
      <c r="AE2097">
        <f t="shared" si="746"/>
        <v>-8.7964334808508684E-4</v>
      </c>
      <c r="AF2097">
        <f t="shared" si="747"/>
        <v>-6.3144316820772692E-2</v>
      </c>
      <c r="AG2097">
        <f t="shared" si="748"/>
        <v>-2.4502154937953136E-3</v>
      </c>
      <c r="AI2097">
        <f t="shared" si="749"/>
        <v>-0.42670341618994562</v>
      </c>
      <c r="AJ2097">
        <f t="shared" si="750"/>
        <v>-0.10591114557432632</v>
      </c>
      <c r="AK2097">
        <f t="shared" si="751"/>
        <v>-0.13957980892929428</v>
      </c>
      <c r="AL2097">
        <f t="shared" si="752"/>
        <v>-6.2526489905155441E-2</v>
      </c>
      <c r="AM2097">
        <f t="shared" si="753"/>
        <v>-5.5559634899433455E-2</v>
      </c>
      <c r="AN2097">
        <f t="shared" si="754"/>
        <v>-6.3546078809755616E-2</v>
      </c>
      <c r="AP2097">
        <f t="shared" si="757"/>
        <v>12.216532775381918</v>
      </c>
      <c r="AQ2097">
        <f t="shared" si="758"/>
        <v>1.9930364009699544</v>
      </c>
      <c r="AR2097">
        <f t="shared" si="759"/>
        <v>1.581428532848872E-3</v>
      </c>
      <c r="AS2097">
        <f t="shared" si="760"/>
        <v>0.60005630604264859</v>
      </c>
      <c r="AT2097">
        <f t="shared" si="761"/>
        <v>1.5865191634238029</v>
      </c>
      <c r="AU2097">
        <f t="shared" si="762"/>
        <v>0.99190061215446879</v>
      </c>
      <c r="AV2097">
        <f t="shared" si="763"/>
        <v>1.6782161426740196</v>
      </c>
      <c r="AW2097">
        <f t="shared" si="764"/>
        <v>3.0808202795853698E-3</v>
      </c>
    </row>
    <row r="2098" spans="25:49" x14ac:dyDescent="0.25">
      <c r="Y2098">
        <f t="shared" si="755"/>
        <v>10.480000000000238</v>
      </c>
      <c r="Z2098">
        <f t="shared" si="756"/>
        <v>0.5588827683729678</v>
      </c>
      <c r="AA2098">
        <f t="shared" si="742"/>
        <v>-0.35422224037919958</v>
      </c>
      <c r="AB2098">
        <f t="shared" si="743"/>
        <v>-7.3969782292095966E-5</v>
      </c>
      <c r="AC2098">
        <f t="shared" si="744"/>
        <v>-8.8995066165745595E-2</v>
      </c>
      <c r="AD2098">
        <f t="shared" si="745"/>
        <v>-1.5755963282212595E-2</v>
      </c>
      <c r="AE2098">
        <f t="shared" si="746"/>
        <v>-8.8443572426754181E-4</v>
      </c>
      <c r="AF2098">
        <f t="shared" si="747"/>
        <v>-6.3139153329045475E-2</v>
      </c>
      <c r="AG2098">
        <f t="shared" si="748"/>
        <v>-2.4404720562994347E-3</v>
      </c>
      <c r="AI2098">
        <f t="shared" si="749"/>
        <v>-0.42666594619882742</v>
      </c>
      <c r="AJ2098">
        <f t="shared" si="750"/>
        <v>-0.10588574043841746</v>
      </c>
      <c r="AK2098">
        <f t="shared" si="751"/>
        <v>-0.13954728620173015</v>
      </c>
      <c r="AL2098">
        <f t="shared" si="752"/>
        <v>-6.2524576138925661E-2</v>
      </c>
      <c r="AM2098">
        <f t="shared" si="753"/>
        <v>-5.5558338256995805E-2</v>
      </c>
      <c r="AN2098">
        <f t="shared" si="754"/>
        <v>-6.3539317685967961E-2</v>
      </c>
      <c r="AP2098">
        <f t="shared" si="757"/>
        <v>12.219327496409685</v>
      </c>
      <c r="AQ2098">
        <f t="shared" si="758"/>
        <v>1.9912652004450488</v>
      </c>
      <c r="AR2098">
        <f t="shared" si="759"/>
        <v>1.5810588777271861E-3</v>
      </c>
      <c r="AS2098">
        <f t="shared" si="760"/>
        <v>0.59961118099925792</v>
      </c>
      <c r="AT2098">
        <f t="shared" si="761"/>
        <v>1.586440385482262</v>
      </c>
      <c r="AU2098">
        <f t="shared" si="762"/>
        <v>0.99189621393772831</v>
      </c>
      <c r="AV2098">
        <f t="shared" si="763"/>
        <v>1.6779004210899158</v>
      </c>
      <c r="AW2098">
        <f t="shared" si="764"/>
        <v>3.0685692021163915E-3</v>
      </c>
    </row>
    <row r="2099" spans="25:49" x14ac:dyDescent="0.25">
      <c r="Y2099">
        <f t="shared" si="755"/>
        <v>10.485000000000239</v>
      </c>
      <c r="Z2099">
        <f t="shared" si="756"/>
        <v>0.55882128777543227</v>
      </c>
      <c r="AA2099">
        <f t="shared" si="742"/>
        <v>-0.35420433255046141</v>
      </c>
      <c r="AB2099">
        <f t="shared" si="743"/>
        <v>-7.4008603938720865E-5</v>
      </c>
      <c r="AC2099">
        <f t="shared" si="744"/>
        <v>-8.8965099850534399E-2</v>
      </c>
      <c r="AD2099">
        <f t="shared" si="745"/>
        <v>-1.575633361307107E-2</v>
      </c>
      <c r="AE2099">
        <f t="shared" si="746"/>
        <v>-8.8922722675166999E-4</v>
      </c>
      <c r="AF2099">
        <f t="shared" si="747"/>
        <v>-6.3133983276583219E-2</v>
      </c>
      <c r="AG2099">
        <f t="shared" si="748"/>
        <v>-2.4307673642014502E-3</v>
      </c>
      <c r="AI2099">
        <f t="shared" si="749"/>
        <v>-0.42662843466061634</v>
      </c>
      <c r="AJ2099">
        <f t="shared" si="750"/>
        <v>-0.10586032391166211</v>
      </c>
      <c r="AK2099">
        <f t="shared" si="751"/>
        <v>-0.13951474396533886</v>
      </c>
      <c r="AL2099">
        <f t="shared" si="752"/>
        <v>-6.2522662565260623E-2</v>
      </c>
      <c r="AM2099">
        <f t="shared" si="753"/>
        <v>-5.5557041670591091E-2</v>
      </c>
      <c r="AN2099">
        <f t="shared" si="754"/>
        <v>-6.3532556354530603E-2</v>
      </c>
      <c r="AP2099">
        <f t="shared" si="757"/>
        <v>12.22212191025155</v>
      </c>
      <c r="AQ2099">
        <f t="shared" si="758"/>
        <v>1.9894940892431525</v>
      </c>
      <c r="AR2099">
        <f t="shared" si="759"/>
        <v>1.5806890288157256E-3</v>
      </c>
      <c r="AS2099">
        <f t="shared" si="760"/>
        <v>0.59916620566842915</v>
      </c>
      <c r="AT2099">
        <f t="shared" si="761"/>
        <v>1.5863616056658509</v>
      </c>
      <c r="AU2099">
        <f t="shared" si="762"/>
        <v>0.99189179175910702</v>
      </c>
      <c r="AV2099">
        <f t="shared" si="763"/>
        <v>1.6775847253232705</v>
      </c>
      <c r="AW2099">
        <f t="shared" si="764"/>
        <v>3.0563668418348922E-3</v>
      </c>
    </row>
    <row r="2100" spans="25:49" x14ac:dyDescent="0.25">
      <c r="Y2100">
        <f t="shared" si="755"/>
        <v>10.49000000000024</v>
      </c>
      <c r="Z2100">
        <f t="shared" si="756"/>
        <v>0.55875976360806112</v>
      </c>
      <c r="AA2100">
        <f t="shared" si="742"/>
        <v>-0.35418638144636239</v>
      </c>
      <c r="AB2100">
        <f t="shared" si="743"/>
        <v>-7.4047489063654257E-5</v>
      </c>
      <c r="AC2100">
        <f t="shared" si="744"/>
        <v>-8.8935109739639778E-2</v>
      </c>
      <c r="AD2100">
        <f t="shared" si="745"/>
        <v>-1.5756699319923056E-2</v>
      </c>
      <c r="AE2100">
        <f t="shared" si="746"/>
        <v>-8.9401785957760375E-4</v>
      </c>
      <c r="AF2100">
        <f t="shared" si="747"/>
        <v>-6.3128806689201178E-2</v>
      </c>
      <c r="AG2100">
        <f t="shared" si="748"/>
        <v>-2.4211012634278261E-3</v>
      </c>
      <c r="AI2100">
        <f t="shared" si="749"/>
        <v>-0.42659088147567242</v>
      </c>
      <c r="AJ2100">
        <f t="shared" si="750"/>
        <v>-0.1058348959737873</v>
      </c>
      <c r="AK2100">
        <f t="shared" si="751"/>
        <v>-0.13948218221100045</v>
      </c>
      <c r="AL2100">
        <f t="shared" si="752"/>
        <v>-6.252074918437843E-2</v>
      </c>
      <c r="AM2100">
        <f t="shared" si="753"/>
        <v>-5.55557451403269E-2</v>
      </c>
      <c r="AN2100">
        <f t="shared" si="754"/>
        <v>-6.3525794815995337E-2</v>
      </c>
      <c r="AP2100">
        <f t="shared" si="757"/>
        <v>12.224916016690427</v>
      </c>
      <c r="AQ2100">
        <f t="shared" si="758"/>
        <v>1.9877230675803998</v>
      </c>
      <c r="AR2100">
        <f t="shared" si="759"/>
        <v>1.5803189857960319E-3</v>
      </c>
      <c r="AS2100">
        <f t="shared" si="760"/>
        <v>0.59872138016917642</v>
      </c>
      <c r="AT2100">
        <f t="shared" si="761"/>
        <v>1.5862828239977855</v>
      </c>
      <c r="AU2100">
        <f t="shared" si="762"/>
        <v>0.99188734562297332</v>
      </c>
      <c r="AV2100">
        <f t="shared" si="763"/>
        <v>1.6772690554068876</v>
      </c>
      <c r="AW2100">
        <f t="shared" si="764"/>
        <v>3.044213005013883E-3</v>
      </c>
    </row>
    <row r="2101" spans="25:49" x14ac:dyDescent="0.25">
      <c r="Y2101">
        <f t="shared" si="755"/>
        <v>10.495000000000241</v>
      </c>
      <c r="Z2101">
        <f t="shared" si="756"/>
        <v>0.55869819571795321</v>
      </c>
      <c r="AA2101">
        <f t="shared" si="742"/>
        <v>-0.35416838701793985</v>
      </c>
      <c r="AB2101">
        <f t="shared" si="743"/>
        <v>-7.4086437454146456E-5</v>
      </c>
      <c r="AC2101">
        <f t="shared" si="744"/>
        <v>-8.8905095840176904E-2</v>
      </c>
      <c r="AD2101">
        <f t="shared" si="745"/>
        <v>-1.5757060421863721E-2</v>
      </c>
      <c r="AE2101">
        <f t="shared" si="746"/>
        <v>-8.9880762676953401E-4</v>
      </c>
      <c r="AF2101">
        <f t="shared" si="747"/>
        <v>-6.3123623592612643E-2</v>
      </c>
      <c r="AG2101">
        <f t="shared" si="748"/>
        <v>-2.4114736005177106E-3</v>
      </c>
      <c r="AI2101">
        <f t="shared" si="749"/>
        <v>-0.42655328654405272</v>
      </c>
      <c r="AJ2101">
        <f t="shared" si="750"/>
        <v>-0.10580945660458527</v>
      </c>
      <c r="AK2101">
        <f t="shared" si="751"/>
        <v>-0.13944960092961123</v>
      </c>
      <c r="AL2101">
        <f t="shared" si="752"/>
        <v>-6.2518835996496935E-2</v>
      </c>
      <c r="AM2101">
        <f t="shared" si="753"/>
        <v>-5.5554448666311131E-2</v>
      </c>
      <c r="AN2101">
        <f t="shared" si="754"/>
        <v>-6.3519033070912501E-2</v>
      </c>
      <c r="AP2101">
        <f t="shared" si="757"/>
        <v>12.227709815508469</v>
      </c>
      <c r="AQ2101">
        <f t="shared" si="758"/>
        <v>1.9859521356731678</v>
      </c>
      <c r="AR2101">
        <f t="shared" si="759"/>
        <v>1.5799487483507135E-3</v>
      </c>
      <c r="AS2101">
        <f t="shared" si="760"/>
        <v>0.59827670462047811</v>
      </c>
      <c r="AT2101">
        <f t="shared" si="761"/>
        <v>1.5862040405011859</v>
      </c>
      <c r="AU2101">
        <f t="shared" si="762"/>
        <v>0.99188287553367538</v>
      </c>
      <c r="AV2101">
        <f t="shared" si="763"/>
        <v>1.6769534113734417</v>
      </c>
      <c r="AW2101">
        <f t="shared" si="764"/>
        <v>3.0321074986967419E-3</v>
      </c>
    </row>
    <row r="2102" spans="25:49" x14ac:dyDescent="0.25">
      <c r="Y2102">
        <f t="shared" si="755"/>
        <v>10.500000000000242</v>
      </c>
      <c r="Z2102">
        <f t="shared" si="756"/>
        <v>0.55863658395206528</v>
      </c>
      <c r="AA2102">
        <f t="shared" si="742"/>
        <v>-0.35415034921573374</v>
      </c>
      <c r="AB2102">
        <f t="shared" si="743"/>
        <v>-7.4125448897734603E-5</v>
      </c>
      <c r="AC2102">
        <f t="shared" si="744"/>
        <v>-8.8875058159212275E-2</v>
      </c>
      <c r="AD2102">
        <f t="shared" si="745"/>
        <v>-1.5757416937912549E-2</v>
      </c>
      <c r="AE2102">
        <f t="shared" si="746"/>
        <v>-9.035965323354329E-4</v>
      </c>
      <c r="AF2102">
        <f t="shared" si="747"/>
        <v>-6.31184340124296E-2</v>
      </c>
      <c r="AG2102">
        <f t="shared" si="748"/>
        <v>-2.4018842226204984E-3</v>
      </c>
      <c r="AI2102">
        <f t="shared" si="749"/>
        <v>-0.42651564976550915</v>
      </c>
      <c r="AJ2102">
        <f t="shared" si="750"/>
        <v>-0.10578400578391307</v>
      </c>
      <c r="AK2102">
        <f t="shared" si="751"/>
        <v>-0.13941700011208397</v>
      </c>
      <c r="AL2102">
        <f t="shared" si="752"/>
        <v>-6.2516923001833841E-2</v>
      </c>
      <c r="AM2102">
        <f t="shared" si="753"/>
        <v>-5.5553152248651809E-2</v>
      </c>
      <c r="AN2102">
        <f t="shared" si="754"/>
        <v>-6.3512271119831112E-2</v>
      </c>
      <c r="AP2102">
        <f t="shared" si="757"/>
        <v>12.230503306487059</v>
      </c>
      <c r="AQ2102">
        <f t="shared" si="758"/>
        <v>1.9841812937380778</v>
      </c>
      <c r="AR2102">
        <f t="shared" si="759"/>
        <v>1.5795783161634428E-3</v>
      </c>
      <c r="AS2102">
        <f t="shared" si="760"/>
        <v>0.59783217914127718</v>
      </c>
      <c r="AT2102">
        <f t="shared" si="761"/>
        <v>1.5861252551990765</v>
      </c>
      <c r="AU2102">
        <f t="shared" si="762"/>
        <v>0.99187838149554153</v>
      </c>
      <c r="AV2102">
        <f t="shared" si="763"/>
        <v>1.6766377932554786</v>
      </c>
      <c r="AW2102">
        <f t="shared" si="764"/>
        <v>3.0200501306941515E-3</v>
      </c>
    </row>
    <row r="2103" spans="25:49" x14ac:dyDescent="0.25">
      <c r="Y2103">
        <f t="shared" si="755"/>
        <v>10.505000000000242</v>
      </c>
      <c r="Z2103">
        <f t="shared" si="756"/>
        <v>0.55857492815721244</v>
      </c>
      <c r="AA2103">
        <f t="shared" si="742"/>
        <v>-0.35413226798978781</v>
      </c>
      <c r="AB2103">
        <f t="shared" si="743"/>
        <v>-7.4164523182435949E-5</v>
      </c>
      <c r="AC2103">
        <f t="shared" si="744"/>
        <v>-8.8844996703763973E-2</v>
      </c>
      <c r="AD2103">
        <f t="shared" si="745"/>
        <v>-1.5757768887013603E-2</v>
      </c>
      <c r="AE2103">
        <f t="shared" si="746"/>
        <v>-9.0838458026736566E-4</v>
      </c>
      <c r="AF2103">
        <f t="shared" si="747"/>
        <v>-6.3113237974162809E-2</v>
      </c>
      <c r="AG2103">
        <f t="shared" si="748"/>
        <v>-2.3923329774934048E-3</v>
      </c>
      <c r="AI2103">
        <f t="shared" si="749"/>
        <v>-0.42647797103948887</v>
      </c>
      <c r="AJ2103">
        <f t="shared" si="750"/>
        <v>-0.10575854349169264</v>
      </c>
      <c r="AK2103">
        <f t="shared" si="751"/>
        <v>-0.13938437974934778</v>
      </c>
      <c r="AL2103">
        <f t="shared" si="752"/>
        <v>-6.2515010200606722E-2</v>
      </c>
      <c r="AM2103">
        <f t="shared" si="753"/>
        <v>-5.5551855887457147E-2</v>
      </c>
      <c r="AN2103">
        <f t="shared" si="754"/>
        <v>-6.3505508963298707E-2</v>
      </c>
      <c r="AP2103">
        <f t="shared" si="757"/>
        <v>12.23329648940682</v>
      </c>
      <c r="AQ2103">
        <f t="shared" si="758"/>
        <v>1.9824105419919988</v>
      </c>
      <c r="AR2103">
        <f t="shared" si="759"/>
        <v>1.579207688918954E-3</v>
      </c>
      <c r="AS2103">
        <f t="shared" si="760"/>
        <v>0.59738780385048107</v>
      </c>
      <c r="AT2103">
        <f t="shared" si="761"/>
        <v>1.5860464681143869</v>
      </c>
      <c r="AU2103">
        <f t="shared" si="762"/>
        <v>0.99187386351287987</v>
      </c>
      <c r="AV2103">
        <f t="shared" si="763"/>
        <v>1.6763222010854164</v>
      </c>
      <c r="AW2103">
        <f t="shared" si="764"/>
        <v>3.0080407095810472E-3</v>
      </c>
    </row>
    <row r="2104" spans="25:49" x14ac:dyDescent="0.25">
      <c r="Y2104">
        <f t="shared" si="755"/>
        <v>10.510000000000243</v>
      </c>
      <c r="Z2104">
        <f t="shared" si="756"/>
        <v>0.55851322818006355</v>
      </c>
      <c r="AA2104">
        <f t="shared" si="742"/>
        <v>-0.35411414328964758</v>
      </c>
      <c r="AB2104">
        <f t="shared" si="743"/>
        <v>-7.4203660096704518E-5</v>
      </c>
      <c r="AC2104">
        <f t="shared" si="744"/>
        <v>-8.8814911480802131E-2</v>
      </c>
      <c r="AD2104">
        <f t="shared" si="745"/>
        <v>-1.5758116288035667E-2</v>
      </c>
      <c r="AE2104">
        <f t="shared" si="746"/>
        <v>-9.1317177454150477E-4</v>
      </c>
      <c r="AF2104">
        <f t="shared" si="747"/>
        <v>-6.3108035503222429E-2</v>
      </c>
      <c r="AG2104">
        <f t="shared" si="748"/>
        <v>-2.382819713499048E-3</v>
      </c>
      <c r="AI2104">
        <f t="shared" si="749"/>
        <v>-0.42644025026513172</v>
      </c>
      <c r="AJ2104">
        <f t="shared" si="750"/>
        <v>-0.10573306970791048</v>
      </c>
      <c r="AK2104">
        <f t="shared" si="751"/>
        <v>-0.13935173983234833</v>
      </c>
      <c r="AL2104">
        <f t="shared" si="752"/>
        <v>-6.2513097593032876E-2</v>
      </c>
      <c r="AM2104">
        <f t="shared" si="753"/>
        <v>-5.5550559582835599E-2</v>
      </c>
      <c r="AN2104">
        <f t="shared" si="754"/>
        <v>-6.3498746601861444E-2</v>
      </c>
      <c r="AP2104">
        <f t="shared" si="757"/>
        <v>12.236089364047606</v>
      </c>
      <c r="AQ2104">
        <f t="shared" si="758"/>
        <v>1.9806398806520495</v>
      </c>
      <c r="AR2104">
        <f t="shared" si="759"/>
        <v>1.5788368663030418E-3</v>
      </c>
      <c r="AS2104">
        <f t="shared" si="760"/>
        <v>0.59694357886696214</v>
      </c>
      <c r="AT2104">
        <f t="shared" si="761"/>
        <v>1.5859676792699517</v>
      </c>
      <c r="AU2104">
        <f t="shared" si="762"/>
        <v>0.99186932158997854</v>
      </c>
      <c r="AV2104">
        <f t="shared" si="763"/>
        <v>1.6760066348955456</v>
      </c>
      <c r="AW2104">
        <f t="shared" si="764"/>
        <v>2.9960790446935783E-3</v>
      </c>
    </row>
    <row r="2105" spans="25:49" x14ac:dyDescent="0.25">
      <c r="Y2105">
        <f t="shared" si="755"/>
        <v>10.515000000000244</v>
      </c>
      <c r="Z2105">
        <f t="shared" si="756"/>
        <v>0.55845148386714105</v>
      </c>
      <c r="AA2105">
        <f t="shared" si="742"/>
        <v>-0.35409597506436052</v>
      </c>
      <c r="AB2105">
        <f t="shared" si="743"/>
        <v>-7.4242859429470188E-5</v>
      </c>
      <c r="AC2105">
        <f t="shared" si="744"/>
        <v>-8.8784802497249113E-2</v>
      </c>
      <c r="AD2105">
        <f t="shared" si="745"/>
        <v>-1.5758459159772753E-2</v>
      </c>
      <c r="AE2105">
        <f t="shared" si="746"/>
        <v>-9.1795811911802487E-4</v>
      </c>
      <c r="AF2105">
        <f t="shared" si="747"/>
        <v>-6.3102826624918423E-2</v>
      </c>
      <c r="AG2105">
        <f t="shared" si="748"/>
        <v>-2.373344279603042E-3</v>
      </c>
      <c r="AI2105">
        <f t="shared" si="749"/>
        <v>-0.42640248734126984</v>
      </c>
      <c r="AJ2105">
        <f t="shared" si="750"/>
        <v>-0.10570758441261761</v>
      </c>
      <c r="AK2105">
        <f t="shared" si="751"/>
        <v>-0.13931908035204785</v>
      </c>
      <c r="AL2105">
        <f t="shared" si="752"/>
        <v>-6.2511185179329506E-2</v>
      </c>
      <c r="AM2105">
        <f t="shared" si="753"/>
        <v>-5.5549263334895745E-2</v>
      </c>
      <c r="AN2105">
        <f t="shared" si="754"/>
        <v>-6.3491984036064167E-2</v>
      </c>
      <c r="AP2105">
        <f t="shared" si="757"/>
        <v>12.238881930188507</v>
      </c>
      <c r="AQ2105">
        <f t="shared" si="758"/>
        <v>1.978869309935601</v>
      </c>
      <c r="AR2105">
        <f t="shared" si="759"/>
        <v>1.5784658480025582E-3</v>
      </c>
      <c r="AS2105">
        <f t="shared" si="760"/>
        <v>0.59649950430955812</v>
      </c>
      <c r="AT2105">
        <f t="shared" si="761"/>
        <v>1.5858888886885116</v>
      </c>
      <c r="AU2105">
        <f t="shared" si="762"/>
        <v>0.99186475573110577</v>
      </c>
      <c r="AV2105">
        <f t="shared" si="763"/>
        <v>1.6756910947180295</v>
      </c>
      <c r="AW2105">
        <f t="shared" si="764"/>
        <v>2.9841649461260812E-3</v>
      </c>
    </row>
    <row r="2106" spans="25:49" x14ac:dyDescent="0.25">
      <c r="Y2106">
        <f t="shared" si="755"/>
        <v>10.520000000000245</v>
      </c>
      <c r="Z2106">
        <f t="shared" si="756"/>
        <v>0.55838969506481917</v>
      </c>
      <c r="AA2106">
        <f t="shared" si="742"/>
        <v>-0.35407776326247581</v>
      </c>
      <c r="AB2106">
        <f t="shared" si="743"/>
        <v>-7.4282120970010381E-5</v>
      </c>
      <c r="AC2106">
        <f t="shared" si="744"/>
        <v>-8.8754669759980143E-2</v>
      </c>
      <c r="AD2106">
        <f t="shared" si="745"/>
        <v>-1.5758797520944286E-2</v>
      </c>
      <c r="AE2106">
        <f t="shared" si="746"/>
        <v>-9.2274361794142845E-4</v>
      </c>
      <c r="AF2106">
        <f t="shared" si="747"/>
        <v>-6.3097611364460821E-2</v>
      </c>
      <c r="AG2106">
        <f t="shared" si="748"/>
        <v>-2.3639065253715985E-3</v>
      </c>
      <c r="AI2106">
        <f t="shared" si="749"/>
        <v>-0.42636468216642642</v>
      </c>
      <c r="AJ2106">
        <f t="shared" si="750"/>
        <v>-0.10568208758592945</v>
      </c>
      <c r="AK2106">
        <f t="shared" si="751"/>
        <v>-0.13928640129942541</v>
      </c>
      <c r="AL2106">
        <f t="shared" si="752"/>
        <v>-6.2509272959713633E-2</v>
      </c>
      <c r="AM2106">
        <f t="shared" si="753"/>
        <v>-5.5547967143746414E-2</v>
      </c>
      <c r="AN2106">
        <f t="shared" si="754"/>
        <v>-6.3485221266450259E-2</v>
      </c>
      <c r="AP2106">
        <f t="shared" si="757"/>
        <v>12.241674187607844</v>
      </c>
      <c r="AQ2106">
        <f t="shared" si="758"/>
        <v>1.977098830060279</v>
      </c>
      <c r="AR2106">
        <f t="shared" si="759"/>
        <v>1.5780946337054108E-3</v>
      </c>
      <c r="AS2106">
        <f t="shared" si="760"/>
        <v>0.59605558029707184</v>
      </c>
      <c r="AT2106">
        <f t="shared" si="761"/>
        <v>1.5858100963927129</v>
      </c>
      <c r="AU2106">
        <f t="shared" si="762"/>
        <v>0.99186016594051019</v>
      </c>
      <c r="AV2106">
        <f t="shared" si="763"/>
        <v>1.6753755805849049</v>
      </c>
      <c r="AW2106">
        <f t="shared" si="764"/>
        <v>2.9722982247280642E-3</v>
      </c>
    </row>
    <row r="2107" spans="25:49" x14ac:dyDescent="0.25">
      <c r="Y2107">
        <f t="shared" si="755"/>
        <v>10.525000000000245</v>
      </c>
      <c r="Z2107">
        <f t="shared" si="756"/>
        <v>0.55832786161932157</v>
      </c>
      <c r="AA2107">
        <f t="shared" si="742"/>
        <v>-0.35405950783204376</v>
      </c>
      <c r="AB2107">
        <f t="shared" si="743"/>
        <v>-7.4321444507945882E-5</v>
      </c>
      <c r="AC2107">
        <f t="shared" si="744"/>
        <v>-8.872451327582348E-2</v>
      </c>
      <c r="AD2107">
        <f t="shared" si="745"/>
        <v>-1.5759131390195392E-2</v>
      </c>
      <c r="AE2107">
        <f t="shared" si="746"/>
        <v>-9.2752827494040568E-4</v>
      </c>
      <c r="AF2107">
        <f t="shared" si="747"/>
        <v>-6.3092389746960229E-2</v>
      </c>
      <c r="AG2107">
        <f t="shared" si="748"/>
        <v>-2.3545063009691391E-3</v>
      </c>
      <c r="AI2107">
        <f t="shared" si="749"/>
        <v>-0.42632683463881466</v>
      </c>
      <c r="AJ2107">
        <f t="shared" si="750"/>
        <v>-0.10565657920802562</v>
      </c>
      <c r="AK2107">
        <f t="shared" si="751"/>
        <v>-0.13925370266547688</v>
      </c>
      <c r="AL2107">
        <f t="shared" si="752"/>
        <v>-6.2507360934402068E-2</v>
      </c>
      <c r="AM2107">
        <f t="shared" si="753"/>
        <v>-5.5546671009496604E-2</v>
      </c>
      <c r="AN2107">
        <f t="shared" si="754"/>
        <v>-6.3478458293561801E-2</v>
      </c>
      <c r="AP2107">
        <f t="shared" si="757"/>
        <v>12.244466136083169</v>
      </c>
      <c r="AQ2107">
        <f t="shared" si="758"/>
        <v>1.9753284412439662</v>
      </c>
      <c r="AR2107">
        <f t="shared" si="759"/>
        <v>1.5777232231005607E-3</v>
      </c>
      <c r="AS2107">
        <f t="shared" si="760"/>
        <v>0.59561180694827187</v>
      </c>
      <c r="AT2107">
        <f t="shared" si="761"/>
        <v>1.5857313024051081</v>
      </c>
      <c r="AU2107">
        <f t="shared" si="762"/>
        <v>0.9918555522224205</v>
      </c>
      <c r="AV2107">
        <f t="shared" si="763"/>
        <v>1.6750600925280825</v>
      </c>
      <c r="AW2107">
        <f t="shared" si="764"/>
        <v>2.9604786921012044E-3</v>
      </c>
    </row>
    <row r="2108" spans="25:49" x14ac:dyDescent="0.25">
      <c r="Y2108">
        <f t="shared" si="755"/>
        <v>10.530000000000246</v>
      </c>
      <c r="Z2108">
        <f t="shared" si="756"/>
        <v>0.5582659833767194</v>
      </c>
      <c r="AA2108">
        <f t="shared" si="742"/>
        <v>-0.3540412087206144</v>
      </c>
      <c r="AB2108">
        <f t="shared" si="743"/>
        <v>-7.4360829833582695E-5</v>
      </c>
      <c r="AC2108">
        <f t="shared" si="744"/>
        <v>-8.8694333051560673E-2</v>
      </c>
      <c r="AD2108">
        <f t="shared" si="745"/>
        <v>-1.5759460786097239E-2</v>
      </c>
      <c r="AE2108">
        <f t="shared" si="746"/>
        <v>-9.3231209402808298E-4</v>
      </c>
      <c r="AF2108">
        <f t="shared" si="747"/>
        <v>-6.3087161797428154E-2</v>
      </c>
      <c r="AG2108">
        <f t="shared" si="748"/>
        <v>-2.3451434571559147E-3</v>
      </c>
      <c r="AI2108">
        <f t="shared" si="749"/>
        <v>-0.42628894465633593</v>
      </c>
      <c r="AJ2108">
        <f t="shared" si="750"/>
        <v>-0.10563105925914996</v>
      </c>
      <c r="AK2108">
        <f t="shared" si="751"/>
        <v>-0.139220984441215</v>
      </c>
      <c r="AL2108">
        <f t="shared" si="752"/>
        <v>-6.2505449103611499E-2</v>
      </c>
      <c r="AM2108">
        <f t="shared" si="753"/>
        <v>-5.5545374932255538E-2</v>
      </c>
      <c r="AN2108">
        <f t="shared" si="754"/>
        <v>-6.3471695117939417E-2</v>
      </c>
      <c r="AP2108">
        <f t="shared" si="757"/>
        <v>12.247257775391265</v>
      </c>
      <c r="AQ2108">
        <f t="shared" si="758"/>
        <v>1.9735581437048058</v>
      </c>
      <c r="AR2108">
        <f t="shared" si="759"/>
        <v>1.5773516158780209E-3</v>
      </c>
      <c r="AS2108">
        <f t="shared" si="760"/>
        <v>0.59516818438189267</v>
      </c>
      <c r="AT2108">
        <f t="shared" si="761"/>
        <v>1.5856525067481571</v>
      </c>
      <c r="AU2108">
        <f t="shared" si="762"/>
        <v>0.99185091458104579</v>
      </c>
      <c r="AV2108">
        <f t="shared" si="763"/>
        <v>1.6747446305793476</v>
      </c>
      <c r="AW2108">
        <f t="shared" si="764"/>
        <v>2.9487061605963567E-3</v>
      </c>
    </row>
    <row r="2109" spans="25:49" x14ac:dyDescent="0.25">
      <c r="Y2109">
        <f t="shared" si="755"/>
        <v>10.535000000000247</v>
      </c>
      <c r="Z2109">
        <f t="shared" si="756"/>
        <v>0.55820406018293012</v>
      </c>
      <c r="AA2109">
        <f t="shared" si="742"/>
        <v>-0.35402286587523857</v>
      </c>
      <c r="AB2109">
        <f t="shared" si="743"/>
        <v>-7.4400276737448352E-5</v>
      </c>
      <c r="AC2109">
        <f t="shared" si="744"/>
        <v>-8.8664129093927055E-2</v>
      </c>
      <c r="AD2109">
        <f t="shared" si="745"/>
        <v>-1.5759785727147365E-2</v>
      </c>
      <c r="AE2109">
        <f t="shared" si="746"/>
        <v>-9.3709507910179964E-4</v>
      </c>
      <c r="AF2109">
        <f t="shared" si="747"/>
        <v>-6.3081927540777488E-2</v>
      </c>
      <c r="AG2109">
        <f t="shared" si="748"/>
        <v>-2.3358178452856401E-3</v>
      </c>
      <c r="AI2109">
        <f t="shared" si="749"/>
        <v>-0.42625101211657968</v>
      </c>
      <c r="AJ2109">
        <f t="shared" si="750"/>
        <v>-0.10560552771961017</v>
      </c>
      <c r="AK2109">
        <f t="shared" si="751"/>
        <v>-0.13918824661766951</v>
      </c>
      <c r="AL2109">
        <f t="shared" si="752"/>
        <v>-6.2503537467558448E-2</v>
      </c>
      <c r="AM2109">
        <f t="shared" si="753"/>
        <v>-5.5544078912132575E-2</v>
      </c>
      <c r="AN2109">
        <f t="shared" si="754"/>
        <v>-6.3464931740122479E-2</v>
      </c>
      <c r="AP2109">
        <f t="shared" si="757"/>
        <v>12.250049105308149</v>
      </c>
      <c r="AQ2109">
        <f t="shared" si="758"/>
        <v>1.9717879376612024</v>
      </c>
      <c r="AR2109">
        <f t="shared" si="759"/>
        <v>1.576979811728853E-3</v>
      </c>
      <c r="AS2109">
        <f t="shared" si="760"/>
        <v>0.59472471271663485</v>
      </c>
      <c r="AT2109">
        <f t="shared" si="761"/>
        <v>1.5855737094442266</v>
      </c>
      <c r="AU2109">
        <f t="shared" si="762"/>
        <v>0.99184625302057561</v>
      </c>
      <c r="AV2109">
        <f t="shared" si="763"/>
        <v>1.6744291947703605</v>
      </c>
      <c r="AW2109">
        <f t="shared" si="764"/>
        <v>2.9369804433105754E-3</v>
      </c>
    </row>
    <row r="2110" spans="25:49" x14ac:dyDescent="0.25">
      <c r="Y2110">
        <f t="shared" si="755"/>
        <v>10.540000000000248</v>
      </c>
      <c r="Z2110">
        <f t="shared" si="756"/>
        <v>0.55814209188371522</v>
      </c>
      <c r="AA2110">
        <f t="shared" si="742"/>
        <v>-0.35400447924246636</v>
      </c>
      <c r="AB2110">
        <f t="shared" si="743"/>
        <v>-7.4439785010410202E-5</v>
      </c>
      <c r="AC2110">
        <f t="shared" si="744"/>
        <v>-8.8633901409612248E-2</v>
      </c>
      <c r="AD2110">
        <f t="shared" si="745"/>
        <v>-1.5760106231769804E-2</v>
      </c>
      <c r="AE2110">
        <f t="shared" si="746"/>
        <v>-9.4187723404352852E-4</v>
      </c>
      <c r="AF2110">
        <f t="shared" si="747"/>
        <v>-6.3076687001822812E-2</v>
      </c>
      <c r="AG2110">
        <f t="shared" si="748"/>
        <v>-2.3265293173031286E-3</v>
      </c>
      <c r="AI2110">
        <f t="shared" si="749"/>
        <v>-0.42621303691682166</v>
      </c>
      <c r="AJ2110">
        <f t="shared" si="750"/>
        <v>-0.10557998456977784</v>
      </c>
      <c r="AK2110">
        <f t="shared" si="751"/>
        <v>-0.13915548918588747</v>
      </c>
      <c r="AL2110">
        <f t="shared" si="752"/>
        <v>-6.2501626026459242E-2</v>
      </c>
      <c r="AM2110">
        <f t="shared" si="753"/>
        <v>-5.5542782949237368E-2</v>
      </c>
      <c r="AN2110">
        <f t="shared" si="754"/>
        <v>-6.3458168160648948E-2</v>
      </c>
      <c r="AP2110">
        <f t="shared" si="757"/>
        <v>12.252840125609064</v>
      </c>
      <c r="AQ2110">
        <f t="shared" si="758"/>
        <v>1.970017823331826</v>
      </c>
      <c r="AR2110">
        <f t="shared" si="759"/>
        <v>1.5766078103451658E-3</v>
      </c>
      <c r="AS2110">
        <f t="shared" si="760"/>
        <v>0.59428139207116515</v>
      </c>
      <c r="AT2110">
        <f t="shared" si="761"/>
        <v>1.5854949105155909</v>
      </c>
      <c r="AU2110">
        <f t="shared" si="762"/>
        <v>0.99184156754518005</v>
      </c>
      <c r="AV2110">
        <f t="shared" si="763"/>
        <v>1.6741137851326564</v>
      </c>
      <c r="AW2110">
        <f t="shared" si="764"/>
        <v>2.9253013540841452E-3</v>
      </c>
    </row>
    <row r="2111" spans="25:49" x14ac:dyDescent="0.25">
      <c r="Y2111">
        <f t="shared" si="755"/>
        <v>10.545000000000249</v>
      </c>
      <c r="Z2111">
        <f t="shared" si="756"/>
        <v>0.55808007832467854</v>
      </c>
      <c r="AA2111">
        <f t="shared" si="742"/>
        <v>-0.35398604876834666</v>
      </c>
      <c r="AB2111">
        <f t="shared" si="743"/>
        <v>-7.4479354443931524E-5</v>
      </c>
      <c r="AC2111">
        <f t="shared" si="744"/>
        <v>-8.8603650005260132E-2</v>
      </c>
      <c r="AD2111">
        <f t="shared" si="745"/>
        <v>-1.5760422318315603E-2</v>
      </c>
      <c r="AE2111">
        <f t="shared" si="746"/>
        <v>-9.4665856271962498E-4</v>
      </c>
      <c r="AF2111">
        <f t="shared" si="747"/>
        <v>-6.3071440205280854E-2</v>
      </c>
      <c r="AG2111">
        <f t="shared" si="748"/>
        <v>-2.3172777257419465E-3</v>
      </c>
      <c r="AI2111">
        <f t="shared" si="749"/>
        <v>-0.42617501895402243</v>
      </c>
      <c r="AJ2111">
        <f t="shared" si="750"/>
        <v>-0.10555442979008831</v>
      </c>
      <c r="AK2111">
        <f t="shared" si="751"/>
        <v>-0.13912271213693295</v>
      </c>
      <c r="AL2111">
        <f t="shared" si="752"/>
        <v>-6.2499714780530097E-2</v>
      </c>
      <c r="AM2111">
        <f t="shared" si="753"/>
        <v>-5.5541487043679692E-2</v>
      </c>
      <c r="AN2111">
        <f t="shared" si="754"/>
        <v>-6.3451404380055476E-2</v>
      </c>
      <c r="AP2111">
        <f t="shared" si="757"/>
        <v>12.255630836068482</v>
      </c>
      <c r="AQ2111">
        <f t="shared" si="758"/>
        <v>1.9682478009356132</v>
      </c>
      <c r="AR2111">
        <f t="shared" si="759"/>
        <v>1.5762356114201136E-3</v>
      </c>
      <c r="AS2111">
        <f t="shared" si="760"/>
        <v>0.593838222564117</v>
      </c>
      <c r="AT2111">
        <f t="shared" si="761"/>
        <v>1.5854161099844319</v>
      </c>
      <c r="AU2111">
        <f t="shared" si="762"/>
        <v>0.99183685815900979</v>
      </c>
      <c r="AV2111">
        <f t="shared" si="763"/>
        <v>1.6737984016976473</v>
      </c>
      <c r="AW2111">
        <f t="shared" si="764"/>
        <v>2.9136687074976277E-3</v>
      </c>
    </row>
    <row r="2112" spans="25:49" x14ac:dyDescent="0.25">
      <c r="Y2112">
        <f t="shared" si="755"/>
        <v>10.550000000000249</v>
      </c>
      <c r="Z2112">
        <f t="shared" si="756"/>
        <v>0.55801801935126416</v>
      </c>
      <c r="AA2112">
        <f t="shared" si="742"/>
        <v>-0.35396757439842702</v>
      </c>
      <c r="AB2112">
        <f t="shared" si="743"/>
        <v>-7.4518984829827532E-5</v>
      </c>
      <c r="AC2112">
        <f t="shared" si="744"/>
        <v>-8.8573374887469372E-2</v>
      </c>
      <c r="AD2112">
        <f t="shared" si="745"/>
        <v>-1.5760734005062997E-2</v>
      </c>
      <c r="AE2112">
        <f t="shared" si="746"/>
        <v>-9.5143906898108039E-4</v>
      </c>
      <c r="AF2112">
        <f t="shared" si="747"/>
        <v>-6.306618717577081E-2</v>
      </c>
      <c r="AG2112">
        <f t="shared" si="748"/>
        <v>-2.3080629237220689E-3</v>
      </c>
      <c r="AI2112">
        <f t="shared" si="749"/>
        <v>-0.42613695812482705</v>
      </c>
      <c r="AJ2112">
        <f t="shared" si="750"/>
        <v>-0.10552886336104046</v>
      </c>
      <c r="AK2112">
        <f t="shared" si="751"/>
        <v>-0.13908991546188734</v>
      </c>
      <c r="AL2112">
        <f t="shared" si="752"/>
        <v>-6.249780372998702E-2</v>
      </c>
      <c r="AM2112">
        <f t="shared" si="753"/>
        <v>-5.5540191195569508E-2</v>
      </c>
      <c r="AN2112">
        <f t="shared" si="754"/>
        <v>-6.3444640398877317E-2</v>
      </c>
      <c r="AP2112">
        <f t="shared" si="757"/>
        <v>12.258421236460105</v>
      </c>
      <c r="AQ2112">
        <f t="shared" si="758"/>
        <v>1.9664778706917712</v>
      </c>
      <c r="AR2112">
        <f t="shared" si="759"/>
        <v>1.5758632146478939E-3</v>
      </c>
      <c r="AS2112">
        <f t="shared" si="760"/>
        <v>0.59339520431409065</v>
      </c>
      <c r="AT2112">
        <f t="shared" si="761"/>
        <v>1.5853373078728403</v>
      </c>
      <c r="AU2112">
        <f t="shared" si="762"/>
        <v>0.99183212486619621</v>
      </c>
      <c r="AV2112">
        <f t="shared" si="763"/>
        <v>1.6734830444966209</v>
      </c>
      <c r="AW2112">
        <f t="shared" si="764"/>
        <v>2.9020823188689159E-3</v>
      </c>
    </row>
    <row r="2113" spans="25:49" x14ac:dyDescent="0.25">
      <c r="Y2113">
        <f t="shared" si="755"/>
        <v>10.55500000000025</v>
      </c>
      <c r="Z2113">
        <f t="shared" si="756"/>
        <v>0.55795591480875495</v>
      </c>
      <c r="AA2113">
        <f t="shared" si="742"/>
        <v>-0.35394905607775295</v>
      </c>
      <c r="AB2113">
        <f t="shared" si="743"/>
        <v>-7.4558675960228424E-5</v>
      </c>
      <c r="AC2113">
        <f t="shared" si="744"/>
        <v>-8.8543076062793921E-2</v>
      </c>
      <c r="AD2113">
        <f t="shared" si="745"/>
        <v>-1.5761041310217664E-2</v>
      </c>
      <c r="AE2113">
        <f t="shared" si="746"/>
        <v>-9.5621875666348523E-4</v>
      </c>
      <c r="AF2113">
        <f t="shared" si="747"/>
        <v>-6.3060927937814842E-2</v>
      </c>
      <c r="AG2113">
        <f t="shared" si="748"/>
        <v>-2.2988847649475491E-3</v>
      </c>
      <c r="AI2113">
        <f t="shared" si="749"/>
        <v>-0.42609885432556321</v>
      </c>
      <c r="AJ2113">
        <f t="shared" si="750"/>
        <v>-0.10550328526319672</v>
      </c>
      <c r="AK2113">
        <f t="shared" si="751"/>
        <v>-0.13905709915184961</v>
      </c>
      <c r="AL2113">
        <f t="shared" si="752"/>
        <v>-6.2495892875045915E-2</v>
      </c>
      <c r="AM2113">
        <f t="shared" si="753"/>
        <v>-5.5538895405017046E-2</v>
      </c>
      <c r="AN2113">
        <f t="shared" si="754"/>
        <v>-6.3437876217648487E-2</v>
      </c>
      <c r="AP2113">
        <f t="shared" si="757"/>
        <v>12.261211326556861</v>
      </c>
      <c r="AQ2113">
        <f t="shared" si="758"/>
        <v>1.9647080328197788</v>
      </c>
      <c r="AR2113">
        <f t="shared" si="759"/>
        <v>1.5754906197237447E-3</v>
      </c>
      <c r="AS2113">
        <f t="shared" si="760"/>
        <v>0.59295233743965325</v>
      </c>
      <c r="AT2113">
        <f t="shared" si="761"/>
        <v>1.5852585042028151</v>
      </c>
      <c r="AU2113">
        <f t="shared" si="762"/>
        <v>0.99182736767085133</v>
      </c>
      <c r="AV2113">
        <f t="shared" si="763"/>
        <v>1.6731677135607419</v>
      </c>
      <c r="AW2113">
        <f t="shared" si="764"/>
        <v>2.890542004250304E-3</v>
      </c>
    </row>
    <row r="2114" spans="25:49" x14ac:dyDescent="0.25">
      <c r="Y2114">
        <f t="shared" si="755"/>
        <v>10.560000000000251</v>
      </c>
      <c r="Z2114">
        <f t="shared" si="756"/>
        <v>0.55789376454227058</v>
      </c>
      <c r="AA2114">
        <f t="shared" si="742"/>
        <v>-0.35393049375086721</v>
      </c>
      <c r="AB2114">
        <f t="shared" si="743"/>
        <v>-7.4598427627750233E-5</v>
      </c>
      <c r="AC2114">
        <f t="shared" si="744"/>
        <v>-8.8512753537743113E-2</v>
      </c>
      <c r="AD2114">
        <f t="shared" si="745"/>
        <v>-1.5761344251913098E-2</v>
      </c>
      <c r="AE2114">
        <f t="shared" si="746"/>
        <v>-9.6099762958716463E-4</v>
      </c>
      <c r="AF2114">
        <f t="shared" si="747"/>
        <v>-6.3055662515838343E-2</v>
      </c>
      <c r="AG2114">
        <f t="shared" si="748"/>
        <v>-2.289743103704194E-3</v>
      </c>
      <c r="AI2114">
        <f t="shared" si="749"/>
        <v>-0.42606070745224023</v>
      </c>
      <c r="AJ2114">
        <f t="shared" si="750"/>
        <v>-0.10547769547718273</v>
      </c>
      <c r="AK2114">
        <f t="shared" si="751"/>
        <v>-0.13902426319793609</v>
      </c>
      <c r="AL2114">
        <f t="shared" si="752"/>
        <v>-6.2493982215922506E-2</v>
      </c>
      <c r="AM2114">
        <f t="shared" si="753"/>
        <v>-5.5537599672132676E-2</v>
      </c>
      <c r="AN2114">
        <f t="shared" si="754"/>
        <v>-6.3431111836901602E-2</v>
      </c>
      <c r="AP2114">
        <f t="shared" si="757"/>
        <v>12.264001106130905</v>
      </c>
      <c r="AQ2114">
        <f t="shared" si="758"/>
        <v>1.9629382875393897</v>
      </c>
      <c r="AR2114">
        <f t="shared" si="759"/>
        <v>1.5751178263439436E-3</v>
      </c>
      <c r="AS2114">
        <f t="shared" si="760"/>
        <v>0.59250962205933921</v>
      </c>
      <c r="AT2114">
        <f t="shared" si="761"/>
        <v>1.5851796989962641</v>
      </c>
      <c r="AU2114">
        <f t="shared" si="762"/>
        <v>0.99182258657706801</v>
      </c>
      <c r="AV2114">
        <f t="shared" si="763"/>
        <v>1.6728524089210528</v>
      </c>
      <c r="AW2114">
        <f t="shared" si="764"/>
        <v>2.8790475804255644E-3</v>
      </c>
    </row>
    <row r="2115" spans="25:49" x14ac:dyDescent="0.25">
      <c r="Y2115">
        <f t="shared" si="755"/>
        <v>10.565000000000252</v>
      </c>
      <c r="Z2115">
        <f t="shared" si="756"/>
        <v>0.55783156839676551</v>
      </c>
      <c r="AA2115">
        <f t="shared" ref="AA2115:AA2178" si="765">AI2115-AJ2115*$F$13/$F$14 +$O$12*AW2115</f>
        <v>-0.35391188736180956</v>
      </c>
      <c r="AB2115">
        <f t="shared" ref="AB2115:AB2178" si="766">AJ2115-AK2115*$F$14/$F$15+$O$13*AW2115</f>
        <v>-7.4638239625331323E-5</v>
      </c>
      <c r="AC2115">
        <f t="shared" ref="AC2115:AC2178" si="767">AK2115-AL2115*$F$15/$F$16 +$O$14*AW2115</f>
        <v>-8.8482407318782208E-2</v>
      </c>
      <c r="AD2115">
        <f t="shared" ref="AD2115:AD2178" si="768">AL2115-AM2115*$F$16/$F$17 +$O$15*AW2115</f>
        <v>-1.5761642848210793E-2</v>
      </c>
      <c r="AE2115">
        <f t="shared" ref="AE2115:AE2178" si="769">AM2115-AN2115*$F$17/$F$18+$O$16*AW2115</f>
        <v>-9.6577569155723096E-4</v>
      </c>
      <c r="AF2115">
        <f t="shared" ref="AF2115:AF2178" si="770">AN2115+$O$17*AW2115</f>
        <v>-6.3050390934170364E-2</v>
      </c>
      <c r="AG2115">
        <f t="shared" ref="AG2115:AG2178" si="771">-($O$11+$O$12+$O$13+$O$14+$O$15+$O$16+$O$17)*AW2115</f>
        <v>-2.2806377948572545E-3</v>
      </c>
      <c r="AI2115">
        <f t="shared" ref="AI2115:AI2178" si="772">-($R$12*AQ2115/($H$3+AQ2115))*($A$3/($A$3+AP2115))</f>
        <v>-0.42602251740054792</v>
      </c>
      <c r="AJ2115">
        <f t="shared" ref="AJ2115:AJ2178" si="773">-($R$13*AR2115/($H$4+AR2115))*($A$3/($A$3+AP2115))</f>
        <v>-0.10545209398368743</v>
      </c>
      <c r="AK2115">
        <f t="shared" ref="AK2115:AK2178" si="774">-($R$14*AS2115/($H$5+AS2115))*($A$3/($A$3+AP2115))</f>
        <v>-0.13899140759128087</v>
      </c>
      <c r="AL2115">
        <f t="shared" ref="AL2115:AL2178" si="775">-($R$15*AT2115/($H$6+AT2115))*($A$3/($A$3+AP2115))</f>
        <v>-6.2492071752832369E-2</v>
      </c>
      <c r="AM2115">
        <f t="shared" ref="AM2115:AM2178" si="776">-($R$16*AU2115/($H$7+AU2115))*($A$3/($A$3+AP2115))</f>
        <v>-5.5536303997027033E-2</v>
      </c>
      <c r="AN2115">
        <f t="shared" ref="AN2115:AN2178" si="777">-($R$17*AV2115/($H$8+AV2115))*($A$3/($A$3+AP2115))</f>
        <v>-6.3424347257167987E-2</v>
      </c>
      <c r="AP2115">
        <f t="shared" si="757"/>
        <v>12.266790574953617</v>
      </c>
      <c r="AQ2115">
        <f t="shared" si="758"/>
        <v>1.961168635070635</v>
      </c>
      <c r="AR2115">
        <f t="shared" si="759"/>
        <v>1.5747448342058048E-3</v>
      </c>
      <c r="AS2115">
        <f t="shared" si="760"/>
        <v>0.59206705829165041</v>
      </c>
      <c r="AT2115">
        <f t="shared" si="761"/>
        <v>1.5851008922750045</v>
      </c>
      <c r="AU2115">
        <f t="shared" si="762"/>
        <v>0.99181778158892009</v>
      </c>
      <c r="AV2115">
        <f t="shared" si="763"/>
        <v>1.6725371306084735</v>
      </c>
      <c r="AW2115">
        <f t="shared" si="764"/>
        <v>2.8675988649070417E-3</v>
      </c>
    </row>
    <row r="2116" spans="25:49" x14ac:dyDescent="0.25">
      <c r="Y2116">
        <f t="shared" ref="Y2116:Y2179" si="778">Y2115+0.005</f>
        <v>10.570000000000253</v>
      </c>
      <c r="Z2116">
        <f t="shared" ref="Z2116:Z2179" si="779">-2*AI2116*$F$12/$F$13 + $O$11*AW2116 -(AJ2116*$F$12/$F$14+AK2116*$F$12/$F$15+AL2116*$F$12/$F$16+AM2116*$F$12/$F$17+AN2116*$F$12/$F$18)</f>
        <v>0.55776932621702746</v>
      </c>
      <c r="AA2116">
        <f t="shared" si="765"/>
        <v>-0.353893236854116</v>
      </c>
      <c r="AB2116">
        <f t="shared" si="766"/>
        <v>-7.4678111746457091E-5</v>
      </c>
      <c r="AC2116">
        <f t="shared" si="767"/>
        <v>-8.8452037412332526E-2</v>
      </c>
      <c r="AD2116">
        <f t="shared" si="768"/>
        <v>-1.5761937117100694E-2</v>
      </c>
      <c r="AE2116">
        <f t="shared" si="769"/>
        <v>-9.7055294636355226E-4</v>
      </c>
      <c r="AF2116">
        <f t="shared" si="770"/>
        <v>-6.3045113217044063E-2</v>
      </c>
      <c r="AG2116">
        <f t="shared" si="771"/>
        <v>-2.2715686938491178E-3</v>
      </c>
      <c r="AI2116">
        <f t="shared" si="772"/>
        <v>-0.42598428406585559</v>
      </c>
      <c r="AJ2116">
        <f t="shared" si="773"/>
        <v>-0.10542648076346289</v>
      </c>
      <c r="AK2116">
        <f t="shared" si="774"/>
        <v>-0.13895853232303559</v>
      </c>
      <c r="AL2116">
        <f t="shared" si="775"/>
        <v>-6.2490161485990937E-2</v>
      </c>
      <c r="AM2116">
        <f t="shared" si="776"/>
        <v>-5.5535008379810881E-2</v>
      </c>
      <c r="AN2116">
        <f t="shared" si="777"/>
        <v>-6.3417582478977649E-2</v>
      </c>
      <c r="AP2116">
        <f t="shared" ref="AP2116:AP2179" si="780">AP2115+(Y2116-Y2115)*Z2115</f>
        <v>12.269579732795602</v>
      </c>
      <c r="AQ2116">
        <f t="shared" ref="AQ2116:AQ2179" si="781">AQ2115+(Y2116-Y2115)*AA2115</f>
        <v>1.9593990756338258</v>
      </c>
      <c r="AR2116">
        <f t="shared" ref="AR2116:AR2179" si="782">AR2115+(Y2116-Y2115)*AB2115</f>
        <v>1.5743716430076781E-3</v>
      </c>
      <c r="AS2116">
        <f t="shared" ref="AS2116:AS2179" si="783">AS2115+(Y2116-Y2115)*AC2115</f>
        <v>0.5916246462550564</v>
      </c>
      <c r="AT2116">
        <f t="shared" ref="AT2116:AT2179" si="784">AT2115+(Y2116-Y2115)*AD2115</f>
        <v>1.5850220840607634</v>
      </c>
      <c r="AU2116">
        <f t="shared" ref="AU2116:AU2179" si="785">AU2115+(Y2116-Y2115)*AE2115</f>
        <v>0.99181295271046233</v>
      </c>
      <c r="AV2116">
        <f t="shared" ref="AV2116:AV2179" si="786">AV2115+(Y2116-Y2115)*AF2115</f>
        <v>1.6722218786538026</v>
      </c>
      <c r="AW2116">
        <f t="shared" ref="AW2116:AW2179" si="787">AW2115+(Y2116-Y2115)*AG2115</f>
        <v>2.8561956759327535E-3</v>
      </c>
    </row>
    <row r="2117" spans="25:49" x14ac:dyDescent="0.25">
      <c r="Y2117">
        <f t="shared" si="778"/>
        <v>10.575000000000253</v>
      </c>
      <c r="Z2117">
        <f t="shared" si="779"/>
        <v>0.55770703784767539</v>
      </c>
      <c r="AA2117">
        <f t="shared" si="765"/>
        <v>-0.35387454217081865</v>
      </c>
      <c r="AB2117">
        <f t="shared" si="766"/>
        <v>-7.4718043784814572E-5</v>
      </c>
      <c r="AC2117">
        <f t="shared" si="767"/>
        <v>-8.8421643824771953E-2</v>
      </c>
      <c r="AD2117">
        <f t="shared" si="768"/>
        <v>-1.5762227076501278E-2</v>
      </c>
      <c r="AE2117">
        <f t="shared" si="769"/>
        <v>-9.7532939778089442E-4</v>
      </c>
      <c r="AF2117">
        <f t="shared" si="770"/>
        <v>-6.3039829388597035E-2</v>
      </c>
      <c r="AG2117">
        <f t="shared" si="771"/>
        <v>-2.2625356566970132E-3</v>
      </c>
      <c r="AI2117">
        <f t="shared" si="772"/>
        <v>-0.42594600734321053</v>
      </c>
      <c r="AJ2117">
        <f t="shared" si="773"/>
        <v>-0.10540085579732401</v>
      </c>
      <c r="AK2117">
        <f t="shared" si="774"/>
        <v>-0.13892563738436978</v>
      </c>
      <c r="AL2117">
        <f t="shared" si="775"/>
        <v>-6.2488251415613504E-2</v>
      </c>
      <c r="AM2117">
        <f t="shared" si="776"/>
        <v>-5.553371282059525E-2</v>
      </c>
      <c r="AN2117">
        <f t="shared" si="777"/>
        <v>-6.3410817502859332E-2</v>
      </c>
      <c r="AP2117">
        <f t="shared" si="780"/>
        <v>12.272368579426688</v>
      </c>
      <c r="AQ2117">
        <f t="shared" si="781"/>
        <v>1.9576296094495549</v>
      </c>
      <c r="AR2117">
        <f t="shared" si="782"/>
        <v>1.5739982524489457E-3</v>
      </c>
      <c r="AS2117">
        <f t="shared" si="783"/>
        <v>0.59118238606799467</v>
      </c>
      <c r="AT2117">
        <f t="shared" si="784"/>
        <v>1.5849432743751779</v>
      </c>
      <c r="AU2117">
        <f t="shared" si="785"/>
        <v>0.99180809994573049</v>
      </c>
      <c r="AV2117">
        <f t="shared" si="786"/>
        <v>1.6719066530877174</v>
      </c>
      <c r="AW2117">
        <f t="shared" si="787"/>
        <v>2.8448378324635063E-3</v>
      </c>
    </row>
    <row r="2118" spans="25:49" x14ac:dyDescent="0.25">
      <c r="Y2118">
        <f t="shared" si="778"/>
        <v>10.580000000000254</v>
      </c>
      <c r="Z2118">
        <f t="shared" si="779"/>
        <v>0.55764470313315728</v>
      </c>
      <c r="AA2118">
        <f t="shared" si="765"/>
        <v>-0.35385580325444388</v>
      </c>
      <c r="AB2118">
        <f t="shared" si="766"/>
        <v>-7.4758035534612814E-5</v>
      </c>
      <c r="AC2118">
        <f t="shared" si="767"/>
        <v>-8.8391226562435365E-2</v>
      </c>
      <c r="AD2118">
        <f t="shared" si="768"/>
        <v>-1.5762512744260014E-2</v>
      </c>
      <c r="AE2118">
        <f t="shared" si="769"/>
        <v>-9.8010504956900038E-4</v>
      </c>
      <c r="AF2118">
        <f t="shared" si="770"/>
        <v>-6.3034539472871631E-2</v>
      </c>
      <c r="AG2118">
        <f t="shared" si="771"/>
        <v>-2.2535385399907273E-3</v>
      </c>
      <c r="AI2118">
        <f t="shared" si="772"/>
        <v>-0.42590768712733651</v>
      </c>
      <c r="AJ2118">
        <f t="shared" si="773"/>
        <v>-0.1053752190661487</v>
      </c>
      <c r="AK2118">
        <f t="shared" si="774"/>
        <v>-0.13889272276647099</v>
      </c>
      <c r="AL2118">
        <f t="shared" si="775"/>
        <v>-6.2486341541915201E-2</v>
      </c>
      <c r="AM2118">
        <f t="shared" si="776"/>
        <v>-5.5532417319491316E-2</v>
      </c>
      <c r="AN2118">
        <f t="shared" si="777"/>
        <v>-6.3404052329340405E-2</v>
      </c>
      <c r="AP2118">
        <f t="shared" si="780"/>
        <v>12.275157114615928</v>
      </c>
      <c r="AQ2118">
        <f t="shared" si="781"/>
        <v>1.9558602367387006</v>
      </c>
      <c r="AR2118">
        <f t="shared" si="782"/>
        <v>1.5736246622300215E-3</v>
      </c>
      <c r="AS2118">
        <f t="shared" si="783"/>
        <v>0.59074027784887073</v>
      </c>
      <c r="AT2118">
        <f t="shared" si="784"/>
        <v>1.5848644632397955</v>
      </c>
      <c r="AU2118">
        <f t="shared" si="785"/>
        <v>0.9918032232987416</v>
      </c>
      <c r="AV2118">
        <f t="shared" si="786"/>
        <v>1.6715914539407744</v>
      </c>
      <c r="AW2118">
        <f t="shared" si="787"/>
        <v>2.8335251541800194E-3</v>
      </c>
    </row>
    <row r="2119" spans="25:49" x14ac:dyDescent="0.25">
      <c r="Y2119">
        <f t="shared" si="778"/>
        <v>10.585000000000255</v>
      </c>
      <c r="Z2119">
        <f t="shared" si="779"/>
        <v>0.55758232191774926</v>
      </c>
      <c r="AA2119">
        <f t="shared" si="765"/>
        <v>-0.35383702004701395</v>
      </c>
      <c r="AB2119">
        <f t="shared" si="766"/>
        <v>-7.479808679029126E-5</v>
      </c>
      <c r="AC2119">
        <f t="shared" si="767"/>
        <v>-8.8360785631614674E-2</v>
      </c>
      <c r="AD2119">
        <f t="shared" si="768"/>
        <v>-1.5762794138153555E-2</v>
      </c>
      <c r="AE2119">
        <f t="shared" si="769"/>
        <v>-9.8487990547258594E-4</v>
      </c>
      <c r="AF2119">
        <f t="shared" si="770"/>
        <v>-6.3029243493815473E-2</v>
      </c>
      <c r="AG2119">
        <f t="shared" si="771"/>
        <v>-2.2445772008903271E-3</v>
      </c>
      <c r="AI2119">
        <f t="shared" si="772"/>
        <v>-0.42586932331263372</v>
      </c>
      <c r="AJ2119">
        <f t="shared" si="773"/>
        <v>-0.10534957055087739</v>
      </c>
      <c r="AK2119">
        <f t="shared" si="774"/>
        <v>-0.13885978846054464</v>
      </c>
      <c r="AL2119">
        <f t="shared" si="775"/>
        <v>-6.2484431865111052E-2</v>
      </c>
      <c r="AM2119">
        <f t="shared" si="776"/>
        <v>-5.5531121876610509E-2</v>
      </c>
      <c r="AN2119">
        <f t="shared" si="777"/>
        <v>-6.3397286958947016E-2</v>
      </c>
      <c r="AP2119">
        <f t="shared" si="780"/>
        <v>12.277945338131595</v>
      </c>
      <c r="AQ2119">
        <f t="shared" si="781"/>
        <v>1.9540909577224281</v>
      </c>
      <c r="AR2119">
        <f t="shared" si="782"/>
        <v>1.5732508720523483E-3</v>
      </c>
      <c r="AS2119">
        <f t="shared" si="783"/>
        <v>0.59029832171605845</v>
      </c>
      <c r="AT2119">
        <f t="shared" si="784"/>
        <v>1.5847856506760742</v>
      </c>
      <c r="AU2119">
        <f t="shared" si="785"/>
        <v>0.99179832277349378</v>
      </c>
      <c r="AV2119">
        <f t="shared" si="786"/>
        <v>1.6712762812434099</v>
      </c>
      <c r="AW2119">
        <f t="shared" si="787"/>
        <v>2.8222574614800641E-3</v>
      </c>
    </row>
    <row r="2120" spans="25:49" x14ac:dyDescent="0.25">
      <c r="Y2120">
        <f t="shared" si="778"/>
        <v>10.590000000000256</v>
      </c>
      <c r="Z2120">
        <f t="shared" si="779"/>
        <v>0.55751989404555258</v>
      </c>
      <c r="AA2120">
        <f t="shared" si="765"/>
        <v>-0.35381819249004409</v>
      </c>
      <c r="AB2120">
        <f t="shared" si="766"/>
        <v>-7.4838197346866337E-5</v>
      </c>
      <c r="AC2120">
        <f t="shared" si="767"/>
        <v>-8.8330321038559464E-2</v>
      </c>
      <c r="AD2120">
        <f t="shared" si="768"/>
        <v>-1.5763071275888042E-2</v>
      </c>
      <c r="AE2120">
        <f t="shared" si="769"/>
        <v>-9.8965396922142518E-4</v>
      </c>
      <c r="AF2120">
        <f t="shared" si="770"/>
        <v>-6.3023941475281731E-2</v>
      </c>
      <c r="AG2120">
        <f t="shared" si="771"/>
        <v>-2.2356514971238902E-3</v>
      </c>
      <c r="AI2120">
        <f t="shared" si="772"/>
        <v>-0.42583091579317611</v>
      </c>
      <c r="AJ2120">
        <f t="shared" si="773"/>
        <v>-0.10532391023251332</v>
      </c>
      <c r="AK2120">
        <f t="shared" si="774"/>
        <v>-0.13882683445781438</v>
      </c>
      <c r="AL2120">
        <f t="shared" si="775"/>
        <v>-6.248252238541592E-2</v>
      </c>
      <c r="AM2120">
        <f t="shared" si="776"/>
        <v>-5.5529826492064442E-2</v>
      </c>
      <c r="AN2120">
        <f t="shared" si="777"/>
        <v>-6.3390521392204011E-2</v>
      </c>
      <c r="AP2120">
        <f t="shared" si="780"/>
        <v>12.280733249741184</v>
      </c>
      <c r="AQ2120">
        <f t="shared" si="781"/>
        <v>1.9523217726221929</v>
      </c>
      <c r="AR2120">
        <f t="shared" si="782"/>
        <v>1.5728768816183967E-3</v>
      </c>
      <c r="AS2120">
        <f t="shared" si="783"/>
        <v>0.58985651778790027</v>
      </c>
      <c r="AT2120">
        <f t="shared" si="784"/>
        <v>1.5847068367053834</v>
      </c>
      <c r="AU2120">
        <f t="shared" si="785"/>
        <v>0.99179339837396641</v>
      </c>
      <c r="AV2120">
        <f t="shared" si="786"/>
        <v>1.6709611350259408</v>
      </c>
      <c r="AW2120">
        <f t="shared" si="787"/>
        <v>2.8110345754756108E-3</v>
      </c>
    </row>
    <row r="2121" spans="25:49" x14ac:dyDescent="0.25">
      <c r="Y2121">
        <f t="shared" si="778"/>
        <v>10.595000000000256</v>
      </c>
      <c r="Z2121">
        <f t="shared" si="779"/>
        <v>0.55745741936049265</v>
      </c>
      <c r="AA2121">
        <f t="shared" si="765"/>
        <v>-0.3537993205245436</v>
      </c>
      <c r="AB2121">
        <f t="shared" si="766"/>
        <v>-7.487836699965244E-5</v>
      </c>
      <c r="AC2121">
        <f t="shared" si="767"/>
        <v>-8.8299832789477048E-2</v>
      </c>
      <c r="AD2121">
        <f t="shared" si="768"/>
        <v>-1.5763344175099343E-2</v>
      </c>
      <c r="AE2121">
        <f t="shared" si="769"/>
        <v>-9.9442724453045707E-4</v>
      </c>
      <c r="AF2121">
        <f t="shared" si="770"/>
        <v>-6.3018633441029551E-2</v>
      </c>
      <c r="AG2121">
        <f t="shared" si="771"/>
        <v>-2.2267612869852488E-3</v>
      </c>
      <c r="AI2121">
        <f t="shared" si="772"/>
        <v>-0.42579246446271141</v>
      </c>
      <c r="AJ2121">
        <f t="shared" si="773"/>
        <v>-0.1052982380921221</v>
      </c>
      <c r="AK2121">
        <f t="shared" si="774"/>
        <v>-0.13879386074952194</v>
      </c>
      <c r="AL2121">
        <f t="shared" si="775"/>
        <v>-6.2480613103044549E-2</v>
      </c>
      <c r="AM2121">
        <f t="shared" si="776"/>
        <v>-5.5528531165964949E-2</v>
      </c>
      <c r="AN2121">
        <f t="shared" si="777"/>
        <v>-6.3383755629634941E-2</v>
      </c>
      <c r="AP2121">
        <f t="shared" si="780"/>
        <v>12.283520849211412</v>
      </c>
      <c r="AQ2121">
        <f t="shared" si="781"/>
        <v>1.9505526816597423</v>
      </c>
      <c r="AR2121">
        <f t="shared" si="782"/>
        <v>1.5725026906316622E-3</v>
      </c>
      <c r="AS2121">
        <f t="shared" si="783"/>
        <v>0.58941486618270744</v>
      </c>
      <c r="AT2121">
        <f t="shared" si="784"/>
        <v>1.5846280213490038</v>
      </c>
      <c r="AU2121">
        <f t="shared" si="785"/>
        <v>0.99178845010412031</v>
      </c>
      <c r="AV2121">
        <f t="shared" si="786"/>
        <v>1.6706460153185643</v>
      </c>
      <c r="AW2121">
        <f t="shared" si="787"/>
        <v>2.7998563179899897E-3</v>
      </c>
    </row>
    <row r="2122" spans="25:49" x14ac:dyDescent="0.25">
      <c r="Y2122">
        <f t="shared" si="778"/>
        <v>10.600000000000257</v>
      </c>
      <c r="Z2122">
        <f t="shared" si="779"/>
        <v>0.55739489770631701</v>
      </c>
      <c r="AA2122">
        <f t="shared" si="765"/>
        <v>-0.35378040409101441</v>
      </c>
      <c r="AB2122">
        <f t="shared" si="766"/>
        <v>-7.4918595544287459E-5</v>
      </c>
      <c r="AC2122">
        <f t="shared" si="767"/>
        <v>-8.8269320890533215E-2</v>
      </c>
      <c r="AD2122">
        <f t="shared" si="768"/>
        <v>-1.5763612853353468E-2</v>
      </c>
      <c r="AE2122">
        <f t="shared" si="769"/>
        <v>-9.991997350997314E-4</v>
      </c>
      <c r="AF2122">
        <f t="shared" si="770"/>
        <v>-6.3013319414724392E-2</v>
      </c>
      <c r="AG2122">
        <f t="shared" si="771"/>
        <v>-2.2179064293317377E-3</v>
      </c>
      <c r="AI2122">
        <f t="shared" si="772"/>
        <v>-0.42575396921465902</v>
      </c>
      <c r="AJ2122">
        <f t="shared" si="773"/>
        <v>-0.10527255411083174</v>
      </c>
      <c r="AK2122">
        <f t="shared" si="774"/>
        <v>-0.13876086732692755</v>
      </c>
      <c r="AL2122">
        <f t="shared" si="775"/>
        <v>-6.2478704018211546E-2</v>
      </c>
      <c r="AM2122">
        <f t="shared" si="776"/>
        <v>-5.5527235898424038E-2</v>
      </c>
      <c r="AN2122">
        <f t="shared" si="777"/>
        <v>-6.3376989671762113E-2</v>
      </c>
      <c r="AP2122">
        <f t="shared" si="780"/>
        <v>12.286308136308215</v>
      </c>
      <c r="AQ2122">
        <f t="shared" si="781"/>
        <v>1.9487836850571192</v>
      </c>
      <c r="AR2122">
        <f t="shared" si="782"/>
        <v>1.572128298796664E-3</v>
      </c>
      <c r="AS2122">
        <f t="shared" si="783"/>
        <v>0.58897336701876002</v>
      </c>
      <c r="AT2122">
        <f t="shared" si="784"/>
        <v>1.5845492046281282</v>
      </c>
      <c r="AU2122">
        <f t="shared" si="785"/>
        <v>0.99178347796789768</v>
      </c>
      <c r="AV2122">
        <f t="shared" si="786"/>
        <v>1.6703309221513591</v>
      </c>
      <c r="AW2122">
        <f t="shared" si="787"/>
        <v>2.7887225115550618E-3</v>
      </c>
    </row>
    <row r="2123" spans="25:49" x14ac:dyDescent="0.25">
      <c r="Y2123">
        <f t="shared" si="778"/>
        <v>10.605000000000258</v>
      </c>
      <c r="Z2123">
        <f t="shared" si="779"/>
        <v>0.55733232892659235</v>
      </c>
      <c r="AA2123">
        <f t="shared" si="765"/>
        <v>-0.35376144312945063</v>
      </c>
      <c r="AB2123">
        <f t="shared" si="766"/>
        <v>-7.4958882776840935E-5</v>
      </c>
      <c r="AC2123">
        <f t="shared" si="767"/>
        <v>-8.8238785347852025E-2</v>
      </c>
      <c r="AD2123">
        <f t="shared" si="768"/>
        <v>-1.5763877328146637E-2</v>
      </c>
      <c r="AE2123">
        <f t="shared" si="769"/>
        <v>-1.0039714446146123E-3</v>
      </c>
      <c r="AF2123">
        <f t="shared" si="770"/>
        <v>-6.3007999419938412E-2</v>
      </c>
      <c r="AG2123">
        <f t="shared" si="771"/>
        <v>-2.2090867835819553E-3</v>
      </c>
      <c r="AI2123">
        <f t="shared" si="772"/>
        <v>-0.42571542994210915</v>
      </c>
      <c r="AJ2123">
        <f t="shared" si="773"/>
        <v>-0.10524685826983241</v>
      </c>
      <c r="AK2123">
        <f t="shared" si="774"/>
        <v>-0.13872785418130965</v>
      </c>
      <c r="AL2123">
        <f t="shared" si="775"/>
        <v>-6.2476795131131371E-2</v>
      </c>
      <c r="AM2123">
        <f t="shared" si="776"/>
        <v>-5.5525940689553958E-2</v>
      </c>
      <c r="AN2123">
        <f t="shared" si="777"/>
        <v>-6.3370223519106539E-2</v>
      </c>
      <c r="AP2123">
        <f t="shared" si="780"/>
        <v>12.289095110796746</v>
      </c>
      <c r="AQ2123">
        <f t="shared" si="781"/>
        <v>1.9470147830366638</v>
      </c>
      <c r="AR2123">
        <f t="shared" si="782"/>
        <v>1.5717537058189425E-3</v>
      </c>
      <c r="AS2123">
        <f t="shared" si="783"/>
        <v>0.5885320204143073</v>
      </c>
      <c r="AT2123">
        <f t="shared" si="784"/>
        <v>1.5844703865638614</v>
      </c>
      <c r="AU2123">
        <f t="shared" si="785"/>
        <v>0.99177848196922214</v>
      </c>
      <c r="AV2123">
        <f t="shared" si="786"/>
        <v>1.6700158555542854</v>
      </c>
      <c r="AW2123">
        <f t="shared" si="787"/>
        <v>2.7776329794084015E-3</v>
      </c>
    </row>
    <row r="2124" spans="25:49" x14ac:dyDescent="0.25">
      <c r="Y2124">
        <f t="shared" si="778"/>
        <v>10.610000000000259</v>
      </c>
      <c r="Z2124">
        <f t="shared" si="779"/>
        <v>0.55726971286470484</v>
      </c>
      <c r="AA2124">
        <f t="shared" si="765"/>
        <v>-0.3537424375793381</v>
      </c>
      <c r="AB2124">
        <f t="shared" si="766"/>
        <v>-7.4999228493754887E-5</v>
      </c>
      <c r="AC2124">
        <f t="shared" si="767"/>
        <v>-8.8208226167516696E-2</v>
      </c>
      <c r="AD2124">
        <f t="shared" si="768"/>
        <v>-1.5764137616905736E-2</v>
      </c>
      <c r="AE2124">
        <f t="shared" si="769"/>
        <v>-1.0087423767457233E-3</v>
      </c>
      <c r="AF2124">
        <f t="shared" si="770"/>
        <v>-6.3002673480150859E-2</v>
      </c>
      <c r="AG2124">
        <f t="shared" si="771"/>
        <v>-2.2003022097135307E-3</v>
      </c>
      <c r="AI2124">
        <f t="shared" si="772"/>
        <v>-0.42567684653782178</v>
      </c>
      <c r="AJ2124">
        <f t="shared" si="773"/>
        <v>-0.10522115055037654</v>
      </c>
      <c r="AK2124">
        <f t="shared" si="774"/>
        <v>-0.1386948213039654</v>
      </c>
      <c r="AL2124">
        <f t="shared" si="775"/>
        <v>-6.2474886442018374E-2</v>
      </c>
      <c r="AM2124">
        <f t="shared" si="776"/>
        <v>-5.5524645539467163E-2</v>
      </c>
      <c r="AN2124">
        <f t="shared" si="777"/>
        <v>-6.3363457172187984E-2</v>
      </c>
      <c r="AP2124">
        <f t="shared" si="780"/>
        <v>12.291881772441378</v>
      </c>
      <c r="AQ2124">
        <f t="shared" si="781"/>
        <v>1.9452459758210163</v>
      </c>
      <c r="AR2124">
        <f t="shared" si="782"/>
        <v>1.5713789114050582E-3</v>
      </c>
      <c r="AS2124">
        <f t="shared" si="783"/>
        <v>0.58809082648756794</v>
      </c>
      <c r="AT2124">
        <f t="shared" si="784"/>
        <v>1.5843915671772206</v>
      </c>
      <c r="AU2124">
        <f t="shared" si="785"/>
        <v>0.99177346211199902</v>
      </c>
      <c r="AV2124">
        <f t="shared" si="786"/>
        <v>1.6697008155571857</v>
      </c>
      <c r="AW2124">
        <f t="shared" si="787"/>
        <v>2.7665875454904901E-3</v>
      </c>
    </row>
    <row r="2125" spans="25:49" x14ac:dyDescent="0.25">
      <c r="Y2125">
        <f t="shared" si="778"/>
        <v>10.61500000000026</v>
      </c>
      <c r="Z2125">
        <f t="shared" si="779"/>
        <v>0.5572070493638559</v>
      </c>
      <c r="AA2125">
        <f t="shared" si="765"/>
        <v>-0.3537233873796537</v>
      </c>
      <c r="AB2125">
        <f t="shared" si="766"/>
        <v>-7.5039632491686708E-5</v>
      </c>
      <c r="AC2125">
        <f t="shared" si="767"/>
        <v>-8.8177643355569546E-2</v>
      </c>
      <c r="AD2125">
        <f t="shared" si="768"/>
        <v>-1.5764393736988538E-2</v>
      </c>
      <c r="AE2125">
        <f t="shared" si="769"/>
        <v>-1.0135125351490534E-3</v>
      </c>
      <c r="AF2125">
        <f t="shared" si="770"/>
        <v>-6.2997341618748426E-2</v>
      </c>
      <c r="AG2125">
        <f t="shared" si="771"/>
        <v>-2.1915525682609E-3</v>
      </c>
      <c r="AI2125">
        <f t="shared" si="772"/>
        <v>-0.42563821889422487</v>
      </c>
      <c r="AJ2125">
        <f t="shared" si="773"/>
        <v>-0.10519543093377841</v>
      </c>
      <c r="AK2125">
        <f t="shared" si="774"/>
        <v>-0.1386617686862105</v>
      </c>
      <c r="AL2125">
        <f t="shared" si="775"/>
        <v>-6.2472977951086785E-2</v>
      </c>
      <c r="AM2125">
        <f t="shared" si="776"/>
        <v>-5.552335044827629E-2</v>
      </c>
      <c r="AN2125">
        <f t="shared" si="777"/>
        <v>-6.3356690631524978E-2</v>
      </c>
      <c r="AP2125">
        <f t="shared" si="780"/>
        <v>12.294668121005703</v>
      </c>
      <c r="AQ2125">
        <f t="shared" si="781"/>
        <v>1.9434772636331195</v>
      </c>
      <c r="AR2125">
        <f t="shared" si="782"/>
        <v>1.5710039152625893E-3</v>
      </c>
      <c r="AS2125">
        <f t="shared" si="783"/>
        <v>0.58764978535673029</v>
      </c>
      <c r="AT2125">
        <f t="shared" si="784"/>
        <v>1.584312746489136</v>
      </c>
      <c r="AU2125">
        <f t="shared" si="785"/>
        <v>0.99176841840011531</v>
      </c>
      <c r="AV2125">
        <f t="shared" si="786"/>
        <v>1.6693858021897849</v>
      </c>
      <c r="AW2125">
        <f t="shared" si="787"/>
        <v>2.7555860344419206E-3</v>
      </c>
    </row>
    <row r="2126" spans="25:49" x14ac:dyDescent="0.25">
      <c r="Y2126">
        <f t="shared" si="778"/>
        <v>10.62000000000026</v>
      </c>
      <c r="Z2126">
        <f t="shared" si="779"/>
        <v>0.55714433826706244</v>
      </c>
      <c r="AA2126">
        <f t="shared" si="765"/>
        <v>-0.35370429246886465</v>
      </c>
      <c r="AB2126">
        <f t="shared" si="766"/>
        <v>-7.5080094567934151E-5</v>
      </c>
      <c r="AC2126">
        <f t="shared" si="767"/>
        <v>-8.8147036918012539E-2</v>
      </c>
      <c r="AD2126">
        <f t="shared" si="768"/>
        <v>-1.5764645705683922E-2</v>
      </c>
      <c r="AE2126">
        <f t="shared" si="769"/>
        <v>-1.0182819234660267E-3</v>
      </c>
      <c r="AF2126">
        <f t="shared" si="770"/>
        <v>-6.2992003859025647E-2</v>
      </c>
      <c r="AG2126">
        <f t="shared" si="771"/>
        <v>-2.1828377203130939E-3</v>
      </c>
      <c r="AI2126">
        <f t="shared" si="772"/>
        <v>-0.42559954690341378</v>
      </c>
      <c r="AJ2126">
        <f t="shared" si="773"/>
        <v>-0.10516969940141439</v>
      </c>
      <c r="AK2126">
        <f t="shared" si="774"/>
        <v>-0.13862869631937935</v>
      </c>
      <c r="AL2126">
        <f t="shared" si="775"/>
        <v>-6.2471069658550676E-2</v>
      </c>
      <c r="AM2126">
        <f t="shared" si="776"/>
        <v>-5.5522055416094222E-2</v>
      </c>
      <c r="AN2126">
        <f t="shared" si="777"/>
        <v>-6.3349923897634788E-2</v>
      </c>
      <c r="AP2126">
        <f t="shared" si="780"/>
        <v>12.297454156252522</v>
      </c>
      <c r="AQ2126">
        <f t="shared" si="781"/>
        <v>1.941708646696221</v>
      </c>
      <c r="AR2126">
        <f t="shared" si="782"/>
        <v>1.5706287171001309E-3</v>
      </c>
      <c r="AS2126">
        <f t="shared" si="783"/>
        <v>0.58720889713995239</v>
      </c>
      <c r="AT2126">
        <f t="shared" si="784"/>
        <v>1.5842339245204511</v>
      </c>
      <c r="AU2126">
        <f t="shared" si="785"/>
        <v>0.99176335083743961</v>
      </c>
      <c r="AV2126">
        <f t="shared" si="786"/>
        <v>1.6690708154816911</v>
      </c>
      <c r="AW2126">
        <f t="shared" si="787"/>
        <v>2.7446282716006142E-3</v>
      </c>
    </row>
    <row r="2127" spans="25:49" x14ac:dyDescent="0.25">
      <c r="Y2127">
        <f t="shared" si="778"/>
        <v>10.625000000000261</v>
      </c>
      <c r="Z2127">
        <f t="shared" si="779"/>
        <v>0.55708157941715319</v>
      </c>
      <c r="AA2127">
        <f t="shared" si="765"/>
        <v>-0.35368515278492763</v>
      </c>
      <c r="AB2127">
        <f t="shared" si="766"/>
        <v>-7.5120614519985217E-5</v>
      </c>
      <c r="AC2127">
        <f t="shared" si="767"/>
        <v>-8.8116406860807475E-2</v>
      </c>
      <c r="AD2127">
        <f t="shared" si="768"/>
        <v>-1.5764893540212231E-2</v>
      </c>
      <c r="AE2127">
        <f t="shared" si="769"/>
        <v>-1.0230505453235306E-3</v>
      </c>
      <c r="AF2127">
        <f t="shared" si="770"/>
        <v>-6.2986660224185184E-2</v>
      </c>
      <c r="AG2127">
        <f t="shared" si="771"/>
        <v>-2.1741575275115318E-3</v>
      </c>
      <c r="AI2127">
        <f t="shared" si="772"/>
        <v>-0.42556083045714937</v>
      </c>
      <c r="AJ2127">
        <f t="shared" si="773"/>
        <v>-0.10514395593472253</v>
      </c>
      <c r="AK2127">
        <f t="shared" si="774"/>
        <v>-0.13859560419482519</v>
      </c>
      <c r="AL2127">
        <f t="shared" si="775"/>
        <v>-6.2469161564624051E-2</v>
      </c>
      <c r="AM2127">
        <f t="shared" si="776"/>
        <v>-5.5520760443034042E-2</v>
      </c>
      <c r="AN2127">
        <f t="shared" si="777"/>
        <v>-6.3343156971033446E-2</v>
      </c>
      <c r="AP2127">
        <f t="shared" si="780"/>
        <v>12.300239877943858</v>
      </c>
      <c r="AQ2127">
        <f t="shared" si="781"/>
        <v>1.9399401252338764</v>
      </c>
      <c r="AR2127">
        <f t="shared" si="782"/>
        <v>1.5702533166272912E-3</v>
      </c>
      <c r="AS2127">
        <f t="shared" si="783"/>
        <v>0.5867681619553623</v>
      </c>
      <c r="AT2127">
        <f t="shared" si="784"/>
        <v>1.5841551012919226</v>
      </c>
      <c r="AU2127">
        <f t="shared" si="785"/>
        <v>0.99175825942782225</v>
      </c>
      <c r="AV2127">
        <f t="shared" si="786"/>
        <v>1.668755855462396</v>
      </c>
      <c r="AW2127">
        <f t="shared" si="787"/>
        <v>2.7337140829990472E-3</v>
      </c>
    </row>
    <row r="2128" spans="25:49" x14ac:dyDescent="0.25">
      <c r="Y2128">
        <f t="shared" si="778"/>
        <v>10.630000000000262</v>
      </c>
      <c r="Z2128">
        <f t="shared" si="779"/>
        <v>0.55701877265676769</v>
      </c>
      <c r="AA2128">
        <f t="shared" si="765"/>
        <v>-0.35366596826528884</v>
      </c>
      <c r="AB2128">
        <f t="shared" si="766"/>
        <v>-7.5161192145636581E-5</v>
      </c>
      <c r="AC2128">
        <f t="shared" si="767"/>
        <v>-8.8085753189876548E-2</v>
      </c>
      <c r="AD2128">
        <f t="shared" si="768"/>
        <v>-1.576513725772553E-2</v>
      </c>
      <c r="AE2128">
        <f t="shared" si="769"/>
        <v>-1.0278184043339452E-3</v>
      </c>
      <c r="AF2128">
        <f t="shared" si="770"/>
        <v>-6.29813107373383E-2</v>
      </c>
      <c r="AG2128">
        <f t="shared" si="771"/>
        <v>-2.1655118520478235E-3</v>
      </c>
      <c r="AI2128">
        <f t="shared" si="772"/>
        <v>-0.42552206944685717</v>
      </c>
      <c r="AJ2128">
        <f t="shared" si="773"/>
        <v>-0.1051182005152025</v>
      </c>
      <c r="AK2128">
        <f t="shared" si="774"/>
        <v>-0.13856249230392029</v>
      </c>
      <c r="AL2128">
        <f t="shared" si="775"/>
        <v>-6.2467253669520745E-2</v>
      </c>
      <c r="AM2128">
        <f t="shared" si="776"/>
        <v>-5.5519465529208993E-2</v>
      </c>
      <c r="AN2128">
        <f t="shared" si="777"/>
        <v>-6.3336389852235747E-2</v>
      </c>
      <c r="AP2128">
        <f t="shared" si="780"/>
        <v>12.303025285840944</v>
      </c>
      <c r="AQ2128">
        <f t="shared" si="781"/>
        <v>1.9381716994699514</v>
      </c>
      <c r="AR2128">
        <f t="shared" si="782"/>
        <v>1.5698777135546911E-3</v>
      </c>
      <c r="AS2128">
        <f t="shared" si="783"/>
        <v>0.58632757992105822</v>
      </c>
      <c r="AT2128">
        <f t="shared" si="784"/>
        <v>1.5840762768242216</v>
      </c>
      <c r="AU2128">
        <f t="shared" si="785"/>
        <v>0.99175314417509564</v>
      </c>
      <c r="AV2128">
        <f t="shared" si="786"/>
        <v>1.668440922161275</v>
      </c>
      <c r="AW2128">
        <f t="shared" si="787"/>
        <v>2.7228432953614878E-3</v>
      </c>
    </row>
    <row r="2129" spans="25:49" x14ac:dyDescent="0.25">
      <c r="Y2129">
        <f t="shared" si="778"/>
        <v>10.635000000000263</v>
      </c>
      <c r="Z2129">
        <f t="shared" si="779"/>
        <v>0.55695591782835474</v>
      </c>
      <c r="AA2129">
        <f t="shared" si="765"/>
        <v>-0.3536467388468828</v>
      </c>
      <c r="AB2129">
        <f t="shared" si="766"/>
        <v>-7.5201827243194085E-5</v>
      </c>
      <c r="AC2129">
        <f t="shared" si="767"/>
        <v>-8.8055075911102329E-2</v>
      </c>
      <c r="AD2129">
        <f t="shared" si="768"/>
        <v>-1.5765376875307803E-2</v>
      </c>
      <c r="AE2129">
        <f t="shared" si="769"/>
        <v>-1.032585504095329E-3</v>
      </c>
      <c r="AF2129">
        <f t="shared" si="770"/>
        <v>-6.2975955421505192E-2</v>
      </c>
      <c r="AG2129">
        <f t="shared" si="771"/>
        <v>-2.1569005566615834E-3</v>
      </c>
      <c r="AI2129">
        <f t="shared" si="772"/>
        <v>-0.42548326376362616</v>
      </c>
      <c r="AJ2129">
        <f t="shared" si="773"/>
        <v>-0.10509243312441564</v>
      </c>
      <c r="AK2129">
        <f t="shared" si="774"/>
        <v>-0.13852936063805577</v>
      </c>
      <c r="AL2129">
        <f t="shared" si="775"/>
        <v>-6.2465345973454517E-2</v>
      </c>
      <c r="AM2129">
        <f t="shared" si="776"/>
        <v>-5.551817067473263E-2</v>
      </c>
      <c r="AN2129">
        <f t="shared" si="777"/>
        <v>-6.3329622541755282E-2</v>
      </c>
      <c r="AP2129">
        <f t="shared" si="780"/>
        <v>12.305810379704228</v>
      </c>
      <c r="AQ2129">
        <f t="shared" si="781"/>
        <v>1.9364033696286247</v>
      </c>
      <c r="AR2129">
        <f t="shared" si="782"/>
        <v>1.5695019075939629E-3</v>
      </c>
      <c r="AS2129">
        <f t="shared" si="783"/>
        <v>0.58588715115510881</v>
      </c>
      <c r="AT2129">
        <f t="shared" si="784"/>
        <v>1.5839974511379329</v>
      </c>
      <c r="AU2129">
        <f t="shared" si="785"/>
        <v>0.99174800508307392</v>
      </c>
      <c r="AV2129">
        <f t="shared" si="786"/>
        <v>1.6681260156075883</v>
      </c>
      <c r="AW2129">
        <f t="shared" si="787"/>
        <v>2.7120157361012471E-3</v>
      </c>
    </row>
    <row r="2130" spans="25:49" x14ac:dyDescent="0.25">
      <c r="Y2130">
        <f t="shared" si="778"/>
        <v>10.640000000000263</v>
      </c>
      <c r="Z2130">
        <f t="shared" si="779"/>
        <v>0.5568930147741693</v>
      </c>
      <c r="AA2130">
        <f t="shared" si="765"/>
        <v>-0.35362746446613136</v>
      </c>
      <c r="AB2130">
        <f t="shared" si="766"/>
        <v>-7.5242519611159407E-5</v>
      </c>
      <c r="AC2130">
        <f t="shared" si="767"/>
        <v>-8.8024375030328506E-2</v>
      </c>
      <c r="AD2130">
        <f t="shared" si="768"/>
        <v>-1.5765612409975326E-2</v>
      </c>
      <c r="AE2130">
        <f t="shared" si="769"/>
        <v>-1.0373518481913372E-3</v>
      </c>
      <c r="AF2130">
        <f t="shared" si="770"/>
        <v>-6.2970594299615254E-2</v>
      </c>
      <c r="AG2130">
        <f t="shared" si="771"/>
        <v>-2.1483235046382502E-3</v>
      </c>
      <c r="AI2130">
        <f t="shared" si="772"/>
        <v>-0.42544441329820681</v>
      </c>
      <c r="AJ2130">
        <f t="shared" si="773"/>
        <v>-0.10506665374398466</v>
      </c>
      <c r="AK2130">
        <f t="shared" si="774"/>
        <v>-0.13849620918864203</v>
      </c>
      <c r="AL2130">
        <f t="shared" si="775"/>
        <v>-6.2463438476638974E-2</v>
      </c>
      <c r="AM2130">
        <f t="shared" si="776"/>
        <v>-5.5516875879718611E-2</v>
      </c>
      <c r="AN2130">
        <f t="shared" si="777"/>
        <v>-6.3322855040104362E-2</v>
      </c>
      <c r="AP2130">
        <f t="shared" si="780"/>
        <v>12.30859515929337</v>
      </c>
      <c r="AQ2130">
        <f t="shared" si="781"/>
        <v>1.9346351359343901</v>
      </c>
      <c r="AR2130">
        <f t="shared" si="782"/>
        <v>1.569125898457747E-3</v>
      </c>
      <c r="AS2130">
        <f t="shared" si="783"/>
        <v>0.58544687577555321</v>
      </c>
      <c r="AT2130">
        <f t="shared" si="784"/>
        <v>1.5839186242535563</v>
      </c>
      <c r="AU2130">
        <f t="shared" si="785"/>
        <v>0.99174284215555342</v>
      </c>
      <c r="AV2130">
        <f t="shared" si="786"/>
        <v>1.6678111358304808</v>
      </c>
      <c r="AW2130">
        <f t="shared" si="787"/>
        <v>2.7012312333179376E-3</v>
      </c>
    </row>
    <row r="2131" spans="25:49" x14ac:dyDescent="0.25">
      <c r="Y2131">
        <f t="shared" si="778"/>
        <v>10.645000000000264</v>
      </c>
      <c r="Z2131">
        <f t="shared" si="779"/>
        <v>0.5568300633362725</v>
      </c>
      <c r="AA2131">
        <f t="shared" si="765"/>
        <v>-0.35360814505894406</v>
      </c>
      <c r="AB2131">
        <f t="shared" si="766"/>
        <v>-7.5283269048526368E-5</v>
      </c>
      <c r="AC2131">
        <f t="shared" si="767"/>
        <v>-8.799365055335992E-2</v>
      </c>
      <c r="AD2131">
        <f t="shared" si="768"/>
        <v>-1.5765843878676827E-2</v>
      </c>
      <c r="AE2131">
        <f t="shared" si="769"/>
        <v>-1.0421174401913447E-3</v>
      </c>
      <c r="AF2131">
        <f t="shared" si="770"/>
        <v>-6.2965227394507634E-2</v>
      </c>
      <c r="AG2131">
        <f t="shared" si="771"/>
        <v>-2.1397805598069165E-3</v>
      </c>
      <c r="AI2131">
        <f t="shared" si="772"/>
        <v>-0.42540551794101106</v>
      </c>
      <c r="AJ2131">
        <f t="shared" si="773"/>
        <v>-0.10504086235559365</v>
      </c>
      <c r="AK2131">
        <f t="shared" si="774"/>
        <v>-0.13846303794710868</v>
      </c>
      <c r="AL2131">
        <f t="shared" si="775"/>
        <v>-6.2461531179287648E-2</v>
      </c>
      <c r="AM2131">
        <f t="shared" si="776"/>
        <v>-5.5515581144280936E-2</v>
      </c>
      <c r="AN2131">
        <f t="shared" si="777"/>
        <v>-6.3316087347794189E-2</v>
      </c>
      <c r="AP2131">
        <f t="shared" si="780"/>
        <v>12.311379624367241</v>
      </c>
      <c r="AQ2131">
        <f t="shared" si="781"/>
        <v>1.9328669986120592</v>
      </c>
      <c r="AR2131">
        <f t="shared" si="782"/>
        <v>1.5687496858596912E-3</v>
      </c>
      <c r="AS2131">
        <f t="shared" si="783"/>
        <v>0.58500675390040147</v>
      </c>
      <c r="AT2131">
        <f t="shared" si="784"/>
        <v>1.5838397961915065</v>
      </c>
      <c r="AU2131">
        <f t="shared" si="785"/>
        <v>0.99173765539631242</v>
      </c>
      <c r="AV2131">
        <f t="shared" si="786"/>
        <v>1.6674962828589828</v>
      </c>
      <c r="AW2131">
        <f t="shared" si="787"/>
        <v>2.6904896157947445E-3</v>
      </c>
    </row>
    <row r="2132" spans="25:49" x14ac:dyDescent="0.25">
      <c r="Y2132">
        <f t="shared" si="778"/>
        <v>10.650000000000265</v>
      </c>
      <c r="Z2132">
        <f t="shared" si="779"/>
        <v>0.55676706335652748</v>
      </c>
      <c r="AA2132">
        <f t="shared" si="765"/>
        <v>-0.35358878056071652</v>
      </c>
      <c r="AB2132">
        <f t="shared" si="766"/>
        <v>-7.5324075354493654E-5</v>
      </c>
      <c r="AC2132">
        <f t="shared" si="767"/>
        <v>-8.796290248596296E-2</v>
      </c>
      <c r="AD2132">
        <f t="shared" si="768"/>
        <v>-1.5766071298293924E-2</v>
      </c>
      <c r="AE2132">
        <f t="shared" si="769"/>
        <v>-1.0468822836504675E-3</v>
      </c>
      <c r="AF2132">
        <f t="shared" si="770"/>
        <v>-6.2959854728931397E-2</v>
      </c>
      <c r="AG2132">
        <f t="shared" si="771"/>
        <v>-2.1312715865381684E-3</v>
      </c>
      <c r="AI2132">
        <f t="shared" si="772"/>
        <v>-0.42536657758210966</v>
      </c>
      <c r="AJ2132">
        <f t="shared" si="773"/>
        <v>-0.10501505894098788</v>
      </c>
      <c r="AK2132">
        <f t="shared" si="774"/>
        <v>-0.13842984690490465</v>
      </c>
      <c r="AL2132">
        <f t="shared" si="775"/>
        <v>-6.2459624081613964E-2</v>
      </c>
      <c r="AM2132">
        <f t="shared" si="776"/>
        <v>-5.5514286468533694E-2</v>
      </c>
      <c r="AN2132">
        <f t="shared" si="777"/>
        <v>-6.3309319465334662E-2</v>
      </c>
      <c r="AP2132">
        <f t="shared" si="780"/>
        <v>12.314163774683923</v>
      </c>
      <c r="AQ2132">
        <f t="shared" si="781"/>
        <v>1.9310989578867643</v>
      </c>
      <c r="AR2132">
        <f t="shared" si="782"/>
        <v>1.5683732695144486E-3</v>
      </c>
      <c r="AS2132">
        <f t="shared" si="783"/>
        <v>0.58456678564763465</v>
      </c>
      <c r="AT2132">
        <f t="shared" si="784"/>
        <v>1.5837609669721131</v>
      </c>
      <c r="AU2132">
        <f t="shared" si="785"/>
        <v>0.99173244480911149</v>
      </c>
      <c r="AV2132">
        <f t="shared" si="786"/>
        <v>1.6671814567220102</v>
      </c>
      <c r="AW2132">
        <f t="shared" si="787"/>
        <v>2.6797907129957081E-3</v>
      </c>
    </row>
    <row r="2133" spans="25:49" x14ac:dyDescent="0.25">
      <c r="Y2133">
        <f t="shared" si="778"/>
        <v>10.655000000000266</v>
      </c>
      <c r="Z2133">
        <f t="shared" si="779"/>
        <v>0.55670401467659936</v>
      </c>
      <c r="AA2133">
        <f t="shared" si="765"/>
        <v>-0.35356937090633</v>
      </c>
      <c r="AB2133">
        <f t="shared" si="766"/>
        <v>-7.5364938328732143E-5</v>
      </c>
      <c r="AC2133">
        <f t="shared" si="767"/>
        <v>-8.7932130833866043E-2</v>
      </c>
      <c r="AD2133">
        <f t="shared" si="768"/>
        <v>-1.5766294685641197E-2</v>
      </c>
      <c r="AE2133">
        <f t="shared" si="769"/>
        <v>-1.0516463821096725E-3</v>
      </c>
      <c r="AF2133">
        <f t="shared" si="770"/>
        <v>-6.2954476325546016E-2</v>
      </c>
      <c r="AG2133">
        <f t="shared" si="771"/>
        <v>-2.12279644974193E-3</v>
      </c>
      <c r="AI2133">
        <f t="shared" si="772"/>
        <v>-0.42532759211123183</v>
      </c>
      <c r="AJ2133">
        <f t="shared" si="773"/>
        <v>-0.10498924348197379</v>
      </c>
      <c r="AK2133">
        <f t="shared" si="774"/>
        <v>-0.13839663605349833</v>
      </c>
      <c r="AL2133">
        <f t="shared" si="775"/>
        <v>-6.2457717183831196E-2</v>
      </c>
      <c r="AM2133">
        <f t="shared" si="776"/>
        <v>-5.5512991852591252E-2</v>
      </c>
      <c r="AN2133">
        <f t="shared" si="777"/>
        <v>-6.3302551393234513E-2</v>
      </c>
      <c r="AP2133">
        <f t="shared" si="780"/>
        <v>12.316947610000707</v>
      </c>
      <c r="AQ2133">
        <f t="shared" si="781"/>
        <v>1.9293310139839606</v>
      </c>
      <c r="AR2133">
        <f t="shared" si="782"/>
        <v>1.567996649137676E-3</v>
      </c>
      <c r="AS2133">
        <f t="shared" si="783"/>
        <v>0.58412697113520473</v>
      </c>
      <c r="AT2133">
        <f t="shared" si="784"/>
        <v>1.5836821366156215</v>
      </c>
      <c r="AU2133">
        <f t="shared" si="785"/>
        <v>0.99172721039769329</v>
      </c>
      <c r="AV2133">
        <f t="shared" si="786"/>
        <v>1.6668666574483655</v>
      </c>
      <c r="AW2133">
        <f t="shared" si="787"/>
        <v>2.6691343550630155E-3</v>
      </c>
    </row>
    <row r="2134" spans="25:49" x14ac:dyDescent="0.25">
      <c r="Y2134">
        <f t="shared" si="778"/>
        <v>10.660000000000267</v>
      </c>
      <c r="Z2134">
        <f t="shared" si="779"/>
        <v>0.55664091713795238</v>
      </c>
      <c r="AA2134">
        <f t="shared" si="765"/>
        <v>-0.35354991603015112</v>
      </c>
      <c r="AB2134">
        <f t="shared" si="766"/>
        <v>-7.5405857771193146E-5</v>
      </c>
      <c r="AC2134">
        <f t="shared" si="767"/>
        <v>-8.7901335602759742E-2</v>
      </c>
      <c r="AD2134">
        <f t="shared" si="768"/>
        <v>-1.5766514057466527E-2</v>
      </c>
      <c r="AE2134">
        <f t="shared" si="769"/>
        <v>-1.0564097390958174E-3</v>
      </c>
      <c r="AF2134">
        <f t="shared" si="770"/>
        <v>-6.2949092206921686E-2</v>
      </c>
      <c r="AG2134">
        <f t="shared" si="771"/>
        <v>-2.1143550148653195E-3</v>
      </c>
      <c r="AI2134">
        <f t="shared" si="772"/>
        <v>-0.42528856141776372</v>
      </c>
      <c r="AJ2134">
        <f t="shared" si="773"/>
        <v>-0.10496341596041883</v>
      </c>
      <c r="AK2134">
        <f t="shared" si="774"/>
        <v>-0.13836340538437766</v>
      </c>
      <c r="AL2134">
        <f t="shared" si="775"/>
        <v>-6.2455810486152535E-2</v>
      </c>
      <c r="AM2134">
        <f t="shared" si="776"/>
        <v>-5.5511697296568213E-2</v>
      </c>
      <c r="AN2134">
        <f t="shared" si="777"/>
        <v>-6.3295783132001307E-2</v>
      </c>
      <c r="AP2134">
        <f t="shared" si="780"/>
        <v>12.319731130074089</v>
      </c>
      <c r="AQ2134">
        <f t="shared" si="781"/>
        <v>1.9275631671294287</v>
      </c>
      <c r="AR2134">
        <f t="shared" si="782"/>
        <v>1.5676198244460322E-3</v>
      </c>
      <c r="AS2134">
        <f t="shared" si="783"/>
        <v>0.58368731048103528</v>
      </c>
      <c r="AT2134">
        <f t="shared" si="784"/>
        <v>1.5836033051421934</v>
      </c>
      <c r="AU2134">
        <f t="shared" si="785"/>
        <v>0.99172195216578274</v>
      </c>
      <c r="AV2134">
        <f t="shared" si="786"/>
        <v>1.6665518850667378</v>
      </c>
      <c r="AW2134">
        <f t="shared" si="787"/>
        <v>2.6585203728143043E-3</v>
      </c>
    </row>
    <row r="2135" spans="25:49" x14ac:dyDescent="0.25">
      <c r="Y2135">
        <f t="shared" si="778"/>
        <v>10.665000000000267</v>
      </c>
      <c r="Z2135">
        <f t="shared" si="779"/>
        <v>0.55657777058184821</v>
      </c>
      <c r="AA2135">
        <f t="shared" si="765"/>
        <v>-0.35353041586603046</v>
      </c>
      <c r="AB2135">
        <f t="shared" si="766"/>
        <v>-7.5446833482096826E-5</v>
      </c>
      <c r="AC2135">
        <f t="shared" si="767"/>
        <v>-8.7870516798297285E-2</v>
      </c>
      <c r="AD2135">
        <f t="shared" si="768"/>
        <v>-1.5766729430451491E-2</v>
      </c>
      <c r="AE2135">
        <f t="shared" si="769"/>
        <v>-1.0611723581216506E-3</v>
      </c>
      <c r="AF2135">
        <f t="shared" si="770"/>
        <v>-6.2943702395539633E-2</v>
      </c>
      <c r="AG2135">
        <f t="shared" si="771"/>
        <v>-2.1059471478905136E-3</v>
      </c>
      <c r="AI2135">
        <f t="shared" si="772"/>
        <v>-0.42524948539074692</v>
      </c>
      <c r="AJ2135">
        <f t="shared" si="773"/>
        <v>-0.10493757635825131</v>
      </c>
      <c r="AK2135">
        <f t="shared" si="774"/>
        <v>-0.13833015488905026</v>
      </c>
      <c r="AL2135">
        <f t="shared" si="775"/>
        <v>-6.2453903988791096E-2</v>
      </c>
      <c r="AM2135">
        <f t="shared" si="776"/>
        <v>-5.5510402800579325E-2</v>
      </c>
      <c r="AN2135">
        <f t="shared" si="777"/>
        <v>-6.3289014682141348E-2</v>
      </c>
      <c r="AP2135">
        <f t="shared" si="780"/>
        <v>12.322514334659779</v>
      </c>
      <c r="AQ2135">
        <f t="shared" si="781"/>
        <v>1.9257954175492775</v>
      </c>
      <c r="AR2135">
        <f t="shared" si="782"/>
        <v>1.5672427951571762E-3</v>
      </c>
      <c r="AS2135">
        <f t="shared" si="783"/>
        <v>0.58324780380302144</v>
      </c>
      <c r="AT2135">
        <f t="shared" si="784"/>
        <v>1.583524472571906</v>
      </c>
      <c r="AU2135">
        <f t="shared" si="785"/>
        <v>0.99171667011708731</v>
      </c>
      <c r="AV2135">
        <f t="shared" si="786"/>
        <v>1.6662371396057032</v>
      </c>
      <c r="AW2135">
        <f t="shared" si="787"/>
        <v>2.6479485977399762E-3</v>
      </c>
    </row>
    <row r="2136" spans="25:49" x14ac:dyDescent="0.25">
      <c r="Y2136">
        <f t="shared" si="778"/>
        <v>10.670000000000268</v>
      </c>
      <c r="Z2136">
        <f t="shared" si="779"/>
        <v>0.55651457484934397</v>
      </c>
      <c r="AA2136">
        <f t="shared" si="765"/>
        <v>-0.35351087034730233</v>
      </c>
      <c r="AB2136">
        <f t="shared" si="766"/>
        <v>-7.548786526209974E-5</v>
      </c>
      <c r="AC2136">
        <f t="shared" si="767"/>
        <v>-8.7839674426094666E-2</v>
      </c>
      <c r="AD2136">
        <f t="shared" si="768"/>
        <v>-1.5766940821211387E-2</v>
      </c>
      <c r="AE2136">
        <f t="shared" si="769"/>
        <v>-1.0659342426859607E-3</v>
      </c>
      <c r="AF2136">
        <f t="shared" si="770"/>
        <v>-6.2938306913792569E-2</v>
      </c>
      <c r="AG2136">
        <f t="shared" si="771"/>
        <v>-2.0975727153326193E-3</v>
      </c>
      <c r="AI2136">
        <f t="shared" si="772"/>
        <v>-0.42521036391887723</v>
      </c>
      <c r="AJ2136">
        <f t="shared" si="773"/>
        <v>-0.10491172465746035</v>
      </c>
      <c r="AK2136">
        <f t="shared" si="774"/>
        <v>-0.13829688455904343</v>
      </c>
      <c r="AL2136">
        <f t="shared" si="775"/>
        <v>-6.2451997691959867E-2</v>
      </c>
      <c r="AM2136">
        <f t="shared" si="776"/>
        <v>-5.550910836473965E-2</v>
      </c>
      <c r="AN2136">
        <f t="shared" si="777"/>
        <v>-6.3282246044159829E-2</v>
      </c>
      <c r="AP2136">
        <f t="shared" si="780"/>
        <v>12.325297223512688</v>
      </c>
      <c r="AQ2136">
        <f t="shared" si="781"/>
        <v>1.9240277654699471</v>
      </c>
      <c r="AR2136">
        <f t="shared" si="782"/>
        <v>1.5668655609897657E-3</v>
      </c>
      <c r="AS2136">
        <f t="shared" si="783"/>
        <v>0.58280845121902991</v>
      </c>
      <c r="AT2136">
        <f t="shared" si="784"/>
        <v>1.5834456389247538</v>
      </c>
      <c r="AU2136">
        <f t="shared" si="785"/>
        <v>0.99171136425529671</v>
      </c>
      <c r="AV2136">
        <f t="shared" si="786"/>
        <v>1.6659224210937253</v>
      </c>
      <c r="AW2136">
        <f t="shared" si="787"/>
        <v>2.6374188620005221E-3</v>
      </c>
    </row>
    <row r="2137" spans="25:49" x14ac:dyDescent="0.25">
      <c r="Y2137">
        <f t="shared" si="778"/>
        <v>10.675000000000269</v>
      </c>
      <c r="Z2137">
        <f t="shared" si="779"/>
        <v>0.55645132978129053</v>
      </c>
      <c r="AA2137">
        <f t="shared" si="765"/>
        <v>-0.35349127940678393</v>
      </c>
      <c r="AB2137">
        <f t="shared" si="766"/>
        <v>-7.5528952912226258E-5</v>
      </c>
      <c r="AC2137">
        <f t="shared" si="767"/>
        <v>-8.7808808491731283E-2</v>
      </c>
      <c r="AD2137">
        <f t="shared" si="768"/>
        <v>-1.5767148246295701E-2</v>
      </c>
      <c r="AE2137">
        <f t="shared" si="769"/>
        <v>-1.0706953962735279E-3</v>
      </c>
      <c r="AF2137">
        <f t="shared" si="770"/>
        <v>-6.2932905783984999E-2</v>
      </c>
      <c r="AG2137">
        <f t="shared" si="771"/>
        <v>-2.089231584237555E-3</v>
      </c>
      <c r="AI2137">
        <f t="shared" si="772"/>
        <v>-0.42517119689050364</v>
      </c>
      <c r="AJ2137">
        <f t="shared" si="773"/>
        <v>-0.10488586084009587</v>
      </c>
      <c r="AK2137">
        <f t="shared" si="774"/>
        <v>-0.13826359438590444</v>
      </c>
      <c r="AL2137">
        <f t="shared" si="775"/>
        <v>-6.245009159587174E-2</v>
      </c>
      <c r="AM2137">
        <f t="shared" si="776"/>
        <v>-5.5507813989164385E-2</v>
      </c>
      <c r="AN2137">
        <f t="shared" si="777"/>
        <v>-6.3275477218560763E-2</v>
      </c>
      <c r="AP2137">
        <f t="shared" si="780"/>
        <v>12.328079796386936</v>
      </c>
      <c r="AQ2137">
        <f t="shared" si="781"/>
        <v>1.9222602111182103</v>
      </c>
      <c r="AR2137">
        <f t="shared" si="782"/>
        <v>1.5664881216634551E-3</v>
      </c>
      <c r="AS2137">
        <f t="shared" si="783"/>
        <v>0.58236925284689933</v>
      </c>
      <c r="AT2137">
        <f t="shared" si="784"/>
        <v>1.5833668042206477</v>
      </c>
      <c r="AU2137">
        <f t="shared" si="785"/>
        <v>0.99170603458408324</v>
      </c>
      <c r="AV2137">
        <f t="shared" si="786"/>
        <v>1.6656077295591563</v>
      </c>
      <c r="AW2137">
        <f t="shared" si="787"/>
        <v>2.6269309984238575E-3</v>
      </c>
    </row>
    <row r="2138" spans="25:49" x14ac:dyDescent="0.25">
      <c r="Y2138">
        <f t="shared" si="778"/>
        <v>10.68000000000027</v>
      </c>
      <c r="Z2138">
        <f t="shared" si="779"/>
        <v>0.55638803521833036</v>
      </c>
      <c r="AA2138">
        <f t="shared" si="765"/>
        <v>-0.35347164297677447</v>
      </c>
      <c r="AB2138">
        <f t="shared" si="766"/>
        <v>-7.5570096233687831E-5</v>
      </c>
      <c r="AC2138">
        <f t="shared" si="767"/>
        <v>-8.7777919000750021E-2</v>
      </c>
      <c r="AD2138">
        <f t="shared" si="768"/>
        <v>-1.5767351722188294E-2</v>
      </c>
      <c r="AE2138">
        <f t="shared" si="769"/>
        <v>-1.0754558223552723E-3</v>
      </c>
      <c r="AF2138">
        <f t="shared" si="770"/>
        <v>-6.29274990283335E-2</v>
      </c>
      <c r="AG2138">
        <f t="shared" si="771"/>
        <v>-2.0809236221799384E-3</v>
      </c>
      <c r="AI2138">
        <f t="shared" si="772"/>
        <v>-0.42513198419362652</v>
      </c>
      <c r="AJ2138">
        <f t="shared" si="773"/>
        <v>-0.10485998488826823</v>
      </c>
      <c r="AK2138">
        <f t="shared" si="774"/>
        <v>-0.13823028436120044</v>
      </c>
      <c r="AL2138">
        <f t="shared" si="775"/>
        <v>-6.2448185700739518E-2</v>
      </c>
      <c r="AM2138">
        <f t="shared" si="776"/>
        <v>-5.5506519673968968E-2</v>
      </c>
      <c r="AN2138">
        <f t="shared" si="777"/>
        <v>-6.326870820584693E-2</v>
      </c>
      <c r="AP2138">
        <f t="shared" si="780"/>
        <v>12.330862053035842</v>
      </c>
      <c r="AQ2138">
        <f t="shared" si="781"/>
        <v>1.9204927547211761</v>
      </c>
      <c r="AR2138">
        <f t="shared" si="782"/>
        <v>1.566110476898894E-3</v>
      </c>
      <c r="AS2138">
        <f t="shared" si="783"/>
        <v>0.58193020880444057</v>
      </c>
      <c r="AT2138">
        <f t="shared" si="784"/>
        <v>1.5832879684794161</v>
      </c>
      <c r="AU2138">
        <f t="shared" si="785"/>
        <v>0.99170068110710186</v>
      </c>
      <c r="AV2138">
        <f t="shared" si="786"/>
        <v>1.6652930650302362</v>
      </c>
      <c r="AW2138">
        <f t="shared" si="787"/>
        <v>2.616484840502668E-3</v>
      </c>
    </row>
    <row r="2139" spans="25:49" x14ac:dyDescent="0.25">
      <c r="Y2139">
        <f t="shared" si="778"/>
        <v>10.685000000000271</v>
      </c>
      <c r="Z2139">
        <f t="shared" si="779"/>
        <v>0.55632469100089588</v>
      </c>
      <c r="AA2139">
        <f t="shared" si="765"/>
        <v>-0.35345196098905485</v>
      </c>
      <c r="AB2139">
        <f t="shared" si="766"/>
        <v>-7.5611295028132029E-5</v>
      </c>
      <c r="AC2139">
        <f t="shared" si="767"/>
        <v>-8.7747005958657615E-2</v>
      </c>
      <c r="AD2139">
        <f t="shared" si="768"/>
        <v>-1.5767551265307635E-2</v>
      </c>
      <c r="AE2139">
        <f t="shared" si="769"/>
        <v>-1.0802155243883169E-3</v>
      </c>
      <c r="AF2139">
        <f t="shared" si="770"/>
        <v>-6.2922086668967189E-2</v>
      </c>
      <c r="AG2139">
        <f t="shared" si="771"/>
        <v>-2.0726486972609862E-3</v>
      </c>
      <c r="AI2139">
        <f t="shared" si="772"/>
        <v>-0.42509272571589685</v>
      </c>
      <c r="AJ2139">
        <f t="shared" si="773"/>
        <v>-0.10483409678414835</v>
      </c>
      <c r="AK2139">
        <f t="shared" si="774"/>
        <v>-0.1381969544765187</v>
      </c>
      <c r="AL2139">
        <f t="shared" si="775"/>
        <v>-6.2446280006775927E-2</v>
      </c>
      <c r="AM2139">
        <f t="shared" si="776"/>
        <v>-5.5505225419269111E-2</v>
      </c>
      <c r="AN2139">
        <f t="shared" si="777"/>
        <v>-6.3261939006519996E-2</v>
      </c>
      <c r="AP2139">
        <f t="shared" si="780"/>
        <v>12.333643993211934</v>
      </c>
      <c r="AQ2139">
        <f t="shared" si="781"/>
        <v>1.918725396506292</v>
      </c>
      <c r="AR2139">
        <f t="shared" si="782"/>
        <v>1.5657326264177254E-3</v>
      </c>
      <c r="AS2139">
        <f t="shared" si="783"/>
        <v>0.58149131920943675</v>
      </c>
      <c r="AT2139">
        <f t="shared" si="784"/>
        <v>1.5832091317208052</v>
      </c>
      <c r="AU2139">
        <f t="shared" si="785"/>
        <v>0.99169530382799009</v>
      </c>
      <c r="AV2139">
        <f t="shared" si="786"/>
        <v>1.6649784275350945</v>
      </c>
      <c r="AW2139">
        <f t="shared" si="787"/>
        <v>2.6060802223917667E-3</v>
      </c>
    </row>
    <row r="2140" spans="25:49" x14ac:dyDescent="0.25">
      <c r="Y2140">
        <f t="shared" si="778"/>
        <v>10.690000000000271</v>
      </c>
      <c r="Z2140">
        <f t="shared" si="779"/>
        <v>0.55626129696920734</v>
      </c>
      <c r="AA2140">
        <f t="shared" si="765"/>
        <v>-0.35343223337488638</v>
      </c>
      <c r="AB2140">
        <f t="shared" si="766"/>
        <v>-7.5652549097460534E-5</v>
      </c>
      <c r="AC2140">
        <f t="shared" si="767"/>
        <v>-8.7716069370925118E-2</v>
      </c>
      <c r="AD2140">
        <f t="shared" si="768"/>
        <v>-1.5767746892007061E-2</v>
      </c>
      <c r="AE2140">
        <f t="shared" si="769"/>
        <v>-1.0849745058158851E-3</v>
      </c>
      <c r="AF2140">
        <f t="shared" si="770"/>
        <v>-6.2916668727928032E-2</v>
      </c>
      <c r="AG2140">
        <f t="shared" si="771"/>
        <v>-2.0644066781064191E-3</v>
      </c>
      <c r="AI2140">
        <f t="shared" si="772"/>
        <v>-0.42505342134461443</v>
      </c>
      <c r="AJ2140">
        <f t="shared" si="773"/>
        <v>-0.10480819650996752</v>
      </c>
      <c r="AK2140">
        <f t="shared" si="774"/>
        <v>-0.13816360472346667</v>
      </c>
      <c r="AL2140">
        <f t="shared" si="775"/>
        <v>-6.2444374514193539E-2</v>
      </c>
      <c r="AM2140">
        <f t="shared" si="776"/>
        <v>-5.5503931225180672E-2</v>
      </c>
      <c r="AN2140">
        <f t="shared" si="777"/>
        <v>-6.3255169621080479E-2</v>
      </c>
      <c r="AP2140">
        <f t="shared" si="780"/>
        <v>12.33642561666694</v>
      </c>
      <c r="AQ2140">
        <f t="shared" si="781"/>
        <v>1.9169581367013464</v>
      </c>
      <c r="AR2140">
        <f t="shared" si="782"/>
        <v>1.5653545699425848E-3</v>
      </c>
      <c r="AS2140">
        <f t="shared" si="783"/>
        <v>0.58105258417964345</v>
      </c>
      <c r="AT2140">
        <f t="shared" si="784"/>
        <v>1.5831302939644787</v>
      </c>
      <c r="AU2140">
        <f t="shared" si="785"/>
        <v>0.99168990275036817</v>
      </c>
      <c r="AV2140">
        <f t="shared" si="786"/>
        <v>1.6646638171017496</v>
      </c>
      <c r="AW2140">
        <f t="shared" si="787"/>
        <v>2.5957169789054602E-3</v>
      </c>
    </row>
    <row r="2141" spans="25:49" x14ac:dyDescent="0.25">
      <c r="Y2141">
        <f t="shared" si="778"/>
        <v>10.695000000000272</v>
      </c>
      <c r="Z2141">
        <f t="shared" si="779"/>
        <v>0.55619785296327062</v>
      </c>
      <c r="AA2141">
        <f t="shared" si="765"/>
        <v>-0.35341246006501031</v>
      </c>
      <c r="AB2141">
        <f t="shared" si="766"/>
        <v>-7.5693858243979488E-5</v>
      </c>
      <c r="AC2141">
        <f t="shared" si="767"/>
        <v>-8.7685109242987988E-2</v>
      </c>
      <c r="AD2141">
        <f t="shared" si="768"/>
        <v>-1.5767938618575159E-2</v>
      </c>
      <c r="AE2141">
        <f t="shared" si="769"/>
        <v>-1.0897327700675843E-3</v>
      </c>
      <c r="AF2141">
        <f t="shared" si="770"/>
        <v>-6.2911245227171161E-2</v>
      </c>
      <c r="AG2141">
        <f t="shared" si="771"/>
        <v>-2.0561974338643755E-3</v>
      </c>
      <c r="AI2141">
        <f t="shared" si="772"/>
        <v>-0.42501407096672683</v>
      </c>
      <c r="AJ2141">
        <f t="shared" si="773"/>
        <v>-0.10478228404801736</v>
      </c>
      <c r="AK2141">
        <f t="shared" si="774"/>
        <v>-0.13813023509367203</v>
      </c>
      <c r="AL2141">
        <f t="shared" si="775"/>
        <v>-6.2442469223204941E-2</v>
      </c>
      <c r="AM2141">
        <f t="shared" si="776"/>
        <v>-5.5502637091819788E-2</v>
      </c>
      <c r="AN2141">
        <f t="shared" si="777"/>
        <v>-6.3248400050027714E-2</v>
      </c>
      <c r="AP2141">
        <f t="shared" si="780"/>
        <v>12.339206923151787</v>
      </c>
      <c r="AQ2141">
        <f t="shared" si="781"/>
        <v>1.9151909755344716</v>
      </c>
      <c r="AR2141">
        <f t="shared" si="782"/>
        <v>1.5649763071970974E-3</v>
      </c>
      <c r="AS2141">
        <f t="shared" si="783"/>
        <v>0.58061400383278872</v>
      </c>
      <c r="AT2141">
        <f t="shared" si="784"/>
        <v>1.5830514552300186</v>
      </c>
      <c r="AU2141">
        <f t="shared" si="785"/>
        <v>0.99168447787783909</v>
      </c>
      <c r="AV2141">
        <f t="shared" si="786"/>
        <v>1.6643492337581098</v>
      </c>
      <c r="AW2141">
        <f t="shared" si="787"/>
        <v>2.5853949455149267E-3</v>
      </c>
    </row>
    <row r="2142" spans="25:49" x14ac:dyDescent="0.25">
      <c r="Y2142">
        <f t="shared" si="778"/>
        <v>10.700000000000273</v>
      </c>
      <c r="Z2142">
        <f t="shared" si="779"/>
        <v>0.5561343588228761</v>
      </c>
      <c r="AA2142">
        <f t="shared" si="765"/>
        <v>-0.35339264098964712</v>
      </c>
      <c r="AB2142">
        <f t="shared" si="766"/>
        <v>-7.5735222270174467E-5</v>
      </c>
      <c r="AC2142">
        <f t="shared" si="767"/>
        <v>-8.7654125580246739E-2</v>
      </c>
      <c r="AD2142">
        <f t="shared" si="768"/>
        <v>-1.5768126461235842E-2</v>
      </c>
      <c r="AE2142">
        <f t="shared" si="769"/>
        <v>-1.0944903205592558E-3</v>
      </c>
      <c r="AF2142">
        <f t="shared" si="770"/>
        <v>-6.2905816188565264E-2</v>
      </c>
      <c r="AG2142">
        <f t="shared" si="771"/>
        <v>-2.0480208342033338E-3</v>
      </c>
      <c r="AI2142">
        <f t="shared" si="772"/>
        <v>-0.42497467446882792</v>
      </c>
      <c r="AJ2142">
        <f t="shared" si="773"/>
        <v>-0.1047563593806496</v>
      </c>
      <c r="AK2142">
        <f t="shared" si="774"/>
        <v>-0.13809684557878296</v>
      </c>
      <c r="AL2142">
        <f t="shared" si="775"/>
        <v>-6.2440564134022561E-2</v>
      </c>
      <c r="AM2142">
        <f t="shared" si="776"/>
        <v>-5.5501343019302783E-2</v>
      </c>
      <c r="AN2142">
        <f t="shared" si="777"/>
        <v>-6.324163029385993E-2</v>
      </c>
      <c r="AP2142">
        <f t="shared" si="780"/>
        <v>12.341987912416604</v>
      </c>
      <c r="AQ2142">
        <f t="shared" si="781"/>
        <v>1.9134239132341462</v>
      </c>
      <c r="AR2142">
        <f t="shared" si="782"/>
        <v>1.5645978379058775E-3</v>
      </c>
      <c r="AS2142">
        <f t="shared" si="783"/>
        <v>0.58017557828657373</v>
      </c>
      <c r="AT2142">
        <f t="shared" si="784"/>
        <v>1.5829726155369257</v>
      </c>
      <c r="AU2142">
        <f t="shared" si="785"/>
        <v>0.99167902921398876</v>
      </c>
      <c r="AV2142">
        <f t="shared" si="786"/>
        <v>1.6640346775319739</v>
      </c>
      <c r="AW2142">
        <f t="shared" si="787"/>
        <v>2.5751139583456034E-3</v>
      </c>
    </row>
    <row r="2143" spans="25:49" x14ac:dyDescent="0.25">
      <c r="Y2143">
        <f t="shared" si="778"/>
        <v>10.705000000000274</v>
      </c>
      <c r="Z2143">
        <f t="shared" si="779"/>
        <v>0.55607081438759554</v>
      </c>
      <c r="AA2143">
        <f t="shared" si="765"/>
        <v>-0.35337277607849532</v>
      </c>
      <c r="AB2143">
        <f t="shared" si="766"/>
        <v>-7.5776640978998205E-5</v>
      </c>
      <c r="AC2143">
        <f t="shared" si="767"/>
        <v>-8.7623118388066912E-2</v>
      </c>
      <c r="AD2143">
        <f t="shared" si="768"/>
        <v>-1.5768310436148698E-2</v>
      </c>
      <c r="AE2143">
        <f t="shared" si="769"/>
        <v>-1.0992471606932161E-3</v>
      </c>
      <c r="AF2143">
        <f t="shared" si="770"/>
        <v>-6.290038163389286E-2</v>
      </c>
      <c r="AG2143">
        <f t="shared" si="771"/>
        <v>-2.0398767493100462E-3</v>
      </c>
      <c r="AI2143">
        <f t="shared" si="772"/>
        <v>-0.42493523173715625</v>
      </c>
      <c r="AJ2143">
        <f t="shared" si="773"/>
        <v>-0.10473042249027611</v>
      </c>
      <c r="AK2143">
        <f t="shared" si="774"/>
        <v>-0.13806343617046798</v>
      </c>
      <c r="AL2143">
        <f t="shared" si="775"/>
        <v>-6.2438659246858735E-2</v>
      </c>
      <c r="AM2143">
        <f t="shared" si="776"/>
        <v>-5.5500049007746244E-2</v>
      </c>
      <c r="AN2143">
        <f t="shared" si="777"/>
        <v>-6.3234860353074157E-2</v>
      </c>
      <c r="AP2143">
        <f t="shared" si="780"/>
        <v>12.344768584210719</v>
      </c>
      <c r="AQ2143">
        <f t="shared" si="781"/>
        <v>1.9116569500291978</v>
      </c>
      <c r="AR2143">
        <f t="shared" si="782"/>
        <v>1.5642191617945265E-3</v>
      </c>
      <c r="AS2143">
        <f t="shared" si="783"/>
        <v>0.57973730765867248</v>
      </c>
      <c r="AT2143">
        <f t="shared" si="784"/>
        <v>1.5828937749046195</v>
      </c>
      <c r="AU2143">
        <f t="shared" si="785"/>
        <v>0.991673556762386</v>
      </c>
      <c r="AV2143">
        <f t="shared" si="786"/>
        <v>1.6637201484510309</v>
      </c>
      <c r="AW2143">
        <f t="shared" si="787"/>
        <v>2.5648738541745853E-3</v>
      </c>
    </row>
    <row r="2144" spans="25:49" x14ac:dyDescent="0.25">
      <c r="Y2144">
        <f t="shared" si="778"/>
        <v>10.710000000000274</v>
      </c>
      <c r="Z2144">
        <f t="shared" si="779"/>
        <v>0.55600721949678189</v>
      </c>
      <c r="AA2144">
        <f t="shared" si="765"/>
        <v>-0.35335286526073162</v>
      </c>
      <c r="AB2144">
        <f t="shared" si="766"/>
        <v>-7.5818114173671912E-5</v>
      </c>
      <c r="AC2144">
        <f t="shared" si="767"/>
        <v>-8.7592087671779686E-2</v>
      </c>
      <c r="AD2144">
        <f t="shared" si="768"/>
        <v>-1.5768490559409327E-2</v>
      </c>
      <c r="AE2144">
        <f t="shared" si="769"/>
        <v>-1.1040032938581129E-3</v>
      </c>
      <c r="AF2144">
        <f t="shared" si="770"/>
        <v>-6.2894941584850747E-2</v>
      </c>
      <c r="AG2144">
        <f t="shared" si="771"/>
        <v>-2.0317650498874727E-3</v>
      </c>
      <c r="AI2144">
        <f t="shared" si="772"/>
        <v>-0.42489574265759483</v>
      </c>
      <c r="AJ2144">
        <f t="shared" si="773"/>
        <v>-0.1047044733593688</v>
      </c>
      <c r="AK2144">
        <f t="shared" si="774"/>
        <v>-0.13803000686041639</v>
      </c>
      <c r="AL2144">
        <f t="shared" si="775"/>
        <v>-6.2436754561925767E-2</v>
      </c>
      <c r="AM2144">
        <f t="shared" si="776"/>
        <v>-5.5498755057266917E-2</v>
      </c>
      <c r="AN2144">
        <f t="shared" si="777"/>
        <v>-6.3228090228166348E-2</v>
      </c>
      <c r="AP2144">
        <f t="shared" si="780"/>
        <v>12.347548938282657</v>
      </c>
      <c r="AQ2144">
        <f t="shared" si="781"/>
        <v>1.9098900861488051</v>
      </c>
      <c r="AR2144">
        <f t="shared" si="782"/>
        <v>1.5638402785896316E-3</v>
      </c>
      <c r="AS2144">
        <f t="shared" si="783"/>
        <v>0.57929919206673208</v>
      </c>
      <c r="AT2144">
        <f t="shared" si="784"/>
        <v>1.5828149333524386</v>
      </c>
      <c r="AU2144">
        <f t="shared" si="785"/>
        <v>0.99166806052658252</v>
      </c>
      <c r="AV2144">
        <f t="shared" si="786"/>
        <v>1.6634056465428613</v>
      </c>
      <c r="AW2144">
        <f t="shared" si="787"/>
        <v>2.5546744704280336E-3</v>
      </c>
    </row>
    <row r="2145" spans="25:49" x14ac:dyDescent="0.25">
      <c r="Y2145">
        <f t="shared" si="778"/>
        <v>10.715000000000275</v>
      </c>
      <c r="Z2145">
        <f t="shared" si="779"/>
        <v>0.55594357398956495</v>
      </c>
      <c r="AA2145">
        <f t="shared" si="765"/>
        <v>-0.35333290846500864</v>
      </c>
      <c r="AB2145">
        <f t="shared" si="766"/>
        <v>-7.5859641657638515E-5</v>
      </c>
      <c r="AC2145">
        <f t="shared" si="767"/>
        <v>-8.7561033436682006E-2</v>
      </c>
      <c r="AD2145">
        <f t="shared" si="768"/>
        <v>-1.5768666847049431E-2</v>
      </c>
      <c r="AE2145">
        <f t="shared" si="769"/>
        <v>-1.1087587234291441E-3</v>
      </c>
      <c r="AF2145">
        <f t="shared" si="770"/>
        <v>-6.2889496063050249E-2</v>
      </c>
      <c r="AG2145">
        <f t="shared" si="771"/>
        <v>-2.0236856071527334E-3</v>
      </c>
      <c r="AI2145">
        <f t="shared" si="772"/>
        <v>-0.42485620711566791</v>
      </c>
      <c r="AJ2145">
        <f t="shared" si="773"/>
        <v>-0.10467851197045931</v>
      </c>
      <c r="AK2145">
        <f t="shared" si="774"/>
        <v>-0.13799655764033802</v>
      </c>
      <c r="AL2145">
        <f t="shared" si="775"/>
        <v>-6.2434850079435854E-2</v>
      </c>
      <c r="AM2145">
        <f t="shared" si="776"/>
        <v>-5.5497461167981828E-2</v>
      </c>
      <c r="AN2145">
        <f t="shared" si="777"/>
        <v>-6.32213199196313E-2</v>
      </c>
      <c r="AP2145">
        <f t="shared" si="780"/>
        <v>12.35032897438014</v>
      </c>
      <c r="AQ2145">
        <f t="shared" si="781"/>
        <v>1.9081233218225011</v>
      </c>
      <c r="AR2145">
        <f t="shared" si="782"/>
        <v>1.563461188018763E-3</v>
      </c>
      <c r="AS2145">
        <f t="shared" si="783"/>
        <v>0.57886123162837311</v>
      </c>
      <c r="AT2145">
        <f t="shared" si="784"/>
        <v>1.5827360908996415</v>
      </c>
      <c r="AU2145">
        <f t="shared" si="785"/>
        <v>0.99166254051011327</v>
      </c>
      <c r="AV2145">
        <f t="shared" si="786"/>
        <v>1.663091171834937</v>
      </c>
      <c r="AW2145">
        <f t="shared" si="787"/>
        <v>2.5445156451785948E-3</v>
      </c>
    </row>
    <row r="2146" spans="25:49" x14ac:dyDescent="0.25">
      <c r="Y2146">
        <f t="shared" si="778"/>
        <v>10.720000000000276</v>
      </c>
      <c r="Z2146">
        <f t="shared" si="779"/>
        <v>0.55587987770485192</v>
      </c>
      <c r="AA2146">
        <f t="shared" si="765"/>
        <v>-0.35331290561945577</v>
      </c>
      <c r="AB2146">
        <f t="shared" si="766"/>
        <v>-7.5901223234737299E-5</v>
      </c>
      <c r="AC2146">
        <f t="shared" si="767"/>
        <v>-8.7529955688037023E-2</v>
      </c>
      <c r="AD2146">
        <f t="shared" si="768"/>
        <v>-1.5768839315037149E-2</v>
      </c>
      <c r="AE2146">
        <f t="shared" si="769"/>
        <v>-1.1135134527680611E-3</v>
      </c>
      <c r="AF2146">
        <f t="shared" si="770"/>
        <v>-6.2884045090017632E-2</v>
      </c>
      <c r="AG2146">
        <f t="shared" si="771"/>
        <v>-2.0156382928350602E-3</v>
      </c>
      <c r="AI2146">
        <f t="shared" si="772"/>
        <v>-0.42481662499654138</v>
      </c>
      <c r="AJ2146">
        <f t="shared" si="773"/>
        <v>-0.1046525383061392</v>
      </c>
      <c r="AK2146">
        <f t="shared" si="774"/>
        <v>-0.13796308850196365</v>
      </c>
      <c r="AL2146">
        <f t="shared" si="775"/>
        <v>-6.2432945799601118E-2</v>
      </c>
      <c r="AM2146">
        <f t="shared" si="776"/>
        <v>-5.5496167340008243E-2</v>
      </c>
      <c r="AN2146">
        <f t="shared" si="777"/>
        <v>-6.3214549427962702E-2</v>
      </c>
      <c r="AP2146">
        <f t="shared" si="780"/>
        <v>12.353108692250089</v>
      </c>
      <c r="AQ2146">
        <f t="shared" si="781"/>
        <v>1.9063566572801758</v>
      </c>
      <c r="AR2146">
        <f t="shared" si="782"/>
        <v>1.5630818898104749E-3</v>
      </c>
      <c r="AS2146">
        <f t="shared" si="783"/>
        <v>0.5784234264611896</v>
      </c>
      <c r="AT2146">
        <f t="shared" si="784"/>
        <v>1.5826572475654062</v>
      </c>
      <c r="AU2146">
        <f t="shared" si="785"/>
        <v>0.9916569967164961</v>
      </c>
      <c r="AV2146">
        <f t="shared" si="786"/>
        <v>1.6627767243546216</v>
      </c>
      <c r="AW2146">
        <f t="shared" si="787"/>
        <v>2.5343972171428296E-3</v>
      </c>
    </row>
    <row r="2147" spans="25:49" x14ac:dyDescent="0.25">
      <c r="Y2147">
        <f t="shared" si="778"/>
        <v>10.725000000000277</v>
      </c>
      <c r="Z2147">
        <f t="shared" si="779"/>
        <v>0.5558161304813235</v>
      </c>
      <c r="AA2147">
        <f t="shared" si="765"/>
        <v>-0.35329285665167715</v>
      </c>
      <c r="AB2147">
        <f t="shared" si="766"/>
        <v>-7.5942858709100231E-5</v>
      </c>
      <c r="AC2147">
        <f t="shared" si="767"/>
        <v>-8.7498854431074372E-2</v>
      </c>
      <c r="AD2147">
        <f t="shared" si="768"/>
        <v>-1.5769007979277352E-2</v>
      </c>
      <c r="AE2147">
        <f t="shared" si="769"/>
        <v>-1.1182674852231846E-3</v>
      </c>
      <c r="AF2147">
        <f t="shared" si="770"/>
        <v>-6.2878588687194384E-2</v>
      </c>
      <c r="AG2147">
        <f t="shared" si="771"/>
        <v>-2.007622979173763E-3</v>
      </c>
      <c r="AI2147">
        <f t="shared" si="772"/>
        <v>-0.42477699618502046</v>
      </c>
      <c r="AJ2147">
        <f t="shared" si="773"/>
        <v>-0.10462655234905972</v>
      </c>
      <c r="AK2147">
        <f t="shared" si="774"/>
        <v>-0.13792959943704494</v>
      </c>
      <c r="AL2147">
        <f t="shared" si="775"/>
        <v>-6.2431041722633605E-2</v>
      </c>
      <c r="AM2147">
        <f t="shared" si="776"/>
        <v>-5.549487357346361E-2</v>
      </c>
      <c r="AN2147">
        <f t="shared" si="777"/>
        <v>-6.3207778753653104E-2</v>
      </c>
      <c r="AP2147">
        <f t="shared" si="780"/>
        <v>12.355888091638613</v>
      </c>
      <c r="AQ2147">
        <f t="shared" si="781"/>
        <v>1.9045900927520782</v>
      </c>
      <c r="AR2147">
        <f t="shared" si="782"/>
        <v>1.5627023836943012E-3</v>
      </c>
      <c r="AS2147">
        <f t="shared" si="783"/>
        <v>0.57798577668274931</v>
      </c>
      <c r="AT2147">
        <f t="shared" si="784"/>
        <v>1.582578403368831</v>
      </c>
      <c r="AU2147">
        <f t="shared" si="785"/>
        <v>0.99165142914923221</v>
      </c>
      <c r="AV2147">
        <f t="shared" si="786"/>
        <v>1.6624623041291715</v>
      </c>
      <c r="AW2147">
        <f t="shared" si="787"/>
        <v>2.5243190256786529E-3</v>
      </c>
    </row>
    <row r="2148" spans="25:49" x14ac:dyDescent="0.25">
      <c r="Y2148">
        <f t="shared" si="778"/>
        <v>10.730000000000278</v>
      </c>
      <c r="Z2148">
        <f t="shared" si="779"/>
        <v>0.55575233215743325</v>
      </c>
      <c r="AA2148">
        <f t="shared" si="765"/>
        <v>-0.35327276148875142</v>
      </c>
      <c r="AB2148">
        <f t="shared" si="766"/>
        <v>-7.5984547885130923E-5</v>
      </c>
      <c r="AC2148">
        <f t="shared" si="767"/>
        <v>-8.7467729670990507E-2</v>
      </c>
      <c r="AD2148">
        <f t="shared" si="768"/>
        <v>-1.5769172855611843E-2</v>
      </c>
      <c r="AE2148">
        <f t="shared" si="769"/>
        <v>-1.1230208241294636E-3</v>
      </c>
      <c r="AF2148">
        <f t="shared" si="770"/>
        <v>-6.2873126875937588E-2</v>
      </c>
      <c r="AG2148">
        <f t="shared" si="771"/>
        <v>-1.9996395389161995E-3</v>
      </c>
      <c r="AI2148">
        <f t="shared" si="772"/>
        <v>-0.42473732056554858</v>
      </c>
      <c r="AJ2148">
        <f t="shared" si="773"/>
        <v>-0.10460055408193168</v>
      </c>
      <c r="AK2148">
        <f t="shared" si="774"/>
        <v>-0.13789609043735454</v>
      </c>
      <c r="AL2148">
        <f t="shared" si="775"/>
        <v>-6.2429137848745299E-2</v>
      </c>
      <c r="AM2148">
        <f t="shared" si="776"/>
        <v>-5.5493579868465613E-2</v>
      </c>
      <c r="AN2148">
        <f t="shared" si="777"/>
        <v>-6.3201007897193989E-2</v>
      </c>
      <c r="AP2148">
        <f t="shared" si="780"/>
        <v>12.358667172291021</v>
      </c>
      <c r="AQ2148">
        <f t="shared" si="781"/>
        <v>1.9028236284688196</v>
      </c>
      <c r="AR2148">
        <f t="shared" si="782"/>
        <v>1.5623226694007556E-3</v>
      </c>
      <c r="AS2148">
        <f t="shared" si="783"/>
        <v>0.57754828241059386</v>
      </c>
      <c r="AT2148">
        <f t="shared" si="784"/>
        <v>1.5824995583289347</v>
      </c>
      <c r="AU2148">
        <f t="shared" si="785"/>
        <v>0.99164583781180604</v>
      </c>
      <c r="AV2148">
        <f t="shared" si="786"/>
        <v>1.6621479111857356</v>
      </c>
      <c r="AW2148">
        <f t="shared" si="787"/>
        <v>2.5142809107827823E-3</v>
      </c>
    </row>
    <row r="2149" spans="25:49" x14ac:dyDescent="0.25">
      <c r="Y2149">
        <f t="shared" si="778"/>
        <v>10.735000000000278</v>
      </c>
      <c r="Z2149">
        <f t="shared" si="779"/>
        <v>0.5556884825714048</v>
      </c>
      <c r="AA2149">
        <f t="shared" si="765"/>
        <v>-0.35325262005723068</v>
      </c>
      <c r="AB2149">
        <f t="shared" si="766"/>
        <v>-7.6026290567510598E-5</v>
      </c>
      <c r="AC2149">
        <f t="shared" si="767"/>
        <v>-8.7436581412949022E-2</v>
      </c>
      <c r="AD2149">
        <f t="shared" si="768"/>
        <v>-1.5769333959819599E-2</v>
      </c>
      <c r="AE2149">
        <f t="shared" si="769"/>
        <v>-1.1277734728086088E-3</v>
      </c>
      <c r="AF2149">
        <f t="shared" si="770"/>
        <v>-6.2867659677520241E-2</v>
      </c>
      <c r="AG2149">
        <f t="shared" si="771"/>
        <v>-1.9916878453157564E-3</v>
      </c>
      <c r="AI2149">
        <f t="shared" si="772"/>
        <v>-0.42469759802220586</v>
      </c>
      <c r="AJ2149">
        <f t="shared" si="773"/>
        <v>-0.10457454348752539</v>
      </c>
      <c r="AK2149">
        <f t="shared" si="774"/>
        <v>-0.13786256149468629</v>
      </c>
      <c r="AL2149">
        <f t="shared" si="775"/>
        <v>-6.2427234178148105E-2</v>
      </c>
      <c r="AM2149">
        <f t="shared" si="776"/>
        <v>-5.5492286225132199E-2</v>
      </c>
      <c r="AN2149">
        <f t="shared" si="777"/>
        <v>-6.31942368590757E-2</v>
      </c>
      <c r="AP2149">
        <f t="shared" si="780"/>
        <v>12.361445933951808</v>
      </c>
      <c r="AQ2149">
        <f t="shared" si="781"/>
        <v>1.9010572646613755</v>
      </c>
      <c r="AR2149">
        <f t="shared" si="782"/>
        <v>1.56194274666133E-3</v>
      </c>
      <c r="AS2149">
        <f t="shared" si="783"/>
        <v>0.57711094376223881</v>
      </c>
      <c r="AT2149">
        <f t="shared" si="784"/>
        <v>1.5824207124646568</v>
      </c>
      <c r="AU2149">
        <f t="shared" si="785"/>
        <v>0.99164022270768537</v>
      </c>
      <c r="AV2149">
        <f t="shared" si="786"/>
        <v>1.6618335455513558</v>
      </c>
      <c r="AW2149">
        <f t="shared" si="787"/>
        <v>2.5042827130881996E-3</v>
      </c>
    </row>
    <row r="2150" spans="25:49" x14ac:dyDescent="0.25">
      <c r="Y2150">
        <f t="shared" si="778"/>
        <v>10.740000000000279</v>
      </c>
      <c r="Z2150">
        <f t="shared" si="779"/>
        <v>0.55562458156123018</v>
      </c>
      <c r="AA2150">
        <f t="shared" si="765"/>
        <v>-0.35323243228313972</v>
      </c>
      <c r="AB2150">
        <f t="shared" si="766"/>
        <v>-7.6068086561328354E-5</v>
      </c>
      <c r="AC2150">
        <f t="shared" si="767"/>
        <v>-8.7405409662080935E-2</v>
      </c>
      <c r="AD2150">
        <f t="shared" si="768"/>
        <v>-1.5769491307617071E-2</v>
      </c>
      <c r="AE2150">
        <f t="shared" si="769"/>
        <v>-1.1325254345690532E-3</v>
      </c>
      <c r="AF2150">
        <f t="shared" si="770"/>
        <v>-6.2862187113131615E-2</v>
      </c>
      <c r="AG2150">
        <f t="shared" si="771"/>
        <v>-1.9837677721298353E-3</v>
      </c>
      <c r="AI2150">
        <f t="shared" si="772"/>
        <v>-0.42465782843870792</v>
      </c>
      <c r="AJ2150">
        <f t="shared" si="773"/>
        <v>-0.10454852054867064</v>
      </c>
      <c r="AK2150">
        <f t="shared" si="774"/>
        <v>-0.13782901260085526</v>
      </c>
      <c r="AL2150">
        <f t="shared" si="775"/>
        <v>-6.242533071105387E-2</v>
      </c>
      <c r="AM2150">
        <f t="shared" si="776"/>
        <v>-5.549099264358151E-2</v>
      </c>
      <c r="AN2150">
        <f t="shared" si="777"/>
        <v>-6.3187465639787485E-2</v>
      </c>
      <c r="AP2150">
        <f t="shared" si="780"/>
        <v>12.364224376364666</v>
      </c>
      <c r="AQ2150">
        <f t="shared" si="781"/>
        <v>1.8992910015610891</v>
      </c>
      <c r="AR2150">
        <f t="shared" si="782"/>
        <v>1.5615626152084923E-3</v>
      </c>
      <c r="AS2150">
        <f t="shared" si="783"/>
        <v>0.57667376085517397</v>
      </c>
      <c r="AT2150">
        <f t="shared" si="784"/>
        <v>1.5823418657948576</v>
      </c>
      <c r="AU2150">
        <f t="shared" si="785"/>
        <v>0.99163458384032133</v>
      </c>
      <c r="AV2150">
        <f t="shared" si="786"/>
        <v>1.6615192072529681</v>
      </c>
      <c r="AW2150">
        <f t="shared" si="787"/>
        <v>2.4943242738616192E-3</v>
      </c>
    </row>
    <row r="2151" spans="25:49" x14ac:dyDescent="0.25">
      <c r="Y2151">
        <f t="shared" si="778"/>
        <v>10.74500000000028</v>
      </c>
      <c r="Z2151">
        <f t="shared" si="779"/>
        <v>0.55556062896466807</v>
      </c>
      <c r="AA2151">
        <f t="shared" si="765"/>
        <v>-0.35321219809197507</v>
      </c>
      <c r="AB2151">
        <f t="shared" si="766"/>
        <v>-7.6109935671849827E-5</v>
      </c>
      <c r="AC2151">
        <f t="shared" si="767"/>
        <v>-8.7374214423485058E-2</v>
      </c>
      <c r="AD2151">
        <f t="shared" si="768"/>
        <v>-1.5769644914658369E-2</v>
      </c>
      <c r="AE2151">
        <f t="shared" si="769"/>
        <v>-1.1372767127060094E-3</v>
      </c>
      <c r="AF2151">
        <f t="shared" si="770"/>
        <v>-6.2856709203877592E-2</v>
      </c>
      <c r="AG2151">
        <f t="shared" si="771"/>
        <v>-1.9758791936178499E-3</v>
      </c>
      <c r="AI2151">
        <f t="shared" si="772"/>
        <v>-0.42461801169840435</v>
      </c>
      <c r="AJ2151">
        <f t="shared" si="773"/>
        <v>-0.10452248524825647</v>
      </c>
      <c r="AK2151">
        <f t="shared" si="774"/>
        <v>-0.13779544374769781</v>
      </c>
      <c r="AL2151">
        <f t="shared" si="775"/>
        <v>-6.2423427447674339E-2</v>
      </c>
      <c r="AM2151">
        <f t="shared" si="776"/>
        <v>-5.548969912393191E-2</v>
      </c>
      <c r="AN2151">
        <f t="shared" si="777"/>
        <v>-6.3180694239817536E-2</v>
      </c>
      <c r="AP2151">
        <f t="shared" si="780"/>
        <v>12.367002499272472</v>
      </c>
      <c r="AQ2151">
        <f t="shared" si="781"/>
        <v>1.8975248393996731</v>
      </c>
      <c r="AR2151">
        <f t="shared" si="782"/>
        <v>1.5611822747756856E-3</v>
      </c>
      <c r="AS2151">
        <f t="shared" si="783"/>
        <v>0.57623673380686347</v>
      </c>
      <c r="AT2151">
        <f t="shared" si="784"/>
        <v>1.5822630183383195</v>
      </c>
      <c r="AU2151">
        <f t="shared" si="785"/>
        <v>0.9916289212131485</v>
      </c>
      <c r="AV2151">
        <f t="shared" si="786"/>
        <v>1.6612048963174024</v>
      </c>
      <c r="AW2151">
        <f t="shared" si="787"/>
        <v>2.4844054350009683E-3</v>
      </c>
    </row>
    <row r="2152" spans="25:49" x14ac:dyDescent="0.25">
      <c r="Y2152">
        <f t="shared" si="778"/>
        <v>10.750000000000281</v>
      </c>
      <c r="Z2152">
        <f t="shared" si="779"/>
        <v>0.55549662461924143</v>
      </c>
      <c r="AA2152">
        <f t="shared" si="765"/>
        <v>-0.35319191740870459</v>
      </c>
      <c r="AB2152">
        <f t="shared" si="766"/>
        <v>-7.6151837704618289E-5</v>
      </c>
      <c r="AC2152">
        <f t="shared" si="767"/>
        <v>-8.7342995702228268E-2</v>
      </c>
      <c r="AD2152">
        <f t="shared" si="768"/>
        <v>-1.5769794796535581E-2</v>
      </c>
      <c r="AE2152">
        <f t="shared" si="769"/>
        <v>-1.1420273105016241E-3</v>
      </c>
      <c r="AF2152">
        <f t="shared" si="770"/>
        <v>-6.2851225970780938E-2</v>
      </c>
      <c r="AG2152">
        <f t="shared" si="771"/>
        <v>-1.9680219845392296E-3</v>
      </c>
      <c r="AI2152">
        <f t="shared" si="772"/>
        <v>-0.42457814768427743</v>
      </c>
      <c r="AJ2152">
        <f t="shared" si="773"/>
        <v>-0.10449643756923117</v>
      </c>
      <c r="AK2152">
        <f t="shared" si="774"/>
        <v>-0.13776185492707185</v>
      </c>
      <c r="AL2152">
        <f t="shared" si="775"/>
        <v>-6.2421524388221267E-2</v>
      </c>
      <c r="AM2152">
        <f t="shared" si="776"/>
        <v>-5.548840566630206E-2</v>
      </c>
      <c r="AN2152">
        <f t="shared" si="777"/>
        <v>-6.3173922659652937E-2</v>
      </c>
      <c r="AP2152">
        <f t="shared" si="780"/>
        <v>12.369780302417295</v>
      </c>
      <c r="AQ2152">
        <f t="shared" si="781"/>
        <v>1.8957587784092129</v>
      </c>
      <c r="AR2152">
        <f t="shared" si="782"/>
        <v>1.5608017250973263E-3</v>
      </c>
      <c r="AS2152">
        <f t="shared" si="783"/>
        <v>0.57579986273474593</v>
      </c>
      <c r="AT2152">
        <f t="shared" si="784"/>
        <v>1.5821841701137462</v>
      </c>
      <c r="AU2152">
        <f t="shared" si="785"/>
        <v>0.99162323482958492</v>
      </c>
      <c r="AV2152">
        <f t="shared" si="786"/>
        <v>1.6608906127713829</v>
      </c>
      <c r="AW2152">
        <f t="shared" si="787"/>
        <v>2.4745260390328775E-3</v>
      </c>
    </row>
    <row r="2153" spans="25:49" x14ac:dyDescent="0.25">
      <c r="Y2153">
        <f t="shared" si="778"/>
        <v>10.755000000000281</v>
      </c>
      <c r="Z2153">
        <f t="shared" si="779"/>
        <v>0.55543256836223587</v>
      </c>
      <c r="AA2153">
        <f t="shared" si="765"/>
        <v>-0.353171590157766</v>
      </c>
      <c r="AB2153">
        <f t="shared" si="766"/>
        <v>-7.6193792465555153E-5</v>
      </c>
      <c r="AC2153">
        <f t="shared" si="767"/>
        <v>-8.7311753503345954E-2</v>
      </c>
      <c r="AD2153">
        <f t="shared" si="768"/>
        <v>-1.5769940968778939E-2</v>
      </c>
      <c r="AE2153">
        <f t="shared" si="769"/>
        <v>-1.1467772312249303E-3</v>
      </c>
      <c r="AF2153">
        <f t="shared" si="770"/>
        <v>-6.2845737434781682E-2</v>
      </c>
      <c r="AG2153">
        <f t="shared" si="771"/>
        <v>-1.9601960201514309E-3</v>
      </c>
      <c r="AI2153">
        <f t="shared" si="772"/>
        <v>-0.42453823627894055</v>
      </c>
      <c r="AJ2153">
        <f t="shared" si="773"/>
        <v>-0.10447037749460222</v>
      </c>
      <c r="AK2153">
        <f t="shared" si="774"/>
        <v>-0.13772824613085685</v>
      </c>
      <c r="AL2153">
        <f t="shared" si="775"/>
        <v>-6.2419621532906269E-2</v>
      </c>
      <c r="AM2153">
        <f t="shared" si="776"/>
        <v>-5.5487112270810782E-2</v>
      </c>
      <c r="AN2153">
        <f t="shared" si="777"/>
        <v>-6.3167150899779645E-2</v>
      </c>
      <c r="AP2153">
        <f t="shared" si="780"/>
        <v>12.372557785540392</v>
      </c>
      <c r="AQ2153">
        <f t="shared" si="781"/>
        <v>1.8939928188221691</v>
      </c>
      <c r="AR2153">
        <f t="shared" si="782"/>
        <v>1.5604209659088031E-3</v>
      </c>
      <c r="AS2153">
        <f t="shared" si="783"/>
        <v>0.57536314775623476</v>
      </c>
      <c r="AT2153">
        <f t="shared" si="784"/>
        <v>1.5821053211397635</v>
      </c>
      <c r="AU2153">
        <f t="shared" si="785"/>
        <v>0.99161752469303244</v>
      </c>
      <c r="AV2153">
        <f t="shared" si="786"/>
        <v>1.660576356641529</v>
      </c>
      <c r="AW2153">
        <f t="shared" si="787"/>
        <v>2.4646859291101797E-3</v>
      </c>
    </row>
    <row r="2154" spans="25:49" x14ac:dyDescent="0.25">
      <c r="Y2154">
        <f t="shared" si="778"/>
        <v>10.760000000000282</v>
      </c>
      <c r="Z2154">
        <f t="shared" si="779"/>
        <v>0.55536846003069751</v>
      </c>
      <c r="AA2154">
        <f t="shared" si="765"/>
        <v>-0.35315121626306623</v>
      </c>
      <c r="AB2154">
        <f t="shared" si="766"/>
        <v>-7.6235799760837543E-5</v>
      </c>
      <c r="AC2154">
        <f t="shared" si="767"/>
        <v>-8.7280487831842127E-2</v>
      </c>
      <c r="AD2154">
        <f t="shared" si="768"/>
        <v>-1.5770083446857184E-2</v>
      </c>
      <c r="AE2154">
        <f t="shared" si="769"/>
        <v>-1.1515264781318633E-3</v>
      </c>
      <c r="AF2154">
        <f t="shared" si="770"/>
        <v>-6.2840243616737498E-2</v>
      </c>
      <c r="AG2154">
        <f t="shared" si="771"/>
        <v>-1.9524011762079567E-3</v>
      </c>
      <c r="AI2154">
        <f t="shared" si="772"/>
        <v>-0.42449827736463702</v>
      </c>
      <c r="AJ2154">
        <f t="shared" si="773"/>
        <v>-0.10444430500743612</v>
      </c>
      <c r="AK2154">
        <f t="shared" si="774"/>
        <v>-0.1376946173509539</v>
      </c>
      <c r="AL2154">
        <f t="shared" si="775"/>
        <v>-6.2417718881940962E-2</v>
      </c>
      <c r="AM2154">
        <f t="shared" si="776"/>
        <v>-5.548581893757714E-2</v>
      </c>
      <c r="AN2154">
        <f t="shared" si="777"/>
        <v>-6.3160378960682662E-2</v>
      </c>
      <c r="AP2154">
        <f t="shared" si="780"/>
        <v>12.375334948382203</v>
      </c>
      <c r="AQ2154">
        <f t="shared" si="781"/>
        <v>1.89222696087138</v>
      </c>
      <c r="AR2154">
        <f t="shared" si="782"/>
        <v>1.5600399969464753E-3</v>
      </c>
      <c r="AS2154">
        <f t="shared" si="783"/>
        <v>0.57492658898871796</v>
      </c>
      <c r="AT2154">
        <f t="shared" si="784"/>
        <v>1.5820264714349197</v>
      </c>
      <c r="AU2154">
        <f t="shared" si="785"/>
        <v>0.99161179080687634</v>
      </c>
      <c r="AV2154">
        <f t="shared" si="786"/>
        <v>1.660262127954355</v>
      </c>
      <c r="AW2154">
        <f t="shared" si="787"/>
        <v>2.454884949009421E-3</v>
      </c>
    </row>
    <row r="2155" spans="25:49" x14ac:dyDescent="0.25">
      <c r="Y2155">
        <f t="shared" si="778"/>
        <v>10.765000000000283</v>
      </c>
      <c r="Z2155">
        <f t="shared" si="779"/>
        <v>0.55530429946143078</v>
      </c>
      <c r="AA2155">
        <f t="shared" si="765"/>
        <v>-0.35313079564798089</v>
      </c>
      <c r="AB2155">
        <f t="shared" si="766"/>
        <v>-7.6277859396914176E-5</v>
      </c>
      <c r="AC2155">
        <f t="shared" si="767"/>
        <v>-8.7249198692689878E-2</v>
      </c>
      <c r="AD2155">
        <f t="shared" si="768"/>
        <v>-1.5770222246177648E-2</v>
      </c>
      <c r="AE2155">
        <f t="shared" si="769"/>
        <v>-1.1562750544655029E-3</v>
      </c>
      <c r="AF2155">
        <f t="shared" si="770"/>
        <v>-6.2834744537423923E-2</v>
      </c>
      <c r="AG2155">
        <f t="shared" si="771"/>
        <v>-1.9446373289563842E-3</v>
      </c>
      <c r="AI2155">
        <f t="shared" si="772"/>
        <v>-0.42445827082323845</v>
      </c>
      <c r="AJ2155">
        <f t="shared" si="773"/>
        <v>-0.10441822009085833</v>
      </c>
      <c r="AK2155">
        <f t="shared" si="774"/>
        <v>-0.13766096857928589</v>
      </c>
      <c r="AL2155">
        <f t="shared" si="775"/>
        <v>-6.2415816435536876E-2</v>
      </c>
      <c r="AM2155">
        <f t="shared" si="776"/>
        <v>-5.5484525666720491E-2</v>
      </c>
      <c r="AN2155">
        <f t="shared" si="777"/>
        <v>-6.3153606842845794E-2</v>
      </c>
      <c r="AP2155">
        <f t="shared" si="780"/>
        <v>12.378111790682357</v>
      </c>
      <c r="AQ2155">
        <f t="shared" si="781"/>
        <v>1.8904612047900644</v>
      </c>
      <c r="AR2155">
        <f t="shared" si="782"/>
        <v>1.559658817947671E-3</v>
      </c>
      <c r="AS2155">
        <f t="shared" si="783"/>
        <v>0.57449018654955863</v>
      </c>
      <c r="AT2155">
        <f t="shared" si="784"/>
        <v>1.5819476210176855</v>
      </c>
      <c r="AU2155">
        <f t="shared" si="785"/>
        <v>0.9916060331744857</v>
      </c>
      <c r="AV2155">
        <f t="shared" si="786"/>
        <v>1.6599479267362713</v>
      </c>
      <c r="AW2155">
        <f t="shared" si="787"/>
        <v>2.4451229431283797E-3</v>
      </c>
    </row>
    <row r="2156" spans="25:49" x14ac:dyDescent="0.25">
      <c r="Y2156">
        <f t="shared" si="778"/>
        <v>10.770000000000284</v>
      </c>
      <c r="Z2156">
        <f t="shared" si="779"/>
        <v>0.55524008649099688</v>
      </c>
      <c r="AA2156">
        <f t="shared" si="765"/>
        <v>-0.35311032823535277</v>
      </c>
      <c r="AB2156">
        <f t="shared" si="766"/>
        <v>-7.6319971180506579E-5</v>
      </c>
      <c r="AC2156">
        <f t="shared" si="767"/>
        <v>-8.7217886090831642E-2</v>
      </c>
      <c r="AD2156">
        <f t="shared" si="768"/>
        <v>-1.5770357382086635E-2</v>
      </c>
      <c r="AE2156">
        <f t="shared" si="769"/>
        <v>-1.1610229634559164E-3</v>
      </c>
      <c r="AF2156">
        <f t="shared" si="770"/>
        <v>-6.2829240217534749E-2</v>
      </c>
      <c r="AG2156">
        <f t="shared" si="771"/>
        <v>-1.9369043551363992E-3</v>
      </c>
      <c r="AI2156">
        <f t="shared" si="772"/>
        <v>-0.4244182165362434</v>
      </c>
      <c r="AJ2156">
        <f t="shared" si="773"/>
        <v>-0.10439212272805312</v>
      </c>
      <c r="AK2156">
        <f t="shared" si="774"/>
        <v>-0.13762729980779759</v>
      </c>
      <c r="AL2156">
        <f t="shared" si="775"/>
        <v>-6.2413914193905483E-2</v>
      </c>
      <c r="AM2156">
        <f t="shared" si="776"/>
        <v>-5.5483232458360371E-2</v>
      </c>
      <c r="AN2156">
        <f t="shared" si="777"/>
        <v>-6.3146834546751865E-2</v>
      </c>
      <c r="AP2156">
        <f t="shared" si="780"/>
        <v>12.380888312179666</v>
      </c>
      <c r="AQ2156">
        <f t="shared" si="781"/>
        <v>1.8886955508118242</v>
      </c>
      <c r="AR2156">
        <f t="shared" si="782"/>
        <v>1.5592774286506863E-3</v>
      </c>
      <c r="AS2156">
        <f t="shared" si="783"/>
        <v>0.57405394055609515</v>
      </c>
      <c r="AT2156">
        <f t="shared" si="784"/>
        <v>1.5818687699064546</v>
      </c>
      <c r="AU2156">
        <f t="shared" si="785"/>
        <v>0.99160025179921341</v>
      </c>
      <c r="AV2156">
        <f t="shared" si="786"/>
        <v>1.6596337530135841</v>
      </c>
      <c r="AW2156">
        <f t="shared" si="787"/>
        <v>2.4353997564835962E-3</v>
      </c>
    </row>
    <row r="2157" spans="25:49" x14ac:dyDescent="0.25">
      <c r="Y2157">
        <f t="shared" si="778"/>
        <v>10.775000000000285</v>
      </c>
      <c r="Z2157">
        <f t="shared" si="779"/>
        <v>0.55517582095571139</v>
      </c>
      <c r="AA2157">
        <f t="shared" si="765"/>
        <v>-0.35308981394749139</v>
      </c>
      <c r="AB2157">
        <f t="shared" si="766"/>
        <v>-7.6362134918554259E-5</v>
      </c>
      <c r="AC2157">
        <f t="shared" si="767"/>
        <v>-8.7186550031179616E-2</v>
      </c>
      <c r="AD2157">
        <f t="shared" si="768"/>
        <v>-1.5770488869869644E-2</v>
      </c>
      <c r="AE2157">
        <f t="shared" si="769"/>
        <v>-1.1657702083202892E-3</v>
      </c>
      <c r="AF2157">
        <f t="shared" si="770"/>
        <v>-6.2823730677682391E-2</v>
      </c>
      <c r="AG2157">
        <f t="shared" si="771"/>
        <v>-1.9292021319778411E-3</v>
      </c>
      <c r="AI2157">
        <f t="shared" si="772"/>
        <v>-0.42437811438477585</v>
      </c>
      <c r="AJ2157">
        <f t="shared" si="773"/>
        <v>-0.10436601290226366</v>
      </c>
      <c r="AK2157">
        <f t="shared" si="774"/>
        <v>-0.13759361102845585</v>
      </c>
      <c r="AL2157">
        <f t="shared" si="775"/>
        <v>-6.241201215725823E-2</v>
      </c>
      <c r="AM2157">
        <f t="shared" si="776"/>
        <v>-5.5481939312616566E-2</v>
      </c>
      <c r="AN2157">
        <f t="shared" si="777"/>
        <v>-6.3140062072882627E-2</v>
      </c>
      <c r="AP2157">
        <f t="shared" si="780"/>
        <v>12.383664512612121</v>
      </c>
      <c r="AQ2157">
        <f t="shared" si="781"/>
        <v>1.8869299991706472</v>
      </c>
      <c r="AR2157">
        <f t="shared" si="782"/>
        <v>1.5588958287947837E-3</v>
      </c>
      <c r="AS2157">
        <f t="shared" si="783"/>
        <v>0.5736178511256409</v>
      </c>
      <c r="AT2157">
        <f t="shared" si="784"/>
        <v>1.5817899181195443</v>
      </c>
      <c r="AU2157">
        <f t="shared" si="785"/>
        <v>0.99159444668439611</v>
      </c>
      <c r="AV2157">
        <f t="shared" si="786"/>
        <v>1.6593196068124962</v>
      </c>
      <c r="AW2157">
        <f t="shared" si="787"/>
        <v>2.4257152347079126E-3</v>
      </c>
    </row>
    <row r="2158" spans="25:49" x14ac:dyDescent="0.25">
      <c r="Y2158">
        <f t="shared" si="778"/>
        <v>10.780000000000285</v>
      </c>
      <c r="Z2158">
        <f t="shared" si="779"/>
        <v>0.55511150269164244</v>
      </c>
      <c r="AA2158">
        <f t="shared" si="765"/>
        <v>-0.35306925270617207</v>
      </c>
      <c r="AB2158">
        <f t="shared" si="766"/>
        <v>-7.640435041838094E-5</v>
      </c>
      <c r="AC2158">
        <f t="shared" si="767"/>
        <v>-8.7155190518615949E-2</v>
      </c>
      <c r="AD2158">
        <f t="shared" si="768"/>
        <v>-1.5770616724751552E-2</v>
      </c>
      <c r="AE2158">
        <f t="shared" si="769"/>
        <v>-1.1705167922630235E-3</v>
      </c>
      <c r="AF2158">
        <f t="shared" si="770"/>
        <v>-6.2818215938398064E-2</v>
      </c>
      <c r="AG2158">
        <f t="shared" si="771"/>
        <v>-1.9215305371987517E-3</v>
      </c>
      <c r="AI2158">
        <f t="shared" si="772"/>
        <v>-0.42433796424958414</v>
      </c>
      <c r="AJ2158">
        <f t="shared" si="773"/>
        <v>-0.10433989059679175</v>
      </c>
      <c r="AK2158">
        <f t="shared" si="774"/>
        <v>-0.1375599022332496</v>
      </c>
      <c r="AL2158">
        <f t="shared" si="775"/>
        <v>-6.2410110325806484E-2</v>
      </c>
      <c r="AM2158">
        <f t="shared" si="776"/>
        <v>-5.5480646229609083E-2</v>
      </c>
      <c r="AN2158">
        <f t="shared" si="777"/>
        <v>-6.3133289421718752E-2</v>
      </c>
      <c r="AP2158">
        <f t="shared" si="780"/>
        <v>12.386440391716901</v>
      </c>
      <c r="AQ2158">
        <f t="shared" si="781"/>
        <v>1.8851645501009096</v>
      </c>
      <c r="AR2158">
        <f t="shared" si="782"/>
        <v>1.5585140181201909E-3</v>
      </c>
      <c r="AS2158">
        <f t="shared" si="783"/>
        <v>0.57318191837548493</v>
      </c>
      <c r="AT2158">
        <f t="shared" si="784"/>
        <v>1.5817110656751949</v>
      </c>
      <c r="AU2158">
        <f t="shared" si="785"/>
        <v>0.9915886178333545</v>
      </c>
      <c r="AV2158">
        <f t="shared" si="786"/>
        <v>1.6590054881591079</v>
      </c>
      <c r="AW2158">
        <f t="shared" si="787"/>
        <v>2.4160692240480217E-3</v>
      </c>
    </row>
    <row r="2159" spans="25:49" x14ac:dyDescent="0.25">
      <c r="Y2159">
        <f t="shared" si="778"/>
        <v>10.785000000000286</v>
      </c>
      <c r="Z2159">
        <f t="shared" si="779"/>
        <v>0.55504713153460905</v>
      </c>
      <c r="AA2159">
        <f t="shared" si="765"/>
        <v>-0.35304864443263462</v>
      </c>
      <c r="AB2159">
        <f t="shared" si="766"/>
        <v>-7.6446617487596977E-5</v>
      </c>
      <c r="AC2159">
        <f t="shared" si="767"/>
        <v>-8.7123807557992983E-2</v>
      </c>
      <c r="AD2159">
        <f t="shared" si="768"/>
        <v>-1.5770740961896887E-2</v>
      </c>
      <c r="AE2159">
        <f t="shared" si="769"/>
        <v>-1.1752627184757306E-3</v>
      </c>
      <c r="AF2159">
        <f t="shared" si="770"/>
        <v>-6.2812696020132314E-2</v>
      </c>
      <c r="AG2159">
        <f t="shared" si="771"/>
        <v>-1.913889449003436E-3</v>
      </c>
      <c r="AI2159">
        <f t="shared" si="772"/>
        <v>-0.42429776601103897</v>
      </c>
      <c r="AJ2159">
        <f t="shared" si="773"/>
        <v>-0.10431375579499783</v>
      </c>
      <c r="AK2159">
        <f t="shared" si="774"/>
        <v>-0.13752617341418982</v>
      </c>
      <c r="AL2159">
        <f t="shared" si="775"/>
        <v>-6.2408208699761589E-2</v>
      </c>
      <c r="AM2159">
        <f t="shared" si="776"/>
        <v>-5.5479353209458203E-2</v>
      </c>
      <c r="AN2159">
        <f t="shared" si="777"/>
        <v>-6.3126516593739912E-2</v>
      </c>
      <c r="AP2159">
        <f t="shared" si="780"/>
        <v>12.38921594923036</v>
      </c>
      <c r="AQ2159">
        <f t="shared" si="781"/>
        <v>1.8833992038373784</v>
      </c>
      <c r="AR2159">
        <f t="shared" si="782"/>
        <v>1.5581319963680988E-3</v>
      </c>
      <c r="AS2159">
        <f t="shared" si="783"/>
        <v>0.57274614242289179</v>
      </c>
      <c r="AT2159">
        <f t="shared" si="784"/>
        <v>1.5816322125915712</v>
      </c>
      <c r="AU2159">
        <f t="shared" si="785"/>
        <v>0.99158276524939315</v>
      </c>
      <c r="AV2159">
        <f t="shared" si="786"/>
        <v>1.6586913970794159</v>
      </c>
      <c r="AW2159">
        <f t="shared" si="787"/>
        <v>2.4064615713620266E-3</v>
      </c>
    </row>
    <row r="2160" spans="25:49" x14ac:dyDescent="0.25">
      <c r="Y2160">
        <f t="shared" si="778"/>
        <v>10.790000000000287</v>
      </c>
      <c r="Z2160">
        <f t="shared" si="779"/>
        <v>0.5549827073201784</v>
      </c>
      <c r="AA2160">
        <f t="shared" si="765"/>
        <v>-0.35302798904758315</v>
      </c>
      <c r="AB2160">
        <f t="shared" si="766"/>
        <v>-7.6488935933931177E-5</v>
      </c>
      <c r="AC2160">
        <f t="shared" si="767"/>
        <v>-8.7092401154133955E-2</v>
      </c>
      <c r="AD2160">
        <f t="shared" si="768"/>
        <v>-1.5770861596410064E-2</v>
      </c>
      <c r="AE2160">
        <f t="shared" si="769"/>
        <v>-1.1800079901373138E-3</v>
      </c>
      <c r="AF2160">
        <f t="shared" si="770"/>
        <v>-6.2807170943255192E-2</v>
      </c>
      <c r="AG2160">
        <f t="shared" si="771"/>
        <v>-1.9062787460805255E-3</v>
      </c>
      <c r="AI2160">
        <f t="shared" si="772"/>
        <v>-0.4242575195491326</v>
      </c>
      <c r="AJ2160">
        <f t="shared" si="773"/>
        <v>-0.10428760848030087</v>
      </c>
      <c r="AK2160">
        <f t="shared" si="774"/>
        <v>-0.13749242456331018</v>
      </c>
      <c r="AL2160">
        <f t="shared" si="775"/>
        <v>-6.2406307279334841E-2</v>
      </c>
      <c r="AM2160">
        <f t="shared" si="776"/>
        <v>-5.5478060252284439E-2</v>
      </c>
      <c r="AN2160">
        <f t="shared" si="777"/>
        <v>-6.3119743589424723E-2</v>
      </c>
      <c r="AP2160">
        <f t="shared" si="780"/>
        <v>12.391991184888033</v>
      </c>
      <c r="AQ2160">
        <f t="shared" si="781"/>
        <v>1.8816339606152148</v>
      </c>
      <c r="AR2160">
        <f t="shared" si="782"/>
        <v>1.5577497632806609E-3</v>
      </c>
      <c r="AS2160">
        <f t="shared" si="783"/>
        <v>0.5723105233851018</v>
      </c>
      <c r="AT2160">
        <f t="shared" si="784"/>
        <v>1.5815533588867616</v>
      </c>
      <c r="AU2160">
        <f t="shared" si="785"/>
        <v>0.99157688893580076</v>
      </c>
      <c r="AV2160">
        <f t="shared" si="786"/>
        <v>1.6583773335993153</v>
      </c>
      <c r="AW2160">
        <f t="shared" si="787"/>
        <v>2.3968921241170078E-3</v>
      </c>
    </row>
    <row r="2161" spans="25:49" x14ac:dyDescent="0.25">
      <c r="Y2161">
        <f t="shared" si="778"/>
        <v>10.795000000000288</v>
      </c>
      <c r="Z2161">
        <f t="shared" si="779"/>
        <v>0.55491822988366446</v>
      </c>
      <c r="AA2161">
        <f t="shared" si="765"/>
        <v>-0.3530072864711844</v>
      </c>
      <c r="AB2161">
        <f t="shared" si="766"/>
        <v>-7.653130556546482E-5</v>
      </c>
      <c r="AC2161">
        <f t="shared" si="767"/>
        <v>-8.7060971311832783E-2</v>
      </c>
      <c r="AD2161">
        <f t="shared" si="768"/>
        <v>-1.5770978643335647E-2</v>
      </c>
      <c r="AE2161">
        <f t="shared" si="769"/>
        <v>-1.1847526104139755E-3</v>
      </c>
      <c r="AF2161">
        <f t="shared" si="770"/>
        <v>-6.2801640728056593E-2</v>
      </c>
      <c r="AG2161">
        <f t="shared" si="771"/>
        <v>-1.8986983076010556E-3</v>
      </c>
      <c r="AI2161">
        <f t="shared" si="772"/>
        <v>-0.42421722474347662</v>
      </c>
      <c r="AJ2161">
        <f t="shared" si="773"/>
        <v>-0.10426144863617824</v>
      </c>
      <c r="AK2161">
        <f t="shared" si="774"/>
        <v>-0.13745865567266644</v>
      </c>
      <c r="AL2161">
        <f t="shared" si="775"/>
        <v>-6.2404406064737468E-2</v>
      </c>
      <c r="AM2161">
        <f t="shared" si="776"/>
        <v>-5.5476767358208515E-2</v>
      </c>
      <c r="AN2161">
        <f t="shared" si="777"/>
        <v>-6.3112970409250763E-2</v>
      </c>
      <c r="AP2161">
        <f t="shared" si="780"/>
        <v>12.394766098424634</v>
      </c>
      <c r="AQ2161">
        <f t="shared" si="781"/>
        <v>1.8798688206699767</v>
      </c>
      <c r="AR2161">
        <f t="shared" si="782"/>
        <v>1.5573673186009911E-3</v>
      </c>
      <c r="AS2161">
        <f t="shared" si="783"/>
        <v>0.57187506137933108</v>
      </c>
      <c r="AT2161">
        <f t="shared" si="784"/>
        <v>1.5814745045787795</v>
      </c>
      <c r="AU2161">
        <f t="shared" si="785"/>
        <v>0.99157098889585005</v>
      </c>
      <c r="AV2161">
        <f t="shared" si="786"/>
        <v>1.658063297744599</v>
      </c>
      <c r="AW2161">
        <f t="shared" si="787"/>
        <v>2.3873607303866035E-3</v>
      </c>
    </row>
    <row r="2162" spans="25:49" x14ac:dyDescent="0.25">
      <c r="Y2162">
        <f t="shared" si="778"/>
        <v>10.800000000000288</v>
      </c>
      <c r="Z2162">
        <f t="shared" si="779"/>
        <v>0.55485369906012549</v>
      </c>
      <c r="AA2162">
        <f t="shared" si="765"/>
        <v>-0.35298653662306706</v>
      </c>
      <c r="AB2162">
        <f t="shared" si="766"/>
        <v>-7.6573726190531726E-5</v>
      </c>
      <c r="AC2162">
        <f t="shared" si="767"/>
        <v>-8.7029518035854833E-2</v>
      </c>
      <c r="AD2162">
        <f t="shared" si="768"/>
        <v>-1.5771092117658574E-2</v>
      </c>
      <c r="AE2162">
        <f t="shared" si="769"/>
        <v>-1.1894965824593207E-3</v>
      </c>
      <c r="AF2162">
        <f t="shared" si="770"/>
        <v>-6.2796105394746615E-2</v>
      </c>
      <c r="AG2162">
        <f t="shared" si="771"/>
        <v>-1.8911480132165455E-3</v>
      </c>
      <c r="AI2162">
        <f t="shared" si="772"/>
        <v>-0.42417688147330102</v>
      </c>
      <c r="AJ2162">
        <f t="shared" si="773"/>
        <v>-0.10423527624616576</v>
      </c>
      <c r="AK2162">
        <f t="shared" si="774"/>
        <v>-0.13742486673433715</v>
      </c>
      <c r="AL2162">
        <f t="shared" si="775"/>
        <v>-6.2402505056180682E-2</v>
      </c>
      <c r="AM2162">
        <f t="shared" si="776"/>
        <v>-5.5475474527351409E-2</v>
      </c>
      <c r="AN2162">
        <f t="shared" si="777"/>
        <v>-6.3106197053694579E-2</v>
      </c>
      <c r="AP2162">
        <f t="shared" si="780"/>
        <v>12.397540689574052</v>
      </c>
      <c r="AQ2162">
        <f t="shared" si="781"/>
        <v>1.8781037842376205</v>
      </c>
      <c r="AR2162">
        <f t="shared" si="782"/>
        <v>1.5569846620731636E-3</v>
      </c>
      <c r="AS2162">
        <f t="shared" si="783"/>
        <v>0.5714397565227719</v>
      </c>
      <c r="AT2162">
        <f t="shared" si="784"/>
        <v>1.5813956496855628</v>
      </c>
      <c r="AU2162">
        <f t="shared" si="785"/>
        <v>0.99156506513279796</v>
      </c>
      <c r="AV2162">
        <f t="shared" si="786"/>
        <v>1.6577492895409587</v>
      </c>
      <c r="AW2162">
        <f t="shared" si="787"/>
        <v>2.3778672388485968E-3</v>
      </c>
    </row>
    <row r="2163" spans="25:49" x14ac:dyDescent="0.25">
      <c r="Y2163">
        <f t="shared" si="778"/>
        <v>10.805000000000289</v>
      </c>
      <c r="Z2163">
        <f t="shared" si="779"/>
        <v>0.55478911468436232</v>
      </c>
      <c r="AA2163">
        <f t="shared" si="765"/>
        <v>-0.3529657394223209</v>
      </c>
      <c r="AB2163">
        <f t="shared" si="766"/>
        <v>-7.6616197617812034E-5</v>
      </c>
      <c r="AC2163">
        <f t="shared" si="767"/>
        <v>-8.6998041330936859E-2</v>
      </c>
      <c r="AD2163">
        <f t="shared" si="768"/>
        <v>-1.5771202034304398E-2</v>
      </c>
      <c r="AE2163">
        <f t="shared" si="769"/>
        <v>-1.1942399094143905E-3</v>
      </c>
      <c r="AF2163">
        <f t="shared" si="770"/>
        <v>-6.2790564963455878E-2</v>
      </c>
      <c r="AG2163">
        <f t="shared" si="771"/>
        <v>-1.8836277430570869E-3</v>
      </c>
      <c r="AI2163">
        <f t="shared" si="772"/>
        <v>-0.42413648961745276</v>
      </c>
      <c r="AJ2163">
        <f t="shared" si="773"/>
        <v>-0.10420909129385746</v>
      </c>
      <c r="AK2163">
        <f t="shared" si="774"/>
        <v>-0.13739105774042334</v>
      </c>
      <c r="AL2163">
        <f t="shared" si="775"/>
        <v>-6.2400604253875669E-2</v>
      </c>
      <c r="AM2163">
        <f t="shared" si="776"/>
        <v>-5.5474181759834353E-2</v>
      </c>
      <c r="AN2163">
        <f t="shared" si="777"/>
        <v>-6.309942352323171E-2</v>
      </c>
      <c r="AP2163">
        <f t="shared" si="780"/>
        <v>12.400314958069353</v>
      </c>
      <c r="AQ2163">
        <f t="shared" si="781"/>
        <v>1.876338851554505</v>
      </c>
      <c r="AR2163">
        <f t="shared" si="782"/>
        <v>1.5566017934422109E-3</v>
      </c>
      <c r="AS2163">
        <f t="shared" si="783"/>
        <v>0.57100460893259253</v>
      </c>
      <c r="AT2163">
        <f t="shared" si="784"/>
        <v>1.5813167942249744</v>
      </c>
      <c r="AU2163">
        <f t="shared" si="785"/>
        <v>0.99155911764988569</v>
      </c>
      <c r="AV2163">
        <f t="shared" si="786"/>
        <v>1.6574353090139848</v>
      </c>
      <c r="AW2163">
        <f t="shared" si="787"/>
        <v>2.3684114987825126E-3</v>
      </c>
    </row>
    <row r="2164" spans="25:49" x14ac:dyDescent="0.25">
      <c r="Y2164">
        <f t="shared" si="778"/>
        <v>10.81000000000029</v>
      </c>
      <c r="Z2164">
        <f t="shared" si="779"/>
        <v>0.55472447659091639</v>
      </c>
      <c r="AA2164">
        <f t="shared" si="765"/>
        <v>-0.35294489478749591</v>
      </c>
      <c r="AB2164">
        <f t="shared" si="766"/>
        <v>-7.6658719656092351E-5</v>
      </c>
      <c r="AC2164">
        <f t="shared" si="767"/>
        <v>-8.6966541201787637E-2</v>
      </c>
      <c r="AD2164">
        <f t="shared" si="768"/>
        <v>-1.5771308408139489E-2</v>
      </c>
      <c r="AE2164">
        <f t="shared" si="769"/>
        <v>-1.1989825944077159E-3</v>
      </c>
      <c r="AF2164">
        <f t="shared" si="770"/>
        <v>-6.2785019454235799E-2</v>
      </c>
      <c r="AG2164">
        <f t="shared" si="771"/>
        <v>-1.8761373777294427E-3</v>
      </c>
      <c r="AI2164">
        <f t="shared" si="772"/>
        <v>-0.42409604905439396</v>
      </c>
      <c r="AJ2164">
        <f t="shared" si="773"/>
        <v>-0.10418289376290558</v>
      </c>
      <c r="AK2164">
        <f t="shared" si="774"/>
        <v>-0.13735722868304898</v>
      </c>
      <c r="AL2164">
        <f t="shared" si="775"/>
        <v>-6.2398703658033551E-2</v>
      </c>
      <c r="AM2164">
        <f t="shared" si="776"/>
        <v>-5.5472889055778817E-2</v>
      </c>
      <c r="AN2164">
        <f t="shared" si="777"/>
        <v>-6.3092649818336649E-2</v>
      </c>
      <c r="AP2164">
        <f t="shared" si="780"/>
        <v>12.403088903642775</v>
      </c>
      <c r="AQ2164">
        <f t="shared" si="781"/>
        <v>1.8745740228573931</v>
      </c>
      <c r="AR2164">
        <f t="shared" si="782"/>
        <v>1.5562187124541218E-3</v>
      </c>
      <c r="AS2164">
        <f t="shared" si="783"/>
        <v>0.57056961872593781</v>
      </c>
      <c r="AT2164">
        <f t="shared" si="784"/>
        <v>1.581237938214803</v>
      </c>
      <c r="AU2164">
        <f t="shared" si="785"/>
        <v>0.99155314645033865</v>
      </c>
      <c r="AV2164">
        <f t="shared" si="786"/>
        <v>1.6571213561891676</v>
      </c>
      <c r="AW2164">
        <f t="shared" si="787"/>
        <v>2.3589933600672258E-3</v>
      </c>
    </row>
    <row r="2165" spans="25:49" x14ac:dyDescent="0.25">
      <c r="Y2165">
        <f t="shared" si="778"/>
        <v>10.815000000000291</v>
      </c>
      <c r="Z2165">
        <f t="shared" si="779"/>
        <v>0.55465978461406751</v>
      </c>
      <c r="AA2165">
        <f t="shared" si="765"/>
        <v>-0.35292400263660112</v>
      </c>
      <c r="AB2165">
        <f t="shared" si="766"/>
        <v>-7.6701292114538596E-5</v>
      </c>
      <c r="AC2165">
        <f t="shared" si="767"/>
        <v>-8.6935017653088073E-2</v>
      </c>
      <c r="AD2165">
        <f t="shared" si="768"/>
        <v>-1.5771411253971343E-2</v>
      </c>
      <c r="AE2165">
        <f t="shared" si="769"/>
        <v>-1.2037246405552692E-3</v>
      </c>
      <c r="AF2165">
        <f t="shared" si="770"/>
        <v>-6.2779468887059001E-2</v>
      </c>
      <c r="AG2165">
        <f t="shared" si="771"/>
        <v>-1.8686767983151502E-3</v>
      </c>
      <c r="AI2165">
        <f t="shared" si="772"/>
        <v>-0.42405555966220077</v>
      </c>
      <c r="AJ2165">
        <f t="shared" si="773"/>
        <v>-0.10415668363702055</v>
      </c>
      <c r="AK2165">
        <f t="shared" si="774"/>
        <v>-0.1373233795543608</v>
      </c>
      <c r="AL2165">
        <f t="shared" si="775"/>
        <v>-6.2396803268865438E-2</v>
      </c>
      <c r="AM2165">
        <f t="shared" si="776"/>
        <v>-5.5471596415306482E-2</v>
      </c>
      <c r="AN2165">
        <f t="shared" si="777"/>
        <v>-6.3085875939482963E-2</v>
      </c>
      <c r="AP2165">
        <f t="shared" si="780"/>
        <v>12.40586252602573</v>
      </c>
      <c r="AQ2165">
        <f t="shared" si="781"/>
        <v>1.8728092983834552</v>
      </c>
      <c r="AR2165">
        <f t="shared" si="782"/>
        <v>1.5558354188558413E-3</v>
      </c>
      <c r="AS2165">
        <f t="shared" si="783"/>
        <v>0.57013478601992884</v>
      </c>
      <c r="AT2165">
        <f t="shared" si="784"/>
        <v>1.5811590816727623</v>
      </c>
      <c r="AU2165">
        <f t="shared" si="785"/>
        <v>0.99154715153736661</v>
      </c>
      <c r="AV2165">
        <f t="shared" si="786"/>
        <v>1.6568074310918963</v>
      </c>
      <c r="AW2165">
        <f t="shared" si="787"/>
        <v>2.3496126731785772E-3</v>
      </c>
    </row>
    <row r="2166" spans="25:49" x14ac:dyDescent="0.25">
      <c r="Y2166">
        <f t="shared" si="778"/>
        <v>10.820000000000292</v>
      </c>
      <c r="Z2166">
        <f t="shared" si="779"/>
        <v>0.55459503858783177</v>
      </c>
      <c r="AA2166">
        <f t="shared" si="765"/>
        <v>-0.35290306288710344</v>
      </c>
      <c r="AB2166">
        <f t="shared" si="766"/>
        <v>-7.6743914802413122E-5</v>
      </c>
      <c r="AC2166">
        <f t="shared" si="767"/>
        <v>-8.6903470689491655E-2</v>
      </c>
      <c r="AD2166">
        <f t="shared" si="768"/>
        <v>-1.5771510586548684E-2</v>
      </c>
      <c r="AE2166">
        <f t="shared" si="769"/>
        <v>-1.2084660509607532E-3</v>
      </c>
      <c r="AF2166">
        <f t="shared" si="770"/>
        <v>-6.2773913281819485E-2</v>
      </c>
      <c r="AG2166">
        <f t="shared" si="771"/>
        <v>-1.8612458863686337E-3</v>
      </c>
      <c r="AI2166">
        <f t="shared" si="772"/>
        <v>-0.42401502131856122</v>
      </c>
      <c r="AJ2166">
        <f t="shared" si="773"/>
        <v>-0.10413046089997069</v>
      </c>
      <c r="AK2166">
        <f t="shared" si="774"/>
        <v>-0.13728951034652864</v>
      </c>
      <c r="AL2166">
        <f t="shared" si="775"/>
        <v>-6.2394903086582361E-2</v>
      </c>
      <c r="AM2166">
        <f t="shared" si="776"/>
        <v>-5.5470303838539348E-2</v>
      </c>
      <c r="AN2166">
        <f t="shared" si="777"/>
        <v>-6.3079101887143121E-2</v>
      </c>
      <c r="AP2166">
        <f t="shared" si="780"/>
        <v>12.408635824948801</v>
      </c>
      <c r="AQ2166">
        <f t="shared" si="781"/>
        <v>1.8710446783702719</v>
      </c>
      <c r="AR2166">
        <f t="shared" si="782"/>
        <v>1.5554519123952685E-3</v>
      </c>
      <c r="AS2166">
        <f t="shared" si="783"/>
        <v>0.56970011093166328</v>
      </c>
      <c r="AT2166">
        <f t="shared" si="784"/>
        <v>1.5810802246164923</v>
      </c>
      <c r="AU2166">
        <f t="shared" si="785"/>
        <v>0.99154113291416379</v>
      </c>
      <c r="AV2166">
        <f t="shared" si="786"/>
        <v>1.6564935337474609</v>
      </c>
      <c r="AW2166">
        <f t="shared" si="787"/>
        <v>2.3402692891870002E-3</v>
      </c>
    </row>
    <row r="2167" spans="25:49" x14ac:dyDescent="0.25">
      <c r="Y2167">
        <f t="shared" si="778"/>
        <v>10.825000000000292</v>
      </c>
      <c r="Z2167">
        <f t="shared" si="779"/>
        <v>0.55453023834595982</v>
      </c>
      <c r="AA2167">
        <f t="shared" si="765"/>
        <v>-0.35288207545592742</v>
      </c>
      <c r="AB2167">
        <f t="shared" si="766"/>
        <v>-7.678658752948518E-5</v>
      </c>
      <c r="AC2167">
        <f t="shared" si="767"/>
        <v>-8.6871900315624515E-2</v>
      </c>
      <c r="AD2167">
        <f t="shared" si="768"/>
        <v>-1.5771606420561909E-2</v>
      </c>
      <c r="AE2167">
        <f t="shared" si="769"/>
        <v>-1.2132068287153918E-3</v>
      </c>
      <c r="AF2167">
        <f t="shared" si="770"/>
        <v>-6.276835265833304E-2</v>
      </c>
      <c r="AG2167">
        <f t="shared" si="771"/>
        <v>-1.8538445239153236E-3</v>
      </c>
      <c r="AI2167">
        <f t="shared" si="772"/>
        <v>-0.42397443390077499</v>
      </c>
      <c r="AJ2167">
        <f t="shared" si="773"/>
        <v>-0.10410422553558246</v>
      </c>
      <c r="AK2167">
        <f t="shared" si="774"/>
        <v>-0.1372556210517453</v>
      </c>
      <c r="AL2167">
        <f t="shared" si="775"/>
        <v>-6.2393003111395395E-2</v>
      </c>
      <c r="AM2167">
        <f t="shared" si="776"/>
        <v>-5.5469011325599553E-2</v>
      </c>
      <c r="AN2167">
        <f t="shared" si="777"/>
        <v>-6.3072327661788608E-2</v>
      </c>
      <c r="AP2167">
        <f t="shared" si="780"/>
        <v>12.411408800141741</v>
      </c>
      <c r="AQ2167">
        <f t="shared" si="781"/>
        <v>1.869280163055836</v>
      </c>
      <c r="AR2167">
        <f t="shared" si="782"/>
        <v>1.5550681928212563E-3</v>
      </c>
      <c r="AS2167">
        <f t="shared" si="783"/>
        <v>0.56926559357821571</v>
      </c>
      <c r="AT2167">
        <f t="shared" si="784"/>
        <v>1.5810013670635596</v>
      </c>
      <c r="AU2167">
        <f t="shared" si="785"/>
        <v>0.99153509058390898</v>
      </c>
      <c r="AV2167">
        <f t="shared" si="786"/>
        <v>1.6561796641810518</v>
      </c>
      <c r="AW2167">
        <f t="shared" si="787"/>
        <v>2.3309630597551554E-3</v>
      </c>
    </row>
    <row r="2168" spans="25:49" x14ac:dyDescent="0.25">
      <c r="Y2168">
        <f t="shared" si="778"/>
        <v>10.830000000000293</v>
      </c>
      <c r="Z2168">
        <f t="shared" si="779"/>
        <v>0.55446538372193432</v>
      </c>
      <c r="AA2168">
        <f t="shared" si="765"/>
        <v>-0.35286104025945325</v>
      </c>
      <c r="AB2168">
        <f t="shared" si="766"/>
        <v>-7.6829310105524693E-5</v>
      </c>
      <c r="AC2168">
        <f t="shared" si="767"/>
        <v>-8.6840306536086057E-2</v>
      </c>
      <c r="AD2168">
        <f t="shared" si="768"/>
        <v>-1.5771698770643119E-2</v>
      </c>
      <c r="AE2168">
        <f t="shared" si="769"/>
        <v>-1.2179469768981001E-3</v>
      </c>
      <c r="AF2168">
        <f t="shared" si="770"/>
        <v>-6.2762787036337586E-2</v>
      </c>
      <c r="AG2168">
        <f t="shared" si="771"/>
        <v>-1.8464725934497835E-3</v>
      </c>
      <c r="AI2168">
        <f t="shared" si="772"/>
        <v>-0.42393379728575031</v>
      </c>
      <c r="AJ2168">
        <f t="shared" si="773"/>
        <v>-0.10407797752774006</v>
      </c>
      <c r="AK2168">
        <f t="shared" si="774"/>
        <v>-0.13722171166222691</v>
      </c>
      <c r="AL2168">
        <f t="shared" si="775"/>
        <v>-6.2391103343515546E-2</v>
      </c>
      <c r="AM2168">
        <f t="shared" si="776"/>
        <v>-5.5467718876609576E-2</v>
      </c>
      <c r="AN2168">
        <f t="shared" si="777"/>
        <v>-6.306555326388999E-2</v>
      </c>
      <c r="AP2168">
        <f t="shared" si="780"/>
        <v>12.414181451333471</v>
      </c>
      <c r="AQ2168">
        <f t="shared" si="781"/>
        <v>1.8675157526785562</v>
      </c>
      <c r="AR2168">
        <f t="shared" si="782"/>
        <v>1.5546842598836087E-3</v>
      </c>
      <c r="AS2168">
        <f t="shared" si="783"/>
        <v>0.56883123407663749</v>
      </c>
      <c r="AT2168">
        <f t="shared" si="784"/>
        <v>1.5809225090314569</v>
      </c>
      <c r="AU2168">
        <f t="shared" si="785"/>
        <v>0.99152902454976544</v>
      </c>
      <c r="AV2168">
        <f t="shared" si="786"/>
        <v>1.65586582241776</v>
      </c>
      <c r="AW2168">
        <f t="shared" si="787"/>
        <v>2.3216938371355771E-3</v>
      </c>
    </row>
    <row r="2169" spans="25:49" x14ac:dyDescent="0.25">
      <c r="Y2169">
        <f t="shared" si="778"/>
        <v>10.835000000000294</v>
      </c>
      <c r="Z2169">
        <f t="shared" si="779"/>
        <v>0.5544004745489689</v>
      </c>
      <c r="AA2169">
        <f t="shared" si="765"/>
        <v>-0.35283995721351669</v>
      </c>
      <c r="AB2169">
        <f t="shared" si="766"/>
        <v>-7.6872082340628096E-5</v>
      </c>
      <c r="AC2169">
        <f t="shared" si="767"/>
        <v>-8.6808689355449123E-2</v>
      </c>
      <c r="AD2169">
        <f t="shared" si="768"/>
        <v>-1.5771787651366432E-2</v>
      </c>
      <c r="AE2169">
        <f t="shared" si="769"/>
        <v>-1.2226864985755955E-3</v>
      </c>
      <c r="AF2169">
        <f t="shared" si="770"/>
        <v>-6.2757216435493396E-2</v>
      </c>
      <c r="AG2169">
        <f t="shared" si="771"/>
        <v>-1.8391299779338458E-3</v>
      </c>
      <c r="AI2169">
        <f t="shared" si="772"/>
        <v>-0.42389311135000385</v>
      </c>
      <c r="AJ2169">
        <f t="shared" si="773"/>
        <v>-0.10405171686038558</v>
      </c>
      <c r="AK2169">
        <f t="shared" si="774"/>
        <v>-0.13718778217021296</v>
      </c>
      <c r="AL2169">
        <f t="shared" si="775"/>
        <v>-6.2389203783153803E-2</v>
      </c>
      <c r="AM2169">
        <f t="shared" si="776"/>
        <v>-5.5466426491692103E-2</v>
      </c>
      <c r="AN2169">
        <f t="shared" si="777"/>
        <v>-6.3058778693916753E-2</v>
      </c>
      <c r="AP2169">
        <f t="shared" si="780"/>
        <v>12.416953778252081</v>
      </c>
      <c r="AQ2169">
        <f t="shared" si="781"/>
        <v>1.8657514474772587</v>
      </c>
      <c r="AR2169">
        <f t="shared" si="782"/>
        <v>1.554300113333081E-3</v>
      </c>
      <c r="AS2169">
        <f t="shared" si="783"/>
        <v>0.56839703254395701</v>
      </c>
      <c r="AT2169">
        <f t="shared" si="784"/>
        <v>1.5808436505376038</v>
      </c>
      <c r="AU2169">
        <f t="shared" si="785"/>
        <v>0.99152293481488096</v>
      </c>
      <c r="AV2169">
        <f t="shared" si="786"/>
        <v>1.6555520084825783</v>
      </c>
      <c r="AW2169">
        <f t="shared" si="787"/>
        <v>2.3124614741683266E-3</v>
      </c>
    </row>
    <row r="2170" spans="25:49" x14ac:dyDescent="0.25">
      <c r="Y2170">
        <f t="shared" si="778"/>
        <v>10.840000000000295</v>
      </c>
      <c r="Z2170">
        <f t="shared" si="779"/>
        <v>0.55433551066000453</v>
      </c>
      <c r="AA2170">
        <f t="shared" si="765"/>
        <v>-0.35281882623340738</v>
      </c>
      <c r="AB2170">
        <f t="shared" si="766"/>
        <v>-7.6914904045168834E-5</v>
      </c>
      <c r="AC2170">
        <f t="shared" si="767"/>
        <v>-8.6777048778260243E-2</v>
      </c>
      <c r="AD2170">
        <f t="shared" si="768"/>
        <v>-1.5771873077248252E-2</v>
      </c>
      <c r="AE2170">
        <f t="shared" si="769"/>
        <v>-1.2274253968022617E-3</v>
      </c>
      <c r="AF2170">
        <f t="shared" si="770"/>
        <v>-6.2751640875383471E-2</v>
      </c>
      <c r="AG2170">
        <f t="shared" si="771"/>
        <v>-1.8318165607947516E-3</v>
      </c>
      <c r="AI2170">
        <f t="shared" si="772"/>
        <v>-0.4238523759696583</v>
      </c>
      <c r="AJ2170">
        <f t="shared" si="773"/>
        <v>-0.10402544351751881</v>
      </c>
      <c r="AK2170">
        <f t="shared" si="774"/>
        <v>-0.13715383256796632</v>
      </c>
      <c r="AL2170">
        <f t="shared" si="775"/>
        <v>-6.2387304430521123E-2</v>
      </c>
      <c r="AM2170">
        <f t="shared" si="776"/>
        <v>-5.5465134170970057E-2</v>
      </c>
      <c r="AN2170">
        <f t="shared" si="777"/>
        <v>-6.3052003952337482E-2</v>
      </c>
      <c r="AP2170">
        <f t="shared" si="780"/>
        <v>12.419725780624827</v>
      </c>
      <c r="AQ2170">
        <f t="shared" si="781"/>
        <v>1.863987247691191</v>
      </c>
      <c r="AR2170">
        <f t="shared" si="782"/>
        <v>1.5539157529213777E-3</v>
      </c>
      <c r="AS2170">
        <f t="shared" si="783"/>
        <v>0.56796298909717968</v>
      </c>
      <c r="AT2170">
        <f t="shared" si="784"/>
        <v>1.580764791599347</v>
      </c>
      <c r="AU2170">
        <f t="shared" si="785"/>
        <v>0.99151682138238806</v>
      </c>
      <c r="AV2170">
        <f t="shared" si="786"/>
        <v>1.6552382224004007</v>
      </c>
      <c r="AW2170">
        <f t="shared" si="787"/>
        <v>2.3032658242786558E-3</v>
      </c>
    </row>
    <row r="2171" spans="25:49" x14ac:dyDescent="0.25">
      <c r="Y2171">
        <f t="shared" si="778"/>
        <v>10.845000000000296</v>
      </c>
      <c r="Z2171">
        <f t="shared" si="779"/>
        <v>0.55427049188770905</v>
      </c>
      <c r="AA2171">
        <f t="shared" si="765"/>
        <v>-0.35279764723386814</v>
      </c>
      <c r="AB2171">
        <f t="shared" si="766"/>
        <v>-7.6957775029802924E-5</v>
      </c>
      <c r="AC2171">
        <f t="shared" si="767"/>
        <v>-8.6745384809039941E-2</v>
      </c>
      <c r="AD2171">
        <f t="shared" si="768"/>
        <v>-1.5771955062747429E-2</v>
      </c>
      <c r="AE2171">
        <f t="shared" si="769"/>
        <v>-1.2321636746204592E-3</v>
      </c>
      <c r="AF2171">
        <f t="shared" si="770"/>
        <v>-6.2746060375513765E-2</v>
      </c>
      <c r="AG2171">
        <f t="shared" si="771"/>
        <v>-1.8245322259233014E-3</v>
      </c>
      <c r="AI2171">
        <f t="shared" si="772"/>
        <v>-0.4238115910204413</v>
      </c>
      <c r="AJ2171">
        <f t="shared" si="773"/>
        <v>-0.10399915748319724</v>
      </c>
      <c r="AK2171">
        <f t="shared" si="774"/>
        <v>-0.13711986284777336</v>
      </c>
      <c r="AL2171">
        <f t="shared" si="775"/>
        <v>-6.2385405285828477E-2</v>
      </c>
      <c r="AM2171">
        <f t="shared" si="776"/>
        <v>-5.5463841914566651E-2</v>
      </c>
      <c r="AN2171">
        <f t="shared" si="777"/>
        <v>-6.3045229039619691E-2</v>
      </c>
      <c r="AP2171">
        <f t="shared" si="780"/>
        <v>12.422497458178126</v>
      </c>
      <c r="AQ2171">
        <f t="shared" si="781"/>
        <v>1.8622231535600235</v>
      </c>
      <c r="AR2171">
        <f t="shared" si="782"/>
        <v>1.5535311784011518E-3</v>
      </c>
      <c r="AS2171">
        <f t="shared" si="783"/>
        <v>0.56752910385328836</v>
      </c>
      <c r="AT2171">
        <f t="shared" si="784"/>
        <v>1.5806859322339608</v>
      </c>
      <c r="AU2171">
        <f t="shared" si="785"/>
        <v>0.99151068425540401</v>
      </c>
      <c r="AV2171">
        <f t="shared" si="786"/>
        <v>1.6549244641960237</v>
      </c>
      <c r="AW2171">
        <f t="shared" si="787"/>
        <v>2.2941067414746804E-3</v>
      </c>
    </row>
    <row r="2172" spans="25:49" x14ac:dyDescent="0.25">
      <c r="Y2172">
        <f t="shared" si="778"/>
        <v>10.850000000000296</v>
      </c>
      <c r="Z2172">
        <f t="shared" si="779"/>
        <v>0.55420541806447388</v>
      </c>
      <c r="AA2172">
        <f t="shared" si="765"/>
        <v>-0.35277642012909377</v>
      </c>
      <c r="AB2172">
        <f t="shared" si="766"/>
        <v>-7.7000695105265286E-5</v>
      </c>
      <c r="AC2172">
        <f t="shared" si="767"/>
        <v>-8.6713697452283231E-2</v>
      </c>
      <c r="AD2172">
        <f t="shared" si="768"/>
        <v>-1.577203362226549E-2</v>
      </c>
      <c r="AE2172">
        <f t="shared" si="769"/>
        <v>-1.2369013350602513E-3</v>
      </c>
      <c r="AF2172">
        <f t="shared" si="770"/>
        <v>-6.2740474955313666E-2</v>
      </c>
      <c r="AG2172">
        <f t="shared" si="771"/>
        <v>-1.8172768576720114E-3</v>
      </c>
      <c r="AI2172">
        <f t="shared" si="772"/>
        <v>-0.42377075637768358</v>
      </c>
      <c r="AJ2172">
        <f t="shared" si="773"/>
        <v>-0.10397285874153583</v>
      </c>
      <c r="AK2172">
        <f t="shared" si="774"/>
        <v>-0.13708587300194422</v>
      </c>
      <c r="AL2172">
        <f t="shared" si="775"/>
        <v>-6.238350634928673E-2</v>
      </c>
      <c r="AM2172">
        <f t="shared" si="776"/>
        <v>-5.5462549722605295E-2</v>
      </c>
      <c r="AN2172">
        <f t="shared" si="777"/>
        <v>-6.3038453956230048E-2</v>
      </c>
      <c r="AP2172">
        <f t="shared" si="780"/>
        <v>12.425268810637565</v>
      </c>
      <c r="AQ2172">
        <f t="shared" si="781"/>
        <v>1.860459165323854</v>
      </c>
      <c r="AR2172">
        <f t="shared" si="782"/>
        <v>1.5531463895260029E-3</v>
      </c>
      <c r="AS2172">
        <f t="shared" si="783"/>
        <v>0.56709537692924306</v>
      </c>
      <c r="AT2172">
        <f t="shared" si="784"/>
        <v>1.580607072458647</v>
      </c>
      <c r="AU2172">
        <f t="shared" si="785"/>
        <v>0.99150452343703088</v>
      </c>
      <c r="AV2172">
        <f t="shared" si="786"/>
        <v>1.654610733894146</v>
      </c>
      <c r="AW2172">
        <f t="shared" si="787"/>
        <v>2.2849840803450625E-3</v>
      </c>
    </row>
    <row r="2173" spans="25:49" x14ac:dyDescent="0.25">
      <c r="Y2173">
        <f t="shared" si="778"/>
        <v>10.855000000000297</v>
      </c>
      <c r="Z2173">
        <f t="shared" si="779"/>
        <v>0.55414028902241297</v>
      </c>
      <c r="AA2173">
        <f t="shared" si="765"/>
        <v>-0.35275514483273029</v>
      </c>
      <c r="AB2173">
        <f t="shared" si="766"/>
        <v>-7.7043664082637839E-5</v>
      </c>
      <c r="AC2173">
        <f t="shared" si="767"/>
        <v>-8.6681986712459663E-2</v>
      </c>
      <c r="AD2173">
        <f t="shared" si="768"/>
        <v>-1.5772108770146998E-2</v>
      </c>
      <c r="AE2173">
        <f t="shared" si="769"/>
        <v>-1.2416383811397562E-3</v>
      </c>
      <c r="AF2173">
        <f t="shared" si="770"/>
        <v>-6.2734884634136123E-2</v>
      </c>
      <c r="AG2173">
        <f t="shared" si="771"/>
        <v>-1.8100503408532771E-3</v>
      </c>
      <c r="AI2173">
        <f t="shared" si="772"/>
        <v>-0.42372987191631789</v>
      </c>
      <c r="AJ2173">
        <f t="shared" si="773"/>
        <v>-0.10394654727670714</v>
      </c>
      <c r="AK2173">
        <f t="shared" si="774"/>
        <v>-0.1370518630228128</v>
      </c>
      <c r="AL2173">
        <f t="shared" si="775"/>
        <v>-6.2381607621106873E-2</v>
      </c>
      <c r="AM2173">
        <f t="shared" si="776"/>
        <v>-5.546125759520968E-2</v>
      </c>
      <c r="AN2173">
        <f t="shared" si="777"/>
        <v>-6.3031678702634167E-2</v>
      </c>
      <c r="AP2173">
        <f t="shared" si="780"/>
        <v>12.428039837727887</v>
      </c>
      <c r="AQ2173">
        <f t="shared" si="781"/>
        <v>1.8586952832232082</v>
      </c>
      <c r="AR2173">
        <f t="shared" si="782"/>
        <v>1.5527613860504765E-3</v>
      </c>
      <c r="AS2173">
        <f t="shared" si="783"/>
        <v>0.56666180844198155</v>
      </c>
      <c r="AT2173">
        <f t="shared" si="784"/>
        <v>1.5805282122905355</v>
      </c>
      <c r="AU2173">
        <f t="shared" si="785"/>
        <v>0.99149833893035555</v>
      </c>
      <c r="AV2173">
        <f t="shared" si="786"/>
        <v>1.6542970315193695</v>
      </c>
      <c r="AW2173">
        <f t="shared" si="787"/>
        <v>2.2758976960567012E-3</v>
      </c>
    </row>
    <row r="2174" spans="25:49" x14ac:dyDescent="0.25">
      <c r="Y2174">
        <f t="shared" si="778"/>
        <v>10.860000000000298</v>
      </c>
      <c r="Z2174">
        <f t="shared" si="779"/>
        <v>0.55407510459335974</v>
      </c>
      <c r="AA2174">
        <f t="shared" si="765"/>
        <v>-0.35273382125787356</v>
      </c>
      <c r="AB2174">
        <f t="shared" si="766"/>
        <v>-7.7086681773241812E-5</v>
      </c>
      <c r="AC2174">
        <f t="shared" si="767"/>
        <v>-8.6650252594013905E-2</v>
      </c>
      <c r="AD2174">
        <f t="shared" si="768"/>
        <v>-1.5772180520679562E-2</v>
      </c>
      <c r="AE2174">
        <f t="shared" si="769"/>
        <v>-1.2463748158650103E-3</v>
      </c>
      <c r="AF2174">
        <f t="shared" si="770"/>
        <v>-6.2729289431258023E-2</v>
      </c>
      <c r="AG2174">
        <f t="shared" si="771"/>
        <v>-1.8028525607375449E-3</v>
      </c>
      <c r="AI2174">
        <f t="shared" si="772"/>
        <v>-0.42368893751087683</v>
      </c>
      <c r="AJ2174">
        <f t="shared" si="773"/>
        <v>-0.10392022307294112</v>
      </c>
      <c r="AK2174">
        <f t="shared" si="774"/>
        <v>-0.13701783290273686</v>
      </c>
      <c r="AL2174">
        <f t="shared" si="775"/>
        <v>-6.2379709101499745E-2</v>
      </c>
      <c r="AM2174">
        <f t="shared" si="776"/>
        <v>-5.5459965532503742E-2</v>
      </c>
      <c r="AN2174">
        <f t="shared" si="777"/>
        <v>-6.3024903279296718E-2</v>
      </c>
      <c r="AP2174">
        <f t="shared" si="780"/>
        <v>12.430810539172999</v>
      </c>
      <c r="AQ2174">
        <f t="shared" si="781"/>
        <v>1.8569315074990442</v>
      </c>
      <c r="AR2174">
        <f t="shared" si="782"/>
        <v>1.5523761677300632E-3</v>
      </c>
      <c r="AS2174">
        <f t="shared" si="783"/>
        <v>0.56622839850841922</v>
      </c>
      <c r="AT2174">
        <f t="shared" si="784"/>
        <v>1.5804493517466849</v>
      </c>
      <c r="AU2174">
        <f t="shared" si="785"/>
        <v>0.99149213073844988</v>
      </c>
      <c r="AV2174">
        <f t="shared" si="786"/>
        <v>1.6539833570961988</v>
      </c>
      <c r="AW2174">
        <f t="shared" si="787"/>
        <v>2.2668474443524335E-3</v>
      </c>
    </row>
    <row r="2175" spans="25:49" x14ac:dyDescent="0.25">
      <c r="Y2175">
        <f t="shared" si="778"/>
        <v>10.865000000000299</v>
      </c>
      <c r="Z2175">
        <f t="shared" si="779"/>
        <v>0.55400986460886559</v>
      </c>
      <c r="AA2175">
        <f t="shared" si="765"/>
        <v>-0.35271244931706836</v>
      </c>
      <c r="AB2175">
        <f t="shared" si="766"/>
        <v>-7.7129747988626901E-5</v>
      </c>
      <c r="AC2175">
        <f t="shared" si="767"/>
        <v>-8.6618495101365767E-2</v>
      </c>
      <c r="AD2175">
        <f t="shared" si="768"/>
        <v>-1.577224888809426E-2</v>
      </c>
      <c r="AE2175">
        <f t="shared" si="769"/>
        <v>-1.2511106422301045E-3</v>
      </c>
      <c r="AF2175">
        <f t="shared" si="770"/>
        <v>-6.2723689365880478E-2</v>
      </c>
      <c r="AG2175">
        <f t="shared" si="771"/>
        <v>-1.7956834030514904E-3</v>
      </c>
      <c r="AI2175">
        <f t="shared" si="772"/>
        <v>-0.42364795303549191</v>
      </c>
      <c r="AJ2175">
        <f t="shared" si="773"/>
        <v>-0.10389388611452516</v>
      </c>
      <c r="AK2175">
        <f t="shared" si="774"/>
        <v>-0.13698378263409822</v>
      </c>
      <c r="AL2175">
        <f t="shared" si="775"/>
        <v>-6.2377810790676273E-2</v>
      </c>
      <c r="AM2175">
        <f t="shared" si="776"/>
        <v>-5.5458673534611681E-2</v>
      </c>
      <c r="AN2175">
        <f t="shared" si="777"/>
        <v>-6.3018127686681441E-2</v>
      </c>
      <c r="AP2175">
        <f t="shared" si="780"/>
        <v>12.433580914695966</v>
      </c>
      <c r="AQ2175">
        <f t="shared" si="781"/>
        <v>1.8551678383927546</v>
      </c>
      <c r="AR2175">
        <f t="shared" si="782"/>
        <v>1.551990734321197E-3</v>
      </c>
      <c r="AS2175">
        <f t="shared" si="783"/>
        <v>0.5657951472454491</v>
      </c>
      <c r="AT2175">
        <f t="shared" si="784"/>
        <v>1.5803704908440814</v>
      </c>
      <c r="AU2175">
        <f t="shared" si="785"/>
        <v>0.99148589886437055</v>
      </c>
      <c r="AV2175">
        <f t="shared" si="786"/>
        <v>1.6536697106490426</v>
      </c>
      <c r="AW2175">
        <f t="shared" si="787"/>
        <v>2.2578331815487442E-3</v>
      </c>
    </row>
    <row r="2176" spans="25:49" x14ac:dyDescent="0.25">
      <c r="Y2176">
        <f t="shared" si="778"/>
        <v>10.870000000000299</v>
      </c>
      <c r="Z2176">
        <f t="shared" si="779"/>
        <v>0.55394456890019805</v>
      </c>
      <c r="AA2176">
        <f t="shared" si="765"/>
        <v>-0.35269102892230753</v>
      </c>
      <c r="AB2176">
        <f t="shared" si="766"/>
        <v>-7.7172862540448434E-5</v>
      </c>
      <c r="AC2176">
        <f t="shared" si="767"/>
        <v>-8.6586714238910664E-2</v>
      </c>
      <c r="AD2176">
        <f t="shared" si="768"/>
        <v>-1.5772313886565737E-2</v>
      </c>
      <c r="AE2176">
        <f t="shared" si="769"/>
        <v>-1.2558458632171952E-3</v>
      </c>
      <c r="AF2176">
        <f t="shared" si="770"/>
        <v>-6.2718084457129133E-2</v>
      </c>
      <c r="AG2176">
        <f t="shared" si="771"/>
        <v>-1.7885427539762046E-3</v>
      </c>
      <c r="AI2176">
        <f t="shared" si="772"/>
        <v>-0.42360691836389175</v>
      </c>
      <c r="AJ2176">
        <f t="shared" si="773"/>
        <v>-0.10386753638580376</v>
      </c>
      <c r="AK2176">
        <f t="shared" si="774"/>
        <v>-0.13694971220930272</v>
      </c>
      <c r="AL2176">
        <f t="shared" si="775"/>
        <v>-6.2375912688847297E-2</v>
      </c>
      <c r="AM2176">
        <f t="shared" si="776"/>
        <v>-5.5457381601657911E-2</v>
      </c>
      <c r="AN2176">
        <f t="shared" si="777"/>
        <v>-6.3011351925251063E-2</v>
      </c>
      <c r="AP2176">
        <f t="shared" si="780"/>
        <v>12.436350964019011</v>
      </c>
      <c r="AQ2176">
        <f t="shared" si="781"/>
        <v>1.8534042761461689</v>
      </c>
      <c r="AR2176">
        <f t="shared" si="782"/>
        <v>1.5516050855812538E-3</v>
      </c>
      <c r="AS2176">
        <f t="shared" si="783"/>
        <v>0.56536205476994217</v>
      </c>
      <c r="AT2176">
        <f t="shared" si="784"/>
        <v>1.580291629599641</v>
      </c>
      <c r="AU2176">
        <f t="shared" si="785"/>
        <v>0.99147964331115945</v>
      </c>
      <c r="AV2176">
        <f t="shared" si="786"/>
        <v>1.653356092202213</v>
      </c>
      <c r="AW2176">
        <f t="shared" si="787"/>
        <v>2.2488547645334853E-3</v>
      </c>
    </row>
    <row r="2177" spans="25:49" x14ac:dyDescent="0.25">
      <c r="Y2177">
        <f t="shared" si="778"/>
        <v>10.8750000000003</v>
      </c>
      <c r="Z2177">
        <f t="shared" si="779"/>
        <v>0.55387921729833833</v>
      </c>
      <c r="AA2177">
        <f t="shared" si="765"/>
        <v>-0.35266955998503058</v>
      </c>
      <c r="AB2177">
        <f t="shared" si="766"/>
        <v>-7.7216025240760776E-5</v>
      </c>
      <c r="AC2177">
        <f t="shared" si="767"/>
        <v>-8.6554910011020031E-2</v>
      </c>
      <c r="AD2177">
        <f t="shared" si="768"/>
        <v>-1.5772375530212514E-2</v>
      </c>
      <c r="AE2177">
        <f t="shared" si="769"/>
        <v>-1.2605804817964984E-3</v>
      </c>
      <c r="AF2177">
        <f t="shared" si="770"/>
        <v>-6.2712474724054584E-2</v>
      </c>
      <c r="AG2177">
        <f t="shared" si="771"/>
        <v>-1.7814305001453868E-3</v>
      </c>
      <c r="AI2177">
        <f t="shared" si="772"/>
        <v>-0.42356583336940046</v>
      </c>
      <c r="AJ2177">
        <f t="shared" si="773"/>
        <v>-0.10384117387117889</v>
      </c>
      <c r="AK2177">
        <f t="shared" si="774"/>
        <v>-0.13691562162078061</v>
      </c>
      <c r="AL2177">
        <f t="shared" si="775"/>
        <v>-6.2374014796223731E-2</v>
      </c>
      <c r="AM2177">
        <f t="shared" si="776"/>
        <v>-5.5456089733767165E-2</v>
      </c>
      <c r="AN2177">
        <f t="shared" si="777"/>
        <v>-6.3004575995467507E-2</v>
      </c>
      <c r="AP2177">
        <f t="shared" si="780"/>
        <v>12.439120686863513</v>
      </c>
      <c r="AQ2177">
        <f t="shared" si="781"/>
        <v>1.8516408210015571</v>
      </c>
      <c r="AR2177">
        <f t="shared" si="782"/>
        <v>1.5512192212685516E-3</v>
      </c>
      <c r="AS2177">
        <f t="shared" si="783"/>
        <v>0.5649291211987475</v>
      </c>
      <c r="AT2177">
        <f t="shared" si="784"/>
        <v>1.580212768030208</v>
      </c>
      <c r="AU2177">
        <f t="shared" si="785"/>
        <v>0.99147336408184339</v>
      </c>
      <c r="AV2177">
        <f t="shared" si="786"/>
        <v>1.6530425017799273</v>
      </c>
      <c r="AW2177">
        <f t="shared" si="787"/>
        <v>2.2399120507636031E-3</v>
      </c>
    </row>
    <row r="2178" spans="25:49" x14ac:dyDescent="0.25">
      <c r="Y2178">
        <f t="shared" si="778"/>
        <v>10.880000000000301</v>
      </c>
      <c r="Z2178">
        <f t="shared" si="779"/>
        <v>0.55381380963397864</v>
      </c>
      <c r="AA2178">
        <f t="shared" si="765"/>
        <v>-0.35264804241612258</v>
      </c>
      <c r="AB2178">
        <f t="shared" si="766"/>
        <v>-7.7259235901726688E-5</v>
      </c>
      <c r="AC2178">
        <f t="shared" si="767"/>
        <v>-8.6523082422041334E-2</v>
      </c>
      <c r="AD2178">
        <f t="shared" si="768"/>
        <v>-1.577243383309716E-2</v>
      </c>
      <c r="AE2178">
        <f t="shared" si="769"/>
        <v>-1.2653145009264614E-3</v>
      </c>
      <c r="AF2178">
        <f t="shared" si="770"/>
        <v>-6.2706860185632443E-2</v>
      </c>
      <c r="AG2178">
        <f t="shared" si="771"/>
        <v>-1.7743465286435439E-3</v>
      </c>
      <c r="AI2178">
        <f t="shared" si="772"/>
        <v>-0.42352469792493586</v>
      </c>
      <c r="AJ2178">
        <f t="shared" si="773"/>
        <v>-0.10381479855510942</v>
      </c>
      <c r="AK2178">
        <f t="shared" si="774"/>
        <v>-0.13688151086098632</v>
      </c>
      <c r="AL2178">
        <f t="shared" si="775"/>
        <v>-6.2372117113016427E-2</v>
      </c>
      <c r="AM2178">
        <f t="shared" si="776"/>
        <v>-5.5454797931064358E-2</v>
      </c>
      <c r="AN2178">
        <f t="shared" si="777"/>
        <v>-6.2997799897791626E-2</v>
      </c>
      <c r="AP2178">
        <f t="shared" si="780"/>
        <v>12.441890082950005</v>
      </c>
      <c r="AQ2178">
        <f t="shared" si="781"/>
        <v>1.8498774732016317</v>
      </c>
      <c r="AR2178">
        <f t="shared" si="782"/>
        <v>1.5508331411423478E-3</v>
      </c>
      <c r="AS2178">
        <f t="shared" si="783"/>
        <v>0.5644963466486923</v>
      </c>
      <c r="AT2178">
        <f t="shared" si="784"/>
        <v>1.580133906152557</v>
      </c>
      <c r="AU2178">
        <f t="shared" si="785"/>
        <v>0.99146706117943439</v>
      </c>
      <c r="AV2178">
        <f t="shared" si="786"/>
        <v>1.6527289394063069</v>
      </c>
      <c r="AW2178">
        <f t="shared" si="787"/>
        <v>2.2310048982628746E-3</v>
      </c>
    </row>
    <row r="2179" spans="25:49" x14ac:dyDescent="0.25">
      <c r="Y2179">
        <f t="shared" si="778"/>
        <v>10.885000000000302</v>
      </c>
      <c r="Z2179">
        <f t="shared" si="779"/>
        <v>0.55374834573752141</v>
      </c>
      <c r="AA2179">
        <f t="shared" ref="AA2179:AA2242" si="788">AI2179-AJ2179*$F$13/$F$14 +$O$12*AW2179</f>
        <v>-0.3526264761259133</v>
      </c>
      <c r="AB2179">
        <f t="shared" ref="AB2179:AB2242" si="789">AJ2179-AK2179*$F$14/$F$15+$O$13*AW2179</f>
        <v>-7.7302494335784397E-5</v>
      </c>
      <c r="AC2179">
        <f t="shared" ref="AC2179:AC2242" si="790">AK2179-AL2179*$F$15/$F$16 +$O$14*AW2179</f>
        <v>-8.6491231476298613E-2</v>
      </c>
      <c r="AD2179">
        <f t="shared" ref="AD2179:AD2242" si="791">AL2179-AM2179*$F$16/$F$17 +$O$15*AW2179</f>
        <v>-1.5772488809226496E-2</v>
      </c>
      <c r="AE2179">
        <f t="shared" ref="AE2179:AE2242" si="792">AM2179-AN2179*$F$17/$F$18+$O$16*AW2179</f>
        <v>-1.2700479235537359E-3</v>
      </c>
      <c r="AF2179">
        <f t="shared" ref="AF2179:AF2242" si="793">AN2179+$O$17*AW2179</f>
        <v>-6.2701240860763799E-2</v>
      </c>
      <c r="AG2179">
        <f t="shared" ref="AG2179:AG2242" si="794">-($O$11+$O$12+$O$13+$O$14+$O$15+$O$16+$O$17)*AW2179</f>
        <v>-1.7672907270041989E-3</v>
      </c>
      <c r="AI2179">
        <f t="shared" ref="AI2179:AI2242" si="795">-($R$12*AQ2179/($H$3+AQ2179))*($A$3/($A$3+AP2179))</f>
        <v>-0.42348351190300831</v>
      </c>
      <c r="AJ2179">
        <f t="shared" ref="AJ2179:AJ2242" si="796">-($R$13*AR2179/($H$4+AR2179))*($A$3/($A$3+AP2179))</f>
        <v>-0.10378841042211147</v>
      </c>
      <c r="AK2179">
        <f t="shared" ref="AK2179:AK2242" si="797">-($R$14*AS2179/($H$5+AS2179))*($A$3/($A$3+AP2179))</f>
        <v>-0.13684737992239882</v>
      </c>
      <c r="AL2179">
        <f t="shared" ref="AL2179:AL2242" si="798">-($R$15*AT2179/($H$6+AT2179))*($A$3/($A$3+AP2179))</f>
        <v>-6.2370219639436231E-2</v>
      </c>
      <c r="AM2179">
        <f t="shared" ref="AM2179:AM2242" si="799">-($R$16*AU2179/($H$7+AU2179))*($A$3/($A$3+AP2179))</f>
        <v>-5.5453506193674708E-2</v>
      </c>
      <c r="AN2179">
        <f t="shared" ref="AN2179:AN2242" si="800">-($R$17*AV2179/($H$8+AV2179))*($A$3/($A$3+AP2179))</f>
        <v>-6.2991023632683371E-2</v>
      </c>
      <c r="AP2179">
        <f t="shared" si="780"/>
        <v>12.444659151998176</v>
      </c>
      <c r="AQ2179">
        <f t="shared" si="781"/>
        <v>1.8481142329895508</v>
      </c>
      <c r="AR2179">
        <f t="shared" si="782"/>
        <v>1.5504468449628391E-3</v>
      </c>
      <c r="AS2179">
        <f t="shared" si="783"/>
        <v>0.56406373123658204</v>
      </c>
      <c r="AT2179">
        <f t="shared" si="784"/>
        <v>1.5800550439833916</v>
      </c>
      <c r="AU2179">
        <f t="shared" si="785"/>
        <v>0.99146073460692974</v>
      </c>
      <c r="AV2179">
        <f t="shared" si="786"/>
        <v>1.6524154051053788</v>
      </c>
      <c r="AW2179">
        <f t="shared" si="787"/>
        <v>2.2221331656196554E-3</v>
      </c>
    </row>
    <row r="2180" spans="25:49" x14ac:dyDescent="0.25">
      <c r="Y2180">
        <f t="shared" ref="Y2180:Y2243" si="801">Y2179+0.005</f>
        <v>10.890000000000303</v>
      </c>
      <c r="Z2180">
        <f t="shared" ref="Z2180:Z2243" si="802">-2*AI2180*$F$12/$F$13 + $O$11*AW2180 -(AJ2180*$F$12/$F$14+AK2180*$F$12/$F$15+AL2180*$F$12/$F$16+AM2180*$F$12/$F$17+AN2180*$F$12/$F$18)</f>
        <v>0.55368282543907599</v>
      </c>
      <c r="AA2180">
        <f t="shared" si="788"/>
        <v>-0.35260486102417588</v>
      </c>
      <c r="AB2180">
        <f t="shared" si="789"/>
        <v>-7.7345800355508714E-5</v>
      </c>
      <c r="AC2180">
        <f t="shared" si="790"/>
        <v>-8.6459357178092791E-2</v>
      </c>
      <c r="AD2180">
        <f t="shared" si="791"/>
        <v>-1.5772540472551909E-2</v>
      </c>
      <c r="AE2180">
        <f t="shared" si="792"/>
        <v>-1.2747807526132238E-3</v>
      </c>
      <c r="AF2180">
        <f t="shared" si="793"/>
        <v>-6.269561676827555E-2</v>
      </c>
      <c r="AG2180">
        <f t="shared" si="794"/>
        <v>-1.7602629832081055E-3</v>
      </c>
      <c r="AI2180">
        <f t="shared" si="795"/>
        <v>-0.42344227517571903</v>
      </c>
      <c r="AJ2180">
        <f t="shared" si="796"/>
        <v>-0.10376200945675811</v>
      </c>
      <c r="AK2180">
        <f t="shared" si="797"/>
        <v>-0.13681322879752172</v>
      </c>
      <c r="AL2180">
        <f t="shared" si="798"/>
        <v>-6.2368322375694049E-2</v>
      </c>
      <c r="AM2180">
        <f t="shared" si="799"/>
        <v>-5.5452214521723706E-2</v>
      </c>
      <c r="AN2180">
        <f t="shared" si="800"/>
        <v>-6.2984247200601834E-2</v>
      </c>
      <c r="AP2180">
        <f t="shared" ref="AP2180:AP2243" si="803">AP2179+(Y2180-Y2179)*Z2179</f>
        <v>12.447427893726864</v>
      </c>
      <c r="AQ2180">
        <f t="shared" ref="AQ2180:AQ2243" si="804">AQ2179+(Y2180-Y2179)*AA2179</f>
        <v>1.846351100608921</v>
      </c>
      <c r="AR2180">
        <f t="shared" ref="AR2180:AR2243" si="805">AR2179+(Y2180-Y2179)*AB2179</f>
        <v>1.5500603324911601E-3</v>
      </c>
      <c r="AS2180">
        <f t="shared" ref="AS2180:AS2243" si="806">AS2179+(Y2180-Y2179)*AC2179</f>
        <v>0.56363127507920052</v>
      </c>
      <c r="AT2180">
        <f t="shared" ref="AT2180:AT2243" si="807">AT2179+(Y2180-Y2179)*AD2179</f>
        <v>1.5799761815393454</v>
      </c>
      <c r="AU2180">
        <f t="shared" ref="AU2180:AU2243" si="808">AU2179+(Y2180-Y2179)*AE2179</f>
        <v>0.99145438436731192</v>
      </c>
      <c r="AV2180">
        <f t="shared" ref="AV2180:AV2243" si="809">AV2179+(Y2180-Y2179)*AF2179</f>
        <v>1.652101898901075</v>
      </c>
      <c r="AW2180">
        <f t="shared" ref="AW2180:AW2243" si="810">AW2179+(Y2180-Y2179)*AG2179</f>
        <v>2.2132967119846332E-3</v>
      </c>
    </row>
    <row r="2181" spans="25:49" x14ac:dyDescent="0.25">
      <c r="Y2181">
        <f t="shared" si="801"/>
        <v>10.895000000000303</v>
      </c>
      <c r="Z2181">
        <f t="shared" si="802"/>
        <v>0.55361724856845729</v>
      </c>
      <c r="AA2181">
        <f t="shared" si="788"/>
        <v>-0.35258319702012619</v>
      </c>
      <c r="AB2181">
        <f t="shared" si="789"/>
        <v>-7.7389153773748916E-5</v>
      </c>
      <c r="AC2181">
        <f t="shared" si="790"/>
        <v>-8.6427459531701709E-2</v>
      </c>
      <c r="AD2181">
        <f t="shared" si="791"/>
        <v>-1.5772588836969477E-2</v>
      </c>
      <c r="AE2181">
        <f t="shared" si="792"/>
        <v>-1.2795129910281263E-3</v>
      </c>
      <c r="AF2181">
        <f t="shared" si="793"/>
        <v>-6.2689987926920557E-2</v>
      </c>
      <c r="AG2181">
        <f t="shared" si="794"/>
        <v>-1.7532631856814677E-3</v>
      </c>
      <c r="AI2181">
        <f t="shared" si="795"/>
        <v>-0.42340098761475842</v>
      </c>
      <c r="AJ2181">
        <f t="shared" si="796"/>
        <v>-0.10373559564367932</v>
      </c>
      <c r="AK2181">
        <f t="shared" si="797"/>
        <v>-0.13677905747888322</v>
      </c>
      <c r="AL2181">
        <f t="shared" si="798"/>
        <v>-6.2366425322000721E-2</v>
      </c>
      <c r="AM2181">
        <f t="shared" si="799"/>
        <v>-5.5450922915337049E-2</v>
      </c>
      <c r="AN2181">
        <f t="shared" si="800"/>
        <v>-6.297747060200512E-2</v>
      </c>
      <c r="AP2181">
        <f t="shared" si="803"/>
        <v>12.450196307854061</v>
      </c>
      <c r="AQ2181">
        <f t="shared" si="804"/>
        <v>1.8445880763037998</v>
      </c>
      <c r="AR2181">
        <f t="shared" si="805"/>
        <v>1.5496736034893825E-3</v>
      </c>
      <c r="AS2181">
        <f t="shared" si="806"/>
        <v>0.56319897829331</v>
      </c>
      <c r="AT2181">
        <f t="shared" si="807"/>
        <v>1.5798973188369827</v>
      </c>
      <c r="AU2181">
        <f t="shared" si="808"/>
        <v>0.99144801046354891</v>
      </c>
      <c r="AV2181">
        <f t="shared" si="809"/>
        <v>1.6517884208172335</v>
      </c>
      <c r="AW2181">
        <f t="shared" si="810"/>
        <v>2.2044953970685914E-3</v>
      </c>
    </row>
    <row r="2182" spans="25:49" x14ac:dyDescent="0.25">
      <c r="Y2182">
        <f t="shared" si="801"/>
        <v>10.900000000000304</v>
      </c>
      <c r="Z2182">
        <f t="shared" si="802"/>
        <v>0.55355161495518335</v>
      </c>
      <c r="AA2182">
        <f t="shared" si="788"/>
        <v>-0.35256148402242088</v>
      </c>
      <c r="AB2182">
        <f t="shared" si="789"/>
        <v>-7.7432554403682982E-5</v>
      </c>
      <c r="AC2182">
        <f t="shared" si="790"/>
        <v>-8.6395538541380767E-2</v>
      </c>
      <c r="AD2182">
        <f t="shared" si="791"/>
        <v>-1.5772633916320215E-2</v>
      </c>
      <c r="AE2182">
        <f t="shared" si="792"/>
        <v>-1.284244641709996E-3</v>
      </c>
      <c r="AF2182">
        <f t="shared" si="793"/>
        <v>-6.2684354355378044E-2</v>
      </c>
      <c r="AG2182">
        <f t="shared" si="794"/>
        <v>-1.7462912232941703E-3</v>
      </c>
      <c r="AI2182">
        <f t="shared" si="795"/>
        <v>-0.42335964909140428</v>
      </c>
      <c r="AJ2182">
        <f t="shared" si="796"/>
        <v>-0.10370916896756206</v>
      </c>
      <c r="AK2182">
        <f t="shared" si="797"/>
        <v>-0.13674486595903632</v>
      </c>
      <c r="AL2182">
        <f t="shared" si="798"/>
        <v>-6.2364528478567105E-2</v>
      </c>
      <c r="AM2182">
        <f t="shared" si="799"/>
        <v>-5.544963137464072E-2</v>
      </c>
      <c r="AN2182">
        <f t="shared" si="800"/>
        <v>-6.2970693837350447E-2</v>
      </c>
      <c r="AP2182">
        <f t="shared" si="803"/>
        <v>12.452964394096902</v>
      </c>
      <c r="AQ2182">
        <f t="shared" si="804"/>
        <v>1.8428251603186989</v>
      </c>
      <c r="AR2182">
        <f t="shared" si="805"/>
        <v>1.5492866577205137E-3</v>
      </c>
      <c r="AS2182">
        <f t="shared" si="806"/>
        <v>0.56276684099565144</v>
      </c>
      <c r="AT2182">
        <f t="shared" si="807"/>
        <v>1.5798184558927979</v>
      </c>
      <c r="AU2182">
        <f t="shared" si="808"/>
        <v>0.99144161289859378</v>
      </c>
      <c r="AV2182">
        <f t="shared" si="809"/>
        <v>1.6514749708775989</v>
      </c>
      <c r="AW2182">
        <f t="shared" si="810"/>
        <v>2.1957290811401827E-3</v>
      </c>
    </row>
    <row r="2183" spans="25:49" x14ac:dyDescent="0.25">
      <c r="Y2183">
        <f t="shared" si="801"/>
        <v>10.905000000000305</v>
      </c>
      <c r="Z2183">
        <f t="shared" si="802"/>
        <v>0.55348592442847311</v>
      </c>
      <c r="AA2183">
        <f t="shared" si="788"/>
        <v>-0.352539721939157</v>
      </c>
      <c r="AB2183">
        <f t="shared" si="789"/>
        <v>-7.7476002058454686E-5</v>
      </c>
      <c r="AC2183">
        <f t="shared" si="790"/>
        <v>-8.6363594211362957E-2</v>
      </c>
      <c r="AD2183">
        <f t="shared" si="791"/>
        <v>-1.5772675724390402E-2</v>
      </c>
      <c r="AE2183">
        <f t="shared" si="792"/>
        <v>-1.2889757075588144E-3</v>
      </c>
      <c r="AF2183">
        <f t="shared" si="793"/>
        <v>-6.2678716072253851E-2</v>
      </c>
      <c r="AG2183">
        <f t="shared" si="794"/>
        <v>-1.7393469853580147E-3</v>
      </c>
      <c r="AI2183">
        <f t="shared" si="795"/>
        <v>-0.42331825947652058</v>
      </c>
      <c r="AJ2183">
        <f t="shared" si="796"/>
        <v>-0.10368272941314999</v>
      </c>
      <c r="AK2183">
        <f t="shared" si="797"/>
        <v>-0.13671065423055903</v>
      </c>
      <c r="AL2183">
        <f t="shared" si="798"/>
        <v>-6.236263184560413E-2</v>
      </c>
      <c r="AM2183">
        <f t="shared" si="799"/>
        <v>-5.5448339899760953E-2</v>
      </c>
      <c r="AN2183">
        <f t="shared" si="800"/>
        <v>-6.2963916907094089E-2</v>
      </c>
      <c r="AP2183">
        <f t="shared" si="803"/>
        <v>12.455732152171679</v>
      </c>
      <c r="AQ2183">
        <f t="shared" si="804"/>
        <v>1.8410623528985866</v>
      </c>
      <c r="AR2183">
        <f t="shared" si="805"/>
        <v>1.5488994949484952E-3</v>
      </c>
      <c r="AS2183">
        <f t="shared" si="806"/>
        <v>0.56233486330294447</v>
      </c>
      <c r="AT2183">
        <f t="shared" si="807"/>
        <v>1.5797395927232163</v>
      </c>
      <c r="AU2183">
        <f t="shared" si="808"/>
        <v>0.99143519167538519</v>
      </c>
      <c r="AV2183">
        <f t="shared" si="809"/>
        <v>1.651161549105822</v>
      </c>
      <c r="AW2183">
        <f t="shared" si="810"/>
        <v>2.1869976250237103E-3</v>
      </c>
    </row>
    <row r="2184" spans="25:49" x14ac:dyDescent="0.25">
      <c r="Y2184">
        <f t="shared" si="801"/>
        <v>10.910000000000306</v>
      </c>
      <c r="Z2184">
        <f t="shared" si="802"/>
        <v>0.55342017681724442</v>
      </c>
      <c r="AA2184">
        <f t="shared" si="788"/>
        <v>-0.35251791067787053</v>
      </c>
      <c r="AB2184">
        <f t="shared" si="789"/>
        <v>-7.7519496551559677E-5</v>
      </c>
      <c r="AC2184">
        <f t="shared" si="790"/>
        <v>-8.6331626545859477E-2</v>
      </c>
      <c r="AD2184">
        <f t="shared" si="791"/>
        <v>-1.5772714274911556E-2</v>
      </c>
      <c r="AE2184">
        <f t="shared" si="792"/>
        <v>-1.2937061914630012E-3</v>
      </c>
      <c r="AF2184">
        <f t="shared" si="793"/>
        <v>-6.2673073096080764E-2</v>
      </c>
      <c r="AG2184">
        <f t="shared" si="794"/>
        <v>-1.7324303616249603E-3</v>
      </c>
      <c r="AI2184">
        <f t="shared" si="795"/>
        <v>-0.42327681864055555</v>
      </c>
      <c r="AJ2184">
        <f t="shared" si="796"/>
        <v>-0.10365627696524356</v>
      </c>
      <c r="AK2184">
        <f t="shared" si="797"/>
        <v>-0.13667642228605439</v>
      </c>
      <c r="AL2184">
        <f t="shared" si="798"/>
        <v>-6.2360735423322627E-2</v>
      </c>
      <c r="AM2184">
        <f t="shared" si="799"/>
        <v>-5.5447048490824262E-2</v>
      </c>
      <c r="AN2184">
        <f t="shared" si="800"/>
        <v>-6.2957139811691459E-2</v>
      </c>
      <c r="AP2184">
        <f t="shared" si="803"/>
        <v>12.458499581793822</v>
      </c>
      <c r="AQ2184">
        <f t="shared" si="804"/>
        <v>1.8392996542888904</v>
      </c>
      <c r="AR2184">
        <f t="shared" si="805"/>
        <v>1.548512114938203E-3</v>
      </c>
      <c r="AS2184">
        <f t="shared" si="806"/>
        <v>0.56190304533188762</v>
      </c>
      <c r="AT2184">
        <f t="shared" si="807"/>
        <v>1.5796607293445943</v>
      </c>
      <c r="AU2184">
        <f t="shared" si="808"/>
        <v>0.99142874679684734</v>
      </c>
      <c r="AV2184">
        <f t="shared" si="809"/>
        <v>1.6508481555254606</v>
      </c>
      <c r="AW2184">
        <f t="shared" si="810"/>
        <v>2.1783008900969187E-3</v>
      </c>
    </row>
    <row r="2185" spans="25:49" x14ac:dyDescent="0.25">
      <c r="Y2185">
        <f t="shared" si="801"/>
        <v>10.915000000000306</v>
      </c>
      <c r="Z2185">
        <f t="shared" si="802"/>
        <v>0.55335437195011228</v>
      </c>
      <c r="AA2185">
        <f t="shared" si="788"/>
        <v>-0.3524960501455352</v>
      </c>
      <c r="AB2185">
        <f t="shared" si="789"/>
        <v>-7.7563037696717359E-5</v>
      </c>
      <c r="AC2185">
        <f t="shared" si="790"/>
        <v>-8.6299635549059575E-2</v>
      </c>
      <c r="AD2185">
        <f t="shared" si="791"/>
        <v>-1.5772749581560924E-2</v>
      </c>
      <c r="AE2185">
        <f t="shared" si="792"/>
        <v>-1.298436096299463E-3</v>
      </c>
      <c r="AF2185">
        <f t="shared" si="793"/>
        <v>-6.2667425445318781E-2</v>
      </c>
      <c r="AG2185">
        <f t="shared" si="794"/>
        <v>-1.7255412422853753E-3</v>
      </c>
      <c r="AI2185">
        <f t="shared" si="795"/>
        <v>-0.42323532645354028</v>
      </c>
      <c r="AJ2185">
        <f t="shared" si="796"/>
        <v>-0.10362981160869993</v>
      </c>
      <c r="AK2185">
        <f t="shared" si="797"/>
        <v>-0.13664217011815052</v>
      </c>
      <c r="AL2185">
        <f t="shared" si="798"/>
        <v>-6.2358839211933546E-2</v>
      </c>
      <c r="AM2185">
        <f t="shared" si="799"/>
        <v>-5.5445757147957409E-2</v>
      </c>
      <c r="AN2185">
        <f t="shared" si="800"/>
        <v>-6.2950362551597056E-2</v>
      </c>
      <c r="AP2185">
        <f t="shared" si="803"/>
        <v>12.461266682677909</v>
      </c>
      <c r="AQ2185">
        <f t="shared" si="804"/>
        <v>1.8375370647355007</v>
      </c>
      <c r="AR2185">
        <f t="shared" si="805"/>
        <v>1.5481245174554451E-3</v>
      </c>
      <c r="AS2185">
        <f t="shared" si="806"/>
        <v>0.56147138719915823</v>
      </c>
      <c r="AT2185">
        <f t="shared" si="807"/>
        <v>1.5795818657732197</v>
      </c>
      <c r="AU2185">
        <f t="shared" si="808"/>
        <v>0.99142227826589002</v>
      </c>
      <c r="AV2185">
        <f t="shared" si="809"/>
        <v>1.6505347901599801</v>
      </c>
      <c r="AW2185">
        <f t="shared" si="810"/>
        <v>2.1696387382887927E-3</v>
      </c>
    </row>
    <row r="2186" spans="25:49" x14ac:dyDescent="0.25">
      <c r="Y2186">
        <f t="shared" si="801"/>
        <v>10.920000000000307</v>
      </c>
      <c r="Z2186">
        <f t="shared" si="802"/>
        <v>0.55328850965538612</v>
      </c>
      <c r="AA2186">
        <f t="shared" si="788"/>
        <v>-0.35247414024856144</v>
      </c>
      <c r="AB2186">
        <f t="shared" si="789"/>
        <v>-7.7606625307742301E-5</v>
      </c>
      <c r="AC2186">
        <f t="shared" si="790"/>
        <v>-8.6267621225131319E-2</v>
      </c>
      <c r="AD2186">
        <f t="shared" si="791"/>
        <v>-1.5772781657961529E-2</v>
      </c>
      <c r="AE2186">
        <f t="shared" si="792"/>
        <v>-1.3031654249336169E-3</v>
      </c>
      <c r="AF2186">
        <f t="shared" si="793"/>
        <v>-6.2661773138355401E-2</v>
      </c>
      <c r="AG2186">
        <f t="shared" si="794"/>
        <v>-1.7186795179662921E-3</v>
      </c>
      <c r="AI2186">
        <f t="shared" si="795"/>
        <v>-0.42319378278508685</v>
      </c>
      <c r="AJ2186">
        <f t="shared" si="796"/>
        <v>-0.10360333332843283</v>
      </c>
      <c r="AK2186">
        <f t="shared" si="797"/>
        <v>-0.13660789771950091</v>
      </c>
      <c r="AL2186">
        <f t="shared" si="798"/>
        <v>-6.2356943211647774E-2</v>
      </c>
      <c r="AM2186">
        <f t="shared" si="799"/>
        <v>-5.5444465871287402E-2</v>
      </c>
      <c r="AN2186">
        <f t="shared" si="800"/>
        <v>-6.2943585127264501E-2</v>
      </c>
      <c r="AP2186">
        <f t="shared" si="803"/>
        <v>12.46403345453766</v>
      </c>
      <c r="AQ2186">
        <f t="shared" si="804"/>
        <v>1.8357745844847728</v>
      </c>
      <c r="AR2186">
        <f t="shared" si="805"/>
        <v>1.5477367022669615E-3</v>
      </c>
      <c r="AS2186">
        <f t="shared" si="806"/>
        <v>0.56103988902141289</v>
      </c>
      <c r="AT2186">
        <f t="shared" si="807"/>
        <v>1.5795030020253118</v>
      </c>
      <c r="AU2186">
        <f t="shared" si="808"/>
        <v>0.99141578608540848</v>
      </c>
      <c r="AV2186">
        <f t="shared" si="809"/>
        <v>1.6502214530327535</v>
      </c>
      <c r="AW2186">
        <f t="shared" si="810"/>
        <v>2.1610110320773646E-3</v>
      </c>
    </row>
    <row r="2187" spans="25:49" x14ac:dyDescent="0.25">
      <c r="Y2187">
        <f t="shared" si="801"/>
        <v>10.925000000000308</v>
      </c>
      <c r="Z2187">
        <f t="shared" si="802"/>
        <v>0.55322258976106753</v>
      </c>
      <c r="AA2187">
        <f t="shared" si="788"/>
        <v>-0.35245218089279506</v>
      </c>
      <c r="AB2187">
        <f t="shared" si="789"/>
        <v>-7.7650259198734081E-5</v>
      </c>
      <c r="AC2187">
        <f t="shared" si="790"/>
        <v>-8.6235583578221642E-2</v>
      </c>
      <c r="AD2187">
        <f t="shared" si="791"/>
        <v>-1.5772810517682388E-2</v>
      </c>
      <c r="AE2187">
        <f t="shared" si="792"/>
        <v>-1.3078941802195574E-3</v>
      </c>
      <c r="AF2187">
        <f t="shared" si="793"/>
        <v>-6.2656116193505917E-2</v>
      </c>
      <c r="AG2187">
        <f t="shared" si="794"/>
        <v>-1.7118450797296723E-3</v>
      </c>
      <c r="AI2187">
        <f t="shared" si="795"/>
        <v>-0.42315218750438688</v>
      </c>
      <c r="AJ2187">
        <f t="shared" si="796"/>
        <v>-0.10357684210941256</v>
      </c>
      <c r="AK2187">
        <f t="shared" si="797"/>
        <v>-0.13657360508278438</v>
      </c>
      <c r="AL2187">
        <f t="shared" si="798"/>
        <v>-6.2355047422676245E-2</v>
      </c>
      <c r="AM2187">
        <f t="shared" si="799"/>
        <v>-5.544317466094157E-2</v>
      </c>
      <c r="AN2187">
        <f t="shared" si="800"/>
        <v>-6.2936807539146503E-2</v>
      </c>
      <c r="AP2187">
        <f t="shared" si="803"/>
        <v>12.466799897085936</v>
      </c>
      <c r="AQ2187">
        <f t="shared" si="804"/>
        <v>1.8340122137835297</v>
      </c>
      <c r="AR2187">
        <f t="shared" si="805"/>
        <v>1.5473486691404226E-3</v>
      </c>
      <c r="AS2187">
        <f t="shared" si="806"/>
        <v>0.56060855091528716</v>
      </c>
      <c r="AT2187">
        <f t="shared" si="807"/>
        <v>1.579424138117022</v>
      </c>
      <c r="AU2187">
        <f t="shared" si="808"/>
        <v>0.99140927025828385</v>
      </c>
      <c r="AV2187">
        <f t="shared" si="809"/>
        <v>1.6499081441670616</v>
      </c>
      <c r="AW2187">
        <f t="shared" si="810"/>
        <v>2.1524176344875317E-3</v>
      </c>
    </row>
    <row r="2188" spans="25:49" x14ac:dyDescent="0.25">
      <c r="Y2188">
        <f t="shared" si="801"/>
        <v>10.930000000000309</v>
      </c>
      <c r="Z2188">
        <f t="shared" si="802"/>
        <v>0.5531566120948489</v>
      </c>
      <c r="AA2188">
        <f t="shared" si="788"/>
        <v>-0.35243017198351617</v>
      </c>
      <c r="AB2188">
        <f t="shared" si="789"/>
        <v>-7.7693939184058394E-5</v>
      </c>
      <c r="AC2188">
        <f t="shared" si="790"/>
        <v>-8.6203522612456576E-2</v>
      </c>
      <c r="AD2188">
        <f t="shared" si="791"/>
        <v>-1.5772836174238896E-2</v>
      </c>
      <c r="AE2188">
        <f t="shared" si="792"/>
        <v>-1.31262236499987E-3</v>
      </c>
      <c r="AF2188">
        <f t="shared" si="793"/>
        <v>-6.2650454629013697E-2</v>
      </c>
      <c r="AG2188">
        <f t="shared" si="794"/>
        <v>-1.7050378190706765E-3</v>
      </c>
      <c r="AI2188">
        <f t="shared" si="795"/>
        <v>-0.42311054048020968</v>
      </c>
      <c r="AJ2188">
        <f t="shared" si="796"/>
        <v>-0.10355033793666599</v>
      </c>
      <c r="AK2188">
        <f t="shared" si="797"/>
        <v>-0.13653929220070521</v>
      </c>
      <c r="AL2188">
        <f t="shared" si="798"/>
        <v>-6.2353151845229902E-2</v>
      </c>
      <c r="AM2188">
        <f t="shared" si="799"/>
        <v>-5.5441883517047402E-2</v>
      </c>
      <c r="AN2188">
        <f t="shared" si="800"/>
        <v>-6.2930029787694894E-2</v>
      </c>
      <c r="AP2188">
        <f t="shared" si="803"/>
        <v>12.469566010034741</v>
      </c>
      <c r="AQ2188">
        <f t="shared" si="804"/>
        <v>1.8322499528790654</v>
      </c>
      <c r="AR2188">
        <f t="shared" si="805"/>
        <v>1.5469604178444288E-3</v>
      </c>
      <c r="AS2188">
        <f t="shared" si="806"/>
        <v>0.56017737299739601</v>
      </c>
      <c r="AT2188">
        <f t="shared" si="807"/>
        <v>1.5793452740644336</v>
      </c>
      <c r="AU2188">
        <f t="shared" si="808"/>
        <v>0.99140273078738272</v>
      </c>
      <c r="AV2188">
        <f t="shared" si="809"/>
        <v>1.649594863586094</v>
      </c>
      <c r="AW2188">
        <f t="shared" si="810"/>
        <v>2.1438584090888819E-3</v>
      </c>
    </row>
    <row r="2189" spans="25:49" x14ac:dyDescent="0.25">
      <c r="Y2189">
        <f t="shared" si="801"/>
        <v>10.93500000000031</v>
      </c>
      <c r="Z2189">
        <f t="shared" si="802"/>
        <v>0.55309057648411075</v>
      </c>
      <c r="AA2189">
        <f t="shared" si="788"/>
        <v>-0.35240811342543821</v>
      </c>
      <c r="AB2189">
        <f t="shared" si="789"/>
        <v>-7.7737665078050227E-5</v>
      </c>
      <c r="AC2189">
        <f t="shared" si="790"/>
        <v>-8.6171438331941866E-2</v>
      </c>
      <c r="AD2189">
        <f t="shared" si="791"/>
        <v>-1.5772858641092801E-2</v>
      </c>
      <c r="AE2189">
        <f t="shared" si="792"/>
        <v>-1.3173499821059653E-3</v>
      </c>
      <c r="AF2189">
        <f t="shared" si="793"/>
        <v>-6.2644788463050521E-2</v>
      </c>
      <c r="AG2189">
        <f t="shared" si="794"/>
        <v>-1.6982576279159416E-3</v>
      </c>
      <c r="AI2189">
        <f t="shared" si="795"/>
        <v>-0.42306884158090102</v>
      </c>
      <c r="AJ2189">
        <f t="shared" si="796"/>
        <v>-0.10352382079527628</v>
      </c>
      <c r="AK2189">
        <f t="shared" si="797"/>
        <v>-0.13650495906599344</v>
      </c>
      <c r="AL2189">
        <f t="shared" si="798"/>
        <v>-6.235125647951973E-2</v>
      </c>
      <c r="AM2189">
        <f t="shared" si="799"/>
        <v>-5.5440592439732775E-2</v>
      </c>
      <c r="AN2189">
        <f t="shared" si="800"/>
        <v>-6.2923251873360647E-2</v>
      </c>
      <c r="AP2189">
        <f t="shared" si="803"/>
        <v>12.472331793095217</v>
      </c>
      <c r="AQ2189">
        <f t="shared" si="804"/>
        <v>1.8304878020191475</v>
      </c>
      <c r="AR2189">
        <f t="shared" si="805"/>
        <v>1.5465719481485083E-3</v>
      </c>
      <c r="AS2189">
        <f t="shared" si="806"/>
        <v>0.5597463553843337</v>
      </c>
      <c r="AT2189">
        <f t="shared" si="807"/>
        <v>1.5792664098835625</v>
      </c>
      <c r="AU2189">
        <f t="shared" si="808"/>
        <v>0.99139616767555772</v>
      </c>
      <c r="AV2189">
        <f t="shared" si="809"/>
        <v>1.6492816113129489</v>
      </c>
      <c r="AW2189">
        <f t="shared" si="810"/>
        <v>2.1353332199935274E-3</v>
      </c>
    </row>
    <row r="2190" spans="25:49" x14ac:dyDescent="0.25">
      <c r="Y2190">
        <f t="shared" si="801"/>
        <v>10.94000000000031</v>
      </c>
      <c r="Z2190">
        <f t="shared" si="802"/>
        <v>0.55302448275591942</v>
      </c>
      <c r="AA2190">
        <f t="shared" si="788"/>
        <v>-0.35238600512270624</v>
      </c>
      <c r="AB2190">
        <f t="shared" si="789"/>
        <v>-7.7781436695465643E-5</v>
      </c>
      <c r="AC2190">
        <f t="shared" si="790"/>
        <v>-8.6139330740762909E-2</v>
      </c>
      <c r="AD2190">
        <f t="shared" si="791"/>
        <v>-1.5772877931652527E-2</v>
      </c>
      <c r="AE2190">
        <f t="shared" si="792"/>
        <v>-1.3220770343578842E-3</v>
      </c>
      <c r="AF2190">
        <f t="shared" si="793"/>
        <v>-6.2639117713716816E-2</v>
      </c>
      <c r="AG2190">
        <f t="shared" si="794"/>
        <v>-1.6915043986218648E-3</v>
      </c>
      <c r="AI2190">
        <f t="shared" si="795"/>
        <v>-0.42302709067438093</v>
      </c>
      <c r="AJ2190">
        <f t="shared" si="796"/>
        <v>-0.10349729067038307</v>
      </c>
      <c r="AK2190">
        <f t="shared" si="797"/>
        <v>-0.13647060567140473</v>
      </c>
      <c r="AL2190">
        <f t="shared" si="798"/>
        <v>-6.2349361325756684E-2</v>
      </c>
      <c r="AM2190">
        <f t="shared" si="799"/>
        <v>-5.5439301429125752E-2</v>
      </c>
      <c r="AN2190">
        <f t="shared" si="800"/>
        <v>-6.2916473796593847E-2</v>
      </c>
      <c r="AP2190">
        <f t="shared" si="803"/>
        <v>12.475097245977638</v>
      </c>
      <c r="AQ2190">
        <f t="shared" si="804"/>
        <v>1.82872576145202</v>
      </c>
      <c r="AR2190">
        <f t="shared" si="805"/>
        <v>1.5461832598231181E-3</v>
      </c>
      <c r="AS2190">
        <f t="shared" si="806"/>
        <v>0.5593154981926739</v>
      </c>
      <c r="AT2190">
        <f t="shared" si="807"/>
        <v>1.579187545590357</v>
      </c>
      <c r="AU2190">
        <f t="shared" si="808"/>
        <v>0.99138958092564722</v>
      </c>
      <c r="AV2190">
        <f t="shared" si="809"/>
        <v>1.6489683873706336</v>
      </c>
      <c r="AW2190">
        <f t="shared" si="810"/>
        <v>2.1268419318539464E-3</v>
      </c>
    </row>
    <row r="2191" spans="25:49" x14ac:dyDescent="0.25">
      <c r="Y2191">
        <f t="shared" si="801"/>
        <v>10.945000000000311</v>
      </c>
      <c r="Z2191">
        <f t="shared" si="802"/>
        <v>0.55295833073702538</v>
      </c>
      <c r="AA2191">
        <f t="shared" si="788"/>
        <v>-0.35236384697889622</v>
      </c>
      <c r="AB2191">
        <f t="shared" si="789"/>
        <v>-7.7825253851058698E-5</v>
      </c>
      <c r="AC2191">
        <f t="shared" si="790"/>
        <v>-8.6107199842985219E-2</v>
      </c>
      <c r="AD2191">
        <f t="shared" si="791"/>
        <v>-1.5772894059273509E-2</v>
      </c>
      <c r="AE2191">
        <f t="shared" si="792"/>
        <v>-1.3268035245644733E-3</v>
      </c>
      <c r="AF2191">
        <f t="shared" si="793"/>
        <v>-6.2633442399041908E-2</v>
      </c>
      <c r="AG2191">
        <f t="shared" si="794"/>
        <v>-1.6847780239728953E-3</v>
      </c>
      <c r="AI2191">
        <f t="shared" si="795"/>
        <v>-0.42298528762814241</v>
      </c>
      <c r="AJ2191">
        <f t="shared" si="796"/>
        <v>-0.10347074754718225</v>
      </c>
      <c r="AK2191">
        <f t="shared" si="797"/>
        <v>-0.13643623200972063</v>
      </c>
      <c r="AL2191">
        <f t="shared" si="798"/>
        <v>-6.2347466384151812E-2</v>
      </c>
      <c r="AM2191">
        <f t="shared" si="799"/>
        <v>-5.5438010485354683E-2</v>
      </c>
      <c r="AN2191">
        <f t="shared" si="800"/>
        <v>-6.2909695557843717E-2</v>
      </c>
      <c r="AP2191">
        <f t="shared" si="803"/>
        <v>12.477862368391419</v>
      </c>
      <c r="AQ2191">
        <f t="shared" si="804"/>
        <v>1.8269638314264063</v>
      </c>
      <c r="AR2191">
        <f t="shared" si="805"/>
        <v>1.5457943526396407E-3</v>
      </c>
      <c r="AS2191">
        <f t="shared" si="806"/>
        <v>0.55888480153897002</v>
      </c>
      <c r="AT2191">
        <f t="shared" si="807"/>
        <v>1.5791086812006987</v>
      </c>
      <c r="AU2191">
        <f t="shared" si="808"/>
        <v>0.99138297054047542</v>
      </c>
      <c r="AV2191">
        <f t="shared" si="809"/>
        <v>1.6486551917820649</v>
      </c>
      <c r="AW2191">
        <f t="shared" si="810"/>
        <v>2.1183844098608359E-3</v>
      </c>
    </row>
    <row r="2192" spans="25:49" x14ac:dyDescent="0.25">
      <c r="Y2192">
        <f t="shared" si="801"/>
        <v>10.950000000000312</v>
      </c>
      <c r="Z2192">
        <f t="shared" si="802"/>
        <v>0.55289212025386059</v>
      </c>
      <c r="AA2192">
        <f t="shared" si="788"/>
        <v>-0.35234163889701314</v>
      </c>
      <c r="AB2192">
        <f t="shared" si="789"/>
        <v>-7.7869116359962812E-5</v>
      </c>
      <c r="AC2192">
        <f t="shared" si="790"/>
        <v>-8.6075045642654821E-2</v>
      </c>
      <c r="AD2192">
        <f t="shared" si="791"/>
        <v>-1.5772907037258161E-2</v>
      </c>
      <c r="AE2192">
        <f t="shared" si="792"/>
        <v>-1.3315294555233696E-3</v>
      </c>
      <c r="AF2192">
        <f t="shared" si="793"/>
        <v>-6.2627762536984419E-2</v>
      </c>
      <c r="AG2192">
        <f t="shared" si="794"/>
        <v>-1.6780783971798315E-3</v>
      </c>
      <c r="AI2192">
        <f t="shared" si="795"/>
        <v>-0.42294343230924952</v>
      </c>
      <c r="AJ2192">
        <f t="shared" si="796"/>
        <v>-0.10344419141092603</v>
      </c>
      <c r="AK2192">
        <f t="shared" si="797"/>
        <v>-0.13640183807374867</v>
      </c>
      <c r="AL2192">
        <f t="shared" si="798"/>
        <v>-6.2345571654916131E-2</v>
      </c>
      <c r="AM2192">
        <f t="shared" si="799"/>
        <v>-5.5436719608548186E-2</v>
      </c>
      <c r="AN2192">
        <f t="shared" si="800"/>
        <v>-6.2902917157558608E-2</v>
      </c>
      <c r="AP2192">
        <f t="shared" si="803"/>
        <v>12.480627160045104</v>
      </c>
      <c r="AQ2192">
        <f t="shared" si="804"/>
        <v>1.8252020121915116</v>
      </c>
      <c r="AR2192">
        <f t="shared" si="805"/>
        <v>1.5454052263703852E-3</v>
      </c>
      <c r="AS2192">
        <f t="shared" si="806"/>
        <v>0.55845426553975508</v>
      </c>
      <c r="AT2192">
        <f t="shared" si="807"/>
        <v>1.5790298167304022</v>
      </c>
      <c r="AU2192">
        <f t="shared" si="808"/>
        <v>0.99137633652285262</v>
      </c>
      <c r="AV2192">
        <f t="shared" si="809"/>
        <v>1.6483420245700695</v>
      </c>
      <c r="AW2192">
        <f t="shared" si="810"/>
        <v>2.10996051974097E-3</v>
      </c>
    </row>
    <row r="2193" spans="25:49" x14ac:dyDescent="0.25">
      <c r="Y2193">
        <f t="shared" si="801"/>
        <v>10.955000000000313</v>
      </c>
      <c r="Z2193">
        <f t="shared" si="802"/>
        <v>0.55282585113253657</v>
      </c>
      <c r="AA2193">
        <f t="shared" si="788"/>
        <v>-0.35231938077949088</v>
      </c>
      <c r="AB2193">
        <f t="shared" si="789"/>
        <v>-7.7913024037419093E-5</v>
      </c>
      <c r="AC2193">
        <f t="shared" si="790"/>
        <v>-8.6042868143798287E-2</v>
      </c>
      <c r="AD2193">
        <f t="shared" si="791"/>
        <v>-1.5772916878856302E-2</v>
      </c>
      <c r="AE2193">
        <f t="shared" si="792"/>
        <v>-1.3362548300210988E-3</v>
      </c>
      <c r="AF2193">
        <f t="shared" si="793"/>
        <v>-6.2622078145432469E-2</v>
      </c>
      <c r="AG2193">
        <f t="shared" si="794"/>
        <v>-1.6714054118781262E-3</v>
      </c>
      <c r="AI2193">
        <f t="shared" si="795"/>
        <v>-0.422901524584336</v>
      </c>
      <c r="AJ2193">
        <f t="shared" si="796"/>
        <v>-0.1034176222469228</v>
      </c>
      <c r="AK2193">
        <f t="shared" si="797"/>
        <v>-0.13636742385632245</v>
      </c>
      <c r="AL2193">
        <f t="shared" si="798"/>
        <v>-6.2343677138260743E-2</v>
      </c>
      <c r="AM2193">
        <f t="shared" si="799"/>
        <v>-5.5435428798835173E-2</v>
      </c>
      <c r="AN2193">
        <f t="shared" si="800"/>
        <v>-6.2896138596186063E-2</v>
      </c>
      <c r="AP2193">
        <f t="shared" si="803"/>
        <v>12.483391620646374</v>
      </c>
      <c r="AQ2193">
        <f t="shared" si="804"/>
        <v>1.8234403039970262</v>
      </c>
      <c r="AR2193">
        <f t="shared" si="805"/>
        <v>1.5450158807885854E-3</v>
      </c>
      <c r="AS2193">
        <f t="shared" si="806"/>
        <v>0.55802389031154176</v>
      </c>
      <c r="AT2193">
        <f t="shared" si="807"/>
        <v>1.5789509521952159</v>
      </c>
      <c r="AU2193">
        <f t="shared" si="808"/>
        <v>0.99136967887557503</v>
      </c>
      <c r="AV2193">
        <f t="shared" si="809"/>
        <v>1.6480288857573846</v>
      </c>
      <c r="AW2193">
        <f t="shared" si="810"/>
        <v>2.1015701277550696E-3</v>
      </c>
    </row>
    <row r="2194" spans="25:49" x14ac:dyDescent="0.25">
      <c r="Y2194">
        <f t="shared" si="801"/>
        <v>10.960000000000313</v>
      </c>
      <c r="Z2194">
        <f t="shared" si="802"/>
        <v>0.55275952319884214</v>
      </c>
      <c r="AA2194">
        <f t="shared" si="788"/>
        <v>-0.3522970725281897</v>
      </c>
      <c r="AB2194">
        <f t="shared" si="789"/>
        <v>-7.7956976698740314E-5</v>
      </c>
      <c r="AC2194">
        <f t="shared" si="790"/>
        <v>-8.601066735042337E-2</v>
      </c>
      <c r="AD2194">
        <f t="shared" si="791"/>
        <v>-1.5772923597265249E-2</v>
      </c>
      <c r="AE2194">
        <f t="shared" si="792"/>
        <v>-1.3409796508330458E-3</v>
      </c>
      <c r="AF2194">
        <f t="shared" si="793"/>
        <v>-6.2616389242203946E-2</v>
      </c>
      <c r="AG2194">
        <f t="shared" si="794"/>
        <v>-1.6647589621261968E-3</v>
      </c>
      <c r="AI2194">
        <f t="shared" si="795"/>
        <v>-0.42285956431960309</v>
      </c>
      <c r="AJ2194">
        <f t="shared" si="796"/>
        <v>-0.10339104004053702</v>
      </c>
      <c r="AK2194">
        <f t="shared" si="797"/>
        <v>-0.13633298935030186</v>
      </c>
      <c r="AL2194">
        <f t="shared" si="798"/>
        <v>-6.2341782834396731E-2</v>
      </c>
      <c r="AM2194">
        <f t="shared" si="799"/>
        <v>-5.543413805634477E-2</v>
      </c>
      <c r="AN2194">
        <f t="shared" si="800"/>
        <v>-6.2889359874172712E-2</v>
      </c>
      <c r="AP2194">
        <f t="shared" si="803"/>
        <v>12.486155749902037</v>
      </c>
      <c r="AQ2194">
        <f t="shared" si="804"/>
        <v>1.8216787070931284</v>
      </c>
      <c r="AR2194">
        <f t="shared" si="805"/>
        <v>1.5446263156683982E-3</v>
      </c>
      <c r="AS2194">
        <f t="shared" si="806"/>
        <v>0.55759367597082266</v>
      </c>
      <c r="AT2194">
        <f t="shared" si="807"/>
        <v>1.5788720876108215</v>
      </c>
      <c r="AU2194">
        <f t="shared" si="808"/>
        <v>0.99136299760142488</v>
      </c>
      <c r="AV2194">
        <f t="shared" si="809"/>
        <v>1.6477157753666574</v>
      </c>
      <c r="AW2194">
        <f t="shared" si="810"/>
        <v>2.0932131006956775E-3</v>
      </c>
    </row>
    <row r="2195" spans="25:49" x14ac:dyDescent="0.25">
      <c r="Y2195">
        <f t="shared" si="801"/>
        <v>10.965000000000314</v>
      </c>
      <c r="Z2195">
        <f t="shared" si="802"/>
        <v>0.55269313627824146</v>
      </c>
      <c r="AA2195">
        <f t="shared" si="788"/>
        <v>-0.35227471404439609</v>
      </c>
      <c r="AB2195">
        <f t="shared" si="789"/>
        <v>-7.8000974159537649E-5</v>
      </c>
      <c r="AC2195">
        <f t="shared" si="790"/>
        <v>-8.5978443266519017E-2</v>
      </c>
      <c r="AD2195">
        <f t="shared" si="791"/>
        <v>-1.5772927205630005E-2</v>
      </c>
      <c r="AE2195">
        <f t="shared" si="792"/>
        <v>-1.3457039207235809E-3</v>
      </c>
      <c r="AF2195">
        <f t="shared" si="793"/>
        <v>-6.261069584504686E-2</v>
      </c>
      <c r="AG2195">
        <f t="shared" si="794"/>
        <v>-1.6581389424037449E-3</v>
      </c>
      <c r="AI2195">
        <f t="shared" si="795"/>
        <v>-0.42281755138081856</v>
      </c>
      <c r="AJ2195">
        <f t="shared" si="796"/>
        <v>-0.10336444477718928</v>
      </c>
      <c r="AK2195">
        <f t="shared" si="797"/>
        <v>-0.13629853454857299</v>
      </c>
      <c r="AL2195">
        <f t="shared" si="798"/>
        <v>-6.2339888743535216E-2</v>
      </c>
      <c r="AM2195">
        <f t="shared" si="799"/>
        <v>-5.5432847381206449E-2</v>
      </c>
      <c r="AN2195">
        <f t="shared" si="800"/>
        <v>-6.2882580991964407E-2</v>
      </c>
      <c r="AP2195">
        <f t="shared" si="803"/>
        <v>12.488919547518032</v>
      </c>
      <c r="AQ2195">
        <f t="shared" si="804"/>
        <v>1.8199172217304871</v>
      </c>
      <c r="AR2195">
        <f t="shared" si="805"/>
        <v>1.5442365307849044E-3</v>
      </c>
      <c r="AS2195">
        <f t="shared" si="806"/>
        <v>0.55716362263407049</v>
      </c>
      <c r="AT2195">
        <f t="shared" si="807"/>
        <v>1.5787932229928352</v>
      </c>
      <c r="AU2195">
        <f t="shared" si="808"/>
        <v>0.99135629270317072</v>
      </c>
      <c r="AV2195">
        <f t="shared" si="809"/>
        <v>1.6474026934204462</v>
      </c>
      <c r="AW2195">
        <f t="shared" si="810"/>
        <v>2.0848893058850451E-3</v>
      </c>
    </row>
    <row r="2196" spans="25:49" x14ac:dyDescent="0.25">
      <c r="Y2196">
        <f t="shared" si="801"/>
        <v>10.970000000000315</v>
      </c>
      <c r="Z2196">
        <f t="shared" si="802"/>
        <v>0.5526266901958713</v>
      </c>
      <c r="AA2196">
        <f t="shared" si="788"/>
        <v>-0.35225230522882067</v>
      </c>
      <c r="AB2196">
        <f t="shared" si="789"/>
        <v>-7.8045016235614038E-5</v>
      </c>
      <c r="AC2196">
        <f t="shared" si="790"/>
        <v>-8.594619589605576E-2</v>
      </c>
      <c r="AD2196">
        <f t="shared" si="791"/>
        <v>-1.5772927717043587E-2</v>
      </c>
      <c r="AE2196">
        <f t="shared" si="792"/>
        <v>-1.3504276424460718E-3</v>
      </c>
      <c r="AF2196">
        <f t="shared" si="793"/>
        <v>-6.2604997971639528E-2</v>
      </c>
      <c r="AG2196">
        <f t="shared" si="794"/>
        <v>-1.6515452476100804E-3</v>
      </c>
      <c r="AI2196">
        <f t="shared" si="795"/>
        <v>-0.42277548563331419</v>
      </c>
      <c r="AJ2196">
        <f t="shared" si="796"/>
        <v>-0.10333783644235625</v>
      </c>
      <c r="AK2196">
        <f t="shared" si="797"/>
        <v>-0.13626405944404851</v>
      </c>
      <c r="AL2196">
        <f t="shared" si="798"/>
        <v>-6.2337994865887376E-2</v>
      </c>
      <c r="AM2196">
        <f t="shared" si="799"/>
        <v>-5.5431556773549898E-2</v>
      </c>
      <c r="AN2196">
        <f t="shared" si="800"/>
        <v>-6.2875801950006083E-2</v>
      </c>
      <c r="AP2196">
        <f t="shared" si="803"/>
        <v>12.491683013199424</v>
      </c>
      <c r="AQ2196">
        <f t="shared" si="804"/>
        <v>1.8181558481602649</v>
      </c>
      <c r="AR2196">
        <f t="shared" si="805"/>
        <v>1.5438465259141065E-3</v>
      </c>
      <c r="AS2196">
        <f t="shared" si="806"/>
        <v>0.55673373041773777</v>
      </c>
      <c r="AT2196">
        <f t="shared" si="807"/>
        <v>1.5787143583568071</v>
      </c>
      <c r="AU2196">
        <f t="shared" si="808"/>
        <v>0.99134956418356712</v>
      </c>
      <c r="AV2196">
        <f t="shared" si="809"/>
        <v>1.6470896399412209</v>
      </c>
      <c r="AW2196">
        <f t="shared" si="810"/>
        <v>2.0765986111730252E-3</v>
      </c>
    </row>
    <row r="2197" spans="25:49" x14ac:dyDescent="0.25">
      <c r="Y2197">
        <f t="shared" si="801"/>
        <v>10.975000000000316</v>
      </c>
      <c r="Z2197">
        <f t="shared" si="802"/>
        <v>0.55256018477653912</v>
      </c>
      <c r="AA2197">
        <f t="shared" si="788"/>
        <v>-0.35222984598159734</v>
      </c>
      <c r="AB2197">
        <f t="shared" si="789"/>
        <v>-7.8089102742926299E-5</v>
      </c>
      <c r="AC2197">
        <f t="shared" si="790"/>
        <v>-8.5913925242985953E-2</v>
      </c>
      <c r="AD2197">
        <f t="shared" si="791"/>
        <v>-1.5772925144547156E-2</v>
      </c>
      <c r="AE2197">
        <f t="shared" si="792"/>
        <v>-1.3551508187428969E-3</v>
      </c>
      <c r="AF2197">
        <f t="shared" si="793"/>
        <v>-6.2599295639590949E-2</v>
      </c>
      <c r="AG2197">
        <f t="shared" si="794"/>
        <v>-1.6449777730624521E-3</v>
      </c>
      <c r="AI2197">
        <f t="shared" si="795"/>
        <v>-0.42273336694198455</v>
      </c>
      <c r="AJ2197">
        <f t="shared" si="796"/>
        <v>-0.10331121502157048</v>
      </c>
      <c r="AK2197">
        <f t="shared" si="797"/>
        <v>-0.13622956402966749</v>
      </c>
      <c r="AL2197">
        <f t="shared" si="798"/>
        <v>-6.233610120166444E-2</v>
      </c>
      <c r="AM2197">
        <f t="shared" si="799"/>
        <v>-5.5430266233505089E-2</v>
      </c>
      <c r="AN2197">
        <f t="shared" si="800"/>
        <v>-6.2869022748741898E-2</v>
      </c>
      <c r="AP2197">
        <f t="shared" si="803"/>
        <v>12.494446146650404</v>
      </c>
      <c r="AQ2197">
        <f t="shared" si="804"/>
        <v>1.8163945866341205</v>
      </c>
      <c r="AR2197">
        <f t="shared" si="805"/>
        <v>1.5434563008329284E-3</v>
      </c>
      <c r="AS2197">
        <f t="shared" si="806"/>
        <v>0.55630399943825748</v>
      </c>
      <c r="AT2197">
        <f t="shared" si="807"/>
        <v>1.5786354937182219</v>
      </c>
      <c r="AU2197">
        <f t="shared" si="808"/>
        <v>0.9913428120453549</v>
      </c>
      <c r="AV2197">
        <f t="shared" si="809"/>
        <v>1.6467766149513627</v>
      </c>
      <c r="AW2197">
        <f t="shared" si="810"/>
        <v>2.0683408849349735E-3</v>
      </c>
    </row>
    <row r="2198" spans="25:49" x14ac:dyDescent="0.25">
      <c r="Y2198">
        <f t="shared" si="801"/>
        <v>10.980000000000317</v>
      </c>
      <c r="Z2198">
        <f t="shared" si="802"/>
        <v>0.55249361984472134</v>
      </c>
      <c r="AA2198">
        <f t="shared" si="788"/>
        <v>-0.35220733620228201</v>
      </c>
      <c r="AB2198">
        <f t="shared" si="789"/>
        <v>-7.8133233497463313E-5</v>
      </c>
      <c r="AC2198">
        <f t="shared" si="790"/>
        <v>-8.5881631311244364E-2</v>
      </c>
      <c r="AD2198">
        <f t="shared" si="791"/>
        <v>-1.5772919501130217E-2</v>
      </c>
      <c r="AE2198">
        <f t="shared" si="792"/>
        <v>-1.3598734523455136E-3</v>
      </c>
      <c r="AF2198">
        <f t="shared" si="793"/>
        <v>-6.259358886644098E-2</v>
      </c>
      <c r="AG2198">
        <f t="shared" si="794"/>
        <v>-1.6384364144943864E-3</v>
      </c>
      <c r="AI2198">
        <f t="shared" si="795"/>
        <v>-0.42269119517128523</v>
      </c>
      <c r="AJ2198">
        <f t="shared" si="796"/>
        <v>-0.10328458050042044</v>
      </c>
      <c r="AK2198">
        <f t="shared" si="797"/>
        <v>-0.1361950482983959</v>
      </c>
      <c r="AL2198">
        <f t="shared" si="798"/>
        <v>-6.2334207751077633E-2</v>
      </c>
      <c r="AM2198">
        <f t="shared" si="799"/>
        <v>-5.5428975761202266E-2</v>
      </c>
      <c r="AN2198">
        <f t="shared" si="800"/>
        <v>-6.2862243388615152E-2</v>
      </c>
      <c r="AP2198">
        <f t="shared" si="803"/>
        <v>12.497208947574286</v>
      </c>
      <c r="AQ2198">
        <f t="shared" si="804"/>
        <v>1.8146334374042121</v>
      </c>
      <c r="AR2198">
        <f t="shared" si="805"/>
        <v>1.5430658553192136E-3</v>
      </c>
      <c r="AS2198">
        <f t="shared" si="806"/>
        <v>0.55587442981204249</v>
      </c>
      <c r="AT2198">
        <f t="shared" si="807"/>
        <v>1.5785566290924991</v>
      </c>
      <c r="AU2198">
        <f t="shared" si="808"/>
        <v>0.99133603629126121</v>
      </c>
      <c r="AV2198">
        <f t="shared" si="809"/>
        <v>1.6464636184731647</v>
      </c>
      <c r="AW2198">
        <f t="shared" si="810"/>
        <v>2.0601159960696599E-3</v>
      </c>
    </row>
    <row r="2199" spans="25:49" x14ac:dyDescent="0.25">
      <c r="Y2199">
        <f t="shared" si="801"/>
        <v>10.985000000000317</v>
      </c>
      <c r="Z2199">
        <f t="shared" si="802"/>
        <v>0.55242699522456018</v>
      </c>
      <c r="AA2199">
        <f t="shared" si="788"/>
        <v>-0.35218477578985108</v>
      </c>
      <c r="AB2199">
        <f t="shared" si="789"/>
        <v>-7.8177408315692747E-5</v>
      </c>
      <c r="AC2199">
        <f t="shared" si="790"/>
        <v>-8.5849314104747942E-2</v>
      </c>
      <c r="AD2199">
        <f t="shared" si="791"/>
        <v>-1.5772910799730797E-2</v>
      </c>
      <c r="AE2199">
        <f t="shared" si="792"/>
        <v>-1.3645955459745201E-3</v>
      </c>
      <c r="AF2199">
        <f t="shared" si="793"/>
        <v>-6.2587877669660744E-2</v>
      </c>
      <c r="AG2199">
        <f t="shared" si="794"/>
        <v>-1.6319210680540328E-3</v>
      </c>
      <c r="AI2199">
        <f t="shared" si="795"/>
        <v>-0.42264897018523095</v>
      </c>
      <c r="AJ2199">
        <f t="shared" si="796"/>
        <v>-0.10325793286455058</v>
      </c>
      <c r="AK2199">
        <f t="shared" si="797"/>
        <v>-0.13616051224322628</v>
      </c>
      <c r="AL2199">
        <f t="shared" si="798"/>
        <v>-6.2332314514338245E-2</v>
      </c>
      <c r="AM2199">
        <f t="shared" si="799"/>
        <v>-5.5427685356771977E-2</v>
      </c>
      <c r="AN2199">
        <f t="shared" si="800"/>
        <v>-6.2855463870068351E-2</v>
      </c>
      <c r="AP2199">
        <f t="shared" si="803"/>
        <v>12.49997141567351</v>
      </c>
      <c r="AQ2199">
        <f t="shared" si="804"/>
        <v>1.8128724007232004</v>
      </c>
      <c r="AR2199">
        <f t="shared" si="805"/>
        <v>1.5426751891517263E-3</v>
      </c>
      <c r="AS2199">
        <f t="shared" si="806"/>
        <v>0.55544502165548615</v>
      </c>
      <c r="AT2199">
        <f t="shared" si="807"/>
        <v>1.5784777644949934</v>
      </c>
      <c r="AU2199">
        <f t="shared" si="808"/>
        <v>0.99132923692399944</v>
      </c>
      <c r="AV2199">
        <f t="shared" si="809"/>
        <v>1.6461506505288324</v>
      </c>
      <c r="AW2199">
        <f t="shared" si="810"/>
        <v>2.0519238139971867E-3</v>
      </c>
    </row>
    <row r="2200" spans="25:49" x14ac:dyDescent="0.25">
      <c r="Y2200">
        <f t="shared" si="801"/>
        <v>10.990000000000318</v>
      </c>
      <c r="Z2200">
        <f t="shared" si="802"/>
        <v>0.55236031073986214</v>
      </c>
      <c r="AA2200">
        <f t="shared" si="788"/>
        <v>-0.35216216464270039</v>
      </c>
      <c r="AB2200">
        <f t="shared" si="789"/>
        <v>-7.8221627013924677E-5</v>
      </c>
      <c r="AC2200">
        <f t="shared" si="790"/>
        <v>-8.5816973627396625E-2</v>
      </c>
      <c r="AD2200">
        <f t="shared" si="791"/>
        <v>-1.5772899053235801E-2</v>
      </c>
      <c r="AE2200">
        <f t="shared" si="792"/>
        <v>-1.3693171023396809E-3</v>
      </c>
      <c r="AF2200">
        <f t="shared" si="793"/>
        <v>-6.2582162066652777E-2</v>
      </c>
      <c r="AG2200">
        <f t="shared" si="794"/>
        <v>-1.6254316303025132E-3</v>
      </c>
      <c r="AI2200">
        <f t="shared" si="795"/>
        <v>-0.42260669184739408</v>
      </c>
      <c r="AJ2200">
        <f t="shared" si="796"/>
        <v>-0.10323127209966101</v>
      </c>
      <c r="AK2200">
        <f t="shared" si="797"/>
        <v>-0.13612595585717829</v>
      </c>
      <c r="AL2200">
        <f t="shared" si="798"/>
        <v>-6.2330421491657628E-2</v>
      </c>
      <c r="AM2200">
        <f t="shared" si="799"/>
        <v>-5.5426395020345007E-2</v>
      </c>
      <c r="AN2200">
        <f t="shared" si="800"/>
        <v>-6.2848684193543156E-2</v>
      </c>
      <c r="AP2200">
        <f t="shared" si="803"/>
        <v>12.502733550649634</v>
      </c>
      <c r="AQ2200">
        <f t="shared" si="804"/>
        <v>1.8111114768442509</v>
      </c>
      <c r="AR2200">
        <f t="shared" si="805"/>
        <v>1.5422843021101478E-3</v>
      </c>
      <c r="AS2200">
        <f t="shared" si="806"/>
        <v>0.55501577508496236</v>
      </c>
      <c r="AT2200">
        <f t="shared" si="807"/>
        <v>1.5783988999409948</v>
      </c>
      <c r="AU2200">
        <f t="shared" si="808"/>
        <v>0.99132241394626952</v>
      </c>
      <c r="AV2200">
        <f t="shared" si="809"/>
        <v>1.645837711140484</v>
      </c>
      <c r="AW2200">
        <f t="shared" si="810"/>
        <v>2.0437642086569151E-3</v>
      </c>
    </row>
    <row r="2201" spans="25:49" x14ac:dyDescent="0.25">
      <c r="Y2201">
        <f t="shared" si="801"/>
        <v>10.995000000000319</v>
      </c>
      <c r="Z2201">
        <f t="shared" si="802"/>
        <v>0.55229356621409564</v>
      </c>
      <c r="AA2201">
        <f t="shared" si="788"/>
        <v>-0.35213950265864391</v>
      </c>
      <c r="AB2201">
        <f t="shared" si="789"/>
        <v>-7.8265889408812682E-5</v>
      </c>
      <c r="AC2201">
        <f t="shared" si="790"/>
        <v>-8.5784609883073334E-2</v>
      </c>
      <c r="AD2201">
        <f t="shared" si="791"/>
        <v>-1.5772884274481005E-2</v>
      </c>
      <c r="AE2201">
        <f t="shared" si="792"/>
        <v>-1.3740381241399535E-3</v>
      </c>
      <c r="AF2201">
        <f t="shared" si="793"/>
        <v>-6.2576442074751368E-2</v>
      </c>
      <c r="AG2201">
        <f t="shared" si="794"/>
        <v>-1.6189679982122817E-3</v>
      </c>
      <c r="AI2201">
        <f t="shared" si="795"/>
        <v>-0.42256436002090264</v>
      </c>
      <c r="AJ2201">
        <f t="shared" si="796"/>
        <v>-0.10320459819150768</v>
      </c>
      <c r="AK2201">
        <f t="shared" si="797"/>
        <v>-0.13609137913329852</v>
      </c>
      <c r="AL2201">
        <f t="shared" si="798"/>
        <v>-6.2328528683247161E-2</v>
      </c>
      <c r="AM2201">
        <f t="shared" si="799"/>
        <v>-5.5425104752052444E-2</v>
      </c>
      <c r="AN2201">
        <f t="shared" si="800"/>
        <v>-6.2841904359480436E-2</v>
      </c>
      <c r="AP2201">
        <f t="shared" si="803"/>
        <v>12.505495352203333</v>
      </c>
      <c r="AQ2201">
        <f t="shared" si="804"/>
        <v>1.809350666021037</v>
      </c>
      <c r="AR2201">
        <f t="shared" si="805"/>
        <v>1.5418931939750781E-3</v>
      </c>
      <c r="AS2201">
        <f t="shared" si="806"/>
        <v>0.55458669021682527</v>
      </c>
      <c r="AT2201">
        <f t="shared" si="807"/>
        <v>1.5783200354457285</v>
      </c>
      <c r="AU2201">
        <f t="shared" si="808"/>
        <v>0.99131556736075788</v>
      </c>
      <c r="AV2201">
        <f t="shared" si="809"/>
        <v>1.6455248003301508</v>
      </c>
      <c r="AW2201">
        <f t="shared" si="810"/>
        <v>2.0356370505054014E-3</v>
      </c>
    </row>
    <row r="2202" spans="25:49" x14ac:dyDescent="0.25">
      <c r="Y2202">
        <f t="shared" si="801"/>
        <v>11.00000000000032</v>
      </c>
      <c r="Z2202">
        <f t="shared" si="802"/>
        <v>0.55222676147038874</v>
      </c>
      <c r="AA2202">
        <f t="shared" si="788"/>
        <v>-0.35211678973491195</v>
      </c>
      <c r="AB2202">
        <f t="shared" si="789"/>
        <v>-7.8310195317146572E-5</v>
      </c>
      <c r="AC2202">
        <f t="shared" si="790"/>
        <v>-8.5752222875644338E-2</v>
      </c>
      <c r="AD2202">
        <f t="shared" si="791"/>
        <v>-1.5772866476251386E-2</v>
      </c>
      <c r="AE2202">
        <f t="shared" si="792"/>
        <v>-1.3787586140635902E-3</v>
      </c>
      <c r="AF2202">
        <f t="shared" si="793"/>
        <v>-6.2570717711222829E-2</v>
      </c>
      <c r="AG2202">
        <f t="shared" si="794"/>
        <v>-1.6125300691654874E-3</v>
      </c>
      <c r="AI2202">
        <f t="shared" si="795"/>
        <v>-0.42252197456843849</v>
      </c>
      <c r="AJ2202">
        <f t="shared" si="796"/>
        <v>-0.10317791112590227</v>
      </c>
      <c r="AK2202">
        <f t="shared" si="797"/>
        <v>-0.13605678206466076</v>
      </c>
      <c r="AL2202">
        <f t="shared" si="798"/>
        <v>-6.2326636089318259E-2</v>
      </c>
      <c r="AM2202">
        <f t="shared" si="799"/>
        <v>-5.5423814552025677E-2</v>
      </c>
      <c r="AN2202">
        <f t="shared" si="800"/>
        <v>-6.2835124368320242E-2</v>
      </c>
      <c r="AP2202">
        <f t="shared" si="803"/>
        <v>12.508256820034404</v>
      </c>
      <c r="AQ2202">
        <f t="shared" si="804"/>
        <v>1.8075899685077434</v>
      </c>
      <c r="AR2202">
        <f t="shared" si="805"/>
        <v>1.541501864528034E-3</v>
      </c>
      <c r="AS2202">
        <f t="shared" si="806"/>
        <v>0.55415776716740983</v>
      </c>
      <c r="AT2202">
        <f t="shared" si="807"/>
        <v>1.578241171024356</v>
      </c>
      <c r="AU2202">
        <f t="shared" si="808"/>
        <v>0.99130869717013714</v>
      </c>
      <c r="AV2202">
        <f t="shared" si="809"/>
        <v>1.6452119181197771</v>
      </c>
      <c r="AW2202">
        <f t="shared" si="810"/>
        <v>2.0275422105143388E-3</v>
      </c>
    </row>
    <row r="2203" spans="25:49" x14ac:dyDescent="0.25">
      <c r="Y2203">
        <f t="shared" si="801"/>
        <v>11.005000000000321</v>
      </c>
      <c r="Z2203">
        <f t="shared" si="802"/>
        <v>0.5521598963315264</v>
      </c>
      <c r="AA2203">
        <f t="shared" si="788"/>
        <v>-0.35209402576815052</v>
      </c>
      <c r="AB2203">
        <f t="shared" si="789"/>
        <v>-7.8354544555880493E-5</v>
      </c>
      <c r="AC2203">
        <f t="shared" si="790"/>
        <v>-8.5719812608959556E-2</v>
      </c>
      <c r="AD2203">
        <f t="shared" si="791"/>
        <v>-1.5772845671281385E-2</v>
      </c>
      <c r="AE2203">
        <f t="shared" si="792"/>
        <v>-1.3834785747880954E-3</v>
      </c>
      <c r="AF2203">
        <f t="shared" si="793"/>
        <v>-6.2564988993265749E-2</v>
      </c>
      <c r="AG2203">
        <f t="shared" si="794"/>
        <v>-1.6061177409523461E-3</v>
      </c>
      <c r="AI2203">
        <f t="shared" si="795"/>
        <v>-0.42247953535223604</v>
      </c>
      <c r="AJ2203">
        <f t="shared" si="796"/>
        <v>-0.10315121088871206</v>
      </c>
      <c r="AK2203">
        <f t="shared" si="797"/>
        <v>-0.13602216464436609</v>
      </c>
      <c r="AL2203">
        <f t="shared" si="798"/>
        <v>-6.2324743710082446E-2</v>
      </c>
      <c r="AM2203">
        <f t="shared" si="799"/>
        <v>-5.5422524420396309E-2</v>
      </c>
      <c r="AN2203">
        <f t="shared" si="800"/>
        <v>-6.2828344220501806E-2</v>
      </c>
      <c r="AP2203">
        <f t="shared" si="803"/>
        <v>12.511017953841757</v>
      </c>
      <c r="AQ2203">
        <f t="shared" si="804"/>
        <v>1.8058293845590687</v>
      </c>
      <c r="AR2203">
        <f t="shared" si="805"/>
        <v>1.5411103135514483E-3</v>
      </c>
      <c r="AS2203">
        <f t="shared" si="806"/>
        <v>0.55372900605303155</v>
      </c>
      <c r="AT2203">
        <f t="shared" si="807"/>
        <v>1.5781623066919748</v>
      </c>
      <c r="AU2203">
        <f t="shared" si="808"/>
        <v>0.99130180337706686</v>
      </c>
      <c r="AV2203">
        <f t="shared" si="809"/>
        <v>1.6448990645312209</v>
      </c>
      <c r="AW2203">
        <f t="shared" si="810"/>
        <v>2.0194795601685103E-3</v>
      </c>
    </row>
    <row r="2204" spans="25:49" x14ac:dyDescent="0.25">
      <c r="Y2204">
        <f t="shared" si="801"/>
        <v>11.010000000000321</v>
      </c>
      <c r="Z2204">
        <f t="shared" si="802"/>
        <v>0.55209297061994955</v>
      </c>
      <c r="AA2204">
        <f t="shared" si="788"/>
        <v>-0.3520712106544196</v>
      </c>
      <c r="AB2204">
        <f t="shared" si="789"/>
        <v>-7.8398936942077312E-5</v>
      </c>
      <c r="AC2204">
        <f t="shared" si="790"/>
        <v>-8.5687379086852838E-2</v>
      </c>
      <c r="AD2204">
        <f t="shared" si="791"/>
        <v>-1.5772821872254882E-2</v>
      </c>
      <c r="AE2204">
        <f t="shared" si="792"/>
        <v>-1.3881980089803612E-3</v>
      </c>
      <c r="AF2204">
        <f t="shared" si="793"/>
        <v>-6.255925593801126E-2</v>
      </c>
      <c r="AG2204">
        <f t="shared" si="794"/>
        <v>-1.599730911769517E-3</v>
      </c>
      <c r="AI2204">
        <f t="shared" si="795"/>
        <v>-0.42243704223407996</v>
      </c>
      <c r="AJ2204">
        <f t="shared" si="796"/>
        <v>-0.10312449746585993</v>
      </c>
      <c r="AK2204">
        <f t="shared" si="797"/>
        <v>-0.13598752686554294</v>
      </c>
      <c r="AL2204">
        <f t="shared" si="798"/>
        <v>-6.2322851545751214E-2</v>
      </c>
      <c r="AM2204">
        <f t="shared" si="799"/>
        <v>-5.5421234357296283E-2</v>
      </c>
      <c r="AN2204">
        <f t="shared" si="800"/>
        <v>-6.2821563916463583E-2</v>
      </c>
      <c r="AP2204">
        <f t="shared" si="803"/>
        <v>12.513778753323415</v>
      </c>
      <c r="AQ2204">
        <f t="shared" si="804"/>
        <v>1.8040689144302278</v>
      </c>
      <c r="AR2204">
        <f t="shared" si="805"/>
        <v>1.5407185408286689E-3</v>
      </c>
      <c r="AS2204">
        <f t="shared" si="806"/>
        <v>0.55330040698998673</v>
      </c>
      <c r="AT2204">
        <f t="shared" si="807"/>
        <v>1.5780834424636183</v>
      </c>
      <c r="AU2204">
        <f t="shared" si="808"/>
        <v>0.99129488598419291</v>
      </c>
      <c r="AV2204">
        <f t="shared" si="809"/>
        <v>1.6445862395862545</v>
      </c>
      <c r="AW2204">
        <f t="shared" si="810"/>
        <v>2.0114489714637474E-3</v>
      </c>
    </row>
    <row r="2205" spans="25:49" x14ac:dyDescent="0.25">
      <c r="Y2205">
        <f t="shared" si="801"/>
        <v>11.015000000000322</v>
      </c>
      <c r="Z2205">
        <f t="shared" si="802"/>
        <v>0.5520259841577505</v>
      </c>
      <c r="AA2205">
        <f t="shared" si="788"/>
        <v>-0.35204834428919135</v>
      </c>
      <c r="AB2205">
        <f t="shared" si="789"/>
        <v>-7.8443372293046469E-5</v>
      </c>
      <c r="AC2205">
        <f t="shared" si="790"/>
        <v>-8.5654922313142257E-2</v>
      </c>
      <c r="AD2205">
        <f t="shared" si="791"/>
        <v>-1.5772795091805677E-2</v>
      </c>
      <c r="AE2205">
        <f t="shared" si="792"/>
        <v>-1.3929169192965962E-3</v>
      </c>
      <c r="AF2205">
        <f t="shared" si="793"/>
        <v>-6.2553518562523364E-2</v>
      </c>
      <c r="AG2205">
        <f t="shared" si="794"/>
        <v>-1.5933694802184868E-3</v>
      </c>
      <c r="AI2205">
        <f t="shared" si="795"/>
        <v>-0.4223944950753033</v>
      </c>
      <c r="AJ2205">
        <f t="shared" si="796"/>
        <v>-0.10309777084332436</v>
      </c>
      <c r="AK2205">
        <f t="shared" si="797"/>
        <v>-0.13595286872134726</v>
      </c>
      <c r="AL2205">
        <f t="shared" si="798"/>
        <v>-6.2320959596536163E-2</v>
      </c>
      <c r="AM2205">
        <f t="shared" si="799"/>
        <v>-5.5419944362857777E-2</v>
      </c>
      <c r="AN2205">
        <f t="shared" si="800"/>
        <v>-6.2814783456643222E-2</v>
      </c>
      <c r="AP2205">
        <f t="shared" si="803"/>
        <v>12.516539218176515</v>
      </c>
      <c r="AQ2205">
        <f t="shared" si="804"/>
        <v>1.8023085583769554</v>
      </c>
      <c r="AR2205">
        <f t="shared" si="805"/>
        <v>1.5403265461439585E-3</v>
      </c>
      <c r="AS2205">
        <f t="shared" si="806"/>
        <v>0.55287197009455236</v>
      </c>
      <c r="AT2205">
        <f t="shared" si="807"/>
        <v>1.5780045783542571</v>
      </c>
      <c r="AU2205">
        <f t="shared" si="808"/>
        <v>0.99128794499414796</v>
      </c>
      <c r="AV2205">
        <f t="shared" si="809"/>
        <v>1.6442734433065644</v>
      </c>
      <c r="AW2205">
        <f t="shared" si="810"/>
        <v>2.0034503169048985E-3</v>
      </c>
    </row>
    <row r="2206" spans="25:49" x14ac:dyDescent="0.25">
      <c r="Y2206">
        <f t="shared" si="801"/>
        <v>11.020000000000323</v>
      </c>
      <c r="Z2206">
        <f t="shared" si="802"/>
        <v>0.55195893676667407</v>
      </c>
      <c r="AA2206">
        <f t="shared" si="788"/>
        <v>-0.3520254265673502</v>
      </c>
      <c r="AB2206">
        <f t="shared" si="789"/>
        <v>-7.8487850426148497E-5</v>
      </c>
      <c r="AC2206">
        <f t="shared" si="790"/>
        <v>-8.562244229163056E-2</v>
      </c>
      <c r="AD2206">
        <f t="shared" si="791"/>
        <v>-1.577276534251745E-2</v>
      </c>
      <c r="AE2206">
        <f t="shared" si="792"/>
        <v>-1.3976353083824827E-3</v>
      </c>
      <c r="AF2206">
        <f t="shared" si="793"/>
        <v>-6.2547776883799158E-2</v>
      </c>
      <c r="AG2206">
        <f t="shared" si="794"/>
        <v>-1.5870333453039602E-3</v>
      </c>
      <c r="AI2206">
        <f t="shared" si="795"/>
        <v>-0.42235189373678678</v>
      </c>
      <c r="AJ2206">
        <f t="shared" si="796"/>
        <v>-0.10307103100713934</v>
      </c>
      <c r="AK2206">
        <f t="shared" si="797"/>
        <v>-0.13591819020496282</v>
      </c>
      <c r="AL2206">
        <f t="shared" si="798"/>
        <v>-6.2319067862648944E-2</v>
      </c>
      <c r="AM2206">
        <f t="shared" si="799"/>
        <v>-5.5418654437213298E-2</v>
      </c>
      <c r="AN2206">
        <f t="shared" si="800"/>
        <v>-6.2808002841477639E-2</v>
      </c>
      <c r="AP2206">
        <f t="shared" si="803"/>
        <v>12.519299348097304</v>
      </c>
      <c r="AQ2206">
        <f t="shared" si="804"/>
        <v>1.8005483166555092</v>
      </c>
      <c r="AR2206">
        <f t="shared" si="805"/>
        <v>1.5399343292824932E-3</v>
      </c>
      <c r="AS2206">
        <f t="shared" si="806"/>
        <v>0.55244369548298655</v>
      </c>
      <c r="AT2206">
        <f t="shared" si="807"/>
        <v>1.5779257143787981</v>
      </c>
      <c r="AU2206">
        <f t="shared" si="808"/>
        <v>0.99128098040955148</v>
      </c>
      <c r="AV2206">
        <f t="shared" si="809"/>
        <v>1.6439606757137517</v>
      </c>
      <c r="AW2206">
        <f t="shared" si="810"/>
        <v>1.9954834695038049E-3</v>
      </c>
    </row>
    <row r="2207" spans="25:49" x14ac:dyDescent="0.25">
      <c r="Y2207">
        <f t="shared" si="801"/>
        <v>11.025000000000324</v>
      </c>
      <c r="Z2207">
        <f t="shared" si="802"/>
        <v>0.55189182826811167</v>
      </c>
      <c r="AA2207">
        <f t="shared" si="788"/>
        <v>-0.35200245738318958</v>
      </c>
      <c r="AB2207">
        <f t="shared" si="789"/>
        <v>-7.8532371158945917E-5</v>
      </c>
      <c r="AC2207">
        <f t="shared" si="790"/>
        <v>-8.5589939026105052E-2</v>
      </c>
      <c r="AD2207">
        <f t="shared" si="791"/>
        <v>-1.577273263692416E-2</v>
      </c>
      <c r="AE2207">
        <f t="shared" si="792"/>
        <v>-1.4023531788731872E-3</v>
      </c>
      <c r="AF2207">
        <f t="shared" si="793"/>
        <v>-6.2542030918769032E-2</v>
      </c>
      <c r="AG2207">
        <f t="shared" si="794"/>
        <v>-1.5807224064322556E-3</v>
      </c>
      <c r="AI2207">
        <f t="shared" si="795"/>
        <v>-0.42230923807895543</v>
      </c>
      <c r="AJ2207">
        <f t="shared" si="796"/>
        <v>-0.10304427794339428</v>
      </c>
      <c r="AK2207">
        <f t="shared" si="797"/>
        <v>-0.13588349130960092</v>
      </c>
      <c r="AL2207">
        <f t="shared" si="798"/>
        <v>-6.2317176344301284E-2</v>
      </c>
      <c r="AM2207">
        <f t="shared" si="799"/>
        <v>-5.5417364580495593E-2</v>
      </c>
      <c r="AN2207">
        <f t="shared" si="800"/>
        <v>-6.2801222071402873E-2</v>
      </c>
      <c r="AP2207">
        <f t="shared" si="803"/>
        <v>12.522059142781139</v>
      </c>
      <c r="AQ2207">
        <f t="shared" si="804"/>
        <v>1.7987881895226721</v>
      </c>
      <c r="AR2207">
        <f t="shared" si="805"/>
        <v>1.5395418900303623E-3</v>
      </c>
      <c r="AS2207">
        <f t="shared" si="806"/>
        <v>0.55201558327152833</v>
      </c>
      <c r="AT2207">
        <f t="shared" si="807"/>
        <v>1.5778468505520855</v>
      </c>
      <c r="AU2207">
        <f t="shared" si="808"/>
        <v>0.9912739922330096</v>
      </c>
      <c r="AV2207">
        <f t="shared" si="809"/>
        <v>1.6436479368293326</v>
      </c>
      <c r="AW2207">
        <f t="shared" si="810"/>
        <v>1.9875483027772837E-3</v>
      </c>
    </row>
    <row r="2208" spans="25:49" x14ac:dyDescent="0.25">
      <c r="Y2208">
        <f t="shared" si="801"/>
        <v>11.030000000000324</v>
      </c>
      <c r="Z2208">
        <f t="shared" si="802"/>
        <v>0.55182465848310192</v>
      </c>
      <c r="AA2208">
        <f t="shared" si="788"/>
        <v>-0.35197943663041198</v>
      </c>
      <c r="AB2208">
        <f t="shared" si="789"/>
        <v>-7.8576934309242293E-5</v>
      </c>
      <c r="AC2208">
        <f t="shared" si="790"/>
        <v>-8.5557412520338313E-2</v>
      </c>
      <c r="AD2208">
        <f t="shared" si="791"/>
        <v>-1.5772696987510076E-2</v>
      </c>
      <c r="AE2208">
        <f t="shared" si="792"/>
        <v>-1.4070705333933584E-3</v>
      </c>
      <c r="AF2208">
        <f t="shared" si="793"/>
        <v>-6.2536280684297077E-2</v>
      </c>
      <c r="AG2208">
        <f t="shared" si="794"/>
        <v>-1.5744365634097091E-3</v>
      </c>
      <c r="AI2208">
        <f t="shared" si="795"/>
        <v>-0.42226652796177805</v>
      </c>
      <c r="AJ2208">
        <f t="shared" si="796"/>
        <v>-0.1030175116382341</v>
      </c>
      <c r="AK2208">
        <f t="shared" si="797"/>
        <v>-0.13584877202850087</v>
      </c>
      <c r="AL2208">
        <f t="shared" si="798"/>
        <v>-6.231528504170495E-2</v>
      </c>
      <c r="AM2208">
        <f t="shared" si="799"/>
        <v>-5.5416074792837729E-2</v>
      </c>
      <c r="AN2208">
        <f t="shared" si="800"/>
        <v>-6.2794441146854243E-2</v>
      </c>
      <c r="AP2208">
        <f t="shared" si="803"/>
        <v>12.52481860192248</v>
      </c>
      <c r="AQ2208">
        <f t="shared" si="804"/>
        <v>1.7970281772357559</v>
      </c>
      <c r="AR2208">
        <f t="shared" si="805"/>
        <v>1.5391492281745674E-3</v>
      </c>
      <c r="AS2208">
        <f t="shared" si="806"/>
        <v>0.55158763357639773</v>
      </c>
      <c r="AT2208">
        <f t="shared" si="807"/>
        <v>1.577767986888901</v>
      </c>
      <c r="AU2208">
        <f t="shared" si="808"/>
        <v>0.99126698046711526</v>
      </c>
      <c r="AV2208">
        <f t="shared" si="809"/>
        <v>1.6433352266747387</v>
      </c>
      <c r="AW2208">
        <f t="shared" si="810"/>
        <v>1.9796446907451213E-3</v>
      </c>
    </row>
    <row r="2209" spans="25:49" x14ac:dyDescent="0.25">
      <c r="Y2209">
        <f t="shared" si="801"/>
        <v>11.035000000000325</v>
      </c>
      <c r="Z2209">
        <f t="shared" si="802"/>
        <v>0.55175742723232657</v>
      </c>
      <c r="AA2209">
        <f t="shared" si="788"/>
        <v>-0.35195636420212689</v>
      </c>
      <c r="AB2209">
        <f t="shared" si="789"/>
        <v>-7.8621539694787956E-5</v>
      </c>
      <c r="AC2209">
        <f t="shared" si="790"/>
        <v>-8.5524862778088254E-2</v>
      </c>
      <c r="AD2209">
        <f t="shared" si="791"/>
        <v>-1.5772658406710077E-2</v>
      </c>
      <c r="AE2209">
        <f t="shared" si="792"/>
        <v>-1.4117873745571857E-3</v>
      </c>
      <c r="AF2209">
        <f t="shared" si="793"/>
        <v>-6.2530526197181288E-2</v>
      </c>
      <c r="AG2209">
        <f t="shared" si="794"/>
        <v>-1.5681757164410829E-3</v>
      </c>
      <c r="AI2209">
        <f t="shared" si="795"/>
        <v>-0.42222376324476479</v>
      </c>
      <c r="AJ2209">
        <f t="shared" si="796"/>
        <v>-0.10299073207785894</v>
      </c>
      <c r="AK2209">
        <f t="shared" si="797"/>
        <v>-0.13581403235492998</v>
      </c>
      <c r="AL2209">
        <f t="shared" si="798"/>
        <v>-6.2313393955071773E-2</v>
      </c>
      <c r="AM2209">
        <f t="shared" si="799"/>
        <v>-5.5414785074373044E-2</v>
      </c>
      <c r="AN2209">
        <f t="shared" si="800"/>
        <v>-6.2787660068266318E-2</v>
      </c>
      <c r="AP2209">
        <f t="shared" si="803"/>
        <v>12.527577725214895</v>
      </c>
      <c r="AQ2209">
        <f t="shared" si="804"/>
        <v>1.7952682800526036</v>
      </c>
      <c r="AR2209">
        <f t="shared" si="805"/>
        <v>1.5387563435030212E-3</v>
      </c>
      <c r="AS2209">
        <f t="shared" si="806"/>
        <v>0.55115984651379601</v>
      </c>
      <c r="AT2209">
        <f t="shared" si="807"/>
        <v>1.5776891234039634</v>
      </c>
      <c r="AU2209">
        <f t="shared" si="808"/>
        <v>0.99125994511444826</v>
      </c>
      <c r="AV2209">
        <f t="shared" si="809"/>
        <v>1.6430225452713172</v>
      </c>
      <c r="AW2209">
        <f t="shared" si="810"/>
        <v>1.9717725079280717E-3</v>
      </c>
    </row>
    <row r="2210" spans="25:49" x14ac:dyDescent="0.25">
      <c r="Y2210">
        <f t="shared" si="801"/>
        <v>11.040000000000326</v>
      </c>
      <c r="Z2210">
        <f t="shared" si="802"/>
        <v>0.5516901343361087</v>
      </c>
      <c r="AA2210">
        <f t="shared" si="788"/>
        <v>-0.35193323999084952</v>
      </c>
      <c r="AB2210">
        <f t="shared" si="789"/>
        <v>-7.8666187133637493E-5</v>
      </c>
      <c r="AC2210">
        <f t="shared" si="790"/>
        <v>-8.5492289803098531E-2</v>
      </c>
      <c r="AD2210">
        <f t="shared" si="791"/>
        <v>-1.577261690690979E-2</v>
      </c>
      <c r="AE2210">
        <f t="shared" si="792"/>
        <v>-1.4165037049685147E-3</v>
      </c>
      <c r="AF2210">
        <f t="shared" si="793"/>
        <v>-6.2524767474153753E-2</v>
      </c>
      <c r="AG2210">
        <f t="shared" si="794"/>
        <v>-1.561939766127981E-3</v>
      </c>
      <c r="AI2210">
        <f t="shared" si="795"/>
        <v>-0.42218094378696536</v>
      </c>
      <c r="AJ2210">
        <f t="shared" si="796"/>
        <v>-0.10296393924852437</v>
      </c>
      <c r="AK2210">
        <f t="shared" si="797"/>
        <v>-0.13577927228218364</v>
      </c>
      <c r="AL2210">
        <f t="shared" si="798"/>
        <v>-6.231150308461364E-2</v>
      </c>
      <c r="AM2210">
        <f t="shared" si="799"/>
        <v>-5.541349542523516E-2</v>
      </c>
      <c r="AN2210">
        <f t="shared" si="800"/>
        <v>-6.278087883607282E-2</v>
      </c>
      <c r="AP2210">
        <f t="shared" si="803"/>
        <v>12.530336512351058</v>
      </c>
      <c r="AQ2210">
        <f t="shared" si="804"/>
        <v>1.7935084982315928</v>
      </c>
      <c r="AR2210">
        <f t="shared" si="805"/>
        <v>1.5383632358045472E-3</v>
      </c>
      <c r="AS2210">
        <f t="shared" si="806"/>
        <v>0.55073222219990547</v>
      </c>
      <c r="AT2210">
        <f t="shared" si="807"/>
        <v>1.5776102601119297</v>
      </c>
      <c r="AU2210">
        <f t="shared" si="808"/>
        <v>0.99125288617757545</v>
      </c>
      <c r="AV2210">
        <f t="shared" si="809"/>
        <v>1.6427098926403312</v>
      </c>
      <c r="AW2210">
        <f t="shared" si="810"/>
        <v>1.9639316293458648E-3</v>
      </c>
    </row>
    <row r="2211" spans="25:49" x14ac:dyDescent="0.25">
      <c r="Y2211">
        <f t="shared" si="801"/>
        <v>11.045000000000327</v>
      </c>
      <c r="Z2211">
        <f t="shared" si="802"/>
        <v>0.55162277961441153</v>
      </c>
      <c r="AA2211">
        <f t="shared" si="788"/>
        <v>-0.35191006388849966</v>
      </c>
      <c r="AB2211">
        <f t="shared" si="789"/>
        <v>-7.8710876443923415E-5</v>
      </c>
      <c r="AC2211">
        <f t="shared" si="790"/>
        <v>-8.5459693599098704E-2</v>
      </c>
      <c r="AD2211">
        <f t="shared" si="791"/>
        <v>-1.5772572500445864E-2</v>
      </c>
      <c r="AE2211">
        <f t="shared" si="792"/>
        <v>-1.4212195272207393E-3</v>
      </c>
      <c r="AF2211">
        <f t="shared" si="793"/>
        <v>-6.2519004531881098E-2</v>
      </c>
      <c r="AG2211">
        <f t="shared" si="794"/>
        <v>-1.5557286134672724E-3</v>
      </c>
      <c r="AI2211">
        <f t="shared" si="795"/>
        <v>-0.42213806944696758</v>
      </c>
      <c r="AJ2211">
        <f t="shared" si="796"/>
        <v>-0.10293713313654124</v>
      </c>
      <c r="AK2211">
        <f t="shared" si="797"/>
        <v>-0.13574449180358558</v>
      </c>
      <c r="AL2211">
        <f t="shared" si="798"/>
        <v>-6.2309612430542546E-2</v>
      </c>
      <c r="AM2211">
        <f t="shared" si="799"/>
        <v>-5.5412205845557991E-2</v>
      </c>
      <c r="AN2211">
        <f t="shared" si="800"/>
        <v>-6.277409745070682E-2</v>
      </c>
      <c r="AP2211">
        <f t="shared" si="803"/>
        <v>12.533094963022739</v>
      </c>
      <c r="AQ2211">
        <f t="shared" si="804"/>
        <v>1.7917488320316382</v>
      </c>
      <c r="AR2211">
        <f t="shared" si="805"/>
        <v>1.537969904868879E-3</v>
      </c>
      <c r="AS2211">
        <f t="shared" si="806"/>
        <v>0.55030476075088997</v>
      </c>
      <c r="AT2211">
        <f t="shared" si="807"/>
        <v>1.5775313970273952</v>
      </c>
      <c r="AU2211">
        <f t="shared" si="808"/>
        <v>0.99124580365905057</v>
      </c>
      <c r="AV2211">
        <f t="shared" si="809"/>
        <v>1.6423972688029604</v>
      </c>
      <c r="AW2211">
        <f t="shared" si="810"/>
        <v>1.9561219305152238E-3</v>
      </c>
    </row>
    <row r="2212" spans="25:49" x14ac:dyDescent="0.25">
      <c r="Y2212">
        <f t="shared" si="801"/>
        <v>11.050000000000328</v>
      </c>
      <c r="Z2212">
        <f t="shared" si="802"/>
        <v>0.55155536288683371</v>
      </c>
      <c r="AA2212">
        <f t="shared" si="788"/>
        <v>-0.35188683578639945</v>
      </c>
      <c r="AB2212">
        <f t="shared" si="789"/>
        <v>-7.875560744399063E-5</v>
      </c>
      <c r="AC2212">
        <f t="shared" si="790"/>
        <v>-8.5427074169804551E-2</v>
      </c>
      <c r="AD2212">
        <f t="shared" si="791"/>
        <v>-1.5772525199606112E-2</v>
      </c>
      <c r="AE2212">
        <f t="shared" si="792"/>
        <v>-1.4259348438969849E-3</v>
      </c>
      <c r="AF2212">
        <f t="shared" si="793"/>
        <v>-6.2513237386964501E-2</v>
      </c>
      <c r="AG2212">
        <f t="shared" si="794"/>
        <v>-1.5495421598495172E-3</v>
      </c>
      <c r="AI2212">
        <f t="shared" si="795"/>
        <v>-0.42209514008289478</v>
      </c>
      <c r="AJ2212">
        <f t="shared" si="796"/>
        <v>-0.10291031372827557</v>
      </c>
      <c r="AK2212">
        <f t="shared" si="797"/>
        <v>-0.13570969091248777</v>
      </c>
      <c r="AL2212">
        <f t="shared" si="798"/>
        <v>-6.2307721993070518E-2</v>
      </c>
      <c r="AM2212">
        <f t="shared" si="799"/>
        <v>-5.5410916335475707E-2</v>
      </c>
      <c r="AN2212">
        <f t="shared" si="800"/>
        <v>-6.2767315912600527E-2</v>
      </c>
      <c r="AP2212">
        <f t="shared" si="803"/>
        <v>12.535853076920812</v>
      </c>
      <c r="AQ2212">
        <f t="shared" si="804"/>
        <v>1.7899892817121954</v>
      </c>
      <c r="AR2212">
        <f t="shared" si="805"/>
        <v>1.5375763504866594E-3</v>
      </c>
      <c r="AS2212">
        <f t="shared" si="806"/>
        <v>0.54987746228289436</v>
      </c>
      <c r="AT2212">
        <f t="shared" si="807"/>
        <v>1.5774525341648931</v>
      </c>
      <c r="AU2212">
        <f t="shared" si="808"/>
        <v>0.99123869756141447</v>
      </c>
      <c r="AV2212">
        <f t="shared" si="809"/>
        <v>1.642084673780301</v>
      </c>
      <c r="AW2212">
        <f t="shared" si="810"/>
        <v>1.9483432874478862E-3</v>
      </c>
    </row>
    <row r="2213" spans="25:49" x14ac:dyDescent="0.25">
      <c r="Y2213">
        <f t="shared" si="801"/>
        <v>11.055000000000328</v>
      </c>
      <c r="Z2213">
        <f t="shared" si="802"/>
        <v>0.55148788397260973</v>
      </c>
      <c r="AA2213">
        <f t="shared" si="788"/>
        <v>-0.35186355557527327</v>
      </c>
      <c r="AB2213">
        <f t="shared" si="789"/>
        <v>-7.8800379952169192E-5</v>
      </c>
      <c r="AC2213">
        <f t="shared" si="790"/>
        <v>-8.5394431518918568E-2</v>
      </c>
      <c r="AD2213">
        <f t="shared" si="791"/>
        <v>-1.5772475016629671E-2</v>
      </c>
      <c r="AE2213">
        <f t="shared" si="792"/>
        <v>-1.4306496575701125E-3</v>
      </c>
      <c r="AF2213">
        <f t="shared" si="793"/>
        <v>-6.2507466055940236E-2</v>
      </c>
      <c r="AG2213">
        <f t="shared" si="794"/>
        <v>-1.5433803070574032E-3</v>
      </c>
      <c r="AI2213">
        <f t="shared" si="795"/>
        <v>-0.42205215555240511</v>
      </c>
      <c r="AJ2213">
        <f t="shared" si="796"/>
        <v>-0.10288348101014863</v>
      </c>
      <c r="AK2213">
        <f t="shared" si="797"/>
        <v>-0.13567486960227088</v>
      </c>
      <c r="AL2213">
        <f t="shared" si="798"/>
        <v>-6.2305831772409712E-2</v>
      </c>
      <c r="AM2213">
        <f t="shared" si="799"/>
        <v>-5.5409626895122861E-2</v>
      </c>
      <c r="AN2213">
        <f t="shared" si="800"/>
        <v>-6.2760534222185485E-2</v>
      </c>
      <c r="AP2213">
        <f t="shared" si="803"/>
        <v>12.538610853735246</v>
      </c>
      <c r="AQ2213">
        <f t="shared" si="804"/>
        <v>1.7882298475332632</v>
      </c>
      <c r="AR2213">
        <f t="shared" si="805"/>
        <v>1.5371825724494394E-3</v>
      </c>
      <c r="AS2213">
        <f t="shared" si="806"/>
        <v>0.54945032691204532</v>
      </c>
      <c r="AT2213">
        <f t="shared" si="807"/>
        <v>1.5773736715388951</v>
      </c>
      <c r="AU2213">
        <f t="shared" si="808"/>
        <v>0.99123156788719502</v>
      </c>
      <c r="AV2213">
        <f t="shared" si="809"/>
        <v>1.641772107593366</v>
      </c>
      <c r="AW2213">
        <f t="shared" si="810"/>
        <v>1.9405955766486373E-3</v>
      </c>
    </row>
    <row r="2214" spans="25:49" x14ac:dyDescent="0.25">
      <c r="Y2214">
        <f t="shared" si="801"/>
        <v>11.060000000000329</v>
      </c>
      <c r="Z2214">
        <f t="shared" si="802"/>
        <v>0.55142034269060558</v>
      </c>
      <c r="AA2214">
        <f t="shared" si="788"/>
        <v>-0.35184022314524488</v>
      </c>
      <c r="AB2214">
        <f t="shared" si="789"/>
        <v>-7.8845193787115689E-5</v>
      </c>
      <c r="AC2214">
        <f t="shared" si="790"/>
        <v>-8.5361765650129942E-2</v>
      </c>
      <c r="AD2214">
        <f t="shared" si="791"/>
        <v>-1.5772421963707258E-2</v>
      </c>
      <c r="AE2214">
        <f t="shared" si="792"/>
        <v>-1.4353639708026937E-3</v>
      </c>
      <c r="AF2214">
        <f t="shared" si="793"/>
        <v>-6.2501690555279682E-2</v>
      </c>
      <c r="AG2214">
        <f t="shared" si="794"/>
        <v>-1.5372429572641847E-3</v>
      </c>
      <c r="AI2214">
        <f t="shared" si="795"/>
        <v>-0.42200911571268845</v>
      </c>
      <c r="AJ2214">
        <f t="shared" si="796"/>
        <v>-0.10285663496863684</v>
      </c>
      <c r="AK2214">
        <f t="shared" si="797"/>
        <v>-0.13564002786634399</v>
      </c>
      <c r="AL2214">
        <f t="shared" si="798"/>
        <v>-6.2303941768772263E-2</v>
      </c>
      <c r="AM2214">
        <f t="shared" si="799"/>
        <v>-5.5408337524634171E-2</v>
      </c>
      <c r="AN2214">
        <f t="shared" si="800"/>
        <v>-6.2753752379892419E-2</v>
      </c>
      <c r="AP2214">
        <f t="shared" si="803"/>
        <v>12.541368293155109</v>
      </c>
      <c r="AQ2214">
        <f t="shared" si="804"/>
        <v>1.7864705297553864</v>
      </c>
      <c r="AR2214">
        <f t="shared" si="805"/>
        <v>1.5367885705496786E-3</v>
      </c>
      <c r="AS2214">
        <f t="shared" si="806"/>
        <v>0.54902335475445063</v>
      </c>
      <c r="AT2214">
        <f t="shared" si="807"/>
        <v>1.5772948091638119</v>
      </c>
      <c r="AU2214">
        <f t="shared" si="808"/>
        <v>0.9912244146389072</v>
      </c>
      <c r="AV2214">
        <f t="shared" si="809"/>
        <v>1.6414595702630863</v>
      </c>
      <c r="AW2214">
        <f t="shared" si="810"/>
        <v>1.932878675113349E-3</v>
      </c>
    </row>
    <row r="2215" spans="25:49" x14ac:dyDescent="0.25">
      <c r="Y2215">
        <f t="shared" si="801"/>
        <v>11.06500000000033</v>
      </c>
      <c r="Z2215">
        <f t="shared" si="802"/>
        <v>0.55135273885931702</v>
      </c>
      <c r="AA2215">
        <f t="shared" si="788"/>
        <v>-0.35181683838583694</v>
      </c>
      <c r="AB2215">
        <f t="shared" si="789"/>
        <v>-7.8890048767474026E-5</v>
      </c>
      <c r="AC2215">
        <f t="shared" si="790"/>
        <v>-8.5329076567114998E-2</v>
      </c>
      <c r="AD2215">
        <f t="shared" si="791"/>
        <v>-1.5772366052981355E-2</v>
      </c>
      <c r="AE2215">
        <f t="shared" si="792"/>
        <v>-1.4400777861471653E-3</v>
      </c>
      <c r="AF2215">
        <f t="shared" si="793"/>
        <v>-6.2495910901389715E-2</v>
      </c>
      <c r="AG2215">
        <f t="shared" si="794"/>
        <v>-1.5311300130321311E-3</v>
      </c>
      <c r="AI2215">
        <f t="shared" si="795"/>
        <v>-0.42196602042046533</v>
      </c>
      <c r="AJ2215">
        <f t="shared" si="796"/>
        <v>-0.10282977559027168</v>
      </c>
      <c r="AK2215">
        <f t="shared" si="797"/>
        <v>-0.13560516569814504</v>
      </c>
      <c r="AL2215">
        <f t="shared" si="798"/>
        <v>-6.2302051982370481E-2</v>
      </c>
      <c r="AM2215">
        <f t="shared" si="799"/>
        <v>-5.5407048224144752E-2</v>
      </c>
      <c r="AN2215">
        <f t="shared" si="800"/>
        <v>-6.274697038615136E-2</v>
      </c>
      <c r="AP2215">
        <f t="shared" si="803"/>
        <v>12.544125394868562</v>
      </c>
      <c r="AQ2215">
        <f t="shared" si="804"/>
        <v>1.7847113286396599</v>
      </c>
      <c r="AR2215">
        <f t="shared" si="805"/>
        <v>1.536394344580743E-3</v>
      </c>
      <c r="AS2215">
        <f t="shared" si="806"/>
        <v>0.54859654592619989</v>
      </c>
      <c r="AT2215">
        <f t="shared" si="807"/>
        <v>1.5772159470539935</v>
      </c>
      <c r="AU2215">
        <f t="shared" si="808"/>
        <v>0.99121723781905324</v>
      </c>
      <c r="AV2215">
        <f t="shared" si="809"/>
        <v>1.6411470618103099</v>
      </c>
      <c r="AW2215">
        <f t="shared" si="810"/>
        <v>1.9251924603270268E-3</v>
      </c>
    </row>
    <row r="2216" spans="25:49" x14ac:dyDescent="0.25">
      <c r="Y2216">
        <f t="shared" si="801"/>
        <v>11.070000000000331</v>
      </c>
      <c r="Z2216">
        <f t="shared" si="802"/>
        <v>0.55128507229686807</v>
      </c>
      <c r="AA2216">
        <f t="shared" si="788"/>
        <v>-0.35179340118596913</v>
      </c>
      <c r="AB2216">
        <f t="shared" si="789"/>
        <v>-7.893494471210462E-5</v>
      </c>
      <c r="AC2216">
        <f t="shared" si="790"/>
        <v>-8.5296364273537484E-2</v>
      </c>
      <c r="AD2216">
        <f t="shared" si="791"/>
        <v>-1.5772307296546408E-2</v>
      </c>
      <c r="AE2216">
        <f t="shared" si="792"/>
        <v>-1.4447911061457571E-3</v>
      </c>
      <c r="AF2216">
        <f t="shared" si="793"/>
        <v>-6.2490127110612956E-2</v>
      </c>
      <c r="AG2216">
        <f t="shared" si="794"/>
        <v>-1.5250413773109785E-3</v>
      </c>
      <c r="AI2216">
        <f t="shared" si="795"/>
        <v>-0.42192286953198499</v>
      </c>
      <c r="AJ2216">
        <f t="shared" si="796"/>
        <v>-0.10280290286163972</v>
      </c>
      <c r="AK2216">
        <f t="shared" si="797"/>
        <v>-0.1355702830911408</v>
      </c>
      <c r="AL2216">
        <f t="shared" si="798"/>
        <v>-6.2300162413416724E-2</v>
      </c>
      <c r="AM2216">
        <f t="shared" si="799"/>
        <v>-5.5405758993789946E-2</v>
      </c>
      <c r="AN2216">
        <f t="shared" si="800"/>
        <v>-6.2740188241391562E-2</v>
      </c>
      <c r="AP2216">
        <f t="shared" si="803"/>
        <v>12.546882158562859</v>
      </c>
      <c r="AQ2216">
        <f t="shared" si="804"/>
        <v>1.7829522444477304</v>
      </c>
      <c r="AR2216">
        <f t="shared" si="805"/>
        <v>1.5359998943369057E-3</v>
      </c>
      <c r="AS2216">
        <f t="shared" si="806"/>
        <v>0.54816990054336423</v>
      </c>
      <c r="AT2216">
        <f t="shared" si="807"/>
        <v>1.5771370852237285</v>
      </c>
      <c r="AU2216">
        <f t="shared" si="808"/>
        <v>0.99121003743012248</v>
      </c>
      <c r="AV2216">
        <f t="shared" si="809"/>
        <v>1.6408345822558028</v>
      </c>
      <c r="AW2216">
        <f t="shared" si="810"/>
        <v>1.9175368102618648E-3</v>
      </c>
    </row>
    <row r="2217" spans="25:49" x14ac:dyDescent="0.25">
      <c r="Y2217">
        <f t="shared" si="801"/>
        <v>11.075000000000331</v>
      </c>
      <c r="Z2217">
        <f t="shared" si="802"/>
        <v>0.55121734282100743</v>
      </c>
      <c r="AA2217">
        <f t="shared" si="788"/>
        <v>-0.35176991143395675</v>
      </c>
      <c r="AB2217">
        <f t="shared" si="789"/>
        <v>-7.8979881439966281E-5</v>
      </c>
      <c r="AC2217">
        <f t="shared" si="790"/>
        <v>-8.5263628773048855E-2</v>
      </c>
      <c r="AD2217">
        <f t="shared" si="791"/>
        <v>-1.57722457064489E-2</v>
      </c>
      <c r="AE2217">
        <f t="shared" si="792"/>
        <v>-1.4495039333305964E-3</v>
      </c>
      <c r="AF2217">
        <f t="shared" si="793"/>
        <v>-6.248433919922803E-2</v>
      </c>
      <c r="AG2217">
        <f t="shared" si="794"/>
        <v>-1.5189769534363897E-3</v>
      </c>
      <c r="AI2217">
        <f t="shared" si="795"/>
        <v>-0.42187966290302309</v>
      </c>
      <c r="AJ2217">
        <f t="shared" si="796"/>
        <v>-0.10277601676938258</v>
      </c>
      <c r="AK2217">
        <f t="shared" si="797"/>
        <v>-0.13553538003882704</v>
      </c>
      <c r="AL2217">
        <f t="shared" si="798"/>
        <v>-6.2298273062123377E-2</v>
      </c>
      <c r="AM2217">
        <f t="shared" si="799"/>
        <v>-5.5404469833705429E-2</v>
      </c>
      <c r="AN2217">
        <f t="shared" si="800"/>
        <v>-6.2733405946041612E-2</v>
      </c>
      <c r="AP2217">
        <f t="shared" si="803"/>
        <v>12.549638583924343</v>
      </c>
      <c r="AQ2217">
        <f t="shared" si="804"/>
        <v>1.7811932774418002</v>
      </c>
      <c r="AR2217">
        <f t="shared" si="805"/>
        <v>1.5356052196133451E-3</v>
      </c>
      <c r="AS2217">
        <f t="shared" si="806"/>
        <v>0.5477434187219965</v>
      </c>
      <c r="AT2217">
        <f t="shared" si="807"/>
        <v>1.5770582236872457</v>
      </c>
      <c r="AU2217">
        <f t="shared" si="808"/>
        <v>0.99120281347459172</v>
      </c>
      <c r="AV2217">
        <f t="shared" si="809"/>
        <v>1.6405221316202496</v>
      </c>
      <c r="AW2217">
        <f t="shared" si="810"/>
        <v>1.9099116033753087E-3</v>
      </c>
    </row>
    <row r="2218" spans="25:49" x14ac:dyDescent="0.25">
      <c r="Y2218">
        <f t="shared" si="801"/>
        <v>11.080000000000332</v>
      </c>
      <c r="Z2218">
        <f t="shared" si="802"/>
        <v>0.55114955024910695</v>
      </c>
      <c r="AA2218">
        <f t="shared" si="788"/>
        <v>-0.3517463690175095</v>
      </c>
      <c r="AB2218">
        <f t="shared" si="789"/>
        <v>-7.9024858770108486E-5</v>
      </c>
      <c r="AC2218">
        <f t="shared" si="790"/>
        <v>-8.5230870069288589E-2</v>
      </c>
      <c r="AD2218">
        <f t="shared" si="791"/>
        <v>-1.5772181294687739E-2</v>
      </c>
      <c r="AE2218">
        <f t="shared" si="792"/>
        <v>-1.454216270223761E-3</v>
      </c>
      <c r="AF2218">
        <f t="shared" si="793"/>
        <v>-6.2478547183449772E-2</v>
      </c>
      <c r="AG2218">
        <f t="shared" si="794"/>
        <v>-1.5129366451284198E-3</v>
      </c>
      <c r="AI2218">
        <f t="shared" si="795"/>
        <v>-0.42183640038888043</v>
      </c>
      <c r="AJ2218">
        <f t="shared" si="796"/>
        <v>-0.10274911730019683</v>
      </c>
      <c r="AK2218">
        <f t="shared" si="797"/>
        <v>-0.13550045653472864</v>
      </c>
      <c r="AL2218">
        <f t="shared" si="798"/>
        <v>-6.2296383928702986E-2</v>
      </c>
      <c r="AM2218">
        <f t="shared" si="799"/>
        <v>-5.5403180744027163E-2</v>
      </c>
      <c r="AN2218">
        <f t="shared" si="800"/>
        <v>-6.2726623500529308E-2</v>
      </c>
      <c r="AP2218">
        <f t="shared" si="803"/>
        <v>12.552394670638449</v>
      </c>
      <c r="AQ2218">
        <f t="shared" si="804"/>
        <v>1.7794344278846301</v>
      </c>
      <c r="AR2218">
        <f t="shared" si="805"/>
        <v>1.5352103202061452E-3</v>
      </c>
      <c r="AS2218">
        <f t="shared" si="806"/>
        <v>0.54731710057813121</v>
      </c>
      <c r="AT2218">
        <f t="shared" si="807"/>
        <v>1.5769793624587134</v>
      </c>
      <c r="AU2218">
        <f t="shared" si="808"/>
        <v>0.99119556595492508</v>
      </c>
      <c r="AV2218">
        <f t="shared" si="809"/>
        <v>1.6402097099242534</v>
      </c>
      <c r="AW2218">
        <f t="shared" si="810"/>
        <v>1.9023167186081255E-3</v>
      </c>
    </row>
    <row r="2219" spans="25:49" x14ac:dyDescent="0.25">
      <c r="Y2219">
        <f t="shared" si="801"/>
        <v>11.085000000000333</v>
      </c>
      <c r="Z2219">
        <f t="shared" si="802"/>
        <v>0.55108169439815846</v>
      </c>
      <c r="AA2219">
        <f t="shared" si="788"/>
        <v>-0.35172277382372918</v>
      </c>
      <c r="AB2219">
        <f t="shared" si="789"/>
        <v>-7.9069876521760174E-5</v>
      </c>
      <c r="AC2219">
        <f t="shared" si="790"/>
        <v>-8.5198088165884325E-2</v>
      </c>
      <c r="AD2219">
        <f t="shared" si="791"/>
        <v>-1.5772114073214376E-2</v>
      </c>
      <c r="AE2219">
        <f t="shared" si="792"/>
        <v>-1.4589281193372104E-3</v>
      </c>
      <c r="AF2219">
        <f t="shared" si="793"/>
        <v>-6.2472751079429553E-2</v>
      </c>
      <c r="AG2219">
        <f t="shared" si="794"/>
        <v>-1.5069203564899863E-3</v>
      </c>
      <c r="AI2219">
        <f t="shared" si="795"/>
        <v>-0.4217930818443803</v>
      </c>
      <c r="AJ2219">
        <f t="shared" si="796"/>
        <v>-0.10272220444083398</v>
      </c>
      <c r="AK2219">
        <f t="shared" si="797"/>
        <v>-0.13546551257239972</v>
      </c>
      <c r="AL2219">
        <f t="shared" si="798"/>
        <v>-6.2294495013368173E-2</v>
      </c>
      <c r="AM2219">
        <f t="shared" si="799"/>
        <v>-5.5401891724891357E-2</v>
      </c>
      <c r="AN2219">
        <f t="shared" si="800"/>
        <v>-6.2719840905281765E-2</v>
      </c>
      <c r="AP2219">
        <f t="shared" si="803"/>
        <v>12.555150418389696</v>
      </c>
      <c r="AQ2219">
        <f t="shared" si="804"/>
        <v>1.7776756960395423</v>
      </c>
      <c r="AR2219">
        <f t="shared" si="805"/>
        <v>1.5348151959122946E-3</v>
      </c>
      <c r="AS2219">
        <f t="shared" si="806"/>
        <v>0.54689094622778467</v>
      </c>
      <c r="AT2219">
        <f t="shared" si="807"/>
        <v>1.5769005015522399</v>
      </c>
      <c r="AU2219">
        <f t="shared" si="808"/>
        <v>0.99118829487357396</v>
      </c>
      <c r="AV2219">
        <f t="shared" si="809"/>
        <v>1.6398973171883362</v>
      </c>
      <c r="AW2219">
        <f t="shared" si="810"/>
        <v>1.8947520353824823E-3</v>
      </c>
    </row>
    <row r="2220" spans="25:49" x14ac:dyDescent="0.25">
      <c r="Y2220">
        <f t="shared" si="801"/>
        <v>11.090000000000334</v>
      </c>
      <c r="Z2220">
        <f t="shared" si="802"/>
        <v>0.55101377508477289</v>
      </c>
      <c r="AA2220">
        <f t="shared" si="788"/>
        <v>-0.35169912573910916</v>
      </c>
      <c r="AB2220">
        <f t="shared" si="789"/>
        <v>-7.911493451427952E-5</v>
      </c>
      <c r="AC2220">
        <f t="shared" si="790"/>
        <v>-8.5165283066452352E-2</v>
      </c>
      <c r="AD2220">
        <f t="shared" si="791"/>
        <v>-1.5772044053932843E-2</v>
      </c>
      <c r="AE2220">
        <f t="shared" si="792"/>
        <v>-1.463639483173052E-3</v>
      </c>
      <c r="AF2220">
        <f t="shared" si="793"/>
        <v>-6.2466950903255464E-2</v>
      </c>
      <c r="AG2220">
        <f t="shared" si="794"/>
        <v>-1.5009279920053485E-3</v>
      </c>
      <c r="AI2220">
        <f t="shared" si="795"/>
        <v>-0.42174970712386739</v>
      </c>
      <c r="AJ2220">
        <f t="shared" si="796"/>
        <v>-0.10269527817810056</v>
      </c>
      <c r="AK2220">
        <f t="shared" si="797"/>
        <v>-0.1354305481454238</v>
      </c>
      <c r="AL2220">
        <f t="shared" si="798"/>
        <v>-6.2292606316331621E-2</v>
      </c>
      <c r="AM2220">
        <f t="shared" si="799"/>
        <v>-5.5400602776434632E-2</v>
      </c>
      <c r="AN2220">
        <f t="shared" si="800"/>
        <v>-6.2713058160725366E-2</v>
      </c>
      <c r="AP2220">
        <f t="shared" si="803"/>
        <v>12.557905826861687</v>
      </c>
      <c r="AQ2220">
        <f t="shared" si="804"/>
        <v>1.7759170821704233</v>
      </c>
      <c r="AR2220">
        <f t="shared" si="805"/>
        <v>1.5344198465296857E-3</v>
      </c>
      <c r="AS2220">
        <f t="shared" si="806"/>
        <v>0.5464649557869552</v>
      </c>
      <c r="AT2220">
        <f t="shared" si="807"/>
        <v>1.5768216409818738</v>
      </c>
      <c r="AU2220">
        <f t="shared" si="808"/>
        <v>0.99118100023297728</v>
      </c>
      <c r="AV2220">
        <f t="shared" si="809"/>
        <v>1.639584953432939</v>
      </c>
      <c r="AW2220">
        <f t="shared" si="810"/>
        <v>1.8872174336000312E-3</v>
      </c>
    </row>
    <row r="2221" spans="25:49" x14ac:dyDescent="0.25">
      <c r="Y2221">
        <f t="shared" si="801"/>
        <v>11.095000000000335</v>
      </c>
      <c r="Z2221">
        <f t="shared" si="802"/>
        <v>0.55094579212517603</v>
      </c>
      <c r="AA2221">
        <f t="shared" si="788"/>
        <v>-0.35167542464953216</v>
      </c>
      <c r="AB2221">
        <f t="shared" si="789"/>
        <v>-7.9160032567075089E-5</v>
      </c>
      <c r="AC2221">
        <f t="shared" si="790"/>
        <v>-8.5132454774597785E-2</v>
      </c>
      <c r="AD2221">
        <f t="shared" si="791"/>
        <v>-1.5771971248700164E-2</v>
      </c>
      <c r="AE2221">
        <f t="shared" si="792"/>
        <v>-1.4683503642233203E-3</v>
      </c>
      <c r="AF2221">
        <f t="shared" si="793"/>
        <v>-6.2461146670952608E-2</v>
      </c>
      <c r="AG2221">
        <f t="shared" si="794"/>
        <v>-1.4949594565385894E-3</v>
      </c>
      <c r="AI2221">
        <f t="shared" si="795"/>
        <v>-0.42170627608120509</v>
      </c>
      <c r="AJ2221">
        <f t="shared" si="796"/>
        <v>-0.1026683384988578</v>
      </c>
      <c r="AK2221">
        <f t="shared" si="797"/>
        <v>-0.13539556324741381</v>
      </c>
      <c r="AL2221">
        <f t="shared" si="798"/>
        <v>-6.2290717837806077E-2</v>
      </c>
      <c r="AM2221">
        <f t="shared" si="799"/>
        <v>-5.5399313898793767E-2</v>
      </c>
      <c r="AN2221">
        <f t="shared" si="800"/>
        <v>-6.2706275267285755E-2</v>
      </c>
      <c r="AP2221">
        <f t="shared" si="803"/>
        <v>12.560660895737112</v>
      </c>
      <c r="AQ2221">
        <f t="shared" si="804"/>
        <v>1.7741585865417275</v>
      </c>
      <c r="AR2221">
        <f t="shared" si="805"/>
        <v>1.5340242718571142E-3</v>
      </c>
      <c r="AS2221">
        <f t="shared" si="806"/>
        <v>0.54603912937162291</v>
      </c>
      <c r="AT2221">
        <f t="shared" si="807"/>
        <v>1.5767427807616041</v>
      </c>
      <c r="AU2221">
        <f t="shared" si="808"/>
        <v>0.99117368203556144</v>
      </c>
      <c r="AV2221">
        <f t="shared" si="809"/>
        <v>1.6392726186784226</v>
      </c>
      <c r="AW2221">
        <f t="shared" si="810"/>
        <v>1.8797127936400033E-3</v>
      </c>
    </row>
    <row r="2222" spans="25:49" x14ac:dyDescent="0.25">
      <c r="Y2222">
        <f t="shared" si="801"/>
        <v>11.100000000000335</v>
      </c>
      <c r="Z2222">
        <f t="shared" si="802"/>
        <v>0.55087774533520772</v>
      </c>
      <c r="AA2222">
        <f t="shared" si="788"/>
        <v>-0.35165167044026935</v>
      </c>
      <c r="AB2222">
        <f t="shared" si="789"/>
        <v>-7.9205170499790527E-5</v>
      </c>
      <c r="AC2222">
        <f t="shared" si="790"/>
        <v>-8.5099603293914833E-2</v>
      </c>
      <c r="AD2222">
        <f t="shared" si="791"/>
        <v>-1.5771895669326425E-2</v>
      </c>
      <c r="AE2222">
        <f t="shared" si="792"/>
        <v>-1.4730607649701944E-3</v>
      </c>
      <c r="AF2222">
        <f t="shared" si="793"/>
        <v>-6.2455338398483357E-2</v>
      </c>
      <c r="AG2222">
        <f t="shared" si="794"/>
        <v>-1.4890146553321066E-3</v>
      </c>
      <c r="AI2222">
        <f t="shared" si="795"/>
        <v>-0.42166278856977435</v>
      </c>
      <c r="AJ2222">
        <f t="shared" si="796"/>
        <v>-0.10264138539002192</v>
      </c>
      <c r="AK2222">
        <f t="shared" si="797"/>
        <v>-0.13536055787201234</v>
      </c>
      <c r="AL2222">
        <f t="shared" si="798"/>
        <v>-6.2288829578004454E-2</v>
      </c>
      <c r="AM2222">
        <f t="shared" si="799"/>
        <v>-5.5398025092105944E-2</v>
      </c>
      <c r="AN2222">
        <f t="shared" si="800"/>
        <v>-6.2699492225387912E-2</v>
      </c>
      <c r="AP2222">
        <f t="shared" si="803"/>
        <v>12.563415624697738</v>
      </c>
      <c r="AQ2222">
        <f t="shared" si="804"/>
        <v>1.7724002094184796</v>
      </c>
      <c r="AR2222">
        <f t="shared" si="805"/>
        <v>1.5336284716942789E-3</v>
      </c>
      <c r="AS2222">
        <f t="shared" si="806"/>
        <v>0.54561346709774983</v>
      </c>
      <c r="AT2222">
        <f t="shared" si="807"/>
        <v>1.5766639209053606</v>
      </c>
      <c r="AU2222">
        <f t="shared" si="808"/>
        <v>0.99116634028374029</v>
      </c>
      <c r="AV2222">
        <f t="shared" si="809"/>
        <v>1.6389603129450678</v>
      </c>
      <c r="AW2222">
        <f t="shared" si="810"/>
        <v>1.8722379963573093E-3</v>
      </c>
    </row>
    <row r="2223" spans="25:49" x14ac:dyDescent="0.25">
      <c r="Y2223">
        <f t="shared" si="801"/>
        <v>11.105000000000336</v>
      </c>
      <c r="Z2223">
        <f t="shared" si="802"/>
        <v>0.55080963453031839</v>
      </c>
      <c r="AA2223">
        <f t="shared" si="788"/>
        <v>-0.35162786299597804</v>
      </c>
      <c r="AB2223">
        <f t="shared" si="789"/>
        <v>-7.9250348132058231E-5</v>
      </c>
      <c r="AC2223">
        <f t="shared" si="790"/>
        <v>-8.5066728627987045E-2</v>
      </c>
      <c r="AD2223">
        <f t="shared" si="791"/>
        <v>-1.5771817327574999E-2</v>
      </c>
      <c r="AE2223">
        <f t="shared" si="792"/>
        <v>-1.4777706878859292E-3</v>
      </c>
      <c r="AF2223">
        <f t="shared" si="793"/>
        <v>-6.2449526101747664E-2</v>
      </c>
      <c r="AG2223">
        <f t="shared" si="794"/>
        <v>-1.4830934940051066E-3</v>
      </c>
      <c r="AI2223">
        <f t="shared" si="795"/>
        <v>-0.42161924444247112</v>
      </c>
      <c r="AJ2223">
        <f t="shared" si="796"/>
        <v>-0.10261441883856384</v>
      </c>
      <c r="AK2223">
        <f t="shared" si="797"/>
        <v>-0.13532553201289174</v>
      </c>
      <c r="AL2223">
        <f t="shared" si="798"/>
        <v>-6.2286941537139748E-2</v>
      </c>
      <c r="AM2223">
        <f t="shared" si="799"/>
        <v>-5.5396736356508623E-2</v>
      </c>
      <c r="AN2223">
        <f t="shared" si="800"/>
        <v>-6.2692709035456151E-2</v>
      </c>
      <c r="AP2223">
        <f t="shared" si="803"/>
        <v>12.566170013424415</v>
      </c>
      <c r="AQ2223">
        <f t="shared" si="804"/>
        <v>1.7706419510662781</v>
      </c>
      <c r="AR2223">
        <f t="shared" si="805"/>
        <v>1.53323244584178E-3</v>
      </c>
      <c r="AS2223">
        <f t="shared" si="806"/>
        <v>0.5451879690812802</v>
      </c>
      <c r="AT2223">
        <f t="shared" si="807"/>
        <v>1.5765850614270138</v>
      </c>
      <c r="AU2223">
        <f t="shared" si="808"/>
        <v>0.99115897497991545</v>
      </c>
      <c r="AV2223">
        <f t="shared" si="809"/>
        <v>1.6386480362530753</v>
      </c>
      <c r="AW2223">
        <f t="shared" si="810"/>
        <v>1.8647929230806476E-3</v>
      </c>
    </row>
    <row r="2224" spans="25:49" x14ac:dyDescent="0.25">
      <c r="Y2224">
        <f t="shared" si="801"/>
        <v>11.110000000000337</v>
      </c>
      <c r="Z2224">
        <f t="shared" si="802"/>
        <v>0.55074145952556719</v>
      </c>
      <c r="AA2224">
        <f t="shared" si="788"/>
        <v>-0.35160400220070065</v>
      </c>
      <c r="AB2224">
        <f t="shared" si="789"/>
        <v>-7.9295565283668865E-5</v>
      </c>
      <c r="AC2224">
        <f t="shared" si="790"/>
        <v>-8.5033830780387745E-2</v>
      </c>
      <c r="AD2224">
        <f t="shared" si="791"/>
        <v>-1.5771736235162689E-2</v>
      </c>
      <c r="AE2224">
        <f t="shared" si="792"/>
        <v>-1.4824801354329958E-3</v>
      </c>
      <c r="AF2224">
        <f t="shared" si="793"/>
        <v>-6.2443709796583105E-2</v>
      </c>
      <c r="AG2224">
        <f t="shared" si="794"/>
        <v>-1.477195878552108E-3</v>
      </c>
      <c r="AI2224">
        <f t="shared" si="795"/>
        <v>-0.42157564355170452</v>
      </c>
      <c r="AJ2224">
        <f t="shared" si="796"/>
        <v>-0.10258743883150921</v>
      </c>
      <c r="AK2224">
        <f t="shared" si="797"/>
        <v>-0.1352904856637541</v>
      </c>
      <c r="AL2224">
        <f t="shared" si="798"/>
        <v>-6.2285053715424976E-2</v>
      </c>
      <c r="AM2224">
        <f t="shared" si="799"/>
        <v>-5.5395447692139499E-2</v>
      </c>
      <c r="AN2224">
        <f t="shared" si="800"/>
        <v>-6.2685925697913966E-2</v>
      </c>
      <c r="AP2224">
        <f t="shared" si="803"/>
        <v>12.568924061597068</v>
      </c>
      <c r="AQ2224">
        <f t="shared" si="804"/>
        <v>1.7688838117512979</v>
      </c>
      <c r="AR2224">
        <f t="shared" si="805"/>
        <v>1.5328361941011196E-3</v>
      </c>
      <c r="AS2224">
        <f t="shared" si="806"/>
        <v>0.54476263543814019</v>
      </c>
      <c r="AT2224">
        <f t="shared" si="807"/>
        <v>1.576506202340376</v>
      </c>
      <c r="AU2224">
        <f t="shared" si="808"/>
        <v>0.99115158612647603</v>
      </c>
      <c r="AV2224">
        <f t="shared" si="809"/>
        <v>1.6383357886225665</v>
      </c>
      <c r="AW2224">
        <f t="shared" si="810"/>
        <v>1.857377455610621E-3</v>
      </c>
    </row>
    <row r="2225" spans="25:49" x14ac:dyDescent="0.25">
      <c r="Y2225">
        <f t="shared" si="801"/>
        <v>11.115000000000338</v>
      </c>
      <c r="Z2225">
        <f t="shared" si="802"/>
        <v>0.55067322013561981</v>
      </c>
      <c r="AA2225">
        <f t="shared" si="788"/>
        <v>-0.35158008793786311</v>
      </c>
      <c r="AB2225">
        <f t="shared" si="789"/>
        <v>-7.9340821774601908E-5</v>
      </c>
      <c r="AC2225">
        <f t="shared" si="790"/>
        <v>-8.5000909754680248E-2</v>
      </c>
      <c r="AD2225">
        <f t="shared" si="791"/>
        <v>-1.5771652403759922E-2</v>
      </c>
      <c r="AE2225">
        <f t="shared" si="792"/>
        <v>-1.4871891100640203E-3</v>
      </c>
      <c r="AF2225">
        <f t="shared" si="793"/>
        <v>-6.2437889498765414E-2</v>
      </c>
      <c r="AG2225">
        <f t="shared" si="794"/>
        <v>-1.4713217153414474E-3</v>
      </c>
      <c r="AI2225">
        <f t="shared" si="795"/>
        <v>-0.42153198574939527</v>
      </c>
      <c r="AJ2225">
        <f t="shared" si="796"/>
        <v>-0.10256044535593857</v>
      </c>
      <c r="AK2225">
        <f t="shared" si="797"/>
        <v>-0.13525541881833164</v>
      </c>
      <c r="AL2225">
        <f t="shared" si="798"/>
        <v>-6.2283166113073329E-2</v>
      </c>
      <c r="AM2225">
        <f t="shared" si="799"/>
        <v>-5.5394159099136676E-2</v>
      </c>
      <c r="AN2225">
        <f t="shared" si="800"/>
        <v>-6.2679142213184311E-2</v>
      </c>
      <c r="AP2225">
        <f t="shared" si="803"/>
        <v>12.571677768894697</v>
      </c>
      <c r="AQ2225">
        <f t="shared" si="804"/>
        <v>1.7671257917402943</v>
      </c>
      <c r="AR2225">
        <f t="shared" si="805"/>
        <v>1.5324397162747012E-3</v>
      </c>
      <c r="AS2225">
        <f t="shared" si="806"/>
        <v>0.54433746628423818</v>
      </c>
      <c r="AT2225">
        <f t="shared" si="807"/>
        <v>1.5764273436592002</v>
      </c>
      <c r="AU2225">
        <f t="shared" si="808"/>
        <v>0.99114417372579888</v>
      </c>
      <c r="AV2225">
        <f t="shared" si="809"/>
        <v>1.6380235700735835</v>
      </c>
      <c r="AW2225">
        <f t="shared" si="810"/>
        <v>1.8499914762178592E-3</v>
      </c>
    </row>
    <row r="2226" spans="25:49" x14ac:dyDescent="0.25">
      <c r="Y2226">
        <f t="shared" si="801"/>
        <v>11.120000000000339</v>
      </c>
      <c r="Z2226">
        <f t="shared" si="802"/>
        <v>0.5506049161747455</v>
      </c>
      <c r="AA2226">
        <f t="shared" si="788"/>
        <v>-0.35155612009027304</v>
      </c>
      <c r="AB2226">
        <f t="shared" si="789"/>
        <v>-7.9386117424819327E-5</v>
      </c>
      <c r="AC2226">
        <f t="shared" si="790"/>
        <v>-8.4967965554418115E-2</v>
      </c>
      <c r="AD2226">
        <f t="shared" si="791"/>
        <v>-1.5771565844991026E-2</v>
      </c>
      <c r="AE2226">
        <f t="shared" si="792"/>
        <v>-1.4918976142219641E-3</v>
      </c>
      <c r="AF2226">
        <f t="shared" si="793"/>
        <v>-6.2432065224008446E-2</v>
      </c>
      <c r="AG2226">
        <f t="shared" si="794"/>
        <v>-1.465470911113794E-3</v>
      </c>
      <c r="AI2226">
        <f t="shared" si="795"/>
        <v>-0.42148827088697338</v>
      </c>
      <c r="AJ2226">
        <f t="shared" si="796"/>
        <v>-0.10253343839898703</v>
      </c>
      <c r="AK2226">
        <f t="shared" si="797"/>
        <v>-0.1352203314703867</v>
      </c>
      <c r="AL2226">
        <f t="shared" si="798"/>
        <v>-6.2281278730298088E-2</v>
      </c>
      <c r="AM2226">
        <f t="shared" si="799"/>
        <v>-5.5392870577638482E-2</v>
      </c>
      <c r="AN2226">
        <f t="shared" si="800"/>
        <v>-6.2672358581689291E-2</v>
      </c>
      <c r="AP2226">
        <f t="shared" si="803"/>
        <v>12.574431134995375</v>
      </c>
      <c r="AQ2226">
        <f t="shared" si="804"/>
        <v>1.7653678913006048</v>
      </c>
      <c r="AR2226">
        <f t="shared" si="805"/>
        <v>1.5320430121658281E-3</v>
      </c>
      <c r="AS2226">
        <f t="shared" si="806"/>
        <v>0.5439124617354647</v>
      </c>
      <c r="AT2226">
        <f t="shared" si="807"/>
        <v>1.5763484853971814</v>
      </c>
      <c r="AU2226">
        <f t="shared" si="808"/>
        <v>0.99113673778024858</v>
      </c>
      <c r="AV2226">
        <f t="shared" si="809"/>
        <v>1.6377113806260897</v>
      </c>
      <c r="AW2226">
        <f t="shared" si="810"/>
        <v>1.8426348676411509E-3</v>
      </c>
    </row>
    <row r="2227" spans="25:49" x14ac:dyDescent="0.25">
      <c r="Y2227">
        <f t="shared" si="801"/>
        <v>11.125000000000339</v>
      </c>
      <c r="Z2227">
        <f t="shared" si="802"/>
        <v>0.55053654745681491</v>
      </c>
      <c r="AA2227">
        <f t="shared" si="788"/>
        <v>-0.35153209854011858</v>
      </c>
      <c r="AB2227">
        <f t="shared" si="789"/>
        <v>-7.9431452054489225E-5</v>
      </c>
      <c r="AC2227">
        <f t="shared" si="790"/>
        <v>-8.4934998183145302E-2</v>
      </c>
      <c r="AD2227">
        <f t="shared" si="791"/>
        <v>-1.5771476570434276E-2</v>
      </c>
      <c r="AE2227">
        <f t="shared" si="792"/>
        <v>-1.4966056503399393E-3</v>
      </c>
      <c r="AF2227">
        <f t="shared" si="793"/>
        <v>-6.2426236987964727E-2</v>
      </c>
      <c r="AG2227">
        <f t="shared" si="794"/>
        <v>-1.4596433729806685E-3</v>
      </c>
      <c r="AI2227">
        <f t="shared" si="795"/>
        <v>-0.42144449881537627</v>
      </c>
      <c r="AJ2227">
        <f t="shared" si="796"/>
        <v>-0.10250641794784437</v>
      </c>
      <c r="AK2227">
        <f t="shared" si="797"/>
        <v>-0.13518522361371169</v>
      </c>
      <c r="AL2227">
        <f t="shared" si="798"/>
        <v>-6.2279391567312624E-2</v>
      </c>
      <c r="AM2227">
        <f t="shared" si="799"/>
        <v>-5.5391582127783584E-2</v>
      </c>
      <c r="AN2227">
        <f t="shared" si="800"/>
        <v>-6.2665574803850502E-2</v>
      </c>
      <c r="AP2227">
        <f t="shared" si="803"/>
        <v>12.57718415957625</v>
      </c>
      <c r="AQ2227">
        <f t="shared" si="804"/>
        <v>1.7636101107001532</v>
      </c>
      <c r="AR2227">
        <f t="shared" si="805"/>
        <v>1.5316460815787039E-3</v>
      </c>
      <c r="AS2227">
        <f t="shared" si="806"/>
        <v>0.54348762190769251</v>
      </c>
      <c r="AT2227">
        <f t="shared" si="807"/>
        <v>1.5762696275679564</v>
      </c>
      <c r="AU2227">
        <f t="shared" si="808"/>
        <v>0.99112927829217745</v>
      </c>
      <c r="AV2227">
        <f t="shared" si="809"/>
        <v>1.6373992202999696</v>
      </c>
      <c r="AW2227">
        <f t="shared" si="810"/>
        <v>1.8353075130855807E-3</v>
      </c>
    </row>
    <row r="2228" spans="25:49" x14ac:dyDescent="0.25">
      <c r="Y2228">
        <f t="shared" si="801"/>
        <v>11.13000000000034</v>
      </c>
      <c r="Z2228">
        <f t="shared" si="802"/>
        <v>0.55046811379529736</v>
      </c>
      <c r="AA2228">
        <f t="shared" si="788"/>
        <v>-0.35150802316896612</v>
      </c>
      <c r="AB2228">
        <f t="shared" si="789"/>
        <v>-7.9476825483792632E-5</v>
      </c>
      <c r="AC2228">
        <f t="shared" si="790"/>
        <v>-8.4902007644396787E-2</v>
      </c>
      <c r="AD2228">
        <f t="shared" si="791"/>
        <v>-1.5771384591622157E-2</v>
      </c>
      <c r="AE2228">
        <f t="shared" si="792"/>
        <v>-1.5013132208415323E-3</v>
      </c>
      <c r="AF2228">
        <f t="shared" si="793"/>
        <v>-6.2420404806225363E-2</v>
      </c>
      <c r="AG2228">
        <f t="shared" si="794"/>
        <v>-1.4538390084229691E-3</v>
      </c>
      <c r="AI2228">
        <f t="shared" si="795"/>
        <v>-0.42140066938504661</v>
      </c>
      <c r="AJ2228">
        <f t="shared" si="796"/>
        <v>-0.10247938398975501</v>
      </c>
      <c r="AK2228">
        <f t="shared" si="797"/>
        <v>-0.13515009524212954</v>
      </c>
      <c r="AL2228">
        <f t="shared" si="798"/>
        <v>-6.2277504624330439E-2</v>
      </c>
      <c r="AM2228">
        <f t="shared" si="799"/>
        <v>-5.5390293749710967E-2</v>
      </c>
      <c r="AN2228">
        <f t="shared" si="800"/>
        <v>-6.2658790880088702E-2</v>
      </c>
      <c r="AP2228">
        <f t="shared" si="803"/>
        <v>12.579936842313534</v>
      </c>
      <c r="AQ2228">
        <f t="shared" si="804"/>
        <v>1.7618524502074524</v>
      </c>
      <c r="AR2228">
        <f t="shared" si="805"/>
        <v>1.5312489243184313E-3</v>
      </c>
      <c r="AS2228">
        <f t="shared" si="806"/>
        <v>0.5430629469167767</v>
      </c>
      <c r="AT2228">
        <f t="shared" si="807"/>
        <v>1.5761907701851041</v>
      </c>
      <c r="AU2228">
        <f t="shared" si="808"/>
        <v>0.99112179526392574</v>
      </c>
      <c r="AV2228">
        <f t="shared" si="809"/>
        <v>1.6370870891150298</v>
      </c>
      <c r="AW2228">
        <f t="shared" si="810"/>
        <v>1.8280092962206763E-3</v>
      </c>
    </row>
    <row r="2229" spans="25:49" x14ac:dyDescent="0.25">
      <c r="Y2229">
        <f t="shared" si="801"/>
        <v>11.135000000000341</v>
      </c>
      <c r="Z2229">
        <f t="shared" si="802"/>
        <v>0.55039961500325951</v>
      </c>
      <c r="AA2229">
        <f t="shared" si="788"/>
        <v>-0.35148389385775947</v>
      </c>
      <c r="AB2229">
        <f t="shared" si="789"/>
        <v>-7.9522237533159946E-5</v>
      </c>
      <c r="AC2229">
        <f t="shared" si="790"/>
        <v>-8.4868993941698542E-2</v>
      </c>
      <c r="AD2229">
        <f t="shared" si="791"/>
        <v>-1.5771289920041554E-2</v>
      </c>
      <c r="AE2229">
        <f t="shared" si="792"/>
        <v>-1.5060203281405578E-3</v>
      </c>
      <c r="AF2229">
        <f t="shared" si="793"/>
        <v>-6.2414568694320618E-2</v>
      </c>
      <c r="AG2229">
        <f t="shared" si="794"/>
        <v>-1.4480577252895012E-3</v>
      </c>
      <c r="AI2229">
        <f t="shared" si="795"/>
        <v>-0.42135678244593083</v>
      </c>
      <c r="AJ2229">
        <f t="shared" si="796"/>
        <v>-0.10245233651201804</v>
      </c>
      <c r="AK2229">
        <f t="shared" si="797"/>
        <v>-0.13511494634949361</v>
      </c>
      <c r="AL2229">
        <f t="shared" si="798"/>
        <v>-6.2275617901565092E-2</v>
      </c>
      <c r="AM2229">
        <f t="shared" si="799"/>
        <v>-5.5389005443559881E-2</v>
      </c>
      <c r="AN2229">
        <f t="shared" si="800"/>
        <v>-6.2652006810824099E-2</v>
      </c>
      <c r="AP2229">
        <f t="shared" si="803"/>
        <v>12.582689182882511</v>
      </c>
      <c r="AQ2229">
        <f t="shared" si="804"/>
        <v>1.7600949100916072</v>
      </c>
      <c r="AR2229">
        <f t="shared" si="805"/>
        <v>1.5308515401910123E-3</v>
      </c>
      <c r="AS2229">
        <f t="shared" si="806"/>
        <v>0.54263843687855462</v>
      </c>
      <c r="AT2229">
        <f t="shared" si="807"/>
        <v>1.5761119132621459</v>
      </c>
      <c r="AU2229">
        <f t="shared" si="808"/>
        <v>0.99111428869782159</v>
      </c>
      <c r="AV2229">
        <f t="shared" si="809"/>
        <v>1.6367749870909987</v>
      </c>
      <c r="AW2229">
        <f t="shared" si="810"/>
        <v>1.8207401011785603E-3</v>
      </c>
    </row>
    <row r="2230" spans="25:49" x14ac:dyDescent="0.25">
      <c r="Y2230">
        <f t="shared" si="801"/>
        <v>11.140000000000342</v>
      </c>
      <c r="Z2230">
        <f t="shared" si="802"/>
        <v>0.55033105089336143</v>
      </c>
      <c r="AA2230">
        <f t="shared" si="788"/>
        <v>-0.35145971048681768</v>
      </c>
      <c r="AB2230">
        <f t="shared" si="789"/>
        <v>-7.9567688023021157E-5</v>
      </c>
      <c r="AC2230">
        <f t="shared" si="790"/>
        <v>-8.4835957078567906E-2</v>
      </c>
      <c r="AD2230">
        <f t="shared" si="791"/>
        <v>-1.5771192567133895E-2</v>
      </c>
      <c r="AE2230">
        <f t="shared" si="792"/>
        <v>-1.5107269746412993E-3</v>
      </c>
      <c r="AF2230">
        <f t="shared" si="793"/>
        <v>-6.2408728667719904E-2</v>
      </c>
      <c r="AG2230">
        <f t="shared" si="794"/>
        <v>-1.442299431795516E-3</v>
      </c>
      <c r="AI2230">
        <f t="shared" si="795"/>
        <v>-0.42131283784747658</v>
      </c>
      <c r="AJ2230">
        <f t="shared" si="796"/>
        <v>-0.10242527550198703</v>
      </c>
      <c r="AK2230">
        <f t="shared" si="797"/>
        <v>-0.13507977692968789</v>
      </c>
      <c r="AL2230">
        <f t="shared" si="798"/>
        <v>-6.2273731399230307E-2</v>
      </c>
      <c r="AM2230">
        <f t="shared" si="799"/>
        <v>-5.5387717209469917E-2</v>
      </c>
      <c r="AN2230">
        <f t="shared" si="800"/>
        <v>-6.2645222596476161E-2</v>
      </c>
      <c r="AP2230">
        <f t="shared" si="803"/>
        <v>12.585441180957528</v>
      </c>
      <c r="AQ2230">
        <f t="shared" si="804"/>
        <v>1.7583374906223181</v>
      </c>
      <c r="AR2230">
        <f t="shared" si="805"/>
        <v>1.5304539290033465E-3</v>
      </c>
      <c r="AS2230">
        <f t="shared" si="806"/>
        <v>0.54221409190884606</v>
      </c>
      <c r="AT2230">
        <f t="shared" si="807"/>
        <v>1.5760330568125458</v>
      </c>
      <c r="AU2230">
        <f t="shared" si="808"/>
        <v>0.99110675859618091</v>
      </c>
      <c r="AV2230">
        <f t="shared" si="809"/>
        <v>1.6364629142475271</v>
      </c>
      <c r="AW2230">
        <f t="shared" si="810"/>
        <v>1.8134998125521116E-3</v>
      </c>
    </row>
    <row r="2231" spans="25:49" x14ac:dyDescent="0.25">
      <c r="Y2231">
        <f t="shared" si="801"/>
        <v>11.145000000000342</v>
      </c>
      <c r="Z2231">
        <f t="shared" si="802"/>
        <v>0.55026242127785507</v>
      </c>
      <c r="AA2231">
        <f t="shared" si="788"/>
        <v>-0.35143547293583377</v>
      </c>
      <c r="AB2231">
        <f t="shared" si="789"/>
        <v>-7.9613176773847078E-5</v>
      </c>
      <c r="AC2231">
        <f t="shared" si="790"/>
        <v>-8.4802897058513946E-2</v>
      </c>
      <c r="AD2231">
        <f t="shared" si="791"/>
        <v>-1.5771092544295363E-2</v>
      </c>
      <c r="AE2231">
        <f t="shared" si="792"/>
        <v>-1.5154331627384686E-3</v>
      </c>
      <c r="AF2231">
        <f t="shared" si="793"/>
        <v>-6.2402884741832178E-2</v>
      </c>
      <c r="AG2231">
        <f t="shared" si="794"/>
        <v>-1.4365640365212519E-3</v>
      </c>
      <c r="AI2231">
        <f t="shared" si="795"/>
        <v>-0.42126883543863114</v>
      </c>
      <c r="AJ2231">
        <f t="shared" si="796"/>
        <v>-0.10239820094707007</v>
      </c>
      <c r="AK2231">
        <f t="shared" si="797"/>
        <v>-0.13504458697662716</v>
      </c>
      <c r="AL2231">
        <f t="shared" si="798"/>
        <v>-6.2271845117539915E-2</v>
      </c>
      <c r="AM2231">
        <f t="shared" si="799"/>
        <v>-5.5386429047580975E-2</v>
      </c>
      <c r="AN2231">
        <f t="shared" si="800"/>
        <v>-6.2638438237463748E-2</v>
      </c>
      <c r="AP2231">
        <f t="shared" si="803"/>
        <v>12.588192836211995</v>
      </c>
      <c r="AQ2231">
        <f t="shared" si="804"/>
        <v>1.7565801920698838</v>
      </c>
      <c r="AR2231">
        <f t="shared" si="805"/>
        <v>1.5300560905632313E-3</v>
      </c>
      <c r="AS2231">
        <f t="shared" si="806"/>
        <v>0.54178991212345318</v>
      </c>
      <c r="AT2231">
        <f t="shared" si="807"/>
        <v>1.5759542008497101</v>
      </c>
      <c r="AU2231">
        <f t="shared" si="808"/>
        <v>0.99109920496130766</v>
      </c>
      <c r="AV2231">
        <f t="shared" si="809"/>
        <v>1.6361508706041885</v>
      </c>
      <c r="AW2231">
        <f t="shared" si="810"/>
        <v>1.8062883153931329E-3</v>
      </c>
    </row>
    <row r="2232" spans="25:49" x14ac:dyDescent="0.25">
      <c r="Y2232">
        <f t="shared" si="801"/>
        <v>11.150000000000343</v>
      </c>
      <c r="Z2232">
        <f t="shared" si="802"/>
        <v>0.5501937259685814</v>
      </c>
      <c r="AA2232">
        <f t="shared" si="788"/>
        <v>-0.35141118108387259</v>
      </c>
      <c r="AB2232">
        <f t="shared" si="789"/>
        <v>-7.9658703606314842E-5</v>
      </c>
      <c r="AC2232">
        <f t="shared" si="790"/>
        <v>-8.4769813885037584E-2</v>
      </c>
      <c r="AD2232">
        <f t="shared" si="791"/>
        <v>-1.5770989862877054E-2</v>
      </c>
      <c r="AE2232">
        <f t="shared" si="792"/>
        <v>-1.520138894817254E-3</v>
      </c>
      <c r="AF2232">
        <f t="shared" si="793"/>
        <v>-6.2397036932006066E-2</v>
      </c>
      <c r="AG2232">
        <f t="shared" si="794"/>
        <v>-1.4308514484104844E-3</v>
      </c>
      <c r="AI2232">
        <f t="shared" si="795"/>
        <v>-0.42122477506783884</v>
      </c>
      <c r="AJ2232">
        <f t="shared" si="796"/>
        <v>-0.1023711128347298</v>
      </c>
      <c r="AK2232">
        <f t="shared" si="797"/>
        <v>-0.13500937648425693</v>
      </c>
      <c r="AL2232">
        <f t="shared" si="798"/>
        <v>-6.2269959056707812E-2</v>
      </c>
      <c r="AM2232">
        <f t="shared" si="799"/>
        <v>-5.5385140958033222E-2</v>
      </c>
      <c r="AN2232">
        <f t="shared" si="800"/>
        <v>-6.2631653734204984E-2</v>
      </c>
      <c r="AP2232">
        <f t="shared" si="803"/>
        <v>12.590944148318385</v>
      </c>
      <c r="AQ2232">
        <f t="shared" si="804"/>
        <v>1.7548230147052044</v>
      </c>
      <c r="AR2232">
        <f t="shared" si="805"/>
        <v>1.529658024679362E-3</v>
      </c>
      <c r="AS2232">
        <f t="shared" si="806"/>
        <v>0.54136589763816056</v>
      </c>
      <c r="AT2232">
        <f t="shared" si="807"/>
        <v>1.5758753453869885</v>
      </c>
      <c r="AU2232">
        <f t="shared" si="808"/>
        <v>0.99109162779549398</v>
      </c>
      <c r="AV2232">
        <f t="shared" si="809"/>
        <v>1.6358388561804793</v>
      </c>
      <c r="AW2232">
        <f t="shared" si="810"/>
        <v>1.7991054952105254E-3</v>
      </c>
    </row>
    <row r="2233" spans="25:49" x14ac:dyDescent="0.25">
      <c r="Y2233">
        <f t="shared" si="801"/>
        <v>11.155000000000344</v>
      </c>
      <c r="Z2233">
        <f t="shared" si="802"/>
        <v>0.55012496477696871</v>
      </c>
      <c r="AA2233">
        <f t="shared" si="788"/>
        <v>-0.35138683480936989</v>
      </c>
      <c r="AB2233">
        <f t="shared" si="789"/>
        <v>-7.9704268341209395E-5</v>
      </c>
      <c r="AC2233">
        <f t="shared" si="790"/>
        <v>-8.4736707561632041E-2</v>
      </c>
      <c r="AD2233">
        <f t="shared" si="791"/>
        <v>-1.5770884534185178E-2</v>
      </c>
      <c r="AE2233">
        <f t="shared" si="792"/>
        <v>-1.5248441732533481E-3</v>
      </c>
      <c r="AF2233">
        <f t="shared" si="793"/>
        <v>-6.2391185253530275E-2</v>
      </c>
      <c r="AG2233">
        <f t="shared" si="794"/>
        <v>-1.4251615767690799E-3</v>
      </c>
      <c r="AI2233">
        <f t="shared" si="795"/>
        <v>-0.42118065658303994</v>
      </c>
      <c r="AJ2233">
        <f t="shared" si="796"/>
        <v>-0.1023440111524834</v>
      </c>
      <c r="AK2233">
        <f t="shared" si="797"/>
        <v>-0.13497414544655387</v>
      </c>
      <c r="AL2233">
        <f t="shared" si="798"/>
        <v>-6.2268073216948092E-2</v>
      </c>
      <c r="AM2233">
        <f t="shared" si="799"/>
        <v>-5.5383852940967211E-2</v>
      </c>
      <c r="AN2233">
        <f t="shared" si="800"/>
        <v>-6.2624869087117452E-2</v>
      </c>
      <c r="AP2233">
        <f t="shared" si="803"/>
        <v>12.593695116948229</v>
      </c>
      <c r="AQ2233">
        <f t="shared" si="804"/>
        <v>1.7530659587997848</v>
      </c>
      <c r="AR2233">
        <f t="shared" si="805"/>
        <v>1.5292597311613303E-3</v>
      </c>
      <c r="AS2233">
        <f t="shared" si="806"/>
        <v>0.54094204856873529</v>
      </c>
      <c r="AT2233">
        <f t="shared" si="807"/>
        <v>1.575796490437674</v>
      </c>
      <c r="AU2233">
        <f t="shared" si="808"/>
        <v>0.99108402710101984</v>
      </c>
      <c r="AV2233">
        <f t="shared" si="809"/>
        <v>1.6355268709958193</v>
      </c>
      <c r="AW2233">
        <f t="shared" si="810"/>
        <v>1.7919512379684719E-3</v>
      </c>
    </row>
    <row r="2234" spans="25:49" x14ac:dyDescent="0.25">
      <c r="Y2234">
        <f t="shared" si="801"/>
        <v>11.160000000000345</v>
      </c>
      <c r="Z2234">
        <f t="shared" si="802"/>
        <v>0.55005613751402871</v>
      </c>
      <c r="AA2234">
        <f t="shared" si="788"/>
        <v>-0.35136243399012995</v>
      </c>
      <c r="AB2234">
        <f t="shared" si="789"/>
        <v>-7.9749870799213389E-5</v>
      </c>
      <c r="AC2234">
        <f t="shared" si="790"/>
        <v>-8.4703578091783069E-2</v>
      </c>
      <c r="AD2234">
        <f t="shared" si="791"/>
        <v>-1.5770776569481202E-2</v>
      </c>
      <c r="AE2234">
        <f t="shared" si="792"/>
        <v>-1.5295490004130232E-3</v>
      </c>
      <c r="AF2234">
        <f t="shared" si="793"/>
        <v>-6.2385329721633603E-2</v>
      </c>
      <c r="AG2234">
        <f t="shared" si="794"/>
        <v>-1.4194943312635551E-3</v>
      </c>
      <c r="AI2234">
        <f t="shared" si="795"/>
        <v>-0.42113647983166763</v>
      </c>
      <c r="AJ2234">
        <f t="shared" si="796"/>
        <v>-0.10231689588790234</v>
      </c>
      <c r="AK2234">
        <f t="shared" si="797"/>
        <v>-0.13493889385752575</v>
      </c>
      <c r="AL2234">
        <f t="shared" si="798"/>
        <v>-6.2266187598474888E-2</v>
      </c>
      <c r="AM2234">
        <f t="shared" si="799"/>
        <v>-5.5382564996523755E-2</v>
      </c>
      <c r="AN2234">
        <f t="shared" si="800"/>
        <v>-6.2618084296617971E-2</v>
      </c>
      <c r="AP2234">
        <f t="shared" si="803"/>
        <v>12.596445741772115</v>
      </c>
      <c r="AQ2234">
        <f t="shared" si="804"/>
        <v>1.7513090246257377</v>
      </c>
      <c r="AR2234">
        <f t="shared" si="805"/>
        <v>1.5288612098196242E-3</v>
      </c>
      <c r="AS2234">
        <f t="shared" si="806"/>
        <v>0.54051836503092709</v>
      </c>
      <c r="AT2234">
        <f t="shared" si="807"/>
        <v>1.5757176360150031</v>
      </c>
      <c r="AU2234">
        <f t="shared" si="808"/>
        <v>0.99107640288015353</v>
      </c>
      <c r="AV2234">
        <f t="shared" si="809"/>
        <v>1.6352149150695516</v>
      </c>
      <c r="AW2234">
        <f t="shared" si="810"/>
        <v>1.7848254300846253E-3</v>
      </c>
    </row>
    <row r="2235" spans="25:49" x14ac:dyDescent="0.25">
      <c r="Y2235">
        <f t="shared" si="801"/>
        <v>11.165000000000346</v>
      </c>
      <c r="Z2235">
        <f t="shared" si="802"/>
        <v>0.54998724399035559</v>
      </c>
      <c r="AA2235">
        <f t="shared" si="788"/>
        <v>-0.35133797850332432</v>
      </c>
      <c r="AB2235">
        <f t="shared" si="789"/>
        <v>-7.9795510801390407E-5</v>
      </c>
      <c r="AC2235">
        <f t="shared" si="790"/>
        <v>-8.4670425478969094E-2</v>
      </c>
      <c r="AD2235">
        <f t="shared" si="791"/>
        <v>-1.5770665979982067E-2</v>
      </c>
      <c r="AE2235">
        <f t="shared" si="792"/>
        <v>-1.5342533786531242E-3</v>
      </c>
      <c r="AF2235">
        <f t="shared" si="793"/>
        <v>-6.2379470351485423E-2</v>
      </c>
      <c r="AG2235">
        <f t="shared" si="794"/>
        <v>-1.4138496219196445E-3</v>
      </c>
      <c r="AI2235">
        <f t="shared" si="795"/>
        <v>-0.42109224466064676</v>
      </c>
      <c r="AJ2235">
        <f t="shared" si="796"/>
        <v>-0.10228976702861266</v>
      </c>
      <c r="AK2235">
        <f t="shared" si="797"/>
        <v>-0.13490362171121148</v>
      </c>
      <c r="AL2235">
        <f t="shared" si="798"/>
        <v>-6.2264302201502517E-2</v>
      </c>
      <c r="AM2235">
        <f t="shared" si="799"/>
        <v>-5.5381277124844003E-2</v>
      </c>
      <c r="AN2235">
        <f t="shared" si="800"/>
        <v>-6.2611299363122819E-2</v>
      </c>
      <c r="AP2235">
        <f t="shared" si="803"/>
        <v>12.599196022459685</v>
      </c>
      <c r="AQ2235">
        <f t="shared" si="804"/>
        <v>1.7495522124557867</v>
      </c>
      <c r="AR2235">
        <f t="shared" si="805"/>
        <v>1.528462460465628E-3</v>
      </c>
      <c r="AS2235">
        <f t="shared" si="806"/>
        <v>0.54009484714046807</v>
      </c>
      <c r="AT2235">
        <f t="shared" si="807"/>
        <v>1.5756387821321558</v>
      </c>
      <c r="AU2235">
        <f t="shared" si="808"/>
        <v>0.99106875513515147</v>
      </c>
      <c r="AV2235">
        <f t="shared" si="809"/>
        <v>1.6349029884209434</v>
      </c>
      <c r="AW2235">
        <f t="shared" si="810"/>
        <v>1.7777279584283066E-3</v>
      </c>
    </row>
    <row r="2236" spans="25:49" x14ac:dyDescent="0.25">
      <c r="Y2236">
        <f t="shared" si="801"/>
        <v>11.170000000000346</v>
      </c>
      <c r="Z2236">
        <f t="shared" si="802"/>
        <v>0.54991828401612242</v>
      </c>
      <c r="AA2236">
        <f t="shared" si="788"/>
        <v>-0.35131346822549014</v>
      </c>
      <c r="AB2236">
        <f t="shared" si="789"/>
        <v>-7.9841188168696428E-5</v>
      </c>
      <c r="AC2236">
        <f t="shared" si="790"/>
        <v>-8.4637249726661617E-2</v>
      </c>
      <c r="AD2236">
        <f t="shared" si="791"/>
        <v>-1.5770552776860392E-2</v>
      </c>
      <c r="AE2236">
        <f t="shared" si="792"/>
        <v>-1.5389573103211437E-3</v>
      </c>
      <c r="AF2236">
        <f t="shared" si="793"/>
        <v>-6.2373607158195711E-2</v>
      </c>
      <c r="AG2236">
        <f t="shared" si="794"/>
        <v>-1.4082273591208697E-3</v>
      </c>
      <c r="AI2236">
        <f t="shared" si="795"/>
        <v>-0.42104795091639119</v>
      </c>
      <c r="AJ2236">
        <f t="shared" si="796"/>
        <v>-0.10226262456229471</v>
      </c>
      <c r="AK2236">
        <f t="shared" si="797"/>
        <v>-0.13486832900168144</v>
      </c>
      <c r="AL2236">
        <f t="shared" si="798"/>
        <v>-6.2262417026245395E-2</v>
      </c>
      <c r="AM2236">
        <f t="shared" si="799"/>
        <v>-5.5379989326069405E-2</v>
      </c>
      <c r="AN2236">
        <f t="shared" si="800"/>
        <v>-6.2604514287047552E-2</v>
      </c>
      <c r="AP2236">
        <f t="shared" si="803"/>
        <v>12.601945958679638</v>
      </c>
      <c r="AQ2236">
        <f t="shared" si="804"/>
        <v>1.7477955225632698</v>
      </c>
      <c r="AR2236">
        <f t="shared" si="805"/>
        <v>1.5280634829116209E-3</v>
      </c>
      <c r="AS2236">
        <f t="shared" si="806"/>
        <v>0.53967149501307321</v>
      </c>
      <c r="AT2236">
        <f t="shared" si="807"/>
        <v>1.5755599288022559</v>
      </c>
      <c r="AU2236">
        <f t="shared" si="808"/>
        <v>0.9910610838682582</v>
      </c>
      <c r="AV2236">
        <f t="shared" si="809"/>
        <v>1.6345910910691859</v>
      </c>
      <c r="AW2236">
        <f t="shared" si="810"/>
        <v>1.7706587103187073E-3</v>
      </c>
    </row>
    <row r="2237" spans="25:49" x14ac:dyDescent="0.25">
      <c r="Y2237">
        <f t="shared" si="801"/>
        <v>11.175000000000347</v>
      </c>
      <c r="Z2237">
        <f t="shared" si="802"/>
        <v>0.54984925740107904</v>
      </c>
      <c r="AA2237">
        <f t="shared" si="788"/>
        <v>-0.35128890303252819</v>
      </c>
      <c r="AB2237">
        <f t="shared" si="789"/>
        <v>-7.9886902722156806E-5</v>
      </c>
      <c r="AC2237">
        <f t="shared" si="790"/>
        <v>-8.4604050838325617E-2</v>
      </c>
      <c r="AD2237">
        <f t="shared" si="791"/>
        <v>-1.5770436971244556E-2</v>
      </c>
      <c r="AE2237">
        <f t="shared" si="792"/>
        <v>-1.5436607977551864E-3</v>
      </c>
      <c r="AF2237">
        <f t="shared" si="793"/>
        <v>-6.236774015681542E-2</v>
      </c>
      <c r="AG2237">
        <f t="shared" si="794"/>
        <v>-1.4026274536071191E-3</v>
      </c>
      <c r="AI2237">
        <f t="shared" si="795"/>
        <v>-0.42100359844480206</v>
      </c>
      <c r="AJ2237">
        <f t="shared" si="796"/>
        <v>-0.10223546847668322</v>
      </c>
      <c r="AK2237">
        <f t="shared" si="797"/>
        <v>-0.13483301572303757</v>
      </c>
      <c r="AL2237">
        <f t="shared" si="798"/>
        <v>-6.2260532072918047E-2</v>
      </c>
      <c r="AM2237">
        <f t="shared" si="799"/>
        <v>-5.5378701600341702E-2</v>
      </c>
      <c r="AN2237">
        <f t="shared" si="800"/>
        <v>-6.2597729068807145E-2</v>
      </c>
      <c r="AP2237">
        <f t="shared" si="803"/>
        <v>12.604695550099718</v>
      </c>
      <c r="AQ2237">
        <f t="shared" si="804"/>
        <v>1.746038955222142</v>
      </c>
      <c r="AR2237">
        <f t="shared" si="805"/>
        <v>1.5276642769707775E-3</v>
      </c>
      <c r="AS2237">
        <f t="shared" si="806"/>
        <v>0.53924830876443985</v>
      </c>
      <c r="AT2237">
        <f t="shared" si="807"/>
        <v>1.5754810760383715</v>
      </c>
      <c r="AU2237">
        <f t="shared" si="808"/>
        <v>0.99105338908170659</v>
      </c>
      <c r="AV2237">
        <f t="shared" si="809"/>
        <v>1.6342792230333949</v>
      </c>
      <c r="AW2237">
        <f t="shared" si="810"/>
        <v>1.7636175735231019E-3</v>
      </c>
    </row>
    <row r="2238" spans="25:49" x14ac:dyDescent="0.25">
      <c r="Y2238">
        <f t="shared" si="801"/>
        <v>11.180000000000348</v>
      </c>
      <c r="Z2238">
        <f t="shared" si="802"/>
        <v>0.54978016395454987</v>
      </c>
      <c r="AA2238">
        <f t="shared" si="788"/>
        <v>-0.35126428279970118</v>
      </c>
      <c r="AB2238">
        <f t="shared" si="789"/>
        <v>-7.9932654283070546E-5</v>
      </c>
      <c r="AC2238">
        <f t="shared" si="790"/>
        <v>-8.4570828817419522E-2</v>
      </c>
      <c r="AD2238">
        <f t="shared" si="791"/>
        <v>-1.5770318574218952E-2</v>
      </c>
      <c r="AE2238">
        <f t="shared" si="792"/>
        <v>-1.5483638432841492E-3</v>
      </c>
      <c r="AF2238">
        <f t="shared" si="793"/>
        <v>-6.2361869362336661E-2</v>
      </c>
      <c r="AG2238">
        <f t="shared" si="794"/>
        <v>-1.3970498164732291E-3</v>
      </c>
      <c r="AI2238">
        <f t="shared" si="795"/>
        <v>-0.42095918709126567</v>
      </c>
      <c r="AJ2238">
        <f t="shared" si="796"/>
        <v>-0.10220829875956731</v>
      </c>
      <c r="AK2238">
        <f t="shared" si="797"/>
        <v>-0.13479768186941332</v>
      </c>
      <c r="AL2238">
        <f t="shared" si="798"/>
        <v>-6.2258647341735154E-2</v>
      </c>
      <c r="AM2238">
        <f t="shared" si="799"/>
        <v>-5.5377413947803017E-2</v>
      </c>
      <c r="AN2238">
        <f t="shared" si="800"/>
        <v>-6.2590943708815919E-2</v>
      </c>
      <c r="AP2238">
        <f t="shared" si="803"/>
        <v>12.607444796386725</v>
      </c>
      <c r="AQ2238">
        <f t="shared" si="804"/>
        <v>1.744282510706979</v>
      </c>
      <c r="AR2238">
        <f t="shared" si="805"/>
        <v>1.5272648424571667E-3</v>
      </c>
      <c r="AS2238">
        <f t="shared" si="806"/>
        <v>0.53882528851024813</v>
      </c>
      <c r="AT2238">
        <f t="shared" si="807"/>
        <v>1.5754022238535152</v>
      </c>
      <c r="AU2238">
        <f t="shared" si="808"/>
        <v>0.99104567077771777</v>
      </c>
      <c r="AV2238">
        <f t="shared" si="809"/>
        <v>1.6339673843326108</v>
      </c>
      <c r="AW2238">
        <f t="shared" si="810"/>
        <v>1.7566044362550652E-3</v>
      </c>
    </row>
    <row r="2239" spans="25:49" x14ac:dyDescent="0.25">
      <c r="Y2239">
        <f t="shared" si="801"/>
        <v>11.185000000000349</v>
      </c>
      <c r="Z2239">
        <f t="shared" si="802"/>
        <v>0.54971100348543089</v>
      </c>
      <c r="AA2239">
        <f t="shared" si="788"/>
        <v>-0.35123960740163263</v>
      </c>
      <c r="AB2239">
        <f t="shared" si="789"/>
        <v>-7.997844267258961E-5</v>
      </c>
      <c r="AC2239">
        <f t="shared" si="790"/>
        <v>-8.4537583667395721E-2</v>
      </c>
      <c r="AD2239">
        <f t="shared" si="791"/>
        <v>-1.5770197596824138E-2</v>
      </c>
      <c r="AE2239">
        <f t="shared" si="792"/>
        <v>-1.5530664492276079E-3</v>
      </c>
      <c r="AF2239">
        <f t="shared" si="793"/>
        <v>-6.2355994789692983E-2</v>
      </c>
      <c r="AG2239">
        <f t="shared" si="794"/>
        <v>-1.3914943591675731E-3</v>
      </c>
      <c r="AI2239">
        <f t="shared" si="795"/>
        <v>-0.42091471670065156</v>
      </c>
      <c r="AJ2239">
        <f t="shared" si="796"/>
        <v>-0.10218111539879035</v>
      </c>
      <c r="AK2239">
        <f t="shared" si="797"/>
        <v>-0.13476232743497404</v>
      </c>
      <c r="AL2239">
        <f t="shared" si="798"/>
        <v>-6.2256762832911552E-2</v>
      </c>
      <c r="AM2239">
        <f t="shared" si="799"/>
        <v>-5.537612636859577E-2</v>
      </c>
      <c r="AN2239">
        <f t="shared" si="800"/>
        <v>-6.2584158207487611E-2</v>
      </c>
      <c r="AP2239">
        <f t="shared" si="803"/>
        <v>12.610193697206498</v>
      </c>
      <c r="AQ2239">
        <f t="shared" si="804"/>
        <v>1.7425261892929802</v>
      </c>
      <c r="AR2239">
        <f t="shared" si="805"/>
        <v>1.5268651791857514E-3</v>
      </c>
      <c r="AS2239">
        <f t="shared" si="806"/>
        <v>0.53840243436616098</v>
      </c>
      <c r="AT2239">
        <f t="shared" si="807"/>
        <v>1.5753233722606441</v>
      </c>
      <c r="AU2239">
        <f t="shared" si="808"/>
        <v>0.9910379289585014</v>
      </c>
      <c r="AV2239">
        <f t="shared" si="809"/>
        <v>1.6336555749857991</v>
      </c>
      <c r="AW2239">
        <f t="shared" si="810"/>
        <v>1.7496191871726979E-3</v>
      </c>
    </row>
    <row r="2240" spans="25:49" x14ac:dyDescent="0.25">
      <c r="Y2240">
        <f t="shared" si="801"/>
        <v>11.190000000000349</v>
      </c>
      <c r="Z2240">
        <f t="shared" si="802"/>
        <v>0.54964177580218732</v>
      </c>
      <c r="AA2240">
        <f t="shared" si="788"/>
        <v>-0.35121487671230417</v>
      </c>
      <c r="AB2240">
        <f t="shared" si="789"/>
        <v>-8.002426771208879E-5</v>
      </c>
      <c r="AC2240">
        <f t="shared" si="790"/>
        <v>-8.4504315391700779E-2</v>
      </c>
      <c r="AD2240">
        <f t="shared" si="791"/>
        <v>-1.5770074050057023E-2</v>
      </c>
      <c r="AE2240">
        <f t="shared" si="792"/>
        <v>-1.5577686178959548E-3</v>
      </c>
      <c r="AF2240">
        <f t="shared" si="793"/>
        <v>-6.2350116453759513E-2</v>
      </c>
      <c r="AG2240">
        <f t="shared" si="794"/>
        <v>-1.3859609934906559E-3</v>
      </c>
      <c r="AI2240">
        <f t="shared" si="795"/>
        <v>-0.42087018711730989</v>
      </c>
      <c r="AJ2240">
        <f t="shared" si="796"/>
        <v>-0.10215391838224999</v>
      </c>
      <c r="AK2240">
        <f t="shared" si="797"/>
        <v>-0.13472695241391686</v>
      </c>
      <c r="AL2240">
        <f t="shared" si="798"/>
        <v>-6.2254878546662139E-2</v>
      </c>
      <c r="AM2240">
        <f t="shared" si="799"/>
        <v>-5.5374838862862659E-2</v>
      </c>
      <c r="AN2240">
        <f t="shared" si="800"/>
        <v>-6.2577372565235267E-2</v>
      </c>
      <c r="AP2240">
        <f t="shared" si="803"/>
        <v>12.612942252223926</v>
      </c>
      <c r="AQ2240">
        <f t="shared" si="804"/>
        <v>1.7407699912559718</v>
      </c>
      <c r="AR2240">
        <f t="shared" si="805"/>
        <v>1.5264652869723884E-3</v>
      </c>
      <c r="AS2240">
        <f t="shared" si="806"/>
        <v>0.53797974644782398</v>
      </c>
      <c r="AT2240">
        <f t="shared" si="807"/>
        <v>1.57524452127266</v>
      </c>
      <c r="AU2240">
        <f t="shared" si="808"/>
        <v>0.99103016362625529</v>
      </c>
      <c r="AV2240">
        <f t="shared" si="809"/>
        <v>1.6333437950118506</v>
      </c>
      <c r="AW2240">
        <f t="shared" si="810"/>
        <v>1.742661715376859E-3</v>
      </c>
    </row>
    <row r="2241" spans="25:49" x14ac:dyDescent="0.25">
      <c r="Y2241">
        <f t="shared" si="801"/>
        <v>11.19500000000035</v>
      </c>
      <c r="Z2241">
        <f t="shared" si="802"/>
        <v>0.54957248071285114</v>
      </c>
      <c r="AA2241">
        <f t="shared" si="788"/>
        <v>-0.35119009060505446</v>
      </c>
      <c r="AB2241">
        <f t="shared" si="789"/>
        <v>-8.0070129222952242E-5</v>
      </c>
      <c r="AC2241">
        <f t="shared" si="790"/>
        <v>-8.4471023993775832E-2</v>
      </c>
      <c r="AD2241">
        <f t="shared" si="791"/>
        <v>-1.5769947944871018E-2</v>
      </c>
      <c r="AE2241">
        <f t="shared" si="792"/>
        <v>-1.562470351590391E-3</v>
      </c>
      <c r="AF2241">
        <f t="shared" si="793"/>
        <v>-6.2344234369353324E-2</v>
      </c>
      <c r="AG2241">
        <f t="shared" si="794"/>
        <v>-1.3804496315937128E-3</v>
      </c>
      <c r="AI2241">
        <f t="shared" si="795"/>
        <v>-0.42082559818506993</v>
      </c>
      <c r="AJ2241">
        <f t="shared" si="796"/>
        <v>-0.10212670769789828</v>
      </c>
      <c r="AK2241">
        <f t="shared" si="797"/>
        <v>-0.1346915568004711</v>
      </c>
      <c r="AL2241">
        <f t="shared" si="798"/>
        <v>-6.2252994483202005E-2</v>
      </c>
      <c r="AM2241">
        <f t="shared" si="799"/>
        <v>-5.5373551430746765E-2</v>
      </c>
      <c r="AN2241">
        <f t="shared" si="800"/>
        <v>-6.2570586782471391E-2</v>
      </c>
      <c r="AP2241">
        <f t="shared" si="803"/>
        <v>12.615690461102936</v>
      </c>
      <c r="AQ2241">
        <f t="shared" si="804"/>
        <v>1.7390139168724099</v>
      </c>
      <c r="AR2241">
        <f t="shared" si="805"/>
        <v>1.5260651656338279E-3</v>
      </c>
      <c r="AS2241">
        <f t="shared" si="806"/>
        <v>0.53755722487086544</v>
      </c>
      <c r="AT2241">
        <f t="shared" si="807"/>
        <v>1.5751656709024098</v>
      </c>
      <c r="AU2241">
        <f t="shared" si="808"/>
        <v>0.99102237478316579</v>
      </c>
      <c r="AV2241">
        <f t="shared" si="809"/>
        <v>1.6330320444295816</v>
      </c>
      <c r="AW2241">
        <f t="shared" si="810"/>
        <v>1.7357319104094047E-3</v>
      </c>
    </row>
    <row r="2242" spans="25:49" x14ac:dyDescent="0.25">
      <c r="Y2242">
        <f t="shared" si="801"/>
        <v>11.200000000000351</v>
      </c>
      <c r="Z2242">
        <f t="shared" si="802"/>
        <v>0.54950311802501839</v>
      </c>
      <c r="AA2242">
        <f t="shared" si="788"/>
        <v>-0.35116524895257734</v>
      </c>
      <c r="AB2242">
        <f t="shared" si="789"/>
        <v>-8.011602702677584E-5</v>
      </c>
      <c r="AC2242">
        <f t="shared" si="790"/>
        <v>-8.4437709477056422E-2</v>
      </c>
      <c r="AD2242">
        <f t="shared" si="791"/>
        <v>-1.5769819292176256E-2</v>
      </c>
      <c r="AE2242">
        <f t="shared" si="792"/>
        <v>-1.56717165260293E-3</v>
      </c>
      <c r="AF2242">
        <f t="shared" si="793"/>
        <v>-6.233834855123354E-2</v>
      </c>
      <c r="AG2242">
        <f t="shared" si="794"/>
        <v>-1.3749601859773155E-3</v>
      </c>
      <c r="AI2242">
        <f t="shared" si="795"/>
        <v>-0.42078094974723751</v>
      </c>
      <c r="AJ2242">
        <f t="shared" si="796"/>
        <v>-0.10209948333374134</v>
      </c>
      <c r="AK2242">
        <f t="shared" si="797"/>
        <v>-0.13465614058889797</v>
      </c>
      <c r="AL2242">
        <f t="shared" si="798"/>
        <v>-6.2251110642746355E-2</v>
      </c>
      <c r="AM2242">
        <f t="shared" si="799"/>
        <v>-5.537226407239141E-2</v>
      </c>
      <c r="AN2242">
        <f t="shared" si="800"/>
        <v>-6.2563800859607818E-2</v>
      </c>
      <c r="AP2242">
        <f t="shared" si="803"/>
        <v>12.618438323506501</v>
      </c>
      <c r="AQ2242">
        <f t="shared" si="804"/>
        <v>1.7372579664193843</v>
      </c>
      <c r="AR2242">
        <f t="shared" si="805"/>
        <v>1.5256648149877131E-3</v>
      </c>
      <c r="AS2242">
        <f t="shared" si="806"/>
        <v>0.53713486975089653</v>
      </c>
      <c r="AT2242">
        <f t="shared" si="807"/>
        <v>1.5750868211626854</v>
      </c>
      <c r="AU2242">
        <f t="shared" si="808"/>
        <v>0.99101456243140784</v>
      </c>
      <c r="AV2242">
        <f t="shared" si="809"/>
        <v>1.6327203232577348</v>
      </c>
      <c r="AW2242">
        <f t="shared" si="810"/>
        <v>1.728829662251435E-3</v>
      </c>
    </row>
    <row r="2243" spans="25:49" x14ac:dyDescent="0.25">
      <c r="Y2243">
        <f t="shared" si="801"/>
        <v>11.205000000000352</v>
      </c>
      <c r="Z2243">
        <f t="shared" si="802"/>
        <v>0.54943368754584687</v>
      </c>
      <c r="AA2243">
        <f t="shared" ref="AA2243:AA2306" si="811">AI2243-AJ2243*$F$13/$F$14 +$O$12*AW2243</f>
        <v>-0.35114035162691992</v>
      </c>
      <c r="AB2243">
        <f t="shared" ref="AB2243:AB2306" si="812">AJ2243-AK2243*$F$14/$F$15+$O$13*AW2243</f>
        <v>-8.0161960944986216E-5</v>
      </c>
      <c r="AC2243">
        <f t="shared" ref="AC2243:AC2306" si="813">AK2243-AL2243*$F$15/$F$16 +$O$14*AW2243</f>
        <v>-8.440437184497343E-2</v>
      </c>
      <c r="AD2243">
        <f t="shared" ref="AD2243:AD2306" si="814">AL2243-AM2243*$F$16/$F$17 +$O$15*AW2243</f>
        <v>-1.5769688102839696E-2</v>
      </c>
      <c r="AE2243">
        <f t="shared" ref="AE2243:AE2306" si="815">AM2243-AN2243*$F$17/$F$18+$O$16*AW2243</f>
        <v>-1.5718725232165085E-3</v>
      </c>
      <c r="AF2243">
        <f t="shared" ref="AF2243:AF2306" si="816">AN2243+$O$17*AW2243</f>
        <v>-6.2332459014101692E-2</v>
      </c>
      <c r="AG2243">
        <f t="shared" ref="AG2243:AG2306" si="817">-($O$11+$O$12+$O$13+$O$14+$O$15+$O$16+$O$17)*AW2243</f>
        <v>-1.3694925694899831E-3</v>
      </c>
      <c r="AI2243">
        <f t="shared" ref="AI2243:AI2306" si="818">-($R$12*AQ2243/($H$3+AQ2243))*($A$3/($A$3+AP2243))</f>
        <v>-0.42073624164659329</v>
      </c>
      <c r="AJ2243">
        <f t="shared" ref="AJ2243:AJ2306" si="819">-($R$13*AR2243/($H$4+AR2243))*($A$3/($A$3+AP2243))</f>
        <v>-0.1020722452778396</v>
      </c>
      <c r="AK2243">
        <f t="shared" ref="AK2243:AK2306" si="820">-($R$14*AS2243/($H$5+AS2243))*($A$3/($A$3+AP2243))</f>
        <v>-0.13462070377349125</v>
      </c>
      <c r="AL2243">
        <f t="shared" ref="AL2243:AL2306" si="821">-($R$15*AT2243/($H$6+AT2243))*($A$3/($A$3+AP2243))</f>
        <v>-6.2249227025510542E-2</v>
      </c>
      <c r="AM2243">
        <f t="shared" ref="AM2243:AM2306" si="822">-($R$16*AU2243/($H$7+AU2243))*($A$3/($A$3+AP2243))</f>
        <v>-5.5370976787940326E-2</v>
      </c>
      <c r="AN2243">
        <f t="shared" ref="AN2243:AN2306" si="823">-($R$17*AV2243/($H$8+AV2243))*($A$3/($A$3+AP2243))</f>
        <v>-6.255701479705586E-2</v>
      </c>
      <c r="AP2243">
        <f t="shared" si="803"/>
        <v>12.621185839096626</v>
      </c>
      <c r="AQ2243">
        <f t="shared" si="804"/>
        <v>1.7355021401746211</v>
      </c>
      <c r="AR2243">
        <f t="shared" si="805"/>
        <v>1.5252642348525791E-3</v>
      </c>
      <c r="AS2243">
        <f t="shared" si="806"/>
        <v>0.53671268120351123</v>
      </c>
      <c r="AT2243">
        <f t="shared" si="807"/>
        <v>1.5750079720662244</v>
      </c>
      <c r="AU2243">
        <f t="shared" si="808"/>
        <v>0.99100672657314481</v>
      </c>
      <c r="AV2243">
        <f t="shared" si="809"/>
        <v>1.6324086315149786</v>
      </c>
      <c r="AW2243">
        <f t="shared" si="810"/>
        <v>1.7219548613215474E-3</v>
      </c>
    </row>
    <row r="2244" spans="25:49" x14ac:dyDescent="0.25">
      <c r="Y2244">
        <f t="shared" ref="Y2244:Y2307" si="824">Y2243+0.005</f>
        <v>11.210000000000353</v>
      </c>
      <c r="Z2244">
        <f t="shared" ref="Z2244:Z2307" si="825">-2*AI2244*$F$12/$F$13 + $O$11*AW2244 -(AJ2244*$F$12/$F$14+AK2244*$F$12/$F$15+AL2244*$F$12/$F$16+AM2244*$F$12/$F$17+AN2244*$F$12/$F$18)</f>
        <v>0.54936418908205331</v>
      </c>
      <c r="AA2244">
        <f t="shared" si="811"/>
        <v>-0.35111539849948087</v>
      </c>
      <c r="AB2244">
        <f t="shared" si="812"/>
        <v>-8.0207930799278135E-5</v>
      </c>
      <c r="AC2244">
        <f t="shared" si="813"/>
        <v>-8.4371011100952881E-2</v>
      </c>
      <c r="AD2244">
        <f t="shared" si="814"/>
        <v>-1.5769554387685358E-2</v>
      </c>
      <c r="AE2244">
        <f t="shared" si="815"/>
        <v>-1.5765729657050112E-3</v>
      </c>
      <c r="AF2244">
        <f t="shared" si="816"/>
        <v>-6.2326565772601816E-2</v>
      </c>
      <c r="AG2244">
        <f t="shared" si="817"/>
        <v>-1.3640466953267975E-3</v>
      </c>
      <c r="AI2244">
        <f t="shared" si="818"/>
        <v>-0.42069147372539029</v>
      </c>
      <c r="AJ2244">
        <f t="shared" si="819"/>
        <v>-0.10204499351830772</v>
      </c>
      <c r="AK2244">
        <f t="shared" si="820"/>
        <v>-0.13458524634857699</v>
      </c>
      <c r="AL2244">
        <f t="shared" si="821"/>
        <v>-6.2247343631710049E-2</v>
      </c>
      <c r="AM2244">
        <f t="shared" si="822"/>
        <v>-5.5369689577537504E-2</v>
      </c>
      <c r="AN2244">
        <f t="shared" si="823"/>
        <v>-6.2550228595226132E-2</v>
      </c>
      <c r="AP2244">
        <f t="shared" ref="AP2244:AP2307" si="826">AP2243+(Y2244-Y2243)*Z2243</f>
        <v>12.623933007534355</v>
      </c>
      <c r="AQ2244">
        <f t="shared" ref="AQ2244:AQ2307" si="827">AQ2243+(Y2244-Y2243)*AA2243</f>
        <v>1.7337464384164862</v>
      </c>
      <c r="AR2244">
        <f t="shared" ref="AR2244:AR2307" si="828">AR2243+(Y2244-Y2243)*AB2243</f>
        <v>1.5248634250478541E-3</v>
      </c>
      <c r="AS2244">
        <f t="shared" ref="AS2244:AS2307" si="829">AS2243+(Y2244-Y2243)*AC2243</f>
        <v>0.53629065934428632</v>
      </c>
      <c r="AT2244">
        <f t="shared" ref="AT2244:AT2307" si="830">AT2243+(Y2244-Y2243)*AD2243</f>
        <v>1.5749291236257101</v>
      </c>
      <c r="AU2244">
        <f t="shared" ref="AU2244:AU2307" si="831">AU2243+(Y2244-Y2243)*AE2243</f>
        <v>0.99099886721052877</v>
      </c>
      <c r="AV2244">
        <f t="shared" ref="AV2244:AV2307" si="832">AV2243+(Y2244-Y2243)*AF2243</f>
        <v>1.6320969692199081</v>
      </c>
      <c r="AW2244">
        <f t="shared" ref="AW2244:AW2307" si="833">AW2243+(Y2244-Y2243)*AG2243</f>
        <v>1.7151073984740964E-3</v>
      </c>
    </row>
    <row r="2245" spans="25:49" x14ac:dyDescent="0.25">
      <c r="Y2245">
        <f t="shared" si="824"/>
        <v>11.215000000000353</v>
      </c>
      <c r="Z2245">
        <f t="shared" si="825"/>
        <v>0.54929462243991134</v>
      </c>
      <c r="AA2245">
        <f t="shared" si="811"/>
        <v>-0.35109038944100873</v>
      </c>
      <c r="AB2245">
        <f t="shared" si="812"/>
        <v>-8.0253936411385179E-5</v>
      </c>
      <c r="AC2245">
        <f t="shared" si="813"/>
        <v>-8.4337627248416272E-2</v>
      </c>
      <c r="AD2245">
        <f t="shared" si="814"/>
        <v>-1.5769418157494459E-2</v>
      </c>
      <c r="AE2245">
        <f t="shared" si="815"/>
        <v>-1.5812729823332756E-3</v>
      </c>
      <c r="AF2245">
        <f t="shared" si="816"/>
        <v>-6.2320668841320807E-2</v>
      </c>
      <c r="AG2245">
        <f t="shared" si="817"/>
        <v>-1.3586224770280263E-3</v>
      </c>
      <c r="AI2245">
        <f t="shared" si="818"/>
        <v>-0.42064664582535205</v>
      </c>
      <c r="AJ2245">
        <f t="shared" si="819"/>
        <v>-0.10201772804331448</v>
      </c>
      <c r="AK2245">
        <f t="shared" si="820"/>
        <v>-0.13454976830851381</v>
      </c>
      <c r="AL2245">
        <f t="shared" si="821"/>
        <v>-6.2245460461560549E-2</v>
      </c>
      <c r="AM2245">
        <f t="shared" si="822"/>
        <v>-5.5368402441327326E-2</v>
      </c>
      <c r="AN2245">
        <f t="shared" si="823"/>
        <v>-6.2543442254528722E-2</v>
      </c>
      <c r="AP2245">
        <f t="shared" si="826"/>
        <v>12.626679828479766</v>
      </c>
      <c r="AQ2245">
        <f t="shared" si="827"/>
        <v>1.7319908614239885</v>
      </c>
      <c r="AR2245">
        <f t="shared" si="828"/>
        <v>1.5244623853938578E-3</v>
      </c>
      <c r="AS2245">
        <f t="shared" si="829"/>
        <v>0.53586880428878148</v>
      </c>
      <c r="AT2245">
        <f t="shared" si="830"/>
        <v>1.5748502758537717</v>
      </c>
      <c r="AU2245">
        <f t="shared" si="831"/>
        <v>0.99099098434570021</v>
      </c>
      <c r="AV2245">
        <f t="shared" si="832"/>
        <v>1.6317853363910451</v>
      </c>
      <c r="AW2245">
        <f t="shared" si="833"/>
        <v>1.7082871649974614E-3</v>
      </c>
    </row>
    <row r="2246" spans="25:49" x14ac:dyDescent="0.25">
      <c r="Y2246">
        <f t="shared" si="824"/>
        <v>11.220000000000354</v>
      </c>
      <c r="Z2246">
        <f t="shared" si="825"/>
        <v>0.54922498742524772</v>
      </c>
      <c r="AA2246">
        <f t="shared" si="811"/>
        <v>-0.35106532432159981</v>
      </c>
      <c r="AB2246">
        <f t="shared" si="812"/>
        <v>-8.0299977603086033E-5</v>
      </c>
      <c r="AC2246">
        <f t="shared" si="813"/>
        <v>-8.4304220290781093E-2</v>
      </c>
      <c r="AD2246">
        <f t="shared" si="814"/>
        <v>-1.5769279423005603E-2</v>
      </c>
      <c r="AE2246">
        <f t="shared" si="815"/>
        <v>-1.5859725753571035E-3</v>
      </c>
      <c r="AF2246">
        <f t="shared" si="816"/>
        <v>-6.2314768234788577E-2</v>
      </c>
      <c r="AG2246">
        <f t="shared" si="817"/>
        <v>-1.3532198284777492E-3</v>
      </c>
      <c r="AI2246">
        <f t="shared" si="818"/>
        <v>-0.42060175778767001</v>
      </c>
      <c r="AJ2246">
        <f t="shared" si="819"/>
        <v>-0.10199044884108285</v>
      </c>
      <c r="AK2246">
        <f t="shared" si="820"/>
        <v>-0.134514269647693</v>
      </c>
      <c r="AL2246">
        <f t="shared" si="821"/>
        <v>-6.2243577515277794E-2</v>
      </c>
      <c r="AM2246">
        <f t="shared" si="822"/>
        <v>-5.5367115379454421E-2</v>
      </c>
      <c r="AN2246">
        <f t="shared" si="823"/>
        <v>-6.2536655775373109E-2</v>
      </c>
      <c r="AP2246">
        <f t="shared" si="826"/>
        <v>12.629426301591966</v>
      </c>
      <c r="AQ2246">
        <f t="shared" si="827"/>
        <v>1.7302354094767831</v>
      </c>
      <c r="AR2246">
        <f t="shared" si="828"/>
        <v>1.5240611157118008E-3</v>
      </c>
      <c r="AS2246">
        <f t="shared" si="829"/>
        <v>0.53544711615253937</v>
      </c>
      <c r="AT2246">
        <f t="shared" si="830"/>
        <v>1.5747714287629841</v>
      </c>
      <c r="AU2246">
        <f t="shared" si="831"/>
        <v>0.99098307798078855</v>
      </c>
      <c r="AV2246">
        <f t="shared" si="832"/>
        <v>1.6314737330468385</v>
      </c>
      <c r="AW2246">
        <f t="shared" si="833"/>
        <v>1.7014940526123201E-3</v>
      </c>
    </row>
    <row r="2247" spans="25:49" x14ac:dyDescent="0.25">
      <c r="Y2247">
        <f t="shared" si="824"/>
        <v>11.225000000000355</v>
      </c>
      <c r="Z2247">
        <f t="shared" si="825"/>
        <v>0.54915528384344092</v>
      </c>
      <c r="AA2247">
        <f t="shared" si="811"/>
        <v>-0.35104020301069655</v>
      </c>
      <c r="AB2247">
        <f t="shared" si="812"/>
        <v>-8.0346054196154678E-5</v>
      </c>
      <c r="AC2247">
        <f t="shared" si="813"/>
        <v>-8.4270790231460779E-2</v>
      </c>
      <c r="AD2247">
        <f t="shared" si="814"/>
        <v>-1.5769138194914954E-2</v>
      </c>
      <c r="AE2247">
        <f t="shared" si="815"/>
        <v>-1.5906717470233766E-3</v>
      </c>
      <c r="AF2247">
        <f t="shared" si="816"/>
        <v>-6.2308863967478284E-2</v>
      </c>
      <c r="AG2247">
        <f t="shared" si="817"/>
        <v>-1.3478386639024921E-3</v>
      </c>
      <c r="AI2247">
        <f t="shared" si="818"/>
        <v>-0.42055680945300183</v>
      </c>
      <c r="AJ2247">
        <f t="shared" si="819"/>
        <v>-0.10196315589988993</v>
      </c>
      <c r="AK2247">
        <f t="shared" si="820"/>
        <v>-0.13447875036053866</v>
      </c>
      <c r="AL2247">
        <f t="shared" si="821"/>
        <v>-6.2241694793077749E-2</v>
      </c>
      <c r="AM2247">
        <f t="shared" si="822"/>
        <v>-5.5365828392063811E-2</v>
      </c>
      <c r="AN2247">
        <f t="shared" si="823"/>
        <v>-6.2529869158168175E-2</v>
      </c>
      <c r="AP2247">
        <f t="shared" si="826"/>
        <v>12.632172426529094</v>
      </c>
      <c r="AQ2247">
        <f t="shared" si="827"/>
        <v>1.7284800828551747</v>
      </c>
      <c r="AR2247">
        <f t="shared" si="828"/>
        <v>1.5236596158237853E-3</v>
      </c>
      <c r="AS2247">
        <f t="shared" si="829"/>
        <v>0.53502559505108538</v>
      </c>
      <c r="AT2247">
        <f t="shared" si="830"/>
        <v>1.5746925823658691</v>
      </c>
      <c r="AU2247">
        <f t="shared" si="831"/>
        <v>0.99097514811791176</v>
      </c>
      <c r="AV2247">
        <f t="shared" si="832"/>
        <v>1.6311621592056644</v>
      </c>
      <c r="AW2247">
        <f t="shared" si="833"/>
        <v>1.6947279534699302E-3</v>
      </c>
    </row>
    <row r="2248" spans="25:49" x14ac:dyDescent="0.25">
      <c r="Y2248">
        <f t="shared" si="824"/>
        <v>11.230000000000356</v>
      </c>
      <c r="Z2248">
        <f t="shared" si="825"/>
        <v>0.54908551149941864</v>
      </c>
      <c r="AA2248">
        <f t="shared" si="811"/>
        <v>-0.35101502537708601</v>
      </c>
      <c r="AB2248">
        <f t="shared" si="812"/>
        <v>-8.0392166012546021E-5</v>
      </c>
      <c r="AC2248">
        <f t="shared" si="813"/>
        <v>-8.4237337073865284E-2</v>
      </c>
      <c r="AD2248">
        <f t="shared" si="814"/>
        <v>-1.5768994483876322E-2</v>
      </c>
      <c r="AE2248">
        <f t="shared" si="815"/>
        <v>-1.5953704995700607E-3</v>
      </c>
      <c r="AF2248">
        <f t="shared" si="816"/>
        <v>-6.2302956053806584E-2</v>
      </c>
      <c r="AG2248">
        <f t="shared" si="817"/>
        <v>-1.3424788978698638E-3</v>
      </c>
      <c r="AI2248">
        <f t="shared" si="818"/>
        <v>-0.42051180066146926</v>
      </c>
      <c r="AJ2248">
        <f t="shared" si="819"/>
        <v>-0.10193584920806689</v>
      </c>
      <c r="AK2248">
        <f t="shared" si="820"/>
        <v>-0.13444321044150784</v>
      </c>
      <c r="AL2248">
        <f t="shared" si="821"/>
        <v>-6.2239812295176451E-2</v>
      </c>
      <c r="AM2248">
        <f t="shared" si="822"/>
        <v>-5.5364541479300831E-2</v>
      </c>
      <c r="AN2248">
        <f t="shared" si="823"/>
        <v>-6.2523082403322217E-2</v>
      </c>
      <c r="AP2248">
        <f t="shared" si="826"/>
        <v>12.634918202948311</v>
      </c>
      <c r="AQ2248">
        <f t="shared" si="827"/>
        <v>1.7267248818401211</v>
      </c>
      <c r="AR2248">
        <f t="shared" si="828"/>
        <v>1.5232578855528046E-3</v>
      </c>
      <c r="AS2248">
        <f t="shared" si="829"/>
        <v>0.53460424109992799</v>
      </c>
      <c r="AT2248">
        <f t="shared" si="830"/>
        <v>1.5746137366748945</v>
      </c>
      <c r="AU2248">
        <f t="shared" si="831"/>
        <v>0.99096719475917661</v>
      </c>
      <c r="AV2248">
        <f t="shared" si="832"/>
        <v>1.6308506148858271</v>
      </c>
      <c r="AW2248">
        <f t="shared" si="833"/>
        <v>1.6879887601504166E-3</v>
      </c>
    </row>
    <row r="2249" spans="25:49" x14ac:dyDescent="0.25">
      <c r="Y2249">
        <f t="shared" si="824"/>
        <v>11.235000000000356</v>
      </c>
      <c r="Z2249">
        <f t="shared" si="825"/>
        <v>0.54901567019765374</v>
      </c>
      <c r="AA2249">
        <f t="shared" si="811"/>
        <v>-0.3509897912888974</v>
      </c>
      <c r="AB2249">
        <f t="shared" si="812"/>
        <v>-8.0438312874262039E-5</v>
      </c>
      <c r="AC2249">
        <f t="shared" si="813"/>
        <v>-8.4203860821401105E-2</v>
      </c>
      <c r="AD2249">
        <f t="shared" si="814"/>
        <v>-1.5768848300501518E-2</v>
      </c>
      <c r="AE2249">
        <f t="shared" si="815"/>
        <v>-1.6000688352261613E-3</v>
      </c>
      <c r="AF2249">
        <f t="shared" si="816"/>
        <v>-6.2297044508133871E-2</v>
      </c>
      <c r="AG2249">
        <f t="shared" si="817"/>
        <v>-1.3371404452872009E-3</v>
      </c>
      <c r="AI2249">
        <f t="shared" si="818"/>
        <v>-0.42046673125265527</v>
      </c>
      <c r="AJ2249">
        <f t="shared" si="819"/>
        <v>-0.10190852875399913</v>
      </c>
      <c r="AK2249">
        <f t="shared" si="820"/>
        <v>-0.13440764988509066</v>
      </c>
      <c r="AL2249">
        <f t="shared" si="821"/>
        <v>-6.2237930021790178E-2</v>
      </c>
      <c r="AM2249">
        <f t="shared" si="822"/>
        <v>-5.5363254641311109E-2</v>
      </c>
      <c r="AN2249">
        <f t="shared" si="823"/>
        <v>-6.2516295511242978E-2</v>
      </c>
      <c r="AP2249">
        <f t="shared" si="826"/>
        <v>12.637663630505809</v>
      </c>
      <c r="AQ2249">
        <f t="shared" si="827"/>
        <v>1.7249698067132353</v>
      </c>
      <c r="AR2249">
        <f t="shared" si="828"/>
        <v>1.5228559247227418E-3</v>
      </c>
      <c r="AS2249">
        <f t="shared" si="829"/>
        <v>0.5341830544145586</v>
      </c>
      <c r="AT2249">
        <f t="shared" si="830"/>
        <v>1.5745348917024751</v>
      </c>
      <c r="AU2249">
        <f t="shared" si="831"/>
        <v>0.99095921790667874</v>
      </c>
      <c r="AV2249">
        <f t="shared" si="832"/>
        <v>1.630539100105558</v>
      </c>
      <c r="AW2249">
        <f t="shared" si="833"/>
        <v>1.6812763656610663E-3</v>
      </c>
    </row>
    <row r="2250" spans="25:49" x14ac:dyDescent="0.25">
      <c r="Y2250">
        <f t="shared" si="824"/>
        <v>11.240000000000357</v>
      </c>
      <c r="Z2250">
        <f t="shared" si="825"/>
        <v>0.54894575974216342</v>
      </c>
      <c r="AA2250">
        <f t="shared" si="811"/>
        <v>-0.35096450061360068</v>
      </c>
      <c r="AB2250">
        <f t="shared" si="812"/>
        <v>-8.0484494603175633E-5</v>
      </c>
      <c r="AC2250">
        <f t="shared" si="813"/>
        <v>-8.4170361477471811E-2</v>
      </c>
      <c r="AD2250">
        <f t="shared" si="814"/>
        <v>-1.5768699655360343E-2</v>
      </c>
      <c r="AE2250">
        <f t="shared" si="815"/>
        <v>-1.6047667562119074E-3</v>
      </c>
      <c r="AF2250">
        <f t="shared" si="816"/>
        <v>-6.2291129344764468E-2</v>
      </c>
      <c r="AG2250">
        <f t="shared" si="817"/>
        <v>-1.3318232214002163E-3</v>
      </c>
      <c r="AI2250">
        <f t="shared" si="818"/>
        <v>-0.42042160106560267</v>
      </c>
      <c r="AJ2250">
        <f t="shared" si="819"/>
        <v>-0.10188119452612596</v>
      </c>
      <c r="AK2250">
        <f t="shared" si="820"/>
        <v>-0.13437206868581048</v>
      </c>
      <c r="AL2250">
        <f t="shared" si="821"/>
        <v>-6.2236047973135332E-2</v>
      </c>
      <c r="AM2250">
        <f t="shared" si="822"/>
        <v>-5.5361967878240666E-2</v>
      </c>
      <c r="AN2250">
        <f t="shared" si="823"/>
        <v>-6.250950848233762E-2</v>
      </c>
      <c r="AP2250">
        <f t="shared" si="826"/>
        <v>12.640408708856798</v>
      </c>
      <c r="AQ2250">
        <f t="shared" si="827"/>
        <v>1.7232148577567905</v>
      </c>
      <c r="AR2250">
        <f t="shared" si="828"/>
        <v>1.5224537331583704E-3</v>
      </c>
      <c r="AS2250">
        <f t="shared" si="829"/>
        <v>0.5337620351104515</v>
      </c>
      <c r="AT2250">
        <f t="shared" si="830"/>
        <v>1.5744560474609726</v>
      </c>
      <c r="AU2250">
        <f t="shared" si="831"/>
        <v>0.9909512175625026</v>
      </c>
      <c r="AV2250">
        <f t="shared" si="832"/>
        <v>1.6302276148830173</v>
      </c>
      <c r="AW2250">
        <f t="shared" si="833"/>
        <v>1.6745906634346292E-3</v>
      </c>
    </row>
    <row r="2251" spans="25:49" x14ac:dyDescent="0.25">
      <c r="Y2251">
        <f t="shared" si="824"/>
        <v>11.245000000000358</v>
      </c>
      <c r="Z2251">
        <f t="shared" si="825"/>
        <v>0.54887577993650527</v>
      </c>
      <c r="AA2251">
        <f t="shared" si="811"/>
        <v>-0.35093915321800462</v>
      </c>
      <c r="AB2251">
        <f t="shared" si="812"/>
        <v>-8.0530711021534106E-5</v>
      </c>
      <c r="AC2251">
        <f t="shared" si="813"/>
        <v>-8.4136839045477974E-2</v>
      </c>
      <c r="AD2251">
        <f t="shared" si="814"/>
        <v>-1.5768548558980813E-2</v>
      </c>
      <c r="AE2251">
        <f t="shared" si="815"/>
        <v>-1.6094642647386454E-3</v>
      </c>
      <c r="AF2251">
        <f t="shared" si="816"/>
        <v>-6.2285210577946865E-2</v>
      </c>
      <c r="AG2251">
        <f t="shared" si="817"/>
        <v>-1.3265271417916536E-3</v>
      </c>
      <c r="AI2251">
        <f t="shared" si="818"/>
        <v>-0.42037640993881148</v>
      </c>
      <c r="AJ2251">
        <f t="shared" si="819"/>
        <v>-0.1018538465129409</v>
      </c>
      <c r="AK2251">
        <f t="shared" si="820"/>
        <v>-0.13433646683822387</v>
      </c>
      <c r="AL2251">
        <f t="shared" si="821"/>
        <v>-6.2234166149428428E-2</v>
      </c>
      <c r="AM2251">
        <f t="shared" si="822"/>
        <v>-5.5360681190235794E-2</v>
      </c>
      <c r="AN2251">
        <f t="shared" si="823"/>
        <v>-6.2502721317012733E-2</v>
      </c>
      <c r="AP2251">
        <f t="shared" si="826"/>
        <v>12.64315343765551</v>
      </c>
      <c r="AQ2251">
        <f t="shared" si="827"/>
        <v>1.7214600352537222</v>
      </c>
      <c r="AR2251">
        <f t="shared" si="828"/>
        <v>1.5220513106853544E-3</v>
      </c>
      <c r="AS2251">
        <f t="shared" si="829"/>
        <v>0.53334118330306413</v>
      </c>
      <c r="AT2251">
        <f t="shared" si="830"/>
        <v>1.5743772039626958</v>
      </c>
      <c r="AU2251">
        <f t="shared" si="831"/>
        <v>0.99094319372872153</v>
      </c>
      <c r="AV2251">
        <f t="shared" si="832"/>
        <v>1.6299161592362934</v>
      </c>
      <c r="AW2251">
        <f t="shared" si="833"/>
        <v>1.6679315473276271E-3</v>
      </c>
    </row>
    <row r="2252" spans="25:49" x14ac:dyDescent="0.25">
      <c r="Y2252">
        <f t="shared" si="824"/>
        <v>11.250000000000359</v>
      </c>
      <c r="Z2252">
        <f t="shared" si="825"/>
        <v>0.54880573058377558</v>
      </c>
      <c r="AA2252">
        <f t="shared" si="811"/>
        <v>-0.35091374896825467</v>
      </c>
      <c r="AB2252">
        <f t="shared" si="812"/>
        <v>-8.0576961951449238E-5</v>
      </c>
      <c r="AC2252">
        <f t="shared" si="813"/>
        <v>-8.4103293528817832E-2</v>
      </c>
      <c r="AD2252">
        <f t="shared" si="814"/>
        <v>-1.576839502184936E-2</v>
      </c>
      <c r="AE2252">
        <f t="shared" si="815"/>
        <v>-1.6141613630089734E-3</v>
      </c>
      <c r="AF2252">
        <f t="shared" si="816"/>
        <v>-6.227928822187398E-2</v>
      </c>
      <c r="AG2252">
        <f t="shared" si="817"/>
        <v>-1.3212521223799471E-3</v>
      </c>
      <c r="AI2252">
        <f t="shared" si="818"/>
        <v>-0.42033115771023682</v>
      </c>
      <c r="AJ2252">
        <f t="shared" si="819"/>
        <v>-0.10182648470299153</v>
      </c>
      <c r="AK2252">
        <f t="shared" si="820"/>
        <v>-0.13430084433692102</v>
      </c>
      <c r="AL2252">
        <f t="shared" si="821"/>
        <v>-6.2232284550886204E-2</v>
      </c>
      <c r="AM2252">
        <f t="shared" si="822"/>
        <v>-5.5359394577443169E-2</v>
      </c>
      <c r="AN2252">
        <f t="shared" si="823"/>
        <v>-6.2495934015674361E-2</v>
      </c>
      <c r="AP2252">
        <f t="shared" si="826"/>
        <v>12.645897816555193</v>
      </c>
      <c r="AQ2252">
        <f t="shared" si="827"/>
        <v>1.7197053394876318</v>
      </c>
      <c r="AR2252">
        <f t="shared" si="828"/>
        <v>1.5216486571302467E-3</v>
      </c>
      <c r="AS2252">
        <f t="shared" si="829"/>
        <v>0.53292049910783668</v>
      </c>
      <c r="AT2252">
        <f t="shared" si="830"/>
        <v>1.5742983612199009</v>
      </c>
      <c r="AU2252">
        <f t="shared" si="831"/>
        <v>0.99093514640739788</v>
      </c>
      <c r="AV2252">
        <f t="shared" si="832"/>
        <v>1.6296047331834036</v>
      </c>
      <c r="AW2252">
        <f t="shared" si="833"/>
        <v>1.6612989116186678E-3</v>
      </c>
    </row>
    <row r="2253" spans="25:49" x14ac:dyDescent="0.25">
      <c r="Y2253">
        <f t="shared" si="824"/>
        <v>11.25500000000036</v>
      </c>
      <c r="Z2253">
        <f t="shared" si="825"/>
        <v>0.54873561148660555</v>
      </c>
      <c r="AA2253">
        <f t="shared" si="811"/>
        <v>-0.35088828772983138</v>
      </c>
      <c r="AB2253">
        <f t="shared" si="812"/>
        <v>-8.062324721503889E-5</v>
      </c>
      <c r="AC2253">
        <f t="shared" si="813"/>
        <v>-8.4069724930887213E-2</v>
      </c>
      <c r="AD2253">
        <f t="shared" si="814"/>
        <v>-1.5768239054410951E-2</v>
      </c>
      <c r="AE2253">
        <f t="shared" si="815"/>
        <v>-1.6188580532167521E-3</v>
      </c>
      <c r="AF2253">
        <f t="shared" si="816"/>
        <v>-6.2273362290683289E-2</v>
      </c>
      <c r="AG2253">
        <f t="shared" si="817"/>
        <v>-1.3159980794178864E-3</v>
      </c>
      <c r="AI2253">
        <f t="shared" si="818"/>
        <v>-0.42028584421728643</v>
      </c>
      <c r="AJ2253">
        <f t="shared" si="819"/>
        <v>-0.1017991090848793</v>
      </c>
      <c r="AK2253">
        <f t="shared" si="820"/>
        <v>-0.1342652011765256</v>
      </c>
      <c r="AL2253">
        <f t="shared" si="821"/>
        <v>-6.2230403177725539E-2</v>
      </c>
      <c r="AM2253">
        <f t="shared" si="822"/>
        <v>-5.535810804000979E-2</v>
      </c>
      <c r="AN2253">
        <f t="shared" si="823"/>
        <v>-6.2489146578727957E-2</v>
      </c>
      <c r="AP2253">
        <f t="shared" si="826"/>
        <v>12.648641845208113</v>
      </c>
      <c r="AQ2253">
        <f t="shared" si="827"/>
        <v>1.7179507707427903</v>
      </c>
      <c r="AR2253">
        <f t="shared" si="828"/>
        <v>1.5212457723204893E-3</v>
      </c>
      <c r="AS2253">
        <f t="shared" si="829"/>
        <v>0.53249998264019249</v>
      </c>
      <c r="AT2253">
        <f t="shared" si="830"/>
        <v>1.5742195192447916</v>
      </c>
      <c r="AU2253">
        <f t="shared" si="831"/>
        <v>0.9909270756005828</v>
      </c>
      <c r="AV2253">
        <f t="shared" si="832"/>
        <v>1.6292933367422942</v>
      </c>
      <c r="AW2253">
        <f t="shared" si="833"/>
        <v>1.6546926510067671E-3</v>
      </c>
    </row>
    <row r="2254" spans="25:49" x14ac:dyDescent="0.25">
      <c r="Y2254">
        <f t="shared" si="824"/>
        <v>11.26000000000036</v>
      </c>
      <c r="Z2254">
        <f t="shared" si="825"/>
        <v>0.54866542244716021</v>
      </c>
      <c r="AA2254">
        <f t="shared" si="811"/>
        <v>-0.35086276936754868</v>
      </c>
      <c r="AB2254">
        <f t="shared" si="812"/>
        <v>-8.0669566634568405E-5</v>
      </c>
      <c r="AC2254">
        <f t="shared" si="813"/>
        <v>-8.4036133255080123E-2</v>
      </c>
      <c r="AD2254">
        <f t="shared" si="814"/>
        <v>-1.576808066706932E-2</v>
      </c>
      <c r="AE2254">
        <f t="shared" si="815"/>
        <v>-1.6235543375470807E-3</v>
      </c>
      <c r="AF2254">
        <f t="shared" si="816"/>
        <v>-6.2267432798457166E-2</v>
      </c>
      <c r="AG2254">
        <f t="shared" si="817"/>
        <v>-1.3107649294912878E-3</v>
      </c>
      <c r="AI2254">
        <f t="shared" si="818"/>
        <v>-0.42024046929681913</v>
      </c>
      <c r="AJ2254">
        <f t="shared" si="819"/>
        <v>-0.10177171964725983</v>
      </c>
      <c r="AK2254">
        <f t="shared" si="820"/>
        <v>-0.13422953735169513</v>
      </c>
      <c r="AL2254">
        <f t="shared" si="821"/>
        <v>-6.2228522030163477E-2</v>
      </c>
      <c r="AM2254">
        <f t="shared" si="822"/>
        <v>-5.5356821578082971E-2</v>
      </c>
      <c r="AN2254">
        <f t="shared" si="823"/>
        <v>-6.2482359006578468E-2</v>
      </c>
      <c r="AP2254">
        <f t="shared" si="826"/>
        <v>12.651385523265546</v>
      </c>
      <c r="AQ2254">
        <f t="shared" si="827"/>
        <v>1.7161963293041409</v>
      </c>
      <c r="AR2254">
        <f t="shared" si="828"/>
        <v>1.5208426560844141E-3</v>
      </c>
      <c r="AS2254">
        <f t="shared" si="829"/>
        <v>0.53207963401553804</v>
      </c>
      <c r="AT2254">
        <f t="shared" si="830"/>
        <v>1.5741406780495195</v>
      </c>
      <c r="AU2254">
        <f t="shared" si="831"/>
        <v>0.99091898131031675</v>
      </c>
      <c r="AV2254">
        <f t="shared" si="832"/>
        <v>1.6289819699308408</v>
      </c>
      <c r="AW2254">
        <f t="shared" si="833"/>
        <v>1.6481126606096765E-3</v>
      </c>
    </row>
    <row r="2255" spans="25:49" x14ac:dyDescent="0.25">
      <c r="Y2255">
        <f t="shared" si="824"/>
        <v>11.265000000000361</v>
      </c>
      <c r="Z2255">
        <f t="shared" si="825"/>
        <v>0.5485951632671342</v>
      </c>
      <c r="AA2255">
        <f t="shared" si="811"/>
        <v>-0.35083719374555106</v>
      </c>
      <c r="AB2255">
        <f t="shared" si="812"/>
        <v>-8.0715920032424894E-5</v>
      </c>
      <c r="AC2255">
        <f t="shared" si="813"/>
        <v>-8.4002518504788667E-2</v>
      </c>
      <c r="AD2255">
        <f t="shared" si="814"/>
        <v>-1.5767919870187011E-2</v>
      </c>
      <c r="AE2255">
        <f t="shared" si="815"/>
        <v>-1.6282502181764315E-3</v>
      </c>
      <c r="AF2255">
        <f t="shared" si="816"/>
        <v>-6.2261499759223002E-2</v>
      </c>
      <c r="AG2255">
        <f t="shared" si="817"/>
        <v>-1.3055525895176692E-3</v>
      </c>
      <c r="AI2255">
        <f t="shared" si="818"/>
        <v>-0.42019503278514159</v>
      </c>
      <c r="AJ2255">
        <f t="shared" si="819"/>
        <v>-0.10174431637884268</v>
      </c>
      <c r="AK2255">
        <f t="shared" si="820"/>
        <v>-0.13419385285712079</v>
      </c>
      <c r="AL2255">
        <f t="shared" si="821"/>
        <v>-6.2226641108417205E-2</v>
      </c>
      <c r="AM2255">
        <f t="shared" si="822"/>
        <v>-5.5355535191810377E-2</v>
      </c>
      <c r="AN2255">
        <f t="shared" si="823"/>
        <v>-6.2475571299630231E-2</v>
      </c>
      <c r="AP2255">
        <f t="shared" si="826"/>
        <v>12.654128850377782</v>
      </c>
      <c r="AQ2255">
        <f t="shared" si="827"/>
        <v>1.7144420154573028</v>
      </c>
      <c r="AR2255">
        <f t="shared" si="828"/>
        <v>1.5204393082512413E-3</v>
      </c>
      <c r="AS2255">
        <f t="shared" si="829"/>
        <v>0.53165945334926257</v>
      </c>
      <c r="AT2255">
        <f t="shared" si="830"/>
        <v>1.5740618376461841</v>
      </c>
      <c r="AU2255">
        <f t="shared" si="831"/>
        <v>0.99091086353862901</v>
      </c>
      <c r="AV2255">
        <f t="shared" si="832"/>
        <v>1.6286706327668485</v>
      </c>
      <c r="AW2255">
        <f t="shared" si="833"/>
        <v>1.6415588359622191E-3</v>
      </c>
    </row>
    <row r="2256" spans="25:49" x14ac:dyDescent="0.25">
      <c r="Y2256">
        <f t="shared" si="824"/>
        <v>11.270000000000362</v>
      </c>
      <c r="Z2256">
        <f t="shared" si="825"/>
        <v>0.54852483374775007</v>
      </c>
      <c r="AA2256">
        <f t="shared" si="811"/>
        <v>-0.35081156072731273</v>
      </c>
      <c r="AB2256">
        <f t="shared" si="812"/>
        <v>-8.0762307230827459E-5</v>
      </c>
      <c r="AC2256">
        <f t="shared" si="813"/>
        <v>-8.3968880683403718E-2</v>
      </c>
      <c r="AD2256">
        <f t="shared" si="814"/>
        <v>-1.576775667408568E-2</v>
      </c>
      <c r="AE2256">
        <f t="shared" si="815"/>
        <v>-1.6329456972725904E-3</v>
      </c>
      <c r="AF2256">
        <f t="shared" si="816"/>
        <v>-6.2255563186953501E-2</v>
      </c>
      <c r="AG2256">
        <f t="shared" si="817"/>
        <v>-1.300360976744931E-3</v>
      </c>
      <c r="AI2256">
        <f t="shared" si="818"/>
        <v>-0.42014953451800691</v>
      </c>
      <c r="AJ2256">
        <f t="shared" si="819"/>
        <v>-0.10171689926839142</v>
      </c>
      <c r="AK2256">
        <f t="shared" si="820"/>
        <v>-0.13415814768752798</v>
      </c>
      <c r="AL2256">
        <f t="shared" si="821"/>
        <v>-6.2224760412704097E-2</v>
      </c>
      <c r="AM2256">
        <f t="shared" si="822"/>
        <v>-5.535424888134001E-2</v>
      </c>
      <c r="AN2256">
        <f t="shared" si="823"/>
        <v>-6.2468783458287103E-2</v>
      </c>
      <c r="AP2256">
        <f t="shared" si="826"/>
        <v>12.656871826194118</v>
      </c>
      <c r="AQ2256">
        <f t="shared" si="827"/>
        <v>1.7126878294885748</v>
      </c>
      <c r="AR2256">
        <f t="shared" si="828"/>
        <v>1.5200357286510792E-3</v>
      </c>
      <c r="AS2256">
        <f t="shared" si="829"/>
        <v>0.53123944075673857</v>
      </c>
      <c r="AT2256">
        <f t="shared" si="830"/>
        <v>1.5739829980468332</v>
      </c>
      <c r="AU2256">
        <f t="shared" si="831"/>
        <v>0.99090272228753817</v>
      </c>
      <c r="AV2256">
        <f t="shared" si="832"/>
        <v>1.6283593252680524</v>
      </c>
      <c r="AW2256">
        <f t="shared" si="833"/>
        <v>1.6350310730146298E-3</v>
      </c>
    </row>
    <row r="2257" spans="25:49" x14ac:dyDescent="0.25">
      <c r="Y2257">
        <f t="shared" si="824"/>
        <v>11.275000000000363</v>
      </c>
      <c r="Z2257">
        <f t="shared" si="825"/>
        <v>0.54845443368975544</v>
      </c>
      <c r="AA2257">
        <f t="shared" si="811"/>
        <v>-0.35078587017563517</v>
      </c>
      <c r="AB2257">
        <f t="shared" si="812"/>
        <v>-8.0808728052216892E-5</v>
      </c>
      <c r="AC2257">
        <f t="shared" si="813"/>
        <v>-8.3935219794314855E-2</v>
      </c>
      <c r="AD2257">
        <f t="shared" si="814"/>
        <v>-1.5767591089046209E-2</v>
      </c>
      <c r="AE2257">
        <f t="shared" si="815"/>
        <v>-1.6376407769947716E-3</v>
      </c>
      <c r="AF2257">
        <f t="shared" si="816"/>
        <v>-6.2249623095566871E-2</v>
      </c>
      <c r="AG2257">
        <f t="shared" si="817"/>
        <v>-1.2951900087500427E-3</v>
      </c>
      <c r="AI2257">
        <f t="shared" si="818"/>
        <v>-0.42010397433061214</v>
      </c>
      <c r="AJ2257">
        <f t="shared" si="819"/>
        <v>-0.10168946830472357</v>
      </c>
      <c r="AK2257">
        <f t="shared" si="820"/>
        <v>-0.13412242183767614</v>
      </c>
      <c r="AL2257">
        <f t="shared" si="821"/>
        <v>-6.2222879943241736E-2</v>
      </c>
      <c r="AM2257">
        <f t="shared" si="822"/>
        <v>-5.5352962646820228E-2</v>
      </c>
      <c r="AN2257">
        <f t="shared" si="823"/>
        <v>-6.2461995482952365E-2</v>
      </c>
      <c r="AP2257">
        <f t="shared" si="826"/>
        <v>12.659614450362858</v>
      </c>
      <c r="AQ2257">
        <f t="shared" si="827"/>
        <v>1.710933771684938</v>
      </c>
      <c r="AR2257">
        <f t="shared" si="828"/>
        <v>1.519631917114925E-3</v>
      </c>
      <c r="AS2257">
        <f t="shared" si="829"/>
        <v>0.53081959635332143</v>
      </c>
      <c r="AT2257">
        <f t="shared" si="830"/>
        <v>1.5739041592634628</v>
      </c>
      <c r="AU2257">
        <f t="shared" si="831"/>
        <v>0.99089455755905176</v>
      </c>
      <c r="AV2257">
        <f t="shared" si="832"/>
        <v>1.6280480474521175</v>
      </c>
      <c r="AW2257">
        <f t="shared" si="833"/>
        <v>1.6285292681309041E-3</v>
      </c>
    </row>
    <row r="2258" spans="25:49" x14ac:dyDescent="0.25">
      <c r="Y2258">
        <f t="shared" si="824"/>
        <v>11.280000000000364</v>
      </c>
      <c r="Z2258">
        <f t="shared" si="825"/>
        <v>0.54838396289341995</v>
      </c>
      <c r="AA2258">
        <f t="shared" si="811"/>
        <v>-0.35076012195264494</v>
      </c>
      <c r="AB2258">
        <f t="shared" si="812"/>
        <v>-8.0855182319076039E-5</v>
      </c>
      <c r="AC2258">
        <f t="shared" si="813"/>
        <v>-8.3901535840910813E-2</v>
      </c>
      <c r="AD2258">
        <f t="shared" si="814"/>
        <v>-1.576742312530879E-2</v>
      </c>
      <c r="AE2258">
        <f t="shared" si="815"/>
        <v>-1.6423354594935981E-3</v>
      </c>
      <c r="AF2258">
        <f t="shared" si="816"/>
        <v>-6.2243679498927028E-2</v>
      </c>
      <c r="AG2258">
        <f t="shared" si="817"/>
        <v>-1.2900396034377344E-3</v>
      </c>
      <c r="AI2258">
        <f t="shared" si="818"/>
        <v>-0.42005835205759551</v>
      </c>
      <c r="AJ2258">
        <f t="shared" si="819"/>
        <v>-0.10166202347671066</v>
      </c>
      <c r="AK2258">
        <f t="shared" si="820"/>
        <v>-0.1340866753023589</v>
      </c>
      <c r="AL2258">
        <f t="shared" si="821"/>
        <v>-6.222099970024781E-2</v>
      </c>
      <c r="AM2258">
        <f t="shared" si="822"/>
        <v>-5.5351676488399705E-2</v>
      </c>
      <c r="AN2258">
        <f t="shared" si="823"/>
        <v>-6.2455207374028772E-2</v>
      </c>
      <c r="AP2258">
        <f t="shared" si="826"/>
        <v>12.662356722531307</v>
      </c>
      <c r="AQ2258">
        <f t="shared" si="827"/>
        <v>1.7091798423340596</v>
      </c>
      <c r="AR2258">
        <f t="shared" si="828"/>
        <v>1.5192278734746639E-3</v>
      </c>
      <c r="AS2258">
        <f t="shared" si="829"/>
        <v>0.53039992025434979</v>
      </c>
      <c r="AT2258">
        <f t="shared" si="830"/>
        <v>1.5738253213080176</v>
      </c>
      <c r="AU2258">
        <f t="shared" si="831"/>
        <v>0.99088636935516683</v>
      </c>
      <c r="AV2258">
        <f t="shared" si="832"/>
        <v>1.6277367993366396</v>
      </c>
      <c r="AW2258">
        <f t="shared" si="833"/>
        <v>1.6220533180871528E-3</v>
      </c>
    </row>
    <row r="2259" spans="25:49" x14ac:dyDescent="0.25">
      <c r="Y2259">
        <f t="shared" si="824"/>
        <v>11.285000000000364</v>
      </c>
      <c r="Z2259">
        <f t="shared" si="825"/>
        <v>0.54831342115853277</v>
      </c>
      <c r="AA2259">
        <f t="shared" si="811"/>
        <v>-0.35073431591979232</v>
      </c>
      <c r="AB2259">
        <f t="shared" si="812"/>
        <v>-8.0901669853777417E-5</v>
      </c>
      <c r="AC2259">
        <f t="shared" si="813"/>
        <v>-8.3867828826579685E-2</v>
      </c>
      <c r="AD2259">
        <f t="shared" si="814"/>
        <v>-1.5767252793073207E-2</v>
      </c>
      <c r="AE2259">
        <f t="shared" si="815"/>
        <v>-1.6470297469111542E-3</v>
      </c>
      <c r="AF2259">
        <f t="shared" si="816"/>
        <v>-6.2237732410843828E-2</v>
      </c>
      <c r="AG2259">
        <f t="shared" si="817"/>
        <v>-1.284909679039193E-3</v>
      </c>
      <c r="AI2259">
        <f t="shared" si="818"/>
        <v>-0.4200126675330349</v>
      </c>
      <c r="AJ2259">
        <f t="shared" si="819"/>
        <v>-0.10163456477327813</v>
      </c>
      <c r="AK2259">
        <f t="shared" si="820"/>
        <v>-0.13405090807640441</v>
      </c>
      <c r="AL2259">
        <f t="shared" si="821"/>
        <v>-6.2219119683940234E-2</v>
      </c>
      <c r="AM2259">
        <f t="shared" si="822"/>
        <v>-5.5350390406227482E-2</v>
      </c>
      <c r="AN2259">
        <f t="shared" si="823"/>
        <v>-6.2448419131918544E-2</v>
      </c>
      <c r="AP2259">
        <f t="shared" si="826"/>
        <v>12.665098642345773</v>
      </c>
      <c r="AQ2259">
        <f t="shared" si="827"/>
        <v>1.7074260417242961</v>
      </c>
      <c r="AR2259">
        <f t="shared" si="828"/>
        <v>1.5188235975630683E-3</v>
      </c>
      <c r="AS2259">
        <f t="shared" si="829"/>
        <v>0.52998041257514517</v>
      </c>
      <c r="AT2259">
        <f t="shared" si="830"/>
        <v>1.5737464841923909</v>
      </c>
      <c r="AU2259">
        <f t="shared" si="831"/>
        <v>0.99087815767786935</v>
      </c>
      <c r="AV2259">
        <f t="shared" si="832"/>
        <v>1.6274255809391449</v>
      </c>
      <c r="AW2259">
        <f t="shared" si="833"/>
        <v>1.615603120069963E-3</v>
      </c>
    </row>
    <row r="2260" spans="25:49" x14ac:dyDescent="0.25">
      <c r="Y2260">
        <f t="shared" si="824"/>
        <v>11.290000000000365</v>
      </c>
      <c r="Z2260">
        <f t="shared" si="825"/>
        <v>0.54824280828440042</v>
      </c>
      <c r="AA2260">
        <f t="shared" si="811"/>
        <v>-0.35070845193784894</v>
      </c>
      <c r="AB2260">
        <f t="shared" si="812"/>
        <v>-8.0948190478902235E-5</v>
      </c>
      <c r="AC2260">
        <f t="shared" si="813"/>
        <v>-8.3834098754709249E-2</v>
      </c>
      <c r="AD2260">
        <f t="shared" si="814"/>
        <v>-1.5767080102498932E-2</v>
      </c>
      <c r="AE2260">
        <f t="shared" si="815"/>
        <v>-1.6517236413809944E-3</v>
      </c>
      <c r="AF2260">
        <f t="shared" si="816"/>
        <v>-6.223178184507331E-2</v>
      </c>
      <c r="AG2260">
        <f t="shared" si="817"/>
        <v>-1.2798001541107645E-3</v>
      </c>
      <c r="AI2260">
        <f t="shared" si="818"/>
        <v>-0.41996692059044505</v>
      </c>
      <c r="AJ2260">
        <f t="shared" si="819"/>
        <v>-0.10160709218340536</v>
      </c>
      <c r="AK2260">
        <f t="shared" si="820"/>
        <v>-0.13401512015467526</v>
      </c>
      <c r="AL2260">
        <f t="shared" si="821"/>
        <v>-6.2217239894537077E-2</v>
      </c>
      <c r="AM2260">
        <f t="shared" si="822"/>
        <v>-5.534910440045291E-2</v>
      </c>
      <c r="AN2260">
        <f t="shared" si="823"/>
        <v>-6.24416307570234E-2</v>
      </c>
      <c r="AP2260">
        <f t="shared" si="826"/>
        <v>12.667840209451567</v>
      </c>
      <c r="AQ2260">
        <f t="shared" si="827"/>
        <v>1.705672370144697</v>
      </c>
      <c r="AR2260">
        <f t="shared" si="828"/>
        <v>1.5184190892137993E-3</v>
      </c>
      <c r="AS2260">
        <f t="shared" si="829"/>
        <v>0.52956107343101222</v>
      </c>
      <c r="AT2260">
        <f t="shared" si="830"/>
        <v>1.5736676479284255</v>
      </c>
      <c r="AU2260">
        <f t="shared" si="831"/>
        <v>0.99086992252913475</v>
      </c>
      <c r="AV2260">
        <f t="shared" si="832"/>
        <v>1.6271143922770905</v>
      </c>
      <c r="AW2260">
        <f t="shared" si="833"/>
        <v>1.6091785716747661E-3</v>
      </c>
    </row>
    <row r="2261" spans="25:49" x14ac:dyDescent="0.25">
      <c r="Y2261">
        <f t="shared" si="824"/>
        <v>11.295000000000366</v>
      </c>
      <c r="Z2261">
        <f t="shared" si="825"/>
        <v>0.54817212406984273</v>
      </c>
      <c r="AA2261">
        <f t="shared" si="811"/>
        <v>-0.35068252986690551</v>
      </c>
      <c r="AB2261">
        <f t="shared" si="812"/>
        <v>-8.0994744017017772E-5</v>
      </c>
      <c r="AC2261">
        <f t="shared" si="813"/>
        <v>-8.3800345628687142E-2</v>
      </c>
      <c r="AD2261">
        <f t="shared" si="814"/>
        <v>-1.5766905063705299E-2</v>
      </c>
      <c r="AE2261">
        <f t="shared" si="815"/>
        <v>-1.6564171450282564E-3</v>
      </c>
      <c r="AF2261">
        <f t="shared" si="816"/>
        <v>-6.2225827815317852E-2</v>
      </c>
      <c r="AG2261">
        <f t="shared" si="817"/>
        <v>-1.2747109475326607E-3</v>
      </c>
      <c r="AI2261">
        <f t="shared" si="818"/>
        <v>-0.4199211110627753</v>
      </c>
      <c r="AJ2261">
        <f t="shared" si="819"/>
        <v>-0.1015796056961257</v>
      </c>
      <c r="AK2261">
        <f t="shared" si="820"/>
        <v>-0.13397931153206874</v>
      </c>
      <c r="AL2261">
        <f t="shared" si="821"/>
        <v>-6.2215360332256602E-2</v>
      </c>
      <c r="AM2261">
        <f t="shared" si="822"/>
        <v>-5.5347818471225725E-2</v>
      </c>
      <c r="AN2261">
        <f t="shared" si="823"/>
        <v>-6.24348422497445E-2</v>
      </c>
      <c r="AP2261">
        <f t="shared" si="826"/>
        <v>12.67058142349299</v>
      </c>
      <c r="AQ2261">
        <f t="shared" si="827"/>
        <v>1.7039188278850075</v>
      </c>
      <c r="AR2261">
        <f t="shared" si="828"/>
        <v>1.5180143482614048E-3</v>
      </c>
      <c r="AS2261">
        <f t="shared" si="829"/>
        <v>0.52914190293723862</v>
      </c>
      <c r="AT2261">
        <f t="shared" si="830"/>
        <v>1.5735888125279129</v>
      </c>
      <c r="AU2261">
        <f t="shared" si="831"/>
        <v>0.99086166391092789</v>
      </c>
      <c r="AV2261">
        <f t="shared" si="832"/>
        <v>1.626803233367865</v>
      </c>
      <c r="AW2261">
        <f t="shared" si="833"/>
        <v>1.6027795709042112E-3</v>
      </c>
    </row>
    <row r="2262" spans="25:49" x14ac:dyDescent="0.25">
      <c r="Y2262">
        <f t="shared" si="824"/>
        <v>11.300000000000367</v>
      </c>
      <c r="Z2262">
        <f t="shared" si="825"/>
        <v>0.54810136831319167</v>
      </c>
      <c r="AA2262">
        <f t="shared" si="811"/>
        <v>-0.35065654956637066</v>
      </c>
      <c r="AB2262">
        <f t="shared" si="812"/>
        <v>-8.1041330290593052E-5</v>
      </c>
      <c r="AC2262">
        <f t="shared" si="813"/>
        <v>-8.3766569451901279E-2</v>
      </c>
      <c r="AD2262">
        <f t="shared" si="814"/>
        <v>-1.5766727686771693E-2</v>
      </c>
      <c r="AE2262">
        <f t="shared" si="815"/>
        <v>-1.6611102599696152E-3</v>
      </c>
      <c r="AF2262">
        <f t="shared" si="816"/>
        <v>-6.2219870335226447E-2</v>
      </c>
      <c r="AG2262">
        <f t="shared" si="817"/>
        <v>-1.2696419785076711E-3</v>
      </c>
      <c r="AI2262">
        <f t="shared" si="818"/>
        <v>-0.4198752387824074</v>
      </c>
      <c r="AJ2262">
        <f t="shared" si="819"/>
        <v>-0.10155210530052634</v>
      </c>
      <c r="AK2262">
        <f t="shared" si="820"/>
        <v>-0.13394348220351698</v>
      </c>
      <c r="AL2262">
        <f t="shared" si="821"/>
        <v>-6.2213480997317258E-2</v>
      </c>
      <c r="AM2262">
        <f t="shared" si="822"/>
        <v>-5.534653261869598E-2</v>
      </c>
      <c r="AN2262">
        <f t="shared" si="823"/>
        <v>-6.2428053610482509E-2</v>
      </c>
      <c r="AP2262">
        <f t="shared" si="826"/>
        <v>12.67332228411334</v>
      </c>
      <c r="AQ2262">
        <f t="shared" si="827"/>
        <v>1.7021654152356727</v>
      </c>
      <c r="AR2262">
        <f t="shared" si="828"/>
        <v>1.5176093745413197E-3</v>
      </c>
      <c r="AS2262">
        <f t="shared" si="829"/>
        <v>0.52872290120909515</v>
      </c>
      <c r="AT2262">
        <f t="shared" si="830"/>
        <v>1.5735099780025943</v>
      </c>
      <c r="AU2262">
        <f t="shared" si="831"/>
        <v>0.99085338182520277</v>
      </c>
      <c r="AV2262">
        <f t="shared" si="832"/>
        <v>1.6264921042287883</v>
      </c>
      <c r="AW2262">
        <f t="shared" si="833"/>
        <v>1.5964060161665469E-3</v>
      </c>
    </row>
    <row r="2263" spans="25:49" x14ac:dyDescent="0.25">
      <c r="Y2263">
        <f t="shared" si="824"/>
        <v>11.305000000000367</v>
      </c>
      <c r="Z2263">
        <f t="shared" si="825"/>
        <v>0.54803054081228786</v>
      </c>
      <c r="AA2263">
        <f t="shared" si="811"/>
        <v>-0.35063051089496827</v>
      </c>
      <c r="AB2263">
        <f t="shared" si="812"/>
        <v>-8.1087949122441493E-5</v>
      </c>
      <c r="AC2263">
        <f t="shared" si="813"/>
        <v>-8.373277022773995E-2</v>
      </c>
      <c r="AD2263">
        <f t="shared" si="814"/>
        <v>-1.5766547981737617E-2</v>
      </c>
      <c r="AE2263">
        <f t="shared" si="815"/>
        <v>-1.6658029883133399E-3</v>
      </c>
      <c r="AF2263">
        <f t="shared" si="816"/>
        <v>-6.2213909418394893E-2</v>
      </c>
      <c r="AG2263">
        <f t="shared" si="817"/>
        <v>-1.2645931665598812E-3</v>
      </c>
      <c r="AI2263">
        <f t="shared" si="818"/>
        <v>-0.41982930358115328</v>
      </c>
      <c r="AJ2263">
        <f t="shared" si="819"/>
        <v>-0.10152459098574852</v>
      </c>
      <c r="AK2263">
        <f t="shared" si="820"/>
        <v>-0.13390763216398693</v>
      </c>
      <c r="AL2263">
        <f t="shared" si="821"/>
        <v>-6.221160188993767E-2</v>
      </c>
      <c r="AM2263">
        <f t="shared" si="822"/>
        <v>-5.5345246843014118E-2</v>
      </c>
      <c r="AN2263">
        <f t="shared" si="823"/>
        <v>-6.2421264839637593E-2</v>
      </c>
      <c r="AP2263">
        <f t="shared" si="826"/>
        <v>12.676062790954907</v>
      </c>
      <c r="AQ2263">
        <f t="shared" si="827"/>
        <v>1.7004121324878405</v>
      </c>
      <c r="AR2263">
        <f t="shared" si="828"/>
        <v>1.5172041678898666E-3</v>
      </c>
      <c r="AS2263">
        <f t="shared" si="829"/>
        <v>0.52830406836183563</v>
      </c>
      <c r="AT2263">
        <f t="shared" si="830"/>
        <v>1.5734311443641604</v>
      </c>
      <c r="AU2263">
        <f t="shared" si="831"/>
        <v>0.99084507627390295</v>
      </c>
      <c r="AV2263">
        <f t="shared" si="832"/>
        <v>1.6261810048771121</v>
      </c>
      <c r="AW2263">
        <f t="shared" si="833"/>
        <v>1.5900578062740076E-3</v>
      </c>
    </row>
    <row r="2264" spans="25:49" x14ac:dyDescent="0.25">
      <c r="Y2264">
        <f t="shared" si="824"/>
        <v>11.310000000000368</v>
      </c>
      <c r="Z2264">
        <f t="shared" si="825"/>
        <v>0.54795964136447706</v>
      </c>
      <c r="AA2264">
        <f t="shared" si="811"/>
        <v>-0.35060441371073542</v>
      </c>
      <c r="AB2264">
        <f t="shared" si="812"/>
        <v>-8.1134600335038963E-5</v>
      </c>
      <c r="AC2264">
        <f t="shared" si="813"/>
        <v>-8.3698947959592235E-2</v>
      </c>
      <c r="AD2264">
        <f t="shared" si="814"/>
        <v>-1.5766365958602972E-2</v>
      </c>
      <c r="AE2264">
        <f t="shared" si="815"/>
        <v>-1.6704953321593035E-3</v>
      </c>
      <c r="AF2264">
        <f t="shared" si="816"/>
        <v>-6.2207945078365995E-2</v>
      </c>
      <c r="AG2264">
        <f t="shared" si="817"/>
        <v>-1.2595644315333929E-3</v>
      </c>
      <c r="AI2264">
        <f t="shared" si="818"/>
        <v>-0.41978330529025221</v>
      </c>
      <c r="AJ2264">
        <f t="shared" si="819"/>
        <v>-0.1014970627409872</v>
      </c>
      <c r="AK2264">
        <f t="shared" si="820"/>
        <v>-0.13387176140848073</v>
      </c>
      <c r="AL2264">
        <f t="shared" si="821"/>
        <v>-6.2209723010336622E-2</v>
      </c>
      <c r="AM2264">
        <f t="shared" si="822"/>
        <v>-5.5343961144330843E-2</v>
      </c>
      <c r="AN2264">
        <f t="shared" si="823"/>
        <v>-6.2414475937609383E-2</v>
      </c>
      <c r="AP2264">
        <f t="shared" si="826"/>
        <v>12.678802943658969</v>
      </c>
      <c r="AQ2264">
        <f t="shared" si="827"/>
        <v>1.6986589799333653</v>
      </c>
      <c r="AR2264">
        <f t="shared" si="828"/>
        <v>1.5167987281442543E-3</v>
      </c>
      <c r="AS2264">
        <f t="shared" si="829"/>
        <v>0.52788540451069688</v>
      </c>
      <c r="AT2264">
        <f t="shared" si="830"/>
        <v>1.5733523116242518</v>
      </c>
      <c r="AU2264">
        <f t="shared" si="831"/>
        <v>0.99083674725896143</v>
      </c>
      <c r="AV2264">
        <f t="shared" si="832"/>
        <v>1.6258699353300201</v>
      </c>
      <c r="AW2264">
        <f t="shared" si="833"/>
        <v>1.5837348404412071E-3</v>
      </c>
    </row>
    <row r="2265" spans="25:49" x14ac:dyDescent="0.25">
      <c r="Y2265">
        <f t="shared" si="824"/>
        <v>11.315000000000369</v>
      </c>
      <c r="Z2265">
        <f t="shared" si="825"/>
        <v>0.54788866976660877</v>
      </c>
      <c r="AA2265">
        <f t="shared" si="811"/>
        <v>-0.35057825787102065</v>
      </c>
      <c r="AB2265">
        <f t="shared" si="812"/>
        <v>-8.1181283751159783E-5</v>
      </c>
      <c r="AC2265">
        <f t="shared" si="813"/>
        <v>-8.36651026508482E-2</v>
      </c>
      <c r="AD2265">
        <f t="shared" si="814"/>
        <v>-1.5766181627328093E-2</v>
      </c>
      <c r="AE2265">
        <f t="shared" si="815"/>
        <v>-1.6751872935991431E-3</v>
      </c>
      <c r="AF2265">
        <f t="shared" si="816"/>
        <v>-6.2201977328629782E-2</v>
      </c>
      <c r="AG2265">
        <f t="shared" si="817"/>
        <v>-1.2545556935910545E-3</v>
      </c>
      <c r="AI2265">
        <f t="shared" si="818"/>
        <v>-0.41973724374036903</v>
      </c>
      <c r="AJ2265">
        <f t="shared" si="819"/>
        <v>-0.10146952055549135</v>
      </c>
      <c r="AK2265">
        <f t="shared" si="820"/>
        <v>-0.13383586993203564</v>
      </c>
      <c r="AL2265">
        <f t="shared" si="821"/>
        <v>-6.2207844358733125E-2</v>
      </c>
      <c r="AM2265">
        <f t="shared" si="822"/>
        <v>-5.5342675522797327E-2</v>
      </c>
      <c r="AN2265">
        <f t="shared" si="823"/>
        <v>-6.2407686904797005E-2</v>
      </c>
      <c r="AP2265">
        <f t="shared" si="826"/>
        <v>12.681542741865792</v>
      </c>
      <c r="AQ2265">
        <f t="shared" si="827"/>
        <v>1.6969059578648114</v>
      </c>
      <c r="AR2265">
        <f t="shared" si="828"/>
        <v>1.5163930551425791E-3</v>
      </c>
      <c r="AS2265">
        <f t="shared" si="829"/>
        <v>0.52746690977089883</v>
      </c>
      <c r="AT2265">
        <f t="shared" si="830"/>
        <v>1.5732734797944588</v>
      </c>
      <c r="AU2265">
        <f t="shared" si="831"/>
        <v>0.99082839478230067</v>
      </c>
      <c r="AV2265">
        <f t="shared" si="832"/>
        <v>1.6255588956046283</v>
      </c>
      <c r="AW2265">
        <f t="shared" si="833"/>
        <v>1.5774370182835393E-3</v>
      </c>
    </row>
    <row r="2266" spans="25:49" x14ac:dyDescent="0.25">
      <c r="Y2266">
        <f t="shared" si="824"/>
        <v>11.32000000000037</v>
      </c>
      <c r="Z2266">
        <f t="shared" si="825"/>
        <v>0.54781762581503324</v>
      </c>
      <c r="AA2266">
        <f t="shared" si="811"/>
        <v>-0.35055204323248207</v>
      </c>
      <c r="AB2266">
        <f t="shared" si="812"/>
        <v>-8.1227999193540963E-5</v>
      </c>
      <c r="AC2266">
        <f t="shared" si="813"/>
        <v>-8.3631234304899146E-2</v>
      </c>
      <c r="AD2266">
        <f t="shared" si="814"/>
        <v>-1.5765994997834112E-2</v>
      </c>
      <c r="AE2266">
        <f t="shared" si="815"/>
        <v>-1.6798788747160265E-3</v>
      </c>
      <c r="AF2266">
        <f t="shared" si="816"/>
        <v>-6.2196006182623796E-2</v>
      </c>
      <c r="AG2266">
        <f t="shared" si="817"/>
        <v>-1.2495668732131905E-3</v>
      </c>
      <c r="AI2266">
        <f t="shared" si="818"/>
        <v>-0.41969111876159165</v>
      </c>
      <c r="AJ2266">
        <f t="shared" si="819"/>
        <v>-0.10144196441856385</v>
      </c>
      <c r="AK2266">
        <f t="shared" si="820"/>
        <v>-0.13379995772972431</v>
      </c>
      <c r="AL2266">
        <f t="shared" si="821"/>
        <v>-6.2205965935346406E-2</v>
      </c>
      <c r="AM2266">
        <f t="shared" si="822"/>
        <v>-5.5341389978564984E-2</v>
      </c>
      <c r="AN2266">
        <f t="shared" si="823"/>
        <v>-6.2400897741599161E-2</v>
      </c>
      <c r="AP2266">
        <f t="shared" si="826"/>
        <v>12.684282185214625</v>
      </c>
      <c r="AQ2266">
        <f t="shared" si="827"/>
        <v>1.6951530665754559</v>
      </c>
      <c r="AR2266">
        <f t="shared" si="828"/>
        <v>1.5159871487238233E-3</v>
      </c>
      <c r="AS2266">
        <f t="shared" si="829"/>
        <v>0.52704858425764456</v>
      </c>
      <c r="AT2266">
        <f t="shared" si="830"/>
        <v>1.573194648886322</v>
      </c>
      <c r="AU2266">
        <f t="shared" si="831"/>
        <v>0.99082001884583271</v>
      </c>
      <c r="AV2266">
        <f t="shared" si="832"/>
        <v>1.6252478857179851</v>
      </c>
      <c r="AW2266">
        <f t="shared" si="833"/>
        <v>1.5711642398155831E-3</v>
      </c>
    </row>
    <row r="2267" spans="25:49" x14ac:dyDescent="0.25">
      <c r="Y2267">
        <f t="shared" si="824"/>
        <v>11.325000000000371</v>
      </c>
      <c r="Z2267">
        <f t="shared" si="825"/>
        <v>0.54774650930559754</v>
      </c>
      <c r="AA2267">
        <f t="shared" si="811"/>
        <v>-0.35052576965108445</v>
      </c>
      <c r="AB2267">
        <f t="shared" si="812"/>
        <v>-8.1274746484892802E-5</v>
      </c>
      <c r="AC2267">
        <f t="shared" si="813"/>
        <v>-8.3597342925137916E-2</v>
      </c>
      <c r="AD2267">
        <f t="shared" si="814"/>
        <v>-1.5765806080002824E-2</v>
      </c>
      <c r="AE2267">
        <f t="shared" si="815"/>
        <v>-1.6845700775850205E-3</v>
      </c>
      <c r="AF2267">
        <f t="shared" si="816"/>
        <v>-6.2190031653733144E-2</v>
      </c>
      <c r="AG2267">
        <f t="shared" si="817"/>
        <v>-1.2445978911963412E-3</v>
      </c>
      <c r="AI2267">
        <f t="shared" si="818"/>
        <v>-0.41964493018342824</v>
      </c>
      <c r="AJ2267">
        <f t="shared" si="819"/>
        <v>-0.10141439431956134</v>
      </c>
      <c r="AK2267">
        <f t="shared" si="820"/>
        <v>-0.13376402479665478</v>
      </c>
      <c r="AL2267">
        <f t="shared" si="821"/>
        <v>-6.2204087740395826E-2</v>
      </c>
      <c r="AM2267">
        <f t="shared" si="822"/>
        <v>-5.534010451178565E-2</v>
      </c>
      <c r="AN2267">
        <f t="shared" si="823"/>
        <v>-6.2394108448413949E-2</v>
      </c>
      <c r="AP2267">
        <f t="shared" si="826"/>
        <v>12.687021273343701</v>
      </c>
      <c r="AQ2267">
        <f t="shared" si="827"/>
        <v>1.6934003063592933</v>
      </c>
      <c r="AR2267">
        <f t="shared" si="828"/>
        <v>1.5155810087278555E-3</v>
      </c>
      <c r="AS2267">
        <f t="shared" si="829"/>
        <v>0.52663042808612004</v>
      </c>
      <c r="AT2267">
        <f t="shared" si="830"/>
        <v>1.5731158189113328</v>
      </c>
      <c r="AU2267">
        <f t="shared" si="831"/>
        <v>0.99081161945145912</v>
      </c>
      <c r="AV2267">
        <f t="shared" si="832"/>
        <v>1.6249369056870719</v>
      </c>
      <c r="AW2267">
        <f t="shared" si="833"/>
        <v>1.5649164054495162E-3</v>
      </c>
    </row>
    <row r="2268" spans="25:49" x14ac:dyDescent="0.25">
      <c r="Y2268">
        <f t="shared" si="824"/>
        <v>11.330000000000371</v>
      </c>
      <c r="Z2268">
        <f t="shared" si="825"/>
        <v>0.54767532003364372</v>
      </c>
      <c r="AA2268">
        <f t="shared" si="811"/>
        <v>-0.35049943698209823</v>
      </c>
      <c r="AB2268">
        <f t="shared" si="812"/>
        <v>-8.1321525447936914E-5</v>
      </c>
      <c r="AC2268">
        <f t="shared" si="813"/>
        <v>-8.3563428514959154E-2</v>
      </c>
      <c r="AD2268">
        <f t="shared" si="814"/>
        <v>-1.5765614883677094E-2</v>
      </c>
      <c r="AE2268">
        <f t="shared" si="815"/>
        <v>-1.6892609042728987E-3</v>
      </c>
      <c r="AF2268">
        <f t="shared" si="816"/>
        <v>-6.2184053755290812E-2</v>
      </c>
      <c r="AG2268">
        <f t="shared" si="817"/>
        <v>-1.2396486686520047E-3</v>
      </c>
      <c r="AI2268">
        <f t="shared" si="818"/>
        <v>-0.41959867783480526</v>
      </c>
      <c r="AJ2268">
        <f t="shared" si="819"/>
        <v>-0.10138681024789437</v>
      </c>
      <c r="AK2268">
        <f t="shared" si="820"/>
        <v>-0.1337280711279708</v>
      </c>
      <c r="AL2268">
        <f t="shared" si="821"/>
        <v>-6.2202209774100993E-2</v>
      </c>
      <c r="AM2268">
        <f t="shared" si="822"/>
        <v>-5.5338819122611488E-2</v>
      </c>
      <c r="AN2268">
        <f t="shared" si="823"/>
        <v>-6.2387319025639015E-2</v>
      </c>
      <c r="AP2268">
        <f t="shared" si="826"/>
        <v>12.68976000589023</v>
      </c>
      <c r="AQ2268">
        <f t="shared" si="827"/>
        <v>1.6916476775110376</v>
      </c>
      <c r="AR2268">
        <f t="shared" si="828"/>
        <v>1.515174634995431E-3</v>
      </c>
      <c r="AS2268">
        <f t="shared" si="829"/>
        <v>0.52621244137149426</v>
      </c>
      <c r="AT2268">
        <f t="shared" si="830"/>
        <v>1.5730369898809327</v>
      </c>
      <c r="AU2268">
        <f t="shared" si="831"/>
        <v>0.99080319660107119</v>
      </c>
      <c r="AV2268">
        <f t="shared" si="832"/>
        <v>1.6246259555288032</v>
      </c>
      <c r="AW2268">
        <f t="shared" si="833"/>
        <v>1.5586934159935336E-3</v>
      </c>
    </row>
    <row r="2269" spans="25:49" x14ac:dyDescent="0.25">
      <c r="Y2269">
        <f t="shared" si="824"/>
        <v>11.335000000000372</v>
      </c>
      <c r="Z2269">
        <f t="shared" si="825"/>
        <v>0.54760405779400645</v>
      </c>
      <c r="AA2269">
        <f t="shared" si="811"/>
        <v>-0.35047304508009675</v>
      </c>
      <c r="AB2269">
        <f t="shared" si="812"/>
        <v>-8.13683359055132E-5</v>
      </c>
      <c r="AC2269">
        <f t="shared" si="813"/>
        <v>-8.3529491077759699E-2</v>
      </c>
      <c r="AD2269">
        <f t="shared" si="814"/>
        <v>-1.5765421418660833E-2</v>
      </c>
      <c r="AE2269">
        <f t="shared" si="815"/>
        <v>-1.6939513568381976E-3</v>
      </c>
      <c r="AF2269">
        <f t="shared" si="816"/>
        <v>-6.2178072500577955E-2</v>
      </c>
      <c r="AG2269">
        <f t="shared" si="817"/>
        <v>-1.2347191270053834E-3</v>
      </c>
      <c r="AI2269">
        <f t="shared" si="818"/>
        <v>-0.41955236154406522</v>
      </c>
      <c r="AJ2269">
        <f t="shared" si="819"/>
        <v>-0.10135921219302745</v>
      </c>
      <c r="AK2269">
        <f t="shared" si="820"/>
        <v>-0.13369209671885188</v>
      </c>
      <c r="AL2269">
        <f t="shared" si="821"/>
        <v>-6.2200332036681662E-2</v>
      </c>
      <c r="AM2269">
        <f t="shared" si="822"/>
        <v>-5.5337533811195036E-2</v>
      </c>
      <c r="AN2269">
        <f t="shared" si="823"/>
        <v>-6.2380529473671599E-2</v>
      </c>
      <c r="AP2269">
        <f t="shared" si="826"/>
        <v>12.692498382490399</v>
      </c>
      <c r="AQ2269">
        <f t="shared" si="827"/>
        <v>1.6898951803261268</v>
      </c>
      <c r="AR2269">
        <f t="shared" si="828"/>
        <v>1.5147680273681914E-3</v>
      </c>
      <c r="AS2269">
        <f t="shared" si="829"/>
        <v>0.52579462422891943</v>
      </c>
      <c r="AT2269">
        <f t="shared" si="830"/>
        <v>1.5729581618065143</v>
      </c>
      <c r="AU2269">
        <f t="shared" si="831"/>
        <v>0.99079475029654984</v>
      </c>
      <c r="AV2269">
        <f t="shared" si="832"/>
        <v>1.6243150352600266</v>
      </c>
      <c r="AW2269">
        <f t="shared" si="833"/>
        <v>1.5524951726502726E-3</v>
      </c>
    </row>
    <row r="2270" spans="25:49" x14ac:dyDescent="0.25">
      <c r="Y2270">
        <f t="shared" si="824"/>
        <v>11.340000000000373</v>
      </c>
      <c r="Z2270">
        <f t="shared" si="825"/>
        <v>0.54753272238100892</v>
      </c>
      <c r="AA2270">
        <f t="shared" si="811"/>
        <v>-0.35044659379895421</v>
      </c>
      <c r="AB2270">
        <f t="shared" si="812"/>
        <v>-8.1415177680436545E-5</v>
      </c>
      <c r="AC2270">
        <f t="shared" si="813"/>
        <v>-8.349553061693854E-2</v>
      </c>
      <c r="AD2270">
        <f t="shared" si="814"/>
        <v>-1.5765225694719297E-2</v>
      </c>
      <c r="AE2270">
        <f t="shared" si="815"/>
        <v>-1.6986414373312941E-3</v>
      </c>
      <c r="AF2270">
        <f t="shared" si="816"/>
        <v>-6.2172087902823935E-2</v>
      </c>
      <c r="AG2270">
        <f t="shared" si="817"/>
        <v>-1.2298091879941379E-3</v>
      </c>
      <c r="AI2270">
        <f t="shared" si="818"/>
        <v>-0.4195059811389637</v>
      </c>
      <c r="AJ2270">
        <f t="shared" si="819"/>
        <v>-0.10133160014447883</v>
      </c>
      <c r="AK2270">
        <f t="shared" si="820"/>
        <v>-0.13365610156451327</v>
      </c>
      <c r="AL2270">
        <f t="shared" si="821"/>
        <v>-6.2198454528357823E-2</v>
      </c>
      <c r="AM2270">
        <f t="shared" si="822"/>
        <v>-5.5336248577689158E-2</v>
      </c>
      <c r="AN2270">
        <f t="shared" si="823"/>
        <v>-6.2373739792908375E-2</v>
      </c>
      <c r="AP2270">
        <f t="shared" si="826"/>
        <v>12.69523640277937</v>
      </c>
      <c r="AQ2270">
        <f t="shared" si="827"/>
        <v>1.6881428151007261</v>
      </c>
      <c r="AR2270">
        <f t="shared" si="828"/>
        <v>1.5143611856886638E-3</v>
      </c>
      <c r="AS2270">
        <f t="shared" si="829"/>
        <v>0.52537697677353057</v>
      </c>
      <c r="AT2270">
        <f t="shared" si="830"/>
        <v>1.572879334699421</v>
      </c>
      <c r="AU2270">
        <f t="shared" si="831"/>
        <v>0.9907862805397657</v>
      </c>
      <c r="AV2270">
        <f t="shared" si="832"/>
        <v>1.6240041448975238</v>
      </c>
      <c r="AW2270">
        <f t="shared" si="833"/>
        <v>1.5463215770152449E-3</v>
      </c>
    </row>
    <row r="2271" spans="25:49" x14ac:dyDescent="0.25">
      <c r="Y2271">
        <f t="shared" si="824"/>
        <v>11.345000000000374</v>
      </c>
      <c r="Z2271">
        <f t="shared" si="825"/>
        <v>0.54746131358846073</v>
      </c>
      <c r="AA2271">
        <f t="shared" si="811"/>
        <v>-0.35042008299184363</v>
      </c>
      <c r="AB2271">
        <f t="shared" si="812"/>
        <v>-8.1462050595505853E-5</v>
      </c>
      <c r="AC2271">
        <f t="shared" si="813"/>
        <v>-8.3461547135897388E-2</v>
      </c>
      <c r="AD2271">
        <f t="shared" si="814"/>
        <v>-1.5765027721579197E-2</v>
      </c>
      <c r="AE2271">
        <f t="shared" si="815"/>
        <v>-1.7033311477944826E-3</v>
      </c>
      <c r="AF2271">
        <f t="shared" si="816"/>
        <v>-6.2166099975206605E-2</v>
      </c>
      <c r="AG2271">
        <f t="shared" si="817"/>
        <v>-1.224918773667144E-3</v>
      </c>
      <c r="AI2271">
        <f t="shared" si="818"/>
        <v>-0.41945953644666734</v>
      </c>
      <c r="AJ2271">
        <f t="shared" si="819"/>
        <v>-0.10130397409182064</v>
      </c>
      <c r="AK2271">
        <f t="shared" si="820"/>
        <v>-0.13362008566020633</v>
      </c>
      <c r="AL2271">
        <f t="shared" si="821"/>
        <v>-6.219657724934969E-2</v>
      </c>
      <c r="AM2271">
        <f t="shared" si="822"/>
        <v>-5.5334963422247099E-2</v>
      </c>
      <c r="AN2271">
        <f t="shared" si="823"/>
        <v>-6.2366949983745548E-2</v>
      </c>
      <c r="AP2271">
        <f t="shared" si="826"/>
        <v>12.697974066391275</v>
      </c>
      <c r="AQ2271">
        <f t="shared" si="827"/>
        <v>1.6863905821317311</v>
      </c>
      <c r="AR2271">
        <f t="shared" si="828"/>
        <v>1.5139541098002614E-3</v>
      </c>
      <c r="AS2271">
        <f t="shared" si="829"/>
        <v>0.52495949912044582</v>
      </c>
      <c r="AT2271">
        <f t="shared" si="830"/>
        <v>1.5728005085709473</v>
      </c>
      <c r="AU2271">
        <f t="shared" si="831"/>
        <v>0.99077778733257904</v>
      </c>
      <c r="AV2271">
        <f t="shared" si="832"/>
        <v>1.6236932844580096</v>
      </c>
      <c r="AW2271">
        <f t="shared" si="833"/>
        <v>1.5401725310752732E-3</v>
      </c>
    </row>
    <row r="2272" spans="25:49" x14ac:dyDescent="0.25">
      <c r="Y2272">
        <f t="shared" si="824"/>
        <v>11.350000000000374</v>
      </c>
      <c r="Z2272">
        <f t="shared" si="825"/>
        <v>0.5473898312096559</v>
      </c>
      <c r="AA2272">
        <f t="shared" si="811"/>
        <v>-0.35039351251123507</v>
      </c>
      <c r="AB2272">
        <f t="shared" si="812"/>
        <v>-8.150895447358191E-5</v>
      </c>
      <c r="AC2272">
        <f t="shared" si="813"/>
        <v>-8.3427540638040823E-2</v>
      </c>
      <c r="AD2272">
        <f t="shared" si="814"/>
        <v>-1.5764827508928762E-2</v>
      </c>
      <c r="AE2272">
        <f t="shared" si="815"/>
        <v>-1.7080204902619341E-3</v>
      </c>
      <c r="AF2272">
        <f t="shared" si="816"/>
        <v>-6.2160108730852544E-2</v>
      </c>
      <c r="AG2272">
        <f t="shared" si="817"/>
        <v>-1.220047806383255E-3</v>
      </c>
      <c r="AI2272">
        <f t="shared" si="818"/>
        <v>-0.41941302729375152</v>
      </c>
      <c r="AJ2272">
        <f t="shared" si="819"/>
        <v>-0.10127633402467895</v>
      </c>
      <c r="AK2272">
        <f t="shared" si="820"/>
        <v>-0.13358404900121865</v>
      </c>
      <c r="AL2272">
        <f t="shared" si="821"/>
        <v>-6.2194700199877627E-2</v>
      </c>
      <c r="AM2272">
        <f t="shared" si="822"/>
        <v>-5.5333678345022466E-2</v>
      </c>
      <c r="AN2272">
        <f t="shared" si="823"/>
        <v>-6.2360160046578877E-2</v>
      </c>
      <c r="AP2272">
        <f t="shared" si="826"/>
        <v>12.700711372959217</v>
      </c>
      <c r="AQ2272">
        <f t="shared" si="827"/>
        <v>1.6846384817167717</v>
      </c>
      <c r="AR2272">
        <f t="shared" si="828"/>
        <v>1.5135467995472838E-3</v>
      </c>
      <c r="AS2272">
        <f t="shared" si="829"/>
        <v>0.52454219138476621</v>
      </c>
      <c r="AT2272">
        <f t="shared" si="830"/>
        <v>1.5727216834323394</v>
      </c>
      <c r="AU2272">
        <f t="shared" si="831"/>
        <v>0.99076927067684006</v>
      </c>
      <c r="AV2272">
        <f t="shared" si="832"/>
        <v>1.6233824539581336</v>
      </c>
      <c r="AW2272">
        <f t="shared" si="833"/>
        <v>1.5340479372069366E-3</v>
      </c>
    </row>
    <row r="2273" spans="25:49" x14ac:dyDescent="0.25">
      <c r="Y2273">
        <f t="shared" si="824"/>
        <v>11.355000000000375</v>
      </c>
      <c r="Z2273">
        <f t="shared" si="825"/>
        <v>0.54731827503736796</v>
      </c>
      <c r="AA2273">
        <f t="shared" si="811"/>
        <v>-0.35036688220889273</v>
      </c>
      <c r="AB2273">
        <f t="shared" si="812"/>
        <v>-8.1555889137512261E-5</v>
      </c>
      <c r="AC2273">
        <f t="shared" si="813"/>
        <v>-8.3393511126776537E-2</v>
      </c>
      <c r="AD2273">
        <f t="shared" si="814"/>
        <v>-1.5764625066418025E-2</v>
      </c>
      <c r="AE2273">
        <f t="shared" si="815"/>
        <v>-1.7127094667597244E-3</v>
      </c>
      <c r="AF2273">
        <f t="shared" si="816"/>
        <v>-6.2154114182837249E-2</v>
      </c>
      <c r="AG2273">
        <f t="shared" si="817"/>
        <v>-1.215196208810069E-3</v>
      </c>
      <c r="AI2273">
        <f t="shared" si="818"/>
        <v>-0.41936645350619728</v>
      </c>
      <c r="AJ2273">
        <f t="shared" si="819"/>
        <v>-0.10124867993273354</v>
      </c>
      <c r="AK2273">
        <f t="shared" si="820"/>
        <v>-0.13354799158287398</v>
      </c>
      <c r="AL2273">
        <f t="shared" si="821"/>
        <v>-6.2192823380162257E-2</v>
      </c>
      <c r="AM2273">
        <f t="shared" si="822"/>
        <v>-5.5332393346169219E-2</v>
      </c>
      <c r="AN2273">
        <f t="shared" si="823"/>
        <v>-6.2353369981803651E-2</v>
      </c>
      <c r="AP2273">
        <f t="shared" si="826"/>
        <v>12.703448322115266</v>
      </c>
      <c r="AQ2273">
        <f t="shared" si="827"/>
        <v>1.6828865141542153</v>
      </c>
      <c r="AR2273">
        <f t="shared" si="828"/>
        <v>1.5131392547749157E-3</v>
      </c>
      <c r="AS2273">
        <f t="shared" si="829"/>
        <v>0.52412505368157591</v>
      </c>
      <c r="AT2273">
        <f t="shared" si="830"/>
        <v>1.5726428592947947</v>
      </c>
      <c r="AU2273">
        <f t="shared" si="831"/>
        <v>0.99076073057438874</v>
      </c>
      <c r="AV2273">
        <f t="shared" si="832"/>
        <v>1.6230716534144793</v>
      </c>
      <c r="AW2273">
        <f t="shared" si="833"/>
        <v>1.5279476981750193E-3</v>
      </c>
    </row>
    <row r="2274" spans="25:49" x14ac:dyDescent="0.25">
      <c r="Y2274">
        <f t="shared" si="824"/>
        <v>11.360000000000376</v>
      </c>
      <c r="Z2274">
        <f t="shared" si="825"/>
        <v>0.54724664486384877</v>
      </c>
      <c r="AA2274">
        <f t="shared" si="811"/>
        <v>-0.35034019193587329</v>
      </c>
      <c r="AB2274">
        <f t="shared" si="812"/>
        <v>-8.1602854410208338E-5</v>
      </c>
      <c r="AC2274">
        <f t="shared" si="813"/>
        <v>-8.3359458605515649E-2</v>
      </c>
      <c r="AD2274">
        <f t="shared" si="814"/>
        <v>-1.576442040365892E-2</v>
      </c>
      <c r="AE2274">
        <f t="shared" si="815"/>
        <v>-1.7173980793058834E-3</v>
      </c>
      <c r="AF2274">
        <f t="shared" si="816"/>
        <v>-6.2148116344185315E-2</v>
      </c>
      <c r="AG2274">
        <f t="shared" si="817"/>
        <v>-1.2103639039227016E-3</v>
      </c>
      <c r="AI2274">
        <f t="shared" si="818"/>
        <v>-0.41931981490938963</v>
      </c>
      <c r="AJ2274">
        <f t="shared" si="819"/>
        <v>-0.10122101180571816</v>
      </c>
      <c r="AK2274">
        <f t="shared" si="820"/>
        <v>-0.13351191340053253</v>
      </c>
      <c r="AL2274">
        <f t="shared" si="821"/>
        <v>-6.219094679042439E-2</v>
      </c>
      <c r="AM2274">
        <f t="shared" si="822"/>
        <v>-5.5331108425841651E-2</v>
      </c>
      <c r="AN2274">
        <f t="shared" si="823"/>
        <v>-6.2346579789814699E-2</v>
      </c>
      <c r="AP2274">
        <f t="shared" si="826"/>
        <v>12.706184913490453</v>
      </c>
      <c r="AQ2274">
        <f t="shared" si="827"/>
        <v>1.6811346797431705</v>
      </c>
      <c r="AR2274">
        <f t="shared" si="828"/>
        <v>1.512731475329228E-3</v>
      </c>
      <c r="AS2274">
        <f t="shared" si="829"/>
        <v>0.523708086125942</v>
      </c>
      <c r="AT2274">
        <f t="shared" si="830"/>
        <v>1.5725640361694626</v>
      </c>
      <c r="AU2274">
        <f t="shared" si="831"/>
        <v>0.99075216702705493</v>
      </c>
      <c r="AV2274">
        <f t="shared" si="832"/>
        <v>1.6227608828435651</v>
      </c>
      <c r="AW2274">
        <f t="shared" si="833"/>
        <v>1.5218717171309681E-3</v>
      </c>
    </row>
    <row r="2275" spans="25:49" x14ac:dyDescent="0.25">
      <c r="Y2275">
        <f t="shared" si="824"/>
        <v>11.365000000000377</v>
      </c>
      <c r="Z2275">
        <f t="shared" si="825"/>
        <v>0.5471749404808256</v>
      </c>
      <c r="AA2275">
        <f t="shared" si="811"/>
        <v>-0.35031344154252403</v>
      </c>
      <c r="AB2275">
        <f t="shared" si="812"/>
        <v>-8.1649850114500053E-5</v>
      </c>
      <c r="AC2275">
        <f t="shared" si="813"/>
        <v>-8.3325383077672913E-2</v>
      </c>
      <c r="AD2275">
        <f t="shared" si="814"/>
        <v>-1.5764213530225384E-2</v>
      </c>
      <c r="AE2275">
        <f t="shared" si="815"/>
        <v>-1.7220863299104996E-3</v>
      </c>
      <c r="AF2275">
        <f t="shared" si="816"/>
        <v>-6.2142115227870637E-2</v>
      </c>
      <c r="AG2275">
        <f t="shared" si="817"/>
        <v>-1.2055508150025625E-3</v>
      </c>
      <c r="AI2275">
        <f t="shared" si="818"/>
        <v>-0.41927311132811462</v>
      </c>
      <c r="AJ2275">
        <f t="shared" si="819"/>
        <v>-0.10119332963342026</v>
      </c>
      <c r="AK2275">
        <f t="shared" si="820"/>
        <v>-0.13347581444959114</v>
      </c>
      <c r="AL2275">
        <f t="shared" si="821"/>
        <v>-6.2189070430885042E-2</v>
      </c>
      <c r="AM2275">
        <f t="shared" si="822"/>
        <v>-5.5329823584194478E-2</v>
      </c>
      <c r="AN2275">
        <f t="shared" si="823"/>
        <v>-6.2339789471006365E-2</v>
      </c>
      <c r="AP2275">
        <f t="shared" si="826"/>
        <v>12.708921146714774</v>
      </c>
      <c r="AQ2275">
        <f t="shared" si="827"/>
        <v>1.6793829787834909</v>
      </c>
      <c r="AR2275">
        <f t="shared" si="828"/>
        <v>1.5123234610571769E-3</v>
      </c>
      <c r="AS2275">
        <f t="shared" si="829"/>
        <v>0.52329128883291431</v>
      </c>
      <c r="AT2275">
        <f t="shared" si="830"/>
        <v>1.5724852140674443</v>
      </c>
      <c r="AU2275">
        <f t="shared" si="831"/>
        <v>0.99074358003665841</v>
      </c>
      <c r="AV2275">
        <f t="shared" si="832"/>
        <v>1.6224501422618443</v>
      </c>
      <c r="AW2275">
        <f t="shared" si="833"/>
        <v>1.5158198976113536E-3</v>
      </c>
    </row>
    <row r="2276" spans="25:49" x14ac:dyDescent="0.25">
      <c r="Y2276">
        <f t="shared" si="824"/>
        <v>11.370000000000378</v>
      </c>
      <c r="Z2276">
        <f t="shared" si="825"/>
        <v>0.54710316167949713</v>
      </c>
      <c r="AA2276">
        <f t="shared" si="811"/>
        <v>-0.35028663087847967</v>
      </c>
      <c r="AB2276">
        <f t="shared" si="812"/>
        <v>-8.1696876073350879E-5</v>
      </c>
      <c r="AC2276">
        <f t="shared" si="813"/>
        <v>-8.3291284546667094E-2</v>
      </c>
      <c r="AD2276">
        <f t="shared" si="814"/>
        <v>-1.5764004455653582E-2</v>
      </c>
      <c r="AE2276">
        <f t="shared" si="815"/>
        <v>-1.7267742205756358E-3</v>
      </c>
      <c r="AF2276">
        <f t="shared" si="816"/>
        <v>-6.2136110846816694E-2</v>
      </c>
      <c r="AG2276">
        <f t="shared" si="817"/>
        <v>-1.2007568656361377E-3</v>
      </c>
      <c r="AI2276">
        <f t="shared" si="818"/>
        <v>-0.41922634258655683</v>
      </c>
      <c r="AJ2276">
        <f t="shared" si="819"/>
        <v>-0.10116563340568131</v>
      </c>
      <c r="AK2276">
        <f t="shared" si="820"/>
        <v>-0.13343969472548328</v>
      </c>
      <c r="AL2276">
        <f t="shared" si="821"/>
        <v>-6.218719430176544E-2</v>
      </c>
      <c r="AM2276">
        <f t="shared" si="822"/>
        <v>-5.5328538821382736E-2</v>
      </c>
      <c r="AN2276">
        <f t="shared" si="823"/>
        <v>-6.2332999025772592E-2</v>
      </c>
      <c r="AP2276">
        <f t="shared" si="826"/>
        <v>12.711657021417178</v>
      </c>
      <c r="AQ2276">
        <f t="shared" si="827"/>
        <v>1.677631411575778</v>
      </c>
      <c r="AR2276">
        <f t="shared" si="828"/>
        <v>1.5119152118066043E-3</v>
      </c>
      <c r="AS2276">
        <f t="shared" si="829"/>
        <v>0.52287466191752585</v>
      </c>
      <c r="AT2276">
        <f t="shared" si="830"/>
        <v>1.5724063929997931</v>
      </c>
      <c r="AU2276">
        <f t="shared" si="831"/>
        <v>0.99073496960500884</v>
      </c>
      <c r="AV2276">
        <f t="shared" si="832"/>
        <v>1.622139431685705</v>
      </c>
      <c r="AW2276">
        <f t="shared" si="833"/>
        <v>1.5097921435363398E-3</v>
      </c>
    </row>
    <row r="2277" spans="25:49" x14ac:dyDescent="0.25">
      <c r="Y2277">
        <f t="shared" si="824"/>
        <v>11.375000000000378</v>
      </c>
      <c r="Z2277">
        <f t="shared" si="825"/>
        <v>0.54703130825053159</v>
      </c>
      <c r="AA2277">
        <f t="shared" si="811"/>
        <v>-0.35025975979266144</v>
      </c>
      <c r="AB2277">
        <f t="shared" si="812"/>
        <v>-8.1743932109600571E-5</v>
      </c>
      <c r="AC2277">
        <f t="shared" si="813"/>
        <v>-8.3257163015921079E-2</v>
      </c>
      <c r="AD2277">
        <f t="shared" si="814"/>
        <v>-1.5763793189442075E-2</v>
      </c>
      <c r="AE2277">
        <f t="shared" si="815"/>
        <v>-1.7314617532954348E-3</v>
      </c>
      <c r="AF2277">
        <f t="shared" si="816"/>
        <v>-6.2130103213896629E-2</v>
      </c>
      <c r="AG2277">
        <f t="shared" si="817"/>
        <v>-1.1959819797137767E-3</v>
      </c>
      <c r="AI2277">
        <f t="shared" si="818"/>
        <v>-0.41917950850829738</v>
      </c>
      <c r="AJ2277">
        <f t="shared" si="819"/>
        <v>-0.10113792311239644</v>
      </c>
      <c r="AK2277">
        <f t="shared" si="820"/>
        <v>-0.13340355422367933</v>
      </c>
      <c r="AL2277">
        <f t="shared" si="821"/>
        <v>-6.2185318403287095E-2</v>
      </c>
      <c r="AM2277">
        <f t="shared" si="822"/>
        <v>-5.532725413756185E-2</v>
      </c>
      <c r="AN2277">
        <f t="shared" si="823"/>
        <v>-6.2326208454506822E-2</v>
      </c>
      <c r="AP2277">
        <f t="shared" si="826"/>
        <v>12.714392537225576</v>
      </c>
      <c r="AQ2277">
        <f t="shared" si="827"/>
        <v>1.6758799784213854</v>
      </c>
      <c r="AR2277">
        <f t="shared" si="828"/>
        <v>1.5115067274262374E-3</v>
      </c>
      <c r="AS2277">
        <f t="shared" si="829"/>
        <v>0.52245820549479249</v>
      </c>
      <c r="AT2277">
        <f t="shared" si="830"/>
        <v>1.5723275729775148</v>
      </c>
      <c r="AU2277">
        <f t="shared" si="831"/>
        <v>0.99072633573390601</v>
      </c>
      <c r="AV2277">
        <f t="shared" si="832"/>
        <v>1.6218287511314708</v>
      </c>
      <c r="AW2277">
        <f t="shared" si="833"/>
        <v>1.5037883592081581E-3</v>
      </c>
    </row>
    <row r="2278" spans="25:49" x14ac:dyDescent="0.25">
      <c r="Y2278">
        <f t="shared" si="824"/>
        <v>11.380000000000379</v>
      </c>
      <c r="Z2278">
        <f t="shared" si="825"/>
        <v>0.54695937998406363</v>
      </c>
      <c r="AA2278">
        <f t="shared" si="811"/>
        <v>-0.35023282813327361</v>
      </c>
      <c r="AB2278">
        <f t="shared" si="812"/>
        <v>-8.1791018046193341E-5</v>
      </c>
      <c r="AC2278">
        <f t="shared" si="813"/>
        <v>-8.3223018488862335E-2</v>
      </c>
      <c r="AD2278">
        <f t="shared" si="814"/>
        <v>-1.5763579741051862E-2</v>
      </c>
      <c r="AE2278">
        <f t="shared" si="815"/>
        <v>-1.7361489300560906E-3</v>
      </c>
      <c r="AF2278">
        <f t="shared" si="816"/>
        <v>-6.2124092341933571E-2</v>
      </c>
      <c r="AG2278">
        <f t="shared" si="817"/>
        <v>-1.1912260814284838E-3</v>
      </c>
      <c r="AI2278">
        <f t="shared" si="818"/>
        <v>-0.4191326089163106</v>
      </c>
      <c r="AJ2278">
        <f t="shared" si="819"/>
        <v>-0.10111019874351476</v>
      </c>
      <c r="AK2278">
        <f t="shared" si="820"/>
        <v>-0.13336739293968658</v>
      </c>
      <c r="AL2278">
        <f t="shared" si="821"/>
        <v>-6.2183442735671619E-2</v>
      </c>
      <c r="AM2278">
        <f t="shared" si="822"/>
        <v>-5.5325969532887577E-2</v>
      </c>
      <c r="AN2278">
        <f t="shared" si="823"/>
        <v>-6.2319417757602101E-2</v>
      </c>
      <c r="AP2278">
        <f t="shared" si="826"/>
        <v>12.717127693766829</v>
      </c>
      <c r="AQ2278">
        <f t="shared" si="827"/>
        <v>1.6741286796224217</v>
      </c>
      <c r="AR2278">
        <f t="shared" si="828"/>
        <v>1.5110980077656893E-3</v>
      </c>
      <c r="AS2278">
        <f t="shared" si="829"/>
        <v>0.52204191967971281</v>
      </c>
      <c r="AT2278">
        <f t="shared" si="830"/>
        <v>1.5722487540115675</v>
      </c>
      <c r="AU2278">
        <f t="shared" si="831"/>
        <v>0.99071767842513958</v>
      </c>
      <c r="AV2278">
        <f t="shared" si="832"/>
        <v>1.6215181006154014</v>
      </c>
      <c r="AW2278">
        <f t="shared" si="833"/>
        <v>1.4978084493095882E-3</v>
      </c>
    </row>
    <row r="2279" spans="25:49" x14ac:dyDescent="0.25">
      <c r="Y2279">
        <f t="shared" si="824"/>
        <v>11.38500000000038</v>
      </c>
      <c r="Z2279">
        <f t="shared" si="825"/>
        <v>0.54688737666969101</v>
      </c>
      <c r="AA2279">
        <f t="shared" si="811"/>
        <v>-0.35020583574780256</v>
      </c>
      <c r="AB2279">
        <f t="shared" si="812"/>
        <v>-8.1838133706072376E-5</v>
      </c>
      <c r="AC2279">
        <f t="shared" si="813"/>
        <v>-8.3188850968922964E-2</v>
      </c>
      <c r="AD2279">
        <f t="shared" si="814"/>
        <v>-1.5763364119906653E-2</v>
      </c>
      <c r="AE2279">
        <f t="shared" si="815"/>
        <v>-1.7408357528359935E-3</v>
      </c>
      <c r="AF2279">
        <f t="shared" si="816"/>
        <v>-6.211807824370072E-2</v>
      </c>
      <c r="AG2279">
        <f t="shared" si="817"/>
        <v>-1.1864890952747143E-3</v>
      </c>
      <c r="AI2279">
        <f t="shared" si="818"/>
        <v>-0.41908564363296247</v>
      </c>
      <c r="AJ2279">
        <f t="shared" si="819"/>
        <v>-0.10108246028903915</v>
      </c>
      <c r="AK2279">
        <f t="shared" si="820"/>
        <v>-0.13333121086904953</v>
      </c>
      <c r="AL2279">
        <f t="shared" si="821"/>
        <v>-6.2181567299140955E-2</v>
      </c>
      <c r="AM2279">
        <f t="shared" si="822"/>
        <v>-5.5324685007516083E-2</v>
      </c>
      <c r="AN2279">
        <f t="shared" si="823"/>
        <v>-6.231262693545099E-2</v>
      </c>
      <c r="AP2279">
        <f t="shared" si="826"/>
        <v>12.719862490666749</v>
      </c>
      <c r="AQ2279">
        <f t="shared" si="827"/>
        <v>1.6723775154817551</v>
      </c>
      <c r="AR2279">
        <f t="shared" si="828"/>
        <v>1.5106890526754584E-3</v>
      </c>
      <c r="AS2279">
        <f t="shared" si="829"/>
        <v>0.52162580458726848</v>
      </c>
      <c r="AT2279">
        <f t="shared" si="830"/>
        <v>1.5721699361128623</v>
      </c>
      <c r="AU2279">
        <f t="shared" si="831"/>
        <v>0.99070899768048926</v>
      </c>
      <c r="AV2279">
        <f t="shared" si="832"/>
        <v>1.6212074801536915</v>
      </c>
      <c r="AW2279">
        <f t="shared" si="833"/>
        <v>1.4918523189024449E-3</v>
      </c>
    </row>
    <row r="2280" spans="25:49" x14ac:dyDescent="0.25">
      <c r="Y2280">
        <f t="shared" si="824"/>
        <v>11.390000000000381</v>
      </c>
      <c r="Z2280">
        <f t="shared" si="825"/>
        <v>0.546815298096472</v>
      </c>
      <c r="AA2280">
        <f t="shared" si="811"/>
        <v>-0.35017878248301282</v>
      </c>
      <c r="AB2280">
        <f t="shared" si="812"/>
        <v>-8.188527891210193E-5</v>
      </c>
      <c r="AC2280">
        <f t="shared" si="813"/>
        <v>-8.3154660459540092E-2</v>
      </c>
      <c r="AD2280">
        <f t="shared" si="814"/>
        <v>-1.5763146335392903E-2</v>
      </c>
      <c r="AE2280">
        <f t="shared" si="815"/>
        <v>-1.7455222236056685E-3</v>
      </c>
      <c r="AF2280">
        <f t="shared" si="816"/>
        <v>-6.2112060931921648E-2</v>
      </c>
      <c r="AG2280">
        <f t="shared" si="817"/>
        <v>-1.1817709460471765E-3</v>
      </c>
      <c r="AI2280">
        <f t="shared" si="818"/>
        <v>-0.41903861248000696</v>
      </c>
      <c r="AJ2280">
        <f t="shared" si="819"/>
        <v>-0.10105470773902631</v>
      </c>
      <c r="AK2280">
        <f t="shared" si="820"/>
        <v>-0.13329500800734981</v>
      </c>
      <c r="AL2280">
        <f t="shared" si="821"/>
        <v>-6.2179692093917209E-2</v>
      </c>
      <c r="AM2280">
        <f t="shared" si="822"/>
        <v>-5.5323400561603904E-2</v>
      </c>
      <c r="AN2280">
        <f t="shared" si="823"/>
        <v>-6.2305835988445642E-2</v>
      </c>
      <c r="AP2280">
        <f t="shared" si="826"/>
        <v>12.722596927550098</v>
      </c>
      <c r="AQ2280">
        <f t="shared" si="827"/>
        <v>1.6706264863030158</v>
      </c>
      <c r="AR2280">
        <f t="shared" si="828"/>
        <v>1.5102798620069279E-3</v>
      </c>
      <c r="AS2280">
        <f t="shared" si="829"/>
        <v>0.52120986033242378</v>
      </c>
      <c r="AT2280">
        <f t="shared" si="830"/>
        <v>1.5720911192922626</v>
      </c>
      <c r="AU2280">
        <f t="shared" si="831"/>
        <v>0.99070029350172506</v>
      </c>
      <c r="AV2280">
        <f t="shared" si="832"/>
        <v>1.6208968897624729</v>
      </c>
      <c r="AW2280">
        <f t="shared" si="833"/>
        <v>1.4859198734260704E-3</v>
      </c>
    </row>
    <row r="2281" spans="25:49" x14ac:dyDescent="0.25">
      <c r="Y2281">
        <f t="shared" si="824"/>
        <v>11.395000000000381</v>
      </c>
      <c r="Z2281">
        <f t="shared" si="825"/>
        <v>0.54674314405292279</v>
      </c>
      <c r="AA2281">
        <f t="shared" si="811"/>
        <v>-0.35015166818494697</v>
      </c>
      <c r="AB2281">
        <f t="shared" si="812"/>
        <v>-8.1932453487224647E-5</v>
      </c>
      <c r="AC2281">
        <f t="shared" si="813"/>
        <v>-8.3120446964156131E-2</v>
      </c>
      <c r="AD2281">
        <f t="shared" si="814"/>
        <v>-1.5762926396860066E-2</v>
      </c>
      <c r="AE2281">
        <f t="shared" si="815"/>
        <v>-1.7502083443277597E-3</v>
      </c>
      <c r="AF2281">
        <f t="shared" si="816"/>
        <v>-6.2106040419270453E-2</v>
      </c>
      <c r="AG2281">
        <f t="shared" si="817"/>
        <v>-1.1770715588396369E-3</v>
      </c>
      <c r="AI2281">
        <f t="shared" si="818"/>
        <v>-0.4189915152785848</v>
      </c>
      <c r="AJ2281">
        <f t="shared" si="819"/>
        <v>-0.10102694108358679</v>
      </c>
      <c r="AK2281">
        <f t="shared" si="820"/>
        <v>-0.13325878435020649</v>
      </c>
      <c r="AL2281">
        <f t="shared" si="821"/>
        <v>-6.217781712022271E-2</v>
      </c>
      <c r="AM2281">
        <f t="shared" si="822"/>
        <v>-5.5322116195307885E-2</v>
      </c>
      <c r="AN2281">
        <f t="shared" si="823"/>
        <v>-6.2299044916977769E-2</v>
      </c>
      <c r="AP2281">
        <f t="shared" si="826"/>
        <v>12.725331004040582</v>
      </c>
      <c r="AQ2281">
        <f t="shared" si="827"/>
        <v>1.6688755923906005</v>
      </c>
      <c r="AR2281">
        <f t="shared" si="828"/>
        <v>1.5098704356123673E-3</v>
      </c>
      <c r="AS2281">
        <f t="shared" si="829"/>
        <v>0.52079408703012597</v>
      </c>
      <c r="AT2281">
        <f t="shared" si="830"/>
        <v>1.5720123035605857</v>
      </c>
      <c r="AU2281">
        <f t="shared" si="831"/>
        <v>0.99069156589060703</v>
      </c>
      <c r="AV2281">
        <f t="shared" si="832"/>
        <v>1.6205863294578133</v>
      </c>
      <c r="AW2281">
        <f t="shared" si="833"/>
        <v>1.4800110186958336E-3</v>
      </c>
    </row>
    <row r="2282" spans="25:49" x14ac:dyDescent="0.25">
      <c r="Y2282">
        <f t="shared" si="824"/>
        <v>11.400000000000382</v>
      </c>
      <c r="Z2282">
        <f t="shared" si="825"/>
        <v>0.54667091432701387</v>
      </c>
      <c r="AA2282">
        <f t="shared" si="811"/>
        <v>-0.35012449269892149</v>
      </c>
      <c r="AB2282">
        <f t="shared" si="812"/>
        <v>-8.1979657254355103E-5</v>
      </c>
      <c r="AC2282">
        <f t="shared" si="813"/>
        <v>-8.3086210486219059E-2</v>
      </c>
      <c r="AD2282">
        <f t="shared" si="814"/>
        <v>-1.576270431362068E-2</v>
      </c>
      <c r="AE2282">
        <f t="shared" si="815"/>
        <v>-1.7548941169572866E-3</v>
      </c>
      <c r="AF2282">
        <f t="shared" si="816"/>
        <v>-6.2100016718371932E-2</v>
      </c>
      <c r="AG2282">
        <f t="shared" si="817"/>
        <v>-1.1723908590437317E-3</v>
      </c>
      <c r="AI2282">
        <f t="shared" si="818"/>
        <v>-0.41894435184921991</v>
      </c>
      <c r="AJ2282">
        <f t="shared" si="819"/>
        <v>-0.10099916031288504</v>
      </c>
      <c r="AK2282">
        <f t="shared" si="820"/>
        <v>-0.13322253989327634</v>
      </c>
      <c r="AL2282">
        <f t="shared" si="821"/>
        <v>-6.2175942378280079E-2</v>
      </c>
      <c r="AM2282">
        <f t="shared" si="822"/>
        <v>-5.532083190878536E-2</v>
      </c>
      <c r="AN2282">
        <f t="shared" si="823"/>
        <v>-6.2292253721438637E-2</v>
      </c>
      <c r="AP2282">
        <f t="shared" si="826"/>
        <v>12.728064719760846</v>
      </c>
      <c r="AQ2282">
        <f t="shared" si="827"/>
        <v>1.6671248340496754</v>
      </c>
      <c r="AR2282">
        <f t="shared" si="828"/>
        <v>1.5094607733449311E-3</v>
      </c>
      <c r="AS2282">
        <f t="shared" si="829"/>
        <v>0.52037848479530513</v>
      </c>
      <c r="AT2282">
        <f t="shared" si="830"/>
        <v>1.5719334889286014</v>
      </c>
      <c r="AU2282">
        <f t="shared" si="831"/>
        <v>0.99068281484888543</v>
      </c>
      <c r="AV2282">
        <f t="shared" si="832"/>
        <v>1.6202757992557169</v>
      </c>
      <c r="AW2282">
        <f t="shared" si="833"/>
        <v>1.4741256609016344E-3</v>
      </c>
    </row>
    <row r="2283" spans="25:49" x14ac:dyDescent="0.25">
      <c r="Y2283">
        <f t="shared" si="824"/>
        <v>11.405000000000383</v>
      </c>
      <c r="Z2283">
        <f t="shared" si="825"/>
        <v>0.54659860870616728</v>
      </c>
      <c r="AA2283">
        <f t="shared" si="811"/>
        <v>-0.35009725586952556</v>
      </c>
      <c r="AB2283">
        <f t="shared" si="812"/>
        <v>-8.2026890036383668E-5</v>
      </c>
      <c r="AC2283">
        <f t="shared" si="813"/>
        <v>-8.3051951029182614E-2</v>
      </c>
      <c r="AD2283">
        <f t="shared" si="814"/>
        <v>-1.5762480094950539E-2</v>
      </c>
      <c r="AE2283">
        <f t="shared" si="815"/>
        <v>-1.7595795434412833E-3</v>
      </c>
      <c r="AF2283">
        <f t="shared" si="816"/>
        <v>-6.2093989841801922E-2</v>
      </c>
      <c r="AG2283">
        <f t="shared" si="817"/>
        <v>-1.1677287723477821E-3</v>
      </c>
      <c r="AI2283">
        <f t="shared" si="818"/>
        <v>-0.41889712201181706</v>
      </c>
      <c r="AJ2283">
        <f t="shared" si="819"/>
        <v>-0.1009713654171393</v>
      </c>
      <c r="AK2283">
        <f t="shared" si="820"/>
        <v>-0.13318627463225358</v>
      </c>
      <c r="AL2283">
        <f t="shared" si="821"/>
        <v>-6.2174067868312095E-2</v>
      </c>
      <c r="AM2283">
        <f t="shared" si="822"/>
        <v>-5.5319547702193911E-2</v>
      </c>
      <c r="AN2283">
        <f t="shared" si="823"/>
        <v>-6.2285462402219188E-2</v>
      </c>
      <c r="AP2283">
        <f t="shared" si="826"/>
        <v>12.730798074332482</v>
      </c>
      <c r="AQ2283">
        <f t="shared" si="827"/>
        <v>1.6653742115861805</v>
      </c>
      <c r="AR2283">
        <f t="shared" si="828"/>
        <v>1.5090508750586593E-3</v>
      </c>
      <c r="AS2283">
        <f t="shared" si="829"/>
        <v>0.51996305374287399</v>
      </c>
      <c r="AT2283">
        <f t="shared" si="830"/>
        <v>1.5718546754070333</v>
      </c>
      <c r="AU2283">
        <f t="shared" si="831"/>
        <v>0.99067404037830065</v>
      </c>
      <c r="AV2283">
        <f t="shared" si="832"/>
        <v>1.619965299172125</v>
      </c>
      <c r="AW2283">
        <f t="shared" si="833"/>
        <v>1.4682637066064149E-3</v>
      </c>
    </row>
    <row r="2284" spans="25:49" x14ac:dyDescent="0.25">
      <c r="Y2284">
        <f t="shared" si="824"/>
        <v>11.410000000000384</v>
      </c>
      <c r="Z2284">
        <f t="shared" si="825"/>
        <v>0.54652622697725417</v>
      </c>
      <c r="AA2284">
        <f t="shared" si="811"/>
        <v>-0.35006995754061832</v>
      </c>
      <c r="AB2284">
        <f t="shared" si="812"/>
        <v>-8.207415165630519E-5</v>
      </c>
      <c r="AC2284">
        <f t="shared" si="813"/>
        <v>-8.3017668596506472E-2</v>
      </c>
      <c r="AD2284">
        <f t="shared" si="814"/>
        <v>-1.5762253750088821E-2</v>
      </c>
      <c r="AE2284">
        <f t="shared" si="815"/>
        <v>-1.7642646257193097E-3</v>
      </c>
      <c r="AF2284">
        <f t="shared" si="816"/>
        <v>-6.2087959802087235E-2</v>
      </c>
      <c r="AG2284">
        <f t="shared" si="817"/>
        <v>-1.1630852247356141E-3</v>
      </c>
      <c r="AI2284">
        <f t="shared" si="818"/>
        <v>-0.41884982558565975</v>
      </c>
      <c r="AJ2284">
        <f t="shared" si="819"/>
        <v>-0.10094355638662168</v>
      </c>
      <c r="AK2284">
        <f t="shared" si="820"/>
        <v>-0.13314998856287028</v>
      </c>
      <c r="AL2284">
        <f t="shared" si="821"/>
        <v>-6.2172193590541804E-2</v>
      </c>
      <c r="AM2284">
        <f t="shared" si="822"/>
        <v>-5.531826357569157E-2</v>
      </c>
      <c r="AN2284">
        <f t="shared" si="823"/>
        <v>-6.2278670959709792E-2</v>
      </c>
      <c r="AP2284">
        <f t="shared" si="826"/>
        <v>12.733531067376013</v>
      </c>
      <c r="AQ2284">
        <f t="shared" si="827"/>
        <v>1.6636237253068327</v>
      </c>
      <c r="AR2284">
        <f t="shared" si="828"/>
        <v>1.5086407406084772E-3</v>
      </c>
      <c r="AS2284">
        <f t="shared" si="829"/>
        <v>0.51954779398772799</v>
      </c>
      <c r="AT2284">
        <f t="shared" si="830"/>
        <v>1.5717758630065586</v>
      </c>
      <c r="AU2284">
        <f t="shared" si="831"/>
        <v>0.99066524248058341</v>
      </c>
      <c r="AV2284">
        <f t="shared" si="832"/>
        <v>1.6196548292229158</v>
      </c>
      <c r="AW2284">
        <f t="shared" si="833"/>
        <v>1.4624250627446752E-3</v>
      </c>
    </row>
    <row r="2285" spans="25:49" x14ac:dyDescent="0.25">
      <c r="Y2285">
        <f t="shared" si="824"/>
        <v>11.415000000000385</v>
      </c>
      <c r="Z2285">
        <f t="shared" si="825"/>
        <v>0.54645376892659081</v>
      </c>
      <c r="AA2285">
        <f t="shared" si="811"/>
        <v>-0.3500425975553268</v>
      </c>
      <c r="AB2285">
        <f t="shared" si="812"/>
        <v>-8.2121441936861233E-5</v>
      </c>
      <c r="AC2285">
        <f t="shared" si="813"/>
        <v>-8.2983363191656931E-2</v>
      </c>
      <c r="AD2285">
        <f t="shared" si="814"/>
        <v>-1.5762025288238252E-2</v>
      </c>
      <c r="AE2285">
        <f t="shared" si="815"/>
        <v>-1.7689493657230835E-3</v>
      </c>
      <c r="AF2285">
        <f t="shared" si="816"/>
        <v>-6.2081926611706098E-2</v>
      </c>
      <c r="AG2285">
        <f t="shared" si="817"/>
        <v>-1.1584601424853836E-3</v>
      </c>
      <c r="AI2285">
        <f t="shared" si="818"/>
        <v>-0.41880246238940699</v>
      </c>
      <c r="AJ2285">
        <f t="shared" si="819"/>
        <v>-0.10091573321165812</v>
      </c>
      <c r="AK2285">
        <f t="shared" si="820"/>
        <v>-0.13311368168089666</v>
      </c>
      <c r="AL2285">
        <f t="shared" si="821"/>
        <v>-6.217031954519249E-2</v>
      </c>
      <c r="AM2285">
        <f t="shared" si="822"/>
        <v>-5.5316979529436733E-2</v>
      </c>
      <c r="AN2285">
        <f t="shared" si="823"/>
        <v>-6.2271879394300518E-2</v>
      </c>
      <c r="AP2285">
        <f t="shared" si="826"/>
        <v>12.7362636985109</v>
      </c>
      <c r="AQ2285">
        <f t="shared" si="827"/>
        <v>1.6618733755191293</v>
      </c>
      <c r="AR2285">
        <f t="shared" si="828"/>
        <v>1.5082303698501956E-3</v>
      </c>
      <c r="AS2285">
        <f t="shared" si="829"/>
        <v>0.51913270564474534</v>
      </c>
      <c r="AT2285">
        <f t="shared" si="830"/>
        <v>1.5716970517378082</v>
      </c>
      <c r="AU2285">
        <f t="shared" si="831"/>
        <v>0.99065642115745478</v>
      </c>
      <c r="AV2285">
        <f t="shared" si="832"/>
        <v>1.6193443894239052</v>
      </c>
      <c r="AW2285">
        <f t="shared" si="833"/>
        <v>1.4566096366209961E-3</v>
      </c>
    </row>
    <row r="2286" spans="25:49" x14ac:dyDescent="0.25">
      <c r="Y2286">
        <f t="shared" si="824"/>
        <v>11.420000000000385</v>
      </c>
      <c r="Z2286">
        <f t="shared" si="825"/>
        <v>0.54638123433993657</v>
      </c>
      <c r="AA2286">
        <f t="shared" si="811"/>
        <v>-0.35001517575604324</v>
      </c>
      <c r="AB2286">
        <f t="shared" si="812"/>
        <v>-8.216876070113971E-5</v>
      </c>
      <c r="AC2286">
        <f t="shared" si="813"/>
        <v>-8.2949034818106518E-2</v>
      </c>
      <c r="AD2286">
        <f t="shared" si="814"/>
        <v>-1.5761794718565241E-2</v>
      </c>
      <c r="AE2286">
        <f t="shared" si="815"/>
        <v>-1.7736337653767079E-3</v>
      </c>
      <c r="AF2286">
        <f t="shared" si="816"/>
        <v>-6.2075890283088284E-2</v>
      </c>
      <c r="AG2286">
        <f t="shared" si="817"/>
        <v>-1.1538534521684067E-3</v>
      </c>
      <c r="AI2286">
        <f t="shared" si="818"/>
        <v>-0.41875503224109101</v>
      </c>
      <c r="AJ2286">
        <f t="shared" si="819"/>
        <v>-0.10088789588262846</v>
      </c>
      <c r="AK2286">
        <f t="shared" si="820"/>
        <v>-0.13307735398214074</v>
      </c>
      <c r="AL2286">
        <f t="shared" si="821"/>
        <v>-6.2168445732487664E-2</v>
      </c>
      <c r="AM2286">
        <f t="shared" si="822"/>
        <v>-5.531569556358816E-2</v>
      </c>
      <c r="AN2286">
        <f t="shared" si="823"/>
        <v>-6.2265087706381013E-2</v>
      </c>
      <c r="AP2286">
        <f t="shared" si="826"/>
        <v>12.738995967355534</v>
      </c>
      <c r="AQ2286">
        <f t="shared" si="827"/>
        <v>1.6601231625313524</v>
      </c>
      <c r="AR2286">
        <f t="shared" si="828"/>
        <v>1.5078197626405112E-3</v>
      </c>
      <c r="AS2286">
        <f t="shared" si="829"/>
        <v>0.51871778882878694</v>
      </c>
      <c r="AT2286">
        <f t="shared" si="830"/>
        <v>1.5716182416113669</v>
      </c>
      <c r="AU2286">
        <f t="shared" si="831"/>
        <v>0.99064757641062617</v>
      </c>
      <c r="AV2286">
        <f t="shared" si="832"/>
        <v>1.6190339797908466</v>
      </c>
      <c r="AW2286">
        <f t="shared" si="833"/>
        <v>1.4508173359085684E-3</v>
      </c>
    </row>
    <row r="2287" spans="25:49" x14ac:dyDescent="0.25">
      <c r="Y2287">
        <f t="shared" si="824"/>
        <v>11.425000000000386</v>
      </c>
      <c r="Z2287">
        <f t="shared" si="825"/>
        <v>0.5463086230024905</v>
      </c>
      <c r="AA2287">
        <f t="shared" si="811"/>
        <v>-0.3499876919844232</v>
      </c>
      <c r="AB2287">
        <f t="shared" si="812"/>
        <v>-8.2216107771883377E-5</v>
      </c>
      <c r="AC2287">
        <f t="shared" si="813"/>
        <v>-8.2914683479334866E-2</v>
      </c>
      <c r="AD2287">
        <f t="shared" si="814"/>
        <v>-1.5761562050200042E-2</v>
      </c>
      <c r="AE2287">
        <f t="shared" si="815"/>
        <v>-1.7783178265967047E-3</v>
      </c>
      <c r="AF2287">
        <f t="shared" si="816"/>
        <v>-6.20698508286152E-2</v>
      </c>
      <c r="AG2287">
        <f t="shared" si="817"/>
        <v>-1.1492650806479926E-3</v>
      </c>
      <c r="AI2287">
        <f t="shared" si="818"/>
        <v>-0.41870753495811469</v>
      </c>
      <c r="AJ2287">
        <f t="shared" si="819"/>
        <v>-0.10086004438996635</v>
      </c>
      <c r="AK2287">
        <f t="shared" si="820"/>
        <v>-0.13304100546244901</v>
      </c>
      <c r="AL2287">
        <f t="shared" si="821"/>
        <v>-6.2166572152651083E-2</v>
      </c>
      <c r="AM2287">
        <f t="shared" si="822"/>
        <v>-5.531441167830501E-2</v>
      </c>
      <c r="AN2287">
        <f t="shared" si="823"/>
        <v>-6.2258295896340472E-2</v>
      </c>
      <c r="AP2287">
        <f t="shared" si="826"/>
        <v>12.741727873527234</v>
      </c>
      <c r="AQ2287">
        <f t="shared" si="827"/>
        <v>1.6583730866525719</v>
      </c>
      <c r="AR2287">
        <f t="shared" si="828"/>
        <v>1.5074089188370054E-3</v>
      </c>
      <c r="AS2287">
        <f t="shared" si="829"/>
        <v>0.51830304365469637</v>
      </c>
      <c r="AT2287">
        <f t="shared" si="830"/>
        <v>1.5715394326377741</v>
      </c>
      <c r="AU2287">
        <f t="shared" si="831"/>
        <v>0.99063870824179934</v>
      </c>
      <c r="AV2287">
        <f t="shared" si="832"/>
        <v>1.6187236003394312</v>
      </c>
      <c r="AW2287">
        <f t="shared" si="833"/>
        <v>1.4450480686477255E-3</v>
      </c>
    </row>
    <row r="2288" spans="25:49" x14ac:dyDescent="0.25">
      <c r="Y2288">
        <f t="shared" si="824"/>
        <v>11.430000000000387</v>
      </c>
      <c r="Z2288">
        <f t="shared" si="825"/>
        <v>0.54623593469888831</v>
      </c>
      <c r="AA2288">
        <f t="shared" si="811"/>
        <v>-0.34996014608138309</v>
      </c>
      <c r="AB2288">
        <f t="shared" si="812"/>
        <v>-8.2263482972060858E-5</v>
      </c>
      <c r="AC2288">
        <f t="shared" si="813"/>
        <v>-8.2880309178828618E-2</v>
      </c>
      <c r="AD2288">
        <f t="shared" si="814"/>
        <v>-1.5761327292236869E-2</v>
      </c>
      <c r="AE2288">
        <f t="shared" si="815"/>
        <v>-1.7830015512919229E-3</v>
      </c>
      <c r="AF2288">
        <f t="shared" si="816"/>
        <v>-6.2063808260620246E-2</v>
      </c>
      <c r="AG2288">
        <f t="shared" si="817"/>
        <v>-1.144694955078284E-3</v>
      </c>
      <c r="AI2288">
        <f t="shared" si="818"/>
        <v>-0.41865997035724895</v>
      </c>
      <c r="AJ2288">
        <f t="shared" si="819"/>
        <v>-0.10083217872415934</v>
      </c>
      <c r="AK2288">
        <f t="shared" si="820"/>
        <v>-0.13300463611770622</v>
      </c>
      <c r="AL2288">
        <f t="shared" si="821"/>
        <v>-6.2164698805906748E-2</v>
      </c>
      <c r="AM2288">
        <f t="shared" si="822"/>
        <v>-5.5313127873746808E-2</v>
      </c>
      <c r="AN2288">
        <f t="shared" si="823"/>
        <v>-6.2251503964567745E-2</v>
      </c>
      <c r="AP2288">
        <f t="shared" si="826"/>
        <v>12.744459416642247</v>
      </c>
      <c r="AQ2288">
        <f t="shared" si="827"/>
        <v>1.6566231481926494</v>
      </c>
      <c r="AR2288">
        <f t="shared" si="828"/>
        <v>1.5069978382981459E-3</v>
      </c>
      <c r="AS2288">
        <f t="shared" si="829"/>
        <v>0.51788847023729967</v>
      </c>
      <c r="AT2288">
        <f t="shared" si="830"/>
        <v>1.5714606248275231</v>
      </c>
      <c r="AU2288">
        <f t="shared" si="831"/>
        <v>0.99062981665266636</v>
      </c>
      <c r="AV2288">
        <f t="shared" si="832"/>
        <v>1.618413251085288</v>
      </c>
      <c r="AW2288">
        <f t="shared" si="833"/>
        <v>1.4393017432444847E-3</v>
      </c>
    </row>
    <row r="2289" spans="25:49" x14ac:dyDescent="0.25">
      <c r="Y2289">
        <f t="shared" si="824"/>
        <v>11.435000000000388</v>
      </c>
      <c r="Z2289">
        <f t="shared" si="825"/>
        <v>0.5461631692131993</v>
      </c>
      <c r="AA2289">
        <f t="shared" si="811"/>
        <v>-0.34993253788709749</v>
      </c>
      <c r="AB2289">
        <f t="shared" si="812"/>
        <v>-8.2310886124479691E-5</v>
      </c>
      <c r="AC2289">
        <f t="shared" si="813"/>
        <v>-8.2845911920081797E-2</v>
      </c>
      <c r="AD2289">
        <f t="shared" si="814"/>
        <v>-1.5761090453734083E-2</v>
      </c>
      <c r="AE2289">
        <f t="shared" si="815"/>
        <v>-1.7876849413637243E-3</v>
      </c>
      <c r="AF2289">
        <f t="shared" si="816"/>
        <v>-6.2057762591388864E-2</v>
      </c>
      <c r="AG2289">
        <f t="shared" si="817"/>
        <v>-1.1401430029030987E-3</v>
      </c>
      <c r="AI2289">
        <f t="shared" si="818"/>
        <v>-0.41861233825462979</v>
      </c>
      <c r="AJ2289">
        <f t="shared" si="819"/>
        <v>-0.10080429887574884</v>
      </c>
      <c r="AK2289">
        <f t="shared" si="820"/>
        <v>-0.13296824594383569</v>
      </c>
      <c r="AL2289">
        <f t="shared" si="821"/>
        <v>-6.2162825692478899E-2</v>
      </c>
      <c r="AM2289">
        <f t="shared" si="822"/>
        <v>-5.531184415007346E-2</v>
      </c>
      <c r="AN2289">
        <f t="shared" si="823"/>
        <v>-6.2244711911451235E-2</v>
      </c>
      <c r="AP2289">
        <f t="shared" si="826"/>
        <v>12.747190596315741</v>
      </c>
      <c r="AQ2289">
        <f t="shared" si="827"/>
        <v>1.6548733474622424</v>
      </c>
      <c r="AR2289">
        <f t="shared" si="828"/>
        <v>1.5065865208832856E-3</v>
      </c>
      <c r="AS2289">
        <f t="shared" si="829"/>
        <v>0.51747406869140544</v>
      </c>
      <c r="AT2289">
        <f t="shared" si="830"/>
        <v>1.5713818181910619</v>
      </c>
      <c r="AU2289">
        <f t="shared" si="831"/>
        <v>0.9906209016449099</v>
      </c>
      <c r="AV2289">
        <f t="shared" si="832"/>
        <v>1.6181029320439848</v>
      </c>
      <c r="AW2289">
        <f t="shared" si="833"/>
        <v>1.4335782684690922E-3</v>
      </c>
    </row>
    <row r="2290" spans="25:49" x14ac:dyDescent="0.25">
      <c r="Y2290">
        <f t="shared" si="824"/>
        <v>11.440000000000389</v>
      </c>
      <c r="Z2290">
        <f t="shared" si="825"/>
        <v>0.54609032632892329</v>
      </c>
      <c r="AA2290">
        <f t="shared" si="811"/>
        <v>-0.34990486724099695</v>
      </c>
      <c r="AB2290">
        <f t="shared" si="812"/>
        <v>-8.2358317051967931E-5</v>
      </c>
      <c r="AC2290">
        <f t="shared" si="813"/>
        <v>-8.281149170659606E-2</v>
      </c>
      <c r="AD2290">
        <f t="shared" si="814"/>
        <v>-1.5760851543714285E-2</v>
      </c>
      <c r="AE2290">
        <f t="shared" si="815"/>
        <v>-1.7923679987058704E-3</v>
      </c>
      <c r="AF2290">
        <f t="shared" si="816"/>
        <v>-6.2051713833158849E-2</v>
      </c>
      <c r="AG2290">
        <f t="shared" si="817"/>
        <v>-1.1356091518547802E-3</v>
      </c>
      <c r="AI2290">
        <f t="shared" si="818"/>
        <v>-0.41856463846575592</v>
      </c>
      <c r="AJ2290">
        <f t="shared" si="819"/>
        <v>-0.10077640483533011</v>
      </c>
      <c r="AK2290">
        <f t="shared" si="820"/>
        <v>-0.13293183493679936</v>
      </c>
      <c r="AL2290">
        <f t="shared" si="821"/>
        <v>-6.2160952812592034E-2</v>
      </c>
      <c r="AM2290">
        <f t="shared" si="822"/>
        <v>-5.5310560507445268E-2</v>
      </c>
      <c r="AN2290">
        <f t="shared" si="823"/>
        <v>-6.2237919737379008E-2</v>
      </c>
      <c r="AP2290">
        <f t="shared" si="826"/>
        <v>12.749921412161807</v>
      </c>
      <c r="AQ2290">
        <f t="shared" si="827"/>
        <v>1.6531236847728066</v>
      </c>
      <c r="AR2290">
        <f t="shared" si="828"/>
        <v>1.5061749664526632E-3</v>
      </c>
      <c r="AS2290">
        <f t="shared" si="829"/>
        <v>0.51705983913180498</v>
      </c>
      <c r="AT2290">
        <f t="shared" si="830"/>
        <v>1.5713030127387932</v>
      </c>
      <c r="AU2290">
        <f t="shared" si="831"/>
        <v>0.99061196322020306</v>
      </c>
      <c r="AV2290">
        <f t="shared" si="832"/>
        <v>1.6177926432310279</v>
      </c>
      <c r="AW2290">
        <f t="shared" si="833"/>
        <v>1.4278775534545759E-3</v>
      </c>
    </row>
    <row r="2291" spans="25:49" x14ac:dyDescent="0.25">
      <c r="Y2291">
        <f t="shared" si="824"/>
        <v>11.445000000000389</v>
      </c>
      <c r="Z2291">
        <f t="shared" si="825"/>
        <v>0.54601740582898806</v>
      </c>
      <c r="AA2291">
        <f t="shared" si="811"/>
        <v>-0.34987713398176612</v>
      </c>
      <c r="AB2291">
        <f t="shared" si="812"/>
        <v>-8.240577557737505E-5</v>
      </c>
      <c r="AC2291">
        <f t="shared" si="813"/>
        <v>-8.2777048541880949E-2</v>
      </c>
      <c r="AD2291">
        <f t="shared" si="814"/>
        <v>-1.5760610571164482E-2</v>
      </c>
      <c r="AE2291">
        <f t="shared" si="815"/>
        <v>-1.7970507252046877E-3</v>
      </c>
      <c r="AF2291">
        <f t="shared" si="816"/>
        <v>-6.2045661998120442E-2</v>
      </c>
      <c r="AG2291">
        <f t="shared" si="817"/>
        <v>-1.1310933299530474E-3</v>
      </c>
      <c r="AI2291">
        <f t="shared" si="818"/>
        <v>-0.41851687080548622</v>
      </c>
      <c r="AJ2291">
        <f t="shared" si="819"/>
        <v>-0.10074849659355233</v>
      </c>
      <c r="AK2291">
        <f t="shared" si="820"/>
        <v>-0.13289540309259792</v>
      </c>
      <c r="AL2291">
        <f t="shared" si="821"/>
        <v>-6.215908016647087E-2</v>
      </c>
      <c r="AM2291">
        <f t="shared" si="822"/>
        <v>-5.5309276946022903E-2</v>
      </c>
      <c r="AN2291">
        <f t="shared" si="823"/>
        <v>-6.223112744273869E-2</v>
      </c>
      <c r="AP2291">
        <f t="shared" si="826"/>
        <v>12.752651863793453</v>
      </c>
      <c r="AQ2291">
        <f t="shared" si="827"/>
        <v>1.6513741604366012</v>
      </c>
      <c r="AR2291">
        <f t="shared" si="828"/>
        <v>1.5057631748674033E-3</v>
      </c>
      <c r="AS2291">
        <f t="shared" si="829"/>
        <v>0.51664578167327191</v>
      </c>
      <c r="AT2291">
        <f t="shared" si="830"/>
        <v>1.5712242084810746</v>
      </c>
      <c r="AU2291">
        <f t="shared" si="831"/>
        <v>0.99060300138020951</v>
      </c>
      <c r="AV2291">
        <f t="shared" si="832"/>
        <v>1.617482384661862</v>
      </c>
      <c r="AW2291">
        <f t="shared" si="833"/>
        <v>1.4221995076953012E-3</v>
      </c>
    </row>
    <row r="2292" spans="25:49" x14ac:dyDescent="0.25">
      <c r="Y2292">
        <f t="shared" si="824"/>
        <v>11.45000000000039</v>
      </c>
      <c r="Z2292">
        <f t="shared" si="825"/>
        <v>0.54594440749574558</v>
      </c>
      <c r="AA2292">
        <f t="shared" si="811"/>
        <v>-0.34984933794734041</v>
      </c>
      <c r="AB2292">
        <f t="shared" si="812"/>
        <v>-8.245326152355847E-5</v>
      </c>
      <c r="AC2292">
        <f t="shared" si="813"/>
        <v>-8.2742582429454176E-2</v>
      </c>
      <c r="AD2292">
        <f t="shared" si="814"/>
        <v>-1.5760367545036281E-2</v>
      </c>
      <c r="AE2292">
        <f t="shared" si="815"/>
        <v>-1.8017331227389609E-3</v>
      </c>
      <c r="AF2292">
        <f t="shared" si="816"/>
        <v>-6.2039607098416633E-2</v>
      </c>
      <c r="AG2292">
        <f t="shared" si="817"/>
        <v>-1.1265954655038546E-3</v>
      </c>
      <c r="AI2292">
        <f t="shared" si="818"/>
        <v>-0.41846903508803673</v>
      </c>
      <c r="AJ2292">
        <f t="shared" si="819"/>
        <v>-0.1007205741411186</v>
      </c>
      <c r="AK2292">
        <f t="shared" si="820"/>
        <v>-0.13285895040727114</v>
      </c>
      <c r="AL2292">
        <f t="shared" si="821"/>
        <v>-6.2157207754340457E-2</v>
      </c>
      <c r="AM2292">
        <f t="shared" si="822"/>
        <v>-5.5307993465967452E-2</v>
      </c>
      <c r="AN2292">
        <f t="shared" si="823"/>
        <v>-6.2224335027917591E-2</v>
      </c>
      <c r="AP2292">
        <f t="shared" si="826"/>
        <v>12.755381950822599</v>
      </c>
      <c r="AQ2292">
        <f t="shared" si="827"/>
        <v>1.6496247747666921</v>
      </c>
      <c r="AR2292">
        <f t="shared" si="828"/>
        <v>1.5053511459895163E-3</v>
      </c>
      <c r="AS2292">
        <f t="shared" si="829"/>
        <v>0.51623189643056244</v>
      </c>
      <c r="AT2292">
        <f t="shared" si="830"/>
        <v>1.5711454054282188</v>
      </c>
      <c r="AU2292">
        <f t="shared" si="831"/>
        <v>0.99059401612658349</v>
      </c>
      <c r="AV2292">
        <f t="shared" si="832"/>
        <v>1.6171721563518713</v>
      </c>
      <c r="AW2292">
        <f t="shared" si="833"/>
        <v>1.4165440410455351E-3</v>
      </c>
    </row>
    <row r="2293" spans="25:49" x14ac:dyDescent="0.25">
      <c r="Y2293">
        <f t="shared" si="824"/>
        <v>11.455000000000391</v>
      </c>
      <c r="Z2293">
        <f t="shared" si="825"/>
        <v>0.5458713311109693</v>
      </c>
      <c r="AA2293">
        <f t="shared" si="811"/>
        <v>-0.34982147897490395</v>
      </c>
      <c r="AB2293">
        <f t="shared" si="812"/>
        <v>-8.2500774713258727E-5</v>
      </c>
      <c r="AC2293">
        <f t="shared" si="813"/>
        <v>-8.270809337284192E-2</v>
      </c>
      <c r="AD2293">
        <f t="shared" si="814"/>
        <v>-1.576012247424588E-2</v>
      </c>
      <c r="AE2293">
        <f t="shared" si="815"/>
        <v>-1.806415193180098E-3</v>
      </c>
      <c r="AF2293">
        <f t="shared" si="816"/>
        <v>-6.2033549146143188E-2</v>
      </c>
      <c r="AG2293">
        <f t="shared" si="817"/>
        <v>-1.1221154870982512E-3</v>
      </c>
      <c r="AI2293">
        <f t="shared" si="818"/>
        <v>-0.41842113112697787</v>
      </c>
      <c r="AJ2293">
        <f t="shared" si="819"/>
        <v>-0.10069263746878586</v>
      </c>
      <c r="AK2293">
        <f t="shared" si="820"/>
        <v>-0.13282247687689772</v>
      </c>
      <c r="AL2293">
        <f t="shared" si="821"/>
        <v>-6.2155335576425969E-2</v>
      </c>
      <c r="AM2293">
        <f t="shared" si="822"/>
        <v>-5.5306710067440347E-2</v>
      </c>
      <c r="AN2293">
        <f t="shared" si="823"/>
        <v>-6.2217542493302552E-2</v>
      </c>
      <c r="AP2293">
        <f t="shared" si="826"/>
        <v>12.758111672860078</v>
      </c>
      <c r="AQ2293">
        <f t="shared" si="827"/>
        <v>1.647875528076955</v>
      </c>
      <c r="AR2293">
        <f t="shared" si="828"/>
        <v>1.5049388796818984E-3</v>
      </c>
      <c r="AS2293">
        <f t="shared" si="829"/>
        <v>0.51581818351841513</v>
      </c>
      <c r="AT2293">
        <f t="shared" si="830"/>
        <v>1.5710666035904937</v>
      </c>
      <c r="AU2293">
        <f t="shared" si="831"/>
        <v>0.99058500746096978</v>
      </c>
      <c r="AV2293">
        <f t="shared" si="832"/>
        <v>1.6168619583163792</v>
      </c>
      <c r="AW2293">
        <f t="shared" si="833"/>
        <v>1.410911063718015E-3</v>
      </c>
    </row>
    <row r="2294" spans="25:49" x14ac:dyDescent="0.25">
      <c r="Y2294">
        <f t="shared" si="824"/>
        <v>11.460000000000392</v>
      </c>
      <c r="Z2294">
        <f t="shared" si="825"/>
        <v>0.54579817645585105</v>
      </c>
      <c r="AA2294">
        <f t="shared" si="811"/>
        <v>-0.34979355690088765</v>
      </c>
      <c r="AB2294">
        <f t="shared" si="812"/>
        <v>-8.254831496923793E-5</v>
      </c>
      <c r="AC2294">
        <f t="shared" si="813"/>
        <v>-8.2673581375578967E-2</v>
      </c>
      <c r="AD2294">
        <f t="shared" si="814"/>
        <v>-1.5759875367674429E-2</v>
      </c>
      <c r="AE2294">
        <f t="shared" si="815"/>
        <v>-1.8110969383920651E-3</v>
      </c>
      <c r="AF2294">
        <f t="shared" si="816"/>
        <v>-6.202748815334902E-2</v>
      </c>
      <c r="AG2294">
        <f t="shared" si="817"/>
        <v>-1.1176533236112493E-3</v>
      </c>
      <c r="AI2294">
        <f t="shared" si="818"/>
        <v>-0.41837315873523245</v>
      </c>
      <c r="AJ2294">
        <f t="shared" si="819"/>
        <v>-0.10066468656736501</v>
      </c>
      <c r="AK2294">
        <f t="shared" si="820"/>
        <v>-0.13278598249759571</v>
      </c>
      <c r="AL2294">
        <f t="shared" si="821"/>
        <v>-6.2153463632952946E-2</v>
      </c>
      <c r="AM2294">
        <f t="shared" si="822"/>
        <v>-5.5305426750603445E-2</v>
      </c>
      <c r="AN2294">
        <f t="shared" si="823"/>
        <v>-6.221074983928012E-2</v>
      </c>
      <c r="AP2294">
        <f t="shared" si="826"/>
        <v>12.760841029515634</v>
      </c>
      <c r="AQ2294">
        <f t="shared" si="827"/>
        <v>1.6461264206820803</v>
      </c>
      <c r="AR2294">
        <f t="shared" si="828"/>
        <v>1.5045263758083321E-3</v>
      </c>
      <c r="AS2294">
        <f t="shared" si="829"/>
        <v>0.51540464305155087</v>
      </c>
      <c r="AT2294">
        <f t="shared" si="830"/>
        <v>1.5709878029781223</v>
      </c>
      <c r="AU2294">
        <f t="shared" si="831"/>
        <v>0.99057597538500386</v>
      </c>
      <c r="AV2294">
        <f t="shared" si="832"/>
        <v>1.6165517905706486</v>
      </c>
      <c r="AW2294">
        <f t="shared" si="833"/>
        <v>1.4053004862825229E-3</v>
      </c>
    </row>
    <row r="2295" spans="25:49" x14ac:dyDescent="0.25">
      <c r="Y2295">
        <f t="shared" si="824"/>
        <v>11.465000000000392</v>
      </c>
      <c r="Z2295">
        <f t="shared" si="825"/>
        <v>0.54572494331099786</v>
      </c>
      <c r="AA2295">
        <f t="shared" si="811"/>
        <v>-0.34976557156096605</v>
      </c>
      <c r="AB2295">
        <f t="shared" si="812"/>
        <v>-8.2595882114251291E-5</v>
      </c>
      <c r="AC2295">
        <f t="shared" si="813"/>
        <v>-8.2639046441209035E-2</v>
      </c>
      <c r="AD2295">
        <f t="shared" si="814"/>
        <v>-1.5759626234167986E-2</v>
      </c>
      <c r="AE2295">
        <f t="shared" si="815"/>
        <v>-1.8157783602314535E-3</v>
      </c>
      <c r="AF2295">
        <f t="shared" si="816"/>
        <v>-6.2021424132036262E-2</v>
      </c>
      <c r="AG2295">
        <f t="shared" si="817"/>
        <v>-1.1132089042006933E-3</v>
      </c>
      <c r="AI2295">
        <f t="shared" si="818"/>
        <v>-0.41832511772507197</v>
      </c>
      <c r="AJ2295">
        <f t="shared" si="819"/>
        <v>-0.1006367214277208</v>
      </c>
      <c r="AK2295">
        <f t="shared" si="820"/>
        <v>-0.13274946726552239</v>
      </c>
      <c r="AL2295">
        <f t="shared" si="821"/>
        <v>-6.2151591924147175E-2</v>
      </c>
      <c r="AM2295">
        <f t="shared" si="822"/>
        <v>-5.5304143515618985E-2</v>
      </c>
      <c r="AN2295">
        <f t="shared" si="823"/>
        <v>-6.220395706623643E-2</v>
      </c>
      <c r="AP2295">
        <f t="shared" si="826"/>
        <v>12.763570020397914</v>
      </c>
      <c r="AQ2295">
        <f t="shared" si="827"/>
        <v>1.6443774528975756</v>
      </c>
      <c r="AR2295">
        <f t="shared" si="828"/>
        <v>1.5041136342334859E-3</v>
      </c>
      <c r="AS2295">
        <f t="shared" si="829"/>
        <v>0.51499127514467291</v>
      </c>
      <c r="AT2295">
        <f t="shared" si="830"/>
        <v>1.570909003601284</v>
      </c>
      <c r="AU2295">
        <f t="shared" si="831"/>
        <v>0.99056691990031187</v>
      </c>
      <c r="AV2295">
        <f t="shared" si="832"/>
        <v>1.6162416531298818</v>
      </c>
      <c r="AW2295">
        <f t="shared" si="833"/>
        <v>1.3997122196644657E-3</v>
      </c>
    </row>
    <row r="2296" spans="25:49" x14ac:dyDescent="0.25">
      <c r="Y2296">
        <f t="shared" si="824"/>
        <v>11.470000000000393</v>
      </c>
      <c r="Z2296">
        <f t="shared" si="825"/>
        <v>0.54565163145642903</v>
      </c>
      <c r="AA2296">
        <f t="shared" si="811"/>
        <v>-0.34973752279005516</v>
      </c>
      <c r="AB2296">
        <f t="shared" si="812"/>
        <v>-8.2643475970990528E-5</v>
      </c>
      <c r="AC2296">
        <f t="shared" si="813"/>
        <v>-8.2604488573285145E-2</v>
      </c>
      <c r="AD2296">
        <f t="shared" si="814"/>
        <v>-1.5759375082537708E-2</v>
      </c>
      <c r="AE2296">
        <f t="shared" si="815"/>
        <v>-1.820459460547484E-3</v>
      </c>
      <c r="AF2296">
        <f t="shared" si="816"/>
        <v>-6.201535709416052E-2</v>
      </c>
      <c r="AG2296">
        <f t="shared" si="817"/>
        <v>-1.1087821583061375E-3</v>
      </c>
      <c r="AI2296">
        <f t="shared" si="818"/>
        <v>-0.41827700790811473</v>
      </c>
      <c r="AJ2296">
        <f t="shared" si="819"/>
        <v>-0.10060874204077198</v>
      </c>
      <c r="AK2296">
        <f t="shared" si="820"/>
        <v>-0.13271293117687466</v>
      </c>
      <c r="AL2296">
        <f t="shared" si="821"/>
        <v>-6.2149720450234626E-2</v>
      </c>
      <c r="AM2296">
        <f t="shared" si="822"/>
        <v>-5.5302860362649593E-2</v>
      </c>
      <c r="AN2296">
        <f t="shared" si="823"/>
        <v>-6.2197164174557291E-2</v>
      </c>
      <c r="AP2296">
        <f t="shared" si="826"/>
        <v>12.766298645114469</v>
      </c>
      <c r="AQ2296">
        <f t="shared" si="827"/>
        <v>1.6426286250397706</v>
      </c>
      <c r="AR2296">
        <f t="shared" si="828"/>
        <v>1.5037006548229146E-3</v>
      </c>
      <c r="AS2296">
        <f t="shared" si="829"/>
        <v>0.51457807991246685</v>
      </c>
      <c r="AT2296">
        <f t="shared" si="830"/>
        <v>1.5708302054701131</v>
      </c>
      <c r="AU2296">
        <f t="shared" si="831"/>
        <v>0.99055784100851074</v>
      </c>
      <c r="AV2296">
        <f t="shared" si="832"/>
        <v>1.6159315460092216</v>
      </c>
      <c r="AW2296">
        <f t="shared" si="833"/>
        <v>1.3941461751434613E-3</v>
      </c>
    </row>
    <row r="2297" spans="25:49" x14ac:dyDescent="0.25">
      <c r="Y2297">
        <f t="shared" si="824"/>
        <v>11.475000000000394</v>
      </c>
      <c r="Z2297">
        <f t="shared" si="825"/>
        <v>0.54557824067157301</v>
      </c>
      <c r="AA2297">
        <f t="shared" si="811"/>
        <v>-0.34970941042231013</v>
      </c>
      <c r="AB2297">
        <f t="shared" si="812"/>
        <v>-8.2691096362207288E-5</v>
      </c>
      <c r="AC2297">
        <f t="shared" si="813"/>
        <v>-8.2569907775369697E-2</v>
      </c>
      <c r="AD2297">
        <f t="shared" si="814"/>
        <v>-1.5759121921560072E-2</v>
      </c>
      <c r="AE2297">
        <f t="shared" si="815"/>
        <v>-1.8251402411820674E-3</v>
      </c>
      <c r="AF2297">
        <f t="shared" si="816"/>
        <v>-6.2009287051631001E-2</v>
      </c>
      <c r="AG2297">
        <f t="shared" si="817"/>
        <v>-1.1043730156477226E-3</v>
      </c>
      <c r="AI2297">
        <f t="shared" si="818"/>
        <v>-0.41822882909532266</v>
      </c>
      <c r="AJ2297">
        <f t="shared" si="819"/>
        <v>-0.10058074839749126</v>
      </c>
      <c r="AK2297">
        <f t="shared" si="820"/>
        <v>-0.13267637422788905</v>
      </c>
      <c r="AL2297">
        <f t="shared" si="821"/>
        <v>-6.214784921144164E-2</v>
      </c>
      <c r="AM2297">
        <f t="shared" si="822"/>
        <v>-5.5301577291858278E-2</v>
      </c>
      <c r="AN2297">
        <f t="shared" si="823"/>
        <v>-6.2190371164628111E-2</v>
      </c>
      <c r="AP2297">
        <f t="shared" si="826"/>
        <v>12.769026903271753</v>
      </c>
      <c r="AQ2297">
        <f t="shared" si="827"/>
        <v>1.6408799374258201</v>
      </c>
      <c r="AR2297">
        <f t="shared" si="828"/>
        <v>1.5032874374430595E-3</v>
      </c>
      <c r="AS2297">
        <f t="shared" si="829"/>
        <v>0.5141650574696004</v>
      </c>
      <c r="AT2297">
        <f t="shared" si="830"/>
        <v>1.5707514085947003</v>
      </c>
      <c r="AU2297">
        <f t="shared" si="831"/>
        <v>0.99054873871120797</v>
      </c>
      <c r="AV2297">
        <f t="shared" si="832"/>
        <v>1.6156214692237507</v>
      </c>
      <c r="AW2297">
        <f t="shared" si="833"/>
        <v>1.3886022643519297E-3</v>
      </c>
    </row>
    <row r="2298" spans="25:49" x14ac:dyDescent="0.25">
      <c r="Y2298">
        <f t="shared" si="824"/>
        <v>11.480000000000395</v>
      </c>
      <c r="Z2298">
        <f t="shared" si="825"/>
        <v>0.54550477073526349</v>
      </c>
      <c r="AA2298">
        <f t="shared" si="811"/>
        <v>-0.34968123429112219</v>
      </c>
      <c r="AB2298">
        <f t="shared" si="812"/>
        <v>-8.2738743110530839E-5</v>
      </c>
      <c r="AC2298">
        <f t="shared" si="813"/>
        <v>-8.2535304051034791E-2</v>
      </c>
      <c r="AD2298">
        <f t="shared" si="814"/>
        <v>-1.5758866759976894E-2</v>
      </c>
      <c r="AE2298">
        <f t="shared" si="815"/>
        <v>-1.8298207039698629E-3</v>
      </c>
      <c r="AF2298">
        <f t="shared" si="816"/>
        <v>-6.2003214016310711E-2</v>
      </c>
      <c r="AG2298">
        <f t="shared" si="817"/>
        <v>-1.0999814062250624E-3</v>
      </c>
      <c r="AI2298">
        <f t="shared" si="818"/>
        <v>-0.4181805810969984</v>
      </c>
      <c r="AJ2298">
        <f t="shared" si="819"/>
        <v>-0.10055274048890521</v>
      </c>
      <c r="AK2298">
        <f t="shared" si="820"/>
        <v>-0.1326397964148418</v>
      </c>
      <c r="AL2298">
        <f t="shared" si="821"/>
        <v>-6.2145978207994737E-2</v>
      </c>
      <c r="AM2298">
        <f t="shared" si="822"/>
        <v>-5.5300294303408472E-2</v>
      </c>
      <c r="AN2298">
        <f t="shared" si="823"/>
        <v>-6.2183578036833935E-2</v>
      </c>
      <c r="AP2298">
        <f t="shared" si="826"/>
        <v>12.771754794475111</v>
      </c>
      <c r="AQ2298">
        <f t="shared" si="827"/>
        <v>1.6391313903737081</v>
      </c>
      <c r="AR2298">
        <f t="shared" si="828"/>
        <v>1.5028739819612485E-3</v>
      </c>
      <c r="AS2298">
        <f t="shared" si="829"/>
        <v>0.51375220793072351</v>
      </c>
      <c r="AT2298">
        <f t="shared" si="830"/>
        <v>1.5706726129850925</v>
      </c>
      <c r="AU2298">
        <f t="shared" si="831"/>
        <v>0.99053961301000204</v>
      </c>
      <c r="AV2298">
        <f t="shared" si="832"/>
        <v>1.6153114227884926</v>
      </c>
      <c r="AW2298">
        <f t="shared" si="833"/>
        <v>1.3830803992736904E-3</v>
      </c>
    </row>
    <row r="2299" spans="25:49" x14ac:dyDescent="0.25">
      <c r="Y2299">
        <f t="shared" si="824"/>
        <v>11.485000000000396</v>
      </c>
      <c r="Z2299">
        <f t="shared" si="825"/>
        <v>0.54543122142573763</v>
      </c>
      <c r="AA2299">
        <f t="shared" si="811"/>
        <v>-0.349652994229117</v>
      </c>
      <c r="AB2299">
        <f t="shared" si="812"/>
        <v>-8.2786416038535345E-5</v>
      </c>
      <c r="AC2299">
        <f t="shared" si="813"/>
        <v>-8.2500677403862674E-2</v>
      </c>
      <c r="AD2299">
        <f t="shared" si="814"/>
        <v>-1.575860960649551E-2</v>
      </c>
      <c r="AE2299">
        <f t="shared" si="815"/>
        <v>-1.8345008507381863E-3</v>
      </c>
      <c r="AF2299">
        <f t="shared" si="816"/>
        <v>-6.1997138000016751E-2</v>
      </c>
      <c r="AG2299">
        <f t="shared" si="817"/>
        <v>-1.0956072603161317E-3</v>
      </c>
      <c r="AI2299">
        <f t="shared" si="818"/>
        <v>-0.41813226372278317</v>
      </c>
      <c r="AJ2299">
        <f t="shared" si="819"/>
        <v>-0.10052471830609444</v>
      </c>
      <c r="AK2299">
        <f t="shared" si="820"/>
        <v>-0.13260319773404927</v>
      </c>
      <c r="AL2299">
        <f t="shared" si="821"/>
        <v>-6.2144107440120749E-2</v>
      </c>
      <c r="AM2299">
        <f t="shared" si="822"/>
        <v>-5.5299011397463994E-2</v>
      </c>
      <c r="AN2299">
        <f t="shared" si="823"/>
        <v>-6.2176784791559532E-2</v>
      </c>
      <c r="AP2299">
        <f t="shared" si="826"/>
        <v>12.774482318328788</v>
      </c>
      <c r="AQ2299">
        <f t="shared" si="827"/>
        <v>1.6373829842022523</v>
      </c>
      <c r="AR2299">
        <f t="shared" si="828"/>
        <v>1.5024602882456957E-3</v>
      </c>
      <c r="AS2299">
        <f t="shared" si="829"/>
        <v>0.51333953141046829</v>
      </c>
      <c r="AT2299">
        <f t="shared" si="830"/>
        <v>1.5705938186512927</v>
      </c>
      <c r="AU2299">
        <f t="shared" si="831"/>
        <v>0.99053046390648214</v>
      </c>
      <c r="AV2299">
        <f t="shared" si="832"/>
        <v>1.6150014067184111</v>
      </c>
      <c r="AW2299">
        <f t="shared" si="833"/>
        <v>1.3775804922425642E-3</v>
      </c>
    </row>
    <row r="2300" spans="25:49" x14ac:dyDescent="0.25">
      <c r="Y2300">
        <f t="shared" si="824"/>
        <v>11.490000000000396</v>
      </c>
      <c r="Z2300">
        <f t="shared" si="825"/>
        <v>0.54535759252063165</v>
      </c>
      <c r="AA2300">
        <f t="shared" si="811"/>
        <v>-0.34962469006815122</v>
      </c>
      <c r="AB2300">
        <f t="shared" si="812"/>
        <v>-8.2834114968903619E-5</v>
      </c>
      <c r="AC2300">
        <f t="shared" si="813"/>
        <v>-8.2466027837445569E-2</v>
      </c>
      <c r="AD2300">
        <f t="shared" si="814"/>
        <v>-1.5758350469788997E-2</v>
      </c>
      <c r="AE2300">
        <f t="shared" si="815"/>
        <v>-1.8391806833071929E-3</v>
      </c>
      <c r="AF2300">
        <f t="shared" si="816"/>
        <v>-6.1991059014520296E-2</v>
      </c>
      <c r="AG2300">
        <f t="shared" si="817"/>
        <v>-1.0912505084761592E-3</v>
      </c>
      <c r="AI2300">
        <f t="shared" si="818"/>
        <v>-0.4180838767816531</v>
      </c>
      <c r="AJ2300">
        <f t="shared" si="819"/>
        <v>-0.10049668184019347</v>
      </c>
      <c r="AK2300">
        <f t="shared" si="820"/>
        <v>-0.13256657818186762</v>
      </c>
      <c r="AL2300">
        <f t="shared" si="821"/>
        <v>-6.214223690804678E-2</v>
      </c>
      <c r="AM2300">
        <f t="shared" si="822"/>
        <v>-5.5297728574189041E-2</v>
      </c>
      <c r="AN2300">
        <f t="shared" si="823"/>
        <v>-6.216999142918922E-2</v>
      </c>
      <c r="AP2300">
        <f t="shared" si="826"/>
        <v>12.777209474435917</v>
      </c>
      <c r="AQ2300">
        <f t="shared" si="827"/>
        <v>1.6356347192311065</v>
      </c>
      <c r="AR2300">
        <f t="shared" si="828"/>
        <v>1.5020463561655031E-3</v>
      </c>
      <c r="AS2300">
        <f t="shared" si="829"/>
        <v>0.51292702802344892</v>
      </c>
      <c r="AT2300">
        <f t="shared" si="830"/>
        <v>1.5705150256032601</v>
      </c>
      <c r="AU2300">
        <f t="shared" si="831"/>
        <v>0.99052129140222844</v>
      </c>
      <c r="AV2300">
        <f t="shared" si="832"/>
        <v>1.6146914210284109</v>
      </c>
      <c r="AW2300">
        <f t="shared" si="833"/>
        <v>1.3721024559409827E-3</v>
      </c>
    </row>
    <row r="2301" spans="25:49" x14ac:dyDescent="0.25">
      <c r="Y2301">
        <f t="shared" si="824"/>
        <v>11.495000000000397</v>
      </c>
      <c r="Z2301">
        <f t="shared" si="825"/>
        <v>0.54528388379697834</v>
      </c>
      <c r="AA2301">
        <f t="shared" si="811"/>
        <v>-0.3495963216393107</v>
      </c>
      <c r="AB2301">
        <f t="shared" si="812"/>
        <v>-8.2881839724188331E-5</v>
      </c>
      <c r="AC2301">
        <f t="shared" si="813"/>
        <v>-8.2431355355386371E-2</v>
      </c>
      <c r="AD2301">
        <f t="shared" si="814"/>
        <v>-1.575808935849618E-2</v>
      </c>
      <c r="AE2301">
        <f t="shared" si="815"/>
        <v>-1.8438602034898E-3</v>
      </c>
      <c r="AF2301">
        <f t="shared" si="816"/>
        <v>-6.1984977071546959E-2</v>
      </c>
      <c r="AG2301">
        <f t="shared" si="817"/>
        <v>-1.0869110815365252E-3</v>
      </c>
      <c r="AI2301">
        <f t="shared" si="818"/>
        <v>-0.41803542008191735</v>
      </c>
      <c r="AJ2301">
        <f t="shared" si="819"/>
        <v>-0.1004686310823909</v>
      </c>
      <c r="AK2301">
        <f t="shared" si="820"/>
        <v>-0.13252993775469346</v>
      </c>
      <c r="AL2301">
        <f t="shared" si="821"/>
        <v>-6.2140366612000196E-2</v>
      </c>
      <c r="AM2301">
        <f t="shared" si="822"/>
        <v>-5.5296445833748223E-2</v>
      </c>
      <c r="AN2301">
        <f t="shared" si="823"/>
        <v>-6.2163197950107031E-2</v>
      </c>
      <c r="AP2301">
        <f t="shared" si="826"/>
        <v>12.77993626239852</v>
      </c>
      <c r="AQ2301">
        <f t="shared" si="827"/>
        <v>1.6338865957807656</v>
      </c>
      <c r="AR2301">
        <f t="shared" si="828"/>
        <v>1.5016321855906584E-3</v>
      </c>
      <c r="AS2301">
        <f t="shared" si="829"/>
        <v>0.51251469788426163</v>
      </c>
      <c r="AT2301">
        <f t="shared" si="830"/>
        <v>1.570436233850911</v>
      </c>
      <c r="AU2301">
        <f t="shared" si="831"/>
        <v>0.99051209549881192</v>
      </c>
      <c r="AV2301">
        <f t="shared" si="832"/>
        <v>1.6143814657333382</v>
      </c>
      <c r="AW2301">
        <f t="shared" si="833"/>
        <v>1.3666462033986011E-3</v>
      </c>
    </row>
    <row r="2302" spans="25:49" x14ac:dyDescent="0.25">
      <c r="Y2302">
        <f t="shared" si="824"/>
        <v>11.500000000000398</v>
      </c>
      <c r="Z2302">
        <f t="shared" si="825"/>
        <v>0.54521009503120377</v>
      </c>
      <c r="AA2302">
        <f t="shared" si="811"/>
        <v>-0.34956788877290751</v>
      </c>
      <c r="AB2302">
        <f t="shared" si="812"/>
        <v>-8.292959012687802E-5</v>
      </c>
      <c r="AC2302">
        <f t="shared" si="813"/>
        <v>-8.2396659961298802E-2</v>
      </c>
      <c r="AD2302">
        <f t="shared" si="814"/>
        <v>-1.5757826281221805E-2</v>
      </c>
      <c r="AE2302">
        <f t="shared" si="815"/>
        <v>-1.8485394130917645E-3</v>
      </c>
      <c r="AF2302">
        <f t="shared" si="816"/>
        <v>-6.197889218277694E-2</v>
      </c>
      <c r="AG2302">
        <f t="shared" si="817"/>
        <v>-1.0825889106036634E-3</v>
      </c>
      <c r="AI2302">
        <f t="shared" si="818"/>
        <v>-0.41798689343121465</v>
      </c>
      <c r="AJ2302">
        <f t="shared" si="819"/>
        <v>-0.10044056602392924</v>
      </c>
      <c r="AK2302">
        <f t="shared" si="820"/>
        <v>-0.13249327644896372</v>
      </c>
      <c r="AL2302">
        <f t="shared" si="821"/>
        <v>-6.2138496552208627E-2</v>
      </c>
      <c r="AM2302">
        <f t="shared" si="822"/>
        <v>-5.5295163176306582E-2</v>
      </c>
      <c r="AN2302">
        <f t="shared" si="823"/>
        <v>-6.2156404354696673E-2</v>
      </c>
      <c r="AP2302">
        <f t="shared" si="826"/>
        <v>12.782662681817506</v>
      </c>
      <c r="AQ2302">
        <f t="shared" si="827"/>
        <v>1.6321386141725687</v>
      </c>
      <c r="AR2302">
        <f t="shared" si="828"/>
        <v>1.5012177763920375E-3</v>
      </c>
      <c r="AS2302">
        <f t="shared" si="829"/>
        <v>0.51210254110748465</v>
      </c>
      <c r="AT2302">
        <f t="shared" si="830"/>
        <v>1.5703574434041185</v>
      </c>
      <c r="AU2302">
        <f t="shared" si="831"/>
        <v>0.99050287619779442</v>
      </c>
      <c r="AV2302">
        <f t="shared" si="832"/>
        <v>1.6140715408479804</v>
      </c>
      <c r="AW2302">
        <f t="shared" si="833"/>
        <v>1.3612116479909176E-3</v>
      </c>
    </row>
    <row r="2303" spans="25:49" x14ac:dyDescent="0.25">
      <c r="Y2303">
        <f t="shared" si="824"/>
        <v>11.505000000000399</v>
      </c>
      <c r="Z2303">
        <f t="shared" si="825"/>
        <v>0.54513622599912359</v>
      </c>
      <c r="AA2303">
        <f t="shared" si="811"/>
        <v>-0.34953939129847728</v>
      </c>
      <c r="AB2303">
        <f t="shared" si="812"/>
        <v>-8.29773659994627E-5</v>
      </c>
      <c r="AC2303">
        <f t="shared" si="813"/>
        <v>-8.2361941658807433E-2</v>
      </c>
      <c r="AD2303">
        <f t="shared" si="814"/>
        <v>-1.5757561246536784E-2</v>
      </c>
      <c r="AE2303">
        <f t="shared" si="815"/>
        <v>-1.8532183139116538E-3</v>
      </c>
      <c r="AF2303">
        <f t="shared" si="816"/>
        <v>-6.1972804359845146E-2</v>
      </c>
      <c r="AG2303">
        <f t="shared" si="817"/>
        <v>-1.078283927057967E-3</v>
      </c>
      <c r="AI2303">
        <f t="shared" si="818"/>
        <v>-0.41793829663651044</v>
      </c>
      <c r="AJ2303">
        <f t="shared" si="819"/>
        <v>-0.10041248665610504</v>
      </c>
      <c r="AK2303">
        <f t="shared" si="820"/>
        <v>-0.13245659426115577</v>
      </c>
      <c r="AL2303">
        <f t="shared" si="821"/>
        <v>-6.2136626728899989E-2</v>
      </c>
      <c r="AM2303">
        <f t="shared" si="822"/>
        <v>-5.5293880602029492E-2</v>
      </c>
      <c r="AN2303">
        <f t="shared" si="823"/>
        <v>-6.2149610643341499E-2</v>
      </c>
      <c r="AP2303">
        <f t="shared" si="826"/>
        <v>12.785388732292661</v>
      </c>
      <c r="AQ2303">
        <f t="shared" si="827"/>
        <v>1.6303907747287039</v>
      </c>
      <c r="AR2303">
        <f t="shared" si="828"/>
        <v>1.5008031284414031E-3</v>
      </c>
      <c r="AS2303">
        <f t="shared" si="829"/>
        <v>0.51169055780767814</v>
      </c>
      <c r="AT2303">
        <f t="shared" si="830"/>
        <v>1.5702786542727125</v>
      </c>
      <c r="AU2303">
        <f t="shared" si="831"/>
        <v>0.99049363350072894</v>
      </c>
      <c r="AV2303">
        <f t="shared" si="832"/>
        <v>1.6137616463870665</v>
      </c>
      <c r="AW2303">
        <f t="shared" si="833"/>
        <v>1.3557987034378985E-3</v>
      </c>
    </row>
    <row r="2304" spans="25:49" x14ac:dyDescent="0.25">
      <c r="Y2304">
        <f t="shared" si="824"/>
        <v>11.510000000000399</v>
      </c>
      <c r="Z2304">
        <f t="shared" si="825"/>
        <v>0.54506227647594074</v>
      </c>
      <c r="AA2304">
        <f t="shared" si="811"/>
        <v>-0.34951082904477726</v>
      </c>
      <c r="AB2304">
        <f t="shared" si="812"/>
        <v>-8.3025167164429772E-5</v>
      </c>
      <c r="AC2304">
        <f t="shared" si="813"/>
        <v>-8.2327200451548149E-2</v>
      </c>
      <c r="AD2304">
        <f t="shared" si="814"/>
        <v>-1.5757294262978214E-2</v>
      </c>
      <c r="AE2304">
        <f t="shared" si="815"/>
        <v>-1.8578969077409867E-3</v>
      </c>
      <c r="AF2304">
        <f t="shared" si="816"/>
        <v>-6.196671361434139E-2</v>
      </c>
      <c r="AG2304">
        <f t="shared" si="817"/>
        <v>-1.0739960625526998E-3</v>
      </c>
      <c r="AI2304">
        <f t="shared" si="818"/>
        <v>-0.4178896295040947</v>
      </c>
      <c r="AJ2304">
        <f t="shared" si="819"/>
        <v>-0.10038439297026888</v>
      </c>
      <c r="AK2304">
        <f t="shared" si="820"/>
        <v>-0.13241989118778766</v>
      </c>
      <c r="AL2304">
        <f t="shared" si="821"/>
        <v>-6.2134757142302523E-2</v>
      </c>
      <c r="AM2304">
        <f t="shared" si="822"/>
        <v>-5.5292598111082787E-2</v>
      </c>
      <c r="AN2304">
        <f t="shared" si="823"/>
        <v>-6.2142816816424501E-2</v>
      </c>
      <c r="AP2304">
        <f t="shared" si="826"/>
        <v>12.788114413422658</v>
      </c>
      <c r="AQ2304">
        <f t="shared" si="827"/>
        <v>1.6286430777722112</v>
      </c>
      <c r="AR2304">
        <f t="shared" si="828"/>
        <v>1.5003882416114056E-3</v>
      </c>
      <c r="AS2304">
        <f t="shared" si="829"/>
        <v>0.51127874809938401</v>
      </c>
      <c r="AT2304">
        <f t="shared" si="830"/>
        <v>1.5701998664664798</v>
      </c>
      <c r="AU2304">
        <f t="shared" si="831"/>
        <v>0.99048436740915935</v>
      </c>
      <c r="AV2304">
        <f t="shared" si="832"/>
        <v>1.6134517823652672</v>
      </c>
      <c r="AW2304">
        <f t="shared" si="833"/>
        <v>1.3504072838026078E-3</v>
      </c>
    </row>
    <row r="2305" spans="25:49" x14ac:dyDescent="0.25">
      <c r="Y2305">
        <f t="shared" si="824"/>
        <v>11.5150000000004</v>
      </c>
      <c r="Z2305">
        <f t="shared" si="825"/>
        <v>0.54498824623624154</v>
      </c>
      <c r="AA2305">
        <f t="shared" si="811"/>
        <v>-0.34948220183978285</v>
      </c>
      <c r="AB2305">
        <f t="shared" si="812"/>
        <v>-8.3072993444162458E-5</v>
      </c>
      <c r="AC2305">
        <f t="shared" si="813"/>
        <v>-8.229243634316849E-2</v>
      </c>
      <c r="AD2305">
        <f t="shared" si="814"/>
        <v>-1.5757025339049449E-2</v>
      </c>
      <c r="AE2305">
        <f t="shared" si="815"/>
        <v>-1.8625751963641747E-3</v>
      </c>
      <c r="AF2305">
        <f t="shared" si="816"/>
        <v>-6.1960619957810624E-2</v>
      </c>
      <c r="AG2305">
        <f t="shared" si="817"/>
        <v>-1.0697252490129104E-3</v>
      </c>
      <c r="AI2305">
        <f t="shared" si="818"/>
        <v>-0.4178408918395784</v>
      </c>
      <c r="AJ2305">
        <f t="shared" si="819"/>
        <v>-0.10035628495782542</v>
      </c>
      <c r="AK2305">
        <f t="shared" si="820"/>
        <v>-0.13238316722541829</v>
      </c>
      <c r="AL2305">
        <f t="shared" si="821"/>
        <v>-6.2132887792644663E-2</v>
      </c>
      <c r="AM2305">
        <f t="shared" si="822"/>
        <v>-5.5291315703632715E-2</v>
      </c>
      <c r="AN2305">
        <f t="shared" si="823"/>
        <v>-6.213602287432838E-2</v>
      </c>
      <c r="AP2305">
        <f t="shared" si="826"/>
        <v>12.790839724805037</v>
      </c>
      <c r="AQ2305">
        <f t="shared" si="827"/>
        <v>1.6268955236269871</v>
      </c>
      <c r="AR2305">
        <f t="shared" si="828"/>
        <v>1.4999731157755835E-3</v>
      </c>
      <c r="AS2305">
        <f t="shared" si="829"/>
        <v>0.51086711209712621</v>
      </c>
      <c r="AT2305">
        <f t="shared" si="830"/>
        <v>1.5701210799951648</v>
      </c>
      <c r="AU2305">
        <f t="shared" si="831"/>
        <v>0.99047507792462064</v>
      </c>
      <c r="AV2305">
        <f t="shared" si="832"/>
        <v>1.6131419487971954</v>
      </c>
      <c r="AW2305">
        <f t="shared" si="833"/>
        <v>1.3450373034898434E-3</v>
      </c>
    </row>
    <row r="2306" spans="25:49" x14ac:dyDescent="0.25">
      <c r="Y2306">
        <f t="shared" si="824"/>
        <v>11.520000000000401</v>
      </c>
      <c r="Z2306">
        <f t="shared" si="825"/>
        <v>0.54491413505399233</v>
      </c>
      <c r="AA2306">
        <f t="shared" si="811"/>
        <v>-0.34945350951068566</v>
      </c>
      <c r="AB2306">
        <f t="shared" si="812"/>
        <v>-8.3120844661045863E-5</v>
      </c>
      <c r="AC2306">
        <f t="shared" si="813"/>
        <v>-8.2257649337327696E-2</v>
      </c>
      <c r="AD2306">
        <f t="shared" si="814"/>
        <v>-1.5756754483220482E-2</v>
      </c>
      <c r="AE2306">
        <f t="shared" si="815"/>
        <v>-1.8672531815585181E-3</v>
      </c>
      <c r="AF2306">
        <f t="shared" si="816"/>
        <v>-6.1954523401753107E-2</v>
      </c>
      <c r="AG2306">
        <f t="shared" si="817"/>
        <v>-1.0654714186343519E-3</v>
      </c>
      <c r="AI2306">
        <f t="shared" si="818"/>
        <v>-0.41779208344789098</v>
      </c>
      <c r="AJ2306">
        <f t="shared" si="819"/>
        <v>-0.10032816261023338</v>
      </c>
      <c r="AK2306">
        <f t="shared" si="820"/>
        <v>-0.13234642237064748</v>
      </c>
      <c r="AL2306">
        <f t="shared" si="821"/>
        <v>-6.2131018680155206E-2</v>
      </c>
      <c r="AM2306">
        <f t="shared" si="822"/>
        <v>-5.5290033379845865E-2</v>
      </c>
      <c r="AN2306">
        <f t="shared" si="823"/>
        <v>-6.2129228817435524E-2</v>
      </c>
      <c r="AP2306">
        <f t="shared" si="826"/>
        <v>12.79356466603622</v>
      </c>
      <c r="AQ2306">
        <f t="shared" si="827"/>
        <v>1.6251481126177878</v>
      </c>
      <c r="AR2306">
        <f t="shared" si="828"/>
        <v>1.4995577508083626E-3</v>
      </c>
      <c r="AS2306">
        <f t="shared" si="829"/>
        <v>0.51045564991541026</v>
      </c>
      <c r="AT2306">
        <f t="shared" si="830"/>
        <v>1.5700422948684696</v>
      </c>
      <c r="AU2306">
        <f t="shared" si="831"/>
        <v>0.99046576504863881</v>
      </c>
      <c r="AV2306">
        <f t="shared" si="832"/>
        <v>1.6128321456974064</v>
      </c>
      <c r="AW2306">
        <f t="shared" si="833"/>
        <v>1.339688677244778E-3</v>
      </c>
    </row>
    <row r="2307" spans="25:49" x14ac:dyDescent="0.25">
      <c r="Y2307">
        <f t="shared" si="824"/>
        <v>11.525000000000402</v>
      </c>
      <c r="Z2307">
        <f t="shared" si="825"/>
        <v>0.54483994270253677</v>
      </c>
      <c r="AA2307">
        <f t="shared" ref="AA2307:AA2370" si="834">AI2307-AJ2307*$F$13/$F$14 +$O$12*AW2307</f>
        <v>-0.34942475188389049</v>
      </c>
      <c r="AB2307">
        <f t="shared" ref="AB2307:AB2370" si="835">AJ2307-AK2307*$F$14/$F$15+$O$13*AW2307</f>
        <v>-8.3168720637378615E-5</v>
      </c>
      <c r="AC2307">
        <f t="shared" ref="AC2307:AC2370" si="836">AK2307-AL2307*$F$15/$F$16 +$O$14*AW2307</f>
        <v>-8.2222839437697065E-2</v>
      </c>
      <c r="AD2307">
        <f t="shared" ref="AD2307:AD2370" si="837">AL2307-AM2307*$F$16/$F$17 +$O$15*AW2307</f>
        <v>-1.5756481703927818E-2</v>
      </c>
      <c r="AE2307">
        <f t="shared" ref="AE2307:AE2370" si="838">AM2307-AN2307*$F$17/$F$18+$O$16*AW2307</f>
        <v>-1.8719308650943689E-3</v>
      </c>
      <c r="AF2307">
        <f t="shared" ref="AF2307:AF2370" si="839">AN2307+$O$17*AW2307</f>
        <v>-6.1948423957624552E-2</v>
      </c>
      <c r="AG2307">
        <f t="shared" ref="AG2307:AG2370" si="840">-($O$11+$O$12+$O$13+$O$14+$O$15+$O$16+$O$17)*AW2307</f>
        <v>-1.0612345038824051E-3</v>
      </c>
      <c r="AI2307">
        <f t="shared" ref="AI2307:AI2370" si="841">-($R$12*AQ2307/($H$3+AQ2307))*($A$3/($A$3+AP2307))</f>
        <v>-0.41774320413327726</v>
      </c>
      <c r="AJ2307">
        <f t="shared" ref="AJ2307:AJ2370" si="842">-($R$13*AR2307/($H$4+AR2307))*($A$3/($A$3+AP2307))</f>
        <v>-0.10030002591900546</v>
      </c>
      <c r="AK2307">
        <f t="shared" ref="AK2307:AK2370" si="843">-($R$14*AS2307/($H$5+AS2307))*($A$3/($A$3+AP2307))</f>
        <v>-0.1323096566201161</v>
      </c>
      <c r="AL2307">
        <f t="shared" ref="AL2307:AL2370" si="844">-($R$15*AT2307/($H$6+AT2307))*($A$3/($A$3+AP2307))</f>
        <v>-6.2129149805063233E-2</v>
      </c>
      <c r="AM2307">
        <f t="shared" ref="AM2307:AM2370" si="845">-($R$16*AU2307/($H$7+AU2307))*($A$3/($A$3+AP2307))</f>
        <v>-5.5288751139889333E-2</v>
      </c>
      <c r="AN2307">
        <f t="shared" ref="AN2307:AN2370" si="846">-($R$17*AV2307/($H$8+AV2307))*($A$3/($A$3+AP2307))</f>
        <v>-6.2122434646127989E-2</v>
      </c>
      <c r="AP2307">
        <f t="shared" si="826"/>
        <v>12.796289236711491</v>
      </c>
      <c r="AQ2307">
        <f t="shared" si="827"/>
        <v>1.6234008450702342</v>
      </c>
      <c r="AR2307">
        <f t="shared" si="828"/>
        <v>1.4991421465850574E-3</v>
      </c>
      <c r="AS2307">
        <f t="shared" si="829"/>
        <v>0.51004436166872358</v>
      </c>
      <c r="AT2307">
        <f t="shared" si="830"/>
        <v>1.5699635110960535</v>
      </c>
      <c r="AU2307">
        <f t="shared" si="831"/>
        <v>0.99045642878273099</v>
      </c>
      <c r="AV2307">
        <f t="shared" si="832"/>
        <v>1.6125223730803977</v>
      </c>
      <c r="AW2307">
        <f t="shared" si="833"/>
        <v>1.3343613201516054E-3</v>
      </c>
    </row>
    <row r="2308" spans="25:49" x14ac:dyDescent="0.25">
      <c r="Y2308">
        <f t="shared" ref="Y2308:Y2371" si="847">Y2307+0.005</f>
        <v>11.530000000000403</v>
      </c>
      <c r="Z2308">
        <f t="shared" ref="Z2308:Z2371" si="848">-2*AI2308*$F$12/$F$13 + $O$11*AW2308 -(AJ2308*$F$12/$F$14+AK2308*$F$12/$F$15+AL2308*$F$12/$F$16+AM2308*$F$12/$F$17+AN2308*$F$12/$F$18)</f>
        <v>0.54476566895459244</v>
      </c>
      <c r="AA2308">
        <f t="shared" si="834"/>
        <v>-0.3493959287850128</v>
      </c>
      <c r="AB2308">
        <f t="shared" si="835"/>
        <v>-8.3216621195492124E-5</v>
      </c>
      <c r="AC2308">
        <f t="shared" si="836"/>
        <v>-8.218800664796018E-2</v>
      </c>
      <c r="AD2308">
        <f t="shared" si="837"/>
        <v>-1.5756207009574776E-2</v>
      </c>
      <c r="AE2308">
        <f t="shared" si="838"/>
        <v>-1.876608248734967E-3</v>
      </c>
      <c r="AF2308">
        <f t="shared" si="839"/>
        <v>-6.1942321636836328E-2</v>
      </c>
      <c r="AG2308">
        <f t="shared" si="840"/>
        <v>-1.057014437491007E-3</v>
      </c>
      <c r="AI2308">
        <f t="shared" si="841"/>
        <v>-0.41769425369929475</v>
      </c>
      <c r="AJ2308">
        <f t="shared" si="842"/>
        <v>-0.10027187487570859</v>
      </c>
      <c r="AK2308">
        <f t="shared" si="843"/>
        <v>-0.13227286997050625</v>
      </c>
      <c r="AL2308">
        <f t="shared" si="844"/>
        <v>-6.2127281167598046E-2</v>
      </c>
      <c r="AM2308">
        <f t="shared" si="845"/>
        <v>-5.5287468983930506E-2</v>
      </c>
      <c r="AN2308">
        <f t="shared" si="846"/>
        <v>-6.2115640360787525E-2</v>
      </c>
      <c r="AP2308">
        <f t="shared" ref="AP2308:AP2371" si="849">AP2307+(Y2308-Y2307)*Z2307</f>
        <v>12.799013436425005</v>
      </c>
      <c r="AQ2308">
        <f t="shared" ref="AQ2308:AQ2371" si="850">AQ2307+(Y2308-Y2307)*AA2307</f>
        <v>1.6216537213108144</v>
      </c>
      <c r="AR2308">
        <f t="shared" ref="AR2308:AR2371" si="851">AR2307+(Y2308-Y2307)*AB2307</f>
        <v>1.4987263029818704E-3</v>
      </c>
      <c r="AS2308">
        <f t="shared" ref="AS2308:AS2371" si="852">AS2307+(Y2308-Y2307)*AC2307</f>
        <v>0.50963324747153504</v>
      </c>
      <c r="AT2308">
        <f t="shared" ref="AT2308:AT2371" si="853">AT2307+(Y2308-Y2307)*AD2307</f>
        <v>1.5698847286875339</v>
      </c>
      <c r="AU2308">
        <f t="shared" ref="AU2308:AU2371" si="854">AU2307+(Y2308-Y2307)*AE2307</f>
        <v>0.99044706912840552</v>
      </c>
      <c r="AV2308">
        <f t="shared" ref="AV2308:AV2371" si="855">AV2307+(Y2308-Y2307)*AF2307</f>
        <v>1.6122126309606095</v>
      </c>
      <c r="AW2308">
        <f t="shared" ref="AW2308:AW2371" si="856">AW2307+(Y2308-Y2307)*AG2307</f>
        <v>1.3290551476321925E-3</v>
      </c>
    </row>
    <row r="2309" spans="25:49" x14ac:dyDescent="0.25">
      <c r="Y2309">
        <f t="shared" si="847"/>
        <v>11.535000000000403</v>
      </c>
      <c r="Z2309">
        <f t="shared" si="848"/>
        <v>0.54469131358224687</v>
      </c>
      <c r="AA2309">
        <f t="shared" si="834"/>
        <v>-0.3493670400388762</v>
      </c>
      <c r="AB2309">
        <f t="shared" si="835"/>
        <v>-8.3264546157550359E-5</v>
      </c>
      <c r="AC2309">
        <f t="shared" si="836"/>
        <v>-8.2153150971813263E-2</v>
      </c>
      <c r="AD2309">
        <f t="shared" si="837"/>
        <v>-1.5755930408531477E-2</v>
      </c>
      <c r="AE2309">
        <f t="shared" si="838"/>
        <v>-1.8812853342367411E-3</v>
      </c>
      <c r="AF2309">
        <f t="shared" si="839"/>
        <v>-6.1936216450755567E-2</v>
      </c>
      <c r="AG2309">
        <f t="shared" si="840"/>
        <v>-1.0528111524615816E-3</v>
      </c>
      <c r="AI2309">
        <f t="shared" si="841"/>
        <v>-0.41764523194881059</v>
      </c>
      <c r="AJ2309">
        <f t="shared" si="842"/>
        <v>-0.10024370947196366</v>
      </c>
      <c r="AK2309">
        <f t="shared" si="843"/>
        <v>-0.13223606241854147</v>
      </c>
      <c r="AL2309">
        <f t="shared" si="844"/>
        <v>-6.2125412767989288E-2</v>
      </c>
      <c r="AM2309">
        <f t="shared" si="845"/>
        <v>-5.528618691213729E-2</v>
      </c>
      <c r="AN2309">
        <f t="shared" si="846"/>
        <v>-6.2108845961795507E-2</v>
      </c>
      <c r="AP2309">
        <f t="shared" si="849"/>
        <v>12.801737264769779</v>
      </c>
      <c r="AQ2309">
        <f t="shared" si="850"/>
        <v>1.6199067416668891</v>
      </c>
      <c r="AR2309">
        <f t="shared" si="851"/>
        <v>1.498310219875893E-3</v>
      </c>
      <c r="AS2309">
        <f t="shared" si="852"/>
        <v>0.50922230743829522</v>
      </c>
      <c r="AT2309">
        <f t="shared" si="853"/>
        <v>1.5698059476524859</v>
      </c>
      <c r="AU2309">
        <f t="shared" si="854"/>
        <v>0.99043768608716187</v>
      </c>
      <c r="AV2309">
        <f t="shared" si="855"/>
        <v>1.6119029193524252</v>
      </c>
      <c r="AW2309">
        <f t="shared" si="856"/>
        <v>1.3237700754447366E-3</v>
      </c>
    </row>
    <row r="2310" spans="25:49" x14ac:dyDescent="0.25">
      <c r="Y2310">
        <f t="shared" si="847"/>
        <v>11.540000000000404</v>
      </c>
      <c r="Z2310">
        <f t="shared" si="848"/>
        <v>0.54461687635695533</v>
      </c>
      <c r="AA2310">
        <f t="shared" si="834"/>
        <v>-0.34933808546950951</v>
      </c>
      <c r="AB2310">
        <f t="shared" si="835"/>
        <v>-8.3312495345765577E-5</v>
      </c>
      <c r="AC2310">
        <f t="shared" si="836"/>
        <v>-8.2118272412965293E-2</v>
      </c>
      <c r="AD2310">
        <f t="shared" si="837"/>
        <v>-1.5755651909135176E-2</v>
      </c>
      <c r="AE2310">
        <f t="shared" si="838"/>
        <v>-1.8859621233490202E-3</v>
      </c>
      <c r="AF2310">
        <f t="shared" si="839"/>
        <v>-6.1930108410705537E-2</v>
      </c>
      <c r="AG2310">
        <f t="shared" si="840"/>
        <v>-1.0486245820619778E-3</v>
      </c>
      <c r="AI2310">
        <f t="shared" si="841"/>
        <v>-0.41759613868399881</v>
      </c>
      <c r="AJ2310">
        <f t="shared" si="842"/>
        <v>-0.10021552969944583</v>
      </c>
      <c r="AK2310">
        <f t="shared" si="843"/>
        <v>-0.13219923396098676</v>
      </c>
      <c r="AL2310">
        <f t="shared" si="844"/>
        <v>-6.2123544606466928E-2</v>
      </c>
      <c r="AM2310">
        <f t="shared" si="845"/>
        <v>-5.5284904924677955E-2</v>
      </c>
      <c r="AN2310">
        <f t="shared" si="846"/>
        <v>-6.2102051449533124E-2</v>
      </c>
      <c r="AP2310">
        <f t="shared" si="849"/>
        <v>12.804460721337691</v>
      </c>
      <c r="AQ2310">
        <f t="shared" si="850"/>
        <v>1.6181599064666945</v>
      </c>
      <c r="AR2310">
        <f t="shared" si="851"/>
        <v>1.4978938971451051E-3</v>
      </c>
      <c r="AS2310">
        <f t="shared" si="852"/>
        <v>0.50881154168343612</v>
      </c>
      <c r="AT2310">
        <f t="shared" si="853"/>
        <v>1.5697271680004432</v>
      </c>
      <c r="AU2310">
        <f t="shared" si="854"/>
        <v>0.99042827966049074</v>
      </c>
      <c r="AV2310">
        <f t="shared" si="855"/>
        <v>1.6115932382701714</v>
      </c>
      <c r="AW2310">
        <f t="shared" si="856"/>
        <v>1.3185060196824279E-3</v>
      </c>
    </row>
    <row r="2311" spans="25:49" x14ac:dyDescent="0.25">
      <c r="Y2311">
        <f t="shared" si="847"/>
        <v>11.545000000000405</v>
      </c>
      <c r="Z2311">
        <f t="shared" si="848"/>
        <v>0.5445423570495368</v>
      </c>
      <c r="AA2311">
        <f t="shared" si="834"/>
        <v>-0.34930906490014435</v>
      </c>
      <c r="AB2311">
        <f t="shared" si="835"/>
        <v>-8.3360468582280672E-5</v>
      </c>
      <c r="AC2311">
        <f t="shared" si="836"/>
        <v>-8.2083370975138376E-2</v>
      </c>
      <c r="AD2311">
        <f t="shared" si="837"/>
        <v>-1.5755371519690198E-2</v>
      </c>
      <c r="AE2311">
        <f t="shared" si="838"/>
        <v>-1.8906386178142857E-3</v>
      </c>
      <c r="AF2311">
        <f t="shared" si="839"/>
        <v>-6.1923997527965624E-2</v>
      </c>
      <c r="AG2311">
        <f t="shared" si="840"/>
        <v>-1.0444546598254085E-3</v>
      </c>
      <c r="AI2311">
        <f t="shared" si="841"/>
        <v>-0.41754697370633725</v>
      </c>
      <c r="AJ2311">
        <f t="shared" si="842"/>
        <v>-0.10018733554988435</v>
      </c>
      <c r="AK2311">
        <f t="shared" si="843"/>
        <v>-0.13216238459464885</v>
      </c>
      <c r="AL2311">
        <f t="shared" si="844"/>
        <v>-6.2121676683261177E-2</v>
      </c>
      <c r="AM2311">
        <f t="shared" si="845"/>
        <v>-5.5283623021721191E-2</v>
      </c>
      <c r="AN2311">
        <f t="shared" si="846"/>
        <v>-6.2095256824381204E-2</v>
      </c>
      <c r="AP2311">
        <f t="shared" si="849"/>
        <v>12.807183805719475</v>
      </c>
      <c r="AQ2311">
        <f t="shared" si="850"/>
        <v>1.6164132160393467</v>
      </c>
      <c r="AR2311">
        <f t="shared" si="851"/>
        <v>1.4974773346683762E-3</v>
      </c>
      <c r="AS2311">
        <f t="shared" si="852"/>
        <v>0.50840095032137123</v>
      </c>
      <c r="AT2311">
        <f t="shared" si="853"/>
        <v>1.5696483897408975</v>
      </c>
      <c r="AU2311">
        <f t="shared" si="854"/>
        <v>0.99041884984987394</v>
      </c>
      <c r="AV2311">
        <f t="shared" si="855"/>
        <v>1.6112835877281177</v>
      </c>
      <c r="AW2311">
        <f t="shared" si="856"/>
        <v>1.3132628967721172E-3</v>
      </c>
    </row>
    <row r="2312" spans="25:49" x14ac:dyDescent="0.25">
      <c r="Y2312">
        <f t="shared" si="847"/>
        <v>11.550000000000406</v>
      </c>
      <c r="Z2312">
        <f t="shared" si="848"/>
        <v>0.54446775543017056</v>
      </c>
      <c r="AA2312">
        <f t="shared" si="834"/>
        <v>-0.34927997815321193</v>
      </c>
      <c r="AB2312">
        <f t="shared" si="835"/>
        <v>-8.3408465689148253E-5</v>
      </c>
      <c r="AC2312">
        <f t="shared" si="836"/>
        <v>-8.2048446662067967E-2</v>
      </c>
      <c r="AD2312">
        <f t="shared" si="837"/>
        <v>-1.575508924846819E-2</v>
      </c>
      <c r="AE2312">
        <f t="shared" si="838"/>
        <v>-1.8953148193681193E-3</v>
      </c>
      <c r="AF2312">
        <f t="shared" si="839"/>
        <v>-6.191788381377155E-2</v>
      </c>
      <c r="AG2312">
        <f t="shared" si="840"/>
        <v>-1.0403013195493965E-3</v>
      </c>
      <c r="AI2312">
        <f t="shared" si="841"/>
        <v>-0.41749773681660429</v>
      </c>
      <c r="AJ2312">
        <f t="shared" si="842"/>
        <v>-0.10015912701506259</v>
      </c>
      <c r="AK2312">
        <f t="shared" si="843"/>
        <v>-0.13212551431637626</v>
      </c>
      <c r="AL2312">
        <f t="shared" si="844"/>
        <v>-6.2119808998602574E-2</v>
      </c>
      <c r="AM2312">
        <f t="shared" si="845"/>
        <v>-5.5282341203436079E-2</v>
      </c>
      <c r="AN2312">
        <f t="shared" si="846"/>
        <v>-6.2088462086720239E-2</v>
      </c>
      <c r="AP2312">
        <f t="shared" si="849"/>
        <v>12.809906517504723</v>
      </c>
      <c r="AQ2312">
        <f t="shared" si="850"/>
        <v>1.6146666707148458</v>
      </c>
      <c r="AR2312">
        <f t="shared" si="851"/>
        <v>1.4970605323254647E-3</v>
      </c>
      <c r="AS2312">
        <f t="shared" si="852"/>
        <v>0.50799053346649548</v>
      </c>
      <c r="AT2312">
        <f t="shared" si="853"/>
        <v>1.569569612883299</v>
      </c>
      <c r="AU2312">
        <f t="shared" si="854"/>
        <v>0.99040939665678485</v>
      </c>
      <c r="AV2312">
        <f t="shared" si="855"/>
        <v>1.610973967740478</v>
      </c>
      <c r="AW2312">
        <f t="shared" si="856"/>
        <v>1.3080406234729893E-3</v>
      </c>
    </row>
    <row r="2313" spans="25:49" x14ac:dyDescent="0.25">
      <c r="Y2313">
        <f t="shared" si="847"/>
        <v>11.555000000000407</v>
      </c>
      <c r="Z2313">
        <f t="shared" si="848"/>
        <v>0.54439307126839331</v>
      </c>
      <c r="AA2313">
        <f t="shared" si="834"/>
        <v>-0.349250825050341</v>
      </c>
      <c r="AB2313">
        <f t="shared" si="835"/>
        <v>-8.34564864884481E-5</v>
      </c>
      <c r="AC2313">
        <f t="shared" si="836"/>
        <v>-8.2013499477502999E-2</v>
      </c>
      <c r="AD2313">
        <f t="shared" si="837"/>
        <v>-1.5754805103708205E-2</v>
      </c>
      <c r="AE2313">
        <f t="shared" si="838"/>
        <v>-1.8999907297392452E-3</v>
      </c>
      <c r="AF2313">
        <f t="shared" si="839"/>
        <v>-6.191176727931564E-2</v>
      </c>
      <c r="AG2313">
        <f t="shared" si="840"/>
        <v>-1.0361644952947226E-3</v>
      </c>
      <c r="AI2313">
        <f t="shared" si="841"/>
        <v>-0.41744842781487657</v>
      </c>
      <c r="AJ2313">
        <f t="shared" si="842"/>
        <v>-0.10013090408681814</v>
      </c>
      <c r="AK2313">
        <f t="shared" si="843"/>
        <v>-0.13208862312305938</v>
      </c>
      <c r="AL2313">
        <f t="shared" si="844"/>
        <v>-6.2117941552721948E-2</v>
      </c>
      <c r="AM2313">
        <f t="shared" si="845"/>
        <v>-5.5281059469992171E-2</v>
      </c>
      <c r="AN2313">
        <f t="shared" si="846"/>
        <v>-6.2081667236930503E-2</v>
      </c>
      <c r="AP2313">
        <f t="shared" si="849"/>
        <v>12.812628856281874</v>
      </c>
      <c r="AQ2313">
        <f t="shared" si="850"/>
        <v>1.6129202708240795</v>
      </c>
      <c r="AR2313">
        <f t="shared" si="851"/>
        <v>1.4966434899970188E-3</v>
      </c>
      <c r="AS2313">
        <f t="shared" si="852"/>
        <v>0.50758029123318504</v>
      </c>
      <c r="AT2313">
        <f t="shared" si="853"/>
        <v>1.5694908374370566</v>
      </c>
      <c r="AU2313">
        <f t="shared" si="854"/>
        <v>0.99039992008268796</v>
      </c>
      <c r="AV2313">
        <f t="shared" si="855"/>
        <v>1.610664378321409</v>
      </c>
      <c r="AW2313">
        <f t="shared" si="856"/>
        <v>1.3028391168752416E-3</v>
      </c>
    </row>
    <row r="2314" spans="25:49" x14ac:dyDescent="0.25">
      <c r="Y2314">
        <f t="shared" si="847"/>
        <v>11.560000000000407</v>
      </c>
      <c r="Z2314">
        <f t="shared" si="848"/>
        <v>0.54431830433309569</v>
      </c>
      <c r="AA2314">
        <f t="shared" si="834"/>
        <v>-0.34922160541235442</v>
      </c>
      <c r="AB2314">
        <f t="shared" si="835"/>
        <v>-8.350453080207137E-5</v>
      </c>
      <c r="AC2314">
        <f t="shared" si="836"/>
        <v>-8.1978529425206406E-2</v>
      </c>
      <c r="AD2314">
        <f t="shared" si="837"/>
        <v>-1.57545190936168E-2</v>
      </c>
      <c r="AE2314">
        <f t="shared" si="838"/>
        <v>-1.9046663506495616E-3</v>
      </c>
      <c r="AF2314">
        <f t="shared" si="839"/>
        <v>-6.1905647935746905E-2</v>
      </c>
      <c r="AG2314">
        <f t="shared" si="840"/>
        <v>-1.0320441213843791E-3</v>
      </c>
      <c r="AI2314">
        <f t="shared" si="841"/>
        <v>-0.41739904650052551</v>
      </c>
      <c r="AJ2314">
        <f t="shared" si="842"/>
        <v>-0.1001026667570428</v>
      </c>
      <c r="AK2314">
        <f t="shared" si="843"/>
        <v>-0.13205171101163085</v>
      </c>
      <c r="AL2314">
        <f t="shared" si="844"/>
        <v>-6.2116074345850425E-2</v>
      </c>
      <c r="AM2314">
        <f t="shared" si="845"/>
        <v>-5.5279777821559406E-2</v>
      </c>
      <c r="AN2314">
        <f t="shared" si="846"/>
        <v>-6.2074872275391935E-2</v>
      </c>
      <c r="AP2314">
        <f t="shared" si="849"/>
        <v>12.815350821638216</v>
      </c>
      <c r="AQ2314">
        <f t="shared" si="850"/>
        <v>1.6111740166988275</v>
      </c>
      <c r="AR2314">
        <f t="shared" si="851"/>
        <v>1.4962262075645764E-3</v>
      </c>
      <c r="AS2314">
        <f t="shared" si="852"/>
        <v>0.50717022373579745</v>
      </c>
      <c r="AT2314">
        <f t="shared" si="853"/>
        <v>1.569412063411538</v>
      </c>
      <c r="AU2314">
        <f t="shared" si="854"/>
        <v>0.99039042012903922</v>
      </c>
      <c r="AV2314">
        <f t="shared" si="855"/>
        <v>1.6103548194850124</v>
      </c>
      <c r="AW2314">
        <f t="shared" si="856"/>
        <v>1.2976582943987672E-3</v>
      </c>
    </row>
    <row r="2315" spans="25:49" x14ac:dyDescent="0.25">
      <c r="Y2315">
        <f t="shared" si="847"/>
        <v>11.565000000000408</v>
      </c>
      <c r="Z2315">
        <f t="shared" si="848"/>
        <v>0.54424345439251898</v>
      </c>
      <c r="AA2315">
        <f t="shared" si="834"/>
        <v>-0.34919231905926729</v>
      </c>
      <c r="AB2315">
        <f t="shared" si="835"/>
        <v>-8.3552598451989979E-5</v>
      </c>
      <c r="AC2315">
        <f t="shared" si="836"/>
        <v>-8.1943536508955181E-2</v>
      </c>
      <c r="AD2315">
        <f t="shared" si="837"/>
        <v>-1.5754231226368307E-2</v>
      </c>
      <c r="AE2315">
        <f t="shared" si="838"/>
        <v>-1.9093416838141353E-3</v>
      </c>
      <c r="AF2315">
        <f t="shared" si="839"/>
        <v>-6.1899525794171247E-2</v>
      </c>
      <c r="AG2315">
        <f t="shared" si="840"/>
        <v>-1.0279401324025273E-3</v>
      </c>
      <c r="AI2315">
        <f t="shared" si="841"/>
        <v>-0.41734959267221455</v>
      </c>
      <c r="AJ2315">
        <f t="shared" si="842"/>
        <v>-0.10007441501768258</v>
      </c>
      <c r="AK2315">
        <f t="shared" si="843"/>
        <v>-0.13201477797906552</v>
      </c>
      <c r="AL2315">
        <f t="shared" si="844"/>
        <v>-6.2114207378219488E-2</v>
      </c>
      <c r="AM2315">
        <f t="shared" si="845"/>
        <v>-5.5278496258308128E-2</v>
      </c>
      <c r="AN2315">
        <f t="shared" si="846"/>
        <v>-6.2068077202484195E-2</v>
      </c>
      <c r="AP2315">
        <f t="shared" si="849"/>
        <v>12.818072413159882</v>
      </c>
      <c r="AQ2315">
        <f t="shared" si="850"/>
        <v>1.6094279086717656</v>
      </c>
      <c r="AR2315">
        <f t="shared" si="851"/>
        <v>1.4958086849105659E-3</v>
      </c>
      <c r="AS2315">
        <f t="shared" si="852"/>
        <v>0.50676033108867136</v>
      </c>
      <c r="AT2315">
        <f t="shared" si="853"/>
        <v>1.56933329081607</v>
      </c>
      <c r="AU2315">
        <f t="shared" si="854"/>
        <v>0.99038089679728591</v>
      </c>
      <c r="AV2315">
        <f t="shared" si="855"/>
        <v>1.6100452912453336</v>
      </c>
      <c r="AW2315">
        <f t="shared" si="856"/>
        <v>1.2924980737918446E-3</v>
      </c>
    </row>
    <row r="2316" spans="25:49" x14ac:dyDescent="0.25">
      <c r="Y2316">
        <f t="shared" si="847"/>
        <v>11.570000000000409</v>
      </c>
      <c r="Z2316">
        <f t="shared" si="848"/>
        <v>0.54416852121425119</v>
      </c>
      <c r="AA2316">
        <f t="shared" si="834"/>
        <v>-0.34916296581028305</v>
      </c>
      <c r="AB2316">
        <f t="shared" si="835"/>
        <v>-8.3600689260026129E-5</v>
      </c>
      <c r="AC2316">
        <f t="shared" si="836"/>
        <v>-8.1908520732540638E-2</v>
      </c>
      <c r="AD2316">
        <f t="shared" si="837"/>
        <v>-1.575394151010474E-2</v>
      </c>
      <c r="AE2316">
        <f t="shared" si="838"/>
        <v>-1.9140167309412864E-3</v>
      </c>
      <c r="AF2316">
        <f t="shared" si="839"/>
        <v>-6.1893400865651649E-2</v>
      </c>
      <c r="AG2316">
        <f t="shared" si="840"/>
        <v>-1.0238524631934589E-3</v>
      </c>
      <c r="AI2316">
        <f t="shared" si="841"/>
        <v>-0.41730006612789583</v>
      </c>
      <c r="AJ2316">
        <f t="shared" si="842"/>
        <v>-0.10004614886073777</v>
      </c>
      <c r="AK2316">
        <f t="shared" si="843"/>
        <v>-0.13197782402238062</v>
      </c>
      <c r="AL2316">
        <f t="shared" si="844"/>
        <v>-6.2112340650060861E-2</v>
      </c>
      <c r="AM2316">
        <f t="shared" si="845"/>
        <v>-5.5277214780409152E-2</v>
      </c>
      <c r="AN2316">
        <f t="shared" si="846"/>
        <v>-6.2061282018586697E-2</v>
      </c>
      <c r="AP2316">
        <f t="shared" si="849"/>
        <v>12.820793630431846</v>
      </c>
      <c r="AQ2316">
        <f t="shared" si="850"/>
        <v>1.6076819470764689</v>
      </c>
      <c r="AR2316">
        <f t="shared" si="851"/>
        <v>1.4953909219183059E-3</v>
      </c>
      <c r="AS2316">
        <f t="shared" si="852"/>
        <v>0.50635061340612653</v>
      </c>
      <c r="AT2316">
        <f t="shared" si="853"/>
        <v>1.5692545196599381</v>
      </c>
      <c r="AU2316">
        <f t="shared" si="854"/>
        <v>0.9903713500888669</v>
      </c>
      <c r="AV2316">
        <f t="shared" si="855"/>
        <v>1.6097357936163628</v>
      </c>
      <c r="AW2316">
        <f t="shared" si="856"/>
        <v>1.2873583731298312E-3</v>
      </c>
    </row>
    <row r="2317" spans="25:49" x14ac:dyDescent="0.25">
      <c r="Y2317">
        <f t="shared" si="847"/>
        <v>11.57500000000041</v>
      </c>
      <c r="Z2317">
        <f t="shared" si="848"/>
        <v>0.54409350456522421</v>
      </c>
      <c r="AA2317">
        <f t="shared" si="834"/>
        <v>-0.34913354548379166</v>
      </c>
      <c r="AB2317">
        <f t="shared" si="835"/>
        <v>-8.3648803047996125E-5</v>
      </c>
      <c r="AC2317">
        <f t="shared" si="836"/>
        <v>-8.1873482099768746E-2</v>
      </c>
      <c r="AD2317">
        <f t="shared" si="837"/>
        <v>-1.5753649952936155E-2</v>
      </c>
      <c r="AE2317">
        <f t="shared" si="838"/>
        <v>-1.9186914937325491E-3</v>
      </c>
      <c r="AF2317">
        <f t="shared" si="839"/>
        <v>-6.1887273161208331E-2</v>
      </c>
      <c r="AG2317">
        <f t="shared" si="840"/>
        <v>-1.0197810488605605E-3</v>
      </c>
      <c r="AI2317">
        <f t="shared" si="841"/>
        <v>-0.41725046666480758</v>
      </c>
      <c r="AJ2317">
        <f t="shared" si="842"/>
        <v>-0.10001786827826285</v>
      </c>
      <c r="AK2317">
        <f t="shared" si="843"/>
        <v>-0.13194084913863588</v>
      </c>
      <c r="AL2317">
        <f t="shared" si="844"/>
        <v>-6.2110474161606623E-2</v>
      </c>
      <c r="AM2317">
        <f t="shared" si="845"/>
        <v>-5.527593338803366E-2</v>
      </c>
      <c r="AN2317">
        <f t="shared" si="846"/>
        <v>-6.2054486724078546E-2</v>
      </c>
      <c r="AP2317">
        <f t="shared" si="849"/>
        <v>12.823514473037918</v>
      </c>
      <c r="AQ2317">
        <f t="shared" si="850"/>
        <v>1.6059361322474173</v>
      </c>
      <c r="AR2317">
        <f t="shared" si="851"/>
        <v>1.4949729184720057E-3</v>
      </c>
      <c r="AS2317">
        <f t="shared" si="852"/>
        <v>0.50594107080246375</v>
      </c>
      <c r="AT2317">
        <f t="shared" si="853"/>
        <v>1.5691757499523875</v>
      </c>
      <c r="AU2317">
        <f t="shared" si="854"/>
        <v>0.99036178000521224</v>
      </c>
      <c r="AV2317">
        <f t="shared" si="855"/>
        <v>1.6094263266120346</v>
      </c>
      <c r="AW2317">
        <f t="shared" si="856"/>
        <v>1.2822391108138632E-3</v>
      </c>
    </row>
    <row r="2318" spans="25:49" x14ac:dyDescent="0.25">
      <c r="Y2318">
        <f t="shared" si="847"/>
        <v>11.58000000000041</v>
      </c>
      <c r="Z2318">
        <f t="shared" si="848"/>
        <v>0.54401840421171044</v>
      </c>
      <c r="AA2318">
        <f t="shared" si="834"/>
        <v>-0.3491040578973662</v>
      </c>
      <c r="AB2318">
        <f t="shared" si="835"/>
        <v>-8.3696939637645761E-5</v>
      </c>
      <c r="AC2318">
        <f t="shared" si="836"/>
        <v>-8.1838420614460325E-2</v>
      </c>
      <c r="AD2318">
        <f t="shared" si="837"/>
        <v>-1.5753356562940538E-2</v>
      </c>
      <c r="AE2318">
        <f t="shared" si="838"/>
        <v>-1.9233659738828123E-3</v>
      </c>
      <c r="AF2318">
        <f t="shared" si="839"/>
        <v>-6.1881142691818901E-2</v>
      </c>
      <c r="AG2318">
        <f t="shared" si="840"/>
        <v>-1.0157258247652855E-3</v>
      </c>
      <c r="AI2318">
        <f t="shared" si="841"/>
        <v>-0.41720079407947075</v>
      </c>
      <c r="AJ2318">
        <f t="shared" si="842"/>
        <v>-9.9989573262366668E-2</v>
      </c>
      <c r="AK2318">
        <f t="shared" si="843"/>
        <v>-0.13190385332493382</v>
      </c>
      <c r="AL2318">
        <f t="shared" si="844"/>
        <v>-6.2108607913089128E-2</v>
      </c>
      <c r="AM2318">
        <f t="shared" si="845"/>
        <v>-5.5274652081353327E-2</v>
      </c>
      <c r="AN2318">
        <f t="shared" si="846"/>
        <v>-6.2047691319338565E-2</v>
      </c>
      <c r="AP2318">
        <f t="shared" si="849"/>
        <v>12.826234940560743</v>
      </c>
      <c r="AQ2318">
        <f t="shared" si="850"/>
        <v>1.604190464519998</v>
      </c>
      <c r="AR2318">
        <f t="shared" si="851"/>
        <v>1.4945546744567658E-3</v>
      </c>
      <c r="AS2318">
        <f t="shared" si="852"/>
        <v>0.50553170339196485</v>
      </c>
      <c r="AT2318">
        <f t="shared" si="853"/>
        <v>1.5690969817026228</v>
      </c>
      <c r="AU2318">
        <f t="shared" si="854"/>
        <v>0.9903521865477436</v>
      </c>
      <c r="AV2318">
        <f t="shared" si="855"/>
        <v>1.6091168902462285</v>
      </c>
      <c r="AW2318">
        <f t="shared" si="856"/>
        <v>1.2771402055695596E-3</v>
      </c>
    </row>
    <row r="2319" spans="25:49" x14ac:dyDescent="0.25">
      <c r="Y2319">
        <f t="shared" si="847"/>
        <v>11.585000000000411</v>
      </c>
      <c r="Z2319">
        <f t="shared" si="848"/>
        <v>0.5439432199193186</v>
      </c>
      <c r="AA2319">
        <f t="shared" si="834"/>
        <v>-0.34907450286776032</v>
      </c>
      <c r="AB2319">
        <f t="shared" si="835"/>
        <v>-8.3745098850613057E-5</v>
      </c>
      <c r="AC2319">
        <f t="shared" si="836"/>
        <v>-8.1803336280451347E-2</v>
      </c>
      <c r="AD2319">
        <f t="shared" si="837"/>
        <v>-1.5753061348164264E-2</v>
      </c>
      <c r="AE2319">
        <f t="shared" si="838"/>
        <v>-1.9280401730801333E-3</v>
      </c>
      <c r="AF2319">
        <f t="shared" si="839"/>
        <v>-6.1875009468418597E-2</v>
      </c>
      <c r="AG2319">
        <f t="shared" si="840"/>
        <v>-1.0116867265261254E-3</v>
      </c>
      <c r="AI2319">
        <f t="shared" si="841"/>
        <v>-0.417151048167686</v>
      </c>
      <c r="AJ2319">
        <f t="shared" si="842"/>
        <v>-9.9961263805212336E-2</v>
      </c>
      <c r="AK2319">
        <f t="shared" si="843"/>
        <v>-0.13186683657841977</v>
      </c>
      <c r="AL2319">
        <f t="shared" si="844"/>
        <v>-6.2106741904741129E-2</v>
      </c>
      <c r="AM2319">
        <f t="shared" si="845"/>
        <v>-5.5273370860540169E-2</v>
      </c>
      <c r="AN2319">
        <f t="shared" si="846"/>
        <v>-6.2040895804745352E-2</v>
      </c>
      <c r="AP2319">
        <f t="shared" si="849"/>
        <v>12.828955032581803</v>
      </c>
      <c r="AQ2319">
        <f t="shared" si="850"/>
        <v>1.6024449442305109</v>
      </c>
      <c r="AR2319">
        <f t="shared" si="851"/>
        <v>1.4941361897585774E-3</v>
      </c>
      <c r="AS2319">
        <f t="shared" si="852"/>
        <v>0.50512251128889252</v>
      </c>
      <c r="AT2319">
        <f t="shared" si="853"/>
        <v>1.569018214919808</v>
      </c>
      <c r="AU2319">
        <f t="shared" si="854"/>
        <v>0.99034256971787415</v>
      </c>
      <c r="AV2319">
        <f t="shared" si="855"/>
        <v>1.6088074845327693</v>
      </c>
      <c r="AW2319">
        <f t="shared" si="856"/>
        <v>1.2720615764457324E-3</v>
      </c>
    </row>
    <row r="2320" spans="25:49" x14ac:dyDescent="0.25">
      <c r="Y2320">
        <f t="shared" si="847"/>
        <v>11.590000000000412</v>
      </c>
      <c r="Z2320">
        <f t="shared" si="848"/>
        <v>0.54386795145299172</v>
      </c>
      <c r="AA2320">
        <f t="shared" si="834"/>
        <v>-0.34904488021090535</v>
      </c>
      <c r="AB2320">
        <f t="shared" si="835"/>
        <v>-8.3793280508473859E-5</v>
      </c>
      <c r="AC2320">
        <f t="shared" si="836"/>
        <v>-8.1768229101593121E-2</v>
      </c>
      <c r="AD2320">
        <f t="shared" si="837"/>
        <v>-1.5752764316621835E-2</v>
      </c>
      <c r="AE2320">
        <f t="shared" si="838"/>
        <v>-1.9327140930060383E-3</v>
      </c>
      <c r="AF2320">
        <f t="shared" si="839"/>
        <v>-6.1868873501900387E-2</v>
      </c>
      <c r="AG2320">
        <f t="shared" si="840"/>
        <v>-1.0076636900175899E-3</v>
      </c>
      <c r="AI2320">
        <f t="shared" si="841"/>
        <v>-0.41710122872453081</v>
      </c>
      <c r="AJ2320">
        <f t="shared" si="842"/>
        <v>-9.9932939899017262E-2</v>
      </c>
      <c r="AK2320">
        <f t="shared" si="843"/>
        <v>-0.13182979889628202</v>
      </c>
      <c r="AL2320">
        <f t="shared" si="844"/>
        <v>-6.210487613679562E-2</v>
      </c>
      <c r="AM2320">
        <f t="shared" si="845"/>
        <v>-5.5272089725766714E-2</v>
      </c>
      <c r="AN2320">
        <f t="shared" si="846"/>
        <v>-6.2034100180677225E-2</v>
      </c>
      <c r="AP2320">
        <f t="shared" si="849"/>
        <v>12.831674748681399</v>
      </c>
      <c r="AQ2320">
        <f t="shared" si="850"/>
        <v>1.6006995717161718</v>
      </c>
      <c r="AR2320">
        <f t="shared" si="851"/>
        <v>1.4937174642643243E-3</v>
      </c>
      <c r="AS2320">
        <f t="shared" si="852"/>
        <v>0.50471349460749015</v>
      </c>
      <c r="AT2320">
        <f t="shared" si="853"/>
        <v>1.5689394496130671</v>
      </c>
      <c r="AU2320">
        <f t="shared" si="854"/>
        <v>0.9903329295170088</v>
      </c>
      <c r="AV2320">
        <f t="shared" si="855"/>
        <v>1.6084981094854272</v>
      </c>
      <c r="AW2320">
        <f t="shared" si="856"/>
        <v>1.267003142813101E-3</v>
      </c>
    </row>
    <row r="2321" spans="25:49" x14ac:dyDescent="0.25">
      <c r="Y2321">
        <f t="shared" si="847"/>
        <v>11.595000000000413</v>
      </c>
      <c r="Z2321">
        <f t="shared" si="848"/>
        <v>0.54379259857700191</v>
      </c>
      <c r="AA2321">
        <f t="shared" si="834"/>
        <v>-0.34901518974190732</v>
      </c>
      <c r="AB2321">
        <f t="shared" si="835"/>
        <v>-8.384148443284273E-5</v>
      </c>
      <c r="AC2321">
        <f t="shared" si="836"/>
        <v>-8.1733099081752678E-2</v>
      </c>
      <c r="AD2321">
        <f t="shared" si="837"/>
        <v>-1.5752465476296263E-2</v>
      </c>
      <c r="AE2321">
        <f t="shared" si="838"/>
        <v>-1.9373877353353146E-3</v>
      </c>
      <c r="AF2321">
        <f t="shared" si="839"/>
        <v>-6.1862734803115188E-2</v>
      </c>
      <c r="AG2321">
        <f t="shared" si="840"/>
        <v>-1.003656651369187E-3</v>
      </c>
      <c r="AI2321">
        <f t="shared" si="841"/>
        <v>-0.41705133554435619</v>
      </c>
      <c r="AJ2321">
        <f t="shared" si="842"/>
        <v>-9.9904601536053309E-2</v>
      </c>
      <c r="AK2321">
        <f t="shared" si="843"/>
        <v>-0.131792740275752</v>
      </c>
      <c r="AL2321">
        <f t="shared" si="844"/>
        <v>-6.2103010609485899E-2</v>
      </c>
      <c r="AM2321">
        <f t="shared" si="845"/>
        <v>-5.5270808677205852E-2</v>
      </c>
      <c r="AN2321">
        <f t="shared" si="846"/>
        <v>-6.2027304447512234E-2</v>
      </c>
      <c r="AP2321">
        <f t="shared" si="849"/>
        <v>12.834394088438664</v>
      </c>
      <c r="AQ2321">
        <f t="shared" si="850"/>
        <v>1.5989543473151171</v>
      </c>
      <c r="AR2321">
        <f t="shared" si="851"/>
        <v>1.4932984978617819E-3</v>
      </c>
      <c r="AS2321">
        <f t="shared" si="852"/>
        <v>0.50430465346198217</v>
      </c>
      <c r="AT2321">
        <f t="shared" si="853"/>
        <v>1.568860685791484</v>
      </c>
      <c r="AU2321">
        <f t="shared" si="854"/>
        <v>0.99032326594654374</v>
      </c>
      <c r="AV2321">
        <f t="shared" si="855"/>
        <v>1.6081887651179176</v>
      </c>
      <c r="AW2321">
        <f t="shared" si="856"/>
        <v>1.2619648243630123E-3</v>
      </c>
    </row>
    <row r="2322" spans="25:49" x14ac:dyDescent="0.25">
      <c r="Y2322">
        <f t="shared" si="847"/>
        <v>11.600000000000414</v>
      </c>
      <c r="Z2322">
        <f t="shared" si="848"/>
        <v>0.54371716105494872</v>
      </c>
      <c r="AA2322">
        <f t="shared" si="834"/>
        <v>-0.34898543127504444</v>
      </c>
      <c r="AB2322">
        <f t="shared" si="835"/>
        <v>-8.3889710445112553E-5</v>
      </c>
      <c r="AC2322">
        <f t="shared" si="836"/>
        <v>-8.1697946224812898E-2</v>
      </c>
      <c r="AD2322">
        <f t="shared" si="837"/>
        <v>-1.5752164835139186E-2</v>
      </c>
      <c r="AE2322">
        <f t="shared" si="838"/>
        <v>-1.9420611017362003E-3</v>
      </c>
      <c r="AF2322">
        <f t="shared" si="839"/>
        <v>-6.1856593382872006E-2</v>
      </c>
      <c r="AG2322">
        <f t="shared" si="840"/>
        <v>-9.9966554696441002E-4</v>
      </c>
      <c r="AI2322">
        <f t="shared" si="841"/>
        <v>-0.41700136842078395</v>
      </c>
      <c r="AJ2322">
        <f t="shared" si="842"/>
        <v>-9.987624870864667E-2</v>
      </c>
      <c r="AK2322">
        <f t="shared" si="843"/>
        <v>-0.13175566071410452</v>
      </c>
      <c r="AL2322">
        <f t="shared" si="844"/>
        <v>-6.2101145323045705E-2</v>
      </c>
      <c r="AM2322">
        <f t="shared" si="845"/>
        <v>-5.5269527715030971E-2</v>
      </c>
      <c r="AN2322">
        <f t="shared" si="846"/>
        <v>-6.2020508605628195E-2</v>
      </c>
      <c r="AP2322">
        <f t="shared" si="849"/>
        <v>12.837113051431549</v>
      </c>
      <c r="AQ2322">
        <f t="shared" si="850"/>
        <v>1.5972092713664072</v>
      </c>
      <c r="AR2322">
        <f t="shared" si="851"/>
        <v>1.4928792904396176E-3</v>
      </c>
      <c r="AS2322">
        <f t="shared" si="852"/>
        <v>0.50389598796657331</v>
      </c>
      <c r="AT2322">
        <f t="shared" si="853"/>
        <v>1.5687819234641025</v>
      </c>
      <c r="AU2322">
        <f t="shared" si="854"/>
        <v>0.9903135790078671</v>
      </c>
      <c r="AV2322">
        <f t="shared" si="855"/>
        <v>1.6078794514439021</v>
      </c>
      <c r="AW2322">
        <f t="shared" si="856"/>
        <v>1.2569465411061656E-3</v>
      </c>
    </row>
    <row r="2323" spans="25:49" x14ac:dyDescent="0.25">
      <c r="Y2323">
        <f t="shared" si="847"/>
        <v>11.605000000000414</v>
      </c>
      <c r="Z2323">
        <f t="shared" si="848"/>
        <v>0.54364163864975379</v>
      </c>
      <c r="AA2323">
        <f t="shared" si="834"/>
        <v>-0.34895560462376352</v>
      </c>
      <c r="AB2323">
        <f t="shared" si="835"/>
        <v>-8.3937958366721221E-5</v>
      </c>
      <c r="AC2323">
        <f t="shared" si="836"/>
        <v>-8.1662770534672788E-2</v>
      </c>
      <c r="AD2323">
        <f t="shared" si="837"/>
        <v>-1.5751862401070821E-2</v>
      </c>
      <c r="AE2323">
        <f t="shared" si="838"/>
        <v>-1.9467341938703363E-3</v>
      </c>
      <c r="AF2323">
        <f t="shared" si="839"/>
        <v>-6.1850449251938083E-2</v>
      </c>
      <c r="AG2323">
        <f t="shared" si="840"/>
        <v>-9.9569031343972754E-4</v>
      </c>
      <c r="AI2323">
        <f t="shared" si="841"/>
        <v>-0.41695132714670263</v>
      </c>
      <c r="AJ2323">
        <f t="shared" si="842"/>
        <v>-9.9847881409177872E-2</v>
      </c>
      <c r="AK2323">
        <f t="shared" si="843"/>
        <v>-0.13171856020865766</v>
      </c>
      <c r="AL2323">
        <f t="shared" si="844"/>
        <v>-6.2099280277708939E-2</v>
      </c>
      <c r="AM2323">
        <f t="shared" si="845"/>
        <v>-5.5268246839415842E-2</v>
      </c>
      <c r="AN2323">
        <f t="shared" si="846"/>
        <v>-6.2013712655402627E-2</v>
      </c>
      <c r="AP2323">
        <f t="shared" si="849"/>
        <v>12.839831637236824</v>
      </c>
      <c r="AQ2323">
        <f t="shared" si="850"/>
        <v>1.5954643442100318</v>
      </c>
      <c r="AR2323">
        <f t="shared" si="851"/>
        <v>1.4924598418873918E-3</v>
      </c>
      <c r="AS2323">
        <f t="shared" si="852"/>
        <v>0.50348749823544914</v>
      </c>
      <c r="AT2323">
        <f t="shared" si="853"/>
        <v>1.5687031626399268</v>
      </c>
      <c r="AU2323">
        <f t="shared" si="854"/>
        <v>0.99030386870235843</v>
      </c>
      <c r="AV2323">
        <f t="shared" si="855"/>
        <v>1.6075701684769876</v>
      </c>
      <c r="AW2323">
        <f t="shared" si="856"/>
        <v>1.2519482133713429E-3</v>
      </c>
    </row>
    <row r="2324" spans="25:49" x14ac:dyDescent="0.25">
      <c r="Y2324">
        <f t="shared" si="847"/>
        <v>11.610000000000415</v>
      </c>
      <c r="Z2324">
        <f t="shared" si="848"/>
        <v>0.54356603112365898</v>
      </c>
      <c r="AA2324">
        <f t="shared" si="834"/>
        <v>-0.34892570960067792</v>
      </c>
      <c r="AB2324">
        <f t="shared" si="835"/>
        <v>-8.3986228019015512E-5</v>
      </c>
      <c r="AC2324">
        <f t="shared" si="836"/>
        <v>-8.1627572015247757E-2</v>
      </c>
      <c r="AD2324">
        <f t="shared" si="837"/>
        <v>-1.5751558181980384E-2</v>
      </c>
      <c r="AE2324">
        <f t="shared" si="838"/>
        <v>-1.9514070133927466E-3</v>
      </c>
      <c r="AF2324">
        <f t="shared" si="839"/>
        <v>-6.184430242103918E-2</v>
      </c>
      <c r="AG2324">
        <f t="shared" si="840"/>
        <v>-9.9173088768357695E-4</v>
      </c>
      <c r="AI2324">
        <f t="shared" si="841"/>
        <v>-0.41690121151426579</v>
      </c>
      <c r="AJ2324">
        <f t="shared" si="842"/>
        <v>-9.9819499630082048E-2</v>
      </c>
      <c r="AK2324">
        <f t="shared" si="843"/>
        <v>-0.13168143875677327</v>
      </c>
      <c r="AL2324">
        <f t="shared" si="844"/>
        <v>-6.2097415473710019E-2</v>
      </c>
      <c r="AM2324">
        <f t="shared" si="845"/>
        <v>-5.5266966050534681E-2</v>
      </c>
      <c r="AN2324">
        <f t="shared" si="846"/>
        <v>-6.2006916597212879E-2</v>
      </c>
      <c r="AP2324">
        <f t="shared" si="849"/>
        <v>12.842549845430073</v>
      </c>
      <c r="AQ2324">
        <f t="shared" si="850"/>
        <v>1.5937195661869128</v>
      </c>
      <c r="AR2324">
        <f t="shared" si="851"/>
        <v>1.4920401520955582E-3</v>
      </c>
      <c r="AS2324">
        <f t="shared" si="852"/>
        <v>0.50307918438277566</v>
      </c>
      <c r="AT2324">
        <f t="shared" si="853"/>
        <v>1.5686244033279215</v>
      </c>
      <c r="AU2324">
        <f t="shared" si="854"/>
        <v>0.99029413503138908</v>
      </c>
      <c r="AV2324">
        <f t="shared" si="855"/>
        <v>1.6072609162307279</v>
      </c>
      <c r="AW2324">
        <f t="shared" si="856"/>
        <v>1.2469697618041435E-3</v>
      </c>
    </row>
    <row r="2325" spans="25:49" x14ac:dyDescent="0.25">
      <c r="Y2325">
        <f t="shared" si="847"/>
        <v>11.615000000000416</v>
      </c>
      <c r="Z2325">
        <f t="shared" si="848"/>
        <v>0.54349033823822213</v>
      </c>
      <c r="AA2325">
        <f t="shared" si="834"/>
        <v>-0.34889574601756412</v>
      </c>
      <c r="AB2325">
        <f t="shared" si="835"/>
        <v>-8.4034519223197846E-5</v>
      </c>
      <c r="AC2325">
        <f t="shared" si="836"/>
        <v>-8.1592350670469924E-2</v>
      </c>
      <c r="AD2325">
        <f t="shared" si="837"/>
        <v>-1.5751252185725838E-2</v>
      </c>
      <c r="AE2325">
        <f t="shared" si="838"/>
        <v>-1.9560795619519848E-3</v>
      </c>
      <c r="AF2325">
        <f t="shared" si="839"/>
        <v>-6.1838152900859596E-2</v>
      </c>
      <c r="AG2325">
        <f t="shared" si="840"/>
        <v>-9.8778720683536281E-4</v>
      </c>
      <c r="AI2325">
        <f t="shared" si="841"/>
        <v>-0.4168510213148876</v>
      </c>
      <c r="AJ2325">
        <f t="shared" si="842"/>
        <v>-9.9791103363848582E-2</v>
      </c>
      <c r="AK2325">
        <f t="shared" si="843"/>
        <v>-0.13164429635585678</v>
      </c>
      <c r="AL2325">
        <f t="shared" si="844"/>
        <v>-6.209555091128352E-2</v>
      </c>
      <c r="AM2325">
        <f t="shared" si="845"/>
        <v>-5.526568534856216E-2</v>
      </c>
      <c r="AN2325">
        <f t="shared" si="846"/>
        <v>-6.2000120431435997E-2</v>
      </c>
      <c r="AP2325">
        <f t="shared" si="849"/>
        <v>12.845267675585692</v>
      </c>
      <c r="AQ2325">
        <f t="shared" si="850"/>
        <v>1.5919749376389092</v>
      </c>
      <c r="AR2325">
        <f t="shared" si="851"/>
        <v>1.4916202209554631E-3</v>
      </c>
      <c r="AS2325">
        <f t="shared" si="852"/>
        <v>0.50267104652269934</v>
      </c>
      <c r="AT2325">
        <f t="shared" si="853"/>
        <v>1.5685456455370117</v>
      </c>
      <c r="AU2325">
        <f t="shared" si="854"/>
        <v>0.99028437799632207</v>
      </c>
      <c r="AV2325">
        <f t="shared" si="855"/>
        <v>1.6069516947186226</v>
      </c>
      <c r="AW2325">
        <f t="shared" si="856"/>
        <v>1.2420111073657249E-3</v>
      </c>
    </row>
    <row r="2326" spans="25:49" x14ac:dyDescent="0.25">
      <c r="Y2326">
        <f t="shared" si="847"/>
        <v>11.620000000000417</v>
      </c>
      <c r="Z2326">
        <f t="shared" si="848"/>
        <v>0.5434145597543133</v>
      </c>
      <c r="AA2326">
        <f t="shared" si="834"/>
        <v>-0.34886571368535885</v>
      </c>
      <c r="AB2326">
        <f t="shared" si="835"/>
        <v>-8.4082831800467073E-5</v>
      </c>
      <c r="AC2326">
        <f t="shared" si="836"/>
        <v>-8.1557106504288268E-2</v>
      </c>
      <c r="AD2326">
        <f t="shared" si="837"/>
        <v>-1.5750944420134343E-2</v>
      </c>
      <c r="AE2326">
        <f t="shared" si="838"/>
        <v>-1.9607518411900731E-3</v>
      </c>
      <c r="AF2326">
        <f t="shared" si="839"/>
        <v>-6.1832000702042436E-2</v>
      </c>
      <c r="AG2326">
        <f t="shared" si="840"/>
        <v>-9.8385920828445925E-4</v>
      </c>
      <c r="AI2326">
        <f t="shared" si="841"/>
        <v>-0.41680075633924041</v>
      </c>
      <c r="AJ2326">
        <f t="shared" si="842"/>
        <v>-9.9762692603021452E-2</v>
      </c>
      <c r="AK2326">
        <f t="shared" si="843"/>
        <v>-0.13160713300335758</v>
      </c>
      <c r="AL2326">
        <f t="shared" si="844"/>
        <v>-6.2093686590664457E-2</v>
      </c>
      <c r="AM2326">
        <f t="shared" si="845"/>
        <v>-5.5264404733673368E-2</v>
      </c>
      <c r="AN2326">
        <f t="shared" si="846"/>
        <v>-6.1993324158448819E-2</v>
      </c>
      <c r="AP2326">
        <f t="shared" si="849"/>
        <v>12.847985127276884</v>
      </c>
      <c r="AQ2326">
        <f t="shared" si="850"/>
        <v>1.5902304589088212</v>
      </c>
      <c r="AR2326">
        <f t="shared" si="851"/>
        <v>1.4912000483593469E-3</v>
      </c>
      <c r="AS2326">
        <f t="shared" si="852"/>
        <v>0.50226308476934689</v>
      </c>
      <c r="AT2326">
        <f t="shared" si="853"/>
        <v>1.5684668892760831</v>
      </c>
      <c r="AU2326">
        <f t="shared" si="854"/>
        <v>0.99027459759851233</v>
      </c>
      <c r="AV2326">
        <f t="shared" si="855"/>
        <v>1.6066425039541183</v>
      </c>
      <c r="AW2326">
        <f t="shared" si="856"/>
        <v>1.2370721713315473E-3</v>
      </c>
    </row>
    <row r="2327" spans="25:49" x14ac:dyDescent="0.25">
      <c r="Y2327">
        <f t="shared" si="847"/>
        <v>11.625000000000417</v>
      </c>
      <c r="Z2327">
        <f t="shared" si="848"/>
        <v>0.54333869543211166</v>
      </c>
      <c r="AA2327">
        <f t="shared" si="834"/>
        <v>-0.34883561241415589</v>
      </c>
      <c r="AB2327">
        <f t="shared" si="835"/>
        <v>-8.4131165571964543E-5</v>
      </c>
      <c r="AC2327">
        <f t="shared" si="836"/>
        <v>-8.1521839520668909E-2</v>
      </c>
      <c r="AD2327">
        <f t="shared" si="837"/>
        <v>-1.5750634893002241E-2</v>
      </c>
      <c r="AE2327">
        <f t="shared" si="838"/>
        <v>-1.9654238527425428E-3</v>
      </c>
      <c r="AF2327">
        <f t="shared" si="839"/>
        <v>-6.1825845835189727E-2</v>
      </c>
      <c r="AG2327">
        <f t="shared" si="840"/>
        <v>-9.7994682966921504E-4</v>
      </c>
      <c r="AI2327">
        <f t="shared" si="841"/>
        <v>-0.41675041637725119</v>
      </c>
      <c r="AJ2327">
        <f t="shared" si="842"/>
        <v>-9.9734267340199176E-2</v>
      </c>
      <c r="AK2327">
        <f t="shared" si="843"/>
        <v>-0.13156994869676905</v>
      </c>
      <c r="AL2327">
        <f t="shared" si="844"/>
        <v>-6.2091822512088148E-2</v>
      </c>
      <c r="AM2327">
        <f t="shared" si="845"/>
        <v>-5.5263124206043832E-2</v>
      </c>
      <c r="AN2327">
        <f t="shared" si="846"/>
        <v>-6.1986527778627926E-2</v>
      </c>
      <c r="AP2327">
        <f t="shared" si="849"/>
        <v>12.850702200075656</v>
      </c>
      <c r="AQ2327">
        <f t="shared" si="850"/>
        <v>1.5884861303403941</v>
      </c>
      <c r="AR2327">
        <f t="shared" si="851"/>
        <v>1.4907796342003446E-3</v>
      </c>
      <c r="AS2327">
        <f t="shared" si="852"/>
        <v>0.50185529923682537</v>
      </c>
      <c r="AT2327">
        <f t="shared" si="853"/>
        <v>1.5683881345539825</v>
      </c>
      <c r="AU2327">
        <f t="shared" si="854"/>
        <v>0.99026479383930632</v>
      </c>
      <c r="AV2327">
        <f t="shared" si="855"/>
        <v>1.606333343950608</v>
      </c>
      <c r="AW2327">
        <f t="shared" si="856"/>
        <v>1.2321528752901243E-3</v>
      </c>
    </row>
    <row r="2328" spans="25:49" x14ac:dyDescent="0.25">
      <c r="Y2328">
        <f t="shared" si="847"/>
        <v>11.630000000000418</v>
      </c>
      <c r="Z2328">
        <f t="shared" si="848"/>
        <v>0.54326274503110183</v>
      </c>
      <c r="AA2328">
        <f t="shared" si="834"/>
        <v>-0.34880544201320385</v>
      </c>
      <c r="AB2328">
        <f t="shared" si="835"/>
        <v>-8.4179520358706002E-5</v>
      </c>
      <c r="AC2328">
        <f t="shared" si="836"/>
        <v>-8.1486549723595439E-2</v>
      </c>
      <c r="AD2328">
        <f t="shared" si="837"/>
        <v>-1.5750323612095149E-2</v>
      </c>
      <c r="AE2328">
        <f t="shared" si="838"/>
        <v>-1.9700955982384998E-3</v>
      </c>
      <c r="AF2328">
        <f t="shared" si="839"/>
        <v>-6.1819688310862646E-2</v>
      </c>
      <c r="AG2328">
        <f t="shared" si="840"/>
        <v>-9.760500088759641E-4</v>
      </c>
      <c r="AI2328">
        <f t="shared" si="841"/>
        <v>-0.41670000121809864</v>
      </c>
      <c r="AJ2328">
        <f t="shared" si="842"/>
        <v>-9.9705827568034727E-2</v>
      </c>
      <c r="AK2328">
        <f t="shared" si="843"/>
        <v>-0.13153274343362878</v>
      </c>
      <c r="AL2328">
        <f t="shared" si="844"/>
        <v>-6.2089958675790258E-2</v>
      </c>
      <c r="AM2328">
        <f t="shared" si="845"/>
        <v>-5.5261843765849562E-2</v>
      </c>
      <c r="AN2328">
        <f t="shared" si="846"/>
        <v>-6.1979731292349717E-2</v>
      </c>
      <c r="AP2328">
        <f t="shared" si="849"/>
        <v>12.853418893552817</v>
      </c>
      <c r="AQ2328">
        <f t="shared" si="850"/>
        <v>1.586741952278323</v>
      </c>
      <c r="AR2328">
        <f t="shared" si="851"/>
        <v>1.4903589783724848E-3</v>
      </c>
      <c r="AS2328">
        <f t="shared" si="852"/>
        <v>0.50144769003922196</v>
      </c>
      <c r="AT2328">
        <f t="shared" si="853"/>
        <v>1.5683093813795175</v>
      </c>
      <c r="AU2328">
        <f t="shared" si="854"/>
        <v>0.99025496672004265</v>
      </c>
      <c r="AV2328">
        <f t="shared" si="855"/>
        <v>1.6060242147214321</v>
      </c>
      <c r="AW2328">
        <f t="shared" si="856"/>
        <v>1.2272531411417775E-3</v>
      </c>
    </row>
    <row r="2329" spans="25:49" x14ac:dyDescent="0.25">
      <c r="Y2329">
        <f t="shared" si="847"/>
        <v>11.635000000000419</v>
      </c>
      <c r="Z2329">
        <f t="shared" si="848"/>
        <v>0.54318670831006988</v>
      </c>
      <c r="AA2329">
        <f t="shared" si="834"/>
        <v>-0.34877520229090209</v>
      </c>
      <c r="AB2329">
        <f t="shared" si="835"/>
        <v>-8.4227895981610362E-5</v>
      </c>
      <c r="AC2329">
        <f t="shared" si="836"/>
        <v>-8.14512371170691E-2</v>
      </c>
      <c r="AD2329">
        <f t="shared" si="837"/>
        <v>-1.575001058514815E-2</v>
      </c>
      <c r="AE2329">
        <f t="shared" si="838"/>
        <v>-1.9747670793005883E-3</v>
      </c>
      <c r="AF2329">
        <f t="shared" si="839"/>
        <v>-6.1813528139581596E-2</v>
      </c>
      <c r="AG2329">
        <f t="shared" si="840"/>
        <v>-9.7216868403803935E-4</v>
      </c>
      <c r="AI2329">
        <f t="shared" si="841"/>
        <v>-0.4166495106502095</v>
      </c>
      <c r="AJ2329">
        <f t="shared" si="842"/>
        <v>-9.9677373279235648E-2</v>
      </c>
      <c r="AK2329">
        <f t="shared" si="843"/>
        <v>-0.1314955172115187</v>
      </c>
      <c r="AL2329">
        <f t="shared" si="844"/>
        <v>-6.2088095082006779E-2</v>
      </c>
      <c r="AM2329">
        <f t="shared" si="845"/>
        <v>-5.5260563413266954E-2</v>
      </c>
      <c r="AN2329">
        <f t="shared" si="846"/>
        <v>-6.1972934699990302E-2</v>
      </c>
      <c r="AP2329">
        <f t="shared" si="849"/>
        <v>12.856135207277973</v>
      </c>
      <c r="AQ2329">
        <f t="shared" si="850"/>
        <v>1.5849979250682567</v>
      </c>
      <c r="AR2329">
        <f t="shared" si="851"/>
        <v>1.4899380807706912E-3</v>
      </c>
      <c r="AS2329">
        <f t="shared" si="852"/>
        <v>0.50104025729060397</v>
      </c>
      <c r="AT2329">
        <f t="shared" si="853"/>
        <v>1.568230629761457</v>
      </c>
      <c r="AU2329">
        <f t="shared" si="854"/>
        <v>0.99024511624205147</v>
      </c>
      <c r="AV2329">
        <f t="shared" si="855"/>
        <v>1.6057151162798777</v>
      </c>
      <c r="AW2329">
        <f t="shared" si="856"/>
        <v>1.2223728910973968E-3</v>
      </c>
    </row>
    <row r="2330" spans="25:49" x14ac:dyDescent="0.25">
      <c r="Y2330">
        <f t="shared" si="847"/>
        <v>11.64000000000042</v>
      </c>
      <c r="Z2330">
        <f t="shared" si="848"/>
        <v>0.54311058502710086</v>
      </c>
      <c r="AA2330">
        <f t="shared" si="834"/>
        <v>-0.34874489305479889</v>
      </c>
      <c r="AB2330">
        <f t="shared" si="835"/>
        <v>-8.4276292261514094E-5</v>
      </c>
      <c r="AC2330">
        <f t="shared" si="836"/>
        <v>-8.1415901705109053E-2</v>
      </c>
      <c r="AD2330">
        <f t="shared" si="837"/>
        <v>-1.5749695819865926E-2</v>
      </c>
      <c r="AE2330">
        <f t="shared" si="838"/>
        <v>-1.9794382975450689E-3</v>
      </c>
      <c r="AF2330">
        <f t="shared" si="839"/>
        <v>-6.1807365331826451E-2</v>
      </c>
      <c r="AG2330">
        <f t="shared" si="840"/>
        <v>-9.6830279353479082E-4</v>
      </c>
      <c r="AI2330">
        <f t="shared" si="841"/>
        <v>-0.41659894446125606</v>
      </c>
      <c r="AJ2330">
        <f t="shared" si="842"/>
        <v>-9.9648904466564076E-2</v>
      </c>
      <c r="AK2330">
        <f t="shared" si="843"/>
        <v>-0.13145827002806521</v>
      </c>
      <c r="AL2330">
        <f t="shared" si="844"/>
        <v>-6.2086231730974079E-2</v>
      </c>
      <c r="AM2330">
        <f t="shared" si="845"/>
        <v>-5.5259283148472893E-2</v>
      </c>
      <c r="AN2330">
        <f t="shared" si="846"/>
        <v>-6.196613800192563E-2</v>
      </c>
      <c r="AP2330">
        <f t="shared" si="849"/>
        <v>12.858851140819523</v>
      </c>
      <c r="AQ2330">
        <f t="shared" si="850"/>
        <v>1.5832540490568019</v>
      </c>
      <c r="AR2330">
        <f t="shared" si="851"/>
        <v>1.4895169412907831E-3</v>
      </c>
      <c r="AS2330">
        <f t="shared" si="852"/>
        <v>0.50063300110501852</v>
      </c>
      <c r="AT2330">
        <f t="shared" si="853"/>
        <v>1.5681518797085312</v>
      </c>
      <c r="AU2330">
        <f t="shared" si="854"/>
        <v>0.99023524240665495</v>
      </c>
      <c r="AV2330">
        <f t="shared" si="855"/>
        <v>1.6054060486391797</v>
      </c>
      <c r="AW2330">
        <f t="shared" si="856"/>
        <v>1.217512047677206E-3</v>
      </c>
    </row>
    <row r="2331" spans="25:49" x14ac:dyDescent="0.25">
      <c r="Y2331">
        <f t="shared" si="847"/>
        <v>11.645000000000421</v>
      </c>
      <c r="Z2331">
        <f t="shared" si="848"/>
        <v>0.54303437493957385</v>
      </c>
      <c r="AA2331">
        <f t="shared" si="834"/>
        <v>-0.34871451411158766</v>
      </c>
      <c r="AB2331">
        <f t="shared" si="835"/>
        <v>-8.4324709019310373E-5</v>
      </c>
      <c r="AC2331">
        <f t="shared" si="836"/>
        <v>-8.1380543491752597E-2</v>
      </c>
      <c r="AD2331">
        <f t="shared" si="837"/>
        <v>-1.5749379323922782E-2</v>
      </c>
      <c r="AE2331">
        <f t="shared" si="838"/>
        <v>-1.9841092545818321E-3</v>
      </c>
      <c r="AF2331">
        <f t="shared" si="839"/>
        <v>-6.1801199898036688E-2</v>
      </c>
      <c r="AG2331">
        <f t="shared" si="840"/>
        <v>-9.6445227599060632E-4</v>
      </c>
      <c r="AI2331">
        <f t="shared" si="841"/>
        <v>-0.41654830243815233</v>
      </c>
      <c r="AJ2331">
        <f t="shared" si="842"/>
        <v>-9.962042112283688E-2</v>
      </c>
      <c r="AK2331">
        <f t="shared" si="843"/>
        <v>-0.13142100188093928</v>
      </c>
      <c r="AL2331">
        <f t="shared" si="844"/>
        <v>-6.2084368622928827E-2</v>
      </c>
      <c r="AM2331">
        <f t="shared" si="845"/>
        <v>-5.5258002971644689E-2</v>
      </c>
      <c r="AN2331">
        <f t="shared" si="846"/>
        <v>-6.1959341198531408E-2</v>
      </c>
      <c r="AP2331">
        <f t="shared" si="849"/>
        <v>12.861566693744658</v>
      </c>
      <c r="AQ2331">
        <f t="shared" si="850"/>
        <v>1.5815103245915276</v>
      </c>
      <c r="AR2331">
        <f t="shared" si="851"/>
        <v>1.4890955598294755E-3</v>
      </c>
      <c r="AS2331">
        <f t="shared" si="852"/>
        <v>0.50022592159649293</v>
      </c>
      <c r="AT2331">
        <f t="shared" si="853"/>
        <v>1.5680731312294318</v>
      </c>
      <c r="AU2331">
        <f t="shared" si="854"/>
        <v>0.99022534521516725</v>
      </c>
      <c r="AV2331">
        <f t="shared" si="855"/>
        <v>1.6050970118125205</v>
      </c>
      <c r="AW2331">
        <f t="shared" si="856"/>
        <v>1.2126705337095313E-3</v>
      </c>
    </row>
    <row r="2332" spans="25:49" x14ac:dyDescent="0.25">
      <c r="Y2332">
        <f t="shared" si="847"/>
        <v>11.650000000000421</v>
      </c>
      <c r="Z2332">
        <f t="shared" si="848"/>
        <v>0.54295807780415895</v>
      </c>
      <c r="AA2332">
        <f t="shared" si="834"/>
        <v>-0.34868406526710388</v>
      </c>
      <c r="AB2332">
        <f t="shared" si="835"/>
        <v>-8.4373146075615905E-5</v>
      </c>
      <c r="AC2332">
        <f t="shared" si="836"/>
        <v>-8.1345162481055541E-2</v>
      </c>
      <c r="AD2332">
        <f t="shared" si="837"/>
        <v>-1.574906110496287E-2</v>
      </c>
      <c r="AE2332">
        <f t="shared" si="838"/>
        <v>-1.988779952014377E-3</v>
      </c>
      <c r="AF2332">
        <f t="shared" si="839"/>
        <v>-6.1795031848611549E-2</v>
      </c>
      <c r="AG2332">
        <f t="shared" si="840"/>
        <v>-9.6061707027393802E-4</v>
      </c>
      <c r="AI2332">
        <f t="shared" si="841"/>
        <v>-0.41649758436705075</v>
      </c>
      <c r="AJ2332">
        <f t="shared" si="842"/>
        <v>-9.959192324092539E-2</v>
      </c>
      <c r="AK2332">
        <f t="shared" si="843"/>
        <v>-0.13138371276785676</v>
      </c>
      <c r="AL2332">
        <f t="shared" si="844"/>
        <v>-6.2082505758108059E-2</v>
      </c>
      <c r="AM2332">
        <f t="shared" si="845"/>
        <v>-5.5256722882960088E-2</v>
      </c>
      <c r="AN2332">
        <f t="shared" si="846"/>
        <v>-6.1952544290183126E-2</v>
      </c>
      <c r="AP2332">
        <f t="shared" si="849"/>
        <v>12.864281865619356</v>
      </c>
      <c r="AQ2332">
        <f t="shared" si="850"/>
        <v>1.5797667520209695</v>
      </c>
      <c r="AR2332">
        <f t="shared" si="851"/>
        <v>1.4886739362843788E-3</v>
      </c>
      <c r="AS2332">
        <f t="shared" si="852"/>
        <v>0.49981901887903413</v>
      </c>
      <c r="AT2332">
        <f t="shared" si="853"/>
        <v>1.5679943843328121</v>
      </c>
      <c r="AU2332">
        <f t="shared" si="854"/>
        <v>0.99021542466889434</v>
      </c>
      <c r="AV2332">
        <f t="shared" si="855"/>
        <v>1.6047880058130304</v>
      </c>
      <c r="AW2332">
        <f t="shared" si="856"/>
        <v>1.2078482723295776E-3</v>
      </c>
    </row>
    <row r="2333" spans="25:49" x14ac:dyDescent="0.25">
      <c r="Y2333">
        <f t="shared" si="847"/>
        <v>11.655000000000422</v>
      </c>
      <c r="Z2333">
        <f t="shared" si="848"/>
        <v>0.54288169337681391</v>
      </c>
      <c r="AA2333">
        <f t="shared" si="834"/>
        <v>-0.34865354632632228</v>
      </c>
      <c r="AB2333">
        <f t="shared" si="835"/>
        <v>-8.4421603251103635E-5</v>
      </c>
      <c r="AC2333">
        <f t="shared" si="836"/>
        <v>-8.1309758677092253E-2</v>
      </c>
      <c r="AD2333">
        <f t="shared" si="837"/>
        <v>-1.5748741170600287E-2</v>
      </c>
      <c r="AE2333">
        <f t="shared" si="838"/>
        <v>-1.9934503914399372E-3</v>
      </c>
      <c r="AF2333">
        <f t="shared" si="839"/>
        <v>-6.1788861193910201E-2</v>
      </c>
      <c r="AG2333">
        <f t="shared" si="840"/>
        <v>-9.5679711549633158E-4</v>
      </c>
      <c r="AI2333">
        <f t="shared" si="841"/>
        <v>-0.41644679003333929</v>
      </c>
      <c r="AJ2333">
        <f t="shared" si="842"/>
        <v>-9.9563410813755748E-2</v>
      </c>
      <c r="AK2333">
        <f t="shared" si="843"/>
        <v>-0.13134640268657835</v>
      </c>
      <c r="AL2333">
        <f t="shared" si="844"/>
        <v>-6.2080643136749228E-2</v>
      </c>
      <c r="AM2333">
        <f t="shared" si="845"/>
        <v>-5.525544288259733E-2</v>
      </c>
      <c r="AN2333">
        <f t="shared" si="846"/>
        <v>-6.1945747277256082E-2</v>
      </c>
      <c r="AP2333">
        <f t="shared" si="849"/>
        <v>12.866996656008377</v>
      </c>
      <c r="AQ2333">
        <f t="shared" si="850"/>
        <v>1.5780233316946337</v>
      </c>
      <c r="AR2333">
        <f t="shared" si="851"/>
        <v>1.4882520705540006E-3</v>
      </c>
      <c r="AS2333">
        <f t="shared" si="852"/>
        <v>0.49941229306662877</v>
      </c>
      <c r="AT2333">
        <f t="shared" si="853"/>
        <v>1.5679156390272873</v>
      </c>
      <c r="AU2333">
        <f t="shared" si="854"/>
        <v>0.99020548076913428</v>
      </c>
      <c r="AV2333">
        <f t="shared" si="855"/>
        <v>1.6044790306537873</v>
      </c>
      <c r="AW2333">
        <f t="shared" si="856"/>
        <v>1.2030451869782072E-3</v>
      </c>
    </row>
    <row r="2334" spans="25:49" x14ac:dyDescent="0.25">
      <c r="Y2334">
        <f t="shared" si="847"/>
        <v>11.660000000000423</v>
      </c>
      <c r="Z2334">
        <f t="shared" si="848"/>
        <v>0.54280522141277965</v>
      </c>
      <c r="AA2334">
        <f t="shared" si="834"/>
        <v>-0.34862295709335395</v>
      </c>
      <c r="AB2334">
        <f t="shared" si="835"/>
        <v>-8.4470080366224522E-5</v>
      </c>
      <c r="AC2334">
        <f t="shared" si="836"/>
        <v>-8.1274332083956194E-2</v>
      </c>
      <c r="AD2334">
        <f t="shared" si="837"/>
        <v>-1.5748419528419131E-2</v>
      </c>
      <c r="AE2334">
        <f t="shared" si="838"/>
        <v>-1.9981205744494038E-3</v>
      </c>
      <c r="AF2334">
        <f t="shared" si="839"/>
        <v>-6.1782687944251902E-2</v>
      </c>
      <c r="AG2334">
        <f t="shared" si="840"/>
        <v>-9.5299235101145932E-4</v>
      </c>
      <c r="AI2334">
        <f t="shared" si="841"/>
        <v>-0.41639591922163788</v>
      </c>
      <c r="AJ2334">
        <f t="shared" si="842"/>
        <v>-9.953488383430871E-2</v>
      </c>
      <c r="AK2334">
        <f t="shared" si="843"/>
        <v>-0.1313090716349099</v>
      </c>
      <c r="AL2334">
        <f t="shared" si="844"/>
        <v>-6.2078780759089999E-2</v>
      </c>
      <c r="AM2334">
        <f t="shared" si="845"/>
        <v>-5.5254162970735037E-2</v>
      </c>
      <c r="AN2334">
        <f t="shared" si="846"/>
        <v>-6.1938950160125336E-2</v>
      </c>
      <c r="AP2334">
        <f t="shared" si="849"/>
        <v>12.869711064475261</v>
      </c>
      <c r="AQ2334">
        <f t="shared" si="850"/>
        <v>1.5762800639630019</v>
      </c>
      <c r="AR2334">
        <f t="shared" si="851"/>
        <v>1.487829962537745E-3</v>
      </c>
      <c r="AS2334">
        <f t="shared" si="852"/>
        <v>0.49900574427324323</v>
      </c>
      <c r="AT2334">
        <f t="shared" si="853"/>
        <v>1.5678368953214343</v>
      </c>
      <c r="AU2334">
        <f t="shared" si="854"/>
        <v>0.99019551351717705</v>
      </c>
      <c r="AV2334">
        <f t="shared" si="855"/>
        <v>1.6041700863478177</v>
      </c>
      <c r="AW2334">
        <f t="shared" si="856"/>
        <v>1.1982612014007248E-3</v>
      </c>
    </row>
    <row r="2335" spans="25:49" x14ac:dyDescent="0.25">
      <c r="Y2335">
        <f t="shared" si="847"/>
        <v>11.665000000000424</v>
      </c>
      <c r="Z2335">
        <f t="shared" si="848"/>
        <v>0.5427286616665784</v>
      </c>
      <c r="AA2335">
        <f t="shared" si="834"/>
        <v>-0.34859229737144293</v>
      </c>
      <c r="AB2335">
        <f t="shared" si="835"/>
        <v>-8.4518577241456192E-5</v>
      </c>
      <c r="AC2335">
        <f t="shared" si="836"/>
        <v>-8.1238882705759907E-2</v>
      </c>
      <c r="AD2335">
        <f t="shared" si="837"/>
        <v>-1.5748096185973701E-2</v>
      </c>
      <c r="AE2335">
        <f t="shared" si="838"/>
        <v>-2.0027905026274223E-3</v>
      </c>
      <c r="AF2335">
        <f t="shared" si="839"/>
        <v>-6.1776512109916186E-2</v>
      </c>
      <c r="AG2335">
        <f t="shared" si="840"/>
        <v>-9.4920271641415772E-4</v>
      </c>
      <c r="AI2335">
        <f t="shared" si="841"/>
        <v>-0.41634497171579549</v>
      </c>
      <c r="AJ2335">
        <f t="shared" si="842"/>
        <v>-9.9506342295619873E-2</v>
      </c>
      <c r="AK2335">
        <f t="shared" si="843"/>
        <v>-0.1312717196107025</v>
      </c>
      <c r="AL2335">
        <f t="shared" si="844"/>
        <v>-6.2076918625368536E-2</v>
      </c>
      <c r="AM2335">
        <f t="shared" si="845"/>
        <v>-5.5252883147552369E-2</v>
      </c>
      <c r="AN2335">
        <f t="shared" si="846"/>
        <v>-6.1932152939165798E-2</v>
      </c>
      <c r="AP2335">
        <f t="shared" si="849"/>
        <v>12.872425090582325</v>
      </c>
      <c r="AQ2335">
        <f t="shared" si="850"/>
        <v>1.574536949177535</v>
      </c>
      <c r="AR2335">
        <f t="shared" si="851"/>
        <v>1.4874076121359138E-3</v>
      </c>
      <c r="AS2335">
        <f t="shared" si="852"/>
        <v>0.49859937261282339</v>
      </c>
      <c r="AT2335">
        <f t="shared" si="853"/>
        <v>1.5677581532237923</v>
      </c>
      <c r="AU2335">
        <f t="shared" si="854"/>
        <v>0.99018552291430484</v>
      </c>
      <c r="AV2335">
        <f t="shared" si="855"/>
        <v>1.6038611729080963</v>
      </c>
      <c r="AW2335">
        <f t="shared" si="856"/>
        <v>1.1934962396456669E-3</v>
      </c>
    </row>
    <row r="2336" spans="25:49" x14ac:dyDescent="0.25">
      <c r="Y2336">
        <f t="shared" si="847"/>
        <v>11.670000000000424</v>
      </c>
      <c r="Z2336">
        <f t="shared" si="848"/>
        <v>0.54265201389200723</v>
      </c>
      <c r="AA2336">
        <f t="shared" si="834"/>
        <v>-0.34856156696296298</v>
      </c>
      <c r="AB2336">
        <f t="shared" si="835"/>
        <v>-8.4567093697287808E-5</v>
      </c>
      <c r="AC2336">
        <f t="shared" si="836"/>
        <v>-8.1203410546635296E-2</v>
      </c>
      <c r="AD2336">
        <f t="shared" si="837"/>
        <v>-1.5747771150788584E-2</v>
      </c>
      <c r="AE2336">
        <f t="shared" si="838"/>
        <v>-2.0074601775524003E-3</v>
      </c>
      <c r="AF2336">
        <f t="shared" si="839"/>
        <v>-6.1770333701143008E-2</v>
      </c>
      <c r="AG2336">
        <f t="shared" si="840"/>
        <v>-9.4542815153946793E-4</v>
      </c>
      <c r="AI2336">
        <f t="shared" si="841"/>
        <v>-0.41629394729888608</v>
      </c>
      <c r="AJ2336">
        <f t="shared" si="842"/>
        <v>-9.9477786190779613E-2</v>
      </c>
      <c r="AK2336">
        <f t="shared" si="843"/>
        <v>-0.13123434661185249</v>
      </c>
      <c r="AL2336">
        <f t="shared" si="844"/>
        <v>-6.2075056735823295E-2</v>
      </c>
      <c r="AM2336">
        <f t="shared" si="845"/>
        <v>-5.5251603413228906E-2</v>
      </c>
      <c r="AN2336">
        <f t="shared" si="846"/>
        <v>-6.192535561475216E-2</v>
      </c>
      <c r="AP2336">
        <f t="shared" si="849"/>
        <v>12.875138733890658</v>
      </c>
      <c r="AQ2336">
        <f t="shared" si="850"/>
        <v>1.5727939876906774</v>
      </c>
      <c r="AR2336">
        <f t="shared" si="851"/>
        <v>1.4869850192497066E-3</v>
      </c>
      <c r="AS2336">
        <f t="shared" si="852"/>
        <v>0.49819317819929454</v>
      </c>
      <c r="AT2336">
        <f t="shared" si="853"/>
        <v>1.5676794127428624</v>
      </c>
      <c r="AU2336">
        <f t="shared" si="854"/>
        <v>0.99017550896179174</v>
      </c>
      <c r="AV2336">
        <f t="shared" si="855"/>
        <v>1.6035522903475465</v>
      </c>
      <c r="AW2336">
        <f t="shared" si="856"/>
        <v>1.1887502260635953E-3</v>
      </c>
    </row>
    <row r="2337" spans="25:49" x14ac:dyDescent="0.25">
      <c r="Y2337">
        <f t="shared" si="847"/>
        <v>11.675000000000425</v>
      </c>
      <c r="Z2337">
        <f t="shared" si="848"/>
        <v>0.54257527784213644</v>
      </c>
      <c r="AA2337">
        <f t="shared" si="834"/>
        <v>-0.34853076566941482</v>
      </c>
      <c r="AB2337">
        <f t="shared" si="835"/>
        <v>-8.4615629553774172E-5</v>
      </c>
      <c r="AC2337">
        <f t="shared" si="836"/>
        <v>-8.1167915610734082E-2</v>
      </c>
      <c r="AD2337">
        <f t="shared" si="837"/>
        <v>-1.5747444430358776E-2</v>
      </c>
      <c r="AE2337">
        <f t="shared" si="838"/>
        <v>-2.0121296007964561E-3</v>
      </c>
      <c r="AF2337">
        <f t="shared" si="839"/>
        <v>-6.1764152728132848E-2</v>
      </c>
      <c r="AG2337">
        <f t="shared" si="840"/>
        <v>-9.4166859646168148E-4</v>
      </c>
      <c r="AI2337">
        <f t="shared" si="841"/>
        <v>-0.4162428457532058</v>
      </c>
      <c r="AJ2337">
        <f t="shared" si="842"/>
        <v>-9.944921551293287E-2</v>
      </c>
      <c r="AK2337">
        <f t="shared" si="843"/>
        <v>-0.13119695263630185</v>
      </c>
      <c r="AL2337">
        <f t="shared" si="844"/>
        <v>-6.2073195090693062E-2</v>
      </c>
      <c r="AM2337">
        <f t="shared" si="845"/>
        <v>-5.5250323767944615E-2</v>
      </c>
      <c r="AN2337">
        <f t="shared" si="846"/>
        <v>-6.1918558187258887E-2</v>
      </c>
      <c r="AP2337">
        <f t="shared" si="849"/>
        <v>12.877851993960119</v>
      </c>
      <c r="AQ2337">
        <f t="shared" si="850"/>
        <v>1.5710511798558622</v>
      </c>
      <c r="AR2337">
        <f t="shared" si="851"/>
        <v>1.4865621837812201E-3</v>
      </c>
      <c r="AS2337">
        <f t="shared" si="852"/>
        <v>0.4977871611465613</v>
      </c>
      <c r="AT2337">
        <f t="shared" si="853"/>
        <v>1.5676006738871084</v>
      </c>
      <c r="AU2337">
        <f t="shared" si="854"/>
        <v>0.99016547166090396</v>
      </c>
      <c r="AV2337">
        <f t="shared" si="855"/>
        <v>1.6032434386790408</v>
      </c>
      <c r="AW2337">
        <f t="shared" si="856"/>
        <v>1.1840230853058973E-3</v>
      </c>
    </row>
    <row r="2338" spans="25:49" x14ac:dyDescent="0.25">
      <c r="Y2338">
        <f t="shared" si="847"/>
        <v>11.680000000000426</v>
      </c>
      <c r="Z2338">
        <f t="shared" si="848"/>
        <v>0.54249845326930579</v>
      </c>
      <c r="AA2338">
        <f t="shared" si="834"/>
        <v>-0.34849989329142284</v>
      </c>
      <c r="AB2338">
        <f t="shared" si="835"/>
        <v>-8.4664184631199992E-5</v>
      </c>
      <c r="AC2338">
        <f t="shared" si="836"/>
        <v>-8.1132397902227801E-2</v>
      </c>
      <c r="AD2338">
        <f t="shared" si="837"/>
        <v>-1.5747116032149792E-2</v>
      </c>
      <c r="AE2338">
        <f t="shared" si="838"/>
        <v>-2.0167987739255736E-3</v>
      </c>
      <c r="AF2338">
        <f t="shared" si="839"/>
        <v>-6.1757969201047022E-2</v>
      </c>
      <c r="AG2338">
        <f t="shared" si="840"/>
        <v>-9.379239914933874E-4</v>
      </c>
      <c r="AI2338">
        <f t="shared" si="841"/>
        <v>-0.41619166686026982</v>
      </c>
      <c r="AJ2338">
        <f t="shared" si="842"/>
        <v>-9.942063025527971E-2</v>
      </c>
      <c r="AK2338">
        <f t="shared" si="843"/>
        <v>-0.13115953768203825</v>
      </c>
      <c r="AL2338">
        <f t="shared" si="844"/>
        <v>-6.2071333690217091E-2</v>
      </c>
      <c r="AM2338">
        <f t="shared" si="845"/>
        <v>-5.5249044211880045E-2</v>
      </c>
      <c r="AN2338">
        <f t="shared" si="846"/>
        <v>-6.1911760657060347E-2</v>
      </c>
      <c r="AP2338">
        <f t="shared" si="849"/>
        <v>12.88056487034933</v>
      </c>
      <c r="AQ2338">
        <f t="shared" si="850"/>
        <v>1.5693085260275148</v>
      </c>
      <c r="AR2338">
        <f t="shared" si="851"/>
        <v>1.4861391056334512E-3</v>
      </c>
      <c r="AS2338">
        <f t="shared" si="852"/>
        <v>0.49738132156850756</v>
      </c>
      <c r="AT2338">
        <f t="shared" si="853"/>
        <v>1.5675219366649566</v>
      </c>
      <c r="AU2338">
        <f t="shared" si="854"/>
        <v>0.99015541101289994</v>
      </c>
      <c r="AV2338">
        <f t="shared" si="855"/>
        <v>1.6029346179154</v>
      </c>
      <c r="AW2338">
        <f t="shared" si="856"/>
        <v>1.1793147423235881E-3</v>
      </c>
    </row>
    <row r="2339" spans="25:49" x14ac:dyDescent="0.25">
      <c r="Y2339">
        <f t="shared" si="847"/>
        <v>11.685000000000427</v>
      </c>
      <c r="Z2339">
        <f t="shared" si="848"/>
        <v>0.54242153992511954</v>
      </c>
      <c r="AA2339">
        <f t="shared" si="834"/>
        <v>-0.34846894962873182</v>
      </c>
      <c r="AB2339">
        <f t="shared" si="835"/>
        <v>-8.471275874961942E-5</v>
      </c>
      <c r="AC2339">
        <f t="shared" si="836"/>
        <v>-8.1096857425308408E-2</v>
      </c>
      <c r="AD2339">
        <f t="shared" si="837"/>
        <v>-1.5746785963597808E-2</v>
      </c>
      <c r="AE2339">
        <f t="shared" si="838"/>
        <v>-2.0214676984995654E-3</v>
      </c>
      <c r="AF2339">
        <f t="shared" si="839"/>
        <v>-6.1751783130007648E-2</v>
      </c>
      <c r="AG2339">
        <f t="shared" si="840"/>
        <v>-9.3419427718452626E-4</v>
      </c>
      <c r="AI2339">
        <f t="shared" si="841"/>
        <v>-0.41614041040080829</v>
      </c>
      <c r="AJ2339">
        <f t="shared" si="842"/>
        <v>-9.939203041107493E-2</v>
      </c>
      <c r="AK2339">
        <f t="shared" si="843"/>
        <v>-0.13112210174709524</v>
      </c>
      <c r="AL2339">
        <f t="shared" si="844"/>
        <v>-6.2069472534634886E-2</v>
      </c>
      <c r="AM2339">
        <f t="shared" si="845"/>
        <v>-5.5247764745216109E-2</v>
      </c>
      <c r="AN2339">
        <f t="shared" si="846"/>
        <v>-6.1904963024530621E-2</v>
      </c>
      <c r="AP2339">
        <f t="shared" si="849"/>
        <v>12.883277362615678</v>
      </c>
      <c r="AQ2339">
        <f t="shared" si="850"/>
        <v>1.5675660265610574</v>
      </c>
      <c r="AR2339">
        <f t="shared" si="851"/>
        <v>1.4857157847102951E-3</v>
      </c>
      <c r="AS2339">
        <f t="shared" si="852"/>
        <v>0.49697565957899636</v>
      </c>
      <c r="AT2339">
        <f t="shared" si="853"/>
        <v>1.5674432010847958</v>
      </c>
      <c r="AU2339">
        <f t="shared" si="854"/>
        <v>0.99014532701903035</v>
      </c>
      <c r="AV2339">
        <f t="shared" si="855"/>
        <v>1.6026258280693948</v>
      </c>
      <c r="AW2339">
        <f t="shared" si="856"/>
        <v>1.1746251223661204E-3</v>
      </c>
    </row>
    <row r="2340" spans="25:49" x14ac:dyDescent="0.25">
      <c r="Y2340">
        <f t="shared" si="847"/>
        <v>11.690000000000428</v>
      </c>
      <c r="Z2340">
        <f t="shared" si="848"/>
        <v>0.54234453756044365</v>
      </c>
      <c r="AA2340">
        <f t="shared" si="834"/>
        <v>-0.34843793448020371</v>
      </c>
      <c r="AB2340">
        <f t="shared" si="835"/>
        <v>-8.4761351729061658E-5</v>
      </c>
      <c r="AC2340">
        <f t="shared" si="836"/>
        <v>-8.1061294184187976E-2</v>
      </c>
      <c r="AD2340">
        <f t="shared" si="837"/>
        <v>-1.5746454232109717E-2</v>
      </c>
      <c r="AE2340">
        <f t="shared" si="838"/>
        <v>-2.026136376072078E-3</v>
      </c>
      <c r="AF2340">
        <f t="shared" si="839"/>
        <v>-6.1745594525097966E-2</v>
      </c>
      <c r="AG2340">
        <f t="shared" si="840"/>
        <v>-9.3047939432144529E-4</v>
      </c>
      <c r="AI2340">
        <f t="shared" si="841"/>
        <v>-0.41608907615476343</v>
      </c>
      <c r="AJ2340">
        <f t="shared" si="842"/>
        <v>-9.9363415973628244E-2</v>
      </c>
      <c r="AK2340">
        <f t="shared" si="843"/>
        <v>-0.1310846448295522</v>
      </c>
      <c r="AL2340">
        <f t="shared" si="844"/>
        <v>-6.2067611624186385E-2</v>
      </c>
      <c r="AM2340">
        <f t="shared" si="845"/>
        <v>-5.5246485368134243E-2</v>
      </c>
      <c r="AN2340">
        <f t="shared" si="846"/>
        <v>-6.1898165290043689E-2</v>
      </c>
      <c r="AP2340">
        <f t="shared" si="849"/>
        <v>12.885989470315304</v>
      </c>
      <c r="AQ2340">
        <f t="shared" si="850"/>
        <v>1.5658236818129134</v>
      </c>
      <c r="AR2340">
        <f t="shared" si="851"/>
        <v>1.485292220916547E-3</v>
      </c>
      <c r="AS2340">
        <f t="shared" si="852"/>
        <v>0.49657017529186975</v>
      </c>
      <c r="AT2340">
        <f t="shared" si="853"/>
        <v>1.5673644671549778</v>
      </c>
      <c r="AU2340">
        <f t="shared" si="854"/>
        <v>0.99013521968053786</v>
      </c>
      <c r="AV2340">
        <f t="shared" si="855"/>
        <v>1.6023170691537447</v>
      </c>
      <c r="AW2340">
        <f t="shared" si="856"/>
        <v>1.1699541509801971E-3</v>
      </c>
    </row>
    <row r="2341" spans="25:49" x14ac:dyDescent="0.25">
      <c r="Y2341">
        <f t="shared" si="847"/>
        <v>11.695000000000428</v>
      </c>
      <c r="Z2341">
        <f t="shared" si="848"/>
        <v>0.54226744592540188</v>
      </c>
      <c r="AA2341">
        <f t="shared" si="834"/>
        <v>-0.34840684764381508</v>
      </c>
      <c r="AB2341">
        <f t="shared" si="835"/>
        <v>-8.4809963389292014E-5</v>
      </c>
      <c r="AC2341">
        <f t="shared" si="836"/>
        <v>-8.1025708183099579E-2</v>
      </c>
      <c r="AD2341">
        <f t="shared" si="837"/>
        <v>-1.574612084506339E-2</v>
      </c>
      <c r="AE2341">
        <f t="shared" si="838"/>
        <v>-2.0308048081906015E-3</v>
      </c>
      <c r="AF2341">
        <f t="shared" si="839"/>
        <v>-6.173940339636242E-2</v>
      </c>
      <c r="AG2341">
        <f t="shared" si="840"/>
        <v>-9.2677928392595867E-4</v>
      </c>
      <c r="AI2341">
        <f t="shared" si="841"/>
        <v>-0.41603766390128616</v>
      </c>
      <c r="AJ2341">
        <f t="shared" si="842"/>
        <v>-9.9334786936304265E-2</v>
      </c>
      <c r="AK2341">
        <f t="shared" si="843"/>
        <v>-0.1310471669275349</v>
      </c>
      <c r="AL2341">
        <f t="shared" si="844"/>
        <v>-6.2065750959111911E-2</v>
      </c>
      <c r="AM2341">
        <f t="shared" si="845"/>
        <v>-5.5245206080816289E-2</v>
      </c>
      <c r="AN2341">
        <f t="shared" si="846"/>
        <v>-6.1891367453973334E-2</v>
      </c>
      <c r="AP2341">
        <f t="shared" si="849"/>
        <v>12.888701193003106</v>
      </c>
      <c r="AQ2341">
        <f t="shared" si="850"/>
        <v>1.5640814921405122</v>
      </c>
      <c r="AR2341">
        <f t="shared" si="851"/>
        <v>1.4848684141579016E-3</v>
      </c>
      <c r="AS2341">
        <f t="shared" si="852"/>
        <v>0.49616486882094873</v>
      </c>
      <c r="AT2341">
        <f t="shared" si="853"/>
        <v>1.5672857348838172</v>
      </c>
      <c r="AU2341">
        <f t="shared" si="854"/>
        <v>0.99012508899865748</v>
      </c>
      <c r="AV2341">
        <f t="shared" si="855"/>
        <v>1.6020083411811192</v>
      </c>
      <c r="AW2341">
        <f t="shared" si="856"/>
        <v>1.1653017540085892E-3</v>
      </c>
    </row>
    <row r="2342" spans="25:49" x14ac:dyDescent="0.25">
      <c r="Y2342">
        <f t="shared" si="847"/>
        <v>11.700000000000429</v>
      </c>
      <c r="Z2342">
        <f t="shared" si="848"/>
        <v>0.54219026476937171</v>
      </c>
      <c r="AA2342">
        <f t="shared" si="834"/>
        <v>-0.34837568891665249</v>
      </c>
      <c r="AB2342">
        <f t="shared" si="835"/>
        <v>-8.4858593550238845E-5</v>
      </c>
      <c r="AC2342">
        <f t="shared" si="836"/>
        <v>-8.0990099426296897E-2</v>
      </c>
      <c r="AD2342">
        <f t="shared" si="837"/>
        <v>-1.574578580980757E-2</v>
      </c>
      <c r="AE2342">
        <f t="shared" si="838"/>
        <v>-2.0354729963966301E-3</v>
      </c>
      <c r="AF2342">
        <f t="shared" si="839"/>
        <v>-6.1733209753806785E-2</v>
      </c>
      <c r="AG2342">
        <f t="shared" si="840"/>
        <v>-9.2309388725441061E-4</v>
      </c>
      <c r="AI2342">
        <f t="shared" si="841"/>
        <v>-0.41598617341873223</v>
      </c>
      <c r="AJ2342">
        <f t="shared" si="842"/>
        <v>-9.9306143292522617E-2</v>
      </c>
      <c r="AK2342">
        <f t="shared" si="843"/>
        <v>-0.1310096680392151</v>
      </c>
      <c r="AL2342">
        <f t="shared" si="844"/>
        <v>-6.2063890539652111E-2</v>
      </c>
      <c r="AM2342">
        <f t="shared" si="845"/>
        <v>-5.5243926883444629E-2</v>
      </c>
      <c r="AN2342">
        <f t="shared" si="846"/>
        <v>-6.1884569516693133E-2</v>
      </c>
      <c r="AP2342">
        <f t="shared" si="849"/>
        <v>12.891412530232733</v>
      </c>
      <c r="AQ2342">
        <f t="shared" si="850"/>
        <v>1.5623394579022929</v>
      </c>
      <c r="AR2342">
        <f t="shared" si="851"/>
        <v>1.4844443643409551E-3</v>
      </c>
      <c r="AS2342">
        <f t="shared" si="852"/>
        <v>0.49575974028003317</v>
      </c>
      <c r="AT2342">
        <f t="shared" si="853"/>
        <v>1.5672070042795918</v>
      </c>
      <c r="AU2342">
        <f t="shared" si="854"/>
        <v>0.99011493497461656</v>
      </c>
      <c r="AV2342">
        <f t="shared" si="855"/>
        <v>1.6016996441641373</v>
      </c>
      <c r="AW2342">
        <f t="shared" si="856"/>
        <v>1.1606678575889586E-3</v>
      </c>
    </row>
    <row r="2343" spans="25:49" x14ac:dyDescent="0.25">
      <c r="Y2343">
        <f t="shared" si="847"/>
        <v>11.70500000000043</v>
      </c>
      <c r="Z2343">
        <f t="shared" si="848"/>
        <v>0.54211299384098077</v>
      </c>
      <c r="AA2343">
        <f t="shared" si="834"/>
        <v>-0.34834445809491088</v>
      </c>
      <c r="AB2343">
        <f t="shared" si="835"/>
        <v>-8.4907242031434762E-5</v>
      </c>
      <c r="AC2343">
        <f t="shared" si="836"/>
        <v>-8.0954467918055148E-2</v>
      </c>
      <c r="AD2343">
        <f t="shared" si="837"/>
        <v>-1.5745449133662257E-2</v>
      </c>
      <c r="AE2343">
        <f t="shared" si="838"/>
        <v>-2.0401409422254714E-3</v>
      </c>
      <c r="AF2343">
        <f t="shared" si="839"/>
        <v>-6.172701360739842E-2</v>
      </c>
      <c r="AG2343">
        <f t="shared" si="840"/>
        <v>-9.1942314579674398E-4</v>
      </c>
      <c r="AI2343">
        <f t="shared" si="841"/>
        <v>-0.41593460448465919</v>
      </c>
      <c r="AJ2343">
        <f t="shared" si="842"/>
        <v>-9.9277485035757868E-2</v>
      </c>
      <c r="AK2343">
        <f t="shared" si="843"/>
        <v>-0.1309721481628113</v>
      </c>
      <c r="AL2343">
        <f t="shared" si="844"/>
        <v>-6.2062030366048057E-2</v>
      </c>
      <c r="AM2343">
        <f t="shared" si="845"/>
        <v>-5.5242647776202011E-2</v>
      </c>
      <c r="AN2343">
        <f t="shared" si="846"/>
        <v>-6.1877771478576545E-2</v>
      </c>
      <c r="AP2343">
        <f t="shared" si="849"/>
        <v>12.89412348155658</v>
      </c>
      <c r="AQ2343">
        <f t="shared" si="850"/>
        <v>1.5605975794577094</v>
      </c>
      <c r="AR2343">
        <f t="shared" si="851"/>
        <v>1.4840200713732037E-3</v>
      </c>
      <c r="AS2343">
        <f t="shared" si="852"/>
        <v>0.49535478978290159</v>
      </c>
      <c r="AT2343">
        <f t="shared" si="853"/>
        <v>1.5671282753505427</v>
      </c>
      <c r="AU2343">
        <f t="shared" si="854"/>
        <v>0.99010475760963457</v>
      </c>
      <c r="AV2343">
        <f t="shared" si="855"/>
        <v>1.6013909781153683</v>
      </c>
      <c r="AW2343">
        <f t="shared" si="856"/>
        <v>1.1560523881526859E-3</v>
      </c>
    </row>
    <row r="2344" spans="25:49" x14ac:dyDescent="0.25">
      <c r="Y2344">
        <f t="shared" si="847"/>
        <v>11.710000000000431</v>
      </c>
      <c r="Z2344">
        <f t="shared" si="848"/>
        <v>0.5420356328881033</v>
      </c>
      <c r="AA2344">
        <f t="shared" si="834"/>
        <v>-0.34831315497388915</v>
      </c>
      <c r="AB2344">
        <f t="shared" si="835"/>
        <v>-8.4955908652637266E-5</v>
      </c>
      <c r="AC2344">
        <f t="shared" si="836"/>
        <v>-8.0918813662670744E-2</v>
      </c>
      <c r="AD2344">
        <f t="shared" si="837"/>
        <v>-1.574511082391853E-2</v>
      </c>
      <c r="AE2344">
        <f t="shared" si="838"/>
        <v>-2.0448086472064785E-3</v>
      </c>
      <c r="AF2344">
        <f t="shared" si="839"/>
        <v>-6.1720814967066356E-2</v>
      </c>
      <c r="AG2344">
        <f t="shared" si="840"/>
        <v>-9.1576700127556998E-4</v>
      </c>
      <c r="AI2344">
        <f t="shared" si="841"/>
        <v>-0.41588295687582294</v>
      </c>
      <c r="AJ2344">
        <f t="shared" si="842"/>
        <v>-9.9248812159539776E-2</v>
      </c>
      <c r="AK2344">
        <f t="shared" si="843"/>
        <v>-0.13093460729658843</v>
      </c>
      <c r="AL2344">
        <f t="shared" si="844"/>
        <v>-6.2060170438541166E-2</v>
      </c>
      <c r="AM2344">
        <f t="shared" si="845"/>
        <v>-5.5241368759271763E-2</v>
      </c>
      <c r="AN2344">
        <f t="shared" si="846"/>
        <v>-6.1870973339996853E-2</v>
      </c>
      <c r="AP2344">
        <f t="shared" si="849"/>
        <v>12.896834046525786</v>
      </c>
      <c r="AQ2344">
        <f t="shared" si="850"/>
        <v>1.5588558571672346</v>
      </c>
      <c r="AR2344">
        <f t="shared" si="851"/>
        <v>1.4835955351630466E-3</v>
      </c>
      <c r="AS2344">
        <f t="shared" si="852"/>
        <v>0.49495001744331124</v>
      </c>
      <c r="AT2344">
        <f t="shared" si="853"/>
        <v>1.5670495481048743</v>
      </c>
      <c r="AU2344">
        <f t="shared" si="854"/>
        <v>0.99009455690492343</v>
      </c>
      <c r="AV2344">
        <f t="shared" si="855"/>
        <v>1.6010823430473313</v>
      </c>
      <c r="AW2344">
        <f t="shared" si="856"/>
        <v>1.1514552724237014E-3</v>
      </c>
    </row>
    <row r="2345" spans="25:49" x14ac:dyDescent="0.25">
      <c r="Y2345">
        <f t="shared" si="847"/>
        <v>11.715000000000432</v>
      </c>
      <c r="Z2345">
        <f t="shared" si="848"/>
        <v>0.54195818165785514</v>
      </c>
      <c r="AA2345">
        <f t="shared" si="834"/>
        <v>-0.34828177934798737</v>
      </c>
      <c r="AB2345">
        <f t="shared" si="835"/>
        <v>-8.5004593233199937E-5</v>
      </c>
      <c r="AC2345">
        <f t="shared" si="836"/>
        <v>-8.0883136664461897E-2</v>
      </c>
      <c r="AD2345">
        <f t="shared" si="837"/>
        <v>-1.5744770887838922E-2</v>
      </c>
      <c r="AE2345">
        <f t="shared" si="838"/>
        <v>-2.0494761128629236E-3</v>
      </c>
      <c r="AF2345">
        <f t="shared" si="839"/>
        <v>-6.1714613842701438E-2</v>
      </c>
      <c r="AG2345">
        <f t="shared" si="840"/>
        <v>-9.1212539564524385E-4</v>
      </c>
      <c r="AI2345">
        <f t="shared" si="841"/>
        <v>-0.41583123036817382</v>
      </c>
      <c r="AJ2345">
        <f t="shared" si="842"/>
        <v>-9.9220124657452904E-2</v>
      </c>
      <c r="AK2345">
        <f t="shared" si="843"/>
        <v>-0.13089704543885819</v>
      </c>
      <c r="AL2345">
        <f t="shared" si="844"/>
        <v>-6.2058310757373246E-2</v>
      </c>
      <c r="AM2345">
        <f t="shared" si="845"/>
        <v>-5.5240089832837604E-2</v>
      </c>
      <c r="AN2345">
        <f t="shared" si="846"/>
        <v>-6.1864175101327162E-2</v>
      </c>
      <c r="AP2345">
        <f t="shared" si="849"/>
        <v>12.899544224690226</v>
      </c>
      <c r="AQ2345">
        <f t="shared" si="850"/>
        <v>1.557114291392365</v>
      </c>
      <c r="AR2345">
        <f t="shared" si="851"/>
        <v>1.4831707556197833E-3</v>
      </c>
      <c r="AS2345">
        <f t="shared" si="852"/>
        <v>0.49454542337499785</v>
      </c>
      <c r="AT2345">
        <f t="shared" si="853"/>
        <v>1.5669708225507546</v>
      </c>
      <c r="AU2345">
        <f t="shared" si="854"/>
        <v>0.9900843328616874</v>
      </c>
      <c r="AV2345">
        <f t="shared" si="855"/>
        <v>1.6007737389724959</v>
      </c>
      <c r="AW2345">
        <f t="shared" si="856"/>
        <v>1.1468764374173229E-3</v>
      </c>
    </row>
    <row r="2346" spans="25:49" x14ac:dyDescent="0.25">
      <c r="Y2346">
        <f t="shared" si="847"/>
        <v>11.720000000000432</v>
      </c>
      <c r="Z2346">
        <f t="shared" si="848"/>
        <v>0.54188063989659174</v>
      </c>
      <c r="AA2346">
        <f t="shared" si="834"/>
        <v>-0.34825033101070352</v>
      </c>
      <c r="AB2346">
        <f t="shared" si="835"/>
        <v>-8.5053295592595269E-5</v>
      </c>
      <c r="AC2346">
        <f t="shared" si="836"/>
        <v>-8.084743692776869E-2</v>
      </c>
      <c r="AD2346">
        <f t="shared" si="837"/>
        <v>-1.5744429332657389E-2</v>
      </c>
      <c r="AE2346">
        <f t="shared" si="838"/>
        <v>-2.0541433407121096E-3</v>
      </c>
      <c r="AF2346">
        <f t="shared" si="839"/>
        <v>-6.1708410244156561E-2</v>
      </c>
      <c r="AG2346">
        <f t="shared" si="840"/>
        <v>-9.0849827109094276E-4</v>
      </c>
      <c r="AI2346">
        <f t="shared" si="841"/>
        <v>-0.4157794247368537</v>
      </c>
      <c r="AJ2346">
        <f t="shared" si="842"/>
        <v>-9.9191422523137174E-2</v>
      </c>
      <c r="AK2346">
        <f t="shared" si="843"/>
        <v>-0.13085946258797923</v>
      </c>
      <c r="AL2346">
        <f t="shared" si="844"/>
        <v>-6.2056451322786504E-2</v>
      </c>
      <c r="AM2346">
        <f t="shared" si="845"/>
        <v>-5.5238810997083748E-2</v>
      </c>
      <c r="AN2346">
        <f t="shared" si="846"/>
        <v>-6.1857376762940453E-2</v>
      </c>
      <c r="AP2346">
        <f t="shared" si="849"/>
        <v>12.902254015598515</v>
      </c>
      <c r="AQ2346">
        <f t="shared" si="850"/>
        <v>1.5553728824956248</v>
      </c>
      <c r="AR2346">
        <f t="shared" si="851"/>
        <v>1.4827457326536172E-3</v>
      </c>
      <c r="AS2346">
        <f t="shared" si="852"/>
        <v>0.49414100769167546</v>
      </c>
      <c r="AT2346">
        <f t="shared" si="853"/>
        <v>1.5668920986963153</v>
      </c>
      <c r="AU2346">
        <f t="shared" si="854"/>
        <v>0.99007408548112308</v>
      </c>
      <c r="AV2346">
        <f t="shared" si="855"/>
        <v>1.6004651659032822</v>
      </c>
      <c r="AW2346">
        <f t="shared" si="856"/>
        <v>1.1423158104390959E-3</v>
      </c>
    </row>
    <row r="2347" spans="25:49" x14ac:dyDescent="0.25">
      <c r="Y2347">
        <f t="shared" si="847"/>
        <v>11.725000000000433</v>
      </c>
      <c r="Z2347">
        <f t="shared" si="848"/>
        <v>0.5418030073499025</v>
      </c>
      <c r="AA2347">
        <f t="shared" si="834"/>
        <v>-0.34821880975462988</v>
      </c>
      <c r="AB2347">
        <f t="shared" si="835"/>
        <v>-8.510201555002119E-5</v>
      </c>
      <c r="AC2347">
        <f t="shared" si="836"/>
        <v>-8.0811714456953496E-2</v>
      </c>
      <c r="AD2347">
        <f t="shared" si="837"/>
        <v>-1.5744086165579436E-2</v>
      </c>
      <c r="AE2347">
        <f t="shared" si="838"/>
        <v>-2.0588103322653393E-3</v>
      </c>
      <c r="AF2347">
        <f t="shared" si="839"/>
        <v>-6.170220418124673E-2</v>
      </c>
      <c r="AG2347">
        <f t="shared" si="840"/>
        <v>-9.0488557002774866E-4</v>
      </c>
      <c r="AI2347">
        <f t="shared" si="841"/>
        <v>-0.41572753975619198</v>
      </c>
      <c r="AJ2347">
        <f t="shared" si="842"/>
        <v>-9.9162705750287516E-2</v>
      </c>
      <c r="AK2347">
        <f t="shared" si="843"/>
        <v>-0.13082185874235727</v>
      </c>
      <c r="AL2347">
        <f t="shared" si="844"/>
        <v>-6.2054592135023505E-2</v>
      </c>
      <c r="AM2347">
        <f t="shared" si="845"/>
        <v>-5.5237532252194896E-2</v>
      </c>
      <c r="AN2347">
        <f t="shared" si="846"/>
        <v>-6.1850578325209543E-2</v>
      </c>
      <c r="AP2347">
        <f t="shared" si="849"/>
        <v>12.904963418797999</v>
      </c>
      <c r="AQ2347">
        <f t="shared" si="850"/>
        <v>1.5536316308405709</v>
      </c>
      <c r="AR2347">
        <f t="shared" si="851"/>
        <v>1.4823204661756541E-3</v>
      </c>
      <c r="AS2347">
        <f t="shared" si="852"/>
        <v>0.49373677050703657</v>
      </c>
      <c r="AT2347">
        <f t="shared" si="853"/>
        <v>1.5668133765496519</v>
      </c>
      <c r="AU2347">
        <f t="shared" si="854"/>
        <v>0.99006381476441951</v>
      </c>
      <c r="AV2347">
        <f t="shared" si="855"/>
        <v>1.6001566238520615</v>
      </c>
      <c r="AW2347">
        <f t="shared" si="856"/>
        <v>1.1377733190836405E-3</v>
      </c>
    </row>
    <row r="2348" spans="25:49" x14ac:dyDescent="0.25">
      <c r="Y2348">
        <f t="shared" si="847"/>
        <v>11.730000000000434</v>
      </c>
      <c r="Z2348">
        <f t="shared" si="848"/>
        <v>0.54172528376260831</v>
      </c>
      <c r="AA2348">
        <f t="shared" si="834"/>
        <v>-0.34818721537145003</v>
      </c>
      <c r="AB2348">
        <f t="shared" si="835"/>
        <v>-8.5150752924756704E-5</v>
      </c>
      <c r="AC2348">
        <f t="shared" si="836"/>
        <v>-8.0775969256400987E-2</v>
      </c>
      <c r="AD2348">
        <f t="shared" si="837"/>
        <v>-1.5743741393782356E-2</v>
      </c>
      <c r="AE2348">
        <f t="shared" si="838"/>
        <v>-2.0634770890280039E-3</v>
      </c>
      <c r="AF2348">
        <f t="shared" si="839"/>
        <v>-6.1695995663749295E-2</v>
      </c>
      <c r="AG2348">
        <f t="shared" si="840"/>
        <v>-9.0128723509973305E-4</v>
      </c>
      <c r="AI2348">
        <f t="shared" si="841"/>
        <v>-0.41567557519970244</v>
      </c>
      <c r="AJ2348">
        <f t="shared" si="842"/>
        <v>-9.9133974332654098E-2</v>
      </c>
      <c r="AK2348">
        <f t="shared" si="843"/>
        <v>-0.13078423390044519</v>
      </c>
      <c r="AL2348">
        <f t="shared" si="844"/>
        <v>-6.2052733194327275E-2</v>
      </c>
      <c r="AM2348">
        <f t="shared" si="845"/>
        <v>-5.5236253598356218E-2</v>
      </c>
      <c r="AN2348">
        <f t="shared" si="846"/>
        <v>-6.1843779788507115E-2</v>
      </c>
      <c r="AP2348">
        <f t="shared" si="849"/>
        <v>12.907672433834749</v>
      </c>
      <c r="AQ2348">
        <f t="shared" si="850"/>
        <v>1.5518905367917974</v>
      </c>
      <c r="AR2348">
        <f t="shared" si="851"/>
        <v>1.4818949560979041E-3</v>
      </c>
      <c r="AS2348">
        <f t="shared" si="852"/>
        <v>0.49333271193475176</v>
      </c>
      <c r="AT2348">
        <f t="shared" si="853"/>
        <v>1.566734656118824</v>
      </c>
      <c r="AU2348">
        <f t="shared" si="854"/>
        <v>0.99005352071275821</v>
      </c>
      <c r="AV2348">
        <f t="shared" si="855"/>
        <v>1.5998481128311552</v>
      </c>
      <c r="AW2348">
        <f t="shared" si="856"/>
        <v>1.133248891233501E-3</v>
      </c>
    </row>
    <row r="2349" spans="25:49" x14ac:dyDescent="0.25">
      <c r="Y2349">
        <f t="shared" si="847"/>
        <v>11.735000000000435</v>
      </c>
      <c r="Z2349">
        <f t="shared" si="848"/>
        <v>0.54164746887875614</v>
      </c>
      <c r="AA2349">
        <f t="shared" si="834"/>
        <v>-0.34815554765193507</v>
      </c>
      <c r="AB2349">
        <f t="shared" si="835"/>
        <v>-8.5199507535684523E-5</v>
      </c>
      <c r="AC2349">
        <f t="shared" si="836"/>
        <v>-8.0740201330518749E-2</v>
      </c>
      <c r="AD2349">
        <f t="shared" si="837"/>
        <v>-1.5743395024415095E-2</v>
      </c>
      <c r="AE2349">
        <f t="shared" si="838"/>
        <v>-2.0681436124995413E-3</v>
      </c>
      <c r="AF2349">
        <f t="shared" si="839"/>
        <v>-6.1689784701404016E-2</v>
      </c>
      <c r="AG2349">
        <f t="shared" si="840"/>
        <v>-8.9770320917904726E-4</v>
      </c>
      <c r="AI2349">
        <f t="shared" si="841"/>
        <v>-0.41562353084007908</v>
      </c>
      <c r="AJ2349">
        <f t="shared" si="842"/>
        <v>-9.9105228264042222E-2</v>
      </c>
      <c r="AK2349">
        <f t="shared" si="843"/>
        <v>-0.13074658806074335</v>
      </c>
      <c r="AL2349">
        <f t="shared" si="844"/>
        <v>-6.2050874500941121E-2</v>
      </c>
      <c r="AM2349">
        <f t="shared" si="845"/>
        <v>-5.523497503575335E-2</v>
      </c>
      <c r="AN2349">
        <f t="shared" si="846"/>
        <v>-6.1836981153205677E-2</v>
      </c>
      <c r="AP2349">
        <f t="shared" si="849"/>
        <v>12.910381060253563</v>
      </c>
      <c r="AQ2349">
        <f t="shared" si="850"/>
        <v>1.55014960071494</v>
      </c>
      <c r="AR2349">
        <f t="shared" si="851"/>
        <v>1.4814692023332801E-3</v>
      </c>
      <c r="AS2349">
        <f t="shared" si="852"/>
        <v>0.49292883208846971</v>
      </c>
      <c r="AT2349">
        <f t="shared" si="853"/>
        <v>1.5666559374118552</v>
      </c>
      <c r="AU2349">
        <f t="shared" si="854"/>
        <v>0.9900432033273131</v>
      </c>
      <c r="AV2349">
        <f t="shared" si="855"/>
        <v>1.5995396328528364</v>
      </c>
      <c r="AW2349">
        <f t="shared" si="856"/>
        <v>1.1287424550580016E-3</v>
      </c>
    </row>
    <row r="2350" spans="25:49" x14ac:dyDescent="0.25">
      <c r="Y2350">
        <f t="shared" si="847"/>
        <v>11.740000000000435</v>
      </c>
      <c r="Z2350">
        <f t="shared" si="848"/>
        <v>0.5415695624416168</v>
      </c>
      <c r="AA2350">
        <f t="shared" si="834"/>
        <v>-0.34812380638594098</v>
      </c>
      <c r="AB2350">
        <f t="shared" si="835"/>
        <v>-8.524827920192366E-5</v>
      </c>
      <c r="AC2350">
        <f t="shared" si="836"/>
        <v>-8.0704410683736974E-2</v>
      </c>
      <c r="AD2350">
        <f t="shared" si="837"/>
        <v>-1.5743047064598639E-2</v>
      </c>
      <c r="AE2350">
        <f t="shared" si="838"/>
        <v>-2.0728099041735152E-3</v>
      </c>
      <c r="AF2350">
        <f t="shared" si="839"/>
        <v>-6.1683571303913311E-2</v>
      </c>
      <c r="AG2350">
        <f t="shared" si="840"/>
        <v>-8.9413343536501517E-4</v>
      </c>
      <c r="AI2350">
        <f t="shared" si="841"/>
        <v>-0.4155714064491936</v>
      </c>
      <c r="AJ2350">
        <f t="shared" si="842"/>
        <v>-9.9076467538312549E-2</v>
      </c>
      <c r="AK2350">
        <f t="shared" si="843"/>
        <v>-0.13070892122179945</v>
      </c>
      <c r="AL2350">
        <f t="shared" si="844"/>
        <v>-6.2049016055108847E-2</v>
      </c>
      <c r="AM2350">
        <f t="shared" si="845"/>
        <v>-5.5233696564572429E-2</v>
      </c>
      <c r="AN2350">
        <f t="shared" si="846"/>
        <v>-6.1830182419677644E-2</v>
      </c>
      <c r="AP2350">
        <f t="shared" si="849"/>
        <v>12.913089297597958</v>
      </c>
      <c r="AQ2350">
        <f t="shared" si="850"/>
        <v>1.5484088229766801</v>
      </c>
      <c r="AR2350">
        <f t="shared" si="851"/>
        <v>1.4810432047956017E-3</v>
      </c>
      <c r="AS2350">
        <f t="shared" si="852"/>
        <v>0.49252513108181706</v>
      </c>
      <c r="AT2350">
        <f t="shared" si="853"/>
        <v>1.566577220436733</v>
      </c>
      <c r="AU2350">
        <f t="shared" si="854"/>
        <v>0.99003286260925061</v>
      </c>
      <c r="AV2350">
        <f t="shared" si="855"/>
        <v>1.5992311839293294</v>
      </c>
      <c r="AW2350">
        <f t="shared" si="856"/>
        <v>1.1242539390121057E-3</v>
      </c>
    </row>
    <row r="2351" spans="25:49" x14ac:dyDescent="0.25">
      <c r="Y2351">
        <f t="shared" si="847"/>
        <v>11.745000000000436</v>
      </c>
      <c r="Z2351">
        <f t="shared" si="848"/>
        <v>0.5414915641936795</v>
      </c>
      <c r="AA2351">
        <f t="shared" si="834"/>
        <v>-0.34809199136240426</v>
      </c>
      <c r="AB2351">
        <f t="shared" si="835"/>
        <v>-8.5297067742254331E-5</v>
      </c>
      <c r="AC2351">
        <f t="shared" si="836"/>
        <v>-8.0668597320509294E-2</v>
      </c>
      <c r="AD2351">
        <f t="shared" si="837"/>
        <v>-1.5742697521425951E-2</v>
      </c>
      <c r="AE2351">
        <f t="shared" si="838"/>
        <v>-2.0774759655375944E-3</v>
      </c>
      <c r="AF2351">
        <f t="shared" si="839"/>
        <v>-6.1677355480942345E-2</v>
      </c>
      <c r="AG2351">
        <f t="shared" si="840"/>
        <v>-8.9057785698322942E-4</v>
      </c>
      <c r="AI2351">
        <f t="shared" si="841"/>
        <v>-0.41551920179809071</v>
      </c>
      <c r="AJ2351">
        <f t="shared" si="842"/>
        <v>-9.9047692149380945E-2</v>
      </c>
      <c r="AK2351">
        <f t="shared" si="843"/>
        <v>-0.13067123338220898</v>
      </c>
      <c r="AL2351">
        <f t="shared" si="844"/>
        <v>-6.2047157857074611E-2</v>
      </c>
      <c r="AM2351">
        <f t="shared" si="845"/>
        <v>-5.5232418185000062E-2</v>
      </c>
      <c r="AN2351">
        <f t="shared" si="846"/>
        <v>-6.1823383588295269E-2</v>
      </c>
      <c r="AP2351">
        <f t="shared" si="849"/>
        <v>12.915797145410167</v>
      </c>
      <c r="AQ2351">
        <f t="shared" si="850"/>
        <v>1.5466682039447501</v>
      </c>
      <c r="AR2351">
        <f t="shared" si="851"/>
        <v>1.480616963399592E-3</v>
      </c>
      <c r="AS2351">
        <f t="shared" si="852"/>
        <v>0.4921216090283983</v>
      </c>
      <c r="AT2351">
        <f t="shared" si="853"/>
        <v>1.56649850520141</v>
      </c>
      <c r="AU2351">
        <f t="shared" si="854"/>
        <v>0.99002249855972979</v>
      </c>
      <c r="AV2351">
        <f t="shared" si="855"/>
        <v>1.5989227660728098</v>
      </c>
      <c r="AW2351">
        <f t="shared" si="856"/>
        <v>1.1197832718352798E-3</v>
      </c>
    </row>
    <row r="2352" spans="25:49" x14ac:dyDescent="0.25">
      <c r="Y2352">
        <f t="shared" si="847"/>
        <v>11.750000000000437</v>
      </c>
      <c r="Z2352">
        <f t="shared" si="848"/>
        <v>0.54141347387664907</v>
      </c>
      <c r="AA2352">
        <f t="shared" si="834"/>
        <v>-0.34806010236933904</v>
      </c>
      <c r="AB2352">
        <f t="shared" si="835"/>
        <v>-8.534587297540292E-5</v>
      </c>
      <c r="AC2352">
        <f t="shared" si="836"/>
        <v>-8.0632761245312684E-2</v>
      </c>
      <c r="AD2352">
        <f t="shared" si="837"/>
        <v>-1.5742346401962148E-2</v>
      </c>
      <c r="AE2352">
        <f t="shared" si="838"/>
        <v>-2.0821417980735838E-3</v>
      </c>
      <c r="AF2352">
        <f t="shared" si="839"/>
        <v>-6.1671137242119187E-2</v>
      </c>
      <c r="AG2352">
        <f t="shared" si="840"/>
        <v>-8.8703641758465252E-4</v>
      </c>
      <c r="AI2352">
        <f t="shared" si="841"/>
        <v>-0.41546691665698504</v>
      </c>
      <c r="AJ2352">
        <f t="shared" si="842"/>
        <v>-9.9018902091218677E-2</v>
      </c>
      <c r="AK2352">
        <f t="shared" si="843"/>
        <v>-0.13063352454061528</v>
      </c>
      <c r="AL2352">
        <f t="shared" si="844"/>
        <v>-6.2045299907082942E-2</v>
      </c>
      <c r="AM2352">
        <f t="shared" si="845"/>
        <v>-5.5231139897223301E-2</v>
      </c>
      <c r="AN2352">
        <f t="shared" si="846"/>
        <v>-6.1816584659430664E-2</v>
      </c>
      <c r="AP2352">
        <f t="shared" si="849"/>
        <v>12.918504603231137</v>
      </c>
      <c r="AQ2352">
        <f t="shared" si="850"/>
        <v>1.5449277439879379</v>
      </c>
      <c r="AR2352">
        <f t="shared" si="851"/>
        <v>1.4801904780608807E-3</v>
      </c>
      <c r="AS2352">
        <f t="shared" si="852"/>
        <v>0.49171826604179569</v>
      </c>
      <c r="AT2352">
        <f t="shared" si="853"/>
        <v>1.5664197917138027</v>
      </c>
      <c r="AU2352">
        <f t="shared" si="854"/>
        <v>0.99001211117990207</v>
      </c>
      <c r="AV2352">
        <f t="shared" si="855"/>
        <v>1.5986143792954051</v>
      </c>
      <c r="AW2352">
        <f t="shared" si="856"/>
        <v>1.115330382550363E-3</v>
      </c>
    </row>
    <row r="2353" spans="25:49" x14ac:dyDescent="0.25">
      <c r="Y2353">
        <f t="shared" si="847"/>
        <v>11.755000000000438</v>
      </c>
      <c r="Z2353">
        <f t="shared" si="848"/>
        <v>0.54133529123144131</v>
      </c>
      <c r="AA2353">
        <f t="shared" si="834"/>
        <v>-0.34802813919383435</v>
      </c>
      <c r="AB2353">
        <f t="shared" si="835"/>
        <v>-8.5394694719952006E-5</v>
      </c>
      <c r="AC2353">
        <f t="shared" si="836"/>
        <v>-8.059690246264789E-2</v>
      </c>
      <c r="AD2353">
        <f t="shared" si="837"/>
        <v>-1.5741993713244577E-2</v>
      </c>
      <c r="AE2353">
        <f t="shared" si="838"/>
        <v>-2.0868074032574934E-3</v>
      </c>
      <c r="AF2353">
        <f t="shared" si="839"/>
        <v>-6.1664916597035033E-2</v>
      </c>
      <c r="AG2353">
        <f t="shared" si="840"/>
        <v>-8.8350906094471996E-4</v>
      </c>
      <c r="AI2353">
        <f t="shared" si="841"/>
        <v>-0.41541455079525791</v>
      </c>
      <c r="AJ2353">
        <f t="shared" si="842"/>
        <v>-9.8990097357852344E-2</v>
      </c>
      <c r="AK2353">
        <f t="shared" si="843"/>
        <v>-0.1305957946957097</v>
      </c>
      <c r="AL2353">
        <f t="shared" si="844"/>
        <v>-6.204344220537885E-2</v>
      </c>
      <c r="AM2353">
        <f t="shared" si="845"/>
        <v>-5.5229861701429787E-2</v>
      </c>
      <c r="AN2353">
        <f t="shared" si="846"/>
        <v>-6.1809785633455891E-2</v>
      </c>
      <c r="AP2353">
        <f t="shared" si="849"/>
        <v>12.92121167060052</v>
      </c>
      <c r="AQ2353">
        <f t="shared" si="850"/>
        <v>1.5431874434760908</v>
      </c>
      <c r="AR2353">
        <f t="shared" si="851"/>
        <v>1.4797637486960037E-3</v>
      </c>
      <c r="AS2353">
        <f t="shared" si="852"/>
        <v>0.49131510223556907</v>
      </c>
      <c r="AT2353">
        <f t="shared" si="853"/>
        <v>1.5663410799817929</v>
      </c>
      <c r="AU2353">
        <f t="shared" si="854"/>
        <v>0.99000170047091174</v>
      </c>
      <c r="AV2353">
        <f t="shared" si="855"/>
        <v>1.5983060236091944</v>
      </c>
      <c r="AW2353">
        <f t="shared" si="856"/>
        <v>1.1108952004624392E-3</v>
      </c>
    </row>
    <row r="2354" spans="25:49" x14ac:dyDescent="0.25">
      <c r="Y2354">
        <f t="shared" si="847"/>
        <v>11.760000000000439</v>
      </c>
      <c r="Z2354">
        <f t="shared" si="848"/>
        <v>0.54125701599817899</v>
      </c>
      <c r="AA2354">
        <f t="shared" si="834"/>
        <v>-0.34799610162204914</v>
      </c>
      <c r="AB2354">
        <f t="shared" si="835"/>
        <v>-8.5443532794444389E-5</v>
      </c>
      <c r="AC2354">
        <f t="shared" si="836"/>
        <v>-8.0561020977039474E-2</v>
      </c>
      <c r="AD2354">
        <f t="shared" si="837"/>
        <v>-1.5741639462282974E-2</v>
      </c>
      <c r="AE2354">
        <f t="shared" si="838"/>
        <v>-2.0914727825595003E-3</v>
      </c>
      <c r="AF2354">
        <f t="shared" si="839"/>
        <v>-6.1658693555244184E-2</v>
      </c>
      <c r="AG2354">
        <f t="shared" si="840"/>
        <v>-8.799957310624474E-4</v>
      </c>
      <c r="AI2354">
        <f t="shared" si="841"/>
        <v>-0.41536210398145279</v>
      </c>
      <c r="AJ2354">
        <f t="shared" si="842"/>
        <v>-9.8961277943363943E-2</v>
      </c>
      <c r="AK2354">
        <f t="shared" si="843"/>
        <v>-0.1305580438462316</v>
      </c>
      <c r="AL2354">
        <f t="shared" si="844"/>
        <v>-6.2041584752207654E-2</v>
      </c>
      <c r="AM2354">
        <f t="shared" si="845"/>
        <v>-5.522858359780751E-2</v>
      </c>
      <c r="AN2354">
        <f t="shared" si="846"/>
        <v>-6.1802986510742765E-2</v>
      </c>
      <c r="AP2354">
        <f t="shared" si="849"/>
        <v>12.923918347056677</v>
      </c>
      <c r="AQ2354">
        <f t="shared" si="850"/>
        <v>1.5414473027801214</v>
      </c>
      <c r="AR2354">
        <f t="shared" si="851"/>
        <v>1.4793367752224038E-3</v>
      </c>
      <c r="AS2354">
        <f t="shared" si="852"/>
        <v>0.49091211772325577</v>
      </c>
      <c r="AT2354">
        <f t="shared" si="853"/>
        <v>1.5662623700132268</v>
      </c>
      <c r="AU2354">
        <f t="shared" si="854"/>
        <v>0.98999126643389546</v>
      </c>
      <c r="AV2354">
        <f t="shared" si="855"/>
        <v>1.5979976990262093</v>
      </c>
      <c r="AW2354">
        <f t="shared" si="856"/>
        <v>1.1064776551577148E-3</v>
      </c>
    </row>
    <row r="2355" spans="25:49" x14ac:dyDescent="0.25">
      <c r="Y2355">
        <f t="shared" si="847"/>
        <v>11.765000000000439</v>
      </c>
      <c r="Z2355">
        <f t="shared" si="848"/>
        <v>0.54117864791618819</v>
      </c>
      <c r="AA2355">
        <f t="shared" si="834"/>
        <v>-0.34796398943920998</v>
      </c>
      <c r="AB2355">
        <f t="shared" si="835"/>
        <v>-8.5492387017250767E-5</v>
      </c>
      <c r="AC2355">
        <f t="shared" si="836"/>
        <v>-8.0525116793036158E-2</v>
      </c>
      <c r="AD2355">
        <f t="shared" si="837"/>
        <v>-1.5741283656059549E-2</v>
      </c>
      <c r="AE2355">
        <f t="shared" si="838"/>
        <v>-2.0961379374440088E-3</v>
      </c>
      <c r="AF2355">
        <f t="shared" si="839"/>
        <v>-6.165246812626448E-2</v>
      </c>
      <c r="AG2355">
        <f t="shared" si="840"/>
        <v>-8.764963721595426E-4</v>
      </c>
      <c r="AI2355">
        <f t="shared" si="841"/>
        <v>-0.41530957598327239</v>
      </c>
      <c r="AJ2355">
        <f t="shared" si="842"/>
        <v>-9.8932443841890969E-2</v>
      </c>
      <c r="AK2355">
        <f t="shared" si="843"/>
        <v>-0.13052027199096872</v>
      </c>
      <c r="AL2355">
        <f t="shared" si="844"/>
        <v>-6.2039727547815192E-2</v>
      </c>
      <c r="AM2355">
        <f t="shared" si="845"/>
        <v>-5.5227305586545088E-2</v>
      </c>
      <c r="AN2355">
        <f t="shared" si="846"/>
        <v>-6.1796187291663147E-2</v>
      </c>
      <c r="AP2355">
        <f t="shared" si="849"/>
        <v>12.926624632136669</v>
      </c>
      <c r="AQ2355">
        <f t="shared" si="850"/>
        <v>1.539707322272011</v>
      </c>
      <c r="AR2355">
        <f t="shared" si="851"/>
        <v>1.4789095575584315E-3</v>
      </c>
      <c r="AS2355">
        <f t="shared" si="852"/>
        <v>0.4905093126183705</v>
      </c>
      <c r="AT2355">
        <f t="shared" si="853"/>
        <v>1.5661836618159153</v>
      </c>
      <c r="AU2355">
        <f t="shared" si="854"/>
        <v>0.98998080906998265</v>
      </c>
      <c r="AV2355">
        <f t="shared" si="855"/>
        <v>1.597689405558433</v>
      </c>
      <c r="AW2355">
        <f t="shared" si="856"/>
        <v>1.1020776765024018E-3</v>
      </c>
    </row>
    <row r="2356" spans="25:49" x14ac:dyDescent="0.25">
      <c r="Y2356">
        <f t="shared" si="847"/>
        <v>11.77000000000044</v>
      </c>
      <c r="Z2356">
        <f t="shared" si="848"/>
        <v>0.54110018672399385</v>
      </c>
      <c r="AA2356">
        <f t="shared" si="834"/>
        <v>-0.34793180242960714</v>
      </c>
      <c r="AB2356">
        <f t="shared" si="835"/>
        <v>-8.5541257206631563E-5</v>
      </c>
      <c r="AC2356">
        <f t="shared" si="836"/>
        <v>-8.0489189915211215E-2</v>
      </c>
      <c r="AD2356">
        <f t="shared" si="837"/>
        <v>-1.5740926301529085E-2</v>
      </c>
      <c r="AE2356">
        <f t="shared" si="838"/>
        <v>-2.1008028693696962E-3</v>
      </c>
      <c r="AF2356">
        <f t="shared" si="839"/>
        <v>-6.1646240319577099E-2</v>
      </c>
      <c r="AG2356">
        <f t="shared" si="840"/>
        <v>-8.7301092867951905E-4</v>
      </c>
      <c r="AI2356">
        <f t="shared" si="841"/>
        <v>-0.4152569665675746</v>
      </c>
      <c r="AJ2356">
        <f t="shared" si="842"/>
        <v>-9.8903595047626372E-2</v>
      </c>
      <c r="AK2356">
        <f t="shared" si="843"/>
        <v>-0.13048247912875729</v>
      </c>
      <c r="AL2356">
        <f t="shared" si="844"/>
        <v>-6.2037870592447621E-2</v>
      </c>
      <c r="AM2356">
        <f t="shared" si="845"/>
        <v>-5.522602766783153E-2</v>
      </c>
      <c r="AN2356">
        <f t="shared" si="846"/>
        <v>-6.1789387976588617E-2</v>
      </c>
      <c r="AP2356">
        <f t="shared" si="849"/>
        <v>12.929330525376249</v>
      </c>
      <c r="AQ2356">
        <f t="shared" si="850"/>
        <v>1.5379675023248147</v>
      </c>
      <c r="AR2356">
        <f t="shared" si="851"/>
        <v>1.4784820956233451E-3</v>
      </c>
      <c r="AS2356">
        <f t="shared" si="852"/>
        <v>0.49010668703440524</v>
      </c>
      <c r="AT2356">
        <f t="shared" si="853"/>
        <v>1.5661049553976349</v>
      </c>
      <c r="AU2356">
        <f t="shared" si="854"/>
        <v>0.98997032838029542</v>
      </c>
      <c r="AV2356">
        <f t="shared" si="855"/>
        <v>1.5973811432178016</v>
      </c>
      <c r="AW2356">
        <f t="shared" si="856"/>
        <v>1.0976951946416033E-3</v>
      </c>
    </row>
    <row r="2357" spans="25:49" x14ac:dyDescent="0.25">
      <c r="Y2357">
        <f t="shared" si="847"/>
        <v>11.775000000000441</v>
      </c>
      <c r="Z2357">
        <f t="shared" si="848"/>
        <v>0.5410216321593162</v>
      </c>
      <c r="AA2357">
        <f t="shared" si="834"/>
        <v>-0.34789954037659104</v>
      </c>
      <c r="AB2357">
        <f t="shared" si="835"/>
        <v>-8.5590143180798298E-5</v>
      </c>
      <c r="AC2357">
        <f t="shared" si="836"/>
        <v>-8.0453240348162466E-2</v>
      </c>
      <c r="AD2357">
        <f t="shared" si="837"/>
        <v>-1.5740567405619108E-2</v>
      </c>
      <c r="AE2357">
        <f t="shared" si="838"/>
        <v>-2.1054675797894358E-3</v>
      </c>
      <c r="AF2357">
        <f t="shared" si="839"/>
        <v>-6.1640010144626986E-2</v>
      </c>
      <c r="AG2357">
        <f t="shared" si="840"/>
        <v>-8.6953934528681402E-4</v>
      </c>
      <c r="AI2357">
        <f t="shared" si="841"/>
        <v>-0.41520427550036892</v>
      </c>
      <c r="AJ2357">
        <f t="shared" si="842"/>
        <v>-9.8874731554818657E-2</v>
      </c>
      <c r="AK2357">
        <f t="shared" si="843"/>
        <v>-0.13044466525848203</v>
      </c>
      <c r="AL2357">
        <f t="shared" si="844"/>
        <v>-6.2036013886351556E-2</v>
      </c>
      <c r="AM2357">
        <f t="shared" si="845"/>
        <v>-5.5224749841856331E-2</v>
      </c>
      <c r="AN2357">
        <f t="shared" si="846"/>
        <v>-6.178258856589075E-2</v>
      </c>
      <c r="AP2357">
        <f t="shared" si="849"/>
        <v>12.93203602630987</v>
      </c>
      <c r="AQ2357">
        <f t="shared" si="850"/>
        <v>1.5362278433126664</v>
      </c>
      <c r="AR2357">
        <f t="shared" si="851"/>
        <v>1.4780543893373119E-3</v>
      </c>
      <c r="AS2357">
        <f t="shared" si="852"/>
        <v>0.48970424108482913</v>
      </c>
      <c r="AT2357">
        <f t="shared" si="853"/>
        <v>1.5660262507661273</v>
      </c>
      <c r="AU2357">
        <f t="shared" si="854"/>
        <v>0.98995982436594854</v>
      </c>
      <c r="AV2357">
        <f t="shared" si="855"/>
        <v>1.5970729120162037</v>
      </c>
      <c r="AW2357">
        <f t="shared" si="856"/>
        <v>1.0933301399982051E-3</v>
      </c>
    </row>
    <row r="2358" spans="25:49" x14ac:dyDescent="0.25">
      <c r="Y2358">
        <f t="shared" si="847"/>
        <v>11.780000000000442</v>
      </c>
      <c r="Z2358">
        <f t="shared" si="848"/>
        <v>0.5409429839590667</v>
      </c>
      <c r="AA2358">
        <f t="shared" si="834"/>
        <v>-0.34786720306256946</v>
      </c>
      <c r="AB2358">
        <f t="shared" si="835"/>
        <v>-8.5639044757655682E-5</v>
      </c>
      <c r="AC2358">
        <f t="shared" si="836"/>
        <v>-8.0417268096512784E-2</v>
      </c>
      <c r="AD2358">
        <f t="shared" si="837"/>
        <v>-1.5740206975229862E-2</v>
      </c>
      <c r="AE2358">
        <f t="shared" si="838"/>
        <v>-2.1101320701504582E-3</v>
      </c>
      <c r="AF2358">
        <f t="shared" si="839"/>
        <v>-6.1633777610822914E-2</v>
      </c>
      <c r="AG2358">
        <f t="shared" si="840"/>
        <v>-8.6608156686591E-4</v>
      </c>
      <c r="AI2358">
        <f t="shared" si="841"/>
        <v>-0.41515150254681304</v>
      </c>
      <c r="AJ2358">
        <f t="shared" si="842"/>
        <v>-9.8845853357771851E-2</v>
      </c>
      <c r="AK2358">
        <f t="shared" si="843"/>
        <v>-0.1304068303790766</v>
      </c>
      <c r="AL2358">
        <f t="shared" si="844"/>
        <v>-6.2034157429774014E-2</v>
      </c>
      <c r="AM2358">
        <f t="shared" si="845"/>
        <v>-5.5223472108809575E-2</v>
      </c>
      <c r="AN2358">
        <f t="shared" si="846"/>
        <v>-6.1775789059941015E-2</v>
      </c>
      <c r="AP2358">
        <f t="shared" si="849"/>
        <v>12.934741134470666</v>
      </c>
      <c r="AQ2358">
        <f t="shared" si="850"/>
        <v>1.5344883456107832</v>
      </c>
      <c r="AR2358">
        <f t="shared" si="851"/>
        <v>1.4776264386214078E-3</v>
      </c>
      <c r="AS2358">
        <f t="shared" si="852"/>
        <v>0.48930197488308824</v>
      </c>
      <c r="AT2358">
        <f t="shared" si="853"/>
        <v>1.5659475479290992</v>
      </c>
      <c r="AU2358">
        <f t="shared" si="854"/>
        <v>0.98994929702804957</v>
      </c>
      <c r="AV2358">
        <f t="shared" si="855"/>
        <v>1.5967647119654806</v>
      </c>
      <c r="AW2358">
        <f t="shared" si="856"/>
        <v>1.0889824432717703E-3</v>
      </c>
    </row>
    <row r="2359" spans="25:49" x14ac:dyDescent="0.25">
      <c r="Y2359">
        <f t="shared" si="847"/>
        <v>11.785000000000442</v>
      </c>
      <c r="Z2359">
        <f t="shared" si="848"/>
        <v>0.5408642418593429</v>
      </c>
      <c r="AA2359">
        <f t="shared" si="834"/>
        <v>-0.34783479026900255</v>
      </c>
      <c r="AB2359">
        <f t="shared" si="835"/>
        <v>-8.5687961755125959E-5</v>
      </c>
      <c r="AC2359">
        <f t="shared" si="836"/>
        <v>-8.0381273164910186E-2</v>
      </c>
      <c r="AD2359">
        <f t="shared" si="837"/>
        <v>-1.5739845017234556E-2</v>
      </c>
      <c r="AE2359">
        <f t="shared" si="838"/>
        <v>-2.1147963418942958E-3</v>
      </c>
      <c r="AF2359">
        <f t="shared" si="839"/>
        <v>-6.1627542727537545E-2</v>
      </c>
      <c r="AG2359">
        <f t="shared" si="840"/>
        <v>-8.6263753852046019E-4</v>
      </c>
      <c r="AI2359">
        <f t="shared" si="841"/>
        <v>-0.41509864747120828</v>
      </c>
      <c r="AJ2359">
        <f t="shared" si="842"/>
        <v>-9.8816960450845648E-2</v>
      </c>
      <c r="AK2359">
        <f t="shared" si="843"/>
        <v>-0.13036897448952348</v>
      </c>
      <c r="AL2359">
        <f t="shared" si="844"/>
        <v>-6.2032301222962424E-2</v>
      </c>
      <c r="AM2359">
        <f t="shared" si="845"/>
        <v>-5.5222194468881762E-2</v>
      </c>
      <c r="AN2359">
        <f t="shared" si="846"/>
        <v>-6.1768989459110725E-2</v>
      </c>
      <c r="AP2359">
        <f t="shared" si="849"/>
        <v>12.937445849390462</v>
      </c>
      <c r="AQ2359">
        <f t="shared" si="850"/>
        <v>1.5327490095954701</v>
      </c>
      <c r="AR2359">
        <f t="shared" si="851"/>
        <v>1.4771982433976194E-3</v>
      </c>
      <c r="AS2359">
        <f t="shared" si="852"/>
        <v>0.48889988854260563</v>
      </c>
      <c r="AT2359">
        <f t="shared" si="853"/>
        <v>1.565868846894223</v>
      </c>
      <c r="AU2359">
        <f t="shared" si="854"/>
        <v>0.98993874636769885</v>
      </c>
      <c r="AV2359">
        <f t="shared" si="855"/>
        <v>1.5964565430774265</v>
      </c>
      <c r="AW2359">
        <f t="shared" si="856"/>
        <v>1.0846520354374401E-3</v>
      </c>
    </row>
    <row r="2360" spans="25:49" x14ac:dyDescent="0.25">
      <c r="Y2360">
        <f t="shared" si="847"/>
        <v>11.790000000000443</v>
      </c>
      <c r="Z2360">
        <f t="shared" si="848"/>
        <v>0.54078540559542576</v>
      </c>
      <c r="AA2360">
        <f t="shared" si="834"/>
        <v>-0.34780230177640048</v>
      </c>
      <c r="AB2360">
        <f t="shared" si="835"/>
        <v>-8.573689399116798E-5</v>
      </c>
      <c r="AC2360">
        <f t="shared" si="836"/>
        <v>-8.034525555802785E-2</v>
      </c>
      <c r="AD2360">
        <f t="shared" si="837"/>
        <v>-1.573948153847942E-2</v>
      </c>
      <c r="AE2360">
        <f t="shared" si="838"/>
        <v>-2.1194603964568115E-3</v>
      </c>
      <c r="AF2360">
        <f t="shared" si="839"/>
        <v>-6.1621305504107701E-2</v>
      </c>
      <c r="AG2360">
        <f t="shared" si="840"/>
        <v>-8.5920720557241647E-4</v>
      </c>
      <c r="AI2360">
        <f t="shared" si="841"/>
        <v>-0.41504571003699681</v>
      </c>
      <c r="AJ2360">
        <f t="shared" si="842"/>
        <v>-9.878805282845543E-2</v>
      </c>
      <c r="AK2360">
        <f t="shared" si="843"/>
        <v>-0.13033109758885406</v>
      </c>
      <c r="AL2360">
        <f t="shared" si="844"/>
        <v>-6.2030445266164649E-2</v>
      </c>
      <c r="AM2360">
        <f t="shared" si="845"/>
        <v>-5.5220916922263927E-2</v>
      </c>
      <c r="AN2360">
        <f t="shared" si="846"/>
        <v>-6.1762189763771139E-2</v>
      </c>
      <c r="AP2360">
        <f t="shared" si="849"/>
        <v>12.940150170599759</v>
      </c>
      <c r="AQ2360">
        <f t="shared" si="850"/>
        <v>1.5310098356441249</v>
      </c>
      <c r="AR2360">
        <f t="shared" si="851"/>
        <v>1.4767698035888436E-3</v>
      </c>
      <c r="AS2360">
        <f t="shared" si="852"/>
        <v>0.48849798217678103</v>
      </c>
      <c r="AT2360">
        <f t="shared" si="853"/>
        <v>1.5657901476691369</v>
      </c>
      <c r="AU2360">
        <f t="shared" si="854"/>
        <v>0.9899281723859894</v>
      </c>
      <c r="AV2360">
        <f t="shared" si="855"/>
        <v>1.5961484053637887</v>
      </c>
      <c r="AW2360">
        <f t="shared" si="856"/>
        <v>1.0803388477448371E-3</v>
      </c>
    </row>
    <row r="2361" spans="25:49" x14ac:dyDescent="0.25">
      <c r="Y2361">
        <f t="shared" si="847"/>
        <v>11.795000000000444</v>
      </c>
      <c r="Z2361">
        <f t="shared" si="848"/>
        <v>0.5407064749017747</v>
      </c>
      <c r="AA2361">
        <f t="shared" si="834"/>
        <v>-0.34776973736431971</v>
      </c>
      <c r="AB2361">
        <f t="shared" si="835"/>
        <v>-8.578584128322675E-5</v>
      </c>
      <c r="AC2361">
        <f t="shared" si="836"/>
        <v>-8.0309215280565019E-2</v>
      </c>
      <c r="AD2361">
        <f t="shared" si="837"/>
        <v>-1.5739116545783874E-2</v>
      </c>
      <c r="AE2361">
        <f t="shared" si="838"/>
        <v>-2.1241242352681641E-3</v>
      </c>
      <c r="AF2361">
        <f t="shared" si="839"/>
        <v>-6.1615065949834485E-2</v>
      </c>
      <c r="AG2361">
        <f t="shared" si="840"/>
        <v>-8.5579051356116131E-4</v>
      </c>
      <c r="AI2361">
        <f t="shared" si="841"/>
        <v>-0.41499269000675731</v>
      </c>
      <c r="AJ2361">
        <f t="shared" si="842"/>
        <v>-9.8759130485072191E-2</v>
      </c>
      <c r="AK2361">
        <f t="shared" si="843"/>
        <v>-0.1302931996761493</v>
      </c>
      <c r="AL2361">
        <f t="shared" si="844"/>
        <v>-6.2028589559629005E-2</v>
      </c>
      <c r="AM2361">
        <f t="shared" si="845"/>
        <v>-5.5219639469147562E-2</v>
      </c>
      <c r="AN2361">
        <f t="shared" si="846"/>
        <v>-6.1755389974293445E-2</v>
      </c>
      <c r="AP2361">
        <f t="shared" si="849"/>
        <v>12.942854097627738</v>
      </c>
      <c r="AQ2361">
        <f t="shared" si="850"/>
        <v>1.5292708241352426</v>
      </c>
      <c r="AR2361">
        <f t="shared" si="851"/>
        <v>1.4763411191188877E-3</v>
      </c>
      <c r="AS2361">
        <f t="shared" si="852"/>
        <v>0.48809625589899081</v>
      </c>
      <c r="AT2361">
        <f t="shared" si="853"/>
        <v>1.5657114502614444</v>
      </c>
      <c r="AU2361">
        <f t="shared" si="854"/>
        <v>0.98991757508400713</v>
      </c>
      <c r="AV2361">
        <f t="shared" si="855"/>
        <v>1.5958402988362681</v>
      </c>
      <c r="AW2361">
        <f t="shared" si="856"/>
        <v>1.0760428117169744E-3</v>
      </c>
    </row>
    <row r="2362" spans="25:49" x14ac:dyDescent="0.25">
      <c r="Y2362">
        <f t="shared" si="847"/>
        <v>11.800000000000445</v>
      </c>
      <c r="Z2362">
        <f t="shared" si="848"/>
        <v>0.54062744951202379</v>
      </c>
      <c r="AA2362">
        <f t="shared" si="834"/>
        <v>-0.34773709681135867</v>
      </c>
      <c r="AB2362">
        <f t="shared" si="835"/>
        <v>-8.5834803448917957E-5</v>
      </c>
      <c r="AC2362">
        <f t="shared" si="836"/>
        <v>-8.0273152337246578E-2</v>
      </c>
      <c r="AD2362">
        <f t="shared" si="837"/>
        <v>-1.5738750045940469E-2</v>
      </c>
      <c r="AE2362">
        <f t="shared" si="838"/>
        <v>-2.1287878597530119E-3</v>
      </c>
      <c r="AF2362">
        <f t="shared" si="839"/>
        <v>-6.1608824073983347E-2</v>
      </c>
      <c r="AG2362">
        <f t="shared" si="840"/>
        <v>-8.5238740824264349E-4</v>
      </c>
      <c r="AI2362">
        <f t="shared" si="841"/>
        <v>-0.41493958714220125</v>
      </c>
      <c r="AJ2362">
        <f t="shared" si="842"/>
        <v>-9.8730193415222711E-2</v>
      </c>
      <c r="AK2362">
        <f t="shared" si="843"/>
        <v>-0.1302552807505393</v>
      </c>
      <c r="AL2362">
        <f t="shared" si="844"/>
        <v>-6.2026734103604181E-2</v>
      </c>
      <c r="AM2362">
        <f t="shared" si="845"/>
        <v>-5.5218362109724715E-2</v>
      </c>
      <c r="AN2362">
        <f t="shared" si="846"/>
        <v>-6.1748590091048688E-2</v>
      </c>
      <c r="AP2362">
        <f t="shared" si="849"/>
        <v>12.945557630002247</v>
      </c>
      <c r="AQ2362">
        <f t="shared" si="850"/>
        <v>1.5275319754484207</v>
      </c>
      <c r="AR2362">
        <f t="shared" si="851"/>
        <v>1.4759121899124714E-3</v>
      </c>
      <c r="AS2362">
        <f t="shared" si="852"/>
        <v>0.48769470982258789</v>
      </c>
      <c r="AT2362">
        <f t="shared" si="853"/>
        <v>1.5656327546787154</v>
      </c>
      <c r="AU2362">
        <f t="shared" si="854"/>
        <v>0.98990695446283083</v>
      </c>
      <c r="AV2362">
        <f t="shared" si="855"/>
        <v>1.5955322235065188</v>
      </c>
      <c r="AW2362">
        <f t="shared" si="856"/>
        <v>1.0717638591491679E-3</v>
      </c>
    </row>
    <row r="2363" spans="25:49" x14ac:dyDescent="0.25">
      <c r="Y2363">
        <f t="shared" si="847"/>
        <v>11.805000000000446</v>
      </c>
      <c r="Z2363">
        <f t="shared" si="848"/>
        <v>0.54054832915897744</v>
      </c>
      <c r="AA2363">
        <f t="shared" si="834"/>
        <v>-0.34770437989515485</v>
      </c>
      <c r="AB2363">
        <f t="shared" si="835"/>
        <v>-8.5883780305671251E-5</v>
      </c>
      <c r="AC2363">
        <f t="shared" si="836"/>
        <v>-8.0237066732823589E-2</v>
      </c>
      <c r="AD2363">
        <f t="shared" si="837"/>
        <v>-1.5738382045715184E-2</v>
      </c>
      <c r="AE2363">
        <f t="shared" si="838"/>
        <v>-2.1334512713303499E-3</v>
      </c>
      <c r="AF2363">
        <f t="shared" si="839"/>
        <v>-6.1602579885784284E-2</v>
      </c>
      <c r="AG2363">
        <f t="shared" si="840"/>
        <v>-8.4899783558851645E-4</v>
      </c>
      <c r="AI2363">
        <f t="shared" si="841"/>
        <v>-0.41488640120416925</v>
      </c>
      <c r="AJ2363">
        <f t="shared" si="842"/>
        <v>-9.8701241613489574E-2</v>
      </c>
      <c r="AK2363">
        <f t="shared" si="843"/>
        <v>-0.13021734081120373</v>
      </c>
      <c r="AL2363">
        <f t="shared" si="844"/>
        <v>-6.2024878898339339E-2</v>
      </c>
      <c r="AM2363">
        <f t="shared" si="845"/>
        <v>-5.5217084844187907E-2</v>
      </c>
      <c r="AN2363">
        <f t="shared" si="846"/>
        <v>-6.1741790114407849E-2</v>
      </c>
      <c r="AP2363">
        <f t="shared" si="849"/>
        <v>12.948260767249808</v>
      </c>
      <c r="AQ2363">
        <f t="shared" si="850"/>
        <v>1.5257932899643636</v>
      </c>
      <c r="AR2363">
        <f t="shared" si="851"/>
        <v>1.4754830158952268E-3</v>
      </c>
      <c r="AS2363">
        <f t="shared" si="852"/>
        <v>0.48729334406090158</v>
      </c>
      <c r="AT2363">
        <f t="shared" si="853"/>
        <v>1.5655540609284857</v>
      </c>
      <c r="AU2363">
        <f t="shared" si="854"/>
        <v>0.98989631052353211</v>
      </c>
      <c r="AV2363">
        <f t="shared" si="855"/>
        <v>1.5952241793861488</v>
      </c>
      <c r="AW2363">
        <f t="shared" si="856"/>
        <v>1.067501922107954E-3</v>
      </c>
    </row>
    <row r="2364" spans="25:49" x14ac:dyDescent="0.25">
      <c r="Y2364">
        <f t="shared" si="847"/>
        <v>11.810000000000446</v>
      </c>
      <c r="Z2364">
        <f t="shared" si="848"/>
        <v>0.54046911357460592</v>
      </c>
      <c r="AA2364">
        <f t="shared" si="834"/>
        <v>-0.34767158639238088</v>
      </c>
      <c r="AB2364">
        <f t="shared" si="835"/>
        <v>-8.5932771670720206E-5</v>
      </c>
      <c r="AC2364">
        <f t="shared" si="836"/>
        <v>-8.0200958472073675E-2</v>
      </c>
      <c r="AD2364">
        <f t="shared" si="837"/>
        <v>-1.5738012551847414E-2</v>
      </c>
      <c r="AE2364">
        <f t="shared" si="838"/>
        <v>-2.1381144714135627E-3</v>
      </c>
      <c r="AF2364">
        <f t="shared" si="839"/>
        <v>-6.1596333394432046E-2</v>
      </c>
      <c r="AG2364">
        <f t="shared" si="840"/>
        <v>-8.4562174178528116E-4</v>
      </c>
      <c r="AI2364">
        <f t="shared" si="841"/>
        <v>-0.41483313195262711</v>
      </c>
      <c r="AJ2364">
        <f t="shared" si="842"/>
        <v>-9.8672275074511193E-2</v>
      </c>
      <c r="AK2364">
        <f t="shared" si="843"/>
        <v>-0.1301793798573721</v>
      </c>
      <c r="AL2364">
        <f t="shared" si="844"/>
        <v>-6.2023023944084037E-2</v>
      </c>
      <c r="AM2364">
        <f t="shared" si="845"/>
        <v>-5.5215807672730141E-2</v>
      </c>
      <c r="AN2364">
        <f t="shared" si="846"/>
        <v>-6.173499004474186E-2</v>
      </c>
      <c r="AP2364">
        <f t="shared" si="849"/>
        <v>12.950963508895603</v>
      </c>
      <c r="AQ2364">
        <f t="shared" si="850"/>
        <v>1.5240547680648875</v>
      </c>
      <c r="AR2364">
        <f t="shared" si="851"/>
        <v>1.4750535969936984E-3</v>
      </c>
      <c r="AS2364">
        <f t="shared" si="852"/>
        <v>0.4868921587272374</v>
      </c>
      <c r="AT2364">
        <f t="shared" si="853"/>
        <v>1.565475369018257</v>
      </c>
      <c r="AU2364">
        <f t="shared" si="854"/>
        <v>0.98988564326717543</v>
      </c>
      <c r="AV2364">
        <f t="shared" si="855"/>
        <v>1.5949161664867197</v>
      </c>
      <c r="AW2364">
        <f t="shared" si="856"/>
        <v>1.0632569329300109E-3</v>
      </c>
    </row>
    <row r="2365" spans="25:49" x14ac:dyDescent="0.25">
      <c r="Y2365">
        <f t="shared" si="847"/>
        <v>11.815000000000447</v>
      </c>
      <c r="Z2365">
        <f t="shared" si="848"/>
        <v>0.54038980249004165</v>
      </c>
      <c r="AA2365">
        <f t="shared" si="834"/>
        <v>-0.34763871607874092</v>
      </c>
      <c r="AB2365">
        <f t="shared" si="835"/>
        <v>-8.5981777361203175E-5</v>
      </c>
      <c r="AC2365">
        <f t="shared" si="836"/>
        <v>-8.0164827559800908E-2</v>
      </c>
      <c r="AD2365">
        <f t="shared" si="837"/>
        <v>-1.5737641571050127E-2</v>
      </c>
      <c r="AE2365">
        <f t="shared" si="838"/>
        <v>-2.1427774614106083E-3</v>
      </c>
      <c r="AF2365">
        <f t="shared" si="839"/>
        <v>-6.159008460908616E-2</v>
      </c>
      <c r="AG2365">
        <f t="shared" si="840"/>
        <v>-8.4225907323343108E-4</v>
      </c>
      <c r="AI2365">
        <f t="shared" si="841"/>
        <v>-0.41477977914666198</v>
      </c>
      <c r="AJ2365">
        <f t="shared" si="842"/>
        <v>-9.8643293792981812E-2</v>
      </c>
      <c r="AK2365">
        <f t="shared" si="843"/>
        <v>-0.13014139788832363</v>
      </c>
      <c r="AL2365">
        <f t="shared" si="844"/>
        <v>-6.2021169241088296E-2</v>
      </c>
      <c r="AM2365">
        <f t="shared" si="845"/>
        <v>-5.5214530595545007E-2</v>
      </c>
      <c r="AN2365">
        <f t="shared" si="846"/>
        <v>-6.1728189882421541E-2</v>
      </c>
      <c r="AP2365">
        <f t="shared" si="849"/>
        <v>12.953665854463477</v>
      </c>
      <c r="AQ2365">
        <f t="shared" si="850"/>
        <v>1.5223164101329254</v>
      </c>
      <c r="AR2365">
        <f t="shared" si="851"/>
        <v>1.4746239331353448E-3</v>
      </c>
      <c r="AS2365">
        <f t="shared" si="852"/>
        <v>0.48649115393487696</v>
      </c>
      <c r="AT2365">
        <f t="shared" si="853"/>
        <v>1.5653966789554978</v>
      </c>
      <c r="AU2365">
        <f t="shared" si="854"/>
        <v>0.9898749526948184</v>
      </c>
      <c r="AV2365">
        <f t="shared" si="855"/>
        <v>1.5946081848197475</v>
      </c>
      <c r="AW2365">
        <f t="shared" si="856"/>
        <v>1.0590288242210838E-3</v>
      </c>
    </row>
    <row r="2366" spans="25:49" x14ac:dyDescent="0.25">
      <c r="Y2366">
        <f t="shared" si="847"/>
        <v>11.820000000000448</v>
      </c>
      <c r="Z2366">
        <f t="shared" si="848"/>
        <v>0.54031039563557526</v>
      </c>
      <c r="AA2366">
        <f t="shared" si="834"/>
        <v>-0.34760576872896676</v>
      </c>
      <c r="AB2366">
        <f t="shared" si="835"/>
        <v>-8.6030797194208041E-5</v>
      </c>
      <c r="AC2366">
        <f t="shared" si="836"/>
        <v>-8.0128674000836342E-2</v>
      </c>
      <c r="AD2366">
        <f t="shared" si="837"/>
        <v>-1.5737269110009954E-2</v>
      </c>
      <c r="AE2366">
        <f t="shared" si="838"/>
        <v>-2.1474402427238129E-3</v>
      </c>
      <c r="AF2366">
        <f t="shared" si="839"/>
        <v>-6.1583833538871167E-2</v>
      </c>
      <c r="AG2366">
        <f t="shared" si="840"/>
        <v>-8.3890977654660142E-4</v>
      </c>
      <c r="AI2366">
        <f t="shared" si="841"/>
        <v>-0.41472634254447854</v>
      </c>
      <c r="AJ2366">
        <f t="shared" si="842"/>
        <v>-9.8614297763651659E-2</v>
      </c>
      <c r="AK2366">
        <f t="shared" si="843"/>
        <v>-0.1301033949033876</v>
      </c>
      <c r="AL2366">
        <f t="shared" si="844"/>
        <v>-6.201931478960257E-2</v>
      </c>
      <c r="AM2366">
        <f t="shared" si="845"/>
        <v>-5.5213253612826529E-2</v>
      </c>
      <c r="AN2366">
        <f t="shared" si="846"/>
        <v>-6.172138962781766E-2</v>
      </c>
      <c r="AP2366">
        <f t="shared" si="849"/>
        <v>12.956367803475928</v>
      </c>
      <c r="AQ2366">
        <f t="shared" si="850"/>
        <v>1.5205782165525314</v>
      </c>
      <c r="AR2366">
        <f t="shared" si="851"/>
        <v>1.4741940242485388E-3</v>
      </c>
      <c r="AS2366">
        <f t="shared" si="852"/>
        <v>0.48609032979707789</v>
      </c>
      <c r="AT2366">
        <f t="shared" si="853"/>
        <v>1.5653179907476427</v>
      </c>
      <c r="AU2366">
        <f t="shared" si="854"/>
        <v>0.9898642388075114</v>
      </c>
      <c r="AV2366">
        <f t="shared" si="855"/>
        <v>1.5943002343967021</v>
      </c>
      <c r="AW2366">
        <f t="shared" si="856"/>
        <v>1.054817528854916E-3</v>
      </c>
    </row>
    <row r="2367" spans="25:49" x14ac:dyDescent="0.25">
      <c r="Y2367">
        <f t="shared" si="847"/>
        <v>11.825000000000449</v>
      </c>
      <c r="Z2367">
        <f t="shared" si="848"/>
        <v>0.54023089274065017</v>
      </c>
      <c r="AA2367">
        <f t="shared" si="834"/>
        <v>-0.34757274411681477</v>
      </c>
      <c r="AB2367">
        <f t="shared" si="835"/>
        <v>-8.6079830986525522E-5</v>
      </c>
      <c r="AC2367">
        <f t="shared" si="836"/>
        <v>-8.0092497800038229E-2</v>
      </c>
      <c r="AD2367">
        <f t="shared" si="837"/>
        <v>-1.5736895175387323E-2</v>
      </c>
      <c r="AE2367">
        <f t="shared" si="838"/>
        <v>-2.1521028167500213E-3</v>
      </c>
      <c r="AF2367">
        <f t="shared" si="839"/>
        <v>-6.1577580192876707E-2</v>
      </c>
      <c r="AG2367">
        <f t="shared" si="840"/>
        <v>-8.3557379855072201E-4</v>
      </c>
      <c r="AI2367">
        <f t="shared" si="841"/>
        <v>-0.41467282190339533</v>
      </c>
      <c r="AJ2367">
        <f t="shared" si="842"/>
        <v>-9.8585286981326889E-2</v>
      </c>
      <c r="AK2367">
        <f t="shared" si="843"/>
        <v>-0.13006537090194353</v>
      </c>
      <c r="AL2367">
        <f t="shared" si="844"/>
        <v>-6.201746058987774E-2</v>
      </c>
      <c r="AM2367">
        <f t="shared" si="845"/>
        <v>-5.5211976724769261E-2</v>
      </c>
      <c r="AN2367">
        <f t="shared" si="846"/>
        <v>-6.1714589281300913E-2</v>
      </c>
      <c r="AP2367">
        <f t="shared" si="849"/>
        <v>12.959069355454107</v>
      </c>
      <c r="AQ2367">
        <f t="shared" si="850"/>
        <v>1.5188401877088864</v>
      </c>
      <c r="AR2367">
        <f t="shared" si="851"/>
        <v>1.4737638702625676E-3</v>
      </c>
      <c r="AS2367">
        <f t="shared" si="852"/>
        <v>0.48568968642707366</v>
      </c>
      <c r="AT2367">
        <f t="shared" si="853"/>
        <v>1.5652393044020927</v>
      </c>
      <c r="AU2367">
        <f t="shared" si="854"/>
        <v>0.98985350160629781</v>
      </c>
      <c r="AV2367">
        <f t="shared" si="855"/>
        <v>1.5939923152290076</v>
      </c>
      <c r="AW2367">
        <f t="shared" si="856"/>
        <v>1.0506229799721824E-3</v>
      </c>
    </row>
    <row r="2368" spans="25:49" x14ac:dyDescent="0.25">
      <c r="Y2368">
        <f t="shared" si="847"/>
        <v>11.830000000000449</v>
      </c>
      <c r="Z2368">
        <f t="shared" si="848"/>
        <v>0.54015129353385927</v>
      </c>
      <c r="AA2368">
        <f t="shared" si="834"/>
        <v>-0.34753964201506088</v>
      </c>
      <c r="AB2368">
        <f t="shared" si="835"/>
        <v>-8.6128878554957123E-5</v>
      </c>
      <c r="AC2368">
        <f t="shared" si="836"/>
        <v>-8.0056298962292063E-2</v>
      </c>
      <c r="AD2368">
        <f t="shared" si="837"/>
        <v>-1.5736519773816522E-2</v>
      </c>
      <c r="AE2368">
        <f t="shared" si="838"/>
        <v>-2.156765184880627E-3</v>
      </c>
      <c r="AF2368">
        <f t="shared" si="839"/>
        <v>-6.1571324580157696E-2</v>
      </c>
      <c r="AG2368">
        <f t="shared" si="840"/>
        <v>-8.3225108628317255E-4</v>
      </c>
      <c r="AI2368">
        <f t="shared" si="841"/>
        <v>-0.41461921697984011</v>
      </c>
      <c r="AJ2368">
        <f t="shared" si="842"/>
        <v>-9.8556261440869652E-2</v>
      </c>
      <c r="AK2368">
        <f t="shared" si="843"/>
        <v>-0.13002732588342114</v>
      </c>
      <c r="AL2368">
        <f t="shared" si="844"/>
        <v>-6.2015606642165148E-2</v>
      </c>
      <c r="AM2368">
        <f t="shared" si="845"/>
        <v>-5.5210699931568276E-2</v>
      </c>
      <c r="AN2368">
        <f t="shared" si="846"/>
        <v>-6.170778884324192E-2</v>
      </c>
      <c r="AP2368">
        <f t="shared" si="849"/>
        <v>12.961770509917811</v>
      </c>
      <c r="AQ2368">
        <f t="shared" si="850"/>
        <v>1.5171023239883021</v>
      </c>
      <c r="AR2368">
        <f t="shared" si="851"/>
        <v>1.473333471107635E-3</v>
      </c>
      <c r="AS2368">
        <f t="shared" si="852"/>
        <v>0.48528922393807339</v>
      </c>
      <c r="AT2368">
        <f t="shared" si="853"/>
        <v>1.5651606199262158</v>
      </c>
      <c r="AU2368">
        <f t="shared" si="854"/>
        <v>0.98984274109221404</v>
      </c>
      <c r="AV2368">
        <f t="shared" si="855"/>
        <v>1.5936844273280433</v>
      </c>
      <c r="AW2368">
        <f t="shared" si="856"/>
        <v>1.0464451109794281E-3</v>
      </c>
    </row>
    <row r="2369" spans="25:49" x14ac:dyDescent="0.25">
      <c r="Y2369">
        <f t="shared" si="847"/>
        <v>11.83500000000045</v>
      </c>
      <c r="Z2369">
        <f t="shared" si="848"/>
        <v>0.54007159774294089</v>
      </c>
      <c r="AA2369">
        <f t="shared" si="834"/>
        <v>-0.34750646219549836</v>
      </c>
      <c r="AB2369">
        <f t="shared" si="835"/>
        <v>-8.6177939716095586E-5</v>
      </c>
      <c r="AC2369">
        <f t="shared" si="836"/>
        <v>-8.0020077492511138E-2</v>
      </c>
      <c r="AD2369">
        <f t="shared" si="837"/>
        <v>-1.573614291190582E-2</v>
      </c>
      <c r="AE2369">
        <f t="shared" si="838"/>
        <v>-2.1614273485015406E-3</v>
      </c>
      <c r="AF2369">
        <f t="shared" si="839"/>
        <v>-6.156506670973446E-2</v>
      </c>
      <c r="AG2369">
        <f t="shared" si="840"/>
        <v>-8.2894158699194196E-4</v>
      </c>
      <c r="AI2369">
        <f t="shared" si="841"/>
        <v>-0.41456552752934694</v>
      </c>
      <c r="AJ2369">
        <f t="shared" si="842"/>
        <v>-9.8527221137198237E-2</v>
      </c>
      <c r="AK2369">
        <f t="shared" si="843"/>
        <v>-0.12998925984730078</v>
      </c>
      <c r="AL2369">
        <f t="shared" si="844"/>
        <v>-6.2013752946716565E-2</v>
      </c>
      <c r="AM2369">
        <f t="shared" si="845"/>
        <v>-5.5209423233419166E-2</v>
      </c>
      <c r="AN2369">
        <f t="shared" si="846"/>
        <v>-6.1700988314011267E-2</v>
      </c>
      <c r="AP2369">
        <f t="shared" si="849"/>
        <v>12.96447126638548</v>
      </c>
      <c r="AQ2369">
        <f t="shared" si="850"/>
        <v>1.5153646257782265</v>
      </c>
      <c r="AR2369">
        <f t="shared" si="851"/>
        <v>1.4729028267148601E-3</v>
      </c>
      <c r="AS2369">
        <f t="shared" si="852"/>
        <v>0.48488894244326186</v>
      </c>
      <c r="AT2369">
        <f t="shared" si="853"/>
        <v>1.5650819373273468</v>
      </c>
      <c r="AU2369">
        <f t="shared" si="854"/>
        <v>0.98983195726628959</v>
      </c>
      <c r="AV2369">
        <f t="shared" si="855"/>
        <v>1.5933765707051424</v>
      </c>
      <c r="AW2369">
        <f t="shared" si="856"/>
        <v>1.0422838555480115E-3</v>
      </c>
    </row>
    <row r="2370" spans="25:49" x14ac:dyDescent="0.25">
      <c r="Y2370">
        <f t="shared" si="847"/>
        <v>11.840000000000451</v>
      </c>
      <c r="Z2370">
        <f t="shared" si="848"/>
        <v>0.53999180509477351</v>
      </c>
      <c r="AA2370">
        <f t="shared" si="834"/>
        <v>-0.34747320442893298</v>
      </c>
      <c r="AB2370">
        <f t="shared" si="835"/>
        <v>-8.6227014286451836E-5</v>
      </c>
      <c r="AC2370">
        <f t="shared" si="836"/>
        <v>-7.99838333956365E-2</v>
      </c>
      <c r="AD2370">
        <f t="shared" si="837"/>
        <v>-1.573576459623759E-2</v>
      </c>
      <c r="AE2370">
        <f t="shared" si="838"/>
        <v>-2.1660893089932558E-3</v>
      </c>
      <c r="AF2370">
        <f t="shared" si="839"/>
        <v>-6.1558806590592881E-2</v>
      </c>
      <c r="AG2370">
        <f t="shared" si="840"/>
        <v>-8.2564524813479078E-4</v>
      </c>
      <c r="AI2370">
        <f t="shared" si="841"/>
        <v>-0.41451175330655149</v>
      </c>
      <c r="AJ2370">
        <f t="shared" si="842"/>
        <v>-9.849816606528701E-2</v>
      </c>
      <c r="AK2370">
        <f t="shared" si="843"/>
        <v>-0.12995117279311338</v>
      </c>
      <c r="AL2370">
        <f t="shared" si="844"/>
        <v>-6.2011899503784253E-2</v>
      </c>
      <c r="AM2370">
        <f t="shared" si="845"/>
        <v>-5.5208146630518054E-2</v>
      </c>
      <c r="AN2370">
        <f t="shared" si="846"/>
        <v>-6.1694187693979476E-2</v>
      </c>
      <c r="AP2370">
        <f t="shared" si="849"/>
        <v>12.967171624374195</v>
      </c>
      <c r="AQ2370">
        <f t="shared" si="850"/>
        <v>1.5136270934672487</v>
      </c>
      <c r="AR2370">
        <f t="shared" si="851"/>
        <v>1.4724719370162796E-3</v>
      </c>
      <c r="AS2370">
        <f t="shared" si="852"/>
        <v>0.48448884205579923</v>
      </c>
      <c r="AT2370">
        <f t="shared" si="853"/>
        <v>1.5650032566127872</v>
      </c>
      <c r="AU2370">
        <f t="shared" si="854"/>
        <v>0.98982115012954708</v>
      </c>
      <c r="AV2370">
        <f t="shared" si="855"/>
        <v>1.5930687453715937</v>
      </c>
      <c r="AW2370">
        <f t="shared" si="856"/>
        <v>1.0381391476130511E-3</v>
      </c>
    </row>
    <row r="2371" spans="25:49" x14ac:dyDescent="0.25">
      <c r="Y2371">
        <f t="shared" si="847"/>
        <v>11.845000000000452</v>
      </c>
      <c r="Z2371">
        <f t="shared" si="848"/>
        <v>0.53991191531537219</v>
      </c>
      <c r="AA2371">
        <f t="shared" ref="AA2371:AA2434" si="857">AI2371-AJ2371*$F$13/$F$14 +$O$12*AW2371</f>
        <v>-0.3474398684851796</v>
      </c>
      <c r="AB2371">
        <f t="shared" ref="AB2371:AB2434" si="858">AJ2371-AK2371*$F$14/$F$15+$O$13*AW2371</f>
        <v>-8.6276102082318102E-5</v>
      </c>
      <c r="AC2371">
        <f t="shared" ref="AC2371:AC2434" si="859">AK2371-AL2371*$F$15/$F$16 +$O$14*AW2371</f>
        <v>-7.9947566676637369E-2</v>
      </c>
      <c r="AD2371">
        <f t="shared" ref="AD2371:AD2434" si="860">AL2371-AM2371*$F$16/$F$17 +$O$15*AW2371</f>
        <v>-1.5735384833368376E-2</v>
      </c>
      <c r="AE2371">
        <f t="shared" ref="AE2371:AE2434" si="861">AM2371-AN2371*$F$17/$F$18+$O$16*AW2371</f>
        <v>-2.1707510677308321E-3</v>
      </c>
      <c r="AF2371">
        <f t="shared" ref="AF2371:AF2434" si="862">AN2371+$O$17*AW2371</f>
        <v>-6.1552544231684526E-2</v>
      </c>
      <c r="AG2371">
        <f t="shared" ref="AG2371:AG2434" si="863">-($O$11+$O$12+$O$13+$O$14+$O$15+$O$16+$O$17)*AW2371</f>
        <v>-8.2236201737841748E-4</v>
      </c>
      <c r="AI2371">
        <f t="shared" ref="AI2371:AI2434" si="864">-($R$12*AQ2371/($H$3+AQ2371))*($A$3/($A$3+AP2371))</f>
        <v>-0.41445789406518729</v>
      </c>
      <c r="AJ2371">
        <f t="shared" ref="AJ2371:AJ2434" si="865">-($R$13*AR2371/($H$4+AR2371))*($A$3/($A$3+AP2371))</f>
        <v>-9.8469096220166391E-2</v>
      </c>
      <c r="AK2371">
        <f t="shared" ref="AK2371:AK2434" si="866">-($R$14*AS2371/($H$5+AS2371))*($A$3/($A$3+AP2371))</f>
        <v>-0.12991306472044067</v>
      </c>
      <c r="AL2371">
        <f t="shared" ref="AL2371:AL2434" si="867">-($R$15*AT2371/($H$6+AT2371))*($A$3/($A$3+AP2371))</f>
        <v>-6.2010046313620865E-2</v>
      </c>
      <c r="AM2371">
        <f t="shared" ref="AM2371:AM2434" si="868">-($R$16*AU2371/($H$7+AU2371))*($A$3/($A$3+AP2371))</f>
        <v>-5.5206870123061552E-2</v>
      </c>
      <c r="AN2371">
        <f t="shared" ref="AN2371:AN2434" si="869">-($R$17*AV2371/($H$8+AV2371))*($A$3/($A$3+AP2371))</f>
        <v>-6.1687386983517015E-2</v>
      </c>
      <c r="AP2371">
        <f t="shared" si="849"/>
        <v>12.969871583399669</v>
      </c>
      <c r="AQ2371">
        <f t="shared" si="850"/>
        <v>1.5118897274451037</v>
      </c>
      <c r="AR2371">
        <f t="shared" si="851"/>
        <v>1.4720408019448473E-3</v>
      </c>
      <c r="AS2371">
        <f t="shared" si="852"/>
        <v>0.48408892288882099</v>
      </c>
      <c r="AT2371">
        <f t="shared" si="853"/>
        <v>1.564924577789806</v>
      </c>
      <c r="AU2371">
        <f t="shared" si="854"/>
        <v>0.98981031968300215</v>
      </c>
      <c r="AV2371">
        <f t="shared" si="855"/>
        <v>1.5927609513386407</v>
      </c>
      <c r="AW2371">
        <f t="shared" si="856"/>
        <v>1.0340109213723765E-3</v>
      </c>
    </row>
    <row r="2372" spans="25:49" x14ac:dyDescent="0.25">
      <c r="Y2372">
        <f t="shared" ref="Y2372:Y2435" si="870">Y2371+0.005</f>
        <v>11.850000000000453</v>
      </c>
      <c r="Z2372">
        <f t="shared" ref="Z2372:Z2435" si="871">-2*AI2372*$F$12/$F$13 + $O$11*AW2372 -(AJ2372*$F$12/$F$14+AK2372*$F$12/$F$15+AL2372*$F$12/$F$16+AM2372*$F$12/$F$17+AN2372*$F$12/$F$18)</f>
        <v>0.53983192812988379</v>
      </c>
      <c r="AA2372">
        <f t="shared" si="857"/>
        <v>-0.34740645413305854</v>
      </c>
      <c r="AB2372">
        <f t="shared" si="858"/>
        <v>-8.6325202919963816E-5</v>
      </c>
      <c r="AC2372">
        <f t="shared" si="859"/>
        <v>-7.9911277340511275E-2</v>
      </c>
      <c r="AD2372">
        <f t="shared" si="860"/>
        <v>-1.573500362982903E-2</v>
      </c>
      <c r="AE2372">
        <f t="shared" si="861"/>
        <v>-2.1754126260839454E-3</v>
      </c>
      <c r="AF2372">
        <f t="shared" si="862"/>
        <v>-6.1546279641926764E-2</v>
      </c>
      <c r="AG2372">
        <f t="shared" si="863"/>
        <v>-8.1909184259762685E-4</v>
      </c>
      <c r="AI2372">
        <f t="shared" si="864"/>
        <v>-0.41440394955808202</v>
      </c>
      <c r="AJ2372">
        <f t="shared" si="865"/>
        <v>-9.8440011596923116E-2</v>
      </c>
      <c r="AK2372">
        <f t="shared" si="866"/>
        <v>-0.12987493562891528</v>
      </c>
      <c r="AL2372">
        <f t="shared" si="867"/>
        <v>-6.2008193376479517E-2</v>
      </c>
      <c r="AM2372">
        <f t="shared" si="868"/>
        <v>-5.5205593711246781E-2</v>
      </c>
      <c r="AN2372">
        <f t="shared" si="869"/>
        <v>-6.1680586182994289E-2</v>
      </c>
      <c r="AP2372">
        <f t="shared" ref="AP2372:AP2435" si="872">AP2371+(Y2372-Y2371)*Z2371</f>
        <v>12.972571142976246</v>
      </c>
      <c r="AQ2372">
        <f t="shared" ref="AQ2372:AQ2435" si="873">AQ2371+(Y2372-Y2371)*AA2371</f>
        <v>1.5101525281026775</v>
      </c>
      <c r="AR2372">
        <f t="shared" ref="AR2372:AR2435" si="874">AR2371+(Y2372-Y2371)*AB2371</f>
        <v>1.4716094214344356E-3</v>
      </c>
      <c r="AS2372">
        <f t="shared" ref="AS2372:AS2435" si="875">AS2371+(Y2372-Y2371)*AC2371</f>
        <v>0.48368918505543773</v>
      </c>
      <c r="AT2372">
        <f t="shared" ref="AT2372:AT2435" si="876">AT2371+(Y2372-Y2371)*AD2371</f>
        <v>1.564845900865639</v>
      </c>
      <c r="AU2372">
        <f t="shared" ref="AU2372:AU2435" si="877">AU2371+(Y2372-Y2371)*AE2371</f>
        <v>0.98979946592766355</v>
      </c>
      <c r="AV2372">
        <f t="shared" ref="AV2372:AV2435" si="878">AV2371+(Y2372-Y2371)*AF2371</f>
        <v>1.5924531886174822</v>
      </c>
      <c r="AW2372">
        <f t="shared" ref="AW2372:AW2435" si="879">AW2371+(Y2372-Y2371)*AG2371</f>
        <v>1.0298991112854838E-3</v>
      </c>
    </row>
    <row r="2373" spans="25:49" x14ac:dyDescent="0.25">
      <c r="Y2373">
        <f t="shared" si="870"/>
        <v>11.855000000000453</v>
      </c>
      <c r="Z2373">
        <f t="shared" si="871"/>
        <v>0.5397518432625833</v>
      </c>
      <c r="AA2373">
        <f t="shared" si="857"/>
        <v>-0.34737296114039118</v>
      </c>
      <c r="AB2373">
        <f t="shared" si="858"/>
        <v>-8.6374316615373103E-5</v>
      </c>
      <c r="AC2373">
        <f t="shared" si="859"/>
        <v>-7.9874965392284447E-2</v>
      </c>
      <c r="AD2373">
        <f t="shared" si="860"/>
        <v>-1.5734620992124842E-2</v>
      </c>
      <c r="AE2373">
        <f t="shared" si="861"/>
        <v>-2.1800739854168985E-3</v>
      </c>
      <c r="AF2373">
        <f t="shared" si="862"/>
        <v>-6.1540012830202995E-2</v>
      </c>
      <c r="AG2373">
        <f t="shared" si="863"/>
        <v>-8.1583467187450296E-4</v>
      </c>
      <c r="AI2373">
        <f t="shared" si="864"/>
        <v>-0.41434991953715306</v>
      </c>
      <c r="AJ2373">
        <f t="shared" si="865"/>
        <v>-9.8410912190700139E-2</v>
      </c>
      <c r="AK2373">
        <f t="shared" si="866"/>
        <v>-0.12983678551822114</v>
      </c>
      <c r="AL2373">
        <f t="shared" si="867"/>
        <v>-6.2006340692613869E-2</v>
      </c>
      <c r="AM2373">
        <f t="shared" si="868"/>
        <v>-5.5204317395271457E-2</v>
      </c>
      <c r="AN2373">
        <f t="shared" si="869"/>
        <v>-6.1673785292781717E-2</v>
      </c>
      <c r="AP2373">
        <f t="shared" si="872"/>
        <v>12.975270302616897</v>
      </c>
      <c r="AQ2373">
        <f t="shared" si="873"/>
        <v>1.508415495832012</v>
      </c>
      <c r="AR2373">
        <f t="shared" si="874"/>
        <v>1.4711777954198356E-3</v>
      </c>
      <c r="AS2373">
        <f t="shared" si="875"/>
        <v>0.48328962866873509</v>
      </c>
      <c r="AT2373">
        <f t="shared" si="876"/>
        <v>1.5647672258474898</v>
      </c>
      <c r="AU2373">
        <f t="shared" si="877"/>
        <v>0.98978858886453314</v>
      </c>
      <c r="AV2373">
        <f t="shared" si="878"/>
        <v>1.5921454572192726</v>
      </c>
      <c r="AW2373">
        <f t="shared" si="879"/>
        <v>1.025803652072495E-3</v>
      </c>
    </row>
    <row r="2374" spans="25:49" x14ac:dyDescent="0.25">
      <c r="Y2374">
        <f t="shared" si="870"/>
        <v>11.860000000000454</v>
      </c>
      <c r="Z2374">
        <f t="shared" si="871"/>
        <v>0.53967166043686843</v>
      </c>
      <c r="AA2374">
        <f t="shared" si="857"/>
        <v>-0.34733938927399649</v>
      </c>
      <c r="AB2374">
        <f t="shared" si="858"/>
        <v>-8.6423442984551218E-5</v>
      </c>
      <c r="AC2374">
        <f t="shared" si="859"/>
        <v>-7.9838630837011912E-2</v>
      </c>
      <c r="AD2374">
        <f t="shared" si="860"/>
        <v>-1.5734236926735545E-2</v>
      </c>
      <c r="AE2374">
        <f t="shared" si="861"/>
        <v>-2.1847351470886921E-3</v>
      </c>
      <c r="AF2374">
        <f t="shared" si="862"/>
        <v>-6.1533743805362646E-2</v>
      </c>
      <c r="AG2374">
        <f t="shared" si="863"/>
        <v>-8.1259045349758472E-4</v>
      </c>
      <c r="AI2374">
        <f t="shared" si="864"/>
        <v>-0.41429580375340358</v>
      </c>
      <c r="AJ2374">
        <f t="shared" si="865"/>
        <v>-9.8381797996696704E-2</v>
      </c>
      <c r="AK2374">
        <f t="shared" si="866"/>
        <v>-0.12979861438809329</v>
      </c>
      <c r="AL2374">
        <f t="shared" si="867"/>
        <v>-6.2004488262277932E-2</v>
      </c>
      <c r="AM2374">
        <f t="shared" si="868"/>
        <v>-5.5203041175333742E-2</v>
      </c>
      <c r="AN2374">
        <f t="shared" si="869"/>
        <v>-6.166698431324958E-2</v>
      </c>
      <c r="AP2374">
        <f t="shared" si="872"/>
        <v>12.97796906183321</v>
      </c>
      <c r="AQ2374">
        <f t="shared" si="873"/>
        <v>1.5066786310263098</v>
      </c>
      <c r="AR2374">
        <f t="shared" si="874"/>
        <v>1.4707459238367587E-3</v>
      </c>
      <c r="AS2374">
        <f t="shared" si="875"/>
        <v>0.48289025384177359</v>
      </c>
      <c r="AT2374">
        <f t="shared" si="876"/>
        <v>1.5646885527425292</v>
      </c>
      <c r="AU2374">
        <f t="shared" si="877"/>
        <v>0.98977768849460601</v>
      </c>
      <c r="AV2374">
        <f t="shared" si="878"/>
        <v>1.5918377571551214</v>
      </c>
      <c r="AW2374">
        <f t="shared" si="879"/>
        <v>1.0217244787131218E-3</v>
      </c>
    </row>
    <row r="2375" spans="25:49" x14ac:dyDescent="0.25">
      <c r="Y2375">
        <f t="shared" si="870"/>
        <v>11.865000000000455</v>
      </c>
      <c r="Z2375">
        <f t="shared" si="871"/>
        <v>0.53959137937525614</v>
      </c>
      <c r="AA2375">
        <f t="shared" si="857"/>
        <v>-0.34730573829968736</v>
      </c>
      <c r="AB2375">
        <f t="shared" si="858"/>
        <v>-8.6472581843192125E-5</v>
      </c>
      <c r="AC2375">
        <f t="shared" si="859"/>
        <v>-7.9802273679777824E-2</v>
      </c>
      <c r="AD2375">
        <f t="shared" si="860"/>
        <v>-1.5733851440115493E-2</v>
      </c>
      <c r="AE2375">
        <f t="shared" si="861"/>
        <v>-2.189396112452926E-3</v>
      </c>
      <c r="AF2375">
        <f t="shared" si="862"/>
        <v>-6.1527472576221473E-2</v>
      </c>
      <c r="AG2375">
        <f t="shared" si="863"/>
        <v>-8.0935913596104499E-4</v>
      </c>
      <c r="AI2375">
        <f t="shared" si="864"/>
        <v>-0.41424160195691878</v>
      </c>
      <c r="AJ2375">
        <f t="shared" si="865"/>
        <v>-9.8352669010168384E-2</v>
      </c>
      <c r="AK2375">
        <f t="shared" si="866"/>
        <v>-0.1297604222383183</v>
      </c>
      <c r="AL2375">
        <f t="shared" si="867"/>
        <v>-6.2002636085726211E-2</v>
      </c>
      <c r="AM2375">
        <f t="shared" si="868"/>
        <v>-5.5201765051632358E-2</v>
      </c>
      <c r="AN2375">
        <f t="shared" si="869"/>
        <v>-6.1660183244768234E-2</v>
      </c>
      <c r="AP2375">
        <f t="shared" si="872"/>
        <v>12.980667420135395</v>
      </c>
      <c r="AQ2375">
        <f t="shared" si="873"/>
        <v>1.5049419340799395</v>
      </c>
      <c r="AR2375">
        <f t="shared" si="874"/>
        <v>1.4703138066218359E-3</v>
      </c>
      <c r="AS2375">
        <f t="shared" si="875"/>
        <v>0.48249106068758846</v>
      </c>
      <c r="AT2375">
        <f t="shared" si="876"/>
        <v>1.5646098815578955</v>
      </c>
      <c r="AU2375">
        <f t="shared" si="877"/>
        <v>0.9897667648188706</v>
      </c>
      <c r="AV2375">
        <f t="shared" si="878"/>
        <v>1.5915300884360946</v>
      </c>
      <c r="AW2375">
        <f t="shared" si="879"/>
        <v>1.0176615264456332E-3</v>
      </c>
    </row>
    <row r="2376" spans="25:49" x14ac:dyDescent="0.25">
      <c r="Y2376">
        <f t="shared" si="870"/>
        <v>11.870000000000456</v>
      </c>
      <c r="Z2376">
        <f t="shared" si="871"/>
        <v>0.53951099979937767</v>
      </c>
      <c r="AA2376">
        <f t="shared" si="857"/>
        <v>-0.34727200798226626</v>
      </c>
      <c r="AB2376">
        <f t="shared" si="858"/>
        <v>-8.6521733007025893E-5</v>
      </c>
      <c r="AC2376">
        <f t="shared" si="859"/>
        <v>-7.9765893925695594E-2</v>
      </c>
      <c r="AD2376">
        <f t="shared" si="860"/>
        <v>-1.5733464538693748E-2</v>
      </c>
      <c r="AE2376">
        <f t="shared" si="861"/>
        <v>-2.194056882857964E-3</v>
      </c>
      <c r="AF2376">
        <f t="shared" si="862"/>
        <v>-6.1521199151561554E-2</v>
      </c>
      <c r="AG2376">
        <f t="shared" si="863"/>
        <v>-8.0614066796387291E-4</v>
      </c>
      <c r="AI2376">
        <f t="shared" si="864"/>
        <v>-0.4141873138968617</v>
      </c>
      <c r="AJ2376">
        <f t="shared" si="865"/>
        <v>-9.8323525226427191E-2</v>
      </c>
      <c r="AK2376">
        <f t="shared" si="866"/>
        <v>-0.12972220906873425</v>
      </c>
      <c r="AL2376">
        <f t="shared" si="867"/>
        <v>-6.2000784163213703E-2</v>
      </c>
      <c r="AM2376">
        <f t="shared" si="868"/>
        <v>-5.5200489024366584E-2</v>
      </c>
      <c r="AN2376">
        <f t="shared" si="869"/>
        <v>-6.1653382087707924E-2</v>
      </c>
      <c r="AP2376">
        <f t="shared" si="872"/>
        <v>12.983365377032271</v>
      </c>
      <c r="AQ2376">
        <f t="shared" si="873"/>
        <v>1.5032054053884407</v>
      </c>
      <c r="AR2376">
        <f t="shared" si="874"/>
        <v>1.46988144371262E-3</v>
      </c>
      <c r="AS2376">
        <f t="shared" si="875"/>
        <v>0.48209204931918953</v>
      </c>
      <c r="AT2376">
        <f t="shared" si="876"/>
        <v>1.5645312123006949</v>
      </c>
      <c r="AU2376">
        <f t="shared" si="877"/>
        <v>0.98975581783830835</v>
      </c>
      <c r="AV2376">
        <f t="shared" si="878"/>
        <v>1.5912224510732134</v>
      </c>
      <c r="AW2376">
        <f t="shared" si="879"/>
        <v>1.0136147307658273E-3</v>
      </c>
    </row>
    <row r="2377" spans="25:49" x14ac:dyDescent="0.25">
      <c r="Y2377">
        <f t="shared" si="870"/>
        <v>11.875000000000457</v>
      </c>
      <c r="Z2377">
        <f t="shared" si="871"/>
        <v>0.53943052142997461</v>
      </c>
      <c r="AA2377">
        <f t="shared" si="857"/>
        <v>-0.34723819808552153</v>
      </c>
      <c r="AB2377">
        <f t="shared" si="858"/>
        <v>-8.6570896291485874E-5</v>
      </c>
      <c r="AC2377">
        <f t="shared" si="859"/>
        <v>-7.9729491579908343E-2</v>
      </c>
      <c r="AD2377">
        <f t="shared" si="860"/>
        <v>-1.5733076228874238E-2</v>
      </c>
      <c r="AE2377">
        <f t="shared" si="861"/>
        <v>-2.1987174596468026E-3</v>
      </c>
      <c r="AF2377">
        <f t="shared" si="862"/>
        <v>-6.1514923540131564E-2</v>
      </c>
      <c r="AG2377">
        <f t="shared" si="863"/>
        <v>-8.0293499840905925E-4</v>
      </c>
      <c r="AI2377">
        <f t="shared" si="864"/>
        <v>-0.41413293932146883</v>
      </c>
      <c r="AJ2377">
        <f t="shared" si="865"/>
        <v>-9.8294366640841555E-2</v>
      </c>
      <c r="AK2377">
        <f t="shared" si="866"/>
        <v>-0.12968397487923111</v>
      </c>
      <c r="AL2377">
        <f t="shared" si="867"/>
        <v>-6.199893249499587E-2</v>
      </c>
      <c r="AM2377">
        <f t="shared" si="868"/>
        <v>-5.5199213093736155E-2</v>
      </c>
      <c r="AN2377">
        <f t="shared" si="869"/>
        <v>-6.1646580842438937E-2</v>
      </c>
      <c r="AP2377">
        <f t="shared" si="872"/>
        <v>12.986062932031269</v>
      </c>
      <c r="AQ2377">
        <f t="shared" si="873"/>
        <v>1.5014690453485291</v>
      </c>
      <c r="AR2377">
        <f t="shared" si="874"/>
        <v>1.4694488350475848E-3</v>
      </c>
      <c r="AS2377">
        <f t="shared" si="875"/>
        <v>0.48169321984956098</v>
      </c>
      <c r="AT2377">
        <f t="shared" si="876"/>
        <v>1.5644525449780013</v>
      </c>
      <c r="AU2377">
        <f t="shared" si="877"/>
        <v>0.98974484755389402</v>
      </c>
      <c r="AV2377">
        <f t="shared" si="878"/>
        <v>1.5909148450774555</v>
      </c>
      <c r="AW2377">
        <f t="shared" si="879"/>
        <v>1.0095840274260074E-3</v>
      </c>
    </row>
    <row r="2378" spans="25:49" x14ac:dyDescent="0.25">
      <c r="Y2378">
        <f t="shared" si="870"/>
        <v>11.880000000000457</v>
      </c>
      <c r="Z2378">
        <f t="shared" si="871"/>
        <v>0.53934994398689351</v>
      </c>
      <c r="AA2378">
        <f t="shared" si="857"/>
        <v>-0.34720430837222338</v>
      </c>
      <c r="AB2378">
        <f t="shared" si="858"/>
        <v>-8.662007151188888E-5</v>
      </c>
      <c r="AC2378">
        <f t="shared" si="859"/>
        <v>-7.9693066647589045E-2</v>
      </c>
      <c r="AD2378">
        <f t="shared" si="860"/>
        <v>-1.5732686517035722E-2</v>
      </c>
      <c r="AE2378">
        <f t="shared" si="861"/>
        <v>-2.2033778441573042E-3</v>
      </c>
      <c r="AF2378">
        <f t="shared" si="862"/>
        <v>-6.1508645750646768E-2</v>
      </c>
      <c r="AG2378">
        <f t="shared" si="863"/>
        <v>-7.9974207640278524E-4</v>
      </c>
      <c r="AI2378">
        <f t="shared" si="864"/>
        <v>-0.41407847797804637</v>
      </c>
      <c r="AJ2378">
        <f t="shared" si="865"/>
        <v>-9.826519324883641E-2</v>
      </c>
      <c r="AK2378">
        <f t="shared" si="866"/>
        <v>-0.12964571966975075</v>
      </c>
      <c r="AL2378">
        <f t="shared" si="867"/>
        <v>-6.1997081081328641E-2</v>
      </c>
      <c r="AM2378">
        <f t="shared" si="868"/>
        <v>-5.5197937259941439E-2</v>
      </c>
      <c r="AN2378">
        <f t="shared" si="869"/>
        <v>-6.1639779509331485E-2</v>
      </c>
      <c r="AP2378">
        <f t="shared" si="872"/>
        <v>12.988760084638418</v>
      </c>
      <c r="AQ2378">
        <f t="shared" si="873"/>
        <v>1.4997328543581012</v>
      </c>
      <c r="AR2378">
        <f t="shared" si="874"/>
        <v>1.4690159805661274E-3</v>
      </c>
      <c r="AS2378">
        <f t="shared" si="875"/>
        <v>0.4812945723916614</v>
      </c>
      <c r="AT2378">
        <f t="shared" si="876"/>
        <v>1.5643738795968569</v>
      </c>
      <c r="AU2378">
        <f t="shared" si="877"/>
        <v>0.98973385396659574</v>
      </c>
      <c r="AV2378">
        <f t="shared" si="878"/>
        <v>1.5906072704597547</v>
      </c>
      <c r="AW2378">
        <f t="shared" si="879"/>
        <v>1.0055693524339616E-3</v>
      </c>
    </row>
    <row r="2379" spans="25:49" x14ac:dyDescent="0.25">
      <c r="Y2379">
        <f t="shared" si="870"/>
        <v>11.885000000000458</v>
      </c>
      <c r="Z2379">
        <f t="shared" si="871"/>
        <v>0.53926926718908241</v>
      </c>
      <c r="AA2379">
        <f t="shared" si="857"/>
        <v>-0.34717033860411983</v>
      </c>
      <c r="AB2379">
        <f t="shared" si="858"/>
        <v>-8.666925848344879E-5</v>
      </c>
      <c r="AC2379">
        <f t="shared" si="859"/>
        <v>-7.9656619133940565E-2</v>
      </c>
      <c r="AD2379">
        <f t="shared" si="860"/>
        <v>-1.5732295409532034E-2</v>
      </c>
      <c r="AE2379">
        <f t="shared" si="861"/>
        <v>-2.2080380377219821E-3</v>
      </c>
      <c r="AF2379">
        <f t="shared" si="862"/>
        <v>-6.1502365791789242E-2</v>
      </c>
      <c r="AG2379">
        <f t="shared" si="863"/>
        <v>-7.9656185125361468E-4</v>
      </c>
      <c r="AI2379">
        <f t="shared" si="864"/>
        <v>-0.41402392961296586</v>
      </c>
      <c r="AJ2379">
        <f t="shared" si="865"/>
        <v>-9.8236005045893179E-2</v>
      </c>
      <c r="AK2379">
        <f t="shared" si="866"/>
        <v>-0.12960744344028693</v>
      </c>
      <c r="AL2379">
        <f t="shared" si="867"/>
        <v>-6.1995229922468385E-2</v>
      </c>
      <c r="AM2379">
        <f t="shared" si="868"/>
        <v>-5.5196661523183241E-2</v>
      </c>
      <c r="AN2379">
        <f t="shared" si="869"/>
        <v>-6.1632978088755765E-2</v>
      </c>
      <c r="AP2379">
        <f t="shared" si="872"/>
        <v>12.991456834358353</v>
      </c>
      <c r="AQ2379">
        <f t="shared" si="873"/>
        <v>1.4979968328162399</v>
      </c>
      <c r="AR2379">
        <f t="shared" si="874"/>
        <v>1.4685828802085679E-3</v>
      </c>
      <c r="AS2379">
        <f t="shared" si="875"/>
        <v>0.48089610705842339</v>
      </c>
      <c r="AT2379">
        <f t="shared" si="876"/>
        <v>1.5642952161642718</v>
      </c>
      <c r="AU2379">
        <f t="shared" si="877"/>
        <v>0.98972283707737496</v>
      </c>
      <c r="AV2379">
        <f t="shared" si="878"/>
        <v>1.5902997272310013</v>
      </c>
      <c r="AW2379">
        <f t="shared" si="879"/>
        <v>1.001570642051947E-3</v>
      </c>
    </row>
    <row r="2380" spans="25:49" x14ac:dyDescent="0.25">
      <c r="Y2380">
        <f t="shared" si="870"/>
        <v>11.890000000000459</v>
      </c>
      <c r="Z2380">
        <f t="shared" si="871"/>
        <v>0.53918849075458597</v>
      </c>
      <c r="AA2380">
        <f t="shared" si="857"/>
        <v>-0.34713628854193318</v>
      </c>
      <c r="AB2380">
        <f t="shared" si="858"/>
        <v>-8.6718457021248068E-5</v>
      </c>
      <c r="AC2380">
        <f t="shared" si="859"/>
        <v>-7.9620149044196273E-2</v>
      </c>
      <c r="AD2380">
        <f t="shared" si="860"/>
        <v>-1.5731902912692084E-2</v>
      </c>
      <c r="AE2380">
        <f t="shared" si="861"/>
        <v>-2.2126980416681658E-3</v>
      </c>
      <c r="AF2380">
        <f t="shared" si="862"/>
        <v>-6.1496083672208039E-2</v>
      </c>
      <c r="AG2380">
        <f t="shared" si="863"/>
        <v>-7.9339427247168887E-4</v>
      </c>
      <c r="AI2380">
        <f t="shared" si="864"/>
        <v>-0.41396929397166032</v>
      </c>
      <c r="AJ2380">
        <f t="shared" si="865"/>
        <v>-9.8206802027550028E-2</v>
      </c>
      <c r="AK2380">
        <f t="shared" si="866"/>
        <v>-0.12956914619088591</v>
      </c>
      <c r="AL2380">
        <f t="shared" si="867"/>
        <v>-6.199337901867201E-2</v>
      </c>
      <c r="AM2380">
        <f t="shared" si="868"/>
        <v>-5.5195385883662962E-2</v>
      </c>
      <c r="AN2380">
        <f t="shared" si="869"/>
        <v>-6.1626176581082007E-2</v>
      </c>
      <c r="AP2380">
        <f t="shared" si="872"/>
        <v>12.994153180694298</v>
      </c>
      <c r="AQ2380">
        <f t="shared" si="873"/>
        <v>1.496260981123219</v>
      </c>
      <c r="AR2380">
        <f t="shared" si="874"/>
        <v>1.4681495339161506E-3</v>
      </c>
      <c r="AS2380">
        <f t="shared" si="875"/>
        <v>0.48049782396275365</v>
      </c>
      <c r="AT2380">
        <f t="shared" si="876"/>
        <v>1.5642165546872242</v>
      </c>
      <c r="AU2380">
        <f t="shared" si="877"/>
        <v>0.98971179688718636</v>
      </c>
      <c r="AV2380">
        <f t="shared" si="878"/>
        <v>1.5899922154020423</v>
      </c>
      <c r="AW2380">
        <f t="shared" si="879"/>
        <v>9.975878327956782E-4</v>
      </c>
    </row>
    <row r="2381" spans="25:49" x14ac:dyDescent="0.25">
      <c r="Y2381">
        <f t="shared" si="870"/>
        <v>11.89500000000046</v>
      </c>
      <c r="Z2381">
        <f t="shared" si="871"/>
        <v>0.53910761440054056</v>
      </c>
      <c r="AA2381">
        <f t="shared" si="857"/>
        <v>-0.34710215794535543</v>
      </c>
      <c r="AB2381">
        <f t="shared" si="858"/>
        <v>-8.6767666940181309E-5</v>
      </c>
      <c r="AC2381">
        <f t="shared" si="859"/>
        <v>-7.9583656383620013E-2</v>
      </c>
      <c r="AD2381">
        <f t="shared" si="860"/>
        <v>-1.5731509032819967E-2</v>
      </c>
      <c r="AE2381">
        <f t="shared" si="861"/>
        <v>-2.2173578573180461E-3</v>
      </c>
      <c r="AF2381">
        <f t="shared" si="862"/>
        <v>-6.1489799400519241E-2</v>
      </c>
      <c r="AG2381">
        <f t="shared" si="863"/>
        <v>-7.9023928976792578E-4</v>
      </c>
      <c r="AI2381">
        <f t="shared" si="864"/>
        <v>-0.41391457079861982</v>
      </c>
      <c r="AJ2381">
        <f t="shared" si="865"/>
        <v>-9.8177584189401604E-2</v>
      </c>
      <c r="AK2381">
        <f t="shared" si="866"/>
        <v>-0.12953082792164616</v>
      </c>
      <c r="AL2381">
        <f t="shared" si="867"/>
        <v>-6.1991528370196836E-2</v>
      </c>
      <c r="AM2381">
        <f t="shared" si="868"/>
        <v>-5.5194110341582552E-2</v>
      </c>
      <c r="AN2381">
        <f t="shared" si="869"/>
        <v>-6.1619374986680374E-2</v>
      </c>
      <c r="AP2381">
        <f t="shared" si="872"/>
        <v>12.996849123148071</v>
      </c>
      <c r="AQ2381">
        <f t="shared" si="873"/>
        <v>1.4945252996805092</v>
      </c>
      <c r="AR2381">
        <f t="shared" si="874"/>
        <v>1.4677159416310443E-3</v>
      </c>
      <c r="AS2381">
        <f t="shared" si="875"/>
        <v>0.48009972321753258</v>
      </c>
      <c r="AT2381">
        <f t="shared" si="876"/>
        <v>1.5641378951726608</v>
      </c>
      <c r="AU2381">
        <f t="shared" si="877"/>
        <v>0.98970073339697806</v>
      </c>
      <c r="AV2381">
        <f t="shared" si="878"/>
        <v>1.5896847349836811</v>
      </c>
      <c r="AW2381">
        <f t="shared" si="879"/>
        <v>9.9362086143331917E-4</v>
      </c>
    </row>
    <row r="2382" spans="25:49" x14ac:dyDescent="0.25">
      <c r="Y2382">
        <f t="shared" si="870"/>
        <v>11.90000000000046</v>
      </c>
      <c r="Z2382">
        <f t="shared" si="871"/>
        <v>0.53902663784317029</v>
      </c>
      <c r="AA2382">
        <f t="shared" si="857"/>
        <v>-0.34706794657304424</v>
      </c>
      <c r="AB2382">
        <f t="shared" si="858"/>
        <v>-8.6816888054995755E-5</v>
      </c>
      <c r="AC2382">
        <f t="shared" si="859"/>
        <v>-7.954714115750644E-2</v>
      </c>
      <c r="AD2382">
        <f t="shared" si="860"/>
        <v>-1.5731113776195172E-2</v>
      </c>
      <c r="AE2382">
        <f t="shared" si="861"/>
        <v>-2.2220174859885456E-3</v>
      </c>
      <c r="AF2382">
        <f t="shared" si="862"/>
        <v>-6.148351298530616E-2</v>
      </c>
      <c r="AG2382">
        <f t="shared" si="863"/>
        <v>-7.8709685305322055E-4</v>
      </c>
      <c r="AI2382">
        <f t="shared" si="864"/>
        <v>-0.41385975983738715</v>
      </c>
      <c r="AJ2382">
        <f t="shared" si="865"/>
        <v>-9.8148351527099387E-2</v>
      </c>
      <c r="AK2382">
        <f t="shared" si="866"/>
        <v>-0.12949248863271878</v>
      </c>
      <c r="AL2382">
        <f t="shared" si="867"/>
        <v>-6.1989677977300719E-2</v>
      </c>
      <c r="AM2382">
        <f t="shared" si="868"/>
        <v>-5.5192834897144459E-2</v>
      </c>
      <c r="AN2382">
        <f t="shared" si="869"/>
        <v>-6.1612573305921077E-2</v>
      </c>
      <c r="AP2382">
        <f t="shared" si="872"/>
        <v>12.999544661220074</v>
      </c>
      <c r="AQ2382">
        <f t="shared" si="873"/>
        <v>1.4927897888907822</v>
      </c>
      <c r="AR2382">
        <f t="shared" si="874"/>
        <v>1.4672821032963434E-3</v>
      </c>
      <c r="AS2382">
        <f t="shared" si="875"/>
        <v>0.47970180493561443</v>
      </c>
      <c r="AT2382">
        <f t="shared" si="876"/>
        <v>1.5640592376274967</v>
      </c>
      <c r="AU2382">
        <f t="shared" si="877"/>
        <v>0.98968964660769143</v>
      </c>
      <c r="AV2382">
        <f t="shared" si="878"/>
        <v>1.5893772859866784</v>
      </c>
      <c r="AW2382">
        <f t="shared" si="879"/>
        <v>9.8966966498447882E-4</v>
      </c>
    </row>
    <row r="2383" spans="25:49" x14ac:dyDescent="0.25">
      <c r="Y2383">
        <f t="shared" si="870"/>
        <v>11.905000000000461</v>
      </c>
      <c r="Z2383">
        <f t="shared" si="871"/>
        <v>0.53894556079778233</v>
      </c>
      <c r="AA2383">
        <f t="shared" si="857"/>
        <v>-0.34703365418261967</v>
      </c>
      <c r="AB2383">
        <f t="shared" si="858"/>
        <v>-8.6866120180261947E-5</v>
      </c>
      <c r="AC2383">
        <f t="shared" si="859"/>
        <v>-7.9510603371181321E-2</v>
      </c>
      <c r="AD2383">
        <f t="shared" si="860"/>
        <v>-1.5730717149072523E-2</v>
      </c>
      <c r="AE2383">
        <f t="shared" si="861"/>
        <v>-2.2266769289915138E-3</v>
      </c>
      <c r="AF2383">
        <f t="shared" si="862"/>
        <v>-6.1477224435119389E-2</v>
      </c>
      <c r="AG2383">
        <f t="shared" si="863"/>
        <v>-7.8396691243765102E-4</v>
      </c>
      <c r="AI2383">
        <f t="shared" si="864"/>
        <v>-0.41380486083055418</v>
      </c>
      <c r="AJ2383">
        <f t="shared" si="865"/>
        <v>-9.8119104036351518E-2</v>
      </c>
      <c r="AK2383">
        <f t="shared" si="866"/>
        <v>-0.12945412832430761</v>
      </c>
      <c r="AL2383">
        <f t="shared" si="867"/>
        <v>-6.1987827840241969E-2</v>
      </c>
      <c r="AM2383">
        <f t="shared" si="868"/>
        <v>-5.5191559550551689E-2</v>
      </c>
      <c r="AN2383">
        <f t="shared" si="869"/>
        <v>-6.1605771539174257E-2</v>
      </c>
      <c r="AP2383">
        <f t="shared" si="872"/>
        <v>13.002239794409292</v>
      </c>
      <c r="AQ2383">
        <f t="shared" si="873"/>
        <v>1.4910544491579167</v>
      </c>
      <c r="AR2383">
        <f t="shared" si="874"/>
        <v>1.4668480188560684E-3</v>
      </c>
      <c r="AS2383">
        <f t="shared" si="875"/>
        <v>0.47930406922982682</v>
      </c>
      <c r="AT2383">
        <f t="shared" si="876"/>
        <v>1.5639805820586157</v>
      </c>
      <c r="AU2383">
        <f t="shared" si="877"/>
        <v>0.9896785365202615</v>
      </c>
      <c r="AV2383">
        <f t="shared" si="878"/>
        <v>1.5890698684217519</v>
      </c>
      <c r="AW2383">
        <f t="shared" si="879"/>
        <v>9.8573418071921199E-4</v>
      </c>
    </row>
    <row r="2384" spans="25:49" x14ac:dyDescent="0.25">
      <c r="Y2384">
        <f t="shared" si="870"/>
        <v>11.910000000000462</v>
      </c>
      <c r="Z2384">
        <f t="shared" si="871"/>
        <v>0.53886438297876171</v>
      </c>
      <c r="AA2384">
        <f t="shared" si="857"/>
        <v>-0.34699928053065909</v>
      </c>
      <c r="AB2384">
        <f t="shared" si="858"/>
        <v>-8.6915363130399818E-5</v>
      </c>
      <c r="AC2384">
        <f t="shared" si="859"/>
        <v>-7.9474043030001607E-2</v>
      </c>
      <c r="AD2384">
        <f t="shared" si="860"/>
        <v>-1.5730319157682457E-2</v>
      </c>
      <c r="AE2384">
        <f t="shared" si="861"/>
        <v>-2.2313361876335914E-3</v>
      </c>
      <c r="AF2384">
        <f t="shared" si="862"/>
        <v>-6.1470933758477099E-2</v>
      </c>
      <c r="AG2384">
        <f t="shared" si="863"/>
        <v>-7.8084941822968571E-4</v>
      </c>
      <c r="AI2384">
        <f t="shared" si="864"/>
        <v>-0.41374987351975706</v>
      </c>
      <c r="AJ2384">
        <f t="shared" si="865"/>
        <v>-9.8089841712922982E-2</v>
      </c>
      <c r="AK2384">
        <f t="shared" si="866"/>
        <v>-0.1294157469966693</v>
      </c>
      <c r="AL2384">
        <f t="shared" si="867"/>
        <v>-6.1985977959279424E-2</v>
      </c>
      <c r="AM2384">
        <f t="shared" si="868"/>
        <v>-5.51902843020078E-2</v>
      </c>
      <c r="AN2384">
        <f t="shared" si="869"/>
        <v>-6.1598969686810154E-2</v>
      </c>
      <c r="AP2384">
        <f t="shared" si="872"/>
        <v>13.004934522213281</v>
      </c>
      <c r="AQ2384">
        <f t="shared" si="873"/>
        <v>1.4893192808870033</v>
      </c>
      <c r="AR2384">
        <f t="shared" si="874"/>
        <v>1.466413688255167E-3</v>
      </c>
      <c r="AS2384">
        <f t="shared" si="875"/>
        <v>0.47890651621297087</v>
      </c>
      <c r="AT2384">
        <f t="shared" si="876"/>
        <v>1.5639019284728704</v>
      </c>
      <c r="AU2384">
        <f t="shared" si="877"/>
        <v>0.98966740313561652</v>
      </c>
      <c r="AV2384">
        <f t="shared" si="878"/>
        <v>1.5887624822995763</v>
      </c>
      <c r="AW2384">
        <f t="shared" si="879"/>
        <v>9.8181434615702309E-4</v>
      </c>
    </row>
    <row r="2385" spans="25:49" x14ac:dyDescent="0.25">
      <c r="Y2385">
        <f t="shared" si="870"/>
        <v>11.915000000000463</v>
      </c>
      <c r="Z2385">
        <f t="shared" si="871"/>
        <v>0.53878310409956742</v>
      </c>
      <c r="AA2385">
        <f t="shared" si="857"/>
        <v>-0.34696482537269363</v>
      </c>
      <c r="AB2385">
        <f t="shared" si="858"/>
        <v>-8.6964616719746062E-5</v>
      </c>
      <c r="AC2385">
        <f t="shared" si="859"/>
        <v>-7.9437460139355875E-2</v>
      </c>
      <c r="AD2385">
        <f t="shared" si="860"/>
        <v>-1.572991980823088E-2</v>
      </c>
      <c r="AE2385">
        <f t="shared" si="861"/>
        <v>-2.2359952632164124E-3</v>
      </c>
      <c r="AF2385">
        <f t="shared" si="862"/>
        <v>-6.1464640963864947E-2</v>
      </c>
      <c r="AG2385">
        <f t="shared" si="863"/>
        <v>-7.7774432093539417E-4</v>
      </c>
      <c r="AI2385">
        <f t="shared" si="864"/>
        <v>-0.41369479764567207</v>
      </c>
      <c r="AJ2385">
        <f t="shared" si="865"/>
        <v>-9.8060564552635635E-2</v>
      </c>
      <c r="AK2385">
        <f t="shared" si="866"/>
        <v>-0.12937734465011361</v>
      </c>
      <c r="AL2385">
        <f t="shared" si="867"/>
        <v>-6.1984128334672366E-2</v>
      </c>
      <c r="AM2385">
        <f t="shared" si="868"/>
        <v>-5.5189009151716907E-2</v>
      </c>
      <c r="AN2385">
        <f t="shared" si="869"/>
        <v>-6.1592167749198908E-2</v>
      </c>
      <c r="AP2385">
        <f t="shared" si="872"/>
        <v>13.007628844128176</v>
      </c>
      <c r="AQ2385">
        <f t="shared" si="873"/>
        <v>1.4875842844843497</v>
      </c>
      <c r="AR2385">
        <f t="shared" si="874"/>
        <v>1.465979111439515E-3</v>
      </c>
      <c r="AS2385">
        <f t="shared" si="875"/>
        <v>0.4785091459978208</v>
      </c>
      <c r="AT2385">
        <f t="shared" si="876"/>
        <v>1.5638232768770819</v>
      </c>
      <c r="AU2385">
        <f t="shared" si="877"/>
        <v>0.98965624645467831</v>
      </c>
      <c r="AV2385">
        <f t="shared" si="878"/>
        <v>1.5884551276307839</v>
      </c>
      <c r="AW2385">
        <f t="shared" si="879"/>
        <v>9.7791009906587401E-4</v>
      </c>
    </row>
    <row r="2386" spans="25:49" x14ac:dyDescent="0.25">
      <c r="Y2386">
        <f t="shared" si="870"/>
        <v>11.920000000000464</v>
      </c>
      <c r="Z2386">
        <f t="shared" si="871"/>
        <v>0.53870172387272797</v>
      </c>
      <c r="AA2386">
        <f t="shared" si="857"/>
        <v>-0.34693028846320412</v>
      </c>
      <c r="AB2386">
        <f t="shared" si="858"/>
        <v>-8.7013880762454643E-5</v>
      </c>
      <c r="AC2386">
        <f t="shared" si="859"/>
        <v>-7.9400854704664445E-2</v>
      </c>
      <c r="AD2386">
        <f t="shared" si="860"/>
        <v>-1.572951910689949E-2</v>
      </c>
      <c r="AE2386">
        <f t="shared" si="861"/>
        <v>-2.2406541570364393E-3</v>
      </c>
      <c r="AF2386">
        <f t="shared" si="862"/>
        <v>-6.1458346059736421E-2</v>
      </c>
      <c r="AG2386">
        <f t="shared" si="863"/>
        <v>-7.7465157125766227E-4</v>
      </c>
      <c r="AI2386">
        <f t="shared" si="864"/>
        <v>-0.41363963294801176</v>
      </c>
      <c r="AJ2386">
        <f t="shared" si="865"/>
        <v>-9.8031272551368245E-2</v>
      </c>
      <c r="AK2386">
        <f t="shared" si="866"/>
        <v>-0.12933892128500343</v>
      </c>
      <c r="AL2386">
        <f t="shared" si="867"/>
        <v>-6.1982278966680578E-2</v>
      </c>
      <c r="AM2386">
        <f t="shared" si="868"/>
        <v>-5.5187734099883673E-2</v>
      </c>
      <c r="AN2386">
        <f t="shared" si="869"/>
        <v>-6.158536572671075E-2</v>
      </c>
      <c r="AP2386">
        <f t="shared" si="872"/>
        <v>13.010322759648673</v>
      </c>
      <c r="AQ2386">
        <f t="shared" si="873"/>
        <v>1.4858494603574859</v>
      </c>
      <c r="AR2386">
        <f t="shared" si="874"/>
        <v>1.4655442883559162E-3</v>
      </c>
      <c r="AS2386">
        <f t="shared" si="875"/>
        <v>0.47811195869712397</v>
      </c>
      <c r="AT2386">
        <f t="shared" si="876"/>
        <v>1.5637446272780406</v>
      </c>
      <c r="AU2386">
        <f t="shared" si="877"/>
        <v>0.98964506647836226</v>
      </c>
      <c r="AV2386">
        <f t="shared" si="878"/>
        <v>1.5881478044259645</v>
      </c>
      <c r="AW2386">
        <f t="shared" si="879"/>
        <v>9.7402137746119646E-4</v>
      </c>
    </row>
    <row r="2387" spans="25:49" x14ac:dyDescent="0.25">
      <c r="Y2387">
        <f t="shared" si="870"/>
        <v>11.925000000000464</v>
      </c>
      <c r="Z2387">
        <f t="shared" si="871"/>
        <v>0.53862024200983549</v>
      </c>
      <c r="AA2387">
        <f t="shared" si="857"/>
        <v>-0.34689566955561657</v>
      </c>
      <c r="AB2387">
        <f t="shared" si="858"/>
        <v>-8.7063155072397174E-5</v>
      </c>
      <c r="AC2387">
        <f t="shared" si="859"/>
        <v>-7.9364226731379717E-2</v>
      </c>
      <c r="AD2387">
        <f t="shared" si="860"/>
        <v>-1.5729117059845799E-2</v>
      </c>
      <c r="AE2387">
        <f t="shared" si="861"/>
        <v>-2.2453128703850697E-3</v>
      </c>
      <c r="AF2387">
        <f t="shared" si="862"/>
        <v>-6.1452049054512854E-2</v>
      </c>
      <c r="AG2387">
        <f t="shared" si="863"/>
        <v>-7.7157112009540864E-4</v>
      </c>
      <c r="AI2387">
        <f t="shared" si="864"/>
        <v>-0.4135843791655201</v>
      </c>
      <c r="AJ2387">
        <f t="shared" si="865"/>
        <v>-9.800196570505651E-2</v>
      </c>
      <c r="AK2387">
        <f t="shared" si="866"/>
        <v>-0.12930047690175517</v>
      </c>
      <c r="AL2387">
        <f t="shared" si="867"/>
        <v>-6.1980429855564373E-2</v>
      </c>
      <c r="AM2387">
        <f t="shared" si="868"/>
        <v>-5.5186459146713288E-2</v>
      </c>
      <c r="AN2387">
        <f t="shared" si="869"/>
        <v>-6.1578563619715913E-2</v>
      </c>
      <c r="AP2387">
        <f t="shared" si="872"/>
        <v>13.013016268268037</v>
      </c>
      <c r="AQ2387">
        <f t="shared" si="873"/>
        <v>1.4841148089151697</v>
      </c>
      <c r="AR2387">
        <f t="shared" si="874"/>
        <v>1.4651092189521039E-3</v>
      </c>
      <c r="AS2387">
        <f t="shared" si="875"/>
        <v>0.47771495442360057</v>
      </c>
      <c r="AT2387">
        <f t="shared" si="876"/>
        <v>1.5636659796825061</v>
      </c>
      <c r="AU2387">
        <f t="shared" si="877"/>
        <v>0.98963386320757707</v>
      </c>
      <c r="AV2387">
        <f t="shared" si="878"/>
        <v>1.5878405126956658</v>
      </c>
      <c r="AW2387">
        <f t="shared" si="879"/>
        <v>9.7014811960490757E-4</v>
      </c>
    </row>
    <row r="2388" spans="25:49" x14ac:dyDescent="0.25">
      <c r="Y2388">
        <f t="shared" si="870"/>
        <v>11.930000000000465</v>
      </c>
      <c r="Z2388">
        <f t="shared" si="871"/>
        <v>0.53853865822154234</v>
      </c>
      <c r="AA2388">
        <f t="shared" si="857"/>
        <v>-0.3468609684022983</v>
      </c>
      <c r="AB2388">
        <f t="shared" si="858"/>
        <v>-8.7112439463506996E-5</v>
      </c>
      <c r="AC2388">
        <f t="shared" si="859"/>
        <v>-7.9327576224986235E-2</v>
      </c>
      <c r="AD2388">
        <f t="shared" si="860"/>
        <v>-1.5728713673203217E-2</v>
      </c>
      <c r="AE2388">
        <f t="shared" si="861"/>
        <v>-2.249971404548713E-3</v>
      </c>
      <c r="AF2388">
        <f t="shared" si="862"/>
        <v>-6.1445749956583536E-2</v>
      </c>
      <c r="AG2388">
        <f t="shared" si="863"/>
        <v>-7.6850291854280541E-4</v>
      </c>
      <c r="AI2388">
        <f t="shared" si="864"/>
        <v>-0.4135290360359683</v>
      </c>
      <c r="AJ2388">
        <f t="shared" si="865"/>
        <v>-9.7972644009693216E-2</v>
      </c>
      <c r="AK2388">
        <f t="shared" si="866"/>
        <v>-0.12926201150083852</v>
      </c>
      <c r="AL2388">
        <f t="shared" si="867"/>
        <v>-6.197858100158455E-2</v>
      </c>
      <c r="AM2388">
        <f t="shared" si="868"/>
        <v>-5.518518429241151E-2</v>
      </c>
      <c r="AN2388">
        <f t="shared" si="869"/>
        <v>-6.1571761428584594E-2</v>
      </c>
      <c r="AP2388">
        <f t="shared" si="872"/>
        <v>13.015709369478087</v>
      </c>
      <c r="AQ2388">
        <f t="shared" si="873"/>
        <v>1.4823803305673913</v>
      </c>
      <c r="AR2388">
        <f t="shared" si="874"/>
        <v>1.4646739031767418E-3</v>
      </c>
      <c r="AS2388">
        <f t="shared" si="875"/>
        <v>0.4773181332899436</v>
      </c>
      <c r="AT2388">
        <f t="shared" si="876"/>
        <v>1.5635873340972068</v>
      </c>
      <c r="AU2388">
        <f t="shared" si="877"/>
        <v>0.98962263664322514</v>
      </c>
      <c r="AV2388">
        <f t="shared" si="878"/>
        <v>1.5875332524503931</v>
      </c>
      <c r="AW2388">
        <f t="shared" si="879"/>
        <v>9.6629026400442994E-4</v>
      </c>
    </row>
    <row r="2389" spans="25:49" x14ac:dyDescent="0.25">
      <c r="Y2389">
        <f t="shared" si="870"/>
        <v>11.935000000000466</v>
      </c>
      <c r="Z2389">
        <f t="shared" si="871"/>
        <v>0.53845697221755584</v>
      </c>
      <c r="AA2389">
        <f t="shared" si="857"/>
        <v>-0.34682618475455357</v>
      </c>
      <c r="AB2389">
        <f t="shared" si="858"/>
        <v>-8.7161733749401449E-5</v>
      </c>
      <c r="AC2389">
        <f t="shared" si="859"/>
        <v>-7.92909031910011E-2</v>
      </c>
      <c r="AD2389">
        <f t="shared" si="860"/>
        <v>-1.5728308953081124E-2</v>
      </c>
      <c r="AE2389">
        <f t="shared" si="861"/>
        <v>-2.254629760808681E-3</v>
      </c>
      <c r="AF2389">
        <f t="shared" si="862"/>
        <v>-6.1439448774305974E-2</v>
      </c>
      <c r="AG2389">
        <f t="shared" si="863"/>
        <v>-7.65446917888502E-4</v>
      </c>
      <c r="AI2389">
        <f t="shared" si="864"/>
        <v>-0.41347360329615079</v>
      </c>
      <c r="AJ2389">
        <f t="shared" si="865"/>
        <v>-9.7943307461328136E-2</v>
      </c>
      <c r="AK2389">
        <f t="shared" si="866"/>
        <v>-0.12922352508277701</v>
      </c>
      <c r="AL2389">
        <f t="shared" si="867"/>
        <v>-6.1976732405002385E-2</v>
      </c>
      <c r="AM2389">
        <f t="shared" si="868"/>
        <v>-5.5183909537184654E-2</v>
      </c>
      <c r="AN2389">
        <f t="shared" si="869"/>
        <v>-6.1564959153687086E-2</v>
      </c>
      <c r="AP2389">
        <f t="shared" si="872"/>
        <v>13.018402062769194</v>
      </c>
      <c r="AQ2389">
        <f t="shared" si="873"/>
        <v>1.4806460257253795</v>
      </c>
      <c r="AR2389">
        <f t="shared" si="874"/>
        <v>1.4642383409794243E-3</v>
      </c>
      <c r="AS2389">
        <f t="shared" si="875"/>
        <v>0.47692149540881862</v>
      </c>
      <c r="AT2389">
        <f t="shared" si="876"/>
        <v>1.5635086905288409</v>
      </c>
      <c r="AU2389">
        <f t="shared" si="877"/>
        <v>0.98961138678620242</v>
      </c>
      <c r="AV2389">
        <f t="shared" si="878"/>
        <v>1.5872260237006102</v>
      </c>
      <c r="AW2389">
        <f t="shared" si="879"/>
        <v>9.6244774941171526E-4</v>
      </c>
    </row>
    <row r="2390" spans="25:49" x14ac:dyDescent="0.25">
      <c r="Y2390">
        <f t="shared" si="870"/>
        <v>11.940000000000467</v>
      </c>
      <c r="Z2390">
        <f t="shared" si="871"/>
        <v>0.53837518370663395</v>
      </c>
      <c r="AA2390">
        <f t="shared" si="857"/>
        <v>-0.34679131836261984</v>
      </c>
      <c r="AB2390">
        <f t="shared" si="858"/>
        <v>-8.7211037743475611E-5</v>
      </c>
      <c r="AC2390">
        <f t="shared" si="859"/>
        <v>-7.9254207634974302E-2</v>
      </c>
      <c r="AD2390">
        <f t="shared" si="860"/>
        <v>-1.5727902905564993E-2</v>
      </c>
      <c r="AE2390">
        <f t="shared" si="861"/>
        <v>-2.259287940441342E-3</v>
      </c>
      <c r="AF2390">
        <f t="shared" si="862"/>
        <v>-6.1433145516005878E-2</v>
      </c>
      <c r="AG2390">
        <f t="shared" si="863"/>
        <v>-7.6240306961485168E-4</v>
      </c>
      <c r="AI2390">
        <f t="shared" si="864"/>
        <v>-0.41341808068188063</v>
      </c>
      <c r="AJ2390">
        <f t="shared" si="865"/>
        <v>-9.7913956056068244E-2</v>
      </c>
      <c r="AK2390">
        <f t="shared" si="866"/>
        <v>-0.1291850176481481</v>
      </c>
      <c r="AL2390">
        <f t="shared" si="867"/>
        <v>-6.1974884066079698E-2</v>
      </c>
      <c r="AM2390">
        <f t="shared" si="868"/>
        <v>-5.5182634881239631E-2</v>
      </c>
      <c r="AN2390">
        <f t="shared" si="869"/>
        <v>-6.1558156795393677E-2</v>
      </c>
      <c r="AP2390">
        <f t="shared" si="872"/>
        <v>13.021094347630283</v>
      </c>
      <c r="AQ2390">
        <f t="shared" si="873"/>
        <v>1.4789118948016065</v>
      </c>
      <c r="AR2390">
        <f t="shared" si="874"/>
        <v>1.4638025323106772E-3</v>
      </c>
      <c r="AS2390">
        <f t="shared" si="875"/>
        <v>0.47652504089286357</v>
      </c>
      <c r="AT2390">
        <f t="shared" si="876"/>
        <v>1.5634300489840756</v>
      </c>
      <c r="AU2390">
        <f t="shared" si="877"/>
        <v>0.98960011363739842</v>
      </c>
      <c r="AV2390">
        <f t="shared" si="878"/>
        <v>1.5869188264567387</v>
      </c>
      <c r="AW2390">
        <f t="shared" si="879"/>
        <v>9.5862051482227214E-4</v>
      </c>
    </row>
    <row r="2391" spans="25:49" x14ac:dyDescent="0.25">
      <c r="Y2391">
        <f t="shared" si="870"/>
        <v>11.945000000000467</v>
      </c>
      <c r="Z2391">
        <f t="shared" si="871"/>
        <v>0.53829329239657953</v>
      </c>
      <c r="AA2391">
        <f t="shared" si="857"/>
        <v>-0.34675636897566248</v>
      </c>
      <c r="AB2391">
        <f t="shared" si="858"/>
        <v>-8.7260351259245663E-5</v>
      </c>
      <c r="AC2391">
        <f t="shared" si="859"/>
        <v>-7.9217489562488544E-2</v>
      </c>
      <c r="AD2391">
        <f t="shared" si="860"/>
        <v>-1.5727495536716544E-2</v>
      </c>
      <c r="AE2391">
        <f t="shared" si="861"/>
        <v>-2.2639459447180181E-3</v>
      </c>
      <c r="AF2391">
        <f t="shared" si="862"/>
        <v>-6.1426840189977391E-2</v>
      </c>
      <c r="AG2391">
        <f t="shared" si="863"/>
        <v>-7.5937132539714109E-4</v>
      </c>
      <c r="AI2391">
        <f t="shared" si="864"/>
        <v>-0.41336246792798481</v>
      </c>
      <c r="AJ2391">
        <f t="shared" si="865"/>
        <v>-9.7884589790077692E-2</v>
      </c>
      <c r="AK2391">
        <f t="shared" si="866"/>
        <v>-0.12914648919758301</v>
      </c>
      <c r="AL2391">
        <f t="shared" si="867"/>
        <v>-6.1973035985078771E-2</v>
      </c>
      <c r="AM2391">
        <f t="shared" si="868"/>
        <v>-5.5181360324783824E-2</v>
      </c>
      <c r="AN2391">
        <f t="shared" si="869"/>
        <v>-6.1551354354074682E-2</v>
      </c>
      <c r="AP2391">
        <f t="shared" si="872"/>
        <v>13.023786223548816</v>
      </c>
      <c r="AQ2391">
        <f t="shared" si="873"/>
        <v>1.4771779382097932</v>
      </c>
      <c r="AR2391">
        <f t="shared" si="874"/>
        <v>1.4633664771219598E-3</v>
      </c>
      <c r="AS2391">
        <f t="shared" si="875"/>
        <v>0.47612876985468866</v>
      </c>
      <c r="AT2391">
        <f t="shared" si="876"/>
        <v>1.5633514094695478</v>
      </c>
      <c r="AU2391">
        <f t="shared" si="877"/>
        <v>0.9895888171976962</v>
      </c>
      <c r="AV2391">
        <f t="shared" si="878"/>
        <v>1.5866116607291585</v>
      </c>
      <c r="AW2391">
        <f t="shared" si="879"/>
        <v>9.5480849947419727E-4</v>
      </c>
    </row>
    <row r="2392" spans="25:49" x14ac:dyDescent="0.25">
      <c r="Y2392">
        <f t="shared" si="870"/>
        <v>11.950000000000468</v>
      </c>
      <c r="Z2392">
        <f t="shared" si="871"/>
        <v>0.53821129799423639</v>
      </c>
      <c r="AA2392">
        <f t="shared" si="857"/>
        <v>-0.34672133634177149</v>
      </c>
      <c r="AB2392">
        <f t="shared" si="858"/>
        <v>-8.7309674109789935E-5</v>
      </c>
      <c r="AC2392">
        <f t="shared" si="859"/>
        <v>-7.9180748979159915E-2</v>
      </c>
      <c r="AD2392">
        <f t="shared" si="860"/>
        <v>-1.5727086852573749E-2</v>
      </c>
      <c r="AE2392">
        <f t="shared" si="861"/>
        <v>-2.2686037749051107E-3</v>
      </c>
      <c r="AF2392">
        <f t="shared" si="862"/>
        <v>-6.1420532804483154E-2</v>
      </c>
      <c r="AG2392">
        <f t="shared" si="863"/>
        <v>-7.5635163710282313E-4</v>
      </c>
      <c r="AI2392">
        <f t="shared" si="864"/>
        <v>-0.41330676476830025</v>
      </c>
      <c r="AJ2392">
        <f t="shared" si="865"/>
        <v>-9.7855208659577836E-2</v>
      </c>
      <c r="AK2392">
        <f t="shared" si="866"/>
        <v>-0.12910793973176729</v>
      </c>
      <c r="AL2392">
        <f t="shared" si="867"/>
        <v>-6.1971188162262464E-2</v>
      </c>
      <c r="AM2392">
        <f t="shared" si="868"/>
        <v>-5.518008586802526E-2</v>
      </c>
      <c r="AN2392">
        <f t="shared" si="869"/>
        <v>-6.1544551830100463E-2</v>
      </c>
      <c r="AP2392">
        <f t="shared" si="872"/>
        <v>13.0264776900108</v>
      </c>
      <c r="AQ2392">
        <f t="shared" si="873"/>
        <v>1.4754441563649145</v>
      </c>
      <c r="AR2392">
        <f t="shared" si="874"/>
        <v>1.4629301753656635E-3</v>
      </c>
      <c r="AS2392">
        <f t="shared" si="875"/>
        <v>0.47573268240687616</v>
      </c>
      <c r="AT2392">
        <f t="shared" si="876"/>
        <v>1.5632727719918642</v>
      </c>
      <c r="AU2392">
        <f t="shared" si="877"/>
        <v>0.98957749746797263</v>
      </c>
      <c r="AV2392">
        <f t="shared" si="878"/>
        <v>1.5863045265282085</v>
      </c>
      <c r="AW2392">
        <f t="shared" si="879"/>
        <v>9.5101164284721099E-4</v>
      </c>
    </row>
    <row r="2393" spans="25:49" x14ac:dyDescent="0.25">
      <c r="Y2393">
        <f t="shared" si="870"/>
        <v>11.955000000000469</v>
      </c>
      <c r="Z2393">
        <f t="shared" si="871"/>
        <v>0.53812920020548516</v>
      </c>
      <c r="AA2393">
        <f t="shared" si="857"/>
        <v>-0.34668622020795709</v>
      </c>
      <c r="AB2393">
        <f t="shared" si="858"/>
        <v>-8.7359006108133301E-5</v>
      </c>
      <c r="AC2393">
        <f t="shared" si="859"/>
        <v>-7.9143985890638063E-2</v>
      </c>
      <c r="AD2393">
        <f t="shared" si="860"/>
        <v>-1.572667685915095E-2</v>
      </c>
      <c r="AE2393">
        <f t="shared" si="861"/>
        <v>-2.2732614322640886E-3</v>
      </c>
      <c r="AF2393">
        <f t="shared" si="862"/>
        <v>-6.141422336775447E-2</v>
      </c>
      <c r="AG2393">
        <f t="shared" si="863"/>
        <v>-7.5334395679075292E-4</v>
      </c>
      <c r="AI2393">
        <f t="shared" si="864"/>
        <v>-0.41325097093566948</v>
      </c>
      <c r="AJ2393">
        <f t="shared" si="865"/>
        <v>-9.7825812660847389E-2</v>
      </c>
      <c r="AK2393">
        <f t="shared" si="866"/>
        <v>-0.12906936925144086</v>
      </c>
      <c r="AL2393">
        <f t="shared" si="867"/>
        <v>-6.1969340597894086E-2</v>
      </c>
      <c r="AM2393">
        <f t="shared" si="868"/>
        <v>-5.5178811511172501E-2</v>
      </c>
      <c r="AN2393">
        <f t="shared" si="869"/>
        <v>-6.15377492238414E-2</v>
      </c>
      <c r="AP2393">
        <f t="shared" si="872"/>
        <v>13.029168746500773</v>
      </c>
      <c r="AQ2393">
        <f t="shared" si="873"/>
        <v>1.4737105496832055</v>
      </c>
      <c r="AR2393">
        <f t="shared" si="874"/>
        <v>1.4624936269951145E-3</v>
      </c>
      <c r="AS2393">
        <f t="shared" si="875"/>
        <v>0.47533677866198032</v>
      </c>
      <c r="AT2393">
        <f t="shared" si="876"/>
        <v>1.5631941365576014</v>
      </c>
      <c r="AU2393">
        <f t="shared" si="877"/>
        <v>0.98956615444909812</v>
      </c>
      <c r="AV2393">
        <f t="shared" si="878"/>
        <v>1.5859974238641861</v>
      </c>
      <c r="AW2393">
        <f t="shared" si="879"/>
        <v>9.4722988466169628E-4</v>
      </c>
    </row>
    <row r="2394" spans="25:49" x14ac:dyDescent="0.25">
      <c r="Y2394">
        <f t="shared" si="870"/>
        <v>11.96000000000047</v>
      </c>
      <c r="Z2394">
        <f t="shared" si="871"/>
        <v>0.53804699873523687</v>
      </c>
      <c r="AA2394">
        <f t="shared" si="857"/>
        <v>-0.34665102032014511</v>
      </c>
      <c r="AB2394">
        <f t="shared" si="858"/>
        <v>-8.7408347067048577E-5</v>
      </c>
      <c r="AC2394">
        <f t="shared" si="859"/>
        <v>-7.9107200302606234E-2</v>
      </c>
      <c r="AD2394">
        <f t="shared" si="860"/>
        <v>-1.5726265562439029E-2</v>
      </c>
      <c r="AE2394">
        <f t="shared" si="861"/>
        <v>-2.2779189180514468E-3</v>
      </c>
      <c r="AF2394">
        <f t="shared" si="862"/>
        <v>-6.1407911887991461E-2</v>
      </c>
      <c r="AG2394">
        <f t="shared" si="863"/>
        <v>-7.5034823671042672E-4</v>
      </c>
      <c r="AI2394">
        <f t="shared" si="864"/>
        <v>-0.4131950861619359</v>
      </c>
      <c r="AJ2394">
        <f t="shared" si="865"/>
        <v>-9.7796401790222351E-2</v>
      </c>
      <c r="AK2394">
        <f t="shared" si="866"/>
        <v>-0.1290307777573981</v>
      </c>
      <c r="AL2394">
        <f t="shared" si="867"/>
        <v>-6.196749329223751E-2</v>
      </c>
      <c r="AM2394">
        <f t="shared" si="868"/>
        <v>-5.5177537254434673E-2</v>
      </c>
      <c r="AN2394">
        <f t="shared" si="869"/>
        <v>-6.1530946535667964E-2</v>
      </c>
      <c r="AP2394">
        <f t="shared" si="872"/>
        <v>13.031859392501801</v>
      </c>
      <c r="AQ2394">
        <f t="shared" si="873"/>
        <v>1.4719771185821655</v>
      </c>
      <c r="AR2394">
        <f t="shared" si="874"/>
        <v>1.4620568319645738E-3</v>
      </c>
      <c r="AS2394">
        <f t="shared" si="875"/>
        <v>0.47494105873252707</v>
      </c>
      <c r="AT2394">
        <f t="shared" si="876"/>
        <v>1.5631155031733057</v>
      </c>
      <c r="AU2394">
        <f t="shared" si="877"/>
        <v>0.98955478814193676</v>
      </c>
      <c r="AV2394">
        <f t="shared" si="878"/>
        <v>1.5856903527473472</v>
      </c>
      <c r="AW2394">
        <f t="shared" si="879"/>
        <v>9.4346316487774196E-4</v>
      </c>
    </row>
    <row r="2395" spans="25:49" x14ac:dyDescent="0.25">
      <c r="Y2395">
        <f t="shared" si="870"/>
        <v>11.965000000000471</v>
      </c>
      <c r="Z2395">
        <f t="shared" si="871"/>
        <v>0.53796469328742891</v>
      </c>
      <c r="AA2395">
        <f t="shared" si="857"/>
        <v>-0.34661573642317239</v>
      </c>
      <c r="AB2395">
        <f t="shared" si="858"/>
        <v>-8.7457696799315485E-5</v>
      </c>
      <c r="AC2395">
        <f t="shared" si="859"/>
        <v>-7.9070392220781591E-2</v>
      </c>
      <c r="AD2395">
        <f t="shared" si="860"/>
        <v>-1.5725852968405372E-2</v>
      </c>
      <c r="AE2395">
        <f t="shared" si="861"/>
        <v>-2.2825762335187969E-3</v>
      </c>
      <c r="AF2395">
        <f t="shared" si="862"/>
        <v>-6.140159837336312E-2</v>
      </c>
      <c r="AG2395">
        <f t="shared" si="863"/>
        <v>-7.473644293012233E-4</v>
      </c>
      <c r="AI2395">
        <f t="shared" si="864"/>
        <v>-0.41313911017793897</v>
      </c>
      <c r="AJ2395">
        <f t="shared" si="865"/>
        <v>-9.7766976044096204E-2</v>
      </c>
      <c r="AK2395">
        <f t="shared" si="866"/>
        <v>-0.12899216525048796</v>
      </c>
      <c r="AL2395">
        <f t="shared" si="867"/>
        <v>-6.1965646245557095E-2</v>
      </c>
      <c r="AM2395">
        <f t="shared" si="868"/>
        <v>-5.5176263098021469E-2</v>
      </c>
      <c r="AN2395">
        <f t="shared" si="869"/>
        <v>-6.1524143765950633E-2</v>
      </c>
      <c r="AP2395">
        <f t="shared" si="872"/>
        <v>13.034549627495478</v>
      </c>
      <c r="AQ2395">
        <f t="shared" si="873"/>
        <v>1.4702438634805646</v>
      </c>
      <c r="AR2395">
        <f t="shared" si="874"/>
        <v>1.4616197902292385E-3</v>
      </c>
      <c r="AS2395">
        <f t="shared" si="875"/>
        <v>0.47454552273101397</v>
      </c>
      <c r="AT2395">
        <f t="shared" si="876"/>
        <v>1.5630368718454934</v>
      </c>
      <c r="AU2395">
        <f t="shared" si="877"/>
        <v>0.98954339854734652</v>
      </c>
      <c r="AV2395">
        <f t="shared" si="878"/>
        <v>1.5853833131879072</v>
      </c>
      <c r="AW2395">
        <f t="shared" si="879"/>
        <v>9.3971142369418919E-4</v>
      </c>
    </row>
    <row r="2396" spans="25:49" x14ac:dyDescent="0.25">
      <c r="Y2396">
        <f t="shared" si="870"/>
        <v>11.970000000000471</v>
      </c>
      <c r="Z2396">
        <f t="shared" si="871"/>
        <v>0.53788228356502044</v>
      </c>
      <c r="AA2396">
        <f t="shared" si="857"/>
        <v>-0.34658036826078314</v>
      </c>
      <c r="AB2396">
        <f t="shared" si="858"/>
        <v>-8.7507055117368813E-5</v>
      </c>
      <c r="AC2396">
        <f t="shared" si="859"/>
        <v>-7.9033561650915574E-2</v>
      </c>
      <c r="AD2396">
        <f t="shared" si="860"/>
        <v>-1.5725439082994071E-2</v>
      </c>
      <c r="AE2396">
        <f t="shared" si="861"/>
        <v>-2.2872333799129172E-3</v>
      </c>
      <c r="AF2396">
        <f t="shared" si="862"/>
        <v>-6.1395282832007472E-2</v>
      </c>
      <c r="AG2396">
        <f t="shared" si="863"/>
        <v>-7.4439248719164962E-4</v>
      </c>
      <c r="AI2396">
        <f t="shared" si="864"/>
        <v>-0.41308304271351037</v>
      </c>
      <c r="AJ2396">
        <f t="shared" si="865"/>
        <v>-9.7737535418919788E-2</v>
      </c>
      <c r="AK2396">
        <f t="shared" si="866"/>
        <v>-0.12895353173161428</v>
      </c>
      <c r="AL2396">
        <f t="shared" si="867"/>
        <v>-6.1963799458117731E-2</v>
      </c>
      <c r="AM2396">
        <f t="shared" si="868"/>
        <v>-5.5174989042143158E-2</v>
      </c>
      <c r="AN2396">
        <f t="shared" si="869"/>
        <v>-6.151734091505992E-2</v>
      </c>
      <c r="AP2396">
        <f t="shared" si="872"/>
        <v>13.037239450961916</v>
      </c>
      <c r="AQ2396">
        <f t="shared" si="873"/>
        <v>1.4685107847984484</v>
      </c>
      <c r="AR2396">
        <f t="shared" si="874"/>
        <v>1.4611825017452418E-3</v>
      </c>
      <c r="AS2396">
        <f t="shared" si="875"/>
        <v>0.47415017076991001</v>
      </c>
      <c r="AT2396">
        <f t="shared" si="876"/>
        <v>1.5629582425806514</v>
      </c>
      <c r="AU2396">
        <f t="shared" si="877"/>
        <v>0.98953198566617895</v>
      </c>
      <c r="AV2396">
        <f t="shared" si="878"/>
        <v>1.5850763051960404</v>
      </c>
      <c r="AW2396">
        <f t="shared" si="879"/>
        <v>9.3597460154768244E-4</v>
      </c>
    </row>
    <row r="2397" spans="25:49" x14ac:dyDescent="0.25">
      <c r="Y2397">
        <f t="shared" si="870"/>
        <v>11.975000000000472</v>
      </c>
      <c r="Z2397">
        <f t="shared" si="871"/>
        <v>0.53779976926998729</v>
      </c>
      <c r="AA2397">
        <f t="shared" si="857"/>
        <v>-0.34654491557562422</v>
      </c>
      <c r="AB2397">
        <f t="shared" si="858"/>
        <v>-8.7556421833626338E-5</v>
      </c>
      <c r="AC2397">
        <f t="shared" si="859"/>
        <v>-7.8996708598794041E-2</v>
      </c>
      <c r="AD2397">
        <f t="shared" si="860"/>
        <v>-1.5725023912126001E-2</v>
      </c>
      <c r="AE2397">
        <f t="shared" si="861"/>
        <v>-2.2918903584756289E-3</v>
      </c>
      <c r="AF2397">
        <f t="shared" si="862"/>
        <v>-6.1388965272031783E-2</v>
      </c>
      <c r="AG2397">
        <f t="shared" si="863"/>
        <v>-7.4143236319858827E-4</v>
      </c>
      <c r="AI2397">
        <f t="shared" si="864"/>
        <v>-0.41302688349746947</v>
      </c>
      <c r="AJ2397">
        <f t="shared" si="865"/>
        <v>-9.7708079911201687E-2</v>
      </c>
      <c r="AK2397">
        <f t="shared" si="866"/>
        <v>-0.12891487720173592</v>
      </c>
      <c r="AL2397">
        <f t="shared" si="867"/>
        <v>-6.1961952930184881E-2</v>
      </c>
      <c r="AM2397">
        <f t="shared" si="868"/>
        <v>-5.5173715087010598E-2</v>
      </c>
      <c r="AN2397">
        <f t="shared" si="869"/>
        <v>-6.1510537983366476E-2</v>
      </c>
      <c r="AP2397">
        <f t="shared" si="872"/>
        <v>13.039928862379742</v>
      </c>
      <c r="AQ2397">
        <f t="shared" si="873"/>
        <v>1.4667778829571443</v>
      </c>
      <c r="AR2397">
        <f t="shared" si="874"/>
        <v>1.4607449664696549E-3</v>
      </c>
      <c r="AS2397">
        <f t="shared" si="875"/>
        <v>0.47375500296165535</v>
      </c>
      <c r="AT2397">
        <f t="shared" si="876"/>
        <v>1.5628796153852365</v>
      </c>
      <c r="AU2397">
        <f t="shared" si="877"/>
        <v>0.98952054949927937</v>
      </c>
      <c r="AV2397">
        <f t="shared" si="878"/>
        <v>1.5847693287818803</v>
      </c>
      <c r="AW2397">
        <f t="shared" si="879"/>
        <v>9.3225263911172356E-4</v>
      </c>
    </row>
    <row r="2398" spans="25:49" x14ac:dyDescent="0.25">
      <c r="Y2398">
        <f t="shared" si="870"/>
        <v>11.980000000000473</v>
      </c>
      <c r="Z2398">
        <f t="shared" si="871"/>
        <v>0.53771715010331667</v>
      </c>
      <c r="AA2398">
        <f t="shared" si="857"/>
        <v>-0.34650937810924048</v>
      </c>
      <c r="AB2398">
        <f t="shared" si="858"/>
        <v>-8.7605796760178124E-5</v>
      </c>
      <c r="AC2398">
        <f t="shared" si="859"/>
        <v>-7.8959833070237545E-2</v>
      </c>
      <c r="AD2398">
        <f t="shared" si="860"/>
        <v>-1.572460746169884E-2</v>
      </c>
      <c r="AE2398">
        <f t="shared" si="861"/>
        <v>-2.2965471704440039E-3</v>
      </c>
      <c r="AF2398">
        <f t="shared" si="862"/>
        <v>-6.1382645701512507E-2</v>
      </c>
      <c r="AG2398">
        <f t="shared" si="863"/>
        <v>-7.3848401032654862E-4</v>
      </c>
      <c r="AI2398">
        <f t="shared" si="864"/>
        <v>-0.41297063225761788</v>
      </c>
      <c r="AJ2398">
        <f t="shared" si="865"/>
        <v>-9.76786095175078E-2</v>
      </c>
      <c r="AK2398">
        <f t="shared" si="866"/>
        <v>-0.12887620166186683</v>
      </c>
      <c r="AL2398">
        <f t="shared" si="867"/>
        <v>-6.196010666202445E-2</v>
      </c>
      <c r="AM2398">
        <f t="shared" si="868"/>
        <v>-5.5172441232835184E-2</v>
      </c>
      <c r="AN2398">
        <f t="shared" si="869"/>
        <v>-6.1503734971240905E-2</v>
      </c>
      <c r="AP2398">
        <f t="shared" si="872"/>
        <v>13.042617861226093</v>
      </c>
      <c r="AQ2398">
        <f t="shared" si="873"/>
        <v>1.4650451583792659</v>
      </c>
      <c r="AR2398">
        <f t="shared" si="874"/>
        <v>1.4603071843604866E-3</v>
      </c>
      <c r="AS2398">
        <f t="shared" si="875"/>
        <v>0.47336001941866129</v>
      </c>
      <c r="AT2398">
        <f t="shared" si="876"/>
        <v>1.5628009902656759</v>
      </c>
      <c r="AU2398">
        <f t="shared" si="877"/>
        <v>0.98950909004748699</v>
      </c>
      <c r="AV2398">
        <f t="shared" si="878"/>
        <v>1.5844623839555201</v>
      </c>
      <c r="AW2398">
        <f t="shared" si="879"/>
        <v>9.2854547729573009E-4</v>
      </c>
    </row>
    <row r="2399" spans="25:49" x14ac:dyDescent="0.25">
      <c r="Y2399">
        <f t="shared" si="870"/>
        <v>11.985000000000474</v>
      </c>
      <c r="Z2399">
        <f t="shared" si="871"/>
        <v>0.53763442576500309</v>
      </c>
      <c r="AA2399">
        <f t="shared" si="857"/>
        <v>-0.34647375560207072</v>
      </c>
      <c r="AB2399">
        <f t="shared" si="858"/>
        <v>-8.7655179709086127E-5</v>
      </c>
      <c r="AC2399">
        <f t="shared" si="859"/>
        <v>-7.8922935071101513E-2</v>
      </c>
      <c r="AD2399">
        <f t="shared" si="860"/>
        <v>-1.5724189737587269E-2</v>
      </c>
      <c r="AE2399">
        <f t="shared" si="861"/>
        <v>-2.3012038170502269E-3</v>
      </c>
      <c r="AF2399">
        <f t="shared" si="862"/>
        <v>-6.137632412849562E-2</v>
      </c>
      <c r="AG2399">
        <f t="shared" si="863"/>
        <v>-7.3554738176692029E-4</v>
      </c>
      <c r="AI2399">
        <f t="shared" si="864"/>
        <v>-0.41291428872073604</v>
      </c>
      <c r="AJ2399">
        <f t="shared" si="865"/>
        <v>-9.7649124234461912E-2</v>
      </c>
      <c r="AK2399">
        <f t="shared" si="866"/>
        <v>-0.12883750511307629</v>
      </c>
      <c r="AL2399">
        <f t="shared" si="867"/>
        <v>-6.1958260653902961E-2</v>
      </c>
      <c r="AM2399">
        <f t="shared" si="868"/>
        <v>-5.5171167479828941E-2</v>
      </c>
      <c r="AN2399">
        <f t="shared" si="869"/>
        <v>-6.1496931879053966E-2</v>
      </c>
      <c r="AP2399">
        <f t="shared" si="872"/>
        <v>13.04530644697661</v>
      </c>
      <c r="AQ2399">
        <f t="shared" si="873"/>
        <v>1.4633126114887194</v>
      </c>
      <c r="AR2399">
        <f t="shared" si="874"/>
        <v>1.4598691553766856E-3</v>
      </c>
      <c r="AS2399">
        <f t="shared" si="875"/>
        <v>0.47296522025331006</v>
      </c>
      <c r="AT2399">
        <f t="shared" si="876"/>
        <v>1.5627223672283674</v>
      </c>
      <c r="AU2399">
        <f t="shared" si="877"/>
        <v>0.98949760731163472</v>
      </c>
      <c r="AV2399">
        <f t="shared" si="878"/>
        <v>1.5841554707270125</v>
      </c>
      <c r="AW2399">
        <f t="shared" si="879"/>
        <v>9.2485305724409673E-4</v>
      </c>
    </row>
    <row r="2400" spans="25:49" x14ac:dyDescent="0.25">
      <c r="Y2400">
        <f t="shared" si="870"/>
        <v>11.990000000000475</v>
      </c>
      <c r="Z2400">
        <f t="shared" si="871"/>
        <v>0.53755159595404212</v>
      </c>
      <c r="AA2400">
        <f t="shared" si="857"/>
        <v>-0.34643804779344312</v>
      </c>
      <c r="AB2400">
        <f t="shared" si="858"/>
        <v>-8.7704570492183956E-5</v>
      </c>
      <c r="AC2400">
        <f t="shared" si="859"/>
        <v>-7.8886014607276511E-2</v>
      </c>
      <c r="AD2400">
        <f t="shared" si="860"/>
        <v>-1.5723770745642993E-2</v>
      </c>
      <c r="AE2400">
        <f t="shared" si="861"/>
        <v>-2.3058602995217206E-3</v>
      </c>
      <c r="AF2400">
        <f t="shared" si="862"/>
        <v>-6.1370000560996583E-2</v>
      </c>
      <c r="AG2400">
        <f t="shared" si="863"/>
        <v>-7.326224308972306E-4</v>
      </c>
      <c r="AI2400">
        <f t="shared" si="864"/>
        <v>-0.41285785261257779</v>
      </c>
      <c r="AJ2400">
        <f t="shared" si="865"/>
        <v>-9.7619624058745358E-2</v>
      </c>
      <c r="AK2400">
        <f t="shared" si="866"/>
        <v>-0.12879878755648905</v>
      </c>
      <c r="AL2400">
        <f t="shared" si="867"/>
        <v>-6.1956414906087422E-2</v>
      </c>
      <c r="AM2400">
        <f t="shared" si="868"/>
        <v>-5.5169893828204433E-2</v>
      </c>
      <c r="AN2400">
        <f t="shared" si="869"/>
        <v>-6.1490128707176434E-2</v>
      </c>
      <c r="AP2400">
        <f t="shared" si="872"/>
        <v>13.047994619105436</v>
      </c>
      <c r="AQ2400">
        <f t="shared" si="873"/>
        <v>1.4615802427107087</v>
      </c>
      <c r="AR2400">
        <f t="shared" si="874"/>
        <v>1.4594308794781401E-3</v>
      </c>
      <c r="AS2400">
        <f t="shared" si="875"/>
        <v>0.47257060557795449</v>
      </c>
      <c r="AT2400">
        <f t="shared" si="876"/>
        <v>1.5626437462796794</v>
      </c>
      <c r="AU2400">
        <f t="shared" si="877"/>
        <v>0.98948610129254944</v>
      </c>
      <c r="AV2400">
        <f t="shared" si="878"/>
        <v>1.5838485891063698</v>
      </c>
      <c r="AW2400">
        <f t="shared" si="879"/>
        <v>9.2117532033526156E-4</v>
      </c>
    </row>
    <row r="2401" spans="25:49" x14ac:dyDescent="0.25">
      <c r="Y2401">
        <f t="shared" si="870"/>
        <v>11.995000000000475</v>
      </c>
      <c r="Z2401">
        <f t="shared" si="871"/>
        <v>0.53746866036842678</v>
      </c>
      <c r="AA2401">
        <f t="shared" si="857"/>
        <v>-0.34640225442157047</v>
      </c>
      <c r="AB2401">
        <f t="shared" si="858"/>
        <v>-8.7753968921070789E-5</v>
      </c>
      <c r="AC2401">
        <f t="shared" si="859"/>
        <v>-7.8849071684688618E-2</v>
      </c>
      <c r="AD2401">
        <f t="shared" si="860"/>
        <v>-1.5723350491694824E-2</v>
      </c>
      <c r="AE2401">
        <f t="shared" si="861"/>
        <v>-2.3105166190810784E-3</v>
      </c>
      <c r="AF2401">
        <f t="shared" si="862"/>
        <v>-6.136367500700058E-2</v>
      </c>
      <c r="AG2401">
        <f t="shared" si="863"/>
        <v>-7.2970911128040399E-4</v>
      </c>
      <c r="AI2401">
        <f t="shared" si="864"/>
        <v>-0.41280132365786615</v>
      </c>
      <c r="AJ2401">
        <f t="shared" si="865"/>
        <v>-9.7590108987097274E-2</v>
      </c>
      <c r="AK2401">
        <f t="shared" si="866"/>
        <v>-0.1287600489932855</v>
      </c>
      <c r="AL2401">
        <f t="shared" si="867"/>
        <v>-6.1954569418845369E-2</v>
      </c>
      <c r="AM2401">
        <f t="shared" si="868"/>
        <v>-5.5168620278174811E-2</v>
      </c>
      <c r="AN2401">
        <f t="shared" si="869"/>
        <v>-6.1483325455979197E-2</v>
      </c>
      <c r="AP2401">
        <f t="shared" si="872"/>
        <v>13.050682377085208</v>
      </c>
      <c r="AQ2401">
        <f t="shared" si="873"/>
        <v>1.4598480524717412</v>
      </c>
      <c r="AR2401">
        <f t="shared" si="874"/>
        <v>1.4589923566256792E-3</v>
      </c>
      <c r="AS2401">
        <f t="shared" si="875"/>
        <v>0.47217617550491803</v>
      </c>
      <c r="AT2401">
        <f t="shared" si="876"/>
        <v>1.5625651274259511</v>
      </c>
      <c r="AU2401">
        <f t="shared" si="877"/>
        <v>0.98947457199105182</v>
      </c>
      <c r="AV2401">
        <f t="shared" si="878"/>
        <v>1.5835417391035649</v>
      </c>
      <c r="AW2401">
        <f t="shared" si="879"/>
        <v>9.175122081807748E-4</v>
      </c>
    </row>
    <row r="2402" spans="25:49" x14ac:dyDescent="0.25">
      <c r="Y2402">
        <f t="shared" si="870"/>
        <v>12.000000000000476</v>
      </c>
      <c r="Z2402">
        <f t="shared" si="871"/>
        <v>0.53738561870514179</v>
      </c>
      <c r="AA2402">
        <f t="shared" si="857"/>
        <v>-0.34636637522354619</v>
      </c>
      <c r="AB2402">
        <f t="shared" si="858"/>
        <v>-8.7803374807340749E-5</v>
      </c>
      <c r="AC2402">
        <f t="shared" si="859"/>
        <v>-7.8812106309299412E-2</v>
      </c>
      <c r="AD2402">
        <f t="shared" si="860"/>
        <v>-1.5722928981548871E-2</v>
      </c>
      <c r="AE2402">
        <f t="shared" si="861"/>
        <v>-2.3151727769461583E-3</v>
      </c>
      <c r="AF2402">
        <f t="shared" si="862"/>
        <v>-6.1357347474462559E-2</v>
      </c>
      <c r="AG2402">
        <f t="shared" si="863"/>
        <v>-7.2680737666402494E-4</v>
      </c>
      <c r="AI2402">
        <f t="shared" si="864"/>
        <v>-0.41274470158028864</v>
      </c>
      <c r="AJ2402">
        <f t="shared" si="865"/>
        <v>-9.7560579016314708E-2</v>
      </c>
      <c r="AK2402">
        <f t="shared" si="866"/>
        <v>-0.12872128942470182</v>
      </c>
      <c r="AL2402">
        <f t="shared" si="867"/>
        <v>-6.195272419244495E-2</v>
      </c>
      <c r="AM2402">
        <f t="shared" si="868"/>
        <v>-5.5167346829953834E-2</v>
      </c>
      <c r="AN2402">
        <f t="shared" si="869"/>
        <v>-6.1476522125833204E-2</v>
      </c>
      <c r="AP2402">
        <f t="shared" si="872"/>
        <v>13.05336972038705</v>
      </c>
      <c r="AQ2402">
        <f t="shared" si="873"/>
        <v>1.458116041199633</v>
      </c>
      <c r="AR2402">
        <f t="shared" si="874"/>
        <v>1.4585535867810738E-3</v>
      </c>
      <c r="AS2402">
        <f t="shared" si="875"/>
        <v>0.4717819301464945</v>
      </c>
      <c r="AT2402">
        <f t="shared" si="876"/>
        <v>1.5624865106734926</v>
      </c>
      <c r="AU2402">
        <f t="shared" si="877"/>
        <v>0.98946301940795645</v>
      </c>
      <c r="AV2402">
        <f t="shared" si="878"/>
        <v>1.5832349207285299</v>
      </c>
      <c r="AW2402">
        <f t="shared" si="879"/>
        <v>9.1386366262437226E-4</v>
      </c>
    </row>
    <row r="2403" spans="25:49" x14ac:dyDescent="0.25">
      <c r="Y2403">
        <f t="shared" si="870"/>
        <v>12.005000000000477</v>
      </c>
      <c r="Z2403">
        <f t="shared" si="871"/>
        <v>0.53730247066015857</v>
      </c>
      <c r="AA2403">
        <f t="shared" si="857"/>
        <v>-0.34633040993533931</v>
      </c>
      <c r="AB2403">
        <f t="shared" si="858"/>
        <v>-8.7852787962146119E-5</v>
      </c>
      <c r="AC2403">
        <f t="shared" si="859"/>
        <v>-7.8775118487106471E-2</v>
      </c>
      <c r="AD2403">
        <f t="shared" si="860"/>
        <v>-1.5722506220988502E-2</v>
      </c>
      <c r="AE2403">
        <f t="shared" si="861"/>
        <v>-2.319828774330093E-3</v>
      </c>
      <c r="AF2403">
        <f t="shared" si="862"/>
        <v>-6.1351017971307376E-2</v>
      </c>
      <c r="AG2403">
        <f t="shared" si="863"/>
        <v>-7.239171809796034E-4</v>
      </c>
      <c r="AI2403">
        <f t="shared" si="864"/>
        <v>-0.4126879861024923</v>
      </c>
      <c r="AJ2403">
        <f t="shared" si="865"/>
        <v>-9.7531034143252399E-2</v>
      </c>
      <c r="AK2403">
        <f t="shared" si="866"/>
        <v>-0.1286825088520302</v>
      </c>
      <c r="AL2403">
        <f t="shared" si="867"/>
        <v>-6.1950879227154768E-2</v>
      </c>
      <c r="AM2403">
        <f t="shared" si="868"/>
        <v>-5.5166073483755809E-2</v>
      </c>
      <c r="AN2403">
        <f t="shared" si="869"/>
        <v>-6.1469718717109441E-2</v>
      </c>
      <c r="AP2403">
        <f t="shared" si="872"/>
        <v>13.056056648480576</v>
      </c>
      <c r="AQ2403">
        <f t="shared" si="873"/>
        <v>1.4563842093235151</v>
      </c>
      <c r="AR2403">
        <f t="shared" si="874"/>
        <v>1.4581145699070371E-3</v>
      </c>
      <c r="AS2403">
        <f t="shared" si="875"/>
        <v>0.47138786961494794</v>
      </c>
      <c r="AT2403">
        <f t="shared" si="876"/>
        <v>1.562407896028585</v>
      </c>
      <c r="AU2403">
        <f t="shared" si="877"/>
        <v>0.98945144354407166</v>
      </c>
      <c r="AV2403">
        <f t="shared" si="878"/>
        <v>1.5829281339911576</v>
      </c>
      <c r="AW2403">
        <f t="shared" si="879"/>
        <v>9.1022962574105156E-4</v>
      </c>
    </row>
    <row r="2404" spans="25:49" x14ac:dyDescent="0.25">
      <c r="Y2404">
        <f t="shared" si="870"/>
        <v>12.010000000000478</v>
      </c>
      <c r="Z2404">
        <f t="shared" si="871"/>
        <v>0.53721921592842992</v>
      </c>
      <c r="AA2404">
        <f t="shared" si="857"/>
        <v>-0.34629435829179012</v>
      </c>
      <c r="AB2404">
        <f t="shared" si="858"/>
        <v>-8.7902208196717719E-5</v>
      </c>
      <c r="AC2404">
        <f t="shared" si="859"/>
        <v>-7.8738108224143358E-2</v>
      </c>
      <c r="AD2404">
        <f t="shared" si="860"/>
        <v>-1.5722082215774508E-2</v>
      </c>
      <c r="AE2404">
        <f t="shared" si="861"/>
        <v>-2.3244846124412821E-3</v>
      </c>
      <c r="AF2404">
        <f t="shared" si="862"/>
        <v>-6.1344686505429964E-2</v>
      </c>
      <c r="AG2404">
        <f t="shared" si="863"/>
        <v>-7.210384783418438E-4</v>
      </c>
      <c r="AI2404">
        <f t="shared" si="864"/>
        <v>-0.41263117694607937</v>
      </c>
      <c r="AJ2404">
        <f t="shared" si="865"/>
        <v>-9.7501474364823218E-2</v>
      </c>
      <c r="AK2404">
        <f t="shared" si="866"/>
        <v>-0.12864370727661886</v>
      </c>
      <c r="AL2404">
        <f t="shared" si="867"/>
        <v>-6.1949034523244031E-2</v>
      </c>
      <c r="AM2404">
        <f t="shared" si="868"/>
        <v>-5.516480023979569E-2</v>
      </c>
      <c r="AN2404">
        <f t="shared" si="869"/>
        <v>-6.1462915230179035E-2</v>
      </c>
      <c r="AP2404">
        <f t="shared" si="872"/>
        <v>13.058743160833878</v>
      </c>
      <c r="AQ2404">
        <f t="shared" si="873"/>
        <v>1.454652557273838</v>
      </c>
      <c r="AR2404">
        <f t="shared" si="874"/>
        <v>1.4576753059672262E-3</v>
      </c>
      <c r="AS2404">
        <f t="shared" si="875"/>
        <v>0.47099399402251235</v>
      </c>
      <c r="AT2404">
        <f t="shared" si="876"/>
        <v>1.56232928349748</v>
      </c>
      <c r="AU2404">
        <f t="shared" si="877"/>
        <v>0.98943984440020005</v>
      </c>
      <c r="AV2404">
        <f t="shared" si="878"/>
        <v>1.5826213789013011</v>
      </c>
      <c r="AW2404">
        <f t="shared" si="879"/>
        <v>9.0661003983615301E-4</v>
      </c>
    </row>
    <row r="2405" spans="25:49" x14ac:dyDescent="0.25">
      <c r="Y2405">
        <f t="shared" si="870"/>
        <v>12.015000000000478</v>
      </c>
      <c r="Z2405">
        <f t="shared" si="871"/>
        <v>0.5371358542038861</v>
      </c>
      <c r="AA2405">
        <f t="shared" si="857"/>
        <v>-0.34625822002660578</v>
      </c>
      <c r="AB2405">
        <f t="shared" si="858"/>
        <v>-8.7951635321955281E-5</v>
      </c>
      <c r="AC2405">
        <f t="shared" si="859"/>
        <v>-7.870107552648016E-2</v>
      </c>
      <c r="AD2405">
        <f t="shared" si="860"/>
        <v>-1.5721656971645209E-2</v>
      </c>
      <c r="AE2405">
        <f t="shared" si="861"/>
        <v>-2.329140292483399E-3</v>
      </c>
      <c r="AF2405">
        <f t="shared" si="862"/>
        <v>-6.1338353084695402E-2</v>
      </c>
      <c r="AG2405">
        <f t="shared" si="863"/>
        <v>-7.1817122304791627E-4</v>
      </c>
      <c r="AI2405">
        <f t="shared" si="864"/>
        <v>-0.4125742738316025</v>
      </c>
      <c r="AJ2405">
        <f t="shared" si="865"/>
        <v>-9.7471899677997922E-2</v>
      </c>
      <c r="AK2405">
        <f t="shared" si="866"/>
        <v>-0.12860488469987244</v>
      </c>
      <c r="AL2405">
        <f t="shared" si="867"/>
        <v>-6.1947190080982477E-2</v>
      </c>
      <c r="AM2405">
        <f t="shared" si="868"/>
        <v>-5.5163527098288957E-2</v>
      </c>
      <c r="AN2405">
        <f t="shared" si="869"/>
        <v>-6.1456111665413177E-2</v>
      </c>
      <c r="AP2405">
        <f t="shared" si="872"/>
        <v>13.06142925691352</v>
      </c>
      <c r="AQ2405">
        <f t="shared" si="873"/>
        <v>1.4529210854823789</v>
      </c>
      <c r="AR2405">
        <f t="shared" si="874"/>
        <v>1.4572357949262425E-3</v>
      </c>
      <c r="AS2405">
        <f t="shared" si="875"/>
        <v>0.47060030348139159</v>
      </c>
      <c r="AT2405">
        <f t="shared" si="876"/>
        <v>1.5622506730864012</v>
      </c>
      <c r="AU2405">
        <f t="shared" si="877"/>
        <v>0.98942822197713787</v>
      </c>
      <c r="AV2405">
        <f t="shared" si="878"/>
        <v>1.5823146554687739</v>
      </c>
      <c r="AW2405">
        <f t="shared" si="879"/>
        <v>9.0300484744444318E-4</v>
      </c>
    </row>
    <row r="2406" spans="25:49" x14ac:dyDescent="0.25">
      <c r="Y2406">
        <f t="shared" si="870"/>
        <v>12.020000000000479</v>
      </c>
      <c r="Z2406">
        <f t="shared" si="871"/>
        <v>0.53705238517942844</v>
      </c>
      <c r="AA2406">
        <f t="shared" si="857"/>
        <v>-0.34622199487235539</v>
      </c>
      <c r="AB2406">
        <f t="shared" si="858"/>
        <v>-8.8001069148739198E-5</v>
      </c>
      <c r="AC2406">
        <f t="shared" si="859"/>
        <v>-7.8664020400223411E-2</v>
      </c>
      <c r="AD2406">
        <f t="shared" si="860"/>
        <v>-1.57212304943165E-2</v>
      </c>
      <c r="AE2406">
        <f t="shared" si="861"/>
        <v>-2.3337958156554534E-3</v>
      </c>
      <c r="AF2406">
        <f t="shared" si="862"/>
        <v>-6.1332017716939122E-2</v>
      </c>
      <c r="AG2406">
        <f t="shared" si="863"/>
        <v>-7.1531536957673131E-4</v>
      </c>
      <c r="AI2406">
        <f t="shared" si="864"/>
        <v>-0.41251727647855996</v>
      </c>
      <c r="AJ2406">
        <f t="shared" si="865"/>
        <v>-9.74423100798055E-2</v>
      </c>
      <c r="AK2406">
        <f t="shared" si="866"/>
        <v>-0.12856604112325196</v>
      </c>
      <c r="AL2406">
        <f t="shared" si="867"/>
        <v>-6.1945345900640429E-2</v>
      </c>
      <c r="AM2406">
        <f t="shared" si="868"/>
        <v>-5.5162254059451757E-2</v>
      </c>
      <c r="AN2406">
        <f t="shared" si="869"/>
        <v>-6.1449308023183186E-2</v>
      </c>
      <c r="AP2406">
        <f t="shared" si="872"/>
        <v>13.06411493618454</v>
      </c>
      <c r="AQ2406">
        <f t="shared" si="873"/>
        <v>1.4511897943822456</v>
      </c>
      <c r="AR2406">
        <f t="shared" si="874"/>
        <v>1.4567960367496326E-3</v>
      </c>
      <c r="AS2406">
        <f t="shared" si="875"/>
        <v>0.47020679810375915</v>
      </c>
      <c r="AT2406">
        <f t="shared" si="876"/>
        <v>1.5621720648015429</v>
      </c>
      <c r="AU2406">
        <f t="shared" si="877"/>
        <v>0.98941657627567547</v>
      </c>
      <c r="AV2406">
        <f t="shared" si="878"/>
        <v>1.5820079637033504</v>
      </c>
      <c r="AW2406">
        <f t="shared" si="879"/>
        <v>8.9941399132920303E-4</v>
      </c>
    </row>
    <row r="2407" spans="25:49" x14ac:dyDescent="0.25">
      <c r="Y2407">
        <f t="shared" si="870"/>
        <v>12.02500000000048</v>
      </c>
      <c r="Z2407">
        <f t="shared" si="871"/>
        <v>0.53696880854692464</v>
      </c>
      <c r="AA2407">
        <f t="shared" si="857"/>
        <v>-0.34618568256046534</v>
      </c>
      <c r="AB2407">
        <f t="shared" si="858"/>
        <v>-8.8050509487589838E-5</v>
      </c>
      <c r="AC2407">
        <f t="shared" si="859"/>
        <v>-7.8626942851516488E-2</v>
      </c>
      <c r="AD2407">
        <f t="shared" si="860"/>
        <v>-1.5720802789481972E-2</v>
      </c>
      <c r="AE2407">
        <f t="shared" si="861"/>
        <v>-2.338451183151749E-3</v>
      </c>
      <c r="AF2407">
        <f t="shared" si="862"/>
        <v>-6.1325680409966894E-2</v>
      </c>
      <c r="AG2407">
        <f t="shared" si="863"/>
        <v>-7.1247087258821662E-4</v>
      </c>
      <c r="AI2407">
        <f t="shared" si="864"/>
        <v>-0.41246018460539069</v>
      </c>
      <c r="AJ2407">
        <f t="shared" si="865"/>
        <v>-9.7412705567332822E-2</v>
      </c>
      <c r="AK2407">
        <f t="shared" si="866"/>
        <v>-0.128527176548275</v>
      </c>
      <c r="AL2407">
        <f t="shared" si="867"/>
        <v>-6.1943501982488706E-2</v>
      </c>
      <c r="AM2407">
        <f t="shared" si="868"/>
        <v>-5.5160981123500742E-2</v>
      </c>
      <c r="AN2407">
        <f t="shared" si="869"/>
        <v>-6.1442504303860432E-2</v>
      </c>
      <c r="AP2407">
        <f t="shared" si="872"/>
        <v>13.066800198110437</v>
      </c>
      <c r="AQ2407">
        <f t="shared" si="873"/>
        <v>1.4494586844078836</v>
      </c>
      <c r="AR2407">
        <f t="shared" si="874"/>
        <v>1.4563560314038888E-3</v>
      </c>
      <c r="AS2407">
        <f t="shared" si="875"/>
        <v>0.46981347800175799</v>
      </c>
      <c r="AT2407">
        <f t="shared" si="876"/>
        <v>1.5620934586490713</v>
      </c>
      <c r="AU2407">
        <f t="shared" si="877"/>
        <v>0.98940490729659725</v>
      </c>
      <c r="AV2407">
        <f t="shared" si="878"/>
        <v>1.5817013036147656</v>
      </c>
      <c r="AW2407">
        <f t="shared" si="879"/>
        <v>8.9583741448131886E-4</v>
      </c>
    </row>
    <row r="2408" spans="25:49" x14ac:dyDescent="0.25">
      <c r="Y2408">
        <f t="shared" si="870"/>
        <v>12.030000000000481</v>
      </c>
      <c r="Z2408">
        <f t="shared" si="871"/>
        <v>0.53688512399720378</v>
      </c>
      <c r="AA2408">
        <f t="shared" si="857"/>
        <v>-0.34614928282121499</v>
      </c>
      <c r="AB2408">
        <f t="shared" si="858"/>
        <v>-8.809995614897877E-5</v>
      </c>
      <c r="AC2408">
        <f t="shared" si="859"/>
        <v>-7.8589842886539973E-2</v>
      </c>
      <c r="AD2408">
        <f t="shared" si="860"/>
        <v>-1.5720373862812966E-2</v>
      </c>
      <c r="AE2408">
        <f t="shared" si="861"/>
        <v>-2.3431063961620161E-3</v>
      </c>
      <c r="AF2408">
        <f t="shared" si="862"/>
        <v>-6.1319341171555082E-2</v>
      </c>
      <c r="AG2408">
        <f t="shared" si="863"/>
        <v>-7.0963768692259785E-4</v>
      </c>
      <c r="AI2408">
        <f t="shared" si="864"/>
        <v>-0.41240299792946972</v>
      </c>
      <c r="AJ2408">
        <f t="shared" si="865"/>
        <v>-9.7383086137725172E-2</v>
      </c>
      <c r="AK2408">
        <f t="shared" si="866"/>
        <v>-0.12848829097651607</v>
      </c>
      <c r="AL2408">
        <f t="shared" si="867"/>
        <v>-6.1941658326798731E-2</v>
      </c>
      <c r="AM2408">
        <f t="shared" si="868"/>
        <v>-5.5159708290653246E-2</v>
      </c>
      <c r="AN2408">
        <f t="shared" si="869"/>
        <v>-6.1435700507816417E-2</v>
      </c>
      <c r="AP2408">
        <f t="shared" si="872"/>
        <v>13.069485042153172</v>
      </c>
      <c r="AQ2408">
        <f t="shared" si="873"/>
        <v>1.447727755995081</v>
      </c>
      <c r="AR2408">
        <f t="shared" si="874"/>
        <v>1.4559157788564508E-3</v>
      </c>
      <c r="AS2408">
        <f t="shared" si="875"/>
        <v>0.46942034328750032</v>
      </c>
      <c r="AT2408">
        <f t="shared" si="876"/>
        <v>1.562014854635124</v>
      </c>
      <c r="AU2408">
        <f t="shared" si="877"/>
        <v>0.98939321504068145</v>
      </c>
      <c r="AV2408">
        <f t="shared" si="878"/>
        <v>1.5813946752127157</v>
      </c>
      <c r="AW2408">
        <f t="shared" si="879"/>
        <v>8.9227506011837717E-4</v>
      </c>
    </row>
    <row r="2409" spans="25:49" x14ac:dyDescent="0.25">
      <c r="Y2409">
        <f t="shared" si="870"/>
        <v>12.035000000000482</v>
      </c>
      <c r="Z2409">
        <f t="shared" si="871"/>
        <v>0.53680133122005125</v>
      </c>
      <c r="AA2409">
        <f t="shared" si="857"/>
        <v>-0.34611279538373191</v>
      </c>
      <c r="AB2409">
        <f t="shared" si="858"/>
        <v>-8.8149408943029192E-5</v>
      </c>
      <c r="AC2409">
        <f t="shared" si="859"/>
        <v>-7.8552720511511645E-2</v>
      </c>
      <c r="AD2409">
        <f t="shared" si="860"/>
        <v>-1.5719943719958711E-2</v>
      </c>
      <c r="AE2409">
        <f t="shared" si="861"/>
        <v>-2.3477614558712859E-3</v>
      </c>
      <c r="AF2409">
        <f t="shared" si="862"/>
        <v>-6.1313000009450676E-2</v>
      </c>
      <c r="AG2409">
        <f t="shared" si="863"/>
        <v>-7.0681576759968115E-4</v>
      </c>
      <c r="AI2409">
        <f t="shared" si="864"/>
        <v>-0.41234571616710347</v>
      </c>
      <c r="AJ2409">
        <f t="shared" si="865"/>
        <v>-9.7353451788185913E-2</v>
      </c>
      <c r="AK2409">
        <f t="shared" si="866"/>
        <v>-0.12844938440960654</v>
      </c>
      <c r="AL2409">
        <f t="shared" si="867"/>
        <v>-6.1939814933842478E-2</v>
      </c>
      <c r="AM2409">
        <f t="shared" si="868"/>
        <v>-5.515843556112715E-2</v>
      </c>
      <c r="AN2409">
        <f t="shared" si="869"/>
        <v>-6.1428896635422739E-2</v>
      </c>
      <c r="AP2409">
        <f t="shared" si="872"/>
        <v>13.072169467773158</v>
      </c>
      <c r="AQ2409">
        <f t="shared" si="873"/>
        <v>1.4459970095809747</v>
      </c>
      <c r="AR2409">
        <f t="shared" si="874"/>
        <v>1.4554752790757058E-3</v>
      </c>
      <c r="AS2409">
        <f t="shared" si="875"/>
        <v>0.46902739407306754</v>
      </c>
      <c r="AT2409">
        <f t="shared" si="876"/>
        <v>1.5619362527658098</v>
      </c>
      <c r="AU2409">
        <f t="shared" si="877"/>
        <v>0.98938149950870069</v>
      </c>
      <c r="AV2409">
        <f t="shared" si="878"/>
        <v>1.581088078506858</v>
      </c>
      <c r="AW2409">
        <f t="shared" si="879"/>
        <v>8.8872687168376364E-4</v>
      </c>
    </row>
    <row r="2410" spans="25:49" x14ac:dyDescent="0.25">
      <c r="Y2410">
        <f t="shared" si="870"/>
        <v>12.040000000000482</v>
      </c>
      <c r="Z2410">
        <f t="shared" si="871"/>
        <v>0.53671742990420301</v>
      </c>
      <c r="AA2410">
        <f t="shared" si="857"/>
        <v>-0.3460762199759867</v>
      </c>
      <c r="AB2410">
        <f t="shared" si="858"/>
        <v>-8.8198867679909975E-5</v>
      </c>
      <c r="AC2410">
        <f t="shared" si="859"/>
        <v>-7.8515575732686929E-2</v>
      </c>
      <c r="AD2410">
        <f t="shared" si="860"/>
        <v>-1.5719512366546375E-2</v>
      </c>
      <c r="AE2410">
        <f t="shared" si="861"/>
        <v>-2.3524163634600489E-3</v>
      </c>
      <c r="AF2410">
        <f t="shared" si="862"/>
        <v>-6.1306656931371474E-2</v>
      </c>
      <c r="AG2410">
        <f t="shared" si="863"/>
        <v>-7.040050698181395E-4</v>
      </c>
      <c r="AI2410">
        <f t="shared" si="864"/>
        <v>-0.41228833903352469</v>
      </c>
      <c r="AJ2410">
        <f t="shared" si="865"/>
        <v>-9.7323802515976887E-2</v>
      </c>
      <c r="AK2410">
        <f t="shared" si="866"/>
        <v>-0.12841045684923494</v>
      </c>
      <c r="AL2410">
        <f t="shared" si="867"/>
        <v>-6.1937971803892496E-2</v>
      </c>
      <c r="AM2410">
        <f t="shared" si="868"/>
        <v>-5.5157162935140981E-2</v>
      </c>
      <c r="AN2410">
        <f t="shared" si="869"/>
        <v>-6.1422092687051101E-2</v>
      </c>
      <c r="AP2410">
        <f t="shared" si="872"/>
        <v>13.074853474429258</v>
      </c>
      <c r="AQ2410">
        <f t="shared" si="873"/>
        <v>1.4442664456040557</v>
      </c>
      <c r="AR2410">
        <f t="shared" si="874"/>
        <v>1.4550345320309907E-3</v>
      </c>
      <c r="AS2410">
        <f t="shared" si="875"/>
        <v>0.46863463047050991</v>
      </c>
      <c r="AT2410">
        <f t="shared" si="876"/>
        <v>1.5618576530472099</v>
      </c>
      <c r="AU2410">
        <f t="shared" si="877"/>
        <v>0.98936976070142135</v>
      </c>
      <c r="AV2410">
        <f t="shared" si="878"/>
        <v>1.5807815135068106</v>
      </c>
      <c r="AW2410">
        <f t="shared" si="879"/>
        <v>8.8519279284576466E-4</v>
      </c>
    </row>
    <row r="2411" spans="25:49" x14ac:dyDescent="0.25">
      <c r="Y2411">
        <f t="shared" si="870"/>
        <v>12.045000000000483</v>
      </c>
      <c r="Z2411">
        <f t="shared" si="871"/>
        <v>0.5366334197373408</v>
      </c>
      <c r="AA2411">
        <f t="shared" si="857"/>
        <v>-0.34603955632478889</v>
      </c>
      <c r="AB2411">
        <f t="shared" si="858"/>
        <v>-8.8248332169438439E-5</v>
      </c>
      <c r="AC2411">
        <f t="shared" si="859"/>
        <v>-7.8478408556358917E-2</v>
      </c>
      <c r="AD2411">
        <f t="shared" si="860"/>
        <v>-1.5719079808181203E-2</v>
      </c>
      <c r="AE2411">
        <f t="shared" si="861"/>
        <v>-2.3570711201041173E-3</v>
      </c>
      <c r="AF2411">
        <f t="shared" si="862"/>
        <v>-6.1300311945006167E-2</v>
      </c>
      <c r="AG2411">
        <f t="shared" si="863"/>
        <v>-7.0120554895480099E-4</v>
      </c>
      <c r="AI2411">
        <f t="shared" si="864"/>
        <v>-0.41223086624288752</v>
      </c>
      <c r="AJ2411">
        <f t="shared" si="865"/>
        <v>-9.7294138318418183E-2</v>
      </c>
      <c r="AK2411">
        <f t="shared" si="866"/>
        <v>-0.12837150829714702</v>
      </c>
      <c r="AL2411">
        <f t="shared" si="867"/>
        <v>-6.193612893722189E-2</v>
      </c>
      <c r="AM2411">
        <f t="shared" si="868"/>
        <v>-5.515589041291382E-2</v>
      </c>
      <c r="AN2411">
        <f t="shared" si="869"/>
        <v>-6.1415288663073352E-2</v>
      </c>
      <c r="AP2411">
        <f t="shared" si="872"/>
        <v>13.077537061578779</v>
      </c>
      <c r="AQ2411">
        <f t="shared" si="873"/>
        <v>1.4425360645041756</v>
      </c>
      <c r="AR2411">
        <f t="shared" si="874"/>
        <v>1.4545935376925911E-3</v>
      </c>
      <c r="AS2411">
        <f t="shared" si="875"/>
        <v>0.46824205259184642</v>
      </c>
      <c r="AT2411">
        <f t="shared" si="876"/>
        <v>1.5617790554853772</v>
      </c>
      <c r="AU2411">
        <f t="shared" si="877"/>
        <v>0.98935799861960405</v>
      </c>
      <c r="AV2411">
        <f t="shared" si="878"/>
        <v>1.5804749802221538</v>
      </c>
      <c r="AW2411">
        <f t="shared" si="879"/>
        <v>8.8167276749667343E-4</v>
      </c>
    </row>
    <row r="2412" spans="25:49" x14ac:dyDescent="0.25">
      <c r="Y2412">
        <f t="shared" si="870"/>
        <v>12.050000000000484</v>
      </c>
      <c r="Z2412">
        <f t="shared" si="871"/>
        <v>0.53654930040608684</v>
      </c>
      <c r="AA2412">
        <f t="shared" si="857"/>
        <v>-0.34600280415578172</v>
      </c>
      <c r="AB2412">
        <f t="shared" si="858"/>
        <v>-8.829780222133519E-5</v>
      </c>
      <c r="AC2412">
        <f t="shared" si="859"/>
        <v>-7.844121898885878E-2</v>
      </c>
      <c r="AD2412">
        <f t="shared" si="860"/>
        <v>-1.5718646050446507E-2</v>
      </c>
      <c r="AE2412">
        <f t="shared" si="861"/>
        <v>-2.3617257269748656E-3</v>
      </c>
      <c r="AF2412">
        <f t="shared" si="862"/>
        <v>-6.1293965058014446E-2</v>
      </c>
      <c r="AG2412">
        <f t="shared" si="863"/>
        <v>-6.9841716056394062E-4</v>
      </c>
      <c r="AI2412">
        <f t="shared" si="864"/>
        <v>-0.41217329750826287</v>
      </c>
      <c r="AJ2412">
        <f t="shared" si="865"/>
        <v>-9.7264459192888397E-2</v>
      </c>
      <c r="AK2412">
        <f t="shared" si="866"/>
        <v>-0.12833253875514603</v>
      </c>
      <c r="AL2412">
        <f t="shared" si="867"/>
        <v>-6.193428633410434E-2</v>
      </c>
      <c r="AM2412">
        <f t="shared" si="868"/>
        <v>-5.5154617994665416E-2</v>
      </c>
      <c r="AN2412">
        <f t="shared" si="869"/>
        <v>-6.1408484563861394E-2</v>
      </c>
      <c r="AP2412">
        <f t="shared" si="872"/>
        <v>13.080220228677467</v>
      </c>
      <c r="AQ2412">
        <f t="shared" si="873"/>
        <v>1.4408058667225514</v>
      </c>
      <c r="AR2412">
        <f t="shared" si="874"/>
        <v>1.4541522960317438E-3</v>
      </c>
      <c r="AS2412">
        <f t="shared" si="875"/>
        <v>0.46784966054906457</v>
      </c>
      <c r="AT2412">
        <f t="shared" si="876"/>
        <v>1.5617004600863362</v>
      </c>
      <c r="AU2412">
        <f t="shared" si="877"/>
        <v>0.98934621326400352</v>
      </c>
      <c r="AV2412">
        <f t="shared" si="878"/>
        <v>1.5801684786624288</v>
      </c>
      <c r="AW2412">
        <f t="shared" si="879"/>
        <v>8.7816673975189884E-4</v>
      </c>
    </row>
    <row r="2413" spans="25:49" x14ac:dyDescent="0.25">
      <c r="Y2413">
        <f t="shared" si="870"/>
        <v>12.055000000000485</v>
      </c>
      <c r="Z2413">
        <f t="shared" si="871"/>
        <v>0.53646507159599832</v>
      </c>
      <c r="AA2413">
        <f t="shared" si="857"/>
        <v>-0.34596596319343764</v>
      </c>
      <c r="AB2413">
        <f t="shared" si="858"/>
        <v>-8.8347277645062255E-5</v>
      </c>
      <c r="AC2413">
        <f t="shared" si="859"/>
        <v>-7.8404007036556048E-2</v>
      </c>
      <c r="AD2413">
        <f t="shared" si="860"/>
        <v>-1.5718211098903909E-2</v>
      </c>
      <c r="AE2413">
        <f t="shared" si="861"/>
        <v>-2.3663801852389747E-3</v>
      </c>
      <c r="AF2413">
        <f t="shared" si="862"/>
        <v>-6.1287616278027167E-2</v>
      </c>
      <c r="AG2413">
        <f t="shared" si="863"/>
        <v>-6.9563986037657485E-4</v>
      </c>
      <c r="AI2413">
        <f t="shared" si="864"/>
        <v>-0.4121156325416333</v>
      </c>
      <c r="AJ2413">
        <f t="shared" si="865"/>
        <v>-9.7234765136824608E-2</v>
      </c>
      <c r="AK2413">
        <f t="shared" si="866"/>
        <v>-0.12829354822509281</v>
      </c>
      <c r="AL2413">
        <f t="shared" si="867"/>
        <v>-6.193244399481411E-2</v>
      </c>
      <c r="AM2413">
        <f t="shared" si="868"/>
        <v>-5.5153345680616056E-2</v>
      </c>
      <c r="AN2413">
        <f t="shared" si="869"/>
        <v>-6.1401680389787307E-2</v>
      </c>
      <c r="AP2413">
        <f t="shared" si="872"/>
        <v>13.082902975179497</v>
      </c>
      <c r="AQ2413">
        <f t="shared" si="873"/>
        <v>1.4390758527017722</v>
      </c>
      <c r="AR2413">
        <f t="shared" si="874"/>
        <v>1.4537108070206372E-3</v>
      </c>
      <c r="AS2413">
        <f t="shared" si="875"/>
        <v>0.46745745445412024</v>
      </c>
      <c r="AT2413">
        <f t="shared" si="876"/>
        <v>1.561621866856084</v>
      </c>
      <c r="AU2413">
        <f t="shared" si="877"/>
        <v>0.98933440463536859</v>
      </c>
      <c r="AV2413">
        <f t="shared" si="878"/>
        <v>1.5798620088371387</v>
      </c>
      <c r="AW2413">
        <f t="shared" si="879"/>
        <v>8.7467465394907857E-4</v>
      </c>
    </row>
    <row r="2414" spans="25:49" x14ac:dyDescent="0.25">
      <c r="Y2414">
        <f t="shared" si="870"/>
        <v>12.060000000000485</v>
      </c>
      <c r="Z2414">
        <f t="shared" si="871"/>
        <v>0.53638073299156253</v>
      </c>
      <c r="AA2414">
        <f t="shared" si="857"/>
        <v>-0.34592903316105339</v>
      </c>
      <c r="AB2414">
        <f t="shared" si="858"/>
        <v>-8.8396758249966394E-5</v>
      </c>
      <c r="AC2414">
        <f t="shared" si="859"/>
        <v>-7.8366772705858664E-2</v>
      </c>
      <c r="AD2414">
        <f t="shared" si="860"/>
        <v>-1.5717774959093204E-2</v>
      </c>
      <c r="AE2414">
        <f t="shared" si="861"/>
        <v>-2.3710344960586804E-3</v>
      </c>
      <c r="AF2414">
        <f t="shared" si="862"/>
        <v>-6.1281265612646484E-2</v>
      </c>
      <c r="AG2414">
        <f t="shared" si="863"/>
        <v>-6.9287360429975823E-4</v>
      </c>
      <c r="AI2414">
        <f t="shared" si="864"/>
        <v>-0.41205787105388825</v>
      </c>
      <c r="AJ2414">
        <f t="shared" si="865"/>
        <v>-9.7205056147722499E-2</v>
      </c>
      <c r="AK2414">
        <f t="shared" si="866"/>
        <v>-0.12825453670890599</v>
      </c>
      <c r="AL2414">
        <f t="shared" si="867"/>
        <v>-6.1930601919626009E-2</v>
      </c>
      <c r="AM2414">
        <f t="shared" si="868"/>
        <v>-5.5152073470986725E-2</v>
      </c>
      <c r="AN2414">
        <f t="shared" si="869"/>
        <v>-6.1394876141223319E-2</v>
      </c>
      <c r="AP2414">
        <f t="shared" si="872"/>
        <v>13.085585300537478</v>
      </c>
      <c r="AQ2414">
        <f t="shared" si="873"/>
        <v>1.4373460228858048</v>
      </c>
      <c r="AR2414">
        <f t="shared" si="874"/>
        <v>1.4532690706324117E-3</v>
      </c>
      <c r="AS2414">
        <f t="shared" si="875"/>
        <v>0.46706543441893739</v>
      </c>
      <c r="AT2414">
        <f t="shared" si="876"/>
        <v>1.5615432758005894</v>
      </c>
      <c r="AU2414">
        <f t="shared" si="877"/>
        <v>0.98932257273444235</v>
      </c>
      <c r="AV2414">
        <f t="shared" si="878"/>
        <v>1.5795555707557485</v>
      </c>
      <c r="AW2414">
        <f t="shared" si="879"/>
        <v>8.7119645464719519E-4</v>
      </c>
    </row>
    <row r="2415" spans="25:49" x14ac:dyDescent="0.25">
      <c r="Y2415">
        <f t="shared" si="870"/>
        <v>12.065000000000486</v>
      </c>
      <c r="Z2415">
        <f t="shared" si="871"/>
        <v>0.53629628427619092</v>
      </c>
      <c r="AA2415">
        <f t="shared" si="857"/>
        <v>-0.34589201378074497</v>
      </c>
      <c r="AB2415">
        <f t="shared" si="858"/>
        <v>-8.8446243845130801E-5</v>
      </c>
      <c r="AC2415">
        <f t="shared" si="859"/>
        <v>-7.832951600321332E-2</v>
      </c>
      <c r="AD2415">
        <f t="shared" si="860"/>
        <v>-1.5717337636532745E-2</v>
      </c>
      <c r="AE2415">
        <f t="shared" si="861"/>
        <v>-2.3756886605917167E-3</v>
      </c>
      <c r="AF2415">
        <f t="shared" si="862"/>
        <v>-6.1274913069445824E-2</v>
      </c>
      <c r="AG2415">
        <f t="shared" si="863"/>
        <v>-6.9011834841588402E-4</v>
      </c>
      <c r="AI2415">
        <f t="shared" si="864"/>
        <v>-0.41200001275481879</v>
      </c>
      <c r="AJ2415">
        <f t="shared" si="865"/>
        <v>-9.7175332223136346E-2</v>
      </c>
      <c r="AK2415">
        <f t="shared" si="866"/>
        <v>-0.12821550420856215</v>
      </c>
      <c r="AL2415">
        <f t="shared" si="867"/>
        <v>-6.1928760108815491E-2</v>
      </c>
      <c r="AM2415">
        <f t="shared" si="868"/>
        <v>-5.5150801365998953E-2</v>
      </c>
      <c r="AN2415">
        <f t="shared" si="869"/>
        <v>-6.1388071818541688E-2</v>
      </c>
      <c r="AP2415">
        <f t="shared" si="872"/>
        <v>13.088267204202436</v>
      </c>
      <c r="AQ2415">
        <f t="shared" si="873"/>
        <v>1.4356163777199993</v>
      </c>
      <c r="AR2415">
        <f t="shared" si="874"/>
        <v>1.4528270868411617E-3</v>
      </c>
      <c r="AS2415">
        <f t="shared" si="875"/>
        <v>0.46667360055540802</v>
      </c>
      <c r="AT2415">
        <f t="shared" si="876"/>
        <v>1.561464686925794</v>
      </c>
      <c r="AU2415">
        <f t="shared" si="877"/>
        <v>0.98931071756196209</v>
      </c>
      <c r="AV2415">
        <f t="shared" si="878"/>
        <v>1.5792491644276851</v>
      </c>
      <c r="AW2415">
        <f t="shared" si="879"/>
        <v>8.6773208662569584E-4</v>
      </c>
    </row>
    <row r="2416" spans="25:49" x14ac:dyDescent="0.25">
      <c r="Y2416">
        <f t="shared" si="870"/>
        <v>12.070000000000487</v>
      </c>
      <c r="Z2416">
        <f t="shared" si="871"/>
        <v>0.53621172513221416</v>
      </c>
      <c r="AA2416">
        <f t="shared" si="857"/>
        <v>-0.34585490477344333</v>
      </c>
      <c r="AB2416">
        <f t="shared" si="858"/>
        <v>-8.8495734239545559E-5</v>
      </c>
      <c r="AC2416">
        <f t="shared" si="859"/>
        <v>-7.8292236935105675E-2</v>
      </c>
      <c r="AD2416">
        <f t="shared" si="860"/>
        <v>-1.5716899136719243E-2</v>
      </c>
      <c r="AE2416">
        <f t="shared" si="861"/>
        <v>-2.3803426799912384E-3</v>
      </c>
      <c r="AF2416">
        <f t="shared" si="862"/>
        <v>-6.1268558655970258E-2</v>
      </c>
      <c r="AG2416">
        <f t="shared" si="863"/>
        <v>-6.8737404898198636E-4</v>
      </c>
      <c r="AI2416">
        <f t="shared" si="864"/>
        <v>-0.41194205735311301</v>
      </c>
      <c r="AJ2416">
        <f t="shared" si="865"/>
        <v>-9.7145593360679142E-2</v>
      </c>
      <c r="AK2416">
        <f t="shared" si="866"/>
        <v>-0.1281764507260959</v>
      </c>
      <c r="AL2416">
        <f t="shared" si="867"/>
        <v>-6.1926918562658535E-2</v>
      </c>
      <c r="AM2416">
        <f t="shared" si="868"/>
        <v>-5.5149529365874909E-2</v>
      </c>
      <c r="AN2416">
        <f t="shared" si="869"/>
        <v>-6.1381267422114937E-2</v>
      </c>
      <c r="AP2416">
        <f t="shared" si="872"/>
        <v>13.090948685623818</v>
      </c>
      <c r="AQ2416">
        <f t="shared" si="873"/>
        <v>1.4338869176510953</v>
      </c>
      <c r="AR2416">
        <f t="shared" si="874"/>
        <v>1.4523848556219361E-3</v>
      </c>
      <c r="AS2416">
        <f t="shared" si="875"/>
        <v>0.46628195297539188</v>
      </c>
      <c r="AT2416">
        <f t="shared" si="876"/>
        <v>1.5613861002376113</v>
      </c>
      <c r="AU2416">
        <f t="shared" si="877"/>
        <v>0.98929883911865912</v>
      </c>
      <c r="AV2416">
        <f t="shared" si="878"/>
        <v>1.5789427898623378</v>
      </c>
      <c r="AW2416">
        <f t="shared" si="879"/>
        <v>8.6428149488361591E-4</v>
      </c>
    </row>
    <row r="2417" spans="25:49" x14ac:dyDescent="0.25">
      <c r="Y2417">
        <f t="shared" si="870"/>
        <v>12.075000000000488</v>
      </c>
      <c r="Z2417">
        <f t="shared" si="871"/>
        <v>0.53612705524087689</v>
      </c>
      <c r="AA2417">
        <f t="shared" si="857"/>
        <v>-0.34581770585888855</v>
      </c>
      <c r="AB2417">
        <f t="shared" si="858"/>
        <v>-8.8545229241917197E-5</v>
      </c>
      <c r="AC2417">
        <f t="shared" si="859"/>
        <v>-7.8254935508060716E-2</v>
      </c>
      <c r="AD2417">
        <f t="shared" si="860"/>
        <v>-1.571645946512806E-2</v>
      </c>
      <c r="AE2417">
        <f t="shared" si="861"/>
        <v>-2.3849965554060023E-3</v>
      </c>
      <c r="AF2417">
        <f t="shared" si="862"/>
        <v>-6.1262202379736348E-2</v>
      </c>
      <c r="AG2417">
        <f t="shared" si="863"/>
        <v>-6.8464066242904633E-4</v>
      </c>
      <c r="AI2417">
        <f t="shared" si="864"/>
        <v>-0.4118840045563506</v>
      </c>
      <c r="AJ2417">
        <f t="shared" si="865"/>
        <v>-9.7115839558022665E-2</v>
      </c>
      <c r="AK2417">
        <f t="shared" si="866"/>
        <v>-0.12813737626360028</v>
      </c>
      <c r="AL2417">
        <f t="shared" si="867"/>
        <v>-6.1925077281431734E-2</v>
      </c>
      <c r="AM2417">
        <f t="shared" si="868"/>
        <v>-5.5148257470837382E-2</v>
      </c>
      <c r="AN2417">
        <f t="shared" si="869"/>
        <v>-6.1374462952315627E-2</v>
      </c>
      <c r="AP2417">
        <f t="shared" si="872"/>
        <v>13.09362974424948</v>
      </c>
      <c r="AQ2417">
        <f t="shared" si="873"/>
        <v>1.4321576431272278</v>
      </c>
      <c r="AR2417">
        <f t="shared" si="874"/>
        <v>1.4519423769507383E-3</v>
      </c>
      <c r="AS2417">
        <f t="shared" si="875"/>
        <v>0.46589049179071629</v>
      </c>
      <c r="AT2417">
        <f t="shared" si="876"/>
        <v>1.5613075157419276</v>
      </c>
      <c r="AU2417">
        <f t="shared" si="877"/>
        <v>0.98928693740525919</v>
      </c>
      <c r="AV2417">
        <f t="shared" si="878"/>
        <v>1.5786364470690579</v>
      </c>
      <c r="AW2417">
        <f t="shared" si="879"/>
        <v>8.6084462463870549E-4</v>
      </c>
    </row>
    <row r="2418" spans="25:49" x14ac:dyDescent="0.25">
      <c r="Y2418">
        <f t="shared" si="870"/>
        <v>12.080000000000489</v>
      </c>
      <c r="Z2418">
        <f t="shared" si="871"/>
        <v>0.53604227428233164</v>
      </c>
      <c r="AA2418">
        <f t="shared" si="857"/>
        <v>-0.34578041675562582</v>
      </c>
      <c r="AB2418">
        <f t="shared" si="858"/>
        <v>-8.8594728660838806E-5</v>
      </c>
      <c r="AC2418">
        <f t="shared" si="859"/>
        <v>-7.8217611728642777E-2</v>
      </c>
      <c r="AD2418">
        <f t="shared" si="860"/>
        <v>-1.5716018627213117E-2</v>
      </c>
      <c r="AE2418">
        <f t="shared" si="861"/>
        <v>-2.389650287980315E-3</v>
      </c>
      <c r="AF2418">
        <f t="shared" si="862"/>
        <v>-6.1255844248232459E-2</v>
      </c>
      <c r="AG2418">
        <f t="shared" si="863"/>
        <v>-6.8191814536129971E-4</v>
      </c>
      <c r="AI2418">
        <f t="shared" si="864"/>
        <v>-0.41182585407099809</v>
      </c>
      <c r="AJ2418">
        <f t="shared" si="865"/>
        <v>-9.708607081289751E-2</v>
      </c>
      <c r="AK2418">
        <f t="shared" si="866"/>
        <v>-0.12809828082322663</v>
      </c>
      <c r="AL2418">
        <f t="shared" si="867"/>
        <v>-6.1923236265412261E-2</v>
      </c>
      <c r="AM2418">
        <f t="shared" si="868"/>
        <v>-5.5146985681109817E-2</v>
      </c>
      <c r="AN2418">
        <f t="shared" si="869"/>
        <v>-6.136765840951651E-2</v>
      </c>
      <c r="AP2418">
        <f t="shared" si="872"/>
        <v>13.096310379525685</v>
      </c>
      <c r="AQ2418">
        <f t="shared" si="873"/>
        <v>1.4304285545979332</v>
      </c>
      <c r="AR2418">
        <f t="shared" si="874"/>
        <v>1.4514996508045287E-3</v>
      </c>
      <c r="AS2418">
        <f t="shared" si="875"/>
        <v>0.46549921711317593</v>
      </c>
      <c r="AT2418">
        <f t="shared" si="876"/>
        <v>1.5612289334446019</v>
      </c>
      <c r="AU2418">
        <f t="shared" si="877"/>
        <v>0.98927501242248217</v>
      </c>
      <c r="AV2418">
        <f t="shared" si="878"/>
        <v>1.5783301360571591</v>
      </c>
      <c r="AW2418">
        <f t="shared" si="879"/>
        <v>8.5742142132655972E-4</v>
      </c>
    </row>
    <row r="2419" spans="25:49" x14ac:dyDescent="0.25">
      <c r="Y2419">
        <f t="shared" si="870"/>
        <v>12.085000000000489</v>
      </c>
      <c r="Z2419">
        <f t="shared" si="871"/>
        <v>0.53595738193563425</v>
      </c>
      <c r="AA2419">
        <f t="shared" si="857"/>
        <v>-0.34574303718100025</v>
      </c>
      <c r="AB2419">
        <f t="shared" si="858"/>
        <v>-8.8644232304682273E-5</v>
      </c>
      <c r="AC2419">
        <f t="shared" si="859"/>
        <v>-7.8180265603455867E-2</v>
      </c>
      <c r="AD2419">
        <f t="shared" si="860"/>
        <v>-1.5715576628407207E-2</v>
      </c>
      <c r="AE2419">
        <f t="shared" si="861"/>
        <v>-2.3943038788539648E-3</v>
      </c>
      <c r="AF2419">
        <f t="shared" si="862"/>
        <v>-6.1249484268918818E-2</v>
      </c>
      <c r="AG2419">
        <f t="shared" si="863"/>
        <v>-6.792064545555486E-4</v>
      </c>
      <c r="AI2419">
        <f t="shared" si="864"/>
        <v>-0.41176760560240377</v>
      </c>
      <c r="AJ2419">
        <f t="shared" si="865"/>
        <v>-9.705628712309318E-2</v>
      </c>
      <c r="AK2419">
        <f t="shared" si="866"/>
        <v>-0.12805916440718496</v>
      </c>
      <c r="AL2419">
        <f t="shared" si="867"/>
        <v>-6.1921395514877922E-2</v>
      </c>
      <c r="AM2419">
        <f t="shared" si="868"/>
        <v>-5.5145713996916229E-2</v>
      </c>
      <c r="AN2419">
        <f t="shared" si="869"/>
        <v>-6.1360853794090502E-2</v>
      </c>
      <c r="AP2419">
        <f t="shared" si="872"/>
        <v>13.098990590897097</v>
      </c>
      <c r="AQ2419">
        <f t="shared" si="873"/>
        <v>1.4286996525141549</v>
      </c>
      <c r="AR2419">
        <f t="shared" si="874"/>
        <v>1.4510566771612245E-3</v>
      </c>
      <c r="AS2419">
        <f t="shared" si="875"/>
        <v>0.46510812905453264</v>
      </c>
      <c r="AT2419">
        <f t="shared" si="876"/>
        <v>1.5611503533514659</v>
      </c>
      <c r="AU2419">
        <f t="shared" si="877"/>
        <v>0.98926306417104226</v>
      </c>
      <c r="AV2419">
        <f t="shared" si="878"/>
        <v>1.5780238568359179</v>
      </c>
      <c r="AW2419">
        <f t="shared" si="879"/>
        <v>8.5401183059975272E-4</v>
      </c>
    </row>
    <row r="2420" spans="25:49" x14ac:dyDescent="0.25">
      <c r="Y2420">
        <f t="shared" si="870"/>
        <v>12.09000000000049</v>
      </c>
      <c r="Z2420">
        <f t="shared" si="871"/>
        <v>0.53587237787873798</v>
      </c>
      <c r="AA2420">
        <f t="shared" si="857"/>
        <v>-0.34570556685115156</v>
      </c>
      <c r="AB2420">
        <f t="shared" si="858"/>
        <v>-8.8693739981587601E-5</v>
      </c>
      <c r="AC2420">
        <f t="shared" si="859"/>
        <v>-7.814289713914406E-2</v>
      </c>
      <c r="AD2420">
        <f t="shared" si="860"/>
        <v>-1.5715133474121835E-2</v>
      </c>
      <c r="AE2420">
        <f t="shared" si="861"/>
        <v>-2.3989573291623928E-3</v>
      </c>
      <c r="AF2420">
        <f t="shared" si="862"/>
        <v>-6.1243122449227562E-2</v>
      </c>
      <c r="AG2420">
        <f t="shared" si="863"/>
        <v>-6.7650554696047462E-4</v>
      </c>
      <c r="AI2420">
        <f t="shared" si="864"/>
        <v>-0.41170925885479248</v>
      </c>
      <c r="AJ2420">
        <f t="shared" si="865"/>
        <v>-9.702648848645809E-2</v>
      </c>
      <c r="AK2420">
        <f t="shared" si="866"/>
        <v>-0.12802002701774401</v>
      </c>
      <c r="AL2420">
        <f t="shared" si="867"/>
        <v>-6.1919555030107043E-2</v>
      </c>
      <c r="AM2420">
        <f t="shared" si="868"/>
        <v>-5.5144442418481286E-2</v>
      </c>
      <c r="AN2420">
        <f t="shared" si="869"/>
        <v>-6.135404910641061E-2</v>
      </c>
      <c r="AP2420">
        <f t="shared" si="872"/>
        <v>13.101670377806776</v>
      </c>
      <c r="AQ2420">
        <f t="shared" si="873"/>
        <v>1.4269709373282495</v>
      </c>
      <c r="AR2420">
        <f t="shared" si="874"/>
        <v>1.450613455999701E-3</v>
      </c>
      <c r="AS2420">
        <f t="shared" si="875"/>
        <v>0.4647172277265153</v>
      </c>
      <c r="AT2420">
        <f t="shared" si="876"/>
        <v>1.5610717754683239</v>
      </c>
      <c r="AU2420">
        <f t="shared" si="877"/>
        <v>0.98925109265164801</v>
      </c>
      <c r="AV2420">
        <f t="shared" si="878"/>
        <v>1.5777176094145733</v>
      </c>
      <c r="AW2420">
        <f t="shared" si="879"/>
        <v>8.506157983269745E-4</v>
      </c>
    </row>
    <row r="2421" spans="25:49" x14ac:dyDescent="0.25">
      <c r="Y2421">
        <f t="shared" si="870"/>
        <v>12.095000000000491</v>
      </c>
      <c r="Z2421">
        <f t="shared" si="871"/>
        <v>0.53578726178848746</v>
      </c>
      <c r="AA2421">
        <f t="shared" si="857"/>
        <v>-0.34566800548100912</v>
      </c>
      <c r="AB2421">
        <f t="shared" si="858"/>
        <v>-8.8743251499535079E-5</v>
      </c>
      <c r="AC2421">
        <f t="shared" si="859"/>
        <v>-7.8105506342391495E-2</v>
      </c>
      <c r="AD2421">
        <f t="shared" si="860"/>
        <v>-1.5714689169747505E-2</v>
      </c>
      <c r="AE2421">
        <f t="shared" si="861"/>
        <v>-2.4036106400366218E-3</v>
      </c>
      <c r="AF2421">
        <f t="shared" si="862"/>
        <v>-6.1236758796562957E-2</v>
      </c>
      <c r="AG2421">
        <f t="shared" si="863"/>
        <v>-6.7381537969595569E-4</v>
      </c>
      <c r="AI2421">
        <f t="shared" si="864"/>
        <v>-0.41165081353126026</v>
      </c>
      <c r="AJ2421">
        <f t="shared" si="865"/>
        <v>-9.6996674900899749E-2</v>
      </c>
      <c r="AK2421">
        <f t="shared" si="866"/>
        <v>-0.12798086865723157</v>
      </c>
      <c r="AL2421">
        <f t="shared" si="867"/>
        <v>-6.1917714811378637E-2</v>
      </c>
      <c r="AM2421">
        <f t="shared" si="868"/>
        <v>-5.514317094603028E-2</v>
      </c>
      <c r="AN2421">
        <f t="shared" si="869"/>
        <v>-6.1347244346850051E-2</v>
      </c>
      <c r="AP2421">
        <f t="shared" si="872"/>
        <v>13.10434973969617</v>
      </c>
      <c r="AQ2421">
        <f t="shared" si="873"/>
        <v>1.4252424094939935</v>
      </c>
      <c r="AR2421">
        <f t="shared" si="874"/>
        <v>1.450169987299793E-3</v>
      </c>
      <c r="AS2421">
        <f t="shared" si="875"/>
        <v>0.46432651324081953</v>
      </c>
      <c r="AT2421">
        <f t="shared" si="876"/>
        <v>1.5609931998009532</v>
      </c>
      <c r="AU2421">
        <f t="shared" si="877"/>
        <v>0.98923909786500219</v>
      </c>
      <c r="AV2421">
        <f t="shared" si="878"/>
        <v>1.5774113938023271</v>
      </c>
      <c r="AW2421">
        <f t="shared" si="879"/>
        <v>8.4723327059217158E-4</v>
      </c>
    </row>
    <row r="2422" spans="25:49" x14ac:dyDescent="0.25">
      <c r="Y2422">
        <f t="shared" si="870"/>
        <v>12.100000000000492</v>
      </c>
      <c r="Z2422">
        <f t="shared" si="871"/>
        <v>0.53570203334061417</v>
      </c>
      <c r="AA2422">
        <f t="shared" si="857"/>
        <v>-0.34563035278428761</v>
      </c>
      <c r="AB2422">
        <f t="shared" si="858"/>
        <v>-8.8792766666347919E-5</v>
      </c>
      <c r="AC2422">
        <f t="shared" si="859"/>
        <v>-7.8068093219922682E-2</v>
      </c>
      <c r="AD2422">
        <f t="shared" si="860"/>
        <v>-1.5714243720653651E-2</v>
      </c>
      <c r="AE2422">
        <f t="shared" si="861"/>
        <v>-2.408263812603284E-3</v>
      </c>
      <c r="AF2422">
        <f t="shared" si="862"/>
        <v>-6.123039331830147E-2</v>
      </c>
      <c r="AG2422">
        <f t="shared" si="863"/>
        <v>-6.7113591005238556E-4</v>
      </c>
      <c r="AI2422">
        <f t="shared" si="864"/>
        <v>-0.41159226933376986</v>
      </c>
      <c r="AJ2422">
        <f t="shared" si="865"/>
        <v>-9.696684636438474E-2</v>
      </c>
      <c r="AK2422">
        <f t="shared" si="866"/>
        <v>-0.12794168932803437</v>
      </c>
      <c r="AL2422">
        <f t="shared" si="867"/>
        <v>-6.1915874858972243E-2</v>
      </c>
      <c r="AM2422">
        <f t="shared" si="868"/>
        <v>-5.5141899579789155E-2</v>
      </c>
      <c r="AN2422">
        <f t="shared" si="869"/>
        <v>-6.1340439515782184E-2</v>
      </c>
      <c r="AP2422">
        <f t="shared" si="872"/>
        <v>13.107028676005113</v>
      </c>
      <c r="AQ2422">
        <f t="shared" si="873"/>
        <v>1.4235140694665882</v>
      </c>
      <c r="AR2422">
        <f t="shared" si="874"/>
        <v>1.4497262710422953E-3</v>
      </c>
      <c r="AS2422">
        <f t="shared" si="875"/>
        <v>0.46393598570910749</v>
      </c>
      <c r="AT2422">
        <f t="shared" si="876"/>
        <v>1.5609146263551044</v>
      </c>
      <c r="AU2422">
        <f t="shared" si="877"/>
        <v>0.98922707981180202</v>
      </c>
      <c r="AV2422">
        <f t="shared" si="878"/>
        <v>1.5771052100083442</v>
      </c>
      <c r="AW2422">
        <f t="shared" si="879"/>
        <v>8.4386419369369124E-4</v>
      </c>
    </row>
    <row r="2423" spans="25:49" x14ac:dyDescent="0.25">
      <c r="Y2423">
        <f t="shared" si="870"/>
        <v>12.105000000000492</v>
      </c>
      <c r="Z2423">
        <f t="shared" si="871"/>
        <v>0.53561669220973041</v>
      </c>
      <c r="AA2423">
        <f t="shared" si="857"/>
        <v>-0.34559260847348072</v>
      </c>
      <c r="AB2423">
        <f t="shared" si="858"/>
        <v>-8.8842285289625258E-5</v>
      </c>
      <c r="AC2423">
        <f t="shared" si="859"/>
        <v>-7.803065777850289E-2</v>
      </c>
      <c r="AD2423">
        <f t="shared" si="860"/>
        <v>-1.5713797132188845E-2</v>
      </c>
      <c r="AE2423">
        <f t="shared" si="861"/>
        <v>-2.4129168479846393E-3</v>
      </c>
      <c r="AF2423">
        <f t="shared" si="862"/>
        <v>-6.122402602179184E-2</v>
      </c>
      <c r="AG2423">
        <f t="shared" si="863"/>
        <v>-6.684670954899951E-4</v>
      </c>
      <c r="AI2423">
        <f t="shared" si="864"/>
        <v>-0.41153362596314463</v>
      </c>
      <c r="AJ2423">
        <f t="shared" si="865"/>
        <v>-9.6937002874938824E-2</v>
      </c>
      <c r="AK2423">
        <f t="shared" si="866"/>
        <v>-0.12790248903259854</v>
      </c>
      <c r="AL2423">
        <f t="shared" si="867"/>
        <v>-6.1914035173168055E-2</v>
      </c>
      <c r="AM2423">
        <f t="shared" si="868"/>
        <v>-5.5140628319984446E-2</v>
      </c>
      <c r="AN2423">
        <f t="shared" si="869"/>
        <v>-6.1333634613580518E-2</v>
      </c>
      <c r="AP2423">
        <f t="shared" si="872"/>
        <v>13.109707186171816</v>
      </c>
      <c r="AQ2423">
        <f t="shared" si="873"/>
        <v>1.4217859177026666</v>
      </c>
      <c r="AR2423">
        <f t="shared" si="874"/>
        <v>1.4492823072089634E-3</v>
      </c>
      <c r="AS2423">
        <f t="shared" si="875"/>
        <v>0.46354564524300784</v>
      </c>
      <c r="AT2423">
        <f t="shared" si="876"/>
        <v>1.560836055136501</v>
      </c>
      <c r="AU2423">
        <f t="shared" si="877"/>
        <v>0.98921503849273895</v>
      </c>
      <c r="AV2423">
        <f t="shared" si="878"/>
        <v>1.5767990580417528</v>
      </c>
      <c r="AW2423">
        <f t="shared" si="879"/>
        <v>8.405085141434288E-4</v>
      </c>
    </row>
    <row r="2424" spans="25:49" x14ac:dyDescent="0.25">
      <c r="Y2424">
        <f t="shared" si="870"/>
        <v>12.110000000000493</v>
      </c>
      <c r="Z2424">
        <f t="shared" si="871"/>
        <v>0.53553123806932357</v>
      </c>
      <c r="AA2424">
        <f t="shared" si="857"/>
        <v>-0.34555477225985753</v>
      </c>
      <c r="AB2424">
        <f t="shared" si="858"/>
        <v>-8.8891807176675014E-5</v>
      </c>
      <c r="AC2424">
        <f t="shared" si="859"/>
        <v>-7.7993200024938258E-2</v>
      </c>
      <c r="AD2424">
        <f t="shared" si="860"/>
        <v>-1.5713349409680791E-2</v>
      </c>
      <c r="AE2424">
        <f t="shared" si="861"/>
        <v>-2.4175697472986163E-3</v>
      </c>
      <c r="AF2424">
        <f t="shared" si="862"/>
        <v>-6.1217656914355316E-2</v>
      </c>
      <c r="AG2424">
        <f t="shared" si="863"/>
        <v>-6.658088936381775E-4</v>
      </c>
      <c r="AI2424">
        <f t="shared" si="864"/>
        <v>-0.41147488311906444</v>
      </c>
      <c r="AJ2424">
        <f t="shared" si="865"/>
        <v>-9.6907144430646935E-2</v>
      </c>
      <c r="AK2424">
        <f t="shared" si="866"/>
        <v>-0.12786326777342968</v>
      </c>
      <c r="AL2424">
        <f t="shared" si="867"/>
        <v>-6.191219575424687E-2</v>
      </c>
      <c r="AM2424">
        <f t="shared" si="868"/>
        <v>-5.5139357166843372E-2</v>
      </c>
      <c r="AN2424">
        <f t="shared" si="869"/>
        <v>-6.1326829640618773E-2</v>
      </c>
      <c r="AP2424">
        <f t="shared" si="872"/>
        <v>13.112385269632865</v>
      </c>
      <c r="AQ2424">
        <f t="shared" si="873"/>
        <v>1.4200579546602989</v>
      </c>
      <c r="AR2424">
        <f t="shared" si="874"/>
        <v>1.4488380957825152E-3</v>
      </c>
      <c r="AS2424">
        <f t="shared" si="875"/>
        <v>0.46315549195411526</v>
      </c>
      <c r="AT2424">
        <f t="shared" si="876"/>
        <v>1.56075748615084</v>
      </c>
      <c r="AU2424">
        <f t="shared" si="877"/>
        <v>0.98920297390849898</v>
      </c>
      <c r="AV2424">
        <f t="shared" si="878"/>
        <v>1.5764929379116437</v>
      </c>
      <c r="AW2424">
        <f t="shared" si="879"/>
        <v>8.3716617866597825E-4</v>
      </c>
    </row>
    <row r="2425" spans="25:49" x14ac:dyDescent="0.25">
      <c r="Y2425">
        <f t="shared" si="870"/>
        <v>12.115000000000494</v>
      </c>
      <c r="Z2425">
        <f t="shared" si="871"/>
        <v>0.53544567059175119</v>
      </c>
      <c r="AA2425">
        <f t="shared" si="857"/>
        <v>-0.34551684385345616</v>
      </c>
      <c r="AB2425">
        <f t="shared" si="858"/>
        <v>-8.8941332134793234E-5</v>
      </c>
      <c r="AC2425">
        <f t="shared" si="859"/>
        <v>-7.7955719966075879E-2</v>
      </c>
      <c r="AD2425">
        <f t="shared" si="860"/>
        <v>-1.5712900558436483E-2</v>
      </c>
      <c r="AE2425">
        <f t="shared" si="861"/>
        <v>-2.422222511658809E-3</v>
      </c>
      <c r="AF2425">
        <f t="shared" si="862"/>
        <v>-6.1211286003285612E-2</v>
      </c>
      <c r="AG2425">
        <f t="shared" si="863"/>
        <v>-6.6316126229481532E-4</v>
      </c>
      <c r="AI2425">
        <f t="shared" si="864"/>
        <v>-0.41141604050005942</v>
      </c>
      <c r="AJ2425">
        <f t="shared" si="865"/>
        <v>-9.6877271029653406E-2</v>
      </c>
      <c r="AK2425">
        <f t="shared" si="866"/>
        <v>-0.12782402555309283</v>
      </c>
      <c r="AL2425">
        <f t="shared" si="867"/>
        <v>-6.1910356602490085E-2</v>
      </c>
      <c r="AM2425">
        <f t="shared" si="868"/>
        <v>-5.513808612059376E-2</v>
      </c>
      <c r="AN2425">
        <f t="shared" si="869"/>
        <v>-6.1320024597270789E-2</v>
      </c>
      <c r="AP2425">
        <f t="shared" si="872"/>
        <v>13.115062925823212</v>
      </c>
      <c r="AQ2425">
        <f t="shared" si="873"/>
        <v>1.4183301807989994</v>
      </c>
      <c r="AR2425">
        <f t="shared" si="874"/>
        <v>1.4483936367466318E-3</v>
      </c>
      <c r="AS2425">
        <f t="shared" si="875"/>
        <v>0.46276552595399051</v>
      </c>
      <c r="AT2425">
        <f t="shared" si="876"/>
        <v>1.5606789194037916</v>
      </c>
      <c r="AU2425">
        <f t="shared" si="877"/>
        <v>0.98919088605976246</v>
      </c>
      <c r="AV2425">
        <f t="shared" si="878"/>
        <v>1.5761868496270719</v>
      </c>
      <c r="AW2425">
        <f t="shared" si="879"/>
        <v>8.3383713419778681E-4</v>
      </c>
    </row>
    <row r="2426" spans="25:49" x14ac:dyDescent="0.25">
      <c r="Y2426">
        <f t="shared" si="870"/>
        <v>12.120000000000495</v>
      </c>
      <c r="Z2426">
        <f t="shared" si="871"/>
        <v>0.53535998944823404</v>
      </c>
      <c r="AA2426">
        <f t="shared" si="857"/>
        <v>-0.34547882296307925</v>
      </c>
      <c r="AB2426">
        <f t="shared" si="858"/>
        <v>-8.8990859970932898E-5</v>
      </c>
      <c r="AC2426">
        <f t="shared" si="859"/>
        <v>-7.7918217608804366E-2</v>
      </c>
      <c r="AD2426">
        <f t="shared" si="860"/>
        <v>-1.5712450583742217E-2</v>
      </c>
      <c r="AE2426">
        <f t="shared" si="861"/>
        <v>-2.4268751421744989E-3</v>
      </c>
      <c r="AF2426">
        <f t="shared" si="862"/>
        <v>-6.1204913295849164E-2</v>
      </c>
      <c r="AG2426">
        <f t="shared" si="863"/>
        <v>-6.6052415942561042E-4</v>
      </c>
      <c r="AI2426">
        <f t="shared" si="864"/>
        <v>-0.41135709780350521</v>
      </c>
      <c r="AJ2426">
        <f t="shared" si="865"/>
        <v>-9.6847382670161852E-2</v>
      </c>
      <c r="AK2426">
        <f t="shared" si="866"/>
        <v>-0.12778476237421296</v>
      </c>
      <c r="AL2426">
        <f t="shared" si="867"/>
        <v>-6.1908517718179741E-2</v>
      </c>
      <c r="AM2426">
        <f t="shared" si="868"/>
        <v>-5.5136815181464099E-2</v>
      </c>
      <c r="AN2426">
        <f t="shared" si="869"/>
        <v>-6.1313219483910629E-2</v>
      </c>
      <c r="AP2426">
        <f t="shared" si="872"/>
        <v>13.117740154176172</v>
      </c>
      <c r="AQ2426">
        <f t="shared" si="873"/>
        <v>1.416602596579732</v>
      </c>
      <c r="AR2426">
        <f t="shared" si="874"/>
        <v>1.4479489300859578E-3</v>
      </c>
      <c r="AS2426">
        <f t="shared" si="875"/>
        <v>0.46237574735416009</v>
      </c>
      <c r="AT2426">
        <f t="shared" si="876"/>
        <v>1.5606003549009995</v>
      </c>
      <c r="AU2426">
        <f t="shared" si="877"/>
        <v>0.98917877494720419</v>
      </c>
      <c r="AV2426">
        <f t="shared" si="878"/>
        <v>1.5758807931970553</v>
      </c>
      <c r="AW2426">
        <f t="shared" si="879"/>
        <v>8.3052132788631226E-4</v>
      </c>
    </row>
    <row r="2427" spans="25:49" x14ac:dyDescent="0.25">
      <c r="Y2427">
        <f t="shared" si="870"/>
        <v>12.125000000000496</v>
      </c>
      <c r="Z2427">
        <f t="shared" si="871"/>
        <v>0.53527419430885215</v>
      </c>
      <c r="AA2427">
        <f t="shared" si="857"/>
        <v>-0.34544070929628867</v>
      </c>
      <c r="AB2427">
        <f t="shared" si="858"/>
        <v>-8.9040390491913437E-5</v>
      </c>
      <c r="AC2427">
        <f t="shared" si="859"/>
        <v>-7.7880692960053843E-2</v>
      </c>
      <c r="AD2427">
        <f t="shared" si="860"/>
        <v>-1.5711999490863746E-2</v>
      </c>
      <c r="AE2427">
        <f t="shared" si="861"/>
        <v>-2.4315276399507063E-3</v>
      </c>
      <c r="AF2427">
        <f t="shared" si="862"/>
        <v>-6.1198538799285142E-2</v>
      </c>
      <c r="AG2427">
        <f t="shared" si="863"/>
        <v>-6.5789754316341665E-4</v>
      </c>
      <c r="AI2427">
        <f t="shared" si="864"/>
        <v>-0.4112980547256177</v>
      </c>
      <c r="AJ2427">
        <f t="shared" si="865"/>
        <v>-9.6817479350435387E-2</v>
      </c>
      <c r="AK2427">
        <f t="shared" si="866"/>
        <v>-0.12774547823947494</v>
      </c>
      <c r="AL2427">
        <f t="shared" si="867"/>
        <v>-6.1906679101598479E-2</v>
      </c>
      <c r="AM2427">
        <f t="shared" si="868"/>
        <v>-5.5135544349683527E-2</v>
      </c>
      <c r="AN2427">
        <f t="shared" si="869"/>
        <v>-6.1306414300912507E-2</v>
      </c>
      <c r="AP2427">
        <f t="shared" si="872"/>
        <v>13.120416954123414</v>
      </c>
      <c r="AQ2427">
        <f t="shared" si="873"/>
        <v>1.4148752024649163</v>
      </c>
      <c r="AR2427">
        <f t="shared" si="874"/>
        <v>1.4475039757861031E-3</v>
      </c>
      <c r="AS2427">
        <f t="shared" si="875"/>
        <v>0.461986156266116</v>
      </c>
      <c r="AT2427">
        <f t="shared" si="876"/>
        <v>1.5605217926480808</v>
      </c>
      <c r="AU2427">
        <f t="shared" si="877"/>
        <v>0.98916664057149328</v>
      </c>
      <c r="AV2427">
        <f t="shared" si="878"/>
        <v>1.5755747686305761</v>
      </c>
      <c r="AW2427">
        <f t="shared" si="879"/>
        <v>8.2721870708918365E-4</v>
      </c>
    </row>
    <row r="2428" spans="25:49" x14ac:dyDescent="0.25">
      <c r="Y2428">
        <f t="shared" si="870"/>
        <v>12.130000000000496</v>
      </c>
      <c r="Z2428">
        <f t="shared" si="871"/>
        <v>0.53518828484253744</v>
      </c>
      <c r="AA2428">
        <f t="shared" si="857"/>
        <v>-0.34540250255940008</v>
      </c>
      <c r="AB2428">
        <f t="shared" si="858"/>
        <v>-8.9089923504324893E-5</v>
      </c>
      <c r="AC2428">
        <f t="shared" si="859"/>
        <v>-7.7843146026796303E-2</v>
      </c>
      <c r="AD2428">
        <f t="shared" si="860"/>
        <v>-1.5711547285046291E-2</v>
      </c>
      <c r="AE2428">
        <f t="shared" si="861"/>
        <v>-2.4361800060880988E-3</v>
      </c>
      <c r="AF2428">
        <f t="shared" si="862"/>
        <v>-6.1192162520805622E-2</v>
      </c>
      <c r="AG2428">
        <f t="shared" si="863"/>
        <v>-6.5528137180757558E-4</v>
      </c>
      <c r="AI2428">
        <f t="shared" si="864"/>
        <v>-0.41123891096144738</v>
      </c>
      <c r="AJ2428">
        <f t="shared" si="865"/>
        <v>-9.6787561068796601E-2</v>
      </c>
      <c r="AK2428">
        <f t="shared" si="866"/>
        <v>-0.12770617315162372</v>
      </c>
      <c r="AL2428">
        <f t="shared" si="867"/>
        <v>-6.1904840753029544E-2</v>
      </c>
      <c r="AM2428">
        <f t="shared" si="868"/>
        <v>-5.5134273625481789E-2</v>
      </c>
      <c r="AN2428">
        <f t="shared" si="869"/>
        <v>-6.1299609048650845E-2</v>
      </c>
      <c r="AP2428">
        <f t="shared" si="872"/>
        <v>13.123093325094958</v>
      </c>
      <c r="AQ2428">
        <f t="shared" si="873"/>
        <v>1.4131479989184346</v>
      </c>
      <c r="AR2428">
        <f t="shared" si="874"/>
        <v>1.4470587738336434E-3</v>
      </c>
      <c r="AS2428">
        <f t="shared" si="875"/>
        <v>0.46159675280131568</v>
      </c>
      <c r="AT2428">
        <f t="shared" si="876"/>
        <v>1.5604432326506263</v>
      </c>
      <c r="AU2428">
        <f t="shared" si="877"/>
        <v>0.98915448293329356</v>
      </c>
      <c r="AV2428">
        <f t="shared" si="878"/>
        <v>1.5752687759365795</v>
      </c>
      <c r="AW2428">
        <f t="shared" si="879"/>
        <v>8.2392921937336609E-4</v>
      </c>
    </row>
    <row r="2429" spans="25:49" x14ac:dyDescent="0.25">
      <c r="Y2429">
        <f t="shared" si="870"/>
        <v>12.135000000000497</v>
      </c>
      <c r="Z2429">
        <f t="shared" si="871"/>
        <v>0.53510226071706923</v>
      </c>
      <c r="AA2429">
        <f t="shared" si="857"/>
        <v>-0.3453642024574784</v>
      </c>
      <c r="AB2429">
        <f t="shared" si="858"/>
        <v>-8.9139458814570621E-5</v>
      </c>
      <c r="AC2429">
        <f t="shared" si="859"/>
        <v>-7.7805576816045802E-2</v>
      </c>
      <c r="AD2429">
        <f t="shared" si="860"/>
        <v>-1.5711093971514666E-2</v>
      </c>
      <c r="AE2429">
        <f t="shared" si="861"/>
        <v>-2.4408322416831639E-3</v>
      </c>
      <c r="AF2429">
        <f t="shared" si="862"/>
        <v>-6.1185784467595684E-2</v>
      </c>
      <c r="AG2429">
        <f t="shared" si="863"/>
        <v>-6.5267560382325368E-4</v>
      </c>
      <c r="AI2429">
        <f t="shared" si="864"/>
        <v>-0.41117966620487445</v>
      </c>
      <c r="AJ2429">
        <f t="shared" si="865"/>
        <v>-9.6757627823627679E-2</v>
      </c>
      <c r="AK2429">
        <f t="shared" si="866"/>
        <v>-0.12766684711346457</v>
      </c>
      <c r="AL2429">
        <f t="shared" si="867"/>
        <v>-6.1903002672756821E-2</v>
      </c>
      <c r="AM2429">
        <f t="shared" si="868"/>
        <v>-5.5133003009089313E-2</v>
      </c>
      <c r="AN2429">
        <f t="shared" si="869"/>
        <v>-6.1292803727500247E-2</v>
      </c>
      <c r="AP2429">
        <f t="shared" si="872"/>
        <v>13.125769266519171</v>
      </c>
      <c r="AQ2429">
        <f t="shared" si="873"/>
        <v>1.4114209864056373</v>
      </c>
      <c r="AR2429">
        <f t="shared" si="874"/>
        <v>1.4466133242161216E-3</v>
      </c>
      <c r="AS2429">
        <f t="shared" si="875"/>
        <v>0.46120753707118162</v>
      </c>
      <c r="AT2429">
        <f t="shared" si="876"/>
        <v>1.5603646749142011</v>
      </c>
      <c r="AU2429">
        <f t="shared" si="877"/>
        <v>0.98914230203326314</v>
      </c>
      <c r="AV2429">
        <f t="shared" si="878"/>
        <v>1.5749628151239754</v>
      </c>
      <c r="AW2429">
        <f t="shared" si="879"/>
        <v>8.2065281251432769E-4</v>
      </c>
    </row>
    <row r="2430" spans="25:49" x14ac:dyDescent="0.25">
      <c r="Y2430">
        <f t="shared" si="870"/>
        <v>12.140000000000498</v>
      </c>
      <c r="Z2430">
        <f t="shared" si="871"/>
        <v>0.53501612159906831</v>
      </c>
      <c r="AA2430">
        <f t="shared" si="857"/>
        <v>-0.34532580869433155</v>
      </c>
      <c r="AB2430">
        <f t="shared" si="858"/>
        <v>-8.9188996228867996E-5</v>
      </c>
      <c r="AC2430">
        <f t="shared" si="859"/>
        <v>-7.7767985334858583E-2</v>
      </c>
      <c r="AD2430">
        <f t="shared" si="860"/>
        <v>-1.5710639555473388E-2</v>
      </c>
      <c r="AE2430">
        <f t="shared" si="861"/>
        <v>-2.4454843478281287E-3</v>
      </c>
      <c r="AF2430">
        <f t="shared" si="862"/>
        <v>-6.1179404646813498E-2</v>
      </c>
      <c r="AG2430">
        <f t="shared" si="863"/>
        <v>-6.5008019784078361E-4</v>
      </c>
      <c r="AI2430">
        <f t="shared" si="864"/>
        <v>-0.41112032014860306</v>
      </c>
      <c r="AJ2430">
        <f t="shared" si="865"/>
        <v>-9.6727679613370449E-2</v>
      </c>
      <c r="AK2430">
        <f t="shared" si="866"/>
        <v>-0.12762750012786317</v>
      </c>
      <c r="AL2430">
        <f t="shared" si="867"/>
        <v>-6.1901164861064867E-2</v>
      </c>
      <c r="AM2430">
        <f t="shared" si="868"/>
        <v>-5.5131732500737191E-2</v>
      </c>
      <c r="AN2430">
        <f t="shared" si="869"/>
        <v>-6.1285998337835497E-2</v>
      </c>
      <c r="AP2430">
        <f t="shared" si="872"/>
        <v>13.128444777822757</v>
      </c>
      <c r="AQ2430">
        <f t="shared" si="873"/>
        <v>1.4096941653933497</v>
      </c>
      <c r="AR2430">
        <f t="shared" si="874"/>
        <v>1.4461676269220487E-3</v>
      </c>
      <c r="AS2430">
        <f t="shared" si="875"/>
        <v>0.46081850918710132</v>
      </c>
      <c r="AT2430">
        <f t="shared" si="876"/>
        <v>1.5602861194443434</v>
      </c>
      <c r="AU2430">
        <f t="shared" si="877"/>
        <v>0.98913009787205475</v>
      </c>
      <c r="AV2430">
        <f t="shared" si="878"/>
        <v>1.5746568862016375</v>
      </c>
      <c r="AW2430">
        <f t="shared" si="879"/>
        <v>8.1738943449521093E-4</v>
      </c>
    </row>
    <row r="2431" spans="25:49" x14ac:dyDescent="0.25">
      <c r="Y2431">
        <f t="shared" si="870"/>
        <v>12.145000000000499</v>
      </c>
      <c r="Z2431">
        <f t="shared" si="871"/>
        <v>0.53492986715398994</v>
      </c>
      <c r="AA2431">
        <f t="shared" si="857"/>
        <v>-0.34528732097250592</v>
      </c>
      <c r="AB2431">
        <f t="shared" si="858"/>
        <v>-8.9238535553151958E-5</v>
      </c>
      <c r="AC2431">
        <f t="shared" si="859"/>
        <v>-7.7730371590333552E-2</v>
      </c>
      <c r="AD2431">
        <f t="shared" si="860"/>
        <v>-1.5710184042106702E-2</v>
      </c>
      <c r="AE2431">
        <f t="shared" si="861"/>
        <v>-2.4501363256110098E-3</v>
      </c>
      <c r="AF2431">
        <f t="shared" si="862"/>
        <v>-6.1173023065590457E-2</v>
      </c>
      <c r="AG2431">
        <f t="shared" si="863"/>
        <v>-6.4749511265500706E-4</v>
      </c>
      <c r="AI2431">
        <f t="shared" si="864"/>
        <v>-0.41106087248415601</v>
      </c>
      <c r="AJ2431">
        <f t="shared" si="865"/>
        <v>-9.6697716436526374E-2</v>
      </c>
      <c r="AK2431">
        <f t="shared" si="866"/>
        <v>-0.12758813219774584</v>
      </c>
      <c r="AL2431">
        <f t="shared" si="867"/>
        <v>-6.1899327318238807E-2</v>
      </c>
      <c r="AM2431">
        <f t="shared" si="868"/>
        <v>-5.5130462100657127E-2</v>
      </c>
      <c r="AN2431">
        <f t="shared" si="869"/>
        <v>-6.1279192880031572E-2</v>
      </c>
      <c r="AP2431">
        <f t="shared" si="872"/>
        <v>13.131119858430752</v>
      </c>
      <c r="AQ2431">
        <f t="shared" si="873"/>
        <v>1.4079675363498778</v>
      </c>
      <c r="AR2431">
        <f t="shared" si="874"/>
        <v>1.4457216819409042E-3</v>
      </c>
      <c r="AS2431">
        <f t="shared" si="875"/>
        <v>0.46042966926042694</v>
      </c>
      <c r="AT2431">
        <f t="shared" si="876"/>
        <v>1.560207566246566</v>
      </c>
      <c r="AU2431">
        <f t="shared" si="877"/>
        <v>0.98911787045031563</v>
      </c>
      <c r="AV2431">
        <f t="shared" si="878"/>
        <v>1.5743509891784033</v>
      </c>
      <c r="AW2431">
        <f t="shared" si="879"/>
        <v>8.1413903350600653E-4</v>
      </c>
    </row>
    <row r="2432" spans="25:49" x14ac:dyDescent="0.25">
      <c r="Y2432">
        <f t="shared" si="870"/>
        <v>12.1500000000005</v>
      </c>
      <c r="Z2432">
        <f t="shared" si="871"/>
        <v>0.53484349704612033</v>
      </c>
      <c r="AA2432">
        <f t="shared" si="857"/>
        <v>-0.34524873899328079</v>
      </c>
      <c r="AB2432">
        <f t="shared" si="858"/>
        <v>-8.9288076593255667E-5</v>
      </c>
      <c r="AC2432">
        <f t="shared" si="859"/>
        <v>-7.7692735589612316E-2</v>
      </c>
      <c r="AD2432">
        <f t="shared" si="860"/>
        <v>-1.5709727436578679E-2</v>
      </c>
      <c r="AE2432">
        <f t="shared" si="861"/>
        <v>-2.4547881761155517E-3</v>
      </c>
      <c r="AF2432">
        <f t="shared" si="862"/>
        <v>-6.1166639731031321E-2</v>
      </c>
      <c r="AG2432">
        <f t="shared" si="863"/>
        <v>-6.4492030722462053E-4</v>
      </c>
      <c r="AI2432">
        <f t="shared" si="864"/>
        <v>-0.41100132290186958</v>
      </c>
      <c r="AJ2432">
        <f t="shared" si="865"/>
        <v>-9.6667738291656827E-2</v>
      </c>
      <c r="AK2432">
        <f t="shared" si="866"/>
        <v>-0.12754874332609967</v>
      </c>
      <c r="AL2432">
        <f t="shared" si="867"/>
        <v>-6.1897490044564435E-2</v>
      </c>
      <c r="AM2432">
        <f t="shared" si="868"/>
        <v>-5.5129191809081511E-2</v>
      </c>
      <c r="AN2432">
        <f t="shared" si="869"/>
        <v>-6.1272387354463699E-2</v>
      </c>
      <c r="AP2432">
        <f t="shared" si="872"/>
        <v>13.133794507766522</v>
      </c>
      <c r="AQ2432">
        <f t="shared" si="873"/>
        <v>1.406241099745015</v>
      </c>
      <c r="AR2432">
        <f t="shared" si="874"/>
        <v>1.4452754892631385E-3</v>
      </c>
      <c r="AS2432">
        <f t="shared" si="875"/>
        <v>0.46004101740247522</v>
      </c>
      <c r="AT2432">
        <f t="shared" si="876"/>
        <v>1.5601290153263554</v>
      </c>
      <c r="AU2432">
        <f t="shared" si="877"/>
        <v>0.98910561976868761</v>
      </c>
      <c r="AV2432">
        <f t="shared" si="878"/>
        <v>1.5740451240630753</v>
      </c>
      <c r="AW2432">
        <f t="shared" si="879"/>
        <v>8.1090155794273102E-4</v>
      </c>
    </row>
    <row r="2433" spans="25:49" x14ac:dyDescent="0.25">
      <c r="Y2433">
        <f t="shared" si="870"/>
        <v>12.1550000000005</v>
      </c>
      <c r="Z2433">
        <f t="shared" si="871"/>
        <v>0.53475701093856831</v>
      </c>
      <c r="AA2433">
        <f t="shared" si="857"/>
        <v>-0.34521006245666291</v>
      </c>
      <c r="AB2433">
        <f t="shared" si="858"/>
        <v>-8.9337619154841358E-5</v>
      </c>
      <c r="AC2433">
        <f t="shared" si="859"/>
        <v>-7.7655077339879475E-2</v>
      </c>
      <c r="AD2433">
        <f t="shared" si="860"/>
        <v>-1.570926974403335E-2</v>
      </c>
      <c r="AE2433">
        <f t="shared" si="861"/>
        <v>-2.4594399004214287E-3</v>
      </c>
      <c r="AF2433">
        <f t="shared" si="862"/>
        <v>-6.1160254650214275E-2</v>
      </c>
      <c r="AG2433">
        <f t="shared" si="863"/>
        <v>-6.4235574067152395E-4</v>
      </c>
      <c r="AI2433">
        <f t="shared" si="864"/>
        <v>-0.41094167109088764</v>
      </c>
      <c r="AJ2433">
        <f t="shared" si="865"/>
        <v>-9.6637745177383078E-2</v>
      </c>
      <c r="AK2433">
        <f t="shared" si="866"/>
        <v>-0.12750933351597271</v>
      </c>
      <c r="AL2433">
        <f t="shared" si="867"/>
        <v>-6.1895653040328236E-2</v>
      </c>
      <c r="AM2433">
        <f t="shared" si="868"/>
        <v>-5.5127921626243408E-2</v>
      </c>
      <c r="AN2433">
        <f t="shared" si="869"/>
        <v>-6.1265581761507266E-2</v>
      </c>
      <c r="AP2433">
        <f t="shared" si="872"/>
        <v>13.136468725251753</v>
      </c>
      <c r="AQ2433">
        <f t="shared" si="873"/>
        <v>1.4045148560500482</v>
      </c>
      <c r="AR2433">
        <f t="shared" si="874"/>
        <v>1.4448290488801722E-3</v>
      </c>
      <c r="AS2433">
        <f t="shared" si="875"/>
        <v>0.45965255372452707</v>
      </c>
      <c r="AT2433">
        <f t="shared" si="876"/>
        <v>1.5600504666891726</v>
      </c>
      <c r="AU2433">
        <f t="shared" si="877"/>
        <v>0.98909334582780706</v>
      </c>
      <c r="AV2433">
        <f t="shared" si="878"/>
        <v>1.5737392908644201</v>
      </c>
      <c r="AW2433">
        <f t="shared" si="879"/>
        <v>8.0767695640660746E-4</v>
      </c>
    </row>
    <row r="2434" spans="25:49" x14ac:dyDescent="0.25">
      <c r="Y2434">
        <f t="shared" si="870"/>
        <v>12.160000000000501</v>
      </c>
      <c r="Z2434">
        <f t="shared" si="871"/>
        <v>0.53467040849326153</v>
      </c>
      <c r="AA2434">
        <f t="shared" si="857"/>
        <v>-0.34517129106138145</v>
      </c>
      <c r="AB2434">
        <f t="shared" si="858"/>
        <v>-8.9387163043178151E-5</v>
      </c>
      <c r="AC2434">
        <f t="shared" si="859"/>
        <v>-7.7617396848362913E-2</v>
      </c>
      <c r="AD2434">
        <f t="shared" si="860"/>
        <v>-1.5708810969594641E-2</v>
      </c>
      <c r="AE2434">
        <f t="shared" si="861"/>
        <v>-2.4640914996040333E-3</v>
      </c>
      <c r="AF2434">
        <f t="shared" si="862"/>
        <v>-6.1153867830191083E-2</v>
      </c>
      <c r="AG2434">
        <f t="shared" si="863"/>
        <v>-6.3980137228017171E-4</v>
      </c>
      <c r="AI2434">
        <f t="shared" si="864"/>
        <v>-0.41088191673915658</v>
      </c>
      <c r="AJ2434">
        <f t="shared" si="865"/>
        <v>-9.6607737092386098E-2</v>
      </c>
      <c r="AK2434">
        <f t="shared" si="866"/>
        <v>-0.12746990277047412</v>
      </c>
      <c r="AL2434">
        <f t="shared" si="867"/>
        <v>-6.1893816305817195E-2</v>
      </c>
      <c r="AM2434">
        <f t="shared" si="868"/>
        <v>-5.5126651552376518E-2</v>
      </c>
      <c r="AN2434">
        <f t="shared" si="869"/>
        <v>-6.1258776101537911E-2</v>
      </c>
      <c r="AP2434">
        <f t="shared" si="872"/>
        <v>13.139142510306446</v>
      </c>
      <c r="AQ2434">
        <f t="shared" si="873"/>
        <v>1.4027888057377647</v>
      </c>
      <c r="AR2434">
        <f t="shared" si="874"/>
        <v>1.4443823607843979E-3</v>
      </c>
      <c r="AS2434">
        <f t="shared" si="875"/>
        <v>0.45926427833782762</v>
      </c>
      <c r="AT2434">
        <f t="shared" si="876"/>
        <v>1.5599719203404523</v>
      </c>
      <c r="AU2434">
        <f t="shared" si="877"/>
        <v>0.98908104862830493</v>
      </c>
      <c r="AV2434">
        <f t="shared" si="878"/>
        <v>1.573433489591169</v>
      </c>
      <c r="AW2434">
        <f t="shared" si="879"/>
        <v>8.0446517770324934E-4</v>
      </c>
    </row>
    <row r="2435" spans="25:49" x14ac:dyDescent="0.25">
      <c r="Y2435">
        <f t="shared" si="870"/>
        <v>12.165000000000502</v>
      </c>
      <c r="Z2435">
        <f t="shared" si="871"/>
        <v>0.53458368937093914</v>
      </c>
      <c r="AA2435">
        <f t="shared" ref="AA2435:AA2498" si="880">AI2435-AJ2435*$F$13/$F$14 +$O$12*AW2435</f>
        <v>-0.34513242450488202</v>
      </c>
      <c r="AB2435">
        <f t="shared" ref="AB2435:AB2498" si="881">AJ2435-AK2435*$F$14/$F$15+$O$13*AW2435</f>
        <v>-8.943670806341926E-5</v>
      </c>
      <c r="AC2435">
        <f t="shared" ref="AC2435:AC2498" si="882">AK2435-AL2435*$F$15/$F$16 +$O$14*AW2435</f>
        <v>-7.7579694122333967E-2</v>
      </c>
      <c r="AD2435">
        <f t="shared" ref="AD2435:AD2498" si="883">AL2435-AM2435*$F$16/$F$17 +$O$15*AW2435</f>
        <v>-1.570835111836669E-2</v>
      </c>
      <c r="AE2435">
        <f t="shared" ref="AE2435:AE2498" si="884">AM2435-AN2435*$F$17/$F$18+$O$16*AW2435</f>
        <v>-2.4687429747346891E-3</v>
      </c>
      <c r="AF2435">
        <f t="shared" ref="AF2435:AF2498" si="885">AN2435+$O$17*AW2435</f>
        <v>-6.1147479277987117E-2</v>
      </c>
      <c r="AG2435">
        <f t="shared" ref="AG2435:AG2498" si="886">-($O$11+$O$12+$O$13+$O$14+$O$15+$O$16+$O$17)*AW2435</f>
        <v>-6.3725716149692598E-4</v>
      </c>
      <c r="AI2435">
        <f t="shared" ref="AI2435:AI2498" si="887">-($R$12*AQ2435/($H$3+AQ2435))*($A$3/($A$3+AP2435))</f>
        <v>-0.41082205953341938</v>
      </c>
      <c r="AJ2435">
        <f t="shared" ref="AJ2435:AJ2498" si="888">-($R$13*AR2435/($H$4+AR2435))*($A$3/($A$3+AP2435))</f>
        <v>-9.6577714035407033E-2</v>
      </c>
      <c r="AK2435">
        <f t="shared" ref="AK2435:AK2498" si="889">-($R$14*AS2435/($H$5+AS2435))*($A$3/($A$3+AP2435))</f>
        <v>-0.12743045109277437</v>
      </c>
      <c r="AL2435">
        <f t="shared" ref="AL2435:AL2498" si="890">-($R$15*AT2435/($H$6+AT2435))*($A$3/($A$3+AP2435))</f>
        <v>-6.1891979841319084E-2</v>
      </c>
      <c r="AM2435">
        <f t="shared" ref="AM2435:AM2498" si="891">-($R$16*AU2435/($H$7+AU2435))*($A$3/($A$3+AP2435))</f>
        <v>-5.5125381587715197E-2</v>
      </c>
      <c r="AN2435">
        <f t="shared" ref="AN2435:AN2498" si="892">-($R$17*AV2435/($H$8+AV2435))*($A$3/($A$3+AP2435))</f>
        <v>-6.1251970374931429E-2</v>
      </c>
      <c r="AP2435">
        <f t="shared" si="872"/>
        <v>13.141815862348912</v>
      </c>
      <c r="AQ2435">
        <f t="shared" si="873"/>
        <v>1.4010629492824576</v>
      </c>
      <c r="AR2435">
        <f t="shared" si="874"/>
        <v>1.4439354249691819E-3</v>
      </c>
      <c r="AS2435">
        <f t="shared" si="875"/>
        <v>0.45887619135358576</v>
      </c>
      <c r="AT2435">
        <f t="shared" si="876"/>
        <v>1.5598933762856042</v>
      </c>
      <c r="AU2435">
        <f t="shared" si="877"/>
        <v>0.98906872817080693</v>
      </c>
      <c r="AV2435">
        <f t="shared" si="878"/>
        <v>1.573127720252018</v>
      </c>
      <c r="AW2435">
        <f t="shared" si="879"/>
        <v>8.0126617084184796E-4</v>
      </c>
    </row>
    <row r="2436" spans="25:49" x14ac:dyDescent="0.25">
      <c r="Y2436">
        <f t="shared" ref="Y2436:Y2499" si="893">Y2435+0.005</f>
        <v>12.170000000000503</v>
      </c>
      <c r="Z2436">
        <f t="shared" ref="Z2436:Z2499" si="894">-2*AI2436*$F$12/$F$13 + $O$11*AW2436 -(AJ2436*$F$12/$F$14+AK2436*$F$12/$F$15+AL2436*$F$12/$F$16+AM2436*$F$12/$F$17+AN2436*$F$12/$F$18)</f>
        <v>0.53449685323114671</v>
      </c>
      <c r="AA2436">
        <f t="shared" si="880"/>
        <v>-0.3450934624833219</v>
      </c>
      <c r="AB2436">
        <f t="shared" si="881"/>
        <v>-8.948625402062935E-5</v>
      </c>
      <c r="AC2436">
        <f t="shared" si="882"/>
        <v>-7.7541969169107661E-2</v>
      </c>
      <c r="AD2436">
        <f t="shared" si="883"/>
        <v>-1.5707890195433696E-2</v>
      </c>
      <c r="AE2436">
        <f t="shared" si="884"/>
        <v>-2.4733943268805316E-3</v>
      </c>
      <c r="AF2436">
        <f t="shared" si="885"/>
        <v>-6.1141089000601612E-2</v>
      </c>
      <c r="AG2436">
        <f t="shared" si="886"/>
        <v>-6.3472306792941319E-4</v>
      </c>
      <c r="AI2436">
        <f t="shared" si="887"/>
        <v>-0.41076209915921053</v>
      </c>
      <c r="AJ2436">
        <f t="shared" si="888"/>
        <v>-9.6547676005247093E-2</v>
      </c>
      <c r="AK2436">
        <f t="shared" si="889"/>
        <v>-0.12739097848610534</v>
      </c>
      <c r="AL2436">
        <f t="shared" si="890"/>
        <v>-6.189014364712226E-2</v>
      </c>
      <c r="AM2436">
        <f t="shared" si="891"/>
        <v>-5.5124111732494499E-2</v>
      </c>
      <c r="AN2436">
        <f t="shared" si="892"/>
        <v>-6.1245164582063902E-2</v>
      </c>
      <c r="AP2436">
        <f t="shared" ref="AP2436:AP2499" si="895">AP2435+(Y2436-Y2435)*Z2435</f>
        <v>13.144488780795767</v>
      </c>
      <c r="AQ2436">
        <f t="shared" ref="AQ2436:AQ2499" si="896">AQ2435+(Y2436-Y2435)*AA2435</f>
        <v>1.3993372871599328</v>
      </c>
      <c r="AR2436">
        <f t="shared" ref="AR2436:AR2499" si="897">AR2435+(Y2436-Y2435)*AB2435</f>
        <v>1.4434882414288647E-3</v>
      </c>
      <c r="AS2436">
        <f t="shared" ref="AS2436:AS2499" si="898">AS2435+(Y2436-Y2435)*AC2435</f>
        <v>0.45848829288297405</v>
      </c>
      <c r="AT2436">
        <f t="shared" ref="AT2436:AT2499" si="899">AT2435+(Y2436-Y2435)*AD2435</f>
        <v>1.5598148345300125</v>
      </c>
      <c r="AU2436">
        <f t="shared" ref="AU2436:AU2499" si="900">AU2435+(Y2436-Y2435)*AE2435</f>
        <v>0.98905638445593325</v>
      </c>
      <c r="AV2436">
        <f t="shared" ref="AV2436:AV2499" si="901">AV2435+(Y2436-Y2435)*AF2435</f>
        <v>1.572821982855628</v>
      </c>
      <c r="AW2436">
        <f t="shared" ref="AW2436:AW2499" si="902">AW2435+(Y2436-Y2435)*AG2435</f>
        <v>7.9807988503436279E-4</v>
      </c>
    </row>
    <row r="2437" spans="25:49" x14ac:dyDescent="0.25">
      <c r="Y2437">
        <f t="shared" si="893"/>
        <v>12.175000000000503</v>
      </c>
      <c r="Z2437">
        <f t="shared" si="894"/>
        <v>0.53440989973222974</v>
      </c>
      <c r="AA2437">
        <f t="shared" si="880"/>
        <v>-0.3450544046915639</v>
      </c>
      <c r="AB2437">
        <f t="shared" si="881"/>
        <v>-8.9535800719561581E-5</v>
      </c>
      <c r="AC2437">
        <f t="shared" si="882"/>
        <v>-7.7504221996042899E-2</v>
      </c>
      <c r="AD2437">
        <f t="shared" si="883"/>
        <v>-1.5707428205860154E-2</v>
      </c>
      <c r="AE2437">
        <f t="shared" si="884"/>
        <v>-2.4780455571046418E-3</v>
      </c>
      <c r="AF2437">
        <f t="shared" si="885"/>
        <v>-6.11346970050076E-2</v>
      </c>
      <c r="AG2437">
        <f t="shared" si="886"/>
        <v>-6.3219905134588258E-4</v>
      </c>
      <c r="AI2437">
        <f t="shared" si="887"/>
        <v>-0.41070203530084992</v>
      </c>
      <c r="AJ2437">
        <f t="shared" si="888"/>
        <v>-9.6517623000767619E-2</v>
      </c>
      <c r="AK2437">
        <f t="shared" si="889"/>
        <v>-0.12735148495376053</v>
      </c>
      <c r="AL2437">
        <f t="shared" si="890"/>
        <v>-6.1888307723515765E-2</v>
      </c>
      <c r="AM2437">
        <f t="shared" si="891"/>
        <v>-5.5122841986950138E-2</v>
      </c>
      <c r="AN2437">
        <f t="shared" si="892"/>
        <v>-6.1238358723311577E-2</v>
      </c>
      <c r="AP2437">
        <f t="shared" si="895"/>
        <v>13.147161265061923</v>
      </c>
      <c r="AQ2437">
        <f t="shared" si="896"/>
        <v>1.3976118198475158</v>
      </c>
      <c r="AR2437">
        <f t="shared" si="897"/>
        <v>1.4430408101587615E-3</v>
      </c>
      <c r="AS2437">
        <f t="shared" si="898"/>
        <v>0.45810058303712847</v>
      </c>
      <c r="AT2437">
        <f t="shared" si="899"/>
        <v>1.5597362950790352</v>
      </c>
      <c r="AU2437">
        <f t="shared" si="900"/>
        <v>0.98904401748429882</v>
      </c>
      <c r="AV2437">
        <f t="shared" si="901"/>
        <v>1.5725162774106249</v>
      </c>
      <c r="AW2437">
        <f t="shared" si="902"/>
        <v>7.9490626969471519E-4</v>
      </c>
    </row>
    <row r="2438" spans="25:49" x14ac:dyDescent="0.25">
      <c r="Y2438">
        <f t="shared" si="893"/>
        <v>12.180000000000504</v>
      </c>
      <c r="Z2438">
        <f t="shared" si="894"/>
        <v>0.53432282853132818</v>
      </c>
      <c r="AA2438">
        <f t="shared" si="880"/>
        <v>-0.34501525082317164</v>
      </c>
      <c r="AB2438">
        <f t="shared" si="881"/>
        <v>-8.9585347964726196E-5</v>
      </c>
      <c r="AC2438">
        <f t="shared" si="882"/>
        <v>-7.7466452610542941E-2</v>
      </c>
      <c r="AD2438">
        <f t="shared" si="883"/>
        <v>-1.5706965154690847E-2</v>
      </c>
      <c r="AE2438">
        <f t="shared" si="884"/>
        <v>-2.4826966664659423E-3</v>
      </c>
      <c r="AF2438">
        <f t="shared" si="885"/>
        <v>-6.1128303298152185E-2</v>
      </c>
      <c r="AG2438">
        <f t="shared" si="886"/>
        <v>-6.2968507167456738E-4</v>
      </c>
      <c r="AI2438">
        <f t="shared" si="887"/>
        <v>-0.41064186764143795</v>
      </c>
      <c r="AJ2438">
        <f t="shared" si="888"/>
        <v>-9.6487555020890153E-2</v>
      </c>
      <c r="AK2438">
        <f t="shared" si="889"/>
        <v>-0.12731197049909537</v>
      </c>
      <c r="AL2438">
        <f t="shared" si="890"/>
        <v>-6.1886472070789268E-2</v>
      </c>
      <c r="AM2438">
        <f t="shared" si="891"/>
        <v>-5.5121572351318503E-2</v>
      </c>
      <c r="AN2438">
        <f t="shared" si="892"/>
        <v>-6.1231552799050966E-2</v>
      </c>
      <c r="AP2438">
        <f t="shared" si="895"/>
        <v>13.149833314560585</v>
      </c>
      <c r="AQ2438">
        <f t="shared" si="896"/>
        <v>1.3958865478240576</v>
      </c>
      <c r="AR2438">
        <f t="shared" si="897"/>
        <v>1.4425931311551636E-3</v>
      </c>
      <c r="AS2438">
        <f t="shared" si="898"/>
        <v>0.45771306192714822</v>
      </c>
      <c r="AT2438">
        <f t="shared" si="899"/>
        <v>1.559657757938006</v>
      </c>
      <c r="AU2438">
        <f t="shared" si="900"/>
        <v>0.98903162725651328</v>
      </c>
      <c r="AV2438">
        <f t="shared" si="901"/>
        <v>1.5722106039255999</v>
      </c>
      <c r="AW2438">
        <f t="shared" si="902"/>
        <v>7.9174527443798531E-4</v>
      </c>
    </row>
    <row r="2439" spans="25:49" x14ac:dyDescent="0.25">
      <c r="Y2439">
        <f t="shared" si="893"/>
        <v>12.185000000000505</v>
      </c>
      <c r="Z2439">
        <f t="shared" si="894"/>
        <v>0.53423563928437012</v>
      </c>
      <c r="AA2439">
        <f t="shared" si="880"/>
        <v>-0.34497600057040312</v>
      </c>
      <c r="AB2439">
        <f t="shared" si="881"/>
        <v>-8.9634895560458585E-5</v>
      </c>
      <c r="AC2439">
        <f t="shared" si="882"/>
        <v>-7.7428661020055245E-2</v>
      </c>
      <c r="AD2439">
        <f t="shared" si="883"/>
        <v>-1.5706501046950969E-2</v>
      </c>
      <c r="AE2439">
        <f t="shared" si="884"/>
        <v>-2.4873476560192697E-3</v>
      </c>
      <c r="AF2439">
        <f t="shared" si="885"/>
        <v>-6.1121907886956546E-2</v>
      </c>
      <c r="AG2439">
        <f t="shared" si="886"/>
        <v>-6.2718108900304895E-4</v>
      </c>
      <c r="AI2439">
        <f t="shared" si="887"/>
        <v>-0.41058159586284909</v>
      </c>
      <c r="AJ2439">
        <f t="shared" si="888"/>
        <v>-9.6457472064596456E-2</v>
      </c>
      <c r="AK2439">
        <f t="shared" si="889"/>
        <v>-0.12727243512552702</v>
      </c>
      <c r="AL2439">
        <f t="shared" si="890"/>
        <v>-6.1884636689233101E-2</v>
      </c>
      <c r="AM2439">
        <f t="shared" si="891"/>
        <v>-5.5120302825836638E-2</v>
      </c>
      <c r="AN2439">
        <f t="shared" si="892"/>
        <v>-6.1224746809658823E-2</v>
      </c>
      <c r="AP2439">
        <f t="shared" si="895"/>
        <v>13.152504928703243</v>
      </c>
      <c r="AQ2439">
        <f t="shared" si="896"/>
        <v>1.3941614715699415</v>
      </c>
      <c r="AR2439">
        <f t="shared" si="897"/>
        <v>1.4421452044153398E-3</v>
      </c>
      <c r="AS2439">
        <f t="shared" si="898"/>
        <v>0.45732572966409546</v>
      </c>
      <c r="AT2439">
        <f t="shared" si="899"/>
        <v>1.5595792231122325</v>
      </c>
      <c r="AU2439">
        <f t="shared" si="900"/>
        <v>0.98901921377318092</v>
      </c>
      <c r="AV2439">
        <f t="shared" si="901"/>
        <v>1.571904962409109</v>
      </c>
      <c r="AW2439">
        <f t="shared" si="902"/>
        <v>7.8859684907961198E-4</v>
      </c>
    </row>
    <row r="2440" spans="25:49" x14ac:dyDescent="0.25">
      <c r="Y2440">
        <f t="shared" si="893"/>
        <v>12.190000000000506</v>
      </c>
      <c r="Z2440">
        <f t="shared" si="894"/>
        <v>0.53414833164606534</v>
      </c>
      <c r="AA2440">
        <f t="shared" si="880"/>
        <v>-0.34493665362420606</v>
      </c>
      <c r="AB2440">
        <f t="shared" si="881"/>
        <v>-8.9684443310931859E-5</v>
      </c>
      <c r="AC2440">
        <f t="shared" si="882"/>
        <v>-7.7390847232072041E-2</v>
      </c>
      <c r="AD2440">
        <f t="shared" si="883"/>
        <v>-1.5706035887646189E-2</v>
      </c>
      <c r="AE2440">
        <f t="shared" si="884"/>
        <v>-2.4919985268154481E-3</v>
      </c>
      <c r="AF2440">
        <f t="shared" si="885"/>
        <v>-6.1115510778316055E-2</v>
      </c>
      <c r="AG2440">
        <f t="shared" si="886"/>
        <v>-6.2468706357762273E-4</v>
      </c>
      <c r="AI2440">
        <f t="shared" si="887"/>
        <v>-0.4105212196457268</v>
      </c>
      <c r="AJ2440">
        <f t="shared" si="888"/>
        <v>-9.6427374130928806E-2</v>
      </c>
      <c r="AK2440">
        <f t="shared" si="889"/>
        <v>-0.12723287883653497</v>
      </c>
      <c r="AL2440">
        <f t="shared" si="890"/>
        <v>-6.1882801579138273E-2</v>
      </c>
      <c r="AM2440">
        <f t="shared" si="891"/>
        <v>-5.5119033410742292E-2</v>
      </c>
      <c r="AN2440">
        <f t="shared" si="892"/>
        <v>-6.1217940755512103E-2</v>
      </c>
      <c r="AP2440">
        <f t="shared" si="895"/>
        <v>13.155176106899665</v>
      </c>
      <c r="AQ2440">
        <f t="shared" si="896"/>
        <v>1.3924365915670893</v>
      </c>
      <c r="AR2440">
        <f t="shared" si="897"/>
        <v>1.4416970299375375E-3</v>
      </c>
      <c r="AS2440">
        <f t="shared" si="898"/>
        <v>0.45693858635899515</v>
      </c>
      <c r="AT2440">
        <f t="shared" si="899"/>
        <v>1.5595006906069977</v>
      </c>
      <c r="AU2440">
        <f t="shared" si="900"/>
        <v>0.98900677703490081</v>
      </c>
      <c r="AV2440">
        <f t="shared" si="901"/>
        <v>1.5715993528696741</v>
      </c>
      <c r="AW2440">
        <f t="shared" si="902"/>
        <v>7.8546094363459622E-4</v>
      </c>
    </row>
    <row r="2441" spans="25:49" x14ac:dyDescent="0.25">
      <c r="Y2441">
        <f t="shared" si="893"/>
        <v>12.195000000000507</v>
      </c>
      <c r="Z2441">
        <f t="shared" si="894"/>
        <v>0.53406090526990047</v>
      </c>
      <c r="AA2441">
        <f t="shared" si="880"/>
        <v>-0.34489720967421161</v>
      </c>
      <c r="AB2441">
        <f t="shared" si="881"/>
        <v>-8.9733991020058107E-5</v>
      </c>
      <c r="AC2441">
        <f t="shared" si="882"/>
        <v>-7.7353011254130369E-2</v>
      </c>
      <c r="AD2441">
        <f t="shared" si="883"/>
        <v>-1.5705569681762732E-2</v>
      </c>
      <c r="AE2441">
        <f t="shared" si="884"/>
        <v>-2.4966492799012394E-3</v>
      </c>
      <c r="AF2441">
        <f t="shared" si="885"/>
        <v>-6.1109111979100413E-2</v>
      </c>
      <c r="AG2441">
        <f t="shared" si="886"/>
        <v>-6.2220295580266746E-4</v>
      </c>
      <c r="AI2441">
        <f t="shared" si="887"/>
        <v>-0.41046073866947752</v>
      </c>
      <c r="AJ2441">
        <f t="shared" si="888"/>
        <v>-9.6397261218989783E-2</v>
      </c>
      <c r="AK2441">
        <f t="shared" si="889"/>
        <v>-0.12719330163566087</v>
      </c>
      <c r="AL2441">
        <f t="shared" si="890"/>
        <v>-6.1880966740796454E-2</v>
      </c>
      <c r="AM2441">
        <f t="shared" si="891"/>
        <v>-5.5117764106273878E-2</v>
      </c>
      <c r="AN2441">
        <f t="shared" si="892"/>
        <v>-6.1211134636987997E-2</v>
      </c>
      <c r="AP2441">
        <f t="shared" si="895"/>
        <v>13.157846848557895</v>
      </c>
      <c r="AQ2441">
        <f t="shared" si="896"/>
        <v>1.3907119082989681</v>
      </c>
      <c r="AR2441">
        <f t="shared" si="897"/>
        <v>1.4412486077209827E-3</v>
      </c>
      <c r="AS2441">
        <f t="shared" si="898"/>
        <v>0.45655163212283473</v>
      </c>
      <c r="AT2441">
        <f t="shared" si="899"/>
        <v>1.5594221604275595</v>
      </c>
      <c r="AU2441">
        <f t="shared" si="900"/>
        <v>0.9889943170422667</v>
      </c>
      <c r="AV2441">
        <f t="shared" si="901"/>
        <v>1.5712937753157825</v>
      </c>
      <c r="AW2441">
        <f t="shared" si="902"/>
        <v>7.8233750831670766E-4</v>
      </c>
    </row>
    <row r="2442" spans="25:49" x14ac:dyDescent="0.25">
      <c r="Y2442">
        <f t="shared" si="893"/>
        <v>12.200000000000507</v>
      </c>
      <c r="Z2442">
        <f t="shared" si="894"/>
        <v>0.53397335980813143</v>
      </c>
      <c r="AA2442">
        <f t="shared" si="880"/>
        <v>-0.34485766840872906</v>
      </c>
      <c r="AB2442">
        <f t="shared" si="881"/>
        <v>-8.9783538491486472E-5</v>
      </c>
      <c r="AC2442">
        <f t="shared" si="882"/>
        <v>-7.7315153093812539E-2</v>
      </c>
      <c r="AD2442">
        <f t="shared" si="883"/>
        <v>-1.5705102434267475E-2</v>
      </c>
      <c r="AE2442">
        <f t="shared" si="884"/>
        <v>-2.5012999163193305E-3</v>
      </c>
      <c r="AF2442">
        <f t="shared" si="885"/>
        <v>-6.1102711496153816E-2</v>
      </c>
      <c r="AG2442">
        <f t="shared" si="886"/>
        <v>-6.197287262400161E-4</v>
      </c>
      <c r="AI2442">
        <f t="shared" si="887"/>
        <v>-0.41040015261226531</v>
      </c>
      <c r="AJ2442">
        <f t="shared" si="888"/>
        <v>-9.6367133327942542E-2</v>
      </c>
      <c r="AK2442">
        <f t="shared" si="889"/>
        <v>-0.12715370352650904</v>
      </c>
      <c r="AL2442">
        <f t="shared" si="890"/>
        <v>-6.187913217449998E-2</v>
      </c>
      <c r="AM2442">
        <f t="shared" si="891"/>
        <v>-5.5116494912670518E-2</v>
      </c>
      <c r="AN2442">
        <f t="shared" si="892"/>
        <v>-6.1204328454464031E-2</v>
      </c>
      <c r="AP2442">
        <f t="shared" si="895"/>
        <v>13.160517153084244</v>
      </c>
      <c r="AQ2442">
        <f t="shared" si="896"/>
        <v>1.3889874222505967</v>
      </c>
      <c r="AR2442">
        <f t="shared" si="897"/>
        <v>1.4407999377658823E-3</v>
      </c>
      <c r="AS2442">
        <f t="shared" si="898"/>
        <v>0.45616486706656401</v>
      </c>
      <c r="AT2442">
        <f t="shared" si="899"/>
        <v>1.5593436325791508</v>
      </c>
      <c r="AU2442">
        <f t="shared" si="900"/>
        <v>0.98898183379586724</v>
      </c>
      <c r="AV2442">
        <f t="shared" si="901"/>
        <v>1.570988229755887</v>
      </c>
      <c r="AW2442">
        <f t="shared" si="902"/>
        <v>7.7922649353769384E-4</v>
      </c>
    </row>
    <row r="2443" spans="25:49" x14ac:dyDescent="0.25">
      <c r="Y2443">
        <f t="shared" si="893"/>
        <v>12.205000000000508</v>
      </c>
      <c r="Z2443">
        <f t="shared" si="894"/>
        <v>0.53388569491177817</v>
      </c>
      <c r="AA2443">
        <f t="shared" si="880"/>
        <v>-0.34481802951474022</v>
      </c>
      <c r="AB2443">
        <f t="shared" si="881"/>
        <v>-8.9833085528767762E-5</v>
      </c>
      <c r="AC2443">
        <f t="shared" si="882"/>
        <v>-7.7277272758745894E-2</v>
      </c>
      <c r="AD2443">
        <f t="shared" si="883"/>
        <v>-1.5704634150107991E-2</v>
      </c>
      <c r="AE2443">
        <f t="shared" si="884"/>
        <v>-2.505950437108479E-3</v>
      </c>
      <c r="AF2443">
        <f t="shared" si="885"/>
        <v>-6.1096309336294848E-2</v>
      </c>
      <c r="AG2443">
        <f t="shared" si="886"/>
        <v>-6.1726433560833037E-4</v>
      </c>
      <c r="AI2443">
        <f t="shared" si="887"/>
        <v>-0.41033946115100561</v>
      </c>
      <c r="AJ2443">
        <f t="shared" si="888"/>
        <v>-9.6336990457010788E-2</v>
      </c>
      <c r="AK2443">
        <f t="shared" si="889"/>
        <v>-0.12711408451274614</v>
      </c>
      <c r="AL2443">
        <f t="shared" si="890"/>
        <v>-6.187729788054188E-2</v>
      </c>
      <c r="AM2443">
        <f t="shared" si="891"/>
        <v>-5.5115225830171984E-2</v>
      </c>
      <c r="AN2443">
        <f t="shared" si="892"/>
        <v>-6.1197522208317826E-2</v>
      </c>
      <c r="AP2443">
        <f t="shared" si="895"/>
        <v>13.163187019883285</v>
      </c>
      <c r="AQ2443">
        <f t="shared" si="896"/>
        <v>1.3872631339085528</v>
      </c>
      <c r="AR2443">
        <f t="shared" si="897"/>
        <v>1.4403510200734248E-3</v>
      </c>
      <c r="AS2443">
        <f t="shared" si="898"/>
        <v>0.45577829130109487</v>
      </c>
      <c r="AT2443">
        <f t="shared" si="899"/>
        <v>1.5592651070669794</v>
      </c>
      <c r="AU2443">
        <f t="shared" si="900"/>
        <v>0.98896932729628562</v>
      </c>
      <c r="AV2443">
        <f t="shared" si="901"/>
        <v>1.5706827161984063</v>
      </c>
      <c r="AW2443">
        <f t="shared" si="902"/>
        <v>7.7612784990649332E-4</v>
      </c>
    </row>
    <row r="2444" spans="25:49" x14ac:dyDescent="0.25">
      <c r="Y2444">
        <f t="shared" si="893"/>
        <v>12.210000000000509</v>
      </c>
      <c r="Z2444">
        <f t="shared" si="894"/>
        <v>0.53379791023061862</v>
      </c>
      <c r="AA2444">
        <f t="shared" si="880"/>
        <v>-0.34477829267789378</v>
      </c>
      <c r="AB2444">
        <f t="shared" si="881"/>
        <v>-8.9882631935157798E-5</v>
      </c>
      <c r="AC2444">
        <f t="shared" si="882"/>
        <v>-7.7239370256603712E-2</v>
      </c>
      <c r="AD2444">
        <f t="shared" si="883"/>
        <v>-1.5704164834212681E-2</v>
      </c>
      <c r="AE2444">
        <f t="shared" si="884"/>
        <v>-2.5106008433033494E-3</v>
      </c>
      <c r="AF2444">
        <f t="shared" si="885"/>
        <v>-6.1089905506316877E-2</v>
      </c>
      <c r="AG2444">
        <f t="shared" si="886"/>
        <v>-6.1480974478247627E-4</v>
      </c>
      <c r="AI2444">
        <f t="shared" si="887"/>
        <v>-0.41027866396135998</v>
      </c>
      <c r="AJ2444">
        <f t="shared" si="888"/>
        <v>-9.630683260547894E-2</v>
      </c>
      <c r="AK2444">
        <f t="shared" si="889"/>
        <v>-0.12707444459810197</v>
      </c>
      <c r="AL2444">
        <f t="shared" si="890"/>
        <v>-6.1875463859215843E-2</v>
      </c>
      <c r="AM2444">
        <f t="shared" si="891"/>
        <v>-5.5113956859018758E-2</v>
      </c>
      <c r="AN2444">
        <f t="shared" si="892"/>
        <v>-6.1190715898927397E-2</v>
      </c>
      <c r="AP2444">
        <f t="shared" si="895"/>
        <v>13.165856448357845</v>
      </c>
      <c r="AQ2444">
        <f t="shared" si="896"/>
        <v>1.3855390437609789</v>
      </c>
      <c r="AR2444">
        <f t="shared" si="897"/>
        <v>1.439901854645781E-3</v>
      </c>
      <c r="AS2444">
        <f t="shared" si="898"/>
        <v>0.45539190493730108</v>
      </c>
      <c r="AT2444">
        <f t="shared" si="899"/>
        <v>1.5591865838962289</v>
      </c>
      <c r="AU2444">
        <f t="shared" si="900"/>
        <v>0.98895679754410004</v>
      </c>
      <c r="AV2444">
        <f t="shared" si="901"/>
        <v>1.5703772346517249</v>
      </c>
      <c r="AW2444">
        <f t="shared" si="902"/>
        <v>7.7304152822845113E-4</v>
      </c>
    </row>
    <row r="2445" spans="25:49" x14ac:dyDescent="0.25">
      <c r="Y2445">
        <f t="shared" si="893"/>
        <v>12.21500000000051</v>
      </c>
      <c r="Z2445">
        <f t="shared" si="894"/>
        <v>0.53371000541318148</v>
      </c>
      <c r="AA2445">
        <f t="shared" si="880"/>
        <v>-0.34473845758249894</v>
      </c>
      <c r="AB2445">
        <f t="shared" si="881"/>
        <v>-8.9932177513726082E-5</v>
      </c>
      <c r="AC2445">
        <f t="shared" si="882"/>
        <v>-7.7201445595104778E-2</v>
      </c>
      <c r="AD2445">
        <f t="shared" si="883"/>
        <v>-1.5703694491490772E-2</v>
      </c>
      <c r="AE2445">
        <f t="shared" si="884"/>
        <v>-2.5152511359346694E-3</v>
      </c>
      <c r="AF2445">
        <f t="shared" si="885"/>
        <v>-6.1083500012987943E-2</v>
      </c>
      <c r="AG2445">
        <f t="shared" si="886"/>
        <v>-6.1236491479290398E-4</v>
      </c>
      <c r="AI2445">
        <f t="shared" si="887"/>
        <v>-0.41021776071772958</v>
      </c>
      <c r="AJ2445">
        <f t="shared" si="888"/>
        <v>-9.6276659772692064E-2</v>
      </c>
      <c r="AK2445">
        <f t="shared" si="889"/>
        <v>-0.12703478378636901</v>
      </c>
      <c r="AL2445">
        <f t="shared" si="890"/>
        <v>-6.187363011081623E-2</v>
      </c>
      <c r="AM2445">
        <f t="shared" si="891"/>
        <v>-5.5112687999452001E-2</v>
      </c>
      <c r="AN2445">
        <f t="shared" si="892"/>
        <v>-6.1183909526670952E-2</v>
      </c>
      <c r="AP2445">
        <f t="shared" si="895"/>
        <v>13.168525437908999</v>
      </c>
      <c r="AQ2445">
        <f t="shared" si="896"/>
        <v>1.3838151522975892</v>
      </c>
      <c r="AR2445">
        <f t="shared" si="897"/>
        <v>1.4394524414861052E-3</v>
      </c>
      <c r="AS2445">
        <f t="shared" si="898"/>
        <v>0.45500570808601798</v>
      </c>
      <c r="AT2445">
        <f t="shared" si="899"/>
        <v>1.5591080630720577</v>
      </c>
      <c r="AU2445">
        <f t="shared" si="900"/>
        <v>0.9889442445398835</v>
      </c>
      <c r="AV2445">
        <f t="shared" si="901"/>
        <v>1.5700717851241932</v>
      </c>
      <c r="AW2445">
        <f t="shared" si="902"/>
        <v>7.6996747950453827E-4</v>
      </c>
    </row>
    <row r="2446" spans="25:49" x14ac:dyDescent="0.25">
      <c r="Y2446">
        <f t="shared" si="893"/>
        <v>12.22000000000051</v>
      </c>
      <c r="Z2446">
        <f t="shared" si="894"/>
        <v>0.53362198010674111</v>
      </c>
      <c r="AA2446">
        <f t="shared" si="880"/>
        <v>-0.34469852391152078</v>
      </c>
      <c r="AB2446">
        <f t="shared" si="881"/>
        <v>-8.9981722067325275E-5</v>
      </c>
      <c r="AC2446">
        <f t="shared" si="882"/>
        <v>-7.7163498782014117E-2</v>
      </c>
      <c r="AD2446">
        <f t="shared" si="883"/>
        <v>-1.5703223126832477E-2</v>
      </c>
      <c r="AE2446">
        <f t="shared" si="884"/>
        <v>-2.5199013160292064E-3</v>
      </c>
      <c r="AF2446">
        <f t="shared" si="885"/>
        <v>-6.1077092863050991E-2</v>
      </c>
      <c r="AG2446">
        <f t="shared" si="886"/>
        <v>-6.0992980682502784E-4</v>
      </c>
      <c r="AI2446">
        <f t="shared" si="887"/>
        <v>-0.41015675109325023</v>
      </c>
      <c r="AJ2446">
        <f t="shared" si="888"/>
        <v>-9.6246471958056093E-2</v>
      </c>
      <c r="AK2446">
        <f t="shared" si="889"/>
        <v>-0.12699510208140311</v>
      </c>
      <c r="AL2446">
        <f t="shared" si="890"/>
        <v>-6.1871796635638097E-2</v>
      </c>
      <c r="AM2446">
        <f t="shared" si="891"/>
        <v>-5.5111419251713589E-2</v>
      </c>
      <c r="AN2446">
        <f t="shared" si="892"/>
        <v>-6.117710309192699E-2</v>
      </c>
      <c r="AP2446">
        <f t="shared" si="895"/>
        <v>13.171193987936064</v>
      </c>
      <c r="AQ2446">
        <f t="shared" si="896"/>
        <v>1.3820914600096765</v>
      </c>
      <c r="AR2446">
        <f t="shared" si="897"/>
        <v>1.4390027805985365E-3</v>
      </c>
      <c r="AS2446">
        <f t="shared" si="898"/>
        <v>0.45461970085804237</v>
      </c>
      <c r="AT2446">
        <f t="shared" si="899"/>
        <v>1.5590295445996003</v>
      </c>
      <c r="AU2446">
        <f t="shared" si="900"/>
        <v>0.98893166828420387</v>
      </c>
      <c r="AV2446">
        <f t="shared" si="901"/>
        <v>1.5697663676241282</v>
      </c>
      <c r="AW2446">
        <f t="shared" si="902"/>
        <v>7.6690565493057322E-4</v>
      </c>
    </row>
    <row r="2447" spans="25:49" x14ac:dyDescent="0.25">
      <c r="Y2447">
        <f t="shared" si="893"/>
        <v>12.225000000000511</v>
      </c>
      <c r="Z2447">
        <f t="shared" si="894"/>
        <v>0.53353383395731091</v>
      </c>
      <c r="AA2447">
        <f t="shared" si="880"/>
        <v>-0.34465849134657378</v>
      </c>
      <c r="AB2447">
        <f t="shared" si="881"/>
        <v>-9.0031265398588339E-5</v>
      </c>
      <c r="AC2447">
        <f t="shared" si="882"/>
        <v>-7.7125529825142924E-2</v>
      </c>
      <c r="AD2447">
        <f t="shared" si="883"/>
        <v>-1.5702750745108993E-2</v>
      </c>
      <c r="AE2447">
        <f t="shared" si="884"/>
        <v>-2.5245513846098339E-3</v>
      </c>
      <c r="AF2447">
        <f t="shared" si="885"/>
        <v>-6.1070684063223836E-2</v>
      </c>
      <c r="AG2447">
        <f t="shared" si="886"/>
        <v>-6.0750438221861172E-4</v>
      </c>
      <c r="AI2447">
        <f t="shared" si="887"/>
        <v>-0.41009563475978589</v>
      </c>
      <c r="AJ2447">
        <f t="shared" si="888"/>
        <v>-9.6216269161037829E-2</v>
      </c>
      <c r="AK2447">
        <f t="shared" si="889"/>
        <v>-0.12695539948712328</v>
      </c>
      <c r="AL2447">
        <f t="shared" si="890"/>
        <v>-6.1869963433977201E-2</v>
      </c>
      <c r="AM2447">
        <f t="shared" si="891"/>
        <v>-5.5110150616046107E-2</v>
      </c>
      <c r="AN2447">
        <f t="shared" si="892"/>
        <v>-6.1170296595074225E-2</v>
      </c>
      <c r="AP2447">
        <f t="shared" si="895"/>
        <v>13.173862097836599</v>
      </c>
      <c r="AQ2447">
        <f t="shared" si="896"/>
        <v>1.3803679673901186</v>
      </c>
      <c r="AR2447">
        <f t="shared" si="897"/>
        <v>1.4385528719881998E-3</v>
      </c>
      <c r="AS2447">
        <f t="shared" si="898"/>
        <v>0.45423388336413223</v>
      </c>
      <c r="AT2447">
        <f t="shared" si="899"/>
        <v>1.5589510284839661</v>
      </c>
      <c r="AU2447">
        <f t="shared" si="900"/>
        <v>0.9889190687776237</v>
      </c>
      <c r="AV2447">
        <f t="shared" si="901"/>
        <v>1.5694609821598129</v>
      </c>
      <c r="AW2447">
        <f t="shared" si="902"/>
        <v>7.6385600589644765E-4</v>
      </c>
    </row>
    <row r="2448" spans="25:49" x14ac:dyDescent="0.25">
      <c r="Y2448">
        <f t="shared" si="893"/>
        <v>12.230000000000512</v>
      </c>
      <c r="Z2448">
        <f t="shared" si="894"/>
        <v>0.53344556660963671</v>
      </c>
      <c r="AA2448">
        <f t="shared" si="880"/>
        <v>-0.34461835956791603</v>
      </c>
      <c r="AB2448">
        <f t="shared" si="881"/>
        <v>-9.0080807309925512E-5</v>
      </c>
      <c r="AC2448">
        <f t="shared" si="882"/>
        <v>-7.7087538732348942E-2</v>
      </c>
      <c r="AD2448">
        <f t="shared" si="883"/>
        <v>-1.5702277351172689E-2</v>
      </c>
      <c r="AE2448">
        <f t="shared" si="884"/>
        <v>-2.5292013426953751E-3</v>
      </c>
      <c r="AF2448">
        <f t="shared" si="885"/>
        <v>-6.106427362019947E-2</v>
      </c>
      <c r="AG2448">
        <f t="shared" si="886"/>
        <v>-6.0508860246715347E-4</v>
      </c>
      <c r="AI2448">
        <f t="shared" si="887"/>
        <v>-0.4100344113879229</v>
      </c>
      <c r="AJ2448">
        <f t="shared" si="888"/>
        <v>-9.6186051381165011E-2</v>
      </c>
      <c r="AK2448">
        <f t="shared" si="889"/>
        <v>-0.12691567600751213</v>
      </c>
      <c r="AL2448">
        <f t="shared" si="890"/>
        <v>-6.1868130506129972E-2</v>
      </c>
      <c r="AM2448">
        <f t="shared" si="891"/>
        <v>-5.5108882092692782E-2</v>
      </c>
      <c r="AN2448">
        <f t="shared" si="892"/>
        <v>-6.1163490036491713E-2</v>
      </c>
      <c r="AP2448">
        <f t="shared" si="895"/>
        <v>13.176529767006386</v>
      </c>
      <c r="AQ2448">
        <f t="shared" si="896"/>
        <v>1.3786446749333854</v>
      </c>
      <c r="AR2448">
        <f t="shared" si="897"/>
        <v>1.4381027156612069E-3</v>
      </c>
      <c r="AS2448">
        <f t="shared" si="898"/>
        <v>0.45384825571500648</v>
      </c>
      <c r="AT2448">
        <f t="shared" si="899"/>
        <v>1.5588725147302405</v>
      </c>
      <c r="AU2448">
        <f t="shared" si="900"/>
        <v>0.98890644602070066</v>
      </c>
      <c r="AV2448">
        <f t="shared" si="901"/>
        <v>1.5691556287394968</v>
      </c>
      <c r="AW2448">
        <f t="shared" si="902"/>
        <v>7.6081848398535409E-4</v>
      </c>
    </row>
    <row r="2449" spans="25:49" x14ac:dyDescent="0.25">
      <c r="Y2449">
        <f t="shared" si="893"/>
        <v>12.235000000000513</v>
      </c>
      <c r="Z2449">
        <f t="shared" si="894"/>
        <v>0.53335717770719093</v>
      </c>
      <c r="AA2449">
        <f t="shared" si="880"/>
        <v>-0.34457812825444328</v>
      </c>
      <c r="AB2449">
        <f t="shared" si="881"/>
        <v>-9.0130347603520897E-5</v>
      </c>
      <c r="AC2449">
        <f t="shared" si="882"/>
        <v>-7.7049525511536709E-2</v>
      </c>
      <c r="AD2449">
        <f t="shared" si="883"/>
        <v>-1.5701802949857034E-2</v>
      </c>
      <c r="AE2449">
        <f t="shared" si="884"/>
        <v>-2.533851191300849E-3</v>
      </c>
      <c r="AF2449">
        <f t="shared" si="885"/>
        <v>-6.105786154064597E-2</v>
      </c>
      <c r="AG2449">
        <f t="shared" si="886"/>
        <v>-6.0268242921727511E-4</v>
      </c>
      <c r="AI2449">
        <f t="shared" si="887"/>
        <v>-0.40997308064696414</v>
      </c>
      <c r="AJ2449">
        <f t="shared" si="888"/>
        <v>-9.6155818618026453E-2</v>
      </c>
      <c r="AK2449">
        <f t="shared" si="889"/>
        <v>-0.12687593164661592</v>
      </c>
      <c r="AL2449">
        <f t="shared" si="890"/>
        <v>-6.1866297852393538E-2</v>
      </c>
      <c r="AM2449">
        <f t="shared" si="891"/>
        <v>-5.5107613681897621E-2</v>
      </c>
      <c r="AN2449">
        <f t="shared" si="892"/>
        <v>-6.1156683416558742E-2</v>
      </c>
      <c r="AP2449">
        <f t="shared" si="895"/>
        <v>13.179196994839435</v>
      </c>
      <c r="AQ2449">
        <f t="shared" si="896"/>
        <v>1.3769215831355455</v>
      </c>
      <c r="AR2449">
        <f t="shared" si="897"/>
        <v>1.4376523116246573E-3</v>
      </c>
      <c r="AS2449">
        <f t="shared" si="898"/>
        <v>0.45346281802134469</v>
      </c>
      <c r="AT2449">
        <f t="shared" si="899"/>
        <v>1.5587940033434846</v>
      </c>
      <c r="AU2449">
        <f t="shared" si="900"/>
        <v>0.98889380001398719</v>
      </c>
      <c r="AV2449">
        <f t="shared" si="901"/>
        <v>1.5688503073713957</v>
      </c>
      <c r="AW2449">
        <f t="shared" si="902"/>
        <v>7.5779304097301783E-4</v>
      </c>
    </row>
    <row r="2450" spans="25:49" x14ac:dyDescent="0.25">
      <c r="Y2450">
        <f t="shared" si="893"/>
        <v>12.240000000000514</v>
      </c>
      <c r="Z2450">
        <f t="shared" si="894"/>
        <v>0.53326866689216557</v>
      </c>
      <c r="AA2450">
        <f t="shared" si="880"/>
        <v>-0.34453779708368371</v>
      </c>
      <c r="AB2450">
        <f t="shared" si="881"/>
        <v>-9.0179886081412282E-5</v>
      </c>
      <c r="AC2450">
        <f t="shared" si="882"/>
        <v>-7.7011490170657546E-2</v>
      </c>
      <c r="AD2450">
        <f t="shared" si="883"/>
        <v>-1.5701327545976869E-2</v>
      </c>
      <c r="AE2450">
        <f t="shared" si="884"/>
        <v>-2.5385009314373018E-3</v>
      </c>
      <c r="AF2450">
        <f t="shared" si="885"/>
        <v>-6.1051447831206695E-2</v>
      </c>
      <c r="AG2450">
        <f t="shared" si="886"/>
        <v>-6.0028582426811306E-4</v>
      </c>
      <c r="AI2450">
        <f t="shared" si="887"/>
        <v>-0.40991164220492277</v>
      </c>
      <c r="AJ2450">
        <f t="shared" si="888"/>
        <v>-9.6125570871272006E-2</v>
      </c>
      <c r="AK2450">
        <f t="shared" si="889"/>
        <v>-0.12683616640854459</v>
      </c>
      <c r="AL2450">
        <f t="shared" si="890"/>
        <v>-6.1864465473065747E-2</v>
      </c>
      <c r="AM2450">
        <f t="shared" si="891"/>
        <v>-5.5106345383905242E-2</v>
      </c>
      <c r="AN2450">
        <f t="shared" si="892"/>
        <v>-6.1149876735654869E-2</v>
      </c>
      <c r="AP2450">
        <f t="shared" si="895"/>
        <v>13.181863780727971</v>
      </c>
      <c r="AQ2450">
        <f t="shared" si="896"/>
        <v>1.375198692494273</v>
      </c>
      <c r="AR2450">
        <f t="shared" si="897"/>
        <v>1.4372016598866396E-3</v>
      </c>
      <c r="AS2450">
        <f t="shared" si="898"/>
        <v>0.45307757039378693</v>
      </c>
      <c r="AT2450">
        <f t="shared" si="899"/>
        <v>1.5587154943287354</v>
      </c>
      <c r="AU2450">
        <f t="shared" si="900"/>
        <v>0.98888113075803064</v>
      </c>
      <c r="AV2450">
        <f t="shared" si="901"/>
        <v>1.5685450180636924</v>
      </c>
      <c r="AW2450">
        <f t="shared" si="902"/>
        <v>7.5477962882693097E-4</v>
      </c>
    </row>
    <row r="2451" spans="25:49" x14ac:dyDescent="0.25">
      <c r="Y2451">
        <f t="shared" si="893"/>
        <v>12.245000000000514</v>
      </c>
      <c r="Z2451">
        <f t="shared" si="894"/>
        <v>0.53318003380546652</v>
      </c>
      <c r="AA2451">
        <f t="shared" si="880"/>
        <v>-0.34449736573179146</v>
      </c>
      <c r="AB2451">
        <f t="shared" si="881"/>
        <v>-9.0229422545307005E-5</v>
      </c>
      <c r="AC2451">
        <f t="shared" si="882"/>
        <v>-7.6973432717710288E-2</v>
      </c>
      <c r="AD2451">
        <f t="shared" si="883"/>
        <v>-1.57008511443282E-2</v>
      </c>
      <c r="AE2451">
        <f t="shared" si="884"/>
        <v>-2.543150564111969E-3</v>
      </c>
      <c r="AF2451">
        <f t="shared" si="885"/>
        <v>-6.10450324985004E-2</v>
      </c>
      <c r="AG2451">
        <f t="shared" si="886"/>
        <v>-5.9789874957071206E-4</v>
      </c>
      <c r="AI2451">
        <f t="shared" si="887"/>
        <v>-0.40985009572851694</v>
      </c>
      <c r="AJ2451">
        <f t="shared" si="888"/>
        <v>-9.6095308140612803E-2</v>
      </c>
      <c r="AK2451">
        <f t="shared" si="889"/>
        <v>-0.12679638029747231</v>
      </c>
      <c r="AL2451">
        <f t="shared" si="890"/>
        <v>-6.186263336844508E-2</v>
      </c>
      <c r="AM2451">
        <f t="shared" si="891"/>
        <v>-5.5105077198961072E-2</v>
      </c>
      <c r="AN2451">
        <f t="shared" si="892"/>
        <v>-6.1143069994159957E-2</v>
      </c>
      <c r="AP2451">
        <f t="shared" si="895"/>
        <v>13.184530124062432</v>
      </c>
      <c r="AQ2451">
        <f t="shared" si="896"/>
        <v>1.3734760035088542</v>
      </c>
      <c r="AR2451">
        <f t="shared" si="897"/>
        <v>1.4367507604562326E-3</v>
      </c>
      <c r="AS2451">
        <f t="shared" si="898"/>
        <v>0.45269251294293361</v>
      </c>
      <c r="AT2451">
        <f t="shared" si="899"/>
        <v>1.5586369876910056</v>
      </c>
      <c r="AU2451">
        <f t="shared" si="900"/>
        <v>0.98886843825337345</v>
      </c>
      <c r="AV2451">
        <f t="shared" si="901"/>
        <v>1.5682397608245364</v>
      </c>
      <c r="AW2451">
        <f t="shared" si="902"/>
        <v>7.5177819970558999E-4</v>
      </c>
    </row>
    <row r="2452" spans="25:49" x14ac:dyDescent="0.25">
      <c r="Y2452">
        <f t="shared" si="893"/>
        <v>12.250000000000515</v>
      </c>
      <c r="Z2452">
        <f t="shared" si="894"/>
        <v>0.53309127808670709</v>
      </c>
      <c r="AA2452">
        <f t="shared" si="880"/>
        <v>-0.34445683387354092</v>
      </c>
      <c r="AB2452">
        <f t="shared" si="881"/>
        <v>-9.0278956796716799E-5</v>
      </c>
      <c r="AC2452">
        <f t="shared" si="882"/>
        <v>-7.6935353160740946E-2</v>
      </c>
      <c r="AD2452">
        <f t="shared" si="883"/>
        <v>-1.570037374968861E-2</v>
      </c>
      <c r="AE2452">
        <f t="shared" si="884"/>
        <v>-2.547800090328161E-3</v>
      </c>
      <c r="AF2452">
        <f t="shared" si="885"/>
        <v>-6.1038615549121364E-2</v>
      </c>
      <c r="AG2452">
        <f t="shared" si="886"/>
        <v>-5.9552116722742072E-4</v>
      </c>
      <c r="AI2452">
        <f t="shared" si="887"/>
        <v>-0.40978844088316302</v>
      </c>
      <c r="AJ2452">
        <f t="shared" si="888"/>
        <v>-9.6065030425821152E-2</v>
      </c>
      <c r="AK2452">
        <f t="shared" si="889"/>
        <v>-0.12675657331763729</v>
      </c>
      <c r="AL2452">
        <f t="shared" si="890"/>
        <v>-6.1860801538830841E-2</v>
      </c>
      <c r="AM2452">
        <f t="shared" si="891"/>
        <v>-5.5103809127311207E-2</v>
      </c>
      <c r="AN2452">
        <f t="shared" si="892"/>
        <v>-6.1136263192454202E-2</v>
      </c>
      <c r="AP2452">
        <f t="shared" si="895"/>
        <v>13.18719602423146</v>
      </c>
      <c r="AQ2452">
        <f t="shared" si="896"/>
        <v>1.3717535166801951</v>
      </c>
      <c r="AR2452">
        <f t="shared" si="897"/>
        <v>1.436299613343506E-3</v>
      </c>
      <c r="AS2452">
        <f t="shared" si="898"/>
        <v>0.45230764577934501</v>
      </c>
      <c r="AT2452">
        <f t="shared" si="899"/>
        <v>1.5585584834352839</v>
      </c>
      <c r="AU2452">
        <f t="shared" si="900"/>
        <v>0.98885572250055287</v>
      </c>
      <c r="AV2452">
        <f t="shared" si="901"/>
        <v>1.5679345356620438</v>
      </c>
      <c r="AW2452">
        <f t="shared" si="902"/>
        <v>7.4878870595773597E-4</v>
      </c>
    </row>
    <row r="2453" spans="25:49" x14ac:dyDescent="0.25">
      <c r="Y2453">
        <f t="shared" si="893"/>
        <v>12.255000000000516</v>
      </c>
      <c r="Z2453">
        <f t="shared" si="894"/>
        <v>0.53300239937420046</v>
      </c>
      <c r="AA2453">
        <f t="shared" si="880"/>
        <v>-0.34441620118232008</v>
      </c>
      <c r="AB2453">
        <f t="shared" si="881"/>
        <v>-9.0328488637023076E-5</v>
      </c>
      <c r="AC2453">
        <f t="shared" si="882"/>
        <v>-7.6897251507843281E-2</v>
      </c>
      <c r="AD2453">
        <f t="shared" si="883"/>
        <v>-1.5699895366817068E-2</v>
      </c>
      <c r="AE2453">
        <f t="shared" si="884"/>
        <v>-2.5524495110853772E-3</v>
      </c>
      <c r="AF2453">
        <f t="shared" si="885"/>
        <v>-6.1032196989639326E-2</v>
      </c>
      <c r="AG2453">
        <f t="shared" si="886"/>
        <v>-5.9315303949129014E-4</v>
      </c>
      <c r="AI2453">
        <f t="shared" si="887"/>
        <v>-0.40972667733296947</v>
      </c>
      <c r="AJ2453">
        <f t="shared" si="888"/>
        <v>-9.603473772673074E-2</v>
      </c>
      <c r="AK2453">
        <f t="shared" si="889"/>
        <v>-0.12671674547334202</v>
      </c>
      <c r="AL2453">
        <f t="shared" si="890"/>
        <v>-6.1858969984522928E-2</v>
      </c>
      <c r="AM2453">
        <f t="shared" si="891"/>
        <v>-5.5102541169202421E-2</v>
      </c>
      <c r="AN2453">
        <f t="shared" si="892"/>
        <v>-6.1129456330917979E-2</v>
      </c>
      <c r="AP2453">
        <f t="shared" si="895"/>
        <v>13.189861480621893</v>
      </c>
      <c r="AQ2453">
        <f t="shared" si="896"/>
        <v>1.370031232510827</v>
      </c>
      <c r="AR2453">
        <f t="shared" si="897"/>
        <v>1.4358482185595225E-3</v>
      </c>
      <c r="AS2453">
        <f t="shared" si="898"/>
        <v>0.45192296901354123</v>
      </c>
      <c r="AT2453">
        <f t="shared" si="899"/>
        <v>1.5584799815665356</v>
      </c>
      <c r="AU2453">
        <f t="shared" si="900"/>
        <v>0.98884298350010125</v>
      </c>
      <c r="AV2453">
        <f t="shared" si="901"/>
        <v>1.5676293425842982</v>
      </c>
      <c r="AW2453">
        <f t="shared" si="902"/>
        <v>7.4581110012159838E-4</v>
      </c>
    </row>
    <row r="2454" spans="25:49" x14ac:dyDescent="0.25">
      <c r="Y2454">
        <f t="shared" si="893"/>
        <v>12.260000000000517</v>
      </c>
      <c r="Z2454">
        <f t="shared" si="894"/>
        <v>0.53291339730495502</v>
      </c>
      <c r="AA2454">
        <f t="shared" si="880"/>
        <v>-0.34437546733012597</v>
      </c>
      <c r="AB2454">
        <f t="shared" si="881"/>
        <v>-9.0378017867306004E-5</v>
      </c>
      <c r="AC2454">
        <f t="shared" si="882"/>
        <v>-7.6859127767158975E-2</v>
      </c>
      <c r="AD2454">
        <f t="shared" si="883"/>
        <v>-1.5699416000454127E-2</v>
      </c>
      <c r="AE2454">
        <f t="shared" si="884"/>
        <v>-2.5570988273792609E-3</v>
      </c>
      <c r="AF2454">
        <f t="shared" si="885"/>
        <v>-6.1025776826599834E-2</v>
      </c>
      <c r="AG2454">
        <f t="shared" si="886"/>
        <v>-5.9079432876547465E-4</v>
      </c>
      <c r="AI2454">
        <f t="shared" si="887"/>
        <v>-0.40966480474073158</v>
      </c>
      <c r="AJ2454">
        <f t="shared" si="888"/>
        <v>-9.6004430043236652E-2</v>
      </c>
      <c r="AK2454">
        <f t="shared" si="889"/>
        <v>-0.12667689676895361</v>
      </c>
      <c r="AL2454">
        <f t="shared" si="890"/>
        <v>-6.1857138705822004E-2</v>
      </c>
      <c r="AM2454">
        <f t="shared" si="891"/>
        <v>-5.5101273324882259E-2</v>
      </c>
      <c r="AN2454">
        <f t="shared" si="892"/>
        <v>-6.1122649409932082E-2</v>
      </c>
      <c r="AP2454">
        <f t="shared" si="895"/>
        <v>13.192526492618764</v>
      </c>
      <c r="AQ2454">
        <f t="shared" si="896"/>
        <v>1.3683091515049151</v>
      </c>
      <c r="AR2454">
        <f t="shared" si="897"/>
        <v>1.4353965761163372E-3</v>
      </c>
      <c r="AS2454">
        <f t="shared" si="898"/>
        <v>0.45153848275600195</v>
      </c>
      <c r="AT2454">
        <f t="shared" si="899"/>
        <v>1.5584014820897014</v>
      </c>
      <c r="AU2454">
        <f t="shared" si="900"/>
        <v>0.98883022125254583</v>
      </c>
      <c r="AV2454">
        <f t="shared" si="901"/>
        <v>1.5673241815993499</v>
      </c>
      <c r="AW2454">
        <f t="shared" si="902"/>
        <v>7.4284533492414149E-4</v>
      </c>
    </row>
    <row r="2455" spans="25:49" x14ac:dyDescent="0.25">
      <c r="Y2455">
        <f t="shared" si="893"/>
        <v>12.265000000000517</v>
      </c>
      <c r="Z2455">
        <f t="shared" si="894"/>
        <v>0.53282427151466605</v>
      </c>
      <c r="AA2455">
        <f t="shared" si="880"/>
        <v>-0.34433463198755737</v>
      </c>
      <c r="AB2455">
        <f t="shared" si="881"/>
        <v>-9.0427544288381693E-5</v>
      </c>
      <c r="AC2455">
        <f t="shared" si="882"/>
        <v>-7.6820981946877837E-2</v>
      </c>
      <c r="AD2455">
        <f t="shared" si="883"/>
        <v>-1.5698935655321985E-2</v>
      </c>
      <c r="AE2455">
        <f t="shared" si="884"/>
        <v>-2.5617480402016866E-3</v>
      </c>
      <c r="AF2455">
        <f t="shared" si="885"/>
        <v>-6.1019355066524131E-2</v>
      </c>
      <c r="AG2455">
        <f t="shared" si="886"/>
        <v>-5.8844499760263476E-4</v>
      </c>
      <c r="AI2455">
        <f t="shared" si="887"/>
        <v>-0.40960282276792465</v>
      </c>
      <c r="AJ2455">
        <f t="shared" si="888"/>
        <v>-9.5974107375295478E-2</v>
      </c>
      <c r="AK2455">
        <f t="shared" si="889"/>
        <v>-0.12663702720890382</v>
      </c>
      <c r="AL2455">
        <f t="shared" si="890"/>
        <v>-6.1855307703029459E-2</v>
      </c>
      <c r="AM2455">
        <f t="shared" si="891"/>
        <v>-5.5100005594598968E-2</v>
      </c>
      <c r="AN2455">
        <f t="shared" si="892"/>
        <v>-6.1115842429877505E-2</v>
      </c>
      <c r="AP2455">
        <f t="shared" si="895"/>
        <v>13.195191059605289</v>
      </c>
      <c r="AQ2455">
        <f t="shared" si="896"/>
        <v>1.3665872741682641</v>
      </c>
      <c r="AR2455">
        <f t="shared" si="897"/>
        <v>1.4349446860270005E-3</v>
      </c>
      <c r="AS2455">
        <f t="shared" si="898"/>
        <v>0.45115418711716609</v>
      </c>
      <c r="AT2455">
        <f t="shared" si="899"/>
        <v>1.5583229850096991</v>
      </c>
      <c r="AU2455">
        <f t="shared" si="900"/>
        <v>0.98881743575840897</v>
      </c>
      <c r="AV2455">
        <f t="shared" si="901"/>
        <v>1.5670190527152168</v>
      </c>
      <c r="AW2455">
        <f t="shared" si="902"/>
        <v>7.3989136328031361E-4</v>
      </c>
    </row>
    <row r="2456" spans="25:49" x14ac:dyDescent="0.25">
      <c r="Y2456">
        <f t="shared" si="893"/>
        <v>12.270000000000518</v>
      </c>
      <c r="Z2456">
        <f t="shared" si="894"/>
        <v>0.53273502163771047</v>
      </c>
      <c r="AA2456">
        <f t="shared" si="880"/>
        <v>-0.34429369482380917</v>
      </c>
      <c r="AB2456">
        <f t="shared" si="881"/>
        <v>-9.047706770093616E-5</v>
      </c>
      <c r="AC2456">
        <f t="shared" si="882"/>
        <v>-7.6782814055238069E-2</v>
      </c>
      <c r="AD2456">
        <f t="shared" si="883"/>
        <v>-1.5698454336124549E-2</v>
      </c>
      <c r="AE2456">
        <f t="shared" si="884"/>
        <v>-2.5663971505406713E-3</v>
      </c>
      <c r="AF2456">
        <f t="shared" si="885"/>
        <v>-6.1012931715909428E-2</v>
      </c>
      <c r="AG2456">
        <f t="shared" si="886"/>
        <v>-5.8610500870434276E-4</v>
      </c>
      <c r="AI2456">
        <f t="shared" si="887"/>
        <v>-0.40954073107469796</v>
      </c>
      <c r="AJ2456">
        <f t="shared" si="888"/>
        <v>-9.5943769722925412E-2</v>
      </c>
      <c r="AK2456">
        <f t="shared" si="889"/>
        <v>-0.1265971367976893</v>
      </c>
      <c r="AL2456">
        <f t="shared" si="890"/>
        <v>-6.1853476976447386E-2</v>
      </c>
      <c r="AM2456">
        <f t="shared" si="891"/>
        <v>-5.5098737978601514E-2</v>
      </c>
      <c r="AN2456">
        <f t="shared" si="892"/>
        <v>-6.110903539113563E-2</v>
      </c>
      <c r="AP2456">
        <f t="shared" si="895"/>
        <v>13.197855180962863</v>
      </c>
      <c r="AQ2456">
        <f t="shared" si="896"/>
        <v>1.364865601008326</v>
      </c>
      <c r="AR2456">
        <f t="shared" si="897"/>
        <v>1.4344925483055584E-3</v>
      </c>
      <c r="AS2456">
        <f t="shared" si="898"/>
        <v>0.45077008220743164</v>
      </c>
      <c r="AT2456">
        <f t="shared" si="899"/>
        <v>1.5582444903314225</v>
      </c>
      <c r="AU2456">
        <f t="shared" si="900"/>
        <v>0.98880462701820793</v>
      </c>
      <c r="AV2456">
        <f t="shared" si="901"/>
        <v>1.5667139559398842</v>
      </c>
      <c r="AW2456">
        <f t="shared" si="902"/>
        <v>7.3694913829230001E-4</v>
      </c>
    </row>
    <row r="2457" spans="25:49" x14ac:dyDescent="0.25">
      <c r="Y2457">
        <f t="shared" si="893"/>
        <v>12.275000000000519</v>
      </c>
      <c r="Z2457">
        <f t="shared" si="894"/>
        <v>0.53264564730713948</v>
      </c>
      <c r="AA2457">
        <f t="shared" si="880"/>
        <v>-0.34425265550666589</v>
      </c>
      <c r="AB2457">
        <f t="shared" si="881"/>
        <v>-9.0526587905451E-5</v>
      </c>
      <c r="AC2457">
        <f t="shared" si="882"/>
        <v>-7.6744624100526349E-2</v>
      </c>
      <c r="AD2457">
        <f t="shared" si="883"/>
        <v>-1.5697972047547509E-2</v>
      </c>
      <c r="AE2457">
        <f t="shared" si="884"/>
        <v>-2.5710461593804342E-3</v>
      </c>
      <c r="AF2457">
        <f t="shared" si="885"/>
        <v>-6.1006506781228875E-2</v>
      </c>
      <c r="AG2457">
        <f t="shared" si="886"/>
        <v>-5.8377432492049037E-4</v>
      </c>
      <c r="AI2457">
        <f t="shared" si="887"/>
        <v>-0.40947852931986845</v>
      </c>
      <c r="AJ2457">
        <f t="shared" si="888"/>
        <v>-9.5913417086206224E-2</v>
      </c>
      <c r="AK2457">
        <f t="shared" si="889"/>
        <v>-0.12655722553987156</v>
      </c>
      <c r="AL2457">
        <f t="shared" si="890"/>
        <v>-6.1851646526378576E-2</v>
      </c>
      <c r="AM2457">
        <f t="shared" si="891"/>
        <v>-5.5097470477139553E-2</v>
      </c>
      <c r="AN2457">
        <f t="shared" si="892"/>
        <v>-6.110222829408811E-2</v>
      </c>
      <c r="AP2457">
        <f t="shared" si="895"/>
        <v>13.200518856071051</v>
      </c>
      <c r="AQ2457">
        <f t="shared" si="896"/>
        <v>1.3631441325342066</v>
      </c>
      <c r="AR2457">
        <f t="shared" si="897"/>
        <v>1.4340401629670536E-3</v>
      </c>
      <c r="AS2457">
        <f t="shared" si="898"/>
        <v>0.45038616813715537</v>
      </c>
      <c r="AT2457">
        <f t="shared" si="899"/>
        <v>1.558165998059742</v>
      </c>
      <c r="AU2457">
        <f t="shared" si="900"/>
        <v>0.98879179503245518</v>
      </c>
      <c r="AV2457">
        <f t="shared" si="901"/>
        <v>1.5664088912813046</v>
      </c>
      <c r="AW2457">
        <f t="shared" si="902"/>
        <v>7.3401861324877784E-4</v>
      </c>
    </row>
    <row r="2458" spans="25:49" x14ac:dyDescent="0.25">
      <c r="Y2458">
        <f t="shared" si="893"/>
        <v>12.28000000000052</v>
      </c>
      <c r="Z2458">
        <f t="shared" si="894"/>
        <v>0.53255614815467234</v>
      </c>
      <c r="AA2458">
        <f t="shared" si="880"/>
        <v>-0.3442115137024967</v>
      </c>
      <c r="AB2458">
        <f t="shared" si="881"/>
        <v>-9.0576104702059531E-5</v>
      </c>
      <c r="AC2458">
        <f t="shared" si="882"/>
        <v>-7.6706412091078341E-2</v>
      </c>
      <c r="AD2458">
        <f t="shared" si="883"/>
        <v>-1.5697488794258391E-2</v>
      </c>
      <c r="AE2458">
        <f t="shared" si="884"/>
        <v>-2.5756950677015451E-3</v>
      </c>
      <c r="AF2458">
        <f t="shared" si="885"/>
        <v>-6.1000080268931722E-2</v>
      </c>
      <c r="AG2458">
        <f t="shared" si="886"/>
        <v>-5.8145290924869922E-4</v>
      </c>
      <c r="AI2458">
        <f t="shared" si="887"/>
        <v>-0.40941621716091514</v>
      </c>
      <c r="AJ2458">
        <f t="shared" si="888"/>
        <v>-9.5883049465279466E-2</v>
      </c>
      <c r="AK2458">
        <f t="shared" si="889"/>
        <v>-0.12651729344007751</v>
      </c>
      <c r="AL2458">
        <f t="shared" si="890"/>
        <v>-6.1849816353126613E-2</v>
      </c>
      <c r="AM2458">
        <f t="shared" si="891"/>
        <v>-5.5096203090463577E-2</v>
      </c>
      <c r="AN2458">
        <f t="shared" si="892"/>
        <v>-6.1095421139116909E-2</v>
      </c>
      <c r="AP2458">
        <f t="shared" si="895"/>
        <v>13.203182084307587</v>
      </c>
      <c r="AQ2458">
        <f t="shared" si="896"/>
        <v>1.361422869256673</v>
      </c>
      <c r="AR2458">
        <f t="shared" si="897"/>
        <v>1.4335875300275263E-3</v>
      </c>
      <c r="AS2458">
        <f t="shared" si="898"/>
        <v>0.45000244501665271</v>
      </c>
      <c r="AT2458">
        <f t="shared" si="899"/>
        <v>1.5580875081995043</v>
      </c>
      <c r="AU2458">
        <f t="shared" si="900"/>
        <v>0.98877893980165832</v>
      </c>
      <c r="AV2458">
        <f t="shared" si="901"/>
        <v>1.5661038587473983</v>
      </c>
      <c r="AW2458">
        <f t="shared" si="902"/>
        <v>7.3109974162417497E-4</v>
      </c>
    </row>
    <row r="2459" spans="25:49" x14ac:dyDescent="0.25">
      <c r="Y2459">
        <f t="shared" si="893"/>
        <v>12.285000000000521</v>
      </c>
      <c r="Z2459">
        <f t="shared" si="894"/>
        <v>0.5324665238106896</v>
      </c>
      <c r="AA2459">
        <f t="shared" si="880"/>
        <v>-0.34417026907624781</v>
      </c>
      <c r="AB2459">
        <f t="shared" si="881"/>
        <v>-9.0625617890721817E-5</v>
      </c>
      <c r="AC2459">
        <f t="shared" si="882"/>
        <v>-7.66681780352787E-2</v>
      </c>
      <c r="AD2459">
        <f t="shared" si="883"/>
        <v>-1.5697004580906667E-2</v>
      </c>
      <c r="AE2459">
        <f t="shared" si="884"/>
        <v>-2.5803438764806985E-3</v>
      </c>
      <c r="AF2459">
        <f t="shared" si="885"/>
        <v>-6.0993652185443413E-2</v>
      </c>
      <c r="AG2459">
        <f t="shared" si="886"/>
        <v>-5.7914072483373309E-4</v>
      </c>
      <c r="AI2459">
        <f t="shared" si="887"/>
        <v>-0.40935379425397206</v>
      </c>
      <c r="AJ2459">
        <f t="shared" si="888"/>
        <v>-9.5852666860348448E-2</v>
      </c>
      <c r="AK2459">
        <f t="shared" si="889"/>
        <v>-0.12647734050299933</v>
      </c>
      <c r="AL2459">
        <f t="shared" si="890"/>
        <v>-6.1847986456995727E-2</v>
      </c>
      <c r="AM2459">
        <f t="shared" si="891"/>
        <v>-5.5094935818824693E-2</v>
      </c>
      <c r="AN2459">
        <f t="shared" si="892"/>
        <v>-6.1088613926604314E-2</v>
      </c>
      <c r="AP2459">
        <f t="shared" si="895"/>
        <v>13.205844865048361</v>
      </c>
      <c r="AQ2459">
        <f t="shared" si="896"/>
        <v>1.3597018116881603</v>
      </c>
      <c r="AR2459">
        <f t="shared" si="897"/>
        <v>1.4331346495040159E-3</v>
      </c>
      <c r="AS2459">
        <f t="shared" si="898"/>
        <v>0.44961891295619727</v>
      </c>
      <c r="AT2459">
        <f t="shared" si="899"/>
        <v>1.558009020755533</v>
      </c>
      <c r="AU2459">
        <f t="shared" si="900"/>
        <v>0.98876606132631983</v>
      </c>
      <c r="AV2459">
        <f t="shared" si="901"/>
        <v>1.5657988583460536</v>
      </c>
      <c r="AW2459">
        <f t="shared" si="902"/>
        <v>7.2819247707793099E-4</v>
      </c>
    </row>
    <row r="2460" spans="25:49" x14ac:dyDescent="0.25">
      <c r="Y2460">
        <f t="shared" si="893"/>
        <v>12.290000000000521</v>
      </c>
      <c r="Z2460">
        <f t="shared" si="894"/>
        <v>0.53237677390422633</v>
      </c>
      <c r="AA2460">
        <f t="shared" si="880"/>
        <v>-0.34412892129143718</v>
      </c>
      <c r="AB2460">
        <f t="shared" si="881"/>
        <v>-9.067512727123299E-5</v>
      </c>
      <c r="AC2460">
        <f t="shared" si="882"/>
        <v>-7.6629921941561319E-2</v>
      </c>
      <c r="AD2460">
        <f t="shared" si="883"/>
        <v>-1.5696519412123851E-2</v>
      </c>
      <c r="AE2460">
        <f t="shared" si="884"/>
        <v>-2.5849925866909384E-3</v>
      </c>
      <c r="AF2460">
        <f t="shared" si="885"/>
        <v>-6.0987222537165701E-2</v>
      </c>
      <c r="AG2460">
        <f t="shared" si="886"/>
        <v>-5.7683773496691325E-4</v>
      </c>
      <c r="AI2460">
        <f t="shared" si="887"/>
        <v>-0.40929126025382234</v>
      </c>
      <c r="AJ2460">
        <f t="shared" si="888"/>
        <v>-9.5822269271678459E-2</v>
      </c>
      <c r="AK2460">
        <f t="shared" si="889"/>
        <v>-0.12643736673339473</v>
      </c>
      <c r="AL2460">
        <f t="shared" si="890"/>
        <v>-6.1846156838290985E-2</v>
      </c>
      <c r="AM2460">
        <f t="shared" si="891"/>
        <v>-5.5093668662474823E-2</v>
      </c>
      <c r="AN2460">
        <f t="shared" si="892"/>
        <v>-6.1081806656932955E-2</v>
      </c>
      <c r="AP2460">
        <f t="shared" si="895"/>
        <v>13.208507197667414</v>
      </c>
      <c r="AQ2460">
        <f t="shared" si="896"/>
        <v>1.3579809603427788</v>
      </c>
      <c r="AR2460">
        <f t="shared" si="897"/>
        <v>1.4326815214145622E-3</v>
      </c>
      <c r="AS2460">
        <f t="shared" si="898"/>
        <v>0.44923557206602083</v>
      </c>
      <c r="AT2460">
        <f t="shared" si="899"/>
        <v>1.5579305357326285</v>
      </c>
      <c r="AU2460">
        <f t="shared" si="900"/>
        <v>0.98875315960693744</v>
      </c>
      <c r="AV2460">
        <f t="shared" si="901"/>
        <v>1.5654938900851263</v>
      </c>
      <c r="AW2460">
        <f t="shared" si="902"/>
        <v>7.2529677345376192E-4</v>
      </c>
    </row>
    <row r="2461" spans="25:49" x14ac:dyDescent="0.25">
      <c r="Y2461">
        <f t="shared" si="893"/>
        <v>12.295000000000522</v>
      </c>
      <c r="Z2461">
        <f t="shared" si="894"/>
        <v>0.53228689806296503</v>
      </c>
      <c r="AA2461">
        <f t="shared" si="880"/>
        <v>-0.34408747001014767</v>
      </c>
      <c r="AB2461">
        <f t="shared" si="881"/>
        <v>-9.0724632643092665E-5</v>
      </c>
      <c r="AC2461">
        <f t="shared" si="882"/>
        <v>-7.6591643818409688E-2</v>
      </c>
      <c r="AD2461">
        <f t="shared" si="883"/>
        <v>-1.5696033292523476E-2</v>
      </c>
      <c r="AE2461">
        <f t="shared" si="884"/>
        <v>-2.5896411993014943E-3</v>
      </c>
      <c r="AF2461">
        <f t="shared" si="885"/>
        <v>-6.0980791330476708E-2</v>
      </c>
      <c r="AG2461">
        <f t="shared" si="886"/>
        <v>-5.7454390308553491E-4</v>
      </c>
      <c r="AI2461">
        <f t="shared" si="887"/>
        <v>-0.40922861481389172</v>
      </c>
      <c r="AJ2461">
        <f t="shared" si="888"/>
        <v>-9.5791856699596625E-2</v>
      </c>
      <c r="AK2461">
        <f t="shared" si="889"/>
        <v>-0.12639737213608712</v>
      </c>
      <c r="AL2461">
        <f t="shared" si="890"/>
        <v>-6.184432749731808E-2</v>
      </c>
      <c r="AM2461">
        <f t="shared" si="891"/>
        <v>-5.5092401621666544E-2</v>
      </c>
      <c r="AN2461">
        <f t="shared" si="892"/>
        <v>-6.1074999330485762E-2</v>
      </c>
      <c r="AP2461">
        <f t="shared" si="895"/>
        <v>13.211169081536935</v>
      </c>
      <c r="AQ2461">
        <f t="shared" si="896"/>
        <v>1.3562603157363213</v>
      </c>
      <c r="AR2461">
        <f t="shared" si="897"/>
        <v>1.4322281457782059E-3</v>
      </c>
      <c r="AS2461">
        <f t="shared" si="898"/>
        <v>0.44885242245631296</v>
      </c>
      <c r="AT2461">
        <f t="shared" si="899"/>
        <v>1.557852053135568</v>
      </c>
      <c r="AU2461">
        <f t="shared" si="900"/>
        <v>0.98874023464400396</v>
      </c>
      <c r="AV2461">
        <f t="shared" si="901"/>
        <v>1.5651889539724404</v>
      </c>
      <c r="AW2461">
        <f t="shared" si="902"/>
        <v>7.2241258477892686E-4</v>
      </c>
    </row>
    <row r="2462" spans="25:49" x14ac:dyDescent="0.25">
      <c r="Y2462">
        <f t="shared" si="893"/>
        <v>12.300000000000523</v>
      </c>
      <c r="Z2462">
        <f t="shared" si="894"/>
        <v>0.53219689591323005</v>
      </c>
      <c r="AA2462">
        <f t="shared" si="880"/>
        <v>-0.34404591489302155</v>
      </c>
      <c r="AB2462">
        <f t="shared" si="881"/>
        <v>-9.0774133805623843E-5</v>
      </c>
      <c r="AC2462">
        <f t="shared" si="882"/>
        <v>-7.6553343674357011E-2</v>
      </c>
      <c r="AD2462">
        <f t="shared" si="883"/>
        <v>-1.5695546226701253E-2</v>
      </c>
      <c r="AE2462">
        <f t="shared" si="884"/>
        <v>-2.5942897152779923E-3</v>
      </c>
      <c r="AF2462">
        <f t="shared" si="885"/>
        <v>-6.0974358571731051E-2</v>
      </c>
      <c r="AG2462">
        <f t="shared" si="886"/>
        <v>-5.7225919277228759E-4</v>
      </c>
      <c r="AI2462">
        <f t="shared" si="887"/>
        <v>-0.40916585758624258</v>
      </c>
      <c r="AJ2462">
        <f t="shared" si="888"/>
        <v>-9.5761429144492219E-2</v>
      </c>
      <c r="AK2462">
        <f t="shared" si="889"/>
        <v>-0.12635735671596582</v>
      </c>
      <c r="AL2462">
        <f t="shared" si="890"/>
        <v>-6.1842498434383525E-2</v>
      </c>
      <c r="AM2462">
        <f t="shared" si="891"/>
        <v>-5.509113469665327E-2</v>
      </c>
      <c r="AN2462">
        <f t="shared" si="892"/>
        <v>-6.1068191947646011E-2</v>
      </c>
      <c r="AP2462">
        <f t="shared" si="895"/>
        <v>13.213830516027251</v>
      </c>
      <c r="AQ2462">
        <f t="shared" si="896"/>
        <v>1.3545398783862703</v>
      </c>
      <c r="AR2462">
        <f t="shared" si="897"/>
        <v>1.4317745226149904E-3</v>
      </c>
      <c r="AS2462">
        <f t="shared" si="898"/>
        <v>0.44846946423722084</v>
      </c>
      <c r="AT2462">
        <f t="shared" si="899"/>
        <v>1.5577735729691053</v>
      </c>
      <c r="AU2462">
        <f t="shared" si="900"/>
        <v>0.98872728643800745</v>
      </c>
      <c r="AV2462">
        <f t="shared" si="901"/>
        <v>1.5648840500157879</v>
      </c>
      <c r="AW2462">
        <f t="shared" si="902"/>
        <v>7.1953986526349871E-4</v>
      </c>
    </row>
    <row r="2463" spans="25:49" x14ac:dyDescent="0.25">
      <c r="Y2463">
        <f t="shared" si="893"/>
        <v>12.305000000000524</v>
      </c>
      <c r="Z2463">
        <f t="shared" si="894"/>
        <v>0.5321067670799795</v>
      </c>
      <c r="AA2463">
        <f t="shared" si="880"/>
        <v>-0.34400425559925346</v>
      </c>
      <c r="AB2463">
        <f t="shared" si="881"/>
        <v>-9.082363055784191E-5</v>
      </c>
      <c r="AC2463">
        <f t="shared" si="882"/>
        <v>-7.6515021517986448E-2</v>
      </c>
      <c r="AD2463">
        <f t="shared" si="883"/>
        <v>-1.5695058219235145E-2</v>
      </c>
      <c r="AE2463">
        <f t="shared" si="884"/>
        <v>-2.5989381355822983E-3</v>
      </c>
      <c r="AF2463">
        <f t="shared" si="885"/>
        <v>-6.0967924267259971E-2</v>
      </c>
      <c r="AG2463">
        <f t="shared" si="886"/>
        <v>-5.6998356775467642E-4</v>
      </c>
      <c r="AI2463">
        <f t="shared" si="887"/>
        <v>-0.40910298822156715</v>
      </c>
      <c r="AJ2463">
        <f t="shared" si="888"/>
        <v>-9.5730986606816559E-2</v>
      </c>
      <c r="AK2463">
        <f t="shared" si="889"/>
        <v>-0.12631732047798619</v>
      </c>
      <c r="AL2463">
        <f t="shared" si="890"/>
        <v>-6.1840669649794559E-2</v>
      </c>
      <c r="AM2463">
        <f t="shared" si="891"/>
        <v>-5.5089867887689083E-2</v>
      </c>
      <c r="AN2463">
        <f t="shared" si="892"/>
        <v>-6.1061384508797334E-2</v>
      </c>
      <c r="AP2463">
        <f t="shared" si="895"/>
        <v>13.216491500506818</v>
      </c>
      <c r="AQ2463">
        <f t="shared" si="896"/>
        <v>1.3528196488118049</v>
      </c>
      <c r="AR2463">
        <f t="shared" si="897"/>
        <v>1.4313206519459621E-3</v>
      </c>
      <c r="AS2463">
        <f t="shared" si="898"/>
        <v>0.448086697518849</v>
      </c>
      <c r="AT2463">
        <f t="shared" si="899"/>
        <v>1.5576950952379718</v>
      </c>
      <c r="AU2463">
        <f t="shared" si="900"/>
        <v>0.98871431498943108</v>
      </c>
      <c r="AV2463">
        <f t="shared" si="901"/>
        <v>1.5645791782229292</v>
      </c>
      <c r="AW2463">
        <f t="shared" si="902"/>
        <v>7.1667856929963684E-4</v>
      </c>
    </row>
    <row r="2464" spans="25:49" x14ac:dyDescent="0.25">
      <c r="Y2464">
        <f t="shared" si="893"/>
        <v>12.310000000000525</v>
      </c>
      <c r="Z2464">
        <f t="shared" si="894"/>
        <v>0.53201651118679916</v>
      </c>
      <c r="AA2464">
        <f t="shared" si="880"/>
        <v>-0.34396249178658445</v>
      </c>
      <c r="AB2464">
        <f t="shared" si="881"/>
        <v>-9.0873122698628705E-5</v>
      </c>
      <c r="AC2464">
        <f t="shared" si="882"/>
        <v>-7.6476677357931372E-2</v>
      </c>
      <c r="AD2464">
        <f t="shared" si="883"/>
        <v>-1.5694569274685381E-2</v>
      </c>
      <c r="AE2464">
        <f t="shared" si="884"/>
        <v>-2.6035864611726597E-3</v>
      </c>
      <c r="AF2464">
        <f t="shared" si="885"/>
        <v>-6.0961488423371367E-2</v>
      </c>
      <c r="AG2464">
        <f t="shared" si="886"/>
        <v>-5.6771699190444629E-4</v>
      </c>
      <c r="AI2464">
        <f t="shared" si="887"/>
        <v>-0.4090400063691812</v>
      </c>
      <c r="AJ2464">
        <f t="shared" si="888"/>
        <v>-9.5700529087083236E-2</v>
      </c>
      <c r="AK2464">
        <f t="shared" si="889"/>
        <v>-0.12627726342716977</v>
      </c>
      <c r="AL2464">
        <f t="shared" si="890"/>
        <v>-6.1838841143859187E-2</v>
      </c>
      <c r="AM2464">
        <f t="shared" si="891"/>
        <v>-5.5088601195028869E-2</v>
      </c>
      <c r="AN2464">
        <f t="shared" si="892"/>
        <v>-6.105457701432368E-2</v>
      </c>
      <c r="AP2464">
        <f t="shared" si="895"/>
        <v>13.219152034342217</v>
      </c>
      <c r="AQ2464">
        <f t="shared" si="896"/>
        <v>1.3510996275338083</v>
      </c>
      <c r="AR2464">
        <f t="shared" si="897"/>
        <v>1.4308665337931729E-3</v>
      </c>
      <c r="AS2464">
        <f t="shared" si="898"/>
        <v>0.44770412241125901</v>
      </c>
      <c r="AT2464">
        <f t="shared" si="899"/>
        <v>1.5576166199468755</v>
      </c>
      <c r="AU2464">
        <f t="shared" si="900"/>
        <v>0.98870132029875313</v>
      </c>
      <c r="AV2464">
        <f t="shared" si="901"/>
        <v>1.5642743386015929</v>
      </c>
      <c r="AW2464">
        <f t="shared" si="902"/>
        <v>7.1382865146086302E-4</v>
      </c>
    </row>
    <row r="2465" spans="25:49" x14ac:dyDescent="0.25">
      <c r="Y2465">
        <f t="shared" si="893"/>
        <v>12.315000000000525</v>
      </c>
      <c r="Z2465">
        <f t="shared" si="894"/>
        <v>0.53192612785589488</v>
      </c>
      <c r="AA2465">
        <f t="shared" si="880"/>
        <v>-0.34392062311129523</v>
      </c>
      <c r="AB2465">
        <f t="shared" si="881"/>
        <v>-9.0922610026517833E-5</v>
      </c>
      <c r="AC2465">
        <f t="shared" si="882"/>
        <v>-7.6438311202875683E-2</v>
      </c>
      <c r="AD2465">
        <f t="shared" si="883"/>
        <v>-1.569407939759454E-2</v>
      </c>
      <c r="AE2465">
        <f t="shared" si="884"/>
        <v>-2.6082346930036437E-3</v>
      </c>
      <c r="AF2465">
        <f t="shared" si="885"/>
        <v>-6.0955051046349892E-2</v>
      </c>
      <c r="AG2465">
        <f t="shared" si="886"/>
        <v>-5.6545942923700871E-4</v>
      </c>
      <c r="AI2465">
        <f t="shared" si="887"/>
        <v>-0.40897691167701739</v>
      </c>
      <c r="AJ2465">
        <f t="shared" si="888"/>
        <v>-9.5670056585868024E-2</v>
      </c>
      <c r="AK2465">
        <f t="shared" si="889"/>
        <v>-0.12623718556860458</v>
      </c>
      <c r="AL2465">
        <f t="shared" si="890"/>
        <v>-6.1837012916886092E-2</v>
      </c>
      <c r="AM2465">
        <f t="shared" si="891"/>
        <v>-5.5087334618928195E-2</v>
      </c>
      <c r="AN2465">
        <f t="shared" si="892"/>
        <v>-6.1047769464609304E-2</v>
      </c>
      <c r="AP2465">
        <f t="shared" si="895"/>
        <v>13.221812116898152</v>
      </c>
      <c r="AQ2465">
        <f t="shared" si="896"/>
        <v>1.349379815074875</v>
      </c>
      <c r="AR2465">
        <f t="shared" si="897"/>
        <v>1.4304121681796796E-3</v>
      </c>
      <c r="AS2465">
        <f t="shared" si="898"/>
        <v>0.44732173902446931</v>
      </c>
      <c r="AT2465">
        <f t="shared" si="899"/>
        <v>1.5575381471005021</v>
      </c>
      <c r="AU2465">
        <f t="shared" si="900"/>
        <v>0.98868830236644722</v>
      </c>
      <c r="AV2465">
        <f t="shared" si="901"/>
        <v>1.5639695311594761</v>
      </c>
      <c r="AW2465">
        <f t="shared" si="902"/>
        <v>7.1099006650134034E-4</v>
      </c>
    </row>
    <row r="2466" spans="25:49" x14ac:dyDescent="0.25">
      <c r="Y2466">
        <f t="shared" si="893"/>
        <v>12.320000000000526</v>
      </c>
      <c r="Z2466">
        <f t="shared" si="894"/>
        <v>0.53183561670808688</v>
      </c>
      <c r="AA2466">
        <f t="shared" si="880"/>
        <v>-0.34387864922820049</v>
      </c>
      <c r="AB2466">
        <f t="shared" si="881"/>
        <v>-9.0972092339993286E-5</v>
      </c>
      <c r="AC2466">
        <f t="shared" si="882"/>
        <v>-7.6399923061553868E-2</v>
      </c>
      <c r="AD2466">
        <f t="shared" si="883"/>
        <v>-1.5693588592487675E-2</v>
      </c>
      <c r="AE2466">
        <f t="shared" si="884"/>
        <v>-2.6128828320261285E-3</v>
      </c>
      <c r="AF2466">
        <f t="shared" si="885"/>
        <v>-6.0948612142457212E-2</v>
      </c>
      <c r="AG2466">
        <f t="shared" si="886"/>
        <v>-5.6321084391086965E-4</v>
      </c>
      <c r="AI2466">
        <f t="shared" si="887"/>
        <v>-0.40891370379161934</v>
      </c>
      <c r="AJ2466">
        <f t="shared" si="888"/>
        <v>-9.5639569103809247E-2</v>
      </c>
      <c r="AK2466">
        <f t="shared" si="889"/>
        <v>-0.12619708690744516</v>
      </c>
      <c r="AL2466">
        <f t="shared" si="890"/>
        <v>-6.1835184969184796E-2</v>
      </c>
      <c r="AM2466">
        <f t="shared" si="891"/>
        <v>-5.5086068159643453E-2</v>
      </c>
      <c r="AN2466">
        <f t="shared" si="892"/>
        <v>-6.1040961860038948E-2</v>
      </c>
      <c r="AP2466">
        <f t="shared" si="895"/>
        <v>13.224471747537432</v>
      </c>
      <c r="AQ2466">
        <f t="shared" si="896"/>
        <v>1.3476602119593182</v>
      </c>
      <c r="AR2466">
        <f t="shared" si="897"/>
        <v>1.4299575551295471E-3</v>
      </c>
      <c r="AS2466">
        <f t="shared" si="898"/>
        <v>0.44693954746845488</v>
      </c>
      <c r="AT2466">
        <f t="shared" si="899"/>
        <v>1.557459676703514</v>
      </c>
      <c r="AU2466">
        <f t="shared" si="900"/>
        <v>0.98867526119298221</v>
      </c>
      <c r="AV2466">
        <f t="shared" si="901"/>
        <v>1.5636647559042443</v>
      </c>
      <c r="AW2466">
        <f t="shared" si="902"/>
        <v>7.0816276935515481E-4</v>
      </c>
    </row>
    <row r="2467" spans="25:49" x14ac:dyDescent="0.25">
      <c r="Y2467">
        <f t="shared" si="893"/>
        <v>12.325000000000527</v>
      </c>
      <c r="Z2467">
        <f t="shared" si="894"/>
        <v>0.53174497736280191</v>
      </c>
      <c r="AA2467">
        <f t="shared" si="880"/>
        <v>-0.34383656979064187</v>
      </c>
      <c r="AB2467">
        <f t="shared" si="881"/>
        <v>-9.1021569437079976E-5</v>
      </c>
      <c r="AC2467">
        <f t="shared" si="882"/>
        <v>-7.6361512942751314E-2</v>
      </c>
      <c r="AD2467">
        <f t="shared" si="883"/>
        <v>-1.5693096863872383E-2</v>
      </c>
      <c r="AE2467">
        <f t="shared" si="884"/>
        <v>-2.6175308791874705E-3</v>
      </c>
      <c r="AF2467">
        <f t="shared" si="885"/>
        <v>-6.0942171717931808E-2</v>
      </c>
      <c r="AG2467">
        <f t="shared" si="886"/>
        <v>-5.6097120022706166E-4</v>
      </c>
      <c r="AI2467">
        <f t="shared" si="887"/>
        <v>-0.40885038235813453</v>
      </c>
      <c r="AJ2467">
        <f t="shared" si="888"/>
        <v>-9.5609066641607413E-2</v>
      </c>
      <c r="AK2467">
        <f t="shared" si="889"/>
        <v>-0.12615696744891275</v>
      </c>
      <c r="AL2467">
        <f t="shared" si="890"/>
        <v>-6.1833357301065581E-2</v>
      </c>
      <c r="AM2467">
        <f t="shared" si="891"/>
        <v>-5.5084801817431743E-2</v>
      </c>
      <c r="AN2467">
        <f t="shared" si="892"/>
        <v>-6.1034154200997517E-2</v>
      </c>
      <c r="AP2467">
        <f t="shared" si="895"/>
        <v>13.227130925620973</v>
      </c>
      <c r="AQ2467">
        <f t="shared" si="896"/>
        <v>1.3459408187131769</v>
      </c>
      <c r="AR2467">
        <f t="shared" si="897"/>
        <v>1.4295026946678471E-3</v>
      </c>
      <c r="AS2467">
        <f t="shared" si="898"/>
        <v>0.44655754785314705</v>
      </c>
      <c r="AT2467">
        <f t="shared" si="899"/>
        <v>1.5573812087605516</v>
      </c>
      <c r="AU2467">
        <f t="shared" si="900"/>
        <v>0.98866219677882206</v>
      </c>
      <c r="AV2467">
        <f t="shared" si="901"/>
        <v>1.5633600128435319</v>
      </c>
      <c r="AW2467">
        <f t="shared" si="902"/>
        <v>7.0534671513559997E-4</v>
      </c>
    </row>
    <row r="2468" spans="25:49" x14ac:dyDescent="0.25">
      <c r="Y2468">
        <f t="shared" si="893"/>
        <v>12.330000000000528</v>
      </c>
      <c r="Z2468">
        <f t="shared" si="894"/>
        <v>0.53165420943806618</v>
      </c>
      <c r="AA2468">
        <f t="shared" si="880"/>
        <v>-0.34379438445048105</v>
      </c>
      <c r="AB2468">
        <f t="shared" si="881"/>
        <v>-9.1071041115766929E-5</v>
      </c>
      <c r="AC2468">
        <f t="shared" si="882"/>
        <v>-7.6323080855304537E-2</v>
      </c>
      <c r="AD2468">
        <f t="shared" si="883"/>
        <v>-1.5692604216238748E-2</v>
      </c>
      <c r="AE2468">
        <f t="shared" si="884"/>
        <v>-2.6221788354313545E-3</v>
      </c>
      <c r="AF2468">
        <f t="shared" si="885"/>
        <v>-6.0935729778989374E-2</v>
      </c>
      <c r="AG2468">
        <f t="shared" si="886"/>
        <v>-5.5874046262857624E-4</v>
      </c>
      <c r="AI2468">
        <f t="shared" si="887"/>
        <v>-0.40878694702030777</v>
      </c>
      <c r="AJ2468">
        <f t="shared" si="888"/>
        <v>-9.5578549200025772E-2</v>
      </c>
      <c r="AK2468">
        <f t="shared" si="889"/>
        <v>-0.12611682719829553</v>
      </c>
      <c r="AL2468">
        <f t="shared" si="890"/>
        <v>-6.1831529912839439E-2</v>
      </c>
      <c r="AM2468">
        <f t="shared" si="891"/>
        <v>-5.5083535592550963E-2</v>
      </c>
      <c r="AN2468">
        <f t="shared" si="892"/>
        <v>-6.1027346487870428E-2</v>
      </c>
      <c r="AP2468">
        <f t="shared" si="895"/>
        <v>13.229789650507787</v>
      </c>
      <c r="AQ2468">
        <f t="shared" si="896"/>
        <v>1.3442216358642234</v>
      </c>
      <c r="AR2468">
        <f t="shared" si="897"/>
        <v>1.4290475868206616E-3</v>
      </c>
      <c r="AS2468">
        <f t="shared" si="898"/>
        <v>0.44617574028843321</v>
      </c>
      <c r="AT2468">
        <f t="shared" si="899"/>
        <v>1.5573027432762323</v>
      </c>
      <c r="AU2468">
        <f t="shared" si="900"/>
        <v>0.98864910912442616</v>
      </c>
      <c r="AV2468">
        <f t="shared" si="901"/>
        <v>1.5630553019849422</v>
      </c>
      <c r="AW2468">
        <f t="shared" si="902"/>
        <v>7.0254185913446419E-4</v>
      </c>
    </row>
    <row r="2469" spans="25:49" x14ac:dyDescent="0.25">
      <c r="Y2469">
        <f t="shared" si="893"/>
        <v>12.335000000000528</v>
      </c>
      <c r="Z2469">
        <f t="shared" si="894"/>
        <v>0.53156331255049871</v>
      </c>
      <c r="AA2469">
        <f t="shared" si="880"/>
        <v>-0.34375209285809444</v>
      </c>
      <c r="AB2469">
        <f t="shared" si="881"/>
        <v>-9.1120507173708516E-5</v>
      </c>
      <c r="AC2469">
        <f t="shared" si="882"/>
        <v>-7.6284626808101427E-2</v>
      </c>
      <c r="AD2469">
        <f t="shared" si="883"/>
        <v>-1.5692110654059597E-2</v>
      </c>
      <c r="AE2469">
        <f t="shared" si="884"/>
        <v>-2.6268267016978583E-3</v>
      </c>
      <c r="AF2469">
        <f t="shared" si="885"/>
        <v>-6.0929286331822714E-2</v>
      </c>
      <c r="AG2469">
        <f t="shared" si="886"/>
        <v>-5.5651859569979937E-4</v>
      </c>
      <c r="AI2469">
        <f t="shared" si="887"/>
        <v>-0.40872339742047492</v>
      </c>
      <c r="AJ2469">
        <f t="shared" si="888"/>
        <v>-9.5548016779890069E-2</v>
      </c>
      <c r="AK2469">
        <f t="shared" si="889"/>
        <v>-0.12607666616094876</v>
      </c>
      <c r="AL2469">
        <f t="shared" si="890"/>
        <v>-6.1829702804818164E-2</v>
      </c>
      <c r="AM2469">
        <f t="shared" si="891"/>
        <v>-5.5082269485259724E-2</v>
      </c>
      <c r="AN2469">
        <f t="shared" si="892"/>
        <v>-6.1020538721043391E-2</v>
      </c>
      <c r="AP2469">
        <f t="shared" si="895"/>
        <v>13.232447921554977</v>
      </c>
      <c r="AQ2469">
        <f t="shared" si="896"/>
        <v>1.3425026639419708</v>
      </c>
      <c r="AR2469">
        <f t="shared" si="897"/>
        <v>1.4285922316150828E-3</v>
      </c>
      <c r="AS2469">
        <f t="shared" si="898"/>
        <v>0.44579412488415665</v>
      </c>
      <c r="AT2469">
        <f t="shared" si="899"/>
        <v>1.557224280255151</v>
      </c>
      <c r="AU2469">
        <f t="shared" si="900"/>
        <v>0.98863599823024906</v>
      </c>
      <c r="AV2469">
        <f t="shared" si="901"/>
        <v>1.5627506233360473</v>
      </c>
      <c r="AW2469">
        <f t="shared" si="902"/>
        <v>6.9974815682132083E-4</v>
      </c>
    </row>
    <row r="2470" spans="25:49" x14ac:dyDescent="0.25">
      <c r="Y2470">
        <f t="shared" si="893"/>
        <v>12.340000000000529</v>
      </c>
      <c r="Z2470">
        <f t="shared" si="894"/>
        <v>0.53147228631530463</v>
      </c>
      <c r="AA2470">
        <f t="shared" si="880"/>
        <v>-0.34370969466236578</v>
      </c>
      <c r="AB2470">
        <f t="shared" si="881"/>
        <v>-9.1169967408341878E-5</v>
      </c>
      <c r="AC2470">
        <f t="shared" si="882"/>
        <v>-7.6246150810081556E-2</v>
      </c>
      <c r="AD2470">
        <f t="shared" si="883"/>
        <v>-1.5691616181790435E-2</v>
      </c>
      <c r="AE2470">
        <f t="shared" si="884"/>
        <v>-2.6314744789234894E-3</v>
      </c>
      <c r="AF2470">
        <f t="shared" si="885"/>
        <v>-6.0922841382601969E-2</v>
      </c>
      <c r="AG2470">
        <f t="shared" si="886"/>
        <v>-5.543055641659499E-4</v>
      </c>
      <c r="AI2470">
        <f t="shared" si="887"/>
        <v>-0.40865973319955623</v>
      </c>
      <c r="AJ2470">
        <f t="shared" si="888"/>
        <v>-9.5517469382088799E-2</v>
      </c>
      <c r="AK2470">
        <f t="shared" si="889"/>
        <v>-0.126036484342295</v>
      </c>
      <c r="AL2470">
        <f t="shared" si="890"/>
        <v>-6.1827875977314303E-2</v>
      </c>
      <c r="AM2470">
        <f t="shared" si="891"/>
        <v>-5.5081003495817439E-2</v>
      </c>
      <c r="AN2470">
        <f t="shared" si="892"/>
        <v>-6.1013730900902528E-2</v>
      </c>
      <c r="AP2470">
        <f t="shared" si="895"/>
        <v>13.23510573811773</v>
      </c>
      <c r="AQ2470">
        <f t="shared" si="896"/>
        <v>1.3407839034776801</v>
      </c>
      <c r="AR2470">
        <f t="shared" si="897"/>
        <v>1.4281366290792143E-3</v>
      </c>
      <c r="AS2470">
        <f t="shared" si="898"/>
        <v>0.4454127017501161</v>
      </c>
      <c r="AT2470">
        <f t="shared" si="899"/>
        <v>1.5571458197018808</v>
      </c>
      <c r="AU2470">
        <f t="shared" si="900"/>
        <v>0.98862286409674061</v>
      </c>
      <c r="AV2470">
        <f t="shared" si="901"/>
        <v>1.5624459769043881</v>
      </c>
      <c r="AW2470">
        <f t="shared" si="902"/>
        <v>6.9696556384282141E-4</v>
      </c>
    </row>
    <row r="2471" spans="25:49" x14ac:dyDescent="0.25">
      <c r="Y2471">
        <f t="shared" si="893"/>
        <v>12.34500000000053</v>
      </c>
      <c r="Z2471">
        <f t="shared" si="894"/>
        <v>0.53138113034626711</v>
      </c>
      <c r="AA2471">
        <f t="shared" si="880"/>
        <v>-0.34366718951067937</v>
      </c>
      <c r="AB2471">
        <f t="shared" si="881"/>
        <v>-9.1219421616920842E-5</v>
      </c>
      <c r="AC2471">
        <f t="shared" si="882"/>
        <v>-7.6207652870236064E-2</v>
      </c>
      <c r="AD2471">
        <f t="shared" si="883"/>
        <v>-1.5691120803869588E-2</v>
      </c>
      <c r="AE2471">
        <f t="shared" si="884"/>
        <v>-2.6361221680412153E-3</v>
      </c>
      <c r="AF2471">
        <f t="shared" si="885"/>
        <v>-6.0916394937474576E-2</v>
      </c>
      <c r="AG2471">
        <f t="shared" si="886"/>
        <v>-5.5210133289251883E-4</v>
      </c>
      <c r="AI2471">
        <f t="shared" si="887"/>
        <v>-0.40859595399704907</v>
      </c>
      <c r="AJ2471">
        <f t="shared" si="888"/>
        <v>-9.5486907007573174E-2</v>
      </c>
      <c r="AK2471">
        <f t="shared" si="889"/>
        <v>-0.1259962817478241</v>
      </c>
      <c r="AL2471">
        <f t="shared" si="890"/>
        <v>-6.182604943064119E-2</v>
      </c>
      <c r="AM2471">
        <f t="shared" si="891"/>
        <v>-5.507973762448426E-2</v>
      </c>
      <c r="AN2471">
        <f t="shared" si="892"/>
        <v>-6.1006923027834267E-2</v>
      </c>
      <c r="AP2471">
        <f t="shared" si="895"/>
        <v>13.237763099549307</v>
      </c>
      <c r="AQ2471">
        <f t="shared" si="896"/>
        <v>1.3390653550043681</v>
      </c>
      <c r="AR2471">
        <f t="shared" si="897"/>
        <v>1.4276807792421725E-3</v>
      </c>
      <c r="AS2471">
        <f t="shared" si="898"/>
        <v>0.44503147099606566</v>
      </c>
      <c r="AT2471">
        <f t="shared" si="899"/>
        <v>1.5570673616209718</v>
      </c>
      <c r="AU2471">
        <f t="shared" si="900"/>
        <v>0.988609706724346</v>
      </c>
      <c r="AV2471">
        <f t="shared" si="901"/>
        <v>1.5621413626974752</v>
      </c>
      <c r="AW2471">
        <f t="shared" si="902"/>
        <v>6.9419403602199125E-4</v>
      </c>
    </row>
    <row r="2472" spans="25:49" x14ac:dyDescent="0.25">
      <c r="Y2472">
        <f t="shared" si="893"/>
        <v>12.350000000000531</v>
      </c>
      <c r="Z2472">
        <f t="shared" si="894"/>
        <v>0.53128984425574111</v>
      </c>
      <c r="AA2472">
        <f t="shared" si="880"/>
        <v>-0.34362457704891425</v>
      </c>
      <c r="AB2472">
        <f t="shared" si="881"/>
        <v>-9.1268869596355435E-5</v>
      </c>
      <c r="AC2472">
        <f t="shared" si="882"/>
        <v>-7.6169132997608413E-2</v>
      </c>
      <c r="AD2472">
        <f t="shared" si="883"/>
        <v>-1.5690624524718269E-2</v>
      </c>
      <c r="AE2472">
        <f t="shared" si="884"/>
        <v>-2.6407697699804239E-3</v>
      </c>
      <c r="AF2472">
        <f t="shared" si="885"/>
        <v>-6.0909947002565495E-2</v>
      </c>
      <c r="AG2472">
        <f t="shared" si="886"/>
        <v>-5.4990586688471164E-4</v>
      </c>
      <c r="AI2472">
        <f t="shared" si="887"/>
        <v>-0.40853205945102217</v>
      </c>
      <c r="AJ2472">
        <f t="shared" si="888"/>
        <v>-9.54563296573573E-2</v>
      </c>
      <c r="AK2472">
        <f t="shared" si="889"/>
        <v>-0.12595605838309371</v>
      </c>
      <c r="AL2472">
        <f t="shared" si="890"/>
        <v>-6.182422316511299E-2</v>
      </c>
      <c r="AM2472">
        <f t="shared" si="891"/>
        <v>-5.5078471871521144E-2</v>
      </c>
      <c r="AN2472">
        <f t="shared" si="892"/>
        <v>-6.1000115102225486E-2</v>
      </c>
      <c r="AP2472">
        <f t="shared" si="895"/>
        <v>13.240420005201038</v>
      </c>
      <c r="AQ2472">
        <f t="shared" si="896"/>
        <v>1.3373470190568144</v>
      </c>
      <c r="AR2472">
        <f t="shared" si="897"/>
        <v>1.4272246821340879E-3</v>
      </c>
      <c r="AS2472">
        <f t="shared" si="898"/>
        <v>0.4446504327317144</v>
      </c>
      <c r="AT2472">
        <f t="shared" si="899"/>
        <v>1.5569889060169524</v>
      </c>
      <c r="AU2472">
        <f t="shared" si="900"/>
        <v>0.98859652611350579</v>
      </c>
      <c r="AV2472">
        <f t="shared" si="901"/>
        <v>1.5618367807227878</v>
      </c>
      <c r="AW2472">
        <f t="shared" si="902"/>
        <v>6.9143352935752817E-4</v>
      </c>
    </row>
    <row r="2473" spans="25:49" x14ac:dyDescent="0.25">
      <c r="Y2473">
        <f t="shared" si="893"/>
        <v>12.355000000000532</v>
      </c>
      <c r="Z2473">
        <f t="shared" si="894"/>
        <v>0.53119842765464598</v>
      </c>
      <c r="AA2473">
        <f t="shared" si="880"/>
        <v>-0.34358185692143689</v>
      </c>
      <c r="AB2473">
        <f t="shared" si="881"/>
        <v>-9.1318311143453567E-5</v>
      </c>
      <c r="AC2473">
        <f t="shared" si="882"/>
        <v>-7.6130591201294062E-2</v>
      </c>
      <c r="AD2473">
        <f t="shared" si="883"/>
        <v>-1.5690127348740573E-2</v>
      </c>
      <c r="AE2473">
        <f t="shared" si="884"/>
        <v>-2.6454172856669881E-3</v>
      </c>
      <c r="AF2473">
        <f t="shared" si="885"/>
        <v>-6.0903497583977236E-2</v>
      </c>
      <c r="AG2473">
        <f t="shared" si="886"/>
        <v>-5.4771913128689315E-4</v>
      </c>
      <c r="AI2473">
        <f t="shared" si="887"/>
        <v>-0.40846804919810809</v>
      </c>
      <c r="AJ2473">
        <f t="shared" si="888"/>
        <v>-9.5425737332518148E-2</v>
      </c>
      <c r="AK2473">
        <f t="shared" si="889"/>
        <v>-0.125915814253729</v>
      </c>
      <c r="AL2473">
        <f t="shared" si="890"/>
        <v>-6.1822397181044562E-2</v>
      </c>
      <c r="AM2473">
        <f t="shared" si="891"/>
        <v>-5.5077206237189792E-2</v>
      </c>
      <c r="AN2473">
        <f t="shared" si="892"/>
        <v>-6.0993307124463395E-2</v>
      </c>
      <c r="AP2473">
        <f t="shared" si="895"/>
        <v>13.243076454422317</v>
      </c>
      <c r="AQ2473">
        <f t="shared" si="896"/>
        <v>1.3356288961715697</v>
      </c>
      <c r="AR2473">
        <f t="shared" si="897"/>
        <v>1.4267683377861061E-3</v>
      </c>
      <c r="AS2473">
        <f t="shared" si="898"/>
        <v>0.44426958706672631</v>
      </c>
      <c r="AT2473">
        <f t="shared" si="899"/>
        <v>1.5569104528943287</v>
      </c>
      <c r="AU2473">
        <f t="shared" si="900"/>
        <v>0.98858332226465584</v>
      </c>
      <c r="AV2473">
        <f t="shared" si="901"/>
        <v>1.5615322309877748</v>
      </c>
      <c r="AW2473">
        <f t="shared" si="902"/>
        <v>6.8868400002310419E-4</v>
      </c>
    </row>
    <row r="2474" spans="25:49" x14ac:dyDescent="0.25">
      <c r="Y2474">
        <f t="shared" si="893"/>
        <v>12.360000000000532</v>
      </c>
      <c r="Z2474">
        <f t="shared" si="894"/>
        <v>0.53110688015245788</v>
      </c>
      <c r="AA2474">
        <f t="shared" si="880"/>
        <v>-0.3435390287710946</v>
      </c>
      <c r="AB2474">
        <f t="shared" si="881"/>
        <v>-9.1367746054690785E-5</v>
      </c>
      <c r="AC2474">
        <f t="shared" si="882"/>
        <v>-7.6092027490441222E-2</v>
      </c>
      <c r="AD2474">
        <f t="shared" si="883"/>
        <v>-1.5689629280323615E-2</v>
      </c>
      <c r="AE2474">
        <f t="shared" si="884"/>
        <v>-2.6500647160232664E-3</v>
      </c>
      <c r="AF2474">
        <f t="shared" si="885"/>
        <v>-6.0897046687789953E-2</v>
      </c>
      <c r="AG2474">
        <f t="shared" si="886"/>
        <v>-5.4554109138203364E-4</v>
      </c>
      <c r="AI2474">
        <f t="shared" si="887"/>
        <v>-0.40840392287349675</v>
      </c>
      <c r="AJ2474">
        <f t="shared" si="888"/>
        <v>-9.539513003419578E-2</v>
      </c>
      <c r="AK2474">
        <f t="shared" si="889"/>
        <v>-0.12587554936542325</v>
      </c>
      <c r="AL2474">
        <f t="shared" si="890"/>
        <v>-6.1820571478751578E-2</v>
      </c>
      <c r="AM2474">
        <f t="shared" si="891"/>
        <v>-5.507594072175271E-2</v>
      </c>
      <c r="AN2474">
        <f t="shared" si="892"/>
        <v>-6.0986499094935608E-2</v>
      </c>
      <c r="AP2474">
        <f t="shared" si="895"/>
        <v>13.245732446560591</v>
      </c>
      <c r="AQ2474">
        <f t="shared" si="896"/>
        <v>1.3339109868869623</v>
      </c>
      <c r="AR2474">
        <f t="shared" si="897"/>
        <v>1.4263117462303887E-3</v>
      </c>
      <c r="AS2474">
        <f t="shared" si="898"/>
        <v>0.44388893411071978</v>
      </c>
      <c r="AT2474">
        <f t="shared" si="899"/>
        <v>1.556832002257585</v>
      </c>
      <c r="AU2474">
        <f t="shared" si="900"/>
        <v>0.98857009517822747</v>
      </c>
      <c r="AV2474">
        <f t="shared" si="901"/>
        <v>1.5612277134998549</v>
      </c>
      <c r="AW2474">
        <f t="shared" si="902"/>
        <v>6.8594540436666925E-4</v>
      </c>
    </row>
    <row r="2475" spans="25:49" x14ac:dyDescent="0.25">
      <c r="Y2475">
        <f t="shared" si="893"/>
        <v>12.365000000000533</v>
      </c>
      <c r="Z2475">
        <f t="shared" si="894"/>
        <v>0.53101520135720326</v>
      </c>
      <c r="AA2475">
        <f t="shared" si="880"/>
        <v>-0.34349609223920896</v>
      </c>
      <c r="AB2475">
        <f t="shared" si="881"/>
        <v>-9.1417174126298919E-5</v>
      </c>
      <c r="AC2475">
        <f t="shared" si="882"/>
        <v>-7.6053441874250782E-2</v>
      </c>
      <c r="AD2475">
        <f t="shared" si="883"/>
        <v>-1.5689130323837609E-2</v>
      </c>
      <c r="AE2475">
        <f t="shared" si="884"/>
        <v>-2.6547120619681004E-3</v>
      </c>
      <c r="AF2475">
        <f t="shared" si="885"/>
        <v>-6.0890594320061574E-2</v>
      </c>
      <c r="AG2475">
        <f t="shared" si="886"/>
        <v>-5.4337171259115791E-4</v>
      </c>
      <c r="AI2475">
        <f t="shared" si="887"/>
        <v>-0.40833968011092864</v>
      </c>
      <c r="AJ2475">
        <f t="shared" si="888"/>
        <v>-9.5364507763593356E-2</v>
      </c>
      <c r="AK2475">
        <f t="shared" si="889"/>
        <v>-0.12583526372393794</v>
      </c>
      <c r="AL2475">
        <f t="shared" si="890"/>
        <v>-6.1818746058550554E-2</v>
      </c>
      <c r="AM2475">
        <f t="shared" si="891"/>
        <v>-5.5074675325473166E-2</v>
      </c>
      <c r="AN2475">
        <f t="shared" si="892"/>
        <v>-6.0979691014030127E-2</v>
      </c>
      <c r="AP2475">
        <f t="shared" si="895"/>
        <v>13.248387980961354</v>
      </c>
      <c r="AQ2475">
        <f t="shared" si="896"/>
        <v>1.3321932917431065</v>
      </c>
      <c r="AR2475">
        <f t="shared" si="897"/>
        <v>1.425854907500115E-3</v>
      </c>
      <c r="AS2475">
        <f t="shared" si="898"/>
        <v>0.44350847397326754</v>
      </c>
      <c r="AT2475">
        <f t="shared" si="899"/>
        <v>1.5567535541111834</v>
      </c>
      <c r="AU2475">
        <f t="shared" si="900"/>
        <v>0.98855684485464734</v>
      </c>
      <c r="AV2475">
        <f t="shared" si="901"/>
        <v>1.5609232282664158</v>
      </c>
      <c r="AW2475">
        <f t="shared" si="902"/>
        <v>6.832176989097587E-4</v>
      </c>
    </row>
    <row r="2476" spans="25:49" x14ac:dyDescent="0.25">
      <c r="Y2476">
        <f t="shared" si="893"/>
        <v>12.370000000000534</v>
      </c>
      <c r="Z2476">
        <f t="shared" si="894"/>
        <v>0.53092339087545071</v>
      </c>
      <c r="AA2476">
        <f t="shared" si="880"/>
        <v>-0.34345304696556872</v>
      </c>
      <c r="AB2476">
        <f t="shared" si="881"/>
        <v>-9.146659515438245E-5</v>
      </c>
      <c r="AC2476">
        <f t="shared" si="882"/>
        <v>-7.6014834361976355E-2</v>
      </c>
      <c r="AD2476">
        <f t="shared" si="883"/>
        <v>-1.5688630483635887E-2</v>
      </c>
      <c r="AE2476">
        <f t="shared" si="884"/>
        <v>-2.6593593244168484E-3</v>
      </c>
      <c r="AF2476">
        <f t="shared" si="885"/>
        <v>-6.0884140486827873E-2</v>
      </c>
      <c r="AG2476">
        <f t="shared" si="886"/>
        <v>-5.4121096047279622E-4</v>
      </c>
      <c r="AI2476">
        <f t="shared" si="887"/>
        <v>-0.40827532054268773</v>
      </c>
      <c r="AJ2476">
        <f t="shared" si="888"/>
        <v>-9.5333870521977129E-2</v>
      </c>
      <c r="AK2476">
        <f t="shared" si="889"/>
        <v>-0.12579495733510251</v>
      </c>
      <c r="AL2476">
        <f t="shared" si="890"/>
        <v>-6.1816920920758731E-2</v>
      </c>
      <c r="AM2476">
        <f t="shared" si="891"/>
        <v>-5.5073410048615219E-2</v>
      </c>
      <c r="AN2476">
        <f t="shared" si="892"/>
        <v>-6.0972882882135357E-2</v>
      </c>
      <c r="AP2476">
        <f t="shared" si="895"/>
        <v>13.25104305696814</v>
      </c>
      <c r="AQ2476">
        <f t="shared" si="896"/>
        <v>1.3304758112819102</v>
      </c>
      <c r="AR2476">
        <f t="shared" si="897"/>
        <v>1.4253978216294835E-3</v>
      </c>
      <c r="AS2476">
        <f t="shared" si="898"/>
        <v>0.44312820676389625</v>
      </c>
      <c r="AT2476">
        <f t="shared" si="899"/>
        <v>1.5566751084595642</v>
      </c>
      <c r="AU2476">
        <f t="shared" si="900"/>
        <v>0.98854357129433745</v>
      </c>
      <c r="AV2476">
        <f t="shared" si="901"/>
        <v>1.5606187752948155</v>
      </c>
      <c r="AW2476">
        <f t="shared" si="902"/>
        <v>6.8050084034680246E-4</v>
      </c>
    </row>
    <row r="2477" spans="25:49" x14ac:dyDescent="0.25">
      <c r="Y2477">
        <f t="shared" si="893"/>
        <v>12.375000000000535</v>
      </c>
      <c r="Z2477">
        <f t="shared" si="894"/>
        <v>0.53083144831230444</v>
      </c>
      <c r="AA2477">
        <f t="shared" si="880"/>
        <v>-0.34340989258842369</v>
      </c>
      <c r="AB2477">
        <f t="shared" si="881"/>
        <v>-9.1516008934659798E-5</v>
      </c>
      <c r="AC2477">
        <f t="shared" si="882"/>
        <v>-7.597620496292512E-2</v>
      </c>
      <c r="AD2477">
        <f t="shared" si="883"/>
        <v>-1.5688129764055044E-2</v>
      </c>
      <c r="AE2477">
        <f t="shared" si="884"/>
        <v>-2.6640065042813827E-3</v>
      </c>
      <c r="AF2477">
        <f t="shared" si="885"/>
        <v>-6.0877685194102547E-2</v>
      </c>
      <c r="AG2477">
        <f t="shared" si="886"/>
        <v>-5.390588007224376E-4</v>
      </c>
      <c r="AI2477">
        <f t="shared" si="887"/>
        <v>-0.40821084379959521</v>
      </c>
      <c r="AJ2477">
        <f t="shared" si="888"/>
        <v>-9.5303218310676743E-2</v>
      </c>
      <c r="AK2477">
        <f t="shared" si="889"/>
        <v>-0.12575463020481525</v>
      </c>
      <c r="AL2477">
        <f t="shared" si="890"/>
        <v>-6.18150960656942E-2</v>
      </c>
      <c r="AM2477">
        <f t="shared" si="891"/>
        <v>-5.5072144891443693E-2</v>
      </c>
      <c r="AN2477">
        <f t="shared" si="892"/>
        <v>-6.0966074699640091E-2</v>
      </c>
      <c r="AP2477">
        <f t="shared" si="895"/>
        <v>13.253697673922517</v>
      </c>
      <c r="AQ2477">
        <f t="shared" si="896"/>
        <v>1.3287585460470821</v>
      </c>
      <c r="AR2477">
        <f t="shared" si="897"/>
        <v>1.4249404886537117E-3</v>
      </c>
      <c r="AS2477">
        <f t="shared" si="898"/>
        <v>0.44274813259208629</v>
      </c>
      <c r="AT2477">
        <f t="shared" si="899"/>
        <v>1.5565966653071461</v>
      </c>
      <c r="AU2477">
        <f t="shared" si="900"/>
        <v>0.98853027449771536</v>
      </c>
      <c r="AV2477">
        <f t="shared" si="901"/>
        <v>1.5603143545923814</v>
      </c>
      <c r="AW2477">
        <f t="shared" si="902"/>
        <v>6.777947855444381E-4</v>
      </c>
    </row>
    <row r="2478" spans="25:49" x14ac:dyDescent="0.25">
      <c r="Y2478">
        <f t="shared" si="893"/>
        <v>12.380000000000535</v>
      </c>
      <c r="Z2478">
        <f t="shared" si="894"/>
        <v>0.53073937327139675</v>
      </c>
      <c r="AA2478">
        <f t="shared" si="880"/>
        <v>-0.34336662874447699</v>
      </c>
      <c r="AB2478">
        <f t="shared" si="881"/>
        <v>-9.1565415262759666E-5</v>
      </c>
      <c r="AC2478">
        <f t="shared" si="882"/>
        <v>-7.5937553686457285E-2</v>
      </c>
      <c r="AD2478">
        <f t="shared" si="883"/>
        <v>-1.5687628169414873E-2</v>
      </c>
      <c r="AE2478">
        <f t="shared" si="884"/>
        <v>-2.6686536024701315E-3</v>
      </c>
      <c r="AF2478">
        <f t="shared" si="885"/>
        <v>-6.087122844787736E-2</v>
      </c>
      <c r="AG2478">
        <f t="shared" si="886"/>
        <v>-5.369151991719849E-4</v>
      </c>
      <c r="AI2478">
        <f t="shared" si="887"/>
        <v>-0.40814624951100159</v>
      </c>
      <c r="AJ2478">
        <f t="shared" si="888"/>
        <v>-9.527255113108507E-2</v>
      </c>
      <c r="AK2478">
        <f t="shared" si="889"/>
        <v>-0.12571428233904275</v>
      </c>
      <c r="AL2478">
        <f t="shared" si="890"/>
        <v>-6.1813271493675825E-2</v>
      </c>
      <c r="AM2478">
        <f t="shared" si="891"/>
        <v>-5.5070879854224236E-2</v>
      </c>
      <c r="AN2478">
        <f t="shared" si="892"/>
        <v>-6.0959266466933539E-2</v>
      </c>
      <c r="AP2478">
        <f t="shared" si="895"/>
        <v>13.256351831164078</v>
      </c>
      <c r="AQ2478">
        <f t="shared" si="896"/>
        <v>1.3270414965841397</v>
      </c>
      <c r="AR2478">
        <f t="shared" si="897"/>
        <v>1.4244829086090382E-3</v>
      </c>
      <c r="AS2478">
        <f t="shared" si="898"/>
        <v>0.44236825156727161</v>
      </c>
      <c r="AT2478">
        <f t="shared" si="899"/>
        <v>1.5565182246583258</v>
      </c>
      <c r="AU2478">
        <f t="shared" si="900"/>
        <v>0.98851695446519394</v>
      </c>
      <c r="AV2478">
        <f t="shared" si="901"/>
        <v>1.5600099661664109</v>
      </c>
      <c r="AW2478">
        <f t="shared" si="902"/>
        <v>6.7509949154082548E-4</v>
      </c>
    </row>
    <row r="2479" spans="25:49" x14ac:dyDescent="0.25">
      <c r="Y2479">
        <f t="shared" si="893"/>
        <v>12.385000000000536</v>
      </c>
      <c r="Z2479">
        <f t="shared" si="894"/>
        <v>0.53064716535488032</v>
      </c>
      <c r="AA2479">
        <f t="shared" si="880"/>
        <v>-0.34332325506887867</v>
      </c>
      <c r="AB2479">
        <f t="shared" si="881"/>
        <v>-9.1614813933962066E-5</v>
      </c>
      <c r="AC2479">
        <f t="shared" si="882"/>
        <v>-7.5898880541986999E-2</v>
      </c>
      <c r="AD2479">
        <f t="shared" si="883"/>
        <v>-1.56871257040186E-2</v>
      </c>
      <c r="AE2479">
        <f t="shared" si="884"/>
        <v>-2.6733006198880814E-3</v>
      </c>
      <c r="AF2479">
        <f t="shared" si="885"/>
        <v>-6.086477025412218E-2</v>
      </c>
      <c r="AG2479">
        <f t="shared" si="886"/>
        <v>-5.3478012178921294E-4</v>
      </c>
      <c r="AI2479">
        <f t="shared" si="887"/>
        <v>-0.40808153730478058</v>
      </c>
      <c r="AJ2479">
        <f t="shared" si="888"/>
        <v>-9.5241868984658529E-2</v>
      </c>
      <c r="AK2479">
        <f t="shared" si="889"/>
        <v>-0.12567391374382064</v>
      </c>
      <c r="AL2479">
        <f t="shared" si="890"/>
        <v>-6.1811447205023309E-2</v>
      </c>
      <c r="AM2479">
        <f t="shared" si="891"/>
        <v>-5.5069614937223281E-2</v>
      </c>
      <c r="AN2479">
        <f t="shared" si="892"/>
        <v>-6.0952458184405311E-2</v>
      </c>
      <c r="AP2479">
        <f t="shared" si="895"/>
        <v>13.259005528030436</v>
      </c>
      <c r="AQ2479">
        <f t="shared" si="896"/>
        <v>1.325324663440417</v>
      </c>
      <c r="AR2479">
        <f t="shared" si="897"/>
        <v>1.4240250815327244E-3</v>
      </c>
      <c r="AS2479">
        <f t="shared" si="898"/>
        <v>0.44198856379883927</v>
      </c>
      <c r="AT2479">
        <f t="shared" si="899"/>
        <v>1.5564397865174786</v>
      </c>
      <c r="AU2479">
        <f t="shared" si="900"/>
        <v>0.98850361119718155</v>
      </c>
      <c r="AV2479">
        <f t="shared" si="901"/>
        <v>1.5597056100241715</v>
      </c>
      <c r="AW2479">
        <f t="shared" si="902"/>
        <v>6.7241491554496512E-4</v>
      </c>
    </row>
    <row r="2480" spans="25:49" x14ac:dyDescent="0.25">
      <c r="Y2480">
        <f t="shared" si="893"/>
        <v>12.390000000000537</v>
      </c>
      <c r="Z2480">
        <f t="shared" si="894"/>
        <v>0.53055482416342059</v>
      </c>
      <c r="AA2480">
        <f t="shared" si="880"/>
        <v>-0.3432797711952188</v>
      </c>
      <c r="AB2480">
        <f t="shared" si="881"/>
        <v>-9.1664204743341647E-5</v>
      </c>
      <c r="AC2480">
        <f t="shared" si="882"/>
        <v>-7.5860185538982064E-2</v>
      </c>
      <c r="AD2480">
        <f t="shared" si="883"/>
        <v>-1.568662237215282E-2</v>
      </c>
      <c r="AE2480">
        <f t="shared" si="884"/>
        <v>-2.6779475574367985E-3</v>
      </c>
      <c r="AF2480">
        <f t="shared" si="885"/>
        <v>-6.0858310618785084E-2</v>
      </c>
      <c r="AG2480">
        <f t="shared" si="886"/>
        <v>-5.3265353467722753E-4</v>
      </c>
      <c r="AI2480">
        <f t="shared" si="887"/>
        <v>-0.40801670680732166</v>
      </c>
      <c r="AJ2480">
        <f t="shared" si="888"/>
        <v>-9.5211171872916944E-2</v>
      </c>
      <c r="AK2480">
        <f t="shared" si="889"/>
        <v>-0.12563352442525336</v>
      </c>
      <c r="AL2480">
        <f t="shared" si="890"/>
        <v>-6.1809623200057132E-2</v>
      </c>
      <c r="AM2480">
        <f t="shared" si="891"/>
        <v>-5.5068350140708038E-2</v>
      </c>
      <c r="AN2480">
        <f t="shared" si="892"/>
        <v>-6.0945649852445397E-2</v>
      </c>
      <c r="AP2480">
        <f t="shared" si="895"/>
        <v>13.261658763857211</v>
      </c>
      <c r="AQ2480">
        <f t="shared" si="896"/>
        <v>1.3236080471650724</v>
      </c>
      <c r="AR2480">
        <f t="shared" si="897"/>
        <v>1.4235670074630544E-3</v>
      </c>
      <c r="AS2480">
        <f t="shared" si="898"/>
        <v>0.44160906939612926</v>
      </c>
      <c r="AT2480">
        <f t="shared" si="899"/>
        <v>1.5563613508889584</v>
      </c>
      <c r="AU2480">
        <f t="shared" si="900"/>
        <v>0.98849024469408209</v>
      </c>
      <c r="AV2480">
        <f t="shared" si="901"/>
        <v>1.559401286172901</v>
      </c>
      <c r="AW2480">
        <f t="shared" si="902"/>
        <v>6.6974101493601863E-4</v>
      </c>
    </row>
    <row r="2481" spans="25:49" x14ac:dyDescent="0.25">
      <c r="Y2481">
        <f t="shared" si="893"/>
        <v>12.395000000000538</v>
      </c>
      <c r="Z2481">
        <f t="shared" si="894"/>
        <v>0.53046234929618907</v>
      </c>
      <c r="AA2481">
        <f t="shared" si="880"/>
        <v>-0.34323617675552004</v>
      </c>
      <c r="AB2481">
        <f t="shared" si="881"/>
        <v>-9.1713587485744156E-5</v>
      </c>
      <c r="AC2481">
        <f t="shared" si="882"/>
        <v>-7.5821468686964585E-2</v>
      </c>
      <c r="AD2481">
        <f t="shared" si="883"/>
        <v>-1.5686118178087627E-2</v>
      </c>
      <c r="AE2481">
        <f t="shared" si="884"/>
        <v>-2.682594416014383E-3</v>
      </c>
      <c r="AF2481">
        <f t="shared" si="885"/>
        <v>-6.0851849547792512E-2</v>
      </c>
      <c r="AG2481">
        <f t="shared" si="886"/>
        <v>-5.3053540407392791E-4</v>
      </c>
      <c r="AI2481">
        <f t="shared" si="887"/>
        <v>-0.40795175764352293</v>
      </c>
      <c r="AJ2481">
        <f t="shared" si="888"/>
        <v>-9.51804597974438E-2</v>
      </c>
      <c r="AK2481">
        <f t="shared" si="889"/>
        <v>-0.12559311438951462</v>
      </c>
      <c r="AL2481">
        <f t="shared" si="890"/>
        <v>-6.1807799479098584E-2</v>
      </c>
      <c r="AM2481">
        <f t="shared" si="891"/>
        <v>-5.5067085464946521E-2</v>
      </c>
      <c r="AN2481">
        <f t="shared" si="892"/>
        <v>-6.0938841471444273E-2</v>
      </c>
      <c r="AP2481">
        <f t="shared" si="895"/>
        <v>13.264311537978028</v>
      </c>
      <c r="AQ2481">
        <f t="shared" si="896"/>
        <v>1.3218916483090961</v>
      </c>
      <c r="AR2481">
        <f t="shared" si="897"/>
        <v>1.4231086864393376E-3</v>
      </c>
      <c r="AS2481">
        <f t="shared" si="898"/>
        <v>0.44122976846843431</v>
      </c>
      <c r="AT2481">
        <f t="shared" si="899"/>
        <v>1.5562829177770976</v>
      </c>
      <c r="AU2481">
        <f t="shared" si="900"/>
        <v>0.98847685495629489</v>
      </c>
      <c r="AV2481">
        <f t="shared" si="901"/>
        <v>1.559096994619807</v>
      </c>
      <c r="AW2481">
        <f t="shared" si="902"/>
        <v>6.6707774726263206E-4</v>
      </c>
    </row>
    <row r="2482" spans="25:49" x14ac:dyDescent="0.25">
      <c r="Y2482">
        <f t="shared" si="893"/>
        <v>12.400000000000539</v>
      </c>
      <c r="Z2482">
        <f t="shared" si="894"/>
        <v>0.53036974035085582</v>
      </c>
      <c r="AA2482">
        <f t="shared" si="880"/>
        <v>-0.34319247138023162</v>
      </c>
      <c r="AB2482">
        <f t="shared" si="881"/>
        <v>-9.1762961955776787E-5</v>
      </c>
      <c r="AC2482">
        <f t="shared" si="882"/>
        <v>-7.5782729995510764E-2</v>
      </c>
      <c r="AD2482">
        <f t="shared" si="883"/>
        <v>-1.5685613126076702E-2</v>
      </c>
      <c r="AE2482">
        <f t="shared" si="884"/>
        <v>-2.6872411965155802E-3</v>
      </c>
      <c r="AF2482">
        <f t="shared" si="885"/>
        <v>-6.0845387047049296E-2</v>
      </c>
      <c r="AG2482">
        <f t="shared" si="886"/>
        <v>-5.284256963514702E-4</v>
      </c>
      <c r="AI2482">
        <f t="shared" si="887"/>
        <v>-0.40788668943678486</v>
      </c>
      <c r="AJ2482">
        <f t="shared" si="888"/>
        <v>-9.5149732759886321E-2</v>
      </c>
      <c r="AK2482">
        <f t="shared" si="889"/>
        <v>-0.12555268364284738</v>
      </c>
      <c r="AL2482">
        <f t="shared" si="890"/>
        <v>-6.1805976042469839E-2</v>
      </c>
      <c r="AM2482">
        <f t="shared" si="891"/>
        <v>-5.5065820910207564E-2</v>
      </c>
      <c r="AN2482">
        <f t="shared" si="892"/>
        <v>-6.0932033041792809E-2</v>
      </c>
      <c r="AP2482">
        <f t="shared" si="895"/>
        <v>13.266963849724508</v>
      </c>
      <c r="AQ2482">
        <f t="shared" si="896"/>
        <v>1.3201754674253183</v>
      </c>
      <c r="AR2482">
        <f t="shared" si="897"/>
        <v>1.4226501185019089E-3</v>
      </c>
      <c r="AS2482">
        <f t="shared" si="898"/>
        <v>0.44085066112499943</v>
      </c>
      <c r="AT2482">
        <f t="shared" si="899"/>
        <v>1.5562044871862071</v>
      </c>
      <c r="AU2482">
        <f t="shared" si="900"/>
        <v>0.98846344198421476</v>
      </c>
      <c r="AV2482">
        <f t="shared" si="901"/>
        <v>1.5587927353720681</v>
      </c>
      <c r="AW2482">
        <f t="shared" si="902"/>
        <v>6.6442507024226205E-4</v>
      </c>
    </row>
    <row r="2483" spans="25:49" x14ac:dyDescent="0.25">
      <c r="Y2483">
        <f t="shared" si="893"/>
        <v>12.405000000000539</v>
      </c>
      <c r="Z2483">
        <f t="shared" si="894"/>
        <v>0.53027699692358055</v>
      </c>
      <c r="AA2483">
        <f t="shared" si="880"/>
        <v>-0.34314865469822087</v>
      </c>
      <c r="AB2483">
        <f t="shared" si="881"/>
        <v>-9.181232794777051E-5</v>
      </c>
      <c r="AC2483">
        <f t="shared" si="882"/>
        <v>-7.5743969474251507E-2</v>
      </c>
      <c r="AD2483">
        <f t="shared" si="883"/>
        <v>-1.5685107220357243E-2</v>
      </c>
      <c r="AE2483">
        <f t="shared" si="884"/>
        <v>-2.6918878998317621E-3</v>
      </c>
      <c r="AF2483">
        <f t="shared" si="885"/>
        <v>-6.0838923122438743E-2</v>
      </c>
      <c r="AG2483">
        <f t="shared" si="886"/>
        <v>-5.2632437801573395E-4</v>
      </c>
      <c r="AI2483">
        <f t="shared" si="887"/>
        <v>-0.40782150180900173</v>
      </c>
      <c r="AJ2483">
        <f t="shared" si="888"/>
        <v>-9.5118990761955347E-2</v>
      </c>
      <c r="AK2483">
        <f t="shared" si="889"/>
        <v>-0.12551223219156413</v>
      </c>
      <c r="AL2483">
        <f t="shared" si="890"/>
        <v>-6.1804152890493784E-2</v>
      </c>
      <c r="AM2483">
        <f t="shared" si="891"/>
        <v>-5.5064556476760798E-2</v>
      </c>
      <c r="AN2483">
        <f t="shared" si="892"/>
        <v>-6.0925224563882274E-2</v>
      </c>
      <c r="AP2483">
        <f t="shared" si="895"/>
        <v>13.269615698426263</v>
      </c>
      <c r="AQ2483">
        <f t="shared" si="896"/>
        <v>1.3184595050684169</v>
      </c>
      <c r="AR2483">
        <f t="shared" si="897"/>
        <v>1.42219130369213E-3</v>
      </c>
      <c r="AS2483">
        <f t="shared" si="898"/>
        <v>0.44047174747502182</v>
      </c>
      <c r="AT2483">
        <f t="shared" si="899"/>
        <v>1.5561260591205768</v>
      </c>
      <c r="AU2483">
        <f t="shared" si="900"/>
        <v>0.98845000577823217</v>
      </c>
      <c r="AV2483">
        <f t="shared" si="901"/>
        <v>1.5584885084368327</v>
      </c>
      <c r="AW2483">
        <f t="shared" si="902"/>
        <v>6.617829417605043E-4</v>
      </c>
    </row>
    <row r="2484" spans="25:49" x14ac:dyDescent="0.25">
      <c r="Y2484">
        <f t="shared" si="893"/>
        <v>12.41000000000054</v>
      </c>
      <c r="Z2484">
        <f t="shared" si="894"/>
        <v>0.53018411860900705</v>
      </c>
      <c r="AA2484">
        <f t="shared" si="880"/>
        <v>-0.3431047263367677</v>
      </c>
      <c r="AB2484">
        <f t="shared" si="881"/>
        <v>-9.1861685255867072E-5</v>
      </c>
      <c r="AC2484">
        <f t="shared" si="882"/>
        <v>-7.5705187132872401E-2</v>
      </c>
      <c r="AD2484">
        <f t="shared" si="883"/>
        <v>-1.5684600465150276E-2</v>
      </c>
      <c r="AE2484">
        <f t="shared" si="884"/>
        <v>-2.6965345268509149E-3</v>
      </c>
      <c r="AF2484">
        <f t="shared" si="885"/>
        <v>-6.0832457779822775E-2</v>
      </c>
      <c r="AG2484">
        <f t="shared" si="886"/>
        <v>-5.2423141570579021E-4</v>
      </c>
      <c r="AI2484">
        <f t="shared" si="887"/>
        <v>-0.40775619438055599</v>
      </c>
      <c r="AJ2484">
        <f t="shared" si="888"/>
        <v>-9.508823380542572E-2</v>
      </c>
      <c r="AK2484">
        <f t="shared" si="889"/>
        <v>-0.12547176004204699</v>
      </c>
      <c r="AL2484">
        <f t="shared" si="890"/>
        <v>-6.1802330023494272E-2</v>
      </c>
      <c r="AM2484">
        <f t="shared" si="891"/>
        <v>-5.5063292164876688E-2</v>
      </c>
      <c r="AN2484">
        <f t="shared" si="892"/>
        <v>-6.0918416038104398E-2</v>
      </c>
      <c r="AP2484">
        <f t="shared" si="895"/>
        <v>13.272267083410881</v>
      </c>
      <c r="AQ2484">
        <f t="shared" si="896"/>
        <v>1.3167437617949256</v>
      </c>
      <c r="AR2484">
        <f t="shared" si="897"/>
        <v>1.4217322420523911E-3</v>
      </c>
      <c r="AS2484">
        <f t="shared" si="898"/>
        <v>0.44009302762765051</v>
      </c>
      <c r="AT2484">
        <f t="shared" si="899"/>
        <v>1.5560476335844751</v>
      </c>
      <c r="AU2484">
        <f t="shared" si="900"/>
        <v>0.98843654633873301</v>
      </c>
      <c r="AV2484">
        <f t="shared" si="901"/>
        <v>1.5581843138212206</v>
      </c>
      <c r="AW2484">
        <f t="shared" si="902"/>
        <v>6.5915131987042525E-4</v>
      </c>
    </row>
    <row r="2485" spans="25:49" x14ac:dyDescent="0.25">
      <c r="Y2485">
        <f t="shared" si="893"/>
        <v>12.415000000000541</v>
      </c>
      <c r="Z2485">
        <f t="shared" si="894"/>
        <v>0.53009110500025347</v>
      </c>
      <c r="AA2485">
        <f t="shared" si="880"/>
        <v>-0.34306068592155614</v>
      </c>
      <c r="AB2485">
        <f t="shared" si="881"/>
        <v>-9.1911033673856084E-5</v>
      </c>
      <c r="AC2485">
        <f t="shared" si="882"/>
        <v>-7.5666382981114139E-2</v>
      </c>
      <c r="AD2485">
        <f t="shared" si="883"/>
        <v>-1.5684092864660475E-2</v>
      </c>
      <c r="AE2485">
        <f t="shared" si="884"/>
        <v>-2.7011810784576106E-3</v>
      </c>
      <c r="AF2485">
        <f t="shared" si="885"/>
        <v>-6.0825991025042006E-2</v>
      </c>
      <c r="AG2485">
        <f t="shared" si="886"/>
        <v>-5.2214677619337165E-4</v>
      </c>
      <c r="AI2485">
        <f t="shared" si="887"/>
        <v>-0.40769076677030991</v>
      </c>
      <c r="AJ2485">
        <f t="shared" si="888"/>
        <v>-9.5057461892136125E-2</v>
      </c>
      <c r="AK2485">
        <f t="shared" si="889"/>
        <v>-0.12543126720074801</v>
      </c>
      <c r="AL2485">
        <f t="shared" si="890"/>
        <v>-6.1800507441795861E-2</v>
      </c>
      <c r="AM2485">
        <f t="shared" si="891"/>
        <v>-5.5062027974826448E-2</v>
      </c>
      <c r="AN2485">
        <f t="shared" si="892"/>
        <v>-6.0911607464851358E-2</v>
      </c>
      <c r="AP2485">
        <f t="shared" si="895"/>
        <v>13.274918004003927</v>
      </c>
      <c r="AQ2485">
        <f t="shared" si="896"/>
        <v>1.3150282381632414</v>
      </c>
      <c r="AR2485">
        <f t="shared" si="897"/>
        <v>1.4212729336261117E-3</v>
      </c>
      <c r="AS2485">
        <f t="shared" si="898"/>
        <v>0.43971450169198611</v>
      </c>
      <c r="AT2485">
        <f t="shared" si="899"/>
        <v>1.5559692105821492</v>
      </c>
      <c r="AU2485">
        <f t="shared" si="900"/>
        <v>0.98842306366609878</v>
      </c>
      <c r="AV2485">
        <f t="shared" si="901"/>
        <v>1.5578801515323215</v>
      </c>
      <c r="AW2485">
        <f t="shared" si="902"/>
        <v>6.5653016279189585E-4</v>
      </c>
    </row>
    <row r="2486" spans="25:49" x14ac:dyDescent="0.25">
      <c r="Y2486">
        <f t="shared" si="893"/>
        <v>12.420000000000542</v>
      </c>
      <c r="Z2486">
        <f t="shared" si="894"/>
        <v>0.52999795568890673</v>
      </c>
      <c r="AA2486">
        <f t="shared" si="880"/>
        <v>-0.34301653307666802</v>
      </c>
      <c r="AB2486">
        <f t="shared" si="881"/>
        <v>-9.1960372995511533E-5</v>
      </c>
      <c r="AC2486">
        <f t="shared" si="882"/>
        <v>-7.5627557028772538E-2</v>
      </c>
      <c r="AD2486">
        <f t="shared" si="883"/>
        <v>-1.5683584423076373E-2</v>
      </c>
      <c r="AE2486">
        <f t="shared" si="884"/>
        <v>-2.7058275555331781E-3</v>
      </c>
      <c r="AF2486">
        <f t="shared" si="885"/>
        <v>-6.0819522863915773E-2</v>
      </c>
      <c r="AG2486">
        <f t="shared" si="886"/>
        <v>-5.2007042638234564E-4</v>
      </c>
      <c r="AI2486">
        <f t="shared" si="887"/>
        <v>-0.40762521859559914</v>
      </c>
      <c r="AJ2486">
        <f t="shared" si="888"/>
        <v>-9.5026675023989357E-2</v>
      </c>
      <c r="AK2486">
        <f t="shared" si="889"/>
        <v>-0.12539075367418909</v>
      </c>
      <c r="AL2486">
        <f t="shared" si="890"/>
        <v>-6.1798685145723987E-2</v>
      </c>
      <c r="AM2486">
        <f t="shared" si="891"/>
        <v>-5.5060763906882158E-2</v>
      </c>
      <c r="AN2486">
        <f t="shared" si="892"/>
        <v>-6.0904798844515717E-2</v>
      </c>
      <c r="AP2486">
        <f t="shared" si="895"/>
        <v>13.277568459528929</v>
      </c>
      <c r="AQ2486">
        <f t="shared" si="896"/>
        <v>1.3133129347336334</v>
      </c>
      <c r="AR2486">
        <f t="shared" si="897"/>
        <v>1.4208133784577423E-3</v>
      </c>
      <c r="AS2486">
        <f t="shared" si="898"/>
        <v>0.43933616977708051</v>
      </c>
      <c r="AT2486">
        <f t="shared" si="899"/>
        <v>1.5558907901178258</v>
      </c>
      <c r="AU2486">
        <f t="shared" si="900"/>
        <v>0.98840955776070649</v>
      </c>
      <c r="AV2486">
        <f t="shared" si="901"/>
        <v>1.5575760215771963</v>
      </c>
      <c r="AW2486">
        <f t="shared" si="902"/>
        <v>6.5391942891092857E-4</v>
      </c>
    </row>
    <row r="2487" spans="25:49" x14ac:dyDescent="0.25">
      <c r="Y2487">
        <f t="shared" si="893"/>
        <v>12.425000000000542</v>
      </c>
      <c r="Z2487">
        <f t="shared" si="894"/>
        <v>0.52990467026501298</v>
      </c>
      <c r="AA2487">
        <f t="shared" si="880"/>
        <v>-0.34297226742457537</v>
      </c>
      <c r="AB2487">
        <f t="shared" si="881"/>
        <v>-9.2009703014123118E-5</v>
      </c>
      <c r="AC2487">
        <f t="shared" si="882"/>
        <v>-7.5588709285698871E-2</v>
      </c>
      <c r="AD2487">
        <f t="shared" si="883"/>
        <v>-1.5683075144570412E-2</v>
      </c>
      <c r="AE2487">
        <f t="shared" si="884"/>
        <v>-2.7104739589555557E-3</v>
      </c>
      <c r="AF2487">
        <f t="shared" si="885"/>
        <v>-6.0813053302242355E-2</v>
      </c>
      <c r="AG2487">
        <f t="shared" si="886"/>
        <v>-5.1800233330818806E-4</v>
      </c>
      <c r="AI2487">
        <f t="shared" si="887"/>
        <v>-0.40755954947222495</v>
      </c>
      <c r="AJ2487">
        <f t="shared" si="888"/>
        <v>-9.4995873202952261E-2</v>
      </c>
      <c r="AK2487">
        <f t="shared" si="889"/>
        <v>-0.12535021946896246</v>
      </c>
      <c r="AL2487">
        <f t="shared" si="890"/>
        <v>-6.1796863135604972E-2</v>
      </c>
      <c r="AM2487">
        <f t="shared" si="891"/>
        <v>-5.5059499961316725E-2</v>
      </c>
      <c r="AN2487">
        <f t="shared" si="892"/>
        <v>-6.0897990177490556E-2</v>
      </c>
      <c r="AP2487">
        <f t="shared" si="895"/>
        <v>13.280218449307375</v>
      </c>
      <c r="AQ2487">
        <f t="shared" si="896"/>
        <v>1.3115978520682499</v>
      </c>
      <c r="AR2487">
        <f t="shared" si="897"/>
        <v>1.4203535765927647E-3</v>
      </c>
      <c r="AS2487">
        <f t="shared" si="898"/>
        <v>0.43895803199193661</v>
      </c>
      <c r="AT2487">
        <f t="shared" si="899"/>
        <v>1.5558123721957104</v>
      </c>
      <c r="AU2487">
        <f t="shared" si="900"/>
        <v>0.98839602862292886</v>
      </c>
      <c r="AV2487">
        <f t="shared" si="901"/>
        <v>1.5572719239628767</v>
      </c>
      <c r="AW2487">
        <f t="shared" si="902"/>
        <v>6.5131907677901644E-4</v>
      </c>
    </row>
    <row r="2488" spans="25:49" x14ac:dyDescent="0.25">
      <c r="Y2488">
        <f t="shared" si="893"/>
        <v>12.430000000000543</v>
      </c>
      <c r="Z2488">
        <f t="shared" si="894"/>
        <v>0.52981124831707116</v>
      </c>
      <c r="AA2488">
        <f t="shared" si="880"/>
        <v>-0.34292788858613332</v>
      </c>
      <c r="AB2488">
        <f t="shared" si="881"/>
        <v>-9.205902352280471E-5</v>
      </c>
      <c r="AC2488">
        <f t="shared" si="882"/>
        <v>-7.5549839761800172E-2</v>
      </c>
      <c r="AD2488">
        <f t="shared" si="883"/>
        <v>-1.5682565033298946E-2</v>
      </c>
      <c r="AE2488">
        <f t="shared" si="884"/>
        <v>-2.7151202895993906E-3</v>
      </c>
      <c r="AF2488">
        <f t="shared" si="885"/>
        <v>-6.0806582345798936E-2</v>
      </c>
      <c r="AG2488">
        <f t="shared" si="886"/>
        <v>-5.1594246413746048E-4</v>
      </c>
      <c r="AI2488">
        <f t="shared" si="887"/>
        <v>-0.40749375901444712</v>
      </c>
      <c r="AJ2488">
        <f t="shared" si="888"/>
        <v>-9.4965056431055864E-2</v>
      </c>
      <c r="AK2488">
        <f t="shared" si="889"/>
        <v>-0.12530966459173071</v>
      </c>
      <c r="AL2488">
        <f t="shared" si="890"/>
        <v>-6.1795041411765936E-2</v>
      </c>
      <c r="AM2488">
        <f t="shared" si="891"/>
        <v>-5.5058236138403854E-2</v>
      </c>
      <c r="AN2488">
        <f t="shared" si="892"/>
        <v>-6.0891181464169351E-2</v>
      </c>
      <c r="AP2488">
        <f t="shared" si="895"/>
        <v>13.2828679726587</v>
      </c>
      <c r="AQ2488">
        <f t="shared" si="896"/>
        <v>1.3098829907311267</v>
      </c>
      <c r="AR2488">
        <f t="shared" si="897"/>
        <v>1.419893528077694E-3</v>
      </c>
      <c r="AS2488">
        <f t="shared" si="898"/>
        <v>0.43858008844550805</v>
      </c>
      <c r="AT2488">
        <f t="shared" si="899"/>
        <v>1.5557339568199875</v>
      </c>
      <c r="AU2488">
        <f t="shared" si="900"/>
        <v>0.98838247625313402</v>
      </c>
      <c r="AV2488">
        <f t="shared" si="901"/>
        <v>1.5569678586963656</v>
      </c>
      <c r="AW2488">
        <f t="shared" si="902"/>
        <v>6.4872906511247511E-4</v>
      </c>
    </row>
    <row r="2489" spans="25:49" x14ac:dyDescent="0.25">
      <c r="Y2489">
        <f t="shared" si="893"/>
        <v>12.435000000000544</v>
      </c>
      <c r="Z2489">
        <f t="shared" si="894"/>
        <v>0.52971768943202413</v>
      </c>
      <c r="AA2489">
        <f t="shared" si="880"/>
        <v>-0.34288339618057267</v>
      </c>
      <c r="AB2489">
        <f t="shared" si="881"/>
        <v>-9.2108334314580366E-5</v>
      </c>
      <c r="AC2489">
        <f t="shared" si="882"/>
        <v>-7.5510948467039277E-2</v>
      </c>
      <c r="AD2489">
        <f t="shared" si="883"/>
        <v>-1.568205409340236E-2</v>
      </c>
      <c r="AE2489">
        <f t="shared" si="884"/>
        <v>-2.7197665483360118E-3</v>
      </c>
      <c r="AF2489">
        <f t="shared" si="885"/>
        <v>-6.0800110000341745E-2</v>
      </c>
      <c r="AG2489">
        <f t="shared" si="886"/>
        <v>-5.1389078616728863E-4</v>
      </c>
      <c r="AI2489">
        <f t="shared" si="887"/>
        <v>-0.40742784683497635</v>
      </c>
      <c r="AJ2489">
        <f t="shared" si="888"/>
        <v>-9.4934224710395546E-2</v>
      </c>
      <c r="AK2489">
        <f t="shared" si="889"/>
        <v>-0.12526908904922679</v>
      </c>
      <c r="AL2489">
        <f t="shared" si="890"/>
        <v>-6.179321997453481E-2</v>
      </c>
      <c r="AM2489">
        <f t="shared" si="891"/>
        <v>-5.5056972438418075E-2</v>
      </c>
      <c r="AN2489">
        <f t="shared" si="892"/>
        <v>-6.0884372704946052E-2</v>
      </c>
      <c r="AP2489">
        <f t="shared" si="895"/>
        <v>13.285517028900285</v>
      </c>
      <c r="AQ2489">
        <f t="shared" si="896"/>
        <v>1.3081683512881956</v>
      </c>
      <c r="AR2489">
        <f t="shared" si="897"/>
        <v>1.4194332329600799E-3</v>
      </c>
      <c r="AS2489">
        <f t="shared" si="898"/>
        <v>0.43820233924669899</v>
      </c>
      <c r="AT2489">
        <f t="shared" si="899"/>
        <v>1.555655543994821</v>
      </c>
      <c r="AU2489">
        <f t="shared" si="900"/>
        <v>0.98836890065168603</v>
      </c>
      <c r="AV2489">
        <f t="shared" si="901"/>
        <v>1.5566638257846366</v>
      </c>
      <c r="AW2489">
        <f t="shared" si="902"/>
        <v>6.4614935279178737E-4</v>
      </c>
    </row>
    <row r="2490" spans="25:49" x14ac:dyDescent="0.25">
      <c r="Y2490">
        <f t="shared" si="893"/>
        <v>12.440000000000545</v>
      </c>
      <c r="Z2490">
        <f t="shared" si="894"/>
        <v>0.52962399319525233</v>
      </c>
      <c r="AA2490">
        <f t="shared" si="880"/>
        <v>-0.34283878982549298</v>
      </c>
      <c r="AB2490">
        <f t="shared" si="881"/>
        <v>-9.2157635181943113E-5</v>
      </c>
      <c r="AC2490">
        <f t="shared" si="882"/>
        <v>-7.5472035411435268E-2</v>
      </c>
      <c r="AD2490">
        <f t="shared" si="883"/>
        <v>-1.568154232900516E-2</v>
      </c>
      <c r="AE2490">
        <f t="shared" si="884"/>
        <v>-2.7244127360334875E-3</v>
      </c>
      <c r="AF2490">
        <f t="shared" si="885"/>
        <v>-6.079363627160618E-2</v>
      </c>
      <c r="AG2490">
        <f t="shared" si="886"/>
        <v>-5.1184726682484364E-4</v>
      </c>
      <c r="AI2490">
        <f t="shared" si="887"/>
        <v>-0.40736181254496745</v>
      </c>
      <c r="AJ2490">
        <f t="shared" si="888"/>
        <v>-9.4903378043130981E-2</v>
      </c>
      <c r="AK2490">
        <f t="shared" si="889"/>
        <v>-0.12522849284825466</v>
      </c>
      <c r="AL2490">
        <f t="shared" si="890"/>
        <v>-6.1791398824240486E-2</v>
      </c>
      <c r="AM2490">
        <f t="shared" si="891"/>
        <v>-5.5055708861634758E-2</v>
      </c>
      <c r="AN2490">
        <f t="shared" si="892"/>
        <v>-6.0877563900215079E-2</v>
      </c>
      <c r="AP2490">
        <f t="shared" si="895"/>
        <v>13.288165617347445</v>
      </c>
      <c r="AQ2490">
        <f t="shared" si="896"/>
        <v>1.3064539343072925</v>
      </c>
      <c r="AR2490">
        <f t="shared" si="897"/>
        <v>1.418972691288507E-3</v>
      </c>
      <c r="AS2490">
        <f t="shared" si="898"/>
        <v>0.43782478450436374</v>
      </c>
      <c r="AT2490">
        <f t="shared" si="899"/>
        <v>1.555577133724354</v>
      </c>
      <c r="AU2490">
        <f t="shared" si="900"/>
        <v>0.98835530181894438</v>
      </c>
      <c r="AV2490">
        <f t="shared" si="901"/>
        <v>1.5563598252346349</v>
      </c>
      <c r="AW2490">
        <f t="shared" si="902"/>
        <v>6.4357989886095054E-4</v>
      </c>
    </row>
    <row r="2491" spans="25:49" x14ac:dyDescent="0.25">
      <c r="Y2491">
        <f t="shared" si="893"/>
        <v>12.445000000000546</v>
      </c>
      <c r="Z2491">
        <f t="shared" si="894"/>
        <v>0.52953015919056423</v>
      </c>
      <c r="AA2491">
        <f t="shared" si="880"/>
        <v>-0.34279406913685478</v>
      </c>
      <c r="AB2491">
        <f t="shared" si="881"/>
        <v>-9.2206925917370802E-5</v>
      </c>
      <c r="AC2491">
        <f t="shared" si="882"/>
        <v>-7.5433100605063474E-2</v>
      </c>
      <c r="AD2491">
        <f t="shared" si="883"/>
        <v>-1.5681029744215945E-2</v>
      </c>
      <c r="AE2491">
        <f t="shared" si="884"/>
        <v>-2.7290588535566177E-3</v>
      </c>
      <c r="AF2491">
        <f t="shared" si="885"/>
        <v>-6.0787161165306823E-2</v>
      </c>
      <c r="AG2491">
        <f t="shared" si="886"/>
        <v>-5.0981187366682399E-4</v>
      </c>
      <c r="AI2491">
        <f t="shared" si="887"/>
        <v>-0.40729565575401128</v>
      </c>
      <c r="AJ2491">
        <f t="shared" si="888"/>
        <v>-9.4872516431486323E-2</v>
      </c>
      <c r="AK2491">
        <f t="shared" si="889"/>
        <v>-0.12518787599568887</v>
      </c>
      <c r="AL2491">
        <f t="shared" si="890"/>
        <v>-6.1789577961212601E-2</v>
      </c>
      <c r="AM2491">
        <f t="shared" si="891"/>
        <v>-5.505444540833012E-2</v>
      </c>
      <c r="AN2491">
        <f t="shared" si="892"/>
        <v>-6.0870755050371289E-2</v>
      </c>
      <c r="AP2491">
        <f t="shared" si="895"/>
        <v>13.290813737313423</v>
      </c>
      <c r="AQ2491">
        <f t="shared" si="896"/>
        <v>1.3047397403581649</v>
      </c>
      <c r="AR2491">
        <f t="shared" si="897"/>
        <v>1.4185119031125972E-3</v>
      </c>
      <c r="AS2491">
        <f t="shared" si="898"/>
        <v>0.43744742432730649</v>
      </c>
      <c r="AT2491">
        <f t="shared" si="899"/>
        <v>1.5554987260127089</v>
      </c>
      <c r="AU2491">
        <f t="shared" si="900"/>
        <v>0.98834167975526421</v>
      </c>
      <c r="AV2491">
        <f t="shared" si="901"/>
        <v>1.5560558570532768</v>
      </c>
      <c r="AW2491">
        <f t="shared" si="902"/>
        <v>6.4102066252682589E-4</v>
      </c>
    </row>
    <row r="2492" spans="25:49" x14ac:dyDescent="0.25">
      <c r="Y2492">
        <f t="shared" si="893"/>
        <v>12.450000000000546</v>
      </c>
      <c r="Z2492">
        <f t="shared" si="894"/>
        <v>0.52943618700018957</v>
      </c>
      <c r="AA2492">
        <f t="shared" si="880"/>
        <v>-0.34274923372897204</v>
      </c>
      <c r="AB2492">
        <f t="shared" si="881"/>
        <v>-9.2256206312995556E-5</v>
      </c>
      <c r="AC2492">
        <f t="shared" si="882"/>
        <v>-7.5394144058055834E-2</v>
      </c>
      <c r="AD2492">
        <f t="shared" si="883"/>
        <v>-1.568051634312756E-2</v>
      </c>
      <c r="AE2492">
        <f t="shared" si="884"/>
        <v>-2.7337049017669007E-3</v>
      </c>
      <c r="AF2492">
        <f t="shared" si="885"/>
        <v>-6.0780684687137612E-2</v>
      </c>
      <c r="AG2492">
        <f t="shared" si="886"/>
        <v>-5.0778457437894149E-4</v>
      </c>
      <c r="AI2492">
        <f t="shared" si="887"/>
        <v>-0.40722937607012749</v>
      </c>
      <c r="AJ2492">
        <f t="shared" si="888"/>
        <v>-9.4841639877750267E-2</v>
      </c>
      <c r="AK2492">
        <f t="shared" si="889"/>
        <v>-0.12514723849847514</v>
      </c>
      <c r="AL2492">
        <f t="shared" si="890"/>
        <v>-6.1787757385781711E-2</v>
      </c>
      <c r="AM2492">
        <f t="shared" si="891"/>
        <v>-5.5053182078781175E-2</v>
      </c>
      <c r="AN2492">
        <f t="shared" si="892"/>
        <v>-6.0863946155810041E-2</v>
      </c>
      <c r="AP2492">
        <f t="shared" si="895"/>
        <v>13.293461388109376</v>
      </c>
      <c r="AQ2492">
        <f t="shared" si="896"/>
        <v>1.3030257700124803</v>
      </c>
      <c r="AR2492">
        <f t="shared" si="897"/>
        <v>1.4180508684830102E-3</v>
      </c>
      <c r="AS2492">
        <f t="shared" si="898"/>
        <v>0.43707025882428113</v>
      </c>
      <c r="AT2492">
        <f t="shared" si="899"/>
        <v>1.5554203208639878</v>
      </c>
      <c r="AU2492">
        <f t="shared" si="900"/>
        <v>0.98832803446099637</v>
      </c>
      <c r="AV2492">
        <f t="shared" si="901"/>
        <v>1.5557519212474502</v>
      </c>
      <c r="AW2492">
        <f t="shared" si="902"/>
        <v>6.3847160315849141E-4</v>
      </c>
    </row>
    <row r="2493" spans="25:49" x14ac:dyDescent="0.25">
      <c r="Y2493">
        <f t="shared" si="893"/>
        <v>12.455000000000547</v>
      </c>
      <c r="Z2493">
        <f t="shared" si="894"/>
        <v>0.52934207620477092</v>
      </c>
      <c r="AA2493">
        <f t="shared" si="880"/>
        <v>-0.34270428321450552</v>
      </c>
      <c r="AB2493">
        <f t="shared" si="881"/>
        <v>-9.2305476160841677E-5</v>
      </c>
      <c r="AC2493">
        <f t="shared" si="882"/>
        <v>-7.5355165780601099E-2</v>
      </c>
      <c r="AD2493">
        <f t="shared" si="883"/>
        <v>-1.5680002129817128E-2</v>
      </c>
      <c r="AE2493">
        <f t="shared" si="884"/>
        <v>-2.7383508815226323E-3</v>
      </c>
      <c r="AF2493">
        <f t="shared" si="885"/>
        <v>-6.0774206842771891E-2</v>
      </c>
      <c r="AG2493">
        <f t="shared" si="886"/>
        <v>-5.0576533677540762E-4</v>
      </c>
      <c r="AI2493">
        <f t="shared" si="887"/>
        <v>-0.40716297309975735</v>
      </c>
      <c r="AJ2493">
        <f t="shared" si="888"/>
        <v>-9.4810748384276222E-2</v>
      </c>
      <c r="AK2493">
        <f t="shared" si="889"/>
        <v>-0.12510658036363043</v>
      </c>
      <c r="AL2493">
        <f t="shared" si="890"/>
        <v>-6.1785937098279231E-2</v>
      </c>
      <c r="AM2493">
        <f t="shared" si="891"/>
        <v>-5.5051918873265826E-2</v>
      </c>
      <c r="AN2493">
        <f t="shared" si="892"/>
        <v>-6.0857137216927169E-2</v>
      </c>
      <c r="AP2493">
        <f t="shared" si="895"/>
        <v>13.296108569044378</v>
      </c>
      <c r="AQ2493">
        <f t="shared" si="896"/>
        <v>1.3013120238438352</v>
      </c>
      <c r="AR2493">
        <f t="shared" si="897"/>
        <v>1.4175895874514453E-3</v>
      </c>
      <c r="AS2493">
        <f t="shared" si="898"/>
        <v>0.43669328810399077</v>
      </c>
      <c r="AT2493">
        <f t="shared" si="899"/>
        <v>1.5553419182822723</v>
      </c>
      <c r="AU2493">
        <f t="shared" si="900"/>
        <v>0.98831436593648758</v>
      </c>
      <c r="AV2493">
        <f t="shared" si="901"/>
        <v>1.5554480178240144</v>
      </c>
      <c r="AW2493">
        <f t="shared" si="902"/>
        <v>6.3593268028659634E-4</v>
      </c>
    </row>
    <row r="2494" spans="25:49" x14ac:dyDescent="0.25">
      <c r="Y2494">
        <f t="shared" si="893"/>
        <v>12.460000000000548</v>
      </c>
      <c r="Z2494">
        <f t="shared" si="894"/>
        <v>0.52924782638335555</v>
      </c>
      <c r="AA2494">
        <f t="shared" si="880"/>
        <v>-0.34265921720445414</v>
      </c>
      <c r="AB2494">
        <f t="shared" si="881"/>
        <v>-9.2354735252439258E-5</v>
      </c>
      <c r="AC2494">
        <f t="shared" si="882"/>
        <v>-7.5316165782945088E-2</v>
      </c>
      <c r="AD2494">
        <f t="shared" si="883"/>
        <v>-1.5679487108346102E-2</v>
      </c>
      <c r="AE2494">
        <f t="shared" si="884"/>
        <v>-2.7429967936789049E-3</v>
      </c>
      <c r="AF2494">
        <f t="shared" si="885"/>
        <v>-6.0767727637862416E-2</v>
      </c>
      <c r="AG2494">
        <f t="shared" si="886"/>
        <v>-5.0375412879842259E-4</v>
      </c>
      <c r="AI2494">
        <f t="shared" si="887"/>
        <v>-0.40709644644775533</v>
      </c>
      <c r="AJ2494">
        <f t="shared" si="888"/>
        <v>-9.4779841953482144E-2</v>
      </c>
      <c r="AK2494">
        <f t="shared" si="889"/>
        <v>-0.12506590159824307</v>
      </c>
      <c r="AL2494">
        <f t="shared" si="890"/>
        <v>-6.178411709903741E-2</v>
      </c>
      <c r="AM2494">
        <f t="shared" si="891"/>
        <v>-5.5050655792062773E-2</v>
      </c>
      <c r="AN2494">
        <f t="shared" si="892"/>
        <v>-6.0850328234118921E-2</v>
      </c>
      <c r="AP2494">
        <f t="shared" si="895"/>
        <v>13.298755279425402</v>
      </c>
      <c r="AQ2494">
        <f t="shared" si="896"/>
        <v>1.2995985024277623</v>
      </c>
      <c r="AR2494">
        <f t="shared" si="897"/>
        <v>1.4171280600706409E-3</v>
      </c>
      <c r="AS2494">
        <f t="shared" si="898"/>
        <v>0.43631651227508772</v>
      </c>
      <c r="AT2494">
        <f t="shared" si="899"/>
        <v>1.5552635182716232</v>
      </c>
      <c r="AU2494">
        <f t="shared" si="900"/>
        <v>0.98830067418208001</v>
      </c>
      <c r="AV2494">
        <f t="shared" si="901"/>
        <v>1.5551441467898006</v>
      </c>
      <c r="AW2494">
        <f t="shared" si="902"/>
        <v>6.3340385360271894E-4</v>
      </c>
    </row>
    <row r="2495" spans="25:49" x14ac:dyDescent="0.25">
      <c r="Y2495">
        <f t="shared" si="893"/>
        <v>12.465000000000549</v>
      </c>
      <c r="Z2495">
        <f t="shared" si="894"/>
        <v>0.52915343711338814</v>
      </c>
      <c r="AA2495">
        <f t="shared" si="880"/>
        <v>-0.34261403530814855</v>
      </c>
      <c r="AB2495">
        <f t="shared" si="881"/>
        <v>-9.2403983379270012E-5</v>
      </c>
      <c r="AC2495">
        <f t="shared" si="882"/>
        <v>-7.5277144075390781E-2</v>
      </c>
      <c r="AD2495">
        <f t="shared" si="883"/>
        <v>-1.567897128276035E-2</v>
      </c>
      <c r="AE2495">
        <f t="shared" si="884"/>
        <v>-2.7476426390875257E-3</v>
      </c>
      <c r="AF2495">
        <f t="shared" si="885"/>
        <v>-6.0761247078041633E-2</v>
      </c>
      <c r="AG2495">
        <f t="shared" si="886"/>
        <v>-5.0175091851766647E-4</v>
      </c>
      <c r="AI2495">
        <f t="shared" si="887"/>
        <v>-0.40702979571738274</v>
      </c>
      <c r="AJ2495">
        <f t="shared" si="888"/>
        <v>-9.4748920587850921E-2</v>
      </c>
      <c r="AK2495">
        <f t="shared" si="889"/>
        <v>-0.125025202209473</v>
      </c>
      <c r="AL2495">
        <f t="shared" si="890"/>
        <v>-6.1782297388389411E-2</v>
      </c>
      <c r="AM2495">
        <f t="shared" si="891"/>
        <v>-5.5049392835451606E-2</v>
      </c>
      <c r="AN2495">
        <f t="shared" si="892"/>
        <v>-6.0843519207782117E-2</v>
      </c>
      <c r="AP2495">
        <f t="shared" si="895"/>
        <v>13.301401518557318</v>
      </c>
      <c r="AQ2495">
        <f t="shared" si="896"/>
        <v>1.2978852063417399</v>
      </c>
      <c r="AR2495">
        <f t="shared" si="897"/>
        <v>1.4166662863943785E-3</v>
      </c>
      <c r="AS2495">
        <f t="shared" si="898"/>
        <v>0.43593993144617293</v>
      </c>
      <c r="AT2495">
        <f t="shared" si="899"/>
        <v>1.5551851208360814</v>
      </c>
      <c r="AU2495">
        <f t="shared" si="900"/>
        <v>0.9882869591981116</v>
      </c>
      <c r="AV2495">
        <f t="shared" si="901"/>
        <v>1.5548403081516113</v>
      </c>
      <c r="AW2495">
        <f t="shared" si="902"/>
        <v>6.3088508295872645E-4</v>
      </c>
    </row>
    <row r="2496" spans="25:49" x14ac:dyDescent="0.25">
      <c r="Y2496">
        <f t="shared" si="893"/>
        <v>12.47000000000055</v>
      </c>
      <c r="Z2496">
        <f t="shared" si="894"/>
        <v>0.52905890797070165</v>
      </c>
      <c r="AA2496">
        <f t="shared" si="880"/>
        <v>-0.34256873713324276</v>
      </c>
      <c r="AB2496">
        <f t="shared" si="881"/>
        <v>-9.2453220332491365E-5</v>
      </c>
      <c r="AC2496">
        <f t="shared" si="882"/>
        <v>-7.5238100668298738E-2</v>
      </c>
      <c r="AD2496">
        <f t="shared" si="883"/>
        <v>-1.5678454657090245E-2</v>
      </c>
      <c r="AE2496">
        <f t="shared" si="884"/>
        <v>-2.7522884185971698E-3</v>
      </c>
      <c r="AF2496">
        <f t="shared" si="885"/>
        <v>-6.075476516892156E-2</v>
      </c>
      <c r="AG2496">
        <f t="shared" si="886"/>
        <v>-4.9975567412979252E-4</v>
      </c>
      <c r="AI2496">
        <f t="shared" si="887"/>
        <v>-0.40696302051029887</v>
      </c>
      <c r="AJ2496">
        <f t="shared" si="888"/>
        <v>-9.4717984289930293E-2</v>
      </c>
      <c r="AK2496">
        <f t="shared" si="889"/>
        <v>-0.12498448220455187</v>
      </c>
      <c r="AL2496">
        <f t="shared" si="890"/>
        <v>-6.1780477966669259E-2</v>
      </c>
      <c r="AM2496">
        <f t="shared" si="891"/>
        <v>-5.5048130003712718E-2</v>
      </c>
      <c r="AN2496">
        <f t="shared" si="892"/>
        <v>-6.0836710138313981E-2</v>
      </c>
      <c r="AP2496">
        <f t="shared" si="895"/>
        <v>13.304047285742886</v>
      </c>
      <c r="AQ2496">
        <f t="shared" si="896"/>
        <v>1.2961721361651988</v>
      </c>
      <c r="AR2496">
        <f t="shared" si="897"/>
        <v>1.4162042664774821E-3</v>
      </c>
      <c r="AS2496">
        <f t="shared" si="898"/>
        <v>0.43556354572579592</v>
      </c>
      <c r="AT2496">
        <f t="shared" si="899"/>
        <v>1.5551067259796676</v>
      </c>
      <c r="AU2496">
        <f t="shared" si="900"/>
        <v>0.98827322098491621</v>
      </c>
      <c r="AV2496">
        <f t="shared" si="901"/>
        <v>1.5545365019162212</v>
      </c>
      <c r="AW2496">
        <f t="shared" si="902"/>
        <v>6.2837632836613771E-4</v>
      </c>
    </row>
    <row r="2497" spans="25:49" x14ac:dyDescent="0.25">
      <c r="Y2497">
        <f t="shared" si="893"/>
        <v>12.47500000000055</v>
      </c>
      <c r="Z2497">
        <f t="shared" si="894"/>
        <v>0.52896423852951024</v>
      </c>
      <c r="AA2497">
        <f t="shared" si="880"/>
        <v>-0.34252332228570709</v>
      </c>
      <c r="AB2497">
        <f t="shared" si="881"/>
        <v>-9.2502445903021256E-5</v>
      </c>
      <c r="AC2497">
        <f t="shared" si="882"/>
        <v>-7.5199035572087111E-2</v>
      </c>
      <c r="AD2497">
        <f t="shared" si="883"/>
        <v>-1.5677937235350638E-2</v>
      </c>
      <c r="AE2497">
        <f t="shared" si="884"/>
        <v>-2.7569341330532775E-3</v>
      </c>
      <c r="AF2497">
        <f t="shared" si="885"/>
        <v>-6.0748281916094042E-2</v>
      </c>
      <c r="AG2497">
        <f t="shared" si="886"/>
        <v>-4.9776836395792174E-4</v>
      </c>
      <c r="AI2497">
        <f t="shared" si="887"/>
        <v>-0.40689612042655421</v>
      </c>
      <c r="AJ2497">
        <f t="shared" si="888"/>
        <v>-9.4687033062332948E-2</v>
      </c>
      <c r="AK2497">
        <f t="shared" si="889"/>
        <v>-0.12494374159078324</v>
      </c>
      <c r="AL2497">
        <f t="shared" si="890"/>
        <v>-6.1778658834211853E-2</v>
      </c>
      <c r="AM2497">
        <f t="shared" si="891"/>
        <v>-5.5046867297127398E-2</v>
      </c>
      <c r="AN2497">
        <f t="shared" si="892"/>
        <v>-6.0829901026112299E-2</v>
      </c>
      <c r="AP2497">
        <f t="shared" si="895"/>
        <v>13.306692580282739</v>
      </c>
      <c r="AQ2497">
        <f t="shared" si="896"/>
        <v>1.2944592924795324</v>
      </c>
      <c r="AR2497">
        <f t="shared" si="897"/>
        <v>1.4157420003758196E-3</v>
      </c>
      <c r="AS2497">
        <f t="shared" si="898"/>
        <v>0.43518735522245439</v>
      </c>
      <c r="AT2497">
        <f t="shared" si="899"/>
        <v>1.5550283337063822</v>
      </c>
      <c r="AU2497">
        <f t="shared" si="900"/>
        <v>0.98825945954282324</v>
      </c>
      <c r="AV2497">
        <f t="shared" si="901"/>
        <v>1.5542327280903765</v>
      </c>
      <c r="AW2497">
        <f t="shared" si="902"/>
        <v>6.2587754999548833E-4</v>
      </c>
    </row>
    <row r="2498" spans="25:49" x14ac:dyDescent="0.25">
      <c r="Y2498">
        <f t="shared" si="893"/>
        <v>12.480000000000551</v>
      </c>
      <c r="Z2498">
        <f t="shared" si="894"/>
        <v>0.52886942836240047</v>
      </c>
      <c r="AA2498">
        <f t="shared" si="880"/>
        <v>-0.34247779036982012</v>
      </c>
      <c r="AB2498">
        <f t="shared" si="881"/>
        <v>-9.2551659881525523E-5</v>
      </c>
      <c r="AC2498">
        <f t="shared" si="882"/>
        <v>-7.5159948797232076E-2</v>
      </c>
      <c r="AD2498">
        <f t="shared" si="883"/>
        <v>-1.567741902154101E-2</v>
      </c>
      <c r="AE2498">
        <f t="shared" si="884"/>
        <v>-2.7615797832981292E-3</v>
      </c>
      <c r="AF2498">
        <f t="shared" si="885"/>
        <v>-6.0741797325130756E-2</v>
      </c>
      <c r="AG2498">
        <f t="shared" si="886"/>
        <v>-4.9578895645114055E-4</v>
      </c>
      <c r="AI2498">
        <f t="shared" si="887"/>
        <v>-0.40682909506458237</v>
      </c>
      <c r="AJ2498">
        <f t="shared" si="888"/>
        <v>-9.4656066907736688E-2</v>
      </c>
      <c r="AK2498">
        <f t="shared" si="889"/>
        <v>-0.12490298037554282</v>
      </c>
      <c r="AL2498">
        <f t="shared" si="890"/>
        <v>-6.1776839991353E-2</v>
      </c>
      <c r="AM2498">
        <f t="shared" si="891"/>
        <v>-5.5045604715977775E-2</v>
      </c>
      <c r="AN2498">
        <f t="shared" si="892"/>
        <v>-6.0823091871575335E-2</v>
      </c>
      <c r="AP2498">
        <f t="shared" si="895"/>
        <v>13.309337401475387</v>
      </c>
      <c r="AQ2498">
        <f t="shared" si="896"/>
        <v>1.2927466758681037</v>
      </c>
      <c r="AR2498">
        <f t="shared" si="897"/>
        <v>1.4152794881463044E-3</v>
      </c>
      <c r="AS2498">
        <f t="shared" si="898"/>
        <v>0.43481136004459386</v>
      </c>
      <c r="AT2498">
        <f t="shared" si="899"/>
        <v>1.5549499440202055</v>
      </c>
      <c r="AU2498">
        <f t="shared" si="900"/>
        <v>0.98824567487215798</v>
      </c>
      <c r="AV2498">
        <f t="shared" si="901"/>
        <v>1.5539289866807959</v>
      </c>
      <c r="AW2498">
        <f t="shared" si="902"/>
        <v>6.2338870817569831E-4</v>
      </c>
    </row>
    <row r="2499" spans="25:49" x14ac:dyDescent="0.25">
      <c r="Y2499">
        <f t="shared" si="893"/>
        <v>12.485000000000552</v>
      </c>
      <c r="Z2499">
        <f t="shared" si="894"/>
        <v>0.52877447704032277</v>
      </c>
      <c r="AA2499">
        <f t="shared" ref="AA2499:AA2562" si="903">AI2499-AJ2499*$F$13/$F$14 +$O$12*AW2499</f>
        <v>-0.34243214098816099</v>
      </c>
      <c r="AB2499">
        <f t="shared" ref="AB2499:AB2562" si="904">AJ2499-AK2499*$F$14/$F$15+$O$13*AW2499</f>
        <v>-9.2600862058419116E-5</v>
      </c>
      <c r="AC2499">
        <f t="shared" ref="AC2499:AC2562" si="905">AK2499-AL2499*$F$15/$F$16 +$O$14*AW2499</f>
        <v>-7.5120840354267901E-2</v>
      </c>
      <c r="AD2499">
        <f t="shared" ref="AD2499:AD2562" si="906">AL2499-AM2499*$F$16/$F$17 +$O$15*AW2499</f>
        <v>-1.5676900019645494E-2</v>
      </c>
      <c r="AE2499">
        <f t="shared" ref="AE2499:AE2562" si="907">AM2499-AN2499*$F$17/$F$18+$O$16*AW2499</f>
        <v>-2.7662253701708824E-3</v>
      </c>
      <c r="AF2499">
        <f t="shared" ref="AF2499:AF2562" si="908">AN2499+$O$17*AW2499</f>
        <v>-6.0735311401583246E-2</v>
      </c>
      <c r="AG2499">
        <f t="shared" ref="AG2499:AG2562" si="909">-($O$11+$O$12+$O$13+$O$14+$O$15+$O$16+$O$17)*AW2499</f>
        <v>-4.9381742018399916E-4</v>
      </c>
      <c r="AI2499">
        <f t="shared" ref="AI2499:AI2562" si="910">-($R$12*AQ2499/($H$3+AQ2499))*($A$3/($A$3+AP2499))</f>
        <v>-0.40676194402119209</v>
      </c>
      <c r="AJ2499">
        <f t="shared" ref="AJ2499:AJ2562" si="911">-($R$13*AR2499/($H$4+AR2499))*($A$3/($A$3+AP2499))</f>
        <v>-9.4625085828884445E-2</v>
      </c>
      <c r="AK2499">
        <f t="shared" ref="AK2499:AK2562" si="912">-($R$14*AS2499/($H$5+AS2499))*($A$3/($A$3+AP2499))</f>
        <v>-0.12486219856627852</v>
      </c>
      <c r="AL2499">
        <f t="shared" ref="AL2499:AL2562" si="913">-($R$15*AT2499/($H$6+AT2499))*($A$3/($A$3+AP2499))</f>
        <v>-6.1775021438429355E-2</v>
      </c>
      <c r="AM2499">
        <f t="shared" ref="AM2499:AM2562" si="914">-($R$16*AU2499/($H$7+AU2499))*($A$3/($A$3+AP2499))</f>
        <v>-5.5044342260546844E-2</v>
      </c>
      <c r="AN2499">
        <f t="shared" ref="AN2499:AN2562" si="915">-($R$17*AV2499/($H$8+AV2499))*($A$3/($A$3+AP2499))</f>
        <v>-6.0816282675101814E-2</v>
      </c>
      <c r="AP2499">
        <f t="shared" si="895"/>
        <v>13.3119817486172</v>
      </c>
      <c r="AQ2499">
        <f t="shared" si="896"/>
        <v>1.2910342869162543</v>
      </c>
      <c r="AR2499">
        <f t="shared" si="897"/>
        <v>1.4148167298468966E-3</v>
      </c>
      <c r="AS2499">
        <f t="shared" si="898"/>
        <v>0.43443556030060765</v>
      </c>
      <c r="AT2499">
        <f t="shared" si="899"/>
        <v>1.5548715569250977</v>
      </c>
      <c r="AU2499">
        <f t="shared" si="900"/>
        <v>0.9882318669732415</v>
      </c>
      <c r="AV2499">
        <f t="shared" si="901"/>
        <v>1.5536252776941701</v>
      </c>
      <c r="AW2499">
        <f t="shared" si="902"/>
        <v>6.2090976339344221E-4</v>
      </c>
    </row>
    <row r="2500" spans="25:49" x14ac:dyDescent="0.25">
      <c r="Y2500">
        <f t="shared" ref="Y2500:Y2563" si="916">Y2499+0.005</f>
        <v>12.490000000000553</v>
      </c>
      <c r="Z2500">
        <f t="shared" ref="Z2500:Z2563" si="917">-2*AI2500*$F$12/$F$13 + $O$11*AW2500 -(AJ2500*$F$12/$F$14+AK2500*$F$12/$F$15+AL2500*$F$12/$F$16+AM2500*$F$12/$F$17+AN2500*$F$12/$F$18)</f>
        <v>0.52867938413258431</v>
      </c>
      <c r="AA2500">
        <f t="shared" si="903"/>
        <v>-0.34238637374160213</v>
      </c>
      <c r="AB2500">
        <f t="shared" si="904"/>
        <v>-9.265005222389478E-5</v>
      </c>
      <c r="AC2500">
        <f t="shared" si="905"/>
        <v>-7.5081710253787279E-2</v>
      </c>
      <c r="AD2500">
        <f t="shared" si="906"/>
        <v>-1.5676380233632981E-2</v>
      </c>
      <c r="AE2500">
        <f t="shared" si="907"/>
        <v>-2.7708708945074953E-3</v>
      </c>
      <c r="AF2500">
        <f t="shared" si="908"/>
        <v>-6.0728824150983136E-2</v>
      </c>
      <c r="AG2500">
        <f t="shared" si="909"/>
        <v>-4.9185372385601364E-4</v>
      </c>
      <c r="AI2500">
        <f t="shared" si="910"/>
        <v>-0.40669466689155997</v>
      </c>
      <c r="AJ2500">
        <f t="shared" si="911"/>
        <v>-9.4594089828584402E-2</v>
      </c>
      <c r="AK2500">
        <f t="shared" si="912"/>
        <v>-0.12482139617051076</v>
      </c>
      <c r="AL2500">
        <f t="shared" si="913"/>
        <v>-6.1773203175778509E-2</v>
      </c>
      <c r="AM2500">
        <f t="shared" si="914"/>
        <v>-5.5043079931118441E-2</v>
      </c>
      <c r="AN2500">
        <f t="shared" si="915"/>
        <v>-6.0809473437091012E-2</v>
      </c>
      <c r="AP2500">
        <f t="shared" ref="AP2500:AP2563" si="918">AP2499+(Y2500-Y2499)*Z2499</f>
        <v>13.314625621002401</v>
      </c>
      <c r="AQ2500">
        <f t="shared" ref="AQ2500:AQ2563" si="919">AQ2499+(Y2500-Y2499)*AA2499</f>
        <v>1.2893221262113133</v>
      </c>
      <c r="AR2500">
        <f t="shared" ref="AR2500:AR2563" si="920">AR2499+(Y2500-Y2499)*AB2499</f>
        <v>1.4143537255366045E-3</v>
      </c>
      <c r="AS2500">
        <f t="shared" ref="AS2500:AS2563" si="921">AS2499+(Y2500-Y2499)*AC2499</f>
        <v>0.43405995609883624</v>
      </c>
      <c r="AT2500">
        <f t="shared" ref="AT2500:AT2563" si="922">AT2499+(Y2500-Y2499)*AD2499</f>
        <v>1.5547931724249995</v>
      </c>
      <c r="AU2500">
        <f t="shared" ref="AU2500:AU2563" si="923">AU2499+(Y2500-Y2499)*AE2499</f>
        <v>0.98821803584639067</v>
      </c>
      <c r="AV2500">
        <f t="shared" ref="AV2500:AV2563" si="924">AV2499+(Y2500-Y2499)*AF2499</f>
        <v>1.5533216011371622</v>
      </c>
      <c r="AW2500">
        <f t="shared" ref="AW2500:AW2563" si="925">AW2499+(Y2500-Y2499)*AG2499</f>
        <v>6.1844067629252182E-4</v>
      </c>
    </row>
    <row r="2501" spans="25:49" x14ac:dyDescent="0.25">
      <c r="Y2501">
        <f t="shared" si="916"/>
        <v>12.495000000000553</v>
      </c>
      <c r="Z2501">
        <f t="shared" si="917"/>
        <v>0.52858414920683938</v>
      </c>
      <c r="AA2501">
        <f t="shared" si="903"/>
        <v>-0.34234048822930091</v>
      </c>
      <c r="AB2501">
        <f t="shared" si="904"/>
        <v>-9.2699230167923838E-5</v>
      </c>
      <c r="AC2501">
        <f t="shared" si="905"/>
        <v>-7.5042558506441343E-2</v>
      </c>
      <c r="AD2501">
        <f t="shared" si="906"/>
        <v>-1.5675859667457073E-2</v>
      </c>
      <c r="AE2501">
        <f t="shared" si="907"/>
        <v>-2.7755163571408165E-3</v>
      </c>
      <c r="AF2501">
        <f t="shared" si="908"/>
        <v>-6.0722335578842143E-2</v>
      </c>
      <c r="AG2501">
        <f t="shared" si="909"/>
        <v>-4.8989783629116792E-4</v>
      </c>
      <c r="AI2501">
        <f t="shared" si="910"/>
        <v>-0.40662726326922222</v>
      </c>
      <c r="AJ2501">
        <f t="shared" si="911"/>
        <v>-9.4563078909710052E-2</v>
      </c>
      <c r="AK2501">
        <f t="shared" si="912"/>
        <v>-0.12478057319583244</v>
      </c>
      <c r="AL2501">
        <f t="shared" si="913"/>
        <v>-6.1771385203738906E-2</v>
      </c>
      <c r="AM2501">
        <f t="shared" si="914"/>
        <v>-5.504181772797731E-2</v>
      </c>
      <c r="AN2501">
        <f t="shared" si="915"/>
        <v>-6.0802664157942714E-2</v>
      </c>
      <c r="AP2501">
        <f t="shared" si="918"/>
        <v>13.317269017923064</v>
      </c>
      <c r="AQ2501">
        <f t="shared" si="919"/>
        <v>1.287610194342605</v>
      </c>
      <c r="AR2501">
        <f t="shared" si="920"/>
        <v>1.4138904752754849E-3</v>
      </c>
      <c r="AS2501">
        <f t="shared" si="921"/>
        <v>0.43368454754756725</v>
      </c>
      <c r="AT2501">
        <f t="shared" si="922"/>
        <v>1.5547147905238312</v>
      </c>
      <c r="AU2501">
        <f t="shared" si="923"/>
        <v>0.98820418149191813</v>
      </c>
      <c r="AV2501">
        <f t="shared" si="924"/>
        <v>1.5530179570164073</v>
      </c>
      <c r="AW2501">
        <f t="shared" si="925"/>
        <v>6.1598140767324134E-4</v>
      </c>
    </row>
    <row r="2502" spans="25:49" x14ac:dyDescent="0.25">
      <c r="Y2502">
        <f t="shared" si="916"/>
        <v>12.500000000000554</v>
      </c>
      <c r="Z2502">
        <f t="shared" si="917"/>
        <v>0.52848877182908238</v>
      </c>
      <c r="AA2502">
        <f t="shared" si="903"/>
        <v>-0.34229448404869217</v>
      </c>
      <c r="AB2502">
        <f t="shared" si="904"/>
        <v>-9.2748395680090364E-5</v>
      </c>
      <c r="AC2502">
        <f t="shared" si="905"/>
        <v>-7.5003385122940289E-2</v>
      </c>
      <c r="AD2502">
        <f t="shared" si="906"/>
        <v>-1.5675338325056354E-2</v>
      </c>
      <c r="AE2502">
        <f t="shared" si="907"/>
        <v>-2.7801617589005797E-3</v>
      </c>
      <c r="AF2502">
        <f t="shared" si="908"/>
        <v>-6.0715845690652165E-2</v>
      </c>
      <c r="AG2502">
        <f t="shared" si="909"/>
        <v>-4.879497264374195E-4</v>
      </c>
      <c r="AI2502">
        <f t="shared" si="910"/>
        <v>-0.40655973274606705</v>
      </c>
      <c r="AJ2502">
        <f t="shared" si="911"/>
        <v>-9.4532053075200337E-2</v>
      </c>
      <c r="AK2502">
        <f t="shared" si="912"/>
        <v>-0.12473972964990944</v>
      </c>
      <c r="AL2502">
        <f t="shared" si="913"/>
        <v>-6.1769567522649969E-2</v>
      </c>
      <c r="AM2502">
        <f t="shared" si="914"/>
        <v>-5.5040555651409022E-2</v>
      </c>
      <c r="AN2502">
        <f t="shared" si="915"/>
        <v>-6.0795854838057203E-2</v>
      </c>
      <c r="AP2502">
        <f t="shared" si="918"/>
        <v>13.319911938669097</v>
      </c>
      <c r="AQ2502">
        <f t="shared" si="919"/>
        <v>1.2858984919014582</v>
      </c>
      <c r="AR2502">
        <f t="shared" si="920"/>
        <v>1.4134269791246453E-3</v>
      </c>
      <c r="AS2502">
        <f t="shared" si="921"/>
        <v>0.43330933475503497</v>
      </c>
      <c r="AT2502">
        <f t="shared" si="922"/>
        <v>1.554636411225494</v>
      </c>
      <c r="AU2502">
        <f t="shared" si="923"/>
        <v>0.98819030391013241</v>
      </c>
      <c r="AV2502">
        <f t="shared" si="924"/>
        <v>1.552714345338513</v>
      </c>
      <c r="AW2502">
        <f t="shared" si="925"/>
        <v>6.1353191849178508E-4</v>
      </c>
    </row>
    <row r="2503" spans="25:49" x14ac:dyDescent="0.25">
      <c r="Y2503">
        <f t="shared" si="916"/>
        <v>12.505000000000555</v>
      </c>
      <c r="Z2503">
        <f t="shared" si="917"/>
        <v>0.52839325156363803</v>
      </c>
      <c r="AA2503">
        <f t="shared" si="903"/>
        <v>-0.34224836079548016</v>
      </c>
      <c r="AB2503">
        <f t="shared" si="904"/>
        <v>-9.2797548549855251E-5</v>
      </c>
      <c r="AC2503">
        <f t="shared" si="905"/>
        <v>-7.4964190114053114E-2</v>
      </c>
      <c r="AD2503">
        <f t="shared" si="906"/>
        <v>-1.5674816210354166E-2</v>
      </c>
      <c r="AE2503">
        <f t="shared" si="907"/>
        <v>-2.784807100613444E-3</v>
      </c>
      <c r="AF2503">
        <f t="shared" si="908"/>
        <v>-6.0709354491885352E-2</v>
      </c>
      <c r="AG2503">
        <f t="shared" si="909"/>
        <v>-4.860093633662064E-4</v>
      </c>
      <c r="AI2503">
        <f t="shared" si="910"/>
        <v>-0.40649207491232636</v>
      </c>
      <c r="AJ2503">
        <f t="shared" si="911"/>
        <v>-9.4501012328059658E-2</v>
      </c>
      <c r="AK2503">
        <f t="shared" si="912"/>
        <v>-0.12469886554048046</v>
      </c>
      <c r="AL2503">
        <f t="shared" si="913"/>
        <v>-6.1767750132851941E-2</v>
      </c>
      <c r="AM2503">
        <f t="shared" si="914"/>
        <v>-5.5039293701700083E-2</v>
      </c>
      <c r="AN2503">
        <f t="shared" si="915"/>
        <v>-6.0789045477835278E-2</v>
      </c>
      <c r="AP2503">
        <f t="shared" si="918"/>
        <v>13.322554382528244</v>
      </c>
      <c r="AQ2503">
        <f t="shared" si="919"/>
        <v>1.2841870194812144</v>
      </c>
      <c r="AR2503">
        <f t="shared" si="920"/>
        <v>1.4129632371462446E-3</v>
      </c>
      <c r="AS2503">
        <f t="shared" si="921"/>
        <v>0.43293431782942021</v>
      </c>
      <c r="AT2503">
        <f t="shared" si="922"/>
        <v>1.5545580345338688</v>
      </c>
      <c r="AU2503">
        <f t="shared" si="923"/>
        <v>0.98817640310133792</v>
      </c>
      <c r="AV2503">
        <f t="shared" si="924"/>
        <v>1.5524107661100597</v>
      </c>
      <c r="AW2503">
        <f t="shared" si="925"/>
        <v>6.1109216985959756E-4</v>
      </c>
    </row>
    <row r="2504" spans="25:49" x14ac:dyDescent="0.25">
      <c r="Y2504">
        <f t="shared" si="916"/>
        <v>12.510000000000556</v>
      </c>
      <c r="Z2504">
        <f t="shared" si="917"/>
        <v>0.52829758797315418</v>
      </c>
      <c r="AA2504">
        <f t="shared" si="903"/>
        <v>-0.34220211806363088</v>
      </c>
      <c r="AB2504">
        <f t="shared" si="904"/>
        <v>-9.2846688566376184E-5</v>
      </c>
      <c r="AC2504">
        <f t="shared" si="905"/>
        <v>-7.4924973490608254E-2</v>
      </c>
      <c r="AD2504">
        <f t="shared" si="906"/>
        <v>-1.5674293327258938E-2</v>
      </c>
      <c r="AE2504">
        <f t="shared" si="907"/>
        <v>-2.7894523831029122E-3</v>
      </c>
      <c r="AF2504">
        <f t="shared" si="908"/>
        <v>-6.0702861987994253E-2</v>
      </c>
      <c r="AG2504">
        <f t="shared" si="909"/>
        <v>-4.8407671627195603E-4</v>
      </c>
      <c r="AI2504">
        <f t="shared" si="910"/>
        <v>-0.40642428935656821</v>
      </c>
      <c r="AJ2504">
        <f t="shared" si="911"/>
        <v>-9.4469956671358074E-2</v>
      </c>
      <c r="AK2504">
        <f t="shared" si="912"/>
        <v>-0.12465798087535737</v>
      </c>
      <c r="AL2504">
        <f t="shared" si="913"/>
        <v>-6.1765933034686034E-2</v>
      </c>
      <c r="AM2504">
        <f t="shared" si="914"/>
        <v>-5.5038031879137812E-2</v>
      </c>
      <c r="AN2504">
        <f t="shared" si="915"/>
        <v>-6.0782236077678298E-2</v>
      </c>
      <c r="AP2504">
        <f t="shared" si="918"/>
        <v>13.325196348786063</v>
      </c>
      <c r="AQ2504">
        <f t="shared" si="919"/>
        <v>1.2824757776772366</v>
      </c>
      <c r="AR2504">
        <f t="shared" si="920"/>
        <v>1.4124992494034953E-3</v>
      </c>
      <c r="AS2504">
        <f t="shared" si="921"/>
        <v>0.43255949687884987</v>
      </c>
      <c r="AT2504">
        <f t="shared" si="922"/>
        <v>1.554479660452817</v>
      </c>
      <c r="AU2504">
        <f t="shared" si="923"/>
        <v>0.98816247906583488</v>
      </c>
      <c r="AV2504">
        <f t="shared" si="924"/>
        <v>1.5521072193376002</v>
      </c>
      <c r="AW2504">
        <f t="shared" si="925"/>
        <v>6.0866212304276613E-4</v>
      </c>
    </row>
    <row r="2505" spans="25:49" x14ac:dyDescent="0.25">
      <c r="Y2505">
        <f t="shared" si="916"/>
        <v>12.515000000000557</v>
      </c>
      <c r="Z2505">
        <f t="shared" si="917"/>
        <v>0.52820178061859269</v>
      </c>
      <c r="AA2505">
        <f t="shared" si="903"/>
        <v>-0.34215575544536359</v>
      </c>
      <c r="AB2505">
        <f t="shared" si="904"/>
        <v>-9.2895815518563213E-5</v>
      </c>
      <c r="AC2505">
        <f t="shared" si="905"/>
        <v>-7.4885735263493514E-2</v>
      </c>
      <c r="AD2505">
        <f t="shared" si="906"/>
        <v>-1.5673769679664093E-2</v>
      </c>
      <c r="AE2505">
        <f t="shared" si="907"/>
        <v>-2.794097607189469E-3</v>
      </c>
      <c r="AF2505">
        <f t="shared" si="908"/>
        <v>-6.0696368184411813E-2</v>
      </c>
      <c r="AG2505">
        <f t="shared" si="909"/>
        <v>-4.8215175447159593E-4</v>
      </c>
      <c r="AI2505">
        <f t="shared" si="910"/>
        <v>-0.40635637566568844</v>
      </c>
      <c r="AJ2505">
        <f t="shared" si="911"/>
        <v>-9.4438886108231271E-2</v>
      </c>
      <c r="AK2505">
        <f t="shared" si="912"/>
        <v>-0.12461707566242537</v>
      </c>
      <c r="AL2505">
        <f t="shared" si="913"/>
        <v>-6.1764116228494342E-2</v>
      </c>
      <c r="AM2505">
        <f t="shared" si="914"/>
        <v>-5.5036770184010445E-2</v>
      </c>
      <c r="AN2505">
        <f t="shared" si="915"/>
        <v>-6.07754266379881E-2</v>
      </c>
      <c r="AP2505">
        <f t="shared" si="918"/>
        <v>13.32783783672593</v>
      </c>
      <c r="AQ2505">
        <f t="shared" si="919"/>
        <v>1.2807647670869182</v>
      </c>
      <c r="AR2505">
        <f t="shared" si="920"/>
        <v>1.4120350159606632E-3</v>
      </c>
      <c r="AS2505">
        <f t="shared" si="921"/>
        <v>0.43218487201139677</v>
      </c>
      <c r="AT2505">
        <f t="shared" si="922"/>
        <v>1.5544012889861807</v>
      </c>
      <c r="AU2505">
        <f t="shared" si="923"/>
        <v>0.98814853180391937</v>
      </c>
      <c r="AV2505">
        <f t="shared" si="924"/>
        <v>1.5518037050276603</v>
      </c>
      <c r="AW2505">
        <f t="shared" si="925"/>
        <v>6.0624173946140594E-4</v>
      </c>
    </row>
    <row r="2506" spans="25:49" x14ac:dyDescent="0.25">
      <c r="Y2506">
        <f t="shared" si="916"/>
        <v>12.520000000000557</v>
      </c>
      <c r="Z2506">
        <f t="shared" si="917"/>
        <v>0.52810582905922077</v>
      </c>
      <c r="AA2506">
        <f t="shared" si="903"/>
        <v>-0.3421092725311437</v>
      </c>
      <c r="AB2506">
        <f t="shared" si="904"/>
        <v>-9.2944929195120393E-5</v>
      </c>
      <c r="AC2506">
        <f t="shared" si="905"/>
        <v>-7.4846475443656524E-2</v>
      </c>
      <c r="AD2506">
        <f t="shared" si="906"/>
        <v>-1.5673245271448158E-2</v>
      </c>
      <c r="AE2506">
        <f t="shared" si="907"/>
        <v>-2.7987427736904775E-3</v>
      </c>
      <c r="AF2506">
        <f t="shared" si="908"/>
        <v>-6.0689873086551577E-2</v>
      </c>
      <c r="AG2506">
        <f t="shared" si="909"/>
        <v>-4.8023444740406704E-4</v>
      </c>
      <c r="AI2506">
        <f t="shared" si="910"/>
        <v>-0.40628833342490306</v>
      </c>
      <c r="AJ2506">
        <f t="shared" si="911"/>
        <v>-9.4407800641880812E-2</v>
      </c>
      <c r="AK2506">
        <f t="shared" si="912"/>
        <v>-0.12457614990964315</v>
      </c>
      <c r="AL2506">
        <f t="shared" si="913"/>
        <v>-6.1762299714619912E-2</v>
      </c>
      <c r="AM2506">
        <f t="shared" si="914"/>
        <v>-5.5035508616607103E-2</v>
      </c>
      <c r="AN2506">
        <f t="shared" si="915"/>
        <v>-6.0768617159167135E-2</v>
      </c>
      <c r="AP2506">
        <f t="shared" si="918"/>
        <v>13.330478845629024</v>
      </c>
      <c r="AQ2506">
        <f t="shared" si="919"/>
        <v>1.2790539883096912</v>
      </c>
      <c r="AR2506">
        <f t="shared" si="920"/>
        <v>1.4115705368830703E-3</v>
      </c>
      <c r="AS2506">
        <f t="shared" si="921"/>
        <v>0.43181044333507923</v>
      </c>
      <c r="AT2506">
        <f t="shared" si="922"/>
        <v>1.5543229201377824</v>
      </c>
      <c r="AU2506">
        <f t="shared" si="923"/>
        <v>0.9881345613158834</v>
      </c>
      <c r="AV2506">
        <f t="shared" si="924"/>
        <v>1.5515002231867381</v>
      </c>
      <c r="AW2506">
        <f t="shared" si="925"/>
        <v>6.0383098068904763E-4</v>
      </c>
    </row>
    <row r="2507" spans="25:49" x14ac:dyDescent="0.25">
      <c r="Y2507">
        <f t="shared" si="916"/>
        <v>12.525000000000558</v>
      </c>
      <c r="Z2507">
        <f t="shared" si="917"/>
        <v>0.52800973285260278</v>
      </c>
      <c r="AA2507">
        <f t="shared" si="903"/>
        <v>-0.34206266890967357</v>
      </c>
      <c r="AB2507">
        <f t="shared" si="904"/>
        <v>-9.2994029384420648E-5</v>
      </c>
      <c r="AC2507">
        <f t="shared" si="905"/>
        <v>-7.4807194042104702E-2</v>
      </c>
      <c r="AD2507">
        <f t="shared" si="906"/>
        <v>-1.5672720106474799E-2</v>
      </c>
      <c r="AE2507">
        <f t="shared" si="907"/>
        <v>-2.8033878834203374E-3</v>
      </c>
      <c r="AF2507">
        <f t="shared" si="908"/>
        <v>-6.0683376699807619E-2</v>
      </c>
      <c r="AG2507">
        <f t="shared" si="909"/>
        <v>-4.7832476462983815E-4</v>
      </c>
      <c r="AI2507">
        <f t="shared" si="910"/>
        <v>-0.40622016221773938</v>
      </c>
      <c r="AJ2507">
        <f t="shared" si="911"/>
        <v>-9.4376700275573974E-2</v>
      </c>
      <c r="AK2507">
        <f t="shared" si="912"/>
        <v>-0.12453520362504299</v>
      </c>
      <c r="AL2507">
        <f t="shared" si="913"/>
        <v>-6.1760483493406675E-2</v>
      </c>
      <c r="AM2507">
        <f t="shared" si="914"/>
        <v>-5.5034247177217804E-2</v>
      </c>
      <c r="AN2507">
        <f t="shared" si="915"/>
        <v>-6.0761807641618294E-2</v>
      </c>
      <c r="AP2507">
        <f t="shared" si="918"/>
        <v>13.33311937477432</v>
      </c>
      <c r="AQ2507">
        <f t="shared" si="919"/>
        <v>1.2773434419470353</v>
      </c>
      <c r="AR2507">
        <f t="shared" si="920"/>
        <v>1.4111058122370946E-3</v>
      </c>
      <c r="AS2507">
        <f t="shared" si="921"/>
        <v>0.43143621095786089</v>
      </c>
      <c r="AT2507">
        <f t="shared" si="922"/>
        <v>1.5542445539114251</v>
      </c>
      <c r="AU2507">
        <f t="shared" si="923"/>
        <v>0.98812056760201494</v>
      </c>
      <c r="AV2507">
        <f t="shared" si="924"/>
        <v>1.5511967738213053</v>
      </c>
      <c r="AW2507">
        <f t="shared" si="925"/>
        <v>6.014298084520269E-4</v>
      </c>
    </row>
    <row r="2508" spans="25:49" x14ac:dyDescent="0.25">
      <c r="Y2508">
        <f t="shared" si="916"/>
        <v>12.530000000000559</v>
      </c>
      <c r="Z2508">
        <f t="shared" si="917"/>
        <v>0.52791349155459188</v>
      </c>
      <c r="AA2508">
        <f t="shared" si="903"/>
        <v>-0.34201594416788561</v>
      </c>
      <c r="AB2508">
        <f t="shared" si="904"/>
        <v>-9.304311587458877E-5</v>
      </c>
      <c r="AC2508">
        <f t="shared" si="905"/>
        <v>-7.4767891069905765E-2</v>
      </c>
      <c r="AD2508">
        <f t="shared" si="906"/>
        <v>-1.567219418859293E-2</v>
      </c>
      <c r="AE2508">
        <f t="shared" si="907"/>
        <v>-2.8080329371903338E-3</v>
      </c>
      <c r="AF2508">
        <f t="shared" si="908"/>
        <v>-6.0676879029554764E-2</v>
      </c>
      <c r="AG2508">
        <f t="shared" si="909"/>
        <v>-4.7642267583042282E-4</v>
      </c>
      <c r="AI2508">
        <f t="shared" si="910"/>
        <v>-0.40615186162602879</v>
      </c>
      <c r="AJ2508">
        <f t="shared" si="911"/>
        <v>-9.434558501264409E-2</v>
      </c>
      <c r="AK2508">
        <f t="shared" si="912"/>
        <v>-0.12449423681673108</v>
      </c>
      <c r="AL2508">
        <f t="shared" si="913"/>
        <v>-6.1758667565199515E-2</v>
      </c>
      <c r="AM2508">
        <f t="shared" si="914"/>
        <v>-5.5032985866133442E-2</v>
      </c>
      <c r="AN2508">
        <f t="shared" si="915"/>
        <v>-6.0754998085745089E-2</v>
      </c>
      <c r="AP2508">
        <f t="shared" si="918"/>
        <v>13.335759423438583</v>
      </c>
      <c r="AQ2508">
        <f t="shared" si="919"/>
        <v>1.2756331286024867</v>
      </c>
      <c r="AR2508">
        <f t="shared" si="920"/>
        <v>1.4106408420901724E-3</v>
      </c>
      <c r="AS2508">
        <f t="shared" si="921"/>
        <v>0.43106217498765032</v>
      </c>
      <c r="AT2508">
        <f t="shared" si="922"/>
        <v>1.5541661903108928</v>
      </c>
      <c r="AU2508">
        <f t="shared" si="923"/>
        <v>0.98810655066259789</v>
      </c>
      <c r="AV2508">
        <f t="shared" si="924"/>
        <v>1.5508933569378063</v>
      </c>
      <c r="AW2508">
        <f t="shared" si="925"/>
        <v>5.9903818462887738E-4</v>
      </c>
    </row>
    <row r="2509" spans="25:49" x14ac:dyDescent="0.25">
      <c r="Y2509">
        <f t="shared" si="916"/>
        <v>12.53500000000056</v>
      </c>
      <c r="Z2509">
        <f t="shared" si="917"/>
        <v>0.52781710471932053</v>
      </c>
      <c r="AA2509">
        <f t="shared" si="903"/>
        <v>-0.34196909789093327</v>
      </c>
      <c r="AB2509">
        <f t="shared" si="904"/>
        <v>-9.3092188453611761E-5</v>
      </c>
      <c r="AC2509">
        <f t="shared" si="905"/>
        <v>-7.4728566538187643E-2</v>
      </c>
      <c r="AD2509">
        <f t="shared" si="906"/>
        <v>-1.5671667521636786E-2</v>
      </c>
      <c r="AE2509">
        <f t="shared" si="907"/>
        <v>-2.8126779358087061E-3</v>
      </c>
      <c r="AF2509">
        <f t="shared" si="908"/>
        <v>-6.0670380081148646E-2</v>
      </c>
      <c r="AG2509">
        <f t="shared" si="909"/>
        <v>-4.745281508078979E-4</v>
      </c>
      <c r="AI2509">
        <f t="shared" si="910"/>
        <v>-0.40608343122989804</v>
      </c>
      <c r="AJ2509">
        <f t="shared" si="911"/>
        <v>-9.4314454856490565E-2</v>
      </c>
      <c r="AK2509">
        <f t="shared" si="912"/>
        <v>-0.12445324949288758</v>
      </c>
      <c r="AL2509">
        <f t="shared" si="913"/>
        <v>-6.1756851930344282E-2</v>
      </c>
      <c r="AM2509">
        <f t="shared" si="914"/>
        <v>-5.5031724683645804E-2</v>
      </c>
      <c r="AN2509">
        <f t="shared" si="915"/>
        <v>-6.0748188491951592E-2</v>
      </c>
      <c r="AP2509">
        <f t="shared" si="918"/>
        <v>13.338398990896357</v>
      </c>
      <c r="AQ2509">
        <f t="shared" si="919"/>
        <v>1.2739230488816471</v>
      </c>
      <c r="AR2509">
        <f t="shared" si="920"/>
        <v>1.4101756265107995E-3</v>
      </c>
      <c r="AS2509">
        <f t="shared" si="921"/>
        <v>0.43068833553230074</v>
      </c>
      <c r="AT2509">
        <f t="shared" si="922"/>
        <v>1.5540878293399498</v>
      </c>
      <c r="AU2509">
        <f t="shared" si="923"/>
        <v>0.98809251049791191</v>
      </c>
      <c r="AV2509">
        <f t="shared" si="924"/>
        <v>1.5505899725426584</v>
      </c>
      <c r="AW2509">
        <f t="shared" si="925"/>
        <v>5.9665607124972486E-4</v>
      </c>
    </row>
    <row r="2510" spans="25:49" x14ac:dyDescent="0.25">
      <c r="Y2510">
        <f t="shared" si="916"/>
        <v>12.54000000000056</v>
      </c>
      <c r="Z2510">
        <f t="shared" si="917"/>
        <v>0.52772057189919241</v>
      </c>
      <c r="AA2510">
        <f t="shared" si="903"/>
        <v>-0.34192212966218316</v>
      </c>
      <c r="AB2510">
        <f t="shared" si="904"/>
        <v>-9.314124690908852E-5</v>
      </c>
      <c r="AC2510">
        <f t="shared" si="905"/>
        <v>-7.4689220458138986E-2</v>
      </c>
      <c r="AD2510">
        <f t="shared" si="906"/>
        <v>-1.5671140109425847E-2</v>
      </c>
      <c r="AE2510">
        <f t="shared" si="907"/>
        <v>-2.8173228800808079E-3</v>
      </c>
      <c r="AF2510">
        <f t="shared" si="908"/>
        <v>-6.0663879859925655E-2</v>
      </c>
      <c r="AG2510">
        <f t="shared" si="909"/>
        <v>-4.7264115948442446E-4</v>
      </c>
      <c r="AI2510">
        <f t="shared" si="910"/>
        <v>-0.40601487060776076</v>
      </c>
      <c r="AJ2510">
        <f t="shared" si="911"/>
        <v>-9.4283309810578836E-2</v>
      </c>
      <c r="AK2510">
        <f t="shared" si="912"/>
        <v>-0.12441224166176677</v>
      </c>
      <c r="AL2510">
        <f t="shared" si="913"/>
        <v>-6.1755036589187698E-2</v>
      </c>
      <c r="AM2510">
        <f t="shared" si="914"/>
        <v>-5.5030463630047599E-2</v>
      </c>
      <c r="AN2510">
        <f t="shared" si="915"/>
        <v>-6.0741378860642334E-2</v>
      </c>
      <c r="AP2510">
        <f t="shared" si="918"/>
        <v>13.341038076419954</v>
      </c>
      <c r="AQ2510">
        <f t="shared" si="919"/>
        <v>1.2722132033921922</v>
      </c>
      <c r="AR2510">
        <f t="shared" si="920"/>
        <v>1.4097101655685313E-3</v>
      </c>
      <c r="AS2510">
        <f t="shared" si="921"/>
        <v>0.43031469269960976</v>
      </c>
      <c r="AT2510">
        <f t="shared" si="922"/>
        <v>1.5540094710023415</v>
      </c>
      <c r="AU2510">
        <f t="shared" si="923"/>
        <v>0.98807844710823289</v>
      </c>
      <c r="AV2510">
        <f t="shared" si="924"/>
        <v>1.5502866206422525</v>
      </c>
      <c r="AW2510">
        <f t="shared" si="925"/>
        <v>5.9428343049568503E-4</v>
      </c>
    </row>
    <row r="2511" spans="25:49" x14ac:dyDescent="0.25">
      <c r="Y2511">
        <f t="shared" si="916"/>
        <v>12.545000000000561</v>
      </c>
      <c r="Z2511">
        <f t="shared" si="917"/>
        <v>0.52762389264487308</v>
      </c>
      <c r="AA2511">
        <f t="shared" si="903"/>
        <v>-0.34187503906320676</v>
      </c>
      <c r="AB2511">
        <f t="shared" si="904"/>
        <v>-9.3190291028423115E-5</v>
      </c>
      <c r="AC2511">
        <f t="shared" si="905"/>
        <v>-7.4649852841009237E-2</v>
      </c>
      <c r="AD2511">
        <f t="shared" si="906"/>
        <v>-1.5670611955765051E-2</v>
      </c>
      <c r="AE2511">
        <f t="shared" si="907"/>
        <v>-2.8219677708088615E-3</v>
      </c>
      <c r="AF2511">
        <f t="shared" si="908"/>
        <v>-6.0657378371203233E-2</v>
      </c>
      <c r="AG2511">
        <f t="shared" si="909"/>
        <v>-4.7076167190176972E-4</v>
      </c>
      <c r="AI2511">
        <f t="shared" si="910"/>
        <v>-0.40594617933630972</v>
      </c>
      <c r="AJ2511">
        <f t="shared" si="911"/>
        <v>-9.4252149878440647E-2</v>
      </c>
      <c r="AK2511">
        <f t="shared" si="912"/>
        <v>-0.12437121333169739</v>
      </c>
      <c r="AL2511">
        <f t="shared" si="913"/>
        <v>-6.1753221542077442E-2</v>
      </c>
      <c r="AM2511">
        <f t="shared" si="914"/>
        <v>-5.5029202705632413E-2</v>
      </c>
      <c r="AN2511">
        <f t="shared" si="915"/>
        <v>-6.0734569192222497E-2</v>
      </c>
      <c r="AP2511">
        <f t="shared" si="918"/>
        <v>13.343676679279451</v>
      </c>
      <c r="AQ2511">
        <f t="shared" si="919"/>
        <v>1.270503592743881</v>
      </c>
      <c r="AR2511">
        <f t="shared" si="920"/>
        <v>1.4092444593339858E-3</v>
      </c>
      <c r="AS2511">
        <f t="shared" si="921"/>
        <v>0.42994124659731903</v>
      </c>
      <c r="AT2511">
        <f t="shared" si="922"/>
        <v>1.5539311153017945</v>
      </c>
      <c r="AU2511">
        <f t="shared" si="923"/>
        <v>0.98806436049383251</v>
      </c>
      <c r="AV2511">
        <f t="shared" si="924"/>
        <v>1.5499833012429529</v>
      </c>
      <c r="AW2511">
        <f t="shared" si="925"/>
        <v>5.919202246982625E-4</v>
      </c>
    </row>
    <row r="2512" spans="25:49" x14ac:dyDescent="0.25">
      <c r="Y2512">
        <f t="shared" si="916"/>
        <v>12.550000000000562</v>
      </c>
      <c r="Z2512">
        <f t="shared" si="917"/>
        <v>0.52752706650528247</v>
      </c>
      <c r="AA2512">
        <f t="shared" si="903"/>
        <v>-0.34182782567377257</v>
      </c>
      <c r="AB2512">
        <f t="shared" si="904"/>
        <v>-9.3239320598796147E-5</v>
      </c>
      <c r="AC2512">
        <f t="shared" si="905"/>
        <v>-7.4610463698108781E-2</v>
      </c>
      <c r="AD2512">
        <f t="shared" si="906"/>
        <v>-1.5670083064444812E-2</v>
      </c>
      <c r="AE2512">
        <f t="shared" si="907"/>
        <v>-2.8266126087922038E-3</v>
      </c>
      <c r="AF2512">
        <f t="shared" si="908"/>
        <v>-6.0650875620279841E-2</v>
      </c>
      <c r="AG2512">
        <f t="shared" si="909"/>
        <v>-4.6888965822083195E-4</v>
      </c>
      <c r="AI2512">
        <f t="shared" si="910"/>
        <v>-0.40587735699050853</v>
      </c>
      <c r="AJ2512">
        <f t="shared" si="911"/>
        <v>-9.4220975063674051E-2</v>
      </c>
      <c r="AK2512">
        <f t="shared" si="912"/>
        <v>-0.1243301645110826</v>
      </c>
      <c r="AL2512">
        <f t="shared" si="913"/>
        <v>-6.1751406789362209E-2</v>
      </c>
      <c r="AM2512">
        <f t="shared" si="914"/>
        <v>-5.5027941910694808E-2</v>
      </c>
      <c r="AN2512">
        <f t="shared" si="915"/>
        <v>-6.0727759487097827E-2</v>
      </c>
      <c r="AP2512">
        <f t="shared" si="918"/>
        <v>13.346314798742675</v>
      </c>
      <c r="AQ2512">
        <f t="shared" si="919"/>
        <v>1.2687942175485647</v>
      </c>
      <c r="AR2512">
        <f t="shared" si="920"/>
        <v>1.4087785078788437E-3</v>
      </c>
      <c r="AS2512">
        <f t="shared" si="921"/>
        <v>0.4295679973331139</v>
      </c>
      <c r="AT2512">
        <f t="shared" si="922"/>
        <v>1.5538527622420157</v>
      </c>
      <c r="AU2512">
        <f t="shared" si="923"/>
        <v>0.98805025065497842</v>
      </c>
      <c r="AV2512">
        <f t="shared" si="924"/>
        <v>1.5496800143510969</v>
      </c>
      <c r="AW2512">
        <f t="shared" si="925"/>
        <v>5.8956641633875332E-4</v>
      </c>
    </row>
    <row r="2513" spans="25:49" x14ac:dyDescent="0.25">
      <c r="Y2513">
        <f t="shared" si="916"/>
        <v>12.555000000000563</v>
      </c>
      <c r="Z2513">
        <f t="shared" si="917"/>
        <v>0.52743009302758437</v>
      </c>
      <c r="AA2513">
        <f t="shared" si="903"/>
        <v>-0.34178048907183706</v>
      </c>
      <c r="AB2513">
        <f t="shared" si="904"/>
        <v>-9.3288335406941416E-5</v>
      </c>
      <c r="AC2513">
        <f t="shared" si="905"/>
        <v>-7.4571053040809437E-2</v>
      </c>
      <c r="AD2513">
        <f t="shared" si="906"/>
        <v>-1.5669553439241049E-2</v>
      </c>
      <c r="AE2513">
        <f t="shared" si="907"/>
        <v>-2.8312573948271243E-3</v>
      </c>
      <c r="AF2513">
        <f t="shared" si="908"/>
        <v>-6.064437161243498E-2</v>
      </c>
      <c r="AG2513">
        <f t="shared" si="909"/>
        <v>-4.6702508872116635E-4</v>
      </c>
      <c r="AI2513">
        <f t="shared" si="910"/>
        <v>-0.40580840314358257</v>
      </c>
      <c r="AJ2513">
        <f t="shared" si="911"/>
        <v>-9.418978536994338E-2</v>
      </c>
      <c r="AK2513">
        <f t="shared" si="912"/>
        <v>-0.12428909520840037</v>
      </c>
      <c r="AL2513">
        <f t="shared" si="913"/>
        <v>-6.1749592331391552E-2</v>
      </c>
      <c r="AM2513">
        <f t="shared" si="914"/>
        <v>-5.5026681245530153E-2</v>
      </c>
      <c r="AN2513">
        <f t="shared" si="915"/>
        <v>-6.072094974567456E-2</v>
      </c>
      <c r="AP2513">
        <f t="shared" si="918"/>
        <v>13.348952434075201</v>
      </c>
      <c r="AQ2513">
        <f t="shared" si="919"/>
        <v>1.2670850784201955</v>
      </c>
      <c r="AR2513">
        <f t="shared" si="920"/>
        <v>1.4083123112758496E-3</v>
      </c>
      <c r="AS2513">
        <f t="shared" si="921"/>
        <v>0.4291949450146233</v>
      </c>
      <c r="AT2513">
        <f t="shared" si="922"/>
        <v>1.5537744118266934</v>
      </c>
      <c r="AU2513">
        <f t="shared" si="923"/>
        <v>0.98803611759193444</v>
      </c>
      <c r="AV2513">
        <f t="shared" si="924"/>
        <v>1.5493767599729955</v>
      </c>
      <c r="AW2513">
        <f t="shared" si="925"/>
        <v>5.8722196804764884E-4</v>
      </c>
    </row>
    <row r="2514" spans="25:49" x14ac:dyDescent="0.25">
      <c r="Y2514">
        <f t="shared" si="916"/>
        <v>12.560000000000564</v>
      </c>
      <c r="Z2514">
        <f t="shared" si="917"/>
        <v>0.52733297175717864</v>
      </c>
      <c r="AA2514">
        <f t="shared" si="903"/>
        <v>-0.34173302883353679</v>
      </c>
      <c r="AB2514">
        <f t="shared" si="904"/>
        <v>-9.3337335239685923E-5</v>
      </c>
      <c r="AC2514">
        <f t="shared" si="905"/>
        <v>-7.4531620880544325E-2</v>
      </c>
      <c r="AD2514">
        <f t="shared" si="906"/>
        <v>-1.5669023083915257E-2</v>
      </c>
      <c r="AE2514">
        <f t="shared" si="907"/>
        <v>-2.835902129707025E-3</v>
      </c>
      <c r="AF2514">
        <f t="shared" si="908"/>
        <v>-6.0637866352929413E-2</v>
      </c>
      <c r="AG2514">
        <f t="shared" si="909"/>
        <v>-4.6516793380051342E-4</v>
      </c>
      <c r="AI2514">
        <f t="shared" si="910"/>
        <v>-0.4057393173670113</v>
      </c>
      <c r="AJ2514">
        <f t="shared" si="911"/>
        <v>-9.4158580800979733E-2</v>
      </c>
      <c r="AK2514">
        <f t="shared" si="912"/>
        <v>-0.12424800543220343</v>
      </c>
      <c r="AL2514">
        <f t="shared" si="913"/>
        <v>-6.1747778168516052E-2</v>
      </c>
      <c r="AM2514">
        <f t="shared" si="914"/>
        <v>-5.5025420710434821E-2</v>
      </c>
      <c r="AN2514">
        <f t="shared" si="915"/>
        <v>-6.071413996835958E-2</v>
      </c>
      <c r="AP2514">
        <f t="shared" si="918"/>
        <v>13.35158958454034</v>
      </c>
      <c r="AQ2514">
        <f t="shared" si="919"/>
        <v>1.2653761759748361</v>
      </c>
      <c r="AR2514">
        <f t="shared" si="920"/>
        <v>1.4078458695988148E-3</v>
      </c>
      <c r="AS2514">
        <f t="shared" si="921"/>
        <v>0.42882208974941921</v>
      </c>
      <c r="AT2514">
        <f t="shared" si="922"/>
        <v>1.5536960640594972</v>
      </c>
      <c r="AU2514">
        <f t="shared" si="923"/>
        <v>0.98802196130496034</v>
      </c>
      <c r="AV2514">
        <f t="shared" si="924"/>
        <v>1.5490735381149332</v>
      </c>
      <c r="AW2514">
        <f t="shared" si="925"/>
        <v>5.848868426040427E-4</v>
      </c>
    </row>
    <row r="2515" spans="25:49" x14ac:dyDescent="0.25">
      <c r="Y2515">
        <f t="shared" si="916"/>
        <v>12.565000000000564</v>
      </c>
      <c r="Z2515">
        <f t="shared" si="917"/>
        <v>0.52723570223769201</v>
      </c>
      <c r="AA2515">
        <f t="shared" si="903"/>
        <v>-0.34168544453318</v>
      </c>
      <c r="AB2515">
        <f t="shared" si="904"/>
        <v>-9.3386319883296043E-5</v>
      </c>
      <c r="AC2515">
        <f t="shared" si="905"/>
        <v>-7.4492167228808359E-2</v>
      </c>
      <c r="AD2515">
        <f t="shared" si="906"/>
        <v>-1.5668492002214571E-2</v>
      </c>
      <c r="AE2515">
        <f t="shared" si="907"/>
        <v>-2.8405468142222675E-3</v>
      </c>
      <c r="AF2515">
        <f t="shared" si="908"/>
        <v>-6.0631359847005198E-2</v>
      </c>
      <c r="AG2515">
        <f t="shared" si="909"/>
        <v>-4.633181639743288E-4</v>
      </c>
      <c r="AI2515">
        <f t="shared" si="910"/>
        <v>-0.40567009923051955</v>
      </c>
      <c r="AJ2515">
        <f t="shared" si="911"/>
        <v>-9.4127361360580544E-2</v>
      </c>
      <c r="AK2515">
        <f t="shared" si="912"/>
        <v>-0.12420689519111963</v>
      </c>
      <c r="AL2515">
        <f t="shared" si="913"/>
        <v>-6.174596430108719E-2</v>
      </c>
      <c r="AM2515">
        <f t="shared" si="914"/>
        <v>-5.5024160305706053E-2</v>
      </c>
      <c r="AN2515">
        <f t="shared" si="915"/>
        <v>-6.0707330155560353E-2</v>
      </c>
      <c r="AP2515">
        <f t="shared" si="918"/>
        <v>13.354226249399126</v>
      </c>
      <c r="AQ2515">
        <f t="shared" si="919"/>
        <v>1.2636675108306681</v>
      </c>
      <c r="AR2515">
        <f t="shared" si="920"/>
        <v>1.4073791829226163E-3</v>
      </c>
      <c r="AS2515">
        <f t="shared" si="921"/>
        <v>0.42844943164501642</v>
      </c>
      <c r="AT2515">
        <f t="shared" si="922"/>
        <v>1.5536177189440776</v>
      </c>
      <c r="AU2515">
        <f t="shared" si="923"/>
        <v>0.98800778179431181</v>
      </c>
      <c r="AV2515">
        <f t="shared" si="924"/>
        <v>1.5487703487831685</v>
      </c>
      <c r="AW2515">
        <f t="shared" si="925"/>
        <v>5.8256100293503979E-4</v>
      </c>
    </row>
    <row r="2516" spans="25:49" x14ac:dyDescent="0.25">
      <c r="Y2516">
        <f t="shared" si="916"/>
        <v>12.570000000000565</v>
      </c>
      <c r="Z2516">
        <f t="shared" si="917"/>
        <v>0.52713828401096874</v>
      </c>
      <c r="AA2516">
        <f t="shared" si="903"/>
        <v>-0.34163773574323802</v>
      </c>
      <c r="AB2516">
        <f t="shared" si="904"/>
        <v>-9.3435289123919971E-5</v>
      </c>
      <c r="AC2516">
        <f t="shared" si="905"/>
        <v>-7.445269209715831E-2</v>
      </c>
      <c r="AD2516">
        <f t="shared" si="906"/>
        <v>-1.5667960197871828E-2</v>
      </c>
      <c r="AE2516">
        <f t="shared" si="907"/>
        <v>-2.8451914491604076E-3</v>
      </c>
      <c r="AF2516">
        <f t="shared" si="908"/>
        <v>-6.0624852099885676E-2</v>
      </c>
      <c r="AG2516">
        <f t="shared" si="909"/>
        <v>-4.6147574987531542E-4</v>
      </c>
      <c r="AI2516">
        <f t="shared" si="910"/>
        <v>-0.40560074830206883</v>
      </c>
      <c r="AJ2516">
        <f t="shared" si="911"/>
        <v>-9.4096127052609987E-2</v>
      </c>
      <c r="AK2516">
        <f t="shared" si="912"/>
        <v>-0.12416576449385194</v>
      </c>
      <c r="AL2516">
        <f t="shared" si="913"/>
        <v>-6.1744150729457457E-2</v>
      </c>
      <c r="AM2516">
        <f t="shared" si="914"/>
        <v>-5.5022900031642064E-2</v>
      </c>
      <c r="AN2516">
        <f t="shared" si="915"/>
        <v>-6.0700520307684865E-2</v>
      </c>
      <c r="AP2516">
        <f t="shared" si="918"/>
        <v>13.356862427910315</v>
      </c>
      <c r="AQ2516">
        <f t="shared" si="919"/>
        <v>1.2619590836080019</v>
      </c>
      <c r="AR2516">
        <f t="shared" si="920"/>
        <v>1.4069122513231998E-3</v>
      </c>
      <c r="AS2516">
        <f t="shared" si="921"/>
        <v>0.4280769708088723</v>
      </c>
      <c r="AT2516">
        <f t="shared" si="922"/>
        <v>1.5535393764840666</v>
      </c>
      <c r="AU2516">
        <f t="shared" si="923"/>
        <v>0.98799357906024066</v>
      </c>
      <c r="AV2516">
        <f t="shared" si="924"/>
        <v>1.5484671919839335</v>
      </c>
      <c r="AW2516">
        <f t="shared" si="925"/>
        <v>5.8024441211516778E-4</v>
      </c>
    </row>
    <row r="2517" spans="25:49" x14ac:dyDescent="0.25">
      <c r="Y2517">
        <f t="shared" si="916"/>
        <v>12.575000000000566</v>
      </c>
      <c r="Z2517">
        <f t="shared" si="917"/>
        <v>0.52704071661706231</v>
      </c>
      <c r="AA2517">
        <f t="shared" si="903"/>
        <v>-0.34158990203433653</v>
      </c>
      <c r="AB2517">
        <f t="shared" si="904"/>
        <v>-9.3484242747419389E-5</v>
      </c>
      <c r="AC2517">
        <f t="shared" si="905"/>
        <v>-7.4413195497213147E-2</v>
      </c>
      <c r="AD2517">
        <f t="shared" si="906"/>
        <v>-1.5667427674605657E-2</v>
      </c>
      <c r="AE2517">
        <f t="shared" si="907"/>
        <v>-2.8498360353059801E-3</v>
      </c>
      <c r="AF2517">
        <f t="shared" si="908"/>
        <v>-6.0618343116775684E-2</v>
      </c>
      <c r="AG2517">
        <f t="shared" si="909"/>
        <v>-4.5964066225295715E-4</v>
      </c>
      <c r="AI2517">
        <f t="shared" si="910"/>
        <v>-0.4055312641478489</v>
      </c>
      <c r="AJ2517">
        <f t="shared" si="911"/>
        <v>-9.4064877880999126E-2</v>
      </c>
      <c r="AK2517">
        <f t="shared" si="912"/>
        <v>-0.12412461334917889</v>
      </c>
      <c r="AL2517">
        <f t="shared" si="913"/>
        <v>-6.1742337453980299E-2</v>
      </c>
      <c r="AM2517">
        <f t="shared" si="914"/>
        <v>-5.5021639888541932E-2</v>
      </c>
      <c r="AN2517">
        <f t="shared" si="915"/>
        <v>-6.0693710425141746E-2</v>
      </c>
      <c r="AP2517">
        <f t="shared" si="918"/>
        <v>13.35949811933037</v>
      </c>
      <c r="AQ2517">
        <f t="shared" si="919"/>
        <v>1.2602508949292854</v>
      </c>
      <c r="AR2517">
        <f t="shared" si="920"/>
        <v>1.4064450748775801E-3</v>
      </c>
      <c r="AS2517">
        <f t="shared" si="921"/>
        <v>0.42770470734838645</v>
      </c>
      <c r="AT2517">
        <f t="shared" si="922"/>
        <v>1.5534610366830772</v>
      </c>
      <c r="AU2517">
        <f t="shared" si="923"/>
        <v>0.98797935310299489</v>
      </c>
      <c r="AV2517">
        <f t="shared" si="924"/>
        <v>1.5481640677234341</v>
      </c>
      <c r="AW2517">
        <f t="shared" si="925"/>
        <v>5.7793703336579086E-4</v>
      </c>
    </row>
    <row r="2518" spans="25:49" x14ac:dyDescent="0.25">
      <c r="Y2518">
        <f t="shared" si="916"/>
        <v>12.580000000000567</v>
      </c>
      <c r="Z2518">
        <f t="shared" si="917"/>
        <v>0.52694299959422508</v>
      </c>
      <c r="AA2518">
        <f t="shared" si="903"/>
        <v>-0.34154194297524765</v>
      </c>
      <c r="AB2518">
        <f t="shared" si="904"/>
        <v>-9.3533180539311989E-5</v>
      </c>
      <c r="AC2518">
        <f t="shared" si="905"/>
        <v>-7.4373677440654221E-2</v>
      </c>
      <c r="AD2518">
        <f t="shared" si="906"/>
        <v>-1.5666894436120463E-2</v>
      </c>
      <c r="AE2518">
        <f t="shared" si="907"/>
        <v>-2.8544805734406443E-3</v>
      </c>
      <c r="AF2518">
        <f t="shared" si="908"/>
        <v>-6.0611832902861582E-2</v>
      </c>
      <c r="AG2518">
        <f t="shared" si="909"/>
        <v>-4.5781287197305435E-4</v>
      </c>
      <c r="AI2518">
        <f t="shared" si="910"/>
        <v>-0.40546164633226939</v>
      </c>
      <c r="AJ2518">
        <f t="shared" si="911"/>
        <v>-9.4033613849745692E-2</v>
      </c>
      <c r="AK2518">
        <f t="shared" si="912"/>
        <v>-0.12408344176595446</v>
      </c>
      <c r="AL2518">
        <f t="shared" si="913"/>
        <v>-6.1740524475010133E-2</v>
      </c>
      <c r="AM2518">
        <f t="shared" si="914"/>
        <v>-5.5020379876705723E-2</v>
      </c>
      <c r="AN2518">
        <f t="shared" si="915"/>
        <v>-6.0686900508340226E-2</v>
      </c>
      <c r="AP2518">
        <f t="shared" si="918"/>
        <v>13.362133322913456</v>
      </c>
      <c r="AQ2518">
        <f t="shared" si="919"/>
        <v>1.2585429454191135</v>
      </c>
      <c r="AR2518">
        <f t="shared" si="920"/>
        <v>1.405977653663843E-3</v>
      </c>
      <c r="AS2518">
        <f t="shared" si="921"/>
        <v>0.42733264137090032</v>
      </c>
      <c r="AT2518">
        <f t="shared" si="922"/>
        <v>1.5533826995447042</v>
      </c>
      <c r="AU2518">
        <f t="shared" si="923"/>
        <v>0.98796510392281833</v>
      </c>
      <c r="AV2518">
        <f t="shared" si="924"/>
        <v>1.5478609760078501</v>
      </c>
      <c r="AW2518">
        <f t="shared" si="925"/>
        <v>5.7563883005452572E-4</v>
      </c>
    </row>
    <row r="2519" spans="25:49" x14ac:dyDescent="0.25">
      <c r="Y2519">
        <f t="shared" si="916"/>
        <v>12.585000000000568</v>
      </c>
      <c r="Z2519">
        <f t="shared" si="917"/>
        <v>0.52684513247890119</v>
      </c>
      <c r="AA2519">
        <f t="shared" si="903"/>
        <v>-0.34149385813288069</v>
      </c>
      <c r="AB2519">
        <f t="shared" si="904"/>
        <v>-9.3582102285074602E-5</v>
      </c>
      <c r="AC2519">
        <f t="shared" si="905"/>
        <v>-7.43341379392254E-2</v>
      </c>
      <c r="AD2519">
        <f t="shared" si="906"/>
        <v>-1.5666360486106562E-2</v>
      </c>
      <c r="AE2519">
        <f t="shared" si="907"/>
        <v>-2.8591250643431694E-3</v>
      </c>
      <c r="AF2519">
        <f t="shared" si="908"/>
        <v>-6.0605321463311296E-2</v>
      </c>
      <c r="AG2519">
        <f t="shared" si="909"/>
        <v>-4.5599235001726133E-4</v>
      </c>
      <c r="AI2519">
        <f t="shared" si="910"/>
        <v>-0.40539189441795082</v>
      </c>
      <c r="AJ2519">
        <f t="shared" si="911"/>
        <v>-9.4002334962914602E-2</v>
      </c>
      <c r="AK2519">
        <f t="shared" si="912"/>
        <v>-0.12404224975310839</v>
      </c>
      <c r="AL2519">
        <f t="shared" si="913"/>
        <v>-6.1738711792902357E-2</v>
      </c>
      <c r="AM2519">
        <f t="shared" si="914"/>
        <v>-5.5019119996434385E-2</v>
      </c>
      <c r="AN2519">
        <f t="shared" si="915"/>
        <v>-6.0680090557690081E-2</v>
      </c>
      <c r="AP2519">
        <f t="shared" si="918"/>
        <v>13.364768037911428</v>
      </c>
      <c r="AQ2519">
        <f t="shared" si="919"/>
        <v>1.2568352357042369</v>
      </c>
      <c r="AR2519">
        <f t="shared" si="920"/>
        <v>1.4055099877611464E-3</v>
      </c>
      <c r="AS2519">
        <f t="shared" si="921"/>
        <v>0.426960772983697</v>
      </c>
      <c r="AT2519">
        <f t="shared" si="922"/>
        <v>1.5533043650725236</v>
      </c>
      <c r="AU2519">
        <f t="shared" si="923"/>
        <v>0.98795083151995111</v>
      </c>
      <c r="AV2519">
        <f t="shared" si="924"/>
        <v>1.5475579168433358</v>
      </c>
      <c r="AW2519">
        <f t="shared" si="925"/>
        <v>5.7334976569466004E-4</v>
      </c>
    </row>
    <row r="2520" spans="25:49" x14ac:dyDescent="0.25">
      <c r="Y2520">
        <f t="shared" si="916"/>
        <v>12.590000000000568</v>
      </c>
      <c r="Z2520">
        <f t="shared" si="917"/>
        <v>0.5267471148057149</v>
      </c>
      <c r="AA2520">
        <f t="shared" si="903"/>
        <v>-0.34144564707227387</v>
      </c>
      <c r="AB2520">
        <f t="shared" si="904"/>
        <v>-9.3631007769724668E-5</v>
      </c>
      <c r="AC2520">
        <f t="shared" si="905"/>
        <v>-7.4294577004733256E-2</v>
      </c>
      <c r="AD2520">
        <f t="shared" si="906"/>
        <v>-1.5665825828240196E-2</v>
      </c>
      <c r="AE2520">
        <f t="shared" si="907"/>
        <v>-2.8637695087894537E-3</v>
      </c>
      <c r="AF2520">
        <f t="shared" si="908"/>
        <v>-6.05988088032745E-2</v>
      </c>
      <c r="AG2520">
        <f t="shared" si="909"/>
        <v>-4.5417906748262585E-4</v>
      </c>
      <c r="AI2520">
        <f t="shared" si="910"/>
        <v>-0.4053220079657161</v>
      </c>
      <c r="AJ2520">
        <f t="shared" si="911"/>
        <v>-9.3971041224637591E-2</v>
      </c>
      <c r="AK2520">
        <f t="shared" si="912"/>
        <v>-0.1240010373196463</v>
      </c>
      <c r="AL2520">
        <f t="shared" si="913"/>
        <v>-6.1736899408013385E-2</v>
      </c>
      <c r="AM2520">
        <f t="shared" si="914"/>
        <v>-5.5017860248029876E-2</v>
      </c>
      <c r="AN2520">
        <f t="shared" si="915"/>
        <v>-6.0673280573601766E-2</v>
      </c>
      <c r="AP2520">
        <f t="shared" si="918"/>
        <v>13.367402263573823</v>
      </c>
      <c r="AQ2520">
        <f t="shared" si="919"/>
        <v>1.2551277664135723</v>
      </c>
      <c r="AR2520">
        <f t="shared" si="920"/>
        <v>1.405042077249721E-3</v>
      </c>
      <c r="AS2520">
        <f t="shared" si="921"/>
        <v>0.42658910229400082</v>
      </c>
      <c r="AT2520">
        <f t="shared" si="922"/>
        <v>1.5532260332700931</v>
      </c>
      <c r="AU2520">
        <f t="shared" si="923"/>
        <v>0.98793653589462938</v>
      </c>
      <c r="AV2520">
        <f t="shared" si="924"/>
        <v>1.5472548902360193</v>
      </c>
      <c r="AW2520">
        <f t="shared" si="925"/>
        <v>5.7106980394457335E-4</v>
      </c>
    </row>
    <row r="2521" spans="25:49" x14ac:dyDescent="0.25">
      <c r="Y2521">
        <f t="shared" si="916"/>
        <v>12.595000000000569</v>
      </c>
      <c r="Z2521">
        <f t="shared" si="917"/>
        <v>0.52664894610746327</v>
      </c>
      <c r="AA2521">
        <f t="shared" si="903"/>
        <v>-0.34139730935658535</v>
      </c>
      <c r="AB2521">
        <f t="shared" si="904"/>
        <v>-9.3679896778081314E-5</v>
      </c>
      <c r="AC2521">
        <f t="shared" si="905"/>
        <v>-7.425499464904757E-2</v>
      </c>
      <c r="AD2521">
        <f t="shared" si="906"/>
        <v>-1.5665290466183562E-2</v>
      </c>
      <c r="AE2521">
        <f t="shared" si="907"/>
        <v>-2.8684139075525463E-3</v>
      </c>
      <c r="AF2521">
        <f t="shared" si="908"/>
        <v>-6.0592294927882533E-2</v>
      </c>
      <c r="AG2521">
        <f t="shared" si="909"/>
        <v>-4.5237299558112989E-4</v>
      </c>
      <c r="AI2521">
        <f t="shared" si="910"/>
        <v>-0.4052519865345815</v>
      </c>
      <c r="AJ2521">
        <f t="shared" si="911"/>
        <v>-9.3939732639113677E-2</v>
      </c>
      <c r="AK2521">
        <f t="shared" si="912"/>
        <v>-0.12395980447464998</v>
      </c>
      <c r="AL2521">
        <f t="shared" si="913"/>
        <v>-6.1735087320700557E-2</v>
      </c>
      <c r="AM2521">
        <f t="shared" si="914"/>
        <v>-5.5016600631795046E-2</v>
      </c>
      <c r="AN2521">
        <f t="shared" si="915"/>
        <v>-6.0666470556486253E-2</v>
      </c>
      <c r="AP2521">
        <f t="shared" si="918"/>
        <v>13.370035999147852</v>
      </c>
      <c r="AQ2521">
        <f t="shared" si="919"/>
        <v>1.2534205381782106</v>
      </c>
      <c r="AR2521">
        <f t="shared" si="920"/>
        <v>1.4045739222108722E-3</v>
      </c>
      <c r="AS2521">
        <f t="shared" si="921"/>
        <v>0.42621762940897712</v>
      </c>
      <c r="AT2521">
        <f t="shared" si="922"/>
        <v>1.5531477041409518</v>
      </c>
      <c r="AU2521">
        <f t="shared" si="923"/>
        <v>0.98792221704708538</v>
      </c>
      <c r="AV2521">
        <f t="shared" si="924"/>
        <v>1.5469518961920028</v>
      </c>
      <c r="AW2521">
        <f t="shared" si="925"/>
        <v>5.6879890860715991E-4</v>
      </c>
    </row>
    <row r="2522" spans="25:49" x14ac:dyDescent="0.25">
      <c r="Y2522">
        <f t="shared" si="916"/>
        <v>12.60000000000057</v>
      </c>
      <c r="Z2522">
        <f t="shared" si="917"/>
        <v>0.52655062591510604</v>
      </c>
      <c r="AA2522">
        <f t="shared" si="903"/>
        <v>-0.34134884454708486</v>
      </c>
      <c r="AB2522">
        <f t="shared" si="904"/>
        <v>-9.3728769094804601E-5</v>
      </c>
      <c r="AC2522">
        <f t="shared" si="905"/>
        <v>-7.4215390884101243E-2</v>
      </c>
      <c r="AD2522">
        <f t="shared" si="906"/>
        <v>-1.5664754403584967E-2</v>
      </c>
      <c r="AE2522">
        <f t="shared" si="907"/>
        <v>-2.8730582614025541E-3</v>
      </c>
      <c r="AF2522">
        <f t="shared" si="908"/>
        <v>-6.0585779842248701E-2</v>
      </c>
      <c r="AG2522">
        <f t="shared" si="909"/>
        <v>-4.5057410563923301E-4</v>
      </c>
      <c r="AI2522">
        <f t="shared" si="910"/>
        <v>-0.40518182968174837</v>
      </c>
      <c r="AJ2522">
        <f t="shared" si="911"/>
        <v>-9.3908409210609098E-2</v>
      </c>
      <c r="AK2522">
        <f t="shared" si="912"/>
        <v>-0.12391855122727742</v>
      </c>
      <c r="AL2522">
        <f t="shared" si="913"/>
        <v>-6.173327553132224E-2</v>
      </c>
      <c r="AM2522">
        <f t="shared" si="914"/>
        <v>-5.5015341148033692E-2</v>
      </c>
      <c r="AN2522">
        <f t="shared" si="915"/>
        <v>-6.0659660506755239E-2</v>
      </c>
      <c r="AP2522">
        <f t="shared" si="918"/>
        <v>13.37266924387839</v>
      </c>
      <c r="AQ2522">
        <f t="shared" si="919"/>
        <v>1.2517135516314275</v>
      </c>
      <c r="AR2522">
        <f t="shared" si="920"/>
        <v>1.4041055227269818E-3</v>
      </c>
      <c r="AS2522">
        <f t="shared" si="921"/>
        <v>0.42584635443573182</v>
      </c>
      <c r="AT2522">
        <f t="shared" si="922"/>
        <v>1.5530693776886209</v>
      </c>
      <c r="AU2522">
        <f t="shared" si="923"/>
        <v>0.98790787497754762</v>
      </c>
      <c r="AV2522">
        <f t="shared" si="924"/>
        <v>1.5466489347173633</v>
      </c>
      <c r="AW2522">
        <f t="shared" si="925"/>
        <v>5.6653704362925395E-4</v>
      </c>
    </row>
    <row r="2523" spans="25:49" x14ac:dyDescent="0.25">
      <c r="Y2523">
        <f t="shared" si="916"/>
        <v>12.605000000000571</v>
      </c>
      <c r="Z2523">
        <f t="shared" si="917"/>
        <v>0.52645215375775634</v>
      </c>
      <c r="AA2523">
        <f t="shared" si="903"/>
        <v>-0.34130025220314469</v>
      </c>
      <c r="AB2523">
        <f t="shared" si="904"/>
        <v>-9.3777624504045611E-5</v>
      </c>
      <c r="AC2523">
        <f t="shared" si="905"/>
        <v>-7.4175765721890691E-2</v>
      </c>
      <c r="AD2523">
        <f t="shared" si="906"/>
        <v>-1.5664217644078816E-2</v>
      </c>
      <c r="AE2523">
        <f t="shared" si="907"/>
        <v>-2.8777025711068296E-3</v>
      </c>
      <c r="AF2523">
        <f t="shared" si="908"/>
        <v>-6.0579263551468095E-2</v>
      </c>
      <c r="AG2523">
        <f t="shared" si="909"/>
        <v>-4.4878236909741664E-4</v>
      </c>
      <c r="AI2523">
        <f t="shared" si="910"/>
        <v>-0.40511153696259389</v>
      </c>
      <c r="AJ2523">
        <f t="shared" si="911"/>
        <v>-9.3877070943457305E-2</v>
      </c>
      <c r="AK2523">
        <f t="shared" si="912"/>
        <v>-0.1238772775867631</v>
      </c>
      <c r="AL2523">
        <f t="shared" si="913"/>
        <v>-6.173146404023782E-2</v>
      </c>
      <c r="AM2523">
        <f t="shared" si="914"/>
        <v>-5.5014081797050564E-2</v>
      </c>
      <c r="AN2523">
        <f t="shared" si="915"/>
        <v>-6.0652850424820923E-2</v>
      </c>
      <c r="AP2523">
        <f t="shared" si="918"/>
        <v>13.375301997007966</v>
      </c>
      <c r="AQ2523">
        <f t="shared" si="919"/>
        <v>1.2500068074086919</v>
      </c>
      <c r="AR2523">
        <f t="shared" si="920"/>
        <v>1.4036368788815077E-3</v>
      </c>
      <c r="AS2523">
        <f t="shared" si="921"/>
        <v>0.42547527748131125</v>
      </c>
      <c r="AT2523">
        <f t="shared" si="922"/>
        <v>1.552991053916603</v>
      </c>
      <c r="AU2523">
        <f t="shared" si="923"/>
        <v>0.98789350968624057</v>
      </c>
      <c r="AV2523">
        <f t="shared" si="924"/>
        <v>1.546346005818152</v>
      </c>
      <c r="AW2523">
        <f t="shared" si="925"/>
        <v>5.6428417310105743E-4</v>
      </c>
    </row>
    <row r="2524" spans="25:49" x14ac:dyDescent="0.25">
      <c r="Y2524">
        <f t="shared" si="916"/>
        <v>12.610000000000571</v>
      </c>
      <c r="Z2524">
        <f t="shared" si="917"/>
        <v>0.52635352916267131</v>
      </c>
      <c r="AA2524">
        <f t="shared" si="903"/>
        <v>-0.34125153188223062</v>
      </c>
      <c r="AB2524">
        <f t="shared" si="904"/>
        <v>-9.3826462790026549E-5</v>
      </c>
      <c r="AC2524">
        <f t="shared" si="905"/>
        <v>-7.4136119174475851E-2</v>
      </c>
      <c r="AD2524">
        <f t="shared" si="906"/>
        <v>-1.5663680191285636E-2</v>
      </c>
      <c r="AE2524">
        <f t="shared" si="907"/>
        <v>-2.8823468374298941E-3</v>
      </c>
      <c r="AF2524">
        <f t="shared" si="908"/>
        <v>-6.0572746060617924E-2</v>
      </c>
      <c r="AG2524">
        <f t="shared" si="909"/>
        <v>-4.469977575097313E-4</v>
      </c>
      <c r="AI2524">
        <f t="shared" si="910"/>
        <v>-0.40504110793066211</v>
      </c>
      <c r="AJ2524">
        <f t="shared" si="911"/>
        <v>-9.3845717842059279E-2</v>
      </c>
      <c r="AK2524">
        <f t="shared" si="912"/>
        <v>-0.12383598356241798</v>
      </c>
      <c r="AL2524">
        <f t="shared" si="913"/>
        <v>-6.172965284780764E-2</v>
      </c>
      <c r="AM2524">
        <f t="shared" si="914"/>
        <v>-5.5012822579151403E-2</v>
      </c>
      <c r="AN2524">
        <f t="shared" si="915"/>
        <v>-6.064604031109621E-2</v>
      </c>
      <c r="AP2524">
        <f t="shared" si="918"/>
        <v>13.377934257776756</v>
      </c>
      <c r="AQ2524">
        <f t="shared" si="919"/>
        <v>1.2483003061476758</v>
      </c>
      <c r="AR2524">
        <f t="shared" si="920"/>
        <v>1.4031679907589873E-3</v>
      </c>
      <c r="AS2524">
        <f t="shared" si="921"/>
        <v>0.42510439865270172</v>
      </c>
      <c r="AT2524">
        <f t="shared" si="922"/>
        <v>1.5529127328283825</v>
      </c>
      <c r="AU2524">
        <f t="shared" si="923"/>
        <v>0.98787912117338506</v>
      </c>
      <c r="AV2524">
        <f t="shared" si="924"/>
        <v>1.5460431095003946</v>
      </c>
      <c r="AW2524">
        <f t="shared" si="925"/>
        <v>5.6204026125557E-4</v>
      </c>
    </row>
    <row r="2525" spans="25:49" x14ac:dyDescent="0.25">
      <c r="Y2525">
        <f t="shared" si="916"/>
        <v>12.615000000000572</v>
      </c>
      <c r="Z2525">
        <f t="shared" si="917"/>
        <v>0.52625475165524338</v>
      </c>
      <c r="AA2525">
        <f t="shared" si="903"/>
        <v>-0.34120268313989366</v>
      </c>
      <c r="AB2525">
        <f t="shared" si="904"/>
        <v>-9.3875283736426977E-5</v>
      </c>
      <c r="AC2525">
        <f t="shared" si="905"/>
        <v>-7.4096451253980747E-2</v>
      </c>
      <c r="AD2525">
        <f t="shared" si="906"/>
        <v>-1.5663142048812244E-2</v>
      </c>
      <c r="AE2525">
        <f t="shared" si="907"/>
        <v>-2.8869910611333868E-3</v>
      </c>
      <c r="AF2525">
        <f t="shared" si="908"/>
        <v>-6.0566227374757434E-2</v>
      </c>
      <c r="AG2525">
        <f t="shared" si="909"/>
        <v>-4.4522024254334437E-4</v>
      </c>
      <c r="AI2525">
        <f t="shared" si="910"/>
        <v>-0.4049705421376556</v>
      </c>
      <c r="AJ2525">
        <f t="shared" si="911"/>
        <v>-9.3814349910883471E-2</v>
      </c>
      <c r="AK2525">
        <f t="shared" si="912"/>
        <v>-0.12379466916363001</v>
      </c>
      <c r="AL2525">
        <f t="shared" si="913"/>
        <v>-6.1727841954393098E-2</v>
      </c>
      <c r="AM2525">
        <f t="shared" si="914"/>
        <v>-5.5011563494642868E-2</v>
      </c>
      <c r="AN2525">
        <f t="shared" si="915"/>
        <v>-6.063923016599463E-2</v>
      </c>
      <c r="AP2525">
        <f t="shared" si="918"/>
        <v>13.380566025422571</v>
      </c>
      <c r="AQ2525">
        <f t="shared" si="919"/>
        <v>1.2465940484882645</v>
      </c>
      <c r="AR2525">
        <f t="shared" si="920"/>
        <v>1.402698858445037E-3</v>
      </c>
      <c r="AS2525">
        <f t="shared" si="921"/>
        <v>0.4247337180568293</v>
      </c>
      <c r="AT2525">
        <f t="shared" si="922"/>
        <v>1.552834414427426</v>
      </c>
      <c r="AU2525">
        <f t="shared" si="923"/>
        <v>0.98786470943919791</v>
      </c>
      <c r="AV2525">
        <f t="shared" si="924"/>
        <v>1.5457402457700915</v>
      </c>
      <c r="AW2525">
        <f t="shared" si="925"/>
        <v>5.5980527246802104E-4</v>
      </c>
    </row>
    <row r="2526" spans="25:49" x14ac:dyDescent="0.25">
      <c r="Y2526">
        <f t="shared" si="916"/>
        <v>12.620000000000573</v>
      </c>
      <c r="Z2526">
        <f t="shared" si="917"/>
        <v>0.52615582075898948</v>
      </c>
      <c r="AA2526">
        <f t="shared" si="903"/>
        <v>-0.34115370552976026</v>
      </c>
      <c r="AB2526">
        <f t="shared" si="904"/>
        <v>-9.3924087126894109E-5</v>
      </c>
      <c r="AC2526">
        <f t="shared" si="905"/>
        <v>-7.4056761972593393E-2</v>
      </c>
      <c r="AD2526">
        <f t="shared" si="906"/>
        <v>-1.5662603220251668E-2</v>
      </c>
      <c r="AE2526">
        <f t="shared" si="907"/>
        <v>-2.891635242976203E-3</v>
      </c>
      <c r="AF2526">
        <f t="shared" si="908"/>
        <v>-6.0559707498928028E-2</v>
      </c>
      <c r="AG2526">
        <f t="shared" si="909"/>
        <v>-4.4344979597809068E-4</v>
      </c>
      <c r="AI2526">
        <f t="shared" si="910"/>
        <v>-0.40489983913342559</v>
      </c>
      <c r="AJ2526">
        <f t="shared" si="911"/>
        <v>-9.3782967154465963E-2</v>
      </c>
      <c r="AK2526">
        <f t="shared" si="912"/>
        <v>-0.1237533343998639</v>
      </c>
      <c r="AL2526">
        <f t="shared" si="913"/>
        <v>-6.1726031360356572E-2</v>
      </c>
      <c r="AM2526">
        <f t="shared" si="914"/>
        <v>-5.5010304543832614E-2</v>
      </c>
      <c r="AN2526">
        <f t="shared" si="915"/>
        <v>-6.0632419989930304E-2</v>
      </c>
      <c r="AP2526">
        <f t="shared" si="918"/>
        <v>13.383197299180848</v>
      </c>
      <c r="AQ2526">
        <f t="shared" si="919"/>
        <v>1.2448880350725648</v>
      </c>
      <c r="AR2526">
        <f t="shared" si="920"/>
        <v>1.4022294820263549E-3</v>
      </c>
      <c r="AS2526">
        <f t="shared" si="921"/>
        <v>0.42436323580055935</v>
      </c>
      <c r="AT2526">
        <f t="shared" si="922"/>
        <v>1.552756098717182</v>
      </c>
      <c r="AU2526">
        <f t="shared" si="923"/>
        <v>0.98785027448389229</v>
      </c>
      <c r="AV2526">
        <f t="shared" si="924"/>
        <v>1.5454374146332177</v>
      </c>
      <c r="AW2526">
        <f t="shared" si="925"/>
        <v>5.5757917125530399E-4</v>
      </c>
    </row>
    <row r="2527" spans="25:49" x14ac:dyDescent="0.25">
      <c r="Y2527">
        <f t="shared" si="916"/>
        <v>12.625000000000574</v>
      </c>
      <c r="Z2527">
        <f t="shared" si="917"/>
        <v>0.52605673599554215</v>
      </c>
      <c r="AA2527">
        <f t="shared" si="903"/>
        <v>-0.34110459860352405</v>
      </c>
      <c r="AB2527">
        <f t="shared" si="904"/>
        <v>-9.3972872744595344E-5</v>
      </c>
      <c r="AC2527">
        <f t="shared" si="905"/>
        <v>-7.4017051342566129E-2</v>
      </c>
      <c r="AD2527">
        <f t="shared" si="906"/>
        <v>-1.5662063709183348E-2</v>
      </c>
      <c r="AE2527">
        <f t="shared" si="907"/>
        <v>-2.89627938371439E-3</v>
      </c>
      <c r="AF2527">
        <f t="shared" si="908"/>
        <v>-6.0553186438153363E-2</v>
      </c>
      <c r="AG2527">
        <f t="shared" si="909"/>
        <v>-4.4168638970602423E-4</v>
      </c>
      <c r="AI2527">
        <f t="shared" si="910"/>
        <v>-0.40482899846596365</v>
      </c>
      <c r="AJ2527">
        <f t="shared" si="911"/>
        <v>-9.3751569577410404E-2</v>
      </c>
      <c r="AK2527">
        <f t="shared" si="912"/>
        <v>-0.12371197928066158</v>
      </c>
      <c r="AL2527">
        <f t="shared" si="913"/>
        <v>-6.1724221066061458E-2</v>
      </c>
      <c r="AM2527">
        <f t="shared" si="914"/>
        <v>-5.5009045727029214E-2</v>
      </c>
      <c r="AN2527">
        <f t="shared" si="915"/>
        <v>-6.0625609783318039E-2</v>
      </c>
      <c r="AP2527">
        <f t="shared" si="918"/>
        <v>13.385828078284643</v>
      </c>
      <c r="AQ2527">
        <f t="shared" si="919"/>
        <v>1.2431822665449157</v>
      </c>
      <c r="AR2527">
        <f t="shared" si="920"/>
        <v>1.4017598615907202E-3</v>
      </c>
      <c r="AS2527">
        <f t="shared" si="921"/>
        <v>0.42399295199069631</v>
      </c>
      <c r="AT2527">
        <f t="shared" si="922"/>
        <v>1.5526777857010807</v>
      </c>
      <c r="AU2527">
        <f t="shared" si="923"/>
        <v>0.98783581630767736</v>
      </c>
      <c r="AV2527">
        <f t="shared" si="924"/>
        <v>1.5451346160957231</v>
      </c>
      <c r="AW2527">
        <f t="shared" si="925"/>
        <v>5.5536192227541314E-4</v>
      </c>
    </row>
    <row r="2528" spans="25:49" x14ac:dyDescent="0.25">
      <c r="Y2528">
        <f t="shared" si="916"/>
        <v>12.630000000000575</v>
      </c>
      <c r="Z2528">
        <f t="shared" si="917"/>
        <v>0.52595749688464033</v>
      </c>
      <c r="AA2528">
        <f t="shared" si="903"/>
        <v>-0.34105536191093638</v>
      </c>
      <c r="AB2528">
        <f t="shared" si="904"/>
        <v>-9.4021640372603292E-5</v>
      </c>
      <c r="AC2528">
        <f t="shared" si="905"/>
        <v>-7.397731937621585E-2</v>
      </c>
      <c r="AD2528">
        <f t="shared" si="906"/>
        <v>-1.5661523519173045E-2</v>
      </c>
      <c r="AE2528">
        <f t="shared" si="907"/>
        <v>-2.90092348410129E-3</v>
      </c>
      <c r="AF2528">
        <f t="shared" si="908"/>
        <v>-6.0546664197439377E-2</v>
      </c>
      <c r="AG2528">
        <f t="shared" si="909"/>
        <v>-4.399299957309721E-4</v>
      </c>
      <c r="AI2528">
        <f t="shared" si="910"/>
        <v>-0.4047580196813923</v>
      </c>
      <c r="AJ2528">
        <f t="shared" si="911"/>
        <v>-9.3720157184388406E-2</v>
      </c>
      <c r="AK2528">
        <f t="shared" si="912"/>
        <v>-0.12367060381564229</v>
      </c>
      <c r="AL2528">
        <f t="shared" si="913"/>
        <v>-6.1722411071872187E-2</v>
      </c>
      <c r="AM2528">
        <f t="shared" si="914"/>
        <v>-5.5007787044542268E-2</v>
      </c>
      <c r="AN2528">
        <f t="shared" si="915"/>
        <v>-6.0618799546573239E-2</v>
      </c>
      <c r="AP2528">
        <f t="shared" si="918"/>
        <v>13.388458361964622</v>
      </c>
      <c r="AQ2528">
        <f t="shared" si="919"/>
        <v>1.2414767435518979</v>
      </c>
      <c r="AR2528">
        <f t="shared" si="920"/>
        <v>1.4012899972269972E-3</v>
      </c>
      <c r="AS2528">
        <f t="shared" si="921"/>
        <v>0.42362286673398342</v>
      </c>
      <c r="AT2528">
        <f t="shared" si="922"/>
        <v>1.5525994753825347</v>
      </c>
      <c r="AU2528">
        <f t="shared" si="923"/>
        <v>0.98782133491075874</v>
      </c>
      <c r="AV2528">
        <f t="shared" si="924"/>
        <v>1.5448318501635323</v>
      </c>
      <c r="AW2528">
        <f t="shared" si="925"/>
        <v>5.5315349032688263E-4</v>
      </c>
    </row>
    <row r="2529" spans="25:49" x14ac:dyDescent="0.25">
      <c r="Y2529">
        <f t="shared" si="916"/>
        <v>12.635000000000575</v>
      </c>
      <c r="Z2529">
        <f t="shared" si="917"/>
        <v>0.5258581029441195</v>
      </c>
      <c r="AA2529">
        <f t="shared" si="903"/>
        <v>-0.34100599499979772</v>
      </c>
      <c r="AB2529">
        <f t="shared" si="904"/>
        <v>-9.4070389793656241E-5</v>
      </c>
      <c r="AC2529">
        <f t="shared" si="905"/>
        <v>-7.3937566085924264E-2</v>
      </c>
      <c r="AD2529">
        <f t="shared" si="906"/>
        <v>-1.566098265377304E-2</v>
      </c>
      <c r="AE2529">
        <f t="shared" si="907"/>
        <v>-2.9055675448873943E-3</v>
      </c>
      <c r="AF2529">
        <f t="shared" si="908"/>
        <v>-6.0540140781774471E-2</v>
      </c>
      <c r="AG2529">
        <f t="shared" si="909"/>
        <v>-4.3818058616809007E-4</v>
      </c>
      <c r="AI2529">
        <f t="shared" si="910"/>
        <v>-0.4046869023239561</v>
      </c>
      <c r="AJ2529">
        <f t="shared" si="911"/>
        <v>-9.3688729980139329E-2</v>
      </c>
      <c r="AK2529">
        <f t="shared" si="912"/>
        <v>-0.12362920801450274</v>
      </c>
      <c r="AL2529">
        <f t="shared" si="913"/>
        <v>-6.1720601378154209E-2</v>
      </c>
      <c r="AM2529">
        <f t="shared" si="914"/>
        <v>-5.5006528496682319E-2</v>
      </c>
      <c r="AN2529">
        <f t="shared" si="915"/>
        <v>-6.0611989280112022E-2</v>
      </c>
      <c r="AP2529">
        <f t="shared" si="918"/>
        <v>13.391088149449045</v>
      </c>
      <c r="AQ2529">
        <f t="shared" si="919"/>
        <v>1.239771466742343</v>
      </c>
      <c r="AR2529">
        <f t="shared" si="920"/>
        <v>1.4008198890251341E-3</v>
      </c>
      <c r="AS2529">
        <f t="shared" si="921"/>
        <v>0.42325298013710227</v>
      </c>
      <c r="AT2529">
        <f t="shared" si="922"/>
        <v>1.5525211677649389</v>
      </c>
      <c r="AU2529">
        <f t="shared" si="923"/>
        <v>0.98780683029333827</v>
      </c>
      <c r="AV2529">
        <f t="shared" si="924"/>
        <v>1.544529116842545</v>
      </c>
      <c r="AW2529">
        <f t="shared" si="925"/>
        <v>5.5095384034822739E-4</v>
      </c>
    </row>
    <row r="2530" spans="25:49" x14ac:dyDescent="0.25">
      <c r="Y2530">
        <f t="shared" si="916"/>
        <v>12.640000000000576</v>
      </c>
      <c r="Z2530">
        <f t="shared" si="917"/>
        <v>0.5257585536899011</v>
      </c>
      <c r="AA2530">
        <f t="shared" si="903"/>
        <v>-0.34095649741594763</v>
      </c>
      <c r="AB2530">
        <f t="shared" si="904"/>
        <v>-9.4119120790293035E-5</v>
      </c>
      <c r="AC2530">
        <f t="shared" si="905"/>
        <v>-7.3897791484137929E-2</v>
      </c>
      <c r="AD2530">
        <f t="shared" si="906"/>
        <v>-1.566044111652207E-2</v>
      </c>
      <c r="AE2530">
        <f t="shared" si="907"/>
        <v>-2.9102115668205438E-3</v>
      </c>
      <c r="AF2530">
        <f t="shared" si="908"/>
        <v>-6.0533616196129438E-2</v>
      </c>
      <c r="AG2530">
        <f t="shared" si="909"/>
        <v>-4.3643813324341959E-4</v>
      </c>
      <c r="AI2530">
        <f t="shared" si="910"/>
        <v>-0.4046156459360119</v>
      </c>
      <c r="AJ2530">
        <f t="shared" si="911"/>
        <v>-9.3657287969470579E-2</v>
      </c>
      <c r="AK2530">
        <f t="shared" si="912"/>
        <v>-0.12358779188701724</v>
      </c>
      <c r="AL2530">
        <f t="shared" si="913"/>
        <v>-6.1718791985274031E-2</v>
      </c>
      <c r="AM2530">
        <f t="shared" si="914"/>
        <v>-5.5005270083760917E-2</v>
      </c>
      <c r="AN2530">
        <f t="shared" si="915"/>
        <v>-6.0605178984351082E-2</v>
      </c>
      <c r="AP2530">
        <f t="shared" si="918"/>
        <v>13.393717439963766</v>
      </c>
      <c r="AQ2530">
        <f t="shared" si="919"/>
        <v>1.2380664367673437</v>
      </c>
      <c r="AR2530">
        <f t="shared" si="920"/>
        <v>1.4003495370761658E-3</v>
      </c>
      <c r="AS2530">
        <f t="shared" si="921"/>
        <v>0.4228832923066726</v>
      </c>
      <c r="AT2530">
        <f t="shared" si="922"/>
        <v>1.55244286285167</v>
      </c>
      <c r="AU2530">
        <f t="shared" si="923"/>
        <v>0.98779230245561378</v>
      </c>
      <c r="AV2530">
        <f t="shared" si="924"/>
        <v>1.5442264161386361</v>
      </c>
      <c r="AW2530">
        <f t="shared" si="925"/>
        <v>5.4876293741738661E-4</v>
      </c>
    </row>
    <row r="2531" spans="25:49" x14ac:dyDescent="0.25">
      <c r="Y2531">
        <f t="shared" si="916"/>
        <v>12.645000000000577</v>
      </c>
      <c r="Z2531">
        <f t="shared" si="917"/>
        <v>0.52565884863598422</v>
      </c>
      <c r="AA2531">
        <f t="shared" si="903"/>
        <v>-0.34090686870325637</v>
      </c>
      <c r="AB2531">
        <f t="shared" si="904"/>
        <v>-9.4167833144682647E-5</v>
      </c>
      <c r="AC2531">
        <f t="shared" si="905"/>
        <v>-7.3857995583368724E-2</v>
      </c>
      <c r="AD2531">
        <f t="shared" si="906"/>
        <v>-1.565989891094546E-2</v>
      </c>
      <c r="AE2531">
        <f t="shared" si="907"/>
        <v>-2.9148555506456975E-3</v>
      </c>
      <c r="AF2531">
        <f t="shared" si="908"/>
        <v>-6.0527090445457697E-2</v>
      </c>
      <c r="AG2531">
        <f t="shared" si="909"/>
        <v>-4.347026092934471E-4</v>
      </c>
      <c r="AI2531">
        <f t="shared" si="910"/>
        <v>-0.40454425005802025</v>
      </c>
      <c r="AJ2531">
        <f t="shared" si="911"/>
        <v>-9.3625831157257561E-2</v>
      </c>
      <c r="AK2531">
        <f t="shared" si="912"/>
        <v>-0.12354635544303801</v>
      </c>
      <c r="AL2531">
        <f t="shared" si="913"/>
        <v>-6.1716982893599157E-2</v>
      </c>
      <c r="AM2531">
        <f t="shared" si="914"/>
        <v>-5.5004011806090547E-2</v>
      </c>
      <c r="AN2531">
        <f t="shared" si="915"/>
        <v>-6.0598368659707857E-2</v>
      </c>
      <c r="AP2531">
        <f t="shared" si="918"/>
        <v>13.396346232732215</v>
      </c>
      <c r="AQ2531">
        <f t="shared" si="919"/>
        <v>1.2363616542802638</v>
      </c>
      <c r="AR2531">
        <f t="shared" si="920"/>
        <v>1.3998789414722142E-3</v>
      </c>
      <c r="AS2531">
        <f t="shared" si="921"/>
        <v>0.42251380334925187</v>
      </c>
      <c r="AT2531">
        <f t="shared" si="922"/>
        <v>1.5523645606460874</v>
      </c>
      <c r="AU2531">
        <f t="shared" si="923"/>
        <v>0.98777775139777968</v>
      </c>
      <c r="AV2531">
        <f t="shared" si="924"/>
        <v>1.5439237480576553</v>
      </c>
      <c r="AW2531">
        <f t="shared" si="925"/>
        <v>5.4658074675116922E-4</v>
      </c>
    </row>
    <row r="2532" spans="25:49" x14ac:dyDescent="0.25">
      <c r="Y2532">
        <f t="shared" si="916"/>
        <v>12.650000000000578</v>
      </c>
      <c r="Z2532">
        <f t="shared" si="917"/>
        <v>0.52555898729443484</v>
      </c>
      <c r="AA2532">
        <f t="shared" si="903"/>
        <v>-0.34085710840361544</v>
      </c>
      <c r="AB2532">
        <f t="shared" si="904"/>
        <v>-9.4216526638841986E-5</v>
      </c>
      <c r="AC2532">
        <f t="shared" si="905"/>
        <v>-7.3818178396193868E-2</v>
      </c>
      <c r="AD2532">
        <f t="shared" si="906"/>
        <v>-1.5659356040555142E-2</v>
      </c>
      <c r="AE2532">
        <f t="shared" si="907"/>
        <v>-2.9194994971052019E-3</v>
      </c>
      <c r="AF2532">
        <f t="shared" si="908"/>
        <v>-6.0520563534695253E-2</v>
      </c>
      <c r="AG2532">
        <f t="shared" si="909"/>
        <v>-4.3297398676466468E-4</v>
      </c>
      <c r="AI2532">
        <f t="shared" si="910"/>
        <v>-0.40447271422853592</v>
      </c>
      <c r="AJ2532">
        <f t="shared" si="911"/>
        <v>-9.3594359548443903E-2</v>
      </c>
      <c r="AK2532">
        <f t="shared" si="912"/>
        <v>-0.12350489869249519</v>
      </c>
      <c r="AL2532">
        <f t="shared" si="913"/>
        <v>-6.1715174103498138E-2</v>
      </c>
      <c r="AM2532">
        <f t="shared" si="914"/>
        <v>-5.500275366398473E-2</v>
      </c>
      <c r="AN2532">
        <f t="shared" si="915"/>
        <v>-6.0591558306600395E-2</v>
      </c>
      <c r="AP2532">
        <f t="shared" si="918"/>
        <v>13.398974526975396</v>
      </c>
      <c r="AQ2532">
        <f t="shared" si="919"/>
        <v>1.2346571199367473</v>
      </c>
      <c r="AR2532">
        <f t="shared" si="920"/>
        <v>1.3994081023064907E-3</v>
      </c>
      <c r="AS2532">
        <f t="shared" si="921"/>
        <v>0.42214451337133496</v>
      </c>
      <c r="AT2532">
        <f t="shared" si="922"/>
        <v>1.5522862611515327</v>
      </c>
      <c r="AU2532">
        <f t="shared" si="923"/>
        <v>0.98776317712002648</v>
      </c>
      <c r="AV2532">
        <f t="shared" si="924"/>
        <v>1.543621112605428</v>
      </c>
      <c r="AW2532">
        <f t="shared" si="925"/>
        <v>5.4440723370470165E-4</v>
      </c>
    </row>
    <row r="2533" spans="25:49" x14ac:dyDescent="0.25">
      <c r="Y2533">
        <f t="shared" si="916"/>
        <v>12.655000000000578</v>
      </c>
      <c r="Z2533">
        <f t="shared" si="917"/>
        <v>0.52545896917537593</v>
      </c>
      <c r="AA2533">
        <f t="shared" si="903"/>
        <v>-0.34080721605692804</v>
      </c>
      <c r="AB2533">
        <f t="shared" si="904"/>
        <v>-9.4265201054465184E-5</v>
      </c>
      <c r="AC2533">
        <f t="shared" si="905"/>
        <v>-7.377833993525619E-2</v>
      </c>
      <c r="AD2533">
        <f t="shared" si="906"/>
        <v>-1.5658812508849745E-2</v>
      </c>
      <c r="AE2533">
        <f t="shared" si="907"/>
        <v>-2.9241434069386318E-3</v>
      </c>
      <c r="AF2533">
        <f t="shared" si="908"/>
        <v>-6.0514035468760816E-2</v>
      </c>
      <c r="AG2533">
        <f t="shared" si="909"/>
        <v>-4.3125223821313267E-4</v>
      </c>
      <c r="AI2533">
        <f t="shared" si="910"/>
        <v>-0.40440103798419819</v>
      </c>
      <c r="AJ2533">
        <f t="shared" si="911"/>
        <v>-9.3562873148041431E-2</v>
      </c>
      <c r="AK2533">
        <f t="shared" si="912"/>
        <v>-0.12346342164539713</v>
      </c>
      <c r="AL2533">
        <f t="shared" si="913"/>
        <v>-6.1713365615340625E-2</v>
      </c>
      <c r="AM2533">
        <f t="shared" si="914"/>
        <v>-5.5001495657757957E-2</v>
      </c>
      <c r="AN2533">
        <f t="shared" si="915"/>
        <v>-6.0584747925447421E-2</v>
      </c>
      <c r="AP2533">
        <f t="shared" si="918"/>
        <v>13.401602321911868</v>
      </c>
      <c r="AQ2533">
        <f t="shared" si="919"/>
        <v>1.2329528343947289</v>
      </c>
      <c r="AR2533">
        <f t="shared" si="920"/>
        <v>1.3989370196732965E-3</v>
      </c>
      <c r="AS2533">
        <f t="shared" si="921"/>
        <v>0.42177542247935396</v>
      </c>
      <c r="AT2533">
        <f t="shared" si="922"/>
        <v>1.5522079643713298</v>
      </c>
      <c r="AU2533">
        <f t="shared" si="923"/>
        <v>0.98774857962254092</v>
      </c>
      <c r="AV2533">
        <f t="shared" si="924"/>
        <v>1.5433185097877544</v>
      </c>
      <c r="AW2533">
        <f t="shared" si="925"/>
        <v>5.4224236377087797E-4</v>
      </c>
    </row>
    <row r="2534" spans="25:49" x14ac:dyDescent="0.25">
      <c r="Y2534">
        <f t="shared" si="916"/>
        <v>12.660000000000579</v>
      </c>
      <c r="Z2534">
        <f t="shared" si="917"/>
        <v>0.52535879378697825</v>
      </c>
      <c r="AA2534">
        <f t="shared" si="903"/>
        <v>-0.34075719120110004</v>
      </c>
      <c r="AB2534">
        <f t="shared" si="904"/>
        <v>-9.4313856173044072E-5</v>
      </c>
      <c r="AC2534">
        <f t="shared" si="905"/>
        <v>-7.3738480213264374E-2</v>
      </c>
      <c r="AD2534">
        <f t="shared" si="906"/>
        <v>-1.5658268319314609E-2</v>
      </c>
      <c r="AE2534">
        <f t="shared" si="907"/>
        <v>-2.928787280882876E-3</v>
      </c>
      <c r="AF2534">
        <f t="shared" si="908"/>
        <v>-6.0507506252555875E-2</v>
      </c>
      <c r="AG2534">
        <f t="shared" si="909"/>
        <v>-4.2953733630404426E-4</v>
      </c>
      <c r="AI2534">
        <f t="shared" si="910"/>
        <v>-0.40432922085972195</v>
      </c>
      <c r="AJ2534">
        <f t="shared" si="911"/>
        <v>-9.3531371961130372E-2</v>
      </c>
      <c r="AK2534">
        <f t="shared" si="912"/>
        <v>-0.12342192431183049</v>
      </c>
      <c r="AL2534">
        <f t="shared" si="913"/>
        <v>-6.1711557429497244E-2</v>
      </c>
      <c r="AM2534">
        <f t="shared" si="914"/>
        <v>-5.5000237787725705E-2</v>
      </c>
      <c r="AN2534">
        <f t="shared" si="915"/>
        <v>-6.0577937516668338E-2</v>
      </c>
      <c r="AP2534">
        <f t="shared" si="918"/>
        <v>13.404229616757746</v>
      </c>
      <c r="AQ2534">
        <f t="shared" si="919"/>
        <v>1.231248798314444</v>
      </c>
      <c r="AR2534">
        <f t="shared" si="920"/>
        <v>1.3984656936680241E-3</v>
      </c>
      <c r="AS2534">
        <f t="shared" si="921"/>
        <v>0.4214065307796776</v>
      </c>
      <c r="AT2534">
        <f t="shared" si="922"/>
        <v>1.5521296703087855</v>
      </c>
      <c r="AU2534">
        <f t="shared" si="923"/>
        <v>0.98773395890550619</v>
      </c>
      <c r="AV2534">
        <f t="shared" si="924"/>
        <v>1.5430159396104106</v>
      </c>
      <c r="AW2534">
        <f t="shared" si="925"/>
        <v>5.40086102579812E-4</v>
      </c>
    </row>
    <row r="2535" spans="25:49" x14ac:dyDescent="0.25">
      <c r="Y2535">
        <f t="shared" si="916"/>
        <v>12.66500000000058</v>
      </c>
      <c r="Z2535">
        <f t="shared" si="917"/>
        <v>0.52525846063544979</v>
      </c>
      <c r="AA2535">
        <f t="shared" si="903"/>
        <v>-0.34070703337203034</v>
      </c>
      <c r="AB2535">
        <f t="shared" si="904"/>
        <v>-9.4362491775738637E-5</v>
      </c>
      <c r="AC2535">
        <f t="shared" si="905"/>
        <v>-7.3698599242993212E-2</v>
      </c>
      <c r="AD2535">
        <f t="shared" si="906"/>
        <v>-1.5657723475421843E-2</v>
      </c>
      <c r="AE2535">
        <f t="shared" si="907"/>
        <v>-2.9334311196721119E-3</v>
      </c>
      <c r="AF2535">
        <f t="shared" si="908"/>
        <v>-6.0500975890964807E-2</v>
      </c>
      <c r="AG2535">
        <f t="shared" si="909"/>
        <v>-4.2782925381129079E-4</v>
      </c>
      <c r="AI2535">
        <f t="shared" si="910"/>
        <v>-0.40425726238788801</v>
      </c>
      <c r="AJ2535">
        <f t="shared" si="911"/>
        <v>-9.3499855992859343E-2</v>
      </c>
      <c r="AK2535">
        <f t="shared" si="912"/>
        <v>-0.1233804067019605</v>
      </c>
      <c r="AL2535">
        <f t="shared" si="913"/>
        <v>-6.1709749546339725E-2</v>
      </c>
      <c r="AM2535">
        <f t="shared" si="914"/>
        <v>-5.4998980054204484E-2</v>
      </c>
      <c r="AN2535">
        <f t="shared" si="915"/>
        <v>-6.0571127080683254E-2</v>
      </c>
      <c r="AP2535">
        <f t="shared" si="918"/>
        <v>13.406856410726682</v>
      </c>
      <c r="AQ2535">
        <f t="shared" si="919"/>
        <v>1.2295450123584382</v>
      </c>
      <c r="AR2535">
        <f t="shared" si="920"/>
        <v>1.3979941243871588E-3</v>
      </c>
      <c r="AS2535">
        <f t="shared" si="921"/>
        <v>0.4210378383786112</v>
      </c>
      <c r="AT2535">
        <f t="shared" si="922"/>
        <v>1.5520513789671888</v>
      </c>
      <c r="AU2535">
        <f t="shared" si="923"/>
        <v>0.98771931496910181</v>
      </c>
      <c r="AV2535">
        <f t="shared" si="924"/>
        <v>1.5427134020791478</v>
      </c>
      <c r="AW2535">
        <f t="shared" si="925"/>
        <v>5.3793841589829146E-4</v>
      </c>
    </row>
    <row r="2536" spans="25:49" x14ac:dyDescent="0.25">
      <c r="Y2536">
        <f t="shared" si="916"/>
        <v>12.670000000000581</v>
      </c>
      <c r="Z2536">
        <f t="shared" si="917"/>
        <v>0.52515796922502589</v>
      </c>
      <c r="AA2536">
        <f t="shared" si="903"/>
        <v>-0.34065674210360158</v>
      </c>
      <c r="AB2536">
        <f t="shared" si="904"/>
        <v>-9.441110764346947E-5</v>
      </c>
      <c r="AC2536">
        <f t="shared" si="905"/>
        <v>-7.3658697037283727E-2</v>
      </c>
      <c r="AD2536">
        <f t="shared" si="906"/>
        <v>-1.5657177980630429E-2</v>
      </c>
      <c r="AE2536">
        <f t="shared" si="907"/>
        <v>-2.9380749240378273E-3</v>
      </c>
      <c r="AF2536">
        <f t="shared" si="908"/>
        <v>-6.0494444388854887E-2</v>
      </c>
      <c r="AG2536">
        <f t="shared" si="909"/>
        <v>-4.2612796361703029E-4</v>
      </c>
      <c r="AI2536">
        <f t="shared" si="910"/>
        <v>-0.4041851620995337</v>
      </c>
      <c r="AJ2536">
        <f t="shared" si="911"/>
        <v>-9.3468325248445505E-2</v>
      </c>
      <c r="AK2536">
        <f t="shared" si="912"/>
        <v>-0.12333886882603105</v>
      </c>
      <c r="AL2536">
        <f t="shared" si="913"/>
        <v>-6.1707941966240833E-2</v>
      </c>
      <c r="AM2536">
        <f t="shared" si="914"/>
        <v>-5.4997722457511763E-2</v>
      </c>
      <c r="AN2536">
        <f t="shared" si="915"/>
        <v>-6.0564316617912929E-2</v>
      </c>
      <c r="AP2536">
        <f t="shared" si="918"/>
        <v>13.409482703029861</v>
      </c>
      <c r="AQ2536">
        <f t="shared" si="919"/>
        <v>1.2278414771915778</v>
      </c>
      <c r="AR2536">
        <f t="shared" si="920"/>
        <v>1.3975223119282801E-3</v>
      </c>
      <c r="AS2536">
        <f t="shared" si="921"/>
        <v>0.4206693453823962</v>
      </c>
      <c r="AT2536">
        <f t="shared" si="922"/>
        <v>1.5519730903498117</v>
      </c>
      <c r="AU2536">
        <f t="shared" si="923"/>
        <v>0.98770464781350342</v>
      </c>
      <c r="AV2536">
        <f t="shared" si="924"/>
        <v>1.5424108971996928</v>
      </c>
      <c r="AW2536">
        <f t="shared" si="925"/>
        <v>5.3579926962923463E-4</v>
      </c>
    </row>
    <row r="2537" spans="25:49" x14ac:dyDescent="0.25">
      <c r="Y2537">
        <f t="shared" si="916"/>
        <v>12.675000000000582</v>
      </c>
      <c r="Z2537">
        <f t="shared" si="917"/>
        <v>0.52505731905795927</v>
      </c>
      <c r="AA2537">
        <f t="shared" si="903"/>
        <v>-0.34060631692767068</v>
      </c>
      <c r="AB2537">
        <f t="shared" si="904"/>
        <v>-9.4459703556940759E-5</v>
      </c>
      <c r="AC2537">
        <f t="shared" si="905"/>
        <v>-7.361877360904337E-2</v>
      </c>
      <c r="AD2537">
        <f t="shared" si="906"/>
        <v>-1.5656631838386215E-2</v>
      </c>
      <c r="AE2537">
        <f t="shared" si="907"/>
        <v>-2.9427186947088933E-3</v>
      </c>
      <c r="AF2537">
        <f t="shared" si="908"/>
        <v>-6.0487911751076456E-2</v>
      </c>
      <c r="AG2537">
        <f t="shared" si="909"/>
        <v>-4.2443343871125655E-4</v>
      </c>
      <c r="AI2537">
        <f t="shared" si="910"/>
        <v>-0.40411291952354328</v>
      </c>
      <c r="AJ2537">
        <f t="shared" si="911"/>
        <v>-9.3436779733174713E-2</v>
      </c>
      <c r="AK2537">
        <f t="shared" si="912"/>
        <v>-0.12329731069436491</v>
      </c>
      <c r="AL2537">
        <f t="shared" si="913"/>
        <v>-6.1706134689574456E-2</v>
      </c>
      <c r="AM2537">
        <f t="shared" si="914"/>
        <v>-5.49964649979661E-2</v>
      </c>
      <c r="AN2537">
        <f t="shared" si="915"/>
        <v>-6.0557506128778874E-2</v>
      </c>
      <c r="AP2537">
        <f t="shared" si="918"/>
        <v>13.412108492875987</v>
      </c>
      <c r="AQ2537">
        <f t="shared" si="919"/>
        <v>1.2261381934810596</v>
      </c>
      <c r="AR2537">
        <f t="shared" si="920"/>
        <v>1.3970502563900628E-3</v>
      </c>
      <c r="AS2537">
        <f t="shared" si="921"/>
        <v>0.42030105189720973</v>
      </c>
      <c r="AT2537">
        <f t="shared" si="922"/>
        <v>1.5518948044599086</v>
      </c>
      <c r="AU2537">
        <f t="shared" si="923"/>
        <v>0.98768995743888321</v>
      </c>
      <c r="AV2537">
        <f t="shared" si="924"/>
        <v>1.5421084249777486</v>
      </c>
      <c r="AW2537">
        <f t="shared" si="925"/>
        <v>5.3366862981114914E-4</v>
      </c>
    </row>
    <row r="2538" spans="25:49" x14ac:dyDescent="0.25">
      <c r="Y2538">
        <f t="shared" si="916"/>
        <v>12.680000000000582</v>
      </c>
      <c r="Z2538">
        <f t="shared" si="917"/>
        <v>0.52495650963450968</v>
      </c>
      <c r="AA2538">
        <f t="shared" si="903"/>
        <v>-0.34055575737405891</v>
      </c>
      <c r="AB2538">
        <f t="shared" si="904"/>
        <v>-9.4508279296524056E-5</v>
      </c>
      <c r="AC2538">
        <f t="shared" si="905"/>
        <v>-7.357882897124636E-2</v>
      </c>
      <c r="AD2538">
        <f t="shared" si="906"/>
        <v>-1.5656085052122033E-2</v>
      </c>
      <c r="AE2538">
        <f t="shared" si="907"/>
        <v>-2.947362432411468E-3</v>
      </c>
      <c r="AF2538">
        <f t="shared" si="908"/>
        <v>-6.0481377982462836E-2</v>
      </c>
      <c r="AG2538">
        <f t="shared" si="909"/>
        <v>-4.2274565219137022E-4</v>
      </c>
      <c r="AI2538">
        <f t="shared" si="910"/>
        <v>-0.40404053418683827</v>
      </c>
      <c r="AJ2538">
        <f t="shared" si="911"/>
        <v>-9.340521945240142E-2</v>
      </c>
      <c r="AK2538">
        <f t="shared" si="912"/>
        <v>-0.12325573231736382</v>
      </c>
      <c r="AL2538">
        <f t="shared" si="913"/>
        <v>-6.1704327716715475E-2</v>
      </c>
      <c r="AM2538">
        <f t="shared" si="914"/>
        <v>-5.4995207675886955E-2</v>
      </c>
      <c r="AN2538">
        <f t="shared" si="915"/>
        <v>-6.0550695613703187E-2</v>
      </c>
      <c r="AP2538">
        <f t="shared" si="918"/>
        <v>13.414733779471277</v>
      </c>
      <c r="AQ2538">
        <f t="shared" si="919"/>
        <v>1.2244351618964209</v>
      </c>
      <c r="AR2538">
        <f t="shared" si="920"/>
        <v>1.396577957872278E-3</v>
      </c>
      <c r="AS2538">
        <f t="shared" si="921"/>
        <v>0.41993295802916447</v>
      </c>
      <c r="AT2538">
        <f t="shared" si="922"/>
        <v>1.5518165213007167</v>
      </c>
      <c r="AU2538">
        <f t="shared" si="923"/>
        <v>0.98767524384540972</v>
      </c>
      <c r="AV2538">
        <f t="shared" si="924"/>
        <v>1.5418059854189932</v>
      </c>
      <c r="AW2538">
        <f t="shared" si="925"/>
        <v>5.3154646261759249E-4</v>
      </c>
    </row>
    <row r="2539" spans="25:49" x14ac:dyDescent="0.25">
      <c r="Y2539">
        <f t="shared" si="916"/>
        <v>12.685000000000583</v>
      </c>
      <c r="Z2539">
        <f t="shared" si="917"/>
        <v>0.52485554045293392</v>
      </c>
      <c r="AA2539">
        <f t="shared" si="903"/>
        <v>-0.34050506297054267</v>
      </c>
      <c r="AB2539">
        <f t="shared" si="904"/>
        <v>-9.4556834642322711E-5</v>
      </c>
      <c r="AC2539">
        <f t="shared" si="905"/>
        <v>-7.3538863136933877E-2</v>
      </c>
      <c r="AD2539">
        <f t="shared" si="906"/>
        <v>-1.5655537625257669E-2</v>
      </c>
      <c r="AE2539">
        <f t="shared" si="907"/>
        <v>-2.9520061378690661E-3</v>
      </c>
      <c r="AF2539">
        <f t="shared" si="908"/>
        <v>-6.0474843087830646E-2</v>
      </c>
      <c r="AG2539">
        <f t="shared" si="909"/>
        <v>-4.2106457726175204E-4</v>
      </c>
      <c r="AI2539">
        <f t="shared" si="910"/>
        <v>-0.40396800561436774</v>
      </c>
      <c r="AJ2539">
        <f t="shared" si="911"/>
        <v>-9.3373644411548967E-2</v>
      </c>
      <c r="AK2539">
        <f t="shared" si="912"/>
        <v>-0.12321413370550886</v>
      </c>
      <c r="AL2539">
        <f t="shared" si="913"/>
        <v>-6.1702521048039902E-2</v>
      </c>
      <c r="AM2539">
        <f t="shared" si="914"/>
        <v>-5.4993950491594903E-2</v>
      </c>
      <c r="AN2539">
        <f t="shared" si="915"/>
        <v>-6.0543885073108809E-2</v>
      </c>
      <c r="AP2539">
        <f t="shared" si="918"/>
        <v>13.41735856201945</v>
      </c>
      <c r="AQ2539">
        <f t="shared" si="919"/>
        <v>1.2227323831095502</v>
      </c>
      <c r="AR2539">
        <f t="shared" si="920"/>
        <v>1.3961054164757954E-3</v>
      </c>
      <c r="AS2539">
        <f t="shared" si="921"/>
        <v>0.4195650638843082</v>
      </c>
      <c r="AT2539">
        <f t="shared" si="922"/>
        <v>1.5517382408754561</v>
      </c>
      <c r="AU2539">
        <f t="shared" si="923"/>
        <v>0.9876605070332477</v>
      </c>
      <c r="AV2539">
        <f t="shared" si="924"/>
        <v>1.5415035785290807</v>
      </c>
      <c r="AW2539">
        <f t="shared" si="925"/>
        <v>5.2943273435663532E-4</v>
      </c>
    </row>
    <row r="2540" spans="25:49" x14ac:dyDescent="0.25">
      <c r="Y2540">
        <f t="shared" si="916"/>
        <v>12.690000000000584</v>
      </c>
      <c r="Z2540">
        <f t="shared" si="917"/>
        <v>0.52475441100947584</v>
      </c>
      <c r="AA2540">
        <f t="shared" si="903"/>
        <v>-0.3404542332428438</v>
      </c>
      <c r="AB2540">
        <f t="shared" si="904"/>
        <v>-9.4605369374360708E-5</v>
      </c>
      <c r="AC2540">
        <f t="shared" si="905"/>
        <v>-7.349887611921406E-2</v>
      </c>
      <c r="AD2540">
        <f t="shared" si="906"/>
        <v>-1.5654989561200039E-2</v>
      </c>
      <c r="AE2540">
        <f t="shared" si="907"/>
        <v>-2.9566498118025926E-3</v>
      </c>
      <c r="AF2540">
        <f t="shared" si="908"/>
        <v>-6.0468307071979623E-2</v>
      </c>
      <c r="AG2540">
        <f t="shared" si="909"/>
        <v>-4.1939018723333702E-4</v>
      </c>
      <c r="AI2540">
        <f t="shared" si="910"/>
        <v>-0.40389533332909916</v>
      </c>
      <c r="AJ2540">
        <f t="shared" si="911"/>
        <v>-9.3342054616109685E-2</v>
      </c>
      <c r="AK2540">
        <f t="shared" si="912"/>
        <v>-0.1231725148693603</v>
      </c>
      <c r="AL2540">
        <f t="shared" si="913"/>
        <v>-6.1700714683924816E-2</v>
      </c>
      <c r="AM2540">
        <f t="shared" si="914"/>
        <v>-5.4992693445411467E-2</v>
      </c>
      <c r="AN2540">
        <f t="shared" si="915"/>
        <v>-6.053707450741927E-2</v>
      </c>
      <c r="AP2540">
        <f t="shared" si="918"/>
        <v>13.419982839721715</v>
      </c>
      <c r="AQ2540">
        <f t="shared" si="919"/>
        <v>1.2210298577946972</v>
      </c>
      <c r="AR2540">
        <f t="shared" si="920"/>
        <v>1.3956326323025837E-3</v>
      </c>
      <c r="AS2540">
        <f t="shared" si="921"/>
        <v>0.41919736956862347</v>
      </c>
      <c r="AT2540">
        <f t="shared" si="922"/>
        <v>1.5516599631873298</v>
      </c>
      <c r="AU2540">
        <f t="shared" si="923"/>
        <v>0.98764574700255836</v>
      </c>
      <c r="AV2540">
        <f t="shared" si="924"/>
        <v>1.5412012043136416</v>
      </c>
      <c r="AW2540">
        <f t="shared" si="925"/>
        <v>5.273274114703262E-4</v>
      </c>
    </row>
    <row r="2541" spans="25:49" x14ac:dyDescent="0.25">
      <c r="Y2541">
        <f t="shared" si="916"/>
        <v>12.695000000000585</v>
      </c>
      <c r="Z2541">
        <f t="shared" si="917"/>
        <v>0.52465312079835502</v>
      </c>
      <c r="AA2541">
        <f t="shared" si="903"/>
        <v>-0.34040326771461954</v>
      </c>
      <c r="AB2541">
        <f t="shared" si="904"/>
        <v>-9.4653883272105484E-5</v>
      </c>
      <c r="AC2541">
        <f t="shared" si="905"/>
        <v>-7.3458867931262564E-2</v>
      </c>
      <c r="AD2541">
        <f t="shared" si="906"/>
        <v>-1.5654440863343076E-2</v>
      </c>
      <c r="AE2541">
        <f t="shared" si="907"/>
        <v>-2.9612934549303402E-3</v>
      </c>
      <c r="AF2541">
        <f t="shared" si="908"/>
        <v>-6.0461769939692871E-2</v>
      </c>
      <c r="AG2541">
        <f t="shared" si="909"/>
        <v>-4.1772245552319114E-4</v>
      </c>
      <c r="AI2541">
        <f t="shared" si="910"/>
        <v>-0.40382251685200765</v>
      </c>
      <c r="AJ2541">
        <f t="shared" si="911"/>
        <v>-9.3310450071644707E-2</v>
      </c>
      <c r="AK2541">
        <f t="shared" si="912"/>
        <v>-0.12313087581955817</v>
      </c>
      <c r="AL2541">
        <f t="shared" si="913"/>
        <v>-6.1698908624748368E-2</v>
      </c>
      <c r="AM2541">
        <f t="shared" si="914"/>
        <v>-5.4991436537659262E-2</v>
      </c>
      <c r="AN2541">
        <f t="shared" si="915"/>
        <v>-6.0530263917058867E-2</v>
      </c>
      <c r="AP2541">
        <f t="shared" si="918"/>
        <v>13.422606611776763</v>
      </c>
      <c r="AQ2541">
        <f t="shared" si="919"/>
        <v>1.2193275866284827</v>
      </c>
      <c r="AR2541">
        <f t="shared" si="920"/>
        <v>1.3951596054557118E-3</v>
      </c>
      <c r="AS2541">
        <f t="shared" si="921"/>
        <v>0.41882987518802733</v>
      </c>
      <c r="AT2541">
        <f t="shared" si="922"/>
        <v>1.5515816882395237</v>
      </c>
      <c r="AU2541">
        <f t="shared" si="923"/>
        <v>0.98763096375349935</v>
      </c>
      <c r="AV2541">
        <f t="shared" si="924"/>
        <v>1.5408988627782816</v>
      </c>
      <c r="AW2541">
        <f t="shared" si="925"/>
        <v>5.2523046053415921E-4</v>
      </c>
    </row>
    <row r="2542" spans="25:49" x14ac:dyDescent="0.25">
      <c r="Y2542">
        <f t="shared" si="916"/>
        <v>12.700000000000585</v>
      </c>
      <c r="Z2542">
        <f t="shared" si="917"/>
        <v>0.52455166931175812</v>
      </c>
      <c r="AA2542">
        <f t="shared" si="903"/>
        <v>-0.34035216590745315</v>
      </c>
      <c r="AB2542">
        <f t="shared" si="904"/>
        <v>-9.4702376115003511E-5</v>
      </c>
      <c r="AC2542">
        <f t="shared" si="905"/>
        <v>-7.3418838586322574E-2</v>
      </c>
      <c r="AD2542">
        <f t="shared" si="906"/>
        <v>-1.5653891535067955E-2</v>
      </c>
      <c r="AE2542">
        <f t="shared" si="907"/>
        <v>-2.965937067967959E-3</v>
      </c>
      <c r="AF2542">
        <f t="shared" si="908"/>
        <v>-6.0455231695736862E-2</v>
      </c>
      <c r="AG2542">
        <f t="shared" si="909"/>
        <v>-4.1606135565408898E-4</v>
      </c>
      <c r="AI2542">
        <f t="shared" si="910"/>
        <v>-0.40374955570206716</v>
      </c>
      <c r="AJ2542">
        <f t="shared" si="911"/>
        <v>-9.3278830783784489E-2</v>
      </c>
      <c r="AK2542">
        <f t="shared" si="912"/>
        <v>-0.12308921656682213</v>
      </c>
      <c r="AL2542">
        <f t="shared" si="913"/>
        <v>-6.1697102870889829E-2</v>
      </c>
      <c r="AM2542">
        <f t="shared" si="914"/>
        <v>-5.4990179768661877E-2</v>
      </c>
      <c r="AN2542">
        <f t="shared" si="915"/>
        <v>-6.0523453302452603E-2</v>
      </c>
      <c r="AP2542">
        <f t="shared" si="918"/>
        <v>13.425229877380755</v>
      </c>
      <c r="AQ2542">
        <f t="shared" si="919"/>
        <v>1.2176255702899095</v>
      </c>
      <c r="AR2542">
        <f t="shared" si="920"/>
        <v>1.3946863360393513E-3</v>
      </c>
      <c r="AS2542">
        <f t="shared" si="921"/>
        <v>0.41846258084837096</v>
      </c>
      <c r="AT2542">
        <f t="shared" si="922"/>
        <v>1.551503416035207</v>
      </c>
      <c r="AU2542">
        <f t="shared" si="923"/>
        <v>0.98761615728622465</v>
      </c>
      <c r="AV2542">
        <f t="shared" si="924"/>
        <v>1.5405965539285831</v>
      </c>
      <c r="AW2542">
        <f t="shared" si="925"/>
        <v>5.2314184825654289E-4</v>
      </c>
    </row>
    <row r="2543" spans="25:49" x14ac:dyDescent="0.25">
      <c r="Y2543">
        <f t="shared" si="916"/>
        <v>12.705000000000586</v>
      </c>
      <c r="Z2543">
        <f t="shared" si="917"/>
        <v>0.52445005603982664</v>
      </c>
      <c r="AA2543">
        <f t="shared" si="903"/>
        <v>-0.34030092734084372</v>
      </c>
      <c r="AB2543">
        <f t="shared" si="904"/>
        <v>-9.4750847682141466E-5</v>
      </c>
      <c r="AC2543">
        <f t="shared" si="905"/>
        <v>-7.3378788097704914E-2</v>
      </c>
      <c r="AD2543">
        <f t="shared" si="906"/>
        <v>-1.5653341579743039E-2</v>
      </c>
      <c r="AE2543">
        <f t="shared" si="907"/>
        <v>-2.9705806516285116E-3</v>
      </c>
      <c r="AF2543">
        <f t="shared" si="908"/>
        <v>-6.0448692344861568E-2</v>
      </c>
      <c r="AG2543">
        <f t="shared" si="909"/>
        <v>-4.1440686125409352E-4</v>
      </c>
      <c r="AI2543">
        <f t="shared" si="910"/>
        <v>-0.40367644939623998</v>
      </c>
      <c r="AJ2543">
        <f t="shared" si="911"/>
        <v>-9.3247196758228554E-2</v>
      </c>
      <c r="AK2543">
        <f t="shared" si="912"/>
        <v>-0.12304753712195172</v>
      </c>
      <c r="AL2543">
        <f t="shared" si="913"/>
        <v>-6.1695297422729563E-2</v>
      </c>
      <c r="AM2543">
        <f t="shared" si="914"/>
        <v>-5.4988923138743991E-2</v>
      </c>
      <c r="AN2543">
        <f t="shared" si="915"/>
        <v>-6.0516642664026239E-2</v>
      </c>
      <c r="AP2543">
        <f t="shared" si="918"/>
        <v>13.427852635727314</v>
      </c>
      <c r="AQ2543">
        <f t="shared" si="919"/>
        <v>1.2159238094603719</v>
      </c>
      <c r="AR2543">
        <f t="shared" si="920"/>
        <v>1.3942128241587763E-3</v>
      </c>
      <c r="AS2543">
        <f t="shared" si="921"/>
        <v>0.41809548665543927</v>
      </c>
      <c r="AT2543">
        <f t="shared" si="922"/>
        <v>1.5514251465775317</v>
      </c>
      <c r="AU2543">
        <f t="shared" si="923"/>
        <v>0.98760132760088482</v>
      </c>
      <c r="AV2543">
        <f t="shared" si="924"/>
        <v>1.5402942777701043</v>
      </c>
      <c r="AW2543">
        <f t="shared" si="925"/>
        <v>5.2106154147827212E-4</v>
      </c>
    </row>
    <row r="2544" spans="25:49" x14ac:dyDescent="0.25">
      <c r="Y2544">
        <f t="shared" si="916"/>
        <v>12.710000000000587</v>
      </c>
      <c r="Z2544">
        <f t="shared" si="917"/>
        <v>0.52434828047064774</v>
      </c>
      <c r="AA2544">
        <f t="shared" si="903"/>
        <v>-0.34024955153219655</v>
      </c>
      <c r="AB2544">
        <f t="shared" si="904"/>
        <v>-9.4799297752268179E-5</v>
      </c>
      <c r="AC2544">
        <f t="shared" si="905"/>
        <v>-7.3338716478788563E-2</v>
      </c>
      <c r="AD2544">
        <f t="shared" si="906"/>
        <v>-1.5652791000723962E-2</v>
      </c>
      <c r="AE2544">
        <f t="shared" si="907"/>
        <v>-2.9752242066224568E-3</v>
      </c>
      <c r="AF2544">
        <f t="shared" si="908"/>
        <v>-6.0442151891800439E-2</v>
      </c>
      <c r="AG2544">
        <f t="shared" si="909"/>
        <v>-4.127589460561374E-4</v>
      </c>
      <c r="AI2544">
        <f t="shared" si="910"/>
        <v>-0.40360319744946693</v>
      </c>
      <c r="AJ2544">
        <f t="shared" si="911"/>
        <v>-9.3215548000745677E-2</v>
      </c>
      <c r="AK2544">
        <f t="shared" si="912"/>
        <v>-0.12300583749582659</v>
      </c>
      <c r="AL2544">
        <f t="shared" si="913"/>
        <v>-6.1693492280648993E-2</v>
      </c>
      <c r="AM2544">
        <f t="shared" si="914"/>
        <v>-5.4987666648231244E-2</v>
      </c>
      <c r="AN2544">
        <f t="shared" si="915"/>
        <v>-6.0509832002206214E-2</v>
      </c>
      <c r="AP2544">
        <f t="shared" si="918"/>
        <v>13.430474886007513</v>
      </c>
      <c r="AQ2544">
        <f t="shared" si="919"/>
        <v>1.2142223048236676</v>
      </c>
      <c r="AR2544">
        <f t="shared" si="920"/>
        <v>1.3937390699203655E-3</v>
      </c>
      <c r="AS2544">
        <f t="shared" si="921"/>
        <v>0.41772859271495072</v>
      </c>
      <c r="AT2544">
        <f t="shared" si="922"/>
        <v>1.551346879869633</v>
      </c>
      <c r="AU2544">
        <f t="shared" si="923"/>
        <v>0.98758647469762662</v>
      </c>
      <c r="AV2544">
        <f t="shared" si="924"/>
        <v>1.5399920343083799</v>
      </c>
      <c r="AW2544">
        <f t="shared" si="925"/>
        <v>5.1898950717200131E-4</v>
      </c>
    </row>
    <row r="2545" spans="25:49" x14ac:dyDescent="0.25">
      <c r="Y2545">
        <f t="shared" si="916"/>
        <v>12.715000000000588</v>
      </c>
      <c r="Z2545">
        <f t="shared" si="917"/>
        <v>0.52424634209024323</v>
      </c>
      <c r="AA2545">
        <f t="shared" si="903"/>
        <v>-0.34019803799681309</v>
      </c>
      <c r="AB2545">
        <f t="shared" si="904"/>
        <v>-9.4847726104052273E-5</v>
      </c>
      <c r="AC2545">
        <f t="shared" si="905"/>
        <v>-7.3298623743020569E-2</v>
      </c>
      <c r="AD2545">
        <f t="shared" si="906"/>
        <v>-1.5652239801353669E-2</v>
      </c>
      <c r="AE2545">
        <f t="shared" si="907"/>
        <v>-2.9798677336577441E-3</v>
      </c>
      <c r="AF2545">
        <f t="shared" si="908"/>
        <v>-6.0435610341270554E-2</v>
      </c>
      <c r="AG2545">
        <f t="shared" si="909"/>
        <v>-4.1111758389760595E-4</v>
      </c>
      <c r="AI2545">
        <f t="shared" si="910"/>
        <v>-0.40352979937465755</v>
      </c>
      <c r="AJ2545">
        <f t="shared" si="911"/>
        <v>-9.3183884517174145E-2</v>
      </c>
      <c r="AK2545">
        <f t="shared" si="912"/>
        <v>-0.12296411769940663</v>
      </c>
      <c r="AL2545">
        <f t="shared" si="913"/>
        <v>-6.1691687445030716E-2</v>
      </c>
      <c r="AM2545">
        <f t="shared" si="914"/>
        <v>-5.4986410297450425E-2</v>
      </c>
      <c r="AN2545">
        <f t="shared" si="915"/>
        <v>-6.050302131741972E-2</v>
      </c>
      <c r="AP2545">
        <f t="shared" si="918"/>
        <v>13.433096627409867</v>
      </c>
      <c r="AQ2545">
        <f t="shared" si="919"/>
        <v>1.2125210570660063</v>
      </c>
      <c r="AR2545">
        <f t="shared" si="920"/>
        <v>1.393265073431604E-3</v>
      </c>
      <c r="AS2545">
        <f t="shared" si="921"/>
        <v>0.41736189913255672</v>
      </c>
      <c r="AT2545">
        <f t="shared" si="922"/>
        <v>1.5512686159146294</v>
      </c>
      <c r="AU2545">
        <f t="shared" si="923"/>
        <v>0.98757159857659349</v>
      </c>
      <c r="AV2545">
        <f t="shared" si="924"/>
        <v>1.5396898235489209</v>
      </c>
      <c r="AW2545">
        <f t="shared" si="925"/>
        <v>5.1692571244172031E-4</v>
      </c>
    </row>
    <row r="2546" spans="25:49" x14ac:dyDescent="0.25">
      <c r="Y2546">
        <f t="shared" si="916"/>
        <v>12.720000000000589</v>
      </c>
      <c r="Z2546">
        <f t="shared" si="917"/>
        <v>0.5241442403825588</v>
      </c>
      <c r="AA2546">
        <f t="shared" si="903"/>
        <v>-0.34014638624788091</v>
      </c>
      <c r="AB2546">
        <f t="shared" si="904"/>
        <v>-9.4896132515729015E-5</v>
      </c>
      <c r="AC2546">
        <f t="shared" si="905"/>
        <v>-7.3258509903916538E-2</v>
      </c>
      <c r="AD2546">
        <f t="shared" si="906"/>
        <v>-1.5651687984962546E-2</v>
      </c>
      <c r="AE2546">
        <f t="shared" si="907"/>
        <v>-2.9845112334396947E-3</v>
      </c>
      <c r="AF2546">
        <f t="shared" si="908"/>
        <v>-6.0429067697972662E-2</v>
      </c>
      <c r="AG2546">
        <f t="shared" si="909"/>
        <v>-4.0948274871992186E-4</v>
      </c>
      <c r="AI2546">
        <f t="shared" si="910"/>
        <v>-0.40345625468267998</v>
      </c>
      <c r="AJ2546">
        <f t="shared" si="911"/>
        <v>-9.3152206313421665E-2</v>
      </c>
      <c r="AK2546">
        <f t="shared" si="912"/>
        <v>-0.1229223777437322</v>
      </c>
      <c r="AL2546">
        <f t="shared" si="913"/>
        <v>-6.1689882916258404E-2</v>
      </c>
      <c r="AM2546">
        <f t="shared" si="914"/>
        <v>-5.4985154086729278E-2</v>
      </c>
      <c r="AN2546">
        <f t="shared" si="915"/>
        <v>-6.0496210610094685E-2</v>
      </c>
      <c r="AP2546">
        <f t="shared" si="918"/>
        <v>13.435717859120318</v>
      </c>
      <c r="AQ2546">
        <f t="shared" si="919"/>
        <v>1.2108200668760221</v>
      </c>
      <c r="AR2546">
        <f t="shared" si="920"/>
        <v>1.3927908348010836E-3</v>
      </c>
      <c r="AS2546">
        <f t="shared" si="921"/>
        <v>0.41699540601384155</v>
      </c>
      <c r="AT2546">
        <f t="shared" si="922"/>
        <v>1.5511903547156225</v>
      </c>
      <c r="AU2546">
        <f t="shared" si="923"/>
        <v>0.98755669923792522</v>
      </c>
      <c r="AV2546">
        <f t="shared" si="924"/>
        <v>1.5393876454972146</v>
      </c>
      <c r="AW2546">
        <f t="shared" si="925"/>
        <v>5.14870124522232E-4</v>
      </c>
    </row>
    <row r="2547" spans="25:49" x14ac:dyDescent="0.25">
      <c r="Y2547">
        <f t="shared" si="916"/>
        <v>12.725000000000589</v>
      </c>
      <c r="Z2547">
        <f t="shared" si="917"/>
        <v>0.52404197482945392</v>
      </c>
      <c r="AA2547">
        <f t="shared" si="903"/>
        <v>-0.34009459579646367</v>
      </c>
      <c r="AB2547">
        <f t="shared" si="904"/>
        <v>-9.4944516765413262E-5</v>
      </c>
      <c r="AC2547">
        <f t="shared" si="905"/>
        <v>-7.3218374975060507E-2</v>
      </c>
      <c r="AD2547">
        <f t="shared" si="906"/>
        <v>-1.5651135554868325E-2</v>
      </c>
      <c r="AE2547">
        <f t="shared" si="907"/>
        <v>-2.9891547066710758E-3</v>
      </c>
      <c r="AF2547">
        <f t="shared" si="908"/>
        <v>-6.0422523966591299E-2</v>
      </c>
      <c r="AG2547">
        <f t="shared" si="909"/>
        <v>-4.0785441456813121E-4</v>
      </c>
      <c r="AI2547">
        <f t="shared" si="910"/>
        <v>-0.40338256288235069</v>
      </c>
      <c r="AJ2547">
        <f t="shared" si="911"/>
        <v>-9.312051339546551E-2</v>
      </c>
      <c r="AK2547">
        <f t="shared" si="912"/>
        <v>-0.12288061763992413</v>
      </c>
      <c r="AL2547">
        <f t="shared" si="913"/>
        <v>-6.1688078694716833E-2</v>
      </c>
      <c r="AM2547">
        <f t="shared" si="914"/>
        <v>-5.4983898016396623E-2</v>
      </c>
      <c r="AN2547">
        <f t="shared" si="915"/>
        <v>-6.0489399880659794E-2</v>
      </c>
      <c r="AP2547">
        <f t="shared" si="918"/>
        <v>13.438338580322231</v>
      </c>
      <c r="AQ2547">
        <f t="shared" si="919"/>
        <v>1.2091193349447824</v>
      </c>
      <c r="AR2547">
        <f t="shared" si="920"/>
        <v>1.392316354138505E-3</v>
      </c>
      <c r="AS2547">
        <f t="shared" si="921"/>
        <v>0.41662911346432191</v>
      </c>
      <c r="AT2547">
        <f t="shared" si="922"/>
        <v>1.5511120962756977</v>
      </c>
      <c r="AU2547">
        <f t="shared" si="923"/>
        <v>0.98754177668175802</v>
      </c>
      <c r="AV2547">
        <f t="shared" si="924"/>
        <v>1.5390855001587247</v>
      </c>
      <c r="AW2547">
        <f t="shared" si="925"/>
        <v>5.1282271077863204E-4</v>
      </c>
    </row>
    <row r="2548" spans="25:49" x14ac:dyDescent="0.25">
      <c r="Y2548">
        <f t="shared" si="916"/>
        <v>12.73000000000059</v>
      </c>
      <c r="Z2548">
        <f t="shared" si="917"/>
        <v>0.52393954491069084</v>
      </c>
      <c r="AA2548">
        <f t="shared" si="903"/>
        <v>-0.34004266615149137</v>
      </c>
      <c r="AB2548">
        <f t="shared" si="904"/>
        <v>-9.4992878630815417E-5</v>
      </c>
      <c r="AC2548">
        <f t="shared" si="905"/>
        <v>-7.317821897010543E-2</v>
      </c>
      <c r="AD2548">
        <f t="shared" si="906"/>
        <v>-1.5650582514376291E-2</v>
      </c>
      <c r="AE2548">
        <f t="shared" si="907"/>
        <v>-2.9937981540521593E-3</v>
      </c>
      <c r="AF2548">
        <f t="shared" si="908"/>
        <v>-6.0415979151794807E-2</v>
      </c>
      <c r="AG2548">
        <f t="shared" si="909"/>
        <v>-4.0623255559049182E-4</v>
      </c>
      <c r="AI2548">
        <f t="shared" si="910"/>
        <v>-0.40330872348042485</v>
      </c>
      <c r="AJ2548">
        <f t="shared" si="911"/>
        <v>-9.3088805769352606E-2</v>
      </c>
      <c r="AK2548">
        <f t="shared" si="912"/>
        <v>-0.12283883739918411</v>
      </c>
      <c r="AL2548">
        <f t="shared" si="913"/>
        <v>-6.1686274780791972E-2</v>
      </c>
      <c r="AM2548">
        <f t="shared" si="914"/>
        <v>-5.4982642086782392E-2</v>
      </c>
      <c r="AN2548">
        <f t="shared" si="915"/>
        <v>-6.0482589129544496E-2</v>
      </c>
      <c r="AP2548">
        <f t="shared" si="918"/>
        <v>13.440958790196378</v>
      </c>
      <c r="AQ2548">
        <f t="shared" si="919"/>
        <v>1.2074188619657997</v>
      </c>
      <c r="AR2548">
        <f t="shared" si="920"/>
        <v>1.3918416315546779E-3</v>
      </c>
      <c r="AS2548">
        <f t="shared" si="921"/>
        <v>0.41626302158944656</v>
      </c>
      <c r="AT2548">
        <f t="shared" si="922"/>
        <v>1.5510338405979234</v>
      </c>
      <c r="AU2548">
        <f t="shared" si="923"/>
        <v>0.98752683090822468</v>
      </c>
      <c r="AV2548">
        <f t="shared" si="924"/>
        <v>1.5387833875388917</v>
      </c>
      <c r="AW2548">
        <f t="shared" si="925"/>
        <v>5.107834387057911E-4</v>
      </c>
    </row>
    <row r="2549" spans="25:49" x14ac:dyDescent="0.25">
      <c r="Y2549">
        <f t="shared" si="916"/>
        <v>12.735000000000591</v>
      </c>
      <c r="Z2549">
        <f t="shared" si="917"/>
        <v>0.5238369501039235</v>
      </c>
      <c r="AA2549">
        <f t="shared" si="903"/>
        <v>-0.3399905968197493</v>
      </c>
      <c r="AB2549">
        <f t="shared" si="904"/>
        <v>-9.5041217889401427E-5</v>
      </c>
      <c r="AC2549">
        <f t="shared" si="905"/>
        <v>-7.313804190277344E-2</v>
      </c>
      <c r="AD2549">
        <f t="shared" si="906"/>
        <v>-1.5650028866779193E-2</v>
      </c>
      <c r="AE2549">
        <f t="shared" si="907"/>
        <v>-2.9984415762806592E-3</v>
      </c>
      <c r="AF2549">
        <f t="shared" si="908"/>
        <v>-6.0409433258235425E-2</v>
      </c>
      <c r="AG2549">
        <f t="shared" si="909"/>
        <v>-4.0461714603806252E-4</v>
      </c>
      <c r="AI2549">
        <f t="shared" si="910"/>
        <v>-0.40323473598158527</v>
      </c>
      <c r="AJ2549">
        <f t="shared" si="911"/>
        <v>-9.3057083441199645E-2</v>
      </c>
      <c r="AK2549">
        <f t="shared" si="912"/>
        <v>-0.12279703703279481</v>
      </c>
      <c r="AL2549">
        <f t="shared" si="913"/>
        <v>-6.1684471174870817E-2</v>
      </c>
      <c r="AM2549">
        <f t="shared" si="914"/>
        <v>-5.4981386298217506E-2</v>
      </c>
      <c r="AN2549">
        <f t="shared" si="915"/>
        <v>-6.0475778357178968E-2</v>
      </c>
      <c r="AP2549">
        <f t="shared" si="918"/>
        <v>13.443578487920933</v>
      </c>
      <c r="AQ2549">
        <f t="shared" si="919"/>
        <v>1.205718648635042</v>
      </c>
      <c r="AR2549">
        <f t="shared" si="920"/>
        <v>1.3913666671615237E-3</v>
      </c>
      <c r="AS2549">
        <f t="shared" si="921"/>
        <v>0.41589713049459598</v>
      </c>
      <c r="AT2549">
        <f t="shared" si="922"/>
        <v>1.5509555876853516</v>
      </c>
      <c r="AU2549">
        <f t="shared" si="923"/>
        <v>0.98751186191745444</v>
      </c>
      <c r="AV2549">
        <f t="shared" si="924"/>
        <v>1.5384813076431327</v>
      </c>
      <c r="AW2549">
        <f t="shared" si="925"/>
        <v>5.0875227592783831E-4</v>
      </c>
    </row>
    <row r="2550" spans="25:49" x14ac:dyDescent="0.25">
      <c r="Y2550">
        <f t="shared" si="916"/>
        <v>12.740000000000592</v>
      </c>
      <c r="Z2550">
        <f t="shared" si="917"/>
        <v>0.52373418988468723</v>
      </c>
      <c r="AA2550">
        <f t="shared" si="903"/>
        <v>-0.33993838730586889</v>
      </c>
      <c r="AB2550">
        <f t="shared" si="904"/>
        <v>-9.5089534318594168E-5</v>
      </c>
      <c r="AC2550">
        <f t="shared" si="905"/>
        <v>-7.3097843786855687E-2</v>
      </c>
      <c r="AD2550">
        <f t="shared" si="906"/>
        <v>-1.5649474615357421E-2</v>
      </c>
      <c r="AE2550">
        <f t="shared" si="907"/>
        <v>-3.0030849740517989E-3</v>
      </c>
      <c r="AF2550">
        <f t="shared" si="908"/>
        <v>-6.0402886290549365E-2</v>
      </c>
      <c r="AG2550">
        <f t="shared" si="909"/>
        <v>-4.0300816026429435E-4</v>
      </c>
      <c r="AI2550">
        <f t="shared" si="910"/>
        <v>-0.40316059988843317</v>
      </c>
      <c r="AJ2550">
        <f t="shared" si="911"/>
        <v>-9.3025346417193303E-2</v>
      </c>
      <c r="AK2550">
        <f t="shared" si="912"/>
        <v>-0.12275521655211984</v>
      </c>
      <c r="AL2550">
        <f t="shared" si="913"/>
        <v>-6.1682667877341592E-2</v>
      </c>
      <c r="AM2550">
        <f t="shared" si="914"/>
        <v>-5.4980130651034013E-2</v>
      </c>
      <c r="AN2550">
        <f t="shared" si="915"/>
        <v>-6.0468967563994148E-2</v>
      </c>
      <c r="AP2550">
        <f t="shared" si="918"/>
        <v>13.446197672671452</v>
      </c>
      <c r="AQ2550">
        <f t="shared" si="919"/>
        <v>1.2040186956509429</v>
      </c>
      <c r="AR2550">
        <f t="shared" si="920"/>
        <v>1.3908914610720766E-3</v>
      </c>
      <c r="AS2550">
        <f t="shared" si="921"/>
        <v>0.41553144028508204</v>
      </c>
      <c r="AT2550">
        <f t="shared" si="922"/>
        <v>1.5508773375410176</v>
      </c>
      <c r="AU2550">
        <f t="shared" si="923"/>
        <v>0.98749686970957307</v>
      </c>
      <c r="AV2550">
        <f t="shared" si="924"/>
        <v>1.5381792604768416</v>
      </c>
      <c r="AW2550">
        <f t="shared" si="925"/>
        <v>5.067291901976477E-4</v>
      </c>
    </row>
    <row r="2551" spans="25:49" x14ac:dyDescent="0.25">
      <c r="Y2551">
        <f t="shared" si="916"/>
        <v>12.745000000000593</v>
      </c>
      <c r="Z2551">
        <f t="shared" si="917"/>
        <v>0.52363126372638802</v>
      </c>
      <c r="AA2551">
        <f t="shared" si="903"/>
        <v>-0.33988603711231657</v>
      </c>
      <c r="AB2551">
        <f t="shared" si="904"/>
        <v>-9.5137827695225395E-5</v>
      </c>
      <c r="AC2551">
        <f t="shared" si="905"/>
        <v>-7.3057624636212987E-2</v>
      </c>
      <c r="AD2551">
        <f t="shared" si="906"/>
        <v>-1.5648919763378975E-2</v>
      </c>
      <c r="AE2551">
        <f t="shared" si="907"/>
        <v>-3.0077283480582514E-3</v>
      </c>
      <c r="AF2551">
        <f t="shared" si="908"/>
        <v>-6.0396338253356871E-2</v>
      </c>
      <c r="AG2551">
        <f t="shared" si="909"/>
        <v>-4.0140557272462361E-4</v>
      </c>
      <c r="AI2551">
        <f t="shared" si="910"/>
        <v>-0.40308631470147693</v>
      </c>
      <c r="AJ2551">
        <f t="shared" si="911"/>
        <v>-9.2993594703590005E-2</v>
      </c>
      <c r="AK2551">
        <f t="shared" si="912"/>
        <v>-0.12271337596860425</v>
      </c>
      <c r="AL2551">
        <f t="shared" si="913"/>
        <v>-6.1680864888593576E-2</v>
      </c>
      <c r="AM2551">
        <f t="shared" si="914"/>
        <v>-5.4978875145564959E-2</v>
      </c>
      <c r="AN2551">
        <f t="shared" si="915"/>
        <v>-6.0462156750421749E-2</v>
      </c>
      <c r="AP2551">
        <f t="shared" si="918"/>
        <v>13.448816343620877</v>
      </c>
      <c r="AQ2551">
        <f t="shared" si="919"/>
        <v>1.2023190037144134</v>
      </c>
      <c r="AR2551">
        <f t="shared" si="920"/>
        <v>1.3904160134004834E-3</v>
      </c>
      <c r="AS2551">
        <f t="shared" si="921"/>
        <v>0.41516595106614773</v>
      </c>
      <c r="AT2551">
        <f t="shared" si="922"/>
        <v>1.5507990901679409</v>
      </c>
      <c r="AU2551">
        <f t="shared" si="923"/>
        <v>0.98748185428470281</v>
      </c>
      <c r="AV2551">
        <f t="shared" si="924"/>
        <v>1.5378772460453889</v>
      </c>
      <c r="AW2551">
        <f t="shared" si="925"/>
        <v>5.047141493963259E-4</v>
      </c>
    </row>
    <row r="2552" spans="25:49" x14ac:dyDescent="0.25">
      <c r="Y2552">
        <f t="shared" si="916"/>
        <v>12.750000000000593</v>
      </c>
      <c r="Z2552">
        <f t="shared" si="917"/>
        <v>0.52352817110029093</v>
      </c>
      <c r="AA2552">
        <f t="shared" si="903"/>
        <v>-0.33983354573938401</v>
      </c>
      <c r="AB2552">
        <f t="shared" si="904"/>
        <v>-9.5186097796097697E-5</v>
      </c>
      <c r="AC2552">
        <f t="shared" si="905"/>
        <v>-7.3017384464775764E-2</v>
      </c>
      <c r="AD2552">
        <f t="shared" si="906"/>
        <v>-1.5648364314099619E-2</v>
      </c>
      <c r="AE2552">
        <f t="shared" si="907"/>
        <v>-3.012371698990208E-3</v>
      </c>
      <c r="AF2552">
        <f t="shared" si="908"/>
        <v>-6.0389789151262349E-2</v>
      </c>
      <c r="AG2552">
        <f t="shared" si="909"/>
        <v>-3.9980935797606616E-4</v>
      </c>
      <c r="AI2552">
        <f t="shared" si="910"/>
        <v>-0.40301187991912263</v>
      </c>
      <c r="AJ2552">
        <f t="shared" si="911"/>
        <v>-9.2961828306716399E-2</v>
      </c>
      <c r="AK2552">
        <f t="shared" si="912"/>
        <v>-0.1226715152937745</v>
      </c>
      <c r="AL2552">
        <f t="shared" si="913"/>
        <v>-6.1679062209017282E-2</v>
      </c>
      <c r="AM2552">
        <f t="shared" si="914"/>
        <v>-5.4977619782144521E-2</v>
      </c>
      <c r="AN2552">
        <f t="shared" si="915"/>
        <v>-6.0455345916894276E-2</v>
      </c>
      <c r="AP2552">
        <f t="shared" si="918"/>
        <v>13.451434499939509</v>
      </c>
      <c r="AQ2552">
        <f t="shared" si="919"/>
        <v>1.2006195735288514</v>
      </c>
      <c r="AR2552">
        <f t="shared" si="920"/>
        <v>1.3899403242620073E-3</v>
      </c>
      <c r="AS2552">
        <f t="shared" si="921"/>
        <v>0.41480066294296664</v>
      </c>
      <c r="AT2552">
        <f t="shared" si="922"/>
        <v>1.5507208455691239</v>
      </c>
      <c r="AU2552">
        <f t="shared" si="923"/>
        <v>0.98746681564296257</v>
      </c>
      <c r="AV2552">
        <f t="shared" si="924"/>
        <v>1.5375752643541221</v>
      </c>
      <c r="AW2552">
        <f t="shared" si="925"/>
        <v>5.0270712153270244E-4</v>
      </c>
    </row>
    <row r="2553" spans="25:49" x14ac:dyDescent="0.25">
      <c r="Y2553">
        <f t="shared" si="916"/>
        <v>12.755000000000594</v>
      </c>
      <c r="Z2553">
        <f t="shared" si="917"/>
        <v>0.52342491147550918</v>
      </c>
      <c r="AA2553">
        <f t="shared" si="903"/>
        <v>-0.33978091268517724</v>
      </c>
      <c r="AB2553">
        <f t="shared" si="904"/>
        <v>-9.5234344397616602E-5</v>
      </c>
      <c r="AC2553">
        <f t="shared" si="905"/>
        <v>-7.2977123286544349E-2</v>
      </c>
      <c r="AD2553">
        <f t="shared" si="906"/>
        <v>-1.5647808270762731E-2</v>
      </c>
      <c r="AE2553">
        <f t="shared" si="907"/>
        <v>-3.0170150275354106E-3</v>
      </c>
      <c r="AF2553">
        <f t="shared" si="908"/>
        <v>-6.0383238988854344E-2</v>
      </c>
      <c r="AG2553">
        <f t="shared" si="909"/>
        <v>-3.9821949067681347E-4</v>
      </c>
      <c r="AI2553">
        <f t="shared" si="910"/>
        <v>-0.40293729503766246</v>
      </c>
      <c r="AJ2553">
        <f t="shared" si="911"/>
        <v>-9.2930047232969201E-2</v>
      </c>
      <c r="AK2553">
        <f t="shared" si="912"/>
        <v>-0.12262963453923868</v>
      </c>
      <c r="AL2553">
        <f t="shared" si="913"/>
        <v>-6.1677259839004295E-2</v>
      </c>
      <c r="AM2553">
        <f t="shared" si="914"/>
        <v>-5.4976364561107945E-2</v>
      </c>
      <c r="AN2553">
        <f t="shared" si="915"/>
        <v>-6.0448535063844983E-2</v>
      </c>
      <c r="AP2553">
        <f t="shared" si="918"/>
        <v>13.45405214079501</v>
      </c>
      <c r="AQ2553">
        <f t="shared" si="919"/>
        <v>1.1989204058001541</v>
      </c>
      <c r="AR2553">
        <f t="shared" si="920"/>
        <v>1.3894643937730267E-3</v>
      </c>
      <c r="AS2553">
        <f t="shared" si="921"/>
        <v>0.41443557602064268</v>
      </c>
      <c r="AT2553">
        <f t="shared" si="922"/>
        <v>1.5506426037475534</v>
      </c>
      <c r="AU2553">
        <f t="shared" si="923"/>
        <v>0.98745175378446759</v>
      </c>
      <c r="AV2553">
        <f t="shared" si="924"/>
        <v>1.5372733154083658</v>
      </c>
      <c r="AW2553">
        <f t="shared" si="925"/>
        <v>5.0070807474282184E-4</v>
      </c>
    </row>
    <row r="2554" spans="25:49" x14ac:dyDescent="0.25">
      <c r="Y2554">
        <f t="shared" si="916"/>
        <v>12.760000000000595</v>
      </c>
      <c r="Z2554">
        <f t="shared" si="917"/>
        <v>0.52332148431899395</v>
      </c>
      <c r="AA2554">
        <f t="shared" si="903"/>
        <v>-0.33972813744560648</v>
      </c>
      <c r="AB2554">
        <f t="shared" si="904"/>
        <v>-9.5282567276019182E-5</v>
      </c>
      <c r="AC2554">
        <f t="shared" si="905"/>
        <v>-7.2936841115589152E-2</v>
      </c>
      <c r="AD2554">
        <f t="shared" si="906"/>
        <v>-1.5647251636599555E-2</v>
      </c>
      <c r="AE2554">
        <f t="shared" si="907"/>
        <v>-3.0216583343791554E-3</v>
      </c>
      <c r="AF2554">
        <f t="shared" si="908"/>
        <v>-6.0376687770705671E-2</v>
      </c>
      <c r="AG2554">
        <f t="shared" si="909"/>
        <v>-3.9663594558583034E-4</v>
      </c>
      <c r="AI2554">
        <f t="shared" si="910"/>
        <v>-0.40286255955126543</v>
      </c>
      <c r="AJ2554">
        <f t="shared" si="911"/>
        <v>-9.2898251488815406E-2</v>
      </c>
      <c r="AK2554">
        <f t="shared" si="912"/>
        <v>-0.12258773371668666</v>
      </c>
      <c r="AL2554">
        <f t="shared" si="913"/>
        <v>-6.167545777894741E-2</v>
      </c>
      <c r="AM2554">
        <f t="shared" si="914"/>
        <v>-5.4975109482791606E-2</v>
      </c>
      <c r="AN2554">
        <f t="shared" si="915"/>
        <v>-6.0441724191707916E-2</v>
      </c>
      <c r="AP2554">
        <f t="shared" si="918"/>
        <v>13.456669265352389</v>
      </c>
      <c r="AQ2554">
        <f t="shared" si="919"/>
        <v>1.197221501236728</v>
      </c>
      <c r="AR2554">
        <f t="shared" si="920"/>
        <v>1.3889882220510387E-3</v>
      </c>
      <c r="AS2554">
        <f t="shared" si="921"/>
        <v>0.41407069040420991</v>
      </c>
      <c r="AT2554">
        <f t="shared" si="922"/>
        <v>1.5505643647061995</v>
      </c>
      <c r="AU2554">
        <f t="shared" si="923"/>
        <v>0.98743666870932989</v>
      </c>
      <c r="AV2554">
        <f t="shared" si="924"/>
        <v>1.5369713992134215</v>
      </c>
      <c r="AW2554">
        <f t="shared" si="925"/>
        <v>4.9871697728943749E-4</v>
      </c>
    </row>
    <row r="2555" spans="25:49" x14ac:dyDescent="0.25">
      <c r="Y2555">
        <f t="shared" si="916"/>
        <v>12.765000000000596</v>
      </c>
      <c r="Z2555">
        <f t="shared" si="917"/>
        <v>0.52321788909552192</v>
      </c>
      <c r="AA2555">
        <f t="shared" si="903"/>
        <v>-0.33967521951437596</v>
      </c>
      <c r="AB2555">
        <f t="shared" si="904"/>
        <v>-9.5330766207255571E-5</v>
      </c>
      <c r="AC2555">
        <f t="shared" si="905"/>
        <v>-7.2896537966050848E-2</v>
      </c>
      <c r="AD2555">
        <f t="shared" si="906"/>
        <v>-1.5646694414829236E-2</v>
      </c>
      <c r="AE2555">
        <f t="shared" si="907"/>
        <v>-3.0263016202041735E-3</v>
      </c>
      <c r="AF2555">
        <f t="shared" si="908"/>
        <v>-6.0370135501373497E-2</v>
      </c>
      <c r="AG2555">
        <f t="shared" si="909"/>
        <v>-3.9505869756245409E-4</v>
      </c>
      <c r="AI2555">
        <f t="shared" si="910"/>
        <v>-0.4027876729519661</v>
      </c>
      <c r="AJ2555">
        <f t="shared" si="911"/>
        <v>-9.2866441080792297E-2</v>
      </c>
      <c r="AK2555">
        <f t="shared" si="912"/>
        <v>-0.12254581283789022</v>
      </c>
      <c r="AL2555">
        <f t="shared" si="913"/>
        <v>-6.1673656029240576E-2</v>
      </c>
      <c r="AM2555">
        <f t="shared" si="914"/>
        <v>-5.4973854547532855E-2</v>
      </c>
      <c r="AN2555">
        <f t="shared" si="915"/>
        <v>-6.0434913300917915E-2</v>
      </c>
      <c r="AP2555">
        <f t="shared" si="918"/>
        <v>13.459285872773984</v>
      </c>
      <c r="AQ2555">
        <f t="shared" si="919"/>
        <v>1.1955228605494996</v>
      </c>
      <c r="AR2555">
        <f t="shared" si="920"/>
        <v>1.3885118092146584E-3</v>
      </c>
      <c r="AS2555">
        <f t="shared" si="921"/>
        <v>0.4137060061986319</v>
      </c>
      <c r="AT2555">
        <f t="shared" si="922"/>
        <v>1.5504861284480165</v>
      </c>
      <c r="AU2555">
        <f t="shared" si="923"/>
        <v>0.98742156041765794</v>
      </c>
      <c r="AV2555">
        <f t="shared" si="924"/>
        <v>1.536669515774568</v>
      </c>
      <c r="AW2555">
        <f t="shared" si="925"/>
        <v>4.9673379756150801E-4</v>
      </c>
    </row>
    <row r="2556" spans="25:49" x14ac:dyDescent="0.25">
      <c r="Y2556">
        <f t="shared" si="916"/>
        <v>12.770000000000596</v>
      </c>
      <c r="Z2556">
        <f t="shared" si="917"/>
        <v>0.52311412526768575</v>
      </c>
      <c r="AA2556">
        <f t="shared" si="903"/>
        <v>-0.33962215838297255</v>
      </c>
      <c r="AB2556">
        <f t="shared" si="904"/>
        <v>-9.5378940966912116E-5</v>
      </c>
      <c r="AC2556">
        <f t="shared" si="905"/>
        <v>-7.2856213852140791E-2</v>
      </c>
      <c r="AD2556">
        <f t="shared" si="906"/>
        <v>-1.5646136608658694E-2</v>
      </c>
      <c r="AE2556">
        <f t="shared" si="907"/>
        <v>-3.0309448856908018E-3</v>
      </c>
      <c r="AF2556">
        <f t="shared" si="908"/>
        <v>-6.0363582185399396E-2</v>
      </c>
      <c r="AG2556">
        <f t="shared" si="909"/>
        <v>-3.9348772156599552E-4</v>
      </c>
      <c r="AI2556">
        <f t="shared" si="910"/>
        <v>-0.4027126347296543</v>
      </c>
      <c r="AJ2556">
        <f t="shared" si="911"/>
        <v>-9.2834616015507632E-2</v>
      </c>
      <c r="AK2556">
        <f t="shared" si="912"/>
        <v>-0.12250387191470344</v>
      </c>
      <c r="AL2556">
        <f t="shared" si="913"/>
        <v>-6.1671854590278859E-2</v>
      </c>
      <c r="AM2556">
        <f t="shared" si="914"/>
        <v>-5.4972599755670225E-2</v>
      </c>
      <c r="AN2556">
        <f t="shared" si="915"/>
        <v>-6.0428102391910633E-2</v>
      </c>
      <c r="AP2556">
        <f t="shared" si="918"/>
        <v>13.461901962219462</v>
      </c>
      <c r="AQ2556">
        <f t="shared" si="919"/>
        <v>1.1938244844519275</v>
      </c>
      <c r="AR2556">
        <f t="shared" si="920"/>
        <v>1.3880351553836221E-3</v>
      </c>
      <c r="AS2556">
        <f t="shared" si="921"/>
        <v>0.4133415235088016</v>
      </c>
      <c r="AT2556">
        <f t="shared" si="922"/>
        <v>1.5504078949759423</v>
      </c>
      <c r="AU2556">
        <f t="shared" si="923"/>
        <v>0.98740642890955688</v>
      </c>
      <c r="AV2556">
        <f t="shared" si="924"/>
        <v>1.536367665097061</v>
      </c>
      <c r="AW2556">
        <f t="shared" si="925"/>
        <v>4.9475850407369542E-4</v>
      </c>
    </row>
    <row r="2557" spans="25:49" x14ac:dyDescent="0.25">
      <c r="Y2557">
        <f t="shared" si="916"/>
        <v>12.775000000000597</v>
      </c>
      <c r="Z2557">
        <f t="shared" si="917"/>
        <v>0.52301019229588097</v>
      </c>
      <c r="AA2557">
        <f t="shared" si="903"/>
        <v>-0.33956895354065558</v>
      </c>
      <c r="AB2557">
        <f t="shared" si="904"/>
        <v>-9.542709133045346E-5</v>
      </c>
      <c r="AC2557">
        <f t="shared" si="905"/>
        <v>-7.2815868788140906E-2</v>
      </c>
      <c r="AD2557">
        <f t="shared" si="906"/>
        <v>-1.5645578221282881E-2</v>
      </c>
      <c r="AE2557">
        <f t="shared" si="907"/>
        <v>-3.0355881315170001E-3</v>
      </c>
      <c r="AF2557">
        <f t="shared" si="908"/>
        <v>-6.0357027827309347E-2</v>
      </c>
      <c r="AG2557">
        <f t="shared" si="909"/>
        <v>-3.9192299265534139E-4</v>
      </c>
      <c r="AI2557">
        <f t="shared" si="910"/>
        <v>-0.40263744437206395</v>
      </c>
      <c r="AJ2557">
        <f t="shared" si="911"/>
        <v>-9.2802776299639692E-2</v>
      </c>
      <c r="AK2557">
        <f t="shared" si="912"/>
        <v>-0.12246191095906256</v>
      </c>
      <c r="AL2557">
        <f t="shared" si="913"/>
        <v>-6.167005346245856E-2</v>
      </c>
      <c r="AM2557">
        <f t="shared" si="914"/>
        <v>-5.4971345107543333E-2</v>
      </c>
      <c r="AN2557">
        <f t="shared" si="915"/>
        <v>-6.0421291465122463E-2</v>
      </c>
      <c r="AP2557">
        <f t="shared" si="918"/>
        <v>13.464517532845802</v>
      </c>
      <c r="AQ2557">
        <f t="shared" si="919"/>
        <v>1.1921263736600123</v>
      </c>
      <c r="AR2557">
        <f t="shared" si="920"/>
        <v>1.3875582606787875E-3</v>
      </c>
      <c r="AS2557">
        <f t="shared" si="921"/>
        <v>0.41297724243954081</v>
      </c>
      <c r="AT2557">
        <f t="shared" si="922"/>
        <v>1.550329664292899</v>
      </c>
      <c r="AU2557">
        <f t="shared" si="923"/>
        <v>0.9873912741851284</v>
      </c>
      <c r="AV2557">
        <f t="shared" si="924"/>
        <v>1.5360658471861339</v>
      </c>
      <c r="AW2557">
        <f t="shared" si="925"/>
        <v>4.9279106546586517E-4</v>
      </c>
    </row>
    <row r="2558" spans="25:49" x14ac:dyDescent="0.25">
      <c r="Y2558">
        <f t="shared" si="916"/>
        <v>12.780000000000598</v>
      </c>
      <c r="Z2558">
        <f t="shared" si="917"/>
        <v>0.52290608963829621</v>
      </c>
      <c r="AA2558">
        <f t="shared" si="903"/>
        <v>-0.33951560447444645</v>
      </c>
      <c r="AB2558">
        <f t="shared" si="904"/>
        <v>-9.5475217072978817E-5</v>
      </c>
      <c r="AC2558">
        <f t="shared" si="905"/>
        <v>-7.2775502788404167E-2</v>
      </c>
      <c r="AD2558">
        <f t="shared" si="906"/>
        <v>-1.5645019255884705E-2</v>
      </c>
      <c r="AE2558">
        <f t="shared" si="907"/>
        <v>-3.0402313583581908E-3</v>
      </c>
      <c r="AF2558">
        <f t="shared" si="908"/>
        <v>-6.0350472431613983E-2</v>
      </c>
      <c r="AG2558">
        <f t="shared" si="909"/>
        <v>-3.9036448598855829E-4</v>
      </c>
      <c r="AI2558">
        <f t="shared" si="910"/>
        <v>-0.40256210136476328</v>
      </c>
      <c r="AJ2558">
        <f t="shared" si="911"/>
        <v>-9.2770921939937398E-2</v>
      </c>
      <c r="AK2558">
        <f t="shared" si="912"/>
        <v>-0.12241992998298641</v>
      </c>
      <c r="AL2558">
        <f t="shared" si="913"/>
        <v>-6.1668252646177119E-2</v>
      </c>
      <c r="AM2558">
        <f t="shared" si="914"/>
        <v>-5.4970090603492894E-2</v>
      </c>
      <c r="AN2558">
        <f t="shared" si="915"/>
        <v>-6.0414480520990695E-2</v>
      </c>
      <c r="AP2558">
        <f t="shared" si="918"/>
        <v>13.467132583807281</v>
      </c>
      <c r="AQ2558">
        <f t="shared" si="919"/>
        <v>1.1904285288923087</v>
      </c>
      <c r="AR2558">
        <f t="shared" si="920"/>
        <v>1.387081125222135E-3</v>
      </c>
      <c r="AS2558">
        <f t="shared" si="921"/>
        <v>0.41261316309560003</v>
      </c>
      <c r="AT2558">
        <f t="shared" si="922"/>
        <v>1.5502514364017925</v>
      </c>
      <c r="AU2558">
        <f t="shared" si="923"/>
        <v>0.98737609624447076</v>
      </c>
      <c r="AV2558">
        <f t="shared" si="924"/>
        <v>1.5357640620469972</v>
      </c>
      <c r="AW2558">
        <f t="shared" si="925"/>
        <v>4.908314505025882E-4</v>
      </c>
    </row>
    <row r="2559" spans="25:49" x14ac:dyDescent="0.25">
      <c r="Y2559">
        <f t="shared" si="916"/>
        <v>12.785000000000599</v>
      </c>
      <c r="Z2559">
        <f t="shared" si="917"/>
        <v>0.5228018167509012</v>
      </c>
      <c r="AA2559">
        <f t="shared" si="903"/>
        <v>-0.33946211066911708</v>
      </c>
      <c r="AB2559">
        <f t="shared" si="904"/>
        <v>-9.5523317969422155E-5</v>
      </c>
      <c r="AC2559">
        <f t="shared" si="905"/>
        <v>-7.2735115867354663E-2</v>
      </c>
      <c r="AD2559">
        <f t="shared" si="906"/>
        <v>-1.5644459715635176E-2</v>
      </c>
      <c r="AE2559">
        <f t="shared" si="907"/>
        <v>-3.0448745668874701E-3</v>
      </c>
      <c r="AF2559">
        <f t="shared" si="908"/>
        <v>-6.0343916002808459E-2</v>
      </c>
      <c r="AG2559">
        <f t="shared" si="909"/>
        <v>-3.8881217682249831E-4</v>
      </c>
      <c r="AI2559">
        <f t="shared" si="910"/>
        <v>-0.40248660519114304</v>
      </c>
      <c r="AJ2559">
        <f t="shared" si="911"/>
        <v>-9.2739052943220421E-2</v>
      </c>
      <c r="AK2559">
        <f t="shared" si="912"/>
        <v>-0.12237792899857644</v>
      </c>
      <c r="AL2559">
        <f t="shared" si="913"/>
        <v>-6.1666452141833208E-2</v>
      </c>
      <c r="AM2559">
        <f t="shared" si="914"/>
        <v>-5.4968836243860723E-2</v>
      </c>
      <c r="AN2559">
        <f t="shared" si="915"/>
        <v>-6.0407669559953352E-2</v>
      </c>
      <c r="AP2559">
        <f t="shared" si="918"/>
        <v>13.469747114255473</v>
      </c>
      <c r="AQ2559">
        <f t="shared" si="919"/>
        <v>1.1887309508699362</v>
      </c>
      <c r="AR2559">
        <f t="shared" si="920"/>
        <v>1.3866037491367701E-3</v>
      </c>
      <c r="AS2559">
        <f t="shared" si="921"/>
        <v>0.41224928558165796</v>
      </c>
      <c r="AT2559">
        <f t="shared" si="922"/>
        <v>1.5501732113055131</v>
      </c>
      <c r="AU2559">
        <f t="shared" si="923"/>
        <v>0.98736089508767899</v>
      </c>
      <c r="AV2559">
        <f t="shared" si="924"/>
        <v>1.5354623096848392</v>
      </c>
      <c r="AW2559">
        <f t="shared" si="925"/>
        <v>4.8887962807264511E-4</v>
      </c>
    </row>
    <row r="2560" spans="25:49" x14ac:dyDescent="0.25">
      <c r="Y2560">
        <f t="shared" si="916"/>
        <v>12.7900000000006</v>
      </c>
      <c r="Z2560">
        <f t="shared" si="917"/>
        <v>0.52269737308743514</v>
      </c>
      <c r="AA2560">
        <f t="shared" si="903"/>
        <v>-0.33940847160718013</v>
      </c>
      <c r="AB2560">
        <f t="shared" si="904"/>
        <v>-9.557139379437757E-5</v>
      </c>
      <c r="AC2560">
        <f t="shared" si="905"/>
        <v>-7.2694708039487854E-2</v>
      </c>
      <c r="AD2560">
        <f t="shared" si="906"/>
        <v>-1.5643899603693286E-2</v>
      </c>
      <c r="AE2560">
        <f t="shared" si="907"/>
        <v>-3.0495177577754945E-3</v>
      </c>
      <c r="AF2560">
        <f t="shared" si="908"/>
        <v>-6.033735854537265E-2</v>
      </c>
      <c r="AG2560">
        <f t="shared" si="909"/>
        <v>-3.8726604051240641E-4</v>
      </c>
      <c r="AI2560">
        <f t="shared" si="910"/>
        <v>-0.40241095533240651</v>
      </c>
      <c r="AJ2560">
        <f t="shared" si="911"/>
        <v>-9.2707169316379207E-2</v>
      </c>
      <c r="AK2560">
        <f t="shared" si="912"/>
        <v>-0.12233590801801691</v>
      </c>
      <c r="AL2560">
        <f t="shared" si="913"/>
        <v>-6.1664651949826607E-2</v>
      </c>
      <c r="AM2560">
        <f t="shared" si="914"/>
        <v>-5.496758202898977E-2</v>
      </c>
      <c r="AN2560">
        <f t="shared" si="915"/>
        <v>-6.0400858582449313E-2</v>
      </c>
      <c r="AP2560">
        <f t="shared" si="918"/>
        <v>13.472361123339228</v>
      </c>
      <c r="AQ2560">
        <f t="shared" si="919"/>
        <v>1.1870336403165904</v>
      </c>
      <c r="AR2560">
        <f t="shared" si="920"/>
        <v>1.386126132546923E-3</v>
      </c>
      <c r="AS2560">
        <f t="shared" si="921"/>
        <v>0.41188561000232116</v>
      </c>
      <c r="AT2560">
        <f t="shared" si="922"/>
        <v>1.5500949890069349</v>
      </c>
      <c r="AU2560">
        <f t="shared" si="923"/>
        <v>0.98734567071484458</v>
      </c>
      <c r="AV2560">
        <f t="shared" si="924"/>
        <v>1.5351605901048251</v>
      </c>
      <c r="AW2560">
        <f t="shared" si="925"/>
        <v>4.8693556718853233E-4</v>
      </c>
    </row>
    <row r="2561" spans="25:49" x14ac:dyDescent="0.25">
      <c r="Y2561">
        <f t="shared" si="916"/>
        <v>12.7950000000006</v>
      </c>
      <c r="Z2561">
        <f t="shared" si="917"/>
        <v>0.52259275809939565</v>
      </c>
      <c r="AA2561">
        <f t="shared" si="903"/>
        <v>-0.33935468676887698</v>
      </c>
      <c r="AB2561">
        <f t="shared" si="904"/>
        <v>-9.561944432216052E-5</v>
      </c>
      <c r="AC2561">
        <f t="shared" si="905"/>
        <v>-7.2654279319370754E-2</v>
      </c>
      <c r="AD2561">
        <f t="shared" si="906"/>
        <v>-1.5643338923206327E-2</v>
      </c>
      <c r="AE2561">
        <f t="shared" si="907"/>
        <v>-3.0541609316905413E-3</v>
      </c>
      <c r="AF2561">
        <f t="shared" si="908"/>
        <v>-6.0330800063771173E-2</v>
      </c>
      <c r="AG2561">
        <f t="shared" si="909"/>
        <v>-3.8572605251152868E-4</v>
      </c>
      <c r="AI2561">
        <f t="shared" si="910"/>
        <v>-0.40233515126755764</v>
      </c>
      <c r="AJ2561">
        <f t="shared" si="911"/>
        <v>-9.2675271066375076E-2</v>
      </c>
      <c r="AK2561">
        <f t="shared" si="912"/>
        <v>-0.1222938670535751</v>
      </c>
      <c r="AL2561">
        <f t="shared" si="913"/>
        <v>-6.1662852070558369E-2</v>
      </c>
      <c r="AM2561">
        <f t="shared" si="914"/>
        <v>-5.4966327959224064E-2</v>
      </c>
      <c r="AN2561">
        <f t="shared" si="915"/>
        <v>-6.0394047588918247E-2</v>
      </c>
      <c r="AP2561">
        <f t="shared" si="918"/>
        <v>13.474974610204665</v>
      </c>
      <c r="AQ2561">
        <f t="shared" si="919"/>
        <v>1.1853365979585542</v>
      </c>
      <c r="AR2561">
        <f t="shared" si="920"/>
        <v>1.385648275577951E-3</v>
      </c>
      <c r="AS2561">
        <f t="shared" si="921"/>
        <v>0.41152213646212366</v>
      </c>
      <c r="AT2561">
        <f t="shared" si="922"/>
        <v>1.5500167695089164</v>
      </c>
      <c r="AU2561">
        <f t="shared" si="923"/>
        <v>0.98733042312605568</v>
      </c>
      <c r="AV2561">
        <f t="shared" si="924"/>
        <v>1.5348589033120981</v>
      </c>
      <c r="AW2561">
        <f t="shared" si="925"/>
        <v>4.8499923698596997E-4</v>
      </c>
    </row>
    <row r="2562" spans="25:49" x14ac:dyDescent="0.25">
      <c r="Y2562">
        <f t="shared" si="916"/>
        <v>12.800000000000601</v>
      </c>
      <c r="Z2562">
        <f t="shared" si="917"/>
        <v>0.52248797123602675</v>
      </c>
      <c r="AA2562">
        <f t="shared" si="903"/>
        <v>-0.33930075563216788</v>
      </c>
      <c r="AB2562">
        <f t="shared" si="904"/>
        <v>-9.5667469326841053E-5</v>
      </c>
      <c r="AC2562">
        <f t="shared" si="905"/>
        <v>-7.261382972164214E-2</v>
      </c>
      <c r="AD2562">
        <f t="shared" si="906"/>
        <v>-1.5642777677309653E-2</v>
      </c>
      <c r="AE2562">
        <f t="shared" si="907"/>
        <v>-3.058804089298484E-3</v>
      </c>
      <c r="AF2562">
        <f t="shared" si="908"/>
        <v>-6.0324240562453488E-2</v>
      </c>
      <c r="AG2562">
        <f t="shared" si="909"/>
        <v>-3.8419218837072331E-4</v>
      </c>
      <c r="AI2562">
        <f t="shared" si="910"/>
        <v>-0.40225919247339126</v>
      </c>
      <c r="AJ2562">
        <f t="shared" si="911"/>
        <v>-9.2643358200240444E-2</v>
      </c>
      <c r="AK2562">
        <f t="shared" si="912"/>
        <v>-0.12225180611760147</v>
      </c>
      <c r="AL2562">
        <f t="shared" si="913"/>
        <v>-6.16610525044307E-2</v>
      </c>
      <c r="AM2562">
        <f t="shared" si="914"/>
        <v>-5.4965074034908794E-2</v>
      </c>
      <c r="AN2562">
        <f t="shared" si="915"/>
        <v>-6.0387236579800697E-2</v>
      </c>
      <c r="AP2562">
        <f t="shared" si="918"/>
        <v>13.477587573995162</v>
      </c>
      <c r="AQ2562">
        <f t="shared" si="919"/>
        <v>1.1836398245247095</v>
      </c>
      <c r="AR2562">
        <f t="shared" si="920"/>
        <v>1.3851701783563401E-3</v>
      </c>
      <c r="AS2562">
        <f t="shared" si="921"/>
        <v>0.41115886506552674</v>
      </c>
      <c r="AT2562">
        <f t="shared" si="922"/>
        <v>1.5499385528143004</v>
      </c>
      <c r="AU2562">
        <f t="shared" si="923"/>
        <v>0.98731515232139722</v>
      </c>
      <c r="AV2562">
        <f t="shared" si="924"/>
        <v>1.5345572493117792</v>
      </c>
      <c r="AW2562">
        <f t="shared" si="925"/>
        <v>4.8307060672341201E-4</v>
      </c>
    </row>
    <row r="2563" spans="25:49" x14ac:dyDescent="0.25">
      <c r="Y2563">
        <f t="shared" si="916"/>
        <v>12.805000000000602</v>
      </c>
      <c r="Z2563">
        <f t="shared" si="917"/>
        <v>0.52238301194430825</v>
      </c>
      <c r="AA2563">
        <f t="shared" ref="AA2563:AA2626" si="926">AI2563-AJ2563*$F$13/$F$14 +$O$12*AW2563</f>
        <v>-0.33924667767272015</v>
      </c>
      <c r="AB2563">
        <f t="shared" ref="AB2563:AB2626" si="927">AJ2563-AK2563*$F$14/$F$15+$O$13*AW2563</f>
        <v>-9.5715468582318605E-5</v>
      </c>
      <c r="AC2563">
        <f t="shared" ref="AC2563:AC2626" si="928">AK2563-AL2563*$F$15/$F$16 +$O$14*AW2563</f>
        <v>-7.2573359261012826E-2</v>
      </c>
      <c r="AD2563">
        <f t="shared" ref="AD2563:AD2626" si="929">AL2563-AM2563*$F$16/$F$17 +$O$15*AW2563</f>
        <v>-1.5642215869126952E-2</v>
      </c>
      <c r="AE2563">
        <f t="shared" ref="AE2563:AE2626" si="930">AM2563-AN2563*$F$17/$F$18+$O$16*AW2563</f>
        <v>-3.0634472312628387E-3</v>
      </c>
      <c r="AF2563">
        <f t="shared" ref="AF2563:AF2626" si="931">AN2563+$O$17*AW2563</f>
        <v>-6.0317680045853951E-2</v>
      </c>
      <c r="AG2563">
        <f t="shared" ref="AG2563:AG2626" si="932">-($O$11+$O$12+$O$13+$O$14+$O$15+$O$16+$O$17)*AW2563</f>
        <v>-3.8266442373807177E-4</v>
      </c>
      <c r="AI2563">
        <f t="shared" ref="AI2563:AI2626" si="933">-($R$12*AQ2563/($H$3+AQ2563))*($A$3/($A$3+AP2563))</f>
        <v>-0.40218307842448109</v>
      </c>
      <c r="AJ2563">
        <f t="shared" ref="AJ2563:AJ2626" si="934">-($R$13*AR2563/($H$4+AR2563))*($A$3/($A$3+AP2563))</f>
        <v>-9.2611430725078853E-2</v>
      </c>
      <c r="AK2563">
        <f t="shared" ref="AK2563:AK2626" si="935">-($R$14*AS2563/($H$5+AS2563))*($A$3/($A$3+AP2563))</f>
        <v>-0.12220972522252982</v>
      </c>
      <c r="AL2563">
        <f t="shared" ref="AL2563:AL2626" si="936">-($R$15*AT2563/($H$6+AT2563))*($A$3/($A$3+AP2563))</f>
        <v>-6.1659253251847033E-2</v>
      </c>
      <c r="AM2563">
        <f t="shared" ref="AM2563:AM2626" si="937">-($R$16*AU2563/($H$7+AU2563))*($A$3/($A$3+AP2563))</f>
        <v>-5.4963820256390267E-2</v>
      </c>
      <c r="AN2563">
        <f t="shared" ref="AN2563:AN2626" si="938">-($R$17*AV2563/($H$8+AV2563))*($A$3/($A$3+AP2563))</f>
        <v>-6.0380425555538027E-2</v>
      </c>
      <c r="AP2563">
        <f t="shared" si="918"/>
        <v>13.480200013851343</v>
      </c>
      <c r="AQ2563">
        <f t="shared" si="919"/>
        <v>1.1819433207465484</v>
      </c>
      <c r="AR2563">
        <f t="shared" si="920"/>
        <v>1.3846918410097058E-3</v>
      </c>
      <c r="AS2563">
        <f t="shared" si="921"/>
        <v>0.41079579591691845</v>
      </c>
      <c r="AT2563">
        <f t="shared" si="922"/>
        <v>1.5498603389259138</v>
      </c>
      <c r="AU2563">
        <f t="shared" si="923"/>
        <v>0.98729985830095068</v>
      </c>
      <c r="AV2563">
        <f t="shared" si="924"/>
        <v>1.5342556281089668</v>
      </c>
      <c r="AW2563">
        <f t="shared" si="925"/>
        <v>4.8114964578155811E-4</v>
      </c>
    </row>
    <row r="2564" spans="25:49" x14ac:dyDescent="0.25">
      <c r="Y2564">
        <f t="shared" ref="Y2564:Y2627" si="939">Y2563+0.005</f>
        <v>12.810000000000603</v>
      </c>
      <c r="Z2564">
        <f t="shared" ref="Z2564:Z2627" si="940">-2*AI2564*$F$12/$F$13 + $O$11*AW2564 -(AJ2564*$F$12/$F$14+AK2564*$F$12/$F$15+AL2564*$F$12/$F$16+AM2564*$F$12/$F$17+AN2564*$F$12/$F$18)</f>
        <v>0.52227787966894257</v>
      </c>
      <c r="AA2564">
        <f t="shared" si="926"/>
        <v>-0.33919245236389767</v>
      </c>
      <c r="AB2564">
        <f t="shared" si="927"/>
        <v>-9.5763441862049687E-5</v>
      </c>
      <c r="AC2564">
        <f t="shared" si="928"/>
        <v>-7.2532867952265809E-2</v>
      </c>
      <c r="AD2564">
        <f t="shared" si="929"/>
        <v>-1.5641653501770155E-2</v>
      </c>
      <c r="AE2564">
        <f t="shared" si="930"/>
        <v>-3.0680903582447684E-3</v>
      </c>
      <c r="AF2564">
        <f t="shared" si="931"/>
        <v>-6.0311118518391833E-2</v>
      </c>
      <c r="AG2564">
        <f t="shared" si="932"/>
        <v>-3.8114273435849264E-4</v>
      </c>
      <c r="AI2564">
        <f t="shared" si="933"/>
        <v>-0.40210680859316911</v>
      </c>
      <c r="AJ2564">
        <f t="shared" si="934"/>
        <v>-9.2579488648064923E-2</v>
      </c>
      <c r="AK2564">
        <f t="shared" si="935"/>
        <v>-0.12216762438087743</v>
      </c>
      <c r="AL2564">
        <f t="shared" si="936"/>
        <v>-6.1657454313212005E-2</v>
      </c>
      <c r="AM2564">
        <f t="shared" si="937"/>
        <v>-5.4962566624015913E-2</v>
      </c>
      <c r="AN2564">
        <f t="shared" si="938"/>
        <v>-6.0373614516572416E-2</v>
      </c>
      <c r="AP2564">
        <f t="shared" ref="AP2564:AP2627" si="941">AP2563+(Y2564-Y2563)*Z2563</f>
        <v>13.482811928911065</v>
      </c>
      <c r="AQ2564">
        <f t="shared" ref="AQ2564:AQ2627" si="942">AQ2563+(Y2564-Y2563)*AA2563</f>
        <v>1.1802470873581845</v>
      </c>
      <c r="AR2564">
        <f t="shared" ref="AR2564:AR2627" si="943">AR2563+(Y2564-Y2563)*AB2563</f>
        <v>1.3842132636667942E-3</v>
      </c>
      <c r="AS2564">
        <f t="shared" ref="AS2564:AS2627" si="944">AS2563+(Y2564-Y2563)*AC2563</f>
        <v>0.41043292912061335</v>
      </c>
      <c r="AT2564">
        <f t="shared" ref="AT2564:AT2627" si="945">AT2563+(Y2564-Y2563)*AD2563</f>
        <v>1.5497821278465682</v>
      </c>
      <c r="AU2564">
        <f t="shared" ref="AU2564:AU2627" si="946">AU2563+(Y2564-Y2563)*AE2563</f>
        <v>0.98728454106479435</v>
      </c>
      <c r="AV2564">
        <f t="shared" ref="AV2564:AV2627" si="947">AV2563+(Y2564-Y2563)*AF2563</f>
        <v>1.5339540397087374</v>
      </c>
      <c r="AW2564">
        <f t="shared" ref="AW2564:AW2627" si="948">AW2563+(Y2564-Y2563)*AG2563</f>
        <v>4.7923632366286747E-4</v>
      </c>
    </row>
    <row r="2565" spans="25:49" x14ac:dyDescent="0.25">
      <c r="Y2565">
        <f t="shared" si="939"/>
        <v>12.815000000000603</v>
      </c>
      <c r="Z2565">
        <f t="shared" si="940"/>
        <v>0.52217257385234395</v>
      </c>
      <c r="AA2565">
        <f t="shared" si="926"/>
        <v>-0.3391380791767491</v>
      </c>
      <c r="AB2565">
        <f t="shared" si="927"/>
        <v>-9.5811388939400009E-5</v>
      </c>
      <c r="AC2565">
        <f t="shared" si="928"/>
        <v>-7.249235581025644E-2</v>
      </c>
      <c r="AD2565">
        <f t="shared" si="929"/>
        <v>-1.5641090578339571E-2</v>
      </c>
      <c r="AE2565">
        <f t="shared" si="930"/>
        <v>-3.0727334709030802E-3</v>
      </c>
      <c r="AF2565">
        <f t="shared" si="931"/>
        <v>-6.0304555984471472E-2</v>
      </c>
      <c r="AG2565">
        <f t="shared" si="932"/>
        <v>-3.7962709607335625E-4</v>
      </c>
      <c r="AI2565">
        <f t="shared" si="933"/>
        <v>-0.40203038244955414</v>
      </c>
      <c r="AJ2565">
        <f t="shared" si="934"/>
        <v>-9.2547531976444733E-2</v>
      </c>
      <c r="AK2565">
        <f t="shared" si="935"/>
        <v>-0.12212550360524531</v>
      </c>
      <c r="AL2565">
        <f t="shared" si="936"/>
        <v>-6.1655655688931471E-2</v>
      </c>
      <c r="AM2565">
        <f t="shared" si="937"/>
        <v>-5.4961313138134293E-2</v>
      </c>
      <c r="AN2565">
        <f t="shared" si="938"/>
        <v>-6.0366803463346892E-2</v>
      </c>
      <c r="AP2565">
        <f t="shared" si="941"/>
        <v>13.48542331830941</v>
      </c>
      <c r="AQ2565">
        <f t="shared" si="942"/>
        <v>1.1785511250963647</v>
      </c>
      <c r="AR2565">
        <f t="shared" si="943"/>
        <v>1.3837344464574838E-3</v>
      </c>
      <c r="AS2565">
        <f t="shared" si="944"/>
        <v>0.41007026478085196</v>
      </c>
      <c r="AT2565">
        <f t="shared" si="945"/>
        <v>1.5497039195790594</v>
      </c>
      <c r="AU2565">
        <f t="shared" si="946"/>
        <v>0.98726920061300316</v>
      </c>
      <c r="AV2565">
        <f t="shared" si="947"/>
        <v>1.5336524841161454</v>
      </c>
      <c r="AW2565">
        <f t="shared" si="948"/>
        <v>4.7733060999107473E-4</v>
      </c>
    </row>
    <row r="2566" spans="25:49" x14ac:dyDescent="0.25">
      <c r="Y2566">
        <f t="shared" si="939"/>
        <v>12.820000000000604</v>
      </c>
      <c r="Z2566">
        <f t="shared" si="940"/>
        <v>0.52206709393462669</v>
      </c>
      <c r="AA2566">
        <f t="shared" si="926"/>
        <v>-0.33908355757999764</v>
      </c>
      <c r="AB2566">
        <f t="shared" si="927"/>
        <v>-9.5859309587399626E-5</v>
      </c>
      <c r="AC2566">
        <f t="shared" si="928"/>
        <v>-7.2451822849912695E-2</v>
      </c>
      <c r="AD2566">
        <f t="shared" si="929"/>
        <v>-1.5640527101923915E-2</v>
      </c>
      <c r="AE2566">
        <f t="shared" si="930"/>
        <v>-3.0773765698942626E-3</v>
      </c>
      <c r="AF2566">
        <f t="shared" si="931"/>
        <v>-6.0297992448482302E-2</v>
      </c>
      <c r="AG2566">
        <f t="shared" si="932"/>
        <v>-3.7811748482010135E-4</v>
      </c>
      <c r="AI2566">
        <f t="shared" si="933"/>
        <v>-0.40195379946148108</v>
      </c>
      <c r="AJ2566">
        <f t="shared" si="934"/>
        <v>-9.2515560717535666E-2</v>
      </c>
      <c r="AK2566">
        <f t="shared" si="935"/>
        <v>-0.1220833629083183</v>
      </c>
      <c r="AL2566">
        <f t="shared" si="936"/>
        <v>-6.1653857379412529E-2</v>
      </c>
      <c r="AM2566">
        <f t="shared" si="937"/>
        <v>-5.4960059799095136E-2</v>
      </c>
      <c r="AN2566">
        <f t="shared" si="938"/>
        <v>-6.0359992396305358E-2</v>
      </c>
      <c r="AP2566">
        <f t="shared" si="941"/>
        <v>13.488034181178673</v>
      </c>
      <c r="AQ2566">
        <f t="shared" si="942"/>
        <v>1.1768554347004807</v>
      </c>
      <c r="AR2566">
        <f t="shared" si="943"/>
        <v>1.3832553895127867E-3</v>
      </c>
      <c r="AS2566">
        <f t="shared" si="944"/>
        <v>0.4097078030018006</v>
      </c>
      <c r="AT2566">
        <f t="shared" si="945"/>
        <v>1.5496257141261678</v>
      </c>
      <c r="AU2566">
        <f t="shared" si="946"/>
        <v>0.98725383694564861</v>
      </c>
      <c r="AV2566">
        <f t="shared" si="947"/>
        <v>1.5333509613362231</v>
      </c>
      <c r="AW2566">
        <f t="shared" si="948"/>
        <v>4.7543247451070766E-4</v>
      </c>
    </row>
    <row r="2567" spans="25:49" x14ac:dyDescent="0.25">
      <c r="Y2567">
        <f t="shared" si="939"/>
        <v>12.825000000000605</v>
      </c>
      <c r="Z2567">
        <f t="shared" si="940"/>
        <v>0.52196143935359296</v>
      </c>
      <c r="AA2567">
        <f t="shared" si="926"/>
        <v>-0.33902888704002904</v>
      </c>
      <c r="AB2567">
        <f t="shared" si="927"/>
        <v>-9.5907203578733964E-5</v>
      </c>
      <c r="AC2567">
        <f t="shared" si="928"/>
        <v>-7.2411269086235436E-2</v>
      </c>
      <c r="AD2567">
        <f t="shared" si="929"/>
        <v>-1.5639963075600297E-2</v>
      </c>
      <c r="AE2567">
        <f t="shared" si="930"/>
        <v>-3.0820196558724359E-3</v>
      </c>
      <c r="AF2567">
        <f t="shared" si="931"/>
        <v>-6.029142791479896E-2</v>
      </c>
      <c r="AG2567">
        <f t="shared" si="932"/>
        <v>-3.7661387663185297E-4</v>
      </c>
      <c r="AI2567">
        <f t="shared" si="933"/>
        <v>-0.40187705909452925</v>
      </c>
      <c r="AJ2567">
        <f t="shared" si="934"/>
        <v>-9.2483574878726577E-2</v>
      </c>
      <c r="AK2567">
        <f t="shared" si="935"/>
        <v>-0.12204120230286529</v>
      </c>
      <c r="AL2567">
        <f t="shared" si="936"/>
        <v>-6.1652059385063476E-2</v>
      </c>
      <c r="AM2567">
        <f t="shared" si="937"/>
        <v>-5.4958806607249305E-2</v>
      </c>
      <c r="AN2567">
        <f t="shared" si="938"/>
        <v>-6.0353181315892596E-2</v>
      </c>
      <c r="AP2567">
        <f t="shared" si="941"/>
        <v>13.490644516648347</v>
      </c>
      <c r="AQ2567">
        <f t="shared" si="942"/>
        <v>1.1751600169125804</v>
      </c>
      <c r="AR2567">
        <f t="shared" si="943"/>
        <v>1.3827760929648496E-3</v>
      </c>
      <c r="AS2567">
        <f t="shared" si="944"/>
        <v>0.40934554388755096</v>
      </c>
      <c r="AT2567">
        <f t="shared" si="945"/>
        <v>1.5495475114906581</v>
      </c>
      <c r="AU2567">
        <f t="shared" si="946"/>
        <v>0.98723845006279909</v>
      </c>
      <c r="AV2567">
        <f t="shared" si="947"/>
        <v>1.5330494713739806</v>
      </c>
      <c r="AW2567">
        <f t="shared" si="948"/>
        <v>4.7354188708660687E-4</v>
      </c>
    </row>
    <row r="2568" spans="25:49" x14ac:dyDescent="0.25">
      <c r="Y2568">
        <f t="shared" si="939"/>
        <v>12.830000000000606</v>
      </c>
      <c r="Z2568">
        <f t="shared" si="940"/>
        <v>0.52185560954472066</v>
      </c>
      <c r="AA2568">
        <f t="shared" si="926"/>
        <v>-0.3389740670208804</v>
      </c>
      <c r="AB2568">
        <f t="shared" si="927"/>
        <v>-9.5955070685984462E-5</v>
      </c>
      <c r="AC2568">
        <f t="shared" si="928"/>
        <v>-7.2370694534298452E-2</v>
      </c>
      <c r="AD2568">
        <f t="shared" si="929"/>
        <v>-1.5639398502434346E-2</v>
      </c>
      <c r="AE2568">
        <f t="shared" si="930"/>
        <v>-3.0866627294894315E-3</v>
      </c>
      <c r="AF2568">
        <f t="shared" si="931"/>
        <v>-6.0284862387781218E-2</v>
      </c>
      <c r="AG2568">
        <f t="shared" si="932"/>
        <v>-3.7511624763704183E-4</v>
      </c>
      <c r="AI2568">
        <f t="shared" si="933"/>
        <v>-0.40180016081200104</v>
      </c>
      <c r="AJ2568">
        <f t="shared" si="934"/>
        <v>-9.2451574467477995E-2</v>
      </c>
      <c r="AK2568">
        <f t="shared" si="935"/>
        <v>-0.12199902180173931</v>
      </c>
      <c r="AL2568">
        <f t="shared" si="936"/>
        <v>-6.1650261706293848E-2</v>
      </c>
      <c r="AM2568">
        <f t="shared" si="937"/>
        <v>-5.4957553562948791E-2</v>
      </c>
      <c r="AN2568">
        <f t="shared" si="938"/>
        <v>-6.0346370222554166E-2</v>
      </c>
      <c r="AP2568">
        <f t="shared" si="941"/>
        <v>13.493254323845115</v>
      </c>
      <c r="AQ2568">
        <f t="shared" si="942"/>
        <v>1.17346487247738</v>
      </c>
      <c r="AR2568">
        <f t="shared" si="943"/>
        <v>1.3822965569469559E-3</v>
      </c>
      <c r="AS2568">
        <f t="shared" si="944"/>
        <v>0.40898348754211972</v>
      </c>
      <c r="AT2568">
        <f t="shared" si="945"/>
        <v>1.54946931167528</v>
      </c>
      <c r="AU2568">
        <f t="shared" si="946"/>
        <v>0.98722303996451977</v>
      </c>
      <c r="AV2568">
        <f t="shared" si="947"/>
        <v>1.5327480142344065</v>
      </c>
      <c r="AW2568">
        <f t="shared" si="948"/>
        <v>4.7165881770344729E-4</v>
      </c>
    </row>
    <row r="2569" spans="25:49" x14ac:dyDescent="0.25">
      <c r="Y2569">
        <f t="shared" si="939"/>
        <v>12.835000000000607</v>
      </c>
      <c r="Z2569">
        <f t="shared" si="940"/>
        <v>0.52174960394115222</v>
      </c>
      <c r="AA2569">
        <f t="shared" si="926"/>
        <v>-0.33891909698422923</v>
      </c>
      <c r="AB2569">
        <f t="shared" si="927"/>
        <v>-9.6002910681327881E-5</v>
      </c>
      <c r="AC2569">
        <f t="shared" si="928"/>
        <v>-7.2330099209248891E-2</v>
      </c>
      <c r="AD2569">
        <f t="shared" si="929"/>
        <v>-1.5638833385480232E-2</v>
      </c>
      <c r="AE2569">
        <f t="shared" si="930"/>
        <v>-3.0913057913947895E-3</v>
      </c>
      <c r="AF2569">
        <f t="shared" si="931"/>
        <v>-6.0278295871774266E-2</v>
      </c>
      <c r="AG2569">
        <f t="shared" si="932"/>
        <v>-3.7362457405902566E-4</v>
      </c>
      <c r="AI2569">
        <f t="shared" si="933"/>
        <v>-0.40172310407491091</v>
      </c>
      <c r="AJ2569">
        <f t="shared" si="934"/>
        <v>-9.241955949132212E-2</v>
      </c>
      <c r="AK2569">
        <f t="shared" si="935"/>
        <v>-0.12195682141787791</v>
      </c>
      <c r="AL2569">
        <f t="shared" si="936"/>
        <v>-6.1648464343514439E-2</v>
      </c>
      <c r="AM2569">
        <f t="shared" si="937"/>
        <v>-5.495630066654679E-2</v>
      </c>
      <c r="AN2569">
        <f t="shared" si="938"/>
        <v>-6.0339559116736587E-2</v>
      </c>
      <c r="AP2569">
        <f t="shared" si="941"/>
        <v>13.495863601892838</v>
      </c>
      <c r="AQ2569">
        <f t="shared" si="942"/>
        <v>1.1717700021422752</v>
      </c>
      <c r="AR2569">
        <f t="shared" si="943"/>
        <v>1.3818167815935259E-3</v>
      </c>
      <c r="AS2569">
        <f t="shared" si="944"/>
        <v>0.40862163406944818</v>
      </c>
      <c r="AT2569">
        <f t="shared" si="945"/>
        <v>1.5493911146827679</v>
      </c>
      <c r="AU2569">
        <f t="shared" si="946"/>
        <v>0.98720760665087237</v>
      </c>
      <c r="AV2569">
        <f t="shared" si="947"/>
        <v>1.5324465899224675</v>
      </c>
      <c r="AW2569">
        <f t="shared" si="948"/>
        <v>4.697832364652618E-4</v>
      </c>
    </row>
    <row r="2570" spans="25:49" x14ac:dyDescent="0.25">
      <c r="Y2570">
        <f t="shared" si="939"/>
        <v>12.840000000000607</v>
      </c>
      <c r="Z2570">
        <f t="shared" si="940"/>
        <v>0.52164342197368152</v>
      </c>
      <c r="AA2570">
        <f t="shared" si="926"/>
        <v>-0.33886397638938115</v>
      </c>
      <c r="AB2570">
        <f t="shared" si="927"/>
        <v>-9.6050723336790601E-5</v>
      </c>
      <c r="AC2570">
        <f t="shared" si="928"/>
        <v>-7.2289483126307105E-2</v>
      </c>
      <c r="AD2570">
        <f t="shared" si="929"/>
        <v>-1.5638267727780708E-2</v>
      </c>
      <c r="AE2570">
        <f t="shared" si="930"/>
        <v>-3.0959488422357333E-3</v>
      </c>
      <c r="AF2570">
        <f t="shared" si="931"/>
        <v>-6.0271728371108571E-2</v>
      </c>
      <c r="AG2570">
        <f t="shared" si="932"/>
        <v>-3.7213883221571138E-4</v>
      </c>
      <c r="AI2570">
        <f t="shared" si="933"/>
        <v>-0.40164588834197318</v>
      </c>
      <c r="AJ2570">
        <f t="shared" si="934"/>
        <v>-9.2387529957862896E-2</v>
      </c>
      <c r="AK2570">
        <f t="shared" si="935"/>
        <v>-0.12191460116430293</v>
      </c>
      <c r="AL2570">
        <f t="shared" si="936"/>
        <v>-6.1646667297137275E-2</v>
      </c>
      <c r="AM2570">
        <f t="shared" si="937"/>
        <v>-5.4955047918397601E-2</v>
      </c>
      <c r="AN2570">
        <f t="shared" si="938"/>
        <v>-6.033274799888718E-2</v>
      </c>
      <c r="AP2570">
        <f t="shared" si="941"/>
        <v>13.498472349912545</v>
      </c>
      <c r="AQ2570">
        <f t="shared" si="942"/>
        <v>1.1700754066573538</v>
      </c>
      <c r="AR2570">
        <f t="shared" si="943"/>
        <v>1.3813367670401193E-3</v>
      </c>
      <c r="AS2570">
        <f t="shared" si="944"/>
        <v>0.40825998357340187</v>
      </c>
      <c r="AT2570">
        <f t="shared" si="945"/>
        <v>1.5493129205158405</v>
      </c>
      <c r="AU2570">
        <f t="shared" si="946"/>
        <v>0.98719215012191541</v>
      </c>
      <c r="AV2570">
        <f t="shared" si="947"/>
        <v>1.5321451984431087</v>
      </c>
      <c r="AW2570">
        <f t="shared" si="948"/>
        <v>4.679151135949664E-4</v>
      </c>
    </row>
    <row r="2571" spans="25:49" x14ac:dyDescent="0.25">
      <c r="Y2571">
        <f t="shared" si="939"/>
        <v>12.845000000000608</v>
      </c>
      <c r="Z2571">
        <f t="shared" si="940"/>
        <v>0.52153706307074232</v>
      </c>
      <c r="AA2571">
        <f t="shared" si="926"/>
        <v>-0.33880870469325963</v>
      </c>
      <c r="AB2571">
        <f t="shared" si="927"/>
        <v>-9.6098508424017013E-5</v>
      </c>
      <c r="AC2571">
        <f t="shared" si="928"/>
        <v>-7.2248846300767333E-2</v>
      </c>
      <c r="AD2571">
        <f t="shared" si="929"/>
        <v>-1.5637701532367175E-2</v>
      </c>
      <c r="AE2571">
        <f t="shared" si="930"/>
        <v>-3.1005918826571958E-3</v>
      </c>
      <c r="AF2571">
        <f t="shared" si="931"/>
        <v>-6.0265159890100138E-2</v>
      </c>
      <c r="AG2571">
        <f t="shared" si="932"/>
        <v>-3.7065899851917929E-4</v>
      </c>
      <c r="AI2571">
        <f t="shared" si="933"/>
        <v>-0.40156851306959157</v>
      </c>
      <c r="AJ2571">
        <f t="shared" si="934"/>
        <v>-9.2355485874776128E-2</v>
      </c>
      <c r="AK2571">
        <f t="shared" si="935"/>
        <v>-0.12187236105412115</v>
      </c>
      <c r="AL2571">
        <f t="shared" si="936"/>
        <v>-6.1644870567575658E-2</v>
      </c>
      <c r="AM2571">
        <f t="shared" si="937"/>
        <v>-5.4953795318856767E-2</v>
      </c>
      <c r="AN2571">
        <f t="shared" si="938"/>
        <v>-6.0325936869454234E-2</v>
      </c>
      <c r="AP2571">
        <f t="shared" si="941"/>
        <v>13.501080567022413</v>
      </c>
      <c r="AQ2571">
        <f t="shared" si="942"/>
        <v>1.1683810867754065</v>
      </c>
      <c r="AR2571">
        <f t="shared" si="943"/>
        <v>1.3808565134234352E-3</v>
      </c>
      <c r="AS2571">
        <f t="shared" si="944"/>
        <v>0.40789853615777028</v>
      </c>
      <c r="AT2571">
        <f t="shared" si="945"/>
        <v>1.5492347291772015</v>
      </c>
      <c r="AU2571">
        <f t="shared" si="946"/>
        <v>0.98717667037770418</v>
      </c>
      <c r="AV2571">
        <f t="shared" si="947"/>
        <v>1.531843839801253</v>
      </c>
      <c r="AW2571">
        <f t="shared" si="948"/>
        <v>4.6605441943388756E-4</v>
      </c>
    </row>
    <row r="2572" spans="25:49" x14ac:dyDescent="0.25">
      <c r="Y2572">
        <f t="shared" si="939"/>
        <v>12.850000000000609</v>
      </c>
      <c r="Z2572">
        <f t="shared" si="940"/>
        <v>0.52143052665839629</v>
      </c>
      <c r="AA2572">
        <f t="shared" si="926"/>
        <v>-0.3387532813503934</v>
      </c>
      <c r="AB2572">
        <f t="shared" si="927"/>
        <v>-9.6146265714495814E-5</v>
      </c>
      <c r="AC2572">
        <f t="shared" si="928"/>
        <v>-7.2208188747997601E-2</v>
      </c>
      <c r="AD2572">
        <f t="shared" si="929"/>
        <v>-1.5637134802259683E-2</v>
      </c>
      <c r="AE2572">
        <f t="shared" si="930"/>
        <v>-3.1052349133018848E-3</v>
      </c>
      <c r="AF2572">
        <f t="shared" si="931"/>
        <v>-6.0258590433050374E-2</v>
      </c>
      <c r="AG2572">
        <f t="shared" si="932"/>
        <v>-3.6918504947530857E-4</v>
      </c>
      <c r="AI2572">
        <f t="shared" si="933"/>
        <v>-0.40149097771184672</v>
      </c>
      <c r="AJ2572">
        <f t="shared" si="934"/>
        <v>-9.2323427249809728E-2</v>
      </c>
      <c r="AK2572">
        <f t="shared" si="935"/>
        <v>-0.12183010110052413</v>
      </c>
      <c r="AL2572">
        <f t="shared" si="936"/>
        <v>-6.1643074155244088E-2</v>
      </c>
      <c r="AM2572">
        <f t="shared" si="937"/>
        <v>-5.4952542868280933E-2</v>
      </c>
      <c r="AN2572">
        <f t="shared" si="938"/>
        <v>-6.0319125728886827E-2</v>
      </c>
      <c r="AP2572">
        <f t="shared" si="941"/>
        <v>13.503688252337767</v>
      </c>
      <c r="AQ2572">
        <f t="shared" si="942"/>
        <v>1.1666870432519401</v>
      </c>
      <c r="AR2572">
        <f t="shared" si="943"/>
        <v>1.3803760208813151E-3</v>
      </c>
      <c r="AS2572">
        <f t="shared" si="944"/>
        <v>0.40753729192626637</v>
      </c>
      <c r="AT2572">
        <f t="shared" si="945"/>
        <v>1.5491565406695396</v>
      </c>
      <c r="AU2572">
        <f t="shared" si="946"/>
        <v>0.98716116741829085</v>
      </c>
      <c r="AV2572">
        <f t="shared" si="947"/>
        <v>1.5315425140018024</v>
      </c>
      <c r="AW2572">
        <f t="shared" si="948"/>
        <v>4.6420112444129139E-4</v>
      </c>
    </row>
    <row r="2573" spans="25:49" x14ac:dyDescent="0.25">
      <c r="Y2573">
        <f t="shared" si="939"/>
        <v>12.85500000000061</v>
      </c>
      <c r="Z2573">
        <f t="shared" si="940"/>
        <v>0.52132381216032009</v>
      </c>
      <c r="AA2573">
        <f t="shared" si="926"/>
        <v>-0.33869770581290498</v>
      </c>
      <c r="AB2573">
        <f t="shared" si="927"/>
        <v>-9.6193994979411449E-5</v>
      </c>
      <c r="AC2573">
        <f t="shared" si="928"/>
        <v>-7.2167510483439806E-2</v>
      </c>
      <c r="AD2573">
        <f t="shared" si="929"/>
        <v>-1.5636567540467081E-2</v>
      </c>
      <c r="AE2573">
        <f t="shared" si="930"/>
        <v>-3.1098779348101772E-3</v>
      </c>
      <c r="AF2573">
        <f t="shared" si="931"/>
        <v>-6.0252020004246336E-2</v>
      </c>
      <c r="AG2573">
        <f t="shared" si="932"/>
        <v>-3.6771696168340422E-4</v>
      </c>
      <c r="AI2573">
        <f t="shared" si="933"/>
        <v>-0.40141328172048474</v>
      </c>
      <c r="AJ2573">
        <f t="shared" si="934"/>
        <v>-9.2291354090783567E-2</v>
      </c>
      <c r="AK2573">
        <f t="shared" si="935"/>
        <v>-0.12178782131678843</v>
      </c>
      <c r="AL2573">
        <f t="shared" si="936"/>
        <v>-6.1641278060558413E-2</v>
      </c>
      <c r="AM2573">
        <f t="shared" si="937"/>
        <v>-5.4951290567027938E-2</v>
      </c>
      <c r="AN2573">
        <f t="shared" si="938"/>
        <v>-6.0312314577635001E-2</v>
      </c>
      <c r="AP2573">
        <f t="shared" si="941"/>
        <v>13.506295404971059</v>
      </c>
      <c r="AQ2573">
        <f t="shared" si="942"/>
        <v>1.1649932768451878</v>
      </c>
      <c r="AR2573">
        <f t="shared" si="943"/>
        <v>1.3798952895527426E-3</v>
      </c>
      <c r="AS2573">
        <f t="shared" si="944"/>
        <v>0.4071762509825263</v>
      </c>
      <c r="AT2573">
        <f t="shared" si="945"/>
        <v>1.5490783549955283</v>
      </c>
      <c r="AU2573">
        <f t="shared" si="946"/>
        <v>0.98714564124372439</v>
      </c>
      <c r="AV2573">
        <f t="shared" si="947"/>
        <v>1.5312412210496371</v>
      </c>
      <c r="AW2573">
        <f t="shared" si="948"/>
        <v>4.6235519919391458E-4</v>
      </c>
    </row>
    <row r="2574" spans="25:49" x14ac:dyDescent="0.25">
      <c r="Y2574">
        <f t="shared" si="939"/>
        <v>12.86000000000061</v>
      </c>
      <c r="Z2574">
        <f t="shared" si="940"/>
        <v>0.5212169189977931</v>
      </c>
      <c r="AA2574">
        <f t="shared" si="926"/>
        <v>-0.33864197753049957</v>
      </c>
      <c r="AB2574">
        <f t="shared" si="927"/>
        <v>-9.624169598970363E-5</v>
      </c>
      <c r="AC2574">
        <f t="shared" si="928"/>
        <v>-7.2126811522610329E-2</v>
      </c>
      <c r="AD2574">
        <f t="shared" si="929"/>
        <v>-1.5635999749986945E-2</v>
      </c>
      <c r="AE2574">
        <f t="shared" si="930"/>
        <v>-3.1145209478202511E-3</v>
      </c>
      <c r="AF2574">
        <f t="shared" si="931"/>
        <v>-6.0245448607960689E-2</v>
      </c>
      <c r="AG2574">
        <f t="shared" si="932"/>
        <v>-3.6625471183582563E-4</v>
      </c>
      <c r="AI2574">
        <f t="shared" si="933"/>
        <v>-0.40133542454490584</v>
      </c>
      <c r="AJ2574">
        <f t="shared" si="934"/>
        <v>-9.2259266405589735E-2</v>
      </c>
      <c r="AK2574">
        <f t="shared" si="935"/>
        <v>-0.12174552171627594</v>
      </c>
      <c r="AL2574">
        <f t="shared" si="936"/>
        <v>-6.1639482283935704E-2</v>
      </c>
      <c r="AM2574">
        <f t="shared" si="937"/>
        <v>-5.4950038415456828E-2</v>
      </c>
      <c r="AN2574">
        <f t="shared" si="938"/>
        <v>-6.030550341614966E-2</v>
      </c>
      <c r="AP2574">
        <f t="shared" si="941"/>
        <v>13.508902024031862</v>
      </c>
      <c r="AQ2574">
        <f t="shared" si="942"/>
        <v>1.1632997883161231</v>
      </c>
      <c r="AR2574">
        <f t="shared" si="943"/>
        <v>1.3794143195778456E-3</v>
      </c>
      <c r="AS2574">
        <f t="shared" si="944"/>
        <v>0.40681541343010902</v>
      </c>
      <c r="AT2574">
        <f t="shared" si="945"/>
        <v>1.5490001721578259</v>
      </c>
      <c r="AU2574">
        <f t="shared" si="946"/>
        <v>0.98713009185405032</v>
      </c>
      <c r="AV2574">
        <f t="shared" si="947"/>
        <v>1.5309399609496159</v>
      </c>
      <c r="AW2574">
        <f t="shared" si="948"/>
        <v>4.6051661438549729E-4</v>
      </c>
    </row>
    <row r="2575" spans="25:49" x14ac:dyDescent="0.25">
      <c r="Y2575">
        <f t="shared" si="939"/>
        <v>12.865000000000611</v>
      </c>
      <c r="Z2575">
        <f t="shared" si="940"/>
        <v>0.52110984658968584</v>
      </c>
      <c r="AA2575">
        <f t="shared" si="926"/>
        <v>-0.33858609595045258</v>
      </c>
      <c r="AB2575">
        <f t="shared" si="927"/>
        <v>-9.6289368515862925E-5</v>
      </c>
      <c r="AC2575">
        <f t="shared" si="928"/>
        <v>-7.2086091881099976E-2</v>
      </c>
      <c r="AD2575">
        <f t="shared" si="929"/>
        <v>-1.5635431433805663E-2</v>
      </c>
      <c r="AE2575">
        <f t="shared" si="930"/>
        <v>-3.1191639529680316E-3</v>
      </c>
      <c r="AF2575">
        <f t="shared" si="931"/>
        <v>-6.0238876248451798E-2</v>
      </c>
      <c r="AG2575">
        <f t="shared" si="932"/>
        <v>-3.6479827671761649E-4</v>
      </c>
      <c r="AI2575">
        <f t="shared" si="933"/>
        <v>-0.40125740563215201</v>
      </c>
      <c r="AJ2575">
        <f t="shared" si="934"/>
        <v>-9.2227164202192499E-2</v>
      </c>
      <c r="AK2575">
        <f t="shared" si="935"/>
        <v>-0.12170320231243392</v>
      </c>
      <c r="AL2575">
        <f t="shared" si="936"/>
        <v>-6.1637686825794291E-2</v>
      </c>
      <c r="AM2575">
        <f t="shared" si="937"/>
        <v>-5.4948786413927822E-2</v>
      </c>
      <c r="AN2575">
        <f t="shared" si="938"/>
        <v>-6.0298692244882622E-2</v>
      </c>
      <c r="AP2575">
        <f t="shared" si="941"/>
        <v>13.511508108626851</v>
      </c>
      <c r="AQ2575">
        <f t="shared" si="942"/>
        <v>1.1616065784284704</v>
      </c>
      <c r="AR2575">
        <f t="shared" si="943"/>
        <v>1.3789331110978969E-3</v>
      </c>
      <c r="AS2575">
        <f t="shared" si="944"/>
        <v>0.40645477937249591</v>
      </c>
      <c r="AT2575">
        <f t="shared" si="945"/>
        <v>1.548921992159076</v>
      </c>
      <c r="AU2575">
        <f t="shared" si="946"/>
        <v>0.98711451924931126</v>
      </c>
      <c r="AV2575">
        <f t="shared" si="947"/>
        <v>1.5306387337065761</v>
      </c>
      <c r="AW2575">
        <f t="shared" si="948"/>
        <v>4.5868534082631787E-4</v>
      </c>
    </row>
    <row r="2576" spans="25:49" x14ac:dyDescent="0.25">
      <c r="Y2576">
        <f t="shared" si="939"/>
        <v>12.870000000000612</v>
      </c>
      <c r="Z2576">
        <f t="shared" si="940"/>
        <v>0.52100259435244667</v>
      </c>
      <c r="AA2576">
        <f t="shared" si="926"/>
        <v>-0.33853006051759832</v>
      </c>
      <c r="AB2576">
        <f t="shared" si="927"/>
        <v>-9.6337012328517435E-5</v>
      </c>
      <c r="AC2576">
        <f t="shared" si="928"/>
        <v>-7.2045351574574076E-2</v>
      </c>
      <c r="AD2576">
        <f t="shared" si="929"/>
        <v>-1.5634862594898571E-2</v>
      </c>
      <c r="AE2576">
        <f t="shared" si="930"/>
        <v>-3.123806950887183E-3</v>
      </c>
      <c r="AF2576">
        <f t="shared" si="931"/>
        <v>-6.0232302929963837E-2</v>
      </c>
      <c r="AG2576">
        <f t="shared" si="932"/>
        <v>-3.6334763320613621E-4</v>
      </c>
      <c r="AI2576">
        <f t="shared" si="933"/>
        <v>-0.40117922442689585</v>
      </c>
      <c r="AJ2576">
        <f t="shared" si="934"/>
        <v>-9.2195047488628723E-2</v>
      </c>
      <c r="AK2576">
        <f t="shared" si="935"/>
        <v>-0.12166086311879508</v>
      </c>
      <c r="AL2576">
        <f t="shared" si="936"/>
        <v>-6.1635891686553833E-2</v>
      </c>
      <c r="AM2576">
        <f t="shared" si="937"/>
        <v>-5.4947534562802318E-2</v>
      </c>
      <c r="AN2576">
        <f t="shared" si="938"/>
        <v>-6.0291881064286637E-2</v>
      </c>
      <c r="AP2576">
        <f t="shared" si="941"/>
        <v>13.514113657859799</v>
      </c>
      <c r="AQ2576">
        <f t="shared" si="942"/>
        <v>1.1599136479487178</v>
      </c>
      <c r="AR2576">
        <f t="shared" si="943"/>
        <v>1.3784516642553176E-3</v>
      </c>
      <c r="AS2576">
        <f t="shared" si="944"/>
        <v>0.40609434891309037</v>
      </c>
      <c r="AT2576">
        <f t="shared" si="945"/>
        <v>1.548843815001907</v>
      </c>
      <c r="AU2576">
        <f t="shared" si="946"/>
        <v>0.98709892342954642</v>
      </c>
      <c r="AV2576">
        <f t="shared" si="947"/>
        <v>1.5303375393253338</v>
      </c>
      <c r="AW2576">
        <f t="shared" si="948"/>
        <v>4.568613494427295E-4</v>
      </c>
    </row>
    <row r="2577" spans="25:49" x14ac:dyDescent="0.25">
      <c r="Y2577">
        <f t="shared" si="939"/>
        <v>12.875000000000613</v>
      </c>
      <c r="Z2577">
        <f t="shared" si="940"/>
        <v>0.52089516170008898</v>
      </c>
      <c r="AA2577">
        <f t="shared" si="926"/>
        <v>-0.33847387067431756</v>
      </c>
      <c r="AB2577">
        <f t="shared" si="927"/>
        <v>-9.6384627197686938E-5</v>
      </c>
      <c r="AC2577">
        <f t="shared" si="928"/>
        <v>-7.2004590618772943E-2</v>
      </c>
      <c r="AD2577">
        <f t="shared" si="929"/>
        <v>-1.5634293236229852E-2</v>
      </c>
      <c r="AE2577">
        <f t="shared" si="930"/>
        <v>-3.1284499422091919E-3</v>
      </c>
      <c r="AF2577">
        <f t="shared" si="931"/>
        <v>-6.022572865672679E-2</v>
      </c>
      <c r="AG2577">
        <f t="shared" si="932"/>
        <v>-3.6190275827069286E-4</v>
      </c>
      <c r="AI2577">
        <f t="shared" si="933"/>
        <v>-0.40110088037142783</v>
      </c>
      <c r="AJ2577">
        <f t="shared" si="934"/>
        <v>-9.2162916273007503E-2</v>
      </c>
      <c r="AK2577">
        <f t="shared" si="935"/>
        <v>-0.12161850414897793</v>
      </c>
      <c r="AL2577">
        <f t="shared" si="936"/>
        <v>-6.1634096866635228E-2</v>
      </c>
      <c r="AM2577">
        <f t="shared" si="937"/>
        <v>-5.4946282862442929E-2</v>
      </c>
      <c r="AN2577">
        <f t="shared" si="938"/>
        <v>-6.0285069874815335E-2</v>
      </c>
      <c r="AP2577">
        <f t="shared" si="941"/>
        <v>13.516718670831562</v>
      </c>
      <c r="AQ2577">
        <f t="shared" si="942"/>
        <v>1.1582209976461295</v>
      </c>
      <c r="AR2577">
        <f t="shared" si="943"/>
        <v>1.3779699791936749E-3</v>
      </c>
      <c r="AS2577">
        <f t="shared" si="944"/>
        <v>0.40573412215521742</v>
      </c>
      <c r="AT2577">
        <f t="shared" si="945"/>
        <v>1.5487656406889325</v>
      </c>
      <c r="AU2577">
        <f t="shared" si="946"/>
        <v>0.98708330439479197</v>
      </c>
      <c r="AV2577">
        <f t="shared" si="947"/>
        <v>1.530036377810684</v>
      </c>
      <c r="AW2577">
        <f t="shared" si="948"/>
        <v>4.5504461127669852E-4</v>
      </c>
    </row>
    <row r="2578" spans="25:49" x14ac:dyDescent="0.25">
      <c r="Y2578">
        <f t="shared" si="939"/>
        <v>12.880000000000614</v>
      </c>
      <c r="Z2578">
        <f t="shared" si="940"/>
        <v>0.52078754804417982</v>
      </c>
      <c r="AA2578">
        <f t="shared" si="926"/>
        <v>-0.33841752586052642</v>
      </c>
      <c r="AB2578">
        <f t="shared" si="927"/>
        <v>-9.6432212893147204E-5</v>
      </c>
      <c r="AC2578">
        <f t="shared" si="928"/>
        <v>-7.1963809029511938E-2</v>
      </c>
      <c r="AD2578">
        <f t="shared" si="929"/>
        <v>-1.5633723360752694E-2</v>
      </c>
      <c r="AE2578">
        <f t="shared" si="930"/>
        <v>-3.1330929275633483E-3</v>
      </c>
      <c r="AF2578">
        <f t="shared" si="931"/>
        <v>-6.0219153432956522E-2</v>
      </c>
      <c r="AG2578">
        <f t="shared" si="932"/>
        <v>-3.6046362897217761E-4</v>
      </c>
      <c r="AI2578">
        <f t="shared" si="933"/>
        <v>-0.40102237290564502</v>
      </c>
      <c r="AJ2578">
        <f t="shared" si="934"/>
        <v>-9.2130770563510545E-2</v>
      </c>
      <c r="AK2578">
        <f t="shared" si="935"/>
        <v>-0.12157612541668694</v>
      </c>
      <c r="AL2578">
        <f t="shared" si="936"/>
        <v>-6.1632302366460716E-2</v>
      </c>
      <c r="AM2578">
        <f t="shared" si="937"/>
        <v>-5.4945031313213481E-2</v>
      </c>
      <c r="AN2578">
        <f t="shared" si="938"/>
        <v>-6.0278258676923269E-2</v>
      </c>
      <c r="AP2578">
        <f t="shared" si="941"/>
        <v>13.519323146640062</v>
      </c>
      <c r="AQ2578">
        <f t="shared" si="942"/>
        <v>1.1565286282927576</v>
      </c>
      <c r="AR2578">
        <f t="shared" si="943"/>
        <v>1.3774880560576863E-3</v>
      </c>
      <c r="AS2578">
        <f t="shared" si="944"/>
        <v>0.40537409920212353</v>
      </c>
      <c r="AT2578">
        <f t="shared" si="945"/>
        <v>1.5486874692227515</v>
      </c>
      <c r="AU2578">
        <f t="shared" si="946"/>
        <v>0.9870676621450809</v>
      </c>
      <c r="AV2578">
        <f t="shared" si="947"/>
        <v>1.5297352491674003</v>
      </c>
      <c r="AW2578">
        <f t="shared" si="948"/>
        <v>4.532350974853448E-4</v>
      </c>
    </row>
    <row r="2579" spans="25:49" x14ac:dyDescent="0.25">
      <c r="Y2579">
        <f t="shared" si="939"/>
        <v>12.885000000000614</v>
      </c>
      <c r="Z2579">
        <f t="shared" si="940"/>
        <v>0.52067975279382583</v>
      </c>
      <c r="AA2579">
        <f t="shared" si="926"/>
        <v>-0.33836102551366332</v>
      </c>
      <c r="AB2579">
        <f t="shared" si="927"/>
        <v>-9.6479769184669255E-5</v>
      </c>
      <c r="AC2579">
        <f t="shared" si="928"/>
        <v>-7.1923006822681698E-2</v>
      </c>
      <c r="AD2579">
        <f t="shared" si="929"/>
        <v>-1.5633152971409301E-2</v>
      </c>
      <c r="AE2579">
        <f t="shared" si="930"/>
        <v>-3.1377359075766809E-3</v>
      </c>
      <c r="AF2579">
        <f t="shared" si="931"/>
        <v>-6.0212577262854942E-2</v>
      </c>
      <c r="AG2579">
        <f t="shared" si="932"/>
        <v>-3.5903022246270037E-4</v>
      </c>
      <c r="AI2579">
        <f t="shared" si="933"/>
        <v>-0.40094370146703862</v>
      </c>
      <c r="AJ2579">
        <f t="shared" si="934"/>
        <v>-9.2098610368392342E-2</v>
      </c>
      <c r="AK2579">
        <f t="shared" si="935"/>
        <v>-0.12153372693571253</v>
      </c>
      <c r="AL2579">
        <f t="shared" si="936"/>
        <v>-6.1630508186453818E-2</v>
      </c>
      <c r="AM2579">
        <f t="shared" si="937"/>
        <v>-5.4943779915478982E-2</v>
      </c>
      <c r="AN2579">
        <f t="shared" si="938"/>
        <v>-6.0271447471065963E-2</v>
      </c>
      <c r="AP2579">
        <f t="shared" si="941"/>
        <v>13.521927084380284</v>
      </c>
      <c r="AQ2579">
        <f t="shared" si="942"/>
        <v>1.1548365406634546</v>
      </c>
      <c r="AR2579">
        <f t="shared" si="943"/>
        <v>1.3770058949932205E-3</v>
      </c>
      <c r="AS2579">
        <f t="shared" si="944"/>
        <v>0.40501428015697594</v>
      </c>
      <c r="AT2579">
        <f t="shared" si="945"/>
        <v>1.5486093006059476</v>
      </c>
      <c r="AU2579">
        <f t="shared" si="946"/>
        <v>0.98705199668044308</v>
      </c>
      <c r="AV2579">
        <f t="shared" si="947"/>
        <v>1.5294341534002356</v>
      </c>
      <c r="AW2579">
        <f t="shared" si="948"/>
        <v>4.5143277934048362E-4</v>
      </c>
    </row>
    <row r="2580" spans="25:49" x14ac:dyDescent="0.25">
      <c r="Y2580">
        <f t="shared" si="939"/>
        <v>12.890000000000615</v>
      </c>
      <c r="Z2580">
        <f t="shared" si="940"/>
        <v>0.52057177535566157</v>
      </c>
      <c r="AA2580">
        <f t="shared" si="926"/>
        <v>-0.33830436906867778</v>
      </c>
      <c r="AB2580">
        <f t="shared" si="927"/>
        <v>-9.6527295841495215E-5</v>
      </c>
      <c r="AC2580">
        <f t="shared" si="928"/>
        <v>-7.1882184014248313E-2</v>
      </c>
      <c r="AD2580">
        <f t="shared" si="929"/>
        <v>-1.5632582071130916E-2</v>
      </c>
      <c r="AE2580">
        <f t="shared" si="930"/>
        <v>-3.1423788828740902E-3</v>
      </c>
      <c r="AF2580">
        <f t="shared" si="931"/>
        <v>-6.0206000150609916E-2</v>
      </c>
      <c r="AG2580">
        <f t="shared" si="932"/>
        <v>-3.5760251598522709E-4</v>
      </c>
      <c r="AI2580">
        <f t="shared" si="933"/>
        <v>-0.40086486549068212</v>
      </c>
      <c r="AJ2580">
        <f t="shared" si="934"/>
        <v>-9.2066435695979998E-2</v>
      </c>
      <c r="AK2580">
        <f t="shared" si="935"/>
        <v>-0.12149130871993141</v>
      </c>
      <c r="AL2580">
        <f t="shared" si="936"/>
        <v>-6.1628714327039334E-2</v>
      </c>
      <c r="AM2580">
        <f t="shared" si="937"/>
        <v>-5.4942528669605667E-2</v>
      </c>
      <c r="AN2580">
        <f t="shared" si="938"/>
        <v>-6.0264636257699823E-2</v>
      </c>
      <c r="AP2580">
        <f t="shared" si="941"/>
        <v>13.524530483144254</v>
      </c>
      <c r="AQ2580">
        <f t="shared" si="942"/>
        <v>1.1531447355358861</v>
      </c>
      <c r="AR2580">
        <f t="shared" si="943"/>
        <v>1.376523496147297E-3</v>
      </c>
      <c r="AS2580">
        <f t="shared" si="944"/>
        <v>0.40465466512286247</v>
      </c>
      <c r="AT2580">
        <f t="shared" si="945"/>
        <v>1.5485311348410906</v>
      </c>
      <c r="AU2580">
        <f t="shared" si="946"/>
        <v>0.98703630800090514</v>
      </c>
      <c r="AV2580">
        <f t="shared" si="947"/>
        <v>1.5291330905139213</v>
      </c>
      <c r="AW2580">
        <f t="shared" si="948"/>
        <v>4.4963762822816986E-4</v>
      </c>
    </row>
    <row r="2581" spans="25:49" x14ac:dyDescent="0.25">
      <c r="Y2581">
        <f t="shared" si="939"/>
        <v>12.895000000000616</v>
      </c>
      <c r="Z2581">
        <f t="shared" si="940"/>
        <v>0.52046361513383566</v>
      </c>
      <c r="AA2581">
        <f t="shared" si="926"/>
        <v>-0.33824755595801759</v>
      </c>
      <c r="AB2581">
        <f t="shared" si="927"/>
        <v>-9.6574792632730027E-5</v>
      </c>
      <c r="AC2581">
        <f t="shared" si="928"/>
        <v>-7.184134062025363E-2</v>
      </c>
      <c r="AD2581">
        <f t="shared" si="929"/>
        <v>-1.5632010662837925E-2</v>
      </c>
      <c r="AE2581">
        <f t="shared" si="930"/>
        <v>-3.1470218540782303E-3</v>
      </c>
      <c r="AF2581">
        <f t="shared" si="931"/>
        <v>-6.0199422100395486E-2</v>
      </c>
      <c r="AG2581">
        <f t="shared" si="932"/>
        <v>-3.5618048687321855E-4</v>
      </c>
      <c r="AI2581">
        <f t="shared" si="933"/>
        <v>-0.40078586440921871</v>
      </c>
      <c r="AJ2581">
        <f t="shared" si="934"/>
        <v>-9.2034246554673543E-2</v>
      </c>
      <c r="AK2581">
        <f t="shared" si="935"/>
        <v>-0.12144887078330673</v>
      </c>
      <c r="AL2581">
        <f t="shared" si="936"/>
        <v>-6.1626920788643409E-2</v>
      </c>
      <c r="AM2581">
        <f t="shared" si="937"/>
        <v>-5.4941277575960977E-2</v>
      </c>
      <c r="AN2581">
        <f t="shared" si="938"/>
        <v>-6.0257825037282248E-2</v>
      </c>
      <c r="AP2581">
        <f t="shared" si="941"/>
        <v>13.527133342021033</v>
      </c>
      <c r="AQ2581">
        <f t="shared" si="942"/>
        <v>1.1514532136905424</v>
      </c>
      <c r="AR2581">
        <f t="shared" si="943"/>
        <v>1.3760408596680896E-3</v>
      </c>
      <c r="AS2581">
        <f t="shared" si="944"/>
        <v>0.40429525420279117</v>
      </c>
      <c r="AT2581">
        <f t="shared" si="945"/>
        <v>1.5484529719307349</v>
      </c>
      <c r="AU2581">
        <f t="shared" si="946"/>
        <v>0.98702059610649073</v>
      </c>
      <c r="AV2581">
        <f t="shared" si="947"/>
        <v>1.5288320605131682</v>
      </c>
      <c r="AW2581">
        <f t="shared" si="948"/>
        <v>4.4784961564824343E-4</v>
      </c>
    </row>
    <row r="2582" spans="25:49" x14ac:dyDescent="0.25">
      <c r="Y2582">
        <f t="shared" si="939"/>
        <v>12.900000000000617</v>
      </c>
      <c r="Z2582">
        <f t="shared" si="940"/>
        <v>0.52035527152999894</v>
      </c>
      <c r="AA2582">
        <f t="shared" si="926"/>
        <v>-0.33819058561161713</v>
      </c>
      <c r="AB2582">
        <f t="shared" si="927"/>
        <v>-9.6622259327150124E-5</v>
      </c>
      <c r="AC2582">
        <f t="shared" si="928"/>
        <v>-7.1800476656815285E-2</v>
      </c>
      <c r="AD2582">
        <f t="shared" si="929"/>
        <v>-1.5631438749439838E-2</v>
      </c>
      <c r="AE2582">
        <f t="shared" si="930"/>
        <v>-3.1516648218096886E-3</v>
      </c>
      <c r="AF2582">
        <f t="shared" si="931"/>
        <v>-6.0192843116371783E-2</v>
      </c>
      <c r="AG2582">
        <f t="shared" si="932"/>
        <v>-3.5476411255027052E-4</v>
      </c>
      <c r="AI2582">
        <f t="shared" si="933"/>
        <v>-0.40070669765284966</v>
      </c>
      <c r="AJ2582">
        <f t="shared" si="934"/>
        <v>-9.2002042952945923E-2</v>
      </c>
      <c r="AK2582">
        <f t="shared" si="935"/>
        <v>-0.12140641313988816</v>
      </c>
      <c r="AL2582">
        <f t="shared" si="936"/>
        <v>-6.1625127571693521E-2</v>
      </c>
      <c r="AM2582">
        <f t="shared" si="937"/>
        <v>-5.4940026634913611E-2</v>
      </c>
      <c r="AN2582">
        <f t="shared" si="938"/>
        <v>-6.0251013810271523E-2</v>
      </c>
      <c r="AP2582">
        <f t="shared" si="941"/>
        <v>13.529735660096703</v>
      </c>
      <c r="AQ2582">
        <f t="shared" si="942"/>
        <v>1.149761975910752</v>
      </c>
      <c r="AR2582">
        <f t="shared" si="943"/>
        <v>1.3755579857049258E-3</v>
      </c>
      <c r="AS2582">
        <f t="shared" si="944"/>
        <v>0.40393604749968987</v>
      </c>
      <c r="AT2582">
        <f t="shared" si="945"/>
        <v>1.5483748118774208</v>
      </c>
      <c r="AU2582">
        <f t="shared" si="946"/>
        <v>0.98700486099722029</v>
      </c>
      <c r="AV2582">
        <f t="shared" si="947"/>
        <v>1.5285310634026661</v>
      </c>
      <c r="AW2582">
        <f t="shared" si="948"/>
        <v>4.4606871321387705E-4</v>
      </c>
    </row>
    <row r="2583" spans="25:49" x14ac:dyDescent="0.25">
      <c r="Y2583">
        <f t="shared" si="939"/>
        <v>12.905000000000618</v>
      </c>
      <c r="Z2583">
        <f t="shared" si="940"/>
        <v>0.52024674394329073</v>
      </c>
      <c r="AA2583">
        <f t="shared" si="926"/>
        <v>-0.3381334574568845</v>
      </c>
      <c r="AB2583">
        <f t="shared" si="927"/>
        <v>-9.6669695693317291E-5</v>
      </c>
      <c r="AC2583">
        <f t="shared" si="928"/>
        <v>-7.1759592140127074E-2</v>
      </c>
      <c r="AD2583">
        <f t="shared" si="929"/>
        <v>-1.5630866333835369E-2</v>
      </c>
      <c r="AE2583">
        <f t="shared" si="930"/>
        <v>-3.1563077866868126E-3</v>
      </c>
      <c r="AF2583">
        <f t="shared" si="931"/>
        <v>-6.0186263202685261E-2</v>
      </c>
      <c r="AG2583">
        <f t="shared" si="932"/>
        <v>-3.533533705297552E-4</v>
      </c>
      <c r="AI2583">
        <f t="shared" si="933"/>
        <v>-0.40062736464932136</v>
      </c>
      <c r="AJ2583">
        <f t="shared" si="934"/>
        <v>-9.1969824899343147E-2</v>
      </c>
      <c r="AK2583">
        <f t="shared" si="935"/>
        <v>-0.12136393580381215</v>
      </c>
      <c r="AL2583">
        <f t="shared" si="936"/>
        <v>-6.1623334676618437E-2</v>
      </c>
      <c r="AM2583">
        <f t="shared" si="937"/>
        <v>-5.4938775846833474E-2</v>
      </c>
      <c r="AN2583">
        <f t="shared" si="938"/>
        <v>-6.0244202577126961E-2</v>
      </c>
      <c r="AP2583">
        <f t="shared" si="941"/>
        <v>13.532337436454354</v>
      </c>
      <c r="AQ2583">
        <f t="shared" si="942"/>
        <v>1.1480710229826936</v>
      </c>
      <c r="AR2583">
        <f t="shared" si="943"/>
        <v>1.3750748744082899E-3</v>
      </c>
      <c r="AS2583">
        <f t="shared" si="944"/>
        <v>0.40357704511640574</v>
      </c>
      <c r="AT2583">
        <f t="shared" si="945"/>
        <v>1.5482966546836736</v>
      </c>
      <c r="AU2583">
        <f t="shared" si="946"/>
        <v>0.98698910267311124</v>
      </c>
      <c r="AV2583">
        <f t="shared" si="947"/>
        <v>1.5282300991870841</v>
      </c>
      <c r="AW2583">
        <f t="shared" si="948"/>
        <v>4.4429489265112541E-4</v>
      </c>
    </row>
    <row r="2584" spans="25:49" x14ac:dyDescent="0.25">
      <c r="Y2584">
        <f t="shared" si="939"/>
        <v>12.910000000000618</v>
      </c>
      <c r="Z2584">
        <f t="shared" si="940"/>
        <v>0.5201380317703258</v>
      </c>
      <c r="AA2584">
        <f t="shared" si="926"/>
        <v>-0.33807617091868963</v>
      </c>
      <c r="AB2584">
        <f t="shared" si="927"/>
        <v>-9.6717101499567529E-5</v>
      </c>
      <c r="AC2584">
        <f t="shared" si="928"/>
        <v>-7.1718687086459024E-2</v>
      </c>
      <c r="AD2584">
        <f t="shared" si="929"/>
        <v>-1.5630293418912519E-2</v>
      </c>
      <c r="AE2584">
        <f t="shared" si="930"/>
        <v>-3.1609507493258085E-3</v>
      </c>
      <c r="AF2584">
        <f t="shared" si="931"/>
        <v>-6.0179682363468587E-2</v>
      </c>
      <c r="AG2584">
        <f t="shared" si="932"/>
        <v>-3.5194823841446437E-4</v>
      </c>
      <c r="AI2584">
        <f t="shared" si="933"/>
        <v>-0.40054786482391314</v>
      </c>
      <c r="AJ2584">
        <f t="shared" si="934"/>
        <v>-9.1937592402484405E-2</v>
      </c>
      <c r="AK2584">
        <f t="shared" si="935"/>
        <v>-0.12132143878930202</v>
      </c>
      <c r="AL2584">
        <f t="shared" si="936"/>
        <v>-6.1621542103848265E-2</v>
      </c>
      <c r="AM2584">
        <f t="shared" si="937"/>
        <v>-5.4937525212091678E-2</v>
      </c>
      <c r="AN2584">
        <f t="shared" si="938"/>
        <v>-6.0237391338308757E-2</v>
      </c>
      <c r="AP2584">
        <f t="shared" si="941"/>
        <v>13.534938670174071</v>
      </c>
      <c r="AQ2584">
        <f t="shared" si="942"/>
        <v>1.1463803556954089</v>
      </c>
      <c r="AR2584">
        <f t="shared" si="943"/>
        <v>1.3745915259298232E-3</v>
      </c>
      <c r="AS2584">
        <f t="shared" si="944"/>
        <v>0.40321824715570503</v>
      </c>
      <c r="AT2584">
        <f t="shared" si="945"/>
        <v>1.5482185003520044</v>
      </c>
      <c r="AU2584">
        <f t="shared" si="946"/>
        <v>0.98697332113417779</v>
      </c>
      <c r="AV2584">
        <f t="shared" si="947"/>
        <v>1.5279291678710707</v>
      </c>
      <c r="AW2584">
        <f t="shared" si="948"/>
        <v>4.4252812579847637E-4</v>
      </c>
    </row>
    <row r="2585" spans="25:49" x14ac:dyDescent="0.25">
      <c r="Y2585">
        <f t="shared" si="939"/>
        <v>12.915000000000619</v>
      </c>
      <c r="Z2585">
        <f t="shared" si="940"/>
        <v>0.52002913440518184</v>
      </c>
      <c r="AA2585">
        <f t="shared" si="926"/>
        <v>-0.33801872541935163</v>
      </c>
      <c r="AB2585">
        <f t="shared" si="927"/>
        <v>-9.6764476513902634E-5</v>
      </c>
      <c r="AC2585">
        <f t="shared" si="928"/>
        <v>-7.167776151215767E-2</v>
      </c>
      <c r="AD2585">
        <f t="shared" si="929"/>
        <v>-1.5629720007548503E-2</v>
      </c>
      <c r="AE2585">
        <f t="shared" si="930"/>
        <v>-3.1655937103407844E-3</v>
      </c>
      <c r="AF2585">
        <f t="shared" si="931"/>
        <v>-6.017310060284084E-2</v>
      </c>
      <c r="AG2585">
        <f t="shared" si="932"/>
        <v>-3.5054869389625367E-4</v>
      </c>
      <c r="AI2585">
        <f t="shared" si="933"/>
        <v>-0.40046819759942504</v>
      </c>
      <c r="AJ2585">
        <f t="shared" si="934"/>
        <v>-9.1905345471062036E-2</v>
      </c>
      <c r="AK2585">
        <f t="shared" si="935"/>
        <v>-0.12127892211066815</v>
      </c>
      <c r="AL2585">
        <f t="shared" si="936"/>
        <v>-6.1619749853814444E-2</v>
      </c>
      <c r="AM2585">
        <f t="shared" si="937"/>
        <v>-5.4936274731060629E-2</v>
      </c>
      <c r="AN2585">
        <f t="shared" si="938"/>
        <v>-6.0230580094278133E-2</v>
      </c>
      <c r="AP2585">
        <f t="shared" si="941"/>
        <v>13.537539360332923</v>
      </c>
      <c r="AQ2585">
        <f t="shared" si="942"/>
        <v>1.1446899748408152</v>
      </c>
      <c r="AR2585">
        <f t="shared" si="943"/>
        <v>1.3741079404223254E-3</v>
      </c>
      <c r="AS2585">
        <f t="shared" si="944"/>
        <v>0.40285965372027266</v>
      </c>
      <c r="AT2585">
        <f t="shared" si="945"/>
        <v>1.5481403488849097</v>
      </c>
      <c r="AU2585">
        <f t="shared" si="946"/>
        <v>0.98695751638043117</v>
      </c>
      <c r="AV2585">
        <f t="shared" si="947"/>
        <v>1.5276282694592533</v>
      </c>
      <c r="AW2585">
        <f t="shared" si="948"/>
        <v>4.4076838460640376E-4</v>
      </c>
    </row>
    <row r="2586" spans="25:49" x14ac:dyDescent="0.25">
      <c r="Y2586">
        <f t="shared" si="939"/>
        <v>12.92000000000062</v>
      </c>
      <c r="Z2586">
        <f t="shared" si="940"/>
        <v>0.51992005123938589</v>
      </c>
      <c r="AA2586">
        <f t="shared" si="926"/>
        <v>-0.33796112037862636</v>
      </c>
      <c r="AB2586">
        <f t="shared" si="927"/>
        <v>-9.6811820504103739E-5</v>
      </c>
      <c r="AC2586">
        <f t="shared" si="928"/>
        <v>-7.1636815433646223E-2</v>
      </c>
      <c r="AD2586">
        <f t="shared" si="929"/>
        <v>-1.5629146102609966E-2</v>
      </c>
      <c r="AE2586">
        <f t="shared" si="930"/>
        <v>-3.1702366703437092E-3</v>
      </c>
      <c r="AF2586">
        <f t="shared" si="931"/>
        <v>-6.0166517924907501E-2</v>
      </c>
      <c r="AG2586">
        <f t="shared" si="932"/>
        <v>-3.4915471475568846E-4</v>
      </c>
      <c r="AI2586">
        <f t="shared" si="933"/>
        <v>-0.40038836239616515</v>
      </c>
      <c r="AJ2586">
        <f t="shared" si="934"/>
        <v>-9.1873084113841832E-2</v>
      </c>
      <c r="AK2586">
        <f t="shared" si="935"/>
        <v>-0.12123638578230825</v>
      </c>
      <c r="AL2586">
        <f t="shared" si="936"/>
        <v>-6.1617957926949796E-2</v>
      </c>
      <c r="AM2586">
        <f t="shared" si="937"/>
        <v>-5.4935024404113943E-2</v>
      </c>
      <c r="AN2586">
        <f t="shared" si="938"/>
        <v>-6.0223768845497232E-2</v>
      </c>
      <c r="AP2586">
        <f t="shared" si="941"/>
        <v>13.54013950600495</v>
      </c>
      <c r="AQ2586">
        <f t="shared" si="942"/>
        <v>1.1429998812137183</v>
      </c>
      <c r="AR2586">
        <f t="shared" si="943"/>
        <v>1.3736241180397559E-3</v>
      </c>
      <c r="AS2586">
        <f t="shared" si="944"/>
        <v>0.40250126491271182</v>
      </c>
      <c r="AT2586">
        <f t="shared" si="945"/>
        <v>1.5480622002848718</v>
      </c>
      <c r="AU2586">
        <f t="shared" si="946"/>
        <v>0.98694168841187946</v>
      </c>
      <c r="AV2586">
        <f t="shared" si="947"/>
        <v>1.527327403956239</v>
      </c>
      <c r="AW2586">
        <f t="shared" si="948"/>
        <v>4.3901564113692221E-4</v>
      </c>
    </row>
    <row r="2587" spans="25:49" x14ac:dyDescent="0.25">
      <c r="Y2587">
        <f t="shared" si="939"/>
        <v>12.925000000000621</v>
      </c>
      <c r="Z2587">
        <f t="shared" si="940"/>
        <v>0.51981078166190076</v>
      </c>
      <c r="AA2587">
        <f t="shared" si="926"/>
        <v>-0.33790335521369363</v>
      </c>
      <c r="AB2587">
        <f t="shared" si="927"/>
        <v>-9.6859133237636516E-5</v>
      </c>
      <c r="AC2587">
        <f t="shared" si="928"/>
        <v>-7.1595848867424886E-2</v>
      </c>
      <c r="AD2587">
        <f t="shared" si="929"/>
        <v>-1.5628571706952858E-2</v>
      </c>
      <c r="AE2587">
        <f t="shared" si="930"/>
        <v>-3.1748796299444389E-3</v>
      </c>
      <c r="AF2587">
        <f t="shared" si="931"/>
        <v>-6.0159934333760538E-2</v>
      </c>
      <c r="AG2587">
        <f t="shared" si="932"/>
        <v>-3.4776627886169118E-4</v>
      </c>
      <c r="AI2587">
        <f t="shared" si="933"/>
        <v>-0.40030835863193681</v>
      </c>
      <c r="AJ2587">
        <f t="shared" si="934"/>
        <v>-9.1840808339662919E-2</v>
      </c>
      <c r="AK2587">
        <f t="shared" si="935"/>
        <v>-0.12119382981870744</v>
      </c>
      <c r="AL2587">
        <f t="shared" si="936"/>
        <v>-6.1616166323688458E-2</v>
      </c>
      <c r="AM2587">
        <f t="shared" si="937"/>
        <v>-5.4933774231626514E-2</v>
      </c>
      <c r="AN2587">
        <f t="shared" si="938"/>
        <v>-6.0216957592429204E-2</v>
      </c>
      <c r="AP2587">
        <f t="shared" si="941"/>
        <v>13.542739106261147</v>
      </c>
      <c r="AQ2587">
        <f t="shared" si="942"/>
        <v>1.1413100756118248</v>
      </c>
      <c r="AR2587">
        <f t="shared" si="943"/>
        <v>1.3731400589372352E-3</v>
      </c>
      <c r="AS2587">
        <f t="shared" si="944"/>
        <v>0.40214308083554351</v>
      </c>
      <c r="AT2587">
        <f t="shared" si="945"/>
        <v>1.5479840545543588</v>
      </c>
      <c r="AU2587">
        <f t="shared" si="946"/>
        <v>0.98692583722852778</v>
      </c>
      <c r="AV2587">
        <f t="shared" si="947"/>
        <v>1.5270265713666145</v>
      </c>
      <c r="AW2587">
        <f t="shared" si="948"/>
        <v>4.3726986756314351E-4</v>
      </c>
    </row>
    <row r="2588" spans="25:49" x14ac:dyDescent="0.25">
      <c r="Y2588">
        <f t="shared" si="939"/>
        <v>12.930000000000621</v>
      </c>
      <c r="Z2588">
        <f t="shared" si="940"/>
        <v>0.51970132505911237</v>
      </c>
      <c r="AA2588">
        <f t="shared" si="926"/>
        <v>-0.3378454293391448</v>
      </c>
      <c r="AB2588">
        <f t="shared" si="927"/>
        <v>-9.6906414481736703E-5</v>
      </c>
      <c r="AC2588">
        <f t="shared" si="928"/>
        <v>-7.1554861830070787E-2</v>
      </c>
      <c r="AD2588">
        <f t="shared" si="929"/>
        <v>-1.5627996823422592E-2</v>
      </c>
      <c r="AE2588">
        <f t="shared" si="930"/>
        <v>-3.1795225897507016E-3</v>
      </c>
      <c r="AF2588">
        <f t="shared" si="931"/>
        <v>-6.015334983347851E-2</v>
      </c>
      <c r="AG2588">
        <f t="shared" si="932"/>
        <v>-3.4638336417118986E-4</v>
      </c>
      <c r="AI2588">
        <f t="shared" si="933"/>
        <v>-0.40022818572202606</v>
      </c>
      <c r="AJ2588">
        <f t="shared" si="934"/>
        <v>-9.1808518157437999E-2</v>
      </c>
      <c r="AK2588">
        <f t="shared" si="935"/>
        <v>-0.12115125423443833</v>
      </c>
      <c r="AL2588">
        <f t="shared" si="936"/>
        <v>-6.161437504446593E-2</v>
      </c>
      <c r="AM2588">
        <f t="shared" si="937"/>
        <v>-5.4932524213974473E-2</v>
      </c>
      <c r="AN2588">
        <f t="shared" si="938"/>
        <v>-6.0210146335538194E-2</v>
      </c>
      <c r="AP2588">
        <f t="shared" si="941"/>
        <v>13.545338160169457</v>
      </c>
      <c r="AQ2588">
        <f t="shared" si="942"/>
        <v>1.1396205588357562</v>
      </c>
      <c r="AR2588">
        <f t="shared" si="943"/>
        <v>1.372655763271047E-3</v>
      </c>
      <c r="AS2588">
        <f t="shared" si="944"/>
        <v>0.40178510159120634</v>
      </c>
      <c r="AT2588">
        <f t="shared" si="945"/>
        <v>1.547905911695824</v>
      </c>
      <c r="AU2588">
        <f t="shared" si="946"/>
        <v>0.98690996283037802</v>
      </c>
      <c r="AV2588">
        <f t="shared" si="947"/>
        <v>1.5267257716949456</v>
      </c>
      <c r="AW2588">
        <f t="shared" si="948"/>
        <v>4.3553103616883476E-4</v>
      </c>
    </row>
    <row r="2589" spans="25:49" x14ac:dyDescent="0.25">
      <c r="Y2589">
        <f t="shared" si="939"/>
        <v>12.935000000000622</v>
      </c>
      <c r="Z2589">
        <f t="shared" si="940"/>
        <v>0.51959168081481555</v>
      </c>
      <c r="AA2589">
        <f t="shared" si="926"/>
        <v>-0.33778734216697004</v>
      </c>
      <c r="AB2589">
        <f t="shared" si="927"/>
        <v>-9.6953664003481625E-5</v>
      </c>
      <c r="AC2589">
        <f t="shared" si="928"/>
        <v>-7.1513854338238397E-2</v>
      </c>
      <c r="AD2589">
        <f t="shared" si="929"/>
        <v>-1.5627421454854063E-2</v>
      </c>
      <c r="AE2589">
        <f t="shared" si="930"/>
        <v>-3.1841655503681496E-3</v>
      </c>
      <c r="AF2589">
        <f t="shared" si="931"/>
        <v>-6.0146764428126533E-2</v>
      </c>
      <c r="AG2589">
        <f t="shared" si="932"/>
        <v>-3.4500594872876824E-4</v>
      </c>
      <c r="AI2589">
        <f t="shared" si="933"/>
        <v>-0.4001478430791891</v>
      </c>
      <c r="AJ2589">
        <f t="shared" si="934"/>
        <v>-9.177621357615344E-2</v>
      </c>
      <c r="AK2589">
        <f t="shared" si="935"/>
        <v>-0.12110865904416128</v>
      </c>
      <c r="AL2589">
        <f t="shared" si="936"/>
        <v>-6.161258408971907E-2</v>
      </c>
      <c r="AM2589">
        <f t="shared" si="937"/>
        <v>-5.4931274351535199E-2</v>
      </c>
      <c r="AN2589">
        <f t="shared" si="938"/>
        <v>-6.0203335075289285E-2</v>
      </c>
      <c r="AP2589">
        <f t="shared" si="941"/>
        <v>13.547936666794753</v>
      </c>
      <c r="AQ2589">
        <f t="shared" si="942"/>
        <v>1.1379313316890602</v>
      </c>
      <c r="AR2589">
        <f t="shared" si="943"/>
        <v>1.3721712311986383E-3</v>
      </c>
      <c r="AS2589">
        <f t="shared" si="944"/>
        <v>0.40142732728205593</v>
      </c>
      <c r="AT2589">
        <f t="shared" si="945"/>
        <v>1.5478277717117068</v>
      </c>
      <c r="AU2589">
        <f t="shared" si="946"/>
        <v>0.98689406521742928</v>
      </c>
      <c r="AV2589">
        <f t="shared" si="947"/>
        <v>1.5264250049457782</v>
      </c>
      <c r="AW2589">
        <f t="shared" si="948"/>
        <v>4.3379911934797856E-4</v>
      </c>
    </row>
    <row r="2590" spans="25:49" x14ac:dyDescent="0.25">
      <c r="Y2590">
        <f t="shared" si="939"/>
        <v>12.940000000000623</v>
      </c>
      <c r="Z2590">
        <f t="shared" si="940"/>
        <v>0.51948184831020139</v>
      </c>
      <c r="AA2590">
        <f t="shared" si="926"/>
        <v>-0.33772909310654536</v>
      </c>
      <c r="AB2590">
        <f t="shared" si="927"/>
        <v>-9.7000881569500762E-5</v>
      </c>
      <c r="AC2590">
        <f t="shared" si="928"/>
        <v>-7.1472826408659776E-2</v>
      </c>
      <c r="AD2590">
        <f t="shared" si="929"/>
        <v>-1.5626845604071668E-2</v>
      </c>
      <c r="AE2590">
        <f t="shared" si="930"/>
        <v>-3.1888085124003392E-3</v>
      </c>
      <c r="AF2590">
        <f t="shared" si="931"/>
        <v>-6.0140178121756468E-2</v>
      </c>
      <c r="AG2590">
        <f t="shared" si="932"/>
        <v>-3.4363401066631711E-4</v>
      </c>
      <c r="AI2590">
        <f t="shared" si="933"/>
        <v>-0.40006733011363921</v>
      </c>
      <c r="AJ2590">
        <f t="shared" si="934"/>
        <v>-9.1743894604869286E-2</v>
      </c>
      <c r="AK2590">
        <f t="shared" si="935"/>
        <v>-0.12106604426262474</v>
      </c>
      <c r="AL2590">
        <f t="shared" si="936"/>
        <v>-6.1610793459886126E-2</v>
      </c>
      <c r="AM2590">
        <f t="shared" si="937"/>
        <v>-5.4930024644687388E-2</v>
      </c>
      <c r="AN2590">
        <f t="shared" si="938"/>
        <v>-6.0196523812148635E-2</v>
      </c>
      <c r="AP2590">
        <f t="shared" si="941"/>
        <v>13.550534625198827</v>
      </c>
      <c r="AQ2590">
        <f t="shared" si="942"/>
        <v>1.1362423949782252</v>
      </c>
      <c r="AR2590">
        <f t="shared" si="943"/>
        <v>1.3716864628786208E-3</v>
      </c>
      <c r="AS2590">
        <f t="shared" si="944"/>
        <v>0.40106975801036471</v>
      </c>
      <c r="AT2590">
        <f t="shared" si="945"/>
        <v>1.5477496346044326</v>
      </c>
      <c r="AU2590">
        <f t="shared" si="946"/>
        <v>0.98687814438967747</v>
      </c>
      <c r="AV2590">
        <f t="shared" si="947"/>
        <v>1.5261242711236376</v>
      </c>
      <c r="AW2590">
        <f t="shared" si="948"/>
        <v>4.3207408960433443E-4</v>
      </c>
    </row>
    <row r="2591" spans="25:49" x14ac:dyDescent="0.25">
      <c r="Y2591">
        <f t="shared" si="939"/>
        <v>12.945000000000624</v>
      </c>
      <c r="Z2591">
        <f t="shared" si="940"/>
        <v>0.51937182692384321</v>
      </c>
      <c r="AA2591">
        <f t="shared" si="926"/>
        <v>-0.33767068156462005</v>
      </c>
      <c r="AB2591">
        <f t="shared" si="927"/>
        <v>-9.7048066946352348E-5</v>
      </c>
      <c r="AC2591">
        <f t="shared" si="928"/>
        <v>-7.1431778058144518E-2</v>
      </c>
      <c r="AD2591">
        <f t="shared" si="929"/>
        <v>-1.5626269273889371E-2</v>
      </c>
      <c r="AE2591">
        <f t="shared" si="930"/>
        <v>-3.1934514764487632E-3</v>
      </c>
      <c r="AF2591">
        <f t="shared" si="931"/>
        <v>-6.0133590918406851E-2</v>
      </c>
      <c r="AG2591">
        <f t="shared" si="932"/>
        <v>-3.4226752820268715E-4</v>
      </c>
      <c r="AI2591">
        <f t="shared" si="933"/>
        <v>-0.39998664623303404</v>
      </c>
      <c r="AJ2591">
        <f t="shared" si="934"/>
        <v>-9.1711561252719426E-2</v>
      </c>
      <c r="AK2591">
        <f t="shared" si="935"/>
        <v>-0.12102340990466499</v>
      </c>
      <c r="AL2591">
        <f t="shared" si="936"/>
        <v>-6.160900315540669E-2</v>
      </c>
      <c r="AM2591">
        <f t="shared" si="937"/>
        <v>-5.4928775093810944E-2</v>
      </c>
      <c r="AN2591">
        <f t="shared" si="938"/>
        <v>-6.0189712546583313E-2</v>
      </c>
      <c r="AP2591">
        <f t="shared" si="941"/>
        <v>13.553132034440377</v>
      </c>
      <c r="AQ2591">
        <f t="shared" si="942"/>
        <v>1.1345537495126923</v>
      </c>
      <c r="AR2591">
        <f t="shared" si="943"/>
        <v>1.3712014584707733E-3</v>
      </c>
      <c r="AS2591">
        <f t="shared" si="944"/>
        <v>0.40071239387832136</v>
      </c>
      <c r="AT2591">
        <f t="shared" si="945"/>
        <v>1.5476715003764123</v>
      </c>
      <c r="AU2591">
        <f t="shared" si="946"/>
        <v>0.98686220034711547</v>
      </c>
      <c r="AV2591">
        <f t="shared" si="947"/>
        <v>1.5258235702330287</v>
      </c>
      <c r="AW2591">
        <f t="shared" si="948"/>
        <v>4.3035591955100256E-4</v>
      </c>
    </row>
    <row r="2592" spans="25:49" x14ac:dyDescent="0.25">
      <c r="Y2592">
        <f t="shared" si="939"/>
        <v>12.950000000000625</v>
      </c>
      <c r="Z2592">
        <f t="shared" si="940"/>
        <v>0.51926161603168253</v>
      </c>
      <c r="AA2592">
        <f t="shared" si="926"/>
        <v>-0.33761210694530319</v>
      </c>
      <c r="AB2592">
        <f t="shared" si="927"/>
        <v>-9.7095219900081059E-5</v>
      </c>
      <c r="AC2592">
        <f t="shared" si="928"/>
        <v>-7.1390709303580283E-2</v>
      </c>
      <c r="AD2592">
        <f t="shared" si="929"/>
        <v>-1.5625692467110732E-2</v>
      </c>
      <c r="AE2592">
        <f t="shared" si="930"/>
        <v>-3.1980944431128739E-3</v>
      </c>
      <c r="AF2592">
        <f t="shared" si="931"/>
        <v>-6.0127002822103093E-2</v>
      </c>
      <c r="AG2592">
        <f t="shared" si="932"/>
        <v>-3.409064796433433E-4</v>
      </c>
      <c r="AI2592">
        <f t="shared" si="933"/>
        <v>-0.39990579084246242</v>
      </c>
      <c r="AJ2592">
        <f t="shared" si="934"/>
        <v>-9.1679213528911618E-2</v>
      </c>
      <c r="AK2592">
        <f t="shared" si="935"/>
        <v>-0.12098075598520684</v>
      </c>
      <c r="AL2592">
        <f t="shared" si="936"/>
        <v>-6.1607213176721777E-2</v>
      </c>
      <c r="AM2592">
        <f t="shared" si="937"/>
        <v>-5.4927525699287133E-2</v>
      </c>
      <c r="AN2592">
        <f t="shared" si="938"/>
        <v>-6.0182901279061472E-2</v>
      </c>
      <c r="AP2592">
        <f t="shared" si="941"/>
        <v>13.555728893574997</v>
      </c>
      <c r="AQ2592">
        <f t="shared" si="942"/>
        <v>1.1328653961048689</v>
      </c>
      <c r="AR2592">
        <f t="shared" si="943"/>
        <v>1.3707162181360415E-3</v>
      </c>
      <c r="AS2592">
        <f t="shared" si="944"/>
        <v>0.40035523498803061</v>
      </c>
      <c r="AT2592">
        <f t="shared" si="945"/>
        <v>1.547593369030043</v>
      </c>
      <c r="AU2592">
        <f t="shared" si="946"/>
        <v>0.98684623308973318</v>
      </c>
      <c r="AV2592">
        <f t="shared" si="947"/>
        <v>1.5255229022784367</v>
      </c>
      <c r="AW2592">
        <f t="shared" si="948"/>
        <v>4.2864458190998883E-4</v>
      </c>
    </row>
    <row r="2593" spans="25:49" x14ac:dyDescent="0.25">
      <c r="Y2593">
        <f t="shared" si="939"/>
        <v>12.955000000000625</v>
      </c>
      <c r="Z2593">
        <f t="shared" si="940"/>
        <v>0.519151215007016</v>
      </c>
      <c r="AA2593">
        <f t="shared" si="926"/>
        <v>-0.33755336865005114</v>
      </c>
      <c r="AB2593">
        <f t="shared" si="927"/>
        <v>-9.7142340196760911E-5</v>
      </c>
      <c r="AC2593">
        <f t="shared" si="928"/>
        <v>-7.134962016193265E-2</v>
      </c>
      <c r="AD2593">
        <f t="shared" si="929"/>
        <v>-1.5625115186528975E-2</v>
      </c>
      <c r="AE2593">
        <f t="shared" si="930"/>
        <v>-3.2027374129899831E-3</v>
      </c>
      <c r="AF2593">
        <f t="shared" si="931"/>
        <v>-6.0120413836857414E-2</v>
      </c>
      <c r="AG2593">
        <f t="shared" si="932"/>
        <v>-3.3955084338002016E-4</v>
      </c>
      <c r="AI2593">
        <f t="shared" si="933"/>
        <v>-0.39982476334443146</v>
      </c>
      <c r="AJ2593">
        <f t="shared" si="934"/>
        <v>-9.1646851442727773E-2</v>
      </c>
      <c r="AK2593">
        <f t="shared" si="935"/>
        <v>-0.12093808251926329</v>
      </c>
      <c r="AL2593">
        <f t="shared" si="936"/>
        <v>-6.1605423524273735E-2</v>
      </c>
      <c r="AM2593">
        <f t="shared" si="937"/>
        <v>-5.4926276461498405E-2</v>
      </c>
      <c r="AN2593">
        <f t="shared" si="938"/>
        <v>-6.0176090010052238E-2</v>
      </c>
      <c r="AP2593">
        <f t="shared" si="941"/>
        <v>13.558325201655157</v>
      </c>
      <c r="AQ2593">
        <f t="shared" si="942"/>
        <v>1.1311773355701422</v>
      </c>
      <c r="AR2593">
        <f t="shared" si="943"/>
        <v>1.370230742036541E-3</v>
      </c>
      <c r="AS2593">
        <f t="shared" si="944"/>
        <v>0.39999828144151267</v>
      </c>
      <c r="AT2593">
        <f t="shared" si="945"/>
        <v>1.5475152405677075</v>
      </c>
      <c r="AU2593">
        <f t="shared" si="946"/>
        <v>0.98683024261751762</v>
      </c>
      <c r="AV2593">
        <f t="shared" si="947"/>
        <v>1.5252222672643261</v>
      </c>
      <c r="AW2593">
        <f t="shared" si="948"/>
        <v>4.2694004951177185E-4</v>
      </c>
    </row>
    <row r="2594" spans="25:49" x14ac:dyDescent="0.25">
      <c r="Y2594">
        <f t="shared" si="939"/>
        <v>12.960000000000626</v>
      </c>
      <c r="Z2594">
        <f t="shared" si="940"/>
        <v>0.51904062322048194</v>
      </c>
      <c r="AA2594">
        <f t="shared" si="926"/>
        <v>-0.3374944660776546</v>
      </c>
      <c r="AB2594">
        <f t="shared" si="927"/>
        <v>-9.7189427602052718E-5</v>
      </c>
      <c r="AC2594">
        <f t="shared" si="928"/>
        <v>-7.1308510650245516E-2</v>
      </c>
      <c r="AD2594">
        <f t="shared" si="929"/>
        <v>-1.562453743492704E-2</v>
      </c>
      <c r="AE2594">
        <f t="shared" si="930"/>
        <v>-3.2073803866754375E-3</v>
      </c>
      <c r="AF2594">
        <f t="shared" si="931"/>
        <v>-6.011382396666904E-2</v>
      </c>
      <c r="AG2594">
        <f t="shared" si="932"/>
        <v>-3.3820059789037884E-4</v>
      </c>
      <c r="AI2594">
        <f t="shared" si="933"/>
        <v>-0.3997435631388539</v>
      </c>
      <c r="AJ2594">
        <f t="shared" si="934"/>
        <v>-9.1614475003523793E-2</v>
      </c>
      <c r="AK2594">
        <f t="shared" si="935"/>
        <v>-0.120895389521936</v>
      </c>
      <c r="AL2594">
        <f t="shared" si="936"/>
        <v>-6.1603634198506396E-2</v>
      </c>
      <c r="AM2594">
        <f t="shared" si="937"/>
        <v>-5.4925027380828599E-2</v>
      </c>
      <c r="AN2594">
        <f t="shared" si="938"/>
        <v>-6.0169278740025804E-2</v>
      </c>
      <c r="AP2594">
        <f t="shared" si="941"/>
        <v>13.560920957730191</v>
      </c>
      <c r="AQ2594">
        <f t="shared" si="942"/>
        <v>1.1294895687268918</v>
      </c>
      <c r="AR2594">
        <f t="shared" si="943"/>
        <v>1.3697450303355571E-3</v>
      </c>
      <c r="AS2594">
        <f t="shared" si="944"/>
        <v>0.39964153334070296</v>
      </c>
      <c r="AT2594">
        <f t="shared" si="945"/>
        <v>1.5474371149917749</v>
      </c>
      <c r="AU2594">
        <f t="shared" si="946"/>
        <v>0.98681422893045267</v>
      </c>
      <c r="AV2594">
        <f t="shared" si="947"/>
        <v>1.5249216651951418</v>
      </c>
      <c r="AW2594">
        <f t="shared" si="948"/>
        <v>4.252422952948715E-4</v>
      </c>
    </row>
    <row r="2595" spans="25:49" x14ac:dyDescent="0.25">
      <c r="Y2595">
        <f t="shared" si="939"/>
        <v>12.965000000000627</v>
      </c>
      <c r="Z2595">
        <f t="shared" si="940"/>
        <v>0.51892984004004505</v>
      </c>
      <c r="AA2595">
        <f t="shared" si="926"/>
        <v>-0.33743539862422472</v>
      </c>
      <c r="AB2595">
        <f t="shared" si="927"/>
        <v>-9.7236481881344264E-5</v>
      </c>
      <c r="AC2595">
        <f t="shared" si="928"/>
        <v>-7.1267380785641349E-2</v>
      </c>
      <c r="AD2595">
        <f t="shared" si="929"/>
        <v>-1.5623959215077558E-2</v>
      </c>
      <c r="AE2595">
        <f t="shared" si="930"/>
        <v>-3.212023364762544E-3</v>
      </c>
      <c r="AF2595">
        <f t="shared" si="931"/>
        <v>-6.0107233215524102E-2</v>
      </c>
      <c r="AG2595">
        <f t="shared" si="932"/>
        <v>-3.3685572173766556E-4</v>
      </c>
      <c r="AI2595">
        <f t="shared" si="933"/>
        <v>-0.39966218962303396</v>
      </c>
      <c r="AJ2595">
        <f t="shared" si="934"/>
        <v>-9.1582084220729804E-2</v>
      </c>
      <c r="AK2595">
        <f t="shared" si="935"/>
        <v>-0.12085267700841543</v>
      </c>
      <c r="AL2595">
        <f t="shared" si="936"/>
        <v>-6.1601845199864898E-2</v>
      </c>
      <c r="AM2595">
        <f t="shared" si="937"/>
        <v>-5.4923778457662782E-2</v>
      </c>
      <c r="AN2595">
        <f t="shared" si="938"/>
        <v>-6.0162467469453321E-2</v>
      </c>
      <c r="AP2595">
        <f t="shared" si="941"/>
        <v>13.563516160846294</v>
      </c>
      <c r="AQ2595">
        <f t="shared" si="942"/>
        <v>1.1278020963965032</v>
      </c>
      <c r="AR2595">
        <f t="shared" si="943"/>
        <v>1.3692590831975468E-3</v>
      </c>
      <c r="AS2595">
        <f t="shared" si="944"/>
        <v>0.39928499078745167</v>
      </c>
      <c r="AT2595">
        <f t="shared" si="945"/>
        <v>1.5473589923046003</v>
      </c>
      <c r="AU2595">
        <f t="shared" si="946"/>
        <v>0.98679819202851926</v>
      </c>
      <c r="AV2595">
        <f t="shared" si="947"/>
        <v>1.5246210960753084</v>
      </c>
      <c r="AW2595">
        <f t="shared" si="948"/>
        <v>4.2355129230541933E-4</v>
      </c>
    </row>
    <row r="2596" spans="25:49" x14ac:dyDescent="0.25">
      <c r="Y2596">
        <f t="shared" si="939"/>
        <v>12.970000000000628</v>
      </c>
      <c r="Z2596">
        <f t="shared" si="940"/>
        <v>0.51881886483098383</v>
      </c>
      <c r="AA2596">
        <f t="shared" si="926"/>
        <v>-0.33737616568318046</v>
      </c>
      <c r="AB2596">
        <f t="shared" si="927"/>
        <v>-9.728350279983494E-5</v>
      </c>
      <c r="AC2596">
        <f t="shared" si="928"/>
        <v>-7.1226230585321237E-2</v>
      </c>
      <c r="AD2596">
        <f t="shared" si="929"/>
        <v>-1.5623380529742992E-2</v>
      </c>
      <c r="AE2596">
        <f t="shared" si="930"/>
        <v>-3.2166663478425204E-3</v>
      </c>
      <c r="AF2596">
        <f t="shared" si="931"/>
        <v>-6.0100641587395844E-2</v>
      </c>
      <c r="AG2596">
        <f t="shared" si="932"/>
        <v>-3.3551619357037105E-4</v>
      </c>
      <c r="AI2596">
        <f t="shared" si="933"/>
        <v>-0.39958064219165484</v>
      </c>
      <c r="AJ2596">
        <f t="shared" si="934"/>
        <v>-9.1549679103850326E-2</v>
      </c>
      <c r="AK2596">
        <f t="shared" si="935"/>
        <v>-0.1208099449939809</v>
      </c>
      <c r="AL2596">
        <f t="shared" si="936"/>
        <v>-6.1600056528795827E-2</v>
      </c>
      <c r="AM2596">
        <f t="shared" si="937"/>
        <v>-5.4922529692387333E-2</v>
      </c>
      <c r="AN2596">
        <f t="shared" si="938"/>
        <v>-6.0155656198807028E-2</v>
      </c>
      <c r="AP2596">
        <f t="shared" si="941"/>
        <v>13.566110810046496</v>
      </c>
      <c r="AQ2596">
        <f t="shared" si="942"/>
        <v>1.1261149194033817</v>
      </c>
      <c r="AR2596">
        <f t="shared" si="943"/>
        <v>1.3687729007881399E-3</v>
      </c>
      <c r="AS2596">
        <f t="shared" si="944"/>
        <v>0.39892865388352339</v>
      </c>
      <c r="AT2596">
        <f t="shared" si="945"/>
        <v>1.547280872508525</v>
      </c>
      <c r="AU2596">
        <f t="shared" si="946"/>
        <v>0.98678213191169539</v>
      </c>
      <c r="AV2596">
        <f t="shared" si="947"/>
        <v>1.5243205599092307</v>
      </c>
      <c r="AW2596">
        <f t="shared" si="948"/>
        <v>4.2186701369673074E-4</v>
      </c>
    </row>
    <row r="2597" spans="25:49" x14ac:dyDescent="0.25">
      <c r="Y2597">
        <f t="shared" si="939"/>
        <v>12.975000000000628</v>
      </c>
      <c r="Z2597">
        <f t="shared" si="940"/>
        <v>0.51870769695587593</v>
      </c>
      <c r="AA2597">
        <f t="shared" si="926"/>
        <v>-0.33731676664523513</v>
      </c>
      <c r="AB2597">
        <f t="shared" si="927"/>
        <v>-9.7330490122384198E-5</v>
      </c>
      <c r="AC2597">
        <f t="shared" si="928"/>
        <v>-7.1185060066565137E-2</v>
      </c>
      <c r="AD2597">
        <f t="shared" si="929"/>
        <v>-1.5622801381675605E-2</v>
      </c>
      <c r="AE2597">
        <f t="shared" si="930"/>
        <v>-3.2213093365046673E-3</v>
      </c>
      <c r="AF2597">
        <f t="shared" si="931"/>
        <v>-6.0094049086244626E-2</v>
      </c>
      <c r="AG2597">
        <f t="shared" si="932"/>
        <v>-3.3418199212189166E-4</v>
      </c>
      <c r="AI2597">
        <f t="shared" si="933"/>
        <v>-0.39949892023676531</v>
      </c>
      <c r="AJ2597">
        <f t="shared" si="934"/>
        <v>-9.1517259662464198E-2</v>
      </c>
      <c r="AK2597">
        <f t="shared" si="935"/>
        <v>-0.12076719349400086</v>
      </c>
      <c r="AL2597">
        <f t="shared" si="936"/>
        <v>-6.1598268185747221E-2</v>
      </c>
      <c r="AM2597">
        <f t="shared" si="937"/>
        <v>-5.4921281085389989E-2</v>
      </c>
      <c r="AN2597">
        <f t="shared" si="938"/>
        <v>-6.0148844928560194E-2</v>
      </c>
      <c r="AP2597">
        <f t="shared" si="941"/>
        <v>13.568704904370652</v>
      </c>
      <c r="AQ2597">
        <f t="shared" si="942"/>
        <v>1.1244280385749656</v>
      </c>
      <c r="AR2597">
        <f t="shared" si="943"/>
        <v>1.3682864832741406E-3</v>
      </c>
      <c r="AS2597">
        <f t="shared" si="944"/>
        <v>0.39857252273059673</v>
      </c>
      <c r="AT2597">
        <f t="shared" si="945"/>
        <v>1.5472027556058763</v>
      </c>
      <c r="AU2597">
        <f t="shared" si="946"/>
        <v>0.9867660485799562</v>
      </c>
      <c r="AV2597">
        <f t="shared" si="947"/>
        <v>1.5240200567012936</v>
      </c>
      <c r="AW2597">
        <f t="shared" si="948"/>
        <v>4.2018943272887862E-4</v>
      </c>
    </row>
    <row r="2598" spans="25:49" x14ac:dyDescent="0.25">
      <c r="Y2598">
        <f t="shared" si="939"/>
        <v>12.980000000000629</v>
      </c>
      <c r="Z2598">
        <f t="shared" si="940"/>
        <v>0.51859633577458408</v>
      </c>
      <c r="AA2598">
        <f t="shared" si="926"/>
        <v>-0.3372572008983829</v>
      </c>
      <c r="AB2598">
        <f t="shared" si="927"/>
        <v>-9.7377443613679238E-5</v>
      </c>
      <c r="AC2598">
        <f t="shared" si="928"/>
        <v>-7.114386924673205E-2</v>
      </c>
      <c r="AD2598">
        <f t="shared" si="929"/>
        <v>-1.5622221773617533E-2</v>
      </c>
      <c r="AE2598">
        <f t="shared" si="930"/>
        <v>-3.225952331336174E-3</v>
      </c>
      <c r="AF2598">
        <f t="shared" si="931"/>
        <v>-6.0087455716017972E-2</v>
      </c>
      <c r="AG2598">
        <f t="shared" si="932"/>
        <v>-3.3285309621019186E-4</v>
      </c>
      <c r="AI2598">
        <f t="shared" si="933"/>
        <v>-0.39941702314776595</v>
      </c>
      <c r="AJ2598">
        <f t="shared" si="934"/>
        <v>-9.1484825906224809E-2</v>
      </c>
      <c r="AK2598">
        <f t="shared" si="935"/>
        <v>-0.12072442252393296</v>
      </c>
      <c r="AL2598">
        <f t="shared" si="936"/>
        <v>-6.159648017116847E-2</v>
      </c>
      <c r="AM2598">
        <f t="shared" si="937"/>
        <v>-5.4920032637059725E-2</v>
      </c>
      <c r="AN2598">
        <f t="shared" si="938"/>
        <v>-6.0142033659187119E-2</v>
      </c>
      <c r="AP2598">
        <f t="shared" si="941"/>
        <v>13.571298442855431</v>
      </c>
      <c r="AQ2598">
        <f t="shared" si="942"/>
        <v>1.1227414547417391</v>
      </c>
      <c r="AR2598">
        <f t="shared" si="943"/>
        <v>1.3677998308235285E-3</v>
      </c>
      <c r="AS2598">
        <f t="shared" si="944"/>
        <v>0.39821659743026383</v>
      </c>
      <c r="AT2598">
        <f t="shared" si="945"/>
        <v>1.5471246415989679</v>
      </c>
      <c r="AU2598">
        <f t="shared" si="946"/>
        <v>0.98674994203327371</v>
      </c>
      <c r="AV2598">
        <f t="shared" si="947"/>
        <v>1.5237195864558624</v>
      </c>
      <c r="AW2598">
        <f t="shared" si="948"/>
        <v>4.1851852276826888E-4</v>
      </c>
    </row>
    <row r="2599" spans="25:49" x14ac:dyDescent="0.25">
      <c r="Y2599">
        <f t="shared" si="939"/>
        <v>12.98500000000063</v>
      </c>
      <c r="Z2599">
        <f t="shared" si="940"/>
        <v>0.51848478064424197</v>
      </c>
      <c r="AA2599">
        <f t="shared" si="926"/>
        <v>-0.33719746782788562</v>
      </c>
      <c r="AB2599">
        <f t="shared" si="927"/>
        <v>-9.7424363038097137E-5</v>
      </c>
      <c r="AC2599">
        <f t="shared" si="928"/>
        <v>-7.1102658143260306E-2</v>
      </c>
      <c r="AD2599">
        <f t="shared" si="929"/>
        <v>-1.5621641708300854E-2</v>
      </c>
      <c r="AE2599">
        <f t="shared" si="930"/>
        <v>-3.2305953329223188E-3</v>
      </c>
      <c r="AF2599">
        <f t="shared" si="931"/>
        <v>-6.0080861480650644E-2</v>
      </c>
      <c r="AG2599">
        <f t="shared" si="932"/>
        <v>-3.3152948473746767E-4</v>
      </c>
      <c r="AI2599">
        <f t="shared" si="933"/>
        <v>-0.3993349503113961</v>
      </c>
      <c r="AJ2599">
        <f t="shared" si="934"/>
        <v>-9.1452377844860142E-2</v>
      </c>
      <c r="AK2599">
        <f t="shared" si="935"/>
        <v>-0.12068163209932431</v>
      </c>
      <c r="AL2599">
        <f t="shared" si="936"/>
        <v>-6.1594692485510465E-2</v>
      </c>
      <c r="AM2599">
        <f t="shared" si="937"/>
        <v>-5.4918784347786888E-2</v>
      </c>
      <c r="AN2599">
        <f t="shared" si="938"/>
        <v>-6.0135222391163166E-2</v>
      </c>
      <c r="AP2599">
        <f t="shared" si="941"/>
        <v>13.573891424534304</v>
      </c>
      <c r="AQ2599">
        <f t="shared" si="942"/>
        <v>1.121055168737247</v>
      </c>
      <c r="AR2599">
        <f t="shared" si="943"/>
        <v>1.3673129436054601E-3</v>
      </c>
      <c r="AS2599">
        <f t="shared" si="944"/>
        <v>0.39786087808403009</v>
      </c>
      <c r="AT2599">
        <f t="shared" si="945"/>
        <v>1.5470465304900998</v>
      </c>
      <c r="AU2599">
        <f t="shared" si="946"/>
        <v>0.98673381227161705</v>
      </c>
      <c r="AV2599">
        <f t="shared" si="947"/>
        <v>1.5234191491772822</v>
      </c>
      <c r="AW2599">
        <f t="shared" si="948"/>
        <v>4.1685425728721766E-4</v>
      </c>
    </row>
    <row r="2600" spans="25:49" x14ac:dyDescent="0.25">
      <c r="Y2600">
        <f t="shared" si="939"/>
        <v>12.990000000000631</v>
      </c>
      <c r="Z2600">
        <f t="shared" si="940"/>
        <v>0.51837303091924025</v>
      </c>
      <c r="AA2600">
        <f t="shared" si="926"/>
        <v>-0.33713756681625895</v>
      </c>
      <c r="AB2600">
        <f t="shared" si="927"/>
        <v>-9.7471248159775148E-5</v>
      </c>
      <c r="AC2600">
        <f t="shared" si="928"/>
        <v>-7.1061426773667682E-2</v>
      </c>
      <c r="AD2600">
        <f t="shared" si="929"/>
        <v>-1.5621061188447529E-2</v>
      </c>
      <c r="AE2600">
        <f t="shared" si="930"/>
        <v>-3.2352383418463625E-3</v>
      </c>
      <c r="AF2600">
        <f t="shared" si="931"/>
        <v>-6.0074266384064746E-2</v>
      </c>
      <c r="AG2600">
        <f t="shared" si="932"/>
        <v>-3.302111366898121E-4</v>
      </c>
      <c r="AI2600">
        <f t="shared" si="933"/>
        <v>-0.39925270111172012</v>
      </c>
      <c r="AJ2600">
        <f t="shared" si="934"/>
        <v>-9.1419915488172895E-2</v>
      </c>
      <c r="AK2600">
        <f t="shared" si="935"/>
        <v>-0.12063882223581157</v>
      </c>
      <c r="AL2600">
        <f t="shared" si="936"/>
        <v>-6.1592905129225453E-2</v>
      </c>
      <c r="AM2600">
        <f t="shared" si="937"/>
        <v>-5.491753621796315E-2</v>
      </c>
      <c r="AN2600">
        <f t="shared" si="938"/>
        <v>-6.0128411124964788E-2</v>
      </c>
      <c r="AP2600">
        <f t="shared" si="941"/>
        <v>13.576483848437526</v>
      </c>
      <c r="AQ2600">
        <f t="shared" si="942"/>
        <v>1.1193691813981073</v>
      </c>
      <c r="AR2600">
        <f t="shared" si="943"/>
        <v>1.3668258217902696E-3</v>
      </c>
      <c r="AS2600">
        <f t="shared" si="944"/>
        <v>0.39750536479331372</v>
      </c>
      <c r="AT2600">
        <f t="shared" si="945"/>
        <v>1.5469684222815583</v>
      </c>
      <c r="AU2600">
        <f t="shared" si="946"/>
        <v>0.98671765929495248</v>
      </c>
      <c r="AV2600">
        <f t="shared" si="947"/>
        <v>1.5231187448698789</v>
      </c>
      <c r="AW2600">
        <f t="shared" si="948"/>
        <v>4.1519660986353007E-4</v>
      </c>
    </row>
    <row r="2601" spans="25:49" x14ac:dyDescent="0.25">
      <c r="Y2601">
        <f t="shared" si="939"/>
        <v>12.995000000000632</v>
      </c>
      <c r="Z2601">
        <f t="shared" si="940"/>
        <v>0.5182610859512119</v>
      </c>
      <c r="AA2601">
        <f t="shared" si="926"/>
        <v>-0.33707749724325908</v>
      </c>
      <c r="AB2601">
        <f t="shared" si="927"/>
        <v>-9.7518098742583632E-5</v>
      </c>
      <c r="AC2601">
        <f t="shared" si="928"/>
        <v>-7.1020175155551604E-2</v>
      </c>
      <c r="AD2601">
        <f t="shared" si="929"/>
        <v>-1.562048021676964E-2</v>
      </c>
      <c r="AE2601">
        <f t="shared" si="930"/>
        <v>-3.2398813586895577E-3</v>
      </c>
      <c r="AF2601">
        <f t="shared" si="931"/>
        <v>-6.0067670430169723E-2</v>
      </c>
      <c r="AG2601">
        <f t="shared" si="932"/>
        <v>-3.2889803113688099E-4</v>
      </c>
      <c r="AI2601">
        <f t="shared" si="933"/>
        <v>-0.39917027493011376</v>
      </c>
      <c r="AJ2601">
        <f t="shared" si="934"/>
        <v>-9.1387438846040531E-2</v>
      </c>
      <c r="AK2601">
        <f t="shared" si="935"/>
        <v>-0.1205959929491212</v>
      </c>
      <c r="AL2601">
        <f t="shared" si="936"/>
        <v>-6.1591118102767226E-2</v>
      </c>
      <c r="AM2601">
        <f t="shared" si="937"/>
        <v>-5.491628824798149E-2</v>
      </c>
      <c r="AN2601">
        <f t="shared" si="938"/>
        <v>-6.012159986106947E-2</v>
      </c>
      <c r="AP2601">
        <f t="shared" si="941"/>
        <v>13.579075713592122</v>
      </c>
      <c r="AQ2601">
        <f t="shared" si="942"/>
        <v>1.1176834935640256</v>
      </c>
      <c r="AR2601">
        <f t="shared" si="943"/>
        <v>1.3663384655494706E-3</v>
      </c>
      <c r="AS2601">
        <f t="shared" si="944"/>
        <v>0.39715005765944533</v>
      </c>
      <c r="AT2601">
        <f t="shared" si="945"/>
        <v>1.5468903169756161</v>
      </c>
      <c r="AU2601">
        <f t="shared" si="946"/>
        <v>0.98670148310324324</v>
      </c>
      <c r="AV2601">
        <f t="shared" si="947"/>
        <v>1.5228183735379586</v>
      </c>
      <c r="AW2601">
        <f t="shared" si="948"/>
        <v>4.1354555418008076E-4</v>
      </c>
    </row>
    <row r="2602" spans="25:49" x14ac:dyDescent="0.25">
      <c r="Y2602">
        <f t="shared" si="939"/>
        <v>13.000000000000632</v>
      </c>
      <c r="Z2602">
        <f t="shared" si="940"/>
        <v>0.51814894508901754</v>
      </c>
      <c r="AA2602">
        <f t="shared" si="926"/>
        <v>-0.33701725848586844</v>
      </c>
      <c r="AB2602">
        <f t="shared" si="927"/>
        <v>-9.7564914550112822E-5</v>
      </c>
      <c r="AC2602">
        <f t="shared" si="928"/>
        <v>-7.0978903306589389E-2</v>
      </c>
      <c r="AD2602">
        <f t="shared" si="929"/>
        <v>-1.5619898795969202E-2</v>
      </c>
      <c r="AE2602">
        <f t="shared" si="930"/>
        <v>-3.2445243840312338E-3</v>
      </c>
      <c r="AF2602">
        <f t="shared" si="931"/>
        <v>-6.0061073622862421E-2</v>
      </c>
      <c r="AG2602">
        <f t="shared" si="932"/>
        <v>-3.275901472315612E-4</v>
      </c>
      <c r="AI2602">
        <f t="shared" si="933"/>
        <v>-0.39908767114525018</v>
      </c>
      <c r="AJ2602">
        <f t="shared" si="934"/>
        <v>-9.1354947928415392E-2</v>
      </c>
      <c r="AK2602">
        <f t="shared" si="935"/>
        <v>-0.12055314425506949</v>
      </c>
      <c r="AL2602">
        <f t="shared" si="936"/>
        <v>-6.1589331406590904E-2</v>
      </c>
      <c r="AM2602">
        <f t="shared" si="937"/>
        <v>-5.4915040438236203E-2</v>
      </c>
      <c r="AN2602">
        <f t="shared" si="938"/>
        <v>-6.0114788599955761E-2</v>
      </c>
      <c r="AP2602">
        <f t="shared" si="941"/>
        <v>13.581667019021879</v>
      </c>
      <c r="AQ2602">
        <f t="shared" si="942"/>
        <v>1.115998106077809</v>
      </c>
      <c r="AR2602">
        <f t="shared" si="943"/>
        <v>1.3658508750557577E-3</v>
      </c>
      <c r="AS2602">
        <f t="shared" si="944"/>
        <v>0.3967949567836675</v>
      </c>
      <c r="AT2602">
        <f t="shared" si="945"/>
        <v>1.5468122145745322</v>
      </c>
      <c r="AU2602">
        <f t="shared" si="946"/>
        <v>0.98668528369644981</v>
      </c>
      <c r="AV2602">
        <f t="shared" si="947"/>
        <v>1.5225180351858076</v>
      </c>
      <c r="AW2602">
        <f t="shared" si="948"/>
        <v>4.1190106402439608E-4</v>
      </c>
    </row>
    <row r="2603" spans="25:49" x14ac:dyDescent="0.25">
      <c r="Y2603">
        <f t="shared" si="939"/>
        <v>13.005000000000633</v>
      </c>
      <c r="Z2603">
        <f t="shared" si="940"/>
        <v>0.51803660767873105</v>
      </c>
      <c r="AA2603">
        <f t="shared" si="926"/>
        <v>-0.33695684991828273</v>
      </c>
      <c r="AB2603">
        <f t="shared" si="927"/>
        <v>-9.7611695345770449E-5</v>
      </c>
      <c r="AC2603">
        <f t="shared" si="928"/>
        <v>-7.0937611244538304E-2</v>
      </c>
      <c r="AD2603">
        <f t="shared" si="929"/>
        <v>-1.5619316928738381E-2</v>
      </c>
      <c r="AE2603">
        <f t="shared" si="930"/>
        <v>-3.2491674184487803E-3</v>
      </c>
      <c r="AF2603">
        <f t="shared" si="931"/>
        <v>-6.0054475966027192E-2</v>
      </c>
      <c r="AG2603">
        <f t="shared" si="932"/>
        <v>-3.2628746420963951E-4</v>
      </c>
      <c r="AI2603">
        <f t="shared" si="933"/>
        <v>-0.39900488913308674</v>
      </c>
      <c r="AJ2603">
        <f t="shared" si="934"/>
        <v>-9.1322442745324875E-2</v>
      </c>
      <c r="AK2603">
        <f t="shared" si="935"/>
        <v>-0.12051027616956286</v>
      </c>
      <c r="AL2603">
        <f t="shared" si="936"/>
        <v>-6.1587545041153165E-2</v>
      </c>
      <c r="AM2603">
        <f t="shared" si="937"/>
        <v>-5.4913792789122992E-2</v>
      </c>
      <c r="AN2603">
        <f t="shared" si="938"/>
        <v>-6.0107977342103304E-2</v>
      </c>
      <c r="AP2603">
        <f t="shared" si="941"/>
        <v>13.584257763747324</v>
      </c>
      <c r="AQ2603">
        <f t="shared" si="942"/>
        <v>1.1143130197853794</v>
      </c>
      <c r="AR2603">
        <f t="shared" si="943"/>
        <v>1.3653630504830072E-3</v>
      </c>
      <c r="AS2603">
        <f t="shared" si="944"/>
        <v>0.39644006226713452</v>
      </c>
      <c r="AT2603">
        <f t="shared" si="945"/>
        <v>1.5467341150805523</v>
      </c>
      <c r="AU2603">
        <f t="shared" si="946"/>
        <v>0.98666906107452967</v>
      </c>
      <c r="AV2603">
        <f t="shared" si="947"/>
        <v>1.5222177298176933</v>
      </c>
      <c r="AW2603">
        <f t="shared" si="948"/>
        <v>4.1026311328823802E-4</v>
      </c>
    </row>
    <row r="2604" spans="25:49" x14ac:dyDescent="0.25">
      <c r="Y2604">
        <f t="shared" si="939"/>
        <v>13.010000000000634</v>
      </c>
      <c r="Z2604">
        <f t="shared" si="940"/>
        <v>0.51792407306362609</v>
      </c>
      <c r="AA2604">
        <f t="shared" si="926"/>
        <v>-0.33689627091189672</v>
      </c>
      <c r="AB2604">
        <f t="shared" si="927"/>
        <v>-9.7658440892560151E-5</v>
      </c>
      <c r="AC2604">
        <f t="shared" si="928"/>
        <v>-7.0896298987235998E-2</v>
      </c>
      <c r="AD2604">
        <f t="shared" si="929"/>
        <v>-1.5618734617759459E-2</v>
      </c>
      <c r="AE2604">
        <f t="shared" si="930"/>
        <v>-3.2538104625175705E-3</v>
      </c>
      <c r="AF2604">
        <f t="shared" si="931"/>
        <v>-6.0047877463535973E-2</v>
      </c>
      <c r="AG2604">
        <f t="shared" si="932"/>
        <v>-3.2498996138947278E-4</v>
      </c>
      <c r="AI2604">
        <f t="shared" si="933"/>
        <v>-0.39892192826685086</v>
      </c>
      <c r="AJ2604">
        <f t="shared" si="934"/>
        <v>-9.1289923306871384E-2</v>
      </c>
      <c r="AK2604">
        <f t="shared" si="935"/>
        <v>-0.12046738870859804</v>
      </c>
      <c r="AL2604">
        <f t="shared" si="936"/>
        <v>-6.1585759006912127E-2</v>
      </c>
      <c r="AM2604">
        <f t="shared" si="937"/>
        <v>-5.4912545301038868E-2</v>
      </c>
      <c r="AN2604">
        <f t="shared" si="938"/>
        <v>-6.0101166087992867E-2</v>
      </c>
      <c r="AP2604">
        <f t="shared" si="941"/>
        <v>13.586847946785719</v>
      </c>
      <c r="AQ2604">
        <f t="shared" si="942"/>
        <v>1.1126282355357877</v>
      </c>
      <c r="AR2604">
        <f t="shared" si="943"/>
        <v>1.3648749920062782E-3</v>
      </c>
      <c r="AS2604">
        <f t="shared" si="944"/>
        <v>0.39608537421091178</v>
      </c>
      <c r="AT2604">
        <f t="shared" si="945"/>
        <v>1.5466560184959086</v>
      </c>
      <c r="AU2604">
        <f t="shared" si="946"/>
        <v>0.98665281523743742</v>
      </c>
      <c r="AV2604">
        <f t="shared" si="947"/>
        <v>1.5219174574378631</v>
      </c>
      <c r="AW2604">
        <f t="shared" si="948"/>
        <v>4.0863167596718957E-4</v>
      </c>
    </row>
    <row r="2605" spans="25:49" x14ac:dyDescent="0.25">
      <c r="Y2605">
        <f t="shared" si="939"/>
        <v>13.015000000000635</v>
      </c>
      <c r="Z2605">
        <f t="shared" si="940"/>
        <v>0.51781134058415956</v>
      </c>
      <c r="AA2605">
        <f t="shared" si="926"/>
        <v>-0.33683552083529006</v>
      </c>
      <c r="AB2605">
        <f t="shared" si="927"/>
        <v>-9.770515095344255E-5</v>
      </c>
      <c r="AC2605">
        <f t="shared" si="928"/>
        <v>-7.0854966552600443E-2</v>
      </c>
      <c r="AD2605">
        <f t="shared" si="929"/>
        <v>-1.5618151865704854E-2</v>
      </c>
      <c r="AE2605">
        <f t="shared" si="930"/>
        <v>-3.2584535168111201E-3</v>
      </c>
      <c r="AF2605">
        <f t="shared" si="931"/>
        <v>-6.004127811924824E-2</v>
      </c>
      <c r="AG2605">
        <f t="shared" si="932"/>
        <v>-3.2369761817165987E-4</v>
      </c>
      <c r="AI2605">
        <f t="shared" si="933"/>
        <v>-0.39883878791702598</v>
      </c>
      <c r="AJ2605">
        <f t="shared" si="934"/>
        <v>-9.1257389623232585E-2</v>
      </c>
      <c r="AK2605">
        <f t="shared" si="935"/>
        <v>-0.12042448188826198</v>
      </c>
      <c r="AL2605">
        <f t="shared" si="936"/>
        <v>-6.1583973304327314E-2</v>
      </c>
      <c r="AM2605">
        <f t="shared" si="937"/>
        <v>-5.4911297974382198E-2</v>
      </c>
      <c r="AN2605">
        <f t="shared" si="938"/>
        <v>-6.009435483810624E-2</v>
      </c>
      <c r="AP2605">
        <f t="shared" si="941"/>
        <v>13.589437567151037</v>
      </c>
      <c r="AQ2605">
        <f t="shared" si="942"/>
        <v>1.1109437541812279</v>
      </c>
      <c r="AR2605">
        <f t="shared" si="943"/>
        <v>1.3643866998018152E-3</v>
      </c>
      <c r="AS2605">
        <f t="shared" si="944"/>
        <v>0.39573089271597556</v>
      </c>
      <c r="AT2605">
        <f t="shared" si="945"/>
        <v>1.5465779248228197</v>
      </c>
      <c r="AU2605">
        <f t="shared" si="946"/>
        <v>0.98663654618512486</v>
      </c>
      <c r="AV2605">
        <f t="shared" si="947"/>
        <v>1.5216172180505454</v>
      </c>
      <c r="AW2605">
        <f t="shared" si="948"/>
        <v>4.0700672616024198E-4</v>
      </c>
    </row>
    <row r="2606" spans="25:49" x14ac:dyDescent="0.25">
      <c r="Y2606">
        <f t="shared" si="939"/>
        <v>13.020000000000636</v>
      </c>
      <c r="Z2606">
        <f t="shared" si="940"/>
        <v>0.51769840957795799</v>
      </c>
      <c r="AA2606">
        <f t="shared" si="926"/>
        <v>-0.33677459905421342</v>
      </c>
      <c r="AB2606">
        <f t="shared" si="927"/>
        <v>-9.7751825290946822E-5</v>
      </c>
      <c r="AC2606">
        <f t="shared" si="928"/>
        <v>-7.0813613958630325E-2</v>
      </c>
      <c r="AD2606">
        <f t="shared" si="929"/>
        <v>-1.5617568675237255E-2</v>
      </c>
      <c r="AE2606">
        <f t="shared" si="930"/>
        <v>-3.2630965819009472E-3</v>
      </c>
      <c r="AF2606">
        <f t="shared" si="931"/>
        <v>-6.0034677937011199E-2</v>
      </c>
      <c r="AG2606">
        <f t="shared" si="932"/>
        <v>-3.2241041403871431E-4</v>
      </c>
      <c r="AI2606">
        <f t="shared" si="933"/>
        <v>-0.39875546745133744</v>
      </c>
      <c r="AJ2606">
        <f t="shared" si="934"/>
        <v>-9.1224841704661372E-2</v>
      </c>
      <c r="AK2606">
        <f t="shared" si="935"/>
        <v>-0.1203815557247324</v>
      </c>
      <c r="AL2606">
        <f t="shared" si="936"/>
        <v>-6.1582187933859819E-2</v>
      </c>
      <c r="AM2606">
        <f t="shared" si="937"/>
        <v>-5.4910050809552705E-2</v>
      </c>
      <c r="AN2606">
        <f t="shared" si="938"/>
        <v>-6.0087543592926368E-2</v>
      </c>
      <c r="AP2606">
        <f t="shared" si="941"/>
        <v>13.592026623853959</v>
      </c>
      <c r="AQ2606">
        <f t="shared" si="942"/>
        <v>1.1092595765770512</v>
      </c>
      <c r="AR2606">
        <f t="shared" si="943"/>
        <v>1.3638981740470479E-3</v>
      </c>
      <c r="AS2606">
        <f t="shared" si="944"/>
        <v>0.39537661788321249</v>
      </c>
      <c r="AT2606">
        <f t="shared" si="945"/>
        <v>1.5464998340634912</v>
      </c>
      <c r="AU2606">
        <f t="shared" si="946"/>
        <v>0.98662025391754082</v>
      </c>
      <c r="AV2606">
        <f t="shared" si="947"/>
        <v>1.521317011659949</v>
      </c>
      <c r="AW2606">
        <f t="shared" si="948"/>
        <v>4.0538823806938345E-4</v>
      </c>
    </row>
    <row r="2607" spans="25:49" x14ac:dyDescent="0.25">
      <c r="Y2607">
        <f t="shared" si="939"/>
        <v>13.025000000000636</v>
      </c>
      <c r="Z2607">
        <f t="shared" si="940"/>
        <v>0.51758527937980281</v>
      </c>
      <c r="AA2607">
        <f t="shared" si="926"/>
        <v>-0.33671350493157493</v>
      </c>
      <c r="AB2607">
        <f t="shared" si="927"/>
        <v>-9.7798463667462241E-5</v>
      </c>
      <c r="AC2607">
        <f t="shared" si="928"/>
        <v>-7.0772241223405058E-2</v>
      </c>
      <c r="AD2607">
        <f t="shared" si="929"/>
        <v>-1.561698504900956E-2</v>
      </c>
      <c r="AE2607">
        <f t="shared" si="930"/>
        <v>-3.2677396583567094E-3</v>
      </c>
      <c r="AF2607">
        <f t="shared" si="931"/>
        <v>-6.0028076920659736E-2</v>
      </c>
      <c r="AG2607">
        <f t="shared" si="932"/>
        <v>-3.2112832855473881E-4</v>
      </c>
      <c r="AI2607">
        <f t="shared" si="933"/>
        <v>-0.39867196623473894</v>
      </c>
      <c r="AJ2607">
        <f t="shared" si="934"/>
        <v>-9.1192279561486025E-2</v>
      </c>
      <c r="AK2607">
        <f t="shared" si="935"/>
        <v>-0.12033861023427757</v>
      </c>
      <c r="AL2607">
        <f t="shared" si="936"/>
        <v>-6.1580402895972136E-2</v>
      </c>
      <c r="AM2607">
        <f t="shared" si="937"/>
        <v>-5.4908803806951498E-2</v>
      </c>
      <c r="AN2607">
        <f t="shared" si="938"/>
        <v>-6.0080732352937274E-2</v>
      </c>
      <c r="AP2607">
        <f t="shared" si="941"/>
        <v>13.594615115901849</v>
      </c>
      <c r="AQ2607">
        <f t="shared" si="942"/>
        <v>1.1075757035817799</v>
      </c>
      <c r="AR2607">
        <f t="shared" si="943"/>
        <v>1.3634094149205932E-3</v>
      </c>
      <c r="AS2607">
        <f t="shared" si="944"/>
        <v>0.39502254981341928</v>
      </c>
      <c r="AT2607">
        <f t="shared" si="945"/>
        <v>1.5464217462201151</v>
      </c>
      <c r="AU2607">
        <f t="shared" si="946"/>
        <v>0.98660393843463134</v>
      </c>
      <c r="AV2607">
        <f t="shared" si="947"/>
        <v>1.521016838270264</v>
      </c>
      <c r="AW2607">
        <f t="shared" si="948"/>
        <v>4.0377618599918963E-4</v>
      </c>
    </row>
    <row r="2608" spans="25:49" x14ac:dyDescent="0.25">
      <c r="Y2608">
        <f t="shared" si="939"/>
        <v>13.030000000000637</v>
      </c>
      <c r="Z2608">
        <f t="shared" si="940"/>
        <v>0.51747194932161511</v>
      </c>
      <c r="AA2608">
        <f t="shared" si="926"/>
        <v>-0.33665223782742543</v>
      </c>
      <c r="AB2608">
        <f t="shared" si="927"/>
        <v>-9.7845065844932773E-5</v>
      </c>
      <c r="AC2608">
        <f t="shared" si="928"/>
        <v>-7.0730848365085267E-2</v>
      </c>
      <c r="AD2608">
        <f t="shared" si="929"/>
        <v>-1.5616400989664984E-2</v>
      </c>
      <c r="AE2608">
        <f t="shared" si="930"/>
        <v>-3.2723827467460854E-3</v>
      </c>
      <c r="AF2608">
        <f t="shared" si="931"/>
        <v>-6.0021475074016568E-2</v>
      </c>
      <c r="AG2608">
        <f t="shared" si="932"/>
        <v>-3.1985134136510075E-4</v>
      </c>
      <c r="AI2608">
        <f t="shared" si="933"/>
        <v>-0.39858828362939797</v>
      </c>
      <c r="AJ2608">
        <f t="shared" si="934"/>
        <v>-9.1159703204110279E-2</v>
      </c>
      <c r="AK2608">
        <f t="shared" si="935"/>
        <v>-0.1202956454332569</v>
      </c>
      <c r="AL2608">
        <f t="shared" si="936"/>
        <v>-6.1578618191128295E-2</v>
      </c>
      <c r="AM2608">
        <f t="shared" si="937"/>
        <v>-5.4907556966981026E-2</v>
      </c>
      <c r="AN2608">
        <f t="shared" si="938"/>
        <v>-6.007392111862412E-2</v>
      </c>
      <c r="AP2608">
        <f t="shared" si="941"/>
        <v>13.597203042298748</v>
      </c>
      <c r="AQ2608">
        <f t="shared" si="942"/>
        <v>1.1058921360571219</v>
      </c>
      <c r="AR2608">
        <f t="shared" si="943"/>
        <v>1.3629204226022558E-3</v>
      </c>
      <c r="AS2608">
        <f t="shared" si="944"/>
        <v>0.3946686886073022</v>
      </c>
      <c r="AT2608">
        <f t="shared" si="945"/>
        <v>1.54634366129487</v>
      </c>
      <c r="AU2608">
        <f t="shared" si="946"/>
        <v>0.98658759973633958</v>
      </c>
      <c r="AV2608">
        <f t="shared" si="947"/>
        <v>1.5207166978856608</v>
      </c>
      <c r="AW2608">
        <f t="shared" si="948"/>
        <v>4.0217054435641566E-4</v>
      </c>
    </row>
    <row r="2609" spans="25:49" x14ac:dyDescent="0.25">
      <c r="Y2609">
        <f t="shared" si="939"/>
        <v>13.035000000000638</v>
      </c>
      <c r="Z2609">
        <f t="shared" si="940"/>
        <v>0.51735841873244015</v>
      </c>
      <c r="AA2609">
        <f t="shared" si="926"/>
        <v>-0.33659079709894418</v>
      </c>
      <c r="AB2609">
        <f t="shared" si="927"/>
        <v>-9.7891631585328838E-5</v>
      </c>
      <c r="AC2609">
        <f t="shared" si="928"/>
        <v>-7.0689435401912554E-2</v>
      </c>
      <c r="AD2609">
        <f t="shared" si="929"/>
        <v>-1.56158164998371E-2</v>
      </c>
      <c r="AE2609">
        <f t="shared" si="930"/>
        <v>-3.2770258476349473E-3</v>
      </c>
      <c r="AF2609">
        <f t="shared" si="931"/>
        <v>-6.0014872400892233E-2</v>
      </c>
      <c r="AG2609">
        <f t="shared" si="932"/>
        <v>-3.1857943219610891E-4</v>
      </c>
      <c r="AI2609">
        <f t="shared" si="933"/>
        <v>-0.39850441899468114</v>
      </c>
      <c r="AJ2609">
        <f t="shared" si="934"/>
        <v>-9.11271126430135E-2</v>
      </c>
      <c r="AK2609">
        <f t="shared" si="935"/>
        <v>-0.1202526613381206</v>
      </c>
      <c r="AL2609">
        <f t="shared" si="936"/>
        <v>-6.1576833819793834E-2</v>
      </c>
      <c r="AM2609">
        <f t="shared" si="937"/>
        <v>-5.4906310290045175E-2</v>
      </c>
      <c r="AN2609">
        <f t="shared" si="938"/>
        <v>-6.0067109890473161E-2</v>
      </c>
      <c r="AP2609">
        <f t="shared" si="941"/>
        <v>13.599790402045356</v>
      </c>
      <c r="AQ2609">
        <f t="shared" si="942"/>
        <v>1.1042088748679846</v>
      </c>
      <c r="AR2609">
        <f t="shared" si="943"/>
        <v>1.3624311972730311E-3</v>
      </c>
      <c r="AS2609">
        <f t="shared" si="944"/>
        <v>0.39431503436547671</v>
      </c>
      <c r="AT2609">
        <f t="shared" si="945"/>
        <v>1.5462655792899216</v>
      </c>
      <c r="AU2609">
        <f t="shared" si="946"/>
        <v>0.98657123782260581</v>
      </c>
      <c r="AV2609">
        <f t="shared" si="947"/>
        <v>1.5204165905102907</v>
      </c>
      <c r="AW2609">
        <f t="shared" si="948"/>
        <v>4.0057128764958992E-4</v>
      </c>
    </row>
    <row r="2610" spans="25:49" x14ac:dyDescent="0.25">
      <c r="Y2610">
        <f t="shared" si="939"/>
        <v>13.040000000000639</v>
      </c>
      <c r="Z2610">
        <f t="shared" si="940"/>
        <v>0.5172446869384334</v>
      </c>
      <c r="AA2610">
        <f t="shared" si="926"/>
        <v>-0.33652918210042504</v>
      </c>
      <c r="AB2610">
        <f t="shared" si="927"/>
        <v>-9.7938160650147316E-5</v>
      </c>
      <c r="AC2610">
        <f t="shared" si="928"/>
        <v>-7.0648002352210026E-2</v>
      </c>
      <c r="AD2610">
        <f t="shared" si="929"/>
        <v>-1.5615231582149837E-2</v>
      </c>
      <c r="AE2610">
        <f t="shared" si="930"/>
        <v>-3.2816689615872276E-3</v>
      </c>
      <c r="AF2610">
        <f t="shared" si="931"/>
        <v>-6.000826890508517E-2</v>
      </c>
      <c r="AG2610">
        <f t="shared" si="932"/>
        <v>-3.1731258085469186E-4</v>
      </c>
      <c r="AI2610">
        <f t="shared" si="933"/>
        <v>-0.39842037168714095</v>
      </c>
      <c r="AJ2610">
        <f t="shared" si="934"/>
        <v>-9.1094507888750675E-2</v>
      </c>
      <c r="AK2610">
        <f t="shared" si="935"/>
        <v>-0.12020965796541028</v>
      </c>
      <c r="AL2610">
        <f t="shared" si="936"/>
        <v>-6.157504978243579E-2</v>
      </c>
      <c r="AM2610">
        <f t="shared" si="937"/>
        <v>-5.4905063776549162E-2</v>
      </c>
      <c r="AN2610">
        <f t="shared" si="938"/>
        <v>-6.0060298668971779E-2</v>
      </c>
      <c r="AP2610">
        <f t="shared" si="941"/>
        <v>13.602377194139018</v>
      </c>
      <c r="AQ2610">
        <f t="shared" si="942"/>
        <v>1.1025259208824896</v>
      </c>
      <c r="AR2610">
        <f t="shared" si="943"/>
        <v>1.3619417391151044E-3</v>
      </c>
      <c r="AS2610">
        <f t="shared" si="944"/>
        <v>0.39396158718846708</v>
      </c>
      <c r="AT2610">
        <f t="shared" si="945"/>
        <v>1.5461875002074223</v>
      </c>
      <c r="AU2610">
        <f t="shared" si="946"/>
        <v>0.98655485269336762</v>
      </c>
      <c r="AV2610">
        <f t="shared" si="947"/>
        <v>1.5201165161482861</v>
      </c>
      <c r="AW2610">
        <f t="shared" si="948"/>
        <v>3.9897839048860914E-4</v>
      </c>
    </row>
    <row r="2611" spans="25:49" x14ac:dyDescent="0.25">
      <c r="Y2611">
        <f t="shared" si="939"/>
        <v>13.045000000000639</v>
      </c>
      <c r="Z2611">
        <f t="shared" si="940"/>
        <v>0.5171307532628443</v>
      </c>
      <c r="AA2611">
        <f t="shared" si="926"/>
        <v>-0.33646739218326166</v>
      </c>
      <c r="AB2611">
        <f t="shared" si="927"/>
        <v>-9.7984652800702751E-5</v>
      </c>
      <c r="AC2611">
        <f t="shared" si="928"/>
        <v>-7.060654923438249E-2</v>
      </c>
      <c r="AD2611">
        <f t="shared" si="929"/>
        <v>-1.5614646239217565E-2</v>
      </c>
      <c r="AE2611">
        <f t="shared" si="930"/>
        <v>-3.2863120891649649E-3</v>
      </c>
      <c r="AF2611">
        <f t="shared" si="931"/>
        <v>-6.0001664590381809E-2</v>
      </c>
      <c r="AG2611">
        <f t="shared" si="932"/>
        <v>-3.1605076722807698E-4</v>
      </c>
      <c r="AI2611">
        <f t="shared" si="933"/>
        <v>-0.3983361410605003</v>
      </c>
      <c r="AJ2611">
        <f t="shared" si="934"/>
        <v>-9.1061888951952552E-2</v>
      </c>
      <c r="AK2611">
        <f t="shared" si="935"/>
        <v>-0.12016663533175892</v>
      </c>
      <c r="AL2611">
        <f t="shared" si="936"/>
        <v>-6.1573266079522682E-2</v>
      </c>
      <c r="AM2611">
        <f t="shared" si="937"/>
        <v>-5.490381742689962E-2</v>
      </c>
      <c r="AN2611">
        <f t="shared" si="938"/>
        <v>-6.005348745460852E-2</v>
      </c>
      <c r="AP2611">
        <f t="shared" si="941"/>
        <v>13.60496341757371</v>
      </c>
      <c r="AQ2611">
        <f t="shared" si="942"/>
        <v>1.1008432749719872</v>
      </c>
      <c r="AR2611">
        <f t="shared" si="943"/>
        <v>1.3614520483118536E-3</v>
      </c>
      <c r="AS2611">
        <f t="shared" si="944"/>
        <v>0.39360834717670595</v>
      </c>
      <c r="AT2611">
        <f t="shared" si="945"/>
        <v>1.5461094240495117</v>
      </c>
      <c r="AU2611">
        <f t="shared" si="946"/>
        <v>0.98653844434855964</v>
      </c>
      <c r="AV2611">
        <f t="shared" si="947"/>
        <v>1.5198164748037606</v>
      </c>
      <c r="AW2611">
        <f t="shared" si="948"/>
        <v>3.9739182758433546E-4</v>
      </c>
    </row>
    <row r="2612" spans="25:49" x14ac:dyDescent="0.25">
      <c r="Y2612">
        <f t="shared" si="939"/>
        <v>13.05000000000064</v>
      </c>
      <c r="Z2612">
        <f t="shared" si="940"/>
        <v>0.51701661702600155</v>
      </c>
      <c r="AA2612">
        <f t="shared" si="926"/>
        <v>-0.3364054266959331</v>
      </c>
      <c r="AB2612">
        <f t="shared" si="927"/>
        <v>-9.8031107798085125E-5</v>
      </c>
      <c r="AC2612">
        <f t="shared" si="928"/>
        <v>-7.0565076066916338E-2</v>
      </c>
      <c r="AD2612">
        <f t="shared" si="929"/>
        <v>-1.5614060473645084E-2</v>
      </c>
      <c r="AE2612">
        <f t="shared" si="930"/>
        <v>-3.2909552309283415E-3</v>
      </c>
      <c r="AF2612">
        <f t="shared" si="931"/>
        <v>-5.999505946055661E-2</v>
      </c>
      <c r="AG2612">
        <f t="shared" si="932"/>
        <v>-3.1479397128347146E-4</v>
      </c>
      <c r="AI2612">
        <f t="shared" si="933"/>
        <v>-0.3982517264656385</v>
      </c>
      <c r="AJ2612">
        <f t="shared" si="934"/>
        <v>-9.1029255843325746E-2</v>
      </c>
      <c r="AK2612">
        <f t="shared" si="935"/>
        <v>-0.12012359345389094</v>
      </c>
      <c r="AL2612">
        <f t="shared" si="936"/>
        <v>-6.1571482711524551E-2</v>
      </c>
      <c r="AM2612">
        <f t="shared" si="937"/>
        <v>-5.4902571241504557E-2</v>
      </c>
      <c r="AN2612">
        <f t="shared" si="938"/>
        <v>-6.0046676247873049E-2</v>
      </c>
      <c r="AP2612">
        <f t="shared" si="941"/>
        <v>13.607549071340024</v>
      </c>
      <c r="AQ2612">
        <f t="shared" si="942"/>
        <v>1.0991609380110707</v>
      </c>
      <c r="AR2612">
        <f t="shared" si="943"/>
        <v>1.36096212504785E-3</v>
      </c>
      <c r="AS2612">
        <f t="shared" si="944"/>
        <v>0.39325531443053396</v>
      </c>
      <c r="AT2612">
        <f t="shared" si="945"/>
        <v>1.5460313508183157</v>
      </c>
      <c r="AU2612">
        <f t="shared" si="946"/>
        <v>0.9865220127881138</v>
      </c>
      <c r="AV2612">
        <f t="shared" si="947"/>
        <v>1.5195164664808087</v>
      </c>
      <c r="AW2612">
        <f t="shared" si="948"/>
        <v>3.9581157374819482E-4</v>
      </c>
    </row>
    <row r="2613" spans="25:49" x14ac:dyDescent="0.25">
      <c r="Y2613">
        <f t="shared" si="939"/>
        <v>13.055000000000641</v>
      </c>
      <c r="Z2613">
        <f t="shared" si="940"/>
        <v>0.51690227754529783</v>
      </c>
      <c r="AA2613">
        <f t="shared" si="926"/>
        <v>-0.33634328498398941</v>
      </c>
      <c r="AB2613">
        <f t="shared" si="927"/>
        <v>-9.8077525403103785E-5</v>
      </c>
      <c r="AC2613">
        <f t="shared" si="928"/>
        <v>-7.0523582868380064E-2</v>
      </c>
      <c r="AD2613">
        <f t="shared" si="929"/>
        <v>-1.5613474288027769E-2</v>
      </c>
      <c r="AE2613">
        <f t="shared" si="930"/>
        <v>-3.2955983874357105E-3</v>
      </c>
      <c r="AF2613">
        <f t="shared" si="931"/>
        <v>-5.9988453519372077E-2</v>
      </c>
      <c r="AG2613">
        <f t="shared" si="932"/>
        <v>-3.1354217306774426E-4</v>
      </c>
      <c r="AI2613">
        <f t="shared" si="933"/>
        <v>-0.39816712725057674</v>
      </c>
      <c r="AJ2613">
        <f t="shared" si="934"/>
        <v>-9.0996608573652854E-2</v>
      </c>
      <c r="AK2613">
        <f t="shared" si="935"/>
        <v>-0.12008053234862261</v>
      </c>
      <c r="AL2613">
        <f t="shared" si="936"/>
        <v>-6.1569699678913029E-2</v>
      </c>
      <c r="AM2613">
        <f t="shared" si="937"/>
        <v>-5.4901325220773428E-2</v>
      </c>
      <c r="AN2613">
        <f t="shared" si="938"/>
        <v>-6.0039865049256173E-2</v>
      </c>
      <c r="AP2613">
        <f t="shared" si="941"/>
        <v>13.610134154425154</v>
      </c>
      <c r="AQ2613">
        <f t="shared" si="942"/>
        <v>1.0974789108775909</v>
      </c>
      <c r="AR2613">
        <f t="shared" si="943"/>
        <v>1.3604719695088595E-3</v>
      </c>
      <c r="AS2613">
        <f t="shared" si="944"/>
        <v>0.39290248905019931</v>
      </c>
      <c r="AT2613">
        <f t="shared" si="945"/>
        <v>1.5459532805159475</v>
      </c>
      <c r="AU2613">
        <f t="shared" si="946"/>
        <v>0.98650555801195916</v>
      </c>
      <c r="AV2613">
        <f t="shared" si="947"/>
        <v>1.519216491183506</v>
      </c>
      <c r="AW2613">
        <f t="shared" si="948"/>
        <v>3.9423760389177721E-4</v>
      </c>
    </row>
    <row r="2614" spans="25:49" x14ac:dyDescent="0.25">
      <c r="Y2614">
        <f t="shared" si="939"/>
        <v>13.060000000000642</v>
      </c>
      <c r="Z2614">
        <f t="shared" si="940"/>
        <v>0.5167877341351742</v>
      </c>
      <c r="AA2614">
        <f t="shared" si="926"/>
        <v>-0.33628096639003674</v>
      </c>
      <c r="AB2614">
        <f t="shared" si="927"/>
        <v>-9.8123905376259013E-5</v>
      </c>
      <c r="AC2614">
        <f t="shared" si="928"/>
        <v>-7.0482069657424359E-2</v>
      </c>
      <c r="AD2614">
        <f t="shared" si="929"/>
        <v>-1.5612887684951464E-2</v>
      </c>
      <c r="AE2614">
        <f t="shared" si="930"/>
        <v>-3.3002415592435106E-3</v>
      </c>
      <c r="AF2614">
        <f t="shared" si="931"/>
        <v>-5.9981846770578932E-2</v>
      </c>
      <c r="AG2614">
        <f t="shared" si="932"/>
        <v>-3.1229535270710905E-4</v>
      </c>
      <c r="AI2614">
        <f t="shared" si="933"/>
        <v>-0.39808234276046328</v>
      </c>
      <c r="AJ2614">
        <f t="shared" si="934"/>
        <v>-9.0963947153792468E-2</v>
      </c>
      <c r="AK2614">
        <f t="shared" si="935"/>
        <v>-0.12003745203286202</v>
      </c>
      <c r="AL2614">
        <f t="shared" si="936"/>
        <v>-6.1567916982161179E-2</v>
      </c>
      <c r="AM2614">
        <f t="shared" si="937"/>
        <v>-5.4900079365117052E-2</v>
      </c>
      <c r="AN2614">
        <f t="shared" si="938"/>
        <v>-6.0033053859249889E-2</v>
      </c>
      <c r="AP2614">
        <f t="shared" si="941"/>
        <v>13.612718665812881</v>
      </c>
      <c r="AQ2614">
        <f t="shared" si="942"/>
        <v>1.0957971944526705</v>
      </c>
      <c r="AR2614">
        <f t="shared" si="943"/>
        <v>1.3599815818818438E-3</v>
      </c>
      <c r="AS2614">
        <f t="shared" si="944"/>
        <v>0.39254987113585738</v>
      </c>
      <c r="AT2614">
        <f t="shared" si="945"/>
        <v>1.5458752131445073</v>
      </c>
      <c r="AU2614">
        <f t="shared" si="946"/>
        <v>0.986489080020022</v>
      </c>
      <c r="AV2614">
        <f t="shared" si="947"/>
        <v>1.5189165489159091</v>
      </c>
      <c r="AW2614">
        <f t="shared" si="948"/>
        <v>3.9266989302643823E-4</v>
      </c>
    </row>
    <row r="2615" spans="25:49" x14ac:dyDescent="0.25">
      <c r="Y2615">
        <f t="shared" si="939"/>
        <v>13.065000000000643</v>
      </c>
      <c r="Z2615">
        <f t="shared" si="940"/>
        <v>0.51667298610710455</v>
      </c>
      <c r="AA2615">
        <f t="shared" si="926"/>
        <v>-0.33621847025372287</v>
      </c>
      <c r="AB2615">
        <f t="shared" si="927"/>
        <v>-9.8170247477921555E-5</v>
      </c>
      <c r="AC2615">
        <f t="shared" si="928"/>
        <v>-7.0440536452782199E-2</v>
      </c>
      <c r="AD2615">
        <f t="shared" si="929"/>
        <v>-1.5612300666992644E-2</v>
      </c>
      <c r="AE2615">
        <f t="shared" si="930"/>
        <v>-3.3048847469063928E-3</v>
      </c>
      <c r="AF2615">
        <f t="shared" si="931"/>
        <v>-5.997523921791599E-2</v>
      </c>
      <c r="AG2615">
        <f t="shared" si="932"/>
        <v>-3.1105349040680907E-4</v>
      </c>
      <c r="AI2615">
        <f t="shared" si="933"/>
        <v>-0.39799737233755861</v>
      </c>
      <c r="AJ2615">
        <f t="shared" si="934"/>
        <v>-9.0931271594679425E-2</v>
      </c>
      <c r="AK2615">
        <f t="shared" si="935"/>
        <v>-0.11999435252360932</v>
      </c>
      <c r="AL2615">
        <f t="shared" si="936"/>
        <v>-6.1566134621743686E-2</v>
      </c>
      <c r="AM2615">
        <f t="shared" si="937"/>
        <v>-5.4898833674947682E-2</v>
      </c>
      <c r="AN2615">
        <f t="shared" si="938"/>
        <v>-6.0026242678347282E-2</v>
      </c>
      <c r="AP2615">
        <f t="shared" si="941"/>
        <v>13.615302604483558</v>
      </c>
      <c r="AQ2615">
        <f t="shared" si="942"/>
        <v>1.0941157896207201</v>
      </c>
      <c r="AR2615">
        <f t="shared" si="943"/>
        <v>1.3594909623549625E-3</v>
      </c>
      <c r="AS2615">
        <f t="shared" si="944"/>
        <v>0.39219746078757017</v>
      </c>
      <c r="AT2615">
        <f t="shared" si="945"/>
        <v>1.5457971487060824</v>
      </c>
      <c r="AU2615">
        <f t="shared" si="946"/>
        <v>0.98647257881222583</v>
      </c>
      <c r="AV2615">
        <f t="shared" si="947"/>
        <v>1.5186166396820562</v>
      </c>
      <c r="AW2615">
        <f t="shared" si="948"/>
        <v>3.9110841626290244E-4</v>
      </c>
    </row>
    <row r="2616" spans="25:49" x14ac:dyDescent="0.25">
      <c r="Y2616">
        <f t="shared" si="939"/>
        <v>13.070000000000643</v>
      </c>
      <c r="Z2616">
        <f t="shared" si="940"/>
        <v>0.5165580327695799</v>
      </c>
      <c r="AA2616">
        <f t="shared" si="926"/>
        <v>-0.33615579591172218</v>
      </c>
      <c r="AB2616">
        <f t="shared" si="927"/>
        <v>-9.821655146810978E-5</v>
      </c>
      <c r="AC2616">
        <f t="shared" si="928"/>
        <v>-7.0398983273269058E-2</v>
      </c>
      <c r="AD2616">
        <f t="shared" si="929"/>
        <v>-1.5611713236718443E-2</v>
      </c>
      <c r="AE2616">
        <f t="shared" si="930"/>
        <v>-3.3095279509771708E-3</v>
      </c>
      <c r="AF2616">
        <f t="shared" si="931"/>
        <v>-5.996863086511043E-2</v>
      </c>
      <c r="AG2616">
        <f t="shared" si="932"/>
        <v>-3.0981656645080253E-4</v>
      </c>
      <c r="AI2616">
        <f t="shared" si="933"/>
        <v>-0.3979122153212209</v>
      </c>
      <c r="AJ2616">
        <f t="shared" si="934"/>
        <v>-9.0898581907324694E-2</v>
      </c>
      <c r="AK2616">
        <f t="shared" si="935"/>
        <v>-0.11995123383795681</v>
      </c>
      <c r="AL2616">
        <f t="shared" si="936"/>
        <v>-6.1564352598136786E-2</v>
      </c>
      <c r="AM2616">
        <f t="shared" si="937"/>
        <v>-5.4897588150679015E-2</v>
      </c>
      <c r="AN2616">
        <f t="shared" si="938"/>
        <v>-6.0019431507042677E-2</v>
      </c>
      <c r="AP2616">
        <f t="shared" si="941"/>
        <v>13.617885969414093</v>
      </c>
      <c r="AQ2616">
        <f t="shared" si="942"/>
        <v>1.0924346972694512</v>
      </c>
      <c r="AR2616">
        <f t="shared" si="943"/>
        <v>1.3590001111175728E-3</v>
      </c>
      <c r="AS2616">
        <f t="shared" si="944"/>
        <v>0.39184525810530618</v>
      </c>
      <c r="AT2616">
        <f t="shared" si="945"/>
        <v>1.5457190872027475</v>
      </c>
      <c r="AU2616">
        <f t="shared" si="946"/>
        <v>0.98645605438849127</v>
      </c>
      <c r="AV2616">
        <f t="shared" si="947"/>
        <v>1.5183167634859664</v>
      </c>
      <c r="AW2616">
        <f t="shared" si="948"/>
        <v>3.8955314881086814E-4</v>
      </c>
    </row>
    <row r="2617" spans="25:49" x14ac:dyDescent="0.25">
      <c r="Y2617">
        <f t="shared" si="939"/>
        <v>13.075000000000644</v>
      </c>
      <c r="Z2617">
        <f t="shared" si="940"/>
        <v>0.51644287342809303</v>
      </c>
      <c r="AA2617">
        <f t="shared" si="926"/>
        <v>-0.33609294269772066</v>
      </c>
      <c r="AB2617">
        <f t="shared" si="927"/>
        <v>-9.8262817106682801E-5</v>
      </c>
      <c r="AC2617">
        <f t="shared" si="928"/>
        <v>-7.0357410137783266E-2</v>
      </c>
      <c r="AD2617">
        <f t="shared" si="929"/>
        <v>-1.5611125396686571E-2</v>
      </c>
      <c r="AE2617">
        <f t="shared" si="930"/>
        <v>-3.3141711720067993E-3</v>
      </c>
      <c r="AF2617">
        <f t="shared" si="931"/>
        <v>-5.9962021715877681E-2</v>
      </c>
      <c r="AG2617">
        <f t="shared" si="932"/>
        <v>-3.0858456120144972E-4</v>
      </c>
      <c r="AI2617">
        <f t="shared" si="933"/>
        <v>-0.39782687104789083</v>
      </c>
      <c r="AJ2617">
        <f t="shared" si="934"/>
        <v>-9.0865878102815642E-2</v>
      </c>
      <c r="AK2617">
        <f t="shared" si="935"/>
        <v>-0.11990809599308916</v>
      </c>
      <c r="AL2617">
        <f t="shared" si="936"/>
        <v>-6.1562570911818174E-2</v>
      </c>
      <c r="AM2617">
        <f t="shared" si="937"/>
        <v>-5.4896342792726129E-2</v>
      </c>
      <c r="AN2617">
        <f t="shared" si="938"/>
        <v>-6.0012620345831526E-2</v>
      </c>
      <c r="AP2617">
        <f t="shared" si="941"/>
        <v>13.620468759577941</v>
      </c>
      <c r="AQ2617">
        <f t="shared" si="942"/>
        <v>1.0907539182898922</v>
      </c>
      <c r="AR2617">
        <f t="shared" si="943"/>
        <v>1.3585090283602321E-3</v>
      </c>
      <c r="AS2617">
        <f t="shared" si="944"/>
        <v>0.39149326318893979</v>
      </c>
      <c r="AT2617">
        <f t="shared" si="945"/>
        <v>1.5456410286365638</v>
      </c>
      <c r="AU2617">
        <f t="shared" si="946"/>
        <v>0.98643950674873637</v>
      </c>
      <c r="AV2617">
        <f t="shared" si="947"/>
        <v>1.5180169203316409</v>
      </c>
      <c r="AW2617">
        <f t="shared" si="948"/>
        <v>3.8800406597861391E-4</v>
      </c>
    </row>
    <row r="2618" spans="25:49" x14ac:dyDescent="0.25">
      <c r="Y2618">
        <f t="shared" si="939"/>
        <v>13.080000000000645</v>
      </c>
      <c r="Z2618">
        <f t="shared" si="940"/>
        <v>0.51632750738512279</v>
      </c>
      <c r="AA2618">
        <f t="shared" si="926"/>
        <v>-0.33602990994240167</v>
      </c>
      <c r="AB2618">
        <f t="shared" si="927"/>
        <v>-9.8309044153075764E-5</v>
      </c>
      <c r="AC2618">
        <f t="shared" si="928"/>
        <v>-7.0315817065306083E-2</v>
      </c>
      <c r="AD2618">
        <f t="shared" si="929"/>
        <v>-1.5610537149445523E-2</v>
      </c>
      <c r="AE2618">
        <f t="shared" si="930"/>
        <v>-3.3188144105444572E-3</v>
      </c>
      <c r="AF2618">
        <f t="shared" si="931"/>
        <v>-5.9955411773921635E-2</v>
      </c>
      <c r="AG2618">
        <f t="shared" si="932"/>
        <v>-3.073574550992014E-4</v>
      </c>
      <c r="AI2618">
        <f t="shared" si="933"/>
        <v>-0.39774133885107704</v>
      </c>
      <c r="AJ2618">
        <f t="shared" si="934"/>
        <v>-9.0833160192316076E-2</v>
      </c>
      <c r="AK2618">
        <f t="shared" si="935"/>
        <v>-0.11986493900628369</v>
      </c>
      <c r="AL2618">
        <f t="shared" si="936"/>
        <v>-6.1560789563267229E-2</v>
      </c>
      <c r="AM2618">
        <f t="shared" si="937"/>
        <v>-5.4895097601505613E-2</v>
      </c>
      <c r="AN2618">
        <f t="shared" si="938"/>
        <v>-6.0005809195210535E-2</v>
      </c>
      <c r="AP2618">
        <f t="shared" si="941"/>
        <v>13.623050973945082</v>
      </c>
      <c r="AQ2618">
        <f t="shared" si="942"/>
        <v>1.0890734535764033</v>
      </c>
      <c r="AR2618">
        <f t="shared" si="943"/>
        <v>1.3580177142746986E-3</v>
      </c>
      <c r="AS2618">
        <f t="shared" si="944"/>
        <v>0.39114147613825084</v>
      </c>
      <c r="AT2618">
        <f t="shared" si="945"/>
        <v>1.5455629730095803</v>
      </c>
      <c r="AU2618">
        <f t="shared" si="946"/>
        <v>0.98642293589287633</v>
      </c>
      <c r="AV2618">
        <f t="shared" si="947"/>
        <v>1.5177171102230615</v>
      </c>
      <c r="AW2618">
        <f t="shared" si="948"/>
        <v>3.8646114317260642E-4</v>
      </c>
    </row>
    <row r="2619" spans="25:49" x14ac:dyDescent="0.25">
      <c r="Y2619">
        <f t="shared" si="939"/>
        <v>13.085000000000646</v>
      </c>
      <c r="Z2619">
        <f t="shared" si="940"/>
        <v>0.51621193394011722</v>
      </c>
      <c r="AA2619">
        <f t="shared" si="926"/>
        <v>-0.33596669697342951</v>
      </c>
      <c r="AB2619">
        <f t="shared" si="927"/>
        <v>-9.8355232366659432E-5</v>
      </c>
      <c r="AC2619">
        <f t="shared" si="928"/>
        <v>-7.0274204074901744E-2</v>
      </c>
      <c r="AD2619">
        <f t="shared" si="929"/>
        <v>-1.5609948497534569E-2</v>
      </c>
      <c r="AE2619">
        <f t="shared" si="930"/>
        <v>-3.3234576671375008E-3</v>
      </c>
      <c r="AF2619">
        <f t="shared" si="931"/>
        <v>-5.9948801042934499E-2</v>
      </c>
      <c r="AG2619">
        <f t="shared" si="932"/>
        <v>-3.0613522866228791E-4</v>
      </c>
      <c r="AI2619">
        <f t="shared" si="933"/>
        <v>-0.39765561806134009</v>
      </c>
      <c r="AJ2619">
        <f t="shared" si="934"/>
        <v>-9.0800428187066337E-2</v>
      </c>
      <c r="AK2619">
        <f t="shared" si="935"/>
        <v>-0.11982176289491024</v>
      </c>
      <c r="AL2619">
        <f t="shared" si="936"/>
        <v>-6.1559008552964832E-2</v>
      </c>
      <c r="AM2619">
        <f t="shared" si="937"/>
        <v>-5.4893852577435398E-2</v>
      </c>
      <c r="AN2619">
        <f t="shared" si="938"/>
        <v>-5.9998998055677488E-2</v>
      </c>
      <c r="AP2619">
        <f t="shared" si="941"/>
        <v>13.625632611482008</v>
      </c>
      <c r="AQ2619">
        <f t="shared" si="942"/>
        <v>1.087393304026691</v>
      </c>
      <c r="AR2619">
        <f t="shared" si="943"/>
        <v>1.3575261690539331E-3</v>
      </c>
      <c r="AS2619">
        <f t="shared" si="944"/>
        <v>0.39078989705292427</v>
      </c>
      <c r="AT2619">
        <f t="shared" si="945"/>
        <v>1.545484920323833</v>
      </c>
      <c r="AU2619">
        <f t="shared" si="946"/>
        <v>0.98640634182082365</v>
      </c>
      <c r="AV2619">
        <f t="shared" si="947"/>
        <v>1.5174173331641918</v>
      </c>
      <c r="AW2619">
        <f t="shared" si="948"/>
        <v>3.8492435589711015E-4</v>
      </c>
    </row>
    <row r="2620" spans="25:49" x14ac:dyDescent="0.25">
      <c r="Y2620">
        <f t="shared" si="939"/>
        <v>13.090000000000646</v>
      </c>
      <c r="Z2620">
        <f t="shared" si="940"/>
        <v>0.51609615238947915</v>
      </c>
      <c r="AA2620">
        <f t="shared" si="926"/>
        <v>-0.33590330311543576</v>
      </c>
      <c r="AB2620">
        <f t="shared" si="927"/>
        <v>-9.8401381506475115E-5</v>
      </c>
      <c r="AC2620">
        <f t="shared" si="928"/>
        <v>-7.0232571185717976E-2</v>
      </c>
      <c r="AD2620">
        <f t="shared" si="929"/>
        <v>-1.5609359443483682E-2</v>
      </c>
      <c r="AE2620">
        <f t="shared" si="930"/>
        <v>-3.3281009423314733E-3</v>
      </c>
      <c r="AF2620">
        <f t="shared" si="931"/>
        <v>-5.9942189526597099E-2</v>
      </c>
      <c r="AG2620">
        <f t="shared" si="932"/>
        <v>-3.0491786248641023E-4</v>
      </c>
      <c r="AI2620">
        <f t="shared" si="933"/>
        <v>-0.39756970800627861</v>
      </c>
      <c r="AJ2620">
        <f t="shared" si="934"/>
        <v>-9.0767682098383401E-2</v>
      </c>
      <c r="AK2620">
        <f t="shared" si="935"/>
        <v>-0.11977856767643162</v>
      </c>
      <c r="AL2620">
        <f t="shared" si="936"/>
        <v>-6.1557227881393457E-2</v>
      </c>
      <c r="AM2620">
        <f t="shared" si="937"/>
        <v>-5.4892607720934954E-2</v>
      </c>
      <c r="AN2620">
        <f t="shared" si="938"/>
        <v>-5.9992186927731485E-2</v>
      </c>
      <c r="AP2620">
        <f t="shared" si="941"/>
        <v>13.628213671151709</v>
      </c>
      <c r="AQ2620">
        <f t="shared" si="942"/>
        <v>1.0857134705418237</v>
      </c>
      <c r="AR2620">
        <f t="shared" si="943"/>
        <v>1.3570343928920997E-3</v>
      </c>
      <c r="AS2620">
        <f t="shared" si="944"/>
        <v>0.39043852603254969</v>
      </c>
      <c r="AT2620">
        <f t="shared" si="945"/>
        <v>1.5454068705813453</v>
      </c>
      <c r="AU2620">
        <f t="shared" si="946"/>
        <v>0.98638972453248797</v>
      </c>
      <c r="AV2620">
        <f t="shared" si="947"/>
        <v>1.517117589158977</v>
      </c>
      <c r="AW2620">
        <f t="shared" si="948"/>
        <v>3.8339367975379849E-4</v>
      </c>
    </row>
    <row r="2621" spans="25:49" x14ac:dyDescent="0.25">
      <c r="Y2621">
        <f t="shared" si="939"/>
        <v>13.095000000000647</v>
      </c>
      <c r="Z2621">
        <f t="shared" si="940"/>
        <v>0.51598016202654906</v>
      </c>
      <c r="AA2621">
        <f t="shared" si="926"/>
        <v>-0.33583972769000298</v>
      </c>
      <c r="AB2621">
        <f t="shared" si="927"/>
        <v>-9.8447491331330386E-5</v>
      </c>
      <c r="AC2621">
        <f t="shared" si="928"/>
        <v>-7.019091841698584E-2</v>
      </c>
      <c r="AD2621">
        <f t="shared" si="929"/>
        <v>-1.5608769989813713E-2</v>
      </c>
      <c r="AE2621">
        <f t="shared" si="930"/>
        <v>-3.3327442366701686E-3</v>
      </c>
      <c r="AF2621">
        <f t="shared" si="931"/>
        <v>-5.9935577228578722E-2</v>
      </c>
      <c r="AG2621">
        <f t="shared" si="932"/>
        <v>-3.0370533724443185E-4</v>
      </c>
      <c r="AI2621">
        <f t="shared" si="933"/>
        <v>-0.39748360801051302</v>
      </c>
      <c r="AJ2621">
        <f t="shared" si="934"/>
        <v>-9.0734921937660945E-2</v>
      </c>
      <c r="AK2621">
        <f t="shared" si="935"/>
        <v>-0.11973535336840359</v>
      </c>
      <c r="AL2621">
        <f t="shared" si="936"/>
        <v>-6.1555447549037141E-2</v>
      </c>
      <c r="AM2621">
        <f t="shared" si="937"/>
        <v>-5.4891363032425158E-2</v>
      </c>
      <c r="AN2621">
        <f t="shared" si="938"/>
        <v>-5.9985375811872736E-2</v>
      </c>
      <c r="AP2621">
        <f t="shared" si="941"/>
        <v>13.630794151913657</v>
      </c>
      <c r="AQ2621">
        <f t="shared" si="942"/>
        <v>1.0840339540262462</v>
      </c>
      <c r="AR2621">
        <f t="shared" si="943"/>
        <v>1.3565423859845673E-3</v>
      </c>
      <c r="AS2621">
        <f t="shared" si="944"/>
        <v>0.39008736317662107</v>
      </c>
      <c r="AT2621">
        <f t="shared" si="945"/>
        <v>1.5453288237841278</v>
      </c>
      <c r="AU2621">
        <f t="shared" si="946"/>
        <v>0.98637308402777635</v>
      </c>
      <c r="AV2621">
        <f t="shared" si="947"/>
        <v>1.516817878211344</v>
      </c>
      <c r="AW2621">
        <f t="shared" si="948"/>
        <v>3.8186909044136621E-4</v>
      </c>
    </row>
    <row r="2622" spans="25:49" x14ac:dyDescent="0.25">
      <c r="Y2622">
        <f t="shared" si="939"/>
        <v>13.100000000000648</v>
      </c>
      <c r="Z2622">
        <f t="shared" si="940"/>
        <v>0.51586396214158914</v>
      </c>
      <c r="AA2622">
        <f t="shared" si="926"/>
        <v>-0.33577597001564985</v>
      </c>
      <c r="AB2622">
        <f t="shared" si="927"/>
        <v>-9.8493561599769829E-5</v>
      </c>
      <c r="AC2622">
        <f t="shared" si="928"/>
        <v>-7.0149245788020093E-2</v>
      </c>
      <c r="AD2622">
        <f t="shared" si="929"/>
        <v>-1.5608180139036424E-2</v>
      </c>
      <c r="AE2622">
        <f t="shared" si="930"/>
        <v>-3.3373875506955988E-3</v>
      </c>
      <c r="AF2622">
        <f t="shared" si="931"/>
        <v>-5.9928964152537276E-2</v>
      </c>
      <c r="AG2622">
        <f t="shared" si="932"/>
        <v>-3.0249763368607154E-4</v>
      </c>
      <c r="AI2622">
        <f t="shared" si="933"/>
        <v>-0.39739731739567058</v>
      </c>
      <c r="AJ2622">
        <f t="shared" si="934"/>
        <v>-9.0702147716369461E-2</v>
      </c>
      <c r="AK2622">
        <f t="shared" si="935"/>
        <v>-0.11969211998847504</v>
      </c>
      <c r="AL2622">
        <f t="shared" si="936"/>
        <v>-6.1553667556381565E-2</v>
      </c>
      <c r="AM2622">
        <f t="shared" si="937"/>
        <v>-5.4890118512328355E-2</v>
      </c>
      <c r="AN2622">
        <f t="shared" si="938"/>
        <v>-5.9978564708602689E-2</v>
      </c>
      <c r="AP2622">
        <f t="shared" si="941"/>
        <v>13.63337405272379</v>
      </c>
      <c r="AQ2622">
        <f t="shared" si="942"/>
        <v>1.0823547553877959</v>
      </c>
      <c r="AR2622">
        <f t="shared" si="943"/>
        <v>1.3560501485279106E-3</v>
      </c>
      <c r="AS2622">
        <f t="shared" si="944"/>
        <v>0.38973640858453606</v>
      </c>
      <c r="AT2622">
        <f t="shared" si="945"/>
        <v>1.5452507799341788</v>
      </c>
      <c r="AU2622">
        <f t="shared" si="946"/>
        <v>0.98635642030659298</v>
      </c>
      <c r="AV2622">
        <f t="shared" si="947"/>
        <v>1.5165182003252009</v>
      </c>
      <c r="AW2622">
        <f t="shared" si="948"/>
        <v>3.8035056375514381E-4</v>
      </c>
    </row>
    <row r="2623" spans="25:49" x14ac:dyDescent="0.25">
      <c r="Y2623">
        <f t="shared" si="939"/>
        <v>13.105000000000649</v>
      </c>
      <c r="Z2623">
        <f t="shared" si="940"/>
        <v>0.51574755202176747</v>
      </c>
      <c r="AA2623">
        <f t="shared" si="926"/>
        <v>-0.3357120294078158</v>
      </c>
      <c r="AB2623">
        <f t="shared" si="927"/>
        <v>-9.8539592070114927E-5</v>
      </c>
      <c r="AC2623">
        <f t="shared" si="928"/>
        <v>-7.0107553318219454E-2</v>
      </c>
      <c r="AD2623">
        <f t="shared" si="929"/>
        <v>-1.5607589893654402E-2</v>
      </c>
      <c r="AE2623">
        <f t="shared" si="930"/>
        <v>-3.3420308849479762E-3</v>
      </c>
      <c r="AF2623">
        <f t="shared" si="931"/>
        <v>-5.9922350302119384E-2</v>
      </c>
      <c r="AG2623">
        <f t="shared" si="932"/>
        <v>-3.0129473263759834E-4</v>
      </c>
      <c r="AI2623">
        <f t="shared" si="933"/>
        <v>-0.39731083548037027</v>
      </c>
      <c r="AJ2623">
        <f t="shared" si="934"/>
        <v>-9.0669359446056405E-2</v>
      </c>
      <c r="AK2623">
        <f t="shared" si="935"/>
        <v>-0.11964886755438826</v>
      </c>
      <c r="AL2623">
        <f t="shared" si="936"/>
        <v>-6.1551887903913971E-2</v>
      </c>
      <c r="AM2623">
        <f t="shared" si="937"/>
        <v>-5.4888874161068378E-2</v>
      </c>
      <c r="AN2623">
        <f t="shared" si="938"/>
        <v>-5.9971753618424051E-2</v>
      </c>
      <c r="AP2623">
        <f t="shared" si="941"/>
        <v>13.635953372534498</v>
      </c>
      <c r="AQ2623">
        <f t="shared" si="942"/>
        <v>1.0806758755377175</v>
      </c>
      <c r="AR2623">
        <f t="shared" si="943"/>
        <v>1.3555576807199117E-3</v>
      </c>
      <c r="AS2623">
        <f t="shared" si="944"/>
        <v>0.38938566235559591</v>
      </c>
      <c r="AT2623">
        <f t="shared" si="945"/>
        <v>1.5451727390334835</v>
      </c>
      <c r="AU2623">
        <f t="shared" si="946"/>
        <v>0.98633973336883951</v>
      </c>
      <c r="AV2623">
        <f t="shared" si="947"/>
        <v>1.5162185555044381</v>
      </c>
      <c r="AW2623">
        <f t="shared" si="948"/>
        <v>3.7883807558671321E-4</v>
      </c>
    </row>
    <row r="2624" spans="25:49" x14ac:dyDescent="0.25">
      <c r="Y2624">
        <f t="shared" si="939"/>
        <v>13.11000000000065</v>
      </c>
      <c r="Z2624">
        <f t="shared" si="940"/>
        <v>0.51563093095114132</v>
      </c>
      <c r="AA2624">
        <f t="shared" si="926"/>
        <v>-0.33564790517884524</v>
      </c>
      <c r="AB2624">
        <f t="shared" si="927"/>
        <v>-9.8585582500351345E-5</v>
      </c>
      <c r="AC2624">
        <f t="shared" si="928"/>
        <v>-7.0065841027066617E-2</v>
      </c>
      <c r="AD2624">
        <f t="shared" si="929"/>
        <v>-1.5606999256161288E-2</v>
      </c>
      <c r="AE2624">
        <f t="shared" si="930"/>
        <v>-3.3466742399657469E-3</v>
      </c>
      <c r="AF2624">
        <f t="shared" si="931"/>
        <v>-5.9915735680960369E-2</v>
      </c>
      <c r="AG2624">
        <f t="shared" si="932"/>
        <v>-3.0009661500152667E-4</v>
      </c>
      <c r="AI2624">
        <f t="shared" si="933"/>
        <v>-0.39722416158020651</v>
      </c>
      <c r="AJ2624">
        <f t="shared" si="934"/>
        <v>-9.0636557138346188E-2</v>
      </c>
      <c r="AK2624">
        <f t="shared" si="935"/>
        <v>-0.11960559608397908</v>
      </c>
      <c r="AL2624">
        <f t="shared" si="936"/>
        <v>-6.1550108592123232E-2</v>
      </c>
      <c r="AM2624">
        <f t="shared" si="937"/>
        <v>-5.4887629979070492E-2</v>
      </c>
      <c r="AN2624">
        <f t="shared" si="938"/>
        <v>-5.9964942541840718E-2</v>
      </c>
      <c r="AP2624">
        <f t="shared" si="941"/>
        <v>13.638532110294607</v>
      </c>
      <c r="AQ2624">
        <f t="shared" si="942"/>
        <v>1.0789973153906782</v>
      </c>
      <c r="AR2624">
        <f t="shared" si="943"/>
        <v>1.355064982759561E-3</v>
      </c>
      <c r="AS2624">
        <f t="shared" si="944"/>
        <v>0.38903512458900474</v>
      </c>
      <c r="AT2624">
        <f t="shared" si="945"/>
        <v>1.5450947010840153</v>
      </c>
      <c r="AU2624">
        <f t="shared" si="946"/>
        <v>0.98632302321441478</v>
      </c>
      <c r="AV2624">
        <f t="shared" si="947"/>
        <v>1.5159189437529275</v>
      </c>
      <c r="AW2624">
        <f t="shared" si="948"/>
        <v>3.7733160192352498E-4</v>
      </c>
    </row>
    <row r="2625" spans="25:49" x14ac:dyDescent="0.25">
      <c r="Y2625">
        <f t="shared" si="939"/>
        <v>13.11500000000065</v>
      </c>
      <c r="Z2625">
        <f t="shared" si="940"/>
        <v>0.51551409821064054</v>
      </c>
      <c r="AA2625">
        <f t="shared" si="926"/>
        <v>-0.3355835966379721</v>
      </c>
      <c r="AB2625">
        <f t="shared" si="927"/>
        <v>-9.8631532648362969E-5</v>
      </c>
      <c r="AC2625">
        <f t="shared" si="928"/>
        <v>-7.0024108934128498E-2</v>
      </c>
      <c r="AD2625">
        <f t="shared" si="929"/>
        <v>-1.5606408229041599E-2</v>
      </c>
      <c r="AE2625">
        <f t="shared" si="930"/>
        <v>-3.3513176162857138E-3</v>
      </c>
      <c r="AF2625">
        <f t="shared" si="931"/>
        <v>-5.9909120292684269E-2</v>
      </c>
      <c r="AG2625">
        <f t="shared" si="932"/>
        <v>-2.9890326175631345E-4</v>
      </c>
      <c r="AI2625">
        <f t="shared" si="933"/>
        <v>-0.39713729500773437</v>
      </c>
      <c r="AJ2625">
        <f t="shared" si="934"/>
        <v>-9.060374080494038E-2</v>
      </c>
      <c r="AK2625">
        <f t="shared" si="935"/>
        <v>-0.11956230559517682</v>
      </c>
      <c r="AL2625">
        <f t="shared" si="936"/>
        <v>-6.1548329621499802E-2</v>
      </c>
      <c r="AM2625">
        <f t="shared" si="937"/>
        <v>-5.48863859667615E-2</v>
      </c>
      <c r="AN2625">
        <f t="shared" si="938"/>
        <v>-5.9958131479357767E-2</v>
      </c>
      <c r="AP2625">
        <f t="shared" si="941"/>
        <v>13.641110264949363</v>
      </c>
      <c r="AQ2625">
        <f t="shared" si="942"/>
        <v>1.0773190758647837</v>
      </c>
      <c r="AR2625">
        <f t="shared" si="943"/>
        <v>1.3545720548470593E-3</v>
      </c>
      <c r="AS2625">
        <f t="shared" si="944"/>
        <v>0.38868479538386935</v>
      </c>
      <c r="AT2625">
        <f t="shared" si="945"/>
        <v>1.5450166660877345</v>
      </c>
      <c r="AU2625">
        <f t="shared" si="946"/>
        <v>0.986306289843215</v>
      </c>
      <c r="AV2625">
        <f t="shared" si="947"/>
        <v>1.5156193650745227</v>
      </c>
      <c r="AW2625">
        <f t="shared" si="948"/>
        <v>3.758311188485171E-4</v>
      </c>
    </row>
    <row r="2626" spans="25:49" x14ac:dyDescent="0.25">
      <c r="Y2626">
        <f t="shared" si="939"/>
        <v>13.120000000000651</v>
      </c>
      <c r="Z2626">
        <f t="shared" si="940"/>
        <v>0.51539705307805173</v>
      </c>
      <c r="AA2626">
        <f t="shared" si="926"/>
        <v>-0.33551910309130428</v>
      </c>
      <c r="AB2626">
        <f t="shared" si="927"/>
        <v>-9.8677442271666275E-5</v>
      </c>
      <c r="AC2626">
        <f t="shared" si="928"/>
        <v>-6.9982357059056532E-2</v>
      </c>
      <c r="AD2626">
        <f t="shared" si="929"/>
        <v>-1.5605816814770941E-2</v>
      </c>
      <c r="AE2626">
        <f t="shared" si="930"/>
        <v>-3.3559610144428139E-3</v>
      </c>
      <c r="AF2626">
        <f t="shared" si="931"/>
        <v>-5.9902504140904034E-2</v>
      </c>
      <c r="AG2626">
        <f t="shared" si="932"/>
        <v>-2.9771465395605584E-4</v>
      </c>
      <c r="AI2626">
        <f t="shared" si="933"/>
        <v>-0.39705023507245329</v>
      </c>
      <c r="AJ2626">
        <f t="shared" si="934"/>
        <v>-9.0570910457617726E-2</v>
      </c>
      <c r="AK2626">
        <f t="shared" si="935"/>
        <v>-0.11951899610600474</v>
      </c>
      <c r="AL2626">
        <f t="shared" si="936"/>
        <v>-6.154655099253576E-2</v>
      </c>
      <c r="AM2626">
        <f t="shared" si="937"/>
        <v>-5.4885142124569644E-2</v>
      </c>
      <c r="AN2626">
        <f t="shared" si="938"/>
        <v>-5.9951320431481596E-2</v>
      </c>
      <c r="AP2626">
        <f t="shared" si="941"/>
        <v>13.643687835440417</v>
      </c>
      <c r="AQ2626">
        <f t="shared" si="942"/>
        <v>1.0756411578815936</v>
      </c>
      <c r="AR2626">
        <f t="shared" si="943"/>
        <v>1.3540788971838174E-3</v>
      </c>
      <c r="AS2626">
        <f t="shared" si="944"/>
        <v>0.38833467483919865</v>
      </c>
      <c r="AT2626">
        <f t="shared" si="945"/>
        <v>1.5449386340465892</v>
      </c>
      <c r="AU2626">
        <f t="shared" si="946"/>
        <v>0.98628953325513358</v>
      </c>
      <c r="AV2626">
        <f t="shared" si="947"/>
        <v>1.5153198194730593</v>
      </c>
      <c r="AW2626">
        <f t="shared" si="948"/>
        <v>3.743366025397353E-4</v>
      </c>
    </row>
    <row r="2627" spans="25:49" x14ac:dyDescent="0.25">
      <c r="Y2627">
        <f t="shared" si="939"/>
        <v>13.125000000000652</v>
      </c>
      <c r="Z2627">
        <f t="shared" si="940"/>
        <v>0.51527979482800101</v>
      </c>
      <c r="AA2627">
        <f t="shared" ref="AA2627:AA2690" si="949">AI2627-AJ2627*$F$13/$F$14 +$O$12*AW2627</f>
        <v>-0.33545442384180774</v>
      </c>
      <c r="AB2627">
        <f t="shared" ref="AB2627:AB2690" si="950">AJ2627-AK2627*$F$14/$F$15+$O$13*AW2627</f>
        <v>-9.8723311127602519E-5</v>
      </c>
      <c r="AC2627">
        <f t="shared" ref="AC2627:AC2690" si="951">AK2627-AL2627*$F$15/$F$16 +$O$14*AW2627</f>
        <v>-6.9940585421586654E-2</v>
      </c>
      <c r="AD2627">
        <f t="shared" ref="AD2627:AD2690" si="952">AL2627-AM2627*$F$16/$F$17 +$O$15*AW2627</f>
        <v>-1.5605225015816021E-2</v>
      </c>
      <c r="AE2627">
        <f t="shared" ref="AE2627:AE2690" si="953">AM2627-AN2627*$F$17/$F$18+$O$16*AW2627</f>
        <v>-3.3606044349702739E-3</v>
      </c>
      <c r="AF2627">
        <f t="shared" ref="AF2627:AF2690" si="954">AN2627+$O$17*AW2627</f>
        <v>-5.9895887229221532E-2</v>
      </c>
      <c r="AG2627">
        <f t="shared" ref="AG2627:AG2690" si="955">-($O$11+$O$12+$O$13+$O$14+$O$15+$O$16+$O$17)*AW2627</f>
        <v>-2.9653077273019069E-4</v>
      </c>
      <c r="AI2627">
        <f t="shared" ref="AI2627:AI2690" si="956">-($R$12*AQ2627/($H$3+AQ2627))*($A$3/($A$3+AP2627))</f>
        <v>-0.39696298108079192</v>
      </c>
      <c r="AJ2627">
        <f t="shared" ref="AJ2627:AJ2690" si="957">-($R$13*AR2627/($H$4+AR2627))*($A$3/($A$3+AP2627))</f>
        <v>-9.0538066108234283E-2</v>
      </c>
      <c r="AK2627">
        <f t="shared" ref="AK2627:AK2690" si="958">-($R$14*AS2627/($H$5+AS2627))*($A$3/($A$3+AP2627))</f>
        <v>-0.11947566763457999</v>
      </c>
      <c r="AL2627">
        <f t="shared" ref="AL2627:AL2690" si="959">-($R$15*AT2627/($H$6+AT2627))*($A$3/($A$3+AP2627))</f>
        <v>-6.1544772705724872E-2</v>
      </c>
      <c r="AM2627">
        <f t="shared" ref="AM2627:AM2690" si="960">-($R$16*AU2627/($H$7+AU2627))*($A$3/($A$3+AP2627))</f>
        <v>-5.4883898452924691E-2</v>
      </c>
      <c r="AN2627">
        <f t="shared" ref="AN2627:AN2690" si="961">-($R$17*AV2627/($H$8+AV2627))*($A$3/($A$3+AP2627))</f>
        <v>-5.9944509398719856E-2</v>
      </c>
      <c r="AP2627">
        <f t="shared" si="941"/>
        <v>13.646264820705808</v>
      </c>
      <c r="AQ2627">
        <f t="shared" si="942"/>
        <v>1.0739635623661368</v>
      </c>
      <c r="AR2627">
        <f t="shared" si="943"/>
        <v>1.353585509972459E-3</v>
      </c>
      <c r="AS2627">
        <f t="shared" si="944"/>
        <v>0.38798476305390328</v>
      </c>
      <c r="AT2627">
        <f t="shared" si="945"/>
        <v>1.5448606049625153</v>
      </c>
      <c r="AU2627">
        <f t="shared" si="946"/>
        <v>0.98627275345006138</v>
      </c>
      <c r="AV2627">
        <f t="shared" si="947"/>
        <v>1.5150203069523547</v>
      </c>
      <c r="AW2627">
        <f t="shared" si="948"/>
        <v>3.7284802926995479E-4</v>
      </c>
    </row>
    <row r="2628" spans="25:49" x14ac:dyDescent="0.25">
      <c r="Y2628">
        <f t="shared" ref="Y2628:Y2640" si="962">Y2627+0.005</f>
        <v>13.130000000000653</v>
      </c>
      <c r="Z2628">
        <f t="shared" ref="Z2628:Z2691" si="963">-2*AI2628*$F$12/$F$13 + $O$11*AW2628 -(AJ2628*$F$12/$F$14+AK2628*$F$12/$F$15+AL2628*$F$12/$F$16+AM2628*$F$12/$F$17+AN2628*$F$12/$F$18)</f>
        <v>0.51516232273193774</v>
      </c>
      <c r="AA2628">
        <f t="shared" si="949"/>
        <v>-0.33538955818929067</v>
      </c>
      <c r="AB2628">
        <f t="shared" si="950"/>
        <v>-9.8769138973224573E-5</v>
      </c>
      <c r="AC2628">
        <f t="shared" si="951"/>
        <v>-6.9898794041539633E-2</v>
      </c>
      <c r="AD2628">
        <f t="shared" si="952"/>
        <v>-1.5604632834634589E-2</v>
      </c>
      <c r="AE2628">
        <f t="shared" si="953"/>
        <v>-3.3652478783997076E-3</v>
      </c>
      <c r="AF2628">
        <f t="shared" si="954"/>
        <v>-5.9889269561227483E-2</v>
      </c>
      <c r="AG2628">
        <f t="shared" si="955"/>
        <v>-2.953515992831948E-4</v>
      </c>
      <c r="AI2628">
        <f t="shared" si="956"/>
        <v>-0.39687553233609146</v>
      </c>
      <c r="AJ2628">
        <f t="shared" si="957"/>
        <v>-9.0505207768723478E-2</v>
      </c>
      <c r="AK2628">
        <f t="shared" si="958"/>
        <v>-0.11943232019911393</v>
      </c>
      <c r="AL2628">
        <f t="shared" si="959"/>
        <v>-6.1542994761562504E-2</v>
      </c>
      <c r="AM2628">
        <f t="shared" si="960"/>
        <v>-5.4882654952257914E-2</v>
      </c>
      <c r="AN2628">
        <f t="shared" si="961"/>
        <v>-5.9937698381581361E-2</v>
      </c>
      <c r="AP2628">
        <f t="shared" ref="AP2628:AP2691" si="964">AP2627+(Y2628-Y2627)*Z2627</f>
        <v>13.648841219679948</v>
      </c>
      <c r="AQ2628">
        <f t="shared" ref="AQ2628:AQ2691" si="965">AQ2627+(Y2628-Y2627)*AA2627</f>
        <v>1.0722862902469275</v>
      </c>
      <c r="AR2628">
        <f t="shared" ref="AR2628:AR2691" si="966">AR2627+(Y2628-Y2627)*AB2627</f>
        <v>1.3530918934168211E-3</v>
      </c>
      <c r="AS2628">
        <f t="shared" ref="AS2628:AS2691" si="967">AS2627+(Y2628-Y2627)*AC2627</f>
        <v>0.38763506012679527</v>
      </c>
      <c r="AT2628">
        <f t="shared" ref="AT2628:AT2691" si="968">AT2627+(Y2628-Y2627)*AD2627</f>
        <v>1.5447825788374363</v>
      </c>
      <c r="AU2628">
        <f t="shared" ref="AU2628:AU2691" si="969">AU2627+(Y2628-Y2627)*AE2627</f>
        <v>0.9862559504278865</v>
      </c>
      <c r="AV2628">
        <f t="shared" ref="AV2628:AV2691" si="970">AV2627+(Y2628-Y2627)*AF2627</f>
        <v>1.5147208275162085</v>
      </c>
      <c r="AW2628">
        <f t="shared" ref="AW2628:AW2691" si="971">AW2627+(Y2628-Y2627)*AG2627</f>
        <v>3.7136537540630361E-4</v>
      </c>
    </row>
    <row r="2629" spans="25:49" x14ac:dyDescent="0.25">
      <c r="Y2629">
        <f t="shared" si="962"/>
        <v>13.135000000000653</v>
      </c>
      <c r="Z2629">
        <f t="shared" si="963"/>
        <v>0.51504463605811768</v>
      </c>
      <c r="AA2629">
        <f t="shared" si="949"/>
        <v>-0.33532450543038778</v>
      </c>
      <c r="AB2629">
        <f t="shared" si="950"/>
        <v>-9.8814925565322403E-5</v>
      </c>
      <c r="AC2629">
        <f t="shared" si="951"/>
        <v>-6.9856982938821199E-2</v>
      </c>
      <c r="AD2629">
        <f t="shared" si="952"/>
        <v>-1.560404027367559E-2</v>
      </c>
      <c r="AE2629">
        <f t="shared" si="953"/>
        <v>-3.3698913452608354E-3</v>
      </c>
      <c r="AF2629">
        <f t="shared" si="954"/>
        <v>-5.9882651140501703E-2</v>
      </c>
      <c r="AG2629">
        <f t="shared" si="955"/>
        <v>-2.9417711489428648E-4</v>
      </c>
      <c r="AI2629">
        <f t="shared" si="956"/>
        <v>-0.39678788813859062</v>
      </c>
      <c r="AJ2629">
        <f t="shared" si="957"/>
        <v>-9.0472335451096203E-2</v>
      </c>
      <c r="AK2629">
        <f t="shared" si="958"/>
        <v>-0.11938895381791211</v>
      </c>
      <c r="AL2629">
        <f t="shared" si="959"/>
        <v>-6.1541217160545648E-2</v>
      </c>
      <c r="AM2629">
        <f t="shared" si="960"/>
        <v>-5.4881411623002051E-2</v>
      </c>
      <c r="AN2629">
        <f t="shared" si="961"/>
        <v>-5.9930887380576288E-2</v>
      </c>
      <c r="AP2629">
        <f t="shared" si="964"/>
        <v>13.651417031293608</v>
      </c>
      <c r="AQ2629">
        <f t="shared" si="965"/>
        <v>1.0706093424559808</v>
      </c>
      <c r="AR2629">
        <f t="shared" si="966"/>
        <v>1.3525980477219549E-3</v>
      </c>
      <c r="AS2629">
        <f t="shared" si="967"/>
        <v>0.38728556615658755</v>
      </c>
      <c r="AT2629">
        <f t="shared" si="968"/>
        <v>1.544704555673263</v>
      </c>
      <c r="AU2629">
        <f t="shared" si="969"/>
        <v>0.98623912418849446</v>
      </c>
      <c r="AV2629">
        <f t="shared" si="970"/>
        <v>1.5144213811684024</v>
      </c>
      <c r="AW2629">
        <f t="shared" si="971"/>
        <v>3.698886174098874E-4</v>
      </c>
    </row>
    <row r="2630" spans="25:49" x14ac:dyDescent="0.25">
      <c r="Y2630">
        <f t="shared" si="962"/>
        <v>13.140000000000654</v>
      </c>
      <c r="Z2630">
        <f t="shared" si="963"/>
        <v>0.51492673407158585</v>
      </c>
      <c r="AA2630">
        <f t="shared" si="949"/>
        <v>-0.33525926485854368</v>
      </c>
      <c r="AB2630">
        <f t="shared" si="950"/>
        <v>-9.8860670660545611E-5</v>
      </c>
      <c r="AC2630">
        <f t="shared" si="951"/>
        <v>-6.9815152133422306E-2</v>
      </c>
      <c r="AD2630">
        <f t="shared" si="952"/>
        <v>-1.560344733537913E-2</v>
      </c>
      <c r="AE2630">
        <f t="shared" si="953"/>
        <v>-3.3745348360818442E-3</v>
      </c>
      <c r="AF2630">
        <f t="shared" si="954"/>
        <v>-5.9876031970612982E-2</v>
      </c>
      <c r="AG2630">
        <f t="shared" si="955"/>
        <v>-2.9300730091712859E-4</v>
      </c>
      <c r="AI2630">
        <f t="shared" si="956"/>
        <v>-0.39670004778540868</v>
      </c>
      <c r="AJ2630">
        <f t="shared" si="957"/>
        <v>-9.043944916744108E-2</v>
      </c>
      <c r="AK2630">
        <f t="shared" si="958"/>
        <v>-0.1193455685093746</v>
      </c>
      <c r="AL2630">
        <f t="shared" si="959"/>
        <v>-6.1539439903172982E-2</v>
      </c>
      <c r="AM2630">
        <f t="shared" si="960"/>
        <v>-5.4880168465591392E-2</v>
      </c>
      <c r="AN2630">
        <f t="shared" si="961"/>
        <v>-5.992407639621599E-2</v>
      </c>
      <c r="AP2630">
        <f t="shared" si="964"/>
        <v>13.653992254473899</v>
      </c>
      <c r="AQ2630">
        <f t="shared" si="965"/>
        <v>1.0689327199288285</v>
      </c>
      <c r="AR2630">
        <f t="shared" si="966"/>
        <v>1.3521039730941282E-3</v>
      </c>
      <c r="AS2630">
        <f t="shared" si="967"/>
        <v>0.38693628124189339</v>
      </c>
      <c r="AT2630">
        <f t="shared" si="968"/>
        <v>1.5446265354718947</v>
      </c>
      <c r="AU2630">
        <f t="shared" si="969"/>
        <v>0.98622227473176816</v>
      </c>
      <c r="AV2630">
        <f t="shared" si="970"/>
        <v>1.5141219679126998</v>
      </c>
      <c r="AW2630">
        <f t="shared" si="971"/>
        <v>3.6841773183541573E-4</v>
      </c>
    </row>
    <row r="2631" spans="25:49" x14ac:dyDescent="0.25">
      <c r="Y2631">
        <f t="shared" si="962"/>
        <v>13.145000000000655</v>
      </c>
      <c r="Z2631">
        <f t="shared" si="963"/>
        <v>0.51480861603416006</v>
      </c>
      <c r="AA2631">
        <f t="shared" si="949"/>
        <v>-0.33519383576399769</v>
      </c>
      <c r="AB2631">
        <f t="shared" si="950"/>
        <v>-9.8906374015151117E-5</v>
      </c>
      <c r="AC2631">
        <f t="shared" si="951"/>
        <v>-6.9773301645419172E-2</v>
      </c>
      <c r="AD2631">
        <f t="shared" si="952"/>
        <v>-1.5602854022176536E-2</v>
      </c>
      <c r="AE2631">
        <f t="shared" si="953"/>
        <v>-3.3791783513891127E-3</v>
      </c>
      <c r="AF2631">
        <f t="shared" si="954"/>
        <v>-5.9869412055119337E-2</v>
      </c>
      <c r="AG2631">
        <f t="shared" si="955"/>
        <v>-2.9184213877953219E-4</v>
      </c>
      <c r="AI2631">
        <f t="shared" si="956"/>
        <v>-0.39661201057053036</v>
      </c>
      <c r="AJ2631">
        <f t="shared" si="957"/>
        <v>-9.040654892992421E-2</v>
      </c>
      <c r="AK2631">
        <f t="shared" si="958"/>
        <v>-0.11930216429199604</v>
      </c>
      <c r="AL2631">
        <f t="shared" si="959"/>
        <v>-6.1537662989944848E-2</v>
      </c>
      <c r="AM2631">
        <f t="shared" si="960"/>
        <v>-5.4878925480461763E-2</v>
      </c>
      <c r="AN2631">
        <f t="shared" si="961"/>
        <v>-5.991726542901319E-2</v>
      </c>
      <c r="AP2631">
        <f t="shared" si="964"/>
        <v>13.656566888144257</v>
      </c>
      <c r="AQ2631">
        <f t="shared" si="965"/>
        <v>1.0672564236045357</v>
      </c>
      <c r="AR2631">
        <f t="shared" si="966"/>
        <v>1.3516096697408254E-3</v>
      </c>
      <c r="AS2631">
        <f t="shared" si="967"/>
        <v>0.38658720548122621</v>
      </c>
      <c r="AT2631">
        <f t="shared" si="968"/>
        <v>1.5445485182352177</v>
      </c>
      <c r="AU2631">
        <f t="shared" si="969"/>
        <v>0.98620540205758778</v>
      </c>
      <c r="AV2631">
        <f t="shared" si="970"/>
        <v>1.5138225877528466</v>
      </c>
      <c r="AW2631">
        <f t="shared" si="971"/>
        <v>3.6695269533082984E-4</v>
      </c>
    </row>
    <row r="2632" spans="25:49" x14ac:dyDescent="0.25">
      <c r="Y2632">
        <f t="shared" si="962"/>
        <v>13.150000000000656</v>
      </c>
      <c r="Z2632">
        <f t="shared" si="963"/>
        <v>0.51469028120441307</v>
      </c>
      <c r="AA2632">
        <f t="shared" si="949"/>
        <v>-0.33512821743376642</v>
      </c>
      <c r="AB2632">
        <f t="shared" si="950"/>
        <v>-9.8952035385319807E-5</v>
      </c>
      <c r="AC2632">
        <f t="shared" si="951"/>
        <v>-6.9731431494973586E-2</v>
      </c>
      <c r="AD2632">
        <f t="shared" si="952"/>
        <v>-1.5602260336490405E-2</v>
      </c>
      <c r="AE2632">
        <f t="shared" si="953"/>
        <v>-3.3838218917074136E-3</v>
      </c>
      <c r="AF2632">
        <f t="shared" si="954"/>
        <v>-5.9862791397567845E-2</v>
      </c>
      <c r="AG2632">
        <f t="shared" si="955"/>
        <v>-2.906816099831619E-4</v>
      </c>
      <c r="AI2632">
        <f t="shared" si="956"/>
        <v>-0.39652377578478842</v>
      </c>
      <c r="AJ2632">
        <f t="shared" si="957"/>
        <v>-9.0373634750789619E-2</v>
      </c>
      <c r="AK2632">
        <f t="shared" si="958"/>
        <v>-0.1192587411843658</v>
      </c>
      <c r="AL2632">
        <f t="shared" si="959"/>
        <v>-6.153588642136322E-2</v>
      </c>
      <c r="AM2632">
        <f t="shared" si="960"/>
        <v>-5.487768266805048E-2</v>
      </c>
      <c r="AN2632">
        <f t="shared" si="961"/>
        <v>-5.9910454479481796E-2</v>
      </c>
      <c r="AP2632">
        <f t="shared" si="964"/>
        <v>13.659140931224428</v>
      </c>
      <c r="AQ2632">
        <f t="shared" si="965"/>
        <v>1.0655804544257155</v>
      </c>
      <c r="AR2632">
        <f t="shared" si="966"/>
        <v>1.3511151378707497E-3</v>
      </c>
      <c r="AS2632">
        <f t="shared" si="967"/>
        <v>0.38623833897299908</v>
      </c>
      <c r="AT2632">
        <f t="shared" si="968"/>
        <v>1.5444705039651068</v>
      </c>
      <c r="AU2632">
        <f t="shared" si="969"/>
        <v>0.98618850616583087</v>
      </c>
      <c r="AV2632">
        <f t="shared" si="970"/>
        <v>1.5135232406925709</v>
      </c>
      <c r="AW2632">
        <f t="shared" si="971"/>
        <v>3.6549348463693198E-4</v>
      </c>
    </row>
    <row r="2633" spans="25:49" x14ac:dyDescent="0.25">
      <c r="Y2633">
        <f t="shared" si="962"/>
        <v>13.155000000000657</v>
      </c>
      <c r="Z2633">
        <f t="shared" si="963"/>
        <v>0.51457172883765612</v>
      </c>
      <c r="AA2633">
        <f t="shared" si="949"/>
        <v>-0.33506240915162883</v>
      </c>
      <c r="AB2633">
        <f t="shared" si="950"/>
        <v>-9.8997654526820805E-5</v>
      </c>
      <c r="AC2633">
        <f t="shared" si="951"/>
        <v>-6.9689541702333033E-2</v>
      </c>
      <c r="AD2633">
        <f t="shared" si="952"/>
        <v>-1.560166628073467E-2</v>
      </c>
      <c r="AE2633">
        <f t="shared" si="953"/>
        <v>-3.3884654575597425E-3</v>
      </c>
      <c r="AF2633">
        <f t="shared" si="954"/>
        <v>-5.9856170001494916E-2</v>
      </c>
      <c r="AG2633">
        <f t="shared" si="955"/>
        <v>-2.8952569610324211E-4</v>
      </c>
      <c r="AI2633">
        <f t="shared" si="956"/>
        <v>-0.39643534271584857</v>
      </c>
      <c r="AJ2633">
        <f t="shared" si="957"/>
        <v>-9.0340706642359117E-2</v>
      </c>
      <c r="AK2633">
        <f t="shared" si="958"/>
        <v>-0.11921529920516824</v>
      </c>
      <c r="AL2633">
        <f t="shared" si="959"/>
        <v>-6.1534110197931799E-2</v>
      </c>
      <c r="AM2633">
        <f t="shared" si="960"/>
        <v>-5.4876440028796401E-2</v>
      </c>
      <c r="AN2633">
        <f t="shared" si="961"/>
        <v>-5.9903643548137105E-2</v>
      </c>
      <c r="AP2633">
        <f t="shared" si="964"/>
        <v>13.66171438263045</v>
      </c>
      <c r="AQ2633">
        <f t="shared" si="965"/>
        <v>1.0639048133385465</v>
      </c>
      <c r="AR2633">
        <f t="shared" si="966"/>
        <v>1.3506203776938231E-3</v>
      </c>
      <c r="AS2633">
        <f t="shared" si="967"/>
        <v>0.38588968181552419</v>
      </c>
      <c r="AT2633">
        <f t="shared" si="968"/>
        <v>1.5443924926634243</v>
      </c>
      <c r="AU2633">
        <f t="shared" si="969"/>
        <v>0.98617158705637231</v>
      </c>
      <c r="AV2633">
        <f t="shared" si="970"/>
        <v>1.5132239267355831</v>
      </c>
      <c r="AW2633">
        <f t="shared" si="971"/>
        <v>3.6404007658701596E-4</v>
      </c>
    </row>
    <row r="2634" spans="25:49" x14ac:dyDescent="0.25">
      <c r="Y2634">
        <f t="shared" si="962"/>
        <v>13.160000000000657</v>
      </c>
      <c r="Z2634">
        <f t="shared" si="963"/>
        <v>0.51445295818592163</v>
      </c>
      <c r="AA2634">
        <f t="shared" si="949"/>
        <v>-0.33499641019810866</v>
      </c>
      <c r="AB2634">
        <f t="shared" si="950"/>
        <v>-9.9043231195286203E-5</v>
      </c>
      <c r="AC2634">
        <f t="shared" si="951"/>
        <v>-6.9647632287830913E-2</v>
      </c>
      <c r="AD2634">
        <f t="shared" si="952"/>
        <v>-1.5601071857314531E-2</v>
      </c>
      <c r="AE2634">
        <f t="shared" si="953"/>
        <v>-3.3931090494675464E-3</v>
      </c>
      <c r="AF2634">
        <f t="shared" si="954"/>
        <v>-5.9849547870426151E-2</v>
      </c>
      <c r="AG2634">
        <f t="shared" si="955"/>
        <v>-2.8837437878826452E-4</v>
      </c>
      <c r="AI2634">
        <f t="shared" si="956"/>
        <v>-0.39634671064819194</v>
      </c>
      <c r="AJ2634">
        <f t="shared" si="957"/>
        <v>-9.0307764617032493E-2</v>
      </c>
      <c r="AK2634">
        <f t="shared" si="958"/>
        <v>-0.11917183837318275</v>
      </c>
      <c r="AL2634">
        <f t="shared" si="959"/>
        <v>-6.1532334320155931E-2</v>
      </c>
      <c r="AM2634">
        <f t="shared" si="960"/>
        <v>-5.4875197563139966E-2</v>
      </c>
      <c r="AN2634">
        <f t="shared" si="961"/>
        <v>-5.9896832635495618E-2</v>
      </c>
      <c r="AP2634">
        <f t="shared" si="964"/>
        <v>13.664287241274639</v>
      </c>
      <c r="AQ2634">
        <f t="shared" si="965"/>
        <v>1.062229501292788</v>
      </c>
      <c r="AR2634">
        <f t="shared" si="966"/>
        <v>1.3501253894211889E-3</v>
      </c>
      <c r="AS2634">
        <f t="shared" si="967"/>
        <v>0.38554123410701246</v>
      </c>
      <c r="AT2634">
        <f t="shared" si="968"/>
        <v>1.5443144843320207</v>
      </c>
      <c r="AU2634">
        <f t="shared" si="969"/>
        <v>0.98615464472908454</v>
      </c>
      <c r="AV2634">
        <f t="shared" si="970"/>
        <v>1.5129246458855756</v>
      </c>
      <c r="AW2634">
        <f t="shared" si="971"/>
        <v>3.6259244810649951E-4</v>
      </c>
    </row>
    <row r="2635" spans="25:49" x14ac:dyDescent="0.25">
      <c r="Y2635">
        <f t="shared" si="962"/>
        <v>13.165000000000658</v>
      </c>
      <c r="Z2635">
        <f t="shared" si="963"/>
        <v>0.51433396849794533</v>
      </c>
      <c r="AA2635">
        <f t="shared" si="949"/>
        <v>-0.33493021985045873</v>
      </c>
      <c r="AB2635">
        <f t="shared" si="950"/>
        <v>-9.90887651461111E-5</v>
      </c>
      <c r="AC2635">
        <f t="shared" si="951"/>
        <v>-6.9605703271886601E-2</v>
      </c>
      <c r="AD2635">
        <f t="shared" si="952"/>
        <v>-1.5600477068626648E-2</v>
      </c>
      <c r="AE2635">
        <f t="shared" si="953"/>
        <v>-3.3977526679505191E-3</v>
      </c>
      <c r="AF2635">
        <f t="shared" si="954"/>
        <v>-5.9842925007876566E-2</v>
      </c>
      <c r="AG2635">
        <f t="shared" si="955"/>
        <v>-2.8722763975969675E-4</v>
      </c>
      <c r="AI2635">
        <f t="shared" si="956"/>
        <v>-0.39625787886309966</v>
      </c>
      <c r="AJ2635">
        <f t="shared" si="957"/>
        <v>-9.0274808687287628E-2</v>
      </c>
      <c r="AK2635">
        <f t="shared" si="958"/>
        <v>-0.11912835870728392</v>
      </c>
      <c r="AL2635">
        <f t="shared" si="959"/>
        <v>-6.1530558788542702E-2</v>
      </c>
      <c r="AM2635">
        <f t="shared" si="960"/>
        <v>-5.4873955271523119E-2</v>
      </c>
      <c r="AN2635">
        <f t="shared" si="961"/>
        <v>-5.9890021742075229E-2</v>
      </c>
      <c r="AP2635">
        <f t="shared" si="964"/>
        <v>13.666859506065569</v>
      </c>
      <c r="AQ2635">
        <f t="shared" si="965"/>
        <v>1.0605545192417973</v>
      </c>
      <c r="AR2635">
        <f t="shared" si="966"/>
        <v>1.3496301732652124E-3</v>
      </c>
      <c r="AS2635">
        <f t="shared" si="967"/>
        <v>0.38519299594557327</v>
      </c>
      <c r="AT2635">
        <f t="shared" si="968"/>
        <v>1.5442364789727341</v>
      </c>
      <c r="AU2635">
        <f t="shared" si="969"/>
        <v>0.98613767918383721</v>
      </c>
      <c r="AV2635">
        <f t="shared" si="970"/>
        <v>1.5126253981462234</v>
      </c>
      <c r="AW2635">
        <f t="shared" si="971"/>
        <v>3.6115057621255794E-4</v>
      </c>
    </row>
    <row r="2636" spans="25:49" x14ac:dyDescent="0.25">
      <c r="Y2636">
        <f t="shared" si="962"/>
        <v>13.170000000000659</v>
      </c>
      <c r="Z2636">
        <f t="shared" si="963"/>
        <v>0.51421475901914948</v>
      </c>
      <c r="AA2636">
        <f t="shared" si="949"/>
        <v>-0.3348638373826438</v>
      </c>
      <c r="AB2636">
        <f t="shared" si="950"/>
        <v>-9.9134256134339558E-5</v>
      </c>
      <c r="AC2636">
        <f t="shared" si="951"/>
        <v>-6.9563754675005876E-2</v>
      </c>
      <c r="AD2636">
        <f t="shared" si="952"/>
        <v>-1.559988191705901E-2</v>
      </c>
      <c r="AE2636">
        <f t="shared" si="953"/>
        <v>-3.4023963135267677E-3</v>
      </c>
      <c r="AF2636">
        <f t="shared" si="954"/>
        <v>-5.9836301417350503E-2</v>
      </c>
      <c r="AG2636">
        <f t="shared" si="955"/>
        <v>-2.8608546081169219E-4</v>
      </c>
      <c r="AI2636">
        <f t="shared" si="956"/>
        <v>-0.39616884663863527</v>
      </c>
      <c r="AJ2636">
        <f t="shared" si="957"/>
        <v>-9.0241838865680477E-2</v>
      </c>
      <c r="AK2636">
        <f t="shared" si="958"/>
        <v>-0.11908486022644177</v>
      </c>
      <c r="AL2636">
        <f t="shared" si="959"/>
        <v>-6.1528783603600833E-2</v>
      </c>
      <c r="AM2636">
        <f t="shared" si="960"/>
        <v>-5.487271315438938E-2</v>
      </c>
      <c r="AN2636">
        <f t="shared" si="961"/>
        <v>-5.9883210868395056E-2</v>
      </c>
      <c r="AP2636">
        <f t="shared" si="964"/>
        <v>13.669431175908059</v>
      </c>
      <c r="AQ2636">
        <f t="shared" si="965"/>
        <v>1.0588798681425449</v>
      </c>
      <c r="AR2636">
        <f t="shared" si="966"/>
        <v>1.3491347294394818E-3</v>
      </c>
      <c r="AS2636">
        <f t="shared" si="967"/>
        <v>0.38484496742921376</v>
      </c>
      <c r="AT2636">
        <f t="shared" si="968"/>
        <v>1.544158476587391</v>
      </c>
      <c r="AU2636">
        <f t="shared" si="969"/>
        <v>0.98612069042049744</v>
      </c>
      <c r="AV2636">
        <f t="shared" si="970"/>
        <v>1.5123261835211841</v>
      </c>
      <c r="AW2636">
        <f t="shared" si="971"/>
        <v>3.5971443801375923E-4</v>
      </c>
    </row>
    <row r="2637" spans="25:49" x14ac:dyDescent="0.25">
      <c r="Y2637">
        <f t="shared" si="962"/>
        <v>13.17500000000066</v>
      </c>
      <c r="Z2637">
        <f t="shared" si="963"/>
        <v>0.51409532899162447</v>
      </c>
      <c r="AA2637">
        <f t="shared" si="949"/>
        <v>-0.33479726206532423</v>
      </c>
      <c r="AB2637">
        <f t="shared" si="950"/>
        <v>-9.9179703914939135E-5</v>
      </c>
      <c r="AC2637">
        <f t="shared" si="951"/>
        <v>-6.9521786517780848E-2</v>
      </c>
      <c r="AD2637">
        <f t="shared" si="952"/>
        <v>-1.5599286404991123E-2</v>
      </c>
      <c r="AE2637">
        <f t="shared" si="953"/>
        <v>-3.407039986712697E-3</v>
      </c>
      <c r="AF2637">
        <f t="shared" si="954"/>
        <v>-5.9829677102341834E-2</v>
      </c>
      <c r="AG2637">
        <f t="shared" si="955"/>
        <v>-2.8494782381080096E-4</v>
      </c>
      <c r="AI2637">
        <f t="shared" si="956"/>
        <v>-0.39607961324962876</v>
      </c>
      <c r="AJ2637">
        <f t="shared" si="957"/>
        <v>-9.0208855164845378E-2</v>
      </c>
      <c r="AK2637">
        <f t="shared" si="958"/>
        <v>-0.11904134294972188</v>
      </c>
      <c r="AL2637">
        <f t="shared" si="959"/>
        <v>-6.1527008765840822E-2</v>
      </c>
      <c r="AM2637">
        <f t="shared" si="960"/>
        <v>-5.4871471212183852E-2</v>
      </c>
      <c r="AN2637">
        <f t="shared" si="961"/>
        <v>-5.9876400014975635E-2</v>
      </c>
      <c r="AP2637">
        <f t="shared" si="964"/>
        <v>13.672002249703155</v>
      </c>
      <c r="AQ2637">
        <f t="shared" si="965"/>
        <v>1.0572055489556313</v>
      </c>
      <c r="AR2637">
        <f t="shared" si="966"/>
        <v>1.34863905815881E-3</v>
      </c>
      <c r="AS2637">
        <f t="shared" si="967"/>
        <v>0.38449714865583867</v>
      </c>
      <c r="AT2637">
        <f t="shared" si="968"/>
        <v>1.5440804771778056</v>
      </c>
      <c r="AU2637">
        <f t="shared" si="969"/>
        <v>0.98610367843892976</v>
      </c>
      <c r="AV2637">
        <f t="shared" si="970"/>
        <v>1.5120270020140973</v>
      </c>
      <c r="AW2637">
        <f t="shared" si="971"/>
        <v>3.5828401070970054E-4</v>
      </c>
    </row>
    <row r="2638" spans="25:49" x14ac:dyDescent="0.25">
      <c r="Y2638">
        <f t="shared" si="962"/>
        <v>13.180000000000661</v>
      </c>
      <c r="Z2638">
        <f t="shared" si="963"/>
        <v>0.51397567765411234</v>
      </c>
      <c r="AA2638">
        <f t="shared" si="949"/>
        <v>-0.3347304931658393</v>
      </c>
      <c r="AB2638">
        <f t="shared" si="950"/>
        <v>-9.9225108242506226E-5</v>
      </c>
      <c r="AC2638">
        <f t="shared" si="951"/>
        <v>-6.9479798820890282E-2</v>
      </c>
      <c r="AD2638">
        <f t="shared" si="952"/>
        <v>-1.5598690534793978E-2</v>
      </c>
      <c r="AE2638">
        <f t="shared" si="953"/>
        <v>-3.4116836880231272E-3</v>
      </c>
      <c r="AF2638">
        <f t="shared" si="954"/>
        <v>-5.9823052066333864E-2</v>
      </c>
      <c r="AG2638">
        <f t="shared" si="955"/>
        <v>-2.8381471069568185E-4</v>
      </c>
      <c r="AI2638">
        <f t="shared" si="956"/>
        <v>-0.39599017796765962</v>
      </c>
      <c r="AJ2638">
        <f t="shared" si="957"/>
        <v>-9.0175857597494871E-2</v>
      </c>
      <c r="AK2638">
        <f t="shared" si="958"/>
        <v>-0.11899780689628547</v>
      </c>
      <c r="AL2638">
        <f t="shared" si="959"/>
        <v>-6.1525234275774839E-2</v>
      </c>
      <c r="AM2638">
        <f t="shared" si="960"/>
        <v>-5.487022944535315E-2</v>
      </c>
      <c r="AN2638">
        <f t="shared" si="961"/>
        <v>-5.9869589182338742E-2</v>
      </c>
      <c r="AP2638">
        <f t="shared" si="964"/>
        <v>13.674572726348114</v>
      </c>
      <c r="AQ2638">
        <f t="shared" si="965"/>
        <v>1.0555315626453046</v>
      </c>
      <c r="AR2638">
        <f t="shared" si="966"/>
        <v>1.3481431596392352E-3</v>
      </c>
      <c r="AS2638">
        <f t="shared" si="967"/>
        <v>0.38414953972324972</v>
      </c>
      <c r="AT2638">
        <f t="shared" si="968"/>
        <v>1.5440024807457806</v>
      </c>
      <c r="AU2638">
        <f t="shared" si="969"/>
        <v>0.9860866432389962</v>
      </c>
      <c r="AV2638">
        <f t="shared" si="970"/>
        <v>1.5117278536285856</v>
      </c>
      <c r="AW2638">
        <f t="shared" si="971"/>
        <v>3.568592715906463E-4</v>
      </c>
    </row>
    <row r="2639" spans="25:49" x14ac:dyDescent="0.25">
      <c r="Y2639">
        <f t="shared" si="962"/>
        <v>13.185000000000661</v>
      </c>
      <c r="Z2639">
        <f t="shared" si="963"/>
        <v>0.51385580424198785</v>
      </c>
      <c r="AA2639">
        <f t="shared" si="949"/>
        <v>-0.33466352994818999</v>
      </c>
      <c r="AB2639">
        <f t="shared" si="950"/>
        <v>-9.927046887147103E-5</v>
      </c>
      <c r="AC2639">
        <f t="shared" si="951"/>
        <v>-6.9437791605099719E-2</v>
      </c>
      <c r="AD2639">
        <f t="shared" si="952"/>
        <v>-1.5598094308830069E-2</v>
      </c>
      <c r="AE2639">
        <f t="shared" si="953"/>
        <v>-3.4163274179712412E-3</v>
      </c>
      <c r="AF2639">
        <f t="shared" si="954"/>
        <v>-5.9816426312799494E-2</v>
      </c>
      <c r="AG2639">
        <f t="shared" si="955"/>
        <v>-2.8268610347681597E-4</v>
      </c>
      <c r="AI2639">
        <f t="shared" si="956"/>
        <v>-0.39590054006103964</v>
      </c>
      <c r="AJ2639">
        <f t="shared" si="957"/>
        <v>-9.0142846176420016E-2</v>
      </c>
      <c r="AK2639">
        <f t="shared" si="958"/>
        <v>-0.11895425208538971</v>
      </c>
      <c r="AL2639">
        <f t="shared" si="959"/>
        <v>-6.1523460133916817E-2</v>
      </c>
      <c r="AM2639">
        <f t="shared" si="960"/>
        <v>-5.4868987854345554E-2</v>
      </c>
      <c r="AN2639">
        <f t="shared" si="961"/>
        <v>-5.986277837100755E-2</v>
      </c>
      <c r="AP2639">
        <f t="shared" si="964"/>
        <v>13.677142604736385</v>
      </c>
      <c r="AQ2639">
        <f t="shared" si="965"/>
        <v>1.0538579101794752</v>
      </c>
      <c r="AR2639">
        <f t="shared" si="966"/>
        <v>1.3476470340980226E-3</v>
      </c>
      <c r="AS2639">
        <f t="shared" si="967"/>
        <v>0.3838021407291452</v>
      </c>
      <c r="AT2639">
        <f t="shared" si="968"/>
        <v>1.5439244872931066</v>
      </c>
      <c r="AU2639">
        <f t="shared" si="969"/>
        <v>0.98606958482055607</v>
      </c>
      <c r="AV2639">
        <f t="shared" si="970"/>
        <v>1.5114287383682539</v>
      </c>
      <c r="AW2639">
        <f t="shared" si="971"/>
        <v>3.5544019803716766E-4</v>
      </c>
    </row>
    <row r="2640" spans="25:49" x14ac:dyDescent="0.25">
      <c r="Y2640">
        <f t="shared" si="962"/>
        <v>13.190000000000662</v>
      </c>
      <c r="Z2640">
        <f t="shared" si="963"/>
        <v>0.51373570798724144</v>
      </c>
      <c r="AA2640">
        <f t="shared" si="949"/>
        <v>-0.33459637167302236</v>
      </c>
      <c r="AB2640">
        <f t="shared" si="950"/>
        <v>-9.9315785555969226E-5</v>
      </c>
      <c r="AC2640">
        <f t="shared" si="951"/>
        <v>-6.939576489126166E-2</v>
      </c>
      <c r="AD2640">
        <f t="shared" si="952"/>
        <v>-1.5597497729453505E-2</v>
      </c>
      <c r="AE2640">
        <f t="shared" si="953"/>
        <v>-3.4209711770685856E-3</v>
      </c>
      <c r="AF2640">
        <f t="shared" si="954"/>
        <v>-5.9809799845201225E-2</v>
      </c>
      <c r="AG2640">
        <f t="shared" si="955"/>
        <v>-2.8156198423622062E-4</v>
      </c>
      <c r="AI2640">
        <f t="shared" si="956"/>
        <v>-0.39581069879479647</v>
      </c>
      <c r="AJ2640">
        <f t="shared" si="957"/>
        <v>-9.0109820914490338E-2</v>
      </c>
      <c r="AK2640">
        <f t="shared" si="958"/>
        <v>-0.11891067853638766</v>
      </c>
      <c r="AL2640">
        <f t="shared" si="959"/>
        <v>-6.1521686340782401E-2</v>
      </c>
      <c r="AM2640">
        <f t="shared" si="960"/>
        <v>-5.4867746439610836E-2</v>
      </c>
      <c r="AN2640">
        <f t="shared" si="961"/>
        <v>-5.9855967581506533E-2</v>
      </c>
      <c r="AP2640">
        <f t="shared" si="964"/>
        <v>13.679711883757596</v>
      </c>
      <c r="AQ2640">
        <f t="shared" si="965"/>
        <v>1.052184592529734</v>
      </c>
      <c r="AR2640">
        <f t="shared" si="966"/>
        <v>1.3471506817536651E-3</v>
      </c>
      <c r="AS2640">
        <f t="shared" si="967"/>
        <v>0.38345495177111966</v>
      </c>
      <c r="AT2640">
        <f t="shared" si="968"/>
        <v>1.5438464968215624</v>
      </c>
      <c r="AU2640">
        <f t="shared" si="969"/>
        <v>0.98605250318346616</v>
      </c>
      <c r="AV2640">
        <f t="shared" si="970"/>
        <v>1.5111296562366898</v>
      </c>
      <c r="AW2640">
        <f t="shared" si="971"/>
        <v>3.5402676751978337E-4</v>
      </c>
    </row>
    <row r="2641" spans="25:49" x14ac:dyDescent="0.25">
      <c r="Y2641">
        <f>Y2640+0.005</f>
        <v>13.195000000000663</v>
      </c>
      <c r="Z2641">
        <f t="shared" si="963"/>
        <v>0.51361538811846086</v>
      </c>
      <c r="AA2641">
        <f t="shared" si="949"/>
        <v>-0.33452901759761022</v>
      </c>
      <c r="AB2641">
        <f t="shared" si="950"/>
        <v>-9.9361058049963409E-5</v>
      </c>
      <c r="AC2641">
        <f t="shared" si="951"/>
        <v>-6.9353718700315828E-2</v>
      </c>
      <c r="AD2641">
        <f t="shared" si="952"/>
        <v>-1.5596900799009918E-2</v>
      </c>
      <c r="AE2641">
        <f t="shared" si="953"/>
        <v>-3.425614965825126E-3</v>
      </c>
      <c r="AF2641">
        <f t="shared" si="954"/>
        <v>-5.9803172666991249E-2</v>
      </c>
      <c r="AG2641">
        <f t="shared" si="955"/>
        <v>-2.8044233512716538E-4</v>
      </c>
      <c r="AI2641">
        <f t="shared" si="956"/>
        <v>-0.39572065343065604</v>
      </c>
      <c r="AJ2641">
        <f t="shared" si="957"/>
        <v>-9.0076781824654034E-2</v>
      </c>
      <c r="AK2641">
        <f t="shared" si="958"/>
        <v>-0.11886708626872865</v>
      </c>
      <c r="AL2641">
        <f t="shared" si="959"/>
        <v>-6.1519912896888962E-2</v>
      </c>
      <c r="AM2641">
        <f t="shared" si="960"/>
        <v>-5.4866505201600434E-2</v>
      </c>
      <c r="AN2641">
        <f t="shared" si="961"/>
        <v>-5.9849156814361558E-2</v>
      </c>
      <c r="AP2641">
        <f t="shared" si="964"/>
        <v>13.682280562297533</v>
      </c>
      <c r="AQ2641">
        <f t="shared" si="965"/>
        <v>1.0505116106713686</v>
      </c>
      <c r="AR2641">
        <f t="shared" si="966"/>
        <v>1.3466541028258853E-3</v>
      </c>
      <c r="AS2641">
        <f t="shared" si="967"/>
        <v>0.38310797294666327</v>
      </c>
      <c r="AT2641">
        <f t="shared" si="968"/>
        <v>1.5437685093329152</v>
      </c>
      <c r="AU2641">
        <f t="shared" si="969"/>
        <v>0.9860353983275808</v>
      </c>
      <c r="AV2641">
        <f t="shared" si="970"/>
        <v>1.5108306072374638</v>
      </c>
      <c r="AW2641">
        <f t="shared" si="971"/>
        <v>3.5261895759860205E-4</v>
      </c>
    </row>
    <row r="2642" spans="25:49" x14ac:dyDescent="0.25">
      <c r="Y2642">
        <f t="shared" ref="Y2642:Y2705" si="972">Y2641+0.005</f>
        <v>13.200000000000664</v>
      </c>
      <c r="Z2642">
        <f t="shared" si="963"/>
        <v>0.51349484386081312</v>
      </c>
      <c r="AA2642">
        <f t="shared" si="949"/>
        <v>-0.33446146697583812</v>
      </c>
      <c r="AB2642">
        <f t="shared" si="950"/>
        <v>-9.9406286107128579E-5</v>
      </c>
      <c r="AC2642">
        <f t="shared" si="951"/>
        <v>-6.9311653053289166E-2</v>
      </c>
      <c r="AD2642">
        <f t="shared" si="952"/>
        <v>-1.5596303519836647E-2</v>
      </c>
      <c r="AE2642">
        <f t="shared" si="953"/>
        <v>-3.4302587847492294E-3</v>
      </c>
      <c r="AF2642">
        <f t="shared" si="954"/>
        <v>-5.9796544781611435E-2</v>
      </c>
      <c r="AG2642">
        <f t="shared" si="955"/>
        <v>-2.7932713837388814E-4</v>
      </c>
      <c r="AI2642">
        <f t="shared" si="956"/>
        <v>-0.39563040322702581</v>
      </c>
      <c r="AJ2642">
        <f t="shared" si="957"/>
        <v>-9.004372891993799E-2</v>
      </c>
      <c r="AK2642">
        <f t="shared" si="958"/>
        <v>-0.11882347530195823</v>
      </c>
      <c r="AL2642">
        <f t="shared" si="959"/>
        <v>-6.1518139802755653E-2</v>
      </c>
      <c r="AM2642">
        <f t="shared" si="960"/>
        <v>-5.4865264140767353E-2</v>
      </c>
      <c r="AN2642">
        <f t="shared" si="961"/>
        <v>-5.9842346070099812E-2</v>
      </c>
      <c r="AP2642">
        <f t="shared" si="964"/>
        <v>13.684848639238126</v>
      </c>
      <c r="AQ2642">
        <f t="shared" si="965"/>
        <v>1.0488389655833803</v>
      </c>
      <c r="AR2642">
        <f t="shared" si="966"/>
        <v>1.3461572975356354E-3</v>
      </c>
      <c r="AS2642">
        <f t="shared" si="967"/>
        <v>0.38276120435316163</v>
      </c>
      <c r="AT2642">
        <f t="shared" si="968"/>
        <v>1.5436905248289201</v>
      </c>
      <c r="AU2642">
        <f t="shared" si="969"/>
        <v>0.98601827025275168</v>
      </c>
      <c r="AV2642">
        <f t="shared" si="970"/>
        <v>1.5105315913741288</v>
      </c>
      <c r="AW2642">
        <f t="shared" si="971"/>
        <v>3.5121674592296598E-4</v>
      </c>
    </row>
    <row r="2643" spans="25:49" x14ac:dyDescent="0.25">
      <c r="Y2643">
        <f t="shared" si="972"/>
        <v>13.205000000000664</v>
      </c>
      <c r="Z2643">
        <f t="shared" si="963"/>
        <v>0.51337407443602689</v>
      </c>
      <c r="AA2643">
        <f t="shared" si="949"/>
        <v>-0.33439371905818405</v>
      </c>
      <c r="AB2643">
        <f t="shared" si="950"/>
        <v>-9.9451469480917813E-5</v>
      </c>
      <c r="AC2643">
        <f t="shared" si="951"/>
        <v>-6.9269567971296214E-2</v>
      </c>
      <c r="AD2643">
        <f t="shared" si="952"/>
        <v>-1.55957058942627E-2</v>
      </c>
      <c r="AE2643">
        <f t="shared" si="953"/>
        <v>-3.4349026343476639E-3</v>
      </c>
      <c r="AF2643">
        <f t="shared" si="954"/>
        <v>-5.9789916192493492E-2</v>
      </c>
      <c r="AG2643">
        <f t="shared" si="955"/>
        <v>-2.7821637627131361E-4</v>
      </c>
      <c r="AI2643">
        <f t="shared" si="956"/>
        <v>-0.3955399474389773</v>
      </c>
      <c r="AJ2643">
        <f t="shared" si="957"/>
        <v>-9.0010662213447917E-2</v>
      </c>
      <c r="AK2643">
        <f t="shared" si="958"/>
        <v>-0.11877984565571856</v>
      </c>
      <c r="AL2643">
        <f t="shared" si="959"/>
        <v>-6.1516367058903391E-2</v>
      </c>
      <c r="AM2643">
        <f t="shared" si="960"/>
        <v>-5.4864023257566216E-2</v>
      </c>
      <c r="AN2643">
        <f t="shared" si="961"/>
        <v>-5.9835535349249881E-2</v>
      </c>
      <c r="AP2643">
        <f t="shared" si="964"/>
        <v>13.687416113457431</v>
      </c>
      <c r="AQ2643">
        <f t="shared" si="965"/>
        <v>1.0471666582485009</v>
      </c>
      <c r="AR2643">
        <f t="shared" si="966"/>
        <v>1.3456602661050996E-3</v>
      </c>
      <c r="AS2643">
        <f t="shared" si="967"/>
        <v>0.3824146460878951</v>
      </c>
      <c r="AT2643">
        <f t="shared" si="968"/>
        <v>1.5436125433113208</v>
      </c>
      <c r="AU2643">
        <f t="shared" si="969"/>
        <v>0.98600111895882792</v>
      </c>
      <c r="AV2643">
        <f t="shared" si="970"/>
        <v>1.5102326086502207</v>
      </c>
      <c r="AW2643">
        <f t="shared" si="971"/>
        <v>3.4982011023109631E-4</v>
      </c>
    </row>
    <row r="2644" spans="25:49" x14ac:dyDescent="0.25">
      <c r="Y2644">
        <f t="shared" si="972"/>
        <v>13.210000000000665</v>
      </c>
      <c r="Z2644">
        <f t="shared" si="963"/>
        <v>0.51325307906237327</v>
      </c>
      <c r="AA2644">
        <f t="shared" si="949"/>
        <v>-0.33432577309170242</v>
      </c>
      <c r="AB2644">
        <f t="shared" si="950"/>
        <v>-9.9496607924489148E-5</v>
      </c>
      <c r="AC2644">
        <f t="shared" si="951"/>
        <v>-6.922746347553918E-2</v>
      </c>
      <c r="AD2644">
        <f t="shared" si="952"/>
        <v>-1.5595107924608796E-2</v>
      </c>
      <c r="AE2644">
        <f t="shared" si="953"/>
        <v>-3.439546515125607E-3</v>
      </c>
      <c r="AF2644">
        <f t="shared" si="954"/>
        <v>-5.9783286903058903E-2</v>
      </c>
      <c r="AG2644">
        <f t="shared" si="955"/>
        <v>-2.7711003118477157E-4</v>
      </c>
      <c r="AI2644">
        <f t="shared" si="956"/>
        <v>-0.39544928531822893</v>
      </c>
      <c r="AJ2644">
        <f t="shared" si="957"/>
        <v>-8.997758171836838E-2</v>
      </c>
      <c r="AK2644">
        <f t="shared" si="958"/>
        <v>-0.11873619734974833</v>
      </c>
      <c r="AL2644">
        <f t="shared" si="959"/>
        <v>-6.1514594665854849E-2</v>
      </c>
      <c r="AM2644">
        <f t="shared" si="960"/>
        <v>-5.4862782552453256E-2</v>
      </c>
      <c r="AN2644">
        <f t="shared" si="961"/>
        <v>-5.9828724652341708E-2</v>
      </c>
      <c r="AP2644">
        <f t="shared" si="964"/>
        <v>13.689982983829612</v>
      </c>
      <c r="AQ2644">
        <f t="shared" si="965"/>
        <v>1.0454946896532096</v>
      </c>
      <c r="AR2644">
        <f t="shared" si="966"/>
        <v>1.345163008757695E-3</v>
      </c>
      <c r="AS2644">
        <f t="shared" si="967"/>
        <v>0.38206829824803856</v>
      </c>
      <c r="AT2644">
        <f t="shared" si="968"/>
        <v>1.5435345647818495</v>
      </c>
      <c r="AU2644">
        <f t="shared" si="969"/>
        <v>0.98598394444565618</v>
      </c>
      <c r="AV2644">
        <f t="shared" si="970"/>
        <v>1.5099336590692582</v>
      </c>
      <c r="AW2644">
        <f t="shared" si="971"/>
        <v>3.4842902834973953E-4</v>
      </c>
    </row>
    <row r="2645" spans="25:49" x14ac:dyDescent="0.25">
      <c r="Y2645">
        <f t="shared" si="972"/>
        <v>13.215000000000666</v>
      </c>
      <c r="Z2645">
        <f t="shared" si="963"/>
        <v>0.51313185695464858</v>
      </c>
      <c r="AA2645">
        <f t="shared" si="949"/>
        <v>-0.33425762832000594</v>
      </c>
      <c r="AB2645">
        <f t="shared" si="950"/>
        <v>-9.9541701190979277E-5</v>
      </c>
      <c r="AC2645">
        <f t="shared" si="951"/>
        <v>-6.9185339587308103E-2</v>
      </c>
      <c r="AD2645">
        <f t="shared" si="952"/>
        <v>-1.5594509613187356E-2</v>
      </c>
      <c r="AE2645">
        <f t="shared" si="953"/>
        <v>-3.4441904275866954E-3</v>
      </c>
      <c r="AF2645">
        <f t="shared" si="954"/>
        <v>-5.9776656916719045E-2</v>
      </c>
      <c r="AG2645">
        <f t="shared" si="955"/>
        <v>-2.7600808554971733E-4</v>
      </c>
      <c r="AI2645">
        <f t="shared" si="956"/>
        <v>-0.39535841611312822</v>
      </c>
      <c r="AJ2645">
        <f t="shared" si="957"/>
        <v>-8.9944487447963031E-2</v>
      </c>
      <c r="AK2645">
        <f t="shared" si="958"/>
        <v>-0.11869253040388295</v>
      </c>
      <c r="AL2645">
        <f t="shared" si="959"/>
        <v>-6.1512822624134413E-2</v>
      </c>
      <c r="AM2645">
        <f t="shared" si="960"/>
        <v>-5.4861542025886313E-2</v>
      </c>
      <c r="AN2645">
        <f t="shared" si="961"/>
        <v>-5.9821913979906605E-2</v>
      </c>
      <c r="AP2645">
        <f t="shared" si="964"/>
        <v>13.692549249224925</v>
      </c>
      <c r="AQ2645">
        <f t="shared" si="965"/>
        <v>1.0438230607877508</v>
      </c>
      <c r="AR2645">
        <f t="shared" si="966"/>
        <v>1.3446655257180725E-3</v>
      </c>
      <c r="AS2645">
        <f t="shared" si="967"/>
        <v>0.3817221609306608</v>
      </c>
      <c r="AT2645">
        <f t="shared" si="968"/>
        <v>1.5434565892422265</v>
      </c>
      <c r="AU2645">
        <f t="shared" si="969"/>
        <v>0.9859667467130806</v>
      </c>
      <c r="AV2645">
        <f t="shared" si="970"/>
        <v>1.509634742634743</v>
      </c>
      <c r="AW2645">
        <f t="shared" si="971"/>
        <v>3.4704347819381544E-4</v>
      </c>
    </row>
    <row r="2646" spans="25:49" x14ac:dyDescent="0.25">
      <c r="Y2646">
        <f t="shared" si="972"/>
        <v>13.220000000000667</v>
      </c>
      <c r="Z2646">
        <f t="shared" si="963"/>
        <v>0.51301040732415504</v>
      </c>
      <c r="AA2646">
        <f t="shared" si="949"/>
        <v>-0.33418928398324882</v>
      </c>
      <c r="AB2646">
        <f t="shared" si="950"/>
        <v>-9.9586749032986127E-5</v>
      </c>
      <c r="AC2646">
        <f t="shared" si="951"/>
        <v>-6.9143196327981118E-2</v>
      </c>
      <c r="AD2646">
        <f t="shared" si="952"/>
        <v>-1.5593910962302717E-2</v>
      </c>
      <c r="AE2646">
        <f t="shared" si="953"/>
        <v>-3.4488343722329784E-3</v>
      </c>
      <c r="AF2646">
        <f t="shared" si="954"/>
        <v>-5.9770026236875266E-2</v>
      </c>
      <c r="AG2646">
        <f t="shared" si="955"/>
        <v>-2.7491052187145264E-4</v>
      </c>
      <c r="AI2646">
        <f t="shared" si="956"/>
        <v>-0.39526733906863476</v>
      </c>
      <c r="AJ2646">
        <f t="shared" si="957"/>
        <v>-8.9911379415574533E-2</v>
      </c>
      <c r="AK2646">
        <f t="shared" si="958"/>
        <v>-0.11864884483805499</v>
      </c>
      <c r="AL2646">
        <f t="shared" si="959"/>
        <v>-6.1511050934268396E-2</v>
      </c>
      <c r="AM2646">
        <f t="shared" si="960"/>
        <v>-5.4860301678324883E-2</v>
      </c>
      <c r="AN2646">
        <f t="shared" si="961"/>
        <v>-5.9815103332477304E-2</v>
      </c>
      <c r="AP2646">
        <f t="shared" si="964"/>
        <v>13.695114908509698</v>
      </c>
      <c r="AQ2646">
        <f t="shared" si="965"/>
        <v>1.0421517726461504</v>
      </c>
      <c r="AR2646">
        <f t="shared" si="966"/>
        <v>1.3441678172121175E-3</v>
      </c>
      <c r="AS2646">
        <f t="shared" si="967"/>
        <v>0.38137623423272421</v>
      </c>
      <c r="AT2646">
        <f t="shared" si="968"/>
        <v>1.5433786166941605</v>
      </c>
      <c r="AU2646">
        <f t="shared" si="969"/>
        <v>0.98594952576094264</v>
      </c>
      <c r="AV2646">
        <f t="shared" si="970"/>
        <v>1.5093358593501593</v>
      </c>
      <c r="AW2646">
        <f t="shared" si="971"/>
        <v>3.4566343776606663E-4</v>
      </c>
    </row>
    <row r="2647" spans="25:49" x14ac:dyDescent="0.25">
      <c r="Y2647">
        <f t="shared" si="972"/>
        <v>13.225000000000668</v>
      </c>
      <c r="Z2647">
        <f t="shared" si="963"/>
        <v>0.51288872937868213</v>
      </c>
      <c r="AA2647">
        <f t="shared" si="949"/>
        <v>-0.33412073931810837</v>
      </c>
      <c r="AB2647">
        <f t="shared" si="950"/>
        <v>-9.9631751203092225E-5</v>
      </c>
      <c r="AC2647">
        <f t="shared" si="951"/>
        <v>-6.9101033719024499E-2</v>
      </c>
      <c r="AD2647">
        <f t="shared" si="952"/>
        <v>-1.5593311974250899E-2</v>
      </c>
      <c r="AE2647">
        <f t="shared" si="953"/>
        <v>-3.4534783495649441E-3</v>
      </c>
      <c r="AF2647">
        <f t="shared" si="954"/>
        <v>-5.9763394866918874E-2</v>
      </c>
      <c r="AG2647">
        <f t="shared" si="955"/>
        <v>-2.7381732272484819E-4</v>
      </c>
      <c r="AI2647">
        <f t="shared" si="956"/>
        <v>-0.39517605342630185</v>
      </c>
      <c r="AJ2647">
        <f t="shared" si="957"/>
        <v>-8.9878257634624731E-2</v>
      </c>
      <c r="AK2647">
        <f t="shared" si="958"/>
        <v>-0.11860514067229387</v>
      </c>
      <c r="AL2647">
        <f t="shared" si="959"/>
        <v>-6.1509279596784774E-2</v>
      </c>
      <c r="AM2647">
        <f t="shared" si="960"/>
        <v>-5.4859061510230081E-2</v>
      </c>
      <c r="AN2647">
        <f t="shared" si="961"/>
        <v>-5.9808292710587928E-2</v>
      </c>
      <c r="AP2647">
        <f t="shared" si="964"/>
        <v>13.697679960546319</v>
      </c>
      <c r="AQ2647">
        <f t="shared" si="965"/>
        <v>1.0404808262262339</v>
      </c>
      <c r="AR2647">
        <f t="shared" si="966"/>
        <v>1.3436698834669524E-3</v>
      </c>
      <c r="AS2647">
        <f t="shared" si="967"/>
        <v>0.38103051825108425</v>
      </c>
      <c r="AT2647">
        <f t="shared" si="968"/>
        <v>1.5433006471393491</v>
      </c>
      <c r="AU2647">
        <f t="shared" si="969"/>
        <v>0.98593228158908142</v>
      </c>
      <c r="AV2647">
        <f t="shared" si="970"/>
        <v>1.5090370092189749</v>
      </c>
      <c r="AW2647">
        <f t="shared" si="971"/>
        <v>3.4428888515670915E-4</v>
      </c>
    </row>
    <row r="2648" spans="25:49" x14ac:dyDescent="0.25">
      <c r="Y2648">
        <f t="shared" si="972"/>
        <v>13.230000000000668</v>
      </c>
      <c r="Z2648">
        <f t="shared" si="963"/>
        <v>0.51276682232248905</v>
      </c>
      <c r="AA2648">
        <f t="shared" si="949"/>
        <v>-0.33405199355776816</v>
      </c>
      <c r="AB2648">
        <f t="shared" si="950"/>
        <v>-9.9676707453596829E-5</v>
      </c>
      <c r="AC2648">
        <f t="shared" si="951"/>
        <v>-6.9058851781992961E-2</v>
      </c>
      <c r="AD2648">
        <f t="shared" si="952"/>
        <v>-1.5592712651319875E-2</v>
      </c>
      <c r="AE2648">
        <f t="shared" si="953"/>
        <v>-3.4581223600815515E-3</v>
      </c>
      <c r="AF2648">
        <f t="shared" si="954"/>
        <v>-5.975676281023122E-2</v>
      </c>
      <c r="AG2648">
        <f t="shared" si="955"/>
        <v>-2.7272847075406661E-4</v>
      </c>
      <c r="AI2648">
        <f t="shared" si="956"/>
        <v>-0.39508455842425977</v>
      </c>
      <c r="AJ2648">
        <f t="shared" si="957"/>
        <v>-8.9845122118614798E-2</v>
      </c>
      <c r="AK2648">
        <f t="shared" si="958"/>
        <v>-0.11856141792672638</v>
      </c>
      <c r="AL2648">
        <f t="shared" si="959"/>
        <v>-6.150750861221338E-2</v>
      </c>
      <c r="AM2648">
        <f t="shared" si="960"/>
        <v>-5.4857821522064663E-2</v>
      </c>
      <c r="AN2648">
        <f t="shared" si="961"/>
        <v>-5.9801482114773985E-2</v>
      </c>
      <c r="AP2648">
        <f t="shared" si="964"/>
        <v>13.700244404193212</v>
      </c>
      <c r="AQ2648">
        <f t="shared" si="965"/>
        <v>1.0388102225296432</v>
      </c>
      <c r="AR2648">
        <f t="shared" si="966"/>
        <v>1.3431717247109369E-3</v>
      </c>
      <c r="AS2648">
        <f t="shared" si="967"/>
        <v>0.38068501308248909</v>
      </c>
      <c r="AT2648">
        <f t="shared" si="968"/>
        <v>1.5432226805794778</v>
      </c>
      <c r="AU2648">
        <f t="shared" si="969"/>
        <v>0.98591501419733363</v>
      </c>
      <c r="AV2648">
        <f t="shared" si="970"/>
        <v>1.5087381922446403</v>
      </c>
      <c r="AW2648">
        <f t="shared" si="971"/>
        <v>3.429197985430847E-4</v>
      </c>
    </row>
    <row r="2649" spans="25:49" x14ac:dyDescent="0.25">
      <c r="Y2649">
        <f t="shared" si="972"/>
        <v>13.235000000000669</v>
      </c>
      <c r="Z2649">
        <f t="shared" si="963"/>
        <v>0.51264468535628438</v>
      </c>
      <c r="AA2649">
        <f t="shared" si="949"/>
        <v>-0.33398304593189937</v>
      </c>
      <c r="AB2649">
        <f t="shared" si="950"/>
        <v>-9.9721617536470124E-5</v>
      </c>
      <c r="AC2649">
        <f t="shared" si="951"/>
        <v>-6.9016650538529831E-2</v>
      </c>
      <c r="AD2649">
        <f t="shared" si="952"/>
        <v>-1.5592112995789442E-2</v>
      </c>
      <c r="AE2649">
        <f t="shared" si="953"/>
        <v>-3.4627664042802212E-3</v>
      </c>
      <c r="AF2649">
        <f t="shared" si="954"/>
        <v>-5.9750130070183795E-2</v>
      </c>
      <c r="AG2649">
        <f t="shared" si="955"/>
        <v>-2.7164394867228723E-4</v>
      </c>
      <c r="AI2649">
        <f t="shared" si="956"/>
        <v>-0.39499285329719686</v>
      </c>
      <c r="AJ2649">
        <f t="shared" si="957"/>
        <v>-8.9811972881125204E-2</v>
      </c>
      <c r="AK2649">
        <f t="shared" si="958"/>
        <v>-0.11851767662157671</v>
      </c>
      <c r="AL2649">
        <f t="shared" si="959"/>
        <v>-6.1505737981085842E-2</v>
      </c>
      <c r="AM2649">
        <f t="shared" si="960"/>
        <v>-5.4856581714293071E-2</v>
      </c>
      <c r="AN2649">
        <f t="shared" si="961"/>
        <v>-5.9794671545572435E-2</v>
      </c>
      <c r="AP2649">
        <f t="shared" si="964"/>
        <v>13.702808238304824</v>
      </c>
      <c r="AQ2649">
        <f t="shared" si="965"/>
        <v>1.037139962561854</v>
      </c>
      <c r="AR2649">
        <f t="shared" si="966"/>
        <v>1.3426733411736687E-3</v>
      </c>
      <c r="AS2649">
        <f t="shared" si="967"/>
        <v>0.38033971882357909</v>
      </c>
      <c r="AT2649">
        <f t="shared" si="968"/>
        <v>1.5431447170162211</v>
      </c>
      <c r="AU2649">
        <f t="shared" si="969"/>
        <v>0.98589772358553318</v>
      </c>
      <c r="AV2649">
        <f t="shared" si="970"/>
        <v>1.5084394084305892</v>
      </c>
      <c r="AW2649">
        <f t="shared" si="971"/>
        <v>3.4155615618931416E-4</v>
      </c>
    </row>
    <row r="2650" spans="25:49" x14ac:dyDescent="0.25">
      <c r="Y2650">
        <f t="shared" si="972"/>
        <v>13.24000000000067</v>
      </c>
      <c r="Z2650">
        <f t="shared" si="963"/>
        <v>0.51252231767720868</v>
      </c>
      <c r="AA2650">
        <f t="shared" si="949"/>
        <v>-0.33391389566664326</v>
      </c>
      <c r="AB2650">
        <f t="shared" si="950"/>
        <v>-9.9766481203668051E-5</v>
      </c>
      <c r="AC2650">
        <f t="shared" si="951"/>
        <v>-6.8974430010366988E-2</v>
      </c>
      <c r="AD2650">
        <f t="shared" si="952"/>
        <v>-1.5591513009931416E-2</v>
      </c>
      <c r="AE2650">
        <f t="shared" si="953"/>
        <v>-3.4674104826568322E-3</v>
      </c>
      <c r="AF2650">
        <f t="shared" si="954"/>
        <v>-5.974349665013818E-2</v>
      </c>
      <c r="AG2650">
        <f t="shared" si="955"/>
        <v>-2.7056373926143145E-4</v>
      </c>
      <c r="AI2650">
        <f t="shared" si="956"/>
        <v>-0.39490093727634223</v>
      </c>
      <c r="AJ2650">
        <f t="shared" si="957"/>
        <v>-8.9778809935815967E-2</v>
      </c>
      <c r="AK2650">
        <f t="shared" si="958"/>
        <v>-0.11847391677716648</v>
      </c>
      <c r="AL2650">
        <f t="shared" si="959"/>
        <v>-6.1503967703935632E-2</v>
      </c>
      <c r="AM2650">
        <f t="shared" si="960"/>
        <v>-5.4855342087381367E-2</v>
      </c>
      <c r="AN2650">
        <f t="shared" si="961"/>
        <v>-5.9787861003521625E-2</v>
      </c>
      <c r="AP2650">
        <f t="shared" si="964"/>
        <v>13.705371461731605</v>
      </c>
      <c r="AQ2650">
        <f t="shared" si="965"/>
        <v>1.0354700473321943</v>
      </c>
      <c r="AR2650">
        <f t="shared" si="966"/>
        <v>1.3421747330859862E-3</v>
      </c>
      <c r="AS2650">
        <f t="shared" si="967"/>
        <v>0.37999463557088636</v>
      </c>
      <c r="AT2650">
        <f t="shared" si="968"/>
        <v>1.5430667564512421</v>
      </c>
      <c r="AU2650">
        <f t="shared" si="969"/>
        <v>0.98588040975351177</v>
      </c>
      <c r="AV2650">
        <f t="shared" si="970"/>
        <v>1.5081406577802383</v>
      </c>
      <c r="AW2650">
        <f t="shared" si="971"/>
        <v>3.401979364459525E-4</v>
      </c>
    </row>
    <row r="2651" spans="25:49" x14ac:dyDescent="0.25">
      <c r="Y2651">
        <f t="shared" si="972"/>
        <v>13.245000000000671</v>
      </c>
      <c r="Z2651">
        <f t="shared" si="963"/>
        <v>0.51239971847881405</v>
      </c>
      <c r="AA2651">
        <f t="shared" si="949"/>
        <v>-0.33384454198459296</v>
      </c>
      <c r="AB2651">
        <f t="shared" si="950"/>
        <v>-9.981129820662832E-5</v>
      </c>
      <c r="AC2651">
        <f t="shared" si="951"/>
        <v>-6.8932190219325493E-2</v>
      </c>
      <c r="AD2651">
        <f t="shared" si="952"/>
        <v>-1.5590912696009545E-2</v>
      </c>
      <c r="AE2651">
        <f t="shared" si="953"/>
        <v>-3.4720545957058037E-3</v>
      </c>
      <c r="AF2651">
        <f t="shared" si="954"/>
        <v>-5.9736862553446166E-2</v>
      </c>
      <c r="AG2651">
        <f t="shared" si="955"/>
        <v>-2.6948782537188954E-4</v>
      </c>
      <c r="AI2651">
        <f t="shared" si="956"/>
        <v>-0.39480880958944753</v>
      </c>
      <c r="AJ2651">
        <f t="shared" si="957"/>
        <v>-8.9745633296426527E-2</v>
      </c>
      <c r="AK2651">
        <f t="shared" si="958"/>
        <v>-0.1184301384139152</v>
      </c>
      <c r="AL2651">
        <f t="shared" si="959"/>
        <v>-6.1502197781298035E-2</v>
      </c>
      <c r="AM2651">
        <f t="shared" si="960"/>
        <v>-5.4854102641797305E-2</v>
      </c>
      <c r="AN2651">
        <f t="shared" si="961"/>
        <v>-5.9781050489161318E-2</v>
      </c>
      <c r="AP2651">
        <f t="shared" si="964"/>
        <v>13.707934073319992</v>
      </c>
      <c r="AQ2651">
        <f t="shared" si="965"/>
        <v>1.0338004778538608</v>
      </c>
      <c r="AR2651">
        <f t="shared" si="966"/>
        <v>1.3416759006799677E-3</v>
      </c>
      <c r="AS2651">
        <f t="shared" si="967"/>
        <v>0.37964976342083445</v>
      </c>
      <c r="AT2651">
        <f t="shared" si="968"/>
        <v>1.5429887988861926</v>
      </c>
      <c r="AU2651">
        <f t="shared" si="969"/>
        <v>0.98586307270109852</v>
      </c>
      <c r="AV2651">
        <f t="shared" si="970"/>
        <v>1.5078419402969876</v>
      </c>
      <c r="AW2651">
        <f t="shared" si="971"/>
        <v>3.3884511774964516E-4</v>
      </c>
    </row>
    <row r="2652" spans="25:49" x14ac:dyDescent="0.25">
      <c r="Y2652">
        <f t="shared" si="972"/>
        <v>13.250000000000671</v>
      </c>
      <c r="Z2652">
        <f t="shared" si="963"/>
        <v>0.51227688695104656</v>
      </c>
      <c r="AA2652">
        <f t="shared" si="949"/>
        <v>-0.33377498410477535</v>
      </c>
      <c r="AB2652">
        <f t="shared" si="950"/>
        <v>-9.9856068296848754E-5</v>
      </c>
      <c r="AC2652">
        <f t="shared" si="951"/>
        <v>-6.8889931187315304E-2</v>
      </c>
      <c r="AD2652">
        <f t="shared" si="952"/>
        <v>-1.5590312056279572E-2</v>
      </c>
      <c r="AE2652">
        <f t="shared" si="953"/>
        <v>-3.4766987439198969E-3</v>
      </c>
      <c r="AF2652">
        <f t="shared" si="954"/>
        <v>-5.9730227783449885E-2</v>
      </c>
      <c r="AG2652">
        <f t="shared" si="955"/>
        <v>-2.6841618992224823E-4</v>
      </c>
      <c r="AI2652">
        <f t="shared" si="956"/>
        <v>-0.39471646946076872</v>
      </c>
      <c r="AJ2652">
        <f t="shared" si="957"/>
        <v>-8.9712442976776136E-2</v>
      </c>
      <c r="AK2652">
        <f t="shared" si="958"/>
        <v>-0.11838634155234005</v>
      </c>
      <c r="AL2652">
        <f t="shared" si="959"/>
        <v>-6.1500428213710143E-2</v>
      </c>
      <c r="AM2652">
        <f t="shared" si="960"/>
        <v>-5.4852863378010278E-2</v>
      </c>
      <c r="AN2652">
        <f t="shared" si="961"/>
        <v>-5.9774240003032802E-2</v>
      </c>
      <c r="AP2652">
        <f t="shared" si="964"/>
        <v>13.710496071912386</v>
      </c>
      <c r="AQ2652">
        <f t="shared" si="965"/>
        <v>1.0321312551439374</v>
      </c>
      <c r="AR2652">
        <f t="shared" si="966"/>
        <v>1.3411768441889346E-3</v>
      </c>
      <c r="AS2652">
        <f t="shared" si="967"/>
        <v>0.37930510246973775</v>
      </c>
      <c r="AT2652">
        <f t="shared" si="968"/>
        <v>1.5429108443227124</v>
      </c>
      <c r="AU2652">
        <f t="shared" si="969"/>
        <v>0.98584571242812002</v>
      </c>
      <c r="AV2652">
        <f t="shared" si="970"/>
        <v>1.5075432559842203</v>
      </c>
      <c r="AW2652">
        <f t="shared" si="971"/>
        <v>3.3749767862278549E-4</v>
      </c>
    </row>
    <row r="2653" spans="25:49" x14ac:dyDescent="0.25">
      <c r="Y2653">
        <f t="shared" si="972"/>
        <v>13.255000000000672</v>
      </c>
      <c r="Z2653">
        <f t="shared" si="963"/>
        <v>0.51215382228022577</v>
      </c>
      <c r="AA2653">
        <f t="shared" si="949"/>
        <v>-0.3337052212426333</v>
      </c>
      <c r="AB2653">
        <f t="shared" si="950"/>
        <v>-9.9900791225355378E-5</v>
      </c>
      <c r="AC2653">
        <f t="shared" si="951"/>
        <v>-6.8847652936335643E-2</v>
      </c>
      <c r="AD2653">
        <f t="shared" si="952"/>
        <v>-1.5589711092989293E-2</v>
      </c>
      <c r="AE2653">
        <f t="shared" si="953"/>
        <v>-3.4813429277905611E-3</v>
      </c>
      <c r="AF2653">
        <f t="shared" si="954"/>
        <v>-5.9723592343481659E-2</v>
      </c>
      <c r="AG2653">
        <f t="shared" si="955"/>
        <v>-2.673488158990195E-4</v>
      </c>
      <c r="AI2653">
        <f t="shared" si="956"/>
        <v>-0.39462391611104825</v>
      </c>
      <c r="AJ2653">
        <f t="shared" si="957"/>
        <v>-8.9679238990763591E-2</v>
      </c>
      <c r="AK2653">
        <f t="shared" si="958"/>
        <v>-0.11834252621305628</v>
      </c>
      <c r="AL2653">
        <f t="shared" si="959"/>
        <v>-6.1498659001710941E-2</v>
      </c>
      <c r="AM2653">
        <f t="shared" si="960"/>
        <v>-5.4851624296491416E-2</v>
      </c>
      <c r="AN2653">
        <f t="shared" si="961"/>
        <v>-5.9767429545678694E-2</v>
      </c>
      <c r="AP2653">
        <f t="shared" si="964"/>
        <v>13.713057456347142</v>
      </c>
      <c r="AQ2653">
        <f t="shared" si="965"/>
        <v>1.0304623802234134</v>
      </c>
      <c r="AR2653">
        <f t="shared" si="966"/>
        <v>1.3406775638474503E-3</v>
      </c>
      <c r="AS2653">
        <f t="shared" si="967"/>
        <v>0.37896065281380115</v>
      </c>
      <c r="AT2653">
        <f t="shared" si="968"/>
        <v>1.5428328927624311</v>
      </c>
      <c r="AU2653">
        <f t="shared" si="969"/>
        <v>0.98582832893440042</v>
      </c>
      <c r="AV2653">
        <f t="shared" si="970"/>
        <v>1.507244604845303</v>
      </c>
      <c r="AW2653">
        <f t="shared" si="971"/>
        <v>3.3615559767317401E-4</v>
      </c>
    </row>
    <row r="2654" spans="25:49" x14ac:dyDescent="0.25">
      <c r="Y2654">
        <f t="shared" si="972"/>
        <v>13.260000000000673</v>
      </c>
      <c r="Z2654">
        <f t="shared" si="963"/>
        <v>0.51203052364902635</v>
      </c>
      <c r="AA2654">
        <f t="shared" si="949"/>
        <v>-0.33363525261000637</v>
      </c>
      <c r="AB2654">
        <f t="shared" si="950"/>
        <v>-9.9945466743127891E-5</v>
      </c>
      <c r="AC2654">
        <f t="shared" si="951"/>
        <v>-6.8805355488475259E-2</v>
      </c>
      <c r="AD2654">
        <f t="shared" si="952"/>
        <v>-1.5589109808378595E-2</v>
      </c>
      <c r="AE2654">
        <f t="shared" si="953"/>
        <v>-3.4859871478075668E-3</v>
      </c>
      <c r="AF2654">
        <f t="shared" si="954"/>
        <v>-5.9716956236864266E-2</v>
      </c>
      <c r="AG2654">
        <f t="shared" si="955"/>
        <v>-2.6628568635637083E-4</v>
      </c>
      <c r="AI2654">
        <f t="shared" si="956"/>
        <v>-0.39453114875749606</v>
      </c>
      <c r="AJ2654">
        <f t="shared" si="957"/>
        <v>-8.9646021352367669E-2</v>
      </c>
      <c r="AK2654">
        <f t="shared" si="958"/>
        <v>-0.1182986924167773</v>
      </c>
      <c r="AL2654">
        <f t="shared" si="959"/>
        <v>-6.1496890145841254E-2</v>
      </c>
      <c r="AM2654">
        <f t="shared" si="960"/>
        <v>-5.4850385397713489E-2</v>
      </c>
      <c r="AN2654">
        <f t="shared" si="961"/>
        <v>-5.9760619117643174E-2</v>
      </c>
      <c r="AP2654">
        <f t="shared" si="964"/>
        <v>13.715618225458543</v>
      </c>
      <c r="AQ2654">
        <f t="shared" si="965"/>
        <v>1.0287938541171999</v>
      </c>
      <c r="AR2654">
        <f t="shared" si="966"/>
        <v>1.3401780598913235E-3</v>
      </c>
      <c r="AS2654">
        <f t="shared" si="967"/>
        <v>0.37861641454911943</v>
      </c>
      <c r="AT2654">
        <f t="shared" si="968"/>
        <v>1.5427549442069661</v>
      </c>
      <c r="AU2654">
        <f t="shared" si="969"/>
        <v>0.98581092221976152</v>
      </c>
      <c r="AV2654">
        <f t="shared" si="970"/>
        <v>1.5069459868835855</v>
      </c>
      <c r="AW2654">
        <f t="shared" si="971"/>
        <v>3.3481885359367872E-4</v>
      </c>
    </row>
    <row r="2655" spans="25:49" x14ac:dyDescent="0.25">
      <c r="Y2655">
        <f t="shared" si="972"/>
        <v>13.265000000000674</v>
      </c>
      <c r="Z2655">
        <f t="shared" si="963"/>
        <v>0.51190699023645769</v>
      </c>
      <c r="AA2655">
        <f t="shared" si="949"/>
        <v>-0.33356507741511315</v>
      </c>
      <c r="AB2655">
        <f t="shared" si="950"/>
        <v>-9.9990094600761859E-5</v>
      </c>
      <c r="AC2655">
        <f t="shared" si="951"/>
        <v>-6.8763038865912424E-2</v>
      </c>
      <c r="AD2655">
        <f t="shared" si="952"/>
        <v>-1.5588508204679444E-2</v>
      </c>
      <c r="AE2655">
        <f t="shared" si="953"/>
        <v>-3.4906314044593758E-3</v>
      </c>
      <c r="AF2655">
        <f t="shared" si="954"/>
        <v>-5.9710319466910813E-2</v>
      </c>
      <c r="AG2655">
        <f t="shared" si="955"/>
        <v>-2.6522678441585548E-4</v>
      </c>
      <c r="AI2655">
        <f t="shared" si="956"/>
        <v>-0.39443816661377151</v>
      </c>
      <c r="AJ2655">
        <f t="shared" si="957"/>
        <v>-8.9612790075646945E-2</v>
      </c>
      <c r="AK2655">
        <f t="shared" si="958"/>
        <v>-0.11825484018431481</v>
      </c>
      <c r="AL2655">
        <f t="shared" si="959"/>
        <v>-6.1495121646643752E-2</v>
      </c>
      <c r="AM2655">
        <f t="shared" si="960"/>
        <v>-5.4849146682151018E-2</v>
      </c>
      <c r="AN2655">
        <f t="shared" si="961"/>
        <v>-5.9753808719471779E-2</v>
      </c>
      <c r="AP2655">
        <f t="shared" si="964"/>
        <v>13.718178378076789</v>
      </c>
      <c r="AQ2655">
        <f t="shared" si="965"/>
        <v>1.0271256778541495</v>
      </c>
      <c r="AR2655">
        <f t="shared" si="966"/>
        <v>1.3396783325576077E-3</v>
      </c>
      <c r="AS2655">
        <f t="shared" si="967"/>
        <v>0.37827238777167699</v>
      </c>
      <c r="AT2655">
        <f t="shared" si="968"/>
        <v>1.5426769986579243</v>
      </c>
      <c r="AU2655">
        <f t="shared" si="969"/>
        <v>0.98579349228402247</v>
      </c>
      <c r="AV2655">
        <f t="shared" si="970"/>
        <v>1.5066474021024012</v>
      </c>
      <c r="AW2655">
        <f t="shared" si="971"/>
        <v>3.3348742516189667E-4</v>
      </c>
    </row>
    <row r="2656" spans="25:49" x14ac:dyDescent="0.25">
      <c r="Y2656">
        <f t="shared" si="972"/>
        <v>13.270000000000675</v>
      </c>
      <c r="Z2656">
        <f t="shared" si="963"/>
        <v>0.51178322121784547</v>
      </c>
      <c r="AA2656">
        <f t="shared" si="949"/>
        <v>-0.33349469486253214</v>
      </c>
      <c r="AB2656">
        <f t="shared" si="950"/>
        <v>-1.0003467454876913E-4</v>
      </c>
      <c r="AC2656">
        <f t="shared" si="951"/>
        <v>-6.8720703090915283E-2</v>
      </c>
      <c r="AD2656">
        <f t="shared" si="952"/>
        <v>-1.5587906284115998E-2</v>
      </c>
      <c r="AE2656">
        <f t="shared" si="953"/>
        <v>-3.4952756982328001E-3</v>
      </c>
      <c r="AF2656">
        <f t="shared" si="954"/>
        <v>-5.9703682036924943E-2</v>
      </c>
      <c r="AG2656">
        <f t="shared" si="955"/>
        <v>-2.6417209326614515E-4</v>
      </c>
      <c r="AI2656">
        <f t="shared" si="956"/>
        <v>-0.39434496888996462</v>
      </c>
      <c r="AJ2656">
        <f t="shared" si="957"/>
        <v>-8.9579545174740108E-2</v>
      </c>
      <c r="AK2656">
        <f t="shared" si="958"/>
        <v>-0.11821096953657899</v>
      </c>
      <c r="AL2656">
        <f t="shared" si="959"/>
        <v>-6.1493353504662972E-2</v>
      </c>
      <c r="AM2656">
        <f t="shared" si="960"/>
        <v>-5.4847908150280136E-2</v>
      </c>
      <c r="AN2656">
        <f t="shared" si="961"/>
        <v>-5.9746998351711607E-2</v>
      </c>
      <c r="AP2656">
        <f t="shared" si="964"/>
        <v>13.720737913027973</v>
      </c>
      <c r="AQ2656">
        <f t="shared" si="965"/>
        <v>1.0254578524670737</v>
      </c>
      <c r="AR2656">
        <f t="shared" si="966"/>
        <v>1.3391783820846039E-3</v>
      </c>
      <c r="AS2656">
        <f t="shared" si="967"/>
        <v>0.37792857257734735</v>
      </c>
      <c r="AT2656">
        <f t="shared" si="968"/>
        <v>1.542599056116901</v>
      </c>
      <c r="AU2656">
        <f t="shared" si="969"/>
        <v>0.98577603912700018</v>
      </c>
      <c r="AV2656">
        <f t="shared" si="970"/>
        <v>1.5063488505050666</v>
      </c>
      <c r="AW2656">
        <f t="shared" si="971"/>
        <v>3.3216129123981718E-4</v>
      </c>
    </row>
    <row r="2657" spans="25:49" x14ac:dyDescent="0.25">
      <c r="Y2657">
        <f t="shared" si="972"/>
        <v>13.275000000000675</v>
      </c>
      <c r="Z2657">
        <f t="shared" si="963"/>
        <v>0.51165921576481155</v>
      </c>
      <c r="AA2657">
        <f t="shared" si="949"/>
        <v>-0.33342410415318396</v>
      </c>
      <c r="AB2657">
        <f t="shared" si="950"/>
        <v>-1.000792063373786E-4</v>
      </c>
      <c r="AC2657">
        <f t="shared" si="951"/>
        <v>-6.86783481858418E-2</v>
      </c>
      <c r="AD2657">
        <f t="shared" si="952"/>
        <v>-1.5587304048904582E-2</v>
      </c>
      <c r="AE2657">
        <f t="shared" si="953"/>
        <v>-3.4999200296133293E-3</v>
      </c>
      <c r="AF2657">
        <f t="shared" si="954"/>
        <v>-5.9697043950200812E-2</v>
      </c>
      <c r="AG2657">
        <f t="shared" si="955"/>
        <v>-2.6312159616276293E-4</v>
      </c>
      <c r="AI2657">
        <f t="shared" si="956"/>
        <v>-0.39425155479257801</v>
      </c>
      <c r="AJ2657">
        <f t="shared" si="957"/>
        <v>-8.9546286663865923E-2</v>
      </c>
      <c r="AK2657">
        <f t="shared" si="958"/>
        <v>-0.11816708049457857</v>
      </c>
      <c r="AL2657">
        <f t="shared" si="959"/>
        <v>-6.1491585720445392E-2</v>
      </c>
      <c r="AM2657">
        <f t="shared" si="960"/>
        <v>-5.484666980257883E-2</v>
      </c>
      <c r="AN2657">
        <f t="shared" si="961"/>
        <v>-5.9740188014911204E-2</v>
      </c>
      <c r="AP2657">
        <f t="shared" si="964"/>
        <v>13.723296829134062</v>
      </c>
      <c r="AQ2657">
        <f t="shared" si="965"/>
        <v>1.0237903789927607</v>
      </c>
      <c r="AR2657">
        <f t="shared" si="966"/>
        <v>1.3386782087118599E-3</v>
      </c>
      <c r="AS2657">
        <f t="shared" si="967"/>
        <v>0.37758496906189271</v>
      </c>
      <c r="AT2657">
        <f t="shared" si="968"/>
        <v>1.5425211165854804</v>
      </c>
      <c r="AU2657">
        <f t="shared" si="969"/>
        <v>0.98575856274850904</v>
      </c>
      <c r="AV2657">
        <f t="shared" si="970"/>
        <v>1.5060503320948819</v>
      </c>
      <c r="AW2657">
        <f t="shared" si="971"/>
        <v>3.3084043077348627E-4</v>
      </c>
    </row>
    <row r="2658" spans="25:49" x14ac:dyDescent="0.25">
      <c r="Y2658">
        <f t="shared" si="972"/>
        <v>13.280000000000676</v>
      </c>
      <c r="Z2658">
        <f t="shared" si="963"/>
        <v>0.51153497304525353</v>
      </c>
      <c r="AA2658">
        <f t="shared" si="949"/>
        <v>-0.33335330448431139</v>
      </c>
      <c r="AB2658">
        <f t="shared" si="950"/>
        <v>-1.0012368971653115E-4</v>
      </c>
      <c r="AC2658">
        <f t="shared" si="951"/>
        <v>-6.8635974173140171E-2</v>
      </c>
      <c r="AD2658">
        <f t="shared" si="952"/>
        <v>-1.5586701501253707E-2</v>
      </c>
      <c r="AE2658">
        <f t="shared" si="953"/>
        <v>-3.5045643990848615E-3</v>
      </c>
      <c r="AF2658">
        <f t="shared" si="954"/>
        <v>-5.9690405210023105E-2</v>
      </c>
      <c r="AG2658">
        <f t="shared" si="955"/>
        <v>-2.6207527642781717E-4</v>
      </c>
      <c r="AI2658">
        <f t="shared" si="956"/>
        <v>-0.39415792352450713</v>
      </c>
      <c r="AJ2658">
        <f t="shared" si="957"/>
        <v>-8.9513014557323273E-2</v>
      </c>
      <c r="AK2658">
        <f t="shared" si="958"/>
        <v>-0.11812317307942105</v>
      </c>
      <c r="AL2658">
        <f t="shared" si="959"/>
        <v>-6.1489818294539277E-2</v>
      </c>
      <c r="AM2658">
        <f t="shared" si="960"/>
        <v>-5.4845431639526668E-2</v>
      </c>
      <c r="AN2658">
        <f t="shared" si="961"/>
        <v>-5.9733377709620596E-2</v>
      </c>
      <c r="AP2658">
        <f t="shared" si="964"/>
        <v>13.725855125212886</v>
      </c>
      <c r="AQ2658">
        <f t="shared" si="965"/>
        <v>1.0221232584719946</v>
      </c>
      <c r="AR2658">
        <f t="shared" si="966"/>
        <v>1.338177812680173E-3</v>
      </c>
      <c r="AS2658">
        <f t="shared" si="967"/>
        <v>0.37724157732096342</v>
      </c>
      <c r="AT2658">
        <f t="shared" si="968"/>
        <v>1.5424431800652358</v>
      </c>
      <c r="AU2658">
        <f t="shared" si="969"/>
        <v>0.98574106314836096</v>
      </c>
      <c r="AV2658">
        <f t="shared" si="970"/>
        <v>1.505751846875131</v>
      </c>
      <c r="AW2658">
        <f t="shared" si="971"/>
        <v>3.2952482279267225E-4</v>
      </c>
    </row>
    <row r="2659" spans="25:49" x14ac:dyDescent="0.25">
      <c r="Y2659">
        <f t="shared" si="972"/>
        <v>13.285000000000677</v>
      </c>
      <c r="Z2659">
        <f t="shared" si="963"/>
        <v>0.51141049222332624</v>
      </c>
      <c r="AA2659">
        <f t="shared" si="949"/>
        <v>-0.33328229504946139</v>
      </c>
      <c r="AB2659">
        <f t="shared" si="950"/>
        <v>-1.0016812443599939E-4</v>
      </c>
      <c r="AC2659">
        <f t="shared" si="951"/>
        <v>-6.8593581075348797E-2</v>
      </c>
      <c r="AD2659">
        <f t="shared" si="952"/>
        <v>-1.5586098643364205E-2</v>
      </c>
      <c r="AE2659">
        <f t="shared" si="953"/>
        <v>-3.5092088071299521E-3</v>
      </c>
      <c r="AF2659">
        <f t="shared" si="954"/>
        <v>-5.9683765819667139E-2</v>
      </c>
      <c r="AG2659">
        <f t="shared" si="955"/>
        <v>-2.6103311744973704E-4</v>
      </c>
      <c r="AI2659">
        <f t="shared" si="956"/>
        <v>-0.3940640742850221</v>
      </c>
      <c r="AJ2659">
        <f t="shared" si="957"/>
        <v>-8.9479728869491362E-2</v>
      </c>
      <c r="AK2659">
        <f t="shared" si="958"/>
        <v>-0.11807924731231285</v>
      </c>
      <c r="AL2659">
        <f t="shared" si="959"/>
        <v>-6.1488051227494886E-2</v>
      </c>
      <c r="AM2659">
        <f t="shared" si="960"/>
        <v>-5.4844193661605041E-2</v>
      </c>
      <c r="AN2659">
        <f t="shared" si="961"/>
        <v>-5.9726567436391299E-2</v>
      </c>
      <c r="AP2659">
        <f t="shared" si="964"/>
        <v>13.728412800078113</v>
      </c>
      <c r="AQ2659">
        <f t="shared" si="965"/>
        <v>1.0204564919495727</v>
      </c>
      <c r="AR2659">
        <f t="shared" si="966"/>
        <v>1.3376771942315902E-3</v>
      </c>
      <c r="AS2659">
        <f t="shared" si="967"/>
        <v>0.37689839745009768</v>
      </c>
      <c r="AT2659">
        <f t="shared" si="968"/>
        <v>1.5423652465577296</v>
      </c>
      <c r="AU2659">
        <f t="shared" si="969"/>
        <v>0.98572354032636555</v>
      </c>
      <c r="AV2659">
        <f t="shared" si="970"/>
        <v>1.5054533948490809</v>
      </c>
      <c r="AW2659">
        <f t="shared" si="971"/>
        <v>3.2821444641053295E-4</v>
      </c>
    </row>
    <row r="2660" spans="25:49" x14ac:dyDescent="0.25">
      <c r="Y2660">
        <f t="shared" si="972"/>
        <v>13.290000000000678</v>
      </c>
      <c r="Z2660">
        <f t="shared" si="963"/>
        <v>0.51128577245942053</v>
      </c>
      <c r="AA2660">
        <f t="shared" si="949"/>
        <v>-0.33321107503846581</v>
      </c>
      <c r="AB2660">
        <f t="shared" si="950"/>
        <v>-1.0021251024541024E-4</v>
      </c>
      <c r="AC2660">
        <f t="shared" si="951"/>
        <v>-6.8551168915096578E-2</v>
      </c>
      <c r="AD2660">
        <f t="shared" si="952"/>
        <v>-1.5585495477429144E-2</v>
      </c>
      <c r="AE2660">
        <f t="shared" si="953"/>
        <v>-3.5138532542296637E-3</v>
      </c>
      <c r="AF2660">
        <f t="shared" si="954"/>
        <v>-5.9677125782398928E-2</v>
      </c>
      <c r="AG2660">
        <f t="shared" si="955"/>
        <v>-2.5999510268300875E-4</v>
      </c>
      <c r="AI2660">
        <f t="shared" si="956"/>
        <v>-0.39397000626974865</v>
      </c>
      <c r="AJ2660">
        <f t="shared" si="957"/>
        <v>-8.9446429614829875E-2</v>
      </c>
      <c r="AK2660">
        <f t="shared" si="958"/>
        <v>-0.11803530321455945</v>
      </c>
      <c r="AL2660">
        <f t="shared" si="959"/>
        <v>-6.1486284519864348E-2</v>
      </c>
      <c r="AM2660">
        <f t="shared" si="960"/>
        <v>-5.4842955869297043E-2</v>
      </c>
      <c r="AN2660">
        <f t="shared" si="961"/>
        <v>-5.9719757195776345E-2</v>
      </c>
      <c r="AP2660">
        <f t="shared" si="964"/>
        <v>13.73096985253923</v>
      </c>
      <c r="AQ2660">
        <f t="shared" si="965"/>
        <v>1.0187900804743251</v>
      </c>
      <c r="AR2660">
        <f t="shared" si="966"/>
        <v>1.3371763536094102E-3</v>
      </c>
      <c r="AS2660">
        <f t="shared" si="967"/>
        <v>0.37655542954472088</v>
      </c>
      <c r="AT2660">
        <f t="shared" si="968"/>
        <v>1.5422873160645127</v>
      </c>
      <c r="AU2660">
        <f t="shared" si="969"/>
        <v>0.98570599428232986</v>
      </c>
      <c r="AV2660">
        <f t="shared" si="970"/>
        <v>1.5051549760199825</v>
      </c>
      <c r="AW2660">
        <f t="shared" si="971"/>
        <v>3.2690928082328407E-4</v>
      </c>
    </row>
    <row r="2661" spans="25:49" x14ac:dyDescent="0.25">
      <c r="Y2661">
        <f t="shared" si="972"/>
        <v>13.295000000000678</v>
      </c>
      <c r="Z2661">
        <f t="shared" si="963"/>
        <v>0.51116081291014437</v>
      </c>
      <c r="AA2661">
        <f t="shared" si="949"/>
        <v>-0.33313964363742254</v>
      </c>
      <c r="AB2661">
        <f t="shared" si="950"/>
        <v>-1.0025684689403135E-4</v>
      </c>
      <c r="AC2661">
        <f t="shared" si="951"/>
        <v>-6.8508737715103019E-2</v>
      </c>
      <c r="AD2661">
        <f t="shared" si="952"/>
        <v>-1.5584892005633936E-2</v>
      </c>
      <c r="AE2661">
        <f t="shared" si="953"/>
        <v>-3.5184977408635933E-3</v>
      </c>
      <c r="AF2661">
        <f t="shared" si="954"/>
        <v>-5.9670485101475192E-2</v>
      </c>
      <c r="AG2661">
        <f t="shared" si="955"/>
        <v>-2.589612156479126E-4</v>
      </c>
      <c r="AI2661">
        <f t="shared" si="956"/>
        <v>-0.39387571867064891</v>
      </c>
      <c r="AJ2661">
        <f t="shared" si="957"/>
        <v>-8.9413116807878779E-2</v>
      </c>
      <c r="AK2661">
        <f t="shared" si="958"/>
        <v>-0.11799134080756543</v>
      </c>
      <c r="AL2661">
        <f t="shared" si="959"/>
        <v>-6.1484518172201685E-2</v>
      </c>
      <c r="AM2661">
        <f t="shared" si="960"/>
        <v>-5.4841718263087501E-2</v>
      </c>
      <c r="AN2661">
        <f t="shared" si="961"/>
        <v>-5.9712946988330289E-2</v>
      </c>
      <c r="AP2661">
        <f t="shared" si="964"/>
        <v>13.733526281401527</v>
      </c>
      <c r="AQ2661">
        <f t="shared" si="965"/>
        <v>1.0171240250991325</v>
      </c>
      <c r="AR2661">
        <f t="shared" si="966"/>
        <v>1.336675291058183E-3</v>
      </c>
      <c r="AS2661">
        <f t="shared" si="967"/>
        <v>0.37621267370014533</v>
      </c>
      <c r="AT2661">
        <f t="shared" si="968"/>
        <v>1.5422093885871255</v>
      </c>
      <c r="AU2661">
        <f t="shared" si="969"/>
        <v>0.98568842501605869</v>
      </c>
      <c r="AV2661">
        <f t="shared" si="970"/>
        <v>1.5048565903910704</v>
      </c>
      <c r="AW2661">
        <f t="shared" si="971"/>
        <v>3.2560930530986884E-4</v>
      </c>
    </row>
    <row r="2662" spans="25:49" x14ac:dyDescent="0.25">
      <c r="Y2662">
        <f t="shared" si="972"/>
        <v>13.300000000000679</v>
      </c>
      <c r="Z2662">
        <f t="shared" si="963"/>
        <v>0.51103561272830123</v>
      </c>
      <c r="AA2662">
        <f t="shared" si="949"/>
        <v>-0.33306800002867548</v>
      </c>
      <c r="AB2662">
        <f t="shared" si="950"/>
        <v>-1.003011341310017E-4</v>
      </c>
      <c r="AC2662">
        <f t="shared" si="951"/>
        <v>-6.8466287498178388E-2</v>
      </c>
      <c r="AD2662">
        <f t="shared" si="952"/>
        <v>-1.5584288230156383E-2</v>
      </c>
      <c r="AE2662">
        <f t="shared" si="953"/>
        <v>-3.5231422675099755E-3</v>
      </c>
      <c r="AF2662">
        <f t="shared" si="954"/>
        <v>-5.966384378014343E-2</v>
      </c>
      <c r="AG2662">
        <f t="shared" si="955"/>
        <v>-2.5793143993026169E-4</v>
      </c>
      <c r="AI2662">
        <f t="shared" si="956"/>
        <v>-0.39378121067600191</v>
      </c>
      <c r="AJ2662">
        <f t="shared" si="957"/>
        <v>-8.937979046325871E-2</v>
      </c>
      <c r="AK2662">
        <f t="shared" si="958"/>
        <v>-0.11794736011283481</v>
      </c>
      <c r="AL2662">
        <f t="shared" si="959"/>
        <v>-6.1482752185062911E-2</v>
      </c>
      <c r="AM2662">
        <f t="shared" si="960"/>
        <v>-5.4840480843463033E-2</v>
      </c>
      <c r="AN2662">
        <f t="shared" si="961"/>
        <v>-5.9706136814609186E-2</v>
      </c>
      <c r="AP2662">
        <f t="shared" si="964"/>
        <v>13.736082085466078</v>
      </c>
      <c r="AQ2662">
        <f t="shared" si="965"/>
        <v>1.0154583268809452</v>
      </c>
      <c r="AR2662">
        <f t="shared" si="966"/>
        <v>1.3361740068237129E-3</v>
      </c>
      <c r="AS2662">
        <f t="shared" si="967"/>
        <v>0.37587013001156977</v>
      </c>
      <c r="AT2662">
        <f t="shared" si="968"/>
        <v>1.5421314641270973</v>
      </c>
      <c r="AU2662">
        <f t="shared" si="969"/>
        <v>0.98567083252735432</v>
      </c>
      <c r="AV2662">
        <f t="shared" si="970"/>
        <v>1.5045582379655631</v>
      </c>
      <c r="AW2662">
        <f t="shared" si="971"/>
        <v>3.2431449923162904E-4</v>
      </c>
    </row>
    <row r="2663" spans="25:49" x14ac:dyDescent="0.25">
      <c r="Y2663">
        <f t="shared" si="972"/>
        <v>13.30500000000068</v>
      </c>
      <c r="Z2663">
        <f t="shared" si="963"/>
        <v>0.51091017106287118</v>
      </c>
      <c r="AA2663">
        <f t="shared" si="949"/>
        <v>-0.33299614339079675</v>
      </c>
      <c r="AB2663">
        <f t="shared" si="950"/>
        <v>-1.0034537170518728E-4</v>
      </c>
      <c r="AC2663">
        <f t="shared" si="951"/>
        <v>-6.8423818287223992E-2</v>
      </c>
      <c r="AD2663">
        <f t="shared" si="952"/>
        <v>-1.5583684153166608E-2</v>
      </c>
      <c r="AE2663">
        <f t="shared" si="953"/>
        <v>-3.5277868346455894E-3</v>
      </c>
      <c r="AF2663">
        <f t="shared" si="954"/>
        <v>-5.9657201821641956E-2</v>
      </c>
      <c r="AG2663">
        <f t="shared" si="955"/>
        <v>-2.5690575918114122E-4</v>
      </c>
      <c r="AI2663">
        <f t="shared" si="956"/>
        <v>-0.3936864814703851</v>
      </c>
      <c r="AJ2663">
        <f t="shared" si="957"/>
        <v>-8.9346450595670909E-2</v>
      </c>
      <c r="AK2663">
        <f t="shared" si="958"/>
        <v>-0.11790336115197106</v>
      </c>
      <c r="AL2663">
        <f t="shared" si="959"/>
        <v>-6.1480986559005898E-2</v>
      </c>
      <c r="AM2663">
        <f t="shared" si="960"/>
        <v>-5.483924361091199E-2</v>
      </c>
      <c r="AN2663">
        <f t="shared" si="961"/>
        <v>-5.9699326675170618E-2</v>
      </c>
      <c r="AP2663">
        <f t="shared" si="964"/>
        <v>13.73863726352972</v>
      </c>
      <c r="AQ2663">
        <f t="shared" si="965"/>
        <v>1.0137929868808015</v>
      </c>
      <c r="AR2663">
        <f t="shared" si="966"/>
        <v>1.3356725011530578E-3</v>
      </c>
      <c r="AS2663">
        <f t="shared" si="967"/>
        <v>0.37552779857407881</v>
      </c>
      <c r="AT2663">
        <f t="shared" si="968"/>
        <v>1.5420535426859465</v>
      </c>
      <c r="AU2663">
        <f t="shared" si="969"/>
        <v>0.98565321681601681</v>
      </c>
      <c r="AV2663">
        <f t="shared" si="970"/>
        <v>1.5042599187466623</v>
      </c>
      <c r="AW2663">
        <f t="shared" si="971"/>
        <v>3.2302484203197755E-4</v>
      </c>
    </row>
    <row r="2664" spans="25:49" x14ac:dyDescent="0.25">
      <c r="Y2664">
        <f t="shared" si="972"/>
        <v>13.310000000000681</v>
      </c>
      <c r="Z2664">
        <f t="shared" si="963"/>
        <v>0.51078448705898949</v>
      </c>
      <c r="AA2664">
        <f t="shared" si="949"/>
        <v>-0.33292407289856574</v>
      </c>
      <c r="AB2664">
        <f t="shared" si="950"/>
        <v>-1.0038955936525871E-4</v>
      </c>
      <c r="AC2664">
        <f t="shared" si="951"/>
        <v>-6.838133010523223E-2</v>
      </c>
      <c r="AD2664">
        <f t="shared" si="952"/>
        <v>-1.5583079776827232E-2</v>
      </c>
      <c r="AE2664">
        <f t="shared" si="953"/>
        <v>-3.532431442745784E-3</v>
      </c>
      <c r="AF2664">
        <f t="shared" si="954"/>
        <v>-5.9650559229200012E-2</v>
      </c>
      <c r="AG2664">
        <f t="shared" si="955"/>
        <v>-2.5588415711664864E-4</v>
      </c>
      <c r="AI2664">
        <f t="shared" si="956"/>
        <v>-0.3935915302346541</v>
      </c>
      <c r="AJ2664">
        <f t="shared" si="957"/>
        <v>-8.9313097219897372E-2</v>
      </c>
      <c r="AK2664">
        <f t="shared" si="958"/>
        <v>-0.11785934394667733</v>
      </c>
      <c r="AL2664">
        <f t="shared" si="959"/>
        <v>-6.1479221294590512E-2</v>
      </c>
      <c r="AM2664">
        <f t="shared" si="960"/>
        <v>-5.4838006565924503E-2</v>
      </c>
      <c r="AN2664">
        <f t="shared" si="961"/>
        <v>-5.9692516570573756E-2</v>
      </c>
      <c r="AP2664">
        <f t="shared" si="964"/>
        <v>13.741191814385035</v>
      </c>
      <c r="AQ2664">
        <f t="shared" si="965"/>
        <v>1.0121280061638473</v>
      </c>
      <c r="AR2664">
        <f t="shared" si="966"/>
        <v>1.3351707742945318E-3</v>
      </c>
      <c r="AS2664">
        <f t="shared" si="967"/>
        <v>0.37518567948264264</v>
      </c>
      <c r="AT2664">
        <f t="shared" si="968"/>
        <v>1.5419756242651808</v>
      </c>
      <c r="AU2664">
        <f t="shared" si="969"/>
        <v>0.98563557788184353</v>
      </c>
      <c r="AV2664">
        <f t="shared" si="970"/>
        <v>1.503961632737554</v>
      </c>
      <c r="AW2664">
        <f t="shared" si="971"/>
        <v>3.2174031323607162E-4</v>
      </c>
    </row>
    <row r="2665" spans="25:49" x14ac:dyDescent="0.25">
      <c r="Y2665">
        <f t="shared" si="972"/>
        <v>13.315000000000682</v>
      </c>
      <c r="Z2665">
        <f t="shared" si="963"/>
        <v>0.51065855985792663</v>
      </c>
      <c r="AA2665">
        <f t="shared" si="949"/>
        <v>-0.33285178772295049</v>
      </c>
      <c r="AB2665">
        <f t="shared" si="950"/>
        <v>-1.0043369685965793E-4</v>
      </c>
      <c r="AC2665">
        <f t="shared" si="951"/>
        <v>-6.8338822975286748E-2</v>
      </c>
      <c r="AD2665">
        <f t="shared" si="952"/>
        <v>-1.5582475103293322E-2</v>
      </c>
      <c r="AE2665">
        <f t="shared" si="953"/>
        <v>-3.5370760922845352E-3</v>
      </c>
      <c r="AF2665">
        <f t="shared" si="954"/>
        <v>-5.9643916006037682E-2</v>
      </c>
      <c r="AG2665">
        <f t="shared" si="955"/>
        <v>-2.5486661751763568E-4</v>
      </c>
      <c r="AI2665">
        <f t="shared" si="956"/>
        <v>-0.39349635614592349</v>
      </c>
      <c r="AJ2665">
        <f t="shared" si="957"/>
        <v>-8.9279730350800876E-2</v>
      </c>
      <c r="AK2665">
        <f t="shared" si="958"/>
        <v>-0.11781530851875645</v>
      </c>
      <c r="AL2665">
        <f t="shared" si="959"/>
        <v>-6.147745639237856E-2</v>
      </c>
      <c r="AM2665">
        <f t="shared" si="960"/>
        <v>-5.4836769708992456E-2</v>
      </c>
      <c r="AN2665">
        <f t="shared" si="961"/>
        <v>-5.9685706501379228E-2</v>
      </c>
      <c r="AP2665">
        <f t="shared" si="964"/>
        <v>13.74374573682033</v>
      </c>
      <c r="AQ2665">
        <f t="shared" si="965"/>
        <v>1.0104633857993544</v>
      </c>
      <c r="AR2665">
        <f t="shared" si="966"/>
        <v>1.3346688264977054E-3</v>
      </c>
      <c r="AS2665">
        <f t="shared" si="967"/>
        <v>0.37484377283211645</v>
      </c>
      <c r="AT2665">
        <f t="shared" si="968"/>
        <v>1.5418977088662966</v>
      </c>
      <c r="AU2665">
        <f t="shared" si="969"/>
        <v>0.98561791572462976</v>
      </c>
      <c r="AV2665">
        <f t="shared" si="970"/>
        <v>1.5036633799414079</v>
      </c>
      <c r="AW2665">
        <f t="shared" si="971"/>
        <v>3.2046089245048819E-4</v>
      </c>
    </row>
    <row r="2666" spans="25:49" x14ac:dyDescent="0.25">
      <c r="Y2666">
        <f t="shared" si="972"/>
        <v>13.320000000000682</v>
      </c>
      <c r="Z2666">
        <f t="shared" si="963"/>
        <v>0.51053238859706729</v>
      </c>
      <c r="AA2666">
        <f t="shared" si="949"/>
        <v>-0.33277928703108772</v>
      </c>
      <c r="AB2666">
        <f t="shared" si="950"/>
        <v>-1.0047778393662011E-4</v>
      </c>
      <c r="AC2666">
        <f t="shared" si="951"/>
        <v>-6.8296296920562743E-2</v>
      </c>
      <c r="AD2666">
        <f t="shared" si="952"/>
        <v>-1.5581870134712407E-2</v>
      </c>
      <c r="AE2666">
        <f t="shared" si="953"/>
        <v>-3.5417207837344245E-3</v>
      </c>
      <c r="AF2666">
        <f t="shared" si="954"/>
        <v>-5.96372721553661E-2</v>
      </c>
      <c r="AG2666">
        <f t="shared" si="955"/>
        <v>-2.5385312422945036E-4</v>
      </c>
      <c r="AI2666">
        <f t="shared" si="956"/>
        <v>-0.39340095837754735</v>
      </c>
      <c r="AJ2666">
        <f t="shared" si="957"/>
        <v>-8.9246350003325162E-2</v>
      </c>
      <c r="AK2666">
        <f t="shared" si="958"/>
        <v>-0.11777125489011131</v>
      </c>
      <c r="AL2666">
        <f t="shared" si="959"/>
        <v>-6.1475691852933799E-2</v>
      </c>
      <c r="AM2666">
        <f t="shared" si="960"/>
        <v>-5.4835533040609563E-2</v>
      </c>
      <c r="AN2666">
        <f t="shared" si="961"/>
        <v>-5.9678896468149292E-2</v>
      </c>
      <c r="AP2666">
        <f t="shared" si="964"/>
        <v>13.746299029619619</v>
      </c>
      <c r="AQ2666">
        <f t="shared" si="965"/>
        <v>1.0087991268607392</v>
      </c>
      <c r="AR2666">
        <f t="shared" si="966"/>
        <v>1.3341666580134069E-3</v>
      </c>
      <c r="AS2666">
        <f t="shared" si="967"/>
        <v>0.37450207871723995</v>
      </c>
      <c r="AT2666">
        <f t="shared" si="968"/>
        <v>1.54181979649078</v>
      </c>
      <c r="AU2666">
        <f t="shared" si="969"/>
        <v>0.98560023034416833</v>
      </c>
      <c r="AV2666">
        <f t="shared" si="970"/>
        <v>1.5033651603613776</v>
      </c>
      <c r="AW2666">
        <f t="shared" si="971"/>
        <v>3.1918655936289981E-4</v>
      </c>
    </row>
    <row r="2667" spans="25:49" x14ac:dyDescent="0.25">
      <c r="Y2667">
        <f t="shared" si="972"/>
        <v>13.325000000000683</v>
      </c>
      <c r="Z2667">
        <f t="shared" si="963"/>
        <v>0.51040597240988994</v>
      </c>
      <c r="AA2667">
        <f t="shared" si="949"/>
        <v>-0.33270656998626336</v>
      </c>
      <c r="AB2667">
        <f t="shared" si="950"/>
        <v>-1.0052182034414004E-4</v>
      </c>
      <c r="AC2667">
        <f t="shared" si="951"/>
        <v>-6.8253751964326939E-2</v>
      </c>
      <c r="AD2667">
        <f t="shared" si="952"/>
        <v>-1.5581264873224615E-2</v>
      </c>
      <c r="AE2667">
        <f t="shared" si="953"/>
        <v>-3.546365517566606E-3</v>
      </c>
      <c r="AF2667">
        <f t="shared" si="954"/>
        <v>-5.9630627680387426E-2</v>
      </c>
      <c r="AG2667">
        <f t="shared" si="955"/>
        <v>-2.5284366116168068E-4</v>
      </c>
      <c r="AI2667">
        <f t="shared" si="956"/>
        <v>-0.39330533609909929</v>
      </c>
      <c r="AJ2667">
        <f t="shared" si="957"/>
        <v>-8.9212956192494947E-2</v>
      </c>
      <c r="AK2667">
        <f t="shared" si="958"/>
        <v>-0.11772718308274481</v>
      </c>
      <c r="AL2667">
        <f t="shared" si="959"/>
        <v>-6.1473927676821999E-2</v>
      </c>
      <c r="AM2667">
        <f t="shared" si="960"/>
        <v>-5.4834296561271298E-2</v>
      </c>
      <c r="AN2667">
        <f t="shared" si="961"/>
        <v>-5.9672086471447755E-2</v>
      </c>
      <c r="AP2667">
        <f t="shared" si="964"/>
        <v>13.748851691562605</v>
      </c>
      <c r="AQ2667">
        <f t="shared" si="965"/>
        <v>1.0071352304255836</v>
      </c>
      <c r="AR2667">
        <f t="shared" si="966"/>
        <v>1.3336642690937237E-3</v>
      </c>
      <c r="AS2667">
        <f t="shared" si="967"/>
        <v>0.37416059723263706</v>
      </c>
      <c r="AT2667">
        <f t="shared" si="968"/>
        <v>1.5417418871401065</v>
      </c>
      <c r="AU2667">
        <f t="shared" si="969"/>
        <v>0.98558252174024963</v>
      </c>
      <c r="AV2667">
        <f t="shared" si="970"/>
        <v>1.5030669740006006</v>
      </c>
      <c r="AW2667">
        <f t="shared" si="971"/>
        <v>3.1791729374175236E-4</v>
      </c>
    </row>
    <row r="2668" spans="25:49" x14ac:dyDescent="0.25">
      <c r="Y2668">
        <f t="shared" si="972"/>
        <v>13.330000000000684</v>
      </c>
      <c r="Z2668">
        <f t="shared" si="963"/>
        <v>0.51027931042594554</v>
      </c>
      <c r="AA2668">
        <f t="shared" si="949"/>
        <v>-0.33263363574789251</v>
      </c>
      <c r="AB2668">
        <f t="shared" si="950"/>
        <v>-1.005658058300634E-4</v>
      </c>
      <c r="AC2668">
        <f t="shared" si="951"/>
        <v>-6.8211188129937927E-2</v>
      </c>
      <c r="AD2668">
        <f t="shared" si="952"/>
        <v>-1.5580659320962564E-2</v>
      </c>
      <c r="AE2668">
        <f t="shared" si="953"/>
        <v>-3.5510102942509386E-3</v>
      </c>
      <c r="AF2668">
        <f t="shared" si="954"/>
        <v>-5.9623982584294855E-2</v>
      </c>
      <c r="AG2668">
        <f t="shared" si="955"/>
        <v>-2.5183821228789933E-4</v>
      </c>
      <c r="AI2668">
        <f t="shared" si="956"/>
        <v>-0.39320948847635284</v>
      </c>
      <c r="AJ2668">
        <f t="shared" si="957"/>
        <v>-8.9179548933416064E-2</v>
      </c>
      <c r="AK2668">
        <f t="shared" si="958"/>
        <v>-0.11768309311876005</v>
      </c>
      <c r="AL2668">
        <f t="shared" si="959"/>
        <v>-6.1472163864610858E-2</v>
      </c>
      <c r="AM2668">
        <f t="shared" si="960"/>
        <v>-5.483306027147497E-2</v>
      </c>
      <c r="AN2668">
        <f t="shared" si="961"/>
        <v>-5.9665276511839963E-2</v>
      </c>
      <c r="AP2668">
        <f t="shared" si="964"/>
        <v>13.751403721424655</v>
      </c>
      <c r="AQ2668">
        <f t="shared" si="965"/>
        <v>1.0054716975756521</v>
      </c>
      <c r="AR2668">
        <f t="shared" si="966"/>
        <v>1.3331616599920029E-3</v>
      </c>
      <c r="AS2668">
        <f t="shared" si="967"/>
        <v>0.37381932847281535</v>
      </c>
      <c r="AT2668">
        <f t="shared" si="968"/>
        <v>1.5416639808157404</v>
      </c>
      <c r="AU2668">
        <f t="shared" si="969"/>
        <v>0.98556478991266183</v>
      </c>
      <c r="AV2668">
        <f t="shared" si="970"/>
        <v>1.5027688208621985</v>
      </c>
      <c r="AW2668">
        <f t="shared" si="971"/>
        <v>3.1665307543594375E-4</v>
      </c>
    </row>
    <row r="2669" spans="25:49" x14ac:dyDescent="0.25">
      <c r="Y2669">
        <f t="shared" si="972"/>
        <v>13.335000000000685</v>
      </c>
      <c r="Z2669">
        <f t="shared" si="963"/>
        <v>0.51015240177083709</v>
      </c>
      <c r="AA2669">
        <f t="shared" si="949"/>
        <v>-0.33256048347149941</v>
      </c>
      <c r="AB2669">
        <f t="shared" si="950"/>
        <v>-1.0060974014191408E-4</v>
      </c>
      <c r="AC2669">
        <f t="shared" si="951"/>
        <v>-6.8168605440846186E-2</v>
      </c>
      <c r="AD2669">
        <f t="shared" si="952"/>
        <v>-1.5580053480051537E-2</v>
      </c>
      <c r="AE2669">
        <f t="shared" si="953"/>
        <v>-3.555655114255798E-3</v>
      </c>
      <c r="AF2669">
        <f t="shared" si="954"/>
        <v>-5.9617336870272777E-2</v>
      </c>
      <c r="AG2669">
        <f t="shared" si="955"/>
        <v>-2.5083676164540896E-4</v>
      </c>
      <c r="AI2669">
        <f t="shared" si="956"/>
        <v>-0.39311341467126115</v>
      </c>
      <c r="AJ2669">
        <f t="shared" si="957"/>
        <v>-8.9146128241275435E-2</v>
      </c>
      <c r="AK2669">
        <f t="shared" si="958"/>
        <v>-0.11763898502036051</v>
      </c>
      <c r="AL2669">
        <f t="shared" si="959"/>
        <v>-6.1470400416870123E-2</v>
      </c>
      <c r="AM2669">
        <f t="shared" si="960"/>
        <v>-5.4831824171719661E-2</v>
      </c>
      <c r="AN2669">
        <f t="shared" si="961"/>
        <v>-5.9658466589892906E-2</v>
      </c>
      <c r="AP2669">
        <f t="shared" si="964"/>
        <v>13.753955117976785</v>
      </c>
      <c r="AQ2669">
        <f t="shared" si="965"/>
        <v>1.0038085293969123</v>
      </c>
      <c r="AR2669">
        <f t="shared" si="966"/>
        <v>1.3326588309628526E-3</v>
      </c>
      <c r="AS2669">
        <f t="shared" si="967"/>
        <v>0.37347827253216559</v>
      </c>
      <c r="AT2669">
        <f t="shared" si="968"/>
        <v>1.5415860775191357</v>
      </c>
      <c r="AU2669">
        <f t="shared" si="969"/>
        <v>0.98554703486119055</v>
      </c>
      <c r="AV2669">
        <f t="shared" si="970"/>
        <v>1.502470700949277</v>
      </c>
      <c r="AW2669">
        <f t="shared" si="971"/>
        <v>3.1539388437450404E-4</v>
      </c>
    </row>
    <row r="2670" spans="25:49" x14ac:dyDescent="0.25">
      <c r="Y2670">
        <f t="shared" si="972"/>
        <v>13.340000000000686</v>
      </c>
      <c r="Z2670">
        <f t="shared" si="963"/>
        <v>0.51002524556619788</v>
      </c>
      <c r="AA2670">
        <f t="shared" si="949"/>
        <v>-0.33248711230869749</v>
      </c>
      <c r="AB2670">
        <f t="shared" si="950"/>
        <v>-1.0065362302708251E-4</v>
      </c>
      <c r="AC2670">
        <f t="shared" si="951"/>
        <v>-6.8126003920594452E-2</v>
      </c>
      <c r="AD2670">
        <f t="shared" si="952"/>
        <v>-1.5579447352609369E-2</v>
      </c>
      <c r="AE2670">
        <f t="shared" si="953"/>
        <v>-3.5602999780483123E-3</v>
      </c>
      <c r="AF2670">
        <f t="shared" si="954"/>
        <v>-5.9610690541496703E-2</v>
      </c>
      <c r="AG2670">
        <f t="shared" si="955"/>
        <v>-2.4983929333498897E-4</v>
      </c>
      <c r="AI2670">
        <f t="shared" si="956"/>
        <v>-0.39301711384193716</v>
      </c>
      <c r="AJ2670">
        <f t="shared" si="957"/>
        <v>-8.9112694131341402E-2</v>
      </c>
      <c r="AK2670">
        <f t="shared" si="958"/>
        <v>-0.11759485880985024</v>
      </c>
      <c r="AL2670">
        <f t="shared" si="959"/>
        <v>-6.1468637334171468E-2</v>
      </c>
      <c r="AM2670">
        <f t="shared" si="960"/>
        <v>-5.4830588262506315E-2</v>
      </c>
      <c r="AN2670">
        <f t="shared" si="961"/>
        <v>-5.9651656706175088E-2</v>
      </c>
      <c r="AP2670">
        <f t="shared" si="964"/>
        <v>13.756505879985641</v>
      </c>
      <c r="AQ2670">
        <f t="shared" si="965"/>
        <v>1.0021457269795546</v>
      </c>
      <c r="AR2670">
        <f t="shared" si="966"/>
        <v>1.3321557822621429E-3</v>
      </c>
      <c r="AS2670">
        <f t="shared" si="967"/>
        <v>0.37313742950496132</v>
      </c>
      <c r="AT2670">
        <f t="shared" si="968"/>
        <v>1.5415081772517354</v>
      </c>
      <c r="AU2670">
        <f t="shared" si="969"/>
        <v>0.9855292565856193</v>
      </c>
      <c r="AV2670">
        <f t="shared" si="970"/>
        <v>1.5021726142649257</v>
      </c>
      <c r="AW2670">
        <f t="shared" si="971"/>
        <v>3.1413970056627682E-4</v>
      </c>
    </row>
    <row r="2671" spans="25:49" x14ac:dyDescent="0.25">
      <c r="Y2671">
        <f t="shared" si="972"/>
        <v>13.345000000000686</v>
      </c>
      <c r="Z2671">
        <f t="shared" si="963"/>
        <v>0.50989784092967061</v>
      </c>
      <c r="AA2671">
        <f t="shared" si="949"/>
        <v>-0.33241352140716918</v>
      </c>
      <c r="AB2671">
        <f t="shared" si="950"/>
        <v>-1.0069745423272218E-4</v>
      </c>
      <c r="AC2671">
        <f t="shared" si="951"/>
        <v>-6.8083383592817556E-2</v>
      </c>
      <c r="AD2671">
        <f t="shared" si="952"/>
        <v>-1.5578840940746672E-2</v>
      </c>
      <c r="AE2671">
        <f t="shared" si="953"/>
        <v>-3.5649448860941846E-3</v>
      </c>
      <c r="AF2671">
        <f t="shared" si="954"/>
        <v>-5.9604043601133402E-2</v>
      </c>
      <c r="AG2671">
        <f t="shared" si="955"/>
        <v>-2.4884579152064306E-4</v>
      </c>
      <c r="AI2671">
        <f t="shared" si="956"/>
        <v>-0.39292058514263328</v>
      </c>
      <c r="AJ2671">
        <f t="shared" si="957"/>
        <v>-8.9079246618963534E-2</v>
      </c>
      <c r="AK2671">
        <f t="shared" si="958"/>
        <v>-0.11755071450963386</v>
      </c>
      <c r="AL2671">
        <f t="shared" si="959"/>
        <v>-6.1466874617088663E-2</v>
      </c>
      <c r="AM2671">
        <f t="shared" si="960"/>
        <v>-5.482935254433767E-2</v>
      </c>
      <c r="AN2671">
        <f t="shared" si="961"/>
        <v>-5.9644846861256658E-2</v>
      </c>
      <c r="AP2671">
        <f t="shared" si="964"/>
        <v>13.759056006213472</v>
      </c>
      <c r="AQ2671">
        <f t="shared" si="965"/>
        <v>1.0004832914180108</v>
      </c>
      <c r="AR2671">
        <f t="shared" si="966"/>
        <v>1.3316525141470073E-3</v>
      </c>
      <c r="AS2671">
        <f t="shared" si="967"/>
        <v>0.37279679948535827</v>
      </c>
      <c r="AT2671">
        <f t="shared" si="968"/>
        <v>1.5414302800149724</v>
      </c>
      <c r="AU2671">
        <f t="shared" si="969"/>
        <v>0.98551145508572902</v>
      </c>
      <c r="AV2671">
        <f t="shared" si="970"/>
        <v>1.5018745608122182</v>
      </c>
      <c r="AW2671">
        <f t="shared" si="971"/>
        <v>3.1289050409960166E-4</v>
      </c>
    </row>
    <row r="2672" spans="25:49" x14ac:dyDescent="0.25">
      <c r="Y2672">
        <f t="shared" si="972"/>
        <v>13.350000000000687</v>
      </c>
      <c r="Z2672">
        <f t="shared" si="963"/>
        <v>0.50977018697488641</v>
      </c>
      <c r="AA2672">
        <f t="shared" si="949"/>
        <v>-0.33233970991064571</v>
      </c>
      <c r="AB2672">
        <f t="shared" si="950"/>
        <v>-1.0074123350575732E-4</v>
      </c>
      <c r="AC2672">
        <f t="shared" si="951"/>
        <v>-6.8040744481242879E-2</v>
      </c>
      <c r="AD2672">
        <f t="shared" si="952"/>
        <v>-1.5578234246566697E-2</v>
      </c>
      <c r="AE2672">
        <f t="shared" si="953"/>
        <v>-3.5695898388577595E-3</v>
      </c>
      <c r="AF2672">
        <f t="shared" si="954"/>
        <v>-5.9597396052340941E-2</v>
      </c>
      <c r="AG2672">
        <f t="shared" si="955"/>
        <v>-2.4785624042934762E-4</v>
      </c>
      <c r="AI2672">
        <f t="shared" si="956"/>
        <v>-0.39282382772372137</v>
      </c>
      <c r="AJ2672">
        <f t="shared" si="957"/>
        <v>-8.904578571957289E-2</v>
      </c>
      <c r="AK2672">
        <f t="shared" si="958"/>
        <v>-0.11750655214221684</v>
      </c>
      <c r="AL2672">
        <f t="shared" si="959"/>
        <v>-6.1465112266197441E-2</v>
      </c>
      <c r="AM2672">
        <f t="shared" si="960"/>
        <v>-5.4828117017718288E-2</v>
      </c>
      <c r="AN2672">
        <f t="shared" si="961"/>
        <v>-5.9638037055709373E-2</v>
      </c>
      <c r="AP2672">
        <f t="shared" si="964"/>
        <v>13.76160549541812</v>
      </c>
      <c r="AQ2672">
        <f t="shared" si="965"/>
        <v>0.99882122381097471</v>
      </c>
      <c r="AR2672">
        <f t="shared" si="966"/>
        <v>1.3311490268758436E-3</v>
      </c>
      <c r="AS2672">
        <f t="shared" si="967"/>
        <v>0.37245638256739411</v>
      </c>
      <c r="AT2672">
        <f t="shared" si="968"/>
        <v>1.5413523858102687</v>
      </c>
      <c r="AU2672">
        <f t="shared" si="969"/>
        <v>0.98549363036129856</v>
      </c>
      <c r="AV2672">
        <f t="shared" si="970"/>
        <v>1.5015765405942125</v>
      </c>
      <c r="AW2672">
        <f t="shared" si="971"/>
        <v>3.1164627514199822E-4</v>
      </c>
    </row>
    <row r="2673" spans="25:49" x14ac:dyDescent="0.25">
      <c r="Y2673">
        <f t="shared" si="972"/>
        <v>13.355000000000688</v>
      </c>
      <c r="Z2673">
        <f t="shared" si="963"/>
        <v>0.50964228281144219</v>
      </c>
      <c r="AA2673">
        <f t="shared" si="949"/>
        <v>-0.3322656769588862</v>
      </c>
      <c r="AB2673">
        <f t="shared" si="950"/>
        <v>-1.0078496059294589E-4</v>
      </c>
      <c r="AC2673">
        <f t="shared" si="951"/>
        <v>-6.7998086609690395E-2</v>
      </c>
      <c r="AD2673">
        <f t="shared" si="952"/>
        <v>-1.5577627272165391E-2</v>
      </c>
      <c r="AE2673">
        <f t="shared" si="953"/>
        <v>-3.5742348368021028E-3</v>
      </c>
      <c r="AF2673">
        <f t="shared" si="954"/>
        <v>-5.9590747898268688E-2</v>
      </c>
      <c r="AG2673">
        <f t="shared" si="955"/>
        <v>-2.4687062435080169E-4</v>
      </c>
      <c r="AI2673">
        <f t="shared" si="956"/>
        <v>-0.39272684073167174</v>
      </c>
      <c r="AJ2673">
        <f t="shared" si="957"/>
        <v>-8.901231144868206E-2</v>
      </c>
      <c r="AK2673">
        <f t="shared" si="958"/>
        <v>-0.11746237173020552</v>
      </c>
      <c r="AL2673">
        <f t="shared" si="959"/>
        <v>-6.1463350282075564E-2</v>
      </c>
      <c r="AM2673">
        <f t="shared" si="960"/>
        <v>-5.4826881683154631E-2</v>
      </c>
      <c r="AN2673">
        <f t="shared" si="961"/>
        <v>-5.9631227290106587E-2</v>
      </c>
      <c r="AP2673">
        <f t="shared" si="964"/>
        <v>13.764154346352996</v>
      </c>
      <c r="AQ2673">
        <f t="shared" si="965"/>
        <v>0.99715952526142126</v>
      </c>
      <c r="AR2673">
        <f t="shared" si="966"/>
        <v>1.3306453207083146E-3</v>
      </c>
      <c r="AS2673">
        <f t="shared" si="967"/>
        <v>0.37211617884498782</v>
      </c>
      <c r="AT2673">
        <f t="shared" si="968"/>
        <v>1.5412744946390358</v>
      </c>
      <c r="AU2673">
        <f t="shared" si="969"/>
        <v>0.98547578241210432</v>
      </c>
      <c r="AV2673">
        <f t="shared" si="970"/>
        <v>1.5012785536139508</v>
      </c>
      <c r="AW2673">
        <f t="shared" si="971"/>
        <v>3.1040699393985126E-4</v>
      </c>
    </row>
    <row r="2674" spans="25:49" x14ac:dyDescent="0.25">
      <c r="Y2674">
        <f t="shared" si="972"/>
        <v>13.360000000000689</v>
      </c>
      <c r="Z2674">
        <f t="shared" si="963"/>
        <v>0.50951412754488024</v>
      </c>
      <c r="AA2674">
        <f t="shared" si="949"/>
        <v>-0.33219142168765786</v>
      </c>
      <c r="AB2674">
        <f t="shared" si="950"/>
        <v>-1.0082863524081757E-4</v>
      </c>
      <c r="AC2674">
        <f t="shared" si="951"/>
        <v>-6.7955410002072891E-2</v>
      </c>
      <c r="AD2674">
        <f t="shared" si="952"/>
        <v>-1.5577020019631556E-2</v>
      </c>
      <c r="AE2674">
        <f t="shared" si="953"/>
        <v>-3.5788798803888943E-3</v>
      </c>
      <c r="AF2674">
        <f t="shared" si="954"/>
        <v>-5.9584099142057437E-2</v>
      </c>
      <c r="AG2674">
        <f t="shared" si="955"/>
        <v>-2.4588892763717718E-4</v>
      </c>
      <c r="AI2674">
        <f t="shared" si="956"/>
        <v>-0.39262962330903328</v>
      </c>
      <c r="AJ2674">
        <f t="shared" si="957"/>
        <v>-8.8978823821885322E-2</v>
      </c>
      <c r="AK2674">
        <f t="shared" si="958"/>
        <v>-0.11741817329630745</v>
      </c>
      <c r="AL2674">
        <f t="shared" si="959"/>
        <v>-6.1461588665302873E-2</v>
      </c>
      <c r="AM2674">
        <f t="shared" si="960"/>
        <v>-5.4825646541154974E-2</v>
      </c>
      <c r="AN2674">
        <f t="shared" si="961"/>
        <v>-5.9624417565023319E-2</v>
      </c>
      <c r="AP2674">
        <f t="shared" si="964"/>
        <v>13.766702557767053</v>
      </c>
      <c r="AQ2674">
        <f t="shared" si="965"/>
        <v>0.99549819687662655</v>
      </c>
      <c r="AR2674">
        <f t="shared" si="966"/>
        <v>1.3301413959053497E-3</v>
      </c>
      <c r="AS2674">
        <f t="shared" si="967"/>
        <v>0.37177618841193932</v>
      </c>
      <c r="AT2674">
        <f t="shared" si="968"/>
        <v>1.541196606502675</v>
      </c>
      <c r="AU2674">
        <f t="shared" si="969"/>
        <v>0.98545791123792026</v>
      </c>
      <c r="AV2674">
        <f t="shared" si="970"/>
        <v>1.5009805998744594</v>
      </c>
      <c r="AW2674">
        <f t="shared" si="971"/>
        <v>3.0917264081809707E-4</v>
      </c>
    </row>
    <row r="2675" spans="25:49" x14ac:dyDescent="0.25">
      <c r="Y2675">
        <f t="shared" si="972"/>
        <v>13.365000000000689</v>
      </c>
      <c r="Z2675">
        <f t="shared" si="963"/>
        <v>0.50938572027666618</v>
      </c>
      <c r="AA2675">
        <f t="shared" si="949"/>
        <v>-0.33211694322871488</v>
      </c>
      <c r="AB2675">
        <f t="shared" si="950"/>
        <v>-1.0087225719565345E-4</v>
      </c>
      <c r="AC2675">
        <f t="shared" si="951"/>
        <v>-6.7912714682395972E-2</v>
      </c>
      <c r="AD2675">
        <f t="shared" si="952"/>
        <v>-1.5576412491046732E-2</v>
      </c>
      <c r="AE2675">
        <f t="shared" si="953"/>
        <v>-3.5835249700785759E-3</v>
      </c>
      <c r="AF2675">
        <f t="shared" si="954"/>
        <v>-5.9577449786839348E-2</v>
      </c>
      <c r="AG2675">
        <f t="shared" si="955"/>
        <v>-2.4491113470287055E-4</v>
      </c>
      <c r="AI2675">
        <f t="shared" si="956"/>
        <v>-0.39253217459441253</v>
      </c>
      <c r="AJ2675">
        <f t="shared" si="957"/>
        <v>-8.8945322854858538E-2</v>
      </c>
      <c r="AK2675">
        <f t="shared" si="958"/>
        <v>-0.11737395686333128</v>
      </c>
      <c r="AL2675">
        <f t="shared" si="959"/>
        <v>-6.1459827416461249E-2</v>
      </c>
      <c r="AM2675">
        <f t="shared" si="960"/>
        <v>-5.4824411592229484E-2</v>
      </c>
      <c r="AN2675">
        <f t="shared" si="961"/>
        <v>-5.961760788103615E-2</v>
      </c>
      <c r="AP2675">
        <f t="shared" si="964"/>
        <v>13.769250128404778</v>
      </c>
      <c r="AQ2675">
        <f t="shared" si="965"/>
        <v>0.99383723976818805</v>
      </c>
      <c r="AR2675">
        <f t="shared" si="966"/>
        <v>1.3296372527291456E-3</v>
      </c>
      <c r="AS2675">
        <f t="shared" si="967"/>
        <v>0.3714364113619289</v>
      </c>
      <c r="AT2675">
        <f t="shared" si="968"/>
        <v>1.5411187214025768</v>
      </c>
      <c r="AU2675">
        <f t="shared" si="969"/>
        <v>0.98544001683851834</v>
      </c>
      <c r="AV2675">
        <f t="shared" si="970"/>
        <v>1.5006826793787491</v>
      </c>
      <c r="AW2675">
        <f t="shared" si="971"/>
        <v>3.07943196179911E-4</v>
      </c>
    </row>
    <row r="2676" spans="25:49" x14ac:dyDescent="0.25">
      <c r="Y2676">
        <f t="shared" si="972"/>
        <v>13.37000000000069</v>
      </c>
      <c r="Z2676">
        <f t="shared" si="963"/>
        <v>0.5092570601041666</v>
      </c>
      <c r="AA2676">
        <f t="shared" si="949"/>
        <v>-0.33204224070977773</v>
      </c>
      <c r="AB2676">
        <f t="shared" si="950"/>
        <v>-1.0091582620354871E-4</v>
      </c>
      <c r="AC2676">
        <f t="shared" si="951"/>
        <v>-6.7870000674758429E-2</v>
      </c>
      <c r="AD2676">
        <f t="shared" si="952"/>
        <v>-1.5575804688485321E-2</v>
      </c>
      <c r="AE2676">
        <f t="shared" si="953"/>
        <v>-3.5881701063301642E-3</v>
      </c>
      <c r="AF2676">
        <f t="shared" si="954"/>
        <v>-5.9570799835738118E-2</v>
      </c>
      <c r="AG2676">
        <f t="shared" si="955"/>
        <v>-2.4393723002425551E-4</v>
      </c>
      <c r="AI2676">
        <f t="shared" si="956"/>
        <v>-0.3924344937224527</v>
      </c>
      <c r="AJ2676">
        <f t="shared" si="957"/>
        <v>-8.8911808563359424E-2</v>
      </c>
      <c r="AK2676">
        <f t="shared" si="958"/>
        <v>-0.11732972245418712</v>
      </c>
      <c r="AL2676">
        <f t="shared" si="959"/>
        <v>-6.1458066536134594E-2</v>
      </c>
      <c r="AM2676">
        <f t="shared" si="960"/>
        <v>-5.4823176836890142E-2</v>
      </c>
      <c r="AN2676">
        <f t="shared" si="961"/>
        <v>-5.9610798238723367E-2</v>
      </c>
      <c r="AP2676">
        <f t="shared" si="964"/>
        <v>13.771797057006161</v>
      </c>
      <c r="AQ2676">
        <f t="shared" si="965"/>
        <v>0.99217665505204422</v>
      </c>
      <c r="AR2676">
        <f t="shared" si="966"/>
        <v>1.3291328914431673E-3</v>
      </c>
      <c r="AS2676">
        <f t="shared" si="967"/>
        <v>0.37109684778851687</v>
      </c>
      <c r="AT2676">
        <f t="shared" si="968"/>
        <v>1.5410408393401216</v>
      </c>
      <c r="AU2676">
        <f t="shared" si="969"/>
        <v>0.98542209921366797</v>
      </c>
      <c r="AV2676">
        <f t="shared" si="970"/>
        <v>1.5003847921298148</v>
      </c>
      <c r="AW2676">
        <f t="shared" si="971"/>
        <v>3.0671864050639644E-4</v>
      </c>
    </row>
    <row r="2677" spans="25:49" x14ac:dyDescent="0.25">
      <c r="Y2677">
        <f t="shared" si="972"/>
        <v>13.375000000000691</v>
      </c>
      <c r="Z2677">
        <f t="shared" si="963"/>
        <v>0.50912814612062784</v>
      </c>
      <c r="AA2677">
        <f t="shared" si="949"/>
        <v>-0.3319673132545124</v>
      </c>
      <c r="AB2677">
        <f t="shared" si="950"/>
        <v>-1.0095934201037816E-4</v>
      </c>
      <c r="AC2677">
        <f t="shared" si="951"/>
        <v>-6.7827268003352273E-2</v>
      </c>
      <c r="AD2677">
        <f t="shared" si="952"/>
        <v>-1.5575196614014594E-2</v>
      </c>
      <c r="AE2677">
        <f t="shared" si="953"/>
        <v>-3.5928152896014436E-3</v>
      </c>
      <c r="AF2677">
        <f t="shared" si="954"/>
        <v>-5.9564149291868942E-2</v>
      </c>
      <c r="AG2677">
        <f t="shared" si="955"/>
        <v>-2.4296719813943638E-4</v>
      </c>
      <c r="AI2677">
        <f t="shared" si="956"/>
        <v>-0.3923365798238132</v>
      </c>
      <c r="AJ2677">
        <f t="shared" si="957"/>
        <v>-8.8878280963227585E-2</v>
      </c>
      <c r="AK2677">
        <f t="shared" si="958"/>
        <v>-0.11728547009188653</v>
      </c>
      <c r="AL2677">
        <f t="shared" si="959"/>
        <v>-6.1456306024908938E-2</v>
      </c>
      <c r="AM2677">
        <f t="shared" si="960"/>
        <v>-5.4821942275650876E-2</v>
      </c>
      <c r="AN2677">
        <f t="shared" si="961"/>
        <v>-5.9603988638664888E-2</v>
      </c>
      <c r="AP2677">
        <f t="shared" si="964"/>
        <v>13.774343342306683</v>
      </c>
      <c r="AQ2677">
        <f t="shared" si="965"/>
        <v>0.99051644384849502</v>
      </c>
      <c r="AR2677">
        <f t="shared" si="966"/>
        <v>1.3286283123121495E-3</v>
      </c>
      <c r="AS2677">
        <f t="shared" si="967"/>
        <v>0.370757497785143</v>
      </c>
      <c r="AT2677">
        <f t="shared" si="968"/>
        <v>1.5409629603166792</v>
      </c>
      <c r="AU2677">
        <f t="shared" si="969"/>
        <v>0.98540415836313633</v>
      </c>
      <c r="AV2677">
        <f t="shared" si="970"/>
        <v>1.5000869381306361</v>
      </c>
      <c r="AW2677">
        <f t="shared" si="971"/>
        <v>3.0549895435627496E-4</v>
      </c>
    </row>
    <row r="2678" spans="25:49" x14ac:dyDescent="0.25">
      <c r="Y2678">
        <f t="shared" si="972"/>
        <v>13.380000000000692</v>
      </c>
      <c r="Z2678">
        <f t="shared" si="963"/>
        <v>0.50899897741515354</v>
      </c>
      <c r="AA2678">
        <f t="shared" si="949"/>
        <v>-0.33189215998250943</v>
      </c>
      <c r="AB2678">
        <f t="shared" si="950"/>
        <v>-1.0100280436190047E-4</v>
      </c>
      <c r="AC2678">
        <f t="shared" si="951"/>
        <v>-6.7784516692462951E-2</v>
      </c>
      <c r="AD2678">
        <f t="shared" si="952"/>
        <v>-1.5574588269694692E-2</v>
      </c>
      <c r="AE2678">
        <f t="shared" si="953"/>
        <v>-3.5974605203488784E-3</v>
      </c>
      <c r="AF2678">
        <f t="shared" si="954"/>
        <v>-5.955749815833862E-2</v>
      </c>
      <c r="AG2678">
        <f t="shared" si="955"/>
        <v>-2.4200102364800271E-4</v>
      </c>
      <c r="AI2678">
        <f t="shared" si="956"/>
        <v>-0.39223843202514852</v>
      </c>
      <c r="AJ2678">
        <f t="shared" si="957"/>
        <v>-8.884474007038462E-2</v>
      </c>
      <c r="AK2678">
        <f t="shared" si="958"/>
        <v>-0.11724119979954276</v>
      </c>
      <c r="AL2678">
        <f t="shared" si="959"/>
        <v>-6.1454545883372319E-2</v>
      </c>
      <c r="AM2678">
        <f t="shared" si="960"/>
        <v>-5.4820707909027461E-2</v>
      </c>
      <c r="AN2678">
        <f t="shared" si="961"/>
        <v>-5.9597179081442297E-2</v>
      </c>
      <c r="AP2678">
        <f t="shared" si="964"/>
        <v>13.776888983037287</v>
      </c>
      <c r="AQ2678">
        <f t="shared" si="965"/>
        <v>0.98885660728222224</v>
      </c>
      <c r="AR2678">
        <f t="shared" si="966"/>
        <v>1.3281235156020975E-3</v>
      </c>
      <c r="AS2678">
        <f t="shared" si="967"/>
        <v>0.37041836144512619</v>
      </c>
      <c r="AT2678">
        <f t="shared" si="968"/>
        <v>1.540885084333609</v>
      </c>
      <c r="AU2678">
        <f t="shared" si="969"/>
        <v>0.98538619428668828</v>
      </c>
      <c r="AV2678">
        <f t="shared" si="970"/>
        <v>1.4997891173841766</v>
      </c>
      <c r="AW2678">
        <f t="shared" si="971"/>
        <v>3.0428411836557758E-4</v>
      </c>
    </row>
    <row r="2679" spans="25:49" x14ac:dyDescent="0.25">
      <c r="Y2679">
        <f t="shared" si="972"/>
        <v>13.385000000000693</v>
      </c>
      <c r="Z2679">
        <f t="shared" si="963"/>
        <v>0.50886955307268233</v>
      </c>
      <c r="AA2679">
        <f t="shared" si="949"/>
        <v>-0.33181678000926251</v>
      </c>
      <c r="AB2679">
        <f t="shared" si="950"/>
        <v>-1.010462130035571E-4</v>
      </c>
      <c r="AC2679">
        <f t="shared" si="951"/>
        <v>-6.7741746766469407E-2</v>
      </c>
      <c r="AD2679">
        <f t="shared" si="952"/>
        <v>-1.5573979657578726E-2</v>
      </c>
      <c r="AE2679">
        <f t="shared" si="953"/>
        <v>-3.6021057990276244E-3</v>
      </c>
      <c r="AF2679">
        <f t="shared" si="954"/>
        <v>-5.9550846438245583E-2</v>
      </c>
      <c r="AG2679">
        <f t="shared" si="955"/>
        <v>-2.4103869121078477E-4</v>
      </c>
      <c r="AI2679">
        <f t="shared" si="956"/>
        <v>-0.39214004944908687</v>
      </c>
      <c r="AJ2679">
        <f t="shared" si="957"/>
        <v>-8.8811185900834144E-2</v>
      </c>
      <c r="AK2679">
        <f t="shared" si="958"/>
        <v>-0.1171969116003708</v>
      </c>
      <c r="AL2679">
        <f t="shared" si="959"/>
        <v>-6.1452786112114938E-2</v>
      </c>
      <c r="AM2679">
        <f t="shared" si="960"/>
        <v>-5.481947373753758E-2</v>
      </c>
      <c r="AN2679">
        <f t="shared" si="961"/>
        <v>-5.9590369567638864E-2</v>
      </c>
      <c r="AP2679">
        <f t="shared" si="964"/>
        <v>13.779433977924363</v>
      </c>
      <c r="AQ2679">
        <f t="shared" si="965"/>
        <v>0.98719714648230938</v>
      </c>
      <c r="AR2679">
        <f t="shared" si="966"/>
        <v>1.327618501580288E-3</v>
      </c>
      <c r="AS2679">
        <f t="shared" si="967"/>
        <v>0.37007943886166383</v>
      </c>
      <c r="AT2679">
        <f t="shared" si="968"/>
        <v>1.5408072113922606</v>
      </c>
      <c r="AU2679">
        <f t="shared" si="969"/>
        <v>0.98536820698408656</v>
      </c>
      <c r="AV2679">
        <f t="shared" si="970"/>
        <v>1.499491329893385</v>
      </c>
      <c r="AW2679">
        <f t="shared" si="971"/>
        <v>3.0307411324733736E-4</v>
      </c>
    </row>
    <row r="2680" spans="25:49" x14ac:dyDescent="0.25">
      <c r="Y2680">
        <f t="shared" si="972"/>
        <v>13.390000000000693</v>
      </c>
      <c r="Z2680">
        <f t="shared" si="963"/>
        <v>0.50873987217396532</v>
      </c>
      <c r="AA2680">
        <f t="shared" si="949"/>
        <v>-0.33174117244614737</v>
      </c>
      <c r="AB2680">
        <f t="shared" si="950"/>
        <v>-1.0108956768054845E-4</v>
      </c>
      <c r="AC2680">
        <f t="shared" si="951"/>
        <v>-6.7698958249844468E-2</v>
      </c>
      <c r="AD2680">
        <f t="shared" si="952"/>
        <v>-1.5573370779712742E-2</v>
      </c>
      <c r="AE2680">
        <f t="shared" si="953"/>
        <v>-3.6067511260916129E-3</v>
      </c>
      <c r="AF2680">
        <f t="shared" si="954"/>
        <v>-5.9544194134679908E-2</v>
      </c>
      <c r="AG2680">
        <f t="shared" si="955"/>
        <v>-2.4008018554961004E-4</v>
      </c>
      <c r="AI2680">
        <f t="shared" si="956"/>
        <v>-0.39204143121420898</v>
      </c>
      <c r="AJ2680">
        <f t="shared" si="957"/>
        <v>-8.8777618470661873E-2</v>
      </c>
      <c r="AK2680">
        <f t="shared" si="958"/>
        <v>-0.11715260551768766</v>
      </c>
      <c r="AL2680">
        <f t="shared" si="959"/>
        <v>-6.1451026711729036E-2</v>
      </c>
      <c r="AM2680">
        <f t="shared" si="960"/>
        <v>-5.4818239761700832E-2</v>
      </c>
      <c r="AN2680">
        <f t="shared" si="961"/>
        <v>-5.9583560097839494E-2</v>
      </c>
      <c r="AP2680">
        <f t="shared" si="964"/>
        <v>13.781978325689726</v>
      </c>
      <c r="AQ2680">
        <f t="shared" si="965"/>
        <v>0.98553806258226284</v>
      </c>
      <c r="AR2680">
        <f t="shared" si="966"/>
        <v>1.3271132705152701E-3</v>
      </c>
      <c r="AS2680">
        <f t="shared" si="967"/>
        <v>0.36974073012783143</v>
      </c>
      <c r="AT2680">
        <f t="shared" si="968"/>
        <v>1.5407293414939727</v>
      </c>
      <c r="AU2680">
        <f t="shared" si="969"/>
        <v>0.98535019645509136</v>
      </c>
      <c r="AV2680">
        <f t="shared" si="970"/>
        <v>1.4991935756611936</v>
      </c>
      <c r="AW2680">
        <f t="shared" si="971"/>
        <v>3.0186891979128324E-4</v>
      </c>
    </row>
    <row r="2681" spans="25:49" x14ac:dyDescent="0.25">
      <c r="Y2681">
        <f t="shared" si="972"/>
        <v>13.395000000000694</v>
      </c>
      <c r="Z2681">
        <f t="shared" si="963"/>
        <v>0.50860993379554476</v>
      </c>
      <c r="AA2681">
        <f t="shared" si="949"/>
        <v>-0.33166533640040102</v>
      </c>
      <c r="AB2681">
        <f t="shared" si="950"/>
        <v>-1.0113286813807676E-4</v>
      </c>
      <c r="AC2681">
        <f t="shared" si="951"/>
        <v>-6.765615116715458E-2</v>
      </c>
      <c r="AD2681">
        <f t="shared" si="952"/>
        <v>-1.5572761638135835E-2</v>
      </c>
      <c r="AE2681">
        <f t="shared" si="953"/>
        <v>-3.6113965019934479E-3</v>
      </c>
      <c r="AF2681">
        <f t="shared" si="954"/>
        <v>-5.9537541250723393E-2</v>
      </c>
      <c r="AG2681">
        <f t="shared" si="955"/>
        <v>-2.3912549144706056E-4</v>
      </c>
      <c r="AI2681">
        <f t="shared" si="956"/>
        <v>-0.39194257643502739</v>
      </c>
      <c r="AJ2681">
        <f t="shared" si="957"/>
        <v>-8.8744037796035888E-2</v>
      </c>
      <c r="AK2681">
        <f t="shared" si="958"/>
        <v>-0.11710828157491232</v>
      </c>
      <c r="AL2681">
        <f t="shared" si="959"/>
        <v>-6.1449267682809026E-2</v>
      </c>
      <c r="AM2681">
        <f t="shared" si="960"/>
        <v>-5.4817005982038716E-2</v>
      </c>
      <c r="AN2681">
        <f t="shared" si="961"/>
        <v>-5.9576750672630803E-2</v>
      </c>
      <c r="AP2681">
        <f t="shared" si="964"/>
        <v>13.784522025050597</v>
      </c>
      <c r="AQ2681">
        <f t="shared" si="965"/>
        <v>0.98387935672003179</v>
      </c>
      <c r="AR2681">
        <f t="shared" si="966"/>
        <v>1.3266078226768672E-3</v>
      </c>
      <c r="AS2681">
        <f t="shared" si="967"/>
        <v>0.36940223533658217</v>
      </c>
      <c r="AT2681">
        <f t="shared" si="968"/>
        <v>1.5406514746400741</v>
      </c>
      <c r="AU2681">
        <f t="shared" si="969"/>
        <v>0.98533216269946089</v>
      </c>
      <c r="AV2681">
        <f t="shared" si="970"/>
        <v>1.4988958546905202</v>
      </c>
      <c r="AW2681">
        <f t="shared" si="971"/>
        <v>3.0066851886353501E-4</v>
      </c>
    </row>
    <row r="2682" spans="25:49" x14ac:dyDescent="0.25">
      <c r="Y2682">
        <f t="shared" si="972"/>
        <v>13.400000000000695</v>
      </c>
      <c r="Z2682">
        <f t="shared" si="963"/>
        <v>0.50847973700972993</v>
      </c>
      <c r="AA2682">
        <f t="shared" si="949"/>
        <v>-0.33158927097509922</v>
      </c>
      <c r="AB2682">
        <f t="shared" si="950"/>
        <v>-1.0117611412093645E-4</v>
      </c>
      <c r="AC2682">
        <f t="shared" si="951"/>
        <v>-6.7613325543060487E-2</v>
      </c>
      <c r="AD2682">
        <f t="shared" si="952"/>
        <v>-1.5572152234880033E-2</v>
      </c>
      <c r="AE2682">
        <f t="shared" si="953"/>
        <v>-3.6160419271845088E-3</v>
      </c>
      <c r="AF2682">
        <f t="shared" si="954"/>
        <v>-5.9530887789449677E-2</v>
      </c>
      <c r="AG2682">
        <f t="shared" si="955"/>
        <v>-2.3817459374623145E-4</v>
      </c>
      <c r="AI2682">
        <f t="shared" si="956"/>
        <v>-0.39184348422196413</v>
      </c>
      <c r="AJ2682">
        <f t="shared" si="957"/>
        <v>-8.8710443893206425E-2</v>
      </c>
      <c r="AK2682">
        <f t="shared" si="958"/>
        <v>-0.11706393979556602</v>
      </c>
      <c r="AL2682">
        <f t="shared" si="959"/>
        <v>-6.1447509025951363E-2</v>
      </c>
      <c r="AM2682">
        <f t="shared" si="960"/>
        <v>-5.4815772399074682E-2</v>
      </c>
      <c r="AN2682">
        <f t="shared" si="961"/>
        <v>-5.9569941292601132E-2</v>
      </c>
      <c r="AP2682">
        <f t="shared" si="964"/>
        <v>13.787065074719575</v>
      </c>
      <c r="AQ2682">
        <f t="shared" si="965"/>
        <v>0.98222103003802952</v>
      </c>
      <c r="AR2682">
        <f t="shared" si="966"/>
        <v>1.3261021583361766E-3</v>
      </c>
      <c r="AS2682">
        <f t="shared" si="967"/>
        <v>0.36906395458074637</v>
      </c>
      <c r="AT2682">
        <f t="shared" si="968"/>
        <v>1.5405736108318835</v>
      </c>
      <c r="AU2682">
        <f t="shared" si="969"/>
        <v>0.98531410571695088</v>
      </c>
      <c r="AV2682">
        <f t="shared" si="970"/>
        <v>1.4985981669842665</v>
      </c>
      <c r="AW2682">
        <f t="shared" si="971"/>
        <v>2.9947289140629953E-4</v>
      </c>
    </row>
    <row r="2683" spans="25:49" x14ac:dyDescent="0.25">
      <c r="Y2683">
        <f t="shared" si="972"/>
        <v>13.405000000000696</v>
      </c>
      <c r="Z2683">
        <f t="shared" si="963"/>
        <v>0.50834928088457532</v>
      </c>
      <c r="AA2683">
        <f t="shared" si="949"/>
        <v>-0.33151297526913576</v>
      </c>
      <c r="AB2683">
        <f t="shared" si="950"/>
        <v>-1.0121930537381225E-4</v>
      </c>
      <c r="AC2683">
        <f t="shared" si="951"/>
        <v>-6.757048140231707E-2</v>
      </c>
      <c r="AD2683">
        <f t="shared" si="952"/>
        <v>-1.5571542571970558E-2</v>
      </c>
      <c r="AE2683">
        <f t="shared" si="953"/>
        <v>-3.6206874021148536E-3</v>
      </c>
      <c r="AF2683">
        <f t="shared" si="954"/>
        <v>-5.9524233753924169E-2</v>
      </c>
      <c r="AG2683">
        <f t="shared" si="955"/>
        <v>-2.3722747735049015E-4</v>
      </c>
      <c r="AI2683">
        <f t="shared" si="956"/>
        <v>-0.3917441536813297</v>
      </c>
      <c r="AJ2683">
        <f t="shared" si="957"/>
        <v>-8.8676836778506296E-2</v>
      </c>
      <c r="AK2683">
        <f t="shared" si="958"/>
        <v>-0.11701958020327244</v>
      </c>
      <c r="AL2683">
        <f t="shared" si="959"/>
        <v>-6.1445750741754714E-2</v>
      </c>
      <c r="AM2683">
        <f t="shared" si="960"/>
        <v>-5.4814539013334079E-2</v>
      </c>
      <c r="AN2683">
        <f t="shared" si="961"/>
        <v>-5.9563131958340509E-2</v>
      </c>
      <c r="AP2683">
        <f t="shared" si="964"/>
        <v>13.789607473404624</v>
      </c>
      <c r="AQ2683">
        <f t="shared" si="965"/>
        <v>0.98056308368315381</v>
      </c>
      <c r="AR2683">
        <f t="shared" si="966"/>
        <v>1.3255962777655719E-3</v>
      </c>
      <c r="AS2683">
        <f t="shared" si="967"/>
        <v>0.36872588795303102</v>
      </c>
      <c r="AT2683">
        <f t="shared" si="968"/>
        <v>1.540495750070709</v>
      </c>
      <c r="AU2683">
        <f t="shared" si="969"/>
        <v>0.98529602550731499</v>
      </c>
      <c r="AV2683">
        <f t="shared" si="970"/>
        <v>1.4983005125453193</v>
      </c>
      <c r="AW2683">
        <f t="shared" si="971"/>
        <v>2.9828201843756818E-4</v>
      </c>
    </row>
    <row r="2684" spans="25:49" x14ac:dyDescent="0.25">
      <c r="Y2684">
        <f t="shared" si="972"/>
        <v>13.410000000000696</v>
      </c>
      <c r="Z2684">
        <f t="shared" si="963"/>
        <v>0.50821856448385783</v>
      </c>
      <c r="AA2684">
        <f t="shared" si="949"/>
        <v>-0.33143644837720032</v>
      </c>
      <c r="AB2684">
        <f t="shared" si="950"/>
        <v>-1.0126244164124416E-4</v>
      </c>
      <c r="AC2684">
        <f t="shared" si="951"/>
        <v>-6.7527618769773382E-2</v>
      </c>
      <c r="AD2684">
        <f t="shared" si="952"/>
        <v>-1.5570932651425626E-2</v>
      </c>
      <c r="AE2684">
        <f t="shared" si="953"/>
        <v>-3.6253329272333641E-3</v>
      </c>
      <c r="AF2684">
        <f t="shared" si="954"/>
        <v>-5.9517579147204146E-2</v>
      </c>
      <c r="AG2684">
        <f t="shared" si="955"/>
        <v>-2.362841272232369E-4</v>
      </c>
      <c r="AI2684">
        <f t="shared" si="956"/>
        <v>-0.39164458391530099</v>
      </c>
      <c r="AJ2684">
        <f t="shared" si="957"/>
        <v>-8.8643216468350619E-2</v>
      </c>
      <c r="AK2684">
        <f t="shared" si="958"/>
        <v>-0.11697520282175751</v>
      </c>
      <c r="AL2684">
        <f t="shared" si="959"/>
        <v>-6.1443992830819819E-2</v>
      </c>
      <c r="AM2684">
        <f t="shared" si="960"/>
        <v>-5.4813305825344209E-2</v>
      </c>
      <c r="AN2684">
        <f t="shared" si="961"/>
        <v>-5.9556322670440649E-2</v>
      </c>
      <c r="AP2684">
        <f t="shared" si="964"/>
        <v>13.792149219809048</v>
      </c>
      <c r="AQ2684">
        <f t="shared" si="965"/>
        <v>0.97890551880680787</v>
      </c>
      <c r="AR2684">
        <f t="shared" si="966"/>
        <v>1.3250901812387028E-3</v>
      </c>
      <c r="AS2684">
        <f t="shared" si="967"/>
        <v>0.3683880355460194</v>
      </c>
      <c r="AT2684">
        <f t="shared" si="968"/>
        <v>1.5404178923578491</v>
      </c>
      <c r="AU2684">
        <f t="shared" si="969"/>
        <v>0.9852779220703044</v>
      </c>
      <c r="AV2684">
        <f t="shared" si="970"/>
        <v>1.4980028913765495</v>
      </c>
      <c r="AW2684">
        <f t="shared" si="971"/>
        <v>2.9709588105081552E-4</v>
      </c>
    </row>
    <row r="2685" spans="25:49" x14ac:dyDescent="0.25">
      <c r="Y2685">
        <f t="shared" si="972"/>
        <v>13.415000000000697</v>
      </c>
      <c r="Z2685">
        <f t="shared" si="963"/>
        <v>0.50808758686705324</v>
      </c>
      <c r="AA2685">
        <f t="shared" si="949"/>
        <v>-0.33135968938975691</v>
      </c>
      <c r="AB2685">
        <f t="shared" si="950"/>
        <v>-1.0130552266735638E-4</v>
      </c>
      <c r="AC2685">
        <f t="shared" si="951"/>
        <v>-6.748473767037326E-2</v>
      </c>
      <c r="AD2685">
        <f t="shared" si="952"/>
        <v>-1.5570322475256618E-2</v>
      </c>
      <c r="AE2685">
        <f t="shared" si="953"/>
        <v>-3.6299785029876353E-3</v>
      </c>
      <c r="AF2685">
        <f t="shared" si="954"/>
        <v>-5.9510923972338849E-2</v>
      </c>
      <c r="AG2685">
        <f t="shared" si="955"/>
        <v>-2.3534452838766591E-4</v>
      </c>
      <c r="AI2685">
        <f t="shared" si="956"/>
        <v>-0.39154477402189974</v>
      </c>
      <c r="AJ2685">
        <f t="shared" si="957"/>
        <v>-8.8609582979237156E-2</v>
      </c>
      <c r="AK2685">
        <f t="shared" si="958"/>
        <v>-0.11693080767485005</v>
      </c>
      <c r="AL2685">
        <f t="shared" si="959"/>
        <v>-6.1442235293749606E-2</v>
      </c>
      <c r="AM2685">
        <f t="shared" si="960"/>
        <v>-5.481207283563435E-2</v>
      </c>
      <c r="AN2685">
        <f t="shared" si="961"/>
        <v>-5.9549513429495049E-2</v>
      </c>
      <c r="AP2685">
        <f t="shared" si="964"/>
        <v>13.794690312631467</v>
      </c>
      <c r="AQ2685">
        <f t="shared" si="965"/>
        <v>0.9772483365649216</v>
      </c>
      <c r="AR2685">
        <f t="shared" si="966"/>
        <v>1.3245838690304965E-3</v>
      </c>
      <c r="AS2685">
        <f t="shared" si="967"/>
        <v>0.3680503974521705</v>
      </c>
      <c r="AT2685">
        <f t="shared" si="968"/>
        <v>1.5403400376945919</v>
      </c>
      <c r="AU2685">
        <f t="shared" si="969"/>
        <v>0.98525979540566822</v>
      </c>
      <c r="AV2685">
        <f t="shared" si="970"/>
        <v>1.4977053034808134</v>
      </c>
      <c r="AW2685">
        <f t="shared" si="971"/>
        <v>2.9591446041469914E-4</v>
      </c>
    </row>
    <row r="2686" spans="25:49" x14ac:dyDescent="0.25">
      <c r="Y2686">
        <f t="shared" si="972"/>
        <v>13.420000000000698</v>
      </c>
      <c r="Z2686">
        <f t="shared" si="963"/>
        <v>0.50795634708931403</v>
      </c>
      <c r="AA2686">
        <f t="shared" si="949"/>
        <v>-0.3312826973930218</v>
      </c>
      <c r="AB2686">
        <f t="shared" si="950"/>
        <v>-1.013485481963773E-4</v>
      </c>
      <c r="AC2686">
        <f t="shared" si="951"/>
        <v>-6.7441838129155024E-2</v>
      </c>
      <c r="AD2686">
        <f t="shared" si="952"/>
        <v>-1.5569712045468099E-2</v>
      </c>
      <c r="AE2686">
        <f t="shared" si="953"/>
        <v>-3.6346241298240312E-3</v>
      </c>
      <c r="AF2686">
        <f t="shared" si="954"/>
        <v>-5.950426823236947E-2</v>
      </c>
      <c r="AG2686">
        <f t="shared" si="955"/>
        <v>-2.3440866592652762E-4</v>
      </c>
      <c r="AI2686">
        <f t="shared" si="956"/>
        <v>-0.39144472309497064</v>
      </c>
      <c r="AJ2686">
        <f t="shared" si="957"/>
        <v>-8.8575936327746407E-2</v>
      </c>
      <c r="AK2686">
        <f t="shared" si="958"/>
        <v>-0.11688639478648148</v>
      </c>
      <c r="AL2686">
        <f t="shared" si="959"/>
        <v>-6.1440478131149182E-2</v>
      </c>
      <c r="AM2686">
        <f t="shared" si="960"/>
        <v>-5.4810840044735715E-2</v>
      </c>
      <c r="AN2686">
        <f t="shared" si="961"/>
        <v>-5.954270423609892E-2</v>
      </c>
      <c r="AP2686">
        <f t="shared" si="964"/>
        <v>13.797230750565802</v>
      </c>
      <c r="AQ2686">
        <f t="shared" si="965"/>
        <v>0.97559153811797261</v>
      </c>
      <c r="AR2686">
        <f t="shared" si="966"/>
        <v>1.3240773414171596E-3</v>
      </c>
      <c r="AS2686">
        <f t="shared" si="967"/>
        <v>0.36771297376381856</v>
      </c>
      <c r="AT2686">
        <f t="shared" si="968"/>
        <v>1.5402621860822157</v>
      </c>
      <c r="AU2686">
        <f t="shared" si="969"/>
        <v>0.9852416455131533</v>
      </c>
      <c r="AV2686">
        <f t="shared" si="970"/>
        <v>1.4974077488609516</v>
      </c>
      <c r="AW2686">
        <f t="shared" si="971"/>
        <v>2.9473773777276063E-4</v>
      </c>
    </row>
    <row r="2687" spans="25:49" x14ac:dyDescent="0.25">
      <c r="Y2687">
        <f t="shared" si="972"/>
        <v>13.425000000000699</v>
      </c>
      <c r="Z2687">
        <f t="shared" si="963"/>
        <v>0.50782484420144502</v>
      </c>
      <c r="AA2687">
        <f t="shared" si="949"/>
        <v>-0.33120547146894092</v>
      </c>
      <c r="AB2687">
        <f t="shared" si="950"/>
        <v>-1.0139151797204895E-4</v>
      </c>
      <c r="AC2687">
        <f t="shared" si="951"/>
        <v>-6.7398920171251875E-2</v>
      </c>
      <c r="AD2687">
        <f t="shared" si="952"/>
        <v>-1.5569101364057772E-2</v>
      </c>
      <c r="AE2687">
        <f t="shared" si="953"/>
        <v>-3.6392698081876974E-3</v>
      </c>
      <c r="AF2687">
        <f t="shared" si="954"/>
        <v>-5.9497611930329201E-2</v>
      </c>
      <c r="AG2687">
        <f t="shared" si="955"/>
        <v>-2.3347652498189185E-4</v>
      </c>
      <c r="AI2687">
        <f t="shared" si="956"/>
        <v>-0.39134443022415855</v>
      </c>
      <c r="AJ2687">
        <f t="shared" si="957"/>
        <v>-8.8542276530541447E-2</v>
      </c>
      <c r="AK2687">
        <f t="shared" si="958"/>
        <v>-0.11684196418068621</v>
      </c>
      <c r="AL2687">
        <f t="shared" si="959"/>
        <v>-6.1438721343625761E-2</v>
      </c>
      <c r="AM2687">
        <f t="shared" si="960"/>
        <v>-5.4809607453181475E-2</v>
      </c>
      <c r="AN2687">
        <f t="shared" si="961"/>
        <v>-5.9535895090849195E-2</v>
      </c>
      <c r="AP2687">
        <f t="shared" si="964"/>
        <v>13.799770532301249</v>
      </c>
      <c r="AQ2687">
        <f t="shared" si="965"/>
        <v>0.97393512463100729</v>
      </c>
      <c r="AR2687">
        <f t="shared" si="966"/>
        <v>1.3235705986761777E-3</v>
      </c>
      <c r="AS2687">
        <f t="shared" si="967"/>
        <v>0.36737576457317273</v>
      </c>
      <c r="AT2687">
        <f t="shared" si="968"/>
        <v>1.5401843375219884</v>
      </c>
      <c r="AU2687">
        <f t="shared" si="969"/>
        <v>0.98522347239250418</v>
      </c>
      <c r="AV2687">
        <f t="shared" si="970"/>
        <v>1.4971102275197898</v>
      </c>
      <c r="AW2687">
        <f t="shared" si="971"/>
        <v>2.9356569444312781E-4</v>
      </c>
    </row>
    <row r="2688" spans="25:49" x14ac:dyDescent="0.25">
      <c r="Y2688">
        <f t="shared" si="972"/>
        <v>13.4300000000007</v>
      </c>
      <c r="Z2688">
        <f t="shared" si="963"/>
        <v>0.50769307724988055</v>
      </c>
      <c r="AA2688">
        <f t="shared" si="949"/>
        <v>-0.33112801069516878</v>
      </c>
      <c r="AB2688">
        <f t="shared" si="950"/>
        <v>-1.0143443173811918E-4</v>
      </c>
      <c r="AC2688">
        <f t="shared" si="951"/>
        <v>-6.7355983821891924E-2</v>
      </c>
      <c r="AD2688">
        <f t="shared" si="952"/>
        <v>-1.5568490433016582E-2</v>
      </c>
      <c r="AE2688">
        <f t="shared" si="953"/>
        <v>-3.6439155385225895E-3</v>
      </c>
      <c r="AF2688">
        <f t="shared" si="954"/>
        <v>-5.9490955069243304E-2</v>
      </c>
      <c r="AG2688">
        <f t="shared" si="955"/>
        <v>-2.325480907549119E-4</v>
      </c>
      <c r="AI2688">
        <f t="shared" si="956"/>
        <v>-0.39124389449488745</v>
      </c>
      <c r="AJ2688">
        <f t="shared" si="957"/>
        <v>-8.8508603604368311E-2</v>
      </c>
      <c r="AK2688">
        <f t="shared" si="958"/>
        <v>-0.11679751588160159</v>
      </c>
      <c r="AL2688">
        <f t="shared" si="959"/>
        <v>-6.1436964931788782E-2</v>
      </c>
      <c r="AM2688">
        <f t="shared" si="960"/>
        <v>-5.4808375061506827E-2</v>
      </c>
      <c r="AN2688">
        <f t="shared" si="961"/>
        <v>-5.9529085994344574E-2</v>
      </c>
      <c r="AP2688">
        <f t="shared" si="964"/>
        <v>13.802309656522256</v>
      </c>
      <c r="AQ2688">
        <f t="shared" si="965"/>
        <v>0.97227909727366235</v>
      </c>
      <c r="AR2688">
        <f t="shared" si="966"/>
        <v>1.3230636410863173E-3</v>
      </c>
      <c r="AS2688">
        <f t="shared" si="967"/>
        <v>0.36703876997231644</v>
      </c>
      <c r="AT2688">
        <f t="shared" si="968"/>
        <v>1.5401064920151681</v>
      </c>
      <c r="AU2688">
        <f t="shared" si="969"/>
        <v>0.9852052760434632</v>
      </c>
      <c r="AV2688">
        <f t="shared" si="970"/>
        <v>1.496812739460138</v>
      </c>
      <c r="AW2688">
        <f t="shared" si="971"/>
        <v>2.9239831181821819E-4</v>
      </c>
    </row>
    <row r="2689" spans="25:49" x14ac:dyDescent="0.25">
      <c r="Y2689">
        <f t="shared" si="972"/>
        <v>13.4350000000007</v>
      </c>
      <c r="Z2689">
        <f t="shared" si="963"/>
        <v>0.50756104527666157</v>
      </c>
      <c r="AA2689">
        <f t="shared" si="949"/>
        <v>-0.33105031414504538</v>
      </c>
      <c r="AB2689">
        <f t="shared" si="950"/>
        <v>-1.0147728923805621E-4</v>
      </c>
      <c r="AC2689">
        <f t="shared" si="951"/>
        <v>-6.7313029106398511E-2</v>
      </c>
      <c r="AD2689">
        <f t="shared" si="952"/>
        <v>-1.5567879254328764E-2</v>
      </c>
      <c r="AE2689">
        <f t="shared" si="953"/>
        <v>-3.6485613212713821E-3</v>
      </c>
      <c r="AF2689">
        <f t="shared" si="954"/>
        <v>-5.948429765212921E-2</v>
      </c>
      <c r="AG2689">
        <f t="shared" si="955"/>
        <v>-2.316233485055896E-4</v>
      </c>
      <c r="AI2689">
        <f t="shared" si="956"/>
        <v>-0.3911431149883372</v>
      </c>
      <c r="AJ2689">
        <f t="shared" si="957"/>
        <v>-8.8474917566055869E-2</v>
      </c>
      <c r="AK2689">
        <f t="shared" si="958"/>
        <v>-0.11675304991346823</v>
      </c>
      <c r="AL2689">
        <f t="shared" si="959"/>
        <v>-6.1435208896249878E-2</v>
      </c>
      <c r="AM2689">
        <f t="shared" si="960"/>
        <v>-5.4807142870248911E-2</v>
      </c>
      <c r="AN2689">
        <f t="shared" si="961"/>
        <v>-5.9522276947185558E-2</v>
      </c>
      <c r="AP2689">
        <f t="shared" si="964"/>
        <v>13.804848121908506</v>
      </c>
      <c r="AQ2689">
        <f t="shared" si="965"/>
        <v>0.97062345722018628</v>
      </c>
      <c r="AR2689">
        <f t="shared" si="966"/>
        <v>1.3225564689276267E-3</v>
      </c>
      <c r="AS2689">
        <f t="shared" si="967"/>
        <v>0.36670199005320692</v>
      </c>
      <c r="AT2689">
        <f t="shared" si="968"/>
        <v>1.5400286495630031</v>
      </c>
      <c r="AU2689">
        <f t="shared" si="969"/>
        <v>0.98518705646577054</v>
      </c>
      <c r="AV2689">
        <f t="shared" si="970"/>
        <v>1.4965152846847918</v>
      </c>
      <c r="AW2689">
        <f t="shared" si="971"/>
        <v>2.9123557136444343E-4</v>
      </c>
    </row>
    <row r="2690" spans="25:49" x14ac:dyDescent="0.25">
      <c r="Y2690">
        <f t="shared" si="972"/>
        <v>13.440000000000701</v>
      </c>
      <c r="Z2690">
        <f t="shared" si="963"/>
        <v>0.50742874731941112</v>
      </c>
      <c r="AA2690">
        <f t="shared" si="949"/>
        <v>-0.33097238088757364</v>
      </c>
      <c r="AB2690">
        <f t="shared" si="950"/>
        <v>-1.0152009021522147E-4</v>
      </c>
      <c r="AC2690">
        <f t="shared" si="951"/>
        <v>-6.7270056050190152E-2</v>
      </c>
      <c r="AD2690">
        <f t="shared" si="952"/>
        <v>-1.556726782997183E-2</v>
      </c>
      <c r="AE2690">
        <f t="shared" si="953"/>
        <v>-3.6532071568756148E-3</v>
      </c>
      <c r="AF2690">
        <f t="shared" si="954"/>
        <v>-5.9477639681996403E-2</v>
      </c>
      <c r="AG2690">
        <f t="shared" si="955"/>
        <v>-2.3070228355254142E-4</v>
      </c>
      <c r="AI2690">
        <f t="shared" si="956"/>
        <v>-0.39104209078142144</v>
      </c>
      <c r="AJ2690">
        <f t="shared" si="957"/>
        <v>-8.8441218432516067E-2</v>
      </c>
      <c r="AK2690">
        <f t="shared" si="958"/>
        <v>-0.11670856630063001</v>
      </c>
      <c r="AL2690">
        <f t="shared" si="959"/>
        <v>-6.1433453237622879E-2</v>
      </c>
      <c r="AM2690">
        <f t="shared" si="960"/>
        <v>-5.4805910879946872E-2</v>
      </c>
      <c r="AN2690">
        <f t="shared" si="961"/>
        <v>-5.9515467949974338E-2</v>
      </c>
      <c r="AP2690">
        <f t="shared" si="964"/>
        <v>13.80738592713489</v>
      </c>
      <c r="AQ2690">
        <f t="shared" si="965"/>
        <v>0.96896820564946085</v>
      </c>
      <c r="AR2690">
        <f t="shared" si="966"/>
        <v>1.3220490824814362E-3</v>
      </c>
      <c r="AS2690">
        <f t="shared" si="967"/>
        <v>0.36636542490767487</v>
      </c>
      <c r="AT2690">
        <f t="shared" si="968"/>
        <v>1.5399508101667314</v>
      </c>
      <c r="AU2690">
        <f t="shared" si="969"/>
        <v>0.9851688136591642</v>
      </c>
      <c r="AV2690">
        <f t="shared" si="970"/>
        <v>1.4962178631965311</v>
      </c>
      <c r="AW2690">
        <f t="shared" si="971"/>
        <v>2.9007745462191528E-4</v>
      </c>
    </row>
    <row r="2691" spans="25:49" x14ac:dyDescent="0.25">
      <c r="Y2691">
        <f t="shared" si="972"/>
        <v>13.445000000000702</v>
      </c>
      <c r="Z2691">
        <f t="shared" si="963"/>
        <v>0.50729618241131136</v>
      </c>
      <c r="AA2691">
        <f t="shared" ref="AA2691:AA2754" si="973">AI2691-AJ2691*$F$13/$F$14 +$O$12*AW2691</f>
        <v>-0.33089420998739738</v>
      </c>
      <c r="AB2691">
        <f t="shared" ref="AB2691:AB2754" si="974">AJ2691-AK2691*$F$14/$F$15+$O$13*AW2691</f>
        <v>-1.0156283441262567E-4</v>
      </c>
      <c r="AC2691">
        <f t="shared" ref="AC2691:AC2754" si="975">AK2691-AL2691*$F$15/$F$16 +$O$14*AW2691</f>
        <v>-6.7227064678780854E-2</v>
      </c>
      <c r="AD2691">
        <f t="shared" ref="AD2691:AD2754" si="976">AL2691-AM2691*$F$16/$F$17 +$O$15*AW2691</f>
        <v>-1.5566656161916572E-2</v>
      </c>
      <c r="AE2691">
        <f t="shared" ref="AE2691:AE2754" si="977">AM2691-AN2691*$F$17/$F$18+$O$16*AW2691</f>
        <v>-3.6578530457755947E-3</v>
      </c>
      <c r="AF2691">
        <f t="shared" ref="AF2691:AF2754" si="978">AN2691+$O$17*AW2691</f>
        <v>-5.9470981161846702E-2</v>
      </c>
      <c r="AG2691">
        <f t="shared" ref="AG2691:AG2754" si="979">-($O$11+$O$12+$O$13+$O$14+$O$15+$O$16+$O$17)*AW2691</f>
        <v>-2.2978488127276518E-4</v>
      </c>
      <c r="AI2691">
        <f t="shared" ref="AI2691:AI2754" si="980">-($R$12*AQ2691/($H$3+AQ2691))*($A$3/($A$3+AP2691))</f>
        <v>-0.39094082094676508</v>
      </c>
      <c r="AJ2691">
        <f t="shared" ref="AJ2691:AJ2754" si="981">-($R$13*AR2691/($H$4+AR2691))*($A$3/($A$3+AP2691))</f>
        <v>-8.8407506220743864E-2</v>
      </c>
      <c r="AK2691">
        <f t="shared" ref="AK2691:AK2754" si="982">-($R$14*AS2691/($H$5+AS2691))*($A$3/($A$3+AP2691))</f>
        <v>-0.11666406506753431</v>
      </c>
      <c r="AL2691">
        <f t="shared" ref="AL2691:AL2754" si="983">-($R$15*AT2691/($H$6+AT2691))*($A$3/($A$3+AP2691))</f>
        <v>-6.1431697956523833E-2</v>
      </c>
      <c r="AM2691">
        <f t="shared" ref="AM2691:AM2754" si="984">-($R$16*AU2691/($H$7+AU2691))*($A$3/($A$3+AP2691))</f>
        <v>-5.4804679091141888E-2</v>
      </c>
      <c r="AN2691">
        <f t="shared" ref="AN2691:AN2754" si="985">-($R$17*AV2691/($H$8+AV2691))*($A$3/($A$3+AP2691))</f>
        <v>-5.9508659003314986E-2</v>
      </c>
      <c r="AP2691">
        <f t="shared" si="964"/>
        <v>13.809923070871488</v>
      </c>
      <c r="AQ2691">
        <f t="shared" si="965"/>
        <v>0.96731334374502276</v>
      </c>
      <c r="AR2691">
        <f t="shared" si="966"/>
        <v>1.3215414820303602E-3</v>
      </c>
      <c r="AS2691">
        <f t="shared" si="967"/>
        <v>0.36602907462742384</v>
      </c>
      <c r="AT2691">
        <f t="shared" si="968"/>
        <v>1.5398729738275816</v>
      </c>
      <c r="AU2691">
        <f t="shared" si="969"/>
        <v>0.98515054762337984</v>
      </c>
      <c r="AV2691">
        <f t="shared" si="970"/>
        <v>1.495920474998121</v>
      </c>
      <c r="AW2691">
        <f t="shared" si="971"/>
        <v>2.8892394320415238E-4</v>
      </c>
    </row>
    <row r="2692" spans="25:49" x14ac:dyDescent="0.25">
      <c r="Y2692">
        <f t="shared" si="972"/>
        <v>13.450000000000703</v>
      </c>
      <c r="Z2692">
        <f t="shared" ref="Z2692:Z2755" si="986">-2*AI2692*$F$12/$F$13 + $O$11*AW2692 -(AJ2692*$F$12/$F$14+AK2692*$F$12/$F$15+AL2692*$F$12/$F$16+AM2692*$F$12/$F$17+AN2692*$F$12/$F$18)</f>
        <v>0.50716334958107856</v>
      </c>
      <c r="AA2692">
        <f t="shared" si="973"/>
        <v>-0.33081580050477838</v>
      </c>
      <c r="AB2692">
        <f t="shared" si="974"/>
        <v>-1.0160552157318463E-4</v>
      </c>
      <c r="AC2692">
        <f t="shared" si="975"/>
        <v>-6.7184055017780159E-2</v>
      </c>
      <c r="AD2692">
        <f t="shared" si="976"/>
        <v>-1.5566044252127148E-2</v>
      </c>
      <c r="AE2692">
        <f t="shared" si="977"/>
        <v>-3.6624989884104851E-3</v>
      </c>
      <c r="AF2692">
        <f t="shared" si="978"/>
        <v>-5.9464322094674081E-2</v>
      </c>
      <c r="AG2692">
        <f t="shared" si="979"/>
        <v>-2.288711271014081E-4</v>
      </c>
      <c r="AI2692">
        <f t="shared" si="980"/>
        <v>-0.39083930455268145</v>
      </c>
      <c r="AJ2692">
        <f t="shared" si="981"/>
        <v>-8.8373780947817296E-2</v>
      </c>
      <c r="AK2692">
        <f t="shared" si="982"/>
        <v>-0.11661954623873197</v>
      </c>
      <c r="AL2692">
        <f t="shared" si="983"/>
        <v>-6.1429943053570989E-2</v>
      </c>
      <c r="AM2692">
        <f t="shared" si="984"/>
        <v>-5.4803447504377142E-2</v>
      </c>
      <c r="AN2692">
        <f t="shared" si="985"/>
        <v>-5.9501850107813281E-2</v>
      </c>
      <c r="AP2692">
        <f t="shared" ref="AP2692:AP2755" si="987">AP2691+(Y2692-Y2691)*Z2691</f>
        <v>13.812459551783546</v>
      </c>
      <c r="AQ2692">
        <f t="shared" ref="AQ2692:AQ2755" si="988">AQ2691+(Y2692-Y2691)*AA2691</f>
        <v>0.96565887269508555</v>
      </c>
      <c r="AR2692">
        <f t="shared" ref="AR2692:AR2755" si="989">AR2691+(Y2692-Y2691)*AB2691</f>
        <v>1.321033667858297E-3</v>
      </c>
      <c r="AS2692">
        <f t="shared" ref="AS2692:AS2755" si="990">AS2691+(Y2692-Y2691)*AC2691</f>
        <v>0.36569293930402991</v>
      </c>
      <c r="AT2692">
        <f t="shared" ref="AT2692:AT2755" si="991">AT2691+(Y2692-Y2691)*AD2691</f>
        <v>1.539795140546772</v>
      </c>
      <c r="AU2692">
        <f t="shared" ref="AU2692:AU2755" si="992">AU2691+(Y2692-Y2691)*AE2691</f>
        <v>0.98513225835815099</v>
      </c>
      <c r="AV2692">
        <f t="shared" ref="AV2692:AV2755" si="993">AV2691+(Y2692-Y2691)*AF2691</f>
        <v>1.4956231200923118</v>
      </c>
      <c r="AW2692">
        <f t="shared" ref="AW2692:AW2755" si="994">AW2691+(Y2692-Y2691)*AG2691</f>
        <v>2.877750187977884E-4</v>
      </c>
    </row>
    <row r="2693" spans="25:49" x14ac:dyDescent="0.25">
      <c r="Y2693">
        <f t="shared" si="972"/>
        <v>13.455000000000704</v>
      </c>
      <c r="Z2693">
        <f t="shared" si="986"/>
        <v>0.5070302478529406</v>
      </c>
      <c r="AA2693">
        <f t="shared" si="973"/>
        <v>-0.33073715149557326</v>
      </c>
      <c r="AB2693">
        <f t="shared" si="974"/>
        <v>-1.0164815143960023E-4</v>
      </c>
      <c r="AC2693">
        <f t="shared" si="975"/>
        <v>-6.7141027092893393E-2</v>
      </c>
      <c r="AD2693">
        <f t="shared" si="976"/>
        <v>-1.5565432102561162E-2</v>
      </c>
      <c r="AE2693">
        <f t="shared" si="977"/>
        <v>-3.6671449852181833E-3</v>
      </c>
      <c r="AF2693">
        <f t="shared" si="978"/>
        <v>-5.9457662483464915E-2</v>
      </c>
      <c r="AG2693">
        <f t="shared" si="979"/>
        <v>-2.2796100653153534E-4</v>
      </c>
      <c r="AI2693">
        <f t="shared" si="980"/>
        <v>-0.39073754066314947</v>
      </c>
      <c r="AJ2693">
        <f t="shared" si="981"/>
        <v>-8.8340042630897786E-2</v>
      </c>
      <c r="AK2693">
        <f t="shared" si="982"/>
        <v>-0.11657500983887771</v>
      </c>
      <c r="AL2693">
        <f t="shared" si="983"/>
        <v>-6.1428188529384899E-2</v>
      </c>
      <c r="AM2693">
        <f t="shared" si="984"/>
        <v>-5.4802216120197832E-2</v>
      </c>
      <c r="AN2693">
        <f t="shared" si="985"/>
        <v>-5.9495041264076898E-2</v>
      </c>
      <c r="AP2693">
        <f t="shared" si="987"/>
        <v>13.814995368531452</v>
      </c>
      <c r="AQ2693">
        <f t="shared" si="988"/>
        <v>0.96400479369256142</v>
      </c>
      <c r="AR2693">
        <f t="shared" si="989"/>
        <v>1.3205256402504309E-3</v>
      </c>
      <c r="AS2693">
        <f t="shared" si="990"/>
        <v>0.36535701902894097</v>
      </c>
      <c r="AT2693">
        <f t="shared" si="991"/>
        <v>1.5397173103255113</v>
      </c>
      <c r="AU2693">
        <f t="shared" si="992"/>
        <v>0.98511394586320888</v>
      </c>
      <c r="AV2693">
        <f t="shared" si="993"/>
        <v>1.4953257984818384</v>
      </c>
      <c r="AW2693">
        <f t="shared" si="994"/>
        <v>2.8663066316228118E-4</v>
      </c>
    </row>
    <row r="2694" spans="25:49" x14ac:dyDescent="0.25">
      <c r="Y2694">
        <f t="shared" si="972"/>
        <v>13.460000000000704</v>
      </c>
      <c r="Z2694">
        <f t="shared" si="986"/>
        <v>0.50689687624661162</v>
      </c>
      <c r="AA2694">
        <f t="shared" si="973"/>
        <v>-0.33065826201121101</v>
      </c>
      <c r="AB2694">
        <f t="shared" si="974"/>
        <v>-1.0169072375449108E-4</v>
      </c>
      <c r="AC2694">
        <f t="shared" si="975"/>
        <v>-6.7097980929921669E-2</v>
      </c>
      <c r="AD2694">
        <f t="shared" si="976"/>
        <v>-1.5564819715169516E-2</v>
      </c>
      <c r="AE2694">
        <f t="shared" si="977"/>
        <v>-3.6717910366355039E-3</v>
      </c>
      <c r="AF2694">
        <f t="shared" si="978"/>
        <v>-5.9451002331197843E-2</v>
      </c>
      <c r="AG2694">
        <f t="shared" si="979"/>
        <v>-2.270545051138999E-4</v>
      </c>
      <c r="AI2694">
        <f t="shared" si="980"/>
        <v>-0.39063552833779086</v>
      </c>
      <c r="AJ2694">
        <f t="shared" si="981"/>
        <v>-8.8306291287230068E-2</v>
      </c>
      <c r="AK2694">
        <f t="shared" si="982"/>
        <v>-0.11653045589272994</v>
      </c>
      <c r="AL2694">
        <f t="shared" si="983"/>
        <v>-6.1426434384588245E-2</v>
      </c>
      <c r="AM2694">
        <f t="shared" si="984"/>
        <v>-5.4800984939151198E-2</v>
      </c>
      <c r="AN2694">
        <f t="shared" si="985"/>
        <v>-5.948823247271523E-2</v>
      </c>
      <c r="AP2694">
        <f t="shared" si="987"/>
        <v>13.817530519770717</v>
      </c>
      <c r="AQ2694">
        <f t="shared" si="988"/>
        <v>0.96235110793508327</v>
      </c>
      <c r="AR2694">
        <f t="shared" si="989"/>
        <v>1.3200173994932329E-3</v>
      </c>
      <c r="AS2694">
        <f t="shared" si="990"/>
        <v>0.36502131389347647</v>
      </c>
      <c r="AT2694">
        <f t="shared" si="991"/>
        <v>1.5396394831649984</v>
      </c>
      <c r="AU2694">
        <f t="shared" si="992"/>
        <v>0.98509561013828284</v>
      </c>
      <c r="AV2694">
        <f t="shared" si="993"/>
        <v>1.4950285101694212</v>
      </c>
      <c r="AW2694">
        <f t="shared" si="994"/>
        <v>2.854908581296233E-4</v>
      </c>
    </row>
    <row r="2695" spans="25:49" x14ac:dyDescent="0.25">
      <c r="Y2695">
        <f t="shared" si="972"/>
        <v>13.465000000000705</v>
      </c>
      <c r="Z2695">
        <f t="shared" si="986"/>
        <v>0.50676323377726828</v>
      </c>
      <c r="AA2695">
        <f t="shared" si="973"/>
        <v>-0.33057913109866971</v>
      </c>
      <c r="AB2695">
        <f t="shared" si="974"/>
        <v>-1.017332382601069E-4</v>
      </c>
      <c r="AC2695">
        <f t="shared" si="975"/>
        <v>-6.7054916554762242E-2</v>
      </c>
      <c r="AD2695">
        <f t="shared" si="976"/>
        <v>-1.5564207091896648E-2</v>
      </c>
      <c r="AE2695">
        <f t="shared" si="977"/>
        <v>-3.6764371430980632E-3</v>
      </c>
      <c r="AF2695">
        <f t="shared" si="978"/>
        <v>-5.9444341640843959E-2</v>
      </c>
      <c r="AG2695">
        <f t="shared" si="979"/>
        <v>-2.2615160845671308E-4</v>
      </c>
      <c r="AI2695">
        <f t="shared" si="980"/>
        <v>-0.39053326663184706</v>
      </c>
      <c r="AJ2695">
        <f t="shared" si="981"/>
        <v>-8.8272526934142184E-2</v>
      </c>
      <c r="AK2695">
        <f t="shared" si="982"/>
        <v>-0.11648588442515115</v>
      </c>
      <c r="AL2695">
        <f t="shared" si="983"/>
        <v>-6.1424680619806077E-2</v>
      </c>
      <c r="AM2695">
        <f t="shared" si="984"/>
        <v>-5.4799753961786532E-2</v>
      </c>
      <c r="AN2695">
        <f t="shared" si="985"/>
        <v>-5.9481423734339546E-2</v>
      </c>
      <c r="AP2695">
        <f t="shared" si="987"/>
        <v>13.820065004151949</v>
      </c>
      <c r="AQ2695">
        <f t="shared" si="988"/>
        <v>0.96069781662502696</v>
      </c>
      <c r="AR2695">
        <f t="shared" si="989"/>
        <v>1.3195089458744604E-3</v>
      </c>
      <c r="AS2695">
        <f t="shared" si="990"/>
        <v>0.36468582398882682</v>
      </c>
      <c r="AT2695">
        <f t="shared" si="991"/>
        <v>1.5395616590664225</v>
      </c>
      <c r="AU2695">
        <f t="shared" si="992"/>
        <v>0.98507725118309963</v>
      </c>
      <c r="AV2695">
        <f t="shared" si="993"/>
        <v>1.4947312551577652</v>
      </c>
      <c r="AW2695">
        <f t="shared" si="994"/>
        <v>2.8435558560405361E-4</v>
      </c>
    </row>
    <row r="2696" spans="25:49" x14ac:dyDescent="0.25">
      <c r="Y2696">
        <f t="shared" si="972"/>
        <v>13.470000000000706</v>
      </c>
      <c r="Z2696">
        <f t="shared" si="986"/>
        <v>0.50662931945552536</v>
      </c>
      <c r="AA2696">
        <f t="shared" si="973"/>
        <v>-0.33049975780045321</v>
      </c>
      <c r="AB2696">
        <f t="shared" si="974"/>
        <v>-1.0177569469866705E-4</v>
      </c>
      <c r="AC2696">
        <f t="shared" si="975"/>
        <v>-6.7011833993408432E-2</v>
      </c>
      <c r="AD2696">
        <f t="shared" si="976"/>
        <v>-1.5563594234680447E-2</v>
      </c>
      <c r="AE2696">
        <f t="shared" si="977"/>
        <v>-3.6810833050402833E-3</v>
      </c>
      <c r="AF2696">
        <f t="shared" si="978"/>
        <v>-5.9437680415366803E-2</v>
      </c>
      <c r="AG2696">
        <f t="shared" si="979"/>
        <v>-2.2525230222541608E-4</v>
      </c>
      <c r="AI2696">
        <f t="shared" si="980"/>
        <v>-0.39043075459615573</v>
      </c>
      <c r="AJ2696">
        <f t="shared" si="981"/>
        <v>-8.8238749589045762E-2</v>
      </c>
      <c r="AK2696">
        <f t="shared" si="982"/>
        <v>-0.11644129546110789</v>
      </c>
      <c r="AL2696">
        <f t="shared" si="983"/>
        <v>-6.1422927235665656E-2</v>
      </c>
      <c r="AM2696">
        <f t="shared" si="984"/>
        <v>-5.4798523188655163E-2</v>
      </c>
      <c r="AN2696">
        <f t="shared" si="985"/>
        <v>-5.9474615049562952E-2</v>
      </c>
      <c r="AP2696">
        <f t="shared" si="987"/>
        <v>13.822598820320836</v>
      </c>
      <c r="AQ2696">
        <f t="shared" si="988"/>
        <v>0.95904492096953331</v>
      </c>
      <c r="AR2696">
        <f t="shared" si="989"/>
        <v>1.3190002796831597E-3</v>
      </c>
      <c r="AS2696">
        <f t="shared" si="990"/>
        <v>0.36435054940605294</v>
      </c>
      <c r="AT2696">
        <f t="shared" si="991"/>
        <v>1.539483838030963</v>
      </c>
      <c r="AU2696">
        <f t="shared" si="992"/>
        <v>0.98505886899738415</v>
      </c>
      <c r="AV2696">
        <f t="shared" si="993"/>
        <v>1.4944340334495609</v>
      </c>
      <c r="AW2696">
        <f t="shared" si="994"/>
        <v>2.8322482756176987E-4</v>
      </c>
    </row>
    <row r="2697" spans="25:49" x14ac:dyDescent="0.25">
      <c r="Y2697">
        <f t="shared" si="972"/>
        <v>13.475000000000707</v>
      </c>
      <c r="Z2697">
        <f t="shared" si="986"/>
        <v>0.50649513228741094</v>
      </c>
      <c r="AA2697">
        <f t="shared" si="973"/>
        <v>-0.33042014115456797</v>
      </c>
      <c r="AB2697">
        <f t="shared" si="974"/>
        <v>-1.0181809281206091E-4</v>
      </c>
      <c r="AC2697">
        <f t="shared" si="975"/>
        <v>-6.6968733271949979E-2</v>
      </c>
      <c r="AD2697">
        <f t="shared" si="976"/>
        <v>-1.556298114545232E-2</v>
      </c>
      <c r="AE2697">
        <f t="shared" si="977"/>
        <v>-3.6857295228955272E-3</v>
      </c>
      <c r="AF2697">
        <f t="shared" si="978"/>
        <v>-5.9431018657722358E-2</v>
      </c>
      <c r="AG2697">
        <f t="shared" si="979"/>
        <v>-2.2435657214245236E-4</v>
      </c>
      <c r="AI2697">
        <f t="shared" si="980"/>
        <v>-0.39032799127712775</v>
      </c>
      <c r="AJ2697">
        <f t="shared" si="981"/>
        <v>-8.8204959269435904E-2</v>
      </c>
      <c r="AK2697">
        <f t="shared" si="982"/>
        <v>-0.11639668902567099</v>
      </c>
      <c r="AL2697">
        <f t="shared" si="983"/>
        <v>-6.1421174232796541E-2</v>
      </c>
      <c r="AM2697">
        <f t="shared" si="984"/>
        <v>-5.4797292620310495E-2</v>
      </c>
      <c r="AN2697">
        <f t="shared" si="985"/>
        <v>-5.9467806419000332E-2</v>
      </c>
      <c r="AP2697">
        <f t="shared" si="987"/>
        <v>13.825131966918114</v>
      </c>
      <c r="AQ2697">
        <f t="shared" si="988"/>
        <v>0.95739242218053078</v>
      </c>
      <c r="AR2697">
        <f t="shared" si="989"/>
        <v>1.3184914012096664E-3</v>
      </c>
      <c r="AS2697">
        <f t="shared" si="990"/>
        <v>0.36401549023608587</v>
      </c>
      <c r="AT2697">
        <f t="shared" si="991"/>
        <v>1.5394060200597897</v>
      </c>
      <c r="AU2697">
        <f t="shared" si="992"/>
        <v>0.98504046358085895</v>
      </c>
      <c r="AV2697">
        <f t="shared" si="993"/>
        <v>1.4941368450474841</v>
      </c>
      <c r="AW2697">
        <f t="shared" si="994"/>
        <v>2.8209856605064261E-4</v>
      </c>
    </row>
    <row r="2698" spans="25:49" x14ac:dyDescent="0.25">
      <c r="Y2698">
        <f t="shared" si="972"/>
        <v>13.480000000000707</v>
      </c>
      <c r="Z2698">
        <f t="shared" si="986"/>
        <v>0.50636067127434214</v>
      </c>
      <c r="AA2698">
        <f t="shared" si="973"/>
        <v>-0.33034028019449962</v>
      </c>
      <c r="AB2698">
        <f t="shared" si="974"/>
        <v>-1.0186043234214477E-4</v>
      </c>
      <c r="AC2698">
        <f t="shared" si="975"/>
        <v>-6.6925614416573034E-2</v>
      </c>
      <c r="AD2698">
        <f t="shared" si="976"/>
        <v>-1.5562367826137138E-2</v>
      </c>
      <c r="AE2698">
        <f t="shared" si="977"/>
        <v>-3.6903757970959275E-3</v>
      </c>
      <c r="AF2698">
        <f t="shared" si="978"/>
        <v>-5.9424356370859258E-2</v>
      </c>
      <c r="AG2698">
        <f t="shared" si="979"/>
        <v>-2.2346440398704096E-4</v>
      </c>
      <c r="AI2698">
        <f t="shared" si="980"/>
        <v>-0.39022497571672377</v>
      </c>
      <c r="AJ2698">
        <f t="shared" si="981"/>
        <v>-8.8171155992891492E-2</v>
      </c>
      <c r="AK2698">
        <f t="shared" si="982"/>
        <v>-0.11635206514401567</v>
      </c>
      <c r="AL2698">
        <f t="shared" si="983"/>
        <v>-6.1419421611830574E-2</v>
      </c>
      <c r="AM2698">
        <f t="shared" si="984"/>
        <v>-5.4796062257308049E-2</v>
      </c>
      <c r="AN2698">
        <f t="shared" si="985"/>
        <v>-5.9460997843268547E-2</v>
      </c>
      <c r="AP2698">
        <f t="shared" si="987"/>
        <v>13.827664442579552</v>
      </c>
      <c r="AQ2698">
        <f t="shared" si="988"/>
        <v>0.95574032147475763</v>
      </c>
      <c r="AR2698">
        <f t="shared" si="989"/>
        <v>1.317982310745606E-3</v>
      </c>
      <c r="AS2698">
        <f t="shared" si="990"/>
        <v>0.36368064656972604</v>
      </c>
      <c r="AT2698">
        <f t="shared" si="991"/>
        <v>1.5393282051540624</v>
      </c>
      <c r="AU2698">
        <f t="shared" si="992"/>
        <v>0.98502203493324447</v>
      </c>
      <c r="AV2698">
        <f t="shared" si="993"/>
        <v>1.4938396899541955</v>
      </c>
      <c r="AW2698">
        <f t="shared" si="994"/>
        <v>2.8097678318993017E-4</v>
      </c>
    </row>
    <row r="2699" spans="25:49" x14ac:dyDescent="0.25">
      <c r="Y2699">
        <f t="shared" si="972"/>
        <v>13.485000000000708</v>
      </c>
      <c r="Z2699">
        <f t="shared" si="986"/>
        <v>0.50622593541309957</v>
      </c>
      <c r="AA2699">
        <f t="shared" si="973"/>
        <v>-0.33026017394918911</v>
      </c>
      <c r="AB2699">
        <f t="shared" si="974"/>
        <v>-1.0190271303052514E-4</v>
      </c>
      <c r="AC2699">
        <f t="shared" si="975"/>
        <v>-6.688247745356031E-2</v>
      </c>
      <c r="AD2699">
        <f t="shared" si="976"/>
        <v>-1.5561754278653453E-2</v>
      </c>
      <c r="AE2699">
        <f t="shared" si="977"/>
        <v>-3.6950221280725557E-3</v>
      </c>
      <c r="AF2699">
        <f t="shared" si="978"/>
        <v>-5.9417693557718573E-2</v>
      </c>
      <c r="AG2699">
        <f t="shared" si="979"/>
        <v>-2.2257578359495086E-4</v>
      </c>
      <c r="AI2699">
        <f t="shared" si="980"/>
        <v>-0.39012170695243015</v>
      </c>
      <c r="AJ2699">
        <f t="shared" si="981"/>
        <v>-8.8137339777075038E-2</v>
      </c>
      <c r="AK2699">
        <f t="shared" si="982"/>
        <v>-0.11630742384142154</v>
      </c>
      <c r="AL2699">
        <f t="shared" si="983"/>
        <v>-6.1417669373401901E-2</v>
      </c>
      <c r="AM2699">
        <f t="shared" si="984"/>
        <v>-5.4794832100205346E-2</v>
      </c>
      <c r="AN2699">
        <f t="shared" si="985"/>
        <v>-5.9454189322986156E-2</v>
      </c>
      <c r="AP2699">
        <f t="shared" si="987"/>
        <v>13.830196245935925</v>
      </c>
      <c r="AQ2699">
        <f t="shared" si="988"/>
        <v>0.95408862007378492</v>
      </c>
      <c r="AR2699">
        <f t="shared" si="989"/>
        <v>1.3174730085838951E-3</v>
      </c>
      <c r="AS2699">
        <f t="shared" si="990"/>
        <v>0.36334601849764314</v>
      </c>
      <c r="AT2699">
        <f t="shared" si="991"/>
        <v>1.5392503933149317</v>
      </c>
      <c r="AU2699">
        <f t="shared" si="992"/>
        <v>0.98500358305425895</v>
      </c>
      <c r="AV2699">
        <f t="shared" si="993"/>
        <v>1.4935425681723411</v>
      </c>
      <c r="AW2699">
        <f t="shared" si="994"/>
        <v>2.798594611699948E-4</v>
      </c>
    </row>
    <row r="2700" spans="25:49" x14ac:dyDescent="0.25">
      <c r="Y2700">
        <f t="shared" si="972"/>
        <v>13.490000000000709</v>
      </c>
      <c r="Z2700">
        <f t="shared" si="986"/>
        <v>0.50609092369580322</v>
      </c>
      <c r="AA2700">
        <f t="shared" si="973"/>
        <v>-0.33017982144300906</v>
      </c>
      <c r="AB2700">
        <f t="shared" si="974"/>
        <v>-1.0194493461855026E-4</v>
      </c>
      <c r="AC2700">
        <f t="shared" si="975"/>
        <v>-6.6839322409291427E-2</v>
      </c>
      <c r="AD2700">
        <f t="shared" si="976"/>
        <v>-1.5561140504913355E-2</v>
      </c>
      <c r="AE2700">
        <f t="shared" si="977"/>
        <v>-3.6996685162552947E-3</v>
      </c>
      <c r="AF2700">
        <f t="shared" si="978"/>
        <v>-5.9411030221234173E-2</v>
      </c>
      <c r="AG2700">
        <f t="shared" si="979"/>
        <v>-2.2169069685827589E-4</v>
      </c>
      <c r="AI2700">
        <f t="shared" si="980"/>
        <v>-0.39001818401723576</v>
      </c>
      <c r="AJ2700">
        <f t="shared" si="981"/>
        <v>-8.8103510639732902E-2</v>
      </c>
      <c r="AK2700">
        <f t="shared" si="982"/>
        <v>-0.11626276514327305</v>
      </c>
      <c r="AL2700">
        <f t="shared" si="983"/>
        <v>-6.1415917518146991E-2</v>
      </c>
      <c r="AM2700">
        <f t="shared" si="984"/>
        <v>-5.4793602149562075E-2</v>
      </c>
      <c r="AN2700">
        <f t="shared" si="985"/>
        <v>-5.9447380858773741E-2</v>
      </c>
      <c r="AP2700">
        <f t="shared" si="987"/>
        <v>13.832727375612992</v>
      </c>
      <c r="AQ2700">
        <f t="shared" si="988"/>
        <v>0.95243731920403873</v>
      </c>
      <c r="AR2700">
        <f t="shared" si="989"/>
        <v>1.3169634950187423E-3</v>
      </c>
      <c r="AS2700">
        <f t="shared" si="990"/>
        <v>0.36301160611037531</v>
      </c>
      <c r="AT2700">
        <f t="shared" si="991"/>
        <v>1.5391725845435384</v>
      </c>
      <c r="AU2700">
        <f t="shared" si="992"/>
        <v>0.9849851079436186</v>
      </c>
      <c r="AV2700">
        <f t="shared" si="993"/>
        <v>1.4932454797045525</v>
      </c>
      <c r="AW2700">
        <f t="shared" si="994"/>
        <v>2.7874658225201989E-4</v>
      </c>
    </row>
    <row r="2701" spans="25:49" x14ac:dyDescent="0.25">
      <c r="Y2701">
        <f t="shared" si="972"/>
        <v>13.49500000000071</v>
      </c>
      <c r="Z2701">
        <f t="shared" si="986"/>
        <v>0.50595563510988684</v>
      </c>
      <c r="AA2701">
        <f t="shared" si="973"/>
        <v>-0.33009922169574041</v>
      </c>
      <c r="AB2701">
        <f t="shared" si="974"/>
        <v>-1.0198709684750961E-4</v>
      </c>
      <c r="AC2701">
        <f t="shared" si="975"/>
        <v>-6.6796149310242844E-2</v>
      </c>
      <c r="AD2701">
        <f t="shared" si="976"/>
        <v>-1.5560526506822528E-2</v>
      </c>
      <c r="AE2701">
        <f t="shared" si="977"/>
        <v>-3.704314962072951E-3</v>
      </c>
      <c r="AF2701">
        <f t="shared" si="978"/>
        <v>-5.9404366364332474E-2</v>
      </c>
      <c r="AG2701">
        <f t="shared" si="979"/>
        <v>-2.2080912972521089E-4</v>
      </c>
      <c r="AI2701">
        <f t="shared" si="980"/>
        <v>-0.38991440593960797</v>
      </c>
      <c r="AJ2701">
        <f t="shared" si="981"/>
        <v>-8.8069668598695347E-2</v>
      </c>
      <c r="AK2701">
        <f t="shared" si="982"/>
        <v>-0.11621808907505927</v>
      </c>
      <c r="AL2701">
        <f t="shared" si="983"/>
        <v>-6.1414166046704584E-2</v>
      </c>
      <c r="AM2701">
        <f t="shared" si="984"/>
        <v>-5.4792372405939975E-2</v>
      </c>
      <c r="AN2701">
        <f t="shared" si="985"/>
        <v>-5.9440572451253663E-2</v>
      </c>
      <c r="AP2701">
        <f t="shared" si="987"/>
        <v>13.835257830231471</v>
      </c>
      <c r="AQ2701">
        <f t="shared" si="988"/>
        <v>0.95078642009682346</v>
      </c>
      <c r="AR2701">
        <f t="shared" si="989"/>
        <v>1.3164537703456494E-3</v>
      </c>
      <c r="AS2701">
        <f t="shared" si="990"/>
        <v>0.36267740949832877</v>
      </c>
      <c r="AT2701">
        <f t="shared" si="991"/>
        <v>1.5390947788410139</v>
      </c>
      <c r="AU2701">
        <f t="shared" si="992"/>
        <v>0.98496660960103732</v>
      </c>
      <c r="AV2701">
        <f t="shared" si="993"/>
        <v>1.4929484245534463</v>
      </c>
      <c r="AW2701">
        <f t="shared" si="994"/>
        <v>2.7763812876772833E-4</v>
      </c>
    </row>
    <row r="2702" spans="25:49" x14ac:dyDescent="0.25">
      <c r="Y2702">
        <f t="shared" si="972"/>
        <v>13.500000000000711</v>
      </c>
      <c r="Z2702">
        <f t="shared" si="986"/>
        <v>0.50582006863807272</v>
      </c>
      <c r="AA2702">
        <f t="shared" si="973"/>
        <v>-0.3300183737225475</v>
      </c>
      <c r="AB2702">
        <f t="shared" si="974"/>
        <v>-1.0202919945843089E-4</v>
      </c>
      <c r="AC2702">
        <f t="shared" si="975"/>
        <v>-6.6752958182988029E-2</v>
      </c>
      <c r="AD2702">
        <f t="shared" si="976"/>
        <v>-1.5559912286280399E-2</v>
      </c>
      <c r="AE2702">
        <f t="shared" si="977"/>
        <v>-3.7089614659531764E-3</v>
      </c>
      <c r="AF2702">
        <f t="shared" si="978"/>
        <v>-5.939770198993273E-2</v>
      </c>
      <c r="AG2702">
        <f t="shared" si="979"/>
        <v>-2.1993106819982863E-4</v>
      </c>
      <c r="AI2702">
        <f t="shared" si="980"/>
        <v>-0.38981037174346844</v>
      </c>
      <c r="AJ2702">
        <f t="shared" si="981"/>
        <v>-8.8035813671876587E-2</v>
      </c>
      <c r="AK2702">
        <f t="shared" si="982"/>
        <v>-0.11617339566237421</v>
      </c>
      <c r="AL2702">
        <f t="shared" si="983"/>
        <v>-6.1412414959715826E-2</v>
      </c>
      <c r="AM2702">
        <f t="shared" si="984"/>
        <v>-5.4791142869902928E-2</v>
      </c>
      <c r="AN2702">
        <f t="shared" si="985"/>
        <v>-5.9433764101050245E-2</v>
      </c>
      <c r="AP2702">
        <f t="shared" si="987"/>
        <v>13.837787608407021</v>
      </c>
      <c r="AQ2702">
        <f t="shared" si="988"/>
        <v>0.94913592398834445</v>
      </c>
      <c r="AR2702">
        <f t="shared" si="989"/>
        <v>1.3159438348614117E-3</v>
      </c>
      <c r="AS2702">
        <f t="shared" si="990"/>
        <v>0.3623434287517775</v>
      </c>
      <c r="AT2702">
        <f t="shared" si="991"/>
        <v>1.5390169762084798</v>
      </c>
      <c r="AU2702">
        <f t="shared" si="992"/>
        <v>0.98494808802622691</v>
      </c>
      <c r="AV2702">
        <f t="shared" si="993"/>
        <v>1.4926514027216247</v>
      </c>
      <c r="AW2702">
        <f t="shared" si="994"/>
        <v>2.7653408311910209E-4</v>
      </c>
    </row>
    <row r="2703" spans="25:49" x14ac:dyDescent="0.25">
      <c r="Y2703">
        <f t="shared" si="972"/>
        <v>13.505000000000711</v>
      </c>
      <c r="Z2703">
        <f t="shared" si="986"/>
        <v>0.50568422325834694</v>
      </c>
      <c r="AA2703">
        <f t="shared" si="973"/>
        <v>-0.32993727653395488</v>
      </c>
      <c r="AB2703">
        <f t="shared" si="974"/>
        <v>-1.0207124219227945E-4</v>
      </c>
      <c r="AC2703">
        <f t="shared" si="975"/>
        <v>-6.6709749054197645E-2</v>
      </c>
      <c r="AD2703">
        <f t="shared" si="976"/>
        <v>-1.5559297845180051E-2</v>
      </c>
      <c r="AE2703">
        <f t="shared" si="977"/>
        <v>-3.7136080283225936E-3</v>
      </c>
      <c r="AF2703">
        <f t="shared" si="978"/>
        <v>-5.939103710094689E-2</v>
      </c>
      <c r="AG2703">
        <f t="shared" si="979"/>
        <v>-2.1905649834185761E-4</v>
      </c>
      <c r="AI2703">
        <f t="shared" si="980"/>
        <v>-0.3897060804481694</v>
      </c>
      <c r="AJ2703">
        <f t="shared" si="981"/>
        <v>-8.8001945877274987E-2</v>
      </c>
      <c r="AK2703">
        <f t="shared" si="982"/>
        <v>-0.11612868493091691</v>
      </c>
      <c r="AL2703">
        <f t="shared" si="983"/>
        <v>-6.1410664257824203E-2</v>
      </c>
      <c r="AM2703">
        <f t="shared" si="984"/>
        <v>-5.4789913542016962E-2</v>
      </c>
      <c r="AN2703">
        <f t="shared" si="985"/>
        <v>-5.9426955808789657E-2</v>
      </c>
      <c r="AP2703">
        <f t="shared" si="987"/>
        <v>13.840316708750212</v>
      </c>
      <c r="AQ2703">
        <f t="shared" si="988"/>
        <v>0.94748583211973147</v>
      </c>
      <c r="AR2703">
        <f t="shared" si="989"/>
        <v>1.3154336888641196E-3</v>
      </c>
      <c r="AS2703">
        <f t="shared" si="990"/>
        <v>0.36200966396086248</v>
      </c>
      <c r="AT2703">
        <f t="shared" si="991"/>
        <v>1.5389391766470484</v>
      </c>
      <c r="AU2703">
        <f t="shared" si="992"/>
        <v>0.98492954321889714</v>
      </c>
      <c r="AV2703">
        <f t="shared" si="993"/>
        <v>1.4923544142116749</v>
      </c>
      <c r="AW2703">
        <f t="shared" si="994"/>
        <v>2.7543442777810278E-4</v>
      </c>
    </row>
    <row r="2704" spans="25:49" x14ac:dyDescent="0.25">
      <c r="Y2704">
        <f t="shared" si="972"/>
        <v>13.510000000000712</v>
      </c>
      <c r="Z2704">
        <f t="shared" si="986"/>
        <v>0.50554809794393263</v>
      </c>
      <c r="AA2704">
        <f t="shared" si="973"/>
        <v>-0.32985592913582235</v>
      </c>
      <c r="AB2704">
        <f t="shared" si="974"/>
        <v>-1.0211322478967188E-4</v>
      </c>
      <c r="AC2704">
        <f t="shared" si="975"/>
        <v>-6.6666521950639782E-2</v>
      </c>
      <c r="AD2704">
        <f t="shared" si="976"/>
        <v>-1.555868318540826E-2</v>
      </c>
      <c r="AE2704">
        <f t="shared" si="977"/>
        <v>-3.7182546496066413E-3</v>
      </c>
      <c r="AF2704">
        <f t="shared" si="978"/>
        <v>-5.9384371700279777E-2</v>
      </c>
      <c r="AG2704">
        <f t="shared" si="979"/>
        <v>-2.1818540626646058E-4</v>
      </c>
      <c r="AI2704">
        <f t="shared" si="980"/>
        <v>-0.38960153106846901</v>
      </c>
      <c r="AJ2704">
        <f t="shared" si="981"/>
        <v>-8.7968065232972889E-2</v>
      </c>
      <c r="AK2704">
        <f t="shared" si="982"/>
        <v>-0.11608395690649156</v>
      </c>
      <c r="AL2704">
        <f t="shared" si="983"/>
        <v>-6.140891394167549E-2</v>
      </c>
      <c r="AM2704">
        <f t="shared" si="984"/>
        <v>-5.4788684422850176E-2</v>
      </c>
      <c r="AN2704">
        <f t="shared" si="985"/>
        <v>-5.942014757510003E-2</v>
      </c>
      <c r="AP2704">
        <f t="shared" si="987"/>
        <v>13.842845129866504</v>
      </c>
      <c r="AQ2704">
        <f t="shared" si="988"/>
        <v>0.94583614573706143</v>
      </c>
      <c r="AR2704">
        <f t="shared" si="989"/>
        <v>1.314923332653158E-3</v>
      </c>
      <c r="AS2704">
        <f t="shared" si="990"/>
        <v>0.36167611521559145</v>
      </c>
      <c r="AT2704">
        <f t="shared" si="991"/>
        <v>1.5388613801578224</v>
      </c>
      <c r="AU2704">
        <f t="shared" si="992"/>
        <v>0.98491097517875548</v>
      </c>
      <c r="AV2704">
        <f t="shared" si="993"/>
        <v>1.4920574590261702</v>
      </c>
      <c r="AW2704">
        <f t="shared" si="994"/>
        <v>2.7433914528639334E-4</v>
      </c>
    </row>
    <row r="2705" spans="25:49" x14ac:dyDescent="0.25">
      <c r="Y2705">
        <f t="shared" si="972"/>
        <v>13.515000000000713</v>
      </c>
      <c r="Z2705">
        <f t="shared" si="986"/>
        <v>0.50541169166326572</v>
      </c>
      <c r="AA2705">
        <f t="shared" si="973"/>
        <v>-0.32977433052932126</v>
      </c>
      <c r="AB2705">
        <f t="shared" si="974"/>
        <v>-1.0215514699113075E-4</v>
      </c>
      <c r="AC2705">
        <f t="shared" si="975"/>
        <v>-6.662327689917999E-2</v>
      </c>
      <c r="AD2705">
        <f t="shared" si="976"/>
        <v>-1.5558068308845568E-2</v>
      </c>
      <c r="AE2705">
        <f t="shared" si="977"/>
        <v>-3.7229013302297557E-3</v>
      </c>
      <c r="AF2705">
        <f t="shared" si="978"/>
        <v>-5.9377705790829072E-2</v>
      </c>
      <c r="AG2705">
        <f t="shared" si="979"/>
        <v>-2.1731777814401433E-4</v>
      </c>
      <c r="AI2705">
        <f t="shared" si="980"/>
        <v>-0.38949672261450735</v>
      </c>
      <c r="AJ2705">
        <f t="shared" si="981"/>
        <v>-8.7934171757136956E-2</v>
      </c>
      <c r="AK2705">
        <f t="shared" si="982"/>
        <v>-0.1160392116150077</v>
      </c>
      <c r="AL2705">
        <f t="shared" si="983"/>
        <v>-6.140716401191789E-2</v>
      </c>
      <c r="AM2705">
        <f t="shared" si="984"/>
        <v>-5.4787455512972878E-2</v>
      </c>
      <c r="AN2705">
        <f t="shared" si="985"/>
        <v>-5.9413339400611387E-2</v>
      </c>
      <c r="AP2705">
        <f t="shared" si="987"/>
        <v>13.845372870356224</v>
      </c>
      <c r="AQ2705">
        <f t="shared" si="988"/>
        <v>0.94418686609138203</v>
      </c>
      <c r="AR2705">
        <f t="shared" si="989"/>
        <v>1.3144127665292095E-3</v>
      </c>
      <c r="AS2705">
        <f t="shared" si="990"/>
        <v>0.36134278260583819</v>
      </c>
      <c r="AT2705">
        <f t="shared" si="991"/>
        <v>1.5387835867418953</v>
      </c>
      <c r="AU2705">
        <f t="shared" si="992"/>
        <v>0.98489238390550748</v>
      </c>
      <c r="AV2705">
        <f t="shared" si="993"/>
        <v>1.4917605371676688</v>
      </c>
      <c r="AW2705">
        <f t="shared" si="994"/>
        <v>2.7324821825506086E-4</v>
      </c>
    </row>
    <row r="2706" spans="25:49" x14ac:dyDescent="0.25">
      <c r="Y2706">
        <f t="shared" ref="Y2706:Y2769" si="995">Y2705+0.005</f>
        <v>13.520000000000714</v>
      </c>
      <c r="Z2706">
        <f t="shared" si="986"/>
        <v>0.50527500337996789</v>
      </c>
      <c r="AA2706">
        <f t="shared" si="973"/>
        <v>-0.32969247971090904</v>
      </c>
      <c r="AB2706">
        <f t="shared" si="974"/>
        <v>-1.0219700853708944E-4</v>
      </c>
      <c r="AC2706">
        <f t="shared" si="975"/>
        <v>-6.6580013926781367E-2</v>
      </c>
      <c r="AD2706">
        <f t="shared" si="976"/>
        <v>-1.5557453217366317E-2</v>
      </c>
      <c r="AE2706">
        <f t="shared" si="977"/>
        <v>-3.7275480706152439E-3</v>
      </c>
      <c r="AF2706">
        <f t="shared" si="978"/>
        <v>-5.9371039375485345E-2</v>
      </c>
      <c r="AG2706">
        <f t="shared" si="979"/>
        <v>-2.1645360019989003E-4</v>
      </c>
      <c r="AI2706">
        <f t="shared" si="980"/>
        <v>-0.38939165409178139</v>
      </c>
      <c r="AJ2706">
        <f t="shared" si="981"/>
        <v>-8.7900265468018157E-2</v>
      </c>
      <c r="AK2706">
        <f t="shared" si="982"/>
        <v>-0.11599444908248015</v>
      </c>
      <c r="AL2706">
        <f t="shared" si="983"/>
        <v>-6.1405414469201967E-2</v>
      </c>
      <c r="AM2706">
        <f t="shared" si="984"/>
        <v>-5.4786226812957493E-2</v>
      </c>
      <c r="AN2706">
        <f t="shared" si="985"/>
        <v>-5.9406531285955681E-2</v>
      </c>
      <c r="AP2706">
        <f t="shared" si="987"/>
        <v>13.84789992881454</v>
      </c>
      <c r="AQ2706">
        <f t="shared" si="988"/>
        <v>0.9425379944387352</v>
      </c>
      <c r="AR2706">
        <f t="shared" si="989"/>
        <v>1.3139019907942538E-3</v>
      </c>
      <c r="AS2706">
        <f t="shared" si="990"/>
        <v>0.36100966622134223</v>
      </c>
      <c r="AT2706">
        <f t="shared" si="991"/>
        <v>1.538705796400351</v>
      </c>
      <c r="AU2706">
        <f t="shared" si="992"/>
        <v>0.98487376939885629</v>
      </c>
      <c r="AV2706">
        <f t="shared" si="993"/>
        <v>1.4914636486387145</v>
      </c>
      <c r="AW2706">
        <f t="shared" si="994"/>
        <v>2.7216162936434063E-4</v>
      </c>
    </row>
    <row r="2707" spans="25:49" x14ac:dyDescent="0.25">
      <c r="Y2707">
        <f t="shared" si="995"/>
        <v>13.525000000000714</v>
      </c>
      <c r="Z2707">
        <f t="shared" si="986"/>
        <v>0.50513803205282137</v>
      </c>
      <c r="AA2707">
        <f t="shared" si="973"/>
        <v>-0.32961037567230544</v>
      </c>
      <c r="AB2707">
        <f t="shared" si="974"/>
        <v>-1.0223880916763334E-4</v>
      </c>
      <c r="AC2707">
        <f t="shared" si="975"/>
        <v>-6.653673306050481E-2</v>
      </c>
      <c r="AD2707">
        <f t="shared" si="976"/>
        <v>-1.555683791283864E-2</v>
      </c>
      <c r="AE2707">
        <f t="shared" si="977"/>
        <v>-3.7321948711853663E-3</v>
      </c>
      <c r="AF2707">
        <f t="shared" si="978"/>
        <v>-5.9364372457132157E-2</v>
      </c>
      <c r="AG2707">
        <f t="shared" si="979"/>
        <v>-2.1559285871423445E-4</v>
      </c>
      <c r="AI2707">
        <f t="shared" si="980"/>
        <v>-0.38928632450112072</v>
      </c>
      <c r="AJ2707">
        <f t="shared" si="981"/>
        <v>-8.7866346383951757E-2</v>
      </c>
      <c r="AK2707">
        <f t="shared" si="982"/>
        <v>-0.11594966933502941</v>
      </c>
      <c r="AL2707">
        <f t="shared" si="983"/>
        <v>-6.1403665314180698E-2</v>
      </c>
      <c r="AM2707">
        <f t="shared" si="984"/>
        <v>-5.4784998323378645E-2</v>
      </c>
      <c r="AN2707">
        <f t="shared" si="985"/>
        <v>-5.9399723231766829E-2</v>
      </c>
      <c r="AP2707">
        <f t="shared" si="987"/>
        <v>13.850426303831441</v>
      </c>
      <c r="AQ2707">
        <f t="shared" si="988"/>
        <v>0.94088953204018044</v>
      </c>
      <c r="AR2707">
        <f t="shared" si="989"/>
        <v>1.3133910057515684E-3</v>
      </c>
      <c r="AS2707">
        <f t="shared" si="990"/>
        <v>0.36067676615170829</v>
      </c>
      <c r="AT2707">
        <f t="shared" si="991"/>
        <v>1.5386280091342641</v>
      </c>
      <c r="AU2707">
        <f t="shared" si="992"/>
        <v>0.98485513165850325</v>
      </c>
      <c r="AV2707">
        <f t="shared" si="993"/>
        <v>1.4911667934418371</v>
      </c>
      <c r="AW2707">
        <f t="shared" si="994"/>
        <v>2.7107936136334102E-4</v>
      </c>
    </row>
    <row r="2708" spans="25:49" x14ac:dyDescent="0.25">
      <c r="Y2708">
        <f t="shared" si="995"/>
        <v>13.530000000000715</v>
      </c>
      <c r="Z2708">
        <f t="shared" si="986"/>
        <v>0.50500077663574294</v>
      </c>
      <c r="AA2708">
        <f t="shared" si="973"/>
        <v>-0.32952801740046733</v>
      </c>
      <c r="AB2708">
        <f t="shared" si="974"/>
        <v>-1.0228054862289305E-4</v>
      </c>
      <c r="AC2708">
        <f t="shared" si="975"/>
        <v>-6.6493434327509163E-2</v>
      </c>
      <c r="AD2708">
        <f t="shared" si="976"/>
        <v>-1.5556222397124521E-2</v>
      </c>
      <c r="AE2708">
        <f t="shared" si="977"/>
        <v>-3.7368417323612683E-3</v>
      </c>
      <c r="AF2708">
        <f t="shared" si="978"/>
        <v>-5.9357705038646083E-2</v>
      </c>
      <c r="AG2708">
        <f t="shared" si="979"/>
        <v>-2.147355400217523E-4</v>
      </c>
      <c r="AI2708">
        <f t="shared" si="980"/>
        <v>-0.38918073283866278</v>
      </c>
      <c r="AJ2708">
        <f t="shared" si="981"/>
        <v>-8.7832414523357577E-2</v>
      </c>
      <c r="AK2708">
        <f t="shared" si="982"/>
        <v>-0.11590487239888153</v>
      </c>
      <c r="AL2708">
        <f t="shared" si="983"/>
        <v>-6.1401916547509441E-2</v>
      </c>
      <c r="AM2708">
        <f t="shared" si="984"/>
        <v>-5.4783770044813086E-2</v>
      </c>
      <c r="AN2708">
        <f t="shared" si="985"/>
        <v>-5.9392915238680705E-2</v>
      </c>
      <c r="AP2708">
        <f t="shared" si="987"/>
        <v>13.852951993991706</v>
      </c>
      <c r="AQ2708">
        <f t="shared" si="988"/>
        <v>0.93924148016181863</v>
      </c>
      <c r="AR2708">
        <f t="shared" si="989"/>
        <v>1.3128798117057301E-3</v>
      </c>
      <c r="AS2708">
        <f t="shared" si="990"/>
        <v>0.3603440824864057</v>
      </c>
      <c r="AT2708">
        <f t="shared" si="991"/>
        <v>1.5385502249446998</v>
      </c>
      <c r="AU2708">
        <f t="shared" si="992"/>
        <v>0.98483647068414737</v>
      </c>
      <c r="AV2708">
        <f t="shared" si="993"/>
        <v>1.4908699715795515</v>
      </c>
      <c r="AW2708">
        <f t="shared" si="994"/>
        <v>2.7000139706976966E-4</v>
      </c>
    </row>
    <row r="2709" spans="25:49" x14ac:dyDescent="0.25">
      <c r="Y2709">
        <f t="shared" si="995"/>
        <v>13.535000000000716</v>
      </c>
      <c r="Z2709">
        <f t="shared" si="986"/>
        <v>0.50486323607775685</v>
      </c>
      <c r="AA2709">
        <f t="shared" si="973"/>
        <v>-0.32944540387756366</v>
      </c>
      <c r="AB2709">
        <f t="shared" si="974"/>
        <v>-1.0232222664260507E-4</v>
      </c>
      <c r="AC2709">
        <f t="shared" si="975"/>
        <v>-6.6450117755051261E-2</v>
      </c>
      <c r="AD2709">
        <f t="shared" si="976"/>
        <v>-1.5555606672079812E-2</v>
      </c>
      <c r="AE2709">
        <f t="shared" si="977"/>
        <v>-3.7414886545630872E-3</v>
      </c>
      <c r="AF2709">
        <f t="shared" si="978"/>
        <v>-5.935103712289673E-2</v>
      </c>
      <c r="AG2709">
        <f t="shared" si="979"/>
        <v>-2.138816305114892E-4</v>
      </c>
      <c r="AI2709">
        <f t="shared" si="980"/>
        <v>-0.38907487809582758</v>
      </c>
      <c r="AJ2709">
        <f t="shared" si="981"/>
        <v>-8.7798469904739843E-2</v>
      </c>
      <c r="AK2709">
        <f t="shared" si="982"/>
        <v>-0.11586005830036844</v>
      </c>
      <c r="AL2709">
        <f t="shared" si="983"/>
        <v>-6.1400168169845955E-2</v>
      </c>
      <c r="AM2709">
        <f t="shared" si="984"/>
        <v>-5.4782541977839772E-2</v>
      </c>
      <c r="AN2709">
        <f t="shared" si="985"/>
        <v>-5.9386107307335123E-2</v>
      </c>
      <c r="AP2709">
        <f t="shared" si="987"/>
        <v>13.855476997874884</v>
      </c>
      <c r="AQ2709">
        <f t="shared" si="988"/>
        <v>0.93759384007481605</v>
      </c>
      <c r="AR2709">
        <f t="shared" si="989"/>
        <v>1.3123684089626155E-3</v>
      </c>
      <c r="AS2709">
        <f t="shared" si="990"/>
        <v>0.36001161531476811</v>
      </c>
      <c r="AT2709">
        <f t="shared" si="991"/>
        <v>1.5384724438327142</v>
      </c>
      <c r="AU2709">
        <f t="shared" si="992"/>
        <v>0.98481778647548557</v>
      </c>
      <c r="AV2709">
        <f t="shared" si="993"/>
        <v>1.4905731830543583</v>
      </c>
      <c r="AW2709">
        <f t="shared" si="994"/>
        <v>2.6892771936966076E-4</v>
      </c>
    </row>
    <row r="2710" spans="25:49" x14ac:dyDescent="0.25">
      <c r="Y2710">
        <f t="shared" si="995"/>
        <v>13.540000000000717</v>
      </c>
      <c r="Z2710">
        <f t="shared" si="986"/>
        <v>0.50472540932296972</v>
      </c>
      <c r="AA2710">
        <f t="shared" si="973"/>
        <v>-0.32936253408095101</v>
      </c>
      <c r="AB2710">
        <f t="shared" si="974"/>
        <v>-1.0236384296640772E-4</v>
      </c>
      <c r="AC2710">
        <f t="shared" si="975"/>
        <v>-6.640678337048618E-2</v>
      </c>
      <c r="AD2710">
        <f t="shared" si="976"/>
        <v>-1.5554990739554289E-2</v>
      </c>
      <c r="AE2710">
        <f t="shared" si="977"/>
        <v>-3.7461356382098927E-3</v>
      </c>
      <c r="AF2710">
        <f t="shared" si="978"/>
        <v>-5.9344368712746835E-2</v>
      </c>
      <c r="AG2710">
        <f t="shared" si="979"/>
        <v>-2.1303111662661554E-4</v>
      </c>
      <c r="AI2710">
        <f t="shared" si="980"/>
        <v>-0.38896875925929325</v>
      </c>
      <c r="AJ2710">
        <f t="shared" si="981"/>
        <v>-8.7764512546687448E-2</v>
      </c>
      <c r="AK2710">
        <f t="shared" si="982"/>
        <v>-0.11581522706592799</v>
      </c>
      <c r="AL2710">
        <f t="shared" si="983"/>
        <v>-6.1398420181850488E-2</v>
      </c>
      <c r="AM2710">
        <f t="shared" si="984"/>
        <v>-5.4781314123039875E-2</v>
      </c>
      <c r="AN2710">
        <f t="shared" si="985"/>
        <v>-5.9379299438369906E-2</v>
      </c>
      <c r="AP2710">
        <f t="shared" si="987"/>
        <v>13.858001314055274</v>
      </c>
      <c r="AQ2710">
        <f t="shared" si="988"/>
        <v>0.93594661305542792</v>
      </c>
      <c r="AR2710">
        <f t="shared" si="989"/>
        <v>1.3118567978294023E-3</v>
      </c>
      <c r="AS2710">
        <f t="shared" si="990"/>
        <v>0.35967936472599282</v>
      </c>
      <c r="AT2710">
        <f t="shared" si="991"/>
        <v>1.5383946657993537</v>
      </c>
      <c r="AU2710">
        <f t="shared" si="992"/>
        <v>0.98479907903221275</v>
      </c>
      <c r="AV2710">
        <f t="shared" si="993"/>
        <v>1.4902764278687437</v>
      </c>
      <c r="AW2710">
        <f t="shared" si="994"/>
        <v>2.6785831121710314E-4</v>
      </c>
    </row>
    <row r="2711" spans="25:49" x14ac:dyDescent="0.25">
      <c r="Y2711">
        <f t="shared" si="995"/>
        <v>13.545000000000718</v>
      </c>
      <c r="Z2711">
        <f t="shared" si="986"/>
        <v>0.50458729531054292</v>
      </c>
      <c r="AA2711">
        <f t="shared" si="973"/>
        <v>-0.32927940698314728</v>
      </c>
      <c r="AB2711">
        <f t="shared" si="974"/>
        <v>-1.0240539733394277E-4</v>
      </c>
      <c r="AC2711">
        <f t="shared" si="975"/>
        <v>-6.6363431201267253E-2</v>
      </c>
      <c r="AD2711">
        <f t="shared" si="976"/>
        <v>-1.5554374601391622E-2</v>
      </c>
      <c r="AE2711">
        <f t="shared" si="977"/>
        <v>-3.7507826837197391E-3</v>
      </c>
      <c r="AF2711">
        <f t="shared" si="978"/>
        <v>-5.9337699811052226E-2</v>
      </c>
      <c r="AG2711">
        <f t="shared" si="979"/>
        <v>-2.1218398486421135E-4</v>
      </c>
      <c r="AI2711">
        <f t="shared" si="980"/>
        <v>-0.38886237531096995</v>
      </c>
      <c r="AJ2711">
        <f t="shared" si="981"/>
        <v>-8.7730542467874054E-2</v>
      </c>
      <c r="AK2711">
        <f t="shared" si="982"/>
        <v>-0.11577037872210398</v>
      </c>
      <c r="AL2711">
        <f t="shared" si="983"/>
        <v>-6.1396672584185658E-2</v>
      </c>
      <c r="AM2711">
        <f t="shared" si="984"/>
        <v>-5.4780086480996755E-2</v>
      </c>
      <c r="AN2711">
        <f t="shared" si="985"/>
        <v>-5.9372491632426812E-2</v>
      </c>
      <c r="AP2711">
        <f t="shared" si="987"/>
        <v>13.86052494110189</v>
      </c>
      <c r="AQ2711">
        <f t="shared" si="988"/>
        <v>0.93429980038502292</v>
      </c>
      <c r="AR2711">
        <f t="shared" si="989"/>
        <v>1.3113449786145701E-3</v>
      </c>
      <c r="AS2711">
        <f t="shared" si="990"/>
        <v>0.35934733080914033</v>
      </c>
      <c r="AT2711">
        <f t="shared" si="991"/>
        <v>1.5383168908456559</v>
      </c>
      <c r="AU2711">
        <f t="shared" si="992"/>
        <v>0.98478034835402173</v>
      </c>
      <c r="AV2711">
        <f t="shared" si="993"/>
        <v>1.4899797060251798</v>
      </c>
      <c r="AW2711">
        <f t="shared" si="994"/>
        <v>2.6679315563396988E-4</v>
      </c>
    </row>
    <row r="2712" spans="25:49" x14ac:dyDescent="0.25">
      <c r="Y2712">
        <f t="shared" si="995"/>
        <v>13.550000000000718</v>
      </c>
      <c r="Z2712">
        <f t="shared" si="986"/>
        <v>0.50444889297466622</v>
      </c>
      <c r="AA2712">
        <f t="shared" si="973"/>
        <v>-0.32919602155180744</v>
      </c>
      <c r="AB2712">
        <f t="shared" si="974"/>
        <v>-1.0244688948445749E-4</v>
      </c>
      <c r="AC2712">
        <f t="shared" si="975"/>
        <v>-6.6320061274946315E-2</v>
      </c>
      <c r="AD2712">
        <f t="shared" si="976"/>
        <v>-1.5553758259429428E-2</v>
      </c>
      <c r="AE2712">
        <f t="shared" si="977"/>
        <v>-3.7554297915096176E-3</v>
      </c>
      <c r="AF2712">
        <f t="shared" si="978"/>
        <v>-5.933103042066197E-2</v>
      </c>
      <c r="AG2712">
        <f t="shared" si="979"/>
        <v>-2.1134022177505193E-4</v>
      </c>
      <c r="AI2712">
        <f t="shared" si="980"/>
        <v>-0.38875572522797541</v>
      </c>
      <c r="AJ2712">
        <f t="shared" si="981"/>
        <v>-8.7696559687057946E-2</v>
      </c>
      <c r="AK2712">
        <f t="shared" si="982"/>
        <v>-0.11572551329554645</v>
      </c>
      <c r="AL2712">
        <f t="shared" si="983"/>
        <v>-6.1394925377516556E-2</v>
      </c>
      <c r="AM2712">
        <f t="shared" si="984"/>
        <v>-5.4778859052296E-2</v>
      </c>
      <c r="AN2712">
        <f t="shared" si="985"/>
        <v>-5.9365683890149637E-2</v>
      </c>
      <c r="AP2712">
        <f t="shared" si="987"/>
        <v>13.863047877578444</v>
      </c>
      <c r="AQ2712">
        <f t="shared" si="988"/>
        <v>0.93265340335010694</v>
      </c>
      <c r="AR2712">
        <f t="shared" si="989"/>
        <v>1.3108329516279002E-3</v>
      </c>
      <c r="AS2712">
        <f t="shared" si="990"/>
        <v>0.35901551365313394</v>
      </c>
      <c r="AT2712">
        <f t="shared" si="991"/>
        <v>1.538239118972649</v>
      </c>
      <c r="AU2712">
        <f t="shared" si="992"/>
        <v>0.98476159444060307</v>
      </c>
      <c r="AV2712">
        <f t="shared" si="993"/>
        <v>1.4896830175261244</v>
      </c>
      <c r="AW2712">
        <f t="shared" si="994"/>
        <v>2.6573223570964865E-4</v>
      </c>
    </row>
    <row r="2713" spans="25:49" x14ac:dyDescent="0.25">
      <c r="Y2713">
        <f t="shared" si="995"/>
        <v>13.555000000000719</v>
      </c>
      <c r="Z2713">
        <f t="shared" si="986"/>
        <v>0.50431020124453108</v>
      </c>
      <c r="AA2713">
        <f t="shared" si="973"/>
        <v>-0.32911237674969729</v>
      </c>
      <c r="AB2713">
        <f t="shared" si="974"/>
        <v>-1.0248831915710039E-4</v>
      </c>
      <c r="AC2713">
        <f t="shared" si="975"/>
        <v>-6.6276673619173804E-2</v>
      </c>
      <c r="AD2713">
        <f t="shared" si="976"/>
        <v>-1.5553141715499373E-2</v>
      </c>
      <c r="AE2713">
        <f t="shared" si="977"/>
        <v>-3.7600769619954397E-3</v>
      </c>
      <c r="AF2713">
        <f t="shared" si="978"/>
        <v>-5.9324360544418392E-2</v>
      </c>
      <c r="AG2713">
        <f t="shared" si="979"/>
        <v>-2.1049981396339414E-4</v>
      </c>
      <c r="AI2713">
        <f t="shared" si="980"/>
        <v>-0.38864880798260865</v>
      </c>
      <c r="AJ2713">
        <f t="shared" si="981"/>
        <v>-8.7662564223082301E-2</v>
      </c>
      <c r="AK2713">
        <f t="shared" si="982"/>
        <v>-0.11568063081301175</v>
      </c>
      <c r="AL2713">
        <f t="shared" si="983"/>
        <v>-6.1393178562510739E-2</v>
      </c>
      <c r="AM2713">
        <f t="shared" si="984"/>
        <v>-5.477763183752539E-2</v>
      </c>
      <c r="AN2713">
        <f t="shared" si="985"/>
        <v>-5.9358876212184199E-2</v>
      </c>
      <c r="AP2713">
        <f t="shared" si="987"/>
        <v>13.865570122043318</v>
      </c>
      <c r="AQ2713">
        <f t="shared" si="988"/>
        <v>0.93100742324234764</v>
      </c>
      <c r="AR2713">
        <f t="shared" si="989"/>
        <v>1.3103207171804778E-3</v>
      </c>
      <c r="AS2713">
        <f t="shared" si="990"/>
        <v>0.35868391334675914</v>
      </c>
      <c r="AT2713">
        <f t="shared" si="991"/>
        <v>1.5381613501813518</v>
      </c>
      <c r="AU2713">
        <f t="shared" si="992"/>
        <v>0.98474281729164548</v>
      </c>
      <c r="AV2713">
        <f t="shared" si="993"/>
        <v>1.4893863623740211</v>
      </c>
      <c r="AW2713">
        <f t="shared" si="994"/>
        <v>2.6467553460077323E-4</v>
      </c>
    </row>
    <row r="2714" spans="25:49" x14ac:dyDescent="0.25">
      <c r="Y2714">
        <f t="shared" si="995"/>
        <v>13.56000000000072</v>
      </c>
      <c r="Z2714">
        <f t="shared" si="986"/>
        <v>0.5041712190443044</v>
      </c>
      <c r="AA2714">
        <f t="shared" si="973"/>
        <v>-0.32902847153466847</v>
      </c>
      <c r="AB2714">
        <f t="shared" si="974"/>
        <v>-1.0252968609098105E-4</v>
      </c>
      <c r="AC2714">
        <f t="shared" si="975"/>
        <v>-6.6233268261698855E-2</v>
      </c>
      <c r="AD2714">
        <f t="shared" si="976"/>
        <v>-1.5552524971427107E-2</v>
      </c>
      <c r="AE2714">
        <f t="shared" si="977"/>
        <v>-3.7647241955922326E-3</v>
      </c>
      <c r="AF2714">
        <f t="shared" si="978"/>
        <v>-5.9317690185157042E-2</v>
      </c>
      <c r="AG2714">
        <f t="shared" si="979"/>
        <v>-2.0966274808676398E-4</v>
      </c>
      <c r="AI2714">
        <f t="shared" si="980"/>
        <v>-0.38854162254232527</v>
      </c>
      <c r="AJ2714">
        <f t="shared" si="981"/>
        <v>-8.7628556094875298E-2</v>
      </c>
      <c r="AK2714">
        <f t="shared" si="982"/>
        <v>-0.11563573130136258</v>
      </c>
      <c r="AL2714">
        <f t="shared" si="983"/>
        <v>-6.1391432139838276E-2</v>
      </c>
      <c r="AM2714">
        <f t="shared" si="984"/>
        <v>-5.4776404837275007E-2</v>
      </c>
      <c r="AN2714">
        <f t="shared" si="985"/>
        <v>-5.9352068599178284E-2</v>
      </c>
      <c r="AP2714">
        <f t="shared" si="987"/>
        <v>13.868091673049541</v>
      </c>
      <c r="AQ2714">
        <f t="shared" si="988"/>
        <v>0.92936186135859888</v>
      </c>
      <c r="AR2714">
        <f t="shared" si="989"/>
        <v>1.3098082755846922E-3</v>
      </c>
      <c r="AS2714">
        <f t="shared" si="990"/>
        <v>0.35835252997866324</v>
      </c>
      <c r="AT2714">
        <f t="shared" si="991"/>
        <v>1.5380835844727743</v>
      </c>
      <c r="AU2714">
        <f t="shared" si="992"/>
        <v>0.98472401690683553</v>
      </c>
      <c r="AV2714">
        <f t="shared" si="993"/>
        <v>1.4890897405712991</v>
      </c>
      <c r="AW2714">
        <f t="shared" si="994"/>
        <v>2.636230355309561E-4</v>
      </c>
    </row>
    <row r="2715" spans="25:49" x14ac:dyDescent="0.25">
      <c r="Y2715">
        <f t="shared" si="995"/>
        <v>13.565000000000721</v>
      </c>
      <c r="Z2715">
        <f t="shared" si="986"/>
        <v>0.50403194529309969</v>
      </c>
      <c r="AA2715">
        <f t="shared" si="973"/>
        <v>-0.32894430485963227</v>
      </c>
      <c r="AB2715">
        <f t="shared" si="974"/>
        <v>-1.0257099002482733E-4</v>
      </c>
      <c r="AC2715">
        <f t="shared" si="975"/>
        <v>-6.618984523036954E-2</v>
      </c>
      <c r="AD2715">
        <f t="shared" si="976"/>
        <v>-1.5551908029032337E-2</v>
      </c>
      <c r="AE2715">
        <f t="shared" si="977"/>
        <v>-3.769371492713901E-3</v>
      </c>
      <c r="AF2715">
        <f t="shared" si="978"/>
        <v>-5.9311019345706831E-2</v>
      </c>
      <c r="AG2715">
        <f t="shared" si="979"/>
        <v>-2.0882901085574458E-4</v>
      </c>
      <c r="AI2715">
        <f t="shared" si="980"/>
        <v>-0.38843416786971091</v>
      </c>
      <c r="AJ2715">
        <f t="shared" si="981"/>
        <v>-8.7594535321449979E-2</v>
      </c>
      <c r="AK2715">
        <f t="shared" si="982"/>
        <v>-0.11559081478756829</v>
      </c>
      <c r="AL2715">
        <f t="shared" si="983"/>
        <v>-6.1389686110171683E-2</v>
      </c>
      <c r="AM2715">
        <f t="shared" si="984"/>
        <v>-5.4775178052137136E-2</v>
      </c>
      <c r="AN2715">
        <f t="shared" si="985"/>
        <v>-5.9345261051781749E-2</v>
      </c>
      <c r="AP2715">
        <f t="shared" si="987"/>
        <v>13.870612529144763</v>
      </c>
      <c r="AQ2715">
        <f t="shared" si="988"/>
        <v>0.92771671900092534</v>
      </c>
      <c r="AR2715">
        <f t="shared" si="989"/>
        <v>1.3092956271542372E-3</v>
      </c>
      <c r="AS2715">
        <f t="shared" si="990"/>
        <v>0.35802136363735471</v>
      </c>
      <c r="AT2715">
        <f t="shared" si="991"/>
        <v>1.5380058218479171</v>
      </c>
      <c r="AU2715">
        <f t="shared" si="992"/>
        <v>0.98470519328585759</v>
      </c>
      <c r="AV2715">
        <f t="shared" si="993"/>
        <v>1.4887931521203732</v>
      </c>
      <c r="AW2715">
        <f t="shared" si="994"/>
        <v>2.6257472179052211E-4</v>
      </c>
    </row>
    <row r="2716" spans="25:49" x14ac:dyDescent="0.25">
      <c r="Y2716">
        <f t="shared" si="995"/>
        <v>13.570000000000721</v>
      </c>
      <c r="Z2716">
        <f t="shared" si="986"/>
        <v>0.5038923789049512</v>
      </c>
      <c r="AA2716">
        <f t="shared" si="973"/>
        <v>-0.32885987567253344</v>
      </c>
      <c r="AB2716">
        <f t="shared" si="974"/>
        <v>-1.0261223069740591E-4</v>
      </c>
      <c r="AC2716">
        <f t="shared" si="975"/>
        <v>-6.6146404553132782E-2</v>
      </c>
      <c r="AD2716">
        <f t="shared" si="976"/>
        <v>-1.5551290890128799E-2</v>
      </c>
      <c r="AE2716">
        <f t="shared" si="977"/>
        <v>-3.7740188537733724E-3</v>
      </c>
      <c r="AF2716">
        <f t="shared" si="978"/>
        <v>-5.9304348028890057E-2</v>
      </c>
      <c r="AG2716">
        <f t="shared" si="979"/>
        <v>-2.0799858903376535E-4</v>
      </c>
      <c r="AI2716">
        <f t="shared" si="980"/>
        <v>-0.38832644292245527</v>
      </c>
      <c r="AJ2716">
        <f t="shared" si="981"/>
        <v>-8.7560501921904482E-2</v>
      </c>
      <c r="AK2716">
        <f t="shared" si="982"/>
        <v>-0.11554588129870468</v>
      </c>
      <c r="AL2716">
        <f t="shared" si="983"/>
        <v>-6.1387940474185942E-2</v>
      </c>
      <c r="AM2716">
        <f t="shared" si="984"/>
        <v>-5.4773951482706335E-2</v>
      </c>
      <c r="AN2716">
        <f t="shared" si="985"/>
        <v>-5.9338453570646474E-2</v>
      </c>
      <c r="AP2716">
        <f t="shared" si="987"/>
        <v>13.873132688871229</v>
      </c>
      <c r="AQ2716">
        <f t="shared" si="988"/>
        <v>0.92607199747662694</v>
      </c>
      <c r="AR2716">
        <f t="shared" si="989"/>
        <v>1.308782772204113E-3</v>
      </c>
      <c r="AS2716">
        <f t="shared" si="990"/>
        <v>0.35769041441120281</v>
      </c>
      <c r="AT2716">
        <f t="shared" si="991"/>
        <v>1.537928062307772</v>
      </c>
      <c r="AU2716">
        <f t="shared" si="992"/>
        <v>0.98468634642839403</v>
      </c>
      <c r="AV2716">
        <f t="shared" si="993"/>
        <v>1.4884965970236446</v>
      </c>
      <c r="AW2716">
        <f t="shared" si="994"/>
        <v>2.6153057673624323E-4</v>
      </c>
    </row>
    <row r="2717" spans="25:49" x14ac:dyDescent="0.25">
      <c r="Y2717">
        <f t="shared" si="995"/>
        <v>13.575000000000722</v>
      </c>
      <c r="Z2717">
        <f t="shared" si="986"/>
        <v>0.50375251878878624</v>
      </c>
      <c r="AA2717">
        <f t="shared" si="973"/>
        <v>-0.32877518291632502</v>
      </c>
      <c r="AB2717">
        <f t="shared" si="974"/>
        <v>-1.0265340784720713E-4</v>
      </c>
      <c r="AC2717">
        <f t="shared" si="975"/>
        <v>-6.6102946258034853E-2</v>
      </c>
      <c r="AD2717">
        <f t="shared" si="976"/>
        <v>-1.5550673556524449E-2</v>
      </c>
      <c r="AE2717">
        <f t="shared" si="977"/>
        <v>-3.7786662791825824E-3</v>
      </c>
      <c r="AF2717">
        <f t="shared" si="978"/>
        <v>-5.9297676237522398E-2</v>
      </c>
      <c r="AG2717">
        <f t="shared" si="979"/>
        <v>-2.0717146943689167E-4</v>
      </c>
      <c r="AI2717">
        <f t="shared" si="980"/>
        <v>-0.38821844665332694</v>
      </c>
      <c r="AJ2717">
        <f t="shared" si="981"/>
        <v>-8.7526455915422144E-2</v>
      </c>
      <c r="AK2717">
        <f t="shared" si="982"/>
        <v>-0.11550093086195455</v>
      </c>
      <c r="AL2717">
        <f t="shared" si="983"/>
        <v>-6.1386195232558623E-2</v>
      </c>
      <c r="AM2717">
        <f t="shared" si="984"/>
        <v>-5.4772725129579397E-2</v>
      </c>
      <c r="AN2717">
        <f t="shared" si="985"/>
        <v>-5.9331646156426367E-2</v>
      </c>
      <c r="AP2717">
        <f t="shared" si="987"/>
        <v>13.875652150765754</v>
      </c>
      <c r="AQ2717">
        <f t="shared" si="988"/>
        <v>0.92442769809826397</v>
      </c>
      <c r="AR2717">
        <f t="shared" si="989"/>
        <v>1.3082697110506259E-3</v>
      </c>
      <c r="AS2717">
        <f t="shared" si="990"/>
        <v>0.35735968238843707</v>
      </c>
      <c r="AT2717">
        <f t="shared" si="991"/>
        <v>1.5378503058533213</v>
      </c>
      <c r="AU2717">
        <f t="shared" si="992"/>
        <v>0.98466747633412521</v>
      </c>
      <c r="AV2717">
        <f t="shared" si="993"/>
        <v>1.4882000752835001</v>
      </c>
      <c r="AW2717">
        <f t="shared" si="994"/>
        <v>2.6049058379107423E-4</v>
      </c>
    </row>
    <row r="2718" spans="25:49" x14ac:dyDescent="0.25">
      <c r="Y2718">
        <f t="shared" si="995"/>
        <v>13.580000000000723</v>
      </c>
      <c r="Z2718">
        <f t="shared" si="986"/>
        <v>0.50361236384839769</v>
      </c>
      <c r="AA2718">
        <f t="shared" si="973"/>
        <v>-0.3286902255289415</v>
      </c>
      <c r="AB2718">
        <f t="shared" si="974"/>
        <v>-1.026945212125739E-4</v>
      </c>
      <c r="AC2718">
        <f t="shared" si="975"/>
        <v>-6.6059470373221199E-2</v>
      </c>
      <c r="AD2718">
        <f t="shared" si="976"/>
        <v>-1.5550056030021232E-2</v>
      </c>
      <c r="AE2718">
        <f t="shared" si="977"/>
        <v>-3.7833137693525087E-3</v>
      </c>
      <c r="AF2718">
        <f t="shared" si="978"/>
        <v>-5.9291003974413038E-2</v>
      </c>
      <c r="AG2718">
        <f t="shared" si="979"/>
        <v>-2.0634763893361579E-4</v>
      </c>
      <c r="AI2718">
        <f t="shared" si="980"/>
        <v>-0.38811017801014652</v>
      </c>
      <c r="AJ2718">
        <f t="shared" si="981"/>
        <v>-8.7492397321271495E-2</v>
      </c>
      <c r="AK2718">
        <f t="shared" si="982"/>
        <v>-0.11545596350460756</v>
      </c>
      <c r="AL2718">
        <f t="shared" si="983"/>
        <v>-6.138445038596977E-2</v>
      </c>
      <c r="AM2718">
        <f t="shared" si="984"/>
        <v>-5.4771498993355504E-2</v>
      </c>
      <c r="AN2718">
        <f t="shared" si="985"/>
        <v>-5.9324838809777451E-2</v>
      </c>
      <c r="AP2718">
        <f t="shared" si="987"/>
        <v>13.878170913359698</v>
      </c>
      <c r="AQ2718">
        <f t="shared" si="988"/>
        <v>0.92278382218368205</v>
      </c>
      <c r="AR2718">
        <f t="shared" si="989"/>
        <v>1.3077564440113897E-3</v>
      </c>
      <c r="AS2718">
        <f t="shared" si="990"/>
        <v>0.35702916765714687</v>
      </c>
      <c r="AT2718">
        <f t="shared" si="991"/>
        <v>1.5377725524855386</v>
      </c>
      <c r="AU2718">
        <f t="shared" si="992"/>
        <v>0.98464858300272928</v>
      </c>
      <c r="AV2718">
        <f t="shared" si="993"/>
        <v>1.4879035869023125</v>
      </c>
      <c r="AW2718">
        <f t="shared" si="994"/>
        <v>2.5945472644388963E-4</v>
      </c>
    </row>
    <row r="2719" spans="25:49" x14ac:dyDescent="0.25">
      <c r="Y2719">
        <f t="shared" si="995"/>
        <v>13.585000000000724</v>
      </c>
      <c r="Z2719">
        <f t="shared" si="986"/>
        <v>0.50347191298241556</v>
      </c>
      <c r="AA2719">
        <f t="shared" si="973"/>
        <v>-0.32860500244327229</v>
      </c>
      <c r="AB2719">
        <f t="shared" si="974"/>
        <v>-1.0273557053174728E-4</v>
      </c>
      <c r="AC2719">
        <f t="shared" si="975"/>
        <v>-6.6015976926936601E-2</v>
      </c>
      <c r="AD2719">
        <f t="shared" si="976"/>
        <v>-1.5549438312415381E-2</v>
      </c>
      <c r="AE2719">
        <f t="shared" si="977"/>
        <v>-3.7879613246930652E-3</v>
      </c>
      <c r="AF2719">
        <f t="shared" si="978"/>
        <v>-5.9284331242364645E-2</v>
      </c>
      <c r="AG2719">
        <f t="shared" si="979"/>
        <v>-2.0552708444464808E-4</v>
      </c>
      <c r="AI2719">
        <f t="shared" si="980"/>
        <v>-0.38800163593576004</v>
      </c>
      <c r="AJ2719">
        <f t="shared" si="981"/>
        <v>-8.7458326158806318E-2</v>
      </c>
      <c r="AK2719">
        <f t="shared" si="982"/>
        <v>-0.11541097925406026</v>
      </c>
      <c r="AL2719">
        <f t="shared" si="983"/>
        <v>-6.1382705935101957E-2</v>
      </c>
      <c r="AM2719">
        <f t="shared" si="984"/>
        <v>-5.4770273074635972E-2</v>
      </c>
      <c r="AN2719">
        <f t="shared" si="985"/>
        <v>-5.9318031531357771E-2</v>
      </c>
      <c r="AP2719">
        <f t="shared" si="987"/>
        <v>13.88068897517894</v>
      </c>
      <c r="AQ2719">
        <f t="shared" si="988"/>
        <v>0.92114037105603708</v>
      </c>
      <c r="AR2719">
        <f t="shared" si="989"/>
        <v>1.3072429714053267E-3</v>
      </c>
      <c r="AS2719">
        <f t="shared" si="990"/>
        <v>0.35669887030528069</v>
      </c>
      <c r="AT2719">
        <f t="shared" si="991"/>
        <v>1.5376948022053885</v>
      </c>
      <c r="AU2719">
        <f t="shared" si="992"/>
        <v>0.9846296664338825</v>
      </c>
      <c r="AV2719">
        <f t="shared" si="993"/>
        <v>1.4876071318824404</v>
      </c>
      <c r="AW2719">
        <f t="shared" si="994"/>
        <v>2.584229882492214E-4</v>
      </c>
    </row>
    <row r="2720" spans="25:49" x14ac:dyDescent="0.25">
      <c r="Y2720">
        <f t="shared" si="995"/>
        <v>13.590000000000725</v>
      </c>
      <c r="Z2720">
        <f t="shared" si="986"/>
        <v>0.50333116508428011</v>
      </c>
      <c r="AA2720">
        <f t="shared" si="973"/>
        <v>-0.32851951258713608</v>
      </c>
      <c r="AB2720">
        <f t="shared" si="974"/>
        <v>-1.0277655554282862E-4</v>
      </c>
      <c r="AC2720">
        <f t="shared" si="975"/>
        <v>-6.5972465947525497E-2</v>
      </c>
      <c r="AD2720">
        <f t="shared" si="976"/>
        <v>-1.5548820405497278E-2</v>
      </c>
      <c r="AE2720">
        <f t="shared" si="977"/>
        <v>-3.7926089456132611E-3</v>
      </c>
      <c r="AF2720">
        <f t="shared" si="978"/>
        <v>-5.9277658044173454E-2</v>
      </c>
      <c r="AG2720">
        <f t="shared" si="979"/>
        <v>-2.0470979294270964E-4</v>
      </c>
      <c r="AI2720">
        <f t="shared" si="980"/>
        <v>-0.3878928193680134</v>
      </c>
      <c r="AJ2720">
        <f t="shared" si="981"/>
        <v>-8.7424242447465883E-2</v>
      </c>
      <c r="AK2720">
        <f t="shared" si="982"/>
        <v>-0.11536597813781649</v>
      </c>
      <c r="AL2720">
        <f t="shared" si="983"/>
        <v>-6.138096188064035E-2</v>
      </c>
      <c r="AM2720">
        <f t="shared" si="984"/>
        <v>-5.4769047374024542E-2</v>
      </c>
      <c r="AN2720">
        <f t="shared" si="985"/>
        <v>-5.9311224321827484E-2</v>
      </c>
      <c r="AP2720">
        <f t="shared" si="987"/>
        <v>13.883206334743852</v>
      </c>
      <c r="AQ2720">
        <f t="shared" si="988"/>
        <v>0.9194973460438205</v>
      </c>
      <c r="AR2720">
        <f t="shared" si="989"/>
        <v>1.306729293552668E-3</v>
      </c>
      <c r="AS2720">
        <f t="shared" si="990"/>
        <v>0.35636879042064595</v>
      </c>
      <c r="AT2720">
        <f t="shared" si="991"/>
        <v>1.5376170550138264</v>
      </c>
      <c r="AU2720">
        <f t="shared" si="992"/>
        <v>0.98461072662725901</v>
      </c>
      <c r="AV2720">
        <f t="shared" si="993"/>
        <v>1.4873107102262286</v>
      </c>
      <c r="AW2720">
        <f t="shared" si="994"/>
        <v>2.5739535282699798E-4</v>
      </c>
    </row>
    <row r="2721" spans="25:49" x14ac:dyDescent="0.25">
      <c r="Y2721">
        <f t="shared" si="995"/>
        <v>13.595000000000725</v>
      </c>
      <c r="Z2721">
        <f t="shared" si="986"/>
        <v>0.50319011904221311</v>
      </c>
      <c r="AA2721">
        <f t="shared" si="973"/>
        <v>-0.32843375488325327</v>
      </c>
      <c r="AB2721">
        <f t="shared" si="974"/>
        <v>-1.0281747598363083E-4</v>
      </c>
      <c r="AC2721">
        <f t="shared" si="975"/>
        <v>-6.5928937463431911E-2</v>
      </c>
      <c r="AD2721">
        <f t="shared" si="976"/>
        <v>-1.5548202311051503E-2</v>
      </c>
      <c r="AE2721">
        <f t="shared" si="977"/>
        <v>-3.7972566325211446E-3</v>
      </c>
      <c r="AF2721">
        <f t="shared" si="978"/>
        <v>-5.9270984382629288E-2</v>
      </c>
      <c r="AG2721">
        <f t="shared" si="979"/>
        <v>-2.0389575145232541E-4</v>
      </c>
      <c r="AI2721">
        <f t="shared" si="980"/>
        <v>-0.38778372723972476</v>
      </c>
      <c r="AJ2721">
        <f t="shared" si="981"/>
        <v>-8.7390146206774696E-2</v>
      </c>
      <c r="AK2721">
        <f t="shared" si="982"/>
        <v>-0.11532096018348725</v>
      </c>
      <c r="AL2721">
        <f t="shared" si="983"/>
        <v>-6.137921822327265E-2</v>
      </c>
      <c r="AM2721">
        <f t="shared" si="984"/>
        <v>-5.4767821892127248E-2</v>
      </c>
      <c r="AN2721">
        <f t="shared" si="985"/>
        <v>-5.9304417181848826E-2</v>
      </c>
      <c r="AP2721">
        <f t="shared" si="987"/>
        <v>13.885722990569274</v>
      </c>
      <c r="AQ2721">
        <f t="shared" si="988"/>
        <v>0.91785474848088455</v>
      </c>
      <c r="AR2721">
        <f t="shared" si="989"/>
        <v>1.3062154107749539E-3</v>
      </c>
      <c r="AS2721">
        <f t="shared" si="990"/>
        <v>0.35603892809090826</v>
      </c>
      <c r="AT2721">
        <f t="shared" si="991"/>
        <v>1.537539310911799</v>
      </c>
      <c r="AU2721">
        <f t="shared" si="992"/>
        <v>0.98459176358253098</v>
      </c>
      <c r="AV2721">
        <f t="shared" si="993"/>
        <v>1.4870143219360077</v>
      </c>
      <c r="AW2721">
        <f t="shared" si="994"/>
        <v>2.5637180386228428E-4</v>
      </c>
    </row>
    <row r="2722" spans="25:49" x14ac:dyDescent="0.25">
      <c r="Y2722">
        <f t="shared" si="995"/>
        <v>13.600000000000726</v>
      </c>
      <c r="Z2722">
        <f t="shared" si="986"/>
        <v>0.50304877373919055</v>
      </c>
      <c r="AA2722">
        <f t="shared" si="973"/>
        <v>-0.32834772824922009</v>
      </c>
      <c r="AB2722">
        <f t="shared" si="974"/>
        <v>-1.0285833159191789E-4</v>
      </c>
      <c r="AC2722">
        <f t="shared" si="975"/>
        <v>-6.5885391503199719E-2</v>
      </c>
      <c r="AD2722">
        <f t="shared" si="976"/>
        <v>-1.5547584030856897E-2</v>
      </c>
      <c r="AE2722">
        <f t="shared" si="977"/>
        <v>-3.8019043858237324E-3</v>
      </c>
      <c r="AF2722">
        <f t="shared" si="978"/>
        <v>-5.9264310260515651E-2</v>
      </c>
      <c r="AG2722">
        <f t="shared" si="979"/>
        <v>-2.03084947049618E-4</v>
      </c>
      <c r="AI2722">
        <f t="shared" si="980"/>
        <v>-0.38767435847865872</v>
      </c>
      <c r="AJ2722">
        <f t="shared" si="981"/>
        <v>-8.7356037456342975E-2</v>
      </c>
      <c r="AK2722">
        <f t="shared" si="982"/>
        <v>-0.11527592541879104</v>
      </c>
      <c r="AL2722">
        <f t="shared" si="983"/>
        <v>-6.1377474963689102E-2</v>
      </c>
      <c r="AM2722">
        <f t="shared" si="984"/>
        <v>-5.4766596629552404E-2</v>
      </c>
      <c r="AN2722">
        <f t="shared" si="985"/>
        <v>-5.929761011208616E-2</v>
      </c>
      <c r="AP2722">
        <f t="shared" si="987"/>
        <v>13.888238941164486</v>
      </c>
      <c r="AQ2722">
        <f t="shared" si="988"/>
        <v>0.91621257970646808</v>
      </c>
      <c r="AR2722">
        <f t="shared" si="989"/>
        <v>1.3057013233950356E-3</v>
      </c>
      <c r="AS2722">
        <f t="shared" si="990"/>
        <v>0.35570928340359104</v>
      </c>
      <c r="AT2722">
        <f t="shared" si="991"/>
        <v>1.5374615699002436</v>
      </c>
      <c r="AU2722">
        <f t="shared" si="992"/>
        <v>0.98457277729936832</v>
      </c>
      <c r="AV2722">
        <f t="shared" si="993"/>
        <v>1.4867179670140944</v>
      </c>
      <c r="AW2722">
        <f t="shared" si="994"/>
        <v>2.5535232510502247E-4</v>
      </c>
    </row>
    <row r="2723" spans="25:49" x14ac:dyDescent="0.25">
      <c r="Y2723">
        <f t="shared" si="995"/>
        <v>13.605000000000727</v>
      </c>
      <c r="Z2723">
        <f t="shared" si="986"/>
        <v>0.50290712805291304</v>
      </c>
      <c r="AA2723">
        <f t="shared" si="973"/>
        <v>-0.32826143159748078</v>
      </c>
      <c r="AB2723">
        <f t="shared" si="974"/>
        <v>-1.0289912210532527E-4</v>
      </c>
      <c r="AC2723">
        <f t="shared" si="975"/>
        <v>-6.5841828095472676E-2</v>
      </c>
      <c r="AD2723">
        <f t="shared" si="976"/>
        <v>-1.5546965566686626E-2</v>
      </c>
      <c r="AE2723">
        <f t="shared" si="977"/>
        <v>-3.8065522059271394E-3</v>
      </c>
      <c r="AF2723">
        <f t="shared" si="978"/>
        <v>-5.9257635680609697E-2</v>
      </c>
      <c r="AG2723">
        <f t="shared" si="979"/>
        <v>-2.0227736686210276E-4</v>
      </c>
      <c r="AI2723">
        <f t="shared" si="980"/>
        <v>-0.38756471200749837</v>
      </c>
      <c r="AJ2723">
        <f t="shared" si="981"/>
        <v>-8.7321916215866435E-2</v>
      </c>
      <c r="AK2723">
        <f t="shared" si="982"/>
        <v>-0.11523087387155372</v>
      </c>
      <c r="AL2723">
        <f t="shared" si="983"/>
        <v>-6.1375732102582591E-2</v>
      </c>
      <c r="AM2723">
        <f t="shared" si="984"/>
        <v>-5.4765371586910694E-2</v>
      </c>
      <c r="AN2723">
        <f t="shared" si="985"/>
        <v>-5.9290803113205948E-2</v>
      </c>
      <c r="AP2723">
        <f t="shared" si="987"/>
        <v>13.890754185033183</v>
      </c>
      <c r="AQ2723">
        <f t="shared" si="988"/>
        <v>0.91457084106522168</v>
      </c>
      <c r="AR2723">
        <f t="shared" si="989"/>
        <v>1.305187031737076E-3</v>
      </c>
      <c r="AS2723">
        <f t="shared" si="990"/>
        <v>0.355379856446075</v>
      </c>
      <c r="AT2723">
        <f t="shared" si="991"/>
        <v>1.5373838319800894</v>
      </c>
      <c r="AU2723">
        <f t="shared" si="992"/>
        <v>0.98455376777743919</v>
      </c>
      <c r="AV2723">
        <f t="shared" si="993"/>
        <v>1.4864216454627919</v>
      </c>
      <c r="AW2723">
        <f t="shared" si="994"/>
        <v>2.5433690036977421E-4</v>
      </c>
    </row>
    <row r="2724" spans="25:49" x14ac:dyDescent="0.25">
      <c r="Y2724">
        <f t="shared" si="995"/>
        <v>13.610000000000728</v>
      </c>
      <c r="Z2724">
        <f t="shared" si="986"/>
        <v>0.50276518085577848</v>
      </c>
      <c r="AA2724">
        <f t="shared" si="973"/>
        <v>-0.32817486383530142</v>
      </c>
      <c r="AB2724">
        <f t="shared" si="974"/>
        <v>-1.0293984726126638E-4</v>
      </c>
      <c r="AC2724">
        <f t="shared" si="975"/>
        <v>-6.579824726899465E-2</v>
      </c>
      <c r="AD2724">
        <f t="shared" si="976"/>
        <v>-1.5546346920308108E-2</v>
      </c>
      <c r="AE2724">
        <f t="shared" si="977"/>
        <v>-3.8112000932365654E-3</v>
      </c>
      <c r="AF2724">
        <f t="shared" si="978"/>
        <v>-5.9250960645682332E-2</v>
      </c>
      <c r="AG2724">
        <f t="shared" si="979"/>
        <v>-2.0147299806848326E-4</v>
      </c>
      <c r="AI2724">
        <f t="shared" si="980"/>
        <v>-0.38745478674381917</v>
      </c>
      <c r="AJ2724">
        <f t="shared" si="981"/>
        <v>-8.7287782505126477E-2</v>
      </c>
      <c r="AK2724">
        <f t="shared" si="982"/>
        <v>-0.11518580556970889</v>
      </c>
      <c r="AL2724">
        <f t="shared" si="983"/>
        <v>-6.137398964064858E-2</v>
      </c>
      <c r="AM2724">
        <f t="shared" si="984"/>
        <v>-5.4764146764815162E-2</v>
      </c>
      <c r="AN2724">
        <f t="shared" si="985"/>
        <v>-5.9283996185876785E-2</v>
      </c>
      <c r="AP2724">
        <f t="shared" si="987"/>
        <v>13.893268720673447</v>
      </c>
      <c r="AQ2724">
        <f t="shared" si="988"/>
        <v>0.91292953390723397</v>
      </c>
      <c r="AR2724">
        <f t="shared" si="989"/>
        <v>1.3046725361265494E-3</v>
      </c>
      <c r="AS2724">
        <f t="shared" si="990"/>
        <v>0.3550506473055976</v>
      </c>
      <c r="AT2724">
        <f t="shared" si="991"/>
        <v>1.5373060971522561</v>
      </c>
      <c r="AU2724">
        <f t="shared" si="992"/>
        <v>0.98453473501640953</v>
      </c>
      <c r="AV2724">
        <f t="shared" si="993"/>
        <v>1.4861253572843889</v>
      </c>
      <c r="AW2724">
        <f t="shared" si="994"/>
        <v>2.5332551353546355E-4</v>
      </c>
    </row>
    <row r="2725" spans="25:49" x14ac:dyDescent="0.25">
      <c r="Y2725">
        <f t="shared" si="995"/>
        <v>13.615000000000729</v>
      </c>
      <c r="Z2725">
        <f t="shared" si="986"/>
        <v>0.50262293101485289</v>
      </c>
      <c r="AA2725">
        <f t="shared" si="973"/>
        <v>-0.32808802386474178</v>
      </c>
      <c r="AB2725">
        <f t="shared" si="974"/>
        <v>-1.0298050679710262E-4</v>
      </c>
      <c r="AC2725">
        <f t="shared" si="975"/>
        <v>-6.5754649052609596E-2</v>
      </c>
      <c r="AD2725">
        <f t="shared" si="976"/>
        <v>-1.5545728093483131E-2</v>
      </c>
      <c r="AE2725">
        <f t="shared" si="977"/>
        <v>-3.8158480481561962E-3</v>
      </c>
      <c r="AF2725">
        <f t="shared" si="978"/>
        <v>-5.9244285158498243E-2</v>
      </c>
      <c r="AG2725">
        <f t="shared" si="979"/>
        <v>-2.0067182789844774E-4</v>
      </c>
      <c r="AI2725">
        <f t="shared" si="980"/>
        <v>-0.38734458160006102</v>
      </c>
      <c r="AJ2725">
        <f t="shared" si="981"/>
        <v>-8.7253636343990235E-2</v>
      </c>
      <c r="AK2725">
        <f t="shared" si="982"/>
        <v>-0.11514072054129776</v>
      </c>
      <c r="AL2725">
        <f t="shared" si="983"/>
        <v>-6.1372247578585122E-2</v>
      </c>
      <c r="AM2725">
        <f t="shared" si="984"/>
        <v>-5.4762922163881178E-2</v>
      </c>
      <c r="AN2725">
        <f t="shared" si="985"/>
        <v>-5.9277189330769406E-2</v>
      </c>
      <c r="AP2725">
        <f t="shared" si="987"/>
        <v>13.895782546577726</v>
      </c>
      <c r="AQ2725">
        <f t="shared" si="988"/>
        <v>0.91128865958805716</v>
      </c>
      <c r="AR2725">
        <f t="shared" si="989"/>
        <v>1.3041578368902429E-3</v>
      </c>
      <c r="AS2725">
        <f t="shared" si="990"/>
        <v>0.3547216560692526</v>
      </c>
      <c r="AT2725">
        <f t="shared" si="991"/>
        <v>1.5372283654176546</v>
      </c>
      <c r="AU2725">
        <f t="shared" si="992"/>
        <v>0.98451567901594339</v>
      </c>
      <c r="AV2725">
        <f t="shared" si="993"/>
        <v>1.4858291024811605</v>
      </c>
      <c r="AW2725">
        <f t="shared" si="994"/>
        <v>2.5231814854512099E-4</v>
      </c>
    </row>
    <row r="2726" spans="25:49" x14ac:dyDescent="0.25">
      <c r="Y2726">
        <f t="shared" si="995"/>
        <v>13.620000000000729</v>
      </c>
      <c r="Z2726">
        <f t="shared" si="986"/>
        <v>0.5024803773918417</v>
      </c>
      <c r="AA2726">
        <f t="shared" si="973"/>
        <v>-0.32800091058262909</v>
      </c>
      <c r="AB2726">
        <f t="shared" si="974"/>
        <v>-1.0302110044988307E-4</v>
      </c>
      <c r="AC2726">
        <f t="shared" si="975"/>
        <v>-6.5711033475261985E-2</v>
      </c>
      <c r="AD2726">
        <f t="shared" si="976"/>
        <v>-1.5545109087967801E-2</v>
      </c>
      <c r="AE2726">
        <f t="shared" si="977"/>
        <v>-3.8204960710893406E-3</v>
      </c>
      <c r="AF2726">
        <f t="shared" si="978"/>
        <v>-5.9237609221815923E-2</v>
      </c>
      <c r="AG2726">
        <f t="shared" si="979"/>
        <v>-1.9987384363246636E-4</v>
      </c>
      <c r="AI2726">
        <f t="shared" si="980"/>
        <v>-0.38723409548350157</v>
      </c>
      <c r="AJ2726">
        <f t="shared" si="981"/>
        <v>-8.721947775241061E-2</v>
      </c>
      <c r="AK2726">
        <f t="shared" si="982"/>
        <v>-0.11509561881446952</v>
      </c>
      <c r="AL2726">
        <f t="shared" si="983"/>
        <v>-6.1370505917092893E-2</v>
      </c>
      <c r="AM2726">
        <f t="shared" si="984"/>
        <v>-5.4761697784726504E-2</v>
      </c>
      <c r="AN2726">
        <f t="shared" si="985"/>
        <v>-5.927038254855669E-2</v>
      </c>
      <c r="AP2726">
        <f t="shared" si="987"/>
        <v>13.898295661232801</v>
      </c>
      <c r="AQ2726">
        <f t="shared" si="988"/>
        <v>0.9096482194687332</v>
      </c>
      <c r="AR2726">
        <f t="shared" si="989"/>
        <v>1.3036429343562573E-3</v>
      </c>
      <c r="AS2726">
        <f t="shared" si="990"/>
        <v>0.35439288282398951</v>
      </c>
      <c r="AT2726">
        <f t="shared" si="991"/>
        <v>1.5371506367771872</v>
      </c>
      <c r="AU2726">
        <f t="shared" si="992"/>
        <v>0.98449659977570259</v>
      </c>
      <c r="AV2726">
        <f t="shared" si="993"/>
        <v>1.4855328810553681</v>
      </c>
      <c r="AW2726">
        <f t="shared" si="994"/>
        <v>2.5131478940562858E-4</v>
      </c>
    </row>
    <row r="2727" spans="25:49" x14ac:dyDescent="0.25">
      <c r="Y2727">
        <f t="shared" si="995"/>
        <v>13.62500000000073</v>
      </c>
      <c r="Z2727">
        <f t="shared" si="986"/>
        <v>0.50233751884306088</v>
      </c>
      <c r="AA2727">
        <f t="shared" si="973"/>
        <v>-0.32791352288052938</v>
      </c>
      <c r="AB2727">
        <f t="shared" si="974"/>
        <v>-1.030616279566949E-4</v>
      </c>
      <c r="AC2727">
        <f t="shared" si="975"/>
        <v>-6.5667400565996459E-2</v>
      </c>
      <c r="AD2727">
        <f t="shared" si="976"/>
        <v>-1.5544489905512692E-2</v>
      </c>
      <c r="AE2727">
        <f t="shared" si="977"/>
        <v>-3.8251441624383739E-3</v>
      </c>
      <c r="AF2727">
        <f t="shared" si="978"/>
        <v>-5.9230932838387762E-2</v>
      </c>
      <c r="AG2727">
        <f t="shared" si="979"/>
        <v>-1.9907903260158941E-4</v>
      </c>
      <c r="AI2727">
        <f t="shared" si="980"/>
        <v>-0.38712332729622806</v>
      </c>
      <c r="AJ2727">
        <f t="shared" si="981"/>
        <v>-8.718530675042642E-2</v>
      </c>
      <c r="AK2727">
        <f t="shared" si="982"/>
        <v>-0.1150505004174812</v>
      </c>
      <c r="AL2727">
        <f t="shared" si="983"/>
        <v>-6.1368764656875262E-2</v>
      </c>
      <c r="AM2727">
        <f t="shared" si="984"/>
        <v>-5.4760473627971276E-2</v>
      </c>
      <c r="AN2727">
        <f t="shared" si="985"/>
        <v>-5.9263575839913686E-2</v>
      </c>
      <c r="AP2727">
        <f t="shared" si="987"/>
        <v>13.900808063119761</v>
      </c>
      <c r="AQ2727">
        <f t="shared" si="988"/>
        <v>0.90800821491581984</v>
      </c>
      <c r="AR2727">
        <f t="shared" si="989"/>
        <v>1.3031278288540078E-3</v>
      </c>
      <c r="AS2727">
        <f t="shared" si="990"/>
        <v>0.35406432765661316</v>
      </c>
      <c r="AT2727">
        <f t="shared" si="991"/>
        <v>1.5370729112317474</v>
      </c>
      <c r="AU2727">
        <f t="shared" si="992"/>
        <v>0.98447749729534717</v>
      </c>
      <c r="AV2727">
        <f t="shared" si="993"/>
        <v>1.4852366930092589</v>
      </c>
      <c r="AW2727">
        <f t="shared" si="994"/>
        <v>2.5031542018746607E-4</v>
      </c>
    </row>
    <row r="2728" spans="25:49" x14ac:dyDescent="0.25">
      <c r="Y2728">
        <f t="shared" si="995"/>
        <v>13.630000000000731</v>
      </c>
      <c r="Z2728">
        <f t="shared" si="986"/>
        <v>0.50219435421940783</v>
      </c>
      <c r="AA2728">
        <f t="shared" si="973"/>
        <v>-0.32782585964472055</v>
      </c>
      <c r="AB2728">
        <f t="shared" si="974"/>
        <v>-1.0310208905437512E-4</v>
      </c>
      <c r="AC2728">
        <f t="shared" si="975"/>
        <v>-6.5623750353958496E-2</v>
      </c>
      <c r="AD2728">
        <f t="shared" si="976"/>
        <v>-1.554387054786276E-2</v>
      </c>
      <c r="AE2728">
        <f t="shared" si="977"/>
        <v>-3.829792322604724E-3</v>
      </c>
      <c r="AF2728">
        <f t="shared" si="978"/>
        <v>-5.9224256010960048E-2</v>
      </c>
      <c r="AG2728">
        <f t="shared" si="979"/>
        <v>-1.98287382187246E-4</v>
      </c>
      <c r="AI2728">
        <f t="shared" si="980"/>
        <v>-0.38701227593511012</v>
      </c>
      <c r="AJ2728">
        <f t="shared" si="981"/>
        <v>-8.7151123358162469E-2</v>
      </c>
      <c r="AK2728">
        <f t="shared" si="982"/>
        <v>-0.11500536537869807</v>
      </c>
      <c r="AL2728">
        <f t="shared" si="983"/>
        <v>-6.136702379863819E-2</v>
      </c>
      <c r="AM2728">
        <f t="shared" si="984"/>
        <v>-5.4759249694238017E-2</v>
      </c>
      <c r="AN2728">
        <f t="shared" si="985"/>
        <v>-5.9256769205517631E-2</v>
      </c>
      <c r="AP2728">
        <f t="shared" si="987"/>
        <v>13.903319750713978</v>
      </c>
      <c r="AQ2728">
        <f t="shared" si="988"/>
        <v>0.90636864730141697</v>
      </c>
      <c r="AR2728">
        <f t="shared" si="989"/>
        <v>1.3026125207142242E-3</v>
      </c>
      <c r="AS2728">
        <f t="shared" si="990"/>
        <v>0.35373599065378314</v>
      </c>
      <c r="AT2728">
        <f t="shared" si="991"/>
        <v>1.5369951887822197</v>
      </c>
      <c r="AU2728">
        <f t="shared" si="992"/>
        <v>0.98445837157453497</v>
      </c>
      <c r="AV2728">
        <f t="shared" si="993"/>
        <v>1.4849405383450669</v>
      </c>
      <c r="AW2728">
        <f t="shared" si="994"/>
        <v>2.4932002502445796E-4</v>
      </c>
    </row>
    <row r="2729" spans="25:49" x14ac:dyDescent="0.25">
      <c r="Y2729">
        <f t="shared" si="995"/>
        <v>13.635000000000732</v>
      </c>
      <c r="Z2729">
        <f t="shared" si="986"/>
        <v>0.50205088236633244</v>
      </c>
      <c r="AA2729">
        <f t="shared" si="973"/>
        <v>-0.32773791975616473</v>
      </c>
      <c r="AB2729">
        <f t="shared" si="974"/>
        <v>-1.0314248347962496E-4</v>
      </c>
      <c r="AC2729">
        <f t="shared" si="975"/>
        <v>-6.5580082868394049E-2</v>
      </c>
      <c r="AD2729">
        <f t="shared" si="976"/>
        <v>-1.5543251016757402E-2</v>
      </c>
      <c r="AE2729">
        <f t="shared" si="977"/>
        <v>-3.834440551988966E-3</v>
      </c>
      <c r="AF2729">
        <f t="shared" si="978"/>
        <v>-5.9217578742273048E-2</v>
      </c>
      <c r="AG2729">
        <f t="shared" si="979"/>
        <v>-1.9749887982104374E-4</v>
      </c>
      <c r="AI2729">
        <f t="shared" si="980"/>
        <v>-0.38690094029177191</v>
      </c>
      <c r="AJ2729">
        <f t="shared" si="981"/>
        <v>-8.711692759582948E-2</v>
      </c>
      <c r="AK2729">
        <f t="shared" si="982"/>
        <v>-0.11496021372659343</v>
      </c>
      <c r="AL2729">
        <f t="shared" si="983"/>
        <v>-6.1365283343090334E-2</v>
      </c>
      <c r="AM2729">
        <f t="shared" si="984"/>
        <v>-5.4758025984151686E-2</v>
      </c>
      <c r="AN2729">
        <f t="shared" si="985"/>
        <v>-5.9249962646047934E-2</v>
      </c>
      <c r="AP2729">
        <f t="shared" si="987"/>
        <v>13.905830722485076</v>
      </c>
      <c r="AQ2729">
        <f t="shared" si="988"/>
        <v>0.90472951800319312</v>
      </c>
      <c r="AR2729">
        <f t="shared" si="989"/>
        <v>1.3020970102689522E-3</v>
      </c>
      <c r="AS2729">
        <f t="shared" si="990"/>
        <v>0.35340787190201328</v>
      </c>
      <c r="AT2729">
        <f t="shared" si="991"/>
        <v>1.5369174694294805</v>
      </c>
      <c r="AU2729">
        <f t="shared" si="992"/>
        <v>0.98443922261292194</v>
      </c>
      <c r="AV2729">
        <f t="shared" si="993"/>
        <v>1.4846444170650122</v>
      </c>
      <c r="AW2729">
        <f t="shared" si="994"/>
        <v>2.4832858811352156E-4</v>
      </c>
    </row>
    <row r="2730" spans="25:49" x14ac:dyDescent="0.25">
      <c r="Y2730">
        <f t="shared" si="995"/>
        <v>13.640000000000732</v>
      </c>
      <c r="Z2730">
        <f t="shared" si="986"/>
        <v>0.50190710212380663</v>
      </c>
      <c r="AA2730">
        <f t="shared" si="973"/>
        <v>-0.32764970209047939</v>
      </c>
      <c r="AB2730">
        <f t="shared" si="974"/>
        <v>-1.0318281096904065E-4</v>
      </c>
      <c r="AC2730">
        <f t="shared" si="975"/>
        <v>-6.5536398138650059E-2</v>
      </c>
      <c r="AD2730">
        <f t="shared" si="976"/>
        <v>-1.5542631313930457E-2</v>
      </c>
      <c r="AE2730">
        <f t="shared" si="977"/>
        <v>-3.8390888509907376E-3</v>
      </c>
      <c r="AF2730">
        <f t="shared" si="978"/>
        <v>-5.9210901035060992E-2</v>
      </c>
      <c r="AG2730">
        <f t="shared" si="979"/>
        <v>-1.9671351298456937E-4</v>
      </c>
      <c r="AI2730">
        <f t="shared" si="980"/>
        <v>-0.38678931925256382</v>
      </c>
      <c r="AJ2730">
        <f t="shared" si="981"/>
        <v>-8.7082719483724369E-2</v>
      </c>
      <c r="AK2730">
        <f t="shared" si="982"/>
        <v>-0.114915045489749</v>
      </c>
      <c r="AL2730">
        <f t="shared" si="983"/>
        <v>-6.1363543290942978E-2</v>
      </c>
      <c r="AM2730">
        <f t="shared" si="984"/>
        <v>-5.4756802498339634E-2</v>
      </c>
      <c r="AN2730">
        <f t="shared" si="985"/>
        <v>-5.9243156162186193E-2</v>
      </c>
      <c r="AP2730">
        <f t="shared" si="987"/>
        <v>13.908340976896907</v>
      </c>
      <c r="AQ2730">
        <f t="shared" si="988"/>
        <v>0.90309082840441202</v>
      </c>
      <c r="AR2730">
        <f t="shared" si="989"/>
        <v>1.301581297851554E-3</v>
      </c>
      <c r="AS2730">
        <f t="shared" si="990"/>
        <v>0.35307997148767128</v>
      </c>
      <c r="AT2730">
        <f t="shared" si="991"/>
        <v>1.5368397531743967</v>
      </c>
      <c r="AU2730">
        <f t="shared" si="992"/>
        <v>0.98442005041016201</v>
      </c>
      <c r="AV2730">
        <f t="shared" si="993"/>
        <v>1.4843483291713007</v>
      </c>
      <c r="AW2730">
        <f t="shared" si="994"/>
        <v>2.4734109371441621E-4</v>
      </c>
    </row>
    <row r="2731" spans="25:49" x14ac:dyDescent="0.25">
      <c r="Y2731">
        <f t="shared" si="995"/>
        <v>13.645000000000733</v>
      </c>
      <c r="Z2731">
        <f t="shared" si="986"/>
        <v>0.50176301232629594</v>
      </c>
      <c r="AA2731">
        <f t="shared" si="973"/>
        <v>-0.32756120551791018</v>
      </c>
      <c r="AB2731">
        <f t="shared" si="974"/>
        <v>-1.0322307125911669E-4</v>
      </c>
      <c r="AC2731">
        <f t="shared" si="975"/>
        <v>-6.5492696194174235E-2</v>
      </c>
      <c r="AD2731">
        <f t="shared" si="976"/>
        <v>-1.5542011441110381E-2</v>
      </c>
      <c r="AE2731">
        <f t="shared" si="977"/>
        <v>-3.8437372200087749E-3</v>
      </c>
      <c r="AF2731">
        <f t="shared" si="978"/>
        <v>-5.920422289205219E-2</v>
      </c>
      <c r="AG2731">
        <f t="shared" si="979"/>
        <v>-1.9593126920918979E-4</v>
      </c>
      <c r="AI2731">
        <f t="shared" si="980"/>
        <v>-0.38667741169853487</v>
      </c>
      <c r="AJ2731">
        <f t="shared" si="981"/>
        <v>-8.7048499042230193E-2</v>
      </c>
      <c r="AK2731">
        <f t="shared" si="982"/>
        <v>-0.11486986069685484</v>
      </c>
      <c r="AL2731">
        <f t="shared" si="983"/>
        <v>-6.1361803642910169E-2</v>
      </c>
      <c r="AM2731">
        <f t="shared" si="984"/>
        <v>-5.4755579237431615E-2</v>
      </c>
      <c r="AN2731">
        <f t="shared" si="985"/>
        <v>-5.9236349754616224E-2</v>
      </c>
      <c r="AP2731">
        <f t="shared" si="987"/>
        <v>13.910850512407526</v>
      </c>
      <c r="AQ2731">
        <f t="shared" si="988"/>
        <v>0.90145257989395933</v>
      </c>
      <c r="AR2731">
        <f t="shared" si="989"/>
        <v>1.3010653837967087E-3</v>
      </c>
      <c r="AS2731">
        <f t="shared" si="990"/>
        <v>0.35275228949697801</v>
      </c>
      <c r="AT2731">
        <f t="shared" si="991"/>
        <v>1.536762040017827</v>
      </c>
      <c r="AU2731">
        <f t="shared" si="992"/>
        <v>0.98440085496590701</v>
      </c>
      <c r="AV2731">
        <f t="shared" si="993"/>
        <v>1.4840522746661253</v>
      </c>
      <c r="AW2731">
        <f t="shared" si="994"/>
        <v>2.4635752614949322E-4</v>
      </c>
    </row>
    <row r="2732" spans="25:49" x14ac:dyDescent="0.25">
      <c r="Y2732">
        <f t="shared" si="995"/>
        <v>13.650000000000734</v>
      </c>
      <c r="Z2732">
        <f t="shared" si="986"/>
        <v>0.50161861180272937</v>
      </c>
      <c r="AA2732">
        <f t="shared" si="973"/>
        <v>-0.32747242890330208</v>
      </c>
      <c r="AB2732">
        <f t="shared" si="974"/>
        <v>-1.0326326408609604E-4</v>
      </c>
      <c r="AC2732">
        <f t="shared" si="975"/>
        <v>-6.5448977064515537E-2</v>
      </c>
      <c r="AD2732">
        <f t="shared" si="976"/>
        <v>-1.5541391400020045E-2</v>
      </c>
      <c r="AE2732">
        <f t="shared" si="977"/>
        <v>-3.8483856594409903E-3</v>
      </c>
      <c r="AF2732">
        <f t="shared" si="978"/>
        <v>-5.9197544315968999E-2</v>
      </c>
      <c r="AG2732">
        <f t="shared" si="979"/>
        <v>-1.9515213607585423E-4</v>
      </c>
      <c r="AI2732">
        <f t="shared" si="980"/>
        <v>-0.38656521650540393</v>
      </c>
      <c r="AJ2732">
        <f t="shared" si="981"/>
        <v>-8.7014266291816203E-2</v>
      </c>
      <c r="AK2732">
        <f t="shared" si="982"/>
        <v>-0.11482465937670963</v>
      </c>
      <c r="AL2732">
        <f t="shared" si="983"/>
        <v>-6.1360064399708598E-2</v>
      </c>
      <c r="AM2732">
        <f t="shared" si="984"/>
        <v>-5.4754356202059887E-2</v>
      </c>
      <c r="AN2732">
        <f t="shared" si="985"/>
        <v>-5.9229543424024041E-2</v>
      </c>
      <c r="AP2732">
        <f t="shared" si="987"/>
        <v>13.913359327469157</v>
      </c>
      <c r="AQ2732">
        <f t="shared" si="988"/>
        <v>0.89981477386636954</v>
      </c>
      <c r="AR2732">
        <f t="shared" si="989"/>
        <v>1.3005492684404131E-3</v>
      </c>
      <c r="AS2732">
        <f t="shared" si="990"/>
        <v>0.35242482601600711</v>
      </c>
      <c r="AT2732">
        <f t="shared" si="991"/>
        <v>1.5366843299606214</v>
      </c>
      <c r="AU2732">
        <f t="shared" si="992"/>
        <v>0.98438163627980702</v>
      </c>
      <c r="AV2732">
        <f t="shared" si="993"/>
        <v>1.4837562535516651</v>
      </c>
      <c r="AW2732">
        <f t="shared" si="994"/>
        <v>2.4537786980344711E-4</v>
      </c>
    </row>
    <row r="2733" spans="25:49" x14ac:dyDescent="0.25">
      <c r="Y2733">
        <f t="shared" si="995"/>
        <v>13.655000000000735</v>
      </c>
      <c r="Z2733">
        <f t="shared" si="986"/>
        <v>0.50147389937646925</v>
      </c>
      <c r="AA2733">
        <f t="shared" si="973"/>
        <v>-0.32738337110607157</v>
      </c>
      <c r="AB2733">
        <f t="shared" si="974"/>
        <v>-1.033033891861536E-4</v>
      </c>
      <c r="AC2733">
        <f t="shared" si="975"/>
        <v>-6.5405240779323956E-2</v>
      </c>
      <c r="AD2733">
        <f t="shared" si="976"/>
        <v>-1.5540771192376976E-2</v>
      </c>
      <c r="AE2733">
        <f t="shared" si="977"/>
        <v>-3.8530341696842744E-3</v>
      </c>
      <c r="AF2733">
        <f t="shared" si="978"/>
        <v>-5.9190865309527989E-2</v>
      </c>
      <c r="AG2733">
        <f t="shared" si="979"/>
        <v>-1.9437610121489712E-4</v>
      </c>
      <c r="AI2733">
        <f t="shared" si="980"/>
        <v>-0.3864527325435318</v>
      </c>
      <c r="AJ2733">
        <f t="shared" si="981"/>
        <v>-8.6980021253037929E-2</v>
      </c>
      <c r="AK2733">
        <f t="shared" si="982"/>
        <v>-0.11477944155822063</v>
      </c>
      <c r="AL2733">
        <f t="shared" si="983"/>
        <v>-6.1358325562057683E-2</v>
      </c>
      <c r="AM2733">
        <f t="shared" si="984"/>
        <v>-5.4753133392859074E-2</v>
      </c>
      <c r="AN2733">
        <f t="shared" si="985"/>
        <v>-5.922273717109796E-2</v>
      </c>
      <c r="AP2733">
        <f t="shared" si="987"/>
        <v>13.915867420528171</v>
      </c>
      <c r="AQ2733">
        <f t="shared" si="988"/>
        <v>0.89817741172185273</v>
      </c>
      <c r="AR2733">
        <f t="shared" si="989"/>
        <v>1.3000329521199827E-3</v>
      </c>
      <c r="AS2733">
        <f t="shared" si="990"/>
        <v>0.35209758113068446</v>
      </c>
      <c r="AT2733">
        <f t="shared" si="991"/>
        <v>1.5366066230036213</v>
      </c>
      <c r="AU2733">
        <f t="shared" si="992"/>
        <v>0.98436239435150985</v>
      </c>
      <c r="AV2733">
        <f t="shared" si="993"/>
        <v>1.4834602658300853</v>
      </c>
      <c r="AW2733">
        <f t="shared" si="994"/>
        <v>2.4440210912306769E-4</v>
      </c>
    </row>
    <row r="2734" spans="25:49" x14ac:dyDescent="0.25">
      <c r="Y2734">
        <f t="shared" si="995"/>
        <v>13.660000000000736</v>
      </c>
      <c r="Z2734">
        <f t="shared" si="986"/>
        <v>0.5013288738652818</v>
      </c>
      <c r="AA2734">
        <f t="shared" si="973"/>
        <v>-0.32729403098017734</v>
      </c>
      <c r="AB2734">
        <f t="shared" si="974"/>
        <v>-1.0334344629532969E-4</v>
      </c>
      <c r="AC2734">
        <f t="shared" si="975"/>
        <v>-6.5361487368350915E-2</v>
      </c>
      <c r="AD2734">
        <f t="shared" si="976"/>
        <v>-1.5540150819893198E-2</v>
      </c>
      <c r="AE2734">
        <f t="shared" si="977"/>
        <v>-3.8576827511348174E-3</v>
      </c>
      <c r="AF2734">
        <f t="shared" si="978"/>
        <v>-5.9184185875439839E-2</v>
      </c>
      <c r="AG2734">
        <f t="shared" si="979"/>
        <v>-1.9360315230584159E-4</v>
      </c>
      <c r="AI2734">
        <f t="shared" si="980"/>
        <v>-0.38633995867789239</v>
      </c>
      <c r="AJ2734">
        <f t="shared" si="981"/>
        <v>-8.6945763946537358E-2</v>
      </c>
      <c r="AK2734">
        <f t="shared" si="982"/>
        <v>-0.11473420727040391</v>
      </c>
      <c r="AL2734">
        <f t="shared" si="983"/>
        <v>-6.1356587130679596E-2</v>
      </c>
      <c r="AM2734">
        <f t="shared" si="984"/>
        <v>-5.4751910810466362E-2</v>
      </c>
      <c r="AN2734">
        <f t="shared" si="985"/>
        <v>-5.9215930996528464E-2</v>
      </c>
      <c r="AP2734">
        <f t="shared" si="987"/>
        <v>13.918374790025053</v>
      </c>
      <c r="AQ2734">
        <f t="shared" si="988"/>
        <v>0.89654049486632215</v>
      </c>
      <c r="AR2734">
        <f t="shared" si="989"/>
        <v>1.2995164351740519E-3</v>
      </c>
      <c r="AS2734">
        <f t="shared" si="990"/>
        <v>0.35177055492678777</v>
      </c>
      <c r="AT2734">
        <f t="shared" si="991"/>
        <v>1.5365289191476594</v>
      </c>
      <c r="AU2734">
        <f t="shared" si="992"/>
        <v>0.98434312918066147</v>
      </c>
      <c r="AV2734">
        <f t="shared" si="993"/>
        <v>1.4831643115035376</v>
      </c>
      <c r="AW2734">
        <f t="shared" si="994"/>
        <v>2.4343022861699306E-4</v>
      </c>
    </row>
    <row r="2735" spans="25:49" x14ac:dyDescent="0.25">
      <c r="Y2735">
        <f t="shared" si="995"/>
        <v>13.665000000000736</v>
      </c>
      <c r="Z2735">
        <f t="shared" si="986"/>
        <v>0.501183534081306</v>
      </c>
      <c r="AA2735">
        <f t="shared" si="973"/>
        <v>-0.32720440737409229</v>
      </c>
      <c r="AB2735">
        <f t="shared" si="974"/>
        <v>-1.0338343514949125E-4</v>
      </c>
      <c r="AC2735">
        <f t="shared" si="975"/>
        <v>-6.5317716861449188E-2</v>
      </c>
      <c r="AD2735">
        <f t="shared" si="976"/>
        <v>-1.5539530284275424E-2</v>
      </c>
      <c r="AE2735">
        <f t="shared" si="977"/>
        <v>-3.8623314041878521E-3</v>
      </c>
      <c r="AF2735">
        <f t="shared" si="978"/>
        <v>-5.9177506016409483E-2</v>
      </c>
      <c r="AG2735">
        <f t="shared" si="979"/>
        <v>-1.9283327707720393E-4</v>
      </c>
      <c r="AI2735">
        <f t="shared" si="980"/>
        <v>-0.38622689376804398</v>
      </c>
      <c r="AJ2735">
        <f t="shared" si="981"/>
        <v>-8.6911494393042826E-2</v>
      </c>
      <c r="AK2735">
        <f t="shared" si="982"/>
        <v>-0.11468895654238438</v>
      </c>
      <c r="AL2735">
        <f t="shared" si="983"/>
        <v>-6.1354849106299229E-2</v>
      </c>
      <c r="AM2735">
        <f t="shared" si="984"/>
        <v>-5.4750688455521349E-2</v>
      </c>
      <c r="AN2735">
        <f t="shared" si="985"/>
        <v>-5.9209124901008332E-2</v>
      </c>
      <c r="AP2735">
        <f t="shared" si="987"/>
        <v>13.92088143439438</v>
      </c>
      <c r="AQ2735">
        <f t="shared" si="988"/>
        <v>0.89490402471142105</v>
      </c>
      <c r="AR2735">
        <f t="shared" si="989"/>
        <v>1.2989997179425751E-3</v>
      </c>
      <c r="AS2735">
        <f t="shared" si="990"/>
        <v>0.35144374748994595</v>
      </c>
      <c r="AT2735">
        <f t="shared" si="991"/>
        <v>1.5364512183935599</v>
      </c>
      <c r="AU2735">
        <f t="shared" si="992"/>
        <v>0.98432384076690582</v>
      </c>
      <c r="AV2735">
        <f t="shared" si="993"/>
        <v>1.4828683905741604</v>
      </c>
      <c r="AW2735">
        <f t="shared" si="994"/>
        <v>2.4246221285546371E-4</v>
      </c>
    </row>
    <row r="2736" spans="25:49" x14ac:dyDescent="0.25">
      <c r="Y2736">
        <f t="shared" si="995"/>
        <v>13.670000000000737</v>
      </c>
      <c r="Z2736">
        <f t="shared" si="986"/>
        <v>0.50103787883102391</v>
      </c>
      <c r="AA2736">
        <f t="shared" si="973"/>
        <v>-0.32711449913077389</v>
      </c>
      <c r="AB2736">
        <f t="shared" si="974"/>
        <v>-1.0342335548444562E-4</v>
      </c>
      <c r="AC2736">
        <f t="shared" si="975"/>
        <v>-6.5273929288573174E-2</v>
      </c>
      <c r="AD2736">
        <f t="shared" si="976"/>
        <v>-1.5538909587224974E-2</v>
      </c>
      <c r="AE2736">
        <f t="shared" si="977"/>
        <v>-3.8669801292377515E-3</v>
      </c>
      <c r="AF2736">
        <f t="shared" si="978"/>
        <v>-5.917082573513608E-2</v>
      </c>
      <c r="AG2736">
        <f t="shared" si="979"/>
        <v>-1.920664633062988E-4</v>
      </c>
      <c r="AI2736">
        <f t="shared" si="980"/>
        <v>-0.38611353666810033</v>
      </c>
      <c r="AJ2736">
        <f t="shared" si="981"/>
        <v>-8.6877212613369267E-2</v>
      </c>
      <c r="AK2736">
        <f t="shared" si="982"/>
        <v>-0.11464368940339598</v>
      </c>
      <c r="AL2736">
        <f t="shared" si="983"/>
        <v>-6.1353111489644216E-2</v>
      </c>
      <c r="AM2736">
        <f t="shared" si="984"/>
        <v>-5.4749466328666105E-2</v>
      </c>
      <c r="AN2736">
        <f t="shared" si="985"/>
        <v>-5.9202318885232579E-2</v>
      </c>
      <c r="AP2736">
        <f t="shared" si="987"/>
        <v>13.923387352064786</v>
      </c>
      <c r="AQ2736">
        <f t="shared" si="988"/>
        <v>0.89326800267455031</v>
      </c>
      <c r="AR2736">
        <f t="shared" si="989"/>
        <v>1.2984828007668275E-3</v>
      </c>
      <c r="AS2736">
        <f t="shared" si="990"/>
        <v>0.35111715890563866</v>
      </c>
      <c r="AT2736">
        <f t="shared" si="991"/>
        <v>1.5363735207421385</v>
      </c>
      <c r="AU2736">
        <f t="shared" si="992"/>
        <v>0.98430452910988486</v>
      </c>
      <c r="AV2736">
        <f t="shared" si="993"/>
        <v>1.4825725030440784</v>
      </c>
      <c r="AW2736">
        <f t="shared" si="994"/>
        <v>2.4149804647007753E-4</v>
      </c>
    </row>
    <row r="2737" spans="25:49" x14ac:dyDescent="0.25">
      <c r="Y2737">
        <f t="shared" si="995"/>
        <v>13.675000000000738</v>
      </c>
      <c r="Z2737">
        <f t="shared" si="986"/>
        <v>0.50089190691523067</v>
      </c>
      <c r="AA2737">
        <f t="shared" si="973"/>
        <v>-0.3270243050876363</v>
      </c>
      <c r="AB2737">
        <f t="shared" si="974"/>
        <v>-1.0346320703585994E-4</v>
      </c>
      <c r="AC2737">
        <f t="shared" si="975"/>
        <v>-6.5230124679778803E-2</v>
      </c>
      <c r="AD2737">
        <f t="shared" si="976"/>
        <v>-1.5538288730437857E-2</v>
      </c>
      <c r="AE2737">
        <f t="shared" si="977"/>
        <v>-3.8716289266780726E-3</v>
      </c>
      <c r="AF2737">
        <f t="shared" si="978"/>
        <v>-5.9164145034313192E-2</v>
      </c>
      <c r="AG2737">
        <f t="shared" si="979"/>
        <v>-1.9130269881904516E-4</v>
      </c>
      <c r="AI2737">
        <f t="shared" si="980"/>
        <v>-0.38599988622670212</v>
      </c>
      <c r="AJ2737">
        <f t="shared" si="981"/>
        <v>-8.684291862841817E-2</v>
      </c>
      <c r="AK2737">
        <f t="shared" si="982"/>
        <v>-0.11459840588278163</v>
      </c>
      <c r="AL2737">
        <f t="shared" si="983"/>
        <v>-6.1351374281444999E-2</v>
      </c>
      <c r="AM2737">
        <f t="shared" si="984"/>
        <v>-5.4748244430545275E-2</v>
      </c>
      <c r="AN2737">
        <f t="shared" si="985"/>
        <v>-5.9195512949898561E-2</v>
      </c>
      <c r="AP2737">
        <f t="shared" si="987"/>
        <v>13.925892541458941</v>
      </c>
      <c r="AQ2737">
        <f t="shared" si="988"/>
        <v>0.89163243017889615</v>
      </c>
      <c r="AR2737">
        <f t="shared" si="989"/>
        <v>1.2979656839894051E-3</v>
      </c>
      <c r="AS2737">
        <f t="shared" si="990"/>
        <v>0.35079078925919577</v>
      </c>
      <c r="AT2737">
        <f t="shared" si="991"/>
        <v>1.5362958261942024</v>
      </c>
      <c r="AU2737">
        <f t="shared" si="992"/>
        <v>0.98428519420923866</v>
      </c>
      <c r="AV2737">
        <f t="shared" si="993"/>
        <v>1.4822766489154027</v>
      </c>
      <c r="AW2737">
        <f t="shared" si="994"/>
        <v>2.4053771415354587E-4</v>
      </c>
    </row>
    <row r="2738" spans="25:49" x14ac:dyDescent="0.25">
      <c r="Y2738">
        <f t="shared" si="995"/>
        <v>13.680000000000739</v>
      </c>
      <c r="Z2738">
        <f t="shared" si="986"/>
        <v>0.50074561712900167</v>
      </c>
      <c r="AA2738">
        <f t="shared" si="973"/>
        <v>-0.32693382407651977</v>
      </c>
      <c r="AB2738">
        <f t="shared" si="974"/>
        <v>-1.0350298953916667E-4</v>
      </c>
      <c r="AC2738">
        <f t="shared" si="975"/>
        <v>-6.518630306522398E-2</v>
      </c>
      <c r="AD2738">
        <f t="shared" si="976"/>
        <v>-1.5537667715604771E-2</v>
      </c>
      <c r="AE2738">
        <f t="shared" si="977"/>
        <v>-3.8762777969014949E-3</v>
      </c>
      <c r="AF2738">
        <f t="shared" si="978"/>
        <v>-5.9157463916628635E-2</v>
      </c>
      <c r="AG2738">
        <f t="shared" si="979"/>
        <v>-1.905419714897729E-4</v>
      </c>
      <c r="AI2738">
        <f t="shared" si="980"/>
        <v>-0.38588594128698678</v>
      </c>
      <c r="AJ2738">
        <f t="shared" si="981"/>
        <v>-8.6808612459177578E-2</v>
      </c>
      <c r="AK2738">
        <f t="shared" si="982"/>
        <v>-0.11455310600999358</v>
      </c>
      <c r="AL2738">
        <f t="shared" si="983"/>
        <v>-6.1349637482434778E-2</v>
      </c>
      <c r="AM2738">
        <f t="shared" si="984"/>
        <v>-5.4747022761805944E-2</v>
      </c>
      <c r="AN2738">
        <f t="shared" si="985"/>
        <v>-5.9188707095705867E-2</v>
      </c>
      <c r="AP2738">
        <f t="shared" si="987"/>
        <v>13.928397000993517</v>
      </c>
      <c r="AQ2738">
        <f t="shared" si="988"/>
        <v>0.88999730865345772</v>
      </c>
      <c r="AR2738">
        <f t="shared" si="989"/>
        <v>1.2974483679542258E-3</v>
      </c>
      <c r="AS2738">
        <f t="shared" si="990"/>
        <v>0.3504646386357968</v>
      </c>
      <c r="AT2738">
        <f t="shared" si="991"/>
        <v>1.5362181347505501</v>
      </c>
      <c r="AU2738">
        <f t="shared" si="992"/>
        <v>0.98426583606460527</v>
      </c>
      <c r="AV2738">
        <f t="shared" si="993"/>
        <v>1.4819808281902311</v>
      </c>
      <c r="AW2738">
        <f t="shared" si="994"/>
        <v>2.395812006594505E-4</v>
      </c>
    </row>
    <row r="2739" spans="25:49" x14ac:dyDescent="0.25">
      <c r="Y2739">
        <f t="shared" si="995"/>
        <v>13.685000000000739</v>
      </c>
      <c r="Z2739">
        <f t="shared" si="986"/>
        <v>0.50059900826166415</v>
      </c>
      <c r="AA2739">
        <f t="shared" si="973"/>
        <v>-0.32684305492366217</v>
      </c>
      <c r="AB2739">
        <f t="shared" si="974"/>
        <v>-1.035427027298298E-4</v>
      </c>
      <c r="AC2739">
        <f t="shared" si="975"/>
        <v>-6.514246447516836E-2</v>
      </c>
      <c r="AD2739">
        <f t="shared" si="976"/>
        <v>-1.553704654441115E-2</v>
      </c>
      <c r="AE2739">
        <f t="shared" si="977"/>
        <v>-3.8809267402998811E-3</v>
      </c>
      <c r="AF2739">
        <f t="shared" si="978"/>
        <v>-5.915078238476465E-2</v>
      </c>
      <c r="AG2739">
        <f t="shared" si="979"/>
        <v>-1.8978426924103046E-4</v>
      </c>
      <c r="AI2739">
        <f t="shared" si="980"/>
        <v>-0.38577170068656008</v>
      </c>
      <c r="AJ2739">
        <f t="shared" si="981"/>
        <v>-8.6774294126722357E-2</v>
      </c>
      <c r="AK2739">
        <f t="shared" si="982"/>
        <v>-0.11450778981459327</v>
      </c>
      <c r="AL2739">
        <f t="shared" si="983"/>
        <v>-6.134790109334954E-2</v>
      </c>
      <c r="AM2739">
        <f t="shared" si="984"/>
        <v>-5.4745801323097726E-2</v>
      </c>
      <c r="AN2739">
        <f t="shared" si="985"/>
        <v>-5.9181901323356392E-2</v>
      </c>
      <c r="AP2739">
        <f t="shared" si="987"/>
        <v>13.930900729079163</v>
      </c>
      <c r="AQ2739">
        <f t="shared" si="988"/>
        <v>0.88836263953307482</v>
      </c>
      <c r="AR2739">
        <f t="shared" si="989"/>
        <v>1.29693085300653E-3</v>
      </c>
      <c r="AS2739">
        <f t="shared" si="990"/>
        <v>0.35013870712047063</v>
      </c>
      <c r="AT2739">
        <f t="shared" si="991"/>
        <v>1.5361404464119721</v>
      </c>
      <c r="AU2739">
        <f t="shared" si="992"/>
        <v>0.98424645467562077</v>
      </c>
      <c r="AV2739">
        <f t="shared" si="993"/>
        <v>1.4816850408706479</v>
      </c>
      <c r="AW2739">
        <f t="shared" si="994"/>
        <v>2.3862849080200148E-4</v>
      </c>
    </row>
    <row r="2740" spans="25:49" x14ac:dyDescent="0.25">
      <c r="Y2740">
        <f t="shared" si="995"/>
        <v>13.69000000000074</v>
      </c>
      <c r="Z2740">
        <f t="shared" si="986"/>
        <v>0.50045207909676481</v>
      </c>
      <c r="AA2740">
        <f t="shared" si="973"/>
        <v>-0.32675199644966962</v>
      </c>
      <c r="AB2740">
        <f t="shared" si="974"/>
        <v>-1.0358234634304208E-4</v>
      </c>
      <c r="AC2740">
        <f t="shared" si="975"/>
        <v>-6.5098608939973698E-2</v>
      </c>
      <c r="AD2740">
        <f t="shared" si="976"/>
        <v>-1.5536425218537169E-2</v>
      </c>
      <c r="AE2740">
        <f t="shared" si="977"/>
        <v>-3.8855757572642895E-3</v>
      </c>
      <c r="AF2740">
        <f t="shared" si="978"/>
        <v>-5.9144100441397958E-2</v>
      </c>
      <c r="AG2740">
        <f t="shared" si="979"/>
        <v>-1.8902958004339305E-4</v>
      </c>
      <c r="AI2740">
        <f t="shared" si="980"/>
        <v>-0.38565716325746646</v>
      </c>
      <c r="AJ2740">
        <f t="shared" si="981"/>
        <v>-8.673996365221405E-2</v>
      </c>
      <c r="AK2740">
        <f t="shared" si="982"/>
        <v>-0.11446245732625165</v>
      </c>
      <c r="AL2740">
        <f t="shared" si="983"/>
        <v>-6.134616511492811E-2</v>
      </c>
      <c r="AM2740">
        <f t="shared" si="984"/>
        <v>-5.4744580115072827E-2</v>
      </c>
      <c r="AN2740">
        <f t="shared" si="985"/>
        <v>-5.9175095633554387E-2</v>
      </c>
      <c r="AP2740">
        <f t="shared" si="987"/>
        <v>13.933403724120472</v>
      </c>
      <c r="AQ2740">
        <f t="shared" si="988"/>
        <v>0.88672842425845622</v>
      </c>
      <c r="AR2740">
        <f t="shared" si="989"/>
        <v>1.2964131394928807E-3</v>
      </c>
      <c r="AS2740">
        <f t="shared" si="990"/>
        <v>0.34981299479809475</v>
      </c>
      <c r="AT2740">
        <f t="shared" si="991"/>
        <v>1.5360627611792501</v>
      </c>
      <c r="AU2740">
        <f t="shared" si="992"/>
        <v>0.98422705004191924</v>
      </c>
      <c r="AV2740">
        <f t="shared" si="993"/>
        <v>1.481389286958724</v>
      </c>
      <c r="AW2740">
        <f t="shared" si="994"/>
        <v>2.3767956945579618E-4</v>
      </c>
    </row>
    <row r="2741" spans="25:49" x14ac:dyDescent="0.25">
      <c r="Y2741">
        <f t="shared" si="995"/>
        <v>13.695000000000741</v>
      </c>
      <c r="Z2741">
        <f t="shared" si="986"/>
        <v>0.50030482841203883</v>
      </c>
      <c r="AA2741">
        <f t="shared" si="973"/>
        <v>-0.32666064746948625</v>
      </c>
      <c r="AB2741">
        <f t="shared" si="974"/>
        <v>-1.0362192011396334E-4</v>
      </c>
      <c r="AC2741">
        <f t="shared" si="975"/>
        <v>-6.5054736490103918E-2</v>
      </c>
      <c r="AD2741">
        <f t="shared" si="976"/>
        <v>-1.5535803739657792E-2</v>
      </c>
      <c r="AE2741">
        <f t="shared" si="977"/>
        <v>-3.8902248481848811E-3</v>
      </c>
      <c r="AF2741">
        <f t="shared" si="978"/>
        <v>-5.9137418089199742E-2</v>
      </c>
      <c r="AG2741">
        <f t="shared" si="979"/>
        <v>-1.8827789191527163E-4</v>
      </c>
      <c r="AI2741">
        <f t="shared" si="980"/>
        <v>-0.38554232782615883</v>
      </c>
      <c r="AJ2741">
        <f t="shared" si="981"/>
        <v>-8.6705621056901161E-2</v>
      </c>
      <c r="AK2741">
        <f t="shared" si="982"/>
        <v>-0.11441710857474917</v>
      </c>
      <c r="AL2741">
        <f t="shared" si="983"/>
        <v>-6.1344429547912117E-2</v>
      </c>
      <c r="AM2741">
        <f t="shared" si="984"/>
        <v>-5.4743359138385933E-2</v>
      </c>
      <c r="AN2741">
        <f t="shared" si="985"/>
        <v>-5.9168290027006416E-2</v>
      </c>
      <c r="AP2741">
        <f t="shared" si="987"/>
        <v>13.935905984515957</v>
      </c>
      <c r="AQ2741">
        <f t="shared" si="988"/>
        <v>0.88509466427620764</v>
      </c>
      <c r="AR2741">
        <f t="shared" si="989"/>
        <v>1.2958952277611654E-3</v>
      </c>
      <c r="AS2741">
        <f t="shared" si="990"/>
        <v>0.34948750175339482</v>
      </c>
      <c r="AT2741">
        <f t="shared" si="991"/>
        <v>1.5359850790531575</v>
      </c>
      <c r="AU2741">
        <f t="shared" si="992"/>
        <v>0.98420762216313296</v>
      </c>
      <c r="AV2741">
        <f t="shared" si="993"/>
        <v>1.481093566456517</v>
      </c>
      <c r="AW2741">
        <f t="shared" si="994"/>
        <v>2.3673442155557907E-4</v>
      </c>
    </row>
    <row r="2742" spans="25:49" x14ac:dyDescent="0.25">
      <c r="Y2742">
        <f t="shared" si="995"/>
        <v>13.700000000000742</v>
      </c>
      <c r="Z2742">
        <f t="shared" si="986"/>
        <v>0.50015725497937857</v>
      </c>
      <c r="AA2742">
        <f t="shared" si="973"/>
        <v>-0.32656900679236489</v>
      </c>
      <c r="AB2742">
        <f t="shared" si="974"/>
        <v>-1.0366142377762571E-4</v>
      </c>
      <c r="AC2742">
        <f t="shared" si="975"/>
        <v>-6.5010847156125096E-2</v>
      </c>
      <c r="AD2742">
        <f t="shared" si="976"/>
        <v>-1.5535182109442783E-2</v>
      </c>
      <c r="AE2742">
        <f t="shared" si="977"/>
        <v>-3.8948740134510862E-3</v>
      </c>
      <c r="AF2742">
        <f t="shared" si="978"/>
        <v>-5.913073533083571E-2</v>
      </c>
      <c r="AG2742">
        <f t="shared" si="979"/>
        <v>-1.8752919292272266E-4</v>
      </c>
      <c r="AI2742">
        <f t="shared" si="980"/>
        <v>-0.38542719321346947</v>
      </c>
      <c r="AJ2742">
        <f t="shared" si="981"/>
        <v>-8.6671266362118998E-2</v>
      </c>
      <c r="AK2742">
        <f t="shared" si="982"/>
        <v>-0.11437174358997584</v>
      </c>
      <c r="AL2742">
        <f t="shared" si="983"/>
        <v>-6.1342694393046036E-2</v>
      </c>
      <c r="AM2742">
        <f t="shared" si="984"/>
        <v>-5.4742138393694344E-2</v>
      </c>
      <c r="AN2742">
        <f t="shared" si="985"/>
        <v>-5.9161484504421373E-2</v>
      </c>
      <c r="AP2742">
        <f t="shared" si="987"/>
        <v>13.938407508658017</v>
      </c>
      <c r="AQ2742">
        <f t="shared" si="988"/>
        <v>0.88346136103885997</v>
      </c>
      <c r="AR2742">
        <f t="shared" si="989"/>
        <v>1.2953771181605956E-3</v>
      </c>
      <c r="AS2742">
        <f t="shared" si="990"/>
        <v>0.34916222807094427</v>
      </c>
      <c r="AT2742">
        <f t="shared" si="991"/>
        <v>1.5359074000344592</v>
      </c>
      <c r="AU2742">
        <f t="shared" si="992"/>
        <v>0.984188171038892</v>
      </c>
      <c r="AV2742">
        <f t="shared" si="993"/>
        <v>1.480797879366071</v>
      </c>
      <c r="AW2742">
        <f t="shared" si="994"/>
        <v>2.3579303209600257E-4</v>
      </c>
    </row>
    <row r="2743" spans="25:49" x14ac:dyDescent="0.25">
      <c r="Y2743">
        <f t="shared" si="995"/>
        <v>13.705000000000743</v>
      </c>
      <c r="Z2743">
        <f t="shared" si="986"/>
        <v>0.50000935756480214</v>
      </c>
      <c r="AA2743">
        <f t="shared" si="973"/>
        <v>-0.32647707322183689</v>
      </c>
      <c r="AB2743">
        <f t="shared" si="974"/>
        <v>-1.0370085706890817E-4</v>
      </c>
      <c r="AC2743">
        <f t="shared" si="975"/>
        <v>-6.4966940968705783E-2</v>
      </c>
      <c r="AD2743">
        <f t="shared" si="976"/>
        <v>-1.5534560329556754E-2</v>
      </c>
      <c r="AE2743">
        <f t="shared" si="977"/>
        <v>-3.8995232534514844E-3</v>
      </c>
      <c r="AF2743">
        <f t="shared" si="978"/>
        <v>-5.912405216896615E-2</v>
      </c>
      <c r="AG2743">
        <f t="shared" si="979"/>
        <v>-1.8678347117925879E-4</v>
      </c>
      <c r="AI2743">
        <f t="shared" si="980"/>
        <v>-0.38531175823457958</v>
      </c>
      <c r="AJ2743">
        <f t="shared" si="981"/>
        <v>-8.6636899589289898E-2</v>
      </c>
      <c r="AK2743">
        <f t="shared" si="982"/>
        <v>-0.1143263624019315</v>
      </c>
      <c r="AL2743">
        <f t="shared" si="983"/>
        <v>-6.13409596510772E-2</v>
      </c>
      <c r="AM2743">
        <f t="shared" si="984"/>
        <v>-5.4740917881657906E-2</v>
      </c>
      <c r="AN2743">
        <f t="shared" si="985"/>
        <v>-5.9154679066510528E-2</v>
      </c>
      <c r="AP2743">
        <f t="shared" si="987"/>
        <v>13.940908294932914</v>
      </c>
      <c r="AQ2743">
        <f t="shared" si="988"/>
        <v>0.88182851600489787</v>
      </c>
      <c r="AR2743">
        <f t="shared" si="989"/>
        <v>1.2948588110417074E-3</v>
      </c>
      <c r="AS2743">
        <f t="shared" si="990"/>
        <v>0.34883717383516361</v>
      </c>
      <c r="AT2743">
        <f t="shared" si="991"/>
        <v>1.5358297241239121</v>
      </c>
      <c r="AU2743">
        <f t="shared" si="992"/>
        <v>0.98416869666882478</v>
      </c>
      <c r="AV2743">
        <f t="shared" si="993"/>
        <v>1.4805022256894167</v>
      </c>
      <c r="AW2743">
        <f t="shared" si="994"/>
        <v>2.3485538613138881E-4</v>
      </c>
    </row>
    <row r="2744" spans="25:49" x14ac:dyDescent="0.25">
      <c r="Y2744">
        <f t="shared" si="995"/>
        <v>13.710000000000743</v>
      </c>
      <c r="Z2744">
        <f t="shared" si="986"/>
        <v>0.49986113492842149</v>
      </c>
      <c r="AA2744">
        <f t="shared" si="973"/>
        <v>-0.3263848455556817</v>
      </c>
      <c r="AB2744">
        <f t="shared" si="974"/>
        <v>-1.0374021972260822E-4</v>
      </c>
      <c r="AC2744">
        <f t="shared" si="975"/>
        <v>-6.4923017958616921E-2</v>
      </c>
      <c r="AD2744">
        <f t="shared" si="976"/>
        <v>-1.5533938401659168E-2</v>
      </c>
      <c r="AE2744">
        <f t="shared" si="977"/>
        <v>-3.9041725685738725E-3</v>
      </c>
      <c r="AF2744">
        <f t="shared" si="978"/>
        <v>-5.9117368606245946E-2</v>
      </c>
      <c r="AG2744">
        <f t="shared" si="979"/>
        <v>-1.8604071484565996E-4</v>
      </c>
      <c r="AI2744">
        <f t="shared" si="980"/>
        <v>-0.38519602169898925</v>
      </c>
      <c r="AJ2744">
        <f t="shared" si="981"/>
        <v>-8.6602520759923238E-2</v>
      </c>
      <c r="AK2744">
        <f t="shared" si="982"/>
        <v>-0.11428096504072574</v>
      </c>
      <c r="AL2744">
        <f t="shared" si="983"/>
        <v>-6.1339225322755778E-2</v>
      </c>
      <c r="AM2744">
        <f t="shared" si="984"/>
        <v>-5.4739697602939043E-2</v>
      </c>
      <c r="AN2744">
        <f t="shared" si="985"/>
        <v>-5.9147873713987477E-2</v>
      </c>
      <c r="AP2744">
        <f t="shared" si="987"/>
        <v>13.943408341720739</v>
      </c>
      <c r="AQ2744">
        <f t="shared" si="988"/>
        <v>0.88019613063878843</v>
      </c>
      <c r="AR2744">
        <f t="shared" si="989"/>
        <v>1.2943403067563629E-3</v>
      </c>
      <c r="AS2744">
        <f t="shared" si="990"/>
        <v>0.34851233913032004</v>
      </c>
      <c r="AT2744">
        <f t="shared" si="991"/>
        <v>1.5357520513222642</v>
      </c>
      <c r="AU2744">
        <f t="shared" si="992"/>
        <v>0.98414919905255749</v>
      </c>
      <c r="AV2744">
        <f t="shared" si="993"/>
        <v>1.4802066054285719</v>
      </c>
      <c r="AW2744">
        <f t="shared" si="994"/>
        <v>2.3392146877549238E-4</v>
      </c>
    </row>
    <row r="2745" spans="25:49" x14ac:dyDescent="0.25">
      <c r="Y2745">
        <f t="shared" si="995"/>
        <v>13.715000000000744</v>
      </c>
      <c r="Z2745">
        <f t="shared" si="986"/>
        <v>0.49971258582441058</v>
      </c>
      <c r="AA2745">
        <f t="shared" si="973"/>
        <v>-0.32629232258589735</v>
      </c>
      <c r="AB2745">
        <f t="shared" si="974"/>
        <v>-1.0377951147330522E-4</v>
      </c>
      <c r="AC2745">
        <f t="shared" si="975"/>
        <v>-6.4879078156732176E-2</v>
      </c>
      <c r="AD2745">
        <f t="shared" si="976"/>
        <v>-1.553331632740438E-2</v>
      </c>
      <c r="AE2745">
        <f t="shared" si="977"/>
        <v>-3.9088219592052203E-3</v>
      </c>
      <c r="AF2745">
        <f t="shared" si="978"/>
        <v>-5.9110684645324651E-2</v>
      </c>
      <c r="AG2745">
        <f t="shared" si="979"/>
        <v>-1.853009121297855E-4</v>
      </c>
      <c r="AI2745">
        <f t="shared" si="980"/>
        <v>-0.38507998241048735</v>
      </c>
      <c r="AJ2745">
        <f t="shared" si="981"/>
        <v>-8.6568129895615423E-2</v>
      </c>
      <c r="AK2745">
        <f t="shared" si="982"/>
        <v>-0.1142355515365782</v>
      </c>
      <c r="AL2745">
        <f t="shared" si="983"/>
        <v>-6.1337491408834849E-2</v>
      </c>
      <c r="AM2745">
        <f t="shared" si="984"/>
        <v>-5.4738477558202783E-2</v>
      </c>
      <c r="AN2745">
        <f t="shared" si="985"/>
        <v>-5.9141068447568224E-2</v>
      </c>
      <c r="AP2745">
        <f t="shared" si="987"/>
        <v>13.945907647395382</v>
      </c>
      <c r="AQ2745">
        <f t="shared" si="988"/>
        <v>0.87856420641100974</v>
      </c>
      <c r="AR2745">
        <f t="shared" si="989"/>
        <v>1.2938216056577498E-3</v>
      </c>
      <c r="AS2745">
        <f t="shared" si="990"/>
        <v>0.34818772404052689</v>
      </c>
      <c r="AT2745">
        <f t="shared" si="991"/>
        <v>1.5356743816302558</v>
      </c>
      <c r="AU2745">
        <f t="shared" si="992"/>
        <v>0.98412967818971464</v>
      </c>
      <c r="AV2745">
        <f t="shared" si="993"/>
        <v>1.4799110185855406</v>
      </c>
      <c r="AW2745">
        <f t="shared" si="994"/>
        <v>2.3299126520126394E-4</v>
      </c>
    </row>
    <row r="2746" spans="25:49" x14ac:dyDescent="0.25">
      <c r="Y2746">
        <f t="shared" si="995"/>
        <v>13.720000000000745</v>
      </c>
      <c r="Z2746">
        <f t="shared" si="986"/>
        <v>0.49956370900097358</v>
      </c>
      <c r="AA2746">
        <f t="shared" si="973"/>
        <v>-0.32619950309866919</v>
      </c>
      <c r="AB2746">
        <f t="shared" si="974"/>
        <v>-1.0381873205559845E-4</v>
      </c>
      <c r="AC2746">
        <f t="shared" si="975"/>
        <v>-6.483512159402785E-2</v>
      </c>
      <c r="AD2746">
        <f t="shared" si="976"/>
        <v>-1.5532694108441636E-2</v>
      </c>
      <c r="AE2746">
        <f t="shared" si="977"/>
        <v>-3.9134714257317892E-3</v>
      </c>
      <c r="AF2746">
        <f t="shared" si="978"/>
        <v>-5.9104000288846548E-2</v>
      </c>
      <c r="AG2746">
        <f t="shared" si="979"/>
        <v>-1.8456405128638705E-4</v>
      </c>
      <c r="AI2746">
        <f t="shared" si="980"/>
        <v>-0.38496363916712106</v>
      </c>
      <c r="AJ2746">
        <f t="shared" si="981"/>
        <v>-8.6533727018050163E-2</v>
      </c>
      <c r="AK2746">
        <f t="shared" si="982"/>
        <v>-0.1141901219198185</v>
      </c>
      <c r="AL2746">
        <f t="shared" si="983"/>
        <v>-6.1335757910070406E-2</v>
      </c>
      <c r="AM2746">
        <f t="shared" si="984"/>
        <v>-5.4737257748116823E-2</v>
      </c>
      <c r="AN2746">
        <f t="shared" si="985"/>
        <v>-5.9134263267971172E-2</v>
      </c>
      <c r="AP2746">
        <f t="shared" si="987"/>
        <v>13.948406210324505</v>
      </c>
      <c r="AQ2746">
        <f t="shared" si="988"/>
        <v>0.87693274479808003</v>
      </c>
      <c r="AR2746">
        <f t="shared" si="989"/>
        <v>1.2933027081003831E-3</v>
      </c>
      <c r="AS2746">
        <f t="shared" si="990"/>
        <v>0.34786332864974318</v>
      </c>
      <c r="AT2746">
        <f t="shared" si="991"/>
        <v>1.5355967150486187</v>
      </c>
      <c r="AU2746">
        <f t="shared" si="992"/>
        <v>0.98411013407991865</v>
      </c>
      <c r="AV2746">
        <f t="shared" si="993"/>
        <v>1.4796154651623139</v>
      </c>
      <c r="AW2746">
        <f t="shared" si="994"/>
        <v>2.3206476064061487E-4</v>
      </c>
    </row>
    <row r="2747" spans="25:49" x14ac:dyDescent="0.25">
      <c r="Y2747">
        <f t="shared" si="995"/>
        <v>13.725000000000746</v>
      </c>
      <c r="Z2747">
        <f t="shared" si="986"/>
        <v>0.49941450320031228</v>
      </c>
      <c r="AA2747">
        <f t="shared" si="973"/>
        <v>-0.32610638587433977</v>
      </c>
      <c r="AB2747">
        <f t="shared" si="974"/>
        <v>-1.0385788120395646E-4</v>
      </c>
      <c r="AC2747">
        <f t="shared" si="975"/>
        <v>-6.4791148301582946E-2</v>
      </c>
      <c r="AD2747">
        <f t="shared" si="976"/>
        <v>-1.5532071746415174E-2</v>
      </c>
      <c r="AE2747">
        <f t="shared" si="977"/>
        <v>-3.9181209685389684E-3</v>
      </c>
      <c r="AF2747">
        <f t="shared" si="978"/>
        <v>-5.9097315539450607E-2</v>
      </c>
      <c r="AG2747">
        <f t="shared" si="979"/>
        <v>-1.8383012061692187E-4</v>
      </c>
      <c r="AI2747">
        <f t="shared" si="980"/>
        <v>-0.3848469907611648</v>
      </c>
      <c r="AJ2747">
        <f t="shared" si="981"/>
        <v>-8.6499312148998295E-2</v>
      </c>
      <c r="AK2747">
        <f t="shared" si="982"/>
        <v>-0.11414467622088634</v>
      </c>
      <c r="AL2747">
        <f t="shared" si="983"/>
        <v>-6.1334024827221285E-2</v>
      </c>
      <c r="AM2747">
        <f t="shared" si="984"/>
        <v>-5.4736038173351369E-2</v>
      </c>
      <c r="AN2747">
        <f t="shared" si="985"/>
        <v>-5.9127458175917094E-2</v>
      </c>
      <c r="AP2747">
        <f t="shared" si="987"/>
        <v>13.950904028869511</v>
      </c>
      <c r="AQ2747">
        <f t="shared" si="988"/>
        <v>0.87530174728258647</v>
      </c>
      <c r="AR2747">
        <f t="shared" si="989"/>
        <v>1.292783614440105E-3</v>
      </c>
      <c r="AS2747">
        <f t="shared" si="990"/>
        <v>0.34753915304177296</v>
      </c>
      <c r="AT2747">
        <f t="shared" si="991"/>
        <v>1.5355190515780766</v>
      </c>
      <c r="AU2747">
        <f t="shared" si="992"/>
        <v>0.98409056672278994</v>
      </c>
      <c r="AV2747">
        <f t="shared" si="993"/>
        <v>1.4793199451608696</v>
      </c>
      <c r="AW2747">
        <f t="shared" si="994"/>
        <v>2.311419403841828E-4</v>
      </c>
    </row>
    <row r="2748" spans="25:49" x14ac:dyDescent="0.25">
      <c r="Y2748">
        <f t="shared" si="995"/>
        <v>13.730000000000746</v>
      </c>
      <c r="Z2748">
        <f t="shared" si="986"/>
        <v>0.49926496715859386</v>
      </c>
      <c r="AA2748">
        <f t="shared" si="973"/>
        <v>-0.32601296968737786</v>
      </c>
      <c r="AB2748">
        <f t="shared" si="974"/>
        <v>-1.0389695865264974E-4</v>
      </c>
      <c r="AC2748">
        <f t="shared" si="975"/>
        <v>-6.4747158310579686E-2</v>
      </c>
      <c r="AD2748">
        <f t="shared" si="976"/>
        <v>-1.5531449242964162E-2</v>
      </c>
      <c r="AE2748">
        <f t="shared" si="977"/>
        <v>-3.9227705880114554E-3</v>
      </c>
      <c r="AF2748">
        <f t="shared" si="978"/>
        <v>-5.9090630399770659E-2</v>
      </c>
      <c r="AG2748">
        <f t="shared" si="979"/>
        <v>-1.8309910846936724E-4</v>
      </c>
      <c r="AI2748">
        <f t="shared" si="980"/>
        <v>-0.38473003597909006</v>
      </c>
      <c r="AJ2748">
        <f t="shared" si="981"/>
        <v>-8.6464885310318026E-2</v>
      </c>
      <c r="AK2748">
        <f t="shared" si="982"/>
        <v>-0.11409921447033188</v>
      </c>
      <c r="AL2748">
        <f t="shared" si="983"/>
        <v>-6.1332292161049316E-2</v>
      </c>
      <c r="AM2748">
        <f t="shared" si="984"/>
        <v>-5.4734818834579375E-2</v>
      </c>
      <c r="AN2748">
        <f t="shared" si="985"/>
        <v>-5.912065317212923E-2</v>
      </c>
      <c r="AP2748">
        <f t="shared" si="987"/>
        <v>13.953401101385513</v>
      </c>
      <c r="AQ2748">
        <f t="shared" si="988"/>
        <v>0.87367121535321457</v>
      </c>
      <c r="AR2748">
        <f t="shared" si="989"/>
        <v>1.2922643250340851E-3</v>
      </c>
      <c r="AS2748">
        <f t="shared" si="990"/>
        <v>0.34721519730026501</v>
      </c>
      <c r="AT2748">
        <f t="shared" si="991"/>
        <v>1.5354413912193445</v>
      </c>
      <c r="AU2748">
        <f t="shared" si="992"/>
        <v>0.98407097611794725</v>
      </c>
      <c r="AV2748">
        <f t="shared" si="993"/>
        <v>1.4790244585831722</v>
      </c>
      <c r="AW2748">
        <f t="shared" si="994"/>
        <v>2.3022278978109806E-4</v>
      </c>
    </row>
    <row r="2749" spans="25:49" x14ac:dyDescent="0.25">
      <c r="Y2749">
        <f t="shared" si="995"/>
        <v>13.735000000000747</v>
      </c>
      <c r="Z2749">
        <f t="shared" si="986"/>
        <v>0.49911509960591854</v>
      </c>
      <c r="AA2749">
        <f t="shared" si="973"/>
        <v>-0.32591925330634752</v>
      </c>
      <c r="AB2749">
        <f t="shared" si="974"/>
        <v>-1.0393596413586365E-4</v>
      </c>
      <c r="AC2749">
        <f t="shared" si="975"/>
        <v>-6.4703151652303018E-2</v>
      </c>
      <c r="AD2749">
        <f t="shared" si="976"/>
        <v>-1.5530826599722792E-2</v>
      </c>
      <c r="AE2749">
        <f t="shared" si="977"/>
        <v>-3.9274202845331081E-3</v>
      </c>
      <c r="AF2749">
        <f t="shared" si="978"/>
        <v>-5.9083944872435304E-2</v>
      </c>
      <c r="AG2749">
        <f t="shared" si="979"/>
        <v>-1.8237100323803546E-4</v>
      </c>
      <c r="AI2749">
        <f t="shared" si="980"/>
        <v>-0.38461277360153412</v>
      </c>
      <c r="AJ2749">
        <f t="shared" si="981"/>
        <v>-8.6430446523954804E-2</v>
      </c>
      <c r="AK2749">
        <f t="shared" si="982"/>
        <v>-0.11405373669881538</v>
      </c>
      <c r="AL2749">
        <f t="shared" si="983"/>
        <v>-6.133055991231922E-2</v>
      </c>
      <c r="AM2749">
        <f t="shared" si="984"/>
        <v>-5.4733599732476351E-2</v>
      </c>
      <c r="AN2749">
        <f t="shared" si="985"/>
        <v>-5.9113848257333193E-2</v>
      </c>
      <c r="AP2749">
        <f t="shared" si="987"/>
        <v>13.955897426221306</v>
      </c>
      <c r="AQ2749">
        <f t="shared" si="988"/>
        <v>0.87204115050477737</v>
      </c>
      <c r="AR2749">
        <f t="shared" si="989"/>
        <v>1.2917448402408219E-3</v>
      </c>
      <c r="AS2749">
        <f t="shared" si="990"/>
        <v>0.34689146150871208</v>
      </c>
      <c r="AT2749">
        <f t="shared" si="991"/>
        <v>1.5353637339731296</v>
      </c>
      <c r="AU2749">
        <f t="shared" si="992"/>
        <v>0.98405136226500722</v>
      </c>
      <c r="AV2749">
        <f t="shared" si="993"/>
        <v>1.4787290054311732</v>
      </c>
      <c r="AW2749">
        <f t="shared" si="994"/>
        <v>2.2930729423875109E-4</v>
      </c>
    </row>
    <row r="2750" spans="25:49" x14ac:dyDescent="0.25">
      <c r="Y2750">
        <f t="shared" si="995"/>
        <v>13.740000000000748</v>
      </c>
      <c r="Z2750">
        <f t="shared" si="986"/>
        <v>0.49896489926628662</v>
      </c>
      <c r="AA2750">
        <f t="shared" si="973"/>
        <v>-0.32582523549387726</v>
      </c>
      <c r="AB2750">
        <f t="shared" si="974"/>
        <v>-1.0397489738778344E-4</v>
      </c>
      <c r="AC2750">
        <f t="shared" si="975"/>
        <v>-6.4659128358141235E-2</v>
      </c>
      <c r="AD2750">
        <f t="shared" si="976"/>
        <v>-1.553020381832022E-2</v>
      </c>
      <c r="AE2750">
        <f t="shared" si="977"/>
        <v>-3.9320700584870895E-3</v>
      </c>
      <c r="AF2750">
        <f t="shared" si="978"/>
        <v>-5.907725896006806E-2</v>
      </c>
      <c r="AG2750">
        <f t="shared" si="979"/>
        <v>-1.8164579336338963E-4</v>
      </c>
      <c r="AI2750">
        <f t="shared" si="980"/>
        <v>-0.38449520240326912</v>
      </c>
      <c r="AJ2750">
        <f t="shared" si="981"/>
        <v>-8.6395995811941628E-2</v>
      </c>
      <c r="AK2750">
        <f t="shared" si="982"/>
        <v>-0.11400824293710772</v>
      </c>
      <c r="AL2750">
        <f t="shared" si="983"/>
        <v>-6.1328828081798674E-2</v>
      </c>
      <c r="AM2750">
        <f t="shared" si="984"/>
        <v>-5.4732380867720538E-2</v>
      </c>
      <c r="AN2750">
        <f t="shared" si="985"/>
        <v>-5.9107043432257082E-2</v>
      </c>
      <c r="AP2750">
        <f t="shared" si="987"/>
        <v>13.958393001719335</v>
      </c>
      <c r="AQ2750">
        <f t="shared" si="988"/>
        <v>0.87041155423824534</v>
      </c>
      <c r="AR2750">
        <f t="shared" si="989"/>
        <v>1.2912251604201425E-3</v>
      </c>
      <c r="AS2750">
        <f t="shared" si="990"/>
        <v>0.34656794575045052</v>
      </c>
      <c r="AT2750">
        <f t="shared" si="991"/>
        <v>1.5352860798401311</v>
      </c>
      <c r="AU2750">
        <f t="shared" si="992"/>
        <v>0.9840317251635845</v>
      </c>
      <c r="AV2750">
        <f t="shared" si="993"/>
        <v>1.4784335857068109</v>
      </c>
      <c r="AW2750">
        <f t="shared" si="994"/>
        <v>2.2839543922256077E-4</v>
      </c>
    </row>
    <row r="2751" spans="25:49" x14ac:dyDescent="0.25">
      <c r="Y2751">
        <f t="shared" si="995"/>
        <v>13.745000000000749</v>
      </c>
      <c r="Z2751">
        <f t="shared" si="986"/>
        <v>0.49881436485756558</v>
      </c>
      <c r="AA2751">
        <f t="shared" si="973"/>
        <v>-0.32573091500662843</v>
      </c>
      <c r="AB2751">
        <f t="shared" si="974"/>
        <v>-1.0401375814224925E-4</v>
      </c>
      <c r="AC2751">
        <f t="shared" si="975"/>
        <v>-6.461508845958594E-2</v>
      </c>
      <c r="AD2751">
        <f t="shared" si="976"/>
        <v>-1.5529580900380717E-2</v>
      </c>
      <c r="AE2751">
        <f t="shared" si="977"/>
        <v>-3.9367199102558091E-3</v>
      </c>
      <c r="AF2751">
        <f t="shared" si="978"/>
        <v>-5.907057266528732E-2</v>
      </c>
      <c r="AG2751">
        <f t="shared" si="979"/>
        <v>-1.8092346733185999E-4</v>
      </c>
      <c r="AI2751">
        <f t="shared" si="980"/>
        <v>-0.38437732115317064</v>
      </c>
      <c r="AJ2751">
        <f t="shared" si="981"/>
        <v>-8.6361533196398874E-2</v>
      </c>
      <c r="AK2751">
        <f t="shared" si="982"/>
        <v>-0.11396273321609038</v>
      </c>
      <c r="AL2751">
        <f t="shared" si="983"/>
        <v>-6.1327096670258339E-2</v>
      </c>
      <c r="AM2751">
        <f t="shared" si="984"/>
        <v>-5.473116224099283E-2</v>
      </c>
      <c r="AN2751">
        <f t="shared" si="985"/>
        <v>-5.9100238697631417E-2</v>
      </c>
      <c r="AP2751">
        <f t="shared" si="987"/>
        <v>13.960887826215666</v>
      </c>
      <c r="AQ2751">
        <f t="shared" si="988"/>
        <v>0.86878242806077566</v>
      </c>
      <c r="AR2751">
        <f t="shared" si="989"/>
        <v>1.2907052859332034E-3</v>
      </c>
      <c r="AS2751">
        <f t="shared" si="990"/>
        <v>0.34624465010865979</v>
      </c>
      <c r="AT2751">
        <f t="shared" si="991"/>
        <v>1.5352084288210395</v>
      </c>
      <c r="AU2751">
        <f t="shared" si="992"/>
        <v>0.98401206481329206</v>
      </c>
      <c r="AV2751">
        <f t="shared" si="993"/>
        <v>1.4781381994120106</v>
      </c>
      <c r="AW2751">
        <f t="shared" si="994"/>
        <v>2.2748721025574368E-4</v>
      </c>
    </row>
    <row r="2752" spans="25:49" x14ac:dyDescent="0.25">
      <c r="Y2752">
        <f t="shared" si="995"/>
        <v>13.75000000000075</v>
      </c>
      <c r="Z2752">
        <f t="shared" si="986"/>
        <v>0.4986634950914573</v>
      </c>
      <c r="AA2752">
        <f t="shared" si="973"/>
        <v>-0.325636290595264</v>
      </c>
      <c r="AB2752">
        <f t="shared" si="974"/>
        <v>-1.0405254613331285E-4</v>
      </c>
      <c r="AC2752">
        <f t="shared" si="975"/>
        <v>-6.4571031988231858E-2</v>
      </c>
      <c r="AD2752">
        <f t="shared" si="976"/>
        <v>-1.5528957847523606E-2</v>
      </c>
      <c r="AE2752">
        <f t="shared" si="977"/>
        <v>-3.9413698402208878E-3</v>
      </c>
      <c r="AF2752">
        <f t="shared" si="978"/>
        <v>-5.9063885990706486E-2</v>
      </c>
      <c r="AG2752">
        <f t="shared" si="979"/>
        <v>-1.8020401367566127E-4</v>
      </c>
      <c r="AI2752">
        <f t="shared" si="980"/>
        <v>-0.38425912861418637</v>
      </c>
      <c r="AJ2752">
        <f t="shared" si="981"/>
        <v>-8.6327058699534567E-2</v>
      </c>
      <c r="AK2752">
        <f t="shared" si="982"/>
        <v>-0.11391720756675529</v>
      </c>
      <c r="AL2752">
        <f t="shared" si="983"/>
        <v>-6.1325365678471862E-2</v>
      </c>
      <c r="AM2752">
        <f t="shared" si="984"/>
        <v>-5.472994385297679E-2</v>
      </c>
      <c r="AN2752">
        <f t="shared" si="985"/>
        <v>-5.9093434054189216E-2</v>
      </c>
      <c r="AP2752">
        <f t="shared" si="987"/>
        <v>13.963381898039954</v>
      </c>
      <c r="AQ2752">
        <f t="shared" si="988"/>
        <v>0.8671537734857423</v>
      </c>
      <c r="AR2752">
        <f t="shared" si="989"/>
        <v>1.290185217142492E-3</v>
      </c>
      <c r="AS2752">
        <f t="shared" si="990"/>
        <v>0.34592157466636181</v>
      </c>
      <c r="AT2752">
        <f t="shared" si="991"/>
        <v>1.5351307809165375</v>
      </c>
      <c r="AU2752">
        <f t="shared" si="992"/>
        <v>0.98399238121374077</v>
      </c>
      <c r="AV2752">
        <f t="shared" si="993"/>
        <v>1.4778428465486841</v>
      </c>
      <c r="AW2752">
        <f t="shared" si="994"/>
        <v>2.2658259291908424E-4</v>
      </c>
    </row>
    <row r="2753" spans="25:49" x14ac:dyDescent="0.25">
      <c r="Y2753">
        <f t="shared" si="995"/>
        <v>13.75500000000075</v>
      </c>
      <c r="Z2753">
        <f t="shared" si="986"/>
        <v>0.4985122886734642</v>
      </c>
      <c r="AA2753">
        <f t="shared" si="973"/>
        <v>-0.32554136100441683</v>
      </c>
      <c r="AB2753">
        <f t="shared" si="974"/>
        <v>-1.0409126109467033E-4</v>
      </c>
      <c r="AC2753">
        <f t="shared" si="975"/>
        <v>-6.4526958975777454E-2</v>
      </c>
      <c r="AD2753">
        <f t="shared" si="976"/>
        <v>-1.5528334661363292E-2</v>
      </c>
      <c r="AE2753">
        <f t="shared" si="977"/>
        <v>-3.9460198487632527E-3</v>
      </c>
      <c r="AF2753">
        <f t="shared" si="978"/>
        <v>-5.9057198938933908E-2</v>
      </c>
      <c r="AG2753">
        <f t="shared" si="979"/>
        <v>-1.794874209726106E-4</v>
      </c>
      <c r="AI2753">
        <f t="shared" si="980"/>
        <v>-0.38414062354330453</v>
      </c>
      <c r="AJ2753">
        <f t="shared" si="981"/>
        <v>-8.6292572343644278E-2</v>
      </c>
      <c r="AK2753">
        <f t="shared" si="982"/>
        <v>-0.11387166602020533</v>
      </c>
      <c r="AL2753">
        <f t="shared" si="983"/>
        <v>-6.1323635107215849E-2</v>
      </c>
      <c r="AM2753">
        <f t="shared" si="984"/>
        <v>-5.4728725704358695E-2</v>
      </c>
      <c r="AN2753">
        <f t="shared" si="985"/>
        <v>-5.9086629502665945E-2</v>
      </c>
      <c r="AP2753">
        <f t="shared" si="987"/>
        <v>13.96587521551541</v>
      </c>
      <c r="AQ2753">
        <f t="shared" si="988"/>
        <v>0.86552559203276569</v>
      </c>
      <c r="AR2753">
        <f t="shared" si="989"/>
        <v>1.2896649544118254E-3</v>
      </c>
      <c r="AS2753">
        <f t="shared" si="990"/>
        <v>0.34559871950642063</v>
      </c>
      <c r="AT2753">
        <f t="shared" si="991"/>
        <v>1.5350531361272999</v>
      </c>
      <c r="AU2753">
        <f t="shared" si="992"/>
        <v>0.98397267436453961</v>
      </c>
      <c r="AV2753">
        <f t="shared" si="993"/>
        <v>1.4775475271187306</v>
      </c>
      <c r="AW2753">
        <f t="shared" si="994"/>
        <v>2.2568157285070579E-4</v>
      </c>
    </row>
    <row r="2754" spans="25:49" x14ac:dyDescent="0.25">
      <c r="Y2754">
        <f t="shared" si="995"/>
        <v>13.760000000000751</v>
      </c>
      <c r="Z2754">
        <f t="shared" si="986"/>
        <v>0.49836074430285637</v>
      </c>
      <c r="AA2754">
        <f t="shared" si="973"/>
        <v>-0.32544612497265785</v>
      </c>
      <c r="AB2754">
        <f t="shared" si="974"/>
        <v>-1.041299027600246E-4</v>
      </c>
      <c r="AC2754">
        <f t="shared" si="975"/>
        <v>-6.4482869454024552E-2</v>
      </c>
      <c r="AD2754">
        <f t="shared" si="976"/>
        <v>-1.5527711343509326E-2</v>
      </c>
      <c r="AE2754">
        <f t="shared" si="977"/>
        <v>-3.9506699362630935E-3</v>
      </c>
      <c r="AF2754">
        <f t="shared" si="978"/>
        <v>-5.9050511512573033E-2</v>
      </c>
      <c r="AG2754">
        <f t="shared" si="979"/>
        <v>-1.7877367784594614E-4</v>
      </c>
      <c r="AI2754">
        <f t="shared" si="980"/>
        <v>-0.38402180469152181</v>
      </c>
      <c r="AJ2754">
        <f t="shared" si="981"/>
        <v>-8.6258074151111225E-2</v>
      </c>
      <c r="AK2754">
        <f t="shared" si="982"/>
        <v>-0.11382610860765413</v>
      </c>
      <c r="AL2754">
        <f t="shared" si="983"/>
        <v>-6.1321904957269968E-2</v>
      </c>
      <c r="AM2754">
        <f t="shared" si="984"/>
        <v>-5.4727507795827551E-2</v>
      </c>
      <c r="AN2754">
        <f t="shared" si="985"/>
        <v>-5.9079825043799598E-2</v>
      </c>
      <c r="AP2754">
        <f t="shared" si="987"/>
        <v>13.968367776958779</v>
      </c>
      <c r="AQ2754">
        <f t="shared" si="988"/>
        <v>0.86389788522774336</v>
      </c>
      <c r="AR2754">
        <f t="shared" si="989"/>
        <v>1.2891444981063521E-3</v>
      </c>
      <c r="AS2754">
        <f t="shared" si="990"/>
        <v>0.3452760847115417</v>
      </c>
      <c r="AT2754">
        <f t="shared" si="991"/>
        <v>1.5349754944539931</v>
      </c>
      <c r="AU2754">
        <f t="shared" si="992"/>
        <v>0.98395294426529578</v>
      </c>
      <c r="AV2754">
        <f t="shared" si="993"/>
        <v>1.4772522411240359</v>
      </c>
      <c r="AW2754">
        <f t="shared" si="994"/>
        <v>2.2478413574584261E-4</v>
      </c>
    </row>
    <row r="2755" spans="25:49" x14ac:dyDescent="0.25">
      <c r="Y2755">
        <f t="shared" si="995"/>
        <v>13.765000000000752</v>
      </c>
      <c r="Z2755">
        <f t="shared" si="986"/>
        <v>0.49820886067263792</v>
      </c>
      <c r="AA2755">
        <f t="shared" ref="AA2755:AA2818" si="996">AI2755-AJ2755*$F$13/$F$14 +$O$12*AW2755</f>
        <v>-0.32535058123246469</v>
      </c>
      <c r="AB2755">
        <f t="shared" ref="AB2755:AB2818" si="997">AJ2755-AK2755*$F$14/$F$15+$O$13*AW2755</f>
        <v>-1.0416847086296199E-4</v>
      </c>
      <c r="AC2755">
        <f t="shared" ref="AC2755:AC2818" si="998">AK2755-AL2755*$F$15/$F$16 +$O$14*AW2755</f>
        <v>-6.4438763454878839E-2</v>
      </c>
      <c r="AD2755">
        <f t="shared" ref="AD2755:AD2818" si="999">AL2755-AM2755*$F$16/$F$17 +$O$15*AW2755</f>
        <v>-1.5527087895566404E-2</v>
      </c>
      <c r="AE2755">
        <f t="shared" ref="AE2755:AE2818" si="1000">AM2755-AN2755*$F$17/$F$18+$O$16*AW2755</f>
        <v>-3.9553201030998819E-3</v>
      </c>
      <c r="AF2755">
        <f t="shared" ref="AF2755:AF2818" si="1001">AN2755+$O$17*AW2755</f>
        <v>-5.9043823714222371E-2</v>
      </c>
      <c r="AG2755">
        <f t="shared" ref="AG2755:AG2818" si="1002">-($O$11+$O$12+$O$13+$O$14+$O$15+$O$16+$O$17)*AW2755</f>
        <v>-1.7806277296414637E-4</v>
      </c>
      <c r="AI2755">
        <f t="shared" ref="AI2755:AI2818" si="1003">-($R$12*AQ2755/($H$3+AQ2755))*($A$3/($A$3+AP2755))</f>
        <v>-0.38390267080381207</v>
      </c>
      <c r="AJ2755">
        <f t="shared" ref="AJ2755:AJ2818" si="1004">-($R$13*AR2755/($H$4+AR2755))*($A$3/($A$3+AP2755))</f>
        <v>-8.6223564144406392E-2</v>
      </c>
      <c r="AK2755">
        <f t="shared" ref="AK2755:AK2818" si="1005">-($R$14*AS2755/($H$5+AS2755))*($A$3/($A$3+AP2755))</f>
        <v>-0.11378053536042633</v>
      </c>
      <c r="AL2755">
        <f t="shared" ref="AL2755:AL2818" si="1006">-($R$15*AT2755/($H$6+AT2755))*($A$3/($A$3+AP2755))</f>
        <v>-6.1320175229416879E-2</v>
      </c>
      <c r="AM2755">
        <f t="shared" ref="AM2755:AM2818" si="1007">-($R$16*AU2755/($H$7+AU2755))*($A$3/($A$3+AP2755))</f>
        <v>-5.4726290128075082E-2</v>
      </c>
      <c r="AN2755">
        <f t="shared" ref="AN2755:AN2818" si="1008">-($R$17*AV2755/($H$8+AV2755))*($A$3/($A$3+AP2755))</f>
        <v>-5.9073020678330652E-2</v>
      </c>
      <c r="AP2755">
        <f t="shared" si="987"/>
        <v>13.970859580680294</v>
      </c>
      <c r="AQ2755">
        <f t="shared" si="988"/>
        <v>0.86227065460287977</v>
      </c>
      <c r="AR2755">
        <f t="shared" si="989"/>
        <v>1.2886238485925519E-3</v>
      </c>
      <c r="AS2755">
        <f t="shared" si="990"/>
        <v>0.34495367036427155</v>
      </c>
      <c r="AT2755">
        <f t="shared" si="991"/>
        <v>1.5348978558972755</v>
      </c>
      <c r="AU2755">
        <f t="shared" si="992"/>
        <v>0.98393319091561449</v>
      </c>
      <c r="AV2755">
        <f t="shared" si="993"/>
        <v>1.4769569885664728</v>
      </c>
      <c r="AW2755">
        <f t="shared" si="994"/>
        <v>2.2389026735661273E-4</v>
      </c>
    </row>
    <row r="2756" spans="25:49" x14ac:dyDescent="0.25">
      <c r="Y2756">
        <f t="shared" si="995"/>
        <v>13.770000000000753</v>
      </c>
      <c r="Z2756">
        <f t="shared" ref="Z2756:Z2819" si="1009">-2*AI2756*$F$12/$F$13 + $O$11*AW2756 -(AJ2756*$F$12/$F$14+AK2756*$F$12/$F$15+AL2756*$F$12/$F$16+AM2756*$F$12/$F$17+AN2756*$F$12/$F$18)</f>
        <v>0.49805663646951326</v>
      </c>
      <c r="AA2756">
        <f t="shared" si="996"/>
        <v>-0.32525472851018894</v>
      </c>
      <c r="AB2756">
        <f t="shared" si="997"/>
        <v>-1.0420696513695371E-4</v>
      </c>
      <c r="AC2756">
        <f t="shared" si="998"/>
        <v>-6.4394641010349668E-2</v>
      </c>
      <c r="AD2756">
        <f t="shared" si="999"/>
        <v>-1.5526464319134401E-2</v>
      </c>
      <c r="AE2756">
        <f t="shared" si="1000"/>
        <v>-3.9599703496523359E-3</v>
      </c>
      <c r="AF2756">
        <f t="shared" si="1001"/>
        <v>-5.9037135546475591E-2</v>
      </c>
      <c r="AG2756">
        <f t="shared" si="1002"/>
        <v>-1.7735469504075044E-4</v>
      </c>
      <c r="AI2756">
        <f t="shared" si="1003"/>
        <v>-0.38378322061909381</v>
      </c>
      <c r="AJ2756">
        <f t="shared" si="1004"/>
        <v>-8.6189042346088526E-2</v>
      </c>
      <c r="AK2756">
        <f t="shared" si="1005"/>
        <v>-0.11373494630995755</v>
      </c>
      <c r="AL2756">
        <f t="shared" si="1006"/>
        <v>-6.1318445924442279E-2</v>
      </c>
      <c r="AM2756">
        <f t="shared" si="1007"/>
        <v>-5.4725072701795732E-2</v>
      </c>
      <c r="AN2756">
        <f t="shared" si="1008"/>
        <v>-5.9066216407002131E-2</v>
      </c>
      <c r="AP2756">
        <f t="shared" ref="AP2756:AP2819" si="1010">AP2755+(Y2756-Y2755)*Z2755</f>
        <v>13.973350624983658</v>
      </c>
      <c r="AQ2756">
        <f t="shared" ref="AQ2756:AQ2819" si="1011">AQ2755+(Y2756-Y2755)*AA2755</f>
        <v>0.86064390169671723</v>
      </c>
      <c r="AR2756">
        <f t="shared" ref="AR2756:AR2819" si="1012">AR2755+(Y2756-Y2755)*AB2755</f>
        <v>1.288103006238237E-3</v>
      </c>
      <c r="AS2756">
        <f t="shared" ref="AS2756:AS2819" si="1013">AS2755+(Y2756-Y2755)*AC2755</f>
        <v>0.34463147654699711</v>
      </c>
      <c r="AT2756">
        <f t="shared" ref="AT2756:AT2819" si="1014">AT2755+(Y2756-Y2755)*AD2755</f>
        <v>1.5348202204577976</v>
      </c>
      <c r="AU2756">
        <f t="shared" ref="AU2756:AU2819" si="1015">AU2755+(Y2756-Y2755)*AE2755</f>
        <v>0.98391341431509893</v>
      </c>
      <c r="AV2756">
        <f t="shared" ref="AV2756:AV2819" si="1016">AV2755+(Y2756-Y2755)*AF2755</f>
        <v>1.4766617694479016</v>
      </c>
      <c r="AW2756">
        <f t="shared" ref="AW2756:AW2819" si="1017">AW2755+(Y2756-Y2755)*AG2755</f>
        <v>2.2299995349179185E-4</v>
      </c>
    </row>
    <row r="2757" spans="25:49" x14ac:dyDescent="0.25">
      <c r="Y2757">
        <f t="shared" si="995"/>
        <v>13.775000000000754</v>
      </c>
      <c r="Z2757">
        <f t="shared" si="1009"/>
        <v>0.49790407037385243</v>
      </c>
      <c r="AA2757">
        <f t="shared" si="996"/>
        <v>-0.32515856552602412</v>
      </c>
      <c r="AB2757">
        <f t="shared" si="997"/>
        <v>-1.0424538531537118E-4</v>
      </c>
      <c r="AC2757">
        <f t="shared" si="998"/>
        <v>-6.4350502152550365E-2</v>
      </c>
      <c r="AD2757">
        <f t="shared" si="999"/>
        <v>-1.5525840615808405E-2</v>
      </c>
      <c r="AE2757">
        <f t="shared" si="1000"/>
        <v>-3.9646206762985348E-3</v>
      </c>
      <c r="AF2757">
        <f t="shared" si="1001"/>
        <v>-5.9030447011921471E-2</v>
      </c>
      <c r="AG2757">
        <f t="shared" si="1002"/>
        <v>-1.7664943283417873E-4</v>
      </c>
      <c r="AI2757">
        <f t="shared" si="1003"/>
        <v>-0.38366345287019776</v>
      </c>
      <c r="AJ2757">
        <f t="shared" si="1004"/>
        <v>-8.615450877880422E-2</v>
      </c>
      <c r="AK2757">
        <f t="shared" si="1005"/>
        <v>-0.11368934148779462</v>
      </c>
      <c r="AL2757">
        <f t="shared" si="1006"/>
        <v>-6.1316717043134926E-2</v>
      </c>
      <c r="AM2757">
        <f t="shared" si="1007"/>
        <v>-5.4723855517686715E-2</v>
      </c>
      <c r="AN2757">
        <f t="shared" si="1008"/>
        <v>-5.9059412230559542E-2</v>
      </c>
      <c r="AP2757">
        <f t="shared" si="1010"/>
        <v>13.975840908166006</v>
      </c>
      <c r="AQ2757">
        <f t="shared" si="1011"/>
        <v>0.85901762805416604</v>
      </c>
      <c r="AR2757">
        <f t="shared" si="1012"/>
        <v>1.2875819714125521E-3</v>
      </c>
      <c r="AS2757">
        <f t="shared" si="1013"/>
        <v>0.34430950334194532</v>
      </c>
      <c r="AT2757">
        <f t="shared" si="1014"/>
        <v>1.534742588136202</v>
      </c>
      <c r="AU2757">
        <f t="shared" si="1015"/>
        <v>0.98389361446335066</v>
      </c>
      <c r="AV2757">
        <f t="shared" si="1016"/>
        <v>1.4763665837701692</v>
      </c>
      <c r="AW2757">
        <f t="shared" si="1017"/>
        <v>2.2211318001658797E-4</v>
      </c>
    </row>
    <row r="2758" spans="25:49" x14ac:dyDescent="0.25">
      <c r="Y2758">
        <f t="shared" si="995"/>
        <v>13.780000000000754</v>
      </c>
      <c r="Z2758">
        <f t="shared" si="1009"/>
        <v>0.49775116105965794</v>
      </c>
      <c r="AA2758">
        <f t="shared" si="996"/>
        <v>-0.32506209099397321</v>
      </c>
      <c r="AB2758">
        <f t="shared" si="997"/>
        <v>-1.0428373113155683E-4</v>
      </c>
      <c r="AC2758">
        <f t="shared" si="998"/>
        <v>-6.4306346913698131E-2</v>
      </c>
      <c r="AD2758">
        <f t="shared" si="999"/>
        <v>-1.5525216787178728E-2</v>
      </c>
      <c r="AE2758">
        <f t="shared" si="1000"/>
        <v>-3.9692710834158202E-3</v>
      </c>
      <c r="AF2758">
        <f t="shared" si="1001"/>
        <v>-5.902375811314408E-2</v>
      </c>
      <c r="AG2758">
        <f t="shared" si="1002"/>
        <v>-1.7594697514755449E-4</v>
      </c>
      <c r="AI2758">
        <f t="shared" si="1003"/>
        <v>-0.38354336628383479</v>
      </c>
      <c r="AJ2758">
        <f t="shared" si="1004"/>
        <v>-8.6119963465287983E-2</v>
      </c>
      <c r="AK2758">
        <f t="shared" si="1005"/>
        <v>-0.11364372092559555</v>
      </c>
      <c r="AL2758">
        <f t="shared" si="1006"/>
        <v>-6.1314988586286687E-2</v>
      </c>
      <c r="AM2758">
        <f t="shared" si="1007"/>
        <v>-5.4722638576448032E-2</v>
      </c>
      <c r="AN2758">
        <f t="shared" si="1008"/>
        <v>-5.9052608149750989E-2</v>
      </c>
      <c r="AP2758">
        <f t="shared" si="1010"/>
        <v>13.978330428517875</v>
      </c>
      <c r="AQ2758">
        <f t="shared" si="1011"/>
        <v>0.85739183522653561</v>
      </c>
      <c r="AR2758">
        <f t="shared" si="1012"/>
        <v>1.2870607444859751E-3</v>
      </c>
      <c r="AS2758">
        <f t="shared" si="1013"/>
        <v>0.34398775083118249</v>
      </c>
      <c r="AT2758">
        <f t="shared" si="1014"/>
        <v>1.5346649589331229</v>
      </c>
      <c r="AU2758">
        <f t="shared" si="1015"/>
        <v>0.98387379135996922</v>
      </c>
      <c r="AV2758">
        <f t="shared" si="1016"/>
        <v>1.4760714315351096</v>
      </c>
      <c r="AW2758">
        <f t="shared" si="1017"/>
        <v>2.2122993285241695E-4</v>
      </c>
    </row>
    <row r="2759" spans="25:49" x14ac:dyDescent="0.25">
      <c r="Y2759">
        <f t="shared" si="995"/>
        <v>13.785000000000755</v>
      </c>
      <c r="Z2759">
        <f t="shared" si="1009"/>
        <v>0.49759790719453018</v>
      </c>
      <c r="AA2759">
        <f t="shared" si="996"/>
        <v>-0.32496530362181619</v>
      </c>
      <c r="AB2759">
        <f t="shared" si="997"/>
        <v>-1.043220023187004E-4</v>
      </c>
      <c r="AC2759">
        <f t="shared" si="998"/>
        <v>-6.4262175326114446E-2</v>
      </c>
      <c r="AD2759">
        <f t="shared" si="999"/>
        <v>-1.552459283483093E-2</v>
      </c>
      <c r="AE2759">
        <f t="shared" si="1000"/>
        <v>-3.9739215713808429E-3</v>
      </c>
      <c r="AF2759">
        <f t="shared" si="1001"/>
        <v>-5.9017068852722732E-2</v>
      </c>
      <c r="AG2759">
        <f t="shared" si="1002"/>
        <v>-1.7524731082852604E-4</v>
      </c>
      <c r="AI2759">
        <f t="shared" si="1003"/>
        <v>-0.38342295958056327</v>
      </c>
      <c r="AJ2759">
        <f t="shared" si="1004"/>
        <v>-8.6085406428362335E-2</v>
      </c>
      <c r="AK2759">
        <f t="shared" si="1005"/>
        <v>-0.11359808465512977</v>
      </c>
      <c r="AL2759">
        <f t="shared" si="1006"/>
        <v>-6.1313260554692467E-2</v>
      </c>
      <c r="AM2759">
        <f t="shared" si="1007"/>
        <v>-5.4721421878782463E-2</v>
      </c>
      <c r="AN2759">
        <f t="shared" si="1008"/>
        <v>-5.9045804165327141E-2</v>
      </c>
      <c r="AP2759">
        <f t="shared" si="1010"/>
        <v>13.980819184323174</v>
      </c>
      <c r="AQ2759">
        <f t="shared" si="1011"/>
        <v>0.85576652477156545</v>
      </c>
      <c r="AR2759">
        <f t="shared" si="1012"/>
        <v>1.2865393258303171E-3</v>
      </c>
      <c r="AS2759">
        <f t="shared" si="1013"/>
        <v>0.34366621909661393</v>
      </c>
      <c r="AT2759">
        <f t="shared" si="1014"/>
        <v>1.534587332849187</v>
      </c>
      <c r="AU2759">
        <f t="shared" si="1015"/>
        <v>0.98385394500455214</v>
      </c>
      <c r="AV2759">
        <f t="shared" si="1016"/>
        <v>1.4757763127445438</v>
      </c>
      <c r="AW2759">
        <f t="shared" si="1017"/>
        <v>2.2035019797667904E-4</v>
      </c>
    </row>
    <row r="2760" spans="25:49" x14ac:dyDescent="0.25">
      <c r="Y2760">
        <f t="shared" si="995"/>
        <v>13.790000000000756</v>
      </c>
      <c r="Z2760">
        <f t="shared" si="1009"/>
        <v>0.49744430743963225</v>
      </c>
      <c r="AA2760">
        <f t="shared" si="996"/>
        <v>-0.3248682021110772</v>
      </c>
      <c r="AB2760">
        <f t="shared" si="997"/>
        <v>-1.0436019860989579E-4</v>
      </c>
      <c r="AC2760">
        <f t="shared" si="998"/>
        <v>-6.4217987422224801E-2</v>
      </c>
      <c r="AD2760">
        <f t="shared" si="999"/>
        <v>-1.55239687603459E-2</v>
      </c>
      <c r="AE2760">
        <f t="shared" si="1000"/>
        <v>-3.9785721405695548E-3</v>
      </c>
      <c r="AF2760">
        <f t="shared" si="1001"/>
        <v>-5.901037923323197E-2</v>
      </c>
      <c r="AG2760">
        <f t="shared" si="1002"/>
        <v>-1.7455042876908977E-4</v>
      </c>
      <c r="AI2760">
        <f t="shared" si="1003"/>
        <v>-0.38330223147475606</v>
      </c>
      <c r="AJ2760">
        <f t="shared" si="1004"/>
        <v>-8.6050837690937687E-2</v>
      </c>
      <c r="AK2760">
        <f t="shared" si="1005"/>
        <v>-0.11355243270827801</v>
      </c>
      <c r="AL2760">
        <f t="shared" si="1006"/>
        <v>-6.1311532949150281E-2</v>
      </c>
      <c r="AM2760">
        <f t="shared" si="1007"/>
        <v>-5.4720205425395504E-2</v>
      </c>
      <c r="AN2760">
        <f t="shared" si="1008"/>
        <v>-5.9039000278041161E-2</v>
      </c>
      <c r="AP2760">
        <f t="shared" si="1010"/>
        <v>13.983307173859147</v>
      </c>
      <c r="AQ2760">
        <f t="shared" si="1011"/>
        <v>0.85414169825345609</v>
      </c>
      <c r="AR2760">
        <f t="shared" si="1012"/>
        <v>1.2860177158187235E-3</v>
      </c>
      <c r="AS2760">
        <f t="shared" si="1013"/>
        <v>0.34334490821998331</v>
      </c>
      <c r="AT2760">
        <f t="shared" si="1014"/>
        <v>1.5345097098850129</v>
      </c>
      <c r="AU2760">
        <f t="shared" si="1015"/>
        <v>0.98383407539669521</v>
      </c>
      <c r="AV2760">
        <f t="shared" si="1016"/>
        <v>1.4754812274002802</v>
      </c>
      <c r="AW2760">
        <f t="shared" si="1017"/>
        <v>2.1947396142253626E-4</v>
      </c>
    </row>
    <row r="2761" spans="25:49" x14ac:dyDescent="0.25">
      <c r="Y2761">
        <f t="shared" si="995"/>
        <v>13.795000000000757</v>
      </c>
      <c r="Z2761">
        <f t="shared" si="1009"/>
        <v>0.49729036044965652</v>
      </c>
      <c r="AA2761">
        <f t="shared" si="996"/>
        <v>-0.32477078515699154</v>
      </c>
      <c r="AB2761">
        <f t="shared" si="997"/>
        <v>-1.0439831973818383E-4</v>
      </c>
      <c r="AC2761">
        <f t="shared" si="998"/>
        <v>-6.4173783234559079E-2</v>
      </c>
      <c r="AD2761">
        <f t="shared" si="999"/>
        <v>-1.5523344565299753E-2</v>
      </c>
      <c r="AE2761">
        <f t="shared" si="1000"/>
        <v>-3.9832227913572616E-3</v>
      </c>
      <c r="AF2761">
        <f t="shared" si="1001"/>
        <v>-5.9003689257241781E-2</v>
      </c>
      <c r="AG2761">
        <f t="shared" si="1002"/>
        <v>-1.7385631790541378E-4</v>
      </c>
      <c r="AI2761">
        <f t="shared" si="1003"/>
        <v>-0.38318118067456791</v>
      </c>
      <c r="AJ2761">
        <f t="shared" si="1004"/>
        <v>-8.6016257276012642E-2</v>
      </c>
      <c r="AK2761">
        <f t="shared" si="1005"/>
        <v>-0.11350676511703264</v>
      </c>
      <c r="AL2761">
        <f t="shared" si="1006"/>
        <v>-6.1309805770461273E-2</v>
      </c>
      <c r="AM2761">
        <f t="shared" si="1007"/>
        <v>-5.4718989216995584E-2</v>
      </c>
      <c r="AN2761">
        <f t="shared" si="1008"/>
        <v>-5.9032196488648901E-2</v>
      </c>
      <c r="AP2761">
        <f t="shared" si="1010"/>
        <v>13.985794395396345</v>
      </c>
      <c r="AQ2761">
        <f t="shared" si="1011"/>
        <v>0.85251735724290045</v>
      </c>
      <c r="AR2761">
        <f t="shared" si="1012"/>
        <v>1.285495914825674E-3</v>
      </c>
      <c r="AS2761">
        <f t="shared" si="1013"/>
        <v>0.34302381828287215</v>
      </c>
      <c r="AT2761">
        <f t="shared" si="1014"/>
        <v>1.5344320900412112</v>
      </c>
      <c r="AU2761">
        <f t="shared" si="1015"/>
        <v>0.9838141825359924</v>
      </c>
      <c r="AV2761">
        <f t="shared" si="1016"/>
        <v>1.475186175504114</v>
      </c>
      <c r="AW2761">
        <f t="shared" si="1017"/>
        <v>2.1860120927869067E-4</v>
      </c>
    </row>
    <row r="2762" spans="25:49" x14ac:dyDescent="0.25">
      <c r="Y2762">
        <f t="shared" si="995"/>
        <v>13.800000000000757</v>
      </c>
      <c r="Z2762">
        <f t="shared" si="1009"/>
        <v>0.49713606487278866</v>
      </c>
      <c r="AA2762">
        <f t="shared" si="996"/>
        <v>-0.32467305144847269</v>
      </c>
      <c r="AB2762">
        <f t="shared" si="997"/>
        <v>-1.0443636543647013E-4</v>
      </c>
      <c r="AC2762">
        <f t="shared" si="998"/>
        <v>-6.4129562795751535E-2</v>
      </c>
      <c r="AD2762">
        <f t="shared" si="999"/>
        <v>-1.5522720251264012E-2</v>
      </c>
      <c r="AE2762">
        <f t="shared" si="1000"/>
        <v>-3.9878735241186082E-3</v>
      </c>
      <c r="AF2762">
        <f t="shared" si="1001"/>
        <v>-5.8996998927317475E-2</v>
      </c>
      <c r="AG2762">
        <f t="shared" si="1002"/>
        <v>-1.7316496721766212E-4</v>
      </c>
      <c r="AI2762">
        <f t="shared" si="1003"/>
        <v>-0.38305980588190203</v>
      </c>
      <c r="AJ2762">
        <f t="shared" si="1004"/>
        <v>-8.5981665206673871E-2</v>
      </c>
      <c r="AK2762">
        <f t="shared" si="1005"/>
        <v>-0.11346108191349755</v>
      </c>
      <c r="AL2762">
        <f t="shared" si="1006"/>
        <v>-6.1308079019429723E-2</v>
      </c>
      <c r="AM2762">
        <f t="shared" si="1007"/>
        <v>-5.4717773254293875E-2</v>
      </c>
      <c r="AN2762">
        <f t="shared" si="1008"/>
        <v>-5.9025392797908735E-2</v>
      </c>
      <c r="AP2762">
        <f t="shared" si="1010"/>
        <v>13.988280847198594</v>
      </c>
      <c r="AQ2762">
        <f t="shared" si="1011"/>
        <v>0.85089350331711522</v>
      </c>
      <c r="AR2762">
        <f t="shared" si="1012"/>
        <v>1.2849739232269829E-3</v>
      </c>
      <c r="AS2762">
        <f t="shared" si="1013"/>
        <v>0.34270294936669932</v>
      </c>
      <c r="AT2762">
        <f t="shared" si="1014"/>
        <v>1.5343544733183847</v>
      </c>
      <c r="AU2762">
        <f t="shared" si="1015"/>
        <v>0.9837942664220356</v>
      </c>
      <c r="AV2762">
        <f t="shared" si="1016"/>
        <v>1.4748911570578278</v>
      </c>
      <c r="AW2762">
        <f t="shared" si="1017"/>
        <v>2.1773192768916345E-4</v>
      </c>
    </row>
    <row r="2763" spans="25:49" x14ac:dyDescent="0.25">
      <c r="Y2763">
        <f t="shared" si="995"/>
        <v>13.805000000000758</v>
      </c>
      <c r="Z2763">
        <f t="shared" si="1009"/>
        <v>0.49698141935067347</v>
      </c>
      <c r="AA2763">
        <f t="shared" si="996"/>
        <v>-0.32457499966807918</v>
      </c>
      <c r="AB2763">
        <f t="shared" si="997"/>
        <v>-1.0447433543759556E-4</v>
      </c>
      <c r="AC2763">
        <f t="shared" si="998"/>
        <v>-6.4085326138540954E-2</v>
      </c>
      <c r="AD2763">
        <f t="shared" si="999"/>
        <v>-1.552209581980551E-2</v>
      </c>
      <c r="AE2763">
        <f t="shared" si="1000"/>
        <v>-3.9925243392274707E-3</v>
      </c>
      <c r="AF2763">
        <f t="shared" si="1001"/>
        <v>-5.8990308246019828E-2</v>
      </c>
      <c r="AG2763">
        <f t="shared" si="1002"/>
        <v>-1.7247636572981998E-4</v>
      </c>
      <c r="AI2763">
        <f t="shared" si="1003"/>
        <v>-0.38293810579237714</v>
      </c>
      <c r="AJ2763">
        <f t="shared" si="1004"/>
        <v>-8.5947061506096267E-2</v>
      </c>
      <c r="AK2763">
        <f t="shared" si="1005"/>
        <v>-0.11341538312988843</v>
      </c>
      <c r="AL2763">
        <f t="shared" si="1006"/>
        <v>-6.130635269686302E-2</v>
      </c>
      <c r="AM2763">
        <f t="shared" si="1007"/>
        <v>-5.4716557538004376E-2</v>
      </c>
      <c r="AN2763">
        <f t="shared" si="1008"/>
        <v>-5.901858920658172E-2</v>
      </c>
      <c r="AP2763">
        <f t="shared" si="1010"/>
        <v>13.990766527522958</v>
      </c>
      <c r="AQ2763">
        <f t="shared" si="1011"/>
        <v>0.84927013805987261</v>
      </c>
      <c r="AR2763">
        <f t="shared" si="1012"/>
        <v>1.2844517413998005E-3</v>
      </c>
      <c r="AS2763">
        <f t="shared" si="1013"/>
        <v>0.34238230155272054</v>
      </c>
      <c r="AT2763">
        <f t="shared" si="1014"/>
        <v>1.5342768597171283</v>
      </c>
      <c r="AU2763">
        <f t="shared" si="1015"/>
        <v>0.98377432705441503</v>
      </c>
      <c r="AV2763">
        <f t="shared" si="1016"/>
        <v>1.4745961720631913</v>
      </c>
      <c r="AW2763">
        <f t="shared" si="1017"/>
        <v>2.1686610285307501E-4</v>
      </c>
    </row>
    <row r="2764" spans="25:49" x14ac:dyDescent="0.25">
      <c r="Y2764">
        <f t="shared" si="995"/>
        <v>13.810000000000759</v>
      </c>
      <c r="Z2764">
        <f t="shared" si="1009"/>
        <v>0.49682642251837916</v>
      </c>
      <c r="AA2764">
        <f t="shared" si="996"/>
        <v>-0.32447662849198072</v>
      </c>
      <c r="AB2764">
        <f t="shared" si="997"/>
        <v>-1.0451222947440664E-4</v>
      </c>
      <c r="AC2764">
        <f t="shared" si="998"/>
        <v>-6.4041073295770662E-2</v>
      </c>
      <c r="AD2764">
        <f t="shared" si="999"/>
        <v>-1.5521471272486518E-2</v>
      </c>
      <c r="AE2764">
        <f t="shared" si="1000"/>
        <v>-3.9971752370572336E-3</v>
      </c>
      <c r="AF2764">
        <f t="shared" si="1001"/>
        <v>-5.8983617215905053E-2</v>
      </c>
      <c r="AG2764">
        <f t="shared" si="1002"/>
        <v>-1.7179050250951935E-4</v>
      </c>
      <c r="AI2764">
        <f t="shared" si="1003"/>
        <v>-0.38281607909529392</v>
      </c>
      <c r="AJ2764">
        <f t="shared" si="1004"/>
        <v>-8.5912446197543041E-2</v>
      </c>
      <c r="AK2764">
        <f t="shared" si="1005"/>
        <v>-0.11336966879853271</v>
      </c>
      <c r="AL2764">
        <f t="shared" si="1006"/>
        <v>-6.13046268035718E-2</v>
      </c>
      <c r="AM2764">
        <f t="shared" si="1007"/>
        <v>-5.4715342068844007E-2</v>
      </c>
      <c r="AN2764">
        <f t="shared" si="1008"/>
        <v>-5.9011785715431475E-2</v>
      </c>
      <c r="AP2764">
        <f t="shared" si="1010"/>
        <v>13.993251434619712</v>
      </c>
      <c r="AQ2764">
        <f t="shared" si="1011"/>
        <v>0.84764726306153193</v>
      </c>
      <c r="AR2764">
        <f t="shared" si="1012"/>
        <v>1.2839293697226124E-3</v>
      </c>
      <c r="AS2764">
        <f t="shared" si="1013"/>
        <v>0.34206187492202778</v>
      </c>
      <c r="AT2764">
        <f t="shared" si="1014"/>
        <v>1.5341992492380294</v>
      </c>
      <c r="AU2764">
        <f t="shared" si="1015"/>
        <v>0.98375436443271891</v>
      </c>
      <c r="AV2764">
        <f t="shared" si="1016"/>
        <v>1.4743012205219612</v>
      </c>
      <c r="AW2764">
        <f t="shared" si="1017"/>
        <v>2.1600372102442578E-4</v>
      </c>
    </row>
    <row r="2765" spans="25:49" x14ac:dyDescent="0.25">
      <c r="Y2765">
        <f t="shared" si="995"/>
        <v>13.81500000000076</v>
      </c>
      <c r="Z2765">
        <f t="shared" si="1009"/>
        <v>0.49667107300436208</v>
      </c>
      <c r="AA2765">
        <f t="shared" si="996"/>
        <v>-0.3243779365899247</v>
      </c>
      <c r="AB2765">
        <f t="shared" si="997"/>
        <v>-1.0455004727949276E-4</v>
      </c>
      <c r="AC2765">
        <f t="shared" si="998"/>
        <v>-6.3996804300388663E-2</v>
      </c>
      <c r="AD2765">
        <f t="shared" si="999"/>
        <v>-1.552084661086468E-2</v>
      </c>
      <c r="AE2765">
        <f t="shared" si="1000"/>
        <v>-4.0018262179805034E-3</v>
      </c>
      <c r="AF2765">
        <f t="shared" si="1001"/>
        <v>-5.8976925839524894E-2</v>
      </c>
      <c r="AG2765">
        <f t="shared" si="1002"/>
        <v>-1.7110736666786549E-4</v>
      </c>
      <c r="AI2765">
        <f t="shared" si="1003"/>
        <v>-0.38269372447360089</v>
      </c>
      <c r="AJ2765">
        <f t="shared" si="1004"/>
        <v>-8.5877819304365541E-2</v>
      </c>
      <c r="AK2765">
        <f t="shared" si="1005"/>
        <v>-0.11332393895186969</v>
      </c>
      <c r="AL2765">
        <f t="shared" si="1006"/>
        <v>-6.1302901340369781E-2</v>
      </c>
      <c r="AM2765">
        <f t="shared" si="1007"/>
        <v>-5.4714126847532463E-2</v>
      </c>
      <c r="AN2765">
        <f t="shared" si="1008"/>
        <v>-5.9004982325224289E-2</v>
      </c>
      <c r="AP2765">
        <f t="shared" si="1010"/>
        <v>13.995735566732304</v>
      </c>
      <c r="AQ2765">
        <f t="shared" si="1011"/>
        <v>0.84602487991907183</v>
      </c>
      <c r="AR2765">
        <f t="shared" si="1012"/>
        <v>1.2834068085752404E-3</v>
      </c>
      <c r="AS2765">
        <f t="shared" si="1013"/>
        <v>0.34174166955554885</v>
      </c>
      <c r="AT2765">
        <f t="shared" si="1014"/>
        <v>1.534121641881667</v>
      </c>
      <c r="AU2765">
        <f t="shared" si="1015"/>
        <v>0.98373437855653367</v>
      </c>
      <c r="AV2765">
        <f t="shared" si="1016"/>
        <v>1.4740063024358816</v>
      </c>
      <c r="AW2765">
        <f t="shared" si="1017"/>
        <v>2.1514476851187804E-4</v>
      </c>
    </row>
    <row r="2766" spans="25:49" x14ac:dyDescent="0.25">
      <c r="Y2766">
        <f t="shared" si="995"/>
        <v>13.820000000000761</v>
      </c>
      <c r="Z2766">
        <f t="shared" si="1009"/>
        <v>0.49651536943043117</v>
      </c>
      <c r="AA2766">
        <f t="shared" si="996"/>
        <v>-0.32427892262520258</v>
      </c>
      <c r="AB2766">
        <f t="shared" si="997"/>
        <v>-1.0458778858553411E-4</v>
      </c>
      <c r="AC2766">
        <f t="shared" si="998"/>
        <v>-6.3952519185447726E-2</v>
      </c>
      <c r="AD2766">
        <f t="shared" si="999"/>
        <v>-1.552022183649307E-2</v>
      </c>
      <c r="AE2766">
        <f t="shared" si="1000"/>
        <v>-4.0064772823692786E-3</v>
      </c>
      <c r="AF2766">
        <f t="shared" si="1001"/>
        <v>-5.8970234119426666E-2</v>
      </c>
      <c r="AG2766">
        <f t="shared" si="1002"/>
        <v>-1.70426947359264E-4</v>
      </c>
      <c r="AI2766">
        <f t="shared" si="1003"/>
        <v>-0.38257104060386138</v>
      </c>
      <c r="AJ2766">
        <f t="shared" si="1004"/>
        <v>-8.5843180850003586E-2</v>
      </c>
      <c r="AK2766">
        <f t="shared" si="1005"/>
        <v>-0.11327819362245065</v>
      </c>
      <c r="AL2766">
        <f t="shared" si="1006"/>
        <v>-6.1301176308073947E-2</v>
      </c>
      <c r="AM2766">
        <f t="shared" si="1007"/>
        <v>-5.4712911874792387E-2</v>
      </c>
      <c r="AN2766">
        <f t="shared" si="1008"/>
        <v>-5.8998179036729138E-2</v>
      </c>
      <c r="AP2766">
        <f t="shared" si="1010"/>
        <v>13.998218922097326</v>
      </c>
      <c r="AQ2766">
        <f t="shared" si="1011"/>
        <v>0.84440299023612198</v>
      </c>
      <c r="AR2766">
        <f t="shared" si="1012"/>
        <v>1.2828840583388428E-3</v>
      </c>
      <c r="AS2766">
        <f t="shared" si="1013"/>
        <v>0.34142168553404684</v>
      </c>
      <c r="AT2766">
        <f t="shared" si="1014"/>
        <v>1.5340440376486126</v>
      </c>
      <c r="AU2766">
        <f t="shared" si="1015"/>
        <v>0.98371436942544377</v>
      </c>
      <c r="AV2766">
        <f t="shared" si="1016"/>
        <v>1.4737114178066839</v>
      </c>
      <c r="AW2766">
        <f t="shared" si="1017"/>
        <v>2.1428923167853857E-4</v>
      </c>
    </row>
    <row r="2767" spans="25:49" x14ac:dyDescent="0.25">
      <c r="Y2767">
        <f t="shared" si="995"/>
        <v>13.825000000000761</v>
      </c>
      <c r="Z2767">
        <f t="shared" si="1009"/>
        <v>0.49635931041171211</v>
      </c>
      <c r="AA2767">
        <f t="shared" si="996"/>
        <v>-0.3241795852546161</v>
      </c>
      <c r="AB2767">
        <f t="shared" si="997"/>
        <v>-1.0462545312496928E-4</v>
      </c>
      <c r="AC2767">
        <f t="shared" si="998"/>
        <v>-6.3908217984105647E-2</v>
      </c>
      <c r="AD2767">
        <f t="shared" si="999"/>
        <v>-1.5519596950920219E-2</v>
      </c>
      <c r="AE2767">
        <f t="shared" si="1000"/>
        <v>-4.0111284305949365E-3</v>
      </c>
      <c r="AF2767">
        <f t="shared" si="1001"/>
        <v>-5.8963542058153268E-2</v>
      </c>
      <c r="AG2767">
        <f t="shared" si="1002"/>
        <v>-1.6974923378124872E-4</v>
      </c>
      <c r="AI2767">
        <f t="shared" si="1003"/>
        <v>-0.38244802615621909</v>
      </c>
      <c r="AJ2767">
        <f t="shared" si="1004"/>
        <v>-8.5808530857985371E-2</v>
      </c>
      <c r="AK2767">
        <f t="shared" si="1005"/>
        <v>-0.11323243284293902</v>
      </c>
      <c r="AL2767">
        <f t="shared" si="1006"/>
        <v>-6.1299451707504435E-2</v>
      </c>
      <c r="AM2767">
        <f t="shared" si="1007"/>
        <v>-5.4711697151349298E-2</v>
      </c>
      <c r="AN2767">
        <f t="shared" si="1008"/>
        <v>-5.8991375850717627E-2</v>
      </c>
      <c r="AP2767">
        <f t="shared" si="1010"/>
        <v>14.000701498944478</v>
      </c>
      <c r="AQ2767">
        <f t="shared" si="1011"/>
        <v>0.84278159562299571</v>
      </c>
      <c r="AR2767">
        <f t="shared" si="1012"/>
        <v>1.2823611193959151E-3</v>
      </c>
      <c r="AS2767">
        <f t="shared" si="1013"/>
        <v>0.34110192293811953</v>
      </c>
      <c r="AT2767">
        <f t="shared" si="1014"/>
        <v>1.5339664365394301</v>
      </c>
      <c r="AU2767">
        <f t="shared" si="1015"/>
        <v>0.98369433703903197</v>
      </c>
      <c r="AV2767">
        <f t="shared" si="1016"/>
        <v>1.4734165666360868</v>
      </c>
      <c r="AW2767">
        <f t="shared" si="1017"/>
        <v>2.1343709694174212E-4</v>
      </c>
    </row>
    <row r="2768" spans="25:49" x14ac:dyDescent="0.25">
      <c r="Y2768">
        <f t="shared" si="995"/>
        <v>13.830000000000762</v>
      </c>
      <c r="Z2768">
        <f t="shared" si="1009"/>
        <v>0.49620289455661182</v>
      </c>
      <c r="AA2768">
        <f t="shared" si="996"/>
        <v>-0.32407992312844264</v>
      </c>
      <c r="AB2768">
        <f t="shared" si="997"/>
        <v>-1.0466304063035705E-4</v>
      </c>
      <c r="AC2768">
        <f t="shared" si="998"/>
        <v>-6.3863900729624945E-2</v>
      </c>
      <c r="AD2768">
        <f t="shared" si="999"/>
        <v>-1.551897195569019E-2</v>
      </c>
      <c r="AE2768">
        <f t="shared" si="1000"/>
        <v>-4.0157796630282483E-3</v>
      </c>
      <c r="AF2768">
        <f t="shared" si="1001"/>
        <v>-5.8956849658243195E-2</v>
      </c>
      <c r="AG2768">
        <f t="shared" si="1002"/>
        <v>-1.6907421517431013E-4</v>
      </c>
      <c r="AI2768">
        <f t="shared" si="1003"/>
        <v>-0.38232467979436424</v>
      </c>
      <c r="AJ2768">
        <f t="shared" si="1004"/>
        <v>-8.5773869351927601E-2</v>
      </c>
      <c r="AK2768">
        <f t="shared" si="1005"/>
        <v>-0.11318665664611023</v>
      </c>
      <c r="AL2768">
        <f t="shared" si="1006"/>
        <v>-6.1297727539484662E-2</v>
      </c>
      <c r="AM2768">
        <f t="shared" si="1007"/>
        <v>-5.4710482677931591E-2</v>
      </c>
      <c r="AN2768">
        <f t="shared" si="1008"/>
        <v>-5.8984572767964025E-2</v>
      </c>
      <c r="AP2768">
        <f t="shared" si="1010"/>
        <v>14.003183295496537</v>
      </c>
      <c r="AQ2768">
        <f t="shared" si="1011"/>
        <v>0.84116069769672241</v>
      </c>
      <c r="AR2768">
        <f t="shared" si="1012"/>
        <v>1.2818379921302901E-3</v>
      </c>
      <c r="AS2768">
        <f t="shared" si="1013"/>
        <v>0.34078238184819892</v>
      </c>
      <c r="AT2768">
        <f t="shared" si="1014"/>
        <v>1.5338888385546754</v>
      </c>
      <c r="AU2768">
        <f t="shared" si="1015"/>
        <v>0.98367428139687896</v>
      </c>
      <c r="AV2768">
        <f t="shared" si="1016"/>
        <v>1.4731217489257959</v>
      </c>
      <c r="AW2768">
        <f t="shared" si="1017"/>
        <v>2.1258835077283574E-4</v>
      </c>
    </row>
    <row r="2769" spans="25:49" x14ac:dyDescent="0.25">
      <c r="Y2769">
        <f t="shared" si="995"/>
        <v>13.835000000000763</v>
      </c>
      <c r="Z2769">
        <f t="shared" si="1009"/>
        <v>0.4960461204667822</v>
      </c>
      <c r="AA2769">
        <f t="shared" si="996"/>
        <v>-0.32397993489040144</v>
      </c>
      <c r="AB2769">
        <f t="shared" si="997"/>
        <v>-1.0470055083396061E-4</v>
      </c>
      <c r="AC2769">
        <f t="shared" si="998"/>
        <v>-6.3819567455373441E-2</v>
      </c>
      <c r="AD2769">
        <f t="shared" si="999"/>
        <v>-1.5518346852342517E-2</v>
      </c>
      <c r="AE2769">
        <f t="shared" si="1000"/>
        <v>-4.0204309800393103E-3</v>
      </c>
      <c r="AF2769">
        <f t="shared" si="1001"/>
        <v>-5.8950156922230712E-2</v>
      </c>
      <c r="AG2769">
        <f t="shared" si="1002"/>
        <v>-1.6840188082172466E-4</v>
      </c>
      <c r="AI2769">
        <f t="shared" si="1003"/>
        <v>-0.38220100017549913</v>
      </c>
      <c r="AJ2769">
        <f t="shared" si="1004"/>
        <v>-8.5739196355535438E-2</v>
      </c>
      <c r="AK2769">
        <f t="shared" si="1005"/>
        <v>-0.11314086506485214</v>
      </c>
      <c r="AL2769">
        <f t="shared" si="1006"/>
        <v>-6.1296003804841258E-2</v>
      </c>
      <c r="AM2769">
        <f t="shared" si="1007"/>
        <v>-5.4709268455270618E-2</v>
      </c>
      <c r="AN2769">
        <f t="shared" si="1008"/>
        <v>-5.8977769789245363E-2</v>
      </c>
      <c r="AP2769">
        <f t="shared" si="1010"/>
        <v>14.005664309969321</v>
      </c>
      <c r="AQ2769">
        <f t="shared" si="1011"/>
        <v>0.83954029808107999</v>
      </c>
      <c r="AR2769">
        <f t="shared" si="1012"/>
        <v>1.2813146769271382E-3</v>
      </c>
      <c r="AS2769">
        <f t="shared" si="1013"/>
        <v>0.34046306234455076</v>
      </c>
      <c r="AT2769">
        <f t="shared" si="1014"/>
        <v>1.533811243694897</v>
      </c>
      <c r="AU2769">
        <f t="shared" si="1015"/>
        <v>0.98365420249856383</v>
      </c>
      <c r="AV2769">
        <f t="shared" si="1016"/>
        <v>1.4728269646775047</v>
      </c>
      <c r="AW2769">
        <f t="shared" si="1017"/>
        <v>2.1174297969696405E-4</v>
      </c>
    </row>
    <row r="2770" spans="25:49" x14ac:dyDescent="0.25">
      <c r="Y2770">
        <f t="shared" ref="Y2770:Y2833" si="1018">Y2769+0.005</f>
        <v>13.840000000000764</v>
      </c>
      <c r="Z2770">
        <f t="shared" si="1009"/>
        <v>0.49588898673708326</v>
      </c>
      <c r="AA2770">
        <f t="shared" si="996"/>
        <v>-0.32387961917761854</v>
      </c>
      <c r="AB2770">
        <f t="shared" si="997"/>
        <v>-1.0473798346816462E-4</v>
      </c>
      <c r="AC2770">
        <f t="shared" si="998"/>
        <v>-6.3775218194823985E-2</v>
      </c>
      <c r="AD2770">
        <f t="shared" si="999"/>
        <v>-1.5517721642412306E-2</v>
      </c>
      <c r="AE2770">
        <f t="shared" si="1000"/>
        <v>-4.0250823819975908E-3</v>
      </c>
      <c r="AF2770">
        <f t="shared" si="1001"/>
        <v>-5.8943463852645761E-2</v>
      </c>
      <c r="AG2770">
        <f t="shared" si="1002"/>
        <v>-1.6773222004938439E-4</v>
      </c>
      <c r="AI2770">
        <f t="shared" si="1003"/>
        <v>-0.38207698595030337</v>
      </c>
      <c r="AJ2770">
        <f t="shared" si="1004"/>
        <v>-8.5704511892602683E-2</v>
      </c>
      <c r="AK2770">
        <f t="shared" si="1005"/>
        <v>-0.11309505813216481</v>
      </c>
      <c r="AL2770">
        <f t="shared" si="1006"/>
        <v>-6.1294280504404129E-2</v>
      </c>
      <c r="AM2770">
        <f t="shared" si="1007"/>
        <v>-5.4708054484100627E-2</v>
      </c>
      <c r="AN2770">
        <f t="shared" si="1008"/>
        <v>-5.8970966915341351E-2</v>
      </c>
      <c r="AP2770">
        <f t="shared" si="1010"/>
        <v>14.008144540571655</v>
      </c>
      <c r="AQ2770">
        <f t="shared" si="1011"/>
        <v>0.83792039840662769</v>
      </c>
      <c r="AR2770">
        <f t="shared" si="1012"/>
        <v>1.2807911741729685E-3</v>
      </c>
      <c r="AS2770">
        <f t="shared" si="1013"/>
        <v>0.34014396450727385</v>
      </c>
      <c r="AT2770">
        <f t="shared" si="1014"/>
        <v>1.5337336519606353</v>
      </c>
      <c r="AU2770">
        <f t="shared" si="1015"/>
        <v>0.98363410034366361</v>
      </c>
      <c r="AV2770">
        <f t="shared" si="1016"/>
        <v>1.4725322138928936</v>
      </c>
      <c r="AW2770">
        <f t="shared" si="1017"/>
        <v>2.1090097029285529E-4</v>
      </c>
    </row>
    <row r="2771" spans="25:49" x14ac:dyDescent="0.25">
      <c r="Y2771">
        <f t="shared" si="1018"/>
        <v>13.845000000000764</v>
      </c>
      <c r="Z2771">
        <f t="shared" si="1009"/>
        <v>0.49573149195554711</v>
      </c>
      <c r="AA2771">
        <f t="shared" si="996"/>
        <v>-0.32377897462059269</v>
      </c>
      <c r="AB2771">
        <f t="shared" si="997"/>
        <v>-1.0477533826518432E-4</v>
      </c>
      <c r="AC2771">
        <f t="shared" si="998"/>
        <v>-6.3730852981554592E-2</v>
      </c>
      <c r="AD2771">
        <f t="shared" si="999"/>
        <v>-1.5517096327430153E-2</v>
      </c>
      <c r="AE2771">
        <f t="shared" si="1000"/>
        <v>-4.0297338692720647E-3</v>
      </c>
      <c r="AF2771">
        <f t="shared" si="1001"/>
        <v>-5.8936770452014023E-2</v>
      </c>
      <c r="AG2771">
        <f t="shared" si="1002"/>
        <v>-1.6706522222562778E-4</v>
      </c>
      <c r="AI2771">
        <f t="shared" si="1003"/>
        <v>-0.38195263576289973</v>
      </c>
      <c r="AJ2771">
        <f t="shared" si="1004"/>
        <v>-8.5669815987011677E-2</v>
      </c>
      <c r="AK2771">
        <f t="shared" si="1005"/>
        <v>-0.11304923588116066</v>
      </c>
      <c r="AL2771">
        <f t="shared" si="1006"/>
        <v>-6.1292557639006429E-2</v>
      </c>
      <c r="AM2771">
        <f t="shared" si="1007"/>
        <v>-5.470684076515888E-2</v>
      </c>
      <c r="AN2771">
        <f t="shared" si="1008"/>
        <v>-5.8964164147034405E-2</v>
      </c>
      <c r="AP2771">
        <f t="shared" si="1010"/>
        <v>14.01062398550534</v>
      </c>
      <c r="AQ2771">
        <f t="shared" si="1011"/>
        <v>0.8363010003107394</v>
      </c>
      <c r="AR2771">
        <f t="shared" si="1012"/>
        <v>1.2802674842556276E-3</v>
      </c>
      <c r="AS2771">
        <f t="shared" si="1013"/>
        <v>0.33982508841629966</v>
      </c>
      <c r="AT2771">
        <f t="shared" si="1014"/>
        <v>1.5336560633524232</v>
      </c>
      <c r="AU2771">
        <f t="shared" si="1015"/>
        <v>0.98361397493175362</v>
      </c>
      <c r="AV2771">
        <f t="shared" si="1016"/>
        <v>1.4722374965736302</v>
      </c>
      <c r="AW2771">
        <f t="shared" si="1017"/>
        <v>2.1006230919260824E-4</v>
      </c>
    </row>
    <row r="2772" spans="25:49" x14ac:dyDescent="0.25">
      <c r="Y2772">
        <f t="shared" si="1018"/>
        <v>13.850000000000765</v>
      </c>
      <c r="Z2772">
        <f t="shared" si="1009"/>
        <v>0.49557363470334137</v>
      </c>
      <c r="AA2772">
        <f t="shared" si="996"/>
        <v>-0.32367799984315992</v>
      </c>
      <c r="AB2772">
        <f t="shared" si="997"/>
        <v>-1.0481261495717718E-4</v>
      </c>
      <c r="AC2772">
        <f t="shared" si="998"/>
        <v>-6.3686471849248777E-2</v>
      </c>
      <c r="AD2772">
        <f t="shared" si="999"/>
        <v>-1.5516470908922357E-2</v>
      </c>
      <c r="AE2772">
        <f t="shared" si="1000"/>
        <v>-4.0343854422309616E-3</v>
      </c>
      <c r="AF2772">
        <f t="shared" si="1001"/>
        <v>-5.8930076722857022E-2</v>
      </c>
      <c r="AG2772">
        <f t="shared" si="1002"/>
        <v>-1.664008767610706E-4</v>
      </c>
      <c r="AI2772">
        <f t="shared" si="1003"/>
        <v>-0.38182794825081873</v>
      </c>
      <c r="AJ2772">
        <f t="shared" si="1004"/>
        <v>-8.5635108662733495E-2</v>
      </c>
      <c r="AK2772">
        <f t="shared" si="1005"/>
        <v>-0.11300339834506475</v>
      </c>
      <c r="AL2772">
        <f t="shared" si="1006"/>
        <v>-6.1290835209484633E-2</v>
      </c>
      <c r="AM2772">
        <f t="shared" si="1007"/>
        <v>-5.4705627299185502E-2</v>
      </c>
      <c r="AN2772">
        <f t="shared" si="1008"/>
        <v>-5.8957361485109702E-2</v>
      </c>
      <c r="AP2772">
        <f t="shared" si="1010"/>
        <v>14.013102642965118</v>
      </c>
      <c r="AQ2772">
        <f t="shared" si="1011"/>
        <v>0.83468210543763621</v>
      </c>
      <c r="AR2772">
        <f t="shared" si="1012"/>
        <v>1.2797436075643017E-3</v>
      </c>
      <c r="AS2772">
        <f t="shared" si="1013"/>
        <v>0.33950643415139181</v>
      </c>
      <c r="AT2772">
        <f t="shared" si="1014"/>
        <v>1.5335784778707862</v>
      </c>
      <c r="AU2772">
        <f t="shared" si="1015"/>
        <v>0.98359382626240721</v>
      </c>
      <c r="AV2772">
        <f t="shared" si="1016"/>
        <v>1.4719428127213701</v>
      </c>
      <c r="AW2772">
        <f t="shared" si="1017"/>
        <v>2.0922698308147996E-4</v>
      </c>
    </row>
    <row r="2773" spans="25:49" x14ac:dyDescent="0.25">
      <c r="Y2773">
        <f t="shared" si="1018"/>
        <v>13.855000000000766</v>
      </c>
      <c r="Z2773">
        <f t="shared" si="1009"/>
        <v>0.49541541355473251</v>
      </c>
      <c r="AA2773">
        <f t="shared" si="996"/>
        <v>-0.32357669346245949</v>
      </c>
      <c r="AB2773">
        <f t="shared" si="997"/>
        <v>-1.048498132762155E-4</v>
      </c>
      <c r="AC2773">
        <f t="shared" si="998"/>
        <v>-6.3642074831695455E-2</v>
      </c>
      <c r="AD2773">
        <f t="shared" si="999"/>
        <v>-1.5515845388410703E-2</v>
      </c>
      <c r="AE2773">
        <f t="shared" si="1000"/>
        <v>-4.0390371012419962E-3</v>
      </c>
      <c r="AF2773">
        <f t="shared" si="1001"/>
        <v>-5.8923382667692176E-2</v>
      </c>
      <c r="AG2773">
        <f t="shared" si="1002"/>
        <v>-1.6573917310843813E-4</v>
      </c>
      <c r="AI2773">
        <f t="shared" si="1003"/>
        <v>-0.38170292204496437</v>
      </c>
      <c r="AJ2773">
        <f t="shared" si="1004"/>
        <v>-8.5600389943827945E-2</v>
      </c>
      <c r="AK2773">
        <f t="shared" si="1005"/>
        <v>-0.11295754555721471</v>
      </c>
      <c r="AL2773">
        <f t="shared" si="1006"/>
        <v>-6.1289113216678515E-2</v>
      </c>
      <c r="AM2773">
        <f t="shared" si="1007"/>
        <v>-5.4704414086923711E-2</v>
      </c>
      <c r="AN2773">
        <f t="shared" si="1008"/>
        <v>-5.8950558930355217E-2</v>
      </c>
      <c r="AP2773">
        <f t="shared" si="1010"/>
        <v>14.015580511138635</v>
      </c>
      <c r="AQ2773">
        <f t="shared" si="1011"/>
        <v>0.83306371543842017</v>
      </c>
      <c r="AR2773">
        <f t="shared" si="1012"/>
        <v>1.2792195444895156E-3</v>
      </c>
      <c r="AS2773">
        <f t="shared" si="1013"/>
        <v>0.33918800179214553</v>
      </c>
      <c r="AT2773">
        <f t="shared" si="1014"/>
        <v>1.5335008955162415</v>
      </c>
      <c r="AU2773">
        <f t="shared" si="1015"/>
        <v>0.98357365433519606</v>
      </c>
      <c r="AV2773">
        <f t="shared" si="1016"/>
        <v>1.4716481623377557</v>
      </c>
      <c r="AW2773">
        <f t="shared" si="1017"/>
        <v>2.0839497869767448E-4</v>
      </c>
    </row>
    <row r="2774" spans="25:49" x14ac:dyDescent="0.25">
      <c r="Y2774">
        <f t="shared" si="1018"/>
        <v>13.860000000000767</v>
      </c>
      <c r="Z2774">
        <f t="shared" si="1009"/>
        <v>0.49525682707704788</v>
      </c>
      <c r="AA2774">
        <f t="shared" si="996"/>
        <v>-0.32347505408889737</v>
      </c>
      <c r="AB2774">
        <f t="shared" si="997"/>
        <v>-1.0488693295439797E-4</v>
      </c>
      <c r="AC2774">
        <f t="shared" si="998"/>
        <v>-6.3597661962788918E-2</v>
      </c>
      <c r="AD2774">
        <f t="shared" si="999"/>
        <v>-1.5515219767412713E-2</v>
      </c>
      <c r="AE2774">
        <f t="shared" si="1000"/>
        <v>-4.0436888466723201E-3</v>
      </c>
      <c r="AF2774">
        <f t="shared" si="1001"/>
        <v>-5.8916688289032675E-2</v>
      </c>
      <c r="AG2774">
        <f t="shared" si="1002"/>
        <v>-1.6508010076239749E-4</v>
      </c>
      <c r="AI2774">
        <f t="shared" si="1003"/>
        <v>-0.38157755576957808</v>
      </c>
      <c r="AJ2774">
        <f t="shared" si="1004"/>
        <v>-8.5565659854443588E-2</v>
      </c>
      <c r="AK2774">
        <f t="shared" si="1005"/>
        <v>-0.11291167755106069</v>
      </c>
      <c r="AL2774">
        <f t="shared" si="1006"/>
        <v>-6.1287391661431156E-2</v>
      </c>
      <c r="AM2774">
        <f t="shared" si="1007"/>
        <v>-5.4703201129119639E-2</v>
      </c>
      <c r="AN2774">
        <f t="shared" si="1008"/>
        <v>-5.8943756483561587E-2</v>
      </c>
      <c r="AP2774">
        <f t="shared" si="1010"/>
        <v>14.018057588206409</v>
      </c>
      <c r="AQ2774">
        <f t="shared" si="1011"/>
        <v>0.83144583197110766</v>
      </c>
      <c r="AR2774">
        <f t="shared" si="1012"/>
        <v>1.2786952954231344E-3</v>
      </c>
      <c r="AS2774">
        <f t="shared" si="1013"/>
        <v>0.33886979141798701</v>
      </c>
      <c r="AT2774">
        <f t="shared" si="1014"/>
        <v>1.5334233162892994</v>
      </c>
      <c r="AU2774">
        <f t="shared" si="1015"/>
        <v>0.98355345914968983</v>
      </c>
      <c r="AV2774">
        <f t="shared" si="1016"/>
        <v>1.4713535454244173</v>
      </c>
      <c r="AW2774">
        <f t="shared" si="1017"/>
        <v>2.0756628283213216E-4</v>
      </c>
    </row>
    <row r="2775" spans="25:49" x14ac:dyDescent="0.25">
      <c r="Y2775">
        <f t="shared" si="1018"/>
        <v>13.865000000000768</v>
      </c>
      <c r="Z2775">
        <f t="shared" si="1009"/>
        <v>0.49509787383063969</v>
      </c>
      <c r="AA2775">
        <f t="shared" si="996"/>
        <v>-0.32337308032611223</v>
      </c>
      <c r="AB2775">
        <f t="shared" si="997"/>
        <v>-1.049239737236418E-4</v>
      </c>
      <c r="AC2775">
        <f t="shared" si="998"/>
        <v>-6.3553233276529189E-2</v>
      </c>
      <c r="AD2775">
        <f t="shared" si="999"/>
        <v>-1.5514594047441505E-2</v>
      </c>
      <c r="AE2775">
        <f t="shared" si="1000"/>
        <v>-4.0483406788884655E-3</v>
      </c>
      <c r="AF2775">
        <f t="shared" si="1001"/>
        <v>-5.8909993589387741E-2</v>
      </c>
      <c r="AG2775">
        <f t="shared" si="1002"/>
        <v>-1.6442364925939093E-4</v>
      </c>
      <c r="AI2775">
        <f t="shared" si="1003"/>
        <v>-0.38145184804220417</v>
      </c>
      <c r="AJ2775">
        <f t="shared" si="1004"/>
        <v>-8.5530918418817825E-2</v>
      </c>
      <c r="AK2775">
        <f t="shared" si="1005"/>
        <v>-0.11286579436016575</v>
      </c>
      <c r="AL2775">
        <f t="shared" si="1006"/>
        <v>-6.1285670544589013E-2</v>
      </c>
      <c r="AM2775">
        <f t="shared" si="1007"/>
        <v>-5.4701988426522463E-2</v>
      </c>
      <c r="AN2775">
        <f t="shared" si="1008"/>
        <v>-5.8936954145522323E-2</v>
      </c>
      <c r="AP2775">
        <f t="shared" si="1010"/>
        <v>14.020533872341794</v>
      </c>
      <c r="AQ2775">
        <f t="shared" si="1011"/>
        <v>0.82982845670066296</v>
      </c>
      <c r="AR2775">
        <f t="shared" si="1012"/>
        <v>1.2781708607583623E-3</v>
      </c>
      <c r="AS2775">
        <f t="shared" si="1013"/>
        <v>0.33855180310817301</v>
      </c>
      <c r="AT2775">
        <f t="shared" si="1014"/>
        <v>1.5333457401904622</v>
      </c>
      <c r="AU2775">
        <f t="shared" si="1015"/>
        <v>0.98353324070545645</v>
      </c>
      <c r="AV2775">
        <f t="shared" si="1016"/>
        <v>1.4710589619829721</v>
      </c>
      <c r="AW2775">
        <f t="shared" si="1017"/>
        <v>2.0674088232832004E-4</v>
      </c>
    </row>
    <row r="2776" spans="25:49" x14ac:dyDescent="0.25">
      <c r="Y2776">
        <f t="shared" si="1018"/>
        <v>13.870000000000768</v>
      </c>
      <c r="Z2776">
        <f t="shared" si="1009"/>
        <v>0.49493855236884654</v>
      </c>
      <c r="AA2776">
        <f t="shared" si="996"/>
        <v>-0.32327077077093869</v>
      </c>
      <c r="AB2776">
        <f t="shared" si="997"/>
        <v>-1.049609353159051E-4</v>
      </c>
      <c r="AC2776">
        <f t="shared" si="998"/>
        <v>-6.3508788807021932E-2</v>
      </c>
      <c r="AD2776">
        <f t="shared" si="999"/>
        <v>-1.551396823000593E-2</v>
      </c>
      <c r="AE2776">
        <f t="shared" si="1000"/>
        <v>-4.0529925982563733E-3</v>
      </c>
      <c r="AF2776">
        <f t="shared" si="1001"/>
        <v>-5.8903298571262551E-2</v>
      </c>
      <c r="AG2776">
        <f t="shared" si="1002"/>
        <v>-1.6376980817746971E-4</v>
      </c>
      <c r="AI2776">
        <f t="shared" si="1003"/>
        <v>-0.38132579747365347</v>
      </c>
      <c r="AJ2776">
        <f t="shared" si="1004"/>
        <v>-8.5496165661276921E-2</v>
      </c>
      <c r="AK2776">
        <f t="shared" si="1005"/>
        <v>-0.11281989601820568</v>
      </c>
      <c r="AL2776">
        <f t="shared" si="1006"/>
        <v>-6.128394986700185E-2</v>
      </c>
      <c r="AM2776">
        <f t="shared" si="1007"/>
        <v>-5.470077597988434E-2</v>
      </c>
      <c r="AN2776">
        <f t="shared" si="1008"/>
        <v>-5.8930151917033706E-2</v>
      </c>
      <c r="AP2776">
        <f t="shared" si="1010"/>
        <v>14.023009361710947</v>
      </c>
      <c r="AQ2776">
        <f t="shared" si="1011"/>
        <v>0.8282115912990321</v>
      </c>
      <c r="AR2776">
        <f t="shared" si="1012"/>
        <v>1.277646240889744E-3</v>
      </c>
      <c r="AS2776">
        <f t="shared" si="1013"/>
        <v>0.33823403694179033</v>
      </c>
      <c r="AT2776">
        <f t="shared" si="1014"/>
        <v>1.5332681672202251</v>
      </c>
      <c r="AU2776">
        <f t="shared" si="1015"/>
        <v>0.98351299900206202</v>
      </c>
      <c r="AV2776">
        <f t="shared" si="1016"/>
        <v>1.4707644120150252</v>
      </c>
      <c r="AW2776">
        <f t="shared" si="1017"/>
        <v>2.0591876408202297E-4</v>
      </c>
    </row>
    <row r="2777" spans="25:49" x14ac:dyDescent="0.25">
      <c r="Y2777">
        <f t="shared" si="1018"/>
        <v>13.875000000000769</v>
      </c>
      <c r="Z2777">
        <f t="shared" si="1009"/>
        <v>0.49477886123795667</v>
      </c>
      <c r="AA2777">
        <f t="shared" si="996"/>
        <v>-0.32316812401337258</v>
      </c>
      <c r="AB2777">
        <f t="shared" si="997"/>
        <v>-1.0499781746299282E-4</v>
      </c>
      <c r="AC2777">
        <f t="shared" si="998"/>
        <v>-6.3464328588478572E-2</v>
      </c>
      <c r="AD2777">
        <f t="shared" si="999"/>
        <v>-1.5513342316610496E-2</v>
      </c>
      <c r="AE2777">
        <f t="shared" si="1000"/>
        <v>-4.05764460514145E-3</v>
      </c>
      <c r="AF2777">
        <f t="shared" si="1001"/>
        <v>-5.8896603237158292E-2</v>
      </c>
      <c r="AG2777">
        <f t="shared" si="1002"/>
        <v>-1.6311856713612863E-4</v>
      </c>
      <c r="AI2777">
        <f t="shared" si="1003"/>
        <v>-0.38119940266796837</v>
      </c>
      <c r="AJ2777">
        <f t="shared" si="1004"/>
        <v>-8.5461401606236082E-2</v>
      </c>
      <c r="AK2777">
        <f t="shared" si="1005"/>
        <v>-0.11277398255896925</v>
      </c>
      <c r="AL2777">
        <f t="shared" si="1006"/>
        <v>-6.1282229629522837E-2</v>
      </c>
      <c r="AM2777">
        <f t="shared" si="1007"/>
        <v>-5.4699563789960527E-2</v>
      </c>
      <c r="AN2777">
        <f t="shared" si="1008"/>
        <v>-5.8923349798894846E-2</v>
      </c>
      <c r="AP2777">
        <f t="shared" si="1010"/>
        <v>14.025484054472791</v>
      </c>
      <c r="AQ2777">
        <f t="shared" si="1011"/>
        <v>0.82659523744517716</v>
      </c>
      <c r="AR2777">
        <f t="shared" si="1012"/>
        <v>1.2771214362131645E-3</v>
      </c>
      <c r="AS2777">
        <f t="shared" si="1013"/>
        <v>0.33791649299775517</v>
      </c>
      <c r="AT2777">
        <f t="shared" si="1014"/>
        <v>1.5331905973790749</v>
      </c>
      <c r="AU2777">
        <f t="shared" si="1015"/>
        <v>0.98349273403907078</v>
      </c>
      <c r="AV2777">
        <f t="shared" si="1016"/>
        <v>1.4704698955221689</v>
      </c>
      <c r="AW2777">
        <f t="shared" si="1017"/>
        <v>2.0509991504113548E-4</v>
      </c>
    </row>
    <row r="2778" spans="25:49" x14ac:dyDescent="0.25">
      <c r="Y2778">
        <f t="shared" si="1018"/>
        <v>13.88000000000077</v>
      </c>
      <c r="Z2778">
        <f t="shared" si="1009"/>
        <v>0.49461879897716976</v>
      </c>
      <c r="AA2778">
        <f t="shared" si="996"/>
        <v>-0.32306513863653469</v>
      </c>
      <c r="AB2778">
        <f t="shared" si="997"/>
        <v>-1.050346198967374E-4</v>
      </c>
      <c r="AC2778">
        <f t="shared" si="998"/>
        <v>-6.3419852655216435E-2</v>
      </c>
      <c r="AD2778">
        <f t="shared" si="999"/>
        <v>-1.5512716308755527E-2</v>
      </c>
      <c r="AE2778">
        <f t="shared" si="1000"/>
        <v>-4.0622966999085738E-3</v>
      </c>
      <c r="AF2778">
        <f t="shared" si="1001"/>
        <v>-5.8889907589572195E-2</v>
      </c>
      <c r="AG2778">
        <f t="shared" si="1002"/>
        <v>-1.624699157961412E-4</v>
      </c>
      <c r="AI2778">
        <f t="shared" si="1003"/>
        <v>-0.38107266222238656</v>
      </c>
      <c r="AJ2778">
        <f t="shared" si="1004"/>
        <v>-8.5426626278199524E-2</v>
      </c>
      <c r="AK2778">
        <f t="shared" si="1005"/>
        <v>-0.11272805401635823</v>
      </c>
      <c r="AL2778">
        <f t="shared" si="1006"/>
        <v>-6.1280509833008583E-2</v>
      </c>
      <c r="AM2778">
        <f t="shared" si="1007"/>
        <v>-5.4698351857509299E-2</v>
      </c>
      <c r="AN2778">
        <f t="shared" si="1008"/>
        <v>-5.8916547791907636E-2</v>
      </c>
      <c r="AP2778">
        <f t="shared" si="1010"/>
        <v>14.027957948778981</v>
      </c>
      <c r="AQ2778">
        <f t="shared" si="1011"/>
        <v>0.82497939682511001</v>
      </c>
      <c r="AR2778">
        <f t="shared" si="1012"/>
        <v>1.2765964471258494E-3</v>
      </c>
      <c r="AS2778">
        <f t="shared" si="1013"/>
        <v>0.33759917135481271</v>
      </c>
      <c r="AT2778">
        <f t="shared" si="1014"/>
        <v>1.5331130306674918</v>
      </c>
      <c r="AU2778">
        <f t="shared" si="1015"/>
        <v>0.98347244581604509</v>
      </c>
      <c r="AV2778">
        <f t="shared" si="1016"/>
        <v>1.4701754125059832</v>
      </c>
      <c r="AW2778">
        <f t="shared" si="1017"/>
        <v>2.0428432220545472E-4</v>
      </c>
    </row>
    <row r="2779" spans="25:49" x14ac:dyDescent="0.25">
      <c r="Y2779">
        <f t="shared" si="1018"/>
        <v>13.885000000000771</v>
      </c>
      <c r="Z2779">
        <f t="shared" si="1009"/>
        <v>0.49445836411855859</v>
      </c>
      <c r="AA2779">
        <f t="shared" si="996"/>
        <v>-0.32296181321663409</v>
      </c>
      <c r="AB2779">
        <f t="shared" si="997"/>
        <v>-1.0507134234886011E-4</v>
      </c>
      <c r="AC2779">
        <f t="shared" si="998"/>
        <v>-6.3375361041658709E-2</v>
      </c>
      <c r="AD2779">
        <f t="shared" si="999"/>
        <v>-1.5512090207937005E-2</v>
      </c>
      <c r="AE2779">
        <f t="shared" si="1000"/>
        <v>-4.0669488829220089E-3</v>
      </c>
      <c r="AF2779">
        <f t="shared" si="1001"/>
        <v>-5.8883211630997592E-2</v>
      </c>
      <c r="AG2779">
        <f t="shared" si="1002"/>
        <v>-1.6182384385939559E-4</v>
      </c>
      <c r="AI2779">
        <f t="shared" si="1003"/>
        <v>-0.38094557472730456</v>
      </c>
      <c r="AJ2779">
        <f t="shared" si="1004"/>
        <v>-8.5391839701760397E-2</v>
      </c>
      <c r="AK2779">
        <f t="shared" si="1005"/>
        <v>-0.11268211042438733</v>
      </c>
      <c r="AL2779">
        <f t="shared" si="1006"/>
        <v>-6.1278790478318974E-2</v>
      </c>
      <c r="AM2779">
        <f t="shared" si="1007"/>
        <v>-5.4697140183291977E-2</v>
      </c>
      <c r="AN2779">
        <f t="shared" si="1008"/>
        <v>-5.8909745896876836E-2</v>
      </c>
      <c r="AP2779">
        <f t="shared" si="1010"/>
        <v>14.030431042773868</v>
      </c>
      <c r="AQ2779">
        <f t="shared" si="1011"/>
        <v>0.82336407113192711</v>
      </c>
      <c r="AR2779">
        <f t="shared" si="1012"/>
        <v>1.2760712740263658E-3</v>
      </c>
      <c r="AS2779">
        <f t="shared" si="1013"/>
        <v>0.3372820720915366</v>
      </c>
      <c r="AT2779">
        <f t="shared" si="1014"/>
        <v>1.5330354670859481</v>
      </c>
      <c r="AU2779">
        <f t="shared" si="1015"/>
        <v>0.98345213433254552</v>
      </c>
      <c r="AV2779">
        <f t="shared" si="1016"/>
        <v>1.4698809629680352</v>
      </c>
      <c r="AW2779">
        <f t="shared" si="1017"/>
        <v>2.034719726264739E-4</v>
      </c>
    </row>
    <row r="2780" spans="25:49" x14ac:dyDescent="0.25">
      <c r="Y2780">
        <f t="shared" si="1018"/>
        <v>13.890000000000772</v>
      </c>
      <c r="Z2780">
        <f t="shared" si="1009"/>
        <v>0.49429755518703189</v>
      </c>
      <c r="AA2780">
        <f t="shared" si="996"/>
        <v>-0.32285814632293314</v>
      </c>
      <c r="AB2780">
        <f t="shared" si="997"/>
        <v>-1.0510798455105437E-4</v>
      </c>
      <c r="AC2780">
        <f t="shared" si="998"/>
        <v>-6.3330853782334648E-2</v>
      </c>
      <c r="AD2780">
        <f t="shared" si="999"/>
        <v>-1.5511464015646801E-2</v>
      </c>
      <c r="AE2780">
        <f t="shared" si="1000"/>
        <v>-4.0716011545455085E-3</v>
      </c>
      <c r="AF2780">
        <f t="shared" si="1001"/>
        <v>-5.887651536392402E-2</v>
      </c>
      <c r="AG2780">
        <f t="shared" si="1002"/>
        <v>-1.6118034106873095E-4</v>
      </c>
      <c r="AI2780">
        <f t="shared" si="1003"/>
        <v>-0.38081813876624238</v>
      </c>
      <c r="AJ2780">
        <f t="shared" si="1004"/>
        <v>-8.5357041901600983E-2</v>
      </c>
      <c r="AK2780">
        <f t="shared" si="1005"/>
        <v>-0.11263615181718456</v>
      </c>
      <c r="AL2780">
        <f t="shared" si="1006"/>
        <v>-6.1277071566317474E-2</v>
      </c>
      <c r="AM2780">
        <f t="shared" si="1007"/>
        <v>-5.4695928768073027E-2</v>
      </c>
      <c r="AN2780">
        <f t="shared" si="1008"/>
        <v>-5.8902944114610112E-2</v>
      </c>
      <c r="AP2780">
        <f t="shared" si="1010"/>
        <v>14.032903334594462</v>
      </c>
      <c r="AQ2780">
        <f t="shared" si="1011"/>
        <v>0.82174926206584364</v>
      </c>
      <c r="AR2780">
        <f t="shared" si="1012"/>
        <v>1.2755459173146213E-3</v>
      </c>
      <c r="AS2780">
        <f t="shared" si="1013"/>
        <v>0.33696519528632823</v>
      </c>
      <c r="AT2780">
        <f t="shared" si="1014"/>
        <v>1.5329579066349084</v>
      </c>
      <c r="AU2780">
        <f t="shared" si="1015"/>
        <v>0.98343179958813087</v>
      </c>
      <c r="AV2780">
        <f t="shared" si="1016"/>
        <v>1.4695865469098801</v>
      </c>
      <c r="AW2780">
        <f t="shared" si="1017"/>
        <v>2.0266285340717679E-4</v>
      </c>
    </row>
    <row r="2781" spans="25:49" x14ac:dyDescent="0.25">
      <c r="Y2781">
        <f t="shared" si="1018"/>
        <v>13.895000000000772</v>
      </c>
      <c r="Z2781">
        <f t="shared" si="1009"/>
        <v>0.49413637070029515</v>
      </c>
      <c r="AA2781">
        <f t="shared" si="996"/>
        <v>-0.3227541365177099</v>
      </c>
      <c r="AB2781">
        <f t="shared" si="997"/>
        <v>-1.0514454623495806E-4</v>
      </c>
      <c r="AC2781">
        <f t="shared" si="998"/>
        <v>-6.3286330911879657E-2</v>
      </c>
      <c r="AD2781">
        <f t="shared" si="999"/>
        <v>-1.5510837733372519E-2</v>
      </c>
      <c r="AE2781">
        <f t="shared" si="1000"/>
        <v>-4.0762535151422953E-3</v>
      </c>
      <c r="AF2781">
        <f t="shared" si="1001"/>
        <v>-5.8869818790837122E-2</v>
      </c>
      <c r="AG2781">
        <f t="shared" si="1002"/>
        <v>-1.6053939720777483E-4</v>
      </c>
      <c r="AI2781">
        <f t="shared" si="1003"/>
        <v>-0.38069035291580627</v>
      </c>
      <c r="AJ2781">
        <f t="shared" si="1004"/>
        <v>-8.5322232902492745E-2</v>
      </c>
      <c r="AK2781">
        <f t="shared" si="1005"/>
        <v>-0.11259017822899114</v>
      </c>
      <c r="AL2781">
        <f t="shared" si="1006"/>
        <v>-6.1275353097870869E-2</v>
      </c>
      <c r="AM2781">
        <f t="shared" si="1007"/>
        <v>-5.4694717612619952E-2</v>
      </c>
      <c r="AN2781">
        <f t="shared" si="1008"/>
        <v>-5.8896142445917926E-2</v>
      </c>
      <c r="AP2781">
        <f t="shared" si="1010"/>
        <v>14.035374822370397</v>
      </c>
      <c r="AQ2781">
        <f t="shared" si="1011"/>
        <v>0.82013497133422875</v>
      </c>
      <c r="AR2781">
        <f t="shared" si="1012"/>
        <v>1.275020377391866E-3</v>
      </c>
      <c r="AS2781">
        <f t="shared" si="1013"/>
        <v>0.33664854101741654</v>
      </c>
      <c r="AT2781">
        <f t="shared" si="1014"/>
        <v>1.5328803493148302</v>
      </c>
      <c r="AU2781">
        <f t="shared" si="1015"/>
        <v>0.98341144158235816</v>
      </c>
      <c r="AV2781">
        <f t="shared" si="1016"/>
        <v>1.4692921643330605</v>
      </c>
      <c r="AW2781">
        <f t="shared" si="1017"/>
        <v>2.01856951701833E-4</v>
      </c>
    </row>
    <row r="2782" spans="25:49" x14ac:dyDescent="0.25">
      <c r="Y2782">
        <f t="shared" si="1018"/>
        <v>13.900000000000773</v>
      </c>
      <c r="Z2782">
        <f t="shared" si="1009"/>
        <v>0.49397480916881231</v>
      </c>
      <c r="AA2782">
        <f t="shared" si="996"/>
        <v>-0.32264978235622216</v>
      </c>
      <c r="AB2782">
        <f t="shared" si="997"/>
        <v>-1.0518102713211187E-4</v>
      </c>
      <c r="AC2782">
        <f t="shared" si="998"/>
        <v>-6.3241792465035251E-2</v>
      </c>
      <c r="AD2782">
        <f t="shared" si="999"/>
        <v>-1.5510211362597637E-2</v>
      </c>
      <c r="AE2782">
        <f t="shared" si="1000"/>
        <v>-4.0809059650750296E-3</v>
      </c>
      <c r="AF2782">
        <f t="shared" si="1001"/>
        <v>-5.8863121914218788E-2</v>
      </c>
      <c r="AG2782">
        <f t="shared" si="1002"/>
        <v>-1.599010021007807E-4</v>
      </c>
      <c r="AI2782">
        <f t="shared" si="1003"/>
        <v>-0.38056221574565247</v>
      </c>
      <c r="AJ2782">
        <f t="shared" si="1004"/>
        <v>-8.5287412729296186E-2</v>
      </c>
      <c r="AK2782">
        <f t="shared" si="1005"/>
        <v>-0.11254418969416156</v>
      </c>
      <c r="AL2782">
        <f t="shared" si="1006"/>
        <v>-6.1273635073849468E-2</v>
      </c>
      <c r="AM2782">
        <f t="shared" si="1007"/>
        <v>-5.4693506717703372E-2</v>
      </c>
      <c r="AN2782">
        <f t="shared" si="1008"/>
        <v>-5.8889340891613656E-2</v>
      </c>
      <c r="AP2782">
        <f t="shared" si="1010"/>
        <v>14.037845504223899</v>
      </c>
      <c r="AQ2782">
        <f t="shared" si="1011"/>
        <v>0.81852120065163991</v>
      </c>
      <c r="AR2782">
        <f t="shared" si="1012"/>
        <v>1.274494654660691E-3</v>
      </c>
      <c r="AS2782">
        <f t="shared" si="1013"/>
        <v>0.33633210936285707</v>
      </c>
      <c r="AT2782">
        <f t="shared" si="1014"/>
        <v>1.5328027951261634</v>
      </c>
      <c r="AU2782">
        <f t="shared" si="1015"/>
        <v>0.98339106031478241</v>
      </c>
      <c r="AV2782">
        <f t="shared" si="1016"/>
        <v>1.4689978152391063</v>
      </c>
      <c r="AW2782">
        <f t="shared" si="1017"/>
        <v>2.0105425471579399E-4</v>
      </c>
    </row>
    <row r="2783" spans="25:49" x14ac:dyDescent="0.25">
      <c r="Y2783">
        <f t="shared" si="1018"/>
        <v>13.905000000000774</v>
      </c>
      <c r="Z2783">
        <f t="shared" si="1009"/>
        <v>0.49381286909576677</v>
      </c>
      <c r="AA2783">
        <f t="shared" si="996"/>
        <v>-0.32254508238667029</v>
      </c>
      <c r="AB2783">
        <f t="shared" si="997"/>
        <v>-1.0521742697415349E-4</v>
      </c>
      <c r="AC2783">
        <f t="shared" si="998"/>
        <v>-6.3197238476649278E-2</v>
      </c>
      <c r="AD2783">
        <f t="shared" si="999"/>
        <v>-1.5509584904801461E-2</v>
      </c>
      <c r="AE2783">
        <f t="shared" si="1000"/>
        <v>-4.085558504705886E-3</v>
      </c>
      <c r="AF2783">
        <f t="shared" si="1001"/>
        <v>-5.885642473654721E-2</v>
      </c>
      <c r="AG2783">
        <f t="shared" si="1002"/>
        <v>-1.592651456124666E-4</v>
      </c>
      <c r="AI2783">
        <f t="shared" si="1003"/>
        <v>-0.3804337258184502</v>
      </c>
      <c r="AJ2783">
        <f t="shared" si="1004"/>
        <v>-8.5252581406961125E-2</v>
      </c>
      <c r="AK2783">
        <f t="shared" si="1005"/>
        <v>-0.11249818624716366</v>
      </c>
      <c r="AL2783">
        <f t="shared" si="1006"/>
        <v>-6.1271917495127025E-2</v>
      </c>
      <c r="AM2783">
        <f t="shared" si="1007"/>
        <v>-5.4692296084097085E-2</v>
      </c>
      <c r="AN2783">
        <f t="shared" si="1008"/>
        <v>-5.8882539452513601E-2</v>
      </c>
      <c r="AP2783">
        <f t="shared" si="1010"/>
        <v>14.040315378269744</v>
      </c>
      <c r="AQ2783">
        <f t="shared" si="1011"/>
        <v>0.81690795173985853</v>
      </c>
      <c r="AR2783">
        <f t="shared" si="1012"/>
        <v>1.2739687495250305E-3</v>
      </c>
      <c r="AS2783">
        <f t="shared" si="1013"/>
        <v>0.33601590040053186</v>
      </c>
      <c r="AT2783">
        <f t="shared" si="1014"/>
        <v>1.5327252440693504</v>
      </c>
      <c r="AU2783">
        <f t="shared" si="1015"/>
        <v>0.98337065578495708</v>
      </c>
      <c r="AV2783">
        <f t="shared" si="1016"/>
        <v>1.4687034996295352</v>
      </c>
      <c r="AW2783">
        <f t="shared" si="1017"/>
        <v>2.0025474970528995E-4</v>
      </c>
    </row>
    <row r="2784" spans="25:49" x14ac:dyDescent="0.25">
      <c r="Y2784">
        <f t="shared" si="1018"/>
        <v>13.910000000000775</v>
      </c>
      <c r="Z2784">
        <f t="shared" si="1009"/>
        <v>0.4936505489770231</v>
      </c>
      <c r="AA2784">
        <f t="shared" si="996"/>
        <v>-0.32244003515016051</v>
      </c>
      <c r="AB2784">
        <f t="shared" si="997"/>
        <v>-1.052537454925538E-4</v>
      </c>
      <c r="AC2784">
        <f t="shared" si="998"/>
        <v>-6.3152668981675764E-2</v>
      </c>
      <c r="AD2784">
        <f t="shared" si="999"/>
        <v>-1.5508958361459215E-2</v>
      </c>
      <c r="AE2784">
        <f t="shared" si="1000"/>
        <v>-4.090211134396538E-3</v>
      </c>
      <c r="AF2784">
        <f t="shared" si="1001"/>
        <v>-5.884972726029683E-2</v>
      </c>
      <c r="AG2784">
        <f t="shared" si="1002"/>
        <v>-1.5863181764785419E-4</v>
      </c>
      <c r="AI2784">
        <f t="shared" si="1003"/>
        <v>-0.38030488168984494</v>
      </c>
      <c r="AJ2784">
        <f t="shared" si="1004"/>
        <v>-8.521773896052659E-2</v>
      </c>
      <c r="AK2784">
        <f t="shared" si="1005"/>
        <v>-0.11245216792257877</v>
      </c>
      <c r="AL2784">
        <f t="shared" si="1006"/>
        <v>-6.1270200362580823E-2</v>
      </c>
      <c r="AM2784">
        <f t="shared" si="1007"/>
        <v>-5.4691085712578004E-2</v>
      </c>
      <c r="AN2784">
        <f t="shared" si="1008"/>
        <v>-5.8875738129436937E-2</v>
      </c>
      <c r="AP2784">
        <f t="shared" si="1010"/>
        <v>14.042784442615224</v>
      </c>
      <c r="AQ2784">
        <f t="shared" si="1011"/>
        <v>0.81529522632792495</v>
      </c>
      <c r="AR2784">
        <f t="shared" si="1012"/>
        <v>1.2734426623901597E-3</v>
      </c>
      <c r="AS2784">
        <f t="shared" si="1013"/>
        <v>0.33569991420814854</v>
      </c>
      <c r="AT2784">
        <f t="shared" si="1014"/>
        <v>1.5326476961448263</v>
      </c>
      <c r="AU2784">
        <f t="shared" si="1015"/>
        <v>0.98335022799243355</v>
      </c>
      <c r="AV2784">
        <f t="shared" si="1016"/>
        <v>1.4684092175058523</v>
      </c>
      <c r="AW2784">
        <f t="shared" si="1017"/>
        <v>1.994584239772275E-4</v>
      </c>
    </row>
    <row r="2785" spans="25:49" x14ac:dyDescent="0.25">
      <c r="Y2785">
        <f t="shared" si="1018"/>
        <v>13.915000000000775</v>
      </c>
      <c r="Z2785">
        <f t="shared" si="1009"/>
        <v>0.49348784730108758</v>
      </c>
      <c r="AA2785">
        <f t="shared" si="996"/>
        <v>-0.32233463918066779</v>
      </c>
      <c r="AB2785">
        <f t="shared" si="997"/>
        <v>-1.0528998241865829E-4</v>
      </c>
      <c r="AC2785">
        <f t="shared" si="998"/>
        <v>-6.3108084015175467E-2</v>
      </c>
      <c r="AD2785">
        <f t="shared" si="999"/>
        <v>-1.5508331734042013E-2</v>
      </c>
      <c r="AE2785">
        <f t="shared" si="1000"/>
        <v>-4.0948638545080735E-3</v>
      </c>
      <c r="AF2785">
        <f t="shared" si="1001"/>
        <v>-5.8843029487938514E-2</v>
      </c>
      <c r="AG2785">
        <f t="shared" si="1002"/>
        <v>-1.5800100815210836E-4</v>
      </c>
      <c r="AI2785">
        <f t="shared" si="1003"/>
        <v>-0.38017568190842121</v>
      </c>
      <c r="AJ2785">
        <f t="shared" si="1004"/>
        <v>-8.518288541512091E-2</v>
      </c>
      <c r="AK2785">
        <f t="shared" si="1005"/>
        <v>-0.11240613475510187</v>
      </c>
      <c r="AL2785">
        <f t="shared" si="1006"/>
        <v>-6.1268483677091645E-2</v>
      </c>
      <c r="AM2785">
        <f t="shared" si="1007"/>
        <v>-5.46898756039262E-2</v>
      </c>
      <c r="AN2785">
        <f t="shared" si="1008"/>
        <v>-5.8868936923205842E-2</v>
      </c>
      <c r="AP2785">
        <f t="shared" si="1010"/>
        <v>14.045252695360109</v>
      </c>
      <c r="AQ2785">
        <f t="shared" si="1011"/>
        <v>0.81368302615217392</v>
      </c>
      <c r="AR2785">
        <f t="shared" si="1012"/>
        <v>1.2729163936626969E-3</v>
      </c>
      <c r="AS2785">
        <f t="shared" si="1013"/>
        <v>0.33538415086324014</v>
      </c>
      <c r="AT2785">
        <f t="shared" si="1014"/>
        <v>1.532570151353019</v>
      </c>
      <c r="AU2785">
        <f t="shared" si="1015"/>
        <v>0.9833297769367616</v>
      </c>
      <c r="AV2785">
        <f t="shared" si="1016"/>
        <v>1.4681149688695507</v>
      </c>
      <c r="AW2785">
        <f t="shared" si="1017"/>
        <v>1.986652648889881E-4</v>
      </c>
    </row>
    <row r="2786" spans="25:49" x14ac:dyDescent="0.25">
      <c r="Y2786">
        <f t="shared" si="1018"/>
        <v>13.920000000000776</v>
      </c>
      <c r="Z2786">
        <f t="shared" si="1009"/>
        <v>0.49332476254906854</v>
      </c>
      <c r="AA2786">
        <f t="shared" si="996"/>
        <v>-0.32222889300499813</v>
      </c>
      <c r="AB2786">
        <f t="shared" si="997"/>
        <v>-1.0532613748406156E-4</v>
      </c>
      <c r="AC2786">
        <f t="shared" si="998"/>
        <v>-6.3063483612315313E-2</v>
      </c>
      <c r="AD2786">
        <f t="shared" si="999"/>
        <v>-1.5507705024016898E-2</v>
      </c>
      <c r="AE2786">
        <f t="shared" si="1000"/>
        <v>-4.0995166654011388E-3</v>
      </c>
      <c r="AF2786">
        <f t="shared" si="1001"/>
        <v>-5.8836331421939461E-2</v>
      </c>
      <c r="AG2786">
        <f t="shared" si="1002"/>
        <v>-1.5737270711037779E-4</v>
      </c>
      <c r="AI2786">
        <f t="shared" si="1003"/>
        <v>-0.38004612501566487</v>
      </c>
      <c r="AJ2786">
        <f t="shared" si="1004"/>
        <v>-8.5148020795961815E-2</v>
      </c>
      <c r="AK2786">
        <f t="shared" si="1005"/>
        <v>-0.11236008677954132</v>
      </c>
      <c r="AL2786">
        <f t="shared" si="1006"/>
        <v>-6.1266767439543762E-2</v>
      </c>
      <c r="AM2786">
        <f t="shared" si="1007"/>
        <v>-5.46886657589249E-2</v>
      </c>
      <c r="AN2786">
        <f t="shared" si="1008"/>
        <v>-5.8862135834645363E-2</v>
      </c>
      <c r="AP2786">
        <f t="shared" si="1010"/>
        <v>14.047720134596615</v>
      </c>
      <c r="AQ2786">
        <f t="shared" si="1011"/>
        <v>0.81207135295627031</v>
      </c>
      <c r="AR2786">
        <f t="shared" si="1012"/>
        <v>1.2723899437506036E-3</v>
      </c>
      <c r="AS2786">
        <f t="shared" si="1013"/>
        <v>0.33506861044316422</v>
      </c>
      <c r="AT2786">
        <f t="shared" si="1014"/>
        <v>1.5324926096943488</v>
      </c>
      <c r="AU2786">
        <f t="shared" si="1015"/>
        <v>0.98330930261748906</v>
      </c>
      <c r="AV2786">
        <f t="shared" si="1016"/>
        <v>1.4678207537221111</v>
      </c>
      <c r="AW2786">
        <f t="shared" si="1017"/>
        <v>1.9787525984822743E-4</v>
      </c>
    </row>
    <row r="2787" spans="25:49" x14ac:dyDescent="0.25">
      <c r="Y2787">
        <f t="shared" si="1018"/>
        <v>13.925000000000777</v>
      </c>
      <c r="Z2787">
        <f t="shared" si="1009"/>
        <v>0.49316129319463742</v>
      </c>
      <c r="AA2787">
        <f t="shared" si="996"/>
        <v>-0.32212279514275149</v>
      </c>
      <c r="AB2787">
        <f t="shared" si="997"/>
        <v>-1.0536221042003797E-4</v>
      </c>
      <c r="AC2787">
        <f t="shared" si="998"/>
        <v>-6.3018867808368975E-2</v>
      </c>
      <c r="AD2787">
        <f t="shared" si="999"/>
        <v>-1.5507078232846857E-2</v>
      </c>
      <c r="AE2787">
        <f t="shared" si="1000"/>
        <v>-4.1041695674359042E-3</v>
      </c>
      <c r="AF2787">
        <f t="shared" si="1001"/>
        <v>-5.8829633064763284E-2</v>
      </c>
      <c r="AG2787">
        <f t="shared" si="1002"/>
        <v>-1.5674690454763578E-4</v>
      </c>
      <c r="AI2787">
        <f t="shared" si="1003"/>
        <v>-0.37991620954592614</v>
      </c>
      <c r="AJ2787">
        <f t="shared" si="1004"/>
        <v>-8.5113145128356327E-2</v>
      </c>
      <c r="AK2787">
        <f t="shared" si="1005"/>
        <v>-0.1123140240308193</v>
      </c>
      <c r="AL2787">
        <f t="shared" si="1006"/>
        <v>-6.1265051650825034E-2</v>
      </c>
      <c r="AM2787">
        <f t="shared" si="1007"/>
        <v>-5.4687456178360558E-2</v>
      </c>
      <c r="AN2787">
        <f t="shared" si="1008"/>
        <v>-5.8855334864583525E-2</v>
      </c>
      <c r="AP2787">
        <f t="shared" si="1010"/>
        <v>14.05018675840936</v>
      </c>
      <c r="AQ2787">
        <f t="shared" si="1011"/>
        <v>0.81046020849124512</v>
      </c>
      <c r="AR2787">
        <f t="shared" si="1012"/>
        <v>1.2718633130631833E-3</v>
      </c>
      <c r="AS2787">
        <f t="shared" si="1013"/>
        <v>0.33475329302510259</v>
      </c>
      <c r="AT2787">
        <f t="shared" si="1014"/>
        <v>1.5324150711692286</v>
      </c>
      <c r="AU2787">
        <f t="shared" si="1015"/>
        <v>0.98328880503416205</v>
      </c>
      <c r="AV2787">
        <f t="shared" si="1016"/>
        <v>1.4675265720650013</v>
      </c>
      <c r="AW2787">
        <f t="shared" si="1017"/>
        <v>1.9708839631267543E-4</v>
      </c>
    </row>
    <row r="2788" spans="25:49" x14ac:dyDescent="0.25">
      <c r="Y2788">
        <f t="shared" si="1018"/>
        <v>13.930000000000778</v>
      </c>
      <c r="Z2788">
        <f t="shared" si="1009"/>
        <v>0.49299743770398891</v>
      </c>
      <c r="AA2788">
        <f t="shared" si="996"/>
        <v>-0.32201634410628377</v>
      </c>
      <c r="AB2788">
        <f t="shared" si="997"/>
        <v>-1.0539820095788832E-4</v>
      </c>
      <c r="AC2788">
        <f t="shared" si="998"/>
        <v>-6.2974236638716846E-2</v>
      </c>
      <c r="AD2788">
        <f t="shared" si="999"/>
        <v>-1.5506451361990888E-2</v>
      </c>
      <c r="AE2788">
        <f t="shared" si="1000"/>
        <v>-4.1088225609719788E-3</v>
      </c>
      <c r="AF2788">
        <f t="shared" si="1001"/>
        <v>-5.8822934418870154E-2</v>
      </c>
      <c r="AG2788">
        <f t="shared" si="1002"/>
        <v>-1.5612359052852198E-4</v>
      </c>
      <c r="AI2788">
        <f t="shared" si="1003"/>
        <v>-0.3797859340263815</v>
      </c>
      <c r="AJ2788">
        <f t="shared" si="1004"/>
        <v>-8.507825843770099E-2</v>
      </c>
      <c r="AK2788">
        <f t="shared" si="1005"/>
        <v>-0.11226794654397182</v>
      </c>
      <c r="AL2788">
        <f t="shared" si="1006"/>
        <v>-6.1263336311826871E-2</v>
      </c>
      <c r="AM2788">
        <f t="shared" si="1007"/>
        <v>-5.4686246863022807E-2</v>
      </c>
      <c r="AN2788">
        <f t="shared" si="1008"/>
        <v>-5.8848534013851386E-2</v>
      </c>
      <c r="AP2788">
        <f t="shared" si="1010"/>
        <v>14.052652564875334</v>
      </c>
      <c r="AQ2788">
        <f t="shared" si="1011"/>
        <v>0.80884959451553107</v>
      </c>
      <c r="AR2788">
        <f t="shared" si="1012"/>
        <v>1.271336502011083E-3</v>
      </c>
      <c r="AS2788">
        <f t="shared" si="1013"/>
        <v>0.33443819868606067</v>
      </c>
      <c r="AT2788">
        <f t="shared" si="1014"/>
        <v>1.5323375357780644</v>
      </c>
      <c r="AU2788">
        <f t="shared" si="1015"/>
        <v>0.98326828418632484</v>
      </c>
      <c r="AV2788">
        <f t="shared" si="1016"/>
        <v>1.4672324238996775</v>
      </c>
      <c r="AW2788">
        <f t="shared" si="1017"/>
        <v>1.9630466178993712E-4</v>
      </c>
    </row>
    <row r="2789" spans="25:49" x14ac:dyDescent="0.25">
      <c r="Y2789">
        <f t="shared" si="1018"/>
        <v>13.935000000000779</v>
      </c>
      <c r="Z2789">
        <f t="shared" si="1009"/>
        <v>0.49283319453580071</v>
      </c>
      <c r="AA2789">
        <f t="shared" si="996"/>
        <v>-0.32190953840066888</v>
      </c>
      <c r="AB2789">
        <f t="shared" si="997"/>
        <v>-1.0543410882903652E-4</v>
      </c>
      <c r="AC2789">
        <f t="shared" si="998"/>
        <v>-6.2929590138845831E-2</v>
      </c>
      <c r="AD2789">
        <f t="shared" si="999"/>
        <v>-1.550582441290395E-2</v>
      </c>
      <c r="AE2789">
        <f t="shared" si="1000"/>
        <v>-4.1134756463685604E-3</v>
      </c>
      <c r="AF2789">
        <f t="shared" si="1001"/>
        <v>-5.881623548671671E-2</v>
      </c>
      <c r="AG2789">
        <f t="shared" si="1002"/>
        <v>-1.5550275515718463E-4</v>
      </c>
      <c r="AI2789">
        <f t="shared" si="1003"/>
        <v>-0.37965529697699579</v>
      </c>
      <c r="AJ2789">
        <f t="shared" si="1004"/>
        <v>-8.504336074948185E-2</v>
      </c>
      <c r="AK2789">
        <f t="shared" si="1005"/>
        <v>-0.11222185435414851</v>
      </c>
      <c r="AL2789">
        <f t="shared" si="1006"/>
        <v>-6.1261621423444282E-2</v>
      </c>
      <c r="AM2789">
        <f t="shared" si="1007"/>
        <v>-5.468503781370454E-2</v>
      </c>
      <c r="AN2789">
        <f t="shared" si="1008"/>
        <v>-5.8841733283282967E-2</v>
      </c>
      <c r="AP2789">
        <f t="shared" si="1010"/>
        <v>14.055117552063855</v>
      </c>
      <c r="AQ2789">
        <f t="shared" si="1011"/>
        <v>0.80723951279499939</v>
      </c>
      <c r="AR2789">
        <f t="shared" si="1012"/>
        <v>1.2708095110062934E-3</v>
      </c>
      <c r="AS2789">
        <f t="shared" si="1013"/>
        <v>0.33412332750286705</v>
      </c>
      <c r="AT2789">
        <f t="shared" si="1014"/>
        <v>1.5322600035212544</v>
      </c>
      <c r="AU2789">
        <f t="shared" si="1015"/>
        <v>0.98324774007352</v>
      </c>
      <c r="AV2789">
        <f t="shared" si="1016"/>
        <v>1.4669383092275829</v>
      </c>
      <c r="AW2789">
        <f t="shared" si="1017"/>
        <v>1.955240438372944E-4</v>
      </c>
    </row>
    <row r="2790" spans="25:49" x14ac:dyDescent="0.25">
      <c r="Y2790">
        <f t="shared" si="1018"/>
        <v>13.940000000000779</v>
      </c>
      <c r="Z2790">
        <f t="shared" si="1009"/>
        <v>0.49266856214119409</v>
      </c>
      <c r="AA2790">
        <f t="shared" si="996"/>
        <v>-0.32180237652366134</v>
      </c>
      <c r="AB2790">
        <f t="shared" si="997"/>
        <v>-1.0546993376466828E-4</v>
      </c>
      <c r="AC2790">
        <f t="shared" si="998"/>
        <v>-6.2884928344349791E-2</v>
      </c>
      <c r="AD2790">
        <f t="shared" si="999"/>
        <v>-1.5505197387037069E-2</v>
      </c>
      <c r="AE2790">
        <f t="shared" si="1000"/>
        <v>-4.1181288239843595E-3</v>
      </c>
      <c r="AF2790">
        <f t="shared" si="1001"/>
        <v>-5.8809536270756128E-2</v>
      </c>
      <c r="AG2790">
        <f t="shared" si="1002"/>
        <v>-1.5488438857712346E-4</v>
      </c>
      <c r="AI2790">
        <f t="shared" si="1003"/>
        <v>-0.3795242969104845</v>
      </c>
      <c r="AJ2790">
        <f t="shared" si="1004"/>
        <v>-8.500845208927435E-2</v>
      </c>
      <c r="AK2790">
        <f t="shared" si="1005"/>
        <v>-0.11217574749661309</v>
      </c>
      <c r="AL2790">
        <f t="shared" si="1006"/>
        <v>-6.1259906986575852E-2</v>
      </c>
      <c r="AM2790">
        <f t="shared" si="1007"/>
        <v>-5.4683829031201857E-2</v>
      </c>
      <c r="AN2790">
        <f t="shared" si="1008"/>
        <v>-5.8834932673715264E-2</v>
      </c>
      <c r="AP2790">
        <f t="shared" si="1010"/>
        <v>14.057581718036534</v>
      </c>
      <c r="AQ2790">
        <f t="shared" si="1011"/>
        <v>0.80562996510299578</v>
      </c>
      <c r="AR2790">
        <f t="shared" si="1012"/>
        <v>1.2702823404621482E-3</v>
      </c>
      <c r="AS2790">
        <f t="shared" si="1013"/>
        <v>0.33380867955217275</v>
      </c>
      <c r="AT2790">
        <f t="shared" si="1014"/>
        <v>1.5321824743991899</v>
      </c>
      <c r="AU2790">
        <f t="shared" si="1015"/>
        <v>0.98322717269528814</v>
      </c>
      <c r="AV2790">
        <f t="shared" si="1016"/>
        <v>1.4666442280501493</v>
      </c>
      <c r="AW2790">
        <f t="shared" si="1017"/>
        <v>1.9474653006150834E-4</v>
      </c>
    </row>
    <row r="2791" spans="25:49" x14ac:dyDescent="0.25">
      <c r="Y2791">
        <f t="shared" si="1018"/>
        <v>13.94500000000078</v>
      </c>
      <c r="Z2791">
        <f t="shared" si="1009"/>
        <v>0.4925035389636932</v>
      </c>
      <c r="AA2791">
        <f t="shared" si="996"/>
        <v>-0.32169485696565703</v>
      </c>
      <c r="AB2791">
        <f t="shared" si="997"/>
        <v>-1.0550567549602213E-4</v>
      </c>
      <c r="AC2791">
        <f t="shared" si="998"/>
        <v>-6.2840251290929433E-2</v>
      </c>
      <c r="AD2791">
        <f t="shared" si="999"/>
        <v>-1.5504570285837285E-2</v>
      </c>
      <c r="AE2791">
        <f t="shared" si="1000"/>
        <v>-4.1227820941775921E-3</v>
      </c>
      <c r="AF2791">
        <f t="shared" si="1001"/>
        <v>-5.880283677343822E-2</v>
      </c>
      <c r="AG2791">
        <f t="shared" si="1002"/>
        <v>-1.5426848097103323E-4</v>
      </c>
      <c r="AI2791">
        <f t="shared" si="1003"/>
        <v>-0.37939293233227511</v>
      </c>
      <c r="AJ2791">
        <f t="shared" si="1004"/>
        <v>-8.4973532482743586E-2</v>
      </c>
      <c r="AK2791">
        <f t="shared" si="1005"/>
        <v>-0.11212962600674314</v>
      </c>
      <c r="AL2791">
        <f t="shared" si="1006"/>
        <v>-6.1258193002123783E-2</v>
      </c>
      <c r="AM2791">
        <f t="shared" si="1007"/>
        <v>-5.4682620516314118E-2</v>
      </c>
      <c r="AN2791">
        <f t="shared" si="1008"/>
        <v>-5.8828132185988362E-2</v>
      </c>
      <c r="AP2791">
        <f t="shared" si="1010"/>
        <v>14.060045060847241</v>
      </c>
      <c r="AQ2791">
        <f t="shared" si="1011"/>
        <v>0.80402095322037725</v>
      </c>
      <c r="AR2791">
        <f t="shared" si="1012"/>
        <v>1.2697549907933249E-3</v>
      </c>
      <c r="AS2791">
        <f t="shared" si="1013"/>
        <v>0.33349425491045093</v>
      </c>
      <c r="AT2791">
        <f t="shared" si="1014"/>
        <v>1.5321049484122546</v>
      </c>
      <c r="AU2791">
        <f t="shared" si="1015"/>
        <v>0.98320658205116818</v>
      </c>
      <c r="AV2791">
        <f t="shared" si="1016"/>
        <v>1.4663501803687955</v>
      </c>
      <c r="AW2791">
        <f t="shared" si="1017"/>
        <v>1.9397210811862261E-4</v>
      </c>
    </row>
    <row r="2792" spans="25:49" x14ac:dyDescent="0.25">
      <c r="Y2792">
        <f t="shared" si="1018"/>
        <v>13.950000000000781</v>
      </c>
      <c r="Z2792">
        <f t="shared" si="1009"/>
        <v>0.49233812343918459</v>
      </c>
      <c r="AA2792">
        <f t="shared" si="996"/>
        <v>-0.32158697820965548</v>
      </c>
      <c r="AB2792">
        <f t="shared" si="997"/>
        <v>-1.055413337543749E-4</v>
      </c>
      <c r="AC2792">
        <f t="shared" si="998"/>
        <v>-6.2795559014392349E-2</v>
      </c>
      <c r="AD2792">
        <f t="shared" si="999"/>
        <v>-1.5503943110747763E-2</v>
      </c>
      <c r="AE2792">
        <f t="shared" si="1000"/>
        <v>-4.1274354573060069E-3</v>
      </c>
      <c r="AF2792">
        <f t="shared" si="1001"/>
        <v>-5.8796136997209432E-2</v>
      </c>
      <c r="AG2792">
        <f t="shared" si="1002"/>
        <v>-1.5365502256064776E-4</v>
      </c>
      <c r="AI2792">
        <f t="shared" si="1003"/>
        <v>-0.3792612017404689</v>
      </c>
      <c r="AJ2792">
        <f t="shared" si="1004"/>
        <v>-8.4938601955644261E-2</v>
      </c>
      <c r="AK2792">
        <f t="shared" si="1005"/>
        <v>-0.1120834899200303</v>
      </c>
      <c r="AL2792">
        <f t="shared" si="1006"/>
        <v>-6.1256479470993941E-2</v>
      </c>
      <c r="AM2792">
        <f t="shared" si="1007"/>
        <v>-5.4681412269843944E-2</v>
      </c>
      <c r="AN2792">
        <f t="shared" si="1008"/>
        <v>-5.8821331820945351E-2</v>
      </c>
      <c r="AP2792">
        <f t="shared" si="1010"/>
        <v>14.062507578542059</v>
      </c>
      <c r="AQ2792">
        <f t="shared" si="1011"/>
        <v>0.80241247893554868</v>
      </c>
      <c r="AR2792">
        <f t="shared" si="1012"/>
        <v>1.2692274624158447E-3</v>
      </c>
      <c r="AS2792">
        <f t="shared" si="1013"/>
        <v>0.33318005365399622</v>
      </c>
      <c r="AT2792">
        <f t="shared" si="1014"/>
        <v>1.5320274255608255</v>
      </c>
      <c r="AU2792">
        <f t="shared" si="1015"/>
        <v>0.98318596814069725</v>
      </c>
      <c r="AV2792">
        <f t="shared" si="1016"/>
        <v>1.4660561661849283</v>
      </c>
      <c r="AW2792">
        <f t="shared" si="1017"/>
        <v>1.9320076571376733E-4</v>
      </c>
    </row>
    <row r="2793" spans="25:49" x14ac:dyDescent="0.25">
      <c r="Y2793">
        <f t="shared" si="1018"/>
        <v>13.955000000000782</v>
      </c>
      <c r="Z2793">
        <f t="shared" si="1009"/>
        <v>0.4921723139958768</v>
      </c>
      <c r="AA2793">
        <f t="shared" si="996"/>
        <v>-0.32147873873122107</v>
      </c>
      <c r="AB2793">
        <f t="shared" si="997"/>
        <v>-1.055769082708607E-4</v>
      </c>
      <c r="AC2793">
        <f t="shared" si="998"/>
        <v>-6.27508515506532E-2</v>
      </c>
      <c r="AD2793">
        <f t="shared" si="999"/>
        <v>-1.5503315863207752E-2</v>
      </c>
      <c r="AE2793">
        <f t="shared" si="1000"/>
        <v>-4.1320889137269516E-3</v>
      </c>
      <c r="AF2793">
        <f t="shared" si="1001"/>
        <v>-5.8789436944512878E-2</v>
      </c>
      <c r="AG2793">
        <f t="shared" si="1002"/>
        <v>-1.5304400360658483E-4</v>
      </c>
      <c r="AI2793">
        <f t="shared" si="1003"/>
        <v>-0.37912910362580216</v>
      </c>
      <c r="AJ2793">
        <f t="shared" si="1004"/>
        <v>-8.4903660533820702E-2</v>
      </c>
      <c r="AK2793">
        <f t="shared" si="1005"/>
        <v>-0.11203733927208034</v>
      </c>
      <c r="AL2793">
        <f t="shared" si="1006"/>
        <v>-6.1254766394095841E-2</v>
      </c>
      <c r="AM2793">
        <f t="shared" si="1007"/>
        <v>-5.4680204292597262E-2</v>
      </c>
      <c r="AN2793">
        <f t="shared" si="1008"/>
        <v>-5.8814531579432373E-2</v>
      </c>
      <c r="AP2793">
        <f t="shared" si="1010"/>
        <v>14.064969269159254</v>
      </c>
      <c r="AQ2793">
        <f t="shared" si="1011"/>
        <v>0.80080454404450019</v>
      </c>
      <c r="AR2793">
        <f t="shared" si="1012"/>
        <v>1.2686997557470726E-3</v>
      </c>
      <c r="AS2793">
        <f t="shared" si="1013"/>
        <v>0.33286607585892419</v>
      </c>
      <c r="AT2793">
        <f t="shared" si="1014"/>
        <v>1.5319499058452717</v>
      </c>
      <c r="AU2793">
        <f t="shared" si="1015"/>
        <v>0.98316533096341074</v>
      </c>
      <c r="AV2793">
        <f t="shared" si="1016"/>
        <v>1.4657621854999423</v>
      </c>
      <c r="AW2793">
        <f t="shared" si="1017"/>
        <v>1.9243249060096396E-4</v>
      </c>
    </row>
    <row r="2794" spans="25:49" x14ac:dyDescent="0.25">
      <c r="Y2794">
        <f t="shared" si="1018"/>
        <v>13.960000000000782</v>
      </c>
      <c r="Z2794">
        <f t="shared" si="1009"/>
        <v>0.49200610905425907</v>
      </c>
      <c r="AA2794">
        <f t="shared" si="996"/>
        <v>-0.32137013699844397</v>
      </c>
      <c r="AB2794">
        <f t="shared" si="997"/>
        <v>-1.0561239877665066E-4</v>
      </c>
      <c r="AC2794">
        <f t="shared" si="998"/>
        <v>-6.2706128935733768E-2</v>
      </c>
      <c r="AD2794">
        <f t="shared" si="999"/>
        <v>-1.5502688544652541E-2</v>
      </c>
      <c r="AE2794">
        <f t="shared" si="1000"/>
        <v>-4.1367424637973171E-3</v>
      </c>
      <c r="AF2794">
        <f t="shared" si="1001"/>
        <v>-5.878273661778835E-2</v>
      </c>
      <c r="AG2794">
        <f t="shared" si="1002"/>
        <v>-1.5243541440819146E-4</v>
      </c>
      <c r="AI2794">
        <f t="shared" si="1003"/>
        <v>-0.37899663647160742</v>
      </c>
      <c r="AJ2794">
        <f t="shared" si="1004"/>
        <v>-8.4868708243206914E-2</v>
      </c>
      <c r="AK2794">
        <f t="shared" si="1005"/>
        <v>-0.1119911740986132</v>
      </c>
      <c r="AL2794">
        <f t="shared" si="1006"/>
        <v>-6.1253053772342601E-2</v>
      </c>
      <c r="AM2794">
        <f t="shared" si="1007"/>
        <v>-5.4678996585383298E-2</v>
      </c>
      <c r="AN2794">
        <f t="shared" si="1008"/>
        <v>-5.8807731462298625E-2</v>
      </c>
      <c r="AP2794">
        <f t="shared" si="1010"/>
        <v>14.067430130729234</v>
      </c>
      <c r="AQ2794">
        <f t="shared" si="1011"/>
        <v>0.79919715035084382</v>
      </c>
      <c r="AR2794">
        <f t="shared" si="1012"/>
        <v>1.2681718712057183E-3</v>
      </c>
      <c r="AS2794">
        <f t="shared" si="1013"/>
        <v>0.33255232160117087</v>
      </c>
      <c r="AT2794">
        <f t="shared" si="1014"/>
        <v>1.5318723892659556</v>
      </c>
      <c r="AU2794">
        <f t="shared" si="1015"/>
        <v>0.98314467051884213</v>
      </c>
      <c r="AV2794">
        <f t="shared" si="1016"/>
        <v>1.4654682383152198</v>
      </c>
      <c r="AW2794">
        <f t="shared" si="1017"/>
        <v>1.9166727058293092E-4</v>
      </c>
    </row>
    <row r="2795" spans="25:49" x14ac:dyDescent="0.25">
      <c r="Y2795">
        <f t="shared" si="1018"/>
        <v>13.965000000000783</v>
      </c>
      <c r="Z2795">
        <f t="shared" si="1009"/>
        <v>0.49183950702706097</v>
      </c>
      <c r="AA2795">
        <f t="shared" si="996"/>
        <v>-0.32126117147190147</v>
      </c>
      <c r="AB2795">
        <f t="shared" si="997"/>
        <v>-1.056478050029661E-4</v>
      </c>
      <c r="AC2795">
        <f t="shared" si="998"/>
        <v>-6.266139120576282E-2</v>
      </c>
      <c r="AD2795">
        <f t="shared" si="999"/>
        <v>-1.5502061156513683E-2</v>
      </c>
      <c r="AE2795">
        <f t="shared" si="1000"/>
        <v>-4.1413961078735203E-3</v>
      </c>
      <c r="AF2795">
        <f t="shared" si="1001"/>
        <v>-5.8776036019472531E-2</v>
      </c>
      <c r="AG2795">
        <f t="shared" si="1002"/>
        <v>-1.5182924530338996E-4</v>
      </c>
      <c r="AI2795">
        <f t="shared" si="1003"/>
        <v>-0.37886379875377457</v>
      </c>
      <c r="AJ2795">
        <f t="shared" si="1004"/>
        <v>-8.483374510982665E-2</v>
      </c>
      <c r="AK2795">
        <f t="shared" si="1005"/>
        <v>-0.11194499443546296</v>
      </c>
      <c r="AL2795">
        <f t="shared" si="1006"/>
        <v>-6.1251341606651147E-2</v>
      </c>
      <c r="AM2795">
        <f t="shared" si="1007"/>
        <v>-5.4677789149014611E-2</v>
      </c>
      <c r="AN2795">
        <f t="shared" si="1008"/>
        <v>-5.8800931470396473E-2</v>
      </c>
      <c r="AP2795">
        <f t="shared" si="1010"/>
        <v>14.069890161274506</v>
      </c>
      <c r="AQ2795">
        <f t="shared" si="1011"/>
        <v>0.79759029966585138</v>
      </c>
      <c r="AR2795">
        <f t="shared" si="1012"/>
        <v>1.2676438092118348E-3</v>
      </c>
      <c r="AS2795">
        <f t="shared" si="1013"/>
        <v>0.33223879095649217</v>
      </c>
      <c r="AT2795">
        <f t="shared" si="1014"/>
        <v>1.5317948758232323</v>
      </c>
      <c r="AU2795">
        <f t="shared" si="1015"/>
        <v>0.98312398680652313</v>
      </c>
      <c r="AV2795">
        <f t="shared" si="1016"/>
        <v>1.4651743246321307</v>
      </c>
      <c r="AW2795">
        <f t="shared" si="1017"/>
        <v>1.9090509351088984E-4</v>
      </c>
    </row>
    <row r="2796" spans="25:49" x14ac:dyDescent="0.25">
      <c r="Y2796">
        <f t="shared" si="1018"/>
        <v>13.970000000000784</v>
      </c>
      <c r="Z2796">
        <f t="shared" si="1009"/>
        <v>0.49167250631921067</v>
      </c>
      <c r="AA2796">
        <f t="shared" si="996"/>
        <v>-0.32115184060461893</v>
      </c>
      <c r="AB2796">
        <f t="shared" si="997"/>
        <v>-1.0568312668080018E-4</v>
      </c>
      <c r="AC2796">
        <f t="shared" si="998"/>
        <v>-6.2616638396976509E-2</v>
      </c>
      <c r="AD2796">
        <f t="shared" si="999"/>
        <v>-1.5501433700218859E-2</v>
      </c>
      <c r="AE2796">
        <f t="shared" si="1000"/>
        <v>-4.1460498463115553E-3</v>
      </c>
      <c r="AF2796">
        <f t="shared" si="1001"/>
        <v>-5.8769335151998787E-2</v>
      </c>
      <c r="AG2796">
        <f t="shared" si="1002"/>
        <v>-1.5122548666852447E-4</v>
      </c>
      <c r="AI2796">
        <f t="shared" si="1003"/>
        <v>-0.3787305889407116</v>
      </c>
      <c r="AJ2796">
        <f t="shared" si="1004"/>
        <v>-8.4798771159793354E-2</v>
      </c>
      <c r="AK2796">
        <f t="shared" si="1005"/>
        <v>-0.11189880031857817</v>
      </c>
      <c r="AL2796">
        <f t="shared" si="1006"/>
        <v>-6.1249629897942033E-2</v>
      </c>
      <c r="AM2796">
        <f t="shared" si="1007"/>
        <v>-5.4676581984307047E-2</v>
      </c>
      <c r="AN2796">
        <f t="shared" si="1008"/>
        <v>-5.8794131604581308E-2</v>
      </c>
      <c r="AP2796">
        <f t="shared" si="1010"/>
        <v>14.072349358809641</v>
      </c>
      <c r="AQ2796">
        <f t="shared" si="1011"/>
        <v>0.79598399380849161</v>
      </c>
      <c r="AR2796">
        <f t="shared" si="1012"/>
        <v>1.2671155701868199E-3</v>
      </c>
      <c r="AS2796">
        <f t="shared" si="1013"/>
        <v>0.33192548400046329</v>
      </c>
      <c r="AT2796">
        <f t="shared" si="1014"/>
        <v>1.5317173655174496</v>
      </c>
      <c r="AU2796">
        <f t="shared" si="1015"/>
        <v>0.98310327982598378</v>
      </c>
      <c r="AV2796">
        <f t="shared" si="1016"/>
        <v>1.4648804444520334</v>
      </c>
      <c r="AW2796">
        <f t="shared" si="1017"/>
        <v>1.9014594728437279E-4</v>
      </c>
    </row>
    <row r="2797" spans="25:49" x14ac:dyDescent="0.25">
      <c r="Y2797">
        <f t="shared" si="1018"/>
        <v>13.975000000000785</v>
      </c>
      <c r="Z2797">
        <f t="shared" si="1009"/>
        <v>0.49150510532779368</v>
      </c>
      <c r="AA2797">
        <f t="shared" si="996"/>
        <v>-0.32104214284202987</v>
      </c>
      <c r="AB2797">
        <f t="shared" si="997"/>
        <v>-1.0571836354134729E-4</v>
      </c>
      <c r="AC2797">
        <f t="shared" si="998"/>
        <v>-6.2571870545718236E-2</v>
      </c>
      <c r="AD2797">
        <f t="shared" si="999"/>
        <v>-1.5500806177191873E-2</v>
      </c>
      <c r="AE2797">
        <f t="shared" si="1000"/>
        <v>-4.1507036794670351E-3</v>
      </c>
      <c r="AF2797">
        <f t="shared" si="1001"/>
        <v>-5.876263401779741E-2</v>
      </c>
      <c r="AG2797">
        <f t="shared" si="1002"/>
        <v>-1.5062412891820825E-4</v>
      </c>
      <c r="AI2797">
        <f t="shared" si="1003"/>
        <v>-0.37859700549330516</v>
      </c>
      <c r="AJ2797">
        <f t="shared" si="1004"/>
        <v>-8.47637864193104E-2</v>
      </c>
      <c r="AK2797">
        <f t="shared" si="1005"/>
        <v>-0.11185259178402167</v>
      </c>
      <c r="AL2797">
        <f t="shared" si="1006"/>
        <v>-6.1247918647139542E-2</v>
      </c>
      <c r="AM2797">
        <f t="shared" si="1007"/>
        <v>-5.4675375092079898E-2</v>
      </c>
      <c r="AN2797">
        <f t="shared" si="1008"/>
        <v>-5.8787331865711702E-2</v>
      </c>
      <c r="AP2797">
        <f t="shared" si="1010"/>
        <v>14.074807721341237</v>
      </c>
      <c r="AQ2797">
        <f t="shared" si="1011"/>
        <v>0.7943782346054683</v>
      </c>
      <c r="AR2797">
        <f t="shared" si="1012"/>
        <v>1.2665871545534159E-3</v>
      </c>
      <c r="AS2797">
        <f t="shared" si="1013"/>
        <v>0.33161240080847837</v>
      </c>
      <c r="AT2797">
        <f t="shared" si="1014"/>
        <v>1.5316398583489486</v>
      </c>
      <c r="AU2797">
        <f t="shared" si="1015"/>
        <v>0.98308254957675223</v>
      </c>
      <c r="AV2797">
        <f t="shared" si="1016"/>
        <v>1.4645865977762733</v>
      </c>
      <c r="AW2797">
        <f t="shared" si="1017"/>
        <v>1.8938981985103004E-4</v>
      </c>
    </row>
    <row r="2798" spans="25:49" x14ac:dyDescent="0.25">
      <c r="Y2798">
        <f t="shared" si="1018"/>
        <v>13.980000000000786</v>
      </c>
      <c r="Z2798">
        <f t="shared" si="1009"/>
        <v>0.49133730244201074</v>
      </c>
      <c r="AA2798">
        <f t="shared" si="996"/>
        <v>-0.32093207662193701</v>
      </c>
      <c r="AB2798">
        <f t="shared" si="997"/>
        <v>-1.0575351531568298E-4</v>
      </c>
      <c r="AC2798">
        <f t="shared" si="998"/>
        <v>-6.2527087688438621E-2</v>
      </c>
      <c r="AD2798">
        <f t="shared" si="999"/>
        <v>-1.5500178588852873E-2</v>
      </c>
      <c r="AE2798">
        <f t="shared" si="1000"/>
        <v>-4.1553576076951071E-3</v>
      </c>
      <c r="AF2798">
        <f t="shared" si="1001"/>
        <v>-5.8755932619295494E-2</v>
      </c>
      <c r="AG2798">
        <f t="shared" si="1002"/>
        <v>-1.500251625051714E-4</v>
      </c>
      <c r="AI2798">
        <f t="shared" si="1003"/>
        <v>-0.37846304686488103</v>
      </c>
      <c r="AJ2798">
        <f t="shared" si="1004"/>
        <v>-8.4728790914670865E-2</v>
      </c>
      <c r="AK2798">
        <f t="shared" si="1005"/>
        <v>-0.11180636886797064</v>
      </c>
      <c r="AL2798">
        <f t="shared" si="1006"/>
        <v>-6.124620785517175E-2</v>
      </c>
      <c r="AM2798">
        <f t="shared" si="1007"/>
        <v>-5.4674168473155711E-2</v>
      </c>
      <c r="AN2798">
        <f t="shared" si="1008"/>
        <v>-5.8780532254649284E-2</v>
      </c>
      <c r="AP2798">
        <f t="shared" si="1010"/>
        <v>14.077265246867876</v>
      </c>
      <c r="AQ2798">
        <f t="shared" si="1011"/>
        <v>0.79277302389125792</v>
      </c>
      <c r="AR2798">
        <f t="shared" si="1012"/>
        <v>1.266058562735709E-3</v>
      </c>
      <c r="AS2798">
        <f t="shared" si="1013"/>
        <v>0.33129954145574975</v>
      </c>
      <c r="AT2798">
        <f t="shared" si="1014"/>
        <v>1.5315623543180625</v>
      </c>
      <c r="AU2798">
        <f t="shared" si="1015"/>
        <v>0.98306179605835486</v>
      </c>
      <c r="AV2798">
        <f t="shared" si="1016"/>
        <v>1.4642927846061842</v>
      </c>
      <c r="AW2798">
        <f t="shared" si="1017"/>
        <v>1.8863669920643887E-4</v>
      </c>
    </row>
    <row r="2799" spans="25:49" x14ac:dyDescent="0.25">
      <c r="Y2799">
        <f t="shared" si="1018"/>
        <v>13.985000000000786</v>
      </c>
      <c r="Z2799">
        <f t="shared" si="1009"/>
        <v>0.49116909604313708</v>
      </c>
      <c r="AA2799">
        <f t="shared" si="996"/>
        <v>-0.32082164037447219</v>
      </c>
      <c r="AB2799">
        <f t="shared" si="997"/>
        <v>-1.057885817349434E-4</v>
      </c>
      <c r="AC2799">
        <f t="shared" si="998"/>
        <v>-6.2482289861695829E-2</v>
      </c>
      <c r="AD2799">
        <f t="shared" si="999"/>
        <v>-1.5499550936618168E-2</v>
      </c>
      <c r="AE2799">
        <f t="shared" si="1000"/>
        <v>-4.1600116313505325E-3</v>
      </c>
      <c r="AF2799">
        <f t="shared" si="1001"/>
        <v>-5.874923095891716E-2</v>
      </c>
      <c r="AG2799">
        <f t="shared" si="1002"/>
        <v>-1.4942857792010943E-4</v>
      </c>
      <c r="AI2799">
        <f t="shared" si="1003"/>
        <v>-0.37832871150116465</v>
      </c>
      <c r="AJ2799">
        <f t="shared" si="1004"/>
        <v>-8.4693784672257813E-2</v>
      </c>
      <c r="AK2799">
        <f t="shared" si="1005"/>
        <v>-0.11176013160671688</v>
      </c>
      <c r="AL2799">
        <f t="shared" si="1006"/>
        <v>-6.1244497522970481E-2</v>
      </c>
      <c r="AM2799">
        <f t="shared" si="1007"/>
        <v>-5.4672962128360501E-2</v>
      </c>
      <c r="AN2799">
        <f t="shared" si="1008"/>
        <v>-5.8773732772258926E-2</v>
      </c>
      <c r="AP2799">
        <f t="shared" si="1010"/>
        <v>14.079721933380087</v>
      </c>
      <c r="AQ2799">
        <f t="shared" si="1011"/>
        <v>0.79116836350814801</v>
      </c>
      <c r="AR2799">
        <f t="shared" si="1012"/>
        <v>1.2655297951591304E-3</v>
      </c>
      <c r="AS2799">
        <f t="shared" si="1013"/>
        <v>0.33098690601730751</v>
      </c>
      <c r="AT2799">
        <f t="shared" si="1014"/>
        <v>1.5314848534251182</v>
      </c>
      <c r="AU2799">
        <f t="shared" si="1015"/>
        <v>0.9830410192703164</v>
      </c>
      <c r="AV2799">
        <f t="shared" si="1016"/>
        <v>1.4639990049430875</v>
      </c>
      <c r="AW2799">
        <f t="shared" si="1017"/>
        <v>1.878865733939129E-4</v>
      </c>
    </row>
    <row r="2800" spans="25:49" x14ac:dyDescent="0.25">
      <c r="Y2800">
        <f t="shared" si="1018"/>
        <v>13.990000000000787</v>
      </c>
      <c r="Z2800">
        <f t="shared" si="1009"/>
        <v>0.49100048450447908</v>
      </c>
      <c r="AA2800">
        <f t="shared" si="996"/>
        <v>-0.32071083252205651</v>
      </c>
      <c r="AB2800">
        <f t="shared" si="997"/>
        <v>-1.0582356253010238E-4</v>
      </c>
      <c r="AC2800">
        <f t="shared" si="998"/>
        <v>-6.2437477102155498E-2</v>
      </c>
      <c r="AD2800">
        <f t="shared" si="999"/>
        <v>-1.5498923221900314E-2</v>
      </c>
      <c r="AE2800">
        <f t="shared" si="1000"/>
        <v>-4.1646657507876739E-3</v>
      </c>
      <c r="AF2800">
        <f t="shared" si="1001"/>
        <v>-5.8742529039083419E-2</v>
      </c>
      <c r="AG2800">
        <f t="shared" si="1002"/>
        <v>-1.4883436569153213E-4</v>
      </c>
      <c r="AI2800">
        <f t="shared" si="1003"/>
        <v>-0.37819399784024066</v>
      </c>
      <c r="AJ2800">
        <f t="shared" si="1004"/>
        <v>-8.4658767718544123E-2</v>
      </c>
      <c r="AK2800">
        <f t="shared" si="1005"/>
        <v>-0.11171388003666674</v>
      </c>
      <c r="AL2800">
        <f t="shared" si="1006"/>
        <v>-6.1242787651471293E-2</v>
      </c>
      <c r="AM2800">
        <f t="shared" si="1007"/>
        <v>-5.4671756058523667E-2</v>
      </c>
      <c r="AN2800">
        <f t="shared" si="1008"/>
        <v>-5.8766933419408605E-2</v>
      </c>
      <c r="AP2800">
        <f t="shared" si="1010"/>
        <v>14.082177778860304</v>
      </c>
      <c r="AQ2800">
        <f t="shared" si="1011"/>
        <v>0.78956425530627539</v>
      </c>
      <c r="AR2800">
        <f t="shared" si="1012"/>
        <v>1.2650008522504556E-3</v>
      </c>
      <c r="AS2800">
        <f t="shared" si="1013"/>
        <v>0.33067449456799897</v>
      </c>
      <c r="AT2800">
        <f t="shared" si="1014"/>
        <v>1.5314073556704351</v>
      </c>
      <c r="AU2800">
        <f t="shared" si="1015"/>
        <v>0.98302021921215965</v>
      </c>
      <c r="AV2800">
        <f t="shared" si="1016"/>
        <v>1.4637052587882928</v>
      </c>
      <c r="AW2800">
        <f t="shared" si="1017"/>
        <v>1.8713943050431222E-4</v>
      </c>
    </row>
    <row r="2801" spans="25:49" x14ac:dyDescent="0.25">
      <c r="Y2801">
        <f t="shared" si="1018"/>
        <v>13.995000000000788</v>
      </c>
      <c r="Z2801">
        <f t="shared" si="1009"/>
        <v>0.49083146619133339</v>
      </c>
      <c r="AA2801">
        <f t="shared" si="996"/>
        <v>-0.32059965147936059</v>
      </c>
      <c r="AB2801">
        <f t="shared" si="997"/>
        <v>-1.0585845743224778E-4</v>
      </c>
      <c r="AC2801">
        <f t="shared" si="998"/>
        <v>-6.2392649446590794E-2</v>
      </c>
      <c r="AD2801">
        <f t="shared" si="999"/>
        <v>-1.5498295446108222E-2</v>
      </c>
      <c r="AE2801">
        <f t="shared" si="1000"/>
        <v>-4.1693199663604382E-3</v>
      </c>
      <c r="AF2801">
        <f t="shared" si="1001"/>
        <v>-5.8735826862212369E-2</v>
      </c>
      <c r="AG2801">
        <f t="shared" si="1002"/>
        <v>-1.4824251638561331E-4</v>
      </c>
      <c r="AI2801">
        <f t="shared" si="1003"/>
        <v>-0.37805890431251349</v>
      </c>
      <c r="AJ2801">
        <f t="shared" si="1004"/>
        <v>-8.4623740080092671E-2</v>
      </c>
      <c r="AK2801">
        <f t="shared" si="1005"/>
        <v>-0.11166761419434117</v>
      </c>
      <c r="AL2801">
        <f t="shared" si="1006"/>
        <v>-6.1241078241613608E-2</v>
      </c>
      <c r="AM2801">
        <f t="shared" si="1007"/>
        <v>-5.4670550264478E-2</v>
      </c>
      <c r="AN2801">
        <f t="shared" si="1008"/>
        <v>-5.876013419696955E-2</v>
      </c>
      <c r="AP2801">
        <f t="shared" si="1010"/>
        <v>14.084632781282826</v>
      </c>
      <c r="AQ2801">
        <f t="shared" si="1011"/>
        <v>0.7879607011436649</v>
      </c>
      <c r="AR2801">
        <f t="shared" si="1012"/>
        <v>1.2644717344378049E-3</v>
      </c>
      <c r="AS2801">
        <f t="shared" si="1013"/>
        <v>0.33036230718248816</v>
      </c>
      <c r="AT2801">
        <f t="shared" si="1014"/>
        <v>1.5313298610543256</v>
      </c>
      <c r="AU2801">
        <f t="shared" si="1015"/>
        <v>0.98299939588340568</v>
      </c>
      <c r="AV2801">
        <f t="shared" si="1016"/>
        <v>1.4634115461430974</v>
      </c>
      <c r="AW2801">
        <f t="shared" si="1017"/>
        <v>1.8639525867585445E-4</v>
      </c>
    </row>
    <row r="2802" spans="25:49" x14ac:dyDescent="0.25">
      <c r="Y2802">
        <f t="shared" si="1018"/>
        <v>14.000000000000789</v>
      </c>
      <c r="Z2802">
        <f t="shared" si="1009"/>
        <v>0.49066203946094311</v>
      </c>
      <c r="AA2802">
        <f t="shared" si="996"/>
        <v>-0.32048809565326353</v>
      </c>
      <c r="AB2802">
        <f t="shared" si="997"/>
        <v>-1.0589326617246955E-4</v>
      </c>
      <c r="AC2802">
        <f t="shared" si="998"/>
        <v>-6.234780693188241E-2</v>
      </c>
      <c r="AD2802">
        <f t="shared" si="999"/>
        <v>-1.5497667610647079E-2</v>
      </c>
      <c r="AE2802">
        <f t="shared" si="1000"/>
        <v>-4.1739742784224505E-3</v>
      </c>
      <c r="AF2802">
        <f t="shared" si="1001"/>
        <v>-5.8729124430719079E-2</v>
      </c>
      <c r="AG2802">
        <f t="shared" si="1002"/>
        <v>-1.4765302060604097E-4</v>
      </c>
      <c r="AI2802">
        <f t="shared" si="1003"/>
        <v>-0.37792342934066631</v>
      </c>
      <c r="AJ2802">
        <f t="shared" si="1004"/>
        <v>-8.4588701783556375E-2</v>
      </c>
      <c r="AK2802">
        <f t="shared" si="1005"/>
        <v>-0.11162133411637579</v>
      </c>
      <c r="AL2802">
        <f t="shared" si="1006"/>
        <v>-6.1239369294340679E-2</v>
      </c>
      <c r="AM2802">
        <f t="shared" si="1007"/>
        <v>-5.466934474705977E-2</v>
      </c>
      <c r="AN2802">
        <f t="shared" si="1008"/>
        <v>-5.8753335105816124E-2</v>
      </c>
      <c r="AP2802">
        <f t="shared" si="1010"/>
        <v>14.087086938613783</v>
      </c>
      <c r="AQ2802">
        <f t="shared" si="1011"/>
        <v>0.78635770288626783</v>
      </c>
      <c r="AR2802">
        <f t="shared" si="1012"/>
        <v>1.2639424421506437E-3</v>
      </c>
      <c r="AS2802">
        <f t="shared" si="1013"/>
        <v>0.33005034393525517</v>
      </c>
      <c r="AT2802">
        <f t="shared" si="1014"/>
        <v>1.531252369577095</v>
      </c>
      <c r="AU2802">
        <f t="shared" si="1015"/>
        <v>0.98297854928357387</v>
      </c>
      <c r="AV2802">
        <f t="shared" si="1016"/>
        <v>1.4631178670087863</v>
      </c>
      <c r="AW2802">
        <f t="shared" si="1017"/>
        <v>1.8565404609392628E-4</v>
      </c>
    </row>
    <row r="2803" spans="25:49" x14ac:dyDescent="0.25">
      <c r="Y2803">
        <f t="shared" si="1018"/>
        <v>14.005000000000789</v>
      </c>
      <c r="Z2803">
        <f t="shared" si="1009"/>
        <v>0.49049220266245658</v>
      </c>
      <c r="AA2803">
        <f t="shared" si="996"/>
        <v>-0.32037616344281356</v>
      </c>
      <c r="AB2803">
        <f t="shared" si="997"/>
        <v>-1.0592798848178909E-4</v>
      </c>
      <c r="AC2803">
        <f t="shared" si="998"/>
        <v>-6.230294959501876E-2</v>
      </c>
      <c r="AD2803">
        <f t="shared" si="999"/>
        <v>-1.5497039716918392E-2</v>
      </c>
      <c r="AE2803">
        <f t="shared" si="1000"/>
        <v>-4.1786286873268675E-3</v>
      </c>
      <c r="AF2803">
        <f t="shared" si="1001"/>
        <v>-5.8722421747015759E-2</v>
      </c>
      <c r="AG2803">
        <f t="shared" si="1002"/>
        <v>-1.4706586899386814E-4</v>
      </c>
      <c r="AI2803">
        <f t="shared" si="1003"/>
        <v>-0.37778757133962126</v>
      </c>
      <c r="AJ2803">
        <f t="shared" si="1004"/>
        <v>-8.4553652855678035E-2</v>
      </c>
      <c r="AK2803">
        <f t="shared" si="1005"/>
        <v>-0.11157503983952093</v>
      </c>
      <c r="AL2803">
        <f t="shared" si="1006"/>
        <v>-6.1237660810599524E-2</v>
      </c>
      <c r="AM2803">
        <f t="shared" si="1007"/>
        <v>-5.4668139507108665E-2</v>
      </c>
      <c r="AN2803">
        <f t="shared" si="1008"/>
        <v>-5.8746536146825942E-2</v>
      </c>
      <c r="AP2803">
        <f t="shared" si="1010"/>
        <v>14.089540248811089</v>
      </c>
      <c r="AQ2803">
        <f t="shared" si="1011"/>
        <v>0.78475526240800131</v>
      </c>
      <c r="AR2803">
        <f t="shared" si="1012"/>
        <v>1.2634129758197813E-3</v>
      </c>
      <c r="AS2803">
        <f t="shared" si="1013"/>
        <v>0.3297386049005957</v>
      </c>
      <c r="AT2803">
        <f t="shared" si="1014"/>
        <v>1.5311748812390418</v>
      </c>
      <c r="AU2803">
        <f t="shared" si="1015"/>
        <v>0.98295767941218171</v>
      </c>
      <c r="AV2803">
        <f t="shared" si="1016"/>
        <v>1.4628242213866327</v>
      </c>
      <c r="AW2803">
        <f t="shared" si="1017"/>
        <v>1.8491578099089596E-4</v>
      </c>
    </row>
    <row r="2804" spans="25:49" x14ac:dyDescent="0.25">
      <c r="Y2804">
        <f t="shared" si="1018"/>
        <v>14.01000000000079</v>
      </c>
      <c r="Z2804">
        <f t="shared" si="1009"/>
        <v>0.49032195413688356</v>
      </c>
      <c r="AA2804">
        <f t="shared" si="996"/>
        <v>-0.32026385323918605</v>
      </c>
      <c r="AB2804">
        <f t="shared" si="997"/>
        <v>-1.0596262409124137E-4</v>
      </c>
      <c r="AC2804">
        <f t="shared" si="998"/>
        <v>-6.2258077473095995E-2</v>
      </c>
      <c r="AD2804">
        <f t="shared" si="999"/>
        <v>-1.5496411766320019E-2</v>
      </c>
      <c r="AE2804">
        <f t="shared" si="1000"/>
        <v>-4.1832831934265052E-3</v>
      </c>
      <c r="AF2804">
        <f t="shared" si="1001"/>
        <v>-5.8715718813511772E-2</v>
      </c>
      <c r="AG2804">
        <f t="shared" si="1002"/>
        <v>-1.4648105222736434E-4</v>
      </c>
      <c r="AI2804">
        <f t="shared" si="1003"/>
        <v>-0.37765132871649826</v>
      </c>
      <c r="AJ2804">
        <f t="shared" si="1004"/>
        <v>-8.4518593323290606E-2</v>
      </c>
      <c r="AK2804">
        <f t="shared" si="1005"/>
        <v>-0.1115287314006418</v>
      </c>
      <c r="AL2804">
        <f t="shared" si="1006"/>
        <v>-6.1235952791341093E-2</v>
      </c>
      <c r="AM2804">
        <f t="shared" si="1007"/>
        <v>-5.4666934545467886E-2</v>
      </c>
      <c r="AN2804">
        <f t="shared" si="1008"/>
        <v>-5.8739737320879878E-2</v>
      </c>
      <c r="AP2804">
        <f t="shared" si="1010"/>
        <v>14.091992709824401</v>
      </c>
      <c r="AQ2804">
        <f t="shared" si="1011"/>
        <v>0.78315338159078696</v>
      </c>
      <c r="AR2804">
        <f t="shared" si="1012"/>
        <v>1.2628833358773724E-3</v>
      </c>
      <c r="AS2804">
        <f t="shared" si="1013"/>
        <v>0.32942709015262056</v>
      </c>
      <c r="AT2804">
        <f t="shared" si="1014"/>
        <v>1.5310973960404572</v>
      </c>
      <c r="AU2804">
        <f t="shared" si="1015"/>
        <v>0.98293678626874503</v>
      </c>
      <c r="AV2804">
        <f t="shared" si="1016"/>
        <v>1.4625306092778976</v>
      </c>
      <c r="AW2804">
        <f t="shared" si="1017"/>
        <v>1.8418045164592651E-4</v>
      </c>
    </row>
    <row r="2805" spans="25:49" x14ac:dyDescent="0.25">
      <c r="Y2805">
        <f t="shared" si="1018"/>
        <v>14.015000000000791</v>
      </c>
      <c r="Z2805">
        <f t="shared" si="1009"/>
        <v>0.49015129221705256</v>
      </c>
      <c r="AA2805">
        <f t="shared" si="996"/>
        <v>-0.32015116342564387</v>
      </c>
      <c r="AB2805">
        <f t="shared" si="997"/>
        <v>-1.0599717273192922E-4</v>
      </c>
      <c r="AC2805">
        <f t="shared" si="998"/>
        <v>-6.221319060331796E-2</v>
      </c>
      <c r="AD2805">
        <f t="shared" si="999"/>
        <v>-1.5495783760246259E-2</v>
      </c>
      <c r="AE2805">
        <f t="shared" si="1000"/>
        <v>-4.1879377970738228E-3</v>
      </c>
      <c r="AF2805">
        <f t="shared" si="1001"/>
        <v>-5.870901563261359E-2</v>
      </c>
      <c r="AG2805">
        <f t="shared" si="1002"/>
        <v>-1.4589856102186746E-4</v>
      </c>
      <c r="AI2805">
        <f t="shared" si="1003"/>
        <v>-0.3775146998705744</v>
      </c>
      <c r="AJ2805">
        <f t="shared" si="1004"/>
        <v>-8.4483523213317119E-2</v>
      </c>
      <c r="AK2805">
        <f t="shared" si="1005"/>
        <v>-0.11148240883671839</v>
      </c>
      <c r="AL2805">
        <f t="shared" si="1006"/>
        <v>-6.1234245237520205E-2</v>
      </c>
      <c r="AM2805">
        <f t="shared" si="1007"/>
        <v>-5.4665729862984083E-2</v>
      </c>
      <c r="AN2805">
        <f t="shared" si="1008"/>
        <v>-5.873293862886201E-2</v>
      </c>
      <c r="AP2805">
        <f t="shared" si="1010"/>
        <v>14.094444319595086</v>
      </c>
      <c r="AQ2805">
        <f t="shared" si="1011"/>
        <v>0.78155206232459074</v>
      </c>
      <c r="AR2805">
        <f t="shared" si="1012"/>
        <v>1.262353522756916E-3</v>
      </c>
      <c r="AS2805">
        <f t="shared" si="1013"/>
        <v>0.32911579976525501</v>
      </c>
      <c r="AT2805">
        <f t="shared" si="1014"/>
        <v>1.5310199139816256</v>
      </c>
      <c r="AU2805">
        <f t="shared" si="1015"/>
        <v>0.9829158698527779</v>
      </c>
      <c r="AV2805">
        <f t="shared" si="1016"/>
        <v>1.4622370306838299</v>
      </c>
      <c r="AW2805">
        <f t="shared" si="1017"/>
        <v>1.8344804638478957E-4</v>
      </c>
    </row>
    <row r="2806" spans="25:49" x14ac:dyDescent="0.25">
      <c r="Y2806">
        <f t="shared" si="1018"/>
        <v>14.020000000000792</v>
      </c>
      <c r="Z2806">
        <f t="shared" si="1009"/>
        <v>0.48998021522756768</v>
      </c>
      <c r="AA2806">
        <f t="shared" si="996"/>
        <v>-0.3200380923774957</v>
      </c>
      <c r="AB2806">
        <f t="shared" si="997"/>
        <v>-1.060316341348277E-4</v>
      </c>
      <c r="AC2806">
        <f t="shared" si="998"/>
        <v>-6.216828902299646E-2</v>
      </c>
      <c r="AD2806">
        <f t="shared" si="999"/>
        <v>-1.5495155700087727E-2</v>
      </c>
      <c r="AE2806">
        <f t="shared" si="1000"/>
        <v>-4.1925924986208904E-3</v>
      </c>
      <c r="AF2806">
        <f t="shared" si="1001"/>
        <v>-5.870231220672497E-2</v>
      </c>
      <c r="AG2806">
        <f t="shared" si="1002"/>
        <v>-1.453183861296365E-4</v>
      </c>
      <c r="AI2806">
        <f t="shared" si="1003"/>
        <v>-0.37737768319324289</v>
      </c>
      <c r="AJ2806">
        <f t="shared" si="1004"/>
        <v>-8.4448442552770675E-2</v>
      </c>
      <c r="AK2806">
        <f t="shared" si="1005"/>
        <v>-0.11143607218484569</v>
      </c>
      <c r="AL2806">
        <f t="shared" si="1006"/>
        <v>-6.1232538150095536E-2</v>
      </c>
      <c r="AM2806">
        <f t="shared" si="1007"/>
        <v>-5.4664525460507443E-2</v>
      </c>
      <c r="AN2806">
        <f t="shared" si="1008"/>
        <v>-5.8726140071659737E-2</v>
      </c>
      <c r="AP2806">
        <f t="shared" si="1010"/>
        <v>14.096895076056171</v>
      </c>
      <c r="AQ2806">
        <f t="shared" si="1011"/>
        <v>0.77995130650746225</v>
      </c>
      <c r="AR2806">
        <f t="shared" si="1012"/>
        <v>1.2618235368932562E-3</v>
      </c>
      <c r="AS2806">
        <f t="shared" si="1013"/>
        <v>0.32880473381223835</v>
      </c>
      <c r="AT2806">
        <f t="shared" si="1014"/>
        <v>1.5309424350628245</v>
      </c>
      <c r="AU2806">
        <f t="shared" si="1015"/>
        <v>0.98289493016379248</v>
      </c>
      <c r="AV2806">
        <f t="shared" si="1016"/>
        <v>1.4619434856056668</v>
      </c>
      <c r="AW2806">
        <f t="shared" si="1017"/>
        <v>1.8271855357968012E-4</v>
      </c>
    </row>
    <row r="2807" spans="25:49" x14ac:dyDescent="0.25">
      <c r="Y2807">
        <f t="shared" si="1018"/>
        <v>14.025000000000793</v>
      </c>
      <c r="Z2807">
        <f t="shared" si="1009"/>
        <v>0.48980872148476534</v>
      </c>
      <c r="AA2807">
        <f t="shared" si="996"/>
        <v>-0.31992463846205477</v>
      </c>
      <c r="AB2807">
        <f t="shared" si="997"/>
        <v>-1.0606600803110201E-4</v>
      </c>
      <c r="AC2807">
        <f t="shared" si="998"/>
        <v>-6.2123372769551044E-2</v>
      </c>
      <c r="AD2807">
        <f t="shared" si="999"/>
        <v>-1.5494527587231558E-2</v>
      </c>
      <c r="AE2807">
        <f t="shared" si="1000"/>
        <v>-4.1972472984194327E-3</v>
      </c>
      <c r="AF2807">
        <f t="shared" si="1001"/>
        <v>-5.8695608538246888E-2</v>
      </c>
      <c r="AG2807">
        <f t="shared" si="1002"/>
        <v>-1.4474051833970468E-4</v>
      </c>
      <c r="AI2807">
        <f t="shared" si="1003"/>
        <v>-0.37724027706797181</v>
      </c>
      <c r="AJ2807">
        <f t="shared" si="1004"/>
        <v>-8.4413351368754608E-2</v>
      </c>
      <c r="AK2807">
        <f t="shared" si="1005"/>
        <v>-0.11138972148223356</v>
      </c>
      <c r="AL2807">
        <f t="shared" si="1006"/>
        <v>-6.1230831530029742E-2</v>
      </c>
      <c r="AM2807">
        <f t="shared" si="1007"/>
        <v>-5.4663321338891631E-2</v>
      </c>
      <c r="AN2807">
        <f t="shared" si="1008"/>
        <v>-5.8719341650163709E-2</v>
      </c>
      <c r="AP2807">
        <f t="shared" si="1010"/>
        <v>14.09934497713231</v>
      </c>
      <c r="AQ2807">
        <f t="shared" si="1011"/>
        <v>0.7783511160455745</v>
      </c>
      <c r="AR2807">
        <f t="shared" si="1012"/>
        <v>1.2612933787225821E-3</v>
      </c>
      <c r="AS2807">
        <f t="shared" si="1013"/>
        <v>0.32849389236712334</v>
      </c>
      <c r="AT2807">
        <f t="shared" si="1014"/>
        <v>1.530864959284324</v>
      </c>
      <c r="AU2807">
        <f t="shared" si="1015"/>
        <v>0.98287396720129938</v>
      </c>
      <c r="AV2807">
        <f t="shared" si="1016"/>
        <v>1.4616499740446331</v>
      </c>
      <c r="AW2807">
        <f t="shared" si="1017"/>
        <v>1.8199196164903184E-4</v>
      </c>
    </row>
    <row r="2808" spans="25:49" x14ac:dyDescent="0.25">
      <c r="Y2808">
        <f t="shared" si="1018"/>
        <v>14.030000000000793</v>
      </c>
      <c r="Z2808">
        <f t="shared" si="1009"/>
        <v>0.48963680929667053</v>
      </c>
      <c r="AA2808">
        <f t="shared" si="996"/>
        <v>-0.31981080003859813</v>
      </c>
      <c r="AB2808">
        <f t="shared" si="997"/>
        <v>-1.0610029415168973E-4</v>
      </c>
      <c r="AC2808">
        <f t="shared" si="998"/>
        <v>-6.2078441880509323E-2</v>
      </c>
      <c r="AD2808">
        <f t="shared" si="999"/>
        <v>-1.5493899423061256E-2</v>
      </c>
      <c r="AE2808">
        <f t="shared" si="1000"/>
        <v>-4.2019021968208196E-3</v>
      </c>
      <c r="AF2808">
        <f t="shared" si="1001"/>
        <v>-5.868890462957764E-2</v>
      </c>
      <c r="AG2808">
        <f t="shared" si="1002"/>
        <v>-1.4416494847773324E-4</v>
      </c>
      <c r="AI2808">
        <f t="shared" si="1003"/>
        <v>-0.37710247987026263</v>
      </c>
      <c r="AJ2808">
        <f t="shared" si="1004"/>
        <v>-8.4378249688462303E-2</v>
      </c>
      <c r="AK2808">
        <f t="shared" si="1005"/>
        <v>-0.11134335676620695</v>
      </c>
      <c r="AL2808">
        <f t="shared" si="1006"/>
        <v>-6.122912537828936E-2</v>
      </c>
      <c r="AM2808">
        <f t="shared" si="1007"/>
        <v>-5.4662117498993905E-2</v>
      </c>
      <c r="AN2808">
        <f t="shared" si="1008"/>
        <v>-5.8712543365267912E-2</v>
      </c>
      <c r="AP2808">
        <f t="shared" si="1010"/>
        <v>14.101794020739733</v>
      </c>
      <c r="AQ2808">
        <f t="shared" si="1011"/>
        <v>0.77675149285326395</v>
      </c>
      <c r="AR2808">
        <f t="shared" si="1012"/>
        <v>1.2607630486824264E-3</v>
      </c>
      <c r="AS2808">
        <f t="shared" si="1013"/>
        <v>0.32818327550327553</v>
      </c>
      <c r="AT2808">
        <f t="shared" si="1014"/>
        <v>1.5307874866463878</v>
      </c>
      <c r="AU2808">
        <f t="shared" si="1015"/>
        <v>0.98285298096480733</v>
      </c>
      <c r="AV2808">
        <f t="shared" si="1016"/>
        <v>1.4613564960019418</v>
      </c>
      <c r="AW2808">
        <f t="shared" si="1017"/>
        <v>1.812682590573332E-4</v>
      </c>
    </row>
    <row r="2809" spans="25:49" x14ac:dyDescent="0.25">
      <c r="Y2809">
        <f t="shared" si="1018"/>
        <v>14.035000000000794</v>
      </c>
      <c r="Z2809">
        <f t="shared" si="1009"/>
        <v>0.48946447696295264</v>
      </c>
      <c r="AA2809">
        <f t="shared" si="996"/>
        <v>-0.31969657545832408</v>
      </c>
      <c r="AB2809">
        <f t="shared" si="997"/>
        <v>-1.0613449222774345E-4</v>
      </c>
      <c r="AC2809">
        <f t="shared" si="998"/>
        <v>-6.2033496393506894E-2</v>
      </c>
      <c r="AD2809">
        <f t="shared" si="999"/>
        <v>-1.5493271208956862E-2</v>
      </c>
      <c r="AE2809">
        <f t="shared" si="1000"/>
        <v>-4.2065571941761297E-3</v>
      </c>
      <c r="AF2809">
        <f t="shared" si="1001"/>
        <v>-5.8682200483112824E-2</v>
      </c>
      <c r="AG2809">
        <f t="shared" si="1002"/>
        <v>-1.4359166740586567E-4</v>
      </c>
      <c r="AI2809">
        <f t="shared" si="1003"/>
        <v>-0.37696428996760867</v>
      </c>
      <c r="AJ2809">
        <f t="shared" si="1004"/>
        <v>-8.4343137539177493E-2</v>
      </c>
      <c r="AK2809">
        <f t="shared" si="1005"/>
        <v>-0.11129697807420591</v>
      </c>
      <c r="AL2809">
        <f t="shared" si="1006"/>
        <v>-6.1227419695844928E-2</v>
      </c>
      <c r="AM2809">
        <f t="shared" si="1007"/>
        <v>-5.4660913941675056E-2</v>
      </c>
      <c r="AN2809">
        <f t="shared" si="1008"/>
        <v>-5.8705745217869601E-2</v>
      </c>
      <c r="AP2809">
        <f t="shared" si="1010"/>
        <v>14.104242204786217</v>
      </c>
      <c r="AQ2809">
        <f t="shared" si="1011"/>
        <v>0.77515243885307072</v>
      </c>
      <c r="AR2809">
        <f t="shared" si="1012"/>
        <v>1.2602325472116679E-3</v>
      </c>
      <c r="AS2809">
        <f t="shared" si="1013"/>
        <v>0.32787288329387293</v>
      </c>
      <c r="AT2809">
        <f t="shared" si="1014"/>
        <v>1.5307100171492725</v>
      </c>
      <c r="AU2809">
        <f t="shared" si="1015"/>
        <v>0.98283197145382317</v>
      </c>
      <c r="AV2809">
        <f t="shared" si="1016"/>
        <v>1.4610630514787939</v>
      </c>
      <c r="AW2809">
        <f t="shared" si="1017"/>
        <v>1.8054743431494442E-4</v>
      </c>
    </row>
    <row r="2810" spans="25:49" x14ac:dyDescent="0.25">
      <c r="Y2810">
        <f t="shared" si="1018"/>
        <v>14.040000000000795</v>
      </c>
      <c r="Z2810">
        <f t="shared" si="1009"/>
        <v>0.48929172277488264</v>
      </c>
      <c r="AA2810">
        <f t="shared" si="996"/>
        <v>-0.31958196306431147</v>
      </c>
      <c r="AB2810">
        <f t="shared" si="997"/>
        <v>-1.0616860199032404E-4</v>
      </c>
      <c r="AC2810">
        <f t="shared" si="998"/>
        <v>-6.1988536346287343E-2</v>
      </c>
      <c r="AD2810">
        <f t="shared" si="999"/>
        <v>-1.5492642946294858E-2</v>
      </c>
      <c r="AE2810">
        <f t="shared" si="1000"/>
        <v>-4.2112122908360529E-3</v>
      </c>
      <c r="AF2810">
        <f t="shared" si="1001"/>
        <v>-5.8675496101245478E-2</v>
      </c>
      <c r="AG2810">
        <f t="shared" si="1002"/>
        <v>-1.4302066602258287E-4</v>
      </c>
      <c r="AI2810">
        <f t="shared" si="1003"/>
        <v>-0.37682570571945351</v>
      </c>
      <c r="AJ2810">
        <f t="shared" si="1004"/>
        <v>-8.4308014948274099E-2</v>
      </c>
      <c r="AK2810">
        <f t="shared" si="1005"/>
        <v>-0.11125058544378559</v>
      </c>
      <c r="AL2810">
        <f t="shared" si="1006"/>
        <v>-6.1225714483670951E-2</v>
      </c>
      <c r="AM2810">
        <f t="shared" si="1007"/>
        <v>-5.4659710667799462E-2</v>
      </c>
      <c r="AN2810">
        <f t="shared" si="1008"/>
        <v>-5.8698947208869444E-2</v>
      </c>
      <c r="AP2810">
        <f t="shared" si="1010"/>
        <v>14.106689527171033</v>
      </c>
      <c r="AQ2810">
        <f t="shared" si="1011"/>
        <v>0.77355395597577881</v>
      </c>
      <c r="AR2810">
        <f t="shared" si="1012"/>
        <v>1.2597018747505292E-3</v>
      </c>
      <c r="AS2810">
        <f t="shared" si="1013"/>
        <v>0.32756271581190533</v>
      </c>
      <c r="AT2810">
        <f t="shared" si="1014"/>
        <v>1.5306325507932277</v>
      </c>
      <c r="AU2810">
        <f t="shared" si="1015"/>
        <v>0.9828109386678523</v>
      </c>
      <c r="AV2810">
        <f t="shared" si="1016"/>
        <v>1.4607696404763784</v>
      </c>
      <c r="AW2810">
        <f t="shared" si="1017"/>
        <v>1.7982947597791499E-4</v>
      </c>
    </row>
    <row r="2811" spans="25:49" x14ac:dyDescent="0.25">
      <c r="Y2811">
        <f t="shared" si="1018"/>
        <v>14.045000000000796</v>
      </c>
      <c r="Z2811">
        <f t="shared" si="1009"/>
        <v>0.48911854501528745</v>
      </c>
      <c r="AA2811">
        <f t="shared" si="996"/>
        <v>-0.31946696119147677</v>
      </c>
      <c r="AB2811">
        <f t="shared" si="997"/>
        <v>-1.0620262317052394E-4</v>
      </c>
      <c r="AC2811">
        <f t="shared" si="998"/>
        <v>-6.1943561776702412E-2</v>
      </c>
      <c r="AD2811">
        <f t="shared" si="999"/>
        <v>-1.5492014636448255E-2</v>
      </c>
      <c r="AE2811">
        <f t="shared" si="1000"/>
        <v>-4.2158674871509852E-3</v>
      </c>
      <c r="AF2811">
        <f t="shared" si="1001"/>
        <v>-5.8668791486366022E-2</v>
      </c>
      <c r="AG2811">
        <f t="shared" si="1002"/>
        <v>-1.4245193526255833E-4</v>
      </c>
      <c r="AI2811">
        <f t="shared" si="1003"/>
        <v>-0.37668672547714865</v>
      </c>
      <c r="AJ2811">
        <f t="shared" si="1004"/>
        <v>-8.4272881943216305E-2</v>
      </c>
      <c r="AK2811">
        <f t="shared" si="1005"/>
        <v>-0.1112041789126163</v>
      </c>
      <c r="AL2811">
        <f t="shared" si="1006"/>
        <v>-6.1224009742745909E-2</v>
      </c>
      <c r="AM2811">
        <f t="shared" si="1007"/>
        <v>-5.4658507678235088E-2</v>
      </c>
      <c r="AN2811">
        <f t="shared" si="1008"/>
        <v>-5.8692149339171412E-2</v>
      </c>
      <c r="AP2811">
        <f t="shared" si="1010"/>
        <v>14.109135985784908</v>
      </c>
      <c r="AQ2811">
        <f t="shared" si="1011"/>
        <v>0.77195604616045699</v>
      </c>
      <c r="AR2811">
        <f t="shared" si="1012"/>
        <v>1.2591710317405775E-3</v>
      </c>
      <c r="AS2811">
        <f t="shared" si="1013"/>
        <v>0.32725277313017381</v>
      </c>
      <c r="AT2811">
        <f t="shared" si="1014"/>
        <v>1.5305550875784961</v>
      </c>
      <c r="AU2811">
        <f t="shared" si="1015"/>
        <v>0.9827898826063981</v>
      </c>
      <c r="AV2811">
        <f t="shared" si="1016"/>
        <v>1.4604762629958721</v>
      </c>
      <c r="AW2811">
        <f t="shared" si="1017"/>
        <v>1.7911437264780196E-4</v>
      </c>
    </row>
    <row r="2812" spans="25:49" x14ac:dyDescent="0.25">
      <c r="Y2812">
        <f t="shared" si="1018"/>
        <v>14.050000000000797</v>
      </c>
      <c r="Z2812">
        <f t="shared" si="1009"/>
        <v>0.48894494195850663</v>
      </c>
      <c r="AA2812">
        <f t="shared" si="996"/>
        <v>-0.31935156816653276</v>
      </c>
      <c r="AB2812">
        <f t="shared" si="997"/>
        <v>-1.0623655549946563E-4</v>
      </c>
      <c r="AC2812">
        <f t="shared" si="998"/>
        <v>-6.1898572722712021E-2</v>
      </c>
      <c r="AD2812">
        <f t="shared" si="999"/>
        <v>-1.5491386280786676E-2</v>
      </c>
      <c r="AE2812">
        <f t="shared" si="1000"/>
        <v>-4.2205227834709756E-3</v>
      </c>
      <c r="AF2812">
        <f t="shared" si="1001"/>
        <v>-5.8662086640862338E-2</v>
      </c>
      <c r="AG2812">
        <f t="shared" si="1002"/>
        <v>-1.4188546609651453E-4</v>
      </c>
      <c r="AI2812">
        <f t="shared" si="1003"/>
        <v>-0.37654734758391167</v>
      </c>
      <c r="AJ2812">
        <f t="shared" si="1004"/>
        <v>-8.4237738551558625E-2</v>
      </c>
      <c r="AK2812">
        <f t="shared" si="1005"/>
        <v>-0.1111577585184837</v>
      </c>
      <c r="AL2812">
        <f t="shared" si="1006"/>
        <v>-6.1222305474052337E-2</v>
      </c>
      <c r="AM2812">
        <f t="shared" si="1007"/>
        <v>-5.4657304973853488E-2</v>
      </c>
      <c r="AN2812">
        <f t="shared" si="1008"/>
        <v>-5.8685351609682856E-2</v>
      </c>
      <c r="AP2812">
        <f t="shared" si="1010"/>
        <v>14.111581578509984</v>
      </c>
      <c r="AQ2812">
        <f t="shared" si="1011"/>
        <v>0.7703587113544994</v>
      </c>
      <c r="AR2812">
        <f t="shared" si="1012"/>
        <v>1.2586400186247249E-3</v>
      </c>
      <c r="AS2812">
        <f t="shared" si="1013"/>
        <v>0.32694305532129025</v>
      </c>
      <c r="AT2812">
        <f t="shared" si="1014"/>
        <v>1.5304776275053138</v>
      </c>
      <c r="AU2812">
        <f t="shared" si="1015"/>
        <v>0.98276880326896232</v>
      </c>
      <c r="AV2812">
        <f t="shared" si="1016"/>
        <v>1.4601829190384401</v>
      </c>
      <c r="AW2812">
        <f t="shared" si="1017"/>
        <v>1.7840211297148905E-4</v>
      </c>
    </row>
    <row r="2813" spans="25:49" x14ac:dyDescent="0.25">
      <c r="Y2813">
        <f t="shared" si="1018"/>
        <v>14.055000000000797</v>
      </c>
      <c r="Z2813">
        <f t="shared" si="1009"/>
        <v>0.48877091187034716</v>
      </c>
      <c r="AA2813">
        <f t="shared" si="996"/>
        <v>-0.31923578230794525</v>
      </c>
      <c r="AB2813">
        <f t="shared" si="997"/>
        <v>-1.062703987082583E-4</v>
      </c>
      <c r="AC2813">
        <f t="shared" si="998"/>
        <v>-6.1853569222384247E-2</v>
      </c>
      <c r="AD2813">
        <f t="shared" si="999"/>
        <v>-1.5490757880676187E-2</v>
      </c>
      <c r="AE2813">
        <f t="shared" si="1000"/>
        <v>-4.225178180145811E-3</v>
      </c>
      <c r="AF2813">
        <f t="shared" si="1001"/>
        <v>-5.8655381567119823E-2</v>
      </c>
      <c r="AG2813">
        <f t="shared" si="1002"/>
        <v>-1.4132124953107942E-4</v>
      </c>
      <c r="AI2813">
        <f t="shared" si="1003"/>
        <v>-0.37640757037478351</v>
      </c>
      <c r="AJ2813">
        <f t="shared" si="1004"/>
        <v>-8.4202584800945862E-2</v>
      </c>
      <c r="AK2813">
        <f t="shared" si="1005"/>
        <v>-0.11111132429928861</v>
      </c>
      <c r="AL2813">
        <f t="shared" si="1006"/>
        <v>-6.1220601678576771E-2</v>
      </c>
      <c r="AM2813">
        <f t="shared" si="1007"/>
        <v>-5.4656102555529919E-2</v>
      </c>
      <c r="AN2813">
        <f t="shared" si="1008"/>
        <v>-5.8678554021314541E-2</v>
      </c>
      <c r="AP2813">
        <f t="shared" si="1010"/>
        <v>14.114026303219777</v>
      </c>
      <c r="AQ2813">
        <f t="shared" si="1011"/>
        <v>0.7687619535136665</v>
      </c>
      <c r="AR2813">
        <f t="shared" si="1012"/>
        <v>1.2581088358472276E-3</v>
      </c>
      <c r="AS2813">
        <f t="shared" si="1013"/>
        <v>0.32663356245767666</v>
      </c>
      <c r="AT2813">
        <f t="shared" si="1014"/>
        <v>1.5304001705739099</v>
      </c>
      <c r="AU2813">
        <f t="shared" si="1015"/>
        <v>0.98274770065504491</v>
      </c>
      <c r="AV2813">
        <f t="shared" si="1016"/>
        <v>1.4598896086052358</v>
      </c>
      <c r="AW2813">
        <f t="shared" si="1017"/>
        <v>1.7769268564100636E-4</v>
      </c>
    </row>
    <row r="2814" spans="25:49" x14ac:dyDescent="0.25">
      <c r="Y2814">
        <f t="shared" si="1018"/>
        <v>14.060000000000798</v>
      </c>
      <c r="Z2814">
        <f t="shared" si="1009"/>
        <v>0.48859645300803933</v>
      </c>
      <c r="AA2814">
        <f t="shared" si="996"/>
        <v>-0.31911960192589184</v>
      </c>
      <c r="AB2814">
        <f t="shared" si="997"/>
        <v>-1.0630415252807951E-4</v>
      </c>
      <c r="AC2814">
        <f t="shared" si="998"/>
        <v>-6.1808551313895434E-2</v>
      </c>
      <c r="AD2814">
        <f t="shared" si="999"/>
        <v>-1.5490129437479553E-2</v>
      </c>
      <c r="AE2814">
        <f t="shared" si="1000"/>
        <v>-4.2298336775249195E-3</v>
      </c>
      <c r="AF2814">
        <f t="shared" si="1001"/>
        <v>-5.8648676267521418E-2</v>
      </c>
      <c r="AG2814">
        <f t="shared" si="1002"/>
        <v>-1.4075927660864361E-4</v>
      </c>
      <c r="AI2814">
        <f t="shared" si="1003"/>
        <v>-0.37626739217658656</v>
      </c>
      <c r="AJ2814">
        <f t="shared" si="1004"/>
        <v>-8.4167420719113262E-2</v>
      </c>
      <c r="AK2814">
        <f t="shared" si="1005"/>
        <v>-0.11106487629304726</v>
      </c>
      <c r="AL2814">
        <f t="shared" si="1006"/>
        <v>-6.1218898357309842E-2</v>
      </c>
      <c r="AM2814">
        <f t="shared" si="1007"/>
        <v>-5.4654900424143192E-2</v>
      </c>
      <c r="AN2814">
        <f t="shared" si="1008"/>
        <v>-5.8671756574980617E-2</v>
      </c>
      <c r="AP2814">
        <f t="shared" si="1010"/>
        <v>14.11647015777913</v>
      </c>
      <c r="AQ2814">
        <f t="shared" si="1011"/>
        <v>0.76716577460212654</v>
      </c>
      <c r="AR2814">
        <f t="shared" si="1012"/>
        <v>1.2575774838536862E-3</v>
      </c>
      <c r="AS2814">
        <f t="shared" si="1013"/>
        <v>0.3263242946115647</v>
      </c>
      <c r="AT2814">
        <f t="shared" si="1014"/>
        <v>1.5303227167845064</v>
      </c>
      <c r="AU2814">
        <f t="shared" si="1015"/>
        <v>0.98272657476414416</v>
      </c>
      <c r="AV2814">
        <f t="shared" si="1016"/>
        <v>1.4595963316974001</v>
      </c>
      <c r="AW2814">
        <f t="shared" si="1017"/>
        <v>1.7698607939335085E-4</v>
      </c>
    </row>
    <row r="2815" spans="25:49" x14ac:dyDescent="0.25">
      <c r="Y2815">
        <f t="shared" si="1018"/>
        <v>14.065000000000799</v>
      </c>
      <c r="Z2815">
        <f t="shared" si="1009"/>
        <v>0.48842156362019096</v>
      </c>
      <c r="AA2815">
        <f t="shared" si="996"/>
        <v>-0.31900302532221797</v>
      </c>
      <c r="AB2815">
        <f t="shared" si="997"/>
        <v>-1.0633781669011787E-4</v>
      </c>
      <c r="AC2815">
        <f t="shared" si="998"/>
        <v>-6.17635190355302E-2</v>
      </c>
      <c r="AD2815">
        <f t="shared" si="999"/>
        <v>-1.5489500952556098E-2</v>
      </c>
      <c r="AE2815">
        <f t="shared" si="1000"/>
        <v>-4.2344892759574567E-3</v>
      </c>
      <c r="AF2815">
        <f t="shared" si="1001"/>
        <v>-5.8641970744447679E-2</v>
      </c>
      <c r="AG2815">
        <f t="shared" si="1002"/>
        <v>-1.4019953840721825E-4</v>
      </c>
      <c r="AI2815">
        <f t="shared" si="1003"/>
        <v>-0.37612681130788128</v>
      </c>
      <c r="AJ2815">
        <f t="shared" si="1004"/>
        <v>-8.4132246333886357E-2</v>
      </c>
      <c r="AK2815">
        <f t="shared" si="1005"/>
        <v>-0.11101841453789124</v>
      </c>
      <c r="AL2815">
        <f t="shared" si="1006"/>
        <v>-6.121719551124627E-2</v>
      </c>
      <c r="AM2815">
        <f t="shared" si="1007"/>
        <v>-5.4653698580575866E-2</v>
      </c>
      <c r="AN2815">
        <f t="shared" si="1008"/>
        <v>-5.8664959271598704E-2</v>
      </c>
      <c r="AP2815">
        <f t="shared" si="1010"/>
        <v>14.118913140044171</v>
      </c>
      <c r="AQ2815">
        <f t="shared" si="1011"/>
        <v>0.76557017659249682</v>
      </c>
      <c r="AR2815">
        <f t="shared" si="1012"/>
        <v>1.2570459630910458E-3</v>
      </c>
      <c r="AS2815">
        <f t="shared" si="1013"/>
        <v>0.32601525185499519</v>
      </c>
      <c r="AT2815">
        <f t="shared" si="1014"/>
        <v>1.5302452661373189</v>
      </c>
      <c r="AU2815">
        <f t="shared" si="1015"/>
        <v>0.98270542559575658</v>
      </c>
      <c r="AV2815">
        <f t="shared" si="1016"/>
        <v>1.4593030883160625</v>
      </c>
      <c r="AW2815">
        <f t="shared" si="1017"/>
        <v>1.7628228301030754E-4</v>
      </c>
    </row>
    <row r="2816" spans="25:49" x14ac:dyDescent="0.25">
      <c r="Y2816">
        <f t="shared" si="1018"/>
        <v>14.0700000000008</v>
      </c>
      <c r="Z2816">
        <f t="shared" si="1009"/>
        <v>0.48824624194674304</v>
      </c>
      <c r="AA2816">
        <f t="shared" si="996"/>
        <v>-0.31888605079039473</v>
      </c>
      <c r="AB2816">
        <f t="shared" si="997"/>
        <v>-1.0637139092559906E-4</v>
      </c>
      <c r="AC2816">
        <f t="shared" si="998"/>
        <v>-6.1718472425681556E-2</v>
      </c>
      <c r="AD2816">
        <f t="shared" si="999"/>
        <v>-1.5488872427261767E-2</v>
      </c>
      <c r="AE2816">
        <f t="shared" si="1000"/>
        <v>-4.2391449757922996E-3</v>
      </c>
      <c r="AF2816">
        <f t="shared" si="1001"/>
        <v>-5.8635265000276715E-2</v>
      </c>
      <c r="AG2816">
        <f t="shared" si="1002"/>
        <v>-1.3964202604029336E-4</v>
      </c>
      <c r="AI2816">
        <f t="shared" si="1003"/>
        <v>-0.37598582607892372</v>
      </c>
      <c r="AJ2816">
        <f t="shared" si="1004"/>
        <v>-8.4097061673181178E-2</v>
      </c>
      <c r="AK2816">
        <f t="shared" si="1005"/>
        <v>-0.11097193907206757</v>
      </c>
      <c r="AL2816">
        <f t="shared" si="1006"/>
        <v>-6.1215493141384796E-2</v>
      </c>
      <c r="AM2816">
        <f t="shared" si="1007"/>
        <v>-5.4652497025714127E-2</v>
      </c>
      <c r="AN2816">
        <f t="shared" si="1008"/>
        <v>-5.8658162112089789E-2</v>
      </c>
      <c r="AP2816">
        <f t="shared" si="1010"/>
        <v>14.121355247862272</v>
      </c>
      <c r="AQ2816">
        <f t="shared" si="1011"/>
        <v>0.76397516146588551</v>
      </c>
      <c r="AR2816">
        <f t="shared" si="1012"/>
        <v>1.2565142740075951E-3</v>
      </c>
      <c r="AS2816">
        <f t="shared" si="1013"/>
        <v>0.32570643425981749</v>
      </c>
      <c r="AT2816">
        <f t="shared" si="1014"/>
        <v>1.5301678186325562</v>
      </c>
      <c r="AU2816">
        <f t="shared" si="1015"/>
        <v>0.9826842531493768</v>
      </c>
      <c r="AV2816">
        <f t="shared" si="1016"/>
        <v>1.4590098784623402</v>
      </c>
      <c r="AW2816">
        <f t="shared" si="1017"/>
        <v>1.7558128531827133E-4</v>
      </c>
    </row>
    <row r="2817" spans="25:49" x14ac:dyDescent="0.25">
      <c r="Y2817">
        <f t="shared" si="1018"/>
        <v>14.0750000000008</v>
      </c>
      <c r="Z2817">
        <f t="shared" si="1009"/>
        <v>0.48807048621892368</v>
      </c>
      <c r="AA2817">
        <f t="shared" si="996"/>
        <v>-0.3187686766154757</v>
      </c>
      <c r="AB2817">
        <f t="shared" si="997"/>
        <v>-1.0640487496568686E-4</v>
      </c>
      <c r="AC2817">
        <f t="shared" si="998"/>
        <v>-6.1673411522850934E-2</v>
      </c>
      <c r="AD2817">
        <f t="shared" si="999"/>
        <v>-1.5488243862949174E-2</v>
      </c>
      <c r="AE2817">
        <f t="shared" si="1000"/>
        <v>-4.2438007773780298E-3</v>
      </c>
      <c r="AF2817">
        <f t="shared" si="1001"/>
        <v>-5.862855903738437E-2</v>
      </c>
      <c r="AG2817">
        <f t="shared" si="1002"/>
        <v>-1.3908673065669667E-4</v>
      </c>
      <c r="AI2817">
        <f t="shared" si="1003"/>
        <v>-0.37584443479162227</v>
      </c>
      <c r="AJ2817">
        <f t="shared" si="1004"/>
        <v>-8.4061866765004115E-2</v>
      </c>
      <c r="AK2817">
        <f t="shared" si="1005"/>
        <v>-0.11092544993393882</v>
      </c>
      <c r="AL2817">
        <f t="shared" si="1006"/>
        <v>-6.1213791248728368E-2</v>
      </c>
      <c r="AM2817">
        <f t="shared" si="1007"/>
        <v>-5.4651295760447902E-2</v>
      </c>
      <c r="AN2817">
        <f t="shared" si="1008"/>
        <v>-5.8651365097378387E-2</v>
      </c>
      <c r="AP2817">
        <f t="shared" si="1010"/>
        <v>14.123796479072006</v>
      </c>
      <c r="AQ2817">
        <f t="shared" si="1011"/>
        <v>0.76238073121193328</v>
      </c>
      <c r="AR2817">
        <f t="shared" si="1012"/>
        <v>1.2559824170529669E-3</v>
      </c>
      <c r="AS2817">
        <f t="shared" si="1013"/>
        <v>0.32539784189768906</v>
      </c>
      <c r="AT2817">
        <f t="shared" si="1014"/>
        <v>1.5300903742704199</v>
      </c>
      <c r="AU2817">
        <f t="shared" si="1015"/>
        <v>0.98266305742449778</v>
      </c>
      <c r="AV2817">
        <f t="shared" si="1016"/>
        <v>1.4587167021373388</v>
      </c>
      <c r="AW2817">
        <f t="shared" si="1017"/>
        <v>1.7488307518806975E-4</v>
      </c>
    </row>
    <row r="2818" spans="25:49" x14ac:dyDescent="0.25">
      <c r="Y2818">
        <f t="shared" si="1018"/>
        <v>14.080000000000801</v>
      </c>
      <c r="Z2818">
        <f t="shared" si="1009"/>
        <v>0.48789429465920309</v>
      </c>
      <c r="AA2818">
        <f t="shared" si="996"/>
        <v>-0.31865090107405369</v>
      </c>
      <c r="AB2818">
        <f t="shared" si="997"/>
        <v>-1.0643826854166166E-4</v>
      </c>
      <c r="AC2818">
        <f t="shared" si="998"/>
        <v>-6.1628336365648184E-2</v>
      </c>
      <c r="AD2818">
        <f t="shared" si="999"/>
        <v>-1.5487615260967638E-2</v>
      </c>
      <c r="AE2818">
        <f t="shared" si="1000"/>
        <v>-4.2484566810629372E-3</v>
      </c>
      <c r="AF2818">
        <f t="shared" si="1001"/>
        <v>-5.8621852858144183E-2</v>
      </c>
      <c r="AG2818">
        <f t="shared" si="1002"/>
        <v>-1.3853364344045327E-4</v>
      </c>
      <c r="AI2818">
        <f t="shared" si="1003"/>
        <v>-0.37570263573949442</v>
      </c>
      <c r="AJ2818">
        <f t="shared" si="1004"/>
        <v>-8.4026661637452107E-2</v>
      </c>
      <c r="AK2818">
        <f t="shared" si="1005"/>
        <v>-0.11087894716198309</v>
      </c>
      <c r="AL2818">
        <f t="shared" si="1006"/>
        <v>-6.1212089834284035E-2</v>
      </c>
      <c r="AM2818">
        <f t="shared" si="1007"/>
        <v>-5.4650094785670816E-2</v>
      </c>
      <c r="AN2818">
        <f t="shared" si="1008"/>
        <v>-5.8644568228392487E-2</v>
      </c>
      <c r="AP2818">
        <f t="shared" si="1010"/>
        <v>14.126236831503101</v>
      </c>
      <c r="AQ2818">
        <f t="shared" si="1011"/>
        <v>0.76078688782885562</v>
      </c>
      <c r="AR2818">
        <f t="shared" si="1012"/>
        <v>1.2554503926781385E-3</v>
      </c>
      <c r="AS2818">
        <f t="shared" si="1013"/>
        <v>0.32508947484007478</v>
      </c>
      <c r="AT2818">
        <f t="shared" si="1014"/>
        <v>1.5300129330511052</v>
      </c>
      <c r="AU2818">
        <f t="shared" si="1015"/>
        <v>0.98264183842061092</v>
      </c>
      <c r="AV2818">
        <f t="shared" si="1016"/>
        <v>1.458423559342152</v>
      </c>
      <c r="AW2818">
        <f t="shared" si="1017"/>
        <v>1.7418764153478614E-4</v>
      </c>
    </row>
    <row r="2819" spans="25:49" x14ac:dyDescent="0.25">
      <c r="Y2819">
        <f t="shared" si="1018"/>
        <v>14.085000000000802</v>
      </c>
      <c r="Z2819">
        <f t="shared" si="1009"/>
        <v>0.48771766548124762</v>
      </c>
      <c r="AA2819">
        <f t="shared" ref="AA2819:AA2882" si="1019">AI2819-AJ2819*$F$13/$F$14 +$O$12*AW2819</f>
        <v>-0.31853272243421699</v>
      </c>
      <c r="AB2819">
        <f t="shared" ref="AB2819:AB2882" si="1020">AJ2819-AK2819*$F$14/$F$15+$O$13*AW2819</f>
        <v>-1.0647157138480749E-4</v>
      </c>
      <c r="AC2819">
        <f t="shared" ref="AC2819:AC2882" si="1021">AK2819-AL2819*$F$15/$F$16 +$O$14*AW2819</f>
        <v>-6.1583246992791621E-2</v>
      </c>
      <c r="AD2819">
        <f t="shared" ref="AD2819:AD2882" si="1022">AL2819-AM2819*$F$16/$F$17 +$O$15*AW2819</f>
        <v>-1.5486986622663124E-2</v>
      </c>
      <c r="AE2819">
        <f t="shared" ref="AE2819:AE2882" si="1023">AM2819-AN2819*$F$17/$F$18+$O$16*AW2819</f>
        <v>-4.2531126871950993E-3</v>
      </c>
      <c r="AF2819">
        <f t="shared" ref="AF2819:AF2882" si="1024">AN2819+$O$17*AW2819</f>
        <v>-5.8615146464927416E-2</v>
      </c>
      <c r="AG2819">
        <f t="shared" ref="AG2819:AG2882" si="1025">-($O$11+$O$12+$O$13+$O$14+$O$15+$O$16+$O$17)*AW2819</f>
        <v>-1.379827556106454E-4</v>
      </c>
      <c r="AI2819">
        <f t="shared" ref="AI2819:AI2882" si="1026">-($R$12*AQ2819/($H$3+AQ2819))*($A$3/($A$3+AP2819))</f>
        <v>-0.37556042720762345</v>
      </c>
      <c r="AJ2819">
        <f t="shared" ref="AJ2819:AJ2882" si="1027">-($R$13*AR2819/($H$4+AR2819))*($A$3/($A$3+AP2819))</f>
        <v>-8.3991446318712512E-2</v>
      </c>
      <c r="AK2819">
        <f t="shared" ref="AK2819:AK2882" si="1028">-($R$14*AS2819/($H$5+AS2819))*($A$3/($A$3+AP2819))</f>
        <v>-0.11083243079479396</v>
      </c>
      <c r="AL2819">
        <f t="shared" ref="AL2819:AL2882" si="1029">-($R$15*AT2819/($H$6+AT2819))*($A$3/($A$3+AP2819))</f>
        <v>-6.1210388899063016E-2</v>
      </c>
      <c r="AM2819">
        <f t="shared" ref="AM2819:AM2882" si="1030">-($R$16*AU2819/($H$7+AU2819))*($A$3/($A$3+AP2819))</f>
        <v>-5.4648894102280264E-2</v>
      </c>
      <c r="AN2819">
        <f t="shared" ref="AN2819:AN2882" si="1031">-($R$17*AV2819/($H$8+AV2819))*($A$3/($A$3+AP2819))</f>
        <v>-5.8637771506063537E-2</v>
      </c>
      <c r="AP2819">
        <f t="shared" si="1010"/>
        <v>14.128676302976398</v>
      </c>
      <c r="AQ2819">
        <f t="shared" si="1011"/>
        <v>0.75919363332348511</v>
      </c>
      <c r="AR2819">
        <f t="shared" si="1012"/>
        <v>1.2549182013354301E-3</v>
      </c>
      <c r="AS2819">
        <f t="shared" si="1013"/>
        <v>0.32478133315824648</v>
      </c>
      <c r="AT2819">
        <f t="shared" si="1014"/>
        <v>1.5299354949748003</v>
      </c>
      <c r="AU2819">
        <f t="shared" si="1015"/>
        <v>0.98262059613720565</v>
      </c>
      <c r="AV2819">
        <f t="shared" si="1016"/>
        <v>1.4581304500778611</v>
      </c>
      <c r="AW2819">
        <f t="shared" si="1017"/>
        <v>1.7349497331758376E-4</v>
      </c>
    </row>
    <row r="2820" spans="25:49" x14ac:dyDescent="0.25">
      <c r="Y2820">
        <f t="shared" si="1018"/>
        <v>14.090000000000803</v>
      </c>
      <c r="Z2820">
        <f t="shared" ref="Z2820:Z2883" si="1032">-2*AI2820*$F$12/$F$13 + $O$11*AW2820 -(AJ2820*$F$12/$F$14+AK2820*$F$12/$F$15+AL2820*$F$12/$F$16+AM2820*$F$12/$F$17+AN2820*$F$12/$F$18)</f>
        <v>0.48754059688987378</v>
      </c>
      <c r="AA2820">
        <f t="shared" si="1019"/>
        <v>-0.31841413895550635</v>
      </c>
      <c r="AB2820">
        <f t="shared" si="1020"/>
        <v>-1.0650478322656278E-4</v>
      </c>
      <c r="AC2820">
        <f t="shared" si="1021"/>
        <v>-6.1538143443108005E-2</v>
      </c>
      <c r="AD2820">
        <f t="shared" si="1022"/>
        <v>-1.5486357949378362E-2</v>
      </c>
      <c r="AE2820">
        <f t="shared" si="1023"/>
        <v>-4.2577687961222683E-3</v>
      </c>
      <c r="AF2820">
        <f t="shared" si="1024"/>
        <v>-5.8608439860103161E-2</v>
      </c>
      <c r="AG2820">
        <f t="shared" si="1025"/>
        <v>-1.3743405842127327E-4</v>
      </c>
      <c r="AI2820">
        <f t="shared" si="1026"/>
        <v>-0.37541780747261444</v>
      </c>
      <c r="AJ2820">
        <f t="shared" si="1027"/>
        <v>-8.3956220837063278E-2</v>
      </c>
      <c r="AK2820">
        <f t="shared" si="1028"/>
        <v>-0.11078590087108064</v>
      </c>
      <c r="AL2820">
        <f t="shared" si="1029"/>
        <v>-6.12086884440807E-2</v>
      </c>
      <c r="AM2820">
        <f t="shared" si="1030"/>
        <v>-5.4647693711177371E-2</v>
      </c>
      <c r="AN2820">
        <f t="shared" si="1031"/>
        <v>-5.8630974931326546E-2</v>
      </c>
      <c r="AP2820">
        <f t="shared" ref="AP2820:AP2883" si="1033">AP2819+(Y2820-Y2819)*Z2819</f>
        <v>14.131114891303804</v>
      </c>
      <c r="AQ2820">
        <f t="shared" ref="AQ2820:AQ2883" si="1034">AQ2819+(Y2820-Y2819)*AA2819</f>
        <v>0.75760096971131374</v>
      </c>
      <c r="AR2820">
        <f t="shared" ref="AR2820:AR2883" si="1035">AR2819+(Y2820-Y2819)*AB2819</f>
        <v>1.254385843478506E-3</v>
      </c>
      <c r="AS2820">
        <f t="shared" ref="AS2820:AS2883" si="1036">AS2819+(Y2820-Y2819)*AC2819</f>
        <v>0.32447341692328246</v>
      </c>
      <c r="AT2820">
        <f t="shared" ref="AT2820:AT2883" si="1037">AT2819+(Y2820-Y2819)*AD2819</f>
        <v>1.5298580600416869</v>
      </c>
      <c r="AU2820">
        <f t="shared" ref="AU2820:AU2883" si="1038">AU2819+(Y2820-Y2819)*AE2819</f>
        <v>0.98259933057376969</v>
      </c>
      <c r="AV2820">
        <f t="shared" ref="AV2820:AV2883" si="1039">AV2819+(Y2820-Y2819)*AF2819</f>
        <v>1.4578373743455364</v>
      </c>
      <c r="AW2820">
        <f t="shared" ref="AW2820:AW2883" si="1040">AW2819+(Y2820-Y2819)*AG2819</f>
        <v>1.7280505953953042E-4</v>
      </c>
    </row>
    <row r="2821" spans="25:49" x14ac:dyDescent="0.25">
      <c r="Y2821">
        <f t="shared" si="1018"/>
        <v>14.095000000000804</v>
      </c>
      <c r="Z2821">
        <f t="shared" si="1032"/>
        <v>0.48736308708100207</v>
      </c>
      <c r="AA2821">
        <f t="shared" si="1019"/>
        <v>-0.3182951488888705</v>
      </c>
      <c r="AB2821">
        <f t="shared" si="1020"/>
        <v>-1.0653790379812972E-4</v>
      </c>
      <c r="AC2821">
        <f t="shared" si="1021"/>
        <v>-6.1493025755532858E-2</v>
      </c>
      <c r="AD2821">
        <f t="shared" si="1022"/>
        <v>-1.5485729242452831E-2</v>
      </c>
      <c r="AE2821">
        <f t="shared" si="1023"/>
        <v>-4.2624250081919838E-3</v>
      </c>
      <c r="AF2821">
        <f t="shared" si="1024"/>
        <v>-5.8601733046038287E-2</v>
      </c>
      <c r="AG2821">
        <f t="shared" si="1025"/>
        <v>-1.3688754316111608E-4</v>
      </c>
      <c r="AI2821">
        <f t="shared" si="1026"/>
        <v>-0.37527477480255078</v>
      </c>
      <c r="AJ2821">
        <f t="shared" si="1027"/>
        <v>-8.3920985220872796E-2</v>
      </c>
      <c r="AK2821">
        <f t="shared" si="1028"/>
        <v>-0.11073935742966816</v>
      </c>
      <c r="AL2821">
        <f t="shared" si="1029"/>
        <v>-6.1206988470356716E-2</v>
      </c>
      <c r="AM2821">
        <f t="shared" si="1030"/>
        <v>-5.4646493613267046E-2</v>
      </c>
      <c r="AN2821">
        <f t="shared" si="1031"/>
        <v>-5.8624178505120014E-2</v>
      </c>
      <c r="AP2821">
        <f t="shared" si="1033"/>
        <v>14.133552594288254</v>
      </c>
      <c r="AQ2821">
        <f t="shared" si="1034"/>
        <v>0.75600889901653601</v>
      </c>
      <c r="AR2821">
        <f t="shared" si="1035"/>
        <v>1.2538533195623732E-3</v>
      </c>
      <c r="AS2821">
        <f t="shared" si="1036"/>
        <v>0.32416572620606687</v>
      </c>
      <c r="AT2821">
        <f t="shared" si="1037"/>
        <v>1.5297806282519399</v>
      </c>
      <c r="AU2821">
        <f t="shared" si="1038"/>
        <v>0.98257804172978913</v>
      </c>
      <c r="AV2821">
        <f t="shared" si="1039"/>
        <v>1.4575443321462358</v>
      </c>
      <c r="AW2821">
        <f t="shared" si="1040"/>
        <v>1.7211788924742394E-4</v>
      </c>
    </row>
    <row r="2822" spans="25:49" x14ac:dyDescent="0.25">
      <c r="Y2822">
        <f t="shared" si="1018"/>
        <v>14.100000000000804</v>
      </c>
      <c r="Z2822">
        <f t="shared" si="1032"/>
        <v>0.4871851342416107</v>
      </c>
      <c r="AA2822">
        <f t="shared" si="1019"/>
        <v>-0.31817575047662255</v>
      </c>
      <c r="AB2822">
        <f t="shared" si="1020"/>
        <v>-1.0657093283102727E-4</v>
      </c>
      <c r="AC2822">
        <f t="shared" si="1021"/>
        <v>-6.1447893969110157E-2</v>
      </c>
      <c r="AD2822">
        <f t="shared" si="1022"/>
        <v>-1.548510050322276E-2</v>
      </c>
      <c r="AE2822">
        <f t="shared" si="1023"/>
        <v>-4.2670813237514716E-3</v>
      </c>
      <c r="AF2822">
        <f t="shared" si="1024"/>
        <v>-5.859502602509762E-2</v>
      </c>
      <c r="AG2822">
        <f t="shared" si="1025"/>
        <v>-1.3634320115359373E-4</v>
      </c>
      <c r="AI2822">
        <f t="shared" si="1026"/>
        <v>-0.37513132745694994</v>
      </c>
      <c r="AJ2822">
        <f t="shared" si="1027"/>
        <v>-8.3885739498600106E-2</v>
      </c>
      <c r="AK2822">
        <f t="shared" si="1028"/>
        <v>-0.11069280050949708</v>
      </c>
      <c r="AL2822">
        <f t="shared" si="1029"/>
        <v>-6.120528897891489E-2</v>
      </c>
      <c r="AM2822">
        <f t="shared" si="1030"/>
        <v>-5.4645293809457984E-2</v>
      </c>
      <c r="AN2822">
        <f t="shared" si="1031"/>
        <v>-5.8617382228386056E-2</v>
      </c>
      <c r="AP2822">
        <f t="shared" si="1033"/>
        <v>14.13598940972366</v>
      </c>
      <c r="AQ2822">
        <f t="shared" si="1034"/>
        <v>0.75441742327209138</v>
      </c>
      <c r="AR2822">
        <f t="shared" si="1035"/>
        <v>1.2533206300433825E-3</v>
      </c>
      <c r="AS2822">
        <f t="shared" si="1036"/>
        <v>0.32385826107728916</v>
      </c>
      <c r="AT2822">
        <f t="shared" si="1037"/>
        <v>1.5297031996057278</v>
      </c>
      <c r="AU2822">
        <f t="shared" si="1038"/>
        <v>0.98255672960474816</v>
      </c>
      <c r="AV2822">
        <f t="shared" si="1039"/>
        <v>1.4572513234810056</v>
      </c>
      <c r="AW2822">
        <f t="shared" si="1040"/>
        <v>1.7143345153161824E-4</v>
      </c>
    </row>
    <row r="2823" spans="25:49" x14ac:dyDescent="0.25">
      <c r="Y2823">
        <f t="shared" si="1018"/>
        <v>14.105000000000805</v>
      </c>
      <c r="Z2823">
        <f t="shared" si="1032"/>
        <v>0.48700673654968935</v>
      </c>
      <c r="AA2823">
        <f t="shared" si="1019"/>
        <v>-0.31805594195239589</v>
      </c>
      <c r="AB2823">
        <f t="shared" si="1020"/>
        <v>-1.0660387005660338E-4</v>
      </c>
      <c r="AC2823">
        <f t="shared" si="1021"/>
        <v>-6.140274812299263E-2</v>
      </c>
      <c r="AD2823">
        <f t="shared" si="1022"/>
        <v>-1.5484471733021142E-2</v>
      </c>
      <c r="AE2823">
        <f t="shared" si="1023"/>
        <v>-4.2717377431478352E-3</v>
      </c>
      <c r="AF2823">
        <f t="shared" si="1024"/>
        <v>-5.8588318799643803E-2</v>
      </c>
      <c r="AG2823">
        <f t="shared" si="1025"/>
        <v>-1.3580102375662921E-4</v>
      </c>
      <c r="AI2823">
        <f t="shared" si="1026"/>
        <v>-0.37498746368671942</v>
      </c>
      <c r="AJ2823">
        <f t="shared" si="1027"/>
        <v>-8.3850483698794734E-2</v>
      </c>
      <c r="AK2823">
        <f t="shared" si="1028"/>
        <v>-0.11064623014962383</v>
      </c>
      <c r="AL2823">
        <f t="shared" si="1029"/>
        <v>-6.1203589970783269E-2</v>
      </c>
      <c r="AM2823">
        <f t="shared" si="1030"/>
        <v>-5.4644094300662742E-2</v>
      </c>
      <c r="AN2823">
        <f t="shared" si="1031"/>
        <v>-5.8610586102070282E-2</v>
      </c>
      <c r="AP2823">
        <f t="shared" si="1033"/>
        <v>14.138425335394869</v>
      </c>
      <c r="AQ2823">
        <f t="shared" si="1034"/>
        <v>0.75282654451970799</v>
      </c>
      <c r="AR2823">
        <f t="shared" si="1035"/>
        <v>1.2527877753792274E-3</v>
      </c>
      <c r="AS2823">
        <f t="shared" si="1036"/>
        <v>0.32355102160744353</v>
      </c>
      <c r="AT2823">
        <f t="shared" si="1037"/>
        <v>1.5296257741032115</v>
      </c>
      <c r="AU2823">
        <f t="shared" si="1038"/>
        <v>0.98253539419812941</v>
      </c>
      <c r="AV2823">
        <f t="shared" si="1039"/>
        <v>1.4569583483508801</v>
      </c>
      <c r="AW2823">
        <f t="shared" si="1040"/>
        <v>1.7075173552585018E-4</v>
      </c>
    </row>
    <row r="2824" spans="25:49" x14ac:dyDescent="0.25">
      <c r="Y2824">
        <f t="shared" si="1018"/>
        <v>14.110000000000806</v>
      </c>
      <c r="Z2824">
        <f t="shared" si="1032"/>
        <v>0.48682789217419192</v>
      </c>
      <c r="AA2824">
        <f t="shared" si="1019"/>
        <v>-0.31793572154109956</v>
      </c>
      <c r="AB2824">
        <f t="shared" si="1020"/>
        <v>-1.0663671520644912E-4</v>
      </c>
      <c r="AC2824">
        <f t="shared" si="1021"/>
        <v>-6.1357588256441567E-2</v>
      </c>
      <c r="AD2824">
        <f t="shared" si="1022"/>
        <v>-1.5483842933177826E-2</v>
      </c>
      <c r="AE2824">
        <f t="shared" si="1023"/>
        <v>-4.2763942667278692E-3</v>
      </c>
      <c r="AF2824">
        <f t="shared" si="1024"/>
        <v>-5.8581611372037504E-2</v>
      </c>
      <c r="AG2824">
        <f t="shared" si="1025"/>
        <v>-1.3526100236251108E-4</v>
      </c>
      <c r="AI2824">
        <f t="shared" si="1026"/>
        <v>-0.37484318173411235</v>
      </c>
      <c r="AJ2824">
        <f t="shared" si="1027"/>
        <v>-8.3815217850096921E-2</v>
      </c>
      <c r="AK2824">
        <f t="shared" si="1028"/>
        <v>-0.11059964638922053</v>
      </c>
      <c r="AL2824">
        <f t="shared" si="1029"/>
        <v>-6.1201891446994228E-2</v>
      </c>
      <c r="AM2824">
        <f t="shared" si="1030"/>
        <v>-5.4642895087797676E-2</v>
      </c>
      <c r="AN2824">
        <f t="shared" si="1031"/>
        <v>-5.8603790127121941E-2</v>
      </c>
      <c r="AP2824">
        <f t="shared" si="1033"/>
        <v>14.140860369077618</v>
      </c>
      <c r="AQ2824">
        <f t="shared" si="1034"/>
        <v>0.75123626480994576</v>
      </c>
      <c r="AR2824">
        <f t="shared" si="1035"/>
        <v>1.2522547560289443E-3</v>
      </c>
      <c r="AS2824">
        <f t="shared" si="1036"/>
        <v>0.3232440078668285</v>
      </c>
      <c r="AT2824">
        <f t="shared" si="1037"/>
        <v>1.5295483517445465</v>
      </c>
      <c r="AU2824">
        <f t="shared" si="1038"/>
        <v>0.98251403550941363</v>
      </c>
      <c r="AV2824">
        <f t="shared" si="1039"/>
        <v>1.4566654067568818</v>
      </c>
      <c r="AW2824">
        <f t="shared" si="1040"/>
        <v>1.7007273040706692E-4</v>
      </c>
    </row>
    <row r="2825" spans="25:49" x14ac:dyDescent="0.25">
      <c r="Y2825">
        <f t="shared" si="1018"/>
        <v>14.115000000000807</v>
      </c>
      <c r="Z2825">
        <f t="shared" si="1032"/>
        <v>0.48664859927498993</v>
      </c>
      <c r="AA2825">
        <f t="shared" si="1019"/>
        <v>-0.31781508745887371</v>
      </c>
      <c r="AB2825">
        <f t="shared" si="1020"/>
        <v>-1.0666946801204957E-4</v>
      </c>
      <c r="AC2825">
        <f t="shared" si="1021"/>
        <v>-6.1312414408827072E-2</v>
      </c>
      <c r="AD2825">
        <f t="shared" si="1022"/>
        <v>-1.5483214105019507E-2</v>
      </c>
      <c r="AE2825">
        <f t="shared" si="1023"/>
        <v>-4.2810508948380828E-3</v>
      </c>
      <c r="AF2825">
        <f t="shared" si="1024"/>
        <v>-5.8574903744637363E-2</v>
      </c>
      <c r="AG2825">
        <f t="shared" si="1025"/>
        <v>-1.3472312839775717E-4</v>
      </c>
      <c r="AI2825">
        <f t="shared" si="1026"/>
        <v>-0.37469847983268278</v>
      </c>
      <c r="AJ2825">
        <f t="shared" si="1027"/>
        <v>-8.3779941981237463E-2</v>
      </c>
      <c r="AK2825">
        <f t="shared" si="1028"/>
        <v>-0.11055304926757518</v>
      </c>
      <c r="AL2825">
        <f t="shared" si="1029"/>
        <v>-6.1200193408584375E-2</v>
      </c>
      <c r="AM2825">
        <f t="shared" si="1030"/>
        <v>-5.4641696171782952E-2</v>
      </c>
      <c r="AN2825">
        <f t="shared" si="1031"/>
        <v>-5.8596994304493895E-2</v>
      </c>
      <c r="AP2825">
        <f t="shared" si="1033"/>
        <v>14.143294508538489</v>
      </c>
      <c r="AQ2825">
        <f t="shared" si="1034"/>
        <v>0.74964658620224001</v>
      </c>
      <c r="AR2825">
        <f t="shared" si="1035"/>
        <v>1.251721572452912E-3</v>
      </c>
      <c r="AS2825">
        <f t="shared" si="1036"/>
        <v>0.32293721992554625</v>
      </c>
      <c r="AT2825">
        <f t="shared" si="1037"/>
        <v>1.5294709325298805</v>
      </c>
      <c r="AU2825">
        <f t="shared" si="1038"/>
        <v>0.98249265353808002</v>
      </c>
      <c r="AV2825">
        <f t="shared" si="1039"/>
        <v>1.4563724987000215</v>
      </c>
      <c r="AW2825">
        <f t="shared" si="1040"/>
        <v>1.6939642539525425E-4</v>
      </c>
    </row>
    <row r="2826" spans="25:49" x14ac:dyDescent="0.25">
      <c r="Y2826">
        <f t="shared" si="1018"/>
        <v>14.120000000000807</v>
      </c>
      <c r="Z2826">
        <f t="shared" si="1032"/>
        <v>0.48646885600282536</v>
      </c>
      <c r="AA2826">
        <f t="shared" si="1019"/>
        <v>-0.31769403791304512</v>
      </c>
      <c r="AB2826">
        <f t="shared" si="1020"/>
        <v>-1.0670212820501745E-4</v>
      </c>
      <c r="AC2826">
        <f t="shared" si="1021"/>
        <v>-6.1267226619628003E-2</v>
      </c>
      <c r="AD2826">
        <f t="shared" si="1022"/>
        <v>-1.5482585249869674E-2</v>
      </c>
      <c r="AE2826">
        <f t="shared" si="1023"/>
        <v>-4.2857076278249254E-3</v>
      </c>
      <c r="AF2826">
        <f t="shared" si="1024"/>
        <v>-5.8568195919800066E-2</v>
      </c>
      <c r="AG2826">
        <f t="shared" si="1025"/>
        <v>-1.3418739332297827E-4</v>
      </c>
      <c r="AI2826">
        <f t="shared" si="1026"/>
        <v>-0.37455335620724106</v>
      </c>
      <c r="AJ2826">
        <f t="shared" si="1027"/>
        <v>-8.3744656121037847E-2</v>
      </c>
      <c r="AK2826">
        <f t="shared" si="1028"/>
        <v>-0.11050643882409171</v>
      </c>
      <c r="AL2826">
        <f t="shared" si="1029"/>
        <v>-6.1198495856594697E-2</v>
      </c>
      <c r="AM2826">
        <f t="shared" si="1030"/>
        <v>-5.464049755354275E-2</v>
      </c>
      <c r="AN2826">
        <f t="shared" si="1031"/>
        <v>-5.8590198635142615E-2</v>
      </c>
      <c r="AP2826">
        <f t="shared" si="1033"/>
        <v>14.145727751534864</v>
      </c>
      <c r="AQ2826">
        <f t="shared" si="1034"/>
        <v>0.74805751076494542</v>
      </c>
      <c r="AR2826">
        <f t="shared" si="1035"/>
        <v>1.2511882251128516E-3</v>
      </c>
      <c r="AS2826">
        <f t="shared" si="1036"/>
        <v>0.32263065785350209</v>
      </c>
      <c r="AT2826">
        <f t="shared" si="1037"/>
        <v>1.5293935164593555</v>
      </c>
      <c r="AU2826">
        <f t="shared" si="1038"/>
        <v>0.98247124828360588</v>
      </c>
      <c r="AV2826">
        <f t="shared" si="1039"/>
        <v>1.4560796241812983</v>
      </c>
      <c r="AW2826">
        <f t="shared" si="1040"/>
        <v>1.6872280975326536E-4</v>
      </c>
    </row>
    <row r="2827" spans="25:49" x14ac:dyDescent="0.25">
      <c r="Y2827">
        <f t="shared" si="1018"/>
        <v>14.125000000000808</v>
      </c>
      <c r="Z2827">
        <f t="shared" si="1032"/>
        <v>0.48628866049926334</v>
      </c>
      <c r="AA2827">
        <f t="shared" si="1019"/>
        <v>-0.31757257110208226</v>
      </c>
      <c r="AB2827">
        <f t="shared" si="1020"/>
        <v>-1.0673469551699371E-4</v>
      </c>
      <c r="AC2827">
        <f t="shared" si="1021"/>
        <v>-6.1222024928431963E-2</v>
      </c>
      <c r="AD2827">
        <f t="shared" si="1022"/>
        <v>-1.5481956369048764E-2</v>
      </c>
      <c r="AE2827">
        <f t="shared" si="1023"/>
        <v>-4.2903644660344867E-3</v>
      </c>
      <c r="AF2827">
        <f t="shared" si="1024"/>
        <v>-5.8561487899880353E-2</v>
      </c>
      <c r="AG2827">
        <f t="shared" si="1025"/>
        <v>-1.3365378863274254E-4</v>
      </c>
      <c r="AI2827">
        <f t="shared" si="1026"/>
        <v>-0.37440780907380894</v>
      </c>
      <c r="AJ2827">
        <f t="shared" si="1027"/>
        <v>-8.3709360298410154E-2</v>
      </c>
      <c r="AK2827">
        <f t="shared" si="1028"/>
        <v>-0.11045981509828981</v>
      </c>
      <c r="AL2827">
        <f t="shared" si="1029"/>
        <v>-6.1196798792070427E-2</v>
      </c>
      <c r="AM2827">
        <f t="shared" si="1030"/>
        <v>-5.463929923400497E-2</v>
      </c>
      <c r="AN2827">
        <f t="shared" si="1031"/>
        <v>-5.8583403120028202E-2</v>
      </c>
      <c r="AP2827">
        <f t="shared" si="1033"/>
        <v>14.148160095814879</v>
      </c>
      <c r="AQ2827">
        <f t="shared" si="1034"/>
        <v>0.74646904057537999</v>
      </c>
      <c r="AR2827">
        <f t="shared" si="1035"/>
        <v>1.2506547144718265E-3</v>
      </c>
      <c r="AS2827">
        <f t="shared" si="1036"/>
        <v>0.32232432172040393</v>
      </c>
      <c r="AT2827">
        <f t="shared" si="1037"/>
        <v>1.5293161035331062</v>
      </c>
      <c r="AU2827">
        <f t="shared" si="1038"/>
        <v>0.98244981974546675</v>
      </c>
      <c r="AV2827">
        <f t="shared" si="1039"/>
        <v>1.4557867832016993</v>
      </c>
      <c r="AW2827">
        <f t="shared" si="1040"/>
        <v>1.6805187278665036E-4</v>
      </c>
    </row>
    <row r="2828" spans="25:49" x14ac:dyDescent="0.25">
      <c r="Y2828">
        <f t="shared" si="1018"/>
        <v>14.130000000000809</v>
      </c>
      <c r="Z2828">
        <f t="shared" si="1032"/>
        <v>0.48610801089664485</v>
      </c>
      <c r="AA2828">
        <f t="shared" si="1019"/>
        <v>-0.3174506852155497</v>
      </c>
      <c r="AB2828">
        <f t="shared" si="1020"/>
        <v>-1.0676716967965904E-4</v>
      </c>
      <c r="AC2828">
        <f t="shared" si="1021"/>
        <v>-6.1176809374935429E-2</v>
      </c>
      <c r="AD2828">
        <f t="shared" si="1022"/>
        <v>-1.5481327463874046E-2</v>
      </c>
      <c r="AE2828">
        <f t="shared" si="1023"/>
        <v>-4.2950214098127501E-3</v>
      </c>
      <c r="AF2828">
        <f t="shared" si="1024"/>
        <v>-5.8554779687231114E-2</v>
      </c>
      <c r="AG2828">
        <f t="shared" si="1025"/>
        <v>-1.3312230585544059E-4</v>
      </c>
      <c r="AI2828">
        <f t="shared" si="1026"/>
        <v>-0.37426183663957441</v>
      </c>
      <c r="AJ2828">
        <f t="shared" si="1027"/>
        <v>-8.3674054542357212E-2</v>
      </c>
      <c r="AK2828">
        <f t="shared" si="1028"/>
        <v>-0.11041317812980524</v>
      </c>
      <c r="AL2828">
        <f t="shared" si="1029"/>
        <v>-6.1195102216061205E-2</v>
      </c>
      <c r="AM2828">
        <f t="shared" si="1030"/>
        <v>-5.4638101214101557E-2</v>
      </c>
      <c r="AN2828">
        <f t="shared" si="1031"/>
        <v>-5.857660776011446E-2</v>
      </c>
      <c r="AP2828">
        <f t="shared" si="1033"/>
        <v>14.150591539117375</v>
      </c>
      <c r="AQ2828">
        <f t="shared" si="1034"/>
        <v>0.74488117771986928</v>
      </c>
      <c r="AR2828">
        <f t="shared" si="1035"/>
        <v>1.2501210409942413E-3</v>
      </c>
      <c r="AS2828">
        <f t="shared" si="1036"/>
        <v>0.32201821159576172</v>
      </c>
      <c r="AT2828">
        <f t="shared" si="1037"/>
        <v>1.529238693751261</v>
      </c>
      <c r="AU2828">
        <f t="shared" si="1038"/>
        <v>0.98242836792313659</v>
      </c>
      <c r="AV2828">
        <f t="shared" si="1039"/>
        <v>1.4554939757621999</v>
      </c>
      <c r="AW2828">
        <f t="shared" si="1040"/>
        <v>1.6738360384348653E-4</v>
      </c>
    </row>
    <row r="2829" spans="25:49" x14ac:dyDescent="0.25">
      <c r="Y2829">
        <f t="shared" si="1018"/>
        <v>14.13500000000081</v>
      </c>
      <c r="Z2829">
        <f t="shared" si="1032"/>
        <v>0.4859269053180385</v>
      </c>
      <c r="AA2829">
        <f t="shared" si="1019"/>
        <v>-0.31732837843406358</v>
      </c>
      <c r="AB2829">
        <f t="shared" si="1020"/>
        <v>-1.0679955042474534E-4</v>
      </c>
      <c r="AC2829">
        <f t="shared" si="1021"/>
        <v>-6.1131579998943732E-2</v>
      </c>
      <c r="AD2829">
        <f t="shared" si="1022"/>
        <v>-1.5480698535659804E-2</v>
      </c>
      <c r="AE2829">
        <f t="shared" si="1023"/>
        <v>-4.2996784595054271E-3</v>
      </c>
      <c r="AF2829">
        <f t="shared" si="1024"/>
        <v>-5.8548071284203362E-2</v>
      </c>
      <c r="AG2829">
        <f t="shared" si="1025"/>
        <v>-1.3259293655315088E-4</v>
      </c>
      <c r="AI2829">
        <f t="shared" si="1026"/>
        <v>-0.37411543710284628</v>
      </c>
      <c r="AJ2829">
        <f t="shared" si="1027"/>
        <v>-8.3638738881972513E-2</v>
      </c>
      <c r="AK2829">
        <f t="shared" si="1028"/>
        <v>-0.11036652795838971</v>
      </c>
      <c r="AL2829">
        <f t="shared" si="1029"/>
        <v>-6.119340612962107E-2</v>
      </c>
      <c r="AM2829">
        <f t="shared" si="1030"/>
        <v>-5.4636903494768317E-2</v>
      </c>
      <c r="AN2829">
        <f t="shared" si="1031"/>
        <v>-5.8569812556368846E-2</v>
      </c>
      <c r="AP2829">
        <f t="shared" si="1033"/>
        <v>14.153022079171858</v>
      </c>
      <c r="AQ2829">
        <f t="shared" si="1034"/>
        <v>0.74329392429379126</v>
      </c>
      <c r="AR2829">
        <f t="shared" si="1035"/>
        <v>1.2495872051458429E-3</v>
      </c>
      <c r="AS2829">
        <f t="shared" si="1036"/>
        <v>0.32171232754888701</v>
      </c>
      <c r="AT2829">
        <f t="shared" si="1037"/>
        <v>1.5291612871139415</v>
      </c>
      <c r="AU2829">
        <f t="shared" si="1038"/>
        <v>0.98240689281608751</v>
      </c>
      <c r="AV2829">
        <f t="shared" si="1039"/>
        <v>1.4552012018637637</v>
      </c>
      <c r="AW2829">
        <f t="shared" si="1040"/>
        <v>1.6671799231420922E-4</v>
      </c>
    </row>
    <row r="2830" spans="25:49" x14ac:dyDescent="0.25">
      <c r="Y2830">
        <f t="shared" si="1018"/>
        <v>14.140000000000811</v>
      </c>
      <c r="Z2830">
        <f t="shared" si="1032"/>
        <v>0.48574534187719309</v>
      </c>
      <c r="AA2830">
        <f t="shared" si="1019"/>
        <v>-0.31720564892924552</v>
      </c>
      <c r="AB2830">
        <f t="shared" si="1020"/>
        <v>-1.068318374841027E-4</v>
      </c>
      <c r="AC2830">
        <f t="shared" si="1021"/>
        <v>-6.1086336840371076E-2</v>
      </c>
      <c r="AD2830">
        <f t="shared" si="1022"/>
        <v>-1.5480069585717173E-2</v>
      </c>
      <c r="AE2830">
        <f t="shared" si="1023"/>
        <v>-4.304335615458091E-3</v>
      </c>
      <c r="AF2830">
        <f t="shared" si="1024"/>
        <v>-5.8541362693146339E-2</v>
      </c>
      <c r="AG2830">
        <f t="shared" si="1025"/>
        <v>-1.3206567232150584E-4</v>
      </c>
      <c r="AI2830">
        <f t="shared" si="1026"/>
        <v>-0.37396860865300885</v>
      </c>
      <c r="AJ2830">
        <f t="shared" si="1027"/>
        <v>-8.3603413346440295E-2</v>
      </c>
      <c r="AK2830">
        <f t="shared" si="1028"/>
        <v>-0.11031986462391088</v>
      </c>
      <c r="AL2830">
        <f t="shared" si="1029"/>
        <v>-6.1191710533808376E-2</v>
      </c>
      <c r="AM2830">
        <f t="shared" si="1030"/>
        <v>-5.4635706076945012E-2</v>
      </c>
      <c r="AN2830">
        <f t="shared" si="1031"/>
        <v>-5.8563017509762519E-2</v>
      </c>
      <c r="AP2830">
        <f t="shared" si="1033"/>
        <v>14.155451713698449</v>
      </c>
      <c r="AQ2830">
        <f t="shared" si="1034"/>
        <v>0.74170728240162065</v>
      </c>
      <c r="AR2830">
        <f t="shared" si="1035"/>
        <v>1.2490532073937191E-3</v>
      </c>
      <c r="AS2830">
        <f t="shared" si="1036"/>
        <v>0.32140666964889225</v>
      </c>
      <c r="AT2830">
        <f t="shared" si="1037"/>
        <v>1.5290838836212632</v>
      </c>
      <c r="AU2830">
        <f t="shared" si="1038"/>
        <v>0.98238539442379003</v>
      </c>
      <c r="AV2830">
        <f t="shared" si="1039"/>
        <v>1.4549084615073427</v>
      </c>
      <c r="AW2830">
        <f t="shared" si="1040"/>
        <v>1.6605502763144335E-4</v>
      </c>
    </row>
    <row r="2831" spans="25:49" x14ac:dyDescent="0.25">
      <c r="Y2831">
        <f t="shared" si="1018"/>
        <v>14.145000000000811</v>
      </c>
      <c r="Z2831">
        <f t="shared" si="1032"/>
        <v>0.48556331867848984</v>
      </c>
      <c r="AA2831">
        <f t="shared" si="1019"/>
        <v>-0.31708249486367757</v>
      </c>
      <c r="AB2831">
        <f t="shared" si="1020"/>
        <v>-1.068640305896137E-4</v>
      </c>
      <c r="AC2831">
        <f t="shared" si="1021"/>
        <v>-6.1041079939240586E-2</v>
      </c>
      <c r="AD2831">
        <f t="shared" si="1022"/>
        <v>-1.5479440615354336E-2</v>
      </c>
      <c r="AE2831">
        <f t="shared" si="1023"/>
        <v>-4.3089928780161062E-3</v>
      </c>
      <c r="AF2831">
        <f t="shared" si="1024"/>
        <v>-5.8534653916407546E-2</v>
      </c>
      <c r="AG2831">
        <f t="shared" si="1025"/>
        <v>-1.3154050478955838E-4</v>
      </c>
      <c r="AI2831">
        <f t="shared" si="1026"/>
        <v>-0.37382134947047635</v>
      </c>
      <c r="AJ2831">
        <f t="shared" si="1027"/>
        <v>-8.3568077965035542E-2</v>
      </c>
      <c r="AK2831">
        <f t="shared" si="1028"/>
        <v>-0.11027318816635256</v>
      </c>
      <c r="AL2831">
        <f t="shared" si="1029"/>
        <v>-6.1190015429686002E-2</v>
      </c>
      <c r="AM2831">
        <f t="shared" si="1030"/>
        <v>-5.4634508961575415E-2</v>
      </c>
      <c r="AN2831">
        <f t="shared" si="1031"/>
        <v>-5.8556222621270401E-2</v>
      </c>
      <c r="AP2831">
        <f t="shared" si="1033"/>
        <v>14.157880440407835</v>
      </c>
      <c r="AQ2831">
        <f t="shared" si="1034"/>
        <v>0.74012125415697416</v>
      </c>
      <c r="AR2831">
        <f t="shared" si="1035"/>
        <v>1.2485190482062986E-3</v>
      </c>
      <c r="AS2831">
        <f t="shared" si="1036"/>
        <v>0.32110123796469037</v>
      </c>
      <c r="AT2831">
        <f t="shared" si="1037"/>
        <v>1.5290064832733345</v>
      </c>
      <c r="AU2831">
        <f t="shared" si="1038"/>
        <v>0.98236387274571269</v>
      </c>
      <c r="AV2831">
        <f t="shared" si="1039"/>
        <v>1.4546157546938769</v>
      </c>
      <c r="AW2831">
        <f t="shared" si="1040"/>
        <v>1.6539469926983572E-4</v>
      </c>
    </row>
    <row r="2832" spans="25:49" x14ac:dyDescent="0.25">
      <c r="Y2832">
        <f t="shared" si="1018"/>
        <v>14.150000000000812</v>
      </c>
      <c r="Z2832">
        <f t="shared" si="1032"/>
        <v>0.48538083381689323</v>
      </c>
      <c r="AA2832">
        <f t="shared" si="1019"/>
        <v>-0.31695891439085566</v>
      </c>
      <c r="AB2832">
        <f t="shared" si="1020"/>
        <v>-1.0689612947314909E-4</v>
      </c>
      <c r="AC2832">
        <f t="shared" si="1021"/>
        <v>-6.099580933568436E-2</v>
      </c>
      <c r="AD2832">
        <f t="shared" si="1022"/>
        <v>-1.5478811625876379E-2</v>
      </c>
      <c r="AE2832">
        <f t="shared" si="1023"/>
        <v>-4.3136502475247121E-3</v>
      </c>
      <c r="AF2832">
        <f t="shared" si="1024"/>
        <v>-5.8527944956332685E-2</v>
      </c>
      <c r="AG2832">
        <f t="shared" si="1025"/>
        <v>-1.3101742561964905E-4</v>
      </c>
      <c r="AI2832">
        <f t="shared" si="1026"/>
        <v>-0.37367365772664679</v>
      </c>
      <c r="AJ2832">
        <f t="shared" si="1027"/>
        <v>-8.3532732767123918E-2</v>
      </c>
      <c r="AK2832">
        <f t="shared" si="1028"/>
        <v>-0.11022649862581455</v>
      </c>
      <c r="AL2832">
        <f t="shared" si="1029"/>
        <v>-6.1188320818321172E-2</v>
      </c>
      <c r="AM2832">
        <f t="shared" si="1030"/>
        <v>-5.4633312149607267E-2</v>
      </c>
      <c r="AN2832">
        <f t="shared" si="1031"/>
        <v>-5.8549427891871078E-2</v>
      </c>
      <c r="AP2832">
        <f t="shared" si="1033"/>
        <v>14.160308257001228</v>
      </c>
      <c r="AQ2832">
        <f t="shared" si="1034"/>
        <v>0.73853584168265551</v>
      </c>
      <c r="AR2832">
        <f t="shared" si="1035"/>
        <v>1.2479847280533504E-3</v>
      </c>
      <c r="AS2832">
        <f t="shared" si="1036"/>
        <v>0.32079603256499412</v>
      </c>
      <c r="AT2832">
        <f t="shared" si="1037"/>
        <v>1.5289290860702578</v>
      </c>
      <c r="AU2832">
        <f t="shared" si="1038"/>
        <v>0.98234232778132258</v>
      </c>
      <c r="AV2832">
        <f t="shared" si="1039"/>
        <v>1.4543230814242949</v>
      </c>
      <c r="AW2832">
        <f t="shared" si="1040"/>
        <v>1.6473699674588783E-4</v>
      </c>
    </row>
    <row r="2833" spans="25:49" x14ac:dyDescent="0.25">
      <c r="Y2833">
        <f t="shared" si="1018"/>
        <v>14.155000000000813</v>
      </c>
      <c r="Z2833">
        <f t="shared" si="1032"/>
        <v>0.4851978853779032</v>
      </c>
      <c r="AA2833">
        <f t="shared" si="1019"/>
        <v>-0.31683490565514449</v>
      </c>
      <c r="AB2833">
        <f t="shared" si="1020"/>
        <v>-1.0692813386678745E-4</v>
      </c>
      <c r="AC2833">
        <f t="shared" si="1021"/>
        <v>-6.0950525069943466E-2</v>
      </c>
      <c r="AD2833">
        <f t="shared" si="1022"/>
        <v>-1.5478182618585501E-2</v>
      </c>
      <c r="AE2833">
        <f t="shared" si="1023"/>
        <v>-4.3183077243288733E-3</v>
      </c>
      <c r="AF2833">
        <f t="shared" si="1024"/>
        <v>-5.8521235815265915E-2</v>
      </c>
      <c r="AG2833">
        <f t="shared" si="1025"/>
        <v>-1.3049642650727353E-4</v>
      </c>
      <c r="AI2833">
        <f t="shared" si="1026"/>
        <v>-0.37352553158385632</v>
      </c>
      <c r="AJ2833">
        <f t="shared" si="1027"/>
        <v>-8.3497377782161958E-2</v>
      </c>
      <c r="AK2833">
        <f t="shared" si="1028"/>
        <v>-0.11017979604251281</v>
      </c>
      <c r="AL2833">
        <f t="shared" si="1029"/>
        <v>-6.1186626700785639E-2</v>
      </c>
      <c r="AM2833">
        <f t="shared" si="1030"/>
        <v>-5.4632115641992302E-2</v>
      </c>
      <c r="AN2833">
        <f t="shared" si="1031"/>
        <v>-5.8542633322547007E-2</v>
      </c>
      <c r="AP2833">
        <f t="shared" si="1033"/>
        <v>14.162735161170312</v>
      </c>
      <c r="AQ2833">
        <f t="shared" si="1034"/>
        <v>0.73695104711070103</v>
      </c>
      <c r="AR2833">
        <f t="shared" si="1035"/>
        <v>1.2474502474059846E-3</v>
      </c>
      <c r="AS2833">
        <f t="shared" si="1036"/>
        <v>0.32049105351831564</v>
      </c>
      <c r="AT2833">
        <f t="shared" si="1037"/>
        <v>1.5288516920121284</v>
      </c>
      <c r="AU2833">
        <f t="shared" si="1038"/>
        <v>0.98232075953008491</v>
      </c>
      <c r="AV2833">
        <f t="shared" si="1039"/>
        <v>1.4540304416995131</v>
      </c>
      <c r="AW2833">
        <f t="shared" si="1040"/>
        <v>1.6408190961778949E-4</v>
      </c>
    </row>
    <row r="2834" spans="25:49" x14ac:dyDescent="0.25">
      <c r="Y2834">
        <f t="shared" ref="Y2834:Y2897" si="1041">Y2833+0.005</f>
        <v>14.160000000000814</v>
      </c>
      <c r="Z2834">
        <f t="shared" si="1032"/>
        <v>0.48501447143750653</v>
      </c>
      <c r="AA2834">
        <f t="shared" si="1019"/>
        <v>-0.31671046679173048</v>
      </c>
      <c r="AB2834">
        <f t="shared" si="1020"/>
        <v>-1.0696004350254876E-4</v>
      </c>
      <c r="AC2834">
        <f t="shared" si="1021"/>
        <v>-6.0905227182367939E-2</v>
      </c>
      <c r="AD2834">
        <f t="shared" si="1022"/>
        <v>-1.5477553594780867E-2</v>
      </c>
      <c r="AE2834">
        <f t="shared" si="1023"/>
        <v>-4.3229653087735109E-3</v>
      </c>
      <c r="AF2834">
        <f t="shared" si="1024"/>
        <v>-5.8514526495549619E-2</v>
      </c>
      <c r="AG2834">
        <f t="shared" si="1025"/>
        <v>-1.29977499180951E-4</v>
      </c>
      <c r="AI2834">
        <f t="shared" si="1026"/>
        <v>-0.37337696919533259</v>
      </c>
      <c r="AJ2834">
        <f t="shared" si="1027"/>
        <v>-8.3462013039696886E-2</v>
      </c>
      <c r="AK2834">
        <f t="shared" si="1028"/>
        <v>-0.11013308045677943</v>
      </c>
      <c r="AL2834">
        <f t="shared" si="1029"/>
        <v>-6.1184933078155646E-2</v>
      </c>
      <c r="AM2834">
        <f t="shared" si="1030"/>
        <v>-5.4630919439686322E-2</v>
      </c>
      <c r="AN2834">
        <f t="shared" si="1031"/>
        <v>-5.8535838914284301E-2</v>
      </c>
      <c r="AP2834">
        <f t="shared" si="1033"/>
        <v>14.165161150597202</v>
      </c>
      <c r="AQ2834">
        <f t="shared" si="1034"/>
        <v>0.73536687258242506</v>
      </c>
      <c r="AR2834">
        <f t="shared" si="1035"/>
        <v>1.2469156067366506E-3</v>
      </c>
      <c r="AS2834">
        <f t="shared" si="1036"/>
        <v>0.32018630089296585</v>
      </c>
      <c r="AT2834">
        <f t="shared" si="1037"/>
        <v>1.5287743010990356</v>
      </c>
      <c r="AU2834">
        <f t="shared" si="1038"/>
        <v>0.98229916799146322</v>
      </c>
      <c r="AV2834">
        <f t="shared" si="1039"/>
        <v>1.4537378355204367</v>
      </c>
      <c r="AW2834">
        <f t="shared" si="1040"/>
        <v>1.6342942748525302E-4</v>
      </c>
    </row>
    <row r="2835" spans="25:49" x14ac:dyDescent="0.25">
      <c r="Y2835">
        <f t="shared" si="1041"/>
        <v>14.165000000000814</v>
      </c>
      <c r="Z2835">
        <f t="shared" si="1032"/>
        <v>0.48483059006212798</v>
      </c>
      <c r="AA2835">
        <f t="shared" si="1019"/>
        <v>-0.31658559592657604</v>
      </c>
      <c r="AB2835">
        <f t="shared" si="1020"/>
        <v>-1.0699185811259997E-4</v>
      </c>
      <c r="AC2835">
        <f t="shared" si="1021"/>
        <v>-6.0859915713416916E-2</v>
      </c>
      <c r="AD2835">
        <f t="shared" si="1022"/>
        <v>-1.547692455575872E-2</v>
      </c>
      <c r="AE2835">
        <f t="shared" si="1023"/>
        <v>-4.3276230012032849E-3</v>
      </c>
      <c r="AF2835">
        <f t="shared" si="1024"/>
        <v>-5.8507816999524703E-2</v>
      </c>
      <c r="AG2835">
        <f t="shared" si="1025"/>
        <v>-1.2946063540209265E-4</v>
      </c>
      <c r="AI2835">
        <f t="shared" si="1026"/>
        <v>-0.37322796870514885</v>
      </c>
      <c r="AJ2835">
        <f t="shared" si="1027"/>
        <v>-8.3426638569366773E-2</v>
      </c>
      <c r="AK2835">
        <f t="shared" si="1028"/>
        <v>-0.11008635190906269</v>
      </c>
      <c r="AL2835">
        <f t="shared" si="1029"/>
        <v>-6.1183239951511897E-2</v>
      </c>
      <c r="AM2835">
        <f t="shared" si="1030"/>
        <v>-5.4629723543649145E-2</v>
      </c>
      <c r="AN2835">
        <f t="shared" si="1031"/>
        <v>-5.8529044668072981E-2</v>
      </c>
      <c r="AP2835">
        <f t="shared" si="1033"/>
        <v>14.167586222954389</v>
      </c>
      <c r="AQ2835">
        <f t="shared" si="1034"/>
        <v>0.73378332024846615</v>
      </c>
      <c r="AR2835">
        <f t="shared" si="1035"/>
        <v>1.2463808065191378E-3</v>
      </c>
      <c r="AS2835">
        <f t="shared" si="1036"/>
        <v>0.31988177475705398</v>
      </c>
      <c r="AT2835">
        <f t="shared" si="1037"/>
        <v>1.5286969133310617</v>
      </c>
      <c r="AU2835">
        <f t="shared" si="1038"/>
        <v>0.98227755316491938</v>
      </c>
      <c r="AV2835">
        <f t="shared" si="1039"/>
        <v>1.4534452628879588</v>
      </c>
      <c r="AW2835">
        <f t="shared" si="1040"/>
        <v>1.6277953998934815E-4</v>
      </c>
    </row>
    <row r="2836" spans="25:49" x14ac:dyDescent="0.25">
      <c r="Y2836">
        <f t="shared" si="1041"/>
        <v>14.170000000000815</v>
      </c>
      <c r="Z2836">
        <f t="shared" si="1032"/>
        <v>0.4846462393085807</v>
      </c>
      <c r="AA2836">
        <f t="shared" si="1019"/>
        <v>-0.31646029117637264</v>
      </c>
      <c r="AB2836">
        <f t="shared" si="1020"/>
        <v>-1.0702357742914124E-4</v>
      </c>
      <c r="AC2836">
        <f t="shared" si="1021"/>
        <v>-6.0814590703658584E-2</v>
      </c>
      <c r="AD2836">
        <f t="shared" si="1022"/>
        <v>-1.5476295502812343E-2</v>
      </c>
      <c r="AE2836">
        <f t="shared" si="1023"/>
        <v>-4.3322808019628494E-3</v>
      </c>
      <c r="AF2836">
        <f t="shared" si="1024"/>
        <v>-5.8501107329530407E-2</v>
      </c>
      <c r="AG2836">
        <f t="shared" si="1025"/>
        <v>-1.2894582696487098E-4</v>
      </c>
      <c r="AI2836">
        <f t="shared" si="1026"/>
        <v>-0.37307852824817694</v>
      </c>
      <c r="AJ2836">
        <f t="shared" si="1027"/>
        <v>-8.3391254400900491E-2</v>
      </c>
      <c r="AK2836">
        <f t="shared" si="1028"/>
        <v>-0.11003961043992705</v>
      </c>
      <c r="AL2836">
        <f t="shared" si="1029"/>
        <v>-6.1181547321939644E-2</v>
      </c>
      <c r="AM2836">
        <f t="shared" si="1030"/>
        <v>-5.4628527954844693E-2</v>
      </c>
      <c r="AN2836">
        <f t="shared" si="1031"/>
        <v>-5.8522250584906781E-2</v>
      </c>
      <c r="AP2836">
        <f t="shared" si="1033"/>
        <v>14.170010375904701</v>
      </c>
      <c r="AQ2836">
        <f t="shared" si="1034"/>
        <v>0.73220039226883304</v>
      </c>
      <c r="AR2836">
        <f t="shared" si="1035"/>
        <v>1.2458458472285746E-3</v>
      </c>
      <c r="AS2836">
        <f t="shared" si="1036"/>
        <v>0.31957747517848684</v>
      </c>
      <c r="AT2836">
        <f t="shared" si="1037"/>
        <v>1.5286195287082829</v>
      </c>
      <c r="AU2836">
        <f t="shared" si="1038"/>
        <v>0.98225591504991339</v>
      </c>
      <c r="AV2836">
        <f t="shared" si="1039"/>
        <v>1.4531527238029611</v>
      </c>
      <c r="AW2836">
        <f t="shared" si="1040"/>
        <v>1.6213223681233759E-4</v>
      </c>
    </row>
    <row r="2837" spans="25:49" x14ac:dyDescent="0.25">
      <c r="Y2837">
        <f t="shared" si="1041"/>
        <v>14.175000000000816</v>
      </c>
      <c r="Z2837">
        <f t="shared" si="1032"/>
        <v>0.48446141722401787</v>
      </c>
      <c r="AA2837">
        <f t="shared" si="1019"/>
        <v>-0.31633455064849453</v>
      </c>
      <c r="AB2837">
        <f t="shared" si="1020"/>
        <v>-1.0705520118451424E-4</v>
      </c>
      <c r="AC2837">
        <f t="shared" si="1021"/>
        <v>-6.0769252193770128E-2</v>
      </c>
      <c r="AD2837">
        <f t="shared" si="1022"/>
        <v>-1.5475666437232196E-2</v>
      </c>
      <c r="AE2837">
        <f t="shared" si="1023"/>
        <v>-4.3369387113965634E-3</v>
      </c>
      <c r="AF2837">
        <f t="shared" si="1024"/>
        <v>-5.8494397487904561E-2</v>
      </c>
      <c r="AG2837">
        <f t="shared" si="1025"/>
        <v>-1.2843306569608942E-4</v>
      </c>
      <c r="AI2837">
        <f t="shared" si="1026"/>
        <v>-0.37292864595004105</v>
      </c>
      <c r="AJ2837">
        <f t="shared" si="1027"/>
        <v>-8.3355860564117729E-2</v>
      </c>
      <c r="AK2837">
        <f t="shared" si="1028"/>
        <v>-0.1099928560900532</v>
      </c>
      <c r="AL2837">
        <f t="shared" si="1029"/>
        <v>-6.1179855190528723E-2</v>
      </c>
      <c r="AM2837">
        <f t="shared" si="1030"/>
        <v>-5.4627332674240955E-2</v>
      </c>
      <c r="AN2837">
        <f t="shared" si="1031"/>
        <v>-5.8515456665783366E-2</v>
      </c>
      <c r="AP2837">
        <f t="shared" si="1033"/>
        <v>14.172433607101244</v>
      </c>
      <c r="AQ2837">
        <f t="shared" si="1034"/>
        <v>0.73061809081295093</v>
      </c>
      <c r="AR2837">
        <f t="shared" si="1035"/>
        <v>1.2453107293414287E-3</v>
      </c>
      <c r="AS2837">
        <f t="shared" si="1036"/>
        <v>0.31927340222496847</v>
      </c>
      <c r="AT2837">
        <f t="shared" si="1037"/>
        <v>1.5285421472307688</v>
      </c>
      <c r="AU2837">
        <f t="shared" si="1038"/>
        <v>0.98223425364590355</v>
      </c>
      <c r="AV2837">
        <f t="shared" si="1039"/>
        <v>1.4528602182663135</v>
      </c>
      <c r="AW2837">
        <f t="shared" si="1040"/>
        <v>1.6148750767751313E-4</v>
      </c>
    </row>
    <row r="2838" spans="25:49" x14ac:dyDescent="0.25">
      <c r="Y2838">
        <f t="shared" si="1041"/>
        <v>14.180000000000817</v>
      </c>
      <c r="Z2838">
        <f t="shared" si="1032"/>
        <v>0.48427612184588265</v>
      </c>
      <c r="AA2838">
        <f t="shared" si="1019"/>
        <v>-0.31620837244095135</v>
      </c>
      <c r="AB2838">
        <f t="shared" si="1020"/>
        <v>-1.0708672911101889E-4</v>
      </c>
      <c r="AC2838">
        <f t="shared" si="1021"/>
        <v>-6.0723900224537927E-2</v>
      </c>
      <c r="AD2838">
        <f t="shared" si="1022"/>
        <v>-1.5475037360305786E-2</v>
      </c>
      <c r="AE2838">
        <f t="shared" si="1023"/>
        <v>-4.3415967298487427E-3</v>
      </c>
      <c r="AF2838">
        <f t="shared" si="1024"/>
        <v>-5.848768747698347E-2</v>
      </c>
      <c r="AG2838">
        <f t="shared" si="1025"/>
        <v>-1.2792234345505269E-4</v>
      </c>
      <c r="AI2838">
        <f t="shared" si="1026"/>
        <v>-0.37277831992707022</v>
      </c>
      <c r="AJ2838">
        <f t="shared" si="1027"/>
        <v>-8.3320457088929004E-2</v>
      </c>
      <c r="AK2838">
        <f t="shared" si="1028"/>
        <v>-0.10994608890023813</v>
      </c>
      <c r="AL2838">
        <f t="shared" si="1029"/>
        <v>-6.1178163558373536E-2</v>
      </c>
      <c r="AM2838">
        <f t="shared" si="1030"/>
        <v>-5.4626137702810044E-2</v>
      </c>
      <c r="AN2838">
        <f t="shared" si="1031"/>
        <v>-5.8508662911704215E-2</v>
      </c>
      <c r="AP2838">
        <f t="shared" si="1033"/>
        <v>14.174855914187365</v>
      </c>
      <c r="AQ2838">
        <f t="shared" si="1034"/>
        <v>0.7290364180597082</v>
      </c>
      <c r="AR2838">
        <f t="shared" si="1035"/>
        <v>1.2447754533355061E-3</v>
      </c>
      <c r="AS2838">
        <f t="shared" si="1036"/>
        <v>0.31896955596399956</v>
      </c>
      <c r="AT2838">
        <f t="shared" si="1037"/>
        <v>1.5284647688985826</v>
      </c>
      <c r="AU2838">
        <f t="shared" si="1038"/>
        <v>0.98221256895234654</v>
      </c>
      <c r="AV2838">
        <f t="shared" si="1039"/>
        <v>1.452567746278874</v>
      </c>
      <c r="AW2838">
        <f t="shared" si="1040"/>
        <v>1.6084534234903257E-4</v>
      </c>
    </row>
    <row r="2839" spans="25:49" x14ac:dyDescent="0.25">
      <c r="Y2839">
        <f t="shared" si="1041"/>
        <v>14.185000000000818</v>
      </c>
      <c r="Z2839">
        <f t="shared" si="1032"/>
        <v>0.48409035120185928</v>
      </c>
      <c r="AA2839">
        <f t="shared" si="1019"/>
        <v>-0.31608175464234151</v>
      </c>
      <c r="AB2839">
        <f t="shared" si="1020"/>
        <v>-1.0711816094117426E-4</v>
      </c>
      <c r="AC2839">
        <f t="shared" si="1021"/>
        <v>-6.067853483685743E-2</v>
      </c>
      <c r="AD2839">
        <f t="shared" si="1022"/>
        <v>-1.5474408273317822E-2</v>
      </c>
      <c r="AE2839">
        <f t="shared" si="1023"/>
        <v>-4.3462548576635712E-3</v>
      </c>
      <c r="AF2839">
        <f t="shared" si="1024"/>
        <v>-5.848097729910201E-2</v>
      </c>
      <c r="AG2839">
        <f t="shared" si="1025"/>
        <v>-1.2741365213343752E-4</v>
      </c>
      <c r="AI2839">
        <f t="shared" si="1026"/>
        <v>-0.37262754828625189</v>
      </c>
      <c r="AJ2839">
        <f t="shared" si="1027"/>
        <v>-8.3285044005335707E-2</v>
      </c>
      <c r="AK2839">
        <f t="shared" si="1028"/>
        <v>-0.10989930891139506</v>
      </c>
      <c r="AL2839">
        <f t="shared" si="1029"/>
        <v>-6.1176472426573092E-2</v>
      </c>
      <c r="AM2839">
        <f t="shared" si="1030"/>
        <v>-5.4624943041528214E-2</v>
      </c>
      <c r="AN2839">
        <f t="shared" si="1031"/>
        <v>-5.8501869323674682E-2</v>
      </c>
      <c r="AP2839">
        <f t="shared" si="1033"/>
        <v>14.177277294796594</v>
      </c>
      <c r="AQ2839">
        <f t="shared" si="1034"/>
        <v>0.72745537619750322</v>
      </c>
      <c r="AR2839">
        <f t="shared" si="1035"/>
        <v>1.244240019689951E-3</v>
      </c>
      <c r="AS2839">
        <f t="shared" si="1036"/>
        <v>0.31866593646287683</v>
      </c>
      <c r="AT2839">
        <f t="shared" si="1037"/>
        <v>1.5283873937117811</v>
      </c>
      <c r="AU2839">
        <f t="shared" si="1038"/>
        <v>0.98219086096869734</v>
      </c>
      <c r="AV2839">
        <f t="shared" si="1039"/>
        <v>1.4522753078414889</v>
      </c>
      <c r="AW2839">
        <f t="shared" si="1040"/>
        <v>1.602057306317572E-4</v>
      </c>
    </row>
    <row r="2840" spans="25:49" x14ac:dyDescent="0.25">
      <c r="Y2840">
        <f t="shared" si="1041"/>
        <v>14.190000000000818</v>
      </c>
      <c r="Z2840">
        <f t="shared" si="1032"/>
        <v>0.4839041033098227</v>
      </c>
      <c r="AA2840">
        <f t="shared" si="1019"/>
        <v>-0.3159546953318047</v>
      </c>
      <c r="AB2840">
        <f t="shared" si="1020"/>
        <v>-1.0714949640747974E-4</v>
      </c>
      <c r="AC2840">
        <f t="shared" si="1021"/>
        <v>-6.06331560717333E-2</v>
      </c>
      <c r="AD2840">
        <f t="shared" si="1022"/>
        <v>-1.5473779177550146E-2</v>
      </c>
      <c r="AE2840">
        <f t="shared" si="1023"/>
        <v>-4.3509130951850496E-3</v>
      </c>
      <c r="AF2840">
        <f t="shared" si="1024"/>
        <v>-5.8474266956593718E-2</v>
      </c>
      <c r="AG2840">
        <f t="shared" si="1025"/>
        <v>-1.2690698365516384E-4</v>
      </c>
      <c r="AI2840">
        <f t="shared" si="1026"/>
        <v>-0.37247632912518419</v>
      </c>
      <c r="AJ2840">
        <f t="shared" si="1027"/>
        <v>-8.3249621343430044E-2</v>
      </c>
      <c r="AK2840">
        <f t="shared" si="1028"/>
        <v>-0.10985251616455358</v>
      </c>
      <c r="AL2840">
        <f t="shared" si="1029"/>
        <v>-6.1174781796230995E-2</v>
      </c>
      <c r="AM2840">
        <f t="shared" si="1030"/>
        <v>-5.4623748691375831E-2</v>
      </c>
      <c r="AN2840">
        <f t="shared" si="1031"/>
        <v>-5.8495075902704065E-2</v>
      </c>
      <c r="AP2840">
        <f t="shared" si="1033"/>
        <v>14.179697746552604</v>
      </c>
      <c r="AQ2840">
        <f t="shared" si="1034"/>
        <v>0.72587496742429125</v>
      </c>
      <c r="AR2840">
        <f t="shared" si="1035"/>
        <v>1.243704428885245E-3</v>
      </c>
      <c r="AS2840">
        <f t="shared" si="1036"/>
        <v>0.3183625437886925</v>
      </c>
      <c r="AT2840">
        <f t="shared" si="1037"/>
        <v>1.5283100216704144</v>
      </c>
      <c r="AU2840">
        <f t="shared" si="1038"/>
        <v>0.98216912969440906</v>
      </c>
      <c r="AV2840">
        <f t="shared" si="1039"/>
        <v>1.4519829029549933</v>
      </c>
      <c r="AW2840">
        <f t="shared" si="1040"/>
        <v>1.5956866237108993E-4</v>
      </c>
    </row>
    <row r="2841" spans="25:49" x14ac:dyDescent="0.25">
      <c r="Y2841">
        <f t="shared" si="1041"/>
        <v>14.195000000000819</v>
      </c>
      <c r="Z2841">
        <f t="shared" si="1032"/>
        <v>0.48371737617778876</v>
      </c>
      <c r="AA2841">
        <f t="shared" si="1019"/>
        <v>-0.31582719257897451</v>
      </c>
      <c r="AB2841">
        <f t="shared" si="1020"/>
        <v>-1.0718073524256472E-4</v>
      </c>
      <c r="AC2841">
        <f t="shared" si="1021"/>
        <v>-6.0587763970279269E-2</v>
      </c>
      <c r="AD2841">
        <f t="shared" si="1022"/>
        <v>-1.5473150074281768E-2</v>
      </c>
      <c r="AE2841">
        <f t="shared" si="1023"/>
        <v>-4.3555714427572006E-3</v>
      </c>
      <c r="AF2841">
        <f t="shared" si="1024"/>
        <v>-5.8467556451790713E-2</v>
      </c>
      <c r="AG2841">
        <f t="shared" si="1025"/>
        <v>-1.2640232997626668E-4</v>
      </c>
      <c r="AI2841">
        <f t="shared" si="1026"/>
        <v>-0.37232466053202862</v>
      </c>
      <c r="AJ2841">
        <f t="shared" si="1027"/>
        <v>-8.3214189133395108E-2</v>
      </c>
      <c r="AK2841">
        <f t="shared" si="1028"/>
        <v>-0.10980571070085954</v>
      </c>
      <c r="AL2841">
        <f t="shared" si="1029"/>
        <v>-6.1173091668455533E-2</v>
      </c>
      <c r="AM2841">
        <f t="shared" si="1030"/>
        <v>-5.4622554653337534E-2</v>
      </c>
      <c r="AN2841">
        <f t="shared" si="1031"/>
        <v>-5.8488282649805517E-2</v>
      </c>
      <c r="AP2841">
        <f t="shared" si="1033"/>
        <v>14.182117267069152</v>
      </c>
      <c r="AQ2841">
        <f t="shared" si="1034"/>
        <v>0.72429519394763198</v>
      </c>
      <c r="AR2841">
        <f t="shared" si="1035"/>
        <v>1.2431686814032075E-3</v>
      </c>
      <c r="AS2841">
        <f t="shared" si="1036"/>
        <v>0.31805937800833378</v>
      </c>
      <c r="AT2841">
        <f t="shared" si="1037"/>
        <v>1.5282326527745267</v>
      </c>
      <c r="AU2841">
        <f t="shared" si="1038"/>
        <v>0.98214737512893313</v>
      </c>
      <c r="AV2841">
        <f t="shared" si="1039"/>
        <v>1.4516905316202102</v>
      </c>
      <c r="AW2841">
        <f t="shared" si="1040"/>
        <v>1.5893412745281402E-4</v>
      </c>
    </row>
    <row r="2842" spans="25:49" x14ac:dyDescent="0.25">
      <c r="Y2842">
        <f t="shared" si="1041"/>
        <v>14.20000000000082</v>
      </c>
      <c r="Z2842">
        <f t="shared" si="1032"/>
        <v>0.48353016780386426</v>
      </c>
      <c r="AA2842">
        <f t="shared" si="1019"/>
        <v>-0.31569924444393083</v>
      </c>
      <c r="AB2842">
        <f t="shared" si="1020"/>
        <v>-1.0721187717921348E-4</v>
      </c>
      <c r="AC2842">
        <f t="shared" si="1021"/>
        <v>-6.0542358573718293E-2</v>
      </c>
      <c r="AD2842">
        <f t="shared" si="1022"/>
        <v>-1.5472520964788962E-2</v>
      </c>
      <c r="AE2842">
        <f t="shared" si="1023"/>
        <v>-4.3602299007238022E-3</v>
      </c>
      <c r="AF2842">
        <f t="shared" si="1024"/>
        <v>-5.8460845787023825E-2</v>
      </c>
      <c r="AG2842">
        <f t="shared" si="1025"/>
        <v>-1.2589968308476834E-4</v>
      </c>
      <c r="AI2842">
        <f t="shared" si="1026"/>
        <v>-0.3721725405854624</v>
      </c>
      <c r="AJ2842">
        <f t="shared" si="1027"/>
        <v>-8.3178747405504905E-2</v>
      </c>
      <c r="AK2842">
        <f t="shared" si="1028"/>
        <v>-0.10975889256157517</v>
      </c>
      <c r="AL2842">
        <f t="shared" si="1029"/>
        <v>-6.1171402044359634E-2</v>
      </c>
      <c r="AM2842">
        <f t="shared" si="1030"/>
        <v>-5.4621360928402023E-2</v>
      </c>
      <c r="AN2842">
        <f t="shared" si="1031"/>
        <v>-5.8481489565996143E-2</v>
      </c>
      <c r="AP2842">
        <f t="shared" si="1033"/>
        <v>14.184535853950042</v>
      </c>
      <c r="AQ2842">
        <f t="shared" si="1034"/>
        <v>0.72271605798473681</v>
      </c>
      <c r="AR2842">
        <f t="shared" si="1035"/>
        <v>1.2426327777269946E-3</v>
      </c>
      <c r="AS2842">
        <f t="shared" si="1036"/>
        <v>0.31775643918848234</v>
      </c>
      <c r="AT2842">
        <f t="shared" si="1037"/>
        <v>1.5281552870241553</v>
      </c>
      <c r="AU2842">
        <f t="shared" si="1038"/>
        <v>0.98212559727171933</v>
      </c>
      <c r="AV2842">
        <f t="shared" si="1039"/>
        <v>1.4513981938379512</v>
      </c>
      <c r="AW2842">
        <f t="shared" si="1040"/>
        <v>1.5830211580293259E-4</v>
      </c>
    </row>
    <row r="2843" spans="25:49" x14ac:dyDescent="0.25">
      <c r="Y2843">
        <f t="shared" si="1041"/>
        <v>14.205000000000821</v>
      </c>
      <c r="Z2843">
        <f t="shared" si="1032"/>
        <v>0.48334247617619658</v>
      </c>
      <c r="AA2843">
        <f t="shared" si="1019"/>
        <v>-0.31557084897715232</v>
      </c>
      <c r="AB2843">
        <f t="shared" si="1020"/>
        <v>-1.0724292195014001E-4</v>
      </c>
      <c r="AC2843">
        <f t="shared" si="1021"/>
        <v>-6.0496939923382537E-2</v>
      </c>
      <c r="AD2843">
        <f t="shared" si="1022"/>
        <v>-1.5471891850345145E-2</v>
      </c>
      <c r="AE2843">
        <f t="shared" si="1023"/>
        <v>-4.3648884694286651E-3</v>
      </c>
      <c r="AF2843">
        <f t="shared" si="1024"/>
        <v>-5.8454134964622644E-2</v>
      </c>
      <c r="AG2843">
        <f t="shared" si="1025"/>
        <v>-1.2539903500055134E-4</v>
      </c>
      <c r="AI2843">
        <f t="shared" si="1026"/>
        <v>-0.372019967354631</v>
      </c>
      <c r="AJ2843">
        <f t="shared" si="1027"/>
        <v>-8.31432961901242E-2</v>
      </c>
      <c r="AK2843">
        <f t="shared" si="1028"/>
        <v>-0.1097120617880791</v>
      </c>
      <c r="AL2843">
        <f t="shared" si="1029"/>
        <v>-6.1169712925060946E-2</v>
      </c>
      <c r="AM2843">
        <f t="shared" si="1030"/>
        <v>-5.4620167517562351E-2</v>
      </c>
      <c r="AN2843">
        <f t="shared" si="1031"/>
        <v>-5.8474696652297029E-2</v>
      </c>
      <c r="AP2843">
        <f t="shared" si="1033"/>
        <v>14.186953504789061</v>
      </c>
      <c r="AQ2843">
        <f t="shared" si="1034"/>
        <v>0.72113756176251687</v>
      </c>
      <c r="AR2843">
        <f t="shared" si="1035"/>
        <v>1.2420967183410985E-3</v>
      </c>
      <c r="AS2843">
        <f t="shared" si="1036"/>
        <v>0.31745372739561373</v>
      </c>
      <c r="AT2843">
        <f t="shared" si="1037"/>
        <v>1.5280779244193312</v>
      </c>
      <c r="AU2843">
        <f t="shared" si="1038"/>
        <v>0.98210379612221566</v>
      </c>
      <c r="AV2843">
        <f t="shared" si="1039"/>
        <v>1.4511058896090161</v>
      </c>
      <c r="AW2843">
        <f t="shared" si="1040"/>
        <v>1.5767261738750866E-4</v>
      </c>
    </row>
    <row r="2844" spans="25:49" x14ac:dyDescent="0.25">
      <c r="Y2844">
        <f t="shared" si="1041"/>
        <v>14.210000000000822</v>
      </c>
      <c r="Z2844">
        <f t="shared" si="1032"/>
        <v>0.48315429927292353</v>
      </c>
      <c r="AA2844">
        <f t="shared" si="1019"/>
        <v>-0.31544200421946844</v>
      </c>
      <c r="AB2844">
        <f t="shared" si="1020"/>
        <v>-1.0727386928833201E-4</v>
      </c>
      <c r="AC2844">
        <f t="shared" si="1021"/>
        <v>-6.0451508060713408E-2</v>
      </c>
      <c r="AD2844">
        <f t="shared" si="1022"/>
        <v>-1.547126273222112E-2</v>
      </c>
      <c r="AE2844">
        <f t="shared" si="1023"/>
        <v>-4.3695471492153541E-3</v>
      </c>
      <c r="AF2844">
        <f t="shared" si="1024"/>
        <v>-5.8447423986915534E-2</v>
      </c>
      <c r="AG2844">
        <f t="shared" si="1025"/>
        <v>-1.2490037777523156E-4</v>
      </c>
      <c r="AI2844">
        <f t="shared" si="1026"/>
        <v>-0.37186693889909994</v>
      </c>
      <c r="AJ2844">
        <f t="shared" si="1027"/>
        <v>-8.3107835517708839E-2</v>
      </c>
      <c r="AK2844">
        <f t="shared" si="1028"/>
        <v>-0.1096652184218664</v>
      </c>
      <c r="AL2844">
        <f t="shared" si="1029"/>
        <v>-6.1168024311681835E-2</v>
      </c>
      <c r="AM2844">
        <f t="shared" si="1030"/>
        <v>-5.461897442181568E-2</v>
      </c>
      <c r="AN2844">
        <f t="shared" si="1031"/>
        <v>-5.8467903909733249E-2</v>
      </c>
      <c r="AP2844">
        <f t="shared" si="1033"/>
        <v>14.189370217169943</v>
      </c>
      <c r="AQ2844">
        <f t="shared" si="1034"/>
        <v>0.71955970751763088</v>
      </c>
      <c r="AR2844">
        <f t="shared" si="1035"/>
        <v>1.2415605037313477E-3</v>
      </c>
      <c r="AS2844">
        <f t="shared" si="1036"/>
        <v>0.31715124269599676</v>
      </c>
      <c r="AT2844">
        <f t="shared" si="1037"/>
        <v>1.5280005649600794</v>
      </c>
      <c r="AU2844">
        <f t="shared" si="1038"/>
        <v>0.98208197167986855</v>
      </c>
      <c r="AV2844">
        <f t="shared" si="1039"/>
        <v>1.4508136189341929</v>
      </c>
      <c r="AW2844">
        <f t="shared" si="1040"/>
        <v>1.570456222125058E-4</v>
      </c>
    </row>
    <row r="2845" spans="25:49" x14ac:dyDescent="0.25">
      <c r="Y2845">
        <f t="shared" si="1041"/>
        <v>14.215000000000822</v>
      </c>
      <c r="Z2845">
        <f t="shared" si="1032"/>
        <v>0.48296563506212192</v>
      </c>
      <c r="AA2845">
        <f t="shared" si="1019"/>
        <v>-0.31531270820201085</v>
      </c>
      <c r="AB2845">
        <f t="shared" si="1020"/>
        <v>-1.0730471892672847E-4</v>
      </c>
      <c r="AC2845">
        <f t="shared" si="1021"/>
        <v>-6.0406063027261446E-2</v>
      </c>
      <c r="AD2845">
        <f t="shared" si="1022"/>
        <v>-1.5470633611684853E-2</v>
      </c>
      <c r="AE2845">
        <f t="shared" si="1023"/>
        <v>-4.3742059404274971E-3</v>
      </c>
      <c r="AF2845">
        <f t="shared" si="1024"/>
        <v>-5.8440712856229649E-2</v>
      </c>
      <c r="AG2845">
        <f t="shared" si="1025"/>
        <v>-1.2440370349203221E-4</v>
      </c>
      <c r="AI2845">
        <f t="shared" si="1026"/>
        <v>-0.37171345326880639</v>
      </c>
      <c r="AJ2845">
        <f t="shared" si="1027"/>
        <v>-8.3072365418805375E-2</v>
      </c>
      <c r="AK2845">
        <f t="shared" si="1028"/>
        <v>-0.10961836250454844</v>
      </c>
      <c r="AL2845">
        <f t="shared" si="1029"/>
        <v>-6.1166336205349399E-2</v>
      </c>
      <c r="AM2845">
        <f t="shared" si="1030"/>
        <v>-5.4617781642163528E-2</v>
      </c>
      <c r="AN2845">
        <f t="shared" si="1031"/>
        <v>-5.8461111339333835E-2</v>
      </c>
      <c r="AP2845">
        <f t="shared" si="1033"/>
        <v>14.191785988666307</v>
      </c>
      <c r="AQ2845">
        <f t="shared" si="1034"/>
        <v>0.71798249749653331</v>
      </c>
      <c r="AR2845">
        <f t="shared" si="1035"/>
        <v>1.2410241343849061E-3</v>
      </c>
      <c r="AS2845">
        <f t="shared" si="1036"/>
        <v>0.31684898515569315</v>
      </c>
      <c r="AT2845">
        <f t="shared" si="1037"/>
        <v>1.5279232086464183</v>
      </c>
      <c r="AU2845">
        <f t="shared" si="1038"/>
        <v>0.98206012394412245</v>
      </c>
      <c r="AV2845">
        <f t="shared" si="1039"/>
        <v>1.4505213818142584</v>
      </c>
      <c r="AW2845">
        <f t="shared" si="1040"/>
        <v>1.5642112032362954E-4</v>
      </c>
    </row>
    <row r="2846" spans="25:49" x14ac:dyDescent="0.25">
      <c r="Y2846">
        <f t="shared" si="1041"/>
        <v>14.220000000000823</v>
      </c>
      <c r="Z2846">
        <f t="shared" si="1032"/>
        <v>0.48277648150175723</v>
      </c>
      <c r="AA2846">
        <f t="shared" si="1019"/>
        <v>-0.31518295894616605</v>
      </c>
      <c r="AB2846">
        <f t="shared" si="1020"/>
        <v>-1.0733547059842483E-4</v>
      </c>
      <c r="AC2846">
        <f t="shared" si="1021"/>
        <v>-6.0360604864686578E-2</v>
      </c>
      <c r="AD2846">
        <f t="shared" si="1022"/>
        <v>-1.5470004490001604E-2</v>
      </c>
      <c r="AE2846">
        <f t="shared" si="1023"/>
        <v>-4.3788648434086109E-3</v>
      </c>
      <c r="AF2846">
        <f t="shared" si="1024"/>
        <v>-5.8434001574891009E-2</v>
      </c>
      <c r="AG2846">
        <f t="shared" si="1025"/>
        <v>-1.2390900426565807E-4</v>
      </c>
      <c r="AI2846">
        <f t="shared" si="1026"/>
        <v>-0.37155950850401165</v>
      </c>
      <c r="AJ2846">
        <f t="shared" si="1027"/>
        <v>-8.3036885924051382E-2</v>
      </c>
      <c r="AK2846">
        <f t="shared" si="1028"/>
        <v>-0.10957149407785317</v>
      </c>
      <c r="AL2846">
        <f t="shared" si="1029"/>
        <v>-6.116464860719549E-2</v>
      </c>
      <c r="AM2846">
        <f t="shared" si="1030"/>
        <v>-5.4616589179611673E-2</v>
      </c>
      <c r="AN2846">
        <f t="shared" si="1031"/>
        <v>-5.8454318942131864E-2</v>
      </c>
      <c r="AP2846">
        <f t="shared" si="1033"/>
        <v>14.194200816841619</v>
      </c>
      <c r="AQ2846">
        <f t="shared" si="1034"/>
        <v>0.71640593395552299</v>
      </c>
      <c r="AR2846">
        <f t="shared" si="1035"/>
        <v>1.2404876107902723E-3</v>
      </c>
      <c r="AS2846">
        <f t="shared" si="1036"/>
        <v>0.31654695484055678</v>
      </c>
      <c r="AT2846">
        <f t="shared" si="1037"/>
        <v>1.5278458554783598</v>
      </c>
      <c r="AU2846">
        <f t="shared" si="1038"/>
        <v>0.98203825291442026</v>
      </c>
      <c r="AV2846">
        <f t="shared" si="1039"/>
        <v>1.4502291782499772</v>
      </c>
      <c r="AW2846">
        <f t="shared" si="1040"/>
        <v>1.5579910180616929E-4</v>
      </c>
    </row>
    <row r="2847" spans="25:49" x14ac:dyDescent="0.25">
      <c r="Y2847">
        <f t="shared" si="1041"/>
        <v>14.225000000000824</v>
      </c>
      <c r="Z2847">
        <f t="shared" si="1032"/>
        <v>0.48258683653963264</v>
      </c>
      <c r="AA2847">
        <f t="shared" si="1019"/>
        <v>-0.31505275446352593</v>
      </c>
      <c r="AB2847">
        <f t="shared" si="1020"/>
        <v>-1.0736612403669746E-4</v>
      </c>
      <c r="AC2847">
        <f t="shared" si="1021"/>
        <v>-6.03151336147578E-2</v>
      </c>
      <c r="AD2847">
        <f t="shared" si="1022"/>
        <v>-1.5469375368434037E-2</v>
      </c>
      <c r="AE2847">
        <f t="shared" si="1023"/>
        <v>-4.3835238585020666E-3</v>
      </c>
      <c r="AF2847">
        <f t="shared" si="1024"/>
        <v>-5.8427290145224575E-2</v>
      </c>
      <c r="AG2847">
        <f t="shared" si="1025"/>
        <v>-1.2341627224217021E-4</v>
      </c>
      <c r="AI2847">
        <f t="shared" si="1026"/>
        <v>-0.37140510263525178</v>
      </c>
      <c r="AJ2847">
        <f t="shared" si="1027"/>
        <v>-8.3001397064175322E-2</v>
      </c>
      <c r="AK2847">
        <f t="shared" si="1028"/>
        <v>-0.10952461318362486</v>
      </c>
      <c r="AL2847">
        <f t="shared" si="1029"/>
        <v>-6.116296151835679E-2</v>
      </c>
      <c r="AM2847">
        <f t="shared" si="1030"/>
        <v>-5.4615397035170141E-2</v>
      </c>
      <c r="AN2847">
        <f t="shared" si="1031"/>
        <v>-5.8447526719164471E-2</v>
      </c>
      <c r="AP2847">
        <f t="shared" si="1033"/>
        <v>14.196614699249128</v>
      </c>
      <c r="AQ2847">
        <f t="shared" si="1034"/>
        <v>0.71483001916079192</v>
      </c>
      <c r="AR2847">
        <f t="shared" si="1035"/>
        <v>1.23995093343728E-3</v>
      </c>
      <c r="AS2847">
        <f t="shared" si="1036"/>
        <v>0.31624515181623331</v>
      </c>
      <c r="AT2847">
        <f t="shared" si="1037"/>
        <v>1.5277685054559098</v>
      </c>
      <c r="AU2847">
        <f t="shared" si="1038"/>
        <v>0.9820163585902032</v>
      </c>
      <c r="AV2847">
        <f t="shared" si="1039"/>
        <v>1.4499370082421028</v>
      </c>
      <c r="AW2847">
        <f t="shared" si="1040"/>
        <v>1.5517955678484092E-4</v>
      </c>
    </row>
    <row r="2848" spans="25:49" x14ac:dyDescent="0.25">
      <c r="Y2848">
        <f t="shared" si="1041"/>
        <v>14.230000000000825</v>
      </c>
      <c r="Z2848">
        <f t="shared" si="1032"/>
        <v>0.48239669811333785</v>
      </c>
      <c r="AA2848">
        <f t="shared" si="1019"/>
        <v>-0.3149220927558401</v>
      </c>
      <c r="AB2848">
        <f t="shared" si="1020"/>
        <v>-1.0739667897473679E-4</v>
      </c>
      <c r="AC2848">
        <f t="shared" si="1021"/>
        <v>-6.0269649319353587E-2</v>
      </c>
      <c r="AD2848">
        <f t="shared" si="1022"/>
        <v>-1.546874624824205E-2</v>
      </c>
      <c r="AE2848">
        <f t="shared" si="1023"/>
        <v>-4.3881829860513101E-3</v>
      </c>
      <c r="AF2848">
        <f t="shared" si="1024"/>
        <v>-5.8420578569554169E-2</v>
      </c>
      <c r="AG2848">
        <f t="shared" si="1025"/>
        <v>-1.2292549959886143E-4</v>
      </c>
      <c r="AI2848">
        <f t="shared" si="1026"/>
        <v>-0.37125023368328974</v>
      </c>
      <c r="AJ2848">
        <f t="shared" si="1027"/>
        <v>-8.2965898869996543E-2</v>
      </c>
      <c r="AK2848">
        <f t="shared" si="1028"/>
        <v>-0.1094777198638244</v>
      </c>
      <c r="AL2848">
        <f t="shared" si="1029"/>
        <v>-6.1161274939974752E-2</v>
      </c>
      <c r="AM2848">
        <f t="shared" si="1030"/>
        <v>-5.4614205209853377E-2</v>
      </c>
      <c r="AN2848">
        <f t="shared" si="1031"/>
        <v>-5.8440734671472802E-2</v>
      </c>
      <c r="AP2848">
        <f t="shared" si="1033"/>
        <v>14.199027633431827</v>
      </c>
      <c r="AQ2848">
        <f t="shared" si="1034"/>
        <v>0.71325475538847405</v>
      </c>
      <c r="AR2848">
        <f t="shared" si="1035"/>
        <v>1.2394141028170965E-3</v>
      </c>
      <c r="AS2848">
        <f t="shared" si="1036"/>
        <v>0.31594357614815949</v>
      </c>
      <c r="AT2848">
        <f t="shared" si="1037"/>
        <v>1.5276911585790676</v>
      </c>
      <c r="AU2848">
        <f t="shared" si="1038"/>
        <v>0.98199444097091071</v>
      </c>
      <c r="AV2848">
        <f t="shared" si="1039"/>
        <v>1.4496448717913766</v>
      </c>
      <c r="AW2848">
        <f t="shared" si="1040"/>
        <v>1.5456247542362998E-4</v>
      </c>
    </row>
    <row r="2849" spans="25:49" x14ac:dyDescent="0.25">
      <c r="Y2849">
        <f t="shared" si="1041"/>
        <v>14.235000000000825</v>
      </c>
      <c r="Z2849">
        <f t="shared" si="1032"/>
        <v>0.4822060641501974</v>
      </c>
      <c r="AA2849">
        <f t="shared" si="1019"/>
        <v>-0.31479097181496668</v>
      </c>
      <c r="AB2849">
        <f t="shared" si="1020"/>
        <v>-1.0742713514607422E-4</v>
      </c>
      <c r="AC2849">
        <f t="shared" si="1021"/>
        <v>-6.0224152020461476E-2</v>
      </c>
      <c r="AD2849">
        <f t="shared" si="1022"/>
        <v>-1.5468117130682975E-2</v>
      </c>
      <c r="AE2849">
        <f t="shared" si="1023"/>
        <v>-4.3928422263995901E-3</v>
      </c>
      <c r="AF2849">
        <f t="shared" si="1024"/>
        <v>-5.8413866850202681E-2</v>
      </c>
      <c r="AG2849">
        <f t="shared" si="1025"/>
        <v>-1.2243667854413209E-4</v>
      </c>
      <c r="AI2849">
        <f t="shared" si="1026"/>
        <v>-0.37109489965906639</v>
      </c>
      <c r="AJ2849">
        <f t="shared" si="1027"/>
        <v>-8.2930391372425361E-2</v>
      </c>
      <c r="AK2849">
        <f t="shared" si="1028"/>
        <v>-0.10943081416052901</v>
      </c>
      <c r="AL2849">
        <f t="shared" si="1029"/>
        <v>-6.1159588873195683E-2</v>
      </c>
      <c r="AM2849">
        <f t="shared" si="1030"/>
        <v>-5.4613013704680073E-2</v>
      </c>
      <c r="AN2849">
        <f t="shared" si="1031"/>
        <v>-5.8433942800102154E-2</v>
      </c>
      <c r="AP2849">
        <f t="shared" si="1033"/>
        <v>14.201439616922395</v>
      </c>
      <c r="AQ2849">
        <f t="shared" si="1034"/>
        <v>0.71168014492469456</v>
      </c>
      <c r="AR2849">
        <f t="shared" si="1035"/>
        <v>1.2388771194222228E-3</v>
      </c>
      <c r="AS2849">
        <f t="shared" si="1036"/>
        <v>0.31564222790156266</v>
      </c>
      <c r="AT2849">
        <f t="shared" si="1037"/>
        <v>1.5276138148478264</v>
      </c>
      <c r="AU2849">
        <f t="shared" si="1038"/>
        <v>0.98197250005598047</v>
      </c>
      <c r="AV2849">
        <f t="shared" si="1039"/>
        <v>1.4493527688985288</v>
      </c>
      <c r="AW2849">
        <f t="shared" si="1040"/>
        <v>1.5394784792563558E-4</v>
      </c>
    </row>
    <row r="2850" spans="25:49" x14ac:dyDescent="0.25">
      <c r="Y2850">
        <f t="shared" si="1041"/>
        <v>14.240000000000826</v>
      </c>
      <c r="Z2850">
        <f t="shared" si="1032"/>
        <v>0.48201493256721911</v>
      </c>
      <c r="AA2850">
        <f t="shared" si="1019"/>
        <v>-0.31465938962282325</v>
      </c>
      <c r="AB2850">
        <f t="shared" si="1020"/>
        <v>-1.0745749228419028E-4</v>
      </c>
      <c r="AC2850">
        <f t="shared" si="1021"/>
        <v>-6.0178641760178425E-2</v>
      </c>
      <c r="AD2850">
        <f t="shared" si="1022"/>
        <v>-1.5467488017011503E-2</v>
      </c>
      <c r="AE2850">
        <f t="shared" si="1023"/>
        <v>-4.3975015798902208E-3</v>
      </c>
      <c r="AF2850">
        <f t="shared" si="1024"/>
        <v>-5.8407154989491943E-2</v>
      </c>
      <c r="AG2850">
        <f t="shared" si="1025"/>
        <v>-1.2194980131736622E-4</v>
      </c>
      <c r="AI2850">
        <f t="shared" si="1026"/>
        <v>-0.37093909856365104</v>
      </c>
      <c r="AJ2850">
        <f t="shared" si="1027"/>
        <v>-8.2894874602462934E-2</v>
      </c>
      <c r="AK2850">
        <f t="shared" si="1028"/>
        <v>-0.10938389611593251</v>
      </c>
      <c r="AL2850">
        <f t="shared" si="1029"/>
        <v>-6.1157903319170766E-2</v>
      </c>
      <c r="AM2850">
        <f t="shared" si="1030"/>
        <v>-5.4611822520673342E-2</v>
      </c>
      <c r="AN2850">
        <f t="shared" si="1031"/>
        <v>-5.8427151106101853E-2</v>
      </c>
      <c r="AP2850">
        <f t="shared" si="1033"/>
        <v>14.203850647243145</v>
      </c>
      <c r="AQ2850">
        <f t="shared" si="1034"/>
        <v>0.71010619006561948</v>
      </c>
      <c r="AR2850">
        <f t="shared" si="1035"/>
        <v>1.2383399837464922E-3</v>
      </c>
      <c r="AS2850">
        <f t="shared" si="1036"/>
        <v>0.3153411071414603</v>
      </c>
      <c r="AT2850">
        <f t="shared" si="1037"/>
        <v>1.5275364742621731</v>
      </c>
      <c r="AU2850">
        <f t="shared" si="1038"/>
        <v>0.98195053584484848</v>
      </c>
      <c r="AV2850">
        <f t="shared" si="1039"/>
        <v>1.4490606995642779</v>
      </c>
      <c r="AW2850">
        <f t="shared" si="1040"/>
        <v>1.5333566453291483E-4</v>
      </c>
    </row>
    <row r="2851" spans="25:49" x14ac:dyDescent="0.25">
      <c r="Y2851">
        <f t="shared" si="1041"/>
        <v>14.245000000000827</v>
      </c>
      <c r="Z2851">
        <f t="shared" si="1032"/>
        <v>0.48182330127104317</v>
      </c>
      <c r="AA2851">
        <f t="shared" si="1019"/>
        <v>-0.3145273441513381</v>
      </c>
      <c r="AB2851">
        <f t="shared" si="1020"/>
        <v>-1.0748775012269163E-4</v>
      </c>
      <c r="AC2851">
        <f t="shared" si="1021"/>
        <v>-6.0133118580710652E-2</v>
      </c>
      <c r="AD2851">
        <f t="shared" si="1022"/>
        <v>-1.5466858908479719E-2</v>
      </c>
      <c r="AE2851">
        <f t="shared" si="1023"/>
        <v>-4.4021610468664438E-3</v>
      </c>
      <c r="AF2851">
        <f t="shared" si="1024"/>
        <v>-5.8400442989742903E-2</v>
      </c>
      <c r="AG2851">
        <f t="shared" si="1025"/>
        <v>-1.2146486018880853E-4</v>
      </c>
      <c r="AI2851">
        <f t="shared" si="1026"/>
        <v>-0.37078282838819321</v>
      </c>
      <c r="AJ2851">
        <f t="shared" si="1027"/>
        <v>-8.285934859120142E-2</v>
      </c>
      <c r="AK2851">
        <f t="shared" si="1028"/>
        <v>-0.10933696577234527</v>
      </c>
      <c r="AL2851">
        <f t="shared" si="1029"/>
        <v>-6.1156218279056068E-2</v>
      </c>
      <c r="AM2851">
        <f t="shared" si="1030"/>
        <v>-5.4610631658860688E-2</v>
      </c>
      <c r="AN2851">
        <f t="shared" si="1031"/>
        <v>-5.8420359590525391E-2</v>
      </c>
      <c r="AP2851">
        <f t="shared" si="1033"/>
        <v>14.206260721905982</v>
      </c>
      <c r="AQ2851">
        <f t="shared" si="1034"/>
        <v>0.70853289311750511</v>
      </c>
      <c r="AR2851">
        <f t="shared" si="1035"/>
        <v>1.2378026962850711E-3</v>
      </c>
      <c r="AS2851">
        <f t="shared" si="1036"/>
        <v>0.31504021393265935</v>
      </c>
      <c r="AT2851">
        <f t="shared" si="1037"/>
        <v>1.527459136822088</v>
      </c>
      <c r="AU2851">
        <f t="shared" si="1038"/>
        <v>0.98192854833694898</v>
      </c>
      <c r="AV2851">
        <f t="shared" si="1039"/>
        <v>1.4487686637893304</v>
      </c>
      <c r="AW2851">
        <f t="shared" si="1040"/>
        <v>1.5272591552632791E-4</v>
      </c>
    </row>
    <row r="2852" spans="25:49" x14ac:dyDescent="0.25">
      <c r="Y2852">
        <f t="shared" si="1041"/>
        <v>14.250000000000828</v>
      </c>
      <c r="Z2852">
        <f t="shared" si="1032"/>
        <v>0.48163116815788898</v>
      </c>
      <c r="AA2852">
        <f t="shared" si="1019"/>
        <v>-0.31439483336240071</v>
      </c>
      <c r="AB2852">
        <f t="shared" si="1020"/>
        <v>-1.0751790839539095E-4</v>
      </c>
      <c r="AC2852">
        <f t="shared" si="1021"/>
        <v>-6.0087582524373621E-2</v>
      </c>
      <c r="AD2852">
        <f t="shared" si="1022"/>
        <v>-1.5466229806337134E-2</v>
      </c>
      <c r="AE2852">
        <f t="shared" si="1023"/>
        <v>-4.406820627671483E-3</v>
      </c>
      <c r="AF2852">
        <f t="shared" si="1024"/>
        <v>-5.8393730853275566E-2</v>
      </c>
      <c r="AG2852">
        <f t="shared" si="1025"/>
        <v>-1.2098184745944153E-4</v>
      </c>
      <c r="AI2852">
        <f t="shared" si="1026"/>
        <v>-0.37062608711387252</v>
      </c>
      <c r="AJ2852">
        <f t="shared" si="1027"/>
        <v>-8.2823813369823876E-2</v>
      </c>
      <c r="AK2852">
        <f t="shared" si="1028"/>
        <v>-0.10929002317219405</v>
      </c>
      <c r="AL2852">
        <f t="shared" si="1029"/>
        <v>-6.1154533754012544E-2</v>
      </c>
      <c r="AM2852">
        <f t="shared" si="1030"/>
        <v>-5.4609441120274015E-2</v>
      </c>
      <c r="AN2852">
        <f t="shared" si="1031"/>
        <v>-5.8413568254430372E-2</v>
      </c>
      <c r="AP2852">
        <f t="shared" si="1033"/>
        <v>14.208669838412337</v>
      </c>
      <c r="AQ2852">
        <f t="shared" si="1034"/>
        <v>0.7069602563967482</v>
      </c>
      <c r="AR2852">
        <f t="shared" si="1035"/>
        <v>1.2372652575344575E-3</v>
      </c>
      <c r="AS2852">
        <f t="shared" si="1036"/>
        <v>0.31473954833975576</v>
      </c>
      <c r="AT2852">
        <f t="shared" si="1037"/>
        <v>1.5273818025275456</v>
      </c>
      <c r="AU2852">
        <f t="shared" si="1038"/>
        <v>0.98190653753171464</v>
      </c>
      <c r="AV2852">
        <f t="shared" si="1039"/>
        <v>1.4484766615743816</v>
      </c>
      <c r="AW2852">
        <f t="shared" si="1040"/>
        <v>1.5211859122538378E-4</v>
      </c>
    </row>
    <row r="2853" spans="25:49" x14ac:dyDescent="0.25">
      <c r="Y2853">
        <f t="shared" si="1041"/>
        <v>14.255000000000829</v>
      </c>
      <c r="Z2853">
        <f t="shared" si="1032"/>
        <v>0.48143853111350454</v>
      </c>
      <c r="AA2853">
        <f t="shared" si="1019"/>
        <v>-0.31426185520781275</v>
      </c>
      <c r="AB2853">
        <f t="shared" si="1020"/>
        <v>-1.0754796683609533E-4</v>
      </c>
      <c r="AC2853">
        <f t="shared" si="1021"/>
        <v>-6.0042033633592187E-2</v>
      </c>
      <c r="AD2853">
        <f t="shared" si="1022"/>
        <v>-1.5465600711830705E-2</v>
      </c>
      <c r="AE2853">
        <f t="shared" si="1023"/>
        <v>-4.4114803226484641E-3</v>
      </c>
      <c r="AF2853">
        <f t="shared" si="1024"/>
        <v>-5.8387018582409182E-2</v>
      </c>
      <c r="AG2853">
        <f t="shared" si="1025"/>
        <v>-1.2050075546086341E-4</v>
      </c>
      <c r="AI2853">
        <f t="shared" si="1026"/>
        <v>-0.37046887271184992</v>
      </c>
      <c r="AJ2853">
        <f t="shared" si="1027"/>
        <v>-8.278826896960427E-2</v>
      </c>
      <c r="AK2853">
        <f t="shared" si="1028"/>
        <v>-0.10924306835802233</v>
      </c>
      <c r="AL2853">
        <f t="shared" si="1029"/>
        <v>-6.1152849745206107E-2</v>
      </c>
      <c r="AM2853">
        <f t="shared" si="1030"/>
        <v>-5.4608250905949646E-2</v>
      </c>
      <c r="AN2853">
        <f t="shared" si="1031"/>
        <v>-5.8406777098878648E-2</v>
      </c>
      <c r="AP2853">
        <f t="shared" si="1033"/>
        <v>14.211077994253127</v>
      </c>
      <c r="AQ2853">
        <f t="shared" si="1034"/>
        <v>0.70538828222993599</v>
      </c>
      <c r="AR2853">
        <f t="shared" si="1035"/>
        <v>1.2367276679924805E-3</v>
      </c>
      <c r="AS2853">
        <f t="shared" si="1036"/>
        <v>0.31443911042713385</v>
      </c>
      <c r="AT2853">
        <f t="shared" si="1037"/>
        <v>1.527304471378514</v>
      </c>
      <c r="AU2853">
        <f t="shared" si="1038"/>
        <v>0.98188450342857625</v>
      </c>
      <c r="AV2853">
        <f t="shared" si="1039"/>
        <v>1.4481846929201152</v>
      </c>
      <c r="AW2853">
        <f t="shared" si="1040"/>
        <v>1.5151368198808648E-4</v>
      </c>
    </row>
    <row r="2854" spans="25:49" x14ac:dyDescent="0.25">
      <c r="Y2854">
        <f t="shared" si="1041"/>
        <v>14.260000000000829</v>
      </c>
      <c r="Z2854">
        <f t="shared" si="1032"/>
        <v>0.48124538801311301</v>
      </c>
      <c r="AA2854">
        <f t="shared" si="1019"/>
        <v>-0.31412840762923805</v>
      </c>
      <c r="AB2854">
        <f t="shared" si="1020"/>
        <v>-1.0757792517885263E-4</v>
      </c>
      <c r="AC2854">
        <f t="shared" si="1021"/>
        <v>-5.9996471950900472E-2</v>
      </c>
      <c r="AD2854">
        <f t="shared" si="1022"/>
        <v>-1.5464971626204888E-2</v>
      </c>
      <c r="AE2854">
        <f t="shared" si="1023"/>
        <v>-4.4161401321405839E-3</v>
      </c>
      <c r="AF2854">
        <f t="shared" si="1024"/>
        <v>-5.838030617946207E-2</v>
      </c>
      <c r="AG2854">
        <f t="shared" si="1025"/>
        <v>-1.2002157655516619E-4</v>
      </c>
      <c r="AI2854">
        <f t="shared" si="1026"/>
        <v>-0.37031118314321787</v>
      </c>
      <c r="AJ2854">
        <f t="shared" si="1027"/>
        <v>-8.2752715421907569E-2</v>
      </c>
      <c r="AK2854">
        <f t="shared" si="1028"/>
        <v>-0.10919610137249007</v>
      </c>
      <c r="AL2854">
        <f t="shared" si="1029"/>
        <v>-6.1151166253807641E-2</v>
      </c>
      <c r="AM2854">
        <f t="shared" si="1030"/>
        <v>-5.4607061016928367E-2</v>
      </c>
      <c r="AN2854">
        <f t="shared" si="1031"/>
        <v>-5.8399986124936167E-2</v>
      </c>
      <c r="AP2854">
        <f t="shared" si="1033"/>
        <v>14.213485186908695</v>
      </c>
      <c r="AQ2854">
        <f t="shared" si="1034"/>
        <v>0.70381697295389667</v>
      </c>
      <c r="AR2854">
        <f t="shared" si="1035"/>
        <v>1.2361899281583E-3</v>
      </c>
      <c r="AS2854">
        <f t="shared" si="1036"/>
        <v>0.31413890025896585</v>
      </c>
      <c r="AT2854">
        <f t="shared" si="1037"/>
        <v>1.5272271433749549</v>
      </c>
      <c r="AU2854">
        <f t="shared" si="1038"/>
        <v>0.98186244602696304</v>
      </c>
      <c r="AV2854">
        <f t="shared" si="1039"/>
        <v>1.4478927578272032</v>
      </c>
      <c r="AW2854">
        <f t="shared" si="1040"/>
        <v>1.5091117821078206E-4</v>
      </c>
    </row>
    <row r="2855" spans="25:49" x14ac:dyDescent="0.25">
      <c r="Y2855">
        <f t="shared" si="1041"/>
        <v>14.26500000000083</v>
      </c>
      <c r="Z2855">
        <f t="shared" si="1032"/>
        <v>0.48105173672136076</v>
      </c>
      <c r="AA2855">
        <f t="shared" si="1019"/>
        <v>-0.31399448855815298</v>
      </c>
      <c r="AB2855">
        <f t="shared" si="1020"/>
        <v>-1.0760778315776747E-4</v>
      </c>
      <c r="AC2855">
        <f t="shared" si="1021"/>
        <v>-5.995089751894183E-2</v>
      </c>
      <c r="AD2855">
        <f t="shared" si="1022"/>
        <v>-1.5464342550701553E-2</v>
      </c>
      <c r="AE2855">
        <f t="shared" si="1023"/>
        <v>-4.4208000564910305E-3</v>
      </c>
      <c r="AF2855">
        <f t="shared" si="1024"/>
        <v>-5.8373593646751834E-2</v>
      </c>
      <c r="AG2855">
        <f t="shared" si="1025"/>
        <v>-1.1954430313481461E-4</v>
      </c>
      <c r="AI2855">
        <f t="shared" si="1026"/>
        <v>-0.3701530163589502</v>
      </c>
      <c r="AJ2855">
        <f t="shared" si="1027"/>
        <v>-8.2717152758189541E-2</v>
      </c>
      <c r="AK2855">
        <f t="shared" si="1028"/>
        <v>-0.1091491222583737</v>
      </c>
      <c r="AL2855">
        <f t="shared" si="1029"/>
        <v>-6.114948328099299E-2</v>
      </c>
      <c r="AM2855">
        <f t="shared" si="1030"/>
        <v>-5.4605871454255467E-2</v>
      </c>
      <c r="AN2855">
        <f t="shared" si="1031"/>
        <v>-5.8393195333673105E-2</v>
      </c>
      <c r="AP2855">
        <f t="shared" si="1033"/>
        <v>14.215891413848761</v>
      </c>
      <c r="AQ2855">
        <f t="shared" si="1034"/>
        <v>0.70224633091575028</v>
      </c>
      <c r="AR2855">
        <f t="shared" si="1035"/>
        <v>1.2356520385324056E-3</v>
      </c>
      <c r="AS2855">
        <f t="shared" si="1036"/>
        <v>0.31383891789921131</v>
      </c>
      <c r="AT2855">
        <f t="shared" si="1037"/>
        <v>1.527149818516824</v>
      </c>
      <c r="AU2855">
        <f t="shared" si="1038"/>
        <v>0.98184036532630237</v>
      </c>
      <c r="AV2855">
        <f t="shared" si="1039"/>
        <v>1.4476008562963059</v>
      </c>
      <c r="AW2855">
        <f t="shared" si="1040"/>
        <v>1.5031107032800615E-4</v>
      </c>
    </row>
    <row r="2856" spans="25:49" x14ac:dyDescent="0.25">
      <c r="Y2856">
        <f t="shared" si="1041"/>
        <v>14.270000000000831</v>
      </c>
      <c r="Z2856">
        <f t="shared" si="1032"/>
        <v>0.48085757509226518</v>
      </c>
      <c r="AA2856">
        <f t="shared" si="1019"/>
        <v>-0.31386009591579705</v>
      </c>
      <c r="AB2856">
        <f t="shared" si="1020"/>
        <v>-1.07637540507081E-4</v>
      </c>
      <c r="AC2856">
        <f t="shared" si="1021"/>
        <v>-5.9905310380468993E-2</v>
      </c>
      <c r="AD2856">
        <f t="shared" si="1022"/>
        <v>-1.546371348656014E-2</v>
      </c>
      <c r="AE2856">
        <f t="shared" si="1023"/>
        <v>-4.4254600960429401E-3</v>
      </c>
      <c r="AF2856">
        <f t="shared" si="1024"/>
        <v>-5.8366880986595385E-2</v>
      </c>
      <c r="AG2856">
        <f t="shared" si="1025"/>
        <v>-1.1906892762252515E-4</v>
      </c>
      <c r="AI2856">
        <f t="shared" si="1026"/>
        <v>-0.36999437029985294</v>
      </c>
      <c r="AJ2856">
        <f t="shared" si="1027"/>
        <v>-8.2681581009996966E-2</v>
      </c>
      <c r="AK2856">
        <f t="shared" si="1028"/>
        <v>-0.10910213105856632</v>
      </c>
      <c r="AL2856">
        <f t="shared" si="1029"/>
        <v>-6.1147800827943043E-2</v>
      </c>
      <c r="AM2856">
        <f t="shared" si="1030"/>
        <v>-5.4604682218980724E-2</v>
      </c>
      <c r="AN2856">
        <f t="shared" si="1031"/>
        <v>-5.8386404726163937E-2</v>
      </c>
      <c r="AP2856">
        <f t="shared" si="1033"/>
        <v>14.218296672532368</v>
      </c>
      <c r="AQ2856">
        <f t="shared" si="1034"/>
        <v>0.70067635847295928</v>
      </c>
      <c r="AR2856">
        <f t="shared" si="1035"/>
        <v>1.2351139996166166E-3</v>
      </c>
      <c r="AS2856">
        <f t="shared" si="1036"/>
        <v>0.31353916341161653</v>
      </c>
      <c r="AT2856">
        <f t="shared" si="1037"/>
        <v>1.5270724968040705</v>
      </c>
      <c r="AU2856">
        <f t="shared" si="1038"/>
        <v>0.9818182613260199</v>
      </c>
      <c r="AV2856">
        <f t="shared" si="1039"/>
        <v>1.4473089883280721</v>
      </c>
      <c r="AW2856">
        <f t="shared" si="1040"/>
        <v>1.4971334881233199E-4</v>
      </c>
    </row>
    <row r="2857" spans="25:49" x14ac:dyDescent="0.25">
      <c r="Y2857">
        <f t="shared" si="1041"/>
        <v>14.275000000000832</v>
      </c>
      <c r="Z2857">
        <f t="shared" si="1032"/>
        <v>0.48066290096916164</v>
      </c>
      <c r="AA2857">
        <f t="shared" si="1019"/>
        <v>-0.31372522761312205</v>
      </c>
      <c r="AB2857">
        <f t="shared" si="1020"/>
        <v>-1.0766719696118115E-4</v>
      </c>
      <c r="AC2857">
        <f t="shared" si="1021"/>
        <v>-5.9859710578344043E-2</v>
      </c>
      <c r="AD2857">
        <f t="shared" si="1022"/>
        <v>-1.5463084435017599E-2</v>
      </c>
      <c r="AE2857">
        <f t="shared" si="1023"/>
        <v>-4.4301202511395008E-3</v>
      </c>
      <c r="AF2857">
        <f t="shared" si="1024"/>
        <v>-5.8360168201308869E-2</v>
      </c>
      <c r="AG2857">
        <f t="shared" si="1025"/>
        <v>-1.1859544247114589E-4</v>
      </c>
      <c r="AI2857">
        <f t="shared" si="1026"/>
        <v>-0.36983524289651371</v>
      </c>
      <c r="AJ2857">
        <f t="shared" si="1027"/>
        <v>-8.2646000208967604E-2</v>
      </c>
      <c r="AK2857">
        <f t="shared" si="1028"/>
        <v>-0.10905512781607765</v>
      </c>
      <c r="AL2857">
        <f t="shared" si="1029"/>
        <v>-6.1146118895843697E-2</v>
      </c>
      <c r="AM2857">
        <f t="shared" si="1030"/>
        <v>-5.4603493312158434E-2</v>
      </c>
      <c r="AN2857">
        <f t="shared" si="1031"/>
        <v>-5.8379614303487301E-2</v>
      </c>
      <c r="AP2857">
        <f t="shared" si="1033"/>
        <v>14.22070096040783</v>
      </c>
      <c r="AQ2857">
        <f t="shared" si="1034"/>
        <v>0.69910705799338002</v>
      </c>
      <c r="AR2857">
        <f t="shared" si="1035"/>
        <v>1.2345758119140812E-3</v>
      </c>
      <c r="AS2857">
        <f t="shared" si="1036"/>
        <v>0.31323963685971412</v>
      </c>
      <c r="AT2857">
        <f t="shared" si="1037"/>
        <v>1.5269951782366378</v>
      </c>
      <c r="AU2857">
        <f t="shared" si="1038"/>
        <v>0.98179613402553967</v>
      </c>
      <c r="AV2857">
        <f t="shared" si="1039"/>
        <v>1.4470171539231391</v>
      </c>
      <c r="AW2857">
        <f t="shared" si="1040"/>
        <v>1.4911800417421927E-4</v>
      </c>
    </row>
    <row r="2858" spans="25:49" x14ac:dyDescent="0.25">
      <c r="Y2858">
        <f t="shared" si="1041"/>
        <v>14.280000000000832</v>
      </c>
      <c r="Z2858">
        <f t="shared" si="1032"/>
        <v>0.48046771218465056</v>
      </c>
      <c r="AA2858">
        <f t="shared" si="1019"/>
        <v>-0.31358988155074274</v>
      </c>
      <c r="AB2858">
        <f t="shared" si="1020"/>
        <v>-1.0769675225454348E-4</v>
      </c>
      <c r="AC2858">
        <f t="shared" si="1021"/>
        <v>-5.9814098155538287E-2</v>
      </c>
      <c r="AD2858">
        <f t="shared" si="1022"/>
        <v>-1.5462455397308452E-2</v>
      </c>
      <c r="AE2858">
        <f t="shared" si="1023"/>
        <v>-4.4347805221238426E-3</v>
      </c>
      <c r="AF2858">
        <f t="shared" si="1024"/>
        <v>-5.8353455293207825E-2</v>
      </c>
      <c r="AG2858">
        <f t="shared" si="1025"/>
        <v>-1.1812384016353666E-4</v>
      </c>
      <c r="AI2858">
        <f t="shared" si="1026"/>
        <v>-0.36967563206925164</v>
      </c>
      <c r="AJ2858">
        <f t="shared" si="1027"/>
        <v>-8.261041038682998E-2</v>
      </c>
      <c r="AK2858">
        <f t="shared" si="1028"/>
        <v>-0.10900811257403388</v>
      </c>
      <c r="AL2858">
        <f t="shared" si="1029"/>
        <v>-6.1144437485885911E-2</v>
      </c>
      <c r="AM2858">
        <f t="shared" si="1030"/>
        <v>-5.4602304734847382E-2</v>
      </c>
      <c r="AN2858">
        <f t="shared" si="1031"/>
        <v>-5.8372824066726149E-2</v>
      </c>
      <c r="AP2858">
        <f t="shared" si="1033"/>
        <v>14.223104274912677</v>
      </c>
      <c r="AQ2858">
        <f t="shared" si="1034"/>
        <v>0.69753843185531417</v>
      </c>
      <c r="AR2858">
        <f t="shared" si="1035"/>
        <v>1.2340374759292753E-3</v>
      </c>
      <c r="AS2858">
        <f t="shared" si="1036"/>
        <v>0.31294033830682233</v>
      </c>
      <c r="AT2858">
        <f t="shared" si="1037"/>
        <v>1.5269178628144626</v>
      </c>
      <c r="AU2858">
        <f t="shared" si="1038"/>
        <v>0.98177398342428401</v>
      </c>
      <c r="AV2858">
        <f t="shared" si="1039"/>
        <v>1.4467253530821325</v>
      </c>
      <c r="AW2858">
        <f t="shared" si="1040"/>
        <v>1.4852502696186345E-4</v>
      </c>
    </row>
    <row r="2859" spans="25:49" x14ac:dyDescent="0.25">
      <c r="Y2859">
        <f t="shared" si="1041"/>
        <v>14.285000000000833</v>
      </c>
      <c r="Z2859">
        <f t="shared" si="1032"/>
        <v>0.48027200656054425</v>
      </c>
      <c r="AA2859">
        <f t="shared" si="1019"/>
        <v>-0.31345405561888579</v>
      </c>
      <c r="AB2859">
        <f t="shared" si="1020"/>
        <v>-1.0772620612179685E-4</v>
      </c>
      <c r="AC2859">
        <f t="shared" si="1021"/>
        <v>-5.9768473155132389E-2</v>
      </c>
      <c r="AD2859">
        <f t="shared" si="1022"/>
        <v>-1.5461826374664757E-2</v>
      </c>
      <c r="AE2859">
        <f t="shared" si="1023"/>
        <v>-4.4394409093392231E-3</v>
      </c>
      <c r="AF2859">
        <f t="shared" si="1024"/>
        <v>-5.8346742264607183E-2</v>
      </c>
      <c r="AG2859">
        <f t="shared" si="1025"/>
        <v>-1.1765411321244964E-4</v>
      </c>
      <c r="AI2859">
        <f t="shared" si="1026"/>
        <v>-0.36951553572806706</v>
      </c>
      <c r="AJ2859">
        <f t="shared" si="1027"/>
        <v>-8.2574811575403639E-2</v>
      </c>
      <c r="AK2859">
        <f t="shared" si="1028"/>
        <v>-0.10896108537567788</v>
      </c>
      <c r="AL2859">
        <f t="shared" si="1029"/>
        <v>-6.1142756599265748E-2</v>
      </c>
      <c r="AM2859">
        <f t="shared" si="1030"/>
        <v>-5.4601116488111022E-2</v>
      </c>
      <c r="AN2859">
        <f t="shared" si="1031"/>
        <v>-5.8366034016967723E-2</v>
      </c>
      <c r="AP2859">
        <f t="shared" si="1033"/>
        <v>14.2255066134736</v>
      </c>
      <c r="AQ2859">
        <f t="shared" si="1034"/>
        <v>0.69597048244756021</v>
      </c>
      <c r="AR2859">
        <f t="shared" si="1035"/>
        <v>1.2334989921680025E-3</v>
      </c>
      <c r="AS2859">
        <f t="shared" si="1036"/>
        <v>0.31264126781604457</v>
      </c>
      <c r="AT2859">
        <f t="shared" si="1037"/>
        <v>1.526840550537476</v>
      </c>
      <c r="AU2859">
        <f t="shared" si="1038"/>
        <v>0.9817518095216734</v>
      </c>
      <c r="AV2859">
        <f t="shared" si="1039"/>
        <v>1.4464335858056663</v>
      </c>
      <c r="AW2859">
        <f t="shared" si="1040"/>
        <v>1.4793440776104567E-4</v>
      </c>
    </row>
    <row r="2860" spans="25:49" x14ac:dyDescent="0.25">
      <c r="Y2860">
        <f t="shared" si="1041"/>
        <v>14.290000000000834</v>
      </c>
      <c r="Z2860">
        <f t="shared" si="1032"/>
        <v>0.48007578190781441</v>
      </c>
      <c r="AA2860">
        <f t="shared" si="1019"/>
        <v>-0.31331774769733989</v>
      </c>
      <c r="AB2860">
        <f t="shared" si="1020"/>
        <v>-1.077555582977475E-4</v>
      </c>
      <c r="AC2860">
        <f t="shared" si="1021"/>
        <v>-5.9722835620316293E-2</v>
      </c>
      <c r="AD2860">
        <f t="shared" si="1022"/>
        <v>-1.5461197368316191E-2</v>
      </c>
      <c r="AE2860">
        <f t="shared" si="1023"/>
        <v>-4.4441014131288504E-3</v>
      </c>
      <c r="AF2860">
        <f t="shared" si="1024"/>
        <v>-5.8340029117821296E-2</v>
      </c>
      <c r="AG2860">
        <f t="shared" si="1025"/>
        <v>-1.1718625416041053E-4</v>
      </c>
      <c r="AI2860">
        <f t="shared" si="1026"/>
        <v>-0.36935495177259109</v>
      </c>
      <c r="AJ2860">
        <f t="shared" si="1027"/>
        <v>-8.2539203806599057E-2</v>
      </c>
      <c r="AK2860">
        <f t="shared" si="1028"/>
        <v>-0.10891404626436905</v>
      </c>
      <c r="AL2860">
        <f t="shared" si="1029"/>
        <v>-6.1141076237184372E-2</v>
      </c>
      <c r="AM2860">
        <f t="shared" si="1030"/>
        <v>-5.4599928573017327E-2</v>
      </c>
      <c r="AN2860">
        <f t="shared" si="1031"/>
        <v>-5.835924415530358E-2</v>
      </c>
      <c r="AP2860">
        <f t="shared" si="1033"/>
        <v>14.227907973506403</v>
      </c>
      <c r="AQ2860">
        <f t="shared" si="1034"/>
        <v>0.69440321216946554</v>
      </c>
      <c r="AR2860">
        <f t="shared" si="1035"/>
        <v>1.2329603611373934E-3</v>
      </c>
      <c r="AS2860">
        <f t="shared" si="1036"/>
        <v>0.31234242545026886</v>
      </c>
      <c r="AT2860">
        <f t="shared" si="1037"/>
        <v>1.5267632414056027</v>
      </c>
      <c r="AU2860">
        <f t="shared" si="1038"/>
        <v>0.98172961231712674</v>
      </c>
      <c r="AV2860">
        <f t="shared" si="1039"/>
        <v>1.4461418520943432</v>
      </c>
      <c r="AW2860">
        <f t="shared" si="1040"/>
        <v>1.4734613719498334E-4</v>
      </c>
    </row>
    <row r="2861" spans="25:49" x14ac:dyDescent="0.25">
      <c r="Y2861">
        <f t="shared" si="1041"/>
        <v>14.295000000000835</v>
      </c>
      <c r="Z2861">
        <f t="shared" si="1032"/>
        <v>0.47987903602653825</v>
      </c>
      <c r="AA2861">
        <f t="shared" si="1019"/>
        <v>-0.31318095565540499</v>
      </c>
      <c r="AB2861">
        <f t="shared" si="1020"/>
        <v>-1.0778480851729199E-4</v>
      </c>
      <c r="AC2861">
        <f t="shared" si="1021"/>
        <v>-5.967718559438924E-2</v>
      </c>
      <c r="AD2861">
        <f t="shared" si="1022"/>
        <v>-1.5460568379490031E-2</v>
      </c>
      <c r="AE2861">
        <f t="shared" si="1023"/>
        <v>-4.4487620338359958E-3</v>
      </c>
      <c r="AF2861">
        <f t="shared" si="1024"/>
        <v>-5.8333315855164027E-2</v>
      </c>
      <c r="AG2861">
        <f t="shared" si="1025"/>
        <v>-1.1672025557960016E-4</v>
      </c>
      <c r="AI2861">
        <f t="shared" si="1026"/>
        <v>-0.36919387809203508</v>
      </c>
      <c r="AJ2861">
        <f t="shared" si="1027"/>
        <v>-8.2503587112417551E-2</v>
      </c>
      <c r="AK2861">
        <f t="shared" si="1028"/>
        <v>-0.10886699528358346</v>
      </c>
      <c r="AL2861">
        <f t="shared" si="1029"/>
        <v>-6.1139396400848103E-2</v>
      </c>
      <c r="AM2861">
        <f t="shared" si="1030"/>
        <v>-5.4598740990638932E-2</v>
      </c>
      <c r="AN2861">
        <f t="shared" si="1031"/>
        <v>-5.8352454482829635E-2</v>
      </c>
      <c r="AP2861">
        <f t="shared" si="1033"/>
        <v>14.230308352415943</v>
      </c>
      <c r="AQ2861">
        <f t="shared" si="1034"/>
        <v>0.69283662343097863</v>
      </c>
      <c r="AR2861">
        <f t="shared" si="1035"/>
        <v>1.2324215833459046E-3</v>
      </c>
      <c r="AS2861">
        <f t="shared" si="1036"/>
        <v>0.31204381127216724</v>
      </c>
      <c r="AT2861">
        <f t="shared" si="1037"/>
        <v>1.5266859354187612</v>
      </c>
      <c r="AU2861">
        <f t="shared" si="1038"/>
        <v>0.98170739181006106</v>
      </c>
      <c r="AV2861">
        <f t="shared" si="1039"/>
        <v>1.4458501519487541</v>
      </c>
      <c r="AW2861">
        <f t="shared" si="1040"/>
        <v>1.467602059241812E-4</v>
      </c>
    </row>
    <row r="2862" spans="25:49" x14ac:dyDescent="0.25">
      <c r="Y2862">
        <f t="shared" si="1041"/>
        <v>14.300000000000836</v>
      </c>
      <c r="Z2862">
        <f t="shared" si="1032"/>
        <v>0.47968176670584517</v>
      </c>
      <c r="AA2862">
        <f t="shared" si="1019"/>
        <v>-0.31304367735184108</v>
      </c>
      <c r="AB2862">
        <f t="shared" si="1020"/>
        <v>-1.0781395651551051E-4</v>
      </c>
      <c r="AC2862">
        <f t="shared" si="1021"/>
        <v>-5.963152312075979E-2</v>
      </c>
      <c r="AD2862">
        <f t="shared" si="1022"/>
        <v>-1.545993940941119E-2</v>
      </c>
      <c r="AE2862">
        <f t="shared" si="1023"/>
        <v>-4.4534227718039552E-3</v>
      </c>
      <c r="AF2862">
        <f t="shared" si="1024"/>
        <v>-5.8326602478948747E-2</v>
      </c>
      <c r="AG2862">
        <f t="shared" si="1025"/>
        <v>-1.1625611007173655E-4</v>
      </c>
      <c r="AI2862">
        <f t="shared" si="1026"/>
        <v>-0.36903231256513919</v>
      </c>
      <c r="AJ2862">
        <f t="shared" si="1027"/>
        <v>-8.2467961524951408E-2</v>
      </c>
      <c r="AK2862">
        <f t="shared" si="1028"/>
        <v>-0.10881993247691372</v>
      </c>
      <c r="AL2862">
        <f t="shared" si="1029"/>
        <v>-6.113771709146841E-2</v>
      </c>
      <c r="AM2862">
        <f t="shared" si="1030"/>
        <v>-5.4597553742053072E-2</v>
      </c>
      <c r="AN2862">
        <f t="shared" si="1031"/>
        <v>-5.8345665000646169E-2</v>
      </c>
      <c r="AP2862">
        <f t="shared" si="1033"/>
        <v>14.232707747596075</v>
      </c>
      <c r="AQ2862">
        <f t="shared" si="1034"/>
        <v>0.6912707186527014</v>
      </c>
      <c r="AR2862">
        <f t="shared" si="1035"/>
        <v>1.231882659303318E-3</v>
      </c>
      <c r="AS2862">
        <f t="shared" si="1036"/>
        <v>0.31174542534419525</v>
      </c>
      <c r="AT2862">
        <f t="shared" si="1037"/>
        <v>1.5266086325768637</v>
      </c>
      <c r="AU2862">
        <f t="shared" si="1038"/>
        <v>0.98168514799989193</v>
      </c>
      <c r="AV2862">
        <f t="shared" si="1039"/>
        <v>1.4455584853694783</v>
      </c>
      <c r="AW2862">
        <f t="shared" si="1040"/>
        <v>1.4617660464628311E-4</v>
      </c>
    </row>
    <row r="2863" spans="25:49" x14ac:dyDescent="0.25">
      <c r="Y2863">
        <f t="shared" si="1041"/>
        <v>14.305000000000836</v>
      </c>
      <c r="Z2863">
        <f t="shared" si="1032"/>
        <v>0.47948397172386253</v>
      </c>
      <c r="AA2863">
        <f t="shared" si="1019"/>
        <v>-0.31290591063481782</v>
      </c>
      <c r="AB2863">
        <f t="shared" si="1020"/>
        <v>-1.0784300202760761E-4</v>
      </c>
      <c r="AC2863">
        <f t="shared" si="1021"/>
        <v>-5.9585848242945667E-2</v>
      </c>
      <c r="AD2863">
        <f t="shared" si="1022"/>
        <v>-1.5459310459302262E-2</v>
      </c>
      <c r="AE2863">
        <f t="shared" si="1023"/>
        <v>-4.4580836273761422E-3</v>
      </c>
      <c r="AF2863">
        <f t="shared" si="1024"/>
        <v>-5.8319888991488329E-2</v>
      </c>
      <c r="AG2863">
        <f t="shared" si="1025"/>
        <v>-1.1579381026795746E-4</v>
      </c>
      <c r="AI2863">
        <f t="shared" si="1026"/>
        <v>-0.36887025306012211</v>
      </c>
      <c r="AJ2863">
        <f t="shared" si="1027"/>
        <v>-8.2432327076383746E-2</v>
      </c>
      <c r="AK2863">
        <f t="shared" si="1028"/>
        <v>-0.10877285788806902</v>
      </c>
      <c r="AL2863">
        <f t="shared" si="1029"/>
        <v>-6.1136038310261966E-2</v>
      </c>
      <c r="AM2863">
        <f t="shared" si="1030"/>
        <v>-5.4596366828341666E-2</v>
      </c>
      <c r="AN2863">
        <f t="shared" si="1031"/>
        <v>-5.8338875709857782E-2</v>
      </c>
      <c r="AP2863">
        <f t="shared" si="1033"/>
        <v>14.235106156429605</v>
      </c>
      <c r="AQ2863">
        <f t="shared" si="1034"/>
        <v>0.68970550026594191</v>
      </c>
      <c r="AR2863">
        <f t="shared" si="1035"/>
        <v>1.2313435895207404E-3</v>
      </c>
      <c r="AS2863">
        <f t="shared" si="1036"/>
        <v>0.31144726772859138</v>
      </c>
      <c r="AT2863">
        <f t="shared" si="1037"/>
        <v>1.5265313328798167</v>
      </c>
      <c r="AU2863">
        <f t="shared" si="1038"/>
        <v>0.98166288088603293</v>
      </c>
      <c r="AV2863">
        <f t="shared" si="1039"/>
        <v>1.4452668523570835</v>
      </c>
      <c r="AW2863">
        <f t="shared" si="1040"/>
        <v>1.4559532409592432E-4</v>
      </c>
    </row>
    <row r="2864" spans="25:49" x14ac:dyDescent="0.25">
      <c r="Y2864">
        <f t="shared" si="1041"/>
        <v>14.310000000000837</v>
      </c>
      <c r="Z2864">
        <f t="shared" si="1032"/>
        <v>0.47928564884766311</v>
      </c>
      <c r="AA2864">
        <f t="shared" si="1019"/>
        <v>-0.31276765334186335</v>
      </c>
      <c r="AB2864">
        <f t="shared" si="1020"/>
        <v>-1.0787194478886658E-4</v>
      </c>
      <c r="AC2864">
        <f t="shared" si="1021"/>
        <v>-5.9540161004574106E-2</v>
      </c>
      <c r="AD2864">
        <f t="shared" si="1022"/>
        <v>-1.545868153038351E-2</v>
      </c>
      <c r="AE2864">
        <f t="shared" si="1023"/>
        <v>-4.462744600895914E-3</v>
      </c>
      <c r="AF2864">
        <f t="shared" si="1024"/>
        <v>-5.831317539509534E-2</v>
      </c>
      <c r="AG2864">
        <f t="shared" si="1025"/>
        <v>-1.1533334882870342E-4</v>
      </c>
      <c r="AI2864">
        <f t="shared" si="1026"/>
        <v>-0.36870769743462994</v>
      </c>
      <c r="AJ2864">
        <f t="shared" si="1027"/>
        <v>-8.2396683798988624E-2</v>
      </c>
      <c r="AK2864">
        <f t="shared" si="1028"/>
        <v>-0.1087257715608753</v>
      </c>
      <c r="AL2864">
        <f t="shared" si="1029"/>
        <v>-6.1134360058450646E-2</v>
      </c>
      <c r="AM2864">
        <f t="shared" si="1030"/>
        <v>-5.4595180250591284E-2</v>
      </c>
      <c r="AN2864">
        <f t="shared" si="1031"/>
        <v>-5.8332086611573575E-2</v>
      </c>
      <c r="AP2864">
        <f t="shared" si="1033"/>
        <v>14.237503576288224</v>
      </c>
      <c r="AQ2864">
        <f t="shared" si="1034"/>
        <v>0.68814097071276759</v>
      </c>
      <c r="AR2864">
        <f t="shared" si="1035"/>
        <v>1.2308043745106023E-3</v>
      </c>
      <c r="AS2864">
        <f t="shared" si="1036"/>
        <v>0.31114933848737658</v>
      </c>
      <c r="AT2864">
        <f t="shared" si="1037"/>
        <v>1.5264540363275201</v>
      </c>
      <c r="AU2864">
        <f t="shared" si="1038"/>
        <v>0.98164059046789609</v>
      </c>
      <c r="AV2864">
        <f t="shared" si="1039"/>
        <v>1.444975252912126</v>
      </c>
      <c r="AW2864">
        <f t="shared" si="1040"/>
        <v>1.4501635504458445E-4</v>
      </c>
    </row>
    <row r="2865" spans="25:49" x14ac:dyDescent="0.25">
      <c r="Y2865">
        <f t="shared" si="1041"/>
        <v>14.315000000000838</v>
      </c>
      <c r="Z2865">
        <f t="shared" si="1032"/>
        <v>0.47908679583321018</v>
      </c>
      <c r="AA2865">
        <f t="shared" si="1019"/>
        <v>-0.31262890329981308</v>
      </c>
      <c r="AB2865">
        <f t="shared" si="1020"/>
        <v>-1.0790078453486761E-4</v>
      </c>
      <c r="AC2865">
        <f t="shared" si="1021"/>
        <v>-5.9494461449381406E-2</v>
      </c>
      <c r="AD2865">
        <f t="shared" si="1022"/>
        <v>-1.5458052623872856E-2</v>
      </c>
      <c r="AE2865">
        <f t="shared" si="1023"/>
        <v>-4.4674056927067936E-3</v>
      </c>
      <c r="AF2865">
        <f t="shared" si="1024"/>
        <v>-5.830646169208193E-2</v>
      </c>
      <c r="AG2865">
        <f t="shared" si="1025"/>
        <v>-1.1487471844360113E-4</v>
      </c>
      <c r="AI2865">
        <f t="shared" si="1026"/>
        <v>-0.36854464353568456</v>
      </c>
      <c r="AJ2865">
        <f t="shared" si="1027"/>
        <v>-8.236103172513097E-2</v>
      </c>
      <c r="AK2865">
        <f t="shared" si="1028"/>
        <v>-0.10867867353927492</v>
      </c>
      <c r="AL2865">
        <f t="shared" si="1029"/>
        <v>-6.113268233726156E-2</v>
      </c>
      <c r="AM2865">
        <f t="shared" si="1030"/>
        <v>-5.4593994009893239E-2</v>
      </c>
      <c r="AN2865">
        <f t="shared" si="1031"/>
        <v>-5.8325297706907003E-2</v>
      </c>
      <c r="AP2865">
        <f t="shared" si="1033"/>
        <v>14.239900004532464</v>
      </c>
      <c r="AQ2865">
        <f t="shared" si="1034"/>
        <v>0.686577132446058</v>
      </c>
      <c r="AR2865">
        <f t="shared" si="1035"/>
        <v>1.2302650147866579E-3</v>
      </c>
      <c r="AS2865">
        <f t="shared" si="1036"/>
        <v>0.31085163768235369</v>
      </c>
      <c r="AT2865">
        <f t="shared" si="1037"/>
        <v>1.5263767429198682</v>
      </c>
      <c r="AU2865">
        <f t="shared" si="1038"/>
        <v>0.98161827674489166</v>
      </c>
      <c r="AV2865">
        <f t="shared" si="1039"/>
        <v>1.4446836870351505</v>
      </c>
      <c r="AW2865">
        <f t="shared" si="1040"/>
        <v>1.4443968830044084E-4</v>
      </c>
    </row>
    <row r="2866" spans="25:49" x14ac:dyDescent="0.25">
      <c r="Y2866">
        <f t="shared" si="1041"/>
        <v>14.320000000000839</v>
      </c>
      <c r="Z2866">
        <f t="shared" si="1032"/>
        <v>0.47888741042530369</v>
      </c>
      <c r="AA2866">
        <f t="shared" si="1019"/>
        <v>-0.31248965832475828</v>
      </c>
      <c r="AB2866">
        <f t="shared" si="1020"/>
        <v>-1.0792952100127567E-4</v>
      </c>
      <c r="AC2866">
        <f t="shared" si="1021"/>
        <v>-5.9448749621213118E-2</v>
      </c>
      <c r="AD2866">
        <f t="shared" si="1022"/>
        <v>-1.5457423740986001E-2</v>
      </c>
      <c r="AE2866">
        <f t="shared" si="1023"/>
        <v>-4.4720669031523379E-3</v>
      </c>
      <c r="AF2866">
        <f t="shared" si="1024"/>
        <v>-5.8299747884759952E-2</v>
      </c>
      <c r="AG2866">
        <f t="shared" si="1025"/>
        <v>-1.144179118313475E-4</v>
      </c>
      <c r="AI2866">
        <f t="shared" si="1026"/>
        <v>-0.36838108919963258</v>
      </c>
      <c r="AJ2866">
        <f t="shared" si="1027"/>
        <v>-8.2325370887266588E-2</v>
      </c>
      <c r="AK2866">
        <f t="shared" si="1028"/>
        <v>-0.10863156386732689</v>
      </c>
      <c r="AL2866">
        <f t="shared" si="1029"/>
        <v>-6.1131005147927124E-2</v>
      </c>
      <c r="AM2866">
        <f t="shared" si="1030"/>
        <v>-5.4592808107343564E-2</v>
      </c>
      <c r="AN2866">
        <f t="shared" si="1031"/>
        <v>-5.8318508996976014E-2</v>
      </c>
      <c r="AP2866">
        <f t="shared" si="1033"/>
        <v>14.242295438511631</v>
      </c>
      <c r="AQ2866">
        <f t="shared" si="1034"/>
        <v>0.6850139879295587</v>
      </c>
      <c r="AR2866">
        <f t="shared" si="1035"/>
        <v>1.2297255108639836E-3</v>
      </c>
      <c r="AS2866">
        <f t="shared" si="1036"/>
        <v>0.31055416537510672</v>
      </c>
      <c r="AT2866">
        <f t="shared" si="1037"/>
        <v>1.5262994526567488</v>
      </c>
      <c r="AU2866">
        <f t="shared" si="1038"/>
        <v>0.98159593971642811</v>
      </c>
      <c r="AV2866">
        <f t="shared" si="1039"/>
        <v>1.44439215472669</v>
      </c>
      <c r="AW2866">
        <f t="shared" si="1040"/>
        <v>1.4386531470822274E-4</v>
      </c>
    </row>
    <row r="2867" spans="25:49" x14ac:dyDescent="0.25">
      <c r="Y2867">
        <f t="shared" si="1041"/>
        <v>14.32500000000084</v>
      </c>
      <c r="Z2867">
        <f t="shared" si="1032"/>
        <v>0.47868749035752611</v>
      </c>
      <c r="AA2867">
        <f t="shared" si="1019"/>
        <v>-0.31234991622199476</v>
      </c>
      <c r="AB2867">
        <f t="shared" si="1020"/>
        <v>-1.0795815392382263E-4</v>
      </c>
      <c r="AC2867">
        <f t="shared" si="1021"/>
        <v>-5.9403025564024187E-2</v>
      </c>
      <c r="AD2867">
        <f t="shared" si="1022"/>
        <v>-1.5456794882936355E-2</v>
      </c>
      <c r="AE2867">
        <f t="shared" si="1023"/>
        <v>-4.4767282325761945E-3</v>
      </c>
      <c r="AF2867">
        <f t="shared" si="1024"/>
        <v>-5.8293033975440979E-2</v>
      </c>
      <c r="AG2867">
        <f t="shared" si="1025"/>
        <v>-1.13962921739594E-4</v>
      </c>
      <c r="AI2867">
        <f t="shared" si="1026"/>
        <v>-0.36821703225209379</v>
      </c>
      <c r="AJ2867">
        <f t="shared" si="1027"/>
        <v>-8.228970131794211E-2</v>
      </c>
      <c r="AK2867">
        <f t="shared" si="1028"/>
        <v>-0.10858444258920691</v>
      </c>
      <c r="AL2867">
        <f t="shared" si="1029"/>
        <v>-6.112932849168503E-2</v>
      </c>
      <c r="AM2867">
        <f t="shared" si="1030"/>
        <v>-5.4591622544043046E-2</v>
      </c>
      <c r="AN2867">
        <f t="shared" si="1031"/>
        <v>-5.8311720482903014E-2</v>
      </c>
      <c r="AP2867">
        <f t="shared" si="1033"/>
        <v>14.244689875563758</v>
      </c>
      <c r="AQ2867">
        <f t="shared" si="1034"/>
        <v>0.6834515396379347</v>
      </c>
      <c r="AR2867">
        <f t="shared" si="1035"/>
        <v>1.2291858632589771E-3</v>
      </c>
      <c r="AS2867">
        <f t="shared" si="1036"/>
        <v>0.31025692162700058</v>
      </c>
      <c r="AT2867">
        <f t="shared" si="1037"/>
        <v>1.5262221655380439</v>
      </c>
      <c r="AU2867">
        <f t="shared" si="1038"/>
        <v>0.98157357938191236</v>
      </c>
      <c r="AV2867">
        <f t="shared" si="1039"/>
        <v>1.4441006559872662</v>
      </c>
      <c r="AW2867">
        <f t="shared" si="1040"/>
        <v>1.4329322514906591E-4</v>
      </c>
    </row>
    <row r="2868" spans="25:49" x14ac:dyDescent="0.25">
      <c r="Y2868">
        <f t="shared" si="1041"/>
        <v>14.33000000000084</v>
      </c>
      <c r="Z2868">
        <f t="shared" si="1032"/>
        <v>0.4784870333521879</v>
      </c>
      <c r="AA2868">
        <f t="shared" si="1019"/>
        <v>-0.31220967478597111</v>
      </c>
      <c r="AB2868">
        <f t="shared" si="1020"/>
        <v>-1.0798668303856685E-4</v>
      </c>
      <c r="AC2868">
        <f t="shared" si="1021"/>
        <v>-5.9357289321878649E-2</v>
      </c>
      <c r="AD2868">
        <f t="shared" si="1022"/>
        <v>-1.5456166050935067E-2</v>
      </c>
      <c r="AE2868">
        <f t="shared" si="1023"/>
        <v>-4.481389681322087E-3</v>
      </c>
      <c r="AF2868">
        <f t="shared" si="1024"/>
        <v>-5.8286319966436351E-2</v>
      </c>
      <c r="AG2868">
        <f t="shared" si="1025"/>
        <v>-1.135097409448315E-4</v>
      </c>
      <c r="AI2868">
        <f t="shared" si="1026"/>
        <v>-0.36805247050790951</v>
      </c>
      <c r="AJ2868">
        <f t="shared" si="1027"/>
        <v>-8.225402304979508E-2</v>
      </c>
      <c r="AK2868">
        <f t="shared" si="1028"/>
        <v>-0.10853730974920714</v>
      </c>
      <c r="AL2868">
        <f t="shared" si="1029"/>
        <v>-6.1127652369778254E-2</v>
      </c>
      <c r="AM2868">
        <f t="shared" si="1030"/>
        <v>-5.4590437321097231E-2</v>
      </c>
      <c r="AN2868">
        <f t="shared" si="1031"/>
        <v>-5.83049321658149E-2</v>
      </c>
      <c r="AP2868">
        <f t="shared" si="1033"/>
        <v>14.247083313015546</v>
      </c>
      <c r="AQ2868">
        <f t="shared" si="1034"/>
        <v>0.68188979005682449</v>
      </c>
      <c r="AR2868">
        <f t="shared" si="1035"/>
        <v>1.228646072489358E-3</v>
      </c>
      <c r="AS2868">
        <f t="shared" si="1036"/>
        <v>0.30995990649918043</v>
      </c>
      <c r="AT2868">
        <f t="shared" si="1037"/>
        <v>1.5261448815636292</v>
      </c>
      <c r="AU2868">
        <f t="shared" si="1038"/>
        <v>0.98155119574074945</v>
      </c>
      <c r="AV2868">
        <f t="shared" si="1039"/>
        <v>1.4438091908173889</v>
      </c>
      <c r="AW2868">
        <f t="shared" si="1040"/>
        <v>1.4272341054036785E-4</v>
      </c>
    </row>
    <row r="2869" spans="25:49" x14ac:dyDescent="0.25">
      <c r="Y2869">
        <f t="shared" si="1041"/>
        <v>14.335000000000841</v>
      </c>
      <c r="Z2869">
        <f t="shared" si="1032"/>
        <v>0.47828603712027346</v>
      </c>
      <c r="AA2869">
        <f t="shared" si="1019"/>
        <v>-0.31206893180023754</v>
      </c>
      <c r="AB2869">
        <f t="shared" si="1020"/>
        <v>-1.0801510808161157E-4</v>
      </c>
      <c r="AC2869">
        <f t="shared" si="1021"/>
        <v>-5.9311540938949803E-2</v>
      </c>
      <c r="AD2869">
        <f t="shared" si="1022"/>
        <v>-1.5455537246191135E-2</v>
      </c>
      <c r="AE2869">
        <f t="shared" si="1023"/>
        <v>-4.486051249733859E-3</v>
      </c>
      <c r="AF2869">
        <f t="shared" si="1024"/>
        <v>-5.8279605860057232E-2</v>
      </c>
      <c r="AG2869">
        <f t="shared" si="1025"/>
        <v>-1.1305836225227566E-4</v>
      </c>
      <c r="AI2869">
        <f t="shared" si="1026"/>
        <v>-0.36788740177109114</v>
      </c>
      <c r="AJ2869">
        <f t="shared" si="1027"/>
        <v>-8.2218336115553819E-2</v>
      </c>
      <c r="AK2869">
        <f t="shared" si="1028"/>
        <v>-0.10849016539173639</v>
      </c>
      <c r="AL2869">
        <f t="shared" si="1029"/>
        <v>-6.1125976783455209E-2</v>
      </c>
      <c r="AM2869">
        <f t="shared" si="1030"/>
        <v>-5.4589252439616508E-2</v>
      </c>
      <c r="AN2869">
        <f t="shared" si="1031"/>
        <v>-5.8298144046843109E-2</v>
      </c>
      <c r="AP2869">
        <f t="shared" si="1033"/>
        <v>14.249475748182308</v>
      </c>
      <c r="AQ2869">
        <f t="shared" si="1034"/>
        <v>0.68032874168289437</v>
      </c>
      <c r="AR2869">
        <f t="shared" si="1035"/>
        <v>1.228106139074165E-3</v>
      </c>
      <c r="AS2869">
        <f t="shared" si="1036"/>
        <v>0.30966312005257096</v>
      </c>
      <c r="AT2869">
        <f t="shared" si="1037"/>
        <v>1.5260676007333744</v>
      </c>
      <c r="AU2869">
        <f t="shared" si="1038"/>
        <v>0.98152878879234284</v>
      </c>
      <c r="AV2869">
        <f t="shared" si="1039"/>
        <v>1.4435177592175568</v>
      </c>
      <c r="AW2869">
        <f t="shared" si="1040"/>
        <v>1.4215586183564361E-4</v>
      </c>
    </row>
    <row r="2870" spans="25:49" x14ac:dyDescent="0.25">
      <c r="Y2870">
        <f t="shared" si="1041"/>
        <v>14.340000000000842</v>
      </c>
      <c r="Z2870">
        <f t="shared" si="1032"/>
        <v>0.47808449936138614</v>
      </c>
      <c r="AA2870">
        <f t="shared" si="1019"/>
        <v>-0.31192768503739315</v>
      </c>
      <c r="AB2870">
        <f t="shared" si="1020"/>
        <v>-1.0804342878918407E-4</v>
      </c>
      <c r="AC2870">
        <f t="shared" si="1021"/>
        <v>-5.9265780459520169E-2</v>
      </c>
      <c r="AD2870">
        <f t="shared" si="1022"/>
        <v>-1.5454908469911299E-2</v>
      </c>
      <c r="AE2870">
        <f t="shared" si="1023"/>
        <v>-4.4907129381554214E-3</v>
      </c>
      <c r="AF2870">
        <f t="shared" si="1024"/>
        <v>-5.8272891658614621E-2</v>
      </c>
      <c r="AG2870">
        <f t="shared" si="1025"/>
        <v>-1.1260877849575258E-4</v>
      </c>
      <c r="AI2870">
        <f t="shared" si="1026"/>
        <v>-0.36772182383476765</v>
      </c>
      <c r="AJ2870">
        <f t="shared" si="1027"/>
        <v>-8.2182640548037478E-2</v>
      </c>
      <c r="AK2870">
        <f t="shared" si="1028"/>
        <v>-0.10844300956132007</v>
      </c>
      <c r="AL2870">
        <f t="shared" si="1029"/>
        <v>-6.1124301733969592E-2</v>
      </c>
      <c r="AM2870">
        <f t="shared" si="1030"/>
        <v>-5.4588067900716047E-2</v>
      </c>
      <c r="AN2870">
        <f t="shared" si="1031"/>
        <v>-5.8291356127123599E-2</v>
      </c>
      <c r="AP2870">
        <f t="shared" si="1033"/>
        <v>14.25186717836791</v>
      </c>
      <c r="AQ2870">
        <f t="shared" si="1034"/>
        <v>0.67876839702389291</v>
      </c>
      <c r="AR2870">
        <f t="shared" si="1035"/>
        <v>1.2275660635337568E-3</v>
      </c>
      <c r="AS2870">
        <f t="shared" si="1036"/>
        <v>0.30936656234787618</v>
      </c>
      <c r="AT2870">
        <f t="shared" si="1037"/>
        <v>1.5259903230471434</v>
      </c>
      <c r="AU2870">
        <f t="shared" si="1038"/>
        <v>0.98150635853609414</v>
      </c>
      <c r="AV2870">
        <f t="shared" si="1039"/>
        <v>1.4432263611882565</v>
      </c>
      <c r="AW2870">
        <f t="shared" si="1040"/>
        <v>1.4159057002438214E-4</v>
      </c>
    </row>
    <row r="2871" spans="25:49" x14ac:dyDescent="0.25">
      <c r="Y2871">
        <f t="shared" si="1041"/>
        <v>14.345000000000843</v>
      </c>
      <c r="Z2871">
        <f t="shared" si="1032"/>
        <v>0.47788241776369345</v>
      </c>
      <c r="AA2871">
        <f t="shared" si="1019"/>
        <v>-0.31178593225903467</v>
      </c>
      <c r="AB2871">
        <f t="shared" si="1020"/>
        <v>-1.0807164489781189E-4</v>
      </c>
      <c r="AC2871">
        <f t="shared" si="1021"/>
        <v>-5.9220007927981426E-2</v>
      </c>
      <c r="AD2871">
        <f t="shared" si="1022"/>
        <v>-1.5454279723300171E-2</v>
      </c>
      <c r="AE2871">
        <f t="shared" si="1023"/>
        <v>-4.4953747469308235E-3</v>
      </c>
      <c r="AF2871">
        <f t="shared" si="1024"/>
        <v>-5.8266177364419434E-2</v>
      </c>
      <c r="AG2871">
        <f t="shared" si="1025"/>
        <v>-1.1216098253758518E-4</v>
      </c>
      <c r="AI2871">
        <f t="shared" si="1026"/>
        <v>-0.36755573448113421</v>
      </c>
      <c r="AJ2871">
        <f t="shared" si="1027"/>
        <v>-8.2146936380156146E-2</v>
      </c>
      <c r="AK2871">
        <f t="shared" si="1028"/>
        <v>-0.10839584230260016</v>
      </c>
      <c r="AL2871">
        <f t="shared" si="1029"/>
        <v>-6.1122627222580585E-2</v>
      </c>
      <c r="AM2871">
        <f t="shared" si="1030"/>
        <v>-5.4586883705515898E-2</v>
      </c>
      <c r="AN2871">
        <f t="shared" si="1031"/>
        <v>-5.8284568407796923E-2</v>
      </c>
      <c r="AP2871">
        <f t="shared" si="1033"/>
        <v>14.254257600864717</v>
      </c>
      <c r="AQ2871">
        <f t="shared" si="1034"/>
        <v>0.67720875859870566</v>
      </c>
      <c r="AR2871">
        <f t="shared" si="1035"/>
        <v>1.2270258463898107E-3</v>
      </c>
      <c r="AS2871">
        <f t="shared" si="1036"/>
        <v>0.30907023344557855</v>
      </c>
      <c r="AT2871">
        <f t="shared" si="1037"/>
        <v>1.5259130485047938</v>
      </c>
      <c r="AU2871">
        <f t="shared" si="1038"/>
        <v>0.98148390497140336</v>
      </c>
      <c r="AV2871">
        <f t="shared" si="1039"/>
        <v>1.4429349967299634</v>
      </c>
      <c r="AW2871">
        <f t="shared" si="1040"/>
        <v>1.4102752613190329E-4</v>
      </c>
    </row>
    <row r="2872" spans="25:49" x14ac:dyDescent="0.25">
      <c r="Y2872">
        <f t="shared" si="1041"/>
        <v>14.350000000000843</v>
      </c>
      <c r="Z2872">
        <f t="shared" si="1032"/>
        <v>0.47767979000387228</v>
      </c>
      <c r="AA2872">
        <f t="shared" si="1019"/>
        <v>-0.31164367121570397</v>
      </c>
      <c r="AB2872">
        <f t="shared" si="1020"/>
        <v>-1.0809975614422149E-4</v>
      </c>
      <c r="AC2872">
        <f t="shared" si="1021"/>
        <v>-5.9174223388834359E-2</v>
      </c>
      <c r="AD2872">
        <f t="shared" si="1022"/>
        <v>-1.5453651007560141E-2</v>
      </c>
      <c r="AE2872">
        <f t="shared" si="1023"/>
        <v>-4.5000366764042276E-3</v>
      </c>
      <c r="AF2872">
        <f t="shared" si="1024"/>
        <v>-5.8259462979782496E-2</v>
      </c>
      <c r="AG2872">
        <f t="shared" si="1025"/>
        <v>-1.1171496726847976E-4</v>
      </c>
      <c r="AI2872">
        <f t="shared" si="1026"/>
        <v>-0.36738913148139968</v>
      </c>
      <c r="AJ2872">
        <f t="shared" si="1027"/>
        <v>-8.2111223644910608E-2</v>
      </c>
      <c r="AK2872">
        <f t="shared" si="1028"/>
        <v>-0.10834866366033508</v>
      </c>
      <c r="AL2872">
        <f t="shared" si="1029"/>
        <v>-6.1120953250552723E-2</v>
      </c>
      <c r="AM2872">
        <f t="shared" si="1030"/>
        <v>-5.458569985514098E-2</v>
      </c>
      <c r="AN2872">
        <f t="shared" si="1031"/>
        <v>-5.8277780890008193E-2</v>
      </c>
      <c r="AP2872">
        <f t="shared" si="1033"/>
        <v>14.256647012953536</v>
      </c>
      <c r="AQ2872">
        <f t="shared" si="1034"/>
        <v>0.67564982893741021</v>
      </c>
      <c r="AR2872">
        <f t="shared" si="1035"/>
        <v>1.2264854881653216E-3</v>
      </c>
      <c r="AS2872">
        <f t="shared" si="1036"/>
        <v>0.30877413340593857</v>
      </c>
      <c r="AT2872">
        <f t="shared" si="1037"/>
        <v>1.5258357771061772</v>
      </c>
      <c r="AU2872">
        <f t="shared" si="1038"/>
        <v>0.98146142809766868</v>
      </c>
      <c r="AV2872">
        <f t="shared" si="1039"/>
        <v>1.4426436658431412</v>
      </c>
      <c r="AW2872">
        <f t="shared" si="1040"/>
        <v>1.4046672121921527E-4</v>
      </c>
    </row>
    <row r="2873" spans="25:49" x14ac:dyDescent="0.25">
      <c r="Y2873">
        <f t="shared" si="1041"/>
        <v>14.355000000000844</v>
      </c>
      <c r="Z2873">
        <f t="shared" si="1032"/>
        <v>0.47747661374705391</v>
      </c>
      <c r="AA2873">
        <f t="shared" si="1019"/>
        <v>-0.31150089964683636</v>
      </c>
      <c r="AB2873">
        <f t="shared" si="1020"/>
        <v>-1.0812776226505649E-4</v>
      </c>
      <c r="AC2873">
        <f t="shared" si="1021"/>
        <v>-5.9128426886688984E-2</v>
      </c>
      <c r="AD2873">
        <f t="shared" si="1022"/>
        <v>-1.5453022323891535E-2</v>
      </c>
      <c r="AE2873">
        <f t="shared" si="1023"/>
        <v>-4.5046987269199302E-3</v>
      </c>
      <c r="AF2873">
        <f t="shared" si="1024"/>
        <v>-5.8252748507014611E-2</v>
      </c>
      <c r="AG2873">
        <f t="shared" si="1025"/>
        <v>-1.1127072560741319E-4</v>
      </c>
      <c r="AI2873">
        <f t="shared" si="1026"/>
        <v>-0.36722201259573456</v>
      </c>
      <c r="AJ2873">
        <f t="shared" si="1027"/>
        <v>-8.2075502375392378E-2</v>
      </c>
      <c r="AK2873">
        <f t="shared" si="1028"/>
        <v>-0.10830147367939995</v>
      </c>
      <c r="AL2873">
        <f t="shared" si="1029"/>
        <v>-6.1119279819156047E-2</v>
      </c>
      <c r="AM2873">
        <f t="shared" si="1030"/>
        <v>-5.4584516350721098E-2</v>
      </c>
      <c r="AN2873">
        <f t="shared" si="1031"/>
        <v>-5.8270993574907136E-2</v>
      </c>
      <c r="AP2873">
        <f t="shared" si="1033"/>
        <v>14.259035411903556</v>
      </c>
      <c r="AQ2873">
        <f t="shared" si="1034"/>
        <v>0.67409161058133149</v>
      </c>
      <c r="AR2873">
        <f t="shared" si="1035"/>
        <v>1.2259449893846004E-3</v>
      </c>
      <c r="AS2873">
        <f t="shared" si="1036"/>
        <v>0.30847826228899433</v>
      </c>
      <c r="AT2873">
        <f t="shared" si="1037"/>
        <v>1.5257585088511394</v>
      </c>
      <c r="AU2873">
        <f t="shared" si="1038"/>
        <v>0.98143892791428666</v>
      </c>
      <c r="AV2873">
        <f t="shared" si="1039"/>
        <v>1.4423523685282422</v>
      </c>
      <c r="AW2873">
        <f t="shared" si="1040"/>
        <v>1.3990814638287279E-4</v>
      </c>
    </row>
    <row r="2874" spans="25:49" x14ac:dyDescent="0.25">
      <c r="Y2874">
        <f t="shared" si="1041"/>
        <v>14.360000000000845</v>
      </c>
      <c r="Z2874">
        <f t="shared" si="1032"/>
        <v>0.47727288664676915</v>
      </c>
      <c r="AA2874">
        <f t="shared" si="1019"/>
        <v>-0.31135761528070771</v>
      </c>
      <c r="AB2874">
        <f t="shared" si="1020"/>
        <v>-1.0815566299742843E-4</v>
      </c>
      <c r="AC2874">
        <f t="shared" si="1021"/>
        <v>-5.9082618466264371E-2</v>
      </c>
      <c r="AD2874">
        <f t="shared" si="1022"/>
        <v>-1.5452393673492541E-2</v>
      </c>
      <c r="AE2874">
        <f t="shared" si="1023"/>
        <v>-4.5093608988223755E-3</v>
      </c>
      <c r="AF2874">
        <f t="shared" si="1024"/>
        <v>-5.8246033948426611E-2</v>
      </c>
      <c r="AG2874">
        <f t="shared" si="1025"/>
        <v>-1.1082825050152052E-4</v>
      </c>
      <c r="AI2874">
        <f t="shared" si="1026"/>
        <v>-0.36705437557321868</v>
      </c>
      <c r="AJ2874">
        <f t="shared" si="1027"/>
        <v>-8.20397726047839E-2</v>
      </c>
      <c r="AK2874">
        <f t="shared" si="1028"/>
        <v>-0.10825427240478636</v>
      </c>
      <c r="AL2874">
        <f t="shared" si="1029"/>
        <v>-6.1117606929666085E-2</v>
      </c>
      <c r="AM2874">
        <f t="shared" si="1030"/>
        <v>-5.4583333193391009E-2</v>
      </c>
      <c r="AN2874">
        <f t="shared" si="1031"/>
        <v>-5.8264206463648126E-2</v>
      </c>
      <c r="AP2874">
        <f t="shared" si="1033"/>
        <v>14.261422794972292</v>
      </c>
      <c r="AQ2874">
        <f t="shared" si="1034"/>
        <v>0.67253410608309705</v>
      </c>
      <c r="AR2874">
        <f t="shared" si="1035"/>
        <v>1.2254043505732751E-3</v>
      </c>
      <c r="AS2874">
        <f t="shared" si="1036"/>
        <v>0.30818262015456083</v>
      </c>
      <c r="AT2874">
        <f t="shared" si="1037"/>
        <v>1.52568124373952</v>
      </c>
      <c r="AU2874">
        <f t="shared" si="1038"/>
        <v>0.98141640442065203</v>
      </c>
      <c r="AV2874">
        <f t="shared" si="1039"/>
        <v>1.442061104785707</v>
      </c>
      <c r="AW2874">
        <f t="shared" si="1040"/>
        <v>1.3935179275483564E-4</v>
      </c>
    </row>
    <row r="2875" spans="25:49" x14ac:dyDescent="0.25">
      <c r="Y2875">
        <f t="shared" si="1041"/>
        <v>14.365000000000846</v>
      </c>
      <c r="Z2875">
        <f t="shared" si="1032"/>
        <v>0.47706860634489223</v>
      </c>
      <c r="AA2875">
        <f t="shared" si="1019"/>
        <v>-0.31121381583438218</v>
      </c>
      <c r="AB2875">
        <f t="shared" si="1020"/>
        <v>-1.0818345807841295E-4</v>
      </c>
      <c r="AC2875">
        <f t="shared" si="1021"/>
        <v>-5.9036798172388792E-2</v>
      </c>
      <c r="AD2875">
        <f t="shared" si="1022"/>
        <v>-1.5451765057559217E-2</v>
      </c>
      <c r="AE2875">
        <f t="shared" si="1023"/>
        <v>-4.5140231924561108E-3</v>
      </c>
      <c r="AF2875">
        <f t="shared" si="1024"/>
        <v>-5.8239319306329376E-2</v>
      </c>
      <c r="AG2875">
        <f t="shared" si="1025"/>
        <v>-1.1038753492598289E-4</v>
      </c>
      <c r="AI2875">
        <f t="shared" si="1026"/>
        <v>-0.3668862181517884</v>
      </c>
      <c r="AJ2875">
        <f t="shared" si="1027"/>
        <v>-8.2004034366358253E-2</v>
      </c>
      <c r="AK2875">
        <f t="shared" si="1028"/>
        <v>-0.10820705988160248</v>
      </c>
      <c r="AL2875">
        <f t="shared" si="1029"/>
        <v>-6.1115934583363833E-2</v>
      </c>
      <c r="AM2875">
        <f t="shared" si="1030"/>
        <v>-5.4582150384290387E-2</v>
      </c>
      <c r="AN2875">
        <f t="shared" si="1031"/>
        <v>-5.8257419557390187E-2</v>
      </c>
      <c r="AP2875">
        <f t="shared" si="1033"/>
        <v>14.263809159405525</v>
      </c>
      <c r="AQ2875">
        <f t="shared" si="1034"/>
        <v>0.67097731800669325</v>
      </c>
      <c r="AR2875">
        <f t="shared" si="1035"/>
        <v>1.2248635722582879E-3</v>
      </c>
      <c r="AS2875">
        <f t="shared" si="1036"/>
        <v>0.30788720706222944</v>
      </c>
      <c r="AT2875">
        <f t="shared" si="1037"/>
        <v>1.5256039817711524</v>
      </c>
      <c r="AU2875">
        <f t="shared" si="1038"/>
        <v>0.98139385761615794</v>
      </c>
      <c r="AV2875">
        <f t="shared" si="1039"/>
        <v>1.4417698746159648</v>
      </c>
      <c r="AW2875">
        <f t="shared" si="1040"/>
        <v>1.3879765150232796E-4</v>
      </c>
    </row>
    <row r="2876" spans="25:49" x14ac:dyDescent="0.25">
      <c r="Y2876">
        <f t="shared" si="1041"/>
        <v>14.370000000000847</v>
      </c>
      <c r="Z2876">
        <f t="shared" si="1032"/>
        <v>0.47686377047158646</v>
      </c>
      <c r="AA2876">
        <f t="shared" si="1019"/>
        <v>-0.31106949901365993</v>
      </c>
      <c r="AB2876">
        <f t="shared" si="1020"/>
        <v>-1.0821114724542006E-4</v>
      </c>
      <c r="AC2876">
        <f t="shared" si="1021"/>
        <v>-5.8990966049999462E-2</v>
      </c>
      <c r="AD2876">
        <f t="shared" si="1022"/>
        <v>-1.5451136477285616E-2</v>
      </c>
      <c r="AE2876">
        <f t="shared" si="1023"/>
        <v>-4.5186856081658238E-3</v>
      </c>
      <c r="AF2876">
        <f t="shared" si="1024"/>
        <v>-5.8232604583033934E-2</v>
      </c>
      <c r="AG2876">
        <f t="shared" si="1025"/>
        <v>-1.0994857188391613E-4</v>
      </c>
      <c r="AI2876">
        <f t="shared" si="1026"/>
        <v>-0.36671753805818447</v>
      </c>
      <c r="AJ2876">
        <f t="shared" si="1027"/>
        <v>-8.196828769347933E-2</v>
      </c>
      <c r="AK2876">
        <f t="shared" si="1028"/>
        <v>-0.10815983615507294</v>
      </c>
      <c r="AL2876">
        <f t="shared" si="1029"/>
        <v>-6.1114262781535873E-2</v>
      </c>
      <c r="AM2876">
        <f t="shared" si="1030"/>
        <v>-5.4580967924563885E-2</v>
      </c>
      <c r="AN2876">
        <f t="shared" si="1031"/>
        <v>-5.8250632857297063E-2</v>
      </c>
      <c r="AP2876">
        <f t="shared" si="1033"/>
        <v>14.26619450243725</v>
      </c>
      <c r="AQ2876">
        <f t="shared" si="1034"/>
        <v>0.66942124892752108</v>
      </c>
      <c r="AR2876">
        <f t="shared" si="1035"/>
        <v>1.2243226549678958E-3</v>
      </c>
      <c r="AS2876">
        <f t="shared" si="1036"/>
        <v>0.30759202307136746</v>
      </c>
      <c r="AT2876">
        <f t="shared" si="1037"/>
        <v>1.5255267229458647</v>
      </c>
      <c r="AU2876">
        <f t="shared" si="1038"/>
        <v>0.98137128750019564</v>
      </c>
      <c r="AV2876">
        <f t="shared" si="1039"/>
        <v>1.4414786780194331</v>
      </c>
      <c r="AW2876">
        <f t="shared" si="1040"/>
        <v>1.3824571382769796E-4</v>
      </c>
    </row>
    <row r="2877" spans="25:49" x14ac:dyDescent="0.25">
      <c r="Y2877">
        <f t="shared" si="1041"/>
        <v>14.375000000000847</v>
      </c>
      <c r="Z2877">
        <f t="shared" si="1032"/>
        <v>0.47665837664524824</v>
      </c>
      <c r="AA2877">
        <f t="shared" si="1019"/>
        <v>-0.31092466251302453</v>
      </c>
      <c r="AB2877">
        <f t="shared" si="1020"/>
        <v>-1.0823873023592611E-4</v>
      </c>
      <c r="AC2877">
        <f t="shared" si="1021"/>
        <v>-5.8945122144142707E-2</v>
      </c>
      <c r="AD2877">
        <f t="shared" si="1022"/>
        <v>-1.5450507933863678E-2</v>
      </c>
      <c r="AE2877">
        <f t="shared" si="1023"/>
        <v>-4.5233481462964333E-3</v>
      </c>
      <c r="AF2877">
        <f t="shared" si="1024"/>
        <v>-5.8225889780851373E-2</v>
      </c>
      <c r="AG2877">
        <f t="shared" si="1025"/>
        <v>-1.0951135440625959E-4</v>
      </c>
      <c r="AI2877">
        <f t="shared" si="1026"/>
        <v>-0.36654833300789924</v>
      </c>
      <c r="AJ2877">
        <f t="shared" si="1027"/>
        <v>-8.1932532619601678E-2</v>
      </c>
      <c r="AK2877">
        <f t="shared" si="1028"/>
        <v>-0.10811260127053887</v>
      </c>
      <c r="AL2877">
        <f t="shared" si="1029"/>
        <v>-6.1112591525474332E-2</v>
      </c>
      <c r="AM2877">
        <f t="shared" si="1030"/>
        <v>-5.4579785815361173E-2</v>
      </c>
      <c r="AN2877">
        <f t="shared" si="1031"/>
        <v>-5.8243846364537132E-2</v>
      </c>
      <c r="AP2877">
        <f t="shared" si="1033"/>
        <v>14.268578821289609</v>
      </c>
      <c r="AQ2877">
        <f t="shared" si="1034"/>
        <v>0.6678659014324525</v>
      </c>
      <c r="AR2877">
        <f t="shared" si="1035"/>
        <v>1.2237815992316686E-3</v>
      </c>
      <c r="AS2877">
        <f t="shared" si="1036"/>
        <v>0.30729706824111741</v>
      </c>
      <c r="AT2877">
        <f t="shared" si="1037"/>
        <v>1.5254494672634782</v>
      </c>
      <c r="AU2877">
        <f t="shared" si="1038"/>
        <v>0.98134869407215486</v>
      </c>
      <c r="AV2877">
        <f t="shared" si="1039"/>
        <v>1.4411875149965179</v>
      </c>
      <c r="AW2877">
        <f t="shared" si="1040"/>
        <v>1.3769597096827829E-4</v>
      </c>
    </row>
    <row r="2878" spans="25:49" x14ac:dyDescent="0.25">
      <c r="Y2878">
        <f t="shared" si="1041"/>
        <v>14.380000000000848</v>
      </c>
      <c r="Z2878">
        <f t="shared" si="1032"/>
        <v>0.47645242247245129</v>
      </c>
      <c r="AA2878">
        <f t="shared" si="1019"/>
        <v>-0.3107793040155894</v>
      </c>
      <c r="AB2878">
        <f t="shared" si="1020"/>
        <v>-1.082662067876775E-4</v>
      </c>
      <c r="AC2878">
        <f t="shared" si="1021"/>
        <v>-5.8899266499973908E-2</v>
      </c>
      <c r="AD2878">
        <f t="shared" si="1022"/>
        <v>-1.5449879428483387E-2</v>
      </c>
      <c r="AE2878">
        <f t="shared" si="1023"/>
        <v>-4.5280108071929451E-3</v>
      </c>
      <c r="AF2878">
        <f t="shared" si="1024"/>
        <v>-5.8219174902093059E-2</v>
      </c>
      <c r="AG2878">
        <f t="shared" si="1025"/>
        <v>-1.0907587555166557E-4</v>
      </c>
      <c r="AI2878">
        <f t="shared" si="1026"/>
        <v>-0.3663786007051234</v>
      </c>
      <c r="AJ2878">
        <f t="shared" si="1027"/>
        <v>-8.1896769178270629E-2</v>
      </c>
      <c r="AK2878">
        <f t="shared" si="1028"/>
        <v>-0.10806535527345795</v>
      </c>
      <c r="AL2878">
        <f t="shared" si="1029"/>
        <v>-6.1110920816476962E-2</v>
      </c>
      <c r="AM2878">
        <f t="shared" si="1030"/>
        <v>-5.4578604057836919E-2</v>
      </c>
      <c r="AN2878">
        <f t="shared" si="1031"/>
        <v>-5.8237060080283572E-2</v>
      </c>
      <c r="AP2878">
        <f t="shared" si="1033"/>
        <v>14.270962113172835</v>
      </c>
      <c r="AQ2878">
        <f t="shared" si="1034"/>
        <v>0.66631127811988711</v>
      </c>
      <c r="AR2878">
        <f t="shared" si="1035"/>
        <v>1.2232404055804889E-3</v>
      </c>
      <c r="AS2878">
        <f t="shared" si="1036"/>
        <v>0.30700234263039666</v>
      </c>
      <c r="AT2878">
        <f t="shared" si="1037"/>
        <v>1.5253722147238089</v>
      </c>
      <c r="AU2878">
        <f t="shared" si="1038"/>
        <v>0.98132607733142341</v>
      </c>
      <c r="AV2878">
        <f t="shared" si="1039"/>
        <v>1.4408963855476136</v>
      </c>
      <c r="AW2878">
        <f t="shared" si="1040"/>
        <v>1.371484141962469E-4</v>
      </c>
    </row>
    <row r="2879" spans="25:49" x14ac:dyDescent="0.25">
      <c r="Y2879">
        <f t="shared" si="1041"/>
        <v>14.385000000000849</v>
      </c>
      <c r="Z2879">
        <f t="shared" si="1032"/>
        <v>0.47624590554789159</v>
      </c>
      <c r="AA2879">
        <f t="shared" si="1019"/>
        <v>-0.31063342119304604</v>
      </c>
      <c r="AB2879">
        <f t="shared" si="1020"/>
        <v>-1.0829357663863075E-4</v>
      </c>
      <c r="AC2879">
        <f t="shared" si="1021"/>
        <v>-5.8853399162757329E-2</v>
      </c>
      <c r="AD2879">
        <f t="shared" si="1022"/>
        <v>-1.5449250962332618E-2</v>
      </c>
      <c r="AE2879">
        <f t="shared" si="1023"/>
        <v>-4.5326735912005825E-3</v>
      </c>
      <c r="AF2879">
        <f t="shared" si="1024"/>
        <v>-5.8212459949070511E-2</v>
      </c>
      <c r="AG2879">
        <f t="shared" si="1025"/>
        <v>-1.0864212840638907E-4</v>
      </c>
      <c r="AI2879">
        <f t="shared" si="1026"/>
        <v>-0.36620833884269388</v>
      </c>
      <c r="AJ2879">
        <f t="shared" si="1027"/>
        <v>-8.1860997403122152E-2</v>
      </c>
      <c r="AK2879">
        <f t="shared" si="1028"/>
        <v>-0.10801809820940421</v>
      </c>
      <c r="AL2879">
        <f t="shared" si="1029"/>
        <v>-6.1109250655847075E-2</v>
      </c>
      <c r="AM2879">
        <f t="shared" si="1030"/>
        <v>-5.4577422653150853E-2</v>
      </c>
      <c r="AN2879">
        <f t="shared" si="1031"/>
        <v>-5.8230274005714275E-2</v>
      </c>
      <c r="AP2879">
        <f t="shared" si="1033"/>
        <v>14.273344375285198</v>
      </c>
      <c r="AQ2879">
        <f t="shared" si="1034"/>
        <v>0.66475738159980891</v>
      </c>
      <c r="AR2879">
        <f t="shared" si="1035"/>
        <v>1.2226990745465504E-3</v>
      </c>
      <c r="AS2879">
        <f t="shared" si="1036"/>
        <v>0.30670784629789677</v>
      </c>
      <c r="AT2879">
        <f t="shared" si="1037"/>
        <v>1.5252949653266665</v>
      </c>
      <c r="AU2879">
        <f t="shared" si="1038"/>
        <v>0.98130343727738745</v>
      </c>
      <c r="AV2879">
        <f t="shared" si="1039"/>
        <v>1.440605289673103</v>
      </c>
      <c r="AW2879">
        <f t="shared" si="1040"/>
        <v>1.3660303481848849E-4</v>
      </c>
    </row>
    <row r="2880" spans="25:49" x14ac:dyDescent="0.25">
      <c r="Y2880">
        <f t="shared" si="1041"/>
        <v>14.39000000000085</v>
      </c>
      <c r="Z2880">
        <f t="shared" si="1032"/>
        <v>0.47603882345433052</v>
      </c>
      <c r="AA2880">
        <f t="shared" si="1019"/>
        <v>-0.31048701170561033</v>
      </c>
      <c r="AB2880">
        <f t="shared" si="1020"/>
        <v>-1.0832083952678141E-4</v>
      </c>
      <c r="AC2880">
        <f t="shared" si="1021"/>
        <v>-5.8807520177866418E-2</v>
      </c>
      <c r="AD2880">
        <f t="shared" si="1022"/>
        <v>-1.5448622536597354E-2</v>
      </c>
      <c r="AE2880">
        <f t="shared" si="1023"/>
        <v>-4.5373364986647409E-3</v>
      </c>
      <c r="AF2880">
        <f t="shared" si="1024"/>
        <v>-5.8205744924095568E-2</v>
      </c>
      <c r="AG2880">
        <f t="shared" si="1025"/>
        <v>-1.08210106084178E-4</v>
      </c>
      <c r="AI2880">
        <f t="shared" si="1026"/>
        <v>-0.36603754510204006</v>
      </c>
      <c r="AJ2880">
        <f t="shared" si="1027"/>
        <v>-8.1825217327882893E-2</v>
      </c>
      <c r="AK2880">
        <f t="shared" si="1028"/>
        <v>-0.10797083012406833</v>
      </c>
      <c r="AL2880">
        <f t="shared" si="1029"/>
        <v>-6.1107581044893715E-2</v>
      </c>
      <c r="AM2880">
        <f t="shared" si="1030"/>
        <v>-5.4576241602467782E-2</v>
      </c>
      <c r="AN2880">
        <f t="shared" si="1031"/>
        <v>-5.822348814201192E-2</v>
      </c>
      <c r="AP2880">
        <f t="shared" si="1033"/>
        <v>14.275725604812939</v>
      </c>
      <c r="AQ2880">
        <f t="shared" si="1034"/>
        <v>0.66320421449384348</v>
      </c>
      <c r="AR2880">
        <f t="shared" si="1035"/>
        <v>1.2221576066633571E-3</v>
      </c>
      <c r="AS2880">
        <f t="shared" si="1036"/>
        <v>0.30641357930208296</v>
      </c>
      <c r="AT2880">
        <f t="shared" si="1037"/>
        <v>1.5252177190718548</v>
      </c>
      <c r="AU2880">
        <f t="shared" si="1038"/>
        <v>0.98128077390943147</v>
      </c>
      <c r="AV2880">
        <f t="shared" si="1039"/>
        <v>1.4403142273733576</v>
      </c>
      <c r="AW2880">
        <f t="shared" si="1040"/>
        <v>1.3605982417645644E-4</v>
      </c>
    </row>
    <row r="2881" spans="25:49" x14ac:dyDescent="0.25">
      <c r="Y2881">
        <f t="shared" si="1041"/>
        <v>14.39500000000085</v>
      </c>
      <c r="Z2881">
        <f t="shared" si="1032"/>
        <v>0.47583117376254036</v>
      </c>
      <c r="AA2881">
        <f t="shared" si="1019"/>
        <v>-0.31034007320196988</v>
      </c>
      <c r="AB2881">
        <f t="shared" si="1020"/>
        <v>-1.0834799519052036E-4</v>
      </c>
      <c r="AC2881">
        <f t="shared" si="1021"/>
        <v>-5.8761629590783258E-2</v>
      </c>
      <c r="AD2881">
        <f t="shared" si="1022"/>
        <v>-1.5447994152461559E-2</v>
      </c>
      <c r="AE2881">
        <f t="shared" si="1023"/>
        <v>-4.5419995299309894E-3</v>
      </c>
      <c r="AF2881">
        <f t="shared" si="1024"/>
        <v>-5.8199029829480352E-2</v>
      </c>
      <c r="AG2881">
        <f t="shared" si="1025"/>
        <v>-1.0777980172616396E-4</v>
      </c>
      <c r="AI2881">
        <f t="shared" si="1026"/>
        <v>-0.3658662171531315</v>
      </c>
      <c r="AJ2881">
        <f t="shared" si="1027"/>
        <v>-8.1789428986370122E-2</v>
      </c>
      <c r="AK2881">
        <f t="shared" si="1028"/>
        <v>-0.10792355106325714</v>
      </c>
      <c r="AL2881">
        <f t="shared" si="1029"/>
        <v>-6.1105911984931559E-2</v>
      </c>
      <c r="AM2881">
        <f t="shared" si="1030"/>
        <v>-5.4575060906957587E-2</v>
      </c>
      <c r="AN2881">
        <f t="shared" si="1031"/>
        <v>-5.8216702490363995E-2</v>
      </c>
      <c r="AP2881">
        <f t="shared" si="1033"/>
        <v>14.278105798930211</v>
      </c>
      <c r="AQ2881">
        <f t="shared" si="1034"/>
        <v>0.66165177943531517</v>
      </c>
      <c r="AR2881">
        <f t="shared" si="1035"/>
        <v>1.2216160024657232E-3</v>
      </c>
      <c r="AS2881">
        <f t="shared" si="1036"/>
        <v>0.3061195417011936</v>
      </c>
      <c r="AT2881">
        <f t="shared" si="1037"/>
        <v>1.5251404759591718</v>
      </c>
      <c r="AU2881">
        <f t="shared" si="1038"/>
        <v>0.98125808722693819</v>
      </c>
      <c r="AV2881">
        <f t="shared" si="1039"/>
        <v>1.4400231986487371</v>
      </c>
      <c r="AW2881">
        <f t="shared" si="1040"/>
        <v>1.3551877364603547E-4</v>
      </c>
    </row>
    <row r="2882" spans="25:49" x14ac:dyDescent="0.25">
      <c r="Y2882">
        <f t="shared" si="1041"/>
        <v>14.400000000000851</v>
      </c>
      <c r="Z2882">
        <f t="shared" si="1032"/>
        <v>0.47562295403124705</v>
      </c>
      <c r="AA2882">
        <f t="shared" si="1019"/>
        <v>-0.31019260331923076</v>
      </c>
      <c r="AB2882">
        <f t="shared" si="1020"/>
        <v>-1.0837504336828232E-4</v>
      </c>
      <c r="AC2882">
        <f t="shared" si="1021"/>
        <v>-5.8715727447099166E-2</v>
      </c>
      <c r="AD2882">
        <f t="shared" si="1022"/>
        <v>-1.5447365811107212E-2</v>
      </c>
      <c r="AE2882">
        <f t="shared" si="1023"/>
        <v>-4.546662685345087E-3</v>
      </c>
      <c r="AF2882">
        <f t="shared" si="1024"/>
        <v>-5.8192314667537381E-2</v>
      </c>
      <c r="AG2882">
        <f t="shared" si="1025"/>
        <v>-1.073512085007532E-4</v>
      </c>
      <c r="AI2882">
        <f t="shared" si="1026"/>
        <v>-0.36569435265442402</v>
      </c>
      <c r="AJ2882">
        <f t="shared" si="1027"/>
        <v>-8.175363241249177E-2</v>
      </c>
      <c r="AK2882">
        <f t="shared" si="1028"/>
        <v>-0.10787626107289418</v>
      </c>
      <c r="AL2882">
        <f t="shared" si="1029"/>
        <v>-6.1104243477280967E-2</v>
      </c>
      <c r="AM2882">
        <f t="shared" si="1030"/>
        <v>-5.4573880567795316E-2</v>
      </c>
      <c r="AN2882">
        <f t="shared" si="1031"/>
        <v>-5.8209917051962837E-2</v>
      </c>
      <c r="AP2882">
        <f t="shared" si="1033"/>
        <v>14.280484954799023</v>
      </c>
      <c r="AQ2882">
        <f t="shared" si="1034"/>
        <v>0.66010007906930512</v>
      </c>
      <c r="AR2882">
        <f t="shared" si="1035"/>
        <v>1.2210742624897705E-3</v>
      </c>
      <c r="AS2882">
        <f t="shared" si="1036"/>
        <v>0.30582573355323961</v>
      </c>
      <c r="AT2882">
        <f t="shared" si="1037"/>
        <v>1.5250632359884095</v>
      </c>
      <c r="AU2882">
        <f t="shared" si="1038"/>
        <v>0.98123537722928855</v>
      </c>
      <c r="AV2882">
        <f t="shared" si="1039"/>
        <v>1.4397322034995896</v>
      </c>
      <c r="AW2882">
        <f t="shared" si="1040"/>
        <v>1.3497987463740457E-4</v>
      </c>
    </row>
    <row r="2883" spans="25:49" x14ac:dyDescent="0.25">
      <c r="Y2883">
        <f t="shared" si="1041"/>
        <v>14.405000000000852</v>
      </c>
      <c r="Z2883">
        <f t="shared" si="1032"/>
        <v>0.47541416180707452</v>
      </c>
      <c r="AA2883">
        <f t="shared" ref="AA2883:AA2946" si="1042">AI2883-AJ2883*$F$13/$F$14 +$O$12*AW2883</f>
        <v>-0.31004459968286396</v>
      </c>
      <c r="AB2883">
        <f t="shared" ref="AB2883:AB2946" si="1043">AJ2883-AK2883*$F$14/$F$15+$O$13*AW2883</f>
        <v>-1.0840198379884647E-4</v>
      </c>
      <c r="AC2883">
        <f t="shared" ref="AC2883:AC2946" si="1044">AK2883-AL2883*$F$15/$F$16 +$O$14*AW2883</f>
        <v>-5.8669813792514035E-2</v>
      </c>
      <c r="AD2883">
        <f t="shared" ref="AD2883:AD2946" si="1045">AL2883-AM2883*$F$16/$F$17 +$O$15*AW2883</f>
        <v>-1.5446737513714478E-2</v>
      </c>
      <c r="AE2883">
        <f t="shared" ref="AE2883:AE2946" si="1046">AM2883-AN2883*$F$17/$F$18+$O$16*AW2883</f>
        <v>-4.5513259652530313E-3</v>
      </c>
      <c r="AF2883">
        <f t="shared" ref="AF2883:AF2946" si="1047">AN2883+$O$17*AW2883</f>
        <v>-5.8185599440579501E-2</v>
      </c>
      <c r="AG2883">
        <f t="shared" ref="AG2883:AG2946" si="1048">-($O$11+$O$12+$O$13+$O$14+$O$15+$O$16+$O$17)*AW2883</f>
        <v>-1.0692431960351829E-4</v>
      </c>
      <c r="AI2883">
        <f t="shared" ref="AI2883:AI2946" si="1049">-($R$12*AQ2883/($H$3+AQ2883))*($A$3/($A$3+AP2883))</f>
        <v>-0.36552194925280662</v>
      </c>
      <c r="AJ2883">
        <f t="shared" ref="AJ2883:AJ2946" si="1050">-($R$13*AR2883/($H$4+AR2883))*($A$3/($A$3+AP2883))</f>
        <v>-8.1717827640246363E-2</v>
      </c>
      <c r="AK2883">
        <f t="shared" ref="AK2883:AK2946" si="1051">-($R$14*AS2883/($H$5+AS2883))*($A$3/($A$3+AP2883))</f>
        <v>-0.10782896019901912</v>
      </c>
      <c r="AL2883">
        <f t="shared" ref="AL2883:AL2946" si="1052">-($R$15*AT2883/($H$6+AT2883))*($A$3/($A$3+AP2883))</f>
        <v>-6.1102575523268102E-2</v>
      </c>
      <c r="AM2883">
        <f t="shared" ref="AM2883:AM2946" si="1053">-($R$16*AU2883/($H$7+AU2883))*($A$3/($A$3+AP2883))</f>
        <v>-5.4572700586161101E-2</v>
      </c>
      <c r="AN2883">
        <f t="shared" ref="AN2883:AN2946" si="1054">-($R$17*AV2883/($H$8+AV2883))*($A$3/($A$3+AP2883))</f>
        <v>-5.8203131828005558E-2</v>
      </c>
      <c r="AP2883">
        <f t="shared" si="1033"/>
        <v>14.28286306956918</v>
      </c>
      <c r="AQ2883">
        <f t="shared" si="1034"/>
        <v>0.65854911605270872</v>
      </c>
      <c r="AR2883">
        <f t="shared" si="1035"/>
        <v>1.2205323872729291E-3</v>
      </c>
      <c r="AS2883">
        <f t="shared" si="1036"/>
        <v>0.30553215491600405</v>
      </c>
      <c r="AT2883">
        <f t="shared" si="1037"/>
        <v>1.524985999159354</v>
      </c>
      <c r="AU2883">
        <f t="shared" si="1038"/>
        <v>0.98121264391586183</v>
      </c>
      <c r="AV2883">
        <f t="shared" si="1039"/>
        <v>1.4394412419262519</v>
      </c>
      <c r="AW2883">
        <f t="shared" si="1040"/>
        <v>1.3444311859490073E-4</v>
      </c>
    </row>
    <row r="2884" spans="25:49" x14ac:dyDescent="0.25">
      <c r="Y2884">
        <f t="shared" si="1041"/>
        <v>14.410000000000853</v>
      </c>
      <c r="Z2884">
        <f t="shared" ref="Z2884:Z2947" si="1055">-2*AI2884*$F$12/$F$13 + $O$11*AW2884 -(AJ2884*$F$12/$F$14+AK2884*$F$12/$F$15+AL2884*$F$12/$F$16+AM2884*$F$12/$F$17+AN2884*$F$12/$F$18)</f>
        <v>0.47520479462448884</v>
      </c>
      <c r="AA2884">
        <f t="shared" si="1042"/>
        <v>-0.30989605990665281</v>
      </c>
      <c r="AB2884">
        <f t="shared" si="1043"/>
        <v>-1.0842881622104046E-4</v>
      </c>
      <c r="AC2884">
        <f t="shared" si="1044"/>
        <v>-5.8623888672836799E-2</v>
      </c>
      <c r="AD2884">
        <f t="shared" si="1045"/>
        <v>-1.5446109261461465E-2</v>
      </c>
      <c r="AE2884">
        <f t="shared" si="1046"/>
        <v>-4.5559893700010297E-3</v>
      </c>
      <c r="AF2884">
        <f t="shared" si="1047"/>
        <v>-5.817888415092002E-2</v>
      </c>
      <c r="AG2884">
        <f t="shared" si="1048"/>
        <v>-1.0649912825708999E-4</v>
      </c>
      <c r="AI2884">
        <f t="shared" si="1049"/>
        <v>-0.36534900458354869</v>
      </c>
      <c r="AJ2884">
        <f t="shared" si="1050"/>
        <v>-8.1682014703722966E-2</v>
      </c>
      <c r="AK2884">
        <f t="shared" si="1051"/>
        <v>-0.10778164848778816</v>
      </c>
      <c r="AL2884">
        <f t="shared" si="1052"/>
        <v>-6.110090812422482E-2</v>
      </c>
      <c r="AM2884">
        <f t="shared" si="1053"/>
        <v>-5.4571520963240319E-2</v>
      </c>
      <c r="AN2884">
        <f t="shared" si="1054"/>
        <v>-5.8196346819694204E-2</v>
      </c>
      <c r="AP2884">
        <f t="shared" ref="AP2884:AP2947" si="1056">AP2883+(Y2884-Y2883)*Z2883</f>
        <v>14.285240140378216</v>
      </c>
      <c r="AQ2884">
        <f t="shared" ref="AQ2884:AQ2947" si="1057">AQ2883+(Y2884-Y2883)*AA2883</f>
        <v>0.65699889305429415</v>
      </c>
      <c r="AR2884">
        <f t="shared" ref="AR2884:AR2947" si="1058">AR2883+(Y2884-Y2883)*AB2883</f>
        <v>1.2199903773539348E-3</v>
      </c>
      <c r="AS2884">
        <f t="shared" ref="AS2884:AS2947" si="1059">AS2883+(Y2884-Y2883)*AC2883</f>
        <v>0.30523880584704144</v>
      </c>
      <c r="AT2884">
        <f t="shared" ref="AT2884:AT2947" si="1060">AT2883+(Y2884-Y2883)*AD2883</f>
        <v>1.5249087654717854</v>
      </c>
      <c r="AU2884">
        <f t="shared" ref="AU2884:AU2947" si="1061">AU2883+(Y2884-Y2883)*AE2883</f>
        <v>0.98118988728603551</v>
      </c>
      <c r="AV2884">
        <f t="shared" ref="AV2884:AV2947" si="1062">AV2883+(Y2884-Y2883)*AF2883</f>
        <v>1.4391503139290489</v>
      </c>
      <c r="AW2884">
        <f t="shared" ref="AW2884:AW2947" si="1063">AW2883+(Y2884-Y2883)*AG2883</f>
        <v>1.3390849699688307E-4</v>
      </c>
    </row>
    <row r="2885" spans="25:49" x14ac:dyDescent="0.25">
      <c r="Y2885">
        <f t="shared" si="1041"/>
        <v>14.415000000000854</v>
      </c>
      <c r="Z2885">
        <f t="shared" si="1055"/>
        <v>0.47499485000574171</v>
      </c>
      <c r="AA2885">
        <f t="shared" si="1042"/>
        <v>-0.30974698159263908</v>
      </c>
      <c r="AB2885">
        <f t="shared" si="1043"/>
        <v>-1.0845554037395769E-4</v>
      </c>
      <c r="AC2885">
        <f t="shared" si="1044"/>
        <v>-5.8577952133985152E-2</v>
      </c>
      <c r="AD2885">
        <f t="shared" si="1045"/>
        <v>-1.5445481055524542E-2</v>
      </c>
      <c r="AE2885">
        <f t="shared" si="1046"/>
        <v>-4.5606528999354553E-3</v>
      </c>
      <c r="AF2885">
        <f t="shared" si="1047"/>
        <v>-5.8172168800872788E-2</v>
      </c>
      <c r="AG2885">
        <f t="shared" si="1048"/>
        <v>-1.0607562771104974E-4</v>
      </c>
      <c r="AI2885">
        <f t="shared" si="1049"/>
        <v>-0.36517551627024586</v>
      </c>
      <c r="AJ2885">
        <f t="shared" si="1050"/>
        <v>-8.1646193637101211E-2</v>
      </c>
      <c r="AK2885">
        <f t="shared" si="1051"/>
        <v>-0.10773432598547386</v>
      </c>
      <c r="AL2885">
        <f t="shared" si="1052"/>
        <v>-6.1099241281488859E-2</v>
      </c>
      <c r="AM2885">
        <f t="shared" si="1053"/>
        <v>-5.4570341700223512E-2</v>
      </c>
      <c r="AN2885">
        <f t="shared" si="1054"/>
        <v>-5.818956202823574E-2</v>
      </c>
      <c r="AP2885">
        <f t="shared" si="1056"/>
        <v>14.287616164351338</v>
      </c>
      <c r="AQ2885">
        <f t="shared" si="1057"/>
        <v>0.65544941275476065</v>
      </c>
      <c r="AR2885">
        <f t="shared" si="1058"/>
        <v>1.2194482332728296E-3</v>
      </c>
      <c r="AS2885">
        <f t="shared" si="1059"/>
        <v>0.3049456864036772</v>
      </c>
      <c r="AT2885">
        <f t="shared" si="1060"/>
        <v>1.5248315349254782</v>
      </c>
      <c r="AU2885">
        <f t="shared" si="1061"/>
        <v>0.98116710733918555</v>
      </c>
      <c r="AV2885">
        <f t="shared" si="1062"/>
        <v>1.4388594195082942</v>
      </c>
      <c r="AW2885">
        <f t="shared" si="1063"/>
        <v>1.3337600135559754E-4</v>
      </c>
    </row>
    <row r="2886" spans="25:49" x14ac:dyDescent="0.25">
      <c r="Y2886">
        <f t="shared" si="1041"/>
        <v>14.420000000000854</v>
      </c>
      <c r="Z2886">
        <f t="shared" si="1055"/>
        <v>0.47478432546081367</v>
      </c>
      <c r="AA2886">
        <f t="shared" si="1042"/>
        <v>-0.30959736233106933</v>
      </c>
      <c r="AB2886">
        <f t="shared" si="1043"/>
        <v>-1.0848215599699424E-4</v>
      </c>
      <c r="AC2886">
        <f t="shared" si="1044"/>
        <v>-5.8532004221985484E-2</v>
      </c>
      <c r="AD2886">
        <f t="shared" si="1045"/>
        <v>-1.5444852897078139E-2</v>
      </c>
      <c r="AE2886">
        <f t="shared" si="1046"/>
        <v>-4.5653165554029353E-3</v>
      </c>
      <c r="AF2886">
        <f t="shared" si="1047"/>
        <v>-5.8165453392752128E-2</v>
      </c>
      <c r="AG2886">
        <f t="shared" si="1048"/>
        <v>-1.0565381124182244E-4</v>
      </c>
      <c r="AI2886">
        <f t="shared" si="1049"/>
        <v>-0.36500148192476678</v>
      </c>
      <c r="AJ2886">
        <f t="shared" si="1050"/>
        <v>-8.1610364474651309E-2</v>
      </c>
      <c r="AK2886">
        <f t="shared" si="1051"/>
        <v>-0.10768699273846497</v>
      </c>
      <c r="AL2886">
        <f t="shared" si="1052"/>
        <v>-6.1097574996403718E-2</v>
      </c>
      <c r="AM2886">
        <f t="shared" si="1053"/>
        <v>-5.4569162798306439E-2</v>
      </c>
      <c r="AN2886">
        <f t="shared" si="1054"/>
        <v>-5.818277745484203E-2</v>
      </c>
      <c r="AP2886">
        <f t="shared" si="1056"/>
        <v>14.289991138601367</v>
      </c>
      <c r="AQ2886">
        <f t="shared" si="1057"/>
        <v>0.65390067784679717</v>
      </c>
      <c r="AR2886">
        <f t="shared" si="1058"/>
        <v>1.2189059555709598E-3</v>
      </c>
      <c r="AS2886">
        <f t="shared" si="1059"/>
        <v>0.30465279664300721</v>
      </c>
      <c r="AT2886">
        <f t="shared" si="1060"/>
        <v>1.5247543075202006</v>
      </c>
      <c r="AU2886">
        <f t="shared" si="1061"/>
        <v>0.98114430407468589</v>
      </c>
      <c r="AV2886">
        <f t="shared" si="1062"/>
        <v>1.4385685586642898</v>
      </c>
      <c r="AW2886">
        <f t="shared" si="1063"/>
        <v>1.3284562321704222E-4</v>
      </c>
    </row>
    <row r="2887" spans="25:49" x14ac:dyDescent="0.25">
      <c r="Y2887">
        <f t="shared" si="1041"/>
        <v>14.425000000000855</v>
      </c>
      <c r="Z2887">
        <f t="shared" si="1055"/>
        <v>0.47457321848735828</v>
      </c>
      <c r="AA2887">
        <f t="shared" si="1042"/>
        <v>-0.30944719970034196</v>
      </c>
      <c r="AB2887">
        <f t="shared" si="1043"/>
        <v>-1.0850866282963597E-4</v>
      </c>
      <c r="AC2887">
        <f t="shared" si="1044"/>
        <v>-5.8486044982972975E-2</v>
      </c>
      <c r="AD2887">
        <f t="shared" si="1045"/>
        <v>-1.5444224787294812E-2</v>
      </c>
      <c r="AE2887">
        <f t="shared" si="1046"/>
        <v>-4.569980336750371E-3</v>
      </c>
      <c r="AF2887">
        <f t="shared" si="1047"/>
        <v>-5.815873792887289E-2</v>
      </c>
      <c r="AG2887">
        <f t="shared" si="1048"/>
        <v>-1.052336721525697E-4</v>
      </c>
      <c r="AI2887">
        <f t="shared" si="1049"/>
        <v>-0.36482689914719951</v>
      </c>
      <c r="AJ2887">
        <f t="shared" si="1050"/>
        <v>-8.1574527250733886E-2</v>
      </c>
      <c r="AK2887">
        <f t="shared" si="1051"/>
        <v>-0.10763964879326657</v>
      </c>
      <c r="AL2887">
        <f t="shared" si="1052"/>
        <v>-6.1095909270318716E-2</v>
      </c>
      <c r="AM2887">
        <f t="shared" si="1053"/>
        <v>-5.4567984258690118E-2</v>
      </c>
      <c r="AN2887">
        <f t="shared" si="1054"/>
        <v>-5.8175993100729836E-2</v>
      </c>
      <c r="AP2887">
        <f t="shared" si="1056"/>
        <v>14.292365060228672</v>
      </c>
      <c r="AQ2887">
        <f t="shared" si="1057"/>
        <v>0.6523526910351416</v>
      </c>
      <c r="AR2887">
        <f t="shared" si="1058"/>
        <v>1.2183635447909748E-3</v>
      </c>
      <c r="AS2887">
        <f t="shared" si="1059"/>
        <v>0.30436013662189726</v>
      </c>
      <c r="AT2887">
        <f t="shared" si="1060"/>
        <v>1.5246770832557153</v>
      </c>
      <c r="AU2887">
        <f t="shared" si="1061"/>
        <v>0.98112147749190892</v>
      </c>
      <c r="AV2887">
        <f t="shared" si="1062"/>
        <v>1.4382777313973261</v>
      </c>
      <c r="AW2887">
        <f t="shared" si="1063"/>
        <v>1.3231735416083303E-4</v>
      </c>
    </row>
    <row r="2888" spans="25:49" x14ac:dyDescent="0.25">
      <c r="Y2888">
        <f t="shared" si="1041"/>
        <v>14.430000000000856</v>
      </c>
      <c r="Z2888">
        <f t="shared" si="1055"/>
        <v>0.47436152657064601</v>
      </c>
      <c r="AA2888">
        <f t="shared" si="1042"/>
        <v>-0.30929649126695336</v>
      </c>
      <c r="AB2888">
        <f t="shared" si="1043"/>
        <v>-1.0853506061167573E-4</v>
      </c>
      <c r="AC2888">
        <f t="shared" si="1044"/>
        <v>-5.8440074463191494E-2</v>
      </c>
      <c r="AD2888">
        <f t="shared" si="1045"/>
        <v>-1.5443596727345379E-2</v>
      </c>
      <c r="AE2888">
        <f t="shared" si="1046"/>
        <v>-4.574644244324833E-3</v>
      </c>
      <c r="AF2888">
        <f t="shared" si="1047"/>
        <v>-5.8152022411550611E-2</v>
      </c>
      <c r="AG2888">
        <f t="shared" si="1048"/>
        <v>-1.0481520377308354E-4</v>
      </c>
      <c r="AI2888">
        <f t="shared" si="1049"/>
        <v>-0.36465176552579837</v>
      </c>
      <c r="AJ2888">
        <f t="shared" si="1050"/>
        <v>-8.1538681999800161E-2</v>
      </c>
      <c r="AK2888">
        <f t="shared" si="1051"/>
        <v>-0.10759229419650011</v>
      </c>
      <c r="AL2888">
        <f t="shared" si="1052"/>
        <v>-6.109424410458917E-2</v>
      </c>
      <c r="AM2888">
        <f t="shared" si="1053"/>
        <v>-5.4566806082580861E-2</v>
      </c>
      <c r="AN2888">
        <f t="shared" si="1054"/>
        <v>-5.8169208967120994E-2</v>
      </c>
      <c r="AP2888">
        <f t="shared" si="1056"/>
        <v>14.29473792632111</v>
      </c>
      <c r="AQ2888">
        <f t="shared" si="1057"/>
        <v>0.65080545503663967</v>
      </c>
      <c r="AR2888">
        <f t="shared" si="1058"/>
        <v>1.2178210014768265E-3</v>
      </c>
      <c r="AS2888">
        <f t="shared" si="1059"/>
        <v>0.30406770639698233</v>
      </c>
      <c r="AT2888">
        <f t="shared" si="1060"/>
        <v>1.5245998621317789</v>
      </c>
      <c r="AU2888">
        <f t="shared" si="1061"/>
        <v>0.98109862759022515</v>
      </c>
      <c r="AV2888">
        <f t="shared" si="1062"/>
        <v>1.4379869377076817</v>
      </c>
      <c r="AW2888">
        <f t="shared" si="1063"/>
        <v>1.317911858000701E-4</v>
      </c>
    </row>
    <row r="2889" spans="25:49" x14ac:dyDescent="0.25">
      <c r="Y2889">
        <f t="shared" si="1041"/>
        <v>14.435000000000857</v>
      </c>
      <c r="Z2889">
        <f t="shared" si="1055"/>
        <v>0.47414924718350593</v>
      </c>
      <c r="AA2889">
        <f t="shared" si="1042"/>
        <v>-0.30914523458544385</v>
      </c>
      <c r="AB2889">
        <f t="shared" si="1043"/>
        <v>-1.0856134908300037E-4</v>
      </c>
      <c r="AC2889">
        <f t="shared" si="1044"/>
        <v>-5.8394092708993546E-2</v>
      </c>
      <c r="AD2889">
        <f t="shared" si="1045"/>
        <v>-1.5442968718398746E-2</v>
      </c>
      <c r="AE2889">
        <f t="shared" si="1046"/>
        <v>-4.5793082784737569E-3</v>
      </c>
      <c r="AF2889">
        <f t="shared" si="1047"/>
        <v>-5.8145306843101395E-2</v>
      </c>
      <c r="AG2889">
        <f t="shared" si="1048"/>
        <v>-1.0439839945968046E-4</v>
      </c>
      <c r="AI2889">
        <f t="shared" si="1049"/>
        <v>-0.36447607863692899</v>
      </c>
      <c r="AJ2889">
        <f t="shared" si="1050"/>
        <v>-8.1502828756391643E-2</v>
      </c>
      <c r="AK2889">
        <f t="shared" si="1051"/>
        <v>-0.10754492899490317</v>
      </c>
      <c r="AL2889">
        <f t="shared" si="1052"/>
        <v>-6.1092579500576186E-2</v>
      </c>
      <c r="AM2889">
        <f t="shared" si="1053"/>
        <v>-5.4565628271190297E-2</v>
      </c>
      <c r="AN2889">
        <f t="shared" si="1054"/>
        <v>-5.8162425055242231E-2</v>
      </c>
      <c r="AP2889">
        <f t="shared" si="1056"/>
        <v>14.297109733953963</v>
      </c>
      <c r="AQ2889">
        <f t="shared" si="1057"/>
        <v>0.64925897258030463</v>
      </c>
      <c r="AR2889">
        <f t="shared" si="1058"/>
        <v>1.2172783261737679E-3</v>
      </c>
      <c r="AS2889">
        <f t="shared" si="1059"/>
        <v>0.30377550602466635</v>
      </c>
      <c r="AT2889">
        <f t="shared" si="1060"/>
        <v>1.5245226441481421</v>
      </c>
      <c r="AU2889">
        <f t="shared" si="1061"/>
        <v>0.98107575436900352</v>
      </c>
      <c r="AV2889">
        <f t="shared" si="1062"/>
        <v>1.4376961775956238</v>
      </c>
      <c r="AW2889">
        <f t="shared" si="1063"/>
        <v>1.312671097812046E-4</v>
      </c>
    </row>
    <row r="2890" spans="25:49" x14ac:dyDescent="0.25">
      <c r="Y2890">
        <f t="shared" si="1041"/>
        <v>14.440000000000857</v>
      </c>
      <c r="Z2890">
        <f t="shared" si="1055"/>
        <v>0.47393637778627123</v>
      </c>
      <c r="AA2890">
        <f t="shared" si="1042"/>
        <v>-0.30899342719834449</v>
      </c>
      <c r="AB2890">
        <f t="shared" si="1043"/>
        <v>-1.0858752798390506E-4</v>
      </c>
      <c r="AC2890">
        <f t="shared" si="1044"/>
        <v>-5.8348099766840265E-2</v>
      </c>
      <c r="AD2890">
        <f t="shared" si="1045"/>
        <v>-1.5442340761622124E-2</v>
      </c>
      <c r="AE2890">
        <f t="shared" si="1046"/>
        <v>-4.5839724395446762E-3</v>
      </c>
      <c r="AF2890">
        <f t="shared" si="1047"/>
        <v>-5.8138591225842133E-2</v>
      </c>
      <c r="AG2890">
        <f t="shared" si="1048"/>
        <v>-1.0398325259509607E-4</v>
      </c>
      <c r="AI2890">
        <f t="shared" si="1049"/>
        <v>-0.36429983604501598</v>
      </c>
      <c r="AJ2890">
        <f t="shared" si="1050"/>
        <v>-8.1466967555140435E-2</v>
      </c>
      <c r="AK2890">
        <f t="shared" si="1051"/>
        <v>-0.10749755323532958</v>
      </c>
      <c r="AL2890">
        <f t="shared" si="1052"/>
        <v>-6.1090915459646872E-2</v>
      </c>
      <c r="AM2890">
        <f t="shared" si="1053"/>
        <v>-5.4564450825735335E-2</v>
      </c>
      <c r="AN2890">
        <f t="shared" si="1054"/>
        <v>-5.8155641366325415E-2</v>
      </c>
      <c r="AP2890">
        <f t="shared" si="1056"/>
        <v>14.299480480189882</v>
      </c>
      <c r="AQ2890">
        <f t="shared" si="1057"/>
        <v>0.64771324640737715</v>
      </c>
      <c r="AR2890">
        <f t="shared" si="1058"/>
        <v>1.2167355194283528E-3</v>
      </c>
      <c r="AS2890">
        <f t="shared" si="1059"/>
        <v>0.30348353556112134</v>
      </c>
      <c r="AT2890">
        <f t="shared" si="1060"/>
        <v>1.5244454293045502</v>
      </c>
      <c r="AU2890">
        <f t="shared" si="1061"/>
        <v>0.98105285782761109</v>
      </c>
      <c r="AV2890">
        <f t="shared" si="1062"/>
        <v>1.4374054510614083</v>
      </c>
      <c r="AW2890">
        <f t="shared" si="1063"/>
        <v>1.3074511778390612E-4</v>
      </c>
    </row>
    <row r="2891" spans="25:49" x14ac:dyDescent="0.25">
      <c r="Y2891">
        <f t="shared" si="1041"/>
        <v>14.445000000000858</v>
      </c>
      <c r="Z2891">
        <f t="shared" si="1055"/>
        <v>0.47372291582672088</v>
      </c>
      <c r="AA2891">
        <f t="shared" si="1042"/>
        <v>-0.30884106663612304</v>
      </c>
      <c r="AB2891">
        <f t="shared" si="1043"/>
        <v>-1.0861359705474146E-4</v>
      </c>
      <c r="AC2891">
        <f t="shared" si="1044"/>
        <v>-5.8302095683301289E-2</v>
      </c>
      <c r="AD2891">
        <f t="shared" si="1045"/>
        <v>-1.5441712858180913E-2</v>
      </c>
      <c r="AE2891">
        <f t="shared" si="1046"/>
        <v>-4.5886367278855167E-3</v>
      </c>
      <c r="AF2891">
        <f t="shared" si="1047"/>
        <v>-5.8131875562090395E-2</v>
      </c>
      <c r="AG2891">
        <f t="shared" si="1048"/>
        <v>-1.0356975658837986E-4</v>
      </c>
      <c r="AI2891">
        <f t="shared" si="1049"/>
        <v>-0.36412303530248791</v>
      </c>
      <c r="AJ2891">
        <f t="shared" si="1050"/>
        <v>-8.1431098430768886E-2</v>
      </c>
      <c r="AK2891">
        <f t="shared" si="1051"/>
        <v>-0.10745016696474934</v>
      </c>
      <c r="AL2891">
        <f t="shared" si="1052"/>
        <v>-6.108925198317431E-2</v>
      </c>
      <c r="AM2891">
        <f t="shared" si="1053"/>
        <v>-5.4563273747438294E-2</v>
      </c>
      <c r="AN2891">
        <f t="shared" si="1054"/>
        <v>-5.8148857901607384E-2</v>
      </c>
      <c r="AP2891">
        <f t="shared" si="1056"/>
        <v>14.301850162078813</v>
      </c>
      <c r="AQ2891">
        <f t="shared" si="1057"/>
        <v>0.6461682792713852</v>
      </c>
      <c r="AR2891">
        <f t="shared" si="1058"/>
        <v>1.2161925817884332E-3</v>
      </c>
      <c r="AS2891">
        <f t="shared" si="1059"/>
        <v>0.30319179506228711</v>
      </c>
      <c r="AT2891">
        <f t="shared" si="1060"/>
        <v>1.524368217600742</v>
      </c>
      <c r="AU2891">
        <f t="shared" si="1061"/>
        <v>0.98102993796541338</v>
      </c>
      <c r="AV2891">
        <f t="shared" si="1062"/>
        <v>1.437114758105279</v>
      </c>
      <c r="AW2891">
        <f t="shared" si="1063"/>
        <v>1.3022520152093057E-4</v>
      </c>
    </row>
    <row r="2892" spans="25:49" x14ac:dyDescent="0.25">
      <c r="Y2892">
        <f t="shared" si="1041"/>
        <v>14.450000000000859</v>
      </c>
      <c r="Z2892">
        <f t="shared" si="1055"/>
        <v>0.47350885874002391</v>
      </c>
      <c r="AA2892">
        <f t="shared" si="1042"/>
        <v>-0.30868815041713027</v>
      </c>
      <c r="AB2892">
        <f t="shared" si="1043"/>
        <v>-1.0863955603621805E-4</v>
      </c>
      <c r="AC2892">
        <f t="shared" si="1044"/>
        <v>-5.8256080505054819E-2</v>
      </c>
      <c r="AD2892">
        <f t="shared" si="1045"/>
        <v>-1.5441085009238801E-2</v>
      </c>
      <c r="AE2892">
        <f t="shared" si="1046"/>
        <v>-4.5933011438444409E-3</v>
      </c>
      <c r="AF2892">
        <f t="shared" si="1047"/>
        <v>-5.8125159854164492E-2</v>
      </c>
      <c r="AG2892">
        <f t="shared" si="1048"/>
        <v>-1.031579048747907E-4</v>
      </c>
      <c r="AI2892">
        <f t="shared" si="1049"/>
        <v>-0.36394567394972432</v>
      </c>
      <c r="AJ2892">
        <f t="shared" si="1050"/>
        <v>-8.1395221418089816E-2</v>
      </c>
      <c r="AK2892">
        <f t="shared" si="1051"/>
        <v>-0.10740277023024855</v>
      </c>
      <c r="AL2892">
        <f t="shared" si="1052"/>
        <v>-6.108758907253755E-2</v>
      </c>
      <c r="AM2892">
        <f t="shared" si="1053"/>
        <v>-5.4562097037526833E-2</v>
      </c>
      <c r="AN2892">
        <f t="shared" si="1054"/>
        <v>-5.814207466233004E-2</v>
      </c>
      <c r="AP2892">
        <f t="shared" si="1056"/>
        <v>14.304218776657947</v>
      </c>
      <c r="AQ2892">
        <f t="shared" si="1057"/>
        <v>0.64462407393820431</v>
      </c>
      <c r="AR2892">
        <f t="shared" si="1058"/>
        <v>1.2156495138031594E-3</v>
      </c>
      <c r="AS2892">
        <f t="shared" si="1059"/>
        <v>0.30290028458387053</v>
      </c>
      <c r="AT2892">
        <f t="shared" si="1060"/>
        <v>1.5242910090364512</v>
      </c>
      <c r="AU2892">
        <f t="shared" si="1061"/>
        <v>0.981006994781774</v>
      </c>
      <c r="AV2892">
        <f t="shared" si="1062"/>
        <v>1.4368240987274685</v>
      </c>
      <c r="AW2892">
        <f t="shared" si="1063"/>
        <v>1.297073527379886E-4</v>
      </c>
    </row>
    <row r="2893" spans="25:49" x14ac:dyDescent="0.25">
      <c r="Y2893">
        <f t="shared" si="1041"/>
        <v>14.45500000000086</v>
      </c>
      <c r="Z2893">
        <f t="shared" si="1055"/>
        <v>0.47329420394868194</v>
      </c>
      <c r="AA2893">
        <f t="shared" si="1042"/>
        <v>-0.30853467604754586</v>
      </c>
      <c r="AB2893">
        <f t="shared" si="1043"/>
        <v>-1.0866540466910376E-4</v>
      </c>
      <c r="AC2893">
        <f t="shared" si="1044"/>
        <v>-5.8210054278887591E-2</v>
      </c>
      <c r="AD2893">
        <f t="shared" si="1045"/>
        <v>-1.5440457215957739E-2</v>
      </c>
      <c r="AE2893">
        <f t="shared" si="1046"/>
        <v>-4.5979656877698817E-3</v>
      </c>
      <c r="AF2893">
        <f t="shared" si="1047"/>
        <v>-5.8118444104383618E-2</v>
      </c>
      <c r="AG2893">
        <f t="shared" si="1048"/>
        <v>-1.0274769091569256E-4</v>
      </c>
      <c r="AI2893">
        <f t="shared" si="1049"/>
        <v>-0.36376774951500118</v>
      </c>
      <c r="AJ2893">
        <f t="shared" si="1050"/>
        <v>-8.1359336552006251E-2</v>
      </c>
      <c r="AK2893">
        <f t="shared" si="1051"/>
        <v>-0.10735536307902954</v>
      </c>
      <c r="AL2893">
        <f t="shared" si="1052"/>
        <v>-6.1085926729121699E-2</v>
      </c>
      <c r="AM2893">
        <f t="shared" si="1053"/>
        <v>-5.4560920697234054E-2</v>
      </c>
      <c r="AN2893">
        <f t="shared" si="1054"/>
        <v>-5.8135291649740434E-2</v>
      </c>
      <c r="AP2893">
        <f t="shared" si="1056"/>
        <v>14.306586320951649</v>
      </c>
      <c r="AQ2893">
        <f t="shared" si="1057"/>
        <v>0.64308063318611841</v>
      </c>
      <c r="AR2893">
        <f t="shared" si="1058"/>
        <v>1.2151063160229783E-3</v>
      </c>
      <c r="AS2893">
        <f t="shared" si="1059"/>
        <v>0.30260900418134523</v>
      </c>
      <c r="AT2893">
        <f t="shared" si="1060"/>
        <v>1.524213803611405</v>
      </c>
      <c r="AU2893">
        <f t="shared" si="1061"/>
        <v>0.9809840282760548</v>
      </c>
      <c r="AV2893">
        <f t="shared" si="1062"/>
        <v>1.4365334729281976</v>
      </c>
      <c r="AW2893">
        <f t="shared" si="1063"/>
        <v>1.2919156321361457E-4</v>
      </c>
    </row>
    <row r="2894" spans="25:49" x14ac:dyDescent="0.25">
      <c r="Y2894">
        <f t="shared" si="1041"/>
        <v>14.460000000000861</v>
      </c>
      <c r="Z2894">
        <f t="shared" si="1055"/>
        <v>0.47307894886247281</v>
      </c>
      <c r="AA2894">
        <f t="shared" si="1042"/>
        <v>-0.30838064102132456</v>
      </c>
      <c r="AB2894">
        <f t="shared" si="1043"/>
        <v>-1.0869114269462536E-4</v>
      </c>
      <c r="AC2894">
        <f t="shared" si="1044"/>
        <v>-5.8164017051694647E-2</v>
      </c>
      <c r="AD2894">
        <f t="shared" si="1045"/>
        <v>-1.5439829479497954E-2</v>
      </c>
      <c r="AE2894">
        <f t="shared" si="1046"/>
        <v>-4.6026303600105447E-3</v>
      </c>
      <c r="AF2894">
        <f t="shared" si="1047"/>
        <v>-5.811172831506782E-2</v>
      </c>
      <c r="AG2894">
        <f t="shared" si="1048"/>
        <v>-1.0233910819845071E-4</v>
      </c>
      <c r="AI2894">
        <f t="shared" si="1049"/>
        <v>-0.36358925951443727</v>
      </c>
      <c r="AJ2894">
        <f t="shared" si="1050"/>
        <v>-8.1323443867511655E-2</v>
      </c>
      <c r="AK2894">
        <f t="shared" si="1051"/>
        <v>-0.1073079455584106</v>
      </c>
      <c r="AL2894">
        <f t="shared" si="1052"/>
        <v>-6.1084264954317895E-2</v>
      </c>
      <c r="AM2894">
        <f t="shared" si="1053"/>
        <v>-5.4559744727798475E-2</v>
      </c>
      <c r="AN2894">
        <f t="shared" si="1054"/>
        <v>-5.8128508865090731E-2</v>
      </c>
      <c r="AP2894">
        <f t="shared" si="1056"/>
        <v>14.308952791971393</v>
      </c>
      <c r="AQ2894">
        <f t="shared" si="1057"/>
        <v>0.64153795980588046</v>
      </c>
      <c r="AR2894">
        <f t="shared" si="1058"/>
        <v>1.2145629889996326E-3</v>
      </c>
      <c r="AS2894">
        <f t="shared" si="1059"/>
        <v>0.30231795390995075</v>
      </c>
      <c r="AT2894">
        <f t="shared" si="1060"/>
        <v>1.5241366013253252</v>
      </c>
      <c r="AU2894">
        <f t="shared" si="1061"/>
        <v>0.98096103844761595</v>
      </c>
      <c r="AV2894">
        <f t="shared" si="1062"/>
        <v>1.4362428807076757</v>
      </c>
      <c r="AW2894">
        <f t="shared" si="1063"/>
        <v>1.2867782475903602E-4</v>
      </c>
    </row>
    <row r="2895" spans="25:49" x14ac:dyDescent="0.25">
      <c r="Y2895">
        <f t="shared" si="1041"/>
        <v>14.465000000000861</v>
      </c>
      <c r="Z2895">
        <f t="shared" si="1055"/>
        <v>0.47286309087839323</v>
      </c>
      <c r="AA2895">
        <f t="shared" si="1042"/>
        <v>-0.30822604282014215</v>
      </c>
      <c r="AB2895">
        <f t="shared" si="1043"/>
        <v>-1.087167698540739E-4</v>
      </c>
      <c r="AC2895">
        <f t="shared" si="1044"/>
        <v>-5.81179688704795E-2</v>
      </c>
      <c r="AD2895">
        <f t="shared" si="1045"/>
        <v>-1.5439201801018015E-2</v>
      </c>
      <c r="AE2895">
        <f t="shared" si="1046"/>
        <v>-4.6072951609154762E-3</v>
      </c>
      <c r="AF2895">
        <f t="shared" si="1047"/>
        <v>-5.8105012488538027E-2</v>
      </c>
      <c r="AG2895">
        <f t="shared" si="1048"/>
        <v>-1.0193215023632831E-4</v>
      </c>
      <c r="AI2895">
        <f t="shared" si="1049"/>
        <v>-0.36341020145193981</v>
      </c>
      <c r="AJ2895">
        <f t="shared" si="1050"/>
        <v>-8.128754339968966E-2</v>
      </c>
      <c r="AK2895">
        <f t="shared" si="1051"/>
        <v>-0.10726051771582612</v>
      </c>
      <c r="AL2895">
        <f t="shared" si="1052"/>
        <v>-6.1082603749523387E-2</v>
      </c>
      <c r="AM2895">
        <f t="shared" si="1053"/>
        <v>-5.4558569130464113E-2</v>
      </c>
      <c r="AN2895">
        <f t="shared" si="1054"/>
        <v>-5.8121726309638237E-2</v>
      </c>
      <c r="AP2895">
        <f t="shared" si="1056"/>
        <v>14.311318186715706</v>
      </c>
      <c r="AQ2895">
        <f t="shared" si="1057"/>
        <v>0.63999605660077363</v>
      </c>
      <c r="AR2895">
        <f t="shared" si="1058"/>
        <v>1.2140195332861594E-3</v>
      </c>
      <c r="AS2895">
        <f t="shared" si="1059"/>
        <v>0.30202713382469226</v>
      </c>
      <c r="AT2895">
        <f t="shared" si="1060"/>
        <v>1.5240594021779277</v>
      </c>
      <c r="AU2895">
        <f t="shared" si="1061"/>
        <v>0.98093802529581586</v>
      </c>
      <c r="AV2895">
        <f t="shared" si="1062"/>
        <v>1.4359523220661004</v>
      </c>
      <c r="AW2895">
        <f t="shared" si="1063"/>
        <v>1.2816612921804369E-4</v>
      </c>
    </row>
    <row r="2896" spans="25:49" x14ac:dyDescent="0.25">
      <c r="Y2896">
        <f t="shared" si="1041"/>
        <v>14.470000000000862</v>
      </c>
      <c r="Z2896">
        <f t="shared" si="1055"/>
        <v>0.47264662738060248</v>
      </c>
      <c r="AA2896">
        <f t="shared" si="1042"/>
        <v>-0.30807087891334184</v>
      </c>
      <c r="AB2896">
        <f t="shared" si="1043"/>
        <v>-1.0874228588906327E-4</v>
      </c>
      <c r="AC2896">
        <f t="shared" si="1044"/>
        <v>-5.8071909782353964E-2</v>
      </c>
      <c r="AD2896">
        <f t="shared" si="1045"/>
        <v>-1.5438574181674861E-2</v>
      </c>
      <c r="AE2896">
        <f t="shared" si="1046"/>
        <v>-4.6119600908340105E-3</v>
      </c>
      <c r="AF2896">
        <f t="shared" si="1047"/>
        <v>-5.809829662711611E-2</v>
      </c>
      <c r="AG2896">
        <f t="shared" si="1048"/>
        <v>-1.0152681056838348E-4</v>
      </c>
      <c r="AI2896">
        <f t="shared" si="1049"/>
        <v>-0.36323057281915094</v>
      </c>
      <c r="AJ2896">
        <f t="shared" si="1050"/>
        <v>-8.1251635183714185E-2</v>
      </c>
      <c r="AK2896">
        <f t="shared" si="1051"/>
        <v>-0.10721307959882651</v>
      </c>
      <c r="AL2896">
        <f t="shared" si="1052"/>
        <v>-6.108094311614156E-2</v>
      </c>
      <c r="AM2896">
        <f t="shared" si="1053"/>
        <v>-5.4557393906480421E-2</v>
      </c>
      <c r="AN2896">
        <f t="shared" si="1054"/>
        <v>-5.8114943984645409E-2</v>
      </c>
      <c r="AP2896">
        <f t="shared" si="1056"/>
        <v>14.313682502170098</v>
      </c>
      <c r="AQ2896">
        <f t="shared" si="1057"/>
        <v>0.63845492638667267</v>
      </c>
      <c r="AR2896">
        <f t="shared" si="1058"/>
        <v>1.213475949436889E-3</v>
      </c>
      <c r="AS2896">
        <f t="shared" si="1059"/>
        <v>0.30173654398033983</v>
      </c>
      <c r="AT2896">
        <f t="shared" si="1060"/>
        <v>1.5239822061689225</v>
      </c>
      <c r="AU2896">
        <f t="shared" si="1061"/>
        <v>0.98091498882001127</v>
      </c>
      <c r="AV2896">
        <f t="shared" si="1062"/>
        <v>1.4356617970036576</v>
      </c>
      <c r="AW2896">
        <f t="shared" si="1063"/>
        <v>1.2765646846686195E-4</v>
      </c>
    </row>
    <row r="2897" spans="25:49" x14ac:dyDescent="0.25">
      <c r="Y2897">
        <f t="shared" si="1041"/>
        <v>14.475000000000863</v>
      </c>
      <c r="Z2897">
        <f t="shared" si="1055"/>
        <v>0.47242955574036471</v>
      </c>
      <c r="AA2897">
        <f t="shared" si="1042"/>
        <v>-0.30791514675787968</v>
      </c>
      <c r="AB2897">
        <f t="shared" si="1043"/>
        <v>-1.0876769054135855E-4</v>
      </c>
      <c r="AC2897">
        <f t="shared" si="1044"/>
        <v>-5.8025839834538073E-2</v>
      </c>
      <c r="AD2897">
        <f t="shared" si="1045"/>
        <v>-1.5437946622623693E-2</v>
      </c>
      <c r="AE2897">
        <f t="shared" si="1046"/>
        <v>-4.6166251501158113E-3</v>
      </c>
      <c r="AF2897">
        <f t="shared" si="1047"/>
        <v>-5.8091580733124953E-2</v>
      </c>
      <c r="AG2897">
        <f t="shared" si="1048"/>
        <v>-1.0112308275936666E-4</v>
      </c>
      <c r="AI2897">
        <f t="shared" si="1049"/>
        <v>-0.36305037109539318</v>
      </c>
      <c r="AJ2897">
        <f t="shared" si="1050"/>
        <v>-8.1215719254849245E-2</v>
      </c>
      <c r="AK2897">
        <f t="shared" si="1051"/>
        <v>-0.10716563125507807</v>
      </c>
      <c r="AL2897">
        <f t="shared" si="1052"/>
        <v>-6.1079283055581905E-2</v>
      </c>
      <c r="AM2897">
        <f t="shared" si="1053"/>
        <v>-5.4556219057102451E-2</v>
      </c>
      <c r="AN2897">
        <f t="shared" si="1054"/>
        <v>-5.8108161891379961E-2</v>
      </c>
      <c r="AP2897">
        <f t="shared" si="1056"/>
        <v>14.316045735307</v>
      </c>
      <c r="AQ2897">
        <f t="shared" si="1057"/>
        <v>0.63691457199210577</v>
      </c>
      <c r="AR2897">
        <f t="shared" si="1058"/>
        <v>1.2129322380074435E-3</v>
      </c>
      <c r="AS2897">
        <f t="shared" si="1059"/>
        <v>0.30144618443142801</v>
      </c>
      <c r="AT2897">
        <f t="shared" si="1060"/>
        <v>1.5239050132980141</v>
      </c>
      <c r="AU2897">
        <f t="shared" si="1061"/>
        <v>0.98089192901955713</v>
      </c>
      <c r="AV2897">
        <f t="shared" si="1062"/>
        <v>1.4353713055205219</v>
      </c>
      <c r="AW2897">
        <f t="shared" si="1063"/>
        <v>1.2714883441401994E-4</v>
      </c>
    </row>
    <row r="2898" spans="25:49" x14ac:dyDescent="0.25">
      <c r="Y2898">
        <f t="shared" ref="Y2898:Y2961" si="1064">Y2897+0.005</f>
        <v>14.480000000000864</v>
      </c>
      <c r="Z2898">
        <f t="shared" si="1055"/>
        <v>0.4722118733159924</v>
      </c>
      <c r="AA2898">
        <f t="shared" si="1042"/>
        <v>-0.30775884379827079</v>
      </c>
      <c r="AB2898">
        <f t="shared" si="1043"/>
        <v>-1.0879298355316228E-4</v>
      </c>
      <c r="AC2898">
        <f t="shared" si="1044"/>
        <v>-5.7979759074360142E-2</v>
      </c>
      <c r="AD2898">
        <f t="shared" si="1045"/>
        <v>-1.5437319125018199E-2</v>
      </c>
      <c r="AE2898">
        <f t="shared" si="1046"/>
        <v>-4.6212903391108194E-3</v>
      </c>
      <c r="AF2898">
        <f t="shared" si="1047"/>
        <v>-5.8084864808888484E-2</v>
      </c>
      <c r="AG2898">
        <f t="shared" si="1048"/>
        <v>-1.0072096039961847E-4</v>
      </c>
      <c r="AI2898">
        <f t="shared" si="1049"/>
        <v>-0.36286959374761535</v>
      </c>
      <c r="AJ2898">
        <f t="shared" si="1050"/>
        <v>-8.1179795648449182E-2</v>
      </c>
      <c r="AK2898">
        <f t="shared" si="1051"/>
        <v>-0.10711817273236308</v>
      </c>
      <c r="AL2898">
        <f t="shared" si="1052"/>
        <v>-6.1077623569260137E-2</v>
      </c>
      <c r="AM2898">
        <f t="shared" si="1053"/>
        <v>-5.4555044583590728E-2</v>
      </c>
      <c r="AN2898">
        <f t="shared" si="1054"/>
        <v>-5.8101380031114813E-2</v>
      </c>
      <c r="AP2898">
        <f t="shared" si="1056"/>
        <v>14.318407883085703</v>
      </c>
      <c r="AQ2898">
        <f t="shared" si="1057"/>
        <v>0.63537499625831617</v>
      </c>
      <c r="AR2898">
        <f t="shared" si="1058"/>
        <v>1.2123883995547367E-3</v>
      </c>
      <c r="AS2898">
        <f t="shared" si="1059"/>
        <v>0.30115605523225525</v>
      </c>
      <c r="AT2898">
        <f t="shared" si="1060"/>
        <v>1.523827823564901</v>
      </c>
      <c r="AU2898">
        <f t="shared" si="1061"/>
        <v>0.98086884589380652</v>
      </c>
      <c r="AV2898">
        <f t="shared" si="1062"/>
        <v>1.4350808476168562</v>
      </c>
      <c r="AW2898">
        <f t="shared" si="1063"/>
        <v>1.2664321900022303E-4</v>
      </c>
    </row>
    <row r="2899" spans="25:49" x14ac:dyDescent="0.25">
      <c r="Y2899">
        <f t="shared" si="1064"/>
        <v>14.485000000000865</v>
      </c>
      <c r="Z2899">
        <f t="shared" si="1055"/>
        <v>0.47199357745278947</v>
      </c>
      <c r="AA2899">
        <f t="shared" si="1042"/>
        <v>-0.30760196746653529</v>
      </c>
      <c r="AB2899">
        <f t="shared" si="1043"/>
        <v>-1.0881816466665133E-4</v>
      </c>
      <c r="AC2899">
        <f t="shared" si="1044"/>
        <v>-5.7933667549256732E-2</v>
      </c>
      <c r="AD2899">
        <f t="shared" si="1045"/>
        <v>-1.54366916900104E-2</v>
      </c>
      <c r="AE2899">
        <f t="shared" si="1046"/>
        <v>-4.6259556581693196E-3</v>
      </c>
      <c r="AF2899">
        <f t="shared" si="1047"/>
        <v>-5.8078148856731668E-2</v>
      </c>
      <c r="AG2899">
        <f t="shared" si="1048"/>
        <v>-1.0032043710496796E-4</v>
      </c>
      <c r="AI2899">
        <f t="shared" si="1049"/>
        <v>-0.36268823823033874</v>
      </c>
      <c r="AJ2899">
        <f t="shared" si="1050"/>
        <v>-8.1143864399958313E-2</v>
      </c>
      <c r="AK2899">
        <f t="shared" si="1051"/>
        <v>-0.10707070407857981</v>
      </c>
      <c r="AL2899">
        <f t="shared" si="1052"/>
        <v>-6.1075964658598145E-2</v>
      </c>
      <c r="AM2899">
        <f t="shared" si="1053"/>
        <v>-5.4553870487211366E-2</v>
      </c>
      <c r="AN2899">
        <f t="shared" si="1054"/>
        <v>-5.8094598405128123E-2</v>
      </c>
      <c r="AP2899">
        <f t="shared" si="1056"/>
        <v>14.320768942452283</v>
      </c>
      <c r="AQ2899">
        <f t="shared" si="1057"/>
        <v>0.63383620203932456</v>
      </c>
      <c r="AR2899">
        <f t="shared" si="1058"/>
        <v>1.2118444346369708E-3</v>
      </c>
      <c r="AS2899">
        <f t="shared" si="1059"/>
        <v>0.30086615643688341</v>
      </c>
      <c r="AT2899">
        <f t="shared" si="1060"/>
        <v>1.5237506369692759</v>
      </c>
      <c r="AU2899">
        <f t="shared" si="1061"/>
        <v>0.98084573944211095</v>
      </c>
      <c r="AV2899">
        <f t="shared" si="1062"/>
        <v>1.4347904232928117</v>
      </c>
      <c r="AW2899">
        <f t="shared" si="1063"/>
        <v>1.2613961419822485E-4</v>
      </c>
    </row>
    <row r="2900" spans="25:49" x14ac:dyDescent="0.25">
      <c r="Y2900">
        <f t="shared" si="1064"/>
        <v>14.490000000000865</v>
      </c>
      <c r="Z2900">
        <f t="shared" si="1055"/>
        <v>0.47177466548299413</v>
      </c>
      <c r="AA2900">
        <f t="shared" si="1042"/>
        <v>-0.30744451518214416</v>
      </c>
      <c r="AB2900">
        <f t="shared" si="1043"/>
        <v>-1.0884323362458229E-4</v>
      </c>
      <c r="AC2900">
        <f t="shared" si="1044"/>
        <v>-5.7887565306772311E-2</v>
      </c>
      <c r="AD2900">
        <f t="shared" si="1045"/>
        <v>-1.5436064318750753E-2</v>
      </c>
      <c r="AE2900">
        <f t="shared" si="1046"/>
        <v>-4.6306211076419853E-3</v>
      </c>
      <c r="AF2900">
        <f t="shared" si="1047"/>
        <v>-5.8071432878980603E-2</v>
      </c>
      <c r="AG2900">
        <f t="shared" si="1048"/>
        <v>-9.9921506516631217E-5</v>
      </c>
      <c r="AI2900">
        <f t="shared" si="1049"/>
        <v>-0.36250630198560285</v>
      </c>
      <c r="AJ2900">
        <f t="shared" si="1050"/>
        <v>-8.1107925544911155E-2</v>
      </c>
      <c r="AK2900">
        <f t="shared" si="1051"/>
        <v>-0.10702322534174213</v>
      </c>
      <c r="AL2900">
        <f t="shared" si="1052"/>
        <v>-6.1074306325024086E-2</v>
      </c>
      <c r="AM2900">
        <f t="shared" si="1053"/>
        <v>-5.4552696769236117E-2</v>
      </c>
      <c r="AN2900">
        <f t="shared" si="1054"/>
        <v>-5.8087817014703336E-2</v>
      </c>
      <c r="AP2900">
        <f t="shared" si="1056"/>
        <v>14.323128910339546</v>
      </c>
      <c r="AQ2900">
        <f t="shared" si="1057"/>
        <v>0.63229819220199168</v>
      </c>
      <c r="AR2900">
        <f t="shared" si="1058"/>
        <v>1.2113003438136375E-3</v>
      </c>
      <c r="AS2900">
        <f t="shared" si="1059"/>
        <v>0.30057648809913706</v>
      </c>
      <c r="AT2900">
        <f t="shared" si="1060"/>
        <v>1.5236734535108258</v>
      </c>
      <c r="AU2900">
        <f t="shared" si="1061"/>
        <v>0.98082260966382007</v>
      </c>
      <c r="AV2900">
        <f t="shared" si="1062"/>
        <v>1.434500032548528</v>
      </c>
      <c r="AW2900">
        <f t="shared" si="1063"/>
        <v>1.2563801201269994E-4</v>
      </c>
    </row>
    <row r="2901" spans="25:49" x14ac:dyDescent="0.25">
      <c r="Y2901">
        <f t="shared" si="1064"/>
        <v>14.495000000000866</v>
      </c>
      <c r="Z2901">
        <f t="shared" si="1055"/>
        <v>0.47155513472572114</v>
      </c>
      <c r="AA2901">
        <f t="shared" si="1042"/>
        <v>-0.30728648435196498</v>
      </c>
      <c r="AB2901">
        <f t="shared" si="1043"/>
        <v>-1.0886819016962007E-4</v>
      </c>
      <c r="AC2901">
        <f t="shared" si="1044"/>
        <v>-5.7841452394559609E-2</v>
      </c>
      <c r="AD2901">
        <f t="shared" si="1045"/>
        <v>-1.5435437012388187E-2</v>
      </c>
      <c r="AE2901">
        <f t="shared" si="1046"/>
        <v>-4.635286687879752E-3</v>
      </c>
      <c r="AF2901">
        <f t="shared" si="1047"/>
        <v>-5.8064716877962552E-2</v>
      </c>
      <c r="AG2901">
        <f t="shared" si="1048"/>
        <v>-9.9524162301110463E-5</v>
      </c>
      <c r="AI2901">
        <f t="shared" si="1049"/>
        <v>-0.36232378244291091</v>
      </c>
      <c r="AJ2901">
        <f t="shared" si="1050"/>
        <v>-8.1071979118932144E-2</v>
      </c>
      <c r="AK2901">
        <f t="shared" si="1051"/>
        <v>-0.10697573656997998</v>
      </c>
      <c r="AL2901">
        <f t="shared" si="1052"/>
        <v>-6.1072648569972389E-2</v>
      </c>
      <c r="AM2901">
        <f t="shared" si="1053"/>
        <v>-5.4551523430942314E-2</v>
      </c>
      <c r="AN2901">
        <f t="shared" si="1054"/>
        <v>-5.808103586112922E-2</v>
      </c>
      <c r="AP2901">
        <f t="shared" si="1056"/>
        <v>14.325487783666961</v>
      </c>
      <c r="AQ2901">
        <f t="shared" si="1057"/>
        <v>0.63076096962608075</v>
      </c>
      <c r="AR2901">
        <f t="shared" si="1058"/>
        <v>1.2107561276455145E-3</v>
      </c>
      <c r="AS2901">
        <f t="shared" si="1059"/>
        <v>0.30028705027260316</v>
      </c>
      <c r="AT2901">
        <f t="shared" si="1060"/>
        <v>1.5235962731892321</v>
      </c>
      <c r="AU2901">
        <f t="shared" si="1061"/>
        <v>0.98079945655828182</v>
      </c>
      <c r="AV2901">
        <f t="shared" si="1062"/>
        <v>1.4342096753841331</v>
      </c>
      <c r="AW2901">
        <f t="shared" si="1063"/>
        <v>1.251384044801167E-4</v>
      </c>
    </row>
    <row r="2902" spans="25:49" x14ac:dyDescent="0.25">
      <c r="Y2902">
        <f t="shared" si="1064"/>
        <v>14.500000000000867</v>
      </c>
      <c r="Z2902">
        <f t="shared" si="1055"/>
        <v>0.4713349824869062</v>
      </c>
      <c r="AA2902">
        <f t="shared" si="1042"/>
        <v>-0.30712787237020833</v>
      </c>
      <c r="AB2902">
        <f t="shared" si="1043"/>
        <v>-1.0889303404495714E-4</v>
      </c>
      <c r="AC2902">
        <f t="shared" si="1044"/>
        <v>-5.779532886037924E-2</v>
      </c>
      <c r="AD2902">
        <f t="shared" si="1045"/>
        <v>-1.5434809772070004E-2</v>
      </c>
      <c r="AE2902">
        <f t="shared" si="1046"/>
        <v>-4.6399523992339663E-3</v>
      </c>
      <c r="AF2902">
        <f t="shared" si="1047"/>
        <v>-5.8058000856006001E-2</v>
      </c>
      <c r="AG2902">
        <f t="shared" si="1048"/>
        <v>-9.9128398150093451E-5</v>
      </c>
      <c r="AI2902">
        <f t="shared" si="1049"/>
        <v>-0.3621406770191764</v>
      </c>
      <c r="AJ2902">
        <f t="shared" si="1050"/>
        <v>-8.1036025157735878E-2</v>
      </c>
      <c r="AK2902">
        <f t="shared" si="1051"/>
        <v>-0.10692823781153887</v>
      </c>
      <c r="AL2902">
        <f t="shared" si="1052"/>
        <v>-6.1070991394883756E-2</v>
      </c>
      <c r="AM2902">
        <f t="shared" si="1053"/>
        <v>-5.4550350473612993E-2</v>
      </c>
      <c r="AN2902">
        <f t="shared" si="1054"/>
        <v>-5.8074254945699878E-2</v>
      </c>
      <c r="AP2902">
        <f t="shared" si="1056"/>
        <v>14.32784555934059</v>
      </c>
      <c r="AQ2902">
        <f t="shared" si="1057"/>
        <v>0.6292245372043207</v>
      </c>
      <c r="AR2902">
        <f t="shared" si="1058"/>
        <v>1.2102117866946663E-3</v>
      </c>
      <c r="AS2902">
        <f t="shared" si="1059"/>
        <v>0.29999784301063032</v>
      </c>
      <c r="AT2902">
        <f t="shared" si="1060"/>
        <v>1.52351909600417</v>
      </c>
      <c r="AU2902">
        <f t="shared" si="1061"/>
        <v>0.98077628012484241</v>
      </c>
      <c r="AV2902">
        <f t="shared" si="1062"/>
        <v>1.4339193517997433</v>
      </c>
      <c r="AW2902">
        <f t="shared" si="1063"/>
        <v>1.2464078366861107E-4</v>
      </c>
    </row>
    <row r="2903" spans="25:49" x14ac:dyDescent="0.25">
      <c r="Y2903">
        <f t="shared" si="1064"/>
        <v>14.505000000000868</v>
      </c>
      <c r="Z2903">
        <f t="shared" si="1055"/>
        <v>0.47111420605924781</v>
      </c>
      <c r="AA2903">
        <f t="shared" si="1042"/>
        <v>-0.30696867661837318</v>
      </c>
      <c r="AB2903">
        <f t="shared" si="1043"/>
        <v>-1.0891776499396122E-4</v>
      </c>
      <c r="AC2903">
        <f t="shared" si="1044"/>
        <v>-5.774919475209981E-2</v>
      </c>
      <c r="AD2903">
        <f t="shared" si="1045"/>
        <v>-1.5434182598942095E-2</v>
      </c>
      <c r="AE2903">
        <f t="shared" si="1046"/>
        <v>-4.6446182420563399E-3</v>
      </c>
      <c r="AF2903">
        <f t="shared" si="1047"/>
        <v>-5.8051284815440626E-2</v>
      </c>
      <c r="AG2903">
        <f t="shared" si="1048"/>
        <v>-9.8734207780353368E-5</v>
      </c>
      <c r="AI2903">
        <f t="shared" si="1049"/>
        <v>-0.36195698311866825</v>
      </c>
      <c r="AJ2903">
        <f t="shared" si="1050"/>
        <v>-8.1000063697126853E-2</v>
      </c>
      <c r="AK2903">
        <f t="shared" si="1051"/>
        <v>-0.10688072911478012</v>
      </c>
      <c r="AL2903">
        <f t="shared" si="1052"/>
        <v>-6.1069334801205272E-2</v>
      </c>
      <c r="AM2903">
        <f t="shared" si="1053"/>
        <v>-5.4549177898536833E-2</v>
      </c>
      <c r="AN2903">
        <f t="shared" si="1054"/>
        <v>-5.8067474269714724E-2</v>
      </c>
      <c r="AP2903">
        <f t="shared" si="1056"/>
        <v>14.330202234253024</v>
      </c>
      <c r="AQ2903">
        <f t="shared" si="1057"/>
        <v>0.6276888978424694</v>
      </c>
      <c r="AR2903">
        <f t="shared" si="1058"/>
        <v>1.2096673215244414E-3</v>
      </c>
      <c r="AS2903">
        <f t="shared" si="1059"/>
        <v>0.29970886636632837</v>
      </c>
      <c r="AT2903">
        <f t="shared" si="1060"/>
        <v>1.5234419219553097</v>
      </c>
      <c r="AU2903">
        <f t="shared" si="1061"/>
        <v>0.98075308036284625</v>
      </c>
      <c r="AV2903">
        <f t="shared" si="1062"/>
        <v>1.4336290617954632</v>
      </c>
      <c r="AW2903">
        <f t="shared" si="1063"/>
        <v>1.2414514167786054E-4</v>
      </c>
    </row>
    <row r="2904" spans="25:49" x14ac:dyDescent="0.25">
      <c r="Y2904">
        <f t="shared" si="1064"/>
        <v>14.510000000000868</v>
      </c>
      <c r="Z2904">
        <f t="shared" si="1055"/>
        <v>0.47089280272215073</v>
      </c>
      <c r="AA2904">
        <f t="shared" si="1042"/>
        <v>-0.3068088944651931</v>
      </c>
      <c r="AB2904">
        <f t="shared" si="1043"/>
        <v>-1.0894238276011443E-4</v>
      </c>
      <c r="AC2904">
        <f t="shared" si="1044"/>
        <v>-5.7703050117697822E-2</v>
      </c>
      <c r="AD2904">
        <f t="shared" si="1045"/>
        <v>-1.5433555494148763E-2</v>
      </c>
      <c r="AE2904">
        <f t="shared" si="1046"/>
        <v>-4.6492842166989175E-3</v>
      </c>
      <c r="AF2904">
        <f t="shared" si="1047"/>
        <v>-5.8044568758597453E-2</v>
      </c>
      <c r="AG2904">
        <f t="shared" si="1048"/>
        <v>-9.8341584933649015E-5</v>
      </c>
      <c r="AI2904">
        <f t="shared" si="1049"/>
        <v>-0.3617726981329572</v>
      </c>
      <c r="AJ2904">
        <f t="shared" si="1050"/>
        <v>-8.0964094772999429E-2</v>
      </c>
      <c r="AK2904">
        <f t="shared" si="1051"/>
        <v>-0.10683321052818076</v>
      </c>
      <c r="AL2904">
        <f t="shared" si="1052"/>
        <v>-6.1067678790390351E-2</v>
      </c>
      <c r="AM2904">
        <f t="shared" si="1053"/>
        <v>-5.4548005707008261E-2</v>
      </c>
      <c r="AN2904">
        <f t="shared" si="1054"/>
        <v>-5.8060693834478629E-2</v>
      </c>
      <c r="AP2904">
        <f t="shared" si="1056"/>
        <v>14.33255780528332</v>
      </c>
      <c r="AQ2904">
        <f t="shared" si="1057"/>
        <v>0.62615405445937733</v>
      </c>
      <c r="AR2904">
        <f t="shared" si="1058"/>
        <v>1.2091227326994716E-3</v>
      </c>
      <c r="AS2904">
        <f t="shared" si="1059"/>
        <v>0.29942012039256782</v>
      </c>
      <c r="AT2904">
        <f t="shared" si="1060"/>
        <v>1.5233647510423149</v>
      </c>
      <c r="AU2904">
        <f t="shared" si="1061"/>
        <v>0.98072985727163597</v>
      </c>
      <c r="AV2904">
        <f t="shared" si="1062"/>
        <v>1.433338805371386</v>
      </c>
      <c r="AW2904">
        <f t="shared" si="1063"/>
        <v>1.236514706389587E-4</v>
      </c>
    </row>
    <row r="2905" spans="25:49" x14ac:dyDescent="0.25">
      <c r="Y2905">
        <f t="shared" si="1064"/>
        <v>14.515000000000869</v>
      </c>
      <c r="Z2905">
        <f t="shared" si="1055"/>
        <v>0.47067076974166844</v>
      </c>
      <c r="AA2905">
        <f t="shared" si="1042"/>
        <v>-0.30664852326658182</v>
      </c>
      <c r="AB2905">
        <f t="shared" si="1043"/>
        <v>-1.0896688708747977E-4</v>
      </c>
      <c r="AC2905">
        <f t="shared" si="1044"/>
        <v>-5.7656895005257468E-2</v>
      </c>
      <c r="AD2905">
        <f t="shared" si="1045"/>
        <v>-1.5432928458832906E-2</v>
      </c>
      <c r="AE2905">
        <f t="shared" si="1046"/>
        <v>-4.6539503235141361E-3</v>
      </c>
      <c r="AF2905">
        <f t="shared" si="1047"/>
        <v>-5.8037852687808832E-2</v>
      </c>
      <c r="AG2905">
        <f t="shared" si="1048"/>
        <v>-9.7950523376625495E-5</v>
      </c>
      <c r="AI2905">
        <f t="shared" si="1049"/>
        <v>-0.36158781944086121</v>
      </c>
      <c r="AJ2905">
        <f t="shared" si="1050"/>
        <v>-8.0928118421338027E-2</v>
      </c>
      <c r="AK2905">
        <f t="shared" si="1051"/>
        <v>-0.10678568210033328</v>
      </c>
      <c r="AL2905">
        <f t="shared" si="1052"/>
        <v>-6.1066023363898839E-2</v>
      </c>
      <c r="AM2905">
        <f t="shared" si="1053"/>
        <v>-5.4546833900327427E-2</v>
      </c>
      <c r="AN2905">
        <f t="shared" si="1054"/>
        <v>-5.8053913641301844E-2</v>
      </c>
      <c r="AP2905">
        <f t="shared" si="1056"/>
        <v>14.334912269296932</v>
      </c>
      <c r="AQ2905">
        <f t="shared" si="1057"/>
        <v>0.62462000998705114</v>
      </c>
      <c r="AR2905">
        <f t="shared" si="1058"/>
        <v>1.208578020785671E-3</v>
      </c>
      <c r="AS2905">
        <f t="shared" si="1059"/>
        <v>0.29913160514197928</v>
      </c>
      <c r="AT2905">
        <f t="shared" si="1060"/>
        <v>1.5232875832648443</v>
      </c>
      <c r="AU2905">
        <f t="shared" si="1061"/>
        <v>0.98070661085055244</v>
      </c>
      <c r="AV2905">
        <f t="shared" si="1062"/>
        <v>1.4330485825275929</v>
      </c>
      <c r="AW2905">
        <f t="shared" si="1063"/>
        <v>1.2315976271429037E-4</v>
      </c>
    </row>
    <row r="2906" spans="25:49" x14ac:dyDescent="0.25">
      <c r="Y2906">
        <f t="shared" si="1064"/>
        <v>14.52000000000087</v>
      </c>
      <c r="Z2906">
        <f t="shared" si="1055"/>
        <v>0.47044810437044693</v>
      </c>
      <c r="AA2906">
        <f t="shared" si="1042"/>
        <v>-0.30648756036557984</v>
      </c>
      <c r="AB2906">
        <f t="shared" si="1043"/>
        <v>-1.0899127772011276E-4</v>
      </c>
      <c r="AC2906">
        <f t="shared" si="1044"/>
        <v>-5.7610729462970876E-2</v>
      </c>
      <c r="AD2906">
        <f t="shared" si="1045"/>
        <v>-1.5432301494135882E-2</v>
      </c>
      <c r="AE2906">
        <f t="shared" si="1046"/>
        <v>-4.658616562854833E-3</v>
      </c>
      <c r="AF2906">
        <f t="shared" si="1047"/>
        <v>-5.8031136605408429E-2</v>
      </c>
      <c r="AG2906">
        <f t="shared" si="1048"/>
        <v>-9.756101690071528E-5</v>
      </c>
      <c r="AI2906">
        <f t="shared" si="1049"/>
        <v>-0.36140234440839181</v>
      </c>
      <c r="AJ2906">
        <f t="shared" si="1050"/>
        <v>-8.0892134678216751E-2</v>
      </c>
      <c r="AK2906">
        <f t="shared" si="1051"/>
        <v>-0.1067381438799459</v>
      </c>
      <c r="AL2906">
        <f t="shared" si="1052"/>
        <v>-6.1064368523196959E-2</v>
      </c>
      <c r="AM2906">
        <f t="shared" si="1053"/>
        <v>-5.4545662479800243E-2</v>
      </c>
      <c r="AN2906">
        <f t="shared" si="1054"/>
        <v>-5.8047133691500032E-2</v>
      </c>
      <c r="AP2906">
        <f t="shared" si="1056"/>
        <v>14.33726562314564</v>
      </c>
      <c r="AQ2906">
        <f t="shared" si="1057"/>
        <v>0.623086767370718</v>
      </c>
      <c r="AR2906">
        <f t="shared" si="1058"/>
        <v>1.2080331863502335E-3</v>
      </c>
      <c r="AS2906">
        <f t="shared" si="1059"/>
        <v>0.29884332066695296</v>
      </c>
      <c r="AT2906">
        <f t="shared" si="1060"/>
        <v>1.5232104186225501</v>
      </c>
      <c r="AU2906">
        <f t="shared" si="1061"/>
        <v>0.98068334109893485</v>
      </c>
      <c r="AV2906">
        <f t="shared" si="1062"/>
        <v>1.4327583932641539</v>
      </c>
      <c r="AW2906">
        <f t="shared" si="1063"/>
        <v>1.2267001009740717E-4</v>
      </c>
    </row>
    <row r="2907" spans="25:49" x14ac:dyDescent="0.25">
      <c r="Y2907">
        <f t="shared" si="1064"/>
        <v>14.525000000000871</v>
      </c>
      <c r="Z2907">
        <f t="shared" si="1055"/>
        <v>0.47022480384766718</v>
      </c>
      <c r="AA2907">
        <f t="shared" si="1042"/>
        <v>-0.30632600309229957</v>
      </c>
      <c r="AB2907">
        <f t="shared" si="1043"/>
        <v>-1.090155544024585E-4</v>
      </c>
      <c r="AC2907">
        <f t="shared" si="1044"/>
        <v>-5.7564553539137739E-2</v>
      </c>
      <c r="AD2907">
        <f t="shared" si="1045"/>
        <v>-1.5431674601197699E-2</v>
      </c>
      <c r="AE2907">
        <f t="shared" si="1046"/>
        <v>-4.6632829350742285E-3</v>
      </c>
      <c r="AF2907">
        <f t="shared" si="1047"/>
        <v>-5.8024420513731384E-2</v>
      </c>
      <c r="AG2907">
        <f t="shared" si="1048"/>
        <v>-9.7173059322039576E-5</v>
      </c>
      <c r="AI2907">
        <f t="shared" si="1049"/>
        <v>-0.36121627038869963</v>
      </c>
      <c r="AJ2907">
        <f t="shared" si="1050"/>
        <v>-8.0856143579799589E-2</v>
      </c>
      <c r="AK2907">
        <f t="shared" si="1051"/>
        <v>-0.1066905959158423</v>
      </c>
      <c r="AL2907">
        <f t="shared" si="1052"/>
        <v>-6.1062714269757457E-2</v>
      </c>
      <c r="AM2907">
        <f t="shared" si="1053"/>
        <v>-5.4544491446738431E-2</v>
      </c>
      <c r="AN2907">
        <f t="shared" si="1054"/>
        <v>-5.8040353986394358E-2</v>
      </c>
      <c r="AP2907">
        <f t="shared" si="1056"/>
        <v>14.339617863667494</v>
      </c>
      <c r="AQ2907">
        <f t="shared" si="1057"/>
        <v>0.6215543295688899</v>
      </c>
      <c r="AR2907">
        <f t="shared" si="1058"/>
        <v>1.2074882299616329E-3</v>
      </c>
      <c r="AS2907">
        <f t="shared" si="1059"/>
        <v>0.29855526701963808</v>
      </c>
      <c r="AT2907">
        <f t="shared" si="1060"/>
        <v>1.5231332571150795</v>
      </c>
      <c r="AU2907">
        <f t="shared" si="1061"/>
        <v>0.98066004801612061</v>
      </c>
      <c r="AV2907">
        <f t="shared" si="1062"/>
        <v>1.4324682375811268</v>
      </c>
      <c r="AW2907">
        <f t="shared" si="1063"/>
        <v>1.2218220501290352E-4</v>
      </c>
    </row>
    <row r="2908" spans="25:49" x14ac:dyDescent="0.25">
      <c r="Y2908">
        <f t="shared" si="1064"/>
        <v>14.530000000000872</v>
      </c>
      <c r="Z2908">
        <f t="shared" si="1055"/>
        <v>0.47000086539898861</v>
      </c>
      <c r="AA2908">
        <f t="shared" si="1042"/>
        <v>-0.30616384876387231</v>
      </c>
      <c r="AB2908">
        <f t="shared" si="1043"/>
        <v>-1.0903971687924899E-4</v>
      </c>
      <c r="AC2908">
        <f t="shared" si="1044"/>
        <v>-5.7518367282165424E-2</v>
      </c>
      <c r="AD2908">
        <f t="shared" si="1045"/>
        <v>-1.5431047781156839E-2</v>
      </c>
      <c r="AE2908">
        <f t="shared" si="1046"/>
        <v>-4.6679494405259155E-3</v>
      </c>
      <c r="AF2908">
        <f t="shared" si="1047"/>
        <v>-5.8017704415114328E-2</v>
      </c>
      <c r="AG2908">
        <f t="shared" si="1048"/>
        <v>-9.6786644481310148E-5</v>
      </c>
      <c r="AI2908">
        <f t="shared" si="1049"/>
        <v>-0.36102959472202079</v>
      </c>
      <c r="AJ2908">
        <f t="shared" si="1050"/>
        <v>-8.0820145162340304E-2</v>
      </c>
      <c r="AK2908">
        <f t="shared" si="1051"/>
        <v>-0.10664303825696166</v>
      </c>
      <c r="AL2908">
        <f t="shared" si="1052"/>
        <v>-6.106106060505951E-2</v>
      </c>
      <c r="AM2908">
        <f t="shared" si="1053"/>
        <v>-5.4543320802459543E-2</v>
      </c>
      <c r="AN2908">
        <f t="shared" si="1054"/>
        <v>-5.8033574527311504E-2</v>
      </c>
      <c r="AP2908">
        <f t="shared" si="1056"/>
        <v>14.341968987686732</v>
      </c>
      <c r="AQ2908">
        <f t="shared" si="1057"/>
        <v>0.62002269955342815</v>
      </c>
      <c r="AR2908">
        <f t="shared" si="1058"/>
        <v>1.2069431521896205E-3</v>
      </c>
      <c r="AS2908">
        <f t="shared" si="1059"/>
        <v>0.29826744425194235</v>
      </c>
      <c r="AT2908">
        <f t="shared" si="1060"/>
        <v>1.5230560987420736</v>
      </c>
      <c r="AU2908">
        <f t="shared" si="1061"/>
        <v>0.98063673160144527</v>
      </c>
      <c r="AV2908">
        <f t="shared" si="1062"/>
        <v>1.4321781154785582</v>
      </c>
      <c r="AW2908">
        <f t="shared" si="1063"/>
        <v>1.2169633971629324E-4</v>
      </c>
    </row>
    <row r="2909" spans="25:49" x14ac:dyDescent="0.25">
      <c r="Y2909">
        <f t="shared" si="1064"/>
        <v>14.535000000000872</v>
      </c>
      <c r="Z2909">
        <f t="shared" si="1055"/>
        <v>0.46977628623649154</v>
      </c>
      <c r="AA2909">
        <f t="shared" si="1042"/>
        <v>-0.30600109468439329</v>
      </c>
      <c r="AB2909">
        <f t="shared" si="1043"/>
        <v>-1.090637648954144E-4</v>
      </c>
      <c r="AC2909">
        <f t="shared" si="1044"/>
        <v>-5.747217074056879E-2</v>
      </c>
      <c r="AD2909">
        <f t="shared" si="1045"/>
        <v>-1.5430421035150497E-2</v>
      </c>
      <c r="AE2909">
        <f t="shared" si="1046"/>
        <v>-4.6726160795639519E-3</v>
      </c>
      <c r="AF2909">
        <f t="shared" si="1047"/>
        <v>-5.8010988311895308E-2</v>
      </c>
      <c r="AG2909">
        <f t="shared" si="1048"/>
        <v>-9.6401766243731619E-5</v>
      </c>
      <c r="AI2909">
        <f t="shared" si="1049"/>
        <v>-0.36084231473562245</v>
      </c>
      <c r="AJ2909">
        <f t="shared" si="1050"/>
        <v>-8.0784139462182283E-2</v>
      </c>
      <c r="AK2909">
        <f t="shared" si="1051"/>
        <v>-0.10659547095235848</v>
      </c>
      <c r="AL2909">
        <f t="shared" si="1052"/>
        <v>-6.1059407530588888E-2</v>
      </c>
      <c r="AM2909">
        <f t="shared" si="1053"/>
        <v>-5.4542150548286976E-2</v>
      </c>
      <c r="AN2909">
        <f t="shared" si="1054"/>
        <v>-5.8026795315583607E-2</v>
      </c>
      <c r="AP2909">
        <f t="shared" si="1056"/>
        <v>14.344318992013728</v>
      </c>
      <c r="AQ2909">
        <f t="shared" si="1057"/>
        <v>0.61849188030960855</v>
      </c>
      <c r="AR2909">
        <f t="shared" si="1058"/>
        <v>1.2063979536052242E-3</v>
      </c>
      <c r="AS2909">
        <f t="shared" si="1059"/>
        <v>0.29797985241553149</v>
      </c>
      <c r="AT2909">
        <f t="shared" si="1060"/>
        <v>1.5229789435031678</v>
      </c>
      <c r="AU2909">
        <f t="shared" si="1061"/>
        <v>0.98061339185424268</v>
      </c>
      <c r="AV2909">
        <f t="shared" si="1062"/>
        <v>1.4318880269564827</v>
      </c>
      <c r="AW2909">
        <f t="shared" si="1063"/>
        <v>1.2121240649388662E-4</v>
      </c>
    </row>
    <row r="2910" spans="25:49" x14ac:dyDescent="0.25">
      <c r="Y2910">
        <f t="shared" si="1064"/>
        <v>14.540000000000873</v>
      </c>
      <c r="Z2910">
        <f t="shared" si="1055"/>
        <v>0.46955106355862125</v>
      </c>
      <c r="AA2910">
        <f t="shared" si="1042"/>
        <v>-0.30583773814486848</v>
      </c>
      <c r="AB2910">
        <f t="shared" si="1043"/>
        <v>-1.0908769819629944E-4</v>
      </c>
      <c r="AC2910">
        <f t="shared" si="1044"/>
        <v>-5.7425963962970242E-2</v>
      </c>
      <c r="AD2910">
        <f t="shared" si="1045"/>
        <v>-1.5429794364314416E-2</v>
      </c>
      <c r="AE2910">
        <f t="shared" si="1046"/>
        <v>-4.6772828525427756E-3</v>
      </c>
      <c r="AF2910">
        <f t="shared" si="1047"/>
        <v>-5.8004272206414E-2</v>
      </c>
      <c r="AG2910">
        <f t="shared" si="1048"/>
        <v>-9.601841849890399E-5</v>
      </c>
      <c r="AI2910">
        <f t="shared" si="1049"/>
        <v>-0.36065442774374906</v>
      </c>
      <c r="AJ2910">
        <f t="shared" si="1050"/>
        <v>-8.0748126515758717E-2</v>
      </c>
      <c r="AK2910">
        <f t="shared" si="1051"/>
        <v>-0.10654789405120277</v>
      </c>
      <c r="AL2910">
        <f t="shared" si="1052"/>
        <v>-6.1057755047837864E-2</v>
      </c>
      <c r="AM2910">
        <f t="shared" si="1053"/>
        <v>-5.4540980685550015E-2</v>
      </c>
      <c r="AN2910">
        <f t="shared" si="1054"/>
        <v>-5.8020016352548415E-2</v>
      </c>
      <c r="AP2910">
        <f t="shared" si="1056"/>
        <v>14.346667873444911</v>
      </c>
      <c r="AQ2910">
        <f t="shared" si="1057"/>
        <v>0.61696187483618636</v>
      </c>
      <c r="AR2910">
        <f t="shared" si="1058"/>
        <v>1.2058526347807469E-3</v>
      </c>
      <c r="AS2910">
        <f t="shared" si="1059"/>
        <v>0.29769249156182859</v>
      </c>
      <c r="AT2910">
        <f t="shared" si="1060"/>
        <v>1.5229017913979921</v>
      </c>
      <c r="AU2910">
        <f t="shared" si="1061"/>
        <v>0.98059002877384482</v>
      </c>
      <c r="AV2910">
        <f t="shared" si="1062"/>
        <v>1.4315979720149232</v>
      </c>
      <c r="AW2910">
        <f t="shared" si="1063"/>
        <v>1.207303976626679E-4</v>
      </c>
    </row>
    <row r="2911" spans="25:49" x14ac:dyDescent="0.25">
      <c r="Y2911">
        <f t="shared" si="1064"/>
        <v>14.545000000000874</v>
      </c>
      <c r="Z2911">
        <f t="shared" si="1055"/>
        <v>0.46932519455013044</v>
      </c>
      <c r="AA2911">
        <f t="shared" si="1042"/>
        <v>-0.3056737764231604</v>
      </c>
      <c r="AB2911">
        <f t="shared" si="1043"/>
        <v>-1.0911151652743582E-4</v>
      </c>
      <c r="AC2911">
        <f t="shared" si="1044"/>
        <v>-5.7379746998099578E-2</v>
      </c>
      <c r="AD2911">
        <f t="shared" si="1045"/>
        <v>-1.5429167769782991E-2</v>
      </c>
      <c r="AE2911">
        <f t="shared" si="1046"/>
        <v>-4.6819497598172772E-3</v>
      </c>
      <c r="AF2911">
        <f t="shared" si="1047"/>
        <v>-5.7997556101011614E-2</v>
      </c>
      <c r="AG2911">
        <f t="shared" si="1048"/>
        <v>-9.5636595160725625E-5</v>
      </c>
      <c r="AI2911">
        <f t="shared" si="1049"/>
        <v>-0.36046593104756847</v>
      </c>
      <c r="AJ2911">
        <f t="shared" si="1050"/>
        <v>-8.071210635959232E-2</v>
      </c>
      <c r="AK2911">
        <f t="shared" si="1051"/>
        <v>-0.10650030760277973</v>
      </c>
      <c r="AL2911">
        <f t="shared" si="1052"/>
        <v>-6.1056103158305328E-2</v>
      </c>
      <c r="AM2911">
        <f t="shared" si="1053"/>
        <v>-5.4539811215583864E-2</v>
      </c>
      <c r="AN2911">
        <f t="shared" si="1054"/>
        <v>-5.8013237639549194E-2</v>
      </c>
      <c r="AP2911">
        <f t="shared" si="1056"/>
        <v>14.349015628762704</v>
      </c>
      <c r="AQ2911">
        <f t="shared" si="1057"/>
        <v>0.61543268614546176</v>
      </c>
      <c r="AR2911">
        <f t="shared" si="1058"/>
        <v>1.2053071962897653E-3</v>
      </c>
      <c r="AS2911">
        <f t="shared" si="1059"/>
        <v>0.29740536174201371</v>
      </c>
      <c r="AT2911">
        <f t="shared" si="1060"/>
        <v>1.5228246424261704</v>
      </c>
      <c r="AU2911">
        <f t="shared" si="1061"/>
        <v>0.98056664235958213</v>
      </c>
      <c r="AV2911">
        <f t="shared" si="1062"/>
        <v>1.431307950653891</v>
      </c>
      <c r="AW2911">
        <f t="shared" si="1063"/>
        <v>1.202503055701733E-4</v>
      </c>
    </row>
    <row r="2912" spans="25:49" x14ac:dyDescent="0.25">
      <c r="Y2912">
        <f t="shared" si="1064"/>
        <v>14.550000000000875</v>
      </c>
      <c r="Z2912">
        <f t="shared" si="1055"/>
        <v>0.46909867638202313</v>
      </c>
      <c r="AA2912">
        <f t="shared" si="1042"/>
        <v>-0.30550920678393462</v>
      </c>
      <c r="AB2912">
        <f t="shared" si="1043"/>
        <v>-1.0913521963461988E-4</v>
      </c>
      <c r="AC2912">
        <f t="shared" si="1044"/>
        <v>-5.7333519894793995E-2</v>
      </c>
      <c r="AD2912">
        <f t="shared" si="1045"/>
        <v>-1.5428541252689304E-2</v>
      </c>
      <c r="AE2912">
        <f t="shared" si="1046"/>
        <v>-4.6866168017427826E-3</v>
      </c>
      <c r="AF2912">
        <f t="shared" si="1047"/>
        <v>-5.7990839998031014E-2</v>
      </c>
      <c r="AG2912">
        <f t="shared" si="1048"/>
        <v>-9.5256290167296709E-5</v>
      </c>
      <c r="AI2912">
        <f t="shared" si="1049"/>
        <v>-0.36027682193511817</v>
      </c>
      <c r="AJ2912">
        <f t="shared" si="1050"/>
        <v>-8.0676079030295389E-2</v>
      </c>
      <c r="AK2912">
        <f t="shared" si="1051"/>
        <v>-0.10645271165648995</v>
      </c>
      <c r="AL2912">
        <f t="shared" si="1052"/>
        <v>-6.1054451863496784E-2</v>
      </c>
      <c r="AM2912">
        <f t="shared" si="1053"/>
        <v>-5.4538642139729678E-2</v>
      </c>
      <c r="AN2912">
        <f t="shared" si="1054"/>
        <v>-5.8006459177934851E-2</v>
      </c>
      <c r="AP2912">
        <f t="shared" si="1056"/>
        <v>14.351362254735454</v>
      </c>
      <c r="AQ2912">
        <f t="shared" si="1057"/>
        <v>0.61390431726334571</v>
      </c>
      <c r="AR2912">
        <f t="shared" si="1058"/>
        <v>1.2047616387071281E-3</v>
      </c>
      <c r="AS2912">
        <f t="shared" si="1059"/>
        <v>0.29711846300702316</v>
      </c>
      <c r="AT2912">
        <f t="shared" si="1060"/>
        <v>1.5227474965873216</v>
      </c>
      <c r="AU2912">
        <f t="shared" si="1061"/>
        <v>0.98054323261078302</v>
      </c>
      <c r="AV2912">
        <f t="shared" si="1062"/>
        <v>1.4310179628733859</v>
      </c>
      <c r="AW2912">
        <f t="shared" si="1063"/>
        <v>1.197721225943696E-4</v>
      </c>
    </row>
    <row r="2913" spans="25:49" x14ac:dyDescent="0.25">
      <c r="Y2913">
        <f t="shared" si="1064"/>
        <v>14.555000000000875</v>
      </c>
      <c r="Z2913">
        <f t="shared" si="1055"/>
        <v>0.46887150621149709</v>
      </c>
      <c r="AA2913">
        <f t="shared" si="1042"/>
        <v>-0.30534402647860553</v>
      </c>
      <c r="AB2913">
        <f t="shared" si="1043"/>
        <v>-1.0915880726400403E-4</v>
      </c>
      <c r="AC2913">
        <f t="shared" si="1044"/>
        <v>-5.728728270199783E-2</v>
      </c>
      <c r="AD2913">
        <f t="shared" si="1045"/>
        <v>-1.5427914814165092E-2</v>
      </c>
      <c r="AE2913">
        <f t="shared" si="1046"/>
        <v>-4.6912839786749953E-3</v>
      </c>
      <c r="AF2913">
        <f t="shared" si="1047"/>
        <v>-5.7984123899816754E-2</v>
      </c>
      <c r="AG2913">
        <f t="shared" si="1048"/>
        <v>-9.4877497480822927E-5</v>
      </c>
      <c r="AI2913">
        <f t="shared" si="1049"/>
        <v>-0.36008709768125108</v>
      </c>
      <c r="AJ2913">
        <f t="shared" si="1050"/>
        <v>-8.064004456456976E-2</v>
      </c>
      <c r="AK2913">
        <f t="shared" si="1051"/>
        <v>-0.10640510626184904</v>
      </c>
      <c r="AL2913">
        <f t="shared" si="1052"/>
        <v>-6.105280116492437E-2</v>
      </c>
      <c r="AM2913">
        <f t="shared" si="1053"/>
        <v>-5.4537473459334518E-2</v>
      </c>
      <c r="AN2913">
        <f t="shared" si="1054"/>
        <v>-5.7999680969059907E-2</v>
      </c>
      <c r="AP2913">
        <f t="shared" si="1056"/>
        <v>14.353707748117365</v>
      </c>
      <c r="AQ2913">
        <f t="shared" si="1057"/>
        <v>0.6123767712294258</v>
      </c>
      <c r="AR2913">
        <f t="shared" si="1058"/>
        <v>1.204215962608955E-3</v>
      </c>
      <c r="AS2913">
        <f t="shared" si="1059"/>
        <v>0.29683179540754917</v>
      </c>
      <c r="AT2913">
        <f t="shared" si="1060"/>
        <v>1.5226703538810582</v>
      </c>
      <c r="AU2913">
        <f t="shared" si="1061"/>
        <v>0.98051979952677426</v>
      </c>
      <c r="AV2913">
        <f t="shared" si="1062"/>
        <v>1.4307280086733958</v>
      </c>
      <c r="AW2913">
        <f t="shared" si="1063"/>
        <v>1.1929584114353304E-4</v>
      </c>
    </row>
    <row r="2914" spans="25:49" x14ac:dyDescent="0.25">
      <c r="Y2914">
        <f t="shared" si="1064"/>
        <v>14.560000000000876</v>
      </c>
      <c r="Z2914">
        <f t="shared" si="1055"/>
        <v>0.46864368118188854</v>
      </c>
      <c r="AA2914">
        <f t="shared" si="1042"/>
        <v>-0.30517823274528322</v>
      </c>
      <c r="AB2914">
        <f t="shared" si="1043"/>
        <v>-1.0918227916209111E-4</v>
      </c>
      <c r="AC2914">
        <f t="shared" si="1044"/>
        <v>-5.7241035468762698E-2</v>
      </c>
      <c r="AD2914">
        <f t="shared" si="1045"/>
        <v>-1.5427288455340823E-2</v>
      </c>
      <c r="AE2914">
        <f t="shared" si="1046"/>
        <v>-4.6959512909701328E-3</v>
      </c>
      <c r="AF2914">
        <f t="shared" si="1047"/>
        <v>-5.7977407808715124E-2</v>
      </c>
      <c r="AG2914">
        <f t="shared" si="1048"/>
        <v>-9.4500211087519649E-5</v>
      </c>
      <c r="AI2914">
        <f t="shared" si="1049"/>
        <v>-0.35989675554758244</v>
      </c>
      <c r="AJ2914">
        <f t="shared" si="1050"/>
        <v>-8.0604002999206809E-2</v>
      </c>
      <c r="AK2914">
        <f t="shared" si="1051"/>
        <v>-0.10635749146848786</v>
      </c>
      <c r="AL2914">
        <f t="shared" si="1052"/>
        <v>-6.1051151064106954E-2</v>
      </c>
      <c r="AM2914">
        <f t="shared" si="1053"/>
        <v>-5.4536305175751525E-2</v>
      </c>
      <c r="AN2914">
        <f t="shared" si="1054"/>
        <v>-5.7992903014284579E-2</v>
      </c>
      <c r="AP2914">
        <f t="shared" si="1056"/>
        <v>14.356052105648423</v>
      </c>
      <c r="AQ2914">
        <f t="shared" si="1057"/>
        <v>0.6108500510970325</v>
      </c>
      <c r="AR2914">
        <f t="shared" si="1058"/>
        <v>1.203670168572635E-3</v>
      </c>
      <c r="AS2914">
        <f t="shared" si="1059"/>
        <v>0.29654535899403911</v>
      </c>
      <c r="AT2914">
        <f t="shared" si="1060"/>
        <v>1.5225932143069874</v>
      </c>
      <c r="AU2914">
        <f t="shared" si="1061"/>
        <v>0.98049634310688083</v>
      </c>
      <c r="AV2914">
        <f t="shared" si="1062"/>
        <v>1.4304380880538967</v>
      </c>
      <c r="AW2914">
        <f t="shared" si="1063"/>
        <v>1.1882145365612885E-4</v>
      </c>
    </row>
    <row r="2915" spans="25:49" x14ac:dyDescent="0.25">
      <c r="Y2915">
        <f t="shared" si="1064"/>
        <v>14.565000000000877</v>
      </c>
      <c r="Z2915">
        <f t="shared" si="1055"/>
        <v>0.46841519842261448</v>
      </c>
      <c r="AA2915">
        <f t="shared" si="1042"/>
        <v>-0.30501182280871969</v>
      </c>
      <c r="AB2915">
        <f t="shared" si="1043"/>
        <v>-1.0920563507553432E-4</v>
      </c>
      <c r="AC2915">
        <f t="shared" si="1044"/>
        <v>-5.7194778244247353E-2</v>
      </c>
      <c r="AD2915">
        <f t="shared" si="1045"/>
        <v>-1.5426662177345642E-2</v>
      </c>
      <c r="AE2915">
        <f t="shared" si="1046"/>
        <v>-4.700618738984909E-3</v>
      </c>
      <c r="AF2915">
        <f t="shared" si="1047"/>
        <v>-5.7970691727074107E-2</v>
      </c>
      <c r="AG2915">
        <f t="shared" si="1048"/>
        <v>-9.4124424997516423E-5</v>
      </c>
      <c r="AI2915">
        <f t="shared" si="1049"/>
        <v>-0.35970579278243575</v>
      </c>
      <c r="AJ2915">
        <f t="shared" si="1050"/>
        <v>-8.0567954371087241E-2</v>
      </c>
      <c r="AK2915">
        <f t="shared" si="1051"/>
        <v>-0.10630986732615234</v>
      </c>
      <c r="AL2915">
        <f t="shared" si="1052"/>
        <v>-6.1049501562570101E-2</v>
      </c>
      <c r="AM2915">
        <f t="shared" si="1053"/>
        <v>-5.4535137290339854E-2</v>
      </c>
      <c r="AN2915">
        <f t="shared" si="1054"/>
        <v>-5.7986125314974699E-2</v>
      </c>
      <c r="AP2915">
        <f t="shared" si="1056"/>
        <v>14.358395324054333</v>
      </c>
      <c r="AQ2915">
        <f t="shared" si="1057"/>
        <v>0.6093241599333058</v>
      </c>
      <c r="AR2915">
        <f t="shared" si="1058"/>
        <v>1.2031242571768244E-3</v>
      </c>
      <c r="AS2915">
        <f t="shared" si="1059"/>
        <v>0.29625915381669526</v>
      </c>
      <c r="AT2915">
        <f t="shared" si="1060"/>
        <v>1.5225160778647107</v>
      </c>
      <c r="AU2915">
        <f t="shared" si="1061"/>
        <v>0.98047286335042594</v>
      </c>
      <c r="AV2915">
        <f t="shared" si="1062"/>
        <v>1.4301482010148532</v>
      </c>
      <c r="AW2915">
        <f t="shared" si="1063"/>
        <v>1.1834895260069117E-4</v>
      </c>
    </row>
    <row r="2916" spans="25:49" x14ac:dyDescent="0.25">
      <c r="Y2916">
        <f t="shared" si="1064"/>
        <v>14.570000000000878</v>
      </c>
      <c r="Z2916">
        <f t="shared" si="1055"/>
        <v>0.46818605504911703</v>
      </c>
      <c r="AA2916">
        <f t="shared" si="1042"/>
        <v>-0.3048447938802552</v>
      </c>
      <c r="AB2916">
        <f t="shared" si="1043"/>
        <v>-1.092288747513397E-4</v>
      </c>
      <c r="AC2916">
        <f t="shared" si="1044"/>
        <v>-5.7148511077717581E-2</v>
      </c>
      <c r="AD2916">
        <f t="shared" si="1045"/>
        <v>-1.5426035981307467E-2</v>
      </c>
      <c r="AE2916">
        <f t="shared" si="1046"/>
        <v>-4.7052863230763959E-3</v>
      </c>
      <c r="AF2916">
        <f t="shared" si="1047"/>
        <v>-5.7963975657243559E-2</v>
      </c>
      <c r="AG2916">
        <f t="shared" si="1048"/>
        <v>-9.3750133244761919E-5</v>
      </c>
      <c r="AI2916">
        <f t="shared" si="1049"/>
        <v>-0.35951420662078937</v>
      </c>
      <c r="AJ2916">
        <f t="shared" si="1050"/>
        <v>-8.0531898717181152E-2</v>
      </c>
      <c r="AK2916">
        <f t="shared" si="1051"/>
        <v>-0.10626223388470345</v>
      </c>
      <c r="AL2916">
        <f t="shared" si="1052"/>
        <v>-6.1047852661846098E-2</v>
      </c>
      <c r="AM2916">
        <f t="shared" si="1053"/>
        <v>-5.4533969804464663E-2</v>
      </c>
      <c r="AN2916">
        <f t="shared" si="1054"/>
        <v>-5.7979347872501856E-2</v>
      </c>
      <c r="AP2916">
        <f t="shared" si="1056"/>
        <v>14.360737400046446</v>
      </c>
      <c r="AQ2916">
        <f t="shared" si="1057"/>
        <v>0.60779910081926192</v>
      </c>
      <c r="AR2916">
        <f t="shared" si="1058"/>
        <v>1.2025782290014466E-3</v>
      </c>
      <c r="AS2916">
        <f t="shared" si="1059"/>
        <v>0.29597317992547401</v>
      </c>
      <c r="AT2916">
        <f t="shared" si="1060"/>
        <v>1.522438944553824</v>
      </c>
      <c r="AU2916">
        <f t="shared" si="1061"/>
        <v>0.98044936025673102</v>
      </c>
      <c r="AV2916">
        <f t="shared" si="1062"/>
        <v>1.4298583475562177</v>
      </c>
      <c r="AW2916">
        <f t="shared" si="1063"/>
        <v>1.1787833047570351E-4</v>
      </c>
    </row>
    <row r="2917" spans="25:49" x14ac:dyDescent="0.25">
      <c r="Y2917">
        <f t="shared" si="1064"/>
        <v>14.575000000000879</v>
      </c>
      <c r="Z2917">
        <f t="shared" si="1055"/>
        <v>0.46795624816280695</v>
      </c>
      <c r="AA2917">
        <f t="shared" si="1042"/>
        <v>-0.30467714315776523</v>
      </c>
      <c r="AB2917">
        <f t="shared" si="1043"/>
        <v>-1.0925199793692967E-4</v>
      </c>
      <c r="AC2917">
        <f t="shared" si="1044"/>
        <v>-5.7102234018546048E-2</v>
      </c>
      <c r="AD2917">
        <f t="shared" si="1045"/>
        <v>-1.5425409868352967E-2</v>
      </c>
      <c r="AE2917">
        <f t="shared" si="1046"/>
        <v>-4.7099540436022439E-3</v>
      </c>
      <c r="AF2917">
        <f t="shared" si="1047"/>
        <v>-5.795725960157519E-2</v>
      </c>
      <c r="AG2917">
        <f t="shared" si="1048"/>
        <v>-9.3377329886929172E-5</v>
      </c>
      <c r="AI2917">
        <f t="shared" si="1049"/>
        <v>-0.35932199428422312</v>
      </c>
      <c r="AJ2917">
        <f t="shared" si="1050"/>
        <v>-8.0495836074548049E-2</v>
      </c>
      <c r="AK2917">
        <f t="shared" si="1051"/>
        <v>-0.10621459119411701</v>
      </c>
      <c r="AL2917">
        <f t="shared" si="1052"/>
        <v>-6.1046204363474091E-2</v>
      </c>
      <c r="AM2917">
        <f t="shared" si="1053"/>
        <v>-5.4532802719497293E-2</v>
      </c>
      <c r="AN2917">
        <f t="shared" si="1054"/>
        <v>-5.7972570688243401E-2</v>
      </c>
      <c r="AP2917">
        <f t="shared" si="1056"/>
        <v>14.363078330321692</v>
      </c>
      <c r="AQ2917">
        <f t="shared" si="1057"/>
        <v>0.60627487684986037</v>
      </c>
      <c r="AR2917">
        <f t="shared" si="1058"/>
        <v>1.2020320846276899E-3</v>
      </c>
      <c r="AS2917">
        <f t="shared" si="1059"/>
        <v>0.29568743737008535</v>
      </c>
      <c r="AT2917">
        <f t="shared" si="1060"/>
        <v>1.5223618143739175</v>
      </c>
      <c r="AU2917">
        <f t="shared" si="1061"/>
        <v>0.98042583382511561</v>
      </c>
      <c r="AV2917">
        <f t="shared" si="1062"/>
        <v>1.4295685276779313</v>
      </c>
      <c r="AW2917">
        <f t="shared" si="1063"/>
        <v>1.1740957980947963E-4</v>
      </c>
    </row>
    <row r="2918" spans="25:49" x14ac:dyDescent="0.25">
      <c r="Y2918">
        <f t="shared" si="1064"/>
        <v>14.580000000000879</v>
      </c>
      <c r="Z2918">
        <f t="shared" si="1055"/>
        <v>0.46772577485100686</v>
      </c>
      <c r="AA2918">
        <f t="shared" si="1042"/>
        <v>-0.30450886782560693</v>
      </c>
      <c r="AB2918">
        <f t="shared" si="1043"/>
        <v>-1.0927500437988743E-4</v>
      </c>
      <c r="AC2918">
        <f t="shared" si="1044"/>
        <v>-5.7055947116212362E-2</v>
      </c>
      <c r="AD2918">
        <f t="shared" si="1045"/>
        <v>-1.5424783839607588E-2</v>
      </c>
      <c r="AE2918">
        <f t="shared" si="1046"/>
        <v>-4.7146219009205313E-3</v>
      </c>
      <c r="AF2918">
        <f t="shared" si="1047"/>
        <v>-5.795054356242256E-2</v>
      </c>
      <c r="AG2918">
        <f t="shared" si="1048"/>
        <v>-9.3006009005321279E-5</v>
      </c>
      <c r="AI2918">
        <f t="shared" si="1049"/>
        <v>-0.35912915298086479</v>
      </c>
      <c r="AJ2918">
        <f t="shared" si="1050"/>
        <v>-8.0459766480336564E-2</v>
      </c>
      <c r="AK2918">
        <f t="shared" si="1051"/>
        <v>-0.10616693930448379</v>
      </c>
      <c r="AL2918">
        <f t="shared" si="1052"/>
        <v>-6.1044556668999952E-2</v>
      </c>
      <c r="AM2918">
        <f t="shared" si="1053"/>
        <v>-5.4531636036815108E-2</v>
      </c>
      <c r="AN2918">
        <f t="shared" si="1054"/>
        <v>-5.79657937635824E-2</v>
      </c>
      <c r="AP2918">
        <f t="shared" si="1056"/>
        <v>14.365418111562507</v>
      </c>
      <c r="AQ2918">
        <f t="shared" si="1057"/>
        <v>0.60475149113407134</v>
      </c>
      <c r="AR2918">
        <f t="shared" si="1058"/>
        <v>1.2014858246380052E-3</v>
      </c>
      <c r="AS2918">
        <f t="shared" si="1059"/>
        <v>0.29540192619999256</v>
      </c>
      <c r="AT2918">
        <f t="shared" si="1060"/>
        <v>1.5222846873245757</v>
      </c>
      <c r="AU2918">
        <f t="shared" si="1061"/>
        <v>0.9804022840548976</v>
      </c>
      <c r="AV2918">
        <f t="shared" si="1062"/>
        <v>1.4292787413799233</v>
      </c>
      <c r="AW2918">
        <f t="shared" si="1063"/>
        <v>1.1694269316004491E-4</v>
      </c>
    </row>
    <row r="2919" spans="25:49" x14ac:dyDescent="0.25">
      <c r="Y2919">
        <f t="shared" si="1064"/>
        <v>14.58500000000088</v>
      </c>
      <c r="Z2919">
        <f t="shared" si="1055"/>
        <v>0.46749463218689641</v>
      </c>
      <c r="AA2919">
        <f t="shared" si="1042"/>
        <v>-0.30433996505456601</v>
      </c>
      <c r="AB2919">
        <f t="shared" si="1043"/>
        <v>-1.0929789382817316E-4</v>
      </c>
      <c r="AC2919">
        <f t="shared" si="1044"/>
        <v>-5.7009650420302961E-2</v>
      </c>
      <c r="AD2919">
        <f t="shared" si="1045"/>
        <v>-1.5424157896195624E-2</v>
      </c>
      <c r="AE2919">
        <f t="shared" si="1046"/>
        <v>-4.7192898953898272E-3</v>
      </c>
      <c r="AF2919">
        <f t="shared" si="1047"/>
        <v>-5.7943827542141196E-2</v>
      </c>
      <c r="AG2919">
        <f t="shared" si="1048"/>
        <v>-9.2636164704777376E-5</v>
      </c>
      <c r="AI2919">
        <f t="shared" si="1049"/>
        <v>-0.35893567990533715</v>
      </c>
      <c r="AJ2919">
        <f t="shared" si="1050"/>
        <v>-8.0423689971784687E-2</v>
      </c>
      <c r="AK2919">
        <f t="shared" si="1051"/>
        <v>-0.10611927826600945</v>
      </c>
      <c r="AL2919">
        <f t="shared" si="1052"/>
        <v>-6.1042909579976504E-2</v>
      </c>
      <c r="AM2919">
        <f t="shared" si="1053"/>
        <v>-5.453046975780166E-2</v>
      </c>
      <c r="AN2919">
        <f t="shared" si="1054"/>
        <v>-5.7959017099907764E-2</v>
      </c>
      <c r="AP2919">
        <f t="shared" si="1056"/>
        <v>14.367756740436763</v>
      </c>
      <c r="AQ2919">
        <f t="shared" si="1057"/>
        <v>0.6032289467949431</v>
      </c>
      <c r="AR2919">
        <f t="shared" si="1058"/>
        <v>1.2009394496161057E-3</v>
      </c>
      <c r="AS2919">
        <f t="shared" si="1059"/>
        <v>0.29511664646441144</v>
      </c>
      <c r="AT2919">
        <f t="shared" si="1060"/>
        <v>1.5222075634053776</v>
      </c>
      <c r="AU2919">
        <f t="shared" si="1061"/>
        <v>0.98037871094539297</v>
      </c>
      <c r="AV2919">
        <f t="shared" si="1062"/>
        <v>1.4289889886621112</v>
      </c>
      <c r="AW2919">
        <f t="shared" si="1063"/>
        <v>1.1647766311501823E-4</v>
      </c>
    </row>
    <row r="2920" spans="25:49" x14ac:dyDescent="0.25">
      <c r="Y2920">
        <f t="shared" si="1064"/>
        <v>14.590000000000881</v>
      </c>
      <c r="Z2920">
        <f t="shared" si="1055"/>
        <v>0.46726281722945506</v>
      </c>
      <c r="AA2920">
        <f t="shared" si="1042"/>
        <v>-0.3041704320018036</v>
      </c>
      <c r="AB2920">
        <f t="shared" si="1043"/>
        <v>-1.0932066603009039E-4</v>
      </c>
      <c r="AC2920">
        <f t="shared" si="1044"/>
        <v>-5.6963343980510943E-2</v>
      </c>
      <c r="AD2920">
        <f t="shared" si="1045"/>
        <v>-1.5423532039240092E-2</v>
      </c>
      <c r="AE2920">
        <f t="shared" si="1046"/>
        <v>-4.7239580273692461E-3</v>
      </c>
      <c r="AF2920">
        <f t="shared" si="1047"/>
        <v>-5.7937111543088622E-2</v>
      </c>
      <c r="AG2920">
        <f t="shared" si="1048"/>
        <v>-9.2267791113579122E-5</v>
      </c>
      <c r="AI2920">
        <f t="shared" si="1049"/>
        <v>-0.35874157223870445</v>
      </c>
      <c r="AJ2920">
        <f t="shared" si="1050"/>
        <v>-8.0387606586219504E-2</v>
      </c>
      <c r="AK2920">
        <f t="shared" si="1051"/>
        <v>-0.10607160812901431</v>
      </c>
      <c r="AL2920">
        <f t="shared" si="1052"/>
        <v>-6.1041263097963393E-2</v>
      </c>
      <c r="AM2920">
        <f t="shared" si="1053"/>
        <v>-5.4529303883846726E-2</v>
      </c>
      <c r="AN2920">
        <f t="shared" si="1054"/>
        <v>-5.7952240698614217E-2</v>
      </c>
      <c r="AP2920">
        <f t="shared" si="1056"/>
        <v>14.370094213597698</v>
      </c>
      <c r="AQ2920">
        <f t="shared" si="1057"/>
        <v>0.60170724696967004</v>
      </c>
      <c r="AR2920">
        <f t="shared" si="1058"/>
        <v>1.2003929601469648E-3</v>
      </c>
      <c r="AS2920">
        <f t="shared" si="1059"/>
        <v>0.29483159821230986</v>
      </c>
      <c r="AT2920">
        <f t="shared" si="1060"/>
        <v>1.5221304426158966</v>
      </c>
      <c r="AU2920">
        <f t="shared" si="1061"/>
        <v>0.98035511449591606</v>
      </c>
      <c r="AV2920">
        <f t="shared" si="1062"/>
        <v>1.4286992695244005</v>
      </c>
      <c r="AW2920">
        <f t="shared" si="1063"/>
        <v>1.1601448229149428E-4</v>
      </c>
    </row>
    <row r="2921" spans="25:49" x14ac:dyDescent="0.25">
      <c r="Y2921">
        <f t="shared" si="1064"/>
        <v>14.595000000000882</v>
      </c>
      <c r="Z2921">
        <f t="shared" si="1055"/>
        <v>0.46703032702340697</v>
      </c>
      <c r="AA2921">
        <f t="shared" si="1042"/>
        <v>-0.30400026581080358</v>
      </c>
      <c r="AB2921">
        <f t="shared" si="1043"/>
        <v>-1.09343320734169E-4</v>
      </c>
      <c r="AC2921">
        <f t="shared" si="1044"/>
        <v>-5.6917027846636006E-2</v>
      </c>
      <c r="AD2921">
        <f t="shared" si="1045"/>
        <v>-1.542290626986296E-2</v>
      </c>
      <c r="AE2921">
        <f t="shared" si="1046"/>
        <v>-4.7286262972183451E-3</v>
      </c>
      <c r="AF2921">
        <f t="shared" si="1047"/>
        <v>-5.7930395567624353E-2</v>
      </c>
      <c r="AG2921">
        <f t="shared" si="1048"/>
        <v>-9.1900882383357405E-5</v>
      </c>
      <c r="AI2921">
        <f t="shared" si="1049"/>
        <v>-0.35854682714841984</v>
      </c>
      <c r="AJ2921">
        <f t="shared" si="1050"/>
        <v>-8.0351516361057126E-2</v>
      </c>
      <c r="AK2921">
        <f t="shared" si="1051"/>
        <v>-0.10602392894393338</v>
      </c>
      <c r="AL2921">
        <f t="shared" si="1052"/>
        <v>-6.1039617224527186E-2</v>
      </c>
      <c r="AM2921">
        <f t="shared" si="1053"/>
        <v>-5.452813841634619E-2</v>
      </c>
      <c r="AN2921">
        <f t="shared" si="1054"/>
        <v>-5.7945464561102326E-2</v>
      </c>
      <c r="AP2921">
        <f t="shared" si="1056"/>
        <v>14.372430527683845</v>
      </c>
      <c r="AQ2921">
        <f t="shared" si="1057"/>
        <v>0.60018639480966074</v>
      </c>
      <c r="AR2921">
        <f t="shared" si="1058"/>
        <v>1.1998463568168142E-3</v>
      </c>
      <c r="AS2921">
        <f t="shared" si="1059"/>
        <v>0.29454678149240726</v>
      </c>
      <c r="AT2921">
        <f t="shared" si="1060"/>
        <v>1.5220533249557004</v>
      </c>
      <c r="AU2921">
        <f t="shared" si="1061"/>
        <v>0.98033149470577918</v>
      </c>
      <c r="AV2921">
        <f t="shared" si="1062"/>
        <v>1.428409583966685</v>
      </c>
      <c r="AW2921">
        <f t="shared" si="1063"/>
        <v>1.1555314333592631E-4</v>
      </c>
    </row>
    <row r="2922" spans="25:49" x14ac:dyDescent="0.25">
      <c r="Y2922">
        <f t="shared" si="1064"/>
        <v>14.600000000000882</v>
      </c>
      <c r="Z2922">
        <f t="shared" si="1055"/>
        <v>0.4667971585991651</v>
      </c>
      <c r="AA2922">
        <f t="shared" si="1042"/>
        <v>-0.30382946361131974</v>
      </c>
      <c r="AB2922">
        <f t="shared" si="1043"/>
        <v>-1.0936585768935364E-4</v>
      </c>
      <c r="AC2922">
        <f t="shared" si="1044"/>
        <v>-5.6870702068584529E-2</v>
      </c>
      <c r="AD2922">
        <f t="shared" si="1045"/>
        <v>-1.542228058918496E-2</v>
      </c>
      <c r="AE2922">
        <f t="shared" si="1046"/>
        <v>-4.7332947052972831E-3</v>
      </c>
      <c r="AF2922">
        <f t="shared" si="1047"/>
        <v>-5.7923679618109979E-2</v>
      </c>
      <c r="AG2922">
        <f t="shared" si="1048"/>
        <v>-9.1535432688999536E-5</v>
      </c>
      <c r="AI2922">
        <f t="shared" si="1049"/>
        <v>-0.35835144178827244</v>
      </c>
      <c r="AJ2922">
        <f t="shared" si="1050"/>
        <v>-8.0315419333802873E-2</v>
      </c>
      <c r="AK2922">
        <f t="shared" si="1051"/>
        <v>-0.10597624076131638</v>
      </c>
      <c r="AL2922">
        <f t="shared" si="1052"/>
        <v>-6.1037971961241409E-2</v>
      </c>
      <c r="AM2922">
        <f t="shared" si="1053"/>
        <v>-5.4526973356702264E-2</v>
      </c>
      <c r="AN2922">
        <f t="shared" si="1054"/>
        <v>-5.7938688688778529E-2</v>
      </c>
      <c r="AP2922">
        <f t="shared" si="1056"/>
        <v>14.374765679318962</v>
      </c>
      <c r="AQ2922">
        <f t="shared" si="1057"/>
        <v>0.59866639348060646</v>
      </c>
      <c r="AR2922">
        <f t="shared" si="1058"/>
        <v>1.1992996402131434E-3</v>
      </c>
      <c r="AS2922">
        <f t="shared" si="1059"/>
        <v>0.29426219635317402</v>
      </c>
      <c r="AT2922">
        <f t="shared" si="1060"/>
        <v>1.5219762104243511</v>
      </c>
      <c r="AU2922">
        <f t="shared" si="1061"/>
        <v>0.98030785157429312</v>
      </c>
      <c r="AV2922">
        <f t="shared" si="1062"/>
        <v>1.4281199319888469</v>
      </c>
      <c r="AW2922">
        <f t="shared" si="1063"/>
        <v>1.1509363892400945E-4</v>
      </c>
    </row>
    <row r="2923" spans="25:49" x14ac:dyDescent="0.25">
      <c r="Y2923">
        <f t="shared" si="1064"/>
        <v>14.605000000000883</v>
      </c>
      <c r="Z2923">
        <f t="shared" si="1055"/>
        <v>0.46656330897277576</v>
      </c>
      <c r="AA2923">
        <f t="shared" si="1042"/>
        <v>-0.30365802251932278</v>
      </c>
      <c r="AB2923">
        <f t="shared" si="1043"/>
        <v>-1.0938827664481731E-4</v>
      </c>
      <c r="AC2923">
        <f t="shared" si="1044"/>
        <v>-5.6824366696369172E-2</v>
      </c>
      <c r="AD2923">
        <f t="shared" si="1045"/>
        <v>-1.5421654998325821E-2</v>
      </c>
      <c r="AE2923">
        <f t="shared" si="1046"/>
        <v>-4.7379632519666641E-3</v>
      </c>
      <c r="AF2923">
        <f t="shared" si="1047"/>
        <v>-5.7916963696909199E-2</v>
      </c>
      <c r="AG2923">
        <f t="shared" si="1048"/>
        <v>-9.1171436228556761E-5</v>
      </c>
      <c r="AI2923">
        <f t="shared" si="1049"/>
        <v>-0.35815541329833434</v>
      </c>
      <c r="AJ2923">
        <f t="shared" si="1050"/>
        <v>-8.0279315542050894E-2</v>
      </c>
      <c r="AK2923">
        <f t="shared" si="1051"/>
        <v>-0.10592854363182749</v>
      </c>
      <c r="AL2923">
        <f t="shared" si="1052"/>
        <v>-6.1036327309686604E-2</v>
      </c>
      <c r="AM2923">
        <f t="shared" si="1053"/>
        <v>-5.4525808706323356E-2</v>
      </c>
      <c r="AN2923">
        <f t="shared" si="1054"/>
        <v>-5.7931913083055182E-2</v>
      </c>
      <c r="AP2923">
        <f t="shared" si="1056"/>
        <v>14.377099665111958</v>
      </c>
      <c r="AQ2923">
        <f t="shared" si="1057"/>
        <v>0.59714724616254966</v>
      </c>
      <c r="AR2923">
        <f t="shared" si="1058"/>
        <v>1.1987528109246965E-3</v>
      </c>
      <c r="AS2923">
        <f t="shared" si="1059"/>
        <v>0.29397784284283107</v>
      </c>
      <c r="AT2923">
        <f t="shared" si="1060"/>
        <v>1.5218990990214052</v>
      </c>
      <c r="AU2923">
        <f t="shared" si="1061"/>
        <v>0.98028418510076665</v>
      </c>
      <c r="AV2923">
        <f t="shared" si="1062"/>
        <v>1.4278303135907564</v>
      </c>
      <c r="AW2923">
        <f t="shared" si="1063"/>
        <v>1.1463596176056438E-4</v>
      </c>
    </row>
    <row r="2924" spans="25:49" x14ac:dyDescent="0.25">
      <c r="Y2924">
        <f t="shared" si="1064"/>
        <v>14.610000000000884</v>
      </c>
      <c r="Z2924">
        <f t="shared" si="1055"/>
        <v>0.46632877514586346</v>
      </c>
      <c r="AA2924">
        <f t="shared" si="1042"/>
        <v>-0.3034859396369482</v>
      </c>
      <c r="AB2924">
        <f t="shared" si="1043"/>
        <v>-1.0941057735017736E-4</v>
      </c>
      <c r="AC2924">
        <f t="shared" si="1044"/>
        <v>-5.6778021780109135E-2</v>
      </c>
      <c r="AD2924">
        <f t="shared" si="1045"/>
        <v>-1.5421029498404008E-2</v>
      </c>
      <c r="AE2924">
        <f t="shared" si="1046"/>
        <v>-4.742631937587706E-3</v>
      </c>
      <c r="AF2924">
        <f t="shared" si="1047"/>
        <v>-5.7910247806387913E-2</v>
      </c>
      <c r="AG2924">
        <f t="shared" si="1048"/>
        <v>-9.0808887223152139E-5</v>
      </c>
      <c r="AI2924">
        <f t="shared" si="1049"/>
        <v>-0.35795873880490836</v>
      </c>
      <c r="AJ2924">
        <f t="shared" si="1050"/>
        <v>-8.0243205023484407E-2</v>
      </c>
      <c r="AK2924">
        <f t="shared" si="1051"/>
        <v>-0.10588083760624546</v>
      </c>
      <c r="AL2924">
        <f t="shared" si="1052"/>
        <v>-6.1034683271450299E-2</v>
      </c>
      <c r="AM2924">
        <f t="shared" si="1053"/>
        <v>-5.4524644466624278E-2</v>
      </c>
      <c r="AN2924">
        <f t="shared" si="1054"/>
        <v>-5.7925137745350623E-2</v>
      </c>
      <c r="AP2924">
        <f t="shared" si="1056"/>
        <v>14.379432481656822</v>
      </c>
      <c r="AQ2924">
        <f t="shared" si="1057"/>
        <v>0.59562895604995281</v>
      </c>
      <c r="AR2924">
        <f t="shared" si="1058"/>
        <v>1.1982058695414724E-3</v>
      </c>
      <c r="AS2924">
        <f t="shared" si="1059"/>
        <v>0.29369372100934921</v>
      </c>
      <c r="AT2924">
        <f t="shared" si="1060"/>
        <v>1.5218219907464134</v>
      </c>
      <c r="AU2924">
        <f t="shared" si="1061"/>
        <v>0.98026049528450676</v>
      </c>
      <c r="AV2924">
        <f t="shared" si="1062"/>
        <v>1.4275407287722719</v>
      </c>
      <c r="AW2924">
        <f t="shared" si="1063"/>
        <v>1.1418010457942152E-4</v>
      </c>
    </row>
    <row r="2925" spans="25:49" x14ac:dyDescent="0.25">
      <c r="Y2925">
        <f t="shared" si="1064"/>
        <v>14.615000000000885</v>
      </c>
      <c r="Z2925">
        <f t="shared" si="1055"/>
        <v>0.46609355410557496</v>
      </c>
      <c r="AA2925">
        <f t="shared" si="1042"/>
        <v>-0.30331321205244383</v>
      </c>
      <c r="AB2925">
        <f t="shared" si="1043"/>
        <v>-1.0943275955526744E-4</v>
      </c>
      <c r="AC2925">
        <f t="shared" si="1044"/>
        <v>-5.6731667370029742E-2</v>
      </c>
      <c r="AD2925">
        <f t="shared" si="1045"/>
        <v>-1.5420404090537071E-2</v>
      </c>
      <c r="AE2925">
        <f t="shared" si="1046"/>
        <v>-4.7473007625220805E-3</v>
      </c>
      <c r="AF2925">
        <f t="shared" si="1047"/>
        <v>-5.7903531948914178E-2</v>
      </c>
      <c r="AG2925">
        <f t="shared" si="1048"/>
        <v>-9.0447779916888785E-5</v>
      </c>
      <c r="AI2925">
        <f t="shared" si="1049"/>
        <v>-0.35776141542047551</v>
      </c>
      <c r="AJ2925">
        <f t="shared" si="1050"/>
        <v>-8.0207087815875391E-2</v>
      </c>
      <c r="AK2925">
        <f t="shared" si="1051"/>
        <v>-0.10583312273546333</v>
      </c>
      <c r="AL2925">
        <f t="shared" si="1052"/>
        <v>-6.1033039848127087E-2</v>
      </c>
      <c r="AM2925">
        <f t="shared" si="1053"/>
        <v>-5.4523480639026053E-2</v>
      </c>
      <c r="AN2925">
        <f t="shared" si="1054"/>
        <v>-5.7918362677089115E-2</v>
      </c>
      <c r="AP2925">
        <f t="shared" si="1056"/>
        <v>14.381764125532552</v>
      </c>
      <c r="AQ2925">
        <f t="shared" si="1057"/>
        <v>0.59411152635176778</v>
      </c>
      <c r="AR2925">
        <f t="shared" si="1058"/>
        <v>1.1976588166547214E-3</v>
      </c>
      <c r="AS2925">
        <f t="shared" si="1059"/>
        <v>0.29340983090044864</v>
      </c>
      <c r="AT2925">
        <f t="shared" si="1060"/>
        <v>1.5217448855989215</v>
      </c>
      <c r="AU2925">
        <f t="shared" si="1061"/>
        <v>0.9802367821248188</v>
      </c>
      <c r="AV2925">
        <f t="shared" si="1062"/>
        <v>1.4272511775332399</v>
      </c>
      <c r="AW2925">
        <f t="shared" si="1063"/>
        <v>1.1372606014330569E-4</v>
      </c>
    </row>
    <row r="2926" spans="25:49" x14ac:dyDescent="0.25">
      <c r="Y2926">
        <f t="shared" si="1064"/>
        <v>14.620000000000886</v>
      </c>
      <c r="Z2926">
        <f t="shared" si="1055"/>
        <v>0.4658576428245253</v>
      </c>
      <c r="AA2926">
        <f t="shared" si="1042"/>
        <v>-0.30313983684011786</v>
      </c>
      <c r="AB2926">
        <f t="shared" si="1043"/>
        <v>-1.0945482301038124E-4</v>
      </c>
      <c r="AC2926">
        <f t="shared" si="1044"/>
        <v>-5.668530351646256E-2</v>
      </c>
      <c r="AD2926">
        <f t="shared" si="1045"/>
        <v>-1.5419778775841391E-2</v>
      </c>
      <c r="AE2926">
        <f t="shared" si="1046"/>
        <v>-4.751969727132095E-3</v>
      </c>
      <c r="AF2926">
        <f t="shared" si="1047"/>
        <v>-5.7896816126858278E-2</v>
      </c>
      <c r="AG2926">
        <f t="shared" si="1048"/>
        <v>-9.0088108576758541E-5</v>
      </c>
      <c r="AI2926">
        <f t="shared" si="1049"/>
        <v>-0.357563440243643</v>
      </c>
      <c r="AJ2926">
        <f t="shared" si="1050"/>
        <v>-8.0170963957084701E-2</v>
      </c>
      <c r="AK2926">
        <f t="shared" si="1051"/>
        <v>-0.10578539907048852</v>
      </c>
      <c r="AL2926">
        <f t="shared" si="1052"/>
        <v>-6.1031397041318644E-2</v>
      </c>
      <c r="AM2926">
        <f t="shared" si="1053"/>
        <v>-5.4522317224956124E-2</v>
      </c>
      <c r="AN2926">
        <f t="shared" si="1054"/>
        <v>-5.7911587879700903E-2</v>
      </c>
      <c r="AP2926">
        <f t="shared" si="1056"/>
        <v>14.384094593303081</v>
      </c>
      <c r="AQ2926">
        <f t="shared" si="1057"/>
        <v>0.59259496029150538</v>
      </c>
      <c r="AR2926">
        <f t="shared" si="1058"/>
        <v>1.197111652856945E-3</v>
      </c>
      <c r="AS2926">
        <f t="shared" si="1059"/>
        <v>0.29312617256359846</v>
      </c>
      <c r="AT2926">
        <f t="shared" si="1060"/>
        <v>1.5216677835784689</v>
      </c>
      <c r="AU2926">
        <f t="shared" si="1061"/>
        <v>0.9802130456210062</v>
      </c>
      <c r="AV2926">
        <f t="shared" si="1062"/>
        <v>1.4269616598734953</v>
      </c>
      <c r="AW2926">
        <f t="shared" si="1063"/>
        <v>1.1327382124372118E-4</v>
      </c>
    </row>
    <row r="2927" spans="25:49" x14ac:dyDescent="0.25">
      <c r="Y2927">
        <f t="shared" si="1064"/>
        <v>14.625000000000886</v>
      </c>
      <c r="Z2927">
        <f t="shared" si="1055"/>
        <v>0.46562103826074208</v>
      </c>
      <c r="AA2927">
        <f t="shared" si="1042"/>
        <v>-0.30296581106028647</v>
      </c>
      <c r="AB2927">
        <f t="shared" si="1043"/>
        <v>-1.09476767465961E-4</v>
      </c>
      <c r="AC2927">
        <f t="shared" si="1044"/>
        <v>-5.6638930269845282E-2</v>
      </c>
      <c r="AD2927">
        <f t="shared" si="1045"/>
        <v>-1.5419153555432366E-2</v>
      </c>
      <c r="AE2927">
        <f t="shared" si="1046"/>
        <v>-4.7566388317805356E-3</v>
      </c>
      <c r="AF2927">
        <f t="shared" si="1047"/>
        <v>-5.7890100342592871E-2</v>
      </c>
      <c r="AG2927">
        <f t="shared" si="1048"/>
        <v>-8.9729867492550878E-5</v>
      </c>
      <c r="AI2927">
        <f t="shared" si="1049"/>
        <v>-0.35736481035909173</v>
      </c>
      <c r="AJ2927">
        <f t="shared" si="1050"/>
        <v>-8.0134833485061868E-2</v>
      </c>
      <c r="AK2927">
        <f t="shared" si="1051"/>
        <v>-0.10573766666244278</v>
      </c>
      <c r="AL2927">
        <f t="shared" si="1052"/>
        <v>-6.1029754852633789E-2</v>
      </c>
      <c r="AM2927">
        <f t="shared" si="1053"/>
        <v>-5.4521154225848335E-2</v>
      </c>
      <c r="AN2927">
        <f t="shared" si="1054"/>
        <v>-5.7904813354622331E-2</v>
      </c>
      <c r="AP2927">
        <f t="shared" si="1056"/>
        <v>14.386423881517203</v>
      </c>
      <c r="AQ2927">
        <f t="shared" si="1057"/>
        <v>0.59107926110730458</v>
      </c>
      <c r="AR2927">
        <f t="shared" si="1058"/>
        <v>1.1965643787418931E-3</v>
      </c>
      <c r="AS2927">
        <f t="shared" si="1059"/>
        <v>0.29284274604601612</v>
      </c>
      <c r="AT2927">
        <f t="shared" si="1060"/>
        <v>1.5215906846845897</v>
      </c>
      <c r="AU2927">
        <f t="shared" si="1061"/>
        <v>0.98018928577237052</v>
      </c>
      <c r="AV2927">
        <f t="shared" si="1062"/>
        <v>1.4266721757928611</v>
      </c>
      <c r="AW2927">
        <f t="shared" si="1063"/>
        <v>1.1282338070083731E-4</v>
      </c>
    </row>
    <row r="2928" spans="25:49" x14ac:dyDescent="0.25">
      <c r="Y2928">
        <f t="shared" si="1064"/>
        <v>14.630000000000887</v>
      </c>
      <c r="Z2928">
        <f t="shared" si="1055"/>
        <v>0.4653837373576114</v>
      </c>
      <c r="AA2928">
        <f t="shared" si="1042"/>
        <v>-0.30279113175922218</v>
      </c>
      <c r="AB2928">
        <f t="shared" si="1043"/>
        <v>-1.0949859267299392E-4</v>
      </c>
      <c r="AC2928">
        <f t="shared" si="1044"/>
        <v>-5.6592547680721528E-2</v>
      </c>
      <c r="AD2928">
        <f t="shared" si="1045"/>
        <v>-1.5418528430424353E-2</v>
      </c>
      <c r="AE2928">
        <f t="shared" si="1046"/>
        <v>-4.7613080768308582E-3</v>
      </c>
      <c r="AF2928">
        <f t="shared" si="1047"/>
        <v>-5.7883384598492814E-2</v>
      </c>
      <c r="AG2928">
        <f t="shared" si="1048"/>
        <v>-8.9373050976762308E-5</v>
      </c>
      <c r="AI2928">
        <f t="shared" si="1049"/>
        <v>-0.3571655228375249</v>
      </c>
      <c r="AJ2928">
        <f t="shared" si="1050"/>
        <v>-8.0098696437845202E-2</v>
      </c>
      <c r="AK2928">
        <f t="shared" si="1051"/>
        <v>-0.10568992556256189</v>
      </c>
      <c r="AL2928">
        <f t="shared" si="1052"/>
        <v>-6.102811328368847E-2</v>
      </c>
      <c r="AM2928">
        <f t="shared" si="1053"/>
        <v>-5.4519991643142911E-2</v>
      </c>
      <c r="AN2928">
        <f t="shared" si="1054"/>
        <v>-5.789803910329569E-2</v>
      </c>
      <c r="AP2928">
        <f t="shared" si="1056"/>
        <v>14.388751986708508</v>
      </c>
      <c r="AQ2928">
        <f t="shared" si="1057"/>
        <v>0.58956443205200293</v>
      </c>
      <c r="AR2928">
        <f t="shared" si="1058"/>
        <v>1.1960169949045633E-3</v>
      </c>
      <c r="AS2928">
        <f t="shared" si="1059"/>
        <v>0.29255955139466683</v>
      </c>
      <c r="AT2928">
        <f t="shared" si="1060"/>
        <v>1.5215135889168125</v>
      </c>
      <c r="AU2928">
        <f t="shared" si="1061"/>
        <v>0.98016550257821167</v>
      </c>
      <c r="AV2928">
        <f t="shared" si="1062"/>
        <v>1.4263827252911481</v>
      </c>
      <c r="AW2928">
        <f t="shared" si="1063"/>
        <v>1.1237473136337449E-4</v>
      </c>
    </row>
    <row r="2929" spans="25:49" x14ac:dyDescent="0.25">
      <c r="Y2929">
        <f t="shared" si="1064"/>
        <v>14.635000000000888</v>
      </c>
      <c r="Z2929">
        <f t="shared" si="1055"/>
        <v>0.46514573704382345</v>
      </c>
      <c r="AA2929">
        <f t="shared" si="1042"/>
        <v>-0.30261579596910315</v>
      </c>
      <c r="AB2929">
        <f t="shared" si="1043"/>
        <v>-1.0952029838265902E-4</v>
      </c>
      <c r="AC2929">
        <f t="shared" si="1044"/>
        <v>-5.6546155799740913E-2</v>
      </c>
      <c r="AD2929">
        <f t="shared" si="1045"/>
        <v>-1.541790340193069E-2</v>
      </c>
      <c r="AE2929">
        <f t="shared" si="1046"/>
        <v>-4.7659774626470103E-3</v>
      </c>
      <c r="AF2929">
        <f t="shared" si="1047"/>
        <v>-5.7876668896935483E-2</v>
      </c>
      <c r="AG2929">
        <f t="shared" si="1048"/>
        <v>-8.9017653364506058E-5</v>
      </c>
      <c r="AI2929">
        <f t="shared" si="1049"/>
        <v>-0.35696557473561646</v>
      </c>
      <c r="AJ2929">
        <f t="shared" si="1050"/>
        <v>-8.006255285356155E-2</v>
      </c>
      <c r="AK2929">
        <f t="shared" si="1051"/>
        <v>-0.10564217582219589</v>
      </c>
      <c r="AL2929">
        <f t="shared" si="1052"/>
        <v>-6.102647233610585E-2</v>
      </c>
      <c r="AM2929">
        <f t="shared" si="1053"/>
        <v>-5.4518829478286589E-2</v>
      </c>
      <c r="AN2929">
        <f t="shared" si="1054"/>
        <v>-5.7891265127169467E-2</v>
      </c>
      <c r="AP2929">
        <f t="shared" si="1056"/>
        <v>14.391078905395297</v>
      </c>
      <c r="AQ2929">
        <f t="shared" si="1057"/>
        <v>0.58805047639320662</v>
      </c>
      <c r="AR2929">
        <f t="shared" si="1058"/>
        <v>1.1954695019411982E-3</v>
      </c>
      <c r="AS2929">
        <f t="shared" si="1059"/>
        <v>0.29227658865626316</v>
      </c>
      <c r="AT2929">
        <f t="shared" si="1060"/>
        <v>1.5214364962746605</v>
      </c>
      <c r="AU2929">
        <f t="shared" si="1061"/>
        <v>0.98014169603782753</v>
      </c>
      <c r="AV2929">
        <f t="shared" si="1062"/>
        <v>1.4260933083681555</v>
      </c>
      <c r="AW2929">
        <f t="shared" si="1063"/>
        <v>1.1192786610849061E-4</v>
      </c>
    </row>
    <row r="2930" spans="25:49" x14ac:dyDescent="0.25">
      <c r="Y2930">
        <f t="shared" si="1064"/>
        <v>14.640000000000889</v>
      </c>
      <c r="Z2930">
        <f t="shared" si="1055"/>
        <v>0.46490703423331764</v>
      </c>
      <c r="AA2930">
        <f t="shared" si="1042"/>
        <v>-0.30243980070796006</v>
      </c>
      <c r="AB2930">
        <f t="shared" si="1043"/>
        <v>-1.0954188434652904E-4</v>
      </c>
      <c r="AC2930">
        <f t="shared" si="1044"/>
        <v>-5.6499754677658741E-2</v>
      </c>
      <c r="AD2930">
        <f t="shared" si="1045"/>
        <v>-1.5417278471063811E-2</v>
      </c>
      <c r="AE2930">
        <f t="shared" si="1046"/>
        <v>-4.7706469895935624E-3</v>
      </c>
      <c r="AF2930">
        <f t="shared" si="1047"/>
        <v>-5.7869953240300552E-2</v>
      </c>
      <c r="AG2930">
        <f t="shared" si="1048"/>
        <v>-8.8663669013422123E-5</v>
      </c>
      <c r="AI2930">
        <f t="shared" si="1049"/>
        <v>-0.3567649630959589</v>
      </c>
      <c r="AJ2930">
        <f t="shared" si="1050"/>
        <v>-8.0026402770426344E-2</v>
      </c>
      <c r="AK2930">
        <f t="shared" si="1051"/>
        <v>-0.10559441749280875</v>
      </c>
      <c r="AL2930">
        <f t="shared" si="1052"/>
        <v>-6.1024832011516345E-2</v>
      </c>
      <c r="AM2930">
        <f t="shared" si="1053"/>
        <v>-5.4517667732732519E-2</v>
      </c>
      <c r="AN2930">
        <f t="shared" si="1054"/>
        <v>-5.7884491427698179E-2</v>
      </c>
      <c r="AP2930">
        <f t="shared" si="1056"/>
        <v>14.393404634080516</v>
      </c>
      <c r="AQ2930">
        <f t="shared" si="1057"/>
        <v>0.58653739741336086</v>
      </c>
      <c r="AR2930">
        <f t="shared" si="1058"/>
        <v>1.1949219004492848E-3</v>
      </c>
      <c r="AS2930">
        <f t="shared" si="1059"/>
        <v>0.2919938578772644</v>
      </c>
      <c r="AT2930">
        <f t="shared" si="1060"/>
        <v>1.5213594067576508</v>
      </c>
      <c r="AU2930">
        <f t="shared" si="1061"/>
        <v>0.98011786615051433</v>
      </c>
      <c r="AV2930">
        <f t="shared" si="1062"/>
        <v>1.4258039250236707</v>
      </c>
      <c r="AW2930">
        <f t="shared" si="1063"/>
        <v>1.11482777841668E-4</v>
      </c>
    </row>
    <row r="2931" spans="25:49" x14ac:dyDescent="0.25">
      <c r="Y2931">
        <f t="shared" si="1064"/>
        <v>14.64500000000089</v>
      </c>
      <c r="Z2931">
        <f t="shared" si="1055"/>
        <v>0.46466762582522919</v>
      </c>
      <c r="AA2931">
        <f t="shared" si="1042"/>
        <v>-0.3022631429796262</v>
      </c>
      <c r="AB2931">
        <f t="shared" si="1043"/>
        <v>-1.0956335031659209E-4</v>
      </c>
      <c r="AC2931">
        <f t="shared" si="1044"/>
        <v>-5.6453344365336056E-2</v>
      </c>
      <c r="AD2931">
        <f t="shared" si="1045"/>
        <v>-1.54166536389351E-2</v>
      </c>
      <c r="AE2931">
        <f t="shared" si="1046"/>
        <v>-4.7753166580356329E-3</v>
      </c>
      <c r="AF2931">
        <f t="shared" si="1047"/>
        <v>-5.7863237630970253E-2</v>
      </c>
      <c r="AG2931">
        <f t="shared" si="1048"/>
        <v>-8.8311092303587722E-5</v>
      </c>
      <c r="AI2931">
        <f t="shared" si="1049"/>
        <v>-0.35656368494701274</v>
      </c>
      <c r="AJ2931">
        <f t="shared" si="1050"/>
        <v>-7.9990246226743514E-2</v>
      </c>
      <c r="AK2931">
        <f t="shared" si="1051"/>
        <v>-0.10554665062597832</v>
      </c>
      <c r="AL2931">
        <f t="shared" si="1052"/>
        <v>-6.1023192311557541E-2</v>
      </c>
      <c r="AM2931">
        <f t="shared" si="1053"/>
        <v>-5.4516506407940396E-2</v>
      </c>
      <c r="AN2931">
        <f t="shared" si="1054"/>
        <v>-5.7877718006342539E-2</v>
      </c>
      <c r="AP2931">
        <f t="shared" si="1056"/>
        <v>14.395729169251684</v>
      </c>
      <c r="AQ2931">
        <f t="shared" si="1057"/>
        <v>0.58502519840982081</v>
      </c>
      <c r="AR2931">
        <f t="shared" si="1058"/>
        <v>1.1943741910275521E-3</v>
      </c>
      <c r="AS2931">
        <f t="shared" si="1059"/>
        <v>0.29171135910387608</v>
      </c>
      <c r="AT2931">
        <f t="shared" si="1060"/>
        <v>1.5212823203652954</v>
      </c>
      <c r="AU2931">
        <f t="shared" si="1061"/>
        <v>0.9800940129155663</v>
      </c>
      <c r="AV2931">
        <f t="shared" si="1062"/>
        <v>1.4255145752574692</v>
      </c>
      <c r="AW2931">
        <f t="shared" si="1063"/>
        <v>1.1103945949660082E-4</v>
      </c>
    </row>
    <row r="2932" spans="25:49" x14ac:dyDescent="0.25">
      <c r="Y2932">
        <f t="shared" si="1064"/>
        <v>14.65000000000089</v>
      </c>
      <c r="Z2932">
        <f t="shared" si="1055"/>
        <v>0.46442750870383603</v>
      </c>
      <c r="AA2932">
        <f t="shared" si="1042"/>
        <v>-0.30208581977368687</v>
      </c>
      <c r="AB2932">
        <f t="shared" si="1043"/>
        <v>-1.0958469604503715E-4</v>
      </c>
      <c r="AC2932">
        <f t="shared" si="1044"/>
        <v>-5.6406924913739588E-2</v>
      </c>
      <c r="AD2932">
        <f t="shared" si="1045"/>
        <v>-1.5416028906655034E-2</v>
      </c>
      <c r="AE2932">
        <f t="shared" si="1046"/>
        <v>-4.7799864683390455E-3</v>
      </c>
      <c r="AF2932">
        <f t="shared" si="1047"/>
        <v>-5.7856522071329242E-2</v>
      </c>
      <c r="AG2932">
        <f t="shared" si="1048"/>
        <v>-8.7959917637428042E-5</v>
      </c>
      <c r="AI2932">
        <f t="shared" si="1049"/>
        <v>-0.3563617373030557</v>
      </c>
      <c r="AJ2932">
        <f t="shared" si="1050"/>
        <v>-7.995408326090539E-2</v>
      </c>
      <c r="AK2932">
        <f t="shared" si="1051"/>
        <v>-0.10549887527339648</v>
      </c>
      <c r="AL2932">
        <f t="shared" si="1052"/>
        <v>-6.1021553237874414E-2</v>
      </c>
      <c r="AM2932">
        <f t="shared" si="1053"/>
        <v>-5.451534550537649E-2</v>
      </c>
      <c r="AN2932">
        <f t="shared" si="1054"/>
        <v>-5.7870944864569375E-2</v>
      </c>
      <c r="AP2932">
        <f t="shared" si="1056"/>
        <v>14.398052507380811</v>
      </c>
      <c r="AQ2932">
        <f t="shared" si="1057"/>
        <v>0.58351388269492244</v>
      </c>
      <c r="AR2932">
        <f t="shared" si="1058"/>
        <v>1.193826374275969E-3</v>
      </c>
      <c r="AS2932">
        <f t="shared" si="1059"/>
        <v>0.29142909238204934</v>
      </c>
      <c r="AT2932">
        <f t="shared" si="1060"/>
        <v>1.5212052370971008</v>
      </c>
      <c r="AU2932">
        <f t="shared" si="1061"/>
        <v>0.98007013633227613</v>
      </c>
      <c r="AV2932">
        <f t="shared" si="1062"/>
        <v>1.4252252590693142</v>
      </c>
      <c r="AW2932">
        <f t="shared" si="1063"/>
        <v>1.1059790403508281E-4</v>
      </c>
    </row>
    <row r="2933" spans="25:49" x14ac:dyDescent="0.25">
      <c r="Y2933">
        <f t="shared" si="1064"/>
        <v>14.655000000000891</v>
      </c>
      <c r="Z2933">
        <f t="shared" si="1055"/>
        <v>0.46418667973850397</v>
      </c>
      <c r="AA2933">
        <f t="shared" si="1042"/>
        <v>-0.30190782806542749</v>
      </c>
      <c r="AB2933">
        <f t="shared" si="1043"/>
        <v>-1.0960592128453919E-4</v>
      </c>
      <c r="AC2933">
        <f t="shared" si="1044"/>
        <v>-5.6360496373941492E-2</v>
      </c>
      <c r="AD2933">
        <f t="shared" si="1045"/>
        <v>-1.5415404275333168E-2</v>
      </c>
      <c r="AE2933">
        <f t="shared" si="1046"/>
        <v>-4.7846564208701313E-3</v>
      </c>
      <c r="AF2933">
        <f t="shared" si="1047"/>
        <v>-5.7849806563764823E-2</v>
      </c>
      <c r="AG2933">
        <f t="shared" si="1048"/>
        <v>-8.7610139439627376E-5</v>
      </c>
      <c r="AI2933">
        <f t="shared" si="1049"/>
        <v>-0.35615911716413123</v>
      </c>
      <c r="AJ2933">
        <f t="shared" si="1050"/>
        <v>-7.9917913911392705E-2</v>
      </c>
      <c r="AK2933">
        <f t="shared" si="1051"/>
        <v>-0.10545109148686878</v>
      </c>
      <c r="AL2933">
        <f t="shared" si="1052"/>
        <v>-6.101991479211924E-2</v>
      </c>
      <c r="AM2933">
        <f t="shared" si="1053"/>
        <v>-5.4514185026513638E-2</v>
      </c>
      <c r="AN2933">
        <f t="shared" si="1054"/>
        <v>-5.7864172003851813E-2</v>
      </c>
      <c r="AP2933">
        <f t="shared" si="1056"/>
        <v>14.40037464492433</v>
      </c>
      <c r="AQ2933">
        <f t="shared" si="1057"/>
        <v>0.58200345359605377</v>
      </c>
      <c r="AR2933">
        <f t="shared" si="1058"/>
        <v>1.1932784507957437E-3</v>
      </c>
      <c r="AS2933">
        <f t="shared" si="1059"/>
        <v>0.29114705775748062</v>
      </c>
      <c r="AT2933">
        <f t="shared" si="1060"/>
        <v>1.5211281569525674</v>
      </c>
      <c r="AU2933">
        <f t="shared" si="1061"/>
        <v>0.98004623639993438</v>
      </c>
      <c r="AV2933">
        <f t="shared" si="1062"/>
        <v>1.4249359764589575</v>
      </c>
      <c r="AW2933">
        <f t="shared" si="1063"/>
        <v>1.101581044468956E-4</v>
      </c>
    </row>
    <row r="2934" spans="25:49" x14ac:dyDescent="0.25">
      <c r="Y2934">
        <f t="shared" si="1064"/>
        <v>14.660000000000892</v>
      </c>
      <c r="Z2934">
        <f t="shared" si="1055"/>
        <v>0.4639451357836345</v>
      </c>
      <c r="AA2934">
        <f t="shared" si="1042"/>
        <v>-0.30172916481578405</v>
      </c>
      <c r="AB2934">
        <f t="shared" si="1043"/>
        <v>-1.0962702578815578E-4</v>
      </c>
      <c r="AC2934">
        <f t="shared" si="1044"/>
        <v>-5.6314058797119218E-2</v>
      </c>
      <c r="AD2934">
        <f t="shared" si="1045"/>
        <v>-1.5414779746078189E-2</v>
      </c>
      <c r="AE2934">
        <f t="shared" si="1046"/>
        <v>-4.7893265159958866E-3</v>
      </c>
      <c r="AF2934">
        <f t="shared" si="1047"/>
        <v>-5.7843091110666781E-2</v>
      </c>
      <c r="AG2934">
        <f t="shared" si="1048"/>
        <v>-8.7261752157040634E-5</v>
      </c>
      <c r="AI2934">
        <f t="shared" si="1049"/>
        <v>-0.35595582151599858</v>
      </c>
      <c r="AJ2934">
        <f t="shared" si="1050"/>
        <v>-7.9881738216774439E-2</v>
      </c>
      <c r="AK2934">
        <f t="shared" si="1051"/>
        <v>-0.10540329931831437</v>
      </c>
      <c r="AL2934">
        <f t="shared" si="1052"/>
        <v>-6.1018276975951642E-2</v>
      </c>
      <c r="AM2934">
        <f t="shared" si="1053"/>
        <v>-5.4513024972831226E-2</v>
      </c>
      <c r="AN2934">
        <f t="shared" si="1054"/>
        <v>-5.7857399425669087E-2</v>
      </c>
      <c r="AP2934">
        <f t="shared" si="1056"/>
        <v>14.402695578323023</v>
      </c>
      <c r="AQ2934">
        <f t="shared" si="1057"/>
        <v>0.5804939144557264</v>
      </c>
      <c r="AR2934">
        <f t="shared" si="1058"/>
        <v>1.192730421189321E-3</v>
      </c>
      <c r="AS2934">
        <f t="shared" si="1059"/>
        <v>0.29086525527561086</v>
      </c>
      <c r="AT2934">
        <f t="shared" si="1060"/>
        <v>1.5210510799311907</v>
      </c>
      <c r="AU2934">
        <f t="shared" si="1061"/>
        <v>0.98002231311783006</v>
      </c>
      <c r="AV2934">
        <f t="shared" si="1062"/>
        <v>1.4246467274261387</v>
      </c>
      <c r="AW2934">
        <f t="shared" si="1063"/>
        <v>1.097200537496974E-4</v>
      </c>
    </row>
    <row r="2935" spans="25:49" x14ac:dyDescent="0.25">
      <c r="Y2935">
        <f t="shared" si="1064"/>
        <v>14.665000000000893</v>
      </c>
      <c r="Z2935">
        <f t="shared" si="1055"/>
        <v>0.4637028736786114</v>
      </c>
      <c r="AA2935">
        <f t="shared" si="1042"/>
        <v>-0.30154982697129284</v>
      </c>
      <c r="AB2935">
        <f t="shared" si="1043"/>
        <v>-1.0964800930915416E-4</v>
      </c>
      <c r="AC2935">
        <f t="shared" si="1044"/>
        <v>-5.6267612234555744E-2</v>
      </c>
      <c r="AD2935">
        <f t="shared" si="1045"/>
        <v>-1.5414155319997822E-2</v>
      </c>
      <c r="AE2935">
        <f t="shared" si="1046"/>
        <v>-4.7939967540839594E-3</v>
      </c>
      <c r="AF2935">
        <f t="shared" si="1047"/>
        <v>-5.7836375714427651E-2</v>
      </c>
      <c r="AG2935">
        <f t="shared" si="1048"/>
        <v>-8.6914750258605149E-5</v>
      </c>
      <c r="AI2935">
        <f t="shared" si="1049"/>
        <v>-0.35575184733008242</v>
      </c>
      <c r="AJ2935">
        <f t="shared" si="1050"/>
        <v>-7.9845556215707811E-2</v>
      </c>
      <c r="AK2935">
        <f t="shared" si="1051"/>
        <v>-0.10535549881976622</v>
      </c>
      <c r="AL2935">
        <f t="shared" si="1052"/>
        <v>-6.1016639791038683E-2</v>
      </c>
      <c r="AM2935">
        <f t="shared" si="1053"/>
        <v>-5.451186534581539E-2</v>
      </c>
      <c r="AN2935">
        <f t="shared" si="1054"/>
        <v>-5.7850627131506793E-2</v>
      </c>
      <c r="AP2935">
        <f t="shared" si="1056"/>
        <v>14.405015304001941</v>
      </c>
      <c r="AQ2935">
        <f t="shared" si="1057"/>
        <v>0.57898526863164723</v>
      </c>
      <c r="AR2935">
        <f t="shared" si="1058"/>
        <v>1.1921822860603802E-3</v>
      </c>
      <c r="AS2935">
        <f t="shared" si="1059"/>
        <v>0.29058368498162523</v>
      </c>
      <c r="AT2935">
        <f t="shared" si="1060"/>
        <v>1.5209740060324604</v>
      </c>
      <c r="AU2935">
        <f t="shared" si="1061"/>
        <v>0.97999836648525007</v>
      </c>
      <c r="AV2935">
        <f t="shared" si="1062"/>
        <v>1.4243575119705854</v>
      </c>
      <c r="AW2935">
        <f t="shared" si="1063"/>
        <v>1.0928374498891213E-4</v>
      </c>
    </row>
    <row r="2936" spans="25:49" x14ac:dyDescent="0.25">
      <c r="Y2936">
        <f t="shared" si="1064"/>
        <v>14.670000000000893</v>
      </c>
      <c r="Z2936">
        <f t="shared" si="1055"/>
        <v>0.46345989024774831</v>
      </c>
      <c r="AA2936">
        <f t="shared" si="1042"/>
        <v>-0.30136981146404013</v>
      </c>
      <c r="AB2936">
        <f t="shared" si="1043"/>
        <v>-1.0966887160128243E-4</v>
      </c>
      <c r="AC2936">
        <f t="shared" si="1044"/>
        <v>-5.6221156737638993E-2</v>
      </c>
      <c r="AD2936">
        <f t="shared" si="1045"/>
        <v>-1.541353099819902E-2</v>
      </c>
      <c r="AE2936">
        <f t="shared" si="1046"/>
        <v>-4.7986671355025748E-3</v>
      </c>
      <c r="AF2936">
        <f t="shared" si="1047"/>
        <v>-5.7829660377442589E-2</v>
      </c>
      <c r="AG2936">
        <f t="shared" si="1048"/>
        <v>-8.6569128235252851E-5</v>
      </c>
      <c r="AI2936">
        <f t="shared" si="1049"/>
        <v>-0.35554719156342268</v>
      </c>
      <c r="AJ2936">
        <f t="shared" si="1050"/>
        <v>-7.9809367946938103E-2</v>
      </c>
      <c r="AK2936">
        <f t="shared" si="1051"/>
        <v>-0.10530769004337059</v>
      </c>
      <c r="AL2936">
        <f t="shared" si="1052"/>
        <v>-6.101500323905483E-2</v>
      </c>
      <c r="AM2936">
        <f t="shared" si="1053"/>
        <v>-5.451070614695884E-2</v>
      </c>
      <c r="AN2936">
        <f t="shared" si="1054"/>
        <v>-5.7843855122856773E-2</v>
      </c>
      <c r="AP2936">
        <f t="shared" si="1056"/>
        <v>14.407333818370335</v>
      </c>
      <c r="AQ2936">
        <f t="shared" si="1057"/>
        <v>0.57747751949679049</v>
      </c>
      <c r="AR2936">
        <f t="shared" si="1058"/>
        <v>1.1916340460138342E-3</v>
      </c>
      <c r="AS2936">
        <f t="shared" si="1059"/>
        <v>0.29030234692045243</v>
      </c>
      <c r="AT2936">
        <f t="shared" si="1060"/>
        <v>1.5208969352558603</v>
      </c>
      <c r="AU2936">
        <f t="shared" si="1061"/>
        <v>0.97997439650147966</v>
      </c>
      <c r="AV2936">
        <f t="shared" si="1062"/>
        <v>1.4240683300920132</v>
      </c>
      <c r="AW2936">
        <f t="shared" si="1063"/>
        <v>1.0884917123761904E-4</v>
      </c>
    </row>
    <row r="2937" spans="25:49" x14ac:dyDescent="0.25">
      <c r="Y2937">
        <f t="shared" si="1064"/>
        <v>14.675000000000894</v>
      </c>
      <c r="Z2937">
        <f t="shared" si="1055"/>
        <v>0.46321618230023648</v>
      </c>
      <c r="AA2937">
        <f t="shared" si="1042"/>
        <v>-0.30118911521161312</v>
      </c>
      <c r="AB2937">
        <f t="shared" si="1043"/>
        <v>-1.0968961241865213E-4</v>
      </c>
      <c r="AC2937">
        <f t="shared" si="1044"/>
        <v>-5.6174692357862106E-2</v>
      </c>
      <c r="AD2937">
        <f t="shared" si="1045"/>
        <v>-1.5412906781787843E-2</v>
      </c>
      <c r="AE2937">
        <f t="shared" si="1046"/>
        <v>-4.8033376606206801E-3</v>
      </c>
      <c r="AF2937">
        <f t="shared" si="1047"/>
        <v>-5.7822945102109474E-2</v>
      </c>
      <c r="AG2937">
        <f t="shared" si="1048"/>
        <v>-8.6224880599822858E-5</v>
      </c>
      <c r="AI2937">
        <f t="shared" si="1049"/>
        <v>-0.35534185115862532</v>
      </c>
      <c r="AJ2937">
        <f t="shared" si="1050"/>
        <v>-7.9773173449298837E-2</v>
      </c>
      <c r="AK2937">
        <f t="shared" si="1051"/>
        <v>-0.10525987304138733</v>
      </c>
      <c r="AL2937">
        <f t="shared" si="1052"/>
        <v>-6.1013367321682048E-2</v>
      </c>
      <c r="AM2937">
        <f t="shared" si="1053"/>
        <v>-5.4509547377761043E-2</v>
      </c>
      <c r="AN2937">
        <f t="shared" si="1054"/>
        <v>-5.7837083401217175E-2</v>
      </c>
      <c r="AP2937">
        <f t="shared" si="1056"/>
        <v>14.409651117821573</v>
      </c>
      <c r="AQ2937">
        <f t="shared" si="1057"/>
        <v>0.57597067043947003</v>
      </c>
      <c r="AR2937">
        <f t="shared" si="1058"/>
        <v>1.1910857016558278E-3</v>
      </c>
      <c r="AS2937">
        <f t="shared" si="1059"/>
        <v>0.2900212411367642</v>
      </c>
      <c r="AT2937">
        <f t="shared" si="1060"/>
        <v>1.5208198676008693</v>
      </c>
      <c r="AU2937">
        <f t="shared" si="1061"/>
        <v>0.97995040316580218</v>
      </c>
      <c r="AV2937">
        <f t="shared" si="1062"/>
        <v>1.423779181790126</v>
      </c>
      <c r="AW2937">
        <f t="shared" si="1063"/>
        <v>1.0841632559644271E-4</v>
      </c>
    </row>
    <row r="2938" spans="25:49" x14ac:dyDescent="0.25">
      <c r="Y2938">
        <f t="shared" si="1064"/>
        <v>14.680000000000895</v>
      </c>
      <c r="Z2938">
        <f t="shared" si="1055"/>
        <v>0.46297174663009244</v>
      </c>
      <c r="AA2938">
        <f t="shared" si="1042"/>
        <v>-0.30100773511705048</v>
      </c>
      <c r="AB2938">
        <f t="shared" si="1043"/>
        <v>-1.0971023151569014E-4</v>
      </c>
      <c r="AC2938">
        <f t="shared" si="1044"/>
        <v>-5.6128219146823158E-2</v>
      </c>
      <c r="AD2938">
        <f t="shared" si="1045"/>
        <v>-1.5412282671869542E-2</v>
      </c>
      <c r="AE2938">
        <f t="shared" si="1046"/>
        <v>-4.8080083298077886E-3</v>
      </c>
      <c r="AF2938">
        <f t="shared" si="1047"/>
        <v>-5.7816229890828998E-2</v>
      </c>
      <c r="AG2938">
        <f t="shared" si="1048"/>
        <v>-8.5882001886974343E-5</v>
      </c>
      <c r="AI2938">
        <f t="shared" si="1049"/>
        <v>-0.35513582304381258</v>
      </c>
      <c r="AJ2938">
        <f t="shared" si="1050"/>
        <v>-7.9736972761711364E-2</v>
      </c>
      <c r="AK2938">
        <f t="shared" si="1051"/>
        <v>-0.10521204786618955</v>
      </c>
      <c r="AL2938">
        <f t="shared" si="1052"/>
        <v>-6.1011732040609785E-2</v>
      </c>
      <c r="AM2938">
        <f t="shared" si="1053"/>
        <v>-5.450838903972817E-2</v>
      </c>
      <c r="AN2938">
        <f t="shared" si="1054"/>
        <v>-5.7830311968092539E-2</v>
      </c>
      <c r="AP2938">
        <f t="shared" si="1056"/>
        <v>14.411967198733075</v>
      </c>
      <c r="AQ2938">
        <f t="shared" si="1057"/>
        <v>0.57446472486341171</v>
      </c>
      <c r="AR2938">
        <f t="shared" si="1058"/>
        <v>1.1905372535937345E-3</v>
      </c>
      <c r="AS2938">
        <f t="shared" si="1059"/>
        <v>0.28974036767497485</v>
      </c>
      <c r="AT2938">
        <f t="shared" si="1060"/>
        <v>1.5207428030669603</v>
      </c>
      <c r="AU2938">
        <f t="shared" si="1061"/>
        <v>0.97992638647749908</v>
      </c>
      <c r="AV2938">
        <f t="shared" si="1062"/>
        <v>1.4234900670646153</v>
      </c>
      <c r="AW2938">
        <f t="shared" si="1063"/>
        <v>1.0798520119344353E-4</v>
      </c>
    </row>
    <row r="2939" spans="25:49" x14ac:dyDescent="0.25">
      <c r="Y2939">
        <f t="shared" si="1064"/>
        <v>14.685000000000896</v>
      </c>
      <c r="Z2939">
        <f t="shared" si="1055"/>
        <v>0.46272658001610667</v>
      </c>
      <c r="AA2939">
        <f t="shared" si="1042"/>
        <v>-0.30082566806879313</v>
      </c>
      <c r="AB2939">
        <f t="shared" si="1043"/>
        <v>-1.097307286472155E-4</v>
      </c>
      <c r="AC2939">
        <f t="shared" si="1044"/>
        <v>-5.6081737156225053E-2</v>
      </c>
      <c r="AD2939">
        <f t="shared" si="1045"/>
        <v>-1.5411658669548573E-2</v>
      </c>
      <c r="AE2939">
        <f t="shared" si="1046"/>
        <v>-4.8126791434341615E-3</v>
      </c>
      <c r="AF2939">
        <f t="shared" si="1047"/>
        <v>-5.7809514746004646E-2</v>
      </c>
      <c r="AG2939">
        <f t="shared" si="1048"/>
        <v>-8.554048665309972E-5</v>
      </c>
      <c r="AI2939">
        <f t="shared" si="1049"/>
        <v>-0.35492910413257411</v>
      </c>
      <c r="AJ2939">
        <f t="shared" si="1050"/>
        <v>-7.9700765923185077E-2</v>
      </c>
      <c r="AK2939">
        <f t="shared" si="1051"/>
        <v>-0.10516421457026363</v>
      </c>
      <c r="AL2939">
        <f t="shared" si="1052"/>
        <v>-6.101009739753508E-2</v>
      </c>
      <c r="AM2939">
        <f t="shared" si="1053"/>
        <v>-5.450723113437321E-2</v>
      </c>
      <c r="AN2939">
        <f t="shared" si="1054"/>
        <v>-5.782354082499376E-2</v>
      </c>
      <c r="AP2939">
        <f t="shared" si="1056"/>
        <v>14.414282057466226</v>
      </c>
      <c r="AQ2939">
        <f t="shared" si="1057"/>
        <v>0.57295968618782622</v>
      </c>
      <c r="AR2939">
        <f t="shared" si="1058"/>
        <v>1.189988702436156E-3</v>
      </c>
      <c r="AS2939">
        <f t="shared" si="1059"/>
        <v>0.28945972657924068</v>
      </c>
      <c r="AT2939">
        <f t="shared" si="1060"/>
        <v>1.5206657416536009</v>
      </c>
      <c r="AU2939">
        <f t="shared" si="1061"/>
        <v>0.97990234643585006</v>
      </c>
      <c r="AV2939">
        <f t="shared" si="1062"/>
        <v>1.4232009859151611</v>
      </c>
      <c r="AW2939">
        <f t="shared" si="1063"/>
        <v>1.0755579118400859E-4</v>
      </c>
    </row>
    <row r="2940" spans="25:49" x14ac:dyDescent="0.25">
      <c r="Y2940">
        <f t="shared" si="1064"/>
        <v>14.690000000000897</v>
      </c>
      <c r="Z2940">
        <f t="shared" si="1055"/>
        <v>0.46248067922179181</v>
      </c>
      <c r="AA2940">
        <f t="shared" si="1042"/>
        <v>-0.30064291094063572</v>
      </c>
      <c r="AB2940">
        <f t="shared" si="1043"/>
        <v>-1.0975110356850231E-4</v>
      </c>
      <c r="AC2940">
        <f t="shared" si="1044"/>
        <v>-5.6035246437875434E-2</v>
      </c>
      <c r="AD2940">
        <f t="shared" si="1045"/>
        <v>-1.5411034775928575E-2</v>
      </c>
      <c r="AE2940">
        <f t="shared" si="1046"/>
        <v>-4.8173501018706957E-3</v>
      </c>
      <c r="AF2940">
        <f t="shared" si="1047"/>
        <v>-5.7802799670042766E-2</v>
      </c>
      <c r="AG2940">
        <f t="shared" si="1048"/>
        <v>-8.5200329476238268E-5</v>
      </c>
      <c r="AI2940">
        <f t="shared" si="1049"/>
        <v>-0.35472169132391812</v>
      </c>
      <c r="AJ2940">
        <f t="shared" si="1050"/>
        <v>-7.9664552972817201E-2</v>
      </c>
      <c r="AK2940">
        <f t="shared" si="1051"/>
        <v>-0.10511637320620905</v>
      </c>
      <c r="AL2940">
        <f t="shared" si="1052"/>
        <v>-6.1008463394162486E-2</v>
      </c>
      <c r="AM2940">
        <f t="shared" si="1053"/>
        <v>-5.4506073663215908E-2</v>
      </c>
      <c r="AN2940">
        <f t="shared" si="1054"/>
        <v>-5.7816769973438147E-2</v>
      </c>
      <c r="AP2940">
        <f t="shared" si="1056"/>
        <v>14.416595690366307</v>
      </c>
      <c r="AQ2940">
        <f t="shared" si="1057"/>
        <v>0.57145555784748203</v>
      </c>
      <c r="AR2940">
        <f t="shared" si="1058"/>
        <v>1.1894400487929199E-3</v>
      </c>
      <c r="AS2940">
        <f t="shared" si="1059"/>
        <v>0.28917931789345952</v>
      </c>
      <c r="AT2940">
        <f t="shared" si="1060"/>
        <v>1.5205886833602531</v>
      </c>
      <c r="AU2940">
        <f t="shared" si="1061"/>
        <v>0.97987828304013291</v>
      </c>
      <c r="AV2940">
        <f t="shared" si="1062"/>
        <v>1.422911938341431</v>
      </c>
      <c r="AW2940">
        <f t="shared" si="1063"/>
        <v>1.0712808875074302E-4</v>
      </c>
    </row>
    <row r="2941" spans="25:49" x14ac:dyDescent="0.25">
      <c r="Y2941">
        <f t="shared" si="1064"/>
        <v>14.695000000000897</v>
      </c>
      <c r="Z2941">
        <f t="shared" si="1055"/>
        <v>0.46223404099533194</v>
      </c>
      <c r="AA2941">
        <f t="shared" si="1042"/>
        <v>-0.30045946059167833</v>
      </c>
      <c r="AB2941">
        <f t="shared" si="1043"/>
        <v>-1.0977135603509278E-4</v>
      </c>
      <c r="AC2941">
        <f t="shared" si="1044"/>
        <v>-5.5988747043686643E-2</v>
      </c>
      <c r="AD2941">
        <f t="shared" si="1045"/>
        <v>-1.5410410992112449E-2</v>
      </c>
      <c r="AE2941">
        <f t="shared" si="1046"/>
        <v>-4.8220212054889411E-3</v>
      </c>
      <c r="AF2941">
        <f t="shared" si="1047"/>
        <v>-5.7796084665352639E-2</v>
      </c>
      <c r="AG2941">
        <f t="shared" si="1048"/>
        <v>-8.4861524955990054E-5</v>
      </c>
      <c r="AI2941">
        <f t="shared" si="1049"/>
        <v>-0.35451358150222301</v>
      </c>
      <c r="AJ2941">
        <f t="shared" si="1050"/>
        <v>-7.9628333949792698E-2</v>
      </c>
      <c r="AK2941">
        <f t="shared" si="1051"/>
        <v>-0.10506852382673842</v>
      </c>
      <c r="AL2941">
        <f t="shared" si="1052"/>
        <v>-6.100683003220421E-2</v>
      </c>
      <c r="AM2941">
        <f t="shared" si="1053"/>
        <v>-5.4504916627782861E-2</v>
      </c>
      <c r="AN2941">
        <f t="shared" si="1054"/>
        <v>-5.7809999414949471E-2</v>
      </c>
      <c r="AP2941">
        <f t="shared" si="1056"/>
        <v>14.418908093762417</v>
      </c>
      <c r="AQ2941">
        <f t="shared" si="1057"/>
        <v>0.56995234329277866</v>
      </c>
      <c r="AR2941">
        <f t="shared" si="1058"/>
        <v>1.1888912932750773E-3</v>
      </c>
      <c r="AS2941">
        <f t="shared" si="1059"/>
        <v>0.28889914166127012</v>
      </c>
      <c r="AT2941">
        <f t="shared" si="1060"/>
        <v>1.5205116281863735</v>
      </c>
      <c r="AU2941">
        <f t="shared" si="1061"/>
        <v>0.97985419628962356</v>
      </c>
      <c r="AV2941">
        <f t="shared" si="1062"/>
        <v>1.4226229243430808</v>
      </c>
      <c r="AW2941">
        <f t="shared" si="1063"/>
        <v>1.0670208710336176E-4</v>
      </c>
    </row>
    <row r="2942" spans="25:49" x14ac:dyDescent="0.25">
      <c r="Y2942">
        <f t="shared" si="1064"/>
        <v>14.700000000000898</v>
      </c>
      <c r="Z2942">
        <f t="shared" si="1055"/>
        <v>0.46198666206953232</v>
      </c>
      <c r="AA2942">
        <f t="shared" si="1042"/>
        <v>-0.30027531386627865</v>
      </c>
      <c r="AB2942">
        <f t="shared" si="1043"/>
        <v>-1.0979148580295719E-4</v>
      </c>
      <c r="AC2942">
        <f t="shared" si="1044"/>
        <v>-5.5942239025675418E-2</v>
      </c>
      <c r="AD2942">
        <f t="shared" si="1045"/>
        <v>-1.5409787319202398E-2</v>
      </c>
      <c r="AE2942">
        <f t="shared" si="1046"/>
        <v>-4.8266924546612015E-3</v>
      </c>
      <c r="AF2942">
        <f t="shared" si="1047"/>
        <v>-5.778936973434641E-2</v>
      </c>
      <c r="AG2942">
        <f t="shared" si="1048"/>
        <v>-8.4524067713430165E-5</v>
      </c>
      <c r="AI2942">
        <f t="shared" si="1049"/>
        <v>-0.35430477153718948</v>
      </c>
      <c r="AJ2942">
        <f t="shared" si="1050"/>
        <v>-7.9592108893384264E-2</v>
      </c>
      <c r="AK2942">
        <f t="shared" si="1051"/>
        <v>-0.10502066648467728</v>
      </c>
      <c r="AL2942">
        <f t="shared" si="1052"/>
        <v>-6.1005197313380152E-2</v>
      </c>
      <c r="AM2942">
        <f t="shared" si="1053"/>
        <v>-5.4503760029607516E-2</v>
      </c>
      <c r="AN2942">
        <f t="shared" si="1054"/>
        <v>-5.7803229151057907E-2</v>
      </c>
      <c r="AP2942">
        <f t="shared" si="1056"/>
        <v>14.421219263967394</v>
      </c>
      <c r="AQ2942">
        <f t="shared" si="1057"/>
        <v>0.56845004598982007</v>
      </c>
      <c r="AR2942">
        <f t="shared" si="1058"/>
        <v>1.1883424364949016E-3</v>
      </c>
      <c r="AS2942">
        <f t="shared" si="1059"/>
        <v>0.28861919792605162</v>
      </c>
      <c r="AT2942">
        <f t="shared" si="1060"/>
        <v>1.5204345761314129</v>
      </c>
      <c r="AU2942">
        <f t="shared" si="1061"/>
        <v>0.97983008618359613</v>
      </c>
      <c r="AV2942">
        <f t="shared" si="1062"/>
        <v>1.422333943919754</v>
      </c>
      <c r="AW2942">
        <f t="shared" si="1063"/>
        <v>1.0627777947858175E-4</v>
      </c>
    </row>
    <row r="2943" spans="25:49" x14ac:dyDescent="0.25">
      <c r="Y2943">
        <f t="shared" si="1064"/>
        <v>14.705000000000899</v>
      </c>
      <c r="Z2943">
        <f t="shared" si="1055"/>
        <v>0.46173853916176799</v>
      </c>
      <c r="AA2943">
        <f t="shared" si="1042"/>
        <v>-0.30009046759400393</v>
      </c>
      <c r="AB2943">
        <f t="shared" si="1043"/>
        <v>-1.098114926284596E-4</v>
      </c>
      <c r="AC2943">
        <f t="shared" si="1044"/>
        <v>-5.5895722435962955E-2</v>
      </c>
      <c r="AD2943">
        <f t="shared" si="1045"/>
        <v>-1.5409163758299801E-2</v>
      </c>
      <c r="AE2943">
        <f t="shared" si="1046"/>
        <v>-4.8313638497604373E-3</v>
      </c>
      <c r="AF2943">
        <f t="shared" si="1047"/>
        <v>-5.7782654879439344E-2</v>
      </c>
      <c r="AG2943">
        <f t="shared" si="1048"/>
        <v>-8.4187952391023304E-5</v>
      </c>
      <c r="AI2943">
        <f t="shared" si="1049"/>
        <v>-0.35409525828379251</v>
      </c>
      <c r="AJ2943">
        <f t="shared" si="1050"/>
        <v>-7.9555877842952205E-2</v>
      </c>
      <c r="AK2943">
        <f t="shared" si="1051"/>
        <v>-0.10497280123296401</v>
      </c>
      <c r="AL2943">
        <f t="shared" si="1052"/>
        <v>-6.1003565239417835E-2</v>
      </c>
      <c r="AM2943">
        <f t="shared" si="1053"/>
        <v>-5.4502603870230266E-2</v>
      </c>
      <c r="AN2943">
        <f t="shared" si="1054"/>
        <v>-5.7796459183300238E-2</v>
      </c>
      <c r="AP2943">
        <f t="shared" si="1056"/>
        <v>14.423529197277743</v>
      </c>
      <c r="AQ2943">
        <f t="shared" si="1057"/>
        <v>0.56694866942048849</v>
      </c>
      <c r="AR2943">
        <f t="shared" si="1058"/>
        <v>1.1877934790658867E-3</v>
      </c>
      <c r="AS2943">
        <f t="shared" si="1059"/>
        <v>0.28833948673092319</v>
      </c>
      <c r="AT2943">
        <f t="shared" si="1060"/>
        <v>1.5203575271948169</v>
      </c>
      <c r="AU2943">
        <f t="shared" si="1061"/>
        <v>0.97980595272132287</v>
      </c>
      <c r="AV2943">
        <f t="shared" si="1062"/>
        <v>1.4220449970710822</v>
      </c>
      <c r="AW2943">
        <f t="shared" si="1063"/>
        <v>1.0585515914001453E-4</v>
      </c>
    </row>
    <row r="2944" spans="25:49" x14ac:dyDescent="0.25">
      <c r="Y2944">
        <f t="shared" si="1064"/>
        <v>14.7100000000009</v>
      </c>
      <c r="Z2944">
        <f t="shared" si="1055"/>
        <v>0.46148966897393523</v>
      </c>
      <c r="AA2944">
        <f t="shared" si="1042"/>
        <v>-0.29990491858958418</v>
      </c>
      <c r="AB2944">
        <f t="shared" si="1043"/>
        <v>-1.0983137626843442E-4</v>
      </c>
      <c r="AC2944">
        <f t="shared" si="1044"/>
        <v>-5.5849197326774749E-2</v>
      </c>
      <c r="AD2944">
        <f t="shared" si="1045"/>
        <v>-1.5408540310505422E-2</v>
      </c>
      <c r="AE2944">
        <f t="shared" si="1046"/>
        <v>-4.8360353911603262E-3</v>
      </c>
      <c r="AF2944">
        <f t="shared" si="1047"/>
        <v>-5.7775940103049636E-2</v>
      </c>
      <c r="AG2944">
        <f t="shared" si="1048"/>
        <v>-8.3853173652538799E-5</v>
      </c>
      <c r="AI2944">
        <f t="shared" si="1049"/>
        <v>-0.35388503858223441</v>
      </c>
      <c r="AJ2944">
        <f t="shared" si="1050"/>
        <v>-7.9519640837944452E-2</v>
      </c>
      <c r="AK2944">
        <f t="shared" si="1051"/>
        <v>-0.10492492812464979</v>
      </c>
      <c r="AL2944">
        <f t="shared" si="1052"/>
        <v>-6.1001933812052538E-2</v>
      </c>
      <c r="AM2944">
        <f t="shared" si="1053"/>
        <v>-5.4501448151198374E-2</v>
      </c>
      <c r="AN2944">
        <f t="shared" si="1054"/>
        <v>-5.7789689513219673E-2</v>
      </c>
      <c r="AP2944">
        <f t="shared" si="1056"/>
        <v>14.425837889973552</v>
      </c>
      <c r="AQ2944">
        <f t="shared" si="1057"/>
        <v>0.56544821708251825</v>
      </c>
      <c r="AR2944">
        <f t="shared" si="1058"/>
        <v>1.1872444216027443E-3</v>
      </c>
      <c r="AS2944">
        <f t="shared" si="1059"/>
        <v>0.28806000811874333</v>
      </c>
      <c r="AT2944">
        <f t="shared" si="1060"/>
        <v>1.5202804813760253</v>
      </c>
      <c r="AU2944">
        <f t="shared" si="1061"/>
        <v>0.97978179590207404</v>
      </c>
      <c r="AV2944">
        <f t="shared" si="1062"/>
        <v>1.4217560837966849</v>
      </c>
      <c r="AW2944">
        <f t="shared" si="1063"/>
        <v>1.0543421937805935E-4</v>
      </c>
    </row>
    <row r="2945" spans="25:49" x14ac:dyDescent="0.25">
      <c r="Y2945">
        <f t="shared" si="1064"/>
        <v>14.7150000000009</v>
      </c>
      <c r="Z2945">
        <f t="shared" si="1055"/>
        <v>0.46124004819240094</v>
      </c>
      <c r="AA2945">
        <f t="shared" si="1042"/>
        <v>-0.2997186636528647</v>
      </c>
      <c r="AB2945">
        <f t="shared" si="1043"/>
        <v>-1.0985113647993008E-4</v>
      </c>
      <c r="AC2945">
        <f t="shared" si="1044"/>
        <v>-5.5802663750440386E-2</v>
      </c>
      <c r="AD2945">
        <f t="shared" si="1045"/>
        <v>-1.5407916976919293E-2</v>
      </c>
      <c r="AE2945">
        <f t="shared" si="1046"/>
        <v>-4.8407070792352569E-3</v>
      </c>
      <c r="AF2945">
        <f t="shared" si="1047"/>
        <v>-5.7769225407598636E-2</v>
      </c>
      <c r="AG2945">
        <f t="shared" si="1048"/>
        <v>-8.3519726182965781E-5</v>
      </c>
      <c r="AI2945">
        <f t="shared" si="1049"/>
        <v>-0.35367410925789733</v>
      </c>
      <c r="AJ2945">
        <f t="shared" si="1050"/>
        <v>-7.9483397917896242E-2</v>
      </c>
      <c r="AK2945">
        <f t="shared" si="1051"/>
        <v>-0.10487704721289844</v>
      </c>
      <c r="AL2945">
        <f t="shared" si="1052"/>
        <v>-6.1000303033027295E-2</v>
      </c>
      <c r="AM2945">
        <f t="shared" si="1053"/>
        <v>-5.4500292874066096E-2</v>
      </c>
      <c r="AN2945">
        <f t="shared" si="1054"/>
        <v>-5.7782920142366065E-2</v>
      </c>
      <c r="AP2945">
        <f t="shared" si="1056"/>
        <v>14.428145338318423</v>
      </c>
      <c r="AQ2945">
        <f t="shared" si="1057"/>
        <v>0.56394869248957014</v>
      </c>
      <c r="AR2945">
        <f t="shared" si="1058"/>
        <v>1.1866952647214021E-3</v>
      </c>
      <c r="AS2945">
        <f t="shared" si="1059"/>
        <v>0.2877807621321094</v>
      </c>
      <c r="AT2945">
        <f t="shared" si="1060"/>
        <v>1.5202034386744727</v>
      </c>
      <c r="AU2945">
        <f t="shared" si="1061"/>
        <v>0.97975761572511821</v>
      </c>
      <c r="AV2945">
        <f t="shared" si="1062"/>
        <v>1.4214672040961696</v>
      </c>
      <c r="AW2945">
        <f t="shared" si="1063"/>
        <v>1.0501495350979659E-4</v>
      </c>
    </row>
    <row r="2946" spans="25:49" x14ac:dyDescent="0.25">
      <c r="Y2946">
        <f t="shared" si="1064"/>
        <v>14.720000000000901</v>
      </c>
      <c r="Z2946">
        <f t="shared" si="1055"/>
        <v>0.46098967348795455</v>
      </c>
      <c r="AA2946">
        <f t="shared" si="1042"/>
        <v>-0.29953169956876041</v>
      </c>
      <c r="AB2946">
        <f t="shared" si="1043"/>
        <v>-1.098707730205353E-4</v>
      </c>
      <c r="AC2946">
        <f t="shared" si="1044"/>
        <v>-5.5756121759393533E-2</v>
      </c>
      <c r="AD2946">
        <f t="shared" si="1045"/>
        <v>-1.5407293758640779E-2</v>
      </c>
      <c r="AE2946">
        <f t="shared" si="1046"/>
        <v>-4.8453789143603583E-3</v>
      </c>
      <c r="AF2946">
        <f t="shared" si="1047"/>
        <v>-5.7762510795510771E-2</v>
      </c>
      <c r="AG2946">
        <f t="shared" si="1048"/>
        <v>-8.3187604688428915E-5</v>
      </c>
      <c r="AI2946">
        <f t="shared" si="1049"/>
        <v>-0.35346246712129736</v>
      </c>
      <c r="AJ2946">
        <f t="shared" si="1050"/>
        <v>-7.9447149122430324E-2</v>
      </c>
      <c r="AK2946">
        <f t="shared" si="1051"/>
        <v>-0.10482915855098633</v>
      </c>
      <c r="AL2946">
        <f t="shared" si="1052"/>
        <v>-6.0998672904092929E-2</v>
      </c>
      <c r="AM2946">
        <f t="shared" si="1053"/>
        <v>-5.4499138040394683E-2</v>
      </c>
      <c r="AN2946">
        <f t="shared" si="1054"/>
        <v>-5.7776151072295806E-2</v>
      </c>
      <c r="AP2946">
        <f t="shared" si="1056"/>
        <v>14.430451538559385</v>
      </c>
      <c r="AQ2946">
        <f t="shared" si="1057"/>
        <v>0.56245009917130562</v>
      </c>
      <c r="AR2946">
        <f t="shared" si="1058"/>
        <v>1.1861460090390023E-3</v>
      </c>
      <c r="AS2946">
        <f t="shared" si="1059"/>
        <v>0.28750174881335716</v>
      </c>
      <c r="AT2946">
        <f t="shared" si="1060"/>
        <v>1.5201263990895881</v>
      </c>
      <c r="AU2946">
        <f t="shared" si="1061"/>
        <v>0.97973341218972199</v>
      </c>
      <c r="AV2946">
        <f t="shared" si="1062"/>
        <v>1.4211783579691315</v>
      </c>
      <c r="AW2946">
        <f t="shared" si="1063"/>
        <v>1.0459735487888169E-4</v>
      </c>
    </row>
    <row r="2947" spans="25:49" x14ac:dyDescent="0.25">
      <c r="Y2947">
        <f t="shared" si="1064"/>
        <v>14.725000000000902</v>
      </c>
      <c r="Z2947">
        <f t="shared" si="1055"/>
        <v>0.46073854151575877</v>
      </c>
      <c r="AA2947">
        <f t="shared" ref="AA2947:AA3010" si="1065">AI2947-AJ2947*$F$13/$F$14 +$O$12*AW2947</f>
        <v>-0.29934402310720931</v>
      </c>
      <c r="AB2947">
        <f t="shared" ref="AB2947:AB3010" si="1066">AJ2947-AK2947*$F$14/$F$15+$O$13*AW2947</f>
        <v>-1.0989028564816435E-4</v>
      </c>
      <c r="AC2947">
        <f t="shared" ref="AC2947:AC3010" si="1067">AK2947-AL2947*$F$15/$F$16 +$O$14*AW2947</f>
        <v>-5.5709571406171797E-2</v>
      </c>
      <c r="AD2947">
        <f t="shared" ref="AD2947:AD3010" si="1068">AL2947-AM2947*$F$16/$F$17 +$O$15*AW2947</f>
        <v>-1.5406670656768637E-2</v>
      </c>
      <c r="AE2947">
        <f t="shared" ref="AE2947:AE3010" si="1069">AM2947-AN2947*$F$17/$F$18+$O$16*AW2947</f>
        <v>-4.8500508969114712E-3</v>
      </c>
      <c r="AF2947">
        <f t="shared" ref="AF2947:AF3010" si="1070">AN2947+$O$17*AW2947</f>
        <v>-5.7755796269213705E-2</v>
      </c>
      <c r="AG2947">
        <f t="shared" ref="AG2947:AG3010" si="1071">-($O$11+$O$12+$O$13+$O$14+$O$15+$O$16+$O$17)*AW2947</f>
        <v>-8.285680389610426E-5</v>
      </c>
      <c r="AI2947">
        <f t="shared" ref="AI2947:AI3010" si="1072">-($R$12*AQ2947/($H$3+AQ2947))*($A$3/($A$3+AP2947))</f>
        <v>-0.3532501089680381</v>
      </c>
      <c r="AJ2947">
        <f t="shared" ref="AJ2947:AJ3010" si="1073">-($R$13*AR2947/($H$4+AR2947))*($A$3/($A$3+AP2947))</f>
        <v>-7.9410894491256739E-2</v>
      </c>
      <c r="AK2947">
        <f t="shared" ref="AK2947:AK3010" si="1074">-($R$14*AS2947/($H$5+AS2947))*($A$3/($A$3+AP2947))</f>
        <v>-0.10478126219230241</v>
      </c>
      <c r="AL2947">
        <f t="shared" ref="AL2947:AL3010" si="1075">-($R$15*AT2947/($H$6+AT2947))*($A$3/($A$3+AP2947))</f>
        <v>-6.0997043427008152E-2</v>
      </c>
      <c r="AM2947">
        <f t="shared" ref="AM2947:AM3010" si="1076">-($R$16*AU2947/($H$7+AU2947))*($A$3/($A$3+AP2947))</f>
        <v>-5.449798365175243E-2</v>
      </c>
      <c r="AN2947">
        <f t="shared" ref="AN2947:AN3010" si="1077">-($R$17*AV2947/($H$8+AV2947))*($A$3/($A$3+AP2947))</f>
        <v>-5.7769382304571966E-2</v>
      </c>
      <c r="AP2947">
        <f t="shared" si="1056"/>
        <v>14.432756486926825</v>
      </c>
      <c r="AQ2947">
        <f t="shared" si="1057"/>
        <v>0.56095244067346162</v>
      </c>
      <c r="AR2947">
        <f t="shared" si="1058"/>
        <v>1.1855966551738996E-3</v>
      </c>
      <c r="AS2947">
        <f t="shared" si="1059"/>
        <v>0.28722296820456017</v>
      </c>
      <c r="AT2947">
        <f t="shared" si="1060"/>
        <v>1.5200493626207949</v>
      </c>
      <c r="AU2947">
        <f t="shared" si="1061"/>
        <v>0.97970918529515016</v>
      </c>
      <c r="AV2947">
        <f t="shared" si="1062"/>
        <v>1.420889545415154</v>
      </c>
      <c r="AW2947">
        <f t="shared" si="1063"/>
        <v>1.0418141685543949E-4</v>
      </c>
    </row>
    <row r="2948" spans="25:49" x14ac:dyDescent="0.25">
      <c r="Y2948">
        <f t="shared" si="1064"/>
        <v>14.730000000000903</v>
      </c>
      <c r="Z2948">
        <f t="shared" ref="Z2948:Z3011" si="1078">-2*AI2948*$F$12/$F$13 + $O$11*AW2948 -(AJ2948*$F$12/$F$14+AK2948*$F$12/$F$15+AL2948*$F$12/$F$16+AM2948*$F$12/$F$17+AN2948*$F$12/$F$18)</f>
        <v>0.46048664891530144</v>
      </c>
      <c r="AA2948">
        <f t="shared" si="1065"/>
        <v>-0.29915563102312687</v>
      </c>
      <c r="AB2948">
        <f t="shared" si="1066"/>
        <v>-1.0990967412121676E-4</v>
      </c>
      <c r="AC2948">
        <f t="shared" si="1067"/>
        <v>-5.566301274341643E-2</v>
      </c>
      <c r="AD2948">
        <f t="shared" si="1068"/>
        <v>-1.5406047672400957E-2</v>
      </c>
      <c r="AE2948">
        <f t="shared" si="1069"/>
        <v>-4.8547230272652361E-3</v>
      </c>
      <c r="AF2948">
        <f t="shared" si="1070"/>
        <v>-5.7749081831138215E-2</v>
      </c>
      <c r="AG2948">
        <f t="shared" si="1071"/>
        <v>-8.2527318554135616E-5</v>
      </c>
      <c r="AI2948">
        <f t="shared" si="1072"/>
        <v>-0.35303703157876476</v>
      </c>
      <c r="AJ2948">
        <f t="shared" si="1073"/>
        <v>-7.9374634064172694E-2</v>
      </c>
      <c r="AK2948">
        <f t="shared" si="1074"/>
        <v>-0.10473335819034778</v>
      </c>
      <c r="AL2948">
        <f t="shared" si="1075"/>
        <v>-6.0995414603539473E-2</v>
      </c>
      <c r="AM2948">
        <f t="shared" si="1076"/>
        <v>-5.4496829709714673E-2</v>
      </c>
      <c r="AN2948">
        <f t="shared" si="1077"/>
        <v>-5.7762613840764185E-2</v>
      </c>
      <c r="AP2948">
        <f t="shared" ref="AP2948:AP3011" si="1079">AP2947+(Y2948-Y2947)*Z2947</f>
        <v>14.435060179634405</v>
      </c>
      <c r="AQ2948">
        <f t="shared" ref="AQ2948:AQ3011" si="1080">AQ2947+(Y2948-Y2947)*AA2947</f>
        <v>0.55945572055792536</v>
      </c>
      <c r="AR2948">
        <f t="shared" ref="AR2948:AR3011" si="1081">AR2947+(Y2948-Y2947)*AB2947</f>
        <v>1.1850472037456586E-3</v>
      </c>
      <c r="AS2948">
        <f t="shared" ref="AS2948:AS3011" si="1082">AS2947+(Y2948-Y2947)*AC2947</f>
        <v>0.28694442034752926</v>
      </c>
      <c r="AT2948">
        <f t="shared" ref="AT2948:AT3011" si="1083">AT2947+(Y2948-Y2947)*AD2947</f>
        <v>1.5199723292675111</v>
      </c>
      <c r="AU2948">
        <f t="shared" ref="AU2948:AU3011" si="1084">AU2947+(Y2948-Y2947)*AE2947</f>
        <v>0.97968493504066556</v>
      </c>
      <c r="AV2948">
        <f t="shared" ref="AV2948:AV3011" si="1085">AV2947+(Y2948-Y2947)*AF2947</f>
        <v>1.4206007664338078</v>
      </c>
      <c r="AW2948">
        <f t="shared" ref="AW2948:AW3011" si="1086">AW2947+(Y2948-Y2947)*AG2947</f>
        <v>1.0376713283595891E-4</v>
      </c>
    </row>
    <row r="2949" spans="25:49" x14ac:dyDescent="0.25">
      <c r="Y2949">
        <f t="shared" si="1064"/>
        <v>14.735000000000904</v>
      </c>
      <c r="Z2949">
        <f t="shared" si="1078"/>
        <v>0.46023399231034839</v>
      </c>
      <c r="AA2949">
        <f t="shared" si="1065"/>
        <v>-0.29896652005636087</v>
      </c>
      <c r="AB2949">
        <f t="shared" si="1066"/>
        <v>-1.0992893819839016E-4</v>
      </c>
      <c r="AC2949">
        <f t="shared" si="1067"/>
        <v>-5.5616445823872512E-2</v>
      </c>
      <c r="AD2949">
        <f t="shared" si="1068"/>
        <v>-1.5405424806635259E-2</v>
      </c>
      <c r="AE2949">
        <f t="shared" si="1069"/>
        <v>-4.8593953057989329E-3</v>
      </c>
      <c r="AF2949">
        <f t="shared" si="1070"/>
        <v>-5.7742367483718471E-2</v>
      </c>
      <c r="AG2949">
        <f t="shared" si="1071"/>
        <v>-8.2199143431551104E-5</v>
      </c>
      <c r="AI2949">
        <f t="shared" si="1072"/>
        <v>-0.35282323171911933</v>
      </c>
      <c r="AJ2949">
        <f t="shared" si="1073"/>
        <v>-7.9338367881062563E-2</v>
      </c>
      <c r="AK2949">
        <f t="shared" si="1074"/>
        <v>-0.10468544659873595</v>
      </c>
      <c r="AL2949">
        <f t="shared" si="1075"/>
        <v>-6.0993786435461349E-2</v>
      </c>
      <c r="AM2949">
        <f t="shared" si="1076"/>
        <v>-5.4495676215863827E-2</v>
      </c>
      <c r="AN2949">
        <f t="shared" si="1077"/>
        <v>-5.7755845682448903E-2</v>
      </c>
      <c r="AP2949">
        <f t="shared" si="1079"/>
        <v>14.437362612878982</v>
      </c>
      <c r="AQ2949">
        <f t="shared" si="1080"/>
        <v>0.55795994240280944</v>
      </c>
      <c r="AR2949">
        <f t="shared" si="1081"/>
        <v>1.1844976553750525E-3</v>
      </c>
      <c r="AS2949">
        <f t="shared" si="1082"/>
        <v>0.28666610528381214</v>
      </c>
      <c r="AT2949">
        <f t="shared" si="1083"/>
        <v>1.5198952990291492</v>
      </c>
      <c r="AU2949">
        <f t="shared" si="1084"/>
        <v>0.97966066142552921</v>
      </c>
      <c r="AV2949">
        <f t="shared" si="1085"/>
        <v>1.420312021024652</v>
      </c>
      <c r="AW2949">
        <f t="shared" si="1086"/>
        <v>1.0335449624318816E-4</v>
      </c>
    </row>
    <row r="2950" spans="25:49" x14ac:dyDescent="0.25">
      <c r="Y2950">
        <f t="shared" si="1064"/>
        <v>14.740000000000904</v>
      </c>
      <c r="Z2950">
        <f t="shared" si="1078"/>
        <v>0.45998056830889555</v>
      </c>
      <c r="AA2950">
        <f t="shared" si="1065"/>
        <v>-0.29877668693164672</v>
      </c>
      <c r="AB2950">
        <f t="shared" si="1066"/>
        <v>-1.0994807763892336E-4</v>
      </c>
      <c r="AC2950">
        <f t="shared" si="1067"/>
        <v>-5.5569870700388511E-2</v>
      </c>
      <c r="AD2950">
        <f t="shared" si="1068"/>
        <v>-1.5404802060568424E-2</v>
      </c>
      <c r="AE2950">
        <f t="shared" si="1069"/>
        <v>-4.864067732890766E-3</v>
      </c>
      <c r="AF2950">
        <f t="shared" si="1070"/>
        <v>-5.7735653229391844E-2</v>
      </c>
      <c r="AG2950">
        <f t="shared" si="1071"/>
        <v>-8.1872273318180146E-5</v>
      </c>
      <c r="AI2950">
        <f t="shared" si="1072"/>
        <v>-0.35260870613969536</v>
      </c>
      <c r="AJ2950">
        <f t="shared" si="1073"/>
        <v>-7.9302095981897802E-2</v>
      </c>
      <c r="AK2950">
        <f t="shared" si="1074"/>
        <v>-0.10463752747119251</v>
      </c>
      <c r="AL2950">
        <f t="shared" si="1075"/>
        <v>-6.0992158924556207E-2</v>
      </c>
      <c r="AM2950">
        <f t="shared" si="1076"/>
        <v>-5.4494523171789516E-2</v>
      </c>
      <c r="AN2950">
        <f t="shared" si="1077"/>
        <v>-5.7749077831209181E-2</v>
      </c>
      <c r="AP2950">
        <f t="shared" si="1079"/>
        <v>14.439663782840533</v>
      </c>
      <c r="AQ2950">
        <f t="shared" si="1080"/>
        <v>0.55646510980252739</v>
      </c>
      <c r="AR2950">
        <f t="shared" si="1081"/>
        <v>1.1839480106840604E-3</v>
      </c>
      <c r="AS2950">
        <f t="shared" si="1082"/>
        <v>0.28638802305469274</v>
      </c>
      <c r="AT2950">
        <f t="shared" si="1083"/>
        <v>1.5198182719051161</v>
      </c>
      <c r="AU2950">
        <f t="shared" si="1084"/>
        <v>0.97963636444900026</v>
      </c>
      <c r="AV2950">
        <f t="shared" si="1085"/>
        <v>1.4200233091872334</v>
      </c>
      <c r="AW2950">
        <f t="shared" si="1086"/>
        <v>1.0294350052603034E-4</v>
      </c>
    </row>
    <row r="2951" spans="25:49" x14ac:dyDescent="0.25">
      <c r="Y2951">
        <f t="shared" si="1064"/>
        <v>14.745000000000905</v>
      </c>
      <c r="Z2951">
        <f t="shared" si="1078"/>
        <v>0.45972637350312268</v>
      </c>
      <c r="AA2951">
        <f t="shared" si="1065"/>
        <v>-0.29858612835856341</v>
      </c>
      <c r="AB2951">
        <f t="shared" si="1066"/>
        <v>-1.0996709220236743E-4</v>
      </c>
      <c r="AC2951">
        <f t="shared" si="1067"/>
        <v>-5.5523287425916432E-2</v>
      </c>
      <c r="AD2951">
        <f t="shared" si="1068"/>
        <v>-1.5404179435296829E-2</v>
      </c>
      <c r="AE2951">
        <f t="shared" si="1069"/>
        <v>-4.868740308919566E-3</v>
      </c>
      <c r="AF2951">
        <f t="shared" si="1070"/>
        <v>-5.7728939070599096E-2</v>
      </c>
      <c r="AG2951">
        <f t="shared" si="1071"/>
        <v>-8.154670302457075E-5</v>
      </c>
      <c r="AI2951">
        <f t="shared" si="1072"/>
        <v>-0.35239345157599405</v>
      </c>
      <c r="AJ2951">
        <f t="shared" si="1073"/>
        <v>-7.9265818406736827E-2</v>
      </c>
      <c r="AK2951">
        <f t="shared" si="1074"/>
        <v>-0.10458960086155515</v>
      </c>
      <c r="AL2951">
        <f t="shared" si="1075"/>
        <v>-6.0990532072614421E-2</v>
      </c>
      <c r="AM2951">
        <f t="shared" si="1076"/>
        <v>-5.4493370579088436E-2</v>
      </c>
      <c r="AN2951">
        <f t="shared" si="1077"/>
        <v>-5.7742310288634864E-2</v>
      </c>
      <c r="AP2951">
        <f t="shared" si="1079"/>
        <v>14.441963685682078</v>
      </c>
      <c r="AQ2951">
        <f t="shared" si="1080"/>
        <v>0.55497122636786889</v>
      </c>
      <c r="AR2951">
        <f t="shared" si="1081"/>
        <v>1.1833982702958658E-3</v>
      </c>
      <c r="AS2951">
        <f t="shared" si="1082"/>
        <v>0.28611017370119074</v>
      </c>
      <c r="AT2951">
        <f t="shared" si="1083"/>
        <v>1.5197412478948131</v>
      </c>
      <c r="AU2951">
        <f t="shared" si="1084"/>
        <v>0.97961204411033576</v>
      </c>
      <c r="AV2951">
        <f t="shared" si="1085"/>
        <v>1.4197346309210863</v>
      </c>
      <c r="AW2951">
        <f t="shared" si="1086"/>
        <v>1.0253413915943937E-4</v>
      </c>
    </row>
    <row r="2952" spans="25:49" x14ac:dyDescent="0.25">
      <c r="Y2952">
        <f t="shared" si="1064"/>
        <v>14.750000000000906</v>
      </c>
      <c r="Z2952">
        <f t="shared" si="1078"/>
        <v>0.45947140446934653</v>
      </c>
      <c r="AA2952">
        <f t="shared" si="1065"/>
        <v>-0.29839484103148906</v>
      </c>
      <c r="AB2952">
        <f t="shared" si="1066"/>
        <v>-1.099859816487038E-4</v>
      </c>
      <c r="AC2952">
        <f t="shared" si="1067"/>
        <v>-5.5476696053511423E-2</v>
      </c>
      <c r="AD2952">
        <f t="shared" si="1068"/>
        <v>-1.5403556931916272E-2</v>
      </c>
      <c r="AE2952">
        <f t="shared" si="1069"/>
        <v>-4.8734130342649859E-3</v>
      </c>
      <c r="AF2952">
        <f t="shared" si="1070"/>
        <v>-5.7722225009784391E-2</v>
      </c>
      <c r="AG2952">
        <f t="shared" si="1071"/>
        <v>-8.1222427381907075E-5</v>
      </c>
      <c r="AI2952">
        <f t="shared" si="1072"/>
        <v>-0.3521774647483798</v>
      </c>
      <c r="AJ2952">
        <f t="shared" si="1073"/>
        <v>-7.9229535195724871E-2</v>
      </c>
      <c r="AK2952">
        <f t="shared" si="1074"/>
        <v>-0.10454166682377339</v>
      </c>
      <c r="AL2952">
        <f t="shared" si="1075"/>
        <v>-6.0988905881434387E-2</v>
      </c>
      <c r="AM2952">
        <f t="shared" si="1076"/>
        <v>-5.4492218439364498E-2</v>
      </c>
      <c r="AN2952">
        <f t="shared" si="1077"/>
        <v>-5.7735543056322586E-2</v>
      </c>
      <c r="AP2952">
        <f t="shared" si="1079"/>
        <v>14.444262317549594</v>
      </c>
      <c r="AQ2952">
        <f t="shared" si="1080"/>
        <v>0.55347829572607588</v>
      </c>
      <c r="AR2952">
        <f t="shared" si="1081"/>
        <v>1.1828484348348539E-3</v>
      </c>
      <c r="AS2952">
        <f t="shared" si="1082"/>
        <v>0.28583255726406109</v>
      </c>
      <c r="AT2952">
        <f t="shared" si="1083"/>
        <v>1.5196642269976366</v>
      </c>
      <c r="AU2952">
        <f t="shared" si="1084"/>
        <v>0.97958770040879117</v>
      </c>
      <c r="AV2952">
        <f t="shared" si="1085"/>
        <v>1.4194459862257334</v>
      </c>
      <c r="AW2952">
        <f t="shared" si="1086"/>
        <v>1.0212640564431645E-4</v>
      </c>
    </row>
    <row r="2953" spans="25:49" x14ac:dyDescent="0.25">
      <c r="Y2953">
        <f t="shared" si="1064"/>
        <v>14.755000000000907</v>
      </c>
      <c r="Z2953">
        <f t="shared" si="1078"/>
        <v>0.45921565776797646</v>
      </c>
      <c r="AA2953">
        <f t="shared" si="1065"/>
        <v>-0.2982028216295588</v>
      </c>
      <c r="AB2953">
        <f t="shared" si="1066"/>
        <v>-1.1000474573835118E-4</v>
      </c>
      <c r="AC2953">
        <f t="shared" si="1067"/>
        <v>-5.5430096636331867E-2</v>
      </c>
      <c r="AD2953">
        <f t="shared" si="1068"/>
        <v>-1.5402934551521984E-2</v>
      </c>
      <c r="AE2953">
        <f t="shared" si="1069"/>
        <v>-4.8780859093075319E-3</v>
      </c>
      <c r="AF2953">
        <f t="shared" si="1070"/>
        <v>-5.7715511049395318E-2</v>
      </c>
      <c r="AG2953">
        <f t="shared" si="1071"/>
        <v>-8.0899441241927449E-5</v>
      </c>
      <c r="AI2953">
        <f t="shared" si="1072"/>
        <v>-0.35196074236203762</v>
      </c>
      <c r="AJ2953">
        <f t="shared" si="1073"/>
        <v>-7.9193246389093988E-2</v>
      </c>
      <c r="AK2953">
        <f t="shared" si="1074"/>
        <v>-0.10449372541190863</v>
      </c>
      <c r="AL2953">
        <f t="shared" si="1075"/>
        <v>-6.0987280352822568E-2</v>
      </c>
      <c r="AM2953">
        <f t="shared" si="1076"/>
        <v>-5.4491066754228906E-2</v>
      </c>
      <c r="AN2953">
        <f t="shared" si="1077"/>
        <v>-5.7728776135875778E-2</v>
      </c>
      <c r="AP2953">
        <f t="shared" si="1079"/>
        <v>14.44655967457194</v>
      </c>
      <c r="AQ2953">
        <f t="shared" si="1080"/>
        <v>0.5519863215209182</v>
      </c>
      <c r="AR2953">
        <f t="shared" si="1081"/>
        <v>1.1822985049266103E-3</v>
      </c>
      <c r="AS2953">
        <f t="shared" si="1082"/>
        <v>0.28555517378379347</v>
      </c>
      <c r="AT2953">
        <f t="shared" si="1083"/>
        <v>1.519587209212977</v>
      </c>
      <c r="AU2953">
        <f t="shared" si="1084"/>
        <v>0.97956333334361989</v>
      </c>
      <c r="AV2953">
        <f t="shared" si="1085"/>
        <v>1.4191573751006843</v>
      </c>
      <c r="AW2953">
        <f t="shared" si="1086"/>
        <v>1.0172029350740685E-4</v>
      </c>
    </row>
    <row r="2954" spans="25:49" x14ac:dyDescent="0.25">
      <c r="Y2954">
        <f t="shared" si="1064"/>
        <v>14.760000000000908</v>
      </c>
      <c r="Z2954">
        <f t="shared" si="1078"/>
        <v>0.45895912994346766</v>
      </c>
      <c r="AA2954">
        <f t="shared" si="1065"/>
        <v>-0.29801006681662073</v>
      </c>
      <c r="AB2954">
        <f t="shared" si="1066"/>
        <v>-1.1002338423215881E-4</v>
      </c>
      <c r="AC2954">
        <f t="shared" si="1067"/>
        <v>-5.5383489227639075E-2</v>
      </c>
      <c r="AD2954">
        <f t="shared" si="1068"/>
        <v>-1.5402312295208777E-2</v>
      </c>
      <c r="AE2954">
        <f t="shared" si="1069"/>
        <v>-4.8827589344284071E-3</v>
      </c>
      <c r="AF2954">
        <f t="shared" si="1070"/>
        <v>-5.7708797191882953E-2</v>
      </c>
      <c r="AG2954">
        <f t="shared" si="1071"/>
        <v>-8.0577739476842577E-5</v>
      </c>
      <c r="AI2954">
        <f t="shared" si="1072"/>
        <v>-0.35174328110692971</v>
      </c>
      <c r="AJ2954">
        <f t="shared" si="1073"/>
        <v>-7.9156952027163011E-2</v>
      </c>
      <c r="AK2954">
        <f t="shared" si="1074"/>
        <v>-0.10444577668013397</v>
      </c>
      <c r="AL2954">
        <f t="shared" si="1075"/>
        <v>-6.098565548859354E-2</v>
      </c>
      <c r="AM2954">
        <f t="shared" si="1076"/>
        <v>-5.4489915525300033E-2</v>
      </c>
      <c r="AN2954">
        <f t="shared" si="1077"/>
        <v>-5.7722009528904716E-2</v>
      </c>
      <c r="AP2954">
        <f t="shared" si="1079"/>
        <v>14.44885575286078</v>
      </c>
      <c r="AQ2954">
        <f t="shared" si="1080"/>
        <v>0.5504953074127702</v>
      </c>
      <c r="AR2954">
        <f t="shared" si="1081"/>
        <v>1.1817484811979186E-3</v>
      </c>
      <c r="AS2954">
        <f t="shared" si="1082"/>
        <v>0.28527802330061175</v>
      </c>
      <c r="AT2954">
        <f t="shared" si="1083"/>
        <v>1.5195101945402194</v>
      </c>
      <c r="AU2954">
        <f t="shared" si="1084"/>
        <v>0.9795389429140734</v>
      </c>
      <c r="AV2954">
        <f t="shared" si="1085"/>
        <v>1.4188687975454373</v>
      </c>
      <c r="AW2954">
        <f t="shared" si="1086"/>
        <v>1.0131579630119716E-4</v>
      </c>
    </row>
    <row r="2955" spans="25:49" x14ac:dyDescent="0.25">
      <c r="Y2955">
        <f t="shared" si="1064"/>
        <v>14.765000000000908</v>
      </c>
      <c r="Z2955">
        <f t="shared" si="1078"/>
        <v>0.45870181752427769</v>
      </c>
      <c r="AA2955">
        <f t="shared" si="1065"/>
        <v>-0.29781657324119476</v>
      </c>
      <c r="AB2955">
        <f t="shared" si="1066"/>
        <v>-1.1004189689144104E-4</v>
      </c>
      <c r="AC2955">
        <f t="shared" si="1067"/>
        <v>-5.5336873880797235E-2</v>
      </c>
      <c r="AD2955">
        <f t="shared" si="1068"/>
        <v>-1.540169016407089E-2</v>
      </c>
      <c r="AE2955">
        <f t="shared" si="1069"/>
        <v>-4.8874321100096912E-3</v>
      </c>
      <c r="AF2955">
        <f t="shared" si="1070"/>
        <v>-5.7702083439701922E-2</v>
      </c>
      <c r="AG2955">
        <f t="shared" si="1071"/>
        <v>-8.0257316979254098E-5</v>
      </c>
      <c r="AI2955">
        <f t="shared" si="1072"/>
        <v>-0.35152507765775343</v>
      </c>
      <c r="AJ2955">
        <f t="shared" si="1073"/>
        <v>-7.912065215033727E-2</v>
      </c>
      <c r="AK2955">
        <f t="shared" si="1074"/>
        <v>-0.10439782068273401</v>
      </c>
      <c r="AL2955">
        <f t="shared" si="1075"/>
        <v>-6.0984031290569993E-2</v>
      </c>
      <c r="AM2955">
        <f t="shared" si="1076"/>
        <v>-5.4488764754203625E-2</v>
      </c>
      <c r="AN2955">
        <f t="shared" si="1077"/>
        <v>-5.7715243237026551E-2</v>
      </c>
      <c r="AP2955">
        <f t="shared" si="1079"/>
        <v>14.451150548510498</v>
      </c>
      <c r="AQ2955">
        <f t="shared" si="1080"/>
        <v>0.54900525707868686</v>
      </c>
      <c r="AR2955">
        <f t="shared" si="1081"/>
        <v>1.1811983642767577E-3</v>
      </c>
      <c r="AS2955">
        <f t="shared" si="1082"/>
        <v>0.28500110585447352</v>
      </c>
      <c r="AT2955">
        <f t="shared" si="1083"/>
        <v>1.5194331829787433</v>
      </c>
      <c r="AU2955">
        <f t="shared" si="1084"/>
        <v>0.97951452911940129</v>
      </c>
      <c r="AV2955">
        <f t="shared" si="1085"/>
        <v>1.4185802535594778</v>
      </c>
      <c r="AW2955">
        <f t="shared" si="1086"/>
        <v>1.0091290760381288E-4</v>
      </c>
    </row>
    <row r="2956" spans="25:49" x14ac:dyDescent="0.25">
      <c r="Y2956">
        <f t="shared" si="1064"/>
        <v>14.770000000000909</v>
      </c>
      <c r="Z2956">
        <f t="shared" si="1078"/>
        <v>0.45844371702282205</v>
      </c>
      <c r="AA2956">
        <f t="shared" si="1065"/>
        <v>-0.29762233753643025</v>
      </c>
      <c r="AB2956">
        <f t="shared" si="1066"/>
        <v>-1.1006028347779003E-4</v>
      </c>
      <c r="AC2956">
        <f t="shared" si="1067"/>
        <v>-5.5290250649273398E-2</v>
      </c>
      <c r="AD2956">
        <f t="shared" si="1068"/>
        <v>-1.5401068159202133E-2</v>
      </c>
      <c r="AE2956">
        <f t="shared" si="1069"/>
        <v>-4.8921054364342688E-3</v>
      </c>
      <c r="AF2956">
        <f t="shared" si="1070"/>
        <v>-5.7695369795310383E-2</v>
      </c>
      <c r="AG2956">
        <f t="shared" si="1071"/>
        <v>-7.9938168662073612E-5</v>
      </c>
      <c r="AI2956">
        <f t="shared" si="1072"/>
        <v>-0.35130612867389954</v>
      </c>
      <c r="AJ2956">
        <f t="shared" si="1073"/>
        <v>-7.9084346799108696E-2</v>
      </c>
      <c r="AK2956">
        <f t="shared" si="1074"/>
        <v>-0.10434985747410504</v>
      </c>
      <c r="AL2956">
        <f t="shared" si="1075"/>
        <v>-6.0982407760582787E-2</v>
      </c>
      <c r="AM2956">
        <f t="shared" si="1076"/>
        <v>-5.4487614442572725E-2</v>
      </c>
      <c r="AN2956">
        <f t="shared" si="1077"/>
        <v>-5.7708477261865329E-2</v>
      </c>
      <c r="AP2956">
        <f t="shared" si="1079"/>
        <v>14.453444057598119</v>
      </c>
      <c r="AQ2956">
        <f t="shared" si="1080"/>
        <v>0.54751617421248067</v>
      </c>
      <c r="AR2956">
        <f t="shared" si="1081"/>
        <v>1.1806481547923004E-3</v>
      </c>
      <c r="AS2956">
        <f t="shared" si="1082"/>
        <v>0.28472442148506949</v>
      </c>
      <c r="AT2956">
        <f t="shared" si="1083"/>
        <v>1.5193561745279229</v>
      </c>
      <c r="AU2956">
        <f t="shared" si="1084"/>
        <v>0.97949009195885128</v>
      </c>
      <c r="AV2956">
        <f t="shared" si="1085"/>
        <v>1.4182917431422792</v>
      </c>
      <c r="AW2956">
        <f t="shared" si="1086"/>
        <v>1.0051162101891655E-4</v>
      </c>
    </row>
    <row r="2957" spans="25:49" x14ac:dyDescent="0.25">
      <c r="Y2957">
        <f t="shared" si="1064"/>
        <v>14.77500000000091</v>
      </c>
      <c r="Z2957">
        <f t="shared" si="1078"/>
        <v>0.45818482493543089</v>
      </c>
      <c r="AA2957">
        <f t="shared" si="1065"/>
        <v>-0.29742735632006539</v>
      </c>
      <c r="AB2957">
        <f t="shared" si="1066"/>
        <v>-1.1007854375344345E-4</v>
      </c>
      <c r="AC2957">
        <f t="shared" si="1067"/>
        <v>-5.5243619586636955E-2</v>
      </c>
      <c r="AD2957">
        <f t="shared" si="1068"/>
        <v>-1.5400446281695866E-2</v>
      </c>
      <c r="AE2957">
        <f t="shared" si="1069"/>
        <v>-4.8967789140858349E-3</v>
      </c>
      <c r="AF2957">
        <f t="shared" si="1070"/>
        <v>-5.768865626117016E-2</v>
      </c>
      <c r="AG2957">
        <f t="shared" si="1071"/>
        <v>-7.9620289458441794E-5</v>
      </c>
      <c r="AI2957">
        <f t="shared" si="1072"/>
        <v>-0.35108643079941088</v>
      </c>
      <c r="AJ2957">
        <f t="shared" si="1073"/>
        <v>-7.904803601405562E-2</v>
      </c>
      <c r="AK2957">
        <f t="shared" si="1074"/>
        <v>-0.1043018871087544</v>
      </c>
      <c r="AL2957">
        <f t="shared" si="1075"/>
        <v>-6.0980784900471006E-2</v>
      </c>
      <c r="AM2957">
        <f t="shared" si="1076"/>
        <v>-5.4486464592047743E-2</v>
      </c>
      <c r="AN2957">
        <f t="shared" si="1077"/>
        <v>-5.7701711605052046E-2</v>
      </c>
      <c r="AP2957">
        <f t="shared" si="1079"/>
        <v>14.455736276183234</v>
      </c>
      <c r="AQ2957">
        <f t="shared" si="1080"/>
        <v>0.5460280625247983</v>
      </c>
      <c r="AR2957">
        <f t="shared" si="1081"/>
        <v>1.1800978533749113E-3</v>
      </c>
      <c r="AS2957">
        <f t="shared" si="1082"/>
        <v>0.28444797023182306</v>
      </c>
      <c r="AT2957">
        <f t="shared" si="1083"/>
        <v>1.5192791691871268</v>
      </c>
      <c r="AU2957">
        <f t="shared" si="1084"/>
        <v>0.97946563143166909</v>
      </c>
      <c r="AV2957">
        <f t="shared" si="1085"/>
        <v>1.4180032662933026</v>
      </c>
      <c r="AW2957">
        <f t="shared" si="1086"/>
        <v>1.0011193017560611E-4</v>
      </c>
    </row>
    <row r="2958" spans="25:49" x14ac:dyDescent="0.25">
      <c r="Y2958">
        <f t="shared" si="1064"/>
        <v>14.780000000000911</v>
      </c>
      <c r="Z2958">
        <f t="shared" si="1078"/>
        <v>0.45792513774230603</v>
      </c>
      <c r="AA2958">
        <f t="shared" si="1065"/>
        <v>-0.29723162619438637</v>
      </c>
      <c r="AB2958">
        <f t="shared" si="1066"/>
        <v>-1.100966774809305E-4</v>
      </c>
      <c r="AC2958">
        <f t="shared" si="1067"/>
        <v>-5.5196980746560001E-2</v>
      </c>
      <c r="AD2958">
        <f t="shared" si="1068"/>
        <v>-1.5399824532644981E-2</v>
      </c>
      <c r="AE2958">
        <f t="shared" si="1069"/>
        <v>-4.901452543348909E-3</v>
      </c>
      <c r="AF2958">
        <f t="shared" si="1070"/>
        <v>-5.768194283974671E-2</v>
      </c>
      <c r="AG2958">
        <f t="shared" si="1071"/>
        <v>-7.9303674321648049E-5</v>
      </c>
      <c r="AI2958">
        <f t="shared" si="1072"/>
        <v>-0.35086598066294206</v>
      </c>
      <c r="AJ2958">
        <f t="shared" si="1073"/>
        <v>-7.9011719835842736E-2</v>
      </c>
      <c r="AK2958">
        <f t="shared" si="1074"/>
        <v>-0.10425390964130093</v>
      </c>
      <c r="AL2958">
        <f t="shared" si="1075"/>
        <v>-6.0979162712081945E-2</v>
      </c>
      <c r="AM2958">
        <f t="shared" si="1076"/>
        <v>-5.4485315204276477E-2</v>
      </c>
      <c r="AN2958">
        <f t="shared" si="1077"/>
        <v>-5.7694946268224655E-2</v>
      </c>
      <c r="AP2958">
        <f t="shared" si="1079"/>
        <v>14.458027200307912</v>
      </c>
      <c r="AQ2958">
        <f t="shared" si="1080"/>
        <v>0.54454092574319779</v>
      </c>
      <c r="AR2958">
        <f t="shared" si="1081"/>
        <v>1.1795474606561441E-3</v>
      </c>
      <c r="AS2958">
        <f t="shared" si="1082"/>
        <v>0.28417175213388984</v>
      </c>
      <c r="AT2958">
        <f t="shared" si="1083"/>
        <v>1.5192021669557183</v>
      </c>
      <c r="AU2958">
        <f t="shared" si="1084"/>
        <v>0.97944114753709866</v>
      </c>
      <c r="AV2958">
        <f t="shared" si="1085"/>
        <v>1.4177148230119967</v>
      </c>
      <c r="AW2958">
        <f t="shared" si="1086"/>
        <v>9.9713828728313837E-5</v>
      </c>
    </row>
    <row r="2959" spans="25:49" x14ac:dyDescent="0.25">
      <c r="Y2959">
        <f t="shared" si="1064"/>
        <v>14.785000000000911</v>
      </c>
      <c r="Z2959">
        <f t="shared" si="1078"/>
        <v>0.45766465190747929</v>
      </c>
      <c r="AA2959">
        <f t="shared" si="1065"/>
        <v>-0.29703514374618756</v>
      </c>
      <c r="AB2959">
        <f t="shared" si="1066"/>
        <v>-1.1011468442325925E-4</v>
      </c>
      <c r="AC2959">
        <f t="shared" si="1067"/>
        <v>-5.5150334182816764E-2</v>
      </c>
      <c r="AD2959">
        <f t="shared" si="1068"/>
        <v>-1.5399202913142035E-2</v>
      </c>
      <c r="AE2959">
        <f t="shared" si="1069"/>
        <v>-4.9061263246088947E-3</v>
      </c>
      <c r="AF2959">
        <f t="shared" si="1070"/>
        <v>-5.767522953350921E-2</v>
      </c>
      <c r="AG2959">
        <f t="shared" si="1071"/>
        <v>-7.8988318225050311E-5</v>
      </c>
      <c r="AI2959">
        <f t="shared" si="1072"/>
        <v>-0.35064477487771906</v>
      </c>
      <c r="AJ2959">
        <f t="shared" si="1073"/>
        <v>-7.8975398305220934E-2</v>
      </c>
      <c r="AK2959">
        <f t="shared" si="1074"/>
        <v>-0.10420592512647447</v>
      </c>
      <c r="AL2959">
        <f t="shared" si="1075"/>
        <v>-6.0977541197271258E-2</v>
      </c>
      <c r="AM2959">
        <f t="shared" si="1076"/>
        <v>-5.4484166280914195E-2</v>
      </c>
      <c r="AN2959">
        <f t="shared" si="1077"/>
        <v>-5.7688181253028117E-2</v>
      </c>
      <c r="AP2959">
        <f t="shared" si="1079"/>
        <v>14.460316825996625</v>
      </c>
      <c r="AQ2959">
        <f t="shared" si="1080"/>
        <v>0.5430547676122256</v>
      </c>
      <c r="AR2959">
        <f t="shared" si="1081"/>
        <v>1.1789969772687393E-3</v>
      </c>
      <c r="AS2959">
        <f t="shared" si="1082"/>
        <v>0.28389576723015703</v>
      </c>
      <c r="AT2959">
        <f t="shared" si="1083"/>
        <v>1.5191251678330551</v>
      </c>
      <c r="AU2959">
        <f t="shared" si="1084"/>
        <v>0.97941664027438191</v>
      </c>
      <c r="AV2959">
        <f t="shared" si="1085"/>
        <v>1.4174264132977978</v>
      </c>
      <c r="AW2959">
        <f t="shared" si="1086"/>
        <v>9.9317310356705529E-5</v>
      </c>
    </row>
    <row r="2960" spans="25:49" x14ac:dyDescent="0.25">
      <c r="Y2960">
        <f t="shared" si="1064"/>
        <v>14.790000000000912</v>
      </c>
      <c r="Z2960">
        <f t="shared" si="1078"/>
        <v>0.4574033638787704</v>
      </c>
      <c r="AA2960">
        <f t="shared" si="1065"/>
        <v>-0.29683790554673251</v>
      </c>
      <c r="AB2960">
        <f t="shared" si="1066"/>
        <v>-1.1013256434386784E-4</v>
      </c>
      <c r="AC2960">
        <f t="shared" si="1067"/>
        <v>-5.5103679949283731E-2</v>
      </c>
      <c r="AD2960">
        <f t="shared" si="1068"/>
        <v>-1.5398581424279101E-2</v>
      </c>
      <c r="AE2960">
        <f t="shared" si="1069"/>
        <v>-4.9108002582519969E-3</v>
      </c>
      <c r="AF2960">
        <f t="shared" si="1070"/>
        <v>-5.7668516344930601E-2</v>
      </c>
      <c r="AG2960">
        <f t="shared" si="1071"/>
        <v>-7.8674216161995326E-5</v>
      </c>
      <c r="AI2960">
        <f t="shared" si="1072"/>
        <v>-0.3504228100415005</v>
      </c>
      <c r="AJ2960">
        <f t="shared" si="1073"/>
        <v>-7.8939071463027283E-2</v>
      </c>
      <c r="AK2960">
        <f t="shared" si="1074"/>
        <v>-0.10415793361911586</v>
      </c>
      <c r="AL2960">
        <f t="shared" si="1075"/>
        <v>-6.0975920357902849E-2</v>
      </c>
      <c r="AM2960">
        <f t="shared" si="1076"/>
        <v>-5.4483017823623588E-2</v>
      </c>
      <c r="AN2960">
        <f t="shared" si="1077"/>
        <v>-5.7681416561114425E-2</v>
      </c>
      <c r="AP2960">
        <f t="shared" si="1079"/>
        <v>14.462605149256163</v>
      </c>
      <c r="AQ2960">
        <f t="shared" si="1080"/>
        <v>0.54156959189349441</v>
      </c>
      <c r="AR2960">
        <f t="shared" si="1081"/>
        <v>1.1784464038466229E-3</v>
      </c>
      <c r="AS2960">
        <f t="shared" si="1082"/>
        <v>0.28362001555924288</v>
      </c>
      <c r="AT2960">
        <f t="shared" si="1083"/>
        <v>1.5190481718184894</v>
      </c>
      <c r="AU2960">
        <f t="shared" si="1084"/>
        <v>0.97939210964275891</v>
      </c>
      <c r="AV2960">
        <f t="shared" si="1085"/>
        <v>1.4171380371501303</v>
      </c>
      <c r="AW2960">
        <f t="shared" si="1086"/>
        <v>9.8922368765580219E-5</v>
      </c>
    </row>
    <row r="2961" spans="25:49" x14ac:dyDescent="0.25">
      <c r="Y2961">
        <f t="shared" si="1064"/>
        <v>14.795000000000913</v>
      </c>
      <c r="Z2961">
        <f t="shared" si="1078"/>
        <v>0.45714127008774635</v>
      </c>
      <c r="AA2961">
        <f t="shared" si="1065"/>
        <v>-0.29663990815171454</v>
      </c>
      <c r="AB2961">
        <f t="shared" si="1066"/>
        <v>-1.1015031700668686E-4</v>
      </c>
      <c r="AC2961">
        <f t="shared" si="1067"/>
        <v>-5.5057018099939362E-2</v>
      </c>
      <c r="AD2961">
        <f t="shared" si="1068"/>
        <v>-1.539796006714794E-2</v>
      </c>
      <c r="AE2961">
        <f t="shared" si="1069"/>
        <v>-4.9154743446653167E-3</v>
      </c>
      <c r="AF2961">
        <f t="shared" si="1070"/>
        <v>-5.7661803276487615E-2</v>
      </c>
      <c r="AG2961">
        <f t="shared" si="1071"/>
        <v>-7.8361363145739056E-5</v>
      </c>
      <c r="AI2961">
        <f t="shared" si="1072"/>
        <v>-0.35020008273653797</v>
      </c>
      <c r="AJ2961">
        <f t="shared" si="1073"/>
        <v>-7.8902739350184936E-2</v>
      </c>
      <c r="AK2961">
        <f t="shared" si="1074"/>
        <v>-0.10410993517417683</v>
      </c>
      <c r="AL2961">
        <f t="shared" si="1075"/>
        <v>-6.097430019584902E-2</v>
      </c>
      <c r="AM2961">
        <f t="shared" si="1076"/>
        <v>-5.4481869834074881E-2</v>
      </c>
      <c r="AN2961">
        <f t="shared" si="1077"/>
        <v>-5.7674652194142639E-2</v>
      </c>
      <c r="AP2961">
        <f t="shared" si="1079"/>
        <v>14.464892166075558</v>
      </c>
      <c r="AQ2961">
        <f t="shared" si="1080"/>
        <v>0.54008540236576053</v>
      </c>
      <c r="AR2961">
        <f t="shared" si="1081"/>
        <v>1.1778957410249035E-3</v>
      </c>
      <c r="AS2961">
        <f t="shared" si="1082"/>
        <v>0.28334449715949639</v>
      </c>
      <c r="AT2961">
        <f t="shared" si="1083"/>
        <v>1.518971178911368</v>
      </c>
      <c r="AU2961">
        <f t="shared" si="1084"/>
        <v>0.9793675556414676</v>
      </c>
      <c r="AV2961">
        <f t="shared" si="1085"/>
        <v>1.4168496945684057</v>
      </c>
      <c r="AW2961">
        <f t="shared" si="1086"/>
        <v>9.8528997684770183E-5</v>
      </c>
    </row>
    <row r="2962" spans="25:49" x14ac:dyDescent="0.25">
      <c r="Y2962">
        <f t="shared" ref="Y2962:Y3025" si="1087">Y2961+0.005</f>
        <v>14.800000000000914</v>
      </c>
      <c r="Z2962">
        <f t="shared" si="1078"/>
        <v>0.45687836694968154</v>
      </c>
      <c r="AA2962">
        <f t="shared" si="1065"/>
        <v>-0.29644114810121985</v>
      </c>
      <c r="AB2962">
        <f t="shared" si="1066"/>
        <v>-1.1016794217606277E-4</v>
      </c>
      <c r="AC2962">
        <f t="shared" si="1067"/>
        <v>-5.5010348688864043E-2</v>
      </c>
      <c r="AD2962">
        <f t="shared" si="1068"/>
        <v>-1.5397338842839923E-2</v>
      </c>
      <c r="AE2962">
        <f t="shared" si="1069"/>
        <v>-4.920148584236856E-3</v>
      </c>
      <c r="AF2962">
        <f t="shared" si="1070"/>
        <v>-5.7655090330660796E-2</v>
      </c>
      <c r="AG2962">
        <f t="shared" si="1071"/>
        <v>-7.8049754209367605E-5</v>
      </c>
      <c r="AI2962">
        <f t="shared" si="1072"/>
        <v>-0.34997658952953897</v>
      </c>
      <c r="AJ2962">
        <f t="shared" si="1073"/>
        <v>-7.8866402007702924E-2</v>
      </c>
      <c r="AK2962">
        <f t="shared" si="1074"/>
        <v>-0.10406192984671986</v>
      </c>
      <c r="AL2962">
        <f t="shared" si="1075"/>
        <v>-6.0972680712990453E-2</v>
      </c>
      <c r="AM2962">
        <f t="shared" si="1076"/>
        <v>-5.4480722313945837E-2</v>
      </c>
      <c r="AN2962">
        <f t="shared" si="1077"/>
        <v>-5.7667888153778879E-2</v>
      </c>
      <c r="AP2962">
        <f t="shared" si="1079"/>
        <v>14.467177872425996</v>
      </c>
      <c r="AQ2962">
        <f t="shared" si="1080"/>
        <v>0.53860220282500171</v>
      </c>
      <c r="AR2962">
        <f t="shared" si="1081"/>
        <v>1.17734498943987E-3</v>
      </c>
      <c r="AS2962">
        <f t="shared" si="1082"/>
        <v>0.28306921206899666</v>
      </c>
      <c r="AT2962">
        <f t="shared" si="1083"/>
        <v>1.5188941891110324</v>
      </c>
      <c r="AU2962">
        <f t="shared" si="1084"/>
        <v>0.97934297826974426</v>
      </c>
      <c r="AV2962">
        <f t="shared" si="1085"/>
        <v>1.4165613855520232</v>
      </c>
      <c r="AW2962">
        <f t="shared" si="1086"/>
        <v>9.8137190869041423E-5</v>
      </c>
    </row>
    <row r="2963" spans="25:49" x14ac:dyDescent="0.25">
      <c r="Y2963">
        <f t="shared" si="1087"/>
        <v>14.805000000000915</v>
      </c>
      <c r="Z2963">
        <f t="shared" si="1078"/>
        <v>0.45661465086351766</v>
      </c>
      <c r="AA2963">
        <f t="shared" si="1065"/>
        <v>-0.29624162191968945</v>
      </c>
      <c r="AB2963">
        <f t="shared" si="1066"/>
        <v>-1.1018543961676472E-4</v>
      </c>
      <c r="AC2963">
        <f t="shared" si="1067"/>
        <v>-5.4963671770239836E-2</v>
      </c>
      <c r="AD2963">
        <f t="shared" si="1068"/>
        <v>-1.5396717752446146E-2</v>
      </c>
      <c r="AE2963">
        <f t="shared" si="1069"/>
        <v>-4.9248229773554081E-3</v>
      </c>
      <c r="AF2963">
        <f t="shared" si="1070"/>
        <v>-5.7648377509934595E-2</v>
      </c>
      <c r="AG2963">
        <f t="shared" si="1071"/>
        <v>-7.7739384405718312E-5</v>
      </c>
      <c r="AI2963">
        <f t="shared" si="1072"/>
        <v>-0.34975232697162884</v>
      </c>
      <c r="AJ2963">
        <f t="shared" si="1073"/>
        <v>-7.8830059476676179E-2</v>
      </c>
      <c r="AK2963">
        <f t="shared" si="1074"/>
        <v>-0.10401391769191803</v>
      </c>
      <c r="AL2963">
        <f t="shared" si="1075"/>
        <v>-6.0971061911216283E-2</v>
      </c>
      <c r="AM2963">
        <f t="shared" si="1076"/>
        <v>-5.4479575264921719E-2</v>
      </c>
      <c r="AN2963">
        <f t="shared" si="1077"/>
        <v>-5.766112444169641E-2</v>
      </c>
      <c r="AP2963">
        <f t="shared" si="1079"/>
        <v>14.469462264260745</v>
      </c>
      <c r="AQ2963">
        <f t="shared" si="1080"/>
        <v>0.53711999708449543</v>
      </c>
      <c r="AR2963">
        <f t="shared" si="1081"/>
        <v>1.1767941497289895E-3</v>
      </c>
      <c r="AS2963">
        <f t="shared" si="1082"/>
        <v>0.28279416032555227</v>
      </c>
      <c r="AT2963">
        <f t="shared" si="1083"/>
        <v>1.5188172024168181</v>
      </c>
      <c r="AU2963">
        <f t="shared" si="1084"/>
        <v>0.97931837752682305</v>
      </c>
      <c r="AV2963">
        <f t="shared" si="1085"/>
        <v>1.4162731101003698</v>
      </c>
      <c r="AW2963">
        <f t="shared" si="1086"/>
        <v>9.7746942097994528E-5</v>
      </c>
    </row>
    <row r="2964" spans="25:49" x14ac:dyDescent="0.25">
      <c r="Y2964">
        <f t="shared" si="1087"/>
        <v>14.810000000000915</v>
      </c>
      <c r="Z2964">
        <f t="shared" si="1078"/>
        <v>0.45635011821182614</v>
      </c>
      <c r="AA2964">
        <f t="shared" si="1065"/>
        <v>-0.29604132611588246</v>
      </c>
      <c r="AB2964">
        <f t="shared" si="1066"/>
        <v>-1.1020280909408834E-4</v>
      </c>
      <c r="AC2964">
        <f t="shared" si="1067"/>
        <v>-5.4916987398350402E-2</v>
      </c>
      <c r="AD2964">
        <f t="shared" si="1068"/>
        <v>-1.5396096797057297E-2</v>
      </c>
      <c r="AE2964">
        <f t="shared" si="1069"/>
        <v>-4.9294975244107489E-3</v>
      </c>
      <c r="AF2964">
        <f t="shared" si="1070"/>
        <v>-5.7641664816797444E-2</v>
      </c>
      <c r="AG2964">
        <f t="shared" si="1071"/>
        <v>-7.7430248807301201E-5</v>
      </c>
      <c r="AI2964">
        <f t="shared" si="1072"/>
        <v>-0.34952729159831425</v>
      </c>
      <c r="AJ2964">
        <f t="shared" si="1073"/>
        <v>-7.8793711798285399E-2</v>
      </c>
      <c r="AK2964">
        <f t="shared" si="1074"/>
        <v>-0.10396589876505498</v>
      </c>
      <c r="AL2964">
        <f t="shared" si="1075"/>
        <v>-6.0969443792424118E-2</v>
      </c>
      <c r="AM2964">
        <f t="shared" si="1076"/>
        <v>-5.4478428688695506E-2</v>
      </c>
      <c r="AN2964">
        <f t="shared" si="1077"/>
        <v>-5.76543610595757E-2</v>
      </c>
      <c r="AP2964">
        <f t="shared" si="1079"/>
        <v>14.471745337515063</v>
      </c>
      <c r="AQ2964">
        <f t="shared" si="1080"/>
        <v>0.5356387889748967</v>
      </c>
      <c r="AR2964">
        <f t="shared" si="1081"/>
        <v>1.1762432225309056E-3</v>
      </c>
      <c r="AS2964">
        <f t="shared" si="1082"/>
        <v>0.28251934196670103</v>
      </c>
      <c r="AT2964">
        <f t="shared" si="1083"/>
        <v>1.5187402188280559</v>
      </c>
      <c r="AU2964">
        <f t="shared" si="1084"/>
        <v>0.97929375341193625</v>
      </c>
      <c r="AV2964">
        <f t="shared" si="1085"/>
        <v>1.4159848682128202</v>
      </c>
      <c r="AW2964">
        <f t="shared" si="1086"/>
        <v>9.7358245175965872E-5</v>
      </c>
    </row>
    <row r="2965" spans="25:49" x14ac:dyDescent="0.25">
      <c r="Y2965">
        <f t="shared" si="1087"/>
        <v>14.815000000000916</v>
      </c>
      <c r="Z2965">
        <f t="shared" si="1078"/>
        <v>0.45608476536076842</v>
      </c>
      <c r="AA2965">
        <f t="shared" si="1065"/>
        <v>-0.29584025718284035</v>
      </c>
      <c r="AB2965">
        <f t="shared" si="1066"/>
        <v>-1.1022005037372365E-4</v>
      </c>
      <c r="AC2965">
        <f t="shared" si="1067"/>
        <v>-5.4870295627580827E-2</v>
      </c>
      <c r="AD2965">
        <f t="shared" si="1068"/>
        <v>-1.539547597776383E-2</v>
      </c>
      <c r="AE2965">
        <f t="shared" si="1069"/>
        <v>-4.9341722257934834E-3</v>
      </c>
      <c r="AF2965">
        <f t="shared" si="1070"/>
        <v>-5.7634952253741704E-2</v>
      </c>
      <c r="AG2965">
        <f t="shared" si="1071"/>
        <v>-7.7122342506220838E-5</v>
      </c>
      <c r="AI2965">
        <f t="shared" si="1072"/>
        <v>-0.34930147992944688</v>
      </c>
      <c r="AJ2965">
        <f t="shared" si="1073"/>
        <v>-7.8757359013796879E-2</v>
      </c>
      <c r="AK2965">
        <f t="shared" si="1074"/>
        <v>-0.1039178731215246</v>
      </c>
      <c r="AL2965">
        <f t="shared" si="1075"/>
        <v>-6.0967826358520057E-2</v>
      </c>
      <c r="AM2965">
        <f t="shared" si="1076"/>
        <v>-5.4477282586967733E-2</v>
      </c>
      <c r="AN2965">
        <f t="shared" si="1077"/>
        <v>-5.7647598009104357E-2</v>
      </c>
      <c r="AP2965">
        <f t="shared" si="1079"/>
        <v>14.474027088106123</v>
      </c>
      <c r="AQ2965">
        <f t="shared" si="1080"/>
        <v>0.53415858234431701</v>
      </c>
      <c r="AR2965">
        <f t="shared" si="1081"/>
        <v>1.175692208485435E-3</v>
      </c>
      <c r="AS2965">
        <f t="shared" si="1082"/>
        <v>0.28224475702970925</v>
      </c>
      <c r="AT2965">
        <f t="shared" si="1083"/>
        <v>1.5186632383440706</v>
      </c>
      <c r="AU2965">
        <f t="shared" si="1084"/>
        <v>0.97926910592431415</v>
      </c>
      <c r="AV2965">
        <f t="shared" si="1085"/>
        <v>1.4156966598887362</v>
      </c>
      <c r="AW2965">
        <f t="shared" si="1086"/>
        <v>9.6971093931929309E-5</v>
      </c>
    </row>
    <row r="2966" spans="25:49" x14ac:dyDescent="0.25">
      <c r="Y2966">
        <f t="shared" si="1087"/>
        <v>14.820000000000917</v>
      </c>
      <c r="Z2966">
        <f t="shared" si="1078"/>
        <v>0.45581858866006103</v>
      </c>
      <c r="AA2966">
        <f t="shared" si="1065"/>
        <v>-0.29563841159785254</v>
      </c>
      <c r="AB2966">
        <f t="shared" si="1066"/>
        <v>-1.102371632219144E-4</v>
      </c>
      <c r="AC2966">
        <f t="shared" si="1067"/>
        <v>-5.4823596512417444E-2</v>
      </c>
      <c r="AD2966">
        <f t="shared" si="1068"/>
        <v>-1.5394855295655947E-2</v>
      </c>
      <c r="AE2966">
        <f t="shared" si="1069"/>
        <v>-4.93884708189519E-3</v>
      </c>
      <c r="AF2966">
        <f t="shared" si="1070"/>
        <v>-5.762823982326374E-2</v>
      </c>
      <c r="AG2966">
        <f t="shared" si="1071"/>
        <v>-7.6815660614098271E-5</v>
      </c>
      <c r="AI2966">
        <f t="shared" si="1072"/>
        <v>-0.34907488846918922</v>
      </c>
      <c r="AJ2966">
        <f t="shared" si="1073"/>
        <v>-7.8721001164562585E-2</v>
      </c>
      <c r="AK2966">
        <f t="shared" si="1074"/>
        <v>-0.10386984081683115</v>
      </c>
      <c r="AL2966">
        <f t="shared" si="1075"/>
        <v>-6.0966209611418826E-2</v>
      </c>
      <c r="AM2966">
        <f t="shared" si="1076"/>
        <v>-5.4476136961446646E-2</v>
      </c>
      <c r="AN2966">
        <f t="shared" si="1077"/>
        <v>-5.7640835291977208E-2</v>
      </c>
      <c r="AP2966">
        <f t="shared" si="1079"/>
        <v>14.476307511932927</v>
      </c>
      <c r="AQ2966">
        <f t="shared" si="1080"/>
        <v>0.53267938105840262</v>
      </c>
      <c r="AR2966">
        <f t="shared" si="1081"/>
        <v>1.1751411082335662E-3</v>
      </c>
      <c r="AS2966">
        <f t="shared" si="1082"/>
        <v>0.28197040555157132</v>
      </c>
      <c r="AT2966">
        <f t="shared" si="1083"/>
        <v>1.5185862609641818</v>
      </c>
      <c r="AU2966">
        <f t="shared" si="1084"/>
        <v>0.97924443506318515</v>
      </c>
      <c r="AV2966">
        <f t="shared" si="1085"/>
        <v>1.4154084851274673</v>
      </c>
      <c r="AW2966">
        <f t="shared" si="1086"/>
        <v>9.6585482219398145E-5</v>
      </c>
    </row>
    <row r="2967" spans="25:49" x14ac:dyDescent="0.25">
      <c r="Y2967">
        <f t="shared" si="1087"/>
        <v>14.825000000000918</v>
      </c>
      <c r="Z2967">
        <f t="shared" si="1078"/>
        <v>0.4555515844429367</v>
      </c>
      <c r="AA2967">
        <f t="shared" si="1065"/>
        <v>-0.2954357858224203</v>
      </c>
      <c r="AB2967">
        <f t="shared" si="1066"/>
        <v>-1.102541474052565E-4</v>
      </c>
      <c r="AC2967">
        <f t="shared" si="1067"/>
        <v>-5.4776890107447782E-2</v>
      </c>
      <c r="AD2967">
        <f t="shared" si="1068"/>
        <v>-1.5394234751823525E-2</v>
      </c>
      <c r="AE2967">
        <f t="shared" si="1069"/>
        <v>-4.9435220931083358E-3</v>
      </c>
      <c r="AF2967">
        <f t="shared" si="1070"/>
        <v>-5.7621527527864015E-2</v>
      </c>
      <c r="AG2967">
        <f t="shared" si="1071"/>
        <v>-7.6510198261993558E-5</v>
      </c>
      <c r="AI2967">
        <f t="shared" si="1072"/>
        <v>-0.34884751370597838</v>
      </c>
      <c r="AJ2967">
        <f t="shared" si="1073"/>
        <v>-7.8684638292019812E-2</v>
      </c>
      <c r="AK2967">
        <f t="shared" si="1074"/>
        <v>-0.10382180190658895</v>
      </c>
      <c r="AL2967">
        <f t="shared" si="1075"/>
        <v>-6.0964593553043664E-2</v>
      </c>
      <c r="AM2967">
        <f t="shared" si="1076"/>
        <v>-5.4474991813848198E-2</v>
      </c>
      <c r="AN2967">
        <f t="shared" si="1077"/>
        <v>-5.7634072909896354E-2</v>
      </c>
      <c r="AP2967">
        <f t="shared" si="1079"/>
        <v>14.478586604876227</v>
      </c>
      <c r="AQ2967">
        <f t="shared" si="1080"/>
        <v>0.53120118900041313</v>
      </c>
      <c r="AR2967">
        <f t="shared" si="1081"/>
        <v>1.1745899224174566E-3</v>
      </c>
      <c r="AS2967">
        <f t="shared" si="1082"/>
        <v>0.28169628756900922</v>
      </c>
      <c r="AT2967">
        <f t="shared" si="1083"/>
        <v>1.5185092866877035</v>
      </c>
      <c r="AU2967">
        <f t="shared" si="1084"/>
        <v>0.97921974082777563</v>
      </c>
      <c r="AV2967">
        <f t="shared" si="1085"/>
        <v>1.4151203439283508</v>
      </c>
      <c r="AW2967">
        <f t="shared" si="1086"/>
        <v>9.62014039163276E-5</v>
      </c>
    </row>
    <row r="2968" spans="25:49" x14ac:dyDescent="0.25">
      <c r="Y2968">
        <f t="shared" si="1087"/>
        <v>14.830000000000918</v>
      </c>
      <c r="Z2968">
        <f t="shared" si="1078"/>
        <v>0.45528374902611096</v>
      </c>
      <c r="AA2968">
        <f t="shared" si="1065"/>
        <v>-0.29523237630222493</v>
      </c>
      <c r="AB2968">
        <f t="shared" si="1066"/>
        <v>-1.1027100269085729E-4</v>
      </c>
      <c r="AC2968">
        <f t="shared" si="1067"/>
        <v>-5.4730176467360211E-2</v>
      </c>
      <c r="AD2968">
        <f t="shared" si="1068"/>
        <v>-1.539361434735626E-2</v>
      </c>
      <c r="AE2968">
        <f t="shared" si="1069"/>
        <v>-4.9481972598262418E-3</v>
      </c>
      <c r="AF2968">
        <f t="shared" si="1070"/>
        <v>-5.7614815370047139E-2</v>
      </c>
      <c r="AG2968">
        <f t="shared" si="1071"/>
        <v>-7.6205950600328359E-5</v>
      </c>
      <c r="AI2968">
        <f t="shared" si="1072"/>
        <v>-0.34861935211249401</v>
      </c>
      <c r="AJ2968">
        <f t="shared" si="1073"/>
        <v>-7.8648270437691209E-2</v>
      </c>
      <c r="AK2968">
        <f t="shared" si="1074"/>
        <v>-0.10377375644652222</v>
      </c>
      <c r="AL2968">
        <f t="shared" si="1075"/>
        <v>-6.096297818532647E-2</v>
      </c>
      <c r="AM2968">
        <f t="shared" si="1076"/>
        <v>-5.4473847145896044E-2</v>
      </c>
      <c r="AN2968">
        <f t="shared" si="1077"/>
        <v>-5.7627310864571214E-2</v>
      </c>
      <c r="AP2968">
        <f t="shared" si="1079"/>
        <v>14.480864362798442</v>
      </c>
      <c r="AQ2968">
        <f t="shared" si="1080"/>
        <v>0.52972401007130077</v>
      </c>
      <c r="AR2968">
        <f t="shared" si="1081"/>
        <v>1.1740386516804302E-3</v>
      </c>
      <c r="AS2968">
        <f t="shared" si="1082"/>
        <v>0.28142240311847194</v>
      </c>
      <c r="AT2968">
        <f t="shared" si="1083"/>
        <v>1.5184323155139443</v>
      </c>
      <c r="AU2968">
        <f t="shared" si="1084"/>
        <v>0.97919502321731011</v>
      </c>
      <c r="AV2968">
        <f t="shared" si="1085"/>
        <v>1.4148322362907115</v>
      </c>
      <c r="AW2968">
        <f t="shared" si="1086"/>
        <v>9.581885292501757E-5</v>
      </c>
    </row>
    <row r="2969" spans="25:49" x14ac:dyDescent="0.25">
      <c r="Y2969">
        <f t="shared" si="1087"/>
        <v>14.835000000000919</v>
      </c>
      <c r="Z2969">
        <f t="shared" si="1078"/>
        <v>0.45501507870974578</v>
      </c>
      <c r="AA2969">
        <f t="shared" si="1065"/>
        <v>-0.29502817946709348</v>
      </c>
      <c r="AB2969">
        <f t="shared" si="1066"/>
        <v>-1.1028772884639765E-4</v>
      </c>
      <c r="AC2969">
        <f t="shared" si="1067"/>
        <v>-5.4683455646943976E-2</v>
      </c>
      <c r="AD2969">
        <f t="shared" si="1068"/>
        <v>-1.5392994083343582E-2</v>
      </c>
      <c r="AE2969">
        <f t="shared" si="1069"/>
        <v>-4.9528725824432747E-3</v>
      </c>
      <c r="AF2969">
        <f t="shared" si="1070"/>
        <v>-5.7608103352321811E-2</v>
      </c>
      <c r="AG2969">
        <f t="shared" si="1071"/>
        <v>-7.5902912798808997E-5</v>
      </c>
      <c r="AI2969">
        <f t="shared" si="1072"/>
        <v>-0.348390400145624</v>
      </c>
      <c r="AJ2969">
        <f t="shared" si="1073"/>
        <v>-7.8611897643184783E-2</v>
      </c>
      <c r="AK2969">
        <f t="shared" si="1074"/>
        <v>-0.10372570449246508</v>
      </c>
      <c r="AL2969">
        <f t="shared" si="1075"/>
        <v>-6.0961363510207811E-2</v>
      </c>
      <c r="AM2969">
        <f t="shared" si="1076"/>
        <v>-5.4472702959321662E-2</v>
      </c>
      <c r="AN2969">
        <f t="shared" si="1077"/>
        <v>-5.762054915771847E-2</v>
      </c>
      <c r="AP2969">
        <f t="shared" si="1079"/>
        <v>14.483140781543574</v>
      </c>
      <c r="AQ2969">
        <f t="shared" si="1080"/>
        <v>0.52824784818978943</v>
      </c>
      <c r="AR2969">
        <f t="shared" si="1081"/>
        <v>1.1734872966669759E-3</v>
      </c>
      <c r="AS2969">
        <f t="shared" si="1082"/>
        <v>0.28114875223613511</v>
      </c>
      <c r="AT2969">
        <f t="shared" si="1083"/>
        <v>1.5183553474422076</v>
      </c>
      <c r="AU2969">
        <f t="shared" si="1084"/>
        <v>0.97917028223101099</v>
      </c>
      <c r="AV2969">
        <f t="shared" si="1085"/>
        <v>1.4145441622138613</v>
      </c>
      <c r="AW2969">
        <f t="shared" si="1086"/>
        <v>9.5437823172015863E-5</v>
      </c>
    </row>
    <row r="2970" spans="25:49" x14ac:dyDescent="0.25">
      <c r="Y2970">
        <f t="shared" si="1087"/>
        <v>14.84000000000092</v>
      </c>
      <c r="Z2970">
        <f t="shared" si="1078"/>
        <v>0.45474556977741665</v>
      </c>
      <c r="AA2970">
        <f t="shared" si="1065"/>
        <v>-0.29482319173096755</v>
      </c>
      <c r="AB2970">
        <f t="shared" si="1066"/>
        <v>-1.1030432563986091E-4</v>
      </c>
      <c r="AC2970">
        <f t="shared" si="1067"/>
        <v>-5.4636727701088988E-2</v>
      </c>
      <c r="AD2970">
        <f t="shared" si="1068"/>
        <v>-1.5392373960874759E-2</v>
      </c>
      <c r="AE2970">
        <f t="shared" si="1069"/>
        <v>-4.9575480613547216E-3</v>
      </c>
      <c r="AF2970">
        <f t="shared" si="1070"/>
        <v>-5.7601391477200954E-2</v>
      </c>
      <c r="AG2970">
        <f t="shared" si="1071"/>
        <v>-7.5601080046349821E-5</v>
      </c>
      <c r="AI2970">
        <f t="shared" si="1072"/>
        <v>-0.34816065424643339</v>
      </c>
      <c r="AJ2970">
        <f t="shared" si="1073"/>
        <v>-7.8575519950193518E-2</v>
      </c>
      <c r="AK2970">
        <f t="shared" si="1074"/>
        <v>-0.10367764610036137</v>
      </c>
      <c r="AL2970">
        <f t="shared" si="1075"/>
        <v>-6.0959749529636974E-2</v>
      </c>
      <c r="AM2970">
        <f t="shared" si="1076"/>
        <v>-5.4471559255864332E-2</v>
      </c>
      <c r="AN2970">
        <f t="shared" si="1077"/>
        <v>-5.761378779106216E-2</v>
      </c>
      <c r="AP2970">
        <f t="shared" si="1079"/>
        <v>14.485415856937122</v>
      </c>
      <c r="AQ2970">
        <f t="shared" si="1080"/>
        <v>0.52677270729245373</v>
      </c>
      <c r="AR2970">
        <f t="shared" si="1081"/>
        <v>1.1729358580227437E-3</v>
      </c>
      <c r="AS2970">
        <f t="shared" si="1082"/>
        <v>0.28087533495790035</v>
      </c>
      <c r="AT2970">
        <f t="shared" si="1083"/>
        <v>1.5182783824717909</v>
      </c>
      <c r="AU2970">
        <f t="shared" si="1084"/>
        <v>0.97914551786809878</v>
      </c>
      <c r="AV2970">
        <f t="shared" si="1085"/>
        <v>1.4142561216970997</v>
      </c>
      <c r="AW2970">
        <f t="shared" si="1086"/>
        <v>9.5058308608021757E-5</v>
      </c>
    </row>
    <row r="2971" spans="25:49" x14ac:dyDescent="0.25">
      <c r="Y2971">
        <f t="shared" si="1087"/>
        <v>14.845000000000921</v>
      </c>
      <c r="Z2971">
        <f t="shared" si="1078"/>
        <v>0.45447521849607919</v>
      </c>
      <c r="AA2971">
        <f t="shared" si="1065"/>
        <v>-0.2946174094918716</v>
      </c>
      <c r="AB2971">
        <f t="shared" si="1066"/>
        <v>-1.1032079283981705E-4</v>
      </c>
      <c r="AC2971">
        <f t="shared" si="1067"/>
        <v>-5.4589992684785628E-2</v>
      </c>
      <c r="AD2971">
        <f t="shared" si="1068"/>
        <v>-1.5391753981038847E-2</v>
      </c>
      <c r="AE2971">
        <f t="shared" si="1069"/>
        <v>-4.9622236969568212E-3</v>
      </c>
      <c r="AF2971">
        <f t="shared" si="1070"/>
        <v>-5.7594679747201755E-2</v>
      </c>
      <c r="AG2971">
        <f t="shared" si="1071"/>
        <v>-7.5300447550996684E-5</v>
      </c>
      <c r="AI2971">
        <f t="shared" si="1072"/>
        <v>-0.34793011084013226</v>
      </c>
      <c r="AJ2971">
        <f t="shared" si="1073"/>
        <v>-7.8539137400495548E-2</v>
      </c>
      <c r="AK2971">
        <f t="shared" si="1074"/>
        <v>-0.1036295813262645</v>
      </c>
      <c r="AL2971">
        <f t="shared" si="1075"/>
        <v>-6.0958136245571982E-2</v>
      </c>
      <c r="AM2971">
        <f t="shared" si="1076"/>
        <v>-5.4470416037271201E-2</v>
      </c>
      <c r="AN2971">
        <f t="shared" si="1077"/>
        <v>-5.7607026766333745E-2</v>
      </c>
      <c r="AP2971">
        <f t="shared" si="1079"/>
        <v>14.487689584786009</v>
      </c>
      <c r="AQ2971">
        <f t="shared" si="1080"/>
        <v>0.52529859133379864</v>
      </c>
      <c r="AR2971">
        <f t="shared" si="1081"/>
        <v>1.1723843363945444E-3</v>
      </c>
      <c r="AS2971">
        <f t="shared" si="1082"/>
        <v>0.28060215131939487</v>
      </c>
      <c r="AT2971">
        <f t="shared" si="1083"/>
        <v>1.5182014206019865</v>
      </c>
      <c r="AU2971">
        <f t="shared" si="1084"/>
        <v>0.97912073012779199</v>
      </c>
      <c r="AV2971">
        <f t="shared" si="1085"/>
        <v>1.4139681147397136</v>
      </c>
      <c r="AW2971">
        <f t="shared" si="1086"/>
        <v>9.4680303207789952E-5</v>
      </c>
    </row>
    <row r="2972" spans="25:49" x14ac:dyDescent="0.25">
      <c r="Y2972">
        <f t="shared" si="1087"/>
        <v>14.850000000000922</v>
      </c>
      <c r="Z2972">
        <f t="shared" si="1078"/>
        <v>0.45420402111603708</v>
      </c>
      <c r="AA2972">
        <f t="shared" si="1065"/>
        <v>-0.29441082913188293</v>
      </c>
      <c r="AB2972">
        <f t="shared" si="1066"/>
        <v>-1.1033713021531809E-4</v>
      </c>
      <c r="AC2972">
        <f t="shared" si="1067"/>
        <v>-5.4543250653124549E-2</v>
      </c>
      <c r="AD2972">
        <f t="shared" si="1068"/>
        <v>-1.5391134144924786E-2</v>
      </c>
      <c r="AE2972">
        <f t="shared" si="1069"/>
        <v>-4.9668994896467315E-3</v>
      </c>
      <c r="AF2972">
        <f t="shared" si="1070"/>
        <v>-5.7587968164845682E-2</v>
      </c>
      <c r="AG2972">
        <f t="shared" si="1071"/>
        <v>-7.5001010539851011E-5</v>
      </c>
      <c r="AI2972">
        <f t="shared" si="1072"/>
        <v>-0.34769876633604596</v>
      </c>
      <c r="AJ2972">
        <f t="shared" si="1073"/>
        <v>-7.8502750035953875E-2</v>
      </c>
      <c r="AK2972">
        <f t="shared" si="1074"/>
        <v>-0.10358151022633724</v>
      </c>
      <c r="AL2972">
        <f t="shared" si="1075"/>
        <v>-6.0956523659979667E-2</v>
      </c>
      <c r="AM2972">
        <f t="shared" si="1076"/>
        <v>-5.4469273305297258E-2</v>
      </c>
      <c r="AN2972">
        <f t="shared" si="1077"/>
        <v>-5.7600266085272078E-2</v>
      </c>
      <c r="AP2972">
        <f t="shared" si="1079"/>
        <v>14.489961960878491</v>
      </c>
      <c r="AQ2972">
        <f t="shared" si="1080"/>
        <v>0.52382550428633901</v>
      </c>
      <c r="AR2972">
        <f t="shared" si="1081"/>
        <v>1.1718327324303454E-3</v>
      </c>
      <c r="AS2972">
        <f t="shared" si="1082"/>
        <v>0.28032920135597089</v>
      </c>
      <c r="AT2972">
        <f t="shared" si="1083"/>
        <v>1.5181244618320813</v>
      </c>
      <c r="AU2972">
        <f t="shared" si="1084"/>
        <v>0.97909591900930726</v>
      </c>
      <c r="AV2972">
        <f t="shared" si="1085"/>
        <v>1.4136801413409776</v>
      </c>
      <c r="AW2972">
        <f t="shared" si="1086"/>
        <v>9.4303800970034908E-5</v>
      </c>
    </row>
    <row r="2973" spans="25:49" x14ac:dyDescent="0.25">
      <c r="Y2973">
        <f t="shared" si="1087"/>
        <v>14.855000000000922</v>
      </c>
      <c r="Z2973">
        <f t="shared" si="1078"/>
        <v>0.45393197387091072</v>
      </c>
      <c r="AA2973">
        <f t="shared" si="1065"/>
        <v>-0.2942034470171021</v>
      </c>
      <c r="AB2973">
        <f t="shared" si="1066"/>
        <v>-1.1035333753590457E-4</v>
      </c>
      <c r="AC2973">
        <f t="shared" si="1067"/>
        <v>-5.4496501661296617E-2</v>
      </c>
      <c r="AD2973">
        <f t="shared" si="1068"/>
        <v>-1.5390514453621332E-2</v>
      </c>
      <c r="AE2973">
        <f t="shared" si="1069"/>
        <v>-4.9715754398226304E-3</v>
      </c>
      <c r="AF2973">
        <f t="shared" si="1070"/>
        <v>-5.7581256732658549E-2</v>
      </c>
      <c r="AG2973">
        <f t="shared" si="1071"/>
        <v>-7.4702764258993945E-5</v>
      </c>
      <c r="AI2973">
        <f t="shared" si="1072"/>
        <v>-0.34746661712758503</v>
      </c>
      <c r="AJ2973">
        <f t="shared" si="1073"/>
        <v>-7.8466357898516345E-2</v>
      </c>
      <c r="AK2973">
        <f t="shared" si="1074"/>
        <v>-0.10353343285685171</v>
      </c>
      <c r="AL2973">
        <f t="shared" si="1075"/>
        <v>-6.0954911774835648E-2</v>
      </c>
      <c r="AM2973">
        <f t="shared" si="1076"/>
        <v>-5.4468131061705435E-2</v>
      </c>
      <c r="AN2973">
        <f t="shared" si="1077"/>
        <v>-5.7593505749623471E-2</v>
      </c>
      <c r="AP2973">
        <f t="shared" si="1079"/>
        <v>14.49223298098407</v>
      </c>
      <c r="AQ2973">
        <f t="shared" si="1080"/>
        <v>0.52235345014067935</v>
      </c>
      <c r="AR2973">
        <f t="shared" si="1081"/>
        <v>1.1712810467792688E-3</v>
      </c>
      <c r="AS2973">
        <f t="shared" si="1082"/>
        <v>0.2800564851027052</v>
      </c>
      <c r="AT2973">
        <f t="shared" si="1083"/>
        <v>1.5180475061613565</v>
      </c>
      <c r="AU2973">
        <f t="shared" si="1084"/>
        <v>0.97907108451185898</v>
      </c>
      <c r="AV2973">
        <f t="shared" si="1085"/>
        <v>1.4133922015001534</v>
      </c>
      <c r="AW2973">
        <f t="shared" si="1086"/>
        <v>9.3928795917335592E-5</v>
      </c>
    </row>
    <row r="2974" spans="25:49" x14ac:dyDescent="0.25">
      <c r="Y2974">
        <f t="shared" si="1087"/>
        <v>14.860000000000923</v>
      </c>
      <c r="Z2974">
        <f t="shared" si="1078"/>
        <v>0.4536590729776071</v>
      </c>
      <c r="AA2974">
        <f t="shared" si="1065"/>
        <v>-0.29399525949762406</v>
      </c>
      <c r="AB2974">
        <f t="shared" si="1066"/>
        <v>-1.1036941457151488E-4</v>
      </c>
      <c r="AC2974">
        <f t="shared" si="1067"/>
        <v>-5.4449745764592689E-2</v>
      </c>
      <c r="AD2974">
        <f t="shared" si="1068"/>
        <v>-1.5389894908217122E-2</v>
      </c>
      <c r="AE2974">
        <f t="shared" si="1069"/>
        <v>-4.9762515478836726E-3</v>
      </c>
      <c r="AF2974">
        <f t="shared" si="1070"/>
        <v>-5.7574545453170527E-2</v>
      </c>
      <c r="AG2974">
        <f t="shared" si="1071"/>
        <v>-7.4405703973410859E-5</v>
      </c>
      <c r="AI2974">
        <f t="shared" si="1072"/>
        <v>-0.34723365959221669</v>
      </c>
      <c r="AJ2974">
        <f t="shared" si="1073"/>
        <v>-7.8429961030215406E-2</v>
      </c>
      <c r="AK2974">
        <f t="shared" si="1074"/>
        <v>-0.10348534927418915</v>
      </c>
      <c r="AL2974">
        <f t="shared" si="1075"/>
        <v>-6.0953300592124435E-2</v>
      </c>
      <c r="AM2974">
        <f t="shared" si="1076"/>
        <v>-5.4466989308266607E-2</v>
      </c>
      <c r="AN2974">
        <f t="shared" si="1077"/>
        <v>-5.7586745761141693E-2</v>
      </c>
      <c r="AP2974">
        <f t="shared" si="1079"/>
        <v>14.494502640853426</v>
      </c>
      <c r="AQ2974">
        <f t="shared" si="1080"/>
        <v>0.52088243290559366</v>
      </c>
      <c r="AR2974">
        <f t="shared" si="1081"/>
        <v>1.1707292800915892E-3</v>
      </c>
      <c r="AS2974">
        <f t="shared" si="1082"/>
        <v>0.27978400259439867</v>
      </c>
      <c r="AT2974">
        <f t="shared" si="1083"/>
        <v>1.5179705535890884</v>
      </c>
      <c r="AU2974">
        <f t="shared" si="1084"/>
        <v>0.9790462266346599</v>
      </c>
      <c r="AV2974">
        <f t="shared" si="1085"/>
        <v>1.4131042952164901</v>
      </c>
      <c r="AW2974">
        <f t="shared" si="1086"/>
        <v>9.3555282096040559E-5</v>
      </c>
    </row>
    <row r="2975" spans="25:49" x14ac:dyDescent="0.25">
      <c r="Y2975">
        <f t="shared" si="1087"/>
        <v>14.865000000000924</v>
      </c>
      <c r="Z2975">
        <f t="shared" si="1078"/>
        <v>0.45338531463629078</v>
      </c>
      <c r="AA2975">
        <f t="shared" si="1065"/>
        <v>-0.29378626290751109</v>
      </c>
      <c r="AB2975">
        <f t="shared" si="1066"/>
        <v>-1.1038536109275535E-4</v>
      </c>
      <c r="AC2975">
        <f t="shared" si="1067"/>
        <v>-5.4402983018403343E-2</v>
      </c>
      <c r="AD2975">
        <f t="shared" si="1068"/>
        <v>-1.5389275509800713E-2</v>
      </c>
      <c r="AE2975">
        <f t="shared" si="1069"/>
        <v>-4.9809278142300215E-3</v>
      </c>
      <c r="AF2975">
        <f t="shared" si="1070"/>
        <v>-5.756783432891624E-2</v>
      </c>
      <c r="AG2975">
        <f t="shared" si="1071"/>
        <v>-7.4109824966916263E-5</v>
      </c>
      <c r="AI2975">
        <f t="shared" si="1072"/>
        <v>-0.34699989009143734</v>
      </c>
      <c r="AJ2975">
        <f t="shared" si="1073"/>
        <v>-7.8393559473168214E-2</v>
      </c>
      <c r="AK2975">
        <f t="shared" si="1074"/>
        <v>-0.10343725953483972</v>
      </c>
      <c r="AL2975">
        <f t="shared" si="1075"/>
        <v>-6.0951690113839462E-2</v>
      </c>
      <c r="AM2975">
        <f t="shared" si="1076"/>
        <v>-5.4465848046759677E-2</v>
      </c>
      <c r="AN2975">
        <f t="shared" si="1077"/>
        <v>-5.7579986121588059E-2</v>
      </c>
      <c r="AP2975">
        <f t="shared" si="1079"/>
        <v>14.496770936218315</v>
      </c>
      <c r="AQ2975">
        <f t="shared" si="1080"/>
        <v>0.51941245660810531</v>
      </c>
      <c r="AR2975">
        <f t="shared" si="1081"/>
        <v>1.1701774330187314E-3</v>
      </c>
      <c r="AS2975">
        <f t="shared" si="1082"/>
        <v>0.27951175386557564</v>
      </c>
      <c r="AT2975">
        <f t="shared" si="1083"/>
        <v>1.5178936041145472</v>
      </c>
      <c r="AU2975">
        <f t="shared" si="1084"/>
        <v>0.97902134537692043</v>
      </c>
      <c r="AV2975">
        <f t="shared" si="1085"/>
        <v>1.4128164224892241</v>
      </c>
      <c r="AW2975">
        <f t="shared" si="1086"/>
        <v>9.3183253576173452E-5</v>
      </c>
    </row>
    <row r="2976" spans="25:49" x14ac:dyDescent="0.25">
      <c r="Y2976">
        <f t="shared" si="1087"/>
        <v>14.870000000000925</v>
      </c>
      <c r="Z2976">
        <f t="shared" si="1078"/>
        <v>0.45311069503035495</v>
      </c>
      <c r="AA2976">
        <f t="shared" si="1065"/>
        <v>-0.29357645356476553</v>
      </c>
      <c r="AB2976">
        <f t="shared" si="1066"/>
        <v>-1.104011768705458E-4</v>
      </c>
      <c r="AC2976">
        <f t="shared" si="1067"/>
        <v>-5.4356213478219013E-2</v>
      </c>
      <c r="AD2976">
        <f t="shared" si="1068"/>
        <v>-1.5388656259460572E-2</v>
      </c>
      <c r="AE2976">
        <f t="shared" si="1069"/>
        <v>-4.9856042392628121E-3</v>
      </c>
      <c r="AF2976">
        <f t="shared" si="1070"/>
        <v>-5.7561123362434755E-2</v>
      </c>
      <c r="AG2976">
        <f t="shared" si="1071"/>
        <v>-7.3815122542078831E-5</v>
      </c>
      <c r="AI2976">
        <f t="shared" si="1072"/>
        <v>-0.34676530497074531</v>
      </c>
      <c r="AJ2976">
        <f t="shared" si="1073"/>
        <v>-7.8357153269576346E-2</v>
      </c>
      <c r="AK2976">
        <f t="shared" si="1074"/>
        <v>-0.10338916369540262</v>
      </c>
      <c r="AL2976">
        <f t="shared" si="1075"/>
        <v>-6.0950080341983071E-2</v>
      </c>
      <c r="AM2976">
        <f t="shared" si="1076"/>
        <v>-5.4464707278971507E-2</v>
      </c>
      <c r="AN2976">
        <f t="shared" si="1077"/>
        <v>-5.7573226832731396E-2</v>
      </c>
      <c r="AP2976">
        <f t="shared" si="1079"/>
        <v>14.499037862791496</v>
      </c>
      <c r="AQ2976">
        <f t="shared" si="1080"/>
        <v>0.51794352529356757</v>
      </c>
      <c r="AR2976">
        <f t="shared" si="1081"/>
        <v>1.1696255062132676E-3</v>
      </c>
      <c r="AS2976">
        <f t="shared" si="1082"/>
        <v>0.2792397389504836</v>
      </c>
      <c r="AT2976">
        <f t="shared" si="1083"/>
        <v>1.5178166577369983</v>
      </c>
      <c r="AU2976">
        <f t="shared" si="1084"/>
        <v>0.9789964407378493</v>
      </c>
      <c r="AV2976">
        <f t="shared" si="1085"/>
        <v>1.4125285833175796</v>
      </c>
      <c r="AW2976">
        <f t="shared" si="1086"/>
        <v>9.2812704451338806E-5</v>
      </c>
    </row>
    <row r="2977" spans="25:49" x14ac:dyDescent="0.25">
      <c r="Y2977">
        <f t="shared" si="1087"/>
        <v>14.875000000000925</v>
      </c>
      <c r="Z2977">
        <f t="shared" si="1078"/>
        <v>0.45283521032639495</v>
      </c>
      <c r="AA2977">
        <f t="shared" si="1065"/>
        <v>-0.29336582777130454</v>
      </c>
      <c r="AB2977">
        <f t="shared" si="1066"/>
        <v>-1.1041686167641736E-4</v>
      </c>
      <c r="AC2977">
        <f t="shared" si="1067"/>
        <v>-5.4309437199629419E-2</v>
      </c>
      <c r="AD2977">
        <f t="shared" si="1068"/>
        <v>-1.5388037158285092E-2</v>
      </c>
      <c r="AE2977">
        <f t="shared" si="1069"/>
        <v>-4.9902808233841705E-3</v>
      </c>
      <c r="AF2977">
        <f t="shared" si="1070"/>
        <v>-5.7554412556269682E-2</v>
      </c>
      <c r="AG2977">
        <f t="shared" si="1071"/>
        <v>-7.3521592020146911E-5</v>
      </c>
      <c r="AI2977">
        <f t="shared" si="1072"/>
        <v>-0.34652990055961558</v>
      </c>
      <c r="AJ2977">
        <f t="shared" si="1073"/>
        <v>-7.8320742461725712E-2</v>
      </c>
      <c r="AK2977">
        <f t="shared" si="1074"/>
        <v>-0.10334106181258555</v>
      </c>
      <c r="AL2977">
        <f t="shared" si="1075"/>
        <v>-6.0948471278566604E-2</v>
      </c>
      <c r="AM2977">
        <f t="shared" si="1076"/>
        <v>-5.4463567006697036E-2</v>
      </c>
      <c r="AN2977">
        <f t="shared" si="1077"/>
        <v>-5.7566467896348138E-2</v>
      </c>
      <c r="AP2977">
        <f t="shared" si="1079"/>
        <v>14.501303416266648</v>
      </c>
      <c r="AQ2977">
        <f t="shared" si="1080"/>
        <v>0.51647564302574356</v>
      </c>
      <c r="AR2977">
        <f t="shared" si="1081"/>
        <v>1.1690735003289147E-3</v>
      </c>
      <c r="AS2977">
        <f t="shared" si="1082"/>
        <v>0.27896795788309248</v>
      </c>
      <c r="AT2977">
        <f t="shared" si="1083"/>
        <v>1.517739714455701</v>
      </c>
      <c r="AU2977">
        <f t="shared" si="1084"/>
        <v>0.97897151271665295</v>
      </c>
      <c r="AV2977">
        <f t="shared" si="1085"/>
        <v>1.4122407777007673</v>
      </c>
      <c r="AW2977">
        <f t="shared" si="1086"/>
        <v>9.2443628838628355E-5</v>
      </c>
    </row>
    <row r="2978" spans="25:49" x14ac:dyDescent="0.25">
      <c r="Y2978">
        <f t="shared" si="1087"/>
        <v>14.880000000000926</v>
      </c>
      <c r="Z2978">
        <f t="shared" si="1078"/>
        <v>0.45255885667418139</v>
      </c>
      <c r="AA2978">
        <f t="shared" si="1065"/>
        <v>-0.29315438181293491</v>
      </c>
      <c r="AB2978">
        <f t="shared" si="1066"/>
        <v>-1.1043241528238003E-4</v>
      </c>
      <c r="AC2978">
        <f t="shared" si="1067"/>
        <v>-5.4262654238323715E-2</v>
      </c>
      <c r="AD2978">
        <f t="shared" si="1068"/>
        <v>-1.5387418207362603E-2</v>
      </c>
      <c r="AE2978">
        <f t="shared" si="1069"/>
        <v>-4.9949575669973271E-3</v>
      </c>
      <c r="AF2978">
        <f t="shared" si="1070"/>
        <v>-5.7547701912969207E-2</v>
      </c>
      <c r="AG2978">
        <f t="shared" si="1071"/>
        <v>-7.3229228740974173E-5</v>
      </c>
      <c r="AI2978">
        <f t="shared" si="1072"/>
        <v>-0.34629367317147441</v>
      </c>
      <c r="AJ2978">
        <f t="shared" si="1073"/>
        <v>-7.8284327091986544E-2</v>
      </c>
      <c r="AK2978">
        <f t="shared" si="1074"/>
        <v>-0.10329295394320494</v>
      </c>
      <c r="AL2978">
        <f t="shared" si="1075"/>
        <v>-6.094686292561044E-2</v>
      </c>
      <c r="AM2978">
        <f t="shared" si="1076"/>
        <v>-5.4462427231739378E-2</v>
      </c>
      <c r="AN2978">
        <f t="shared" si="1077"/>
        <v>-5.7559709314222343E-2</v>
      </c>
      <c r="AP2978">
        <f t="shared" si="1079"/>
        <v>14.50356759231828</v>
      </c>
      <c r="AQ2978">
        <f t="shared" si="1080"/>
        <v>0.5150088138868868</v>
      </c>
      <c r="AR2978">
        <f t="shared" si="1081"/>
        <v>1.1685214160205325E-3</v>
      </c>
      <c r="AS2978">
        <f t="shared" si="1082"/>
        <v>0.27869641069709428</v>
      </c>
      <c r="AT2978">
        <f t="shared" si="1083"/>
        <v>1.5176627742699096</v>
      </c>
      <c r="AU2978">
        <f t="shared" si="1084"/>
        <v>0.97894656131253599</v>
      </c>
      <c r="AV2978">
        <f t="shared" si="1085"/>
        <v>1.4119530056379859</v>
      </c>
      <c r="AW2978">
        <f t="shared" si="1086"/>
        <v>9.2076020878527562E-5</v>
      </c>
    </row>
    <row r="2979" spans="25:49" x14ac:dyDescent="0.25">
      <c r="Y2979">
        <f t="shared" si="1087"/>
        <v>14.885000000000927</v>
      </c>
      <c r="Z2979">
        <f t="shared" si="1078"/>
        <v>0.45228163020663559</v>
      </c>
      <c r="AA2979">
        <f t="shared" si="1065"/>
        <v>-0.29294211195932979</v>
      </c>
      <c r="AB2979">
        <f t="shared" si="1066"/>
        <v>-1.1044783746097066E-4</v>
      </c>
      <c r="AC2979">
        <f t="shared" si="1067"/>
        <v>-5.4215864650090144E-2</v>
      </c>
      <c r="AD2979">
        <f t="shared" si="1068"/>
        <v>-1.5386799407781418E-2</v>
      </c>
      <c r="AE2979">
        <f t="shared" si="1069"/>
        <v>-4.9996344705064899E-3</v>
      </c>
      <c r="AF2979">
        <f t="shared" si="1070"/>
        <v>-5.7540991435086057E-2</v>
      </c>
      <c r="AG2979">
        <f t="shared" si="1071"/>
        <v>-7.293802806294567E-5</v>
      </c>
      <c r="AI2979">
        <f t="shared" si="1072"/>
        <v>-0.34605661910367597</v>
      </c>
      <c r="AJ2979">
        <f t="shared" si="1073"/>
        <v>-7.8247907202813133E-2</v>
      </c>
      <c r="AK2979">
        <f t="shared" si="1074"/>
        <v>-0.1032448401441855</v>
      </c>
      <c r="AL2979">
        <f t="shared" si="1075"/>
        <v>-6.0945255285143982E-2</v>
      </c>
      <c r="AM2979">
        <f t="shared" si="1076"/>
        <v>-5.4461287955909675E-2</v>
      </c>
      <c r="AN2979">
        <f t="shared" si="1077"/>
        <v>-5.7552951088145662E-2</v>
      </c>
      <c r="AP2979">
        <f t="shared" si="1079"/>
        <v>14.505830386601652</v>
      </c>
      <c r="AQ2979">
        <f t="shared" si="1080"/>
        <v>0.51354304197782186</v>
      </c>
      <c r="AR2979">
        <f t="shared" si="1081"/>
        <v>1.1679692539441205E-3</v>
      </c>
      <c r="AS2979">
        <f t="shared" si="1082"/>
        <v>0.2784250974259026</v>
      </c>
      <c r="AT2979">
        <f t="shared" si="1083"/>
        <v>1.5175858371788729</v>
      </c>
      <c r="AU2979">
        <f t="shared" si="1084"/>
        <v>0.97892158652470096</v>
      </c>
      <c r="AV2979">
        <f t="shared" si="1085"/>
        <v>1.4116652671284209</v>
      </c>
      <c r="AW2979">
        <f t="shared" si="1086"/>
        <v>9.1709874734822633E-5</v>
      </c>
    </row>
    <row r="2980" spans="25:49" x14ac:dyDescent="0.25">
      <c r="Y2980">
        <f t="shared" si="1087"/>
        <v>14.890000000000928</v>
      </c>
      <c r="Z2980">
        <f t="shared" si="1078"/>
        <v>0.45200352703980495</v>
      </c>
      <c r="AA2980">
        <f t="shared" si="1065"/>
        <v>-0.29272901446400545</v>
      </c>
      <c r="AB2980">
        <f t="shared" si="1066"/>
        <v>-1.1046312798518979E-4</v>
      </c>
      <c r="AC2980">
        <f t="shared" si="1067"/>
        <v>-5.4169068490815923E-2</v>
      </c>
      <c r="AD2980">
        <f t="shared" si="1068"/>
        <v>-1.5386180760629859E-2</v>
      </c>
      <c r="AE2980">
        <f t="shared" si="1069"/>
        <v>-5.0043115343168919E-3</v>
      </c>
      <c r="AF2980">
        <f t="shared" si="1070"/>
        <v>-5.7534281125177646E-2</v>
      </c>
      <c r="AG2980">
        <f t="shared" si="1071"/>
        <v>-7.2647985362904129E-5</v>
      </c>
      <c r="AI2980">
        <f t="shared" si="1072"/>
        <v>-0.34581873463747925</v>
      </c>
      <c r="AJ2980">
        <f t="shared" si="1073"/>
        <v>-7.8211482836743798E-2</v>
      </c>
      <c r="AK2980">
        <f t="shared" si="1074"/>
        <v>-0.10319672047256025</v>
      </c>
      <c r="AL2980">
        <f t="shared" si="1075"/>
        <v>-6.0943648359205758E-2</v>
      </c>
      <c r="AM2980">
        <f t="shared" si="1076"/>
        <v>-5.4460149181027262E-2</v>
      </c>
      <c r="AN2980">
        <f t="shared" si="1077"/>
        <v>-5.7546193219917441E-2</v>
      </c>
      <c r="AP2980">
        <f t="shared" si="1079"/>
        <v>14.508091794752685</v>
      </c>
      <c r="AQ2980">
        <f t="shared" si="1080"/>
        <v>0.51207833141802495</v>
      </c>
      <c r="AR2980">
        <f t="shared" si="1081"/>
        <v>1.1674170147568156E-3</v>
      </c>
      <c r="AS2980">
        <f t="shared" si="1082"/>
        <v>0.27815401810265211</v>
      </c>
      <c r="AT2980">
        <f t="shared" si="1083"/>
        <v>1.5175089031818338</v>
      </c>
      <c r="AU2980">
        <f t="shared" si="1084"/>
        <v>0.97889658835234838</v>
      </c>
      <c r="AV2980">
        <f t="shared" si="1085"/>
        <v>1.4113775621712454</v>
      </c>
      <c r="AW2980">
        <f t="shared" si="1086"/>
        <v>9.1345184594507852E-5</v>
      </c>
    </row>
    <row r="2981" spans="25:49" x14ac:dyDescent="0.25">
      <c r="Y2981">
        <f t="shared" si="1087"/>
        <v>14.895000000000929</v>
      </c>
      <c r="Z2981">
        <f t="shared" si="1078"/>
        <v>0.45172454327284089</v>
      </c>
      <c r="AA2981">
        <f t="shared" si="1065"/>
        <v>-0.29251508556430089</v>
      </c>
      <c r="AB2981">
        <f t="shared" si="1066"/>
        <v>-1.1047828662857738E-4</v>
      </c>
      <c r="AC2981">
        <f t="shared" si="1067"/>
        <v>-5.4122265816487061E-2</v>
      </c>
      <c r="AD2981">
        <f t="shared" si="1068"/>
        <v>-1.5385562266996269E-2</v>
      </c>
      <c r="AE2981">
        <f t="shared" si="1069"/>
        <v>-5.0089887588348645E-3</v>
      </c>
      <c r="AF2981">
        <f t="shared" si="1070"/>
        <v>-5.7527570985806104E-2</v>
      </c>
      <c r="AG2981">
        <f t="shared" si="1071"/>
        <v>-7.2359096036076555E-5</v>
      </c>
      <c r="AI2981">
        <f t="shared" si="1072"/>
        <v>-0.34558001603802702</v>
      </c>
      <c r="AJ2981">
        <f t="shared" si="1073"/>
        <v>-7.8175054036400765E-2</v>
      </c>
      <c r="AK2981">
        <f t="shared" si="1074"/>
        <v>-0.10314859498547035</v>
      </c>
      <c r="AL2981">
        <f t="shared" si="1075"/>
        <v>-6.0942042149843487E-2</v>
      </c>
      <c r="AM2981">
        <f t="shared" si="1076"/>
        <v>-5.4459010908919712E-2</v>
      </c>
      <c r="AN2981">
        <f t="shared" si="1077"/>
        <v>-5.7539435711344768E-2</v>
      </c>
      <c r="AP2981">
        <f t="shared" si="1079"/>
        <v>14.510351812387885</v>
      </c>
      <c r="AQ2981">
        <f t="shared" si="1080"/>
        <v>0.51061468634570473</v>
      </c>
      <c r="AR2981">
        <f t="shared" si="1081"/>
        <v>1.1668646991168895E-3</v>
      </c>
      <c r="AS2981">
        <f t="shared" si="1082"/>
        <v>0.27788317276019797</v>
      </c>
      <c r="AT2981">
        <f t="shared" si="1083"/>
        <v>1.5174319722780307</v>
      </c>
      <c r="AU2981">
        <f t="shared" si="1084"/>
        <v>0.9788715667946768</v>
      </c>
      <c r="AV2981">
        <f t="shared" si="1085"/>
        <v>1.4110898907656195</v>
      </c>
      <c r="AW2981">
        <f t="shared" si="1086"/>
        <v>9.0981944667693274E-5</v>
      </c>
    </row>
    <row r="2982" spans="25:49" x14ac:dyDescent="0.25">
      <c r="Y2982">
        <f t="shared" si="1087"/>
        <v>14.900000000000929</v>
      </c>
      <c r="Z2982">
        <f t="shared" si="1078"/>
        <v>0.45144467498797586</v>
      </c>
      <c r="AA2982">
        <f t="shared" si="1065"/>
        <v>-0.29230032148135554</v>
      </c>
      <c r="AB2982">
        <f t="shared" si="1066"/>
        <v>-1.1049331316516349E-4</v>
      </c>
      <c r="AC2982">
        <f t="shared" si="1067"/>
        <v>-5.4075456683188181E-2</v>
      </c>
      <c r="AD2982">
        <f t="shared" si="1068"/>
        <v>-1.5384943927968957E-2</v>
      </c>
      <c r="AE2982">
        <f t="shared" si="1069"/>
        <v>-5.0136661444677771E-3</v>
      </c>
      <c r="AF2982">
        <f t="shared" si="1070"/>
        <v>-5.7520861019538259E-2</v>
      </c>
      <c r="AG2982">
        <f t="shared" si="1071"/>
        <v>-7.2071355496001121E-5</v>
      </c>
      <c r="AI2982">
        <f t="shared" si="1072"/>
        <v>-0.34534045955432408</v>
      </c>
      <c r="AJ2982">
        <f t="shared" si="1073"/>
        <v>-7.8138620844489998E-2</v>
      </c>
      <c r="AK2982">
        <f t="shared" si="1074"/>
        <v>-0.10310046374016485</v>
      </c>
      <c r="AL2982">
        <f t="shared" si="1075"/>
        <v>-6.0940436659113972E-2</v>
      </c>
      <c r="AM2982">
        <f t="shared" si="1076"/>
        <v>-5.4457873141422801E-2</v>
      </c>
      <c r="AN2982">
        <f t="shared" si="1077"/>
        <v>-5.7532678564242427E-2</v>
      </c>
      <c r="AP2982">
        <f t="shared" si="1079"/>
        <v>14.51261043510425</v>
      </c>
      <c r="AQ2982">
        <f t="shared" si="1080"/>
        <v>0.50915211091788304</v>
      </c>
      <c r="AR2982">
        <f t="shared" si="1081"/>
        <v>1.1663123076837464E-3</v>
      </c>
      <c r="AS2982">
        <f t="shared" si="1082"/>
        <v>0.27761256143111551</v>
      </c>
      <c r="AT2982">
        <f t="shared" si="1083"/>
        <v>1.5173550444666957</v>
      </c>
      <c r="AU2982">
        <f t="shared" si="1084"/>
        <v>0.97884652185088261</v>
      </c>
      <c r="AV2982">
        <f t="shared" si="1085"/>
        <v>1.4108022529106905</v>
      </c>
      <c r="AW2982">
        <f t="shared" si="1086"/>
        <v>9.0620149187512831E-5</v>
      </c>
    </row>
    <row r="2983" spans="25:49" x14ac:dyDescent="0.25">
      <c r="Y2983">
        <f t="shared" si="1087"/>
        <v>14.90500000000093</v>
      </c>
      <c r="Z2983">
        <f t="shared" si="1078"/>
        <v>0.45116391825050406</v>
      </c>
      <c r="AA2983">
        <f t="shared" si="1065"/>
        <v>-0.29208471842009159</v>
      </c>
      <c r="AB2983">
        <f t="shared" si="1066"/>
        <v>-1.1050820736959943E-4</v>
      </c>
      <c r="AC2983">
        <f t="shared" si="1067"/>
        <v>-5.402864114710227E-2</v>
      </c>
      <c r="AD2983">
        <f t="shared" si="1068"/>
        <v>-1.5384325744636364E-2</v>
      </c>
      <c r="AE2983">
        <f t="shared" si="1069"/>
        <v>-5.0183436916240382E-3</v>
      </c>
      <c r="AF2983">
        <f t="shared" si="1070"/>
        <v>-5.7514151228945772E-2</v>
      </c>
      <c r="AG2983">
        <f t="shared" si="1071"/>
        <v>-7.1784759174454369E-5</v>
      </c>
      <c r="AI2983">
        <f t="shared" si="1072"/>
        <v>-0.34510006141921895</v>
      </c>
      <c r="AJ2983">
        <f t="shared" si="1073"/>
        <v>-7.8102183303801184E-2</v>
      </c>
      <c r="AK2983">
        <f t="shared" si="1074"/>
        <v>-0.10305232679400059</v>
      </c>
      <c r="AL2983">
        <f t="shared" si="1075"/>
        <v>-6.0938831889083334E-2</v>
      </c>
      <c r="AM2983">
        <f t="shared" si="1076"/>
        <v>-5.4456735880380594E-2</v>
      </c>
      <c r="AN2983">
        <f t="shared" si="1077"/>
        <v>-5.7525921780433024E-2</v>
      </c>
      <c r="AP2983">
        <f t="shared" si="1079"/>
        <v>14.51486765847919</v>
      </c>
      <c r="AQ2983">
        <f t="shared" si="1080"/>
        <v>0.50769060931047605</v>
      </c>
      <c r="AR2983">
        <f t="shared" si="1081"/>
        <v>1.1657598411179205E-3</v>
      </c>
      <c r="AS2983">
        <f t="shared" si="1082"/>
        <v>0.27734218414769951</v>
      </c>
      <c r="AT2983">
        <f t="shared" si="1083"/>
        <v>1.5172781197470557</v>
      </c>
      <c r="AU2983">
        <f t="shared" si="1084"/>
        <v>0.97882145352016026</v>
      </c>
      <c r="AV2983">
        <f t="shared" si="1085"/>
        <v>1.4105146486055928</v>
      </c>
      <c r="AW2983">
        <f t="shared" si="1086"/>
        <v>9.0259792410032764E-5</v>
      </c>
    </row>
    <row r="2984" spans="25:49" x14ac:dyDescent="0.25">
      <c r="Y2984">
        <f t="shared" si="1087"/>
        <v>14.910000000000931</v>
      </c>
      <c r="Z2984">
        <f t="shared" si="1078"/>
        <v>0.45088226910876139</v>
      </c>
      <c r="AA2984">
        <f t="shared" si="1065"/>
        <v>-0.2918682725691949</v>
      </c>
      <c r="AB2984">
        <f t="shared" si="1066"/>
        <v>-1.1052296901690025E-4</v>
      </c>
      <c r="AC2984">
        <f t="shared" si="1067"/>
        <v>-5.3981819264510678E-2</v>
      </c>
      <c r="AD2984">
        <f t="shared" si="1068"/>
        <v>-1.5383707718086921E-2</v>
      </c>
      <c r="AE2984">
        <f t="shared" si="1069"/>
        <v>-5.0230214007131943E-3</v>
      </c>
      <c r="AF2984">
        <f t="shared" si="1070"/>
        <v>-5.7507441616605072E-2</v>
      </c>
      <c r="AG2984">
        <f t="shared" si="1071"/>
        <v>-7.1499302521378663E-5</v>
      </c>
      <c r="AI2984">
        <f t="shared" si="1072"/>
        <v>-0.34485881784938505</v>
      </c>
      <c r="AJ2984">
        <f t="shared" si="1073"/>
        <v>-7.8065741457207433E-2</v>
      </c>
      <c r="AK2984">
        <f t="shared" si="1074"/>
        <v>-0.1030041842044421</v>
      </c>
      <c r="AL2984">
        <f t="shared" si="1075"/>
        <v>-6.0937227841826869E-2</v>
      </c>
      <c r="AM2984">
        <f t="shared" si="1076"/>
        <v>-5.4455599127645457E-2</v>
      </c>
      <c r="AN2984">
        <f t="shared" si="1077"/>
        <v>-5.7519165361746928E-2</v>
      </c>
      <c r="AP2984">
        <f t="shared" si="1079"/>
        <v>14.517123478070443</v>
      </c>
      <c r="AQ2984">
        <f t="shared" si="1080"/>
        <v>0.50623018571837541</v>
      </c>
      <c r="AR2984">
        <f t="shared" si="1081"/>
        <v>1.1652073000810723E-3</v>
      </c>
      <c r="AS2984">
        <f t="shared" si="1082"/>
        <v>0.27707204094196397</v>
      </c>
      <c r="AT2984">
        <f t="shared" si="1083"/>
        <v>1.5172011981183324</v>
      </c>
      <c r="AU2984">
        <f t="shared" si="1084"/>
        <v>0.97879636180170215</v>
      </c>
      <c r="AV2984">
        <f t="shared" si="1085"/>
        <v>1.4102270778494481</v>
      </c>
      <c r="AW2984">
        <f t="shared" si="1086"/>
        <v>8.9900868614160433E-5</v>
      </c>
    </row>
    <row r="2985" spans="25:49" x14ac:dyDescent="0.25">
      <c r="Y2985">
        <f t="shared" si="1087"/>
        <v>14.915000000000932</v>
      </c>
      <c r="Z2985">
        <f t="shared" si="1078"/>
        <v>0.45059972359410716</v>
      </c>
      <c r="AA2985">
        <f t="shared" si="1065"/>
        <v>-0.29165098010109797</v>
      </c>
      <c r="AB2985">
        <f t="shared" si="1066"/>
        <v>-1.1053759788275625E-4</v>
      </c>
      <c r="AC2985">
        <f t="shared" si="1067"/>
        <v>-5.3934991091792707E-2</v>
      </c>
      <c r="AD2985">
        <f t="shared" si="1068"/>
        <v>-1.5383089849409198E-2</v>
      </c>
      <c r="AE2985">
        <f t="shared" si="1069"/>
        <v>-5.027699272145858E-3</v>
      </c>
      <c r="AF2985">
        <f t="shared" si="1070"/>
        <v>-5.750073218509754E-2</v>
      </c>
      <c r="AG2985">
        <f t="shared" si="1071"/>
        <v>-7.1214981004809951E-5</v>
      </c>
      <c r="AI2985">
        <f t="shared" si="1072"/>
        <v>-0.34461672504530344</v>
      </c>
      <c r="AJ2985">
        <f t="shared" si="1073"/>
        <v>-7.8029295347665395E-2</v>
      </c>
      <c r="AK2985">
        <f t="shared" si="1074"/>
        <v>-0.10295603602906137</v>
      </c>
      <c r="AL2985">
        <f t="shared" si="1075"/>
        <v>-6.0935624519429264E-2</v>
      </c>
      <c r="AM2985">
        <f t="shared" si="1076"/>
        <v>-5.4454462885078131E-2</v>
      </c>
      <c r="AN2985">
        <f t="shared" si="1077"/>
        <v>-5.7512409310022397E-2</v>
      </c>
      <c r="AP2985">
        <f t="shared" si="1079"/>
        <v>14.519377889415988</v>
      </c>
      <c r="AQ2985">
        <f t="shared" si="1080"/>
        <v>0.50477084435552921</v>
      </c>
      <c r="AR2985">
        <f t="shared" si="1081"/>
        <v>1.1646546852359877E-3</v>
      </c>
      <c r="AS2985">
        <f t="shared" si="1082"/>
        <v>0.2768021318456414</v>
      </c>
      <c r="AT2985">
        <f t="shared" si="1083"/>
        <v>1.5171242795797419</v>
      </c>
      <c r="AU2985">
        <f t="shared" si="1084"/>
        <v>0.97877124669469862</v>
      </c>
      <c r="AV2985">
        <f t="shared" si="1085"/>
        <v>1.4099395406413651</v>
      </c>
      <c r="AW2985">
        <f t="shared" si="1086"/>
        <v>8.9543372101553488E-5</v>
      </c>
    </row>
    <row r="2986" spans="25:49" x14ac:dyDescent="0.25">
      <c r="Y2986">
        <f t="shared" si="1087"/>
        <v>14.920000000000933</v>
      </c>
      <c r="Z2986">
        <f t="shared" si="1078"/>
        <v>0.45031627772090788</v>
      </c>
      <c r="AA2986">
        <f t="shared" si="1065"/>
        <v>-0.29143283717196455</v>
      </c>
      <c r="AB2986">
        <f t="shared" si="1066"/>
        <v>-1.1055209374328928E-4</v>
      </c>
      <c r="AC2986">
        <f t="shared" si="1067"/>
        <v>-5.3888156685425612E-2</v>
      </c>
      <c r="AD2986">
        <f t="shared" si="1068"/>
        <v>-1.5382472139691857E-2</v>
      </c>
      <c r="AE2986">
        <f t="shared" si="1069"/>
        <v>-5.0323773063337147E-3</v>
      </c>
      <c r="AF2986">
        <f t="shared" si="1070"/>
        <v>-5.7494022937009372E-2</v>
      </c>
      <c r="AG2986">
        <f t="shared" si="1071"/>
        <v>-7.0931790110805859E-5</v>
      </c>
      <c r="AI2986">
        <f t="shared" si="1072"/>
        <v>-0.34437377919124729</v>
      </c>
      <c r="AJ2986">
        <f t="shared" si="1073"/>
        <v>-7.7992845018214879E-2</v>
      </c>
      <c r="AK2986">
        <f t="shared" si="1074"/>
        <v>-0.10290788232553767</v>
      </c>
      <c r="AL2986">
        <f t="shared" si="1075"/>
        <v>-6.0934021923984477E-2</v>
      </c>
      <c r="AM2986">
        <f t="shared" si="1076"/>
        <v>-5.4453327154547669E-2</v>
      </c>
      <c r="AN2986">
        <f t="shared" si="1077"/>
        <v>-5.7505653627105489E-2</v>
      </c>
      <c r="AP2986">
        <f t="shared" si="1079"/>
        <v>14.521630888033959</v>
      </c>
      <c r="AQ2986">
        <f t="shared" si="1080"/>
        <v>0.50331258945502344</v>
      </c>
      <c r="AR2986">
        <f t="shared" si="1081"/>
        <v>1.1641019972465738E-3</v>
      </c>
      <c r="AS2986">
        <f t="shared" si="1082"/>
        <v>0.27653245689018241</v>
      </c>
      <c r="AT2986">
        <f t="shared" si="1083"/>
        <v>1.5170473641304949</v>
      </c>
      <c r="AU2986">
        <f t="shared" si="1084"/>
        <v>0.97874610819833785</v>
      </c>
      <c r="AV2986">
        <f t="shared" si="1085"/>
        <v>1.4096520369804395</v>
      </c>
      <c r="AW2986">
        <f t="shared" si="1086"/>
        <v>8.9187297196529388E-5</v>
      </c>
    </row>
    <row r="2987" spans="25:49" x14ac:dyDescent="0.25">
      <c r="Y2987">
        <f t="shared" si="1087"/>
        <v>14.925000000000933</v>
      </c>
      <c r="Z2987">
        <f t="shared" si="1078"/>
        <v>0.45003192748652115</v>
      </c>
      <c r="AA2987">
        <f t="shared" si="1065"/>
        <v>-0.29121383992167466</v>
      </c>
      <c r="AB2987">
        <f t="shared" si="1066"/>
        <v>-1.1056645637522544E-4</v>
      </c>
      <c r="AC2987">
        <f t="shared" si="1067"/>
        <v>-5.3841316101984275E-2</v>
      </c>
      <c r="AD2987">
        <f t="shared" si="1068"/>
        <v>-1.5381854590023652E-2</v>
      </c>
      <c r="AE2987">
        <f t="shared" si="1069"/>
        <v>-5.0370555036896155E-3</v>
      </c>
      <c r="AF2987">
        <f t="shared" si="1070"/>
        <v>-5.7487313874931806E-2</v>
      </c>
      <c r="AG2987">
        <f t="shared" si="1071"/>
        <v>-7.064972534337394E-5</v>
      </c>
      <c r="AI2987">
        <f t="shared" si="1072"/>
        <v>-0.34412997645526677</v>
      </c>
      <c r="AJ2987">
        <f t="shared" si="1073"/>
        <v>-7.7956390511978918E-2</v>
      </c>
      <c r="AK2987">
        <f t="shared" si="1074"/>
        <v>-0.10285972315165745</v>
      </c>
      <c r="AL2987">
        <f t="shared" si="1075"/>
        <v>-6.0932420057595874E-2</v>
      </c>
      <c r="AM2987">
        <f t="shared" si="1076"/>
        <v>-5.4452191937931618E-2</v>
      </c>
      <c r="AN2987">
        <f t="shared" si="1077"/>
        <v>-5.7498898314850222E-2</v>
      </c>
      <c r="AP2987">
        <f t="shared" si="1079"/>
        <v>14.523882469422563</v>
      </c>
      <c r="AQ2987">
        <f t="shared" si="1080"/>
        <v>0.50185542526916338</v>
      </c>
      <c r="AR2987">
        <f t="shared" si="1081"/>
        <v>1.1635492367778574E-3</v>
      </c>
      <c r="AS2987">
        <f t="shared" si="1082"/>
        <v>0.27626301610675524</v>
      </c>
      <c r="AT2987">
        <f t="shared" si="1083"/>
        <v>1.5169704517697964</v>
      </c>
      <c r="AU2987">
        <f t="shared" si="1084"/>
        <v>0.97872094631180617</v>
      </c>
      <c r="AV2987">
        <f t="shared" si="1085"/>
        <v>1.4093645668657544</v>
      </c>
      <c r="AW2987">
        <f t="shared" si="1086"/>
        <v>8.883263824597531E-5</v>
      </c>
    </row>
    <row r="2988" spans="25:49" x14ac:dyDescent="0.25">
      <c r="Y2988">
        <f t="shared" si="1087"/>
        <v>14.930000000000934</v>
      </c>
      <c r="Z2988">
        <f t="shared" si="1078"/>
        <v>0.44974666887128167</v>
      </c>
      <c r="AA2988">
        <f t="shared" si="1065"/>
        <v>-0.29099398447381147</v>
      </c>
      <c r="AB2988">
        <f t="shared" si="1066"/>
        <v>-1.105806855557624E-4</v>
      </c>
      <c r="AC2988">
        <f t="shared" si="1067"/>
        <v>-5.3794469398141136E-2</v>
      </c>
      <c r="AD2988">
        <f t="shared" si="1068"/>
        <v>-1.5381237201493521E-2</v>
      </c>
      <c r="AE2988">
        <f t="shared" si="1069"/>
        <v>-5.041733864627476E-3</v>
      </c>
      <c r="AF2988">
        <f t="shared" si="1070"/>
        <v>-5.7480605001461051E-2</v>
      </c>
      <c r="AG2988">
        <f t="shared" si="1071"/>
        <v>-7.0368782224400367E-5</v>
      </c>
      <c r="AI2988">
        <f t="shared" si="1072"/>
        <v>-0.34388531298917596</v>
      </c>
      <c r="AJ2988">
        <f t="shared" si="1073"/>
        <v>-7.7919931872163534E-2</v>
      </c>
      <c r="AK2988">
        <f t="shared" si="1074"/>
        <v>-0.10281155856531415</v>
      </c>
      <c r="AL2988">
        <f t="shared" si="1075"/>
        <v>-6.0930818922376229E-2</v>
      </c>
      <c r="AM2988">
        <f t="shared" si="1076"/>
        <v>-5.4451057237115914E-2</v>
      </c>
      <c r="AN2988">
        <f t="shared" si="1077"/>
        <v>-5.7492143375118543E-2</v>
      </c>
      <c r="AP2988">
        <f t="shared" si="1079"/>
        <v>14.526132629059996</v>
      </c>
      <c r="AQ2988">
        <f t="shared" si="1080"/>
        <v>0.50039935606955477</v>
      </c>
      <c r="AR2988">
        <f t="shared" si="1081"/>
        <v>1.1629964044959811E-3</v>
      </c>
      <c r="AS2988">
        <f t="shared" si="1082"/>
        <v>0.2759938095262453</v>
      </c>
      <c r="AT2988">
        <f t="shared" si="1083"/>
        <v>1.5168935424968462</v>
      </c>
      <c r="AU2988">
        <f t="shared" si="1084"/>
        <v>0.97869576103428768</v>
      </c>
      <c r="AV2988">
        <f t="shared" si="1085"/>
        <v>1.4090771302963796</v>
      </c>
      <c r="AW2988">
        <f t="shared" si="1086"/>
        <v>8.8479389619258383E-5</v>
      </c>
    </row>
    <row r="2989" spans="25:49" x14ac:dyDescent="0.25">
      <c r="Y2989">
        <f t="shared" si="1087"/>
        <v>14.935000000000935</v>
      </c>
      <c r="Z2989">
        <f t="shared" si="1078"/>
        <v>0.44946049783848824</v>
      </c>
      <c r="AA2989">
        <f t="shared" si="1065"/>
        <v>-0.29077326693564903</v>
      </c>
      <c r="AB2989">
        <f t="shared" si="1066"/>
        <v>-1.105947810626587E-4</v>
      </c>
      <c r="AC2989">
        <f t="shared" si="1067"/>
        <v>-5.3747616630665913E-2</v>
      </c>
      <c r="AD2989">
        <f t="shared" si="1068"/>
        <v>-1.5380619975190557E-2</v>
      </c>
      <c r="AE2989">
        <f t="shared" si="1069"/>
        <v>-5.046412389562353E-3</v>
      </c>
      <c r="AF2989">
        <f t="shared" si="1070"/>
        <v>-5.74738963191984E-2</v>
      </c>
      <c r="AG2989">
        <f t="shared" si="1071"/>
        <v>-7.0088956293578854E-5</v>
      </c>
      <c r="AI2989">
        <f t="shared" si="1072"/>
        <v>-0.34363978492854036</v>
      </c>
      <c r="AJ2989">
        <f t="shared" si="1073"/>
        <v>-7.7883469142057668E-2</v>
      </c>
      <c r="AK2989">
        <f t="shared" si="1074"/>
        <v>-0.10276338862450804</v>
      </c>
      <c r="AL2989">
        <f t="shared" si="1075"/>
        <v>-6.0929218520447803E-2</v>
      </c>
      <c r="AM2989">
        <f t="shared" si="1076"/>
        <v>-5.4449923053995014E-2</v>
      </c>
      <c r="AN2989">
        <f t="shared" si="1077"/>
        <v>-5.7485388809780373E-2</v>
      </c>
      <c r="AP2989">
        <f t="shared" si="1079"/>
        <v>14.528381362404353</v>
      </c>
      <c r="AQ2989">
        <f t="shared" si="1080"/>
        <v>0.4989443861471855</v>
      </c>
      <c r="AR2989">
        <f t="shared" si="1081"/>
        <v>1.1624435010682021E-3</v>
      </c>
      <c r="AS2989">
        <f t="shared" si="1082"/>
        <v>0.27572483717925456</v>
      </c>
      <c r="AT2989">
        <f t="shared" si="1083"/>
        <v>1.5168166363108386</v>
      </c>
      <c r="AU2989">
        <f t="shared" si="1084"/>
        <v>0.97867055236496459</v>
      </c>
      <c r="AV2989">
        <f t="shared" si="1085"/>
        <v>1.4087897272713723</v>
      </c>
      <c r="AW2989">
        <f t="shared" si="1086"/>
        <v>8.8127545708136331E-5</v>
      </c>
    </row>
    <row r="2990" spans="25:49" x14ac:dyDescent="0.25">
      <c r="Y2990">
        <f t="shared" si="1087"/>
        <v>14.940000000000936</v>
      </c>
      <c r="Z2990">
        <f t="shared" si="1078"/>
        <v>0.44917341033439284</v>
      </c>
      <c r="AA2990">
        <f t="shared" si="1065"/>
        <v>-0.29055168339814202</v>
      </c>
      <c r="AB2990">
        <f t="shared" si="1066"/>
        <v>-1.1060874267429531E-4</v>
      </c>
      <c r="AC2990">
        <f t="shared" si="1067"/>
        <v>-5.3700757856425425E-2</v>
      </c>
      <c r="AD2990">
        <f t="shared" si="1068"/>
        <v>-1.5380002912204035E-2</v>
      </c>
      <c r="AE2990">
        <f t="shared" si="1069"/>
        <v>-5.0510910789104751E-3</v>
      </c>
      <c r="AF2990">
        <f t="shared" si="1070"/>
        <v>-5.7467187830750201E-2</v>
      </c>
      <c r="AG2990">
        <f t="shared" si="1071"/>
        <v>-6.9810243108339745E-5</v>
      </c>
      <c r="AI2990">
        <f t="shared" si="1072"/>
        <v>-0.34339338839266659</v>
      </c>
      <c r="AJ2990">
        <f t="shared" si="1073"/>
        <v>-7.7847002365033086E-2</v>
      </c>
      <c r="AK2990">
        <f t="shared" si="1074"/>
        <v>-0.10271521338734602</v>
      </c>
      <c r="AL2990">
        <f t="shared" si="1075"/>
        <v>-6.0927618853942364E-2</v>
      </c>
      <c r="AM2990">
        <f t="shared" si="1076"/>
        <v>-5.4448789390471909E-2</v>
      </c>
      <c r="AN2990">
        <f t="shared" si="1077"/>
        <v>-5.747863462071362E-2</v>
      </c>
      <c r="AP2990">
        <f t="shared" si="1079"/>
        <v>14.530628664893547</v>
      </c>
      <c r="AQ2990">
        <f t="shared" si="1080"/>
        <v>0.49749051981250703</v>
      </c>
      <c r="AR2990">
        <f t="shared" si="1081"/>
        <v>1.1618905271628887E-3</v>
      </c>
      <c r="AS2990">
        <f t="shared" si="1082"/>
        <v>0.27545609909610119</v>
      </c>
      <c r="AT2990">
        <f t="shared" si="1083"/>
        <v>1.5167397332109627</v>
      </c>
      <c r="AU2990">
        <f t="shared" si="1084"/>
        <v>0.97864532030301676</v>
      </c>
      <c r="AV2990">
        <f t="shared" si="1085"/>
        <v>1.4085023577897762</v>
      </c>
      <c r="AW2990">
        <f t="shared" si="1086"/>
        <v>8.7777100926668386E-5</v>
      </c>
    </row>
    <row r="2991" spans="25:49" x14ac:dyDescent="0.25">
      <c r="Y2991">
        <f t="shared" si="1087"/>
        <v>14.945000000000936</v>
      </c>
      <c r="Z2991">
        <f t="shared" si="1078"/>
        <v>0.44888540228818929</v>
      </c>
      <c r="AA2991">
        <f t="shared" si="1065"/>
        <v>-0.29032922993591587</v>
      </c>
      <c r="AB2991">
        <f t="shared" si="1066"/>
        <v>-1.106225701694874E-4</v>
      </c>
      <c r="AC2991">
        <f t="shared" si="1067"/>
        <v>-5.3653893132383453E-2</v>
      </c>
      <c r="AD2991">
        <f t="shared" si="1068"/>
        <v>-1.5379386013623377E-2</v>
      </c>
      <c r="AE2991">
        <f t="shared" si="1069"/>
        <v>-5.05576993308919E-3</v>
      </c>
      <c r="AF2991">
        <f t="shared" si="1070"/>
        <v>-5.7460479538727953E-2</v>
      </c>
      <c r="AG2991">
        <f t="shared" si="1071"/>
        <v>-6.9532638243779575E-5</v>
      </c>
      <c r="AI2991">
        <f t="shared" si="1072"/>
        <v>-0.34314611948459228</v>
      </c>
      <c r="AJ2991">
        <f t="shared" si="1073"/>
        <v>-7.7810531584544068E-2</v>
      </c>
      <c r="AK2991">
        <f t="shared" si="1074"/>
        <v>-0.10266703291204145</v>
      </c>
      <c r="AL2991">
        <f t="shared" si="1075"/>
        <v>-6.092601992500115E-2</v>
      </c>
      <c r="AM2991">
        <f t="shared" si="1076"/>
        <v>-5.4447656248458119E-2</v>
      </c>
      <c r="AN2991">
        <f t="shared" si="1077"/>
        <v>-5.7471880809804227E-2</v>
      </c>
      <c r="AP2991">
        <f t="shared" si="1079"/>
        <v>14.532874531945218</v>
      </c>
      <c r="AQ2991">
        <f t="shared" si="1080"/>
        <v>0.49603776139551609</v>
      </c>
      <c r="AR2991">
        <f t="shared" si="1081"/>
        <v>1.1613374834495171E-3</v>
      </c>
      <c r="AS2991">
        <f t="shared" si="1082"/>
        <v>0.27518759530681902</v>
      </c>
      <c r="AT2991">
        <f t="shared" si="1083"/>
        <v>1.5166628331964016</v>
      </c>
      <c r="AU2991">
        <f t="shared" si="1084"/>
        <v>0.97862006484762221</v>
      </c>
      <c r="AV2991">
        <f t="shared" si="1085"/>
        <v>1.4082150218506224</v>
      </c>
      <c r="AW2991">
        <f t="shared" si="1086"/>
        <v>8.7428049711126631E-5</v>
      </c>
    </row>
    <row r="2992" spans="25:49" x14ac:dyDescent="0.25">
      <c r="Y2992">
        <f t="shared" si="1087"/>
        <v>14.950000000000937</v>
      </c>
      <c r="Z2992">
        <f t="shared" si="1078"/>
        <v>0.44859646961200639</v>
      </c>
      <c r="AA2992">
        <f t="shared" si="1065"/>
        <v>-0.29010590260725894</v>
      </c>
      <c r="AB2992">
        <f t="shared" si="1066"/>
        <v>-1.1063626332767073E-4</v>
      </c>
      <c r="AC2992">
        <f t="shared" si="1067"/>
        <v>-5.3607022515600469E-2</v>
      </c>
      <c r="AD2992">
        <f t="shared" si="1068"/>
        <v>-1.5378769280538317E-2</v>
      </c>
      <c r="AE2992">
        <f t="shared" si="1069"/>
        <v>-5.0604489525169875E-3</v>
      </c>
      <c r="AF2992">
        <f t="shared" si="1070"/>
        <v>-5.7453771445748383E-2</v>
      </c>
      <c r="AG2992">
        <f t="shared" si="1071"/>
        <v>-6.9256137292590805E-5</v>
      </c>
      <c r="AI2992">
        <f t="shared" si="1072"/>
        <v>-0.34289797429107849</v>
      </c>
      <c r="AJ2992">
        <f t="shared" si="1073"/>
        <v>-7.7774056844127554E-2</v>
      </c>
      <c r="AK2992">
        <f t="shared" si="1074"/>
        <v>-0.1026188472569141</v>
      </c>
      <c r="AL2992">
        <f t="shared" si="1075"/>
        <v>-6.0924421735775093E-2</v>
      </c>
      <c r="AM2992">
        <f t="shared" si="1076"/>
        <v>-5.4446523629873789E-2</v>
      </c>
      <c r="AN2992">
        <f t="shared" si="1077"/>
        <v>-5.7465127378946261E-2</v>
      </c>
      <c r="AP2992">
        <f t="shared" si="1079"/>
        <v>14.535118958956659</v>
      </c>
      <c r="AQ2992">
        <f t="shared" si="1080"/>
        <v>0.49458611524583629</v>
      </c>
      <c r="AR2992">
        <f t="shared" si="1081"/>
        <v>1.1607843705986696E-3</v>
      </c>
      <c r="AS2992">
        <f t="shared" si="1082"/>
        <v>0.27491932584115708</v>
      </c>
      <c r="AT2992">
        <f t="shared" si="1083"/>
        <v>1.5165859362663334</v>
      </c>
      <c r="AU2992">
        <f t="shared" si="1084"/>
        <v>0.9785947859979568</v>
      </c>
      <c r="AV2992">
        <f t="shared" si="1085"/>
        <v>1.4079277194529287</v>
      </c>
      <c r="AW2992">
        <f t="shared" si="1086"/>
        <v>8.7080386519907673E-5</v>
      </c>
    </row>
    <row r="2993" spans="25:49" x14ac:dyDescent="0.25">
      <c r="Y2993">
        <f t="shared" si="1087"/>
        <v>14.955000000000938</v>
      </c>
      <c r="Z2993">
        <f t="shared" si="1078"/>
        <v>0.44830660820089913</v>
      </c>
      <c r="AA2993">
        <f t="shared" si="1065"/>
        <v>-0.28988169745411613</v>
      </c>
      <c r="AB2993">
        <f t="shared" si="1066"/>
        <v>-1.1064982192878273E-4</v>
      </c>
      <c r="AC2993">
        <f t="shared" si="1067"/>
        <v>-5.3560146063233526E-2</v>
      </c>
      <c r="AD2993">
        <f t="shared" si="1068"/>
        <v>-1.5378152714038706E-2</v>
      </c>
      <c r="AE2993">
        <f t="shared" si="1069"/>
        <v>-5.0651281376135684E-3</v>
      </c>
      <c r="AF2993">
        <f t="shared" si="1070"/>
        <v>-5.7447063554433381E-2</v>
      </c>
      <c r="AG2993">
        <f t="shared" si="1071"/>
        <v>-6.8980735864991819E-5</v>
      </c>
      <c r="AI2993">
        <f t="shared" si="1072"/>
        <v>-0.34264894888260278</v>
      </c>
      <c r="AJ2993">
        <f t="shared" si="1073"/>
        <v>-7.7737578187402706E-2</v>
      </c>
      <c r="AK2993">
        <f t="shared" si="1074"/>
        <v>-0.10257065648038979</v>
      </c>
      <c r="AL2993">
        <f t="shared" si="1075"/>
        <v>-6.0922824288424639E-2</v>
      </c>
      <c r="AM2993">
        <f t="shared" si="1076"/>
        <v>-5.444539153664768E-2</v>
      </c>
      <c r="AN2993">
        <f t="shared" si="1077"/>
        <v>-5.7458374330041813E-2</v>
      </c>
      <c r="AP2993">
        <f t="shared" si="1079"/>
        <v>14.537361941304718</v>
      </c>
      <c r="AQ2993">
        <f t="shared" si="1080"/>
        <v>0.49313558573279975</v>
      </c>
      <c r="AR2993">
        <f t="shared" si="1081"/>
        <v>1.1602311892820311E-3</v>
      </c>
      <c r="AS2993">
        <f t="shared" si="1082"/>
        <v>0.27465129072857902</v>
      </c>
      <c r="AT2993">
        <f t="shared" si="1083"/>
        <v>1.5165090424199308</v>
      </c>
      <c r="AU2993">
        <f t="shared" si="1084"/>
        <v>0.97856948375319419</v>
      </c>
      <c r="AV2993">
        <f t="shared" si="1085"/>
        <v>1.4076404505956999</v>
      </c>
      <c r="AW2993">
        <f t="shared" si="1086"/>
        <v>8.6734105833444669E-5</v>
      </c>
    </row>
    <row r="2994" spans="25:49" x14ac:dyDescent="0.25">
      <c r="Y2994">
        <f t="shared" si="1087"/>
        <v>14.960000000000939</v>
      </c>
      <c r="Z2994">
        <f t="shared" si="1078"/>
        <v>0.44801581393284418</v>
      </c>
      <c r="AA2994">
        <f t="shared" si="1065"/>
        <v>-0.28965661050208369</v>
      </c>
      <c r="AB2994">
        <f t="shared" si="1066"/>
        <v>-1.1066324575339334E-4</v>
      </c>
      <c r="AC2994">
        <f t="shared" si="1067"/>
        <v>-5.3513263832535976E-2</v>
      </c>
      <c r="AD2994">
        <f t="shared" si="1068"/>
        <v>-1.5377536315214779E-2</v>
      </c>
      <c r="AE2994">
        <f t="shared" si="1069"/>
        <v>-5.0698074887997931E-3</v>
      </c>
      <c r="AF2994">
        <f t="shared" si="1070"/>
        <v>-5.7440355867410128E-2</v>
      </c>
      <c r="AG2994">
        <f t="shared" si="1071"/>
        <v>-6.8706429588657225E-5</v>
      </c>
      <c r="AI2994">
        <f t="shared" si="1072"/>
        <v>-0.34239903931335408</v>
      </c>
      <c r="AJ2994">
        <f t="shared" si="1073"/>
        <v>-7.7701095658071082E-2</v>
      </c>
      <c r="AK2994">
        <f t="shared" si="1074"/>
        <v>-0.1025224606410004</v>
      </c>
      <c r="AL2994">
        <f t="shared" si="1075"/>
        <v>-6.0921227585119975E-2</v>
      </c>
      <c r="AM2994">
        <f t="shared" si="1076"/>
        <v>-5.4444259970717217E-2</v>
      </c>
      <c r="AN2994">
        <f t="shared" si="1077"/>
        <v>-5.7451621665001139E-2</v>
      </c>
      <c r="AP2994">
        <f t="shared" si="1079"/>
        <v>14.539603474345723</v>
      </c>
      <c r="AQ2994">
        <f t="shared" si="1080"/>
        <v>0.49168617724552893</v>
      </c>
      <c r="AR2994">
        <f t="shared" si="1081"/>
        <v>1.159677940172387E-3</v>
      </c>
      <c r="AS2994">
        <f t="shared" si="1082"/>
        <v>0.27438348999826279</v>
      </c>
      <c r="AT2994">
        <f t="shared" si="1083"/>
        <v>1.5164321516563606</v>
      </c>
      <c r="AU2994">
        <f t="shared" si="1084"/>
        <v>0.97854415811250617</v>
      </c>
      <c r="AV2994">
        <f t="shared" si="1085"/>
        <v>1.4073532152779276</v>
      </c>
      <c r="AW2994">
        <f t="shared" si="1086"/>
        <v>8.6389202154119659E-5</v>
      </c>
    </row>
    <row r="2995" spans="25:49" x14ac:dyDescent="0.25">
      <c r="Y2995">
        <f t="shared" si="1087"/>
        <v>14.96500000000094</v>
      </c>
      <c r="Z2995">
        <f t="shared" si="1078"/>
        <v>0.44772408266873559</v>
      </c>
      <c r="AA2995">
        <f t="shared" si="1065"/>
        <v>-0.28943063776040528</v>
      </c>
      <c r="AB2995">
        <f t="shared" si="1066"/>
        <v>-1.1067653458255828E-4</v>
      </c>
      <c r="AC2995">
        <f t="shared" si="1067"/>
        <v>-5.3466375880857307E-2</v>
      </c>
      <c r="AD2995">
        <f t="shared" si="1068"/>
        <v>-1.5376920085156932E-2</v>
      </c>
      <c r="AE2995">
        <f t="shared" si="1069"/>
        <v>-5.0744870064976964E-3</v>
      </c>
      <c r="AF2995">
        <f t="shared" si="1070"/>
        <v>-5.7433648387311145E-2</v>
      </c>
      <c r="AG2995">
        <f t="shared" si="1071"/>
        <v>-6.8433214108648495E-5</v>
      </c>
      <c r="AI2995">
        <f t="shared" si="1072"/>
        <v>-0.34214824162122892</v>
      </c>
      <c r="AJ2995">
        <f t="shared" si="1073"/>
        <v>-7.7664609299916212E-2</v>
      </c>
      <c r="AK2995">
        <f t="shared" si="1074"/>
        <v>-0.10247425979738349</v>
      </c>
      <c r="AL2995">
        <f t="shared" si="1075"/>
        <v>-6.0919631628040927E-2</v>
      </c>
      <c r="AM2995">
        <f t="shared" si="1076"/>
        <v>-5.4443128934028535E-2</v>
      </c>
      <c r="AN2995">
        <f t="shared" si="1077"/>
        <v>-5.7444869385742676E-2</v>
      </c>
      <c r="AP2995">
        <f t="shared" si="1079"/>
        <v>14.541843553415388</v>
      </c>
      <c r="AQ2995">
        <f t="shared" si="1080"/>
        <v>0.49023789419301828</v>
      </c>
      <c r="AR2995">
        <f t="shared" si="1081"/>
        <v>1.15912462394362E-3</v>
      </c>
      <c r="AS2995">
        <f t="shared" si="1082"/>
        <v>0.27411592367910004</v>
      </c>
      <c r="AT2995">
        <f t="shared" si="1083"/>
        <v>1.5163552639747846</v>
      </c>
      <c r="AU2995">
        <f t="shared" si="1084"/>
        <v>0.97851880907506217</v>
      </c>
      <c r="AV2995">
        <f t="shared" si="1085"/>
        <v>1.4070660134985904</v>
      </c>
      <c r="AW2995">
        <f t="shared" si="1086"/>
        <v>8.604567000617632E-5</v>
      </c>
    </row>
    <row r="2996" spans="25:49" x14ac:dyDescent="0.25">
      <c r="Y2996">
        <f t="shared" si="1087"/>
        <v>14.97000000000094</v>
      </c>
      <c r="Z2996">
        <f t="shared" si="1078"/>
        <v>0.44743141025238214</v>
      </c>
      <c r="AA2996">
        <f t="shared" si="1065"/>
        <v>-0.28920377522197049</v>
      </c>
      <c r="AB2996">
        <f t="shared" si="1066"/>
        <v>-1.1068968819790828E-4</v>
      </c>
      <c r="AC2996">
        <f t="shared" si="1067"/>
        <v>-5.3419482265643005E-2</v>
      </c>
      <c r="AD2996">
        <f t="shared" si="1068"/>
        <v>-1.5376304024955911E-2</v>
      </c>
      <c r="AE2996">
        <f t="shared" si="1069"/>
        <v>-5.0791666911305412E-3</v>
      </c>
      <c r="AF2996">
        <f t="shared" si="1070"/>
        <v>-5.7426941116774287E-2</v>
      </c>
      <c r="AG2996">
        <f t="shared" si="1071"/>
        <v>-6.8161085087344776E-5</v>
      </c>
      <c r="AI2996">
        <f t="shared" si="1072"/>
        <v>-0.34189655182782924</v>
      </c>
      <c r="AJ2996">
        <f t="shared" si="1073"/>
        <v>-7.762811915680369E-2</v>
      </c>
      <c r="AK2996">
        <f t="shared" si="1074"/>
        <v>-0.10242605400828239</v>
      </c>
      <c r="AL2996">
        <f t="shared" si="1075"/>
        <v>-6.0918036419377111E-2</v>
      </c>
      <c r="AM2996">
        <f t="shared" si="1076"/>
        <v>-5.4441998428536524E-2</v>
      </c>
      <c r="AN2996">
        <f t="shared" si="1077"/>
        <v>-5.7438117494193038E-2</v>
      </c>
      <c r="AP2996">
        <f t="shared" si="1079"/>
        <v>14.544082173828732</v>
      </c>
      <c r="AQ2996">
        <f t="shared" si="1080"/>
        <v>0.48879074100421604</v>
      </c>
      <c r="AR2996">
        <f t="shared" si="1081"/>
        <v>1.1585712412707071E-3</v>
      </c>
      <c r="AS2996">
        <f t="shared" si="1082"/>
        <v>0.27384859179969573</v>
      </c>
      <c r="AT2996">
        <f t="shared" si="1083"/>
        <v>1.5162783793743588</v>
      </c>
      <c r="AU2996">
        <f t="shared" si="1084"/>
        <v>0.97849343664002963</v>
      </c>
      <c r="AV2996">
        <f t="shared" si="1085"/>
        <v>1.4067788452566539</v>
      </c>
      <c r="AW2996">
        <f t="shared" si="1086"/>
        <v>8.5703503935633026E-5</v>
      </c>
    </row>
    <row r="2997" spans="25:49" x14ac:dyDescent="0.25">
      <c r="Y2997">
        <f t="shared" si="1087"/>
        <v>14.975000000000941</v>
      </c>
      <c r="Z2997">
        <f t="shared" si="1078"/>
        <v>0.44713779251050678</v>
      </c>
      <c r="AA2997">
        <f t="shared" si="1065"/>
        <v>-0.28897601886331359</v>
      </c>
      <c r="AB2997">
        <f t="shared" si="1066"/>
        <v>-1.107027063817659E-4</v>
      </c>
      <c r="AC2997">
        <f t="shared" si="1067"/>
        <v>-5.3372583044434103E-2</v>
      </c>
      <c r="AD2997">
        <f t="shared" si="1068"/>
        <v>-1.5375688135702776E-2</v>
      </c>
      <c r="AE2997">
        <f t="shared" si="1069"/>
        <v>-5.0838465431227659E-3</v>
      </c>
      <c r="AF2997">
        <f t="shared" si="1070"/>
        <v>-5.7420234058442834E-2</v>
      </c>
      <c r="AG2997">
        <f t="shared" si="1071"/>
        <v>-6.789003820437402E-5</v>
      </c>
      <c r="AI2997">
        <f t="shared" si="1072"/>
        <v>-0.34164396593846164</v>
      </c>
      <c r="AJ2997">
        <f t="shared" si="1073"/>
        <v>-7.7591625272680917E-2</v>
      </c>
      <c r="AK2997">
        <f t="shared" si="1074"/>
        <v>-0.10237784333254565</v>
      </c>
      <c r="AL2997">
        <f t="shared" si="1075"/>
        <v>-6.0916441961327901E-2</v>
      </c>
      <c r="AM2997">
        <f t="shared" si="1076"/>
        <v>-5.4440868456204827E-2</v>
      </c>
      <c r="AN2997">
        <f t="shared" si="1077"/>
        <v>-5.7431365992287098E-2</v>
      </c>
      <c r="AP2997">
        <f t="shared" si="1079"/>
        <v>14.546319330879994</v>
      </c>
      <c r="AQ2997">
        <f t="shared" si="1080"/>
        <v>0.48734472212810598</v>
      </c>
      <c r="AR2997">
        <f t="shared" si="1081"/>
        <v>1.1580177928297176E-3</v>
      </c>
      <c r="AS2997">
        <f t="shared" si="1082"/>
        <v>0.27358149438836749</v>
      </c>
      <c r="AT2997">
        <f t="shared" si="1083"/>
        <v>1.516201497854234</v>
      </c>
      <c r="AU2997">
        <f t="shared" si="1084"/>
        <v>0.97846804080657401</v>
      </c>
      <c r="AV2997">
        <f t="shared" si="1085"/>
        <v>1.4064917105510699</v>
      </c>
      <c r="AW2997">
        <f t="shared" si="1086"/>
        <v>8.5362698510196245E-5</v>
      </c>
    </row>
    <row r="2998" spans="25:49" x14ac:dyDescent="0.25">
      <c r="Y2998">
        <f t="shared" si="1087"/>
        <v>14.980000000000942</v>
      </c>
      <c r="Z2998">
        <f t="shared" si="1078"/>
        <v>0.44684322525274717</v>
      </c>
      <c r="AA2998">
        <f t="shared" si="1065"/>
        <v>-0.2887473646446147</v>
      </c>
      <c r="AB2998">
        <f t="shared" si="1066"/>
        <v>-1.1071558891679062E-4</v>
      </c>
      <c r="AC2998">
        <f t="shared" si="1067"/>
        <v>-5.3325678274867366E-2</v>
      </c>
      <c r="AD2998">
        <f t="shared" si="1068"/>
        <v>-1.5375072418488896E-2</v>
      </c>
      <c r="AE2998">
        <f t="shared" si="1069"/>
        <v>-5.0885265629000333E-3</v>
      </c>
      <c r="AF2998">
        <f t="shared" si="1070"/>
        <v>-5.7413527214965517E-2</v>
      </c>
      <c r="AG2998">
        <f t="shared" si="1071"/>
        <v>-6.7620069156544443E-5</v>
      </c>
      <c r="AI2998">
        <f t="shared" si="1072"/>
        <v>-0.34139047994213811</v>
      </c>
      <c r="AJ2998">
        <f t="shared" si="1073"/>
        <v>-7.7555127691576936E-2</v>
      </c>
      <c r="AK2998">
        <f t="shared" si="1074"/>
        <v>-0.10232962782912733</v>
      </c>
      <c r="AL2998">
        <f t="shared" si="1075"/>
        <v>-6.0914848256102522E-2</v>
      </c>
      <c r="AM2998">
        <f t="shared" si="1076"/>
        <v>-5.4439739019005909E-2</v>
      </c>
      <c r="AN2998">
        <f t="shared" si="1077"/>
        <v>-5.7424614881967991E-2</v>
      </c>
      <c r="AP2998">
        <f t="shared" si="1079"/>
        <v>14.548555019842548</v>
      </c>
      <c r="AQ2998">
        <f t="shared" si="1080"/>
        <v>0.48589984203378916</v>
      </c>
      <c r="AR2998">
        <f t="shared" si="1081"/>
        <v>1.1574642792978086E-3</v>
      </c>
      <c r="AS2998">
        <f t="shared" si="1082"/>
        <v>0.27331463147314528</v>
      </c>
      <c r="AT2998">
        <f t="shared" si="1083"/>
        <v>1.5161246194135554</v>
      </c>
      <c r="AU2998">
        <f t="shared" si="1084"/>
        <v>0.97844262157385842</v>
      </c>
      <c r="AV2998">
        <f t="shared" si="1085"/>
        <v>1.4062046093807776</v>
      </c>
      <c r="AW2998">
        <f t="shared" si="1086"/>
        <v>8.5023248319174321E-5</v>
      </c>
    </row>
    <row r="2999" spans="25:49" x14ac:dyDescent="0.25">
      <c r="Y2999">
        <f t="shared" si="1087"/>
        <v>14.985000000000943</v>
      </c>
      <c r="Z2999">
        <f t="shared" si="1078"/>
        <v>0.44654770427165852</v>
      </c>
      <c r="AA2999">
        <f t="shared" si="1065"/>
        <v>-0.28851780850970271</v>
      </c>
      <c r="AB2999">
        <f t="shared" si="1066"/>
        <v>-1.1072833558644257E-4</v>
      </c>
      <c r="AC2999">
        <f t="shared" si="1067"/>
        <v>-5.3278768014674766E-2</v>
      </c>
      <c r="AD2999">
        <f t="shared" si="1068"/>
        <v>-1.5374456874405995E-2</v>
      </c>
      <c r="AE2999">
        <f t="shared" si="1069"/>
        <v>-5.0932067508892582E-3</v>
      </c>
      <c r="AF2999">
        <f t="shared" si="1070"/>
        <v>-5.7406820588996516E-2</v>
      </c>
      <c r="AG2999">
        <f t="shared" si="1071"/>
        <v>-6.7351173657776174E-5</v>
      </c>
      <c r="AI2999">
        <f t="shared" si="1072"/>
        <v>-0.34113608981157884</v>
      </c>
      <c r="AJ2999">
        <f t="shared" si="1073"/>
        <v>-7.7518626457602421E-2</v>
      </c>
      <c r="AK2999">
        <f t="shared" si="1074"/>
        <v>-0.10228140755708637</v>
      </c>
      <c r="AL2999">
        <f t="shared" si="1075"/>
        <v>-6.0913255305920004E-2</v>
      </c>
      <c r="AM2999">
        <f t="shared" si="1076"/>
        <v>-5.4438610118921073E-2</v>
      </c>
      <c r="AN2999">
        <f t="shared" si="1077"/>
        <v>-5.7417864165187099E-2</v>
      </c>
      <c r="AP2999">
        <f t="shared" si="1079"/>
        <v>14.550789235968812</v>
      </c>
      <c r="AQ2999">
        <f t="shared" si="1080"/>
        <v>0.48445610521056587</v>
      </c>
      <c r="AR2999">
        <f t="shared" si="1081"/>
        <v>1.1569107013532246E-3</v>
      </c>
      <c r="AS2999">
        <f t="shared" si="1082"/>
        <v>0.27304800308177091</v>
      </c>
      <c r="AT2999">
        <f t="shared" si="1083"/>
        <v>1.5160477440514628</v>
      </c>
      <c r="AU2999">
        <f t="shared" si="1084"/>
        <v>0.97841717894104396</v>
      </c>
      <c r="AV2999">
        <f t="shared" si="1085"/>
        <v>1.4059175417447027</v>
      </c>
      <c r="AW2999">
        <f t="shared" si="1086"/>
        <v>8.4685147973391549E-5</v>
      </c>
    </row>
    <row r="3000" spans="25:49" x14ac:dyDescent="0.25">
      <c r="Y3000">
        <f t="shared" si="1087"/>
        <v>14.990000000000943</v>
      </c>
      <c r="Z3000">
        <f t="shared" si="1078"/>
        <v>0.44625122534271722</v>
      </c>
      <c r="AA3000">
        <f t="shared" si="1065"/>
        <v>-0.28828734638605896</v>
      </c>
      <c r="AB3000">
        <f t="shared" si="1066"/>
        <v>-1.1074094617465542E-4</v>
      </c>
      <c r="AC3000">
        <f t="shared" si="1067"/>
        <v>-5.3231852321683405E-2</v>
      </c>
      <c r="AD3000">
        <f t="shared" si="1068"/>
        <v>-1.5373841504546123E-2</v>
      </c>
      <c r="AE3000">
        <f t="shared" si="1069"/>
        <v>-5.0978871075185823E-3</v>
      </c>
      <c r="AF3000">
        <f t="shared" si="1070"/>
        <v>-5.7400114183195572E-2</v>
      </c>
      <c r="AG3000">
        <f t="shared" si="1071"/>
        <v>-6.70833474390332E-5</v>
      </c>
      <c r="AI3000">
        <f t="shared" si="1072"/>
        <v>-0.34088079150321593</v>
      </c>
      <c r="AJ3000">
        <f t="shared" si="1073"/>
        <v>-7.7482121614949426E-2</v>
      </c>
      <c r="AK3000">
        <f t="shared" si="1074"/>
        <v>-0.1022331825755867</v>
      </c>
      <c r="AL3000">
        <f t="shared" si="1075"/>
        <v>-6.0911663113009322E-2</v>
      </c>
      <c r="AM3000">
        <f t="shared" si="1076"/>
        <v>-5.4437481757940533E-2</v>
      </c>
      <c r="AN3000">
        <f t="shared" si="1077"/>
        <v>-5.7411113843904189E-2</v>
      </c>
      <c r="AP3000">
        <f t="shared" si="1079"/>
        <v>14.553021974490171</v>
      </c>
      <c r="AQ3000">
        <f t="shared" si="1080"/>
        <v>0.48301351616801713</v>
      </c>
      <c r="AR3000">
        <f t="shared" si="1081"/>
        <v>1.1563570596752923E-3</v>
      </c>
      <c r="AS3000">
        <f t="shared" si="1082"/>
        <v>0.27278160924169748</v>
      </c>
      <c r="AT3000">
        <f t="shared" si="1083"/>
        <v>1.5159708717670908</v>
      </c>
      <c r="AU3000">
        <f t="shared" si="1084"/>
        <v>0.97839171290728955</v>
      </c>
      <c r="AV3000">
        <f t="shared" si="1085"/>
        <v>1.4056305076417577</v>
      </c>
      <c r="AW3000">
        <f t="shared" si="1086"/>
        <v>8.4348392105102618E-5</v>
      </c>
    </row>
    <row r="3001" spans="25:49" x14ac:dyDescent="0.25">
      <c r="Y3001">
        <f t="shared" si="1087"/>
        <v>14.995000000000944</v>
      </c>
      <c r="Z3001">
        <f t="shared" si="1078"/>
        <v>0.44595378422432802</v>
      </c>
      <c r="AA3001">
        <f t="shared" si="1065"/>
        <v>-0.28805597418482398</v>
      </c>
      <c r="AB3001">
        <f t="shared" si="1066"/>
        <v>-1.1075342046593914E-4</v>
      </c>
      <c r="AC3001">
        <f t="shared" si="1067"/>
        <v>-5.3184931253815251E-2</v>
      </c>
      <c r="AD3001">
        <f t="shared" si="1068"/>
        <v>-1.5373226310001811E-2</v>
      </c>
      <c r="AE3001">
        <f t="shared" si="1069"/>
        <v>-5.1025676332173532E-3</v>
      </c>
      <c r="AF3001">
        <f t="shared" si="1070"/>
        <v>-5.7393408000228061E-2</v>
      </c>
      <c r="AG3001">
        <f t="shared" si="1071"/>
        <v>-6.681658624825558E-5</v>
      </c>
      <c r="AI3001">
        <f t="shared" si="1072"/>
        <v>-0.34062458095719989</v>
      </c>
      <c r="AJ3001">
        <f t="shared" si="1073"/>
        <v>-7.7445613207891256E-2</v>
      </c>
      <c r="AK3001">
        <f t="shared" si="1074"/>
        <v>-0.10218495294389693</v>
      </c>
      <c r="AL3001">
        <f t="shared" si="1075"/>
        <v>-6.0910071679609414E-2</v>
      </c>
      <c r="AM3001">
        <f t="shared" si="1076"/>
        <v>-5.4436353938063391E-2</v>
      </c>
      <c r="AN3001">
        <f t="shared" si="1077"/>
        <v>-5.7404363920087409E-2</v>
      </c>
      <c r="AP3001">
        <f t="shared" si="1079"/>
        <v>14.555253230616886</v>
      </c>
      <c r="AQ3001">
        <f t="shared" si="1080"/>
        <v>0.4815720794360866</v>
      </c>
      <c r="AR3001">
        <f t="shared" si="1081"/>
        <v>1.1558033549444189E-3</v>
      </c>
      <c r="AS3001">
        <f t="shared" si="1082"/>
        <v>0.27251544998008903</v>
      </c>
      <c r="AT3001">
        <f t="shared" si="1083"/>
        <v>1.515894002559568</v>
      </c>
      <c r="AU3001">
        <f t="shared" si="1084"/>
        <v>0.97836622347175195</v>
      </c>
      <c r="AV3001">
        <f t="shared" si="1085"/>
        <v>1.4053435070708415</v>
      </c>
      <c r="AW3001">
        <f t="shared" si="1086"/>
        <v>8.4012975367907394E-5</v>
      </c>
    </row>
    <row r="3002" spans="25:49" x14ac:dyDescent="0.25">
      <c r="Y3002">
        <f t="shared" si="1087"/>
        <v>15.000000000000945</v>
      </c>
      <c r="Z3002">
        <f t="shared" si="1078"/>
        <v>0.44565537665783073</v>
      </c>
      <c r="AA3002">
        <f t="shared" si="1065"/>
        <v>-0.28782368780080425</v>
      </c>
      <c r="AB3002">
        <f t="shared" si="1066"/>
        <v>-1.1076575824538589E-4</v>
      </c>
      <c r="AC3002">
        <f t="shared" si="1067"/>
        <v>-5.3138004869086972E-2</v>
      </c>
      <c r="AD3002">
        <f t="shared" si="1068"/>
        <v>-1.5372611291865903E-2</v>
      </c>
      <c r="AE3002">
        <f t="shared" si="1069"/>
        <v>-5.1072483284162421E-3</v>
      </c>
      <c r="AF3002">
        <f t="shared" si="1070"/>
        <v>-5.738670204276488E-2</v>
      </c>
      <c r="AG3002">
        <f t="shared" si="1071"/>
        <v>-6.6550885850292024E-5</v>
      </c>
      <c r="AI3002">
        <f t="shared" si="1072"/>
        <v>-0.34036745409740632</v>
      </c>
      <c r="AJ3002">
        <f t="shared" si="1073"/>
        <v>-7.7409101280782322E-2</v>
      </c>
      <c r="AK3002">
        <f t="shared" si="1074"/>
        <v>-0.10213671872139016</v>
      </c>
      <c r="AL3002">
        <f t="shared" si="1075"/>
        <v>-6.090848100796914E-2</v>
      </c>
      <c r="AM3002">
        <f t="shared" si="1076"/>
        <v>-5.4435226661297707E-2</v>
      </c>
      <c r="AN3002">
        <f t="shared" si="1077"/>
        <v>-5.7397614395713219E-2</v>
      </c>
      <c r="AP3002">
        <f t="shared" si="1079"/>
        <v>14.557482999538008</v>
      </c>
      <c r="AQ3002">
        <f t="shared" si="1080"/>
        <v>0.48013179956516228</v>
      </c>
      <c r="AR3002">
        <f t="shared" si="1081"/>
        <v>1.1552495878420891E-3</v>
      </c>
      <c r="AS3002">
        <f t="shared" si="1082"/>
        <v>0.27224952532381991</v>
      </c>
      <c r="AT3002">
        <f t="shared" si="1083"/>
        <v>1.515817136428018</v>
      </c>
      <c r="AU3002">
        <f t="shared" si="1084"/>
        <v>0.97834071063358585</v>
      </c>
      <c r="AV3002">
        <f t="shared" si="1085"/>
        <v>1.4050565400308404</v>
      </c>
      <c r="AW3002">
        <f t="shared" si="1086"/>
        <v>8.3678892436666065E-5</v>
      </c>
    </row>
    <row r="3003" spans="25:49" x14ac:dyDescent="0.25">
      <c r="Y3003">
        <f t="shared" si="1087"/>
        <v>15.005000000000946</v>
      </c>
      <c r="Z3003">
        <f t="shared" si="1078"/>
        <v>0.4453559983675105</v>
      </c>
      <c r="AA3003">
        <f t="shared" si="1065"/>
        <v>-0.28759048311248214</v>
      </c>
      <c r="AB3003">
        <f t="shared" si="1066"/>
        <v>-1.1077795929877285E-4</v>
      </c>
      <c r="AC3003">
        <f t="shared" si="1067"/>
        <v>-5.3091073225609742E-2</v>
      </c>
      <c r="AD3003">
        <f t="shared" si="1068"/>
        <v>-1.5371996451231674E-2</v>
      </c>
      <c r="AE3003">
        <f t="shared" si="1069"/>
        <v>-5.1119291935471621E-3</v>
      </c>
      <c r="AF3003">
        <f t="shared" si="1070"/>
        <v>-5.7379996313482666E-2</v>
      </c>
      <c r="AG3003">
        <f t="shared" si="1071"/>
        <v>-6.6286242026832503E-5</v>
      </c>
      <c r="AI3003">
        <f t="shared" si="1072"/>
        <v>-0.34010940683144592</v>
      </c>
      <c r="AJ3003">
        <f t="shared" si="1073"/>
        <v>-7.737258587805812E-2</v>
      </c>
      <c r="AK3003">
        <f t="shared" si="1074"/>
        <v>-0.10208847996754387</v>
      </c>
      <c r="AL3003">
        <f t="shared" si="1075"/>
        <v>-6.0906891100347429E-2</v>
      </c>
      <c r="AM3003">
        <f t="shared" si="1076"/>
        <v>-5.4434099929660591E-2</v>
      </c>
      <c r="AN3003">
        <f t="shared" si="1077"/>
        <v>-5.7390865272766593E-2</v>
      </c>
      <c r="AP3003">
        <f t="shared" si="1079"/>
        <v>14.559711276421298</v>
      </c>
      <c r="AQ3003">
        <f t="shared" si="1080"/>
        <v>0.47869268112615804</v>
      </c>
      <c r="AR3003">
        <f t="shared" si="1081"/>
        <v>1.1546957590508622E-3</v>
      </c>
      <c r="AS3003">
        <f t="shared" si="1082"/>
        <v>0.27198383529947445</v>
      </c>
      <c r="AT3003">
        <f t="shared" si="1083"/>
        <v>1.5157402733715586</v>
      </c>
      <c r="AU3003">
        <f t="shared" si="1084"/>
        <v>0.97831517439194382</v>
      </c>
      <c r="AV3003">
        <f t="shared" si="1085"/>
        <v>1.4047696065206265</v>
      </c>
      <c r="AW3003">
        <f t="shared" si="1086"/>
        <v>8.3346138007414549E-5</v>
      </c>
    </row>
    <row r="3004" spans="25:49" x14ac:dyDescent="0.25">
      <c r="Y3004">
        <f t="shared" si="1087"/>
        <v>15.010000000000947</v>
      </c>
      <c r="Z3004">
        <f t="shared" si="1078"/>
        <v>0.44505564506060874</v>
      </c>
      <c r="AA3004">
        <f t="shared" si="1065"/>
        <v>-0.28735635598202697</v>
      </c>
      <c r="AB3004">
        <f t="shared" si="1066"/>
        <v>-1.1079002341231813E-4</v>
      </c>
      <c r="AC3004">
        <f t="shared" si="1067"/>
        <v>-5.3044136381588912E-2</v>
      </c>
      <c r="AD3004">
        <f t="shared" si="1068"/>
        <v>-1.5371381789192872E-2</v>
      </c>
      <c r="AE3004">
        <f t="shared" si="1069"/>
        <v>-5.1166102290432841E-3</v>
      </c>
      <c r="AF3004">
        <f t="shared" si="1070"/>
        <v>-5.7373290815063718E-2</v>
      </c>
      <c r="AG3004">
        <f t="shared" si="1071"/>
        <v>-6.6022650576341442E-5</v>
      </c>
      <c r="AI3004">
        <f t="shared" si="1072"/>
        <v>-0.33985043505067486</v>
      </c>
      <c r="AJ3004">
        <f t="shared" si="1073"/>
        <v>-7.7336067044234805E-2</v>
      </c>
      <c r="AK3004">
        <f t="shared" si="1074"/>
        <v>-0.10204023674193963</v>
      </c>
      <c r="AL3004">
        <f t="shared" si="1075"/>
        <v>-6.0905301959013239E-2</v>
      </c>
      <c r="AM3004">
        <f t="shared" si="1076"/>
        <v>-5.4432973745178075E-2</v>
      </c>
      <c r="AN3004">
        <f t="shared" si="1077"/>
        <v>-5.738411655324089E-2</v>
      </c>
      <c r="AP3004">
        <f t="shared" si="1079"/>
        <v>14.561938056413137</v>
      </c>
      <c r="AQ3004">
        <f t="shared" si="1080"/>
        <v>0.47725472871059538</v>
      </c>
      <c r="AR3004">
        <f t="shared" si="1081"/>
        <v>1.1541418692543682E-3</v>
      </c>
      <c r="AS3004">
        <f t="shared" si="1082"/>
        <v>0.27171837993334635</v>
      </c>
      <c r="AT3004">
        <f t="shared" si="1083"/>
        <v>1.5156634133893023</v>
      </c>
      <c r="AU3004">
        <f t="shared" si="1084"/>
        <v>0.97828961474597609</v>
      </c>
      <c r="AV3004">
        <f t="shared" si="1085"/>
        <v>1.404482706539059</v>
      </c>
      <c r="AW3004">
        <f t="shared" si="1086"/>
        <v>8.3014706797280332E-5</v>
      </c>
    </row>
    <row r="3005" spans="25:49" x14ac:dyDescent="0.25">
      <c r="Y3005">
        <f t="shared" si="1087"/>
        <v>15.015000000000947</v>
      </c>
      <c r="Z3005">
        <f t="shared" si="1078"/>
        <v>0.44475431242733793</v>
      </c>
      <c r="AA3005">
        <f t="shared" si="1065"/>
        <v>-0.28712130225530791</v>
      </c>
      <c r="AB3005">
        <f t="shared" si="1066"/>
        <v>-1.1080195037289471E-4</v>
      </c>
      <c r="AC3005">
        <f t="shared" si="1067"/>
        <v>-5.2997194395323979E-2</v>
      </c>
      <c r="AD3005">
        <f t="shared" si="1068"/>
        <v>-1.5370767306843711E-2</v>
      </c>
      <c r="AE3005">
        <f t="shared" si="1069"/>
        <v>-5.1212914353391051E-3</v>
      </c>
      <c r="AF3005">
        <f t="shared" si="1070"/>
        <v>-5.7366585550196122E-2</v>
      </c>
      <c r="AG3005">
        <f t="shared" si="1071"/>
        <v>-6.5760107313990899E-5</v>
      </c>
      <c r="AI3005">
        <f t="shared" si="1072"/>
        <v>-0.33959053463020855</v>
      </c>
      <c r="AJ3005">
        <f t="shared" si="1073"/>
        <v>-7.7299544823909383E-2</v>
      </c>
      <c r="AK3005">
        <f t="shared" si="1074"/>
        <v>-0.10199198910426306</v>
      </c>
      <c r="AL3005">
        <f t="shared" si="1075"/>
        <v>-6.0903713586245689E-2</v>
      </c>
      <c r="AM3005">
        <f t="shared" si="1076"/>
        <v>-5.4431848109885356E-2</v>
      </c>
      <c r="AN3005">
        <f t="shared" si="1077"/>
        <v>-5.7377368239138013E-2</v>
      </c>
      <c r="AP3005">
        <f t="shared" si="1079"/>
        <v>14.56416333463844</v>
      </c>
      <c r="AQ3005">
        <f t="shared" si="1080"/>
        <v>0.47581794693068502</v>
      </c>
      <c r="AR3005">
        <f t="shared" si="1081"/>
        <v>1.1535879191373064E-3</v>
      </c>
      <c r="AS3005">
        <f t="shared" si="1082"/>
        <v>0.27145315925143837</v>
      </c>
      <c r="AT3005">
        <f t="shared" si="1083"/>
        <v>1.5155865564803563</v>
      </c>
      <c r="AU3005">
        <f t="shared" si="1084"/>
        <v>0.97826403169483089</v>
      </c>
      <c r="AV3005">
        <f t="shared" si="1085"/>
        <v>1.4041958400849837</v>
      </c>
      <c r="AW3005">
        <f t="shared" si="1086"/>
        <v>8.2684593544398577E-5</v>
      </c>
    </row>
    <row r="3006" spans="25:49" x14ac:dyDescent="0.25">
      <c r="Y3006">
        <f t="shared" si="1087"/>
        <v>15.020000000000948</v>
      </c>
      <c r="Z3006">
        <f t="shared" si="1078"/>
        <v>0.44445199614089548</v>
      </c>
      <c r="AA3006">
        <f t="shared" si="1065"/>
        <v>-0.28688531776190923</v>
      </c>
      <c r="AB3006">
        <f t="shared" si="1066"/>
        <v>-1.1081373996809151E-4</v>
      </c>
      <c r="AC3006">
        <f t="shared" si="1067"/>
        <v>-5.2950247325208109E-2</v>
      </c>
      <c r="AD3006">
        <f t="shared" si="1068"/>
        <v>-1.5370153005278791E-2</v>
      </c>
      <c r="AE3006">
        <f t="shared" si="1069"/>
        <v>-5.1259728128703668E-3</v>
      </c>
      <c r="AF3006">
        <f t="shared" si="1070"/>
        <v>-5.7359880521573765E-2</v>
      </c>
      <c r="AG3006">
        <f t="shared" si="1071"/>
        <v>-6.5498608071594178E-5</v>
      </c>
      <c r="AI3006">
        <f t="shared" si="1072"/>
        <v>-0.33932970142893565</v>
      </c>
      <c r="AJ3006">
        <f t="shared" si="1073"/>
        <v>-7.7263019261759311E-2</v>
      </c>
      <c r="AK3006">
        <f t="shared" si="1074"/>
        <v>-0.10194373711430332</v>
      </c>
      <c r="AL3006">
        <f t="shared" si="1075"/>
        <v>-6.0902125984333942E-2</v>
      </c>
      <c r="AM3006">
        <f t="shared" si="1076"/>
        <v>-5.4430723025826674E-2</v>
      </c>
      <c r="AN3006">
        <f t="shared" si="1077"/>
        <v>-5.7370620332468397E-2</v>
      </c>
      <c r="AP3006">
        <f t="shared" si="1079"/>
        <v>14.566387106200578</v>
      </c>
      <c r="AQ3006">
        <f t="shared" si="1080"/>
        <v>0.47438234041940824</v>
      </c>
      <c r="AR3006">
        <f t="shared" si="1081"/>
        <v>1.1530339093854419E-3</v>
      </c>
      <c r="AS3006">
        <f t="shared" si="1082"/>
        <v>0.27118817327946171</v>
      </c>
      <c r="AT3006">
        <f t="shared" si="1083"/>
        <v>1.515509702643822</v>
      </c>
      <c r="AU3006">
        <f t="shared" si="1084"/>
        <v>0.97823842523765414</v>
      </c>
      <c r="AV3006">
        <f t="shared" si="1085"/>
        <v>1.4039090071572327</v>
      </c>
      <c r="AW3006">
        <f t="shared" si="1086"/>
        <v>8.2355793007828573E-5</v>
      </c>
    </row>
    <row r="3007" spans="25:49" x14ac:dyDescent="0.25">
      <c r="Y3007">
        <f t="shared" si="1087"/>
        <v>15.025000000000949</v>
      </c>
      <c r="Z3007">
        <f t="shared" si="1078"/>
        <v>0.44414869185748218</v>
      </c>
      <c r="AA3007">
        <f t="shared" si="1065"/>
        <v>-0.2866483983151466</v>
      </c>
      <c r="AB3007">
        <f t="shared" si="1066"/>
        <v>-1.1082539198594156E-4</v>
      </c>
      <c r="AC3007">
        <f t="shared" si="1067"/>
        <v>-5.2903295229728205E-2</v>
      </c>
      <c r="AD3007">
        <f t="shared" si="1068"/>
        <v>-1.5369538885593321E-2</v>
      </c>
      <c r="AE3007">
        <f t="shared" si="1069"/>
        <v>-5.1306543620741668E-3</v>
      </c>
      <c r="AF3007">
        <f t="shared" si="1070"/>
        <v>-5.7353175731896328E-2</v>
      </c>
      <c r="AG3007">
        <f t="shared" si="1071"/>
        <v>-6.5238148697539634E-5</v>
      </c>
      <c r="AI3007">
        <f t="shared" si="1072"/>
        <v>-0.33906793128953511</v>
      </c>
      <c r="AJ3007">
        <f t="shared" si="1073"/>
        <v>-7.7226490402542466E-2</v>
      </c>
      <c r="AK3007">
        <f t="shared" si="1074"/>
        <v>-0.10189548083195338</v>
      </c>
      <c r="AL3007">
        <f t="shared" si="1075"/>
        <v>-6.0900539155577443E-2</v>
      </c>
      <c r="AM3007">
        <f t="shared" si="1076"/>
        <v>-5.4429598495055402E-2</v>
      </c>
      <c r="AN3007">
        <f t="shared" si="1077"/>
        <v>-5.7363872835250976E-2</v>
      </c>
      <c r="AP3007">
        <f t="shared" si="1079"/>
        <v>14.568609366181283</v>
      </c>
      <c r="AQ3007">
        <f t="shared" si="1080"/>
        <v>0.47294791383059848</v>
      </c>
      <c r="AR3007">
        <f t="shared" si="1081"/>
        <v>1.1524798406856013E-3</v>
      </c>
      <c r="AS3007">
        <f t="shared" si="1082"/>
        <v>0.27092342204283565</v>
      </c>
      <c r="AT3007">
        <f t="shared" si="1083"/>
        <v>1.5154328518787956</v>
      </c>
      <c r="AU3007">
        <f t="shared" si="1084"/>
        <v>0.97821279537358974</v>
      </c>
      <c r="AV3007">
        <f t="shared" si="1085"/>
        <v>1.4036222077546248</v>
      </c>
      <c r="AW3007">
        <f t="shared" si="1086"/>
        <v>8.2028299967470549E-5</v>
      </c>
    </row>
    <row r="3008" spans="25:49" x14ac:dyDescent="0.25">
      <c r="Y3008">
        <f t="shared" si="1087"/>
        <v>15.03000000000095</v>
      </c>
      <c r="Z3008">
        <f t="shared" si="1078"/>
        <v>0.44384439521632141</v>
      </c>
      <c r="AA3008">
        <f t="shared" si="1065"/>
        <v>-0.28641053971208624</v>
      </c>
      <c r="AB3008">
        <f t="shared" si="1066"/>
        <v>-1.1083690621505256E-4</v>
      </c>
      <c r="AC3008">
        <f t="shared" si="1067"/>
        <v>-5.2856338167464531E-2</v>
      </c>
      <c r="AD3008">
        <f t="shared" si="1068"/>
        <v>-1.536892494888295E-2</v>
      </c>
      <c r="AE3008">
        <f t="shared" si="1069"/>
        <v>-5.1353360833889172E-3</v>
      </c>
      <c r="AF3008">
        <f t="shared" si="1070"/>
        <v>-5.7346471183869409E-2</v>
      </c>
      <c r="AG3008">
        <f t="shared" si="1071"/>
        <v>-6.497872505672477E-5</v>
      </c>
      <c r="AI3008">
        <f t="shared" si="1072"/>
        <v>-0.33880522003849473</v>
      </c>
      <c r="AJ3008">
        <f t="shared" si="1073"/>
        <v>-7.7189958291096886E-2</v>
      </c>
      <c r="AK3008">
        <f t="shared" si="1074"/>
        <v>-0.10184722031720946</v>
      </c>
      <c r="AL3008">
        <f t="shared" si="1075"/>
        <v>-6.0898953102285804E-2</v>
      </c>
      <c r="AM3008">
        <f t="shared" si="1076"/>
        <v>-5.4428474519634125E-2</v>
      </c>
      <c r="AN3008">
        <f t="shared" si="1077"/>
        <v>-5.7357125749513314E-2</v>
      </c>
      <c r="AP3008">
        <f t="shared" si="1079"/>
        <v>14.570830109640571</v>
      </c>
      <c r="AQ3008">
        <f t="shared" si="1080"/>
        <v>0.47151467183902251</v>
      </c>
      <c r="AR3008">
        <f t="shared" si="1081"/>
        <v>1.1519257137256715E-3</v>
      </c>
      <c r="AS3008">
        <f t="shared" si="1082"/>
        <v>0.27065890556668698</v>
      </c>
      <c r="AT3008">
        <f t="shared" si="1083"/>
        <v>1.5153560041843677</v>
      </c>
      <c r="AU3008">
        <f t="shared" si="1084"/>
        <v>0.97818714210177937</v>
      </c>
      <c r="AV3008">
        <f t="shared" si="1085"/>
        <v>1.4033354418759652</v>
      </c>
      <c r="AW3008">
        <f t="shared" si="1086"/>
        <v>8.1702109223982802E-5</v>
      </c>
    </row>
    <row r="3009" spans="25:49" x14ac:dyDescent="0.25">
      <c r="Y3009">
        <f t="shared" si="1087"/>
        <v>15.03500000000095</v>
      </c>
      <c r="Z3009">
        <f t="shared" si="1078"/>
        <v>0.44353910183968059</v>
      </c>
      <c r="AA3009">
        <f t="shared" si="1065"/>
        <v>-0.28617173773356541</v>
      </c>
      <c r="AB3009">
        <f t="shared" si="1066"/>
        <v>-1.1084828244490382E-4</v>
      </c>
      <c r="AC3009">
        <f t="shared" si="1067"/>
        <v>-5.2809376197090335E-2</v>
      </c>
      <c r="AD3009">
        <f t="shared" si="1068"/>
        <v>-1.5368311196243887E-2</v>
      </c>
      <c r="AE3009">
        <f t="shared" si="1069"/>
        <v>-5.1400179772543193E-3</v>
      </c>
      <c r="AF3009">
        <f t="shared" si="1070"/>
        <v>-5.7339766880204514E-2</v>
      </c>
      <c r="AG3009">
        <f t="shared" si="1071"/>
        <v>-6.4720333030490599E-5</v>
      </c>
      <c r="AI3009">
        <f t="shared" si="1072"/>
        <v>-0.33854156348613179</v>
      </c>
      <c r="AJ3009">
        <f t="shared" si="1073"/>
        <v>-7.715342297234079E-2</v>
      </c>
      <c r="AK3009">
        <f t="shared" si="1074"/>
        <v>-0.1017989556301708</v>
      </c>
      <c r="AL3009">
        <f t="shared" si="1075"/>
        <v>-6.0897367826778896E-2</v>
      </c>
      <c r="AM3009">
        <f t="shared" si="1076"/>
        <v>-5.4427351101634582E-2</v>
      </c>
      <c r="AN3009">
        <f t="shared" si="1077"/>
        <v>-5.735037907729159E-2</v>
      </c>
      <c r="AP3009">
        <f t="shared" si="1079"/>
        <v>14.573049331616653</v>
      </c>
      <c r="AQ3009">
        <f t="shared" si="1080"/>
        <v>0.47008261914046184</v>
      </c>
      <c r="AR3009">
        <f t="shared" si="1081"/>
        <v>1.1513715291945961E-3</v>
      </c>
      <c r="AS3009">
        <f t="shared" si="1082"/>
        <v>0.27039462387584962</v>
      </c>
      <c r="AT3009">
        <f t="shared" si="1083"/>
        <v>1.5152791595596233</v>
      </c>
      <c r="AU3009">
        <f t="shared" si="1084"/>
        <v>0.9781614654213624</v>
      </c>
      <c r="AV3009">
        <f t="shared" si="1085"/>
        <v>1.4030487095200457</v>
      </c>
      <c r="AW3009">
        <f t="shared" si="1086"/>
        <v>8.1377215598699121E-5</v>
      </c>
    </row>
    <row r="3010" spans="25:49" x14ac:dyDescent="0.25">
      <c r="Y3010">
        <f t="shared" si="1087"/>
        <v>15.040000000000951</v>
      </c>
      <c r="Z3010">
        <f t="shared" si="1078"/>
        <v>0.44323280733289561</v>
      </c>
      <c r="AA3010">
        <f t="shared" si="1065"/>
        <v>-0.28593198814421533</v>
      </c>
      <c r="AB3010">
        <f t="shared" si="1066"/>
        <v>-1.1085952046528294E-4</v>
      </c>
      <c r="AC3010">
        <f t="shared" si="1067"/>
        <v>-5.2762409377371949E-2</v>
      </c>
      <c r="AD3010">
        <f t="shared" si="1068"/>
        <v>-1.5367697628772862E-2</v>
      </c>
      <c r="AE3010">
        <f t="shared" si="1069"/>
        <v>-5.1447000441114466E-3</v>
      </c>
      <c r="AF3010">
        <f t="shared" si="1070"/>
        <v>-5.7333062823619149E-2</v>
      </c>
      <c r="AG3010">
        <f t="shared" si="1071"/>
        <v>-6.4462968516556228E-5</v>
      </c>
      <c r="AI3010">
        <f t="shared" si="1072"/>
        <v>-0.33827695742661573</v>
      </c>
      <c r="AJ3010">
        <f t="shared" si="1073"/>
        <v>-7.7116884491272242E-2</v>
      </c>
      <c r="AK3010">
        <f t="shared" si="1074"/>
        <v>-0.10175068683103983</v>
      </c>
      <c r="AL3010">
        <f t="shared" si="1075"/>
        <v>-6.0895783331386941E-2</v>
      </c>
      <c r="AM3010">
        <f t="shared" si="1076"/>
        <v>-5.4426228243137809E-2</v>
      </c>
      <c r="AN3010">
        <f t="shared" si="1077"/>
        <v>-5.7343632820630652E-2</v>
      </c>
      <c r="AP3010">
        <f t="shared" si="1079"/>
        <v>14.575267027125852</v>
      </c>
      <c r="AQ3010">
        <f t="shared" si="1080"/>
        <v>0.4686517604517938</v>
      </c>
      <c r="AR3010">
        <f t="shared" si="1081"/>
        <v>1.1508172877823714E-3</v>
      </c>
      <c r="AS3010">
        <f t="shared" si="1082"/>
        <v>0.27013057699486415</v>
      </c>
      <c r="AT3010">
        <f t="shared" si="1083"/>
        <v>1.515202318003642</v>
      </c>
      <c r="AU3010">
        <f t="shared" si="1084"/>
        <v>0.97813576533147617</v>
      </c>
      <c r="AV3010">
        <f t="shared" si="1085"/>
        <v>1.4027620106856447</v>
      </c>
      <c r="AW3010">
        <f t="shared" si="1086"/>
        <v>8.1053613933546617E-5</v>
      </c>
    </row>
    <row r="3011" spans="25:49" x14ac:dyDescent="0.25">
      <c r="Y3011">
        <f t="shared" si="1087"/>
        <v>15.045000000000952</v>
      </c>
      <c r="Z3011">
        <f t="shared" si="1078"/>
        <v>0.44292550728439523</v>
      </c>
      <c r="AA3011">
        <f t="shared" ref="AA3011:AA3074" si="1088">AI3011-AJ3011*$F$13/$F$14 +$O$12*AW3011</f>
        <v>-0.28569128669248578</v>
      </c>
      <c r="AB3011">
        <f t="shared" ref="AB3011:AB3074" si="1089">AJ3011-AK3011*$F$14/$F$15+$O$13*AW3011</f>
        <v>-1.1087062006676315E-4</v>
      </c>
      <c r="AC3011">
        <f t="shared" ref="AC3011:AC3074" si="1090">AK3011-AL3011*$F$15/$F$16 +$O$14*AW3011</f>
        <v>-5.2715437767168416E-2</v>
      </c>
      <c r="AD3011">
        <f t="shared" ref="AD3011:AD3074" si="1091">AL3011-AM3011*$F$16/$F$17 +$O$15*AW3011</f>
        <v>-1.5367084247567169E-2</v>
      </c>
      <c r="AE3011">
        <f t="shared" ref="AE3011:AE3074" si="1092">AM3011-AN3011*$F$17/$F$18+$O$16*AW3011</f>
        <v>-5.1493822844027428E-3</v>
      </c>
      <c r="AF3011">
        <f t="shared" ref="AF3011:AF3074" si="1093">AN3011+$O$17*AW3011</f>
        <v>-5.7326359016836761E-2</v>
      </c>
      <c r="AG3011">
        <f t="shared" ref="AG3011:AG3074" si="1094">-($O$11+$O$12+$O$13+$O$14+$O$15+$O$16+$O$17)*AW3011</f>
        <v>-6.4206627428953764E-5</v>
      </c>
      <c r="AI3011">
        <f t="shared" ref="AI3011:AI3074" si="1095">-($R$12*AQ3011/($H$3+AQ3011))*($A$3/($A$3+AP3011))</f>
        <v>-0.33801139763799248</v>
      </c>
      <c r="AJ3011">
        <f t="shared" ref="AJ3011:AJ3074" si="1096">-($R$13*AR3011/($H$4+AR3011))*($A$3/($A$3+AP3011))</f>
        <v>-7.7080342892969139E-2</v>
      </c>
      <c r="AK3011">
        <f t="shared" ref="AK3011:AK3074" si="1097">-($R$14*AS3011/($H$5+AS3011))*($A$3/($A$3+AP3011))</f>
        <v>-0.10170241398012161</v>
      </c>
      <c r="AL3011">
        <f t="shared" ref="AL3011:AL3074" si="1098">-($R$15*AT3011/($H$6+AT3011))*($A$3/($A$3+AP3011))</f>
        <v>-6.0894199618450426E-2</v>
      </c>
      <c r="AM3011">
        <f t="shared" ref="AM3011:AM3074" si="1099">-($R$16*AU3011/($H$7+AU3011))*($A$3/($A$3+AP3011))</f>
        <v>-5.4425105946234079E-2</v>
      </c>
      <c r="AN3011">
        <f t="shared" ref="AN3011:AN3074" si="1100">-($R$17*AV3011/($H$8+AV3011))*($A$3/($A$3+AP3011))</f>
        <v>-5.733688698158397E-2</v>
      </c>
      <c r="AP3011">
        <f t="shared" si="1079"/>
        <v>14.577483191162516</v>
      </c>
      <c r="AQ3011">
        <f t="shared" si="1080"/>
        <v>0.46722210051107249</v>
      </c>
      <c r="AR3011">
        <f t="shared" si="1081"/>
        <v>1.1502629901800449E-3</v>
      </c>
      <c r="AS3011">
        <f t="shared" si="1082"/>
        <v>0.26986676494797723</v>
      </c>
      <c r="AT3011">
        <f t="shared" si="1083"/>
        <v>1.5151254795154983</v>
      </c>
      <c r="AU3011">
        <f t="shared" si="1084"/>
        <v>0.97811004183125561</v>
      </c>
      <c r="AV3011">
        <f t="shared" si="1085"/>
        <v>1.4024753453715264</v>
      </c>
      <c r="AW3011">
        <f t="shared" si="1086"/>
        <v>8.0731299090963784E-5</v>
      </c>
    </row>
    <row r="3012" spans="25:49" x14ac:dyDescent="0.25">
      <c r="Y3012">
        <f t="shared" si="1087"/>
        <v>15.050000000000953</v>
      </c>
      <c r="Z3012">
        <f t="shared" ref="Z3012:Z3075" si="1101">-2*AI3012*$F$12/$F$13 + $O$11*AW3012 -(AJ3012*$F$12/$F$14+AK3012*$F$12/$F$15+AL3012*$F$12/$F$16+AM3012*$F$12/$F$17+AN3012*$F$12/$F$18)</f>
        <v>0.44261719726573068</v>
      </c>
      <c r="AA3012">
        <f t="shared" si="1088"/>
        <v>-0.28544962911067207</v>
      </c>
      <c r="AB3012">
        <f t="shared" si="1089"/>
        <v>-1.1088158104048692E-4</v>
      </c>
      <c r="AC3012">
        <f t="shared" si="1090"/>
        <v>-5.2668461425431107E-2</v>
      </c>
      <c r="AD3012">
        <f t="shared" si="1091"/>
        <v>-1.5366471053724724E-2</v>
      </c>
      <c r="AE3012">
        <f t="shared" si="1092"/>
        <v>-5.1540646985719458E-3</v>
      </c>
      <c r="AF3012">
        <f t="shared" si="1093"/>
        <v>-5.7319655462586924E-2</v>
      </c>
      <c r="AG3012">
        <f t="shared" si="1094"/>
        <v>-6.3951305697963401E-5</v>
      </c>
      <c r="AI3012">
        <f t="shared" si="1095"/>
        <v>-0.33774487988221175</v>
      </c>
      <c r="AJ3012">
        <f t="shared" si="1096"/>
        <v>-7.7043798222588916E-2</v>
      </c>
      <c r="AK3012">
        <f t="shared" si="1097"/>
        <v>-0.10165413713782376</v>
      </c>
      <c r="AL3012">
        <f t="shared" si="1098"/>
        <v>-6.089261669032027E-2</v>
      </c>
      <c r="AM3012">
        <f t="shared" si="1099"/>
        <v>-5.4423984213022983E-2</v>
      </c>
      <c r="AN3012">
        <f t="shared" si="1100"/>
        <v>-5.7330141562213804E-2</v>
      </c>
      <c r="AP3012">
        <f t="shared" ref="AP3012:AP3075" si="1102">AP3011+(Y3012-Y3011)*Z3011</f>
        <v>14.579697818698939</v>
      </c>
      <c r="AQ3012">
        <f t="shared" ref="AQ3012:AQ3075" si="1103">AQ3011+(Y3012-Y3011)*AA3011</f>
        <v>0.46579364407760981</v>
      </c>
      <c r="AR3012">
        <f t="shared" ref="AR3012:AR3075" si="1104">AR3011+(Y3012-Y3011)*AB3011</f>
        <v>1.149708637079711E-3</v>
      </c>
      <c r="AS3012">
        <f t="shared" ref="AS3012:AS3075" si="1105">AS3011+(Y3012-Y3011)*AC3011</f>
        <v>0.26960318775914133</v>
      </c>
      <c r="AT3012">
        <f t="shared" ref="AT3012:AT3075" si="1106">AT3011+(Y3012-Y3011)*AD3011</f>
        <v>1.5150486440942603</v>
      </c>
      <c r="AU3012">
        <f t="shared" ref="AU3012:AU3075" si="1107">AU3011+(Y3012-Y3011)*AE3011</f>
        <v>0.97808429491983362</v>
      </c>
      <c r="AV3012">
        <f t="shared" ref="AV3012:AV3075" si="1108">AV3011+(Y3012-Y3011)*AF3011</f>
        <v>1.4021887135764421</v>
      </c>
      <c r="AW3012">
        <f t="shared" ref="AW3012:AW3075" si="1109">AW3011+(Y3012-Y3011)*AG3011</f>
        <v>8.0410265953818969E-5</v>
      </c>
    </row>
    <row r="3013" spans="25:49" x14ac:dyDescent="0.25">
      <c r="Y3013">
        <f t="shared" si="1087"/>
        <v>15.055000000000954</v>
      </c>
      <c r="Z3013">
        <f t="shared" si="1101"/>
        <v>0.44230787283160578</v>
      </c>
      <c r="AA3013">
        <f t="shared" si="1088"/>
        <v>-0.28520701111494468</v>
      </c>
      <c r="AB3013">
        <f t="shared" si="1089"/>
        <v>-1.1089240317826845E-4</v>
      </c>
      <c r="AC3013">
        <f t="shared" si="1090"/>
        <v>-5.2621480411203757E-2</v>
      </c>
      <c r="AD3013">
        <f t="shared" si="1091"/>
        <v>-1.5365858048344002E-2</v>
      </c>
      <c r="AE3013">
        <f t="shared" si="1092"/>
        <v>-5.1587472870642005E-3</v>
      </c>
      <c r="AF3013">
        <f t="shared" si="1093"/>
        <v>-5.7312952163605276E-2</v>
      </c>
      <c r="AG3013">
        <f t="shared" si="1094"/>
        <v>-6.3696999270048836E-5</v>
      </c>
      <c r="AI3013">
        <f t="shared" si="1095"/>
        <v>-0.33747739990515596</v>
      </c>
      <c r="AJ3013">
        <f t="shared" si="1096"/>
        <v>-7.7007250525368554E-2</v>
      </c>
      <c r="AK3013">
        <f t="shared" si="1097"/>
        <v>-0.10160585636465627</v>
      </c>
      <c r="AL3013">
        <f t="shared" si="1098"/>
        <v>-6.089103454935782E-2</v>
      </c>
      <c r="AM3013">
        <f t="shared" si="1099"/>
        <v>-5.4422863045613501E-2</v>
      </c>
      <c r="AN3013">
        <f t="shared" si="1100"/>
        <v>-5.7323396564591143E-2</v>
      </c>
      <c r="AP3013">
        <f t="shared" si="1102"/>
        <v>14.581910904685268</v>
      </c>
      <c r="AQ3013">
        <f t="shared" si="1103"/>
        <v>0.46436639593205625</v>
      </c>
      <c r="AR3013">
        <f t="shared" si="1104"/>
        <v>1.1491542291745085E-3</v>
      </c>
      <c r="AS3013">
        <f t="shared" si="1105"/>
        <v>0.26933984545201411</v>
      </c>
      <c r="AT3013">
        <f t="shared" si="1106"/>
        <v>1.5149718117389916</v>
      </c>
      <c r="AU3013">
        <f t="shared" si="1107"/>
        <v>0.97805852459634079</v>
      </c>
      <c r="AV3013">
        <f t="shared" si="1108"/>
        <v>1.4019021152991291</v>
      </c>
      <c r="AW3013">
        <f t="shared" si="1109"/>
        <v>8.0090509425329097E-5</v>
      </c>
    </row>
    <row r="3014" spans="25:49" x14ac:dyDescent="0.25">
      <c r="Y3014">
        <f t="shared" si="1087"/>
        <v>15.060000000000954</v>
      </c>
      <c r="Z3014">
        <f t="shared" si="1101"/>
        <v>0.44199752951990867</v>
      </c>
      <c r="AA3014">
        <f t="shared" si="1088"/>
        <v>-0.28496342840537947</v>
      </c>
      <c r="AB3014">
        <f t="shared" si="1089"/>
        <v>-1.1090308627243278E-4</v>
      </c>
      <c r="AC3014">
        <f t="shared" si="1090"/>
        <v>-5.2574494783622E-2</v>
      </c>
      <c r="AD3014">
        <f t="shared" si="1091"/>
        <v>-1.5365245232524131E-2</v>
      </c>
      <c r="AE3014">
        <f t="shared" si="1092"/>
        <v>-5.1634300503260594E-3</v>
      </c>
      <c r="AF3014">
        <f t="shared" si="1093"/>
        <v>-5.7306249122633546E-2</v>
      </c>
      <c r="AG3014">
        <f t="shared" si="1094"/>
        <v>-6.344370410779294E-5</v>
      </c>
      <c r="AI3014">
        <f t="shared" si="1095"/>
        <v>-0.33720895343667084</v>
      </c>
      <c r="AJ3014">
        <f t="shared" si="1096"/>
        <v>-7.6970699846624205E-2</v>
      </c>
      <c r="AK3014">
        <f t="shared" si="1097"/>
        <v>-0.10155757172123123</v>
      </c>
      <c r="AL3014">
        <f t="shared" si="1098"/>
        <v>-6.0889453197934852E-2</v>
      </c>
      <c r="AM3014">
        <f t="shared" si="1099"/>
        <v>-5.4421742446123932E-2</v>
      </c>
      <c r="AN3014">
        <f t="shared" si="1100"/>
        <v>-5.7316651990795685E-2</v>
      </c>
      <c r="AP3014">
        <f t="shared" si="1102"/>
        <v>14.584122444049425</v>
      </c>
      <c r="AQ3014">
        <f t="shared" si="1103"/>
        <v>0.46294036087648133</v>
      </c>
      <c r="AR3014">
        <f t="shared" si="1104"/>
        <v>1.1485997671586169E-3</v>
      </c>
      <c r="AS3014">
        <f t="shared" si="1105"/>
        <v>0.26907673804995808</v>
      </c>
      <c r="AT3014">
        <f t="shared" si="1106"/>
        <v>1.5148949824487499</v>
      </c>
      <c r="AU3014">
        <f t="shared" si="1107"/>
        <v>0.9780327308599055</v>
      </c>
      <c r="AV3014">
        <f t="shared" si="1108"/>
        <v>1.401615550538311</v>
      </c>
      <c r="AW3014">
        <f t="shared" si="1109"/>
        <v>7.97720244289788E-5</v>
      </c>
    </row>
    <row r="3015" spans="25:49" x14ac:dyDescent="0.25">
      <c r="Y3015">
        <f t="shared" si="1087"/>
        <v>15.065000000000955</v>
      </c>
      <c r="Z3015">
        <f t="shared" si="1101"/>
        <v>0.44168616285174778</v>
      </c>
      <c r="AA3015">
        <f t="shared" si="1088"/>
        <v>-0.2847188766659921</v>
      </c>
      <c r="AB3015">
        <f t="shared" si="1089"/>
        <v>-1.10913630116071E-4</v>
      </c>
      <c r="AC3015">
        <f t="shared" si="1090"/>
        <v>-5.25275046019133E-2</v>
      </c>
      <c r="AD3015">
        <f t="shared" si="1091"/>
        <v>-1.5364632607364835E-2</v>
      </c>
      <c r="AE3015">
        <f t="shared" si="1092"/>
        <v>-5.1681129888053925E-3</v>
      </c>
      <c r="AF3015">
        <f t="shared" si="1093"/>
        <v>-5.7299546342419745E-2</v>
      </c>
      <c r="AG3015">
        <f t="shared" si="1094"/>
        <v>-6.3191416189833599E-5</v>
      </c>
      <c r="AI3015">
        <f t="shared" si="1095"/>
        <v>-0.33693953619059958</v>
      </c>
      <c r="AJ3015">
        <f t="shared" si="1096"/>
        <v>-7.6934146231751294E-2</v>
      </c>
      <c r="AK3015">
        <f t="shared" si="1097"/>
        <v>-0.10150928326826268</v>
      </c>
      <c r="AL3015">
        <f t="shared" si="1098"/>
        <v>-6.0887872638433656E-2</v>
      </c>
      <c r="AM3015">
        <f t="shared" si="1099"/>
        <v>-5.4420622416682066E-2</v>
      </c>
      <c r="AN3015">
        <f t="shared" si="1100"/>
        <v>-5.7309907842916077E-2</v>
      </c>
      <c r="AP3015">
        <f t="shared" si="1102"/>
        <v>14.586332431697025</v>
      </c>
      <c r="AQ3015">
        <f t="shared" si="1103"/>
        <v>0.46151554373445419</v>
      </c>
      <c r="AR3015">
        <f t="shared" si="1104"/>
        <v>1.1480452517272546E-3</v>
      </c>
      <c r="AS3015">
        <f t="shared" si="1105"/>
        <v>0.26881386557603992</v>
      </c>
      <c r="AT3015">
        <f t="shared" si="1106"/>
        <v>1.5148181562225873</v>
      </c>
      <c r="AU3015">
        <f t="shared" si="1107"/>
        <v>0.97800691370965387</v>
      </c>
      <c r="AV3015">
        <f t="shared" si="1108"/>
        <v>1.4013290192926977</v>
      </c>
      <c r="AW3015">
        <f t="shared" si="1109"/>
        <v>7.9454805908439784E-5</v>
      </c>
    </row>
    <row r="3016" spans="25:49" x14ac:dyDescent="0.25">
      <c r="Y3016">
        <f t="shared" si="1087"/>
        <v>15.070000000000956</v>
      </c>
      <c r="Z3016">
        <f t="shared" si="1101"/>
        <v>0.44137376833148911</v>
      </c>
      <c r="AA3016">
        <f t="shared" si="1088"/>
        <v>-0.2844733515647736</v>
      </c>
      <c r="AB3016">
        <f t="shared" si="1089"/>
        <v>-1.1092403450279594E-4</v>
      </c>
      <c r="AC3016">
        <f t="shared" si="1090"/>
        <v>-5.2480509925396671E-2</v>
      </c>
      <c r="AD3016">
        <f t="shared" si="1091"/>
        <v>-1.536402017396654E-2</v>
      </c>
      <c r="AE3016">
        <f t="shared" si="1092"/>
        <v>-5.1727961029515183E-3</v>
      </c>
      <c r="AF3016">
        <f t="shared" si="1093"/>
        <v>-5.729284382571799E-2</v>
      </c>
      <c r="AG3016">
        <f t="shared" si="1094"/>
        <v>-6.2940131510799907E-5</v>
      </c>
      <c r="AI3016">
        <f t="shared" si="1095"/>
        <v>-0.33666914386481789</v>
      </c>
      <c r="AJ3016">
        <f t="shared" si="1096"/>
        <v>-7.6897589726224111E-2</v>
      </c>
      <c r="AK3016">
        <f t="shared" si="1097"/>
        <v>-0.10146099106656641</v>
      </c>
      <c r="AL3016">
        <f t="shared" si="1098"/>
        <v>-6.0886292873247046E-2</v>
      </c>
      <c r="AM3016">
        <f t="shared" si="1099"/>
        <v>-5.4419502959425055E-2</v>
      </c>
      <c r="AN3016">
        <f t="shared" si="1100"/>
        <v>-5.7303164123049657E-2</v>
      </c>
      <c r="AP3016">
        <f t="shared" si="1102"/>
        <v>14.588540862511284</v>
      </c>
      <c r="AQ3016">
        <f t="shared" si="1103"/>
        <v>0.46009194935112402</v>
      </c>
      <c r="AR3016">
        <f t="shared" si="1104"/>
        <v>1.1474906835766741E-3</v>
      </c>
      <c r="AS3016">
        <f t="shared" si="1105"/>
        <v>0.26855122805303033</v>
      </c>
      <c r="AT3016">
        <f t="shared" si="1106"/>
        <v>1.5147413330595505</v>
      </c>
      <c r="AU3016">
        <f t="shared" si="1107"/>
        <v>0.97798107314470983</v>
      </c>
      <c r="AV3016">
        <f t="shared" si="1108"/>
        <v>1.4010425215609856</v>
      </c>
      <c r="AW3016">
        <f t="shared" si="1109"/>
        <v>7.9138848827490569E-5</v>
      </c>
    </row>
    <row r="3017" spans="25:49" x14ac:dyDescent="0.25">
      <c r="Y3017">
        <f t="shared" si="1087"/>
        <v>15.075000000000957</v>
      </c>
      <c r="Z3017">
        <f t="shared" si="1101"/>
        <v>0.44106034144679568</v>
      </c>
      <c r="AA3017">
        <f t="shared" si="1088"/>
        <v>-0.28422684875372822</v>
      </c>
      <c r="AB3017">
        <f t="shared" si="1089"/>
        <v>-1.1093429922696956E-4</v>
      </c>
      <c r="AC3017">
        <f t="shared" si="1090"/>
        <v>-5.243351081348234E-2</v>
      </c>
      <c r="AD3017">
        <f t="shared" si="1091"/>
        <v>-1.5363407933430285E-2</v>
      </c>
      <c r="AE3017">
        <f t="shared" si="1092"/>
        <v>-5.1774793932151683E-3</v>
      </c>
      <c r="AF3017">
        <f t="shared" si="1093"/>
        <v>-5.7286141575288718E-2</v>
      </c>
      <c r="AG3017">
        <f t="shared" si="1094"/>
        <v>-6.2689846081248556E-5</v>
      </c>
      <c r="AI3017">
        <f t="shared" si="1095"/>
        <v>-0.33639777214127237</v>
      </c>
      <c r="AJ3017">
        <f t="shared" si="1096"/>
        <v>-7.6861030375595815E-2</v>
      </c>
      <c r="AK3017">
        <f t="shared" si="1097"/>
        <v>-0.10141269517705961</v>
      </c>
      <c r="AL3017">
        <f t="shared" si="1098"/>
        <v>-6.0884713904778426E-2</v>
      </c>
      <c r="AM3017">
        <f t="shared" si="1099"/>
        <v>-5.441838407649964E-2</v>
      </c>
      <c r="AN3017">
        <f t="shared" si="1100"/>
        <v>-5.7296420833302726E-2</v>
      </c>
      <c r="AP3017">
        <f t="shared" si="1102"/>
        <v>14.590747731352941</v>
      </c>
      <c r="AQ3017">
        <f t="shared" si="1103"/>
        <v>0.45866958259329993</v>
      </c>
      <c r="AR3017">
        <f t="shared" si="1104"/>
        <v>1.1469360634041601E-3</v>
      </c>
      <c r="AS3017">
        <f t="shared" si="1105"/>
        <v>0.26828882550340333</v>
      </c>
      <c r="AT3017">
        <f t="shared" si="1106"/>
        <v>1.5146645129586807</v>
      </c>
      <c r="AU3017">
        <f t="shared" si="1107"/>
        <v>0.97795520916419509</v>
      </c>
      <c r="AV3017">
        <f t="shared" si="1108"/>
        <v>1.4007560573418569</v>
      </c>
      <c r="AW3017">
        <f t="shared" si="1109"/>
        <v>7.8824148169936515E-5</v>
      </c>
    </row>
    <row r="3018" spans="25:49" x14ac:dyDescent="0.25">
      <c r="Y3018">
        <f t="shared" si="1087"/>
        <v>15.080000000000958</v>
      </c>
      <c r="Z3018">
        <f t="shared" si="1101"/>
        <v>0.44074587766867068</v>
      </c>
      <c r="AA3018">
        <f t="shared" si="1088"/>
        <v>-0.28397936386891431</v>
      </c>
      <c r="AB3018">
        <f t="shared" si="1089"/>
        <v>-1.1094442408345867E-4</v>
      </c>
      <c r="AC3018">
        <f t="shared" si="1090"/>
        <v>-5.2386507325671634E-2</v>
      </c>
      <c r="AD3018">
        <f t="shared" si="1091"/>
        <v>-1.536279588685786E-2</v>
      </c>
      <c r="AE3018">
        <f t="shared" si="1092"/>
        <v>-5.1821628600484731E-3</v>
      </c>
      <c r="AF3018">
        <f t="shared" si="1093"/>
        <v>-5.7279439593898675E-2</v>
      </c>
      <c r="AG3018">
        <f t="shared" si="1094"/>
        <v>-6.2440555927600563E-5</v>
      </c>
      <c r="AI3018">
        <f t="shared" si="1095"/>
        <v>-0.33612541668602069</v>
      </c>
      <c r="AJ3018">
        <f t="shared" si="1096"/>
        <v>-7.6824468225498155E-2</v>
      </c>
      <c r="AK3018">
        <f t="shared" si="1097"/>
        <v>-0.10136439566076086</v>
      </c>
      <c r="AL3018">
        <f t="shared" si="1098"/>
        <v>-6.0883135735441817E-2</v>
      </c>
      <c r="AM3018">
        <f t="shared" si="1099"/>
        <v>-5.4417265770062041E-2</v>
      </c>
      <c r="AN3018">
        <f t="shared" si="1100"/>
        <v>-5.7289677975790473E-2</v>
      </c>
      <c r="AP3018">
        <f t="shared" si="1102"/>
        <v>14.592953033060176</v>
      </c>
      <c r="AQ3018">
        <f t="shared" si="1103"/>
        <v>0.45724844834953104</v>
      </c>
      <c r="AR3018">
        <f t="shared" si="1104"/>
        <v>1.146381391908025E-3</v>
      </c>
      <c r="AS3018">
        <f t="shared" si="1105"/>
        <v>0.26802665794933589</v>
      </c>
      <c r="AT3018">
        <f t="shared" si="1106"/>
        <v>1.5145876959190134</v>
      </c>
      <c r="AU3018">
        <f t="shared" si="1107"/>
        <v>0.97792932176722902</v>
      </c>
      <c r="AV3018">
        <f t="shared" si="1108"/>
        <v>1.4004696266339804</v>
      </c>
      <c r="AW3018">
        <f t="shared" si="1109"/>
        <v>7.8510698939530227E-5</v>
      </c>
    </row>
    <row r="3019" spans="25:49" x14ac:dyDescent="0.25">
      <c r="Y3019">
        <f t="shared" si="1087"/>
        <v>15.085000000000958</v>
      </c>
      <c r="Z3019">
        <f t="shared" si="1101"/>
        <v>0.44043037245150157</v>
      </c>
      <c r="AA3019">
        <f t="shared" si="1088"/>
        <v>-0.28373089253048706</v>
      </c>
      <c r="AB3019">
        <f t="shared" si="1089"/>
        <v>-1.1095440886790391E-4</v>
      </c>
      <c r="AC3019">
        <f t="shared" si="1090"/>
        <v>-5.2339499521556677E-2</v>
      </c>
      <c r="AD3019">
        <f t="shared" si="1091"/>
        <v>-1.5362184035351717E-2</v>
      </c>
      <c r="AE3019">
        <f t="shared" si="1092"/>
        <v>-5.1868465039049978E-3</v>
      </c>
      <c r="AF3019">
        <f t="shared" si="1093"/>
        <v>-5.7272737884320926E-2</v>
      </c>
      <c r="AG3019">
        <f t="shared" si="1094"/>
        <v>-6.2192257092078072E-5</v>
      </c>
      <c r="AI3019">
        <f t="shared" si="1095"/>
        <v>-0.33585207314927468</v>
      </c>
      <c r="AJ3019">
        <f t="shared" si="1096"/>
        <v>-7.6787903321641426E-2</v>
      </c>
      <c r="AK3019">
        <f t="shared" si="1097"/>
        <v>-0.10131609257878973</v>
      </c>
      <c r="AL3019">
        <f t="shared" si="1098"/>
        <v>-6.0881558367661889E-2</v>
      </c>
      <c r="AM3019">
        <f t="shared" si="1099"/>
        <v>-5.4416148042278012E-2</v>
      </c>
      <c r="AN3019">
        <f t="shared" si="1100"/>
        <v>-5.7282935552637006E-2</v>
      </c>
      <c r="AP3019">
        <f t="shared" si="1102"/>
        <v>14.59515676244852</v>
      </c>
      <c r="AQ3019">
        <f t="shared" si="1103"/>
        <v>0.45582855153018625</v>
      </c>
      <c r="AR3019">
        <f t="shared" si="1104"/>
        <v>1.1458266697876077E-3</v>
      </c>
      <c r="AS3019">
        <f t="shared" si="1105"/>
        <v>0.26776472541270752</v>
      </c>
      <c r="AT3019">
        <f t="shared" si="1106"/>
        <v>1.5145108819395792</v>
      </c>
      <c r="AU3019">
        <f t="shared" si="1107"/>
        <v>0.97790341095292876</v>
      </c>
      <c r="AV3019">
        <f t="shared" si="1108"/>
        <v>1.4001832294360108</v>
      </c>
      <c r="AW3019">
        <f t="shared" si="1109"/>
        <v>7.8198496159892169E-5</v>
      </c>
    </row>
    <row r="3020" spans="25:49" x14ac:dyDescent="0.25">
      <c r="Y3020">
        <f t="shared" si="1087"/>
        <v>15.090000000000959</v>
      </c>
      <c r="Z3020">
        <f t="shared" si="1101"/>
        <v>0.44011382123310827</v>
      </c>
      <c r="AA3020">
        <f t="shared" si="1088"/>
        <v>-0.28348143034274392</v>
      </c>
      <c r="AB3020">
        <f t="shared" si="1089"/>
        <v>-1.1096425337651701E-4</v>
      </c>
      <c r="AC3020">
        <f t="shared" si="1090"/>
        <v>-5.2292487460820145E-2</v>
      </c>
      <c r="AD3020">
        <f t="shared" si="1091"/>
        <v>-1.536157238001503E-2</v>
      </c>
      <c r="AE3020">
        <f t="shared" si="1092"/>
        <v>-5.1915303252397654E-3</v>
      </c>
      <c r="AF3020">
        <f t="shared" si="1093"/>
        <v>-5.726603644933493E-2</v>
      </c>
      <c r="AG3020">
        <f t="shared" si="1094"/>
        <v>-6.194494563264161E-5</v>
      </c>
      <c r="AI3020">
        <f t="shared" si="1095"/>
        <v>-0.33557773716544514</v>
      </c>
      <c r="AJ3020">
        <f t="shared" si="1096"/>
        <v>-7.6751335709814142E-2</v>
      </c>
      <c r="AK3020">
        <f t="shared" si="1097"/>
        <v>-0.10126778599236665</v>
      </c>
      <c r="AL3020">
        <f t="shared" si="1098"/>
        <v>-6.0879981803874002E-2</v>
      </c>
      <c r="AM3020">
        <f t="shared" si="1099"/>
        <v>-5.4415030895322972E-2</v>
      </c>
      <c r="AN3020">
        <f t="shared" si="1100"/>
        <v>-5.7276193565975415E-2</v>
      </c>
      <c r="AP3020">
        <f t="shared" si="1102"/>
        <v>14.597358914310778</v>
      </c>
      <c r="AQ3020">
        <f t="shared" si="1103"/>
        <v>0.4544098970675336</v>
      </c>
      <c r="AR3020">
        <f t="shared" si="1104"/>
        <v>1.1452718977432682E-3</v>
      </c>
      <c r="AS3020">
        <f t="shared" si="1105"/>
        <v>0.26750302791509967</v>
      </c>
      <c r="AT3020">
        <f t="shared" si="1106"/>
        <v>1.5144340710194024</v>
      </c>
      <c r="AU3020">
        <f t="shared" si="1107"/>
        <v>0.97787747672040926</v>
      </c>
      <c r="AV3020">
        <f t="shared" si="1108"/>
        <v>1.3998968657465891</v>
      </c>
      <c r="AW3020">
        <f t="shared" si="1109"/>
        <v>7.7887534874431728E-5</v>
      </c>
    </row>
    <row r="3021" spans="25:49" x14ac:dyDescent="0.25">
      <c r="Y3021">
        <f t="shared" si="1087"/>
        <v>15.09500000000096</v>
      </c>
      <c r="Z3021">
        <f t="shared" si="1101"/>
        <v>0.43979621943479286</v>
      </c>
      <c r="AA3021">
        <f t="shared" si="1088"/>
        <v>-0.28323097289417209</v>
      </c>
      <c r="AB3021">
        <f t="shared" si="1089"/>
        <v>-1.1097395740611384E-4</v>
      </c>
      <c r="AC3021">
        <f t="shared" si="1090"/>
        <v>-5.2245471203235076E-2</v>
      </c>
      <c r="AD3021">
        <f t="shared" si="1091"/>
        <v>-1.5360960921951767E-2</v>
      </c>
      <c r="AE3021">
        <f t="shared" si="1092"/>
        <v>-5.1962143245091975E-3</v>
      </c>
      <c r="AF3021">
        <f t="shared" si="1093"/>
        <v>-5.7259335291726582E-2</v>
      </c>
      <c r="AG3021">
        <f t="shared" si="1094"/>
        <v>-6.1698617622927497E-5</v>
      </c>
      <c r="AI3021">
        <f t="shared" si="1095"/>
        <v>-0.33530240435318981</v>
      </c>
      <c r="AJ3021">
        <f t="shared" si="1096"/>
        <v>-7.6714765435883001E-2</v>
      </c>
      <c r="AK3021">
        <f t="shared" si="1097"/>
        <v>-0.10121947596281275</v>
      </c>
      <c r="AL3021">
        <f t="shared" si="1098"/>
        <v>-6.0878406046524274E-2</v>
      </c>
      <c r="AM3021">
        <f t="shared" si="1099"/>
        <v>-5.4413914331381888E-2</v>
      </c>
      <c r="AN3021">
        <f t="shared" si="1100"/>
        <v>-5.7269452017947788E-2</v>
      </c>
      <c r="AP3021">
        <f t="shared" si="1102"/>
        <v>14.599559483416943</v>
      </c>
      <c r="AQ3021">
        <f t="shared" si="1103"/>
        <v>0.45299248991581964</v>
      </c>
      <c r="AR3021">
        <f t="shared" si="1104"/>
        <v>1.1447170764763855E-3</v>
      </c>
      <c r="AS3021">
        <f t="shared" si="1105"/>
        <v>0.26724156547779554</v>
      </c>
      <c r="AT3021">
        <f t="shared" si="1106"/>
        <v>1.5143572631575024</v>
      </c>
      <c r="AU3021">
        <f t="shared" si="1107"/>
        <v>0.97785151906878309</v>
      </c>
      <c r="AV3021">
        <f t="shared" si="1108"/>
        <v>1.3996105355643425</v>
      </c>
      <c r="AW3021">
        <f t="shared" si="1109"/>
        <v>7.7577810146268477E-5</v>
      </c>
    </row>
    <row r="3022" spans="25:49" x14ac:dyDescent="0.25">
      <c r="Y3022">
        <f t="shared" si="1087"/>
        <v>15.100000000000961</v>
      </c>
      <c r="Z3022">
        <f t="shared" si="1101"/>
        <v>0.43947756246139302</v>
      </c>
      <c r="AA3022">
        <f t="shared" si="1088"/>
        <v>-0.28297951575750036</v>
      </c>
      <c r="AB3022">
        <f t="shared" si="1089"/>
        <v>-1.1098352075428631E-4</v>
      </c>
      <c r="AC3022">
        <f t="shared" si="1090"/>
        <v>-5.2198450808664552E-2</v>
      </c>
      <c r="AD3022">
        <f t="shared" si="1091"/>
        <v>-1.5360349662266572E-2</v>
      </c>
      <c r="AE3022">
        <f t="shared" si="1092"/>
        <v>-5.2008985021712315E-3</v>
      </c>
      <c r="AF3022">
        <f t="shared" si="1093"/>
        <v>-5.7252634414288246E-2</v>
      </c>
      <c r="AG3022">
        <f t="shared" si="1094"/>
        <v>-6.1453269152185453E-5</v>
      </c>
      <c r="AI3022">
        <f t="shared" si="1095"/>
        <v>-0.33502607031546427</v>
      </c>
      <c r="AJ3022">
        <f t="shared" si="1096"/>
        <v>-7.6678192545792681E-2</v>
      </c>
      <c r="AK3022">
        <f t="shared" si="1097"/>
        <v>-0.10117116255154947</v>
      </c>
      <c r="AL3022">
        <f t="shared" si="1098"/>
        <v>-6.0876831098069538E-2</v>
      </c>
      <c r="AM3022">
        <f t="shared" si="1099"/>
        <v>-5.4412798352649464E-2</v>
      </c>
      <c r="AN3022">
        <f t="shared" si="1100"/>
        <v>-5.7262710910705235E-2</v>
      </c>
      <c r="AP3022">
        <f t="shared" si="1102"/>
        <v>14.601758464514118</v>
      </c>
      <c r="AQ3022">
        <f t="shared" si="1103"/>
        <v>0.45157633505134853</v>
      </c>
      <c r="AR3022">
        <f t="shared" si="1104"/>
        <v>1.1441622066893549E-3</v>
      </c>
      <c r="AS3022">
        <f t="shared" si="1105"/>
        <v>0.26698033812177935</v>
      </c>
      <c r="AT3022">
        <f t="shared" si="1106"/>
        <v>1.5142804583528926</v>
      </c>
      <c r="AU3022">
        <f t="shared" si="1107"/>
        <v>0.97782553799716054</v>
      </c>
      <c r="AV3022">
        <f t="shared" si="1108"/>
        <v>1.3993242388878837</v>
      </c>
      <c r="AW3022">
        <f t="shared" si="1109"/>
        <v>7.7269317058153788E-5</v>
      </c>
    </row>
    <row r="3023" spans="25:49" x14ac:dyDescent="0.25">
      <c r="Y3023">
        <f t="shared" si="1087"/>
        <v>15.105000000000961</v>
      </c>
      <c r="Z3023">
        <f t="shared" si="1101"/>
        <v>0.4391578457013372</v>
      </c>
      <c r="AA3023">
        <f t="shared" si="1088"/>
        <v>-0.28272705448975044</v>
      </c>
      <c r="AB3023">
        <f t="shared" si="1089"/>
        <v>-1.1099294321918559E-4</v>
      </c>
      <c r="AC3023">
        <f t="shared" si="1090"/>
        <v>-5.2151426337061421E-2</v>
      </c>
      <c r="AD3023">
        <f t="shared" si="1091"/>
        <v>-1.5359738602064967E-2</v>
      </c>
      <c r="AE3023">
        <f t="shared" si="1092"/>
        <v>-5.2055828586852681E-3</v>
      </c>
      <c r="AF3023">
        <f t="shared" si="1093"/>
        <v>-5.724593381981874E-2</v>
      </c>
      <c r="AG3023">
        <f t="shared" si="1094"/>
        <v>-6.1208896325216537E-5</v>
      </c>
      <c r="AI3023">
        <f t="shared" si="1095"/>
        <v>-0.33474873063957394</v>
      </c>
      <c r="AJ3023">
        <f t="shared" si="1096"/>
        <v>-7.6641617085565633E-2</v>
      </c>
      <c r="AK3023">
        <f t="shared" si="1097"/>
        <v>-0.10112284582009846</v>
      </c>
      <c r="AL3023">
        <f t="shared" si="1098"/>
        <v>-6.0875256960977522E-2</v>
      </c>
      <c r="AM3023">
        <f t="shared" si="1099"/>
        <v>-5.4411682961330046E-2</v>
      </c>
      <c r="AN3023">
        <f t="shared" si="1100"/>
        <v>-5.725597024640789E-2</v>
      </c>
      <c r="AP3023">
        <f t="shared" si="1102"/>
        <v>14.603955852326425</v>
      </c>
      <c r="AQ3023">
        <f t="shared" si="1103"/>
        <v>0.45016143747256082</v>
      </c>
      <c r="AR3023">
        <f t="shared" si="1104"/>
        <v>1.1436072890855834E-3</v>
      </c>
      <c r="AS3023">
        <f t="shared" si="1105"/>
        <v>0.26671934586773599</v>
      </c>
      <c r="AT3023">
        <f t="shared" si="1106"/>
        <v>1.5142036566045813</v>
      </c>
      <c r="AU3023">
        <f t="shared" si="1107"/>
        <v>0.97779953350464965</v>
      </c>
      <c r="AV3023">
        <f t="shared" si="1108"/>
        <v>1.3990379757158122</v>
      </c>
      <c r="AW3023">
        <f t="shared" si="1109"/>
        <v>7.6962050712392808E-5</v>
      </c>
    </row>
    <row r="3024" spans="25:49" x14ac:dyDescent="0.25">
      <c r="Y3024">
        <f t="shared" si="1087"/>
        <v>15.110000000000962</v>
      </c>
      <c r="Z3024">
        <f t="shared" si="1101"/>
        <v>0.4388370645267029</v>
      </c>
      <c r="AA3024">
        <f t="shared" si="1088"/>
        <v>-0.28247358463229377</v>
      </c>
      <c r="AB3024">
        <f t="shared" si="1089"/>
        <v>-1.1100222459965229E-4</v>
      </c>
      <c r="AC3024">
        <f t="shared" si="1090"/>
        <v>-5.2104397848468265E-2</v>
      </c>
      <c r="AD3024">
        <f t="shared" si="1091"/>
        <v>-1.5359127742453146E-2</v>
      </c>
      <c r="AE3024">
        <f t="shared" si="1092"/>
        <v>-5.2102673945121757E-3</v>
      </c>
      <c r="AF3024">
        <f t="shared" si="1093"/>
        <v>-5.7239233511123512E-2</v>
      </c>
      <c r="AG3024">
        <f t="shared" si="1094"/>
        <v>-6.0965495262311363E-5</v>
      </c>
      <c r="AI3024">
        <f t="shared" si="1095"/>
        <v>-0.33447038089723019</v>
      </c>
      <c r="AJ3024">
        <f t="shared" si="1096"/>
        <v>-7.6605039101301953E-2</v>
      </c>
      <c r="AK3024">
        <f t="shared" si="1097"/>
        <v>-0.10107452583008138</v>
      </c>
      <c r="AL3024">
        <f t="shared" si="1098"/>
        <v>-6.0873683637726703E-2</v>
      </c>
      <c r="AM3024">
        <f t="shared" si="1099"/>
        <v>-5.4410568159637761E-2</v>
      </c>
      <c r="AN3024">
        <f t="shared" si="1100"/>
        <v>-5.7249230027225033E-2</v>
      </c>
      <c r="AP3024">
        <f t="shared" si="1102"/>
        <v>14.606151641554932</v>
      </c>
      <c r="AQ3024">
        <f t="shared" si="1103"/>
        <v>0.44874780220011184</v>
      </c>
      <c r="AR3024">
        <f t="shared" si="1104"/>
        <v>1.1430523243694873E-3</v>
      </c>
      <c r="AS3024">
        <f t="shared" si="1105"/>
        <v>0.26645858873605066</v>
      </c>
      <c r="AT3024">
        <f t="shared" si="1106"/>
        <v>1.514126857911571</v>
      </c>
      <c r="AU3024">
        <f t="shared" si="1107"/>
        <v>0.97777350559035625</v>
      </c>
      <c r="AV3024">
        <f t="shared" si="1108"/>
        <v>1.3987517460467132</v>
      </c>
      <c r="AW3024">
        <f t="shared" si="1109"/>
        <v>7.6656006230766682E-5</v>
      </c>
    </row>
    <row r="3025" spans="25:49" x14ac:dyDescent="0.25">
      <c r="Y3025">
        <f t="shared" si="1087"/>
        <v>15.115000000000963</v>
      </c>
      <c r="Z3025">
        <f t="shared" si="1101"/>
        <v>0.43851521429327867</v>
      </c>
      <c r="AA3025">
        <f t="shared" si="1088"/>
        <v>-0.28221910171091003</v>
      </c>
      <c r="AB3025">
        <f t="shared" si="1089"/>
        <v>-1.1101136469529119E-4</v>
      </c>
      <c r="AC3025">
        <f t="shared" si="1090"/>
        <v>-5.2057365403016718E-2</v>
      </c>
      <c r="AD3025">
        <f t="shared" si="1091"/>
        <v>-1.5358517084538224E-2</v>
      </c>
      <c r="AE3025">
        <f t="shared" si="1092"/>
        <v>-5.2149521101143067E-3</v>
      </c>
      <c r="AF3025">
        <f t="shared" si="1093"/>
        <v>-5.7232533491014537E-2</v>
      </c>
      <c r="AG3025">
        <f t="shared" si="1094"/>
        <v>-6.0723062099188409E-5</v>
      </c>
      <c r="AI3025">
        <f t="shared" si="1095"/>
        <v>-0.33419101664460904</v>
      </c>
      <c r="AJ3025">
        <f t="shared" si="1096"/>
        <v>-7.6568458639179174E-2</v>
      </c>
      <c r="AK3025">
        <f t="shared" si="1097"/>
        <v>-0.10102620264321945</v>
      </c>
      <c r="AL3025">
        <f t="shared" si="1098"/>
        <v>-6.0872111130806539E-2</v>
      </c>
      <c r="AM3025">
        <f t="shared" si="1099"/>
        <v>-5.4409453949796467E-2</v>
      </c>
      <c r="AN3025">
        <f t="shared" si="1100"/>
        <v>-5.7242490255335017E-2</v>
      </c>
      <c r="AP3025">
        <f t="shared" si="1102"/>
        <v>14.608345826877565</v>
      </c>
      <c r="AQ3025">
        <f t="shared" si="1103"/>
        <v>0.44733543427695016</v>
      </c>
      <c r="AR3025">
        <f t="shared" si="1104"/>
        <v>1.142497313246489E-3</v>
      </c>
      <c r="AS3025">
        <f t="shared" si="1105"/>
        <v>0.26619806674680829</v>
      </c>
      <c r="AT3025">
        <f t="shared" si="1106"/>
        <v>1.5140500622728588</v>
      </c>
      <c r="AU3025">
        <f t="shared" si="1107"/>
        <v>0.97774745425338372</v>
      </c>
      <c r="AV3025">
        <f t="shared" si="1108"/>
        <v>1.3984655498791574</v>
      </c>
      <c r="AW3025">
        <f t="shared" si="1109"/>
        <v>7.6351178754455073E-5</v>
      </c>
    </row>
    <row r="3026" spans="25:49" x14ac:dyDescent="0.25">
      <c r="Y3026">
        <f t="shared" ref="Y3026:Y3089" si="1110">Y3025+0.005</f>
        <v>15.120000000000964</v>
      </c>
      <c r="Z3026">
        <f t="shared" si="1101"/>
        <v>0.43819229034062768</v>
      </c>
      <c r="AA3026">
        <f t="shared" si="1088"/>
        <v>-0.28196360123584774</v>
      </c>
      <c r="AB3026">
        <f t="shared" si="1089"/>
        <v>-1.1102036330617105E-4</v>
      </c>
      <c r="AC3026">
        <f t="shared" si="1090"/>
        <v>-5.2010329060927785E-2</v>
      </c>
      <c r="AD3026">
        <f t="shared" si="1091"/>
        <v>-1.5357906629428071E-2</v>
      </c>
      <c r="AE3026">
        <f t="shared" si="1092"/>
        <v>-5.2196370059554922E-3</v>
      </c>
      <c r="AF3026">
        <f t="shared" si="1093"/>
        <v>-5.7225833762310468E-2</v>
      </c>
      <c r="AG3026">
        <f t="shared" si="1094"/>
        <v>-6.0481592986932736E-5</v>
      </c>
      <c r="AI3026">
        <f t="shared" si="1095"/>
        <v>-0.33391063342241156</v>
      </c>
      <c r="AJ3026">
        <f t="shared" si="1096"/>
        <v>-7.6531875745452088E-2</v>
      </c>
      <c r="AK3026">
        <f t="shared" si="1097"/>
        <v>-0.10097787632133359</v>
      </c>
      <c r="AL3026">
        <f t="shared" si="1098"/>
        <v>-6.0870539442717329E-2</v>
      </c>
      <c r="AM3026">
        <f t="shared" si="1099"/>
        <v>-5.440834033403983E-2</v>
      </c>
      <c r="AN3026">
        <f t="shared" si="1100"/>
        <v>-5.7235750932925385E-2</v>
      </c>
      <c r="AP3026">
        <f t="shared" si="1102"/>
        <v>14.610538402949032</v>
      </c>
      <c r="AQ3026">
        <f t="shared" si="1103"/>
        <v>0.44592433876839538</v>
      </c>
      <c r="AR3026">
        <f t="shared" si="1104"/>
        <v>1.1419422564230126E-3</v>
      </c>
      <c r="AS3026">
        <f t="shared" si="1105"/>
        <v>0.26593777991979317</v>
      </c>
      <c r="AT3026">
        <f t="shared" si="1106"/>
        <v>1.513973269687436</v>
      </c>
      <c r="AU3026">
        <f t="shared" si="1107"/>
        <v>0.97772137949283311</v>
      </c>
      <c r="AV3026">
        <f t="shared" si="1108"/>
        <v>1.3981793872117023</v>
      </c>
      <c r="AW3026">
        <f t="shared" si="1109"/>
        <v>7.6047563443959077E-5</v>
      </c>
    </row>
    <row r="3027" spans="25:49" x14ac:dyDescent="0.25">
      <c r="Y3027">
        <f t="shared" si="1110"/>
        <v>15.125000000000965</v>
      </c>
      <c r="Z3027">
        <f t="shared" si="1101"/>
        <v>0.43786828799215521</v>
      </c>
      <c r="AA3027">
        <f t="shared" si="1088"/>
        <v>-0.2817070787018891</v>
      </c>
      <c r="AB3027">
        <f t="shared" si="1089"/>
        <v>-1.1102922023319074E-4</v>
      </c>
      <c r="AC3027">
        <f t="shared" si="1090"/>
        <v>-5.1963288882511033E-2</v>
      </c>
      <c r="AD3027">
        <f t="shared" si="1091"/>
        <v>-1.5357296378231421E-2</v>
      </c>
      <c r="AE3027">
        <f t="shared" si="1092"/>
        <v>-5.2243220825011717E-3</v>
      </c>
      <c r="AF3027">
        <f t="shared" si="1093"/>
        <v>-5.7219134327836554E-2</v>
      </c>
      <c r="AG3027">
        <f t="shared" si="1094"/>
        <v>-6.0241084091934853E-5</v>
      </c>
      <c r="AI3027">
        <f t="shared" si="1095"/>
        <v>-0.33362922675592838</v>
      </c>
      <c r="AJ3027">
        <f t="shared" si="1096"/>
        <v>-7.6495290466452565E-2</v>
      </c>
      <c r="AK3027">
        <f t="shared" si="1097"/>
        <v>-0.10092954692634382</v>
      </c>
      <c r="AL3027">
        <f t="shared" si="1098"/>
        <v>-6.0868968575970385E-2</v>
      </c>
      <c r="AM3027">
        <f t="shared" si="1099"/>
        <v>-5.4407227314611381E-2</v>
      </c>
      <c r="AN3027">
        <f t="shared" si="1100"/>
        <v>-5.7229012062192795E-2</v>
      </c>
      <c r="AP3027">
        <f t="shared" si="1102"/>
        <v>14.612729364400735</v>
      </c>
      <c r="AQ3027">
        <f t="shared" si="1103"/>
        <v>0.44451452076221593</v>
      </c>
      <c r="AR3027">
        <f t="shared" si="1104"/>
        <v>1.1413871546064817E-3</v>
      </c>
      <c r="AS3027">
        <f t="shared" si="1105"/>
        <v>0.26567772827448849</v>
      </c>
      <c r="AT3027">
        <f t="shared" si="1106"/>
        <v>1.5138964801542889</v>
      </c>
      <c r="AU3027">
        <f t="shared" si="1107"/>
        <v>0.97769528130780337</v>
      </c>
      <c r="AV3027">
        <f t="shared" si="1108"/>
        <v>1.3978932580428907</v>
      </c>
      <c r="AW3027">
        <f t="shared" si="1109"/>
        <v>7.5745155479024363E-5</v>
      </c>
    </row>
    <row r="3028" spans="25:49" x14ac:dyDescent="0.25">
      <c r="Y3028">
        <f t="shared" si="1110"/>
        <v>15.130000000000965</v>
      </c>
      <c r="Z3028">
        <f t="shared" si="1101"/>
        <v>0.43754320255517865</v>
      </c>
      <c r="AA3028">
        <f t="shared" si="1088"/>
        <v>-0.28144952958841635</v>
      </c>
      <c r="AB3028">
        <f t="shared" si="1089"/>
        <v>-1.1103793527779294E-4</v>
      </c>
      <c r="AC3028">
        <f t="shared" si="1090"/>
        <v>-5.1916244928164726E-2</v>
      </c>
      <c r="AD3028">
        <f t="shared" si="1091"/>
        <v>-1.535668633205791E-2</v>
      </c>
      <c r="AE3028">
        <f t="shared" si="1092"/>
        <v>-5.2290073402181782E-3</v>
      </c>
      <c r="AF3028">
        <f t="shared" si="1093"/>
        <v>-5.7212435190424821E-2</v>
      </c>
      <c r="AG3028">
        <f t="shared" si="1094"/>
        <v>-6.0001531595829866E-5</v>
      </c>
      <c r="AI3028">
        <f t="shared" si="1095"/>
        <v>-0.3333467921551061</v>
      </c>
      <c r="AJ3028">
        <f t="shared" si="1096"/>
        <v>-7.6458702848589397E-2</v>
      </c>
      <c r="AK3028">
        <f t="shared" si="1097"/>
        <v>-0.1008812145202693</v>
      </c>
      <c r="AL3028">
        <f t="shared" si="1098"/>
        <v>-6.0867398533088021E-2</v>
      </c>
      <c r="AM3028">
        <f t="shared" si="1099"/>
        <v>-5.4406114893764478E-2</v>
      </c>
      <c r="AN3028">
        <f t="shared" si="1100"/>
        <v>-5.7222273645343179E-2</v>
      </c>
      <c r="AP3028">
        <f t="shared" si="1102"/>
        <v>14.614918705840696</v>
      </c>
      <c r="AQ3028">
        <f t="shared" si="1103"/>
        <v>0.44310598536870627</v>
      </c>
      <c r="AR3028">
        <f t="shared" si="1104"/>
        <v>1.1408320085053156E-3</v>
      </c>
      <c r="AS3028">
        <f t="shared" si="1105"/>
        <v>0.2654179118300759</v>
      </c>
      <c r="AT3028">
        <f t="shared" si="1106"/>
        <v>1.5138196936723978</v>
      </c>
      <c r="AU3028">
        <f t="shared" si="1107"/>
        <v>0.97766915969739088</v>
      </c>
      <c r="AV3028">
        <f t="shared" si="1108"/>
        <v>1.3976071623712514</v>
      </c>
      <c r="AW3028">
        <f t="shared" si="1109"/>
        <v>7.5443950058564645E-5</v>
      </c>
    </row>
    <row r="3029" spans="25:49" x14ac:dyDescent="0.25">
      <c r="Y3029">
        <f t="shared" si="1110"/>
        <v>15.135000000000966</v>
      </c>
      <c r="Z3029">
        <f t="shared" si="1101"/>
        <v>0.43721702932100104</v>
      </c>
      <c r="AA3029">
        <f t="shared" si="1088"/>
        <v>-0.28119094935948191</v>
      </c>
      <c r="AB3029">
        <f t="shared" si="1089"/>
        <v>-1.1104650824223304E-4</v>
      </c>
      <c r="AC3029">
        <f t="shared" si="1090"/>
        <v>-5.1869197258375362E-2</v>
      </c>
      <c r="AD3029">
        <f t="shared" si="1091"/>
        <v>-1.535607649201798E-2</v>
      </c>
      <c r="AE3029">
        <f t="shared" si="1092"/>
        <v>-5.2336927795749548E-3</v>
      </c>
      <c r="AF3029">
        <f t="shared" si="1093"/>
        <v>-5.7205736352914018E-2</v>
      </c>
      <c r="AG3029">
        <f t="shared" si="1094"/>
        <v>-5.976293169543684E-5</v>
      </c>
      <c r="AI3029">
        <f t="shared" si="1095"/>
        <v>-0.33306332511461734</v>
      </c>
      <c r="AJ3029">
        <f t="shared" si="1096"/>
        <v>-7.642211293834815E-2</v>
      </c>
      <c r="AK3029">
        <f t="shared" si="1097"/>
        <v>-0.10083287916522789</v>
      </c>
      <c r="AL3029">
        <f t="shared" si="1098"/>
        <v>-6.0865829316603559E-2</v>
      </c>
      <c r="AM3029">
        <f t="shared" si="1099"/>
        <v>-5.440500307376242E-2</v>
      </c>
      <c r="AN3029">
        <f t="shared" si="1100"/>
        <v>-5.7215535684591666E-2</v>
      </c>
      <c r="AP3029">
        <f t="shared" si="1102"/>
        <v>14.617106421853471</v>
      </c>
      <c r="AQ3029">
        <f t="shared" si="1103"/>
        <v>0.44169873772076396</v>
      </c>
      <c r="AR3029">
        <f t="shared" si="1104"/>
        <v>1.1402768188289265E-3</v>
      </c>
      <c r="AS3029">
        <f t="shared" si="1105"/>
        <v>0.26515833060543503</v>
      </c>
      <c r="AT3029">
        <f t="shared" si="1106"/>
        <v>1.5137429102407374</v>
      </c>
      <c r="AU3029">
        <f t="shared" si="1107"/>
        <v>0.97764301466068981</v>
      </c>
      <c r="AV3029">
        <f t="shared" si="1108"/>
        <v>1.3973211001952992</v>
      </c>
      <c r="AW3029">
        <f t="shared" si="1109"/>
        <v>7.5143942400585447E-5</v>
      </c>
    </row>
    <row r="3030" spans="25:49" x14ac:dyDescent="0.25">
      <c r="Y3030">
        <f t="shared" si="1110"/>
        <v>15.140000000000967</v>
      </c>
      <c r="Z3030">
        <f t="shared" si="1101"/>
        <v>0.43688976356498699</v>
      </c>
      <c r="AA3030">
        <f t="shared" si="1088"/>
        <v>-0.28093133346388088</v>
      </c>
      <c r="AB3030">
        <f t="shared" si="1089"/>
        <v>-1.110549389294039E-4</v>
      </c>
      <c r="AC3030">
        <f t="shared" si="1090"/>
        <v>-5.1822145933717444E-2</v>
      </c>
      <c r="AD3030">
        <f t="shared" si="1091"/>
        <v>-1.5355466859222991E-2</v>
      </c>
      <c r="AE3030">
        <f t="shared" si="1092"/>
        <v>-5.2383784010414927E-3</v>
      </c>
      <c r="AF3030">
        <f t="shared" si="1093"/>
        <v>-5.7199037818149646E-2</v>
      </c>
      <c r="AG3030">
        <f t="shared" si="1094"/>
        <v>-5.9525280602698443E-5</v>
      </c>
      <c r="AI3030">
        <f t="shared" si="1095"/>
        <v>-0.33277882111393303</v>
      </c>
      <c r="AJ3030">
        <f t="shared" si="1096"/>
        <v>-7.6385520782290911E-2</v>
      </c>
      <c r="AK3030">
        <f t="shared" si="1097"/>
        <v>-0.10078454092343603</v>
      </c>
      <c r="AL3030">
        <f t="shared" si="1098"/>
        <v>-6.0864260929061394E-2</v>
      </c>
      <c r="AM3030">
        <f t="shared" si="1099"/>
        <v>-5.4403891856878411E-2</v>
      </c>
      <c r="AN3030">
        <f t="shared" si="1100"/>
        <v>-5.7208798182162637E-2</v>
      </c>
      <c r="AP3030">
        <f t="shared" si="1102"/>
        <v>14.619292507000077</v>
      </c>
      <c r="AQ3030">
        <f t="shared" si="1103"/>
        <v>0.44029278297396635</v>
      </c>
      <c r="AR3030">
        <f t="shared" si="1104"/>
        <v>1.1397215862877152E-3</v>
      </c>
      <c r="AS3030">
        <f t="shared" si="1105"/>
        <v>0.26489898461914313</v>
      </c>
      <c r="AT3030">
        <f t="shared" si="1106"/>
        <v>1.5136661298582772</v>
      </c>
      <c r="AU3030">
        <f t="shared" si="1107"/>
        <v>0.9776168461967919</v>
      </c>
      <c r="AV3030">
        <f t="shared" si="1108"/>
        <v>1.3970350715135347</v>
      </c>
      <c r="AW3030">
        <f t="shared" si="1109"/>
        <v>7.4845127742108211E-5</v>
      </c>
    </row>
    <row r="3031" spans="25:49" x14ac:dyDescent="0.25">
      <c r="Y3031">
        <f t="shared" si="1110"/>
        <v>15.145000000000968</v>
      </c>
      <c r="Z3031">
        <f t="shared" si="1101"/>
        <v>0.43656140054664339</v>
      </c>
      <c r="AA3031">
        <f t="shared" si="1088"/>
        <v>-0.28067067733522783</v>
      </c>
      <c r="AB3031">
        <f t="shared" si="1089"/>
        <v>-1.1106322714284092E-4</v>
      </c>
      <c r="AC3031">
        <f t="shared" si="1090"/>
        <v>-5.177509101485326E-2</v>
      </c>
      <c r="AD3031">
        <f t="shared" si="1091"/>
        <v>-1.5354857434785256E-2</v>
      </c>
      <c r="AE3031">
        <f t="shared" si="1092"/>
        <v>-5.2430642050893036E-3</v>
      </c>
      <c r="AF3031">
        <f t="shared" si="1093"/>
        <v>-5.7192339588984072E-2</v>
      </c>
      <c r="AG3031">
        <f t="shared" si="1094"/>
        <v>-5.9288574544620795E-5</v>
      </c>
      <c r="AI3031">
        <f t="shared" si="1095"/>
        <v>-0.33249327561739889</v>
      </c>
      <c r="AJ3031">
        <f t="shared" si="1096"/>
        <v>-7.634892642705611E-2</v>
      </c>
      <c r="AK3031">
        <f t="shared" si="1097"/>
        <v>-0.10073619985720847</v>
      </c>
      <c r="AL3031">
        <f t="shared" si="1098"/>
        <v>-6.0862693373017071E-2</v>
      </c>
      <c r="AM3031">
        <f t="shared" si="1099"/>
        <v>-5.4402781245395652E-2</v>
      </c>
      <c r="AN3031">
        <f t="shared" si="1100"/>
        <v>-5.7202061140289792E-2</v>
      </c>
      <c r="AP3031">
        <f t="shared" si="1102"/>
        <v>14.621476955817903</v>
      </c>
      <c r="AQ3031">
        <f t="shared" si="1103"/>
        <v>0.4388881263066467</v>
      </c>
      <c r="AR3031">
        <f t="shared" si="1104"/>
        <v>1.139166311593068E-3</v>
      </c>
      <c r="AS3031">
        <f t="shared" si="1105"/>
        <v>0.26463987388947452</v>
      </c>
      <c r="AT3031">
        <f t="shared" si="1106"/>
        <v>1.513589352523981</v>
      </c>
      <c r="AU3031">
        <f t="shared" si="1107"/>
        <v>0.97759065430478664</v>
      </c>
      <c r="AV3031">
        <f t="shared" si="1108"/>
        <v>1.3967490763244439</v>
      </c>
      <c r="AW3031">
        <f t="shared" si="1109"/>
        <v>7.4547501339094672E-5</v>
      </c>
    </row>
    <row r="3032" spans="25:49" x14ac:dyDescent="0.25">
      <c r="Y3032">
        <f t="shared" si="1110"/>
        <v>15.150000000000968</v>
      </c>
      <c r="Z3032">
        <f t="shared" si="1101"/>
        <v>0.4362319355097003</v>
      </c>
      <c r="AA3032">
        <f t="shared" si="1088"/>
        <v>-0.28040897639203449</v>
      </c>
      <c r="AB3032">
        <f t="shared" si="1089"/>
        <v>-1.1107137268674107E-4</v>
      </c>
      <c r="AC3032">
        <f t="shared" si="1090"/>
        <v>-5.1728032562532639E-2</v>
      </c>
      <c r="AD3032">
        <f t="shared" si="1091"/>
        <v>-1.5354248219817974E-2</v>
      </c>
      <c r="AE3032">
        <f t="shared" si="1092"/>
        <v>-5.2477501921914483E-3</v>
      </c>
      <c r="AF3032">
        <f t="shared" si="1093"/>
        <v>-5.718564166827652E-2</v>
      </c>
      <c r="AG3032">
        <f t="shared" si="1094"/>
        <v>-5.9052809763213544E-5</v>
      </c>
      <c r="AI3032">
        <f t="shared" si="1095"/>
        <v>-0.33220668407431331</v>
      </c>
      <c r="AJ3032">
        <f t="shared" si="1096"/>
        <v>-7.6312329919358379E-2</v>
      </c>
      <c r="AK3032">
        <f t="shared" si="1097"/>
        <v>-0.10068785602895806</v>
      </c>
      <c r="AL3032">
        <f t="shared" si="1098"/>
        <v>-6.0861126651037246E-2</v>
      </c>
      <c r="AM3032">
        <f t="shared" si="1099"/>
        <v>-5.4401671241607323E-2</v>
      </c>
      <c r="AN3032">
        <f t="shared" si="1100"/>
        <v>-5.719532456121617E-2</v>
      </c>
      <c r="AP3032">
        <f t="shared" si="1102"/>
        <v>14.623659762820637</v>
      </c>
      <c r="AQ3032">
        <f t="shared" si="1103"/>
        <v>0.43748477291997034</v>
      </c>
      <c r="AR3032">
        <f t="shared" si="1104"/>
        <v>1.1386109954573537E-3</v>
      </c>
      <c r="AS3032">
        <f t="shared" si="1105"/>
        <v>0.26438099843440022</v>
      </c>
      <c r="AT3032">
        <f t="shared" si="1106"/>
        <v>1.5135125782368071</v>
      </c>
      <c r="AU3032">
        <f t="shared" si="1107"/>
        <v>0.97756443898376122</v>
      </c>
      <c r="AV3032">
        <f t="shared" si="1108"/>
        <v>1.396463114626499</v>
      </c>
      <c r="AW3032">
        <f t="shared" si="1109"/>
        <v>7.4251058466371519E-5</v>
      </c>
    </row>
    <row r="3033" spans="25:49" x14ac:dyDescent="0.25">
      <c r="Y3033">
        <f t="shared" si="1110"/>
        <v>15.155000000000969</v>
      </c>
      <c r="Z3033">
        <f t="shared" si="1101"/>
        <v>0.43590136368219934</v>
      </c>
      <c r="AA3033">
        <f t="shared" si="1088"/>
        <v>-0.28014622603779288</v>
      </c>
      <c r="AB3033">
        <f t="shared" si="1089"/>
        <v>-1.1107937536614841E-4</v>
      </c>
      <c r="AC3033">
        <f t="shared" si="1090"/>
        <v>-5.1680970637592569E-2</v>
      </c>
      <c r="AD3033">
        <f t="shared" si="1091"/>
        <v>-1.5353639215435274E-2</v>
      </c>
      <c r="AE3033">
        <f t="shared" si="1092"/>
        <v>-5.2524363628226071E-3</v>
      </c>
      <c r="AF3033">
        <f t="shared" si="1093"/>
        <v>-5.7178944058893108E-2</v>
      </c>
      <c r="AG3033">
        <f t="shared" si="1094"/>
        <v>-5.8817982515430251E-5</v>
      </c>
      <c r="AI3033">
        <f t="shared" si="1095"/>
        <v>-0.33191904191901006</v>
      </c>
      <c r="AJ3033">
        <f t="shared" si="1096"/>
        <v>-7.6275731305988401E-2</v>
      </c>
      <c r="AK3033">
        <f t="shared" si="1097"/>
        <v>-0.10063950950119543</v>
      </c>
      <c r="AL3033">
        <f t="shared" si="1098"/>
        <v>-6.0859560765699774E-2</v>
      </c>
      <c r="AM3033">
        <f t="shared" si="1099"/>
        <v>-5.4400561847816678E-2</v>
      </c>
      <c r="AN3033">
        <f t="shared" si="1100"/>
        <v>-5.7188588447194141E-2</v>
      </c>
      <c r="AP3033">
        <f t="shared" si="1102"/>
        <v>14.625840922498186</v>
      </c>
      <c r="AQ3033">
        <f t="shared" si="1103"/>
        <v>0.43608272803800996</v>
      </c>
      <c r="AR3033">
        <f t="shared" si="1104"/>
        <v>1.1380556385939199E-3</v>
      </c>
      <c r="AS3033">
        <f t="shared" si="1105"/>
        <v>0.26412235827158753</v>
      </c>
      <c r="AT3033">
        <f t="shared" si="1106"/>
        <v>1.5134358069957079</v>
      </c>
      <c r="AU3033">
        <f t="shared" si="1107"/>
        <v>0.97753820023280025</v>
      </c>
      <c r="AV3033">
        <f t="shared" si="1108"/>
        <v>1.3961771864181576</v>
      </c>
      <c r="AW3033">
        <f t="shared" si="1109"/>
        <v>7.3955794417555399E-5</v>
      </c>
    </row>
    <row r="3034" spans="25:49" x14ac:dyDescent="0.25">
      <c r="Y3034">
        <f t="shared" si="1110"/>
        <v>15.16000000000097</v>
      </c>
      <c r="Z3034">
        <f t="shared" si="1101"/>
        <v>0.43556968027658161</v>
      </c>
      <c r="AA3034">
        <f t="shared" si="1088"/>
        <v>-0.2798824216610602</v>
      </c>
      <c r="AB3034">
        <f t="shared" si="1089"/>
        <v>-1.1108723498658449E-4</v>
      </c>
      <c r="AC3034">
        <f t="shared" si="1090"/>
        <v>-5.1633905300957066E-2</v>
      </c>
      <c r="AD3034">
        <f t="shared" si="1091"/>
        <v>-1.5353030422752288E-2</v>
      </c>
      <c r="AE3034">
        <f t="shared" si="1092"/>
        <v>-5.257122717459024E-3</v>
      </c>
      <c r="AF3034">
        <f t="shared" si="1093"/>
        <v>-5.7172246763706878E-2</v>
      </c>
      <c r="AG3034">
        <f t="shared" si="1094"/>
        <v>-5.8584089073108928E-5</v>
      </c>
      <c r="AI3034">
        <f t="shared" si="1095"/>
        <v>-0.3316303445709432</v>
      </c>
      <c r="AJ3034">
        <f t="shared" si="1096"/>
        <v>-7.6239130633812532E-2</v>
      </c>
      <c r="AK3034">
        <f t="shared" si="1097"/>
        <v>-0.10059116033652882</v>
      </c>
      <c r="AL3034">
        <f t="shared" si="1098"/>
        <v>-6.0857995719593723E-2</v>
      </c>
      <c r="AM3034">
        <f t="shared" si="1099"/>
        <v>-5.4399453066336985E-2</v>
      </c>
      <c r="AN3034">
        <f t="shared" si="1100"/>
        <v>-5.7181852800485426E-2</v>
      </c>
      <c r="AP3034">
        <f t="shared" si="1102"/>
        <v>14.628020429316598</v>
      </c>
      <c r="AQ3034">
        <f t="shared" si="1103"/>
        <v>0.43468199690782078</v>
      </c>
      <c r="AR3034">
        <f t="shared" si="1104"/>
        <v>1.1375002417170891E-3</v>
      </c>
      <c r="AS3034">
        <f t="shared" si="1105"/>
        <v>0.26386395341839952</v>
      </c>
      <c r="AT3034">
        <f t="shared" si="1106"/>
        <v>1.5133590387996307</v>
      </c>
      <c r="AU3034">
        <f t="shared" si="1107"/>
        <v>0.97751193805098613</v>
      </c>
      <c r="AV3034">
        <f t="shared" si="1108"/>
        <v>1.395891291697863</v>
      </c>
      <c r="AW3034">
        <f t="shared" si="1109"/>
        <v>7.3661704504978198E-5</v>
      </c>
    </row>
    <row r="3035" spans="25:49" x14ac:dyDescent="0.25">
      <c r="Y3035">
        <f t="shared" si="1110"/>
        <v>15.165000000000971</v>
      </c>
      <c r="Z3035">
        <f t="shared" si="1101"/>
        <v>0.43523688048978176</v>
      </c>
      <c r="AA3035">
        <f t="shared" si="1088"/>
        <v>-0.2796175586355476</v>
      </c>
      <c r="AB3035">
        <f t="shared" si="1089"/>
        <v>-1.1109495135442799E-4</v>
      </c>
      <c r="AC3035">
        <f t="shared" si="1090"/>
        <v>-5.1586836613636777E-2</v>
      </c>
      <c r="AD3035">
        <f t="shared" si="1091"/>
        <v>-1.5352421842885116E-2</v>
      </c>
      <c r="AE3035">
        <f t="shared" si="1092"/>
        <v>-5.2618092565784912E-3</v>
      </c>
      <c r="AF3035">
        <f t="shared" si="1093"/>
        <v>-5.7165549785597874E-2</v>
      </c>
      <c r="AG3035">
        <f t="shared" si="1094"/>
        <v>-5.8351125722912859E-5</v>
      </c>
      <c r="AI3035">
        <f t="shared" si="1095"/>
        <v>-0.33134058743477568</v>
      </c>
      <c r="AJ3035">
        <f t="shared" si="1096"/>
        <v>-7.6202527949772891E-2</v>
      </c>
      <c r="AK3035">
        <f t="shared" si="1097"/>
        <v>-0.10054280859766376</v>
      </c>
      <c r="AL3035">
        <f t="shared" si="1098"/>
        <v>-6.0856431515319435E-2</v>
      </c>
      <c r="AM3035">
        <f t="shared" si="1099"/>
        <v>-5.4398344899491656E-2</v>
      </c>
      <c r="AN3035">
        <f t="shared" si="1100"/>
        <v>-5.7175117623361207E-2</v>
      </c>
      <c r="AP3035">
        <f t="shared" si="1102"/>
        <v>14.63019827771798</v>
      </c>
      <c r="AQ3035">
        <f t="shared" si="1103"/>
        <v>0.43328258479951526</v>
      </c>
      <c r="AR3035">
        <f t="shared" si="1104"/>
        <v>1.1369448055421562E-3</v>
      </c>
      <c r="AS3035">
        <f t="shared" si="1105"/>
        <v>0.26360578389189471</v>
      </c>
      <c r="AT3035">
        <f t="shared" si="1106"/>
        <v>1.5132822736475169</v>
      </c>
      <c r="AU3035">
        <f t="shared" si="1107"/>
        <v>0.97748565243739882</v>
      </c>
      <c r="AV3035">
        <f t="shared" si="1108"/>
        <v>1.3956054304640444</v>
      </c>
      <c r="AW3035">
        <f t="shared" si="1109"/>
        <v>7.3368784059612611E-5</v>
      </c>
    </row>
    <row r="3036" spans="25:49" x14ac:dyDescent="0.25">
      <c r="Y3036">
        <f t="shared" si="1110"/>
        <v>15.170000000000972</v>
      </c>
      <c r="Z3036">
        <f t="shared" si="1101"/>
        <v>0.43490295950332353</v>
      </c>
      <c r="AA3036">
        <f t="shared" si="1088"/>
        <v>-0.2793516323202121</v>
      </c>
      <c r="AB3036">
        <f t="shared" si="1089"/>
        <v>-1.1110252427671173E-4</v>
      </c>
      <c r="AC3036">
        <f t="shared" si="1090"/>
        <v>-5.1539764636728803E-2</v>
      </c>
      <c r="AD3036">
        <f t="shared" si="1091"/>
        <v>-1.5351813476950818E-2</v>
      </c>
      <c r="AE3036">
        <f t="shared" si="1092"/>
        <v>-5.266495980660495E-3</v>
      </c>
      <c r="AF3036">
        <f t="shared" si="1093"/>
        <v>-5.7158853127453141E-2</v>
      </c>
      <c r="AG3036">
        <f t="shared" si="1094"/>
        <v>-5.8119088766271654E-5</v>
      </c>
      <c r="AI3036">
        <f t="shared" si="1095"/>
        <v>-0.33104976590047092</v>
      </c>
      <c r="AJ3036">
        <f t="shared" si="1096"/>
        <v>-7.6165923300886937E-2</v>
      </c>
      <c r="AK3036">
        <f t="shared" si="1097"/>
        <v>-0.10049445434740291</v>
      </c>
      <c r="AL3036">
        <f t="shared" si="1098"/>
        <v>-6.0854868155488545E-2</v>
      </c>
      <c r="AM3036">
        <f t="shared" si="1099"/>
        <v>-5.4397237349614241E-2</v>
      </c>
      <c r="AN3036">
        <f t="shared" si="1100"/>
        <v>-5.7168382918102063E-2</v>
      </c>
      <c r="AP3036">
        <f t="shared" si="1102"/>
        <v>14.632374462120429</v>
      </c>
      <c r="AQ3036">
        <f t="shared" si="1103"/>
        <v>0.4318844970063373</v>
      </c>
      <c r="AR3036">
        <f t="shared" si="1104"/>
        <v>1.1363893307853839E-3</v>
      </c>
      <c r="AS3036">
        <f t="shared" si="1105"/>
        <v>0.26334784970882646</v>
      </c>
      <c r="AT3036">
        <f t="shared" si="1106"/>
        <v>1.5132055115383025</v>
      </c>
      <c r="AU3036">
        <f t="shared" si="1107"/>
        <v>0.97745934339111595</v>
      </c>
      <c r="AV3036">
        <f t="shared" si="1108"/>
        <v>1.3953196027151165</v>
      </c>
      <c r="AW3036">
        <f t="shared" si="1109"/>
        <v>7.3077028430997999E-5</v>
      </c>
    </row>
    <row r="3037" spans="25:49" x14ac:dyDescent="0.25">
      <c r="Y3037">
        <f t="shared" si="1110"/>
        <v>15.175000000000972</v>
      </c>
      <c r="Z3037">
        <f t="shared" si="1101"/>
        <v>0.43456791248342053</v>
      </c>
      <c r="AA3037">
        <f t="shared" si="1088"/>
        <v>-0.27908463805935158</v>
      </c>
      <c r="AB3037">
        <f t="shared" si="1089"/>
        <v>-1.1110995356111371E-4</v>
      </c>
      <c r="AC3037">
        <f t="shared" si="1090"/>
        <v>-5.1492689431416383E-2</v>
      </c>
      <c r="AD3037">
        <f t="shared" si="1091"/>
        <v>-1.535120532606749E-2</v>
      </c>
      <c r="AE3037">
        <f t="shared" si="1092"/>
        <v>-5.2711828901860656E-3</v>
      </c>
      <c r="AF3037">
        <f t="shared" si="1093"/>
        <v>-5.7152156792166765E-2</v>
      </c>
      <c r="AG3037">
        <f t="shared" si="1094"/>
        <v>-5.7887974519322501E-5</v>
      </c>
      <c r="AI3037">
        <f t="shared" si="1095"/>
        <v>-0.33075787534338807</v>
      </c>
      <c r="AJ3037">
        <f t="shared" si="1096"/>
        <v>-7.612931673424736E-2</v>
      </c>
      <c r="AK3037">
        <f t="shared" si="1097"/>
        <v>-0.10044609764864572</v>
      </c>
      <c r="AL3037">
        <f t="shared" si="1098"/>
        <v>-6.0853305642723995E-2</v>
      </c>
      <c r="AM3037">
        <f t="shared" si="1099"/>
        <v>-5.4396130419048422E-2</v>
      </c>
      <c r="AN3037">
        <f t="shared" si="1100"/>
        <v>-5.7161648686998044E-2</v>
      </c>
      <c r="AP3037">
        <f t="shared" si="1102"/>
        <v>14.634548976917946</v>
      </c>
      <c r="AQ3037">
        <f t="shared" si="1103"/>
        <v>0.43048773884473601</v>
      </c>
      <c r="AR3037">
        <f t="shared" si="1104"/>
        <v>1.1358338181640002E-3</v>
      </c>
      <c r="AS3037">
        <f t="shared" si="1105"/>
        <v>0.2630901508856428</v>
      </c>
      <c r="AT3037">
        <f t="shared" si="1106"/>
        <v>1.5131287524709178</v>
      </c>
      <c r="AU3037">
        <f t="shared" si="1107"/>
        <v>0.9774330109112126</v>
      </c>
      <c r="AV3037">
        <f t="shared" si="1108"/>
        <v>1.3950338084494791</v>
      </c>
      <c r="AW3037">
        <f t="shared" si="1109"/>
        <v>7.2786432987166592E-5</v>
      </c>
    </row>
    <row r="3038" spans="25:49" x14ac:dyDescent="0.25">
      <c r="Y3038">
        <f t="shared" si="1110"/>
        <v>15.180000000000973</v>
      </c>
      <c r="Z3038">
        <f t="shared" si="1101"/>
        <v>0.43423173458107961</v>
      </c>
      <c r="AA3038">
        <f t="shared" si="1088"/>
        <v>-0.2788165711827042</v>
      </c>
      <c r="AB3038">
        <f t="shared" si="1089"/>
        <v>-1.1111723901610092E-4</v>
      </c>
      <c r="AC3038">
        <f t="shared" si="1090"/>
        <v>-5.144561105896861E-2</v>
      </c>
      <c r="AD3038">
        <f t="shared" si="1091"/>
        <v>-1.5350597391354264E-2</v>
      </c>
      <c r="AE3038">
        <f t="shared" si="1092"/>
        <v>-5.2758699856378733E-3</v>
      </c>
      <c r="AF3038">
        <f t="shared" si="1093"/>
        <v>-5.7145460782639934E-2</v>
      </c>
      <c r="AG3038">
        <f t="shared" si="1094"/>
        <v>-5.7657779312851732E-5</v>
      </c>
      <c r="AI3038">
        <f t="shared" si="1095"/>
        <v>-0.33046491112438081</v>
      </c>
      <c r="AJ3038">
        <f t="shared" si="1096"/>
        <v>-7.6092708297021944E-2</v>
      </c>
      <c r="AK3038">
        <f t="shared" si="1097"/>
        <v>-0.10039773856438822</v>
      </c>
      <c r="AL3038">
        <f t="shared" si="1098"/>
        <v>-6.085174397966011E-2</v>
      </c>
      <c r="AM3038">
        <f t="shared" si="1099"/>
        <v>-5.4395024110148099E-2</v>
      </c>
      <c r="AN3038">
        <f t="shared" si="1100"/>
        <v>-5.7154914932348699E-2</v>
      </c>
      <c r="AP3038">
        <f t="shared" si="1102"/>
        <v>14.636721816480364</v>
      </c>
      <c r="AQ3038">
        <f t="shared" si="1103"/>
        <v>0.42909231565443906</v>
      </c>
      <c r="AR3038">
        <f t="shared" si="1104"/>
        <v>1.1352782683961946E-3</v>
      </c>
      <c r="AS3038">
        <f t="shared" si="1105"/>
        <v>0.2628326874384857</v>
      </c>
      <c r="AT3038">
        <f t="shared" si="1106"/>
        <v>1.5130519964442875</v>
      </c>
      <c r="AU3038">
        <f t="shared" si="1107"/>
        <v>0.97740665499676171</v>
      </c>
      <c r="AV3038">
        <f t="shared" si="1108"/>
        <v>1.3947480476655183</v>
      </c>
      <c r="AW3038">
        <f t="shared" si="1109"/>
        <v>7.2496993114569929E-5</v>
      </c>
    </row>
    <row r="3039" spans="25:49" x14ac:dyDescent="0.25">
      <c r="Y3039">
        <f t="shared" si="1110"/>
        <v>15.185000000000974</v>
      </c>
      <c r="Z3039">
        <f t="shared" si="1101"/>
        <v>0.43389442093220831</v>
      </c>
      <c r="AA3039">
        <f t="shared" si="1088"/>
        <v>-0.27854742700555002</v>
      </c>
      <c r="AB3039">
        <f t="shared" si="1089"/>
        <v>-1.1112438045086493E-4</v>
      </c>
      <c r="AC3039">
        <f t="shared" si="1090"/>
        <v>-5.1398529580740177E-2</v>
      </c>
      <c r="AD3039">
        <f t="shared" si="1091"/>
        <v>-1.5349989673931246E-2</v>
      </c>
      <c r="AE3039">
        <f t="shared" si="1092"/>
        <v>-5.2805572675002459E-3</v>
      </c>
      <c r="AF3039">
        <f t="shared" si="1093"/>
        <v>-5.7138765101780981E-2</v>
      </c>
      <c r="AG3039">
        <f t="shared" si="1094"/>
        <v>-5.7428499492236532E-5</v>
      </c>
      <c r="AI3039">
        <f t="shared" si="1095"/>
        <v>-0.33017086858989925</v>
      </c>
      <c r="AJ3039">
        <f t="shared" si="1096"/>
        <v>-7.6056098036453315E-2</v>
      </c>
      <c r="AK3039">
        <f t="shared" si="1097"/>
        <v>-0.10034937715772276</v>
      </c>
      <c r="AL3039">
        <f t="shared" si="1098"/>
        <v>-6.0850183168942612E-2</v>
      </c>
      <c r="AM3039">
        <f t="shared" si="1099"/>
        <v>-5.4393918425277438E-2</v>
      </c>
      <c r="AN3039">
        <f t="shared" si="1100"/>
        <v>-5.7148181656463105E-2</v>
      </c>
      <c r="AP3039">
        <f t="shared" si="1102"/>
        <v>14.63889297515327</v>
      </c>
      <c r="AQ3039">
        <f t="shared" si="1103"/>
        <v>0.42769823279852531</v>
      </c>
      <c r="AR3039">
        <f t="shared" si="1104"/>
        <v>1.1347226822011141E-3</v>
      </c>
      <c r="AS3039">
        <f t="shared" si="1105"/>
        <v>0.26257545938319082</v>
      </c>
      <c r="AT3039">
        <f t="shared" si="1106"/>
        <v>1.5129752434573307</v>
      </c>
      <c r="AU3039">
        <f t="shared" si="1107"/>
        <v>0.9773802756468335</v>
      </c>
      <c r="AV3039">
        <f t="shared" si="1108"/>
        <v>1.3944623203616051</v>
      </c>
      <c r="AW3039">
        <f t="shared" si="1109"/>
        <v>7.220870421800563E-5</v>
      </c>
    </row>
    <row r="3040" spans="25:49" x14ac:dyDescent="0.25">
      <c r="Y3040">
        <f t="shared" si="1110"/>
        <v>15.190000000000975</v>
      </c>
      <c r="Z3040">
        <f t="shared" si="1101"/>
        <v>0.43355596665772561</v>
      </c>
      <c r="AA3040">
        <f t="shared" si="1088"/>
        <v>-0.27827720082881707</v>
      </c>
      <c r="AB3040">
        <f t="shared" si="1089"/>
        <v>-1.1113137767520192E-4</v>
      </c>
      <c r="AC3040">
        <f t="shared" si="1090"/>
        <v>-5.1351445058171068E-2</v>
      </c>
      <c r="AD3040">
        <f t="shared" si="1091"/>
        <v>-1.5349382174919726E-2</v>
      </c>
      <c r="AE3040">
        <f t="shared" si="1092"/>
        <v>-5.2852447362590951E-3</v>
      </c>
      <c r="AF3040">
        <f t="shared" si="1093"/>
        <v>-5.7132069752505343E-2</v>
      </c>
      <c r="AG3040">
        <f t="shared" si="1094"/>
        <v>-5.7200131417386916E-5</v>
      </c>
      <c r="AI3040">
        <f t="shared" si="1095"/>
        <v>-0.32987574307209555</v>
      </c>
      <c r="AJ3040">
        <f t="shared" si="1096"/>
        <v>-7.6019485999858652E-2</v>
      </c>
      <c r="AK3040">
        <f t="shared" si="1097"/>
        <v>-0.10030101349183773</v>
      </c>
      <c r="AL3040">
        <f t="shared" si="1098"/>
        <v>-6.0848623213228668E-2</v>
      </c>
      <c r="AM3040">
        <f t="shared" si="1099"/>
        <v>-5.4392813366810767E-2</v>
      </c>
      <c r="AN3040">
        <f t="shared" si="1100"/>
        <v>-5.7141448861659838E-2</v>
      </c>
      <c r="AP3040">
        <f t="shared" si="1102"/>
        <v>14.641062447257932</v>
      </c>
      <c r="AQ3040">
        <f t="shared" si="1103"/>
        <v>0.42630549566349735</v>
      </c>
      <c r="AR3040">
        <f t="shared" si="1104"/>
        <v>1.1341670602988596E-3</v>
      </c>
      <c r="AS3040">
        <f t="shared" si="1105"/>
        <v>0.26231846673528708</v>
      </c>
      <c r="AT3040">
        <f t="shared" si="1106"/>
        <v>1.5128984935089611</v>
      </c>
      <c r="AU3040">
        <f t="shared" si="1107"/>
        <v>0.97735387286049602</v>
      </c>
      <c r="AV3040">
        <f t="shared" si="1108"/>
        <v>1.3941766265360962</v>
      </c>
      <c r="AW3040">
        <f t="shared" si="1109"/>
        <v>7.1921561720544405E-5</v>
      </c>
    </row>
    <row r="3041" spans="25:49" x14ac:dyDescent="0.25">
      <c r="Y3041">
        <f t="shared" si="1110"/>
        <v>15.195000000000976</v>
      </c>
      <c r="Z3041">
        <f t="shared" si="1101"/>
        <v>0.43321636686367748</v>
      </c>
      <c r="AA3041">
        <f t="shared" si="1088"/>
        <v>-0.27800588793919107</v>
      </c>
      <c r="AB3041">
        <f t="shared" si="1089"/>
        <v>-1.1113823049969807E-4</v>
      </c>
      <c r="AC3041">
        <f t="shared" si="1090"/>
        <v>-5.1304357552786312E-2</v>
      </c>
      <c r="AD3041">
        <f t="shared" si="1091"/>
        <v>-1.5348774895441937E-2</v>
      </c>
      <c r="AE3041">
        <f t="shared" si="1092"/>
        <v>-5.2899323924020343E-3</v>
      </c>
      <c r="AF3041">
        <f t="shared" si="1093"/>
        <v>-5.712537473773574E-2</v>
      </c>
      <c r="AG3041">
        <f t="shared" si="1094"/>
        <v>-5.6972671462687944E-5</v>
      </c>
      <c r="AI3041">
        <f t="shared" si="1095"/>
        <v>-0.32957952988893352</v>
      </c>
      <c r="AJ3041">
        <f t="shared" si="1096"/>
        <v>-7.5982872234629684E-2</v>
      </c>
      <c r="AK3041">
        <f t="shared" si="1097"/>
        <v>-0.10025264763001736</v>
      </c>
      <c r="AL3041">
        <f t="shared" si="1098"/>
        <v>-6.0847064115186894E-2</v>
      </c>
      <c r="AM3041">
        <f t="shared" si="1099"/>
        <v>-5.4391708937132806E-2</v>
      </c>
      <c r="AN3041">
        <f t="shared" si="1100"/>
        <v>-5.7134716550267119E-2</v>
      </c>
      <c r="AP3041">
        <f t="shared" si="1102"/>
        <v>14.643230227091221</v>
      </c>
      <c r="AQ3041">
        <f t="shared" si="1103"/>
        <v>0.42491410965935306</v>
      </c>
      <c r="AR3041">
        <f t="shared" si="1104"/>
        <v>1.1336114034104835E-3</v>
      </c>
      <c r="AS3041">
        <f t="shared" si="1105"/>
        <v>0.26206170950999619</v>
      </c>
      <c r="AT3041">
        <f t="shared" si="1106"/>
        <v>1.5128217465980864</v>
      </c>
      <c r="AU3041">
        <f t="shared" si="1107"/>
        <v>0.9773274466368147</v>
      </c>
      <c r="AV3041">
        <f t="shared" si="1108"/>
        <v>1.3938909661873335</v>
      </c>
      <c r="AW3041">
        <f t="shared" si="1109"/>
        <v>7.1635561063457427E-5</v>
      </c>
    </row>
    <row r="3042" spans="25:49" x14ac:dyDescent="0.25">
      <c r="Y3042">
        <f t="shared" si="1110"/>
        <v>15.200000000000976</v>
      </c>
      <c r="Z3042">
        <f t="shared" si="1101"/>
        <v>0.43287561664135549</v>
      </c>
      <c r="AA3042">
        <f t="shared" si="1088"/>
        <v>-0.27773348360922834</v>
      </c>
      <c r="AB3042">
        <f t="shared" si="1089"/>
        <v>-1.1114493873567889E-4</v>
      </c>
      <c r="AC3042">
        <f t="shared" si="1090"/>
        <v>-5.125726712619566E-2</v>
      </c>
      <c r="AD3042">
        <f t="shared" si="1091"/>
        <v>-1.5348167836621259E-2</v>
      </c>
      <c r="AE3042">
        <f t="shared" si="1092"/>
        <v>-5.2946202364183952E-3</v>
      </c>
      <c r="AF3042">
        <f t="shared" si="1093"/>
        <v>-5.7118680060402008E-2</v>
      </c>
      <c r="AG3042">
        <f t="shared" si="1094"/>
        <v>-5.6746116016942183E-5</v>
      </c>
      <c r="AI3042">
        <f t="shared" si="1095"/>
        <v>-0.3292822243443016</v>
      </c>
      <c r="AJ3042">
        <f t="shared" si="1096"/>
        <v>-7.5946256788232372E-2</v>
      </c>
      <c r="AK3042">
        <f t="shared" si="1097"/>
        <v>-0.10020427963564138</v>
      </c>
      <c r="AL3042">
        <f t="shared" si="1098"/>
        <v>-6.084550587749743E-2</v>
      </c>
      <c r="AM3042">
        <f t="shared" si="1099"/>
        <v>-5.4390605138638581E-2</v>
      </c>
      <c r="AN3042">
        <f t="shared" si="1100"/>
        <v>-5.7127984724622667E-2</v>
      </c>
      <c r="AP3042">
        <f t="shared" si="1102"/>
        <v>14.645396308925539</v>
      </c>
      <c r="AQ3042">
        <f t="shared" si="1103"/>
        <v>0.42352408021965687</v>
      </c>
      <c r="AR3042">
        <f t="shared" si="1104"/>
        <v>1.133055712257985E-3</v>
      </c>
      <c r="AS3042">
        <f t="shared" si="1105"/>
        <v>0.26180518772223221</v>
      </c>
      <c r="AT3042">
        <f t="shared" si="1106"/>
        <v>1.5127450027236091</v>
      </c>
      <c r="AU3042">
        <f t="shared" si="1107"/>
        <v>0.97730099697485273</v>
      </c>
      <c r="AV3042">
        <f t="shared" si="1108"/>
        <v>1.3936053393136447</v>
      </c>
      <c r="AW3042">
        <f t="shared" si="1109"/>
        <v>7.1350697706143944E-5</v>
      </c>
    </row>
    <row r="3043" spans="25:49" x14ac:dyDescent="0.25">
      <c r="Y3043">
        <f t="shared" si="1110"/>
        <v>15.205000000000977</v>
      </c>
      <c r="Z3043">
        <f t="shared" si="1101"/>
        <v>0.432533711067419</v>
      </c>
      <c r="AA3043">
        <f t="shared" si="1088"/>
        <v>-0.27745998309747255</v>
      </c>
      <c r="AB3043">
        <f t="shared" si="1089"/>
        <v>-1.1115150219514482E-4</v>
      </c>
      <c r="AC3043">
        <f t="shared" si="1090"/>
        <v>-5.1210173840093375E-2</v>
      </c>
      <c r="AD3043">
        <f t="shared" si="1091"/>
        <v>-1.5347560999582163E-2</v>
      </c>
      <c r="AE3043">
        <f t="shared" si="1092"/>
        <v>-5.299308268799068E-3</v>
      </c>
      <c r="AF3043">
        <f t="shared" si="1093"/>
        <v>-5.7111985723441352E-2</v>
      </c>
      <c r="AG3043">
        <f t="shared" si="1094"/>
        <v>-5.6520461483312333E-5</v>
      </c>
      <c r="AI3043">
        <f t="shared" si="1095"/>
        <v>-0.32898382172812918</v>
      </c>
      <c r="AJ3043">
        <f t="shared" si="1096"/>
        <v>-7.5909639708206689E-2</v>
      </c>
      <c r="AK3043">
        <f t="shared" si="1097"/>
        <v>-0.10015590957218481</v>
      </c>
      <c r="AL3043">
        <f t="shared" si="1098"/>
        <v>-6.0843948502851929E-2</v>
      </c>
      <c r="AM3043">
        <f t="shared" si="1099"/>
        <v>-5.4389501973733427E-2</v>
      </c>
      <c r="AN3043">
        <f t="shared" si="1100"/>
        <v>-5.7121253387073904E-2</v>
      </c>
      <c r="AP3043">
        <f t="shared" si="1102"/>
        <v>14.647560687008747</v>
      </c>
      <c r="AQ3043">
        <f t="shared" si="1103"/>
        <v>0.42213541280161049</v>
      </c>
      <c r="AR3043">
        <f t="shared" si="1104"/>
        <v>1.1324999875643065E-3</v>
      </c>
      <c r="AS3043">
        <f t="shared" si="1105"/>
        <v>0.2615489013866012</v>
      </c>
      <c r="AT3043">
        <f t="shared" si="1106"/>
        <v>1.512668261884426</v>
      </c>
      <c r="AU3043">
        <f t="shared" si="1107"/>
        <v>0.97727452387367064</v>
      </c>
      <c r="AV3043">
        <f t="shared" si="1108"/>
        <v>1.3933197459133426</v>
      </c>
      <c r="AW3043">
        <f t="shared" si="1109"/>
        <v>7.1066967126059183E-5</v>
      </c>
    </row>
    <row r="3044" spans="25:49" x14ac:dyDescent="0.25">
      <c r="Y3044">
        <f t="shared" si="1110"/>
        <v>15.210000000000978</v>
      </c>
      <c r="Z3044">
        <f t="shared" si="1101"/>
        <v>0.43219064520402323</v>
      </c>
      <c r="AA3044">
        <f t="shared" si="1088"/>
        <v>-0.27718538164857598</v>
      </c>
      <c r="AB3044">
        <f t="shared" si="1089"/>
        <v>-1.1115792069084544E-4</v>
      </c>
      <c r="AC3044">
        <f t="shared" si="1090"/>
        <v>-5.1163077756257794E-2</v>
      </c>
      <c r="AD3044">
        <f t="shared" si="1091"/>
        <v>-1.5346954385450265E-2</v>
      </c>
      <c r="AE3044">
        <f t="shared" si="1092"/>
        <v>-5.3039964900367014E-3</v>
      </c>
      <c r="AF3044">
        <f t="shared" si="1093"/>
        <v>-5.7105291729798231E-2</v>
      </c>
      <c r="AG3044">
        <f t="shared" si="1094"/>
        <v>-5.6295704279264176E-5</v>
      </c>
      <c r="AI3044">
        <f t="shared" si="1095"/>
        <v>-0.32868431731650799</v>
      </c>
      <c r="AJ3044">
        <f t="shared" si="1096"/>
        <v>-7.5873021042166477E-2</v>
      </c>
      <c r="AK3044">
        <f t="shared" si="1097"/>
        <v>-0.10010753750321767</v>
      </c>
      <c r="AL3044">
        <f t="shared" si="1098"/>
        <v>-6.0842391993953665E-2</v>
      </c>
      <c r="AM3044">
        <f t="shared" si="1099"/>
        <v>-5.4388399444833105E-2</v>
      </c>
      <c r="AN3044">
        <f t="shared" si="1100"/>
        <v>-5.7114522539977869E-2</v>
      </c>
      <c r="AP3044">
        <f t="shared" si="1102"/>
        <v>14.649723355564085</v>
      </c>
      <c r="AQ3044">
        <f t="shared" si="1103"/>
        <v>0.4207481128861229</v>
      </c>
      <c r="AR3044">
        <f t="shared" si="1104"/>
        <v>1.1319442300533307E-3</v>
      </c>
      <c r="AS3044">
        <f t="shared" si="1105"/>
        <v>0.2612928505174007</v>
      </c>
      <c r="AT3044">
        <f t="shared" si="1106"/>
        <v>1.5125915240794281</v>
      </c>
      <c r="AU3044">
        <f t="shared" si="1107"/>
        <v>0.97724802733232663</v>
      </c>
      <c r="AV3044">
        <f t="shared" si="1108"/>
        <v>1.3930341859847253</v>
      </c>
      <c r="AW3044">
        <f t="shared" si="1109"/>
        <v>7.0784364818642572E-5</v>
      </c>
    </row>
    <row r="3045" spans="25:49" x14ac:dyDescent="0.25">
      <c r="Y3045">
        <f t="shared" si="1110"/>
        <v>15.215000000000979</v>
      </c>
      <c r="Z3045">
        <f t="shared" si="1101"/>
        <v>0.43184641409894897</v>
      </c>
      <c r="AA3045">
        <f t="shared" si="1088"/>
        <v>-0.27690967449342391</v>
      </c>
      <c r="AB3045">
        <f t="shared" si="1089"/>
        <v>-1.1116419403625655E-4</v>
      </c>
      <c r="AC3045">
        <f t="shared" si="1090"/>
        <v>-5.111597893655119E-2</v>
      </c>
      <c r="AD3045">
        <f t="shared" si="1091"/>
        <v>-1.5346347995352274E-2</v>
      </c>
      <c r="AE3045">
        <f t="shared" si="1092"/>
        <v>-5.3086849006256228E-3</v>
      </c>
      <c r="AF3045">
        <f t="shared" si="1093"/>
        <v>-5.7098598082424463E-2</v>
      </c>
      <c r="AG3045">
        <f t="shared" si="1094"/>
        <v>-5.6071840836509637E-5</v>
      </c>
      <c r="AI3045">
        <f t="shared" si="1095"/>
        <v>-0.32838370637181613</v>
      </c>
      <c r="AJ3045">
        <f t="shared" si="1096"/>
        <v>-7.5836400837799176E-2</v>
      </c>
      <c r="AK3045">
        <f t="shared" si="1097"/>
        <v>-0.10005916349240468</v>
      </c>
      <c r="AL3045">
        <f t="shared" si="1098"/>
        <v>-6.0840836353517468E-2</v>
      </c>
      <c r="AM3045">
        <f t="shared" si="1099"/>
        <v>-5.4387297554363785E-2</v>
      </c>
      <c r="AN3045">
        <f t="shared" si="1100"/>
        <v>-5.7107792185701278E-2</v>
      </c>
      <c r="AP3045">
        <f t="shared" si="1102"/>
        <v>14.651884308790105</v>
      </c>
      <c r="AQ3045">
        <f t="shared" si="1103"/>
        <v>0.41936218597787983</v>
      </c>
      <c r="AR3045">
        <f t="shared" si="1104"/>
        <v>1.1313884404498763E-3</v>
      </c>
      <c r="AS3045">
        <f t="shared" si="1105"/>
        <v>0.26103703512861937</v>
      </c>
      <c r="AT3045">
        <f t="shared" si="1106"/>
        <v>1.5125147893075008</v>
      </c>
      <c r="AU3045">
        <f t="shared" si="1107"/>
        <v>0.97722150734987645</v>
      </c>
      <c r="AV3045">
        <f t="shared" si="1108"/>
        <v>1.3927486595260763</v>
      </c>
      <c r="AW3045">
        <f t="shared" si="1109"/>
        <v>7.0502886297246203E-5</v>
      </c>
    </row>
    <row r="3046" spans="25:49" x14ac:dyDescent="0.25">
      <c r="Y3046">
        <f t="shared" si="1110"/>
        <v>15.220000000000979</v>
      </c>
      <c r="Z3046">
        <f t="shared" si="1101"/>
        <v>0.43150101278573816</v>
      </c>
      <c r="AA3046">
        <f t="shared" si="1088"/>
        <v>-0.27663285684926303</v>
      </c>
      <c r="AB3046">
        <f t="shared" si="1089"/>
        <v>-1.1117032204558509E-4</v>
      </c>
      <c r="AC3046">
        <f t="shared" si="1090"/>
        <v>-5.1068877442919408E-2</v>
      </c>
      <c r="AD3046">
        <f t="shared" si="1091"/>
        <v>-1.5345741830416109E-2</v>
      </c>
      <c r="AE3046">
        <f t="shared" si="1092"/>
        <v>-5.3133735010618289E-3</v>
      </c>
      <c r="AF3046">
        <f t="shared" si="1093"/>
        <v>-5.7091904784279231E-2</v>
      </c>
      <c r="AG3046">
        <f t="shared" si="1094"/>
        <v>-5.5848867600950187E-5</v>
      </c>
      <c r="AI3046">
        <f t="shared" si="1095"/>
        <v>-0.32808198414284628</v>
      </c>
      <c r="AJ3046">
        <f t="shared" si="1096"/>
        <v>-7.5799779142865703E-2</v>
      </c>
      <c r="AK3046">
        <f t="shared" si="1097"/>
        <v>-0.10001078760350507</v>
      </c>
      <c r="AL3046">
        <f t="shared" si="1098"/>
        <v>-6.0839281584269836E-2</v>
      </c>
      <c r="AM3046">
        <f t="shared" si="1099"/>
        <v>-5.4386196304762047E-2</v>
      </c>
      <c r="AN3046">
        <f t="shared" si="1100"/>
        <v>-5.7101062326620558E-2</v>
      </c>
      <c r="AP3046">
        <f t="shared" si="1102"/>
        <v>14.6540435408606</v>
      </c>
      <c r="AQ3046">
        <f t="shared" si="1103"/>
        <v>0.41797763760541251</v>
      </c>
      <c r="AR3046">
        <f t="shared" si="1104"/>
        <v>1.130832619479695E-3</v>
      </c>
      <c r="AS3046">
        <f t="shared" si="1105"/>
        <v>0.26078145523393659</v>
      </c>
      <c r="AT3046">
        <f t="shared" si="1106"/>
        <v>1.512438057567524</v>
      </c>
      <c r="AU3046">
        <f t="shared" si="1107"/>
        <v>0.97719496392537331</v>
      </c>
      <c r="AV3046">
        <f t="shared" si="1108"/>
        <v>1.3924631665356642</v>
      </c>
      <c r="AW3046">
        <f t="shared" si="1109"/>
        <v>7.0222527093063606E-5</v>
      </c>
    </row>
    <row r="3047" spans="25:49" x14ac:dyDescent="0.25">
      <c r="Y3047">
        <f t="shared" si="1110"/>
        <v>15.22500000000098</v>
      </c>
      <c r="Z3047">
        <f t="shared" si="1101"/>
        <v>0.43115443628383326</v>
      </c>
      <c r="AA3047">
        <f t="shared" si="1088"/>
        <v>-0.27635492391983457</v>
      </c>
      <c r="AB3047">
        <f t="shared" si="1089"/>
        <v>-1.1117630453380161E-4</v>
      </c>
      <c r="AC3047">
        <f t="shared" si="1090"/>
        <v>-5.1021773337391559E-2</v>
      </c>
      <c r="AD3047">
        <f t="shared" si="1091"/>
        <v>-1.534513589177078E-2</v>
      </c>
      <c r="AE3047">
        <f t="shared" si="1092"/>
        <v>-5.3180622918431062E-3</v>
      </c>
      <c r="AF3047">
        <f t="shared" si="1093"/>
        <v>-5.7085211838329111E-2</v>
      </c>
      <c r="AG3047">
        <f t="shared" si="1094"/>
        <v>-5.5626781032620379E-5</v>
      </c>
      <c r="AI3047">
        <f t="shared" si="1095"/>
        <v>-0.32777914586493889</v>
      </c>
      <c r="AJ3047">
        <f t="shared" si="1096"/>
        <v>-7.57631560052002E-2</v>
      </c>
      <c r="AK3047">
        <f t="shared" si="1097"/>
        <v>-9.9962409900372209E-2</v>
      </c>
      <c r="AL3047">
        <f t="shared" si="1098"/>
        <v>-6.083772768894892E-2</v>
      </c>
      <c r="AM3047">
        <f t="shared" si="1099"/>
        <v>-5.4385095698474994E-2</v>
      </c>
      <c r="AN3047">
        <f t="shared" si="1100"/>
        <v>-5.7094332965121827E-2</v>
      </c>
      <c r="AP3047">
        <f t="shared" si="1102"/>
        <v>14.656201045924529</v>
      </c>
      <c r="AQ3047">
        <f t="shared" si="1103"/>
        <v>0.416594473321166</v>
      </c>
      <c r="AR3047">
        <f t="shared" si="1104"/>
        <v>1.1302767678694669E-3</v>
      </c>
      <c r="AS3047">
        <f t="shared" si="1105"/>
        <v>0.26052611084672195</v>
      </c>
      <c r="AT3047">
        <f t="shared" si="1106"/>
        <v>1.5123613288583719</v>
      </c>
      <c r="AU3047">
        <f t="shared" si="1107"/>
        <v>0.97716839705786795</v>
      </c>
      <c r="AV3047">
        <f t="shared" si="1108"/>
        <v>1.3921777070117427</v>
      </c>
      <c r="AW3047">
        <f t="shared" si="1109"/>
        <v>6.9943282755058805E-5</v>
      </c>
    </row>
    <row r="3048" spans="25:49" x14ac:dyDescent="0.25">
      <c r="Y3048">
        <f t="shared" si="1110"/>
        <v>15.230000000000981</v>
      </c>
      <c r="Z3048">
        <f t="shared" si="1101"/>
        <v>0.43080667959872132</v>
      </c>
      <c r="AA3048">
        <f t="shared" si="1088"/>
        <v>-0.276075870895511</v>
      </c>
      <c r="AB3048">
        <f t="shared" si="1089"/>
        <v>-1.111821413165758E-4</v>
      </c>
      <c r="AC3048">
        <f t="shared" si="1090"/>
        <v>-5.0974666682079839E-2</v>
      </c>
      <c r="AD3048">
        <f t="shared" si="1091"/>
        <v>-1.5344530180546503E-2</v>
      </c>
      <c r="AE3048">
        <f t="shared" si="1092"/>
        <v>-5.3227512734689477E-3</v>
      </c>
      <c r="AF3048">
        <f t="shared" si="1093"/>
        <v>-5.7078519247548129E-2</v>
      </c>
      <c r="AG3048">
        <f t="shared" si="1094"/>
        <v>-5.5405577605631689E-5</v>
      </c>
      <c r="AI3048">
        <f t="shared" si="1095"/>
        <v>-0.3274751867601185</v>
      </c>
      <c r="AJ3048">
        <f t="shared" si="1096"/>
        <v>-7.5726531472709802E-2</v>
      </c>
      <c r="AK3048">
        <f t="shared" si="1097"/>
        <v>-9.9914030446953489E-2</v>
      </c>
      <c r="AL3048">
        <f t="shared" si="1098"/>
        <v>-6.083617467030461E-2</v>
      </c>
      <c r="AM3048">
        <f t="shared" si="1099"/>
        <v>-5.4383995737960253E-2</v>
      </c>
      <c r="AN3048">
        <f t="shared" si="1100"/>
        <v>-5.7087604103600975E-2</v>
      </c>
      <c r="AP3048">
        <f t="shared" si="1102"/>
        <v>14.658356818105949</v>
      </c>
      <c r="AQ3048">
        <f t="shared" si="1103"/>
        <v>0.41521269870156663</v>
      </c>
      <c r="AR3048">
        <f t="shared" si="1104"/>
        <v>1.1297208863467979E-3</v>
      </c>
      <c r="AS3048">
        <f t="shared" si="1105"/>
        <v>0.26027100198003494</v>
      </c>
      <c r="AT3048">
        <f t="shared" si="1106"/>
        <v>1.512284603178913</v>
      </c>
      <c r="AU3048">
        <f t="shared" si="1107"/>
        <v>0.97714180674640871</v>
      </c>
      <c r="AV3048">
        <f t="shared" si="1108"/>
        <v>1.3918922809525509</v>
      </c>
      <c r="AW3048">
        <f t="shared" si="1109"/>
        <v>6.9665148849895657E-5</v>
      </c>
    </row>
    <row r="3049" spans="25:49" x14ac:dyDescent="0.25">
      <c r="Y3049">
        <f t="shared" si="1110"/>
        <v>15.235000000000982</v>
      </c>
      <c r="Z3049">
        <f t="shared" si="1101"/>
        <v>0.43045773772208074</v>
      </c>
      <c r="AA3049">
        <f t="shared" si="1088"/>
        <v>-0.27579569295343614</v>
      </c>
      <c r="AB3049">
        <f t="shared" si="1089"/>
        <v>-1.1118783221036439E-4</v>
      </c>
      <c r="AC3049">
        <f t="shared" si="1090"/>
        <v>-5.0927557539179026E-2</v>
      </c>
      <c r="AD3049">
        <f t="shared" si="1091"/>
        <v>-1.5343924697874744E-2</v>
      </c>
      <c r="AE3049">
        <f t="shared" si="1092"/>
        <v>-5.3274404464404828E-3</v>
      </c>
      <c r="AF3049">
        <f t="shared" si="1093"/>
        <v>-5.7071827014917788E-2</v>
      </c>
      <c r="AG3049">
        <f t="shared" si="1094"/>
        <v>-5.5185253808116486E-5</v>
      </c>
      <c r="AI3049">
        <f t="shared" si="1095"/>
        <v>-0.32717010203723412</v>
      </c>
      <c r="AJ3049">
        <f t="shared" si="1096"/>
        <v>-7.5689905593374435E-2</v>
      </c>
      <c r="AK3049">
        <f t="shared" si="1097"/>
        <v>-9.9865649307289778E-2</v>
      </c>
      <c r="AL3049">
        <f t="shared" si="1098"/>
        <v>-6.0834622531098489E-2</v>
      </c>
      <c r="AM3049">
        <f t="shared" si="1099"/>
        <v>-5.4382896425685869E-2</v>
      </c>
      <c r="AN3049">
        <f t="shared" si="1100"/>
        <v>-5.7080875744463667E-2</v>
      </c>
      <c r="AP3049">
        <f t="shared" si="1102"/>
        <v>14.660510851503943</v>
      </c>
      <c r="AQ3049">
        <f t="shared" si="1103"/>
        <v>0.41383231934708886</v>
      </c>
      <c r="AR3049">
        <f t="shared" si="1104"/>
        <v>1.1291649756402149E-3</v>
      </c>
      <c r="AS3049">
        <f t="shared" si="1105"/>
        <v>0.26001612864662449</v>
      </c>
      <c r="AT3049">
        <f t="shared" si="1106"/>
        <v>1.5122078805280104</v>
      </c>
      <c r="AU3049">
        <f t="shared" si="1107"/>
        <v>0.97711519299004135</v>
      </c>
      <c r="AV3049">
        <f t="shared" si="1108"/>
        <v>1.3916068883563131</v>
      </c>
      <c r="AW3049">
        <f t="shared" si="1109"/>
        <v>6.9388120961867456E-5</v>
      </c>
    </row>
    <row r="3050" spans="25:49" x14ac:dyDescent="0.25">
      <c r="Y3050">
        <f t="shared" si="1110"/>
        <v>15.240000000000983</v>
      </c>
      <c r="Z3050">
        <f t="shared" si="1101"/>
        <v>0.4301076056319354</v>
      </c>
      <c r="AA3050">
        <f t="shared" si="1088"/>
        <v>-0.27551438525767175</v>
      </c>
      <c r="AB3050">
        <f t="shared" si="1089"/>
        <v>-1.1119337703231892E-4</v>
      </c>
      <c r="AC3050">
        <f t="shared" si="1090"/>
        <v>-5.0880445970966394E-2</v>
      </c>
      <c r="AD3050">
        <f t="shared" si="1091"/>
        <v>-1.5343319444888056E-2</v>
      </c>
      <c r="AE3050">
        <f t="shared" si="1092"/>
        <v>-5.3321298112607562E-3</v>
      </c>
      <c r="AF3050">
        <f t="shared" si="1093"/>
        <v>-5.7065135143427079E-2</v>
      </c>
      <c r="AG3050">
        <f t="shared" si="1094"/>
        <v>-5.4965806142172316E-5</v>
      </c>
      <c r="AI3050">
        <f t="shared" si="1095"/>
        <v>-0.32686388689210488</v>
      </c>
      <c r="AJ3050">
        <f t="shared" si="1096"/>
        <v>-7.5653278415246661E-2</v>
      </c>
      <c r="AK3050">
        <f t="shared" si="1097"/>
        <v>-9.9817266545515454E-2</v>
      </c>
      <c r="AL3050">
        <f t="shared" si="1098"/>
        <v>-6.0833071274103936E-2</v>
      </c>
      <c r="AM3050">
        <f t="shared" si="1099"/>
        <v>-5.4381797764130609E-2</v>
      </c>
      <c r="AN3050">
        <f t="shared" si="1100"/>
        <v>-5.707414789012534E-2</v>
      </c>
      <c r="AP3050">
        <f t="shared" si="1102"/>
        <v>14.662663140192555</v>
      </c>
      <c r="AQ3050">
        <f t="shared" si="1103"/>
        <v>0.41245334088232144</v>
      </c>
      <c r="AR3050">
        <f t="shared" si="1104"/>
        <v>1.128609036479163E-3</v>
      </c>
      <c r="AS3050">
        <f t="shared" si="1105"/>
        <v>0.25976149085892858</v>
      </c>
      <c r="AT3050">
        <f t="shared" si="1106"/>
        <v>1.5121311609045209</v>
      </c>
      <c r="AU3050">
        <f t="shared" si="1107"/>
        <v>0.97708855578780918</v>
      </c>
      <c r="AV3050">
        <f t="shared" si="1108"/>
        <v>1.3913215292212384</v>
      </c>
      <c r="AW3050">
        <f t="shared" si="1109"/>
        <v>6.9112194692826827E-5</v>
      </c>
    </row>
    <row r="3051" spans="25:49" x14ac:dyDescent="0.25">
      <c r="Y3051">
        <f t="shared" si="1110"/>
        <v>15.245000000000983</v>
      </c>
      <c r="Z3051">
        <f t="shared" si="1101"/>
        <v>0.4297562782928101</v>
      </c>
      <c r="AA3051">
        <f t="shared" si="1088"/>
        <v>-0.27523194295934572</v>
      </c>
      <c r="AB3051">
        <f t="shared" si="1089"/>
        <v>-1.1119877560037365E-4</v>
      </c>
      <c r="AC3051">
        <f t="shared" si="1090"/>
        <v>-5.083333203980122E-2</v>
      </c>
      <c r="AD3051">
        <f t="shared" si="1091"/>
        <v>-1.5342714422720382E-2</v>
      </c>
      <c r="AE3051">
        <f t="shared" si="1092"/>
        <v>-5.3368193684343963E-3</v>
      </c>
      <c r="AF3051">
        <f t="shared" si="1093"/>
        <v>-5.7058443636072549E-2</v>
      </c>
      <c r="AG3051">
        <f t="shared" si="1094"/>
        <v>-5.4747231123806349E-5</v>
      </c>
      <c r="AI3051">
        <f t="shared" si="1095"/>
        <v>-0.32655653650766886</v>
      </c>
      <c r="AJ3051">
        <f t="shared" si="1096"/>
        <v>-7.5616649986451318E-2</v>
      </c>
      <c r="AK3051">
        <f t="shared" si="1097"/>
        <v>-9.9768882225857863E-2</v>
      </c>
      <c r="AL3051">
        <f t="shared" si="1098"/>
        <v>-6.083152090210614E-2</v>
      </c>
      <c r="AM3051">
        <f t="shared" si="1099"/>
        <v>-5.4380699755783676E-2</v>
      </c>
      <c r="AN3051">
        <f t="shared" si="1100"/>
        <v>-5.7067420543011269E-2</v>
      </c>
      <c r="AP3051">
        <f t="shared" si="1102"/>
        <v>14.664813678220714</v>
      </c>
      <c r="AQ3051">
        <f t="shared" si="1103"/>
        <v>0.41107576895603287</v>
      </c>
      <c r="AR3051">
        <f t="shared" si="1104"/>
        <v>1.1280530695940013E-3</v>
      </c>
      <c r="AS3051">
        <f t="shared" si="1105"/>
        <v>0.25950708862907373</v>
      </c>
      <c r="AT3051">
        <f t="shared" si="1106"/>
        <v>1.5120544443072965</v>
      </c>
      <c r="AU3051">
        <f t="shared" si="1107"/>
        <v>0.97706189513875286</v>
      </c>
      <c r="AV3051">
        <f t="shared" si="1108"/>
        <v>1.3910362035455213</v>
      </c>
      <c r="AW3051">
        <f t="shared" si="1109"/>
        <v>6.8837365662115921E-5</v>
      </c>
    </row>
    <row r="3052" spans="25:49" x14ac:dyDescent="0.25">
      <c r="Y3052">
        <f t="shared" si="1110"/>
        <v>15.250000000000984</v>
      </c>
      <c r="Z3052">
        <f t="shared" si="1101"/>
        <v>0.42940375065589365</v>
      </c>
      <c r="AA3052">
        <f t="shared" si="1088"/>
        <v>-0.27494836119680666</v>
      </c>
      <c r="AB3052">
        <f t="shared" si="1089"/>
        <v>-1.112040277331948E-4</v>
      </c>
      <c r="AC3052">
        <f t="shared" si="1090"/>
        <v>-5.0786215808124674E-2</v>
      </c>
      <c r="AD3052">
        <f t="shared" si="1091"/>
        <v>-1.534210963250676E-2</v>
      </c>
      <c r="AE3052">
        <f t="shared" si="1092"/>
        <v>-5.341509118467919E-3</v>
      </c>
      <c r="AF3052">
        <f t="shared" si="1093"/>
        <v>-5.7051752495858303E-2</v>
      </c>
      <c r="AG3052">
        <f t="shared" si="1094"/>
        <v>-5.4529525282880085E-5</v>
      </c>
      <c r="AI3052">
        <f t="shared" si="1095"/>
        <v>-0.32624804605413715</v>
      </c>
      <c r="AJ3052">
        <f t="shared" si="1096"/>
        <v>-7.5580020355185518E-2</v>
      </c>
      <c r="AK3052">
        <f t="shared" si="1097"/>
        <v>-9.9720496412637222E-2</v>
      </c>
      <c r="AL3052">
        <f t="shared" si="1098"/>
        <v>-6.0829971417902105E-2</v>
      </c>
      <c r="AM3052">
        <f t="shared" si="1099"/>
        <v>-5.4379602403145003E-2</v>
      </c>
      <c r="AN3052">
        <f t="shared" si="1100"/>
        <v>-5.706069370555656E-2</v>
      </c>
      <c r="AP3052">
        <f t="shared" si="1102"/>
        <v>14.666962459612177</v>
      </c>
      <c r="AQ3052">
        <f t="shared" si="1103"/>
        <v>0.40969960924123594</v>
      </c>
      <c r="AR3052">
        <f t="shared" si="1104"/>
        <v>1.1274970757159993E-3</v>
      </c>
      <c r="AS3052">
        <f t="shared" si="1105"/>
        <v>0.25925292196887467</v>
      </c>
      <c r="AT3052">
        <f t="shared" si="1106"/>
        <v>1.5119777307351829</v>
      </c>
      <c r="AU3052">
        <f t="shared" si="1107"/>
        <v>0.97703521104191071</v>
      </c>
      <c r="AV3052">
        <f t="shared" si="1108"/>
        <v>1.3907509113273409</v>
      </c>
      <c r="AW3052">
        <f t="shared" si="1109"/>
        <v>6.8563629506496844E-5</v>
      </c>
    </row>
    <row r="3053" spans="25:49" x14ac:dyDescent="0.25">
      <c r="Y3053">
        <f t="shared" si="1110"/>
        <v>15.255000000000985</v>
      </c>
      <c r="Z3053">
        <f t="shared" si="1101"/>
        <v>0.4290500176592042</v>
      </c>
      <c r="AA3053">
        <f t="shared" si="1088"/>
        <v>-0.27466363509578207</v>
      </c>
      <c r="AB3053">
        <f t="shared" si="1089"/>
        <v>-1.1120913325029628E-4</v>
      </c>
      <c r="AC3053">
        <f t="shared" si="1090"/>
        <v>-5.0739097338459362E-2</v>
      </c>
      <c r="AD3053">
        <f t="shared" si="1091"/>
        <v>-1.534150507538354E-2</v>
      </c>
      <c r="AE3053">
        <f t="shared" si="1092"/>
        <v>-5.3461990618695757E-3</v>
      </c>
      <c r="AF3053">
        <f t="shared" si="1093"/>
        <v>-5.7045061725796049E-2</v>
      </c>
      <c r="AG3053">
        <f t="shared" si="1094"/>
        <v>-5.4312685163054247E-5</v>
      </c>
      <c r="AI3053">
        <f t="shared" si="1095"/>
        <v>-0.3259384106891518</v>
      </c>
      <c r="AJ3053">
        <f t="shared" si="1096"/>
        <v>-7.5543389569718275E-2</v>
      </c>
      <c r="AK3053">
        <f t="shared" si="1097"/>
        <v>-9.9672109170266185E-2</v>
      </c>
      <c r="AL3053">
        <f t="shared" si="1098"/>
        <v>-6.0828422824300683E-2</v>
      </c>
      <c r="AM3053">
        <f t="shared" si="1099"/>
        <v>-5.4378505708725128E-2</v>
      </c>
      <c r="AN3053">
        <f t="shared" si="1100"/>
        <v>-5.705396738020619E-2</v>
      </c>
      <c r="AP3053">
        <f t="shared" si="1102"/>
        <v>14.669109478365458</v>
      </c>
      <c r="AQ3053">
        <f t="shared" si="1103"/>
        <v>0.4083248674352517</v>
      </c>
      <c r="AR3053">
        <f t="shared" si="1104"/>
        <v>1.1269410555773333E-3</v>
      </c>
      <c r="AS3053">
        <f t="shared" si="1105"/>
        <v>0.25899899088983402</v>
      </c>
      <c r="AT3053">
        <f t="shared" si="1106"/>
        <v>1.5119010201870204</v>
      </c>
      <c r="AU3053">
        <f t="shared" si="1107"/>
        <v>0.9770085034963184</v>
      </c>
      <c r="AV3053">
        <f t="shared" si="1108"/>
        <v>1.3904656525648615</v>
      </c>
      <c r="AW3053">
        <f t="shared" si="1109"/>
        <v>6.8290981880082406E-5</v>
      </c>
    </row>
    <row r="3054" spans="25:49" x14ac:dyDescent="0.25">
      <c r="Y3054">
        <f t="shared" si="1110"/>
        <v>15.260000000000986</v>
      </c>
      <c r="Z3054">
        <f t="shared" si="1101"/>
        <v>0.42869507422776088</v>
      </c>
      <c r="AA3054">
        <f t="shared" si="1088"/>
        <v>-0.27437775976954126</v>
      </c>
      <c r="AB3054">
        <f t="shared" si="1089"/>
        <v>-1.1121409197176683E-4</v>
      </c>
      <c r="AC3054">
        <f t="shared" si="1090"/>
        <v>-5.0691976693409066E-2</v>
      </c>
      <c r="AD3054">
        <f t="shared" si="1091"/>
        <v>-1.534090075248834E-2</v>
      </c>
      <c r="AE3054">
        <f t="shared" si="1092"/>
        <v>-5.3508891991494046E-3</v>
      </c>
      <c r="AF3054">
        <f t="shared" si="1093"/>
        <v>-5.7038371328905102E-2</v>
      </c>
      <c r="AG3054">
        <f t="shared" si="1094"/>
        <v>-5.4096707321733883E-5</v>
      </c>
      <c r="AI3054">
        <f t="shared" si="1095"/>
        <v>-0.32562762555794872</v>
      </c>
      <c r="AJ3054">
        <f t="shared" si="1096"/>
        <v>-7.5506757678390241E-2</v>
      </c>
      <c r="AK3054">
        <f t="shared" si="1097"/>
        <v>-9.9623720563249668E-2</v>
      </c>
      <c r="AL3054">
        <f t="shared" si="1098"/>
        <v>-6.0826875124122659E-2</v>
      </c>
      <c r="AM3054">
        <f t="shared" si="1099"/>
        <v>-5.4377409675045257E-2</v>
      </c>
      <c r="AN3054">
        <f t="shared" si="1100"/>
        <v>-5.7047241569414986E-2</v>
      </c>
      <c r="AP3054">
        <f t="shared" si="1102"/>
        <v>14.671254728453754</v>
      </c>
      <c r="AQ3054">
        <f t="shared" si="1103"/>
        <v>0.40695154925977256</v>
      </c>
      <c r="AR3054">
        <f t="shared" si="1104"/>
        <v>1.1263850099110819E-3</v>
      </c>
      <c r="AS3054">
        <f t="shared" si="1105"/>
        <v>0.25874529540314167</v>
      </c>
      <c r="AT3054">
        <f t="shared" si="1106"/>
        <v>1.5118243126616435</v>
      </c>
      <c r="AU3054">
        <f t="shared" si="1107"/>
        <v>0.97698177250100904</v>
      </c>
      <c r="AV3054">
        <f t="shared" si="1108"/>
        <v>1.3901804272562326</v>
      </c>
      <c r="AW3054">
        <f t="shared" si="1109"/>
        <v>6.8019418454267087E-5</v>
      </c>
    </row>
    <row r="3055" spans="25:49" x14ac:dyDescent="0.25">
      <c r="Y3055">
        <f t="shared" si="1110"/>
        <v>15.265000000000986</v>
      </c>
      <c r="Z3055">
        <f t="shared" si="1101"/>
        <v>0.42833891527375961</v>
      </c>
      <c r="AA3055">
        <f t="shared" si="1088"/>
        <v>-0.27409073031906273</v>
      </c>
      <c r="AB3055">
        <f t="shared" si="1089"/>
        <v>-1.112189037186771E-4</v>
      </c>
      <c r="AC3055">
        <f t="shared" si="1090"/>
        <v>-5.0644853935658478E-2</v>
      </c>
      <c r="AD3055">
        <f t="shared" si="1091"/>
        <v>-1.5340296664960054E-2</v>
      </c>
      <c r="AE3055">
        <f t="shared" si="1092"/>
        <v>-5.3555795308192159E-3</v>
      </c>
      <c r="AF3055">
        <f t="shared" si="1093"/>
        <v>-5.7031681308212505E-2</v>
      </c>
      <c r="AG3055">
        <f t="shared" si="1094"/>
        <v>-5.3881588330013797E-5</v>
      </c>
      <c r="AI3055">
        <f t="shared" si="1095"/>
        <v>-0.32531568579352482</v>
      </c>
      <c r="AJ3055">
        <f t="shared" si="1096"/>
        <v>-7.5470124729613716E-2</v>
      </c>
      <c r="AK3055">
        <f t="shared" si="1097"/>
        <v>-9.9575330656184513E-2</v>
      </c>
      <c r="AL3055">
        <f t="shared" si="1098"/>
        <v>-6.0825328320200704E-2</v>
      </c>
      <c r="AM3055">
        <f t="shared" si="1099"/>
        <v>-5.437631430463731E-2</v>
      </c>
      <c r="AN3055">
        <f t="shared" si="1100"/>
        <v>-5.7040516275647754E-2</v>
      </c>
      <c r="AP3055">
        <f t="shared" si="1102"/>
        <v>14.673398203824894</v>
      </c>
      <c r="AQ3055">
        <f t="shared" si="1103"/>
        <v>0.40557966046092464</v>
      </c>
      <c r="AR3055">
        <f t="shared" si="1104"/>
        <v>1.1258289394512229E-3</v>
      </c>
      <c r="AS3055">
        <f t="shared" si="1105"/>
        <v>0.25849183551967458</v>
      </c>
      <c r="AT3055">
        <f t="shared" si="1106"/>
        <v>1.5117476081578811</v>
      </c>
      <c r="AU3055">
        <f t="shared" si="1107"/>
        <v>0.97695501805501328</v>
      </c>
      <c r="AV3055">
        <f t="shared" si="1108"/>
        <v>1.3898952353995879</v>
      </c>
      <c r="AW3055">
        <f t="shared" si="1109"/>
        <v>6.7748934917658376E-5</v>
      </c>
    </row>
    <row r="3056" spans="25:49" x14ac:dyDescent="0.25">
      <c r="Y3056">
        <f t="shared" si="1110"/>
        <v>15.270000000000987</v>
      </c>
      <c r="Z3056">
        <f t="shared" si="1101"/>
        <v>0.42798153569675401</v>
      </c>
      <c r="AA3056">
        <f t="shared" si="1088"/>
        <v>-0.27380254183320657</v>
      </c>
      <c r="AB3056">
        <f t="shared" si="1089"/>
        <v>-1.1122356831266803E-4</v>
      </c>
      <c r="AC3056">
        <f t="shared" si="1090"/>
        <v>-5.0597729127972814E-2</v>
      </c>
      <c r="AD3056">
        <f t="shared" si="1091"/>
        <v>-1.5339692813938856E-2</v>
      </c>
      <c r="AE3056">
        <f t="shared" si="1092"/>
        <v>-5.3602700573926439E-3</v>
      </c>
      <c r="AF3056">
        <f t="shared" si="1093"/>
        <v>-5.7024991666752907E-2</v>
      </c>
      <c r="AG3056">
        <f t="shared" si="1094"/>
        <v>-5.3667324772623989E-5</v>
      </c>
      <c r="AI3056">
        <f t="shared" si="1095"/>
        <v>-0.3250025865168103</v>
      </c>
      <c r="AJ3056">
        <f t="shared" si="1096"/>
        <v>-7.54334907718721E-2</v>
      </c>
      <c r="AK3056">
        <f t="shared" si="1097"/>
        <v>-9.9526939513759141E-2</v>
      </c>
      <c r="AL3056">
        <f t="shared" si="1098"/>
        <v>-6.0823782415379439E-2</v>
      </c>
      <c r="AM3056">
        <f t="shared" si="1099"/>
        <v>-5.4375219600043899E-2</v>
      </c>
      <c r="AN3056">
        <f t="shared" si="1100"/>
        <v>-5.7033791501379147E-2</v>
      </c>
      <c r="AP3056">
        <f t="shared" si="1102"/>
        <v>14.675539898401263</v>
      </c>
      <c r="AQ3056">
        <f t="shared" si="1103"/>
        <v>0.40420920680932909</v>
      </c>
      <c r="AR3056">
        <f t="shared" si="1104"/>
        <v>1.1252728449326294E-3</v>
      </c>
      <c r="AS3056">
        <f t="shared" si="1105"/>
        <v>0.25823861124999625</v>
      </c>
      <c r="AT3056">
        <f t="shared" si="1106"/>
        <v>1.5116709066745564</v>
      </c>
      <c r="AU3056">
        <f t="shared" si="1107"/>
        <v>0.97692824015735913</v>
      </c>
      <c r="AV3056">
        <f t="shared" si="1108"/>
        <v>1.3896100769930468</v>
      </c>
      <c r="AW3056">
        <f t="shared" si="1109"/>
        <v>6.7479526976008263E-5</v>
      </c>
    </row>
    <row r="3057" spans="25:49" x14ac:dyDescent="0.25">
      <c r="Y3057">
        <f t="shared" si="1110"/>
        <v>15.275000000000988</v>
      </c>
      <c r="Z3057">
        <f t="shared" si="1101"/>
        <v>0.42762293038384136</v>
      </c>
      <c r="AA3057">
        <f t="shared" si="1088"/>
        <v>-0.27351318938889091</v>
      </c>
      <c r="AB3057">
        <f t="shared" si="1089"/>
        <v>-1.1122808557628853E-4</v>
      </c>
      <c r="AC3057">
        <f t="shared" si="1090"/>
        <v>-5.055060233319756E-2</v>
      </c>
      <c r="AD3057">
        <f t="shared" si="1091"/>
        <v>-1.5339089200566253E-2</v>
      </c>
      <c r="AE3057">
        <f t="shared" si="1092"/>
        <v>-5.3649607793851747E-3</v>
      </c>
      <c r="AF3057">
        <f t="shared" si="1093"/>
        <v>-5.7018302407568743E-2</v>
      </c>
      <c r="AG3057">
        <f t="shared" si="1094"/>
        <v>-5.3453913247875548E-5</v>
      </c>
      <c r="AI3057">
        <f t="shared" si="1095"/>
        <v>-0.3246883228368449</v>
      </c>
      <c r="AJ3057">
        <f t="shared" si="1096"/>
        <v>-7.539685585372001E-2</v>
      </c>
      <c r="AK3057">
        <f t="shared" si="1097"/>
        <v>-9.9478547200753387E-2</v>
      </c>
      <c r="AL3057">
        <f t="shared" si="1098"/>
        <v>-6.0822237412515516E-2</v>
      </c>
      <c r="AM3057">
        <f t="shared" si="1099"/>
        <v>-5.4374125563818466E-2</v>
      </c>
      <c r="AN3057">
        <f t="shared" si="1100"/>
        <v>-5.7027067249093816E-2</v>
      </c>
      <c r="AP3057">
        <f t="shared" si="1102"/>
        <v>14.677679806079748</v>
      </c>
      <c r="AQ3057">
        <f t="shared" si="1103"/>
        <v>0.40284019410016286</v>
      </c>
      <c r="AR3057">
        <f t="shared" si="1104"/>
        <v>1.124716727091066E-3</v>
      </c>
      <c r="AS3057">
        <f t="shared" si="1105"/>
        <v>0.25798562260435637</v>
      </c>
      <c r="AT3057">
        <f t="shared" si="1106"/>
        <v>1.5115942082104867</v>
      </c>
      <c r="AU3057">
        <f t="shared" si="1107"/>
        <v>0.97690143880707214</v>
      </c>
      <c r="AV3057">
        <f t="shared" si="1108"/>
        <v>1.3893249520347131</v>
      </c>
      <c r="AW3057">
        <f t="shared" si="1109"/>
        <v>6.7211190352145102E-5</v>
      </c>
    </row>
    <row r="3058" spans="25:49" x14ac:dyDescent="0.25">
      <c r="Y3058">
        <f t="shared" si="1110"/>
        <v>15.280000000000989</v>
      </c>
      <c r="Z3058">
        <f t="shared" si="1101"/>
        <v>0.42726309420985364</v>
      </c>
      <c r="AA3058">
        <f t="shared" si="1088"/>
        <v>-0.27322266805127438</v>
      </c>
      <c r="AB3058">
        <f t="shared" si="1089"/>
        <v>-1.1123245533280573E-4</v>
      </c>
      <c r="AC3058">
        <f t="shared" si="1090"/>
        <v>-5.0503473614258158E-2</v>
      </c>
      <c r="AD3058">
        <f t="shared" si="1091"/>
        <v>-1.5338485825985064E-2</v>
      </c>
      <c r="AE3058">
        <f t="shared" si="1092"/>
        <v>-5.3696516973140533E-3</v>
      </c>
      <c r="AF3058">
        <f t="shared" si="1093"/>
        <v>-5.7011613533710183E-2</v>
      </c>
      <c r="AG3058">
        <f t="shared" si="1094"/>
        <v>-5.3241350367606558E-5</v>
      </c>
      <c r="AI3058">
        <f t="shared" si="1095"/>
        <v>-0.32437288985096036</v>
      </c>
      <c r="AJ3058">
        <f t="shared" si="1096"/>
        <v>-7.5360220023782801E-2</v>
      </c>
      <c r="AK3058">
        <f t="shared" si="1097"/>
        <v>-9.9430153782038094E-2</v>
      </c>
      <c r="AL3058">
        <f t="shared" si="1098"/>
        <v>-6.082069331447755E-2</v>
      </c>
      <c r="AM3058">
        <f t="shared" si="1099"/>
        <v>-5.4373032198525149E-2</v>
      </c>
      <c r="AN3058">
        <f t="shared" si="1100"/>
        <v>-5.7020343521286376E-2</v>
      </c>
      <c r="AP3058">
        <f t="shared" si="1102"/>
        <v>14.679817920731669</v>
      </c>
      <c r="AQ3058">
        <f t="shared" si="1103"/>
        <v>0.40147262815321821</v>
      </c>
      <c r="AR3058">
        <f t="shared" si="1104"/>
        <v>1.1241605866631845E-3</v>
      </c>
      <c r="AS3058">
        <f t="shared" si="1105"/>
        <v>0.25773286959269032</v>
      </c>
      <c r="AT3058">
        <f t="shared" si="1106"/>
        <v>1.511517512764484</v>
      </c>
      <c r="AU3058">
        <f t="shared" si="1107"/>
        <v>0.97687461400317521</v>
      </c>
      <c r="AV3058">
        <f t="shared" si="1108"/>
        <v>1.3890398605226753</v>
      </c>
      <c r="AW3058">
        <f t="shared" si="1109"/>
        <v>6.6943920785905679E-5</v>
      </c>
    </row>
    <row r="3059" spans="25:49" x14ac:dyDescent="0.25">
      <c r="Y3059">
        <f t="shared" si="1110"/>
        <v>15.28500000000099</v>
      </c>
      <c r="Z3059">
        <f t="shared" si="1101"/>
        <v>0.42690202203755384</v>
      </c>
      <c r="AA3059">
        <f t="shared" si="1088"/>
        <v>-0.27293097287394241</v>
      </c>
      <c r="AB3059">
        <f t="shared" si="1089"/>
        <v>-1.1123667740625131E-4</v>
      </c>
      <c r="AC3059">
        <f t="shared" si="1090"/>
        <v>-5.0456343034159627E-2</v>
      </c>
      <c r="AD3059">
        <f t="shared" si="1091"/>
        <v>-1.5337882691339478E-2</v>
      </c>
      <c r="AE3059">
        <f t="shared" si="1092"/>
        <v>-5.3743428116983941E-3</v>
      </c>
      <c r="AF3059">
        <f t="shared" si="1093"/>
        <v>-5.7004925048235157E-2</v>
      </c>
      <c r="AG3059">
        <f t="shared" si="1094"/>
        <v>-5.3029632757128361E-5</v>
      </c>
      <c r="AI3059">
        <f t="shared" si="1095"/>
        <v>-0.32405628264496611</v>
      </c>
      <c r="AJ3059">
        <f t="shared" si="1096"/>
        <v>-7.5323583330756408E-2</v>
      </c>
      <c r="AK3059">
        <f t="shared" si="1097"/>
        <v>-9.9381759322574842E-2</v>
      </c>
      <c r="AL3059">
        <f t="shared" si="1098"/>
        <v>-6.0819150124146223E-2</v>
      </c>
      <c r="AM3059">
        <f t="shared" si="1099"/>
        <v>-5.4371939506738937E-2</v>
      </c>
      <c r="AN3059">
        <f t="shared" si="1100"/>
        <v>-5.7013620320461415E-2</v>
      </c>
      <c r="AP3059">
        <f t="shared" si="1102"/>
        <v>14.681954236202719</v>
      </c>
      <c r="AQ3059">
        <f t="shared" si="1103"/>
        <v>0.40010651481296161</v>
      </c>
      <c r="AR3059">
        <f t="shared" si="1104"/>
        <v>1.1236044243865203E-3</v>
      </c>
      <c r="AS3059">
        <f t="shared" si="1105"/>
        <v>0.25748035222461901</v>
      </c>
      <c r="AT3059">
        <f t="shared" si="1106"/>
        <v>1.511440820335354</v>
      </c>
      <c r="AU3059">
        <f t="shared" si="1107"/>
        <v>0.97684776574468868</v>
      </c>
      <c r="AV3059">
        <f t="shared" si="1108"/>
        <v>1.3887548024550067</v>
      </c>
      <c r="AW3059">
        <f t="shared" si="1109"/>
        <v>6.6677714034067603E-5</v>
      </c>
    </row>
    <row r="3060" spans="25:49" x14ac:dyDescent="0.25">
      <c r="Y3060">
        <f t="shared" si="1110"/>
        <v>15.29000000000099</v>
      </c>
      <c r="Z3060">
        <f t="shared" si="1101"/>
        <v>0.42653970871783681</v>
      </c>
      <c r="AA3060">
        <f t="shared" si="1088"/>
        <v>-0.27263809889909874</v>
      </c>
      <c r="AB3060">
        <f t="shared" si="1089"/>
        <v>-1.1124075162146765E-4</v>
      </c>
      <c r="AC3060">
        <f t="shared" si="1090"/>
        <v>-5.0409210655986296E-2</v>
      </c>
      <c r="AD3060">
        <f t="shared" si="1091"/>
        <v>-1.5337279797774944E-2</v>
      </c>
      <c r="AE3060">
        <f t="shared" si="1092"/>
        <v>-5.3790341230591605E-3</v>
      </c>
      <c r="AF3060">
        <f t="shared" si="1093"/>
        <v>-5.6998236954209414E-2</v>
      </c>
      <c r="AG3060">
        <f t="shared" si="1094"/>
        <v>-5.2818757055171964E-5</v>
      </c>
      <c r="AI3060">
        <f t="shared" si="1095"/>
        <v>-0.32373849629334112</v>
      </c>
      <c r="AJ3060">
        <f t="shared" si="1096"/>
        <v>-7.5286945823407156E-2</v>
      </c>
      <c r="AK3060">
        <f t="shared" si="1097"/>
        <v>-9.9333363887415621E-2</v>
      </c>
      <c r="AL3060">
        <f t="shared" si="1098"/>
        <v>-6.0817607844414222E-2</v>
      </c>
      <c r="AM3060">
        <f t="shared" si="1099"/>
        <v>-5.4370847491045614E-2</v>
      </c>
      <c r="AN3060">
        <f t="shared" si="1100"/>
        <v>-5.7006897649133526E-2</v>
      </c>
      <c r="AP3060">
        <f t="shared" si="1102"/>
        <v>14.684088746312908</v>
      </c>
      <c r="AQ3060">
        <f t="shared" si="1103"/>
        <v>0.39874185994859168</v>
      </c>
      <c r="AR3060">
        <f t="shared" si="1104"/>
        <v>1.123048240999489E-3</v>
      </c>
      <c r="AS3060">
        <f t="shared" si="1105"/>
        <v>0.25722807050944818</v>
      </c>
      <c r="AT3060">
        <f t="shared" si="1106"/>
        <v>1.5113641309218973</v>
      </c>
      <c r="AU3060">
        <f t="shared" si="1107"/>
        <v>0.97682089403063022</v>
      </c>
      <c r="AV3060">
        <f t="shared" si="1108"/>
        <v>1.3884697778297654</v>
      </c>
      <c r="AW3060">
        <f t="shared" si="1109"/>
        <v>6.6412565870281921E-5</v>
      </c>
    </row>
    <row r="3061" spans="25:49" x14ac:dyDescent="0.25">
      <c r="Y3061">
        <f t="shared" si="1110"/>
        <v>15.295000000000991</v>
      </c>
      <c r="Z3061">
        <f t="shared" si="1101"/>
        <v>0.42617614908993706</v>
      </c>
      <c r="AA3061">
        <f t="shared" si="1088"/>
        <v>-0.27234404115776312</v>
      </c>
      <c r="AB3061">
        <f t="shared" si="1089"/>
        <v>-1.1124467780405691E-4</v>
      </c>
      <c r="AC3061">
        <f t="shared" si="1090"/>
        <v>-5.0362076542901486E-2</v>
      </c>
      <c r="AD3061">
        <f t="shared" si="1091"/>
        <v>-1.5336677146438346E-2</v>
      </c>
      <c r="AE3061">
        <f t="shared" si="1092"/>
        <v>-5.3837256319191834E-3</v>
      </c>
      <c r="AF3061">
        <f t="shared" si="1093"/>
        <v>-5.6991549254706543E-2</v>
      </c>
      <c r="AG3061">
        <f t="shared" si="1094"/>
        <v>-5.2608719913834677E-5</v>
      </c>
      <c r="AI3061">
        <f t="shared" si="1095"/>
        <v>-0.32341952585943101</v>
      </c>
      <c r="AJ3061">
        <f t="shared" si="1096"/>
        <v>-7.5250307550571521E-2</v>
      </c>
      <c r="AK3061">
        <f t="shared" si="1097"/>
        <v>-9.9284967541702587E-2</v>
      </c>
      <c r="AL3061">
        <f t="shared" si="1098"/>
        <v>-6.0816066478186409E-2</v>
      </c>
      <c r="AM3061">
        <f t="shared" si="1099"/>
        <v>-5.4369756154041882E-2</v>
      </c>
      <c r="AN3061">
        <f t="shared" si="1100"/>
        <v>-5.7000175509827347E-2</v>
      </c>
      <c r="AP3061">
        <f t="shared" si="1102"/>
        <v>14.686221444856496</v>
      </c>
      <c r="AQ3061">
        <f t="shared" si="1103"/>
        <v>0.397378669454096</v>
      </c>
      <c r="AR3061">
        <f t="shared" si="1104"/>
        <v>1.1224920372413815E-3</v>
      </c>
      <c r="AS3061">
        <f t="shared" si="1105"/>
        <v>0.25697602445616818</v>
      </c>
      <c r="AT3061">
        <f t="shared" si="1106"/>
        <v>1.5112874445229083</v>
      </c>
      <c r="AU3061">
        <f t="shared" si="1107"/>
        <v>0.97679399886001494</v>
      </c>
      <c r="AV3061">
        <f t="shared" si="1108"/>
        <v>1.3881847866449943</v>
      </c>
      <c r="AW3061">
        <f t="shared" si="1109"/>
        <v>6.614847208500602E-5</v>
      </c>
    </row>
    <row r="3062" spans="25:49" x14ac:dyDescent="0.25">
      <c r="Y3062">
        <f t="shared" si="1110"/>
        <v>15.300000000000992</v>
      </c>
      <c r="Z3062">
        <f t="shared" si="1101"/>
        <v>0.42581133798164017</v>
      </c>
      <c r="AA3062">
        <f t="shared" si="1088"/>
        <v>-0.27204879466997195</v>
      </c>
      <c r="AB3062">
        <f t="shared" si="1089"/>
        <v>-1.1124845578039939E-4</v>
      </c>
      <c r="AC3062">
        <f t="shared" si="1090"/>
        <v>-5.0314940758147166E-2</v>
      </c>
      <c r="AD3062">
        <f t="shared" si="1091"/>
        <v>-1.5336074738477975E-2</v>
      </c>
      <c r="AE3062">
        <f t="shared" si="1092"/>
        <v>-5.3884173388030849E-3</v>
      </c>
      <c r="AF3062">
        <f t="shared" si="1093"/>
        <v>-5.6984861952807997E-2</v>
      </c>
      <c r="AG3062">
        <f t="shared" si="1094"/>
        <v>-5.239951799852693E-5</v>
      </c>
      <c r="AI3062">
        <f t="shared" si="1095"/>
        <v>-0.32309936639564901</v>
      </c>
      <c r="AJ3062">
        <f t="shared" si="1096"/>
        <v>-7.5213668561155841E-2</v>
      </c>
      <c r="AK3062">
        <f t="shared" si="1097"/>
        <v>-9.9236570350667741E-2</v>
      </c>
      <c r="AL3062">
        <f t="shared" si="1098"/>
        <v>-6.0814526028379723E-2</v>
      </c>
      <c r="AM3062">
        <f t="shared" si="1099"/>
        <v>-5.4368665498335231E-2</v>
      </c>
      <c r="AN3062">
        <f t="shared" si="1100"/>
        <v>-5.6993453905077561E-2</v>
      </c>
      <c r="AP3062">
        <f t="shared" si="1102"/>
        <v>14.688352325601945</v>
      </c>
      <c r="AQ3062">
        <f t="shared" si="1103"/>
        <v>0.39601694924830699</v>
      </c>
      <c r="AR3062">
        <f t="shared" si="1104"/>
        <v>1.1219358138523611E-3</v>
      </c>
      <c r="AS3062">
        <f t="shared" si="1105"/>
        <v>0.25672421407345364</v>
      </c>
      <c r="AT3062">
        <f t="shared" si="1106"/>
        <v>1.5112107611371761</v>
      </c>
      <c r="AU3062">
        <f t="shared" si="1107"/>
        <v>0.97676708023185532</v>
      </c>
      <c r="AV3062">
        <f t="shared" si="1108"/>
        <v>1.3878998288987208</v>
      </c>
      <c r="AW3062">
        <f t="shared" si="1109"/>
        <v>6.5885428485436799E-5</v>
      </c>
    </row>
    <row r="3063" spans="25:49" x14ac:dyDescent="0.25">
      <c r="Y3063">
        <f t="shared" si="1110"/>
        <v>15.305000000000993</v>
      </c>
      <c r="Z3063">
        <f t="shared" si="1101"/>
        <v>0.42544527020950113</v>
      </c>
      <c r="AA3063">
        <f t="shared" si="1088"/>
        <v>-0.27175235444498674</v>
      </c>
      <c r="AB3063">
        <f t="shared" si="1089"/>
        <v>-1.1125208537772751E-4</v>
      </c>
      <c r="AC3063">
        <f t="shared" si="1090"/>
        <v>-5.026780336504362E-2</v>
      </c>
      <c r="AD3063">
        <f t="shared" si="1091"/>
        <v>-1.5335472575043432E-2</v>
      </c>
      <c r="AE3063">
        <f t="shared" si="1092"/>
        <v>-5.3931092442374446E-3</v>
      </c>
      <c r="AF3063">
        <f t="shared" si="1093"/>
        <v>-5.697817505160311E-2</v>
      </c>
      <c r="AG3063">
        <f t="shared" si="1094"/>
        <v>-5.2191147987919406E-5</v>
      </c>
      <c r="AI3063">
        <f t="shared" si="1095"/>
        <v>-0.32277801294368369</v>
      </c>
      <c r="AJ3063">
        <f t="shared" si="1096"/>
        <v>-7.5177028904136176E-2</v>
      </c>
      <c r="AK3063">
        <f t="shared" si="1097"/>
        <v>-9.9188172379632539E-2</v>
      </c>
      <c r="AL3063">
        <f t="shared" si="1098"/>
        <v>-6.0812986497923244E-2</v>
      </c>
      <c r="AM3063">
        <f t="shared" si="1099"/>
        <v>-5.4367575526544108E-2</v>
      </c>
      <c r="AN3063">
        <f t="shared" si="1100"/>
        <v>-5.6986732837428895E-2</v>
      </c>
      <c r="AP3063">
        <f t="shared" si="1102"/>
        <v>14.690481382291853</v>
      </c>
      <c r="AQ3063">
        <f t="shared" si="1103"/>
        <v>0.39465670527495694</v>
      </c>
      <c r="AR3063">
        <f t="shared" si="1104"/>
        <v>1.121379571573459E-3</v>
      </c>
      <c r="AS3063">
        <f t="shared" si="1105"/>
        <v>0.25647263936966286</v>
      </c>
      <c r="AT3063">
        <f t="shared" si="1106"/>
        <v>1.5111340807634837</v>
      </c>
      <c r="AU3063">
        <f t="shared" si="1107"/>
        <v>0.97674013814516125</v>
      </c>
      <c r="AV3063">
        <f t="shared" si="1108"/>
        <v>1.3876149045889568</v>
      </c>
      <c r="AW3063">
        <f t="shared" si="1109"/>
        <v>6.5623430895444127E-5</v>
      </c>
    </row>
    <row r="3064" spans="25:49" x14ac:dyDescent="0.25">
      <c r="Y3064">
        <f t="shared" si="1110"/>
        <v>15.310000000000993</v>
      </c>
      <c r="Z3064">
        <f t="shared" si="1101"/>
        <v>0.42507794057906712</v>
      </c>
      <c r="AA3064">
        <f t="shared" si="1088"/>
        <v>-0.27145471548150579</v>
      </c>
      <c r="AB3064">
        <f t="shared" si="1089"/>
        <v>-1.1125556642400537E-4</v>
      </c>
      <c r="AC3064">
        <f t="shared" si="1090"/>
        <v>-5.0220664426989151E-2</v>
      </c>
      <c r="AD3064">
        <f t="shared" si="1091"/>
        <v>-1.5334870657285731E-2</v>
      </c>
      <c r="AE3064">
        <f t="shared" si="1092"/>
        <v>-5.3978013487507494E-3</v>
      </c>
      <c r="AF3064">
        <f t="shared" si="1093"/>
        <v>-5.6971488554189091E-2</v>
      </c>
      <c r="AG3064">
        <f t="shared" si="1094"/>
        <v>-5.1983606573890231E-5</v>
      </c>
      <c r="AI3064">
        <f t="shared" si="1095"/>
        <v>-0.3224554605347108</v>
      </c>
      <c r="AJ3064">
        <f t="shared" si="1096"/>
        <v>-7.514038862855793E-2</v>
      </c>
      <c r="AK3064">
        <f t="shared" si="1097"/>
        <v>-9.9139773694007685E-2</v>
      </c>
      <c r="AL3064">
        <f t="shared" si="1098"/>
        <v>-6.0811447889758237E-2</v>
      </c>
      <c r="AM3064">
        <f t="shared" si="1099"/>
        <v>-5.4366486241297911E-2</v>
      </c>
      <c r="AN3064">
        <f t="shared" si="1100"/>
        <v>-5.698001230943614E-2</v>
      </c>
      <c r="AP3064">
        <f t="shared" si="1102"/>
        <v>14.692608608642901</v>
      </c>
      <c r="AQ3064">
        <f t="shared" si="1103"/>
        <v>0.39329794350273178</v>
      </c>
      <c r="AR3064">
        <f t="shared" si="1104"/>
        <v>1.1208233111465703E-3</v>
      </c>
      <c r="AS3064">
        <f t="shared" si="1105"/>
        <v>0.25622130035283758</v>
      </c>
      <c r="AT3064">
        <f t="shared" si="1106"/>
        <v>1.5110574034006083</v>
      </c>
      <c r="AU3064">
        <f t="shared" si="1107"/>
        <v>0.97671317259894008</v>
      </c>
      <c r="AV3064">
        <f t="shared" si="1108"/>
        <v>1.3873300137136988</v>
      </c>
      <c r="AW3064">
        <f t="shared" si="1109"/>
        <v>6.536247515550449E-5</v>
      </c>
    </row>
    <row r="3065" spans="25:49" x14ac:dyDescent="0.25">
      <c r="Y3065">
        <f t="shared" si="1110"/>
        <v>15.315000000000994</v>
      </c>
      <c r="Z3065">
        <f t="shared" si="1101"/>
        <v>0.4247093438851075</v>
      </c>
      <c r="AA3065">
        <f t="shared" si="1088"/>
        <v>-0.27115587276788283</v>
      </c>
      <c r="AB3065">
        <f t="shared" si="1089"/>
        <v>-1.1125889874797488E-4</v>
      </c>
      <c r="AC3065">
        <f t="shared" si="1090"/>
        <v>-5.0173524007459794E-2</v>
      </c>
      <c r="AD3065">
        <f t="shared" si="1091"/>
        <v>-1.5334268986357365E-2</v>
      </c>
      <c r="AE3065">
        <f t="shared" si="1092"/>
        <v>-5.4024936528732177E-3</v>
      </c>
      <c r="AF3065">
        <f t="shared" si="1093"/>
        <v>-5.6964802463671194E-2</v>
      </c>
      <c r="AG3065">
        <f t="shared" si="1094"/>
        <v>-5.1776890461472489E-5</v>
      </c>
      <c r="AI3065">
        <f t="shared" si="1095"/>
        <v>-0.32213170418961162</v>
      </c>
      <c r="AJ3065">
        <f t="shared" si="1096"/>
        <v>-7.5103747783535763E-2</v>
      </c>
      <c r="AK3065">
        <f t="shared" si="1097"/>
        <v>-9.90913743592928E-2</v>
      </c>
      <c r="AL3065">
        <f t="shared" si="1098"/>
        <v>-6.0809910206838139E-2</v>
      </c>
      <c r="AM3065">
        <f t="shared" si="1099"/>
        <v>-5.4365397645236888E-2</v>
      </c>
      <c r="AN3065">
        <f t="shared" si="1100"/>
        <v>-5.6973292323664257E-2</v>
      </c>
      <c r="AP3065">
        <f t="shared" si="1102"/>
        <v>14.694733998345797</v>
      </c>
      <c r="AQ3065">
        <f t="shared" si="1103"/>
        <v>0.39194066992532406</v>
      </c>
      <c r="AR3065">
        <f t="shared" si="1104"/>
        <v>1.1202670333144503E-3</v>
      </c>
      <c r="AS3065">
        <f t="shared" si="1105"/>
        <v>0.25597019703070262</v>
      </c>
      <c r="AT3065">
        <f t="shared" si="1106"/>
        <v>1.5109807290473218</v>
      </c>
      <c r="AU3065">
        <f t="shared" si="1107"/>
        <v>0.97668618359219628</v>
      </c>
      <c r="AV3065">
        <f t="shared" si="1108"/>
        <v>1.3870451562709278</v>
      </c>
      <c r="AW3065">
        <f t="shared" si="1109"/>
        <v>6.5102557122635E-5</v>
      </c>
    </row>
    <row r="3066" spans="25:49" x14ac:dyDescent="0.25">
      <c r="Y3066">
        <f t="shared" si="1110"/>
        <v>15.320000000000995</v>
      </c>
      <c r="Z3066">
        <f t="shared" si="1101"/>
        <v>0.42433947491184754</v>
      </c>
      <c r="AA3066">
        <f t="shared" si="1088"/>
        <v>-0.27085582128234975</v>
      </c>
      <c r="AB3066">
        <f t="shared" si="1089"/>
        <v>-1.1126208217927125E-4</v>
      </c>
      <c r="AC3066">
        <f t="shared" si="1090"/>
        <v>-5.0126382170008768E-2</v>
      </c>
      <c r="AD3066">
        <f t="shared" si="1091"/>
        <v>-1.5333667563412194E-2</v>
      </c>
      <c r="AE3066">
        <f t="shared" si="1092"/>
        <v>-5.4071861571371423E-3</v>
      </c>
      <c r="AF3066">
        <f t="shared" si="1093"/>
        <v>-5.6958116783162566E-2</v>
      </c>
      <c r="AG3066">
        <f t="shared" si="1094"/>
        <v>-5.157099636880192E-5</v>
      </c>
      <c r="AI3066">
        <f t="shared" si="1095"/>
        <v>-0.32180673891919576</v>
      </c>
      <c r="AJ3066">
        <f t="shared" si="1096"/>
        <v>-7.5067106418253246E-2</v>
      </c>
      <c r="AK3066">
        <f t="shared" si="1097"/>
        <v>-9.9042974441075973E-2</v>
      </c>
      <c r="AL3066">
        <f t="shared" si="1098"/>
        <v>-6.080837345212866E-2</v>
      </c>
      <c r="AM3066">
        <f t="shared" si="1099"/>
        <v>-5.4364309741012369E-2</v>
      </c>
      <c r="AN3066">
        <f t="shared" si="1100"/>
        <v>-5.696657288268827E-2</v>
      </c>
      <c r="AP3066">
        <f t="shared" si="1102"/>
        <v>14.696857545065223</v>
      </c>
      <c r="AQ3066">
        <f t="shared" si="1103"/>
        <v>0.39058489056148443</v>
      </c>
      <c r="AR3066">
        <f t="shared" si="1104"/>
        <v>1.1197107388207102E-3</v>
      </c>
      <c r="AS3066">
        <f t="shared" si="1105"/>
        <v>0.25571932941066527</v>
      </c>
      <c r="AT3066">
        <f t="shared" si="1106"/>
        <v>1.51090405770239</v>
      </c>
      <c r="AU3066">
        <f t="shared" si="1107"/>
        <v>0.97665917112393186</v>
      </c>
      <c r="AV3066">
        <f t="shared" si="1108"/>
        <v>1.3867603322586095</v>
      </c>
      <c r="AW3066">
        <f t="shared" si="1109"/>
        <v>6.4843672670327591E-5</v>
      </c>
    </row>
    <row r="3067" spans="25:49" x14ac:dyDescent="0.25">
      <c r="Y3067">
        <f t="shared" si="1110"/>
        <v>15.325000000000996</v>
      </c>
      <c r="Z3067">
        <f t="shared" si="1101"/>
        <v>0.42396832843321008</v>
      </c>
      <c r="AA3067">
        <f t="shared" si="1088"/>
        <v>-0.27055455599324635</v>
      </c>
      <c r="AB3067">
        <f t="shared" si="1089"/>
        <v>-1.1126511654819151E-4</v>
      </c>
      <c r="AC3067">
        <f t="shared" si="1090"/>
        <v>-5.0079238978266487E-2</v>
      </c>
      <c r="AD3067">
        <f t="shared" si="1091"/>
        <v>-1.5333066389605533E-2</v>
      </c>
      <c r="AE3067">
        <f t="shared" si="1092"/>
        <v>-5.4118788620766654E-3</v>
      </c>
      <c r="AF3067">
        <f t="shared" si="1093"/>
        <v>-5.6951431515784315E-2</v>
      </c>
      <c r="AG3067">
        <f t="shared" si="1094"/>
        <v>-5.1365921027064803E-5</v>
      </c>
      <c r="AI3067">
        <f t="shared" si="1095"/>
        <v>-0.32148055972443024</v>
      </c>
      <c r="AJ3067">
        <f t="shared" si="1096"/>
        <v>-7.503046458196265E-2</v>
      </c>
      <c r="AK3067">
        <f t="shared" si="1097"/>
        <v>-9.8994574005033684E-2</v>
      </c>
      <c r="AL3067">
        <f t="shared" si="1098"/>
        <v>-6.0806837628607703E-2</v>
      </c>
      <c r="AM3067">
        <f t="shared" si="1099"/>
        <v>-5.4363222531286601E-2</v>
      </c>
      <c r="AN3067">
        <f t="shared" si="1100"/>
        <v>-5.6959853989093305E-2</v>
      </c>
      <c r="AP3067">
        <f t="shared" si="1102"/>
        <v>14.698979242439782</v>
      </c>
      <c r="AQ3067">
        <f t="shared" si="1103"/>
        <v>0.38923061145507248</v>
      </c>
      <c r="AR3067">
        <f t="shared" si="1104"/>
        <v>1.1191544284098137E-3</v>
      </c>
      <c r="AS3067">
        <f t="shared" si="1105"/>
        <v>0.25546869749981521</v>
      </c>
      <c r="AT3067">
        <f t="shared" si="1106"/>
        <v>1.5108273893645729</v>
      </c>
      <c r="AU3067">
        <f t="shared" si="1107"/>
        <v>0.97663213519314618</v>
      </c>
      <c r="AV3067">
        <f t="shared" si="1108"/>
        <v>1.3864755416746937</v>
      </c>
      <c r="AW3067">
        <f t="shared" si="1109"/>
        <v>6.4585817688483539E-5</v>
      </c>
    </row>
    <row r="3068" spans="25:49" x14ac:dyDescent="0.25">
      <c r="Y3068">
        <f t="shared" si="1110"/>
        <v>15.330000000000997</v>
      </c>
      <c r="Z3068">
        <f t="shared" si="1101"/>
        <v>0.42359589921306207</v>
      </c>
      <c r="AA3068">
        <f t="shared" si="1088"/>
        <v>-0.27025207185925465</v>
      </c>
      <c r="AB3068">
        <f t="shared" si="1089"/>
        <v>-1.1126800168597651E-4</v>
      </c>
      <c r="AC3068">
        <f t="shared" si="1090"/>
        <v>-5.0032094495939927E-2</v>
      </c>
      <c r="AD3068">
        <f t="shared" si="1091"/>
        <v>-1.5332465466094155E-2</v>
      </c>
      <c r="AE3068">
        <f t="shared" si="1092"/>
        <v>-5.4165717682278522E-3</v>
      </c>
      <c r="AF3068">
        <f t="shared" si="1093"/>
        <v>-5.6944746664665619E-2</v>
      </c>
      <c r="AG3068">
        <f t="shared" si="1094"/>
        <v>-5.116166118044606E-5</v>
      </c>
      <c r="AI3068">
        <f t="shared" si="1095"/>
        <v>-0.32115316159667417</v>
      </c>
      <c r="AJ3068">
        <f t="shared" si="1096"/>
        <v>-7.4993822323984757E-2</v>
      </c>
      <c r="AK3068">
        <f t="shared" si="1097"/>
        <v>-9.8946173116930242E-2</v>
      </c>
      <c r="AL3068">
        <f t="shared" si="1098"/>
        <v>-6.0805302739265453E-2</v>
      </c>
      <c r="AM3068">
        <f t="shared" si="1099"/>
        <v>-5.4362136018732875E-2</v>
      </c>
      <c r="AN3068">
        <f t="shared" si="1100"/>
        <v>-5.6953135645474683E-2</v>
      </c>
      <c r="AP3068">
        <f t="shared" si="1102"/>
        <v>14.701099084081948</v>
      </c>
      <c r="AQ3068">
        <f t="shared" si="1103"/>
        <v>0.38787783867510606</v>
      </c>
      <c r="AR3068">
        <f t="shared" si="1104"/>
        <v>1.1185981028270728E-3</v>
      </c>
      <c r="AS3068">
        <f t="shared" si="1105"/>
        <v>0.25521830130492384</v>
      </c>
      <c r="AT3068">
        <f t="shared" si="1106"/>
        <v>1.510750724032625</v>
      </c>
      <c r="AU3068">
        <f t="shared" si="1107"/>
        <v>0.97660507579883582</v>
      </c>
      <c r="AV3068">
        <f t="shared" si="1108"/>
        <v>1.3861907845171146</v>
      </c>
      <c r="AW3068">
        <f t="shared" si="1109"/>
        <v>6.4328988083348171E-5</v>
      </c>
    </row>
    <row r="3069" spans="25:49" x14ac:dyDescent="0.25">
      <c r="Y3069">
        <f t="shared" si="1110"/>
        <v>15.335000000000997</v>
      </c>
      <c r="Z3069">
        <f t="shared" si="1101"/>
        <v>0.4232221820054668</v>
      </c>
      <c r="AA3069">
        <f t="shared" si="1088"/>
        <v>-0.26994836382963955</v>
      </c>
      <c r="AB3069">
        <f t="shared" si="1089"/>
        <v>-1.112707374245794E-4</v>
      </c>
      <c r="AC3069">
        <f t="shared" si="1090"/>
        <v>-4.9984948786812464E-2</v>
      </c>
      <c r="AD3069">
        <f t="shared" si="1091"/>
        <v>-1.5331864794036311E-2</v>
      </c>
      <c r="AE3069">
        <f t="shared" si="1092"/>
        <v>-5.4212648761286742E-3</v>
      </c>
      <c r="AF3069">
        <f t="shared" si="1093"/>
        <v>-5.6938062232943641E-2</v>
      </c>
      <c r="AG3069">
        <f t="shared" si="1094"/>
        <v>-5.0958213586077578E-5</v>
      </c>
      <c r="AI3069">
        <f t="shared" si="1095"/>
        <v>-0.32082453951791884</v>
      </c>
      <c r="AJ3069">
        <f t="shared" si="1096"/>
        <v>-7.4957179693708478E-2</v>
      </c>
      <c r="AK3069">
        <f t="shared" si="1097"/>
        <v>-9.889777184261761E-2</v>
      </c>
      <c r="AL3069">
        <f t="shared" si="1098"/>
        <v>-6.080376878710439E-2</v>
      </c>
      <c r="AM3069">
        <f t="shared" si="1099"/>
        <v>-5.4361050206035454E-2</v>
      </c>
      <c r="AN3069">
        <f t="shared" si="1100"/>
        <v>-5.6946417854437832E-2</v>
      </c>
      <c r="AP3069">
        <f t="shared" si="1102"/>
        <v>14.703217063578013</v>
      </c>
      <c r="AQ3069">
        <f t="shared" si="1103"/>
        <v>0.38652657831580955</v>
      </c>
      <c r="AR3069">
        <f t="shared" si="1104"/>
        <v>1.1180417628186428E-3</v>
      </c>
      <c r="AS3069">
        <f t="shared" si="1105"/>
        <v>0.25496814083244412</v>
      </c>
      <c r="AT3069">
        <f t="shared" si="1106"/>
        <v>1.5106740617052945</v>
      </c>
      <c r="AU3069">
        <f t="shared" si="1107"/>
        <v>0.9765779929399947</v>
      </c>
      <c r="AV3069">
        <f t="shared" si="1108"/>
        <v>1.3859060607837912</v>
      </c>
      <c r="AW3069">
        <f t="shared" si="1109"/>
        <v>6.4073179777445895E-5</v>
      </c>
    </row>
    <row r="3070" spans="25:49" x14ac:dyDescent="0.25">
      <c r="Y3070">
        <f t="shared" si="1110"/>
        <v>15.340000000000998</v>
      </c>
      <c r="Z3070">
        <f t="shared" si="1101"/>
        <v>0.42284717155494378</v>
      </c>
      <c r="AA3070">
        <f t="shared" si="1088"/>
        <v>-0.26964342684449544</v>
      </c>
      <c r="AB3070">
        <f t="shared" si="1089"/>
        <v>-1.1127332359686436E-4</v>
      </c>
      <c r="AC3070">
        <f t="shared" si="1090"/>
        <v>-4.9937801914743403E-2</v>
      </c>
      <c r="AD3070">
        <f t="shared" si="1091"/>
        <v>-1.5331264374591688E-2</v>
      </c>
      <c r="AE3070">
        <f t="shared" si="1092"/>
        <v>-5.425958186319072E-3</v>
      </c>
      <c r="AF3070">
        <f t="shared" si="1093"/>
        <v>-5.6931378223763679E-2</v>
      </c>
      <c r="AG3070">
        <f t="shared" si="1094"/>
        <v>-5.07555750139867E-5</v>
      </c>
      <c r="AI3070">
        <f t="shared" si="1095"/>
        <v>-0.32049468846103413</v>
      </c>
      <c r="AJ3070">
        <f t="shared" si="1096"/>
        <v>-7.4920536740590779E-2</v>
      </c>
      <c r="AK3070">
        <f t="shared" si="1097"/>
        <v>-9.8849370248035015E-2</v>
      </c>
      <c r="AL3070">
        <f t="shared" si="1098"/>
        <v>-6.080223577513931E-2</v>
      </c>
      <c r="AM3070">
        <f t="shared" si="1099"/>
        <v>-5.4359965095889751E-2</v>
      </c>
      <c r="AN3070">
        <f t="shared" si="1100"/>
        <v>-5.6939700618598432E-2</v>
      </c>
      <c r="AP3070">
        <f t="shared" si="1102"/>
        <v>14.70533317448804</v>
      </c>
      <c r="AQ3070">
        <f t="shared" si="1103"/>
        <v>0.38517683649666112</v>
      </c>
      <c r="AR3070">
        <f t="shared" si="1104"/>
        <v>1.1174854091315198E-3</v>
      </c>
      <c r="AS3070">
        <f t="shared" si="1105"/>
        <v>0.25471821608851003</v>
      </c>
      <c r="AT3070">
        <f t="shared" si="1106"/>
        <v>1.5105974023813242</v>
      </c>
      <c r="AU3070">
        <f t="shared" si="1107"/>
        <v>0.97655088661561407</v>
      </c>
      <c r="AV3070">
        <f t="shared" si="1108"/>
        <v>1.3856213704726263</v>
      </c>
      <c r="AW3070">
        <f t="shared" si="1109"/>
        <v>6.3818388709515467E-5</v>
      </c>
    </row>
    <row r="3071" spans="25:49" x14ac:dyDescent="0.25">
      <c r="Y3071">
        <f t="shared" si="1110"/>
        <v>15.345000000000999</v>
      </c>
      <c r="Z3071">
        <f t="shared" si="1101"/>
        <v>0.42247086259673311</v>
      </c>
      <c r="AA3071">
        <f t="shared" si="1088"/>
        <v>-0.26933725583499768</v>
      </c>
      <c r="AB3071">
        <f t="shared" si="1089"/>
        <v>-1.1127576003636106E-4</v>
      </c>
      <c r="AC3071">
        <f t="shared" si="1090"/>
        <v>-4.9890653943667762E-2</v>
      </c>
      <c r="AD3071">
        <f t="shared" si="1091"/>
        <v>-1.5330664208921485E-2</v>
      </c>
      <c r="AE3071">
        <f t="shared" si="1092"/>
        <v>-5.4306516993409305E-3</v>
      </c>
      <c r="AF3071">
        <f t="shared" si="1093"/>
        <v>-5.6924694640279036E-2</v>
      </c>
      <c r="AG3071">
        <f t="shared" si="1094"/>
        <v>-5.055374224704497E-5</v>
      </c>
      <c r="AI3071">
        <f t="shared" si="1095"/>
        <v>-0.32016360339002031</v>
      </c>
      <c r="AJ3071">
        <f t="shared" si="1096"/>
        <v>-7.4883893514156225E-2</v>
      </c>
      <c r="AK3071">
        <f t="shared" si="1097"/>
        <v>-9.8800968399208627E-2</v>
      </c>
      <c r="AL3071">
        <f t="shared" si="1098"/>
        <v>-6.0800703706397327E-2</v>
      </c>
      <c r="AM3071">
        <f t="shared" si="1099"/>
        <v>-5.435888069100217E-2</v>
      </c>
      <c r="AN3071">
        <f t="shared" si="1100"/>
        <v>-5.6932983940582271E-2</v>
      </c>
      <c r="AP3071">
        <f t="shared" si="1102"/>
        <v>14.707447410345814</v>
      </c>
      <c r="AQ3071">
        <f t="shared" si="1103"/>
        <v>0.38382861936243845</v>
      </c>
      <c r="AR3071">
        <f t="shared" si="1104"/>
        <v>1.1169290425135355E-3</v>
      </c>
      <c r="AS3071">
        <f t="shared" si="1105"/>
        <v>0.25446852707893625</v>
      </c>
      <c r="AT3071">
        <f t="shared" si="1106"/>
        <v>1.5105207460594512</v>
      </c>
      <c r="AU3071">
        <f t="shared" si="1107"/>
        <v>0.97652375682468251</v>
      </c>
      <c r="AV3071">
        <f t="shared" si="1108"/>
        <v>1.3853367135815076</v>
      </c>
      <c r="AW3071">
        <f t="shared" si="1109"/>
        <v>6.3564610834445487E-5</v>
      </c>
    </row>
    <row r="3072" spans="25:49" x14ac:dyDescent="0.25">
      <c r="Y3072">
        <f t="shared" si="1110"/>
        <v>15.350000000001</v>
      </c>
      <c r="Z3072">
        <f t="shared" si="1101"/>
        <v>0.42209324985706764</v>
      </c>
      <c r="AA3072">
        <f t="shared" si="1088"/>
        <v>-0.26902984572366184</v>
      </c>
      <c r="AB3072">
        <f t="shared" si="1089"/>
        <v>-1.1127804657758839E-4</v>
      </c>
      <c r="AC3072">
        <f t="shared" si="1090"/>
        <v>-4.9843504937595894E-2</v>
      </c>
      <c r="AD3072">
        <f t="shared" si="1091"/>
        <v>-1.5330064298188392E-2</v>
      </c>
      <c r="AE3072">
        <f t="shared" si="1092"/>
        <v>-5.4353454157381204E-3</v>
      </c>
      <c r="AF3072">
        <f t="shared" si="1093"/>
        <v>-5.691801148565117E-2</v>
      </c>
      <c r="AG3072">
        <f t="shared" si="1094"/>
        <v>-5.0352712080917053E-5</v>
      </c>
      <c r="AI3072">
        <f t="shared" si="1095"/>
        <v>-0.31983127926026655</v>
      </c>
      <c r="AJ3072">
        <f t="shared" si="1096"/>
        <v>-7.4847250063997006E-2</v>
      </c>
      <c r="AK3072">
        <f t="shared" si="1097"/>
        <v>-9.8752566362251298E-2</v>
      </c>
      <c r="AL3072">
        <f t="shared" si="1098"/>
        <v>-6.079917258391794E-2</v>
      </c>
      <c r="AM3072">
        <f t="shared" si="1099"/>
        <v>-5.4357796994090268E-2</v>
      </c>
      <c r="AN3072">
        <f t="shared" si="1100"/>
        <v>-5.6926267823025387E-2</v>
      </c>
      <c r="AP3072">
        <f t="shared" si="1102"/>
        <v>14.709559764658799</v>
      </c>
      <c r="AQ3072">
        <f t="shared" si="1103"/>
        <v>0.38248193308326323</v>
      </c>
      <c r="AR3072">
        <f t="shared" si="1104"/>
        <v>1.1163726637133536E-3</v>
      </c>
      <c r="AS3072">
        <f t="shared" si="1105"/>
        <v>0.25421907380921788</v>
      </c>
      <c r="AT3072">
        <f t="shared" si="1106"/>
        <v>1.5104440927384066</v>
      </c>
      <c r="AU3072">
        <f t="shared" si="1107"/>
        <v>0.97649660356618584</v>
      </c>
      <c r="AV3072">
        <f t="shared" si="1108"/>
        <v>1.3850520901083061</v>
      </c>
      <c r="AW3072">
        <f t="shared" si="1109"/>
        <v>6.3311842123210226E-5</v>
      </c>
    </row>
    <row r="3073" spans="25:49" x14ac:dyDescent="0.25">
      <c r="Y3073">
        <f t="shared" si="1110"/>
        <v>15.355000000001001</v>
      </c>
      <c r="Z3073">
        <f t="shared" si="1101"/>
        <v>0.42171432805345044</v>
      </c>
      <c r="AA3073">
        <f t="shared" si="1088"/>
        <v>-0.26872119142460787</v>
      </c>
      <c r="AB3073">
        <f t="shared" si="1089"/>
        <v>-1.1128018305572554E-4</v>
      </c>
      <c r="AC3073">
        <f t="shared" si="1090"/>
        <v>-4.9796354960613055E-2</v>
      </c>
      <c r="AD3073">
        <f t="shared" si="1091"/>
        <v>-1.5329464643556615E-2</v>
      </c>
      <c r="AE3073">
        <f t="shared" si="1092"/>
        <v>-5.4400393360564368E-3</v>
      </c>
      <c r="AF3073">
        <f t="shared" si="1093"/>
        <v>-5.69113287630496E-2</v>
      </c>
      <c r="AG3073">
        <f t="shared" si="1094"/>
        <v>-5.0152481324009834E-5</v>
      </c>
      <c r="AI3073">
        <f t="shared" si="1095"/>
        <v>-0.31949771101881497</v>
      </c>
      <c r="AJ3073">
        <f t="shared" si="1096"/>
        <v>-7.4810606439772331E-2</v>
      </c>
      <c r="AK3073">
        <f t="shared" si="1097"/>
        <v>-9.8704164203362074E-2</v>
      </c>
      <c r="AL3073">
        <f t="shared" si="1098"/>
        <v>-6.0797642410752986E-2</v>
      </c>
      <c r="AM3073">
        <f t="shared" si="1099"/>
        <v>-5.4356714007882653E-2</v>
      </c>
      <c r="AN3073">
        <f t="shared" si="1100"/>
        <v>-5.6919552268573988E-2</v>
      </c>
      <c r="AP3073">
        <f t="shared" si="1102"/>
        <v>14.711670230908085</v>
      </c>
      <c r="AQ3073">
        <f t="shared" si="1103"/>
        <v>0.38113678385464472</v>
      </c>
      <c r="AR3073">
        <f t="shared" si="1104"/>
        <v>1.1158162734804656E-3</v>
      </c>
      <c r="AS3073">
        <f t="shared" si="1105"/>
        <v>0.25396985628452984</v>
      </c>
      <c r="AT3073">
        <f t="shared" si="1106"/>
        <v>1.5103674424169158</v>
      </c>
      <c r="AU3073">
        <f t="shared" si="1107"/>
        <v>0.97646942683910709</v>
      </c>
      <c r="AV3073">
        <f t="shared" si="1108"/>
        <v>1.3847675000508779</v>
      </c>
      <c r="AW3073">
        <f t="shared" si="1109"/>
        <v>6.3060078562805603E-5</v>
      </c>
    </row>
    <row r="3074" spans="25:49" x14ac:dyDescent="0.25">
      <c r="Y3074">
        <f t="shared" si="1110"/>
        <v>15.360000000001001</v>
      </c>
      <c r="Z3074">
        <f t="shared" si="1101"/>
        <v>0.42133409189493987</v>
      </c>
      <c r="AA3074">
        <f t="shared" si="1088"/>
        <v>-0.26841128784383045</v>
      </c>
      <c r="AB3074">
        <f t="shared" si="1089"/>
        <v>-1.1128216930692184E-4</v>
      </c>
      <c r="AC3074">
        <f t="shared" si="1090"/>
        <v>-4.9749204076879196E-2</v>
      </c>
      <c r="AD3074">
        <f t="shared" si="1091"/>
        <v>-1.5328865246191876E-2</v>
      </c>
      <c r="AE3074">
        <f t="shared" si="1092"/>
        <v>-5.4447334608436395E-3</v>
      </c>
      <c r="AF3074">
        <f t="shared" si="1093"/>
        <v>-5.6904646475652063E-2</v>
      </c>
      <c r="AG3074">
        <f t="shared" si="1094"/>
        <v>-4.9953046797421794E-5</v>
      </c>
      <c r="AI3074">
        <f t="shared" si="1095"/>
        <v>-0.31916289360463124</v>
      </c>
      <c r="AJ3074">
        <f t="shared" si="1096"/>
        <v>-7.477396269120852E-2</v>
      </c>
      <c r="AK3074">
        <f t="shared" si="1097"/>
        <v>-9.865576198882603E-2</v>
      </c>
      <c r="AL3074">
        <f t="shared" si="1098"/>
        <v>-6.0796113189966715E-2</v>
      </c>
      <c r="AM3074">
        <f t="shared" si="1099"/>
        <v>-5.4355631735119071E-2</v>
      </c>
      <c r="AN3074">
        <f t="shared" si="1100"/>
        <v>-5.6912837279884554E-2</v>
      </c>
      <c r="AP3074">
        <f t="shared" si="1102"/>
        <v>14.713778802548353</v>
      </c>
      <c r="AQ3074">
        <f t="shared" si="1103"/>
        <v>0.37979317789752148</v>
      </c>
      <c r="AR3074">
        <f t="shared" si="1104"/>
        <v>1.1152598725651869E-3</v>
      </c>
      <c r="AS3074">
        <f t="shared" si="1105"/>
        <v>0.25372087450972675</v>
      </c>
      <c r="AT3074">
        <f t="shared" si="1106"/>
        <v>1.5102907950936979</v>
      </c>
      <c r="AU3074">
        <f t="shared" si="1107"/>
        <v>0.97644222664242686</v>
      </c>
      <c r="AV3074">
        <f t="shared" si="1108"/>
        <v>1.3844829434070627</v>
      </c>
      <c r="AW3074">
        <f t="shared" si="1109"/>
        <v>6.2809316156185515E-5</v>
      </c>
    </row>
    <row r="3075" spans="25:49" x14ac:dyDescent="0.25">
      <c r="Y3075">
        <f t="shared" si="1110"/>
        <v>15.365000000001002</v>
      </c>
      <c r="Z3075">
        <f t="shared" si="1101"/>
        <v>0.42095253608244043</v>
      </c>
      <c r="AA3075">
        <f t="shared" ref="AA3075:AA3138" si="1111">AI3075-AJ3075*$F$13/$F$14 +$O$12*AW3075</f>
        <v>-0.26810012987947651</v>
      </c>
      <c r="AB3075">
        <f t="shared" ref="AB3075:AB3138" si="1112">AJ3075-AK3075*$F$14/$F$15+$O$13*AW3075</f>
        <v>-1.1128400516807886E-4</v>
      </c>
      <c r="AC3075">
        <f t="shared" ref="AC3075:AC3138" si="1113">AK3075-AL3075*$F$15/$F$16 +$O$14*AW3075</f>
        <v>-4.9702052350628495E-2</v>
      </c>
      <c r="AD3075">
        <f t="shared" ref="AD3075:AD3138" si="1114">AL3075-AM3075*$F$16/$F$17 +$O$15*AW3075</f>
        <v>-1.5328266107261415E-2</v>
      </c>
      <c r="AE3075">
        <f t="shared" ref="AE3075:AE3138" si="1115">AM3075-AN3075*$F$17/$F$18+$O$16*AW3075</f>
        <v>-5.4494277906495855E-3</v>
      </c>
      <c r="AF3075">
        <f t="shared" ref="AF3075:AF3138" si="1116">AN3075+$O$17*AW3075</f>
        <v>-5.6897964626644371E-2</v>
      </c>
      <c r="AG3075">
        <f t="shared" ref="AG3075:AG3138" si="1117">-($O$11+$O$12+$O$13+$O$14+$O$15+$O$16+$O$17)*AW3075</f>
        <v>-4.9754405334892514E-5</v>
      </c>
      <c r="AI3075">
        <f t="shared" ref="AI3075:AI3138" si="1118">-($R$12*AQ3075/($H$3+AQ3075))*($A$3/($A$3+AP3075))</f>
        <v>-0.31882682194888129</v>
      </c>
      <c r="AJ3075">
        <f t="shared" ref="AJ3075:AJ3138" si="1119">-($R$13*AR3075/($H$4+AR3075))*($A$3/($A$3+AP3075))</f>
        <v>-7.4737318868098507E-2</v>
      </c>
      <c r="AK3075">
        <f t="shared" ref="AK3075:AK3138" si="1120">-($R$14*AS3075/($H$5+AS3075))*($A$3/($A$3+AP3075))</f>
        <v>-9.8607359785013796E-2</v>
      </c>
      <c r="AL3075">
        <f t="shared" ref="AL3075:AL3138" si="1121">-($R$15*AT3075/($H$6+AT3075))*($A$3/($A$3+AP3075))</f>
        <v>-6.079458492463579E-2</v>
      </c>
      <c r="AM3075">
        <f t="shared" ref="AM3075:AM3138" si="1122">-($R$16*AU3075/($H$7+AU3075))*($A$3/($A$3+AP3075))</f>
        <v>-5.4354550178550468E-2</v>
      </c>
      <c r="AN3075">
        <f t="shared" ref="AN3075:AN3138" si="1123">-($R$17*AV3075/($H$8+AV3075))*($A$3/($A$3+AP3075))</f>
        <v>-5.6906122859623723E-2</v>
      </c>
      <c r="AP3075">
        <f t="shared" si="1102"/>
        <v>14.715885473007829</v>
      </c>
      <c r="AQ3075">
        <f t="shared" si="1103"/>
        <v>0.37845112145830212</v>
      </c>
      <c r="AR3075">
        <f t="shared" si="1104"/>
        <v>1.1147034617186523E-3</v>
      </c>
      <c r="AS3075">
        <f t="shared" si="1105"/>
        <v>0.25347212848934231</v>
      </c>
      <c r="AT3075">
        <f t="shared" si="1106"/>
        <v>1.5102141507674669</v>
      </c>
      <c r="AU3075">
        <f t="shared" si="1107"/>
        <v>0.97641500297512263</v>
      </c>
      <c r="AV3075">
        <f t="shared" si="1108"/>
        <v>1.3841984201746844</v>
      </c>
      <c r="AW3075">
        <f t="shared" si="1109"/>
        <v>6.2559550922198373E-5</v>
      </c>
    </row>
    <row r="3076" spans="25:49" x14ac:dyDescent="0.25">
      <c r="Y3076">
        <f t="shared" si="1110"/>
        <v>15.370000000001003</v>
      </c>
      <c r="Z3076">
        <f t="shared" ref="Z3076:Z3139" si="1124">-2*AI3076*$F$12/$F$13 + $O$11*AW3076 -(AJ3076*$F$12/$F$14+AK3076*$F$12/$F$15+AL3076*$F$12/$F$16+AM3076*$F$12/$F$17+AN3076*$F$12/$F$18)</f>
        <v>0.42056965530900092</v>
      </c>
      <c r="AA3076">
        <f t="shared" si="1111"/>
        <v>-0.2677877124221284</v>
      </c>
      <c r="AB3076">
        <f t="shared" si="1112"/>
        <v>-1.1128569047688251E-4</v>
      </c>
      <c r="AC3076">
        <f t="shared" si="1113"/>
        <v>-4.9654899846169082E-2</v>
      </c>
      <c r="AD3076">
        <f t="shared" si="1114"/>
        <v>-1.5327667227934069E-2</v>
      </c>
      <c r="AE3076">
        <f t="shared" si="1115"/>
        <v>-5.4541223260259611E-3</v>
      </c>
      <c r="AF3076">
        <f t="shared" si="1116"/>
        <v>-5.6891283219220608E-2</v>
      </c>
      <c r="AG3076">
        <f t="shared" si="1117"/>
        <v>-4.9556553782752393E-5</v>
      </c>
      <c r="AI3076">
        <f t="shared" si="1118"/>
        <v>-0.31848949097521478</v>
      </c>
      <c r="AJ3076">
        <f t="shared" si="1119"/>
        <v>-7.470067502030163E-2</v>
      </c>
      <c r="AK3076">
        <f t="shared" si="1120"/>
        <v>-9.855895765838131E-2</v>
      </c>
      <c r="AL3076">
        <f t="shared" si="1121"/>
        <v>-6.0793057617849318E-2</v>
      </c>
      <c r="AM3076">
        <f t="shared" si="1122"/>
        <v>-5.4353469340938848E-2</v>
      </c>
      <c r="AN3076">
        <f t="shared" si="1123"/>
        <v>-5.6899409010468485E-2</v>
      </c>
      <c r="AP3076">
        <f t="shared" ref="AP3076:AP3139" si="1125">AP3075+(Y3076-Y3075)*Z3075</f>
        <v>14.717990235688241</v>
      </c>
      <c r="AQ3076">
        <f t="shared" ref="AQ3076:AQ3139" si="1126">AQ3075+(Y3076-Y3075)*AA3075</f>
        <v>0.37711062080890451</v>
      </c>
      <c r="AR3076">
        <f t="shared" ref="AR3076:AR3139" si="1127">AR3075+(Y3076-Y3075)*AB3075</f>
        <v>1.1141470416928118E-3</v>
      </c>
      <c r="AS3076">
        <f t="shared" ref="AS3076:AS3139" si="1128">AS3075+(Y3076-Y3075)*AC3075</f>
        <v>0.25322361822758915</v>
      </c>
      <c r="AT3076">
        <f t="shared" ref="AT3076:AT3139" si="1129">AT3075+(Y3076-Y3075)*AD3075</f>
        <v>1.5101375094369305</v>
      </c>
      <c r="AU3076">
        <f t="shared" ref="AU3076:AU3139" si="1130">AU3075+(Y3076-Y3075)*AE3075</f>
        <v>0.97638775583616932</v>
      </c>
      <c r="AV3076">
        <f t="shared" ref="AV3076:AV3139" si="1131">AV3075+(Y3076-Y3075)*AF3075</f>
        <v>1.3839139303515511</v>
      </c>
      <c r="AW3076">
        <f t="shared" ref="AW3076:AW3139" si="1132">AW3075+(Y3076-Y3075)*AG3075</f>
        <v>6.2310778895523875E-5</v>
      </c>
    </row>
    <row r="3077" spans="25:49" x14ac:dyDescent="0.25">
      <c r="Y3077">
        <f t="shared" si="1110"/>
        <v>15.375000000001004</v>
      </c>
      <c r="Z3077">
        <f t="shared" si="1124"/>
        <v>0.42018544426011895</v>
      </c>
      <c r="AA3077">
        <f t="shared" si="1111"/>
        <v>-0.26747403035509354</v>
      </c>
      <c r="AB3077">
        <f t="shared" si="1112"/>
        <v>-1.1128722507193229E-4</v>
      </c>
      <c r="AC3077">
        <f t="shared" si="1113"/>
        <v>-4.9607746627882636E-2</v>
      </c>
      <c r="AD3077">
        <f t="shared" si="1114"/>
        <v>-1.5327068609380155E-2</v>
      </c>
      <c r="AE3077">
        <f t="shared" si="1115"/>
        <v>-5.4588170675266244E-3</v>
      </c>
      <c r="AF3077">
        <f t="shared" si="1116"/>
        <v>-5.6884602256582949E-2</v>
      </c>
      <c r="AG3077">
        <f t="shared" si="1117"/>
        <v>-4.9359488999872624E-5</v>
      </c>
      <c r="AI3077">
        <f t="shared" si="1118"/>
        <v>-0.3181508956000545</v>
      </c>
      <c r="AJ3077">
        <f t="shared" si="1119"/>
        <v>-7.466403119774348E-2</v>
      </c>
      <c r="AK3077">
        <f t="shared" si="1120"/>
        <v>-9.8510555675469416E-2</v>
      </c>
      <c r="AL3077">
        <f t="shared" si="1121"/>
        <v>-6.0791531272708831E-2</v>
      </c>
      <c r="AM3077">
        <f t="shared" si="1122"/>
        <v>-5.4352389225057487E-2</v>
      </c>
      <c r="AN3077">
        <f t="shared" si="1123"/>
        <v>-5.6892695735105955E-2</v>
      </c>
      <c r="AP3077">
        <f t="shared" si="1125"/>
        <v>14.720093083964786</v>
      </c>
      <c r="AQ3077">
        <f t="shared" si="1126"/>
        <v>0.37577168224679364</v>
      </c>
      <c r="AR3077">
        <f t="shared" si="1127"/>
        <v>1.1135906132404272E-3</v>
      </c>
      <c r="AS3077">
        <f t="shared" si="1128"/>
        <v>0.25297534372835828</v>
      </c>
      <c r="AT3077">
        <f t="shared" si="1129"/>
        <v>1.5100608711007908</v>
      </c>
      <c r="AU3077">
        <f t="shared" si="1130"/>
        <v>0.97636048522453922</v>
      </c>
      <c r="AV3077">
        <f t="shared" si="1131"/>
        <v>1.3836294739354549</v>
      </c>
      <c r="AW3077">
        <f t="shared" si="1132"/>
        <v>6.2062996126610075E-5</v>
      </c>
    </row>
    <row r="3078" spans="25:49" x14ac:dyDescent="0.25">
      <c r="Y3078">
        <f t="shared" si="1110"/>
        <v>15.380000000001004</v>
      </c>
      <c r="Z3078">
        <f t="shared" si="1124"/>
        <v>0.41979989761405279</v>
      </c>
      <c r="AA3078">
        <f t="shared" si="1111"/>
        <v>-0.26715907855470139</v>
      </c>
      <c r="AB3078">
        <f t="shared" si="1112"/>
        <v>-1.1128860879267604E-4</v>
      </c>
      <c r="AC3078">
        <f t="shared" si="1113"/>
        <v>-4.9560592760224051E-2</v>
      </c>
      <c r="AD3078">
        <f t="shared" si="1114"/>
        <v>-1.5326470252771566E-2</v>
      </c>
      <c r="AE3078">
        <f t="shared" si="1115"/>
        <v>-5.4635120157073124E-3</v>
      </c>
      <c r="AF3078">
        <f t="shared" si="1116"/>
        <v>-5.6877921741941902E-2</v>
      </c>
      <c r="AG3078">
        <f t="shared" si="1117"/>
        <v>-4.9163207857615272E-5</v>
      </c>
      <c r="AI3078">
        <f t="shared" si="1118"/>
        <v>-0.31781103073289274</v>
      </c>
      <c r="AJ3078">
        <f t="shared" si="1119"/>
        <v>-7.4627387450415528E-2</v>
      </c>
      <c r="AK3078">
        <f t="shared" si="1120"/>
        <v>-9.8462153902903513E-2</v>
      </c>
      <c r="AL3078">
        <f t="shared" si="1121"/>
        <v>-6.0790005892328323E-2</v>
      </c>
      <c r="AM3078">
        <f t="shared" si="1122"/>
        <v>-5.4351309833690797E-2</v>
      </c>
      <c r="AN3078">
        <f t="shared" si="1123"/>
        <v>-5.6885983036233635E-2</v>
      </c>
      <c r="AP3078">
        <f t="shared" si="1125"/>
        <v>14.722194011186087</v>
      </c>
      <c r="AQ3078">
        <f t="shared" si="1126"/>
        <v>0.37443431209501798</v>
      </c>
      <c r="AR3078">
        <f t="shared" si="1127"/>
        <v>1.1130341771150676E-3</v>
      </c>
      <c r="AS3078">
        <f t="shared" si="1128"/>
        <v>0.25272730499521884</v>
      </c>
      <c r="AT3078">
        <f t="shared" si="1129"/>
        <v>1.509984235757744</v>
      </c>
      <c r="AU3078">
        <f t="shared" si="1130"/>
        <v>0.97633319113920158</v>
      </c>
      <c r="AV3078">
        <f t="shared" si="1131"/>
        <v>1.3833450509241718</v>
      </c>
      <c r="AW3078">
        <f t="shared" si="1132"/>
        <v>6.181619868161068E-5</v>
      </c>
    </row>
    <row r="3079" spans="25:49" x14ac:dyDescent="0.25">
      <c r="Y3079">
        <f t="shared" si="1110"/>
        <v>15.385000000001005</v>
      </c>
      <c r="Z3079">
        <f t="shared" si="1124"/>
        <v>0.41941301004214054</v>
      </c>
      <c r="AA3079">
        <f t="shared" si="1111"/>
        <v>-0.26684285189060664</v>
      </c>
      <c r="AB3079">
        <f t="shared" si="1112"/>
        <v>-1.1128984147933102E-4</v>
      </c>
      <c r="AC3079">
        <f t="shared" si="1113"/>
        <v>-4.9513438307721133E-2</v>
      </c>
      <c r="AD3079">
        <f t="shared" si="1114"/>
        <v>-1.5325872159281828E-2</v>
      </c>
      <c r="AE3079">
        <f t="shared" si="1115"/>
        <v>-5.4682071711258618E-3</v>
      </c>
      <c r="AF3079">
        <f t="shared" si="1116"/>
        <v>-5.68712416785161E-2</v>
      </c>
      <c r="AG3079">
        <f t="shared" si="1117"/>
        <v>-4.8967707239783651E-5</v>
      </c>
      <c r="AI3079">
        <f t="shared" si="1118"/>
        <v>-0.31746989127659481</v>
      </c>
      <c r="AJ3079">
        <f t="shared" si="1119"/>
        <v>-7.4590743828374856E-2</v>
      </c>
      <c r="AK3079">
        <f t="shared" si="1120"/>
        <v>-9.8413752407393279E-2</v>
      </c>
      <c r="AL3079">
        <f t="shared" si="1121"/>
        <v>-6.078848147983431E-2</v>
      </c>
      <c r="AM3079">
        <f t="shared" si="1122"/>
        <v>-5.4350231169634403E-2</v>
      </c>
      <c r="AN3079">
        <f t="shared" si="1123"/>
        <v>-5.6879270916559206E-2</v>
      </c>
      <c r="AP3079">
        <f t="shared" si="1125"/>
        <v>14.724293010674158</v>
      </c>
      <c r="AQ3079">
        <f t="shared" si="1126"/>
        <v>0.37309851670224425</v>
      </c>
      <c r="AR3079">
        <f t="shared" si="1127"/>
        <v>1.1124777340711042E-3</v>
      </c>
      <c r="AS3079">
        <f t="shared" si="1128"/>
        <v>0.25247950203141767</v>
      </c>
      <c r="AT3079">
        <f t="shared" si="1129"/>
        <v>1.5099076034064802</v>
      </c>
      <c r="AU3079">
        <f t="shared" si="1130"/>
        <v>0.97630587357912302</v>
      </c>
      <c r="AV3079">
        <f t="shared" si="1131"/>
        <v>1.3830606613154621</v>
      </c>
      <c r="AW3079">
        <f t="shared" si="1132"/>
        <v>6.1570382642322567E-5</v>
      </c>
    </row>
    <row r="3080" spans="25:49" x14ac:dyDescent="0.25">
      <c r="Y3080">
        <f t="shared" si="1110"/>
        <v>15.390000000001006</v>
      </c>
      <c r="Z3080">
        <f t="shared" si="1124"/>
        <v>0.41902477620912543</v>
      </c>
      <c r="AA3080">
        <f t="shared" si="1111"/>
        <v>-0.26652534522609883</v>
      </c>
      <c r="AB3080">
        <f t="shared" si="1112"/>
        <v>-1.112909229729852E-4</v>
      </c>
      <c r="AC3080">
        <f t="shared" si="1113"/>
        <v>-4.9466283334974083E-2</v>
      </c>
      <c r="AD3080">
        <f t="shared" si="1114"/>
        <v>-1.5325274330085977E-2</v>
      </c>
      <c r="AE3080">
        <f t="shared" si="1115"/>
        <v>-5.4729025343421478E-3</v>
      </c>
      <c r="AF3080">
        <f t="shared" si="1116"/>
        <v>-5.6864562069532491E-2</v>
      </c>
      <c r="AG3080">
        <f t="shared" si="1117"/>
        <v>-4.8772984042572816E-5</v>
      </c>
      <c r="AI3080">
        <f t="shared" si="1118"/>
        <v>-0.31712747212770809</v>
      </c>
      <c r="AJ3080">
        <f t="shared" si="1119"/>
        <v>-7.4554100381743912E-2</v>
      </c>
      <c r="AK3080">
        <f t="shared" si="1120"/>
        <v>-9.8365351255732217E-2</v>
      </c>
      <c r="AL3080">
        <f t="shared" si="1121"/>
        <v>-6.0786958038365778E-2</v>
      </c>
      <c r="AM3080">
        <f t="shared" si="1122"/>
        <v>-5.434915323569519E-2</v>
      </c>
      <c r="AN3080">
        <f t="shared" si="1123"/>
        <v>-5.6872559378800674E-2</v>
      </c>
      <c r="AP3080">
        <f t="shared" si="1125"/>
        <v>14.726390075724369</v>
      </c>
      <c r="AQ3080">
        <f t="shared" si="1126"/>
        <v>0.37176430244279102</v>
      </c>
      <c r="AR3080">
        <f t="shared" si="1127"/>
        <v>1.1119212848637074E-3</v>
      </c>
      <c r="AS3080">
        <f t="shared" si="1128"/>
        <v>0.25223193483987905</v>
      </c>
      <c r="AT3080">
        <f t="shared" si="1129"/>
        <v>1.5098309740456839</v>
      </c>
      <c r="AU3080">
        <f t="shared" si="1130"/>
        <v>0.97627853254326735</v>
      </c>
      <c r="AV3080">
        <f t="shared" si="1131"/>
        <v>1.3827763051070694</v>
      </c>
      <c r="AW3080">
        <f t="shared" si="1132"/>
        <v>6.1325544106123614E-5</v>
      </c>
    </row>
    <row r="3081" spans="25:49" x14ac:dyDescent="0.25">
      <c r="Y3081">
        <f t="shared" si="1110"/>
        <v>15.395000000001007</v>
      </c>
      <c r="Z3081">
        <f t="shared" si="1124"/>
        <v>0.41863519077348932</v>
      </c>
      <c r="AA3081">
        <f t="shared" si="1111"/>
        <v>-0.26620655341841948</v>
      </c>
      <c r="AB3081">
        <f t="shared" si="1112"/>
        <v>-1.1129185311564315E-4</v>
      </c>
      <c r="AC3081">
        <f t="shared" si="1113"/>
        <v>-4.9419127906655314E-2</v>
      </c>
      <c r="AD3081">
        <f t="shared" si="1114"/>
        <v>-1.532467676636066E-2</v>
      </c>
      <c r="AE3081">
        <f t="shared" si="1115"/>
        <v>-5.4775981059180471E-3</v>
      </c>
      <c r="AF3081">
        <f t="shared" si="1116"/>
        <v>-5.685788291822623E-2</v>
      </c>
      <c r="AG3081">
        <f t="shared" si="1117"/>
        <v>-4.8579035174520303E-5</v>
      </c>
      <c r="AI3081">
        <f t="shared" si="1118"/>
        <v>-0.31678376817677933</v>
      </c>
      <c r="AJ3081">
        <f t="shared" si="1119"/>
        <v>-7.4517457160710329E-2</v>
      </c>
      <c r="AK3081">
        <f t="shared" si="1120"/>
        <v>-9.831695051479733E-2</v>
      </c>
      <c r="AL3081">
        <f t="shared" si="1121"/>
        <v>-6.0785435571074187E-2</v>
      </c>
      <c r="AM3081">
        <f t="shared" si="1122"/>
        <v>-5.4348076034691203E-2</v>
      </c>
      <c r="AN3081">
        <f t="shared" si="1123"/>
        <v>-5.6865848425686295E-2</v>
      </c>
      <c r="AP3081">
        <f t="shared" si="1125"/>
        <v>14.728485199605416</v>
      </c>
      <c r="AQ3081">
        <f t="shared" si="1126"/>
        <v>0.3704316757166603</v>
      </c>
      <c r="AR3081">
        <f t="shared" si="1127"/>
        <v>1.1113648302488424E-3</v>
      </c>
      <c r="AS3081">
        <f t="shared" si="1128"/>
        <v>0.25198460342320411</v>
      </c>
      <c r="AT3081">
        <f t="shared" si="1129"/>
        <v>1.5097543476740334</v>
      </c>
      <c r="AU3081">
        <f t="shared" si="1130"/>
        <v>0.97625116803059564</v>
      </c>
      <c r="AV3081">
        <f t="shared" si="1131"/>
        <v>1.3824919822967217</v>
      </c>
      <c r="AW3081">
        <f t="shared" si="1132"/>
        <v>6.1081679185910712E-5</v>
      </c>
    </row>
    <row r="3082" spans="25:49" x14ac:dyDescent="0.25">
      <c r="Y3082">
        <f t="shared" si="1110"/>
        <v>15.400000000001008</v>
      </c>
      <c r="Z3082">
        <f t="shared" si="1124"/>
        <v>0.41824424838779323</v>
      </c>
      <c r="AA3082">
        <f t="shared" si="1111"/>
        <v>-0.26588647131908616</v>
      </c>
      <c r="AB3082">
        <f t="shared" si="1112"/>
        <v>-1.1129263175002205E-4</v>
      </c>
      <c r="AC3082">
        <f t="shared" si="1113"/>
        <v>-4.9371972087509014E-2</v>
      </c>
      <c r="AD3082">
        <f t="shared" si="1114"/>
        <v>-1.5324079469284197E-2</v>
      </c>
      <c r="AE3082">
        <f t="shared" si="1115"/>
        <v>-5.4822938864174343E-3</v>
      </c>
      <c r="AF3082">
        <f t="shared" si="1116"/>
        <v>-5.6851204227840825E-2</v>
      </c>
      <c r="AG3082">
        <f t="shared" si="1117"/>
        <v>-4.8385857556457051E-5</v>
      </c>
      <c r="AI3082">
        <f t="shared" si="1118"/>
        <v>-0.31643877430867806</v>
      </c>
      <c r="AJ3082">
        <f t="shared" si="1119"/>
        <v>-7.4480814215526478E-2</v>
      </c>
      <c r="AK3082">
        <f t="shared" si="1120"/>
        <v>-9.8268550251548875E-2</v>
      </c>
      <c r="AL3082">
        <f t="shared" si="1121"/>
        <v>-6.0783914081123602E-2</v>
      </c>
      <c r="AM3082">
        <f t="shared" si="1122"/>
        <v>-5.4346999569451757E-2</v>
      </c>
      <c r="AN3082">
        <f t="shared" si="1123"/>
        <v>-5.6859138059954677E-2</v>
      </c>
      <c r="AP3082">
        <f t="shared" si="1125"/>
        <v>14.730578375559283</v>
      </c>
      <c r="AQ3082">
        <f t="shared" si="1126"/>
        <v>0.36910064294956801</v>
      </c>
      <c r="AR3082">
        <f t="shared" si="1127"/>
        <v>1.1108083709832641E-3</v>
      </c>
      <c r="AS3082">
        <f t="shared" si="1128"/>
        <v>0.25173750778367082</v>
      </c>
      <c r="AT3082">
        <f t="shared" si="1129"/>
        <v>1.5096777242902015</v>
      </c>
      <c r="AU3082">
        <f t="shared" si="1130"/>
        <v>0.97622378004006605</v>
      </c>
      <c r="AV3082">
        <f t="shared" si="1131"/>
        <v>1.3822076928821305</v>
      </c>
      <c r="AW3082">
        <f t="shared" si="1132"/>
        <v>6.0838784010038073E-5</v>
      </c>
    </row>
    <row r="3083" spans="25:49" x14ac:dyDescent="0.25">
      <c r="Y3083">
        <f t="shared" si="1110"/>
        <v>15.405000000001008</v>
      </c>
      <c r="Z3083">
        <f t="shared" si="1124"/>
        <v>0.41785194369902517</v>
      </c>
      <c r="AA3083">
        <f t="shared" si="1111"/>
        <v>-0.2655650937742231</v>
      </c>
      <c r="AB3083">
        <f t="shared" si="1112"/>
        <v>-1.1129325871977789E-4</v>
      </c>
      <c r="AC3083">
        <f t="shared" si="1113"/>
        <v>-4.9324815942350733E-2</v>
      </c>
      <c r="AD3083">
        <f t="shared" si="1114"/>
        <v>-1.5323482440036368E-2</v>
      </c>
      <c r="AE3083">
        <f t="shared" si="1115"/>
        <v>-5.4869898764064234E-3</v>
      </c>
      <c r="AF3083">
        <f t="shared" si="1116"/>
        <v>-5.6844526001627954E-2</v>
      </c>
      <c r="AG3083">
        <f t="shared" si="1117"/>
        <v>-4.819344812145849E-5</v>
      </c>
      <c r="AI3083">
        <f t="shared" si="1118"/>
        <v>-0.31609248540292745</v>
      </c>
      <c r="AJ3083">
        <f t="shared" si="1119"/>
        <v>-7.4444171596509318E-2</v>
      </c>
      <c r="AK3083">
        <f t="shared" si="1120"/>
        <v>-9.8220150533029807E-2</v>
      </c>
      <c r="AL3083">
        <f t="shared" si="1121"/>
        <v>-6.0782393571690553E-2</v>
      </c>
      <c r="AM3083">
        <f t="shared" si="1122"/>
        <v>-5.4345923842817473E-2</v>
      </c>
      <c r="AN3083">
        <f t="shared" si="1123"/>
        <v>-5.685242828435462E-2</v>
      </c>
      <c r="AP3083">
        <f t="shared" si="1125"/>
        <v>14.732669596801221</v>
      </c>
      <c r="AQ3083">
        <f t="shared" si="1126"/>
        <v>0.36777121059297235</v>
      </c>
      <c r="AR3083">
        <f t="shared" si="1127"/>
        <v>1.1102519078245139E-3</v>
      </c>
      <c r="AS3083">
        <f t="shared" si="1128"/>
        <v>0.25149064792323322</v>
      </c>
      <c r="AT3083">
        <f t="shared" si="1129"/>
        <v>1.5096011038928552</v>
      </c>
      <c r="AU3083">
        <f t="shared" si="1130"/>
        <v>0.97619636857063397</v>
      </c>
      <c r="AV3083">
        <f t="shared" si="1131"/>
        <v>1.3819234368609912</v>
      </c>
      <c r="AW3083">
        <f t="shared" si="1132"/>
        <v>6.0596854722255748E-5</v>
      </c>
    </row>
    <row r="3084" spans="25:49" x14ac:dyDescent="0.25">
      <c r="Y3084">
        <f t="shared" si="1110"/>
        <v>15.410000000001009</v>
      </c>
      <c r="Z3084">
        <f t="shared" si="1124"/>
        <v>0.41745827134895647</v>
      </c>
      <c r="AA3084">
        <f t="shared" si="1111"/>
        <v>-0.26524241562490009</v>
      </c>
      <c r="AB3084">
        <f t="shared" si="1112"/>
        <v>-1.112937338694264E-4</v>
      </c>
      <c r="AC3084">
        <f t="shared" si="1113"/>
        <v>-4.9277659536067123E-2</v>
      </c>
      <c r="AD3084">
        <f t="shared" si="1114"/>
        <v>-1.5322885679798713E-2</v>
      </c>
      <c r="AE3084">
        <f t="shared" si="1115"/>
        <v>-5.4916860764529941E-3</v>
      </c>
      <c r="AF3084">
        <f t="shared" si="1116"/>
        <v>-5.6837848242847704E-2</v>
      </c>
      <c r="AG3084">
        <f t="shared" si="1117"/>
        <v>-4.8001803814795903E-5</v>
      </c>
      <c r="AI3084">
        <f t="shared" si="1118"/>
        <v>-0.31574489633404262</v>
      </c>
      <c r="AJ3084">
        <f t="shared" si="1119"/>
        <v>-7.4407529354040117E-2</v>
      </c>
      <c r="AK3084">
        <f t="shared" si="1120"/>
        <v>-9.8171751426365583E-2</v>
      </c>
      <c r="AL3084">
        <f t="shared" si="1121"/>
        <v>-6.0780874045964141E-2</v>
      </c>
      <c r="AM3084">
        <f t="shared" si="1122"/>
        <v>-5.4344848857640161E-2</v>
      </c>
      <c r="AN3084">
        <f t="shared" si="1123"/>
        <v>-5.684571910164532E-2</v>
      </c>
      <c r="AP3084">
        <f t="shared" si="1125"/>
        <v>14.734758856519717</v>
      </c>
      <c r="AQ3084">
        <f t="shared" si="1126"/>
        <v>0.36644338512410102</v>
      </c>
      <c r="AR3084">
        <f t="shared" si="1127"/>
        <v>1.1096954415309149E-3</v>
      </c>
      <c r="AS3084">
        <f t="shared" si="1128"/>
        <v>0.25124402384352146</v>
      </c>
      <c r="AT3084">
        <f t="shared" si="1129"/>
        <v>1.509524486480655</v>
      </c>
      <c r="AU3084">
        <f t="shared" si="1130"/>
        <v>0.9761689336212519</v>
      </c>
      <c r="AV3084">
        <f t="shared" si="1131"/>
        <v>1.381639214230983</v>
      </c>
      <c r="AW3084">
        <f t="shared" si="1132"/>
        <v>6.035588748164842E-5</v>
      </c>
    </row>
    <row r="3085" spans="25:49" x14ac:dyDescent="0.25">
      <c r="Y3085">
        <f t="shared" si="1110"/>
        <v>15.41500000000101</v>
      </c>
      <c r="Z3085">
        <f t="shared" si="1124"/>
        <v>0.41706322597450379</v>
      </c>
      <c r="AA3085">
        <f t="shared" si="1111"/>
        <v>-0.26491843170747714</v>
      </c>
      <c r="AB3085">
        <f t="shared" si="1112"/>
        <v>-1.112940570443472E-4</v>
      </c>
      <c r="AC3085">
        <f t="shared" si="1113"/>
        <v>-4.9230502933615423E-2</v>
      </c>
      <c r="AD3085">
        <f t="shared" si="1114"/>
        <v>-1.5322289189754324E-2</v>
      </c>
      <c r="AE3085">
        <f t="shared" si="1115"/>
        <v>-5.4963824871273317E-3</v>
      </c>
      <c r="AF3085">
        <f t="shared" si="1116"/>
        <v>-5.6831170954768404E-2</v>
      </c>
      <c r="AG3085">
        <f t="shared" si="1117"/>
        <v>-4.7810921593887865E-5</v>
      </c>
      <c r="AI3085">
        <f t="shared" si="1118"/>
        <v>-0.31539600197187545</v>
      </c>
      <c r="AJ3085">
        <f t="shared" si="1119"/>
        <v>-7.437088753856412E-2</v>
      </c>
      <c r="AK3085">
        <f t="shared" si="1120"/>
        <v>-9.812335299876368E-2</v>
      </c>
      <c r="AL3085">
        <f t="shared" si="1121"/>
        <v>-6.0779355507146061E-2</v>
      </c>
      <c r="AM3085">
        <f t="shared" si="1122"/>
        <v>-5.4343774616782976E-2</v>
      </c>
      <c r="AN3085">
        <f t="shared" si="1123"/>
        <v>-5.6839010514596229E-2</v>
      </c>
      <c r="AP3085">
        <f t="shared" si="1125"/>
        <v>14.736846147876461</v>
      </c>
      <c r="AQ3085">
        <f t="shared" si="1126"/>
        <v>0.3651171730459763</v>
      </c>
      <c r="AR3085">
        <f t="shared" si="1127"/>
        <v>1.1091389728615677E-3</v>
      </c>
      <c r="AS3085">
        <f t="shared" si="1128"/>
        <v>0.25099763554584109</v>
      </c>
      <c r="AT3085">
        <f t="shared" si="1129"/>
        <v>1.5094478720522559</v>
      </c>
      <c r="AU3085">
        <f t="shared" si="1130"/>
        <v>0.97614147519086958</v>
      </c>
      <c r="AV3085">
        <f t="shared" si="1131"/>
        <v>1.3813550249897688</v>
      </c>
      <c r="AW3085">
        <f t="shared" si="1132"/>
        <v>6.0115878462574401E-5</v>
      </c>
    </row>
    <row r="3086" spans="25:49" x14ac:dyDescent="0.25">
      <c r="Y3086">
        <f t="shared" si="1110"/>
        <v>15.420000000001011</v>
      </c>
      <c r="Z3086">
        <f t="shared" si="1124"/>
        <v>0.41666680220810126</v>
      </c>
      <c r="AA3086">
        <f t="shared" si="1111"/>
        <v>-0.26459313685395763</v>
      </c>
      <c r="AB3086">
        <f t="shared" si="1112"/>
        <v>-1.1129422809073232E-4</v>
      </c>
      <c r="AC3086">
        <f t="shared" si="1113"/>
        <v>-4.9183346200023223E-2</v>
      </c>
      <c r="AD3086">
        <f t="shared" si="1114"/>
        <v>-1.5321692971087982E-2</v>
      </c>
      <c r="AE3086">
        <f t="shared" si="1115"/>
        <v>-5.5010791090016461E-3</v>
      </c>
      <c r="AF3086">
        <f t="shared" si="1116"/>
        <v>-5.6824494140666731E-2</v>
      </c>
      <c r="AG3086">
        <f t="shared" si="1117"/>
        <v>-4.7620798428251989E-5</v>
      </c>
      <c r="AI3086">
        <f t="shared" si="1118"/>
        <v>-0.31504579718196746</v>
      </c>
      <c r="AJ3086">
        <f t="shared" si="1119"/>
        <v>-7.4334246200590301E-2</v>
      </c>
      <c r="AK3086">
        <f t="shared" si="1120"/>
        <v>-9.8074955317513313E-2</v>
      </c>
      <c r="AL3086">
        <f t="shared" si="1121"/>
        <v>-6.0777837958450542E-2</v>
      </c>
      <c r="AM3086">
        <f t="shared" si="1122"/>
        <v>-5.4342701123120306E-2</v>
      </c>
      <c r="AN3086">
        <f t="shared" si="1123"/>
        <v>-5.6832302525987102E-2</v>
      </c>
      <c r="AP3086">
        <f t="shared" si="1125"/>
        <v>14.738931464006335</v>
      </c>
      <c r="AQ3086">
        <f t="shared" si="1126"/>
        <v>0.36379258088743871</v>
      </c>
      <c r="AR3086">
        <f t="shared" si="1127"/>
        <v>1.1085825025763459E-3</v>
      </c>
      <c r="AS3086">
        <f t="shared" si="1128"/>
        <v>0.25075148303117295</v>
      </c>
      <c r="AT3086">
        <f t="shared" si="1129"/>
        <v>1.5093712606063072</v>
      </c>
      <c r="AU3086">
        <f t="shared" si="1130"/>
        <v>0.97611399327843396</v>
      </c>
      <c r="AV3086">
        <f t="shared" si="1131"/>
        <v>1.3810708691349949</v>
      </c>
      <c r="AW3086">
        <f t="shared" si="1132"/>
        <v>5.9876823854604926E-5</v>
      </c>
    </row>
    <row r="3087" spans="25:49" x14ac:dyDescent="0.25">
      <c r="Y3087">
        <f t="shared" si="1110"/>
        <v>15.425000000001011</v>
      </c>
      <c r="Z3087">
        <f t="shared" si="1124"/>
        <v>0.41626899467807887</v>
      </c>
      <c r="AA3087">
        <f t="shared" si="1111"/>
        <v>-0.26426652589234939</v>
      </c>
      <c r="AB3087">
        <f t="shared" si="1112"/>
        <v>-1.1129424685570143E-4</v>
      </c>
      <c r="AC3087">
        <f t="shared" si="1113"/>
        <v>-4.9136189400388032E-2</v>
      </c>
      <c r="AD3087">
        <f t="shared" si="1114"/>
        <v>-1.5321097024986029E-2</v>
      </c>
      <c r="AE3087">
        <f t="shared" si="1115"/>
        <v>-5.5057759426502279E-3</v>
      </c>
      <c r="AF3087">
        <f t="shared" si="1116"/>
        <v>-5.6817817803827719E-2</v>
      </c>
      <c r="AG3087">
        <f t="shared" si="1117"/>
        <v>-4.7431431299456788E-5</v>
      </c>
      <c r="AI3087">
        <f t="shared" si="1118"/>
        <v>-0.31469427682591017</v>
      </c>
      <c r="AJ3087">
        <f t="shared" si="1119"/>
        <v>-7.4297605390691066E-2</v>
      </c>
      <c r="AK3087">
        <f t="shared" si="1120"/>
        <v>-9.802655844998498E-2</v>
      </c>
      <c r="AL3087">
        <f t="shared" si="1121"/>
        <v>-6.0776321403104364E-2</v>
      </c>
      <c r="AM3087">
        <f t="shared" si="1122"/>
        <v>-5.4341628379537849E-2</v>
      </c>
      <c r="AN3087">
        <f t="shared" si="1123"/>
        <v>-5.6825595138608041E-2</v>
      </c>
      <c r="AP3087">
        <f t="shared" si="1125"/>
        <v>14.741014798017375</v>
      </c>
      <c r="AQ3087">
        <f t="shared" si="1126"/>
        <v>0.36246961520316873</v>
      </c>
      <c r="AR3087">
        <f t="shared" si="1127"/>
        <v>1.1080260314358921E-3</v>
      </c>
      <c r="AS3087">
        <f t="shared" si="1128"/>
        <v>0.25050556630017279</v>
      </c>
      <c r="AT3087">
        <f t="shared" si="1129"/>
        <v>1.5092946521414519</v>
      </c>
      <c r="AU3087">
        <f t="shared" si="1130"/>
        <v>0.97608648788288899</v>
      </c>
      <c r="AV3087">
        <f t="shared" si="1131"/>
        <v>1.3807867466642916</v>
      </c>
      <c r="AW3087">
        <f t="shared" si="1132"/>
        <v>5.9638719862463632E-5</v>
      </c>
    </row>
    <row r="3088" spans="25:49" x14ac:dyDescent="0.25">
      <c r="Y3088">
        <f t="shared" si="1110"/>
        <v>15.430000000001012</v>
      </c>
      <c r="Z3088">
        <f t="shared" si="1124"/>
        <v>0.41586979800904966</v>
      </c>
      <c r="AA3088">
        <f t="shared" si="1111"/>
        <v>-0.26393859364703176</v>
      </c>
      <c r="AB3088">
        <f t="shared" si="1112"/>
        <v>-1.1129411318715328E-4</v>
      </c>
      <c r="AC3088">
        <f t="shared" si="1113"/>
        <v>-4.908903259987691E-2</v>
      </c>
      <c r="AD3088">
        <f t="shared" si="1114"/>
        <v>-1.5320501352636531E-2</v>
      </c>
      <c r="AE3088">
        <f t="shared" si="1115"/>
        <v>-5.5104729886495335E-3</v>
      </c>
      <c r="AF3088">
        <f t="shared" si="1116"/>
        <v>-5.681114194754467E-2</v>
      </c>
      <c r="AG3088">
        <f t="shared" si="1117"/>
        <v>-4.7242817201073751E-5</v>
      </c>
      <c r="AI3088">
        <f t="shared" si="1118"/>
        <v>-0.31434143576171286</v>
      </c>
      <c r="AJ3088">
        <f t="shared" si="1119"/>
        <v>-7.4260965159501965E-2</v>
      </c>
      <c r="AK3088">
        <f t="shared" si="1120"/>
        <v>-9.7978162463630197E-2</v>
      </c>
      <c r="AL3088">
        <f t="shared" si="1121"/>
        <v>-6.0774805844346962E-2</v>
      </c>
      <c r="AM3088">
        <f t="shared" si="1122"/>
        <v>-5.4340556388932627E-2</v>
      </c>
      <c r="AN3088">
        <f t="shared" si="1123"/>
        <v>-5.6818888355259389E-2</v>
      </c>
      <c r="AP3088">
        <f t="shared" si="1125"/>
        <v>14.743096142990765</v>
      </c>
      <c r="AQ3088">
        <f t="shared" si="1126"/>
        <v>0.36114828257370679</v>
      </c>
      <c r="AR3088">
        <f t="shared" si="1127"/>
        <v>1.1074695602016134E-3</v>
      </c>
      <c r="AS3088">
        <f t="shared" si="1128"/>
        <v>0.25025988535317079</v>
      </c>
      <c r="AT3088">
        <f t="shared" si="1129"/>
        <v>1.509218046656327</v>
      </c>
      <c r="AU3088">
        <f t="shared" si="1130"/>
        <v>0.97605895900317574</v>
      </c>
      <c r="AV3088">
        <f t="shared" si="1131"/>
        <v>1.3805026575752724</v>
      </c>
      <c r="AW3088">
        <f t="shared" si="1132"/>
        <v>5.9401562705966312E-5</v>
      </c>
    </row>
    <row r="3089" spans="25:49" x14ac:dyDescent="0.25">
      <c r="Y3089">
        <f t="shared" si="1110"/>
        <v>15.435000000001013</v>
      </c>
      <c r="Z3089">
        <f t="shared" si="1124"/>
        <v>0.41546920682230493</v>
      </c>
      <c r="AA3089">
        <f t="shared" si="1111"/>
        <v>-0.26360933493913219</v>
      </c>
      <c r="AB3089">
        <f t="shared" si="1112"/>
        <v>-1.1129382693396398E-4</v>
      </c>
      <c r="AC3089">
        <f t="shared" si="1113"/>
        <v>-4.9041875863726034E-2</v>
      </c>
      <c r="AD3089">
        <f t="shared" si="1114"/>
        <v>-1.5319905955229229E-2</v>
      </c>
      <c r="AE3089">
        <f t="shared" si="1115"/>
        <v>-5.5151702475780455E-3</v>
      </c>
      <c r="AF3089">
        <f t="shared" si="1116"/>
        <v>-5.6804466575119297E-2</v>
      </c>
      <c r="AG3089">
        <f t="shared" si="1117"/>
        <v>-4.7054953138629628E-5</v>
      </c>
      <c r="AI3089">
        <f t="shared" si="1118"/>
        <v>-0.31398726884417816</v>
      </c>
      <c r="AJ3089">
        <f t="shared" si="1119"/>
        <v>-7.4224325557721446E-2</v>
      </c>
      <c r="AK3089">
        <f t="shared" si="1120"/>
        <v>-9.7929767425981001E-2</v>
      </c>
      <c r="AL3089">
        <f t="shared" si="1121"/>
        <v>-6.0773291285430332E-2</v>
      </c>
      <c r="AM3089">
        <f t="shared" si="1122"/>
        <v>-5.433948515421292E-2</v>
      </c>
      <c r="AN3089">
        <f t="shared" si="1123"/>
        <v>-5.6812182178751856E-2</v>
      </c>
      <c r="AP3089">
        <f t="shared" si="1125"/>
        <v>14.745175491980811</v>
      </c>
      <c r="AQ3089">
        <f t="shared" si="1126"/>
        <v>0.35982858960547143</v>
      </c>
      <c r="AR3089">
        <f t="shared" si="1127"/>
        <v>1.1069130896356775E-3</v>
      </c>
      <c r="AS3089">
        <f t="shared" si="1128"/>
        <v>0.25001444019017138</v>
      </c>
      <c r="AT3089">
        <f t="shared" si="1129"/>
        <v>1.5091414441495639</v>
      </c>
      <c r="AU3089">
        <f t="shared" si="1130"/>
        <v>0.97603140663823251</v>
      </c>
      <c r="AV3089">
        <f t="shared" si="1131"/>
        <v>1.3802186018655347</v>
      </c>
      <c r="AW3089">
        <f t="shared" si="1132"/>
        <v>5.9165348619960909E-5</v>
      </c>
    </row>
    <row r="3090" spans="25:49" x14ac:dyDescent="0.25">
      <c r="Y3090">
        <f t="shared" ref="Y3090:Y3153" si="1133">Y3089+0.005</f>
        <v>15.440000000001014</v>
      </c>
      <c r="Z3090">
        <f t="shared" si="1124"/>
        <v>0.41506721573621713</v>
      </c>
      <c r="AA3090">
        <f t="shared" si="1111"/>
        <v>-0.26327874458690881</v>
      </c>
      <c r="AB3090">
        <f t="shared" si="1112"/>
        <v>-1.1129338794579683E-4</v>
      </c>
      <c r="AC3090">
        <f t="shared" si="1113"/>
        <v>-4.8994719257240429E-2</v>
      </c>
      <c r="AD3090">
        <f t="shared" si="1114"/>
        <v>-1.5319310833955446E-2</v>
      </c>
      <c r="AE3090">
        <f t="shared" si="1115"/>
        <v>-5.5198677200164643E-3</v>
      </c>
      <c r="AF3090">
        <f t="shared" si="1116"/>
        <v>-5.6797791689861633E-2</v>
      </c>
      <c r="AG3090">
        <f t="shared" si="1117"/>
        <v>-4.6867836129558891E-5</v>
      </c>
      <c r="AI3090">
        <f t="shared" si="1118"/>
        <v>-0.31363177092528499</v>
      </c>
      <c r="AJ3090">
        <f t="shared" si="1119"/>
        <v>-7.4187686636110514E-2</v>
      </c>
      <c r="AK3090">
        <f t="shared" si="1120"/>
        <v>-9.7881373404649641E-2</v>
      </c>
      <c r="AL3090">
        <f t="shared" si="1121"/>
        <v>-6.0771777729619073E-2</v>
      </c>
      <c r="AM3090">
        <f t="shared" si="1122"/>
        <v>-5.4338414678298398E-2</v>
      </c>
      <c r="AN3090">
        <f t="shared" si="1123"/>
        <v>-5.6805476611906415E-2</v>
      </c>
      <c r="AP3090">
        <f t="shared" si="1125"/>
        <v>14.747252838014923</v>
      </c>
      <c r="AQ3090">
        <f t="shared" si="1126"/>
        <v>0.35851054293077556</v>
      </c>
      <c r="AR3090">
        <f t="shared" si="1127"/>
        <v>1.1063566205010075E-3</v>
      </c>
      <c r="AS3090">
        <f t="shared" si="1128"/>
        <v>0.24976923081085273</v>
      </c>
      <c r="AT3090">
        <f t="shared" si="1129"/>
        <v>1.5090648446197876</v>
      </c>
      <c r="AU3090">
        <f t="shared" si="1130"/>
        <v>0.9760038307869946</v>
      </c>
      <c r="AV3090">
        <f t="shared" si="1131"/>
        <v>1.379934579532659</v>
      </c>
      <c r="AW3090">
        <f t="shared" si="1132"/>
        <v>5.8930073854267726E-5</v>
      </c>
    </row>
    <row r="3091" spans="25:49" x14ac:dyDescent="0.25">
      <c r="Y3091">
        <f t="shared" si="1133"/>
        <v>15.445000000001015</v>
      </c>
      <c r="Z3091">
        <f t="shared" si="1124"/>
        <v>0.4146638193666522</v>
      </c>
      <c r="AA3091">
        <f t="shared" si="1111"/>
        <v>-0.26294681740614334</v>
      </c>
      <c r="AB3091">
        <f t="shared" si="1112"/>
        <v>-1.1129279607328679E-4</v>
      </c>
      <c r="AC3091">
        <f t="shared" si="1113"/>
        <v>-4.8947562845793456E-2</v>
      </c>
      <c r="AD3091">
        <f t="shared" si="1114"/>
        <v>-1.5318715990008232E-2</v>
      </c>
      <c r="AE3091">
        <f t="shared" si="1115"/>
        <v>-5.5245654065475191E-3</v>
      </c>
      <c r="AF3091">
        <f t="shared" si="1116"/>
        <v>-5.6791117295090107E-2</v>
      </c>
      <c r="AG3091">
        <f t="shared" si="1117"/>
        <v>-4.6681463203156349E-5</v>
      </c>
      <c r="AI3091">
        <f t="shared" si="1118"/>
        <v>-0.31327493685458074</v>
      </c>
      <c r="AJ3091">
        <f t="shared" si="1119"/>
        <v>-7.4151048445492473E-2</v>
      </c>
      <c r="AK3091">
        <f t="shared" si="1120"/>
        <v>-9.7832980467328134E-2</v>
      </c>
      <c r="AL3091">
        <f t="shared" si="1121"/>
        <v>-6.077026518019038E-2</v>
      </c>
      <c r="AM3091">
        <f t="shared" si="1122"/>
        <v>-5.4337344964119995E-2</v>
      </c>
      <c r="AN3091">
        <f t="shared" si="1123"/>
        <v>-5.6798771657554398E-2</v>
      </c>
      <c r="AP3091">
        <f t="shared" si="1125"/>
        <v>14.749328174093604</v>
      </c>
      <c r="AQ3091">
        <f t="shared" si="1126"/>
        <v>0.35719414920784082</v>
      </c>
      <c r="AR3091">
        <f t="shared" si="1127"/>
        <v>1.1058001535612784E-3</v>
      </c>
      <c r="AS3091">
        <f t="shared" si="1128"/>
        <v>0.24952425721456648</v>
      </c>
      <c r="AT3091">
        <f t="shared" si="1129"/>
        <v>1.5089882480656178</v>
      </c>
      <c r="AU3091">
        <f t="shared" si="1130"/>
        <v>0.97597623144839452</v>
      </c>
      <c r="AV3091">
        <f t="shared" si="1131"/>
        <v>1.3796505905742096</v>
      </c>
      <c r="AW3091">
        <f t="shared" si="1132"/>
        <v>5.8695734673619893E-5</v>
      </c>
    </row>
    <row r="3092" spans="25:49" x14ac:dyDescent="0.25">
      <c r="Y3092">
        <f t="shared" si="1133"/>
        <v>15.450000000001015</v>
      </c>
      <c r="Z3092">
        <f t="shared" si="1124"/>
        <v>0.41425901232738882</v>
      </c>
      <c r="AA3092">
        <f t="shared" si="1111"/>
        <v>-0.26261354821053906</v>
      </c>
      <c r="AB3092">
        <f t="shared" si="1112"/>
        <v>-1.1129205116780855E-4</v>
      </c>
      <c r="AC3092">
        <f t="shared" si="1113"/>
        <v>-4.8900406694826613E-2</v>
      </c>
      <c r="AD3092">
        <f t="shared" si="1114"/>
        <v>-1.5318121424582332E-2</v>
      </c>
      <c r="AE3092">
        <f t="shared" si="1115"/>
        <v>-5.5292633077561057E-3</v>
      </c>
      <c r="AF3092">
        <f t="shared" si="1116"/>
        <v>-5.6784443394131447E-2</v>
      </c>
      <c r="AG3092">
        <f t="shared" si="1117"/>
        <v>-4.6495831400530033E-5</v>
      </c>
      <c r="AI3092">
        <f t="shared" si="1118"/>
        <v>-0.31291676147957953</v>
      </c>
      <c r="AJ3092">
        <f t="shared" si="1119"/>
        <v>-7.411441103675262E-2</v>
      </c>
      <c r="AK3092">
        <f t="shared" si="1120"/>
        <v>-9.7784588681788048E-2</v>
      </c>
      <c r="AL3092">
        <f t="shared" si="1121"/>
        <v>-6.0768753640434083E-2</v>
      </c>
      <c r="AM3092">
        <f t="shared" si="1122"/>
        <v>-5.4336276014619954E-2</v>
      </c>
      <c r="AN3092">
        <f t="shared" si="1123"/>
        <v>-5.6792067318537358E-2</v>
      </c>
      <c r="AP3092">
        <f t="shared" si="1125"/>
        <v>14.751401493190437</v>
      </c>
      <c r="AQ3092">
        <f t="shared" si="1126"/>
        <v>0.35587941512080989</v>
      </c>
      <c r="AR3092">
        <f t="shared" si="1127"/>
        <v>1.1052436895809118E-3</v>
      </c>
      <c r="AS3092">
        <f t="shared" si="1128"/>
        <v>0.24927951940033746</v>
      </c>
      <c r="AT3092">
        <f t="shared" si="1129"/>
        <v>1.5089116544856678</v>
      </c>
      <c r="AU3092">
        <f t="shared" si="1130"/>
        <v>0.97594860862136179</v>
      </c>
      <c r="AV3092">
        <f t="shared" si="1131"/>
        <v>1.379366634987734</v>
      </c>
      <c r="AW3092">
        <f t="shared" si="1132"/>
        <v>5.8462327357604074E-5</v>
      </c>
    </row>
    <row r="3093" spans="25:49" x14ac:dyDescent="0.25">
      <c r="Y3093">
        <f t="shared" si="1133"/>
        <v>15.455000000001016</v>
      </c>
      <c r="Z3093">
        <f t="shared" si="1124"/>
        <v>0.41385278923054819</v>
      </c>
      <c r="AA3093">
        <f t="shared" si="1111"/>
        <v>-0.2622789318121298</v>
      </c>
      <c r="AB3093">
        <f t="shared" si="1112"/>
        <v>-1.1129115308179972E-4</v>
      </c>
      <c r="AC3093">
        <f t="shared" si="1113"/>
        <v>-4.8853250869848847E-2</v>
      </c>
      <c r="AD3093">
        <f t="shared" si="1114"/>
        <v>-1.5317527138874132E-2</v>
      </c>
      <c r="AE3093">
        <f t="shared" si="1115"/>
        <v>-5.5339614242292728E-3</v>
      </c>
      <c r="AF3093">
        <f t="shared" si="1116"/>
        <v>-5.6777769990320831E-2</v>
      </c>
      <c r="AG3093">
        <f t="shared" si="1117"/>
        <v>-4.6310937774554193E-5</v>
      </c>
      <c r="AI3093">
        <f t="shared" si="1118"/>
        <v>-0.3125572396461706</v>
      </c>
      <c r="AJ3093">
        <f t="shared" si="1119"/>
        <v>-7.4077774460837922E-2</v>
      </c>
      <c r="AK3093">
        <f t="shared" si="1120"/>
        <v>-9.7736198115879802E-2</v>
      </c>
      <c r="AL3093">
        <f t="shared" si="1121"/>
        <v>-6.07672431136526E-2</v>
      </c>
      <c r="AM3093">
        <f t="shared" si="1122"/>
        <v>-5.4335207832751899E-2</v>
      </c>
      <c r="AN3093">
        <f t="shared" si="1123"/>
        <v>-5.6785363597707236E-2</v>
      </c>
      <c r="AP3093">
        <f t="shared" si="1125"/>
        <v>14.753472788252074</v>
      </c>
      <c r="AQ3093">
        <f t="shared" si="1126"/>
        <v>0.35456634737975701</v>
      </c>
      <c r="AR3093">
        <f t="shared" si="1127"/>
        <v>1.1046872293250726E-3</v>
      </c>
      <c r="AS3093">
        <f t="shared" si="1128"/>
        <v>0.24903501736686329</v>
      </c>
      <c r="AT3093">
        <f t="shared" si="1129"/>
        <v>1.5088350638785448</v>
      </c>
      <c r="AU3093">
        <f t="shared" si="1130"/>
        <v>0.97592096230482306</v>
      </c>
      <c r="AV3093">
        <f t="shared" si="1131"/>
        <v>1.3790827127707634</v>
      </c>
      <c r="AW3093">
        <f t="shared" si="1132"/>
        <v>5.8229848200601391E-5</v>
      </c>
    </row>
    <row r="3094" spans="25:49" x14ac:dyDescent="0.25">
      <c r="Y3094">
        <f t="shared" si="1133"/>
        <v>15.460000000001017</v>
      </c>
      <c r="Z3094">
        <f t="shared" si="1124"/>
        <v>0.41344514468703047</v>
      </c>
      <c r="AA3094">
        <f t="shared" si="1111"/>
        <v>-0.26194296302169529</v>
      </c>
      <c r="AB3094">
        <f t="shared" si="1112"/>
        <v>-1.1129010166841793E-4</v>
      </c>
      <c r="AC3094">
        <f t="shared" si="1113"/>
        <v>-4.8806095436436506E-2</v>
      </c>
      <c r="AD3094">
        <f t="shared" si="1114"/>
        <v>-1.5316933134081771E-2</v>
      </c>
      <c r="AE3094">
        <f t="shared" si="1115"/>
        <v>-5.5386597565561862E-3</v>
      </c>
      <c r="AF3094">
        <f t="shared" si="1116"/>
        <v>-5.6771097087001753E-2</v>
      </c>
      <c r="AG3094">
        <f t="shared" si="1117"/>
        <v>-4.6126779389822488E-5</v>
      </c>
      <c r="AI3094">
        <f t="shared" si="1118"/>
        <v>-0.31219636619903363</v>
      </c>
      <c r="AJ3094">
        <f t="shared" si="1119"/>
        <v>-7.4041138768756773E-2</v>
      </c>
      <c r="AK3094">
        <f t="shared" si="1120"/>
        <v>-9.7687808837532586E-2</v>
      </c>
      <c r="AL3094">
        <f t="shared" si="1121"/>
        <v>-6.0765733603160982E-2</v>
      </c>
      <c r="AM3094">
        <f t="shared" si="1122"/>
        <v>-5.4334140421480728E-2</v>
      </c>
      <c r="AN3094">
        <f t="shared" si="1123"/>
        <v>-5.6778660497926202E-2</v>
      </c>
      <c r="AP3094">
        <f t="shared" si="1125"/>
        <v>14.755542052198226</v>
      </c>
      <c r="AQ3094">
        <f t="shared" si="1126"/>
        <v>0.35325495272069618</v>
      </c>
      <c r="AR3094">
        <f t="shared" si="1127"/>
        <v>1.1041307735596636E-3</v>
      </c>
      <c r="AS3094">
        <f t="shared" si="1128"/>
        <v>0.248790751112514</v>
      </c>
      <c r="AT3094">
        <f t="shared" si="1129"/>
        <v>1.5087584762428505</v>
      </c>
      <c r="AU3094">
        <f t="shared" si="1130"/>
        <v>0.97589329249770196</v>
      </c>
      <c r="AV3094">
        <f t="shared" si="1131"/>
        <v>1.3787988239208118</v>
      </c>
      <c r="AW3094">
        <f t="shared" si="1132"/>
        <v>5.7998293511728583E-5</v>
      </c>
    </row>
    <row r="3095" spans="25:49" x14ac:dyDescent="0.25">
      <c r="Y3095">
        <f t="shared" si="1133"/>
        <v>15.465000000001018</v>
      </c>
      <c r="Z3095">
        <f t="shared" si="1124"/>
        <v>0.41303607330696135</v>
      </c>
      <c r="AA3095">
        <f t="shared" si="1111"/>
        <v>-0.26160563664918535</v>
      </c>
      <c r="AB3095">
        <f t="shared" si="1112"/>
        <v>-1.1128889678179458E-4</v>
      </c>
      <c r="AC3095">
        <f t="shared" si="1113"/>
        <v>-4.8758940460232714E-2</v>
      </c>
      <c r="AD3095">
        <f t="shared" si="1114"/>
        <v>-1.5316339411405018E-2</v>
      </c>
      <c r="AE3095">
        <f t="shared" si="1115"/>
        <v>-5.5433583053282574E-3</v>
      </c>
      <c r="AF3095">
        <f t="shared" si="1116"/>
        <v>-5.6764424687526072E-2</v>
      </c>
      <c r="AG3095">
        <f t="shared" si="1117"/>
        <v>-4.5943353322601439E-5</v>
      </c>
      <c r="AI3095">
        <f t="shared" si="1118"/>
        <v>-0.31183413598206272</v>
      </c>
      <c r="AJ3095">
        <f t="shared" si="1119"/>
        <v>-7.4004504011578653E-2</v>
      </c>
      <c r="AK3095">
        <f t="shared" si="1120"/>
        <v>-9.7639420914753805E-2</v>
      </c>
      <c r="AL3095">
        <f t="shared" si="1121"/>
        <v>-6.0764225112286907E-2</v>
      </c>
      <c r="AM3095">
        <f t="shared" si="1122"/>
        <v>-5.4333073783782743E-2</v>
      </c>
      <c r="AN3095">
        <f t="shared" si="1123"/>
        <v>-5.6771958022066721E-2</v>
      </c>
      <c r="AP3095">
        <f t="shared" si="1125"/>
        <v>14.757609277921661</v>
      </c>
      <c r="AQ3095">
        <f t="shared" si="1126"/>
        <v>0.35194523790558752</v>
      </c>
      <c r="AR3095">
        <f t="shared" si="1127"/>
        <v>1.1035743230513215E-3</v>
      </c>
      <c r="AS3095">
        <f t="shared" si="1128"/>
        <v>0.24854672063533179</v>
      </c>
      <c r="AT3095">
        <f t="shared" si="1129"/>
        <v>1.50868189157718</v>
      </c>
      <c r="AU3095">
        <f t="shared" si="1130"/>
        <v>0.97586559919891913</v>
      </c>
      <c r="AV3095">
        <f t="shared" si="1131"/>
        <v>1.3785149684353768</v>
      </c>
      <c r="AW3095">
        <f t="shared" si="1132"/>
        <v>5.7767659614779434E-5</v>
      </c>
    </row>
    <row r="3096" spans="25:49" x14ac:dyDescent="0.25">
      <c r="Y3096">
        <f t="shared" si="1133"/>
        <v>15.470000000001018</v>
      </c>
      <c r="Z3096">
        <f t="shared" si="1124"/>
        <v>0.41262556970014752</v>
      </c>
      <c r="AA3096">
        <f t="shared" si="1111"/>
        <v>-0.26126694750415319</v>
      </c>
      <c r="AB3096">
        <f t="shared" si="1112"/>
        <v>-1.1128753827696942E-4</v>
      </c>
      <c r="AC3096">
        <f t="shared" si="1113"/>
        <v>-4.8711786006947054E-2</v>
      </c>
      <c r="AD3096">
        <f t="shared" si="1114"/>
        <v>-1.5315745972045401E-2</v>
      </c>
      <c r="AE3096">
        <f t="shared" si="1115"/>
        <v>-5.5480570711389033E-3</v>
      </c>
      <c r="AF3096">
        <f t="shared" si="1116"/>
        <v>-5.6757752795254093E-2</v>
      </c>
      <c r="AG3096">
        <f t="shared" si="1117"/>
        <v>-4.5760656660783965E-5</v>
      </c>
      <c r="AI3096">
        <f t="shared" si="1118"/>
        <v>-0.31147054383879946</v>
      </c>
      <c r="AJ3096">
        <f t="shared" si="1119"/>
        <v>-7.3967870240433845E-2</v>
      </c>
      <c r="AK3096">
        <f t="shared" si="1120"/>
        <v>-9.7591034415628677E-2</v>
      </c>
      <c r="AL3096">
        <f t="shared" si="1121"/>
        <v>-6.0762717644370634E-2</v>
      </c>
      <c r="AM3096">
        <f t="shared" si="1122"/>
        <v>-5.4332007922645476E-2</v>
      </c>
      <c r="AN3096">
        <f t="shared" si="1123"/>
        <v>-5.6765256173011584E-2</v>
      </c>
      <c r="AP3096">
        <f t="shared" si="1125"/>
        <v>14.759674458288197</v>
      </c>
      <c r="AQ3096">
        <f t="shared" si="1126"/>
        <v>0.35063720972234136</v>
      </c>
      <c r="AR3096">
        <f t="shared" si="1127"/>
        <v>1.1030178785674126E-3</v>
      </c>
      <c r="AS3096">
        <f t="shared" si="1128"/>
        <v>0.24830292593303058</v>
      </c>
      <c r="AT3096">
        <f t="shared" si="1129"/>
        <v>1.5086053098801231</v>
      </c>
      <c r="AU3096">
        <f t="shared" si="1130"/>
        <v>0.97583788240739244</v>
      </c>
      <c r="AV3096">
        <f t="shared" si="1131"/>
        <v>1.3782311463119392</v>
      </c>
      <c r="AW3096">
        <f t="shared" si="1132"/>
        <v>5.7537942848166391E-5</v>
      </c>
    </row>
    <row r="3097" spans="25:49" x14ac:dyDescent="0.25">
      <c r="Y3097">
        <f t="shared" si="1133"/>
        <v>15.475000000001019</v>
      </c>
      <c r="Z3097">
        <f t="shared" si="1124"/>
        <v>0.41221362847654031</v>
      </c>
      <c r="AA3097">
        <f t="shared" si="1111"/>
        <v>-0.26092689039619643</v>
      </c>
      <c r="AB3097">
        <f t="shared" si="1112"/>
        <v>-1.1128602600978346E-4</v>
      </c>
      <c r="AC3097">
        <f t="shared" si="1113"/>
        <v>-4.8664632142355189E-2</v>
      </c>
      <c r="AD3097">
        <f t="shared" si="1114"/>
        <v>-1.5315152817206128E-2</v>
      </c>
      <c r="AE3097">
        <f t="shared" si="1115"/>
        <v>-5.5527560545838468E-3</v>
      </c>
      <c r="AF3097">
        <f t="shared" si="1116"/>
        <v>-5.6751081413554429E-2</v>
      </c>
      <c r="AG3097">
        <f t="shared" si="1117"/>
        <v>-4.5578686503843149E-5</v>
      </c>
      <c r="AI3097">
        <f t="shared" si="1118"/>
        <v>-0.31110558461287363</v>
      </c>
      <c r="AJ3097">
        <f t="shared" si="1119"/>
        <v>-7.393123750651312E-2</v>
      </c>
      <c r="AK3097">
        <f t="shared" si="1120"/>
        <v>-9.7542649408319929E-2</v>
      </c>
      <c r="AL3097">
        <f t="shared" si="1121"/>
        <v>-6.0761211202765092E-2</v>
      </c>
      <c r="AM3097">
        <f t="shared" si="1122"/>
        <v>-5.4330942841067882E-2</v>
      </c>
      <c r="AN3097">
        <f t="shared" si="1123"/>
        <v>-5.6758554953653811E-2</v>
      </c>
      <c r="AP3097">
        <f t="shared" si="1125"/>
        <v>14.761737586136698</v>
      </c>
      <c r="AQ3097">
        <f t="shared" si="1126"/>
        <v>0.34933087498482041</v>
      </c>
      <c r="AR3097">
        <f t="shared" si="1127"/>
        <v>1.1024614408760276E-3</v>
      </c>
      <c r="AS3097">
        <f t="shared" si="1128"/>
        <v>0.2480593670029958</v>
      </c>
      <c r="AT3097">
        <f t="shared" si="1129"/>
        <v>1.5085287311502629</v>
      </c>
      <c r="AU3097">
        <f t="shared" si="1130"/>
        <v>0.97581014212203676</v>
      </c>
      <c r="AV3097">
        <f t="shared" si="1131"/>
        <v>1.3779473575479628</v>
      </c>
      <c r="AW3097">
        <f t="shared" si="1132"/>
        <v>5.7309139564862437E-5</v>
      </c>
    </row>
    <row r="3098" spans="25:49" x14ac:dyDescent="0.25">
      <c r="Y3098">
        <f t="shared" si="1133"/>
        <v>15.48000000000102</v>
      </c>
      <c r="Z3098">
        <f t="shared" si="1124"/>
        <v>0.41180024424670941</v>
      </c>
      <c r="AA3098">
        <f t="shared" si="1111"/>
        <v>-0.26058546013540734</v>
      </c>
      <c r="AB3098">
        <f t="shared" si="1112"/>
        <v>-1.1128435983710498E-4</v>
      </c>
      <c r="AC3098">
        <f t="shared" si="1113"/>
        <v>-4.8617478932298445E-2</v>
      </c>
      <c r="AD3098">
        <f t="shared" si="1114"/>
        <v>-1.5314559948092147E-2</v>
      </c>
      <c r="AE3098">
        <f t="shared" si="1115"/>
        <v>-5.5574552562609528E-3</v>
      </c>
      <c r="AF3098">
        <f t="shared" si="1116"/>
        <v>-5.6744410545804064E-2</v>
      </c>
      <c r="AG3098">
        <f t="shared" si="1117"/>
        <v>-4.5397439962786227E-5</v>
      </c>
      <c r="AI3098">
        <f t="shared" si="1118"/>
        <v>-0.31073925314845341</v>
      </c>
      <c r="AJ3098">
        <f t="shared" si="1119"/>
        <v>-7.3894605861067456E-2</v>
      </c>
      <c r="AK3098">
        <f t="shared" si="1120"/>
        <v>-9.7494265961067292E-2</v>
      </c>
      <c r="AL3098">
        <f t="shared" si="1121"/>
        <v>-6.0759705790835797E-2</v>
      </c>
      <c r="AM3098">
        <f t="shared" si="1122"/>
        <v>-5.43298785420602E-2</v>
      </c>
      <c r="AN3098">
        <f t="shared" si="1123"/>
        <v>-5.6751854366896684E-2</v>
      </c>
      <c r="AP3098">
        <f t="shared" si="1125"/>
        <v>14.763798654279082</v>
      </c>
      <c r="AQ3098">
        <f t="shared" si="1126"/>
        <v>0.3480262405328392</v>
      </c>
      <c r="AR3098">
        <f t="shared" si="1127"/>
        <v>1.1019050107459786E-3</v>
      </c>
      <c r="AS3098">
        <f t="shared" si="1128"/>
        <v>0.24781604384228398</v>
      </c>
      <c r="AT3098">
        <f t="shared" si="1129"/>
        <v>1.5084521553861767</v>
      </c>
      <c r="AU3098">
        <f t="shared" si="1130"/>
        <v>0.97578237834176385</v>
      </c>
      <c r="AV3098">
        <f t="shared" si="1131"/>
        <v>1.377663602140895</v>
      </c>
      <c r="AW3098">
        <f t="shared" si="1132"/>
        <v>5.7081246132343183E-5</v>
      </c>
    </row>
    <row r="3099" spans="25:49" x14ac:dyDescent="0.25">
      <c r="Y3099">
        <f t="shared" si="1133"/>
        <v>15.485000000001021</v>
      </c>
      <c r="Z3099">
        <f t="shared" si="1124"/>
        <v>0.41138541162232478</v>
      </c>
      <c r="AA3099">
        <f t="shared" si="1111"/>
        <v>-0.26024265153283166</v>
      </c>
      <c r="AB3099">
        <f t="shared" si="1112"/>
        <v>-1.1128253961661136E-4</v>
      </c>
      <c r="AC3099">
        <f t="shared" si="1113"/>
        <v>-4.8570326442683318E-2</v>
      </c>
      <c r="AD3099">
        <f t="shared" si="1114"/>
        <v>-1.5313967365910104E-2</v>
      </c>
      <c r="AE3099">
        <f t="shared" si="1115"/>
        <v>-5.5621546767702246E-3</v>
      </c>
      <c r="AF3099">
        <f t="shared" si="1116"/>
        <v>-5.6737740195388416E-2</v>
      </c>
      <c r="AG3099">
        <f t="shared" si="1117"/>
        <v>-4.5216914160108684E-5</v>
      </c>
      <c r="AI3099">
        <f t="shared" si="1118"/>
        <v>-0.31037154429070368</v>
      </c>
      <c r="AJ3099">
        <f t="shared" si="1119"/>
        <v>-7.385797535540764E-2</v>
      </c>
      <c r="AK3099">
        <f t="shared" si="1120"/>
        <v>-9.7445884142187064E-2</v>
      </c>
      <c r="AL3099">
        <f t="shared" si="1121"/>
        <v>-6.0758201411960873E-2</v>
      </c>
      <c r="AM3099">
        <f t="shared" si="1122"/>
        <v>-5.4328815028643992E-2</v>
      </c>
      <c r="AN3099">
        <f t="shared" si="1123"/>
        <v>-5.6745154415653788E-2</v>
      </c>
      <c r="AP3099">
        <f t="shared" si="1125"/>
        <v>14.765857655500316</v>
      </c>
      <c r="AQ3099">
        <f t="shared" si="1126"/>
        <v>0.34672331323216199</v>
      </c>
      <c r="AR3099">
        <f t="shared" si="1127"/>
        <v>1.1013485889467931E-3</v>
      </c>
      <c r="AS3099">
        <f t="shared" si="1128"/>
        <v>0.24757295644762245</v>
      </c>
      <c r="AT3099">
        <f t="shared" si="1129"/>
        <v>1.5083755825864362</v>
      </c>
      <c r="AU3099">
        <f t="shared" si="1130"/>
        <v>0.97575459106548257</v>
      </c>
      <c r="AV3099">
        <f t="shared" si="1131"/>
        <v>1.377379880088166</v>
      </c>
      <c r="AW3099">
        <f t="shared" si="1132"/>
        <v>5.6854258932529214E-5</v>
      </c>
    </row>
    <row r="3100" spans="25:49" x14ac:dyDescent="0.25">
      <c r="Y3100">
        <f t="shared" si="1133"/>
        <v>15.490000000001022</v>
      </c>
      <c r="Z3100">
        <f t="shared" si="1124"/>
        <v>0.41096912521665002</v>
      </c>
      <c r="AA3100">
        <f t="shared" si="1111"/>
        <v>-0.2598984594009367</v>
      </c>
      <c r="AB3100">
        <f t="shared" si="1112"/>
        <v>-1.1128056520689018E-4</v>
      </c>
      <c r="AC3100">
        <f t="shared" si="1113"/>
        <v>-4.8523174739481291E-2</v>
      </c>
      <c r="AD3100">
        <f t="shared" si="1114"/>
        <v>-1.5313375071868369E-2</v>
      </c>
      <c r="AE3100">
        <f t="shared" si="1115"/>
        <v>-5.5668543167139307E-3</v>
      </c>
      <c r="AF3100">
        <f t="shared" si="1116"/>
        <v>-5.6731070365701179E-2</v>
      </c>
      <c r="AG3100">
        <f t="shared" si="1117"/>
        <v>-4.5037106229748592E-5</v>
      </c>
      <c r="AI3100">
        <f t="shared" si="1118"/>
        <v>-0.31000245288625433</v>
      </c>
      <c r="AJ3100">
        <f t="shared" si="1119"/>
        <v>-7.3821346040904082E-2</v>
      </c>
      <c r="AK3100">
        <f t="shared" si="1120"/>
        <v>-9.7397504020071871E-2</v>
      </c>
      <c r="AL3100">
        <f t="shared" si="1121"/>
        <v>-6.0756698069531052E-2</v>
      </c>
      <c r="AM3100">
        <f t="shared" si="1122"/>
        <v>-5.4327752303852152E-2</v>
      </c>
      <c r="AN3100">
        <f t="shared" si="1123"/>
        <v>-5.6738455102848875E-2</v>
      </c>
      <c r="AP3100">
        <f t="shared" si="1125"/>
        <v>14.767914582558427</v>
      </c>
      <c r="AQ3100">
        <f t="shared" si="1126"/>
        <v>0.34542209997449763</v>
      </c>
      <c r="AR3100">
        <f t="shared" si="1127"/>
        <v>1.10079217624871E-3</v>
      </c>
      <c r="AS3100">
        <f t="shared" si="1128"/>
        <v>0.24733010481540899</v>
      </c>
      <c r="AT3100">
        <f t="shared" si="1129"/>
        <v>1.5082990127496068</v>
      </c>
      <c r="AU3100">
        <f t="shared" si="1130"/>
        <v>0.97572678029209869</v>
      </c>
      <c r="AV3100">
        <f t="shared" si="1131"/>
        <v>1.3770961913871891</v>
      </c>
      <c r="AW3100">
        <f t="shared" si="1132"/>
        <v>5.6628174361728635E-5</v>
      </c>
    </row>
    <row r="3101" spans="25:49" x14ac:dyDescent="0.25">
      <c r="Y3101">
        <f t="shared" si="1133"/>
        <v>15.495000000001022</v>
      </c>
      <c r="Z3101">
        <f t="shared" si="1124"/>
        <v>0.41055137964504251</v>
      </c>
      <c r="AA3101">
        <f t="shared" si="1111"/>
        <v>-0.25955287855408787</v>
      </c>
      <c r="AB3101">
        <f t="shared" si="1112"/>
        <v>-1.1127843646751246E-4</v>
      </c>
      <c r="AC3101">
        <f t="shared" si="1113"/>
        <v>-4.8476023888728237E-2</v>
      </c>
      <c r="AD3101">
        <f t="shared" si="1114"/>
        <v>-1.5312783067177036E-2</v>
      </c>
      <c r="AE3101">
        <f t="shared" si="1115"/>
        <v>-5.5715541766964997E-3</v>
      </c>
      <c r="AF3101">
        <f t="shared" si="1116"/>
        <v>-5.6724401060144494E-2</v>
      </c>
      <c r="AG3101">
        <f t="shared" si="1117"/>
        <v>-4.4858013317041097E-5</v>
      </c>
      <c r="AI3101">
        <f t="shared" si="1118"/>
        <v>-0.30963197378367613</v>
      </c>
      <c r="AJ3101">
        <f t="shared" si="1119"/>
        <v>-7.3784717968986432E-2</v>
      </c>
      <c r="AK3101">
        <f t="shared" si="1120"/>
        <v>-9.7349125663190081E-2</v>
      </c>
      <c r="AL3101">
        <f t="shared" si="1121"/>
        <v>-6.0755195766949682E-2</v>
      </c>
      <c r="AM3101">
        <f t="shared" si="1122"/>
        <v>-5.4326690370728924E-2</v>
      </c>
      <c r="AN3101">
        <f t="shared" si="1123"/>
        <v>-5.6731756431416008E-2</v>
      </c>
      <c r="AP3101">
        <f t="shared" si="1125"/>
        <v>14.769969428184512</v>
      </c>
      <c r="AQ3101">
        <f t="shared" si="1126"/>
        <v>0.34412260767749275</v>
      </c>
      <c r="AR3101">
        <f t="shared" si="1127"/>
        <v>1.1002357734226755E-3</v>
      </c>
      <c r="AS3101">
        <f t="shared" si="1128"/>
        <v>0.24708748894171154</v>
      </c>
      <c r="AT3101">
        <f t="shared" si="1129"/>
        <v>1.5082224458742475</v>
      </c>
      <c r="AU3101">
        <f t="shared" si="1130"/>
        <v>0.9756989460205151</v>
      </c>
      <c r="AV3101">
        <f t="shared" si="1131"/>
        <v>1.3768125360353605</v>
      </c>
      <c r="AW3101">
        <f t="shared" si="1132"/>
        <v>5.6402988830579856E-5</v>
      </c>
    </row>
    <row r="3102" spans="25:49" x14ac:dyDescent="0.25">
      <c r="Y3102">
        <f t="shared" si="1133"/>
        <v>15.500000000001023</v>
      </c>
      <c r="Z3102">
        <f t="shared" si="1124"/>
        <v>0.41013216952546477</v>
      </c>
      <c r="AA3102">
        <f t="shared" si="1111"/>
        <v>-0.25920590380903485</v>
      </c>
      <c r="AB3102">
        <f t="shared" si="1112"/>
        <v>-1.1127615325885611E-4</v>
      </c>
      <c r="AC3102">
        <f t="shared" si="1113"/>
        <v>-4.8428873956524073E-2</v>
      </c>
      <c r="AD3102">
        <f t="shared" si="1114"/>
        <v>-1.5312191353047963E-2</v>
      </c>
      <c r="AE3102">
        <f t="shared" si="1115"/>
        <v>-5.5762542573245515E-3</v>
      </c>
      <c r="AF3102">
        <f t="shared" si="1116"/>
        <v>-5.6717732282128813E-2</v>
      </c>
      <c r="AG3102">
        <f t="shared" si="1117"/>
        <v>-4.4679632578673095E-5</v>
      </c>
      <c r="AI3102">
        <f t="shared" si="1118"/>
        <v>-0.30926010183396702</v>
      </c>
      <c r="AJ3102">
        <f t="shared" si="1119"/>
        <v>-7.3748091191143256E-2</v>
      </c>
      <c r="AK3102">
        <f t="shared" si="1120"/>
        <v>-9.7300749140085491E-2</v>
      </c>
      <c r="AL3102">
        <f t="shared" si="1121"/>
        <v>-6.075369450763269E-2</v>
      </c>
      <c r="AM3102">
        <f t="shared" si="1122"/>
        <v>-5.4325629232329795E-2</v>
      </c>
      <c r="AN3102">
        <f t="shared" si="1123"/>
        <v>-5.6725058404299408E-2</v>
      </c>
      <c r="AP3102">
        <f t="shared" si="1125"/>
        <v>14.772022185082736</v>
      </c>
      <c r="AQ3102">
        <f t="shared" si="1126"/>
        <v>0.34282484328472212</v>
      </c>
      <c r="AR3102">
        <f t="shared" si="1127"/>
        <v>1.0996793812403378E-3</v>
      </c>
      <c r="AS3102">
        <f t="shared" si="1128"/>
        <v>0.24684510882226784</v>
      </c>
      <c r="AT3102">
        <f t="shared" si="1129"/>
        <v>1.5081458819589115</v>
      </c>
      <c r="AU3102">
        <f t="shared" si="1130"/>
        <v>0.97567108824963167</v>
      </c>
      <c r="AV3102">
        <f t="shared" si="1131"/>
        <v>1.3765289140300596</v>
      </c>
      <c r="AW3102">
        <f t="shared" si="1132"/>
        <v>5.6178698763994614E-5</v>
      </c>
    </row>
    <row r="3103" spans="25:49" x14ac:dyDescent="0.25">
      <c r="Y3103">
        <f t="shared" si="1133"/>
        <v>15.505000000001024</v>
      </c>
      <c r="Z3103">
        <f t="shared" si="1124"/>
        <v>0.40971148947900649</v>
      </c>
      <c r="AA3103">
        <f t="shared" si="1111"/>
        <v>-0.25885752998540734</v>
      </c>
      <c r="AB3103">
        <f t="shared" si="1112"/>
        <v>-1.1127371544224858E-4</v>
      </c>
      <c r="AC3103">
        <f t="shared" si="1113"/>
        <v>-4.8381725009032331E-2</v>
      </c>
      <c r="AD3103">
        <f t="shared" si="1114"/>
        <v>-1.5311599930694723E-2</v>
      </c>
      <c r="AE3103">
        <f t="shared" si="1115"/>
        <v>-5.5809545592069272E-3</v>
      </c>
      <c r="AF3103">
        <f t="shared" si="1116"/>
        <v>-5.6711064035072971E-2</v>
      </c>
      <c r="AG3103">
        <f t="shared" si="1117"/>
        <v>-4.450196118263812E-5</v>
      </c>
      <c r="AI3103">
        <f t="shared" si="1118"/>
        <v>-0.30888683189104721</v>
      </c>
      <c r="AJ3103">
        <f t="shared" si="1119"/>
        <v>-7.3711465758921693E-2</v>
      </c>
      <c r="AK3103">
        <f t="shared" si="1120"/>
        <v>-9.7252374519376822E-2</v>
      </c>
      <c r="AL3103">
        <f t="shared" si="1121"/>
        <v>-6.0752194295008631E-2</v>
      </c>
      <c r="AM3103">
        <f t="shared" si="1122"/>
        <v>-5.4324568891721617E-2</v>
      </c>
      <c r="AN3103">
        <f t="shared" si="1123"/>
        <v>-5.6718361024453559E-2</v>
      </c>
      <c r="AP3103">
        <f t="shared" si="1125"/>
        <v>14.774072845930364</v>
      </c>
      <c r="AQ3103">
        <f t="shared" si="1126"/>
        <v>0.34152881376567673</v>
      </c>
      <c r="AR3103">
        <f t="shared" si="1127"/>
        <v>1.0991230004740434E-3</v>
      </c>
      <c r="AS3103">
        <f t="shared" si="1128"/>
        <v>0.2466029644524852</v>
      </c>
      <c r="AT3103">
        <f t="shared" si="1129"/>
        <v>1.5080693210021463</v>
      </c>
      <c r="AU3103">
        <f t="shared" si="1130"/>
        <v>0.97564320697834506</v>
      </c>
      <c r="AV3103">
        <f t="shared" si="1131"/>
        <v>1.3762453253686489</v>
      </c>
      <c r="AW3103">
        <f t="shared" si="1132"/>
        <v>5.5955300601101216E-5</v>
      </c>
    </row>
    <row r="3104" spans="25:49" x14ac:dyDescent="0.25">
      <c r="Y3104">
        <f t="shared" si="1133"/>
        <v>15.510000000001025</v>
      </c>
      <c r="Z3104">
        <f t="shared" si="1124"/>
        <v>0.40928933413041396</v>
      </c>
      <c r="AA3104">
        <f t="shared" si="1111"/>
        <v>-0.258507751906219</v>
      </c>
      <c r="AB3104">
        <f t="shared" si="1112"/>
        <v>-1.112711228800401E-4</v>
      </c>
      <c r="AC3104">
        <f t="shared" si="1113"/>
        <v>-4.8334577112479807E-2</v>
      </c>
      <c r="AD3104">
        <f t="shared" si="1114"/>
        <v>-1.5311008801332628E-2</v>
      </c>
      <c r="AE3104">
        <f t="shared" si="1115"/>
        <v>-5.5856550829547135E-3</v>
      </c>
      <c r="AF3104">
        <f t="shared" si="1116"/>
        <v>-5.6704396322404108E-2</v>
      </c>
      <c r="AG3104">
        <f t="shared" si="1117"/>
        <v>-4.4324996308191321E-5</v>
      </c>
      <c r="AI3104">
        <f t="shared" si="1118"/>
        <v>-0.30851215881226352</v>
      </c>
      <c r="AJ3104">
        <f t="shared" si="1119"/>
        <v>-7.3674841723927298E-2</v>
      </c>
      <c r="AK3104">
        <f t="shared" si="1120"/>
        <v>-9.7204001869757362E-2</v>
      </c>
      <c r="AL3104">
        <f t="shared" si="1121"/>
        <v>-6.0750695132518587E-2</v>
      </c>
      <c r="AM3104">
        <f t="shared" si="1122"/>
        <v>-5.4323509351982512E-2</v>
      </c>
      <c r="AN3104">
        <f t="shared" si="1123"/>
        <v>-5.6711664294843075E-2</v>
      </c>
      <c r="AP3104">
        <f t="shared" si="1125"/>
        <v>14.776121403377759</v>
      </c>
      <c r="AQ3104">
        <f t="shared" si="1126"/>
        <v>0.3402345261157495</v>
      </c>
      <c r="AR3104">
        <f t="shared" si="1127"/>
        <v>1.098566631896832E-3</v>
      </c>
      <c r="AS3104">
        <f t="shared" si="1128"/>
        <v>0.24636105582744</v>
      </c>
      <c r="AT3104">
        <f t="shared" si="1129"/>
        <v>1.5079927630024927</v>
      </c>
      <c r="AU3104">
        <f t="shared" si="1130"/>
        <v>0.97561530220554904</v>
      </c>
      <c r="AV3104">
        <f t="shared" si="1131"/>
        <v>1.3759617700484734</v>
      </c>
      <c r="AW3104">
        <f t="shared" si="1132"/>
        <v>5.5732790795187994E-5</v>
      </c>
    </row>
    <row r="3105" spans="25:49" x14ac:dyDescent="0.25">
      <c r="Y3105">
        <f t="shared" si="1133"/>
        <v>15.515000000001026</v>
      </c>
      <c r="Z3105">
        <f t="shared" si="1124"/>
        <v>0.40886569810863127</v>
      </c>
      <c r="AA3105">
        <f t="shared" si="1111"/>
        <v>-0.25815656439838214</v>
      </c>
      <c r="AB3105">
        <f t="shared" si="1112"/>
        <v>-1.1126837543530216E-4</v>
      </c>
      <c r="AC3105">
        <f t="shared" si="1113"/>
        <v>-4.8287430333156071E-2</v>
      </c>
      <c r="AD3105">
        <f t="shared" si="1114"/>
        <v>-1.5310417966178708E-2</v>
      </c>
      <c r="AE3105">
        <f t="shared" si="1115"/>
        <v>-5.5903558291812514E-3</v>
      </c>
      <c r="AF3105">
        <f t="shared" si="1116"/>
        <v>-5.6697729147557697E-2</v>
      </c>
      <c r="AG3105">
        <f t="shared" si="1117"/>
        <v>-4.414873514580475E-5</v>
      </c>
      <c r="AI3105">
        <f t="shared" si="1118"/>
        <v>-0.30813607745890326</v>
      </c>
      <c r="AJ3105">
        <f t="shared" si="1119"/>
        <v>-7.3638219137823438E-2</v>
      </c>
      <c r="AK3105">
        <f t="shared" si="1120"/>
        <v>-9.7155631259994532E-2</v>
      </c>
      <c r="AL3105">
        <f t="shared" si="1121"/>
        <v>-6.0749197023616253E-2</v>
      </c>
      <c r="AM3105">
        <f t="shared" si="1122"/>
        <v>-5.4322450616201924E-2</v>
      </c>
      <c r="AN3105">
        <f t="shared" si="1123"/>
        <v>-5.6704968218442758E-2</v>
      </c>
      <c r="AP3105">
        <f t="shared" si="1125"/>
        <v>14.778167850048412</v>
      </c>
      <c r="AQ3105">
        <f t="shared" si="1126"/>
        <v>0.33894198735621822</v>
      </c>
      <c r="AR3105">
        <f t="shared" si="1127"/>
        <v>1.0980102762824318E-3</v>
      </c>
      <c r="AS3105">
        <f t="shared" si="1128"/>
        <v>0.24611938294187757</v>
      </c>
      <c r="AT3105">
        <f t="shared" si="1129"/>
        <v>1.507916207958486</v>
      </c>
      <c r="AU3105">
        <f t="shared" si="1130"/>
        <v>0.97558737393013428</v>
      </c>
      <c r="AV3105">
        <f t="shared" si="1131"/>
        <v>1.3756782480668615</v>
      </c>
      <c r="AW3105">
        <f t="shared" si="1132"/>
        <v>5.5511165813647004E-5</v>
      </c>
    </row>
    <row r="3106" spans="25:49" x14ac:dyDescent="0.25">
      <c r="Y3106">
        <f t="shared" si="1133"/>
        <v>15.520000000001026</v>
      </c>
      <c r="Z3106">
        <f t="shared" si="1124"/>
        <v>0.40844057604735184</v>
      </c>
      <c r="AA3106">
        <f t="shared" si="1111"/>
        <v>-0.25780396229323177</v>
      </c>
      <c r="AB3106">
        <f t="shared" si="1112"/>
        <v>-1.1126547297215054E-4</v>
      </c>
      <c r="AC3106">
        <f t="shared" si="1113"/>
        <v>-4.8240284737413125E-2</v>
      </c>
      <c r="AD3106">
        <f t="shared" si="1114"/>
        <v>-1.5309827426451771E-2</v>
      </c>
      <c r="AE3106">
        <f t="shared" si="1115"/>
        <v>-5.5950567985020043E-3</v>
      </c>
      <c r="AF3106">
        <f t="shared" si="1116"/>
        <v>-5.6691062513977569E-2</v>
      </c>
      <c r="AG3106">
        <f t="shared" si="1117"/>
        <v>-4.3973174897122718E-5</v>
      </c>
      <c r="AI3106">
        <f t="shared" si="1118"/>
        <v>-0.30775858269671819</v>
      </c>
      <c r="AJ3106">
        <f t="shared" si="1119"/>
        <v>-7.3601598052331171E-2</v>
      </c>
      <c r="AK3106">
        <f t="shared" si="1120"/>
        <v>-9.7107262758929391E-2</v>
      </c>
      <c r="AL3106">
        <f t="shared" si="1121"/>
        <v>-6.0747699971767835E-2</v>
      </c>
      <c r="AM3106">
        <f t="shared" si="1122"/>
        <v>-5.4321392687480513E-2</v>
      </c>
      <c r="AN3106">
        <f t="shared" si="1123"/>
        <v>-5.6698272798237588E-2</v>
      </c>
      <c r="AP3106">
        <f t="shared" si="1125"/>
        <v>14.780212178538955</v>
      </c>
      <c r="AQ3106">
        <f t="shared" si="1126"/>
        <v>0.33765120453422609</v>
      </c>
      <c r="AR3106">
        <f t="shared" si="1127"/>
        <v>1.0974539344052552E-3</v>
      </c>
      <c r="AS3106">
        <f t="shared" si="1128"/>
        <v>0.24587794579021174</v>
      </c>
      <c r="AT3106">
        <f t="shared" si="1129"/>
        <v>1.5078396558686551</v>
      </c>
      <c r="AU3106">
        <f t="shared" si="1130"/>
        <v>0.97555942215098834</v>
      </c>
      <c r="AV3106">
        <f t="shared" si="1131"/>
        <v>1.3753947594211235</v>
      </c>
      <c r="AW3106">
        <f t="shared" si="1132"/>
        <v>5.5290422137917945E-5</v>
      </c>
    </row>
    <row r="3107" spans="25:49" x14ac:dyDescent="0.25">
      <c r="Y3107">
        <f t="shared" si="1133"/>
        <v>15.525000000001027</v>
      </c>
      <c r="Z3107">
        <f t="shared" si="1124"/>
        <v>0.40801396258557876</v>
      </c>
      <c r="AA3107">
        <f t="shared" si="1111"/>
        <v>-0.25744994042705838</v>
      </c>
      <c r="AB3107">
        <f t="shared" si="1112"/>
        <v>-1.1126241535565195E-4</v>
      </c>
      <c r="AC3107">
        <f t="shared" si="1113"/>
        <v>-4.8193140391664904E-2</v>
      </c>
      <c r="AD3107">
        <f t="shared" si="1114"/>
        <v>-1.5309237183372387E-2</v>
      </c>
      <c r="AE3107">
        <f t="shared" si="1115"/>
        <v>-5.5997579915347392E-3</v>
      </c>
      <c r="AF3107">
        <f t="shared" si="1116"/>
        <v>-5.668439642511585E-2</v>
      </c>
      <c r="AG3107">
        <f t="shared" si="1117"/>
        <v>-4.3798312774917358E-5</v>
      </c>
      <c r="AI3107">
        <f t="shared" si="1118"/>
        <v>-0.30737966939645744</v>
      </c>
      <c r="AJ3107">
        <f t="shared" si="1119"/>
        <v>-7.3564978519228927E-2</v>
      </c>
      <c r="AK3107">
        <f t="shared" si="1120"/>
        <v>-9.70588964354763E-2</v>
      </c>
      <c r="AL3107">
        <f t="shared" si="1121"/>
        <v>-6.0746203980452128E-2</v>
      </c>
      <c r="AM3107">
        <f t="shared" si="1122"/>
        <v>-5.4320335568930241E-2</v>
      </c>
      <c r="AN3107">
        <f t="shared" si="1123"/>
        <v>-5.6691578037222669E-2</v>
      </c>
      <c r="AP3107">
        <f t="shared" si="1125"/>
        <v>14.782254381419191</v>
      </c>
      <c r="AQ3107">
        <f t="shared" si="1126"/>
        <v>0.33636218472275975</v>
      </c>
      <c r="AR3107">
        <f t="shared" si="1127"/>
        <v>1.0968976070403944E-3</v>
      </c>
      <c r="AS3107">
        <f t="shared" si="1128"/>
        <v>0.24563674436652463</v>
      </c>
      <c r="AT3107">
        <f t="shared" si="1129"/>
        <v>1.5077631067315229</v>
      </c>
      <c r="AU3107">
        <f t="shared" si="1130"/>
        <v>0.97553144686699578</v>
      </c>
      <c r="AV3107">
        <f t="shared" si="1131"/>
        <v>1.3751113041085536</v>
      </c>
      <c r="AW3107">
        <f t="shared" si="1132"/>
        <v>5.5070556263432295E-5</v>
      </c>
    </row>
    <row r="3108" spans="25:49" x14ac:dyDescent="0.25">
      <c r="Y3108">
        <f t="shared" si="1133"/>
        <v>15.530000000001028</v>
      </c>
      <c r="Z3108">
        <f t="shared" si="1124"/>
        <v>0.40758585236819661</v>
      </c>
      <c r="AA3108">
        <f t="shared" si="1111"/>
        <v>-0.25709449364165232</v>
      </c>
      <c r="AB3108">
        <f t="shared" si="1112"/>
        <v>-1.1125920245168904E-4</v>
      </c>
      <c r="AC3108">
        <f t="shared" si="1113"/>
        <v>-4.8145997362386936E-2</v>
      </c>
      <c r="AD3108">
        <f t="shared" si="1114"/>
        <v>-1.5308647238162774E-2</v>
      </c>
      <c r="AE3108">
        <f t="shared" si="1115"/>
        <v>-5.6044594088995158E-3</v>
      </c>
      <c r="AF3108">
        <f t="shared" si="1116"/>
        <v>-5.6677730884432953E-2</v>
      </c>
      <c r="AG3108">
        <f t="shared" si="1117"/>
        <v>-4.3624146003044427E-5</v>
      </c>
      <c r="AI3108">
        <f t="shared" si="1118"/>
        <v>-0.30699933243441102</v>
      </c>
      <c r="AJ3108">
        <f t="shared" si="1119"/>
        <v>-7.3528360590352032E-2</v>
      </c>
      <c r="AK3108">
        <f t="shared" si="1120"/>
        <v>-9.7010532358622406E-2</v>
      </c>
      <c r="AL3108">
        <f t="shared" si="1121"/>
        <v>-6.0744709053160421E-2</v>
      </c>
      <c r="AM3108">
        <f t="shared" si="1122"/>
        <v>-5.4319279263674358E-2</v>
      </c>
      <c r="AN3108">
        <f t="shared" si="1123"/>
        <v>-5.6684883938403208E-2</v>
      </c>
      <c r="AP3108">
        <f t="shared" si="1125"/>
        <v>14.784294451232119</v>
      </c>
      <c r="AQ3108">
        <f t="shared" si="1126"/>
        <v>0.33507493502062424</v>
      </c>
      <c r="AR3108">
        <f t="shared" si="1127"/>
        <v>1.0963412949636161E-3</v>
      </c>
      <c r="AS3108">
        <f t="shared" si="1128"/>
        <v>0.24539577866456627</v>
      </c>
      <c r="AT3108">
        <f t="shared" si="1129"/>
        <v>1.507686560545606</v>
      </c>
      <c r="AU3108">
        <f t="shared" si="1130"/>
        <v>0.97550344807703815</v>
      </c>
      <c r="AV3108">
        <f t="shared" si="1131"/>
        <v>1.3748278821264279</v>
      </c>
      <c r="AW3108">
        <f t="shared" si="1132"/>
        <v>5.4851564699557677E-5</v>
      </c>
    </row>
    <row r="3109" spans="25:49" x14ac:dyDescent="0.25">
      <c r="Y3109">
        <f t="shared" si="1133"/>
        <v>15.535000000001029</v>
      </c>
      <c r="Z3109">
        <f t="shared" si="1124"/>
        <v>0.40715624004655376</v>
      </c>
      <c r="AA3109">
        <f t="shared" si="1111"/>
        <v>-0.25673761678485663</v>
      </c>
      <c r="AB3109">
        <f t="shared" si="1112"/>
        <v>-1.1125583412717229E-4</v>
      </c>
      <c r="AC3109">
        <f t="shared" si="1113"/>
        <v>-4.8098855716115815E-2</v>
      </c>
      <c r="AD3109">
        <f t="shared" si="1114"/>
        <v>-1.5308057592047028E-2</v>
      </c>
      <c r="AE3109">
        <f t="shared" si="1115"/>
        <v>-5.6091610512185915E-3</v>
      </c>
      <c r="AF3109">
        <f t="shared" si="1116"/>
        <v>-5.6671065895397568E-2</v>
      </c>
      <c r="AG3109">
        <f t="shared" si="1117"/>
        <v>-4.3450671816399155E-5</v>
      </c>
      <c r="AI3109">
        <f t="shared" si="1118"/>
        <v>-0.30661756669296286</v>
      </c>
      <c r="AJ3109">
        <f t="shared" si="1119"/>
        <v>-7.3491744317592478E-2</v>
      </c>
      <c r="AK3109">
        <f t="shared" si="1120"/>
        <v>-9.6962170597427247E-2</v>
      </c>
      <c r="AL3109">
        <f t="shared" si="1121"/>
        <v>-6.0743215193396552E-2</v>
      </c>
      <c r="AM3109">
        <f t="shared" si="1122"/>
        <v>-5.4318223774847303E-2</v>
      </c>
      <c r="AN3109">
        <f t="shared" si="1123"/>
        <v>-5.6678190504794501E-2</v>
      </c>
      <c r="AP3109">
        <f t="shared" si="1125"/>
        <v>14.78633238049396</v>
      </c>
      <c r="AQ3109">
        <f t="shared" si="1126"/>
        <v>0.33378946255241576</v>
      </c>
      <c r="AR3109">
        <f t="shared" si="1127"/>
        <v>1.0957849989513574E-3</v>
      </c>
      <c r="AS3109">
        <f t="shared" si="1128"/>
        <v>0.24515504867775431</v>
      </c>
      <c r="AT3109">
        <f t="shared" si="1129"/>
        <v>1.5076100173094151</v>
      </c>
      <c r="AU3109">
        <f t="shared" si="1130"/>
        <v>0.97547542577999369</v>
      </c>
      <c r="AV3109">
        <f t="shared" si="1131"/>
        <v>1.3745444934720057</v>
      </c>
      <c r="AW3109">
        <f t="shared" si="1132"/>
        <v>5.4633443969542421E-5</v>
      </c>
    </row>
    <row r="3110" spans="25:49" x14ac:dyDescent="0.25">
      <c r="Y3110">
        <f t="shared" si="1133"/>
        <v>15.540000000001029</v>
      </c>
      <c r="Z3110">
        <f t="shared" si="1124"/>
        <v>0.40672512027905428</v>
      </c>
      <c r="AA3110">
        <f t="shared" si="1111"/>
        <v>-0.25637930471113013</v>
      </c>
      <c r="AB3110">
        <f t="shared" si="1112"/>
        <v>-1.1125231024996053E-4</v>
      </c>
      <c r="AC3110">
        <f t="shared" si="1113"/>
        <v>-4.8051715519448882E-2</v>
      </c>
      <c r="AD3110">
        <f t="shared" si="1114"/>
        <v>-1.5307468246250948E-2</v>
      </c>
      <c r="AE3110">
        <f t="shared" si="1115"/>
        <v>-5.6138629191164269E-3</v>
      </c>
      <c r="AF3110">
        <f t="shared" si="1116"/>
        <v>-5.6664401461486678E-2</v>
      </c>
      <c r="AG3110">
        <f t="shared" si="1117"/>
        <v>-4.3277887460872421E-5</v>
      </c>
      <c r="AI3110">
        <f t="shared" si="1118"/>
        <v>-0.30623436706115381</v>
      </c>
      <c r="AJ3110">
        <f t="shared" si="1119"/>
        <v>-7.3455129752898626E-2</v>
      </c>
      <c r="AK3110">
        <f t="shared" si="1120"/>
        <v>-9.6913811221022259E-2</v>
      </c>
      <c r="AL3110">
        <f t="shared" si="1121"/>
        <v>-6.0741722404676839E-2</v>
      </c>
      <c r="AM3110">
        <f t="shared" si="1122"/>
        <v>-5.4317169105594733E-2</v>
      </c>
      <c r="AN3110">
        <f t="shared" si="1123"/>
        <v>-5.6671497739421942E-2</v>
      </c>
      <c r="AP3110">
        <f t="shared" si="1125"/>
        <v>14.788368161694192</v>
      </c>
      <c r="AQ3110">
        <f t="shared" si="1126"/>
        <v>0.33250577446849128</v>
      </c>
      <c r="AR3110">
        <f t="shared" si="1127"/>
        <v>1.0952287197807215E-3</v>
      </c>
      <c r="AS3110">
        <f t="shared" si="1128"/>
        <v>0.2449145543991737</v>
      </c>
      <c r="AT3110">
        <f t="shared" si="1129"/>
        <v>1.5075334770214548</v>
      </c>
      <c r="AU3110">
        <f t="shared" si="1130"/>
        <v>0.97544737997473763</v>
      </c>
      <c r="AV3110">
        <f t="shared" si="1131"/>
        <v>1.3742611381425287</v>
      </c>
      <c r="AW3110">
        <f t="shared" si="1132"/>
        <v>5.4416190610460394E-5</v>
      </c>
    </row>
    <row r="3111" spans="25:49" x14ac:dyDescent="0.25">
      <c r="Y3111">
        <f t="shared" si="1133"/>
        <v>15.54500000000103</v>
      </c>
      <c r="Z3111">
        <f t="shared" si="1124"/>
        <v>0.40629248773176196</v>
      </c>
      <c r="AA3111">
        <f t="shared" si="1111"/>
        <v>-0.25601955228212236</v>
      </c>
      <c r="AB3111">
        <f t="shared" si="1112"/>
        <v>-1.1124863068869814E-4</v>
      </c>
      <c r="AC3111">
        <f t="shared" si="1113"/>
        <v>-4.8004576839043772E-2</v>
      </c>
      <c r="AD3111">
        <f t="shared" si="1114"/>
        <v>-1.5306879202002006E-2</v>
      </c>
      <c r="AE3111">
        <f t="shared" si="1115"/>
        <v>-5.6185650132198808E-3</v>
      </c>
      <c r="AF3111">
        <f t="shared" si="1116"/>
        <v>-5.6657737586185482E-2</v>
      </c>
      <c r="AG3111">
        <f t="shared" si="1117"/>
        <v>-4.3105790193306962E-5</v>
      </c>
      <c r="AI3111">
        <f t="shared" si="1118"/>
        <v>-0.3058497284352556</v>
      </c>
      <c r="AJ3111">
        <f t="shared" si="1119"/>
        <v>-7.3418516948274656E-2</v>
      </c>
      <c r="AK3111">
        <f t="shared" si="1120"/>
        <v>-9.686545429861039E-2</v>
      </c>
      <c r="AL3111">
        <f t="shared" si="1121"/>
        <v>-6.0740230690530035E-2</v>
      </c>
      <c r="AM3111">
        <f t="shared" si="1122"/>
        <v>-5.4316115259073573E-2</v>
      </c>
      <c r="AN3111">
        <f t="shared" si="1123"/>
        <v>-5.6664805645320934E-2</v>
      </c>
      <c r="AP3111">
        <f t="shared" si="1125"/>
        <v>14.790401787295588</v>
      </c>
      <c r="AQ3111">
        <f t="shared" si="1126"/>
        <v>0.33122387794493541</v>
      </c>
      <c r="AR3111">
        <f t="shared" si="1127"/>
        <v>1.0946724582294716E-3</v>
      </c>
      <c r="AS3111">
        <f t="shared" si="1128"/>
        <v>0.24467429582157643</v>
      </c>
      <c r="AT3111">
        <f t="shared" si="1129"/>
        <v>1.5074569396802235</v>
      </c>
      <c r="AU3111">
        <f t="shared" si="1130"/>
        <v>0.97541931066014209</v>
      </c>
      <c r="AV3111">
        <f t="shared" si="1131"/>
        <v>1.3739778161352212</v>
      </c>
      <c r="AW3111">
        <f t="shared" si="1132"/>
        <v>5.4199801173155996E-5</v>
      </c>
    </row>
    <row r="3112" spans="25:49" x14ac:dyDescent="0.25">
      <c r="Y3112">
        <f t="shared" si="1133"/>
        <v>15.550000000001031</v>
      </c>
      <c r="Z3112">
        <f t="shared" si="1124"/>
        <v>0.40585833707901475</v>
      </c>
      <c r="AA3112">
        <f t="shared" si="1111"/>
        <v>-0.25565835436725654</v>
      </c>
      <c r="AB3112">
        <f t="shared" si="1112"/>
        <v>-1.1124479531315184E-4</v>
      </c>
      <c r="AC3112">
        <f t="shared" si="1113"/>
        <v>-4.795743974161791E-2</v>
      </c>
      <c r="AD3112">
        <f t="shared" si="1114"/>
        <v>-1.5306290460529537E-2</v>
      </c>
      <c r="AE3112">
        <f t="shared" si="1115"/>
        <v>-5.6232673341579586E-3</v>
      </c>
      <c r="AF3112">
        <f t="shared" si="1116"/>
        <v>-5.6651074272987448E-2</v>
      </c>
      <c r="AG3112">
        <f t="shared" si="1117"/>
        <v>-4.2934377281453887E-5</v>
      </c>
      <c r="AI3112">
        <f t="shared" si="1118"/>
        <v>-0.3054636457193543</v>
      </c>
      <c r="AJ3112">
        <f t="shared" si="1119"/>
        <v>-7.3381905955780535E-2</v>
      </c>
      <c r="AK3112">
        <f t="shared" si="1120"/>
        <v>-9.6817099899465617E-2</v>
      </c>
      <c r="AL3112">
        <f t="shared" si="1121"/>
        <v>-6.0738740054497441E-2</v>
      </c>
      <c r="AM3112">
        <f t="shared" si="1122"/>
        <v>-5.4315062238451887E-2</v>
      </c>
      <c r="AN3112">
        <f t="shared" si="1123"/>
        <v>-5.6658114225536939E-2</v>
      </c>
      <c r="AP3112">
        <f t="shared" si="1125"/>
        <v>14.792433249734247</v>
      </c>
      <c r="AQ3112">
        <f t="shared" si="1126"/>
        <v>0.3299437801835246</v>
      </c>
      <c r="AR3112">
        <f t="shared" si="1127"/>
        <v>1.094116215076028E-3</v>
      </c>
      <c r="AS3112">
        <f t="shared" si="1128"/>
        <v>0.24443427293738118</v>
      </c>
      <c r="AT3112">
        <f t="shared" si="1129"/>
        <v>1.5073804052842135</v>
      </c>
      <c r="AU3112">
        <f t="shared" si="1130"/>
        <v>0.97539121783507599</v>
      </c>
      <c r="AV3112">
        <f t="shared" si="1131"/>
        <v>1.3736945274472903</v>
      </c>
      <c r="AW3112">
        <f t="shared" si="1132"/>
        <v>5.3984272222189428E-5</v>
      </c>
    </row>
    <row r="3113" spans="25:49" x14ac:dyDescent="0.25">
      <c r="Y3113">
        <f t="shared" si="1133"/>
        <v>15.555000000001032</v>
      </c>
      <c r="Z3113">
        <f t="shared" si="1124"/>
        <v>0.40542266300404867</v>
      </c>
      <c r="AA3113">
        <f t="shared" si="1111"/>
        <v>-0.25529570584432382</v>
      </c>
      <c r="AB3113">
        <f t="shared" si="1112"/>
        <v>-1.1124080399396456E-4</v>
      </c>
      <c r="AC3113">
        <f t="shared" si="1113"/>
        <v>-4.7910304293948172E-2</v>
      </c>
      <c r="AD3113">
        <f t="shared" si="1114"/>
        <v>-1.5305702023064582E-2</v>
      </c>
      <c r="AE3113">
        <f t="shared" si="1115"/>
        <v>-5.6279698825619697E-3</v>
      </c>
      <c r="AF3113">
        <f t="shared" si="1116"/>
        <v>-5.6644411525394241E-2</v>
      </c>
      <c r="AG3113">
        <f t="shared" si="1117"/>
        <v>-4.2763646003929241E-5</v>
      </c>
      <c r="AI3113">
        <f t="shared" si="1118"/>
        <v>-0.30507611382594424</v>
      </c>
      <c r="AJ3113">
        <f t="shared" si="1119"/>
        <v>-7.3345296827531423E-2</v>
      </c>
      <c r="AK3113">
        <f t="shared" si="1120"/>
        <v>-9.6768748092932455E-2</v>
      </c>
      <c r="AL3113">
        <f t="shared" si="1121"/>
        <v>-6.0737250500132713E-2</v>
      </c>
      <c r="AM3113">
        <f t="shared" si="1122"/>
        <v>-5.431401004690891E-2</v>
      </c>
      <c r="AN3113">
        <f t="shared" si="1123"/>
        <v>-5.6651423483125393E-2</v>
      </c>
      <c r="AP3113">
        <f t="shared" si="1125"/>
        <v>14.794462541419643</v>
      </c>
      <c r="AQ3113">
        <f t="shared" si="1126"/>
        <v>0.32866548841168813</v>
      </c>
      <c r="AR3113">
        <f t="shared" si="1127"/>
        <v>1.0935599910994621E-3</v>
      </c>
      <c r="AS3113">
        <f t="shared" si="1128"/>
        <v>0.24419448573867306</v>
      </c>
      <c r="AT3113">
        <f t="shared" si="1129"/>
        <v>1.5073038738319109</v>
      </c>
      <c r="AU3113">
        <f t="shared" si="1130"/>
        <v>0.97536310149840522</v>
      </c>
      <c r="AV3113">
        <f t="shared" si="1131"/>
        <v>1.3734112720759253</v>
      </c>
      <c r="AW3113">
        <f t="shared" si="1132"/>
        <v>5.3769600335782123E-5</v>
      </c>
    </row>
    <row r="3114" spans="25:49" x14ac:dyDescent="0.25">
      <c r="Y3114">
        <f t="shared" si="1133"/>
        <v>15.560000000001033</v>
      </c>
      <c r="Z3114">
        <f t="shared" si="1124"/>
        <v>0.40498546019963577</v>
      </c>
      <c r="AA3114">
        <f t="shared" si="1111"/>
        <v>-0.2549316016000896</v>
      </c>
      <c r="AB3114">
        <f t="shared" si="1112"/>
        <v>-1.1123665660260364E-4</v>
      </c>
      <c r="AC3114">
        <f t="shared" si="1113"/>
        <v>-4.7863170562870427E-2</v>
      </c>
      <c r="AD3114">
        <f t="shared" si="1114"/>
        <v>-1.5305113890839902E-2</v>
      </c>
      <c r="AE3114">
        <f t="shared" si="1115"/>
        <v>-5.6326726590655591E-3</v>
      </c>
      <c r="AF3114">
        <f t="shared" si="1116"/>
        <v>-5.6637749346915699E-2</v>
      </c>
      <c r="AG3114">
        <f t="shared" si="1117"/>
        <v>-4.2593593650170841E-5</v>
      </c>
      <c r="AI3114">
        <f t="shared" si="1118"/>
        <v>-0.30468712767653355</v>
      </c>
      <c r="AJ3114">
        <f t="shared" si="1119"/>
        <v>-7.3308689615697378E-2</v>
      </c>
      <c r="AK3114">
        <f t="shared" si="1120"/>
        <v>-9.6720398948425629E-2</v>
      </c>
      <c r="AL3114">
        <f t="shared" si="1121"/>
        <v>-6.0735762031001971E-2</v>
      </c>
      <c r="AM3114">
        <f t="shared" si="1122"/>
        <v>-5.4312958687635082E-2</v>
      </c>
      <c r="AN3114">
        <f t="shared" si="1123"/>
        <v>-5.6644733421151679E-2</v>
      </c>
      <c r="AP3114">
        <f t="shared" si="1125"/>
        <v>14.796489654734664</v>
      </c>
      <c r="AQ3114">
        <f t="shared" si="1126"/>
        <v>0.32738900988246633</v>
      </c>
      <c r="AR3114">
        <f t="shared" si="1127"/>
        <v>1.0930037870794922E-3</v>
      </c>
      <c r="AS3114">
        <f t="shared" si="1128"/>
        <v>0.24395493421720327</v>
      </c>
      <c r="AT3114">
        <f t="shared" si="1129"/>
        <v>1.5072273453217955</v>
      </c>
      <c r="AU3114">
        <f t="shared" si="1130"/>
        <v>0.97533496164899236</v>
      </c>
      <c r="AV3114">
        <f t="shared" si="1131"/>
        <v>1.3731280500182983</v>
      </c>
      <c r="AW3114">
        <f t="shared" si="1132"/>
        <v>5.3555782105762442E-5</v>
      </c>
    </row>
    <row r="3115" spans="25:49" x14ac:dyDescent="0.25">
      <c r="Y3115">
        <f t="shared" si="1133"/>
        <v>15.565000000001033</v>
      </c>
      <c r="Z3115">
        <f t="shared" si="1124"/>
        <v>0.40454672336873088</v>
      </c>
      <c r="AA3115">
        <f t="shared" si="1111"/>
        <v>-0.25456603653090815</v>
      </c>
      <c r="AB3115">
        <f t="shared" si="1112"/>
        <v>-1.1123235301168375E-4</v>
      </c>
      <c r="AC3115">
        <f t="shared" si="1113"/>
        <v>-4.7816038615279055E-2</v>
      </c>
      <c r="AD3115">
        <f t="shared" si="1114"/>
        <v>-1.5304526065090029E-2</v>
      </c>
      <c r="AE3115">
        <f t="shared" si="1115"/>
        <v>-5.6373756643046148E-3</v>
      </c>
      <c r="AF3115">
        <f t="shared" si="1116"/>
        <v>-5.663108774106982E-2</v>
      </c>
      <c r="AG3115">
        <f t="shared" si="1117"/>
        <v>-4.2424217520395216E-5</v>
      </c>
      <c r="AI3115">
        <f t="shared" si="1118"/>
        <v>-0.30429668220225908</v>
      </c>
      <c r="AJ3115">
        <f t="shared" si="1119"/>
        <v>-7.3272084372503168E-2</v>
      </c>
      <c r="AK3115">
        <f t="shared" si="1120"/>
        <v>-9.6672052535429431E-2</v>
      </c>
      <c r="AL3115">
        <f t="shared" si="1121"/>
        <v>-6.0734274650683699E-2</v>
      </c>
      <c r="AM3115">
        <f t="shared" si="1122"/>
        <v>-5.4311908163831926E-2</v>
      </c>
      <c r="AN3115">
        <f t="shared" si="1123"/>
        <v>-5.6638044042691127E-2</v>
      </c>
      <c r="AP3115">
        <f t="shared" si="1125"/>
        <v>14.798514582035663</v>
      </c>
      <c r="AQ3115">
        <f t="shared" si="1126"/>
        <v>0.32611435187446569</v>
      </c>
      <c r="AR3115">
        <f t="shared" si="1127"/>
        <v>1.092447603796479E-3</v>
      </c>
      <c r="AS3115">
        <f t="shared" si="1128"/>
        <v>0.24371561836438888</v>
      </c>
      <c r="AT3115">
        <f t="shared" si="1129"/>
        <v>1.5071508197523413</v>
      </c>
      <c r="AU3115">
        <f t="shared" si="1130"/>
        <v>0.975306798285697</v>
      </c>
      <c r="AV3115">
        <f t="shared" si="1131"/>
        <v>1.3728448612715636</v>
      </c>
      <c r="AW3115">
        <f t="shared" si="1132"/>
        <v>5.3342814137511556E-5</v>
      </c>
    </row>
    <row r="3116" spans="25:49" x14ac:dyDescent="0.25">
      <c r="Y3116">
        <f t="shared" si="1133"/>
        <v>15.570000000001034</v>
      </c>
      <c r="Z3116">
        <f t="shared" si="1124"/>
        <v>0.40410644722513023</v>
      </c>
      <c r="AA3116">
        <f t="shared" si="1111"/>
        <v>-0.25419900554334918</v>
      </c>
      <c r="AB3116">
        <f t="shared" si="1112"/>
        <v>-1.1122789309463734E-4</v>
      </c>
      <c r="AC3116">
        <f t="shared" si="1113"/>
        <v>-4.7768908518126547E-2</v>
      </c>
      <c r="AD3116">
        <f t="shared" si="1114"/>
        <v>-1.5303938547051277E-2</v>
      </c>
      <c r="AE3116">
        <f t="shared" si="1115"/>
        <v>-5.6420788989172462E-3</v>
      </c>
      <c r="AF3116">
        <f t="shared" si="1116"/>
        <v>-5.6624426711382798E-2</v>
      </c>
      <c r="AG3116">
        <f t="shared" si="1117"/>
        <v>-4.2255514925554752E-5</v>
      </c>
      <c r="AI3116">
        <f t="shared" si="1118"/>
        <v>-0.30390477234451241</v>
      </c>
      <c r="AJ3116">
        <f t="shared" si="1119"/>
        <v>-7.3235481150227627E-2</v>
      </c>
      <c r="AK3116">
        <f t="shared" si="1120"/>
        <v>-9.6623708923497378E-2</v>
      </c>
      <c r="AL3116">
        <f t="shared" si="1121"/>
        <v>-6.0732788362768741E-2</v>
      </c>
      <c r="AM3116">
        <f t="shared" si="1122"/>
        <v>-5.4310858478712039E-2</v>
      </c>
      <c r="AN3116">
        <f t="shared" si="1123"/>
        <v>-5.6631355350828992E-2</v>
      </c>
      <c r="AP3116">
        <f t="shared" si="1125"/>
        <v>14.800537315652507</v>
      </c>
      <c r="AQ3116">
        <f t="shared" si="1126"/>
        <v>0.32484152169181096</v>
      </c>
      <c r="AR3116">
        <f t="shared" si="1127"/>
        <v>1.0918914420314206E-3</v>
      </c>
      <c r="AS3116">
        <f t="shared" si="1128"/>
        <v>0.24347653817131243</v>
      </c>
      <c r="AT3116">
        <f t="shared" si="1129"/>
        <v>1.5070742971220159</v>
      </c>
      <c r="AU3116">
        <f t="shared" si="1130"/>
        <v>0.97527861140737548</v>
      </c>
      <c r="AV3116">
        <f t="shared" si="1131"/>
        <v>1.3725617058328581</v>
      </c>
      <c r="AW3116">
        <f t="shared" si="1132"/>
        <v>5.3130693049909543E-5</v>
      </c>
    </row>
    <row r="3117" spans="25:49" x14ac:dyDescent="0.25">
      <c r="Y3117">
        <f t="shared" si="1133"/>
        <v>15.575000000001035</v>
      </c>
      <c r="Z3117">
        <f t="shared" si="1124"/>
        <v>0.40366462649414248</v>
      </c>
      <c r="AA3117">
        <f t="shared" si="1111"/>
        <v>-0.25383050355483555</v>
      </c>
      <c r="AB3117">
        <f t="shared" si="1112"/>
        <v>-1.1122327672589887E-4</v>
      </c>
      <c r="AC3117">
        <f t="shared" si="1113"/>
        <v>-4.7721780338423017E-2</v>
      </c>
      <c r="AD3117">
        <f t="shared" si="1114"/>
        <v>-1.530335133796162E-2</v>
      </c>
      <c r="AE3117">
        <f t="shared" si="1115"/>
        <v>-5.6467823635439817E-3</v>
      </c>
      <c r="AF3117">
        <f t="shared" si="1116"/>
        <v>-5.6617766261388897E-2</v>
      </c>
      <c r="AG3117">
        <f t="shared" si="1117"/>
        <v>-4.2087483187295024E-5</v>
      </c>
      <c r="AI3117">
        <f t="shared" si="1118"/>
        <v>-0.30351139305557762</v>
      </c>
      <c r="AJ3117">
        <f t="shared" si="1119"/>
        <v>-7.3198880001203587E-2</v>
      </c>
      <c r="AK3117">
        <f t="shared" si="1120"/>
        <v>-9.6575368182251667E-2</v>
      </c>
      <c r="AL3117">
        <f t="shared" si="1121"/>
        <v>-6.0731303170860278E-2</v>
      </c>
      <c r="AM3117">
        <f t="shared" si="1122"/>
        <v>-5.4309809635499189E-2</v>
      </c>
      <c r="AN3117">
        <f t="shared" si="1123"/>
        <v>-5.6624667348660375E-2</v>
      </c>
      <c r="AP3117">
        <f t="shared" si="1125"/>
        <v>14.802557847888632</v>
      </c>
      <c r="AQ3117">
        <f t="shared" si="1126"/>
        <v>0.32357052666409403</v>
      </c>
      <c r="AR3117">
        <f t="shared" si="1127"/>
        <v>1.0913353025659473E-3</v>
      </c>
      <c r="AS3117">
        <f t="shared" si="1128"/>
        <v>0.24323769362872175</v>
      </c>
      <c r="AT3117">
        <f t="shared" si="1129"/>
        <v>1.5069977774292806</v>
      </c>
      <c r="AU3117">
        <f t="shared" si="1130"/>
        <v>0.97525040101288085</v>
      </c>
      <c r="AV3117">
        <f t="shared" si="1131"/>
        <v>1.3722785836993012</v>
      </c>
      <c r="AW3117">
        <f t="shared" si="1132"/>
        <v>5.2919415475281735E-5</v>
      </c>
    </row>
    <row r="3118" spans="25:49" x14ac:dyDescent="0.25">
      <c r="Y3118">
        <f t="shared" si="1133"/>
        <v>15.580000000001036</v>
      </c>
      <c r="Z3118">
        <f t="shared" si="1124"/>
        <v>0.40322125591327079</v>
      </c>
      <c r="AA3118">
        <f t="shared" si="1111"/>
        <v>-0.25346052549429199</v>
      </c>
      <c r="AB3118">
        <f t="shared" si="1112"/>
        <v>-1.1121850378081117E-4</v>
      </c>
      <c r="AC3118">
        <f t="shared" si="1113"/>
        <v>-4.7674654143235885E-2</v>
      </c>
      <c r="AD3118">
        <f t="shared" si="1114"/>
        <v>-1.5302764439060895E-2</v>
      </c>
      <c r="AE3118">
        <f t="shared" si="1115"/>
        <v>-5.6514860588275651E-3</v>
      </c>
      <c r="AF3118">
        <f t="shared" si="1116"/>
        <v>-5.6611106394630482E-2</v>
      </c>
      <c r="AG3118">
        <f t="shared" si="1117"/>
        <v>-4.192011963791224E-5</v>
      </c>
      <c r="AI3118">
        <f t="shared" si="1118"/>
        <v>-0.30311653929927934</v>
      </c>
      <c r="AJ3118">
        <f t="shared" si="1119"/>
        <v>-7.3162280977817323E-2</v>
      </c>
      <c r="AK3118">
        <f t="shared" si="1120"/>
        <v>-9.6527030381382883E-2</v>
      </c>
      <c r="AL3118">
        <f t="shared" si="1121"/>
        <v>-6.0729819078573846E-2</v>
      </c>
      <c r="AM3118">
        <f t="shared" si="1122"/>
        <v>-5.4308761637428135E-2</v>
      </c>
      <c r="AN3118">
        <f t="shared" si="1123"/>
        <v>-5.6617980039290222E-2</v>
      </c>
      <c r="AP3118">
        <f t="shared" si="1125"/>
        <v>14.804576171021104</v>
      </c>
      <c r="AQ3118">
        <f t="shared" si="1126"/>
        <v>0.32230137414631965</v>
      </c>
      <c r="AR3118">
        <f t="shared" si="1127"/>
        <v>1.0907791861823177E-3</v>
      </c>
      <c r="AS3118">
        <f t="shared" si="1128"/>
        <v>0.24299908472702961</v>
      </c>
      <c r="AT3118">
        <f t="shared" si="1129"/>
        <v>1.5069212606725908</v>
      </c>
      <c r="AU3118">
        <f t="shared" si="1130"/>
        <v>0.97522216710106313</v>
      </c>
      <c r="AV3118">
        <f t="shared" si="1131"/>
        <v>1.3719954948679942</v>
      </c>
      <c r="AW3118">
        <f t="shared" si="1132"/>
        <v>5.2708978059345228E-5</v>
      </c>
    </row>
    <row r="3119" spans="25:49" x14ac:dyDescent="0.25">
      <c r="Y3119">
        <f t="shared" si="1133"/>
        <v>15.585000000001036</v>
      </c>
      <c r="Z3119">
        <f t="shared" si="1124"/>
        <v>0.40277633023290582</v>
      </c>
      <c r="AA3119">
        <f t="shared" si="1111"/>
        <v>-0.25308906630280387</v>
      </c>
      <c r="AB3119">
        <f t="shared" si="1112"/>
        <v>-1.1121357413575397E-4</v>
      </c>
      <c r="AC3119">
        <f t="shared" si="1113"/>
        <v>-4.7627529999689243E-2</v>
      </c>
      <c r="AD3119">
        <f t="shared" si="1114"/>
        <v>-1.530217785159055E-2</v>
      </c>
      <c r="AE3119">
        <f t="shared" si="1115"/>
        <v>-5.6561899854130574E-3</v>
      </c>
      <c r="AF3119">
        <f t="shared" si="1116"/>
        <v>-5.6604447114657987E-2</v>
      </c>
      <c r="AG3119">
        <f t="shared" si="1117"/>
        <v>-4.1753421620310887E-5</v>
      </c>
      <c r="AI3119">
        <f t="shared" si="1118"/>
        <v>-0.30272020605164163</v>
      </c>
      <c r="AJ3119">
        <f t="shared" si="1119"/>
        <v>-7.3125684132508306E-2</v>
      </c>
      <c r="AK3119">
        <f t="shared" si="1120"/>
        <v>-9.6478695590649199E-2</v>
      </c>
      <c r="AL3119">
        <f t="shared" si="1121"/>
        <v>-6.0728336089537156E-2</v>
      </c>
      <c r="AM3119">
        <f t="shared" si="1122"/>
        <v>-5.4307714487744671E-2</v>
      </c>
      <c r="AN3119">
        <f t="shared" si="1123"/>
        <v>-5.6611293425833271E-2</v>
      </c>
      <c r="AP3119">
        <f t="shared" si="1125"/>
        <v>14.80659227730067</v>
      </c>
      <c r="AQ3119">
        <f t="shared" si="1126"/>
        <v>0.321034071518848</v>
      </c>
      <c r="AR3119">
        <f t="shared" si="1127"/>
        <v>1.0902230936634136E-3</v>
      </c>
      <c r="AS3119">
        <f t="shared" si="1128"/>
        <v>0.24276071145631339</v>
      </c>
      <c r="AT3119">
        <f t="shared" si="1129"/>
        <v>1.5068447468503954</v>
      </c>
      <c r="AU3119">
        <f t="shared" si="1130"/>
        <v>0.97519390967076902</v>
      </c>
      <c r="AV3119">
        <f t="shared" si="1131"/>
        <v>1.3717124393360209</v>
      </c>
      <c r="AW3119">
        <f t="shared" si="1132"/>
        <v>5.2499377461155634E-5</v>
      </c>
    </row>
    <row r="3120" spans="25:49" x14ac:dyDescent="0.25">
      <c r="Y3120">
        <f t="shared" si="1133"/>
        <v>15.590000000001037</v>
      </c>
      <c r="Z3120">
        <f t="shared" si="1124"/>
        <v>0.40232984421703244</v>
      </c>
      <c r="AA3120">
        <f t="shared" si="1111"/>
        <v>-0.25271612093428886</v>
      </c>
      <c r="AB3120">
        <f t="shared" si="1112"/>
        <v>-1.1120848766805048E-4</v>
      </c>
      <c r="AC3120">
        <f t="shared" si="1113"/>
        <v>-4.7580407974963518E-2</v>
      </c>
      <c r="AD3120">
        <f t="shared" si="1114"/>
        <v>-1.5301591576793861E-2</v>
      </c>
      <c r="AE3120">
        <f t="shared" si="1115"/>
        <v>-5.6608941439478307E-3</v>
      </c>
      <c r="AF3120">
        <f t="shared" si="1116"/>
        <v>-5.6597788425029875E-2</v>
      </c>
      <c r="AG3120">
        <f t="shared" si="1117"/>
        <v>-4.1587386487961596E-5</v>
      </c>
      <c r="AI3120">
        <f t="shared" si="1118"/>
        <v>-0.30232238830155916</v>
      </c>
      <c r="AJ3120">
        <f t="shared" si="1119"/>
        <v>-7.3089089517768796E-2</v>
      </c>
      <c r="AK3120">
        <f t="shared" si="1120"/>
        <v>-9.6430363879876177E-2</v>
      </c>
      <c r="AL3120">
        <f t="shared" si="1121"/>
        <v>-6.0726854207390241E-2</v>
      </c>
      <c r="AM3120">
        <f t="shared" si="1122"/>
        <v>-5.4306668189705594E-2</v>
      </c>
      <c r="AN3120">
        <f t="shared" si="1123"/>
        <v>-5.6604607511414037E-2</v>
      </c>
      <c r="AP3120">
        <f t="shared" si="1125"/>
        <v>14.808606158951834</v>
      </c>
      <c r="AQ3120">
        <f t="shared" si="1126"/>
        <v>0.31976862618733376</v>
      </c>
      <c r="AR3120">
        <f t="shared" si="1127"/>
        <v>1.0896670257927348E-3</v>
      </c>
      <c r="AS3120">
        <f t="shared" si="1128"/>
        <v>0.24252257380631492</v>
      </c>
      <c r="AT3120">
        <f t="shared" si="1129"/>
        <v>1.5067682359611374</v>
      </c>
      <c r="AU3120">
        <f t="shared" si="1130"/>
        <v>0.975165628720842</v>
      </c>
      <c r="AV3120">
        <f t="shared" si="1131"/>
        <v>1.3714294171004475</v>
      </c>
      <c r="AW3120">
        <f t="shared" si="1132"/>
        <v>5.229061035305405E-5</v>
      </c>
    </row>
    <row r="3121" spans="25:49" x14ac:dyDescent="0.25">
      <c r="Y3121">
        <f t="shared" si="1133"/>
        <v>15.595000000001038</v>
      </c>
      <c r="Z3121">
        <f t="shared" si="1124"/>
        <v>0.40188179264394613</v>
      </c>
      <c r="AA3121">
        <f t="shared" si="1111"/>
        <v>-0.25234168435617882</v>
      </c>
      <c r="AB3121">
        <f t="shared" si="1112"/>
        <v>-1.112032442558598E-4</v>
      </c>
      <c r="AC3121">
        <f t="shared" si="1113"/>
        <v>-4.7533288136295065E-2</v>
      </c>
      <c r="AD3121">
        <f t="shared" si="1114"/>
        <v>-1.5301005615915809E-2</v>
      </c>
      <c r="AE3121">
        <f t="shared" si="1115"/>
        <v>-5.6655985350815615E-3</v>
      </c>
      <c r="AF3121">
        <f t="shared" si="1116"/>
        <v>-5.6591130329312594E-2</v>
      </c>
      <c r="AG3121">
        <f t="shared" si="1117"/>
        <v>-4.1422011604859059E-5</v>
      </c>
      <c r="AI3121">
        <f t="shared" si="1118"/>
        <v>-0.30192308105147897</v>
      </c>
      <c r="AJ3121">
        <f t="shared" si="1119"/>
        <v>-7.30524971861434E-2</v>
      </c>
      <c r="AK3121">
        <f t="shared" si="1120"/>
        <v>-9.6382035318956227E-2</v>
      </c>
      <c r="AL3121">
        <f t="shared" si="1121"/>
        <v>-6.0725373435785317E-2</v>
      </c>
      <c r="AM3121">
        <f t="shared" si="1122"/>
        <v>-5.4305622746578686E-2</v>
      </c>
      <c r="AN3121">
        <f t="shared" si="1123"/>
        <v>-5.6597922299166749E-2</v>
      </c>
      <c r="AP3121">
        <f t="shared" si="1125"/>
        <v>14.810617808172919</v>
      </c>
      <c r="AQ3121">
        <f t="shared" si="1126"/>
        <v>0.31850504558266213</v>
      </c>
      <c r="AR3121">
        <f t="shared" si="1127"/>
        <v>1.0891109833543946E-3</v>
      </c>
      <c r="AS3121">
        <f t="shared" si="1128"/>
        <v>0.24228467176644006</v>
      </c>
      <c r="AT3121">
        <f t="shared" si="1129"/>
        <v>1.5066917280032535</v>
      </c>
      <c r="AU3121">
        <f t="shared" si="1130"/>
        <v>0.97513732425012223</v>
      </c>
      <c r="AV3121">
        <f t="shared" si="1131"/>
        <v>1.3711464281583223</v>
      </c>
      <c r="AW3121">
        <f t="shared" si="1132"/>
        <v>5.2082673420614208E-5</v>
      </c>
    </row>
    <row r="3122" spans="25:49" x14ac:dyDescent="0.25">
      <c r="Y3122">
        <f t="shared" si="1133"/>
        <v>15.600000000001039</v>
      </c>
      <c r="Z3122">
        <f t="shared" si="1124"/>
        <v>0.40143217030698403</v>
      </c>
      <c r="AA3122">
        <f t="shared" si="1111"/>
        <v>-0.2519657515501138</v>
      </c>
      <c r="AB3122">
        <f t="shared" si="1112"/>
        <v>-1.111978437784581E-4</v>
      </c>
      <c r="AC3122">
        <f t="shared" si="1113"/>
        <v>-4.7486170550975662E-2</v>
      </c>
      <c r="AD3122">
        <f t="shared" si="1114"/>
        <v>-1.5300419970203065E-2</v>
      </c>
      <c r="AE3122">
        <f t="shared" si="1115"/>
        <v>-5.6703031594662985E-3</v>
      </c>
      <c r="AF3122">
        <f t="shared" si="1116"/>
        <v>-5.6584472831080576E-2</v>
      </c>
      <c r="AG3122">
        <f t="shared" si="1117"/>
        <v>-4.1257294345480215E-5</v>
      </c>
      <c r="AI3122">
        <f t="shared" si="1118"/>
        <v>-0.30152227931809411</v>
      </c>
      <c r="AJ3122">
        <f t="shared" si="1119"/>
        <v>-7.3015907190228879E-2</v>
      </c>
      <c r="AK3122">
        <f t="shared" si="1120"/>
        <v>-9.6333709977848056E-2</v>
      </c>
      <c r="AL3122">
        <f t="shared" si="1121"/>
        <v>-6.0723893778386773E-2</v>
      </c>
      <c r="AM3122">
        <f t="shared" si="1122"/>
        <v>-5.4304578161642685E-2</v>
      </c>
      <c r="AN3122">
        <f t="shared" si="1123"/>
        <v>-5.6591237792235329E-2</v>
      </c>
      <c r="AP3122">
        <f t="shared" si="1125"/>
        <v>14.812627217136139</v>
      </c>
      <c r="AQ3122">
        <f t="shared" si="1126"/>
        <v>0.31724333716088104</v>
      </c>
      <c r="AR3122">
        <f t="shared" si="1127"/>
        <v>1.0885549671331152E-3</v>
      </c>
      <c r="AS3122">
        <f t="shared" si="1128"/>
        <v>0.24204700532575854</v>
      </c>
      <c r="AT3122">
        <f t="shared" si="1129"/>
        <v>1.5066152229751739</v>
      </c>
      <c r="AU3122">
        <f t="shared" si="1130"/>
        <v>0.97510899625744685</v>
      </c>
      <c r="AV3122">
        <f t="shared" si="1131"/>
        <v>1.3708634725066757</v>
      </c>
      <c r="AW3122">
        <f t="shared" si="1132"/>
        <v>5.1875563362589882E-5</v>
      </c>
    </row>
    <row r="3123" spans="25:49" x14ac:dyDescent="0.25">
      <c r="Y3123">
        <f t="shared" si="1133"/>
        <v>15.60500000000104</v>
      </c>
      <c r="Z3123">
        <f t="shared" si="1124"/>
        <v>0.40098097201526595</v>
      </c>
      <c r="AA3123">
        <f t="shared" si="1111"/>
        <v>-0.25158831751264732</v>
      </c>
      <c r="AB3123">
        <f t="shared" si="1112"/>
        <v>-1.1119228611610345E-4</v>
      </c>
      <c r="AC3123">
        <f t="shared" si="1113"/>
        <v>-4.7439055286351887E-2</v>
      </c>
      <c r="AD3123">
        <f t="shared" si="1114"/>
        <v>-1.5299834640904115E-2</v>
      </c>
      <c r="AE3123">
        <f t="shared" si="1115"/>
        <v>-5.6750080177562709E-3</v>
      </c>
      <c r="AF3123">
        <f t="shared" si="1116"/>
        <v>-5.6577815933916184E-2</v>
      </c>
      <c r="AG3123">
        <f t="shared" si="1117"/>
        <v>-4.1093232094742582E-5</v>
      </c>
      <c r="AI3123">
        <f t="shared" si="1118"/>
        <v>-0.30111997813304869</v>
      </c>
      <c r="AJ3123">
        <f t="shared" si="1119"/>
        <v>-7.2979319582673632E-2</v>
      </c>
      <c r="AK3123">
        <f t="shared" si="1120"/>
        <v>-9.6285387926576121E-2</v>
      </c>
      <c r="AL3123">
        <f t="shared" si="1121"/>
        <v>-6.0722415238871133E-2</v>
      </c>
      <c r="AM3123">
        <f t="shared" si="1122"/>
        <v>-5.4303534438187133E-2</v>
      </c>
      <c r="AN3123">
        <f t="shared" si="1123"/>
        <v>-5.6584553993773337E-2</v>
      </c>
      <c r="AP3123">
        <f t="shared" si="1125"/>
        <v>14.814634377987675</v>
      </c>
      <c r="AQ3123">
        <f t="shared" si="1126"/>
        <v>0.31598350840313028</v>
      </c>
      <c r="AR3123">
        <f t="shared" si="1127"/>
        <v>1.0879989779142229E-3</v>
      </c>
      <c r="AS3123">
        <f t="shared" si="1128"/>
        <v>0.24180957447300364</v>
      </c>
      <c r="AT3123">
        <f t="shared" si="1129"/>
        <v>1.5065387208753229</v>
      </c>
      <c r="AU3123">
        <f t="shared" si="1130"/>
        <v>0.97508064474164946</v>
      </c>
      <c r="AV3123">
        <f t="shared" si="1131"/>
        <v>1.3705805501425203</v>
      </c>
      <c r="AW3123">
        <f t="shared" si="1132"/>
        <v>5.1669276890862448E-5</v>
      </c>
    </row>
    <row r="3124" spans="25:49" x14ac:dyDescent="0.25">
      <c r="Y3124">
        <f t="shared" si="1133"/>
        <v>15.61000000000104</v>
      </c>
      <c r="Z3124">
        <f t="shared" si="1124"/>
        <v>0.40052819259444861</v>
      </c>
      <c r="AA3124">
        <f t="shared" si="1111"/>
        <v>-0.25120937725596315</v>
      </c>
      <c r="AB3124">
        <f t="shared" si="1112"/>
        <v>-1.1118657114984507E-4</v>
      </c>
      <c r="AC3124">
        <f t="shared" si="1113"/>
        <v>-4.7391942409825027E-2</v>
      </c>
      <c r="AD3124">
        <f t="shared" si="1114"/>
        <v>-1.5299249629269068E-2</v>
      </c>
      <c r="AE3124">
        <f t="shared" si="1115"/>
        <v>-5.6797131106081766E-3</v>
      </c>
      <c r="AF3124">
        <f t="shared" si="1116"/>
        <v>-5.6571159641409643E-2</v>
      </c>
      <c r="AG3124">
        <f t="shared" si="1117"/>
        <v>-4.0929822247962698E-5</v>
      </c>
      <c r="AI3124">
        <f t="shared" si="1118"/>
        <v>-0.30071617254365451</v>
      </c>
      <c r="AJ3124">
        <f t="shared" si="1119"/>
        <v>-7.294273441617731E-2</v>
      </c>
      <c r="AK3124">
        <f t="shared" si="1120"/>
        <v>-9.6237069235230344E-2</v>
      </c>
      <c r="AL3124">
        <f t="shared" si="1121"/>
        <v>-6.0720937820926996E-2</v>
      </c>
      <c r="AM3124">
        <f t="shared" si="1122"/>
        <v>-5.430249157951255E-2</v>
      </c>
      <c r="AN3124">
        <f t="shared" si="1123"/>
        <v>-5.6577870906943918E-2</v>
      </c>
      <c r="AP3124">
        <f t="shared" si="1125"/>
        <v>14.816639282847751</v>
      </c>
      <c r="AQ3124">
        <f t="shared" si="1126"/>
        <v>0.31472556681556685</v>
      </c>
      <c r="AR3124">
        <f t="shared" si="1127"/>
        <v>1.0874430164836424E-3</v>
      </c>
      <c r="AS3124">
        <f t="shared" si="1128"/>
        <v>0.24157237919657185</v>
      </c>
      <c r="AT3124">
        <f t="shared" si="1129"/>
        <v>1.5064622217021184</v>
      </c>
      <c r="AU3124">
        <f t="shared" si="1130"/>
        <v>0.97505226970156067</v>
      </c>
      <c r="AV3124">
        <f t="shared" si="1131"/>
        <v>1.3702976610628508</v>
      </c>
      <c r="AW3124">
        <f t="shared" si="1132"/>
        <v>5.1463810730388705E-5</v>
      </c>
    </row>
    <row r="3125" spans="25:49" x14ac:dyDescent="0.25">
      <c r="Y3125">
        <f t="shared" si="1133"/>
        <v>15.615000000001041</v>
      </c>
      <c r="Z3125">
        <f t="shared" si="1124"/>
        <v>0.40007382688749338</v>
      </c>
      <c r="AA3125">
        <f t="shared" si="1111"/>
        <v>-0.25082892580860516</v>
      </c>
      <c r="AB3125">
        <f t="shared" si="1112"/>
        <v>-1.1118069876191533E-4</v>
      </c>
      <c r="AC3125">
        <f t="shared" si="1113"/>
        <v>-4.7344831988850249E-2</v>
      </c>
      <c r="AD3125">
        <f t="shared" si="1114"/>
        <v>-1.5298664936549815E-2</v>
      </c>
      <c r="AE3125">
        <f t="shared" si="1115"/>
        <v>-5.684418438680958E-3</v>
      </c>
      <c r="AF3125">
        <f t="shared" si="1116"/>
        <v>-5.6564503957159069E-2</v>
      </c>
      <c r="AG3125">
        <f t="shared" si="1117"/>
        <v>-4.0767062210814806E-5</v>
      </c>
      <c r="AI3125">
        <f t="shared" si="1118"/>
        <v>-0.30031085761362047</v>
      </c>
      <c r="AJ3125">
        <f t="shared" si="1119"/>
        <v>-7.2906151743490591E-2</v>
      </c>
      <c r="AK3125">
        <f t="shared" si="1120"/>
        <v>-9.6188753973965382E-2</v>
      </c>
      <c r="AL3125">
        <f t="shared" si="1121"/>
        <v>-6.0719461528255046E-2</v>
      </c>
      <c r="AM3125">
        <f t="shared" si="1122"/>
        <v>-5.430144958893024E-2</v>
      </c>
      <c r="AN3125">
        <f t="shared" si="1123"/>
        <v>-5.6571188534919797E-2</v>
      </c>
      <c r="AP3125">
        <f t="shared" si="1125"/>
        <v>14.818641923810723</v>
      </c>
      <c r="AQ3125">
        <f t="shared" si="1126"/>
        <v>0.31346951992928684</v>
      </c>
      <c r="AR3125">
        <f t="shared" si="1127"/>
        <v>1.0868870836278929E-3</v>
      </c>
      <c r="AS3125">
        <f t="shared" si="1128"/>
        <v>0.2413354194845227</v>
      </c>
      <c r="AT3125">
        <f t="shared" si="1129"/>
        <v>1.5063857254539721</v>
      </c>
      <c r="AU3125">
        <f t="shared" si="1130"/>
        <v>0.97502387113600764</v>
      </c>
      <c r="AV3125">
        <f t="shared" si="1131"/>
        <v>1.3700148052646437</v>
      </c>
      <c r="AW3125">
        <f t="shared" si="1132"/>
        <v>5.1259161619148862E-5</v>
      </c>
    </row>
    <row r="3126" spans="25:49" x14ac:dyDescent="0.25">
      <c r="Y3126">
        <f t="shared" si="1133"/>
        <v>15.620000000001042</v>
      </c>
      <c r="Z3126">
        <f t="shared" si="1124"/>
        <v>0.39961786975544478</v>
      </c>
      <c r="AA3126">
        <f t="shared" si="1111"/>
        <v>-0.25044695821621765</v>
      </c>
      <c r="AB3126">
        <f t="shared" si="1112"/>
        <v>-1.1117466883540037E-4</v>
      </c>
      <c r="AC3126">
        <f t="shared" si="1113"/>
        <v>-4.7297724090936376E-2</v>
      </c>
      <c r="AD3126">
        <f t="shared" si="1114"/>
        <v>-1.5298080563999927E-2</v>
      </c>
      <c r="AE3126">
        <f t="shared" si="1115"/>
        <v>-5.6891240026359143E-3</v>
      </c>
      <c r="AF3126">
        <f t="shared" si="1116"/>
        <v>-5.6557848884770362E-2</v>
      </c>
      <c r="AG3126">
        <f t="shared" si="1117"/>
        <v>-4.0604949399289626E-5</v>
      </c>
      <c r="AI3126">
        <f t="shared" si="1118"/>
        <v>-0.29990402842379271</v>
      </c>
      <c r="AJ3126">
        <f t="shared" si="1119"/>
        <v>-7.2869571617414641E-2</v>
      </c>
      <c r="AK3126">
        <f t="shared" si="1120"/>
        <v>-9.6140442213000291E-2</v>
      </c>
      <c r="AL3126">
        <f t="shared" si="1121"/>
        <v>-6.0717986364567947E-2</v>
      </c>
      <c r="AM3126">
        <f t="shared" si="1122"/>
        <v>-5.4300408469762279E-2</v>
      </c>
      <c r="AN3126">
        <f t="shared" si="1123"/>
        <v>-5.6564506880883159E-2</v>
      </c>
      <c r="AP3126">
        <f t="shared" si="1125"/>
        <v>14.820642292945161</v>
      </c>
      <c r="AQ3126">
        <f t="shared" si="1126"/>
        <v>0.31221537530024362</v>
      </c>
      <c r="AR3126">
        <f t="shared" si="1127"/>
        <v>1.0863311801340833E-3</v>
      </c>
      <c r="AS3126">
        <f t="shared" si="1128"/>
        <v>0.24109869532457839</v>
      </c>
      <c r="AT3126">
        <f t="shared" si="1129"/>
        <v>1.5063092321292892</v>
      </c>
      <c r="AU3126">
        <f t="shared" si="1130"/>
        <v>0.97499544904381419</v>
      </c>
      <c r="AV3126">
        <f t="shared" si="1131"/>
        <v>1.369731982744858</v>
      </c>
      <c r="AW3126">
        <f t="shared" si="1132"/>
        <v>5.1055326308094753E-5</v>
      </c>
    </row>
    <row r="3127" spans="25:49" x14ac:dyDescent="0.25">
      <c r="Y3127">
        <f t="shared" si="1133"/>
        <v>15.625000000001043</v>
      </c>
      <c r="Z3127">
        <f t="shared" si="1124"/>
        <v>0.399160316078223</v>
      </c>
      <c r="AA3127">
        <f t="shared" si="1111"/>
        <v>-0.25006346954229869</v>
      </c>
      <c r="AB3127">
        <f t="shared" si="1112"/>
        <v>-1.1116848125440998E-4</v>
      </c>
      <c r="AC3127">
        <f t="shared" si="1113"/>
        <v>-4.7250618783645296E-2</v>
      </c>
      <c r="AD3127">
        <f t="shared" si="1114"/>
        <v>-1.5297496512874657E-2</v>
      </c>
      <c r="AE3127">
        <f t="shared" si="1115"/>
        <v>-5.693829803136658E-3</v>
      </c>
      <c r="AF3127">
        <f t="shared" si="1116"/>
        <v>-5.6551194427857235E-2</v>
      </c>
      <c r="AG3127">
        <f t="shared" si="1117"/>
        <v>-4.0443481239653384E-5</v>
      </c>
      <c r="AI3127">
        <f t="shared" si="1118"/>
        <v>-0.29949568007290761</v>
      </c>
      <c r="AJ3127">
        <f t="shared" si="1119"/>
        <v>-7.2832994090800782E-2</v>
      </c>
      <c r="AK3127">
        <f t="shared" si="1120"/>
        <v>-9.6092134022617931E-2</v>
      </c>
      <c r="AL3127">
        <f t="shared" si="1121"/>
        <v>-6.0716512333590357E-2</v>
      </c>
      <c r="AM3127">
        <f t="shared" si="1122"/>
        <v>-5.4299368225341559E-2</v>
      </c>
      <c r="AN3127">
        <f t="shared" si="1123"/>
        <v>-5.6557825948025719E-2</v>
      </c>
      <c r="AP3127">
        <f t="shared" si="1125"/>
        <v>14.822640382293939</v>
      </c>
      <c r="AQ3127">
        <f t="shared" si="1126"/>
        <v>0.31096314050916235</v>
      </c>
      <c r="AR3127">
        <f t="shared" si="1127"/>
        <v>1.0857753067899062E-3</v>
      </c>
      <c r="AS3127">
        <f t="shared" si="1128"/>
        <v>0.24086220670412367</v>
      </c>
      <c r="AT3127">
        <f t="shared" si="1129"/>
        <v>1.5062327417264691</v>
      </c>
      <c r="AU3127">
        <f t="shared" si="1130"/>
        <v>0.97496700342380105</v>
      </c>
      <c r="AV3127">
        <f t="shared" si="1131"/>
        <v>1.369449193500434</v>
      </c>
      <c r="AW3127">
        <f t="shared" si="1132"/>
        <v>5.085230156109827E-5</v>
      </c>
    </row>
    <row r="3128" spans="25:49" x14ac:dyDescent="0.25">
      <c r="Y3128">
        <f t="shared" si="1133"/>
        <v>15.630000000001044</v>
      </c>
      <c r="Z3128">
        <f t="shared" si="1124"/>
        <v>0.39870116075542872</v>
      </c>
      <c r="AA3128">
        <f t="shared" si="1111"/>
        <v>-0.24967845486896517</v>
      </c>
      <c r="AB3128">
        <f t="shared" si="1112"/>
        <v>-1.1116213590402571E-4</v>
      </c>
      <c r="AC3128">
        <f t="shared" si="1113"/>
        <v>-4.7203516134591596E-2</v>
      </c>
      <c r="AD3128">
        <f t="shared" si="1114"/>
        <v>-1.5296912784431004E-2</v>
      </c>
      <c r="AE3128">
        <f t="shared" si="1115"/>
        <v>-5.6985358408491249E-3</v>
      </c>
      <c r="AF3128">
        <f t="shared" si="1116"/>
        <v>-5.6544540590041097E-2</v>
      </c>
      <c r="AG3128">
        <f t="shared" si="1117"/>
        <v>-4.0282655168406918E-5</v>
      </c>
      <c r="AI3128">
        <f t="shared" si="1118"/>
        <v>-0.2990858076783568</v>
      </c>
      <c r="AJ3128">
        <f t="shared" si="1119"/>
        <v>-7.2796419216550126E-2</v>
      </c>
      <c r="AK3128">
        <f t="shared" si="1120"/>
        <v>-9.6043829473164505E-2</v>
      </c>
      <c r="AL3128">
        <f t="shared" si="1121"/>
        <v>-6.0715039439058809E-2</v>
      </c>
      <c r="AM3128">
        <f t="shared" si="1122"/>
        <v>-5.4298328859011591E-2</v>
      </c>
      <c r="AN3128">
        <f t="shared" si="1123"/>
        <v>-5.6551145739548538E-2</v>
      </c>
      <c r="AP3128">
        <f t="shared" si="1125"/>
        <v>14.824636183874331</v>
      </c>
      <c r="AQ3128">
        <f t="shared" si="1126"/>
        <v>0.30971282316145066</v>
      </c>
      <c r="AR3128">
        <f t="shared" si="1127"/>
        <v>1.0852194643836341E-3</v>
      </c>
      <c r="AS3128">
        <f t="shared" si="1128"/>
        <v>0.24062595361020542</v>
      </c>
      <c r="AT3128">
        <f t="shared" si="1129"/>
        <v>1.5061562542439049</v>
      </c>
      <c r="AU3128">
        <f t="shared" si="1130"/>
        <v>0.97493853427478538</v>
      </c>
      <c r="AV3128">
        <f t="shared" si="1131"/>
        <v>1.3691664375282948</v>
      </c>
      <c r="AW3128">
        <f t="shared" si="1132"/>
        <v>5.0650084154899972E-5</v>
      </c>
    </row>
    <row r="3129" spans="25:49" x14ac:dyDescent="0.25">
      <c r="Y3129">
        <f t="shared" si="1133"/>
        <v>15.635000000001044</v>
      </c>
      <c r="Z3129">
        <f t="shared" si="1124"/>
        <v>0.39824039870716121</v>
      </c>
      <c r="AA3129">
        <f t="shared" si="1111"/>
        <v>-0.24929190929773093</v>
      </c>
      <c r="AB3129">
        <f t="shared" si="1112"/>
        <v>-1.1115563267027648E-4</v>
      </c>
      <c r="AC3129">
        <f t="shared" si="1113"/>
        <v>-4.7156416211441968E-2</v>
      </c>
      <c r="AD3129">
        <f t="shared" si="1114"/>
        <v>-1.5296329379927595E-2</v>
      </c>
      <c r="AE3129">
        <f t="shared" si="1115"/>
        <v>-5.7032421164416322E-3</v>
      </c>
      <c r="AF3129">
        <f t="shared" si="1116"/>
        <v>-5.6537887374951044E-2</v>
      </c>
      <c r="AG3129">
        <f t="shared" si="1117"/>
        <v>-4.0122468632244962E-5</v>
      </c>
      <c r="AI3129">
        <f t="shared" si="1118"/>
        <v>-0.29867440637696463</v>
      </c>
      <c r="AJ3129">
        <f t="shared" si="1119"/>
        <v>-7.2759847047613138E-2</v>
      </c>
      <c r="AK3129">
        <f t="shared" si="1120"/>
        <v>-9.5995528635048982E-2</v>
      </c>
      <c r="AL3129">
        <f t="shared" si="1121"/>
        <v>-6.0713567684721748E-2</v>
      </c>
      <c r="AM3129">
        <f t="shared" si="1122"/>
        <v>-5.4297290374126651E-2</v>
      </c>
      <c r="AN3129">
        <f t="shared" si="1123"/>
        <v>-5.6544466258662052E-2</v>
      </c>
      <c r="AP3129">
        <f t="shared" si="1125"/>
        <v>14.826629689678109</v>
      </c>
      <c r="AQ3129">
        <f t="shared" si="1126"/>
        <v>0.30846443088710562</v>
      </c>
      <c r="AR3129">
        <f t="shared" si="1127"/>
        <v>1.0846636537041139E-3</v>
      </c>
      <c r="AS3129">
        <f t="shared" si="1128"/>
        <v>0.24038993602953243</v>
      </c>
      <c r="AT3129">
        <f t="shared" si="1129"/>
        <v>1.5060797696799828</v>
      </c>
      <c r="AU3129">
        <f t="shared" si="1130"/>
        <v>0.97491004159558114</v>
      </c>
      <c r="AV3129">
        <f t="shared" si="1131"/>
        <v>1.3688837148253445</v>
      </c>
      <c r="AW3129">
        <f t="shared" si="1132"/>
        <v>5.0448670879057909E-5</v>
      </c>
    </row>
    <row r="3130" spans="25:49" x14ac:dyDescent="0.25">
      <c r="Y3130">
        <f t="shared" si="1133"/>
        <v>15.640000000001045</v>
      </c>
      <c r="Z3130">
        <f t="shared" si="1124"/>
        <v>0.39777802487484931</v>
      </c>
      <c r="AA3130">
        <f t="shared" si="1111"/>
        <v>-0.24890382795029625</v>
      </c>
      <c r="AB3130">
        <f t="shared" si="1112"/>
        <v>-1.1114897144025314E-4</v>
      </c>
      <c r="AC3130">
        <f t="shared" si="1113"/>
        <v>-4.710931908191484E-2</v>
      </c>
      <c r="AD3130">
        <f t="shared" si="1114"/>
        <v>-1.5295746300624797E-2</v>
      </c>
      <c r="AE3130">
        <f t="shared" si="1115"/>
        <v>-5.7079486305847797E-3</v>
      </c>
      <c r="AF3130">
        <f t="shared" si="1116"/>
        <v>-5.6531234786223808E-2</v>
      </c>
      <c r="AG3130">
        <f t="shared" si="1117"/>
        <v>-3.9962919088015643E-5</v>
      </c>
      <c r="AI3130">
        <f t="shared" si="1118"/>
        <v>-0.29826147132577779</v>
      </c>
      <c r="AJ3130">
        <f t="shared" si="1119"/>
        <v>-7.2723277636989311E-2</v>
      </c>
      <c r="AK3130">
        <f t="shared" si="1120"/>
        <v>-9.5947231578742645E-2</v>
      </c>
      <c r="AL3130">
        <f t="shared" si="1121"/>
        <v>-6.0712097074339402E-2</v>
      </c>
      <c r="AM3130">
        <f t="shared" si="1122"/>
        <v>-5.4296252774051548E-2</v>
      </c>
      <c r="AN3130">
        <f t="shared" si="1123"/>
        <v>-5.6537787508585992E-2</v>
      </c>
      <c r="AP3130">
        <f t="shared" si="1125"/>
        <v>14.828620891671646</v>
      </c>
      <c r="AQ3130">
        <f t="shared" si="1126"/>
        <v>0.30721797134061679</v>
      </c>
      <c r="AR3130">
        <f t="shared" si="1127"/>
        <v>1.0841078755407625E-3</v>
      </c>
      <c r="AS3130">
        <f t="shared" si="1128"/>
        <v>0.2401541539484752</v>
      </c>
      <c r="AT3130">
        <f t="shared" si="1129"/>
        <v>1.5060032880330831</v>
      </c>
      <c r="AU3130">
        <f t="shared" si="1130"/>
        <v>0.97488152538499895</v>
      </c>
      <c r="AV3130">
        <f t="shared" si="1131"/>
        <v>1.3686010253884697</v>
      </c>
      <c r="AW3130">
        <f t="shared" si="1132"/>
        <v>5.0248058535896654E-5</v>
      </c>
    </row>
    <row r="3131" spans="25:49" x14ac:dyDescent="0.25">
      <c r="Y3131">
        <f t="shared" si="1133"/>
        <v>15.645000000001046</v>
      </c>
      <c r="Z3131">
        <f t="shared" si="1124"/>
        <v>0.39731403422209527</v>
      </c>
      <c r="AA3131">
        <f t="shared" si="1111"/>
        <v>-0.24851420596935059</v>
      </c>
      <c r="AB3131">
        <f t="shared" si="1112"/>
        <v>-1.111421521020286E-4</v>
      </c>
      <c r="AC3131">
        <f t="shared" si="1113"/>
        <v>-4.7062224813779814E-2</v>
      </c>
      <c r="AD3131">
        <f t="shared" si="1114"/>
        <v>-1.5295163547784603E-2</v>
      </c>
      <c r="AE3131">
        <f t="shared" si="1115"/>
        <v>-5.7126553839515646E-3</v>
      </c>
      <c r="AF3131">
        <f t="shared" si="1116"/>
        <v>-5.6524582827503701E-2</v>
      </c>
      <c r="AG3131">
        <f t="shared" si="1117"/>
        <v>-3.9804004002680092E-5</v>
      </c>
      <c r="AI3131">
        <f t="shared" si="1118"/>
        <v>-0.29784699770286749</v>
      </c>
      <c r="AJ3131">
        <f t="shared" si="1119"/>
        <v>-7.2686711037726753E-2</v>
      </c>
      <c r="AK3131">
        <f t="shared" si="1120"/>
        <v>-9.5898938374778517E-2</v>
      </c>
      <c r="AL3131">
        <f t="shared" si="1121"/>
        <v>-6.0710627611683783E-2</v>
      </c>
      <c r="AM3131">
        <f t="shared" si="1122"/>
        <v>-5.4295216062161707E-2</v>
      </c>
      <c r="AN3131">
        <f t="shared" si="1123"/>
        <v>-5.6531109492549324E-2</v>
      </c>
      <c r="AP3131">
        <f t="shared" si="1125"/>
        <v>14.830609781796021</v>
      </c>
      <c r="AQ3131">
        <f t="shared" si="1126"/>
        <v>0.30597345220086514</v>
      </c>
      <c r="AR3131">
        <f t="shared" si="1127"/>
        <v>1.0835521306835612E-3</v>
      </c>
      <c r="AS3131">
        <f t="shared" si="1128"/>
        <v>0.23991860735306558</v>
      </c>
      <c r="AT3131">
        <f t="shared" si="1129"/>
        <v>1.5059268093015801</v>
      </c>
      <c r="AU3131">
        <f t="shared" si="1130"/>
        <v>0.97485298564184597</v>
      </c>
      <c r="AV3131">
        <f t="shared" si="1131"/>
        <v>1.3683183692145386</v>
      </c>
      <c r="AW3131">
        <f t="shared" si="1132"/>
        <v>5.0048243940456545E-5</v>
      </c>
    </row>
    <row r="3132" spans="25:49" x14ac:dyDescent="0.25">
      <c r="Y3132">
        <f t="shared" si="1133"/>
        <v>15.650000000001047</v>
      </c>
      <c r="Z3132">
        <f t="shared" si="1124"/>
        <v>0.3968484217355332</v>
      </c>
      <c r="AA3132">
        <f t="shared" si="1111"/>
        <v>-0.24812303851938827</v>
      </c>
      <c r="AB3132">
        <f t="shared" si="1112"/>
        <v>-1.1113517454452255E-4</v>
      </c>
      <c r="AC3132">
        <f t="shared" si="1113"/>
        <v>-4.7015133474857321E-2</v>
      </c>
      <c r="AD3132">
        <f t="shared" si="1114"/>
        <v>-1.5294581122670684E-2</v>
      </c>
      <c r="AE3132">
        <f t="shared" si="1115"/>
        <v>-5.7173623772172541E-3</v>
      </c>
      <c r="AF3132">
        <f t="shared" si="1116"/>
        <v>-5.6517931502442616E-2</v>
      </c>
      <c r="AG3132">
        <f t="shared" si="1117"/>
        <v>-3.9645720853272233E-5</v>
      </c>
      <c r="AI3132">
        <f t="shared" si="1118"/>
        <v>-0.29743098070814489</v>
      </c>
      <c r="AJ3132">
        <f t="shared" si="1119"/>
        <v>-7.2650147302921658E-2</v>
      </c>
      <c r="AK3132">
        <f t="shared" si="1120"/>
        <v>-9.5850649093750906E-2</v>
      </c>
      <c r="AL3132">
        <f t="shared" si="1121"/>
        <v>-6.070915930053862E-2</v>
      </c>
      <c r="AM3132">
        <f t="shared" si="1122"/>
        <v>-5.4294180241843099E-2</v>
      </c>
      <c r="AN3132">
        <f t="shared" si="1123"/>
        <v>-5.6524432213790256E-2</v>
      </c>
      <c r="AP3132">
        <f t="shared" si="1125"/>
        <v>14.832596351967132</v>
      </c>
      <c r="AQ3132">
        <f t="shared" si="1126"/>
        <v>0.30473088117101821</v>
      </c>
      <c r="AR3132">
        <f t="shared" si="1127"/>
        <v>1.0829964199230509E-3</v>
      </c>
      <c r="AS3132">
        <f t="shared" si="1128"/>
        <v>0.23968329622899665</v>
      </c>
      <c r="AT3132">
        <f t="shared" si="1129"/>
        <v>1.5058503334838411</v>
      </c>
      <c r="AU3132">
        <f t="shared" si="1130"/>
        <v>0.97482442236492617</v>
      </c>
      <c r="AV3132">
        <f t="shared" si="1131"/>
        <v>1.3680357463004011</v>
      </c>
      <c r="AW3132">
        <f t="shared" si="1132"/>
        <v>4.9849223920443111E-5</v>
      </c>
    </row>
    <row r="3133" spans="25:49" x14ac:dyDescent="0.25">
      <c r="Y3133">
        <f t="shared" si="1133"/>
        <v>15.655000000001047</v>
      </c>
      <c r="Z3133">
        <f t="shared" si="1124"/>
        <v>0.39638118242569909</v>
      </c>
      <c r="AA3133">
        <f t="shared" si="1111"/>
        <v>-0.24773032078753596</v>
      </c>
      <c r="AB3133">
        <f t="shared" si="1112"/>
        <v>-1.1112803865787951E-4</v>
      </c>
      <c r="AC3133">
        <f t="shared" si="1113"/>
        <v>-4.6968045133017923E-2</v>
      </c>
      <c r="AD3133">
        <f t="shared" si="1114"/>
        <v>-1.529399902654836E-2</v>
      </c>
      <c r="AE3133">
        <f t="shared" si="1115"/>
        <v>-5.7220696110595508E-3</v>
      </c>
      <c r="AF3133">
        <f t="shared" si="1116"/>
        <v>-5.6511280814699846E-2</v>
      </c>
      <c r="AG3133">
        <f t="shared" si="1117"/>
        <v>-3.9488067126858731E-5</v>
      </c>
      <c r="AI3133">
        <f t="shared" si="1118"/>
        <v>-0.29701341556418848</v>
      </c>
      <c r="AJ3133">
        <f t="shared" si="1119"/>
        <v>-7.2613586485718112E-2</v>
      </c>
      <c r="AK3133">
        <f t="shared" si="1120"/>
        <v>-9.5802363806314739E-2</v>
      </c>
      <c r="AL3133">
        <f t="shared" si="1121"/>
        <v>-6.0707692144699267E-2</v>
      </c>
      <c r="AM3133">
        <f t="shared" si="1122"/>
        <v>-5.4293145316492125E-2</v>
      </c>
      <c r="AN3133">
        <f t="shared" si="1123"/>
        <v>-5.6517755675556024E-2</v>
      </c>
      <c r="AP3133">
        <f t="shared" si="1125"/>
        <v>14.83458059407581</v>
      </c>
      <c r="AQ3133">
        <f t="shared" si="1126"/>
        <v>0.30349026597842105</v>
      </c>
      <c r="AR3133">
        <f t="shared" si="1127"/>
        <v>1.0824407440503281E-3</v>
      </c>
      <c r="AS3133">
        <f t="shared" si="1128"/>
        <v>0.23944822056162232</v>
      </c>
      <c r="AT3133">
        <f t="shared" si="1129"/>
        <v>1.5057738605782278</v>
      </c>
      <c r="AU3133">
        <f t="shared" si="1130"/>
        <v>0.97479583555304006</v>
      </c>
      <c r="AV3133">
        <f t="shared" si="1131"/>
        <v>1.3677531566428889</v>
      </c>
      <c r="AW3133">
        <f t="shared" si="1132"/>
        <v>4.9650995316176721E-5</v>
      </c>
    </row>
    <row r="3134" spans="25:49" x14ac:dyDescent="0.25">
      <c r="Y3134">
        <f t="shared" si="1133"/>
        <v>15.660000000001048</v>
      </c>
      <c r="Z3134">
        <f t="shared" si="1124"/>
        <v>0.39591231132791599</v>
      </c>
      <c r="AA3134">
        <f t="shared" si="1111"/>
        <v>-0.24733604798439388</v>
      </c>
      <c r="AB3134">
        <f t="shared" si="1112"/>
        <v>-1.1112074433311146E-4</v>
      </c>
      <c r="AC3134">
        <f t="shared" si="1113"/>
        <v>-4.692095985618211E-2</v>
      </c>
      <c r="AD3134">
        <f t="shared" si="1114"/>
        <v>-1.5293417260684576E-2</v>
      </c>
      <c r="AE3134">
        <f t="shared" si="1115"/>
        <v>-5.7267770861584178E-3</v>
      </c>
      <c r="AF3134">
        <f t="shared" si="1116"/>
        <v>-5.6504630767942182E-2</v>
      </c>
      <c r="AG3134">
        <f t="shared" si="1117"/>
        <v>-3.9331040320499062E-5</v>
      </c>
      <c r="AI3134">
        <f t="shared" si="1118"/>
        <v>-0.29659429751708488</v>
      </c>
      <c r="AJ3134">
        <f t="shared" si="1119"/>
        <v>-7.2577028639307609E-2</v>
      </c>
      <c r="AK3134">
        <f t="shared" si="1120"/>
        <v>-9.5754082583185213E-2</v>
      </c>
      <c r="AL3134">
        <f t="shared" si="1121"/>
        <v>-6.0706226147972685E-2</v>
      </c>
      <c r="AM3134">
        <f t="shared" si="1122"/>
        <v>-5.4292111289515638E-2</v>
      </c>
      <c r="AN3134">
        <f t="shared" si="1123"/>
        <v>-5.6511079881103023E-2</v>
      </c>
      <c r="AP3134">
        <f t="shared" si="1125"/>
        <v>14.836562499987938</v>
      </c>
      <c r="AQ3134">
        <f t="shared" si="1126"/>
        <v>0.30225161437448317</v>
      </c>
      <c r="AR3134">
        <f t="shared" si="1127"/>
        <v>1.0818851038570387E-3</v>
      </c>
      <c r="AS3134">
        <f t="shared" si="1128"/>
        <v>0.23921338033595718</v>
      </c>
      <c r="AT3134">
        <f t="shared" si="1129"/>
        <v>1.505697390583095</v>
      </c>
      <c r="AU3134">
        <f t="shared" si="1130"/>
        <v>0.97476722520498471</v>
      </c>
      <c r="AV3134">
        <f t="shared" si="1131"/>
        <v>1.3674706002388153</v>
      </c>
      <c r="AW3134">
        <f t="shared" si="1132"/>
        <v>4.9453554980542393E-5</v>
      </c>
    </row>
    <row r="3135" spans="25:49" x14ac:dyDescent="0.25">
      <c r="Y3135">
        <f t="shared" si="1133"/>
        <v>15.665000000001049</v>
      </c>
      <c r="Z3135">
        <f t="shared" si="1124"/>
        <v>0.3954418035031918</v>
      </c>
      <c r="AA3135">
        <f t="shared" si="1111"/>
        <v>-0.24694021534488955</v>
      </c>
      <c r="AB3135">
        <f t="shared" si="1112"/>
        <v>-1.1111329146218446E-4</v>
      </c>
      <c r="AC3135">
        <f t="shared" si="1113"/>
        <v>-4.6873877712319524E-2</v>
      </c>
      <c r="AD3135">
        <f t="shared" si="1114"/>
        <v>-1.5292835826347974E-2</v>
      </c>
      <c r="AE3135">
        <f t="shared" si="1115"/>
        <v>-5.7314848031962103E-3</v>
      </c>
      <c r="AF3135">
        <f t="shared" si="1116"/>
        <v>-5.649798136584374E-2</v>
      </c>
      <c r="AG3135">
        <f t="shared" si="1117"/>
        <v>-3.9174637941205851E-5</v>
      </c>
      <c r="AI3135">
        <f t="shared" si="1118"/>
        <v>-0.29617362183728219</v>
      </c>
      <c r="AJ3135">
        <f t="shared" si="1119"/>
        <v>-7.2540473816928464E-2</v>
      </c>
      <c r="AK3135">
        <f t="shared" si="1120"/>
        <v>-9.5705805495137075E-2</v>
      </c>
      <c r="AL3135">
        <f t="shared" si="1121"/>
        <v>-6.0704761314177375E-2</v>
      </c>
      <c r="AM3135">
        <f t="shared" si="1122"/>
        <v>-5.4291078164330819E-2</v>
      </c>
      <c r="AN3135">
        <f t="shared" si="1123"/>
        <v>-5.6504404833696585E-2</v>
      </c>
      <c r="AP3135">
        <f t="shared" si="1125"/>
        <v>14.838542061544578</v>
      </c>
      <c r="AQ3135">
        <f t="shared" si="1126"/>
        <v>0.30101493413456099</v>
      </c>
      <c r="AR3135">
        <f t="shared" si="1127"/>
        <v>1.081329500135373E-3</v>
      </c>
      <c r="AS3135">
        <f t="shared" si="1128"/>
        <v>0.23897877553667624</v>
      </c>
      <c r="AT3135">
        <f t="shared" si="1129"/>
        <v>1.5056209234967917</v>
      </c>
      <c r="AU3135">
        <f t="shared" si="1130"/>
        <v>0.97473859131955387</v>
      </c>
      <c r="AV3135">
        <f t="shared" si="1131"/>
        <v>1.3671880770849756</v>
      </c>
      <c r="AW3135">
        <f t="shared" si="1132"/>
        <v>4.925689977893987E-5</v>
      </c>
    </row>
    <row r="3136" spans="25:49" x14ac:dyDescent="0.25">
      <c r="Y3136">
        <f t="shared" si="1133"/>
        <v>15.67000000000105</v>
      </c>
      <c r="Z3136">
        <f t="shared" si="1124"/>
        <v>0.39496965403913176</v>
      </c>
      <c r="AA3136">
        <f t="shared" si="1111"/>
        <v>-0.24654281812914522</v>
      </c>
      <c r="AB3136">
        <f t="shared" si="1112"/>
        <v>-1.1110567993817475E-4</v>
      </c>
      <c r="AC3136">
        <f t="shared" si="1113"/>
        <v>-4.6826798769448737E-2</v>
      </c>
      <c r="AD3136">
        <f t="shared" si="1114"/>
        <v>-1.5292254724808715E-2</v>
      </c>
      <c r="AE3136">
        <f t="shared" si="1115"/>
        <v>-5.7361927628576176E-3</v>
      </c>
      <c r="AF3136">
        <f t="shared" si="1116"/>
        <v>-5.649133261208597E-2</v>
      </c>
      <c r="AG3136">
        <f t="shared" si="1117"/>
        <v>-3.9018857505905189E-5</v>
      </c>
      <c r="AI3136">
        <f t="shared" si="1118"/>
        <v>-0.29575138382045729</v>
      </c>
      <c r="AJ3136">
        <f t="shared" si="1119"/>
        <v>-7.250392207186572E-2</v>
      </c>
      <c r="AK3136">
        <f t="shared" si="1120"/>
        <v>-9.5657532613004206E-2</v>
      </c>
      <c r="AL3136">
        <f t="shared" si="1121"/>
        <v>-6.0703297647143266E-2</v>
      </c>
      <c r="AM3136">
        <f t="shared" si="1122"/>
        <v>-5.4290045944365206E-2</v>
      </c>
      <c r="AN3136">
        <f t="shared" si="1123"/>
        <v>-5.6497730536611022E-2</v>
      </c>
      <c r="AP3136">
        <f t="shared" si="1125"/>
        <v>14.840519270562094</v>
      </c>
      <c r="AQ3136">
        <f t="shared" si="1126"/>
        <v>0.29978023305783635</v>
      </c>
      <c r="AR3136">
        <f t="shared" si="1127"/>
        <v>1.0807739336780621E-3</v>
      </c>
      <c r="AS3136">
        <f t="shared" si="1128"/>
        <v>0.2387444061481146</v>
      </c>
      <c r="AT3136">
        <f t="shared" si="1129"/>
        <v>1.5055444593176599</v>
      </c>
      <c r="AU3136">
        <f t="shared" si="1130"/>
        <v>0.97470993389553784</v>
      </c>
      <c r="AV3136">
        <f t="shared" si="1131"/>
        <v>1.3669055871781464</v>
      </c>
      <c r="AW3136">
        <f t="shared" si="1132"/>
        <v>4.9061026589233809E-5</v>
      </c>
    </row>
    <row r="3137" spans="25:49" x14ac:dyDescent="0.25">
      <c r="Y3137">
        <f t="shared" si="1133"/>
        <v>15.675000000001051</v>
      </c>
      <c r="Z3137">
        <f t="shared" si="1124"/>
        <v>0.39449585805086401</v>
      </c>
      <c r="AA3137">
        <f t="shared" si="1111"/>
        <v>-0.24614385162335764</v>
      </c>
      <c r="AB3137">
        <f t="shared" si="1112"/>
        <v>-1.1109790965513329E-4</v>
      </c>
      <c r="AC3137">
        <f t="shared" si="1113"/>
        <v>-4.6779723095636494E-2</v>
      </c>
      <c r="AD3137">
        <f t="shared" si="1114"/>
        <v>-1.529167395733866E-2</v>
      </c>
      <c r="AE3137">
        <f t="shared" si="1115"/>
        <v>-5.740900965829669E-3</v>
      </c>
      <c r="AF3137">
        <f t="shared" si="1116"/>
        <v>-5.648468451035759E-2</v>
      </c>
      <c r="AG3137">
        <f t="shared" si="1117"/>
        <v>-3.8863696541397325E-5</v>
      </c>
      <c r="AI3137">
        <f t="shared" si="1118"/>
        <v>-0.29532757878839533</v>
      </c>
      <c r="AJ3137">
        <f t="shared" si="1119"/>
        <v>-7.246737345745051E-2</v>
      </c>
      <c r="AK3137">
        <f t="shared" si="1120"/>
        <v>-9.5609264007678996E-2</v>
      </c>
      <c r="AL3137">
        <f t="shared" si="1121"/>
        <v>-6.0701835150711779E-2</v>
      </c>
      <c r="AM3137">
        <f t="shared" si="1122"/>
        <v>-5.4289014633056576E-2</v>
      </c>
      <c r="AN3137">
        <f t="shared" si="1123"/>
        <v>-5.6491056993129507E-2</v>
      </c>
      <c r="AP3137">
        <f t="shared" si="1125"/>
        <v>14.84249411883229</v>
      </c>
      <c r="AQ3137">
        <f t="shared" si="1126"/>
        <v>0.29854751896719045</v>
      </c>
      <c r="AR3137">
        <f t="shared" si="1127"/>
        <v>1.0802184052783712E-3</v>
      </c>
      <c r="AS3137">
        <f t="shared" si="1128"/>
        <v>0.23851027215426732</v>
      </c>
      <c r="AT3137">
        <f t="shared" si="1129"/>
        <v>1.5054679980440357</v>
      </c>
      <c r="AU3137">
        <f t="shared" si="1130"/>
        <v>0.97468125293172359</v>
      </c>
      <c r="AV3137">
        <f t="shared" si="1131"/>
        <v>1.366623130515086</v>
      </c>
      <c r="AW3137">
        <f t="shared" si="1132"/>
        <v>4.8865932301704256E-5</v>
      </c>
    </row>
    <row r="3138" spans="25:49" x14ac:dyDescent="0.25">
      <c r="Y3138">
        <f t="shared" si="1133"/>
        <v>15.680000000001051</v>
      </c>
      <c r="Z3138">
        <f t="shared" si="1124"/>
        <v>0.39402041068197968</v>
      </c>
      <c r="AA3138">
        <f t="shared" si="1111"/>
        <v>-0.24574331114069173</v>
      </c>
      <c r="AB3138">
        <f t="shared" si="1112"/>
        <v>-1.110899805080336E-4</v>
      </c>
      <c r="AC3138">
        <f t="shared" si="1113"/>
        <v>-4.6732650758997553E-2</v>
      </c>
      <c r="AD3138">
        <f t="shared" si="1114"/>
        <v>-1.5291093525211179E-2</v>
      </c>
      <c r="AE3138">
        <f t="shared" si="1115"/>
        <v>-5.7456094128017698E-3</v>
      </c>
      <c r="AF3138">
        <f t="shared" si="1116"/>
        <v>-5.6478037064354433E-2</v>
      </c>
      <c r="AG3138">
        <f t="shared" si="1117"/>
        <v>-3.870915258431729E-5</v>
      </c>
      <c r="AI3138">
        <f t="shared" si="1118"/>
        <v>-0.29490220208988305</v>
      </c>
      <c r="AJ3138">
        <f t="shared" si="1119"/>
        <v>-7.2430828027059663E-2</v>
      </c>
      <c r="AK3138">
        <f t="shared" si="1120"/>
        <v>-9.5560999750111883E-2</v>
      </c>
      <c r="AL3138">
        <f t="shared" si="1121"/>
        <v>-6.070037382873554E-2</v>
      </c>
      <c r="AM3138">
        <f t="shared" si="1122"/>
        <v>-5.4287984233852872E-2</v>
      </c>
      <c r="AN3138">
        <f t="shared" si="1123"/>
        <v>-5.6484384206543968E-2</v>
      </c>
      <c r="AP3138">
        <f t="shared" si="1125"/>
        <v>14.844466598122544</v>
      </c>
      <c r="AQ3138">
        <f t="shared" si="1126"/>
        <v>0.29731679970907349</v>
      </c>
      <c r="AR3138">
        <f t="shared" si="1127"/>
        <v>1.0796629157300954E-3</v>
      </c>
      <c r="AS3138">
        <f t="shared" si="1128"/>
        <v>0.23827637353878911</v>
      </c>
      <c r="AT3138">
        <f t="shared" si="1129"/>
        <v>1.505391539674249</v>
      </c>
      <c r="AU3138">
        <f t="shared" si="1130"/>
        <v>0.97465254842689442</v>
      </c>
      <c r="AV3138">
        <f t="shared" si="1131"/>
        <v>1.3663407070925342</v>
      </c>
      <c r="AW3138">
        <f t="shared" si="1132"/>
        <v>4.867161381899724E-5</v>
      </c>
    </row>
    <row r="3139" spans="25:49" x14ac:dyDescent="0.25">
      <c r="Y3139">
        <f t="shared" si="1133"/>
        <v>15.685000000001052</v>
      </c>
      <c r="Z3139">
        <f t="shared" si="1124"/>
        <v>0.39354330710548663</v>
      </c>
      <c r="AA3139">
        <f t="shared" ref="AA3139:AA3202" si="1134">AI3139-AJ3139*$F$13/$F$14 +$O$12*AW3139</f>
        <v>-0.24534119202218749</v>
      </c>
      <c r="AB3139">
        <f t="shared" ref="AB3139:AB3202" si="1135">AJ3139-AK3139*$F$14/$F$15+$O$13*AW3139</f>
        <v>-1.1108189239298331E-4</v>
      </c>
      <c r="AC3139">
        <f t="shared" ref="AC3139:AC3202" si="1136">AK3139-AL3139*$F$15/$F$16 +$O$14*AW3139</f>
        <v>-4.6685581827693785E-2</v>
      </c>
      <c r="AD3139">
        <f t="shared" ref="AD3139:AD3202" si="1137">AL3139-AM3139*$F$16/$F$17 +$O$15*AW3139</f>
        <v>-1.5290513429701348E-2</v>
      </c>
      <c r="AE3139">
        <f t="shared" ref="AE3139:AE3202" si="1138">AM3139-AN3139*$F$17/$F$18+$O$16*AW3139</f>
        <v>-5.7503181044656132E-3</v>
      </c>
      <c r="AF3139">
        <f t="shared" ref="AF3139:AF3202" si="1139">AN3139+$O$17*AW3139</f>
        <v>-5.6471390277779546E-2</v>
      </c>
      <c r="AG3139">
        <f t="shared" ref="AG3139:AG3202" si="1140">-($O$11+$O$12+$O$13+$O$14+$O$15+$O$16+$O$17)*AW3139</f>
        <v>-3.8555223181095891E-5</v>
      </c>
      <c r="AI3139">
        <f t="shared" ref="AI3139:AI3202" si="1141">-($R$12*AQ3139/($H$3+AQ3139))*($A$3/($A$3+AP3139))</f>
        <v>-0.29447524910161532</v>
      </c>
      <c r="AJ3139">
        <f t="shared" ref="AJ3139:AJ3202" si="1142">-($R$13*AR3139/($H$4+AR3139))*($A$3/($A$3+AP3139))</f>
        <v>-7.2394285834115363E-2</v>
      </c>
      <c r="AK3139">
        <f t="shared" ref="AK3139:AK3202" si="1143">-($R$14*AS3139/($H$5+AS3139))*($A$3/($A$3+AP3139))</f>
        <v>-9.5512739911310651E-2</v>
      </c>
      <c r="AL3139">
        <f t="shared" ref="AL3139:AL3202" si="1144">-($R$15*AT3139/($H$6+AT3139))*($A$3/($A$3+AP3139))</f>
        <v>-6.0698913685078577E-2</v>
      </c>
      <c r="AM3139">
        <f t="shared" ref="AM3139:AM3202" si="1145">-($R$16*AU3139/($H$7+AU3139))*($A$3/($A$3+AP3139))</f>
        <v>-5.4286954750212175E-2</v>
      </c>
      <c r="AN3139">
        <f t="shared" ref="AN3139:AN3202" si="1146">-($R$17*AV3139/($H$8+AV3139))*($A$3/($A$3+AP3139))</f>
        <v>-5.6477712180155133E-2</v>
      </c>
      <c r="AP3139">
        <f t="shared" si="1125"/>
        <v>14.846436700175955</v>
      </c>
      <c r="AQ3139">
        <f t="shared" si="1126"/>
        <v>0.29608808315336982</v>
      </c>
      <c r="AR3139">
        <f t="shared" si="1127"/>
        <v>1.0791074658275551E-3</v>
      </c>
      <c r="AS3139">
        <f t="shared" si="1128"/>
        <v>0.23804271028499407</v>
      </c>
      <c r="AT3139">
        <f t="shared" si="1129"/>
        <v>1.505315084206623</v>
      </c>
      <c r="AU3139">
        <f t="shared" si="1130"/>
        <v>0.97462382037983042</v>
      </c>
      <c r="AV3139">
        <f t="shared" si="1131"/>
        <v>1.3660583169072125</v>
      </c>
      <c r="AW3139">
        <f t="shared" si="1132"/>
        <v>4.8478068056075626E-5</v>
      </c>
    </row>
    <row r="3140" spans="25:49" x14ac:dyDescent="0.25">
      <c r="Y3140">
        <f t="shared" si="1133"/>
        <v>15.690000000001053</v>
      </c>
      <c r="Z3140">
        <f t="shared" ref="Z3140:Z3203" si="1147">-2*AI3140*$F$12/$F$13 + $O$11*AW3140 -(AJ3140*$F$12/$F$14+AK3140*$F$12/$F$15+AL3140*$F$12/$F$16+AM3140*$F$12/$F$17+AN3140*$F$12/$F$18)</f>
        <v>0.39306454252477796</v>
      </c>
      <c r="AA3140">
        <f t="shared" si="1134"/>
        <v>-0.24493748963768081</v>
      </c>
      <c r="AB3140">
        <f t="shared" si="1135"/>
        <v>-1.1107364520710252E-4</v>
      </c>
      <c r="AC3140">
        <f t="shared" si="1136"/>
        <v>-4.6638516369934026E-2</v>
      </c>
      <c r="AD3140">
        <f t="shared" si="1137"/>
        <v>-1.5289933672085681E-2</v>
      </c>
      <c r="AE3140">
        <f t="shared" si="1138"/>
        <v>-5.7550270415153183E-3</v>
      </c>
      <c r="AF3140">
        <f t="shared" si="1139"/>
        <v>-5.6464744154342966E-2</v>
      </c>
      <c r="AG3140">
        <f t="shared" si="1140"/>
        <v>-3.8401905887920667E-5</v>
      </c>
      <c r="AI3140">
        <f t="shared" si="1141"/>
        <v>-0.2940467152291158</v>
      </c>
      <c r="AJ3140">
        <f t="shared" si="1142"/>
        <v>-7.2357746932084702E-2</v>
      </c>
      <c r="AK3140">
        <f t="shared" si="1143"/>
        <v>-9.546448456234001E-2</v>
      </c>
      <c r="AL3140">
        <f t="shared" si="1144"/>
        <v>-6.0697454723616012E-2</v>
      </c>
      <c r="AM3140">
        <f t="shared" si="1145"/>
        <v>-5.428592618560265E-2</v>
      </c>
      <c r="AN3140">
        <f t="shared" si="1146"/>
        <v>-5.6471040917272321E-2</v>
      </c>
      <c r="AP3140">
        <f t="shared" ref="AP3140:AP3203" si="1148">AP3139+(Y3140-Y3139)*Z3139</f>
        <v>14.848404416711483</v>
      </c>
      <c r="AQ3140">
        <f t="shared" ref="AQ3140:AQ3203" si="1149">AQ3139+(Y3140-Y3139)*AA3139</f>
        <v>0.29486137719325867</v>
      </c>
      <c r="AR3140">
        <f t="shared" ref="AR3140:AR3203" si="1150">AR3139+(Y3140-Y3139)*AB3139</f>
        <v>1.0785520563655901E-3</v>
      </c>
      <c r="AS3140">
        <f t="shared" ref="AS3140:AS3203" si="1151">AS3139+(Y3140-Y3139)*AC3139</f>
        <v>0.23780928237585558</v>
      </c>
      <c r="AT3140">
        <f t="shared" ref="AT3140:AT3203" si="1152">AT3139+(Y3140-Y3139)*AD3139</f>
        <v>1.5052386316394744</v>
      </c>
      <c r="AU3140">
        <f t="shared" ref="AU3140:AU3203" si="1153">AU3139+(Y3140-Y3139)*AE3139</f>
        <v>0.97459506878930813</v>
      </c>
      <c r="AV3140">
        <f t="shared" ref="AV3140:AV3203" si="1154">AV3139+(Y3140-Y3139)*AF3139</f>
        <v>1.3657759599558235</v>
      </c>
      <c r="AW3140">
        <f t="shared" ref="AW3140:AW3203" si="1155">AW3139+(Y3140-Y3139)*AG3139</f>
        <v>4.8285291940170114E-5</v>
      </c>
    </row>
    <row r="3141" spans="25:49" x14ac:dyDescent="0.25">
      <c r="Y3141">
        <f t="shared" si="1133"/>
        <v>15.695000000001054</v>
      </c>
      <c r="Z3141">
        <f t="shared" si="1147"/>
        <v>0.39258411217461475</v>
      </c>
      <c r="AA3141">
        <f t="shared" si="1134"/>
        <v>-0.24453219938673706</v>
      </c>
      <c r="AB3141">
        <f t="shared" si="1135"/>
        <v>-1.1106523884836063E-4</v>
      </c>
      <c r="AC3141">
        <f t="shared" si="1136"/>
        <v>-4.659145445397337E-2</v>
      </c>
      <c r="AD3141">
        <f t="shared" si="1137"/>
        <v>-1.5289354253642319E-2</v>
      </c>
      <c r="AE3141">
        <f t="shared" si="1138"/>
        <v>-5.7597362246473221E-3</v>
      </c>
      <c r="AF3141">
        <f t="shared" si="1139"/>
        <v>-5.6458098697761708E-2</v>
      </c>
      <c r="AG3141">
        <f t="shared" si="1140"/>
        <v>-3.8249198270697155E-5</v>
      </c>
      <c r="AI3141">
        <f t="shared" si="1141"/>
        <v>-0.29361659590767009</v>
      </c>
      <c r="AJ3141">
        <f t="shared" si="1142"/>
        <v>-7.2321211374479111E-2</v>
      </c>
      <c r="AK3141">
        <f t="shared" si="1143"/>
        <v>-9.5416233774320944E-2</v>
      </c>
      <c r="AL3141">
        <f t="shared" si="1144"/>
        <v>-6.0695996948234118E-2</v>
      </c>
      <c r="AM3141">
        <f t="shared" si="1145"/>
        <v>-5.4284898543502443E-2</v>
      </c>
      <c r="AN3141">
        <f t="shared" si="1146"/>
        <v>-5.6464370421213439E-2</v>
      </c>
      <c r="AP3141">
        <f t="shared" si="1148"/>
        <v>14.850369739424108</v>
      </c>
      <c r="AQ3141">
        <f t="shared" si="1149"/>
        <v>0.29363668974507007</v>
      </c>
      <c r="AR3141">
        <f t="shared" si="1150"/>
        <v>1.0779966881395546E-3</v>
      </c>
      <c r="AS3141">
        <f t="shared" si="1151"/>
        <v>0.23757608979400588</v>
      </c>
      <c r="AT3141">
        <f t="shared" si="1152"/>
        <v>1.5051621819711138</v>
      </c>
      <c r="AU3141">
        <f t="shared" si="1153"/>
        <v>0.97456629365410052</v>
      </c>
      <c r="AV3141">
        <f t="shared" si="1154"/>
        <v>1.3654936362350516</v>
      </c>
      <c r="AW3141">
        <f t="shared" si="1155"/>
        <v>4.8093282410730477E-5</v>
      </c>
    </row>
    <row r="3142" spans="25:49" x14ac:dyDescent="0.25">
      <c r="Y3142">
        <f t="shared" si="1133"/>
        <v>15.700000000001054</v>
      </c>
      <c r="Z3142">
        <f t="shared" si="1147"/>
        <v>0.39210201132212263</v>
      </c>
      <c r="AA3142">
        <f t="shared" si="1134"/>
        <v>-0.24412531669959936</v>
      </c>
      <c r="AB3142">
        <f t="shared" si="1135"/>
        <v>-1.1105667321591269E-4</v>
      </c>
      <c r="AC3142">
        <f t="shared" si="1136"/>
        <v>-4.6544396148112774E-2</v>
      </c>
      <c r="AD3142">
        <f t="shared" si="1137"/>
        <v>-1.5288775175650944E-2</v>
      </c>
      <c r="AE3142">
        <f t="shared" si="1138"/>
        <v>-5.7644456545603599E-3</v>
      </c>
      <c r="AF3142">
        <f t="shared" si="1139"/>
        <v>-5.6451453911759757E-2</v>
      </c>
      <c r="AG3142">
        <f t="shared" si="1140"/>
        <v>-3.8097097905010235E-5</v>
      </c>
      <c r="AI3142">
        <f t="shared" si="1141"/>
        <v>-0.29318488660327374</v>
      </c>
      <c r="AJ3142">
        <f t="shared" si="1142"/>
        <v>-7.2284679214854153E-2</v>
      </c>
      <c r="AK3142">
        <f t="shared" si="1143"/>
        <v>-9.5367987618430225E-2</v>
      </c>
      <c r="AL3142">
        <f t="shared" si="1144"/>
        <v>-6.0694540362830215E-2</v>
      </c>
      <c r="AM3142">
        <f t="shared" si="1145"/>
        <v>-5.4283871827399618E-2</v>
      </c>
      <c r="AN3142">
        <f t="shared" si="1146"/>
        <v>-5.6457700695304938E-2</v>
      </c>
      <c r="AP3142">
        <f t="shared" si="1148"/>
        <v>14.852332659984981</v>
      </c>
      <c r="AQ3142">
        <f t="shared" si="1149"/>
        <v>0.29241402874813621</v>
      </c>
      <c r="AR3142">
        <f t="shared" si="1150"/>
        <v>1.0774413619453126E-3</v>
      </c>
      <c r="AS3142">
        <f t="shared" si="1151"/>
        <v>0.23734313252173597</v>
      </c>
      <c r="AT3142">
        <f t="shared" si="1152"/>
        <v>1.5050857351998457</v>
      </c>
      <c r="AU3142">
        <f t="shared" si="1153"/>
        <v>0.97453749497297726</v>
      </c>
      <c r="AV3142">
        <f t="shared" si="1154"/>
        <v>1.3652113457415627</v>
      </c>
      <c r="AW3142">
        <f t="shared" si="1155"/>
        <v>4.7902036419376964E-5</v>
      </c>
    </row>
    <row r="3143" spans="25:49" x14ac:dyDescent="0.25">
      <c r="Y3143">
        <f t="shared" si="1133"/>
        <v>15.705000000001055</v>
      </c>
      <c r="Z3143">
        <f t="shared" si="1147"/>
        <v>0.39161823526780382</v>
      </c>
      <c r="AA3143">
        <f t="shared" si="1134"/>
        <v>-0.24371683703814989</v>
      </c>
      <c r="AB3143">
        <f t="shared" si="1135"/>
        <v>-1.1104794820988069E-4</v>
      </c>
      <c r="AC3143">
        <f t="shared" si="1136"/>
        <v>-4.649734152069853E-2</v>
      </c>
      <c r="AD3143">
        <f t="shared" si="1137"/>
        <v>-1.5288196439392721E-2</v>
      </c>
      <c r="AE3143">
        <f t="shared" si="1138"/>
        <v>-5.7691553319555887E-3</v>
      </c>
      <c r="AF3143">
        <f t="shared" si="1139"/>
        <v>-5.6444809800067892E-2</v>
      </c>
      <c r="AG3143">
        <f t="shared" si="1140"/>
        <v>-3.7945602376085593E-5</v>
      </c>
      <c r="AI3143">
        <f t="shared" si="1141"/>
        <v>-0.29275158281359343</v>
      </c>
      <c r="AJ3143">
        <f t="shared" si="1142"/>
        <v>-7.2248150506808967E-2</v>
      </c>
      <c r="AK3143">
        <f t="shared" si="1143"/>
        <v>-9.5319746165899749E-2</v>
      </c>
      <c r="AL3143">
        <f t="shared" si="1144"/>
        <v>-6.0693084971312573E-2</v>
      </c>
      <c r="AM3143">
        <f t="shared" si="1145"/>
        <v>-5.4282846040792136E-2</v>
      </c>
      <c r="AN3143">
        <f t="shared" si="1146"/>
        <v>-5.6451031742881651E-2</v>
      </c>
      <c r="AP3143">
        <f t="shared" si="1148"/>
        <v>14.854293170041592</v>
      </c>
      <c r="AQ3143">
        <f t="shared" si="1149"/>
        <v>0.29119340216463802</v>
      </c>
      <c r="AR3143">
        <f t="shared" si="1150"/>
        <v>1.076886078579233E-3</v>
      </c>
      <c r="AS3143">
        <f t="shared" si="1151"/>
        <v>0.23711041054099538</v>
      </c>
      <c r="AT3143">
        <f t="shared" si="1152"/>
        <v>1.5050092913239674</v>
      </c>
      <c r="AU3143">
        <f t="shared" si="1153"/>
        <v>0.97450867274470443</v>
      </c>
      <c r="AV3143">
        <f t="shared" si="1154"/>
        <v>1.3649290884720038</v>
      </c>
      <c r="AW3143">
        <f t="shared" si="1155"/>
        <v>4.7711550929851881E-5</v>
      </c>
    </row>
    <row r="3144" spans="25:49" x14ac:dyDescent="0.25">
      <c r="Y3144">
        <f t="shared" si="1133"/>
        <v>15.710000000001056</v>
      </c>
      <c r="Z3144">
        <f t="shared" si="1147"/>
        <v>0.39113277934656276</v>
      </c>
      <c r="AA3144">
        <f t="shared" si="1134"/>
        <v>-0.24330675589688541</v>
      </c>
      <c r="AB3144">
        <f t="shared" si="1135"/>
        <v>-1.1103906373141223E-4</v>
      </c>
      <c r="AC3144">
        <f t="shared" si="1136"/>
        <v>-4.64502906401216E-2</v>
      </c>
      <c r="AD3144">
        <f t="shared" si="1137"/>
        <v>-1.5287618046150369E-2</v>
      </c>
      <c r="AE3144">
        <f t="shared" si="1138"/>
        <v>-5.7738652575364674E-3</v>
      </c>
      <c r="AF3144">
        <f t="shared" si="1139"/>
        <v>-5.6438166366423667E-2</v>
      </c>
      <c r="AG3144">
        <f t="shared" si="1140"/>
        <v>-3.7794709278751452E-5</v>
      </c>
      <c r="AI3144">
        <f t="shared" si="1141"/>
        <v>-0.2923166800689419</v>
      </c>
      <c r="AJ3144">
        <f t="shared" si="1142"/>
        <v>-7.2211625303985782E-2</v>
      </c>
      <c r="AK3144">
        <f t="shared" si="1143"/>
        <v>-9.5271509488015937E-2</v>
      </c>
      <c r="AL3144">
        <f t="shared" si="1144"/>
        <v>-6.0691630777600349E-2</v>
      </c>
      <c r="AM3144">
        <f t="shared" si="1145"/>
        <v>-5.4281821187187697E-2</v>
      </c>
      <c r="AN3144">
        <f t="shared" si="1146"/>
        <v>-5.6444363567286743E-2</v>
      </c>
      <c r="AP3144">
        <f t="shared" si="1148"/>
        <v>14.856251261217931</v>
      </c>
      <c r="AQ3144">
        <f t="shared" si="1149"/>
        <v>0.28997481797944707</v>
      </c>
      <c r="AR3144">
        <f t="shared" si="1150"/>
        <v>1.0763308388381835E-3</v>
      </c>
      <c r="AS3144">
        <f t="shared" si="1151"/>
        <v>0.23687792383339185</v>
      </c>
      <c r="AT3144">
        <f t="shared" si="1152"/>
        <v>1.5049328503417705</v>
      </c>
      <c r="AU3144">
        <f t="shared" si="1153"/>
        <v>0.97447982696804469</v>
      </c>
      <c r="AV3144">
        <f t="shared" si="1154"/>
        <v>1.3646468644230034</v>
      </c>
      <c r="AW3144">
        <f t="shared" si="1155"/>
        <v>4.7521822917971424E-5</v>
      </c>
    </row>
    <row r="3145" spans="25:49" x14ac:dyDescent="0.25">
      <c r="Y3145">
        <f t="shared" si="1133"/>
        <v>15.715000000001057</v>
      </c>
      <c r="Z3145">
        <f t="shared" si="1147"/>
        <v>0.39064563892874771</v>
      </c>
      <c r="AA3145">
        <f t="shared" si="1134"/>
        <v>-0.24289506880390718</v>
      </c>
      <c r="AB3145">
        <f t="shared" si="1135"/>
        <v>-1.1103001968258675E-4</v>
      </c>
      <c r="AC3145">
        <f t="shared" si="1136"/>
        <v>-4.6403243574817468E-2</v>
      </c>
      <c r="AD3145">
        <f t="shared" si="1137"/>
        <v>-1.5287039997208084E-2</v>
      </c>
      <c r="AE3145">
        <f t="shared" si="1138"/>
        <v>-5.7785754320087744E-3</v>
      </c>
      <c r="AF3145">
        <f t="shared" si="1139"/>
        <v>-5.6431523614571336E-2</v>
      </c>
      <c r="AG3145">
        <f t="shared" si="1140"/>
        <v>-3.7644416217400329E-5</v>
      </c>
      <c r="AI3145">
        <f t="shared" si="1141"/>
        <v>-0.29188017393326771</v>
      </c>
      <c r="AJ3145">
        <f t="shared" si="1142"/>
        <v>-7.2175103660069545E-2</v>
      </c>
      <c r="AK3145">
        <f t="shared" si="1143"/>
        <v>-9.5223277656119376E-2</v>
      </c>
      <c r="AL3145">
        <f t="shared" si="1144"/>
        <v>-6.0690177785623481E-2</v>
      </c>
      <c r="AM3145">
        <f t="shared" si="1145"/>
        <v>-5.4280797270103716E-2</v>
      </c>
      <c r="AN3145">
        <f t="shared" si="1146"/>
        <v>-5.6437696171871665E-2</v>
      </c>
      <c r="AP3145">
        <f t="shared" si="1148"/>
        <v>14.858206925114665</v>
      </c>
      <c r="AQ3145">
        <f t="shared" si="1149"/>
        <v>0.28875828419996247</v>
      </c>
      <c r="AR3145">
        <f t="shared" si="1150"/>
        <v>1.0757756435195262E-3</v>
      </c>
      <c r="AS3145">
        <f t="shared" si="1151"/>
        <v>0.23664567238019121</v>
      </c>
      <c r="AT3145">
        <f t="shared" si="1152"/>
        <v>1.5048564122515398</v>
      </c>
      <c r="AU3145">
        <f t="shared" si="1153"/>
        <v>0.97445095764175704</v>
      </c>
      <c r="AV3145">
        <f t="shared" si="1154"/>
        <v>1.3643646735911712</v>
      </c>
      <c r="AW3145">
        <f t="shared" si="1155"/>
        <v>4.7332849371577636E-5</v>
      </c>
    </row>
    <row r="3146" spans="25:49" x14ac:dyDescent="0.25">
      <c r="Y3146">
        <f t="shared" si="1133"/>
        <v>15.720000000001058</v>
      </c>
      <c r="Z3146">
        <f t="shared" si="1147"/>
        <v>0.39015680942120584</v>
      </c>
      <c r="AA3146">
        <f t="shared" si="1134"/>
        <v>-0.24248177132192422</v>
      </c>
      <c r="AB3146">
        <f t="shared" si="1135"/>
        <v>-1.1102081596673793E-4</v>
      </c>
      <c r="AC3146">
        <f t="shared" si="1136"/>
        <v>-4.6356200393265178E-2</v>
      </c>
      <c r="AD3146">
        <f t="shared" si="1137"/>
        <v>-1.5286462293851525E-2</v>
      </c>
      <c r="AE3146">
        <f t="shared" si="1138"/>
        <v>-5.783285856080702E-3</v>
      </c>
      <c r="AF3146">
        <f t="shared" si="1139"/>
        <v>-5.6424881548261717E-2</v>
      </c>
      <c r="AG3146">
        <f t="shared" si="1140"/>
        <v>-3.7494720805951036E-5</v>
      </c>
      <c r="AI3146">
        <f t="shared" si="1141"/>
        <v>-0.29144206000515815</v>
      </c>
      <c r="AJ3146">
        <f t="shared" si="1142"/>
        <v>-7.2138585628787569E-2</v>
      </c>
      <c r="AK3146">
        <f t="shared" si="1143"/>
        <v>-9.5175050741603873E-2</v>
      </c>
      <c r="AL3146">
        <f t="shared" si="1144"/>
        <v>-6.0688725999322637E-2</v>
      </c>
      <c r="AM3146">
        <f t="shared" si="1145"/>
        <v>-5.4279774293067268E-2</v>
      </c>
      <c r="AN3146">
        <f t="shared" si="1146"/>
        <v>-5.6431029559995995E-2</v>
      </c>
      <c r="AP3146">
        <f t="shared" si="1148"/>
        <v>14.860160153309309</v>
      </c>
      <c r="AQ3146">
        <f t="shared" si="1149"/>
        <v>0.28754380885594272</v>
      </c>
      <c r="AR3146">
        <f t="shared" si="1150"/>
        <v>1.0752204934211132E-3</v>
      </c>
      <c r="AS3146">
        <f t="shared" si="1151"/>
        <v>0.23641365616231708</v>
      </c>
      <c r="AT3146">
        <f t="shared" si="1152"/>
        <v>1.5047799770515538</v>
      </c>
      <c r="AU3146">
        <f t="shared" si="1153"/>
        <v>0.97442206476459703</v>
      </c>
      <c r="AV3146">
        <f t="shared" si="1154"/>
        <v>1.3640825159730983</v>
      </c>
      <c r="AW3146">
        <f t="shared" si="1155"/>
        <v>4.7144627290490603E-5</v>
      </c>
    </row>
    <row r="3147" spans="25:49" x14ac:dyDescent="0.25">
      <c r="Y3147">
        <f t="shared" si="1133"/>
        <v>15.725000000001058</v>
      </c>
      <c r="Z3147">
        <f t="shared" si="1147"/>
        <v>0.38966628626835453</v>
      </c>
      <c r="AA3147">
        <f t="shared" si="1134"/>
        <v>-0.24206685904927122</v>
      </c>
      <c r="AB3147">
        <f t="shared" si="1135"/>
        <v>-1.1101145248799893E-4</v>
      </c>
      <c r="AC3147">
        <f t="shared" si="1136"/>
        <v>-4.6309161163987173E-2</v>
      </c>
      <c r="AD3147">
        <f t="shared" si="1137"/>
        <v>-1.5285884937367832E-2</v>
      </c>
      <c r="AE3147">
        <f t="shared" si="1138"/>
        <v>-5.7879965304627103E-3</v>
      </c>
      <c r="AF3147">
        <f t="shared" si="1139"/>
        <v>-5.6418240171252181E-2</v>
      </c>
      <c r="AG3147">
        <f t="shared" si="1140"/>
        <v>-3.7345620667810803E-5</v>
      </c>
      <c r="AI3147">
        <f t="shared" si="1141"/>
        <v>-0.29100233391885699</v>
      </c>
      <c r="AJ3147">
        <f t="shared" si="1142"/>
        <v>-7.2102071263908857E-2</v>
      </c>
      <c r="AK3147">
        <f t="shared" si="1143"/>
        <v>-9.5126828815916192E-2</v>
      </c>
      <c r="AL3147">
        <f t="shared" si="1144"/>
        <v>-6.0687275422649095E-2</v>
      </c>
      <c r="AM3147">
        <f t="shared" si="1145"/>
        <v>-5.4278752259614954E-2</v>
      </c>
      <c r="AN3147">
        <f t="shared" si="1146"/>
        <v>-5.6424363735027405E-2</v>
      </c>
      <c r="AP3147">
        <f t="shared" si="1148"/>
        <v>14.862110937356416</v>
      </c>
      <c r="AQ3147">
        <f t="shared" si="1149"/>
        <v>0.28633139999933288</v>
      </c>
      <c r="AR3147">
        <f t="shared" si="1150"/>
        <v>1.0746653893412795E-3</v>
      </c>
      <c r="AS3147">
        <f t="shared" si="1151"/>
        <v>0.23618187516035072</v>
      </c>
      <c r="AT3147">
        <f t="shared" si="1152"/>
        <v>1.5047035447400845</v>
      </c>
      <c r="AU3147">
        <f t="shared" si="1153"/>
        <v>0.97439314833531665</v>
      </c>
      <c r="AV3147">
        <f t="shared" si="1154"/>
        <v>1.3638003915653569</v>
      </c>
      <c r="AW3147">
        <f t="shared" si="1155"/>
        <v>4.695715368646082E-5</v>
      </c>
    </row>
    <row r="3148" spans="25:49" x14ac:dyDescent="0.25">
      <c r="Y3148">
        <f t="shared" si="1133"/>
        <v>15.730000000001059</v>
      </c>
      <c r="Z3148">
        <f t="shared" si="1147"/>
        <v>0.38917406495326679</v>
      </c>
      <c r="AA3148">
        <f t="shared" si="1134"/>
        <v>-0.24165032762094096</v>
      </c>
      <c r="AB3148">
        <f t="shared" si="1135"/>
        <v>-1.1100192915161099E-4</v>
      </c>
      <c r="AC3148">
        <f t="shared" si="1136"/>
        <v>-4.6262125955548634E-2</v>
      </c>
      <c r="AD3148">
        <f t="shared" si="1137"/>
        <v>-1.5285307929045566E-2</v>
      </c>
      <c r="AE3148">
        <f t="shared" si="1138"/>
        <v>-5.7927074558676546E-3</v>
      </c>
      <c r="AF3148">
        <f t="shared" si="1139"/>
        <v>-5.6411599487306535E-2</v>
      </c>
      <c r="AG3148">
        <f t="shared" si="1140"/>
        <v>-3.7197113435837502E-5</v>
      </c>
      <c r="AI3148">
        <f t="shared" si="1141"/>
        <v>-0.29056099134529628</v>
      </c>
      <c r="AJ3148">
        <f t="shared" si="1142"/>
        <v>-7.2065560619243796E-2</v>
      </c>
      <c r="AK3148">
        <f t="shared" si="1143"/>
        <v>-9.5078611950555281E-2</v>
      </c>
      <c r="AL3148">
        <f t="shared" si="1144"/>
        <v>-6.068582605956465E-2</v>
      </c>
      <c r="AM3148">
        <f t="shared" si="1145"/>
        <v>-5.4277731173292869E-2</v>
      </c>
      <c r="AN3148">
        <f t="shared" si="1146"/>
        <v>-5.6417698700341572E-2</v>
      </c>
      <c r="AP3148">
        <f t="shared" si="1148"/>
        <v>14.864059268787758</v>
      </c>
      <c r="AQ3148">
        <f t="shared" si="1149"/>
        <v>0.28512106570408635</v>
      </c>
      <c r="AR3148">
        <f t="shared" si="1150"/>
        <v>1.0741103320788393E-3</v>
      </c>
      <c r="AS3148">
        <f t="shared" si="1151"/>
        <v>0.23595032935453075</v>
      </c>
      <c r="AT3148">
        <f t="shared" si="1152"/>
        <v>1.5046271153153976</v>
      </c>
      <c r="AU3148">
        <f t="shared" si="1153"/>
        <v>0.97436420835266435</v>
      </c>
      <c r="AV3148">
        <f t="shared" si="1154"/>
        <v>1.3635183003645006</v>
      </c>
      <c r="AW3148">
        <f t="shared" si="1155"/>
        <v>4.6770425583121737E-5</v>
      </c>
    </row>
    <row r="3149" spans="25:49" x14ac:dyDescent="0.25">
      <c r="Y3149">
        <f t="shared" si="1133"/>
        <v>15.73500000000106</v>
      </c>
      <c r="Z3149">
        <f t="shared" si="1147"/>
        <v>0.38868014099877179</v>
      </c>
      <c r="AA3149">
        <f t="shared" si="1134"/>
        <v>-0.24123217270963015</v>
      </c>
      <c r="AB3149">
        <f t="shared" si="1135"/>
        <v>-1.1099224586392652E-4</v>
      </c>
      <c r="AC3149">
        <f t="shared" si="1136"/>
        <v>-4.6215094836556905E-2</v>
      </c>
      <c r="AD3149">
        <f t="shared" si="1137"/>
        <v>-1.5284731270174705E-2</v>
      </c>
      <c r="AE3149">
        <f t="shared" si="1138"/>
        <v>-5.7974186330106668E-3</v>
      </c>
      <c r="AF3149">
        <f t="shared" si="1139"/>
        <v>-5.6404959500194911E-2</v>
      </c>
      <c r="AG3149">
        <f t="shared" si="1140"/>
        <v>-3.7049196752302117E-5</v>
      </c>
      <c r="AI3149">
        <f t="shared" si="1141"/>
        <v>-0.29011802799314212</v>
      </c>
      <c r="AJ3149">
        <f t="shared" si="1142"/>
        <v>-7.2029053748643712E-2</v>
      </c>
      <c r="AK3149">
        <f t="shared" si="1143"/>
        <v>-9.5030400217071667E-2</v>
      </c>
      <c r="AL3149">
        <f t="shared" si="1144"/>
        <v>-6.0684377914041521E-2</v>
      </c>
      <c r="AM3149">
        <f t="shared" si="1145"/>
        <v>-5.4276711037656453E-2</v>
      </c>
      <c r="AN3149">
        <f t="shared" si="1146"/>
        <v>-5.6411034459322024E-2</v>
      </c>
      <c r="AP3149">
        <f t="shared" si="1148"/>
        <v>14.866005139112524</v>
      </c>
      <c r="AQ3149">
        <f t="shared" si="1149"/>
        <v>0.28391281406598146</v>
      </c>
      <c r="AR3149">
        <f t="shared" si="1150"/>
        <v>1.0735553224330812E-3</v>
      </c>
      <c r="AS3149">
        <f t="shared" si="1151"/>
        <v>0.23571901872475298</v>
      </c>
      <c r="AT3149">
        <f t="shared" si="1152"/>
        <v>1.5045506887757523</v>
      </c>
      <c r="AU3149">
        <f t="shared" si="1153"/>
        <v>0.97433524481538503</v>
      </c>
      <c r="AV3149">
        <f t="shared" si="1154"/>
        <v>1.3632362423670641</v>
      </c>
      <c r="AW3149">
        <f t="shared" si="1155"/>
        <v>4.6584440015942519E-5</v>
      </c>
    </row>
    <row r="3150" spans="25:49" x14ac:dyDescent="0.25">
      <c r="Y3150">
        <f t="shared" si="1133"/>
        <v>15.740000000001061</v>
      </c>
      <c r="Z3150">
        <f t="shared" si="1147"/>
        <v>0.38818450996857146</v>
      </c>
      <c r="AA3150">
        <f t="shared" si="1134"/>
        <v>-0.24081239002680094</v>
      </c>
      <c r="AB3150">
        <f t="shared" si="1135"/>
        <v>-1.1098240253217653E-4</v>
      </c>
      <c r="AC3150">
        <f t="shared" si="1136"/>
        <v>-4.6168067875661079E-2</v>
      </c>
      <c r="AD3150">
        <f t="shared" si="1137"/>
        <v>-1.5284154962046635E-2</v>
      </c>
      <c r="AE3150">
        <f t="shared" si="1138"/>
        <v>-5.8021300626092745E-3</v>
      </c>
      <c r="AF3150">
        <f t="shared" si="1139"/>
        <v>-5.6398320213693731E-2</v>
      </c>
      <c r="AG3150">
        <f t="shared" si="1140"/>
        <v>-3.6901868268851285E-5</v>
      </c>
      <c r="AI3150">
        <f t="shared" si="1141"/>
        <v>-0.28967343960985575</v>
      </c>
      <c r="AJ3150">
        <f t="shared" si="1142"/>
        <v>-7.199255070600033E-2</v>
      </c>
      <c r="AK3150">
        <f t="shared" si="1143"/>
        <v>-9.4982193687066979E-2</v>
      </c>
      <c r="AL3150">
        <f t="shared" si="1144"/>
        <v>-6.068293099006232E-2</v>
      </c>
      <c r="AM3150">
        <f t="shared" si="1145"/>
        <v>-5.4275691856270507E-2</v>
      </c>
      <c r="AN3150">
        <f t="shared" si="1146"/>
        <v>-5.6404371015360125E-2</v>
      </c>
      <c r="AP3150">
        <f t="shared" si="1148"/>
        <v>14.867948539817517</v>
      </c>
      <c r="AQ3150">
        <f t="shared" si="1149"/>
        <v>0.2827066532024331</v>
      </c>
      <c r="AR3150">
        <f t="shared" si="1150"/>
        <v>1.0730003612037615E-3</v>
      </c>
      <c r="AS3150">
        <f t="shared" si="1151"/>
        <v>0.23548794325057015</v>
      </c>
      <c r="AT3150">
        <f t="shared" si="1152"/>
        <v>1.5044742651194014</v>
      </c>
      <c r="AU3150">
        <f t="shared" si="1153"/>
        <v>0.97430625772222001</v>
      </c>
      <c r="AV3150">
        <f t="shared" si="1154"/>
        <v>1.362954217569563</v>
      </c>
      <c r="AW3150">
        <f t="shared" si="1155"/>
        <v>4.6399194032180982E-5</v>
      </c>
    </row>
    <row r="3151" spans="25:49" x14ac:dyDescent="0.25">
      <c r="Y3151">
        <f t="shared" si="1133"/>
        <v>15.745000000001061</v>
      </c>
      <c r="Z3151">
        <f t="shared" si="1147"/>
        <v>0.38768716746837129</v>
      </c>
      <c r="AA3151">
        <f t="shared" si="1134"/>
        <v>-0.24039097532375575</v>
      </c>
      <c r="AB3151">
        <f t="shared" si="1135"/>
        <v>-1.1097239906482062E-4</v>
      </c>
      <c r="AC3151">
        <f t="shared" si="1136"/>
        <v>-4.6121045141551416E-2</v>
      </c>
      <c r="AD3151">
        <f t="shared" si="1137"/>
        <v>-1.5283579005954126E-2</v>
      </c>
      <c r="AE3151">
        <f t="shared" si="1138"/>
        <v>-5.8068417453832587E-3</v>
      </c>
      <c r="AF3151">
        <f t="shared" si="1139"/>
        <v>-5.6391681631585561E-2</v>
      </c>
      <c r="AG3151">
        <f t="shared" si="1140"/>
        <v>-3.6755125646470024E-5</v>
      </c>
      <c r="AI3151">
        <f t="shared" si="1141"/>
        <v>-0.28922722198276818</v>
      </c>
      <c r="AJ3151">
        <f t="shared" si="1142"/>
        <v>-7.1956051545245425E-2</v>
      </c>
      <c r="AK3151">
        <f t="shared" si="1143"/>
        <v>-9.4933992432193165E-2</v>
      </c>
      <c r="AL3151">
        <f t="shared" si="1144"/>
        <v>-6.0681485291619805E-2</v>
      </c>
      <c r="AM3151">
        <f t="shared" si="1145"/>
        <v>-5.4274673632708964E-2</v>
      </c>
      <c r="AN3151">
        <f t="shared" si="1146"/>
        <v>-5.6397708371854913E-2</v>
      </c>
      <c r="AP3151">
        <f t="shared" si="1148"/>
        <v>14.869889462367361</v>
      </c>
      <c r="AQ3151">
        <f t="shared" si="1149"/>
        <v>0.28150259125229893</v>
      </c>
      <c r="AR3151">
        <f t="shared" si="1150"/>
        <v>1.0724454491911005E-3</v>
      </c>
      <c r="AS3151">
        <f t="shared" si="1151"/>
        <v>0.23525710291119181</v>
      </c>
      <c r="AT3151">
        <f t="shared" si="1152"/>
        <v>1.5043978443445911</v>
      </c>
      <c r="AU3151">
        <f t="shared" si="1153"/>
        <v>0.97427724707190699</v>
      </c>
      <c r="AV3151">
        <f t="shared" si="1154"/>
        <v>1.3626722259684945</v>
      </c>
      <c r="AW3151">
        <f t="shared" si="1155"/>
        <v>4.6214684690836697E-5</v>
      </c>
    </row>
    <row r="3152" spans="25:49" x14ac:dyDescent="0.25">
      <c r="Y3152">
        <f t="shared" si="1133"/>
        <v>15.750000000001062</v>
      </c>
      <c r="Z3152">
        <f t="shared" si="1147"/>
        <v>0.38718810914702678</v>
      </c>
      <c r="AA3152">
        <f t="shared" si="1134"/>
        <v>-0.23996792439272771</v>
      </c>
      <c r="AB3152">
        <f t="shared" si="1135"/>
        <v>-1.109622353711617E-4</v>
      </c>
      <c r="AC3152">
        <f t="shared" si="1136"/>
        <v>-4.6074026702958869E-2</v>
      </c>
      <c r="AD3152">
        <f t="shared" si="1137"/>
        <v>-1.528300340319126E-2</v>
      </c>
      <c r="AE3152">
        <f t="shared" si="1138"/>
        <v>-5.8115536820548047E-3</v>
      </c>
      <c r="AF3152">
        <f t="shared" si="1139"/>
        <v>-5.6385043757659008E-2</v>
      </c>
      <c r="AG3152">
        <f t="shared" si="1140"/>
        <v>-3.6608966555444581E-5</v>
      </c>
      <c r="AI3152">
        <f t="shared" si="1141"/>
        <v>-0.28877937094017003</v>
      </c>
      <c r="AJ3152">
        <f t="shared" si="1142"/>
        <v>-7.19195563203502E-2</v>
      </c>
      <c r="AK3152">
        <f t="shared" si="1143"/>
        <v>-9.4885796524152036E-2</v>
      </c>
      <c r="AL3152">
        <f t="shared" si="1144"/>
        <v>-6.0680040822716913E-2</v>
      </c>
      <c r="AM3152">
        <f t="shared" si="1145"/>
        <v>-5.427365637055493E-2</v>
      </c>
      <c r="AN3152">
        <f t="shared" si="1146"/>
        <v>-5.6391046532212989E-2</v>
      </c>
      <c r="AP3152">
        <f t="shared" si="1148"/>
        <v>14.871827898204703</v>
      </c>
      <c r="AQ3152">
        <f t="shared" si="1149"/>
        <v>0.28030063637567998</v>
      </c>
      <c r="AR3152">
        <f t="shared" si="1150"/>
        <v>1.0718905871957764E-3</v>
      </c>
      <c r="AS3152">
        <f t="shared" si="1151"/>
        <v>0.23502649768548403</v>
      </c>
      <c r="AT3152">
        <f t="shared" si="1152"/>
        <v>1.5043214264495612</v>
      </c>
      <c r="AU3152">
        <f t="shared" si="1153"/>
        <v>0.97424821286318009</v>
      </c>
      <c r="AV3152">
        <f t="shared" si="1154"/>
        <v>1.3623902675603365</v>
      </c>
      <c r="AW3152">
        <f t="shared" si="1155"/>
        <v>4.6030909062604318E-5</v>
      </c>
    </row>
    <row r="3153" spans="25:49" x14ac:dyDescent="0.25">
      <c r="Y3153">
        <f t="shared" si="1133"/>
        <v>15.755000000001063</v>
      </c>
      <c r="Z3153">
        <f t="shared" si="1147"/>
        <v>0.38668733069770628</v>
      </c>
      <c r="AA3153">
        <f t="shared" si="1134"/>
        <v>-0.23954323306798517</v>
      </c>
      <c r="AB3153">
        <f t="shared" si="1135"/>
        <v>-1.109519113617376E-4</v>
      </c>
      <c r="AC3153">
        <f t="shared" si="1136"/>
        <v>-4.6027012628654329E-2</v>
      </c>
      <c r="AD3153">
        <f t="shared" si="1137"/>
        <v>-1.5282428155053566E-2</v>
      </c>
      <c r="AE3153">
        <f t="shared" si="1138"/>
        <v>-5.8162658733483521E-3</v>
      </c>
      <c r="AF3153">
        <f t="shared" si="1139"/>
        <v>-5.6378406595708717E-2</v>
      </c>
      <c r="AG3153">
        <f t="shared" si="1140"/>
        <v>-3.6463388675325479E-5</v>
      </c>
      <c r="AI3153">
        <f t="shared" si="1141"/>
        <v>-0.28832988235241597</v>
      </c>
      <c r="AJ3153">
        <f t="shared" si="1142"/>
        <v>-7.1883065085324965E-2</v>
      </c>
      <c r="AK3153">
        <f t="shared" si="1143"/>
        <v>-9.4837606034694474E-2</v>
      </c>
      <c r="AL3153">
        <f t="shared" si="1144"/>
        <v>-6.0678597587366649E-2</v>
      </c>
      <c r="AM3153">
        <f t="shared" si="1145"/>
        <v>-5.4272640073400512E-2</v>
      </c>
      <c r="AN3153">
        <f t="shared" si="1146"/>
        <v>-5.6384385499848519E-2</v>
      </c>
      <c r="AP3153">
        <f t="shared" si="1148"/>
        <v>14.873763838750438</v>
      </c>
      <c r="AQ3153">
        <f t="shared" si="1149"/>
        <v>0.27910079675371613</v>
      </c>
      <c r="AR3153">
        <f t="shared" si="1150"/>
        <v>1.0713357760189204E-3</v>
      </c>
      <c r="AS3153">
        <f t="shared" si="1151"/>
        <v>0.23479612755196921</v>
      </c>
      <c r="AT3153">
        <f t="shared" si="1152"/>
        <v>1.5042450114325452</v>
      </c>
      <c r="AU3153">
        <f t="shared" si="1153"/>
        <v>0.97421915509476986</v>
      </c>
      <c r="AV3153">
        <f t="shared" si="1154"/>
        <v>1.3621083423415481</v>
      </c>
      <c r="AW3153">
        <f t="shared" si="1155"/>
        <v>4.5847864229827069E-5</v>
      </c>
    </row>
    <row r="3154" spans="25:49" x14ac:dyDescent="0.25">
      <c r="Y3154">
        <f t="shared" ref="Y3154:Y3217" si="1156">Y3153+0.005</f>
        <v>15.760000000001064</v>
      </c>
      <c r="Z3154">
        <f t="shared" si="1147"/>
        <v>0.38618482785906816</v>
      </c>
      <c r="AA3154">
        <f t="shared" si="1134"/>
        <v>-0.23911689722695129</v>
      </c>
      <c r="AB3154">
        <f t="shared" si="1135"/>
        <v>-1.1094142694797733E-4</v>
      </c>
      <c r="AC3154">
        <f t="shared" si="1136"/>
        <v>-4.5980002987448511E-2</v>
      </c>
      <c r="AD3154">
        <f t="shared" si="1137"/>
        <v>-1.5281853262837744E-2</v>
      </c>
      <c r="AE3154">
        <f t="shared" si="1138"/>
        <v>-5.820978319990705E-3</v>
      </c>
      <c r="AF3154">
        <f t="shared" si="1139"/>
        <v>-5.6371770149535171E-2</v>
      </c>
      <c r="AG3154">
        <f t="shared" si="1140"/>
        <v>-3.6318389694890628E-5</v>
      </c>
      <c r="AI3154">
        <f t="shared" si="1141"/>
        <v>-0.28787875213304392</v>
      </c>
      <c r="AJ3154">
        <f t="shared" si="1142"/>
        <v>-7.1846577894218569E-2</v>
      </c>
      <c r="AK3154">
        <f t="shared" si="1143"/>
        <v>-9.4789421035620033E-2</v>
      </c>
      <c r="AL3154">
        <f t="shared" si="1144"/>
        <v>-6.0677155589591865E-2</v>
      </c>
      <c r="AM3154">
        <f t="shared" si="1145"/>
        <v>-5.4271624744846772E-2</v>
      </c>
      <c r="AN3154">
        <f t="shared" si="1146"/>
        <v>-5.6377725278183008E-2</v>
      </c>
      <c r="AP3154">
        <f t="shared" si="1148"/>
        <v>14.875697275403928</v>
      </c>
      <c r="AQ3154">
        <f t="shared" si="1149"/>
        <v>0.27790308058837604</v>
      </c>
      <c r="AR3154">
        <f t="shared" si="1150"/>
        <v>1.0707810164621117E-3</v>
      </c>
      <c r="AS3154">
        <f t="shared" si="1151"/>
        <v>0.2345659924888259</v>
      </c>
      <c r="AT3154">
        <f t="shared" si="1152"/>
        <v>1.5041685992917699</v>
      </c>
      <c r="AU3154">
        <f t="shared" si="1153"/>
        <v>0.97419007376540312</v>
      </c>
      <c r="AV3154">
        <f t="shared" si="1154"/>
        <v>1.3618264503085695</v>
      </c>
      <c r="AW3154">
        <f t="shared" si="1155"/>
        <v>4.5665547286450416E-5</v>
      </c>
    </row>
    <row r="3155" spans="25:49" x14ac:dyDescent="0.25">
      <c r="Y3155">
        <f t="shared" si="1156"/>
        <v>15.765000000001065</v>
      </c>
      <c r="Z3155">
        <f t="shared" si="1147"/>
        <v>0.38568059641645314</v>
      </c>
      <c r="AA3155">
        <f t="shared" si="1134"/>
        <v>-0.23868891279133739</v>
      </c>
      <c r="AB3155">
        <f t="shared" si="1135"/>
        <v>-1.1093078204241243E-4</v>
      </c>
      <c r="AC3155">
        <f t="shared" si="1136"/>
        <v>-4.5932997848190993E-2</v>
      </c>
      <c r="AD3155">
        <f t="shared" si="1137"/>
        <v>-1.5281278727841912E-2</v>
      </c>
      <c r="AE3155">
        <f t="shared" si="1138"/>
        <v>-5.8256910227109191E-3</v>
      </c>
      <c r="AF3155">
        <f t="shared" si="1139"/>
        <v>-5.6365134422944607E-2</v>
      </c>
      <c r="AG3155">
        <f t="shared" si="1140"/>
        <v>-3.6173967312108682E-5</v>
      </c>
      <c r="AI3155">
        <f t="shared" si="1141"/>
        <v>-0.28742597623990801</v>
      </c>
      <c r="AJ3155">
        <f t="shared" si="1142"/>
        <v>-7.1810094801117941E-2</v>
      </c>
      <c r="AK3155">
        <f t="shared" si="1143"/>
        <v>-9.4741241598776088E-2</v>
      </c>
      <c r="AL3155">
        <f t="shared" si="1144"/>
        <v>-6.0675714833425265E-2</v>
      </c>
      <c r="AM3155">
        <f t="shared" si="1145"/>
        <v>-5.4270610388503539E-2</v>
      </c>
      <c r="AN3155">
        <f t="shared" si="1146"/>
        <v>-5.6371065870645234E-2</v>
      </c>
      <c r="AP3155">
        <f t="shared" si="1148"/>
        <v>14.877628199543224</v>
      </c>
      <c r="AQ3155">
        <f t="shared" si="1149"/>
        <v>0.2767074961022411</v>
      </c>
      <c r="AR3155">
        <f t="shared" si="1150"/>
        <v>1.0702263093273717E-3</v>
      </c>
      <c r="AS3155">
        <f t="shared" si="1151"/>
        <v>0.23433609247388862</v>
      </c>
      <c r="AT3155">
        <f t="shared" si="1152"/>
        <v>1.5040921900254558</v>
      </c>
      <c r="AU3155">
        <f t="shared" si="1153"/>
        <v>0.97416096887380321</v>
      </c>
      <c r="AV3155">
        <f t="shared" si="1154"/>
        <v>1.3615445914578217</v>
      </c>
      <c r="AW3155">
        <f t="shared" si="1155"/>
        <v>4.5483955337975935E-5</v>
      </c>
    </row>
    <row r="3156" spans="25:49" x14ac:dyDescent="0.25">
      <c r="Y3156">
        <f t="shared" si="1156"/>
        <v>15.770000000001065</v>
      </c>
      <c r="Z3156">
        <f t="shared" si="1147"/>
        <v>0.38517463220309445</v>
      </c>
      <c r="AA3156">
        <f t="shared" si="1134"/>
        <v>-0.23825927572829325</v>
      </c>
      <c r="AB3156">
        <f t="shared" si="1135"/>
        <v>-1.1091997655868E-4</v>
      </c>
      <c r="AC3156">
        <f t="shared" si="1136"/>
        <v>-4.5885997279769969E-2</v>
      </c>
      <c r="AD3156">
        <f t="shared" si="1137"/>
        <v>-1.5280704551365324E-2</v>
      </c>
      <c r="AE3156">
        <f t="shared" si="1138"/>
        <v>-5.8304039822404301E-3</v>
      </c>
      <c r="AF3156">
        <f t="shared" si="1139"/>
        <v>-5.635849941974895E-2</v>
      </c>
      <c r="AG3156">
        <f t="shared" si="1140"/>
        <v>-3.6030119234102469E-5</v>
      </c>
      <c r="AI3156">
        <f t="shared" si="1141"/>
        <v>-0.28697155067632857</v>
      </c>
      <c r="AJ3156">
        <f t="shared" si="1142"/>
        <v>-7.1773615860147702E-2</v>
      </c>
      <c r="AK3156">
        <f t="shared" si="1143"/>
        <v>-9.4693067796057337E-2</v>
      </c>
      <c r="AL3156">
        <f t="shared" si="1144"/>
        <v>-6.067427532290922E-2</v>
      </c>
      <c r="AM3156">
        <f t="shared" si="1145"/>
        <v>-5.4269597007989438E-2</v>
      </c>
      <c r="AN3156">
        <f t="shared" si="1146"/>
        <v>-5.6364407280671158E-2</v>
      </c>
      <c r="AP3156">
        <f t="shared" si="1148"/>
        <v>14.879556602525307</v>
      </c>
      <c r="AQ3156">
        <f t="shared" si="1149"/>
        <v>0.27551405153828423</v>
      </c>
      <c r="AR3156">
        <f t="shared" si="1150"/>
        <v>1.0696716554171597E-3</v>
      </c>
      <c r="AS3156">
        <f t="shared" si="1151"/>
        <v>0.23410642748464763</v>
      </c>
      <c r="AT3156">
        <f t="shared" si="1152"/>
        <v>1.5040157836318166</v>
      </c>
      <c r="AU3156">
        <f t="shared" si="1153"/>
        <v>0.97413184041868961</v>
      </c>
      <c r="AV3156">
        <f t="shared" si="1154"/>
        <v>1.3612627657857068</v>
      </c>
      <c r="AW3156">
        <f t="shared" si="1155"/>
        <v>4.5303085501415365E-5</v>
      </c>
    </row>
    <row r="3157" spans="25:49" x14ac:dyDescent="0.25">
      <c r="Y3157">
        <f t="shared" si="1156"/>
        <v>15.775000000001066</v>
      </c>
      <c r="Z3157">
        <f t="shared" si="1147"/>
        <v>0.3846669311013412</v>
      </c>
      <c r="AA3157">
        <f t="shared" si="1134"/>
        <v>-0.23782798205157035</v>
      </c>
      <c r="AB3157">
        <f t="shared" si="1135"/>
        <v>-1.1090901041137323E-4</v>
      </c>
      <c r="AC3157">
        <f t="shared" si="1136"/>
        <v>-4.5839001351111491E-2</v>
      </c>
      <c r="AD3157">
        <f t="shared" si="1137"/>
        <v>-1.5280130734708604E-2</v>
      </c>
      <c r="AE3157">
        <f t="shared" si="1138"/>
        <v>-5.8351171993129116E-3</v>
      </c>
      <c r="AF3157">
        <f t="shared" si="1139"/>
        <v>-5.6351865143765674E-2</v>
      </c>
      <c r="AG3157">
        <f t="shared" si="1140"/>
        <v>-3.5886843177112564E-5</v>
      </c>
      <c r="AI3157">
        <f t="shared" si="1141"/>
        <v>-0.28651547149225504</v>
      </c>
      <c r="AJ3157">
        <f t="shared" si="1142"/>
        <v>-7.1737141125469459E-2</v>
      </c>
      <c r="AK3157">
        <f t="shared" si="1143"/>
        <v>-9.4644899699405066E-2</v>
      </c>
      <c r="AL3157">
        <f t="shared" si="1144"/>
        <v>-6.0672837062095704E-2</v>
      </c>
      <c r="AM3157">
        <f t="shared" si="1145"/>
        <v>-5.4268584606931652E-2</v>
      </c>
      <c r="AN3157">
        <f t="shared" si="1146"/>
        <v>-5.6357749511703789E-2</v>
      </c>
      <c r="AP3157">
        <f t="shared" si="1148"/>
        <v>14.881482475686322</v>
      </c>
      <c r="AQ3157">
        <f t="shared" si="1149"/>
        <v>0.27432275515964261</v>
      </c>
      <c r="AR3157">
        <f t="shared" si="1150"/>
        <v>1.0691170555343662E-3</v>
      </c>
      <c r="AS3157">
        <f t="shared" si="1151"/>
        <v>0.23387699749824875</v>
      </c>
      <c r="AT3157">
        <f t="shared" si="1152"/>
        <v>1.5039393801090599</v>
      </c>
      <c r="AU3157">
        <f t="shared" si="1153"/>
        <v>0.97410268839877845</v>
      </c>
      <c r="AV3157">
        <f t="shared" si="1154"/>
        <v>1.360980973288608</v>
      </c>
      <c r="AW3157">
        <f t="shared" si="1155"/>
        <v>4.5122934905244827E-5</v>
      </c>
    </row>
    <row r="3158" spans="25:49" x14ac:dyDescent="0.25">
      <c r="Y3158">
        <f t="shared" si="1156"/>
        <v>15.780000000001067</v>
      </c>
      <c r="Z3158">
        <f t="shared" si="1147"/>
        <v>0.38415748904389913</v>
      </c>
      <c r="AA3158">
        <f t="shared" si="1134"/>
        <v>-0.23739502782270069</v>
      </c>
      <c r="AB3158">
        <f t="shared" si="1135"/>
        <v>-1.1089788351616932E-4</v>
      </c>
      <c r="AC3158">
        <f t="shared" si="1136"/>
        <v>-4.5792010131179096E-2</v>
      </c>
      <c r="AD3158">
        <f t="shared" si="1137"/>
        <v>-1.5279557279173496E-2</v>
      </c>
      <c r="AE3158">
        <f t="shared" si="1138"/>
        <v>-5.8398306746644205E-3</v>
      </c>
      <c r="AF3158">
        <f t="shared" si="1139"/>
        <v>-5.6345231598817692E-2</v>
      </c>
      <c r="AG3158">
        <f t="shared" si="1140"/>
        <v>-3.5744136866461085E-5</v>
      </c>
      <c r="AI3158">
        <f t="shared" si="1141"/>
        <v>-0.28605773478544444</v>
      </c>
      <c r="AJ3158">
        <f t="shared" si="1142"/>
        <v>-7.1700670651281551E-2</v>
      </c>
      <c r="AK3158">
        <f t="shared" si="1143"/>
        <v>-9.4596737380806623E-2</v>
      </c>
      <c r="AL3158">
        <f t="shared" si="1144"/>
        <v>-6.0671400055046149E-2</v>
      </c>
      <c r="AM3158">
        <f t="shared" si="1145"/>
        <v>-5.426757318896596E-2</v>
      </c>
      <c r="AN3158">
        <f t="shared" si="1146"/>
        <v>-5.6351092567193048E-2</v>
      </c>
      <c r="AP3158">
        <f t="shared" si="1148"/>
        <v>14.883405810341829</v>
      </c>
      <c r="AQ3158">
        <f t="shared" si="1149"/>
        <v>0.27313361524938456</v>
      </c>
      <c r="AR3158">
        <f t="shared" si="1150"/>
        <v>1.0685625104823093E-3</v>
      </c>
      <c r="AS3158">
        <f t="shared" si="1151"/>
        <v>0.23364780249149317</v>
      </c>
      <c r="AT3158">
        <f t="shared" si="1152"/>
        <v>1.5038629794553864</v>
      </c>
      <c r="AU3158">
        <f t="shared" si="1153"/>
        <v>0.97407351281278187</v>
      </c>
      <c r="AV3158">
        <f t="shared" si="1154"/>
        <v>1.3606992139628891</v>
      </c>
      <c r="AW3158">
        <f t="shared" si="1155"/>
        <v>4.4943500689359235E-5</v>
      </c>
    </row>
    <row r="3159" spans="25:49" x14ac:dyDescent="0.25">
      <c r="Y3159">
        <f t="shared" si="1156"/>
        <v>15.785000000001068</v>
      </c>
      <c r="Z3159">
        <f t="shared" si="1147"/>
        <v>0.38364630201508659</v>
      </c>
      <c r="AA3159">
        <f t="shared" si="1134"/>
        <v>-0.23696040915219121</v>
      </c>
      <c r="AB3159">
        <f t="shared" si="1135"/>
        <v>-1.1088659578987427E-4</v>
      </c>
      <c r="AC3159">
        <f t="shared" si="1136"/>
        <v>-4.574502368897318E-2</v>
      </c>
      <c r="AD3159">
        <f t="shared" si="1137"/>
        <v>-1.5278984186062964E-2</v>
      </c>
      <c r="AE3159">
        <f t="shared" si="1138"/>
        <v>-5.8445444090331634E-3</v>
      </c>
      <c r="AF3159">
        <f t="shared" si="1139"/>
        <v>-5.6338598788733263E-2</v>
      </c>
      <c r="AG3159">
        <f t="shared" si="1140"/>
        <v>-3.560199803651554E-5</v>
      </c>
      <c r="AI3159">
        <f t="shared" si="1141"/>
        <v>-0.28559833670265544</v>
      </c>
      <c r="AJ3159">
        <f t="shared" si="1142"/>
        <v>-7.1664204491818456E-2</v>
      </c>
      <c r="AK3159">
        <f t="shared" si="1143"/>
        <v>-9.4548580912294636E-2</v>
      </c>
      <c r="AL3159">
        <f t="shared" si="1144"/>
        <v>-6.0669964305831284E-2</v>
      </c>
      <c r="AM3159">
        <f t="shared" si="1145"/>
        <v>-5.4266562757736447E-2</v>
      </c>
      <c r="AN3159">
        <f t="shared" si="1146"/>
        <v>-5.6344436450595711E-2</v>
      </c>
      <c r="AP3159">
        <f t="shared" si="1148"/>
        <v>14.885326597787049</v>
      </c>
      <c r="AQ3159">
        <f t="shared" si="1149"/>
        <v>0.27194664011027087</v>
      </c>
      <c r="AR3159">
        <f t="shared" si="1150"/>
        <v>1.0680080210647284E-3</v>
      </c>
      <c r="AS3159">
        <f t="shared" si="1151"/>
        <v>0.23341884244083724</v>
      </c>
      <c r="AT3159">
        <f t="shared" si="1152"/>
        <v>1.5037865816689906</v>
      </c>
      <c r="AU3159">
        <f t="shared" si="1153"/>
        <v>0.97404431365940858</v>
      </c>
      <c r="AV3159">
        <f t="shared" si="1154"/>
        <v>1.3604174878048949</v>
      </c>
      <c r="AW3159">
        <f t="shared" si="1155"/>
        <v>4.4764780005026904E-5</v>
      </c>
    </row>
    <row r="3160" spans="25:49" x14ac:dyDescent="0.25">
      <c r="Y3160">
        <f t="shared" si="1156"/>
        <v>15.790000000001069</v>
      </c>
      <c r="Z3160">
        <f t="shared" si="1147"/>
        <v>0.38313336605210618</v>
      </c>
      <c r="AA3160">
        <f t="shared" si="1134"/>
        <v>-0.23652412220073274</v>
      </c>
      <c r="AB3160">
        <f t="shared" si="1135"/>
        <v>-1.108751471502594E-4</v>
      </c>
      <c r="AC3160">
        <f t="shared" si="1136"/>
        <v>-4.5698042093530414E-2</v>
      </c>
      <c r="AD3160">
        <f t="shared" si="1137"/>
        <v>-1.5278411456681131E-2</v>
      </c>
      <c r="AE3160">
        <f t="shared" si="1138"/>
        <v>-5.8492584031597543E-3</v>
      </c>
      <c r="AF3160">
        <f t="shared" si="1139"/>
        <v>-5.633196671734586E-2</v>
      </c>
      <c r="AG3160">
        <f t="shared" si="1140"/>
        <v>-3.5460424430652857E-5</v>
      </c>
      <c r="AI3160">
        <f t="shared" si="1141"/>
        <v>-0.28513727344085699</v>
      </c>
      <c r="AJ3160">
        <f t="shared" si="1142"/>
        <v>-7.162774270135025E-2</v>
      </c>
      <c r="AK3160">
        <f t="shared" si="1143"/>
        <v>-9.4500430365946436E-2</v>
      </c>
      <c r="AL3160">
        <f t="shared" si="1144"/>
        <v>-6.0668529818531096E-2</v>
      </c>
      <c r="AM3160">
        <f t="shared" si="1145"/>
        <v>-5.426555331689558E-2</v>
      </c>
      <c r="AN3160">
        <f t="shared" si="1146"/>
        <v>-5.6337781165375231E-2</v>
      </c>
      <c r="AP3160">
        <f t="shared" si="1148"/>
        <v>14.887244829297124</v>
      </c>
      <c r="AQ3160">
        <f t="shared" si="1149"/>
        <v>0.27076183806450971</v>
      </c>
      <c r="AR3160">
        <f t="shared" si="1150"/>
        <v>1.067453588085779E-3</v>
      </c>
      <c r="AS3160">
        <f t="shared" si="1151"/>
        <v>0.23319011732239234</v>
      </c>
      <c r="AT3160">
        <f t="shared" si="1152"/>
        <v>1.5037101867480602</v>
      </c>
      <c r="AU3160">
        <f t="shared" si="1153"/>
        <v>0.97401509093736338</v>
      </c>
      <c r="AV3160">
        <f t="shared" si="1154"/>
        <v>1.3601357948109511</v>
      </c>
      <c r="AW3160">
        <f t="shared" si="1155"/>
        <v>4.4586770014844296E-5</v>
      </c>
    </row>
    <row r="3161" spans="25:49" x14ac:dyDescent="0.25">
      <c r="Y3161">
        <f t="shared" si="1156"/>
        <v>15.795000000001069</v>
      </c>
      <c r="Z3161">
        <f t="shared" si="1147"/>
        <v>0.38261867724633336</v>
      </c>
      <c r="AA3161">
        <f t="shared" si="1134"/>
        <v>-0.23608616318042419</v>
      </c>
      <c r="AB3161">
        <f t="shared" si="1135"/>
        <v>-1.1086353751614761E-4</v>
      </c>
      <c r="AC3161">
        <f t="shared" si="1136"/>
        <v>-4.5651065413923303E-2</v>
      </c>
      <c r="AD3161">
        <f t="shared" si="1137"/>
        <v>-1.5277839092333278E-2</v>
      </c>
      <c r="AE3161">
        <f t="shared" si="1138"/>
        <v>-5.8539726577870538E-3</v>
      </c>
      <c r="AF3161">
        <f t="shared" si="1139"/>
        <v>-5.6325335388493998E-2</v>
      </c>
      <c r="AG3161">
        <f t="shared" si="1140"/>
        <v>-3.5319413801223591E-5</v>
      </c>
      <c r="AI3161">
        <f t="shared" si="1141"/>
        <v>-0.28467454124845215</v>
      </c>
      <c r="AJ3161">
        <f t="shared" si="1142"/>
        <v>-7.1591285334182159E-2</v>
      </c>
      <c r="AK3161">
        <f t="shared" si="1143"/>
        <v>-9.445228581388343E-2</v>
      </c>
      <c r="AL3161">
        <f t="shared" si="1144"/>
        <v>-6.0667096597234627E-2</v>
      </c>
      <c r="AM3161">
        <f t="shared" si="1145"/>
        <v>-5.4264544870103938E-2</v>
      </c>
      <c r="AN3161">
        <f t="shared" si="1146"/>
        <v>-5.6331126715001574E-2</v>
      </c>
      <c r="AP3161">
        <f t="shared" si="1148"/>
        <v>14.889160496127385</v>
      </c>
      <c r="AQ3161">
        <f t="shared" si="1149"/>
        <v>0.26957921745350588</v>
      </c>
      <c r="AR3161">
        <f t="shared" si="1150"/>
        <v>1.0668992123500276E-3</v>
      </c>
      <c r="AS3161">
        <f t="shared" si="1151"/>
        <v>0.23296162711192464</v>
      </c>
      <c r="AT3161">
        <f t="shared" si="1152"/>
        <v>1.5036337946907767</v>
      </c>
      <c r="AU3161">
        <f t="shared" si="1153"/>
        <v>0.97398584464534754</v>
      </c>
      <c r="AV3161">
        <f t="shared" si="1154"/>
        <v>1.3598541349773643</v>
      </c>
      <c r="AW3161">
        <f t="shared" si="1155"/>
        <v>4.4409467892691003E-5</v>
      </c>
    </row>
    <row r="3162" spans="25:49" x14ac:dyDescent="0.25">
      <c r="Y3162">
        <f t="shared" si="1156"/>
        <v>15.80000000000107</v>
      </c>
      <c r="Z3162">
        <f t="shared" si="1147"/>
        <v>0.38210223174461916</v>
      </c>
      <c r="AA3162">
        <f t="shared" si="1134"/>
        <v>-0.23564652835601188</v>
      </c>
      <c r="AB3162">
        <f t="shared" si="1135"/>
        <v>-1.1085176680755535E-4</v>
      </c>
      <c r="AC3162">
        <f t="shared" si="1136"/>
        <v>-4.5604093719259477E-2</v>
      </c>
      <c r="AD3162">
        <f t="shared" si="1137"/>
        <v>-1.5277267094325735E-2</v>
      </c>
      <c r="AE3162">
        <f t="shared" si="1138"/>
        <v>-5.8586871736601535E-3</v>
      </c>
      <c r="AF3162">
        <f t="shared" si="1139"/>
        <v>-5.6318704806021282E-2</v>
      </c>
      <c r="AG3162">
        <f t="shared" si="1140"/>
        <v>-3.5178963909516198E-5</v>
      </c>
      <c r="AI3162">
        <f t="shared" si="1141"/>
        <v>-0.2842101364265171</v>
      </c>
      <c r="AJ3162">
        <f t="shared" si="1142"/>
        <v>-7.1554832444654132E-2</v>
      </c>
      <c r="AK3162">
        <f t="shared" si="1143"/>
        <v>-9.4404147328270308E-2</v>
      </c>
      <c r="AL3162">
        <f t="shared" si="1144"/>
        <v>-6.0665664646039875E-2</v>
      </c>
      <c r="AM3162">
        <f t="shared" si="1145"/>
        <v>-5.4263537421030197E-2</v>
      </c>
      <c r="AN3162">
        <f t="shared" si="1146"/>
        <v>-5.6324473102951259E-2</v>
      </c>
      <c r="AP3162">
        <f t="shared" si="1148"/>
        <v>14.891073589513617</v>
      </c>
      <c r="AQ3162">
        <f t="shared" si="1149"/>
        <v>0.26839878663760358</v>
      </c>
      <c r="AR3162">
        <f t="shared" si="1150"/>
        <v>1.0663448946624469E-3</v>
      </c>
      <c r="AS3162">
        <f t="shared" si="1151"/>
        <v>0.23273337178485498</v>
      </c>
      <c r="AT3162">
        <f t="shared" si="1152"/>
        <v>1.5035574054953151</v>
      </c>
      <c r="AU3162">
        <f t="shared" si="1153"/>
        <v>0.97395657478205855</v>
      </c>
      <c r="AV3162">
        <f t="shared" si="1154"/>
        <v>1.3595725083004218</v>
      </c>
      <c r="AW3162">
        <f t="shared" si="1155"/>
        <v>4.4232870823684856E-5</v>
      </c>
    </row>
    <row r="3163" spans="25:49" x14ac:dyDescent="0.25">
      <c r="Y3163">
        <f t="shared" si="1156"/>
        <v>15.805000000001071</v>
      </c>
      <c r="Z3163">
        <f t="shared" si="1147"/>
        <v>0.38158402575061035</v>
      </c>
      <c r="AA3163">
        <f t="shared" si="1134"/>
        <v>-0.23520521404614381</v>
      </c>
      <c r="AB3163">
        <f t="shared" si="1135"/>
        <v>-1.1083983494537628E-4</v>
      </c>
      <c r="AC3163">
        <f t="shared" si="1136"/>
        <v>-4.5557127078681307E-2</v>
      </c>
      <c r="AD3163">
        <f t="shared" si="1137"/>
        <v>-1.5276695463965961E-2</v>
      </c>
      <c r="AE3163">
        <f t="shared" si="1138"/>
        <v>-5.8634019515264339E-3</v>
      </c>
      <c r="AF3163">
        <f t="shared" si="1139"/>
        <v>-5.6312074973776063E-2</v>
      </c>
      <c r="AG3163">
        <f t="shared" si="1140"/>
        <v>-3.5039072525721527E-5</v>
      </c>
      <c r="AI3163">
        <f t="shared" si="1141"/>
        <v>-0.28374405533005492</v>
      </c>
      <c r="AJ3163">
        <f t="shared" si="1142"/>
        <v>-7.1518384087140119E-2</v>
      </c>
      <c r="AK3163">
        <f t="shared" si="1143"/>
        <v>-9.4356014981314532E-2</v>
      </c>
      <c r="AL3163">
        <f t="shared" si="1144"/>
        <v>-6.0664233969053662E-2</v>
      </c>
      <c r="AM3163">
        <f t="shared" si="1145"/>
        <v>-5.4262530973350966E-2</v>
      </c>
      <c r="AN3163">
        <f t="shared" si="1146"/>
        <v>-5.6317820332707019E-2</v>
      </c>
      <c r="AP3163">
        <f t="shared" si="1148"/>
        <v>14.89298410067234</v>
      </c>
      <c r="AQ3163">
        <f t="shared" si="1149"/>
        <v>0.26722055399582334</v>
      </c>
      <c r="AR3163">
        <f t="shared" si="1150"/>
        <v>1.0657906358284091E-3</v>
      </c>
      <c r="AS3163">
        <f t="shared" si="1151"/>
        <v>0.23250535131625866</v>
      </c>
      <c r="AT3163">
        <f t="shared" si="1152"/>
        <v>1.5034810191598436</v>
      </c>
      <c r="AU3163">
        <f t="shared" si="1153"/>
        <v>0.97392728134619022</v>
      </c>
      <c r="AV3163">
        <f t="shared" si="1154"/>
        <v>1.3592909147763916</v>
      </c>
      <c r="AW3163">
        <f t="shared" si="1155"/>
        <v>4.4056976004137251E-5</v>
      </c>
    </row>
    <row r="3164" spans="25:49" x14ac:dyDescent="0.25">
      <c r="Y3164">
        <f t="shared" si="1156"/>
        <v>15.810000000001072</v>
      </c>
      <c r="Z3164">
        <f t="shared" si="1147"/>
        <v>0.38106405552608613</v>
      </c>
      <c r="AA3164">
        <f t="shared" si="1134"/>
        <v>-0.23476221662464034</v>
      </c>
      <c r="AB3164">
        <f t="shared" si="1135"/>
        <v>-1.1082774185174526E-4</v>
      </c>
      <c r="AC3164">
        <f t="shared" si="1136"/>
        <v>-4.5510165561365147E-2</v>
      </c>
      <c r="AD3164">
        <f t="shared" si="1137"/>
        <v>-1.5276124202562424E-2</v>
      </c>
      <c r="AE3164">
        <f t="shared" si="1138"/>
        <v>-5.8681169921355287E-3</v>
      </c>
      <c r="AF3164">
        <f t="shared" si="1139"/>
        <v>-5.6305445895611463E-2</v>
      </c>
      <c r="AG3164">
        <f t="shared" si="1140"/>
        <v>-3.4899737428897398E-5</v>
      </c>
      <c r="AI3164">
        <f t="shared" si="1141"/>
        <v>-0.28327629436926616</v>
      </c>
      <c r="AJ3164">
        <f t="shared" si="1142"/>
        <v>-7.1481940316047793E-2</v>
      </c>
      <c r="AK3164">
        <f t="shared" si="1143"/>
        <v>-9.4307888845265489E-2</v>
      </c>
      <c r="AL3164">
        <f t="shared" si="1144"/>
        <v>-6.0662804570391464E-2</v>
      </c>
      <c r="AM3164">
        <f t="shared" si="1145"/>
        <v>-5.426152553075065E-2</v>
      </c>
      <c r="AN3164">
        <f t="shared" si="1146"/>
        <v>-5.6311168407757808E-2</v>
      </c>
      <c r="AP3164">
        <f t="shared" si="1148"/>
        <v>14.894892020801093</v>
      </c>
      <c r="AQ3164">
        <f t="shared" si="1149"/>
        <v>0.26604452792559241</v>
      </c>
      <c r="AR3164">
        <f t="shared" si="1150"/>
        <v>1.0652364366536822E-3</v>
      </c>
      <c r="AS3164">
        <f t="shared" si="1151"/>
        <v>0.23227756568086522</v>
      </c>
      <c r="AT3164">
        <f t="shared" si="1152"/>
        <v>1.5034046356825237</v>
      </c>
      <c r="AU3164">
        <f t="shared" si="1153"/>
        <v>0.97389796433643261</v>
      </c>
      <c r="AV3164">
        <f t="shared" si="1154"/>
        <v>1.3590093544015227</v>
      </c>
      <c r="AW3164">
        <f t="shared" si="1155"/>
        <v>4.3881780641508618E-5</v>
      </c>
    </row>
    <row r="3165" spans="25:49" x14ac:dyDescent="0.25">
      <c r="Y3165">
        <f t="shared" si="1156"/>
        <v>15.815000000001072</v>
      </c>
      <c r="Z3165">
        <f t="shared" si="1147"/>
        <v>0.38054231739230865</v>
      </c>
      <c r="AA3165">
        <f t="shared" si="1134"/>
        <v>-0.23431753252177823</v>
      </c>
      <c r="AB3165">
        <f t="shared" si="1135"/>
        <v>-1.108154874497499E-4</v>
      </c>
      <c r="AC3165">
        <f t="shared" si="1136"/>
        <v>-4.5463209236520988E-2</v>
      </c>
      <c r="AD3165">
        <f t="shared" si="1137"/>
        <v>-1.5275553311424599E-2</v>
      </c>
      <c r="AE3165">
        <f t="shared" si="1138"/>
        <v>-5.8728322962393314E-3</v>
      </c>
      <c r="AF3165">
        <f t="shared" si="1139"/>
        <v>-5.6298817575385178E-2</v>
      </c>
      <c r="AG3165">
        <f t="shared" si="1140"/>
        <v>-3.4760956406933352E-5</v>
      </c>
      <c r="AI3165">
        <f t="shared" si="1141"/>
        <v>-0.28280685001083222</v>
      </c>
      <c r="AJ3165">
        <f t="shared" si="1142"/>
        <v>-7.1445501185817883E-2</v>
      </c>
      <c r="AK3165">
        <f t="shared" si="1143"/>
        <v>-9.4259768992413978E-2</v>
      </c>
      <c r="AL3165">
        <f t="shared" si="1144"/>
        <v>-6.0661376454177303E-2</v>
      </c>
      <c r="AM3165">
        <f t="shared" si="1145"/>
        <v>-5.4260521096921387E-2</v>
      </c>
      <c r="AN3165">
        <f t="shared" si="1146"/>
        <v>-5.6304517331598608E-2</v>
      </c>
      <c r="AP3165">
        <f t="shared" si="1148"/>
        <v>14.896797341078724</v>
      </c>
      <c r="AQ3165">
        <f t="shared" si="1149"/>
        <v>0.26487071684246905</v>
      </c>
      <c r="AR3165">
        <f t="shared" si="1150"/>
        <v>1.0646822979444234E-3</v>
      </c>
      <c r="AS3165">
        <f t="shared" si="1151"/>
        <v>0.23205001485305835</v>
      </c>
      <c r="AT3165">
        <f t="shared" si="1152"/>
        <v>1.5033282550615108</v>
      </c>
      <c r="AU3165">
        <f t="shared" si="1153"/>
        <v>0.97386862375147187</v>
      </c>
      <c r="AV3165">
        <f t="shared" si="1154"/>
        <v>1.3587278271720447</v>
      </c>
      <c r="AW3165">
        <f t="shared" si="1155"/>
        <v>4.3707281954364106E-5</v>
      </c>
    </row>
    <row r="3166" spans="25:49" x14ac:dyDescent="0.25">
      <c r="Y3166">
        <f t="shared" si="1156"/>
        <v>15.820000000001073</v>
      </c>
      <c r="Z3166">
        <f t="shared" si="1147"/>
        <v>0.38001880773139174</v>
      </c>
      <c r="AA3166">
        <f t="shared" si="1134"/>
        <v>-0.23387115822559162</v>
      </c>
      <c r="AB3166">
        <f t="shared" si="1135"/>
        <v>-1.1080307166355839E-4</v>
      </c>
      <c r="AC3166">
        <f t="shared" si="1136"/>
        <v>-4.5416258173391705E-2</v>
      </c>
      <c r="AD3166">
        <f t="shared" si="1137"/>
        <v>-1.5274982791862979E-2</v>
      </c>
      <c r="AE3166">
        <f t="shared" si="1138"/>
        <v>-5.8775478645919661E-3</v>
      </c>
      <c r="AF3166">
        <f t="shared" si="1139"/>
        <v>-5.6292190016959363E-2</v>
      </c>
      <c r="AG3166">
        <f t="shared" si="1140"/>
        <v>-3.4622727256515516E-5</v>
      </c>
      <c r="AI3166">
        <f t="shared" si="1141"/>
        <v>-0.28233571877921626</v>
      </c>
      <c r="AJ3166">
        <f t="shared" si="1142"/>
        <v>-7.1409066750923678E-2</v>
      </c>
      <c r="AK3166">
        <f t="shared" si="1143"/>
        <v>-9.4211655495091431E-2</v>
      </c>
      <c r="AL3166">
        <f t="shared" si="1144"/>
        <v>-6.0659949624543609E-2</v>
      </c>
      <c r="AM3166">
        <f t="shared" si="1145"/>
        <v>-5.4259517675562835E-2</v>
      </c>
      <c r="AN3166">
        <f t="shared" si="1146"/>
        <v>-5.6297867107730284E-2</v>
      </c>
      <c r="AP3166">
        <f t="shared" si="1148"/>
        <v>14.898700052665685</v>
      </c>
      <c r="AQ3166">
        <f t="shared" si="1149"/>
        <v>0.26369912917985999</v>
      </c>
      <c r="AR3166">
        <f t="shared" si="1150"/>
        <v>1.0641282205071745E-3</v>
      </c>
      <c r="AS3166">
        <f t="shared" si="1151"/>
        <v>0.2318226988068757</v>
      </c>
      <c r="AT3166">
        <f t="shared" si="1152"/>
        <v>1.5032518772949537</v>
      </c>
      <c r="AU3166">
        <f t="shared" si="1153"/>
        <v>0.97383925958999062</v>
      </c>
      <c r="AV3166">
        <f t="shared" si="1154"/>
        <v>1.3584463330841676</v>
      </c>
      <c r="AW3166">
        <f t="shared" si="1155"/>
        <v>4.3533477172329412E-5</v>
      </c>
    </row>
    <row r="3167" spans="25:49" x14ac:dyDescent="0.25">
      <c r="Y3167">
        <f t="shared" si="1156"/>
        <v>15.825000000001074</v>
      </c>
      <c r="Z3167">
        <f t="shared" si="1147"/>
        <v>0.37949352298768479</v>
      </c>
      <c r="AA3167">
        <f t="shared" si="1134"/>
        <v>-0.2334230902831877</v>
      </c>
      <c r="AB3167">
        <f t="shared" si="1135"/>
        <v>-1.1079049441850584E-4</v>
      </c>
      <c r="AC3167">
        <f t="shared" si="1136"/>
        <v>-4.5369312441252557E-2</v>
      </c>
      <c r="AD3167">
        <f t="shared" si="1137"/>
        <v>-1.5274412645188959E-2</v>
      </c>
      <c r="AE3167">
        <f t="shared" si="1138"/>
        <v>-5.8822636979497366E-3</v>
      </c>
      <c r="AF3167">
        <f t="shared" si="1139"/>
        <v>-5.6285563224200565E-2</v>
      </c>
      <c r="AG3167">
        <f t="shared" si="1140"/>
        <v>-3.4485047783091644E-5</v>
      </c>
      <c r="AI3167">
        <f t="shared" si="1141"/>
        <v>-0.28186289725797825</v>
      </c>
      <c r="AJ3167">
        <f t="shared" si="1142"/>
        <v>-7.1372637065870603E-2</v>
      </c>
      <c r="AK3167">
        <f t="shared" si="1143"/>
        <v>-9.416354842566918E-2</v>
      </c>
      <c r="AL3167">
        <f t="shared" si="1144"/>
        <v>-6.0658524085631035E-2</v>
      </c>
      <c r="AM3167">
        <f t="shared" si="1145"/>
        <v>-5.4258515270382106E-2</v>
      </c>
      <c r="AN3167">
        <f t="shared" si="1146"/>
        <v>-5.6291217739659546E-2</v>
      </c>
      <c r="AP3167">
        <f t="shared" si="1148"/>
        <v>14.900600146704342</v>
      </c>
      <c r="AQ3167">
        <f t="shared" si="1149"/>
        <v>0.26252977338873185</v>
      </c>
      <c r="AR3167">
        <f t="shared" si="1150"/>
        <v>1.0635742051488565E-3</v>
      </c>
      <c r="AS3167">
        <f t="shared" si="1151"/>
        <v>0.23159561751600871</v>
      </c>
      <c r="AT3167">
        <f t="shared" si="1152"/>
        <v>1.5031755023809943</v>
      </c>
      <c r="AU3167">
        <f t="shared" si="1153"/>
        <v>0.9738098718506677</v>
      </c>
      <c r="AV3167">
        <f t="shared" si="1154"/>
        <v>1.3581648721340829</v>
      </c>
      <c r="AW3167">
        <f t="shared" si="1155"/>
        <v>4.3360363536046804E-5</v>
      </c>
    </row>
    <row r="3168" spans="25:49" x14ac:dyDescent="0.25">
      <c r="Y3168">
        <f t="shared" si="1156"/>
        <v>15.830000000001075</v>
      </c>
      <c r="Z3168">
        <f t="shared" si="1147"/>
        <v>0.37896645966917308</v>
      </c>
      <c r="AA3168">
        <f t="shared" si="1134"/>
        <v>-0.23297332530207693</v>
      </c>
      <c r="AB3168">
        <f t="shared" si="1135"/>
        <v>-1.107777556409029E-4</v>
      </c>
      <c r="AC3168">
        <f t="shared" si="1136"/>
        <v>-4.5322372109410675E-2</v>
      </c>
      <c r="AD3168">
        <f t="shared" si="1137"/>
        <v>-1.5273842872714905E-2</v>
      </c>
      <c r="AE3168">
        <f t="shared" si="1138"/>
        <v>-5.886979797071222E-3</v>
      </c>
      <c r="AF3168">
        <f t="shared" si="1139"/>
        <v>-5.627893720097938E-2</v>
      </c>
      <c r="AG3168">
        <f t="shared" si="1140"/>
        <v>-3.4347915800836276E-5</v>
      </c>
      <c r="AI3168">
        <f t="shared" si="1141"/>
        <v>-0.28138838209110512</v>
      </c>
      <c r="AJ3168">
        <f t="shared" si="1142"/>
        <v>-7.1336212185195536E-2</v>
      </c>
      <c r="AK3168">
        <f t="shared" si="1143"/>
        <v>-9.4115447856557857E-2</v>
      </c>
      <c r="AL3168">
        <f t="shared" si="1144"/>
        <v>-6.0657099841588312E-2</v>
      </c>
      <c r="AM3168">
        <f t="shared" si="1145"/>
        <v>-5.4257513885093561E-2</v>
      </c>
      <c r="AN3168">
        <f t="shared" si="1146"/>
        <v>-5.6284569230898591E-2</v>
      </c>
      <c r="AP3168">
        <f t="shared" si="1148"/>
        <v>14.90249761431928</v>
      </c>
      <c r="AQ3168">
        <f t="shared" si="1149"/>
        <v>0.26136265793731572</v>
      </c>
      <c r="AR3168">
        <f t="shared" si="1150"/>
        <v>1.0630202526767639E-3</v>
      </c>
      <c r="AS3168">
        <f t="shared" si="1151"/>
        <v>0.2313687709538024</v>
      </c>
      <c r="AT3168">
        <f t="shared" si="1152"/>
        <v>1.5030991303177683</v>
      </c>
      <c r="AU3168">
        <f t="shared" si="1153"/>
        <v>0.97378046053217793</v>
      </c>
      <c r="AV3168">
        <f t="shared" si="1154"/>
        <v>1.3578834443179619</v>
      </c>
      <c r="AW3168">
        <f t="shared" si="1155"/>
        <v>4.3187938297131322E-5</v>
      </c>
    </row>
    <row r="3169" spans="25:49" x14ac:dyDescent="0.25">
      <c r="Y3169">
        <f t="shared" si="1156"/>
        <v>15.835000000001076</v>
      </c>
      <c r="Z3169">
        <f t="shared" si="1147"/>
        <v>0.37843761434889406</v>
      </c>
      <c r="AA3169">
        <f t="shared" si="1134"/>
        <v>-0.23252185995152097</v>
      </c>
      <c r="AB3169">
        <f t="shared" si="1135"/>
        <v>-1.1076485525813593E-4</v>
      </c>
      <c r="AC3169">
        <f t="shared" si="1136"/>
        <v>-4.5275437247204411E-2</v>
      </c>
      <c r="AD3169">
        <f t="shared" si="1137"/>
        <v>-1.5273273475753985E-2</v>
      </c>
      <c r="AE3169">
        <f t="shared" si="1138"/>
        <v>-5.8916961627172451E-3</v>
      </c>
      <c r="AF3169">
        <f t="shared" si="1139"/>
        <v>-5.6272311951170551E-2</v>
      </c>
      <c r="AG3169">
        <f t="shared" si="1140"/>
        <v>-3.4211329132616013E-5</v>
      </c>
      <c r="AI3169">
        <f t="shared" si="1141"/>
        <v>-0.28091216998435792</v>
      </c>
      <c r="AJ3169">
        <f t="shared" si="1142"/>
        <v>-7.1299792163466366E-2</v>
      </c>
      <c r="AK3169">
        <f t="shared" si="1143"/>
        <v>-9.4067353860206704E-2</v>
      </c>
      <c r="AL3169">
        <f t="shared" si="1144"/>
        <v>-6.0655676896572162E-2</v>
      </c>
      <c r="AM3169">
        <f t="shared" si="1145"/>
        <v>-5.4256513523418808E-2</v>
      </c>
      <c r="AN3169">
        <f t="shared" si="1146"/>
        <v>-5.6277921584965161E-2</v>
      </c>
      <c r="AP3169">
        <f t="shared" si="1148"/>
        <v>14.904392446617626</v>
      </c>
      <c r="AQ3169">
        <f t="shared" si="1149"/>
        <v>0.26019779131080517</v>
      </c>
      <c r="AR3169">
        <f t="shared" si="1150"/>
        <v>1.0624663638985593E-3</v>
      </c>
      <c r="AS3169">
        <f t="shared" si="1151"/>
        <v>0.23114215909325531</v>
      </c>
      <c r="AT3169">
        <f t="shared" si="1152"/>
        <v>1.5030227611034048</v>
      </c>
      <c r="AU3169">
        <f t="shared" si="1153"/>
        <v>0.9737510256331926</v>
      </c>
      <c r="AV3169">
        <f t="shared" si="1154"/>
        <v>1.357602049631957</v>
      </c>
      <c r="AW3169">
        <f t="shared" si="1155"/>
        <v>4.3016198718127114E-5</v>
      </c>
    </row>
    <row r="3170" spans="25:49" x14ac:dyDescent="0.25">
      <c r="Y3170">
        <f t="shared" si="1156"/>
        <v>15.840000000001076</v>
      </c>
      <c r="Z3170">
        <f t="shared" si="1147"/>
        <v>0.37790698366636888</v>
      </c>
      <c r="AA3170">
        <f t="shared" si="1134"/>
        <v>-0.23206869096389196</v>
      </c>
      <c r="AB3170">
        <f t="shared" si="1135"/>
        <v>-1.107517931987393E-4</v>
      </c>
      <c r="AC3170">
        <f t="shared" si="1136"/>
        <v>-4.5228507924002778E-2</v>
      </c>
      <c r="AD3170">
        <f t="shared" si="1137"/>
        <v>-1.5272704455620269E-2</v>
      </c>
      <c r="AE3170">
        <f t="shared" si="1138"/>
        <v>-5.8964127956507165E-3</v>
      </c>
      <c r="AF3170">
        <f t="shared" si="1139"/>
        <v>-5.6265687478652689E-2</v>
      </c>
      <c r="AG3170">
        <f t="shared" si="1140"/>
        <v>-3.4075285609954966E-5</v>
      </c>
      <c r="AI3170">
        <f t="shared" si="1141"/>
        <v>-0.28043425770663111</v>
      </c>
      <c r="AJ3170">
        <f t="shared" si="1142"/>
        <v>-7.1263377055281477E-2</v>
      </c>
      <c r="AK3170">
        <f t="shared" si="1143"/>
        <v>-9.4019266509102722E-2</v>
      </c>
      <c r="AL3170">
        <f t="shared" si="1144"/>
        <v>-6.0654255254747026E-2</v>
      </c>
      <c r="AM3170">
        <f t="shared" si="1145"/>
        <v>-5.4255514189086369E-2</v>
      </c>
      <c r="AN3170">
        <f t="shared" si="1146"/>
        <v>-5.6271274805382313E-2</v>
      </c>
      <c r="AP3170">
        <f t="shared" si="1148"/>
        <v>14.906284634689371</v>
      </c>
      <c r="AQ3170">
        <f t="shared" si="1149"/>
        <v>0.25903518201104736</v>
      </c>
      <c r="AR3170">
        <f t="shared" si="1150"/>
        <v>1.0619125396222685E-3</v>
      </c>
      <c r="AS3170">
        <f t="shared" si="1151"/>
        <v>0.23091578190701925</v>
      </c>
      <c r="AT3170">
        <f t="shared" si="1152"/>
        <v>1.502946394736026</v>
      </c>
      <c r="AU3170">
        <f t="shared" si="1153"/>
        <v>0.97372156715237901</v>
      </c>
      <c r="AV3170">
        <f t="shared" si="1154"/>
        <v>1.3573206880722011</v>
      </c>
      <c r="AW3170">
        <f t="shared" si="1155"/>
        <v>4.284514207246401E-5</v>
      </c>
    </row>
    <row r="3171" spans="25:49" x14ac:dyDescent="0.25">
      <c r="Y3171">
        <f t="shared" si="1156"/>
        <v>15.845000000001077</v>
      </c>
      <c r="Z3171">
        <f t="shared" si="1147"/>
        <v>0.37737456432905292</v>
      </c>
      <c r="AA3171">
        <f t="shared" si="1134"/>
        <v>-0.23161381513605173</v>
      </c>
      <c r="AB3171">
        <f t="shared" si="1135"/>
        <v>-1.1073856939227341E-4</v>
      </c>
      <c r="AC3171">
        <f t="shared" si="1136"/>
        <v>-4.5181584209204831E-2</v>
      </c>
      <c r="AD3171">
        <f t="shared" si="1137"/>
        <v>-1.5272135813628615E-2</v>
      </c>
      <c r="AE3171">
        <f t="shared" si="1138"/>
        <v>-5.9011296966368235E-3</v>
      </c>
      <c r="AF3171">
        <f t="shared" si="1139"/>
        <v>-5.6259063787308161E-2</v>
      </c>
      <c r="AG3171">
        <f t="shared" si="1140"/>
        <v>-3.3939783073000318E-5</v>
      </c>
      <c r="AI3171">
        <f t="shared" si="1141"/>
        <v>-0.2799546420913312</v>
      </c>
      <c r="AJ3171">
        <f t="shared" si="1142"/>
        <v>-7.1226966915269141E-2</v>
      </c>
      <c r="AK3171">
        <f t="shared" si="1143"/>
        <v>-9.3971185875770066E-2</v>
      </c>
      <c r="AL3171">
        <f t="shared" si="1144"/>
        <v>-6.0652834920285011E-2</v>
      </c>
      <c r="AM3171">
        <f t="shared" si="1145"/>
        <v>-5.4254515885831696E-2</v>
      </c>
      <c r="AN3171">
        <f t="shared" si="1146"/>
        <v>-5.6264628895678258E-2</v>
      </c>
      <c r="AP3171">
        <f t="shared" si="1148"/>
        <v>14.908174169607703</v>
      </c>
      <c r="AQ3171">
        <f t="shared" si="1149"/>
        <v>0.25787483855622773</v>
      </c>
      <c r="AR3171">
        <f t="shared" si="1150"/>
        <v>1.0613587806562747E-3</v>
      </c>
      <c r="AS3171">
        <f t="shared" si="1151"/>
        <v>0.2306896393673992</v>
      </c>
      <c r="AT3171">
        <f t="shared" si="1152"/>
        <v>1.502870031213748</v>
      </c>
      <c r="AU3171">
        <f t="shared" si="1153"/>
        <v>0.97369208508840077</v>
      </c>
      <c r="AV3171">
        <f t="shared" si="1154"/>
        <v>1.3570393596348078</v>
      </c>
      <c r="AW3171">
        <f t="shared" si="1155"/>
        <v>4.2674765644414207E-5</v>
      </c>
    </row>
    <row r="3172" spans="25:49" x14ac:dyDescent="0.25">
      <c r="Y3172">
        <f t="shared" si="1156"/>
        <v>15.850000000001078</v>
      </c>
      <c r="Z3172">
        <f t="shared" si="1147"/>
        <v>0.37684035311379799</v>
      </c>
      <c r="AA3172">
        <f t="shared" si="1134"/>
        <v>-0.23115722933074262</v>
      </c>
      <c r="AB3172">
        <f t="shared" si="1135"/>
        <v>-1.1072518376941095E-4</v>
      </c>
      <c r="AC3172">
        <f t="shared" si="1136"/>
        <v>-4.5134666172239199E-2</v>
      </c>
      <c r="AD3172">
        <f t="shared" si="1137"/>
        <v>-1.5271567551094652E-2</v>
      </c>
      <c r="AE3172">
        <f t="shared" si="1138"/>
        <v>-5.9058468664428829E-3</v>
      </c>
      <c r="AF3172">
        <f t="shared" si="1139"/>
        <v>-5.6252440881022915E-2</v>
      </c>
      <c r="AG3172">
        <f t="shared" si="1140"/>
        <v>-3.3804819370488075E-5</v>
      </c>
      <c r="AI3172">
        <f t="shared" si="1141"/>
        <v>-0.2794733200377672</v>
      </c>
      <c r="AJ3172">
        <f t="shared" si="1142"/>
        <v>-7.1190561798086985E-2</v>
      </c>
      <c r="AK3172">
        <f t="shared" si="1143"/>
        <v>-9.3923112032769318E-2</v>
      </c>
      <c r="AL3172">
        <f t="shared" si="1144"/>
        <v>-6.0651415897365633E-2</v>
      </c>
      <c r="AM3172">
        <f t="shared" si="1145"/>
        <v>-5.4253518617396947E-2</v>
      </c>
      <c r="AN3172">
        <f t="shared" si="1146"/>
        <v>-5.6257983859386199E-2</v>
      </c>
      <c r="AP3172">
        <f t="shared" si="1148"/>
        <v>14.910061042429348</v>
      </c>
      <c r="AQ3172">
        <f t="shared" si="1149"/>
        <v>0.25671676948054728</v>
      </c>
      <c r="AR3172">
        <f t="shared" si="1150"/>
        <v>1.0608050878093134E-3</v>
      </c>
      <c r="AS3172">
        <f t="shared" si="1151"/>
        <v>0.23046373144635313</v>
      </c>
      <c r="AT3172">
        <f t="shared" si="1152"/>
        <v>1.5027936705346798</v>
      </c>
      <c r="AU3172">
        <f t="shared" si="1153"/>
        <v>0.97366257943991763</v>
      </c>
      <c r="AV3172">
        <f t="shared" si="1154"/>
        <v>1.3567580643158712</v>
      </c>
      <c r="AW3172">
        <f t="shared" si="1155"/>
        <v>4.250506672904918E-5</v>
      </c>
    </row>
    <row r="3173" spans="25:49" x14ac:dyDescent="0.25">
      <c r="Y3173">
        <f t="shared" si="1156"/>
        <v>15.855000000001079</v>
      </c>
      <c r="Z3173">
        <f t="shared" si="1147"/>
        <v>0.37630434686833503</v>
      </c>
      <c r="AA3173">
        <f t="shared" si="1134"/>
        <v>-0.23069893047799547</v>
      </c>
      <c r="AB3173">
        <f t="shared" si="1135"/>
        <v>-1.1071163626188425E-4</v>
      </c>
      <c r="AC3173">
        <f t="shared" si="1136"/>
        <v>-4.5087753882563385E-2</v>
      </c>
      <c r="AD3173">
        <f t="shared" si="1137"/>
        <v>-1.5270999669334725E-2</v>
      </c>
      <c r="AE3173">
        <f t="shared" si="1138"/>
        <v>-5.9105643058384484E-3</v>
      </c>
      <c r="AF3173">
        <f t="shared" si="1139"/>
        <v>-5.6245818763686305E-2</v>
      </c>
      <c r="AG3173">
        <f t="shared" si="1140"/>
        <v>-3.3670392359708852E-5</v>
      </c>
      <c r="AI3173">
        <f t="shared" si="1141"/>
        <v>-0.27899028851255825</v>
      </c>
      <c r="AJ3173">
        <f t="shared" si="1142"/>
        <v>-7.1154161758421514E-2</v>
      </c>
      <c r="AK3173">
        <f t="shared" si="1143"/>
        <v>-9.3875045052696782E-2</v>
      </c>
      <c r="AL3173">
        <f t="shared" si="1144"/>
        <v>-6.064999819017574E-2</v>
      </c>
      <c r="AM3173">
        <f t="shared" si="1145"/>
        <v>-5.4252522387530866E-2</v>
      </c>
      <c r="AN3173">
        <f t="shared" si="1146"/>
        <v>-5.6251339700044159E-2</v>
      </c>
      <c r="AP3173">
        <f t="shared" si="1148"/>
        <v>14.911945244194918</v>
      </c>
      <c r="AQ3173">
        <f t="shared" si="1149"/>
        <v>0.25556098333389338</v>
      </c>
      <c r="AR3173">
        <f t="shared" si="1150"/>
        <v>1.0602514618904663E-3</v>
      </c>
      <c r="AS3173">
        <f t="shared" si="1151"/>
        <v>0.23023805811549189</v>
      </c>
      <c r="AT3173">
        <f t="shared" si="1152"/>
        <v>1.5027173126969244</v>
      </c>
      <c r="AU3173">
        <f t="shared" si="1153"/>
        <v>0.97363305020558544</v>
      </c>
      <c r="AV3173">
        <f t="shared" si="1154"/>
        <v>1.3564768021114662</v>
      </c>
      <c r="AW3173">
        <f t="shared" si="1155"/>
        <v>4.2336042632196712E-5</v>
      </c>
    </row>
    <row r="3174" spans="25:49" x14ac:dyDescent="0.25">
      <c r="Y3174">
        <f t="shared" si="1156"/>
        <v>15.860000000001079</v>
      </c>
      <c r="Z3174">
        <f t="shared" si="1147"/>
        <v>0.37576654251276964</v>
      </c>
      <c r="AA3174">
        <f t="shared" si="1134"/>
        <v>-0.23023891557655246</v>
      </c>
      <c r="AB3174">
        <f t="shared" si="1135"/>
        <v>-1.1069792680247434E-4</v>
      </c>
      <c r="AC3174">
        <f t="shared" si="1136"/>
        <v>-4.5040847409663305E-2</v>
      </c>
      <c r="AD3174">
        <f t="shared" si="1137"/>
        <v>-1.5270432169665917E-2</v>
      </c>
      <c r="AE3174">
        <f t="shared" si="1138"/>
        <v>-5.9152820155951094E-3</v>
      </c>
      <c r="AF3174">
        <f t="shared" si="1139"/>
        <v>-5.6239197439191049E-2</v>
      </c>
      <c r="AG3174">
        <f t="shared" si="1140"/>
        <v>-3.3536499906473895E-5</v>
      </c>
      <c r="AI3174">
        <f t="shared" si="1141"/>
        <v>-0.27850554455105614</v>
      </c>
      <c r="AJ3174">
        <f t="shared" si="1142"/>
        <v>-7.1117766850987446E-2</v>
      </c>
      <c r="AK3174">
        <f t="shared" si="1143"/>
        <v>-9.3826985008183733E-2</v>
      </c>
      <c r="AL3174">
        <f t="shared" si="1144"/>
        <v>-6.064858180290926E-2</v>
      </c>
      <c r="AM3174">
        <f t="shared" si="1145"/>
        <v>-5.4251527199988568E-2</v>
      </c>
      <c r="AN3174">
        <f t="shared" si="1146"/>
        <v>-5.6244696421194909E-2</v>
      </c>
      <c r="AP3174">
        <f t="shared" si="1148"/>
        <v>14.91382676592926</v>
      </c>
      <c r="AQ3174">
        <f t="shared" si="1149"/>
        <v>0.2544074886815032</v>
      </c>
      <c r="AR3174">
        <f t="shared" si="1150"/>
        <v>1.0596979037091568E-3</v>
      </c>
      <c r="AS3174">
        <f t="shared" si="1151"/>
        <v>0.23001261934607903</v>
      </c>
      <c r="AT3174">
        <f t="shared" si="1152"/>
        <v>1.5026409576985778</v>
      </c>
      <c r="AU3174">
        <f t="shared" si="1153"/>
        <v>0.97360349738405627</v>
      </c>
      <c r="AV3174">
        <f t="shared" si="1154"/>
        <v>1.3561955730176476</v>
      </c>
      <c r="AW3174">
        <f t="shared" si="1155"/>
        <v>4.2167690670398143E-5</v>
      </c>
    </row>
    <row r="3175" spans="25:49" x14ac:dyDescent="0.25">
      <c r="Y3175">
        <f t="shared" si="1156"/>
        <v>15.86500000000108</v>
      </c>
      <c r="Z3175">
        <f t="shared" si="1147"/>
        <v>0.37522693704109578</v>
      </c>
      <c r="AA3175">
        <f t="shared" si="1134"/>
        <v>-0.22977718169530512</v>
      </c>
      <c r="AB3175">
        <f t="shared" si="1135"/>
        <v>-1.1068405532515258E-4</v>
      </c>
      <c r="AC3175">
        <f t="shared" si="1136"/>
        <v>-4.4993946823052459E-2</v>
      </c>
      <c r="AD3175">
        <f t="shared" si="1137"/>
        <v>-1.5269865053405884E-2</v>
      </c>
      <c r="AE3175">
        <f t="shared" si="1138"/>
        <v>-5.919999996486713E-3</v>
      </c>
      <c r="AF3175">
        <f t="shared" si="1139"/>
        <v>-5.6232576911432949E-2</v>
      </c>
      <c r="AG3175">
        <f t="shared" si="1140"/>
        <v>-3.3403139885081185E-5</v>
      </c>
      <c r="AI3175">
        <f t="shared" si="1141"/>
        <v>-0.27801908525878283</v>
      </c>
      <c r="AJ3175">
        <f t="shared" si="1142"/>
        <v>-7.1081377130527257E-2</v>
      </c>
      <c r="AK3175">
        <f t="shared" si="1143"/>
        <v>-9.3778931971895574E-2</v>
      </c>
      <c r="AL3175">
        <f t="shared" si="1144"/>
        <v>-6.0647166739767069E-2</v>
      </c>
      <c r="AM3175">
        <f t="shared" si="1145"/>
        <v>-5.425053305853151E-2</v>
      </c>
      <c r="AN3175">
        <f t="shared" si="1146"/>
        <v>-5.6238054026385688E-2</v>
      </c>
      <c r="AP3175">
        <f t="shared" si="1148"/>
        <v>14.915705598641823</v>
      </c>
      <c r="AQ3175">
        <f t="shared" si="1149"/>
        <v>0.25325629410362027</v>
      </c>
      <c r="AR3175">
        <f t="shared" si="1150"/>
        <v>1.0591444140751443E-3</v>
      </c>
      <c r="AS3175">
        <f t="shared" si="1151"/>
        <v>0.22978741510903067</v>
      </c>
      <c r="AT3175">
        <f t="shared" si="1152"/>
        <v>1.5025646055377293</v>
      </c>
      <c r="AU3175">
        <f t="shared" si="1153"/>
        <v>0.97357392097397832</v>
      </c>
      <c r="AV3175">
        <f t="shared" si="1154"/>
        <v>1.3559143770304516</v>
      </c>
      <c r="AW3175">
        <f t="shared" si="1155"/>
        <v>4.2000008170865749E-5</v>
      </c>
    </row>
    <row r="3176" spans="25:49" x14ac:dyDescent="0.25">
      <c r="Y3176">
        <f t="shared" si="1156"/>
        <v>15.870000000001081</v>
      </c>
      <c r="Z3176">
        <f t="shared" si="1147"/>
        <v>0.37468552752272427</v>
      </c>
      <c r="AA3176">
        <f t="shared" si="1134"/>
        <v>-0.22931372597474753</v>
      </c>
      <c r="AB3176">
        <f t="shared" si="1135"/>
        <v>-1.1067002176488933E-4</v>
      </c>
      <c r="AC3176">
        <f t="shared" si="1136"/>
        <v>-4.4947052192271617E-2</v>
      </c>
      <c r="AD3176">
        <f t="shared" si="1137"/>
        <v>-1.5269298321872998E-2</v>
      </c>
      <c r="AE3176">
        <f t="shared" si="1138"/>
        <v>-5.9247182492891595E-3</v>
      </c>
      <c r="AF3176">
        <f t="shared" si="1139"/>
        <v>-5.6225957184310733E-2</v>
      </c>
      <c r="AG3176">
        <f t="shared" si="1140"/>
        <v>-3.3270310178281699E-5</v>
      </c>
      <c r="AI3176">
        <f t="shared" si="1141"/>
        <v>-0.27753090781288337</v>
      </c>
      <c r="AJ3176">
        <f t="shared" si="1142"/>
        <v>-7.1044992651810565E-2</v>
      </c>
      <c r="AK3176">
        <f t="shared" si="1143"/>
        <v>-9.3730886016531303E-2</v>
      </c>
      <c r="AL3176">
        <f t="shared" si="1144"/>
        <v>-6.0645753004956837E-2</v>
      </c>
      <c r="AM3176">
        <f t="shared" si="1145"/>
        <v>-5.4249539966927184E-2</v>
      </c>
      <c r="AN3176">
        <f t="shared" si="1146"/>
        <v>-5.6231412519168078E-2</v>
      </c>
      <c r="AP3176">
        <f t="shared" si="1148"/>
        <v>14.91758173332703</v>
      </c>
      <c r="AQ3176">
        <f t="shared" si="1149"/>
        <v>0.25210740819514355</v>
      </c>
      <c r="AR3176">
        <f t="shared" si="1150"/>
        <v>1.0585909937985184E-3</v>
      </c>
      <c r="AS3176">
        <f t="shared" si="1151"/>
        <v>0.22956244537491538</v>
      </c>
      <c r="AT3176">
        <f t="shared" si="1152"/>
        <v>1.5024882562124622</v>
      </c>
      <c r="AU3176">
        <f t="shared" si="1153"/>
        <v>0.9735443209739959</v>
      </c>
      <c r="AV3176">
        <f t="shared" si="1154"/>
        <v>1.3556332141458944</v>
      </c>
      <c r="AW3176">
        <f t="shared" si="1155"/>
        <v>4.1832992471440319E-5</v>
      </c>
    </row>
    <row r="3177" spans="25:49" x14ac:dyDescent="0.25">
      <c r="Y3177">
        <f t="shared" si="1156"/>
        <v>15.875000000001082</v>
      </c>
      <c r="Z3177">
        <f t="shared" si="1147"/>
        <v>0.37414231110402718</v>
      </c>
      <c r="AA3177">
        <f t="shared" si="1134"/>
        <v>-0.22884854562844503</v>
      </c>
      <c r="AB3177">
        <f t="shared" si="1135"/>
        <v>-1.1065582605780936E-4</v>
      </c>
      <c r="AC3177">
        <f t="shared" si="1136"/>
        <v>-4.4900163586888045E-2</v>
      </c>
      <c r="AD3177">
        <f t="shared" si="1137"/>
        <v>-1.5268731976386115E-2</v>
      </c>
      <c r="AE3177">
        <f t="shared" si="1138"/>
        <v>-5.9294367747804756E-3</v>
      </c>
      <c r="AF3177">
        <f t="shared" si="1139"/>
        <v>-5.6219338261725982E-2</v>
      </c>
      <c r="AG3177">
        <f t="shared" si="1140"/>
        <v>-3.3138008677245764E-5</v>
      </c>
      <c r="AI3177">
        <f t="shared" si="1141"/>
        <v>-0.277041009463594</v>
      </c>
      <c r="AJ3177">
        <f t="shared" si="1142"/>
        <v>-7.1008613469633566E-2</v>
      </c>
      <c r="AK3177">
        <f t="shared" si="1143"/>
        <v>-9.368284721482259E-2</v>
      </c>
      <c r="AL3177">
        <f t="shared" si="1144"/>
        <v>-6.0644340602692755E-2</v>
      </c>
      <c r="AM3177">
        <f t="shared" si="1145"/>
        <v>-5.4248547928949044E-2</v>
      </c>
      <c r="AN3177">
        <f t="shared" si="1146"/>
        <v>-5.622477190309786E-2</v>
      </c>
      <c r="AP3177">
        <f t="shared" si="1148"/>
        <v>14.919455160964644</v>
      </c>
      <c r="AQ3177">
        <f t="shared" si="1149"/>
        <v>0.25096083956526966</v>
      </c>
      <c r="AR3177">
        <f t="shared" si="1150"/>
        <v>1.0580376436896939E-3</v>
      </c>
      <c r="AS3177">
        <f t="shared" si="1151"/>
        <v>0.22933771011395399</v>
      </c>
      <c r="AT3177">
        <f t="shared" si="1152"/>
        <v>1.5024119097208528</v>
      </c>
      <c r="AU3177">
        <f t="shared" si="1153"/>
        <v>0.97351469738274943</v>
      </c>
      <c r="AV3177">
        <f t="shared" si="1154"/>
        <v>1.3553520843599729</v>
      </c>
      <c r="AW3177">
        <f t="shared" si="1155"/>
        <v>4.1666640920548883E-5</v>
      </c>
    </row>
    <row r="3178" spans="25:49" x14ac:dyDescent="0.25">
      <c r="Y3178">
        <f t="shared" si="1156"/>
        <v>15.880000000001083</v>
      </c>
      <c r="Z3178">
        <f t="shared" si="1147"/>
        <v>0.37359728500989919</v>
      </c>
      <c r="AA3178">
        <f t="shared" si="1134"/>
        <v>-0.22838163794451732</v>
      </c>
      <c r="AB3178">
        <f t="shared" si="1135"/>
        <v>-1.1064146814106995E-4</v>
      </c>
      <c r="AC3178">
        <f t="shared" si="1136"/>
        <v>-4.4853281076495007E-2</v>
      </c>
      <c r="AD3178">
        <f t="shared" si="1137"/>
        <v>-1.5268166018264631E-2</v>
      </c>
      <c r="AE3178">
        <f t="shared" si="1138"/>
        <v>-5.934155573740843E-3</v>
      </c>
      <c r="AF3178">
        <f t="shared" si="1139"/>
        <v>-5.6212720147582836E-2</v>
      </c>
      <c r="AG3178">
        <f t="shared" si="1140"/>
        <v>-3.3006233281529641E-5</v>
      </c>
      <c r="AI3178">
        <f t="shared" si="1141"/>
        <v>-0.27654938753572522</v>
      </c>
      <c r="AJ3178">
        <f t="shared" si="1142"/>
        <v>-7.0972239638818477E-2</v>
      </c>
      <c r="AK3178">
        <f t="shared" si="1143"/>
        <v>-9.3634815639533145E-2</v>
      </c>
      <c r="AL3178">
        <f t="shared" si="1144"/>
        <v>-6.0642929537195439E-2</v>
      </c>
      <c r="AM3178">
        <f t="shared" si="1145"/>
        <v>-5.4247556948376345E-2</v>
      </c>
      <c r="AN3178">
        <f t="shared" si="1146"/>
        <v>-5.621813218173477E-2</v>
      </c>
      <c r="AP3178">
        <f t="shared" si="1148"/>
        <v>14.921325872520164</v>
      </c>
      <c r="AQ3178">
        <f t="shared" si="1149"/>
        <v>0.24981659683712726</v>
      </c>
      <c r="AR3178">
        <f t="shared" si="1150"/>
        <v>1.0574843645594048E-3</v>
      </c>
      <c r="AS3178">
        <f t="shared" si="1151"/>
        <v>0.2291132092960195</v>
      </c>
      <c r="AT3178">
        <f t="shared" si="1152"/>
        <v>1.502335566060971</v>
      </c>
      <c r="AU3178">
        <f t="shared" si="1153"/>
        <v>0.97348505019887555</v>
      </c>
      <c r="AV3178">
        <f t="shared" si="1154"/>
        <v>1.3550709876686642</v>
      </c>
      <c r="AW3178">
        <f t="shared" si="1155"/>
        <v>4.1500950877162625E-5</v>
      </c>
    </row>
    <row r="3179" spans="25:49" x14ac:dyDescent="0.25">
      <c r="Y3179">
        <f t="shared" si="1156"/>
        <v>15.885000000001083</v>
      </c>
      <c r="Z3179">
        <f t="shared" si="1147"/>
        <v>0.3730504465453337</v>
      </c>
      <c r="AA3179">
        <f t="shared" si="1134"/>
        <v>-0.22791300028713721</v>
      </c>
      <c r="AB3179">
        <f t="shared" si="1135"/>
        <v>-1.1062694795293301E-4</v>
      </c>
      <c r="AC3179">
        <f t="shared" si="1136"/>
        <v>-4.4806404730711062E-2</v>
      </c>
      <c r="AD3179">
        <f t="shared" si="1137"/>
        <v>-1.5267600448828501E-2</v>
      </c>
      <c r="AE3179">
        <f t="shared" si="1138"/>
        <v>-5.9388746469524363E-3</v>
      </c>
      <c r="AF3179">
        <f t="shared" si="1139"/>
        <v>-5.6206102845787885E-2</v>
      </c>
      <c r="AG3179">
        <f t="shared" si="1140"/>
        <v>-3.2874981899042113E-5</v>
      </c>
      <c r="AI3179">
        <f t="shared" si="1141"/>
        <v>-0.27605603943015977</v>
      </c>
      <c r="AJ3179">
        <f t="shared" si="1142"/>
        <v>-7.0935871214212937E-2</v>
      </c>
      <c r="AK3179">
        <f t="shared" si="1143"/>
        <v>-9.3586791363457864E-2</v>
      </c>
      <c r="AL3179">
        <f t="shared" si="1144"/>
        <v>-6.0641519812691697E-2</v>
      </c>
      <c r="AM3179">
        <f t="shared" si="1145"/>
        <v>-5.4246567028993851E-2</v>
      </c>
      <c r="AN3179">
        <f t="shared" si="1146"/>
        <v>-5.621149335864236E-2</v>
      </c>
      <c r="AP3179">
        <f t="shared" si="1148"/>
        <v>14.923193858945213</v>
      </c>
      <c r="AQ3179">
        <f t="shared" si="1149"/>
        <v>0.2486746886474045</v>
      </c>
      <c r="AR3179">
        <f t="shared" si="1150"/>
        <v>1.0569311572186993E-3</v>
      </c>
      <c r="AS3179">
        <f t="shared" si="1151"/>
        <v>0.22888894289063699</v>
      </c>
      <c r="AT3179">
        <f t="shared" si="1152"/>
        <v>1.5022592252308797</v>
      </c>
      <c r="AU3179">
        <f t="shared" si="1153"/>
        <v>0.97345537942100679</v>
      </c>
      <c r="AV3179">
        <f t="shared" si="1154"/>
        <v>1.3547899240679262</v>
      </c>
      <c r="AW3179">
        <f t="shared" si="1155"/>
        <v>4.1335919710754952E-5</v>
      </c>
    </row>
    <row r="3180" spans="25:49" x14ac:dyDescent="0.25">
      <c r="Y3180">
        <f t="shared" si="1156"/>
        <v>15.890000000001084</v>
      </c>
      <c r="Z3180">
        <f t="shared" si="1147"/>
        <v>0.37250179309701575</v>
      </c>
      <c r="AA3180">
        <f t="shared" si="1134"/>
        <v>-0.22744263009804469</v>
      </c>
      <c r="AB3180">
        <f t="shared" si="1135"/>
        <v>-1.1061226543282347E-4</v>
      </c>
      <c r="AC3180">
        <f t="shared" si="1136"/>
        <v>-4.4759534619179565E-2</v>
      </c>
      <c r="AD3180">
        <f t="shared" si="1137"/>
        <v>-1.5267035269397959E-2</v>
      </c>
      <c r="AE3180">
        <f t="shared" si="1138"/>
        <v>-5.9435939951996229E-3</v>
      </c>
      <c r="AF3180">
        <f t="shared" si="1139"/>
        <v>-5.6199486360250017E-2</v>
      </c>
      <c r="AG3180">
        <f t="shared" si="1140"/>
        <v>-3.2744252446011303E-5</v>
      </c>
      <c r="AI3180">
        <f t="shared" si="1141"/>
        <v>-0.27556096262536656</v>
      </c>
      <c r="AJ3180">
        <f t="shared" si="1142"/>
        <v>-7.0899508250689469E-2</v>
      </c>
      <c r="AK3180">
        <f t="shared" si="1143"/>
        <v>-9.3538774459422117E-2</v>
      </c>
      <c r="AL3180">
        <f t="shared" si="1144"/>
        <v>-6.0640111433414322E-2</v>
      </c>
      <c r="AM3180">
        <f t="shared" si="1145"/>
        <v>-5.4245578174591906E-2</v>
      </c>
      <c r="AN3180">
        <f t="shared" si="1146"/>
        <v>-5.6204855437387839E-2</v>
      </c>
      <c r="AP3180">
        <f t="shared" si="1148"/>
        <v>14.925059111177941</v>
      </c>
      <c r="AQ3180">
        <f t="shared" si="1149"/>
        <v>0.24753512364596864</v>
      </c>
      <c r="AR3180">
        <f t="shared" si="1150"/>
        <v>1.0563780224789345E-3</v>
      </c>
      <c r="AS3180">
        <f t="shared" si="1151"/>
        <v>0.2286649108669834</v>
      </c>
      <c r="AT3180">
        <f t="shared" si="1152"/>
        <v>1.5021828872286356</v>
      </c>
      <c r="AU3180">
        <f t="shared" si="1153"/>
        <v>0.97342568504777205</v>
      </c>
      <c r="AV3180">
        <f t="shared" si="1154"/>
        <v>1.3545088935536973</v>
      </c>
      <c r="AW3180">
        <f t="shared" si="1155"/>
        <v>4.1171544801259718E-5</v>
      </c>
    </row>
    <row r="3181" spans="25:49" x14ac:dyDescent="0.25">
      <c r="Y3181">
        <f t="shared" si="1156"/>
        <v>15.895000000001085</v>
      </c>
      <c r="Z3181">
        <f t="shared" si="1147"/>
        <v>0.3719513221349291</v>
      </c>
      <c r="AA3181">
        <f t="shared" si="1134"/>
        <v>-0.22697052489807501</v>
      </c>
      <c r="AB3181">
        <f t="shared" si="1135"/>
        <v>-1.1059742052119335E-4</v>
      </c>
      <c r="AC3181">
        <f t="shared" si="1136"/>
        <v>-4.4712670811567941E-2</v>
      </c>
      <c r="AD3181">
        <f t="shared" si="1137"/>
        <v>-1.5266470481293813E-2</v>
      </c>
      <c r="AE3181">
        <f t="shared" si="1138"/>
        <v>-5.9483136192686895E-3</v>
      </c>
      <c r="AF3181">
        <f t="shared" si="1139"/>
        <v>-5.6192870694880208E-2</v>
      </c>
      <c r="AG3181">
        <f t="shared" si="1140"/>
        <v>-3.2614042846951583E-5</v>
      </c>
      <c r="AI3181">
        <f t="shared" si="1141"/>
        <v>-0.27506415467892814</v>
      </c>
      <c r="AJ3181">
        <f t="shared" si="1142"/>
        <v>-7.086315080314487E-2</v>
      </c>
      <c r="AK3181">
        <f t="shared" si="1143"/>
        <v>-9.3490765000280973E-2</v>
      </c>
      <c r="AL3181">
        <f t="shared" si="1144"/>
        <v>-6.0638704403601959E-2</v>
      </c>
      <c r="AM3181">
        <f t="shared" si="1145"/>
        <v>-5.4244590388965952E-2</v>
      </c>
      <c r="AN3181">
        <f t="shared" si="1146"/>
        <v>-5.6198218421541858E-2</v>
      </c>
      <c r="AP3181">
        <f t="shared" si="1148"/>
        <v>14.926921620143426</v>
      </c>
      <c r="AQ3181">
        <f t="shared" si="1149"/>
        <v>0.24639791049547824</v>
      </c>
      <c r="AR3181">
        <f t="shared" si="1150"/>
        <v>1.0558249611517703E-3</v>
      </c>
      <c r="AS3181">
        <f t="shared" si="1151"/>
        <v>0.22844111319388746</v>
      </c>
      <c r="AT3181">
        <f t="shared" si="1152"/>
        <v>1.5021065520522885</v>
      </c>
      <c r="AU3181">
        <f t="shared" si="1153"/>
        <v>0.97339596707779608</v>
      </c>
      <c r="AV3181">
        <f t="shared" si="1154"/>
        <v>1.3542278961218961</v>
      </c>
      <c r="AW3181">
        <f t="shared" si="1155"/>
        <v>4.1007823539029637E-5</v>
      </c>
    </row>
    <row r="3182" spans="25:49" x14ac:dyDescent="0.25">
      <c r="Y3182">
        <f t="shared" si="1156"/>
        <v>15.900000000001086</v>
      </c>
      <c r="Z3182">
        <f t="shared" si="1147"/>
        <v>0.37139903121398082</v>
      </c>
      <c r="AA3182">
        <f t="shared" si="1134"/>
        <v>-0.22649668228870207</v>
      </c>
      <c r="AB3182">
        <f t="shared" si="1135"/>
        <v>-1.105824131596078E-4</v>
      </c>
      <c r="AC3182">
        <f t="shared" si="1136"/>
        <v>-4.4665813377567226E-2</v>
      </c>
      <c r="AD3182">
        <f t="shared" si="1137"/>
        <v>-1.5265906085837107E-2</v>
      </c>
      <c r="AE3182">
        <f t="shared" si="1138"/>
        <v>-5.9530335199480559E-3</v>
      </c>
      <c r="AF3182">
        <f t="shared" si="1139"/>
        <v>-5.6186255853591299E-2</v>
      </c>
      <c r="AG3182">
        <f t="shared" si="1140"/>
        <v>-3.248435103463062E-5</v>
      </c>
      <c r="AI3182">
        <f t="shared" si="1141"/>
        <v>-0.2745656132290839</v>
      </c>
      <c r="AJ3182">
        <f t="shared" si="1142"/>
        <v>-7.0826798926499623E-2</v>
      </c>
      <c r="AK3182">
        <f t="shared" si="1143"/>
        <v>-9.3442763058918452E-2</v>
      </c>
      <c r="AL3182">
        <f t="shared" si="1144"/>
        <v>-6.0637298727498859E-2</v>
      </c>
      <c r="AM3182">
        <f t="shared" si="1145"/>
        <v>-5.4243603675916609E-2</v>
      </c>
      <c r="AN3182">
        <f t="shared" si="1146"/>
        <v>-5.6191582314678308E-2</v>
      </c>
      <c r="AP3182">
        <f t="shared" si="1148"/>
        <v>14.928781376754101</v>
      </c>
      <c r="AQ3182">
        <f t="shared" si="1149"/>
        <v>0.24526305787098768</v>
      </c>
      <c r="AR3182">
        <f t="shared" si="1150"/>
        <v>1.0552719740491642E-3</v>
      </c>
      <c r="AS3182">
        <f t="shared" si="1151"/>
        <v>0.22821754983982959</v>
      </c>
      <c r="AT3182">
        <f t="shared" si="1152"/>
        <v>1.502030219699882</v>
      </c>
      <c r="AU3182">
        <f t="shared" si="1153"/>
        <v>0.97336622550969976</v>
      </c>
      <c r="AV3182">
        <f t="shared" si="1154"/>
        <v>1.3539469317684216</v>
      </c>
      <c r="AW3182">
        <f t="shared" si="1155"/>
        <v>4.0844753324794855E-5</v>
      </c>
    </row>
    <row r="3183" spans="25:49" x14ac:dyDescent="0.25">
      <c r="Y3183">
        <f t="shared" si="1156"/>
        <v>15.905000000001086</v>
      </c>
      <c r="Z3183">
        <f t="shared" si="1147"/>
        <v>0.37084491797564001</v>
      </c>
      <c r="AA3183">
        <f t="shared" si="1134"/>
        <v>-0.2260210999535969</v>
      </c>
      <c r="AB3183">
        <f t="shared" si="1135"/>
        <v>-1.1056724329072018E-4</v>
      </c>
      <c r="AC3183">
        <f t="shared" si="1136"/>
        <v>-4.4618962386891302E-2</v>
      </c>
      <c r="AD3183">
        <f t="shared" si="1137"/>
        <v>-1.526534208434923E-2</v>
      </c>
      <c r="AE3183">
        <f t="shared" si="1138"/>
        <v>-5.9577536980281436E-3</v>
      </c>
      <c r="AF3183">
        <f t="shared" si="1139"/>
        <v>-5.6179641840297841E-2</v>
      </c>
      <c r="AG3183">
        <f t="shared" si="1140"/>
        <v>-3.2355174950036579E-5</v>
      </c>
      <c r="AI3183">
        <f t="shared" si="1141"/>
        <v>-0.27406533599628802</v>
      </c>
      <c r="AJ3183">
        <f t="shared" si="1142"/>
        <v>-7.0790452675697307E-2</v>
      </c>
      <c r="AK3183">
        <f t="shared" si="1143"/>
        <v>-9.3394768708246673E-2</v>
      </c>
      <c r="AL3183">
        <f t="shared" si="1144"/>
        <v>-6.0635894409354636E-2</v>
      </c>
      <c r="AM3183">
        <f t="shared" si="1145"/>
        <v>-5.4242618039249318E-2</v>
      </c>
      <c r="AN3183">
        <f t="shared" si="1146"/>
        <v>-5.6184947120374119E-2</v>
      </c>
      <c r="AP3183">
        <f t="shared" si="1148"/>
        <v>14.93063837191017</v>
      </c>
      <c r="AQ3183">
        <f t="shared" si="1149"/>
        <v>0.244130574459544</v>
      </c>
      <c r="AR3183">
        <f t="shared" si="1150"/>
        <v>1.0547190619833661E-3</v>
      </c>
      <c r="AS3183">
        <f t="shared" si="1151"/>
        <v>0.22799422077294171</v>
      </c>
      <c r="AT3183">
        <f t="shared" si="1152"/>
        <v>1.5019538901694529</v>
      </c>
      <c r="AU3183">
        <f t="shared" si="1153"/>
        <v>0.97333646034209997</v>
      </c>
      <c r="AV3183">
        <f t="shared" si="1154"/>
        <v>1.3536660004891536</v>
      </c>
      <c r="AW3183">
        <f t="shared" si="1155"/>
        <v>4.0682331569621674E-5</v>
      </c>
    </row>
    <row r="3184" spans="25:49" x14ac:dyDescent="0.25">
      <c r="Y3184">
        <f t="shared" si="1156"/>
        <v>15.910000000001087</v>
      </c>
      <c r="Z3184">
        <f t="shared" si="1147"/>
        <v>0.37028898014959266</v>
      </c>
      <c r="AA3184">
        <f t="shared" si="1134"/>
        <v>-0.22554377566020029</v>
      </c>
      <c r="AB3184">
        <f t="shared" si="1135"/>
        <v>-1.1055191085837198E-4</v>
      </c>
      <c r="AC3184">
        <f t="shared" si="1136"/>
        <v>-4.4572117909276385E-2</v>
      </c>
      <c r="AD3184">
        <f t="shared" si="1137"/>
        <v>-1.526477847815177E-2</v>
      </c>
      <c r="AE3184">
        <f t="shared" si="1138"/>
        <v>-5.9624741543013787E-3</v>
      </c>
      <c r="AF3184">
        <f t="shared" si="1139"/>
        <v>-5.6173028658915949E-2</v>
      </c>
      <c r="AG3184">
        <f t="shared" si="1140"/>
        <v>-3.2226512542345404E-5</v>
      </c>
      <c r="AI3184">
        <f t="shared" si="1141"/>
        <v>-0.27356332078478157</v>
      </c>
      <c r="AJ3184">
        <f t="shared" si="1142"/>
        <v>-7.0754112105704009E-2</v>
      </c>
      <c r="AK3184">
        <f t="shared" si="1143"/>
        <v>-9.334678202120511E-2</v>
      </c>
      <c r="AL3184">
        <f t="shared" si="1144"/>
        <v>-6.063449145342413E-2</v>
      </c>
      <c r="AM3184">
        <f t="shared" si="1145"/>
        <v>-5.4241633482774276E-2</v>
      </c>
      <c r="AN3184">
        <f t="shared" si="1146"/>
        <v>-5.6178312842209123E-2</v>
      </c>
      <c r="AP3184">
        <f t="shared" si="1148"/>
        <v>14.932492596500049</v>
      </c>
      <c r="AQ3184">
        <f t="shared" si="1149"/>
        <v>0.24300046895977584</v>
      </c>
      <c r="AR3184">
        <f t="shared" si="1150"/>
        <v>1.0541662257669124E-3</v>
      </c>
      <c r="AS3184">
        <f t="shared" si="1151"/>
        <v>0.22777112596100721</v>
      </c>
      <c r="AT3184">
        <f t="shared" si="1152"/>
        <v>1.5018775634590311</v>
      </c>
      <c r="AU3184">
        <f t="shared" si="1153"/>
        <v>0.97330667157360984</v>
      </c>
      <c r="AV3184">
        <f t="shared" si="1154"/>
        <v>1.3533851022799521</v>
      </c>
      <c r="AW3184">
        <f t="shared" si="1155"/>
        <v>4.0520555694871464E-5</v>
      </c>
    </row>
    <row r="3185" spans="25:49" x14ac:dyDescent="0.25">
      <c r="Y3185">
        <f t="shared" si="1156"/>
        <v>15.915000000001088</v>
      </c>
      <c r="Z3185">
        <f t="shared" si="1147"/>
        <v>0.36973121555541144</v>
      </c>
      <c r="AA3185">
        <f t="shared" si="1134"/>
        <v>-0.22506470726131023</v>
      </c>
      <c r="AB3185">
        <f t="shared" si="1135"/>
        <v>-1.1053641580737356E-4</v>
      </c>
      <c r="AC3185">
        <f t="shared" si="1136"/>
        <v>-4.4525280014480417E-2</v>
      </c>
      <c r="AD3185">
        <f t="shared" si="1137"/>
        <v>-1.5264215268566552E-2</v>
      </c>
      <c r="AE3185">
        <f t="shared" si="1138"/>
        <v>-5.9671948895621846E-3</v>
      </c>
      <c r="AF3185">
        <f t="shared" si="1139"/>
        <v>-5.6166416313363013E-2</v>
      </c>
      <c r="AG3185">
        <f t="shared" si="1140"/>
        <v>-3.2098361768888274E-5</v>
      </c>
      <c r="AI3185">
        <f t="shared" si="1141"/>
        <v>-0.27305956548417987</v>
      </c>
      <c r="AJ3185">
        <f t="shared" si="1142"/>
        <v>-7.0717777271507729E-2</v>
      </c>
      <c r="AK3185">
        <f t="shared" si="1143"/>
        <v>-9.329880307075987E-2</v>
      </c>
      <c r="AL3185">
        <f t="shared" si="1144"/>
        <v>-6.0633089863967135E-2</v>
      </c>
      <c r="AM3185">
        <f t="shared" si="1145"/>
        <v>-5.4240650010306167E-2</v>
      </c>
      <c r="AN3185">
        <f t="shared" si="1146"/>
        <v>-5.6171679483765787E-2</v>
      </c>
      <c r="AP3185">
        <f t="shared" si="1148"/>
        <v>14.934344041400797</v>
      </c>
      <c r="AQ3185">
        <f t="shared" si="1149"/>
        <v>0.24187275008147466</v>
      </c>
      <c r="AR3185">
        <f t="shared" si="1150"/>
        <v>1.0536134662126205E-3</v>
      </c>
      <c r="AS3185">
        <f t="shared" si="1151"/>
        <v>0.22754826537146081</v>
      </c>
      <c r="AT3185">
        <f t="shared" si="1152"/>
        <v>1.5018012395666402</v>
      </c>
      <c r="AU3185">
        <f t="shared" si="1153"/>
        <v>0.97327685920283835</v>
      </c>
      <c r="AV3185">
        <f t="shared" si="1154"/>
        <v>1.3531042371366575</v>
      </c>
      <c r="AW3185">
        <f t="shared" si="1155"/>
        <v>4.0359423132159713E-5</v>
      </c>
    </row>
    <row r="3186" spans="25:49" x14ac:dyDescent="0.25">
      <c r="Y3186">
        <f t="shared" si="1156"/>
        <v>15.920000000001089</v>
      </c>
      <c r="Z3186">
        <f t="shared" si="1147"/>
        <v>0.36917162210424126</v>
      </c>
      <c r="AA3186">
        <f t="shared" si="1134"/>
        <v>-0.22458389269668391</v>
      </c>
      <c r="AB3186">
        <f t="shared" si="1135"/>
        <v>-1.1052075808374284E-4</v>
      </c>
      <c r="AC3186">
        <f t="shared" si="1136"/>
        <v>-4.4478448772282297E-2</v>
      </c>
      <c r="AD3186">
        <f t="shared" si="1137"/>
        <v>-1.5263652456915541E-2</v>
      </c>
      <c r="AE3186">
        <f t="shared" si="1138"/>
        <v>-5.9719159046069626E-3</v>
      </c>
      <c r="AF3186">
        <f t="shared" si="1139"/>
        <v>-5.6159804807557577E-2</v>
      </c>
      <c r="AG3186">
        <f t="shared" si="1140"/>
        <v>-3.1970720595119165E-5</v>
      </c>
      <c r="AI3186">
        <f t="shared" si="1141"/>
        <v>-0.27255406807107363</v>
      </c>
      <c r="AJ3186">
        <f t="shared" si="1142"/>
        <v>-7.0681448228117713E-2</v>
      </c>
      <c r="AK3186">
        <f t="shared" si="1143"/>
        <v>-9.3250831929902703E-2</v>
      </c>
      <c r="AL3186">
        <f t="shared" si="1144"/>
        <v>-6.0631689645248232E-2</v>
      </c>
      <c r="AM3186">
        <f t="shared" si="1145"/>
        <v>-5.4239667625663984E-2</v>
      </c>
      <c r="AN3186">
        <f t="shared" si="1146"/>
        <v>-5.6165047048629041E-2</v>
      </c>
      <c r="AP3186">
        <f t="shared" si="1148"/>
        <v>14.936192697478575</v>
      </c>
      <c r="AQ3186">
        <f t="shared" si="1149"/>
        <v>0.24074742654516793</v>
      </c>
      <c r="AR3186">
        <f t="shared" si="1150"/>
        <v>1.0530607841335836E-3</v>
      </c>
      <c r="AS3186">
        <f t="shared" si="1151"/>
        <v>0.22732563897138838</v>
      </c>
      <c r="AT3186">
        <f t="shared" si="1152"/>
        <v>1.5017249184902974</v>
      </c>
      <c r="AU3186">
        <f t="shared" si="1153"/>
        <v>0.97324702322839052</v>
      </c>
      <c r="AV3186">
        <f t="shared" si="1154"/>
        <v>1.3528234050550907</v>
      </c>
      <c r="AW3186">
        <f t="shared" si="1155"/>
        <v>4.0198931323315245E-5</v>
      </c>
    </row>
    <row r="3187" spans="25:49" x14ac:dyDescent="0.25">
      <c r="Y3187">
        <f t="shared" si="1156"/>
        <v>15.92500000000109</v>
      </c>
      <c r="Z3187">
        <f t="shared" si="1147"/>
        <v>0.36861019780049908</v>
      </c>
      <c r="AA3187">
        <f t="shared" si="1134"/>
        <v>-0.22410132999465396</v>
      </c>
      <c r="AB3187">
        <f t="shared" si="1135"/>
        <v>-1.1050493763458315E-4</v>
      </c>
      <c r="AC3187">
        <f t="shared" si="1136"/>
        <v>-4.4431624252481434E-2</v>
      </c>
      <c r="AD3187">
        <f t="shared" si="1137"/>
        <v>-1.5263090044520868E-2</v>
      </c>
      <c r="AE3187">
        <f t="shared" si="1138"/>
        <v>-5.976637200234002E-3</v>
      </c>
      <c r="AF3187">
        <f t="shared" si="1139"/>
        <v>-5.6153194145419097E-2</v>
      </c>
      <c r="AG3187">
        <f t="shared" si="1140"/>
        <v>-3.1843586994582566E-5</v>
      </c>
      <c r="AI3187">
        <f t="shared" si="1141"/>
        <v>-0.27204682661064516</v>
      </c>
      <c r="AJ3187">
        <f t="shared" si="1142"/>
        <v>-7.0645125030563957E-2</v>
      </c>
      <c r="AK3187">
        <f t="shared" si="1143"/>
        <v>-9.3202868671650382E-2</v>
      </c>
      <c r="AL3187">
        <f t="shared" si="1144"/>
        <v>-6.0630290801536556E-2</v>
      </c>
      <c r="AM3187">
        <f t="shared" si="1145"/>
        <v>-5.4238686332670809E-2</v>
      </c>
      <c r="AN3187">
        <f t="shared" si="1146"/>
        <v>-5.6158415540386065E-2</v>
      </c>
      <c r="AP3187">
        <f t="shared" si="1148"/>
        <v>14.938038555589095</v>
      </c>
      <c r="AQ3187">
        <f t="shared" si="1149"/>
        <v>0.23962450708168434</v>
      </c>
      <c r="AR3187">
        <f t="shared" si="1150"/>
        <v>1.0525081803431648E-3</v>
      </c>
      <c r="AS3187">
        <f t="shared" si="1151"/>
        <v>0.22710324672752694</v>
      </c>
      <c r="AT3187">
        <f t="shared" si="1152"/>
        <v>1.5016486002280129</v>
      </c>
      <c r="AU3187">
        <f t="shared" si="1153"/>
        <v>0.97321716364886746</v>
      </c>
      <c r="AV3187">
        <f t="shared" si="1154"/>
        <v>1.3525426060310528</v>
      </c>
      <c r="AW3187">
        <f t="shared" si="1155"/>
        <v>4.0039077720339625E-5</v>
      </c>
    </row>
    <row r="3188" spans="25:49" x14ac:dyDescent="0.25">
      <c r="Y3188">
        <f t="shared" si="1156"/>
        <v>15.93000000000109</v>
      </c>
      <c r="Z3188">
        <f t="shared" si="1147"/>
        <v>0.36804694074358957</v>
      </c>
      <c r="AA3188">
        <f t="shared" si="1134"/>
        <v>-0.22361701727375857</v>
      </c>
      <c r="AB3188">
        <f t="shared" si="1135"/>
        <v>-1.1048895440811374E-4</v>
      </c>
      <c r="AC3188">
        <f t="shared" si="1136"/>
        <v>-4.4384806524897034E-2</v>
      </c>
      <c r="AD3188">
        <f t="shared" si="1137"/>
        <v>-1.5262528032704569E-2</v>
      </c>
      <c r="AE3188">
        <f t="shared" si="1138"/>
        <v>-5.981358777243634E-3</v>
      </c>
      <c r="AF3188">
        <f t="shared" si="1139"/>
        <v>-5.6146584330867728E-2</v>
      </c>
      <c r="AG3188">
        <f t="shared" si="1140"/>
        <v>-3.171695894888128E-5</v>
      </c>
      <c r="AI3188">
        <f t="shared" si="1141"/>
        <v>-0.27153783925829794</v>
      </c>
      <c r="AJ3188">
        <f t="shared" si="1142"/>
        <v>-7.0608807733896481E-2</v>
      </c>
      <c r="AK3188">
        <f t="shared" si="1143"/>
        <v>-9.3154913369043815E-2</v>
      </c>
      <c r="AL3188">
        <f t="shared" si="1144"/>
        <v>-6.0628893337105499E-2</v>
      </c>
      <c r="AM3188">
        <f t="shared" si="1145"/>
        <v>-5.4237706135153704E-2</v>
      </c>
      <c r="AN3188">
        <f t="shared" si="1146"/>
        <v>-5.6151784962626058E-2</v>
      </c>
      <c r="AP3188">
        <f t="shared" si="1148"/>
        <v>14.939881606578098</v>
      </c>
      <c r="AQ3188">
        <f t="shared" si="1149"/>
        <v>0.23850400043171088</v>
      </c>
      <c r="AR3188">
        <f t="shared" si="1150"/>
        <v>1.0519556556549919E-3</v>
      </c>
      <c r="AS3188">
        <f t="shared" si="1151"/>
        <v>0.22688108860626449</v>
      </c>
      <c r="AT3188">
        <f t="shared" si="1152"/>
        <v>1.5015722847777904</v>
      </c>
      <c r="AU3188">
        <f t="shared" si="1153"/>
        <v>0.97318728046286629</v>
      </c>
      <c r="AV3188">
        <f t="shared" si="1154"/>
        <v>1.3522618400603257</v>
      </c>
      <c r="AW3188">
        <f t="shared" si="1155"/>
        <v>3.9879859785366691E-5</v>
      </c>
    </row>
    <row r="3189" spans="25:49" x14ac:dyDescent="0.25">
      <c r="Y3189">
        <f t="shared" si="1156"/>
        <v>15.935000000001091</v>
      </c>
      <c r="Z3189">
        <f t="shared" si="1147"/>
        <v>0.36748184912963489</v>
      </c>
      <c r="AA3189">
        <f t="shared" si="1134"/>
        <v>-0.22313095274438646</v>
      </c>
      <c r="AB3189">
        <f t="shared" si="1135"/>
        <v>-1.1047280835358929E-4</v>
      </c>
      <c r="AC3189">
        <f t="shared" si="1136"/>
        <v>-4.4337995659367538E-2</v>
      </c>
      <c r="AD3189">
        <f t="shared" si="1137"/>
        <v>-1.5261966422788757E-2</v>
      </c>
      <c r="AE3189">
        <f t="shared" si="1138"/>
        <v>-5.9860806364380459E-3</v>
      </c>
      <c r="AF3189">
        <f t="shared" si="1139"/>
        <v>-5.6139975367824176E-2</v>
      </c>
      <c r="AG3189">
        <f t="shared" si="1140"/>
        <v>-3.1590834447644406E-5</v>
      </c>
      <c r="AI3189">
        <f t="shared" si="1141"/>
        <v>-0.27102710426130094</v>
      </c>
      <c r="AJ3189">
        <f t="shared" si="1142"/>
        <v>-7.0572496393184761E-2</v>
      </c>
      <c r="AK3189">
        <f t="shared" si="1143"/>
        <v>-9.3106966095147278E-2</v>
      </c>
      <c r="AL3189">
        <f t="shared" si="1144"/>
        <v>-6.0627497256232607E-2</v>
      </c>
      <c r="AM3189">
        <f t="shared" si="1145"/>
        <v>-5.4236727036943433E-2</v>
      </c>
      <c r="AN3189">
        <f t="shared" si="1146"/>
        <v>-5.6145155318940092E-2</v>
      </c>
      <c r="AP3189">
        <f t="shared" si="1148"/>
        <v>14.941721841281815</v>
      </c>
      <c r="AQ3189">
        <f t="shared" si="1149"/>
        <v>0.23738591534534192</v>
      </c>
      <c r="AR3189">
        <f t="shared" si="1150"/>
        <v>1.0514032108829513E-3</v>
      </c>
      <c r="AS3189">
        <f t="shared" si="1151"/>
        <v>0.22665916457363997</v>
      </c>
      <c r="AT3189">
        <f t="shared" si="1152"/>
        <v>1.5014959721376269</v>
      </c>
      <c r="AU3189">
        <f t="shared" si="1153"/>
        <v>0.97315737366898003</v>
      </c>
      <c r="AV3189">
        <f t="shared" si="1154"/>
        <v>1.3519811071386714</v>
      </c>
      <c r="AW3189">
        <f t="shared" si="1155"/>
        <v>3.9721274990622261E-5</v>
      </c>
    </row>
    <row r="3190" spans="25:49" x14ac:dyDescent="0.25">
      <c r="Y3190">
        <f t="shared" si="1156"/>
        <v>15.940000000001092</v>
      </c>
      <c r="Z3190">
        <f t="shared" si="1147"/>
        <v>0.36691492125321967</v>
      </c>
      <c r="AA3190">
        <f t="shared" si="1134"/>
        <v>-0.2226431347104352</v>
      </c>
      <c r="AB3190">
        <f t="shared" si="1135"/>
        <v>-1.104564994214552E-4</v>
      </c>
      <c r="AC3190">
        <f t="shared" si="1136"/>
        <v>-4.429119172574985E-2</v>
      </c>
      <c r="AD3190">
        <f t="shared" si="1137"/>
        <v>-1.5261405216095494E-2</v>
      </c>
      <c r="AE3190">
        <f t="shared" si="1138"/>
        <v>-5.9908027786213444E-3</v>
      </c>
      <c r="AF3190">
        <f t="shared" si="1139"/>
        <v>-5.6133367260209371E-2</v>
      </c>
      <c r="AG3190">
        <f t="shared" si="1140"/>
        <v>-3.1465211488495402E-5</v>
      </c>
      <c r="AI3190">
        <f t="shared" si="1141"/>
        <v>-0.27051461996044684</v>
      </c>
      <c r="AJ3190">
        <f t="shared" si="1142"/>
        <v>-7.0536191063517106E-2</v>
      </c>
      <c r="AK3190">
        <f t="shared" si="1143"/>
        <v>-9.3059026923047503E-2</v>
      </c>
      <c r="AL3190">
        <f t="shared" si="1144"/>
        <v>-6.0626102563199245E-2</v>
      </c>
      <c r="AM3190">
        <f t="shared" si="1145"/>
        <v>-5.4235749041874205E-2</v>
      </c>
      <c r="AN3190">
        <f t="shared" si="1146"/>
        <v>-5.6138526612920757E-2</v>
      </c>
      <c r="AP3190">
        <f t="shared" si="1148"/>
        <v>14.943559250527464</v>
      </c>
      <c r="AQ3190">
        <f t="shared" si="1149"/>
        <v>0.23627026058161982</v>
      </c>
      <c r="AR3190">
        <f t="shared" si="1150"/>
        <v>1.0508508468411832E-3</v>
      </c>
      <c r="AS3190">
        <f t="shared" si="1151"/>
        <v>0.22643747459534308</v>
      </c>
      <c r="AT3190">
        <f t="shared" si="1152"/>
        <v>1.5014196623055129</v>
      </c>
      <c r="AU3190">
        <f t="shared" si="1153"/>
        <v>0.97312744326579781</v>
      </c>
      <c r="AV3190">
        <f t="shared" si="1154"/>
        <v>1.3517004072618322</v>
      </c>
      <c r="AW3190">
        <f t="shared" si="1155"/>
        <v>3.9563320818384012E-5</v>
      </c>
    </row>
    <row r="3191" spans="25:49" x14ac:dyDescent="0.25">
      <c r="Y3191">
        <f t="shared" si="1156"/>
        <v>15.945000000001093</v>
      </c>
      <c r="Z3191">
        <f t="shared" si="1147"/>
        <v>0.36634615550915017</v>
      </c>
      <c r="AA3191">
        <f t="shared" si="1134"/>
        <v>-0.2221535615709834</v>
      </c>
      <c r="AB3191">
        <f t="shared" si="1135"/>
        <v>-1.1044002756326713E-4</v>
      </c>
      <c r="AC3191">
        <f t="shared" si="1136"/>
        <v>-4.4244394793918888E-2</v>
      </c>
      <c r="AD3191">
        <f t="shared" si="1137"/>
        <v>-1.5260844413946701E-2</v>
      </c>
      <c r="AE3191">
        <f t="shared" si="1138"/>
        <v>-5.9955252045994578E-3</v>
      </c>
      <c r="AF3191">
        <f t="shared" si="1139"/>
        <v>-5.6126760011944395E-2</v>
      </c>
      <c r="AG3191">
        <f t="shared" si="1140"/>
        <v>-3.1340088077020322E-5</v>
      </c>
      <c r="AI3191">
        <f t="shared" si="1141"/>
        <v>-0.27000038479172367</v>
      </c>
      <c r="AJ3191">
        <f t="shared" si="1142"/>
        <v>-7.0499891800000061E-2</v>
      </c>
      <c r="AK3191">
        <f t="shared" si="1143"/>
        <v>-9.3011095925852952E-2</v>
      </c>
      <c r="AL3191">
        <f t="shared" si="1144"/>
        <v>-6.0624709262290404E-2</v>
      </c>
      <c r="AM3191">
        <f t="shared" si="1145"/>
        <v>-5.4234772153783563E-2</v>
      </c>
      <c r="AN3191">
        <f t="shared" si="1146"/>
        <v>-5.613189884816211E-2</v>
      </c>
      <c r="AP3191">
        <f t="shared" si="1148"/>
        <v>14.945393825133731</v>
      </c>
      <c r="AQ3191">
        <f t="shared" si="1149"/>
        <v>0.23515704490806746</v>
      </c>
      <c r="AR3191">
        <f t="shared" si="1150"/>
        <v>1.0502985643440759E-3</v>
      </c>
      <c r="AS3191">
        <f t="shared" si="1151"/>
        <v>0.22621601863671428</v>
      </c>
      <c r="AT3191">
        <f t="shared" si="1152"/>
        <v>1.5013433552794324</v>
      </c>
      <c r="AU3191">
        <f t="shared" si="1153"/>
        <v>0.97309748925190465</v>
      </c>
      <c r="AV3191">
        <f t="shared" si="1154"/>
        <v>1.351419740425531</v>
      </c>
      <c r="AW3191">
        <f t="shared" si="1155"/>
        <v>3.9405994760941513E-5</v>
      </c>
    </row>
    <row r="3192" spans="25:49" x14ac:dyDescent="0.25">
      <c r="Y3192">
        <f t="shared" si="1156"/>
        <v>15.950000000001094</v>
      </c>
      <c r="Z3192">
        <f t="shared" si="1147"/>
        <v>0.36577555039422727</v>
      </c>
      <c r="AA3192">
        <f t="shared" si="1134"/>
        <v>-0.22166223182197631</v>
      </c>
      <c r="AB3192">
        <f t="shared" si="1135"/>
        <v>-1.1042339273166591E-4</v>
      </c>
      <c r="AC3192">
        <f t="shared" si="1136"/>
        <v>-4.4197604933766753E-2</v>
      </c>
      <c r="AD3192">
        <f t="shared" si="1137"/>
        <v>-1.5260284017664095E-2</v>
      </c>
      <c r="AE3192">
        <f t="shared" si="1138"/>
        <v>-6.0002479151802348E-3</v>
      </c>
      <c r="AF3192">
        <f t="shared" si="1139"/>
        <v>-5.6120153626950151E-2</v>
      </c>
      <c r="AG3192">
        <f t="shared" si="1140"/>
        <v>-3.1215462226736106E-5</v>
      </c>
      <c r="AI3192">
        <f t="shared" si="1141"/>
        <v>-0.26948439728799978</v>
      </c>
      <c r="AJ3192">
        <f t="shared" si="1142"/>
        <v>-7.046359865775767E-2</v>
      </c>
      <c r="AK3192">
        <f t="shared" si="1143"/>
        <v>-9.2963173176692837E-2</v>
      </c>
      <c r="AL3192">
        <f t="shared" si="1144"/>
        <v>-6.0623317357794443E-2</v>
      </c>
      <c r="AM3192">
        <f t="shared" si="1145"/>
        <v>-5.4233796376512149E-2</v>
      </c>
      <c r="AN3192">
        <f t="shared" si="1146"/>
        <v>-5.6125272028259336E-2</v>
      </c>
      <c r="AP3192">
        <f t="shared" si="1148"/>
        <v>14.947225555911277</v>
      </c>
      <c r="AQ3192">
        <f t="shared" si="1149"/>
        <v>0.23404627710021236</v>
      </c>
      <c r="AR3192">
        <f t="shared" si="1150"/>
        <v>1.0497463642062594E-3</v>
      </c>
      <c r="AS3192">
        <f t="shared" si="1151"/>
        <v>0.22599479666274466</v>
      </c>
      <c r="AT3192">
        <f t="shared" si="1152"/>
        <v>1.5012670510573627</v>
      </c>
      <c r="AU3192">
        <f t="shared" si="1153"/>
        <v>0.97306751162588168</v>
      </c>
      <c r="AV3192">
        <f t="shared" si="1154"/>
        <v>1.3511391066254712</v>
      </c>
      <c r="AW3192">
        <f t="shared" si="1155"/>
        <v>3.9249294320556387E-5</v>
      </c>
    </row>
    <row r="3193" spans="25:49" x14ac:dyDescent="0.25">
      <c r="Y3193">
        <f t="shared" si="1156"/>
        <v>15.955000000001094</v>
      </c>
      <c r="Z3193">
        <f t="shared" si="1147"/>
        <v>0.36520310450903515</v>
      </c>
      <c r="AA3193">
        <f t="shared" si="1134"/>
        <v>-0.22116914405792568</v>
      </c>
      <c r="AB3193">
        <f t="shared" si="1135"/>
        <v>-1.1040659488044959E-4</v>
      </c>
      <c r="AC3193">
        <f t="shared" si="1136"/>
        <v>-4.4150822215202279E-2</v>
      </c>
      <c r="AD3193">
        <f t="shared" si="1137"/>
        <v>-1.5259724028569226E-2</v>
      </c>
      <c r="AE3193">
        <f t="shared" si="1138"/>
        <v>-6.0049709111733166E-3</v>
      </c>
      <c r="AF3193">
        <f t="shared" si="1139"/>
        <v>-5.6113548109147128E-2</v>
      </c>
      <c r="AG3193">
        <f t="shared" si="1140"/>
        <v>-3.1091331959059082E-5</v>
      </c>
      <c r="AI3193">
        <f t="shared" si="1141"/>
        <v>-0.26896665608072362</v>
      </c>
      <c r="AJ3193">
        <f t="shared" si="1142"/>
        <v>-7.0427311691930977E-2</v>
      </c>
      <c r="AK3193">
        <f t="shared" si="1143"/>
        <v>-9.2915258748716492E-2</v>
      </c>
      <c r="AL3193">
        <f t="shared" si="1144"/>
        <v>-6.0621926854002847E-2</v>
      </c>
      <c r="AM3193">
        <f t="shared" si="1145"/>
        <v>-5.4232821713903367E-2</v>
      </c>
      <c r="AN3193">
        <f t="shared" si="1146"/>
        <v>-5.6118646156808498E-2</v>
      </c>
      <c r="AP3193">
        <f t="shared" si="1148"/>
        <v>14.94905443366325</v>
      </c>
      <c r="AQ3193">
        <f t="shared" si="1149"/>
        <v>0.2329379659411023</v>
      </c>
      <c r="AR3193">
        <f t="shared" si="1150"/>
        <v>1.049194247242601E-3</v>
      </c>
      <c r="AS3193">
        <f t="shared" si="1151"/>
        <v>0.22577380863807581</v>
      </c>
      <c r="AT3193">
        <f t="shared" si="1152"/>
        <v>1.5011907496372743</v>
      </c>
      <c r="AU3193">
        <f t="shared" si="1153"/>
        <v>0.97303751038630582</v>
      </c>
      <c r="AV3193">
        <f t="shared" si="1154"/>
        <v>1.3508585058573364</v>
      </c>
      <c r="AW3193">
        <f t="shared" si="1155"/>
        <v>3.9093217009422679E-5</v>
      </c>
    </row>
    <row r="3194" spans="25:49" x14ac:dyDescent="0.25">
      <c r="Y3194">
        <f t="shared" si="1156"/>
        <v>15.960000000001095</v>
      </c>
      <c r="Z3194">
        <f t="shared" si="1147"/>
        <v>0.36462881655974222</v>
      </c>
      <c r="AA3194">
        <f t="shared" si="1134"/>
        <v>-0.22067429697362181</v>
      </c>
      <c r="AB3194">
        <f t="shared" si="1135"/>
        <v>-1.1038963396447905E-4</v>
      </c>
      <c r="AC3194">
        <f t="shared" si="1136"/>
        <v>-4.4104046708150269E-2</v>
      </c>
      <c r="AD3194">
        <f t="shared" si="1137"/>
        <v>-1.5259164447983285E-2</v>
      </c>
      <c r="AE3194">
        <f t="shared" si="1138"/>
        <v>-6.009694193390187E-3</v>
      </c>
      <c r="AF3194">
        <f t="shared" si="1139"/>
        <v>-5.6106943462455261E-2</v>
      </c>
      <c r="AG3194">
        <f t="shared" si="1140"/>
        <v>-3.0967695303273558E-5</v>
      </c>
      <c r="AI3194">
        <f t="shared" si="1141"/>
        <v>-0.26844715990163509</v>
      </c>
      <c r="AJ3194">
        <f t="shared" si="1142"/>
        <v>-7.0391030957677264E-2</v>
      </c>
      <c r="AK3194">
        <f t="shared" si="1143"/>
        <v>-9.2867352715092347E-2</v>
      </c>
      <c r="AL3194">
        <f t="shared" si="1144"/>
        <v>-6.0620537755210001E-2</v>
      </c>
      <c r="AM3194">
        <f t="shared" si="1145"/>
        <v>-5.4231848169803344E-2</v>
      </c>
      <c r="AN3194">
        <f t="shared" si="1146"/>
        <v>-5.6112021237406391E-2</v>
      </c>
      <c r="AP3194">
        <f t="shared" si="1148"/>
        <v>14.950880449185796</v>
      </c>
      <c r="AQ3194">
        <f t="shared" si="1149"/>
        <v>0.23183212022081251</v>
      </c>
      <c r="AR3194">
        <f t="shared" si="1150"/>
        <v>1.0486422142681987E-3</v>
      </c>
      <c r="AS3194">
        <f t="shared" si="1151"/>
        <v>0.22555305452699975</v>
      </c>
      <c r="AT3194">
        <f t="shared" si="1152"/>
        <v>1.5011144510171315</v>
      </c>
      <c r="AU3194">
        <f t="shared" si="1153"/>
        <v>0.97300748553174998</v>
      </c>
      <c r="AV3194">
        <f t="shared" si="1154"/>
        <v>1.3505779381167906</v>
      </c>
      <c r="AW3194">
        <f t="shared" si="1155"/>
        <v>3.8937760349627359E-5</v>
      </c>
    </row>
    <row r="3195" spans="25:49" x14ac:dyDescent="0.25">
      <c r="Y3195">
        <f t="shared" si="1156"/>
        <v>15.965000000001096</v>
      </c>
      <c r="Z3195">
        <f t="shared" si="1147"/>
        <v>0.36405268535991631</v>
      </c>
      <c r="AA3195">
        <f t="shared" si="1134"/>
        <v>-0.22017768936585946</v>
      </c>
      <c r="AB3195">
        <f t="shared" si="1135"/>
        <v>-1.1037250993977773E-4</v>
      </c>
      <c r="AC3195">
        <f t="shared" si="1136"/>
        <v>-4.4057278482550866E-2</v>
      </c>
      <c r="AD3195">
        <f t="shared" si="1137"/>
        <v>-1.5258605277227135E-2</v>
      </c>
      <c r="AE3195">
        <f t="shared" si="1138"/>
        <v>-6.0144177626440618E-3</v>
      </c>
      <c r="AF3195">
        <f t="shared" si="1139"/>
        <v>-5.6100339690793678E-2</v>
      </c>
      <c r="AG3195">
        <f t="shared" si="1140"/>
        <v>-3.0844550296500498E-5</v>
      </c>
      <c r="AI3195">
        <f t="shared" si="1141"/>
        <v>-0.26792590758449097</v>
      </c>
      <c r="AJ3195">
        <f t="shared" si="1142"/>
        <v>-7.0354756510169467E-2</v>
      </c>
      <c r="AK3195">
        <f t="shared" si="1143"/>
        <v>-9.2819455149007121E-2</v>
      </c>
      <c r="AL3195">
        <f t="shared" si="1144"/>
        <v>-6.0619150065712869E-2</v>
      </c>
      <c r="AM3195">
        <f t="shared" si="1145"/>
        <v>-5.4230875748060556E-2</v>
      </c>
      <c r="AN3195">
        <f t="shared" si="1146"/>
        <v>-5.6105397273650284E-2</v>
      </c>
      <c r="AP3195">
        <f t="shared" si="1148"/>
        <v>14.952703593268595</v>
      </c>
      <c r="AQ3195">
        <f t="shared" si="1149"/>
        <v>0.23072874873594423</v>
      </c>
      <c r="AR3195">
        <f t="shared" si="1150"/>
        <v>1.0480902660983762E-3</v>
      </c>
      <c r="AS3195">
        <f t="shared" si="1151"/>
        <v>0.22533253429345895</v>
      </c>
      <c r="AT3195">
        <f t="shared" si="1152"/>
        <v>1.5010381551948915</v>
      </c>
      <c r="AU3195">
        <f t="shared" si="1153"/>
        <v>0.97297743706078299</v>
      </c>
      <c r="AV3195">
        <f t="shared" si="1154"/>
        <v>1.3502974033994783</v>
      </c>
      <c r="AW3195">
        <f t="shared" si="1155"/>
        <v>3.8782921873110966E-5</v>
      </c>
    </row>
    <row r="3196" spans="25:49" x14ac:dyDescent="0.25">
      <c r="Y3196">
        <f t="shared" si="1156"/>
        <v>15.970000000001097</v>
      </c>
      <c r="Z3196">
        <f t="shared" si="1147"/>
        <v>0.36347470983235419</v>
      </c>
      <c r="AA3196">
        <f t="shared" si="1134"/>
        <v>-0.2196793201351761</v>
      </c>
      <c r="AB3196">
        <f t="shared" si="1135"/>
        <v>-1.1035522276345114E-4</v>
      </c>
      <c r="AC3196">
        <f t="shared" si="1136"/>
        <v>-4.4010517608358966E-2</v>
      </c>
      <c r="AD3196">
        <f t="shared" si="1137"/>
        <v>-1.5258046517621224E-2</v>
      </c>
      <c r="AE3196">
        <f t="shared" si="1138"/>
        <v>-6.0191416197499879E-3</v>
      </c>
      <c r="AF3196">
        <f t="shared" si="1139"/>
        <v>-5.6093736798080371E-2</v>
      </c>
      <c r="AG3196">
        <f t="shared" si="1140"/>
        <v>-3.072189498366638E-5</v>
      </c>
      <c r="AI3196">
        <f t="shared" si="1141"/>
        <v>-0.26740289806680295</v>
      </c>
      <c r="AJ3196">
        <f t="shared" si="1142"/>
        <v>-7.0318488404595508E-2</v>
      </c>
      <c r="AK3196">
        <f t="shared" si="1143"/>
        <v>-9.2771566123665036E-2</v>
      </c>
      <c r="AL3196">
        <f t="shared" si="1144"/>
        <v>-6.0617763789810826E-2</v>
      </c>
      <c r="AM3196">
        <f t="shared" si="1145"/>
        <v>-5.4229904452525658E-2</v>
      </c>
      <c r="AN3196">
        <f t="shared" si="1146"/>
        <v>-5.6098774269137598E-2</v>
      </c>
      <c r="AP3196">
        <f t="shared" si="1148"/>
        <v>14.954523856695396</v>
      </c>
      <c r="AQ3196">
        <f t="shared" si="1149"/>
        <v>0.22962786028911478</v>
      </c>
      <c r="AR3196">
        <f t="shared" si="1150"/>
        <v>1.0475384035486773E-3</v>
      </c>
      <c r="AS3196">
        <f t="shared" si="1151"/>
        <v>0.22511224790104617</v>
      </c>
      <c r="AT3196">
        <f t="shared" si="1152"/>
        <v>1.5009618621685052</v>
      </c>
      <c r="AU3196">
        <f t="shared" si="1153"/>
        <v>0.97294736497196976</v>
      </c>
      <c r="AV3196">
        <f t="shared" si="1154"/>
        <v>1.3500169017010244</v>
      </c>
      <c r="AW3196">
        <f t="shared" si="1155"/>
        <v>3.8628699121628438E-5</v>
      </c>
    </row>
    <row r="3197" spans="25:49" x14ac:dyDescent="0.25">
      <c r="Y3197">
        <f t="shared" si="1156"/>
        <v>15.975000000001097</v>
      </c>
      <c r="Z3197">
        <f t="shared" si="1147"/>
        <v>0.36289488901092309</v>
      </c>
      <c r="AA3197">
        <f t="shared" si="1134"/>
        <v>-0.21917918828760302</v>
      </c>
      <c r="AB3197">
        <f t="shared" si="1135"/>
        <v>-1.1033777239373102E-4</v>
      </c>
      <c r="AC3197">
        <f t="shared" si="1136"/>
        <v>-4.3963764155543511E-2</v>
      </c>
      <c r="AD3197">
        <f t="shared" si="1137"/>
        <v>-1.5257488170485525E-2</v>
      </c>
      <c r="AE3197">
        <f t="shared" si="1138"/>
        <v>-6.0238657655247276E-3</v>
      </c>
      <c r="AF3197">
        <f t="shared" si="1139"/>
        <v>-5.608713478823206E-2</v>
      </c>
      <c r="AG3197">
        <f t="shared" si="1140"/>
        <v>-3.0599727417472167E-5</v>
      </c>
      <c r="AI3197">
        <f t="shared" si="1141"/>
        <v>-0.26687813039158803</v>
      </c>
      <c r="AJ3197">
        <f t="shared" si="1142"/>
        <v>-7.0282226696157649E-2</v>
      </c>
      <c r="AK3197">
        <f t="shared" si="1143"/>
        <v>-9.2723685712286869E-2</v>
      </c>
      <c r="AL3197">
        <f t="shared" si="1144"/>
        <v>-6.0616378931805319E-2</v>
      </c>
      <c r="AM3197">
        <f t="shared" si="1145"/>
        <v>-5.4228934287051264E-2</v>
      </c>
      <c r="AN3197">
        <f t="shared" si="1146"/>
        <v>-5.6092152227465754E-2</v>
      </c>
      <c r="AP3197">
        <f t="shared" si="1148"/>
        <v>14.956341230244558</v>
      </c>
      <c r="AQ3197">
        <f t="shared" si="1149"/>
        <v>0.22852946368843871</v>
      </c>
      <c r="AR3197">
        <f t="shared" si="1150"/>
        <v>1.0469866274348599E-3</v>
      </c>
      <c r="AS3197">
        <f t="shared" si="1151"/>
        <v>0.22489219531300433</v>
      </c>
      <c r="AT3197">
        <f t="shared" si="1152"/>
        <v>1.5008855719359171</v>
      </c>
      <c r="AU3197">
        <f t="shared" si="1153"/>
        <v>0.97291726926387101</v>
      </c>
      <c r="AV3197">
        <f t="shared" si="1154"/>
        <v>1.3497364330170341</v>
      </c>
      <c r="AW3197">
        <f t="shared" si="1155"/>
        <v>3.8475089646710079E-5</v>
      </c>
    </row>
    <row r="3198" spans="25:49" x14ac:dyDescent="0.25">
      <c r="Y3198">
        <f t="shared" si="1156"/>
        <v>15.980000000001098</v>
      </c>
      <c r="Z3198">
        <f t="shared" si="1147"/>
        <v>0.36231322204241667</v>
      </c>
      <c r="AA3198">
        <f t="shared" si="1134"/>
        <v>-0.21867729293642907</v>
      </c>
      <c r="AB3198">
        <f t="shared" si="1135"/>
        <v>-1.1032015879007521E-4</v>
      </c>
      <c r="AC3198">
        <f t="shared" si="1136"/>
        <v>-4.3917018194086797E-2</v>
      </c>
      <c r="AD3198">
        <f t="shared" si="1137"/>
        <v>-1.5256930237139471E-2</v>
      </c>
      <c r="AE3198">
        <f t="shared" si="1138"/>
        <v>-6.0285902007867547E-3</v>
      </c>
      <c r="AF3198">
        <f t="shared" si="1139"/>
        <v>-5.6080533665163884E-2</v>
      </c>
      <c r="AG3198">
        <f t="shared" si="1140"/>
        <v>-3.0478045658362371E-5</v>
      </c>
      <c r="AI3198">
        <f t="shared" si="1141"/>
        <v>-0.26635160370913208</v>
      </c>
      <c r="AJ3198">
        <f t="shared" si="1142"/>
        <v>-7.0245971440071858E-2</v>
      </c>
      <c r="AK3198">
        <f t="shared" si="1143"/>
        <v>-9.2675813988109049E-2</v>
      </c>
      <c r="AL3198">
        <f t="shared" si="1144"/>
        <v>-6.0614995495999621E-2</v>
      </c>
      <c r="AM3198">
        <f t="shared" si="1145"/>
        <v>-5.4227965255491624E-2</v>
      </c>
      <c r="AN3198">
        <f t="shared" si="1146"/>
        <v>-5.6085531152231867E-2</v>
      </c>
      <c r="AP3198">
        <f t="shared" si="1148"/>
        <v>14.958155704689613</v>
      </c>
      <c r="AQ3198">
        <f t="shared" si="1149"/>
        <v>0.22743356774700052</v>
      </c>
      <c r="AR3198">
        <f t="shared" si="1150"/>
        <v>1.0464349385728912E-3</v>
      </c>
      <c r="AS3198">
        <f t="shared" si="1151"/>
        <v>0.22467237649222657</v>
      </c>
      <c r="AT3198">
        <f t="shared" si="1152"/>
        <v>1.5008092844950647</v>
      </c>
      <c r="AU3198">
        <f t="shared" si="1153"/>
        <v>0.97288714993504333</v>
      </c>
      <c r="AV3198">
        <f t="shared" si="1154"/>
        <v>1.3494559973430929</v>
      </c>
      <c r="AW3198">
        <f t="shared" si="1155"/>
        <v>3.8322091009622693E-5</v>
      </c>
    </row>
    <row r="3199" spans="25:49" x14ac:dyDescent="0.25">
      <c r="Y3199">
        <f t="shared" si="1156"/>
        <v>15.985000000001099</v>
      </c>
      <c r="Z3199">
        <f t="shared" si="1147"/>
        <v>0.36172970818842187</v>
      </c>
      <c r="AA3199">
        <f t="shared" si="1134"/>
        <v>-0.21817363330397591</v>
      </c>
      <c r="AB3199">
        <f t="shared" si="1135"/>
        <v>-1.1030238191289266E-4</v>
      </c>
      <c r="AC3199">
        <f t="shared" si="1136"/>
        <v>-4.387027979398396E-2</v>
      </c>
      <c r="AD3199">
        <f t="shared" si="1137"/>
        <v>-1.5256372718901894E-2</v>
      </c>
      <c r="AE3199">
        <f t="shared" si="1138"/>
        <v>-6.0333149263562319E-3</v>
      </c>
      <c r="AF3199">
        <f t="shared" si="1139"/>
        <v>-5.6073933432789221E-2</v>
      </c>
      <c r="AG3199">
        <f t="shared" si="1140"/>
        <v>-3.0356847774494278E-5</v>
      </c>
      <c r="AI3199">
        <f t="shared" si="1141"/>
        <v>-0.26582331727876435</v>
      </c>
      <c r="AJ3199">
        <f t="shared" si="1142"/>
        <v>-7.0209722691567028E-2</v>
      </c>
      <c r="AK3199">
        <f t="shared" si="1143"/>
        <v>-9.262795102438294E-2</v>
      </c>
      <c r="AL3199">
        <f t="shared" si="1144"/>
        <v>-6.0613613486698609E-2</v>
      </c>
      <c r="AM3199">
        <f t="shared" si="1145"/>
        <v>-5.42269973617025E-2</v>
      </c>
      <c r="AN3199">
        <f t="shared" si="1146"/>
        <v>-5.6078911047032547E-2</v>
      </c>
      <c r="AP3199">
        <f t="shared" si="1148"/>
        <v>14.959967270799826</v>
      </c>
      <c r="AQ3199">
        <f t="shared" si="1149"/>
        <v>0.2263401812823182</v>
      </c>
      <c r="AR3199">
        <f t="shared" si="1150"/>
        <v>1.0458833377789407E-3</v>
      </c>
      <c r="AS3199">
        <f t="shared" si="1151"/>
        <v>0.2244527914012561</v>
      </c>
      <c r="AT3199">
        <f t="shared" si="1152"/>
        <v>1.500732999843879</v>
      </c>
      <c r="AU3199">
        <f t="shared" si="1153"/>
        <v>0.97285700698403943</v>
      </c>
      <c r="AV3199">
        <f t="shared" si="1154"/>
        <v>1.349175594674767</v>
      </c>
      <c r="AW3199">
        <f t="shared" si="1155"/>
        <v>3.816970078133086E-5</v>
      </c>
    </row>
    <row r="3200" spans="25:49" x14ac:dyDescent="0.25">
      <c r="Y3200">
        <f t="shared" si="1156"/>
        <v>15.9900000000011</v>
      </c>
      <c r="Z3200">
        <f t="shared" si="1147"/>
        <v>0.36114434682720076</v>
      </c>
      <c r="AA3200">
        <f t="shared" si="1134"/>
        <v>-0.21766820872338588</v>
      </c>
      <c r="AB3200">
        <f t="shared" si="1135"/>
        <v>-1.1028444172383755E-4</v>
      </c>
      <c r="AC3200">
        <f t="shared" si="1136"/>
        <v>-4.3823549025242187E-2</v>
      </c>
      <c r="AD3200">
        <f t="shared" si="1137"/>
        <v>-1.5255815617090933E-2</v>
      </c>
      <c r="AE3200">
        <f t="shared" si="1138"/>
        <v>-6.038039943055018E-3</v>
      </c>
      <c r="AF3200">
        <f t="shared" si="1139"/>
        <v>-5.606733409501935E-2</v>
      </c>
      <c r="AG3200">
        <f t="shared" si="1140"/>
        <v>-3.0236131841707256E-5</v>
      </c>
      <c r="AI3200">
        <f t="shared" si="1141"/>
        <v>-0.26529327047064505</v>
      </c>
      <c r="AJ3200">
        <f t="shared" si="1142"/>
        <v>-7.017348050588447E-2</v>
      </c>
      <c r="AK3200">
        <f t="shared" si="1143"/>
        <v>-9.2580096894373798E-2</v>
      </c>
      <c r="AL3200">
        <f t="shared" si="1144"/>
        <v>-6.0612232908208399E-2</v>
      </c>
      <c r="AM3200">
        <f t="shared" si="1145"/>
        <v>-5.4226030609540822E-2</v>
      </c>
      <c r="AN3200">
        <f t="shared" si="1146"/>
        <v>-5.6072291915463569E-2</v>
      </c>
      <c r="AP3200">
        <f t="shared" si="1148"/>
        <v>14.961775919340768</v>
      </c>
      <c r="AQ3200">
        <f t="shared" si="1149"/>
        <v>0.22524931311579816</v>
      </c>
      <c r="AR3200">
        <f t="shared" si="1150"/>
        <v>1.0453318258693762E-3</v>
      </c>
      <c r="AS3200">
        <f t="shared" si="1151"/>
        <v>0.22423344000228615</v>
      </c>
      <c r="AT3200">
        <f t="shared" si="1152"/>
        <v>1.5006567179802845</v>
      </c>
      <c r="AU3200">
        <f t="shared" si="1153"/>
        <v>0.97282684040940759</v>
      </c>
      <c r="AV3200">
        <f t="shared" si="1154"/>
        <v>1.3488952250076029</v>
      </c>
      <c r="AW3200">
        <f t="shared" si="1155"/>
        <v>3.8017916542458362E-5</v>
      </c>
    </row>
    <row r="3201" spans="25:49" x14ac:dyDescent="0.25">
      <c r="Y3201">
        <f t="shared" si="1156"/>
        <v>15.995000000001101</v>
      </c>
      <c r="Z3201">
        <f t="shared" si="1147"/>
        <v>0.36055713745558204</v>
      </c>
      <c r="AA3201">
        <f t="shared" si="1134"/>
        <v>-0.21716101864042106</v>
      </c>
      <c r="AB3201">
        <f t="shared" si="1135"/>
        <v>-1.102663381856731E-4</v>
      </c>
      <c r="AC3201">
        <f t="shared" si="1136"/>
        <v>-4.3776825957880079E-2</v>
      </c>
      <c r="AD3201">
        <f t="shared" si="1137"/>
        <v>-1.5255258933024035E-2</v>
      </c>
      <c r="AE3201">
        <f t="shared" si="1138"/>
        <v>-6.0427652517065075E-3</v>
      </c>
      <c r="AF3201">
        <f t="shared" si="1139"/>
        <v>-5.6060735655763298E-2</v>
      </c>
      <c r="AG3201">
        <f t="shared" si="1140"/>
        <v>-3.0115895943492233E-5</v>
      </c>
      <c r="AI3201">
        <f t="shared" si="1141"/>
        <v>-0.2647614627675639</v>
      </c>
      <c r="AJ3201">
        <f t="shared" si="1142"/>
        <v>-7.0137244938277124E-2</v>
      </c>
      <c r="AK3201">
        <f t="shared" si="1143"/>
        <v>-9.2532251671359922E-2</v>
      </c>
      <c r="AL3201">
        <f t="shared" si="1144"/>
        <v>-6.0610853764836131E-2</v>
      </c>
      <c r="AM3201">
        <f t="shared" si="1145"/>
        <v>-5.4225065002864448E-2</v>
      </c>
      <c r="AN3201">
        <f t="shared" si="1146"/>
        <v>-5.6065673761119705E-2</v>
      </c>
      <c r="AP3201">
        <f t="shared" si="1148"/>
        <v>14.963581641074905</v>
      </c>
      <c r="AQ3201">
        <f t="shared" si="1149"/>
        <v>0.22416097207218105</v>
      </c>
      <c r="AR3201">
        <f t="shared" si="1150"/>
        <v>1.0447804036607569E-3</v>
      </c>
      <c r="AS3201">
        <f t="shared" si="1151"/>
        <v>0.22401432225715989</v>
      </c>
      <c r="AT3201">
        <f t="shared" si="1152"/>
        <v>1.5005804389021991</v>
      </c>
      <c r="AU3201">
        <f t="shared" si="1153"/>
        <v>0.9727966502096923</v>
      </c>
      <c r="AV3201">
        <f t="shared" si="1154"/>
        <v>1.3486148883371278</v>
      </c>
      <c r="AW3201">
        <f t="shared" si="1155"/>
        <v>3.7866735883249803E-5</v>
      </c>
    </row>
    <row r="3202" spans="25:49" x14ac:dyDescent="0.25">
      <c r="Y3202">
        <f t="shared" si="1156"/>
        <v>16.000000000001101</v>
      </c>
      <c r="Z3202">
        <f t="shared" si="1147"/>
        <v>0.35996807969086703</v>
      </c>
      <c r="AA3202">
        <f t="shared" si="1134"/>
        <v>-0.21665206261527398</v>
      </c>
      <c r="AB3202">
        <f t="shared" si="1135"/>
        <v>-1.1024807126228799E-4</v>
      </c>
      <c r="AC3202">
        <f t="shared" si="1136"/>
        <v>-4.3730110661927078E-2</v>
      </c>
      <c r="AD3202">
        <f t="shared" si="1137"/>
        <v>-1.5254702668017721E-2</v>
      </c>
      <c r="AE3202">
        <f t="shared" si="1138"/>
        <v>-6.047490853135897E-3</v>
      </c>
      <c r="AF3202">
        <f t="shared" si="1139"/>
        <v>-5.6054138118927441E-2</v>
      </c>
      <c r="AG3202">
        <f t="shared" si="1140"/>
        <v>-2.9996138170961254E-5</v>
      </c>
      <c r="AI3202">
        <f t="shared" si="1141"/>
        <v>-0.26422789376675043</v>
      </c>
      <c r="AJ3202">
        <f t="shared" si="1142"/>
        <v>-7.0101016044008924E-2</v>
      </c>
      <c r="AK3202">
        <f t="shared" si="1143"/>
        <v>-9.2484415428631811E-2</v>
      </c>
      <c r="AL3202">
        <f t="shared" si="1144"/>
        <v>-6.0609476060889622E-2</v>
      </c>
      <c r="AM3202">
        <f t="shared" si="1145"/>
        <v>-5.422410054553202E-2</v>
      </c>
      <c r="AN3202">
        <f t="shared" si="1146"/>
        <v>-5.6059056587594337E-2</v>
      </c>
      <c r="AP3202">
        <f t="shared" si="1148"/>
        <v>14.965384426762183</v>
      </c>
      <c r="AQ3202">
        <f t="shared" si="1149"/>
        <v>0.22307516697897878</v>
      </c>
      <c r="AR3202">
        <f t="shared" si="1150"/>
        <v>1.0442290719698284E-3</v>
      </c>
      <c r="AS3202">
        <f t="shared" si="1151"/>
        <v>0.22379543812737046</v>
      </c>
      <c r="AT3202">
        <f t="shared" si="1152"/>
        <v>1.5005041626075339</v>
      </c>
      <c r="AU3202">
        <f t="shared" si="1153"/>
        <v>0.97276643638343374</v>
      </c>
      <c r="AV3202">
        <f t="shared" si="1154"/>
        <v>1.348334584658849</v>
      </c>
      <c r="AW3202">
        <f t="shared" si="1155"/>
        <v>3.771615640353232E-5</v>
      </c>
    </row>
    <row r="3203" spans="25:49" x14ac:dyDescent="0.25">
      <c r="Y3203">
        <f t="shared" si="1156"/>
        <v>16.0050000000011</v>
      </c>
      <c r="Z3203">
        <f t="shared" si="1147"/>
        <v>0.35937717327274543</v>
      </c>
      <c r="AA3203">
        <f t="shared" ref="AA3203:AA3266" si="1157">AI3203-AJ3203*$F$13/$F$14 +$O$12*AW3203</f>
        <v>-0.21614134032438959</v>
      </c>
      <c r="AB3203">
        <f t="shared" ref="AB3203:AB3266" si="1158">AJ3203-AK3203*$F$14/$F$15+$O$13*AW3203</f>
        <v>-1.1022964091860189E-4</v>
      </c>
      <c r="AC3203">
        <f t="shared" ref="AC3203:AC3266" si="1159">AK3203-AL3203*$F$15/$F$16 +$O$14*AW3203</f>
        <v>-4.3683403207422714E-2</v>
      </c>
      <c r="AD3203">
        <f t="shared" ref="AD3203:AD3266" si="1160">AL3203-AM3203*$F$16/$F$17 +$O$15*AW3203</f>
        <v>-1.5254146823387812E-2</v>
      </c>
      <c r="AE3203">
        <f t="shared" ref="AE3203:AE3266" si="1161">AM3203-AN3203*$F$17/$F$18+$O$16*AW3203</f>
        <v>-6.0522167481697883E-3</v>
      </c>
      <c r="AF3203">
        <f t="shared" ref="AF3203:AF3266" si="1162">AN3203+$O$17*AW3203</f>
        <v>-5.6047541488415398E-2</v>
      </c>
      <c r="AG3203">
        <f t="shared" ref="AG3203:AG3266" si="1163">-($O$11+$O$12+$O$13+$O$14+$O$15+$O$16+$O$17)*AW3203</f>
        <v>-2.9876856622817212E-5</v>
      </c>
      <c r="AI3203">
        <f t="shared" ref="AI3203:AI3266" si="1164">-($R$12*AQ3203/($H$3+AQ3203))*($A$3/($A$3+AP3203))</f>
        <v>-0.26369256318169532</v>
      </c>
      <c r="AJ3203">
        <f t="shared" ref="AJ3203:AJ3266" si="1165">-($R$13*AR3203/($H$4+AR3203))*($A$3/($A$3+AP3203))</f>
        <v>-7.0064793878354084E-2</v>
      </c>
      <c r="AK3203">
        <f t="shared" ref="AK3203:AK3266" si="1166">-($R$14*AS3203/($H$5+AS3203))*($A$3/($A$3+AP3203))</f>
        <v>-9.2436588239491274E-2</v>
      </c>
      <c r="AL3203">
        <f t="shared" ref="AL3203:AL3266" si="1167">-($R$15*AT3203/($H$6+AT3203))*($A$3/($A$3+AP3203))</f>
        <v>-6.060809980067719E-2</v>
      </c>
      <c r="AM3203">
        <f t="shared" ref="AM3203:AM3266" si="1168">-($R$16*AU3203/($H$7+AU3203))*($A$3/($A$3+AP3203))</f>
        <v>-5.4223137241402514E-2</v>
      </c>
      <c r="AN3203">
        <f t="shared" ref="AN3203:AN3266" si="1169">-($R$17*AV3203/($H$8+AV3203))*($A$3/($A$3+AP3203))</f>
        <v>-5.6052440398479321E-2</v>
      </c>
      <c r="AP3203">
        <f t="shared" si="1148"/>
        <v>14.967184267160636</v>
      </c>
      <c r="AQ3203">
        <f t="shared" si="1149"/>
        <v>0.22199190666590263</v>
      </c>
      <c r="AR3203">
        <f t="shared" si="1150"/>
        <v>1.043677831613517E-3</v>
      </c>
      <c r="AS3203">
        <f t="shared" si="1151"/>
        <v>0.22357678757406088</v>
      </c>
      <c r="AT3203">
        <f t="shared" si="1152"/>
        <v>1.5004278890941938</v>
      </c>
      <c r="AU3203">
        <f t="shared" si="1153"/>
        <v>0.97273619892916807</v>
      </c>
      <c r="AV3203">
        <f t="shared" si="1154"/>
        <v>1.3480543139682544</v>
      </c>
      <c r="AW3203">
        <f t="shared" si="1155"/>
        <v>3.7566175712677541E-5</v>
      </c>
    </row>
    <row r="3204" spans="25:49" x14ac:dyDescent="0.25">
      <c r="Y3204">
        <f t="shared" si="1156"/>
        <v>16.010000000001099</v>
      </c>
      <c r="Z3204">
        <f t="shared" ref="Z3204:Z3267" si="1170">-2*AI3204*$F$12/$F$13 + $O$11*AW3204 -(AJ3204*$F$12/$F$14+AK3204*$F$12/$F$15+AL3204*$F$12/$F$16+AM3204*$F$12/$F$17+AN3204*$F$12/$F$18)</f>
        <v>0.35878441806522299</v>
      </c>
      <c r="AA3204">
        <f t="shared" si="1157"/>
        <v>-0.21562885156229689</v>
      </c>
      <c r="AB3204">
        <f t="shared" si="1158"/>
        <v>-1.1021104712090105E-4</v>
      </c>
      <c r="AC3204">
        <f t="shared" si="1159"/>
        <v>-4.3636703664415868E-2</v>
      </c>
      <c r="AD3204">
        <f t="shared" si="1160"/>
        <v>-1.5253591400449082E-2</v>
      </c>
      <c r="AE3204">
        <f t="shared" si="1161"/>
        <v>-6.0569429376364147E-3</v>
      </c>
      <c r="AF3204">
        <f t="shared" si="1162"/>
        <v>-5.6040945768127591E-2</v>
      </c>
      <c r="AG3204">
        <f t="shared" si="1163"/>
        <v>-2.9758049405323554E-5</v>
      </c>
      <c r="AI3204">
        <f t="shared" si="1164"/>
        <v>-0.26315547084398172</v>
      </c>
      <c r="AJ3204">
        <f t="shared" si="1165"/>
        <v>-7.002857849659648E-2</v>
      </c>
      <c r="AK3204">
        <f t="shared" si="1166"/>
        <v>-9.2388770177250321E-2</v>
      </c>
      <c r="AL3204">
        <f t="shared" si="1167"/>
        <v>-6.0606724988507221E-2</v>
      </c>
      <c r="AM3204">
        <f t="shared" si="1168"/>
        <v>-5.4222175094335093E-2</v>
      </c>
      <c r="AN3204">
        <f t="shared" si="1169"/>
        <v>-5.6045825197364577E-2</v>
      </c>
      <c r="AP3204">
        <f t="shared" ref="AP3204:AP3267" si="1171">AP3203+(Y3204-Y3203)*Z3203</f>
        <v>14.968981153027</v>
      </c>
      <c r="AQ3204">
        <f t="shared" ref="AQ3204:AQ3267" si="1172">AQ3203+(Y3204-Y3203)*AA3203</f>
        <v>0.22091119996428091</v>
      </c>
      <c r="AR3204">
        <f t="shared" ref="AR3204:AR3267" si="1173">AR3203+(Y3204-Y3203)*AB3203</f>
        <v>1.0431266834089242E-3</v>
      </c>
      <c r="AS3204">
        <f t="shared" ref="AS3204:AS3267" si="1174">AS3203+(Y3204-Y3203)*AC3203</f>
        <v>0.22335837055802382</v>
      </c>
      <c r="AT3204">
        <f t="shared" ref="AT3204:AT3267" si="1175">AT3203+(Y3204-Y3203)*AD3203</f>
        <v>1.5003516183600769</v>
      </c>
      <c r="AU3204">
        <f t="shared" ref="AU3204:AU3267" si="1176">AU3203+(Y3204-Y3203)*AE3203</f>
        <v>0.97270593784542725</v>
      </c>
      <c r="AV3204">
        <f t="shared" ref="AV3204:AV3267" si="1177">AV3203+(Y3204-Y3203)*AF3203</f>
        <v>1.3477740762608124</v>
      </c>
      <c r="AW3204">
        <f t="shared" ref="AW3204:AW3267" si="1178">AW3203+(Y3204-Y3203)*AG3203</f>
        <v>3.7416791429563482E-5</v>
      </c>
    </row>
    <row r="3205" spans="25:49" x14ac:dyDescent="0.25">
      <c r="Y3205">
        <f t="shared" si="1156"/>
        <v>16.015000000001098</v>
      </c>
      <c r="Z3205">
        <f t="shared" si="1170"/>
        <v>0.35818981405856015</v>
      </c>
      <c r="AA3205">
        <f t="shared" si="1157"/>
        <v>-0.21511459624345255</v>
      </c>
      <c r="AB3205">
        <f t="shared" si="1158"/>
        <v>-1.1019228983629962E-4</v>
      </c>
      <c r="AC3205">
        <f t="shared" si="1159"/>
        <v>-4.359001210296435E-2</v>
      </c>
      <c r="AD3205">
        <f t="shared" si="1160"/>
        <v>-1.5253036400515275E-2</v>
      </c>
      <c r="AE3205">
        <f t="shared" si="1161"/>
        <v>-6.0616694223655544E-3</v>
      </c>
      <c r="AF3205">
        <f t="shared" si="1162"/>
        <v>-5.6034350961961153E-2</v>
      </c>
      <c r="AG3205">
        <f t="shared" si="1163"/>
        <v>-2.9639714632274328E-5</v>
      </c>
      <c r="AI3205">
        <f t="shared" si="1164"/>
        <v>-0.26261661670512837</v>
      </c>
      <c r="AJ3205">
        <f t="shared" si="1165"/>
        <v>-6.9992369954028827E-2</v>
      </c>
      <c r="AK3205">
        <f t="shared" si="1166"/>
        <v>-9.2340961315230577E-2</v>
      </c>
      <c r="AL3205">
        <f t="shared" si="1167"/>
        <v>-6.0605351628687951E-2</v>
      </c>
      <c r="AM3205">
        <f t="shared" si="1168"/>
        <v>-5.4221214108188885E-2</v>
      </c>
      <c r="AN3205">
        <f t="shared" si="1169"/>
        <v>-5.6039210987837942E-2</v>
      </c>
      <c r="AP3205">
        <f t="shared" si="1171"/>
        <v>14.970775075117325</v>
      </c>
      <c r="AQ3205">
        <f t="shared" si="1172"/>
        <v>0.21983305570646963</v>
      </c>
      <c r="AR3205">
        <f t="shared" si="1173"/>
        <v>1.0425756281733198E-3</v>
      </c>
      <c r="AS3205">
        <f t="shared" si="1174"/>
        <v>0.22314018703970179</v>
      </c>
      <c r="AT3205">
        <f t="shared" si="1175"/>
        <v>1.5002753504030746</v>
      </c>
      <c r="AU3205">
        <f t="shared" si="1176"/>
        <v>0.97267565313073912</v>
      </c>
      <c r="AV3205">
        <f t="shared" si="1177"/>
        <v>1.3474938715319718</v>
      </c>
      <c r="AW3205">
        <f t="shared" si="1178"/>
        <v>3.7268001182536893E-5</v>
      </c>
    </row>
    <row r="3206" spans="25:49" x14ac:dyDescent="0.25">
      <c r="Y3206">
        <f t="shared" si="1156"/>
        <v>16.020000000001097</v>
      </c>
      <c r="Z3206">
        <f t="shared" si="1170"/>
        <v>0.35759336137122283</v>
      </c>
      <c r="AA3206">
        <f t="shared" si="1157"/>
        <v>-0.21459857440409427</v>
      </c>
      <c r="AB3206">
        <f t="shared" si="1158"/>
        <v>-1.1017336903333903E-4</v>
      </c>
      <c r="AC3206">
        <f t="shared" si="1159"/>
        <v>-4.3543328593133902E-2</v>
      </c>
      <c r="AD3206">
        <f t="shared" si="1160"/>
        <v>-1.5252481824899088E-2</v>
      </c>
      <c r="AE3206">
        <f t="shared" si="1161"/>
        <v>-6.0663962031884591E-3</v>
      </c>
      <c r="AF3206">
        <f t="shared" si="1162"/>
        <v>-5.6027757073809539E-2</v>
      </c>
      <c r="AG3206">
        <f t="shared" si="1163"/>
        <v>-2.9521850424964205E-5</v>
      </c>
      <c r="AI3206">
        <f t="shared" si="1164"/>
        <v>-0.26207600083844235</v>
      </c>
      <c r="AJ3206">
        <f t="shared" si="1165"/>
        <v>-6.9956168305952166E-2</v>
      </c>
      <c r="AK3206">
        <f t="shared" si="1166"/>
        <v>-9.2293161726762052E-2</v>
      </c>
      <c r="AL3206">
        <f t="shared" si="1167"/>
        <v>-6.0603979725527168E-2</v>
      </c>
      <c r="AM3206">
        <f t="shared" si="1168"/>
        <v>-5.422025428682261E-2</v>
      </c>
      <c r="AN3206">
        <f t="shared" si="1169"/>
        <v>-5.6032597773484821E-2</v>
      </c>
      <c r="AP3206">
        <f t="shared" si="1171"/>
        <v>14.972566024187618</v>
      </c>
      <c r="AQ3206">
        <f t="shared" si="1172"/>
        <v>0.21875748272525258</v>
      </c>
      <c r="AR3206">
        <f t="shared" si="1173"/>
        <v>1.0420246667241385E-3</v>
      </c>
      <c r="AS3206">
        <f t="shared" si="1174"/>
        <v>0.22292223697918701</v>
      </c>
      <c r="AT3206">
        <f t="shared" si="1175"/>
        <v>1.500199085221072</v>
      </c>
      <c r="AU3206">
        <f t="shared" si="1176"/>
        <v>0.9726453447836273</v>
      </c>
      <c r="AV3206">
        <f t="shared" si="1177"/>
        <v>1.347213699777162</v>
      </c>
      <c r="AW3206">
        <f t="shared" si="1178"/>
        <v>3.7119802609375549E-5</v>
      </c>
    </row>
    <row r="3207" spans="25:49" x14ac:dyDescent="0.25">
      <c r="Y3207">
        <f t="shared" si="1156"/>
        <v>16.025000000001096</v>
      </c>
      <c r="Z3207">
        <f t="shared" si="1170"/>
        <v>0.35699506025184041</v>
      </c>
      <c r="AA3207">
        <f t="shared" si="1157"/>
        <v>-0.21408078620410301</v>
      </c>
      <c r="AB3207">
        <f t="shared" si="1158"/>
        <v>-1.1015428468143534E-4</v>
      </c>
      <c r="AC3207">
        <f t="shared" si="1159"/>
        <v>-4.3496653204997807E-2</v>
      </c>
      <c r="AD3207">
        <f t="shared" si="1160"/>
        <v>-1.5251927674912048E-2</v>
      </c>
      <c r="AE3207">
        <f t="shared" si="1161"/>
        <v>-6.0711232809378167E-3</v>
      </c>
      <c r="AF3207">
        <f t="shared" si="1162"/>
        <v>-5.6021164107562249E-2</v>
      </c>
      <c r="AG3207">
        <f t="shared" si="1163"/>
        <v>-2.9404454912158638E-5</v>
      </c>
      <c r="AI3207">
        <f t="shared" si="1164"/>
        <v>-0.26153362344088094</v>
      </c>
      <c r="AJ3207">
        <f t="shared" si="1165"/>
        <v>-6.9919973607674907E-2</v>
      </c>
      <c r="AK3207">
        <f t="shared" si="1166"/>
        <v>-9.2245371485182429E-2</v>
      </c>
      <c r="AL3207">
        <f t="shared" si="1167"/>
        <v>-6.0602609283331846E-2</v>
      </c>
      <c r="AM3207">
        <f t="shared" si="1168"/>
        <v>-5.4219295634094306E-2</v>
      </c>
      <c r="AN3207">
        <f t="shared" si="1169"/>
        <v>-5.6025985557887896E-2</v>
      </c>
      <c r="AP3207">
        <f t="shared" si="1171"/>
        <v>14.974353990994473</v>
      </c>
      <c r="AQ3207">
        <f t="shared" si="1172"/>
        <v>0.21768448985323233</v>
      </c>
      <c r="AR3207">
        <f t="shared" si="1173"/>
        <v>1.0414737998789719E-3</v>
      </c>
      <c r="AS3207">
        <f t="shared" si="1174"/>
        <v>0.22270452033622137</v>
      </c>
      <c r="AT3207">
        <f t="shared" si="1175"/>
        <v>1.5001228228119476</v>
      </c>
      <c r="AU3207">
        <f t="shared" si="1176"/>
        <v>0.97261501280261131</v>
      </c>
      <c r="AV3207">
        <f t="shared" si="1177"/>
        <v>1.346933560991793</v>
      </c>
      <c r="AW3207">
        <f t="shared" si="1178"/>
        <v>3.6972193357250754E-5</v>
      </c>
    </row>
    <row r="3208" spans="25:49" x14ac:dyDescent="0.25">
      <c r="Y3208">
        <f t="shared" si="1156"/>
        <v>16.030000000001095</v>
      </c>
      <c r="Z3208">
        <f t="shared" si="1170"/>
        <v>0.35639491108117721</v>
      </c>
      <c r="AA3208">
        <f t="shared" si="1157"/>
        <v>-0.21356123192887622</v>
      </c>
      <c r="AB3208">
        <f t="shared" si="1158"/>
        <v>-1.1013503675136755E-4</v>
      </c>
      <c r="AC3208">
        <f t="shared" si="1159"/>
        <v>-4.3449986008636018E-2</v>
      </c>
      <c r="AD3208">
        <f t="shared" si="1160"/>
        <v>-1.5251373951864407E-2</v>
      </c>
      <c r="AE3208">
        <f t="shared" si="1161"/>
        <v>-6.0758506564478464E-3</v>
      </c>
      <c r="AF3208">
        <f t="shared" si="1162"/>
        <v>-5.6014572067104577E-2</v>
      </c>
      <c r="AG3208">
        <f t="shared" si="1163"/>
        <v>-2.9287526230064172E-5</v>
      </c>
      <c r="AI3208">
        <f t="shared" si="1164"/>
        <v>-0.2609894848349244</v>
      </c>
      <c r="AJ3208">
        <f t="shared" si="1165"/>
        <v>-6.9883785914512456E-2</v>
      </c>
      <c r="AK3208">
        <f t="shared" si="1166"/>
        <v>-9.2197590663835996E-2</v>
      </c>
      <c r="AL3208">
        <f t="shared" si="1167"/>
        <v>-6.0601240306407893E-2</v>
      </c>
      <c r="AM3208">
        <f t="shared" si="1168"/>
        <v>-5.4218338153861172E-2</v>
      </c>
      <c r="AN3208">
        <f t="shared" si="1169"/>
        <v>-5.6019374344626852E-2</v>
      </c>
      <c r="AP3208">
        <f t="shared" si="1171"/>
        <v>14.976138966295732</v>
      </c>
      <c r="AQ3208">
        <f t="shared" si="1172"/>
        <v>0.21661408592221201</v>
      </c>
      <c r="AR3208">
        <f t="shared" si="1173"/>
        <v>1.0409230284555647E-3</v>
      </c>
      <c r="AS3208">
        <f t="shared" si="1174"/>
        <v>0.22248703707019643</v>
      </c>
      <c r="AT3208">
        <f t="shared" si="1175"/>
        <v>1.5000465631735731</v>
      </c>
      <c r="AU3208">
        <f t="shared" si="1176"/>
        <v>0.97258465718620668</v>
      </c>
      <c r="AV3208">
        <f t="shared" si="1177"/>
        <v>1.3466534551712552</v>
      </c>
      <c r="AW3208">
        <f t="shared" si="1178"/>
        <v>3.6825171082689987E-5</v>
      </c>
    </row>
    <row r="3209" spans="25:49" x14ac:dyDescent="0.25">
      <c r="Y3209">
        <f t="shared" si="1156"/>
        <v>16.035000000001094</v>
      </c>
      <c r="Z3209">
        <f t="shared" si="1170"/>
        <v>0.35579291437411054</v>
      </c>
      <c r="AA3209">
        <f t="shared" si="1157"/>
        <v>-0.21303991199120867</v>
      </c>
      <c r="AB3209">
        <f t="shared" si="1158"/>
        <v>-1.1011562521486377E-4</v>
      </c>
      <c r="AC3209">
        <f t="shared" si="1159"/>
        <v>-4.3403327074134648E-2</v>
      </c>
      <c r="AD3209">
        <f t="shared" si="1160"/>
        <v>-1.5250820657065154E-2</v>
      </c>
      <c r="AE3209">
        <f t="shared" si="1161"/>
        <v>-6.0805783305540777E-3</v>
      </c>
      <c r="AF3209">
        <f t="shared" si="1162"/>
        <v>-5.6007980956317281E-2</v>
      </c>
      <c r="AG3209">
        <f t="shared" si="1163"/>
        <v>-2.9171062522298844E-5</v>
      </c>
      <c r="AI3209">
        <f t="shared" si="1164"/>
        <v>-0.26044358547045621</v>
      </c>
      <c r="AJ3209">
        <f t="shared" si="1165"/>
        <v>-6.9847605281786143E-2</v>
      </c>
      <c r="AK3209">
        <f t="shared" si="1166"/>
        <v>-9.214981933607283E-2</v>
      </c>
      <c r="AL3209">
        <f t="shared" si="1167"/>
        <v>-6.0599872799059755E-2</v>
      </c>
      <c r="AM3209">
        <f t="shared" si="1168"/>
        <v>-5.4217381849979082E-2</v>
      </c>
      <c r="AN3209">
        <f t="shared" si="1169"/>
        <v>-5.601276413727805E-2</v>
      </c>
      <c r="AP3209">
        <f t="shared" si="1171"/>
        <v>14.977920940851138</v>
      </c>
      <c r="AQ3209">
        <f t="shared" si="1172"/>
        <v>0.21554627976256785</v>
      </c>
      <c r="AR3209">
        <f t="shared" si="1173"/>
        <v>1.040372353271808E-3</v>
      </c>
      <c r="AS3209">
        <f t="shared" si="1174"/>
        <v>0.2222697871401533</v>
      </c>
      <c r="AT3209">
        <f t="shared" si="1175"/>
        <v>1.4999703063038139</v>
      </c>
      <c r="AU3209">
        <f t="shared" si="1176"/>
        <v>0.97255427793292448</v>
      </c>
      <c r="AV3209">
        <f t="shared" si="1177"/>
        <v>1.3463733823109199</v>
      </c>
      <c r="AW3209">
        <f t="shared" si="1178"/>
        <v>3.6678733451539693E-5</v>
      </c>
    </row>
    <row r="3210" spans="25:49" x14ac:dyDescent="0.25">
      <c r="Y3210">
        <f t="shared" si="1156"/>
        <v>16.040000000001093</v>
      </c>
      <c r="Z3210">
        <f t="shared" si="1170"/>
        <v>0.35518907078161999</v>
      </c>
      <c r="AA3210">
        <f t="shared" si="1157"/>
        <v>-0.21251682693318308</v>
      </c>
      <c r="AB3210">
        <f t="shared" si="1158"/>
        <v>-1.1009605004489517E-4</v>
      </c>
      <c r="AC3210">
        <f t="shared" si="1159"/>
        <v>-4.3356676471585059E-2</v>
      </c>
      <c r="AD3210">
        <f t="shared" si="1160"/>
        <v>-1.5250267791821844E-2</v>
      </c>
      <c r="AE3210">
        <f t="shared" si="1161"/>
        <v>-6.085306304093499E-3</v>
      </c>
      <c r="AF3210">
        <f t="shared" si="1162"/>
        <v>-5.6001390779076357E-2</v>
      </c>
      <c r="AG3210">
        <f t="shared" si="1163"/>
        <v>-2.9055061939862702E-5</v>
      </c>
      <c r="AI3210">
        <f t="shared" si="1164"/>
        <v>-0.25989592592665317</v>
      </c>
      <c r="AJ3210">
        <f t="shared" si="1165"/>
        <v>-6.9811431764822796E-2</v>
      </c>
      <c r="AK3210">
        <f t="shared" si="1166"/>
        <v>-9.2102057575247712E-2</v>
      </c>
      <c r="AL3210">
        <f t="shared" si="1167"/>
        <v>-6.0598506765590227E-2</v>
      </c>
      <c r="AM3210">
        <f t="shared" si="1168"/>
        <v>-5.421642672630253E-2</v>
      </c>
      <c r="AN3210">
        <f t="shared" si="1169"/>
        <v>-5.6006154939414313E-2</v>
      </c>
      <c r="AP3210">
        <f t="shared" si="1171"/>
        <v>14.979699905423008</v>
      </c>
      <c r="AQ3210">
        <f t="shared" si="1172"/>
        <v>0.21448108020261203</v>
      </c>
      <c r="AR3210">
        <f t="shared" si="1173"/>
        <v>1.0398217751457339E-3</v>
      </c>
      <c r="AS3210">
        <f t="shared" si="1174"/>
        <v>0.22205277050478267</v>
      </c>
      <c r="AT3210">
        <f t="shared" si="1175"/>
        <v>1.4998940522005286</v>
      </c>
      <c r="AU3210">
        <f t="shared" si="1176"/>
        <v>0.97252387504127169</v>
      </c>
      <c r="AV3210">
        <f t="shared" si="1177"/>
        <v>1.3460933424061383</v>
      </c>
      <c r="AW3210">
        <f t="shared" si="1178"/>
        <v>3.6532878138928227E-5</v>
      </c>
    </row>
    <row r="3211" spans="25:49" x14ac:dyDescent="0.25">
      <c r="Y3211">
        <f t="shared" si="1156"/>
        <v>16.045000000001092</v>
      </c>
      <c r="Z3211">
        <f t="shared" si="1170"/>
        <v>0.35458338109278464</v>
      </c>
      <c r="AA3211">
        <f t="shared" si="1157"/>
        <v>-0.2119919774280688</v>
      </c>
      <c r="AB3211">
        <f t="shared" si="1158"/>
        <v>-1.1007631121562302E-4</v>
      </c>
      <c r="AC3211">
        <f t="shared" si="1159"/>
        <v>-4.3310034271083396E-2</v>
      </c>
      <c r="AD3211">
        <f t="shared" si="1160"/>
        <v>-1.5249715357440585E-2</v>
      </c>
      <c r="AE3211">
        <f t="shared" si="1161"/>
        <v>-6.0900345779043357E-3</v>
      </c>
      <c r="AF3211">
        <f t="shared" si="1162"/>
        <v>-5.5994801539252695E-2</v>
      </c>
      <c r="AG3211">
        <f t="shared" si="1163"/>
        <v>-2.8939522641108474E-5</v>
      </c>
      <c r="AI3211">
        <f t="shared" si="1164"/>
        <v>-0.25934650691388383</v>
      </c>
      <c r="AJ3211">
        <f t="shared" si="1165"/>
        <v>-6.9775265418953875E-2</v>
      </c>
      <c r="AK3211">
        <f t="shared" si="1166"/>
        <v>-9.2054305454719251E-2</v>
      </c>
      <c r="AL3211">
        <f t="shared" si="1167"/>
        <v>-6.0597142210299951E-2</v>
      </c>
      <c r="AM3211">
        <f t="shared" si="1168"/>
        <v>-5.4215472786684114E-2</v>
      </c>
      <c r="AN3211">
        <f t="shared" si="1169"/>
        <v>-5.599954675460455E-2</v>
      </c>
      <c r="AP3211">
        <f t="shared" si="1171"/>
        <v>14.981475850776915</v>
      </c>
      <c r="AQ3211">
        <f t="shared" si="1172"/>
        <v>0.21341849606794633</v>
      </c>
      <c r="AR3211">
        <f t="shared" si="1173"/>
        <v>1.0392712948955095E-3</v>
      </c>
      <c r="AS3211">
        <f t="shared" si="1174"/>
        <v>0.22183598712242478</v>
      </c>
      <c r="AT3211">
        <f t="shared" si="1175"/>
        <v>1.4998178008615695</v>
      </c>
      <c r="AU3211">
        <f t="shared" si="1176"/>
        <v>0.97249344850975128</v>
      </c>
      <c r="AV3211">
        <f t="shared" si="1177"/>
        <v>1.345813335452243</v>
      </c>
      <c r="AW3211">
        <f t="shared" si="1178"/>
        <v>3.6387602829228941E-5</v>
      </c>
    </row>
    <row r="3212" spans="25:49" x14ac:dyDescent="0.25">
      <c r="Y3212">
        <f t="shared" si="1156"/>
        <v>16.050000000001091</v>
      </c>
      <c r="Z3212">
        <f t="shared" si="1170"/>
        <v>0.35397584623678868</v>
      </c>
      <c r="AA3212">
        <f t="shared" si="1157"/>
        <v>-0.2114653642822282</v>
      </c>
      <c r="AB3212">
        <f t="shared" si="1158"/>
        <v>-1.1005640870213743E-4</v>
      </c>
      <c r="AC3212">
        <f t="shared" si="1159"/>
        <v>-4.326340054272982E-2</v>
      </c>
      <c r="AD3212">
        <f t="shared" si="1160"/>
        <v>-1.5249163355225909E-2</v>
      </c>
      <c r="AE3212">
        <f t="shared" si="1161"/>
        <v>-6.0947631528262356E-3</v>
      </c>
      <c r="AF3212">
        <f t="shared" si="1162"/>
        <v>-5.5988213240711779E-2</v>
      </c>
      <c r="AG3212">
        <f t="shared" si="1163"/>
        <v>-2.8824442791712303E-5</v>
      </c>
      <c r="AI3212">
        <f t="shared" si="1164"/>
        <v>-0.25879532927561399</v>
      </c>
      <c r="AJ3212">
        <f t="shared" si="1165"/>
        <v>-6.9739106299514686E-2</v>
      </c>
      <c r="AK3212">
        <f t="shared" si="1166"/>
        <v>-9.2006563047848974E-2</v>
      </c>
      <c r="AL3212">
        <f t="shared" si="1167"/>
        <v>-6.0595779137487225E-2</v>
      </c>
      <c r="AM3212">
        <f t="shared" si="1168"/>
        <v>-5.4214520034974414E-2</v>
      </c>
      <c r="AN3212">
        <f t="shared" si="1169"/>
        <v>-5.5992939586413472E-2</v>
      </c>
      <c r="AP3212">
        <f t="shared" si="1171"/>
        <v>14.98324876768238</v>
      </c>
      <c r="AQ3212">
        <f t="shared" si="1172"/>
        <v>0.21235853618080619</v>
      </c>
      <c r="AR3212">
        <f t="shared" si="1173"/>
        <v>1.0387209133394316E-3</v>
      </c>
      <c r="AS3212">
        <f t="shared" si="1174"/>
        <v>0.22161943695106939</v>
      </c>
      <c r="AT3212">
        <f t="shared" si="1175"/>
        <v>1.4997415522847823</v>
      </c>
      <c r="AU3212">
        <f t="shared" si="1176"/>
        <v>0.97246299833686178</v>
      </c>
      <c r="AV3212">
        <f t="shared" si="1177"/>
        <v>1.3455333614445468</v>
      </c>
      <c r="AW3212">
        <f t="shared" si="1178"/>
        <v>3.6242905216023426E-5</v>
      </c>
    </row>
    <row r="3213" spans="25:49" x14ac:dyDescent="0.25">
      <c r="Y3213">
        <f t="shared" si="1156"/>
        <v>16.05500000000109</v>
      </c>
      <c r="Z3213">
        <f t="shared" si="1170"/>
        <v>0.3533664672849347</v>
      </c>
      <c r="AA3213">
        <f t="shared" si="1157"/>
        <v>-0.21093698843703079</v>
      </c>
      <c r="AB3213">
        <f t="shared" si="1158"/>
        <v>-1.1003634248087625E-4</v>
      </c>
      <c r="AC3213">
        <f t="shared" si="1159"/>
        <v>-4.3216775356627782E-2</v>
      </c>
      <c r="AD3213">
        <f t="shared" si="1160"/>
        <v>-1.5248611786480751E-2</v>
      </c>
      <c r="AE3213">
        <f t="shared" si="1161"/>
        <v>-6.0994920297000738E-3</v>
      </c>
      <c r="AF3213">
        <f t="shared" si="1162"/>
        <v>-5.5981625887313348E-2</v>
      </c>
      <c r="AG3213">
        <f t="shared" si="1163"/>
        <v>-2.8709820564644643E-5</v>
      </c>
      <c r="AI3213">
        <f t="shared" si="1164"/>
        <v>-0.25824239399032073</v>
      </c>
      <c r="AJ3213">
        <f t="shared" si="1165"/>
        <v>-6.9702954461843894E-2</v>
      </c>
      <c r="AK3213">
        <f t="shared" si="1166"/>
        <v>-9.1958830428000307E-2</v>
      </c>
      <c r="AL3213">
        <f t="shared" si="1167"/>
        <v>-6.0594417551447635E-2</v>
      </c>
      <c r="AM3213">
        <f t="shared" si="1168"/>
        <v>-5.4213568475021588E-2</v>
      </c>
      <c r="AN3213">
        <f t="shared" si="1169"/>
        <v>-5.5986333438401245E-2</v>
      </c>
      <c r="AP3213">
        <f t="shared" si="1171"/>
        <v>14.985018646913563</v>
      </c>
      <c r="AQ3213">
        <f t="shared" si="1172"/>
        <v>0.21130120935939525</v>
      </c>
      <c r="AR3213">
        <f t="shared" si="1173"/>
        <v>1.0381706312959211E-3</v>
      </c>
      <c r="AS3213">
        <f t="shared" si="1174"/>
        <v>0.22140311994835579</v>
      </c>
      <c r="AT3213">
        <f t="shared" si="1175"/>
        <v>1.4996653064680063</v>
      </c>
      <c r="AU3213">
        <f t="shared" si="1176"/>
        <v>0.97243252452109763</v>
      </c>
      <c r="AV3213">
        <f t="shared" si="1177"/>
        <v>1.3452534203783433</v>
      </c>
      <c r="AW3213">
        <f t="shared" si="1178"/>
        <v>3.6098783002064891E-5</v>
      </c>
    </row>
    <row r="3214" spans="25:49" x14ac:dyDescent="0.25">
      <c r="Y3214">
        <f t="shared" si="1156"/>
        <v>16.060000000001089</v>
      </c>
      <c r="Z3214">
        <f t="shared" si="1170"/>
        <v>0.35275524545266546</v>
      </c>
      <c r="AA3214">
        <f t="shared" si="1157"/>
        <v>-0.21040685097077441</v>
      </c>
      <c r="AB3214">
        <f t="shared" si="1158"/>
        <v>-1.1001611252933604E-4</v>
      </c>
      <c r="AC3214">
        <f t="shared" si="1159"/>
        <v>-4.3170158782883335E-2</v>
      </c>
      <c r="AD3214">
        <f t="shared" si="1160"/>
        <v>-1.5248060652506328E-2</v>
      </c>
      <c r="AE3214">
        <f t="shared" si="1161"/>
        <v>-6.1042212093679188E-3</v>
      </c>
      <c r="AF3214">
        <f t="shared" si="1162"/>
        <v>-5.5975039482911181E-2</v>
      </c>
      <c r="AG3214">
        <f t="shared" si="1163"/>
        <v>-2.8595654140141248E-5</v>
      </c>
      <c r="AI3214">
        <f t="shared" si="1164"/>
        <v>-0.25768770217341275</v>
      </c>
      <c r="AJ3214">
        <f t="shared" si="1165"/>
        <v>-6.966680996128248E-2</v>
      </c>
      <c r="AK3214">
        <f t="shared" si="1166"/>
        <v>-9.1911107668537523E-2</v>
      </c>
      <c r="AL3214">
        <f t="shared" si="1167"/>
        <v>-6.0593057456473642E-2</v>
      </c>
      <c r="AM3214">
        <f t="shared" si="1168"/>
        <v>-5.421261811067106E-2</v>
      </c>
      <c r="AN3214">
        <f t="shared" si="1169"/>
        <v>-5.5979728314123255E-2</v>
      </c>
      <c r="AP3214">
        <f t="shared" si="1171"/>
        <v>14.986785479249987</v>
      </c>
      <c r="AQ3214">
        <f t="shared" si="1172"/>
        <v>0.21024652441721031</v>
      </c>
      <c r="AR3214">
        <f t="shared" si="1173"/>
        <v>1.0376204495835168E-3</v>
      </c>
      <c r="AS3214">
        <f t="shared" si="1174"/>
        <v>0.2211870360715727</v>
      </c>
      <c r="AT3214">
        <f t="shared" si="1175"/>
        <v>1.4995890634090741</v>
      </c>
      <c r="AU3214">
        <f t="shared" si="1176"/>
        <v>0.97240202706094914</v>
      </c>
      <c r="AV3214">
        <f t="shared" si="1177"/>
        <v>1.3449735122489068</v>
      </c>
      <c r="AW3214">
        <f t="shared" si="1178"/>
        <v>3.5955233899241694E-5</v>
      </c>
    </row>
    <row r="3215" spans="25:49" x14ac:dyDescent="0.25">
      <c r="Y3215">
        <f t="shared" si="1156"/>
        <v>16.065000000001088</v>
      </c>
      <c r="Z3215">
        <f t="shared" si="1170"/>
        <v>0.35214218210159132</v>
      </c>
      <c r="AA3215">
        <f t="shared" si="1157"/>
        <v>-0.20987495310061313</v>
      </c>
      <c r="AB3215">
        <f t="shared" si="1158"/>
        <v>-1.0999571882615789E-4</v>
      </c>
      <c r="AC3215">
        <f t="shared" si="1159"/>
        <v>-4.3123550891604502E-2</v>
      </c>
      <c r="AD3215">
        <f t="shared" si="1160"/>
        <v>-1.5247509954601999E-2</v>
      </c>
      <c r="AE3215">
        <f t="shared" si="1161"/>
        <v>-6.1089506926731386E-3</v>
      </c>
      <c r="AF3215">
        <f t="shared" si="1162"/>
        <v>-5.5968454031352685E-2</v>
      </c>
      <c r="AG3215">
        <f t="shared" si="1163"/>
        <v>-2.8481941705674276E-5</v>
      </c>
      <c r="AI3215">
        <f t="shared" si="1164"/>
        <v>-0.25713125507915802</v>
      </c>
      <c r="AJ3215">
        <f t="shared" si="1165"/>
        <v>-6.9630672853173245E-2</v>
      </c>
      <c r="AK3215">
        <f t="shared" si="1166"/>
        <v>-9.1863394842824922E-2</v>
      </c>
      <c r="AL3215">
        <f t="shared" si="1167"/>
        <v>-6.0591698856854316E-2</v>
      </c>
      <c r="AM3215">
        <f t="shared" si="1168"/>
        <v>-5.4211668945765318E-2</v>
      </c>
      <c r="AN3215">
        <f t="shared" si="1169"/>
        <v>-5.5973124217129709E-2</v>
      </c>
      <c r="AP3215">
        <f t="shared" si="1171"/>
        <v>14.988549255477249</v>
      </c>
      <c r="AQ3215">
        <f t="shared" si="1172"/>
        <v>0.20919449016235664</v>
      </c>
      <c r="AR3215">
        <f t="shared" si="1173"/>
        <v>1.0370703690208702E-3</v>
      </c>
      <c r="AS3215">
        <f t="shared" si="1174"/>
        <v>0.22097118527765833</v>
      </c>
      <c r="AT3215">
        <f t="shared" si="1175"/>
        <v>1.4995128231058115</v>
      </c>
      <c r="AU3215">
        <f t="shared" si="1176"/>
        <v>0.97237150595490229</v>
      </c>
      <c r="AV3215">
        <f t="shared" si="1177"/>
        <v>1.3446936370514924</v>
      </c>
      <c r="AW3215">
        <f t="shared" si="1178"/>
        <v>3.5812255628541015E-5</v>
      </c>
    </row>
    <row r="3216" spans="25:49" x14ac:dyDescent="0.25">
      <c r="Y3216">
        <f t="shared" si="1156"/>
        <v>16.070000000001087</v>
      </c>
      <c r="Z3216">
        <f t="shared" si="1170"/>
        <v>0.35152727874152462</v>
      </c>
      <c r="AA3216">
        <f t="shared" si="1157"/>
        <v>-0.20934129618449104</v>
      </c>
      <c r="AB3216">
        <f t="shared" si="1158"/>
        <v>-1.099751613511159E-4</v>
      </c>
      <c r="AC3216">
        <f t="shared" si="1159"/>
        <v>-4.3076951752900522E-2</v>
      </c>
      <c r="AD3216">
        <f t="shared" si="1160"/>
        <v>-1.5246959694065339E-2</v>
      </c>
      <c r="AE3216">
        <f t="shared" si="1161"/>
        <v>-6.1136804804601784E-3</v>
      </c>
      <c r="AF3216">
        <f t="shared" si="1162"/>
        <v>-5.5961869536478664E-2</v>
      </c>
      <c r="AG3216">
        <f t="shared" si="1163"/>
        <v>-2.8368681455923527E-5</v>
      </c>
      <c r="AI3216">
        <f t="shared" si="1164"/>
        <v>-0.25657305410261688</v>
      </c>
      <c r="AJ3216">
        <f t="shared" si="1165"/>
        <v>-6.9594543192859917E-2</v>
      </c>
      <c r="AK3216">
        <f t="shared" si="1166"/>
        <v>-9.1815692024225751E-2</v>
      </c>
      <c r="AL3216">
        <f t="shared" si="1167"/>
        <v>-6.0590341756874957E-2</v>
      </c>
      <c r="AM3216">
        <f t="shared" si="1168"/>
        <v>-5.4210720984143472E-2</v>
      </c>
      <c r="AN3216">
        <f t="shared" si="1169"/>
        <v>-5.5966521150965398E-2</v>
      </c>
      <c r="AP3216">
        <f t="shared" si="1171"/>
        <v>14.990309966387757</v>
      </c>
      <c r="AQ3216">
        <f t="shared" si="1172"/>
        <v>0.20814511539685379</v>
      </c>
      <c r="AR3216">
        <f t="shared" si="1173"/>
        <v>1.0365203904267395E-3</v>
      </c>
      <c r="AS3216">
        <f t="shared" si="1174"/>
        <v>0.22075556752320036</v>
      </c>
      <c r="AT3216">
        <f t="shared" si="1175"/>
        <v>1.4994365855560385</v>
      </c>
      <c r="AU3216">
        <f t="shared" si="1176"/>
        <v>0.97234096120143898</v>
      </c>
      <c r="AV3216">
        <f t="shared" si="1177"/>
        <v>1.3444137947813357</v>
      </c>
      <c r="AW3216">
        <f t="shared" si="1178"/>
        <v>3.5669845920012674E-5</v>
      </c>
    </row>
    <row r="3217" spans="25:49" x14ac:dyDescent="0.25">
      <c r="Y3217">
        <f t="shared" si="1156"/>
        <v>16.075000000001086</v>
      </c>
      <c r="Z3217">
        <f t="shared" si="1170"/>
        <v>0.35091053703252073</v>
      </c>
      <c r="AA3217">
        <f t="shared" si="1157"/>
        <v>-0.20880588172308207</v>
      </c>
      <c r="AB3217">
        <f t="shared" si="1158"/>
        <v>-1.0995444008517525E-4</v>
      </c>
      <c r="AC3217">
        <f t="shared" si="1159"/>
        <v>-4.3030361436881173E-2</v>
      </c>
      <c r="AD3217">
        <f t="shared" si="1160"/>
        <v>-1.524640987219187E-2</v>
      </c>
      <c r="AE3217">
        <f t="shared" si="1161"/>
        <v>-6.1184105735747011E-3</v>
      </c>
      <c r="AF3217">
        <f t="shared" si="1162"/>
        <v>-5.5955286002122899E-2</v>
      </c>
      <c r="AG3217">
        <f t="shared" si="1163"/>
        <v>-2.8255871592747757E-5</v>
      </c>
      <c r="AI3217">
        <f t="shared" si="1164"/>
        <v>-0.2560131007815814</v>
      </c>
      <c r="AJ3217">
        <f t="shared" si="1165"/>
        <v>-6.9558421035686505E-2</v>
      </c>
      <c r="AK3217">
        <f t="shared" si="1166"/>
        <v>-9.1767999286101243E-2</v>
      </c>
      <c r="AL3217">
        <f t="shared" si="1167"/>
        <v>-6.0588986160816732E-2</v>
      </c>
      <c r="AM3217">
        <f t="shared" si="1168"/>
        <v>-5.4209774229641024E-2</v>
      </c>
      <c r="AN3217">
        <f t="shared" si="1169"/>
        <v>-5.5959919119169255E-2</v>
      </c>
      <c r="AP3217">
        <f t="shared" si="1171"/>
        <v>14.992067602781464</v>
      </c>
      <c r="AQ3217">
        <f t="shared" si="1172"/>
        <v>0.20709840891593154</v>
      </c>
      <c r="AR3217">
        <f t="shared" si="1173"/>
        <v>1.035970514619984E-3</v>
      </c>
      <c r="AS3217">
        <f t="shared" si="1174"/>
        <v>0.2205401827644359</v>
      </c>
      <c r="AT3217">
        <f t="shared" si="1175"/>
        <v>1.4993603507575681</v>
      </c>
      <c r="AU3217">
        <f t="shared" si="1176"/>
        <v>0.97231039279903664</v>
      </c>
      <c r="AV3217">
        <f t="shared" si="1177"/>
        <v>1.3441339854336534</v>
      </c>
      <c r="AW3217">
        <f t="shared" si="1178"/>
        <v>3.5528002512733087E-5</v>
      </c>
    </row>
    <row r="3218" spans="25:49" x14ac:dyDescent="0.25">
      <c r="Y3218">
        <f t="shared" ref="Y3218:Y3281" si="1179">Y3217+0.005</f>
        <v>16.080000000001085</v>
      </c>
      <c r="Z3218">
        <f t="shared" si="1170"/>
        <v>0.3502919587869241</v>
      </c>
      <c r="AA3218">
        <f t="shared" si="1157"/>
        <v>-0.20826871136173508</v>
      </c>
      <c r="AB3218">
        <f t="shared" si="1158"/>
        <v>-1.0993355501042513E-4</v>
      </c>
      <c r="AC3218">
        <f t="shared" si="1159"/>
        <v>-4.2983780013656055E-2</v>
      </c>
      <c r="AD3218">
        <f t="shared" si="1160"/>
        <v>-1.5245860490275091E-2</v>
      </c>
      <c r="AE3218">
        <f t="shared" si="1161"/>
        <v>-6.1231409728633784E-3</v>
      </c>
      <c r="AF3218">
        <f t="shared" si="1162"/>
        <v>-5.594870343211189E-2</v>
      </c>
      <c r="AG3218">
        <f t="shared" si="1163"/>
        <v>-2.8143510325156148E-5</v>
      </c>
      <c r="AI3218">
        <f t="shared" si="1164"/>
        <v>-0.25545139679852003</v>
      </c>
      <c r="AJ3218">
        <f t="shared" si="1165"/>
        <v>-6.9522306436996431E-2</v>
      </c>
      <c r="AK3218">
        <f t="shared" si="1166"/>
        <v>-9.1720316701809593E-2</v>
      </c>
      <c r="AL3218">
        <f t="shared" si="1167"/>
        <v>-6.0587632072956282E-2</v>
      </c>
      <c r="AM3218">
        <f t="shared" si="1168"/>
        <v>-5.4208828686089457E-2</v>
      </c>
      <c r="AN3218">
        <f t="shared" si="1169"/>
        <v>-5.5953318125274112E-2</v>
      </c>
      <c r="AP3218">
        <f t="shared" si="1171"/>
        <v>14.993822155466626</v>
      </c>
      <c r="AQ3218">
        <f t="shared" si="1172"/>
        <v>0.20605437950731634</v>
      </c>
      <c r="AR3218">
        <f t="shared" si="1173"/>
        <v>1.0354207424195581E-3</v>
      </c>
      <c r="AS3218">
        <f t="shared" si="1174"/>
        <v>0.22032503095725153</v>
      </c>
      <c r="AT3218">
        <f t="shared" si="1175"/>
        <v>1.4992841187082071</v>
      </c>
      <c r="AU3218">
        <f t="shared" si="1176"/>
        <v>0.97227980074616882</v>
      </c>
      <c r="AV3218">
        <f t="shared" si="1177"/>
        <v>1.3438542090036427</v>
      </c>
      <c r="AW3218">
        <f t="shared" si="1178"/>
        <v>3.5386723154769373E-5</v>
      </c>
    </row>
    <row r="3219" spans="25:49" x14ac:dyDescent="0.25">
      <c r="Y3219">
        <f t="shared" si="1179"/>
        <v>16.085000000001084</v>
      </c>
      <c r="Z3219">
        <f t="shared" si="1170"/>
        <v>0.34967154597141836</v>
      </c>
      <c r="AA3219">
        <f t="shared" si="1157"/>
        <v>-0.20772978689242319</v>
      </c>
      <c r="AB3219">
        <f t="shared" si="1158"/>
        <v>-1.099125061100535E-4</v>
      </c>
      <c r="AC3219">
        <f t="shared" si="1159"/>
        <v>-4.2937207553333939E-2</v>
      </c>
      <c r="AD3219">
        <f t="shared" si="1160"/>
        <v>-1.5245311549606367E-2</v>
      </c>
      <c r="AE3219">
        <f t="shared" si="1161"/>
        <v>-6.1278716791740122E-3</v>
      </c>
      <c r="AF3219">
        <f t="shared" si="1162"/>
        <v>-5.5942121830264493E-2</v>
      </c>
      <c r="AG3219">
        <f t="shared" si="1163"/>
        <v>-2.8031595869279882E-5</v>
      </c>
      <c r="AI3219">
        <f t="shared" si="1164"/>
        <v>-0.25488794398252623</v>
      </c>
      <c r="AJ3219">
        <f t="shared" si="1165"/>
        <v>-6.9486199452131886E-2</v>
      </c>
      <c r="AK3219">
        <f t="shared" si="1166"/>
        <v>-9.1672644344705026E-2</v>
      </c>
      <c r="AL3219">
        <f t="shared" si="1167"/>
        <v>-6.0586279497565468E-2</v>
      </c>
      <c r="AM3219">
        <f t="shared" si="1168"/>
        <v>-5.4207884357316015E-2</v>
      </c>
      <c r="AN3219">
        <f t="shared" si="1169"/>
        <v>-5.5946718172806331E-2</v>
      </c>
      <c r="AP3219">
        <f t="shared" si="1171"/>
        <v>14.995573615260561</v>
      </c>
      <c r="AQ3219">
        <f t="shared" si="1172"/>
        <v>0.20501303595050788</v>
      </c>
      <c r="AR3219">
        <f t="shared" si="1173"/>
        <v>1.0348710746445062E-3</v>
      </c>
      <c r="AS3219">
        <f t="shared" si="1174"/>
        <v>0.22011011205718328</v>
      </c>
      <c r="AT3219">
        <f t="shared" si="1175"/>
        <v>1.4992078894057557</v>
      </c>
      <c r="AU3219">
        <f t="shared" si="1176"/>
        <v>0.97224918504130453</v>
      </c>
      <c r="AV3219">
        <f t="shared" si="1177"/>
        <v>1.3435744654864823</v>
      </c>
      <c r="AW3219">
        <f t="shared" si="1178"/>
        <v>3.5246005603143621E-5</v>
      </c>
    </row>
    <row r="3220" spans="25:49" x14ac:dyDescent="0.25">
      <c r="Y3220">
        <f t="shared" si="1179"/>
        <v>16.090000000001083</v>
      </c>
      <c r="Z3220">
        <f t="shared" si="1170"/>
        <v>0.34904930070908269</v>
      </c>
      <c r="AA3220">
        <f t="shared" si="1157"/>
        <v>-0.20718911025569772</v>
      </c>
      <c r="AB3220">
        <f t="shared" si="1158"/>
        <v>-1.0989129336844664E-4</v>
      </c>
      <c r="AC3220">
        <f t="shared" si="1159"/>
        <v>-4.2890644126021969E-2</v>
      </c>
      <c r="AD3220">
        <f t="shared" si="1160"/>
        <v>-1.5244763051474807E-2</v>
      </c>
      <c r="AE3220">
        <f t="shared" si="1161"/>
        <v>-6.1326026933553992E-3</v>
      </c>
      <c r="AF3220">
        <f t="shared" si="1162"/>
        <v>-5.5935541200391604E-2</v>
      </c>
      <c r="AG3220">
        <f t="shared" si="1163"/>
        <v>-2.79201264483438E-5</v>
      </c>
      <c r="AI3220">
        <f t="shared" si="1164"/>
        <v>-0.25432274431127211</v>
      </c>
      <c r="AJ3220">
        <f t="shared" si="1165"/>
        <v>-6.9450100136432963E-2</v>
      </c>
      <c r="AK3220">
        <f t="shared" si="1166"/>
        <v>-9.1624982288136717E-2</v>
      </c>
      <c r="AL3220">
        <f t="shared" si="1167"/>
        <v>-6.0584928438910855E-2</v>
      </c>
      <c r="AM3220">
        <f t="shared" si="1168"/>
        <v>-5.4206941247143287E-2</v>
      </c>
      <c r="AN3220">
        <f t="shared" si="1169"/>
        <v>-5.5940119265285464E-2</v>
      </c>
      <c r="AP3220">
        <f t="shared" si="1171"/>
        <v>14.997321972990418</v>
      </c>
      <c r="AQ3220">
        <f t="shared" si="1172"/>
        <v>0.20397438701604598</v>
      </c>
      <c r="AR3220">
        <f t="shared" si="1173"/>
        <v>1.034321512113956E-3</v>
      </c>
      <c r="AS3220">
        <f t="shared" si="1174"/>
        <v>0.21989542601941667</v>
      </c>
      <c r="AT3220">
        <f t="shared" si="1175"/>
        <v>1.4991316628480076</v>
      </c>
      <c r="AU3220">
        <f t="shared" si="1176"/>
        <v>0.97221854568290866</v>
      </c>
      <c r="AV3220">
        <f t="shared" si="1177"/>
        <v>1.3432947548773311</v>
      </c>
      <c r="AW3220">
        <f t="shared" si="1178"/>
        <v>3.5105847623797252E-5</v>
      </c>
    </row>
    <row r="3221" spans="25:49" x14ac:dyDescent="0.25">
      <c r="Y3221">
        <f t="shared" si="1179"/>
        <v>16.095000000001082</v>
      </c>
      <c r="Z3221">
        <f t="shared" si="1170"/>
        <v>0.34842522528145031</v>
      </c>
      <c r="AA3221">
        <f t="shared" si="1157"/>
        <v>-0.2066466835426457</v>
      </c>
      <c r="AB3221">
        <f t="shared" si="1158"/>
        <v>-1.0986991677114988E-4</v>
      </c>
      <c r="AC3221">
        <f t="shared" si="1159"/>
        <v>-4.2844089801825011E-2</v>
      </c>
      <c r="AD3221">
        <f t="shared" si="1160"/>
        <v>-1.5244214997167216E-2</v>
      </c>
      <c r="AE3221">
        <f t="shared" si="1161"/>
        <v>-6.1373340162573084E-3</v>
      </c>
      <c r="AF3221">
        <f t="shared" si="1162"/>
        <v>-5.5928961546295834E-2</v>
      </c>
      <c r="AG3221">
        <f t="shared" si="1163"/>
        <v>-2.7809100292638202E-5</v>
      </c>
      <c r="AI3221">
        <f t="shared" si="1164"/>
        <v>-0.25375579991296521</v>
      </c>
      <c r="AJ3221">
        <f t="shared" si="1165"/>
        <v>-6.9414008545236994E-2</v>
      </c>
      <c r="AK3221">
        <f t="shared" si="1166"/>
        <v>-9.1577330605447788E-2</v>
      </c>
      <c r="AL3221">
        <f t="shared" si="1167"/>
        <v>-6.058357890125346E-2</v>
      </c>
      <c r="AM3221">
        <f t="shared" si="1168"/>
        <v>-5.4205999359388926E-2</v>
      </c>
      <c r="AN3221">
        <f t="shared" si="1169"/>
        <v>-5.5933521406223943E-2</v>
      </c>
      <c r="AP3221">
        <f t="shared" si="1171"/>
        <v>14.999067219493963</v>
      </c>
      <c r="AQ3221">
        <f t="shared" si="1172"/>
        <v>0.20293844146476769</v>
      </c>
      <c r="AR3221">
        <f t="shared" si="1173"/>
        <v>1.0337720556471139E-3</v>
      </c>
      <c r="AS3221">
        <f t="shared" si="1174"/>
        <v>0.21968097279878659</v>
      </c>
      <c r="AT3221">
        <f t="shared" si="1175"/>
        <v>1.4990554390327502</v>
      </c>
      <c r="AU3221">
        <f t="shared" si="1176"/>
        <v>0.97218788266944189</v>
      </c>
      <c r="AV3221">
        <f t="shared" si="1177"/>
        <v>1.3430150771713292</v>
      </c>
      <c r="AW3221">
        <f t="shared" si="1178"/>
        <v>3.4966246991555562E-5</v>
      </c>
    </row>
    <row r="3222" spans="25:49" x14ac:dyDescent="0.25">
      <c r="Y3222">
        <f t="shared" si="1179"/>
        <v>16.100000000001081</v>
      </c>
      <c r="Z3222">
        <f t="shared" si="1170"/>
        <v>0.34779932213057135</v>
      </c>
      <c r="AA3222">
        <f t="shared" si="1157"/>
        <v>-0.20610250899685045</v>
      </c>
      <c r="AB3222">
        <f t="shared" si="1158"/>
        <v>-1.0984837630477291E-4</v>
      </c>
      <c r="AC3222">
        <f t="shared" si="1159"/>
        <v>-4.2797544650844989E-2</v>
      </c>
      <c r="AD3222">
        <f t="shared" si="1160"/>
        <v>-1.5243667387967973E-2</v>
      </c>
      <c r="AE3222">
        <f t="shared" si="1161"/>
        <v>-6.1420656487304196E-3</v>
      </c>
      <c r="AF3222">
        <f t="shared" si="1162"/>
        <v>-5.5922382871771099E-2</v>
      </c>
      <c r="AG3222">
        <f t="shared" si="1163"/>
        <v>-2.7698515639490749E-5</v>
      </c>
      <c r="AI3222">
        <f t="shared" si="1164"/>
        <v>-0.25318711306830866</v>
      </c>
      <c r="AJ3222">
        <f t="shared" si="1165"/>
        <v>-6.9377924733877661E-2</v>
      </c>
      <c r="AK3222">
        <f t="shared" si="1166"/>
        <v>-9.1529689369974354E-2</v>
      </c>
      <c r="AL3222">
        <f t="shared" si="1167"/>
        <v>-6.058223088884826E-2</v>
      </c>
      <c r="AM3222">
        <f t="shared" si="1168"/>
        <v>-5.420505869786521E-2</v>
      </c>
      <c r="AN3222">
        <f t="shared" si="1169"/>
        <v>-5.5926924599126661E-2</v>
      </c>
      <c r="AP3222">
        <f t="shared" si="1171"/>
        <v>15.00080934562037</v>
      </c>
      <c r="AQ3222">
        <f t="shared" si="1172"/>
        <v>0.20190520804705467</v>
      </c>
      <c r="AR3222">
        <f t="shared" si="1173"/>
        <v>1.0332227060632583E-3</v>
      </c>
      <c r="AS3222">
        <f t="shared" si="1174"/>
        <v>0.2194667523497775</v>
      </c>
      <c r="AT3222">
        <f t="shared" si="1175"/>
        <v>1.4989792179577643</v>
      </c>
      <c r="AU3222">
        <f t="shared" si="1176"/>
        <v>0.97215719599936057</v>
      </c>
      <c r="AV3222">
        <f t="shared" si="1177"/>
        <v>1.3427354323635978</v>
      </c>
      <c r="AW3222">
        <f t="shared" si="1178"/>
        <v>3.4827201490092396E-5</v>
      </c>
    </row>
    <row r="3223" spans="25:49" x14ac:dyDescent="0.25">
      <c r="Y3223">
        <f t="shared" si="1179"/>
        <v>16.10500000000108</v>
      </c>
      <c r="Z3223">
        <f t="shared" si="1170"/>
        <v>0.34717159386107732</v>
      </c>
      <c r="AA3223">
        <f t="shared" si="1157"/>
        <v>-0.20555658901635437</v>
      </c>
      <c r="AB3223">
        <f t="shared" si="1158"/>
        <v>-1.0982667195717255E-4</v>
      </c>
      <c r="AC3223">
        <f t="shared" si="1159"/>
        <v>-4.2751008743180018E-2</v>
      </c>
      <c r="AD3223">
        <f t="shared" si="1160"/>
        <v>-1.5243120225158965E-2</v>
      </c>
      <c r="AE3223">
        <f t="shared" si="1161"/>
        <v>-6.1467975916263606E-3</v>
      </c>
      <c r="AF3223">
        <f t="shared" si="1162"/>
        <v>-5.5915805180602351E-2</v>
      </c>
      <c r="AG3223">
        <f t="shared" si="1163"/>
        <v>-2.7588370733238489E-5</v>
      </c>
      <c r="AI3223">
        <f t="shared" si="1164"/>
        <v>-0.25261668621246341</v>
      </c>
      <c r="AJ3223">
        <f t="shared" si="1165"/>
        <v>-6.9341848757684288E-2</v>
      </c>
      <c r="AK3223">
        <f t="shared" si="1166"/>
        <v>-9.1482058655044385E-2</v>
      </c>
      <c r="AL3223">
        <f t="shared" si="1167"/>
        <v>-6.0580884405943933E-2</v>
      </c>
      <c r="AM3223">
        <f t="shared" si="1168"/>
        <v>-5.4204119266378858E-2</v>
      </c>
      <c r="AN3223">
        <f t="shared" si="1169"/>
        <v>-5.5920328847490694E-2</v>
      </c>
      <c r="AP3223">
        <f t="shared" si="1171"/>
        <v>15.002548342231023</v>
      </c>
      <c r="AQ3223">
        <f t="shared" si="1172"/>
        <v>0.20087469550207063</v>
      </c>
      <c r="AR3223">
        <f t="shared" si="1173"/>
        <v>1.0326734641817345E-3</v>
      </c>
      <c r="AS3223">
        <f t="shared" si="1174"/>
        <v>0.21925276462652332</v>
      </c>
      <c r="AT3223">
        <f t="shared" si="1175"/>
        <v>1.4989029996208245</v>
      </c>
      <c r="AU3223">
        <f t="shared" si="1176"/>
        <v>0.97212648567111692</v>
      </c>
      <c r="AV3223">
        <f t="shared" si="1177"/>
        <v>1.3424558204492389</v>
      </c>
      <c r="AW3223">
        <f t="shared" si="1178"/>
        <v>3.468870891189497E-5</v>
      </c>
    </row>
    <row r="3224" spans="25:49" x14ac:dyDescent="0.25">
      <c r="Y3224">
        <f t="shared" si="1179"/>
        <v>16.110000000001079</v>
      </c>
      <c r="Z3224">
        <f t="shared" si="1170"/>
        <v>0.34654204324224896</v>
      </c>
      <c r="AA3224">
        <f t="shared" si="1157"/>
        <v>-0.20500892615562447</v>
      </c>
      <c r="AB3224">
        <f t="shared" si="1158"/>
        <v>-1.0980480371727473E-4</v>
      </c>
      <c r="AC3224">
        <f t="shared" si="1159"/>
        <v>-4.270448214892391E-2</v>
      </c>
      <c r="AD3224">
        <f t="shared" si="1160"/>
        <v>-1.5242573510019423E-2</v>
      </c>
      <c r="AE3224">
        <f t="shared" si="1161"/>
        <v>-6.1515298457975945E-3</v>
      </c>
      <c r="AF3224">
        <f t="shared" si="1162"/>
        <v>-5.5909228476565154E-2</v>
      </c>
      <c r="AG3224">
        <f t="shared" si="1163"/>
        <v>-2.7478663825199969E-5</v>
      </c>
      <c r="AI3224">
        <f t="shared" si="1164"/>
        <v>-0.25204452193701321</v>
      </c>
      <c r="AJ3224">
        <f t="shared" si="1165"/>
        <v>-6.9305780671981093E-2</v>
      </c>
      <c r="AK3224">
        <f t="shared" si="1166"/>
        <v>-9.1434438533976786E-2</v>
      </c>
      <c r="AL3224">
        <f t="shared" si="1167"/>
        <v>-6.0579539456782308E-2</v>
      </c>
      <c r="AM3224">
        <f t="shared" si="1168"/>
        <v>-5.4203181068730524E-2</v>
      </c>
      <c r="AN3224">
        <f t="shared" si="1169"/>
        <v>-5.591373415480487E-2</v>
      </c>
      <c r="AP3224">
        <f t="shared" si="1171"/>
        <v>15.004284200200328</v>
      </c>
      <c r="AQ3224">
        <f t="shared" si="1172"/>
        <v>0.19984691255698905</v>
      </c>
      <c r="AR3224">
        <f t="shared" si="1173"/>
        <v>1.0321243308219488E-3</v>
      </c>
      <c r="AS3224">
        <f t="shared" si="1174"/>
        <v>0.21903900958280748</v>
      </c>
      <c r="AT3224">
        <f t="shared" si="1175"/>
        <v>1.4988267840196987</v>
      </c>
      <c r="AU3224">
        <f t="shared" si="1176"/>
        <v>0.97209575168315876</v>
      </c>
      <c r="AV3224">
        <f t="shared" si="1177"/>
        <v>1.342176241423336</v>
      </c>
      <c r="AW3224">
        <f t="shared" si="1178"/>
        <v>3.4550767058228803E-5</v>
      </c>
    </row>
    <row r="3225" spans="25:49" x14ac:dyDescent="0.25">
      <c r="Y3225">
        <f t="shared" si="1179"/>
        <v>16.115000000001078</v>
      </c>
      <c r="Z3225">
        <f t="shared" si="1170"/>
        <v>0.34591067321008473</v>
      </c>
      <c r="AA3225">
        <f t="shared" si="1157"/>
        <v>-0.2044595231275185</v>
      </c>
      <c r="AB3225">
        <f t="shared" si="1158"/>
        <v>-1.0978277157522949E-4</v>
      </c>
      <c r="AC3225">
        <f t="shared" si="1159"/>
        <v>-4.2657964938165226E-2</v>
      </c>
      <c r="AD3225">
        <f t="shared" si="1160"/>
        <v>-1.5242027243825933E-2</v>
      </c>
      <c r="AE3225">
        <f t="shared" si="1161"/>
        <v>-6.1562624120973788E-3</v>
      </c>
      <c r="AF3225">
        <f t="shared" si="1162"/>
        <v>-5.590265276342541E-2</v>
      </c>
      <c r="AG3225">
        <f t="shared" si="1163"/>
        <v>-2.7369393173647473E-5</v>
      </c>
      <c r="AI3225">
        <f t="shared" si="1164"/>
        <v>-0.25147062299193024</v>
      </c>
      <c r="AJ3225">
        <f t="shared" si="1165"/>
        <v>-6.9269720532086326E-2</v>
      </c>
      <c r="AK3225">
        <f t="shared" si="1166"/>
        <v>-9.1386829080080292E-2</v>
      </c>
      <c r="AL3225">
        <f t="shared" si="1167"/>
        <v>-6.0578196045598158E-2</v>
      </c>
      <c r="AM3225">
        <f t="shared" si="1168"/>
        <v>-5.4202244108714548E-2</v>
      </c>
      <c r="AN3225">
        <f t="shared" si="1169"/>
        <v>-5.5907140524549502E-2</v>
      </c>
      <c r="AP3225">
        <f t="shared" si="1171"/>
        <v>15.006016910416539</v>
      </c>
      <c r="AQ3225">
        <f t="shared" si="1172"/>
        <v>0.19882186792621115</v>
      </c>
      <c r="AR3225">
        <f t="shared" si="1173"/>
        <v>1.0315753068033625E-3</v>
      </c>
      <c r="AS3225">
        <f t="shared" si="1174"/>
        <v>0.2188254871720629</v>
      </c>
      <c r="AT3225">
        <f t="shared" si="1175"/>
        <v>1.4987505711521487</v>
      </c>
      <c r="AU3225">
        <f t="shared" si="1176"/>
        <v>0.97206499403392976</v>
      </c>
      <c r="AV3225">
        <f t="shared" si="1177"/>
        <v>1.3418966952809532</v>
      </c>
      <c r="AW3225">
        <f t="shared" si="1178"/>
        <v>3.4413373739102828E-5</v>
      </c>
    </row>
    <row r="3226" spans="25:49" x14ac:dyDescent="0.25">
      <c r="Y3226">
        <f t="shared" si="1179"/>
        <v>16.120000000001077</v>
      </c>
      <c r="Z3226">
        <f t="shared" si="1170"/>
        <v>0.3452774868693691</v>
      </c>
      <c r="AA3226">
        <f t="shared" si="1157"/>
        <v>-0.20390838280525186</v>
      </c>
      <c r="AB3226">
        <f t="shared" si="1158"/>
        <v>-1.0976057552231627E-4</v>
      </c>
      <c r="AC3226">
        <f t="shared" si="1159"/>
        <v>-4.2611457180986717E-2</v>
      </c>
      <c r="AD3226">
        <f t="shared" si="1160"/>
        <v>-1.5241481427852281E-2</v>
      </c>
      <c r="AE3226">
        <f t="shared" si="1161"/>
        <v>-6.1609952913797995E-3</v>
      </c>
      <c r="AF3226">
        <f t="shared" si="1162"/>
        <v>-5.5896078044938853E-2</v>
      </c>
      <c r="AG3226">
        <f t="shared" si="1163"/>
        <v>-2.7260557043779396E-5</v>
      </c>
      <c r="AI3226">
        <f t="shared" si="1164"/>
        <v>-0.25089499228754142</v>
      </c>
      <c r="AJ3226">
        <f t="shared" si="1165"/>
        <v>-6.9233668393311507E-2</v>
      </c>
      <c r="AK3226">
        <f t="shared" si="1166"/>
        <v>-9.1339230366652424E-2</v>
      </c>
      <c r="AL3226">
        <f t="shared" si="1167"/>
        <v>-6.0576854176618629E-2</v>
      </c>
      <c r="AM3226">
        <f t="shared" si="1168"/>
        <v>-5.4201308390118524E-2</v>
      </c>
      <c r="AN3226">
        <f t="shared" si="1169"/>
        <v>-5.5900547960195869E-2</v>
      </c>
      <c r="AP3226">
        <f t="shared" si="1171"/>
        <v>15.00774646378259</v>
      </c>
      <c r="AQ3226">
        <f t="shared" si="1172"/>
        <v>0.19779957031057377</v>
      </c>
      <c r="AR3226">
        <f t="shared" si="1173"/>
        <v>1.0310263929454865E-3</v>
      </c>
      <c r="AS3226">
        <f t="shared" si="1174"/>
        <v>0.21861219734737211</v>
      </c>
      <c r="AT3226">
        <f t="shared" si="1175"/>
        <v>1.4986743610159297</v>
      </c>
      <c r="AU3226">
        <f t="shared" si="1176"/>
        <v>0.9720342127218693</v>
      </c>
      <c r="AV3226">
        <f t="shared" si="1177"/>
        <v>1.3416171820171361</v>
      </c>
      <c r="AW3226">
        <f t="shared" si="1178"/>
        <v>3.427652677323462E-5</v>
      </c>
    </row>
    <row r="3227" spans="25:49" x14ac:dyDescent="0.25">
      <c r="Y3227">
        <f t="shared" si="1179"/>
        <v>16.125000000001076</v>
      </c>
      <c r="Z3227">
        <f t="shared" si="1170"/>
        <v>0.34464248749574317</v>
      </c>
      <c r="AA3227">
        <f t="shared" si="1157"/>
        <v>-0.20335550822436504</v>
      </c>
      <c r="AB3227">
        <f t="shared" si="1158"/>
        <v>-1.097382155509045E-4</v>
      </c>
      <c r="AC3227">
        <f t="shared" si="1159"/>
        <v>-4.25649589474646E-2</v>
      </c>
      <c r="AD3227">
        <f t="shared" si="1160"/>
        <v>-1.5240936063369312E-2</v>
      </c>
      <c r="AE3227">
        <f t="shared" si="1161"/>
        <v>-6.1657284844995773E-3</v>
      </c>
      <c r="AF3227">
        <f t="shared" si="1162"/>
        <v>-5.5889504324850903E-2</v>
      </c>
      <c r="AG3227">
        <f t="shared" si="1163"/>
        <v>-2.7152153707692658E-5</v>
      </c>
      <c r="AI3227">
        <f t="shared" si="1164"/>
        <v>-0.25031763289649528</v>
      </c>
      <c r="AJ3227">
        <f t="shared" si="1165"/>
        <v>-6.9197624310960604E-2</v>
      </c>
      <c r="AK3227">
        <f t="shared" si="1166"/>
        <v>-9.129164246697849E-2</v>
      </c>
      <c r="AL3227">
        <f t="shared" si="1167"/>
        <v>-6.0575513854062929E-2</v>
      </c>
      <c r="AM3227">
        <f t="shared" si="1168"/>
        <v>-5.4200373916722992E-2</v>
      </c>
      <c r="AN3227">
        <f t="shared" si="1169"/>
        <v>-5.5893956465206063E-2</v>
      </c>
      <c r="AP3227">
        <f t="shared" si="1171"/>
        <v>15.009472851216938</v>
      </c>
      <c r="AQ3227">
        <f t="shared" si="1172"/>
        <v>0.19678002839654771</v>
      </c>
      <c r="AR3227">
        <f t="shared" si="1173"/>
        <v>1.0304775900678749E-3</v>
      </c>
      <c r="AS3227">
        <f t="shared" si="1174"/>
        <v>0.21839914006146721</v>
      </c>
      <c r="AT3227">
        <f t="shared" si="1175"/>
        <v>1.4985981536087905</v>
      </c>
      <c r="AU3227">
        <f t="shared" si="1176"/>
        <v>0.97200340774541238</v>
      </c>
      <c r="AV3227">
        <f t="shared" si="1177"/>
        <v>1.3413377016269115</v>
      </c>
      <c r="AW3227">
        <f t="shared" si="1178"/>
        <v>3.4140223988015752E-5</v>
      </c>
    </row>
    <row r="3228" spans="25:49" x14ac:dyDescent="0.25">
      <c r="Y3228">
        <f t="shared" si="1179"/>
        <v>16.130000000001075</v>
      </c>
      <c r="Z3228">
        <f t="shared" si="1170"/>
        <v>0.34400567853777303</v>
      </c>
      <c r="AA3228">
        <f t="shared" si="1157"/>
        <v>-0.20280090258469052</v>
      </c>
      <c r="AB3228">
        <f t="shared" si="1158"/>
        <v>-1.0971569165458102E-4</v>
      </c>
      <c r="AC3228">
        <f t="shared" si="1159"/>
        <v>-4.251847030766772E-2</v>
      </c>
      <c r="AD3228">
        <f t="shared" si="1160"/>
        <v>-1.5240391151644914E-2</v>
      </c>
      <c r="AE3228">
        <f t="shared" si="1161"/>
        <v>-6.1704619923122084E-3</v>
      </c>
      <c r="AF3228">
        <f t="shared" si="1162"/>
        <v>-5.5882931606896072E-2</v>
      </c>
      <c r="AG3228">
        <f t="shared" si="1163"/>
        <v>-2.7044181444355313E-5</v>
      </c>
      <c r="AI3228">
        <f t="shared" si="1164"/>
        <v>-0.24973854805572845</v>
      </c>
      <c r="AJ3228">
        <f t="shared" si="1165"/>
        <v>-6.9161588340329302E-2</v>
      </c>
      <c r="AK3228">
        <f t="shared" si="1166"/>
        <v>-9.1244065454330503E-2</v>
      </c>
      <c r="AL3228">
        <f t="shared" si="1167"/>
        <v>-6.0574175082141905E-2</v>
      </c>
      <c r="AM3228">
        <f t="shared" si="1168"/>
        <v>-5.4199440692301058E-2</v>
      </c>
      <c r="AN3228">
        <f t="shared" si="1169"/>
        <v>-5.5887366043032412E-2</v>
      </c>
      <c r="AP3228">
        <f t="shared" si="1171"/>
        <v>15.011196063654415</v>
      </c>
      <c r="AQ3228">
        <f t="shared" si="1172"/>
        <v>0.19576325085542609</v>
      </c>
      <c r="AR3228">
        <f t="shared" si="1173"/>
        <v>1.0299288989901205E-3</v>
      </c>
      <c r="AS3228">
        <f t="shared" si="1174"/>
        <v>0.21818631526672994</v>
      </c>
      <c r="AT3228">
        <f t="shared" si="1175"/>
        <v>1.4985219489284736</v>
      </c>
      <c r="AU3228">
        <f t="shared" si="1176"/>
        <v>0.97197257910298984</v>
      </c>
      <c r="AV3228">
        <f t="shared" si="1177"/>
        <v>1.3410582541052873</v>
      </c>
      <c r="AW3228">
        <f t="shared" si="1178"/>
        <v>3.4004463219477317E-5</v>
      </c>
    </row>
    <row r="3229" spans="25:49" x14ac:dyDescent="0.25">
      <c r="Y3229">
        <f t="shared" si="1179"/>
        <v>16.135000000001074</v>
      </c>
      <c r="Z3229">
        <f t="shared" si="1170"/>
        <v>0.3433670636190167</v>
      </c>
      <c r="AA3229">
        <f t="shared" si="1157"/>
        <v>-0.20224456925231746</v>
      </c>
      <c r="AB3229">
        <f t="shared" si="1158"/>
        <v>-1.096930038280551E-4</v>
      </c>
      <c r="AC3229">
        <f t="shared" si="1159"/>
        <v>-4.2471991331656904E-2</v>
      </c>
      <c r="AD3229">
        <f t="shared" si="1160"/>
        <v>-1.5239846693943867E-2</v>
      </c>
      <c r="AE3229">
        <f t="shared" si="1161"/>
        <v>-6.1751958156737903E-3</v>
      </c>
      <c r="AF3229">
        <f t="shared" si="1162"/>
        <v>-5.5876359894797709E-2</v>
      </c>
      <c r="AG3229">
        <f t="shared" si="1163"/>
        <v>-2.6936638539579191E-5</v>
      </c>
      <c r="AI3229">
        <f t="shared" si="1164"/>
        <v>-0.24915774116842968</v>
      </c>
      <c r="AJ3229">
        <f t="shared" si="1165"/>
        <v>-6.9125560536704114E-2</v>
      </c>
      <c r="AK3229">
        <f t="shared" si="1166"/>
        <v>-9.1196499401966058E-2</v>
      </c>
      <c r="AL3229">
        <f t="shared" si="1167"/>
        <v>-6.0572837865057606E-2</v>
      </c>
      <c r="AM3229">
        <f t="shared" si="1168"/>
        <v>-5.4198508720617995E-2</v>
      </c>
      <c r="AN3229">
        <f t="shared" si="1169"/>
        <v>-5.588077669711717E-2</v>
      </c>
      <c r="AP3229">
        <f t="shared" si="1171"/>
        <v>15.012916092047103</v>
      </c>
      <c r="AQ3229">
        <f t="shared" si="1172"/>
        <v>0.19474924634250285</v>
      </c>
      <c r="AR3229">
        <f t="shared" si="1173"/>
        <v>1.0293803205318477E-3</v>
      </c>
      <c r="AS3229">
        <f t="shared" si="1174"/>
        <v>0.21797372291519163</v>
      </c>
      <c r="AT3229">
        <f t="shared" si="1175"/>
        <v>1.4984457469727153</v>
      </c>
      <c r="AU3229">
        <f t="shared" si="1176"/>
        <v>0.97194172679302826</v>
      </c>
      <c r="AV3229">
        <f t="shared" si="1177"/>
        <v>1.3407788394472528</v>
      </c>
      <c r="AW3229">
        <f t="shared" si="1178"/>
        <v>3.3869242312255564E-5</v>
      </c>
    </row>
    <row r="3230" spans="25:49" x14ac:dyDescent="0.25">
      <c r="Y3230">
        <f t="shared" si="1179"/>
        <v>16.140000000001073</v>
      </c>
      <c r="Z3230">
        <f t="shared" si="1170"/>
        <v>0.34272664654009033</v>
      </c>
      <c r="AA3230">
        <f t="shared" si="1157"/>
        <v>-0.20168651176155608</v>
      </c>
      <c r="AB3230">
        <f t="shared" si="1158"/>
        <v>-1.096701520672441E-4</v>
      </c>
      <c r="AC3230">
        <f t="shared" si="1159"/>
        <v>-4.2425522089484274E-2</v>
      </c>
      <c r="AD3230">
        <f t="shared" si="1160"/>
        <v>-1.5239302691527762E-2</v>
      </c>
      <c r="AE3230">
        <f t="shared" si="1161"/>
        <v>-6.1799299554409839E-3</v>
      </c>
      <c r="AF3230">
        <f t="shared" si="1162"/>
        <v>-5.5869789192267635E-2</v>
      </c>
      <c r="AG3230">
        <f t="shared" si="1163"/>
        <v>-2.6829523285992713E-5</v>
      </c>
      <c r="AI3230">
        <f t="shared" si="1164"/>
        <v>-0.24857521580600361</v>
      </c>
      <c r="AJ3230">
        <f t="shared" si="1165"/>
        <v>-6.9089540955361683E-2</v>
      </c>
      <c r="AK3230">
        <f t="shared" si="1166"/>
        <v>-9.1148944383127373E-2</v>
      </c>
      <c r="AL3230">
        <f t="shared" si="1167"/>
        <v>-6.0571502207002872E-2</v>
      </c>
      <c r="AM3230">
        <f t="shared" si="1168"/>
        <v>-5.4197578005430881E-2</v>
      </c>
      <c r="AN3230">
        <f t="shared" si="1169"/>
        <v>-5.5874188430892216E-2</v>
      </c>
      <c r="AP3230">
        <f t="shared" si="1171"/>
        <v>15.014632927365197</v>
      </c>
      <c r="AQ3230">
        <f t="shared" si="1172"/>
        <v>0.19373802349624147</v>
      </c>
      <c r="AR3230">
        <f t="shared" si="1173"/>
        <v>1.0288318555127076E-3</v>
      </c>
      <c r="AS3230">
        <f t="shared" si="1174"/>
        <v>0.21776136295853338</v>
      </c>
      <c r="AT3230">
        <f t="shared" si="1175"/>
        <v>1.4983695477392456</v>
      </c>
      <c r="AU3230">
        <f t="shared" si="1176"/>
        <v>0.9719108508139499</v>
      </c>
      <c r="AV3230">
        <f t="shared" si="1177"/>
        <v>1.3404994576477789</v>
      </c>
      <c r="AW3230">
        <f t="shared" si="1178"/>
        <v>3.3734559119557693E-5</v>
      </c>
    </row>
    <row r="3231" spans="25:49" x14ac:dyDescent="0.25">
      <c r="Y3231">
        <f t="shared" si="1179"/>
        <v>16.145000000001072</v>
      </c>
      <c r="Z3231">
        <f t="shared" si="1170"/>
        <v>0.34208443128073085</v>
      </c>
      <c r="AA3231">
        <f t="shared" si="1157"/>
        <v>-0.20112673381689813</v>
      </c>
      <c r="AB3231">
        <f t="shared" si="1158"/>
        <v>-1.0964713636912319E-4</v>
      </c>
      <c r="AC3231">
        <f t="shared" si="1159"/>
        <v>-4.2379062651192428E-2</v>
      </c>
      <c r="AD3231">
        <f t="shared" si="1160"/>
        <v>-1.5238759145654864E-2</v>
      </c>
      <c r="AE3231">
        <f t="shared" si="1161"/>
        <v>-6.1846644124710299E-3</v>
      </c>
      <c r="AF3231">
        <f t="shared" si="1162"/>
        <v>-5.5863219503005671E-2</v>
      </c>
      <c r="AG3231">
        <f t="shared" si="1163"/>
        <v>-2.6722833983013771E-5</v>
      </c>
      <c r="AI3231">
        <f t="shared" si="1164"/>
        <v>-0.24799097571003087</v>
      </c>
      <c r="AJ3231">
        <f t="shared" si="1165"/>
        <v>-6.9053529651567788E-2</v>
      </c>
      <c r="AK3231">
        <f t="shared" si="1166"/>
        <v>-9.1101400471040136E-2</v>
      </c>
      <c r="AL3231">
        <f t="shared" si="1167"/>
        <v>-6.0570168112160913E-2</v>
      </c>
      <c r="AM3231">
        <f t="shared" si="1168"/>
        <v>-5.4196648550488231E-2</v>
      </c>
      <c r="AN3231">
        <f t="shared" si="1169"/>
        <v>-5.5867601247778516E-2</v>
      </c>
      <c r="AP3231">
        <f t="shared" si="1171"/>
        <v>15.016346560597897</v>
      </c>
      <c r="AQ3231">
        <f t="shared" si="1172"/>
        <v>0.19272959093743389</v>
      </c>
      <c r="AR3231">
        <f t="shared" si="1173"/>
        <v>1.0282835047523715E-3</v>
      </c>
      <c r="AS3231">
        <f t="shared" si="1174"/>
        <v>0.21754923534808601</v>
      </c>
      <c r="AT3231">
        <f t="shared" si="1175"/>
        <v>1.4982933512257879</v>
      </c>
      <c r="AU3231">
        <f t="shared" si="1176"/>
        <v>0.9718799511641727</v>
      </c>
      <c r="AV3231">
        <f t="shared" si="1177"/>
        <v>1.3402201087018175</v>
      </c>
      <c r="AW3231">
        <f t="shared" si="1178"/>
        <v>3.3600411503127753E-5</v>
      </c>
    </row>
    <row r="3232" spans="25:49" x14ac:dyDescent="0.25">
      <c r="Y3232">
        <f t="shared" si="1179"/>
        <v>16.150000000001071</v>
      </c>
      <c r="Z3232">
        <f t="shared" si="1170"/>
        <v>0.34144042200185515</v>
      </c>
      <c r="AA3232">
        <f t="shared" si="1157"/>
        <v>-0.20056523929497455</v>
      </c>
      <c r="AB3232">
        <f t="shared" si="1158"/>
        <v>-1.0962395673189407E-4</v>
      </c>
      <c r="AC3232">
        <f t="shared" si="1159"/>
        <v>-4.2332613086813776E-2</v>
      </c>
      <c r="AD3232">
        <f t="shared" si="1160"/>
        <v>-1.5238216057580075E-2</v>
      </c>
      <c r="AE3232">
        <f t="shared" si="1161"/>
        <v>-6.1893991876216248E-3</v>
      </c>
      <c r="AF3232">
        <f t="shared" si="1162"/>
        <v>-5.585665083069935E-2</v>
      </c>
      <c r="AG3232">
        <f t="shared" si="1163"/>
        <v>-2.6616568936822733E-5</v>
      </c>
      <c r="AI3232">
        <f t="shared" si="1164"/>
        <v>-0.24740502479422499</v>
      </c>
      <c r="AJ3232">
        <f t="shared" si="1165"/>
        <v>-6.9017526680576716E-2</v>
      </c>
      <c r="AK3232">
        <f t="shared" si="1166"/>
        <v>-9.105386773891247E-2</v>
      </c>
      <c r="AL3232">
        <f t="shared" si="1167"/>
        <v>-6.0568835584704876E-2</v>
      </c>
      <c r="AM3232">
        <f t="shared" si="1168"/>
        <v>-5.4195720359529576E-2</v>
      </c>
      <c r="AN3232">
        <f t="shared" si="1169"/>
        <v>-5.5861015151185869E-2</v>
      </c>
      <c r="AP3232">
        <f t="shared" si="1171"/>
        <v>15.018056982754301</v>
      </c>
      <c r="AQ3232">
        <f t="shared" si="1172"/>
        <v>0.19172395726834959</v>
      </c>
      <c r="AR3232">
        <f t="shared" si="1173"/>
        <v>1.0277352690705259E-3</v>
      </c>
      <c r="AS3232">
        <f t="shared" si="1174"/>
        <v>0.2173373400348301</v>
      </c>
      <c r="AT3232">
        <f t="shared" si="1175"/>
        <v>1.4982171574300596</v>
      </c>
      <c r="AU3232">
        <f t="shared" si="1176"/>
        <v>0.97184902784211036</v>
      </c>
      <c r="AV3232">
        <f t="shared" si="1177"/>
        <v>1.3399407926043025</v>
      </c>
      <c r="AW3232">
        <f t="shared" si="1178"/>
        <v>3.3466797333212714E-5</v>
      </c>
    </row>
    <row r="3233" spans="25:49" x14ac:dyDescent="0.25">
      <c r="Y3233">
        <f t="shared" si="1179"/>
        <v>16.155000000001071</v>
      </c>
      <c r="Z3233">
        <f t="shared" si="1170"/>
        <v>0.34079462304761465</v>
      </c>
      <c r="AA3233">
        <f t="shared" si="1157"/>
        <v>-0.20000203224650931</v>
      </c>
      <c r="AB3233">
        <f t="shared" si="1158"/>
        <v>-1.0960061315491796E-4</v>
      </c>
      <c r="AC3233">
        <f t="shared" si="1159"/>
        <v>-4.2286173466369703E-2</v>
      </c>
      <c r="AD3233">
        <f t="shared" si="1160"/>
        <v>-1.5237673428554735E-2</v>
      </c>
      <c r="AE3233">
        <f t="shared" si="1161"/>
        <v>-6.1941342817509832E-3</v>
      </c>
      <c r="AF3233">
        <f t="shared" si="1162"/>
        <v>-5.5850083179023471E-2</v>
      </c>
      <c r="AG3233">
        <f t="shared" si="1163"/>
        <v>-2.651072646033553E-5</v>
      </c>
      <c r="AI3233">
        <f t="shared" si="1164"/>
        <v>-0.24681736714638577</v>
      </c>
      <c r="AJ3233">
        <f t="shared" si="1165"/>
        <v>-6.8981532097630319E-2</v>
      </c>
      <c r="AK3233">
        <f t="shared" si="1166"/>
        <v>-9.1006346259933785E-2</v>
      </c>
      <c r="AL3233">
        <f t="shared" si="1167"/>
        <v>-6.0567504628797446E-2</v>
      </c>
      <c r="AM3233">
        <f t="shared" si="1168"/>
        <v>-5.4194793436285187E-2</v>
      </c>
      <c r="AN3233">
        <f t="shared" si="1169"/>
        <v>-5.5854430144512447E-2</v>
      </c>
      <c r="AP3233">
        <f t="shared" si="1171"/>
        <v>15.019764184864309</v>
      </c>
      <c r="AQ3233">
        <f t="shared" si="1172"/>
        <v>0.19072113107187491</v>
      </c>
      <c r="AR3233">
        <f t="shared" si="1173"/>
        <v>1.0271871492868667E-3</v>
      </c>
      <c r="AS3233">
        <f t="shared" si="1174"/>
        <v>0.21712567696939608</v>
      </c>
      <c r="AT3233">
        <f t="shared" si="1175"/>
        <v>1.4981409663497718</v>
      </c>
      <c r="AU3233">
        <f t="shared" si="1176"/>
        <v>0.97181808084617227</v>
      </c>
      <c r="AV3233">
        <f t="shared" si="1177"/>
        <v>1.3396615093501492</v>
      </c>
      <c r="AW3233">
        <f t="shared" si="1178"/>
        <v>3.3333714488528625E-5</v>
      </c>
    </row>
    <row r="3234" spans="25:49" x14ac:dyDescent="0.25">
      <c r="Y3234">
        <f t="shared" si="1179"/>
        <v>16.16000000000107</v>
      </c>
      <c r="Z3234">
        <f t="shared" si="1170"/>
        <v>0.34014703894744602</v>
      </c>
      <c r="AA3234">
        <f t="shared" si="1157"/>
        <v>-0.19943711689826771</v>
      </c>
      <c r="AB3234">
        <f t="shared" si="1158"/>
        <v>-1.0957710563863461E-4</v>
      </c>
      <c r="AC3234">
        <f t="shared" si="1159"/>
        <v>-4.2239743859870067E-2</v>
      </c>
      <c r="AD3234">
        <f t="shared" si="1160"/>
        <v>-1.52371312598266E-2</v>
      </c>
      <c r="AE3234">
        <f t="shared" si="1161"/>
        <v>-6.198869695717665E-3</v>
      </c>
      <c r="AF3234">
        <f t="shared" si="1162"/>
        <v>-5.5843516551639653E-2</v>
      </c>
      <c r="AG3234">
        <f t="shared" si="1163"/>
        <v>-2.6405304873176911E-5</v>
      </c>
      <c r="AI3234">
        <f t="shared" si="1164"/>
        <v>-0.24622800703034711</v>
      </c>
      <c r="AJ3234">
        <f t="shared" si="1165"/>
        <v>-6.8945545957957238E-2</v>
      </c>
      <c r="AK3234">
        <f t="shared" si="1166"/>
        <v>-9.0958836107273816E-2</v>
      </c>
      <c r="AL3234">
        <f t="shared" si="1167"/>
        <v>-6.0566175248590308E-2</v>
      </c>
      <c r="AM3234">
        <f t="shared" si="1168"/>
        <v>-5.4193867784475477E-2</v>
      </c>
      <c r="AN3234">
        <f t="shared" si="1169"/>
        <v>-5.5847846231144339E-2</v>
      </c>
      <c r="AP3234">
        <f t="shared" si="1171"/>
        <v>15.021468157979546</v>
      </c>
      <c r="AQ3234">
        <f t="shared" si="1172"/>
        <v>0.18972112091064255</v>
      </c>
      <c r="AR3234">
        <f t="shared" si="1173"/>
        <v>1.0266391462210921E-3</v>
      </c>
      <c r="AS3234">
        <f t="shared" si="1174"/>
        <v>0.21691424610206428</v>
      </c>
      <c r="AT3234">
        <f t="shared" si="1175"/>
        <v>1.498064777982629</v>
      </c>
      <c r="AU3234">
        <f t="shared" si="1176"/>
        <v>0.97178711017476349</v>
      </c>
      <c r="AV3234">
        <f t="shared" si="1177"/>
        <v>1.3393822589342541</v>
      </c>
      <c r="AW3234">
        <f t="shared" si="1178"/>
        <v>3.3201160856226975E-5</v>
      </c>
    </row>
    <row r="3235" spans="25:49" x14ac:dyDescent="0.25">
      <c r="Y3235">
        <f t="shared" si="1179"/>
        <v>16.165000000001069</v>
      </c>
      <c r="Z3235">
        <f t="shared" si="1170"/>
        <v>0.33949767441811457</v>
      </c>
      <c r="AA3235">
        <f t="shared" si="1157"/>
        <v>-0.19887049765500026</v>
      </c>
      <c r="AB3235">
        <f t="shared" si="1158"/>
        <v>-1.0955343418473108E-4</v>
      </c>
      <c r="AC3235">
        <f t="shared" si="1159"/>
        <v>-4.2193324337312176E-2</v>
      </c>
      <c r="AD3235">
        <f t="shared" si="1160"/>
        <v>-1.5236589552639734E-2</v>
      </c>
      <c r="AE3235">
        <f t="shared" si="1161"/>
        <v>-6.2036054303805516E-3</v>
      </c>
      <c r="AF3235">
        <f t="shared" si="1162"/>
        <v>-5.5836950952196082E-2</v>
      </c>
      <c r="AG3235">
        <f t="shared" si="1163"/>
        <v>-2.6300302501653733E-5</v>
      </c>
      <c r="AI3235">
        <f t="shared" si="1164"/>
        <v>-0.24563694888791998</v>
      </c>
      <c r="AJ3235">
        <f t="shared" si="1165"/>
        <v>-6.8909568316772085E-2</v>
      </c>
      <c r="AK3235">
        <f t="shared" si="1166"/>
        <v>-9.0911337354081384E-2</v>
      </c>
      <c r="AL3235">
        <f t="shared" si="1167"/>
        <v>-6.0564847448223831E-2</v>
      </c>
      <c r="AM3235">
        <f t="shared" si="1168"/>
        <v>-5.4192943407810779E-2</v>
      </c>
      <c r="AN3235">
        <f t="shared" si="1169"/>
        <v>-5.5841263414455292E-2</v>
      </c>
      <c r="AP3235">
        <f t="shared" si="1171"/>
        <v>15.023168893174283</v>
      </c>
      <c r="AQ3235">
        <f t="shared" si="1172"/>
        <v>0.18872393532615142</v>
      </c>
      <c r="AR3235">
        <f t="shared" si="1173"/>
        <v>1.0260912606928989E-3</v>
      </c>
      <c r="AS3235">
        <f t="shared" si="1174"/>
        <v>0.21670304738276497</v>
      </c>
      <c r="AT3235">
        <f t="shared" si="1175"/>
        <v>1.4979885923263299</v>
      </c>
      <c r="AU3235">
        <f t="shared" si="1176"/>
        <v>0.97175611582628496</v>
      </c>
      <c r="AV3235">
        <f t="shared" si="1177"/>
        <v>1.3391030413514959</v>
      </c>
      <c r="AW3235">
        <f t="shared" si="1178"/>
        <v>3.3069134331861117E-5</v>
      </c>
    </row>
    <row r="3236" spans="25:49" x14ac:dyDescent="0.25">
      <c r="Y3236">
        <f t="shared" si="1179"/>
        <v>16.170000000001068</v>
      </c>
      <c r="Z3236">
        <f t="shared" si="1170"/>
        <v>0.33884653436575207</v>
      </c>
      <c r="AA3236">
        <f t="shared" si="1157"/>
        <v>-0.19830217910137912</v>
      </c>
      <c r="AB3236">
        <f t="shared" si="1158"/>
        <v>-1.095295987959775E-4</v>
      </c>
      <c r="AC3236">
        <f t="shared" si="1159"/>
        <v>-4.2146914968680255E-2</v>
      </c>
      <c r="AD3236">
        <f t="shared" si="1160"/>
        <v>-1.5236048308234249E-2</v>
      </c>
      <c r="AE3236">
        <f t="shared" si="1161"/>
        <v>-6.2083414865989166E-3</v>
      </c>
      <c r="AF3236">
        <f t="shared" si="1162"/>
        <v>-5.5830386384326948E-2</v>
      </c>
      <c r="AG3236">
        <f t="shared" si="1163"/>
        <v>-2.6195717678728399E-5</v>
      </c>
      <c r="AI3236">
        <f t="shared" si="1164"/>
        <v>-0.24504419734082869</v>
      </c>
      <c r="AJ3236">
        <f t="shared" si="1165"/>
        <v>-6.887359922927451E-2</v>
      </c>
      <c r="AK3236">
        <f t="shared" si="1166"/>
        <v>-9.086385007348334E-2</v>
      </c>
      <c r="AL3236">
        <f t="shared" si="1167"/>
        <v>-6.0563521231826498E-2</v>
      </c>
      <c r="AM3236">
        <f t="shared" si="1168"/>
        <v>-5.4192020309990915E-2</v>
      </c>
      <c r="AN3236">
        <f t="shared" si="1169"/>
        <v>-5.583468169780615E-2</v>
      </c>
      <c r="AP3236">
        <f t="shared" si="1171"/>
        <v>15.024866381546373</v>
      </c>
      <c r="AQ3236">
        <f t="shared" si="1172"/>
        <v>0.18772958283787661</v>
      </c>
      <c r="AR3236">
        <f t="shared" si="1173"/>
        <v>1.0255434935219753E-3</v>
      </c>
      <c r="AS3236">
        <f t="shared" si="1174"/>
        <v>0.21649208076107845</v>
      </c>
      <c r="AT3236">
        <f t="shared" si="1175"/>
        <v>1.4979124093785667</v>
      </c>
      <c r="AU3236">
        <f t="shared" si="1176"/>
        <v>0.97172509779913308</v>
      </c>
      <c r="AV3236">
        <f t="shared" si="1177"/>
        <v>1.338823856596735</v>
      </c>
      <c r="AW3236">
        <f t="shared" si="1178"/>
        <v>3.2937632819352875E-5</v>
      </c>
    </row>
    <row r="3237" spans="25:49" x14ac:dyDescent="0.25">
      <c r="Y3237">
        <f t="shared" si="1179"/>
        <v>16.175000000001067</v>
      </c>
      <c r="Z3237">
        <f t="shared" si="1170"/>
        <v>0.33819362388788676</v>
      </c>
      <c r="AA3237">
        <f t="shared" si="1157"/>
        <v>-0.19773216600392804</v>
      </c>
      <c r="AB3237">
        <f t="shared" si="1158"/>
        <v>-1.0950559947639587E-4</v>
      </c>
      <c r="AC3237">
        <f t="shared" si="1159"/>
        <v>-4.210051582394464E-2</v>
      </c>
      <c r="AD3237">
        <f t="shared" si="1160"/>
        <v>-1.5235507527846432E-2</v>
      </c>
      <c r="AE3237">
        <f t="shared" si="1161"/>
        <v>-6.2130778652322045E-3</v>
      </c>
      <c r="AF3237">
        <f t="shared" si="1162"/>
        <v>-5.5823822851652154E-2</v>
      </c>
      <c r="AG3237">
        <f t="shared" si="1163"/>
        <v>-2.6091548743992399E-5</v>
      </c>
      <c r="AI3237">
        <f t="shared" si="1164"/>
        <v>-0.24444975719264006</v>
      </c>
      <c r="AJ3237">
        <f t="shared" si="1165"/>
        <v>-6.8837638750648564E-2</v>
      </c>
      <c r="AK3237">
        <f t="shared" si="1166"/>
        <v>-9.0816374338583555E-2</v>
      </c>
      <c r="AL3237">
        <f t="shared" si="1167"/>
        <v>-6.0562196603514563E-2</v>
      </c>
      <c r="AM3237">
        <f t="shared" si="1168"/>
        <v>-5.4191098494704708E-2</v>
      </c>
      <c r="AN3237">
        <f t="shared" si="1169"/>
        <v>-5.5828101084544557E-2</v>
      </c>
      <c r="AP3237">
        <f t="shared" si="1171"/>
        <v>15.026560614218202</v>
      </c>
      <c r="AQ3237">
        <f t="shared" si="1172"/>
        <v>0.18673807194236991</v>
      </c>
      <c r="AR3237">
        <f t="shared" si="1173"/>
        <v>1.0249958455279956E-3</v>
      </c>
      <c r="AS3237">
        <f t="shared" si="1174"/>
        <v>0.2162813461862351</v>
      </c>
      <c r="AT3237">
        <f t="shared" si="1175"/>
        <v>1.4978362291370255</v>
      </c>
      <c r="AU3237">
        <f t="shared" si="1176"/>
        <v>0.97169405609170012</v>
      </c>
      <c r="AV3237">
        <f t="shared" si="1177"/>
        <v>1.3385447046648133</v>
      </c>
      <c r="AW3237">
        <f t="shared" si="1178"/>
        <v>3.280665423095926E-5</v>
      </c>
    </row>
    <row r="3238" spans="25:49" x14ac:dyDescent="0.25">
      <c r="Y3238">
        <f t="shared" si="1179"/>
        <v>16.180000000001066</v>
      </c>
      <c r="Z3238">
        <f t="shared" si="1170"/>
        <v>0.33753894827546432</v>
      </c>
      <c r="AA3238">
        <f t="shared" si="1157"/>
        <v>-0.19716046331294443</v>
      </c>
      <c r="AB3238">
        <f t="shared" si="1158"/>
        <v>-1.094814362310125E-4</v>
      </c>
      <c r="AC3238">
        <f t="shared" si="1159"/>
        <v>-4.2054126973060983E-2</v>
      </c>
      <c r="AD3238">
        <f t="shared" si="1160"/>
        <v>-1.5234967212708441E-2</v>
      </c>
      <c r="AE3238">
        <f t="shared" si="1161"/>
        <v>-6.2178145671400748E-3</v>
      </c>
      <c r="AF3238">
        <f t="shared" si="1162"/>
        <v>-5.5817260357776795E-2</v>
      </c>
      <c r="AG3238">
        <f t="shared" si="1163"/>
        <v>-2.5987794043639936E-5</v>
      </c>
      <c r="AI3238">
        <f t="shared" si="1164"/>
        <v>-0.24385363343068478</v>
      </c>
      <c r="AJ3238">
        <f t="shared" si="1165"/>
        <v>-6.8801686936061507E-2</v>
      </c>
      <c r="AK3238">
        <f t="shared" si="1166"/>
        <v>-9.0768910222461599E-2</v>
      </c>
      <c r="AL3238">
        <f t="shared" si="1167"/>
        <v>-6.0560873567391482E-2</v>
      </c>
      <c r="AM3238">
        <f t="shared" si="1168"/>
        <v>-5.4190177965629624E-2</v>
      </c>
      <c r="AN3238">
        <f t="shared" si="1169"/>
        <v>-5.5821521578004442E-2</v>
      </c>
      <c r="AP3238">
        <f t="shared" si="1171"/>
        <v>15.02825158233764</v>
      </c>
      <c r="AQ3238">
        <f t="shared" si="1172"/>
        <v>0.18574941111235047</v>
      </c>
      <c r="AR3238">
        <f t="shared" si="1173"/>
        <v>1.0244483175306136E-3</v>
      </c>
      <c r="AS3238">
        <f t="shared" si="1174"/>
        <v>0.21607084360711543</v>
      </c>
      <c r="AT3238">
        <f t="shared" si="1175"/>
        <v>1.4977600515993863</v>
      </c>
      <c r="AU3238">
        <f t="shared" si="1176"/>
        <v>0.97166299070237394</v>
      </c>
      <c r="AV3238">
        <f t="shared" si="1177"/>
        <v>1.3382655855505552</v>
      </c>
      <c r="AW3238">
        <f t="shared" si="1178"/>
        <v>3.2676196487239324E-5</v>
      </c>
    </row>
    <row r="3239" spans="25:49" x14ac:dyDescent="0.25">
      <c r="Y3239">
        <f t="shared" si="1179"/>
        <v>16.185000000001065</v>
      </c>
      <c r="Z3239">
        <f t="shared" si="1170"/>
        <v>0.33688251301486061</v>
      </c>
      <c r="AA3239">
        <f t="shared" si="1157"/>
        <v>-0.19658707616441171</v>
      </c>
      <c r="AB3239">
        <f t="shared" si="1158"/>
        <v>-1.0945710906616554E-4</v>
      </c>
      <c r="AC3239">
        <f t="shared" si="1159"/>
        <v>-4.2007748485969637E-2</v>
      </c>
      <c r="AD3239">
        <f t="shared" si="1160"/>
        <v>-1.5234427364048286E-2</v>
      </c>
      <c r="AE3239">
        <f t="shared" si="1161"/>
        <v>-6.2225515931823511E-3</v>
      </c>
      <c r="AF3239">
        <f t="shared" si="1162"/>
        <v>-5.581069890629084E-2</v>
      </c>
      <c r="AG3239">
        <f t="shared" si="1163"/>
        <v>-2.588445193044169E-5</v>
      </c>
      <c r="AI3239">
        <f t="shared" si="1164"/>
        <v>-0.24325583122796957</v>
      </c>
      <c r="AJ3239">
        <f t="shared" si="1165"/>
        <v>-6.8765743840663418E-2</v>
      </c>
      <c r="AK3239">
        <f t="shared" si="1166"/>
        <v>-9.0721457798171881E-2</v>
      </c>
      <c r="AL3239">
        <f t="shared" si="1167"/>
        <v>-6.0559552127547531E-2</v>
      </c>
      <c r="AM3239">
        <f t="shared" si="1168"/>
        <v>-5.4189258726431377E-2</v>
      </c>
      <c r="AN3239">
        <f t="shared" si="1169"/>
        <v>-5.581494318150567E-2</v>
      </c>
      <c r="AP3239">
        <f t="shared" si="1171"/>
        <v>15.029939277079018</v>
      </c>
      <c r="AQ3239">
        <f t="shared" si="1172"/>
        <v>0.18476360879578593</v>
      </c>
      <c r="AR3239">
        <f t="shared" si="1173"/>
        <v>1.0239009103494587E-3</v>
      </c>
      <c r="AS3239">
        <f t="shared" si="1174"/>
        <v>0.21586057297225017</v>
      </c>
      <c r="AT3239">
        <f t="shared" si="1175"/>
        <v>1.4976838767633227</v>
      </c>
      <c r="AU3239">
        <f t="shared" si="1176"/>
        <v>0.97163190162953827</v>
      </c>
      <c r="AV3239">
        <f t="shared" si="1177"/>
        <v>1.3379864992487664</v>
      </c>
      <c r="AW3239">
        <f t="shared" si="1178"/>
        <v>3.2546257517021152E-5</v>
      </c>
    </row>
    <row r="3240" spans="25:49" x14ac:dyDescent="0.25">
      <c r="Y3240">
        <f t="shared" si="1179"/>
        <v>16.190000000001064</v>
      </c>
      <c r="Z3240">
        <f t="shared" si="1170"/>
        <v>0.33622432378988365</v>
      </c>
      <c r="AA3240">
        <f t="shared" si="1157"/>
        <v>-0.19601200988190351</v>
      </c>
      <c r="AB3240">
        <f t="shared" si="1158"/>
        <v>-1.0943261798924361E-4</v>
      </c>
      <c r="AC3240">
        <f t="shared" si="1159"/>
        <v>-4.1961380432594793E-2</v>
      </c>
      <c r="AD3240">
        <f t="shared" si="1160"/>
        <v>-1.5233887983089689E-2</v>
      </c>
      <c r="AE3240">
        <f t="shared" si="1161"/>
        <v>-6.2272889442189141E-3</v>
      </c>
      <c r="AF3240">
        <f t="shared" si="1162"/>
        <v>-5.5804138500768707E-2</v>
      </c>
      <c r="AG3240">
        <f t="shared" si="1163"/>
        <v>-2.5781520763718629E-5</v>
      </c>
      <c r="AI3240">
        <f t="shared" si="1164"/>
        <v>-0.24265635594508031</v>
      </c>
      <c r="AJ3240">
        <f t="shared" si="1165"/>
        <v>-6.8729809519585933E-2</v>
      </c>
      <c r="AK3240">
        <f t="shared" si="1166"/>
        <v>-9.0674017138742305E-2</v>
      </c>
      <c r="AL3240">
        <f t="shared" si="1167"/>
        <v>-6.0558232288059316E-2</v>
      </c>
      <c r="AM3240">
        <f t="shared" si="1168"/>
        <v>-5.418834078076349E-2</v>
      </c>
      <c r="AN3240">
        <f t="shared" si="1169"/>
        <v>-5.580836589835364E-2</v>
      </c>
      <c r="AP3240">
        <f t="shared" si="1171"/>
        <v>15.031623689644093</v>
      </c>
      <c r="AQ3240">
        <f t="shared" si="1172"/>
        <v>0.18378067341496407</v>
      </c>
      <c r="AR3240">
        <f t="shared" si="1173"/>
        <v>1.023353624804128E-3</v>
      </c>
      <c r="AS3240">
        <f t="shared" si="1174"/>
        <v>0.21565053422982036</v>
      </c>
      <c r="AT3240">
        <f t="shared" si="1175"/>
        <v>1.4976077046265024</v>
      </c>
      <c r="AU3240">
        <f t="shared" si="1176"/>
        <v>0.97160078887157242</v>
      </c>
      <c r="AV3240">
        <f t="shared" si="1177"/>
        <v>1.3377074457542351</v>
      </c>
      <c r="AW3240">
        <f t="shared" si="1178"/>
        <v>3.2416835257368969E-5</v>
      </c>
    </row>
    <row r="3241" spans="25:49" x14ac:dyDescent="0.25">
      <c r="Y3241">
        <f t="shared" si="1179"/>
        <v>16.195000000001063</v>
      </c>
      <c r="Z3241">
        <f t="shared" si="1170"/>
        <v>0.33556438648376474</v>
      </c>
      <c r="AA3241">
        <f t="shared" si="1157"/>
        <v>-0.19543526997847624</v>
      </c>
      <c r="AB3241">
        <f t="shared" si="1158"/>
        <v>-1.0940796300890995E-4</v>
      </c>
      <c r="AC3241">
        <f t="shared" si="1159"/>
        <v>-4.1915022882843787E-2</v>
      </c>
      <c r="AD3241">
        <f t="shared" si="1160"/>
        <v>-1.5233349071051993E-2</v>
      </c>
      <c r="AE3241">
        <f t="shared" si="1161"/>
        <v>-6.23202662110972E-3</v>
      </c>
      <c r="AF3241">
        <f t="shared" si="1162"/>
        <v>-5.5797579144768711E-2</v>
      </c>
      <c r="AG3241">
        <f t="shared" si="1163"/>
        <v>-2.5678998909316012E-5</v>
      </c>
      <c r="AI3241">
        <f t="shared" si="1164"/>
        <v>-0.24205521313207445</v>
      </c>
      <c r="AJ3241">
        <f t="shared" si="1165"/>
        <v>-6.8693884027941701E-2</v>
      </c>
      <c r="AK3241">
        <f t="shared" si="1166"/>
        <v>-9.0626588317173282E-2</v>
      </c>
      <c r="AL3241">
        <f t="shared" si="1167"/>
        <v>-6.0556914052989311E-2</v>
      </c>
      <c r="AM3241">
        <f t="shared" si="1168"/>
        <v>-5.4187424132266848E-2</v>
      </c>
      <c r="AN3241">
        <f t="shared" si="1169"/>
        <v>-5.5801789731838712E-2</v>
      </c>
      <c r="AP3241">
        <f t="shared" si="1171"/>
        <v>15.033304811263042</v>
      </c>
      <c r="AQ3241">
        <f t="shared" si="1172"/>
        <v>0.18280061336555475</v>
      </c>
      <c r="AR3241">
        <f t="shared" si="1173"/>
        <v>1.0228064617141819E-3</v>
      </c>
      <c r="AS3241">
        <f t="shared" si="1174"/>
        <v>0.21544072732765743</v>
      </c>
      <c r="AT3241">
        <f t="shared" si="1175"/>
        <v>1.497531535186587</v>
      </c>
      <c r="AU3241">
        <f t="shared" si="1176"/>
        <v>0.97156965242685134</v>
      </c>
      <c r="AV3241">
        <f t="shared" si="1177"/>
        <v>1.3374284250617312</v>
      </c>
      <c r="AW3241">
        <f t="shared" si="1178"/>
        <v>3.2287927653550402E-5</v>
      </c>
    </row>
    <row r="3242" spans="25:49" x14ac:dyDescent="0.25">
      <c r="Y3242">
        <f t="shared" si="1179"/>
        <v>16.200000000001062</v>
      </c>
      <c r="Z3242">
        <f t="shared" si="1170"/>
        <v>0.33490270718113735</v>
      </c>
      <c r="AA3242">
        <f t="shared" si="1157"/>
        <v>-0.19485686215855064</v>
      </c>
      <c r="AB3242">
        <f t="shared" si="1158"/>
        <v>-1.0938314413479945E-4</v>
      </c>
      <c r="AC3242">
        <f t="shared" si="1159"/>
        <v>-4.1868675906606367E-2</v>
      </c>
      <c r="AD3242">
        <f t="shared" si="1160"/>
        <v>-1.5232810629149973E-2</v>
      </c>
      <c r="AE3242">
        <f t="shared" si="1161"/>
        <v>-6.2367646247146443E-3</v>
      </c>
      <c r="AF3242">
        <f t="shared" si="1162"/>
        <v>-5.5791020841832802E-2</v>
      </c>
      <c r="AG3242">
        <f t="shared" si="1163"/>
        <v>-2.5576884739577404E-5</v>
      </c>
      <c r="AI3242">
        <f t="shared" si="1164"/>
        <v>-0.24145240853036162</v>
      </c>
      <c r="AJ3242">
        <f t="shared" si="1165"/>
        <v>-6.8657967420823196E-2</v>
      </c>
      <c r="AK3242">
        <f t="shared" si="1166"/>
        <v>-9.0579171406436509E-2</v>
      </c>
      <c r="AL3242">
        <f t="shared" si="1167"/>
        <v>-6.0555597426385291E-2</v>
      </c>
      <c r="AM3242">
        <f t="shared" si="1168"/>
        <v>-5.4186508784569279E-2</v>
      </c>
      <c r="AN3242">
        <f t="shared" si="1169"/>
        <v>-5.5795214685235954E-2</v>
      </c>
      <c r="AP3242">
        <f t="shared" si="1171"/>
        <v>15.03498263319546</v>
      </c>
      <c r="AQ3242">
        <f t="shared" si="1172"/>
        <v>0.18182343701566256</v>
      </c>
      <c r="AR3242">
        <f t="shared" si="1173"/>
        <v>1.0222594218991373E-3</v>
      </c>
      <c r="AS3242">
        <f t="shared" si="1174"/>
        <v>0.21523115221324324</v>
      </c>
      <c r="AT3242">
        <f t="shared" si="1175"/>
        <v>1.4974553684412317</v>
      </c>
      <c r="AU3242">
        <f t="shared" si="1176"/>
        <v>0.97153849229374578</v>
      </c>
      <c r="AV3242">
        <f t="shared" si="1177"/>
        <v>1.3371494371660073</v>
      </c>
      <c r="AW3242">
        <f t="shared" si="1178"/>
        <v>3.2159532659003847E-5</v>
      </c>
    </row>
    <row r="3243" spans="25:49" x14ac:dyDescent="0.25">
      <c r="Y3243">
        <f t="shared" si="1179"/>
        <v>16.205000000001061</v>
      </c>
      <c r="Z3243">
        <f t="shared" si="1170"/>
        <v>0.33423929217000353</v>
      </c>
      <c r="AA3243">
        <f t="shared" si="1157"/>
        <v>-0.19427679231978084</v>
      </c>
      <c r="AB3243">
        <f t="shared" si="1158"/>
        <v>-1.0935816137788162E-4</v>
      </c>
      <c r="AC3243">
        <f t="shared" si="1159"/>
        <v>-4.182233957375394E-2</v>
      </c>
      <c r="AD3243">
        <f t="shared" si="1160"/>
        <v>-1.5232272658593825E-2</v>
      </c>
      <c r="AE3243">
        <f t="shared" si="1161"/>
        <v>-6.2415029558935513E-3</v>
      </c>
      <c r="AF3243">
        <f t="shared" si="1162"/>
        <v>-5.5784463595486021E-2</v>
      </c>
      <c r="AG3243">
        <f t="shared" si="1163"/>
        <v>-2.5475176633318848E-5</v>
      </c>
      <c r="AI3243">
        <f t="shared" si="1164"/>
        <v>-0.24084794807457247</v>
      </c>
      <c r="AJ3243">
        <f t="shared" si="1165"/>
        <v>-6.8622059753302225E-2</v>
      </c>
      <c r="AK3243">
        <f t="shared" si="1166"/>
        <v>-9.0531766479473932E-2</v>
      </c>
      <c r="AL3243">
        <f t="shared" si="1167"/>
        <v>-6.0554282412280017E-2</v>
      </c>
      <c r="AM3243">
        <f t="shared" si="1168"/>
        <v>-5.4185594741285155E-2</v>
      </c>
      <c r="AN3243">
        <f t="shared" si="1169"/>
        <v>-5.5788640761804578E-2</v>
      </c>
      <c r="AP3243">
        <f t="shared" si="1171"/>
        <v>15.036657146731365</v>
      </c>
      <c r="AQ3243">
        <f t="shared" si="1172"/>
        <v>0.18084915270487001</v>
      </c>
      <c r="AR3243">
        <f t="shared" si="1173"/>
        <v>1.0217125061784634E-3</v>
      </c>
      <c r="AS3243">
        <f t="shared" si="1174"/>
        <v>0.21502180883371025</v>
      </c>
      <c r="AT3243">
        <f t="shared" si="1175"/>
        <v>1.497379204388086</v>
      </c>
      <c r="AU3243">
        <f t="shared" si="1176"/>
        <v>0.97150730847062217</v>
      </c>
      <c r="AV3243">
        <f t="shared" si="1177"/>
        <v>1.3368704820617983</v>
      </c>
      <c r="AW3243">
        <f t="shared" si="1178"/>
        <v>3.2031648235305988E-5</v>
      </c>
    </row>
    <row r="3244" spans="25:49" x14ac:dyDescent="0.25">
      <c r="Y3244">
        <f t="shared" si="1179"/>
        <v>16.21000000000106</v>
      </c>
      <c r="Z3244">
        <f t="shared" si="1170"/>
        <v>0.33357414794368606</v>
      </c>
      <c r="AA3244">
        <f t="shared" si="1157"/>
        <v>-0.19369506655491112</v>
      </c>
      <c r="AB3244">
        <f t="shared" si="1158"/>
        <v>-1.0933301475018518E-4</v>
      </c>
      <c r="AC3244">
        <f t="shared" si="1159"/>
        <v>-4.1776013954138755E-2</v>
      </c>
      <c r="AD3244">
        <f t="shared" si="1160"/>
        <v>-1.5231735160588932E-2</v>
      </c>
      <c r="AE3244">
        <f t="shared" si="1161"/>
        <v>-6.2462416155061396E-3</v>
      </c>
      <c r="AF3244">
        <f t="shared" si="1162"/>
        <v>-5.5777907409236084E-2</v>
      </c>
      <c r="AG3244">
        <f t="shared" si="1163"/>
        <v>-2.5373872975803136E-5</v>
      </c>
      <c r="AI3244">
        <f t="shared" si="1164"/>
        <v>-0.24024183789441433</v>
      </c>
      <c r="AJ3244">
        <f t="shared" si="1165"/>
        <v>-6.858616108042874E-2</v>
      </c>
      <c r="AK3244">
        <f t="shared" si="1166"/>
        <v>-9.0484373609196436E-2</v>
      </c>
      <c r="AL3244">
        <f t="shared" si="1167"/>
        <v>-6.0552969014690559E-2</v>
      </c>
      <c r="AM3244">
        <f t="shared" si="1168"/>
        <v>-5.4184682006014909E-2</v>
      </c>
      <c r="AN3244">
        <f t="shared" si="1169"/>
        <v>-5.5782067964787532E-2</v>
      </c>
      <c r="AP3244">
        <f t="shared" si="1171"/>
        <v>15.038328343192214</v>
      </c>
      <c r="AQ3244">
        <f t="shared" si="1172"/>
        <v>0.1798777687432713</v>
      </c>
      <c r="AR3244">
        <f t="shared" si="1173"/>
        <v>1.0211657153715741E-3</v>
      </c>
      <c r="AS3244">
        <f t="shared" si="1174"/>
        <v>0.21481269713584153</v>
      </c>
      <c r="AT3244">
        <f t="shared" si="1175"/>
        <v>1.4973030430247931</v>
      </c>
      <c r="AU3244">
        <f t="shared" si="1176"/>
        <v>0.97147610095584269</v>
      </c>
      <c r="AV3244">
        <f t="shared" si="1177"/>
        <v>1.3365915597438209</v>
      </c>
      <c r="AW3244">
        <f t="shared" si="1178"/>
        <v>3.1904272352139422E-5</v>
      </c>
    </row>
    <row r="3245" spans="25:49" x14ac:dyDescent="0.25">
      <c r="Y3245">
        <f t="shared" si="1179"/>
        <v>16.215000000001059</v>
      </c>
      <c r="Z3245">
        <f t="shared" si="1170"/>
        <v>0.33290728120276603</v>
      </c>
      <c r="AA3245">
        <f t="shared" si="1157"/>
        <v>-0.19311169115361707</v>
      </c>
      <c r="AB3245">
        <f t="shared" si="1158"/>
        <v>-1.093077042650224E-4</v>
      </c>
      <c r="AC3245">
        <f t="shared" si="1159"/>
        <v>-4.1729699117593264E-2</v>
      </c>
      <c r="AD3245">
        <f t="shared" si="1160"/>
        <v>-1.5231198136335822E-2</v>
      </c>
      <c r="AE3245">
        <f t="shared" si="1161"/>
        <v>-6.2509806044118918E-3</v>
      </c>
      <c r="AF3245">
        <f t="shared" si="1162"/>
        <v>-5.5771352286573025E-2</v>
      </c>
      <c r="AG3245">
        <f t="shared" si="1163"/>
        <v>-2.5272972158714154E-5</v>
      </c>
      <c r="AI3245">
        <f t="shared" si="1164"/>
        <v>-0.23963408431651242</v>
      </c>
      <c r="AJ3245">
        <f t="shared" si="1165"/>
        <v>-6.8550271457230236E-2</v>
      </c>
      <c r="AK3245">
        <f t="shared" si="1166"/>
        <v>-9.0436992868482863E-2</v>
      </c>
      <c r="AL3245">
        <f t="shared" si="1167"/>
        <v>-6.0551657237617955E-2</v>
      </c>
      <c r="AM3245">
        <f t="shared" si="1168"/>
        <v>-5.4183770582344651E-2</v>
      </c>
      <c r="AN3245">
        <f t="shared" si="1169"/>
        <v>-5.5775496297411138E-2</v>
      </c>
      <c r="AP3245">
        <f t="shared" si="1171"/>
        <v>15.039996213931932</v>
      </c>
      <c r="AQ3245">
        <f t="shared" si="1172"/>
        <v>0.17890929341049694</v>
      </c>
      <c r="AR3245">
        <f t="shared" si="1173"/>
        <v>1.0206190502978234E-3</v>
      </c>
      <c r="AS3245">
        <f t="shared" si="1174"/>
        <v>0.21460381706607087</v>
      </c>
      <c r="AT3245">
        <f t="shared" si="1175"/>
        <v>1.4972268843489902</v>
      </c>
      <c r="AU3245">
        <f t="shared" si="1176"/>
        <v>0.97144486974776512</v>
      </c>
      <c r="AV3245">
        <f t="shared" si="1177"/>
        <v>1.3363126702067749</v>
      </c>
      <c r="AW3245">
        <f t="shared" si="1178"/>
        <v>3.1777402987260435E-5</v>
      </c>
    </row>
    <row r="3246" spans="25:49" x14ac:dyDescent="0.25">
      <c r="Y3246">
        <f t="shared" si="1179"/>
        <v>16.220000000001058</v>
      </c>
      <c r="Z3246">
        <f t="shared" si="1170"/>
        <v>0.33223869885700386</v>
      </c>
      <c r="AA3246">
        <f t="shared" si="1157"/>
        <v>-0.19252667260433318</v>
      </c>
      <c r="AB3246">
        <f t="shared" si="1158"/>
        <v>-1.0928222993664428E-4</v>
      </c>
      <c r="AC3246">
        <f t="shared" si="1159"/>
        <v>-4.1683395133929317E-2</v>
      </c>
      <c r="AD3246">
        <f t="shared" si="1160"/>
        <v>-1.5230661587030073E-2</v>
      </c>
      <c r="AE3246">
        <f t="shared" si="1161"/>
        <v>-6.2557199234701205E-3</v>
      </c>
      <c r="AF3246">
        <f t="shared" si="1162"/>
        <v>-5.5764798230968582E-2</v>
      </c>
      <c r="AG3246">
        <f t="shared" si="1163"/>
        <v>-2.5172472580131365E-5</v>
      </c>
      <c r="AI3246">
        <f t="shared" si="1164"/>
        <v>-0.2390246938662362</v>
      </c>
      <c r="AJ3246">
        <f t="shared" si="1165"/>
        <v>-6.851439093871059E-2</v>
      </c>
      <c r="AK3246">
        <f t="shared" si="1166"/>
        <v>-9.038962433017883E-2</v>
      </c>
      <c r="AL3246">
        <f t="shared" si="1167"/>
        <v>-6.0550347085046648E-2</v>
      </c>
      <c r="AM3246">
        <f t="shared" si="1168"/>
        <v>-5.4182860473845643E-2</v>
      </c>
      <c r="AN3246">
        <f t="shared" si="1169"/>
        <v>-5.5768925762884454E-2</v>
      </c>
      <c r="AP3246">
        <f t="shared" si="1171"/>
        <v>15.041660750337945</v>
      </c>
      <c r="AQ3246">
        <f t="shared" si="1172"/>
        <v>0.17794373495472904</v>
      </c>
      <c r="AR3246">
        <f t="shared" si="1173"/>
        <v>1.0200725117764985E-3</v>
      </c>
      <c r="AS3246">
        <f t="shared" si="1174"/>
        <v>0.21439516857048294</v>
      </c>
      <c r="AT3246">
        <f t="shared" si="1175"/>
        <v>1.4971507283583085</v>
      </c>
      <c r="AU3246">
        <f t="shared" si="1176"/>
        <v>0.97141361484474309</v>
      </c>
      <c r="AV3246">
        <f t="shared" si="1177"/>
        <v>1.336033813445342</v>
      </c>
      <c r="AW3246">
        <f t="shared" si="1178"/>
        <v>3.1651038126466887E-5</v>
      </c>
    </row>
    <row r="3247" spans="25:49" x14ac:dyDescent="0.25">
      <c r="Y3247">
        <f t="shared" si="1179"/>
        <v>16.225000000001057</v>
      </c>
      <c r="Z3247">
        <f t="shared" si="1170"/>
        <v>0.33156840802724508</v>
      </c>
      <c r="AA3247">
        <f t="shared" si="1157"/>
        <v>-0.19194001759606341</v>
      </c>
      <c r="AB3247">
        <f t="shared" si="1158"/>
        <v>-1.0925659178067294E-4</v>
      </c>
      <c r="AC3247">
        <f t="shared" si="1159"/>
        <v>-4.163710207293736E-2</v>
      </c>
      <c r="AD3247">
        <f t="shared" si="1160"/>
        <v>-1.5230125513862092E-2</v>
      </c>
      <c r="AE3247">
        <f t="shared" si="1161"/>
        <v>-6.260459573539782E-3</v>
      </c>
      <c r="AF3247">
        <f t="shared" si="1162"/>
        <v>-5.575824524587588E-2</v>
      </c>
      <c r="AG3247">
        <f t="shared" si="1163"/>
        <v>-2.5072372644504379E-5</v>
      </c>
      <c r="AI3247">
        <f t="shared" si="1164"/>
        <v>-0.23841367326950988</v>
      </c>
      <c r="AJ3247">
        <f t="shared" si="1165"/>
        <v>-6.8478519579849476E-2</v>
      </c>
      <c r="AK3247">
        <f t="shared" si="1166"/>
        <v>-9.0342268067095458E-2</v>
      </c>
      <c r="AL3247">
        <f t="shared" si="1167"/>
        <v>-6.0549038560943999E-2</v>
      </c>
      <c r="AM3247">
        <f t="shared" si="1168"/>
        <v>-5.4181951684073922E-2</v>
      </c>
      <c r="AN3247">
        <f t="shared" si="1169"/>
        <v>-5.5762356364399003E-2</v>
      </c>
      <c r="AP3247">
        <f t="shared" si="1171"/>
        <v>15.043321943832229</v>
      </c>
      <c r="AQ3247">
        <f t="shared" si="1172"/>
        <v>0.17698110159170757</v>
      </c>
      <c r="AR3247">
        <f t="shared" si="1173"/>
        <v>1.0195261006268155E-3</v>
      </c>
      <c r="AS3247">
        <f t="shared" si="1174"/>
        <v>0.21418675159481332</v>
      </c>
      <c r="AT3247">
        <f t="shared" si="1175"/>
        <v>1.4970745750503733</v>
      </c>
      <c r="AU3247">
        <f t="shared" si="1176"/>
        <v>0.97138233624512571</v>
      </c>
      <c r="AV3247">
        <f t="shared" si="1177"/>
        <v>1.3357549894541871</v>
      </c>
      <c r="AW3247">
        <f t="shared" si="1178"/>
        <v>3.1525175763566259E-5</v>
      </c>
    </row>
    <row r="3248" spans="25:49" x14ac:dyDescent="0.25">
      <c r="Y3248">
        <f t="shared" si="1179"/>
        <v>16.230000000001056</v>
      </c>
      <c r="Z3248">
        <f t="shared" si="1170"/>
        <v>0.33089641604730546</v>
      </c>
      <c r="AA3248">
        <f t="shared" si="1157"/>
        <v>-0.19135173302017491</v>
      </c>
      <c r="AB3248">
        <f t="shared" si="1158"/>
        <v>-1.0923078981378456E-4</v>
      </c>
      <c r="AC3248">
        <f t="shared" si="1159"/>
        <v>-4.1590820004385798E-2</v>
      </c>
      <c r="AD3248">
        <f t="shared" si="1160"/>
        <v>-1.5229589918017069E-2</v>
      </c>
      <c r="AE3248">
        <f t="shared" si="1161"/>
        <v>-6.2651995554794159E-3</v>
      </c>
      <c r="AF3248">
        <f t="shared" si="1162"/>
        <v>-5.5751693334729013E-2</v>
      </c>
      <c r="AG3248">
        <f t="shared" si="1163"/>
        <v>-2.4972670762627602E-5</v>
      </c>
      <c r="AI3248">
        <f t="shared" si="1164"/>
        <v>-0.23780102945460499</v>
      </c>
      <c r="AJ3248">
        <f t="shared" si="1165"/>
        <v>-6.8442657435601253E-2</v>
      </c>
      <c r="AK3248">
        <f t="shared" si="1166"/>
        <v>-9.0294924152008349E-2</v>
      </c>
      <c r="AL3248">
        <f t="shared" si="1167"/>
        <v>-6.0547731669259745E-2</v>
      </c>
      <c r="AM3248">
        <f t="shared" si="1168"/>
        <v>-5.4181044216569808E-2</v>
      </c>
      <c r="AN3248">
        <f t="shared" si="1169"/>
        <v>-5.5755788105128275E-2</v>
      </c>
      <c r="AP3248">
        <f t="shared" si="1171"/>
        <v>15.044979785872364</v>
      </c>
      <c r="AQ3248">
        <f t="shared" si="1172"/>
        <v>0.17602140150372744</v>
      </c>
      <c r="AR3248">
        <f t="shared" si="1173"/>
        <v>1.0189798176679123E-3</v>
      </c>
      <c r="AS3248">
        <f t="shared" si="1174"/>
        <v>0.21397856608444868</v>
      </c>
      <c r="AT3248">
        <f t="shared" si="1175"/>
        <v>1.4969984244228041</v>
      </c>
      <c r="AU3248">
        <f t="shared" si="1176"/>
        <v>0.97135103394725797</v>
      </c>
      <c r="AV3248">
        <f t="shared" si="1177"/>
        <v>1.3354761982279577</v>
      </c>
      <c r="AW3248">
        <f t="shared" si="1178"/>
        <v>3.1399813900343764E-5</v>
      </c>
    </row>
    <row r="3249" spans="25:49" x14ac:dyDescent="0.25">
      <c r="Y3249">
        <f t="shared" si="1179"/>
        <v>16.235000000001055</v>
      </c>
      <c r="Z3249">
        <f t="shared" si="1170"/>
        <v>0.3302227304658405</v>
      </c>
      <c r="AA3249">
        <f t="shared" si="1157"/>
        <v>-0.19076182597217436</v>
      </c>
      <c r="AB3249">
        <f t="shared" si="1158"/>
        <v>-1.0920482405379485E-4</v>
      </c>
      <c r="AC3249">
        <f t="shared" si="1159"/>
        <v>-4.1544548998020139E-2</v>
      </c>
      <c r="AD3249">
        <f t="shared" si="1160"/>
        <v>-1.5229054800674786E-2</v>
      </c>
      <c r="AE3249">
        <f t="shared" si="1161"/>
        <v>-6.2699398701472567E-3</v>
      </c>
      <c r="AF3249">
        <f t="shared" si="1162"/>
        <v>-5.5745142500942403E-2</v>
      </c>
      <c r="AG3249">
        <f t="shared" si="1163"/>
        <v>-2.4873365351615017E-5</v>
      </c>
      <c r="AI3249">
        <f t="shared" si="1164"/>
        <v>-0.2371867695539166</v>
      </c>
      <c r="AJ3249">
        <f t="shared" si="1165"/>
        <v>-6.8406804560894166E-2</v>
      </c>
      <c r="AK3249">
        <f t="shared" si="1166"/>
        <v>-9.024759265765632E-2</v>
      </c>
      <c r="AL3249">
        <f t="shared" si="1167"/>
        <v>-6.0546426413925547E-2</v>
      </c>
      <c r="AM3249">
        <f t="shared" si="1168"/>
        <v>-5.4180138074857484E-2</v>
      </c>
      <c r="AN3249">
        <f t="shared" si="1169"/>
        <v>-5.5749220988227162E-2</v>
      </c>
      <c r="AP3249">
        <f t="shared" si="1171"/>
        <v>15.0466342679526</v>
      </c>
      <c r="AQ3249">
        <f t="shared" si="1172"/>
        <v>0.17506464283862677</v>
      </c>
      <c r="AR3249">
        <f t="shared" si="1173"/>
        <v>1.0184336637188434E-3</v>
      </c>
      <c r="AS3249">
        <f t="shared" si="1174"/>
        <v>0.21377061198442679</v>
      </c>
      <c r="AT3249">
        <f t="shared" si="1175"/>
        <v>1.496922276473214</v>
      </c>
      <c r="AU3249">
        <f t="shared" si="1176"/>
        <v>0.97131970794948053</v>
      </c>
      <c r="AV3249">
        <f t="shared" si="1177"/>
        <v>1.335197439761284</v>
      </c>
      <c r="AW3249">
        <f t="shared" si="1178"/>
        <v>3.1274950546530653E-5</v>
      </c>
    </row>
    <row r="3250" spans="25:49" x14ac:dyDescent="0.25">
      <c r="Y3250">
        <f t="shared" si="1179"/>
        <v>16.240000000001054</v>
      </c>
      <c r="Z3250">
        <f t="shared" si="1170"/>
        <v>0.3295473590481921</v>
      </c>
      <c r="AA3250">
        <f t="shared" si="1157"/>
        <v>-0.19017030375346455</v>
      </c>
      <c r="AB3250">
        <f t="shared" si="1158"/>
        <v>-1.0917869451975834E-4</v>
      </c>
      <c r="AC3250">
        <f t="shared" si="1159"/>
        <v>-4.1498289123562265E-2</v>
      </c>
      <c r="AD3250">
        <f t="shared" si="1160"/>
        <v>-1.5228520163009598E-2</v>
      </c>
      <c r="AE3250">
        <f t="shared" si="1161"/>
        <v>-6.2746805184009276E-3</v>
      </c>
      <c r="AF3250">
        <f t="shared" si="1162"/>
        <v>-5.5738592747910549E-2</v>
      </c>
      <c r="AG3250">
        <f t="shared" si="1163"/>
        <v>-2.4774454834875059E-5</v>
      </c>
      <c r="AI3250">
        <f t="shared" si="1164"/>
        <v>-0.23657090090571914</v>
      </c>
      <c r="AJ3250">
        <f t="shared" si="1165"/>
        <v>-6.8370961010629533E-2</v>
      </c>
      <c r="AK3250">
        <f t="shared" si="1166"/>
        <v>-9.0200273656740285E-2</v>
      </c>
      <c r="AL3250">
        <f t="shared" si="1167"/>
        <v>-6.0545122798854434E-2</v>
      </c>
      <c r="AM3250">
        <f t="shared" si="1168"/>
        <v>-5.4179233262444469E-2</v>
      </c>
      <c r="AN3250">
        <f t="shared" si="1169"/>
        <v>-5.5742655016831642E-2</v>
      </c>
      <c r="AP3250">
        <f t="shared" si="1171"/>
        <v>15.048285381604929</v>
      </c>
      <c r="AQ3250">
        <f t="shared" si="1172"/>
        <v>0.17411083370876609</v>
      </c>
      <c r="AR3250">
        <f t="shared" si="1173"/>
        <v>1.0178876395985745E-3</v>
      </c>
      <c r="AS3250">
        <f t="shared" si="1174"/>
        <v>0.21356288923943673</v>
      </c>
      <c r="AT3250">
        <f t="shared" si="1175"/>
        <v>1.4968461311992105</v>
      </c>
      <c r="AU3250">
        <f t="shared" si="1176"/>
        <v>0.97128835825012982</v>
      </c>
      <c r="AV3250">
        <f t="shared" si="1177"/>
        <v>1.3349187140487793</v>
      </c>
      <c r="AW3250">
        <f t="shared" si="1178"/>
        <v>3.1150583719772603E-5</v>
      </c>
    </row>
    <row r="3251" spans="25:49" x14ac:dyDescent="0.25">
      <c r="Y3251">
        <f t="shared" si="1179"/>
        <v>16.245000000001053</v>
      </c>
      <c r="Z3251">
        <f t="shared" si="1170"/>
        <v>0.32887030977821585</v>
      </c>
      <c r="AA3251">
        <f t="shared" si="1157"/>
        <v>-0.18957717387308118</v>
      </c>
      <c r="AB3251">
        <f t="shared" si="1158"/>
        <v>-1.0915240123185949E-4</v>
      </c>
      <c r="AC3251">
        <f t="shared" si="1159"/>
        <v>-4.1452040450709764E-2</v>
      </c>
      <c r="AD3251">
        <f t="shared" si="1160"/>
        <v>-1.522798600619019E-2</v>
      </c>
      <c r="AE3251">
        <f t="shared" si="1161"/>
        <v>-6.2794215010975951E-3</v>
      </c>
      <c r="AF3251">
        <f t="shared" si="1162"/>
        <v>-5.5732044079007392E-2</v>
      </c>
      <c r="AG3251">
        <f t="shared" si="1163"/>
        <v>-2.4675937642085577E-5</v>
      </c>
      <c r="AI3251">
        <f t="shared" si="1164"/>
        <v>-0.23595343105590244</v>
      </c>
      <c r="AJ3251">
        <f t="shared" si="1165"/>
        <v>-6.8335126839680779E-2</v>
      </c>
      <c r="AK3251">
        <f t="shared" si="1166"/>
        <v>-9.0152967221922106E-2</v>
      </c>
      <c r="AL3251">
        <f t="shared" si="1167"/>
        <v>-6.0543820827940305E-2</v>
      </c>
      <c r="AM3251">
        <f t="shared" si="1168"/>
        <v>-5.4178329782821222E-2</v>
      </c>
      <c r="AN3251">
        <f t="shared" si="1169"/>
        <v>-5.5736090194058174E-2</v>
      </c>
      <c r="AP3251">
        <f t="shared" si="1171"/>
        <v>15.049933118400169</v>
      </c>
      <c r="AQ3251">
        <f t="shared" si="1172"/>
        <v>0.17315998218999895</v>
      </c>
      <c r="AR3251">
        <f t="shared" si="1173"/>
        <v>1.0173417461259758E-3</v>
      </c>
      <c r="AS3251">
        <f t="shared" si="1174"/>
        <v>0.21335539779381896</v>
      </c>
      <c r="AT3251">
        <f t="shared" si="1175"/>
        <v>1.4967699885983954</v>
      </c>
      <c r="AU3251">
        <f t="shared" si="1176"/>
        <v>0.97125698484753786</v>
      </c>
      <c r="AV3251">
        <f t="shared" si="1177"/>
        <v>1.3346400210850398</v>
      </c>
      <c r="AW3251">
        <f t="shared" si="1178"/>
        <v>3.1026711445598252E-5</v>
      </c>
    </row>
    <row r="3252" spans="25:49" x14ac:dyDescent="0.25">
      <c r="Y3252">
        <f t="shared" si="1179"/>
        <v>16.250000000001052</v>
      </c>
      <c r="Z3252">
        <f t="shared" si="1170"/>
        <v>0.32819159086008515</v>
      </c>
      <c r="AA3252">
        <f t="shared" si="1157"/>
        <v>-0.18898244404940895</v>
      </c>
      <c r="AB3252">
        <f t="shared" si="1158"/>
        <v>-1.0912594421140088E-4</v>
      </c>
      <c r="AC3252">
        <f t="shared" si="1159"/>
        <v>-4.1405803049134958E-2</v>
      </c>
      <c r="AD3252">
        <f t="shared" si="1160"/>
        <v>-1.5227452331379511E-2</v>
      </c>
      <c r="AE3252">
        <f t="shared" si="1161"/>
        <v>-6.2841628190937757E-3</v>
      </c>
      <c r="AF3252">
        <f t="shared" si="1162"/>
        <v>-5.5725496497585972E-2</v>
      </c>
      <c r="AG3252">
        <f t="shared" si="1163"/>
        <v>-2.4577812209168908E-5</v>
      </c>
      <c r="AI3252">
        <f t="shared" si="1164"/>
        <v>-0.23533436775968733</v>
      </c>
      <c r="AJ3252">
        <f t="shared" si="1165"/>
        <v>-6.8299302102892437E-2</v>
      </c>
      <c r="AK3252">
        <f t="shared" si="1166"/>
        <v>-9.0105673425823263E-2</v>
      </c>
      <c r="AL3252">
        <f t="shared" si="1167"/>
        <v>-6.0542520505057401E-2</v>
      </c>
      <c r="AM3252">
        <f t="shared" si="1168"/>
        <v>-5.4177427639460631E-2</v>
      </c>
      <c r="AN3252">
        <f t="shared" si="1169"/>
        <v>-5.572952652300333E-2</v>
      </c>
      <c r="AP3252">
        <f t="shared" si="1171"/>
        <v>15.051577469949059</v>
      </c>
      <c r="AQ3252">
        <f t="shared" si="1172"/>
        <v>0.17221209632063372</v>
      </c>
      <c r="AR3252">
        <f t="shared" si="1173"/>
        <v>1.0167959841198167E-3</v>
      </c>
      <c r="AS3252">
        <f t="shared" si="1174"/>
        <v>0.21314813759156545</v>
      </c>
      <c r="AT3252">
        <f t="shared" si="1175"/>
        <v>1.4966938486683645</v>
      </c>
      <c r="AU3252">
        <f t="shared" si="1176"/>
        <v>0.97122558774003243</v>
      </c>
      <c r="AV3252">
        <f t="shared" si="1177"/>
        <v>1.3343613608646447</v>
      </c>
      <c r="AW3252">
        <f t="shared" si="1178"/>
        <v>3.090333175738785E-5</v>
      </c>
    </row>
    <row r="3253" spans="25:49" x14ac:dyDescent="0.25">
      <c r="Y3253">
        <f t="shared" si="1179"/>
        <v>16.255000000001051</v>
      </c>
      <c r="Z3253">
        <f t="shared" si="1170"/>
        <v>0.32751121072007272</v>
      </c>
      <c r="AA3253">
        <f t="shared" si="1157"/>
        <v>-0.18838612221187492</v>
      </c>
      <c r="AB3253">
        <f t="shared" si="1158"/>
        <v>-1.090993234808748E-4</v>
      </c>
      <c r="AC3253">
        <f t="shared" si="1159"/>
        <v>-4.1359576988484408E-2</v>
      </c>
      <c r="AD3253">
        <f t="shared" si="1160"/>
        <v>-1.5226919139734648E-2</v>
      </c>
      <c r="AE3253">
        <f t="shared" si="1161"/>
        <v>-6.2889044732452951E-3</v>
      </c>
      <c r="AF3253">
        <f t="shared" si="1162"/>
        <v>-5.571895000697788E-2</v>
      </c>
      <c r="AG3253">
        <f t="shared" si="1163"/>
        <v>-2.4480076978267042E-5</v>
      </c>
      <c r="AI3253">
        <f t="shared" si="1164"/>
        <v>-0.23471371898331836</v>
      </c>
      <c r="AJ3253">
        <f t="shared" si="1165"/>
        <v>-6.826348685507945E-2</v>
      </c>
      <c r="AK3253">
        <f t="shared" si="1166"/>
        <v>-9.0058392341023877E-2</v>
      </c>
      <c r="AL3253">
        <f t="shared" si="1167"/>
        <v>-6.0541221834059744E-2</v>
      </c>
      <c r="AM3253">
        <f t="shared" si="1168"/>
        <v>-5.417652683581755E-2</v>
      </c>
      <c r="AN3253">
        <f t="shared" si="1169"/>
        <v>-5.5722964006743265E-2</v>
      </c>
      <c r="AP3253">
        <f t="shared" si="1171"/>
        <v>15.05321842790336</v>
      </c>
      <c r="AQ3253">
        <f t="shared" si="1172"/>
        <v>0.17126718410038685</v>
      </c>
      <c r="AR3253">
        <f t="shared" si="1173"/>
        <v>1.0162503543987597E-3</v>
      </c>
      <c r="AS3253">
        <f t="shared" si="1174"/>
        <v>0.21294110857631982</v>
      </c>
      <c r="AT3253">
        <f t="shared" si="1175"/>
        <v>1.4966177114067076</v>
      </c>
      <c r="AU3253">
        <f t="shared" si="1176"/>
        <v>0.97119416692593696</v>
      </c>
      <c r="AV3253">
        <f t="shared" si="1177"/>
        <v>1.3340827333821568</v>
      </c>
      <c r="AW3253">
        <f t="shared" si="1178"/>
        <v>3.0780442696342028E-5</v>
      </c>
    </row>
    <row r="3254" spans="25:49" x14ac:dyDescent="0.25">
      <c r="Y3254">
        <f t="shared" si="1179"/>
        <v>16.26000000000105</v>
      </c>
      <c r="Z3254">
        <f t="shared" si="1170"/>
        <v>0.32682917800830763</v>
      </c>
      <c r="AA3254">
        <f t="shared" si="1157"/>
        <v>-0.18778821650261918</v>
      </c>
      <c r="AB3254">
        <f t="shared" si="1158"/>
        <v>-1.0907253906397922E-4</v>
      </c>
      <c r="AC3254">
        <f t="shared" si="1159"/>
        <v>-4.1313362338377985E-2</v>
      </c>
      <c r="AD3254">
        <f t="shared" si="1160"/>
        <v>-1.5226386432406671E-2</v>
      </c>
      <c r="AE3254">
        <f t="shared" si="1161"/>
        <v>-6.2936464644072522E-3</v>
      </c>
      <c r="AF3254">
        <f t="shared" si="1162"/>
        <v>-5.5712404610492858E-2</v>
      </c>
      <c r="AG3254">
        <f t="shared" si="1163"/>
        <v>-2.4382730397716892E-5</v>
      </c>
      <c r="AI3254">
        <f t="shared" si="1164"/>
        <v>-0.23409149290573397</v>
      </c>
      <c r="AJ3254">
        <f t="shared" si="1165"/>
        <v>-6.8227681151026218E-2</v>
      </c>
      <c r="AK3254">
        <f t="shared" si="1166"/>
        <v>-9.001112404006141E-2</v>
      </c>
      <c r="AL3254">
        <f t="shared" si="1167"/>
        <v>-6.0539924818780712E-2</v>
      </c>
      <c r="AM3254">
        <f t="shared" si="1168"/>
        <v>-5.4175627375328349E-2</v>
      </c>
      <c r="AN3254">
        <f t="shared" si="1169"/>
        <v>-5.5716402648333295E-2</v>
      </c>
      <c r="AP3254">
        <f t="shared" si="1171"/>
        <v>15.05485598395696</v>
      </c>
      <c r="AQ3254">
        <f t="shared" si="1172"/>
        <v>0.17032525348932767</v>
      </c>
      <c r="AR3254">
        <f t="shared" si="1173"/>
        <v>1.0157048577813554E-3</v>
      </c>
      <c r="AS3254">
        <f t="shared" si="1174"/>
        <v>0.21273431069137744</v>
      </c>
      <c r="AT3254">
        <f t="shared" si="1175"/>
        <v>1.4965415768110091</v>
      </c>
      <c r="AU3254">
        <f t="shared" si="1176"/>
        <v>0.97116272240357071</v>
      </c>
      <c r="AV3254">
        <f t="shared" si="1177"/>
        <v>1.333804138632122</v>
      </c>
      <c r="AW3254">
        <f t="shared" si="1178"/>
        <v>3.065804231145072E-5</v>
      </c>
    </row>
    <row r="3255" spans="25:49" x14ac:dyDescent="0.25">
      <c r="Y3255">
        <f t="shared" si="1179"/>
        <v>16.265000000001049</v>
      </c>
      <c r="Z3255">
        <f t="shared" si="1170"/>
        <v>0.32614550160050582</v>
      </c>
      <c r="AA3255">
        <f t="shared" si="1157"/>
        <v>-0.18718873527814084</v>
      </c>
      <c r="AB3255">
        <f t="shared" si="1158"/>
        <v>-1.090455909854811E-4</v>
      </c>
      <c r="AC3255">
        <f t="shared" si="1159"/>
        <v>-4.1267159168408174E-2</v>
      </c>
      <c r="AD3255">
        <f t="shared" si="1160"/>
        <v>-1.5225854210540476E-2</v>
      </c>
      <c r="AE3255">
        <f t="shared" si="1161"/>
        <v>-6.2983887934339663E-3</v>
      </c>
      <c r="AF3255">
        <f t="shared" si="1162"/>
        <v>-5.570586031141822E-2</v>
      </c>
      <c r="AG3255">
        <f t="shared" si="1163"/>
        <v>-2.4285770922025651E-5</v>
      </c>
      <c r="AI3255">
        <f t="shared" si="1164"/>
        <v>-0.2334676979202116</v>
      </c>
      <c r="AJ3255">
        <f t="shared" si="1165"/>
        <v>-6.8191885045485526E-2</v>
      </c>
      <c r="AK3255">
        <f t="shared" si="1166"/>
        <v>-8.996386859542943E-2</v>
      </c>
      <c r="AL3255">
        <f t="shared" si="1167"/>
        <v>-6.0538629463032317E-2</v>
      </c>
      <c r="AM3255">
        <f t="shared" si="1168"/>
        <v>-5.4174729261410398E-2</v>
      </c>
      <c r="AN3255">
        <f t="shared" si="1169"/>
        <v>-5.5709842450807318E-2</v>
      </c>
      <c r="AP3255">
        <f t="shared" si="1171"/>
        <v>15.056490129847001</v>
      </c>
      <c r="AQ3255">
        <f t="shared" si="1172"/>
        <v>0.16938631240681476</v>
      </c>
      <c r="AR3255">
        <f t="shared" si="1173"/>
        <v>1.0151594950860356E-3</v>
      </c>
      <c r="AS3255">
        <f t="shared" si="1174"/>
        <v>0.21252774387968559</v>
      </c>
      <c r="AT3255">
        <f t="shared" si="1175"/>
        <v>1.496465444878847</v>
      </c>
      <c r="AU3255">
        <f t="shared" si="1176"/>
        <v>0.97113125417124868</v>
      </c>
      <c r="AV3255">
        <f t="shared" si="1177"/>
        <v>1.3335255766090697</v>
      </c>
      <c r="AW3255">
        <f t="shared" si="1178"/>
        <v>3.053612865946216E-5</v>
      </c>
    </row>
    <row r="3256" spans="25:49" x14ac:dyDescent="0.25">
      <c r="Y3256">
        <f t="shared" si="1179"/>
        <v>16.270000000001048</v>
      </c>
      <c r="Z3256">
        <f t="shared" si="1170"/>
        <v>0.32546019059967546</v>
      </c>
      <c r="AA3256">
        <f t="shared" si="1157"/>
        <v>-0.18658768711091925</v>
      </c>
      <c r="AB3256">
        <f t="shared" si="1158"/>
        <v>-1.0901847927134339E-4</v>
      </c>
      <c r="AC3256">
        <f t="shared" si="1159"/>
        <v>-4.1220967548139267E-2</v>
      </c>
      <c r="AD3256">
        <f t="shared" si="1160"/>
        <v>-1.5225322475274781E-2</v>
      </c>
      <c r="AE3256">
        <f t="shared" si="1161"/>
        <v>-6.3031314611788599E-3</v>
      </c>
      <c r="AF3256">
        <f t="shared" si="1162"/>
        <v>-5.5699317113018398E-2</v>
      </c>
      <c r="AG3256">
        <f t="shared" si="1163"/>
        <v>-2.4189197011846271E-5</v>
      </c>
      <c r="AI3256">
        <f t="shared" si="1164"/>
        <v>-0.23284234263598852</v>
      </c>
      <c r="AJ3256">
        <f t="shared" si="1165"/>
        <v>-6.8156098593177811E-2</v>
      </c>
      <c r="AK3256">
        <f t="shared" si="1166"/>
        <v>-8.9916626079576525E-2</v>
      </c>
      <c r="AL3256">
        <f t="shared" si="1167"/>
        <v>-6.0537335770604869E-2</v>
      </c>
      <c r="AM3256">
        <f t="shared" si="1168"/>
        <v>-5.4173832497461556E-2</v>
      </c>
      <c r="AN3256">
        <f t="shared" si="1169"/>
        <v>-5.5703283417177354E-2</v>
      </c>
      <c r="AP3256">
        <f t="shared" si="1171"/>
        <v>15.058120857355004</v>
      </c>
      <c r="AQ3256">
        <f t="shared" si="1172"/>
        <v>0.16845036873042424</v>
      </c>
      <c r="AR3256">
        <f t="shared" si="1173"/>
        <v>1.0146142671311083E-3</v>
      </c>
      <c r="AS3256">
        <f t="shared" si="1174"/>
        <v>0.21232140808384359</v>
      </c>
      <c r="AT3256">
        <f t="shared" si="1175"/>
        <v>1.4963893156077943</v>
      </c>
      <c r="AU3256">
        <f t="shared" si="1176"/>
        <v>0.97109976222728156</v>
      </c>
      <c r="AV3256">
        <f t="shared" si="1177"/>
        <v>1.3332470473075126</v>
      </c>
      <c r="AW3256">
        <f t="shared" si="1178"/>
        <v>3.0414699804852058E-5</v>
      </c>
    </row>
    <row r="3257" spans="25:49" x14ac:dyDescent="0.25">
      <c r="Y3257">
        <f t="shared" si="1179"/>
        <v>16.275000000001047</v>
      </c>
      <c r="Z3257">
        <f t="shared" si="1170"/>
        <v>0.32477325433779325</v>
      </c>
      <c r="AA3257">
        <f t="shared" si="1157"/>
        <v>-0.18598508079100787</v>
      </c>
      <c r="AB3257">
        <f t="shared" si="1158"/>
        <v>-1.0899120394878263E-4</v>
      </c>
      <c r="AC3257">
        <f t="shared" si="1159"/>
        <v>-4.1174787547106698E-2</v>
      </c>
      <c r="AD3257">
        <f t="shared" si="1160"/>
        <v>-1.5224791227741782E-2</v>
      </c>
      <c r="AE3257">
        <f t="shared" si="1161"/>
        <v>-6.3078744684944236E-3</v>
      </c>
      <c r="AF3257">
        <f t="shared" si="1162"/>
        <v>-5.5692775018534577E-2</v>
      </c>
      <c r="AG3257">
        <f t="shared" si="1163"/>
        <v>-2.4093007133953009E-5</v>
      </c>
      <c r="AI3257">
        <f t="shared" si="1164"/>
        <v>-0.23221543587985505</v>
      </c>
      <c r="AJ3257">
        <f t="shared" si="1165"/>
        <v>-6.8120321848790327E-2</v>
      </c>
      <c r="AK3257">
        <f t="shared" si="1166"/>
        <v>-8.986939656490503E-2</v>
      </c>
      <c r="AL3257">
        <f t="shared" si="1167"/>
        <v>-6.0536043745266284E-2</v>
      </c>
      <c r="AM3257">
        <f t="shared" si="1168"/>
        <v>-5.4172937086859801E-2</v>
      </c>
      <c r="AN3257">
        <f t="shared" si="1169"/>
        <v>-5.5696725550433188E-2</v>
      </c>
      <c r="AP3257">
        <f t="shared" si="1171"/>
        <v>15.059748158308002</v>
      </c>
      <c r="AQ3257">
        <f t="shared" si="1172"/>
        <v>0.16751743029486982</v>
      </c>
      <c r="AR3257">
        <f t="shared" si="1173"/>
        <v>1.0140691747347517E-3</v>
      </c>
      <c r="AS3257">
        <f t="shared" si="1174"/>
        <v>0.21211530324610292</v>
      </c>
      <c r="AT3257">
        <f t="shared" si="1175"/>
        <v>1.496313188995418</v>
      </c>
      <c r="AU3257">
        <f t="shared" si="1176"/>
        <v>0.9710682465699757</v>
      </c>
      <c r="AV3257">
        <f t="shared" si="1177"/>
        <v>1.3329685507219475</v>
      </c>
      <c r="AW3257">
        <f t="shared" si="1178"/>
        <v>3.0293753819792851E-5</v>
      </c>
    </row>
    <row r="3258" spans="25:49" x14ac:dyDescent="0.25">
      <c r="Y3258">
        <f t="shared" si="1179"/>
        <v>16.280000000001046</v>
      </c>
      <c r="Z3258">
        <f t="shared" si="1170"/>
        <v>0.32408470237745191</v>
      </c>
      <c r="AA3258">
        <f t="shared" si="1157"/>
        <v>-0.18538092532760142</v>
      </c>
      <c r="AB3258">
        <f t="shared" si="1158"/>
        <v>-1.0896376504595182E-4</v>
      </c>
      <c r="AC3258">
        <f t="shared" si="1159"/>
        <v>-4.1128619234816199E-2</v>
      </c>
      <c r="AD3258">
        <f t="shared" si="1160"/>
        <v>-1.5224260469067229E-2</v>
      </c>
      <c r="AE3258">
        <f t="shared" si="1161"/>
        <v>-6.3126178162321465E-3</v>
      </c>
      <c r="AF3258">
        <f t="shared" si="1162"/>
        <v>-5.5686234031184008E-2</v>
      </c>
      <c r="AG3258">
        <f t="shared" si="1163"/>
        <v>-2.3997199761217094E-5</v>
      </c>
      <c r="AI3258">
        <f t="shared" si="1164"/>
        <v>-0.23158698669772085</v>
      </c>
      <c r="AJ3258">
        <f t="shared" si="1165"/>
        <v>-6.8084554866975872E-2</v>
      </c>
      <c r="AK3258">
        <f t="shared" si="1166"/>
        <v>-8.9822180123769871E-2</v>
      </c>
      <c r="AL3258">
        <f t="shared" si="1167"/>
        <v>-6.0534753390761614E-2</v>
      </c>
      <c r="AM3258">
        <f t="shared" si="1168"/>
        <v>-5.4172043032962594E-2</v>
      </c>
      <c r="AN3258">
        <f t="shared" si="1169"/>
        <v>-5.5690168853541673E-2</v>
      </c>
      <c r="AP3258">
        <f t="shared" si="1171"/>
        <v>15.061372024579692</v>
      </c>
      <c r="AQ3258">
        <f t="shared" si="1172"/>
        <v>0.16658750489091495</v>
      </c>
      <c r="AR3258">
        <f t="shared" si="1173"/>
        <v>1.0135242187150079E-3</v>
      </c>
      <c r="AS3258">
        <f t="shared" si="1174"/>
        <v>0.21190942930836743</v>
      </c>
      <c r="AT3258">
        <f t="shared" si="1175"/>
        <v>1.4962370650392793</v>
      </c>
      <c r="AU3258">
        <f t="shared" si="1176"/>
        <v>0.97103670719763324</v>
      </c>
      <c r="AV3258">
        <f t="shared" si="1177"/>
        <v>1.332690086846855</v>
      </c>
      <c r="AW3258">
        <f t="shared" si="1178"/>
        <v>3.0173288784123111E-5</v>
      </c>
    </row>
    <row r="3259" spans="25:49" x14ac:dyDescent="0.25">
      <c r="Y3259">
        <f t="shared" si="1179"/>
        <v>16.285000000001045</v>
      </c>
      <c r="Z3259">
        <f t="shared" si="1170"/>
        <v>0.32339454451347777</v>
      </c>
      <c r="AA3259">
        <f t="shared" si="1157"/>
        <v>-0.18477522995057363</v>
      </c>
      <c r="AB3259">
        <f t="shared" si="1158"/>
        <v>-1.0893616259237277E-4</v>
      </c>
      <c r="AC3259">
        <f t="shared" si="1159"/>
        <v>-4.1082462680743059E-2</v>
      </c>
      <c r="AD3259">
        <f t="shared" si="1160"/>
        <v>-1.5223730200370166E-2</v>
      </c>
      <c r="AE3259">
        <f t="shared" si="1161"/>
        <v>-6.3173615052424586E-3</v>
      </c>
      <c r="AF3259">
        <f t="shared" si="1162"/>
        <v>-5.5679694154159701E-2</v>
      </c>
      <c r="AG3259">
        <f t="shared" si="1163"/>
        <v>-2.3901773372582477E-5</v>
      </c>
      <c r="AI3259">
        <f t="shared" si="1164"/>
        <v>-0.23095700435615241</v>
      </c>
      <c r="AJ3259">
        <f t="shared" si="1165"/>
        <v>-6.8048797702352337E-2</v>
      </c>
      <c r="AK3259">
        <f t="shared" si="1166"/>
        <v>-8.9774976828477293E-2</v>
      </c>
      <c r="AL3259">
        <f t="shared" si="1167"/>
        <v>-6.0533464710812467E-2</v>
      </c>
      <c r="AM3259">
        <f t="shared" si="1168"/>
        <v>-5.4171150339106494E-2</v>
      </c>
      <c r="AN3259">
        <f t="shared" si="1169"/>
        <v>-5.5683613329446408E-2</v>
      </c>
      <c r="AP3259">
        <f t="shared" si="1171"/>
        <v>15.062992448091579</v>
      </c>
      <c r="AQ3259">
        <f t="shared" si="1172"/>
        <v>0.16566060026427712</v>
      </c>
      <c r="AR3259">
        <f t="shared" si="1173"/>
        <v>1.0129793998897782E-3</v>
      </c>
      <c r="AS3259">
        <f t="shared" si="1174"/>
        <v>0.21170378621219338</v>
      </c>
      <c r="AT3259">
        <f t="shared" si="1175"/>
        <v>1.4961609437369341</v>
      </c>
      <c r="AU3259">
        <f t="shared" si="1176"/>
        <v>0.9710051441085521</v>
      </c>
      <c r="AV3259">
        <f t="shared" si="1177"/>
        <v>1.3324116556766992</v>
      </c>
      <c r="AW3259">
        <f t="shared" si="1178"/>
        <v>3.0053302785317051E-5</v>
      </c>
    </row>
    <row r="3260" spans="25:49" x14ac:dyDescent="0.25">
      <c r="Y3260">
        <f t="shared" si="1179"/>
        <v>16.290000000001044</v>
      </c>
      <c r="Z3260">
        <f t="shared" si="1170"/>
        <v>0.32270279077451663</v>
      </c>
      <c r="AA3260">
        <f t="shared" si="1157"/>
        <v>-0.18416800411198556</v>
      </c>
      <c r="AB3260">
        <f t="shared" si="1158"/>
        <v>-1.0890839661866052E-4</v>
      </c>
      <c r="AC3260">
        <f t="shared" si="1159"/>
        <v>-4.1036317954331346E-2</v>
      </c>
      <c r="AD3260">
        <f t="shared" si="1160"/>
        <v>-1.5223200422762831E-2</v>
      </c>
      <c r="AE3260">
        <f t="shared" si="1161"/>
        <v>-6.3221055363746094E-3</v>
      </c>
      <c r="AF3260">
        <f t="shared" si="1162"/>
        <v>-5.5673155390629774E-2</v>
      </c>
      <c r="AG3260">
        <f t="shared" si="1163"/>
        <v>-2.3806726453041692E-5</v>
      </c>
      <c r="AI3260">
        <f t="shared" si="1164"/>
        <v>-0.23032549834388044</v>
      </c>
      <c r="AJ3260">
        <f t="shared" si="1165"/>
        <v>-6.8013050409501438E-2</v>
      </c>
      <c r="AK3260">
        <f t="shared" si="1166"/>
        <v>-8.9727786751283706E-2</v>
      </c>
      <c r="AL3260">
        <f t="shared" si="1167"/>
        <v>-6.0532177709116446E-2</v>
      </c>
      <c r="AM3260">
        <f t="shared" si="1168"/>
        <v>-5.4170259008606558E-2</v>
      </c>
      <c r="AN3260">
        <f t="shared" si="1169"/>
        <v>-5.567705898106709E-2</v>
      </c>
      <c r="AP3260">
        <f t="shared" si="1171"/>
        <v>15.064609420814147</v>
      </c>
      <c r="AQ3260">
        <f t="shared" si="1172"/>
        <v>0.16473672411452445</v>
      </c>
      <c r="AR3260">
        <f t="shared" si="1173"/>
        <v>1.0124347190768165E-3</v>
      </c>
      <c r="AS3260">
        <f t="shared" si="1174"/>
        <v>0.2114983738987897</v>
      </c>
      <c r="AT3260">
        <f t="shared" si="1175"/>
        <v>1.4960848250859322</v>
      </c>
      <c r="AU3260">
        <f t="shared" si="1176"/>
        <v>0.97097355730102586</v>
      </c>
      <c r="AV3260">
        <f t="shared" si="1177"/>
        <v>1.3321332572059283</v>
      </c>
      <c r="AW3260">
        <f t="shared" si="1178"/>
        <v>2.9933793918454161E-5</v>
      </c>
    </row>
    <row r="3261" spans="25:49" x14ac:dyDescent="0.25">
      <c r="Y3261">
        <f t="shared" si="1179"/>
        <v>16.295000000001043</v>
      </c>
      <c r="Z3261">
        <f t="shared" si="1170"/>
        <v>0.32200945142458692</v>
      </c>
      <c r="AA3261">
        <f t="shared" si="1157"/>
        <v>-0.18355925748756263</v>
      </c>
      <c r="AB3261">
        <f t="shared" si="1158"/>
        <v>-1.0888046715653931E-4</v>
      </c>
      <c r="AC3261">
        <f t="shared" si="1159"/>
        <v>-4.0990185124993209E-2</v>
      </c>
      <c r="AD3261">
        <f t="shared" si="1160"/>
        <v>-1.5222671137350497E-2</v>
      </c>
      <c r="AE3261">
        <f t="shared" si="1161"/>
        <v>-6.3268499104767043E-3</v>
      </c>
      <c r="AF3261">
        <f t="shared" si="1162"/>
        <v>-5.5666617743737087E-2</v>
      </c>
      <c r="AG3261">
        <f t="shared" si="1163"/>
        <v>-2.3712057493611789E-5</v>
      </c>
      <c r="AI3261">
        <f t="shared" si="1164"/>
        <v>-0.22969247837327647</v>
      </c>
      <c r="AJ3261">
        <f t="shared" si="1165"/>
        <v>-6.797731304296796E-2</v>
      </c>
      <c r="AK3261">
        <f t="shared" si="1166"/>
        <v>-8.9680609964394462E-2</v>
      </c>
      <c r="AL3261">
        <f t="shared" si="1167"/>
        <v>-6.0530892389346613E-2</v>
      </c>
      <c r="AM3261">
        <f t="shared" si="1168"/>
        <v>-5.4169369044755986E-2</v>
      </c>
      <c r="AN3261">
        <f t="shared" si="1169"/>
        <v>-5.5670505811299162E-2</v>
      </c>
      <c r="AP3261">
        <f t="shared" si="1171"/>
        <v>15.066222934768019</v>
      </c>
      <c r="AQ3261">
        <f t="shared" si="1172"/>
        <v>0.16381588409396469</v>
      </c>
      <c r="AR3261">
        <f t="shared" si="1173"/>
        <v>1.0118901770937232E-3</v>
      </c>
      <c r="AS3261">
        <f t="shared" si="1174"/>
        <v>0.21129319230901808</v>
      </c>
      <c r="AT3261">
        <f t="shared" si="1175"/>
        <v>1.4960087090838183</v>
      </c>
      <c r="AU3261">
        <f t="shared" si="1176"/>
        <v>0.970941946773344</v>
      </c>
      <c r="AV3261">
        <f t="shared" si="1177"/>
        <v>1.3318548914289752</v>
      </c>
      <c r="AW3261">
        <f t="shared" si="1178"/>
        <v>2.9814760286188975E-5</v>
      </c>
    </row>
    <row r="3262" spans="25:49" x14ac:dyDescent="0.25">
      <c r="Y3262">
        <f t="shared" si="1179"/>
        <v>16.300000000001042</v>
      </c>
      <c r="Z3262">
        <f t="shared" si="1170"/>
        <v>0.32131453696459894</v>
      </c>
      <c r="AA3262">
        <f t="shared" si="1157"/>
        <v>-0.18294899997813924</v>
      </c>
      <c r="AB3262">
        <f t="shared" si="1158"/>
        <v>-1.0885237423895567E-4</v>
      </c>
      <c r="AC3262">
        <f t="shared" si="1159"/>
        <v>-4.0944064262108074E-2</v>
      </c>
      <c r="AD3262">
        <f t="shared" si="1160"/>
        <v>-1.5222142345231372E-2</v>
      </c>
      <c r="AE3262">
        <f t="shared" si="1161"/>
        <v>-6.3315946283955251E-3</v>
      </c>
      <c r="AF3262">
        <f t="shared" si="1162"/>
        <v>-5.5660081216598635E-2</v>
      </c>
      <c r="AG3262">
        <f t="shared" si="1163"/>
        <v>-2.3617764991310384E-5</v>
      </c>
      <c r="AI3262">
        <f t="shared" si="1164"/>
        <v>-0.22905795438179674</v>
      </c>
      <c r="AJ3262">
        <f t="shared" si="1165"/>
        <v>-6.7941585657258774E-2</v>
      </c>
      <c r="AK3262">
        <f t="shared" si="1166"/>
        <v>-8.9633446539962622E-2</v>
      </c>
      <c r="AL3262">
        <f t="shared" si="1167"/>
        <v>-6.0529608755150885E-2</v>
      </c>
      <c r="AM3262">
        <f t="shared" si="1168"/>
        <v>-5.4168480450825451E-2</v>
      </c>
      <c r="AN3262">
        <f t="shared" si="1169"/>
        <v>-5.566395382301316E-2</v>
      </c>
      <c r="AP3262">
        <f t="shared" si="1171"/>
        <v>15.067832982025141</v>
      </c>
      <c r="AQ3262">
        <f t="shared" si="1172"/>
        <v>0.16289808780652706</v>
      </c>
      <c r="AR3262">
        <f t="shared" si="1173"/>
        <v>1.0113457747579406E-3</v>
      </c>
      <c r="AS3262">
        <f t="shared" si="1174"/>
        <v>0.21108824138339316</v>
      </c>
      <c r="AT3262">
        <f t="shared" si="1175"/>
        <v>1.4959325957281315</v>
      </c>
      <c r="AU3262">
        <f t="shared" si="1176"/>
        <v>0.97091031252379167</v>
      </c>
      <c r="AV3262">
        <f t="shared" si="1177"/>
        <v>1.3315765583402566</v>
      </c>
      <c r="AW3262">
        <f t="shared" si="1178"/>
        <v>2.9696199998720938E-5</v>
      </c>
    </row>
    <row r="3263" spans="25:49" x14ac:dyDescent="0.25">
      <c r="Y3263">
        <f t="shared" si="1179"/>
        <v>16.305000000001041</v>
      </c>
      <c r="Z3263">
        <f t="shared" si="1170"/>
        <v>0.3206180581338392</v>
      </c>
      <c r="AA3263">
        <f t="shared" si="1157"/>
        <v>-0.1823372417110708</v>
      </c>
      <c r="AB3263">
        <f t="shared" si="1158"/>
        <v>-1.0882411789999715E-4</v>
      </c>
      <c r="AC3263">
        <f t="shared" si="1159"/>
        <v>-4.0897955435021935E-2</v>
      </c>
      <c r="AD3263">
        <f t="shared" si="1160"/>
        <v>-1.5221614047496442E-2</v>
      </c>
      <c r="AE3263">
        <f t="shared" si="1161"/>
        <v>-6.3363396909765111E-3</v>
      </c>
      <c r="AF3263">
        <f t="shared" si="1162"/>
        <v>-5.5653545812305132E-2</v>
      </c>
      <c r="AG3263">
        <f t="shared" si="1163"/>
        <v>-2.3523847449131809E-5</v>
      </c>
      <c r="AI3263">
        <f t="shared" si="1164"/>
        <v>-0.22842193653339357</v>
      </c>
      <c r="AJ3263">
        <f t="shared" si="1165"/>
        <v>-6.7905868306842004E-2</v>
      </c>
      <c r="AK3263">
        <f t="shared" si="1166"/>
        <v>-8.9586296550087791E-2</v>
      </c>
      <c r="AL3263">
        <f t="shared" si="1167"/>
        <v>-6.0528326810151516E-2</v>
      </c>
      <c r="AM3263">
        <f t="shared" si="1168"/>
        <v>-5.4167593230062705E-2</v>
      </c>
      <c r="AN3263">
        <f t="shared" si="1169"/>
        <v>-5.5657403019054343E-2</v>
      </c>
      <c r="AP3263">
        <f t="shared" si="1171"/>
        <v>15.069439554709964</v>
      </c>
      <c r="AQ3263">
        <f t="shared" si="1172"/>
        <v>0.16198334280663654</v>
      </c>
      <c r="AR3263">
        <f t="shared" si="1173"/>
        <v>1.0108015128867459E-3</v>
      </c>
      <c r="AS3263">
        <f t="shared" si="1174"/>
        <v>0.21088352106208266</v>
      </c>
      <c r="AT3263">
        <f t="shared" si="1175"/>
        <v>1.4958564850164053</v>
      </c>
      <c r="AU3263">
        <f t="shared" si="1176"/>
        <v>0.9708786545506497</v>
      </c>
      <c r="AV3263">
        <f t="shared" si="1177"/>
        <v>1.3312982579341737</v>
      </c>
      <c r="AW3263">
        <f t="shared" si="1178"/>
        <v>2.9578111173764409E-5</v>
      </c>
    </row>
    <row r="3264" spans="25:49" x14ac:dyDescent="0.25">
      <c r="Y3264">
        <f t="shared" si="1179"/>
        <v>16.31000000000104</v>
      </c>
      <c r="Z3264">
        <f t="shared" si="1170"/>
        <v>0.31992002591141788</v>
      </c>
      <c r="AA3264">
        <f t="shared" si="1157"/>
        <v>-0.18172399304161019</v>
      </c>
      <c r="AB3264">
        <f t="shared" si="1158"/>
        <v>-1.0879569817489439E-4</v>
      </c>
      <c r="AC3264">
        <f t="shared" si="1159"/>
        <v>-4.0851858713046418E-2</v>
      </c>
      <c r="AD3264">
        <f t="shared" si="1160"/>
        <v>-1.5221086245229332E-2</v>
      </c>
      <c r="AE3264">
        <f t="shared" si="1161"/>
        <v>-6.3410850990636954E-3</v>
      </c>
      <c r="AF3264">
        <f t="shared" si="1162"/>
        <v>-5.5647011533920418E-2</v>
      </c>
      <c r="AG3264">
        <f t="shared" si="1163"/>
        <v>-2.3430303376023323E-5</v>
      </c>
      <c r="AI3264">
        <f t="shared" si="1164"/>
        <v>-0.22778443521989122</v>
      </c>
      <c r="AJ3264">
        <f t="shared" si="1165"/>
        <v>-6.7870161046145933E-2</v>
      </c>
      <c r="AK3264">
        <f t="shared" si="1166"/>
        <v>-8.9539160066814769E-2</v>
      </c>
      <c r="AL3264">
        <f t="shared" si="1167"/>
        <v>-6.0527046557944511E-2</v>
      </c>
      <c r="AM3264">
        <f t="shared" si="1168"/>
        <v>-5.4166707385692028E-2</v>
      </c>
      <c r="AN3264">
        <f t="shared" si="1169"/>
        <v>-5.5650853402242066E-2</v>
      </c>
      <c r="AP3264">
        <f t="shared" si="1171"/>
        <v>15.071042645000633</v>
      </c>
      <c r="AQ3264">
        <f t="shared" si="1172"/>
        <v>0.16107165659808137</v>
      </c>
      <c r="AR3264">
        <f t="shared" si="1173"/>
        <v>1.010257392297246E-3</v>
      </c>
      <c r="AS3264">
        <f t="shared" si="1174"/>
        <v>0.21067903128490759</v>
      </c>
      <c r="AT3264">
        <f t="shared" si="1175"/>
        <v>1.4957803769461679</v>
      </c>
      <c r="AU3264">
        <f t="shared" si="1176"/>
        <v>0.97084697285219479</v>
      </c>
      <c r="AV3264">
        <f t="shared" si="1177"/>
        <v>1.3310199902051123</v>
      </c>
      <c r="AW3264">
        <f t="shared" si="1178"/>
        <v>2.9460491936518772E-5</v>
      </c>
    </row>
    <row r="3265" spans="25:49" x14ac:dyDescent="0.25">
      <c r="Y3265">
        <f t="shared" si="1179"/>
        <v>16.315000000001039</v>
      </c>
      <c r="Z3265">
        <f t="shared" si="1170"/>
        <v>0.31922045151767919</v>
      </c>
      <c r="AA3265">
        <f t="shared" si="1157"/>
        <v>-0.18110926455424889</v>
      </c>
      <c r="AB3265">
        <f t="shared" si="1158"/>
        <v>-1.0876711510000923E-4</v>
      </c>
      <c r="AC3265">
        <f t="shared" si="1159"/>
        <v>-4.0805774165458303E-2</v>
      </c>
      <c r="AD3265">
        <f t="shared" si="1160"/>
        <v>-1.5220558939506135E-2</v>
      </c>
      <c r="AE3265">
        <f t="shared" si="1161"/>
        <v>-6.3458308534996297E-3</v>
      </c>
      <c r="AF3265">
        <f t="shared" si="1162"/>
        <v>-5.5640478384481003E-2</v>
      </c>
      <c r="AG3265">
        <f t="shared" si="1163"/>
        <v>-2.3337131286861452E-5</v>
      </c>
      <c r="AI3265">
        <f t="shared" si="1164"/>
        <v>-0.22714546106232644</v>
      </c>
      <c r="AJ3265">
        <f t="shared" si="1165"/>
        <v>-6.7834463929558234E-2</v>
      </c>
      <c r="AK3265">
        <f t="shared" si="1166"/>
        <v>-8.9492037162132526E-2</v>
      </c>
      <c r="AL3265">
        <f t="shared" si="1167"/>
        <v>-6.052576800209903E-2</v>
      </c>
      <c r="AM3265">
        <f t="shared" si="1168"/>
        <v>-5.4165822920913723E-2</v>
      </c>
      <c r="AN3265">
        <f t="shared" si="1169"/>
        <v>-5.5644304975369319E-2</v>
      </c>
      <c r="AP3265">
        <f t="shared" si="1171"/>
        <v>15.07264224513019</v>
      </c>
      <c r="AQ3265">
        <f t="shared" si="1172"/>
        <v>0.16016303663287351</v>
      </c>
      <c r="AR3265">
        <f t="shared" si="1173"/>
        <v>1.0097134138063715E-3</v>
      </c>
      <c r="AS3265">
        <f t="shared" si="1174"/>
        <v>0.2104747719913424</v>
      </c>
      <c r="AT3265">
        <f t="shared" si="1175"/>
        <v>1.4957042715149418</v>
      </c>
      <c r="AU3265">
        <f t="shared" si="1176"/>
        <v>0.97081526742669944</v>
      </c>
      <c r="AV3265">
        <f t="shared" si="1177"/>
        <v>1.3307417551474428</v>
      </c>
      <c r="AW3265">
        <f t="shared" si="1178"/>
        <v>2.9343340419638679E-5</v>
      </c>
    </row>
    <row r="3266" spans="25:49" x14ac:dyDescent="0.25">
      <c r="Y3266">
        <f t="shared" si="1179"/>
        <v>16.320000000001038</v>
      </c>
      <c r="Z3266">
        <f t="shared" si="1170"/>
        <v>0.31851934641557222</v>
      </c>
      <c r="AA3266">
        <f t="shared" si="1157"/>
        <v>-0.18049306706402132</v>
      </c>
      <c r="AB3266">
        <f t="shared" si="1158"/>
        <v>-1.0873836871296163E-4</v>
      </c>
      <c r="AC3266">
        <f t="shared" si="1159"/>
        <v>-4.0759701861498548E-2</v>
      </c>
      <c r="AD3266">
        <f t="shared" si="1160"/>
        <v>-1.5220032131395339E-2</v>
      </c>
      <c r="AE3266">
        <f t="shared" si="1161"/>
        <v>-6.3505769551252403E-3</v>
      </c>
      <c r="AF3266">
        <f t="shared" si="1162"/>
        <v>-5.5633946366995604E-2</v>
      </c>
      <c r="AG3266">
        <f t="shared" si="1163"/>
        <v>-2.3244329702428411E-5</v>
      </c>
      <c r="AI3266">
        <f t="shared" si="1164"/>
        <v>-0.22650502491225216</v>
      </c>
      <c r="AJ3266">
        <f t="shared" si="1165"/>
        <v>-6.7798777011425004E-2</v>
      </c>
      <c r="AK3266">
        <f t="shared" si="1166"/>
        <v>-8.9444927907972788E-2</v>
      </c>
      <c r="AL3266">
        <f t="shared" si="1167"/>
        <v>-6.0524491146156843E-2</v>
      </c>
      <c r="AM3266">
        <f t="shared" si="1168"/>
        <v>-5.4164939838903581E-2</v>
      </c>
      <c r="AN3266">
        <f t="shared" si="1169"/>
        <v>-5.5637757741202269E-2</v>
      </c>
      <c r="AP3266">
        <f t="shared" si="1171"/>
        <v>15.074238347387778</v>
      </c>
      <c r="AQ3266">
        <f t="shared" si="1172"/>
        <v>0.15925749031010245</v>
      </c>
      <c r="AR3266">
        <f t="shared" si="1173"/>
        <v>1.0091695782308717E-3</v>
      </c>
      <c r="AS3266">
        <f t="shared" si="1174"/>
        <v>0.21027074312051516</v>
      </c>
      <c r="AT3266">
        <f t="shared" si="1175"/>
        <v>1.4956281687202442</v>
      </c>
      <c r="AU3266">
        <f t="shared" si="1176"/>
        <v>0.97078353827243191</v>
      </c>
      <c r="AV3266">
        <f t="shared" si="1177"/>
        <v>1.3304635527555204</v>
      </c>
      <c r="AW3266">
        <f t="shared" si="1178"/>
        <v>2.9226654763204394E-5</v>
      </c>
    </row>
    <row r="3267" spans="25:49" x14ac:dyDescent="0.25">
      <c r="Y3267">
        <f t="shared" si="1179"/>
        <v>16.325000000001037</v>
      </c>
      <c r="Z3267">
        <f t="shared" si="1170"/>
        <v>0.31781672231198188</v>
      </c>
      <c r="AA3267">
        <f t="shared" ref="AA3267:AA3330" si="1180">AI3267-AJ3267*$F$13/$F$14 +$O$12*AW3267</f>
        <v>-0.17987541161777049</v>
      </c>
      <c r="AB3267">
        <f t="shared" ref="AB3267:AB3330" si="1181">AJ3267-AK3267*$F$14/$F$15+$O$13*AW3267</f>
        <v>-1.087094590523819E-4</v>
      </c>
      <c r="AC3267">
        <f t="shared" ref="AC3267:AC3330" si="1182">AK3267-AL3267*$F$15/$F$16 +$O$14*AW3267</f>
        <v>-4.0713641870371603E-2</v>
      </c>
      <c r="AD3267">
        <f t="shared" ref="AD3267:AD3330" si="1183">AL3267-AM3267*$F$16/$F$17 +$O$15*AW3267</f>
        <v>-1.5219505821957632E-2</v>
      </c>
      <c r="AE3267">
        <f t="shared" ref="AE3267:AE3330" si="1184">AM3267-AN3267*$F$17/$F$18+$O$16*AW3267</f>
        <v>-6.3553234047798836E-3</v>
      </c>
      <c r="AF3267">
        <f t="shared" ref="AF3267:AF3330" si="1185">AN3267+$O$17*AW3267</f>
        <v>-5.5627415484444456E-2</v>
      </c>
      <c r="AG3267">
        <f t="shared" ref="AG3267:AG3330" si="1186">-($O$11+$O$12+$O$13+$O$14+$O$15+$O$16+$O$17)*AW3267</f>
        <v>-2.3151897149388625E-5</v>
      </c>
      <c r="AI3267">
        <f t="shared" ref="AI3267:AI3330" si="1187">-($R$12*AQ3267/($H$3+AQ3267))*($A$3/($A$3+AP3267))</f>
        <v>-0.22586313785300233</v>
      </c>
      <c r="AJ3267">
        <f t="shared" ref="AJ3267:AJ3330" si="1188">-($R$13*AR3267/($H$4+AR3267))*($A$3/($A$3+AP3267))</f>
        <v>-6.7763100346049709E-2</v>
      </c>
      <c r="AK3267">
        <f t="shared" ref="AK3267:AK3330" si="1189">-($R$14*AS3267/($H$5+AS3267))*($A$3/($A$3+AP3267))</f>
        <v>-8.9397832376208908E-2</v>
      </c>
      <c r="AL3267">
        <f t="shared" ref="AL3267:AL3330" si="1190">-($R$15*AT3267/($H$6+AT3267))*($A$3/($A$3+AP3267))</f>
        <v>-6.0523215993631696E-2</v>
      </c>
      <c r="AM3267">
        <f t="shared" ref="AM3267:AM3330" si="1191">-($R$16*AU3267/($H$7+AU3267))*($A$3/($A$3+AP3267))</f>
        <v>-5.4164058142812346E-2</v>
      </c>
      <c r="AN3267">
        <f t="shared" ref="AN3267:AN3330" si="1192">-($R$17*AV3267/($H$8+AV3267))*($A$3/($A$3+AP3267))</f>
        <v>-5.5631211702479574E-2</v>
      </c>
      <c r="AP3267">
        <f t="shared" si="1171"/>
        <v>15.075830944119856</v>
      </c>
      <c r="AQ3267">
        <f t="shared" si="1172"/>
        <v>0.15835502497478252</v>
      </c>
      <c r="AR3267">
        <f t="shared" si="1173"/>
        <v>1.0086258863873071E-3</v>
      </c>
      <c r="AS3267">
        <f t="shared" si="1174"/>
        <v>0.2100669446112077</v>
      </c>
      <c r="AT3267">
        <f t="shared" si="1175"/>
        <v>1.4955520685595871</v>
      </c>
      <c r="AU3267">
        <f t="shared" si="1176"/>
        <v>0.97075178538765627</v>
      </c>
      <c r="AV3267">
        <f t="shared" si="1177"/>
        <v>1.3301853830236854</v>
      </c>
      <c r="AW3267">
        <f t="shared" si="1178"/>
        <v>2.9110433114692275E-5</v>
      </c>
    </row>
    <row r="3268" spans="25:49" x14ac:dyDescent="0.25">
      <c r="Y3268">
        <f t="shared" si="1179"/>
        <v>16.330000000001036</v>
      </c>
      <c r="Z3268">
        <f t="shared" ref="Z3268:Z3331" si="1193">-2*AI3268*$F$12/$F$13 + $O$11*AW3268 -(AJ3268*$F$12/$F$14+AK3268*$F$12/$F$15+AL3268*$F$12/$F$16+AM3268*$F$12/$F$17+AN3268*$F$12/$F$18)</f>
        <v>0.31711259115901846</v>
      </c>
      <c r="AA3268">
        <f t="shared" si="1180"/>
        <v>-0.17925630949537469</v>
      </c>
      <c r="AB3268">
        <f t="shared" si="1181"/>
        <v>-1.0868038615819022E-4</v>
      </c>
      <c r="AC3268">
        <f t="shared" si="1182"/>
        <v>-4.0667594261244652E-2</v>
      </c>
      <c r="AD3268">
        <f t="shared" si="1183"/>
        <v>-1.5218980012245725E-2</v>
      </c>
      <c r="AE3268">
        <f t="shared" si="1184"/>
        <v>-6.3600702033011795E-3</v>
      </c>
      <c r="AF3268">
        <f t="shared" si="1185"/>
        <v>-5.5620885739779032E-2</v>
      </c>
      <c r="AG3268">
        <f t="shared" si="1186"/>
        <v>-2.3059832160265318E-5</v>
      </c>
      <c r="AI3268">
        <f t="shared" si="1187"/>
        <v>-0.22521981120091825</v>
      </c>
      <c r="AJ3268">
        <f t="shared" si="1188"/>
        <v>-6.7727433987692473E-2</v>
      </c>
      <c r="AK3268">
        <f t="shared" si="1189"/>
        <v>-8.9350750638654622E-2</v>
      </c>
      <c r="AL3268">
        <f t="shared" si="1190"/>
        <v>-6.0521942548008807E-2</v>
      </c>
      <c r="AM3268">
        <f t="shared" si="1191"/>
        <v>-5.4163177835765304E-2</v>
      </c>
      <c r="AN3268">
        <f t="shared" si="1192"/>
        <v>-5.562466686191208E-2</v>
      </c>
      <c r="AP3268">
        <f t="shared" ref="AP3268:AP3331" si="1194">AP3267+(Y3268-Y3267)*Z3267</f>
        <v>15.077420027731415</v>
      </c>
      <c r="AQ3268">
        <f t="shared" ref="AQ3268:AQ3331" si="1195">AQ3267+(Y3268-Y3267)*AA3267</f>
        <v>0.15745564791669384</v>
      </c>
      <c r="AR3268">
        <f t="shared" ref="AR3268:AR3331" si="1196">AR3267+(Y3268-Y3267)*AB3267</f>
        <v>1.0080823390920452E-3</v>
      </c>
      <c r="AS3268">
        <f t="shared" ref="AS3268:AS3331" si="1197">AS3267+(Y3268-Y3267)*AC3267</f>
        <v>0.20986337640185587</v>
      </c>
      <c r="AT3268">
        <f t="shared" ref="AT3268:AT3331" si="1198">AT3267+(Y3268-Y3267)*AD3267</f>
        <v>1.4954759710304772</v>
      </c>
      <c r="AU3268">
        <f t="shared" ref="AU3268:AU3331" si="1199">AU3267+(Y3268-Y3267)*AE3267</f>
        <v>0.97072000877063236</v>
      </c>
      <c r="AV3268">
        <f t="shared" ref="AV3268:AV3331" si="1200">AV3267+(Y3268-Y3267)*AF3267</f>
        <v>1.3299072459462633</v>
      </c>
      <c r="AW3268">
        <f t="shared" ref="AW3268:AW3331" si="1201">AW3267+(Y3268-Y3267)*AG3267</f>
        <v>2.8994673628945353E-5</v>
      </c>
    </row>
    <row r="3269" spans="25:49" x14ac:dyDescent="0.25">
      <c r="Y3269">
        <f t="shared" si="1179"/>
        <v>16.335000000001035</v>
      </c>
      <c r="Z3269">
        <f t="shared" si="1193"/>
        <v>0.31640696515526384</v>
      </c>
      <c r="AA3269">
        <f t="shared" si="1180"/>
        <v>-0.17863577221093291</v>
      </c>
      <c r="AB3269">
        <f t="shared" si="1181"/>
        <v>-1.0865115007139048E-4</v>
      </c>
      <c r="AC3269">
        <f t="shared" si="1182"/>
        <v>-4.0621559103246822E-2</v>
      </c>
      <c r="AD3269">
        <f t="shared" si="1183"/>
        <v>-1.5218454703304331E-2</v>
      </c>
      <c r="AE3269">
        <f t="shared" si="1184"/>
        <v>-6.3648173515249516E-3</v>
      </c>
      <c r="AF3269">
        <f t="shared" si="1185"/>
        <v>-5.5614357135921312E-2</v>
      </c>
      <c r="AG3269">
        <f t="shared" si="1186"/>
        <v>-2.2968133273417246E-5</v>
      </c>
      <c r="AI3269">
        <f t="shared" si="1187"/>
        <v>-0.22457505650653314</v>
      </c>
      <c r="AJ3269">
        <f t="shared" si="1188"/>
        <v>-6.7691777990568927E-2</v>
      </c>
      <c r="AK3269">
        <f t="shared" si="1189"/>
        <v>-8.9303682767062784E-2</v>
      </c>
      <c r="AL3269">
        <f t="shared" si="1190"/>
        <v>-6.0520670812744239E-2</v>
      </c>
      <c r="AM3269">
        <f t="shared" si="1191"/>
        <v>-5.4162298920861586E-2</v>
      </c>
      <c r="AN3269">
        <f t="shared" si="1192"/>
        <v>-5.5618123222182098E-2</v>
      </c>
      <c r="AP3269">
        <f t="shared" si="1194"/>
        <v>15.07900559068721</v>
      </c>
      <c r="AQ3269">
        <f t="shared" si="1195"/>
        <v>0.15655936636921713</v>
      </c>
      <c r="AR3269">
        <f t="shared" si="1196"/>
        <v>1.0075389371612543E-3</v>
      </c>
      <c r="AS3269">
        <f t="shared" si="1197"/>
        <v>0.2096600384305497</v>
      </c>
      <c r="AT3269">
        <f t="shared" si="1198"/>
        <v>1.4953998761304161</v>
      </c>
      <c r="AU3269">
        <f t="shared" si="1199"/>
        <v>0.97068820841961589</v>
      </c>
      <c r="AV3269">
        <f t="shared" si="1200"/>
        <v>1.3296291415175645</v>
      </c>
      <c r="AW3269">
        <f t="shared" si="1201"/>
        <v>2.887937446814405E-5</v>
      </c>
    </row>
    <row r="3270" spans="25:49" x14ac:dyDescent="0.25">
      <c r="Y3270">
        <f t="shared" si="1179"/>
        <v>16.340000000001034</v>
      </c>
      <c r="Z3270">
        <f t="shared" si="1193"/>
        <v>0.31569985674697387</v>
      </c>
      <c r="AA3270">
        <f t="shared" si="1180"/>
        <v>-0.17801381151390899</v>
      </c>
      <c r="AB3270">
        <f t="shared" si="1181"/>
        <v>-1.086217508341833E-4</v>
      </c>
      <c r="AC3270">
        <f t="shared" si="1182"/>
        <v>-4.0575536465468513E-2</v>
      </c>
      <c r="AD3270">
        <f t="shared" si="1183"/>
        <v>-1.5217929896169888E-2</v>
      </c>
      <c r="AE3270">
        <f t="shared" si="1184"/>
        <v>-6.3695648502851846E-3</v>
      </c>
      <c r="AF3270">
        <f t="shared" si="1185"/>
        <v>-5.5607829675763366E-2</v>
      </c>
      <c r="AG3270">
        <f t="shared" si="1186"/>
        <v>-2.2876799033015455E-5</v>
      </c>
      <c r="AI3270">
        <f t="shared" si="1187"/>
        <v>-0.22392888555571572</v>
      </c>
      <c r="AJ3270">
        <f t="shared" si="1188"/>
        <v>-6.7656132408849434E-2</v>
      </c>
      <c r="AK3270">
        <f t="shared" si="1189"/>
        <v>-8.9256628833124199E-2</v>
      </c>
      <c r="AL3270">
        <f t="shared" si="1190"/>
        <v>-6.051940079126427E-2</v>
      </c>
      <c r="AM3270">
        <f t="shared" si="1191"/>
        <v>-5.4161421401173783E-2</v>
      </c>
      <c r="AN3270">
        <f t="shared" si="1192"/>
        <v>-5.5611580785942999E-2</v>
      </c>
      <c r="AP3270">
        <f t="shared" si="1194"/>
        <v>15.080587625512985</v>
      </c>
      <c r="AQ3270">
        <f t="shared" si="1195"/>
        <v>0.15566618750816263</v>
      </c>
      <c r="AR3270">
        <f t="shared" si="1196"/>
        <v>1.0069956814108974E-3</v>
      </c>
      <c r="AS3270">
        <f t="shared" si="1197"/>
        <v>0.20945693063503351</v>
      </c>
      <c r="AT3270">
        <f t="shared" si="1198"/>
        <v>1.4953237838568996</v>
      </c>
      <c r="AU3270">
        <f t="shared" si="1199"/>
        <v>0.97065638433285828</v>
      </c>
      <c r="AV3270">
        <f t="shared" si="1200"/>
        <v>1.3293510697318849</v>
      </c>
      <c r="AW3270">
        <f t="shared" si="1201"/>
        <v>2.8764533801776986E-5</v>
      </c>
    </row>
    <row r="3271" spans="25:49" x14ac:dyDescent="0.25">
      <c r="Y3271">
        <f t="shared" si="1179"/>
        <v>16.345000000001033</v>
      </c>
      <c r="Z3271">
        <f t="shared" si="1193"/>
        <v>0.31499127862923559</v>
      </c>
      <c r="AA3271">
        <f t="shared" si="1180"/>
        <v>-0.17739043939023208</v>
      </c>
      <c r="AB3271">
        <f t="shared" si="1181"/>
        <v>-1.0859218848987083E-4</v>
      </c>
      <c r="AC3271">
        <f t="shared" si="1182"/>
        <v>-4.0529526416960567E-2</v>
      </c>
      <c r="AD3271">
        <f t="shared" si="1183"/>
        <v>-1.5217405591870483E-2</v>
      </c>
      <c r="AE3271">
        <f t="shared" si="1184"/>
        <v>-6.3743127004139265E-3</v>
      </c>
      <c r="AF3271">
        <f t="shared" si="1185"/>
        <v>-5.5601303362166829E-2</v>
      </c>
      <c r="AG3271">
        <f t="shared" si="1186"/>
        <v>-2.2785827989020204E-5</v>
      </c>
      <c r="AI3271">
        <f t="shared" si="1187"/>
        <v>-0.22328131037077006</v>
      </c>
      <c r="AJ3271">
        <f t="shared" si="1188"/>
        <v>-6.7620497296658047E-2</v>
      </c>
      <c r="AK3271">
        <f t="shared" si="1189"/>
        <v>-8.9209588908466336E-2</v>
      </c>
      <c r="AL3271">
        <f t="shared" si="1190"/>
        <v>-6.0518132486964887E-2</v>
      </c>
      <c r="AM3271">
        <f t="shared" si="1191"/>
        <v>-5.4160545279747334E-2</v>
      </c>
      <c r="AN3271">
        <f t="shared" si="1192"/>
        <v>-5.5605039555818643E-2</v>
      </c>
      <c r="AP3271">
        <f t="shared" si="1194"/>
        <v>15.08216612479672</v>
      </c>
      <c r="AQ3271">
        <f t="shared" si="1195"/>
        <v>0.15477611845059328</v>
      </c>
      <c r="AR3271">
        <f t="shared" si="1196"/>
        <v>1.0064525726567266E-3</v>
      </c>
      <c r="AS3271">
        <f t="shared" si="1197"/>
        <v>0.20925405295270622</v>
      </c>
      <c r="AT3271">
        <f t="shared" si="1198"/>
        <v>1.4952476942074187</v>
      </c>
      <c r="AU3271">
        <f t="shared" si="1199"/>
        <v>0.97062453650860681</v>
      </c>
      <c r="AV3271">
        <f t="shared" si="1200"/>
        <v>1.3290730305835061</v>
      </c>
      <c r="AW3271">
        <f t="shared" si="1201"/>
        <v>2.8650149806611931E-5</v>
      </c>
    </row>
    <row r="3272" spans="25:49" x14ac:dyDescent="0.25">
      <c r="Y3272">
        <f t="shared" si="1179"/>
        <v>16.350000000001032</v>
      </c>
      <c r="Z3272">
        <f t="shared" si="1193"/>
        <v>0.31428124374707689</v>
      </c>
      <c r="AA3272">
        <f t="shared" si="1180"/>
        <v>-0.17676566806335284</v>
      </c>
      <c r="AB3272">
        <f t="shared" si="1181"/>
        <v>-1.0856246308294197E-4</v>
      </c>
      <c r="AC3272">
        <f t="shared" si="1182"/>
        <v>-4.0483529026733474E-2</v>
      </c>
      <c r="AD3272">
        <f t="shared" si="1183"/>
        <v>-1.5216881791425723E-2</v>
      </c>
      <c r="AE3272">
        <f t="shared" si="1184"/>
        <v>-6.379060902741162E-3</v>
      </c>
      <c r="AF3272">
        <f t="shared" si="1185"/>
        <v>-5.5594778197962352E-2</v>
      </c>
      <c r="AG3272">
        <f t="shared" si="1186"/>
        <v>-2.2695218697157916E-5</v>
      </c>
      <c r="AI3272">
        <f t="shared" si="1187"/>
        <v>-0.22263234321149108</v>
      </c>
      <c r="AJ3272">
        <f t="shared" si="1188"/>
        <v>-6.7584872708071606E-2</v>
      </c>
      <c r="AK3272">
        <f t="shared" si="1189"/>
        <v>-8.9162563064652076E-2</v>
      </c>
      <c r="AL3272">
        <f t="shared" si="1190"/>
        <v>-6.0516865903211113E-2</v>
      </c>
      <c r="AM3272">
        <f t="shared" si="1191"/>
        <v>-5.4159670559600005E-2</v>
      </c>
      <c r="AN3272">
        <f t="shared" si="1192"/>
        <v>-5.5598499534402865E-2</v>
      </c>
      <c r="AP3272">
        <f t="shared" si="1194"/>
        <v>15.083741081189865</v>
      </c>
      <c r="AQ3272">
        <f t="shared" si="1195"/>
        <v>0.1538891662536423</v>
      </c>
      <c r="AR3272">
        <f t="shared" si="1196"/>
        <v>1.0059096117142775E-3</v>
      </c>
      <c r="AS3272">
        <f t="shared" si="1197"/>
        <v>0.20905140532062144</v>
      </c>
      <c r="AT3272">
        <f t="shared" si="1198"/>
        <v>1.4951716071794594</v>
      </c>
      <c r="AU3272">
        <f t="shared" si="1199"/>
        <v>0.97059266494510477</v>
      </c>
      <c r="AV3272">
        <f t="shared" si="1200"/>
        <v>1.3287950240666953</v>
      </c>
      <c r="AW3272">
        <f t="shared" si="1201"/>
        <v>2.8536220666666854E-5</v>
      </c>
    </row>
    <row r="3273" spans="25:49" x14ac:dyDescent="0.25">
      <c r="Y3273">
        <f t="shared" si="1179"/>
        <v>16.355000000001031</v>
      </c>
      <c r="Z3273">
        <f t="shared" si="1193"/>
        <v>0.31356976529652936</v>
      </c>
      <c r="AA3273">
        <f t="shared" si="1180"/>
        <v>-0.17613950999525427</v>
      </c>
      <c r="AB3273">
        <f t="shared" si="1181"/>
        <v>-1.0853257465903279E-4</v>
      </c>
      <c r="AC3273">
        <f t="shared" si="1182"/>
        <v>-4.043754436375676E-2</v>
      </c>
      <c r="AD3273">
        <f t="shared" si="1183"/>
        <v>-1.5216358495846509E-2</v>
      </c>
      <c r="AE3273">
        <f t="shared" si="1184"/>
        <v>-6.3838094580948353E-3</v>
      </c>
      <c r="AF3273">
        <f t="shared" si="1185"/>
        <v>-5.5588254185949065E-2</v>
      </c>
      <c r="AG3273">
        <f t="shared" si="1186"/>
        <v>-2.2604969718898265E-5</v>
      </c>
      <c r="AI3273">
        <f t="shared" si="1187"/>
        <v>-0.22198199657617476</v>
      </c>
      <c r="AJ3273">
        <f t="shared" si="1188"/>
        <v>-6.7549258697118822E-2</v>
      </c>
      <c r="AK3273">
        <f t="shared" si="1189"/>
        <v>-8.9115551373178545E-2</v>
      </c>
      <c r="AL3273">
        <f t="shared" si="1190"/>
        <v>-6.0515601043336462E-2</v>
      </c>
      <c r="AM3273">
        <f t="shared" si="1191"/>
        <v>-5.4158797243721399E-2</v>
      </c>
      <c r="AN3273">
        <f t="shared" si="1192"/>
        <v>-5.5591960724258926E-2</v>
      </c>
      <c r="AP3273">
        <f t="shared" si="1194"/>
        <v>15.085312487408601</v>
      </c>
      <c r="AQ3273">
        <f t="shared" si="1195"/>
        <v>0.15300533791332571</v>
      </c>
      <c r="AR3273">
        <f t="shared" si="1196"/>
        <v>1.0053667993988628E-3</v>
      </c>
      <c r="AS3273">
        <f t="shared" si="1197"/>
        <v>0.20884898767548782</v>
      </c>
      <c r="AT3273">
        <f t="shared" si="1198"/>
        <v>1.4950955227705023</v>
      </c>
      <c r="AU3273">
        <f t="shared" si="1199"/>
        <v>0.97056076964059101</v>
      </c>
      <c r="AV3273">
        <f t="shared" si="1200"/>
        <v>1.3285170501757055</v>
      </c>
      <c r="AW3273">
        <f t="shared" si="1201"/>
        <v>2.8422744573181085E-5</v>
      </c>
    </row>
    <row r="3274" spans="25:49" x14ac:dyDescent="0.25">
      <c r="Y3274">
        <f t="shared" si="1179"/>
        <v>16.36000000000103</v>
      </c>
      <c r="Z3274">
        <f t="shared" si="1193"/>
        <v>0.31285685672564012</v>
      </c>
      <c r="AA3274">
        <f t="shared" si="1180"/>
        <v>-0.17551197788741485</v>
      </c>
      <c r="AB3274">
        <f t="shared" si="1181"/>
        <v>-1.0850252326498383E-4</v>
      </c>
      <c r="AC3274">
        <f t="shared" si="1182"/>
        <v>-4.0391572496958052E-2</v>
      </c>
      <c r="AD3274">
        <f t="shared" si="1183"/>
        <v>-1.5215835706134988E-2</v>
      </c>
      <c r="AE3274">
        <f t="shared" si="1184"/>
        <v>-6.3885583673007097E-3</v>
      </c>
      <c r="AF3274">
        <f t="shared" si="1185"/>
        <v>-5.5581731328894095E-2</v>
      </c>
      <c r="AG3274">
        <f t="shared" si="1186"/>
        <v>-2.2515079621431329E-5</v>
      </c>
      <c r="AI3274">
        <f t="shared" si="1187"/>
        <v>-0.22133028320258069</v>
      </c>
      <c r="AJ3274">
        <f t="shared" si="1188"/>
        <v>-6.751365531777935E-2</v>
      </c>
      <c r="AK3274">
        <f t="shared" si="1189"/>
        <v>-8.9068553905475786E-2</v>
      </c>
      <c r="AL3274">
        <f t="shared" si="1190"/>
        <v>-6.0514337910642327E-2</v>
      </c>
      <c r="AM3274">
        <f t="shared" si="1191"/>
        <v>-5.4157925335072382E-2</v>
      </c>
      <c r="AN3274">
        <f t="shared" si="1192"/>
        <v>-5.5585423127919004E-2</v>
      </c>
      <c r="AP3274">
        <f t="shared" si="1194"/>
        <v>15.086880336235083</v>
      </c>
      <c r="AQ3274">
        <f t="shared" si="1195"/>
        <v>0.15212464036334961</v>
      </c>
      <c r="AR3274">
        <f t="shared" si="1196"/>
        <v>1.0048241365255678E-3</v>
      </c>
      <c r="AS3274">
        <f t="shared" si="1197"/>
        <v>0.20864679995366908</v>
      </c>
      <c r="AT3274">
        <f t="shared" si="1198"/>
        <v>1.4950194409780231</v>
      </c>
      <c r="AU3274">
        <f t="shared" si="1199"/>
        <v>0.97052885059330052</v>
      </c>
      <c r="AV3274">
        <f t="shared" si="1200"/>
        <v>1.3282391089047758</v>
      </c>
      <c r="AW3274">
        <f t="shared" si="1201"/>
        <v>2.8309719724586616E-5</v>
      </c>
    </row>
    <row r="3275" spans="25:49" x14ac:dyDescent="0.25">
      <c r="Y3275">
        <f t="shared" si="1179"/>
        <v>16.365000000001029</v>
      </c>
      <c r="Z3275">
        <f t="shared" si="1193"/>
        <v>0.31214253173543416</v>
      </c>
      <c r="AA3275">
        <f t="shared" si="1180"/>
        <v>-0.1748830846817245</v>
      </c>
      <c r="AB3275">
        <f t="shared" si="1181"/>
        <v>-1.0847230894867567E-4</v>
      </c>
      <c r="AC3275">
        <f t="shared" si="1182"/>
        <v>-4.0345613495222504E-2</v>
      </c>
      <c r="AD3275">
        <f t="shared" si="1183"/>
        <v>-1.5215313423284289E-2</v>
      </c>
      <c r="AE3275">
        <f t="shared" si="1184"/>
        <v>-6.3933076311823243E-3</v>
      </c>
      <c r="AF3275">
        <f t="shared" si="1185"/>
        <v>-5.557520962953192E-2</v>
      </c>
      <c r="AG3275">
        <f t="shared" si="1186"/>
        <v>-2.2425546977644852E-5</v>
      </c>
      <c r="AI3275">
        <f t="shared" si="1187"/>
        <v>-0.22067721606884724</v>
      </c>
      <c r="AJ3275">
        <f t="shared" si="1188"/>
        <v>-6.7478062623982704E-2</v>
      </c>
      <c r="AK3275">
        <f t="shared" si="1189"/>
        <v>-8.9021570732905606E-2</v>
      </c>
      <c r="AL3275">
        <f t="shared" si="1190"/>
        <v>-6.0513076508397337E-2</v>
      </c>
      <c r="AM3275">
        <f t="shared" si="1191"/>
        <v>-5.4157054836584527E-2</v>
      </c>
      <c r="AN3275">
        <f t="shared" si="1192"/>
        <v>-5.5578886747883582E-2</v>
      </c>
      <c r="AP3275">
        <f t="shared" si="1194"/>
        <v>15.088444620518711</v>
      </c>
      <c r="AQ3275">
        <f t="shared" si="1195"/>
        <v>0.15124708047391269</v>
      </c>
      <c r="AR3275">
        <f t="shared" si="1196"/>
        <v>1.0042816239092429E-3</v>
      </c>
      <c r="AS3275">
        <f t="shared" si="1197"/>
        <v>0.20844484209118433</v>
      </c>
      <c r="AT3275">
        <f t="shared" si="1198"/>
        <v>1.4949433617994925</v>
      </c>
      <c r="AU3275">
        <f t="shared" si="1199"/>
        <v>0.97049690780146403</v>
      </c>
      <c r="AV3275">
        <f t="shared" si="1200"/>
        <v>1.3279612002481314</v>
      </c>
      <c r="AW3275">
        <f t="shared" si="1201"/>
        <v>2.8197144326479483E-5</v>
      </c>
    </row>
    <row r="3276" spans="25:49" x14ac:dyDescent="0.25">
      <c r="Y3276">
        <f t="shared" si="1179"/>
        <v>16.370000000001028</v>
      </c>
      <c r="Z3276">
        <f t="shared" si="1193"/>
        <v>0.31142680428082392</v>
      </c>
      <c r="AA3276">
        <f t="shared" si="1180"/>
        <v>-0.17425284356134968</v>
      </c>
      <c r="AB3276">
        <f t="shared" si="1181"/>
        <v>-1.0844193175932221E-4</v>
      </c>
      <c r="AC3276">
        <f t="shared" si="1182"/>
        <v>-4.0299667427391904E-2</v>
      </c>
      <c r="AD3276">
        <f t="shared" si="1183"/>
        <v>-1.5214791648278539E-2</v>
      </c>
      <c r="AE3276">
        <f t="shared" si="1184"/>
        <v>-6.3980572505608277E-3</v>
      </c>
      <c r="AF3276">
        <f t="shared" si="1185"/>
        <v>-5.5568689090563984E-2</v>
      </c>
      <c r="AG3276">
        <f t="shared" si="1186"/>
        <v>-2.2336370366101572E-5</v>
      </c>
      <c r="AI3276">
        <f t="shared" si="1187"/>
        <v>-0.2200228083943562</v>
      </c>
      <c r="AJ3276">
        <f t="shared" si="1188"/>
        <v>-6.7442480669607618E-2</v>
      </c>
      <c r="AK3276">
        <f t="shared" si="1189"/>
        <v>-8.897460192676028E-2</v>
      </c>
      <c r="AL3276">
        <f t="shared" si="1190"/>
        <v>-6.0511816839836835E-2</v>
      </c>
      <c r="AM3276">
        <f t="shared" si="1191"/>
        <v>-5.4156185751159595E-2</v>
      </c>
      <c r="AN3276">
        <f t="shared" si="1192"/>
        <v>-5.5572351586621035E-2</v>
      </c>
      <c r="AP3276">
        <f t="shared" si="1194"/>
        <v>15.090005333177388</v>
      </c>
      <c r="AQ3276">
        <f t="shared" si="1195"/>
        <v>0.15037266505050426</v>
      </c>
      <c r="AR3276">
        <f t="shared" si="1196"/>
        <v>1.0037392623644997E-3</v>
      </c>
      <c r="AS3276">
        <f t="shared" si="1197"/>
        <v>0.20824311402370826</v>
      </c>
      <c r="AT3276">
        <f t="shared" si="1198"/>
        <v>1.4948672852323761</v>
      </c>
      <c r="AU3276">
        <f t="shared" si="1199"/>
        <v>0.97046494126330807</v>
      </c>
      <c r="AV3276">
        <f t="shared" si="1200"/>
        <v>1.3276833241999837</v>
      </c>
      <c r="AW3276">
        <f t="shared" si="1201"/>
        <v>2.808501659159128E-5</v>
      </c>
    </row>
    <row r="3277" spans="25:49" x14ac:dyDescent="0.25">
      <c r="Y3277">
        <f t="shared" si="1179"/>
        <v>16.375000000001027</v>
      </c>
      <c r="Z3277">
        <f t="shared" si="1193"/>
        <v>0.31070968857146575</v>
      </c>
      <c r="AA3277">
        <f t="shared" si="1180"/>
        <v>-0.17362126795154925</v>
      </c>
      <c r="AB3277">
        <f t="shared" si="1181"/>
        <v>-1.0841139174704237E-4</v>
      </c>
      <c r="AC3277">
        <f t="shared" si="1182"/>
        <v>-4.0253734362264031E-2</v>
      </c>
      <c r="AD3277">
        <f t="shared" si="1183"/>
        <v>-1.5214270382092476E-2</v>
      </c>
      <c r="AE3277">
        <f t="shared" si="1184"/>
        <v>-6.4028072262550285E-3</v>
      </c>
      <c r="AF3277">
        <f t="shared" si="1185"/>
        <v>-5.556216971465807E-2</v>
      </c>
      <c r="AG3277">
        <f t="shared" si="1186"/>
        <v>-2.2247548371016665E-5</v>
      </c>
      <c r="AI3277">
        <f t="shared" si="1187"/>
        <v>-0.21936707364054789</v>
      </c>
      <c r="AJ3277">
        <f t="shared" si="1188"/>
        <v>-6.7406909508480703E-2</v>
      </c>
      <c r="AK3277">
        <f t="shared" si="1189"/>
        <v>-8.8927647558261325E-2</v>
      </c>
      <c r="AL3277">
        <f t="shared" si="1190"/>
        <v>-6.0510558908162142E-2</v>
      </c>
      <c r="AM3277">
        <f t="shared" si="1191"/>
        <v>-5.4155318081669006E-2</v>
      </c>
      <c r="AN3277">
        <f t="shared" si="1192"/>
        <v>-5.5565817646566984E-2</v>
      </c>
      <c r="AP3277">
        <f t="shared" si="1194"/>
        <v>15.091562467198791</v>
      </c>
      <c r="AQ3277">
        <f t="shared" si="1195"/>
        <v>0.14950140083269767</v>
      </c>
      <c r="AR3277">
        <f t="shared" si="1196"/>
        <v>1.0031970527057032E-3</v>
      </c>
      <c r="AS3277">
        <f t="shared" si="1197"/>
        <v>0.20804161568657134</v>
      </c>
      <c r="AT3277">
        <f t="shared" si="1198"/>
        <v>1.4947912112741348</v>
      </c>
      <c r="AU3277">
        <f t="shared" si="1199"/>
        <v>0.97043295097705529</v>
      </c>
      <c r="AV3277">
        <f t="shared" si="1200"/>
        <v>1.327405480754531</v>
      </c>
      <c r="AW3277">
        <f t="shared" si="1201"/>
        <v>2.7973334739760793E-5</v>
      </c>
    </row>
    <row r="3278" spans="25:49" x14ac:dyDescent="0.25">
      <c r="Y3278">
        <f t="shared" si="1179"/>
        <v>16.380000000001026</v>
      </c>
      <c r="Z3278">
        <f t="shared" si="1193"/>
        <v>0.30999119907256178</v>
      </c>
      <c r="AA3278">
        <f t="shared" si="1180"/>
        <v>-0.17298837152043733</v>
      </c>
      <c r="AB3278">
        <f t="shared" si="1181"/>
        <v>-1.0838068896337558E-4</v>
      </c>
      <c r="AC3278">
        <f t="shared" si="1182"/>
        <v>-4.0207814368591777E-2</v>
      </c>
      <c r="AD3278">
        <f t="shared" si="1183"/>
        <v>-1.5213749625691608E-2</v>
      </c>
      <c r="AE3278">
        <f t="shared" si="1184"/>
        <v>-6.4075575590812495E-3</v>
      </c>
      <c r="AF3278">
        <f t="shared" si="1185"/>
        <v>-5.5555651504447766E-2</v>
      </c>
      <c r="AG3278">
        <f t="shared" si="1186"/>
        <v>-2.2159079582235271E-5</v>
      </c>
      <c r="AI3278">
        <f t="shared" si="1187"/>
        <v>-0.21871002551168339</v>
      </c>
      <c r="AJ3278">
        <f t="shared" si="1188"/>
        <v>-6.7371349194375915E-2</v>
      </c>
      <c r="AK3278">
        <f t="shared" si="1189"/>
        <v>-8.8880707698558284E-2</v>
      </c>
      <c r="AL3278">
        <f t="shared" si="1190"/>
        <v>-6.0509302716540175E-2</v>
      </c>
      <c r="AM3278">
        <f t="shared" si="1191"/>
        <v>-5.4154451830953299E-2</v>
      </c>
      <c r="AN3278">
        <f t="shared" si="1192"/>
        <v>-5.5559284930123805E-2</v>
      </c>
      <c r="AP3278">
        <f t="shared" si="1194"/>
        <v>15.093116015641648</v>
      </c>
      <c r="AQ3278">
        <f t="shared" si="1195"/>
        <v>0.1486332944929401</v>
      </c>
      <c r="AR3278">
        <f t="shared" si="1196"/>
        <v>1.0026549957469681E-3</v>
      </c>
      <c r="AS3278">
        <f t="shared" si="1197"/>
        <v>0.20784034701476006</v>
      </c>
      <c r="AT3278">
        <f t="shared" si="1198"/>
        <v>1.4947151399222245</v>
      </c>
      <c r="AU3278">
        <f t="shared" si="1199"/>
        <v>0.970400936940924</v>
      </c>
      <c r="AV3278">
        <f t="shared" si="1200"/>
        <v>1.3271276699059578</v>
      </c>
      <c r="AW3278">
        <f t="shared" si="1201"/>
        <v>2.7862096997905732E-5</v>
      </c>
    </row>
    <row r="3279" spans="25:49" x14ac:dyDescent="0.25">
      <c r="Y3279">
        <f t="shared" si="1179"/>
        <v>16.385000000001025</v>
      </c>
      <c r="Z3279">
        <f t="shared" si="1193"/>
        <v>0.30927135050560461</v>
      </c>
      <c r="AA3279">
        <f t="shared" si="1180"/>
        <v>-0.17235416817969276</v>
      </c>
      <c r="AB3279">
        <f t="shared" si="1181"/>
        <v>-1.0834982346079788E-4</v>
      </c>
      <c r="AC3279">
        <f t="shared" si="1182"/>
        <v>-4.0161907515082612E-2</v>
      </c>
      <c r="AD3279">
        <f t="shared" si="1183"/>
        <v>-1.5213229380031756E-2</v>
      </c>
      <c r="AE3279">
        <f t="shared" si="1184"/>
        <v>-6.4123082498531775E-3</v>
      </c>
      <c r="AF3279">
        <f t="shared" si="1185"/>
        <v>-5.5549134462531943E-2</v>
      </c>
      <c r="AG3279">
        <f t="shared" si="1186"/>
        <v>-2.2070962595210091E-5</v>
      </c>
      <c r="AI3279">
        <f t="shared" si="1187"/>
        <v>-0.21805167795555333</v>
      </c>
      <c r="AJ3279">
        <f t="shared" si="1188"/>
        <v>-6.7335799781013284E-2</v>
      </c>
      <c r="AK3279">
        <f t="shared" si="1189"/>
        <v>-8.8833782418727456E-2</v>
      </c>
      <c r="AL3279">
        <f t="shared" si="1190"/>
        <v>-6.05080482681025E-2</v>
      </c>
      <c r="AM3279">
        <f t="shared" si="1191"/>
        <v>-5.415358700182147E-2</v>
      </c>
      <c r="AN3279">
        <f t="shared" si="1192"/>
        <v>-5.5552753439660069E-2</v>
      </c>
      <c r="AP3279">
        <f t="shared" si="1194"/>
        <v>15.09466597163701</v>
      </c>
      <c r="AQ3279">
        <f t="shared" si="1195"/>
        <v>0.14776835263533808</v>
      </c>
      <c r="AR3279">
        <f t="shared" si="1196"/>
        <v>1.0021130923021514E-3</v>
      </c>
      <c r="AS3279">
        <f t="shared" si="1197"/>
        <v>0.20763930794291716</v>
      </c>
      <c r="AT3279">
        <f t="shared" si="1198"/>
        <v>1.494639071174096</v>
      </c>
      <c r="AU3279">
        <f t="shared" si="1199"/>
        <v>0.97036889915312863</v>
      </c>
      <c r="AV3279">
        <f t="shared" si="1200"/>
        <v>1.3268498916484355</v>
      </c>
      <c r="AW3279">
        <f t="shared" si="1201"/>
        <v>2.7751301599994578E-5</v>
      </c>
    </row>
    <row r="3280" spans="25:49" x14ac:dyDescent="0.25">
      <c r="Y3280">
        <f t="shared" si="1179"/>
        <v>16.390000000001024</v>
      </c>
      <c r="Z3280">
        <f t="shared" si="1193"/>
        <v>0.30855015784906659</v>
      </c>
      <c r="AA3280">
        <f t="shared" si="1180"/>
        <v>-0.17171867208521513</v>
      </c>
      <c r="AB3280">
        <f t="shared" si="1181"/>
        <v>-1.0831879529300141E-4</v>
      </c>
      <c r="AC3280">
        <f t="shared" si="1182"/>
        <v>-4.0116013870397607E-2</v>
      </c>
      <c r="AD3280">
        <f t="shared" si="1183"/>
        <v>-1.5212709646059121E-2</v>
      </c>
      <c r="AE3280">
        <f t="shared" si="1184"/>
        <v>-6.4170592993819352E-3</v>
      </c>
      <c r="AF3280">
        <f t="shared" si="1185"/>
        <v>-5.5542618591474253E-2</v>
      </c>
      <c r="AG3280">
        <f t="shared" si="1186"/>
        <v>-2.1983196010979111E-5</v>
      </c>
      <c r="AI3280">
        <f t="shared" si="1187"/>
        <v>-0.21739204516413332</v>
      </c>
      <c r="AJ3280">
        <f t="shared" si="1188"/>
        <v>-6.7300261322058144E-2</v>
      </c>
      <c r="AK3280">
        <f t="shared" si="1189"/>
        <v>-8.8786871789770697E-2</v>
      </c>
      <c r="AL3280">
        <f t="shared" si="1190"/>
        <v>-6.0506795565945098E-2</v>
      </c>
      <c r="AM3280">
        <f t="shared" si="1191"/>
        <v>-5.4152723597050631E-2</v>
      </c>
      <c r="AN3280">
        <f t="shared" si="1192"/>
        <v>-5.5546223177510026E-2</v>
      </c>
      <c r="AP3280">
        <f t="shared" si="1194"/>
        <v>15.096212328389537</v>
      </c>
      <c r="AQ3280">
        <f t="shared" si="1195"/>
        <v>0.1469065817944398</v>
      </c>
      <c r="AR3280">
        <f t="shared" si="1196"/>
        <v>1.0015713431848474E-3</v>
      </c>
      <c r="AS3280">
        <f t="shared" si="1197"/>
        <v>0.20743849840534179</v>
      </c>
      <c r="AT3280">
        <f t="shared" si="1198"/>
        <v>1.4945630050271959</v>
      </c>
      <c r="AU3280">
        <f t="shared" si="1199"/>
        <v>0.97033683761187939</v>
      </c>
      <c r="AV3280">
        <f t="shared" si="1200"/>
        <v>1.3265721459761228</v>
      </c>
      <c r="AW3280">
        <f t="shared" si="1201"/>
        <v>2.764094678701855E-5</v>
      </c>
    </row>
    <row r="3281" spans="25:49" x14ac:dyDescent="0.25">
      <c r="Y3281">
        <f t="shared" si="1179"/>
        <v>16.395000000001023</v>
      </c>
      <c r="Z3281">
        <f t="shared" si="1193"/>
        <v>0.30782763633902777</v>
      </c>
      <c r="AA3281">
        <f t="shared" si="1180"/>
        <v>-0.17108189763772319</v>
      </c>
      <c r="AB3281">
        <f t="shared" si="1181"/>
        <v>-1.0828760451489631E-4</v>
      </c>
      <c r="AC3281">
        <f t="shared" si="1182"/>
        <v>-4.0070133503150827E-2</v>
      </c>
      <c r="AD3281">
        <f t="shared" si="1183"/>
        <v>-1.521219042471E-2</v>
      </c>
      <c r="AE3281">
        <f t="shared" si="1184"/>
        <v>-6.4218107084758605E-3</v>
      </c>
      <c r="AF3281">
        <f t="shared" si="1185"/>
        <v>-5.5536103893802521E-2</v>
      </c>
      <c r="AG3281">
        <f t="shared" si="1186"/>
        <v>-2.1895778436143361E-5</v>
      </c>
      <c r="AI3281">
        <f t="shared" si="1187"/>
        <v>-0.21673114157418177</v>
      </c>
      <c r="AJ3281">
        <f t="shared" si="1188"/>
        <v>-6.7264733871120225E-2</v>
      </c>
      <c r="AK3281">
        <f t="shared" si="1189"/>
        <v>-8.8739975882614092E-2</v>
      </c>
      <c r="AL3281">
        <f t="shared" si="1190"/>
        <v>-6.0505544613127432E-2</v>
      </c>
      <c r="AM3281">
        <f t="shared" si="1191"/>
        <v>-5.4151861619385275E-2</v>
      </c>
      <c r="AN3281">
        <f t="shared" si="1192"/>
        <v>-5.553969414597304E-2</v>
      </c>
      <c r="AP3281">
        <f t="shared" si="1194"/>
        <v>15.097755079178782</v>
      </c>
      <c r="AQ3281">
        <f t="shared" si="1195"/>
        <v>0.1460479884340139</v>
      </c>
      <c r="AR3281">
        <f t="shared" si="1196"/>
        <v>1.0010297492083825E-3</v>
      </c>
      <c r="AS3281">
        <f t="shared" si="1197"/>
        <v>0.20723791833598984</v>
      </c>
      <c r="AT3281">
        <f t="shared" si="1198"/>
        <v>1.4944869414789657</v>
      </c>
      <c r="AU3281">
        <f t="shared" si="1199"/>
        <v>0.97030475231538249</v>
      </c>
      <c r="AV3281">
        <f t="shared" si="1200"/>
        <v>1.3262944328831656</v>
      </c>
      <c r="AW3281">
        <f t="shared" si="1201"/>
        <v>2.7531030806963678E-5</v>
      </c>
    </row>
    <row r="3282" spans="25:49" x14ac:dyDescent="0.25">
      <c r="Y3282">
        <f t="shared" ref="Y3282:Y3345" si="1202">Y3281+0.005</f>
        <v>16.400000000001022</v>
      </c>
      <c r="Z3282">
        <f t="shared" si="1193"/>
        <v>0.30710380146974614</v>
      </c>
      <c r="AA3282">
        <f t="shared" si="1180"/>
        <v>-0.17044385948329804</v>
      </c>
      <c r="AB3282">
        <f t="shared" si="1181"/>
        <v>-1.0825625118254323E-4</v>
      </c>
      <c r="AC3282">
        <f t="shared" si="1182"/>
        <v>-4.0024266481908495E-2</v>
      </c>
      <c r="AD3282">
        <f t="shared" si="1183"/>
        <v>-1.5211671716910746E-2</v>
      </c>
      <c r="AE3282">
        <f t="shared" si="1184"/>
        <v>-6.4265624779405077E-3</v>
      </c>
      <c r="AF3282">
        <f t="shared" si="1185"/>
        <v>-5.5529590372008206E-2</v>
      </c>
      <c r="AG3282">
        <f t="shared" si="1186"/>
        <v>-2.1808708482844825E-5</v>
      </c>
      <c r="AI3282">
        <f t="shared" si="1187"/>
        <v>-0.21606898186778234</v>
      </c>
      <c r="AJ3282">
        <f t="shared" si="1188"/>
        <v>-6.7229217481752604E-2</v>
      </c>
      <c r="AK3282">
        <f t="shared" si="1189"/>
        <v>-8.8693094768106773E-2</v>
      </c>
      <c r="AL3282">
        <f t="shared" si="1190"/>
        <v>-6.0504295412672028E-2</v>
      </c>
      <c r="AM3282">
        <f t="shared" si="1191"/>
        <v>-5.4151001071536801E-2</v>
      </c>
      <c r="AN3282">
        <f t="shared" si="1192"/>
        <v>-5.5533166347312993E-2</v>
      </c>
      <c r="AP3282">
        <f t="shared" si="1194"/>
        <v>15.099294217360477</v>
      </c>
      <c r="AQ3282">
        <f t="shared" si="1195"/>
        <v>0.14519257894582546</v>
      </c>
      <c r="AR3282">
        <f t="shared" si="1196"/>
        <v>1.0004883111858081E-3</v>
      </c>
      <c r="AS3282">
        <f t="shared" si="1197"/>
        <v>0.20703756766847412</v>
      </c>
      <c r="AT3282">
        <f t="shared" si="1198"/>
        <v>1.4944108805268421</v>
      </c>
      <c r="AU3282">
        <f t="shared" si="1199"/>
        <v>0.97027264326184015</v>
      </c>
      <c r="AV3282">
        <f t="shared" si="1200"/>
        <v>1.3260167523636968</v>
      </c>
      <c r="AW3282">
        <f t="shared" si="1201"/>
        <v>2.7421551914782984E-5</v>
      </c>
    </row>
    <row r="3283" spans="25:49" x14ac:dyDescent="0.25">
      <c r="Y3283">
        <f t="shared" si="1202"/>
        <v>16.405000000001021</v>
      </c>
      <c r="Z3283">
        <f t="shared" si="1193"/>
        <v>0.30637866899416466</v>
      </c>
      <c r="AA3283">
        <f t="shared" si="1180"/>
        <v>-0.16980457251386652</v>
      </c>
      <c r="AB3283">
        <f t="shared" si="1181"/>
        <v>-1.0822473535297479E-4</v>
      </c>
      <c r="AC3283">
        <f t="shared" si="1182"/>
        <v>-3.997841287518844E-2</v>
      </c>
      <c r="AD3283">
        <f t="shared" si="1183"/>
        <v>-1.5211153523577527E-2</v>
      </c>
      <c r="AE3283">
        <f t="shared" si="1184"/>
        <v>-6.4313146085785526E-3</v>
      </c>
      <c r="AF3283">
        <f t="shared" si="1185"/>
        <v>-5.5523078028545926E-2</v>
      </c>
      <c r="AG3283">
        <f t="shared" si="1186"/>
        <v>-2.1721984768744385E-5</v>
      </c>
      <c r="AI3283">
        <f t="shared" si="1187"/>
        <v>-0.21540558097282661</v>
      </c>
      <c r="AJ3283">
        <f t="shared" si="1188"/>
        <v>-6.7193712207450726E-2</v>
      </c>
      <c r="AK3283">
        <f t="shared" si="1189"/>
        <v>-8.8646228517019782E-2</v>
      </c>
      <c r="AL3283">
        <f t="shared" si="1190"/>
        <v>-6.050304796756379E-2</v>
      </c>
      <c r="AM3283">
        <f t="shared" si="1191"/>
        <v>-5.4150141956182986E-2</v>
      </c>
      <c r="AN3283">
        <f t="shared" si="1192"/>
        <v>-5.5526639783757846E-2</v>
      </c>
      <c r="AP3283">
        <f t="shared" si="1194"/>
        <v>15.100829736367825</v>
      </c>
      <c r="AQ3283">
        <f t="shared" si="1195"/>
        <v>0.14434035964840913</v>
      </c>
      <c r="AR3283">
        <f t="shared" si="1196"/>
        <v>9.9994702992989553E-4</v>
      </c>
      <c r="AS3283">
        <f t="shared" si="1197"/>
        <v>0.2068374463360646</v>
      </c>
      <c r="AT3283">
        <f t="shared" si="1198"/>
        <v>1.4943348221682575</v>
      </c>
      <c r="AU3283">
        <f t="shared" si="1199"/>
        <v>0.97024051044945048</v>
      </c>
      <c r="AV3283">
        <f t="shared" si="1200"/>
        <v>1.3257391044118367</v>
      </c>
      <c r="AW3283">
        <f t="shared" si="1201"/>
        <v>2.731250837236878E-5</v>
      </c>
    </row>
    <row r="3284" spans="25:49" x14ac:dyDescent="0.25">
      <c r="Y3284">
        <f t="shared" si="1202"/>
        <v>16.41000000000102</v>
      </c>
      <c r="Z3284">
        <f t="shared" si="1193"/>
        <v>0.30565225492435677</v>
      </c>
      <c r="AA3284">
        <f t="shared" si="1180"/>
        <v>-0.16916405186762579</v>
      </c>
      <c r="AB3284">
        <f t="shared" si="1181"/>
        <v>-1.0819305708459988E-4</v>
      </c>
      <c r="AC3284">
        <f t="shared" si="1182"/>
        <v>-3.9932572751459124E-2</v>
      </c>
      <c r="AD3284">
        <f t="shared" si="1183"/>
        <v>-1.5210635845616221E-2</v>
      </c>
      <c r="AE3284">
        <f t="shared" si="1184"/>
        <v>-6.4360671011896489E-3</v>
      </c>
      <c r="AF3284">
        <f t="shared" si="1185"/>
        <v>-5.5516566865832881E-2</v>
      </c>
      <c r="AG3284">
        <f t="shared" si="1186"/>
        <v>-2.1635605916999882E-5</v>
      </c>
      <c r="AI3284">
        <f t="shared" si="1187"/>
        <v>-0.21474095406343832</v>
      </c>
      <c r="AJ3284">
        <f t="shared" si="1188"/>
        <v>-6.7158218101651734E-2</v>
      </c>
      <c r="AK3284">
        <f t="shared" si="1189"/>
        <v>-8.8599377200044668E-2</v>
      </c>
      <c r="AL3284">
        <f t="shared" si="1190"/>
        <v>-6.050180228074941E-2</v>
      </c>
      <c r="AM3284">
        <f t="shared" si="1191"/>
        <v>-5.414928427596738E-2</v>
      </c>
      <c r="AN3284">
        <f t="shared" si="1192"/>
        <v>-5.5520114457499034E-2</v>
      </c>
      <c r="AP3284">
        <f t="shared" si="1194"/>
        <v>15.102361629712796</v>
      </c>
      <c r="AQ3284">
        <f t="shared" si="1195"/>
        <v>0.14349133678583997</v>
      </c>
      <c r="AR3284">
        <f t="shared" si="1196"/>
        <v>9.9940590625313078E-4</v>
      </c>
      <c r="AS3284">
        <f t="shared" si="1197"/>
        <v>0.2066375542716887</v>
      </c>
      <c r="AT3284">
        <f t="shared" si="1198"/>
        <v>1.4942587664006397</v>
      </c>
      <c r="AU3284">
        <f t="shared" si="1199"/>
        <v>0.97020835387640758</v>
      </c>
      <c r="AV3284">
        <f t="shared" si="1200"/>
        <v>1.325461489021694</v>
      </c>
      <c r="AW3284">
        <f t="shared" si="1201"/>
        <v>2.7203898448525081E-5</v>
      </c>
    </row>
    <row r="3285" spans="25:49" x14ac:dyDescent="0.25">
      <c r="Y3285">
        <f t="shared" si="1202"/>
        <v>16.415000000001019</v>
      </c>
      <c r="Z3285">
        <f t="shared" si="1193"/>
        <v>0.30492457553190661</v>
      </c>
      <c r="AA3285">
        <f t="shared" si="1180"/>
        <v>-0.1685223129294065</v>
      </c>
      <c r="AB3285">
        <f t="shared" si="1181"/>
        <v>-1.081612164368309E-4</v>
      </c>
      <c r="AC3285">
        <f t="shared" si="1182"/>
        <v>-3.9886746179139065E-2</v>
      </c>
      <c r="AD3285">
        <f t="shared" si="1183"/>
        <v>-1.5210118683922233E-2</v>
      </c>
      <c r="AE3285">
        <f t="shared" si="1184"/>
        <v>-6.4408199565704214E-3</v>
      </c>
      <c r="AF3285">
        <f t="shared" si="1185"/>
        <v>-5.5510056886248257E-2</v>
      </c>
      <c r="AG3285">
        <f t="shared" si="1186"/>
        <v>-2.1549570556244259E-5</v>
      </c>
      <c r="AI3285">
        <f t="shared" si="1187"/>
        <v>-0.21407511656033554</v>
      </c>
      <c r="AJ3285">
        <f t="shared" si="1188"/>
        <v>-6.7122735217733154E-2</v>
      </c>
      <c r="AK3285">
        <f t="shared" si="1189"/>
        <v>-8.8552540887792297E-2</v>
      </c>
      <c r="AL3285">
        <f t="shared" si="1190"/>
        <v>-6.0500558355136645E-2</v>
      </c>
      <c r="AM3285">
        <f t="shared" si="1191"/>
        <v>-5.4148428033498744E-2</v>
      </c>
      <c r="AN3285">
        <f t="shared" si="1192"/>
        <v>-5.5513590370690882E-2</v>
      </c>
      <c r="AP3285">
        <f t="shared" si="1194"/>
        <v>15.103889890987418</v>
      </c>
      <c r="AQ3285">
        <f t="shared" si="1195"/>
        <v>0.14264551652650201</v>
      </c>
      <c r="AR3285">
        <f t="shared" si="1196"/>
        <v>9.9886494096770796E-4</v>
      </c>
      <c r="AS3285">
        <f t="shared" si="1197"/>
        <v>0.20643789140793145</v>
      </c>
      <c r="AT3285">
        <f t="shared" si="1198"/>
        <v>1.4941827132214116</v>
      </c>
      <c r="AU3285">
        <f t="shared" si="1199"/>
        <v>0.97017617354090169</v>
      </c>
      <c r="AV3285">
        <f t="shared" si="1200"/>
        <v>1.3251839061873649</v>
      </c>
      <c r="AW3285">
        <f t="shared" si="1201"/>
        <v>2.7095720418940104E-5</v>
      </c>
    </row>
    <row r="3286" spans="25:49" x14ac:dyDescent="0.25">
      <c r="Y3286">
        <f t="shared" si="1202"/>
        <v>16.420000000001018</v>
      </c>
      <c r="Z3286">
        <f t="shared" si="1193"/>
        <v>0.30419564734822568</v>
      </c>
      <c r="AA3286">
        <f t="shared" si="1180"/>
        <v>-0.16787937133097477</v>
      </c>
      <c r="AB3286">
        <f t="shared" si="1181"/>
        <v>-1.0812921347029371E-4</v>
      </c>
      <c r="AC3286">
        <f t="shared" si="1182"/>
        <v>-3.9840933226596022E-2</v>
      </c>
      <c r="AD3286">
        <f t="shared" si="1183"/>
        <v>-1.5209602039380385E-2</v>
      </c>
      <c r="AE3286">
        <f t="shared" si="1184"/>
        <v>-6.4455731755143691E-3</v>
      </c>
      <c r="AF3286">
        <f t="shared" si="1185"/>
        <v>-5.550354809213276E-2</v>
      </c>
      <c r="AG3286">
        <f t="shared" si="1186"/>
        <v>-2.1463877320563793E-5</v>
      </c>
      <c r="AI3286">
        <f t="shared" si="1187"/>
        <v>-0.21340808413113227</v>
      </c>
      <c r="AJ3286">
        <f t="shared" si="1188"/>
        <v>-6.7087263609012293E-2</v>
      </c>
      <c r="AK3286">
        <f t="shared" si="1189"/>
        <v>-8.8505719650791695E-2</v>
      </c>
      <c r="AL3286">
        <f t="shared" si="1190"/>
        <v>-6.0499316193593895E-2</v>
      </c>
      <c r="AM3286">
        <f t="shared" si="1191"/>
        <v>-5.4147573231350589E-2</v>
      </c>
      <c r="AN3286">
        <f t="shared" si="1192"/>
        <v>-5.5507067525450128E-2</v>
      </c>
      <c r="AP3286">
        <f t="shared" si="1194"/>
        <v>15.105414513865076</v>
      </c>
      <c r="AQ3286">
        <f t="shared" si="1195"/>
        <v>0.14180290496185513</v>
      </c>
      <c r="AR3286">
        <f t="shared" si="1196"/>
        <v>9.9832413488552384E-4</v>
      </c>
      <c r="AS3286">
        <f t="shared" si="1197"/>
        <v>0.2062384576770358</v>
      </c>
      <c r="AT3286">
        <f t="shared" si="1198"/>
        <v>1.494106662627992</v>
      </c>
      <c r="AU3286">
        <f t="shared" si="1199"/>
        <v>0.9701439694411188</v>
      </c>
      <c r="AV3286">
        <f t="shared" si="1200"/>
        <v>1.3249063559029337</v>
      </c>
      <c r="AW3286">
        <f t="shared" si="1201"/>
        <v>2.6987972566158906E-5</v>
      </c>
    </row>
    <row r="3287" spans="25:49" x14ac:dyDescent="0.25">
      <c r="Y3287">
        <f t="shared" si="1202"/>
        <v>16.425000000001017</v>
      </c>
      <c r="Z3287">
        <f t="shared" si="1193"/>
        <v>0.30346548716480054</v>
      </c>
      <c r="AA3287">
        <f t="shared" si="1180"/>
        <v>-0.16723524295126921</v>
      </c>
      <c r="AB3287">
        <f t="shared" si="1181"/>
        <v>-1.0809704824671852E-4</v>
      </c>
      <c r="AC3287">
        <f t="shared" si="1182"/>
        <v>-3.9795133962146324E-2</v>
      </c>
      <c r="AD3287">
        <f t="shared" si="1183"/>
        <v>-1.5209085912864724E-2</v>
      </c>
      <c r="AE3287">
        <f t="shared" si="1184"/>
        <v>-6.4503267588117254E-3</v>
      </c>
      <c r="AF3287">
        <f t="shared" si="1185"/>
        <v>-5.5497040485788032E-2</v>
      </c>
      <c r="AG3287">
        <f t="shared" si="1186"/>
        <v>-2.1378524849476394E-5</v>
      </c>
      <c r="AI3287">
        <f t="shared" si="1187"/>
        <v>-0.21273987269057468</v>
      </c>
      <c r="AJ3287">
        <f t="shared" si="1188"/>
        <v>-6.7051803328745094E-2</v>
      </c>
      <c r="AK3287">
        <f t="shared" si="1189"/>
        <v>-8.8458913559488733E-2</v>
      </c>
      <c r="AL3287">
        <f t="shared" si="1190"/>
        <v>-6.0498075798949398E-2</v>
      </c>
      <c r="AM3287">
        <f t="shared" si="1191"/>
        <v>-5.414671987206051E-2</v>
      </c>
      <c r="AN3287">
        <f t="shared" si="1192"/>
        <v>-5.5500545923855338E-2</v>
      </c>
      <c r="AP3287">
        <f t="shared" si="1194"/>
        <v>15.106935492101817</v>
      </c>
      <c r="AQ3287">
        <f t="shared" si="1195"/>
        <v>0.14096350810520042</v>
      </c>
      <c r="AR3287">
        <f t="shared" si="1196"/>
        <v>9.9778348881817249E-4</v>
      </c>
      <c r="AS3287">
        <f t="shared" si="1197"/>
        <v>0.20603925301090287</v>
      </c>
      <c r="AT3287">
        <f t="shared" si="1198"/>
        <v>1.4940306146177951</v>
      </c>
      <c r="AU3287">
        <f t="shared" si="1199"/>
        <v>0.97011174157524127</v>
      </c>
      <c r="AV3287">
        <f t="shared" si="1200"/>
        <v>1.3246288381624731</v>
      </c>
      <c r="AW3287">
        <f t="shared" si="1201"/>
        <v>2.6880653179556107E-5</v>
      </c>
    </row>
    <row r="3288" spans="25:49" x14ac:dyDescent="0.25">
      <c r="Y3288">
        <f t="shared" si="1202"/>
        <v>16.430000000001016</v>
      </c>
      <c r="Z3288">
        <f t="shared" si="1193"/>
        <v>0.30273411203337408</v>
      </c>
      <c r="AA3288">
        <f t="shared" si="1180"/>
        <v>-0.16658994391657511</v>
      </c>
      <c r="AB3288">
        <f t="shared" si="1181"/>
        <v>-1.0806472082902492E-4</v>
      </c>
      <c r="AC3288">
        <f t="shared" si="1182"/>
        <v>-3.9749348454054104E-2</v>
      </c>
      <c r="AD3288">
        <f t="shared" si="1183"/>
        <v>-1.5208570305238388E-2</v>
      </c>
      <c r="AE3288">
        <f t="shared" si="1184"/>
        <v>-6.4550807072494207E-3</v>
      </c>
      <c r="AF3288">
        <f t="shared" si="1185"/>
        <v>-5.5490534069476113E-2</v>
      </c>
      <c r="AG3288">
        <f t="shared" si="1186"/>
        <v>-2.1293511787910023E-5</v>
      </c>
      <c r="AI3288">
        <f t="shared" si="1187"/>
        <v>-0.21207049840071482</v>
      </c>
      <c r="AJ3288">
        <f t="shared" si="1188"/>
        <v>-6.7016354430125297E-2</v>
      </c>
      <c r="AK3288">
        <f t="shared" si="1189"/>
        <v>-8.8412122684244948E-2</v>
      </c>
      <c r="AL3288">
        <f t="shared" si="1190"/>
        <v>-6.0496837173990688E-2</v>
      </c>
      <c r="AM3288">
        <f t="shared" si="1191"/>
        <v>-5.4145867958129659E-2</v>
      </c>
      <c r="AN3288">
        <f t="shared" si="1192"/>
        <v>-5.5494025567946352E-2</v>
      </c>
      <c r="AP3288">
        <f t="shared" si="1194"/>
        <v>15.108452819537641</v>
      </c>
      <c r="AQ3288">
        <f t="shared" si="1195"/>
        <v>0.14012733189044424</v>
      </c>
      <c r="AR3288">
        <f t="shared" si="1196"/>
        <v>9.9724300357693896E-4</v>
      </c>
      <c r="AS3288">
        <f t="shared" si="1197"/>
        <v>0.20584027734109217</v>
      </c>
      <c r="AT3288">
        <f t="shared" si="1198"/>
        <v>1.4939545691882308</v>
      </c>
      <c r="AU3288">
        <f t="shared" si="1199"/>
        <v>0.97007948994144721</v>
      </c>
      <c r="AV3288">
        <f t="shared" si="1200"/>
        <v>1.3243513529600441</v>
      </c>
      <c r="AW3288">
        <f t="shared" si="1201"/>
        <v>2.6773760555308747E-5</v>
      </c>
    </row>
    <row r="3289" spans="25:49" x14ac:dyDescent="0.25">
      <c r="Y3289">
        <f t="shared" si="1202"/>
        <v>16.435000000001015</v>
      </c>
      <c r="Z3289">
        <f t="shared" si="1193"/>
        <v>0.30200153926605749</v>
      </c>
      <c r="AA3289">
        <f t="shared" si="1180"/>
        <v>-0.16594349060063179</v>
      </c>
      <c r="AB3289">
        <f t="shared" si="1181"/>
        <v>-1.0803223128122669E-4</v>
      </c>
      <c r="AC3289">
        <f t="shared" si="1182"/>
        <v>-3.9703576770530609E-2</v>
      </c>
      <c r="AD3289">
        <f t="shared" si="1183"/>
        <v>-1.5208055217353465E-2</v>
      </c>
      <c r="AE3289">
        <f t="shared" si="1184"/>
        <v>-6.4598350216110044E-3</v>
      </c>
      <c r="AF3289">
        <f t="shared" si="1185"/>
        <v>-5.5484028845418906E-2</v>
      </c>
      <c r="AG3289">
        <f t="shared" si="1186"/>
        <v>-2.120883678618116E-5</v>
      </c>
      <c r="AI3289">
        <f t="shared" si="1187"/>
        <v>-0.21139997767101704</v>
      </c>
      <c r="AJ3289">
        <f t="shared" si="1188"/>
        <v>-6.6980916966283485E-2</v>
      </c>
      <c r="AK3289">
        <f t="shared" si="1189"/>
        <v>-8.8365347095336319E-2</v>
      </c>
      <c r="AL3289">
        <f t="shared" si="1190"/>
        <v>-6.0495600321464005E-2</v>
      </c>
      <c r="AM3289">
        <f t="shared" si="1191"/>
        <v>-5.4145017492022253E-2</v>
      </c>
      <c r="AN3289">
        <f t="shared" si="1192"/>
        <v>-5.5487506459723772E-2</v>
      </c>
      <c r="AP3289">
        <f t="shared" si="1194"/>
        <v>15.109966490097808</v>
      </c>
      <c r="AQ3289">
        <f t="shared" si="1195"/>
        <v>0.13929438217086154</v>
      </c>
      <c r="AR3289">
        <f t="shared" si="1196"/>
        <v>9.9670267997279392E-4</v>
      </c>
      <c r="AS3289">
        <f t="shared" si="1197"/>
        <v>0.20564153059882195</v>
      </c>
      <c r="AT3289">
        <f t="shared" si="1198"/>
        <v>1.4938785263367047</v>
      </c>
      <c r="AU3289">
        <f t="shared" si="1199"/>
        <v>0.97004721453791098</v>
      </c>
      <c r="AV3289">
        <f t="shared" si="1200"/>
        <v>1.3240739002896968</v>
      </c>
      <c r="AW3289">
        <f t="shared" si="1201"/>
        <v>2.6667292996369219E-5</v>
      </c>
    </row>
    <row r="3290" spans="25:49" x14ac:dyDescent="0.25">
      <c r="Y3290">
        <f t="shared" si="1202"/>
        <v>16.440000000001014</v>
      </c>
      <c r="Z3290">
        <f t="shared" si="1193"/>
        <v>0.30126778643537083</v>
      </c>
      <c r="AA3290">
        <f t="shared" si="1180"/>
        <v>-0.16529589962467317</v>
      </c>
      <c r="AB3290">
        <f t="shared" si="1181"/>
        <v>-1.0799957966854456E-4</v>
      </c>
      <c r="AC3290">
        <f t="shared" si="1182"/>
        <v>-3.9657818979733417E-2</v>
      </c>
      <c r="AD3290">
        <f t="shared" si="1183"/>
        <v>-1.520754065005081E-2</v>
      </c>
      <c r="AE3290">
        <f t="shared" si="1184"/>
        <v>-6.4645897026765261E-3</v>
      </c>
      <c r="AF3290">
        <f t="shared" si="1185"/>
        <v>-5.5477524815797603E-2</v>
      </c>
      <c r="AG3290">
        <f t="shared" si="1186"/>
        <v>-2.1124498499973403E-5</v>
      </c>
      <c r="AI3290">
        <f t="shared" si="1187"/>
        <v>-0.21072832715839823</v>
      </c>
      <c r="AJ3290">
        <f t="shared" si="1188"/>
        <v>-6.6945490990286169E-2</v>
      </c>
      <c r="AK3290">
        <f t="shared" si="1189"/>
        <v>-8.8318586862951978E-2</v>
      </c>
      <c r="AL3290">
        <f t="shared" si="1190"/>
        <v>-6.0494365244073603E-2</v>
      </c>
      <c r="AM3290">
        <f t="shared" si="1191"/>
        <v>-5.4144168476164926E-2</v>
      </c>
      <c r="AN3290">
        <f t="shared" si="1192"/>
        <v>-5.5480988601148362E-2</v>
      </c>
      <c r="AP3290">
        <f t="shared" si="1194"/>
        <v>15.111476497794138</v>
      </c>
      <c r="AQ3290">
        <f t="shared" si="1195"/>
        <v>0.13846466471785854</v>
      </c>
      <c r="AR3290">
        <f t="shared" si="1196"/>
        <v>9.9616251881638794E-4</v>
      </c>
      <c r="AS3290">
        <f t="shared" si="1197"/>
        <v>0.20544301271496934</v>
      </c>
      <c r="AT3290">
        <f t="shared" si="1198"/>
        <v>1.4938024860606181</v>
      </c>
      <c r="AU3290">
        <f t="shared" si="1199"/>
        <v>0.97001491536280293</v>
      </c>
      <c r="AV3290">
        <f t="shared" si="1200"/>
        <v>1.3237964801454698</v>
      </c>
      <c r="AW3290">
        <f t="shared" si="1201"/>
        <v>2.6561248812438333E-5</v>
      </c>
    </row>
    <row r="3291" spans="25:49" x14ac:dyDescent="0.25">
      <c r="Y3291">
        <f t="shared" si="1202"/>
        <v>16.445000000001013</v>
      </c>
      <c r="Z3291">
        <f t="shared" si="1193"/>
        <v>0.30053287137421247</v>
      </c>
      <c r="AA3291">
        <f t="shared" si="1180"/>
        <v>-0.16464718785740012</v>
      </c>
      <c r="AB3291">
        <f t="shared" si="1181"/>
        <v>-1.0796676605725539E-4</v>
      </c>
      <c r="AC3291">
        <f t="shared" si="1182"/>
        <v>-3.9612075149765759E-2</v>
      </c>
      <c r="AD3291">
        <f t="shared" si="1183"/>
        <v>-1.5207026604159906E-2</v>
      </c>
      <c r="AE3291">
        <f t="shared" si="1184"/>
        <v>-6.4693447512224915E-3</v>
      </c>
      <c r="AF3291">
        <f t="shared" si="1185"/>
        <v>-5.5471021982752167E-2</v>
      </c>
      <c r="AG3291">
        <f t="shared" si="1186"/>
        <v>-2.1040495590316098E-5</v>
      </c>
      <c r="AI3291">
        <f t="shared" si="1187"/>
        <v>-0.21005556376719936</v>
      </c>
      <c r="AJ3291">
        <f t="shared" si="1188"/>
        <v>-6.6910076555134784E-2</v>
      </c>
      <c r="AK3291">
        <f t="shared" si="1189"/>
        <v>-8.8271842057193031E-2</v>
      </c>
      <c r="AL3291">
        <f t="shared" si="1190"/>
        <v>-6.0493131944481172E-2</v>
      </c>
      <c r="AM3291">
        <f t="shared" si="1191"/>
        <v>-5.4143320912946234E-2</v>
      </c>
      <c r="AN3291">
        <f t="shared" si="1192"/>
        <v>-5.5474471994140538E-2</v>
      </c>
      <c r="AP3291">
        <f t="shared" si="1194"/>
        <v>15.112982836726314</v>
      </c>
      <c r="AQ3291">
        <f t="shared" si="1195"/>
        <v>0.13763818521973534</v>
      </c>
      <c r="AR3291">
        <f t="shared" si="1196"/>
        <v>9.9562252091804529E-4</v>
      </c>
      <c r="AS3291">
        <f t="shared" si="1197"/>
        <v>0.20524472362007071</v>
      </c>
      <c r="AT3291">
        <f t="shared" si="1198"/>
        <v>1.4937264483573678</v>
      </c>
      <c r="AU3291">
        <f t="shared" si="1199"/>
        <v>0.96998259241428952</v>
      </c>
      <c r="AV3291">
        <f t="shared" si="1200"/>
        <v>1.3235190925213909</v>
      </c>
      <c r="AW3291">
        <f t="shared" si="1201"/>
        <v>2.6455626319938489E-5</v>
      </c>
    </row>
    <row r="3292" spans="25:49" x14ac:dyDescent="0.25">
      <c r="Y3292">
        <f t="shared" si="1202"/>
        <v>16.450000000001012</v>
      </c>
      <c r="Z3292">
        <f t="shared" si="1193"/>
        <v>0.29979681217575571</v>
      </c>
      <c r="AA3292">
        <f t="shared" si="1180"/>
        <v>-0.16399737241488374</v>
      </c>
      <c r="AB3292">
        <f t="shared" si="1181"/>
        <v>-1.0793379051488832E-4</v>
      </c>
      <c r="AC3292">
        <f t="shared" si="1182"/>
        <v>-3.9566345348675827E-2</v>
      </c>
      <c r="AD3292">
        <f t="shared" si="1183"/>
        <v>-1.5206513080498741E-2</v>
      </c>
      <c r="AE3292">
        <f t="shared" si="1184"/>
        <v>-6.4741001680216998E-3</v>
      </c>
      <c r="AF3292">
        <f t="shared" si="1185"/>
        <v>-5.5464520348380827E-2</v>
      </c>
      <c r="AG3292">
        <f t="shared" si="1186"/>
        <v>-2.0956826723563099E-5</v>
      </c>
      <c r="AI3292">
        <f t="shared" si="1187"/>
        <v>-0.20938170464908826</v>
      </c>
      <c r="AJ3292">
        <f t="shared" si="1188"/>
        <v>-6.6874673713764932E-2</v>
      </c>
      <c r="AK3292">
        <f t="shared" si="1189"/>
        <v>-8.8225112748071419E-2</v>
      </c>
      <c r="AL3292">
        <f t="shared" si="1190"/>
        <v>-6.049190042530523E-2</v>
      </c>
      <c r="AM3292">
        <f t="shared" si="1191"/>
        <v>-5.4142474804716074E-2</v>
      </c>
      <c r="AN3292">
        <f t="shared" si="1192"/>
        <v>-5.5467956640579838E-2</v>
      </c>
      <c r="AP3292">
        <f t="shared" si="1194"/>
        <v>15.114485501083184</v>
      </c>
      <c r="AQ3292">
        <f t="shared" si="1195"/>
        <v>0.13681494928044849</v>
      </c>
      <c r="AR3292">
        <f t="shared" si="1196"/>
        <v>9.9508268708775908E-4</v>
      </c>
      <c r="AS3292">
        <f t="shared" si="1197"/>
        <v>0.20504666324432191</v>
      </c>
      <c r="AT3292">
        <f t="shared" si="1198"/>
        <v>1.4936504132243471</v>
      </c>
      <c r="AU3292">
        <f t="shared" si="1199"/>
        <v>0.96995024569053345</v>
      </c>
      <c r="AV3292">
        <f t="shared" si="1200"/>
        <v>1.3232417374114771</v>
      </c>
      <c r="AW3292">
        <f t="shared" si="1201"/>
        <v>2.6350423841986929E-5</v>
      </c>
    </row>
    <row r="3293" spans="25:49" x14ac:dyDescent="0.25">
      <c r="Y3293">
        <f t="shared" si="1202"/>
        <v>16.455000000001011</v>
      </c>
      <c r="Z3293">
        <f t="shared" si="1193"/>
        <v>0.29905962719327028</v>
      </c>
      <c r="AA3293">
        <f t="shared" si="1180"/>
        <v>-0.16334647066039756</v>
      </c>
      <c r="AB3293">
        <f t="shared" si="1181"/>
        <v>-1.0790065311004611E-4</v>
      </c>
      <c r="AC3293">
        <f t="shared" si="1182"/>
        <v>-3.9520629644455997E-2</v>
      </c>
      <c r="AD3293">
        <f t="shared" si="1183"/>
        <v>-1.5206000079873608E-2</v>
      </c>
      <c r="AE3293">
        <f t="shared" si="1184"/>
        <v>-6.47885595384326E-3</v>
      </c>
      <c r="AF3293">
        <f t="shared" si="1185"/>
        <v>-5.545801991473942E-2</v>
      </c>
      <c r="AG3293">
        <f t="shared" si="1186"/>
        <v>-2.0873490571371582E-5</v>
      </c>
      <c r="AI3293">
        <f t="shared" si="1187"/>
        <v>-0.208706767202891</v>
      </c>
      <c r="AJ3293">
        <f t="shared" si="1188"/>
        <v>-6.6839282519045279E-2</v>
      </c>
      <c r="AK3293">
        <f t="shared" si="1189"/>
        <v>-8.8178399005508529E-2</v>
      </c>
      <c r="AL3293">
        <f t="shared" si="1190"/>
        <v>-6.0490670689120452E-2</v>
      </c>
      <c r="AM3293">
        <f t="shared" si="1191"/>
        <v>-5.4141630153785127E-2</v>
      </c>
      <c r="AN3293">
        <f t="shared" si="1192"/>
        <v>-5.5461442542304305E-2</v>
      </c>
      <c r="AP3293">
        <f t="shared" si="1194"/>
        <v>15.115984485144063</v>
      </c>
      <c r="AQ3293">
        <f t="shared" si="1195"/>
        <v>0.13599496241837422</v>
      </c>
      <c r="AR3293">
        <f t="shared" si="1196"/>
        <v>9.9454301813518484E-4</v>
      </c>
      <c r="AS3293">
        <f t="shared" si="1197"/>
        <v>0.20484883151757857</v>
      </c>
      <c r="AT3293">
        <f t="shared" si="1198"/>
        <v>1.4935743806589445</v>
      </c>
      <c r="AU3293">
        <f t="shared" si="1199"/>
        <v>0.9699178751896933</v>
      </c>
      <c r="AV3293">
        <f t="shared" si="1200"/>
        <v>1.3229644148097353</v>
      </c>
      <c r="AW3293">
        <f t="shared" si="1201"/>
        <v>2.6245639708369136E-5</v>
      </c>
    </row>
    <row r="3294" spans="25:49" x14ac:dyDescent="0.25">
      <c r="Y3294">
        <f t="shared" si="1202"/>
        <v>16.46000000000101</v>
      </c>
      <c r="Z3294">
        <f t="shared" si="1193"/>
        <v>0.29832133503986946</v>
      </c>
      <c r="AA3294">
        <f t="shared" si="1180"/>
        <v>-0.16269450020417858</v>
      </c>
      <c r="AB3294">
        <f t="shared" si="1181"/>
        <v>-1.0786735391244863E-4</v>
      </c>
      <c r="AC3294">
        <f t="shared" si="1182"/>
        <v>-3.9474928105042197E-2</v>
      </c>
      <c r="AD3294">
        <f t="shared" si="1183"/>
        <v>-1.5205487603078976E-2</v>
      </c>
      <c r="AE3294">
        <f t="shared" si="1184"/>
        <v>-6.4836121094524191E-3</v>
      </c>
      <c r="AF3294">
        <f t="shared" si="1185"/>
        <v>-5.5451520683840995E-2</v>
      </c>
      <c r="AG3294">
        <f t="shared" si="1186"/>
        <v>-2.0790485810680969E-5</v>
      </c>
      <c r="AI3294">
        <f t="shared" si="1187"/>
        <v>-0.2080307690743525</v>
      </c>
      <c r="AJ3294">
        <f t="shared" si="1188"/>
        <v>-6.6803903023776742E-2</v>
      </c>
      <c r="AK3294">
        <f t="shared" si="1189"/>
        <v>-8.813170089933417E-2</v>
      </c>
      <c r="AL3294">
        <f t="shared" si="1190"/>
        <v>-6.0489442738457112E-2</v>
      </c>
      <c r="AM3294">
        <f t="shared" si="1191"/>
        <v>-5.414078696242431E-2</v>
      </c>
      <c r="AN3294">
        <f t="shared" si="1192"/>
        <v>-5.5454929701110038E-2</v>
      </c>
      <c r="AP3294">
        <f t="shared" si="1194"/>
        <v>15.117479783280029</v>
      </c>
      <c r="AQ3294">
        <f t="shared" si="1195"/>
        <v>0.1351782300650724</v>
      </c>
      <c r="AR3294">
        <f t="shared" si="1196"/>
        <v>9.940035148696348E-4</v>
      </c>
      <c r="AS3294">
        <f t="shared" si="1197"/>
        <v>0.20465122836935634</v>
      </c>
      <c r="AT3294">
        <f t="shared" si="1198"/>
        <v>1.4934983506585451</v>
      </c>
      <c r="AU3294">
        <f t="shared" si="1199"/>
        <v>0.9698854809099241</v>
      </c>
      <c r="AV3294">
        <f t="shared" si="1200"/>
        <v>1.3226871247101617</v>
      </c>
      <c r="AW3294">
        <f t="shared" si="1201"/>
        <v>2.61412722555123E-5</v>
      </c>
    </row>
    <row r="3295" spans="25:49" x14ac:dyDescent="0.25">
      <c r="Y3295">
        <f t="shared" si="1202"/>
        <v>16.465000000001009</v>
      </c>
      <c r="Z3295">
        <f t="shared" si="1193"/>
        <v>0.29758195458817938</v>
      </c>
      <c r="AA3295">
        <f t="shared" si="1180"/>
        <v>-0.16204147890311504</v>
      </c>
      <c r="AB3295">
        <f t="shared" si="1181"/>
        <v>-1.078338929929901E-4</v>
      </c>
      <c r="AC3295">
        <f t="shared" si="1182"/>
        <v>-3.9429240798313107E-2</v>
      </c>
      <c r="AD3295">
        <f t="shared" si="1183"/>
        <v>-1.5204975650897352E-2</v>
      </c>
      <c r="AE3295">
        <f t="shared" si="1184"/>
        <v>-6.4883686356105455E-3</v>
      </c>
      <c r="AF3295">
        <f t="shared" si="1185"/>
        <v>-5.5445022657655163E-2</v>
      </c>
      <c r="AG3295">
        <f t="shared" si="1186"/>
        <v>-2.0707811123691912E-5</v>
      </c>
      <c r="AI3295">
        <f t="shared" si="1187"/>
        <v>-0.20735372815582354</v>
      </c>
      <c r="AJ3295">
        <f t="shared" si="1188"/>
        <v>-6.6768535280691516E-2</v>
      </c>
      <c r="AK3295">
        <f t="shared" si="1189"/>
        <v>-8.8085018499285225E-2</v>
      </c>
      <c r="AL3295">
        <f t="shared" si="1190"/>
        <v>-6.0488216575800426E-2</v>
      </c>
      <c r="AM3295">
        <f t="shared" si="1191"/>
        <v>-5.4139945232864244E-2</v>
      </c>
      <c r="AN3295">
        <f t="shared" si="1192"/>
        <v>-5.5448418118750564E-2</v>
      </c>
      <c r="AP3295">
        <f t="shared" si="1194"/>
        <v>15.118971389955227</v>
      </c>
      <c r="AQ3295">
        <f t="shared" si="1195"/>
        <v>0.13436475756405167</v>
      </c>
      <c r="AR3295">
        <f t="shared" si="1196"/>
        <v>9.9346417810007278E-4</v>
      </c>
      <c r="AS3295">
        <f t="shared" si="1197"/>
        <v>0.20445385372883118</v>
      </c>
      <c r="AT3295">
        <f t="shared" si="1198"/>
        <v>1.4934223232205297</v>
      </c>
      <c r="AU3295">
        <f t="shared" si="1199"/>
        <v>0.96985306284937689</v>
      </c>
      <c r="AV3295">
        <f t="shared" si="1200"/>
        <v>1.3224098671067426</v>
      </c>
      <c r="AW3295">
        <f t="shared" si="1201"/>
        <v>2.6037319826458914E-5</v>
      </c>
    </row>
    <row r="3296" spans="25:49" x14ac:dyDescent="0.25">
      <c r="Y3296">
        <f t="shared" si="1202"/>
        <v>16.470000000001008</v>
      </c>
      <c r="Z3296">
        <f t="shared" si="1193"/>
        <v>0.29684150496993145</v>
      </c>
      <c r="AA3296">
        <f t="shared" si="1180"/>
        <v>-0.16138742486036062</v>
      </c>
      <c r="AB3296">
        <f t="shared" si="1181"/>
        <v>-1.0780027042374093E-4</v>
      </c>
      <c r="AC3296">
        <f t="shared" si="1182"/>
        <v>-3.9383567792089499E-2</v>
      </c>
      <c r="AD3296">
        <f t="shared" si="1183"/>
        <v>-1.5204464224099091E-2</v>
      </c>
      <c r="AE3296">
        <f t="shared" si="1184"/>
        <v>-6.4931255330749598E-3</v>
      </c>
      <c r="AF3296">
        <f t="shared" si="1185"/>
        <v>-5.5438525838107558E-2</v>
      </c>
      <c r="AG3296">
        <f t="shared" si="1186"/>
        <v>-2.0625465197845377E-5</v>
      </c>
      <c r="AI3296">
        <f t="shared" si="1187"/>
        <v>-0.20667566258587436</v>
      </c>
      <c r="AJ3296">
        <f t="shared" si="1188"/>
        <v>-6.6733179342452223E-2</v>
      </c>
      <c r="AK3296">
        <f t="shared" si="1189"/>
        <v>-8.8038351875004459E-2</v>
      </c>
      <c r="AL3296">
        <f t="shared" si="1190"/>
        <v>-6.0486992203589898E-2</v>
      </c>
      <c r="AM3296">
        <f t="shared" si="1191"/>
        <v>-5.4139104967294613E-2</v>
      </c>
      <c r="AN3296">
        <f t="shared" si="1192"/>
        <v>-5.5441907796936307E-2</v>
      </c>
      <c r="AP3296">
        <f t="shared" si="1194"/>
        <v>15.120459299728168</v>
      </c>
      <c r="AQ3296">
        <f t="shared" si="1195"/>
        <v>0.13355455016953624</v>
      </c>
      <c r="AR3296">
        <f t="shared" si="1196"/>
        <v>9.9292500863510801E-4</v>
      </c>
      <c r="AS3296">
        <f t="shared" si="1197"/>
        <v>0.20425670752483965</v>
      </c>
      <c r="AT3296">
        <f t="shared" si="1198"/>
        <v>1.4933462983422752</v>
      </c>
      <c r="AU3296">
        <f t="shared" si="1199"/>
        <v>0.96982062100619881</v>
      </c>
      <c r="AV3296">
        <f t="shared" si="1200"/>
        <v>1.3221326419934543</v>
      </c>
      <c r="AW3296">
        <f t="shared" si="1201"/>
        <v>2.5933780770840474E-5</v>
      </c>
    </row>
    <row r="3297" spans="25:49" x14ac:dyDescent="0.25">
      <c r="Y3297">
        <f t="shared" si="1202"/>
        <v>16.475000000001007</v>
      </c>
      <c r="Z3297">
        <f t="shared" si="1193"/>
        <v>0.29610000557547606</v>
      </c>
      <c r="AA3297">
        <f t="shared" si="1180"/>
        <v>-0.16073235642487357</v>
      </c>
      <c r="AB3297">
        <f t="shared" si="1181"/>
        <v>-1.0776648627788012E-4</v>
      </c>
      <c r="AC3297">
        <f t="shared" si="1182"/>
        <v>-3.9337909154133613E-2</v>
      </c>
      <c r="AD3297">
        <f t="shared" si="1183"/>
        <v>-1.5203953323442279E-2</v>
      </c>
      <c r="AE3297">
        <f t="shared" si="1184"/>
        <v>-6.497882802598904E-3</v>
      </c>
      <c r="AF3297">
        <f t="shared" si="1185"/>
        <v>-5.5432030227079425E-2</v>
      </c>
      <c r="AG3297">
        <f t="shared" si="1186"/>
        <v>-2.054344672580181E-5</v>
      </c>
      <c r="AI3297">
        <f t="shared" si="1187"/>
        <v>-0.20599659074883325</v>
      </c>
      <c r="AJ3297">
        <f t="shared" si="1188"/>
        <v>-6.669783526165099E-2</v>
      </c>
      <c r="AK3297">
        <f t="shared" si="1189"/>
        <v>-8.799170109603946E-2</v>
      </c>
      <c r="AL3297">
        <f t="shared" si="1190"/>
        <v>-6.0485769624218796E-2</v>
      </c>
      <c r="AM3297">
        <f t="shared" si="1191"/>
        <v>-5.4138266167863727E-2</v>
      </c>
      <c r="AN3297">
        <f t="shared" si="1192"/>
        <v>-5.5435398737334142E-2</v>
      </c>
      <c r="AP3297">
        <f t="shared" si="1194"/>
        <v>15.121943507253018</v>
      </c>
      <c r="AQ3297">
        <f t="shared" si="1195"/>
        <v>0.13274761304523461</v>
      </c>
      <c r="AR3297">
        <f t="shared" si="1196"/>
        <v>9.9238600728298937E-4</v>
      </c>
      <c r="AS3297">
        <f t="shared" si="1197"/>
        <v>0.20405978968587923</v>
      </c>
      <c r="AT3297">
        <f t="shared" si="1198"/>
        <v>1.4932702760211547</v>
      </c>
      <c r="AU3297">
        <f t="shared" si="1199"/>
        <v>0.96978815537853347</v>
      </c>
      <c r="AV3297">
        <f t="shared" si="1200"/>
        <v>1.3218554493642638</v>
      </c>
      <c r="AW3297">
        <f t="shared" si="1201"/>
        <v>2.583065344485127E-5</v>
      </c>
    </row>
    <row r="3298" spans="25:49" x14ac:dyDescent="0.25">
      <c r="Y3298">
        <f t="shared" si="1202"/>
        <v>16.480000000001006</v>
      </c>
      <c r="Z3298">
        <f t="shared" si="1193"/>
        <v>0.29535747605321405</v>
      </c>
      <c r="AA3298">
        <f t="shared" si="1180"/>
        <v>-0.16007629219087896</v>
      </c>
      <c r="AB3298">
        <f t="shared" si="1181"/>
        <v>-1.0773254062965532E-4</v>
      </c>
      <c r="AC3298">
        <f t="shared" si="1182"/>
        <v>-3.9292264952148319E-2</v>
      </c>
      <c r="AD3298">
        <f t="shared" si="1183"/>
        <v>-1.5203442949672583E-2</v>
      </c>
      <c r="AE3298">
        <f t="shared" si="1184"/>
        <v>-6.5026404449314403E-3</v>
      </c>
      <c r="AF3298">
        <f t="shared" si="1185"/>
        <v>-5.5425535826406927E-2</v>
      </c>
      <c r="AG3298">
        <f t="shared" si="1186"/>
        <v>-2.0461754405420366E-5</v>
      </c>
      <c r="AI3298">
        <f t="shared" si="1187"/>
        <v>-0.20531653127424809</v>
      </c>
      <c r="AJ3298">
        <f t="shared" si="1188"/>
        <v>-6.6662503090808428E-2</v>
      </c>
      <c r="AK3298">
        <f t="shared" si="1189"/>
        <v>-8.7945066231841271E-2</v>
      </c>
      <c r="AL3298">
        <f t="shared" si="1190"/>
        <v>-6.0484548840033465E-2</v>
      </c>
      <c r="AM3298">
        <f t="shared" si="1191"/>
        <v>-5.4137428836677874E-2</v>
      </c>
      <c r="AN3298">
        <f t="shared" si="1192"/>
        <v>-5.5428890941566722E-2</v>
      </c>
      <c r="AP3298">
        <f t="shared" si="1194"/>
        <v>15.123424007280896</v>
      </c>
      <c r="AQ3298">
        <f t="shared" si="1195"/>
        <v>0.1319439512631104</v>
      </c>
      <c r="AR3298">
        <f t="shared" si="1196"/>
        <v>9.9184717485160012E-4</v>
      </c>
      <c r="AS3298">
        <f t="shared" si="1197"/>
        <v>0.20386310014010861</v>
      </c>
      <c r="AT3298">
        <f t="shared" si="1198"/>
        <v>1.4931942562545375</v>
      </c>
      <c r="AU3298">
        <f t="shared" si="1199"/>
        <v>0.96975566596452045</v>
      </c>
      <c r="AV3298">
        <f t="shared" si="1200"/>
        <v>1.3215782892131285</v>
      </c>
      <c r="AW3298">
        <f t="shared" si="1201"/>
        <v>2.5727936211222282E-5</v>
      </c>
    </row>
    <row r="3299" spans="25:49" x14ac:dyDescent="0.25">
      <c r="Y3299">
        <f t="shared" si="1202"/>
        <v>16.485000000001005</v>
      </c>
      <c r="Z3299">
        <f t="shared" si="1193"/>
        <v>0.29461393630895016</v>
      </c>
      <c r="AA3299">
        <f t="shared" si="1180"/>
        <v>-0.1594192509972554</v>
      </c>
      <c r="AB3299">
        <f t="shared" si="1181"/>
        <v>-1.0769843355460674E-4</v>
      </c>
      <c r="AC3299">
        <f t="shared" si="1182"/>
        <v>-3.9246635253776523E-2</v>
      </c>
      <c r="AD3299">
        <f t="shared" si="1183"/>
        <v>-1.5202933103523079E-2</v>
      </c>
      <c r="AE3299">
        <f t="shared" si="1184"/>
        <v>-6.5073984608174191E-3</v>
      </c>
      <c r="AF3299">
        <f t="shared" si="1185"/>
        <v>-5.5419042637880674E-2</v>
      </c>
      <c r="AG3299">
        <f t="shared" si="1186"/>
        <v>-2.0380386939738248E-5</v>
      </c>
      <c r="AI3299">
        <f t="shared" si="1187"/>
        <v>-0.20463550303627245</v>
      </c>
      <c r="AJ3299">
        <f t="shared" si="1188"/>
        <v>-6.6627182882372959E-2</v>
      </c>
      <c r="AK3299">
        <f t="shared" si="1189"/>
        <v>-8.7898447351763345E-2</v>
      </c>
      <c r="AL3299">
        <f t="shared" si="1190"/>
        <v>-6.0483329853332782E-2</v>
      </c>
      <c r="AM3299">
        <f t="shared" si="1191"/>
        <v>-5.4136592975800854E-2</v>
      </c>
      <c r="AN3299">
        <f t="shared" si="1192"/>
        <v>-5.5422384411211993E-2</v>
      </c>
      <c r="AP3299">
        <f t="shared" si="1194"/>
        <v>15.124900794661162</v>
      </c>
      <c r="AQ3299">
        <f t="shared" si="1195"/>
        <v>0.13114356980215616</v>
      </c>
      <c r="AR3299">
        <f t="shared" si="1196"/>
        <v>9.9130851214845189E-4</v>
      </c>
      <c r="AS3299">
        <f t="shared" si="1197"/>
        <v>0.20366663881534791</v>
      </c>
      <c r="AT3299">
        <f t="shared" si="1198"/>
        <v>1.4931182390397892</v>
      </c>
      <c r="AU3299">
        <f t="shared" si="1199"/>
        <v>0.96972315276229581</v>
      </c>
      <c r="AV3299">
        <f t="shared" si="1200"/>
        <v>1.3213011615339965</v>
      </c>
      <c r="AW3299">
        <f t="shared" si="1201"/>
        <v>2.56256274391952E-5</v>
      </c>
    </row>
    <row r="3300" spans="25:49" x14ac:dyDescent="0.25">
      <c r="Y3300">
        <f t="shared" si="1202"/>
        <v>16.490000000001004</v>
      </c>
      <c r="Z3300">
        <f t="shared" si="1193"/>
        <v>0.29386940650516141</v>
      </c>
      <c r="AA3300">
        <f t="shared" si="1180"/>
        <v>-0.15876125192684165</v>
      </c>
      <c r="AB3300">
        <f t="shared" si="1181"/>
        <v>-1.0766416512926353E-4</v>
      </c>
      <c r="AC3300">
        <f t="shared" si="1182"/>
        <v>-3.9201020126600428E-2</v>
      </c>
      <c r="AD3300">
        <f t="shared" si="1183"/>
        <v>-1.5202423785714089E-2</v>
      </c>
      <c r="AE3300">
        <f t="shared" si="1184"/>
        <v>-6.51215685099721E-3</v>
      </c>
      <c r="AF3300">
        <f t="shared" si="1185"/>
        <v>-5.5412550663245255E-2</v>
      </c>
      <c r="AG3300">
        <f t="shared" si="1186"/>
        <v>-2.0299343036950123E-5</v>
      </c>
      <c r="AI3300">
        <f t="shared" si="1187"/>
        <v>-0.20395352515297166</v>
      </c>
      <c r="AJ3300">
        <f t="shared" si="1188"/>
        <v>-6.659187468871966E-2</v>
      </c>
      <c r="AK3300">
        <f t="shared" si="1189"/>
        <v>-8.7851844525060188E-2</v>
      </c>
      <c r="AL3300">
        <f t="shared" si="1190"/>
        <v>-6.0482112666367389E-2</v>
      </c>
      <c r="AM3300">
        <f t="shared" si="1191"/>
        <v>-5.4135758587253328E-2</v>
      </c>
      <c r="AN3300">
        <f t="shared" si="1192"/>
        <v>-5.5415879147802723E-2</v>
      </c>
      <c r="AP3300">
        <f t="shared" si="1194"/>
        <v>15.126373864342707</v>
      </c>
      <c r="AQ3300">
        <f t="shared" si="1195"/>
        <v>0.13034647354717005</v>
      </c>
      <c r="AR3300">
        <f t="shared" si="1196"/>
        <v>9.9077001998067898E-4</v>
      </c>
      <c r="AS3300">
        <f t="shared" si="1197"/>
        <v>0.20347040563907906</v>
      </c>
      <c r="AT3300">
        <f t="shared" si="1198"/>
        <v>1.4930422243742716</v>
      </c>
      <c r="AU3300">
        <f t="shared" si="1199"/>
        <v>0.96969061576999172</v>
      </c>
      <c r="AV3300">
        <f t="shared" si="1200"/>
        <v>1.321024066320807</v>
      </c>
      <c r="AW3300">
        <f t="shared" si="1201"/>
        <v>2.5523725504496529E-5</v>
      </c>
    </row>
    <row r="3301" spans="25:49" x14ac:dyDescent="0.25">
      <c r="Y3301">
        <f t="shared" si="1202"/>
        <v>16.495000000001003</v>
      </c>
      <c r="Z3301">
        <f t="shared" si="1193"/>
        <v>0.2931239070601836</v>
      </c>
      <c r="AA3301">
        <f t="shared" si="1180"/>
        <v>-0.1581023143056654</v>
      </c>
      <c r="AB3301">
        <f t="shared" si="1181"/>
        <v>-1.0762973543133982E-4</v>
      </c>
      <c r="AC3301">
        <f t="shared" si="1182"/>
        <v>-3.9155419638140912E-2</v>
      </c>
      <c r="AD3301">
        <f t="shared" si="1183"/>
        <v>-1.5201914996953076E-2</v>
      </c>
      <c r="AE3301">
        <f t="shared" si="1184"/>
        <v>-6.5169156162068961E-3</v>
      </c>
      <c r="AF3301">
        <f t="shared" si="1185"/>
        <v>-5.5406059904198564E-2</v>
      </c>
      <c r="AG3301">
        <f t="shared" si="1186"/>
        <v>-2.0218621410387592E-5</v>
      </c>
      <c r="AI3301">
        <f t="shared" si="1187"/>
        <v>-0.20327061698555091</v>
      </c>
      <c r="AJ3301">
        <f t="shared" si="1188"/>
        <v>-6.6556578562149554E-2</v>
      </c>
      <c r="AK3301">
        <f t="shared" si="1189"/>
        <v>-8.7805257820886398E-2</v>
      </c>
      <c r="AL3301">
        <f t="shared" si="1190"/>
        <v>-6.0480897281339291E-2</v>
      </c>
      <c r="AM3301">
        <f t="shared" si="1191"/>
        <v>-5.4134925673012382E-2</v>
      </c>
      <c r="AN3301">
        <f t="shared" si="1192"/>
        <v>-5.5409375152825839E-2</v>
      </c>
      <c r="AP3301">
        <f t="shared" si="1194"/>
        <v>15.127843211375232</v>
      </c>
      <c r="AQ3301">
        <f t="shared" si="1195"/>
        <v>0.12955266728753601</v>
      </c>
      <c r="AR3301">
        <f t="shared" si="1196"/>
        <v>9.9023169915503275E-4</v>
      </c>
      <c r="AS3301">
        <f t="shared" si="1197"/>
        <v>0.20327440053844609</v>
      </c>
      <c r="AT3301">
        <f t="shared" si="1198"/>
        <v>1.4929662122553431</v>
      </c>
      <c r="AU3301">
        <f t="shared" si="1199"/>
        <v>0.96965805498573676</v>
      </c>
      <c r="AV3301">
        <f t="shared" si="1200"/>
        <v>1.3207470035674909</v>
      </c>
      <c r="AW3301">
        <f t="shared" si="1201"/>
        <v>2.5422228789311798E-5</v>
      </c>
    </row>
    <row r="3302" spans="25:49" x14ac:dyDescent="0.25">
      <c r="Y3302">
        <f t="shared" si="1202"/>
        <v>16.500000000001002</v>
      </c>
      <c r="Z3302">
        <f t="shared" si="1193"/>
        <v>0.29237745864731324</v>
      </c>
      <c r="AA3302">
        <f t="shared" si="1180"/>
        <v>-0.15744245770209175</v>
      </c>
      <c r="AB3302">
        <f t="shared" si="1181"/>
        <v>-1.075951445397504E-4</v>
      </c>
      <c r="AC3302">
        <f t="shared" si="1182"/>
        <v>-3.9109833855856778E-2</v>
      </c>
      <c r="AD3302">
        <f t="shared" si="1183"/>
        <v>-1.520140673793445E-2</v>
      </c>
      <c r="AE3302">
        <f t="shared" si="1184"/>
        <v>-6.521674757177894E-3</v>
      </c>
      <c r="AF3302">
        <f t="shared" si="1185"/>
        <v>-5.5399570362391438E-2</v>
      </c>
      <c r="AG3302">
        <f t="shared" si="1186"/>
        <v>-2.0138220778498784E-5</v>
      </c>
      <c r="AI3302">
        <f t="shared" si="1187"/>
        <v>-0.20258679813750313</v>
      </c>
      <c r="AJ3302">
        <f t="shared" si="1188"/>
        <v>-6.6521294554888671E-2</v>
      </c>
      <c r="AK3302">
        <f t="shared" si="1189"/>
        <v>-8.7758687308295308E-2</v>
      </c>
      <c r="AL3302">
        <f t="shared" si="1190"/>
        <v>-6.0479683700401084E-2</v>
      </c>
      <c r="AM3302">
        <f t="shared" si="1191"/>
        <v>-5.4134094235010879E-2</v>
      </c>
      <c r="AN3302">
        <f t="shared" si="1192"/>
        <v>-5.540287242772203E-2</v>
      </c>
      <c r="AP3302">
        <f t="shared" si="1194"/>
        <v>15.129308830910533</v>
      </c>
      <c r="AQ3302">
        <f t="shared" si="1195"/>
        <v>0.12876215571600783</v>
      </c>
      <c r="AR3302">
        <f t="shared" si="1196"/>
        <v>9.8969355047787621E-4</v>
      </c>
      <c r="AS3302">
        <f t="shared" si="1197"/>
        <v>0.20307862344025543</v>
      </c>
      <c r="AT3302">
        <f t="shared" si="1198"/>
        <v>1.4928902026803583</v>
      </c>
      <c r="AU3302">
        <f t="shared" si="1199"/>
        <v>0.96962547040765579</v>
      </c>
      <c r="AV3302">
        <f t="shared" si="1200"/>
        <v>1.3204699732679699</v>
      </c>
      <c r="AW3302">
        <f t="shared" si="1201"/>
        <v>2.5321135682259878E-5</v>
      </c>
    </row>
    <row r="3303" spans="25:49" x14ac:dyDescent="0.25">
      <c r="Y3303">
        <f t="shared" si="1202"/>
        <v>16.505000000001001</v>
      </c>
      <c r="Z3303">
        <f t="shared" si="1193"/>
        <v>0.29163008219382358</v>
      </c>
      <c r="AA3303">
        <f t="shared" si="1180"/>
        <v>-0.1567817019258895</v>
      </c>
      <c r="AB3303">
        <f t="shared" si="1181"/>
        <v>-1.0756039253436261E-4</v>
      </c>
      <c r="AC3303">
        <f t="shared" si="1182"/>
        <v>-3.9064262847144156E-2</v>
      </c>
      <c r="AD3303">
        <f t="shared" si="1183"/>
        <v>-1.5200899009339486E-2</v>
      </c>
      <c r="AE3303">
        <f t="shared" si="1184"/>
        <v>-6.5264342746370564E-3</v>
      </c>
      <c r="AF3303">
        <f t="shared" si="1185"/>
        <v>-5.5393082039426965E-2</v>
      </c>
      <c r="AG3303">
        <f t="shared" si="1186"/>
        <v>-2.0058139864827995E-5</v>
      </c>
      <c r="AI3303">
        <f t="shared" si="1187"/>
        <v>-0.20190208845367472</v>
      </c>
      <c r="AJ3303">
        <f t="shared" si="1188"/>
        <v>-6.648602271908706E-2</v>
      </c>
      <c r="AK3303">
        <f t="shared" si="1189"/>
        <v>-8.7712133056237956E-2</v>
      </c>
      <c r="AL3303">
        <f t="shared" si="1190"/>
        <v>-6.047847192565544E-2</v>
      </c>
      <c r="AM3303">
        <f t="shared" si="1191"/>
        <v>-5.4133264275136976E-2</v>
      </c>
      <c r="AN3303">
        <f t="shared" si="1192"/>
        <v>-5.5396370973885098E-2</v>
      </c>
      <c r="AP3303">
        <f t="shared" si="1194"/>
        <v>15.13077071820377</v>
      </c>
      <c r="AQ3303">
        <f t="shared" si="1195"/>
        <v>0.12797494342749752</v>
      </c>
      <c r="AR3303">
        <f t="shared" si="1196"/>
        <v>9.891555747551775E-4</v>
      </c>
      <c r="AS3303">
        <f t="shared" si="1197"/>
        <v>0.20288307427097618</v>
      </c>
      <c r="AT3303">
        <f t="shared" si="1198"/>
        <v>1.4928141956466687</v>
      </c>
      <c r="AU3303">
        <f t="shared" si="1199"/>
        <v>0.96959286203386985</v>
      </c>
      <c r="AV3303">
        <f t="shared" si="1200"/>
        <v>1.3201929754161579</v>
      </c>
      <c r="AW3303">
        <f t="shared" si="1201"/>
        <v>2.5220444578367405E-5</v>
      </c>
    </row>
    <row r="3304" spans="25:49" x14ac:dyDescent="0.25">
      <c r="Y3304">
        <f t="shared" si="1202"/>
        <v>16.510000000001</v>
      </c>
      <c r="Z3304">
        <f t="shared" si="1193"/>
        <v>0.29088179887989468</v>
      </c>
      <c r="AA3304">
        <f t="shared" si="1180"/>
        <v>-0.15612006702721665</v>
      </c>
      <c r="AB3304">
        <f t="shared" si="1181"/>
        <v>-1.0752547949642828E-4</v>
      </c>
      <c r="AC3304">
        <f t="shared" si="1182"/>
        <v>-3.9018706679335664E-2</v>
      </c>
      <c r="AD3304">
        <f t="shared" si="1183"/>
        <v>-1.5200391811836082E-2</v>
      </c>
      <c r="AE3304">
        <f t="shared" si="1184"/>
        <v>-6.5311941693065251E-3</v>
      </c>
      <c r="AF3304">
        <f t="shared" si="1185"/>
        <v>-5.5386594936860108E-2</v>
      </c>
      <c r="AG3304">
        <f t="shared" si="1186"/>
        <v>-1.9978377397995431E-5</v>
      </c>
      <c r="AI3304">
        <f t="shared" si="1187"/>
        <v>-0.20121650801925042</v>
      </c>
      <c r="AJ3304">
        <f t="shared" si="1188"/>
        <v>-6.645076310681812E-2</v>
      </c>
      <c r="AK3304">
        <f t="shared" si="1189"/>
        <v>-8.7665595133561758E-2</v>
      </c>
      <c r="AL3304">
        <f t="shared" si="1190"/>
        <v>-6.0477261959154469E-2</v>
      </c>
      <c r="AM3304">
        <f t="shared" si="1191"/>
        <v>-5.4132435795233566E-2</v>
      </c>
      <c r="AN3304">
        <f t="shared" si="1192"/>
        <v>-5.5389870792661527E-2</v>
      </c>
      <c r="AP3304">
        <f t="shared" si="1194"/>
        <v>15.132228868614739</v>
      </c>
      <c r="AQ3304">
        <f t="shared" si="1195"/>
        <v>0.12719103491786823</v>
      </c>
      <c r="AR3304">
        <f t="shared" si="1196"/>
        <v>9.8861777279250578E-4</v>
      </c>
      <c r="AS3304">
        <f t="shared" si="1197"/>
        <v>0.20268775295674049</v>
      </c>
      <c r="AT3304">
        <f t="shared" si="1198"/>
        <v>1.492738191151622</v>
      </c>
      <c r="AU3304">
        <f t="shared" si="1199"/>
        <v>0.96956022986249668</v>
      </c>
      <c r="AV3304">
        <f t="shared" si="1200"/>
        <v>1.3199160100059608</v>
      </c>
      <c r="AW3304">
        <f t="shared" si="1201"/>
        <v>2.5120153879043287E-5</v>
      </c>
    </row>
    <row r="3305" spans="25:49" x14ac:dyDescent="0.25">
      <c r="Y3305">
        <f t="shared" si="1202"/>
        <v>16.515000000000999</v>
      </c>
      <c r="Z3305">
        <f t="shared" si="1193"/>
        <v>0.2901326301374561</v>
      </c>
      <c r="AA3305">
        <f t="shared" si="1180"/>
        <v>-0.15545757329552246</v>
      </c>
      <c r="AB3305">
        <f t="shared" si="1181"/>
        <v>-1.0749040550814138E-4</v>
      </c>
      <c r="AC3305">
        <f t="shared" si="1182"/>
        <v>-3.897316541969998E-2</v>
      </c>
      <c r="AD3305">
        <f t="shared" si="1183"/>
        <v>-1.5199885146078663E-2</v>
      </c>
      <c r="AE3305">
        <f t="shared" si="1184"/>
        <v>-6.5359544419036622E-3</v>
      </c>
      <c r="AF3305">
        <f t="shared" si="1185"/>
        <v>-5.5380109056197051E-2</v>
      </c>
      <c r="AG3305">
        <f t="shared" si="1186"/>
        <v>-1.9898932111677013E-5</v>
      </c>
      <c r="AI3305">
        <f t="shared" si="1187"/>
        <v>-0.20053007715865473</v>
      </c>
      <c r="AJ3305">
        <f t="shared" si="1188"/>
        <v>-6.6415515770077496E-2</v>
      </c>
      <c r="AK3305">
        <f t="shared" si="1189"/>
        <v>-8.7619073609009543E-2</v>
      </c>
      <c r="AL3305">
        <f t="shared" si="1190"/>
        <v>-6.0476053802899082E-2</v>
      </c>
      <c r="AM3305">
        <f t="shared" si="1191"/>
        <v>-5.413160879709774E-2</v>
      </c>
      <c r="AN3305">
        <f t="shared" si="1192"/>
        <v>-5.5383371885349864E-2</v>
      </c>
      <c r="AP3305">
        <f t="shared" si="1194"/>
        <v>15.133683277609139</v>
      </c>
      <c r="AQ3305">
        <f t="shared" si="1195"/>
        <v>0.1264104345827323</v>
      </c>
      <c r="AR3305">
        <f t="shared" si="1196"/>
        <v>9.8808014539502383E-4</v>
      </c>
      <c r="AS3305">
        <f t="shared" si="1197"/>
        <v>0.20249265942334385</v>
      </c>
      <c r="AT3305">
        <f t="shared" si="1198"/>
        <v>1.4926621891925629</v>
      </c>
      <c r="AU3305">
        <f t="shared" si="1199"/>
        <v>0.96952757389165012</v>
      </c>
      <c r="AV3305">
        <f t="shared" si="1200"/>
        <v>1.3196390770312765</v>
      </c>
      <c r="AW3305">
        <f t="shared" si="1201"/>
        <v>2.5020261992053328E-5</v>
      </c>
    </row>
    <row r="3306" spans="25:49" x14ac:dyDescent="0.25">
      <c r="Y3306">
        <f t="shared" si="1202"/>
        <v>16.520000000000998</v>
      </c>
      <c r="Z3306">
        <f t="shared" si="1193"/>
        <v>0.28938259764894175</v>
      </c>
      <c r="AA3306">
        <f t="shared" si="1180"/>
        <v>-0.15479424125836549</v>
      </c>
      <c r="AB3306">
        <f t="shared" si="1181"/>
        <v>-1.0745517065288953E-4</v>
      </c>
      <c r="AC3306">
        <f t="shared" si="1182"/>
        <v>-3.8927639135441006E-2</v>
      </c>
      <c r="AD3306">
        <f t="shared" si="1183"/>
        <v>-1.5199379012708064E-2</v>
      </c>
      <c r="AE3306">
        <f t="shared" si="1184"/>
        <v>-6.5407150931408751E-3</v>
      </c>
      <c r="AF3306">
        <f t="shared" si="1185"/>
        <v>-5.5373624398894851E-2</v>
      </c>
      <c r="AG3306">
        <f t="shared" si="1186"/>
        <v>-1.981980274458429E-5</v>
      </c>
      <c r="AI3306">
        <f t="shared" si="1187"/>
        <v>-0.19984281643436944</v>
      </c>
      <c r="AJ3306">
        <f t="shared" si="1188"/>
        <v>-6.6380280760782395E-2</v>
      </c>
      <c r="AK3306">
        <f t="shared" si="1189"/>
        <v>-8.7572568551218311E-2</v>
      </c>
      <c r="AL3306">
        <f t="shared" si="1190"/>
        <v>-6.04748474588385E-2</v>
      </c>
      <c r="AM3306">
        <f t="shared" si="1191"/>
        <v>-5.4130783282480263E-2</v>
      </c>
      <c r="AN3306">
        <f t="shared" si="1192"/>
        <v>-5.5376874253200349E-2</v>
      </c>
      <c r="AP3306">
        <f t="shared" si="1194"/>
        <v>15.135133940759825</v>
      </c>
      <c r="AQ3306">
        <f t="shared" si="1195"/>
        <v>0.12563314671625483</v>
      </c>
      <c r="AR3306">
        <f t="shared" si="1196"/>
        <v>9.8754269336748333E-4</v>
      </c>
      <c r="AS3306">
        <f t="shared" si="1197"/>
        <v>0.20229779359624539</v>
      </c>
      <c r="AT3306">
        <f t="shared" si="1198"/>
        <v>1.4925861897668324</v>
      </c>
      <c r="AU3306">
        <f t="shared" si="1199"/>
        <v>0.96949489411944056</v>
      </c>
      <c r="AV3306">
        <f t="shared" si="1200"/>
        <v>1.3193621764859955</v>
      </c>
      <c r="AW3306">
        <f t="shared" si="1201"/>
        <v>2.4920767331494963E-5</v>
      </c>
    </row>
    <row r="3307" spans="25:49" x14ac:dyDescent="0.25">
      <c r="Y3307">
        <f t="shared" si="1202"/>
        <v>16.525000000000997</v>
      </c>
      <c r="Z3307">
        <f t="shared" si="1193"/>
        <v>0.28863172334595466</v>
      </c>
      <c r="AA3307">
        <f t="shared" si="1180"/>
        <v>-0.15413009168014735</v>
      </c>
      <c r="AB3307">
        <f t="shared" si="1181"/>
        <v>-1.0741977501520025E-4</v>
      </c>
      <c r="AC3307">
        <f t="shared" si="1182"/>
        <v>-3.8882127893697306E-2</v>
      </c>
      <c r="AD3307">
        <f t="shared" si="1183"/>
        <v>-1.5198873412351299E-2</v>
      </c>
      <c r="AE3307">
        <f t="shared" si="1184"/>
        <v>-6.5454761237256831E-3</v>
      </c>
      <c r="AF3307">
        <f t="shared" si="1185"/>
        <v>-5.5367140966360702E-2</v>
      </c>
      <c r="AG3307">
        <f t="shared" si="1186"/>
        <v>-1.9740988040444404E-5</v>
      </c>
      <c r="AI3307">
        <f t="shared" si="1187"/>
        <v>-0.19915474664566668</v>
      </c>
      <c r="AJ3307">
        <f t="shared" si="1188"/>
        <v>-6.6345058130770615E-2</v>
      </c>
      <c r="AK3307">
        <f t="shared" si="1189"/>
        <v>-8.7526080028718117E-2</v>
      </c>
      <c r="AL3307">
        <f t="shared" si="1190"/>
        <v>-6.0473642928869524E-2</v>
      </c>
      <c r="AM3307">
        <f t="shared" si="1191"/>
        <v>-5.4129959253084996E-2</v>
      </c>
      <c r="AN3307">
        <f t="shared" si="1192"/>
        <v>-5.5370377897414197E-2</v>
      </c>
      <c r="AP3307">
        <f t="shared" si="1194"/>
        <v>15.13658085374807</v>
      </c>
      <c r="AQ3307">
        <f t="shared" si="1195"/>
        <v>0.12485917550996316</v>
      </c>
      <c r="AR3307">
        <f t="shared" si="1196"/>
        <v>9.8700541751421894E-4</v>
      </c>
      <c r="AS3307">
        <f t="shared" si="1197"/>
        <v>0.20210315540056822</v>
      </c>
      <c r="AT3307">
        <f t="shared" si="1198"/>
        <v>1.492510192871769</v>
      </c>
      <c r="AU3307">
        <f t="shared" si="1199"/>
        <v>0.96946219054397487</v>
      </c>
      <c r="AV3307">
        <f t="shared" si="1200"/>
        <v>1.3190853083640011</v>
      </c>
      <c r="AW3307">
        <f t="shared" si="1201"/>
        <v>2.4821668317772063E-5</v>
      </c>
    </row>
    <row r="3308" spans="25:49" x14ac:dyDescent="0.25">
      <c r="Y3308">
        <f t="shared" si="1202"/>
        <v>16.530000000000996</v>
      </c>
      <c r="Z3308">
        <f t="shared" si="1193"/>
        <v>0.28788002940784302</v>
      </c>
      <c r="AA3308">
        <f t="shared" si="1180"/>
        <v>-0.15346514556076069</v>
      </c>
      <c r="AB3308">
        <f t="shared" si="1181"/>
        <v>-1.0738421868065925E-4</v>
      </c>
      <c r="AC3308">
        <f t="shared" si="1182"/>
        <v>-3.883663176154134E-2</v>
      </c>
      <c r="AD3308">
        <f t="shared" si="1183"/>
        <v>-1.5198368345621539E-2</v>
      </c>
      <c r="AE3308">
        <f t="shared" si="1184"/>
        <v>-6.55023753436044E-3</v>
      </c>
      <c r="AF3308">
        <f t="shared" si="1185"/>
        <v>-5.5360658759951616E-2</v>
      </c>
      <c r="AG3308">
        <f t="shared" si="1186"/>
        <v>-1.9662486747980137E-5</v>
      </c>
      <c r="AI3308">
        <f t="shared" si="1187"/>
        <v>-0.19846588882725649</v>
      </c>
      <c r="AJ3308">
        <f t="shared" si="1188"/>
        <v>-6.6309847931799656E-2</v>
      </c>
      <c r="AK3308">
        <f t="shared" si="1189"/>
        <v>-8.747960810993087E-2</v>
      </c>
      <c r="AL3308">
        <f t="shared" si="1190"/>
        <v>-6.047244021483604E-2</v>
      </c>
      <c r="AM3308">
        <f t="shared" si="1191"/>
        <v>-5.4129136710568376E-2</v>
      </c>
      <c r="AN3308">
        <f t="shared" si="1192"/>
        <v>-5.5363882819143236E-2</v>
      </c>
      <c r="AP3308">
        <f t="shared" si="1194"/>
        <v>15.138024012364799</v>
      </c>
      <c r="AQ3308">
        <f t="shared" si="1195"/>
        <v>0.12408852505156258</v>
      </c>
      <c r="AR3308">
        <f t="shared" si="1196"/>
        <v>9.8646831863914296E-4</v>
      </c>
      <c r="AS3308">
        <f t="shared" si="1197"/>
        <v>0.20190874476109977</v>
      </c>
      <c r="AT3308">
        <f t="shared" si="1198"/>
        <v>1.4924341985047072</v>
      </c>
      <c r="AU3308">
        <f t="shared" si="1199"/>
        <v>0.96942946316335621</v>
      </c>
      <c r="AV3308">
        <f t="shared" si="1200"/>
        <v>1.3188084726591693</v>
      </c>
      <c r="AW3308">
        <f t="shared" si="1201"/>
        <v>2.4722963377569862E-5</v>
      </c>
    </row>
    <row r="3309" spans="25:49" x14ac:dyDescent="0.25">
      <c r="Y3309">
        <f t="shared" si="1202"/>
        <v>16.535000000000995</v>
      </c>
      <c r="Z3309">
        <f t="shared" si="1193"/>
        <v>0.28712753826018433</v>
      </c>
      <c r="AA3309">
        <f t="shared" si="1180"/>
        <v>-0.15279942413415146</v>
      </c>
      <c r="AB3309">
        <f t="shared" si="1181"/>
        <v>-1.0734850173610662E-4</v>
      </c>
      <c r="AC3309">
        <f t="shared" si="1182"/>
        <v>-3.8791150805978919E-2</v>
      </c>
      <c r="AD3309">
        <f t="shared" si="1183"/>
        <v>-1.5197863813117815E-2</v>
      </c>
      <c r="AE3309">
        <f t="shared" si="1184"/>
        <v>-6.5549993257424423E-3</v>
      </c>
      <c r="AF3309">
        <f t="shared" si="1185"/>
        <v>-5.5354177780973825E-2</v>
      </c>
      <c r="AG3309">
        <f t="shared" si="1186"/>
        <v>-1.9584297620890061E-5</v>
      </c>
      <c r="AI3309">
        <f t="shared" si="1187"/>
        <v>-0.19777626424784825</v>
      </c>
      <c r="AJ3309">
        <f t="shared" si="1188"/>
        <v>-6.6274650215546044E-2</v>
      </c>
      <c r="AK3309">
        <f t="shared" si="1189"/>
        <v>-8.7433152863169328E-2</v>
      </c>
      <c r="AL3309">
        <f t="shared" si="1190"/>
        <v>-6.0471239318528401E-2</v>
      </c>
      <c r="AM3309">
        <f t="shared" si="1191"/>
        <v>-5.4128315656538979E-2</v>
      </c>
      <c r="AN3309">
        <f t="shared" si="1192"/>
        <v>-5.5357389019489348E-2</v>
      </c>
      <c r="AP3309">
        <f t="shared" si="1194"/>
        <v>15.139463412511837</v>
      </c>
      <c r="AQ3309">
        <f t="shared" si="1195"/>
        <v>0.12332119932375893</v>
      </c>
      <c r="AR3309">
        <f t="shared" si="1196"/>
        <v>9.8593139754573982E-4</v>
      </c>
      <c r="AS3309">
        <f t="shared" si="1197"/>
        <v>0.20171456160229209</v>
      </c>
      <c r="AT3309">
        <f t="shared" si="1198"/>
        <v>1.492358206662979</v>
      </c>
      <c r="AU3309">
        <f t="shared" si="1199"/>
        <v>0.96939671197568444</v>
      </c>
      <c r="AV3309">
        <f t="shared" si="1200"/>
        <v>1.3185316693653697</v>
      </c>
      <c r="AW3309">
        <f t="shared" si="1201"/>
        <v>2.462465094382998E-5</v>
      </c>
    </row>
    <row r="3310" spans="25:49" x14ac:dyDescent="0.25">
      <c r="Y3310">
        <f t="shared" si="1202"/>
        <v>16.540000000000994</v>
      </c>
      <c r="Z3310">
        <f t="shared" si="1193"/>
        <v>0.28637427257317954</v>
      </c>
      <c r="AA3310">
        <f t="shared" si="1180"/>
        <v>-0.15213294886679379</v>
      </c>
      <c r="AB3310">
        <f t="shared" si="1181"/>
        <v>-1.073126242694163E-4</v>
      </c>
      <c r="AC3310">
        <f t="shared" si="1182"/>
        <v>-3.8745685093948559E-2</v>
      </c>
      <c r="AD3310">
        <f t="shared" si="1183"/>
        <v>-1.5197359815425034E-2</v>
      </c>
      <c r="AE3310">
        <f t="shared" si="1184"/>
        <v>-6.5597614985636972E-3</v>
      </c>
      <c r="AF3310">
        <f t="shared" si="1185"/>
        <v>-5.5347698030682291E-2</v>
      </c>
      <c r="AG3310">
        <f t="shared" si="1186"/>
        <v>-1.9506419417828744E-5</v>
      </c>
      <c r="AI3310">
        <f t="shared" si="1187"/>
        <v>-0.19708589440862528</v>
      </c>
      <c r="AJ3310">
        <f t="shared" si="1188"/>
        <v>-6.6239465033604256E-2</v>
      </c>
      <c r="AK3310">
        <f t="shared" si="1189"/>
        <v>-8.7386714356635892E-2</v>
      </c>
      <c r="AL3310">
        <f t="shared" si="1190"/>
        <v>-6.047004024168285E-2</v>
      </c>
      <c r="AM3310">
        <f t="shared" si="1191"/>
        <v>-5.4127496092556862E-2</v>
      </c>
      <c r="AN3310">
        <f t="shared" si="1192"/>
        <v>-5.5350896499503949E-2</v>
      </c>
      <c r="AP3310">
        <f t="shared" si="1194"/>
        <v>15.140899050203139</v>
      </c>
      <c r="AQ3310">
        <f t="shared" si="1195"/>
        <v>0.12255720220308833</v>
      </c>
      <c r="AR3310">
        <f t="shared" si="1196"/>
        <v>9.8539465503705943E-4</v>
      </c>
      <c r="AS3310">
        <f t="shared" si="1197"/>
        <v>0.20152060584826223</v>
      </c>
      <c r="AT3310">
        <f t="shared" si="1198"/>
        <v>1.4922822173439134</v>
      </c>
      <c r="AU3310">
        <f t="shared" si="1199"/>
        <v>0.96936393697905576</v>
      </c>
      <c r="AV3310">
        <f t="shared" si="1200"/>
        <v>1.3182548984764648</v>
      </c>
      <c r="AW3310">
        <f t="shared" si="1201"/>
        <v>2.4526729455725548E-5</v>
      </c>
    </row>
    <row r="3311" spans="25:49" x14ac:dyDescent="0.25">
      <c r="Y3311">
        <f t="shared" si="1202"/>
        <v>16.545000000000993</v>
      </c>
      <c r="Z3311">
        <f t="shared" si="1193"/>
        <v>0.28562025525995327</v>
      </c>
      <c r="AA3311">
        <f t="shared" si="1180"/>
        <v>-0.15146574145607736</v>
      </c>
      <c r="AB3311">
        <f t="shared" si="1181"/>
        <v>-1.0727658636958114E-4</v>
      </c>
      <c r="AC3311">
        <f t="shared" si="1182"/>
        <v>-3.8700234692320791E-2</v>
      </c>
      <c r="AD3311">
        <f t="shared" si="1183"/>
        <v>-1.5196856353113674E-2</v>
      </c>
      <c r="AE3311">
        <f t="shared" si="1184"/>
        <v>-6.564524053510881E-3</v>
      </c>
      <c r="AF3311">
        <f t="shared" si="1185"/>
        <v>-5.5341219510280211E-2</v>
      </c>
      <c r="AG3311">
        <f t="shared" si="1186"/>
        <v>-1.9428850902387045E-5</v>
      </c>
      <c r="AI3311">
        <f t="shared" si="1187"/>
        <v>-0.19639480104163132</v>
      </c>
      <c r="AJ3311">
        <f t="shared" si="1188"/>
        <v>-6.6204292437486031E-2</v>
      </c>
      <c r="AK3311">
        <f t="shared" si="1189"/>
        <v>-8.7340292658421553E-2</v>
      </c>
      <c r="AL3311">
        <f t="shared" si="1190"/>
        <v>-6.0468842985980882E-2</v>
      </c>
      <c r="AM3311">
        <f t="shared" si="1191"/>
        <v>-5.4126678020133115E-2</v>
      </c>
      <c r="AN3311">
        <f t="shared" si="1192"/>
        <v>-5.5344405260187503E-2</v>
      </c>
      <c r="AP3311">
        <f t="shared" si="1194"/>
        <v>15.142330921566005</v>
      </c>
      <c r="AQ3311">
        <f t="shared" si="1195"/>
        <v>0.12179653745875452</v>
      </c>
      <c r="AR3311">
        <f t="shared" si="1196"/>
        <v>9.8485809191571237E-4</v>
      </c>
      <c r="AS3311">
        <f t="shared" si="1197"/>
        <v>0.20132687742279254</v>
      </c>
      <c r="AT3311">
        <f t="shared" si="1198"/>
        <v>1.4922062305448363</v>
      </c>
      <c r="AU3311">
        <f t="shared" si="1199"/>
        <v>0.96933113817156291</v>
      </c>
      <c r="AV3311">
        <f t="shared" si="1200"/>
        <v>1.3179781599863114</v>
      </c>
      <c r="AW3311">
        <f t="shared" si="1201"/>
        <v>2.4429197358636425E-5</v>
      </c>
    </row>
    <row r="3312" spans="25:49" x14ac:dyDescent="0.25">
      <c r="Y3312">
        <f t="shared" si="1202"/>
        <v>16.550000000000992</v>
      </c>
      <c r="Z3312">
        <f t="shared" si="1193"/>
        <v>0.28486550947476258</v>
      </c>
      <c r="AA3312">
        <f t="shared" si="1180"/>
        <v>-0.15079782382860688</v>
      </c>
      <c r="AB3312">
        <f t="shared" si="1181"/>
        <v>-1.0724038812677003E-4</v>
      </c>
      <c r="AC3312">
        <f t="shared" si="1182"/>
        <v>-3.8654799667897567E-2</v>
      </c>
      <c r="AD3312">
        <f t="shared" si="1183"/>
        <v>-1.5196353426739796E-2</v>
      </c>
      <c r="AE3312">
        <f t="shared" si="1184"/>
        <v>-6.5692869912652198E-3</v>
      </c>
      <c r="AF3312">
        <f t="shared" si="1185"/>
        <v>-5.533474222091854E-2</v>
      </c>
      <c r="AG3312">
        <f t="shared" si="1186"/>
        <v>-1.9351590843072478E-5</v>
      </c>
      <c r="AI3312">
        <f t="shared" si="1187"/>
        <v>-0.1957030061080697</v>
      </c>
      <c r="AJ3312">
        <f t="shared" si="1188"/>
        <v>-6.6169132478619511E-2</v>
      </c>
      <c r="AK3312">
        <f t="shared" si="1189"/>
        <v>-8.7293887836504755E-2</v>
      </c>
      <c r="AL3312">
        <f t="shared" si="1190"/>
        <v>-6.0467647553048731E-2</v>
      </c>
      <c r="AM3312">
        <f t="shared" si="1191"/>
        <v>-5.4125861440729311E-2</v>
      </c>
      <c r="AN3312">
        <f t="shared" si="1192"/>
        <v>-5.5337915302489035E-2</v>
      </c>
      <c r="AP3312">
        <f t="shared" si="1194"/>
        <v>15.143759022842305</v>
      </c>
      <c r="AQ3312">
        <f t="shared" si="1195"/>
        <v>0.12103920875147428</v>
      </c>
      <c r="AR3312">
        <f t="shared" si="1196"/>
        <v>9.8432170898386448E-4</v>
      </c>
      <c r="AS3312">
        <f t="shared" si="1197"/>
        <v>0.20113337624933098</v>
      </c>
      <c r="AT3312">
        <f t="shared" si="1198"/>
        <v>1.4921302462630708</v>
      </c>
      <c r="AU3312">
        <f t="shared" si="1199"/>
        <v>0.96929831555129531</v>
      </c>
      <c r="AV3312">
        <f t="shared" si="1200"/>
        <v>1.3177014538887601</v>
      </c>
      <c r="AW3312">
        <f t="shared" si="1201"/>
        <v>2.4332053104124508E-5</v>
      </c>
    </row>
    <row r="3313" spans="25:49" x14ac:dyDescent="0.25">
      <c r="Y3313">
        <f t="shared" si="1202"/>
        <v>16.555000000000991</v>
      </c>
      <c r="Z3313">
        <f t="shared" si="1193"/>
        <v>0.28411005861111122</v>
      </c>
      <c r="AA3313">
        <f t="shared" si="1180"/>
        <v>-0.15012921813841215</v>
      </c>
      <c r="AB3313">
        <f t="shared" si="1181"/>
        <v>-1.0720402963228796E-4</v>
      </c>
      <c r="AC3313">
        <f t="shared" si="1182"/>
        <v>-3.8609380087411528E-2</v>
      </c>
      <c r="AD3313">
        <f t="shared" si="1183"/>
        <v>-1.5195851036844812E-2</v>
      </c>
      <c r="AE3313">
        <f t="shared" si="1184"/>
        <v>-6.5740503125024915E-3</v>
      </c>
      <c r="AF3313">
        <f t="shared" si="1185"/>
        <v>-5.5328266163695454E-2</v>
      </c>
      <c r="AG3313">
        <f t="shared" si="1186"/>
        <v>-1.9274638013289666E-5</v>
      </c>
      <c r="AI3313">
        <f t="shared" si="1187"/>
        <v>-0.19501053179651268</v>
      </c>
      <c r="AJ3313">
        <f t="shared" si="1188"/>
        <v>-6.6133985208348359E-2</v>
      </c>
      <c r="AK3313">
        <f t="shared" si="1189"/>
        <v>-8.724749995875028E-2</v>
      </c>
      <c r="AL3313">
        <f t="shared" si="1190"/>
        <v>-6.0466453944456836E-2</v>
      </c>
      <c r="AM3313">
        <f t="shared" si="1191"/>
        <v>-5.4125046355757045E-2</v>
      </c>
      <c r="AN3313">
        <f t="shared" si="1192"/>
        <v>-5.5331426627305592E-2</v>
      </c>
      <c r="AP3313">
        <f t="shared" si="1194"/>
        <v>15.145183350389679</v>
      </c>
      <c r="AQ3313">
        <f t="shared" si="1195"/>
        <v>0.12028521963233139</v>
      </c>
      <c r="AR3313">
        <f t="shared" si="1196"/>
        <v>9.8378550704323079E-4</v>
      </c>
      <c r="AS3313">
        <f t="shared" si="1197"/>
        <v>0.20094010225099151</v>
      </c>
      <c r="AT3313">
        <f t="shared" si="1198"/>
        <v>1.4920542644959371</v>
      </c>
      <c r="AU3313">
        <f t="shared" si="1199"/>
        <v>0.96926546911633904</v>
      </c>
      <c r="AV3313">
        <f t="shared" si="1200"/>
        <v>1.3174247801776555</v>
      </c>
      <c r="AW3313">
        <f t="shared" si="1201"/>
        <v>2.4235295149909166E-5</v>
      </c>
    </row>
    <row r="3314" spans="25:49" x14ac:dyDescent="0.25">
      <c r="Y3314">
        <f t="shared" si="1202"/>
        <v>16.56000000000099</v>
      </c>
      <c r="Z3314">
        <f t="shared" si="1193"/>
        <v>0.28335392629977063</v>
      </c>
      <c r="AA3314">
        <f t="shared" si="1180"/>
        <v>-0.14945994676506907</v>
      </c>
      <c r="AB3314">
        <f t="shared" si="1181"/>
        <v>-1.0716751097848051E-4</v>
      </c>
      <c r="AC3314">
        <f t="shared" si="1182"/>
        <v>-3.8563976017525613E-2</v>
      </c>
      <c r="AD3314">
        <f t="shared" si="1183"/>
        <v>-1.5195349183955384E-2</v>
      </c>
      <c r="AE3314">
        <f t="shared" si="1184"/>
        <v>-6.5788140178928475E-3</v>
      </c>
      <c r="AF3314">
        <f t="shared" si="1185"/>
        <v>-5.5321791339655875E-2</v>
      </c>
      <c r="AG3314">
        <f t="shared" si="1186"/>
        <v>-1.9197991191320867E-5</v>
      </c>
      <c r="AI3314">
        <f t="shared" si="1187"/>
        <v>-0.194317400521022</v>
      </c>
      <c r="AJ3314">
        <f t="shared" si="1188"/>
        <v>-6.6098850677931031E-2</v>
      </c>
      <c r="AK3314">
        <f t="shared" si="1189"/>
        <v>-8.7201129092908308E-2</v>
      </c>
      <c r="AL3314">
        <f t="shared" si="1190"/>
        <v>-6.0465262161719165E-2</v>
      </c>
      <c r="AM3314">
        <f t="shared" si="1191"/>
        <v>-5.4124232766577365E-2</v>
      </c>
      <c r="AN3314">
        <f t="shared" si="1192"/>
        <v>-5.5324939235481783E-2</v>
      </c>
      <c r="AP3314">
        <f t="shared" si="1194"/>
        <v>15.146603900682734</v>
      </c>
      <c r="AQ3314">
        <f t="shared" si="1195"/>
        <v>0.11953457354163949</v>
      </c>
      <c r="AR3314">
        <f t="shared" si="1196"/>
        <v>9.8324948689506946E-4</v>
      </c>
      <c r="AS3314">
        <f t="shared" si="1197"/>
        <v>0.20074705535055448</v>
      </c>
      <c r="AT3314">
        <f t="shared" si="1198"/>
        <v>1.491978285240753</v>
      </c>
      <c r="AU3314">
        <f t="shared" si="1199"/>
        <v>0.96923259886477653</v>
      </c>
      <c r="AV3314">
        <f t="shared" si="1200"/>
        <v>1.3171481388468371</v>
      </c>
      <c r="AW3314">
        <f t="shared" si="1201"/>
        <v>2.4138921959842738E-5</v>
      </c>
    </row>
    <row r="3315" spans="25:49" x14ac:dyDescent="0.25">
      <c r="Y3315">
        <f t="shared" si="1202"/>
        <v>16.565000000000989</v>
      </c>
      <c r="Z3315">
        <f t="shared" si="1193"/>
        <v>0.2825971364067052</v>
      </c>
      <c r="AA3315">
        <f t="shared" si="1180"/>
        <v>-0.1487900323117306</v>
      </c>
      <c r="AB3315">
        <f t="shared" si="1181"/>
        <v>-1.0713083225886047E-4</v>
      </c>
      <c r="AC3315">
        <f t="shared" si="1182"/>
        <v>-3.8518587524832268E-2</v>
      </c>
      <c r="AD3315">
        <f t="shared" si="1183"/>
        <v>-1.5194847868583192E-2</v>
      </c>
      <c r="AE3315">
        <f t="shared" si="1184"/>
        <v>-6.5835781081007546E-3</v>
      </c>
      <c r="AF3315">
        <f t="shared" si="1185"/>
        <v>-5.5315317749791051E-2</v>
      </c>
      <c r="AG3315">
        <f t="shared" si="1186"/>
        <v>-1.912164916030658E-5</v>
      </c>
      <c r="AI3315">
        <f t="shared" si="1187"/>
        <v>-0.19362363491917917</v>
      </c>
      <c r="AJ3315">
        <f t="shared" si="1188"/>
        <v>-6.6063728938539831E-2</v>
      </c>
      <c r="AK3315">
        <f t="shared" si="1189"/>
        <v>-8.7154775306613183E-2</v>
      </c>
      <c r="AL3315">
        <f t="shared" si="1190"/>
        <v>-6.0464072206292678E-2</v>
      </c>
      <c r="AM3315">
        <f t="shared" si="1191"/>
        <v>-5.4123420674500308E-2</v>
      </c>
      <c r="AN3315">
        <f t="shared" si="1192"/>
        <v>-5.5318453127809322E-2</v>
      </c>
      <c r="AP3315">
        <f t="shared" si="1194"/>
        <v>15.148020670314233</v>
      </c>
      <c r="AQ3315">
        <f t="shared" si="1195"/>
        <v>0.11878727380781429</v>
      </c>
      <c r="AR3315">
        <f t="shared" si="1196"/>
        <v>9.8271364934017719E-4</v>
      </c>
      <c r="AS3315">
        <f t="shared" si="1197"/>
        <v>0.20055423547046689</v>
      </c>
      <c r="AT3315">
        <f t="shared" si="1198"/>
        <v>1.4919023084948333</v>
      </c>
      <c r="AU3315">
        <f t="shared" si="1199"/>
        <v>0.96919970479468709</v>
      </c>
      <c r="AV3315">
        <f t="shared" si="1200"/>
        <v>1.316871529890139</v>
      </c>
      <c r="AW3315">
        <f t="shared" si="1201"/>
        <v>2.4042932003886154E-5</v>
      </c>
    </row>
    <row r="3316" spans="25:49" x14ac:dyDescent="0.25">
      <c r="Y3316">
        <f t="shared" si="1202"/>
        <v>16.570000000000988</v>
      </c>
      <c r="Z3316">
        <f t="shared" si="1193"/>
        <v>0.2818397130309036</v>
      </c>
      <c r="AA3316">
        <f t="shared" si="1180"/>
        <v>-0.14811949760306736</v>
      </c>
      <c r="AB3316">
        <f t="shared" si="1181"/>
        <v>-1.0709399356806778E-4</v>
      </c>
      <c r="AC3316">
        <f t="shared" si="1182"/>
        <v>-3.8473214675852775E-2</v>
      </c>
      <c r="AD3316">
        <f t="shared" si="1183"/>
        <v>-1.5194347091225002E-2</v>
      </c>
      <c r="AE3316">
        <f t="shared" si="1184"/>
        <v>-6.5883425837848855E-3</v>
      </c>
      <c r="AF3316">
        <f t="shared" si="1185"/>
        <v>-5.5308845395038012E-2</v>
      </c>
      <c r="AG3316">
        <f t="shared" si="1186"/>
        <v>-1.9045610708226219E-5</v>
      </c>
      <c r="AI3316">
        <f t="shared" si="1187"/>
        <v>-0.19292925785002563</v>
      </c>
      <c r="AJ3316">
        <f t="shared" si="1188"/>
        <v>-6.6028620041260255E-2</v>
      </c>
      <c r="AK3316">
        <f t="shared" si="1189"/>
        <v>-8.710843866738241E-2</v>
      </c>
      <c r="AL3316">
        <f t="shared" si="1190"/>
        <v>-6.0462884079576874E-2</v>
      </c>
      <c r="AM3316">
        <f t="shared" si="1191"/>
        <v>-5.4122610080784353E-2</v>
      </c>
      <c r="AN3316">
        <f t="shared" si="1192"/>
        <v>-5.5311968305026507E-2</v>
      </c>
      <c r="AP3316">
        <f t="shared" si="1194"/>
        <v>15.149433655996267</v>
      </c>
      <c r="AQ3316">
        <f t="shared" si="1195"/>
        <v>0.11804332364625578</v>
      </c>
      <c r="AR3316">
        <f t="shared" si="1196"/>
        <v>9.8217799517888297E-4</v>
      </c>
      <c r="AS3316">
        <f t="shared" si="1197"/>
        <v>0.20036164253284275</v>
      </c>
      <c r="AT3316">
        <f t="shared" si="1198"/>
        <v>1.4918263342554905</v>
      </c>
      <c r="AU3316">
        <f t="shared" si="1199"/>
        <v>0.96916678690414659</v>
      </c>
      <c r="AV3316">
        <f t="shared" si="1200"/>
        <v>1.3165949533013901</v>
      </c>
      <c r="AW3316">
        <f t="shared" si="1201"/>
        <v>2.3947323758084642E-5</v>
      </c>
    </row>
    <row r="3317" spans="25:49" x14ac:dyDescent="0.25">
      <c r="Y3317">
        <f t="shared" si="1202"/>
        <v>16.575000000000987</v>
      </c>
      <c r="Z3317">
        <f t="shared" si="1193"/>
        <v>0.28108168050211296</v>
      </c>
      <c r="AA3317">
        <f t="shared" si="1180"/>
        <v>-0.14744836568311689</v>
      </c>
      <c r="AB3317">
        <f t="shared" si="1181"/>
        <v>-1.07056995001899E-4</v>
      </c>
      <c r="AC3317">
        <f t="shared" si="1182"/>
        <v>-3.8427857537036869E-2</v>
      </c>
      <c r="AD3317">
        <f t="shared" si="1183"/>
        <v>-1.5193846852362324E-2</v>
      </c>
      <c r="AE3317">
        <f t="shared" si="1184"/>
        <v>-6.593107445598094E-3</v>
      </c>
      <c r="AF3317">
        <f t="shared" si="1185"/>
        <v>-5.5302374276279098E-2</v>
      </c>
      <c r="AG3317">
        <f t="shared" si="1186"/>
        <v>-1.8969874627878874E-5</v>
      </c>
      <c r="AI3317">
        <f t="shared" si="1187"/>
        <v>-0.19223429239191139</v>
      </c>
      <c r="AJ3317">
        <f t="shared" si="1188"/>
        <v>-6.599352403709012E-2</v>
      </c>
      <c r="AK3317">
        <f t="shared" si="1189"/>
        <v>-8.7062119242615657E-2</v>
      </c>
      <c r="AL3317">
        <f t="shared" si="1190"/>
        <v>-6.0461697782913111E-2</v>
      </c>
      <c r="AM3317">
        <f t="shared" si="1191"/>
        <v>-5.4121800986635965E-2</v>
      </c>
      <c r="AN3317">
        <f t="shared" si="1192"/>
        <v>-5.5305484767817721E-2</v>
      </c>
      <c r="AP3317">
        <f t="shared" si="1194"/>
        <v>15.150842854561422</v>
      </c>
      <c r="AQ3317">
        <f t="shared" si="1195"/>
        <v>0.11730272615824058</v>
      </c>
      <c r="AR3317">
        <f t="shared" si="1196"/>
        <v>9.8164252521104264E-4</v>
      </c>
      <c r="AS3317">
        <f t="shared" si="1197"/>
        <v>0.20016927645946353</v>
      </c>
      <c r="AT3317">
        <f t="shared" si="1198"/>
        <v>1.4917503625200343</v>
      </c>
      <c r="AU3317">
        <f t="shared" si="1199"/>
        <v>0.96913384519122769</v>
      </c>
      <c r="AV3317">
        <f t="shared" si="1200"/>
        <v>1.3163184090744149</v>
      </c>
      <c r="AW3317">
        <f t="shared" si="1201"/>
        <v>2.3852095704543528E-5</v>
      </c>
    </row>
    <row r="3318" spans="25:49" x14ac:dyDescent="0.25">
      <c r="Y3318">
        <f t="shared" si="1202"/>
        <v>16.580000000000986</v>
      </c>
      <c r="Z3318">
        <f t="shared" si="1193"/>
        <v>0.28032306337847879</v>
      </c>
      <c r="AA3318">
        <f t="shared" si="1180"/>
        <v>-0.14677665981304255</v>
      </c>
      <c r="AB3318">
        <f t="shared" si="1181"/>
        <v>-1.0701983665719784E-4</v>
      </c>
      <c r="AC3318">
        <f t="shared" si="1182"/>
        <v>-3.8382516174761939E-2</v>
      </c>
      <c r="AD3318">
        <f t="shared" si="1183"/>
        <v>-1.5193347152461359E-2</v>
      </c>
      <c r="AE3318">
        <f t="shared" si="1184"/>
        <v>-6.5978726941872661E-3</v>
      </c>
      <c r="AF3318">
        <f t="shared" si="1185"/>
        <v>-5.5295904394341538E-2</v>
      </c>
      <c r="AG3318">
        <f t="shared" si="1186"/>
        <v>-1.8894439716864153E-5</v>
      </c>
      <c r="AI3318">
        <f t="shared" si="1187"/>
        <v>-0.19153876184025342</v>
      </c>
      <c r="AJ3318">
        <f t="shared" si="1188"/>
        <v>-6.5958440976938731E-2</v>
      </c>
      <c r="AK3318">
        <f t="shared" si="1189"/>
        <v>-8.7015817099593634E-2</v>
      </c>
      <c r="AL3318">
        <f t="shared" si="1190"/>
        <v>-6.0460513317584105E-2</v>
      </c>
      <c r="AM3318">
        <f t="shared" si="1191"/>
        <v>-5.4120993393209131E-2</v>
      </c>
      <c r="AN3318">
        <f t="shared" si="1192"/>
        <v>-5.5299002516813044E-2</v>
      </c>
      <c r="AP3318">
        <f t="shared" si="1194"/>
        <v>15.152248262963932</v>
      </c>
      <c r="AQ3318">
        <f t="shared" si="1195"/>
        <v>0.11656548432982515</v>
      </c>
      <c r="AR3318">
        <f t="shared" si="1196"/>
        <v>9.8110724023603327E-4</v>
      </c>
      <c r="AS3318">
        <f t="shared" si="1197"/>
        <v>0.1999771371717784</v>
      </c>
      <c r="AT3318">
        <f t="shared" si="1198"/>
        <v>1.4916743932857726</v>
      </c>
      <c r="AU3318">
        <f t="shared" si="1199"/>
        <v>0.96910087965399971</v>
      </c>
      <c r="AV3318">
        <f t="shared" si="1200"/>
        <v>1.3160418972030334</v>
      </c>
      <c r="AW3318">
        <f t="shared" si="1201"/>
        <v>2.3757246331404154E-5</v>
      </c>
    </row>
    <row r="3319" spans="25:49" x14ac:dyDescent="0.25">
      <c r="Y3319">
        <f t="shared" si="1202"/>
        <v>16.585000000000985</v>
      </c>
      <c r="Z3319">
        <f t="shared" si="1193"/>
        <v>0.27956388644408681</v>
      </c>
      <c r="AA3319">
        <f t="shared" si="1180"/>
        <v>-0.1461044034687998</v>
      </c>
      <c r="AB3319">
        <f t="shared" si="1181"/>
        <v>-1.0698251863198178E-4</v>
      </c>
      <c r="AC3319">
        <f t="shared" si="1182"/>
        <v>-3.8337190655332525E-2</v>
      </c>
      <c r="AD3319">
        <f t="shared" si="1183"/>
        <v>-1.5192847991972874E-2</v>
      </c>
      <c r="AE3319">
        <f t="shared" si="1184"/>
        <v>-6.6026383301932331E-3</v>
      </c>
      <c r="AF3319">
        <f t="shared" si="1185"/>
        <v>-5.5289435749996972E-2</v>
      </c>
      <c r="AG3319">
        <f t="shared" si="1186"/>
        <v>-1.8819304777563078E-5</v>
      </c>
      <c r="AI3319">
        <f t="shared" si="1187"/>
        <v>-0.19084268970520141</v>
      </c>
      <c r="AJ3319">
        <f t="shared" si="1188"/>
        <v>-6.5923370911626172E-2</v>
      </c>
      <c r="AK3319">
        <f t="shared" si="1189"/>
        <v>-8.696953230547709E-2</v>
      </c>
      <c r="AL3319">
        <f t="shared" si="1190"/>
        <v>-6.0459330684813413E-2</v>
      </c>
      <c r="AM3319">
        <f t="shared" si="1191"/>
        <v>-5.412018730160479E-2</v>
      </c>
      <c r="AN3319">
        <f t="shared" si="1192"/>
        <v>-5.5292521552587744E-2</v>
      </c>
      <c r="AP3319">
        <f t="shared" si="1194"/>
        <v>15.153649878280824</v>
      </c>
      <c r="AQ3319">
        <f t="shared" si="1195"/>
        <v>0.11583160103076008</v>
      </c>
      <c r="AR3319">
        <f t="shared" si="1196"/>
        <v>9.8057214105274747E-4</v>
      </c>
      <c r="AS3319">
        <f t="shared" si="1197"/>
        <v>0.19978522459090461</v>
      </c>
      <c r="AT3319">
        <f t="shared" si="1198"/>
        <v>1.4915984265500102</v>
      </c>
      <c r="AU3319">
        <f t="shared" si="1199"/>
        <v>0.96906789029052876</v>
      </c>
      <c r="AV3319">
        <f t="shared" si="1200"/>
        <v>1.3157654176810618</v>
      </c>
      <c r="AW3319">
        <f t="shared" si="1201"/>
        <v>2.366277413281985E-5</v>
      </c>
    </row>
    <row r="3320" spans="25:49" x14ac:dyDescent="0.25">
      <c r="Y3320">
        <f t="shared" si="1202"/>
        <v>16.590000000000984</v>
      </c>
      <c r="Z3320">
        <f t="shared" si="1193"/>
        <v>0.27880417470640917</v>
      </c>
      <c r="AA3320">
        <f t="shared" si="1180"/>
        <v>-0.14543162033871149</v>
      </c>
      <c r="AB3320">
        <f t="shared" si="1181"/>
        <v>-1.0694504102531874E-4</v>
      </c>
      <c r="AC3320">
        <f t="shared" si="1182"/>
        <v>-3.8291881044979784E-2</v>
      </c>
      <c r="AD3320">
        <f t="shared" si="1183"/>
        <v>-1.5192349371332119E-2</v>
      </c>
      <c r="AE3320">
        <f t="shared" si="1184"/>
        <v>-6.6074043542507233E-3</v>
      </c>
      <c r="AF3320">
        <f t="shared" si="1185"/>
        <v>-5.5282968343960952E-2</v>
      </c>
      <c r="AG3320">
        <f t="shared" si="1186"/>
        <v>-1.8744468617119087E-5</v>
      </c>
      <c r="AI3320">
        <f t="shared" si="1187"/>
        <v>-0.19014609970921248</v>
      </c>
      <c r="AJ3320">
        <f t="shared" si="1188"/>
        <v>-6.5888313891882516E-2</v>
      </c>
      <c r="AK3320">
        <f t="shared" si="1189"/>
        <v>-8.6923264927305885E-2</v>
      </c>
      <c r="AL3320">
        <f t="shared" si="1190"/>
        <v>-6.0458149885764867E-2</v>
      </c>
      <c r="AM3320">
        <f t="shared" si="1191"/>
        <v>-5.4119382712870381E-2</v>
      </c>
      <c r="AN3320">
        <f t="shared" si="1192"/>
        <v>-5.528604187566178E-2</v>
      </c>
      <c r="AP3320">
        <f t="shared" si="1194"/>
        <v>15.155047697713044</v>
      </c>
      <c r="AQ3320">
        <f t="shared" si="1195"/>
        <v>0.11510107901341622</v>
      </c>
      <c r="AR3320">
        <f t="shared" si="1196"/>
        <v>9.8003722845958763E-4</v>
      </c>
      <c r="AS3320">
        <f t="shared" si="1197"/>
        <v>0.19959353863762799</v>
      </c>
      <c r="AT3320">
        <f t="shared" si="1198"/>
        <v>1.4915224623100503</v>
      </c>
      <c r="AU3320">
        <f t="shared" si="1199"/>
        <v>0.96903487709887781</v>
      </c>
      <c r="AV3320">
        <f t="shared" si="1200"/>
        <v>1.3154889705023118</v>
      </c>
      <c r="AW3320">
        <f t="shared" si="1201"/>
        <v>2.3568677608932054E-5</v>
      </c>
    </row>
    <row r="3321" spans="25:49" x14ac:dyDescent="0.25">
      <c r="Y3321">
        <f t="shared" si="1202"/>
        <v>16.595000000000983</v>
      </c>
      <c r="Z3321">
        <f t="shared" si="1193"/>
        <v>0.27804395339365334</v>
      </c>
      <c r="AA3321">
        <f t="shared" si="1180"/>
        <v>-0.14475833432095025</v>
      </c>
      <c r="AB3321">
        <f t="shared" si="1181"/>
        <v>-1.0690740393745361E-4</v>
      </c>
      <c r="AC3321">
        <f t="shared" si="1182"/>
        <v>-3.8246587409860783E-2</v>
      </c>
      <c r="AD3321">
        <f t="shared" si="1183"/>
        <v>-1.5191851290958548E-2</v>
      </c>
      <c r="AE3321">
        <f t="shared" si="1184"/>
        <v>-6.6121707669882764E-3</v>
      </c>
      <c r="AF3321">
        <f t="shared" si="1185"/>
        <v>-5.5276502176892561E-2</v>
      </c>
      <c r="AG3321">
        <f t="shared" si="1186"/>
        <v>-1.8669930047419074E-5</v>
      </c>
      <c r="AI3321">
        <f t="shared" si="1187"/>
        <v>-0.18944901578453313</v>
      </c>
      <c r="AJ3321">
        <f t="shared" si="1188"/>
        <v>-6.585326996834702E-2</v>
      </c>
      <c r="AK3321">
        <f t="shared" si="1189"/>
        <v>-8.6877015031997809E-2</v>
      </c>
      <c r="AL3321">
        <f t="shared" si="1190"/>
        <v>-6.0456970921542043E-2</v>
      </c>
      <c r="AM3321">
        <f t="shared" si="1191"/>
        <v>-5.4118579627999451E-2</v>
      </c>
      <c r="AN3321">
        <f t="shared" si="1192"/>
        <v>-5.5279563486499414E-2</v>
      </c>
      <c r="AP3321">
        <f t="shared" si="1194"/>
        <v>15.156441718586576</v>
      </c>
      <c r="AQ3321">
        <f t="shared" si="1195"/>
        <v>0.11437392091172281</v>
      </c>
      <c r="AR3321">
        <f t="shared" si="1196"/>
        <v>9.7950250325446104E-4</v>
      </c>
      <c r="AS3321">
        <f t="shared" si="1197"/>
        <v>0.19940207923240313</v>
      </c>
      <c r="AT3321">
        <f t="shared" si="1198"/>
        <v>1.4914465005631936</v>
      </c>
      <c r="AU3321">
        <f t="shared" si="1199"/>
        <v>0.96900184007710655</v>
      </c>
      <c r="AV3321">
        <f t="shared" si="1200"/>
        <v>1.315212555660592</v>
      </c>
      <c r="AW3321">
        <f t="shared" si="1201"/>
        <v>2.3474955265846476E-5</v>
      </c>
    </row>
    <row r="3322" spans="25:49" x14ac:dyDescent="0.25">
      <c r="Y3322">
        <f t="shared" si="1202"/>
        <v>16.600000000000982</v>
      </c>
      <c r="Z3322">
        <f t="shared" si="1193"/>
        <v>0.27728324795201331</v>
      </c>
      <c r="AA3322">
        <f t="shared" si="1180"/>
        <v>-0.14408456952092905</v>
      </c>
      <c r="AB3322">
        <f t="shared" si="1181"/>
        <v>-1.0686960746975433E-4</v>
      </c>
      <c r="AC3322">
        <f t="shared" si="1182"/>
        <v>-3.8201309816058016E-2</v>
      </c>
      <c r="AD3322">
        <f t="shared" si="1183"/>
        <v>-1.5191353751255876E-2</v>
      </c>
      <c r="AE3322">
        <f t="shared" si="1184"/>
        <v>-6.6169375690280953E-3</v>
      </c>
      <c r="AF3322">
        <f t="shared" si="1185"/>
        <v>-5.5270037249393909E-2</v>
      </c>
      <c r="AG3322">
        <f t="shared" si="1186"/>
        <v>-1.8595687885074556E-5</v>
      </c>
      <c r="AI3322">
        <f t="shared" si="1187"/>
        <v>-0.18875146207058915</v>
      </c>
      <c r="AJ3322">
        <f t="shared" si="1188"/>
        <v>-6.5818239191567499E-2</v>
      </c>
      <c r="AK3322">
        <f t="shared" si="1189"/>
        <v>-8.6830782686347766E-2</v>
      </c>
      <c r="AL3322">
        <f t="shared" si="1190"/>
        <v>-6.0455793793187787E-2</v>
      </c>
      <c r="AM3322">
        <f t="shared" si="1191"/>
        <v>-5.4117778047931053E-2</v>
      </c>
      <c r="AN3322">
        <f t="shared" si="1192"/>
        <v>-5.5273086385508728E-2</v>
      </c>
      <c r="AP3322">
        <f t="shared" si="1194"/>
        <v>15.157831938353544</v>
      </c>
      <c r="AQ3322">
        <f t="shared" si="1195"/>
        <v>0.11365012924011821</v>
      </c>
      <c r="AR3322">
        <f t="shared" si="1196"/>
        <v>9.7896796623477391E-4</v>
      </c>
      <c r="AS3322">
        <f t="shared" si="1197"/>
        <v>0.19921084629535388</v>
      </c>
      <c r="AT3322">
        <f t="shared" si="1198"/>
        <v>1.4913705413067389</v>
      </c>
      <c r="AU3322">
        <f t="shared" si="1199"/>
        <v>0.96896877922327163</v>
      </c>
      <c r="AV3322">
        <f t="shared" si="1200"/>
        <v>1.3149361731497076</v>
      </c>
      <c r="AW3322">
        <f t="shared" si="1201"/>
        <v>2.3381605615609401E-5</v>
      </c>
    </row>
    <row r="3323" spans="25:49" x14ac:dyDescent="0.25">
      <c r="Y3323">
        <f t="shared" si="1202"/>
        <v>16.605000000000981</v>
      </c>
      <c r="Z3323">
        <f t="shared" si="1193"/>
        <v>0.27652208404282491</v>
      </c>
      <c r="AA3323">
        <f t="shared" si="1180"/>
        <v>-0.14341035024859922</v>
      </c>
      <c r="AB3323">
        <f t="shared" si="1181"/>
        <v>-1.0683165172460254E-4</v>
      </c>
      <c r="AC3323">
        <f t="shared" si="1182"/>
        <v>-3.8156048329578848E-2</v>
      </c>
      <c r="AD3323">
        <f t="shared" si="1183"/>
        <v>-1.5190856752611781E-2</v>
      </c>
      <c r="AE3323">
        <f t="shared" si="1184"/>
        <v>-6.621704760986045E-3</v>
      </c>
      <c r="AF3323">
        <f t="shared" si="1185"/>
        <v>-5.5263573562009796E-2</v>
      </c>
      <c r="AG3323">
        <f t="shared" si="1186"/>
        <v>-1.8521740951402862E-5</v>
      </c>
      <c r="AI3323">
        <f t="shared" si="1187"/>
        <v>-0.18805346291128333</v>
      </c>
      <c r="AJ3323">
        <f t="shared" si="1188"/>
        <v>-6.5783221611999329E-2</v>
      </c>
      <c r="AK3323">
        <f t="shared" si="1189"/>
        <v>-8.6784567957026673E-2</v>
      </c>
      <c r="AL3323">
        <f t="shared" si="1190"/>
        <v>-6.045461850168362E-2</v>
      </c>
      <c r="AM3323">
        <f t="shared" si="1191"/>
        <v>-5.4116977973549411E-2</v>
      </c>
      <c r="AN3323">
        <f t="shared" si="1192"/>
        <v>-5.5266610573041233E-2</v>
      </c>
      <c r="AP3323">
        <f t="shared" si="1194"/>
        <v>15.159218354593303</v>
      </c>
      <c r="AQ3323">
        <f t="shared" si="1195"/>
        <v>0.11292970639251371</v>
      </c>
      <c r="AR3323">
        <f t="shared" si="1196"/>
        <v>9.7843361819742523E-4</v>
      </c>
      <c r="AS3323">
        <f t="shared" si="1197"/>
        <v>0.19901983974627363</v>
      </c>
      <c r="AT3323">
        <f t="shared" si="1198"/>
        <v>1.4912945845379826</v>
      </c>
      <c r="AU3323">
        <f t="shared" si="1199"/>
        <v>0.96893569453542649</v>
      </c>
      <c r="AV3323">
        <f t="shared" si="1200"/>
        <v>1.3146598229634607</v>
      </c>
      <c r="AW3323">
        <f t="shared" si="1201"/>
        <v>2.3288627176184045E-5</v>
      </c>
    </row>
    <row r="3324" spans="25:49" x14ac:dyDescent="0.25">
      <c r="Y3324">
        <f t="shared" si="1202"/>
        <v>16.61000000000098</v>
      </c>
      <c r="Z3324">
        <f t="shared" si="1193"/>
        <v>0.27576048753962168</v>
      </c>
      <c r="AA3324">
        <f t="shared" si="1180"/>
        <v>-0.14273570101565561</v>
      </c>
      <c r="AB3324">
        <f t="shared" si="1181"/>
        <v>-1.0679353680563101E-4</v>
      </c>
      <c r="AC3324">
        <f t="shared" si="1182"/>
        <v>-3.8110803016354895E-2</v>
      </c>
      <c r="AD3324">
        <f t="shared" si="1183"/>
        <v>-1.519036029539794E-2</v>
      </c>
      <c r="AE3324">
        <f t="shared" si="1184"/>
        <v>-6.6264723434714991E-3</v>
      </c>
      <c r="AF3324">
        <f t="shared" si="1185"/>
        <v>-5.525711111522711E-2</v>
      </c>
      <c r="AG3324">
        <f t="shared" si="1186"/>
        <v>-1.8448088072408423E-5</v>
      </c>
      <c r="AI3324">
        <f t="shared" si="1187"/>
        <v>-0.18735504285219987</v>
      </c>
      <c r="AJ3324">
        <f t="shared" si="1188"/>
        <v>-6.5748217280005031E-2</v>
      </c>
      <c r="AK3324">
        <f t="shared" si="1189"/>
        <v>-8.6738370910580537E-2</v>
      </c>
      <c r="AL3324">
        <f t="shared" si="1190"/>
        <v>-6.0453445047949306E-2</v>
      </c>
      <c r="AM3324">
        <f t="shared" si="1191"/>
        <v>-5.4116179405683328E-2</v>
      </c>
      <c r="AN3324">
        <f t="shared" si="1192"/>
        <v>-5.526013604939134E-2</v>
      </c>
      <c r="AP3324">
        <f t="shared" si="1194"/>
        <v>15.160600965013517</v>
      </c>
      <c r="AQ3324">
        <f t="shared" si="1195"/>
        <v>0.11221265464127085</v>
      </c>
      <c r="AR3324">
        <f t="shared" si="1196"/>
        <v>9.7789945993880228E-4</v>
      </c>
      <c r="AS3324">
        <f t="shared" si="1197"/>
        <v>0.19882905950462576</v>
      </c>
      <c r="AT3324">
        <f t="shared" si="1198"/>
        <v>1.4912186302542196</v>
      </c>
      <c r="AU3324">
        <f t="shared" si="1199"/>
        <v>0.9689025860116216</v>
      </c>
      <c r="AV3324">
        <f t="shared" si="1200"/>
        <v>1.3143835050956507</v>
      </c>
      <c r="AW3324">
        <f t="shared" si="1201"/>
        <v>2.3196018471427048E-5</v>
      </c>
    </row>
    <row r="3325" spans="25:49" x14ac:dyDescent="0.25">
      <c r="Y3325">
        <f t="shared" si="1202"/>
        <v>16.615000000000979</v>
      </c>
      <c r="Z3325">
        <f t="shared" si="1193"/>
        <v>0.27499848452509529</v>
      </c>
      <c r="AA3325">
        <f t="shared" si="1180"/>
        <v>-0.14206064653264952</v>
      </c>
      <c r="AB3325">
        <f t="shared" si="1181"/>
        <v>-1.0675526281747551E-4</v>
      </c>
      <c r="AC3325">
        <f t="shared" si="1182"/>
        <v>-3.8065573942241512E-2</v>
      </c>
      <c r="AD3325">
        <f t="shared" si="1183"/>
        <v>-1.5189864379969747E-2</v>
      </c>
      <c r="AE3325">
        <f t="shared" si="1184"/>
        <v>-6.6312403170873026E-3</v>
      </c>
      <c r="AF3325">
        <f t="shared" si="1185"/>
        <v>-5.5250649909474613E-2</v>
      </c>
      <c r="AG3325">
        <f t="shared" si="1186"/>
        <v>-1.8374728078764149E-5</v>
      </c>
      <c r="AI3325">
        <f t="shared" si="1187"/>
        <v>-0.18665622663771705</v>
      </c>
      <c r="AJ3325">
        <f t="shared" si="1188"/>
        <v>-6.5713226245853268E-2</v>
      </c>
      <c r="AK3325">
        <f t="shared" si="1189"/>
        <v>-8.6692191613429476E-2</v>
      </c>
      <c r="AL3325">
        <f t="shared" si="1190"/>
        <v>-6.0452273432842277E-2</v>
      </c>
      <c r="AM3325">
        <f t="shared" si="1191"/>
        <v>-5.4115382345105892E-2</v>
      </c>
      <c r="AN3325">
        <f t="shared" si="1192"/>
        <v>-5.5253662814796059E-2</v>
      </c>
      <c r="AP3325">
        <f t="shared" si="1194"/>
        <v>15.161979767451214</v>
      </c>
      <c r="AQ3325">
        <f t="shared" si="1195"/>
        <v>0.11149897613619271</v>
      </c>
      <c r="AR3325">
        <f t="shared" si="1196"/>
        <v>9.7736549225477427E-4</v>
      </c>
      <c r="AS3325">
        <f t="shared" si="1197"/>
        <v>0.19863850548954404</v>
      </c>
      <c r="AT3325">
        <f t="shared" si="1198"/>
        <v>1.4911426784527426</v>
      </c>
      <c r="AU3325">
        <f t="shared" si="1199"/>
        <v>0.96886945364990429</v>
      </c>
      <c r="AV3325">
        <f t="shared" si="1200"/>
        <v>1.3141072195400747</v>
      </c>
      <c r="AW3325">
        <f t="shared" si="1201"/>
        <v>2.3103778031065025E-5</v>
      </c>
    </row>
    <row r="3326" spans="25:49" x14ac:dyDescent="0.25">
      <c r="Y3326">
        <f t="shared" si="1202"/>
        <v>16.620000000000978</v>
      </c>
      <c r="Z3326">
        <f t="shared" si="1193"/>
        <v>0.27423610128795717</v>
      </c>
      <c r="AA3326">
        <f t="shared" si="1180"/>
        <v>-0.14138521170600904</v>
      </c>
      <c r="AB3326">
        <f t="shared" si="1181"/>
        <v>-1.0671682986595671E-4</v>
      </c>
      <c r="AC3326">
        <f t="shared" si="1182"/>
        <v>-3.8020361173017207E-2</v>
      </c>
      <c r="AD3326">
        <f t="shared" si="1183"/>
        <v>-1.5189369006666375E-2</v>
      </c>
      <c r="AE3326">
        <f t="shared" si="1184"/>
        <v>-6.636008682429635E-3</v>
      </c>
      <c r="AF3326">
        <f t="shared" si="1185"/>
        <v>-5.5244189945122334E-2</v>
      </c>
      <c r="AG3326">
        <f t="shared" si="1186"/>
        <v>-1.8301659805792847E-5</v>
      </c>
      <c r="AI3326">
        <f t="shared" si="1187"/>
        <v>-0.18595703920802686</v>
      </c>
      <c r="AJ3326">
        <f t="shared" si="1188"/>
        <v>-6.5678248559718252E-2</v>
      </c>
      <c r="AK3326">
        <f t="shared" si="1189"/>
        <v>-8.6646030131866794E-2</v>
      </c>
      <c r="AL3326">
        <f t="shared" si="1190"/>
        <v>-6.045110365715723E-2</v>
      </c>
      <c r="AM3326">
        <f t="shared" si="1191"/>
        <v>-5.4114586792533857E-2</v>
      </c>
      <c r="AN3326">
        <f t="shared" si="1192"/>
        <v>-5.5247190869434457E-2</v>
      </c>
      <c r="AP3326">
        <f t="shared" si="1194"/>
        <v>15.16335475987384</v>
      </c>
      <c r="AQ3326">
        <f t="shared" si="1195"/>
        <v>0.1107886729035296</v>
      </c>
      <c r="AR3326">
        <f t="shared" si="1196"/>
        <v>9.76831715940687E-4</v>
      </c>
      <c r="AS3326">
        <f t="shared" si="1197"/>
        <v>0.19844817761983286</v>
      </c>
      <c r="AT3326">
        <f t="shared" si="1198"/>
        <v>1.4910667291308428</v>
      </c>
      <c r="AU3326">
        <f t="shared" si="1199"/>
        <v>0.96883629744831889</v>
      </c>
      <c r="AV3326">
        <f t="shared" si="1200"/>
        <v>1.3138309662905274</v>
      </c>
      <c r="AW3326">
        <f t="shared" si="1201"/>
        <v>2.3011904390671223E-5</v>
      </c>
    </row>
    <row r="3327" spans="25:49" x14ac:dyDescent="0.25">
      <c r="Y3327">
        <f t="shared" si="1202"/>
        <v>16.625000000000977</v>
      </c>
      <c r="Z3327">
        <f t="shared" si="1193"/>
        <v>0.27347336431970343</v>
      </c>
      <c r="AA3327">
        <f t="shared" si="1180"/>
        <v>-0.14070942163496639</v>
      </c>
      <c r="AB3327">
        <f t="shared" si="1181"/>
        <v>-1.0667823805794312E-4</v>
      </c>
      <c r="AC3327">
        <f t="shared" si="1182"/>
        <v>-3.797516477438323E-2</v>
      </c>
      <c r="AD3327">
        <f t="shared" si="1183"/>
        <v>-1.5188874175810441E-2</v>
      </c>
      <c r="AE3327">
        <f t="shared" si="1184"/>
        <v>-6.6407774400879804E-3</v>
      </c>
      <c r="AF3327">
        <f t="shared" si="1185"/>
        <v>-5.5237731222481323E-2</v>
      </c>
      <c r="AG3327">
        <f t="shared" si="1186"/>
        <v>-1.8228882093448732E-5</v>
      </c>
      <c r="AI3327">
        <f t="shared" si="1187"/>
        <v>-0.18525750569606209</v>
      </c>
      <c r="AJ3327">
        <f t="shared" si="1188"/>
        <v>-6.5643284271679078E-2</v>
      </c>
      <c r="AK3327">
        <f t="shared" si="1189"/>
        <v>-8.6599886532058065E-2</v>
      </c>
      <c r="AL3327">
        <f t="shared" si="1190"/>
        <v>-6.0449935721625526E-2</v>
      </c>
      <c r="AM3327">
        <f t="shared" si="1191"/>
        <v>-5.4113792748627362E-2</v>
      </c>
      <c r="AN3327">
        <f t="shared" si="1192"/>
        <v>-5.5240720213427359E-2</v>
      </c>
      <c r="AP3327">
        <f t="shared" si="1194"/>
        <v>15.164725940380279</v>
      </c>
      <c r="AQ3327">
        <f t="shared" si="1195"/>
        <v>0.1100817468449997</v>
      </c>
      <c r="AR3327">
        <f t="shared" si="1196"/>
        <v>9.7629813179135735E-4</v>
      </c>
      <c r="AS3327">
        <f t="shared" si="1197"/>
        <v>0.19825807581396782</v>
      </c>
      <c r="AT3327">
        <f t="shared" si="1198"/>
        <v>1.4909907822858095</v>
      </c>
      <c r="AU3327">
        <f t="shared" si="1199"/>
        <v>0.96880311740490677</v>
      </c>
      <c r="AV3327">
        <f t="shared" si="1200"/>
        <v>1.3135547453408019</v>
      </c>
      <c r="AW3327">
        <f t="shared" si="1201"/>
        <v>2.2920396091642277E-5</v>
      </c>
    </row>
    <row r="3328" spans="25:49" x14ac:dyDescent="0.25">
      <c r="Y3328">
        <f t="shared" si="1202"/>
        <v>16.630000000000976</v>
      </c>
      <c r="Z3328">
        <f t="shared" si="1193"/>
        <v>0.27271030031128229</v>
      </c>
      <c r="AA3328">
        <f t="shared" si="1180"/>
        <v>-0.14003330160839375</v>
      </c>
      <c r="AB3328">
        <f t="shared" si="1181"/>
        <v>-1.0663948750147744E-4</v>
      </c>
      <c r="AC3328">
        <f t="shared" si="1182"/>
        <v>-3.7929984811962837E-2</v>
      </c>
      <c r="AD3328">
        <f t="shared" si="1183"/>
        <v>-1.5188379887708091E-2</v>
      </c>
      <c r="AE3328">
        <f t="shared" si="1184"/>
        <v>-6.6455465906450446E-3</v>
      </c>
      <c r="AF3328">
        <f t="shared" si="1185"/>
        <v>-5.5231273741803109E-2</v>
      </c>
      <c r="AG3328">
        <f t="shared" si="1186"/>
        <v>-1.8156393786299023E-5</v>
      </c>
      <c r="AI3328">
        <f t="shared" si="1187"/>
        <v>-0.18455765142433148</v>
      </c>
      <c r="AJ3328">
        <f t="shared" si="1188"/>
        <v>-6.5608333431718929E-2</v>
      </c>
      <c r="AK3328">
        <f t="shared" si="1189"/>
        <v>-8.6553760880040159E-2</v>
      </c>
      <c r="AL3328">
        <f t="shared" si="1190"/>
        <v>-6.0448769626914832E-2</v>
      </c>
      <c r="AM3328">
        <f t="shared" si="1191"/>
        <v>-5.4113000213989425E-2</v>
      </c>
      <c r="AN3328">
        <f t="shared" si="1192"/>
        <v>-5.5234250846836856E-2</v>
      </c>
      <c r="AP3328">
        <f t="shared" si="1194"/>
        <v>15.166093307201878</v>
      </c>
      <c r="AQ3328">
        <f t="shared" si="1195"/>
        <v>0.10937819973682501</v>
      </c>
      <c r="AR3328">
        <f t="shared" si="1196"/>
        <v>9.7576474060106773E-4</v>
      </c>
      <c r="AS3328">
        <f t="shared" si="1197"/>
        <v>0.19806819999009595</v>
      </c>
      <c r="AT3328">
        <f t="shared" si="1198"/>
        <v>1.4909148379149304</v>
      </c>
      <c r="AU3328">
        <f t="shared" si="1199"/>
        <v>0.96876991351770636</v>
      </c>
      <c r="AV3328">
        <f t="shared" si="1200"/>
        <v>1.3132785566846894</v>
      </c>
      <c r="AW3328">
        <f t="shared" si="1201"/>
        <v>2.2829251681175051E-5</v>
      </c>
    </row>
    <row r="3329" spans="25:49" x14ac:dyDescent="0.25">
      <c r="Y3329">
        <f t="shared" si="1202"/>
        <v>16.635000000000975</v>
      </c>
      <c r="Z3329">
        <f t="shared" si="1193"/>
        <v>0.27194693614966514</v>
      </c>
      <c r="AA3329">
        <f t="shared" si="1180"/>
        <v>-0.13935687710154634</v>
      </c>
      <c r="AB3329">
        <f t="shared" si="1181"/>
        <v>-1.0660057830565326E-4</v>
      </c>
      <c r="AC3329">
        <f t="shared" si="1182"/>
        <v>-3.7884821351300925E-2</v>
      </c>
      <c r="AD3329">
        <f t="shared" si="1183"/>
        <v>-1.518788614264876E-2</v>
      </c>
      <c r="AE3329">
        <f t="shared" si="1184"/>
        <v>-6.6503161346765927E-3</v>
      </c>
      <c r="AF3329">
        <f t="shared" si="1185"/>
        <v>-5.5224817503279428E-2</v>
      </c>
      <c r="AG3329">
        <f t="shared" si="1186"/>
        <v>-1.8084193733505585E-5</v>
      </c>
      <c r="AI3329">
        <f t="shared" si="1187"/>
        <v>-0.18385750190166236</v>
      </c>
      <c r="AJ3329">
        <f t="shared" si="1188"/>
        <v>-6.5573396089724414E-2</v>
      </c>
      <c r="AK3329">
        <f t="shared" si="1189"/>
        <v>-8.650765324172037E-2</v>
      </c>
      <c r="AL3329">
        <f t="shared" si="1190"/>
        <v>-6.0447605373628532E-2</v>
      </c>
      <c r="AM3329">
        <f t="shared" si="1191"/>
        <v>-5.4112209189165483E-2</v>
      </c>
      <c r="AN3329">
        <f t="shared" si="1192"/>
        <v>-5.5227782769665966E-2</v>
      </c>
      <c r="AP3329">
        <f t="shared" si="1194"/>
        <v>15.167456858703435</v>
      </c>
      <c r="AQ3329">
        <f t="shared" si="1195"/>
        <v>0.10867803322878318</v>
      </c>
      <c r="AR3329">
        <f t="shared" si="1196"/>
        <v>9.7523154316356048E-4</v>
      </c>
      <c r="AS3329">
        <f t="shared" si="1197"/>
        <v>0.19787855006603616</v>
      </c>
      <c r="AT3329">
        <f t="shared" si="1198"/>
        <v>1.4908388960154919</v>
      </c>
      <c r="AU3329">
        <f t="shared" si="1199"/>
        <v>0.96873668578475314</v>
      </c>
      <c r="AV3329">
        <f t="shared" si="1200"/>
        <v>1.3130024003159804</v>
      </c>
      <c r="AW3329">
        <f t="shared" si="1201"/>
        <v>2.2738469712243572E-5</v>
      </c>
    </row>
    <row r="3330" spans="25:49" x14ac:dyDescent="0.25">
      <c r="Y3330">
        <f t="shared" si="1202"/>
        <v>16.640000000000974</v>
      </c>
      <c r="Z3330">
        <f t="shared" si="1193"/>
        <v>0.2711832989143198</v>
      </c>
      <c r="AA3330">
        <f t="shared" si="1180"/>
        <v>-0.13868017377271377</v>
      </c>
      <c r="AB3330">
        <f t="shared" si="1181"/>
        <v>-1.0656151058063056E-4</v>
      </c>
      <c r="AC3330">
        <f t="shared" si="1182"/>
        <v>-3.7839674457863529E-2</v>
      </c>
      <c r="AD3330">
        <f t="shared" si="1183"/>
        <v>-1.5187392940905098E-2</v>
      </c>
      <c r="AE3330">
        <f t="shared" si="1184"/>
        <v>-6.6550860727515168E-3</v>
      </c>
      <c r="AF3330">
        <f t="shared" si="1185"/>
        <v>-5.5218362507041728E-2</v>
      </c>
      <c r="AG3330">
        <f t="shared" si="1186"/>
        <v>-1.8012280788806675E-5</v>
      </c>
      <c r="AI3330">
        <f t="shared" si="1187"/>
        <v>-0.18315708281985163</v>
      </c>
      <c r="AJ3330">
        <f t="shared" si="1188"/>
        <v>-6.5538472295484942E-2</v>
      </c>
      <c r="AK3330">
        <f t="shared" si="1189"/>
        <v>-8.6461563682875608E-2</v>
      </c>
      <c r="AL3330">
        <f t="shared" si="1190"/>
        <v>-6.044644296230537E-2</v>
      </c>
      <c r="AM3330">
        <f t="shared" si="1191"/>
        <v>-5.4111419674643092E-2</v>
      </c>
      <c r="AN3330">
        <f t="shared" si="1192"/>
        <v>-5.5221315981858192E-2</v>
      </c>
      <c r="AP3330">
        <f t="shared" si="1194"/>
        <v>15.168816593384182</v>
      </c>
      <c r="AQ3330">
        <f t="shared" si="1195"/>
        <v>0.10798124884327559</v>
      </c>
      <c r="AR3330">
        <f t="shared" si="1196"/>
        <v>9.7469854027203227E-4</v>
      </c>
      <c r="AS3330">
        <f t="shared" si="1197"/>
        <v>0.1976891259592797</v>
      </c>
      <c r="AT3330">
        <f t="shared" si="1198"/>
        <v>1.4907629565847786</v>
      </c>
      <c r="AU3330">
        <f t="shared" si="1199"/>
        <v>0.96870343420407978</v>
      </c>
      <c r="AV3330">
        <f t="shared" si="1200"/>
        <v>1.3127262762284639</v>
      </c>
      <c r="AW3330">
        <f t="shared" si="1201"/>
        <v>2.2648048743576064E-5</v>
      </c>
    </row>
    <row r="3331" spans="25:49" x14ac:dyDescent="0.25">
      <c r="Y3331">
        <f t="shared" si="1202"/>
        <v>16.645000000000973</v>
      </c>
      <c r="Z3331">
        <f t="shared" si="1193"/>
        <v>0.27041941587358831</v>
      </c>
      <c r="AA3331">
        <f t="shared" ref="AA3331:AA3394" si="1203">AI3331-AJ3331*$F$13/$F$14 +$O$12*AW3331</f>
        <v>-0.13800321745977939</v>
      </c>
      <c r="AB3331">
        <f t="shared" ref="AB3331:AB3394" si="1204">AJ3331-AK3331*$F$14/$F$15+$O$13*AW3331</f>
        <v>-1.0652228443781757E-4</v>
      </c>
      <c r="AC3331">
        <f t="shared" ref="AC3331:AC3394" si="1205">AK3331-AL3331*$F$15/$F$16 +$O$14*AW3331</f>
        <v>-3.7794544197037143E-2</v>
      </c>
      <c r="AD3331">
        <f t="shared" ref="AD3331:AD3394" si="1206">AL3331-AM3331*$F$16/$F$17 +$O$15*AW3331</f>
        <v>-1.5186900282732889E-2</v>
      </c>
      <c r="AE3331">
        <f t="shared" ref="AE3331:AE3394" si="1207">AM3331-AN3331*$F$17/$F$18+$O$16*AW3331</f>
        <v>-6.6598564054315811E-3</v>
      </c>
      <c r="AF3331">
        <f t="shared" ref="AF3331:AF3394" si="1208">AN3331+$O$17*AW3331</f>
        <v>-5.5211908753160899E-2</v>
      </c>
      <c r="AG3331">
        <f t="shared" ref="AG3331:AG3394" si="1209">-($O$11+$O$12+$O$13+$O$14+$O$15+$O$16+$O$17)*AW3331</f>
        <v>-1.7940653810498713E-5</v>
      </c>
      <c r="AI3331">
        <f t="shared" ref="AI3331:AI3394" si="1210">-($R$12*AQ3331/($H$3+AQ3331))*($A$3/($A$3+AP3331))</f>
        <v>-0.18245642005022469</v>
      </c>
      <c r="AJ3331">
        <f t="shared" ref="AJ3331:AJ3394" si="1211">-($R$13*AR3331/($H$4+AR3331))*($A$3/($A$3+AP3331))</f>
        <v>-6.5503562098692028E-2</v>
      </c>
      <c r="AK3331">
        <f t="shared" ref="AK3331:AK3394" si="1212">-($R$14*AS3331/($H$5+AS3331))*($A$3/($A$3+AP3331))</f>
        <v>-8.6415492269151323E-2</v>
      </c>
      <c r="AL3331">
        <f t="shared" ref="AL3331:AL3394" si="1213">-($R$15*AT3331/($H$6+AT3331))*($A$3/($A$3+AP3331))</f>
        <v>-6.0445282393418932E-2</v>
      </c>
      <c r="AM3331">
        <f t="shared" ref="AM3331:AM3394" si="1214">-($R$16*AU3331/($H$7+AU3331))*($A$3/($A$3+AP3331))</f>
        <v>-5.4110631670851402E-2</v>
      </c>
      <c r="AN3331">
        <f t="shared" ref="AN3331:AN3394" si="1215">-($R$17*AV3331/($H$8+AV3331))*($A$3/($A$3+AP3331))</f>
        <v>-5.5214850483297211E-2</v>
      </c>
      <c r="AP3331">
        <f t="shared" si="1194"/>
        <v>15.170172509878753</v>
      </c>
      <c r="AQ3331">
        <f t="shared" si="1195"/>
        <v>0.10728784797441215</v>
      </c>
      <c r="AR3331">
        <f t="shared" si="1196"/>
        <v>9.7416573271912922E-4</v>
      </c>
      <c r="AS3331">
        <f t="shared" si="1197"/>
        <v>0.19749992758699042</v>
      </c>
      <c r="AT3331">
        <f t="shared" si="1198"/>
        <v>1.4906870196200741</v>
      </c>
      <c r="AU3331">
        <f t="shared" si="1199"/>
        <v>0.96867015877371598</v>
      </c>
      <c r="AV3331">
        <f t="shared" si="1200"/>
        <v>1.3124501844159289</v>
      </c>
      <c r="AW3331">
        <f t="shared" si="1201"/>
        <v>2.2557987339632047E-5</v>
      </c>
    </row>
    <row r="3332" spans="25:49" x14ac:dyDescent="0.25">
      <c r="Y3332">
        <f t="shared" si="1202"/>
        <v>16.650000000000972</v>
      </c>
      <c r="Z3332">
        <f t="shared" ref="Z3332:Z3395" si="1216">-2*AI3332*$F$12/$F$13 + $O$11*AW3332 -(AJ3332*$F$12/$F$14+AK3332*$F$12/$F$15+AL3332*$F$12/$F$16+AM3332*$F$12/$F$17+AN3332*$F$12/$F$18)</f>
        <v>0.26965531448096869</v>
      </c>
      <c r="AA3332">
        <f t="shared" si="1203"/>
        <v>-0.13732603417668984</v>
      </c>
      <c r="AB3332">
        <f t="shared" si="1204"/>
        <v>-1.0648289998962261E-4</v>
      </c>
      <c r="AC3332">
        <f t="shared" si="1205"/>
        <v>-3.7749430634128431E-2</v>
      </c>
      <c r="AD3332">
        <f t="shared" si="1206"/>
        <v>-1.5186408168370863E-2</v>
      </c>
      <c r="AE3332">
        <f t="shared" si="1207"/>
        <v>-6.6646271332714566E-3</v>
      </c>
      <c r="AF3332">
        <f t="shared" si="1208"/>
        <v>-5.5205456241646807E-2</v>
      </c>
      <c r="AG3332">
        <f t="shared" si="1209"/>
        <v>-1.7869311661418195E-5</v>
      </c>
      <c r="AI3332">
        <f t="shared" si="1210"/>
        <v>-0.18175553964010432</v>
      </c>
      <c r="AJ3332">
        <f t="shared" si="1211"/>
        <v>-6.546866554893864E-2</v>
      </c>
      <c r="AK3332">
        <f t="shared" si="1212"/>
        <v>-8.6369439066060871E-2</v>
      </c>
      <c r="AL3332">
        <f t="shared" si="1213"/>
        <v>-6.0444123667377198E-2</v>
      </c>
      <c r="AM3332">
        <f t="shared" si="1214"/>
        <v>-5.4109845178160802E-2</v>
      </c>
      <c r="AN3332">
        <f t="shared" si="1215"/>
        <v>-5.5208386273806441E-2</v>
      </c>
      <c r="AP3332">
        <f t="shared" ref="AP3332:AP3395" si="1217">AP3331+(Y3332-Y3331)*Z3331</f>
        <v>15.171524606958121</v>
      </c>
      <c r="AQ3332">
        <f t="shared" ref="AQ3332:AQ3395" si="1218">AQ3331+(Y3332-Y3331)*AA3331</f>
        <v>0.1065978318871134</v>
      </c>
      <c r="AR3332">
        <f t="shared" ref="AR3332:AR3395" si="1219">AR3331+(Y3332-Y3331)*AB3331</f>
        <v>9.7363312129694027E-4</v>
      </c>
      <c r="AS3332">
        <f t="shared" ref="AS3332:AS3395" si="1220">AS3331+(Y3332-Y3331)*AC3331</f>
        <v>0.19731095486600528</v>
      </c>
      <c r="AT3332">
        <f t="shared" ref="AT3332:AT3395" si="1221">AT3331+(Y3332-Y3331)*AD3331</f>
        <v>1.4906110851186605</v>
      </c>
      <c r="AU3332">
        <f t="shared" ref="AU3332:AU3395" si="1222">AU3331+(Y3332-Y3331)*AE3331</f>
        <v>0.96863685949168887</v>
      </c>
      <c r="AV3332">
        <f t="shared" ref="AV3332:AV3395" si="1223">AV3331+(Y3332-Y3331)*AF3331</f>
        <v>1.3121741248721632</v>
      </c>
      <c r="AW3332">
        <f t="shared" ref="AW3332:AW3395" si="1224">AW3331+(Y3332-Y3331)*AG3331</f>
        <v>2.2468284070579572E-5</v>
      </c>
    </row>
    <row r="3333" spans="25:49" x14ac:dyDescent="0.25">
      <c r="Y3333">
        <f t="shared" si="1202"/>
        <v>16.655000000000971</v>
      </c>
      <c r="Z3333">
        <f t="shared" si="1216"/>
        <v>0.26889102237130025</v>
      </c>
      <c r="AA3333">
        <f t="shared" si="1203"/>
        <v>-0.13664865010983157</v>
      </c>
      <c r="AB3333">
        <f t="shared" si="1204"/>
        <v>-1.0644335734953885E-4</v>
      </c>
      <c r="AC3333">
        <f t="shared" si="1205"/>
        <v>-3.770433383436355E-2</v>
      </c>
      <c r="AD3333">
        <f t="shared" si="1206"/>
        <v>-1.5185916598040692E-2</v>
      </c>
      <c r="AE3333">
        <f t="shared" si="1207"/>
        <v>-6.6693982568185916E-3</v>
      </c>
      <c r="AF3333">
        <f t="shared" si="1208"/>
        <v>-5.5199004972448021E-2</v>
      </c>
      <c r="AG3333">
        <f t="shared" si="1209"/>
        <v>-1.7798253208923607E-5</v>
      </c>
      <c r="AI3333">
        <f t="shared" si="1210"/>
        <v>-0.18105446780918699</v>
      </c>
      <c r="AJ3333">
        <f t="shared" si="1211"/>
        <v>-6.5433782695718479E-2</v>
      </c>
      <c r="AK3333">
        <f t="shared" si="1212"/>
        <v>-8.6323404138984455E-2</v>
      </c>
      <c r="AL3333">
        <f t="shared" si="1213"/>
        <v>-6.0442966784522149E-2</v>
      </c>
      <c r="AM3333">
        <f t="shared" si="1214"/>
        <v>-5.4109060196882545E-2</v>
      </c>
      <c r="AN3333">
        <f t="shared" si="1215"/>
        <v>-5.5201923353148719E-2</v>
      </c>
      <c r="AP3333">
        <f t="shared" si="1217"/>
        <v>15.172872883530525</v>
      </c>
      <c r="AQ3333">
        <f t="shared" si="1218"/>
        <v>0.10591120171623009</v>
      </c>
      <c r="AR3333">
        <f t="shared" si="1219"/>
        <v>9.7310070679699232E-4</v>
      </c>
      <c r="AS3333">
        <f t="shared" si="1220"/>
        <v>0.19712220771283467</v>
      </c>
      <c r="AT3333">
        <f t="shared" si="1221"/>
        <v>1.4905351530778186</v>
      </c>
      <c r="AU3333">
        <f t="shared" si="1222"/>
        <v>0.96860353635602248</v>
      </c>
      <c r="AV3333">
        <f t="shared" si="1223"/>
        <v>1.3118980975909551</v>
      </c>
      <c r="AW3333">
        <f t="shared" si="1224"/>
        <v>2.2378937512272497E-5</v>
      </c>
    </row>
    <row r="3334" spans="25:49" x14ac:dyDescent="0.25">
      <c r="Y3334">
        <f t="shared" si="1202"/>
        <v>16.66000000000097</v>
      </c>
      <c r="Z3334">
        <f t="shared" si="1216"/>
        <v>0.26812656735685553</v>
      </c>
      <c r="AA3334">
        <f t="shared" si="1203"/>
        <v>-0.13597109161431939</v>
      </c>
      <c r="AB3334">
        <f t="shared" si="1204"/>
        <v>-1.0640365663221524E-4</v>
      </c>
      <c r="AC3334">
        <f t="shared" si="1205"/>
        <v>-3.7659253862887827E-2</v>
      </c>
      <c r="AD3334">
        <f t="shared" si="1206"/>
        <v>-1.5185425571946808E-2</v>
      </c>
      <c r="AE3334">
        <f t="shared" si="1207"/>
        <v>-6.6741697766132214E-3</v>
      </c>
      <c r="AF3334">
        <f t="shared" si="1208"/>
        <v>-5.5192554945451375E-2</v>
      </c>
      <c r="AG3334">
        <f t="shared" si="1209"/>
        <v>-1.7727477324877464E-5</v>
      </c>
      <c r="AI3334">
        <f t="shared" si="1210"/>
        <v>-0.18035323094583081</v>
      </c>
      <c r="AJ3334">
        <f t="shared" si="1211"/>
        <v>-6.5398913588425547E-2</v>
      </c>
      <c r="AK3334">
        <f t="shared" si="1212"/>
        <v>-8.6277387553168536E-2</v>
      </c>
      <c r="AL3334">
        <f t="shared" si="1213"/>
        <v>-6.0441811745129331E-2</v>
      </c>
      <c r="AM3334">
        <f t="shared" si="1214"/>
        <v>-5.4108276727268367E-2</v>
      </c>
      <c r="AN3334">
        <f t="shared" si="1215"/>
        <v>-5.51954617210259E-2</v>
      </c>
      <c r="AP3334">
        <f t="shared" si="1217"/>
        <v>15.174217338642382</v>
      </c>
      <c r="AQ3334">
        <f t="shared" si="1218"/>
        <v>0.10522795846568106</v>
      </c>
      <c r="AR3334">
        <f t="shared" si="1219"/>
        <v>9.7256849001024477E-4</v>
      </c>
      <c r="AS3334">
        <f t="shared" si="1220"/>
        <v>0.1969336860436629</v>
      </c>
      <c r="AT3334">
        <f t="shared" si="1221"/>
        <v>1.4904592234948284</v>
      </c>
      <c r="AU3334">
        <f t="shared" si="1222"/>
        <v>0.96857018936473838</v>
      </c>
      <c r="AV3334">
        <f t="shared" si="1223"/>
        <v>1.311622102566093</v>
      </c>
      <c r="AW3334">
        <f t="shared" si="1224"/>
        <v>2.2289946246227898E-5</v>
      </c>
    </row>
    <row r="3335" spans="25:49" x14ac:dyDescent="0.25">
      <c r="Y3335">
        <f t="shared" si="1202"/>
        <v>16.665000000000969</v>
      </c>
      <c r="Z3335">
        <f t="shared" si="1216"/>
        <v>0.26736197742333578</v>
      </c>
      <c r="AA3335">
        <f t="shared" si="1203"/>
        <v>-0.13529338521019346</v>
      </c>
      <c r="AB3335">
        <f t="shared" si="1204"/>
        <v>-1.0636379795344418E-4</v>
      </c>
      <c r="AC3335">
        <f t="shared" si="1205"/>
        <v>-3.7614190784765134E-2</v>
      </c>
      <c r="AD3335">
        <f t="shared" si="1206"/>
        <v>-1.5184935090276318E-2</v>
      </c>
      <c r="AE3335">
        <f t="shared" si="1207"/>
        <v>-6.6789416931881326E-3</v>
      </c>
      <c r="AF3335">
        <f t="shared" si="1208"/>
        <v>-5.5186106160481682E-2</v>
      </c>
      <c r="AG3335">
        <f t="shared" si="1209"/>
        <v>-1.7656982885628388E-5</v>
      </c>
      <c r="AI3335">
        <f t="shared" si="1210"/>
        <v>-0.17965185560325231</v>
      </c>
      <c r="AJ3335">
        <f t="shared" si="1211"/>
        <v>-6.5364058276353318E-2</v>
      </c>
      <c r="AK3335">
        <f t="shared" si="1212"/>
        <v>-8.6231389373724751E-2</v>
      </c>
      <c r="AL3335">
        <f t="shared" si="1213"/>
        <v>-6.0440658549407368E-2</v>
      </c>
      <c r="AM3335">
        <f t="shared" si="1214"/>
        <v>-5.4107494769510052E-2</v>
      </c>
      <c r="AN3335">
        <f t="shared" si="1215"/>
        <v>-5.5189001377078564E-2</v>
      </c>
      <c r="AP3335">
        <f t="shared" si="1217"/>
        <v>15.175557971479167</v>
      </c>
      <c r="AQ3335">
        <f t="shared" si="1218"/>
        <v>0.1045481030076096</v>
      </c>
      <c r="AR3335">
        <f t="shared" si="1219"/>
        <v>9.7203647172708384E-4</v>
      </c>
      <c r="AS3335">
        <f t="shared" si="1220"/>
        <v>0.19674538977434849</v>
      </c>
      <c r="AT3335">
        <f t="shared" si="1221"/>
        <v>1.4903832963669688</v>
      </c>
      <c r="AU3335">
        <f t="shared" si="1222"/>
        <v>0.96853681851585527</v>
      </c>
      <c r="AV3335">
        <f t="shared" si="1223"/>
        <v>1.3113461397913657</v>
      </c>
      <c r="AW3335">
        <f t="shared" si="1224"/>
        <v>2.2201308859603528E-5</v>
      </c>
    </row>
    <row r="3336" spans="25:49" x14ac:dyDescent="0.25">
      <c r="Y3336">
        <f t="shared" si="1202"/>
        <v>16.670000000000968</v>
      </c>
      <c r="Z3336">
        <f t="shared" si="1216"/>
        <v>0.26659728072577454</v>
      </c>
      <c r="AA3336">
        <f t="shared" si="1203"/>
        <v>-0.13461555757852869</v>
      </c>
      <c r="AB3336">
        <f t="shared" si="1204"/>
        <v>-1.0632378142994097E-4</v>
      </c>
      <c r="AC3336">
        <f t="shared" si="1205"/>
        <v>-3.7569144664977544E-2</v>
      </c>
      <c r="AD3336">
        <f t="shared" si="1206"/>
        <v>-1.5184445153198929E-2</v>
      </c>
      <c r="AE3336">
        <f t="shared" si="1207"/>
        <v>-6.6837140070687244E-3</v>
      </c>
      <c r="AF3336">
        <f t="shared" si="1208"/>
        <v>-5.5179658617301425E-2</v>
      </c>
      <c r="AG3336">
        <f t="shared" si="1209"/>
        <v>-1.758676877199327E-5</v>
      </c>
      <c r="AI3336">
        <f t="shared" si="1210"/>
        <v>-0.17895036849563506</v>
      </c>
      <c r="AJ3336">
        <f t="shared" si="1211"/>
        <v>-6.5329216808694177E-2</v>
      </c>
      <c r="AK3336">
        <f t="shared" si="1212"/>
        <v>-8.6185409665629362E-2</v>
      </c>
      <c r="AL3336">
        <f t="shared" si="1213"/>
        <v>-6.0439507197497661E-2</v>
      </c>
      <c r="AM3336">
        <f t="shared" si="1214"/>
        <v>-5.410671432373914E-2</v>
      </c>
      <c r="AN3336">
        <f t="shared" si="1215"/>
        <v>-5.5182542320885666E-2</v>
      </c>
      <c r="AP3336">
        <f t="shared" si="1217"/>
        <v>15.176894781366283</v>
      </c>
      <c r="AQ3336">
        <f t="shared" si="1218"/>
        <v>0.10387163608155876</v>
      </c>
      <c r="AR3336">
        <f t="shared" si="1219"/>
        <v>9.7150465273731677E-4</v>
      </c>
      <c r="AS3336">
        <f t="shared" si="1220"/>
        <v>0.19655731882042471</v>
      </c>
      <c r="AT3336">
        <f t="shared" si="1221"/>
        <v>1.4903073716915174</v>
      </c>
      <c r="AU3336">
        <f t="shared" si="1222"/>
        <v>0.9685034238073893</v>
      </c>
      <c r="AV3336">
        <f t="shared" si="1223"/>
        <v>1.3110702092605633</v>
      </c>
      <c r="AW3336">
        <f t="shared" si="1224"/>
        <v>2.2113023945175405E-5</v>
      </c>
    </row>
    <row r="3337" spans="25:49" x14ac:dyDescent="0.25">
      <c r="Y3337">
        <f t="shared" si="1202"/>
        <v>16.675000000000967</v>
      </c>
      <c r="Z3337">
        <f t="shared" si="1216"/>
        <v>0.26583250558434712</v>
      </c>
      <c r="AA3337">
        <f t="shared" si="1203"/>
        <v>-0.13393763555745433</v>
      </c>
      <c r="AB3337">
        <f t="shared" si="1204"/>
        <v>-1.0628360717969231E-4</v>
      </c>
      <c r="AC3337">
        <f t="shared" si="1205"/>
        <v>-3.7524115568424804E-2</v>
      </c>
      <c r="AD3337">
        <f t="shared" si="1206"/>
        <v>-1.5183955760866832E-2</v>
      </c>
      <c r="AE3337">
        <f t="shared" si="1207"/>
        <v>-6.6884867187728394E-3</v>
      </c>
      <c r="AF3337">
        <f t="shared" si="1208"/>
        <v>-5.517321231561037E-2</v>
      </c>
      <c r="AG3337">
        <f t="shared" si="1209"/>
        <v>-1.7516833869239507E-5</v>
      </c>
      <c r="AI3337">
        <f t="shared" si="1210"/>
        <v>-0.17824879649414929</v>
      </c>
      <c r="AJ3337">
        <f t="shared" si="1211"/>
        <v>-6.5294389234538938E-2</v>
      </c>
      <c r="AK3337">
        <f t="shared" si="1212"/>
        <v>-8.6139448493722279E-2</v>
      </c>
      <c r="AL3337">
        <f t="shared" si="1213"/>
        <v>-6.0438357689473907E-2</v>
      </c>
      <c r="AM3337">
        <f t="shared" si="1214"/>
        <v>-5.4105935390026519E-2</v>
      </c>
      <c r="AN3337">
        <f t="shared" si="1215"/>
        <v>-5.5176084551964197E-2</v>
      </c>
      <c r="AP3337">
        <f t="shared" si="1217"/>
        <v>15.178227767769911</v>
      </c>
      <c r="AQ3337">
        <f t="shared" si="1218"/>
        <v>0.10319855829366625</v>
      </c>
      <c r="AR3337">
        <f t="shared" si="1219"/>
        <v>9.7097303383016716E-4</v>
      </c>
      <c r="AS3337">
        <f t="shared" si="1220"/>
        <v>0.19636947309709987</v>
      </c>
      <c r="AT3337">
        <f t="shared" si="1221"/>
        <v>1.4902314494657514</v>
      </c>
      <c r="AU3337">
        <f t="shared" si="1222"/>
        <v>0.96847000523735394</v>
      </c>
      <c r="AV3337">
        <f t="shared" si="1223"/>
        <v>1.3107943109674769</v>
      </c>
      <c r="AW3337">
        <f t="shared" si="1224"/>
        <v>2.2025090101315457E-5</v>
      </c>
    </row>
    <row r="3338" spans="25:49" x14ac:dyDescent="0.25">
      <c r="Y3338">
        <f t="shared" si="1202"/>
        <v>16.680000000000966</v>
      </c>
      <c r="Z3338">
        <f t="shared" si="1216"/>
        <v>0.26506768048008794</v>
      </c>
      <c r="AA3338">
        <f t="shared" si="1203"/>
        <v>-0.13325964613808702</v>
      </c>
      <c r="AB3338">
        <f t="shared" si="1204"/>
        <v>-1.0624327532180511E-4</v>
      </c>
      <c r="AC3338">
        <f t="shared" si="1205"/>
        <v>-3.7479103559923774E-2</v>
      </c>
      <c r="AD3338">
        <f t="shared" si="1206"/>
        <v>-1.5183466913414639E-2</v>
      </c>
      <c r="AE3338">
        <f t="shared" si="1207"/>
        <v>-6.693259828810803E-3</v>
      </c>
      <c r="AF3338">
        <f t="shared" si="1208"/>
        <v>-5.5166767255045233E-2</v>
      </c>
      <c r="AG3338">
        <f t="shared" si="1209"/>
        <v>-1.7447177067067298E-5</v>
      </c>
      <c r="AI3338">
        <f t="shared" si="1210"/>
        <v>-0.17754716662288422</v>
      </c>
      <c r="AJ3338">
        <f t="shared" si="1211"/>
        <v>-6.5259575602876208E-2</v>
      </c>
      <c r="AK3338">
        <f t="shared" si="1212"/>
        <v>-8.6093505922706329E-2</v>
      </c>
      <c r="AL3338">
        <f t="shared" si="1213"/>
        <v>-6.0437210025341762E-2</v>
      </c>
      <c r="AM3338">
        <f t="shared" si="1214"/>
        <v>-5.4105157968382098E-2</v>
      </c>
      <c r="AN3338">
        <f t="shared" si="1215"/>
        <v>-5.5169628069768814E-2</v>
      </c>
      <c r="AP3338">
        <f t="shared" si="1217"/>
        <v>15.179556930297833</v>
      </c>
      <c r="AQ3338">
        <f t="shared" si="1218"/>
        <v>0.10252887011587912</v>
      </c>
      <c r="AR3338">
        <f t="shared" si="1219"/>
        <v>9.7044161579426882E-4</v>
      </c>
      <c r="AS3338">
        <f t="shared" si="1220"/>
        <v>0.19618185251925779</v>
      </c>
      <c r="AT3338">
        <f t="shared" si="1221"/>
        <v>1.4901555296869471</v>
      </c>
      <c r="AU3338">
        <f t="shared" si="1222"/>
        <v>0.96843656280376011</v>
      </c>
      <c r="AV3338">
        <f t="shared" si="1223"/>
        <v>1.3105184449058989</v>
      </c>
      <c r="AW3338">
        <f t="shared" si="1224"/>
        <v>2.1937505931969276E-5</v>
      </c>
    </row>
    <row r="3339" spans="25:49" x14ac:dyDescent="0.25">
      <c r="Y3339">
        <f t="shared" si="1202"/>
        <v>16.685000000000965</v>
      </c>
      <c r="Z3339">
        <f t="shared" si="1216"/>
        <v>0.26430283405051691</v>
      </c>
      <c r="AA3339">
        <f t="shared" si="1203"/>
        <v>-0.13258161646037639</v>
      </c>
      <c r="AB3339">
        <f t="shared" si="1204"/>
        <v>-1.0620278597628602E-4</v>
      </c>
      <c r="AC3339">
        <f t="shared" si="1205"/>
        <v>-3.743410870420829E-2</v>
      </c>
      <c r="AD3339">
        <f t="shared" si="1206"/>
        <v>-1.5182978610959234E-2</v>
      </c>
      <c r="AE3339">
        <f t="shared" si="1207"/>
        <v>-6.6980333376852079E-3</v>
      </c>
      <c r="AF3339">
        <f t="shared" si="1208"/>
        <v>-5.5160323435179466E-2</v>
      </c>
      <c r="AG3339">
        <f t="shared" si="1209"/>
        <v>-1.7377797259592024E-5</v>
      </c>
      <c r="AI3339">
        <f t="shared" si="1210"/>
        <v>-0.17684550605469335</v>
      </c>
      <c r="AJ3339">
        <f t="shared" si="1211"/>
        <v>-6.5224775962591644E-2</v>
      </c>
      <c r="AK3339">
        <f t="shared" si="1212"/>
        <v>-8.6047582017146657E-2</v>
      </c>
      <c r="AL3339">
        <f t="shared" si="1213"/>
        <v>-6.0436064205038414E-2</v>
      </c>
      <c r="AM3339">
        <f t="shared" si="1214"/>
        <v>-5.4104382058754438E-2</v>
      </c>
      <c r="AN3339">
        <f t="shared" si="1215"/>
        <v>-5.5163172873691643E-2</v>
      </c>
      <c r="AP3339">
        <f t="shared" si="1217"/>
        <v>15.180882268700234</v>
      </c>
      <c r="AQ3339">
        <f t="shared" si="1218"/>
        <v>0.10186257188518882</v>
      </c>
      <c r="AR3339">
        <f t="shared" si="1219"/>
        <v>9.6991039941765991E-4</v>
      </c>
      <c r="AS3339">
        <f t="shared" si="1220"/>
        <v>0.19599445700145821</v>
      </c>
      <c r="AT3339">
        <f t="shared" si="1221"/>
        <v>1.4900796123523801</v>
      </c>
      <c r="AU3339">
        <f t="shared" si="1222"/>
        <v>0.96840309650461609</v>
      </c>
      <c r="AV3339">
        <f t="shared" si="1223"/>
        <v>1.3102426110696237</v>
      </c>
      <c r="AW3339">
        <f t="shared" si="1224"/>
        <v>2.1850270046633956E-5</v>
      </c>
    </row>
    <row r="3340" spans="25:49" x14ac:dyDescent="0.25">
      <c r="Y3340">
        <f t="shared" si="1202"/>
        <v>16.690000000000964</v>
      </c>
      <c r="Z3340">
        <f t="shared" si="1216"/>
        <v>0.26353799508517506</v>
      </c>
      <c r="AA3340">
        <f t="shared" si="1203"/>
        <v>-0.13190357380886492</v>
      </c>
      <c r="AB3340">
        <f t="shared" si="1204"/>
        <v>-1.0616213926440366E-4</v>
      </c>
      <c r="AC3340">
        <f t="shared" si="1205"/>
        <v>-3.7389131065928415E-2</v>
      </c>
      <c r="AD3340">
        <f t="shared" si="1206"/>
        <v>-1.5182490853599724E-2</v>
      </c>
      <c r="AE3340">
        <f t="shared" si="1207"/>
        <v>-6.7028072458909169E-3</v>
      </c>
      <c r="AF3340">
        <f t="shared" si="1208"/>
        <v>-5.5153880855522933E-2</v>
      </c>
      <c r="AG3340">
        <f t="shared" si="1209"/>
        <v>-1.7308693345326686E-5</v>
      </c>
      <c r="AI3340">
        <f t="shared" si="1210"/>
        <v>-0.17614384210695405</v>
      </c>
      <c r="AJ3340">
        <f t="shared" si="1211"/>
        <v>-6.5189990362467698E-2</v>
      </c>
      <c r="AK3340">
        <f t="shared" si="1212"/>
        <v>-8.6001676841469837E-2</v>
      </c>
      <c r="AL3340">
        <f t="shared" si="1213"/>
        <v>-6.0434920228432276E-2</v>
      </c>
      <c r="AM3340">
        <f t="shared" si="1214"/>
        <v>-5.4103607661030485E-2</v>
      </c>
      <c r="AN3340">
        <f t="shared" si="1215"/>
        <v>-5.5156718963061929E-2</v>
      </c>
      <c r="AP3340">
        <f t="shared" si="1217"/>
        <v>15.182203782870486</v>
      </c>
      <c r="AQ3340">
        <f t="shared" si="1218"/>
        <v>0.10119966380288707</v>
      </c>
      <c r="AR3340">
        <f t="shared" si="1219"/>
        <v>9.6937938548777856E-4</v>
      </c>
      <c r="AS3340">
        <f t="shared" si="1220"/>
        <v>0.19580728645793721</v>
      </c>
      <c r="AT3340">
        <f t="shared" si="1221"/>
        <v>1.4900036974593254</v>
      </c>
      <c r="AU3340">
        <f t="shared" si="1222"/>
        <v>0.96836960633792768</v>
      </c>
      <c r="AV3340">
        <f t="shared" si="1223"/>
        <v>1.3099668094524479</v>
      </c>
      <c r="AW3340">
        <f t="shared" si="1224"/>
        <v>2.1763381060336014E-5</v>
      </c>
    </row>
    <row r="3341" spans="25:49" x14ac:dyDescent="0.25">
      <c r="Y3341">
        <f t="shared" si="1202"/>
        <v>16.695000000000963</v>
      </c>
      <c r="Z3341">
        <f t="shared" si="1216"/>
        <v>0.26277319252107045</v>
      </c>
      <c r="AA3341">
        <f t="shared" si="1203"/>
        <v>-0.13122554560836278</v>
      </c>
      <c r="AB3341">
        <f t="shared" si="1204"/>
        <v>-1.0612133530852363E-4</v>
      </c>
      <c r="AC3341">
        <f t="shared" si="1205"/>
        <v>-3.734417070965014E-2</v>
      </c>
      <c r="AD3341">
        <f t="shared" si="1206"/>
        <v>-1.5182003641417363E-2</v>
      </c>
      <c r="AE3341">
        <f t="shared" si="1207"/>
        <v>-6.7075815539150282E-3</v>
      </c>
      <c r="AF3341">
        <f t="shared" si="1208"/>
        <v>-5.5147439515521549E-2</v>
      </c>
      <c r="AG3341">
        <f t="shared" si="1209"/>
        <v>-1.723986422716441E-5</v>
      </c>
      <c r="AI3341">
        <f t="shared" si="1210"/>
        <v>-0.17544220223724191</v>
      </c>
      <c r="AJ3341">
        <f t="shared" si="1211"/>
        <v>-6.5155218851182861E-2</v>
      </c>
      <c r="AK3341">
        <f t="shared" si="1212"/>
        <v>-8.5955790459963155E-2</v>
      </c>
      <c r="AL3341">
        <f t="shared" si="1213"/>
        <v>-6.0433778095322577E-2</v>
      </c>
      <c r="AM3341">
        <f t="shared" si="1214"/>
        <v>-5.4102834775035191E-2</v>
      </c>
      <c r="AN3341">
        <f t="shared" si="1215"/>
        <v>-5.5150266337145704E-2</v>
      </c>
      <c r="AP3341">
        <f t="shared" si="1217"/>
        <v>15.183521472845912</v>
      </c>
      <c r="AQ3341">
        <f t="shared" si="1218"/>
        <v>0.10054014593384288</v>
      </c>
      <c r="AR3341">
        <f t="shared" si="1219"/>
        <v>9.6884857479145664E-4</v>
      </c>
      <c r="AS3341">
        <f t="shared" si="1220"/>
        <v>0.1956203408026076</v>
      </c>
      <c r="AT3341">
        <f t="shared" si="1221"/>
        <v>1.4899277850050574</v>
      </c>
      <c r="AU3341">
        <f t="shared" si="1222"/>
        <v>0.96833609230169826</v>
      </c>
      <c r="AV3341">
        <f t="shared" si="1223"/>
        <v>1.3096910400481703</v>
      </c>
      <c r="AW3341">
        <f t="shared" si="1224"/>
        <v>2.1676837593609397E-5</v>
      </c>
    </row>
    <row r="3342" spans="25:49" x14ac:dyDescent="0.25">
      <c r="Y3342">
        <f t="shared" si="1202"/>
        <v>16.700000000000962</v>
      </c>
      <c r="Z3342">
        <f t="shared" si="1216"/>
        <v>0.26200845543803647</v>
      </c>
      <c r="AA3342">
        <f t="shared" si="1203"/>
        <v>-0.13054755941953872</v>
      </c>
      <c r="AB3342">
        <f t="shared" si="1204"/>
        <v>-1.0608037423197126E-4</v>
      </c>
      <c r="AC3342">
        <f t="shared" si="1205"/>
        <v>-3.7299227699854956E-2</v>
      </c>
      <c r="AD3342">
        <f t="shared" si="1206"/>
        <v>-1.5181516974475428E-2</v>
      </c>
      <c r="AE3342">
        <f t="shared" si="1207"/>
        <v>-6.7123562622367159E-3</v>
      </c>
      <c r="AF3342">
        <f t="shared" si="1208"/>
        <v>-5.51409994145571E-2</v>
      </c>
      <c r="AG3342">
        <f t="shared" si="1209"/>
        <v>-1.7171308812361047E-5</v>
      </c>
      <c r="AI3342">
        <f t="shared" si="1210"/>
        <v>-0.17474061403892119</v>
      </c>
      <c r="AJ3342">
        <f t="shared" si="1211"/>
        <v>-6.5120461477311126E-2</v>
      </c>
      <c r="AK3342">
        <f t="shared" si="1212"/>
        <v>-8.5909922936773991E-2</v>
      </c>
      <c r="AL3342">
        <f t="shared" si="1213"/>
        <v>-6.0432637805439067E-2</v>
      </c>
      <c r="AM3342">
        <f t="shared" si="1214"/>
        <v>-5.4102063400531225E-2</v>
      </c>
      <c r="AN3342">
        <f t="shared" si="1215"/>
        <v>-5.5143814995145569E-2</v>
      </c>
      <c r="AP3342">
        <f t="shared" si="1217"/>
        <v>15.184835338808517</v>
      </c>
      <c r="AQ3342">
        <f t="shared" si="1218"/>
        <v>9.9884018205801187E-2</v>
      </c>
      <c r="AR3342">
        <f t="shared" si="1219"/>
        <v>9.6831796811491409E-4</v>
      </c>
      <c r="AS3342">
        <f t="shared" si="1220"/>
        <v>0.19543361994905939</v>
      </c>
      <c r="AT3342">
        <f t="shared" si="1221"/>
        <v>1.4898518749868503</v>
      </c>
      <c r="AU3342">
        <f t="shared" si="1222"/>
        <v>0.96830255439392865</v>
      </c>
      <c r="AV3342">
        <f t="shared" si="1223"/>
        <v>1.3094153028505928</v>
      </c>
      <c r="AW3342">
        <f t="shared" si="1224"/>
        <v>2.1590638272473593E-5</v>
      </c>
    </row>
    <row r="3343" spans="25:49" x14ac:dyDescent="0.25">
      <c r="Y3343">
        <f t="shared" si="1202"/>
        <v>16.705000000000961</v>
      </c>
      <c r="Z3343">
        <f t="shared" si="1216"/>
        <v>0.26124381305400196</v>
      </c>
      <c r="AA3343">
        <f t="shared" si="1203"/>
        <v>-0.12986964293442779</v>
      </c>
      <c r="AB3343">
        <f t="shared" si="1204"/>
        <v>-1.0603925615929667E-4</v>
      </c>
      <c r="AC3343">
        <f t="shared" si="1205"/>
        <v>-3.7254302100939503E-2</v>
      </c>
      <c r="AD3343">
        <f t="shared" si="1206"/>
        <v>-1.5181030852819178E-2</v>
      </c>
      <c r="AE3343">
        <f t="shared" si="1207"/>
        <v>-6.7171313713272297E-3</v>
      </c>
      <c r="AF3343">
        <f t="shared" si="1208"/>
        <v>-5.5134560551946925E-2</v>
      </c>
      <c r="AG3343">
        <f t="shared" si="1209"/>
        <v>-1.7103026012517809E-5</v>
      </c>
      <c r="AI3343">
        <f t="shared" si="1210"/>
        <v>-0.17403910523665242</v>
      </c>
      <c r="AJ3343">
        <f t="shared" si="1211"/>
        <v>-6.5085718289321637E-2</v>
      </c>
      <c r="AK3343">
        <f t="shared" si="1212"/>
        <v>-8.5864074335909119E-2</v>
      </c>
      <c r="AL3343">
        <f t="shared" si="1213"/>
        <v>-6.0431499358441602E-2</v>
      </c>
      <c r="AM3343">
        <f t="shared" si="1214"/>
        <v>-5.410129353721866E-2</v>
      </c>
      <c r="AN3343">
        <f t="shared" si="1215"/>
        <v>-5.5137364936200396E-2</v>
      </c>
      <c r="AP3343">
        <f t="shared" si="1217"/>
        <v>15.186145381085707</v>
      </c>
      <c r="AQ3343">
        <f t="shared" si="1218"/>
        <v>9.9231280408703618E-2</v>
      </c>
      <c r="AR3343">
        <f t="shared" si="1219"/>
        <v>9.6778756624375437E-4</v>
      </c>
      <c r="AS3343">
        <f t="shared" si="1220"/>
        <v>0.19524712381056014</v>
      </c>
      <c r="AT3343">
        <f t="shared" si="1221"/>
        <v>1.4897759674019779</v>
      </c>
      <c r="AU3343">
        <f t="shared" si="1222"/>
        <v>0.96826899261261745</v>
      </c>
      <c r="AV3343">
        <f t="shared" si="1223"/>
        <v>1.3091395978535201</v>
      </c>
      <c r="AW3343">
        <f t="shared" si="1224"/>
        <v>2.1504781728411803E-5</v>
      </c>
    </row>
    <row r="3344" spans="25:49" x14ac:dyDescent="0.25">
      <c r="Y3344">
        <f t="shared" si="1202"/>
        <v>16.71000000000096</v>
      </c>
      <c r="Z3344">
        <f t="shared" si="1216"/>
        <v>0.26047929472017584</v>
      </c>
      <c r="AA3344">
        <f t="shared" si="1203"/>
        <v>-0.12919182397185741</v>
      </c>
      <c r="AB3344">
        <f t="shared" si="1204"/>
        <v>-1.0599798121609595E-4</v>
      </c>
      <c r="AC3344">
        <f t="shared" si="1205"/>
        <v>-3.7209393977214962E-2</v>
      </c>
      <c r="AD3344">
        <f t="shared" si="1206"/>
        <v>-1.5180545276475782E-2</v>
      </c>
      <c r="AE3344">
        <f t="shared" si="1207"/>
        <v>-6.7219068816497434E-3</v>
      </c>
      <c r="AF3344">
        <f t="shared" si="1208"/>
        <v>-5.5128122926943683E-2</v>
      </c>
      <c r="AG3344">
        <f t="shared" si="1209"/>
        <v>-1.7035014743563997E-5</v>
      </c>
      <c r="AI3344">
        <f t="shared" si="1210"/>
        <v>-0.17333770368181789</v>
      </c>
      <c r="AJ3344">
        <f t="shared" si="1211"/>
        <v>-6.5050989335577986E-2</v>
      </c>
      <c r="AK3344">
        <f t="shared" si="1212"/>
        <v>-8.5818244721233936E-2</v>
      </c>
      <c r="AL3344">
        <f t="shared" si="1213"/>
        <v>-6.0430362753919935E-2</v>
      </c>
      <c r="AM3344">
        <f t="shared" si="1214"/>
        <v>-5.4100525184734669E-2</v>
      </c>
      <c r="AN3344">
        <f t="shared" si="1215"/>
        <v>-5.5130916159385097E-2</v>
      </c>
      <c r="AP3344">
        <f t="shared" si="1217"/>
        <v>15.187451600150977</v>
      </c>
      <c r="AQ3344">
        <f t="shared" si="1218"/>
        <v>9.8581932194031607E-2</v>
      </c>
      <c r="AR3344">
        <f t="shared" si="1219"/>
        <v>9.6725736996295796E-4</v>
      </c>
      <c r="AS3344">
        <f t="shared" si="1220"/>
        <v>0.19506085230005549</v>
      </c>
      <c r="AT3344">
        <f t="shared" si="1221"/>
        <v>1.4897000622477139</v>
      </c>
      <c r="AU3344">
        <f t="shared" si="1222"/>
        <v>0.96823540695576082</v>
      </c>
      <c r="AV3344">
        <f t="shared" si="1223"/>
        <v>1.3088639250507603</v>
      </c>
      <c r="AW3344">
        <f t="shared" si="1224"/>
        <v>2.1419266598349231E-5</v>
      </c>
    </row>
    <row r="3345" spans="25:49" x14ac:dyDescent="0.25">
      <c r="Y3345">
        <f t="shared" si="1202"/>
        <v>16.715000000000959</v>
      </c>
      <c r="Z3345">
        <f t="shared" si="1216"/>
        <v>0.25971492991614664</v>
      </c>
      <c r="AA3345">
        <f t="shared" si="1203"/>
        <v>-0.12851413047279303</v>
      </c>
      <c r="AB3345">
        <f t="shared" si="1204"/>
        <v>-1.0595654952899864E-4</v>
      </c>
      <c r="AC3345">
        <f t="shared" si="1205"/>
        <v>-3.7164503392906958E-2</v>
      </c>
      <c r="AD3345">
        <f t="shared" si="1206"/>
        <v>-1.5180060245454173E-2</v>
      </c>
      <c r="AE3345">
        <f t="shared" si="1207"/>
        <v>-6.7266827936594119E-3</v>
      </c>
      <c r="AF3345">
        <f t="shared" si="1208"/>
        <v>-5.5121686538735122E-2</v>
      </c>
      <c r="AG3345">
        <f t="shared" si="1209"/>
        <v>-1.696727392573979E-5</v>
      </c>
      <c r="AI3345">
        <f t="shared" si="1210"/>
        <v>-0.1726364373478671</v>
      </c>
      <c r="AJ3345">
        <f t="shared" si="1211"/>
        <v>-6.5016274664337834E-2</v>
      </c>
      <c r="AK3345">
        <f t="shared" si="1212"/>
        <v>-8.5772434156472011E-2</v>
      </c>
      <c r="AL3345">
        <f t="shared" si="1213"/>
        <v>-6.0429227991393317E-2</v>
      </c>
      <c r="AM3345">
        <f t="shared" si="1214"/>
        <v>-5.4099758342653348E-2</v>
      </c>
      <c r="AN3345">
        <f t="shared" si="1215"/>
        <v>-5.5124468663710367E-2</v>
      </c>
      <c r="AP3345">
        <f t="shared" si="1217"/>
        <v>15.188753996624579</v>
      </c>
      <c r="AQ3345">
        <f t="shared" si="1218"/>
        <v>9.7935973074172455E-2</v>
      </c>
      <c r="AR3345">
        <f t="shared" si="1219"/>
        <v>9.6672738005687759E-4</v>
      </c>
      <c r="AS3345">
        <f t="shared" si="1220"/>
        <v>0.19487480533016946</v>
      </c>
      <c r="AT3345">
        <f t="shared" si="1221"/>
        <v>1.4896241595213315</v>
      </c>
      <c r="AU3345">
        <f t="shared" si="1222"/>
        <v>0.96820179742135259</v>
      </c>
      <c r="AV3345">
        <f t="shared" si="1223"/>
        <v>1.3085882844361256</v>
      </c>
      <c r="AW3345">
        <f t="shared" si="1224"/>
        <v>2.1334091524631426E-5</v>
      </c>
    </row>
    <row r="3346" spans="25:49" x14ac:dyDescent="0.25">
      <c r="Y3346">
        <f t="shared" ref="Y3346:Y3409" si="1225">Y3345+0.005</f>
        <v>16.720000000000958</v>
      </c>
      <c r="Z3346">
        <f t="shared" si="1216"/>
        <v>0.25895074824489922</v>
      </c>
      <c r="AA3346">
        <f t="shared" si="1203"/>
        <v>-0.12783659049560434</v>
      </c>
      <c r="AB3346">
        <f t="shared" si="1204"/>
        <v>-1.0591496122587745E-4</v>
      </c>
      <c r="AC3346">
        <f t="shared" si="1205"/>
        <v>-3.7119630412154908E-2</v>
      </c>
      <c r="AD3346">
        <f t="shared" si="1206"/>
        <v>-1.5179575759745087E-2</v>
      </c>
      <c r="AE3346">
        <f t="shared" si="1207"/>
        <v>-6.7314591078031904E-3</v>
      </c>
      <c r="AF3346">
        <f t="shared" si="1208"/>
        <v>-5.5115251386443784E-2</v>
      </c>
      <c r="AG3346">
        <f t="shared" si="1209"/>
        <v>-1.6899802483579091E-5</v>
      </c>
      <c r="AI3346">
        <f t="shared" si="1210"/>
        <v>-0.17193533432558269</v>
      </c>
      <c r="AJ3346">
        <f t="shared" si="1211"/>
        <v>-6.4981574323752483E-2</v>
      </c>
      <c r="AK3346">
        <f t="shared" si="1212"/>
        <v>-8.5726642705204262E-2</v>
      </c>
      <c r="AL3346">
        <f t="shared" si="1213"/>
        <v>-6.0428095070310217E-2</v>
      </c>
      <c r="AM3346">
        <f t="shared" si="1214"/>
        <v>-5.4098993010485277E-2</v>
      </c>
      <c r="AN3346">
        <f t="shared" si="1215"/>
        <v>-5.5118022448122403E-2</v>
      </c>
      <c r="AP3346">
        <f t="shared" si="1217"/>
        <v>15.190052571274158</v>
      </c>
      <c r="AQ3346">
        <f t="shared" si="1218"/>
        <v>9.7293402421808617E-2</v>
      </c>
      <c r="AR3346">
        <f t="shared" si="1219"/>
        <v>9.6619759730923269E-4</v>
      </c>
      <c r="AS3346">
        <f t="shared" si="1220"/>
        <v>0.19468898281320496</v>
      </c>
      <c r="AT3346">
        <f t="shared" si="1221"/>
        <v>1.4895482592201044</v>
      </c>
      <c r="AU3346">
        <f t="shared" si="1222"/>
        <v>0.96816816400738426</v>
      </c>
      <c r="AV3346">
        <f t="shared" si="1223"/>
        <v>1.308312676003432</v>
      </c>
      <c r="AW3346">
        <f t="shared" si="1224"/>
        <v>2.1249255155002744E-5</v>
      </c>
    </row>
    <row r="3347" spans="25:49" x14ac:dyDescent="0.25">
      <c r="Y3347">
        <f t="shared" si="1225"/>
        <v>16.725000000000957</v>
      </c>
      <c r="Z3347">
        <f t="shared" si="1216"/>
        <v>0.25818677942774815</v>
      </c>
      <c r="AA3347">
        <f t="shared" si="1203"/>
        <v>-0.1271592322112535</v>
      </c>
      <c r="AB3347">
        <f t="shared" si="1204"/>
        <v>-1.0587321643550271E-4</v>
      </c>
      <c r="AC3347">
        <f t="shared" si="1205"/>
        <v>-3.7074775099011782E-2</v>
      </c>
      <c r="AD3347">
        <f t="shared" si="1206"/>
        <v>-1.5179091819320846E-2</v>
      </c>
      <c r="AE3347">
        <f t="shared" si="1207"/>
        <v>-6.7362358245198354E-3</v>
      </c>
      <c r="AF3347">
        <f t="shared" si="1208"/>
        <v>-5.5108817469126846E-2</v>
      </c>
      <c r="AG3347">
        <f t="shared" si="1209"/>
        <v>-1.6832599345892476E-5</v>
      </c>
      <c r="AI3347">
        <f t="shared" si="1210"/>
        <v>-0.17123442281826812</v>
      </c>
      <c r="AJ3347">
        <f t="shared" si="1211"/>
        <v>-6.494688836186617E-2</v>
      </c>
      <c r="AK3347">
        <f t="shared" si="1212"/>
        <v>-8.568087043086843E-2</v>
      </c>
      <c r="AL3347">
        <f t="shared" si="1213"/>
        <v>-6.0426963990048016E-2</v>
      </c>
      <c r="AM3347">
        <f t="shared" si="1214"/>
        <v>-5.4098229187677392E-2</v>
      </c>
      <c r="AN3347">
        <f t="shared" si="1215"/>
        <v>-5.5111577511502745E-2</v>
      </c>
      <c r="AP3347">
        <f t="shared" si="1217"/>
        <v>15.191347325015382</v>
      </c>
      <c r="AQ3347">
        <f t="shared" si="1218"/>
        <v>9.6654219469330727E-2</v>
      </c>
      <c r="AR3347">
        <f t="shared" si="1219"/>
        <v>9.6566802250310337E-4</v>
      </c>
      <c r="AS3347">
        <f t="shared" si="1220"/>
        <v>0.19450338466114422</v>
      </c>
      <c r="AT3347">
        <f t="shared" si="1221"/>
        <v>1.4894723613413057</v>
      </c>
      <c r="AU3347">
        <f t="shared" si="1222"/>
        <v>0.9681345067118452</v>
      </c>
      <c r="AV3347">
        <f t="shared" si="1223"/>
        <v>1.3080370997464998</v>
      </c>
      <c r="AW3347">
        <f t="shared" si="1224"/>
        <v>2.1164756142584865E-5</v>
      </c>
    </row>
    <row r="3348" spans="25:49" x14ac:dyDescent="0.25">
      <c r="Y3348">
        <f t="shared" si="1225"/>
        <v>16.730000000000956</v>
      </c>
      <c r="Z3348">
        <f t="shared" si="1216"/>
        <v>0.25742305329919252</v>
      </c>
      <c r="AA3348">
        <f t="shared" si="1203"/>
        <v>-0.12648208389840693</v>
      </c>
      <c r="AB3348">
        <f t="shared" si="1204"/>
        <v>-1.0583131528782143E-4</v>
      </c>
      <c r="AC3348">
        <f t="shared" si="1205"/>
        <v>-3.7029937517443753E-2</v>
      </c>
      <c r="AD3348">
        <f t="shared" si="1206"/>
        <v>-1.5178608424135506E-2</v>
      </c>
      <c r="AE3348">
        <f t="shared" si="1207"/>
        <v>-6.7410129442397491E-3</v>
      </c>
      <c r="AF3348">
        <f t="shared" si="1208"/>
        <v>-5.5102384785775962E-2</v>
      </c>
      <c r="AG3348">
        <f t="shared" si="1209"/>
        <v>-1.6765663445750167E-5</v>
      </c>
      <c r="AI3348">
        <f t="shared" si="1210"/>
        <v>-0.17053373113685938</v>
      </c>
      <c r="AJ3348">
        <f t="shared" si="1211"/>
        <v>-6.4912216826615951E-2</v>
      </c>
      <c r="AK3348">
        <f t="shared" si="1212"/>
        <v>-8.5635117396758581E-2</v>
      </c>
      <c r="AL3348">
        <f t="shared" si="1213"/>
        <v>-6.0425834749912845E-2</v>
      </c>
      <c r="AM3348">
        <f t="shared" si="1214"/>
        <v>-5.4097466873612693E-2</v>
      </c>
      <c r="AN3348">
        <f t="shared" si="1215"/>
        <v>-5.5105133852668096E-2</v>
      </c>
      <c r="AP3348">
        <f t="shared" si="1217"/>
        <v>15.19263825891252</v>
      </c>
      <c r="AQ3348">
        <f t="shared" si="1218"/>
        <v>9.6018423308274592E-2</v>
      </c>
      <c r="AR3348">
        <f t="shared" si="1219"/>
        <v>9.6513865642092601E-4</v>
      </c>
      <c r="AS3348">
        <f t="shared" si="1220"/>
        <v>0.1943180107856492</v>
      </c>
      <c r="AT3348">
        <f t="shared" si="1221"/>
        <v>1.489396465882209</v>
      </c>
      <c r="AU3348">
        <f t="shared" si="1222"/>
        <v>0.96810082553272259</v>
      </c>
      <c r="AV3348">
        <f t="shared" si="1223"/>
        <v>1.3077615556591542</v>
      </c>
      <c r="AW3348">
        <f t="shared" si="1224"/>
        <v>2.1080593145855418E-5</v>
      </c>
    </row>
    <row r="3349" spans="25:49" x14ac:dyDescent="0.25">
      <c r="Y3349">
        <f t="shared" si="1225"/>
        <v>16.735000000000955</v>
      </c>
      <c r="Z3349">
        <f t="shared" si="1216"/>
        <v>0.25665959980168906</v>
      </c>
      <c r="AA3349">
        <f t="shared" si="1203"/>
        <v>-0.12580517393847157</v>
      </c>
      <c r="AB3349">
        <f t="shared" si="1204"/>
        <v>-1.0578925791395872E-4</v>
      </c>
      <c r="AC3349">
        <f t="shared" si="1205"/>
        <v>-3.6985117731329696E-2</v>
      </c>
      <c r="AD3349">
        <f t="shared" si="1206"/>
        <v>-1.5178125574124556E-2</v>
      </c>
      <c r="AE3349">
        <f t="shared" si="1207"/>
        <v>-6.7457904673850974E-3</v>
      </c>
      <c r="AF3349">
        <f t="shared" si="1208"/>
        <v>-5.5095953335316875E-2</v>
      </c>
      <c r="AG3349">
        <f t="shared" si="1209"/>
        <v>-1.6698993720465095E-5</v>
      </c>
      <c r="AI3349">
        <f t="shared" si="1210"/>
        <v>-0.16983328769496098</v>
      </c>
      <c r="AJ3349">
        <f t="shared" si="1211"/>
        <v>-6.4877559765831039E-2</v>
      </c>
      <c r="AK3349">
        <f t="shared" si="1212"/>
        <v>-8.5589383666024282E-2</v>
      </c>
      <c r="AL3349">
        <f t="shared" si="1213"/>
        <v>-6.0424707349139142E-2</v>
      </c>
      <c r="AM3349">
        <f t="shared" si="1214"/>
        <v>-5.4096706067610009E-2</v>
      </c>
      <c r="AN3349">
        <f t="shared" si="1215"/>
        <v>-5.509869147036995E-2</v>
      </c>
      <c r="AP3349">
        <f t="shared" si="1217"/>
        <v>15.193925374179017</v>
      </c>
      <c r="AQ3349">
        <f t="shared" si="1218"/>
        <v>9.5386012888782679E-2</v>
      </c>
      <c r="AR3349">
        <f t="shared" si="1219"/>
        <v>9.6460949984448704E-4</v>
      </c>
      <c r="AS3349">
        <f t="shared" si="1220"/>
        <v>0.19413286109806202</v>
      </c>
      <c r="AT3349">
        <f t="shared" si="1221"/>
        <v>1.4893205728400882</v>
      </c>
      <c r="AU3349">
        <f t="shared" si="1222"/>
        <v>0.96806712046800136</v>
      </c>
      <c r="AV3349">
        <f t="shared" si="1223"/>
        <v>1.3074860437352254</v>
      </c>
      <c r="AW3349">
        <f t="shared" si="1224"/>
        <v>2.0996764828626684E-5</v>
      </c>
    </row>
    <row r="3350" spans="25:49" x14ac:dyDescent="0.25">
      <c r="Y3350">
        <f t="shared" si="1225"/>
        <v>16.740000000000954</v>
      </c>
      <c r="Z3350">
        <f t="shared" si="1216"/>
        <v>0.25589644898035091</v>
      </c>
      <c r="AA3350">
        <f t="shared" si="1203"/>
        <v>-0.12512853081055872</v>
      </c>
      <c r="AB3350">
        <f t="shared" si="1204"/>
        <v>-1.0574704444596941E-4</v>
      </c>
      <c r="AC3350">
        <f t="shared" si="1205"/>
        <v>-3.6940315804460992E-2</v>
      </c>
      <c r="AD3350">
        <f t="shared" si="1206"/>
        <v>-1.517764326920504E-2</v>
      </c>
      <c r="AE3350">
        <f t="shared" si="1207"/>
        <v>-6.7505683943695216E-3</v>
      </c>
      <c r="AF3350">
        <f t="shared" si="1208"/>
        <v>-5.5089523116609466E-2</v>
      </c>
      <c r="AG3350">
        <f t="shared" si="1209"/>
        <v>-1.6632589111576042E-5</v>
      </c>
      <c r="AI3350">
        <f t="shared" si="1210"/>
        <v>-0.16913312100380914</v>
      </c>
      <c r="AJ3350">
        <f t="shared" si="1211"/>
        <v>-6.4842917227232413E-2</v>
      </c>
      <c r="AK3350">
        <f t="shared" si="1212"/>
        <v>-8.5543669301670344E-2</v>
      </c>
      <c r="AL3350">
        <f t="shared" si="1213"/>
        <v>-6.0423581786889571E-2</v>
      </c>
      <c r="AM3350">
        <f t="shared" si="1214"/>
        <v>-5.4095946768923771E-2</v>
      </c>
      <c r="AN3350">
        <f t="shared" si="1215"/>
        <v>-5.5092250363294633E-2</v>
      </c>
      <c r="AP3350">
        <f t="shared" si="1217"/>
        <v>15.195208672178024</v>
      </c>
      <c r="AQ3350">
        <f t="shared" si="1218"/>
        <v>9.4756987019090452E-2</v>
      </c>
      <c r="AR3350">
        <f t="shared" si="1219"/>
        <v>9.6408055355491737E-4</v>
      </c>
      <c r="AS3350">
        <f t="shared" si="1220"/>
        <v>0.19394793550940542</v>
      </c>
      <c r="AT3350">
        <f t="shared" si="1221"/>
        <v>1.4892446822122176</v>
      </c>
      <c r="AU3350">
        <f t="shared" si="1222"/>
        <v>0.96803339151566448</v>
      </c>
      <c r="AV3350">
        <f t="shared" si="1223"/>
        <v>1.3072105639685487</v>
      </c>
      <c r="AW3350">
        <f t="shared" si="1224"/>
        <v>2.0913269860024376E-5</v>
      </c>
    </row>
    <row r="3351" spans="25:49" x14ac:dyDescent="0.25">
      <c r="Y3351">
        <f t="shared" si="1225"/>
        <v>16.745000000000953</v>
      </c>
      <c r="Z3351">
        <f t="shared" si="1216"/>
        <v>0.25513363097756792</v>
      </c>
      <c r="AA3351">
        <f t="shared" si="1203"/>
        <v>-0.12445218308637429</v>
      </c>
      <c r="AB3351">
        <f t="shared" si="1204"/>
        <v>-1.0570467501704769E-4</v>
      </c>
      <c r="AC3351">
        <f t="shared" si="1205"/>
        <v>-3.6895531800541122E-2</v>
      </c>
      <c r="AD3351">
        <f t="shared" si="1206"/>
        <v>-1.5177161509275412E-2</v>
      </c>
      <c r="AE3351">
        <f t="shared" si="1207"/>
        <v>-6.7553467255982132E-3</v>
      </c>
      <c r="AF3351">
        <f t="shared" si="1208"/>
        <v>-5.5083094128447405E-2</v>
      </c>
      <c r="AG3351">
        <f t="shared" si="1209"/>
        <v>-1.6566448564830825E-5</v>
      </c>
      <c r="AI3351">
        <f t="shared" si="1210"/>
        <v>-0.16843325966716219</v>
      </c>
      <c r="AJ3351">
        <f t="shared" si="1211"/>
        <v>-6.4808289258432447E-2</v>
      </c>
      <c r="AK3351">
        <f t="shared" si="1212"/>
        <v>-8.5497974366556082E-2</v>
      </c>
      <c r="AL3351">
        <f t="shared" si="1213"/>
        <v>-6.0422458062254658E-2</v>
      </c>
      <c r="AM3351">
        <f t="shared" si="1214"/>
        <v>-5.4095188976743779E-2</v>
      </c>
      <c r="AN3351">
        <f t="shared" si="1215"/>
        <v>-5.5085810530062951E-2</v>
      </c>
      <c r="AP3351">
        <f t="shared" si="1217"/>
        <v>15.196488154422926</v>
      </c>
      <c r="AQ3351">
        <f t="shared" si="1218"/>
        <v>9.4131344365037783E-2</v>
      </c>
      <c r="AR3351">
        <f t="shared" si="1219"/>
        <v>9.6355181833268763E-4</v>
      </c>
      <c r="AS3351">
        <f t="shared" si="1220"/>
        <v>0.19376323393038317</v>
      </c>
      <c r="AT3351">
        <f t="shared" si="1221"/>
        <v>1.4891687939958715</v>
      </c>
      <c r="AU3351">
        <f t="shared" si="1222"/>
        <v>0.96799963867369265</v>
      </c>
      <c r="AV3351">
        <f t="shared" si="1223"/>
        <v>1.3069351163529657</v>
      </c>
      <c r="AW3351">
        <f t="shared" si="1224"/>
        <v>2.0830106914466513E-5</v>
      </c>
    </row>
    <row r="3352" spans="25:49" x14ac:dyDescent="0.25">
      <c r="Y3352">
        <f t="shared" si="1225"/>
        <v>16.750000000000952</v>
      </c>
      <c r="Z3352">
        <f t="shared" si="1216"/>
        <v>0.25437117602755521</v>
      </c>
      <c r="AA3352">
        <f t="shared" si="1203"/>
        <v>-0.12377615942504032</v>
      </c>
      <c r="AB3352">
        <f t="shared" si="1204"/>
        <v>-1.0566214976150077E-4</v>
      </c>
      <c r="AC3352">
        <f t="shared" si="1205"/>
        <v>-3.6850765783185295E-2</v>
      </c>
      <c r="AD3352">
        <f t="shared" si="1206"/>
        <v>-1.5176680294215506E-2</v>
      </c>
      <c r="AE3352">
        <f t="shared" si="1207"/>
        <v>-6.7601254614679078E-3</v>
      </c>
      <c r="AF3352">
        <f t="shared" si="1208"/>
        <v>-5.5076666369558019E-2</v>
      </c>
      <c r="AG3352">
        <f t="shared" si="1209"/>
        <v>-1.6500571030169558E-5</v>
      </c>
      <c r="AI3352">
        <f t="shared" si="1210"/>
        <v>-0.16773373237612163</v>
      </c>
      <c r="AJ3352">
        <f t="shared" si="1211"/>
        <v>-6.4773675906934544E-2</v>
      </c>
      <c r="AK3352">
        <f t="shared" si="1212"/>
        <v>-8.5452298923394857E-2</v>
      </c>
      <c r="AL3352">
        <f t="shared" si="1213"/>
        <v>-6.0421336174252639E-2</v>
      </c>
      <c r="AM3352">
        <f t="shared" si="1214"/>
        <v>-5.4094432690195059E-2</v>
      </c>
      <c r="AN3352">
        <f t="shared" si="1215"/>
        <v>-5.5079371969230059E-2</v>
      </c>
      <c r="AP3352">
        <f t="shared" si="1217"/>
        <v>15.197763822577814</v>
      </c>
      <c r="AQ3352">
        <f t="shared" si="1218"/>
        <v>9.350908344960604E-2</v>
      </c>
      <c r="AR3352">
        <f t="shared" si="1219"/>
        <v>9.6302329495760253E-4</v>
      </c>
      <c r="AS3352">
        <f t="shared" si="1220"/>
        <v>0.19357875627138049</v>
      </c>
      <c r="AT3352">
        <f t="shared" si="1221"/>
        <v>1.4890929081883251</v>
      </c>
      <c r="AU3352">
        <f t="shared" si="1222"/>
        <v>0.96796586194006462</v>
      </c>
      <c r="AV3352">
        <f t="shared" si="1223"/>
        <v>1.3066597008823235</v>
      </c>
      <c r="AW3352">
        <f t="shared" si="1224"/>
        <v>2.0747274671642374E-5</v>
      </c>
    </row>
    <row r="3353" spans="25:49" x14ac:dyDescent="0.25">
      <c r="Y3353">
        <f t="shared" si="1225"/>
        <v>16.755000000000951</v>
      </c>
      <c r="Z3353">
        <f t="shared" si="1216"/>
        <v>0.25360911445082784</v>
      </c>
      <c r="AA3353">
        <f t="shared" si="1203"/>
        <v>-0.12310048856784683</v>
      </c>
      <c r="AB3353">
        <f t="shared" si="1204"/>
        <v>-1.0561946881472255E-4</v>
      </c>
      <c r="AC3353">
        <f t="shared" si="1205"/>
        <v>-3.6806017815920182E-2</v>
      </c>
      <c r="AD3353">
        <f t="shared" si="1206"/>
        <v>-1.5176199623886466E-2</v>
      </c>
      <c r="AE3353">
        <f t="shared" si="1207"/>
        <v>-6.7649046023666474E-3</v>
      </c>
      <c r="AF3353">
        <f t="shared" si="1208"/>
        <v>-5.5070239838602271E-2</v>
      </c>
      <c r="AG3353">
        <f t="shared" si="1209"/>
        <v>-1.6434955461707991E-5</v>
      </c>
      <c r="AI3353">
        <f t="shared" si="1210"/>
        <v>-0.16703456790388371</v>
      </c>
      <c r="AJ3353">
        <f t="shared" si="1211"/>
        <v>-6.473907722013271E-2</v>
      </c>
      <c r="AK3353">
        <f t="shared" si="1212"/>
        <v>-8.5406643034753593E-2</v>
      </c>
      <c r="AL3353">
        <f t="shared" si="1213"/>
        <v>-6.0420216121829226E-2</v>
      </c>
      <c r="AM3353">
        <f t="shared" si="1214"/>
        <v>-5.4093677908337613E-2</v>
      </c>
      <c r="AN3353">
        <f t="shared" si="1215"/>
        <v>-5.507293467928541E-2</v>
      </c>
      <c r="AP3353">
        <f t="shared" si="1217"/>
        <v>15.199035678457951</v>
      </c>
      <c r="AQ3353">
        <f t="shared" si="1218"/>
        <v>9.2890202652480963E-2</v>
      </c>
      <c r="AR3353">
        <f t="shared" si="1219"/>
        <v>9.6249498420879513E-4</v>
      </c>
      <c r="AS3353">
        <f t="shared" si="1220"/>
        <v>0.19339450244246459</v>
      </c>
      <c r="AT3353">
        <f t="shared" si="1221"/>
        <v>1.4890170247868539</v>
      </c>
      <c r="AU3353">
        <f t="shared" si="1222"/>
        <v>0.96793206131275733</v>
      </c>
      <c r="AV3353">
        <f t="shared" si="1223"/>
        <v>1.3063843175504757</v>
      </c>
      <c r="AW3353">
        <f t="shared" si="1224"/>
        <v>2.0664771816491544E-5</v>
      </c>
    </row>
    <row r="3354" spans="25:49" x14ac:dyDescent="0.25">
      <c r="Y3354">
        <f t="shared" si="1225"/>
        <v>16.76000000000095</v>
      </c>
      <c r="Z3354">
        <f t="shared" si="1216"/>
        <v>0.25284747664860641</v>
      </c>
      <c r="AA3354">
        <f t="shared" si="1203"/>
        <v>-0.12242519933293745</v>
      </c>
      <c r="AB3354">
        <f t="shared" si="1204"/>
        <v>-1.0557663231312564E-4</v>
      </c>
      <c r="AC3354">
        <f t="shared" si="1205"/>
        <v>-3.6761287962183635E-2</v>
      </c>
      <c r="AD3354">
        <f t="shared" si="1206"/>
        <v>-1.5175719498130779E-2</v>
      </c>
      <c r="AE3354">
        <f t="shared" si="1207"/>
        <v>-6.7696841486738378E-3</v>
      </c>
      <c r="AF3354">
        <f t="shared" si="1208"/>
        <v>-5.506381453417443E-2</v>
      </c>
      <c r="AG3354">
        <f t="shared" si="1209"/>
        <v>-1.6369600817720894E-5</v>
      </c>
      <c r="AI3354">
        <f t="shared" si="1210"/>
        <v>-0.16633579510042482</v>
      </c>
      <c r="AJ3354">
        <f t="shared" si="1211"/>
        <v>-6.470449324531119E-2</v>
      </c>
      <c r="AK3354">
        <f t="shared" si="1212"/>
        <v>-8.5361006763052347E-2</v>
      </c>
      <c r="AL3354">
        <f t="shared" si="1213"/>
        <v>-6.0419097903857431E-2</v>
      </c>
      <c r="AM3354">
        <f t="shared" si="1214"/>
        <v>-5.4092924630166239E-2</v>
      </c>
      <c r="AN3354">
        <f t="shared" si="1215"/>
        <v>-5.5066498658652478E-2</v>
      </c>
      <c r="AP3354">
        <f t="shared" si="1217"/>
        <v>15.200303724030205</v>
      </c>
      <c r="AQ3354">
        <f t="shared" si="1218"/>
        <v>9.2274700209641847E-2</v>
      </c>
      <c r="AR3354">
        <f t="shared" si="1219"/>
        <v>9.6196688686472161E-4</v>
      </c>
      <c r="AS3354">
        <f t="shared" si="1220"/>
        <v>0.19321047235338504</v>
      </c>
      <c r="AT3354">
        <f t="shared" si="1221"/>
        <v>1.4889411437887345</v>
      </c>
      <c r="AU3354">
        <f t="shared" si="1222"/>
        <v>0.96789823678974551</v>
      </c>
      <c r="AV3354">
        <f t="shared" si="1223"/>
        <v>1.3061089663512828</v>
      </c>
      <c r="AW3354">
        <f t="shared" si="1224"/>
        <v>2.0582597039183019E-5</v>
      </c>
    </row>
    <row r="3355" spans="25:49" x14ac:dyDescent="0.25">
      <c r="Y3355">
        <f t="shared" si="1225"/>
        <v>16.765000000000949</v>
      </c>
      <c r="Z3355">
        <f t="shared" si="1216"/>
        <v>0.25208629309715386</v>
      </c>
      <c r="AA3355">
        <f t="shared" si="1203"/>
        <v>-0.12175032060993031</v>
      </c>
      <c r="AB3355">
        <f t="shared" si="1204"/>
        <v>-1.0553364039428154E-4</v>
      </c>
      <c r="AC3355">
        <f t="shared" si="1205"/>
        <v>-3.6716576285324196E-2</v>
      </c>
      <c r="AD3355">
        <f t="shared" si="1206"/>
        <v>-1.517523991677211E-2</v>
      </c>
      <c r="AE3355">
        <f t="shared" si="1207"/>
        <v>-6.7744641007602005E-3</v>
      </c>
      <c r="AF3355">
        <f t="shared" si="1208"/>
        <v>-5.5057390454802103E-2</v>
      </c>
      <c r="AG3355">
        <f t="shared" si="1209"/>
        <v>-1.6304506060625532E-5</v>
      </c>
      <c r="AI3355">
        <f t="shared" si="1210"/>
        <v>-0.16563744288712209</v>
      </c>
      <c r="AJ3355">
        <f t="shared" si="1211"/>
        <v>-6.4669924029644124E-2</v>
      </c>
      <c r="AK3355">
        <f t="shared" si="1212"/>
        <v>-8.5315390170563693E-2</v>
      </c>
      <c r="AL3355">
        <f t="shared" si="1213"/>
        <v>-6.041798151913734E-2</v>
      </c>
      <c r="AM3355">
        <f t="shared" si="1214"/>
        <v>-5.4092172854610425E-2</v>
      </c>
      <c r="AN3355">
        <f t="shared" si="1215"/>
        <v>-5.5060063905688725E-2</v>
      </c>
      <c r="AP3355">
        <f t="shared" si="1217"/>
        <v>15.201567961413447</v>
      </c>
      <c r="AQ3355">
        <f t="shared" si="1218"/>
        <v>9.1662574212977285E-2</v>
      </c>
      <c r="AR3355">
        <f t="shared" si="1219"/>
        <v>9.6143900370315608E-4</v>
      </c>
      <c r="AS3355">
        <f t="shared" si="1220"/>
        <v>0.19302666591357415</v>
      </c>
      <c r="AT3355">
        <f t="shared" si="1221"/>
        <v>1.488865265191244</v>
      </c>
      <c r="AU3355">
        <f t="shared" si="1222"/>
        <v>0.96786438836900213</v>
      </c>
      <c r="AV3355">
        <f t="shared" si="1223"/>
        <v>1.3058336472786121</v>
      </c>
      <c r="AW3355">
        <f t="shared" si="1224"/>
        <v>2.0500749035094431E-5</v>
      </c>
    </row>
    <row r="3356" spans="25:49" x14ac:dyDescent="0.25">
      <c r="Y3356">
        <f t="shared" si="1225"/>
        <v>16.770000000000948</v>
      </c>
      <c r="Z3356">
        <f t="shared" si="1216"/>
        <v>0.25132559434204582</v>
      </c>
      <c r="AA3356">
        <f t="shared" si="1203"/>
        <v>-0.121075881354475</v>
      </c>
      <c r="AB3356">
        <f t="shared" si="1204"/>
        <v>-1.0549049319676946E-4</v>
      </c>
      <c r="AC3356">
        <f t="shared" si="1205"/>
        <v>-3.6671882848601074E-2</v>
      </c>
      <c r="AD3356">
        <f t="shared" si="1206"/>
        <v>-1.5174760879615334E-2</v>
      </c>
      <c r="AE3356">
        <f t="shared" si="1207"/>
        <v>-6.7792444589877448E-3</v>
      </c>
      <c r="AF3356">
        <f t="shared" si="1208"/>
        <v>-5.5050967598946003E-2</v>
      </c>
      <c r="AG3356">
        <f t="shared" si="1209"/>
        <v>-1.6239670156965171E-5</v>
      </c>
      <c r="AI3356">
        <f t="shared" si="1210"/>
        <v>-0.1649395402513103</v>
      </c>
      <c r="AJ3356">
        <f t="shared" si="1211"/>
        <v>-6.4635369620195282E-2</v>
      </c>
      <c r="AK3356">
        <f t="shared" si="1212"/>
        <v>-8.5269793319412493E-2</v>
      </c>
      <c r="AL3356">
        <f t="shared" si="1213"/>
        <v>-6.0416866966395956E-2</v>
      </c>
      <c r="AM3356">
        <f t="shared" si="1214"/>
        <v>-5.4091422580534156E-2</v>
      </c>
      <c r="AN3356">
        <f t="shared" si="1215"/>
        <v>-5.5053630418685412E-2</v>
      </c>
      <c r="AP3356">
        <f t="shared" si="1217"/>
        <v>15.202828392878933</v>
      </c>
      <c r="AQ3356">
        <f t="shared" si="1218"/>
        <v>9.1053822609927754E-2</v>
      </c>
      <c r="AR3356">
        <f t="shared" si="1219"/>
        <v>9.6091133550118472E-4</v>
      </c>
      <c r="AS3356">
        <f t="shared" si="1220"/>
        <v>0.19284308303214756</v>
      </c>
      <c r="AT3356">
        <f t="shared" si="1221"/>
        <v>1.4887893889916601</v>
      </c>
      <c r="AU3356">
        <f t="shared" si="1222"/>
        <v>0.96783051604849835</v>
      </c>
      <c r="AV3356">
        <f t="shared" si="1223"/>
        <v>1.3055583603263381</v>
      </c>
      <c r="AW3356">
        <f t="shared" si="1224"/>
        <v>2.0419226504791318E-5</v>
      </c>
    </row>
    <row r="3357" spans="25:49" x14ac:dyDescent="0.25">
      <c r="Y3357">
        <f t="shared" si="1225"/>
        <v>16.775000000000947</v>
      </c>
      <c r="Z3357">
        <f t="shared" si="1216"/>
        <v>0.25056541099237706</v>
      </c>
      <c r="AA3357">
        <f t="shared" si="1203"/>
        <v>-0.1204019105827497</v>
      </c>
      <c r="AB3357">
        <f t="shared" si="1204"/>
        <v>-1.0544719086030249E-4</v>
      </c>
      <c r="AC3357">
        <f t="shared" si="1205"/>
        <v>-3.6627207715183609E-2</v>
      </c>
      <c r="AD3357">
        <f t="shared" si="1206"/>
        <v>-1.5174282386446534E-2</v>
      </c>
      <c r="AE3357">
        <f t="shared" si="1207"/>
        <v>-6.784025223709576E-3</v>
      </c>
      <c r="AF3357">
        <f t="shared" si="1208"/>
        <v>-5.50445459649999E-2</v>
      </c>
      <c r="AG3357">
        <f t="shared" si="1209"/>
        <v>-1.6175092077392691E-5</v>
      </c>
      <c r="AI3357">
        <f t="shared" si="1210"/>
        <v>-0.16424211624077859</v>
      </c>
      <c r="AJ3357">
        <f t="shared" si="1211"/>
        <v>-6.4600830063917605E-2</v>
      </c>
      <c r="AK3357">
        <f t="shared" si="1212"/>
        <v>-8.5224216271575309E-2</v>
      </c>
      <c r="AL3357">
        <f t="shared" si="1213"/>
        <v>-6.0415754244287079E-2</v>
      </c>
      <c r="AM3357">
        <f t="shared" si="1214"/>
        <v>-5.4090673806735712E-2</v>
      </c>
      <c r="AN3357">
        <f t="shared" si="1215"/>
        <v>-5.5047198195867529E-2</v>
      </c>
      <c r="AP3357">
        <f t="shared" si="1217"/>
        <v>15.204085020850643</v>
      </c>
      <c r="AQ3357">
        <f t="shared" si="1218"/>
        <v>9.0448443203155496E-2</v>
      </c>
      <c r="AR3357">
        <f t="shared" si="1219"/>
        <v>9.6038388303520093E-4</v>
      </c>
      <c r="AS3357">
        <f t="shared" si="1220"/>
        <v>0.19265972361790459</v>
      </c>
      <c r="AT3357">
        <f t="shared" si="1221"/>
        <v>1.4887135151872621</v>
      </c>
      <c r="AU3357">
        <f t="shared" si="1222"/>
        <v>0.96779661982620346</v>
      </c>
      <c r="AV3357">
        <f t="shared" si="1223"/>
        <v>1.3052831054883434</v>
      </c>
      <c r="AW3357">
        <f t="shared" si="1224"/>
        <v>2.0338028154006508E-5</v>
      </c>
    </row>
    <row r="3358" spans="25:49" x14ac:dyDescent="0.25">
      <c r="Y3358">
        <f t="shared" si="1225"/>
        <v>16.780000000000946</v>
      </c>
      <c r="Z3358">
        <f t="shared" si="1216"/>
        <v>0.24980577371490628</v>
      </c>
      <c r="AA3358">
        <f t="shared" si="1203"/>
        <v>-0.11972843736589843</v>
      </c>
      <c r="AB3358">
        <f t="shared" si="1204"/>
        <v>-1.0540373352561813E-4</v>
      </c>
      <c r="AC3358">
        <f t="shared" si="1205"/>
        <v>-3.6582550948151153E-2</v>
      </c>
      <c r="AD3358">
        <f t="shared" si="1206"/>
        <v>-1.517380443703289E-2</v>
      </c>
      <c r="AE3358">
        <f t="shared" si="1207"/>
        <v>-6.7888063952699744E-3</v>
      </c>
      <c r="AF3358">
        <f t="shared" si="1208"/>
        <v>-5.5038125551290597E-2</v>
      </c>
      <c r="AG3358">
        <f t="shared" si="1209"/>
        <v>-1.6110770796654239E-5</v>
      </c>
      <c r="AI3358">
        <f t="shared" si="1210"/>
        <v>-0.1635451999582076</v>
      </c>
      <c r="AJ3358">
        <f t="shared" si="1211"/>
        <v>-6.4566305407653068E-2</v>
      </c>
      <c r="AK3358">
        <f t="shared" si="1212"/>
        <v>-8.5178659088880157E-2</v>
      </c>
      <c r="AL3358">
        <f t="shared" si="1213"/>
        <v>-6.0414643351391142E-2</v>
      </c>
      <c r="AM3358">
        <f t="shared" si="1214"/>
        <v>-5.4089926531947677E-2</v>
      </c>
      <c r="AN3358">
        <f t="shared" si="1215"/>
        <v>-5.5040767235393771E-2</v>
      </c>
      <c r="AP3358">
        <f t="shared" si="1217"/>
        <v>15.205337847905605</v>
      </c>
      <c r="AQ3358">
        <f t="shared" si="1218"/>
        <v>8.9846433650241864E-2</v>
      </c>
      <c r="AR3358">
        <f t="shared" si="1219"/>
        <v>9.5985664708089953E-4</v>
      </c>
      <c r="AS3358">
        <f t="shared" si="1220"/>
        <v>0.1924765875793287</v>
      </c>
      <c r="AT3358">
        <f t="shared" si="1221"/>
        <v>1.4886376437753299</v>
      </c>
      <c r="AU3358">
        <f t="shared" si="1222"/>
        <v>0.96776269970008488</v>
      </c>
      <c r="AV3358">
        <f t="shared" si="1223"/>
        <v>1.3050078827585183</v>
      </c>
      <c r="AW3358">
        <f t="shared" si="1224"/>
        <v>2.0257152693619561E-5</v>
      </c>
    </row>
    <row r="3359" spans="25:49" x14ac:dyDescent="0.25">
      <c r="Y3359">
        <f t="shared" si="1225"/>
        <v>16.785000000000945</v>
      </c>
      <c r="Z3359">
        <f t="shared" si="1216"/>
        <v>0.24904671322813959</v>
      </c>
      <c r="AA3359">
        <f t="shared" si="1203"/>
        <v>-0.11905549082441173</v>
      </c>
      <c r="AB3359">
        <f t="shared" si="1204"/>
        <v>-1.0536012133457667E-4</v>
      </c>
      <c r="AC3359">
        <f t="shared" si="1205"/>
        <v>-3.6537912610492745E-2</v>
      </c>
      <c r="AD3359">
        <f t="shared" si="1206"/>
        <v>-1.5173327031122683E-2</v>
      </c>
      <c r="AE3359">
        <f t="shared" si="1207"/>
        <v>-6.7935879740043123E-3</v>
      </c>
      <c r="AF3359">
        <f t="shared" si="1208"/>
        <v>-5.5031706356077757E-2</v>
      </c>
      <c r="AG3359">
        <f t="shared" si="1209"/>
        <v>-1.6046705293572943E-5</v>
      </c>
      <c r="AI3359">
        <f t="shared" si="1210"/>
        <v>-0.16284882055554994</v>
      </c>
      <c r="AJ3359">
        <f t="shared" si="1211"/>
        <v>-6.4531795698132305E-2</v>
      </c>
      <c r="AK3359">
        <f t="shared" si="1212"/>
        <v>-8.513312183300599E-2</v>
      </c>
      <c r="AL3359">
        <f t="shared" si="1213"/>
        <v>-6.041353428621505E-2</v>
      </c>
      <c r="AM3359">
        <f t="shared" si="1214"/>
        <v>-5.4089180754836701E-2</v>
      </c>
      <c r="AN3359">
        <f t="shared" si="1215"/>
        <v>-5.5034337535356352E-2</v>
      </c>
      <c r="AP3359">
        <f t="shared" si="1217"/>
        <v>15.20658687677418</v>
      </c>
      <c r="AQ3359">
        <f t="shared" si="1218"/>
        <v>8.9247791463412496E-2</v>
      </c>
      <c r="AR3359">
        <f t="shared" si="1219"/>
        <v>9.5932962841327159E-4</v>
      </c>
      <c r="AS3359">
        <f t="shared" si="1220"/>
        <v>0.19229367482458798</v>
      </c>
      <c r="AT3359">
        <f t="shared" si="1221"/>
        <v>1.4885617747531448</v>
      </c>
      <c r="AU3359">
        <f t="shared" si="1222"/>
        <v>0.96772875566810856</v>
      </c>
      <c r="AV3359">
        <f t="shared" si="1223"/>
        <v>1.3047326921307618</v>
      </c>
      <c r="AW3359">
        <f t="shared" si="1224"/>
        <v>2.0176598839636307E-5</v>
      </c>
    </row>
    <row r="3360" spans="25:49" x14ac:dyDescent="0.25">
      <c r="Y3360">
        <f t="shared" si="1225"/>
        <v>16.790000000000944</v>
      </c>
      <c r="Z3360">
        <f t="shared" si="1216"/>
        <v>0.24828826029635803</v>
      </c>
      <c r="AA3360">
        <f t="shared" si="1203"/>
        <v>-0.11838310012245257</v>
      </c>
      <c r="AB3360">
        <f t="shared" si="1204"/>
        <v>-1.0531635443014885E-4</v>
      </c>
      <c r="AC3360">
        <f t="shared" si="1205"/>
        <v>-3.6493292765106787E-2</v>
      </c>
      <c r="AD3360">
        <f t="shared" si="1206"/>
        <v>-1.5172850168445275E-2</v>
      </c>
      <c r="AE3360">
        <f t="shared" si="1207"/>
        <v>-6.7983699602389772E-3</v>
      </c>
      <c r="AF3360">
        <f t="shared" si="1208"/>
        <v>-5.5025288377553841E-2</v>
      </c>
      <c r="AG3360">
        <f t="shared" si="1209"/>
        <v>-1.5982894551032706E-5</v>
      </c>
      <c r="AI3360">
        <f t="shared" si="1210"/>
        <v>-0.16215300722835591</v>
      </c>
      <c r="AJ3360">
        <f t="shared" si="1211"/>
        <v>-6.4497300981974287E-2</v>
      </c>
      <c r="AK3360">
        <f t="shared" si="1212"/>
        <v>-8.5087604565482367E-2</v>
      </c>
      <c r="AL3360">
        <f t="shared" si="1213"/>
        <v>-6.0412427047192067E-2</v>
      </c>
      <c r="AM3360">
        <f t="shared" si="1214"/>
        <v>-5.4088436474003423E-2</v>
      </c>
      <c r="AN3360">
        <f t="shared" si="1215"/>
        <v>-5.5027909093780962E-2</v>
      </c>
      <c r="AP3360">
        <f t="shared" si="1217"/>
        <v>15.20783211034032</v>
      </c>
      <c r="AQ3360">
        <f t="shared" si="1218"/>
        <v>8.8652514009290556E-2</v>
      </c>
      <c r="AR3360">
        <f t="shared" si="1219"/>
        <v>9.5880282780659879E-4</v>
      </c>
      <c r="AS3360">
        <f t="shared" si="1220"/>
        <v>0.19211098526153556</v>
      </c>
      <c r="AT3360">
        <f t="shared" si="1221"/>
        <v>1.4884859081179891</v>
      </c>
      <c r="AU3360">
        <f t="shared" si="1222"/>
        <v>0.96769478772823858</v>
      </c>
      <c r="AV3360">
        <f t="shared" si="1223"/>
        <v>1.3044575335989814</v>
      </c>
      <c r="AW3360">
        <f t="shared" si="1224"/>
        <v>2.0096365313168457E-5</v>
      </c>
    </row>
    <row r="3361" spans="25:49" x14ac:dyDescent="0.25">
      <c r="Y3361">
        <f t="shared" si="1225"/>
        <v>16.795000000000943</v>
      </c>
      <c r="Z3361">
        <f t="shared" si="1216"/>
        <v>0.24753044572358862</v>
      </c>
      <c r="AA3361">
        <f t="shared" si="1203"/>
        <v>-0.11771129446212962</v>
      </c>
      <c r="AB3361">
        <f t="shared" si="1204"/>
        <v>-1.0527243295625058E-4</v>
      </c>
      <c r="AC3361">
        <f t="shared" si="1205"/>
        <v>-3.6448691474800919E-2</v>
      </c>
      <c r="AD3361">
        <f t="shared" si="1206"/>
        <v>-1.5172373848711123E-2</v>
      </c>
      <c r="AE3361">
        <f t="shared" si="1207"/>
        <v>-6.803152354291353E-3</v>
      </c>
      <c r="AF3361">
        <f t="shared" si="1208"/>
        <v>-5.5018871613844167E-2</v>
      </c>
      <c r="AG3361">
        <f t="shared" si="1209"/>
        <v>-1.5919337555962065E-5</v>
      </c>
      <c r="AI3361">
        <f t="shared" si="1210"/>
        <v>-0.16145778921004655</v>
      </c>
      <c r="AJ3361">
        <f t="shared" si="1211"/>
        <v>-6.446282130568616E-2</v>
      </c>
      <c r="AK3361">
        <f t="shared" si="1212"/>
        <v>-8.5042107347689272E-2</v>
      </c>
      <c r="AL3361">
        <f t="shared" si="1213"/>
        <v>-6.0411321632681821E-2</v>
      </c>
      <c r="AM3361">
        <f t="shared" si="1214"/>
        <v>-5.4087693687982427E-2</v>
      </c>
      <c r="AN3361">
        <f t="shared" si="1215"/>
        <v>-5.5021481908626796E-2</v>
      </c>
      <c r="AP3361">
        <f t="shared" si="1217"/>
        <v>15.209073551641801</v>
      </c>
      <c r="AQ3361">
        <f t="shared" si="1218"/>
        <v>8.8060598508678409E-2</v>
      </c>
      <c r="AR3361">
        <f t="shared" si="1219"/>
        <v>9.5827624603444812E-4</v>
      </c>
      <c r="AS3361">
        <f t="shared" si="1220"/>
        <v>0.19192851879771006</v>
      </c>
      <c r="AT3361">
        <f t="shared" si="1221"/>
        <v>1.4884100438671468</v>
      </c>
      <c r="AU3361">
        <f t="shared" si="1222"/>
        <v>0.96766079587843734</v>
      </c>
      <c r="AV3361">
        <f t="shared" si="1223"/>
        <v>1.3041824071570938</v>
      </c>
      <c r="AW3361">
        <f t="shared" si="1224"/>
        <v>2.0016450840413311E-5</v>
      </c>
    </row>
    <row r="3362" spans="25:49" x14ac:dyDescent="0.25">
      <c r="Y3362">
        <f t="shared" si="1225"/>
        <v>16.800000000000942</v>
      </c>
      <c r="Z3362">
        <f t="shared" si="1216"/>
        <v>0.24677330034752326</v>
      </c>
      <c r="AA3362">
        <f t="shared" si="1203"/>
        <v>-0.11704010307772028</v>
      </c>
      <c r="AB3362">
        <f t="shared" si="1204"/>
        <v>-1.0522835705799418E-4</v>
      </c>
      <c r="AC3362">
        <f t="shared" si="1205"/>
        <v>-3.6404108802291696E-2</v>
      </c>
      <c r="AD3362">
        <f t="shared" si="1206"/>
        <v>-1.5171898071611699E-2</v>
      </c>
      <c r="AE3362">
        <f t="shared" si="1207"/>
        <v>-6.8079351564697566E-3</v>
      </c>
      <c r="AF3362">
        <f t="shared" si="1208"/>
        <v>-5.5012456063006747E-2</v>
      </c>
      <c r="AG3362">
        <f t="shared" si="1209"/>
        <v>-1.5856033299318088E-5</v>
      </c>
      <c r="AI3362">
        <f t="shared" si="1210"/>
        <v>-0.16076319576613662</v>
      </c>
      <c r="AJ3362">
        <f t="shared" si="1211"/>
        <v>-6.4428356715663007E-2</v>
      </c>
      <c r="AK3362">
        <f t="shared" si="1212"/>
        <v>-8.4996630240856616E-2</v>
      </c>
      <c r="AL3362">
        <f t="shared" si="1213"/>
        <v>-6.0410218040970069E-2</v>
      </c>
      <c r="AM3362">
        <f t="shared" si="1214"/>
        <v>-5.4086952395242097E-2</v>
      </c>
      <c r="AN3362">
        <f t="shared" si="1215"/>
        <v>-5.5015055977786421E-2</v>
      </c>
      <c r="AP3362">
        <f t="shared" si="1217"/>
        <v>15.210311203870418</v>
      </c>
      <c r="AQ3362">
        <f t="shared" si="1218"/>
        <v>8.7472042036367881E-2</v>
      </c>
      <c r="AR3362">
        <f t="shared" si="1219"/>
        <v>9.5774988386966695E-4</v>
      </c>
      <c r="AS3362">
        <f t="shared" si="1220"/>
        <v>0.19174627534033609</v>
      </c>
      <c r="AT3362">
        <f t="shared" si="1221"/>
        <v>1.4883341819979032</v>
      </c>
      <c r="AU3362">
        <f t="shared" si="1222"/>
        <v>0.96762678011666592</v>
      </c>
      <c r="AV3362">
        <f t="shared" si="1223"/>
        <v>1.3039073127990246</v>
      </c>
      <c r="AW3362">
        <f t="shared" si="1224"/>
        <v>1.9936854152633517E-5</v>
      </c>
    </row>
    <row r="3363" spans="25:49" x14ac:dyDescent="0.25">
      <c r="Y3363">
        <f t="shared" si="1225"/>
        <v>16.805000000000941</v>
      </c>
      <c r="Z3363">
        <f t="shared" si="1216"/>
        <v>0.24601685503338677</v>
      </c>
      <c r="AA3363">
        <f t="shared" si="1203"/>
        <v>-0.11636955522984591</v>
      </c>
      <c r="AB3363">
        <f t="shared" si="1204"/>
        <v>-1.0518412688150929E-4</v>
      </c>
      <c r="AC3363">
        <f t="shared" si="1205"/>
        <v>-3.6359544810204321E-2</v>
      </c>
      <c r="AD3363">
        <f t="shared" si="1206"/>
        <v>-1.5171422836819454E-2</v>
      </c>
      <c r="AE3363">
        <f t="shared" si="1207"/>
        <v>-6.8127183670734608E-3</v>
      </c>
      <c r="AF3363">
        <f t="shared" si="1208"/>
        <v>-5.5006041723032306E-2</v>
      </c>
      <c r="AG3363">
        <f t="shared" si="1209"/>
        <v>-1.5792980776070378E-5</v>
      </c>
      <c r="AI3363">
        <f t="shared" si="1210"/>
        <v>-0.16006925618840948</v>
      </c>
      <c r="AJ3363">
        <f t="shared" si="1211"/>
        <v>-6.4393907258187513E-2</v>
      </c>
      <c r="AK3363">
        <f t="shared" si="1212"/>
        <v>-8.4951173306063985E-2</v>
      </c>
      <c r="AL3363">
        <f t="shared" si="1213"/>
        <v>-6.0409116270268709E-2</v>
      </c>
      <c r="AM3363">
        <f t="shared" si="1214"/>
        <v>-5.408621259418462E-2</v>
      </c>
      <c r="AN3363">
        <f t="shared" si="1215"/>
        <v>-5.5008631299085772E-2</v>
      </c>
      <c r="AP3363">
        <f t="shared" si="1217"/>
        <v>15.211545070372155</v>
      </c>
      <c r="AQ3363">
        <f t="shared" si="1218"/>
        <v>8.6886841520979391E-2</v>
      </c>
      <c r="AR3363">
        <f t="shared" si="1219"/>
        <v>9.5722374208437712E-4</v>
      </c>
      <c r="AS3363">
        <f t="shared" si="1220"/>
        <v>0.19156425479632466</v>
      </c>
      <c r="AT3363">
        <f t="shared" si="1221"/>
        <v>1.4882583225075452</v>
      </c>
      <c r="AU3363">
        <f t="shared" si="1222"/>
        <v>0.96759274044088361</v>
      </c>
      <c r="AV3363">
        <f t="shared" si="1223"/>
        <v>1.3036322505187097</v>
      </c>
      <c r="AW3363">
        <f t="shared" si="1224"/>
        <v>1.9857573986136944E-5</v>
      </c>
    </row>
    <row r="3364" spans="25:49" x14ac:dyDescent="0.25">
      <c r="Y3364">
        <f t="shared" si="1225"/>
        <v>16.81000000000094</v>
      </c>
      <c r="Z3364">
        <f t="shared" si="1216"/>
        <v>0.24526114066775684</v>
      </c>
      <c r="AA3364">
        <f t="shared" si="1203"/>
        <v>-0.11569968019960086</v>
      </c>
      <c r="AB3364">
        <f t="shared" si="1204"/>
        <v>-1.0513974257405534E-4</v>
      </c>
      <c r="AC3364">
        <f t="shared" si="1205"/>
        <v>-3.6314999561072522E-2</v>
      </c>
      <c r="AD3364">
        <f t="shared" si="1206"/>
        <v>-1.5170948143987917E-2</v>
      </c>
      <c r="AE3364">
        <f t="shared" si="1207"/>
        <v>-6.8175019863924912E-3</v>
      </c>
      <c r="AF3364">
        <f t="shared" si="1208"/>
        <v>-5.4999628591844388E-2</v>
      </c>
      <c r="AG3364">
        <f t="shared" si="1209"/>
        <v>-1.5730178985185095E-5</v>
      </c>
      <c r="AI3364">
        <f t="shared" si="1210"/>
        <v>-0.15937599978904621</v>
      </c>
      <c r="AJ3364">
        <f t="shared" si="1211"/>
        <v>-6.4359472979429927E-2</v>
      </c>
      <c r="AK3364">
        <f t="shared" si="1212"/>
        <v>-8.4905736604240459E-2</v>
      </c>
      <c r="AL3364">
        <f t="shared" si="1213"/>
        <v>-6.0408016318715729E-2</v>
      </c>
      <c r="AM3364">
        <f t="shared" si="1214"/>
        <v>-5.4085474283145876E-2</v>
      </c>
      <c r="AN3364">
        <f t="shared" si="1215"/>
        <v>-5.5002207870284245E-2</v>
      </c>
      <c r="AP3364">
        <f t="shared" si="1217"/>
        <v>15.212775154647321</v>
      </c>
      <c r="AQ3364">
        <f t="shared" si="1218"/>
        <v>8.6304993744830277E-2</v>
      </c>
      <c r="AR3364">
        <f t="shared" si="1219"/>
        <v>9.5669782144996963E-4</v>
      </c>
      <c r="AS3364">
        <f t="shared" si="1220"/>
        <v>0.19138245707227367</v>
      </c>
      <c r="AT3364">
        <f t="shared" si="1221"/>
        <v>1.4881824653933611</v>
      </c>
      <c r="AU3364">
        <f t="shared" si="1222"/>
        <v>0.96755867684904828</v>
      </c>
      <c r="AV3364">
        <f t="shared" si="1223"/>
        <v>1.3033572203100945</v>
      </c>
      <c r="AW3364">
        <f t="shared" si="1224"/>
        <v>1.9778609082256608E-5</v>
      </c>
    </row>
    <row r="3365" spans="25:49" x14ac:dyDescent="0.25">
      <c r="Y3365">
        <f t="shared" si="1225"/>
        <v>16.815000000000939</v>
      </c>
      <c r="Z3365">
        <f t="shared" si="1216"/>
        <v>0.24450618815233877</v>
      </c>
      <c r="AA3365">
        <f t="shared" si="1203"/>
        <v>-0.11503050728263911</v>
      </c>
      <c r="AB3365">
        <f t="shared" si="1204"/>
        <v>-1.0509520428384239E-4</v>
      </c>
      <c r="AC3365">
        <f t="shared" si="1205"/>
        <v>-3.6270473117338289E-2</v>
      </c>
      <c r="AD3365">
        <f t="shared" si="1206"/>
        <v>-1.5170473992751624E-2</v>
      </c>
      <c r="AE3365">
        <f t="shared" si="1207"/>
        <v>-6.8222860147077891E-3</v>
      </c>
      <c r="AF3365">
        <f t="shared" si="1208"/>
        <v>-5.499321666729913E-2</v>
      </c>
      <c r="AG3365">
        <f t="shared" si="1209"/>
        <v>-1.5667626929609081E-5</v>
      </c>
      <c r="AI3365">
        <f t="shared" si="1210"/>
        <v>-0.15868345589471192</v>
      </c>
      <c r="AJ3365">
        <f t="shared" si="1211"/>
        <v>-6.4325053925447684E-2</v>
      </c>
      <c r="AK3365">
        <f t="shared" si="1212"/>
        <v>-8.4860320196164268E-2</v>
      </c>
      <c r="AL3365">
        <f t="shared" si="1213"/>
        <v>-6.0406918184375109E-2</v>
      </c>
      <c r="AM3365">
        <f t="shared" si="1214"/>
        <v>-5.4084737460395403E-2</v>
      </c>
      <c r="AN3365">
        <f t="shared" si="1215"/>
        <v>-5.499578568907449E-2</v>
      </c>
      <c r="AP3365">
        <f t="shared" si="1217"/>
        <v>15.21400146035066</v>
      </c>
      <c r="AQ3365">
        <f t="shared" si="1218"/>
        <v>8.5726495343832393E-2</v>
      </c>
      <c r="AR3365">
        <f t="shared" si="1219"/>
        <v>9.5617212273709949E-4</v>
      </c>
      <c r="AS3365">
        <f t="shared" si="1220"/>
        <v>0.19120088207446834</v>
      </c>
      <c r="AT3365">
        <f t="shared" si="1221"/>
        <v>1.488106610652641</v>
      </c>
      <c r="AU3365">
        <f t="shared" si="1222"/>
        <v>0.96752458933911634</v>
      </c>
      <c r="AV3365">
        <f t="shared" si="1223"/>
        <v>1.3030822221671354</v>
      </c>
      <c r="AW3365">
        <f t="shared" si="1224"/>
        <v>1.9699958187330697E-5</v>
      </c>
    </row>
    <row r="3366" spans="25:49" x14ac:dyDescent="0.25">
      <c r="Y3366">
        <f t="shared" si="1225"/>
        <v>16.820000000000938</v>
      </c>
      <c r="Z3366">
        <f t="shared" si="1216"/>
        <v>0.24375202839769772</v>
      </c>
      <c r="AA3366">
        <f t="shared" si="1203"/>
        <v>-0.11436206578321967</v>
      </c>
      <c r="AB3366">
        <f t="shared" si="1204"/>
        <v>-1.0505051216026848E-4</v>
      </c>
      <c r="AC3366">
        <f t="shared" si="1205"/>
        <v>-3.6225965541351574E-2</v>
      </c>
      <c r="AD3366">
        <f t="shared" si="1206"/>
        <v>-1.5170000382726064E-2</v>
      </c>
      <c r="AE3366">
        <f t="shared" si="1207"/>
        <v>-6.8270704522910355E-3</v>
      </c>
      <c r="AF3366">
        <f t="shared" si="1208"/>
        <v>-5.4986805947185503E-2</v>
      </c>
      <c r="AG3366">
        <f t="shared" si="1209"/>
        <v>-1.5605323616254024E-5</v>
      </c>
      <c r="AI3366">
        <f t="shared" si="1210"/>
        <v>-0.15799165384060113</v>
      </c>
      <c r="AJ3366">
        <f t="shared" si="1211"/>
        <v>-6.4290650142185365E-2</v>
      </c>
      <c r="AK3366">
        <f t="shared" si="1212"/>
        <v>-8.4814924142462583E-2</v>
      </c>
      <c r="AL3366">
        <f t="shared" si="1213"/>
        <v>-6.0405821865236888E-2</v>
      </c>
      <c r="AM3366">
        <f t="shared" si="1214"/>
        <v>-5.4084002124136443E-2</v>
      </c>
      <c r="AN3366">
        <f t="shared" si="1215"/>
        <v>-5.4989364753082644E-2</v>
      </c>
      <c r="AP3366">
        <f t="shared" si="1217"/>
        <v>15.215223991291422</v>
      </c>
      <c r="AQ3366">
        <f t="shared" si="1218"/>
        <v>8.5151342807419317E-2</v>
      </c>
      <c r="AR3366">
        <f t="shared" si="1219"/>
        <v>9.5564664671568035E-4</v>
      </c>
      <c r="AS3366">
        <f t="shared" si="1220"/>
        <v>0.19101952970888167</v>
      </c>
      <c r="AT3366">
        <f t="shared" si="1221"/>
        <v>1.4880307582826773</v>
      </c>
      <c r="AU3366">
        <f t="shared" si="1222"/>
        <v>0.96749047790904286</v>
      </c>
      <c r="AV3366">
        <f t="shared" si="1223"/>
        <v>1.3028072560837989</v>
      </c>
      <c r="AW3366">
        <f t="shared" si="1224"/>
        <v>1.9621620052682668E-5</v>
      </c>
    </row>
    <row r="3367" spans="25:49" x14ac:dyDescent="0.25">
      <c r="Y3367">
        <f t="shared" si="1225"/>
        <v>16.825000000000937</v>
      </c>
      <c r="Z3367">
        <f t="shared" si="1216"/>
        <v>0.24299869231694951</v>
      </c>
      <c r="AA3367">
        <f t="shared" si="1203"/>
        <v>-0.11369438500821354</v>
      </c>
      <c r="AB3367">
        <f t="shared" si="1204"/>
        <v>-1.0500566635378217E-4</v>
      </c>
      <c r="AC3367">
        <f t="shared" si="1205"/>
        <v>-3.6181476895370296E-2</v>
      </c>
      <c r="AD3367">
        <f t="shared" si="1206"/>
        <v>-1.5169527313507788E-2</v>
      </c>
      <c r="AE3367">
        <f t="shared" si="1207"/>
        <v>-6.8318552994046256E-3</v>
      </c>
      <c r="AF3367">
        <f t="shared" si="1208"/>
        <v>-5.4980396429225219E-2</v>
      </c>
      <c r="AG3367">
        <f t="shared" si="1209"/>
        <v>-1.5543268055980682E-5</v>
      </c>
      <c r="AI3367">
        <f t="shared" si="1210"/>
        <v>-0.15730062296444458</v>
      </c>
      <c r="AJ3367">
        <f t="shared" si="1211"/>
        <v>-6.4256261675474532E-2</v>
      </c>
      <c r="AK3367">
        <f t="shared" si="1212"/>
        <v>-8.4769548503611361E-2</v>
      </c>
      <c r="AL3367">
        <f t="shared" si="1213"/>
        <v>-6.0404727359217036E-2</v>
      </c>
      <c r="AM3367">
        <f t="shared" si="1214"/>
        <v>-5.4083268272505813E-2</v>
      </c>
      <c r="AN3367">
        <f t="shared" si="1215"/>
        <v>-5.4982945059868227E-2</v>
      </c>
      <c r="AP3367">
        <f t="shared" si="1217"/>
        <v>15.21644275143341</v>
      </c>
      <c r="AQ3367">
        <f t="shared" si="1218"/>
        <v>8.4579532478503333E-2</v>
      </c>
      <c r="AR3367">
        <f t="shared" si="1219"/>
        <v>9.5512139415487906E-4</v>
      </c>
      <c r="AS3367">
        <f t="shared" si="1220"/>
        <v>0.19083839988117496</v>
      </c>
      <c r="AT3367">
        <f t="shared" si="1221"/>
        <v>1.4879549082807637</v>
      </c>
      <c r="AU3367">
        <f t="shared" si="1222"/>
        <v>0.96745634255678137</v>
      </c>
      <c r="AV3367">
        <f t="shared" si="1223"/>
        <v>1.302532322054063</v>
      </c>
      <c r="AW3367">
        <f t="shared" si="1224"/>
        <v>1.9543593434601412E-5</v>
      </c>
    </row>
    <row r="3368" spans="25:49" x14ac:dyDescent="0.25">
      <c r="Y3368">
        <f t="shared" si="1225"/>
        <v>16.830000000000936</v>
      </c>
      <c r="Z3368">
        <f t="shared" si="1216"/>
        <v>0.24224621081941572</v>
      </c>
      <c r="AA3368">
        <f t="shared" si="1203"/>
        <v>-0.11302749426107582</v>
      </c>
      <c r="AB3368">
        <f t="shared" si="1204"/>
        <v>-1.0496066701584224E-4</v>
      </c>
      <c r="AC3368">
        <f t="shared" si="1205"/>
        <v>-3.6137007241559931E-2</v>
      </c>
      <c r="AD3368">
        <f t="shared" si="1206"/>
        <v>-1.5169054784674287E-2</v>
      </c>
      <c r="AE3368">
        <f t="shared" si="1207"/>
        <v>-6.8366405563017171E-3</v>
      </c>
      <c r="AF3368">
        <f t="shared" si="1208"/>
        <v>-5.4973988111072819E-2</v>
      </c>
      <c r="AG3368">
        <f t="shared" si="1209"/>
        <v>-1.5481459263583197E-5</v>
      </c>
      <c r="AI3368">
        <f t="shared" si="1210"/>
        <v>-0.15661039260048129</v>
      </c>
      <c r="AJ3368">
        <f t="shared" si="1211"/>
        <v>-6.4221888571033461E-2</v>
      </c>
      <c r="AK3368">
        <f t="shared" si="1212"/>
        <v>-8.4724193339935056E-2</v>
      </c>
      <c r="AL3368">
        <f t="shared" si="1213"/>
        <v>-6.040363466415756E-2</v>
      </c>
      <c r="AM3368">
        <f t="shared" si="1214"/>
        <v>-5.408253590357405E-2</v>
      </c>
      <c r="AN3368">
        <f t="shared" si="1215"/>
        <v>-5.4976526606924245E-2</v>
      </c>
      <c r="AP3368">
        <f t="shared" si="1217"/>
        <v>15.217657744894995</v>
      </c>
      <c r="AQ3368">
        <f t="shared" si="1218"/>
        <v>8.4011060553462372E-2</v>
      </c>
      <c r="AR3368">
        <f t="shared" si="1219"/>
        <v>9.5459636582311024E-4</v>
      </c>
      <c r="AS3368">
        <f t="shared" si="1220"/>
        <v>0.19065749249669814</v>
      </c>
      <c r="AT3368">
        <f t="shared" si="1221"/>
        <v>1.4878790606441963</v>
      </c>
      <c r="AU3368">
        <f t="shared" si="1222"/>
        <v>0.9674221832802844</v>
      </c>
      <c r="AV3368">
        <f t="shared" si="1223"/>
        <v>1.302257420071917</v>
      </c>
      <c r="AW3368">
        <f t="shared" si="1224"/>
        <v>1.9465877094321523E-5</v>
      </c>
    </row>
    <row r="3369" spans="25:49" x14ac:dyDescent="0.25">
      <c r="Y3369">
        <f t="shared" si="1225"/>
        <v>16.835000000000935</v>
      </c>
      <c r="Z3369">
        <f t="shared" si="1216"/>
        <v>0.24149461480424239</v>
      </c>
      <c r="AA3369">
        <f t="shared" si="1203"/>
        <v>-0.11236142283578418</v>
      </c>
      <c r="AB3369">
        <f t="shared" si="1204"/>
        <v>-1.049155142990162E-4</v>
      </c>
      <c r="AC3369">
        <f t="shared" si="1205"/>
        <v>-3.6092556641993512E-2</v>
      </c>
      <c r="AD3369">
        <f t="shared" si="1206"/>
        <v>-1.5168582795784152E-2</v>
      </c>
      <c r="AE3369">
        <f t="shared" si="1207"/>
        <v>-6.8414262232260872E-3</v>
      </c>
      <c r="AF3369">
        <f t="shared" si="1208"/>
        <v>-5.4967580990315706E-2</v>
      </c>
      <c r="AG3369">
        <f t="shared" si="1209"/>
        <v>-1.5419896257773441E-5</v>
      </c>
      <c r="AI3369">
        <f t="shared" si="1210"/>
        <v>-0.15592099207339682</v>
      </c>
      <c r="AJ3369">
        <f t="shared" si="1211"/>
        <v>-6.418753087446713E-2</v>
      </c>
      <c r="AK3369">
        <f t="shared" si="1212"/>
        <v>-8.4678858711606547E-2</v>
      </c>
      <c r="AL3369">
        <f t="shared" si="1213"/>
        <v>-6.0402543777826445E-2</v>
      </c>
      <c r="AM3369">
        <f t="shared" si="1214"/>
        <v>-5.408180501534525E-2</v>
      </c>
      <c r="AN3369">
        <f t="shared" si="1215"/>
        <v>-5.4970109391677187E-2</v>
      </c>
      <c r="AP3369">
        <f t="shared" si="1217"/>
        <v>15.218868975949091</v>
      </c>
      <c r="AQ3369">
        <f t="shared" si="1218"/>
        <v>8.3445923082157106E-2</v>
      </c>
      <c r="AR3369">
        <f t="shared" si="1219"/>
        <v>9.5407156248803111E-4</v>
      </c>
      <c r="AS3369">
        <f t="shared" si="1220"/>
        <v>0.19047680746049037</v>
      </c>
      <c r="AT3369">
        <f t="shared" si="1221"/>
        <v>1.4878032153702729</v>
      </c>
      <c r="AU3369">
        <f t="shared" si="1222"/>
        <v>0.96738800007750292</v>
      </c>
      <c r="AV3369">
        <f t="shared" si="1223"/>
        <v>1.3019825501313618</v>
      </c>
      <c r="AW3369">
        <f t="shared" si="1224"/>
        <v>1.9388469798003622E-5</v>
      </c>
    </row>
    <row r="3370" spans="25:49" x14ac:dyDescent="0.25">
      <c r="Y3370">
        <f t="shared" si="1225"/>
        <v>16.840000000000934</v>
      </c>
      <c r="Z3370">
        <f t="shared" si="1216"/>
        <v>0.24074393515398795</v>
      </c>
      <c r="AA3370">
        <f t="shared" si="1203"/>
        <v>-0.11169620001074683</v>
      </c>
      <c r="AB3370">
        <f t="shared" si="1204"/>
        <v>-1.048702083569677E-4</v>
      </c>
      <c r="AC3370">
        <f t="shared" si="1205"/>
        <v>-3.6048125158651335E-2</v>
      </c>
      <c r="AD3370">
        <f t="shared" si="1206"/>
        <v>-1.5168111346376934E-2</v>
      </c>
      <c r="AE3370">
        <f t="shared" si="1207"/>
        <v>-6.8462123004121769E-3</v>
      </c>
      <c r="AF3370">
        <f t="shared" si="1208"/>
        <v>-5.4961175064474281E-2</v>
      </c>
      <c r="AG3370">
        <f t="shared" si="1209"/>
        <v>-1.5358578061165444E-5</v>
      </c>
      <c r="AI3370">
        <f t="shared" si="1210"/>
        <v>-0.15523245069223132</v>
      </c>
      <c r="AJ3370">
        <f t="shared" si="1211"/>
        <v>-6.4153188631267122E-2</v>
      </c>
      <c r="AK3370">
        <f t="shared" si="1212"/>
        <v>-8.4633544678646949E-2</v>
      </c>
      <c r="AL3370">
        <f t="shared" si="1213"/>
        <v>-6.0401454697917745E-2</v>
      </c>
      <c r="AM3370">
        <f t="shared" si="1214"/>
        <v>-5.4081075605757263E-2</v>
      </c>
      <c r="AN3370">
        <f t="shared" si="1215"/>
        <v>-5.4963693411487199E-2</v>
      </c>
      <c r="AP3370">
        <f t="shared" si="1217"/>
        <v>15.220076449023113</v>
      </c>
      <c r="AQ3370">
        <f t="shared" si="1218"/>
        <v>8.2884115967978303E-2</v>
      </c>
      <c r="AR3370">
        <f t="shared" si="1219"/>
        <v>9.5354698491653613E-4</v>
      </c>
      <c r="AS3370">
        <f t="shared" si="1220"/>
        <v>0.19029634467728043</v>
      </c>
      <c r="AT3370">
        <f t="shared" si="1221"/>
        <v>1.4877273724562941</v>
      </c>
      <c r="AU3370">
        <f t="shared" si="1222"/>
        <v>0.96735379294638679</v>
      </c>
      <c r="AV3370">
        <f t="shared" si="1223"/>
        <v>1.3017077122264102</v>
      </c>
      <c r="AW3370">
        <f t="shared" si="1224"/>
        <v>1.9311370316714771E-5</v>
      </c>
    </row>
    <row r="3371" spans="25:49" x14ac:dyDescent="0.25">
      <c r="Y3371">
        <f t="shared" si="1225"/>
        <v>16.845000000000933</v>
      </c>
      <c r="Z3371">
        <f t="shared" si="1216"/>
        <v>0.23999420272818098</v>
      </c>
      <c r="AA3371">
        <f t="shared" si="1203"/>
        <v>-0.11103185504268322</v>
      </c>
      <c r="AB3371">
        <f t="shared" si="1204"/>
        <v>-1.0482474934431912E-4</v>
      </c>
      <c r="AC3371">
        <f t="shared" si="1205"/>
        <v>-3.6003712853420876E-2</v>
      </c>
      <c r="AD3371">
        <f t="shared" si="1206"/>
        <v>-1.5167640435973259E-2</v>
      </c>
      <c r="AE3371">
        <f t="shared" si="1207"/>
        <v>-6.8509987880850552E-3</v>
      </c>
      <c r="AF3371">
        <f t="shared" si="1208"/>
        <v>-5.4954770331001927E-2</v>
      </c>
      <c r="AG3371">
        <f t="shared" si="1209"/>
        <v>-1.5297503700259866E-5</v>
      </c>
      <c r="AI3371">
        <f t="shared" si="1210"/>
        <v>-0.15454479774426</v>
      </c>
      <c r="AJ3371">
        <f t="shared" si="1211"/>
        <v>-6.4118861886811401E-2</v>
      </c>
      <c r="AK3371">
        <f t="shared" si="1212"/>
        <v>-8.4588251300925496E-2</v>
      </c>
      <c r="AL3371">
        <f t="shared" si="1213"/>
        <v>-6.0400367422051612E-2</v>
      </c>
      <c r="AM3371">
        <f t="shared" si="1214"/>
        <v>-5.4080347672681654E-2</v>
      </c>
      <c r="AN3371">
        <f t="shared" si="1215"/>
        <v>-5.4957278663648038E-2</v>
      </c>
      <c r="AP3371">
        <f t="shared" si="1217"/>
        <v>15.221280168698883</v>
      </c>
      <c r="AQ3371">
        <f t="shared" si="1218"/>
        <v>8.232563496792468E-2</v>
      </c>
      <c r="AR3371">
        <f t="shared" si="1219"/>
        <v>9.5302263387475139E-4</v>
      </c>
      <c r="AS3371">
        <f t="shared" si="1220"/>
        <v>0.19011610405148721</v>
      </c>
      <c r="AT3371">
        <f t="shared" si="1221"/>
        <v>1.4876515318995622</v>
      </c>
      <c r="AU3371">
        <f t="shared" si="1222"/>
        <v>0.96731956188488477</v>
      </c>
      <c r="AV3371">
        <f t="shared" si="1223"/>
        <v>1.3014329063510879</v>
      </c>
      <c r="AW3371">
        <f t="shared" si="1224"/>
        <v>1.923457742640896E-5</v>
      </c>
    </row>
    <row r="3372" spans="25:49" x14ac:dyDescent="0.25">
      <c r="Y3372">
        <f t="shared" si="1225"/>
        <v>16.850000000000932</v>
      </c>
      <c r="Z3372">
        <f t="shared" si="1216"/>
        <v>0.23924544835685285</v>
      </c>
      <c r="AA3372">
        <f t="shared" si="1203"/>
        <v>-0.11036841716047952</v>
      </c>
      <c r="AB3372">
        <f t="shared" si="1204"/>
        <v>-1.0477913741695818E-4</v>
      </c>
      <c r="AC3372">
        <f t="shared" si="1205"/>
        <v>-3.5959319788096571E-2</v>
      </c>
      <c r="AD3372">
        <f t="shared" si="1206"/>
        <v>-1.5167170064074816E-2</v>
      </c>
      <c r="AE3372">
        <f t="shared" si="1207"/>
        <v>-6.8557856864602971E-3</v>
      </c>
      <c r="AF3372">
        <f t="shared" si="1208"/>
        <v>-5.4948366787285242E-2</v>
      </c>
      <c r="AG3372">
        <f t="shared" si="1209"/>
        <v>-1.5236672205428552E-5</v>
      </c>
      <c r="AI3372">
        <f t="shared" si="1210"/>
        <v>-0.15385806248884873</v>
      </c>
      <c r="AJ3372">
        <f t="shared" si="1211"/>
        <v>-6.40845506863644E-2</v>
      </c>
      <c r="AK3372">
        <f t="shared" si="1212"/>
        <v>-8.4542978638159419E-2</v>
      </c>
      <c r="AL3372">
        <f t="shared" si="1213"/>
        <v>-6.039928194777433E-2</v>
      </c>
      <c r="AM3372">
        <f t="shared" si="1214"/>
        <v>-5.4079621213923727E-2</v>
      </c>
      <c r="AN3372">
        <f t="shared" si="1215"/>
        <v>-5.4950865145387308E-2</v>
      </c>
      <c r="AP3372">
        <f t="shared" si="1217"/>
        <v>15.222480139712523</v>
      </c>
      <c r="AQ3372">
        <f t="shared" si="1218"/>
        <v>8.177047569271137E-2</v>
      </c>
      <c r="AR3372">
        <f t="shared" si="1219"/>
        <v>9.5249851012802985E-4</v>
      </c>
      <c r="AS3372">
        <f t="shared" si="1220"/>
        <v>0.18993608548722013</v>
      </c>
      <c r="AT3372">
        <f t="shared" si="1221"/>
        <v>1.4875756936973823</v>
      </c>
      <c r="AU3372">
        <f t="shared" si="1222"/>
        <v>0.96728530689094439</v>
      </c>
      <c r="AV3372">
        <f t="shared" si="1223"/>
        <v>1.301158132499433</v>
      </c>
      <c r="AW3372">
        <f t="shared" si="1224"/>
        <v>1.9158089907907676E-5</v>
      </c>
    </row>
    <row r="3373" spans="25:49" x14ac:dyDescent="0.25">
      <c r="Y3373">
        <f t="shared" si="1225"/>
        <v>16.855000000000931</v>
      </c>
      <c r="Z3373">
        <f t="shared" si="1216"/>
        <v>0.23849770283404598</v>
      </c>
      <c r="AA3373">
        <f t="shared" si="1203"/>
        <v>-0.10970591555902184</v>
      </c>
      <c r="AB3373">
        <f t="shared" si="1204"/>
        <v>-1.0473337273158129E-4</v>
      </c>
      <c r="AC3373">
        <f t="shared" si="1205"/>
        <v>-3.5914946024379765E-2</v>
      </c>
      <c r="AD3373">
        <f t="shared" si="1206"/>
        <v>-1.5166700230164396E-2</v>
      </c>
      <c r="AE3373">
        <f t="shared" si="1207"/>
        <v>-6.8605729957441535E-3</v>
      </c>
      <c r="AF3373">
        <f t="shared" si="1208"/>
        <v>-5.4941964430644023E-2</v>
      </c>
      <c r="AG3373">
        <f t="shared" si="1209"/>
        <v>-1.517608261089914E-5</v>
      </c>
      <c r="AI3373">
        <f t="shared" si="1210"/>
        <v>-0.15317227415128704</v>
      </c>
      <c r="AJ3373">
        <f t="shared" si="1211"/>
        <v>-6.4050255075076792E-2</v>
      </c>
      <c r="AK3373">
        <f t="shared" si="1212"/>
        <v>-8.4497726749913959E-2</v>
      </c>
      <c r="AL3373">
        <f t="shared" si="1213"/>
        <v>-6.0398198272558497E-2</v>
      </c>
      <c r="AM3373">
        <f t="shared" si="1214"/>
        <v>-5.4078896227222728E-2</v>
      </c>
      <c r="AN3373">
        <f t="shared" si="1215"/>
        <v>-5.4944452853866455E-2</v>
      </c>
      <c r="AP3373">
        <f t="shared" si="1217"/>
        <v>15.223676366954308</v>
      </c>
      <c r="AQ3373">
        <f t="shared" si="1218"/>
        <v>8.1218633606909077E-2</v>
      </c>
      <c r="AR3373">
        <f t="shared" si="1219"/>
        <v>9.5197461444094513E-4</v>
      </c>
      <c r="AS3373">
        <f t="shared" si="1220"/>
        <v>0.18975628888827969</v>
      </c>
      <c r="AT3373">
        <f t="shared" si="1221"/>
        <v>1.487499857847062</v>
      </c>
      <c r="AU3373">
        <f t="shared" si="1222"/>
        <v>0.96725102796251206</v>
      </c>
      <c r="AV3373">
        <f t="shared" si="1223"/>
        <v>1.3008833906654966</v>
      </c>
      <c r="AW3373">
        <f t="shared" si="1224"/>
        <v>1.9081906546880548E-5</v>
      </c>
    </row>
    <row r="3374" spans="25:49" x14ac:dyDescent="0.25">
      <c r="Y3374">
        <f t="shared" si="1225"/>
        <v>16.86000000000093</v>
      </c>
      <c r="Z3374">
        <f t="shared" si="1216"/>
        <v>0.23775099691130216</v>
      </c>
      <c r="AA3374">
        <f t="shared" si="1203"/>
        <v>-0.10904437939301027</v>
      </c>
      <c r="AB3374">
        <f t="shared" si="1204"/>
        <v>-1.0468745544612505E-4</v>
      </c>
      <c r="AC3374">
        <f t="shared" si="1205"/>
        <v>-3.5870591623878449E-2</v>
      </c>
      <c r="AD3374">
        <f t="shared" si="1206"/>
        <v>-1.5166230933705872E-2</v>
      </c>
      <c r="AE3374">
        <f t="shared" si="1207"/>
        <v>-6.8653607161332725E-3</v>
      </c>
      <c r="AF3374">
        <f t="shared" si="1208"/>
        <v>-5.4935563258331495E-2</v>
      </c>
      <c r="AG3374">
        <f t="shared" si="1209"/>
        <v>-1.5115733954739716E-5</v>
      </c>
      <c r="AI3374">
        <f t="shared" si="1210"/>
        <v>-0.1524874619166022</v>
      </c>
      <c r="AJ3374">
        <f t="shared" si="1211"/>
        <v>-6.4015975097985553E-2</v>
      </c>
      <c r="AK3374">
        <f t="shared" si="1212"/>
        <v>-8.4452495695602134E-2</v>
      </c>
      <c r="AL3374">
        <f t="shared" si="1213"/>
        <v>-6.0397116393802963E-2</v>
      </c>
      <c r="AM3374">
        <f t="shared" si="1214"/>
        <v>-5.4078172710251747E-2</v>
      </c>
      <c r="AN3374">
        <f t="shared" si="1215"/>
        <v>-5.4938041786180974E-2</v>
      </c>
      <c r="AP3374">
        <f t="shared" si="1217"/>
        <v>15.224868855468477</v>
      </c>
      <c r="AQ3374">
        <f t="shared" si="1218"/>
        <v>8.0670104029114079E-2</v>
      </c>
      <c r="AR3374">
        <f t="shared" si="1219"/>
        <v>9.5145094757728731E-4</v>
      </c>
      <c r="AS3374">
        <f t="shared" si="1220"/>
        <v>0.18957671415815783</v>
      </c>
      <c r="AT3374">
        <f t="shared" si="1221"/>
        <v>1.4874240243459111</v>
      </c>
      <c r="AU3374">
        <f t="shared" si="1222"/>
        <v>0.96721672509753331</v>
      </c>
      <c r="AV3374">
        <f t="shared" si="1223"/>
        <v>1.3006086808433435</v>
      </c>
      <c r="AW3374">
        <f t="shared" si="1224"/>
        <v>1.9006026133826068E-5</v>
      </c>
    </row>
    <row r="3375" spans="25:49" x14ac:dyDescent="0.25">
      <c r="Y3375">
        <f t="shared" si="1225"/>
        <v>16.865000000000929</v>
      </c>
      <c r="Z3375">
        <f t="shared" si="1216"/>
        <v>0.2370053612911337</v>
      </c>
      <c r="AA3375">
        <f t="shared" si="1203"/>
        <v>-0.10838383777075601</v>
      </c>
      <c r="AB3375">
        <f t="shared" si="1204"/>
        <v>-1.0464138571957332E-4</v>
      </c>
      <c r="AC3375">
        <f t="shared" si="1205"/>
        <v>-3.5826256648107256E-2</v>
      </c>
      <c r="AD3375">
        <f t="shared" si="1206"/>
        <v>-1.5165762174144275E-2</v>
      </c>
      <c r="AE3375">
        <f t="shared" si="1207"/>
        <v>-6.870148847814915E-3</v>
      </c>
      <c r="AF3375">
        <f t="shared" si="1208"/>
        <v>-5.4929163267534407E-2</v>
      </c>
      <c r="AG3375">
        <f t="shared" si="1209"/>
        <v>-1.5055625278843553E-5</v>
      </c>
      <c r="AI3375">
        <f t="shared" si="1210"/>
        <v>-0.1518036549233564</v>
      </c>
      <c r="AJ3375">
        <f t="shared" si="1211"/>
        <v>-6.3981710800013941E-2</v>
      </c>
      <c r="AK3375">
        <f t="shared" si="1212"/>
        <v>-8.4407285534484858E-2</v>
      </c>
      <c r="AL3375">
        <f t="shared" si="1213"/>
        <v>-6.0396036308833077E-2</v>
      </c>
      <c r="AM3375">
        <f t="shared" si="1214"/>
        <v>-5.4077450660617976E-2</v>
      </c>
      <c r="AN3375">
        <f t="shared" si="1215"/>
        <v>-5.4931631939360508E-2</v>
      </c>
      <c r="AP3375">
        <f t="shared" si="1217"/>
        <v>15.226057610453033</v>
      </c>
      <c r="AQ3375">
        <f t="shared" si="1218"/>
        <v>8.0124882132149133E-2</v>
      </c>
      <c r="AR3375">
        <f t="shared" si="1219"/>
        <v>9.5092751030005683E-4</v>
      </c>
      <c r="AS3375">
        <f t="shared" si="1220"/>
        <v>0.18939736120003847</v>
      </c>
      <c r="AT3375">
        <f t="shared" si="1221"/>
        <v>1.4873481931912427</v>
      </c>
      <c r="AU3375">
        <f t="shared" si="1222"/>
        <v>0.96718239829395269</v>
      </c>
      <c r="AV3375">
        <f t="shared" si="1223"/>
        <v>1.3003340030270518</v>
      </c>
      <c r="AW3375">
        <f t="shared" si="1224"/>
        <v>1.8930447464052383E-5</v>
      </c>
    </row>
    <row r="3376" spans="25:49" x14ac:dyDescent="0.25">
      <c r="Y3376">
        <f t="shared" si="1225"/>
        <v>16.870000000000928</v>
      </c>
      <c r="Z3376">
        <f t="shared" si="1216"/>
        <v>0.23626082662047959</v>
      </c>
      <c r="AA3376">
        <f t="shared" si="1203"/>
        <v>-0.10772431974796515</v>
      </c>
      <c r="AB3376">
        <f t="shared" si="1204"/>
        <v>-1.0459516371193071E-4</v>
      </c>
      <c r="AC3376">
        <f t="shared" si="1205"/>
        <v>-3.5781941158487221E-2</v>
      </c>
      <c r="AD3376">
        <f t="shared" si="1206"/>
        <v>-1.5165293950905883E-2</v>
      </c>
      <c r="AE3376">
        <f t="shared" si="1207"/>
        <v>-6.8749373909667358E-3</v>
      </c>
      <c r="AF3376">
        <f t="shared" si="1208"/>
        <v>-5.4922764455373203E-2</v>
      </c>
      <c r="AG3376">
        <f t="shared" si="1209"/>
        <v>-1.4995755628913898E-5</v>
      </c>
      <c r="AI3376">
        <f t="shared" si="1210"/>
        <v>-0.15112088225743034</v>
      </c>
      <c r="AJ3376">
        <f t="shared" si="1211"/>
        <v>-6.3947462225971363E-2</v>
      </c>
      <c r="AK3376">
        <f t="shared" si="1212"/>
        <v>-8.4362096325670835E-2</v>
      </c>
      <c r="AL3376">
        <f t="shared" si="1213"/>
        <v>-6.0394958014900774E-2</v>
      </c>
      <c r="AM3376">
        <f t="shared" si="1214"/>
        <v>-5.4076730075862688E-2</v>
      </c>
      <c r="AN3376">
        <f t="shared" si="1215"/>
        <v>-5.4925223310369031E-2</v>
      </c>
      <c r="AP3376">
        <f t="shared" si="1217"/>
        <v>15.227242637259488</v>
      </c>
      <c r="AQ3376">
        <f t="shared" si="1218"/>
        <v>7.9582962943295463E-2</v>
      </c>
      <c r="AR3376">
        <f t="shared" si="1219"/>
        <v>9.504043033714591E-4</v>
      </c>
      <c r="AS3376">
        <f t="shared" si="1220"/>
        <v>0.18921822991679796</v>
      </c>
      <c r="AT3376">
        <f t="shared" si="1221"/>
        <v>1.487272364380372</v>
      </c>
      <c r="AU3376">
        <f t="shared" si="1222"/>
        <v>0.96714804754971362</v>
      </c>
      <c r="AV3376">
        <f t="shared" si="1223"/>
        <v>1.3000593572107142</v>
      </c>
      <c r="AW3376">
        <f t="shared" si="1224"/>
        <v>1.8855169337658179E-5</v>
      </c>
    </row>
    <row r="3377" spans="25:49" x14ac:dyDescent="0.25">
      <c r="Y3377">
        <f t="shared" si="1225"/>
        <v>16.875000000000927</v>
      </c>
      <c r="Z3377">
        <f t="shared" si="1216"/>
        <v>0.23551742348415083</v>
      </c>
      <c r="AA3377">
        <f t="shared" si="1203"/>
        <v>-0.10706585432151132</v>
      </c>
      <c r="AB3377">
        <f t="shared" si="1204"/>
        <v>-1.0454878958423778E-4</v>
      </c>
      <c r="AC3377">
        <f t="shared" si="1205"/>
        <v>-3.573764521634587E-2</v>
      </c>
      <c r="AD3377">
        <f t="shared" si="1206"/>
        <v>-1.5164826263398068E-2</v>
      </c>
      <c r="AE3377">
        <f t="shared" si="1207"/>
        <v>-6.8797263457569605E-3</v>
      </c>
      <c r="AF3377">
        <f t="shared" si="1208"/>
        <v>-5.4916366818902176E-2</v>
      </c>
      <c r="AG3377">
        <f t="shared" si="1209"/>
        <v>-1.4936124054448814E-5</v>
      </c>
      <c r="AI3377">
        <f t="shared" si="1210"/>
        <v>-0.15043917294579603</v>
      </c>
      <c r="AJ3377">
        <f t="shared" si="1211"/>
        <v>-6.3913229420553483E-2</v>
      </c>
      <c r="AK3377">
        <f t="shared" si="1212"/>
        <v>-8.4316928128116655E-2</v>
      </c>
      <c r="AL3377">
        <f t="shared" si="1213"/>
        <v>-6.0393881509184677E-2</v>
      </c>
      <c r="AM3377">
        <f t="shared" si="1214"/>
        <v>-5.4076010953461533E-2</v>
      </c>
      <c r="AN3377">
        <f t="shared" si="1215"/>
        <v>-5.4918815896104978E-2</v>
      </c>
      <c r="AP3377">
        <f t="shared" si="1217"/>
        <v>15.22842394139259</v>
      </c>
      <c r="AQ3377">
        <f t="shared" si="1218"/>
        <v>7.9044341344555749E-2</v>
      </c>
      <c r="AR3377">
        <f t="shared" si="1219"/>
        <v>9.4988132755289959E-4</v>
      </c>
      <c r="AS3377">
        <f t="shared" si="1220"/>
        <v>0.18903932021100556</v>
      </c>
      <c r="AT3377">
        <f t="shared" si="1221"/>
        <v>1.4871965379106176</v>
      </c>
      <c r="AU3377">
        <f t="shared" si="1222"/>
        <v>0.96711367286275884</v>
      </c>
      <c r="AV3377">
        <f t="shared" si="1223"/>
        <v>1.2997847433884373</v>
      </c>
      <c r="AW3377">
        <f t="shared" si="1224"/>
        <v>1.8780190559513623E-5</v>
      </c>
    </row>
    <row r="3378" spans="25:49" x14ac:dyDescent="0.25">
      <c r="Y3378">
        <f t="shared" si="1225"/>
        <v>16.880000000000926</v>
      </c>
      <c r="Z3378">
        <f t="shared" si="1216"/>
        <v>0.23477518239826706</v>
      </c>
      <c r="AA3378">
        <f t="shared" si="1203"/>
        <v>-0.10640847042320059</v>
      </c>
      <c r="AB3378">
        <f t="shared" si="1204"/>
        <v>-1.0450226349868333E-4</v>
      </c>
      <c r="AC3378">
        <f t="shared" si="1205"/>
        <v>-3.569336888291684E-2</v>
      </c>
      <c r="AD3378">
        <f t="shared" si="1206"/>
        <v>-1.5164359111009554E-2</v>
      </c>
      <c r="AE3378">
        <f t="shared" si="1207"/>
        <v>-6.8845157123441645E-3</v>
      </c>
      <c r="AF3378">
        <f t="shared" si="1208"/>
        <v>-5.4909970355109701E-2</v>
      </c>
      <c r="AG3378">
        <f t="shared" si="1209"/>
        <v>-1.4876729608726105E-5</v>
      </c>
      <c r="AI3378">
        <f t="shared" si="1210"/>
        <v>-0.14975855595028165</v>
      </c>
      <c r="AJ3378">
        <f t="shared" si="1211"/>
        <v>-6.3879012428342236E-2</v>
      </c>
      <c r="AK3378">
        <f t="shared" si="1212"/>
        <v>-8.4271781000626669E-2</v>
      </c>
      <c r="AL3378">
        <f t="shared" si="1213"/>
        <v>-6.0392806788790283E-2</v>
      </c>
      <c r="AM3378">
        <f t="shared" si="1214"/>
        <v>-5.4075293290824479E-2</v>
      </c>
      <c r="AN3378">
        <f t="shared" si="1215"/>
        <v>-5.4912409693401498E-2</v>
      </c>
      <c r="AP3378">
        <f t="shared" si="1217"/>
        <v>15.22960152851001</v>
      </c>
      <c r="AQ3378">
        <f t="shared" si="1218"/>
        <v>7.8509012072948303E-2</v>
      </c>
      <c r="AR3378">
        <f t="shared" si="1219"/>
        <v>9.4935858360497855E-4</v>
      </c>
      <c r="AS3378">
        <f t="shared" si="1220"/>
        <v>0.18886063198492387</v>
      </c>
      <c r="AT3378">
        <f t="shared" si="1221"/>
        <v>1.4871207137793006</v>
      </c>
      <c r="AU3378">
        <f t="shared" si="1222"/>
        <v>0.96707927423103002</v>
      </c>
      <c r="AV3378">
        <f t="shared" si="1223"/>
        <v>1.2995101615543427</v>
      </c>
      <c r="AW3378">
        <f t="shared" si="1224"/>
        <v>1.8705509939241395E-5</v>
      </c>
    </row>
    <row r="3379" spans="25:49" x14ac:dyDescent="0.25">
      <c r="Y3379">
        <f t="shared" si="1225"/>
        <v>16.885000000000925</v>
      </c>
      <c r="Z3379">
        <f t="shared" si="1216"/>
        <v>0.2340341338036884</v>
      </c>
      <c r="AA3379">
        <f t="shared" si="1203"/>
        <v>-0.10575219691353156</v>
      </c>
      <c r="AB3379">
        <f t="shared" si="1204"/>
        <v>-1.0445558561841143E-4</v>
      </c>
      <c r="AC3379">
        <f t="shared" si="1205"/>
        <v>-3.5649112219340001E-2</v>
      </c>
      <c r="AD3379">
        <f t="shared" si="1206"/>
        <v>-1.5163892493110421E-2</v>
      </c>
      <c r="AE3379">
        <f t="shared" si="1207"/>
        <v>-6.8893054908773814E-3</v>
      </c>
      <c r="AF3379">
        <f t="shared" si="1208"/>
        <v>-5.4903575060918419E-2</v>
      </c>
      <c r="AG3379">
        <f t="shared" si="1209"/>
        <v>-1.4817571348788263E-5</v>
      </c>
      <c r="AI3379">
        <f t="shared" si="1210"/>
        <v>-0.14907906016133163</v>
      </c>
      <c r="AJ3379">
        <f t="shared" si="1211"/>
        <v>-6.3844811293805773E-2</v>
      </c>
      <c r="AK3379">
        <f t="shared" si="1212"/>
        <v>-8.4226655001853182E-2</v>
      </c>
      <c r="AL3379">
        <f t="shared" si="1213"/>
        <v>-6.0391733850750223E-2</v>
      </c>
      <c r="AM3379">
        <f t="shared" si="1214"/>
        <v>-5.4074577085296102E-2</v>
      </c>
      <c r="AN3379">
        <f t="shared" si="1215"/>
        <v>-5.4906004699026602E-2</v>
      </c>
      <c r="AP3379">
        <f t="shared" si="1217"/>
        <v>15.230775404422001</v>
      </c>
      <c r="AQ3379">
        <f t="shared" si="1218"/>
        <v>7.7976969720832401E-2</v>
      </c>
      <c r="AR3379">
        <f t="shared" si="1219"/>
        <v>9.4883607228748524E-4</v>
      </c>
      <c r="AS3379">
        <f t="shared" si="1220"/>
        <v>0.18868216514050931</v>
      </c>
      <c r="AT3379">
        <f t="shared" si="1221"/>
        <v>1.4870448919837456</v>
      </c>
      <c r="AU3379">
        <f t="shared" si="1222"/>
        <v>0.96704485165246834</v>
      </c>
      <c r="AV3379">
        <f t="shared" si="1223"/>
        <v>1.2992356117025672</v>
      </c>
      <c r="AW3379">
        <f t="shared" si="1224"/>
        <v>1.863112629119778E-5</v>
      </c>
    </row>
    <row r="3380" spans="25:49" x14ac:dyDescent="0.25">
      <c r="Y3380">
        <f t="shared" si="1225"/>
        <v>16.890000000000924</v>
      </c>
      <c r="Z3380">
        <f t="shared" si="1216"/>
        <v>0.23329430805944473</v>
      </c>
      <c r="AA3380">
        <f t="shared" si="1203"/>
        <v>-0.10509706257545291</v>
      </c>
      <c r="AB3380">
        <f t="shared" si="1204"/>
        <v>-1.0440875610774467E-4</v>
      </c>
      <c r="AC3380">
        <f t="shared" si="1205"/>
        <v>-3.5604875286661293E-2</v>
      </c>
      <c r="AD3380">
        <f t="shared" si="1206"/>
        <v>-1.5163426409051994E-2</v>
      </c>
      <c r="AE3380">
        <f t="shared" si="1207"/>
        <v>-6.8940956814961055E-3</v>
      </c>
      <c r="AF3380">
        <f t="shared" si="1208"/>
        <v>-5.4897180933185387E-2</v>
      </c>
      <c r="AG3380">
        <f t="shared" si="1209"/>
        <v>-1.4758648335427521E-5</v>
      </c>
      <c r="AI3380">
        <f t="shared" si="1210"/>
        <v>-0.1484007143917643</v>
      </c>
      <c r="AJ3380">
        <f t="shared" si="1211"/>
        <v>-6.3810626061298642E-2</v>
      </c>
      <c r="AK3380">
        <f t="shared" si="1212"/>
        <v>-8.4181550190296425E-2</v>
      </c>
      <c r="AL3380">
        <f t="shared" si="1213"/>
        <v>-6.0390662692024276E-2</v>
      </c>
      <c r="AM3380">
        <f t="shared" si="1214"/>
        <v>-5.4073862334155738E-2</v>
      </c>
      <c r="AN3380">
        <f t="shared" si="1215"/>
        <v>-5.4899600909683356E-2</v>
      </c>
      <c r="AP3380">
        <f t="shared" si="1217"/>
        <v>15.23194557509102</v>
      </c>
      <c r="AQ3380">
        <f t="shared" si="1218"/>
        <v>7.7448208736264845E-2</v>
      </c>
      <c r="AR3380">
        <f t="shared" si="1219"/>
        <v>9.4831379435939326E-4</v>
      </c>
      <c r="AS3380">
        <f t="shared" si="1220"/>
        <v>0.18850391957941265</v>
      </c>
      <c r="AT3380">
        <f t="shared" si="1221"/>
        <v>1.4869690725212801</v>
      </c>
      <c r="AU3380">
        <f t="shared" si="1222"/>
        <v>0.96701040512501391</v>
      </c>
      <c r="AV3380">
        <f t="shared" si="1223"/>
        <v>1.2989610938272627</v>
      </c>
      <c r="AW3380">
        <f t="shared" si="1224"/>
        <v>1.8557038434453854E-5</v>
      </c>
    </row>
    <row r="3381" spans="25:49" x14ac:dyDescent="0.25">
      <c r="Y3381">
        <f t="shared" si="1225"/>
        <v>16.895000000000923</v>
      </c>
      <c r="Z3381">
        <f t="shared" si="1216"/>
        <v>0.23255573543616664</v>
      </c>
      <c r="AA3381">
        <f t="shared" si="1203"/>
        <v>-0.1044430961081228</v>
      </c>
      <c r="AB3381">
        <f t="shared" si="1204"/>
        <v>-1.0436177513193576E-4</v>
      </c>
      <c r="AC3381">
        <f t="shared" si="1205"/>
        <v>-3.5560658145832709E-2</v>
      </c>
      <c r="AD3381">
        <f t="shared" si="1206"/>
        <v>-1.516296085816706E-2</v>
      </c>
      <c r="AE3381">
        <f t="shared" si="1207"/>
        <v>-6.898886284330219E-3</v>
      </c>
      <c r="AF3381">
        <f t="shared" si="1208"/>
        <v>-5.4890787968702406E-2</v>
      </c>
      <c r="AG3381">
        <f t="shared" si="1209"/>
        <v>-1.4699959633170924E-5</v>
      </c>
      <c r="AI3381">
        <f t="shared" si="1210"/>
        <v>-0.1477235473705312</v>
      </c>
      <c r="AJ3381">
        <f t="shared" si="1211"/>
        <v>-6.3776456775061691E-2</v>
      </c>
      <c r="AK3381">
        <f t="shared" si="1212"/>
        <v>-8.4136466624304726E-2</v>
      </c>
      <c r="AL3381">
        <f t="shared" si="1213"/>
        <v>-6.0389593309499709E-2</v>
      </c>
      <c r="AM3381">
        <f t="shared" si="1214"/>
        <v>-5.4073149034617636E-2</v>
      </c>
      <c r="AN3381">
        <f t="shared" si="1215"/>
        <v>-5.4893198322010166E-2</v>
      </c>
      <c r="AP3381">
        <f t="shared" si="1217"/>
        <v>15.233112046631316</v>
      </c>
      <c r="AQ3381">
        <f t="shared" si="1218"/>
        <v>7.6922723423387684E-2</v>
      </c>
      <c r="AR3381">
        <f t="shared" si="1219"/>
        <v>9.4779175057885462E-4</v>
      </c>
      <c r="AS3381">
        <f t="shared" si="1220"/>
        <v>0.18832589520297938</v>
      </c>
      <c r="AT3381">
        <f t="shared" si="1221"/>
        <v>1.4868932553892349</v>
      </c>
      <c r="AU3381">
        <f t="shared" si="1222"/>
        <v>0.96697593464660647</v>
      </c>
      <c r="AV3381">
        <f t="shared" si="1223"/>
        <v>1.2986866079225967</v>
      </c>
      <c r="AW3381">
        <f t="shared" si="1224"/>
        <v>1.8483245192776729E-5</v>
      </c>
    </row>
    <row r="3382" spans="25:49" x14ac:dyDescent="0.25">
      <c r="Y3382">
        <f t="shared" si="1225"/>
        <v>16.900000000000922</v>
      </c>
      <c r="Z3382">
        <f t="shared" si="1216"/>
        <v>0.23181844610952035</v>
      </c>
      <c r="AA3382">
        <f t="shared" si="1203"/>
        <v>-0.10379032612067154</v>
      </c>
      <c r="AB3382">
        <f t="shared" si="1204"/>
        <v>-1.0431464285741845E-4</v>
      </c>
      <c r="AC3382">
        <f t="shared" si="1205"/>
        <v>-3.5516460857712144E-2</v>
      </c>
      <c r="AD3382">
        <f t="shared" si="1206"/>
        <v>-1.5162495839769969E-2</v>
      </c>
      <c r="AE3382">
        <f t="shared" si="1207"/>
        <v>-6.9036772994999487E-3</v>
      </c>
      <c r="AF3382">
        <f t="shared" si="1208"/>
        <v>-5.4884396164196207E-2</v>
      </c>
      <c r="AG3382">
        <f t="shared" si="1209"/>
        <v>-1.464150431026549E-5</v>
      </c>
      <c r="AI3382">
        <f t="shared" si="1210"/>
        <v>-0.14704758773647997</v>
      </c>
      <c r="AJ3382">
        <f t="shared" si="1211"/>
        <v>-6.3742303479222356E-2</v>
      </c>
      <c r="AK3382">
        <f t="shared" si="1212"/>
        <v>-8.4091404362074559E-2</v>
      </c>
      <c r="AL3382">
        <f t="shared" si="1213"/>
        <v>-6.0388525699991487E-2</v>
      </c>
      <c r="AM3382">
        <f t="shared" si="1214"/>
        <v>-5.4072437183831118E-2</v>
      </c>
      <c r="AN3382">
        <f t="shared" si="1215"/>
        <v>-5.4886796932580986E-2</v>
      </c>
      <c r="AP3382">
        <f t="shared" si="1217"/>
        <v>15.234274825308496</v>
      </c>
      <c r="AQ3382">
        <f t="shared" si="1218"/>
        <v>7.6400507942847168E-2</v>
      </c>
      <c r="AR3382">
        <f t="shared" si="1219"/>
        <v>9.4726994170319506E-4</v>
      </c>
      <c r="AS3382">
        <f t="shared" si="1220"/>
        <v>0.18814809191225024</v>
      </c>
      <c r="AT3382">
        <f t="shared" si="1221"/>
        <v>1.4868174405849441</v>
      </c>
      <c r="AU3382">
        <f t="shared" si="1222"/>
        <v>0.9669414402151848</v>
      </c>
      <c r="AV3382">
        <f t="shared" si="1223"/>
        <v>1.2984121539827533</v>
      </c>
      <c r="AW3382">
        <f t="shared" si="1224"/>
        <v>1.8409745394610889E-5</v>
      </c>
    </row>
    <row r="3383" spans="25:49" x14ac:dyDescent="0.25">
      <c r="Y3383">
        <f t="shared" si="1225"/>
        <v>16.905000000000921</v>
      </c>
      <c r="Z3383">
        <f t="shared" si="1216"/>
        <v>0.23108247015364952</v>
      </c>
      <c r="AA3383">
        <f t="shared" si="1203"/>
        <v>-0.10313878112597141</v>
      </c>
      <c r="AB3383">
        <f t="shared" si="1204"/>
        <v>-1.04267359451573E-4</v>
      </c>
      <c r="AC3383">
        <f t="shared" si="1205"/>
        <v>-3.5472283483063312E-2</v>
      </c>
      <c r="AD3383">
        <f t="shared" si="1206"/>
        <v>-1.5162031353156479E-2</v>
      </c>
      <c r="AE3383">
        <f t="shared" si="1207"/>
        <v>-6.9084687271159665E-3</v>
      </c>
      <c r="AF3383">
        <f t="shared" si="1208"/>
        <v>-5.4878005516328723E-2</v>
      </c>
      <c r="AG3383">
        <f t="shared" si="1209"/>
        <v>-1.4583281438663411E-5</v>
      </c>
      <c r="AI3383">
        <f t="shared" si="1210"/>
        <v>-0.14637286403212407</v>
      </c>
      <c r="AJ3383">
        <f t="shared" si="1211"/>
        <v>-6.3708166217794487E-2</v>
      </c>
      <c r="AK3383">
        <f t="shared" si="1212"/>
        <v>-8.4046363461650619E-2</v>
      </c>
      <c r="AL3383">
        <f t="shared" si="1213"/>
        <v>-6.0387459860242444E-2</v>
      </c>
      <c r="AM3383">
        <f t="shared" si="1214"/>
        <v>-5.4071726778880898E-2</v>
      </c>
      <c r="AN3383">
        <f t="shared" si="1215"/>
        <v>-5.4880396737905575E-2</v>
      </c>
      <c r="AP3383">
        <f t="shared" si="1217"/>
        <v>15.235433917539044</v>
      </c>
      <c r="AQ3383">
        <f t="shared" si="1218"/>
        <v>7.5881556312243914E-2</v>
      </c>
      <c r="AR3383">
        <f t="shared" si="1219"/>
        <v>9.4674836848890808E-4</v>
      </c>
      <c r="AS3383">
        <f t="shared" si="1220"/>
        <v>0.18797050960796172</v>
      </c>
      <c r="AT3383">
        <f t="shared" si="1221"/>
        <v>1.4867416281057453</v>
      </c>
      <c r="AU3383">
        <f t="shared" si="1222"/>
        <v>0.96690692182868732</v>
      </c>
      <c r="AV3383">
        <f t="shared" si="1223"/>
        <v>1.2981377320019325</v>
      </c>
      <c r="AW3383">
        <f t="shared" si="1224"/>
        <v>1.8336537873059577E-5</v>
      </c>
    </row>
    <row r="3384" spans="25:49" x14ac:dyDescent="0.25">
      <c r="Y3384">
        <f t="shared" si="1225"/>
        <v>16.91000000000092</v>
      </c>
      <c r="Z3384">
        <f t="shared" si="1216"/>
        <v>0.23034783753462884</v>
      </c>
      <c r="AA3384">
        <f t="shared" si="1203"/>
        <v>-0.10248848953441697</v>
      </c>
      <c r="AB3384">
        <f t="shared" si="1204"/>
        <v>-1.042199250829216E-4</v>
      </c>
      <c r="AC3384">
        <f t="shared" si="1205"/>
        <v>-3.5428126082555828E-2</v>
      </c>
      <c r="AD3384">
        <f t="shared" si="1206"/>
        <v>-1.5161567397604022E-2</v>
      </c>
      <c r="AE3384">
        <f t="shared" si="1207"/>
        <v>-6.9132605672793303E-3</v>
      </c>
      <c r="AF3384">
        <f t="shared" si="1208"/>
        <v>-5.4871616021697357E-2</v>
      </c>
      <c r="AG3384">
        <f t="shared" si="1209"/>
        <v>-1.4525290094007317E-5</v>
      </c>
      <c r="AI3384">
        <f t="shared" si="1210"/>
        <v>-0.14569940469742332</v>
      </c>
      <c r="AJ3384">
        <f t="shared" si="1211"/>
        <v>-6.3674045034678731E-2</v>
      </c>
      <c r="AK3384">
        <f t="shared" si="1212"/>
        <v>-8.4001343980926096E-2</v>
      </c>
      <c r="AL3384">
        <f t="shared" si="1213"/>
        <v>-6.0386395786923598E-2</v>
      </c>
      <c r="AM3384">
        <f t="shared" si="1214"/>
        <v>-5.4071017816787213E-2</v>
      </c>
      <c r="AN3384">
        <f t="shared" si="1215"/>
        <v>-5.4873997734429768E-2</v>
      </c>
      <c r="AP3384">
        <f t="shared" si="1217"/>
        <v>15.236589329889812</v>
      </c>
      <c r="AQ3384">
        <f t="shared" si="1218"/>
        <v>7.5365862406614165E-2</v>
      </c>
      <c r="AR3384">
        <f t="shared" si="1219"/>
        <v>9.4622703169165029E-4</v>
      </c>
      <c r="AS3384">
        <f t="shared" si="1220"/>
        <v>0.18779314819054643</v>
      </c>
      <c r="AT3384">
        <f t="shared" si="1221"/>
        <v>1.4866658179489796</v>
      </c>
      <c r="AU3384">
        <f t="shared" si="1222"/>
        <v>0.96687237948505178</v>
      </c>
      <c r="AV3384">
        <f t="shared" si="1223"/>
        <v>1.2978633419743508</v>
      </c>
      <c r="AW3384">
        <f t="shared" si="1224"/>
        <v>1.8263621465866274E-5</v>
      </c>
    </row>
    <row r="3385" spans="25:49" x14ac:dyDescent="0.25">
      <c r="Y3385">
        <f t="shared" si="1225"/>
        <v>16.915000000000919</v>
      </c>
      <c r="Z3385">
        <f t="shared" si="1216"/>
        <v>0.22961457810393013</v>
      </c>
      <c r="AA3385">
        <f t="shared" si="1203"/>
        <v>-0.10183947964771779</v>
      </c>
      <c r="AB3385">
        <f t="shared" si="1204"/>
        <v>-1.0417233992097713E-4</v>
      </c>
      <c r="AC3385">
        <f t="shared" si="1205"/>
        <v>-3.538398871676509E-2</v>
      </c>
      <c r="AD3385">
        <f t="shared" si="1206"/>
        <v>-1.5161103972371744E-2</v>
      </c>
      <c r="AE3385">
        <f t="shared" si="1207"/>
        <v>-6.9180528200814325E-3</v>
      </c>
      <c r="AF3385">
        <f t="shared" si="1208"/>
        <v>-5.4865227676835285E-2</v>
      </c>
      <c r="AG3385">
        <f t="shared" si="1209"/>
        <v>-1.4467529355615608E-5</v>
      </c>
      <c r="AI3385">
        <f t="shared" si="1210"/>
        <v>-0.14502723806357656</v>
      </c>
      <c r="AJ3385">
        <f t="shared" si="1211"/>
        <v>-6.363993997366249E-2</v>
      </c>
      <c r="AK3385">
        <f t="shared" si="1212"/>
        <v>-8.3956345977642829E-2</v>
      </c>
      <c r="AL3385">
        <f t="shared" si="1213"/>
        <v>-6.0385333476634412E-2</v>
      </c>
      <c r="AM3385">
        <f t="shared" si="1214"/>
        <v>-5.4070310294506096E-2</v>
      </c>
      <c r="AN3385">
        <f t="shared" si="1215"/>
        <v>-5.4867599918535778E-2</v>
      </c>
      <c r="AP3385">
        <f t="shared" si="1217"/>
        <v>15.237741069077485</v>
      </c>
      <c r="AQ3385">
        <f t="shared" si="1218"/>
        <v>7.485341995894218E-2</v>
      </c>
      <c r="AR3385">
        <f t="shared" si="1219"/>
        <v>9.4570593206623574E-4</v>
      </c>
      <c r="AS3385">
        <f t="shared" si="1220"/>
        <v>0.18761600756013369</v>
      </c>
      <c r="AT3385">
        <f t="shared" si="1221"/>
        <v>1.4865900101119915</v>
      </c>
      <c r="AU3385">
        <f t="shared" si="1222"/>
        <v>0.9668378131822154</v>
      </c>
      <c r="AV3385">
        <f t="shared" si="1223"/>
        <v>1.2975889838942425</v>
      </c>
      <c r="AW3385">
        <f t="shared" si="1224"/>
        <v>1.8190995015396252E-5</v>
      </c>
    </row>
    <row r="3386" spans="25:49" x14ac:dyDescent="0.25">
      <c r="Y3386">
        <f t="shared" si="1225"/>
        <v>16.920000000000918</v>
      </c>
      <c r="Z3386">
        <f t="shared" si="1216"/>
        <v>0.22888272159190634</v>
      </c>
      <c r="AA3386">
        <f t="shared" si="1203"/>
        <v>-0.10119177965270779</v>
      </c>
      <c r="AB3386">
        <f t="shared" si="1204"/>
        <v>-1.04124604136383E-4</v>
      </c>
      <c r="AC3386">
        <f t="shared" si="1205"/>
        <v>-3.5339871446172177E-2</v>
      </c>
      <c r="AD3386">
        <f t="shared" si="1206"/>
        <v>-1.516064107670047E-2</v>
      </c>
      <c r="AE3386">
        <f t="shared" si="1207"/>
        <v>-6.9228454856040686E-3</v>
      </c>
      <c r="AF3386">
        <f t="shared" si="1208"/>
        <v>-5.4858840478211705E-2</v>
      </c>
      <c r="AG3386">
        <f t="shared" si="1209"/>
        <v>-1.4409998306467829E-5</v>
      </c>
      <c r="AI3386">
        <f t="shared" si="1210"/>
        <v>-0.1443563923468312</v>
      </c>
      <c r="AJ3386">
        <f t="shared" si="1211"/>
        <v>-6.3605851078420123E-2</v>
      </c>
      <c r="AK3386">
        <f t="shared" si="1212"/>
        <v>-8.3911369509391362E-2</v>
      </c>
      <c r="AL3386">
        <f t="shared" si="1213"/>
        <v>-6.0384272925903044E-2</v>
      </c>
      <c r="AM3386">
        <f t="shared" si="1214"/>
        <v>-5.4069604208929631E-2</v>
      </c>
      <c r="AN3386">
        <f t="shared" si="1215"/>
        <v>-5.4861203286542447E-2</v>
      </c>
      <c r="AP3386">
        <f t="shared" si="1217"/>
        <v>15.238889141968004</v>
      </c>
      <c r="AQ3386">
        <f t="shared" si="1218"/>
        <v>7.4344222560703693E-2</v>
      </c>
      <c r="AR3386">
        <f t="shared" si="1219"/>
        <v>9.45185070366631E-4</v>
      </c>
      <c r="AS3386">
        <f t="shared" si="1220"/>
        <v>0.1874390876165499</v>
      </c>
      <c r="AT3386">
        <f t="shared" si="1221"/>
        <v>1.4865142045921298</v>
      </c>
      <c r="AU3386">
        <f t="shared" si="1222"/>
        <v>0.96680322291811505</v>
      </c>
      <c r="AV3386">
        <f t="shared" si="1223"/>
        <v>1.2973146577558583</v>
      </c>
      <c r="AW3386">
        <f t="shared" si="1224"/>
        <v>1.811865736861819E-5</v>
      </c>
    </row>
    <row r="3387" spans="25:49" x14ac:dyDescent="0.25">
      <c r="Y3387">
        <f t="shared" si="1225"/>
        <v>16.925000000000917</v>
      </c>
      <c r="Z3387">
        <f t="shared" si="1216"/>
        <v>0.22815229760129549</v>
      </c>
      <c r="AA3387">
        <f t="shared" si="1203"/>
        <v>-0.10054541761517367</v>
      </c>
      <c r="AB3387">
        <f t="shared" si="1204"/>
        <v>-1.0407671790073416E-4</v>
      </c>
      <c r="AC3387">
        <f t="shared" si="1205"/>
        <v>-3.5295774331163952E-2</v>
      </c>
      <c r="AD3387">
        <f t="shared" si="1206"/>
        <v>-1.5160178709812906E-2</v>
      </c>
      <c r="AE3387">
        <f t="shared" si="1207"/>
        <v>-6.9276385639194015E-3</v>
      </c>
      <c r="AF3387">
        <f t="shared" si="1208"/>
        <v>-5.4852454422232258E-2</v>
      </c>
      <c r="AG3387">
        <f t="shared" si="1209"/>
        <v>-1.4352696033190113E-5</v>
      </c>
      <c r="AI3387">
        <f t="shared" si="1210"/>
        <v>-0.14368689564231166</v>
      </c>
      <c r="AJ3387">
        <f t="shared" si="1211"/>
        <v>-6.3571778392513059E-2</v>
      </c>
      <c r="AK3387">
        <f t="shared" si="1212"/>
        <v>-8.386641463361133E-2</v>
      </c>
      <c r="AL3387">
        <f t="shared" si="1213"/>
        <v>-6.0383214131186691E-2</v>
      </c>
      <c r="AM3387">
        <f t="shared" si="1214"/>
        <v>-5.4068899556886221E-2</v>
      </c>
      <c r="AN3387">
        <f t="shared" si="1215"/>
        <v>-5.4854807834705636E-2</v>
      </c>
      <c r="AP3387">
        <f t="shared" si="1217"/>
        <v>15.240033555575963</v>
      </c>
      <c r="AQ3387">
        <f t="shared" si="1218"/>
        <v>7.3838263662440257E-2</v>
      </c>
      <c r="AR3387">
        <f t="shared" si="1219"/>
        <v>9.4466444734594924E-4</v>
      </c>
      <c r="AS3387">
        <f t="shared" si="1220"/>
        <v>0.18726238825931907</v>
      </c>
      <c r="AT3387">
        <f t="shared" si="1221"/>
        <v>1.4864384013867462</v>
      </c>
      <c r="AU3387">
        <f t="shared" si="1222"/>
        <v>0.96676860869068704</v>
      </c>
      <c r="AV3387">
        <f t="shared" si="1223"/>
        <v>1.2970403635534673</v>
      </c>
      <c r="AW3387">
        <f t="shared" si="1224"/>
        <v>1.8046607377085865E-5</v>
      </c>
    </row>
    <row r="3388" spans="25:49" x14ac:dyDescent="0.25">
      <c r="Y3388">
        <f t="shared" si="1225"/>
        <v>16.930000000000916</v>
      </c>
      <c r="Z3388">
        <f t="shared" si="1216"/>
        <v>0.22742333560074759</v>
      </c>
      <c r="AA3388">
        <f t="shared" si="1203"/>
        <v>-9.9900421473705037E-2</v>
      </c>
      <c r="AB3388">
        <f t="shared" si="1204"/>
        <v>-1.0402868138680023E-4</v>
      </c>
      <c r="AC3388">
        <f t="shared" si="1205"/>
        <v>-3.5251697432032908E-2</v>
      </c>
      <c r="AD3388">
        <f t="shared" si="1206"/>
        <v>-1.5159716870913607E-2</v>
      </c>
      <c r="AE3388">
        <f t="shared" si="1207"/>
        <v>-6.932432055090019E-3</v>
      </c>
      <c r="AF3388">
        <f t="shared" si="1208"/>
        <v>-5.4846069505239209E-2</v>
      </c>
      <c r="AG3388">
        <f t="shared" si="1209"/>
        <v>-1.4295621626040693E-5</v>
      </c>
      <c r="AI3388">
        <f t="shared" si="1210"/>
        <v>-0.14301877591786971</v>
      </c>
      <c r="AJ3388">
        <f t="shared" si="1211"/>
        <v>-6.3537721959390073E-2</v>
      </c>
      <c r="AK3388">
        <f t="shared" si="1212"/>
        <v>-8.3821481407591533E-2</v>
      </c>
      <c r="AL3388">
        <f t="shared" si="1213"/>
        <v>-6.0382157088871846E-2</v>
      </c>
      <c r="AM3388">
        <f t="shared" si="1214"/>
        <v>-5.4068196335140886E-2</v>
      </c>
      <c r="AN3388">
        <f t="shared" si="1215"/>
        <v>-5.4848413559218448E-2</v>
      </c>
      <c r="AP3388">
        <f t="shared" si="1217"/>
        <v>15.241174317063969</v>
      </c>
      <c r="AQ3388">
        <f t="shared" si="1218"/>
        <v>7.3335536574364493E-2</v>
      </c>
      <c r="AR3388">
        <f t="shared" si="1219"/>
        <v>9.4414406375644571E-4</v>
      </c>
      <c r="AS3388">
        <f t="shared" si="1220"/>
        <v>0.18708590938766329</v>
      </c>
      <c r="AT3388">
        <f t="shared" si="1221"/>
        <v>1.4863626004931971</v>
      </c>
      <c r="AU3388">
        <f t="shared" si="1222"/>
        <v>0.96673397049786747</v>
      </c>
      <c r="AV3388">
        <f t="shared" si="1223"/>
        <v>1.2967661012813563</v>
      </c>
      <c r="AW3388">
        <f t="shared" si="1224"/>
        <v>1.7974843896919929E-5</v>
      </c>
    </row>
    <row r="3389" spans="25:49" x14ac:dyDescent="0.25">
      <c r="Y3389">
        <f t="shared" si="1225"/>
        <v>16.935000000000915</v>
      </c>
      <c r="Z3389">
        <f t="shared" si="1216"/>
        <v>0.22669586491837906</v>
      </c>
      <c r="AA3389">
        <f t="shared" si="1203"/>
        <v>-9.9256819033570864E-2</v>
      </c>
      <c r="AB3389">
        <f t="shared" si="1204"/>
        <v>-1.0398049476827704E-4</v>
      </c>
      <c r="AC3389">
        <f t="shared" si="1205"/>
        <v>-3.5207640808977266E-2</v>
      </c>
      <c r="AD3389">
        <f t="shared" si="1206"/>
        <v>-1.5159255559189256E-2</v>
      </c>
      <c r="AE3389">
        <f t="shared" si="1207"/>
        <v>-6.9372259591687678E-3</v>
      </c>
      <c r="AF3389">
        <f t="shared" si="1208"/>
        <v>-5.4839685723511909E-2</v>
      </c>
      <c r="AG3389">
        <f t="shared" si="1209"/>
        <v>-1.4238774178895434E-5</v>
      </c>
      <c r="AI3389">
        <f t="shared" si="1210"/>
        <v>-0.14235206100796097</v>
      </c>
      <c r="AJ3389">
        <f t="shared" si="1211"/>
        <v>-6.3503681822387317E-2</v>
      </c>
      <c r="AK3389">
        <f t="shared" si="1212"/>
        <v>-8.3776569888470348E-2</v>
      </c>
      <c r="AL3389">
        <f t="shared" si="1213"/>
        <v>-6.0381101795274734E-2</v>
      </c>
      <c r="AM3389">
        <f t="shared" si="1214"/>
        <v>-5.4067494540395451E-2</v>
      </c>
      <c r="AN3389">
        <f t="shared" si="1215"/>
        <v>-5.4842020456211657E-2</v>
      </c>
      <c r="AP3389">
        <f t="shared" si="1217"/>
        <v>15.242311433741973</v>
      </c>
      <c r="AQ3389">
        <f t="shared" si="1218"/>
        <v>7.2836034466996061E-2</v>
      </c>
      <c r="AR3389">
        <f t="shared" si="1219"/>
        <v>9.4362392034951187E-4</v>
      </c>
      <c r="AS3389">
        <f t="shared" si="1220"/>
        <v>0.18690965090050315</v>
      </c>
      <c r="AT3389">
        <f t="shared" si="1221"/>
        <v>1.4862868019088427</v>
      </c>
      <c r="AU3389">
        <f t="shared" si="1222"/>
        <v>0.96669930833759199</v>
      </c>
      <c r="AV3389">
        <f t="shared" si="1223"/>
        <v>1.2964918709338302</v>
      </c>
      <c r="AW3389">
        <f t="shared" si="1224"/>
        <v>1.7903365788789738E-5</v>
      </c>
    </row>
    <row r="3390" spans="25:49" x14ac:dyDescent="0.25">
      <c r="Y3390">
        <f t="shared" si="1225"/>
        <v>16.940000000000914</v>
      </c>
      <c r="Z3390">
        <f t="shared" si="1216"/>
        <v>0.22596991473535638</v>
      </c>
      <c r="AA3390">
        <f t="shared" si="1203"/>
        <v>-9.8614637960623155E-2</v>
      </c>
      <c r="AB3390">
        <f t="shared" si="1204"/>
        <v>-1.039321582200515E-4</v>
      </c>
      <c r="AC3390">
        <f t="shared" si="1205"/>
        <v>-3.5163604522100898E-2</v>
      </c>
      <c r="AD3390">
        <f t="shared" si="1206"/>
        <v>-1.5158794773808458E-2</v>
      </c>
      <c r="AE3390">
        <f t="shared" si="1207"/>
        <v>-6.9420202761990178E-3</v>
      </c>
      <c r="AF3390">
        <f t="shared" si="1208"/>
        <v>-5.4833303073267135E-2</v>
      </c>
      <c r="AG3390">
        <f t="shared" si="1209"/>
        <v>-1.4182152789233474E-5</v>
      </c>
      <c r="AI3390">
        <f t="shared" si="1210"/>
        <v>-0.14168677860754875</v>
      </c>
      <c r="AJ3390">
        <f t="shared" si="1211"/>
        <v>-6.346965802472869E-2</v>
      </c>
      <c r="AK3390">
        <f t="shared" si="1212"/>
        <v>-8.3731680133235828E-2</v>
      </c>
      <c r="AL3390">
        <f t="shared" si="1213"/>
        <v>-6.0380048246641498E-2</v>
      </c>
      <c r="AM3390">
        <f t="shared" si="1214"/>
        <v>-5.4066794169289063E-2</v>
      </c>
      <c r="AN3390">
        <f t="shared" si="1215"/>
        <v>-5.4835628521754047E-2</v>
      </c>
      <c r="AP3390">
        <f t="shared" si="1217"/>
        <v>15.243444913066565</v>
      </c>
      <c r="AQ3390">
        <f t="shared" si="1218"/>
        <v>7.2339750371828299E-2</v>
      </c>
      <c r="AR3390">
        <f t="shared" si="1219"/>
        <v>9.4310401787567062E-4</v>
      </c>
      <c r="AS3390">
        <f t="shared" si="1220"/>
        <v>0.1867336126964583</v>
      </c>
      <c r="AT3390">
        <f t="shared" si="1221"/>
        <v>1.4862110056310467</v>
      </c>
      <c r="AU3390">
        <f t="shared" si="1222"/>
        <v>0.96666462220779614</v>
      </c>
      <c r="AV3390">
        <f t="shared" si="1223"/>
        <v>1.2962176725052128</v>
      </c>
      <c r="AW3390">
        <f t="shared" si="1224"/>
        <v>1.7832171917895276E-5</v>
      </c>
    </row>
    <row r="3391" spans="25:49" x14ac:dyDescent="0.25">
      <c r="Y3391">
        <f t="shared" si="1225"/>
        <v>16.945000000000913</v>
      </c>
      <c r="Z3391">
        <f t="shared" si="1216"/>
        <v>0.22524551407951271</v>
      </c>
      <c r="AA3391">
        <f t="shared" si="1203"/>
        <v>-9.7973905775232628E-2</v>
      </c>
      <c r="AB3391">
        <f t="shared" si="1204"/>
        <v>-1.0388367191793913E-4</v>
      </c>
      <c r="AC3391">
        <f t="shared" si="1205"/>
        <v>-3.5119588631413366E-2</v>
      </c>
      <c r="AD3391">
        <f t="shared" si="1206"/>
        <v>-1.5158334513922166E-2</v>
      </c>
      <c r="AE3391">
        <f t="shared" si="1207"/>
        <v>-6.9468150062144442E-3</v>
      </c>
      <c r="AF3391">
        <f t="shared" si="1208"/>
        <v>-5.4826921550659366E-2</v>
      </c>
      <c r="AG3391">
        <f t="shared" si="1209"/>
        <v>-1.4125756558122869E-5</v>
      </c>
      <c r="AI3391">
        <f t="shared" si="1210"/>
        <v>-0.14102295626603983</v>
      </c>
      <c r="AJ3391">
        <f t="shared" si="1211"/>
        <v>-6.343565060952594E-2</v>
      </c>
      <c r="AK3391">
        <f t="shared" si="1212"/>
        <v>-8.3686812198726174E-2</v>
      </c>
      <c r="AL3391">
        <f t="shared" si="1213"/>
        <v>-6.0378996439148756E-2</v>
      </c>
      <c r="AM3391">
        <f t="shared" si="1214"/>
        <v>-5.4066095218398294E-2</v>
      </c>
      <c r="AN3391">
        <f t="shared" si="1215"/>
        <v>-5.4829237751852708E-2</v>
      </c>
      <c r="AP3391">
        <f t="shared" si="1217"/>
        <v>15.244574762640241</v>
      </c>
      <c r="AQ3391">
        <f t="shared" si="1218"/>
        <v>7.1846677182025281E-2</v>
      </c>
      <c r="AR3391">
        <f t="shared" si="1219"/>
        <v>9.4258435708457046E-4</v>
      </c>
      <c r="AS3391">
        <f t="shared" si="1220"/>
        <v>0.18655779467384784</v>
      </c>
      <c r="AT3391">
        <f t="shared" si="1221"/>
        <v>1.4861352116571778</v>
      </c>
      <c r="AU3391">
        <f t="shared" si="1222"/>
        <v>0.96662991210641513</v>
      </c>
      <c r="AV3391">
        <f t="shared" si="1223"/>
        <v>1.2959435059898465</v>
      </c>
      <c r="AW3391">
        <f t="shared" si="1224"/>
        <v>1.7761261153949121E-5</v>
      </c>
    </row>
    <row r="3392" spans="25:49" x14ac:dyDescent="0.25">
      <c r="Y3392">
        <f t="shared" si="1225"/>
        <v>16.950000000000912</v>
      </c>
      <c r="Z3392">
        <f t="shared" si="1216"/>
        <v>0.22452269181900095</v>
      </c>
      <c r="AA3392">
        <f t="shared" si="1203"/>
        <v>-9.7334649846258489E-2</v>
      </c>
      <c r="AB3392">
        <f t="shared" si="1204"/>
        <v>-1.0383503603885182E-4</v>
      </c>
      <c r="AC3392">
        <f t="shared" si="1205"/>
        <v>-3.5075593196829846E-2</v>
      </c>
      <c r="AD3392">
        <f t="shared" si="1206"/>
        <v>-1.5157874778663498E-2</v>
      </c>
      <c r="AE3392">
        <f t="shared" si="1207"/>
        <v>-6.9516101492391649E-3</v>
      </c>
      <c r="AF3392">
        <f t="shared" si="1208"/>
        <v>-5.4820541151781275E-2</v>
      </c>
      <c r="AG3392">
        <f t="shared" si="1209"/>
        <v>-1.4069584590206352E-5</v>
      </c>
      <c r="AI3392">
        <f t="shared" si="1210"/>
        <v>-0.14036062138125449</v>
      </c>
      <c r="AJ3392">
        <f t="shared" si="1211"/>
        <v>-6.340165961977888E-2</v>
      </c>
      <c r="AK3392">
        <f t="shared" si="1212"/>
        <v>-8.3641966141629817E-2</v>
      </c>
      <c r="AL3392">
        <f t="shared" si="1213"/>
        <v>-6.0377946368903798E-2</v>
      </c>
      <c r="AM3392">
        <f t="shared" si="1214"/>
        <v>-5.4065397684237626E-2</v>
      </c>
      <c r="AN3392">
        <f t="shared" si="1215"/>
        <v>-5.4822848142453501E-2</v>
      </c>
      <c r="AP3392">
        <f t="shared" si="1217"/>
        <v>15.245700990210638</v>
      </c>
      <c r="AQ3392">
        <f t="shared" si="1218"/>
        <v>7.135680765314921E-2</v>
      </c>
      <c r="AR3392">
        <f t="shared" si="1219"/>
        <v>9.4206493872498083E-4</v>
      </c>
      <c r="AS3392">
        <f t="shared" si="1220"/>
        <v>0.18638219673069081</v>
      </c>
      <c r="AT3392">
        <f t="shared" si="1221"/>
        <v>1.4860594199846082</v>
      </c>
      <c r="AU3392">
        <f t="shared" si="1222"/>
        <v>0.96659517803138406</v>
      </c>
      <c r="AV3392">
        <f t="shared" si="1223"/>
        <v>1.2956693713820933</v>
      </c>
      <c r="AW3392">
        <f t="shared" si="1224"/>
        <v>1.7690632371158522E-5</v>
      </c>
    </row>
    <row r="3393" spans="25:49" x14ac:dyDescent="0.25">
      <c r="Y3393">
        <f t="shared" si="1225"/>
        <v>16.955000000000911</v>
      </c>
      <c r="Z3393">
        <f t="shared" si="1216"/>
        <v>0.22380147665598632</v>
      </c>
      <c r="AA3393">
        <f t="shared" si="1203"/>
        <v>-9.6696897385055783E-2</v>
      </c>
      <c r="AB3393">
        <f t="shared" si="1204"/>
        <v>-1.0378625076077132E-4</v>
      </c>
      <c r="AC3393">
        <f t="shared" si="1205"/>
        <v>-3.5031618278171334E-2</v>
      </c>
      <c r="AD3393">
        <f t="shared" si="1206"/>
        <v>-1.5157415567147977E-2</v>
      </c>
      <c r="AE3393">
        <f t="shared" si="1207"/>
        <v>-6.9564057052877082E-3</v>
      </c>
      <c r="AF3393">
        <f t="shared" si="1208"/>
        <v>-5.481416187266408E-2</v>
      </c>
      <c r="AG3393">
        <f t="shared" si="1209"/>
        <v>-1.4013635993687083E-5</v>
      </c>
      <c r="AI3393">
        <f t="shared" si="1210"/>
        <v>-0.13969980119343392</v>
      </c>
      <c r="AJ3393">
        <f t="shared" si="1211"/>
        <v>-6.3367685098375787E-2</v>
      </c>
      <c r="AK3393">
        <f t="shared" si="1212"/>
        <v>-8.3597142018486045E-2</v>
      </c>
      <c r="AL3393">
        <f t="shared" si="1213"/>
        <v>-6.0376898031945091E-2</v>
      </c>
      <c r="AM3393">
        <f t="shared" si="1214"/>
        <v>-5.4064701563259737E-2</v>
      </c>
      <c r="AN3393">
        <f t="shared" si="1215"/>
        <v>-5.4816459689441405E-2</v>
      </c>
      <c r="AP3393">
        <f t="shared" si="1217"/>
        <v>15.246823603669734</v>
      </c>
      <c r="AQ3393">
        <f t="shared" si="1218"/>
        <v>7.0870134403918011E-2</v>
      </c>
      <c r="AR3393">
        <f t="shared" si="1219"/>
        <v>9.4154576354478665E-4</v>
      </c>
      <c r="AS3393">
        <f t="shared" si="1220"/>
        <v>0.18620681876470671</v>
      </c>
      <c r="AT3393">
        <f t="shared" si="1221"/>
        <v>1.4859836306107148</v>
      </c>
      <c r="AU3393">
        <f t="shared" si="1222"/>
        <v>0.96656041998063791</v>
      </c>
      <c r="AV3393">
        <f t="shared" si="1223"/>
        <v>1.2953952686763344</v>
      </c>
      <c r="AW3393">
        <f t="shared" si="1224"/>
        <v>1.7620284448207505E-5</v>
      </c>
    </row>
    <row r="3394" spans="25:49" x14ac:dyDescent="0.25">
      <c r="Y3394">
        <f t="shared" si="1225"/>
        <v>16.96000000000091</v>
      </c>
      <c r="Z3394">
        <f t="shared" si="1216"/>
        <v>0.22308189712038146</v>
      </c>
      <c r="AA3394">
        <f t="shared" si="1203"/>
        <v>-9.6060675439523138E-2</v>
      </c>
      <c r="AB3394">
        <f t="shared" si="1204"/>
        <v>-1.0373731626270877E-4</v>
      </c>
      <c r="AC3394">
        <f t="shared" si="1205"/>
        <v>-3.498766393516442E-2</v>
      </c>
      <c r="AD3394">
        <f t="shared" si="1206"/>
        <v>-1.5156956878473661E-2</v>
      </c>
      <c r="AE3394">
        <f t="shared" si="1207"/>
        <v>-6.9612016743650319E-3</v>
      </c>
      <c r="AF3394">
        <f t="shared" si="1208"/>
        <v>-5.4807783709277948E-2</v>
      </c>
      <c r="AG3394">
        <f t="shared" si="1209"/>
        <v>-1.3957909880314522E-5</v>
      </c>
      <c r="AI3394">
        <f t="shared" si="1210"/>
        <v>-0.13904052277928819</v>
      </c>
      <c r="AJ3394">
        <f t="shared" si="1211"/>
        <v>-6.3333727088093497E-2</v>
      </c>
      <c r="AK3394">
        <f t="shared" si="1212"/>
        <v>-8.3552339885685042E-2</v>
      </c>
      <c r="AL3394">
        <f t="shared" si="1213"/>
        <v>-6.0375851424242656E-2</v>
      </c>
      <c r="AM3394">
        <f t="shared" si="1214"/>
        <v>-5.4064006851855875E-2</v>
      </c>
      <c r="AN3394">
        <f t="shared" si="1215"/>
        <v>-5.4810072388640954E-2</v>
      </c>
      <c r="AP3394">
        <f t="shared" si="1217"/>
        <v>15.247942611053013</v>
      </c>
      <c r="AQ3394">
        <f t="shared" si="1218"/>
        <v>7.0386649916992824E-2</v>
      </c>
      <c r="AR3394">
        <f t="shared" si="1219"/>
        <v>9.4102683229098285E-4</v>
      </c>
      <c r="AS3394">
        <f t="shared" si="1220"/>
        <v>0.18603166067331589</v>
      </c>
      <c r="AT3394">
        <f t="shared" si="1221"/>
        <v>1.4859078435328792</v>
      </c>
      <c r="AU3394">
        <f t="shared" si="1222"/>
        <v>0.96652563795211144</v>
      </c>
      <c r="AV3394">
        <f t="shared" si="1223"/>
        <v>1.295121197866971</v>
      </c>
      <c r="AW3394">
        <f t="shared" si="1224"/>
        <v>1.7550216268239085E-5</v>
      </c>
    </row>
    <row r="3395" spans="25:49" x14ac:dyDescent="0.25">
      <c r="Y3395">
        <f t="shared" si="1225"/>
        <v>16.965000000000909</v>
      </c>
      <c r="Z3395">
        <f t="shared" si="1216"/>
        <v>0.22236398156362663</v>
      </c>
      <c r="AA3395">
        <f t="shared" ref="AA3395:AA3458" si="1226">AI3395-AJ3395*$F$13/$F$14 +$O$12*AW3395</f>
        <v>-9.5426010888193691E-2</v>
      </c>
      <c r="AB3395">
        <f t="shared" ref="AB3395:AB3458" si="1227">AJ3395-AK3395*$F$14/$F$15+$O$13*AW3395</f>
        <v>-1.0368823272474757E-4</v>
      </c>
      <c r="AC3395">
        <f t="shared" ref="AC3395:AC3458" si="1228">AK3395-AL3395*$F$15/$F$16 +$O$14*AW3395</f>
        <v>-3.4943730227441537E-2</v>
      </c>
      <c r="AD3395">
        <f t="shared" ref="AD3395:AD3458" si="1229">AL3395-AM3395*$F$16/$F$17 +$O$15*AW3395</f>
        <v>-1.5156498711721169E-2</v>
      </c>
      <c r="AE3395">
        <f t="shared" ref="AE3395:AE3458" si="1230">AM3395-AN3395*$F$17/$F$18+$O$16*AW3395</f>
        <v>-6.9659980564664775E-3</v>
      </c>
      <c r="AF3395">
        <f t="shared" ref="AF3395:AF3458" si="1231">AN3395+$O$17*AW3395</f>
        <v>-5.480140665753247E-2</v>
      </c>
      <c r="AG3395">
        <f t="shared" ref="AG3395:AG3458" si="1232">-($O$11+$O$12+$O$13+$O$14+$O$15+$O$16+$O$17)*AW3395</f>
        <v>-1.3902405365370306E-5</v>
      </c>
      <c r="AI3395">
        <f t="shared" ref="AI3395:AI3458" si="1233">-($R$12*AQ3395/($H$3+AQ3395))*($A$3/($A$3+AP3395))</f>
        <v>-0.13838281304608732</v>
      </c>
      <c r="AJ3395">
        <f t="shared" ref="AJ3395:AJ3458" si="1234">-($R$13*AR3395/($H$4+AR3395))*($A$3/($A$3+AP3395))</f>
        <v>-6.3299785631597785E-2</v>
      </c>
      <c r="AK3395">
        <f t="shared" ref="AK3395:AK3458" si="1235">-($R$14*AS3395/($H$5+AS3395))*($A$3/($A$3+AP3395))</f>
        <v>-8.3507559799468473E-2</v>
      </c>
      <c r="AL3395">
        <f t="shared" ref="AL3395:AL3458" si="1236">-($R$15*AT3395/($H$6+AT3395))*($A$3/($A$3+AP3395))</f>
        <v>-6.037480654169846E-2</v>
      </c>
      <c r="AM3395">
        <f t="shared" ref="AM3395:AM3458" si="1237">-($R$16*AU3395/($H$7+AU3395))*($A$3/($A$3+AP3395))</f>
        <v>-5.4063313546356212E-2</v>
      </c>
      <c r="AN3395">
        <f t="shared" ref="AN3395:AN3458" si="1238">-($R$17*AV3395/($H$8+AV3395))*($A$3/($A$3+AP3395))</f>
        <v>-5.4803686235816655E-2</v>
      </c>
      <c r="AP3395">
        <f t="shared" si="1217"/>
        <v>15.249058020538614</v>
      </c>
      <c r="AQ3395">
        <f t="shared" si="1218"/>
        <v>6.99063465397953E-2</v>
      </c>
      <c r="AR3395">
        <f t="shared" si="1219"/>
        <v>9.4050814570966943E-4</v>
      </c>
      <c r="AS3395">
        <f t="shared" si="1220"/>
        <v>0.18585672235364009</v>
      </c>
      <c r="AT3395">
        <f t="shared" si="1221"/>
        <v>1.4858320587484868</v>
      </c>
      <c r="AU3395">
        <f t="shared" si="1222"/>
        <v>0.96649083194373964</v>
      </c>
      <c r="AV3395">
        <f t="shared" si="1223"/>
        <v>1.2948471589484247</v>
      </c>
      <c r="AW3395">
        <f t="shared" si="1224"/>
        <v>1.7480426718837527E-5</v>
      </c>
    </row>
    <row r="3396" spans="25:49" x14ac:dyDescent="0.25">
      <c r="Y3396">
        <f t="shared" si="1225"/>
        <v>16.970000000000908</v>
      </c>
      <c r="Z3396">
        <f t="shared" ref="Z3396:Z3459" si="1239">-2*AI3396*$F$12/$F$13 + $O$11*AW3396 -(AJ3396*$F$12/$F$14+AK3396*$F$12/$F$15+AL3396*$F$12/$F$16+AM3396*$F$12/$F$17+AN3396*$F$12/$F$18)</f>
        <v>0.22164775815251964</v>
      </c>
      <c r="AA3396">
        <f t="shared" si="1226"/>
        <v>-9.479293043437248E-2</v>
      </c>
      <c r="AB3396">
        <f t="shared" si="1227"/>
        <v>-1.0363900032800294E-4</v>
      </c>
      <c r="AC3396">
        <f t="shared" si="1228"/>
        <v>-3.4899817214540836E-2</v>
      </c>
      <c r="AD3396">
        <f t="shared" si="1229"/>
        <v>-1.515604106595383E-2</v>
      </c>
      <c r="AE3396">
        <f t="shared" si="1230"/>
        <v>-6.9707948515779338E-3</v>
      </c>
      <c r="AF3396">
        <f t="shared" si="1231"/>
        <v>-5.4795030713276988E-2</v>
      </c>
      <c r="AG3396">
        <f t="shared" si="1232"/>
        <v>-1.3847121567654213E-5</v>
      </c>
      <c r="AI3396">
        <f t="shared" si="1233"/>
        <v>-0.13772669872579898</v>
      </c>
      <c r="AJ3396">
        <f t="shared" si="1234"/>
        <v>-6.3265860771443597E-2</v>
      </c>
      <c r="AK3396">
        <f t="shared" si="1235"/>
        <v>-8.3462801815929785E-2</v>
      </c>
      <c r="AL3396">
        <f t="shared" si="1236"/>
        <v>-6.0373763380146918E-2</v>
      </c>
      <c r="AM3396">
        <f t="shared" si="1237"/>
        <v>-5.4062621643030308E-2</v>
      </c>
      <c r="AN3396">
        <f t="shared" si="1238"/>
        <v>-5.4797301226673381E-2</v>
      </c>
      <c r="AP3396">
        <f t="shared" ref="AP3396:AP3459" si="1240">AP3395+(Y3396-Y3395)*Z3395</f>
        <v>15.250169840446432</v>
      </c>
      <c r="AQ3396">
        <f t="shared" ref="AQ3396:AQ3459" si="1241">AQ3395+(Y3396-Y3395)*AA3395</f>
        <v>6.9429216485354425E-2</v>
      </c>
      <c r="AR3396">
        <f t="shared" ref="AR3396:AR3459" si="1242">AR3395+(Y3396-Y3395)*AB3395</f>
        <v>9.3998970454604576E-4</v>
      </c>
      <c r="AS3396">
        <f t="shared" ref="AS3396:AS3459" si="1243">AS3395+(Y3396-Y3395)*AC3395</f>
        <v>0.18568200370250293</v>
      </c>
      <c r="AT3396">
        <f t="shared" ref="AT3396:AT3459" si="1244">AT3395+(Y3396-Y3395)*AD3395</f>
        <v>1.4857562762549281</v>
      </c>
      <c r="AU3396">
        <f t="shared" ref="AU3396:AU3459" si="1245">AU3395+(Y3396-Y3395)*AE3395</f>
        <v>0.96645600195345727</v>
      </c>
      <c r="AV3396">
        <f t="shared" ref="AV3396:AV3459" si="1246">AV3395+(Y3396-Y3395)*AF3395</f>
        <v>1.2945731519151371</v>
      </c>
      <c r="AW3396">
        <f t="shared" ref="AW3396:AW3459" si="1247">AW3395+(Y3396-Y3395)*AG3395</f>
        <v>1.741091469201069E-5</v>
      </c>
    </row>
    <row r="3397" spans="25:49" x14ac:dyDescent="0.25">
      <c r="Y3397">
        <f t="shared" si="1225"/>
        <v>16.975000000000907</v>
      </c>
      <c r="Z3397">
        <f t="shared" si="1239"/>
        <v>0.22093325486309728</v>
      </c>
      <c r="AA3397">
        <f t="shared" si="1226"/>
        <v>-9.4161460600323516E-2</v>
      </c>
      <c r="AB3397">
        <f t="shared" si="1227"/>
        <v>-1.0358961925459533E-4</v>
      </c>
      <c r="AC3397">
        <f t="shared" si="1228"/>
        <v>-3.4855924955906281E-2</v>
      </c>
      <c r="AD3397">
        <f t="shared" si="1229"/>
        <v>-1.5155583940217848E-2</v>
      </c>
      <c r="AE3397">
        <f t="shared" si="1230"/>
        <v>-6.9755920596757297E-3</v>
      </c>
      <c r="AF3397">
        <f t="shared" si="1231"/>
        <v>-5.478865587230116E-2</v>
      </c>
      <c r="AG3397">
        <f t="shared" si="1232"/>
        <v>-1.3792057609470171E-5</v>
      </c>
      <c r="AI3397">
        <f t="shared" si="1233"/>
        <v>-0.13707220636927558</v>
      </c>
      <c r="AJ3397">
        <f t="shared" si="1234"/>
        <v>-6.323195255007534E-2</v>
      </c>
      <c r="AK3397">
        <f t="shared" si="1235"/>
        <v>-8.3418065991014589E-2</v>
      </c>
      <c r="AL3397">
        <f t="shared" si="1236"/>
        <v>-6.0372721935355304E-2</v>
      </c>
      <c r="AM3397">
        <f t="shared" si="1237"/>
        <v>-5.4061931138087431E-2</v>
      </c>
      <c r="AN3397">
        <f t="shared" si="1238"/>
        <v>-5.4790917356856858E-2</v>
      </c>
      <c r="AP3397">
        <f t="shared" si="1240"/>
        <v>15.251278079237194</v>
      </c>
      <c r="AQ3397">
        <f t="shared" si="1241"/>
        <v>6.8955251833182657E-2</v>
      </c>
      <c r="AR3397">
        <f t="shared" si="1242"/>
        <v>9.394715095444059E-4</v>
      </c>
      <c r="AS3397">
        <f t="shared" si="1243"/>
        <v>0.18550750461643026</v>
      </c>
      <c r="AT3397">
        <f t="shared" si="1244"/>
        <v>1.4856804960495984</v>
      </c>
      <c r="AU3397">
        <f t="shared" si="1245"/>
        <v>0.96642114797919942</v>
      </c>
      <c r="AV3397">
        <f t="shared" si="1246"/>
        <v>1.2942991767615708</v>
      </c>
      <c r="AW3397">
        <f t="shared" si="1247"/>
        <v>1.7341679084172432E-5</v>
      </c>
    </row>
    <row r="3398" spans="25:49" x14ac:dyDescent="0.25">
      <c r="Y3398">
        <f t="shared" si="1225"/>
        <v>16.980000000000906</v>
      </c>
      <c r="Z3398">
        <f t="shared" si="1239"/>
        <v>0.22022049947457151</v>
      </c>
      <c r="AA3398">
        <f t="shared" si="1226"/>
        <v>-9.3531627721508345E-2</v>
      </c>
      <c r="AB3398">
        <f t="shared" si="1227"/>
        <v>-1.0354008968779043E-4</v>
      </c>
      <c r="AC3398">
        <f t="shared" si="1228"/>
        <v>-3.4812053510887751E-2</v>
      </c>
      <c r="AD3398">
        <f t="shared" si="1229"/>
        <v>-1.5155127333542285E-2</v>
      </c>
      <c r="AE3398">
        <f t="shared" si="1230"/>
        <v>-6.9803896807266791E-3</v>
      </c>
      <c r="AF3398">
        <f t="shared" si="1231"/>
        <v>-5.4782282130335383E-2</v>
      </c>
      <c r="AG3398">
        <f t="shared" si="1232"/>
        <v>-1.3737212616612324E-5</v>
      </c>
      <c r="AI3398">
        <f t="shared" si="1233"/>
        <v>-0.13641936234049318</v>
      </c>
      <c r="AJ3398">
        <f t="shared" si="1234"/>
        <v>-6.3198061009827292E-2</v>
      </c>
      <c r="AK3398">
        <f t="shared" si="1235"/>
        <v>-8.3373352380521126E-2</v>
      </c>
      <c r="AL3398">
        <f t="shared" si="1236"/>
        <v>-6.0371682203024177E-2</v>
      </c>
      <c r="AM3398">
        <f t="shared" si="1237"/>
        <v>-5.4061242027677023E-2</v>
      </c>
      <c r="AN3398">
        <f t="shared" si="1238"/>
        <v>-5.4784534621954144E-2</v>
      </c>
      <c r="AP3398">
        <f t="shared" si="1240"/>
        <v>15.252382745511509</v>
      </c>
      <c r="AQ3398">
        <f t="shared" si="1241"/>
        <v>6.8484444530181127E-2</v>
      </c>
      <c r="AR3398">
        <f t="shared" si="1242"/>
        <v>9.3895356144813307E-4</v>
      </c>
      <c r="AS3398">
        <f t="shared" si="1243"/>
        <v>0.18533322499165075</v>
      </c>
      <c r="AT3398">
        <f t="shared" si="1244"/>
        <v>1.4856047181298973</v>
      </c>
      <c r="AU3398">
        <f t="shared" si="1245"/>
        <v>0.96638627001890109</v>
      </c>
      <c r="AV3398">
        <f t="shared" si="1246"/>
        <v>1.2940252334822093</v>
      </c>
      <c r="AW3398">
        <f t="shared" si="1247"/>
        <v>1.7272718796125096E-5</v>
      </c>
    </row>
    <row r="3399" spans="25:49" x14ac:dyDescent="0.25">
      <c r="Y3399">
        <f t="shared" si="1225"/>
        <v>16.985000000000905</v>
      </c>
      <c r="Z3399">
        <f t="shared" si="1239"/>
        <v>0.21950951956332421</v>
      </c>
      <c r="AA3399">
        <f t="shared" si="1226"/>
        <v>-9.2903457940880327E-2</v>
      </c>
      <c r="AB3399">
        <f t="shared" si="1227"/>
        <v>-1.0349041181181993E-4</v>
      </c>
      <c r="AC3399">
        <f t="shared" si="1228"/>
        <v>-3.4768202938741007E-2</v>
      </c>
      <c r="AD3399">
        <f t="shared" si="1229"/>
        <v>-1.5154671244939339E-2</v>
      </c>
      <c r="AE3399">
        <f t="shared" si="1230"/>
        <v>-6.9851877146881649E-3</v>
      </c>
      <c r="AF3399">
        <f t="shared" si="1231"/>
        <v>-5.4775909483051208E-2</v>
      </c>
      <c r="AG3399">
        <f t="shared" si="1232"/>
        <v>-1.3682585718351147E-5</v>
      </c>
      <c r="AI3399">
        <f t="shared" si="1233"/>
        <v>-0.13576819281084596</v>
      </c>
      <c r="AJ3399">
        <f t="shared" si="1234"/>
        <v>-6.3164186192923841E-2</v>
      </c>
      <c r="AK3399">
        <f t="shared" si="1235"/>
        <v>-8.3328661040100713E-2</v>
      </c>
      <c r="AL3399">
        <f t="shared" si="1236"/>
        <v>-6.0370644178787951E-2</v>
      </c>
      <c r="AM3399">
        <f t="shared" si="1237"/>
        <v>-5.40605543078891E-2</v>
      </c>
      <c r="AN3399">
        <f t="shared" si="1238"/>
        <v>-5.4778153017494016E-2</v>
      </c>
      <c r="AP3399">
        <f t="shared" si="1240"/>
        <v>15.253483848008882</v>
      </c>
      <c r="AQ3399">
        <f t="shared" si="1241"/>
        <v>6.8016786391573672E-2</v>
      </c>
      <c r="AR3399">
        <f t="shared" si="1242"/>
        <v>9.3843586099969423E-4</v>
      </c>
      <c r="AS3399">
        <f t="shared" si="1243"/>
        <v>0.18515916472409635</v>
      </c>
      <c r="AT3399">
        <f t="shared" si="1244"/>
        <v>1.4855289424932296</v>
      </c>
      <c r="AU3399">
        <f t="shared" si="1245"/>
        <v>0.96635136807049749</v>
      </c>
      <c r="AV3399">
        <f t="shared" si="1246"/>
        <v>1.2937513220715577</v>
      </c>
      <c r="AW3399">
        <f t="shared" si="1247"/>
        <v>1.7204032733042049E-5</v>
      </c>
    </row>
    <row r="3400" spans="25:49" x14ac:dyDescent="0.25">
      <c r="Y3400">
        <f t="shared" si="1225"/>
        <v>16.990000000000904</v>
      </c>
      <c r="Z3400">
        <f t="shared" si="1239"/>
        <v>0.21880034249696279</v>
      </c>
      <c r="AA3400">
        <f t="shared" si="1226"/>
        <v>-9.227697720323691E-2</v>
      </c>
      <c r="AB3400">
        <f t="shared" si="1227"/>
        <v>-1.0344058581196595E-4</v>
      </c>
      <c r="AC3400">
        <f t="shared" si="1228"/>
        <v>-3.4724373298627799E-2</v>
      </c>
      <c r="AD3400">
        <f t="shared" si="1229"/>
        <v>-1.5154215673404426E-2</v>
      </c>
      <c r="AE3400">
        <f t="shared" si="1230"/>
        <v>-6.9899861615080536E-3</v>
      </c>
      <c r="AF3400">
        <f t="shared" si="1231"/>
        <v>-5.4769537926061949E-2</v>
      </c>
      <c r="AG3400">
        <f t="shared" si="1232"/>
        <v>-1.3628176047419625E-5</v>
      </c>
      <c r="AI3400">
        <f t="shared" si="1233"/>
        <v>-0.13511872375349865</v>
      </c>
      <c r="AJ3400">
        <f t="shared" si="1234"/>
        <v>-6.3130328141479827E-2</v>
      </c>
      <c r="AK3400">
        <f t="shared" si="1235"/>
        <v>-8.3283992025258116E-2</v>
      </c>
      <c r="AL3400">
        <f t="shared" si="1236"/>
        <v>-6.0369607858215338E-2</v>
      </c>
      <c r="AM3400">
        <f t="shared" si="1237"/>
        <v>-5.4059867974754705E-2</v>
      </c>
      <c r="AN3400">
        <f t="shared" si="1238"/>
        <v>-5.4771772538947584E-2</v>
      </c>
      <c r="AP3400">
        <f t="shared" si="1240"/>
        <v>15.254581395606698</v>
      </c>
      <c r="AQ3400">
        <f t="shared" si="1241"/>
        <v>6.7552269101869358E-2</v>
      </c>
      <c r="AR3400">
        <f t="shared" si="1242"/>
        <v>9.3791840894063519E-4</v>
      </c>
      <c r="AS3400">
        <f t="shared" si="1243"/>
        <v>0.18498532370940268</v>
      </c>
      <c r="AT3400">
        <f t="shared" si="1244"/>
        <v>1.485453169137005</v>
      </c>
      <c r="AU3400">
        <f t="shared" si="1245"/>
        <v>0.96631644213192402</v>
      </c>
      <c r="AV3400">
        <f t="shared" si="1246"/>
        <v>1.2934774425241424</v>
      </c>
      <c r="AW3400">
        <f t="shared" si="1247"/>
        <v>1.7135619804450308E-5</v>
      </c>
    </row>
    <row r="3401" spans="25:49" x14ac:dyDescent="0.25">
      <c r="Y3401">
        <f t="shared" si="1225"/>
        <v>16.995000000000903</v>
      </c>
      <c r="Z3401">
        <f t="shared" si="1239"/>
        <v>0.21809299542843946</v>
      </c>
      <c r="AA3401">
        <f t="shared" si="1226"/>
        <v>-9.1652211249632048E-2</v>
      </c>
      <c r="AB3401">
        <f t="shared" si="1227"/>
        <v>-1.0339061187460388E-4</v>
      </c>
      <c r="AC3401">
        <f t="shared" si="1228"/>
        <v>-3.4680564649615934E-2</v>
      </c>
      <c r="AD3401">
        <f t="shared" si="1229"/>
        <v>-1.515376061791622E-2</v>
      </c>
      <c r="AE3401">
        <f t="shared" si="1230"/>
        <v>-6.9947850211248431E-3</v>
      </c>
      <c r="AF3401">
        <f t="shared" si="1231"/>
        <v>-5.4763167454923073E-2</v>
      </c>
      <c r="AG3401">
        <f t="shared" si="1232"/>
        <v>-1.3573982739999491E-5</v>
      </c>
      <c r="AI3401">
        <f t="shared" si="1233"/>
        <v>-0.13447098093779936</v>
      </c>
      <c r="AJ3401">
        <f t="shared" si="1234"/>
        <v>-6.3096486897500997E-2</v>
      </c>
      <c r="AK3401">
        <f t="shared" si="1235"/>
        <v>-8.3239345391352151E-2</v>
      </c>
      <c r="AL3401">
        <f t="shared" si="1236"/>
        <v>-6.0368573236809858E-2</v>
      </c>
      <c r="AM3401">
        <f t="shared" si="1237"/>
        <v>-5.40591830242464E-2</v>
      </c>
      <c r="AN3401">
        <f t="shared" si="1238"/>
        <v>-5.4765393181728676E-2</v>
      </c>
      <c r="AP3401">
        <f t="shared" si="1240"/>
        <v>15.255675397319182</v>
      </c>
      <c r="AQ3401">
        <f t="shared" si="1241"/>
        <v>6.7090884215853269E-2</v>
      </c>
      <c r="AR3401">
        <f t="shared" si="1242"/>
        <v>9.3740120601157545E-4</v>
      </c>
      <c r="AS3401">
        <f t="shared" si="1243"/>
        <v>0.18481170184290957</v>
      </c>
      <c r="AT3401">
        <f t="shared" si="1244"/>
        <v>1.485377398058638</v>
      </c>
      <c r="AU3401">
        <f t="shared" si="1245"/>
        <v>0.96628149220111648</v>
      </c>
      <c r="AV3401">
        <f t="shared" si="1246"/>
        <v>1.2932035948345122</v>
      </c>
      <c r="AW3401">
        <f t="shared" si="1247"/>
        <v>1.7067478924213223E-5</v>
      </c>
    </row>
    <row r="3402" spans="25:49" x14ac:dyDescent="0.25">
      <c r="Y3402">
        <f t="shared" si="1225"/>
        <v>17.000000000000902</v>
      </c>
      <c r="Z3402">
        <f t="shared" si="1239"/>
        <v>0.21738750529023809</v>
      </c>
      <c r="AA3402">
        <f t="shared" si="1226"/>
        <v>-9.1029185611853039E-2</v>
      </c>
      <c r="AB3402">
        <f t="shared" si="1227"/>
        <v>-1.0334049018713411E-4</v>
      </c>
      <c r="AC3402">
        <f t="shared" si="1228"/>
        <v>-3.4636777050679309E-2</v>
      </c>
      <c r="AD3402">
        <f t="shared" si="1229"/>
        <v>-1.5153306077436927E-2</v>
      </c>
      <c r="AE3402">
        <f t="shared" si="1230"/>
        <v>-6.9995842934676136E-3</v>
      </c>
      <c r="AF3402">
        <f t="shared" si="1231"/>
        <v>-5.4756798065132783E-2</v>
      </c>
      <c r="AG3402">
        <f t="shared" si="1232"/>
        <v>-1.35200049357075E-5</v>
      </c>
      <c r="AI3402">
        <f t="shared" si="1233"/>
        <v>-0.13382498992375649</v>
      </c>
      <c r="AJ3402">
        <f t="shared" si="1234"/>
        <v>-6.3062662502884281E-2</v>
      </c>
      <c r="AK3402">
        <f t="shared" si="1235"/>
        <v>-8.3194721193596069E-2</v>
      </c>
      <c r="AL3402">
        <f t="shared" si="1236"/>
        <v>-6.0367540310010397E-2</v>
      </c>
      <c r="AM3402">
        <f t="shared" si="1237"/>
        <v>-5.4058499452278676E-2</v>
      </c>
      <c r="AN3402">
        <f t="shared" si="1238"/>
        <v>-5.4759014941194416E-2</v>
      </c>
      <c r="AP3402">
        <f t="shared" si="1240"/>
        <v>15.256765862296325</v>
      </c>
      <c r="AQ3402">
        <f t="shared" si="1241"/>
        <v>6.6632623159605206E-2</v>
      </c>
      <c r="AR3402">
        <f t="shared" si="1242"/>
        <v>9.368842529522025E-4</v>
      </c>
      <c r="AS3402">
        <f t="shared" si="1243"/>
        <v>0.18463829901966153</v>
      </c>
      <c r="AT3402">
        <f t="shared" si="1244"/>
        <v>1.4853016292555485</v>
      </c>
      <c r="AU3402">
        <f t="shared" si="1245"/>
        <v>0.96624651827601082</v>
      </c>
      <c r="AV3402">
        <f t="shared" si="1246"/>
        <v>1.2929297789972376</v>
      </c>
      <c r="AW3402">
        <f t="shared" si="1247"/>
        <v>1.6999609010513238E-5</v>
      </c>
    </row>
    <row r="3403" spans="25:49" x14ac:dyDescent="0.25">
      <c r="Y3403">
        <f t="shared" si="1225"/>
        <v>17.005000000000901</v>
      </c>
      <c r="Z3403">
        <f t="shared" si="1239"/>
        <v>0.2166838987886307</v>
      </c>
      <c r="AA3403">
        <f t="shared" si="1226"/>
        <v>-9.0407925606963424E-2</v>
      </c>
      <c r="AB3403">
        <f t="shared" si="1227"/>
        <v>-1.032902209379694E-4</v>
      </c>
      <c r="AC3403">
        <f t="shared" si="1228"/>
        <v>-3.4593010560698058E-2</v>
      </c>
      <c r="AD3403">
        <f t="shared" si="1229"/>
        <v>-1.5152852050912307E-2</v>
      </c>
      <c r="AE3403">
        <f t="shared" si="1230"/>
        <v>-7.0043839784560561E-3</v>
      </c>
      <c r="AF3403">
        <f t="shared" si="1231"/>
        <v>-5.4750429752132512E-2</v>
      </c>
      <c r="AG3403">
        <f t="shared" si="1232"/>
        <v>-1.3466241777581782E-5</v>
      </c>
      <c r="AI3403">
        <f t="shared" si="1233"/>
        <v>-0.13318077605658193</v>
      </c>
      <c r="AJ3403">
        <f t="shared" si="1234"/>
        <v>-6.3028854999418168E-2</v>
      </c>
      <c r="AK3403">
        <f t="shared" si="1235"/>
        <v>-8.3150119487058125E-2</v>
      </c>
      <c r="AL3403">
        <f t="shared" si="1236"/>
        <v>-6.0366509073191667E-2</v>
      </c>
      <c r="AM3403">
        <f t="shared" si="1237"/>
        <v>-5.4057817254708443E-2</v>
      </c>
      <c r="AN3403">
        <f t="shared" si="1238"/>
        <v>-5.4752637812645714E-2</v>
      </c>
      <c r="AP3403">
        <f t="shared" si="1240"/>
        <v>15.257852799822775</v>
      </c>
      <c r="AQ3403">
        <f t="shared" si="1241"/>
        <v>6.6177477231546031E-2</v>
      </c>
      <c r="AR3403">
        <f t="shared" si="1242"/>
        <v>9.3636755050126698E-4</v>
      </c>
      <c r="AS3403">
        <f t="shared" si="1243"/>
        <v>0.18446511513440816</v>
      </c>
      <c r="AT3403">
        <f t="shared" si="1244"/>
        <v>1.4852258627251613</v>
      </c>
      <c r="AU3403">
        <f t="shared" si="1245"/>
        <v>0.9662115203545435</v>
      </c>
      <c r="AV3403">
        <f t="shared" si="1246"/>
        <v>1.2926559950069121</v>
      </c>
      <c r="AW3403">
        <f t="shared" si="1247"/>
        <v>1.6932008985834713E-5</v>
      </c>
    </row>
    <row r="3404" spans="25:49" x14ac:dyDescent="0.25">
      <c r="Y3404">
        <f t="shared" si="1225"/>
        <v>17.0100000000009</v>
      </c>
      <c r="Z3404">
        <f t="shared" si="1239"/>
        <v>0.21598220239800653</v>
      </c>
      <c r="AA3404">
        <f t="shared" si="1226"/>
        <v>-8.9788456331914776E-2</v>
      </c>
      <c r="AB3404">
        <f t="shared" si="1227"/>
        <v>-1.0323980431661923E-4</v>
      </c>
      <c r="AC3404">
        <f t="shared" si="1228"/>
        <v>-3.4549265238458492E-2</v>
      </c>
      <c r="AD3404">
        <f t="shared" si="1229"/>
        <v>-1.5152398537271863E-2</v>
      </c>
      <c r="AE3404">
        <f t="shared" si="1230"/>
        <v>-7.0091840760006068E-3</v>
      </c>
      <c r="AF3404">
        <f t="shared" si="1231"/>
        <v>-5.4744062511307437E-2</v>
      </c>
      <c r="AG3404">
        <f t="shared" si="1232"/>
        <v>-1.3412692412068226E-5</v>
      </c>
      <c r="AI3404">
        <f t="shared" si="1233"/>
        <v>-0.13253836446130321</v>
      </c>
      <c r="AJ3404">
        <f t="shared" si="1234"/>
        <v>-6.2995064428783151E-2</v>
      </c>
      <c r="AK3404">
        <f t="shared" si="1235"/>
        <v>-8.3105540326661995E-2</v>
      </c>
      <c r="AL3404">
        <f t="shared" si="1236"/>
        <v>-6.036547952166485E-2</v>
      </c>
      <c r="AM3404">
        <f t="shared" si="1237"/>
        <v>-5.4057136427335575E-2</v>
      </c>
      <c r="AN3404">
        <f t="shared" si="1238"/>
        <v>-5.4746261791327799E-2</v>
      </c>
      <c r="AP3404">
        <f t="shared" si="1240"/>
        <v>15.258936219316718</v>
      </c>
      <c r="AQ3404">
        <f t="shared" si="1241"/>
        <v>6.5725437603511308E-2</v>
      </c>
      <c r="AR3404">
        <f t="shared" si="1242"/>
        <v>9.3585109939657725E-4</v>
      </c>
      <c r="AS3404">
        <f t="shared" si="1243"/>
        <v>0.18429215008160471</v>
      </c>
      <c r="AT3404">
        <f t="shared" si="1244"/>
        <v>1.4851500984649069</v>
      </c>
      <c r="AU3404">
        <f t="shared" si="1245"/>
        <v>0.96617649843465125</v>
      </c>
      <c r="AV3404">
        <f t="shared" si="1246"/>
        <v>1.2923822428581515</v>
      </c>
      <c r="AW3404">
        <f t="shared" si="1247"/>
        <v>1.6864677776946817E-5</v>
      </c>
    </row>
    <row r="3405" spans="25:49" x14ac:dyDescent="0.25">
      <c r="Y3405">
        <f t="shared" si="1225"/>
        <v>17.015000000000899</v>
      </c>
      <c r="Z3405">
        <f t="shared" si="1239"/>
        <v>0.21528244235527705</v>
      </c>
      <c r="AA3405">
        <f t="shared" si="1226"/>
        <v>-8.9170802658230547E-2</v>
      </c>
      <c r="AB3405">
        <f t="shared" si="1227"/>
        <v>-1.0318924051360773E-4</v>
      </c>
      <c r="AC3405">
        <f t="shared" si="1228"/>
        <v>-3.4505541142653383E-2</v>
      </c>
      <c r="AD3405">
        <f t="shared" si="1229"/>
        <v>-1.5151945535429073E-2</v>
      </c>
      <c r="AE3405">
        <f t="shared" si="1230"/>
        <v>-7.0139845860022693E-3</v>
      </c>
      <c r="AF3405">
        <f t="shared" si="1231"/>
        <v>-5.4737696337987106E-2</v>
      </c>
      <c r="AG3405">
        <f t="shared" si="1232"/>
        <v>-1.3359355989006935E-5</v>
      </c>
      <c r="AI3405">
        <f t="shared" si="1233"/>
        <v>-0.13189778003744745</v>
      </c>
      <c r="AJ3405">
        <f t="shared" si="1234"/>
        <v>-6.2961290832552155E-2</v>
      </c>
      <c r="AK3405">
        <f t="shared" si="1235"/>
        <v>-8.3060983767187513E-2</v>
      </c>
      <c r="AL3405">
        <f t="shared" si="1236"/>
        <v>-6.0364451650678122E-2</v>
      </c>
      <c r="AM3405">
        <f t="shared" si="1237"/>
        <v>-5.4056456965903311E-2</v>
      </c>
      <c r="AN3405">
        <f t="shared" si="1238"/>
        <v>-5.4739886872430817E-2</v>
      </c>
      <c r="AP3405">
        <f t="shared" si="1240"/>
        <v>15.260016130328708</v>
      </c>
      <c r="AQ3405">
        <f t="shared" si="1241"/>
        <v>6.5276495321851827E-2</v>
      </c>
      <c r="AR3405">
        <f t="shared" si="1242"/>
        <v>9.353349003749943E-4</v>
      </c>
      <c r="AS3405">
        <f t="shared" si="1243"/>
        <v>0.18411940375541244</v>
      </c>
      <c r="AT3405">
        <f t="shared" si="1244"/>
        <v>1.4850743364722205</v>
      </c>
      <c r="AU3405">
        <f t="shared" si="1245"/>
        <v>0.9661414525142713</v>
      </c>
      <c r="AV3405">
        <f t="shared" si="1246"/>
        <v>1.2921085225455951</v>
      </c>
      <c r="AW3405">
        <f t="shared" si="1247"/>
        <v>1.6797614314886489E-5</v>
      </c>
    </row>
    <row r="3406" spans="25:49" x14ac:dyDescent="0.25">
      <c r="Y3406">
        <f t="shared" si="1225"/>
        <v>17.020000000000898</v>
      </c>
      <c r="Z3406">
        <f t="shared" si="1239"/>
        <v>0.21458464465435897</v>
      </c>
      <c r="AA3406">
        <f t="shared" si="1226"/>
        <v>-8.8554989226764191E-2</v>
      </c>
      <c r="AB3406">
        <f t="shared" si="1227"/>
        <v>-1.0313852972050258E-4</v>
      </c>
      <c r="AC3406">
        <f t="shared" si="1228"/>
        <v>-3.4461838331881899E-2</v>
      </c>
      <c r="AD3406">
        <f t="shared" si="1229"/>
        <v>-1.515149304428131E-2</v>
      </c>
      <c r="AE3406">
        <f t="shared" si="1230"/>
        <v>-7.0187855083529453E-3</v>
      </c>
      <c r="AF3406">
        <f t="shared" si="1231"/>
        <v>-5.473133122744591E-2</v>
      </c>
      <c r="AG3406">
        <f t="shared" si="1232"/>
        <v>-1.3306231661618727E-5</v>
      </c>
      <c r="AI3406">
        <f t="shared" si="1233"/>
        <v>-0.13125904745379993</v>
      </c>
      <c r="AJ3406">
        <f t="shared" si="1234"/>
        <v>-6.2927534252190859E-2</v>
      </c>
      <c r="AK3406">
        <f t="shared" si="1235"/>
        <v>-8.3016449863271044E-2</v>
      </c>
      <c r="AL3406">
        <f t="shared" si="1236"/>
        <v>-6.0363425455417209E-2</v>
      </c>
      <c r="AM3406">
        <f t="shared" si="1237"/>
        <v>-5.4055778866098921E-2</v>
      </c>
      <c r="AN3406">
        <f t="shared" si="1238"/>
        <v>-5.473351305109031E-2</v>
      </c>
      <c r="AP3406">
        <f t="shared" si="1240"/>
        <v>15.261092542540485</v>
      </c>
      <c r="AQ3406">
        <f t="shared" si="1241"/>
        <v>6.4830641308560769E-2</v>
      </c>
      <c r="AR3406">
        <f t="shared" si="1242"/>
        <v>9.3481895417242631E-4</v>
      </c>
      <c r="AS3406">
        <f t="shared" si="1243"/>
        <v>0.1839468760496992</v>
      </c>
      <c r="AT3406">
        <f t="shared" si="1244"/>
        <v>1.4849985767445435</v>
      </c>
      <c r="AU3406">
        <f t="shared" si="1245"/>
        <v>0.9661063825913413</v>
      </c>
      <c r="AV3406">
        <f t="shared" si="1246"/>
        <v>1.2918348340639052</v>
      </c>
      <c r="AW3406">
        <f t="shared" si="1247"/>
        <v>1.6730817534941468E-5</v>
      </c>
    </row>
    <row r="3407" spans="25:49" x14ac:dyDescent="0.25">
      <c r="Y3407">
        <f t="shared" si="1225"/>
        <v>17.025000000000897</v>
      </c>
      <c r="Z3407">
        <f t="shared" si="1239"/>
        <v>0.21388883504073838</v>
      </c>
      <c r="AA3407">
        <f t="shared" si="1226"/>
        <v>-8.794104044253416E-2</v>
      </c>
      <c r="AB3407">
        <f t="shared" si="1227"/>
        <v>-1.0308767212991619E-4</v>
      </c>
      <c r="AC3407">
        <f t="shared" si="1228"/>
        <v>-3.4418156864649718E-2</v>
      </c>
      <c r="AD3407">
        <f t="shared" si="1229"/>
        <v>-1.5151041062710228E-2</v>
      </c>
      <c r="AE3407">
        <f t="shared" si="1230"/>
        <v>-7.0235868429351844E-3</v>
      </c>
      <c r="AF3407">
        <f t="shared" si="1231"/>
        <v>-5.4724967174903751E-2</v>
      </c>
      <c r="AG3407">
        <f t="shared" si="1232"/>
        <v>-1.3253318586491686E-5</v>
      </c>
      <c r="AI3407">
        <f t="shared" si="1233"/>
        <v>-0.13062219114323928</v>
      </c>
      <c r="AJ3407">
        <f t="shared" si="1234"/>
        <v>-6.2893794729058192E-2</v>
      </c>
      <c r="AK3407">
        <f t="shared" si="1235"/>
        <v>-8.2971938669406095E-2</v>
      </c>
      <c r="AL3407">
        <f t="shared" si="1236"/>
        <v>-6.0362400931006033E-2</v>
      </c>
      <c r="AM3407">
        <f t="shared" si="1237"/>
        <v>-5.4055102123554112E-2</v>
      </c>
      <c r="AN3407">
        <f t="shared" si="1238"/>
        <v>-5.4727140322387888E-2</v>
      </c>
      <c r="AP3407">
        <f t="shared" si="1240"/>
        <v>15.262165465763756</v>
      </c>
      <c r="AQ3407">
        <f t="shared" si="1241"/>
        <v>6.4387866362427035E-2</v>
      </c>
      <c r="AR3407">
        <f t="shared" si="1242"/>
        <v>9.3430326152382391E-4</v>
      </c>
      <c r="AS3407">
        <f t="shared" si="1243"/>
        <v>0.18377456685803983</v>
      </c>
      <c r="AT3407">
        <f t="shared" si="1244"/>
        <v>1.484922819279322</v>
      </c>
      <c r="AU3407">
        <f t="shared" si="1245"/>
        <v>0.96607128866379954</v>
      </c>
      <c r="AV3407">
        <f t="shared" si="1246"/>
        <v>1.291561177407768</v>
      </c>
      <c r="AW3407">
        <f t="shared" si="1247"/>
        <v>1.6664286376633387E-5</v>
      </c>
    </row>
    <row r="3408" spans="25:49" x14ac:dyDescent="0.25">
      <c r="Y3408">
        <f t="shared" si="1225"/>
        <v>17.030000000000896</v>
      </c>
      <c r="Z3408">
        <f t="shared" si="1239"/>
        <v>0.21319503900611878</v>
      </c>
      <c r="AA3408">
        <f t="shared" si="1226"/>
        <v>-8.732898046963869E-2</v>
      </c>
      <c r="AB3408">
        <f t="shared" si="1227"/>
        <v>-1.0303666793547899E-4</v>
      </c>
      <c r="AC3408">
        <f t="shared" si="1228"/>
        <v>-3.437449679936927E-2</v>
      </c>
      <c r="AD3408">
        <f t="shared" si="1229"/>
        <v>-1.5150589589581823E-2</v>
      </c>
      <c r="AE3408">
        <f t="shared" si="1230"/>
        <v>-7.0283885896224108E-3</v>
      </c>
      <c r="AF3408">
        <f t="shared" si="1231"/>
        <v>-5.4718604175526535E-2</v>
      </c>
      <c r="AG3408">
        <f t="shared" si="1232"/>
        <v>-1.3200615923567786E-5</v>
      </c>
      <c r="AI3408">
        <f t="shared" si="1233"/>
        <v>-0.12998723529765255</v>
      </c>
      <c r="AJ3408">
        <f t="shared" si="1234"/>
        <v>-6.2860072304406781E-2</v>
      </c>
      <c r="AK3408">
        <f t="shared" si="1235"/>
        <v>-8.2927450239944009E-2</v>
      </c>
      <c r="AL3408">
        <f t="shared" si="1236"/>
        <v>-6.0361378072507257E-2</v>
      </c>
      <c r="AM3408">
        <f t="shared" si="1237"/>
        <v>-5.4054426733845584E-2</v>
      </c>
      <c r="AN3408">
        <f t="shared" si="1238"/>
        <v>-5.4720768681351707E-2</v>
      </c>
      <c r="AP3408">
        <f t="shared" si="1240"/>
        <v>15.263234909938959</v>
      </c>
      <c r="AQ3408">
        <f t="shared" si="1241"/>
        <v>6.3948161160214456E-2</v>
      </c>
      <c r="AR3408">
        <f t="shared" si="1242"/>
        <v>9.3378782316317439E-4</v>
      </c>
      <c r="AS3408">
        <f t="shared" si="1243"/>
        <v>0.18360247607371663</v>
      </c>
      <c r="AT3408">
        <f t="shared" si="1244"/>
        <v>1.4848470640740086</v>
      </c>
      <c r="AU3408">
        <f t="shared" si="1245"/>
        <v>0.96603617072958492</v>
      </c>
      <c r="AV3408">
        <f t="shared" si="1246"/>
        <v>1.2912875525718934</v>
      </c>
      <c r="AW3408">
        <f t="shared" si="1247"/>
        <v>1.6598019783700942E-5</v>
      </c>
    </row>
    <row r="3409" spans="25:49" x14ac:dyDescent="0.25">
      <c r="Y3409">
        <f t="shared" si="1225"/>
        <v>17.035000000000895</v>
      </c>
      <c r="Z3409">
        <f t="shared" si="1239"/>
        <v>0.21250328178315528</v>
      </c>
      <c r="AA3409">
        <f t="shared" si="1226"/>
        <v>-8.6718833226252331E-2</v>
      </c>
      <c r="AB3409">
        <f t="shared" si="1227"/>
        <v>-1.0298551733191008E-4</v>
      </c>
      <c r="AC3409">
        <f t="shared" si="1228"/>
        <v>-3.4330858194359583E-2</v>
      </c>
      <c r="AD3409">
        <f t="shared" si="1229"/>
        <v>-1.5150138623746581E-2</v>
      </c>
      <c r="AE3409">
        <f t="shared" si="1230"/>
        <v>-7.0331907482788858E-3</v>
      </c>
      <c r="AF3409">
        <f t="shared" si="1231"/>
        <v>-5.4712242224426791E-2</v>
      </c>
      <c r="AG3409">
        <f t="shared" si="1232"/>
        <v>-1.314812283612954E-5</v>
      </c>
      <c r="AI3409">
        <f t="shared" si="1233"/>
        <v>-0.12935420386293212</v>
      </c>
      <c r="AJ3409">
        <f t="shared" si="1234"/>
        <v>-6.2826367019383364E-2</v>
      </c>
      <c r="AK3409">
        <f t="shared" si="1235"/>
        <v>-8.2882984629094367E-2</v>
      </c>
      <c r="AL3409">
        <f t="shared" si="1236"/>
        <v>-6.0360356874922957E-2</v>
      </c>
      <c r="AM3409">
        <f t="shared" si="1237"/>
        <v>-5.4053752692495606E-2</v>
      </c>
      <c r="AN3409">
        <f t="shared" si="1238"/>
        <v>-5.4714398122957107E-2</v>
      </c>
      <c r="AP3409">
        <f t="shared" si="1240"/>
        <v>15.26430088513399</v>
      </c>
      <c r="AQ3409">
        <f t="shared" si="1241"/>
        <v>6.3511516257866343E-2</v>
      </c>
      <c r="AR3409">
        <f t="shared" si="1242"/>
        <v>9.332726398234971E-4</v>
      </c>
      <c r="AS3409">
        <f t="shared" si="1243"/>
        <v>0.18343060358971983</v>
      </c>
      <c r="AT3409">
        <f t="shared" si="1244"/>
        <v>1.4847713111260608</v>
      </c>
      <c r="AU3409">
        <f t="shared" si="1245"/>
        <v>0.96600102878663685</v>
      </c>
      <c r="AV3409">
        <f t="shared" si="1246"/>
        <v>1.2910139595510159</v>
      </c>
      <c r="AW3409">
        <f t="shared" si="1247"/>
        <v>1.6532016704083118E-5</v>
      </c>
    </row>
    <row r="3410" spans="25:49" x14ac:dyDescent="0.25">
      <c r="Y3410">
        <f t="shared" ref="Y3410:Y3473" si="1248">Y3409+0.005</f>
        <v>17.040000000000894</v>
      </c>
      <c r="Z3410">
        <f t="shared" si="1239"/>
        <v>0.21181358834027791</v>
      </c>
      <c r="AA3410">
        <f t="shared" si="1226"/>
        <v>-8.6110622379707111E-2</v>
      </c>
      <c r="AB3410">
        <f t="shared" si="1227"/>
        <v>-1.0293422051499053E-4</v>
      </c>
      <c r="AC3410">
        <f t="shared" si="1228"/>
        <v>-3.4287241107846665E-2</v>
      </c>
      <c r="AD3410">
        <f t="shared" si="1229"/>
        <v>-1.5149688164039566E-2</v>
      </c>
      <c r="AE3410">
        <f t="shared" si="1230"/>
        <v>-7.0379933187598017E-3</v>
      </c>
      <c r="AF3410">
        <f t="shared" si="1231"/>
        <v>-5.4705881316664332E-2</v>
      </c>
      <c r="AG3410">
        <f t="shared" si="1232"/>
        <v>-1.3095838490786719E-5</v>
      </c>
      <c r="AI3410">
        <f t="shared" si="1233"/>
        <v>-0.1287231205340571</v>
      </c>
      <c r="AJ3410">
        <f t="shared" si="1234"/>
        <v>-6.2792678915029335E-2</v>
      </c>
      <c r="AK3410">
        <f t="shared" si="1235"/>
        <v>-8.2838541890925793E-2</v>
      </c>
      <c r="AL3410">
        <f t="shared" si="1236"/>
        <v>-6.0359337333195165E-2</v>
      </c>
      <c r="AM3410">
        <f t="shared" si="1237"/>
        <v>-5.4053079994972629E-2</v>
      </c>
      <c r="AN3410">
        <f t="shared" si="1238"/>
        <v>-5.4708028642127246E-2</v>
      </c>
      <c r="AP3410">
        <f t="shared" si="1240"/>
        <v>15.265363401542904</v>
      </c>
      <c r="AQ3410">
        <f t="shared" si="1241"/>
        <v>6.307792209173517E-2</v>
      </c>
      <c r="AR3410">
        <f t="shared" si="1242"/>
        <v>9.3275771223683764E-4</v>
      </c>
      <c r="AS3410">
        <f t="shared" si="1243"/>
        <v>0.18325894929874806</v>
      </c>
      <c r="AT3410">
        <f t="shared" si="1244"/>
        <v>1.4846955604329419</v>
      </c>
      <c r="AU3410">
        <f t="shared" si="1245"/>
        <v>0.96596586283289543</v>
      </c>
      <c r="AV3410">
        <f t="shared" si="1246"/>
        <v>1.290740398339894</v>
      </c>
      <c r="AW3410">
        <f t="shared" si="1247"/>
        <v>1.6466276089902484E-5</v>
      </c>
    </row>
    <row r="3411" spans="25:49" x14ac:dyDescent="0.25">
      <c r="Y3411">
        <f t="shared" si="1248"/>
        <v>17.045000000000893</v>
      </c>
      <c r="Z3411">
        <f t="shared" si="1239"/>
        <v>0.21112598337660582</v>
      </c>
      <c r="AA3411">
        <f t="shared" si="1226"/>
        <v>-8.5504371341660154E-2</v>
      </c>
      <c r="AB3411">
        <f t="shared" si="1227"/>
        <v>-1.0288277768139802E-4</v>
      </c>
      <c r="AC3411">
        <f t="shared" si="1228"/>
        <v>-3.4243645597963453E-2</v>
      </c>
      <c r="AD3411">
        <f t="shared" si="1229"/>
        <v>-1.5149238209280824E-2</v>
      </c>
      <c r="AE3411">
        <f t="shared" si="1230"/>
        <v>-7.0427963009112582E-3</v>
      </c>
      <c r="AF3411">
        <f t="shared" si="1231"/>
        <v>-5.469952144724681E-2</v>
      </c>
      <c r="AG3411">
        <f t="shared" si="1232"/>
        <v>-1.3043762057463127E-5</v>
      </c>
      <c r="AI3411">
        <f t="shared" si="1233"/>
        <v>-0.12809400875026131</v>
      </c>
      <c r="AJ3411">
        <f t="shared" si="1234"/>
        <v>-6.2759008032281016E-2</v>
      </c>
      <c r="AK3411">
        <f t="shared" si="1235"/>
        <v>-8.2794122079366511E-2</v>
      </c>
      <c r="AL3411">
        <f t="shared" si="1236"/>
        <v>-6.0358319442206661E-2</v>
      </c>
      <c r="AM3411">
        <f t="shared" si="1237"/>
        <v>-5.4052408636691737E-2</v>
      </c>
      <c r="AN3411">
        <f t="shared" si="1238"/>
        <v>-5.470166023373367E-2</v>
      </c>
      <c r="AP3411">
        <f t="shared" si="1240"/>
        <v>15.266422469484606</v>
      </c>
      <c r="AQ3411">
        <f t="shared" si="1241"/>
        <v>6.2647368979836721E-2</v>
      </c>
      <c r="AR3411">
        <f t="shared" si="1242"/>
        <v>9.322430411342628E-4</v>
      </c>
      <c r="AS3411">
        <f t="shared" si="1243"/>
        <v>0.18308751309320886</v>
      </c>
      <c r="AT3411">
        <f t="shared" si="1244"/>
        <v>1.4846198119921217</v>
      </c>
      <c r="AU3411">
        <f t="shared" si="1245"/>
        <v>0.96593067286630163</v>
      </c>
      <c r="AV3411">
        <f t="shared" si="1246"/>
        <v>1.2904668689333108</v>
      </c>
      <c r="AW3411">
        <f t="shared" si="1247"/>
        <v>1.6400796897448565E-5</v>
      </c>
    </row>
    <row r="3412" spans="25:49" x14ac:dyDescent="0.25">
      <c r="Y3412">
        <f t="shared" si="1248"/>
        <v>17.050000000000892</v>
      </c>
      <c r="Z3412">
        <f t="shared" si="1239"/>
        <v>0.21044049131695622</v>
      </c>
      <c r="AA3412">
        <f t="shared" si="1226"/>
        <v>-8.490010326335104E-2</v>
      </c>
      <c r="AB3412">
        <f t="shared" si="1227"/>
        <v>-1.0283118902901325E-4</v>
      </c>
      <c r="AC3412">
        <f t="shared" si="1228"/>
        <v>-3.4200071722749928E-2</v>
      </c>
      <c r="AD3412">
        <f t="shared" si="1229"/>
        <v>-1.5148788758275245E-2</v>
      </c>
      <c r="AE3412">
        <f t="shared" si="1230"/>
        <v>-7.0475996945703924E-3</v>
      </c>
      <c r="AF3412">
        <f t="shared" si="1231"/>
        <v>-5.4693162611130379E-2</v>
      </c>
      <c r="AG3412">
        <f t="shared" si="1232"/>
        <v>-1.2991892709383415E-5</v>
      </c>
      <c r="AI3412">
        <f t="shared" si="1233"/>
        <v>-0.12746689169029096</v>
      </c>
      <c r="AJ3412">
        <f t="shared" si="1234"/>
        <v>-6.2725354411970441E-2</v>
      </c>
      <c r="AK3412">
        <f t="shared" si="1235"/>
        <v>-8.2749725248204897E-2</v>
      </c>
      <c r="AL3412">
        <f t="shared" si="1236"/>
        <v>-6.0357303196781474E-2</v>
      </c>
      <c r="AM3412">
        <f t="shared" si="1237"/>
        <v>-5.405173861301537E-2</v>
      </c>
      <c r="AN3412">
        <f t="shared" si="1238"/>
        <v>-5.4695292892596968E-2</v>
      </c>
      <c r="AP3412">
        <f t="shared" si="1240"/>
        <v>15.267478099401488</v>
      </c>
      <c r="AQ3412">
        <f t="shared" si="1241"/>
        <v>6.2219847123128502E-2</v>
      </c>
      <c r="AR3412">
        <f t="shared" si="1242"/>
        <v>9.3172862724585589E-4</v>
      </c>
      <c r="AS3412">
        <f t="shared" si="1243"/>
        <v>0.18291629486521907</v>
      </c>
      <c r="AT3412">
        <f t="shared" si="1244"/>
        <v>1.4845440658010753</v>
      </c>
      <c r="AU3412">
        <f t="shared" si="1245"/>
        <v>0.96589545888479711</v>
      </c>
      <c r="AV3412">
        <f t="shared" si="1246"/>
        <v>1.2901933713260745</v>
      </c>
      <c r="AW3412">
        <f t="shared" si="1247"/>
        <v>1.6335578087161262E-5</v>
      </c>
    </row>
    <row r="3413" spans="25:49" x14ac:dyDescent="0.25">
      <c r="Y3413">
        <f t="shared" si="1248"/>
        <v>17.055000000000891</v>
      </c>
      <c r="Z3413">
        <f t="shared" si="1239"/>
        <v>0.20975713630694814</v>
      </c>
      <c r="AA3413">
        <f t="shared" si="1226"/>
        <v>-8.4297841030949658E-2</v>
      </c>
      <c r="AB3413">
        <f t="shared" si="1227"/>
        <v>-1.0277945475668511E-4</v>
      </c>
      <c r="AC3413">
        <f t="shared" si="1228"/>
        <v>-3.4156519540153377E-2</v>
      </c>
      <c r="AD3413">
        <f t="shared" si="1229"/>
        <v>-1.5148339809812955E-2</v>
      </c>
      <c r="AE3413">
        <f t="shared" si="1230"/>
        <v>-7.0524034995653158E-3</v>
      </c>
      <c r="AF3413">
        <f t="shared" si="1231"/>
        <v>-5.4686804803220322E-2</v>
      </c>
      <c r="AG3413">
        <f t="shared" si="1232"/>
        <v>-1.2940229623059965E-5</v>
      </c>
      <c r="AI3413">
        <f t="shared" si="1233"/>
        <v>-0.12684179226775283</v>
      </c>
      <c r="AJ3413">
        <f t="shared" si="1234"/>
        <v>-6.2691718094825599E-2</v>
      </c>
      <c r="AK3413">
        <f t="shared" si="1235"/>
        <v>-8.2705351451090287E-2</v>
      </c>
      <c r="AL3413">
        <f t="shared" si="1236"/>
        <v>-6.035628859168559E-2</v>
      </c>
      <c r="AM3413">
        <f t="shared" si="1237"/>
        <v>-5.4051069919253757E-2</v>
      </c>
      <c r="AN3413">
        <f t="shared" si="1238"/>
        <v>-5.4688926613487385E-2</v>
      </c>
      <c r="AP3413">
        <f t="shared" si="1240"/>
        <v>15.268530301858073</v>
      </c>
      <c r="AQ3413">
        <f t="shared" si="1241"/>
        <v>6.1795346606811831E-2</v>
      </c>
      <c r="AR3413">
        <f t="shared" si="1242"/>
        <v>9.3121447130071089E-4</v>
      </c>
      <c r="AS3413">
        <f t="shared" si="1243"/>
        <v>0.18274529450660534</v>
      </c>
      <c r="AT3413">
        <f t="shared" si="1244"/>
        <v>1.4844683218572841</v>
      </c>
      <c r="AU3413">
        <f t="shared" si="1245"/>
        <v>0.96586022088632428</v>
      </c>
      <c r="AV3413">
        <f t="shared" si="1246"/>
        <v>1.2899199055130188</v>
      </c>
      <c r="AW3413">
        <f t="shared" si="1247"/>
        <v>1.6270618623614359E-5</v>
      </c>
    </row>
    <row r="3414" spans="25:49" x14ac:dyDescent="0.25">
      <c r="Y3414">
        <f t="shared" si="1248"/>
        <v>17.06000000000089</v>
      </c>
      <c r="Z3414">
        <f t="shared" si="1239"/>
        <v>0.20907594220820638</v>
      </c>
      <c r="AA3414">
        <f t="shared" si="1226"/>
        <v>-8.369760726099866E-2</v>
      </c>
      <c r="AB3414">
        <f t="shared" si="1227"/>
        <v>-1.027275750642874E-4</v>
      </c>
      <c r="AC3414">
        <f t="shared" si="1228"/>
        <v>-3.4112989108028312E-2</v>
      </c>
      <c r="AD3414">
        <f t="shared" si="1229"/>
        <v>-1.5147891362669403E-2</v>
      </c>
      <c r="AE3414">
        <f t="shared" si="1230"/>
        <v>-7.057207715715324E-3</v>
      </c>
      <c r="AF3414">
        <f t="shared" si="1231"/>
        <v>-5.4680448018371686E-2</v>
      </c>
      <c r="AG3414">
        <f t="shared" si="1232"/>
        <v>-1.2888771978279803E-5</v>
      </c>
      <c r="AI3414">
        <f t="shared" si="1233"/>
        <v>-0.12621873312655701</v>
      </c>
      <c r="AJ3414">
        <f t="shared" si="1234"/>
        <v>-6.2658099121471036E-2</v>
      </c>
      <c r="AK3414">
        <f t="shared" si="1235"/>
        <v>-8.2661000741533569E-2</v>
      </c>
      <c r="AL3414">
        <f t="shared" si="1236"/>
        <v>-6.0355275621627742E-2</v>
      </c>
      <c r="AM3414">
        <f t="shared" si="1237"/>
        <v>-5.4050402550665733E-2</v>
      </c>
      <c r="AN3414">
        <f t="shared" si="1238"/>
        <v>-5.4682561391125491E-2</v>
      </c>
      <c r="AP3414">
        <f t="shared" si="1240"/>
        <v>15.269579087539608</v>
      </c>
      <c r="AQ3414">
        <f t="shared" si="1241"/>
        <v>6.137385740165717E-2</v>
      </c>
      <c r="AR3414">
        <f t="shared" si="1242"/>
        <v>9.3070057402692757E-4</v>
      </c>
      <c r="AS3414">
        <f t="shared" si="1243"/>
        <v>0.18257451190890461</v>
      </c>
      <c r="AT3414">
        <f t="shared" si="1244"/>
        <v>1.4843925801582349</v>
      </c>
      <c r="AU3414">
        <f t="shared" si="1245"/>
        <v>0.96582495886882647</v>
      </c>
      <c r="AV3414">
        <f t="shared" si="1246"/>
        <v>1.2896464714890028</v>
      </c>
      <c r="AW3414">
        <f t="shared" si="1247"/>
        <v>1.6205917475499072E-5</v>
      </c>
    </row>
    <row r="3415" spans="25:49" x14ac:dyDescent="0.25">
      <c r="Y3415">
        <f t="shared" si="1248"/>
        <v>17.065000000000889</v>
      </c>
      <c r="Z3415">
        <f t="shared" si="1239"/>
        <v>0.20839693259366476</v>
      </c>
      <c r="AA3415">
        <f t="shared" si="1226"/>
        <v>-8.3099424295950644E-2</v>
      </c>
      <c r="AB3415">
        <f t="shared" si="1227"/>
        <v>-1.0267555015277538E-4</v>
      </c>
      <c r="AC3415">
        <f t="shared" si="1228"/>
        <v>-3.4069480484136744E-2</v>
      </c>
      <c r="AD3415">
        <f t="shared" si="1229"/>
        <v>-1.5147443415605547E-2</v>
      </c>
      <c r="AE3415">
        <f t="shared" si="1230"/>
        <v>-7.0620123428307676E-3</v>
      </c>
      <c r="AF3415">
        <f t="shared" si="1231"/>
        <v>-5.4674092251389965E-2</v>
      </c>
      <c r="AG3415">
        <f t="shared" si="1232"/>
        <v>-1.283751895809159E-5</v>
      </c>
      <c r="AI3415">
        <f t="shared" si="1233"/>
        <v>-0.12559773663645457</v>
      </c>
      <c r="AJ3415">
        <f t="shared" si="1234"/>
        <v>-6.2624497532428408E-2</v>
      </c>
      <c r="AK3415">
        <f t="shared" si="1235"/>
        <v>-8.2616673172907829E-2</v>
      </c>
      <c r="AL3415">
        <f t="shared" si="1236"/>
        <v>-6.0354264281259923E-2</v>
      </c>
      <c r="AM3415">
        <f t="shared" si="1237"/>
        <v>-5.4049736502459131E-2</v>
      </c>
      <c r="AN3415">
        <f t="shared" si="1238"/>
        <v>-5.4676197220182819E-2</v>
      </c>
      <c r="AP3415">
        <f t="shared" si="1240"/>
        <v>15.270624467250649</v>
      </c>
      <c r="AQ3415">
        <f t="shared" si="1241"/>
        <v>6.0955369365352258E-2</v>
      </c>
      <c r="AR3415">
        <f t="shared" si="1242"/>
        <v>9.3018693615160627E-4</v>
      </c>
      <c r="AS3415">
        <f t="shared" si="1243"/>
        <v>0.18240394696336451</v>
      </c>
      <c r="AT3415">
        <f t="shared" si="1244"/>
        <v>1.4843168407014216</v>
      </c>
      <c r="AU3415">
        <f t="shared" si="1245"/>
        <v>0.96578967283024786</v>
      </c>
      <c r="AV3415">
        <f t="shared" si="1246"/>
        <v>1.2893730692489109</v>
      </c>
      <c r="AW3415">
        <f t="shared" si="1247"/>
        <v>1.6141473615607687E-5</v>
      </c>
    </row>
    <row r="3416" spans="25:49" x14ac:dyDescent="0.25">
      <c r="Y3416">
        <f t="shared" si="1248"/>
        <v>17.070000000000888</v>
      </c>
      <c r="Z3416">
        <f t="shared" si="1239"/>
        <v>0.2077201307429731</v>
      </c>
      <c r="AA3416">
        <f t="shared" si="1226"/>
        <v>-8.2503314199803765E-2</v>
      </c>
      <c r="AB3416">
        <f t="shared" si="1227"/>
        <v>-1.0262338022412441E-4</v>
      </c>
      <c r="AC3416">
        <f t="shared" si="1228"/>
        <v>-3.4025993726148285E-2</v>
      </c>
      <c r="AD3416">
        <f t="shared" si="1229"/>
        <v>-1.5146995967368028E-2</v>
      </c>
      <c r="AE3416">
        <f t="shared" si="1230"/>
        <v>-7.0668173807132764E-3</v>
      </c>
      <c r="AF3416">
        <f t="shared" si="1231"/>
        <v>-5.4667737497031722E-2</v>
      </c>
      <c r="AG3416">
        <f t="shared" si="1232"/>
        <v>-1.278646974879264E-5</v>
      </c>
      <c r="AI3416">
        <f t="shared" si="1233"/>
        <v>-0.12497882488867335</v>
      </c>
      <c r="AJ3416">
        <f t="shared" si="1234"/>
        <v>-6.2590913368116882E-2</v>
      </c>
      <c r="AK3416">
        <f t="shared" si="1235"/>
        <v>-8.2572368798449078E-2</v>
      </c>
      <c r="AL3416">
        <f t="shared" si="1236"/>
        <v>-6.0353254565178198E-2</v>
      </c>
      <c r="AM3416">
        <f t="shared" si="1237"/>
        <v>-5.4049071769791568E-2</v>
      </c>
      <c r="AN3416">
        <f t="shared" si="1238"/>
        <v>-5.4669834095282512E-2</v>
      </c>
      <c r="AP3416">
        <f t="shared" si="1240"/>
        <v>15.271666451913617</v>
      </c>
      <c r="AQ3416">
        <f t="shared" si="1241"/>
        <v>6.053987224387259E-2</v>
      </c>
      <c r="AR3416">
        <f t="shared" si="1242"/>
        <v>9.2967355840084249E-4</v>
      </c>
      <c r="AS3416">
        <f t="shared" si="1243"/>
        <v>0.18223359956094387</v>
      </c>
      <c r="AT3416">
        <f t="shared" si="1244"/>
        <v>1.4842411034843435</v>
      </c>
      <c r="AU3416">
        <f t="shared" si="1245"/>
        <v>0.96575436276853366</v>
      </c>
      <c r="AV3416">
        <f t="shared" si="1246"/>
        <v>1.289099698787654</v>
      </c>
      <c r="AW3416">
        <f t="shared" si="1247"/>
        <v>1.6077286020817242E-5</v>
      </c>
    </row>
    <row r="3417" spans="25:49" x14ac:dyDescent="0.25">
      <c r="Y3417">
        <f t="shared" si="1248"/>
        <v>17.075000000000887</v>
      </c>
      <c r="Z3417">
        <f t="shared" si="1239"/>
        <v>0.20704555963800911</v>
      </c>
      <c r="AA3417">
        <f t="shared" si="1226"/>
        <v>-8.1909298753836804E-2</v>
      </c>
      <c r="AB3417">
        <f t="shared" si="1227"/>
        <v>-1.0257106548128949E-4</v>
      </c>
      <c r="AC3417">
        <f t="shared" si="1228"/>
        <v>-3.3982528891640232E-2</v>
      </c>
      <c r="AD3417">
        <f t="shared" si="1229"/>
        <v>-1.5146549016689333E-2</v>
      </c>
      <c r="AE3417">
        <f t="shared" si="1230"/>
        <v>-7.0716228291557021E-3</v>
      </c>
      <c r="AF3417">
        <f t="shared" si="1231"/>
        <v>-5.4661383750005371E-2</v>
      </c>
      <c r="AG3417">
        <f t="shared" si="1232"/>
        <v>-1.2735623539916011E-5</v>
      </c>
      <c r="AI3417">
        <f t="shared" si="1233"/>
        <v>-0.12436201969165345</v>
      </c>
      <c r="AJ3417">
        <f t="shared" si="1234"/>
        <v>-6.2557346668853764E-2</v>
      </c>
      <c r="AK3417">
        <f t="shared" si="1235"/>
        <v>-8.2528087671256994E-2</v>
      </c>
      <c r="AL3417">
        <f t="shared" si="1236"/>
        <v>-6.0352246467923407E-2</v>
      </c>
      <c r="AM3417">
        <f t="shared" si="1237"/>
        <v>-5.4048408347771047E-2</v>
      </c>
      <c r="AN3417">
        <f t="shared" si="1238"/>
        <v>-5.4663472011000087E-2</v>
      </c>
      <c r="AP3417">
        <f t="shared" si="1240"/>
        <v>15.272705052567332</v>
      </c>
      <c r="AQ3417">
        <f t="shared" si="1241"/>
        <v>6.0127355672873653E-2</v>
      </c>
      <c r="AR3417">
        <f t="shared" si="1242"/>
        <v>9.2916044149972193E-4</v>
      </c>
      <c r="AS3417">
        <f t="shared" si="1243"/>
        <v>0.18206346959231318</v>
      </c>
      <c r="AT3417">
        <f t="shared" si="1244"/>
        <v>1.4841653685045066</v>
      </c>
      <c r="AU3417">
        <f t="shared" si="1245"/>
        <v>0.96571902868163007</v>
      </c>
      <c r="AV3417">
        <f t="shared" si="1246"/>
        <v>1.2888263601001688</v>
      </c>
      <c r="AW3417">
        <f t="shared" si="1247"/>
        <v>1.6013353672073291E-5</v>
      </c>
    </row>
    <row r="3418" spans="25:49" x14ac:dyDescent="0.25">
      <c r="Y3418">
        <f t="shared" si="1248"/>
        <v>17.080000000000886</v>
      </c>
      <c r="Z3418">
        <f t="shared" si="1239"/>
        <v>0.20637324195849704</v>
      </c>
      <c r="AA3418">
        <f t="shared" si="1226"/>
        <v>-8.131739945244594E-2</v>
      </c>
      <c r="AB3418">
        <f t="shared" si="1227"/>
        <v>-1.0251860612838672E-4</v>
      </c>
      <c r="AC3418">
        <f t="shared" si="1228"/>
        <v>-3.3939086038097747E-2</v>
      </c>
      <c r="AD3418">
        <f t="shared" si="1229"/>
        <v>-1.514610256228806E-2</v>
      </c>
      <c r="AE3418">
        <f t="shared" si="1230"/>
        <v>-7.0764286879421573E-3</v>
      </c>
      <c r="AF3418">
        <f t="shared" si="1231"/>
        <v>-5.4655031004971745E-2</v>
      </c>
      <c r="AG3418">
        <f t="shared" si="1232"/>
        <v>-1.2684979524217631E-5</v>
      </c>
      <c r="AI3418">
        <f t="shared" si="1233"/>
        <v>-0.12374734256688447</v>
      </c>
      <c r="AJ3418">
        <f t="shared" si="1234"/>
        <v>-6.2523797474855064E-2</v>
      </c>
      <c r="AK3418">
        <f t="shared" si="1235"/>
        <v>-8.2483829844295559E-2</v>
      </c>
      <c r="AL3418">
        <f t="shared" si="1236"/>
        <v>-6.0351239983981834E-2</v>
      </c>
      <c r="AM3418">
        <f t="shared" si="1237"/>
        <v>-5.40477462314565E-2</v>
      </c>
      <c r="AN3418">
        <f t="shared" si="1238"/>
        <v>-5.4657110961864014E-2</v>
      </c>
      <c r="AP3418">
        <f t="shared" si="1240"/>
        <v>15.273740280365521</v>
      </c>
      <c r="AQ3418">
        <f t="shared" si="1241"/>
        <v>5.9717809179104547E-2</v>
      </c>
      <c r="AR3418">
        <f t="shared" si="1242"/>
        <v>9.2864758617231555E-4</v>
      </c>
      <c r="AS3418">
        <f t="shared" si="1243"/>
        <v>0.181893556947855</v>
      </c>
      <c r="AT3418">
        <f t="shared" si="1244"/>
        <v>1.4840896357594233</v>
      </c>
      <c r="AU3418">
        <f t="shared" si="1245"/>
        <v>0.96568367056748428</v>
      </c>
      <c r="AV3418">
        <f t="shared" si="1246"/>
        <v>1.2885530531814189</v>
      </c>
      <c r="AW3418">
        <f t="shared" si="1247"/>
        <v>1.5949675554373722E-5</v>
      </c>
    </row>
    <row r="3419" spans="25:49" x14ac:dyDescent="0.25">
      <c r="Y3419">
        <f t="shared" si="1248"/>
        <v>17.085000000000885</v>
      </c>
      <c r="Z3419">
        <f t="shared" si="1239"/>
        <v>0.20570320007773549</v>
      </c>
      <c r="AA3419">
        <f t="shared" si="1226"/>
        <v>-8.0727637499085111E-2</v>
      </c>
      <c r="AB3419">
        <f t="shared" si="1227"/>
        <v>-1.0246600237045155E-4</v>
      </c>
      <c r="AC3419">
        <f t="shared" si="1228"/>
        <v>-3.3895665222914033E-2</v>
      </c>
      <c r="AD3419">
        <f t="shared" si="1229"/>
        <v>-1.5145656602868976E-2</v>
      </c>
      <c r="AE3419">
        <f t="shared" si="1230"/>
        <v>-7.0812349568482253E-3</v>
      </c>
      <c r="AF3419">
        <f t="shared" si="1231"/>
        <v>-5.4648679256544826E-2</v>
      </c>
      <c r="AG3419">
        <f t="shared" si="1232"/>
        <v>-1.2634536897663494E-5</v>
      </c>
      <c r="AI3419">
        <f t="shared" si="1233"/>
        <v>-0.12313481474484606</v>
      </c>
      <c r="AJ3419">
        <f t="shared" si="1234"/>
        <v>-6.249026582623593E-2</v>
      </c>
      <c r="AK3419">
        <f t="shared" si="1235"/>
        <v>-8.2439595370393859E-2</v>
      </c>
      <c r="AL3419">
        <f t="shared" si="1236"/>
        <v>-6.0350235107785991E-2</v>
      </c>
      <c r="AM3419">
        <f t="shared" si="1237"/>
        <v>-5.4047085415858606E-2</v>
      </c>
      <c r="AN3419">
        <f t="shared" si="1238"/>
        <v>-5.4650750942356434E-2</v>
      </c>
      <c r="AP3419">
        <f t="shared" si="1240"/>
        <v>15.274772146575314</v>
      </c>
      <c r="AQ3419">
        <f t="shared" si="1241"/>
        <v>5.9311222181842399E-2</v>
      </c>
      <c r="AR3419">
        <f t="shared" si="1242"/>
        <v>9.2813499314167366E-4</v>
      </c>
      <c r="AS3419">
        <f t="shared" si="1243"/>
        <v>0.18172386151766454</v>
      </c>
      <c r="AT3419">
        <f t="shared" si="1244"/>
        <v>1.4840139052466119</v>
      </c>
      <c r="AU3419">
        <f t="shared" si="1245"/>
        <v>0.9656482884240446</v>
      </c>
      <c r="AV3419">
        <f t="shared" si="1246"/>
        <v>1.2882797780263942</v>
      </c>
      <c r="AW3419">
        <f t="shared" si="1247"/>
        <v>1.5886250656752648E-5</v>
      </c>
    </row>
    <row r="3420" spans="25:49" x14ac:dyDescent="0.25">
      <c r="Y3420">
        <f t="shared" si="1248"/>
        <v>17.090000000000884</v>
      </c>
      <c r="Z3420">
        <f t="shared" si="1239"/>
        <v>0.20503545605843648</v>
      </c>
      <c r="AA3420">
        <f t="shared" si="1226"/>
        <v>-8.0140033802311758E-2</v>
      </c>
      <c r="AB3420">
        <f t="shared" si="1227"/>
        <v>-1.0241325441358559E-4</v>
      </c>
      <c r="AC3420">
        <f t="shared" si="1228"/>
        <v>-3.385226650339037E-2</v>
      </c>
      <c r="AD3420">
        <f t="shared" si="1229"/>
        <v>-1.5145211137123337E-2</v>
      </c>
      <c r="AE3420">
        <f t="shared" si="1230"/>
        <v>-7.0860416356408494E-3</v>
      </c>
      <c r="AF3420">
        <f t="shared" si="1231"/>
        <v>-5.4642328499292486E-2</v>
      </c>
      <c r="AG3420">
        <f t="shared" si="1232"/>
        <v>-1.2584294859416877E-5</v>
      </c>
      <c r="AI3420">
        <f t="shared" si="1233"/>
        <v>-0.12252445716105419</v>
      </c>
      <c r="AJ3420">
        <f t="shared" si="1234"/>
        <v>-6.2456751763011277E-2</v>
      </c>
      <c r="AK3420">
        <f t="shared" si="1235"/>
        <v>-8.2395384302246785E-2</v>
      </c>
      <c r="AL3420">
        <f t="shared" si="1236"/>
        <v>-6.0349231833715343E-2</v>
      </c>
      <c r="AM3420">
        <f t="shared" si="1237"/>
        <v>-5.4046425895940331E-2</v>
      </c>
      <c r="AN3420">
        <f t="shared" si="1238"/>
        <v>-5.4644391946913916E-2</v>
      </c>
      <c r="AP3420">
        <f t="shared" si="1240"/>
        <v>15.275800662575703</v>
      </c>
      <c r="AQ3420">
        <f t="shared" si="1241"/>
        <v>5.8907583994347056E-2</v>
      </c>
      <c r="AR3420">
        <f t="shared" si="1242"/>
        <v>9.2762266312982147E-4</v>
      </c>
      <c r="AS3420">
        <f t="shared" si="1243"/>
        <v>0.18155438319155001</v>
      </c>
      <c r="AT3420">
        <f t="shared" si="1244"/>
        <v>1.4839381769635975</v>
      </c>
      <c r="AU3420">
        <f t="shared" si="1245"/>
        <v>0.96561288224926034</v>
      </c>
      <c r="AV3420">
        <f t="shared" si="1246"/>
        <v>1.2880065346301115</v>
      </c>
      <c r="AW3420">
        <f t="shared" si="1247"/>
        <v>1.5823077972264344E-5</v>
      </c>
    </row>
    <row r="3421" spans="25:49" x14ac:dyDescent="0.25">
      <c r="Y3421">
        <f t="shared" si="1248"/>
        <v>17.095000000000883</v>
      </c>
      <c r="Z3421">
        <f t="shared" si="1239"/>
        <v>0.20437003164867654</v>
      </c>
      <c r="AA3421">
        <f t="shared" si="1226"/>
        <v>-7.9554608971939486E-2</v>
      </c>
      <c r="AB3421">
        <f t="shared" si="1227"/>
        <v>-1.0236036246496462E-4</v>
      </c>
      <c r="AC3421">
        <f t="shared" si="1228"/>
        <v>-3.380888993673635E-2</v>
      </c>
      <c r="AD3421">
        <f t="shared" si="1229"/>
        <v>-1.5144766163728953E-2</v>
      </c>
      <c r="AE3421">
        <f t="shared" si="1230"/>
        <v>-7.0908487240785145E-3</v>
      </c>
      <c r="AF3421">
        <f t="shared" si="1231"/>
        <v>-5.4635978727737178E-2</v>
      </c>
      <c r="AG3421">
        <f t="shared" si="1232"/>
        <v>-1.2534252611825635E-5</v>
      </c>
      <c r="AI3421">
        <f t="shared" si="1233"/>
        <v>-0.12191629045221408</v>
      </c>
      <c r="AJ3421">
        <f t="shared" si="1234"/>
        <v>-6.242325532509637E-2</v>
      </c>
      <c r="AK3421">
        <f t="shared" si="1235"/>
        <v>-8.2351196692415751E-2</v>
      </c>
      <c r="AL3421">
        <f t="shared" si="1236"/>
        <v>-6.0348230156097048E-2</v>
      </c>
      <c r="AM3421">
        <f t="shared" si="1237"/>
        <v>-5.4045767666617665E-2</v>
      </c>
      <c r="AN3421">
        <f t="shared" si="1238"/>
        <v>-5.463803396992812E-2</v>
      </c>
      <c r="AP3421">
        <f t="shared" si="1240"/>
        <v>15.276825839855995</v>
      </c>
      <c r="AQ3421">
        <f t="shared" si="1241"/>
        <v>5.8506883825335573E-2</v>
      </c>
      <c r="AR3421">
        <f t="shared" si="1242"/>
        <v>9.2711059685775363E-4</v>
      </c>
      <c r="AS3421">
        <f t="shared" si="1243"/>
        <v>0.1813851218590331</v>
      </c>
      <c r="AT3421">
        <f t="shared" si="1244"/>
        <v>1.4838624509079119</v>
      </c>
      <c r="AU3421">
        <f t="shared" si="1245"/>
        <v>0.96557745204108214</v>
      </c>
      <c r="AV3421">
        <f t="shared" si="1246"/>
        <v>1.2877333229876151</v>
      </c>
      <c r="AW3421">
        <f t="shared" si="1247"/>
        <v>1.5760156497967273E-5</v>
      </c>
    </row>
    <row r="3422" spans="25:49" x14ac:dyDescent="0.25">
      <c r="Y3422">
        <f t="shared" si="1248"/>
        <v>17.100000000000882</v>
      </c>
      <c r="Z3422">
        <f t="shared" si="1239"/>
        <v>0.20370694827796265</v>
      </c>
      <c r="AA3422">
        <f t="shared" si="1226"/>
        <v>-7.8971383315299487E-2</v>
      </c>
      <c r="AB3422">
        <f t="shared" si="1227"/>
        <v>-1.0230732673272866E-4</v>
      </c>
      <c r="AC3422">
        <f t="shared" si="1228"/>
        <v>-3.3765535580069936E-2</v>
      </c>
      <c r="AD3422">
        <f t="shared" si="1229"/>
        <v>-1.5144321681350534E-2</v>
      </c>
      <c r="AE3422">
        <f t="shared" si="1230"/>
        <v>-7.0956562219112026E-3</v>
      </c>
      <c r="AF3422">
        <f t="shared" si="1231"/>
        <v>-5.4629629936356672E-2</v>
      </c>
      <c r="AG3422">
        <f t="shared" si="1232"/>
        <v>-1.2484409360409544E-5</v>
      </c>
      <c r="AI3422">
        <f t="shared" si="1233"/>
        <v>-0.12131033495248209</v>
      </c>
      <c r="AJ3422">
        <f t="shared" si="1234"/>
        <v>-6.2389776552307326E-2</v>
      </c>
      <c r="AK3422">
        <f t="shared" si="1235"/>
        <v>-8.2307032593329513E-2</v>
      </c>
      <c r="AL3422">
        <f t="shared" si="1236"/>
        <v>-6.0347230069206767E-2</v>
      </c>
      <c r="AM3422">
        <f t="shared" si="1237"/>
        <v>-5.4045110722760248E-2</v>
      </c>
      <c r="AN3422">
        <f t="shared" si="1238"/>
        <v>-5.4631677005746532E-2</v>
      </c>
      <c r="AP3422">
        <f t="shared" si="1240"/>
        <v>15.277847690014239</v>
      </c>
      <c r="AQ3422">
        <f t="shared" si="1241"/>
        <v>5.8109110780475953E-2</v>
      </c>
      <c r="AR3422">
        <f t="shared" si="1242"/>
        <v>9.2659879504542895E-4</v>
      </c>
      <c r="AS3422">
        <f t="shared" si="1243"/>
        <v>0.18121607740934945</v>
      </c>
      <c r="AT3422">
        <f t="shared" si="1244"/>
        <v>1.4837867270770932</v>
      </c>
      <c r="AU3422">
        <f t="shared" si="1245"/>
        <v>0.96554199779746175</v>
      </c>
      <c r="AV3422">
        <f t="shared" si="1246"/>
        <v>1.2874601430939765</v>
      </c>
      <c r="AW3422">
        <f t="shared" si="1247"/>
        <v>1.5697485234908158E-5</v>
      </c>
    </row>
    <row r="3423" spans="25:49" x14ac:dyDescent="0.25">
      <c r="Y3423">
        <f t="shared" si="1248"/>
        <v>17.105000000000881</v>
      </c>
      <c r="Z3423">
        <f t="shared" si="1239"/>
        <v>0.20304622705341419</v>
      </c>
      <c r="AA3423">
        <f t="shared" si="1226"/>
        <v>-7.8390376833612121E-2</v>
      </c>
      <c r="AB3423">
        <f t="shared" si="1227"/>
        <v>-1.0225414742614265E-4</v>
      </c>
      <c r="AC3423">
        <f t="shared" si="1228"/>
        <v>-3.3722203490417692E-2</v>
      </c>
      <c r="AD3423">
        <f t="shared" si="1229"/>
        <v>-1.514387768863973E-2</v>
      </c>
      <c r="AE3423">
        <f t="shared" si="1230"/>
        <v>-7.1004641288805988E-3</v>
      </c>
      <c r="AF3423">
        <f t="shared" si="1231"/>
        <v>-5.4623282119584712E-2</v>
      </c>
      <c r="AG3423">
        <f t="shared" si="1232"/>
        <v>-1.2434764313847677E-5</v>
      </c>
      <c r="AI3423">
        <f t="shared" si="1233"/>
        <v>-0.12070661068983762</v>
      </c>
      <c r="AJ3423">
        <f t="shared" si="1234"/>
        <v>-6.2356315484361768E-2</v>
      </c>
      <c r="AK3423">
        <f t="shared" si="1235"/>
        <v>-8.2262892057284862E-2</v>
      </c>
      <c r="AL3423">
        <f t="shared" si="1236"/>
        <v>-6.0346231567269364E-2</v>
      </c>
      <c r="AM3423">
        <f t="shared" si="1237"/>
        <v>-5.4044455059192135E-2</v>
      </c>
      <c r="AN3423">
        <f t="shared" si="1238"/>
        <v>-5.462532104867316E-2</v>
      </c>
      <c r="AP3423">
        <f t="shared" si="1240"/>
        <v>15.278866224755628</v>
      </c>
      <c r="AQ3423">
        <f t="shared" si="1241"/>
        <v>5.7714253863899535E-2</v>
      </c>
      <c r="AR3423">
        <f t="shared" si="1242"/>
        <v>9.2608725841176543E-4</v>
      </c>
      <c r="AS3423">
        <f t="shared" si="1243"/>
        <v>0.18104724973144912</v>
      </c>
      <c r="AT3423">
        <f t="shared" si="1244"/>
        <v>1.4837110054686866</v>
      </c>
      <c r="AU3423">
        <f t="shared" si="1245"/>
        <v>0.96550651951635225</v>
      </c>
      <c r="AV3423">
        <f t="shared" si="1246"/>
        <v>1.2871869949442947</v>
      </c>
      <c r="AW3423">
        <f t="shared" si="1247"/>
        <v>1.5635063188106123E-5</v>
      </c>
    </row>
    <row r="3424" spans="25:49" x14ac:dyDescent="0.25">
      <c r="Y3424">
        <f t="shared" si="1248"/>
        <v>17.110000000000881</v>
      </c>
      <c r="Z3424">
        <f t="shared" si="1239"/>
        <v>0.20238788875606245</v>
      </c>
      <c r="AA3424">
        <f t="shared" si="1226"/>
        <v>-7.7811609218470315E-2</v>
      </c>
      <c r="AB3424">
        <f t="shared" si="1227"/>
        <v>-1.0220082475542402E-4</v>
      </c>
      <c r="AC3424">
        <f t="shared" si="1228"/>
        <v>-3.3678893724714908E-2</v>
      </c>
      <c r="AD3424">
        <f t="shared" si="1229"/>
        <v>-1.5143434184235404E-2</v>
      </c>
      <c r="AE3424">
        <f t="shared" si="1230"/>
        <v>-7.1052724447199902E-3</v>
      </c>
      <c r="AF3424">
        <f t="shared" si="1231"/>
        <v>-5.4616935271811891E-2</v>
      </c>
      <c r="AG3424">
        <f t="shared" si="1232"/>
        <v>-1.2385316683965844E-5</v>
      </c>
      <c r="AI3424">
        <f t="shared" si="1233"/>
        <v>-0.12010513738256698</v>
      </c>
      <c r="AJ3424">
        <f t="shared" si="1234"/>
        <v>-6.2322872160879339E-2</v>
      </c>
      <c r="AK3424">
        <f t="shared" si="1235"/>
        <v>-8.2218775136447486E-2</v>
      </c>
      <c r="AL3424">
        <f t="shared" si="1236"/>
        <v>-6.0345234644459726E-2</v>
      </c>
      <c r="AM3424">
        <f t="shared" si="1237"/>
        <v>-5.4043800670692428E-2</v>
      </c>
      <c r="AN3424">
        <f t="shared" si="1238"/>
        <v>-5.4618966092969352E-2</v>
      </c>
      <c r="AP3424">
        <f t="shared" si="1240"/>
        <v>15.279881455890894</v>
      </c>
      <c r="AQ3424">
        <f t="shared" si="1241"/>
        <v>5.7322301979731552E-2</v>
      </c>
      <c r="AR3424">
        <f t="shared" si="1242"/>
        <v>9.2557598767463477E-4</v>
      </c>
      <c r="AS3424">
        <f t="shared" si="1243"/>
        <v>0.18087863871399706</v>
      </c>
      <c r="AT3424">
        <f t="shared" si="1244"/>
        <v>1.4836352860802435</v>
      </c>
      <c r="AU3424">
        <f t="shared" si="1245"/>
        <v>0.96547101719570783</v>
      </c>
      <c r="AV3424">
        <f t="shared" si="1246"/>
        <v>1.2869138785336969</v>
      </c>
      <c r="AW3424">
        <f t="shared" si="1247"/>
        <v>1.5572889366536897E-5</v>
      </c>
    </row>
    <row r="3425" spans="25:49" x14ac:dyDescent="0.25">
      <c r="Y3425">
        <f t="shared" si="1248"/>
        <v>17.11500000000088</v>
      </c>
      <c r="Z3425">
        <f t="shared" si="1239"/>
        <v>0.20173195383726897</v>
      </c>
      <c r="AA3425">
        <f t="shared" si="1226"/>
        <v>-7.7235099848436004E-2</v>
      </c>
      <c r="AB3425">
        <f t="shared" si="1227"/>
        <v>-1.0214735893186177E-4</v>
      </c>
      <c r="AC3425">
        <f t="shared" si="1228"/>
        <v>-3.3635606339805738E-2</v>
      </c>
      <c r="AD3425">
        <f t="shared" si="1229"/>
        <v>-1.5142991166763837E-2</v>
      </c>
      <c r="AE3425">
        <f t="shared" si="1230"/>
        <v>-7.110081169154521E-3</v>
      </c>
      <c r="AF3425">
        <f t="shared" si="1231"/>
        <v>-5.4610589387386214E-2</v>
      </c>
      <c r="AG3425">
        <f t="shared" si="1232"/>
        <v>-1.2336065685724082E-5</v>
      </c>
      <c r="AI3425">
        <f t="shared" si="1233"/>
        <v>-0.11950593443586016</v>
      </c>
      <c r="AJ3425">
        <f t="shared" si="1234"/>
        <v>-6.228944662138234E-2</v>
      </c>
      <c r="AK3425">
        <f t="shared" si="1235"/>
        <v>-8.2174681882852665E-2</v>
      </c>
      <c r="AL3425">
        <f t="shared" si="1236"/>
        <v>-6.034423929490354E-2</v>
      </c>
      <c r="AM3425">
        <f t="shared" si="1237"/>
        <v>-5.404314755199599E-2</v>
      </c>
      <c r="AN3425">
        <f t="shared" si="1238"/>
        <v>-5.4612612132854385E-2</v>
      </c>
      <c r="AP3425">
        <f t="shared" si="1240"/>
        <v>15.280893395334674</v>
      </c>
      <c r="AQ3425">
        <f t="shared" si="1241"/>
        <v>5.6933243933639278E-2</v>
      </c>
      <c r="AR3425">
        <f t="shared" si="1242"/>
        <v>9.250649835508578E-4</v>
      </c>
      <c r="AS3425">
        <f t="shared" si="1243"/>
        <v>0.18071024424537352</v>
      </c>
      <c r="AT3425">
        <f t="shared" si="1244"/>
        <v>1.4835595689093224</v>
      </c>
      <c r="AU3425">
        <f t="shared" si="1245"/>
        <v>0.96543549083348423</v>
      </c>
      <c r="AV3425">
        <f t="shared" si="1246"/>
        <v>1.2866407938573379</v>
      </c>
      <c r="AW3425">
        <f t="shared" si="1247"/>
        <v>1.5510962783117082E-5</v>
      </c>
    </row>
    <row r="3426" spans="25:49" x14ac:dyDescent="0.25">
      <c r="Y3426">
        <f t="shared" si="1248"/>
        <v>17.120000000000879</v>
      </c>
      <c r="Z3426">
        <f t="shared" si="1239"/>
        <v>0.20107844241526499</v>
      </c>
      <c r="AA3426">
        <f t="shared" si="1226"/>
        <v>-7.6660867785751111E-2</v>
      </c>
      <c r="AB3426">
        <f t="shared" si="1227"/>
        <v>-1.020937501677689E-4</v>
      </c>
      <c r="AC3426">
        <f t="shared" si="1228"/>
        <v>-3.3592341392443284E-2</v>
      </c>
      <c r="AD3426">
        <f t="shared" si="1229"/>
        <v>-1.5142548634838951E-2</v>
      </c>
      <c r="AE3426">
        <f t="shared" si="1230"/>
        <v>-7.1148903019010619E-3</v>
      </c>
      <c r="AF3426">
        <f t="shared" si="1231"/>
        <v>-5.4604244460614036E-2</v>
      </c>
      <c r="AG3426">
        <f t="shared" si="1232"/>
        <v>-1.2287010537204191E-5</v>
      </c>
      <c r="AI3426">
        <f t="shared" si="1233"/>
        <v>-0.11890902093852221</v>
      </c>
      <c r="AJ3426">
        <f t="shared" si="1234"/>
        <v>-6.2256038905296289E-2</v>
      </c>
      <c r="AK3426">
        <f t="shared" si="1235"/>
        <v>-8.2130612348406101E-2</v>
      </c>
      <c r="AL3426">
        <f t="shared" si="1236"/>
        <v>-6.0343245512678119E-2</v>
      </c>
      <c r="AM3426">
        <f t="shared" si="1237"/>
        <v>-5.4042495697794193E-2</v>
      </c>
      <c r="AN3426">
        <f t="shared" si="1238"/>
        <v>-5.4606259162506415E-2</v>
      </c>
      <c r="AP3426">
        <f t="shared" si="1240"/>
        <v>15.28190205510386</v>
      </c>
      <c r="AQ3426">
        <f t="shared" si="1241"/>
        <v>5.6547068434397177E-2</v>
      </c>
      <c r="AR3426">
        <f t="shared" si="1242"/>
        <v>9.2455424675619855E-4</v>
      </c>
      <c r="AS3426">
        <f t="shared" si="1243"/>
        <v>0.18054206621367452</v>
      </c>
      <c r="AT3426">
        <f t="shared" si="1244"/>
        <v>1.4834838539534887</v>
      </c>
      <c r="AU3426">
        <f t="shared" si="1245"/>
        <v>0.96539994042763844</v>
      </c>
      <c r="AV3426">
        <f t="shared" si="1246"/>
        <v>1.2863677409104011</v>
      </c>
      <c r="AW3426">
        <f t="shared" si="1247"/>
        <v>1.5449282454688474E-5</v>
      </c>
    </row>
    <row r="3427" spans="25:49" x14ac:dyDescent="0.25">
      <c r="Y3427">
        <f t="shared" si="1248"/>
        <v>17.125000000000878</v>
      </c>
      <c r="Z3427">
        <f t="shared" si="1239"/>
        <v>0.20042737427181215</v>
      </c>
      <c r="AA3427">
        <f t="shared" si="1226"/>
        <v>-7.6088931773164073E-2</v>
      </c>
      <c r="AB3427">
        <f t="shared" si="1227"/>
        <v>-1.0203999867649047E-4</v>
      </c>
      <c r="AC3427">
        <f t="shared" si="1228"/>
        <v>-3.354909893928993E-2</v>
      </c>
      <c r="AD3427">
        <f t="shared" si="1229"/>
        <v>-1.5142106587062429E-2</v>
      </c>
      <c r="AE3427">
        <f t="shared" si="1230"/>
        <v>-7.1196998426684812E-3</v>
      </c>
      <c r="AF3427">
        <f t="shared" si="1231"/>
        <v>-5.4597900485760673E-2</v>
      </c>
      <c r="AG3427">
        <f t="shared" si="1232"/>
        <v>-1.223815045959731E-5</v>
      </c>
      <c r="AI3427">
        <f t="shared" si="1233"/>
        <v>-0.11831441565980023</v>
      </c>
      <c r="AJ3427">
        <f t="shared" si="1234"/>
        <v>-6.2222649051950588E-2</v>
      </c>
      <c r="AK3427">
        <f t="shared" si="1235"/>
        <v>-8.2086566584884751E-2</v>
      </c>
      <c r="AL3427">
        <f t="shared" si="1236"/>
        <v>-6.0342253291813176E-2</v>
      </c>
      <c r="AM3427">
        <f t="shared" si="1237"/>
        <v>-5.4041845102735624E-2</v>
      </c>
      <c r="AN3427">
        <f t="shared" si="1238"/>
        <v>-5.4599907176063042E-2</v>
      </c>
      <c r="AP3427">
        <f t="shared" si="1240"/>
        <v>15.282907447315935</v>
      </c>
      <c r="AQ3427">
        <f t="shared" si="1241"/>
        <v>5.6163764095468499E-2</v>
      </c>
      <c r="AR3427">
        <f t="shared" si="1242"/>
        <v>9.2404377800535983E-4</v>
      </c>
      <c r="AS3427">
        <f t="shared" si="1243"/>
        <v>0.18037410450671235</v>
      </c>
      <c r="AT3427">
        <f t="shared" si="1244"/>
        <v>1.4834081412103146</v>
      </c>
      <c r="AU3427">
        <f t="shared" si="1245"/>
        <v>0.96536436597612896</v>
      </c>
      <c r="AV3427">
        <f t="shared" si="1246"/>
        <v>1.2860947196880981</v>
      </c>
      <c r="AW3427">
        <f t="shared" si="1247"/>
        <v>1.5387847402002464E-5</v>
      </c>
    </row>
    <row r="3428" spans="25:49" x14ac:dyDescent="0.25">
      <c r="Y3428">
        <f t="shared" si="1248"/>
        <v>17.130000000000877</v>
      </c>
      <c r="Z3428">
        <f t="shared" si="1239"/>
        <v>0.19977876884898635</v>
      </c>
      <c r="AA3428">
        <f t="shared" si="1226"/>
        <v>-7.5519310230873465E-2</v>
      </c>
      <c r="AB3428">
        <f t="shared" si="1227"/>
        <v>-1.0198610467239766E-4</v>
      </c>
      <c r="AC3428">
        <f t="shared" si="1228"/>
        <v>-3.3505879036917235E-2</v>
      </c>
      <c r="AD3428">
        <f t="shared" si="1229"/>
        <v>-1.5141665022024006E-2</v>
      </c>
      <c r="AE3428">
        <f t="shared" si="1230"/>
        <v>-7.1245097911575321E-3</v>
      </c>
      <c r="AF3428">
        <f t="shared" si="1231"/>
        <v>-5.4591557457051264E-2</v>
      </c>
      <c r="AG3428">
        <f t="shared" si="1232"/>
        <v>-1.2189484677191571E-5</v>
      </c>
      <c r="AI3428">
        <f t="shared" si="1233"/>
        <v>-0.11772213704632736</v>
      </c>
      <c r="AJ3428">
        <f t="shared" si="1234"/>
        <v>-6.2189277100579018E-2</v>
      </c>
      <c r="AK3428">
        <f t="shared" si="1235"/>
        <v>-8.2042544643937509E-2</v>
      </c>
      <c r="AL3428">
        <f t="shared" si="1236"/>
        <v>-6.0341262626291643E-2</v>
      </c>
      <c r="AM3428">
        <f t="shared" si="1237"/>
        <v>-5.404119576142679E-2</v>
      </c>
      <c r="AN3428">
        <f t="shared" si="1238"/>
        <v>-5.4593556167622223E-2</v>
      </c>
      <c r="AP3428">
        <f t="shared" si="1240"/>
        <v>15.283909584187294</v>
      </c>
      <c r="AQ3428">
        <f t="shared" si="1241"/>
        <v>5.5783319436602752E-2</v>
      </c>
      <c r="AR3428">
        <f t="shared" si="1242"/>
        <v>9.2353357801197751E-4</v>
      </c>
      <c r="AS3428">
        <f t="shared" si="1243"/>
        <v>0.18020635901201593</v>
      </c>
      <c r="AT3428">
        <f t="shared" si="1244"/>
        <v>1.4833324306773794</v>
      </c>
      <c r="AU3428">
        <f t="shared" si="1245"/>
        <v>0.96532876747691565</v>
      </c>
      <c r="AV3428">
        <f t="shared" si="1246"/>
        <v>1.2858217301856694</v>
      </c>
      <c r="AW3428">
        <f t="shared" si="1247"/>
        <v>1.5326656649704489E-5</v>
      </c>
    </row>
    <row r="3429" spans="25:49" x14ac:dyDescent="0.25">
      <c r="Y3429">
        <f t="shared" si="1248"/>
        <v>17.135000000000876</v>
      </c>
      <c r="Z3429">
        <f t="shared" si="1239"/>
        <v>0.19913264524608598</v>
      </c>
      <c r="AA3429">
        <f t="shared" si="1226"/>
        <v>-7.4952021253589324E-2</v>
      </c>
      <c r="AB3429">
        <f t="shared" si="1227"/>
        <v>-1.0193206837083337E-4</v>
      </c>
      <c r="AC3429">
        <f t="shared" si="1228"/>
        <v>-3.3462681741806388E-2</v>
      </c>
      <c r="AD3429">
        <f t="shared" si="1229"/>
        <v>-1.514122393830163E-2</v>
      </c>
      <c r="AE3429">
        <f t="shared" si="1230"/>
        <v>-7.1293201470610653E-3</v>
      </c>
      <c r="AF3429">
        <f t="shared" si="1231"/>
        <v>-5.4585215368671475E-2</v>
      </c>
      <c r="AG3429">
        <f t="shared" si="1232"/>
        <v>-1.2141012417359768E-5</v>
      </c>
      <c r="AI3429">
        <f t="shared" si="1233"/>
        <v>-0.11713220321918452</v>
      </c>
      <c r="AJ3429">
        <f t="shared" si="1234"/>
        <v>-6.2155923090320447E-2</v>
      </c>
      <c r="AK3429">
        <f t="shared" si="1235"/>
        <v>-8.1998546577086245E-2</v>
      </c>
      <c r="AL3429">
        <f t="shared" si="1236"/>
        <v>-6.0340273510050495E-2</v>
      </c>
      <c r="AM3429">
        <f t="shared" si="1237"/>
        <v>-5.4040547668432873E-2</v>
      </c>
      <c r="AN3429">
        <f t="shared" si="1238"/>
        <v>-5.4587206131242939E-2</v>
      </c>
      <c r="AP3429">
        <f t="shared" si="1240"/>
        <v>15.284908478031538</v>
      </c>
      <c r="AQ3429">
        <f t="shared" si="1241"/>
        <v>5.5405722885448462E-2</v>
      </c>
      <c r="AR3429">
        <f t="shared" si="1242"/>
        <v>9.230236474886156E-4</v>
      </c>
      <c r="AS3429">
        <f t="shared" si="1243"/>
        <v>0.18003882961683138</v>
      </c>
      <c r="AT3429">
        <f t="shared" si="1244"/>
        <v>1.4832567223522692</v>
      </c>
      <c r="AU3429">
        <f t="shared" si="1245"/>
        <v>0.96529314492795992</v>
      </c>
      <c r="AV3429">
        <f t="shared" si="1246"/>
        <v>1.2855487723983841</v>
      </c>
      <c r="AW3429">
        <f t="shared" si="1247"/>
        <v>1.5265709226318543E-5</v>
      </c>
    </row>
    <row r="3430" spans="25:49" x14ac:dyDescent="0.25">
      <c r="Y3430">
        <f t="shared" si="1248"/>
        <v>17.140000000000875</v>
      </c>
      <c r="Z3430">
        <f t="shared" si="1239"/>
        <v>0.19848902221666495</v>
      </c>
      <c r="AA3430">
        <f t="shared" si="1226"/>
        <v>-7.4387082607713553E-2</v>
      </c>
      <c r="AB3430">
        <f t="shared" si="1227"/>
        <v>-1.0187788998830748E-4</v>
      </c>
      <c r="AC3430">
        <f t="shared" si="1228"/>
        <v>-3.341950711034803E-2</v>
      </c>
      <c r="AD3430">
        <f t="shared" si="1229"/>
        <v>-1.5140783334461706E-2</v>
      </c>
      <c r="AE3430">
        <f t="shared" si="1230"/>
        <v>-7.1341309100640543E-3</v>
      </c>
      <c r="AF3430">
        <f t="shared" si="1231"/>
        <v>-5.4578874214768328E-2</v>
      </c>
      <c r="AG3430">
        <f t="shared" si="1232"/>
        <v>-1.2092732910547099E-5</v>
      </c>
      <c r="AI3430">
        <f t="shared" si="1233"/>
        <v>-0.11654463197108127</v>
      </c>
      <c r="AJ3430">
        <f t="shared" si="1234"/>
        <v>-6.2122587060219468E-2</v>
      </c>
      <c r="AK3430">
        <f t="shared" si="1235"/>
        <v>-8.1954572435726319E-2</v>
      </c>
      <c r="AL3430">
        <f t="shared" si="1236"/>
        <v>-6.0339285936981589E-2</v>
      </c>
      <c r="AM3430">
        <f t="shared" si="1237"/>
        <v>-5.4039900818278488E-2</v>
      </c>
      <c r="AN3430">
        <f t="shared" si="1238"/>
        <v>-5.4580857060946016E-2</v>
      </c>
      <c r="AP3430">
        <f t="shared" si="1240"/>
        <v>15.285904141257769</v>
      </c>
      <c r="AQ3430">
        <f t="shared" si="1241"/>
        <v>5.5030962779180591E-2</v>
      </c>
      <c r="AR3430">
        <f t="shared" si="1242"/>
        <v>9.2251398714676149E-4</v>
      </c>
      <c r="AS3430">
        <f t="shared" si="1243"/>
        <v>0.17987151620812239</v>
      </c>
      <c r="AT3430">
        <f t="shared" si="1244"/>
        <v>1.4831810162325778</v>
      </c>
      <c r="AU3430">
        <f t="shared" si="1245"/>
        <v>0.96525749832722463</v>
      </c>
      <c r="AV3430">
        <f t="shared" si="1246"/>
        <v>1.2852758463215408</v>
      </c>
      <c r="AW3430">
        <f t="shared" si="1247"/>
        <v>1.5205004164231757E-5</v>
      </c>
    </row>
    <row r="3431" spans="25:49" x14ac:dyDescent="0.25">
      <c r="Y3431">
        <f t="shared" si="1248"/>
        <v>17.145000000000874</v>
      </c>
      <c r="Z3431">
        <f t="shared" si="1239"/>
        <v>0.19784791816569272</v>
      </c>
      <c r="AA3431">
        <f t="shared" si="1226"/>
        <v>-7.382451172864031E-2</v>
      </c>
      <c r="AB3431">
        <f t="shared" si="1227"/>
        <v>-1.0182356974225516E-4</v>
      </c>
      <c r="AC3431">
        <f t="shared" si="1228"/>
        <v>-3.3376355198842654E-2</v>
      </c>
      <c r="AD3431">
        <f t="shared" si="1229"/>
        <v>-1.5140343209059316E-2</v>
      </c>
      <c r="AE3431">
        <f t="shared" si="1230"/>
        <v>-7.1389420798436071E-3</v>
      </c>
      <c r="AF3431">
        <f t="shared" si="1231"/>
        <v>-5.4572533989450972E-2</v>
      </c>
      <c r="AG3431">
        <f t="shared" si="1232"/>
        <v>-1.2044645390258943E-5</v>
      </c>
      <c r="AI3431">
        <f t="shared" si="1233"/>
        <v>-0.11595944076365652</v>
      </c>
      <c r="AJ3431">
        <f t="shared" si="1234"/>
        <v>-6.2089269049226903E-2</v>
      </c>
      <c r="AK3431">
        <f t="shared" si="1235"/>
        <v>-8.1910622271127664E-2</v>
      </c>
      <c r="AL3431">
        <f t="shared" si="1236"/>
        <v>-6.0338299900932507E-2</v>
      </c>
      <c r="AM3431">
        <f t="shared" si="1237"/>
        <v>-5.4039255205448354E-2</v>
      </c>
      <c r="AN3431">
        <f t="shared" si="1238"/>
        <v>-5.4574508950714924E-2</v>
      </c>
      <c r="AP3431">
        <f t="shared" si="1240"/>
        <v>15.286896586368851</v>
      </c>
      <c r="AQ3431">
        <f t="shared" si="1241"/>
        <v>5.4659027366142095E-2</v>
      </c>
      <c r="AR3431">
        <f t="shared" si="1242"/>
        <v>9.2200459769682002E-4</v>
      </c>
      <c r="AS3431">
        <f t="shared" si="1243"/>
        <v>0.17970441867257067</v>
      </c>
      <c r="AT3431">
        <f t="shared" si="1244"/>
        <v>1.4831053123159055</v>
      </c>
      <c r="AU3431">
        <f t="shared" si="1245"/>
        <v>0.96522182767267428</v>
      </c>
      <c r="AV3431">
        <f t="shared" si="1246"/>
        <v>1.2850029519504671</v>
      </c>
      <c r="AW3431">
        <f t="shared" si="1247"/>
        <v>1.5144540499679033E-5</v>
      </c>
    </row>
    <row r="3432" spans="25:49" x14ac:dyDescent="0.25">
      <c r="Y3432">
        <f t="shared" si="1248"/>
        <v>17.150000000000873</v>
      </c>
      <c r="Z3432">
        <f t="shared" si="1239"/>
        <v>0.19720935114684021</v>
      </c>
      <c r="AA3432">
        <f t="shared" si="1226"/>
        <v>-7.3264325718176745E-2</v>
      </c>
      <c r="AB3432">
        <f t="shared" si="1227"/>
        <v>-1.0176910785116263E-4</v>
      </c>
      <c r="AC3432">
        <f t="shared" si="1228"/>
        <v>-3.3333226063500747E-2</v>
      </c>
      <c r="AD3432">
        <f t="shared" si="1229"/>
        <v>-1.5139903560638296E-2</v>
      </c>
      <c r="AE3432">
        <f t="shared" si="1230"/>
        <v>-7.1437536560692095E-3</v>
      </c>
      <c r="AF3432">
        <f t="shared" si="1231"/>
        <v>-5.4566194686791428E-2</v>
      </c>
      <c r="AG3432">
        <f t="shared" si="1232"/>
        <v>-1.1996749093048692E-5</v>
      </c>
      <c r="AI3432">
        <f t="shared" si="1233"/>
        <v>-0.11537664672489985</v>
      </c>
      <c r="AJ3432">
        <f t="shared" si="1234"/>
        <v>-6.2055969096200557E-2</v>
      </c>
      <c r="AK3432">
        <f t="shared" si="1235"/>
        <v>-8.1866696134435507E-2</v>
      </c>
      <c r="AL3432">
        <f t="shared" si="1236"/>
        <v>-6.033731539570733E-2</v>
      </c>
      <c r="AM3432">
        <f t="shared" si="1237"/>
        <v>-5.4038610824388197E-2</v>
      </c>
      <c r="AN3432">
        <f t="shared" si="1238"/>
        <v>-5.4568161794496507E-2</v>
      </c>
      <c r="AP3432">
        <f t="shared" si="1240"/>
        <v>15.287885825959679</v>
      </c>
      <c r="AQ3432">
        <f t="shared" si="1241"/>
        <v>5.4289904807498963E-2</v>
      </c>
      <c r="AR3432">
        <f t="shared" si="1242"/>
        <v>9.2149547984810888E-4</v>
      </c>
      <c r="AS3432">
        <f t="shared" si="1243"/>
        <v>0.17953753689657648</v>
      </c>
      <c r="AT3432">
        <f t="shared" si="1244"/>
        <v>1.4830296105998602</v>
      </c>
      <c r="AU3432">
        <f t="shared" si="1245"/>
        <v>0.96518613296227507</v>
      </c>
      <c r="AV3432">
        <f t="shared" si="1246"/>
        <v>1.2847300892805198</v>
      </c>
      <c r="AW3432">
        <f t="shared" si="1247"/>
        <v>1.508431727272775E-5</v>
      </c>
    </row>
    <row r="3433" spans="25:49" x14ac:dyDescent="0.25">
      <c r="Y3433">
        <f t="shared" si="1248"/>
        <v>17.155000000000872</v>
      </c>
      <c r="Z3433">
        <f t="shared" si="1239"/>
        <v>0.19657333885989453</v>
      </c>
      <c r="AA3433">
        <f t="shared" si="1226"/>
        <v>-7.2706541342085665E-2</v>
      </c>
      <c r="AB3433">
        <f t="shared" si="1227"/>
        <v>-1.0171450453452674E-4</v>
      </c>
      <c r="AC3433">
        <f t="shared" si="1228"/>
        <v>-3.3290119760442764E-2</v>
      </c>
      <c r="AD3433">
        <f t="shared" si="1229"/>
        <v>-1.513946438773171E-2</v>
      </c>
      <c r="AE3433">
        <f t="shared" si="1230"/>
        <v>-7.1485656384026007E-3</v>
      </c>
      <c r="AF3433">
        <f t="shared" si="1231"/>
        <v>-5.4559856300825403E-2</v>
      </c>
      <c r="AG3433">
        <f t="shared" si="1232"/>
        <v>-1.1949043258505639E-5</v>
      </c>
      <c r="AI3433">
        <f t="shared" si="1233"/>
        <v>-0.1147962666466944</v>
      </c>
      <c r="AJ3433">
        <f t="shared" si="1234"/>
        <v>-6.2022687239905727E-2</v>
      </c>
      <c r="AK3433">
        <f t="shared" si="1235"/>
        <v>-8.1822794076671201E-2</v>
      </c>
      <c r="AL3433">
        <f t="shared" si="1236"/>
        <v>-6.0336332415067591E-2</v>
      </c>
      <c r="AM3433">
        <f t="shared" si="1237"/>
        <v>-5.4037967669505305E-2</v>
      </c>
      <c r="AN3433">
        <f t="shared" si="1238"/>
        <v>-5.4561815586201788E-2</v>
      </c>
      <c r="AP3433">
        <f t="shared" si="1240"/>
        <v>15.288871872715413</v>
      </c>
      <c r="AQ3433">
        <f t="shared" si="1241"/>
        <v>5.3923583178908149E-2</v>
      </c>
      <c r="AR3433">
        <f t="shared" si="1242"/>
        <v>9.2098663430885321E-4</v>
      </c>
      <c r="AS3433">
        <f t="shared" si="1243"/>
        <v>0.17937087076625902</v>
      </c>
      <c r="AT3433">
        <f t="shared" si="1244"/>
        <v>1.4829539110820569</v>
      </c>
      <c r="AU3433">
        <f t="shared" si="1245"/>
        <v>0.96515041419399472</v>
      </c>
      <c r="AV3433">
        <f t="shared" si="1246"/>
        <v>1.2844572583070859</v>
      </c>
      <c r="AW3433">
        <f t="shared" si="1247"/>
        <v>1.5024333527262519E-5</v>
      </c>
    </row>
    <row r="3434" spans="25:49" x14ac:dyDescent="0.25">
      <c r="Y3434">
        <f t="shared" si="1248"/>
        <v>17.160000000000871</v>
      </c>
      <c r="Z3434">
        <f t="shared" si="1239"/>
        <v>0.19593989864830233</v>
      </c>
      <c r="AA3434">
        <f t="shared" si="1226"/>
        <v>-7.2151175027750078E-2</v>
      </c>
      <c r="AB3434">
        <f t="shared" si="1227"/>
        <v>-1.0165976001291137E-4</v>
      </c>
      <c r="AC3434">
        <f t="shared" si="1228"/>
        <v>-3.3247036345699442E-2</v>
      </c>
      <c r="AD3434">
        <f t="shared" si="1229"/>
        <v>-1.5139025688861812E-2</v>
      </c>
      <c r="AE3434">
        <f t="shared" si="1230"/>
        <v>-7.1533780264980279E-3</v>
      </c>
      <c r="AF3434">
        <f t="shared" si="1231"/>
        <v>-5.4553518825553184E-2</v>
      </c>
      <c r="AG3434">
        <f t="shared" si="1232"/>
        <v>-1.1901527129242891E-5</v>
      </c>
      <c r="AI3434">
        <f t="shared" si="1233"/>
        <v>-0.114218316982482</v>
      </c>
      <c r="AJ3434">
        <f t="shared" si="1234"/>
        <v>-6.1989423519015943E-2</v>
      </c>
      <c r="AK3434">
        <f t="shared" si="1235"/>
        <v>-8.1778916148733061E-2</v>
      </c>
      <c r="AL3434">
        <f t="shared" si="1236"/>
        <v>-6.0335350952733055E-2</v>
      </c>
      <c r="AM3434">
        <f t="shared" si="1237"/>
        <v>-5.4037325735169506E-2</v>
      </c>
      <c r="AN3434">
        <f t="shared" si="1238"/>
        <v>-5.4555470319706853E-2</v>
      </c>
      <c r="AP3434">
        <f t="shared" si="1240"/>
        <v>15.289854739409712</v>
      </c>
      <c r="AQ3434">
        <f t="shared" si="1241"/>
        <v>5.3560050472197793E-2</v>
      </c>
      <c r="AR3434">
        <f t="shared" si="1242"/>
        <v>9.2047806178618063E-4</v>
      </c>
      <c r="AS3434">
        <f t="shared" si="1243"/>
        <v>0.17920442016745683</v>
      </c>
      <c r="AT3434">
        <f t="shared" si="1244"/>
        <v>1.4828782137601182</v>
      </c>
      <c r="AU3434">
        <f t="shared" si="1245"/>
        <v>0.96511467136580276</v>
      </c>
      <c r="AV3434">
        <f t="shared" si="1246"/>
        <v>1.2841844590255818</v>
      </c>
      <c r="AW3434">
        <f t="shared" si="1247"/>
        <v>1.4964588310970003E-5</v>
      </c>
    </row>
    <row r="3435" spans="25:49" x14ac:dyDescent="0.25">
      <c r="Y3435">
        <f t="shared" si="1248"/>
        <v>17.16500000000087</v>
      </c>
      <c r="Z3435">
        <f t="shared" si="1239"/>
        <v>0.19530904749684122</v>
      </c>
      <c r="AA3435">
        <f t="shared" si="1226"/>
        <v>-7.1598242861960218E-2</v>
      </c>
      <c r="AB3435">
        <f t="shared" si="1227"/>
        <v>-1.0160487450785834E-4</v>
      </c>
      <c r="AC3435">
        <f t="shared" si="1228"/>
        <v>-3.3203975875211886E-2</v>
      </c>
      <c r="AD3435">
        <f t="shared" si="1229"/>
        <v>-1.5138587462540449E-2</v>
      </c>
      <c r="AE3435">
        <f t="shared" si="1230"/>
        <v>-7.1581908200021938E-3</v>
      </c>
      <c r="AF3435">
        <f t="shared" si="1231"/>
        <v>-5.4547182254940256E-2</v>
      </c>
      <c r="AG3435">
        <f t="shared" si="1232"/>
        <v>-1.1854199950885354E-5</v>
      </c>
      <c r="AI3435">
        <f t="shared" si="1233"/>
        <v>-0.11364281384505055</v>
      </c>
      <c r="AJ3435">
        <f t="shared" si="1234"/>
        <v>-6.1956177972113523E-2</v>
      </c>
      <c r="AK3435">
        <f t="shared" si="1235"/>
        <v>-8.1735062401397246E-2</v>
      </c>
      <c r="AL3435">
        <f t="shared" si="1236"/>
        <v>-6.0334371002382606E-2</v>
      </c>
      <c r="AM3435">
        <f t="shared" si="1237"/>
        <v>-5.403668501571373E-2</v>
      </c>
      <c r="AN3435">
        <f t="shared" si="1238"/>
        <v>-5.454912598885351E-2</v>
      </c>
      <c r="AP3435">
        <f t="shared" si="1240"/>
        <v>15.290834438902953</v>
      </c>
      <c r="AQ3435">
        <f t="shared" si="1241"/>
        <v>5.3199294597059112E-2</v>
      </c>
      <c r="AR3435">
        <f t="shared" si="1242"/>
        <v>9.1996976298611621E-4</v>
      </c>
      <c r="AS3435">
        <f t="shared" si="1243"/>
        <v>0.17903818498572838</v>
      </c>
      <c r="AT3435">
        <f t="shared" si="1244"/>
        <v>1.482802518631674</v>
      </c>
      <c r="AU3435">
        <f t="shared" si="1245"/>
        <v>0.96507890447567024</v>
      </c>
      <c r="AV3435">
        <f t="shared" si="1246"/>
        <v>1.2839116914314541</v>
      </c>
      <c r="AW3435">
        <f t="shared" si="1247"/>
        <v>1.49050806753238E-5</v>
      </c>
    </row>
    <row r="3436" spans="25:49" x14ac:dyDescent="0.25">
      <c r="Y3436">
        <f t="shared" si="1248"/>
        <v>17.170000000000869</v>
      </c>
      <c r="Z3436">
        <f t="shared" si="1239"/>
        <v>0.19468080202942226</v>
      </c>
      <c r="AA3436">
        <f t="shared" si="1226"/>
        <v>-7.1047760588824407E-2</v>
      </c>
      <c r="AB3436">
        <f t="shared" si="1227"/>
        <v>-1.0154984824195781E-4</v>
      </c>
      <c r="AC3436">
        <f t="shared" si="1228"/>
        <v>-3.3160938404831752E-2</v>
      </c>
      <c r="AD3436">
        <f t="shared" si="1229"/>
        <v>-1.5138149707269115E-2</v>
      </c>
      <c r="AE3436">
        <f t="shared" si="1230"/>
        <v>-7.1630040185544641E-3</v>
      </c>
      <c r="AF3436">
        <f t="shared" si="1231"/>
        <v>-5.4540846582918273E-2</v>
      </c>
      <c r="AG3436">
        <f t="shared" si="1232"/>
        <v>-1.1807060972057758E-5</v>
      </c>
      <c r="AI3436">
        <f t="shared" si="1233"/>
        <v>-0.11306977300444532</v>
      </c>
      <c r="AJ3436">
        <f t="shared" si="1234"/>
        <v>-6.1922950637690245E-2</v>
      </c>
      <c r="AK3436">
        <f t="shared" si="1235"/>
        <v>-8.1691232885318543E-2</v>
      </c>
      <c r="AL3436">
        <f t="shared" si="1236"/>
        <v>-6.0333392557655095E-2</v>
      </c>
      <c r="AM3436">
        <f t="shared" si="1237"/>
        <v>-5.403604550543499E-2</v>
      </c>
      <c r="AN3436">
        <f t="shared" si="1238"/>
        <v>-5.4542782587450198E-2</v>
      </c>
      <c r="AP3436">
        <f t="shared" si="1240"/>
        <v>15.291810984140437</v>
      </c>
      <c r="AQ3436">
        <f t="shared" si="1241"/>
        <v>5.284130338274938E-2</v>
      </c>
      <c r="AR3436">
        <f t="shared" si="1242"/>
        <v>9.1946173861357698E-4</v>
      </c>
      <c r="AS3436">
        <f t="shared" si="1243"/>
        <v>0.17887216510635234</v>
      </c>
      <c r="AT3436">
        <f t="shared" si="1244"/>
        <v>1.4827268256943613</v>
      </c>
      <c r="AU3436">
        <f t="shared" si="1245"/>
        <v>0.96504311352157024</v>
      </c>
      <c r="AV3436">
        <f t="shared" si="1246"/>
        <v>1.2836389555201795</v>
      </c>
      <c r="AW3436">
        <f t="shared" si="1247"/>
        <v>1.4845809675569385E-5</v>
      </c>
    </row>
    <row r="3437" spans="25:49" x14ac:dyDescent="0.25">
      <c r="Y3437">
        <f t="shared" si="1248"/>
        <v>17.175000000000868</v>
      </c>
      <c r="Z3437">
        <f t="shared" si="1239"/>
        <v>0.19405517850702184</v>
      </c>
      <c r="AA3437">
        <f t="shared" si="1226"/>
        <v>-7.0499743607802895E-2</v>
      </c>
      <c r="AB3437">
        <f t="shared" si="1227"/>
        <v>-1.0149468143884924E-4</v>
      </c>
      <c r="AC3437">
        <f t="shared" si="1228"/>
        <v>-3.3117923990321388E-2</v>
      </c>
      <c r="AD3437">
        <f t="shared" si="1229"/>
        <v>-1.5137712421539303E-2</v>
      </c>
      <c r="AE3437">
        <f t="shared" si="1230"/>
        <v>-7.1678176217868338E-3</v>
      </c>
      <c r="AF3437">
        <f t="shared" si="1231"/>
        <v>-5.4534511803385838E-2</v>
      </c>
      <c r="AG3437">
        <f t="shared" si="1232"/>
        <v>-1.1760109444372719E-5</v>
      </c>
      <c r="AI3437">
        <f t="shared" si="1233"/>
        <v>-0.11249920988600327</v>
      </c>
      <c r="AJ3437">
        <f t="shared" si="1234"/>
        <v>-6.1889741554148038E-2</v>
      </c>
      <c r="AK3437">
        <f t="shared" si="1235"/>
        <v>-8.1647427651031307E-2</v>
      </c>
      <c r="AL3437">
        <f t="shared" si="1236"/>
        <v>-6.0332415612150241E-2</v>
      </c>
      <c r="AM3437">
        <f t="shared" si="1237"/>
        <v>-5.4035407198595023E-2</v>
      </c>
      <c r="AN3437">
        <f t="shared" si="1238"/>
        <v>-5.4536440109272805E-2</v>
      </c>
      <c r="AP3437">
        <f t="shared" si="1240"/>
        <v>15.292784388150583</v>
      </c>
      <c r="AQ3437">
        <f t="shared" si="1241"/>
        <v>5.2486064579805328E-2</v>
      </c>
      <c r="AR3437">
        <f t="shared" si="1242"/>
        <v>9.1895398937236726E-4</v>
      </c>
      <c r="AS3437">
        <f t="shared" si="1243"/>
        <v>0.17870636041432822</v>
      </c>
      <c r="AT3437">
        <f t="shared" si="1244"/>
        <v>1.4826511349458249</v>
      </c>
      <c r="AU3437">
        <f t="shared" si="1245"/>
        <v>0.96500729850147748</v>
      </c>
      <c r="AV3437">
        <f t="shared" si="1246"/>
        <v>1.283366251287265</v>
      </c>
      <c r="AW3437">
        <f t="shared" si="1247"/>
        <v>1.4786774370709108E-5</v>
      </c>
    </row>
    <row r="3438" spans="25:49" x14ac:dyDescent="0.25">
      <c r="Y3438">
        <f t="shared" si="1248"/>
        <v>17.180000000000867</v>
      </c>
      <c r="Z3438">
        <f t="shared" si="1239"/>
        <v>0.19343219282574414</v>
      </c>
      <c r="AA3438">
        <f t="shared" si="1226"/>
        <v>-6.9954206971866301E-2</v>
      </c>
      <c r="AB3438">
        <f t="shared" si="1227"/>
        <v>-1.0143937432313923E-4</v>
      </c>
      <c r="AC3438">
        <f t="shared" si="1228"/>
        <v>-3.3074932687353918E-2</v>
      </c>
      <c r="AD3438">
        <f t="shared" si="1229"/>
        <v>-1.51372756038327E-2</v>
      </c>
      <c r="AE3438">
        <f t="shared" si="1230"/>
        <v>-7.1726316293240647E-3</v>
      </c>
      <c r="AF3438">
        <f t="shared" si="1231"/>
        <v>-5.452817791020919E-2</v>
      </c>
      <c r="AG3438">
        <f t="shared" si="1232"/>
        <v>-1.1713344622418868E-5</v>
      </c>
      <c r="AI3438">
        <f t="shared" si="1233"/>
        <v>-0.11193113956851181</v>
      </c>
      <c r="AJ3438">
        <f t="shared" si="1234"/>
        <v>-6.185655075979949E-2</v>
      </c>
      <c r="AK3438">
        <f t="shared" si="1235"/>
        <v>-8.1603646748950182E-2</v>
      </c>
      <c r="AL3438">
        <f t="shared" si="1236"/>
        <v>-6.0331440159429463E-2</v>
      </c>
      <c r="AM3438">
        <f t="shared" si="1237"/>
        <v>-5.403477008942105E-2</v>
      </c>
      <c r="AN3438">
        <f t="shared" si="1238"/>
        <v>-5.4530098548065356E-2</v>
      </c>
      <c r="AP3438">
        <f t="shared" si="1240"/>
        <v>15.293754664043117</v>
      </c>
      <c r="AQ3438">
        <f t="shared" si="1241"/>
        <v>5.213356586176638E-2</v>
      </c>
      <c r="AR3438">
        <f t="shared" si="1242"/>
        <v>9.184465159651731E-4</v>
      </c>
      <c r="AS3438">
        <f t="shared" si="1243"/>
        <v>0.17854077079437664</v>
      </c>
      <c r="AT3438">
        <f t="shared" si="1244"/>
        <v>1.4825754463837173</v>
      </c>
      <c r="AU3438">
        <f t="shared" si="1245"/>
        <v>0.96497145941336859</v>
      </c>
      <c r="AV3438">
        <f t="shared" si="1246"/>
        <v>1.283093578728248</v>
      </c>
      <c r="AW3438">
        <f t="shared" si="1247"/>
        <v>1.4727973823487257E-5</v>
      </c>
    </row>
    <row r="3439" spans="25:49" x14ac:dyDescent="0.25">
      <c r="Y3439">
        <f t="shared" si="1248"/>
        <v>17.185000000000866</v>
      </c>
      <c r="Z3439">
        <f t="shared" si="1239"/>
        <v>0.19281186051501462</v>
      </c>
      <c r="AA3439">
        <f t="shared" si="1226"/>
        <v>-6.941116538577756E-2</v>
      </c>
      <c r="AB3439">
        <f t="shared" si="1227"/>
        <v>-1.0138392712050652E-4</v>
      </c>
      <c r="AC3439">
        <f t="shared" si="1228"/>
        <v>-3.3031964551513505E-2</v>
      </c>
      <c r="AD3439">
        <f t="shared" si="1229"/>
        <v>-1.5136839252621388E-2</v>
      </c>
      <c r="AE3439">
        <f t="shared" si="1230"/>
        <v>-7.1774460407838039E-3</v>
      </c>
      <c r="AF3439">
        <f t="shared" si="1231"/>
        <v>-5.4521844897223219E-2</v>
      </c>
      <c r="AG3439">
        <f t="shared" si="1232"/>
        <v>-1.1666765763749008E-5</v>
      </c>
      <c r="AI3439">
        <f t="shared" si="1233"/>
        <v>-0.11136557678249132</v>
      </c>
      <c r="AJ3439">
        <f t="shared" si="1234"/>
        <v>-6.1823378292868644E-2</v>
      </c>
      <c r="AK3439">
        <f t="shared" si="1235"/>
        <v>-8.1559890229371101E-2</v>
      </c>
      <c r="AL3439">
        <f t="shared" si="1236"/>
        <v>-6.0330466193016831E-2</v>
      </c>
      <c r="AM3439">
        <f t="shared" si="1237"/>
        <v>-5.4034134172106701E-2</v>
      </c>
      <c r="AN3439">
        <f t="shared" si="1238"/>
        <v>-5.4523757897540992E-2</v>
      </c>
      <c r="AP3439">
        <f t="shared" si="1240"/>
        <v>15.294721825007246</v>
      </c>
      <c r="AQ3439">
        <f t="shared" si="1241"/>
        <v>5.178379482690712E-2</v>
      </c>
      <c r="AR3439">
        <f t="shared" si="1242"/>
        <v>9.1793931909355745E-4</v>
      </c>
      <c r="AS3439">
        <f t="shared" si="1243"/>
        <v>0.17837539613093989</v>
      </c>
      <c r="AT3439">
        <f t="shared" si="1244"/>
        <v>1.4824997600056982</v>
      </c>
      <c r="AU3439">
        <f t="shared" si="1245"/>
        <v>0.96493559625522196</v>
      </c>
      <c r="AV3439">
        <f t="shared" si="1246"/>
        <v>1.282820937838697</v>
      </c>
      <c r="AW3439">
        <f t="shared" si="1247"/>
        <v>1.4669407100375174E-5</v>
      </c>
    </row>
    <row r="3440" spans="25:49" x14ac:dyDescent="0.25">
      <c r="Y3440">
        <f t="shared" si="1248"/>
        <v>17.190000000000865</v>
      </c>
      <c r="Z3440">
        <f t="shared" si="1239"/>
        <v>0.19219419673590407</v>
      </c>
      <c r="AA3440">
        <f t="shared" si="1226"/>
        <v>-6.8870633204499029E-2</v>
      </c>
      <c r="AB3440">
        <f t="shared" si="1227"/>
        <v>-1.0132834005762675E-4</v>
      </c>
      <c r="AC3440">
        <f t="shared" si="1228"/>
        <v>-3.298901963829539E-2</v>
      </c>
      <c r="AD3440">
        <f t="shared" si="1229"/>
        <v>-1.5136403366368054E-2</v>
      </c>
      <c r="AE3440">
        <f t="shared" si="1230"/>
        <v>-7.1822608557765809E-3</v>
      </c>
      <c r="AF3440">
        <f t="shared" si="1231"/>
        <v>-5.4515512758232174E-2</v>
      </c>
      <c r="AG3440">
        <f t="shared" si="1232"/>
        <v>-1.1620372128868333E-5</v>
      </c>
      <c r="AI3440">
        <f t="shared" si="1233"/>
        <v>-0.1108025359086026</v>
      </c>
      <c r="AJ3440">
        <f t="shared" si="1234"/>
        <v>-6.179022419149155E-2</v>
      </c>
      <c r="AK3440">
        <f t="shared" si="1235"/>
        <v>-8.1516158142472026E-2</v>
      </c>
      <c r="AL3440">
        <f t="shared" si="1236"/>
        <v>-6.0329493706399874E-2</v>
      </c>
      <c r="AM3440">
        <f t="shared" si="1237"/>
        <v>-5.4033499440812698E-2</v>
      </c>
      <c r="AN3440">
        <f t="shared" si="1238"/>
        <v>-5.451741815138271E-2</v>
      </c>
      <c r="AP3440">
        <f t="shared" si="1240"/>
        <v>15.295685884309821</v>
      </c>
      <c r="AQ3440">
        <f t="shared" si="1241"/>
        <v>5.1436738999978304E-2</v>
      </c>
      <c r="AR3440">
        <f t="shared" si="1242"/>
        <v>9.1743239945795503E-4</v>
      </c>
      <c r="AS3440">
        <f t="shared" si="1243"/>
        <v>0.17821023630818236</v>
      </c>
      <c r="AT3440">
        <f t="shared" si="1244"/>
        <v>1.4824240758094351</v>
      </c>
      <c r="AU3440">
        <f t="shared" si="1245"/>
        <v>0.96489970902501809</v>
      </c>
      <c r="AV3440">
        <f t="shared" si="1246"/>
        <v>1.282548328614211</v>
      </c>
      <c r="AW3440">
        <f t="shared" si="1247"/>
        <v>1.4611073271556441E-5</v>
      </c>
    </row>
    <row r="3441" spans="25:49" x14ac:dyDescent="0.25">
      <c r="Y3441">
        <f t="shared" si="1248"/>
        <v>17.195000000000864</v>
      </c>
      <c r="Z3441">
        <f t="shared" si="1239"/>
        <v>0.19157921627958407</v>
      </c>
      <c r="AA3441">
        <f t="shared" si="1226"/>
        <v>-6.8332624431723471E-2</v>
      </c>
      <c r="AB3441">
        <f t="shared" si="1227"/>
        <v>-1.0127261336219423E-4</v>
      </c>
      <c r="AC3441">
        <f t="shared" si="1228"/>
        <v>-3.2946098003106113E-2</v>
      </c>
      <c r="AD3441">
        <f t="shared" si="1229"/>
        <v>-1.5135967943526219E-2</v>
      </c>
      <c r="AE3441">
        <f t="shared" si="1230"/>
        <v>-7.1870760739060529E-3</v>
      </c>
      <c r="AF3441">
        <f t="shared" si="1231"/>
        <v>-5.4509181487010443E-2</v>
      </c>
      <c r="AG3441">
        <f t="shared" si="1232"/>
        <v>-1.1574162981222683E-5</v>
      </c>
      <c r="AI3441">
        <f t="shared" si="1233"/>
        <v>-0.11024203097617834</v>
      </c>
      <c r="AJ3441">
        <f t="shared" si="1234"/>
        <v>-6.1757088493716909E-2</v>
      </c>
      <c r="AK3441">
        <f t="shared" si="1235"/>
        <v>-8.1472450538313854E-2</v>
      </c>
      <c r="AL3441">
        <f t="shared" si="1236"/>
        <v>-6.0328522693030497E-2</v>
      </c>
      <c r="AM3441">
        <f t="shared" si="1237"/>
        <v>-5.4032865889667693E-2</v>
      </c>
      <c r="AN3441">
        <f t="shared" si="1238"/>
        <v>-5.4511079303244128E-2</v>
      </c>
      <c r="AP3441">
        <f t="shared" si="1240"/>
        <v>15.296646855293501</v>
      </c>
      <c r="AQ3441">
        <f t="shared" si="1241"/>
        <v>5.1092385833955881E-2</v>
      </c>
      <c r="AR3441">
        <f t="shared" si="1242"/>
        <v>9.1692575775766702E-4</v>
      </c>
      <c r="AS3441">
        <f t="shared" si="1243"/>
        <v>0.17804529120999091</v>
      </c>
      <c r="AT3441">
        <f t="shared" si="1244"/>
        <v>1.4823483937926034</v>
      </c>
      <c r="AU3441">
        <f t="shared" si="1245"/>
        <v>0.96486379772073927</v>
      </c>
      <c r="AV3441">
        <f t="shared" si="1246"/>
        <v>1.2822757510504199</v>
      </c>
      <c r="AW3441">
        <f t="shared" si="1247"/>
        <v>1.4552971410912112E-5</v>
      </c>
    </row>
    <row r="3442" spans="25:49" x14ac:dyDescent="0.25">
      <c r="Y3442">
        <f t="shared" si="1248"/>
        <v>17.200000000000863</v>
      </c>
      <c r="Z3442">
        <f t="shared" si="1239"/>
        <v>0.19096693356591338</v>
      </c>
      <c r="AA3442">
        <f t="shared" si="1226"/>
        <v>-6.7797152718529916E-2</v>
      </c>
      <c r="AB3442">
        <f t="shared" si="1227"/>
        <v>-1.0121674726295071E-4</v>
      </c>
      <c r="AC3442">
        <f t="shared" si="1228"/>
        <v>-3.2903199701263632E-2</v>
      </c>
      <c r="AD3442">
        <f t="shared" si="1229"/>
        <v>-1.5135532982540513E-2</v>
      </c>
      <c r="AE3442">
        <f t="shared" si="1230"/>
        <v>-7.1918916947688542E-3</v>
      </c>
      <c r="AF3442">
        <f t="shared" si="1231"/>
        <v>-5.4502851077303571E-2</v>
      </c>
      <c r="AG3442">
        <f t="shared" si="1232"/>
        <v>-1.1528137587186854E-5</v>
      </c>
      <c r="AI3442">
        <f t="shared" si="1233"/>
        <v>-0.10968407566187936</v>
      </c>
      <c r="AJ3442">
        <f t="shared" si="1234"/>
        <v>-6.1723971237506836E-2</v>
      </c>
      <c r="AK3442">
        <f t="shared" si="1235"/>
        <v>-8.1428767466841315E-2</v>
      </c>
      <c r="AL3442">
        <f t="shared" si="1236"/>
        <v>-6.0327553146325895E-2</v>
      </c>
      <c r="AM3442">
        <f t="shared" si="1237"/>
        <v>-5.4032233512769035E-2</v>
      </c>
      <c r="AN3442">
        <f t="shared" si="1238"/>
        <v>-5.4504741346750492E-2</v>
      </c>
      <c r="AP3442">
        <f t="shared" si="1240"/>
        <v>15.297604751374898</v>
      </c>
      <c r="AQ3442">
        <f t="shared" si="1241"/>
        <v>5.0750722711797334E-2</v>
      </c>
      <c r="AR3442">
        <f t="shared" si="1242"/>
        <v>9.1641939469085619E-4</v>
      </c>
      <c r="AS3442">
        <f t="shared" si="1243"/>
        <v>0.17788056071997541</v>
      </c>
      <c r="AT3442">
        <f t="shared" si="1244"/>
        <v>1.4822727139528857</v>
      </c>
      <c r="AU3442">
        <f t="shared" si="1245"/>
        <v>0.96482786234036977</v>
      </c>
      <c r="AV3442">
        <f t="shared" si="1246"/>
        <v>1.2820032051429848</v>
      </c>
      <c r="AW3442">
        <f t="shared" si="1247"/>
        <v>1.449510059600601E-5</v>
      </c>
    </row>
    <row r="3443" spans="25:49" x14ac:dyDescent="0.25">
      <c r="Y3443">
        <f t="shared" si="1248"/>
        <v>17.205000000000862</v>
      </c>
      <c r="Z3443">
        <f t="shared" si="1239"/>
        <v>0.19035736264215511</v>
      </c>
      <c r="AA3443">
        <f t="shared" si="1226"/>
        <v>-6.7264231362163723E-2</v>
      </c>
      <c r="AB3443">
        <f t="shared" si="1227"/>
        <v>-1.0116074198960307E-4</v>
      </c>
      <c r="AC3443">
        <f t="shared" si="1228"/>
        <v>-3.28603247879974E-2</v>
      </c>
      <c r="AD3443">
        <f t="shared" si="1229"/>
        <v>-1.5135098481846873E-2</v>
      </c>
      <c r="AE3443">
        <f t="shared" si="1230"/>
        <v>-7.1967077179549369E-3</v>
      </c>
      <c r="AF3443">
        <f t="shared" si="1231"/>
        <v>-5.4496521522828835E-2</v>
      </c>
      <c r="AG3443">
        <f t="shared" si="1232"/>
        <v>-1.1482295216052948E-5</v>
      </c>
      <c r="AI3443">
        <f t="shared" si="1233"/>
        <v>-0.10912868328847516</v>
      </c>
      <c r="AJ3443">
        <f t="shared" si="1234"/>
        <v>-6.1690872460737289E-2</v>
      </c>
      <c r="AK3443">
        <f t="shared" si="1235"/>
        <v>-8.138510897788373E-2</v>
      </c>
      <c r="AL3443">
        <f t="shared" si="1236"/>
        <v>-6.0326585059669445E-2</v>
      </c>
      <c r="AM3443">
        <f t="shared" si="1237"/>
        <v>-5.4031602304183614E-2</v>
      </c>
      <c r="AN3443">
        <f t="shared" si="1238"/>
        <v>-5.449840427549927E-2</v>
      </c>
      <c r="AP3443">
        <f t="shared" si="1240"/>
        <v>15.298559586042728</v>
      </c>
      <c r="AQ3443">
        <f t="shared" si="1241"/>
        <v>5.0411736948204749E-2</v>
      </c>
      <c r="AR3443">
        <f t="shared" si="1242"/>
        <v>9.1591331095454149E-4</v>
      </c>
      <c r="AS3443">
        <f t="shared" si="1243"/>
        <v>0.17771604472146912</v>
      </c>
      <c r="AT3443">
        <f t="shared" si="1244"/>
        <v>1.4821970362879731</v>
      </c>
      <c r="AU3443">
        <f t="shared" si="1245"/>
        <v>0.96479190288189598</v>
      </c>
      <c r="AV3443">
        <f t="shared" si="1246"/>
        <v>1.2817306908875983</v>
      </c>
      <c r="AW3443">
        <f t="shared" si="1247"/>
        <v>1.4437459908070087E-5</v>
      </c>
    </row>
    <row r="3444" spans="25:49" x14ac:dyDescent="0.25">
      <c r="Y3444">
        <f t="shared" si="1248"/>
        <v>17.210000000000861</v>
      </c>
      <c r="Z3444">
        <f t="shared" si="1239"/>
        <v>0.1897505171818249</v>
      </c>
      <c r="AA3444">
        <f t="shared" si="1226"/>
        <v>-6.6733873304940947E-2</v>
      </c>
      <c r="AB3444">
        <f t="shared" si="1227"/>
        <v>-1.0110459777292849E-4</v>
      </c>
      <c r="AC3444">
        <f t="shared" si="1228"/>
        <v>-3.2817473318448621E-2</v>
      </c>
      <c r="AD3444">
        <f t="shared" si="1229"/>
        <v>-1.5134664439872708E-2</v>
      </c>
      <c r="AE3444">
        <f t="shared" si="1230"/>
        <v>-7.2015241430474887E-3</v>
      </c>
      <c r="AF3444">
        <f t="shared" si="1231"/>
        <v>-5.4490192817276288E-2</v>
      </c>
      <c r="AG3444">
        <f t="shared" si="1232"/>
        <v>-1.1436635140018772E-5</v>
      </c>
      <c r="AI3444">
        <f t="shared" si="1233"/>
        <v>-0.1085758668237487</v>
      </c>
      <c r="AJ3444">
        <f t="shared" si="1234"/>
        <v>-6.1657792201198963E-2</v>
      </c>
      <c r="AK3444">
        <f t="shared" si="1235"/>
        <v>-8.1341475121155957E-2</v>
      </c>
      <c r="AL3444">
        <f t="shared" si="1236"/>
        <v>-6.0325618426411529E-2</v>
      </c>
      <c r="AM3444">
        <f t="shared" si="1237"/>
        <v>-5.4030972257948624E-2</v>
      </c>
      <c r="AN3444">
        <f t="shared" si="1238"/>
        <v>-5.4492068083061181E-2</v>
      </c>
      <c r="AP3444">
        <f t="shared" si="1240"/>
        <v>15.299511372855939</v>
      </c>
      <c r="AQ3444">
        <f t="shared" si="1241"/>
        <v>5.0075415791393997E-2</v>
      </c>
      <c r="AR3444">
        <f t="shared" si="1242"/>
        <v>9.1540750724459358E-4</v>
      </c>
      <c r="AS3444">
        <f t="shared" si="1243"/>
        <v>0.17755174309752916</v>
      </c>
      <c r="AT3444">
        <f t="shared" si="1244"/>
        <v>1.4821213607955639</v>
      </c>
      <c r="AU3444">
        <f t="shared" si="1245"/>
        <v>0.96475591934330618</v>
      </c>
      <c r="AV3444">
        <f t="shared" si="1246"/>
        <v>1.2814582082799841</v>
      </c>
      <c r="AW3444">
        <f t="shared" si="1247"/>
        <v>1.4380048431989833E-5</v>
      </c>
    </row>
    <row r="3445" spans="25:49" x14ac:dyDescent="0.25">
      <c r="Y3445">
        <f t="shared" si="1248"/>
        <v>17.21500000000086</v>
      </c>
      <c r="Z3445">
        <f t="shared" si="1239"/>
        <v>0.18914641048366948</v>
      </c>
      <c r="AA3445">
        <f t="shared" si="1226"/>
        <v>-6.6206091133276634E-2</v>
      </c>
      <c r="AB3445">
        <f t="shared" si="1227"/>
        <v>-1.0104831484471982E-4</v>
      </c>
      <c r="AC3445">
        <f t="shared" si="1228"/>
        <v>-3.2774645347670293E-2</v>
      </c>
      <c r="AD3445">
        <f t="shared" si="1229"/>
        <v>-1.5134230855037248E-2</v>
      </c>
      <c r="AE3445">
        <f t="shared" si="1230"/>
        <v>-7.2063409696230913E-3</v>
      </c>
      <c r="AF3445">
        <f t="shared" si="1231"/>
        <v>-5.4483864954309465E-2</v>
      </c>
      <c r="AG3445">
        <f t="shared" si="1232"/>
        <v>-1.139115663417629E-5</v>
      </c>
      <c r="AI3445">
        <f t="shared" si="1233"/>
        <v>-0.1080256388795252</v>
      </c>
      <c r="AJ3445">
        <f t="shared" si="1234"/>
        <v>-6.1624730496597786E-2</v>
      </c>
      <c r="AK3445">
        <f t="shared" si="1235"/>
        <v>-8.1297865946259207E-2</v>
      </c>
      <c r="AL3445">
        <f t="shared" si="1236"/>
        <v>-6.0324653239870546E-2</v>
      </c>
      <c r="AM3445">
        <f t="shared" si="1237"/>
        <v>-5.4030343368072366E-2</v>
      </c>
      <c r="AN3445">
        <f t="shared" si="1238"/>
        <v>-5.4485732762980889E-2</v>
      </c>
      <c r="AP3445">
        <f t="shared" si="1240"/>
        <v>15.300460125441848</v>
      </c>
      <c r="AQ3445">
        <f t="shared" si="1241"/>
        <v>4.9741746424869358E-2</v>
      </c>
      <c r="AR3445">
        <f t="shared" si="1242"/>
        <v>9.1490198425572909E-4</v>
      </c>
      <c r="AS3445">
        <f t="shared" si="1243"/>
        <v>0.17738765573093696</v>
      </c>
      <c r="AT3445">
        <f t="shared" si="1244"/>
        <v>1.4820456874733645</v>
      </c>
      <c r="AU3445">
        <f t="shared" si="1245"/>
        <v>0.96471991172259097</v>
      </c>
      <c r="AV3445">
        <f t="shared" si="1246"/>
        <v>1.2811857573158978</v>
      </c>
      <c r="AW3445">
        <f t="shared" si="1247"/>
        <v>1.4322865256289751E-5</v>
      </c>
    </row>
    <row r="3446" spans="25:49" x14ac:dyDescent="0.25">
      <c r="Y3446">
        <f t="shared" si="1248"/>
        <v>17.220000000000859</v>
      </c>
      <c r="Z3446">
        <f t="shared" si="1239"/>
        <v>0.18854505547077563</v>
      </c>
      <c r="AA3446">
        <f t="shared" si="1226"/>
        <v>-6.5680897076837219E-2</v>
      </c>
      <c r="AB3446">
        <f t="shared" si="1227"/>
        <v>-1.0099189343775193E-4</v>
      </c>
      <c r="AC3446">
        <f t="shared" si="1228"/>
        <v>-3.2731840930627344E-2</v>
      </c>
      <c r="AD3446">
        <f t="shared" si="1229"/>
        <v>-1.5133797725751673E-2</v>
      </c>
      <c r="AE3446">
        <f t="shared" si="1230"/>
        <v>-7.2111581972517909E-3</v>
      </c>
      <c r="AF3446">
        <f t="shared" si="1231"/>
        <v>-5.4477537927566336E-2</v>
      </c>
      <c r="AG3446">
        <f t="shared" si="1232"/>
        <v>-1.1345858976500103E-5</v>
      </c>
      <c r="AI3446">
        <f t="shared" si="1233"/>
        <v>-0.10747801171082474</v>
      </c>
      <c r="AJ3446">
        <f t="shared" si="1234"/>
        <v>-6.1591687384555574E-2</v>
      </c>
      <c r="AK3446">
        <f t="shared" si="1235"/>
        <v>-8.1254281502681908E-2</v>
      </c>
      <c r="AL3446">
        <f t="shared" si="1236"/>
        <v>-6.0323689493333756E-2</v>
      </c>
      <c r="AM3446">
        <f t="shared" si="1237"/>
        <v>-5.4029715628535119E-2</v>
      </c>
      <c r="AN3446">
        <f t="shared" si="1238"/>
        <v>-5.4479398308777974E-2</v>
      </c>
      <c r="AP3446">
        <f t="shared" si="1240"/>
        <v>15.301405857494267</v>
      </c>
      <c r="AQ3446">
        <f t="shared" si="1241"/>
        <v>4.9410715969203038E-2</v>
      </c>
      <c r="AR3446">
        <f t="shared" si="1242"/>
        <v>9.1439674268150553E-4</v>
      </c>
      <c r="AS3446">
        <f t="shared" si="1243"/>
        <v>0.17722378250419862</v>
      </c>
      <c r="AT3446">
        <f t="shared" si="1244"/>
        <v>1.4819700163190894</v>
      </c>
      <c r="AU3446">
        <f t="shared" si="1245"/>
        <v>0.96468388001774286</v>
      </c>
      <c r="AV3446">
        <f t="shared" si="1246"/>
        <v>1.2809133379911264</v>
      </c>
      <c r="AW3446">
        <f t="shared" si="1247"/>
        <v>1.426590947311888E-5</v>
      </c>
    </row>
    <row r="3447" spans="25:49" x14ac:dyDescent="0.25">
      <c r="Y3447">
        <f t="shared" si="1248"/>
        <v>17.225000000000858</v>
      </c>
      <c r="Z3447">
        <f t="shared" si="1239"/>
        <v>0.18794646468980886</v>
      </c>
      <c r="AA3447">
        <f t="shared" si="1226"/>
        <v>-6.5158303007815499E-2</v>
      </c>
      <c r="AB3447">
        <f t="shared" si="1227"/>
        <v>-1.0093533378583126E-4</v>
      </c>
      <c r="AC3447">
        <f t="shared" si="1228"/>
        <v>-3.2689060122196849E-2</v>
      </c>
      <c r="AD3447">
        <f t="shared" si="1229"/>
        <v>-1.5133365050419366E-2</v>
      </c>
      <c r="AE3447">
        <f t="shared" si="1230"/>
        <v>-7.2159758254972586E-3</v>
      </c>
      <c r="AF3447">
        <f t="shared" si="1231"/>
        <v>-5.4471211730659996E-2</v>
      </c>
      <c r="AG3447">
        <f t="shared" si="1232"/>
        <v>-1.1300741447835995E-5</v>
      </c>
      <c r="AI3447">
        <f t="shared" si="1233"/>
        <v>-0.10693299721513806</v>
      </c>
      <c r="AJ3447">
        <f t="shared" si="1234"/>
        <v>-6.155866290261075E-2</v>
      </c>
      <c r="AK3447">
        <f t="shared" si="1235"/>
        <v>-8.1210721839800604E-2</v>
      </c>
      <c r="AL3447">
        <f t="shared" si="1236"/>
        <v>-6.0322727180058183E-2</v>
      </c>
      <c r="AM3447">
        <f t="shared" si="1237"/>
        <v>-5.4029089033289908E-2</v>
      </c>
      <c r="AN3447">
        <f t="shared" si="1238"/>
        <v>-5.4473064713947611E-2</v>
      </c>
      <c r="AP3447">
        <f t="shared" si="1240"/>
        <v>15.30234858277162</v>
      </c>
      <c r="AQ3447">
        <f t="shared" si="1241"/>
        <v>4.9082311483818919E-2</v>
      </c>
      <c r="AR3447">
        <f t="shared" si="1242"/>
        <v>9.1389178321431687E-4</v>
      </c>
      <c r="AS3447">
        <f t="shared" si="1243"/>
        <v>0.17706012329954551</v>
      </c>
      <c r="AT3447">
        <f t="shared" si="1244"/>
        <v>1.4818943473304607</v>
      </c>
      <c r="AU3447">
        <f t="shared" si="1245"/>
        <v>0.96464782422675666</v>
      </c>
      <c r="AV3447">
        <f t="shared" si="1246"/>
        <v>1.2806409503014886</v>
      </c>
      <c r="AW3447">
        <f t="shared" si="1247"/>
        <v>1.4209180178236391E-5</v>
      </c>
    </row>
    <row r="3448" spans="25:49" x14ac:dyDescent="0.25">
      <c r="Y3448">
        <f t="shared" si="1248"/>
        <v>17.230000000000857</v>
      </c>
      <c r="Z3448">
        <f t="shared" si="1239"/>
        <v>0.18735065031038112</v>
      </c>
      <c r="AA3448">
        <f t="shared" si="1226"/>
        <v>-6.4638320440329064E-2</v>
      </c>
      <c r="AB3448">
        <f t="shared" si="1227"/>
        <v>-1.0087863612379674E-4</v>
      </c>
      <c r="AC3448">
        <f t="shared" si="1228"/>
        <v>-3.2646302977168036E-2</v>
      </c>
      <c r="AD3448">
        <f t="shared" si="1229"/>
        <v>-1.5132932827436205E-2</v>
      </c>
      <c r="AE3448">
        <f t="shared" si="1230"/>
        <v>-7.2207938539167477E-3</v>
      </c>
      <c r="AF3448">
        <f t="shared" si="1231"/>
        <v>-5.4464886357179616E-2</v>
      </c>
      <c r="AG3448">
        <f t="shared" si="1232"/>
        <v>-1.1255803331889511E-5</v>
      </c>
      <c r="AI3448">
        <f t="shared" si="1233"/>
        <v>-0.10639060693182509</v>
      </c>
      <c r="AJ3448">
        <f t="shared" si="1234"/>
        <v>-6.152565708821893E-2</v>
      </c>
      <c r="AK3448">
        <f t="shared" si="1235"/>
        <v>-8.116718700688072E-2</v>
      </c>
      <c r="AL3448">
        <f t="shared" si="1236"/>
        <v>-6.0321766293271538E-2</v>
      </c>
      <c r="AM3448">
        <f t="shared" si="1237"/>
        <v>-5.4028463576263258E-2</v>
      </c>
      <c r="AN3448">
        <f t="shared" si="1238"/>
        <v>-5.4466731971961529E-2</v>
      </c>
      <c r="AP3448">
        <f t="shared" si="1240"/>
        <v>15.303288315095068</v>
      </c>
      <c r="AQ3448">
        <f t="shared" si="1241"/>
        <v>4.8756519968779909E-2</v>
      </c>
      <c r="AR3448">
        <f t="shared" si="1242"/>
        <v>9.1338710654538784E-4</v>
      </c>
      <c r="AS3448">
        <f t="shared" si="1243"/>
        <v>0.17689667799893455</v>
      </c>
      <c r="AT3448">
        <f t="shared" si="1244"/>
        <v>1.4818186805052085</v>
      </c>
      <c r="AU3448">
        <f t="shared" si="1245"/>
        <v>0.9646117443476292</v>
      </c>
      <c r="AV3448">
        <f t="shared" si="1246"/>
        <v>1.2803685942428353</v>
      </c>
      <c r="AW3448">
        <f t="shared" si="1247"/>
        <v>1.4152676470997222E-5</v>
      </c>
    </row>
    <row r="3449" spans="25:49" x14ac:dyDescent="0.25">
      <c r="Y3449">
        <f t="shared" si="1248"/>
        <v>17.235000000000856</v>
      </c>
      <c r="Z3449">
        <f t="shared" si="1239"/>
        <v>0.18675762412454755</v>
      </c>
      <c r="AA3449">
        <f t="shared" si="1226"/>
        <v>-6.4120960529940874E-2</v>
      </c>
      <c r="AB3449">
        <f t="shared" si="1227"/>
        <v>-1.008218006874792E-4</v>
      </c>
      <c r="AC3449">
        <f t="shared" si="1228"/>
        <v>-3.2603569550242469E-2</v>
      </c>
      <c r="AD3449">
        <f t="shared" si="1229"/>
        <v>-1.5132501055190655E-2</v>
      </c>
      <c r="AE3449">
        <f t="shared" si="1230"/>
        <v>-7.225612282061338E-3</v>
      </c>
      <c r="AF3449">
        <f t="shared" si="1231"/>
        <v>-5.4458561800691273E-2</v>
      </c>
      <c r="AG3449">
        <f t="shared" si="1232"/>
        <v>-1.1211043915214587E-5</v>
      </c>
      <c r="AI3449">
        <f t="shared" si="1233"/>
        <v>-0.10585085204163605</v>
      </c>
      <c r="AJ3449">
        <f t="shared" si="1234"/>
        <v>-6.1492669978753571E-2</v>
      </c>
      <c r="AK3449">
        <f t="shared" si="1235"/>
        <v>-8.1123677053077492E-2</v>
      </c>
      <c r="AL3449">
        <f t="shared" si="1236"/>
        <v>-6.0320806826173121E-2</v>
      </c>
      <c r="AM3449">
        <f t="shared" si="1237"/>
        <v>-5.4027839251356159E-2</v>
      </c>
      <c r="AN3449">
        <f t="shared" si="1238"/>
        <v>-5.446040007626881E-2</v>
      </c>
      <c r="AP3449">
        <f t="shared" si="1240"/>
        <v>15.30422506834662</v>
      </c>
      <c r="AQ3449">
        <f t="shared" si="1241"/>
        <v>4.8433328366578328E-2</v>
      </c>
      <c r="AR3449">
        <f t="shared" si="1242"/>
        <v>9.1288271336476901E-4</v>
      </c>
      <c r="AS3449">
        <f t="shared" si="1243"/>
        <v>0.17673344648404873</v>
      </c>
      <c r="AT3449">
        <f t="shared" si="1244"/>
        <v>1.4817430158410714</v>
      </c>
      <c r="AU3449">
        <f t="shared" si="1245"/>
        <v>0.96457564037835963</v>
      </c>
      <c r="AV3449">
        <f t="shared" si="1246"/>
        <v>1.2800962698110494</v>
      </c>
      <c r="AW3449">
        <f t="shared" si="1247"/>
        <v>1.4096397454337786E-5</v>
      </c>
    </row>
    <row r="3450" spans="25:49" x14ac:dyDescent="0.25">
      <c r="Y3450">
        <f t="shared" si="1248"/>
        <v>17.240000000000855</v>
      </c>
      <c r="Z3450">
        <f t="shared" si="1239"/>
        <v>0.18616739754643133</v>
      </c>
      <c r="AA3450">
        <f t="shared" si="1226"/>
        <v>-6.3606234073301071E-2</v>
      </c>
      <c r="AB3450">
        <f t="shared" si="1227"/>
        <v>-1.007648277137231E-4</v>
      </c>
      <c r="AC3450">
        <f t="shared" si="1228"/>
        <v>-3.2560859896034258E-2</v>
      </c>
      <c r="AD3450">
        <f t="shared" si="1229"/>
        <v>-1.5132069732064182E-2</v>
      </c>
      <c r="AE3450">
        <f t="shared" si="1230"/>
        <v>-7.2304311094759143E-3</v>
      </c>
      <c r="AF3450">
        <f t="shared" si="1231"/>
        <v>-5.4452238054738714E-2</v>
      </c>
      <c r="AG3450">
        <f t="shared" si="1232"/>
        <v>-1.1166462487202223E-5</v>
      </c>
      <c r="AI3450">
        <f t="shared" si="1233"/>
        <v>-0.10531374336635385</v>
      </c>
      <c r="AJ3450">
        <f t="shared" si="1234"/>
        <v>-6.1459701611506663E-2</v>
      </c>
      <c r="AK3450">
        <f t="shared" si="1235"/>
        <v>-8.1080192027436854E-2</v>
      </c>
      <c r="AL3450">
        <f t="shared" si="1236"/>
        <v>-6.0319848771934727E-2</v>
      </c>
      <c r="AM3450">
        <f t="shared" si="1237"/>
        <v>-5.4027216052444683E-2</v>
      </c>
      <c r="AN3450">
        <f t="shared" si="1238"/>
        <v>-5.4454069020296689E-2</v>
      </c>
      <c r="AP3450">
        <f t="shared" si="1240"/>
        <v>15.305158856467243</v>
      </c>
      <c r="AQ3450">
        <f t="shared" si="1241"/>
        <v>4.8112723563928685E-2</v>
      </c>
      <c r="AR3450">
        <f t="shared" si="1242"/>
        <v>9.1237860436133174E-4</v>
      </c>
      <c r="AS3450">
        <f t="shared" si="1243"/>
        <v>0.17657042863629754</v>
      </c>
      <c r="AT3450">
        <f t="shared" si="1244"/>
        <v>1.4816673533357954</v>
      </c>
      <c r="AU3450">
        <f t="shared" si="1245"/>
        <v>0.96453951231694934</v>
      </c>
      <c r="AV3450">
        <f t="shared" si="1246"/>
        <v>1.2798239770020461</v>
      </c>
      <c r="AW3450">
        <f t="shared" si="1247"/>
        <v>1.4040342234761724E-5</v>
      </c>
    </row>
    <row r="3451" spans="25:49" x14ac:dyDescent="0.25">
      <c r="Y3451">
        <f t="shared" si="1248"/>
        <v>17.245000000000854</v>
      </c>
      <c r="Z3451">
        <f t="shared" si="1239"/>
        <v>0.18557998161197531</v>
      </c>
      <c r="AA3451">
        <f t="shared" si="1226"/>
        <v>-6.3094151507910409E-2</v>
      </c>
      <c r="AB3451">
        <f t="shared" si="1227"/>
        <v>-1.0070771744036673E-4</v>
      </c>
      <c r="AC3451">
        <f t="shared" si="1228"/>
        <v>-3.2518174069069976E-2</v>
      </c>
      <c r="AD3451">
        <f t="shared" si="1229"/>
        <v>-1.5131638856431318E-2</v>
      </c>
      <c r="AE3451">
        <f t="shared" si="1230"/>
        <v>-7.2352503356993211E-3</v>
      </c>
      <c r="AF3451">
        <f t="shared" si="1231"/>
        <v>-5.4445915112844252E-2</v>
      </c>
      <c r="AG3451">
        <f t="shared" si="1232"/>
        <v>-1.1122058340069202E-5</v>
      </c>
      <c r="AI3451">
        <f t="shared" si="1233"/>
        <v>-0.10477929136855767</v>
      </c>
      <c r="AJ3451">
        <f t="shared" si="1234"/>
        <v>-6.1426752023689246E-2</v>
      </c>
      <c r="AK3451">
        <f t="shared" si="1235"/>
        <v>-8.1036731978896118E-2</v>
      </c>
      <c r="AL3451">
        <f t="shared" si="1236"/>
        <v>-6.0318892123701555E-2</v>
      </c>
      <c r="AM3451">
        <f t="shared" si="1237"/>
        <v>-5.4026593973380957E-2</v>
      </c>
      <c r="AN3451">
        <f t="shared" si="1238"/>
        <v>-5.4447738797451427E-2</v>
      </c>
      <c r="AP3451">
        <f t="shared" si="1240"/>
        <v>15.306089693454975</v>
      </c>
      <c r="AQ3451">
        <f t="shared" si="1241"/>
        <v>4.7794692393562245E-2</v>
      </c>
      <c r="AR3451">
        <f t="shared" si="1242"/>
        <v>9.1187478022276326E-4</v>
      </c>
      <c r="AS3451">
        <f t="shared" si="1243"/>
        <v>0.17640762433681739</v>
      </c>
      <c r="AT3451">
        <f t="shared" si="1244"/>
        <v>1.4815916929871351</v>
      </c>
      <c r="AU3451">
        <f t="shared" si="1245"/>
        <v>0.96450336016140192</v>
      </c>
      <c r="AV3451">
        <f t="shared" si="1246"/>
        <v>1.2795517158117724</v>
      </c>
      <c r="AW3451">
        <f t="shared" si="1247"/>
        <v>1.3984509922325724E-5</v>
      </c>
    </row>
    <row r="3452" spans="25:49" x14ac:dyDescent="0.25">
      <c r="Y3452">
        <f t="shared" si="1248"/>
        <v>17.250000000000853</v>
      </c>
      <c r="Z3452">
        <f t="shared" si="1239"/>
        <v>0.1849953869788209</v>
      </c>
      <c r="AA3452">
        <f t="shared" si="1226"/>
        <v>-6.2584722912003302E-2</v>
      </c>
      <c r="AB3452">
        <f t="shared" si="1227"/>
        <v>-1.0065047010635413E-4</v>
      </c>
      <c r="AC3452">
        <f t="shared" si="1228"/>
        <v>-3.2475512123788908E-2</v>
      </c>
      <c r="AD3452">
        <f t="shared" si="1229"/>
        <v>-1.5131208426659959E-2</v>
      </c>
      <c r="AE3452">
        <f t="shared" si="1230"/>
        <v>-7.2400699602644652E-3</v>
      </c>
      <c r="AF3452">
        <f t="shared" si="1231"/>
        <v>-5.4439592968509636E-2</v>
      </c>
      <c r="AG3452">
        <f t="shared" si="1232"/>
        <v>-1.1077830768846846E-5</v>
      </c>
      <c r="AI3452">
        <f t="shared" si="1233"/>
        <v>-0.10424750615150674</v>
      </c>
      <c r="AJ3452">
        <f t="shared" si="1234"/>
        <v>-6.1393821252432278E-2</v>
      </c>
      <c r="AK3452">
        <f t="shared" si="1235"/>
        <v>-8.0993296956284988E-2</v>
      </c>
      <c r="AL3452">
        <f t="shared" si="1236"/>
        <v>-6.0317936874593137E-2</v>
      </c>
      <c r="AM3452">
        <f t="shared" si="1237"/>
        <v>-5.4025973007993937E-2</v>
      </c>
      <c r="AN3452">
        <f t="shared" si="1238"/>
        <v>-5.4441409401119169E-2</v>
      </c>
      <c r="AP3452">
        <f t="shared" si="1240"/>
        <v>15.307017593363035</v>
      </c>
      <c r="AQ3452">
        <f t="shared" si="1241"/>
        <v>4.7479221636022757E-2</v>
      </c>
      <c r="AR3452">
        <f t="shared" si="1242"/>
        <v>9.1137124163556151E-4</v>
      </c>
      <c r="AS3452">
        <f t="shared" si="1243"/>
        <v>0.17624503346647208</v>
      </c>
      <c r="AT3452">
        <f t="shared" si="1244"/>
        <v>1.4815160347928529</v>
      </c>
      <c r="AU3452">
        <f t="shared" si="1245"/>
        <v>0.96446718390972341</v>
      </c>
      <c r="AV3452">
        <f t="shared" si="1246"/>
        <v>1.2792794862362082</v>
      </c>
      <c r="AW3452">
        <f t="shared" si="1247"/>
        <v>1.3928899630625389E-5</v>
      </c>
    </row>
    <row r="3453" spans="25:49" x14ac:dyDescent="0.25">
      <c r="Y3453">
        <f t="shared" si="1248"/>
        <v>17.255000000000852</v>
      </c>
      <c r="Z3453">
        <f t="shared" si="1239"/>
        <v>0.18441362392631194</v>
      </c>
      <c r="AA3453">
        <f t="shared" si="1226"/>
        <v>-6.2077958004550536E-2</v>
      </c>
      <c r="AB3453">
        <f t="shared" si="1227"/>
        <v>-1.0059308595151404E-4</v>
      </c>
      <c r="AC3453">
        <f t="shared" si="1228"/>
        <v>-3.2432874114543188E-2</v>
      </c>
      <c r="AD3453">
        <f t="shared" si="1229"/>
        <v>-1.5130778441111622E-2</v>
      </c>
      <c r="AE3453">
        <f t="shared" si="1230"/>
        <v>-7.2448899826983455E-3</v>
      </c>
      <c r="AF3453">
        <f t="shared" si="1231"/>
        <v>-5.4433271615216834E-2</v>
      </c>
      <c r="AG3453">
        <f t="shared" si="1232"/>
        <v>-1.1033779071369838E-5</v>
      </c>
      <c r="AI3453">
        <f t="shared" si="1233"/>
        <v>-0.10371839745914321</v>
      </c>
      <c r="AJ3453">
        <f t="shared" si="1234"/>
        <v>-6.1360909334786953E-2</v>
      </c>
      <c r="AK3453">
        <f t="shared" si="1235"/>
        <v>-8.0949887008326324E-2</v>
      </c>
      <c r="AL3453">
        <f t="shared" si="1236"/>
        <v>-6.0316983017704204E-2</v>
      </c>
      <c r="AM3453">
        <f t="shared" si="1237"/>
        <v>-5.4025353150090161E-2</v>
      </c>
      <c r="AN3453">
        <f t="shared" si="1238"/>
        <v>-5.4435080824666755E-2</v>
      </c>
      <c r="AP3453">
        <f t="shared" si="1240"/>
        <v>15.307942570297929</v>
      </c>
      <c r="AQ3453">
        <f t="shared" si="1241"/>
        <v>4.7166298021462806E-2</v>
      </c>
      <c r="AR3453">
        <f t="shared" si="1242"/>
        <v>9.1086798928502986E-4</v>
      </c>
      <c r="AS3453">
        <f t="shared" si="1243"/>
        <v>0.17608265590585317</v>
      </c>
      <c r="AT3453">
        <f t="shared" si="1244"/>
        <v>1.4814403787507195</v>
      </c>
      <c r="AU3453">
        <f t="shared" si="1245"/>
        <v>0.96443098355992207</v>
      </c>
      <c r="AV3453">
        <f t="shared" si="1246"/>
        <v>1.2790072882713657</v>
      </c>
      <c r="AW3453">
        <f t="shared" si="1247"/>
        <v>1.3873510476781166E-5</v>
      </c>
    </row>
    <row r="3454" spans="25:49" x14ac:dyDescent="0.25">
      <c r="Y3454">
        <f t="shared" si="1248"/>
        <v>17.260000000000851</v>
      </c>
      <c r="Z3454">
        <f t="shared" si="1239"/>
        <v>0.1838347023556236</v>
      </c>
      <c r="AA3454">
        <f t="shared" si="1226"/>
        <v>-6.1573866145380213E-2</v>
      </c>
      <c r="AB3454">
        <f t="shared" si="1227"/>
        <v>-1.0053556521672044E-4</v>
      </c>
      <c r="AC3454">
        <f t="shared" si="1228"/>
        <v>-3.2390260095597811E-2</v>
      </c>
      <c r="AD3454">
        <f t="shared" si="1229"/>
        <v>-1.5130348898141665E-2</v>
      </c>
      <c r="AE3454">
        <f t="shared" si="1230"/>
        <v>-7.249710402522226E-3</v>
      </c>
      <c r="AF3454">
        <f t="shared" si="1231"/>
        <v>-5.4426951046428862E-2</v>
      </c>
      <c r="AG3454">
        <f t="shared" si="1232"/>
        <v>-1.0989902548265059E-5</v>
      </c>
      <c r="AI3454">
        <f t="shared" si="1233"/>
        <v>-0.10319197467621372</v>
      </c>
      <c r="AJ3454">
        <f t="shared" si="1234"/>
        <v>-6.1328016307725622E-2</v>
      </c>
      <c r="AK3454">
        <f t="shared" si="1235"/>
        <v>-8.0906502183637027E-2</v>
      </c>
      <c r="AL3454">
        <f t="shared" si="1236"/>
        <v>-6.0316030546105667E-2</v>
      </c>
      <c r="AM3454">
        <f t="shared" si="1237"/>
        <v>-5.4024734393454614E-2</v>
      </c>
      <c r="AN3454">
        <f t="shared" si="1238"/>
        <v>-5.4428753061442521E-2</v>
      </c>
      <c r="AP3454">
        <f t="shared" si="1240"/>
        <v>15.30886463841756</v>
      </c>
      <c r="AQ3454">
        <f t="shared" si="1241"/>
        <v>4.6855908231440112E-2</v>
      </c>
      <c r="AR3454">
        <f t="shared" si="1242"/>
        <v>9.1036502385527236E-4</v>
      </c>
      <c r="AS3454">
        <f t="shared" si="1243"/>
        <v>0.1759204915352805</v>
      </c>
      <c r="AT3454">
        <f t="shared" si="1244"/>
        <v>1.481364724858514</v>
      </c>
      <c r="AU3454">
        <f t="shared" si="1245"/>
        <v>0.9643947591100086</v>
      </c>
      <c r="AV3454">
        <f t="shared" si="1246"/>
        <v>1.2787351219132896</v>
      </c>
      <c r="AW3454">
        <f t="shared" si="1247"/>
        <v>1.3818341581424328E-5</v>
      </c>
    </row>
    <row r="3455" spans="25:49" x14ac:dyDescent="0.25">
      <c r="Y3455">
        <f t="shared" si="1248"/>
        <v>17.26500000000085</v>
      </c>
      <c r="Z3455">
        <f t="shared" si="1239"/>
        <v>0.18325863179001473</v>
      </c>
      <c r="AA3455">
        <f t="shared" si="1226"/>
        <v>-6.1072456335416324E-2</v>
      </c>
      <c r="AB3455">
        <f t="shared" si="1227"/>
        <v>-1.0047790814391432E-4</v>
      </c>
      <c r="AC3455">
        <f t="shared" si="1228"/>
        <v>-3.2347670121130788E-2</v>
      </c>
      <c r="AD3455">
        <f t="shared" si="1229"/>
        <v>-1.5129919796099423E-2</v>
      </c>
      <c r="AE3455">
        <f t="shared" si="1230"/>
        <v>-7.2545312192517303E-3</v>
      </c>
      <c r="AF3455">
        <f t="shared" si="1231"/>
        <v>-5.4420631255590678E-2</v>
      </c>
      <c r="AG3455">
        <f t="shared" si="1232"/>
        <v>-1.0946200502940497E-5</v>
      </c>
      <c r="AI3455">
        <f t="shared" si="1233"/>
        <v>-0.10266824682850828</v>
      </c>
      <c r="AJ3455">
        <f t="shared" si="1234"/>
        <v>-6.1295142208142264E-2</v>
      </c>
      <c r="AK3455">
        <f t="shared" si="1235"/>
        <v>-8.0863142530728807E-2</v>
      </c>
      <c r="AL3455">
        <f t="shared" si="1236"/>
        <v>-6.031507945284547E-2</v>
      </c>
      <c r="AM3455">
        <f t="shared" si="1237"/>
        <v>-5.4024116731851611E-2</v>
      </c>
      <c r="AN3455">
        <f t="shared" si="1238"/>
        <v>-5.4422426104777211E-2</v>
      </c>
      <c r="AP3455">
        <f t="shared" si="1240"/>
        <v>15.309783811929337</v>
      </c>
      <c r="AQ3455">
        <f t="shared" si="1241"/>
        <v>4.6548038900713275E-2</v>
      </c>
      <c r="AR3455">
        <f t="shared" si="1242"/>
        <v>9.0986234602918881E-4</v>
      </c>
      <c r="AS3455">
        <f t="shared" si="1243"/>
        <v>0.17575854023480253</v>
      </c>
      <c r="AT3455">
        <f t="shared" si="1244"/>
        <v>1.4812890731140234</v>
      </c>
      <c r="AU3455">
        <f t="shared" si="1245"/>
        <v>0.96435851055799604</v>
      </c>
      <c r="AV3455">
        <f t="shared" si="1246"/>
        <v>1.2784629871580575</v>
      </c>
      <c r="AW3455">
        <f t="shared" si="1247"/>
        <v>1.3763392068683014E-5</v>
      </c>
    </row>
    <row r="3456" spans="25:49" x14ac:dyDescent="0.25">
      <c r="Y3456">
        <f t="shared" si="1248"/>
        <v>17.270000000000849</v>
      </c>
      <c r="Z3456">
        <f t="shared" si="1239"/>
        <v>0.18268542137520269</v>
      </c>
      <c r="AA3456">
        <f t="shared" si="1226"/>
        <v>-6.057373721703347E-2</v>
      </c>
      <c r="AB3456">
        <f t="shared" si="1227"/>
        <v>-1.0042011497600747E-4</v>
      </c>
      <c r="AC3456">
        <f t="shared" si="1228"/>
        <v>-3.2305104245233203E-2</v>
      </c>
      <c r="AD3456">
        <f t="shared" si="1229"/>
        <v>-1.5129491133328588E-2</v>
      </c>
      <c r="AE3456">
        <f t="shared" si="1230"/>
        <v>-7.2593524323968407E-3</v>
      </c>
      <c r="AF3456">
        <f t="shared" si="1231"/>
        <v>-5.4414312236129969E-2</v>
      </c>
      <c r="AG3456">
        <f t="shared" si="1232"/>
        <v>-1.0902672241574178E-5</v>
      </c>
      <c r="AI3456">
        <f t="shared" si="1233"/>
        <v>-0.10214722258321549</v>
      </c>
      <c r="AJ3456">
        <f t="shared" si="1234"/>
        <v>-6.1262287072853146E-2</v>
      </c>
      <c r="AK3456">
        <f t="shared" si="1235"/>
        <v>-8.0819808098009024E-2</v>
      </c>
      <c r="AL3456">
        <f t="shared" si="1236"/>
        <v>-6.0314129730949489E-2</v>
      </c>
      <c r="AM3456">
        <f t="shared" si="1237"/>
        <v>-5.4023500159025448E-2</v>
      </c>
      <c r="AN3456">
        <f t="shared" si="1238"/>
        <v>-5.4416099947984742E-2</v>
      </c>
      <c r="AP3456">
        <f t="shared" si="1240"/>
        <v>15.310700105088287</v>
      </c>
      <c r="AQ3456">
        <f t="shared" si="1241"/>
        <v>4.6242676619036256E-2</v>
      </c>
      <c r="AR3456">
        <f t="shared" si="1242"/>
        <v>9.0935995648846937E-4</v>
      </c>
      <c r="AS3456">
        <f t="shared" si="1243"/>
        <v>0.17559680188419691</v>
      </c>
      <c r="AT3456">
        <f t="shared" si="1244"/>
        <v>1.4812134235150429</v>
      </c>
      <c r="AU3456">
        <f t="shared" si="1245"/>
        <v>0.96432223790189975</v>
      </c>
      <c r="AV3456">
        <f t="shared" si="1246"/>
        <v>1.2781908840017797</v>
      </c>
      <c r="AW3456">
        <f t="shared" si="1247"/>
        <v>1.3708661066168323E-5</v>
      </c>
    </row>
    <row r="3457" spans="25:49" x14ac:dyDescent="0.25">
      <c r="Y3457">
        <f t="shared" si="1248"/>
        <v>17.275000000000848</v>
      </c>
      <c r="Z3457">
        <f t="shared" si="1239"/>
        <v>0.1821150798798597</v>
      </c>
      <c r="AA3457">
        <f t="shared" si="1226"/>
        <v>-6.007771707452713E-2</v>
      </c>
      <c r="AB3457">
        <f t="shared" si="1227"/>
        <v>-1.0036218595688339E-4</v>
      </c>
      <c r="AC3457">
        <f t="shared" si="1228"/>
        <v>-3.2262562521909413E-2</v>
      </c>
      <c r="AD3457">
        <f t="shared" si="1229"/>
        <v>-1.5129062908167339E-2</v>
      </c>
      <c r="AE3457">
        <f t="shared" si="1230"/>
        <v>-7.2641740414621453E-3</v>
      </c>
      <c r="AF3457">
        <f t="shared" si="1231"/>
        <v>-5.4407993981458007E-2</v>
      </c>
      <c r="AG3457">
        <f t="shared" si="1232"/>
        <v>-1.0859317073103158E-5</v>
      </c>
      <c r="AI3457">
        <f t="shared" si="1233"/>
        <v>-0.10162891024939313</v>
      </c>
      <c r="AJ3457">
        <f t="shared" si="1234"/>
        <v>-6.1229450938597461E-2</v>
      </c>
      <c r="AK3457">
        <f t="shared" si="1235"/>
        <v>-8.077649893378161E-2</v>
      </c>
      <c r="AL3457">
        <f t="shared" si="1236"/>
        <v>-6.0313181373422516E-2</v>
      </c>
      <c r="AM3457">
        <f t="shared" si="1237"/>
        <v>-5.4022884668701351E-2</v>
      </c>
      <c r="AN3457">
        <f t="shared" si="1238"/>
        <v>-5.4409774584363073E-2</v>
      </c>
      <c r="AP3457">
        <f t="shared" si="1240"/>
        <v>15.311613532195164</v>
      </c>
      <c r="AQ3457">
        <f t="shared" si="1241"/>
        <v>4.5939807932951146E-2</v>
      </c>
      <c r="AR3457">
        <f t="shared" si="1242"/>
        <v>9.0885785591358946E-4</v>
      </c>
      <c r="AS3457">
        <f t="shared" si="1243"/>
        <v>0.17543527636297077</v>
      </c>
      <c r="AT3457">
        <f t="shared" si="1244"/>
        <v>1.4811377760593762</v>
      </c>
      <c r="AU3457">
        <f t="shared" si="1245"/>
        <v>0.96428594113973776</v>
      </c>
      <c r="AV3457">
        <f t="shared" si="1246"/>
        <v>1.2779188124405991</v>
      </c>
      <c r="AW3457">
        <f t="shared" si="1247"/>
        <v>1.3654147704960462E-5</v>
      </c>
    </row>
    <row r="3458" spans="25:49" x14ac:dyDescent="0.25">
      <c r="Y3458">
        <f t="shared" si="1248"/>
        <v>17.280000000000847</v>
      </c>
      <c r="Z3458">
        <f t="shared" si="1239"/>
        <v>0.18154761569622901</v>
      </c>
      <c r="AA3458">
        <f t="shared" si="1226"/>
        <v>-5.9584403834697763E-2</v>
      </c>
      <c r="AB3458">
        <f t="shared" si="1227"/>
        <v>-1.0030412133146078E-4</v>
      </c>
      <c r="AC3458">
        <f t="shared" si="1228"/>
        <v>-3.2220045005076997E-2</v>
      </c>
      <c r="AD3458">
        <f t="shared" si="1229"/>
        <v>-1.5128635118948549E-2</v>
      </c>
      <c r="AE3458">
        <f t="shared" si="1230"/>
        <v>-7.2689960459468234E-3</v>
      </c>
      <c r="AF3458">
        <f t="shared" si="1231"/>
        <v>-5.4401676484970483E-2</v>
      </c>
      <c r="AG3458">
        <f t="shared" si="1232"/>
        <v>-1.0816134309212548E-5</v>
      </c>
      <c r="AI3458">
        <f t="shared" si="1233"/>
        <v>-0.1011133177785528</v>
      </c>
      <c r="AJ3458">
        <f t="shared" si="1234"/>
        <v>-6.1196633842037905E-2</v>
      </c>
      <c r="AK3458">
        <f t="shared" si="1235"/>
        <v>-8.0733215086247728E-2</v>
      </c>
      <c r="AL3458">
        <f t="shared" si="1236"/>
        <v>-6.0312234373249056E-2</v>
      </c>
      <c r="AM3458">
        <f t="shared" si="1237"/>
        <v>-5.4022270254586266E-2</v>
      </c>
      <c r="AN3458">
        <f t="shared" si="1238"/>
        <v>-5.4403450007195028E-2</v>
      </c>
      <c r="AP3458">
        <f t="shared" si="1240"/>
        <v>15.312524107594562</v>
      </c>
      <c r="AQ3458">
        <f t="shared" si="1241"/>
        <v>4.5639419347578571E-2</v>
      </c>
      <c r="AR3458">
        <f t="shared" si="1242"/>
        <v>9.0835604498380512E-4</v>
      </c>
      <c r="AS3458">
        <f t="shared" si="1243"/>
        <v>0.17527396355036126</v>
      </c>
      <c r="AT3458">
        <f t="shared" si="1244"/>
        <v>1.4810621307448355</v>
      </c>
      <c r="AU3458">
        <f t="shared" si="1245"/>
        <v>0.96424962026953043</v>
      </c>
      <c r="AV3458">
        <f t="shared" si="1246"/>
        <v>1.2776467724706919</v>
      </c>
      <c r="AW3458">
        <f t="shared" si="1247"/>
        <v>1.3599851119594958E-5</v>
      </c>
    </row>
    <row r="3459" spans="25:49" x14ac:dyDescent="0.25">
      <c r="Y3459">
        <f t="shared" si="1248"/>
        <v>17.285000000000846</v>
      </c>
      <c r="Z3459">
        <f t="shared" si="1239"/>
        <v>0.18098303684086026</v>
      </c>
      <c r="AA3459">
        <f t="shared" ref="AA3459:AA3522" si="1249">AI3459-AJ3459*$F$13/$F$14 +$O$12*AW3459</f>
        <v>-5.9093805067548015E-2</v>
      </c>
      <c r="AB3459">
        <f t="shared" ref="AB3459:AB3522" si="1250">AJ3459-AK3459*$F$14/$F$15+$O$13*AW3459</f>
        <v>-1.0024592134565964E-4</v>
      </c>
      <c r="AC3459">
        <f t="shared" ref="AC3459:AC3522" si="1251">AK3459-AL3459*$F$15/$F$16 +$O$14*AW3459</f>
        <v>-3.2177551748566895E-2</v>
      </c>
      <c r="AD3459">
        <f t="shared" ref="AD3459:AD3522" si="1252">AL3459-AM3459*$F$16/$F$17 +$O$15*AW3459</f>
        <v>-1.512820776400017E-2</v>
      </c>
      <c r="AE3459">
        <f t="shared" ref="AE3459:AE3522" si="1253">AM3459-AN3459*$F$17/$F$18+$O$16*AW3459</f>
        <v>-7.2738184453447581E-3</v>
      </c>
      <c r="AF3459">
        <f t="shared" ref="AF3459:AF3522" si="1254">AN3459+$O$17*AW3459</f>
        <v>-5.4395359740048332E-2</v>
      </c>
      <c r="AG3459">
        <f t="shared" ref="AG3459:AG3522" si="1255">-($O$11+$O$12+$O$13+$O$14+$O$15+$O$16+$O$17)*AW3459</f>
        <v>-1.0773123264324585E-5</v>
      </c>
      <c r="AI3459">
        <f t="shared" ref="AI3459:AI3522" si="1256">-($R$12*AQ3459/($H$3+AQ3459))*($A$3/($A$3+AP3459))</f>
        <v>-0.10060045276535744</v>
      </c>
      <c r="AJ3459">
        <f t="shared" ref="AJ3459:AJ3522" si="1257">-($R$13*AR3459/($H$4+AR3459))*($A$3/($A$3+AP3459))</f>
        <v>-6.1163835819761335E-2</v>
      </c>
      <c r="AK3459">
        <f t="shared" ref="AK3459:AK3522" si="1258">-($R$14*AS3459/($H$5+AS3459))*($A$3/($A$3+AP3459))</f>
        <v>-8.0689956603506696E-2</v>
      </c>
      <c r="AL3459">
        <f t="shared" ref="AL3459:AL3522" si="1259">-($R$15*AT3459/($H$6+AT3459))*($A$3/($A$3+AP3459))</f>
        <v>-6.0311288723394363E-2</v>
      </c>
      <c r="AM3459">
        <f t="shared" ref="AM3459:AM3522" si="1260">-($R$16*AU3459/($H$7+AU3459))*($A$3/($A$3+AP3459))</f>
        <v>-5.40216569103696E-2</v>
      </c>
      <c r="AN3459">
        <f t="shared" ref="AN3459:AN3522" si="1261">-($R$17*AV3459/($H$8+AV3459))*($A$3/($A$3+AP3459))</f>
        <v>-5.4397126209749139E-2</v>
      </c>
      <c r="AP3459">
        <f t="shared" si="1240"/>
        <v>15.313431845673044</v>
      </c>
      <c r="AQ3459">
        <f t="shared" si="1241"/>
        <v>4.5341497328405138E-2</v>
      </c>
      <c r="AR3459">
        <f t="shared" si="1242"/>
        <v>9.0785452437714786E-4</v>
      </c>
      <c r="AS3459">
        <f t="shared" si="1243"/>
        <v>0.1751128633253359</v>
      </c>
      <c r="AT3459">
        <f t="shared" si="1244"/>
        <v>1.4809864875692407</v>
      </c>
      <c r="AU3459">
        <f t="shared" si="1245"/>
        <v>0.96421327528930068</v>
      </c>
      <c r="AV3459">
        <f t="shared" si="1246"/>
        <v>1.2773747640882671</v>
      </c>
      <c r="AW3459">
        <f t="shared" si="1247"/>
        <v>1.3545770448048905E-5</v>
      </c>
    </row>
    <row r="3460" spans="25:49" x14ac:dyDescent="0.25">
      <c r="Y3460">
        <f t="shared" si="1248"/>
        <v>17.290000000000845</v>
      </c>
      <c r="Z3460">
        <f t="shared" ref="Z3460:Z3523" si="1262">-2*AI3460*$F$12/$F$13 + $O$11*AW3460 -(AJ3460*$F$12/$F$14+AK3460*$F$12/$F$15+AL3460*$F$12/$F$16+AM3460*$F$12/$F$17+AN3460*$F$12/$F$18)</f>
        <v>0.18042135095546175</v>
      </c>
      <c r="AA3460">
        <f t="shared" si="1249"/>
        <v>-5.8605927987091279E-2</v>
      </c>
      <c r="AB3460">
        <f t="shared" si="1250"/>
        <v>-1.0018758624636762E-4</v>
      </c>
      <c r="AC3460">
        <f t="shared" si="1251"/>
        <v>-3.2135082806123587E-2</v>
      </c>
      <c r="AD3460">
        <f t="shared" si="1252"/>
        <v>-1.5127780841645242E-2</v>
      </c>
      <c r="AE3460">
        <f t="shared" si="1253"/>
        <v>-7.2786412391447099E-3</v>
      </c>
      <c r="AF3460">
        <f t="shared" si="1254"/>
        <v>-5.4389043740058561E-2</v>
      </c>
      <c r="AG3460">
        <f t="shared" si="1255"/>
        <v>-1.0730283255587753E-5</v>
      </c>
      <c r="AI3460">
        <f t="shared" si="1256"/>
        <v>-0.10009032244843033</v>
      </c>
      <c r="AJ3460">
        <f t="shared" si="1257"/>
        <v>-6.1131056908279351E-2</v>
      </c>
      <c r="AK3460">
        <f t="shared" si="1258"/>
        <v>-8.0646723533556799E-2</v>
      </c>
      <c r="AL3460">
        <f t="shared" si="1259"/>
        <v>-6.0310344416805231E-2</v>
      </c>
      <c r="AM3460">
        <f t="shared" si="1260"/>
        <v>-5.4021044629724117E-2</v>
      </c>
      <c r="AN3460">
        <f t="shared" si="1261"/>
        <v>-5.4390803185280431E-2</v>
      </c>
      <c r="AP3460">
        <f t="shared" ref="AP3460:AP3523" si="1263">AP3459+(Y3460-Y3459)*Z3459</f>
        <v>15.314336760857248</v>
      </c>
      <c r="AQ3460">
        <f t="shared" ref="AQ3460:AQ3523" si="1264">AQ3459+(Y3460-Y3459)*AA3459</f>
        <v>4.5046028303067455E-2</v>
      </c>
      <c r="AR3460">
        <f t="shared" ref="AR3460:AR3523" si="1265">AR3459+(Y3460-Y3459)*AB3459</f>
        <v>9.0735329477041962E-4</v>
      </c>
      <c r="AS3460">
        <f t="shared" ref="AS3460:AS3523" si="1266">AS3459+(Y3460-Y3459)*AC3459</f>
        <v>0.17495197556659312</v>
      </c>
      <c r="AT3460">
        <f t="shared" ref="AT3460:AT3523" si="1267">AT3459+(Y3460-Y3459)*AD3459</f>
        <v>1.4809108465304206</v>
      </c>
      <c r="AU3460">
        <f t="shared" ref="AU3460:AU3523" si="1268">AU3459+(Y3460-Y3459)*AE3459</f>
        <v>0.96417690619707397</v>
      </c>
      <c r="AV3460">
        <f t="shared" ref="AV3460:AV3523" si="1269">AV3459+(Y3460-Y3459)*AF3459</f>
        <v>1.2771027872895668</v>
      </c>
      <c r="AW3460">
        <f t="shared" ref="AW3460:AW3523" si="1270">AW3459+(Y3460-Y3459)*AG3459</f>
        <v>1.3491904831727294E-5</v>
      </c>
    </row>
    <row r="3461" spans="25:49" x14ac:dyDescent="0.25">
      <c r="Y3461">
        <f t="shared" si="1248"/>
        <v>17.295000000000844</v>
      </c>
      <c r="Z3461">
        <f t="shared" si="1262"/>
        <v>0.1798625653078692</v>
      </c>
      <c r="AA3461">
        <f t="shared" si="1249"/>
        <v>-5.8120779452270559E-2</v>
      </c>
      <c r="AB3461">
        <f t="shared" si="1250"/>
        <v>-1.0012911628158659E-4</v>
      </c>
      <c r="AC3461">
        <f t="shared" si="1251"/>
        <v>-3.2092638231404964E-2</v>
      </c>
      <c r="AD3461">
        <f t="shared" si="1252"/>
        <v>-1.5127354350202297E-2</v>
      </c>
      <c r="AE3461">
        <f t="shared" si="1253"/>
        <v>-7.2834644268303037E-3</v>
      </c>
      <c r="AF3461">
        <f t="shared" si="1254"/>
        <v>-5.4382728478355062E-2</v>
      </c>
      <c r="AG3461">
        <f t="shared" si="1255"/>
        <v>-1.0687613602865934E-5</v>
      </c>
      <c r="AI3461">
        <f t="shared" si="1256"/>
        <v>-9.9582933711274413E-2</v>
      </c>
      <c r="AJ3461">
        <f t="shared" si="1257"/>
        <v>-6.1098297144028937E-2</v>
      </c>
      <c r="AK3461">
        <f t="shared" si="1258"/>
        <v>-8.0603515924295974E-2</v>
      </c>
      <c r="AL3461">
        <f t="shared" si="1259"/>
        <v>-6.0309401446410942E-2</v>
      </c>
      <c r="AM3461">
        <f t="shared" si="1260"/>
        <v>-5.4020433406306675E-2</v>
      </c>
      <c r="AN3461">
        <f t="shared" si="1261"/>
        <v>-5.4384480927031284E-2</v>
      </c>
      <c r="AP3461">
        <f t="shared" si="1263"/>
        <v>15.315238867612026</v>
      </c>
      <c r="AQ3461">
        <f t="shared" si="1264"/>
        <v>4.4752998663132058E-2</v>
      </c>
      <c r="AR3461">
        <f t="shared" si="1265"/>
        <v>9.0685235683918785E-4</v>
      </c>
      <c r="AS3461">
        <f t="shared" si="1266"/>
        <v>0.17479130015256253</v>
      </c>
      <c r="AT3461">
        <f t="shared" si="1267"/>
        <v>1.4808352076262123</v>
      </c>
      <c r="AU3461">
        <f t="shared" si="1268"/>
        <v>0.96414051299087822</v>
      </c>
      <c r="AV3461">
        <f t="shared" si="1269"/>
        <v>1.2768308420708665</v>
      </c>
      <c r="AW3461">
        <f t="shared" si="1270"/>
        <v>1.3438253415449365E-5</v>
      </c>
    </row>
    <row r="3462" spans="25:49" x14ac:dyDescent="0.25">
      <c r="Y3462">
        <f t="shared" si="1248"/>
        <v>17.300000000000843</v>
      </c>
      <c r="Z3462">
        <f t="shared" si="1262"/>
        <v>0.17930668679312853</v>
      </c>
      <c r="AA3462">
        <f t="shared" si="1249"/>
        <v>-5.7638365967986091E-2</v>
      </c>
      <c r="AB3462">
        <f t="shared" si="1250"/>
        <v>-1.0007051170014911E-4</v>
      </c>
      <c r="AC3462">
        <f t="shared" si="1251"/>
        <v>-3.2050218077982598E-2</v>
      </c>
      <c r="AD3462">
        <f t="shared" si="1252"/>
        <v>-1.51269282879855E-2</v>
      </c>
      <c r="AE3462">
        <f t="shared" si="1253"/>
        <v>-7.2882880078802082E-3</v>
      </c>
      <c r="AF3462">
        <f t="shared" si="1254"/>
        <v>-5.4376413948279467E-2</v>
      </c>
      <c r="AG3462">
        <f t="shared" si="1255"/>
        <v>-1.064511362872762E-5</v>
      </c>
      <c r="AI3462">
        <f t="shared" si="1256"/>
        <v>-9.9078293083300184E-2</v>
      </c>
      <c r="AJ3462">
        <f t="shared" si="1257"/>
        <v>-6.1065556563372932E-2</v>
      </c>
      <c r="AK3462">
        <f t="shared" si="1258"/>
        <v>-8.056033382352272E-2</v>
      </c>
      <c r="AL3462">
        <f t="shared" si="1259"/>
        <v>-6.0308459805124157E-2</v>
      </c>
      <c r="AM3462">
        <f t="shared" si="1260"/>
        <v>-5.4019823233759062E-2</v>
      </c>
      <c r="AN3462">
        <f t="shared" si="1261"/>
        <v>-5.4378159428232251E-2</v>
      </c>
      <c r="AP3462">
        <f t="shared" si="1263"/>
        <v>15.316138180438564</v>
      </c>
      <c r="AQ3462">
        <f t="shared" si="1264"/>
        <v>4.4462394765870765E-2</v>
      </c>
      <c r="AR3462">
        <f t="shared" si="1265"/>
        <v>9.0635171125778E-4</v>
      </c>
      <c r="AS3462">
        <f t="shared" si="1266"/>
        <v>0.17463083696140552</v>
      </c>
      <c r="AT3462">
        <f t="shared" si="1267"/>
        <v>1.4807595708544614</v>
      </c>
      <c r="AU3462">
        <f t="shared" si="1268"/>
        <v>0.96410409566874411</v>
      </c>
      <c r="AV3462">
        <f t="shared" si="1269"/>
        <v>1.2765589284284748</v>
      </c>
      <c r="AW3462">
        <f t="shared" si="1270"/>
        <v>1.3384815347435046E-5</v>
      </c>
    </row>
    <row r="3463" spans="25:49" x14ac:dyDescent="0.25">
      <c r="Y3463">
        <f t="shared" si="1248"/>
        <v>17.305000000000842</v>
      </c>
      <c r="Z3463">
        <f t="shared" si="1262"/>
        <v>0.17875372193469208</v>
      </c>
      <c r="AA3463">
        <f t="shared" si="1249"/>
        <v>-5.715869368623018E-2</v>
      </c>
      <c r="AB3463">
        <f t="shared" si="1250"/>
        <v>-1.0001177275203853E-4</v>
      </c>
      <c r="AC3463">
        <f t="shared" si="1251"/>
        <v>-3.2007822399341697E-2</v>
      </c>
      <c r="AD3463">
        <f t="shared" si="1252"/>
        <v>-1.5126502653304881E-2</v>
      </c>
      <c r="AE3463">
        <f t="shared" si="1253"/>
        <v>-7.2931119817682636E-3</v>
      </c>
      <c r="AF3463">
        <f t="shared" si="1254"/>
        <v>-5.4370100143161931E-2</v>
      </c>
      <c r="AG3463">
        <f t="shared" si="1255"/>
        <v>-1.0602782658435148E-5</v>
      </c>
      <c r="AI3463">
        <f t="shared" si="1256"/>
        <v>-9.8576406740961117E-2</v>
      </c>
      <c r="AJ3463">
        <f t="shared" si="1257"/>
        <v>-6.1032835202600846E-2</v>
      </c>
      <c r="AK3463">
        <f t="shared" si="1258"/>
        <v>-8.0517177278936855E-2</v>
      </c>
      <c r="AL3463">
        <f t="shared" si="1259"/>
        <v>-6.0307519485841836E-2</v>
      </c>
      <c r="AM3463">
        <f t="shared" si="1260"/>
        <v>-5.4019214105708847E-2</v>
      </c>
      <c r="AN3463">
        <f t="shared" si="1261"/>
        <v>-5.4371838682102852E-2</v>
      </c>
      <c r="AP3463">
        <f t="shared" si="1263"/>
        <v>15.31703471387253</v>
      </c>
      <c r="AQ3463">
        <f t="shared" si="1264"/>
        <v>4.4174202936030894E-2</v>
      </c>
      <c r="AR3463">
        <f t="shared" si="1265"/>
        <v>9.0585135869927932E-4</v>
      </c>
      <c r="AS3463">
        <f t="shared" si="1266"/>
        <v>0.17447058587101563</v>
      </c>
      <c r="AT3463">
        <f t="shared" si="1267"/>
        <v>1.4806839362130215</v>
      </c>
      <c r="AU3463">
        <f t="shared" si="1268"/>
        <v>0.96406765422870466</v>
      </c>
      <c r="AV3463">
        <f t="shared" si="1269"/>
        <v>1.2762870463587335</v>
      </c>
      <c r="AW3463">
        <f t="shared" si="1270"/>
        <v>1.3331589779291419E-5</v>
      </c>
    </row>
    <row r="3464" spans="25:49" x14ac:dyDescent="0.25">
      <c r="Y3464">
        <f t="shared" si="1248"/>
        <v>17.310000000000841</v>
      </c>
      <c r="Z3464">
        <f t="shared" si="1262"/>
        <v>0.17820367688572555</v>
      </c>
      <c r="AA3464">
        <f t="shared" si="1249"/>
        <v>-5.6681768407328019E-2</v>
      </c>
      <c r="AB3464">
        <f t="shared" si="1250"/>
        <v>-9.9952899688140063E-5</v>
      </c>
      <c r="AC3464">
        <f t="shared" si="1251"/>
        <v>-3.1965451248881185E-2</v>
      </c>
      <c r="AD3464">
        <f t="shared" si="1252"/>
        <v>-1.5126077444466601E-2</v>
      </c>
      <c r="AE3464">
        <f t="shared" si="1253"/>
        <v>-7.2979363479634511E-3</v>
      </c>
      <c r="AF3464">
        <f t="shared" si="1254"/>
        <v>-5.4363787056322006E-2</v>
      </c>
      <c r="AG3464">
        <f t="shared" si="1255"/>
        <v>-1.0560620019933994E-5</v>
      </c>
      <c r="AI3464">
        <f t="shared" si="1256"/>
        <v>-9.8077280508994696E-2</v>
      </c>
      <c r="AJ3464">
        <f t="shared" si="1257"/>
        <v>-6.1000133097929218E-2</v>
      </c>
      <c r="AK3464">
        <f t="shared" si="1258"/>
        <v>-8.0474046338140259E-2</v>
      </c>
      <c r="AL3464">
        <f t="shared" si="1259"/>
        <v>-6.0306580481446097E-2</v>
      </c>
      <c r="AM3464">
        <f t="shared" si="1260"/>
        <v>-5.401860601577007E-2</v>
      </c>
      <c r="AN3464">
        <f t="shared" si="1261"/>
        <v>-5.436551868185243E-2</v>
      </c>
      <c r="AP3464">
        <f t="shared" si="1263"/>
        <v>15.317928482482204</v>
      </c>
      <c r="AQ3464">
        <f t="shared" si="1264"/>
        <v>4.3888409467599802E-2</v>
      </c>
      <c r="AR3464">
        <f t="shared" si="1265"/>
        <v>9.0535129983551925E-4</v>
      </c>
      <c r="AS3464">
        <f t="shared" si="1266"/>
        <v>0.17431054675901894</v>
      </c>
      <c r="AT3464">
        <f t="shared" si="1267"/>
        <v>1.480608303699755</v>
      </c>
      <c r="AU3464">
        <f t="shared" si="1268"/>
        <v>0.96403118866879578</v>
      </c>
      <c r="AV3464">
        <f t="shared" si="1269"/>
        <v>1.2760151958580177</v>
      </c>
      <c r="AW3464">
        <f t="shared" si="1270"/>
        <v>1.3278575865999253E-5</v>
      </c>
    </row>
    <row r="3465" spans="25:49" x14ac:dyDescent="0.25">
      <c r="Y3465">
        <f t="shared" si="1248"/>
        <v>17.31500000000084</v>
      </c>
      <c r="Z3465">
        <f t="shared" si="1262"/>
        <v>0.17765655743052527</v>
      </c>
      <c r="AA3465">
        <f t="shared" si="1249"/>
        <v>-5.6207595581282396E-2</v>
      </c>
      <c r="AB3465">
        <f t="shared" si="1250"/>
        <v>-9.9893892760366678E-5</v>
      </c>
      <c r="AC3465">
        <f t="shared" si="1251"/>
        <v>-3.1923104679913758E-2</v>
      </c>
      <c r="AD3465">
        <f t="shared" si="1252"/>
        <v>-1.5125652659773116E-2</v>
      </c>
      <c r="AE3465">
        <f t="shared" si="1253"/>
        <v>-7.3027611059301722E-3</v>
      </c>
      <c r="AF3465">
        <f t="shared" si="1254"/>
        <v>-5.4357474681069336E-2</v>
      </c>
      <c r="AG3465">
        <f t="shared" si="1255"/>
        <v>-1.05186250438421E-5</v>
      </c>
      <c r="AI3465">
        <f t="shared" si="1256"/>
        <v>-9.7580919861767618E-2</v>
      </c>
      <c r="AJ3465">
        <f t="shared" si="1257"/>
        <v>-6.0967450285502295E-2</v>
      </c>
      <c r="AK3465">
        <f t="shared" si="1258"/>
        <v>-8.0430941048637641E-2</v>
      </c>
      <c r="AL3465">
        <f t="shared" si="1259"/>
        <v>-6.0305642784805102E-2</v>
      </c>
      <c r="AM3465">
        <f t="shared" si="1260"/>
        <v>-5.4017998957544139E-2</v>
      </c>
      <c r="AN3465">
        <f t="shared" si="1261"/>
        <v>-5.4359199420680883E-2</v>
      </c>
      <c r="AP3465">
        <f t="shared" si="1263"/>
        <v>15.318819500866633</v>
      </c>
      <c r="AQ3465">
        <f t="shared" si="1264"/>
        <v>4.3605000625563217E-2</v>
      </c>
      <c r="AR3465">
        <f t="shared" si="1265"/>
        <v>9.0485153533707862E-4</v>
      </c>
      <c r="AS3465">
        <f t="shared" si="1266"/>
        <v>0.17415071950277458</v>
      </c>
      <c r="AT3465">
        <f t="shared" si="1267"/>
        <v>1.4805326733125328</v>
      </c>
      <c r="AU3465">
        <f t="shared" si="1268"/>
        <v>0.96399469898705592</v>
      </c>
      <c r="AV3465">
        <f t="shared" si="1269"/>
        <v>1.2757433769227362</v>
      </c>
      <c r="AW3465">
        <f t="shared" si="1270"/>
        <v>1.3225772765899595E-5</v>
      </c>
    </row>
    <row r="3466" spans="25:49" x14ac:dyDescent="0.25">
      <c r="Y3466">
        <f t="shared" si="1248"/>
        <v>17.320000000000839</v>
      </c>
      <c r="Z3466">
        <f t="shared" si="1262"/>
        <v>0.17711236898604305</v>
      </c>
      <c r="AA3466">
        <f t="shared" si="1249"/>
        <v>-5.5736180309221381E-2</v>
      </c>
      <c r="AB3466">
        <f t="shared" si="1250"/>
        <v>-9.9834752221569694E-5</v>
      </c>
      <c r="AC3466">
        <f t="shared" si="1251"/>
        <v>-3.1880782745666018E-2</v>
      </c>
      <c r="AD3466">
        <f t="shared" si="1252"/>
        <v>-1.5125228297523469E-2</v>
      </c>
      <c r="AE3466">
        <f t="shared" si="1253"/>
        <v>-7.3075862551281578E-3</v>
      </c>
      <c r="AF3466">
        <f t="shared" si="1254"/>
        <v>-5.4351163010704612E-2</v>
      </c>
      <c r="AG3466">
        <f t="shared" si="1255"/>
        <v>-1.0476797063439249E-5</v>
      </c>
      <c r="AI3466">
        <f t="shared" si="1256"/>
        <v>-9.7087329924723853E-2</v>
      </c>
      <c r="AJ3466">
        <f t="shared" si="1257"/>
        <v>-6.0934786801392651E-2</v>
      </c>
      <c r="AK3466">
        <f t="shared" si="1258"/>
        <v>-8.0387861457837426E-2</v>
      </c>
      <c r="AL3466">
        <f t="shared" si="1259"/>
        <v>-6.0304706388773992E-2</v>
      </c>
      <c r="AM3466">
        <f t="shared" si="1260"/>
        <v>-5.4017392924620565E-2</v>
      </c>
      <c r="AN3466">
        <f t="shared" si="1261"/>
        <v>-5.435288089177958E-2</v>
      </c>
      <c r="AP3466">
        <f t="shared" si="1263"/>
        <v>15.319707783653785</v>
      </c>
      <c r="AQ3466">
        <f t="shared" si="1264"/>
        <v>4.3323962647656859E-2</v>
      </c>
      <c r="AR3466">
        <f t="shared" si="1265"/>
        <v>9.0435206587327686E-4</v>
      </c>
      <c r="AS3466">
        <f t="shared" si="1266"/>
        <v>0.17399110397937503</v>
      </c>
      <c r="AT3466">
        <f t="shared" si="1267"/>
        <v>1.480457045049234</v>
      </c>
      <c r="AU3466">
        <f t="shared" si="1268"/>
        <v>0.96395818518152632</v>
      </c>
      <c r="AV3466">
        <f t="shared" si="1269"/>
        <v>1.2754715895493309</v>
      </c>
      <c r="AW3466">
        <f t="shared" si="1270"/>
        <v>1.3173179640680394E-5</v>
      </c>
    </row>
    <row r="3467" spans="25:49" x14ac:dyDescent="0.25">
      <c r="Y3467">
        <f t="shared" si="1248"/>
        <v>17.325000000000838</v>
      </c>
      <c r="Z3467">
        <f t="shared" si="1262"/>
        <v>0.17657111660351718</v>
      </c>
      <c r="AA3467">
        <f t="shared" si="1249"/>
        <v>-5.5267527344946499E-2</v>
      </c>
      <c r="AB3467">
        <f t="shared" si="1250"/>
        <v>-9.9775478325727171E-5</v>
      </c>
      <c r="AC3467">
        <f t="shared" si="1251"/>
        <v>-3.183848549927832E-2</v>
      </c>
      <c r="AD3467">
        <f t="shared" si="1252"/>
        <v>-1.5124804356013455E-2</v>
      </c>
      <c r="AE3467">
        <f t="shared" si="1253"/>
        <v>-7.3124117950127288E-3</v>
      </c>
      <c r="AF3467">
        <f t="shared" si="1254"/>
        <v>-5.434485203852029E-2</v>
      </c>
      <c r="AG3467">
        <f t="shared" si="1255"/>
        <v>-1.043513541465648E-5</v>
      </c>
      <c r="AI3467">
        <f t="shared" si="1256"/>
        <v>-9.659651547593319E-2</v>
      </c>
      <c r="AJ3467">
        <f t="shared" si="1257"/>
        <v>-6.0902142681601705E-2</v>
      </c>
      <c r="AK3467">
        <f t="shared" si="1258"/>
        <v>-8.0344807613052252E-2</v>
      </c>
      <c r="AL3467">
        <f t="shared" si="1259"/>
        <v>-6.0303771286195719E-2</v>
      </c>
      <c r="AM3467">
        <f t="shared" si="1260"/>
        <v>-5.4016787910577777E-2</v>
      </c>
      <c r="AN3467">
        <f t="shared" si="1261"/>
        <v>-5.4346563088332078E-2</v>
      </c>
      <c r="AP3467">
        <f t="shared" si="1263"/>
        <v>15.320593345498715</v>
      </c>
      <c r="AQ3467">
        <f t="shared" si="1264"/>
        <v>4.304528174611081E-2</v>
      </c>
      <c r="AR3467">
        <f t="shared" si="1265"/>
        <v>9.038528921121691E-4</v>
      </c>
      <c r="AS3467">
        <f t="shared" si="1266"/>
        <v>0.17383170006564674</v>
      </c>
      <c r="AT3467">
        <f t="shared" si="1267"/>
        <v>1.4803814189077464</v>
      </c>
      <c r="AU3467">
        <f t="shared" si="1268"/>
        <v>0.96392164725025065</v>
      </c>
      <c r="AV3467">
        <f t="shared" si="1269"/>
        <v>1.2751998337342774</v>
      </c>
      <c r="AW3467">
        <f t="shared" si="1270"/>
        <v>1.3120795655363208E-5</v>
      </c>
    </row>
    <row r="3468" spans="25:49" x14ac:dyDescent="0.25">
      <c r="Y3468">
        <f t="shared" si="1248"/>
        <v>17.330000000000837</v>
      </c>
      <c r="Z3468">
        <f t="shared" si="1262"/>
        <v>0.1760328049702079</v>
      </c>
      <c r="AA3468">
        <f t="shared" si="1249"/>
        <v>-5.4801641096580221E-2</v>
      </c>
      <c r="AB3468">
        <f t="shared" si="1250"/>
        <v>-9.9716071327680977E-5</v>
      </c>
      <c r="AC3468">
        <f t="shared" si="1251"/>
        <v>-3.1796212993805001E-2</v>
      </c>
      <c r="AD3468">
        <f t="shared" si="1252"/>
        <v>-1.5124380833535893E-2</v>
      </c>
      <c r="AE3468">
        <f t="shared" si="1253"/>
        <v>-7.3172377250347561E-3</v>
      </c>
      <c r="AF3468">
        <f t="shared" si="1254"/>
        <v>-5.4338541757801409E-2</v>
      </c>
      <c r="AG3468">
        <f t="shared" si="1255"/>
        <v>-1.0393639436065546E-5</v>
      </c>
      <c r="AI3468">
        <f t="shared" si="1256"/>
        <v>-9.6108480947739078E-2</v>
      </c>
      <c r="AJ3468">
        <f t="shared" si="1257"/>
        <v>-6.0869517962060242E-2</v>
      </c>
      <c r="AK3468">
        <f t="shared" si="1258"/>
        <v>-8.0301779561499989E-2</v>
      </c>
      <c r="AL3468">
        <f t="shared" si="1259"/>
        <v>-6.0302837469901949E-2</v>
      </c>
      <c r="AM3468">
        <f t="shared" si="1260"/>
        <v>-5.4016183908983884E-2</v>
      </c>
      <c r="AN3468">
        <f t="shared" si="1261"/>
        <v>-5.4340246003514975E-2</v>
      </c>
      <c r="AP3468">
        <f t="shared" si="1263"/>
        <v>15.321476201081731</v>
      </c>
      <c r="AQ3468">
        <f t="shared" si="1264"/>
        <v>4.2768944109386135E-2</v>
      </c>
      <c r="AR3468">
        <f t="shared" si="1265"/>
        <v>9.0335401472054053E-4</v>
      </c>
      <c r="AS3468">
        <f t="shared" si="1266"/>
        <v>0.1736725076381504</v>
      </c>
      <c r="AT3468">
        <f t="shared" si="1267"/>
        <v>1.4803057948859664</v>
      </c>
      <c r="AU3468">
        <f t="shared" si="1268"/>
        <v>0.96388508519127558</v>
      </c>
      <c r="AV3468">
        <f t="shared" si="1269"/>
        <v>1.2749281094740847</v>
      </c>
      <c r="AW3468">
        <f t="shared" si="1270"/>
        <v>1.3068619978289936E-5</v>
      </c>
    </row>
    <row r="3469" spans="25:49" x14ac:dyDescent="0.25">
      <c r="Y3469">
        <f t="shared" si="1248"/>
        <v>17.335000000000836</v>
      </c>
      <c r="Z3469">
        <f t="shared" si="1262"/>
        <v>0.17549743841123577</v>
      </c>
      <c r="AA3469">
        <f t="shared" si="1249"/>
        <v>-5.4338525628311173E-2</v>
      </c>
      <c r="AB3469">
        <f t="shared" si="1250"/>
        <v>-9.9656531483304344E-5</v>
      </c>
      <c r="AC3469">
        <f t="shared" si="1251"/>
        <v>-3.1753965282214316E-2</v>
      </c>
      <c r="AD3469">
        <f t="shared" si="1252"/>
        <v>-1.5123957728380792E-2</v>
      </c>
      <c r="AE3469">
        <f t="shared" si="1253"/>
        <v>-7.3220640446409304E-3</v>
      </c>
      <c r="AF3469">
        <f t="shared" si="1254"/>
        <v>-5.4332232161826387E-2</v>
      </c>
      <c r="AG3469">
        <f t="shared" si="1255"/>
        <v>-1.0352308468868408E-5</v>
      </c>
      <c r="AI3469">
        <f t="shared" si="1256"/>
        <v>-9.5623230428504249E-2</v>
      </c>
      <c r="AJ3469">
        <f t="shared" si="1257"/>
        <v>-6.0836912678629035E-2</v>
      </c>
      <c r="AK3469">
        <f t="shared" si="1258"/>
        <v>-8.0258777350304303E-2</v>
      </c>
      <c r="AL3469">
        <f t="shared" si="1259"/>
        <v>-6.0301904932713944E-2</v>
      </c>
      <c r="AM3469">
        <f t="shared" si="1260"/>
        <v>-5.4015580913397518E-2</v>
      </c>
      <c r="AN3469">
        <f t="shared" si="1261"/>
        <v>-5.4333929630498649E-2</v>
      </c>
      <c r="AP3469">
        <f t="shared" si="1263"/>
        <v>15.322356365106582</v>
      </c>
      <c r="AQ3469">
        <f t="shared" si="1264"/>
        <v>4.249493590390329E-2</v>
      </c>
      <c r="AR3469">
        <f t="shared" si="1265"/>
        <v>9.028554343639022E-4</v>
      </c>
      <c r="AS3469">
        <f t="shared" si="1266"/>
        <v>0.17351352657318139</v>
      </c>
      <c r="AT3469">
        <f t="shared" si="1267"/>
        <v>1.4802301729817986</v>
      </c>
      <c r="AU3469">
        <f t="shared" si="1268"/>
        <v>0.96384849900265046</v>
      </c>
      <c r="AV3469">
        <f t="shared" si="1269"/>
        <v>1.2746564167652958</v>
      </c>
      <c r="AW3469">
        <f t="shared" si="1270"/>
        <v>1.3016651781109619E-5</v>
      </c>
    </row>
    <row r="3470" spans="25:49" x14ac:dyDescent="0.25">
      <c r="Y3470">
        <f t="shared" si="1248"/>
        <v>17.340000000000835</v>
      </c>
      <c r="Z3470">
        <f t="shared" si="1262"/>
        <v>0.17496502089151983</v>
      </c>
      <c r="AA3470">
        <f t="shared" si="1249"/>
        <v>-5.3878184662234346E-2</v>
      </c>
      <c r="AB3470">
        <f t="shared" si="1250"/>
        <v>-9.9596859049502716E-5</v>
      </c>
      <c r="AC3470">
        <f t="shared" si="1251"/>
        <v>-3.1711742417388555E-2</v>
      </c>
      <c r="AD3470">
        <f t="shared" si="1252"/>
        <v>-1.5123535038835579E-2</v>
      </c>
      <c r="AE3470">
        <f t="shared" si="1253"/>
        <v>-7.3268907532737012E-3</v>
      </c>
      <c r="AF3470">
        <f t="shared" si="1254"/>
        <v>-5.4325923243867813E-2</v>
      </c>
      <c r="AG3470">
        <f t="shared" si="1255"/>
        <v>-1.0311141856886779E-5</v>
      </c>
      <c r="AI3470">
        <f t="shared" si="1256"/>
        <v>-9.5140767664451315E-2</v>
      </c>
      <c r="AJ3470">
        <f t="shared" si="1257"/>
        <v>-6.0804326867099419E-2</v>
      </c>
      <c r="AK3470">
        <f t="shared" si="1258"/>
        <v>-8.0215801026495448E-2</v>
      </c>
      <c r="AL3470">
        <f t="shared" si="1259"/>
        <v>-6.0300973667443365E-2</v>
      </c>
      <c r="AM3470">
        <f t="shared" si="1260"/>
        <v>-5.4014978917368547E-2</v>
      </c>
      <c r="AN3470">
        <f t="shared" si="1261"/>
        <v>-5.4327613962448118E-2</v>
      </c>
      <c r="AP3470">
        <f t="shared" si="1263"/>
        <v>15.323233852298639</v>
      </c>
      <c r="AQ3470">
        <f t="shared" si="1264"/>
        <v>4.2223243275761789E-2</v>
      </c>
      <c r="AR3470">
        <f t="shared" si="1265"/>
        <v>9.0235715170648581E-4</v>
      </c>
      <c r="AS3470">
        <f t="shared" si="1266"/>
        <v>0.17335475674677034</v>
      </c>
      <c r="AT3470">
        <f t="shared" si="1267"/>
        <v>1.4801545531931568</v>
      </c>
      <c r="AU3470">
        <f t="shared" si="1268"/>
        <v>0.96381188868242729</v>
      </c>
      <c r="AV3470">
        <f t="shared" si="1269"/>
        <v>1.2743847556044867</v>
      </c>
      <c r="AW3470">
        <f t="shared" si="1270"/>
        <v>1.2964890238765287E-5</v>
      </c>
    </row>
    <row r="3471" spans="25:49" x14ac:dyDescent="0.25">
      <c r="Y3471">
        <f t="shared" si="1248"/>
        <v>17.345000000000834</v>
      </c>
      <c r="Z3471">
        <f t="shared" si="1262"/>
        <v>0.17443555601781524</v>
      </c>
      <c r="AA3471">
        <f t="shared" si="1249"/>
        <v>-5.342062158028564E-2</v>
      </c>
      <c r="AB3471">
        <f t="shared" si="1250"/>
        <v>-9.9537054284055013E-5</v>
      </c>
      <c r="AC3471">
        <f t="shared" si="1251"/>
        <v>-3.1669544452123922E-2</v>
      </c>
      <c r="AD3471">
        <f t="shared" si="1252"/>
        <v>-1.5123112763185408E-2</v>
      </c>
      <c r="AE3471">
        <f t="shared" si="1253"/>
        <v>-7.3317178503714562E-3</v>
      </c>
      <c r="AF3471">
        <f t="shared" si="1254"/>
        <v>-5.4319614997193254E-2</v>
      </c>
      <c r="AG3471">
        <f t="shared" si="1255"/>
        <v>-1.0270138946551708E-5</v>
      </c>
      <c r="AI3471">
        <f t="shared" si="1256"/>
        <v>-9.4661096061597588E-2</v>
      </c>
      <c r="AJ3471">
        <f t="shared" si="1257"/>
        <v>-6.0771760563193673E-2</v>
      </c>
      <c r="AK3471">
        <f t="shared" si="1258"/>
        <v>-8.0172850637010976E-2</v>
      </c>
      <c r="AL3471">
        <f t="shared" si="1259"/>
        <v>-6.0300043666893267E-2</v>
      </c>
      <c r="AM3471">
        <f t="shared" si="1260"/>
        <v>-5.4014377914438874E-2</v>
      </c>
      <c r="AN3471">
        <f t="shared" si="1261"/>
        <v>-5.4321298992523762E-2</v>
      </c>
      <c r="AP3471">
        <f t="shared" si="1263"/>
        <v>15.324108677403096</v>
      </c>
      <c r="AQ3471">
        <f t="shared" si="1264"/>
        <v>4.1953852352450673E-2</v>
      </c>
      <c r="AR3471">
        <f t="shared" si="1265"/>
        <v>9.0185916741123838E-4</v>
      </c>
      <c r="AS3471">
        <f t="shared" si="1266"/>
        <v>0.17319619803468342</v>
      </c>
      <c r="AT3471">
        <f t="shared" si="1267"/>
        <v>1.4800789355179627</v>
      </c>
      <c r="AU3471">
        <f t="shared" si="1268"/>
        <v>0.96377525422866095</v>
      </c>
      <c r="AV3471">
        <f t="shared" si="1269"/>
        <v>1.2741131259882674</v>
      </c>
      <c r="AW3471">
        <f t="shared" si="1270"/>
        <v>1.2913334529480863E-5</v>
      </c>
    </row>
    <row r="3472" spans="25:49" x14ac:dyDescent="0.25">
      <c r="Y3472">
        <f t="shared" si="1248"/>
        <v>17.350000000000833</v>
      </c>
      <c r="Z3472">
        <f t="shared" si="1262"/>
        <v>0.17390904704084731</v>
      </c>
      <c r="AA3472">
        <f t="shared" si="1249"/>
        <v>-5.2965839426268022E-2</v>
      </c>
      <c r="AB3472">
        <f t="shared" si="1250"/>
        <v>-9.9477117445871316E-5</v>
      </c>
      <c r="AC3472">
        <f t="shared" si="1251"/>
        <v>-3.1627371439130657E-2</v>
      </c>
      <c r="AD3472">
        <f t="shared" si="1252"/>
        <v>-1.5122690899713248E-2</v>
      </c>
      <c r="AE3472">
        <f t="shared" si="1253"/>
        <v>-7.3365453353686078E-3</v>
      </c>
      <c r="AF3472">
        <f t="shared" si="1254"/>
        <v>-5.4313307415066001E-2</v>
      </c>
      <c r="AG3472">
        <f t="shared" si="1255"/>
        <v>-1.0229299086893206E-5</v>
      </c>
      <c r="AI3472">
        <f t="shared" si="1256"/>
        <v>-9.4184218687781679E-2</v>
      </c>
      <c r="AJ3472">
        <f t="shared" si="1257"/>
        <v>-6.073921380256575E-2</v>
      </c>
      <c r="AK3472">
        <f t="shared" si="1258"/>
        <v>-8.0129926228696413E-2</v>
      </c>
      <c r="AL3472">
        <f t="shared" si="1259"/>
        <v>-6.0299114923858838E-2</v>
      </c>
      <c r="AM3472">
        <f t="shared" si="1260"/>
        <v>-5.4013777898143218E-2</v>
      </c>
      <c r="AN3472">
        <f t="shared" si="1261"/>
        <v>-5.4314984713882151E-2</v>
      </c>
      <c r="AP3472">
        <f t="shared" si="1263"/>
        <v>15.324980855183185</v>
      </c>
      <c r="AQ3472">
        <f t="shared" si="1264"/>
        <v>4.16867492445493E-2</v>
      </c>
      <c r="AR3472">
        <f t="shared" si="1265"/>
        <v>9.0136148213981824E-4</v>
      </c>
      <c r="AS3472">
        <f t="shared" si="1266"/>
        <v>0.17303785031242283</v>
      </c>
      <c r="AT3472">
        <f t="shared" si="1267"/>
        <v>1.4800033199541467</v>
      </c>
      <c r="AU3472">
        <f t="shared" si="1268"/>
        <v>0.96373859563940911</v>
      </c>
      <c r="AV3472">
        <f t="shared" si="1269"/>
        <v>1.2738415279132815</v>
      </c>
      <c r="AW3472">
        <f t="shared" si="1270"/>
        <v>1.2861983834748115E-5</v>
      </c>
    </row>
    <row r="3473" spans="25:49" x14ac:dyDescent="0.25">
      <c r="Y3473">
        <f t="shared" si="1248"/>
        <v>17.355000000000832</v>
      </c>
      <c r="Z3473">
        <f t="shared" si="1262"/>
        <v>0.17338549685754015</v>
      </c>
      <c r="AA3473">
        <f t="shared" si="1249"/>
        <v>-5.2513840907967561E-2</v>
      </c>
      <c r="AB3473">
        <f t="shared" si="1250"/>
        <v>-9.94170487947092E-5</v>
      </c>
      <c r="AC3473">
        <f t="shared" si="1251"/>
        <v>-3.1585223431033045E-2</v>
      </c>
      <c r="AD3473">
        <f t="shared" si="1252"/>
        <v>-1.5122269446700181E-2</v>
      </c>
      <c r="AE3473">
        <f t="shared" si="1253"/>
        <v>-7.3413732076956836E-3</v>
      </c>
      <c r="AF3473">
        <f t="shared" si="1254"/>
        <v>-5.4307000490745869E-2</v>
      </c>
      <c r="AG3473">
        <f t="shared" si="1255"/>
        <v>-1.0188621629529903E-5</v>
      </c>
      <c r="AI3473">
        <f t="shared" si="1256"/>
        <v>-9.3710138274779864E-2</v>
      </c>
      <c r="AJ3473">
        <f t="shared" si="1257"/>
        <v>-6.0706686620801642E-2</v>
      </c>
      <c r="AK3473">
        <f t="shared" si="1258"/>
        <v>-8.0087027848305972E-2</v>
      </c>
      <c r="AL3473">
        <f t="shared" si="1259"/>
        <v>-6.0298187431128289E-2</v>
      </c>
      <c r="AM3473">
        <f t="shared" si="1260"/>
        <v>-5.4013178862009834E-2</v>
      </c>
      <c r="AN3473">
        <f t="shared" si="1261"/>
        <v>-5.4308671119676771E-2</v>
      </c>
      <c r="AP3473">
        <f t="shared" si="1263"/>
        <v>15.325850400418389</v>
      </c>
      <c r="AQ3473">
        <f t="shared" si="1264"/>
        <v>4.1421920047418015E-2</v>
      </c>
      <c r="AR3473">
        <f t="shared" si="1265"/>
        <v>9.0086409655258898E-4</v>
      </c>
      <c r="AS3473">
        <f t="shared" si="1266"/>
        <v>0.17287971345522721</v>
      </c>
      <c r="AT3473">
        <f t="shared" si="1267"/>
        <v>1.4799277064996481</v>
      </c>
      <c r="AU3473">
        <f t="shared" si="1268"/>
        <v>0.96370191291273233</v>
      </c>
      <c r="AV3473">
        <f t="shared" si="1269"/>
        <v>1.2735699613762061</v>
      </c>
      <c r="AW3473">
        <f t="shared" si="1270"/>
        <v>1.2810837339313659E-5</v>
      </c>
    </row>
    <row r="3474" spans="25:49" x14ac:dyDescent="0.25">
      <c r="Y3474">
        <f t="shared" ref="Y3474:Y3537" si="1271">Y3473+0.005</f>
        <v>17.360000000000831</v>
      </c>
      <c r="Z3474">
        <f t="shared" si="1262"/>
        <v>0.17286490801333779</v>
      </c>
      <c r="AA3474">
        <f t="shared" si="1249"/>
        <v>-5.2064628399357653E-2</v>
      </c>
      <c r="AB3474">
        <f t="shared" si="1250"/>
        <v>-9.9356848591410576E-5</v>
      </c>
      <c r="AC3474">
        <f t="shared" si="1251"/>
        <v>-3.1543100480369388E-2</v>
      </c>
      <c r="AD3474">
        <f t="shared" si="1252"/>
        <v>-1.5121848402425551E-2</v>
      </c>
      <c r="AE3474">
        <f t="shared" si="1253"/>
        <v>-7.3462014667794763E-3</v>
      </c>
      <c r="AF3474">
        <f t="shared" si="1254"/>
        <v>-5.4300694217489974E-2</v>
      </c>
      <c r="AG3474">
        <f t="shared" si="1255"/>
        <v>-1.0148105928658758E-5</v>
      </c>
      <c r="AI3474">
        <f t="shared" si="1256"/>
        <v>-9.3238857220510632E-2</v>
      </c>
      <c r="AJ3474">
        <f t="shared" si="1257"/>
        <v>-6.0674179053420013E-2</v>
      </c>
      <c r="AK3474">
        <f t="shared" si="1258"/>
        <v>-8.004415554250327E-2</v>
      </c>
      <c r="AL3474">
        <f t="shared" si="1259"/>
        <v>-6.0297261181483722E-2</v>
      </c>
      <c r="AM3474">
        <f t="shared" si="1260"/>
        <v>-5.401258079956138E-2</v>
      </c>
      <c r="AN3474">
        <f t="shared" si="1261"/>
        <v>-5.4302358203058849E-2</v>
      </c>
      <c r="AP3474">
        <f t="shared" si="1263"/>
        <v>15.326717327902676</v>
      </c>
      <c r="AQ3474">
        <f t="shared" si="1264"/>
        <v>4.115935084287823E-2</v>
      </c>
      <c r="AR3474">
        <f t="shared" si="1265"/>
        <v>9.0036701130861551E-4</v>
      </c>
      <c r="AS3474">
        <f t="shared" si="1266"/>
        <v>0.17272178733807209</v>
      </c>
      <c r="AT3474">
        <f t="shared" si="1267"/>
        <v>1.4798520951524146</v>
      </c>
      <c r="AU3474">
        <f t="shared" si="1268"/>
        <v>0.96366520604669381</v>
      </c>
      <c r="AV3474">
        <f t="shared" si="1269"/>
        <v>1.2732984263737526</v>
      </c>
      <c r="AW3474">
        <f t="shared" si="1270"/>
        <v>1.275989423116602E-5</v>
      </c>
    </row>
    <row r="3475" spans="25:49" x14ac:dyDescent="0.25">
      <c r="Y3475">
        <f t="shared" si="1271"/>
        <v>17.36500000000083</v>
      </c>
      <c r="Z3475">
        <f t="shared" si="1262"/>
        <v>0.17234728270461661</v>
      </c>
      <c r="AA3475">
        <f t="shared" si="1249"/>
        <v>-5.1618203942889289E-2</v>
      </c>
      <c r="AB3475">
        <f t="shared" si="1250"/>
        <v>-9.9296517097715198E-5</v>
      </c>
      <c r="AC3475">
        <f t="shared" si="1251"/>
        <v>-3.1501002639592018E-2</v>
      </c>
      <c r="AD3475">
        <f t="shared" si="1252"/>
        <v>-1.5121427765167268E-2</v>
      </c>
      <c r="AE3475">
        <f t="shared" si="1253"/>
        <v>-7.3510301120430126E-3</v>
      </c>
      <c r="AF3475">
        <f t="shared" si="1254"/>
        <v>-5.429438858855349E-2</v>
      </c>
      <c r="AG3475">
        <f t="shared" si="1255"/>
        <v>-1.0107751341044812E-5</v>
      </c>
      <c r="AI3475">
        <f t="shared" si="1256"/>
        <v>-9.2770377591325337E-2</v>
      </c>
      <c r="AJ3475">
        <f t="shared" si="1257"/>
        <v>-6.0641691135872644E-2</v>
      </c>
      <c r="AK3475">
        <f t="shared" si="1258"/>
        <v>-8.0001309357861997E-2</v>
      </c>
      <c r="AL3475">
        <f t="shared" si="1259"/>
        <v>-6.0296336167701969E-2</v>
      </c>
      <c r="AM3475">
        <f t="shared" si="1260"/>
        <v>-5.4011983704315515E-2</v>
      </c>
      <c r="AN3475">
        <f t="shared" si="1261"/>
        <v>-5.4296045957178088E-2</v>
      </c>
      <c r="AP3475">
        <f t="shared" si="1263"/>
        <v>15.327581652442742</v>
      </c>
      <c r="AQ3475">
        <f t="shared" si="1264"/>
        <v>4.0899027700881496E-2</v>
      </c>
      <c r="AR3475">
        <f t="shared" si="1265"/>
        <v>8.9987022706565858E-4</v>
      </c>
      <c r="AS3475">
        <f t="shared" si="1266"/>
        <v>0.17256407183567027</v>
      </c>
      <c r="AT3475">
        <f t="shared" si="1267"/>
        <v>1.4797764859104023</v>
      </c>
      <c r="AU3475">
        <f t="shared" si="1268"/>
        <v>0.96362847503935989</v>
      </c>
      <c r="AV3475">
        <f t="shared" si="1269"/>
        <v>1.2730269229026652</v>
      </c>
      <c r="AW3475">
        <f t="shared" si="1270"/>
        <v>1.2709153701522736E-5</v>
      </c>
    </row>
    <row r="3476" spans="25:49" x14ac:dyDescent="0.25">
      <c r="Y3476">
        <f t="shared" si="1271"/>
        <v>17.370000000000829</v>
      </c>
      <c r="Z3476">
        <f t="shared" si="1262"/>
        <v>0.17183262278118511</v>
      </c>
      <c r="AA3476">
        <f t="shared" si="1249"/>
        <v>-5.1174569251865067E-2</v>
      </c>
      <c r="AB3476">
        <f t="shared" si="1250"/>
        <v>-9.9236054576400294E-5</v>
      </c>
      <c r="AC3476">
        <f t="shared" si="1251"/>
        <v>-3.1458929961067236E-2</v>
      </c>
      <c r="AD3476">
        <f t="shared" si="1252"/>
        <v>-1.5121007533201914E-2</v>
      </c>
      <c r="AE3476">
        <f t="shared" si="1253"/>
        <v>-7.3558591429058661E-3</v>
      </c>
      <c r="AF3476">
        <f t="shared" si="1254"/>
        <v>-5.4288083597190361E-2</v>
      </c>
      <c r="AG3476">
        <f t="shared" si="1255"/>
        <v>-1.0067557226010963E-5</v>
      </c>
      <c r="AI3476">
        <f t="shared" si="1256"/>
        <v>-9.2304701124382507E-2</v>
      </c>
      <c r="AJ3476">
        <f t="shared" si="1257"/>
        <v>-6.0609222903544917E-2</v>
      </c>
      <c r="AK3476">
        <f t="shared" si="1258"/>
        <v>-7.9958489340866468E-2</v>
      </c>
      <c r="AL3476">
        <f t="shared" si="1259"/>
        <v>-6.0295412382555404E-2</v>
      </c>
      <c r="AM3476">
        <f t="shared" si="1260"/>
        <v>-5.4011387569785824E-2</v>
      </c>
      <c r="AN3476">
        <f t="shared" si="1261"/>
        <v>-5.4289734375183384E-2</v>
      </c>
      <c r="AP3476">
        <f t="shared" si="1263"/>
        <v>15.328443388856265</v>
      </c>
      <c r="AQ3476">
        <f t="shared" si="1264"/>
        <v>4.0640936681167104E-2</v>
      </c>
      <c r="AR3476">
        <f t="shared" si="1265"/>
        <v>8.9937374448017008E-4</v>
      </c>
      <c r="AS3476">
        <f t="shared" si="1266"/>
        <v>0.17240656682247235</v>
      </c>
      <c r="AT3476">
        <f t="shared" si="1267"/>
        <v>1.4797008787715764</v>
      </c>
      <c r="AU3476">
        <f t="shared" si="1268"/>
        <v>0.96359171988879966</v>
      </c>
      <c r="AV3476">
        <f t="shared" si="1269"/>
        <v>1.2727554509597225</v>
      </c>
      <c r="AW3476">
        <f t="shared" si="1270"/>
        <v>1.2658614944817522E-5</v>
      </c>
    </row>
    <row r="3477" spans="25:49" x14ac:dyDescent="0.25">
      <c r="Y3477">
        <f t="shared" si="1271"/>
        <v>17.375000000000828</v>
      </c>
      <c r="Z3477">
        <f t="shared" si="1262"/>
        <v>0.17132092974887075</v>
      </c>
      <c r="AA3477">
        <f t="shared" si="1249"/>
        <v>-5.0733725712895542E-2</v>
      </c>
      <c r="AB3477">
        <f t="shared" si="1250"/>
        <v>-9.9175461291232925E-5</v>
      </c>
      <c r="AC3477">
        <f t="shared" si="1251"/>
        <v>-3.1416882497075346E-2</v>
      </c>
      <c r="AD3477">
        <f t="shared" si="1252"/>
        <v>-1.5120587704805113E-2</v>
      </c>
      <c r="AE3477">
        <f t="shared" si="1253"/>
        <v>-7.3606885587839859E-3</v>
      </c>
      <c r="AF3477">
        <f t="shared" si="1254"/>
        <v>-5.4281779236654192E-2</v>
      </c>
      <c r="AG3477">
        <f t="shared" si="1255"/>
        <v>-1.0027522945427808E-5</v>
      </c>
      <c r="AI3477">
        <f t="shared" si="1256"/>
        <v>-9.1841829230104574E-2</v>
      </c>
      <c r="AJ3477">
        <f t="shared" si="1257"/>
        <v>-6.0576774391756405E-2</v>
      </c>
      <c r="AK3477">
        <f t="shared" si="1258"/>
        <v>-7.991569553791246E-2</v>
      </c>
      <c r="AL3477">
        <f t="shared" si="1259"/>
        <v>-6.0294489818812851E-2</v>
      </c>
      <c r="AM3477">
        <f t="shared" si="1260"/>
        <v>-5.4010792389482386E-2</v>
      </c>
      <c r="AN3477">
        <f t="shared" si="1261"/>
        <v>-5.4283423450223703E-2</v>
      </c>
      <c r="AP3477">
        <f t="shared" si="1263"/>
        <v>15.329302551970171</v>
      </c>
      <c r="AQ3477">
        <f t="shared" si="1264"/>
        <v>4.0385063834907829E-2</v>
      </c>
      <c r="AR3477">
        <f t="shared" si="1265"/>
        <v>8.9887756420728817E-4</v>
      </c>
      <c r="AS3477">
        <f t="shared" si="1266"/>
        <v>0.17224927217266706</v>
      </c>
      <c r="AT3477">
        <f t="shared" si="1267"/>
        <v>1.4796252737339104</v>
      </c>
      <c r="AU3477">
        <f t="shared" si="1268"/>
        <v>0.96355494059308511</v>
      </c>
      <c r="AV3477">
        <f t="shared" si="1269"/>
        <v>1.2724840105417365</v>
      </c>
      <c r="AW3477">
        <f t="shared" si="1270"/>
        <v>1.2608277158687477E-5</v>
      </c>
    </row>
    <row r="3478" spans="25:49" x14ac:dyDescent="0.25">
      <c r="Y3478">
        <f t="shared" si="1271"/>
        <v>17.380000000000827</v>
      </c>
      <c r="Z3478">
        <f t="shared" si="1262"/>
        <v>0.17081220477219061</v>
      </c>
      <c r="AA3478">
        <f t="shared" si="1249"/>
        <v>-5.0295674388435303E-2</v>
      </c>
      <c r="AB3478">
        <f t="shared" si="1250"/>
        <v>-9.9114737506901388E-5</v>
      </c>
      <c r="AC3478">
        <f t="shared" si="1251"/>
        <v>-3.1374860299810688E-2</v>
      </c>
      <c r="AD3478">
        <f t="shared" si="1252"/>
        <v>-1.5120168278251458E-2</v>
      </c>
      <c r="AE3478">
        <f t="shared" si="1253"/>
        <v>-7.3655183590900838E-3</v>
      </c>
      <c r="AF3478">
        <f t="shared" si="1254"/>
        <v>-5.427547550019881E-2</v>
      </c>
      <c r="AG3478">
        <f t="shared" si="1255"/>
        <v>-9.987647863703507E-6</v>
      </c>
      <c r="AI3478">
        <f t="shared" si="1256"/>
        <v>-9.1381762994714191E-2</v>
      </c>
      <c r="AJ3478">
        <f t="shared" si="1257"/>
        <v>-6.0544345635761207E-2</v>
      </c>
      <c r="AK3478">
        <f t="shared" si="1258"/>
        <v>-7.9872927995307694E-2</v>
      </c>
      <c r="AL3478">
        <f t="shared" si="1259"/>
        <v>-6.0293568469240257E-2</v>
      </c>
      <c r="AM3478">
        <f t="shared" si="1260"/>
        <v>-5.4010198156912693E-2</v>
      </c>
      <c r="AN3478">
        <f t="shared" si="1261"/>
        <v>-5.4277113175448657E-2</v>
      </c>
      <c r="AP3478">
        <f t="shared" si="1263"/>
        <v>15.330159156618915</v>
      </c>
      <c r="AQ3478">
        <f t="shared" si="1264"/>
        <v>4.0131395206343401E-2</v>
      </c>
      <c r="AR3478">
        <f t="shared" si="1265"/>
        <v>8.9838168690083208E-4</v>
      </c>
      <c r="AS3478">
        <f t="shared" si="1266"/>
        <v>0.1720921877601817</v>
      </c>
      <c r="AT3478">
        <f t="shared" si="1267"/>
        <v>1.4795496707953864</v>
      </c>
      <c r="AU3478">
        <f t="shared" si="1268"/>
        <v>0.96351813715029122</v>
      </c>
      <c r="AV3478">
        <f t="shared" si="1269"/>
        <v>1.2722126016455533</v>
      </c>
      <c r="AW3478">
        <f t="shared" si="1270"/>
        <v>1.2558139543960348E-5</v>
      </c>
    </row>
    <row r="3479" spans="25:49" x14ac:dyDescent="0.25">
      <c r="Y3479">
        <f t="shared" si="1271"/>
        <v>17.385000000000826</v>
      </c>
      <c r="Z3479">
        <f t="shared" si="1262"/>
        <v>0.17030644867710393</v>
      </c>
      <c r="AA3479">
        <f t="shared" si="1249"/>
        <v>-4.9860416019396718E-2</v>
      </c>
      <c r="AB3479">
        <f t="shared" si="1250"/>
        <v>-9.9053883489023058E-5</v>
      </c>
      <c r="AC3479">
        <f t="shared" si="1251"/>
        <v>-3.1332863421381571E-2</v>
      </c>
      <c r="AD3479">
        <f t="shared" si="1252"/>
        <v>-1.511974925181509E-2</v>
      </c>
      <c r="AE3479">
        <f t="shared" si="1253"/>
        <v>-7.3703485432334405E-3</v>
      </c>
      <c r="AF3479">
        <f t="shared" si="1254"/>
        <v>-5.4269172381079173E-2</v>
      </c>
      <c r="AG3479">
        <f t="shared" si="1255"/>
        <v>-9.9479313477736879E-6</v>
      </c>
      <c r="AI3479">
        <f t="shared" si="1256"/>
        <v>-9.0924503182848393E-2</v>
      </c>
      <c r="AJ3479">
        <f t="shared" si="1257"/>
        <v>-6.0511936670748535E-2</v>
      </c>
      <c r="AK3479">
        <f t="shared" si="1258"/>
        <v>-7.9830186759272642E-2</v>
      </c>
      <c r="AL3479">
        <f t="shared" si="1259"/>
        <v>-6.0292648326601687E-2</v>
      </c>
      <c r="AM3479">
        <f t="shared" si="1260"/>
        <v>-5.4009604865582185E-2</v>
      </c>
      <c r="AN3479">
        <f t="shared" si="1261"/>
        <v>-5.4270803544009399E-2</v>
      </c>
      <c r="AP3479">
        <f t="shared" si="1263"/>
        <v>15.331013217642775</v>
      </c>
      <c r="AQ3479">
        <f t="shared" si="1264"/>
        <v>3.9879916834401272E-2</v>
      </c>
      <c r="AR3479">
        <f t="shared" si="1265"/>
        <v>8.9788611321329765E-4</v>
      </c>
      <c r="AS3479">
        <f t="shared" si="1266"/>
        <v>0.17193531345868268</v>
      </c>
      <c r="AT3479">
        <f t="shared" si="1267"/>
        <v>1.4794740699539952</v>
      </c>
      <c r="AU3479">
        <f t="shared" si="1268"/>
        <v>0.96348130955849576</v>
      </c>
      <c r="AV3479">
        <f t="shared" si="1269"/>
        <v>1.2719412242680523</v>
      </c>
      <c r="AW3479">
        <f t="shared" si="1270"/>
        <v>1.2508201304641841E-5</v>
      </c>
    </row>
    <row r="3480" spans="25:49" x14ac:dyDescent="0.25">
      <c r="Y3480">
        <f t="shared" si="1271"/>
        <v>17.390000000000825</v>
      </c>
      <c r="Z3480">
        <f t="shared" si="1262"/>
        <v>0.16980366195384444</v>
      </c>
      <c r="AA3480">
        <f t="shared" si="1249"/>
        <v>-4.9427951027839728E-2</v>
      </c>
      <c r="AB3480">
        <f t="shared" si="1250"/>
        <v>-9.8992899504346459E-5</v>
      </c>
      <c r="AC3480">
        <f t="shared" si="1251"/>
        <v>-3.1290891913810091E-2</v>
      </c>
      <c r="AD3480">
        <f t="shared" si="1252"/>
        <v>-1.5119330623769524E-2</v>
      </c>
      <c r="AE3480">
        <f t="shared" si="1253"/>
        <v>-7.375179110620295E-3</v>
      </c>
      <c r="AF3480">
        <f t="shared" si="1254"/>
        <v>-5.426286987255198E-2</v>
      </c>
      <c r="AG3480">
        <f t="shared" si="1255"/>
        <v>-9.908372767091399E-6</v>
      </c>
      <c r="AI3480">
        <f t="shared" si="1256"/>
        <v>-9.0470050240248664E-2</v>
      </c>
      <c r="AJ3480">
        <f t="shared" si="1257"/>
        <v>-6.0479547531843182E-2</v>
      </c>
      <c r="AK3480">
        <f t="shared" si="1258"/>
        <v>-7.9787471875940888E-2</v>
      </c>
      <c r="AL3480">
        <f t="shared" si="1259"/>
        <v>-6.0291729383660002E-2</v>
      </c>
      <c r="AM3480">
        <f t="shared" si="1260"/>
        <v>-5.4009012508995202E-2</v>
      </c>
      <c r="AN3480">
        <f t="shared" si="1261"/>
        <v>-5.4264494549059239E-2</v>
      </c>
      <c r="AP3480">
        <f t="shared" si="1263"/>
        <v>15.331864749886162</v>
      </c>
      <c r="AQ3480">
        <f t="shared" si="1264"/>
        <v>3.9630614754304336E-2</v>
      </c>
      <c r="AR3480">
        <f t="shared" si="1265"/>
        <v>8.9739084379585261E-4</v>
      </c>
      <c r="AS3480">
        <f t="shared" si="1266"/>
        <v>0.17177864914157581</v>
      </c>
      <c r="AT3480">
        <f t="shared" si="1267"/>
        <v>1.4793984712077362</v>
      </c>
      <c r="AU3480">
        <f t="shared" si="1268"/>
        <v>0.96344445781577959</v>
      </c>
      <c r="AV3480">
        <f t="shared" si="1269"/>
        <v>1.2716698784061471</v>
      </c>
      <c r="AW3480">
        <f t="shared" si="1270"/>
        <v>1.2458461647902983E-5</v>
      </c>
    </row>
    <row r="3481" spans="25:49" x14ac:dyDescent="0.25">
      <c r="Y3481">
        <f t="shared" si="1271"/>
        <v>17.395000000000824</v>
      </c>
      <c r="Z3481">
        <f t="shared" si="1262"/>
        <v>0.16930384475983001</v>
      </c>
      <c r="AA3481">
        <f t="shared" si="1249"/>
        <v>-4.8998279519735045E-2</v>
      </c>
      <c r="AB3481">
        <f t="shared" si="1250"/>
        <v>-9.8931785820446832E-5</v>
      </c>
      <c r="AC3481">
        <f t="shared" si="1251"/>
        <v>-3.1248945829032388E-2</v>
      </c>
      <c r="AD3481">
        <f t="shared" si="1252"/>
        <v>-1.5118912392388177E-2</v>
      </c>
      <c r="AE3481">
        <f t="shared" si="1253"/>
        <v>-7.3800100606537071E-3</v>
      </c>
      <c r="AF3481">
        <f t="shared" si="1254"/>
        <v>-5.4256567967876472E-2</v>
      </c>
      <c r="AG3481">
        <f t="shared" si="1255"/>
        <v>-9.8689714936170988E-6</v>
      </c>
      <c r="AI3481">
        <f t="shared" si="1256"/>
        <v>-9.001840429652444E-2</v>
      </c>
      <c r="AJ3481">
        <f t="shared" si="1257"/>
        <v>-6.0447178254105907E-2</v>
      </c>
      <c r="AK3481">
        <f t="shared" si="1258"/>
        <v>-7.9744783391360013E-2</v>
      </c>
      <c r="AL3481">
        <f t="shared" si="1259"/>
        <v>-6.0290811633177746E-2</v>
      </c>
      <c r="AM3481">
        <f t="shared" si="1260"/>
        <v>-5.4008421080655483E-2</v>
      </c>
      <c r="AN3481">
        <f t="shared" si="1261"/>
        <v>-5.4258186183754435E-2</v>
      </c>
      <c r="AP3481">
        <f t="shared" si="1263"/>
        <v>15.33271376819593</v>
      </c>
      <c r="AQ3481">
        <f t="shared" si="1264"/>
        <v>3.938347499916519E-2</v>
      </c>
      <c r="AR3481">
        <f t="shared" si="1265"/>
        <v>8.9689587929833096E-4</v>
      </c>
      <c r="AS3481">
        <f t="shared" si="1266"/>
        <v>0.17162219468200679</v>
      </c>
      <c r="AT3481">
        <f t="shared" si="1267"/>
        <v>1.4793228745546174</v>
      </c>
      <c r="AU3481">
        <f t="shared" si="1268"/>
        <v>0.96340758192022646</v>
      </c>
      <c r="AV3481">
        <f t="shared" si="1269"/>
        <v>1.2713985640567844</v>
      </c>
      <c r="AW3481">
        <f t="shared" si="1270"/>
        <v>1.2408919784067536E-5</v>
      </c>
    </row>
    <row r="3482" spans="25:49" x14ac:dyDescent="0.25">
      <c r="Y3482">
        <f t="shared" si="1271"/>
        <v>17.400000000000823</v>
      </c>
      <c r="Z3482">
        <f t="shared" si="1262"/>
        <v>0.1688069969226475</v>
      </c>
      <c r="AA3482">
        <f t="shared" si="1249"/>
        <v>-4.8571401287798723E-2</v>
      </c>
      <c r="AB3482">
        <f t="shared" si="1250"/>
        <v>-9.8870542705928178E-5</v>
      </c>
      <c r="AC3482">
        <f t="shared" si="1251"/>
        <v>-3.1207025218898291E-2</v>
      </c>
      <c r="AD3482">
        <f t="shared" si="1252"/>
        <v>-1.511849455594433E-2</v>
      </c>
      <c r="AE3482">
        <f t="shared" si="1253"/>
        <v>-7.3848413927337783E-3</v>
      </c>
      <c r="AF3482">
        <f t="shared" si="1254"/>
        <v>-5.4250266660315148E-2</v>
      </c>
      <c r="AG3482">
        <f t="shared" si="1255"/>
        <v>-9.8297269018086888E-6</v>
      </c>
      <c r="AI3482">
        <f t="shared" si="1256"/>
        <v>-8.9569565167987933E-2</v>
      </c>
      <c r="AJ3482">
        <f t="shared" si="1257"/>
        <v>-6.0414828872533896E-2</v>
      </c>
      <c r="AK3482">
        <f t="shared" si="1258"/>
        <v>-7.9702121351491947E-2</v>
      </c>
      <c r="AL3482">
        <f t="shared" si="1259"/>
        <v>-6.028989506791789E-2</v>
      </c>
      <c r="AM3482">
        <f t="shared" si="1260"/>
        <v>-5.4007830574067058E-2</v>
      </c>
      <c r="AN3482">
        <f t="shared" si="1261"/>
        <v>-5.4251878441254918E-2</v>
      </c>
      <c r="AP3482">
        <f t="shared" si="1263"/>
        <v>15.333560287419729</v>
      </c>
      <c r="AQ3482">
        <f t="shared" si="1264"/>
        <v>3.9138483601566562E-2</v>
      </c>
      <c r="AR3482">
        <f t="shared" si="1265"/>
        <v>8.9640122036922884E-4</v>
      </c>
      <c r="AS3482">
        <f t="shared" si="1266"/>
        <v>0.17146594995286166</v>
      </c>
      <c r="AT3482">
        <f t="shared" si="1267"/>
        <v>1.4792472799926555</v>
      </c>
      <c r="AU3482">
        <f t="shared" si="1268"/>
        <v>0.96337068186992325</v>
      </c>
      <c r="AV3482">
        <f t="shared" si="1269"/>
        <v>1.2711272812169452</v>
      </c>
      <c r="AW3482">
        <f t="shared" si="1270"/>
        <v>1.235957492659946E-5</v>
      </c>
    </row>
    <row r="3483" spans="25:49" x14ac:dyDescent="0.25">
      <c r="Y3483">
        <f t="shared" si="1271"/>
        <v>17.405000000000822</v>
      </c>
      <c r="Z3483">
        <f t="shared" si="1262"/>
        <v>0.16831311794311088</v>
      </c>
      <c r="AA3483">
        <f t="shared" si="1249"/>
        <v>-4.8147315814396248E-2</v>
      </c>
      <c r="AB3483">
        <f t="shared" si="1250"/>
        <v>-9.8809170430326978E-5</v>
      </c>
      <c r="AC3483">
        <f t="shared" si="1251"/>
        <v>-3.1165130135171533E-2</v>
      </c>
      <c r="AD3483">
        <f t="shared" si="1252"/>
        <v>-1.5118077112711454E-2</v>
      </c>
      <c r="AE3483">
        <f t="shared" si="1253"/>
        <v>-7.389673106257706E-3</v>
      </c>
      <c r="AF3483">
        <f t="shared" si="1254"/>
        <v>-5.424396594313443E-2</v>
      </c>
      <c r="AG3483">
        <f t="shared" si="1255"/>
        <v>-9.7906383686115741E-6</v>
      </c>
      <c r="AI3483">
        <f t="shared" si="1256"/>
        <v>-8.912353236055863E-2</v>
      </c>
      <c r="AJ3483">
        <f t="shared" si="1257"/>
        <v>-6.0382499422061281E-2</v>
      </c>
      <c r="AK3483">
        <f t="shared" si="1258"/>
        <v>-7.9659485802213797E-2</v>
      </c>
      <c r="AL3483">
        <f t="shared" si="1259"/>
        <v>-6.0288979680644665E-2</v>
      </c>
      <c r="AM3483">
        <f t="shared" si="1260"/>
        <v>-5.400724098273485E-2</v>
      </c>
      <c r="AN3483">
        <f t="shared" si="1261"/>
        <v>-5.4245571314724947E-2</v>
      </c>
      <c r="AP3483">
        <f t="shared" si="1263"/>
        <v>15.334404322404342</v>
      </c>
      <c r="AQ3483">
        <f t="shared" si="1264"/>
        <v>3.8895626595127616E-2</v>
      </c>
      <c r="AR3483">
        <f t="shared" si="1265"/>
        <v>8.9590686765569927E-4</v>
      </c>
      <c r="AS3483">
        <f t="shared" si="1266"/>
        <v>0.17130991482676719</v>
      </c>
      <c r="AT3483">
        <f t="shared" si="1267"/>
        <v>1.4791716875198757</v>
      </c>
      <c r="AU3483">
        <f t="shared" si="1268"/>
        <v>0.96333375766295959</v>
      </c>
      <c r="AV3483">
        <f t="shared" si="1269"/>
        <v>1.2708560298836438</v>
      </c>
      <c r="AW3483">
        <f t="shared" si="1270"/>
        <v>1.2310426292090426E-5</v>
      </c>
    </row>
    <row r="3484" spans="25:49" x14ac:dyDescent="0.25">
      <c r="Y3484">
        <f t="shared" si="1271"/>
        <v>17.410000000000821</v>
      </c>
      <c r="Z3484">
        <f t="shared" si="1262"/>
        <v>0.16782220699838923</v>
      </c>
      <c r="AA3484">
        <f t="shared" si="1249"/>
        <v>-4.7726022274513412E-2</v>
      </c>
      <c r="AB3484">
        <f t="shared" si="1250"/>
        <v>-9.8747669264182439E-5</v>
      </c>
      <c r="AC3484">
        <f t="shared" si="1251"/>
        <v>-3.112326062952946E-2</v>
      </c>
      <c r="AD3484">
        <f t="shared" si="1252"/>
        <v>-1.5117660060963387E-2</v>
      </c>
      <c r="AE3484">
        <f t="shared" si="1253"/>
        <v>-7.3945052006198775E-3</v>
      </c>
      <c r="AF3484">
        <f t="shared" si="1254"/>
        <v>-5.4237665809605436E-2</v>
      </c>
      <c r="AG3484">
        <f t="shared" si="1255"/>
        <v>-9.7517052734487768E-6</v>
      </c>
      <c r="AI3484">
        <f t="shared" si="1256"/>
        <v>-8.8680305072734361E-2</v>
      </c>
      <c r="AJ3484">
        <f t="shared" si="1257"/>
        <v>-6.0350189937559452E-2</v>
      </c>
      <c r="AK3484">
        <f t="shared" si="1258"/>
        <v>-7.9616876789318142E-2</v>
      </c>
      <c r="AL3484">
        <f t="shared" si="1259"/>
        <v>-6.028806546412431E-2</v>
      </c>
      <c r="AM3484">
        <f t="shared" si="1260"/>
        <v>-5.4006652300165416E-2</v>
      </c>
      <c r="AN3484">
        <f t="shared" si="1261"/>
        <v>-5.4239264797333889E-2</v>
      </c>
      <c r="AP3484">
        <f t="shared" si="1263"/>
        <v>15.335245887994057</v>
      </c>
      <c r="AQ3484">
        <f t="shared" si="1264"/>
        <v>3.8654890016055682E-2</v>
      </c>
      <c r="AR3484">
        <f t="shared" si="1265"/>
        <v>8.9541282180354768E-4</v>
      </c>
      <c r="AS3484">
        <f t="shared" si="1266"/>
        <v>0.17115408917609137</v>
      </c>
      <c r="AT3484">
        <f t="shared" si="1267"/>
        <v>1.4790960971343121</v>
      </c>
      <c r="AU3484">
        <f t="shared" si="1268"/>
        <v>0.96329680929742834</v>
      </c>
      <c r="AV3484">
        <f t="shared" si="1269"/>
        <v>1.2705848100539281</v>
      </c>
      <c r="AW3484">
        <f t="shared" si="1270"/>
        <v>1.2261473100247378E-5</v>
      </c>
    </row>
    <row r="3485" spans="25:49" x14ac:dyDescent="0.25">
      <c r="Y3485">
        <f t="shared" si="1271"/>
        <v>17.41500000000082</v>
      </c>
      <c r="Z3485">
        <f t="shared" si="1262"/>
        <v>0.16733426294520395</v>
      </c>
      <c r="AA3485">
        <f t="shared" si="1249"/>
        <v>-4.7307519538792482E-2</v>
      </c>
      <c r="AB3485">
        <f t="shared" si="1250"/>
        <v>-9.8686039478967929E-5</v>
      </c>
      <c r="AC3485">
        <f t="shared" si="1251"/>
        <v>-3.1081416753563136E-2</v>
      </c>
      <c r="AD3485">
        <f t="shared" si="1252"/>
        <v>-1.5117243398974516E-2</v>
      </c>
      <c r="AE3485">
        <f t="shared" si="1253"/>
        <v>-7.3993376752120006E-3</v>
      </c>
      <c r="AF3485">
        <f t="shared" si="1254"/>
        <v>-5.4231366253004606E-2</v>
      </c>
      <c r="AG3485">
        <f t="shared" si="1255"/>
        <v>-9.7129269982110854E-6</v>
      </c>
      <c r="AI3485">
        <f t="shared" si="1256"/>
        <v>-8.8239882198627773E-2</v>
      </c>
      <c r="AJ3485">
        <f t="shared" si="1257"/>
        <v>-6.0317900453837572E-2</v>
      </c>
      <c r="AK3485">
        <f t="shared" si="1258"/>
        <v>-7.957429435851382E-2</v>
      </c>
      <c r="AL3485">
        <f t="shared" si="1259"/>
        <v>-6.028715241112588E-2</v>
      </c>
      <c r="AM3485">
        <f t="shared" si="1260"/>
        <v>-5.4006064519867614E-2</v>
      </c>
      <c r="AN3485">
        <f t="shared" si="1261"/>
        <v>-5.4232958882256821E-2</v>
      </c>
      <c r="AP3485">
        <f t="shared" si="1263"/>
        <v>15.336084999029049</v>
      </c>
      <c r="AQ3485">
        <f t="shared" si="1264"/>
        <v>3.8416259904683163E-2</v>
      </c>
      <c r="AR3485">
        <f t="shared" si="1265"/>
        <v>8.949190834572269E-4</v>
      </c>
      <c r="AS3485">
        <f t="shared" si="1266"/>
        <v>0.17099847287294376</v>
      </c>
      <c r="AT3485">
        <f t="shared" si="1267"/>
        <v>1.4790205088340074</v>
      </c>
      <c r="AU3485">
        <f t="shared" si="1268"/>
        <v>0.96325983677142524</v>
      </c>
      <c r="AV3485">
        <f t="shared" si="1269"/>
        <v>1.27031362172488</v>
      </c>
      <c r="AW3485">
        <f t="shared" si="1270"/>
        <v>1.2212714573880144E-5</v>
      </c>
    </row>
    <row r="3486" spans="25:49" x14ac:dyDescent="0.25">
      <c r="Y3486">
        <f t="shared" si="1271"/>
        <v>17.420000000000819</v>
      </c>
      <c r="Z3486">
        <f t="shared" si="1262"/>
        <v>0.16684928432309129</v>
      </c>
      <c r="AA3486">
        <f t="shared" si="1249"/>
        <v>-4.6891806176630871E-2</v>
      </c>
      <c r="AB3486">
        <f t="shared" si="1250"/>
        <v>-9.862428134711265E-5</v>
      </c>
      <c r="AC3486">
        <f t="shared" si="1251"/>
        <v>-3.1039598558777221E-2</v>
      </c>
      <c r="AD3486">
        <f t="shared" si="1252"/>
        <v>-1.5116827125019949E-2</v>
      </c>
      <c r="AE3486">
        <f t="shared" si="1253"/>
        <v>-7.4041705294231796E-3</v>
      </c>
      <c r="AF3486">
        <f t="shared" si="1254"/>
        <v>-5.4225067266614475E-2</v>
      </c>
      <c r="AG3486">
        <f t="shared" si="1255"/>
        <v>-9.6743029272472354E-6</v>
      </c>
      <c r="AI3486">
        <f t="shared" si="1256"/>
        <v>-8.7802262331065292E-2</v>
      </c>
      <c r="AJ3486">
        <f t="shared" si="1257"/>
        <v>-6.028563100564293E-2</v>
      </c>
      <c r="AK3486">
        <f t="shared" si="1258"/>
        <v>-7.953173855542639E-2</v>
      </c>
      <c r="AL3486">
        <f t="shared" si="1259"/>
        <v>-6.0286240514421982E-2</v>
      </c>
      <c r="AM3486">
        <f t="shared" si="1260"/>
        <v>-5.400547763535337E-2</v>
      </c>
      <c r="AN3486">
        <f t="shared" si="1261"/>
        <v>-5.4226653562675337E-2</v>
      </c>
      <c r="AP3486">
        <f t="shared" si="1263"/>
        <v>15.336921670343775</v>
      </c>
      <c r="AQ3486">
        <f t="shared" si="1264"/>
        <v>3.8179722306989246E-2</v>
      </c>
      <c r="AR3486">
        <f t="shared" si="1265"/>
        <v>8.944256532598322E-4</v>
      </c>
      <c r="AS3486">
        <f t="shared" si="1266"/>
        <v>0.17084306578917596</v>
      </c>
      <c r="AT3486">
        <f t="shared" si="1267"/>
        <v>1.4789449226170126</v>
      </c>
      <c r="AU3486">
        <f t="shared" si="1268"/>
        <v>0.96322284008304915</v>
      </c>
      <c r="AV3486">
        <f t="shared" si="1269"/>
        <v>1.2700424648936151</v>
      </c>
      <c r="AW3486">
        <f t="shared" si="1270"/>
        <v>1.2164149938889098E-5</v>
      </c>
    </row>
    <row r="3487" spans="25:49" x14ac:dyDescent="0.25">
      <c r="Y3487">
        <f t="shared" si="1271"/>
        <v>17.425000000000818</v>
      </c>
      <c r="Z3487">
        <f t="shared" si="1262"/>
        <v>0.16636726935772886</v>
      </c>
      <c r="AA3487">
        <f t="shared" si="1249"/>
        <v>-4.6478880459340323E-2</v>
      </c>
      <c r="AB3487">
        <f t="shared" si="1250"/>
        <v>-9.8562395142016339E-5</v>
      </c>
      <c r="AC3487">
        <f t="shared" si="1251"/>
        <v>-3.0997806096589833E-2</v>
      </c>
      <c r="AD3487">
        <f t="shared" si="1252"/>
        <v>-1.5116411237375746E-2</v>
      </c>
      <c r="AE3487">
        <f t="shared" si="1253"/>
        <v>-7.4090037626399928E-3</v>
      </c>
      <c r="AF3487">
        <f t="shared" si="1254"/>
        <v>-5.4218768843724272E-2</v>
      </c>
      <c r="AG3487">
        <f t="shared" si="1255"/>
        <v>-9.63583244735414E-6</v>
      </c>
      <c r="AI3487">
        <f t="shared" si="1256"/>
        <v>-8.7367443764746547E-2</v>
      </c>
      <c r="AJ3487">
        <f t="shared" si="1257"/>
        <v>-6.0253381627661341E-2</v>
      </c>
      <c r="AK3487">
        <f t="shared" si="1258"/>
        <v>-7.9489209425598589E-2</v>
      </c>
      <c r="AL3487">
        <f t="shared" si="1259"/>
        <v>-6.028532976678954E-2</v>
      </c>
      <c r="AM3487">
        <f t="shared" si="1260"/>
        <v>-5.4004891640138254E-2</v>
      </c>
      <c r="AN3487">
        <f t="shared" si="1261"/>
        <v>-5.422034883177812E-2</v>
      </c>
      <c r="AP3487">
        <f t="shared" si="1263"/>
        <v>15.33775591676539</v>
      </c>
      <c r="AQ3487">
        <f t="shared" si="1264"/>
        <v>3.7945263276106138E-2</v>
      </c>
      <c r="AR3487">
        <f t="shared" si="1265"/>
        <v>8.9393253185309678E-4</v>
      </c>
      <c r="AS3487">
        <f t="shared" si="1266"/>
        <v>0.17068786779638212</v>
      </c>
      <c r="AT3487">
        <f t="shared" si="1267"/>
        <v>1.4788693384813876</v>
      </c>
      <c r="AU3487">
        <f t="shared" si="1268"/>
        <v>0.96318581923040203</v>
      </c>
      <c r="AV3487">
        <f t="shared" si="1269"/>
        <v>1.2697713395572821</v>
      </c>
      <c r="AW3487">
        <f t="shared" si="1270"/>
        <v>1.2115778424252872E-5</v>
      </c>
    </row>
    <row r="3488" spans="25:49" x14ac:dyDescent="0.25">
      <c r="Y3488">
        <f t="shared" si="1271"/>
        <v>17.430000000000817</v>
      </c>
      <c r="Z3488">
        <f t="shared" si="1262"/>
        <v>0.16588821596432368</v>
      </c>
      <c r="AA3488">
        <f t="shared" si="1249"/>
        <v>-4.6068740363364655E-2</v>
      </c>
      <c r="AB3488">
        <f t="shared" si="1250"/>
        <v>-9.850038113805701E-5</v>
      </c>
      <c r="AC3488">
        <f t="shared" si="1251"/>
        <v>-3.0956039418332516E-2</v>
      </c>
      <c r="AD3488">
        <f t="shared" si="1252"/>
        <v>-1.5115995734319085E-2</v>
      </c>
      <c r="AE3488">
        <f t="shared" si="1253"/>
        <v>-7.4138373742466098E-3</v>
      </c>
      <c r="AF3488">
        <f t="shared" si="1254"/>
        <v>-5.4212470977630663E-2</v>
      </c>
      <c r="AG3488">
        <f t="shared" si="1255"/>
        <v>-9.5975149477671545E-6</v>
      </c>
      <c r="AI3488">
        <f t="shared" si="1256"/>
        <v>-8.6935424499462413E-2</v>
      </c>
      <c r="AJ3488">
        <f t="shared" si="1257"/>
        <v>-6.0221152354517582E-2</v>
      </c>
      <c r="AK3488">
        <f t="shared" si="1258"/>
        <v>-7.9446707014490955E-2</v>
      </c>
      <c r="AL3488">
        <f t="shared" si="1259"/>
        <v>-6.0284420161010585E-2</v>
      </c>
      <c r="AM3488">
        <f t="shared" si="1260"/>
        <v>-5.400430652774222E-2</v>
      </c>
      <c r="AN3488">
        <f t="shared" si="1261"/>
        <v>-5.421404468276169E-2</v>
      </c>
      <c r="AP3488">
        <f t="shared" si="1263"/>
        <v>15.338587753112179</v>
      </c>
      <c r="AQ3488">
        <f t="shared" si="1264"/>
        <v>3.771286887380948E-2</v>
      </c>
      <c r="AR3488">
        <f t="shared" si="1265"/>
        <v>8.9343971987738675E-4</v>
      </c>
      <c r="AS3488">
        <f t="shared" si="1266"/>
        <v>0.1705328787658992</v>
      </c>
      <c r="AT3488">
        <f t="shared" si="1267"/>
        <v>1.4787937564252007</v>
      </c>
      <c r="AU3488">
        <f t="shared" si="1268"/>
        <v>0.96314877421158884</v>
      </c>
      <c r="AV3488">
        <f t="shared" si="1269"/>
        <v>1.2695002457130635</v>
      </c>
      <c r="AW3488">
        <f t="shared" si="1270"/>
        <v>1.2067599262016112E-5</v>
      </c>
    </row>
    <row r="3489" spans="25:49" x14ac:dyDescent="0.25">
      <c r="Y3489">
        <f t="shared" si="1271"/>
        <v>17.435000000000816</v>
      </c>
      <c r="Z3489">
        <f t="shared" si="1262"/>
        <v>0.16541212175105902</v>
      </c>
      <c r="AA3489">
        <f t="shared" si="1249"/>
        <v>-4.5661383573553344E-2</v>
      </c>
      <c r="AB3489">
        <f t="shared" si="1250"/>
        <v>-9.8438239610501642E-5</v>
      </c>
      <c r="AC3489">
        <f t="shared" si="1251"/>
        <v>-3.0914298575250135E-2</v>
      </c>
      <c r="AD3489">
        <f t="shared" si="1252"/>
        <v>-1.5115580614128498E-2</v>
      </c>
      <c r="AE3489">
        <f t="shared" si="1253"/>
        <v>-7.4186713636248203E-3</v>
      </c>
      <c r="AF3489">
        <f t="shared" si="1254"/>
        <v>-5.4206173661638407E-2</v>
      </c>
      <c r="AG3489">
        <f t="shared" si="1255"/>
        <v>-9.5593498201503771E-6</v>
      </c>
      <c r="AI3489">
        <f t="shared" si="1256"/>
        <v>-8.6506202243368829E-2</v>
      </c>
      <c r="AJ3489">
        <f t="shared" si="1257"/>
        <v>-6.0188943220775705E-2</v>
      </c>
      <c r="AK3489">
        <f t="shared" si="1258"/>
        <v>-7.9404231367482286E-2</v>
      </c>
      <c r="AL3489">
        <f t="shared" si="1259"/>
        <v>-6.0283511689872955E-2</v>
      </c>
      <c r="AM3489">
        <f t="shared" si="1260"/>
        <v>-5.4003722291690225E-2</v>
      </c>
      <c r="AN3489">
        <f t="shared" si="1261"/>
        <v>-5.4207741108831052E-2</v>
      </c>
      <c r="AP3489">
        <f t="shared" si="1263"/>
        <v>15.339417194192</v>
      </c>
      <c r="AQ3489">
        <f t="shared" si="1264"/>
        <v>3.7482525171992701E-2</v>
      </c>
      <c r="AR3489">
        <f t="shared" si="1265"/>
        <v>8.9294721797169652E-4</v>
      </c>
      <c r="AS3489">
        <f t="shared" si="1266"/>
        <v>0.17037809856880756</v>
      </c>
      <c r="AT3489">
        <f t="shared" si="1267"/>
        <v>1.4787181764465291</v>
      </c>
      <c r="AU3489">
        <f t="shared" si="1268"/>
        <v>0.96311170502471766</v>
      </c>
      <c r="AV3489">
        <f t="shared" si="1269"/>
        <v>1.2692291833581755</v>
      </c>
      <c r="AW3489">
        <f t="shared" si="1270"/>
        <v>1.2019611687277286E-5</v>
      </c>
    </row>
    <row r="3490" spans="25:49" x14ac:dyDescent="0.25">
      <c r="Y3490">
        <f t="shared" si="1271"/>
        <v>17.440000000000815</v>
      </c>
      <c r="Z3490">
        <f t="shared" si="1262"/>
        <v>0.16493898402259813</v>
      </c>
      <c r="AA3490">
        <f t="shared" si="1249"/>
        <v>-4.5256807486489352E-2</v>
      </c>
      <c r="AB3490">
        <f t="shared" si="1250"/>
        <v>-9.8375970835652652E-5</v>
      </c>
      <c r="AC3490">
        <f t="shared" si="1251"/>
        <v>-3.0872583618500836E-2</v>
      </c>
      <c r="AD3490">
        <f t="shared" si="1252"/>
        <v>-1.5115165875083915E-2</v>
      </c>
      <c r="AE3490">
        <f t="shared" si="1253"/>
        <v>-7.4235057301542699E-3</v>
      </c>
      <c r="AF3490">
        <f t="shared" si="1254"/>
        <v>-5.4199876889061006E-2</v>
      </c>
      <c r="AG3490">
        <f t="shared" si="1255"/>
        <v>-9.5213364585869935E-6</v>
      </c>
      <c r="AI3490">
        <f t="shared" si="1256"/>
        <v>-8.6079774416314855E-2</v>
      </c>
      <c r="AJ3490">
        <f t="shared" si="1257"/>
        <v>-6.0156754260939492E-2</v>
      </c>
      <c r="AK3490">
        <f t="shared" si="1258"/>
        <v>-7.9361782529870167E-2</v>
      </c>
      <c r="AL3490">
        <f t="shared" si="1259"/>
        <v>-6.0282604346171026E-2</v>
      </c>
      <c r="AM3490">
        <f t="shared" si="1260"/>
        <v>-5.4003138925512978E-2</v>
      </c>
      <c r="AN3490">
        <f t="shared" si="1261"/>
        <v>-5.4201438103200363E-2</v>
      </c>
      <c r="AP3490">
        <f t="shared" si="1263"/>
        <v>15.340244254800755</v>
      </c>
      <c r="AQ3490">
        <f t="shared" si="1264"/>
        <v>3.7254218254124977E-2</v>
      </c>
      <c r="AR3490">
        <f t="shared" si="1265"/>
        <v>8.9245502677364407E-4</v>
      </c>
      <c r="AS3490">
        <f t="shared" si="1266"/>
        <v>0.17022352707593133</v>
      </c>
      <c r="AT3490">
        <f t="shared" si="1267"/>
        <v>1.4786425985434586</v>
      </c>
      <c r="AU3490">
        <f t="shared" si="1268"/>
        <v>0.96307461166789954</v>
      </c>
      <c r="AV3490">
        <f t="shared" si="1269"/>
        <v>1.2689581524898674</v>
      </c>
      <c r="AW3490">
        <f t="shared" si="1270"/>
        <v>1.1971814938176545E-5</v>
      </c>
    </row>
    <row r="3491" spans="25:49" x14ac:dyDescent="0.25">
      <c r="Y3491">
        <f t="shared" si="1271"/>
        <v>17.445000000000814</v>
      </c>
      <c r="Z3491">
        <f t="shared" si="1262"/>
        <v>0.16446879978364226</v>
      </c>
      <c r="AA3491">
        <f t="shared" si="1249"/>
        <v>-4.4855009213868181E-2</v>
      </c>
      <c r="AB3491">
        <f t="shared" si="1250"/>
        <v>-9.8313575090661418E-5</v>
      </c>
      <c r="AC3491">
        <f t="shared" si="1251"/>
        <v>-3.0830894599155865E-2</v>
      </c>
      <c r="AD3491">
        <f t="shared" si="1252"/>
        <v>-1.5114751515467076E-2</v>
      </c>
      <c r="AE3491">
        <f t="shared" si="1253"/>
        <v>-7.4283404732124053E-3</v>
      </c>
      <c r="AF3491">
        <f t="shared" si="1254"/>
        <v>-5.4193580653221295E-2</v>
      </c>
      <c r="AG3491">
        <f t="shared" si="1255"/>
        <v>-9.483474259569654E-6</v>
      </c>
      <c r="AI3491">
        <f t="shared" si="1256"/>
        <v>-8.5656138153222011E-2</v>
      </c>
      <c r="AJ3491">
        <f t="shared" si="1257"/>
        <v>-6.012458550945269E-2</v>
      </c>
      <c r="AK3491">
        <f t="shared" si="1258"/>
        <v>-7.9319360546871415E-2</v>
      </c>
      <c r="AL3491">
        <f t="shared" si="1259"/>
        <v>-6.0281698122706479E-2</v>
      </c>
      <c r="AM3491">
        <f t="shared" si="1260"/>
        <v>-5.4002556422747441E-2</v>
      </c>
      <c r="AN3491">
        <f t="shared" si="1261"/>
        <v>-5.4195135659093487E-2</v>
      </c>
      <c r="AP3491">
        <f t="shared" si="1263"/>
        <v>15.341068949720867</v>
      </c>
      <c r="AQ3491">
        <f t="shared" si="1264"/>
        <v>3.7027934216692572E-2</v>
      </c>
      <c r="AR3491">
        <f t="shared" si="1265"/>
        <v>8.9196314691946592E-4</v>
      </c>
      <c r="AS3491">
        <f t="shared" si="1266"/>
        <v>0.17006916415783885</v>
      </c>
      <c r="AT3491">
        <f t="shared" si="1267"/>
        <v>1.4785670227140832</v>
      </c>
      <c r="AU3491">
        <f t="shared" si="1268"/>
        <v>0.96303749413924877</v>
      </c>
      <c r="AV3491">
        <f t="shared" si="1269"/>
        <v>1.2686871531054222</v>
      </c>
      <c r="AW3491">
        <f t="shared" si="1270"/>
        <v>1.1924208255883619E-5</v>
      </c>
    </row>
    <row r="3492" spans="25:49" x14ac:dyDescent="0.25">
      <c r="Y3492">
        <f t="shared" si="1271"/>
        <v>17.450000000000813</v>
      </c>
      <c r="Z3492">
        <f t="shared" si="1262"/>
        <v>0.16400156574254093</v>
      </c>
      <c r="AA3492">
        <f t="shared" si="1249"/>
        <v>-4.4455985585927033E-2</v>
      </c>
      <c r="AB3492">
        <f t="shared" si="1250"/>
        <v>-9.8251052653709482E-5</v>
      </c>
      <c r="AC3492">
        <f t="shared" si="1251"/>
        <v>-3.0789231568199411E-2</v>
      </c>
      <c r="AD3492">
        <f t="shared" si="1252"/>
        <v>-1.5114337533561483E-2</v>
      </c>
      <c r="AE3492">
        <f t="shared" si="1253"/>
        <v>-7.4331755921746628E-3</v>
      </c>
      <c r="AF3492">
        <f t="shared" si="1254"/>
        <v>-5.4187284947452216E-2</v>
      </c>
      <c r="AG3492">
        <f t="shared" si="1255"/>
        <v>-9.4457626219908973E-6</v>
      </c>
      <c r="AI3492">
        <f t="shared" si="1256"/>
        <v>-8.5235290307513617E-2</v>
      </c>
      <c r="AJ3492">
        <f t="shared" si="1257"/>
        <v>-6.0092437000699488E-2</v>
      </c>
      <c r="AK3492">
        <f t="shared" si="1258"/>
        <v>-7.9276965463622492E-2</v>
      </c>
      <c r="AL3492">
        <f t="shared" si="1259"/>
        <v>-6.0280793012288995E-2</v>
      </c>
      <c r="AM3492">
        <f t="shared" si="1260"/>
        <v>-5.4001974776937661E-2</v>
      </c>
      <c r="AN3492">
        <f t="shared" si="1261"/>
        <v>-5.4188833769744822E-2</v>
      </c>
      <c r="AP3492">
        <f t="shared" si="1263"/>
        <v>15.341891293719785</v>
      </c>
      <c r="AQ3492">
        <f t="shared" si="1264"/>
        <v>3.6803659170623275E-2</v>
      </c>
      <c r="AR3492">
        <f t="shared" si="1265"/>
        <v>8.9147157904401273E-4</v>
      </c>
      <c r="AS3492">
        <f t="shared" si="1266"/>
        <v>0.1699150096848431</v>
      </c>
      <c r="AT3492">
        <f t="shared" si="1267"/>
        <v>1.478491448956506</v>
      </c>
      <c r="AU3492">
        <f t="shared" si="1268"/>
        <v>0.96300035243688276</v>
      </c>
      <c r="AV3492">
        <f t="shared" si="1269"/>
        <v>1.2684161852021563</v>
      </c>
      <c r="AW3492">
        <f t="shared" si="1270"/>
        <v>1.1876790884585781E-5</v>
      </c>
    </row>
    <row r="3493" spans="25:49" x14ac:dyDescent="0.25">
      <c r="Y3493">
        <f t="shared" si="1271"/>
        <v>17.455000000000812</v>
      </c>
      <c r="Z3493">
        <f t="shared" si="1262"/>
        <v>0.16353727831495185</v>
      </c>
      <c r="AA3493">
        <f t="shared" si="1249"/>
        <v>-4.4059733154920719E-2</v>
      </c>
      <c r="AB3493">
        <f t="shared" si="1250"/>
        <v>-9.8188403803905301E-5</v>
      </c>
      <c r="AC3493">
        <f t="shared" si="1251"/>
        <v>-3.0747594576528606E-2</v>
      </c>
      <c r="AD3493">
        <f t="shared" si="1252"/>
        <v>-1.5113923927652718E-2</v>
      </c>
      <c r="AE3493">
        <f t="shared" si="1253"/>
        <v>-7.4380110864144854E-3</v>
      </c>
      <c r="AF3493">
        <f t="shared" si="1254"/>
        <v>-5.4180989765097387E-2</v>
      </c>
      <c r="AG3493">
        <f t="shared" si="1255"/>
        <v>-9.4082009471336009E-6</v>
      </c>
      <c r="AI3493">
        <f t="shared" si="1256"/>
        <v>-8.4817227454590999E-2</v>
      </c>
      <c r="AJ3493">
        <f t="shared" si="1257"/>
        <v>-6.0060308769004769E-2</v>
      </c>
      <c r="AK3493">
        <f t="shared" si="1258"/>
        <v>-7.9234597325180067E-2</v>
      </c>
      <c r="AL3493">
        <f t="shared" si="1259"/>
        <v>-6.0279889007736967E-2</v>
      </c>
      <c r="AM3493">
        <f t="shared" si="1260"/>
        <v>-5.400139398163524E-2</v>
      </c>
      <c r="AN3493">
        <f t="shared" si="1261"/>
        <v>-5.4182532428399793E-2</v>
      </c>
      <c r="AP3493">
        <f t="shared" si="1263"/>
        <v>15.342711301548498</v>
      </c>
      <c r="AQ3493">
        <f t="shared" si="1264"/>
        <v>3.6581379242693682E-2</v>
      </c>
      <c r="AR3493">
        <f t="shared" si="1265"/>
        <v>8.9098032378074428E-4</v>
      </c>
      <c r="AS3493">
        <f t="shared" si="1266"/>
        <v>0.16976106352700213</v>
      </c>
      <c r="AT3493">
        <f t="shared" si="1267"/>
        <v>1.4784158772688383</v>
      </c>
      <c r="AU3493">
        <f t="shared" si="1268"/>
        <v>0.96296318655892188</v>
      </c>
      <c r="AV3493">
        <f t="shared" si="1269"/>
        <v>1.268145248777419</v>
      </c>
      <c r="AW3493">
        <f t="shared" si="1270"/>
        <v>1.1829562071475836E-5</v>
      </c>
    </row>
    <row r="3494" spans="25:49" x14ac:dyDescent="0.25">
      <c r="Y3494">
        <f t="shared" si="1271"/>
        <v>17.460000000000811</v>
      </c>
      <c r="Z3494">
        <f t="shared" si="1262"/>
        <v>0.16307593362754813</v>
      </c>
      <c r="AA3494">
        <f t="shared" si="1249"/>
        <v>-4.3666248198642996E-2</v>
      </c>
      <c r="AB3494">
        <f t="shared" si="1250"/>
        <v>-9.8125628821264197E-5</v>
      </c>
      <c r="AC3494">
        <f t="shared" si="1251"/>
        <v>-3.0705983674953388E-2</v>
      </c>
      <c r="AD3494">
        <f t="shared" si="1252"/>
        <v>-1.5113510696028586E-2</v>
      </c>
      <c r="AE3494">
        <f t="shared" si="1253"/>
        <v>-7.4428469553034539E-3</v>
      </c>
      <c r="AF3494">
        <f t="shared" si="1254"/>
        <v>-5.4174695099511651E-2</v>
      </c>
      <c r="AG3494">
        <f t="shared" si="1255"/>
        <v>-9.3707886386614809E-6</v>
      </c>
      <c r="AI3494">
        <f t="shared" si="1256"/>
        <v>-8.4401945895354963E-2</v>
      </c>
      <c r="AJ3494">
        <f t="shared" si="1257"/>
        <v>-6.0028200848634479E-2</v>
      </c>
      <c r="AK3494">
        <f t="shared" si="1258"/>
        <v>-7.9192256176521383E-2</v>
      </c>
      <c r="AL3494">
        <f t="shared" si="1259"/>
        <v>-6.0278986101878158E-2</v>
      </c>
      <c r="AM3494">
        <f t="shared" si="1260"/>
        <v>-5.4000814030400017E-2</v>
      </c>
      <c r="AN3494">
        <f t="shared" si="1261"/>
        <v>-5.4176231628315481E-2</v>
      </c>
      <c r="AP3494">
        <f t="shared" si="1263"/>
        <v>15.343528987940072</v>
      </c>
      <c r="AQ3494">
        <f t="shared" si="1264"/>
        <v>3.6361080576919121E-2</v>
      </c>
      <c r="AR3494">
        <f t="shared" si="1265"/>
        <v>8.9048938176172483E-4</v>
      </c>
      <c r="AS3494">
        <f t="shared" si="1266"/>
        <v>0.1696073255541195</v>
      </c>
      <c r="AT3494">
        <f t="shared" si="1267"/>
        <v>1.4783403076492001</v>
      </c>
      <c r="AU3494">
        <f t="shared" si="1268"/>
        <v>0.96292599650348987</v>
      </c>
      <c r="AV3494">
        <f t="shared" si="1269"/>
        <v>1.2678743438285935</v>
      </c>
      <c r="AW3494">
        <f t="shared" si="1270"/>
        <v>1.1782521066740177E-5</v>
      </c>
    </row>
    <row r="3495" spans="25:49" x14ac:dyDescent="0.25">
      <c r="Y3495">
        <f t="shared" si="1271"/>
        <v>17.46500000000081</v>
      </c>
      <c r="Z3495">
        <f t="shared" si="1262"/>
        <v>0.16261752752177119</v>
      </c>
      <c r="AA3495">
        <f t="shared" si="1249"/>
        <v>-4.3275526723990661E-2</v>
      </c>
      <c r="AB3495">
        <f t="shared" si="1250"/>
        <v>-9.8062727986750862E-5</v>
      </c>
      <c r="AC3495">
        <f t="shared" si="1251"/>
        <v>-3.0664398914196273E-2</v>
      </c>
      <c r="AD3495">
        <f t="shared" si="1252"/>
        <v>-1.5113097836979261E-2</v>
      </c>
      <c r="AE3495">
        <f t="shared" si="1253"/>
        <v>-7.4476831982114074E-3</v>
      </c>
      <c r="AF3495">
        <f t="shared" si="1254"/>
        <v>-5.4168400944061862E-2</v>
      </c>
      <c r="AG3495">
        <f t="shared" si="1255"/>
        <v>-9.3335251026096235E-6</v>
      </c>
      <c r="AI3495">
        <f t="shared" si="1256"/>
        <v>-8.3989441659770181E-2</v>
      </c>
      <c r="AJ3495">
        <f t="shared" si="1257"/>
        <v>-5.9996113273795927E-2</v>
      </c>
      <c r="AK3495">
        <f t="shared" si="1258"/>
        <v>-7.9149942062544706E-2</v>
      </c>
      <c r="AL3495">
        <f t="shared" si="1259"/>
        <v>-6.0278084287550486E-2</v>
      </c>
      <c r="AM3495">
        <f t="shared" si="1260"/>
        <v>-5.4000234916800761E-2</v>
      </c>
      <c r="AN3495">
        <f t="shared" si="1261"/>
        <v>-5.4169931362761339E-2</v>
      </c>
      <c r="AP3495">
        <f t="shared" si="1263"/>
        <v>15.34434436760821</v>
      </c>
      <c r="AQ3495">
        <f t="shared" si="1264"/>
        <v>3.6142749335925949E-2</v>
      </c>
      <c r="AR3495">
        <f t="shared" si="1265"/>
        <v>8.8999875361761864E-4</v>
      </c>
      <c r="AS3495">
        <f t="shared" si="1266"/>
        <v>0.16945379563574478</v>
      </c>
      <c r="AT3495">
        <f t="shared" si="1267"/>
        <v>1.4782647400957201</v>
      </c>
      <c r="AU3495">
        <f t="shared" si="1268"/>
        <v>0.96288878226871333</v>
      </c>
      <c r="AV3495">
        <f t="shared" si="1269"/>
        <v>1.2676034703530961</v>
      </c>
      <c r="AW3495">
        <f t="shared" si="1270"/>
        <v>1.1735667123546879E-5</v>
      </c>
    </row>
    <row r="3496" spans="25:49" x14ac:dyDescent="0.25">
      <c r="Y3496">
        <f t="shared" si="1271"/>
        <v>17.470000000000809</v>
      </c>
      <c r="Z3496">
        <f t="shared" si="1262"/>
        <v>0.16216205555762572</v>
      </c>
      <c r="AA3496">
        <f t="shared" si="1249"/>
        <v>-4.2887564470568455E-2</v>
      </c>
      <c r="AB3496">
        <f t="shared" si="1250"/>
        <v>-9.7999701582287052E-5</v>
      </c>
      <c r="AC3496">
        <f t="shared" si="1251"/>
        <v>-3.0622840344892294E-2</v>
      </c>
      <c r="AD3496">
        <f t="shared" si="1252"/>
        <v>-1.5112685348797502E-2</v>
      </c>
      <c r="AE3496">
        <f t="shared" si="1253"/>
        <v>-7.4525198145064375E-3</v>
      </c>
      <c r="AF3496">
        <f t="shared" si="1254"/>
        <v>-5.4162107292127358E-2</v>
      </c>
      <c r="AG3496">
        <f t="shared" si="1255"/>
        <v>-9.2964097473750513E-6</v>
      </c>
      <c r="AI3496">
        <f t="shared" si="1256"/>
        <v>-8.3579710510470237E-2</v>
      </c>
      <c r="AJ3496">
        <f t="shared" si="1257"/>
        <v>-5.9964046078638103E-2</v>
      </c>
      <c r="AK3496">
        <f t="shared" si="1258"/>
        <v>-7.9107655028069726E-2</v>
      </c>
      <c r="AL3496">
        <f t="shared" si="1259"/>
        <v>-6.0277183557602629E-2</v>
      </c>
      <c r="AM3496">
        <f t="shared" si="1260"/>
        <v>-5.3999656634415666E-2</v>
      </c>
      <c r="AN3496">
        <f t="shared" si="1261"/>
        <v>-5.4163631625019693E-2</v>
      </c>
      <c r="AP3496">
        <f t="shared" si="1263"/>
        <v>15.345157455245818</v>
      </c>
      <c r="AQ3496">
        <f t="shared" si="1264"/>
        <v>3.5926371702306038E-2</v>
      </c>
      <c r="AR3496">
        <f t="shared" si="1265"/>
        <v>8.8950843997768494E-4</v>
      </c>
      <c r="AS3496">
        <f t="shared" si="1266"/>
        <v>0.16930047364117384</v>
      </c>
      <c r="AT3496">
        <f t="shared" si="1267"/>
        <v>1.4781891746065352</v>
      </c>
      <c r="AU3496">
        <f t="shared" si="1268"/>
        <v>0.96285154385272231</v>
      </c>
      <c r="AV3496">
        <f t="shared" si="1269"/>
        <v>1.2673326283483759</v>
      </c>
      <c r="AW3496">
        <f t="shared" si="1270"/>
        <v>1.168899949803384E-5</v>
      </c>
    </row>
    <row r="3497" spans="25:49" x14ac:dyDescent="0.25">
      <c r="Y3497">
        <f t="shared" si="1271"/>
        <v>17.475000000000808</v>
      </c>
      <c r="Z3497">
        <f t="shared" si="1262"/>
        <v>0.16170951301751574</v>
      </c>
      <c r="AA3497">
        <f t="shared" si="1249"/>
        <v>-4.2502356914332282E-2</v>
      </c>
      <c r="AB3497">
        <f t="shared" si="1250"/>
        <v>-9.7936549890738554E-5</v>
      </c>
      <c r="AC3497">
        <f t="shared" si="1251"/>
        <v>-3.058130801758881E-2</v>
      </c>
      <c r="AD3497">
        <f t="shared" si="1252"/>
        <v>-1.5112273229778768E-2</v>
      </c>
      <c r="AE3497">
        <f t="shared" si="1253"/>
        <v>-7.4573568035551071E-3</v>
      </c>
      <c r="AF3497">
        <f t="shared" si="1254"/>
        <v>-5.4155814137100605E-2</v>
      </c>
      <c r="AG3497">
        <f t="shared" si="1255"/>
        <v>-9.2594419837073345E-6</v>
      </c>
      <c r="AI3497">
        <f t="shared" si="1256"/>
        <v>-8.3172747946401088E-2</v>
      </c>
      <c r="AJ3497">
        <f t="shared" si="1257"/>
        <v>-5.9931999297251938E-2</v>
      </c>
      <c r="AK3497">
        <f t="shared" si="1258"/>
        <v>-7.9065395117837889E-2</v>
      </c>
      <c r="AL3497">
        <f t="shared" si="1259"/>
        <v>-6.0276283904894715E-2</v>
      </c>
      <c r="AM3497">
        <f t="shared" si="1260"/>
        <v>-5.3999079176833047E-2</v>
      </c>
      <c r="AN3497">
        <f t="shared" si="1261"/>
        <v>-5.4157332408386404E-2</v>
      </c>
      <c r="AP3497">
        <f t="shared" si="1263"/>
        <v>15.345968265523606</v>
      </c>
      <c r="AQ3497">
        <f t="shared" si="1264"/>
        <v>3.5711933879953237E-2</v>
      </c>
      <c r="AR3497">
        <f t="shared" si="1265"/>
        <v>8.890184414697736E-4</v>
      </c>
      <c r="AS3497">
        <f t="shared" si="1266"/>
        <v>0.16914735943944942</v>
      </c>
      <c r="AT3497">
        <f t="shared" si="1267"/>
        <v>1.4781136111797912</v>
      </c>
      <c r="AU3497">
        <f t="shared" si="1268"/>
        <v>0.96281428125364976</v>
      </c>
      <c r="AV3497">
        <f t="shared" si="1269"/>
        <v>1.2670618178119153</v>
      </c>
      <c r="AW3497">
        <f t="shared" si="1270"/>
        <v>1.1642517449296974E-5</v>
      </c>
    </row>
    <row r="3498" spans="25:49" x14ac:dyDescent="0.25">
      <c r="Y3498">
        <f t="shared" si="1271"/>
        <v>17.480000000000807</v>
      </c>
      <c r="Z3498">
        <f t="shared" si="1262"/>
        <v>0.16125989491011888</v>
      </c>
      <c r="AA3498">
        <f t="shared" si="1249"/>
        <v>-4.2119899271269204E-2</v>
      </c>
      <c r="AB3498">
        <f t="shared" si="1250"/>
        <v>-9.7873273195902061E-5</v>
      </c>
      <c r="AC3498">
        <f t="shared" si="1251"/>
        <v>-3.0539801982745401E-2</v>
      </c>
      <c r="AD3498">
        <f t="shared" si="1252"/>
        <v>-1.5111861478221449E-2</v>
      </c>
      <c r="AE3498">
        <f t="shared" si="1253"/>
        <v>-7.4621941647224094E-3</v>
      </c>
      <c r="AF3498">
        <f t="shared" si="1254"/>
        <v>-5.4149521472387802E-2</v>
      </c>
      <c r="AG3498">
        <f t="shared" si="1255"/>
        <v>-9.2226212246992379E-6</v>
      </c>
      <c r="AI3498">
        <f t="shared" si="1256"/>
        <v>-8.2768549206501243E-2</v>
      </c>
      <c r="AJ3498">
        <f t="shared" si="1257"/>
        <v>-5.9899972963670681E-2</v>
      </c>
      <c r="AK3498">
        <f t="shared" si="1258"/>
        <v>-7.9023162376512912E-2</v>
      </c>
      <c r="AL3498">
        <f t="shared" si="1259"/>
        <v>-6.0275385322299001E-2</v>
      </c>
      <c r="AM3498">
        <f t="shared" si="1260"/>
        <v>-5.3998502537651871E-2</v>
      </c>
      <c r="AN3498">
        <f t="shared" si="1261"/>
        <v>-5.4151033706171421E-2</v>
      </c>
      <c r="AP3498">
        <f t="shared" si="1263"/>
        <v>15.346776813088693</v>
      </c>
      <c r="AQ3498">
        <f t="shared" si="1264"/>
        <v>3.5499422095381615E-2</v>
      </c>
      <c r="AR3498">
        <f t="shared" si="1265"/>
        <v>8.8852875872032005E-4</v>
      </c>
      <c r="AS3498">
        <f t="shared" si="1266"/>
        <v>0.16899445289936149</v>
      </c>
      <c r="AT3498">
        <f t="shared" si="1267"/>
        <v>1.4780380498136423</v>
      </c>
      <c r="AU3498">
        <f t="shared" si="1268"/>
        <v>0.96277699446963194</v>
      </c>
      <c r="AV3498">
        <f t="shared" si="1269"/>
        <v>1.2667910387412298</v>
      </c>
      <c r="AW3498">
        <f t="shared" si="1270"/>
        <v>1.1596220239378447E-5</v>
      </c>
    </row>
    <row r="3499" spans="25:49" x14ac:dyDescent="0.25">
      <c r="Y3499">
        <f t="shared" si="1271"/>
        <v>17.485000000000806</v>
      </c>
      <c r="Z3499">
        <f t="shared" si="1262"/>
        <v>0.16081319597429661</v>
      </c>
      <c r="AA3499">
        <f t="shared" si="1249"/>
        <v>-4.1740186501111408E-2</v>
      </c>
      <c r="AB3499">
        <f t="shared" si="1250"/>
        <v>-9.7809871782443528E-5</v>
      </c>
      <c r="AC3499">
        <f t="shared" si="1251"/>
        <v>-3.0498322290733688E-2</v>
      </c>
      <c r="AD3499">
        <f t="shared" si="1252"/>
        <v>-1.5111450092426999E-2</v>
      </c>
      <c r="AE3499">
        <f t="shared" si="1253"/>
        <v>-7.4670318973719006E-3</v>
      </c>
      <c r="AF3499">
        <f t="shared" si="1254"/>
        <v>-5.4143229291409481E-2</v>
      </c>
      <c r="AG3499">
        <f t="shared" si="1255"/>
        <v>-9.1859468857773968E-6</v>
      </c>
      <c r="AI3499">
        <f t="shared" si="1256"/>
        <v>-8.2367109273415853E-2</v>
      </c>
      <c r="AJ3499">
        <f t="shared" si="1257"/>
        <v>-5.9867967111870021E-2</v>
      </c>
      <c r="AK3499">
        <f t="shared" si="1258"/>
        <v>-7.8980956848681047E-2</v>
      </c>
      <c r="AL3499">
        <f t="shared" si="1259"/>
        <v>-6.0274487802700512E-2</v>
      </c>
      <c r="AM3499">
        <f t="shared" si="1260"/>
        <v>-5.3997926710482362E-2</v>
      </c>
      <c r="AN3499">
        <f t="shared" si="1261"/>
        <v>-5.4144735511699439E-2</v>
      </c>
      <c r="AP3499">
        <f t="shared" si="1263"/>
        <v>15.347583112563244</v>
      </c>
      <c r="AQ3499">
        <f t="shared" si="1264"/>
        <v>3.5288822599025313E-2</v>
      </c>
      <c r="AR3499">
        <f t="shared" si="1265"/>
        <v>8.8803939235434061E-4</v>
      </c>
      <c r="AS3499">
        <f t="shared" si="1266"/>
        <v>0.1688417538894478</v>
      </c>
      <c r="AT3499">
        <f t="shared" si="1267"/>
        <v>1.4779624905062512</v>
      </c>
      <c r="AU3499">
        <f t="shared" si="1268"/>
        <v>0.96273968349880834</v>
      </c>
      <c r="AV3499">
        <f t="shared" si="1269"/>
        <v>1.266520291133868</v>
      </c>
      <c r="AW3499">
        <f t="shared" si="1270"/>
        <v>1.155010713325496E-5</v>
      </c>
    </row>
    <row r="3500" spans="25:49" x14ac:dyDescent="0.25">
      <c r="Y3500">
        <f t="shared" si="1271"/>
        <v>17.490000000000805</v>
      </c>
      <c r="Z3500">
        <f t="shared" si="1262"/>
        <v>0.16036941068303801</v>
      </c>
      <c r="AA3500">
        <f t="shared" si="1249"/>
        <v>-4.1363213311082142E-2</v>
      </c>
      <c r="AB3500">
        <f t="shared" si="1250"/>
        <v>-9.7746345935996167E-5</v>
      </c>
      <c r="AC3500">
        <f t="shared" si="1251"/>
        <v>-3.0456868991837142E-2</v>
      </c>
      <c r="AD3500">
        <f t="shared" si="1252"/>
        <v>-1.5111039070700083E-2</v>
      </c>
      <c r="AE3500">
        <f t="shared" si="1253"/>
        <v>-7.4718700008658753E-3</v>
      </c>
      <c r="AF3500">
        <f t="shared" si="1254"/>
        <v>-5.4136937587600999E-2</v>
      </c>
      <c r="AG3500">
        <f t="shared" si="1255"/>
        <v>-9.1494183846930405E-6</v>
      </c>
      <c r="AI3500">
        <f t="shared" si="1256"/>
        <v>-8.1968422877242916E-2</v>
      </c>
      <c r="AJ3500">
        <f t="shared" si="1257"/>
        <v>-5.9835981775768481E-2</v>
      </c>
      <c r="AK3500">
        <f t="shared" si="1258"/>
        <v>-7.8938778578851454E-2</v>
      </c>
      <c r="AL3500">
        <f t="shared" si="1259"/>
        <v>-6.0273591338997706E-2</v>
      </c>
      <c r="AM3500">
        <f t="shared" si="1260"/>
        <v>-5.3997351688946635E-2</v>
      </c>
      <c r="AN3500">
        <f t="shared" si="1261"/>
        <v>-5.4138437818310327E-2</v>
      </c>
      <c r="AP3500">
        <f t="shared" si="1263"/>
        <v>15.348387178543115</v>
      </c>
      <c r="AQ3500">
        <f t="shared" si="1264"/>
        <v>3.5080121666519797E-2</v>
      </c>
      <c r="AR3500">
        <f t="shared" si="1265"/>
        <v>8.8755034299542847E-4</v>
      </c>
      <c r="AS3500">
        <f t="shared" si="1266"/>
        <v>0.16868926227799416</v>
      </c>
      <c r="AT3500">
        <f t="shared" si="1267"/>
        <v>1.4778869332557891</v>
      </c>
      <c r="AU3500">
        <f t="shared" si="1268"/>
        <v>0.96270234833932145</v>
      </c>
      <c r="AV3500">
        <f t="shared" si="1269"/>
        <v>1.266249574987411</v>
      </c>
      <c r="AW3500">
        <f t="shared" si="1270"/>
        <v>1.1504177398826081E-5</v>
      </c>
    </row>
    <row r="3501" spans="25:49" x14ac:dyDescent="0.25">
      <c r="Y3501">
        <f t="shared" si="1271"/>
        <v>17.495000000000804</v>
      </c>
      <c r="Z3501">
        <f t="shared" si="1262"/>
        <v>0.15992853324743558</v>
      </c>
      <c r="AA3501">
        <f t="shared" si="1249"/>
        <v>-4.0988974159672023E-2</v>
      </c>
      <c r="AB3501">
        <f t="shared" si="1250"/>
        <v>-9.7682695943175028E-5</v>
      </c>
      <c r="AC3501">
        <f t="shared" si="1251"/>
        <v>-3.0415442136251001E-2</v>
      </c>
      <c r="AD3501">
        <f t="shared" si="1252"/>
        <v>-1.5110628411348753E-2</v>
      </c>
      <c r="AE3501">
        <f t="shared" si="1253"/>
        <v>-7.4767084745652641E-3</v>
      </c>
      <c r="AF3501">
        <f t="shared" si="1254"/>
        <v>-5.4130646354413219E-2</v>
      </c>
      <c r="AG3501">
        <f t="shared" si="1255"/>
        <v>-9.1130351415127473E-6</v>
      </c>
      <c r="AI3501">
        <f t="shared" si="1256"/>
        <v>-8.1572484499309761E-2</v>
      </c>
      <c r="AJ3501">
        <f t="shared" si="1257"/>
        <v>-5.9804016989227701E-2</v>
      </c>
      <c r="AK3501">
        <f t="shared" si="1258"/>
        <v>-7.8896627611456591E-2</v>
      </c>
      <c r="AL3501">
        <f t="shared" si="1259"/>
        <v>-6.0272695924103066E-2</v>
      </c>
      <c r="AM3501">
        <f t="shared" si="1260"/>
        <v>-5.3996777466679143E-2</v>
      </c>
      <c r="AN3501">
        <f t="shared" si="1261"/>
        <v>-5.4132140619359871E-2</v>
      </c>
      <c r="AP3501">
        <f t="shared" si="1263"/>
        <v>15.34918902559653</v>
      </c>
      <c r="AQ3501">
        <f t="shared" si="1264"/>
        <v>3.4873305599964426E-2</v>
      </c>
      <c r="AR3501">
        <f t="shared" si="1265"/>
        <v>8.870616112657486E-4</v>
      </c>
      <c r="AS3501">
        <f t="shared" si="1266"/>
        <v>0.16853697793303501</v>
      </c>
      <c r="AT3501">
        <f t="shared" si="1267"/>
        <v>1.4778113780604356</v>
      </c>
      <c r="AU3501">
        <f t="shared" si="1268"/>
        <v>0.96266498898931707</v>
      </c>
      <c r="AV3501">
        <f t="shared" si="1269"/>
        <v>1.2659788902994731</v>
      </c>
      <c r="AW3501">
        <f t="shared" si="1270"/>
        <v>1.1458430306902624E-5</v>
      </c>
    </row>
    <row r="3502" spans="25:49" x14ac:dyDescent="0.25">
      <c r="Y3502">
        <f t="shared" si="1271"/>
        <v>17.500000000000803</v>
      </c>
      <c r="Z3502">
        <f t="shared" si="1262"/>
        <v>0.15949055762068987</v>
      </c>
      <c r="AA3502">
        <f t="shared" si="1249"/>
        <v>-4.0617463260442965E-2</v>
      </c>
      <c r="AB3502">
        <f t="shared" si="1250"/>
        <v>-9.7618922091452943E-5</v>
      </c>
      <c r="AC3502">
        <f t="shared" si="1251"/>
        <v>-3.0374041774081897E-2</v>
      </c>
      <c r="AD3502">
        <f t="shared" si="1252"/>
        <v>-1.5110218112684618E-2</v>
      </c>
      <c r="AE3502">
        <f t="shared" si="1253"/>
        <v>-7.4815473178299194E-3</v>
      </c>
      <c r="AF3502">
        <f t="shared" si="1254"/>
        <v>-5.4124355585312985E-2</v>
      </c>
      <c r="AG3502">
        <f t="shared" si="1255"/>
        <v>-9.0767965786092396E-6</v>
      </c>
      <c r="AI3502">
        <f t="shared" si="1256"/>
        <v>-8.1179288375976974E-2</v>
      </c>
      <c r="AJ3502">
        <f t="shared" si="1257"/>
        <v>-5.9772072786052483E-2</v>
      </c>
      <c r="AK3502">
        <f t="shared" si="1258"/>
        <v>-7.8854503990852393E-2</v>
      </c>
      <c r="AL3502">
        <f t="shared" si="1259"/>
        <v>-6.0271801550943797E-2</v>
      </c>
      <c r="AM3502">
        <f t="shared" si="1260"/>
        <v>-5.3996204037327397E-2</v>
      </c>
      <c r="AN3502">
        <f t="shared" si="1261"/>
        <v>-5.4125843908220193E-2</v>
      </c>
      <c r="AP3502">
        <f t="shared" si="1263"/>
        <v>15.349988668262768</v>
      </c>
      <c r="AQ3502">
        <f t="shared" si="1264"/>
        <v>3.4668360729166105E-2</v>
      </c>
      <c r="AR3502">
        <f t="shared" si="1265"/>
        <v>8.8657319778603287E-4</v>
      </c>
      <c r="AS3502">
        <f t="shared" si="1266"/>
        <v>0.16838490072235379</v>
      </c>
      <c r="AT3502">
        <f t="shared" si="1267"/>
        <v>1.477735824918379</v>
      </c>
      <c r="AU3502">
        <f t="shared" si="1268"/>
        <v>0.96262760544694426</v>
      </c>
      <c r="AV3502">
        <f t="shared" si="1269"/>
        <v>1.2657082370677011</v>
      </c>
      <c r="AW3502">
        <f t="shared" si="1270"/>
        <v>1.1412865131195069E-5</v>
      </c>
    </row>
    <row r="3503" spans="25:49" x14ac:dyDescent="0.25">
      <c r="Y3503">
        <f t="shared" si="1271"/>
        <v>17.505000000000802</v>
      </c>
      <c r="Z3503">
        <f t="shared" si="1262"/>
        <v>0.15905547750214161</v>
      </c>
      <c r="AA3503">
        <f t="shared" si="1249"/>
        <v>-4.0248674585857847E-2</v>
      </c>
      <c r="AB3503">
        <f t="shared" si="1250"/>
        <v>-9.7555024669195991E-5</v>
      </c>
      <c r="AC3503">
        <f t="shared" si="1251"/>
        <v>-3.0332667955347982E-2</v>
      </c>
      <c r="AD3503">
        <f t="shared" si="1252"/>
        <v>-1.5109808173022965E-2</v>
      </c>
      <c r="AE3503">
        <f t="shared" si="1253"/>
        <v>-7.4863865300185579E-3</v>
      </c>
      <c r="AF3503">
        <f t="shared" si="1254"/>
        <v>-5.4118065273783683E-2</v>
      </c>
      <c r="AG3503">
        <f t="shared" si="1255"/>
        <v>-9.04070212065221E-6</v>
      </c>
      <c r="AI3503">
        <f t="shared" si="1256"/>
        <v>-8.0788828502468421E-2</v>
      </c>
      <c r="AJ3503">
        <f t="shared" si="1257"/>
        <v>-5.974014919999121E-2</v>
      </c>
      <c r="AK3503">
        <f t="shared" si="1258"/>
        <v>-7.8812407761318815E-2</v>
      </c>
      <c r="AL3503">
        <f t="shared" si="1259"/>
        <v>-6.0270908212462351E-2</v>
      </c>
      <c r="AM3503">
        <f t="shared" si="1260"/>
        <v>-5.3995631394552365E-2</v>
      </c>
      <c r="AN3503">
        <f t="shared" si="1261"/>
        <v>-5.4119547678280346E-2</v>
      </c>
      <c r="AP3503">
        <f t="shared" si="1263"/>
        <v>15.35078612105087</v>
      </c>
      <c r="AQ3503">
        <f t="shared" si="1264"/>
        <v>3.4465273412863928E-2</v>
      </c>
      <c r="AR3503">
        <f t="shared" si="1265"/>
        <v>8.8608510317557572E-4</v>
      </c>
      <c r="AS3503">
        <f t="shared" si="1266"/>
        <v>0.1682330305134834</v>
      </c>
      <c r="AT3503">
        <f t="shared" si="1267"/>
        <v>1.4776602738278155</v>
      </c>
      <c r="AU3503">
        <f t="shared" si="1268"/>
        <v>0.96259019771035514</v>
      </c>
      <c r="AV3503">
        <f t="shared" si="1269"/>
        <v>1.2654376152897746</v>
      </c>
      <c r="AW3503">
        <f t="shared" si="1270"/>
        <v>1.1367481148302032E-5</v>
      </c>
    </row>
    <row r="3504" spans="25:49" x14ac:dyDescent="0.25">
      <c r="Y3504">
        <f t="shared" si="1271"/>
        <v>17.510000000000801</v>
      </c>
      <c r="Z3504">
        <f t="shared" si="1262"/>
        <v>0.1586232863413285</v>
      </c>
      <c r="AA3504">
        <f t="shared" si="1249"/>
        <v>-3.9882601871134106E-2</v>
      </c>
      <c r="AB3504">
        <f t="shared" si="1250"/>
        <v>-9.7491003965740583E-5</v>
      </c>
      <c r="AC3504">
        <f t="shared" si="1251"/>
        <v>-3.0291320729978408E-2</v>
      </c>
      <c r="AD3504">
        <f t="shared" si="1252"/>
        <v>-1.5109398590682943E-2</v>
      </c>
      <c r="AE3504">
        <f t="shared" si="1253"/>
        <v>-7.4912261104888959E-3</v>
      </c>
      <c r="AF3504">
        <f t="shared" si="1254"/>
        <v>-5.4111775413325805E-2</v>
      </c>
      <c r="AG3504">
        <f t="shared" si="1255"/>
        <v>-9.0047511945991855E-6</v>
      </c>
      <c r="AI3504">
        <f t="shared" si="1256"/>
        <v>-8.0401098636724885E-2</v>
      </c>
      <c r="AJ3504">
        <f t="shared" si="1257"/>
        <v>-5.9708246264735997E-2</v>
      </c>
      <c r="AK3504">
        <f t="shared" si="1258"/>
        <v>-7.87703389670599E-2</v>
      </c>
      <c r="AL3504">
        <f t="shared" si="1259"/>
        <v>-6.0270015901617104E-2</v>
      </c>
      <c r="AM3504">
        <f t="shared" si="1260"/>
        <v>-5.3995059532029113E-2</v>
      </c>
      <c r="AN3504">
        <f t="shared" si="1261"/>
        <v>-5.4113251922946859E-2</v>
      </c>
      <c r="AP3504">
        <f t="shared" si="1263"/>
        <v>15.35158139843838</v>
      </c>
      <c r="AQ3504">
        <f t="shared" si="1264"/>
        <v>3.4264030039934681E-2</v>
      </c>
      <c r="AR3504">
        <f t="shared" si="1265"/>
        <v>8.8559732805222982E-4</v>
      </c>
      <c r="AS3504">
        <f t="shared" si="1266"/>
        <v>0.1680813671737067</v>
      </c>
      <c r="AT3504">
        <f t="shared" si="1267"/>
        <v>1.4775847247869505</v>
      </c>
      <c r="AU3504">
        <f t="shared" si="1268"/>
        <v>0.9625527657777051</v>
      </c>
      <c r="AV3504">
        <f t="shared" si="1269"/>
        <v>1.2651670249634057</v>
      </c>
      <c r="AW3504">
        <f t="shared" si="1270"/>
        <v>1.132227763769878E-5</v>
      </c>
    </row>
    <row r="3505" spans="25:49" x14ac:dyDescent="0.25">
      <c r="Y3505">
        <f t="shared" si="1271"/>
        <v>17.5150000000008</v>
      </c>
      <c r="Z3505">
        <f t="shared" si="1262"/>
        <v>0.15819397734206525</v>
      </c>
      <c r="AA3505">
        <f t="shared" si="1249"/>
        <v>-3.9519238618119061E-2</v>
      </c>
      <c r="AB3505">
        <f t="shared" si="1250"/>
        <v>-9.7426860271311014E-5</v>
      </c>
      <c r="AC3505">
        <f t="shared" si="1251"/>
        <v>-3.0250000147813347E-2</v>
      </c>
      <c r="AD3505">
        <f t="shared" si="1252"/>
        <v>-1.5108989363987736E-2</v>
      </c>
      <c r="AE3505">
        <f t="shared" si="1253"/>
        <v>-7.49606605859773E-3</v>
      </c>
      <c r="AF3505">
        <f t="shared" si="1254"/>
        <v>-5.4105485997457473E-2</v>
      </c>
      <c r="AG3505">
        <f t="shared" si="1255"/>
        <v>-8.9689432296864387E-6</v>
      </c>
      <c r="AI3505">
        <f t="shared" si="1256"/>
        <v>-8.0016092303279537E-2</v>
      </c>
      <c r="AJ3505">
        <f t="shared" si="1257"/>
        <v>-5.9676364013922907E-2</v>
      </c>
      <c r="AK3505">
        <f t="shared" si="1258"/>
        <v>-7.872829765220421E-2</v>
      </c>
      <c r="AL3505">
        <f t="shared" si="1259"/>
        <v>-6.0269124611382958E-2</v>
      </c>
      <c r="AM3505">
        <f t="shared" si="1260"/>
        <v>-5.3994488443447321E-2</v>
      </c>
      <c r="AN3505">
        <f t="shared" si="1261"/>
        <v>-5.4106956635644257E-2</v>
      </c>
      <c r="AP3505">
        <f t="shared" si="1263"/>
        <v>15.352374514870087</v>
      </c>
      <c r="AQ3505">
        <f t="shared" si="1264"/>
        <v>3.4064617030579052E-2</v>
      </c>
      <c r="AR3505">
        <f t="shared" si="1265"/>
        <v>8.8510987303240117E-4</v>
      </c>
      <c r="AS3505">
        <f t="shared" si="1266"/>
        <v>0.16792991057005682</v>
      </c>
      <c r="AT3505">
        <f t="shared" si="1267"/>
        <v>1.477509177793997</v>
      </c>
      <c r="AU3505">
        <f t="shared" si="1268"/>
        <v>0.96251530964715271</v>
      </c>
      <c r="AV3505">
        <f t="shared" si="1269"/>
        <v>1.2648964660863391</v>
      </c>
      <c r="AW3505">
        <f t="shared" si="1270"/>
        <v>1.1277253881725793E-5</v>
      </c>
    </row>
    <row r="3506" spans="25:49" x14ac:dyDescent="0.25">
      <c r="Y3506">
        <f t="shared" si="1271"/>
        <v>17.520000000000799</v>
      </c>
      <c r="Z3506">
        <f t="shared" si="1262"/>
        <v>0.15776754346654381</v>
      </c>
      <c r="AA3506">
        <f t="shared" si="1249"/>
        <v>-3.915857809918457E-2</v>
      </c>
      <c r="AB3506">
        <f t="shared" si="1250"/>
        <v>-9.7362593877117317E-5</v>
      </c>
      <c r="AC3506">
        <f t="shared" si="1251"/>
        <v>-3.0208706258603713E-2</v>
      </c>
      <c r="AD3506">
        <f t="shared" si="1252"/>
        <v>-1.5108580491264623E-2</v>
      </c>
      <c r="AE3506">
        <f t="shared" si="1253"/>
        <v>-7.5009063737009937E-3</v>
      </c>
      <c r="AF3506">
        <f t="shared" si="1254"/>
        <v>-5.4099197019714933E-2</v>
      </c>
      <c r="AG3506">
        <f t="shared" si="1255"/>
        <v>-8.933277657419916E-6</v>
      </c>
      <c r="AI3506">
        <f t="shared" si="1256"/>
        <v>-7.9633802797152792E-2</v>
      </c>
      <c r="AJ3506">
        <f t="shared" si="1257"/>
        <v>-5.9644502481132199E-2</v>
      </c>
      <c r="AK3506">
        <f t="shared" si="1258"/>
        <v>-7.8686283860805006E-2</v>
      </c>
      <c r="AL3506">
        <f t="shared" si="1259"/>
        <v>-6.0268234334751855E-2</v>
      </c>
      <c r="AM3506">
        <f t="shared" si="1260"/>
        <v>-5.3993918122511773E-2</v>
      </c>
      <c r="AN3506">
        <f t="shared" si="1261"/>
        <v>-5.4100661809815584E-2</v>
      </c>
      <c r="AP3506">
        <f t="shared" si="1263"/>
        <v>15.353165484756797</v>
      </c>
      <c r="AQ3506">
        <f t="shared" si="1264"/>
        <v>3.3867020837488493E-2</v>
      </c>
      <c r="AR3506">
        <f t="shared" si="1265"/>
        <v>8.8462273873104471E-4</v>
      </c>
      <c r="AS3506">
        <f t="shared" si="1266"/>
        <v>0.16777866056931778</v>
      </c>
      <c r="AT3506">
        <f t="shared" si="1267"/>
        <v>1.4774336328471771</v>
      </c>
      <c r="AU3506">
        <f t="shared" si="1268"/>
        <v>0.96247782931685977</v>
      </c>
      <c r="AV3506">
        <f t="shared" si="1269"/>
        <v>1.2646259386563519</v>
      </c>
      <c r="AW3506">
        <f t="shared" si="1270"/>
        <v>1.1232409165577369E-5</v>
      </c>
    </row>
    <row r="3507" spans="25:49" x14ac:dyDescent="0.25">
      <c r="Y3507">
        <f t="shared" si="1271"/>
        <v>17.525000000000798</v>
      </c>
      <c r="Z3507">
        <f t="shared" si="1262"/>
        <v>0.15734397743945269</v>
      </c>
      <c r="AA3507">
        <f t="shared" si="1249"/>
        <v>-3.8800613361139893E-2</v>
      </c>
      <c r="AB3507">
        <f t="shared" si="1250"/>
        <v>-9.7298205075092462E-5</v>
      </c>
      <c r="AC3507">
        <f t="shared" si="1251"/>
        <v>-3.0167439112010981E-2</v>
      </c>
      <c r="AD3507">
        <f t="shared" si="1252"/>
        <v>-1.510817197084521E-2</v>
      </c>
      <c r="AE3507">
        <f t="shared" si="1253"/>
        <v>-7.5057470551538833E-3</v>
      </c>
      <c r="AF3507">
        <f t="shared" si="1254"/>
        <v>-5.4092908473653091E-2</v>
      </c>
      <c r="AG3507">
        <f t="shared" si="1255"/>
        <v>-8.8977539115662186E-6</v>
      </c>
      <c r="AI3507">
        <f t="shared" si="1256"/>
        <v>-7.9254223187765135E-2</v>
      </c>
      <c r="AJ3507">
        <f t="shared" si="1257"/>
        <v>-5.9612661699888346E-2</v>
      </c>
      <c r="AK3507">
        <f t="shared" si="1258"/>
        <v>-7.8644297636840596E-2</v>
      </c>
      <c r="AL3507">
        <f t="shared" si="1259"/>
        <v>-6.0267345064733427E-2</v>
      </c>
      <c r="AM3507">
        <f t="shared" si="1260"/>
        <v>-5.3993348562942925E-2</v>
      </c>
      <c r="AN3507">
        <f t="shared" si="1261"/>
        <v>-5.4094367438922895E-2</v>
      </c>
      <c r="AP3507">
        <f t="shared" si="1263"/>
        <v>15.353954322474129</v>
      </c>
      <c r="AQ3507">
        <f t="shared" si="1264"/>
        <v>3.3671227946992607E-2</v>
      </c>
      <c r="AR3507">
        <f t="shared" si="1265"/>
        <v>8.8413592576165926E-4</v>
      </c>
      <c r="AS3507">
        <f t="shared" si="1266"/>
        <v>0.16762761703802478</v>
      </c>
      <c r="AT3507">
        <f t="shared" si="1267"/>
        <v>1.4773580899447207</v>
      </c>
      <c r="AU3507">
        <f t="shared" si="1268"/>
        <v>0.96244032478499131</v>
      </c>
      <c r="AV3507">
        <f t="shared" si="1269"/>
        <v>1.2643554426712533</v>
      </c>
      <c r="AW3507">
        <f t="shared" si="1270"/>
        <v>1.1187742777290278E-5</v>
      </c>
    </row>
    <row r="3508" spans="25:49" x14ac:dyDescent="0.25">
      <c r="Y3508">
        <f t="shared" si="1271"/>
        <v>17.530000000000797</v>
      </c>
      <c r="Z3508">
        <f t="shared" si="1262"/>
        <v>0.15692327175211221</v>
      </c>
      <c r="AA3508">
        <f t="shared" si="1249"/>
        <v>-3.8445337229159736E-2</v>
      </c>
      <c r="AB3508">
        <f t="shared" si="1250"/>
        <v>-9.7233694158309334E-5</v>
      </c>
      <c r="AC3508">
        <f t="shared" si="1251"/>
        <v>-3.0126198757606887E-2</v>
      </c>
      <c r="AD3508">
        <f t="shared" si="1252"/>
        <v>-1.510776380106554E-2</v>
      </c>
      <c r="AE3508">
        <f t="shared" si="1253"/>
        <v>-7.5105881023108849E-3</v>
      </c>
      <c r="AF3508">
        <f t="shared" si="1254"/>
        <v>-5.408662035284599E-2</v>
      </c>
      <c r="AG3508">
        <f t="shared" si="1255"/>
        <v>-8.8623714281436104E-6</v>
      </c>
      <c r="AI3508">
        <f t="shared" si="1256"/>
        <v>-7.8877346322865499E-2</v>
      </c>
      <c r="AJ3508">
        <f t="shared" si="1257"/>
        <v>-5.9580841703660459E-2</v>
      </c>
      <c r="AK3508">
        <f t="shared" si="1258"/>
        <v>-7.8602339024214415E-2</v>
      </c>
      <c r="AL3508">
        <f t="shared" si="1259"/>
        <v>-6.0266456794355508E-2</v>
      </c>
      <c r="AM3508">
        <f t="shared" si="1260"/>
        <v>-5.3992779758477348E-2</v>
      </c>
      <c r="AN3508">
        <f t="shared" si="1261"/>
        <v>-5.408807351644776E-2</v>
      </c>
      <c r="AP3508">
        <f t="shared" si="1263"/>
        <v>15.354741042361326</v>
      </c>
      <c r="AQ3508">
        <f t="shared" si="1264"/>
        <v>3.3477224880186944E-2</v>
      </c>
      <c r="AR3508">
        <f t="shared" si="1265"/>
        <v>8.8364943473628389E-4</v>
      </c>
      <c r="AS3508">
        <f t="shared" si="1266"/>
        <v>0.16747677984246476</v>
      </c>
      <c r="AT3508">
        <f t="shared" si="1267"/>
        <v>1.4772825490848664</v>
      </c>
      <c r="AU3508">
        <f t="shared" si="1268"/>
        <v>0.96240279604971557</v>
      </c>
      <c r="AV3508">
        <f t="shared" si="1269"/>
        <v>1.2640849781288852</v>
      </c>
      <c r="AW3508">
        <f t="shared" si="1270"/>
        <v>1.1143254007732457E-5</v>
      </c>
    </row>
    <row r="3509" spans="25:49" x14ac:dyDescent="0.25">
      <c r="Y3509">
        <f t="shared" si="1271"/>
        <v>17.535000000000796</v>
      </c>
      <c r="Z3509">
        <f t="shared" si="1262"/>
        <v>0.15650541866662498</v>
      </c>
      <c r="AA3509">
        <f t="shared" si="1249"/>
        <v>-3.8092742310726485E-2</v>
      </c>
      <c r="AB3509">
        <f t="shared" si="1250"/>
        <v>-9.7169061420572192E-5</v>
      </c>
      <c r="AC3509">
        <f t="shared" si="1251"/>
        <v>-3.0084985244873359E-2</v>
      </c>
      <c r="AD3509">
        <f t="shared" si="1252"/>
        <v>-1.5107355980266227E-2</v>
      </c>
      <c r="AE3509">
        <f t="shared" si="1253"/>
        <v>-7.5154295145258947E-3</v>
      </c>
      <c r="AF3509">
        <f t="shared" si="1254"/>
        <v>-5.4080332650887339E-2</v>
      </c>
      <c r="AG3509">
        <f t="shared" si="1255"/>
        <v>-8.8271296454130645E-6</v>
      </c>
      <c r="AI3509">
        <f t="shared" si="1256"/>
        <v>-7.8503164832473465E-2</v>
      </c>
      <c r="AJ3509">
        <f t="shared" si="1257"/>
        <v>-5.9549042525862267E-2</v>
      </c>
      <c r="AK3509">
        <f t="shared" si="1258"/>
        <v>-7.8560408066755461E-2</v>
      </c>
      <c r="AL3509">
        <f t="shared" si="1259"/>
        <v>-6.0265569516664744E-2</v>
      </c>
      <c r="AM3509">
        <f t="shared" si="1260"/>
        <v>-5.3992211702868317E-2</v>
      </c>
      <c r="AN3509">
        <f t="shared" si="1261"/>
        <v>-5.4081780035891772E-2</v>
      </c>
      <c r="AP3509">
        <f t="shared" si="1263"/>
        <v>15.355525658720087</v>
      </c>
      <c r="AQ3509">
        <f t="shared" si="1264"/>
        <v>3.3284998194041182E-2</v>
      </c>
      <c r="AR3509">
        <f t="shared" si="1265"/>
        <v>8.8316326626549247E-4</v>
      </c>
      <c r="AS3509">
        <f t="shared" si="1266"/>
        <v>0.16732614884867675</v>
      </c>
      <c r="AT3509">
        <f t="shared" si="1267"/>
        <v>1.4772070102658612</v>
      </c>
      <c r="AU3509">
        <f t="shared" si="1268"/>
        <v>0.96236524310920402</v>
      </c>
      <c r="AV3509">
        <f t="shared" si="1269"/>
        <v>1.263814545027121</v>
      </c>
      <c r="AW3509">
        <f t="shared" si="1270"/>
        <v>1.1098942150591748E-5</v>
      </c>
    </row>
    <row r="3510" spans="25:49" x14ac:dyDescent="0.25">
      <c r="Y3510">
        <f t="shared" si="1271"/>
        <v>17.540000000000795</v>
      </c>
      <c r="Z3510">
        <f t="shared" si="1262"/>
        <v>0.15609041022003814</v>
      </c>
      <c r="AA3510">
        <f t="shared" si="1249"/>
        <v>-3.7742820999584099E-2</v>
      </c>
      <c r="AB3510">
        <f t="shared" si="1250"/>
        <v>-9.7104307156653313E-5</v>
      </c>
      <c r="AC3510">
        <f t="shared" si="1251"/>
        <v>-3.0043798623202132E-2</v>
      </c>
      <c r="AD3510">
        <f t="shared" si="1252"/>
        <v>-1.5106948506792599E-2</v>
      </c>
      <c r="AE3510">
        <f t="shared" si="1253"/>
        <v>-7.520271291152284E-3</v>
      </c>
      <c r="AF3510">
        <f t="shared" si="1254"/>
        <v>-5.4074045361390967E-2</v>
      </c>
      <c r="AG3510">
        <f t="shared" si="1255"/>
        <v>-8.7920280038693428E-6</v>
      </c>
      <c r="AI3510">
        <f t="shared" si="1256"/>
        <v>-7.8131671132833272E-2</v>
      </c>
      <c r="AJ3510">
        <f t="shared" si="1257"/>
        <v>-5.9517264199852336E-2</v>
      </c>
      <c r="AK3510">
        <f t="shared" si="1258"/>
        <v>-7.8518504808218328E-2</v>
      </c>
      <c r="AL3510">
        <f t="shared" si="1259"/>
        <v>-6.0264683224727097E-2</v>
      </c>
      <c r="AM3510">
        <f t="shared" si="1260"/>
        <v>-5.399164438988624E-2</v>
      </c>
      <c r="AN3510">
        <f t="shared" si="1261"/>
        <v>-5.4075486990777022E-2</v>
      </c>
      <c r="AP3510">
        <f t="shared" si="1263"/>
        <v>15.35630818581342</v>
      </c>
      <c r="AQ3510">
        <f t="shared" si="1264"/>
        <v>3.3094534482487586E-2</v>
      </c>
      <c r="AR3510">
        <f t="shared" si="1265"/>
        <v>8.8267742095838968E-4</v>
      </c>
      <c r="AS3510">
        <f t="shared" si="1266"/>
        <v>0.16717572392245242</v>
      </c>
      <c r="AT3510">
        <f t="shared" si="1267"/>
        <v>1.47713147348596</v>
      </c>
      <c r="AU3510">
        <f t="shared" si="1268"/>
        <v>0.96232766596163144</v>
      </c>
      <c r="AV3510">
        <f t="shared" si="1269"/>
        <v>1.2635441433638666</v>
      </c>
      <c r="AW3510">
        <f t="shared" si="1270"/>
        <v>1.1054806502364691E-5</v>
      </c>
    </row>
    <row r="3511" spans="25:49" x14ac:dyDescent="0.25">
      <c r="Y3511">
        <f t="shared" si="1271"/>
        <v>17.545000000000794</v>
      </c>
      <c r="Z3511">
        <f t="shared" si="1262"/>
        <v>0.15567823822851629</v>
      </c>
      <c r="AA3511">
        <f t="shared" si="1249"/>
        <v>-3.7395565479701874E-2</v>
      </c>
      <c r="AB3511">
        <f t="shared" si="1250"/>
        <v>-9.7039431662196605E-5</v>
      </c>
      <c r="AC3511">
        <f t="shared" si="1251"/>
        <v>-3.0002638941894581E-2</v>
      </c>
      <c r="AD3511">
        <f t="shared" si="1252"/>
        <v>-1.5106541378994812E-2</v>
      </c>
      <c r="AE3511">
        <f t="shared" si="1253"/>
        <v>-7.5251134315429541E-3</v>
      </c>
      <c r="AF3511">
        <f t="shared" si="1254"/>
        <v>-5.40677584779913E-2</v>
      </c>
      <c r="AG3511">
        <f t="shared" si="1255"/>
        <v>-8.7570659462321187E-6</v>
      </c>
      <c r="AI3511">
        <f t="shared" si="1256"/>
        <v>-7.776285743037771E-2</v>
      </c>
      <c r="AJ3511">
        <f t="shared" si="1257"/>
        <v>-5.9485506758934201E-2</v>
      </c>
      <c r="AK3511">
        <f t="shared" si="1258"/>
        <v>-7.8476629292283454E-2</v>
      </c>
      <c r="AL3511">
        <f t="shared" si="1259"/>
        <v>-6.0263797911628385E-2</v>
      </c>
      <c r="AM3511">
        <f t="shared" si="1260"/>
        <v>-5.399107781331914E-2</v>
      </c>
      <c r="AN3511">
        <f t="shared" si="1261"/>
        <v>-5.4069194374646565E-2</v>
      </c>
      <c r="AP3511">
        <f t="shared" si="1263"/>
        <v>15.357088637864519</v>
      </c>
      <c r="AQ3511">
        <f t="shared" si="1264"/>
        <v>3.2905820377489702E-2</v>
      </c>
      <c r="AR3511">
        <f t="shared" si="1265"/>
        <v>8.8219189942260654E-4</v>
      </c>
      <c r="AS3511">
        <f t="shared" si="1266"/>
        <v>0.16702550492933643</v>
      </c>
      <c r="AT3511">
        <f t="shared" si="1267"/>
        <v>1.4770559387434261</v>
      </c>
      <c r="AU3511">
        <f t="shared" si="1268"/>
        <v>0.96229006460517563</v>
      </c>
      <c r="AV3511">
        <f t="shared" si="1269"/>
        <v>1.2632737731370596</v>
      </c>
      <c r="AW3511">
        <f t="shared" si="1270"/>
        <v>1.1010846362345354E-5</v>
      </c>
    </row>
    <row r="3512" spans="25:49" x14ac:dyDescent="0.25">
      <c r="Y3512">
        <f t="shared" si="1271"/>
        <v>17.550000000000793</v>
      </c>
      <c r="Z3512">
        <f t="shared" si="1262"/>
        <v>0.15526889429152335</v>
      </c>
      <c r="AA3512">
        <f t="shared" si="1249"/>
        <v>-3.7050967729246605E-2</v>
      </c>
      <c r="AB3512">
        <f t="shared" si="1250"/>
        <v>-9.6974435233801646E-5</v>
      </c>
      <c r="AC3512">
        <f t="shared" si="1251"/>
        <v>-2.9961506250161484E-2</v>
      </c>
      <c r="AD3512">
        <f t="shared" si="1252"/>
        <v>-1.5106134595228068E-2</v>
      </c>
      <c r="AE3512">
        <f t="shared" si="1253"/>
        <v>-7.5299559350503944E-3</v>
      </c>
      <c r="AF3512">
        <f t="shared" si="1254"/>
        <v>-5.4061471994343864E-2</v>
      </c>
      <c r="AG3512">
        <f t="shared" si="1255"/>
        <v>-8.7222429174371239E-6</v>
      </c>
      <c r="AI3512">
        <f t="shared" si="1256"/>
        <v>-7.7396715725700393E-2</v>
      </c>
      <c r="AJ3512">
        <f t="shared" si="1257"/>
        <v>-5.9453770236356562E-2</v>
      </c>
      <c r="AK3512">
        <f t="shared" si="1258"/>
        <v>-7.8434781562557343E-2</v>
      </c>
      <c r="AL3512">
        <f t="shared" si="1259"/>
        <v>-6.0262913570474863E-2</v>
      </c>
      <c r="AM3512">
        <f t="shared" si="1260"/>
        <v>-5.3990511966973138E-2</v>
      </c>
      <c r="AN3512">
        <f t="shared" si="1261"/>
        <v>-5.4062902181064902E-2</v>
      </c>
      <c r="AP3512">
        <f t="shared" si="1263"/>
        <v>15.357867029055662</v>
      </c>
      <c r="AQ3512">
        <f t="shared" si="1264"/>
        <v>3.2718842550091227E-2</v>
      </c>
      <c r="AR3512">
        <f t="shared" si="1265"/>
        <v>8.8170670226429566E-4</v>
      </c>
      <c r="AS3512">
        <f t="shared" si="1266"/>
        <v>0.16687549173462699</v>
      </c>
      <c r="AT3512">
        <f t="shared" si="1267"/>
        <v>1.4769804060365312</v>
      </c>
      <c r="AU3512">
        <f t="shared" si="1268"/>
        <v>0.96225243903801794</v>
      </c>
      <c r="AV3512">
        <f t="shared" si="1269"/>
        <v>1.2630034343446697</v>
      </c>
      <c r="AW3512">
        <f t="shared" si="1270"/>
        <v>1.0967061032614203E-5</v>
      </c>
    </row>
    <row r="3513" spans="25:49" x14ac:dyDescent="0.25">
      <c r="Y3513">
        <f t="shared" si="1271"/>
        <v>17.555000000000792</v>
      </c>
      <c r="Z3513">
        <f t="shared" si="1262"/>
        <v>0.15486236979601009</v>
      </c>
      <c r="AA3513">
        <f t="shared" si="1249"/>
        <v>-3.670901952456064E-2</v>
      </c>
      <c r="AB3513">
        <f t="shared" si="1250"/>
        <v>-9.6909318168844044E-5</v>
      </c>
      <c r="AC3513">
        <f t="shared" si="1251"/>
        <v>-2.9920400597122834E-2</v>
      </c>
      <c r="AD3513">
        <f t="shared" si="1252"/>
        <v>-1.5105728153852619E-2</v>
      </c>
      <c r="AE3513">
        <f t="shared" si="1253"/>
        <v>-7.5347988010268643E-3</v>
      </c>
      <c r="AF3513">
        <f t="shared" si="1254"/>
        <v>-5.4055185904125641E-2</v>
      </c>
      <c r="AG3513">
        <f t="shared" si="1255"/>
        <v>-8.6875583646273395E-6</v>
      </c>
      <c r="AI3513">
        <f t="shared" si="1256"/>
        <v>-7.7033237817533823E-2</v>
      </c>
      <c r="AJ3513">
        <f t="shared" si="1257"/>
        <v>-5.9422054665313279E-2</v>
      </c>
      <c r="AK3513">
        <f t="shared" si="1258"/>
        <v>-7.839296166257273E-2</v>
      </c>
      <c r="AL3513">
        <f t="shared" si="1259"/>
        <v>-6.0262030194393641E-2</v>
      </c>
      <c r="AM3513">
        <f t="shared" si="1260"/>
        <v>-5.3989946844672912E-2</v>
      </c>
      <c r="AN3513">
        <f t="shared" si="1261"/>
        <v>-5.4056610403618366E-2</v>
      </c>
      <c r="AP3513">
        <f t="shared" si="1263"/>
        <v>15.358643373527119</v>
      </c>
      <c r="AQ3513">
        <f t="shared" si="1264"/>
        <v>3.2533587711445031E-2</v>
      </c>
      <c r="AR3513">
        <f t="shared" si="1265"/>
        <v>8.8122183008812677E-4</v>
      </c>
      <c r="AS3513">
        <f t="shared" si="1266"/>
        <v>0.16672568420337622</v>
      </c>
      <c r="AT3513">
        <f t="shared" si="1267"/>
        <v>1.4769048753635552</v>
      </c>
      <c r="AU3513">
        <f t="shared" si="1268"/>
        <v>0.9622147892583427</v>
      </c>
      <c r="AV3513">
        <f t="shared" si="1269"/>
        <v>1.262733126984698</v>
      </c>
      <c r="AW3513">
        <f t="shared" si="1270"/>
        <v>1.0923449818027026E-5</v>
      </c>
    </row>
    <row r="3514" spans="25:49" x14ac:dyDescent="0.25">
      <c r="Y3514">
        <f t="shared" si="1271"/>
        <v>17.560000000000791</v>
      </c>
      <c r="Z3514">
        <f t="shared" si="1262"/>
        <v>0.15445865592060742</v>
      </c>
      <c r="AA3514">
        <f t="shared" si="1249"/>
        <v>-3.6369712444144719E-2</v>
      </c>
      <c r="AB3514">
        <f t="shared" si="1250"/>
        <v>-9.6844080765712054E-5</v>
      </c>
      <c r="AC3514">
        <f t="shared" si="1251"/>
        <v>-2.9879322031807425E-2</v>
      </c>
      <c r="AD3514">
        <f t="shared" si="1252"/>
        <v>-1.5105322053233974E-2</v>
      </c>
      <c r="AE3514">
        <f t="shared" si="1253"/>
        <v>-7.5396420288243336E-3</v>
      </c>
      <c r="AF3514">
        <f t="shared" si="1254"/>
        <v>-5.4048900201035636E-2</v>
      </c>
      <c r="AG3514">
        <f t="shared" si="1255"/>
        <v>-8.6530117371442189E-6</v>
      </c>
      <c r="AI3514">
        <f t="shared" si="1256"/>
        <v>-7.6672415306732369E-2</v>
      </c>
      <c r="AJ3514">
        <f t="shared" si="1257"/>
        <v>-5.9390360078943633E-2</v>
      </c>
      <c r="AK3514">
        <f t="shared" si="1258"/>
        <v>-7.8351169635788656E-2</v>
      </c>
      <c r="AL3514">
        <f t="shared" si="1259"/>
        <v>-6.026114777653329E-2</v>
      </c>
      <c r="AM3514">
        <f t="shared" si="1260"/>
        <v>-5.398938244026219E-2</v>
      </c>
      <c r="AN3514">
        <f t="shared" si="1261"/>
        <v>-5.4050319035915673E-2</v>
      </c>
      <c r="AP3514">
        <f t="shared" si="1263"/>
        <v>15.3594176853761</v>
      </c>
      <c r="AQ3514">
        <f t="shared" si="1264"/>
        <v>3.2350042613822266E-2</v>
      </c>
      <c r="AR3514">
        <f t="shared" si="1265"/>
        <v>8.8073728349728265E-4</v>
      </c>
      <c r="AS3514">
        <f t="shared" si="1266"/>
        <v>0.16657608220039063</v>
      </c>
      <c r="AT3514">
        <f t="shared" si="1267"/>
        <v>1.476829346722786</v>
      </c>
      <c r="AU3514">
        <f t="shared" si="1268"/>
        <v>0.96217711526433758</v>
      </c>
      <c r="AV3514">
        <f t="shared" si="1269"/>
        <v>1.2624628510551774</v>
      </c>
      <c r="AW3514">
        <f t="shared" si="1270"/>
        <v>1.0880012026203898E-5</v>
      </c>
    </row>
    <row r="3515" spans="25:49" x14ac:dyDescent="0.25">
      <c r="Y3515">
        <f t="shared" si="1271"/>
        <v>17.56500000000079</v>
      </c>
      <c r="Z3515">
        <f t="shared" si="1262"/>
        <v>0.15405774363982161</v>
      </c>
      <c r="AA3515">
        <f t="shared" si="1249"/>
        <v>-3.6033037872643323E-2</v>
      </c>
      <c r="AB3515">
        <f t="shared" si="1250"/>
        <v>-9.6778723323585314E-5</v>
      </c>
      <c r="AC3515">
        <f t="shared" si="1251"/>
        <v>-2.9838270603152757E-2</v>
      </c>
      <c r="AD3515">
        <f t="shared" si="1252"/>
        <v>-1.510491629174306E-2</v>
      </c>
      <c r="AE3515">
        <f t="shared" si="1253"/>
        <v>-7.5444856177946298E-3</v>
      </c>
      <c r="AF3515">
        <f t="shared" si="1254"/>
        <v>-5.404261487879522E-2</v>
      </c>
      <c r="AG3515">
        <f t="shared" si="1255"/>
        <v>-8.618602486518938E-6</v>
      </c>
      <c r="AI3515">
        <f t="shared" si="1256"/>
        <v>-7.6314239600257655E-2</v>
      </c>
      <c r="AJ3515">
        <f t="shared" si="1257"/>
        <v>-5.9358686510332312E-2</v>
      </c>
      <c r="AK3515">
        <f t="shared" si="1258"/>
        <v>-7.8309405525590722E-2</v>
      </c>
      <c r="AL3515">
        <f t="shared" si="1259"/>
        <v>-6.0260266310064294E-2</v>
      </c>
      <c r="AM3515">
        <f t="shared" si="1260"/>
        <v>-5.3988818747604125E-2</v>
      </c>
      <c r="AN3515">
        <f t="shared" si="1261"/>
        <v>-5.4044028071588264E-2</v>
      </c>
      <c r="AP3515">
        <f t="shared" si="1263"/>
        <v>15.360189978655702</v>
      </c>
      <c r="AQ3515">
        <f t="shared" si="1264"/>
        <v>3.2168194051601581E-2</v>
      </c>
      <c r="AR3515">
        <f t="shared" si="1265"/>
        <v>8.8025306309345418E-4</v>
      </c>
      <c r="AS3515">
        <f t="shared" si="1266"/>
        <v>0.16642668559023163</v>
      </c>
      <c r="AT3515">
        <f t="shared" si="1267"/>
        <v>1.4767538201125199</v>
      </c>
      <c r="AU3515">
        <f t="shared" si="1268"/>
        <v>0.96213941705419348</v>
      </c>
      <c r="AV3515">
        <f t="shared" si="1269"/>
        <v>1.2621926065541722</v>
      </c>
      <c r="AW3515">
        <f t="shared" si="1270"/>
        <v>1.0836746967518185E-5</v>
      </c>
    </row>
    <row r="3516" spans="25:49" x14ac:dyDescent="0.25">
      <c r="Y3516">
        <f t="shared" si="1271"/>
        <v>17.570000000000789</v>
      </c>
      <c r="Z3516">
        <f t="shared" si="1262"/>
        <v>0.15365962372823072</v>
      </c>
      <c r="AA3516">
        <f t="shared" si="1249"/>
        <v>-3.5698987004830943E-2</v>
      </c>
      <c r="AB3516">
        <f t="shared" si="1250"/>
        <v>-9.6713246142574361E-5</v>
      </c>
      <c r="AC3516">
        <f t="shared" si="1251"/>
        <v>-2.9797246360004737E-2</v>
      </c>
      <c r="AD3516">
        <f t="shared" si="1252"/>
        <v>-1.5104510867756202E-2</v>
      </c>
      <c r="AE3516">
        <f t="shared" si="1253"/>
        <v>-7.5493295672894719E-3</v>
      </c>
      <c r="AF3516">
        <f t="shared" si="1254"/>
        <v>-5.4036329931148597E-2</v>
      </c>
      <c r="AG3516">
        <f t="shared" si="1255"/>
        <v>-8.5843300664637028E-6</v>
      </c>
      <c r="AI3516">
        <f t="shared" si="1256"/>
        <v>-7.5958701915164878E-2</v>
      </c>
      <c r="AJ3516">
        <f t="shared" si="1257"/>
        <v>-5.9327033992509562E-2</v>
      </c>
      <c r="AK3516">
        <f t="shared" si="1258"/>
        <v>-7.826766937529113E-2</v>
      </c>
      <c r="AL3516">
        <f t="shared" si="1259"/>
        <v>-6.0259385788179472E-2</v>
      </c>
      <c r="AM3516">
        <f t="shared" si="1260"/>
        <v>-5.3988255760581763E-2</v>
      </c>
      <c r="AN3516">
        <f t="shared" si="1261"/>
        <v>-5.4037737504290764E-2</v>
      </c>
      <c r="AP3516">
        <f t="shared" si="1263"/>
        <v>15.360960267373901</v>
      </c>
      <c r="AQ3516">
        <f t="shared" si="1264"/>
        <v>3.19880288622384E-2</v>
      </c>
      <c r="AR3516">
        <f t="shared" si="1265"/>
        <v>8.797691694768364E-4</v>
      </c>
      <c r="AS3516">
        <f t="shared" si="1266"/>
        <v>0.16627749423721591</v>
      </c>
      <c r="AT3516">
        <f t="shared" si="1267"/>
        <v>1.4766782955310611</v>
      </c>
      <c r="AU3516">
        <f t="shared" si="1268"/>
        <v>0.96210169462610451</v>
      </c>
      <c r="AV3516">
        <f t="shared" si="1269"/>
        <v>1.2619223934797783</v>
      </c>
      <c r="AW3516">
        <f t="shared" si="1270"/>
        <v>1.0793653955085599E-5</v>
      </c>
    </row>
    <row r="3517" spans="25:49" x14ac:dyDescent="0.25">
      <c r="Y3517">
        <f t="shared" si="1271"/>
        <v>17.575000000000788</v>
      </c>
      <c r="Z3517">
        <f t="shared" si="1262"/>
        <v>0.15326428676468065</v>
      </c>
      <c r="AA3517">
        <f t="shared" si="1249"/>
        <v>-3.5367550849597799E-2</v>
      </c>
      <c r="AB3517">
        <f t="shared" si="1250"/>
        <v>-9.6647649523665875E-5</v>
      </c>
      <c r="AC3517">
        <f t="shared" si="1251"/>
        <v>-2.9756249351117276E-2</v>
      </c>
      <c r="AD3517">
        <f t="shared" si="1252"/>
        <v>-1.5104105779655366E-2</v>
      </c>
      <c r="AE3517">
        <f t="shared" si="1253"/>
        <v>-7.5541738766606199E-3</v>
      </c>
      <c r="AF3517">
        <f t="shared" si="1254"/>
        <v>-5.4030045351863253E-2</v>
      </c>
      <c r="AG3517">
        <f t="shared" si="1255"/>
        <v>-8.5501939328630625E-6</v>
      </c>
      <c r="AI3517">
        <f t="shared" si="1256"/>
        <v>-7.560579328258861E-2</v>
      </c>
      <c r="AJ3517">
        <f t="shared" si="1257"/>
        <v>-5.9295402558451268E-2</v>
      </c>
      <c r="AK3517">
        <f t="shared" si="1258"/>
        <v>-7.822596122812879E-2</v>
      </c>
      <c r="AL3517">
        <f t="shared" si="1259"/>
        <v>-6.0258506204094599E-2</v>
      </c>
      <c r="AM3517">
        <f t="shared" si="1260"/>
        <v>-5.3987693473098543E-2</v>
      </c>
      <c r="AN3517">
        <f t="shared" si="1261"/>
        <v>-5.4031447327701439E-2</v>
      </c>
      <c r="AP3517">
        <f t="shared" si="1263"/>
        <v>15.361728565492543</v>
      </c>
      <c r="AQ3517">
        <f t="shared" si="1264"/>
        <v>3.1809533927214279E-2</v>
      </c>
      <c r="AR3517">
        <f t="shared" si="1265"/>
        <v>8.7928560324612368E-4</v>
      </c>
      <c r="AS3517">
        <f t="shared" si="1266"/>
        <v>0.16612850800541593</v>
      </c>
      <c r="AT3517">
        <f t="shared" si="1267"/>
        <v>1.4766027729767224</v>
      </c>
      <c r="AU3517">
        <f t="shared" si="1268"/>
        <v>0.96206394797826811</v>
      </c>
      <c r="AV3517">
        <f t="shared" si="1269"/>
        <v>1.2616522118301225</v>
      </c>
      <c r="AW3517">
        <f t="shared" si="1270"/>
        <v>1.0750732304753289E-5</v>
      </c>
    </row>
    <row r="3518" spans="25:49" x14ac:dyDescent="0.25">
      <c r="Y3518">
        <f t="shared" si="1271"/>
        <v>17.580000000000787</v>
      </c>
      <c r="Z3518">
        <f t="shared" si="1262"/>
        <v>0.15287172313647809</v>
      </c>
      <c r="AA3518">
        <f t="shared" si="1249"/>
        <v>-3.503872023393291E-2</v>
      </c>
      <c r="AB3518">
        <f t="shared" si="1250"/>
        <v>-9.6581933768702581E-5</v>
      </c>
      <c r="AC3518">
        <f t="shared" si="1251"/>
        <v>-2.9715279625152202E-2</v>
      </c>
      <c r="AD3518">
        <f t="shared" si="1252"/>
        <v>-1.5103701025828312E-2</v>
      </c>
      <c r="AE3518">
        <f t="shared" si="1253"/>
        <v>-7.5590185452597868E-3</v>
      </c>
      <c r="AF3518">
        <f t="shared" si="1254"/>
        <v>-5.4023761134730265E-2</v>
      </c>
      <c r="AG3518">
        <f t="shared" si="1255"/>
        <v>-8.5161935437652746E-6</v>
      </c>
      <c r="AI3518">
        <f t="shared" si="1256"/>
        <v>-7.5255504551725888E-2</v>
      </c>
      <c r="AJ3518">
        <f t="shared" si="1257"/>
        <v>-5.9263792241078979E-2</v>
      </c>
      <c r="AK3518">
        <f t="shared" si="1258"/>
        <v>-7.8184281127269509E-2</v>
      </c>
      <c r="AL3518">
        <f t="shared" si="1259"/>
        <v>-6.025762755104877E-2</v>
      </c>
      <c r="AM3518">
        <f t="shared" si="1260"/>
        <v>-5.3987131879078547E-2</v>
      </c>
      <c r="AN3518">
        <f t="shared" si="1261"/>
        <v>-5.4025157535522512E-2</v>
      </c>
      <c r="AP3518">
        <f t="shared" si="1263"/>
        <v>15.362494886926367</v>
      </c>
      <c r="AQ3518">
        <f t="shared" si="1264"/>
        <v>3.1632696172966324E-2</v>
      </c>
      <c r="AR3518">
        <f t="shared" si="1265"/>
        <v>8.7880236499850541E-4</v>
      </c>
      <c r="AS3518">
        <f t="shared" si="1266"/>
        <v>0.16597972675866038</v>
      </c>
      <c r="AT3518">
        <f t="shared" si="1267"/>
        <v>1.4765272524478241</v>
      </c>
      <c r="AU3518">
        <f t="shared" si="1268"/>
        <v>0.96202617710888483</v>
      </c>
      <c r="AV3518">
        <f t="shared" si="1269"/>
        <v>1.2613820616033633</v>
      </c>
      <c r="AW3518">
        <f t="shared" si="1270"/>
        <v>1.0707981335088983E-5</v>
      </c>
    </row>
    <row r="3519" spans="25:49" x14ac:dyDescent="0.25">
      <c r="Y3519">
        <f t="shared" si="1271"/>
        <v>17.585000000000786</v>
      </c>
      <c r="Z3519">
        <f t="shared" si="1262"/>
        <v>0.15248192304357913</v>
      </c>
      <c r="AA3519">
        <f t="shared" si="1249"/>
        <v>-3.471248580690306E-2</v>
      </c>
      <c r="AB3519">
        <f t="shared" si="1250"/>
        <v>-9.6516099180411736E-5</v>
      </c>
      <c r="AC3519">
        <f t="shared" si="1251"/>
        <v>-2.967433723067885E-2</v>
      </c>
      <c r="AD3519">
        <f t="shared" si="1252"/>
        <v>-1.5103296604668526E-2</v>
      </c>
      <c r="AE3519">
        <f t="shared" si="1253"/>
        <v>-7.5638635724388998E-3</v>
      </c>
      <c r="AF3519">
        <f t="shared" si="1254"/>
        <v>-5.4017477273564811E-2</v>
      </c>
      <c r="AG3519">
        <f t="shared" si="1255"/>
        <v>-8.4823283593737043E-6</v>
      </c>
      <c r="AI3519">
        <f t="shared" si="1256"/>
        <v>-7.4907826393815199E-2</v>
      </c>
      <c r="AJ3519">
        <f t="shared" si="1257"/>
        <v>-5.9232203073259992E-2</v>
      </c>
      <c r="AK3519">
        <f t="shared" si="1258"/>
        <v>-7.8142629115805953E-2</v>
      </c>
      <c r="AL3519">
        <f t="shared" si="1259"/>
        <v>-6.0256749822304827E-2</v>
      </c>
      <c r="AM3519">
        <f t="shared" si="1260"/>
        <v>-5.3986570972467091E-2</v>
      </c>
      <c r="AN3519">
        <f t="shared" si="1261"/>
        <v>-5.4018868121480636E-2</v>
      </c>
      <c r="AP3519">
        <f t="shared" si="1263"/>
        <v>15.363259245542048</v>
      </c>
      <c r="AQ3519">
        <f t="shared" si="1264"/>
        <v>3.1457502571796692E-2</v>
      </c>
      <c r="AR3519">
        <f t="shared" si="1265"/>
        <v>8.7831945532966201E-4</v>
      </c>
      <c r="AS3519">
        <f t="shared" si="1266"/>
        <v>0.16583115036053464</v>
      </c>
      <c r="AT3519">
        <f t="shared" si="1267"/>
        <v>1.476451733942695</v>
      </c>
      <c r="AU3519">
        <f t="shared" si="1268"/>
        <v>0.96198838201615855</v>
      </c>
      <c r="AV3519">
        <f t="shared" si="1269"/>
        <v>1.2611119427976898</v>
      </c>
      <c r="AW3519">
        <f t="shared" si="1270"/>
        <v>1.0665400367370164E-5</v>
      </c>
    </row>
    <row r="3520" spans="25:49" x14ac:dyDescent="0.25">
      <c r="Y3520">
        <f t="shared" si="1271"/>
        <v>17.590000000000785</v>
      </c>
      <c r="Z3520">
        <f t="shared" si="1262"/>
        <v>0.15209487650277226</v>
      </c>
      <c r="AA3520">
        <f t="shared" si="1249"/>
        <v>-3.4388838043626246E-2</v>
      </c>
      <c r="AB3520">
        <f t="shared" si="1250"/>
        <v>-9.6450146062371196E-5</v>
      </c>
      <c r="AC3520">
        <f t="shared" si="1251"/>
        <v>-2.9633422216173884E-2</v>
      </c>
      <c r="AD3520">
        <f t="shared" si="1252"/>
        <v>-1.5102892514575524E-2</v>
      </c>
      <c r="AE3520">
        <f t="shared" si="1253"/>
        <v>-7.5687089575500058E-3</v>
      </c>
      <c r="AF3520">
        <f t="shared" si="1254"/>
        <v>-5.4011193762206471E-2</v>
      </c>
      <c r="AG3520">
        <f t="shared" si="1255"/>
        <v>-8.448597842038254E-6</v>
      </c>
      <c r="AI3520">
        <f t="shared" si="1256"/>
        <v>-7.4562749306110065E-2</v>
      </c>
      <c r="AJ3520">
        <f t="shared" si="1257"/>
        <v>-5.920063508780745E-2</v>
      </c>
      <c r="AK3520">
        <f t="shared" si="1258"/>
        <v>-7.8101005236757851E-2</v>
      </c>
      <c r="AL3520">
        <f t="shared" si="1259"/>
        <v>-6.0255873011149895E-2</v>
      </c>
      <c r="AM3520">
        <f t="shared" si="1260"/>
        <v>-5.3986010747230986E-2</v>
      </c>
      <c r="AN3520">
        <f t="shared" si="1261"/>
        <v>-5.4012579079327244E-2</v>
      </c>
      <c r="AP3520">
        <f t="shared" si="1263"/>
        <v>15.364021655157266</v>
      </c>
      <c r="AQ3520">
        <f t="shared" si="1264"/>
        <v>3.1283940142762208E-2</v>
      </c>
      <c r="AR3520">
        <f t="shared" si="1265"/>
        <v>8.7783687483376002E-4</v>
      </c>
      <c r="AS3520">
        <f t="shared" si="1266"/>
        <v>0.16568277867438128</v>
      </c>
      <c r="AT3520">
        <f t="shared" si="1267"/>
        <v>1.4763762174596717</v>
      </c>
      <c r="AU3520">
        <f t="shared" si="1268"/>
        <v>0.96195056269829637</v>
      </c>
      <c r="AV3520">
        <f t="shared" si="1269"/>
        <v>1.2608418554113221</v>
      </c>
      <c r="AW3520">
        <f t="shared" si="1270"/>
        <v>1.0622988725573304E-5</v>
      </c>
    </row>
    <row r="3521" spans="25:49" x14ac:dyDescent="0.25">
      <c r="Y3521">
        <f t="shared" si="1271"/>
        <v>17.595000000000784</v>
      </c>
      <c r="Z3521">
        <f t="shared" si="1262"/>
        <v>0.15171057335185367</v>
      </c>
      <c r="AA3521">
        <f t="shared" si="1249"/>
        <v>-3.4067767249237914E-2</v>
      </c>
      <c r="AB3521">
        <f t="shared" si="1250"/>
        <v>-9.6384074719023982E-5</v>
      </c>
      <c r="AC3521">
        <f t="shared" si="1251"/>
        <v>-2.9592534630020879E-2</v>
      </c>
      <c r="AD3521">
        <f t="shared" si="1252"/>
        <v>-1.5102488753954866E-2</v>
      </c>
      <c r="AE3521">
        <f t="shared" si="1253"/>
        <v>-7.5735546999454251E-3</v>
      </c>
      <c r="AF3521">
        <f t="shared" si="1254"/>
        <v>-5.4004910594519687E-2</v>
      </c>
      <c r="AG3521">
        <f t="shared" si="1255"/>
        <v>-8.4150014562468204E-6</v>
      </c>
      <c r="AI3521">
        <f t="shared" si="1256"/>
        <v>-7.4220263615845147E-2</v>
      </c>
      <c r="AJ3521">
        <f t="shared" si="1257"/>
        <v>-5.9169088317480321E-2</v>
      </c>
      <c r="AK3521">
        <f t="shared" si="1258"/>
        <v>-7.8059409533071972E-2</v>
      </c>
      <c r="AL3521">
        <f t="shared" si="1259"/>
        <v>-6.0254997110895818E-2</v>
      </c>
      <c r="AM3521">
        <f t="shared" si="1260"/>
        <v>-5.3985451197359036E-2</v>
      </c>
      <c r="AN3521">
        <f t="shared" si="1261"/>
        <v>-5.4006290402838962E-2</v>
      </c>
      <c r="AP3521">
        <f t="shared" si="1263"/>
        <v>15.36478212953978</v>
      </c>
      <c r="AQ3521">
        <f t="shared" si="1264"/>
        <v>3.1111995952544109E-2</v>
      </c>
      <c r="AR3521">
        <f t="shared" si="1265"/>
        <v>8.7735462410344829E-4</v>
      </c>
      <c r="AS3521">
        <f t="shared" si="1266"/>
        <v>0.16553461156330043</v>
      </c>
      <c r="AT3521">
        <f t="shared" si="1267"/>
        <v>1.4763007029970989</v>
      </c>
      <c r="AU3521">
        <f t="shared" si="1268"/>
        <v>0.96191271915350862</v>
      </c>
      <c r="AV3521">
        <f t="shared" si="1269"/>
        <v>1.2605717994425112</v>
      </c>
      <c r="AW3521">
        <f t="shared" si="1270"/>
        <v>1.0580745736363121E-5</v>
      </c>
    </row>
    <row r="3522" spans="25:49" x14ac:dyDescent="0.25">
      <c r="Y3522">
        <f t="shared" si="1271"/>
        <v>17.600000000000783</v>
      </c>
      <c r="Z3522">
        <f t="shared" si="1262"/>
        <v>0.1513290032537925</v>
      </c>
      <c r="AA3522">
        <f t="shared" si="1249"/>
        <v>-3.3749263562847867E-2</v>
      </c>
      <c r="AB3522">
        <f t="shared" si="1250"/>
        <v>-9.6317885455762293E-5</v>
      </c>
      <c r="AC3522">
        <f t="shared" si="1251"/>
        <v>-2.9551674520510093E-2</v>
      </c>
      <c r="AD3522">
        <f t="shared" si="1252"/>
        <v>-1.5102085321218272E-2</v>
      </c>
      <c r="AE3522">
        <f t="shared" si="1253"/>
        <v>-7.5784007989778178E-3</v>
      </c>
      <c r="AF3522">
        <f t="shared" si="1254"/>
        <v>-5.3998627764394042E-2</v>
      </c>
      <c r="AG3522">
        <f t="shared" si="1255"/>
        <v>-8.3815386686168054E-6</v>
      </c>
      <c r="AI3522">
        <f t="shared" si="1256"/>
        <v>-7.3880359484193331E-2</v>
      </c>
      <c r="AJ3522">
        <f t="shared" si="1257"/>
        <v>-5.9137562794983466E-2</v>
      </c>
      <c r="AK3522">
        <f t="shared" si="1258"/>
        <v>-7.8017842047622105E-2</v>
      </c>
      <c r="AL3522">
        <f t="shared" si="1259"/>
        <v>-6.0254122114879453E-2</v>
      </c>
      <c r="AM3522">
        <f t="shared" si="1260"/>
        <v>-5.3984892316862321E-2</v>
      </c>
      <c r="AN3522">
        <f t="shared" si="1261"/>
        <v>-5.4000002085817921E-2</v>
      </c>
      <c r="AP3522">
        <f t="shared" si="1263"/>
        <v>15.365540682406539</v>
      </c>
      <c r="AQ3522">
        <f t="shared" si="1264"/>
        <v>3.0941657116297955E-2</v>
      </c>
      <c r="AR3522">
        <f t="shared" si="1265"/>
        <v>8.7687270372985326E-4</v>
      </c>
      <c r="AS3522">
        <f t="shared" si="1266"/>
        <v>0.16538664889015037</v>
      </c>
      <c r="AT3522">
        <f t="shared" si="1267"/>
        <v>1.4762251905533292</v>
      </c>
      <c r="AU3522">
        <f t="shared" si="1268"/>
        <v>0.96187485138000894</v>
      </c>
      <c r="AV3522">
        <f t="shared" si="1269"/>
        <v>1.2603017748895387</v>
      </c>
      <c r="AW3522">
        <f t="shared" si="1270"/>
        <v>1.0538670729081894E-5</v>
      </c>
    </row>
    <row r="3523" spans="25:49" x14ac:dyDescent="0.25">
      <c r="Y3523">
        <f t="shared" si="1271"/>
        <v>17.605000000000782</v>
      </c>
      <c r="Z3523">
        <f t="shared" si="1262"/>
        <v>0.15095015570088643</v>
      </c>
      <c r="AA3523">
        <f t="shared" ref="AA3523:AA3586" si="1272">AI3523-AJ3523*$F$13/$F$14 +$O$12*AW3523</f>
        <v>-3.3433316961487707E-2</v>
      </c>
      <c r="AB3523">
        <f t="shared" ref="AB3523:AB3586" si="1273">AJ3523-AK3523*$F$14/$F$15+$O$13*AW3523</f>
        <v>-9.6251578578692332E-5</v>
      </c>
      <c r="AC3523">
        <f t="shared" ref="AC3523:AC3586" si="1274">AK3523-AL3523*$F$15/$F$16 +$O$14*AW3523</f>
        <v>-2.9510841935838219E-2</v>
      </c>
      <c r="AD3523">
        <f t="shared" ref="AD3523:AD3586" si="1275">AL3523-AM3523*$F$16/$F$17 +$O$15*AW3523</f>
        <v>-1.5101682214783701E-2</v>
      </c>
      <c r="AE3523">
        <f t="shared" ref="AE3523:AE3586" si="1276">AM3523-AN3523*$F$17/$F$18+$O$16*AW3523</f>
        <v>-7.5832472540001998E-3</v>
      </c>
      <c r="AF3523">
        <f t="shared" ref="AF3523:AF3586" si="1277">AN3523+$O$17*AW3523</f>
        <v>-5.399234526574468E-2</v>
      </c>
      <c r="AG3523">
        <f t="shared" ref="AG3523:AG3586" si="1278">-($O$11+$O$12+$O$13+$O$14+$O$15+$O$16+$O$17)*AW3523</f>
        <v>-8.3482089478866338E-6</v>
      </c>
      <c r="AI3523">
        <f t="shared" ref="AI3523:AI3586" si="1279">-($R$12*AQ3523/($H$3+AQ3523))*($A$3/($A$3+AP3523))</f>
        <v>-7.3543026910213E-2</v>
      </c>
      <c r="AJ3523">
        <f t="shared" ref="AJ3523:AJ3586" si="1280">-($R$13*AR3523/($H$4+AR3523))*($A$3/($A$3+AP3523))</f>
        <v>-5.9106058552967557E-2</v>
      </c>
      <c r="AK3523">
        <f t="shared" ref="AK3523:AK3586" si="1281">-($R$14*AS3523/($H$5+AS3523))*($A$3/($A$3+AP3523))</f>
        <v>-7.7976302823209248E-2</v>
      </c>
      <c r="AL3523">
        <f t="shared" ref="AL3523:AL3586" si="1282">-($R$15*AT3523/($H$6+AT3523))*($A$3/($A$3+AP3523))</f>
        <v>-6.0253248016463208E-2</v>
      </c>
      <c r="AM3523">
        <f t="shared" ref="AM3523:AM3586" si="1283">-($R$16*AU3523/($H$7+AU3523))*($A$3/($A$3+AP3523))</f>
        <v>-5.3984334099774656E-2</v>
      </c>
      <c r="AN3523">
        <f t="shared" ref="AN3523:AN3586" si="1284">-($R$17*AV3523/($H$8+AV3523))*($A$3/($A$3+AP3523))</f>
        <v>-5.3993714122092147E-2</v>
      </c>
      <c r="AP3523">
        <f t="shared" si="1263"/>
        <v>15.366297327422808</v>
      </c>
      <c r="AQ3523">
        <f t="shared" si="1264"/>
        <v>3.0772910798483748E-2</v>
      </c>
      <c r="AR3523">
        <f t="shared" si="1265"/>
        <v>8.7639111430257459E-4</v>
      </c>
      <c r="AS3523">
        <f t="shared" si="1266"/>
        <v>0.16523889051754784</v>
      </c>
      <c r="AT3523">
        <f t="shared" si="1267"/>
        <v>1.4761496801267231</v>
      </c>
      <c r="AU3523">
        <f t="shared" si="1268"/>
        <v>0.9618369593760141</v>
      </c>
      <c r="AV3523">
        <f t="shared" si="1269"/>
        <v>1.2600317817507167</v>
      </c>
      <c r="AW3523">
        <f t="shared" si="1270"/>
        <v>1.0496763035738818E-5</v>
      </c>
    </row>
    <row r="3524" spans="25:49" x14ac:dyDescent="0.25">
      <c r="Y3524">
        <f t="shared" si="1271"/>
        <v>17.610000000000781</v>
      </c>
      <c r="Z3524">
        <f t="shared" ref="Z3524:Z3587" si="1285">-2*AI3524*$F$12/$F$13 + $O$11*AW3524 -(AJ3524*$F$12/$F$14+AK3524*$F$12/$F$15+AL3524*$F$12/$F$16+AM3524*$F$12/$F$17+AN3524*$F$12/$F$18)</f>
        <v>0.15057402001890374</v>
      </c>
      <c r="AA3524">
        <f t="shared" si="1272"/>
        <v>-3.3119917264045666E-2</v>
      </c>
      <c r="AB3524">
        <f t="shared" si="1273"/>
        <v>-9.6185154394850083E-5</v>
      </c>
      <c r="AC3524">
        <f t="shared" si="1274"/>
        <v>-2.9470036924107944E-2</v>
      </c>
      <c r="AD3524">
        <f t="shared" si="1275"/>
        <v>-1.5101279433075555E-2</v>
      </c>
      <c r="AE3524">
        <f t="shared" si="1276"/>
        <v>-7.5880940643660265E-3</v>
      </c>
      <c r="AF3524">
        <f t="shared" si="1277"/>
        <v>-5.3986063092512693E-2</v>
      </c>
      <c r="AG3524">
        <f t="shared" si="1278"/>
        <v>-8.3150117649073306E-6</v>
      </c>
      <c r="AI3524">
        <f t="shared" si="1279"/>
        <v>-7.3208255734783068E-2</v>
      </c>
      <c r="AJ3524">
        <f t="shared" si="1280"/>
        <v>-5.9074575624029284E-2</v>
      </c>
      <c r="AK3524">
        <f t="shared" si="1281"/>
        <v>-7.7934791902561543E-2</v>
      </c>
      <c r="AL3524">
        <f t="shared" si="1282"/>
        <v>-6.0252374809035468E-2</v>
      </c>
      <c r="AM3524">
        <f t="shared" si="1283"/>
        <v>-5.3983776540152913E-2</v>
      </c>
      <c r="AN3524">
        <f t="shared" si="1284"/>
        <v>-5.3987426505515974E-2</v>
      </c>
      <c r="AP3524">
        <f t="shared" ref="AP3524:AP3587" si="1286">AP3523+(Y3524-Y3523)*Z3523</f>
        <v>15.367052078201313</v>
      </c>
      <c r="AQ3524">
        <f t="shared" ref="AQ3524:AQ3587" si="1287">AQ3523+(Y3524-Y3523)*AA3523</f>
        <v>3.0605744213676345E-2</v>
      </c>
      <c r="AR3524">
        <f t="shared" ref="AR3524:AR3587" si="1288">AR3523+(Y3524-Y3523)*AB3523</f>
        <v>8.7590985640968125E-4</v>
      </c>
      <c r="AS3524">
        <f t="shared" ref="AS3524:AS3587" si="1289">AS3523+(Y3524-Y3523)*AC3523</f>
        <v>0.16509133630786868</v>
      </c>
      <c r="AT3524">
        <f t="shared" ref="AT3524:AT3587" si="1290">AT3523+(Y3524-Y3523)*AD3523</f>
        <v>1.4760741717156491</v>
      </c>
      <c r="AU3524">
        <f t="shared" ref="AU3524:AU3587" si="1291">AU3523+(Y3524-Y3523)*AE3523</f>
        <v>0.96179904313974407</v>
      </c>
      <c r="AV3524">
        <f t="shared" ref="AV3524:AV3587" si="1292">AV3523+(Y3524-Y3523)*AF3523</f>
        <v>1.2597618200243881</v>
      </c>
      <c r="AW3524">
        <f t="shared" ref="AW3524:AW3587" si="1293">AW3523+(Y3524-Y3523)*AG3523</f>
        <v>1.0455021990999393E-5</v>
      </c>
    </row>
    <row r="3525" spans="25:49" x14ac:dyDescent="0.25">
      <c r="Y3525">
        <f t="shared" si="1271"/>
        <v>17.61500000000078</v>
      </c>
      <c r="Z3525">
        <f t="shared" si="1285"/>
        <v>0.1502005853712122</v>
      </c>
      <c r="AA3525">
        <f t="shared" si="1272"/>
        <v>-3.2809054135188795E-2</v>
      </c>
      <c r="AB3525">
        <f t="shared" si="1273"/>
        <v>-9.6118613212188184E-5</v>
      </c>
      <c r="AC3525">
        <f t="shared" si="1274"/>
        <v>-2.9429259533327728E-2</v>
      </c>
      <c r="AD3525">
        <f t="shared" si="1275"/>
        <v>-1.5100876974524689E-2</v>
      </c>
      <c r="AE3525">
        <f t="shared" si="1276"/>
        <v>-7.5929412294292765E-3</v>
      </c>
      <c r="AF3525">
        <f t="shared" si="1277"/>
        <v>-5.3979781238665349E-2</v>
      </c>
      <c r="AG3525">
        <f t="shared" si="1278"/>
        <v>-8.2819465926341133E-6</v>
      </c>
      <c r="AI3525">
        <f t="shared" si="1279"/>
        <v>-7.2876035644525022E-2</v>
      </c>
      <c r="AJ3525">
        <f t="shared" si="1280"/>
        <v>-5.9043114040711178E-2</v>
      </c>
      <c r="AK3525">
        <f t="shared" si="1281"/>
        <v>-7.7893309328334201E-2</v>
      </c>
      <c r="AL3525">
        <f t="shared" si="1282"/>
        <v>-6.0251502486010876E-2</v>
      </c>
      <c r="AM3525">
        <f t="shared" si="1283"/>
        <v>-5.3983219632077348E-2</v>
      </c>
      <c r="AN3525">
        <f t="shared" si="1284"/>
        <v>-5.3981139229970249E-2</v>
      </c>
      <c r="AP3525">
        <f t="shared" si="1286"/>
        <v>15.367804948301407</v>
      </c>
      <c r="AQ3525">
        <f t="shared" si="1287"/>
        <v>3.0440144627356149E-2</v>
      </c>
      <c r="AR3525">
        <f t="shared" si="1288"/>
        <v>8.7542893063770712E-4</v>
      </c>
      <c r="AS3525">
        <f t="shared" si="1289"/>
        <v>0.16494398612324818</v>
      </c>
      <c r="AT3525">
        <f t="shared" si="1290"/>
        <v>1.4759986653184838</v>
      </c>
      <c r="AU3525">
        <f t="shared" si="1291"/>
        <v>0.96176110266942227</v>
      </c>
      <c r="AV3525">
        <f t="shared" si="1292"/>
        <v>1.2594918897089256</v>
      </c>
      <c r="AW3525">
        <f t="shared" si="1293"/>
        <v>1.0413446932174865E-5</v>
      </c>
    </row>
    <row r="3526" spans="25:49" x14ac:dyDescent="0.25">
      <c r="Y3526">
        <f t="shared" si="1271"/>
        <v>17.620000000000779</v>
      </c>
      <c r="Z3526">
        <f t="shared" si="1285"/>
        <v>0.1498298407628921</v>
      </c>
      <c r="AA3526">
        <f t="shared" si="1272"/>
        <v>-3.2500717089270229E-2</v>
      </c>
      <c r="AB3526">
        <f t="shared" si="1273"/>
        <v>-9.6051955339368465E-5</v>
      </c>
      <c r="AC3526">
        <f t="shared" si="1274"/>
        <v>-2.9388509811411515E-2</v>
      </c>
      <c r="AD3526">
        <f t="shared" si="1275"/>
        <v>-1.5100474837568488E-2</v>
      </c>
      <c r="AE3526">
        <f t="shared" si="1276"/>
        <v>-7.5977887485445001E-3</v>
      </c>
      <c r="AF3526">
        <f t="shared" si="1277"/>
        <v>-5.3973499698196536E-2</v>
      </c>
      <c r="AG3526">
        <f t="shared" si="1278"/>
        <v>-8.2490129061180266E-6</v>
      </c>
      <c r="AI3526">
        <f t="shared" si="1279"/>
        <v>-7.2546356175710203E-2</v>
      </c>
      <c r="AJ3526">
        <f t="shared" si="1280"/>
        <v>-5.9011673835501641E-2</v>
      </c>
      <c r="AK3526">
        <f t="shared" si="1281"/>
        <v>-7.7851855143109688E-2</v>
      </c>
      <c r="AL3526">
        <f t="shared" si="1282"/>
        <v>-6.0250631040830796E-2</v>
      </c>
      <c r="AM3526">
        <f t="shared" si="1283"/>
        <v>-5.3982663369652024E-2</v>
      </c>
      <c r="AN3526">
        <f t="shared" si="1284"/>
        <v>-5.3974852289362781E-2</v>
      </c>
      <c r="AP3526">
        <f t="shared" si="1286"/>
        <v>15.368555951228263</v>
      </c>
      <c r="AQ3526">
        <f t="shared" si="1287"/>
        <v>3.0276099356680238E-2</v>
      </c>
      <c r="AR3526">
        <f t="shared" si="1288"/>
        <v>8.7494833757164627E-4</v>
      </c>
      <c r="AS3526">
        <f t="shared" si="1289"/>
        <v>0.16479683982558158</v>
      </c>
      <c r="AT3526">
        <f t="shared" si="1290"/>
        <v>1.4759231609336112</v>
      </c>
      <c r="AU3526">
        <f t="shared" si="1291"/>
        <v>0.96172313796327513</v>
      </c>
      <c r="AV3526">
        <f t="shared" si="1292"/>
        <v>1.2592219908027322</v>
      </c>
      <c r="AW3526">
        <f t="shared" si="1293"/>
        <v>1.0372037199211701E-5</v>
      </c>
    </row>
    <row r="3527" spans="25:49" x14ac:dyDescent="0.25">
      <c r="Y3527">
        <f t="shared" si="1271"/>
        <v>17.625000000000778</v>
      </c>
      <c r="Z3527">
        <f t="shared" si="1285"/>
        <v>0.14946177504483268</v>
      </c>
      <c r="AA3527">
        <f t="shared" si="1272"/>
        <v>-3.2194895494220561E-2</v>
      </c>
      <c r="AB3527">
        <f t="shared" si="1273"/>
        <v>-9.5985181085998569E-5</v>
      </c>
      <c r="AC3527">
        <f t="shared" si="1274"/>
        <v>-2.9347787806178308E-2</v>
      </c>
      <c r="AD3527">
        <f t="shared" si="1275"/>
        <v>-1.5100073020651032E-2</v>
      </c>
      <c r="AE3527">
        <f t="shared" si="1276"/>
        <v>-7.6026366210668449E-3</v>
      </c>
      <c r="AF3527">
        <f t="shared" si="1277"/>
        <v>-5.3967218465127038E-2</v>
      </c>
      <c r="AG3527">
        <f t="shared" si="1278"/>
        <v>-8.2162101824976074E-6</v>
      </c>
      <c r="AI3527">
        <f t="shared" si="1279"/>
        <v>-7.2219206718151255E-2</v>
      </c>
      <c r="AJ3527">
        <f t="shared" si="1280"/>
        <v>-5.8980255040834983E-2</v>
      </c>
      <c r="AK3527">
        <f t="shared" si="1281"/>
        <v>-7.7810429389397487E-2</v>
      </c>
      <c r="AL3527">
        <f t="shared" si="1282"/>
        <v>-6.0249760466963669E-2</v>
      </c>
      <c r="AM3527">
        <f t="shared" si="1283"/>
        <v>-5.3982107747005077E-2</v>
      </c>
      <c r="AN3527">
        <f t="shared" si="1284"/>
        <v>-5.3968565677628623E-2</v>
      </c>
      <c r="AP3527">
        <f t="shared" si="1286"/>
        <v>15.369305100432078</v>
      </c>
      <c r="AQ3527">
        <f t="shared" si="1287"/>
        <v>3.011359577123392E-2</v>
      </c>
      <c r="AR3527">
        <f t="shared" si="1288"/>
        <v>8.7446807779494951E-4</v>
      </c>
      <c r="AS3527">
        <f t="shared" si="1289"/>
        <v>0.16464989727652454</v>
      </c>
      <c r="AT3527">
        <f t="shared" si="1290"/>
        <v>1.4758476585594233</v>
      </c>
      <c r="AU3527">
        <f t="shared" si="1291"/>
        <v>0.96168514901953239</v>
      </c>
      <c r="AV3527">
        <f t="shared" si="1292"/>
        <v>1.2589521233042413</v>
      </c>
      <c r="AW3527">
        <f t="shared" si="1293"/>
        <v>1.0330792134681119E-5</v>
      </c>
    </row>
    <row r="3528" spans="25:49" x14ac:dyDescent="0.25">
      <c r="Y3528">
        <f t="shared" si="1271"/>
        <v>17.630000000000777</v>
      </c>
      <c r="Z3528">
        <f t="shared" si="1285"/>
        <v>0.14909637691781022</v>
      </c>
      <c r="AA3528">
        <f t="shared" si="1272"/>
        <v>-3.1891578575421964E-2</v>
      </c>
      <c r="AB3528">
        <f t="shared" si="1273"/>
        <v>-9.5918290762507806E-5</v>
      </c>
      <c r="AC3528">
        <f t="shared" si="1274"/>
        <v>-2.9307093565351962E-2</v>
      </c>
      <c r="AD3528">
        <f t="shared" si="1275"/>
        <v>-1.5099671522223173E-2</v>
      </c>
      <c r="AE3528">
        <f t="shared" si="1276"/>
        <v>-7.6074848463521848E-3</v>
      </c>
      <c r="AF3528">
        <f t="shared" si="1277"/>
        <v>-5.3960937533504831E-2</v>
      </c>
      <c r="AG3528">
        <f t="shared" si="1278"/>
        <v>-8.1835379009905859E-6</v>
      </c>
      <c r="AI3528">
        <f t="shared" si="1279"/>
        <v>-7.1894576519076103E-2</v>
      </c>
      <c r="AJ3528">
        <f t="shared" si="1280"/>
        <v>-5.8948857689091375E-2</v>
      </c>
      <c r="AK3528">
        <f t="shared" si="1281"/>
        <v>-7.7769032109634262E-2</v>
      </c>
      <c r="AL3528">
        <f t="shared" si="1282"/>
        <v>-6.0248890757905398E-2</v>
      </c>
      <c r="AM3528">
        <f t="shared" si="1283"/>
        <v>-5.3981552758289066E-2</v>
      </c>
      <c r="AN3528">
        <f t="shared" si="1284"/>
        <v>-5.3962279388730362E-2</v>
      </c>
      <c r="AP3528">
        <f t="shared" si="1286"/>
        <v>15.370052409307302</v>
      </c>
      <c r="AQ3528">
        <f t="shared" si="1287"/>
        <v>2.995262129376285E-2</v>
      </c>
      <c r="AR3528">
        <f t="shared" si="1288"/>
        <v>8.7398815188951965E-4</v>
      </c>
      <c r="AS3528">
        <f t="shared" si="1289"/>
        <v>0.16450315833749368</v>
      </c>
      <c r="AT3528">
        <f t="shared" si="1290"/>
        <v>1.4757721581943202</v>
      </c>
      <c r="AU3528">
        <f t="shared" si="1291"/>
        <v>0.96164713583642702</v>
      </c>
      <c r="AV3528">
        <f t="shared" si="1292"/>
        <v>1.2586822872119157</v>
      </c>
      <c r="AW3528">
        <f t="shared" si="1293"/>
        <v>1.0289711083768639E-5</v>
      </c>
    </row>
    <row r="3529" spans="25:49" x14ac:dyDescent="0.25">
      <c r="Y3529">
        <f t="shared" si="1271"/>
        <v>17.635000000000776</v>
      </c>
      <c r="Z3529">
        <f t="shared" si="1285"/>
        <v>0.14873363493654654</v>
      </c>
      <c r="AA3529">
        <f t="shared" si="1272"/>
        <v>-3.1590755419563687E-2</v>
      </c>
      <c r="AB3529">
        <f t="shared" si="1273"/>
        <v>-9.5851284680161674E-5</v>
      </c>
      <c r="AC3529">
        <f t="shared" si="1274"/>
        <v>-2.9266427136560684E-2</v>
      </c>
      <c r="AD3529">
        <f t="shared" si="1275"/>
        <v>-1.5099270340742602E-2</v>
      </c>
      <c r="AE3529">
        <f t="shared" si="1276"/>
        <v>-7.6123334237570995E-3</v>
      </c>
      <c r="AF3529">
        <f t="shared" si="1277"/>
        <v>-5.3954656897405452E-2</v>
      </c>
      <c r="AG3529">
        <f t="shared" si="1278"/>
        <v>-8.1509955428856167E-6</v>
      </c>
      <c r="AI3529">
        <f t="shared" si="1279"/>
        <v>-7.1572454686983492E-2</v>
      </c>
      <c r="AJ3529">
        <f t="shared" si="1280"/>
        <v>-5.8917481812596727E-2</v>
      </c>
      <c r="AK3529">
        <f t="shared" si="1281"/>
        <v>-7.7727663346183612E-2</v>
      </c>
      <c r="AL3529">
        <f t="shared" si="1282"/>
        <v>-6.0248021907179664E-2</v>
      </c>
      <c r="AM3529">
        <f t="shared" si="1283"/>
        <v>-5.3980998397681314E-2</v>
      </c>
      <c r="AN3529">
        <f t="shared" si="1284"/>
        <v>-5.3955993416658472E-2</v>
      </c>
      <c r="AP3529">
        <f t="shared" si="1286"/>
        <v>15.370797891191891</v>
      </c>
      <c r="AQ3529">
        <f t="shared" si="1287"/>
        <v>2.979316340088577E-2</v>
      </c>
      <c r="AR3529">
        <f t="shared" si="1288"/>
        <v>8.7350856043570723E-4</v>
      </c>
      <c r="AS3529">
        <f t="shared" si="1289"/>
        <v>0.16435662286966696</v>
      </c>
      <c r="AT3529">
        <f t="shared" si="1290"/>
        <v>1.4756966598367092</v>
      </c>
      <c r="AU3529">
        <f t="shared" si="1291"/>
        <v>0.96160909841219522</v>
      </c>
      <c r="AV3529">
        <f t="shared" si="1292"/>
        <v>1.2584124825242482</v>
      </c>
      <c r="AW3529">
        <f t="shared" si="1293"/>
        <v>1.0248793394263694E-5</v>
      </c>
    </row>
    <row r="3530" spans="25:49" x14ac:dyDescent="0.25">
      <c r="Y3530">
        <f t="shared" si="1271"/>
        <v>17.640000000000775</v>
      </c>
      <c r="Z3530">
        <f t="shared" si="1285"/>
        <v>0.14837353751374671</v>
      </c>
      <c r="AA3530">
        <f t="shared" si="1272"/>
        <v>-3.129241497847763E-2</v>
      </c>
      <c r="AB3530">
        <f t="shared" si="1273"/>
        <v>-9.5784163151041793E-5</v>
      </c>
      <c r="AC3530">
        <f t="shared" si="1274"/>
        <v>-2.9225788567336902E-2</v>
      </c>
      <c r="AD3530">
        <f t="shared" si="1275"/>
        <v>-1.5098869474673907E-2</v>
      </c>
      <c r="AE3530">
        <f t="shared" si="1276"/>
        <v>-7.6171823526390145E-3</v>
      </c>
      <c r="AF3530">
        <f t="shared" si="1277"/>
        <v>-5.394837655093225E-2</v>
      </c>
      <c r="AG3530">
        <f t="shared" si="1278"/>
        <v>-8.1185825915340387E-6</v>
      </c>
      <c r="AI3530">
        <f t="shared" si="1279"/>
        <v>-7.1252830195478511E-2</v>
      </c>
      <c r="AJ3530">
        <f t="shared" si="1280"/>
        <v>-5.8886127443622753E-2</v>
      </c>
      <c r="AK3530">
        <f t="shared" si="1281"/>
        <v>-7.7686323141336208E-2</v>
      </c>
      <c r="AL3530">
        <f t="shared" si="1282"/>
        <v>-6.0247153908338326E-2</v>
      </c>
      <c r="AM3530">
        <f t="shared" si="1283"/>
        <v>-5.398044465938423E-2</v>
      </c>
      <c r="AN3530">
        <f t="shared" si="1284"/>
        <v>-5.3949707755431592E-2</v>
      </c>
      <c r="AP3530">
        <f t="shared" si="1286"/>
        <v>15.371541559366573</v>
      </c>
      <c r="AQ3530">
        <f t="shared" si="1287"/>
        <v>2.9635209623787982E-2</v>
      </c>
      <c r="AR3530">
        <f t="shared" si="1288"/>
        <v>8.7302930401230653E-4</v>
      </c>
      <c r="AS3530">
        <f t="shared" si="1289"/>
        <v>0.16421029073398419</v>
      </c>
      <c r="AT3530">
        <f t="shared" si="1290"/>
        <v>1.4756211634850054</v>
      </c>
      <c r="AU3530">
        <f t="shared" si="1291"/>
        <v>0.96157103674507649</v>
      </c>
      <c r="AV3530">
        <f t="shared" si="1292"/>
        <v>1.2581427092397612</v>
      </c>
      <c r="AW3530">
        <f t="shared" si="1293"/>
        <v>1.0208038416549274E-5</v>
      </c>
    </row>
    <row r="3531" spans="25:49" x14ac:dyDescent="0.25">
      <c r="Y3531">
        <f t="shared" si="1271"/>
        <v>17.645000000000774</v>
      </c>
      <c r="Z3531">
        <f t="shared" si="1285"/>
        <v>0.14801607292411434</v>
      </c>
      <c r="AA3531">
        <f t="shared" si="1272"/>
        <v>-3.0996546072952946E-2</v>
      </c>
      <c r="AB3531">
        <f t="shared" si="1273"/>
        <v>-9.5716926488095163E-5</v>
      </c>
      <c r="AC3531">
        <f t="shared" si="1274"/>
        <v>-2.9185177905116755E-2</v>
      </c>
      <c r="AD3531">
        <f t="shared" si="1275"/>
        <v>-1.5098468922488761E-2</v>
      </c>
      <c r="AE3531">
        <f t="shared" si="1276"/>
        <v>-7.6220316323561601E-3</v>
      </c>
      <c r="AF3531">
        <f t="shared" si="1277"/>
        <v>-5.3942096488216643E-2</v>
      </c>
      <c r="AG3531">
        <f t="shared" si="1278"/>
        <v>-8.0862985323416814E-6</v>
      </c>
      <c r="AI3531">
        <f t="shared" si="1279"/>
        <v>-7.0935691887087135E-2</v>
      </c>
      <c r="AJ3531">
        <f t="shared" si="1280"/>
        <v>-5.8854794614386835E-2</v>
      </c>
      <c r="AK3531">
        <f t="shared" si="1281"/>
        <v>-7.7645011537309558E-2</v>
      </c>
      <c r="AL3531">
        <f t="shared" si="1282"/>
        <v>-6.02462867549617E-2</v>
      </c>
      <c r="AM3531">
        <f t="shared" si="1283"/>
        <v>-5.3979891537625509E-2</v>
      </c>
      <c r="AN3531">
        <f t="shared" si="1284"/>
        <v>-5.394342239909676E-2</v>
      </c>
      <c r="AP3531">
        <f t="shared" si="1286"/>
        <v>15.372283427054143</v>
      </c>
      <c r="AQ3531">
        <f t="shared" si="1287"/>
        <v>2.9478747548895626E-2</v>
      </c>
      <c r="AR3531">
        <f t="shared" si="1288"/>
        <v>8.7255038319655146E-4</v>
      </c>
      <c r="AS3531">
        <f t="shared" si="1289"/>
        <v>0.16406416179114752</v>
      </c>
      <c r="AT3531">
        <f t="shared" si="1290"/>
        <v>1.4755456691376321</v>
      </c>
      <c r="AU3531">
        <f t="shared" si="1291"/>
        <v>0.96153295083331325</v>
      </c>
      <c r="AV3531">
        <f t="shared" si="1292"/>
        <v>1.2578729673570066</v>
      </c>
      <c r="AW3531">
        <f t="shared" si="1293"/>
        <v>1.0167445503591611E-5</v>
      </c>
    </row>
    <row r="3532" spans="25:49" x14ac:dyDescent="0.25">
      <c r="Y3532">
        <f t="shared" si="1271"/>
        <v>17.650000000000773</v>
      </c>
      <c r="Z3532">
        <f t="shared" si="1285"/>
        <v>0.14766122930834361</v>
      </c>
      <c r="AA3532">
        <f t="shared" si="1272"/>
        <v>-3.0703137396528357E-2</v>
      </c>
      <c r="AB3532">
        <f t="shared" si="1273"/>
        <v>-9.5649575005044642E-5</v>
      </c>
      <c r="AC3532">
        <f t="shared" si="1274"/>
        <v>-2.9144595197239866E-2</v>
      </c>
      <c r="AD3532">
        <f t="shared" si="1275"/>
        <v>-1.5098068682665854E-2</v>
      </c>
      <c r="AE3532">
        <f t="shared" si="1276"/>
        <v>-7.6268812622677417E-3</v>
      </c>
      <c r="AF3532">
        <f t="shared" si="1277"/>
        <v>-5.3935816703418488E-2</v>
      </c>
      <c r="AG3532">
        <f t="shared" si="1278"/>
        <v>-8.0541428527606886E-6</v>
      </c>
      <c r="AI3532">
        <f t="shared" si="1279"/>
        <v>-7.06210284770485E-2</v>
      </c>
      <c r="AJ3532">
        <f t="shared" si="1280"/>
        <v>-5.8823483357051967E-2</v>
      </c>
      <c r="AK3532">
        <f t="shared" si="1281"/>
        <v>-7.7603728576248046E-2</v>
      </c>
      <c r="AL3532">
        <f t="shared" si="1282"/>
        <v>-6.0245420440658913E-2</v>
      </c>
      <c r="AM3532">
        <f t="shared" si="1283"/>
        <v>-5.3979339026658593E-2</v>
      </c>
      <c r="AN3532">
        <f t="shared" si="1284"/>
        <v>-5.39371373417298E-2</v>
      </c>
      <c r="AP3532">
        <f t="shared" si="1286"/>
        <v>15.373023507418763</v>
      </c>
      <c r="AQ3532">
        <f t="shared" si="1287"/>
        <v>2.9323764818530891E-2</v>
      </c>
      <c r="AR3532">
        <f t="shared" si="1288"/>
        <v>8.7207179856411108E-4</v>
      </c>
      <c r="AS3532">
        <f t="shared" si="1289"/>
        <v>0.16391823590162197</v>
      </c>
      <c r="AT3532">
        <f t="shared" si="1290"/>
        <v>1.4754701767930196</v>
      </c>
      <c r="AU3532">
        <f t="shared" si="1291"/>
        <v>0.96149484067515145</v>
      </c>
      <c r="AV3532">
        <f t="shared" si="1292"/>
        <v>1.2576032568745656</v>
      </c>
      <c r="AW3532">
        <f t="shared" si="1293"/>
        <v>1.0127014010929911E-5</v>
      </c>
    </row>
    <row r="3533" spans="25:49" x14ac:dyDescent="0.25">
      <c r="Y3533">
        <f t="shared" si="1271"/>
        <v>17.655000000000772</v>
      </c>
      <c r="Z3533">
        <f t="shared" si="1285"/>
        <v>0.14730899467708675</v>
      </c>
      <c r="AA3533">
        <f t="shared" si="1272"/>
        <v>-3.0412177519261091E-2</v>
      </c>
      <c r="AB3533">
        <f t="shared" si="1273"/>
        <v>-9.5582109016452109E-5</v>
      </c>
      <c r="AC3533">
        <f t="shared" si="1274"/>
        <v>-2.9104040490948935E-2</v>
      </c>
      <c r="AD3533">
        <f t="shared" si="1275"/>
        <v>-1.5097668753691154E-2</v>
      </c>
      <c r="AE3533">
        <f t="shared" si="1276"/>
        <v>-7.6317312417338769E-3</v>
      </c>
      <c r="AF3533">
        <f t="shared" si="1277"/>
        <v>-5.392953719072624E-2</v>
      </c>
      <c r="AG3533">
        <f t="shared" si="1278"/>
        <v>-8.022115042281386E-6</v>
      </c>
      <c r="AI3533">
        <f t="shared" si="1279"/>
        <v>-7.0308828557083841E-2</v>
      </c>
      <c r="AJ3533">
        <f t="shared" si="1280"/>
        <v>-5.8792193703726736E-2</v>
      </c>
      <c r="AK3533">
        <f t="shared" si="1281"/>
        <v>-7.7562474300222797E-2</v>
      </c>
      <c r="AL3533">
        <f t="shared" si="1282"/>
        <v>-6.024455495906824E-2</v>
      </c>
      <c r="AM3533">
        <f t="shared" si="1283"/>
        <v>-5.3978787120762761E-2</v>
      </c>
      <c r="AN3533">
        <f t="shared" si="1284"/>
        <v>-5.3930852577435448E-2</v>
      </c>
      <c r="AP3533">
        <f t="shared" si="1286"/>
        <v>15.373761813565304</v>
      </c>
      <c r="AQ3533">
        <f t="shared" si="1287"/>
        <v>2.9170249131548281E-2</v>
      </c>
      <c r="AR3533">
        <f t="shared" si="1288"/>
        <v>8.7159355068908595E-4</v>
      </c>
      <c r="AS3533">
        <f t="shared" si="1289"/>
        <v>0.1637725129256358</v>
      </c>
      <c r="AT3533">
        <f t="shared" si="1290"/>
        <v>1.4753946864496064</v>
      </c>
      <c r="AU3533">
        <f t="shared" si="1291"/>
        <v>0.96145670626884017</v>
      </c>
      <c r="AV3533">
        <f t="shared" si="1292"/>
        <v>1.2573335777910486</v>
      </c>
      <c r="AW3533">
        <f t="shared" si="1293"/>
        <v>1.0086743296666116E-5</v>
      </c>
    </row>
    <row r="3534" spans="25:49" x14ac:dyDescent="0.25">
      <c r="Y3534">
        <f t="shared" si="1271"/>
        <v>17.660000000000771</v>
      </c>
      <c r="Z3534">
        <f t="shared" si="1285"/>
        <v>0.14695935691489542</v>
      </c>
      <c r="AA3534">
        <f t="shared" si="1272"/>
        <v>-3.0123654891471376E-2</v>
      </c>
      <c r="AB3534">
        <f t="shared" si="1273"/>
        <v>-9.5514528837760794E-5</v>
      </c>
      <c r="AC3534">
        <f t="shared" si="1274"/>
        <v>-2.9063513833389301E-2</v>
      </c>
      <c r="AD3534">
        <f t="shared" si="1275"/>
        <v>-1.5097269134057829E-2</v>
      </c>
      <c r="AE3534">
        <f t="shared" si="1276"/>
        <v>-7.6365815701157427E-3</v>
      </c>
      <c r="AF3534">
        <f t="shared" si="1277"/>
        <v>-5.3923257944357331E-2</v>
      </c>
      <c r="AG3534">
        <f t="shared" si="1278"/>
        <v>-7.9902145924241676E-6</v>
      </c>
      <c r="AI3534">
        <f t="shared" si="1279"/>
        <v>-6.9999080599140825E-2</v>
      </c>
      <c r="AJ3534">
        <f t="shared" si="1280"/>
        <v>-5.8760925686465168E-2</v>
      </c>
      <c r="AK3534">
        <f t="shared" si="1281"/>
        <v>-7.7521248751231481E-2</v>
      </c>
      <c r="AL3534">
        <f t="shared" si="1282"/>
        <v>-6.02436903038574E-2</v>
      </c>
      <c r="AM3534">
        <f t="shared" si="1283"/>
        <v>-5.3978235814243616E-2</v>
      </c>
      <c r="AN3534">
        <f t="shared" si="1284"/>
        <v>-5.3924568100347764E-2</v>
      </c>
      <c r="AP3534">
        <f t="shared" si="1286"/>
        <v>15.374498358538689</v>
      </c>
      <c r="AQ3534">
        <f t="shared" si="1287"/>
        <v>2.9018188243952005E-2</v>
      </c>
      <c r="AR3534">
        <f t="shared" si="1288"/>
        <v>8.7111564014400377E-4</v>
      </c>
      <c r="AS3534">
        <f t="shared" si="1289"/>
        <v>0.1636269927231811</v>
      </c>
      <c r="AT3534">
        <f t="shared" si="1290"/>
        <v>1.475319198105838</v>
      </c>
      <c r="AU3534">
        <f t="shared" si="1291"/>
        <v>0.96141854761263146</v>
      </c>
      <c r="AV3534">
        <f t="shared" si="1292"/>
        <v>1.257063930105095</v>
      </c>
      <c r="AW3534">
        <f t="shared" si="1293"/>
        <v>1.0046632721454716E-5</v>
      </c>
    </row>
    <row r="3535" spans="25:49" x14ac:dyDescent="0.25">
      <c r="Y3535">
        <f t="shared" si="1271"/>
        <v>17.66500000000077</v>
      </c>
      <c r="Z3535">
        <f t="shared" si="1285"/>
        <v>0.14661230378413545</v>
      </c>
      <c r="AA3535">
        <f t="shared" si="1272"/>
        <v>-2.9837557847461255E-2</v>
      </c>
      <c r="AB3535">
        <f t="shared" si="1273"/>
        <v>-9.544683478519188E-5</v>
      </c>
      <c r="AC3535">
        <f t="shared" si="1274"/>
        <v>-2.9023015271608776E-2</v>
      </c>
      <c r="AD3535">
        <f t="shared" si="1275"/>
        <v>-1.509686982226637E-2</v>
      </c>
      <c r="AE3535">
        <f t="shared" si="1276"/>
        <v>-7.641432246775548E-3</v>
      </c>
      <c r="AF3535">
        <f t="shared" si="1277"/>
        <v>-5.3916978958558334E-2</v>
      </c>
      <c r="AG3535">
        <f t="shared" si="1278"/>
        <v>-7.9584409967314358E-6</v>
      </c>
      <c r="AI3535">
        <f t="shared" si="1279"/>
        <v>-6.9691772959112386E-2</v>
      </c>
      <c r="AJ3535">
        <f t="shared" si="1280"/>
        <v>-5.8729679337266645E-2</v>
      </c>
      <c r="AK3535">
        <f t="shared" si="1281"/>
        <v>-7.7480051971198297E-2</v>
      </c>
      <c r="AL3535">
        <f t="shared" si="1282"/>
        <v>-6.0242826468723781E-2</v>
      </c>
      <c r="AM3535">
        <f t="shared" si="1283"/>
        <v>-5.3977685101433151E-2</v>
      </c>
      <c r="AN3535">
        <f t="shared" si="1284"/>
        <v>-5.3918283904630278E-2</v>
      </c>
      <c r="AP3535">
        <f t="shared" si="1286"/>
        <v>15.375233155323263</v>
      </c>
      <c r="AQ3535">
        <f t="shared" si="1287"/>
        <v>2.8867569969494678E-2</v>
      </c>
      <c r="AR3535">
        <f t="shared" si="1288"/>
        <v>8.7063806749981506E-4</v>
      </c>
      <c r="AS3535">
        <f t="shared" si="1289"/>
        <v>0.16348167515401418</v>
      </c>
      <c r="AT3535">
        <f t="shared" si="1290"/>
        <v>1.4752437117601678</v>
      </c>
      <c r="AU3535">
        <f t="shared" si="1291"/>
        <v>0.96138036470478083</v>
      </c>
      <c r="AV3535">
        <f t="shared" si="1292"/>
        <v>1.2567943138153732</v>
      </c>
      <c r="AW3535">
        <f t="shared" si="1293"/>
        <v>1.0006681648492604E-5</v>
      </c>
    </row>
    <row r="3536" spans="25:49" x14ac:dyDescent="0.25">
      <c r="Y3536">
        <f t="shared" si="1271"/>
        <v>17.670000000000769</v>
      </c>
      <c r="Z3536">
        <f t="shared" si="1285"/>
        <v>0.14626782292887344</v>
      </c>
      <c r="AA3536">
        <f t="shared" si="1272"/>
        <v>-2.9553874609206915E-2</v>
      </c>
      <c r="AB3536">
        <f t="shared" si="1273"/>
        <v>-9.537902717570351E-5</v>
      </c>
      <c r="AC3536">
        <f t="shared" si="1274"/>
        <v>-2.8982544852557166E-2</v>
      </c>
      <c r="AD3536">
        <f t="shared" si="1275"/>
        <v>-1.5096470816824711E-2</v>
      </c>
      <c r="AE3536">
        <f t="shared" si="1276"/>
        <v>-7.6462832710766371E-3</v>
      </c>
      <c r="AF3536">
        <f t="shared" si="1277"/>
        <v>-5.3910700227605253E-2</v>
      </c>
      <c r="AG3536">
        <f t="shared" si="1278"/>
        <v>-7.9267937507595476E-6</v>
      </c>
      <c r="AI3536">
        <f t="shared" si="1279"/>
        <v>-6.9386893880528933E-2</v>
      </c>
      <c r="AJ3536">
        <f t="shared" si="1280"/>
        <v>-5.8698454688075816E-2</v>
      </c>
      <c r="AK3536">
        <f t="shared" si="1281"/>
        <v>-7.7438884001973879E-2</v>
      </c>
      <c r="AL3536">
        <f t="shared" si="1282"/>
        <v>-6.024196344739486E-2</v>
      </c>
      <c r="AM3536">
        <f t="shared" si="1283"/>
        <v>-5.3977134976690148E-2</v>
      </c>
      <c r="AN3536">
        <f t="shared" si="1284"/>
        <v>-5.391199998447628E-2</v>
      </c>
      <c r="AP3536">
        <f t="shared" si="1286"/>
        <v>15.375966216842183</v>
      </c>
      <c r="AQ3536">
        <f t="shared" si="1287"/>
        <v>2.87183821802574E-2</v>
      </c>
      <c r="AR3536">
        <f t="shared" si="1288"/>
        <v>8.7016083332588923E-4</v>
      </c>
      <c r="AS3536">
        <f t="shared" si="1289"/>
        <v>0.16333656007765618</v>
      </c>
      <c r="AT3536">
        <f t="shared" si="1290"/>
        <v>1.4751682274110565</v>
      </c>
      <c r="AU3536">
        <f t="shared" si="1291"/>
        <v>0.96134215754354702</v>
      </c>
      <c r="AV3536">
        <f t="shared" si="1292"/>
        <v>1.2565247289205805</v>
      </c>
      <c r="AW3536">
        <f t="shared" si="1293"/>
        <v>9.9668894435089543E-6</v>
      </c>
    </row>
    <row r="3537" spans="25:49" x14ac:dyDescent="0.25">
      <c r="Y3537">
        <f t="shared" si="1271"/>
        <v>17.675000000000768</v>
      </c>
      <c r="Z3537">
        <f t="shared" si="1285"/>
        <v>0.14592590187873428</v>
      </c>
      <c r="AA3537">
        <f t="shared" si="1272"/>
        <v>-2.9272593290023383E-2</v>
      </c>
      <c r="AB3537">
        <f t="shared" si="1273"/>
        <v>-9.5311106327192787E-5</v>
      </c>
      <c r="AC3537">
        <f t="shared" si="1274"/>
        <v>-2.8942102623085848E-2</v>
      </c>
      <c r="AD3537">
        <f t="shared" si="1275"/>
        <v>-1.5096072116248244E-2</v>
      </c>
      <c r="AE3537">
        <f t="shared" si="1276"/>
        <v>-7.6511346423835669E-3</v>
      </c>
      <c r="AF3537">
        <f t="shared" si="1277"/>
        <v>-5.3904421745803725E-2</v>
      </c>
      <c r="AG3537">
        <f t="shared" si="1278"/>
        <v>-7.8952723520708188E-6</v>
      </c>
      <c r="AI3537">
        <f t="shared" si="1279"/>
        <v>-6.9084431498222992E-2</v>
      </c>
      <c r="AJ3537">
        <f t="shared" si="1280"/>
        <v>-5.8667251770782511E-2</v>
      </c>
      <c r="AK3537">
        <f t="shared" si="1281"/>
        <v>-7.7397744885335004E-2</v>
      </c>
      <c r="AL3537">
        <f t="shared" si="1282"/>
        <v>-6.0241101233628407E-2</v>
      </c>
      <c r="AM3537">
        <f t="shared" si="1283"/>
        <v>-5.3976585434400398E-2</v>
      </c>
      <c r="AN3537">
        <f t="shared" si="1284"/>
        <v>-5.3905716334109025E-2</v>
      </c>
      <c r="AP3537">
        <f t="shared" si="1286"/>
        <v>15.376697555956827</v>
      </c>
      <c r="AQ3537">
        <f t="shared" si="1287"/>
        <v>2.8570612807211394E-2</v>
      </c>
      <c r="AR3537">
        <f t="shared" si="1288"/>
        <v>8.6968393819001082E-4</v>
      </c>
      <c r="AS3537">
        <f t="shared" si="1289"/>
        <v>0.16319164735339342</v>
      </c>
      <c r="AT3537">
        <f t="shared" si="1290"/>
        <v>1.4750927450569724</v>
      </c>
      <c r="AU3537">
        <f t="shared" si="1291"/>
        <v>0.96130392612719162</v>
      </c>
      <c r="AV3537">
        <f t="shared" si="1292"/>
        <v>1.2562551754194426</v>
      </c>
      <c r="AW3537">
        <f t="shared" si="1293"/>
        <v>9.9272554747551645E-6</v>
      </c>
    </row>
    <row r="3538" spans="25:49" x14ac:dyDescent="0.25">
      <c r="Y3538">
        <f t="shared" ref="Y3538:Y3601" si="1294">Y3537+0.005</f>
        <v>17.680000000000767</v>
      </c>
      <c r="Z3538">
        <f t="shared" si="1285"/>
        <v>0.14558652805272856</v>
      </c>
      <c r="AA3538">
        <f t="shared" si="1272"/>
        <v>-2.8993701898200611E-2</v>
      </c>
      <c r="AB3538">
        <f t="shared" si="1273"/>
        <v>-9.5243072558288218E-5</v>
      </c>
      <c r="AC3538">
        <f t="shared" si="1274"/>
        <v>-2.8901688629947526E-2</v>
      </c>
      <c r="AD3538">
        <f t="shared" si="1275"/>
        <v>-1.5095673719059895E-2</v>
      </c>
      <c r="AE3538">
        <f t="shared" si="1276"/>
        <v>-7.6559863600620653E-3</v>
      </c>
      <c r="AF3538">
        <f t="shared" si="1277"/>
        <v>-5.3898143507489275E-2</v>
      </c>
      <c r="AG3538">
        <f t="shared" si="1278"/>
        <v>-7.8638763002255329E-6</v>
      </c>
      <c r="AI3538">
        <f t="shared" si="1279"/>
        <v>-6.8784373841965202E-2</v>
      </c>
      <c r="AJ3538">
        <f t="shared" si="1280"/>
        <v>-5.8636070617221571E-2</v>
      </c>
      <c r="AK3538">
        <f t="shared" si="1281"/>
        <v>-7.735663466298455E-2</v>
      </c>
      <c r="AL3538">
        <f t="shared" si="1282"/>
        <v>-6.0240239821212717E-2</v>
      </c>
      <c r="AM3538">
        <f t="shared" si="1283"/>
        <v>-5.3976036468976897E-2</v>
      </c>
      <c r="AN3538">
        <f t="shared" si="1284"/>
        <v>-5.3899432947781975E-2</v>
      </c>
      <c r="AP3538">
        <f t="shared" si="1286"/>
        <v>15.377427185466221</v>
      </c>
      <c r="AQ3538">
        <f t="shared" si="1287"/>
        <v>2.8424249840761306E-2</v>
      </c>
      <c r="AR3538">
        <f t="shared" si="1288"/>
        <v>8.6920738265837492E-4</v>
      </c>
      <c r="AS3538">
        <f t="shared" si="1289"/>
        <v>0.16304693684027802</v>
      </c>
      <c r="AT3538">
        <f t="shared" si="1290"/>
        <v>1.4750172646963913</v>
      </c>
      <c r="AU3538">
        <f t="shared" si="1291"/>
        <v>0.9612656704539797</v>
      </c>
      <c r="AV3538">
        <f t="shared" si="1292"/>
        <v>1.2559856533107137</v>
      </c>
      <c r="AW3538">
        <f t="shared" si="1293"/>
        <v>9.8877791129948182E-6</v>
      </c>
    </row>
    <row r="3539" spans="25:49" x14ac:dyDescent="0.25">
      <c r="Y3539">
        <f t="shared" si="1294"/>
        <v>17.685000000000766</v>
      </c>
      <c r="Z3539">
        <f t="shared" si="1285"/>
        <v>0.14524968876304922</v>
      </c>
      <c r="AA3539">
        <f t="shared" si="1272"/>
        <v>-2.8717188340610253E-2</v>
      </c>
      <c r="AB3539">
        <f t="shared" si="1273"/>
        <v>-9.5174926188392047E-5</v>
      </c>
      <c r="AC3539">
        <f t="shared" si="1274"/>
        <v>-2.8861302919795783E-2</v>
      </c>
      <c r="AD3539">
        <f t="shared" si="1275"/>
        <v>-1.5095275623790204E-2</v>
      </c>
      <c r="AE3539">
        <f t="shared" si="1276"/>
        <v>-7.6608384234791776E-3</v>
      </c>
      <c r="AF3539">
        <f t="shared" si="1277"/>
        <v>-5.3891865507027528E-2</v>
      </c>
      <c r="AG3539">
        <f t="shared" si="1278"/>
        <v>-7.8326050967740094E-6</v>
      </c>
      <c r="AI3539">
        <f t="shared" si="1279"/>
        <v>-6.8486708840070964E-2</v>
      </c>
      <c r="AJ3539">
        <f t="shared" si="1280"/>
        <v>-5.8604911259172686E-2</v>
      </c>
      <c r="AK3539">
        <f t="shared" si="1281"/>
        <v>-7.7315553376551313E-2</v>
      </c>
      <c r="AL3539">
        <f t="shared" si="1282"/>
        <v>-6.0239379203966964E-2</v>
      </c>
      <c r="AM3539">
        <f t="shared" si="1283"/>
        <v>-5.3975488074860134E-2</v>
      </c>
      <c r="AN3539">
        <f t="shared" si="1284"/>
        <v>-5.3893149819779024E-2</v>
      </c>
      <c r="AP3539">
        <f t="shared" si="1286"/>
        <v>15.378155118106484</v>
      </c>
      <c r="AQ3539">
        <f t="shared" si="1287"/>
        <v>2.8279281331270334E-2</v>
      </c>
      <c r="AR3539">
        <f t="shared" si="1288"/>
        <v>8.6873116729558361E-4</v>
      </c>
      <c r="AS3539">
        <f t="shared" si="1289"/>
        <v>0.16290242839712832</v>
      </c>
      <c r="AT3539">
        <f t="shared" si="1290"/>
        <v>1.474941786327796</v>
      </c>
      <c r="AU3539">
        <f t="shared" si="1291"/>
        <v>0.96122739052217943</v>
      </c>
      <c r="AV3539">
        <f t="shared" si="1292"/>
        <v>1.2557161625931763</v>
      </c>
      <c r="AW3539">
        <f t="shared" si="1293"/>
        <v>9.8484597314936978E-6</v>
      </c>
    </row>
    <row r="3540" spans="25:49" x14ac:dyDescent="0.25">
      <c r="Y3540">
        <f t="shared" si="1294"/>
        <v>17.690000000000765</v>
      </c>
      <c r="Z3540">
        <f t="shared" si="1285"/>
        <v>0.14491537121883585</v>
      </c>
      <c r="AA3540">
        <f t="shared" si="1272"/>
        <v>-2.8443040426281856E-2</v>
      </c>
      <c r="AB3540">
        <f t="shared" si="1273"/>
        <v>-9.5106667537785038E-5</v>
      </c>
      <c r="AC3540">
        <f t="shared" si="1274"/>
        <v>-2.8820945539184746E-2</v>
      </c>
      <c r="AD3540">
        <f t="shared" si="1275"/>
        <v>-1.5094877828977392E-2</v>
      </c>
      <c r="AE3540">
        <f t="shared" si="1276"/>
        <v>-7.6656908320031896E-3</v>
      </c>
      <c r="AF3540">
        <f t="shared" si="1277"/>
        <v>-5.3885587738814446E-2</v>
      </c>
      <c r="AG3540">
        <f t="shared" si="1278"/>
        <v>-7.8014582452486828E-6</v>
      </c>
      <c r="AI3540">
        <f t="shared" si="1279"/>
        <v>-6.8191424322976632E-2</v>
      </c>
      <c r="AJ3540">
        <f t="shared" si="1280"/>
        <v>-5.8573773728360416E-2</v>
      </c>
      <c r="AK3540">
        <f t="shared" si="1281"/>
        <v>-7.7274501067589832E-2</v>
      </c>
      <c r="AL3540">
        <f t="shared" si="1282"/>
        <v>-6.0238519375741387E-2</v>
      </c>
      <c r="AM3540">
        <f t="shared" si="1283"/>
        <v>-5.3974940246518284E-2</v>
      </c>
      <c r="AN3540">
        <f t="shared" si="1284"/>
        <v>-5.3886866944414732E-2</v>
      </c>
      <c r="AP3540">
        <f t="shared" si="1286"/>
        <v>15.378881366550299</v>
      </c>
      <c r="AQ3540">
        <f t="shared" si="1287"/>
        <v>2.8135695389567311E-2</v>
      </c>
      <c r="AR3540">
        <f t="shared" si="1288"/>
        <v>8.6825529266464172E-4</v>
      </c>
      <c r="AS3540">
        <f t="shared" si="1289"/>
        <v>0.16275812188252936</v>
      </c>
      <c r="AT3540">
        <f t="shared" si="1290"/>
        <v>1.474866309949677</v>
      </c>
      <c r="AU3540">
        <f t="shared" si="1291"/>
        <v>0.96118908633006206</v>
      </c>
      <c r="AV3540">
        <f t="shared" si="1292"/>
        <v>1.2554467032656411</v>
      </c>
      <c r="AW3540">
        <f t="shared" si="1293"/>
        <v>9.8092967060098357E-6</v>
      </c>
    </row>
    <row r="3541" spans="25:49" x14ac:dyDescent="0.25">
      <c r="Y3541">
        <f t="shared" si="1294"/>
        <v>17.695000000000764</v>
      </c>
      <c r="Z3541">
        <f t="shared" si="1285"/>
        <v>0.14458356252990628</v>
      </c>
      <c r="AA3541">
        <f t="shared" si="1272"/>
        <v>-2.8171245869948007E-2</v>
      </c>
      <c r="AB3541">
        <f t="shared" si="1273"/>
        <v>-9.5038296927467498E-5</v>
      </c>
      <c r="AC3541">
        <f t="shared" si="1274"/>
        <v>-2.8780616534568586E-2</v>
      </c>
      <c r="AD3541">
        <f t="shared" si="1275"/>
        <v>-1.5094480333167433E-2</v>
      </c>
      <c r="AE3541">
        <f t="shared" si="1276"/>
        <v>-7.6705435850038363E-3</v>
      </c>
      <c r="AF3541">
        <f t="shared" si="1277"/>
        <v>-5.3879310197276424E-2</v>
      </c>
      <c r="AG3541">
        <f t="shared" si="1278"/>
        <v>-7.7704352511562228E-6</v>
      </c>
      <c r="AI3541">
        <f t="shared" si="1279"/>
        <v>-6.7898508026784446E-2</v>
      </c>
      <c r="AJ3541">
        <f t="shared" si="1280"/>
        <v>-5.8542658056453839E-2</v>
      </c>
      <c r="AK3541">
        <f t="shared" si="1281"/>
        <v>-7.723347777758012E-2</v>
      </c>
      <c r="AL3541">
        <f t="shared" si="1282"/>
        <v>-6.0237660330417574E-2</v>
      </c>
      <c r="AM3541">
        <f t="shared" si="1283"/>
        <v>-5.3974392978447444E-2</v>
      </c>
      <c r="AN3541">
        <f t="shared" si="1284"/>
        <v>-5.3880584316034416E-2</v>
      </c>
      <c r="AP3541">
        <f t="shared" si="1286"/>
        <v>15.379605943406393</v>
      </c>
      <c r="AQ3541">
        <f t="shared" si="1287"/>
        <v>2.7993480187435929E-2</v>
      </c>
      <c r="AR3541">
        <f t="shared" si="1288"/>
        <v>8.6777975932695293E-4</v>
      </c>
      <c r="AS3541">
        <f t="shared" si="1289"/>
        <v>0.16261401715483348</v>
      </c>
      <c r="AT3541">
        <f t="shared" si="1290"/>
        <v>1.4747908355605321</v>
      </c>
      <c r="AU3541">
        <f t="shared" si="1291"/>
        <v>0.9611507578759021</v>
      </c>
      <c r="AV3541">
        <f t="shared" si="1292"/>
        <v>1.255177275326947</v>
      </c>
      <c r="AW3541">
        <f t="shared" si="1293"/>
        <v>9.7702894147835997E-6</v>
      </c>
    </row>
    <row r="3542" spans="25:49" x14ac:dyDescent="0.25">
      <c r="Y3542">
        <f t="shared" si="1294"/>
        <v>17.700000000000763</v>
      </c>
      <c r="Z3542">
        <f t="shared" si="1285"/>
        <v>0.14425424971045436</v>
      </c>
      <c r="AA3542">
        <f t="shared" si="1272"/>
        <v>-2.7901792295557344E-2</v>
      </c>
      <c r="AB3542">
        <f t="shared" si="1273"/>
        <v>-9.4969814679305724E-5</v>
      </c>
      <c r="AC3542">
        <f t="shared" si="1274"/>
        <v>-2.874031595230131E-2</v>
      </c>
      <c r="AD3542">
        <f t="shared" si="1275"/>
        <v>-1.5094083134914057E-2</v>
      </c>
      <c r="AE3542">
        <f t="shared" si="1276"/>
        <v>-7.6753966818521573E-3</v>
      </c>
      <c r="AF3542">
        <f t="shared" si="1277"/>
        <v>-5.3873032876870661E-2</v>
      </c>
      <c r="AG3542">
        <f t="shared" si="1278"/>
        <v>-7.7395356219696813E-6</v>
      </c>
      <c r="AI3542">
        <f t="shared" si="1279"/>
        <v>-6.7607947596775506E-2</v>
      </c>
      <c r="AJ3542">
        <f t="shared" si="1280"/>
        <v>-5.8511564275066548E-2</v>
      </c>
      <c r="AK3542">
        <f t="shared" si="1281"/>
        <v>-7.7192483547927584E-2</v>
      </c>
      <c r="AL3542">
        <f t="shared" si="1282"/>
        <v>-6.0236802061908616E-2</v>
      </c>
      <c r="AM3542">
        <f t="shared" si="1283"/>
        <v>-5.3973846265171821E-2</v>
      </c>
      <c r="AN3542">
        <f t="shared" si="1284"/>
        <v>-5.3874301929014511E-2</v>
      </c>
      <c r="AP3542">
        <f t="shared" si="1286"/>
        <v>15.380328861219041</v>
      </c>
      <c r="AQ3542">
        <f t="shared" si="1287"/>
        <v>2.7852623958086218E-2</v>
      </c>
      <c r="AR3542">
        <f t="shared" si="1288"/>
        <v>8.6730456784231565E-4</v>
      </c>
      <c r="AS3542">
        <f t="shared" si="1289"/>
        <v>0.16247011407216067</v>
      </c>
      <c r="AT3542">
        <f t="shared" si="1290"/>
        <v>1.4747153631588663</v>
      </c>
      <c r="AU3542">
        <f t="shared" si="1291"/>
        <v>0.96111240515797713</v>
      </c>
      <c r="AV3542">
        <f t="shared" si="1292"/>
        <v>1.2549078787759607</v>
      </c>
      <c r="AW3542">
        <f t="shared" si="1293"/>
        <v>9.7314372385278264E-6</v>
      </c>
    </row>
    <row r="3543" spans="25:49" x14ac:dyDescent="0.25">
      <c r="Y3543">
        <f t="shared" si="1294"/>
        <v>17.705000000000762</v>
      </c>
      <c r="Z3543">
        <f t="shared" si="1285"/>
        <v>0.14392741968271341</v>
      </c>
      <c r="AA3543">
        <f t="shared" si="1272"/>
        <v>-2.7634667239754794E-2</v>
      </c>
      <c r="AB3543">
        <f t="shared" si="1273"/>
        <v>-9.4901221115817528E-5</v>
      </c>
      <c r="AC3543">
        <f t="shared" si="1274"/>
        <v>-2.8700043838636304E-2</v>
      </c>
      <c r="AD3543">
        <f t="shared" si="1275"/>
        <v>-1.5093686232778859E-2</v>
      </c>
      <c r="AE3543">
        <f t="shared" si="1276"/>
        <v>-7.6802501219207647E-3</v>
      </c>
      <c r="AF3543">
        <f t="shared" si="1277"/>
        <v>-5.3866755772085162E-2</v>
      </c>
      <c r="AG3543">
        <f t="shared" si="1278"/>
        <v>-7.7087588671206791E-6</v>
      </c>
      <c r="AI3543">
        <f t="shared" si="1279"/>
        <v>-6.7319730590889845E-2</v>
      </c>
      <c r="AJ3543">
        <f t="shared" si="1280"/>
        <v>-5.8480492415756376E-2</v>
      </c>
      <c r="AK3543">
        <f t="shared" si="1281"/>
        <v>-7.7151518419962817E-2</v>
      </c>
      <c r="AL3543">
        <f t="shared" si="1282"/>
        <v>-6.0235944564159448E-2</v>
      </c>
      <c r="AM3543">
        <f t="shared" si="1283"/>
        <v>-5.397330010124398E-2</v>
      </c>
      <c r="AN3543">
        <f t="shared" si="1284"/>
        <v>-5.3868019777762573E-2</v>
      </c>
      <c r="AP3543">
        <f t="shared" si="1286"/>
        <v>15.381050132467594</v>
      </c>
      <c r="AQ3543">
        <f t="shared" si="1287"/>
        <v>2.7713114996608459E-2</v>
      </c>
      <c r="AR3543">
        <f t="shared" si="1288"/>
        <v>8.6682971876891923E-4</v>
      </c>
      <c r="AS3543">
        <f t="shared" si="1289"/>
        <v>0.16232641249239918</v>
      </c>
      <c r="AT3543">
        <f t="shared" si="1290"/>
        <v>1.4746398927431918</v>
      </c>
      <c r="AU3543">
        <f t="shared" si="1291"/>
        <v>0.96107402817456788</v>
      </c>
      <c r="AV3543">
        <f t="shared" si="1292"/>
        <v>1.2546385136115763</v>
      </c>
      <c r="AW3543">
        <f t="shared" si="1293"/>
        <v>9.6927395604179852E-6</v>
      </c>
    </row>
    <row r="3544" spans="25:49" x14ac:dyDescent="0.25">
      <c r="Y3544">
        <f t="shared" si="1294"/>
        <v>17.710000000000761</v>
      </c>
      <c r="Z3544">
        <f t="shared" si="1285"/>
        <v>0.14360305928058398</v>
      </c>
      <c r="AA3544">
        <f t="shared" si="1272"/>
        <v>-2.7369858155328185E-2</v>
      </c>
      <c r="AB3544">
        <f t="shared" si="1273"/>
        <v>-9.483251656047128E-5</v>
      </c>
      <c r="AC3544">
        <f t="shared" si="1274"/>
        <v>-2.8659800239725797E-2</v>
      </c>
      <c r="AD3544">
        <f t="shared" si="1275"/>
        <v>-1.5093289625331333E-2</v>
      </c>
      <c r="AE3544">
        <f t="shared" si="1276"/>
        <v>-7.6851039045836966E-3</v>
      </c>
      <c r="AF3544">
        <f t="shared" si="1277"/>
        <v>-5.3860478877439034E-2</v>
      </c>
      <c r="AG3544">
        <f t="shared" si="1278"/>
        <v>-7.6781044979916078E-6</v>
      </c>
      <c r="AI3544">
        <f t="shared" si="1279"/>
        <v>-6.7033844483173025E-2</v>
      </c>
      <c r="AJ3544">
        <f t="shared" si="1280"/>
        <v>-5.8449442510025366E-2</v>
      </c>
      <c r="AK3544">
        <f t="shared" si="1281"/>
        <v>-7.7110582434941205E-2</v>
      </c>
      <c r="AL3544">
        <f t="shared" si="1282"/>
        <v>-6.0235087831146991E-2</v>
      </c>
      <c r="AM3544">
        <f t="shared" si="1283"/>
        <v>-5.3972754481245E-2</v>
      </c>
      <c r="AN3544">
        <f t="shared" si="1284"/>
        <v>-5.3861737856717606E-2</v>
      </c>
      <c r="AP3544">
        <f t="shared" si="1286"/>
        <v>15.381769769566008</v>
      </c>
      <c r="AQ3544">
        <f t="shared" si="1287"/>
        <v>2.7574941660409712E-2</v>
      </c>
      <c r="AR3544">
        <f t="shared" si="1288"/>
        <v>8.6635521266334025E-4</v>
      </c>
      <c r="AS3544">
        <f t="shared" si="1289"/>
        <v>0.16218291227320603</v>
      </c>
      <c r="AT3544">
        <f t="shared" si="1290"/>
        <v>1.4745644243120279</v>
      </c>
      <c r="AU3544">
        <f t="shared" si="1291"/>
        <v>0.96103562692395827</v>
      </c>
      <c r="AV3544">
        <f t="shared" si="1292"/>
        <v>1.2543691798327159</v>
      </c>
      <c r="AW3544">
        <f t="shared" si="1293"/>
        <v>9.6541957660823891E-6</v>
      </c>
    </row>
    <row r="3545" spans="25:49" x14ac:dyDescent="0.25">
      <c r="Y3545">
        <f t="shared" si="1294"/>
        <v>17.71500000000076</v>
      </c>
      <c r="Z3545">
        <f t="shared" si="1285"/>
        <v>0.14328115525322563</v>
      </c>
      <c r="AA3545">
        <f t="shared" si="1272"/>
        <v>-2.7107352414620676E-2</v>
      </c>
      <c r="AB3545">
        <f t="shared" si="1273"/>
        <v>-9.4763701337402108E-5</v>
      </c>
      <c r="AC3545">
        <f t="shared" si="1274"/>
        <v>-2.8619585201620695E-2</v>
      </c>
      <c r="AD3545">
        <f t="shared" si="1275"/>
        <v>-1.5092893311148938E-2</v>
      </c>
      <c r="AE3545">
        <f t="shared" si="1276"/>
        <v>-7.6899580292164784E-3</v>
      </c>
      <c r="AF3545">
        <f t="shared" si="1277"/>
        <v>-5.3854202187482644E-2</v>
      </c>
      <c r="AG3545">
        <f t="shared" si="1278"/>
        <v>-7.6475720279078835E-6</v>
      </c>
      <c r="AI3545">
        <f t="shared" si="1279"/>
        <v>-6.6750276667188316E-2</v>
      </c>
      <c r="AJ3545">
        <f t="shared" si="1280"/>
        <v>-5.8418414589319435E-2</v>
      </c>
      <c r="AK3545">
        <f t="shared" si="1281"/>
        <v>-7.7069675634042878E-2</v>
      </c>
      <c r="AL3545">
        <f t="shared" si="1282"/>
        <v>-6.023423185688033E-2</v>
      </c>
      <c r="AM3545">
        <f t="shared" si="1283"/>
        <v>-5.3972209399784643E-2</v>
      </c>
      <c r="AN3545">
        <f t="shared" si="1284"/>
        <v>-5.3855456160350174E-2</v>
      </c>
      <c r="AP3545">
        <f t="shared" si="1286"/>
        <v>15.382487784862411</v>
      </c>
      <c r="AQ3545">
        <f t="shared" si="1287"/>
        <v>2.7438092369633099E-2</v>
      </c>
      <c r="AR3545">
        <f t="shared" si="1288"/>
        <v>8.6588105008053801E-4</v>
      </c>
      <c r="AS3545">
        <f t="shared" si="1289"/>
        <v>0.16203961327200742</v>
      </c>
      <c r="AT3545">
        <f t="shared" si="1290"/>
        <v>1.4744889578639013</v>
      </c>
      <c r="AU3545">
        <f t="shared" si="1291"/>
        <v>0.96099720140443534</v>
      </c>
      <c r="AV3545">
        <f t="shared" si="1292"/>
        <v>1.2540998774383287</v>
      </c>
      <c r="AW3545">
        <f t="shared" si="1293"/>
        <v>9.6158052435924394E-6</v>
      </c>
    </row>
    <row r="3546" spans="25:49" x14ac:dyDescent="0.25">
      <c r="Y3546">
        <f t="shared" si="1294"/>
        <v>17.720000000000759</v>
      </c>
      <c r="Z3546">
        <f t="shared" si="1285"/>
        <v>0.14296169426861213</v>
      </c>
      <c r="AA3546">
        <f t="shared" si="1272"/>
        <v>-2.6847137312908137E-2</v>
      </c>
      <c r="AB3546">
        <f t="shared" si="1273"/>
        <v>-9.4694775771544333E-5</v>
      </c>
      <c r="AC3546">
        <f t="shared" si="1274"/>
        <v>-2.8579398770270048E-2</v>
      </c>
      <c r="AD3546">
        <f t="shared" si="1275"/>
        <v>-1.5092497288817147E-2</v>
      </c>
      <c r="AE3546">
        <f t="shared" si="1276"/>
        <v>-7.6948124951963038E-3</v>
      </c>
      <c r="AF3546">
        <f t="shared" si="1277"/>
        <v>-5.3847925696797735E-2</v>
      </c>
      <c r="AG3546">
        <f t="shared" si="1278"/>
        <v>-7.6171609721302084E-6</v>
      </c>
      <c r="AI3546">
        <f t="shared" si="1279"/>
        <v>-6.6469014459394044E-2</v>
      </c>
      <c r="AJ3546">
        <f t="shared" si="1280"/>
        <v>-5.8387408685028307E-2</v>
      </c>
      <c r="AK3546">
        <f t="shared" si="1281"/>
        <v>-7.7028798058372455E-2</v>
      </c>
      <c r="AL3546">
        <f t="shared" si="1282"/>
        <v>-6.0233376635401042E-2</v>
      </c>
      <c r="AM3546">
        <f t="shared" si="1283"/>
        <v>-5.3971664851501601E-2</v>
      </c>
      <c r="AN3546">
        <f t="shared" si="1284"/>
        <v>-5.3849174683162533E-2</v>
      </c>
      <c r="AP3546">
        <f t="shared" si="1286"/>
        <v>15.383204190638677</v>
      </c>
      <c r="AQ3546">
        <f t="shared" si="1287"/>
        <v>2.7302555607560022E-2</v>
      </c>
      <c r="AR3546">
        <f t="shared" si="1288"/>
        <v>8.6540723157385114E-4</v>
      </c>
      <c r="AS3546">
        <f t="shared" si="1289"/>
        <v>0.16189651534599933</v>
      </c>
      <c r="AT3546">
        <f t="shared" si="1290"/>
        <v>1.4744134933973456</v>
      </c>
      <c r="AU3546">
        <f t="shared" si="1291"/>
        <v>0.96095875161428923</v>
      </c>
      <c r="AV3546">
        <f t="shared" si="1292"/>
        <v>1.2538306064273914</v>
      </c>
      <c r="AW3546">
        <f t="shared" si="1293"/>
        <v>9.5775673834529072E-6</v>
      </c>
    </row>
    <row r="3547" spans="25:49" x14ac:dyDescent="0.25">
      <c r="Y3547">
        <f t="shared" si="1294"/>
        <v>17.725000000000758</v>
      </c>
      <c r="Z3547">
        <f t="shared" si="1285"/>
        <v>0.14264466291704886</v>
      </c>
      <c r="AA3547">
        <f t="shared" si="1272"/>
        <v>-2.6589200071741016E-2</v>
      </c>
      <c r="AB3547">
        <f t="shared" si="1273"/>
        <v>-9.4625740188576687E-5</v>
      </c>
      <c r="AC3547">
        <f t="shared" si="1274"/>
        <v>-2.8539240991520692E-2</v>
      </c>
      <c r="AD3547">
        <f t="shared" si="1275"/>
        <v>-1.5092101556929475E-2</v>
      </c>
      <c r="AE3547">
        <f t="shared" si="1276"/>
        <v>-7.6996673019019283E-3</v>
      </c>
      <c r="AF3547">
        <f t="shared" si="1277"/>
        <v>-5.3841649399997582E-2</v>
      </c>
      <c r="AG3547">
        <f t="shared" si="1278"/>
        <v>-7.5868708478468889E-6</v>
      </c>
      <c r="AI3547">
        <f t="shared" si="1279"/>
        <v>-6.6190045102485245E-2</v>
      </c>
      <c r="AJ3547">
        <f t="shared" si="1280"/>
        <v>-5.835642482848525E-2</v>
      </c>
      <c r="AK3547">
        <f t="shared" si="1281"/>
        <v>-7.6987949748958714E-2</v>
      </c>
      <c r="AL3547">
        <f t="shared" si="1282"/>
        <v>-6.0232522160783217E-2</v>
      </c>
      <c r="AM3547">
        <f t="shared" si="1283"/>
        <v>-5.3971120831063576E-2</v>
      </c>
      <c r="AN3547">
        <f t="shared" si="1284"/>
        <v>-5.3842893419688793E-2</v>
      </c>
      <c r="AP3547">
        <f t="shared" si="1286"/>
        <v>15.383918999110021</v>
      </c>
      <c r="AQ3547">
        <f t="shared" si="1287"/>
        <v>2.7168319920995509E-2</v>
      </c>
      <c r="AR3547">
        <f t="shared" si="1288"/>
        <v>8.6493375769499347E-4</v>
      </c>
      <c r="AS3547">
        <f t="shared" si="1289"/>
        <v>0.16175361835214802</v>
      </c>
      <c r="AT3547">
        <f t="shared" si="1290"/>
        <v>1.4743380309109015</v>
      </c>
      <c r="AU3547">
        <f t="shared" si="1291"/>
        <v>0.96092027755181331</v>
      </c>
      <c r="AV3547">
        <f t="shared" si="1292"/>
        <v>1.2535613667989074</v>
      </c>
      <c r="AW3547">
        <f t="shared" si="1293"/>
        <v>9.5394815785922638E-6</v>
      </c>
    </row>
    <row r="3548" spans="25:49" x14ac:dyDescent="0.25">
      <c r="Y3548">
        <f t="shared" si="1294"/>
        <v>17.730000000000757</v>
      </c>
      <c r="Z3548">
        <f t="shared" si="1285"/>
        <v>0.14233004771465213</v>
      </c>
      <c r="AA3548">
        <f t="shared" si="1272"/>
        <v>-2.6333527842249741E-2</v>
      </c>
      <c r="AB3548">
        <f t="shared" si="1273"/>
        <v>-9.4556594915013093E-5</v>
      </c>
      <c r="AC3548">
        <f t="shared" si="1274"/>
        <v>-2.8499111911116811E-2</v>
      </c>
      <c r="AD3548">
        <f t="shared" si="1275"/>
        <v>-1.5091706114087496E-2</v>
      </c>
      <c r="AE3548">
        <f t="shared" si="1276"/>
        <v>-7.7045224487137989E-3</v>
      </c>
      <c r="AF3548">
        <f t="shared" si="1277"/>
        <v>-5.3835373291727218E-2</v>
      </c>
      <c r="AG3548">
        <f t="shared" si="1278"/>
        <v>-7.5567011741661559E-6</v>
      </c>
      <c r="AI3548">
        <f t="shared" si="1279"/>
        <v>-6.5913355768699028E-2</v>
      </c>
      <c r="AJ3548">
        <f t="shared" si="1280"/>
        <v>-5.8325463050966912E-2</v>
      </c>
      <c r="AK3548">
        <f t="shared" si="1281"/>
        <v>-7.6947130746754355E-2</v>
      </c>
      <c r="AL3548">
        <f t="shared" si="1282"/>
        <v>-6.0231668427133761E-2</v>
      </c>
      <c r="AM3548">
        <f t="shared" si="1283"/>
        <v>-5.3970577333167569E-2</v>
      </c>
      <c r="AN3548">
        <f t="shared" si="1284"/>
        <v>-5.3836612364495134E-2</v>
      </c>
      <c r="AP3548">
        <f t="shared" si="1286"/>
        <v>15.384632222424607</v>
      </c>
      <c r="AQ3548">
        <f t="shared" si="1287"/>
        <v>2.7035373920636829E-2</v>
      </c>
      <c r="AR3548">
        <f t="shared" si="1288"/>
        <v>8.6446062899405069E-4</v>
      </c>
      <c r="AS3548">
        <f t="shared" si="1289"/>
        <v>0.16161092214719044</v>
      </c>
      <c r="AT3548">
        <f t="shared" si="1290"/>
        <v>1.4742625704031169</v>
      </c>
      <c r="AU3548">
        <f t="shared" si="1291"/>
        <v>0.96088177921530382</v>
      </c>
      <c r="AV3548">
        <f t="shared" si="1292"/>
        <v>1.2532921585519075</v>
      </c>
      <c r="AW3548">
        <f t="shared" si="1293"/>
        <v>9.5015472243530363E-6</v>
      </c>
    </row>
    <row r="3549" spans="25:49" x14ac:dyDescent="0.25">
      <c r="Y3549">
        <f t="shared" si="1294"/>
        <v>17.735000000000756</v>
      </c>
      <c r="Z3549">
        <f t="shared" si="1285"/>
        <v>0.14201783510678984</v>
      </c>
      <c r="AA3549">
        <f t="shared" si="1272"/>
        <v>-2.6080107708413729E-2</v>
      </c>
      <c r="AB3549">
        <f t="shared" si="1273"/>
        <v>-9.4487340278071594E-5</v>
      </c>
      <c r="AC3549">
        <f t="shared" si="1274"/>
        <v>-2.845901157469953E-2</v>
      </c>
      <c r="AD3549">
        <f t="shared" si="1275"/>
        <v>-1.5091310958901018E-2</v>
      </c>
      <c r="AE3549">
        <f t="shared" si="1276"/>
        <v>-7.7093779350139889E-3</v>
      </c>
      <c r="AF3549">
        <f t="shared" si="1277"/>
        <v>-5.3829097366663477E-2</v>
      </c>
      <c r="AG3549">
        <f t="shared" si="1278"/>
        <v>-7.5266514721085409E-6</v>
      </c>
      <c r="AI3549">
        <f t="shared" si="1279"/>
        <v>-6.5638933563083354E-2</v>
      </c>
      <c r="AJ3549">
        <f t="shared" si="1280"/>
        <v>-5.8294523383693099E-2</v>
      </c>
      <c r="AK3549">
        <f t="shared" si="1281"/>
        <v>-7.6906341092635749E-2</v>
      </c>
      <c r="AL3549">
        <f t="shared" si="1282"/>
        <v>-6.0230815428592537E-2</v>
      </c>
      <c r="AM3549">
        <f t="shared" si="1283"/>
        <v>-5.3970034352539872E-2</v>
      </c>
      <c r="AN3549">
        <f t="shared" si="1284"/>
        <v>-5.3830331512179849E-2</v>
      </c>
      <c r="AP3549">
        <f t="shared" si="1286"/>
        <v>15.38534387266318</v>
      </c>
      <c r="AQ3549">
        <f t="shared" si="1287"/>
        <v>2.6903706281425604E-2</v>
      </c>
      <c r="AR3549">
        <f t="shared" si="1288"/>
        <v>8.639878460194757E-4</v>
      </c>
      <c r="AS3549">
        <f t="shared" si="1289"/>
        <v>0.16146842658763488</v>
      </c>
      <c r="AT3549">
        <f t="shared" si="1290"/>
        <v>1.4741871118725465</v>
      </c>
      <c r="AU3549">
        <f t="shared" si="1291"/>
        <v>0.96084325660306025</v>
      </c>
      <c r="AV3549">
        <f t="shared" si="1292"/>
        <v>1.2530229816854488</v>
      </c>
      <c r="AW3549">
        <f t="shared" si="1293"/>
        <v>9.4637637184822123E-6</v>
      </c>
    </row>
    <row r="3550" spans="25:49" x14ac:dyDescent="0.25">
      <c r="Y3550">
        <f t="shared" si="1294"/>
        <v>17.740000000000755</v>
      </c>
      <c r="Z3550">
        <f t="shared" si="1285"/>
        <v>0.14170801147148271</v>
      </c>
      <c r="AA3550">
        <f t="shared" si="1272"/>
        <v>-2.5828926690292721E-2</v>
      </c>
      <c r="AB3550">
        <f t="shared" si="1273"/>
        <v>-9.4417976605744246E-5</v>
      </c>
      <c r="AC3550">
        <f t="shared" si="1274"/>
        <v>-2.8418940027806563E-2</v>
      </c>
      <c r="AD3550">
        <f t="shared" si="1275"/>
        <v>-1.5090916089987949E-2</v>
      </c>
      <c r="AE3550">
        <f t="shared" si="1276"/>
        <v>-7.7142337601863774E-3</v>
      </c>
      <c r="AF3550">
        <f t="shared" si="1277"/>
        <v>-5.3822821619515182E-2</v>
      </c>
      <c r="AG3550">
        <f t="shared" si="1278"/>
        <v>-7.4967212645992663E-6</v>
      </c>
      <c r="AI3550">
        <f t="shared" si="1279"/>
        <v>-6.5366765526728252E-2</v>
      </c>
      <c r="AJ3550">
        <f t="shared" si="1280"/>
        <v>-5.8263605857826577E-2</v>
      </c>
      <c r="AK3550">
        <f t="shared" si="1281"/>
        <v>-7.6865580827402691E-2</v>
      </c>
      <c r="AL3550">
        <f t="shared" si="1282"/>
        <v>-6.0229963159332517E-2</v>
      </c>
      <c r="AM3550">
        <f t="shared" si="1283"/>
        <v>-5.3969491883936377E-2</v>
      </c>
      <c r="AN3550">
        <f t="shared" si="1284"/>
        <v>-5.3824050857373545E-2</v>
      </c>
      <c r="AP3550">
        <f t="shared" si="1286"/>
        <v>15.386053961838714</v>
      </c>
      <c r="AQ3550">
        <f t="shared" si="1287"/>
        <v>2.6773305742883561E-2</v>
      </c>
      <c r="AR3550">
        <f t="shared" si="1288"/>
        <v>8.6351540931808542E-4</v>
      </c>
      <c r="AS3550">
        <f t="shared" si="1289"/>
        <v>0.16132613152976141</v>
      </c>
      <c r="AT3550">
        <f t="shared" si="1290"/>
        <v>1.474111655317752</v>
      </c>
      <c r="AU3550">
        <f t="shared" si="1291"/>
        <v>0.96080470971338516</v>
      </c>
      <c r="AV3550">
        <f t="shared" si="1292"/>
        <v>1.2527538361986155</v>
      </c>
      <c r="AW3550">
        <f t="shared" si="1293"/>
        <v>9.4261304611216768E-6</v>
      </c>
    </row>
    <row r="3551" spans="25:49" x14ac:dyDescent="0.25">
      <c r="Y3551">
        <f t="shared" si="1294"/>
        <v>17.745000000000754</v>
      </c>
      <c r="Z3551">
        <f t="shared" si="1285"/>
        <v>0.14140056312276583</v>
      </c>
      <c r="AA3551">
        <f t="shared" si="1272"/>
        <v>-2.5579971747220299E-2</v>
      </c>
      <c r="AB3551">
        <f t="shared" si="1273"/>
        <v>-9.4348504226735437E-5</v>
      </c>
      <c r="AC3551">
        <f t="shared" si="1274"/>
        <v>-2.8378897315871753E-2</v>
      </c>
      <c r="AD3551">
        <f t="shared" si="1275"/>
        <v>-1.5090521505974439E-2</v>
      </c>
      <c r="AE3551">
        <f t="shared" si="1276"/>
        <v>-7.7190899236165775E-3</v>
      </c>
      <c r="AF3551">
        <f t="shared" si="1277"/>
        <v>-5.3816546045023221E-2</v>
      </c>
      <c r="AG3551">
        <f t="shared" si="1278"/>
        <v>-7.4669100764606743E-6</v>
      </c>
      <c r="AI3551">
        <f t="shared" si="1279"/>
        <v>-6.5096838639959173E-2</v>
      </c>
      <c r="AJ3551">
        <f t="shared" si="1280"/>
        <v>-5.8232710504472769E-2</v>
      </c>
      <c r="AK3551">
        <f t="shared" si="1281"/>
        <v>-7.6824849991778035E-2</v>
      </c>
      <c r="AL3551">
        <f t="shared" si="1282"/>
        <v>-6.0229111613559913E-2</v>
      </c>
      <c r="AM3551">
        <f t="shared" si="1283"/>
        <v>-5.3968949922142614E-2</v>
      </c>
      <c r="AN3551">
        <f t="shared" si="1284"/>
        <v>-5.3817770394739187E-2</v>
      </c>
      <c r="AP3551">
        <f t="shared" si="1286"/>
        <v>15.386762501896071</v>
      </c>
      <c r="AQ3551">
        <f t="shared" si="1287"/>
        <v>2.6644161109432123E-2</v>
      </c>
      <c r="AR3551">
        <f t="shared" si="1288"/>
        <v>8.6304331943505683E-4</v>
      </c>
      <c r="AS3551">
        <f t="shared" si="1289"/>
        <v>0.1611840368296224</v>
      </c>
      <c r="AT3551">
        <f t="shared" si="1290"/>
        <v>1.474036200737302</v>
      </c>
      <c r="AU3551">
        <f t="shared" si="1291"/>
        <v>0.96076613854458426</v>
      </c>
      <c r="AV3551">
        <f t="shared" si="1292"/>
        <v>1.252484722090518</v>
      </c>
      <c r="AW3551">
        <f t="shared" si="1293"/>
        <v>9.3886468547986887E-6</v>
      </c>
    </row>
    <row r="3552" spans="25:49" x14ac:dyDescent="0.25">
      <c r="Y3552">
        <f t="shared" si="1294"/>
        <v>17.750000000000753</v>
      </c>
      <c r="Z3552">
        <f t="shared" si="1285"/>
        <v>0.14109547631400954</v>
      </c>
      <c r="AA3552">
        <f t="shared" si="1272"/>
        <v>-2.5333229780959206E-2</v>
      </c>
      <c r="AB3552">
        <f t="shared" si="1273"/>
        <v>-9.4278923470573483E-5</v>
      </c>
      <c r="AC3552">
        <f t="shared" si="1274"/>
        <v>-2.8338883484224638E-2</v>
      </c>
      <c r="AD3552">
        <f t="shared" si="1275"/>
        <v>-1.5090127205494961E-2</v>
      </c>
      <c r="AE3552">
        <f t="shared" si="1276"/>
        <v>-7.7239464246919671E-3</v>
      </c>
      <c r="AF3552">
        <f t="shared" si="1277"/>
        <v>-5.3810270637960733E-2</v>
      </c>
      <c r="AG3552">
        <f t="shared" si="1278"/>
        <v>-7.4372174344046785E-6</v>
      </c>
      <c r="AI3552">
        <f t="shared" si="1279"/>
        <v>-6.482913982549221E-2</v>
      </c>
      <c r="AJ3552">
        <f t="shared" si="1280"/>
        <v>-5.8201837354679674E-2</v>
      </c>
      <c r="AK3552">
        <f t="shared" si="1281"/>
        <v>-7.6784148626407478E-2</v>
      </c>
      <c r="AL3552">
        <f t="shared" si="1282"/>
        <v>-6.0228260785514423E-2</v>
      </c>
      <c r="AM3552">
        <f t="shared" si="1283"/>
        <v>-5.3968408461973885E-2</v>
      </c>
      <c r="AN3552">
        <f t="shared" si="1284"/>
        <v>-5.3811490118972308E-2</v>
      </c>
      <c r="AP3552">
        <f t="shared" si="1286"/>
        <v>15.387469504711683</v>
      </c>
      <c r="AQ3552">
        <f t="shared" si="1287"/>
        <v>2.6516261250696047E-2</v>
      </c>
      <c r="AR3552">
        <f t="shared" si="1288"/>
        <v>8.6257157691392323E-4</v>
      </c>
      <c r="AS3552">
        <f t="shared" si="1289"/>
        <v>0.16104214234304307</v>
      </c>
      <c r="AT3552">
        <f t="shared" si="1290"/>
        <v>1.4739607481297721</v>
      </c>
      <c r="AU3552">
        <f t="shared" si="1291"/>
        <v>0.96072754309496622</v>
      </c>
      <c r="AV3552">
        <f t="shared" si="1292"/>
        <v>1.252215639360293</v>
      </c>
      <c r="AW3552">
        <f t="shared" si="1293"/>
        <v>9.3513123044163932E-6</v>
      </c>
    </row>
    <row r="3553" spans="25:49" x14ac:dyDescent="0.25">
      <c r="Y3553">
        <f t="shared" si="1294"/>
        <v>17.755000000000752</v>
      </c>
      <c r="Z3553">
        <f t="shared" si="1285"/>
        <v>0.1407927372411997</v>
      </c>
      <c r="AA3553">
        <f t="shared" si="1272"/>
        <v>-2.5088687638817758E-2</v>
      </c>
      <c r="AB3553">
        <f t="shared" si="1273"/>
        <v>-9.4209234667521111E-5</v>
      </c>
      <c r="AC3553">
        <f t="shared" si="1274"/>
        <v>-2.8298898578090047E-2</v>
      </c>
      <c r="AD3553">
        <f t="shared" si="1275"/>
        <v>-1.5089733187192216E-2</v>
      </c>
      <c r="AE3553">
        <f t="shared" si="1276"/>
        <v>-7.7288032628018265E-3</v>
      </c>
      <c r="AF3553">
        <f t="shared" si="1277"/>
        <v>-5.3803995393133172E-2</v>
      </c>
      <c r="AG3553">
        <f t="shared" si="1278"/>
        <v>-7.4076428670252524E-6</v>
      </c>
      <c r="AI3553">
        <f t="shared" si="1279"/>
        <v>-6.4563655951550267E-2</v>
      </c>
      <c r="AJ3553">
        <f t="shared" si="1280"/>
        <v>-5.8170986439437522E-2</v>
      </c>
      <c r="AK3553">
        <f t="shared" si="1281"/>
        <v>-7.6743476771859165E-2</v>
      </c>
      <c r="AL3553">
        <f t="shared" si="1282"/>
        <v>-6.0227410669469267E-2</v>
      </c>
      <c r="AM3553">
        <f t="shared" si="1283"/>
        <v>-5.39678674982755E-2</v>
      </c>
      <c r="AN3553">
        <f t="shared" si="1284"/>
        <v>-5.380521002480107E-2</v>
      </c>
      <c r="AP3553">
        <f t="shared" si="1286"/>
        <v>15.388174982093254</v>
      </c>
      <c r="AQ3553">
        <f t="shared" si="1287"/>
        <v>2.6389595101791275E-2</v>
      </c>
      <c r="AR3553">
        <f t="shared" si="1288"/>
        <v>8.621001822965705E-4</v>
      </c>
      <c r="AS3553">
        <f t="shared" si="1289"/>
        <v>0.16090044792562197</v>
      </c>
      <c r="AT3553">
        <f t="shared" si="1290"/>
        <v>1.4738852974937446</v>
      </c>
      <c r="AU3553">
        <f t="shared" si="1291"/>
        <v>0.96068892336284273</v>
      </c>
      <c r="AV3553">
        <f t="shared" si="1292"/>
        <v>1.2519465880071032</v>
      </c>
      <c r="AW3553">
        <f t="shared" si="1293"/>
        <v>9.3141262172443767E-6</v>
      </c>
    </row>
    <row r="3554" spans="25:49" x14ac:dyDescent="0.25">
      <c r="Y3554">
        <f t="shared" si="1294"/>
        <v>17.760000000000751</v>
      </c>
      <c r="Z3554">
        <f t="shared" si="1285"/>
        <v>0.14049233204617662</v>
      </c>
      <c r="AA3554">
        <f t="shared" si="1272"/>
        <v>-2.4846332116727012E-2</v>
      </c>
      <c r="AB3554">
        <f t="shared" si="1273"/>
        <v>-9.4139438148458095E-5</v>
      </c>
      <c r="AC3554">
        <f t="shared" si="1274"/>
        <v>-2.8258942642587763E-2</v>
      </c>
      <c r="AD3554">
        <f t="shared" si="1275"/>
        <v>-1.5089339449717243E-2</v>
      </c>
      <c r="AE3554">
        <f t="shared" si="1276"/>
        <v>-7.7336604373372513E-3</v>
      </c>
      <c r="AF3554">
        <f t="shared" si="1277"/>
        <v>-5.379772030537841E-2</v>
      </c>
      <c r="AG3554">
        <f t="shared" si="1278"/>
        <v>-7.3781859047909505E-6</v>
      </c>
      <c r="AI3554">
        <f t="shared" si="1279"/>
        <v>-6.4300373834940083E-2</v>
      </c>
      <c r="AJ3554">
        <f t="shared" si="1280"/>
        <v>-5.8140157789678487E-2</v>
      </c>
      <c r="AK3554">
        <f t="shared" si="1281"/>
        <v>-7.6702834468623499E-2</v>
      </c>
      <c r="AL3554">
        <f t="shared" si="1282"/>
        <v>-6.0226561259731352E-2</v>
      </c>
      <c r="AM3554">
        <f t="shared" si="1283"/>
        <v>-5.3967327025922759E-2</v>
      </c>
      <c r="AN3554">
        <f t="shared" si="1284"/>
        <v>-5.3798930106986352E-2</v>
      </c>
      <c r="AP3554">
        <f t="shared" si="1286"/>
        <v>15.38887894577946</v>
      </c>
      <c r="AQ3554">
        <f t="shared" si="1287"/>
        <v>2.6264151663597211E-2</v>
      </c>
      <c r="AR3554">
        <f t="shared" si="1288"/>
        <v>8.6162913612323295E-4</v>
      </c>
      <c r="AS3554">
        <f t="shared" si="1289"/>
        <v>0.16075895343273156</v>
      </c>
      <c r="AT3554">
        <f t="shared" si="1290"/>
        <v>1.4738098488278086</v>
      </c>
      <c r="AU3554">
        <f t="shared" si="1291"/>
        <v>0.96065027934652869</v>
      </c>
      <c r="AV3554">
        <f t="shared" si="1292"/>
        <v>1.2516775680301375</v>
      </c>
      <c r="AW3554">
        <f t="shared" si="1293"/>
        <v>9.2770880029092585E-6</v>
      </c>
    </row>
    <row r="3555" spans="25:49" x14ac:dyDescent="0.25">
      <c r="Y3555">
        <f t="shared" si="1294"/>
        <v>17.76500000000075</v>
      </c>
      <c r="Z3555">
        <f t="shared" si="1285"/>
        <v>0.14019424681983211</v>
      </c>
      <c r="AA3555">
        <f t="shared" si="1272"/>
        <v>-2.460614996227839E-2</v>
      </c>
      <c r="AB3555">
        <f t="shared" si="1273"/>
        <v>-9.4069534245159461E-5</v>
      </c>
      <c r="AC3555">
        <f t="shared" si="1274"/>
        <v>-2.8219015722731996E-2</v>
      </c>
      <c r="AD3555">
        <f t="shared" si="1275"/>
        <v>-1.5088945991729441E-2</v>
      </c>
      <c r="AE3555">
        <f t="shared" si="1276"/>
        <v>-7.7385179476912791E-3</v>
      </c>
      <c r="AF3555">
        <f t="shared" si="1277"/>
        <v>-5.3791445369566829E-2</v>
      </c>
      <c r="AG3555">
        <f t="shared" si="1278"/>
        <v>-7.3488460800374432E-6</v>
      </c>
      <c r="AI3555">
        <f t="shared" si="1279"/>
        <v>-6.4039280244089739E-2</v>
      </c>
      <c r="AJ3555">
        <f t="shared" si="1280"/>
        <v>-5.8109351436276609E-2</v>
      </c>
      <c r="AK3555">
        <f t="shared" si="1281"/>
        <v>-7.6662221757112695E-2</v>
      </c>
      <c r="AL3555">
        <f t="shared" si="1282"/>
        <v>-6.0225712550641422E-2</v>
      </c>
      <c r="AM3555">
        <f t="shared" si="1283"/>
        <v>-5.3966787039821162E-2</v>
      </c>
      <c r="AN3555">
        <f t="shared" si="1284"/>
        <v>-5.3792650360321853E-2</v>
      </c>
      <c r="AP3555">
        <f t="shared" si="1286"/>
        <v>15.389581407439691</v>
      </c>
      <c r="AQ3555">
        <f t="shared" si="1287"/>
        <v>2.61399200030136E-2</v>
      </c>
      <c r="AR3555">
        <f t="shared" si="1288"/>
        <v>8.6115843893249072E-4</v>
      </c>
      <c r="AS3555">
        <f t="shared" si="1289"/>
        <v>0.16061765871951864</v>
      </c>
      <c r="AT3555">
        <f t="shared" si="1290"/>
        <v>1.4737344021305601</v>
      </c>
      <c r="AU3555">
        <f t="shared" si="1291"/>
        <v>0.96061161104434201</v>
      </c>
      <c r="AV3555">
        <f t="shared" si="1292"/>
        <v>1.2514085794286107</v>
      </c>
      <c r="AW3555">
        <f t="shared" si="1293"/>
        <v>9.2401970733853118E-6</v>
      </c>
    </row>
    <row r="3556" spans="25:49" x14ac:dyDescent="0.25">
      <c r="Y3556">
        <f t="shared" si="1294"/>
        <v>17.770000000000749</v>
      </c>
      <c r="Z3556">
        <f t="shared" si="1285"/>
        <v>0.13989846760526461</v>
      </c>
      <c r="AA3556">
        <f t="shared" si="1272"/>
        <v>-2.4368127877721271E-2</v>
      </c>
      <c r="AB3556">
        <f t="shared" si="1273"/>
        <v>-9.3999523290060229E-5</v>
      </c>
      <c r="AC3556">
        <f t="shared" si="1274"/>
        <v>-2.8179117863430917E-2</v>
      </c>
      <c r="AD3556">
        <f t="shared" si="1275"/>
        <v>-1.5088552811896685E-2</v>
      </c>
      <c r="AE3556">
        <f t="shared" si="1276"/>
        <v>-7.7433757932588174E-3</v>
      </c>
      <c r="AF3556">
        <f t="shared" si="1277"/>
        <v>-5.3785170580601428E-2</v>
      </c>
      <c r="AG3556">
        <f t="shared" si="1278"/>
        <v>-7.3196229269601005E-6</v>
      </c>
      <c r="AI3556">
        <f t="shared" si="1279"/>
        <v>-6.3780361902046015E-2</v>
      </c>
      <c r="AJ3556">
        <f t="shared" si="1280"/>
        <v>-5.8078567410047389E-2</v>
      </c>
      <c r="AK3556">
        <f t="shared" si="1281"/>
        <v>-7.6621638677660489E-2</v>
      </c>
      <c r="AL3556">
        <f t="shared" si="1282"/>
        <v>-6.0224864536574184E-2</v>
      </c>
      <c r="AM3556">
        <f t="shared" si="1283"/>
        <v>-5.3966247534906427E-2</v>
      </c>
      <c r="AN3556">
        <f t="shared" si="1284"/>
        <v>-5.3786370779634204E-2</v>
      </c>
      <c r="AP3556">
        <f t="shared" si="1286"/>
        <v>15.39028237867379</v>
      </c>
      <c r="AQ3556">
        <f t="shared" si="1287"/>
        <v>2.6016889253202231E-2</v>
      </c>
      <c r="AR3556">
        <f t="shared" si="1288"/>
        <v>8.6068809126126501E-4</v>
      </c>
      <c r="AS3556">
        <f t="shared" si="1289"/>
        <v>0.16047656364090501</v>
      </c>
      <c r="AT3556">
        <f t="shared" si="1290"/>
        <v>1.4736589574006014</v>
      </c>
      <c r="AU3556">
        <f t="shared" si="1291"/>
        <v>0.96057291845460357</v>
      </c>
      <c r="AV3556">
        <f t="shared" si="1292"/>
        <v>1.251139622201763</v>
      </c>
      <c r="AW3556">
        <f t="shared" si="1293"/>
        <v>9.2034528429851322E-6</v>
      </c>
    </row>
    <row r="3557" spans="25:49" x14ac:dyDescent="0.25">
      <c r="Y3557">
        <f t="shared" si="1294"/>
        <v>17.775000000000748</v>
      </c>
      <c r="Z3557">
        <f t="shared" si="1285"/>
        <v>0.13960498040089184</v>
      </c>
      <c r="AA3557">
        <f t="shared" si="1272"/>
        <v>-2.4132252522920332E-2</v>
      </c>
      <c r="AB3557">
        <f t="shared" si="1273"/>
        <v>-9.3929405616318448E-5</v>
      </c>
      <c r="AC3557">
        <f t="shared" si="1274"/>
        <v>-2.8139249109486422E-2</v>
      </c>
      <c r="AD3557">
        <f t="shared" si="1275"/>
        <v>-1.5088159908895123E-2</v>
      </c>
      <c r="AE3557">
        <f t="shared" si="1276"/>
        <v>-7.7482339734368166E-3</v>
      </c>
      <c r="AF3557">
        <f t="shared" si="1277"/>
        <v>-5.3778895933417892E-2</v>
      </c>
      <c r="AG3557">
        <f t="shared" si="1278"/>
        <v>-7.2905159816065944E-6</v>
      </c>
      <c r="AI3557">
        <f t="shared" si="1279"/>
        <v>-6.3523605489431562E-2</v>
      </c>
      <c r="AJ3557">
        <f t="shared" si="1280"/>
        <v>-5.8047805741747567E-2</v>
      </c>
      <c r="AK3557">
        <f t="shared" si="1281"/>
        <v>-7.6581085270521862E-2</v>
      </c>
      <c r="AL3557">
        <f t="shared" si="1282"/>
        <v>-6.0224017211938333E-2</v>
      </c>
      <c r="AM3557">
        <f t="shared" si="1283"/>
        <v>-5.3965708506144704E-2</v>
      </c>
      <c r="AN3557">
        <f t="shared" si="1284"/>
        <v>-5.3780091359783004E-2</v>
      </c>
      <c r="AP3557">
        <f t="shared" si="1286"/>
        <v>15.390981871011816</v>
      </c>
      <c r="AQ3557">
        <f t="shared" si="1287"/>
        <v>2.589504861381365E-2</v>
      </c>
      <c r="AR3557">
        <f t="shared" si="1288"/>
        <v>8.6021809364481483E-4</v>
      </c>
      <c r="AS3557">
        <f t="shared" si="1289"/>
        <v>0.16033566805158789</v>
      </c>
      <c r="AT3557">
        <f t="shared" si="1290"/>
        <v>1.4735835146365419</v>
      </c>
      <c r="AU3557">
        <f t="shared" si="1291"/>
        <v>0.96053420157563729</v>
      </c>
      <c r="AV3557">
        <f t="shared" si="1292"/>
        <v>1.2508706963488601</v>
      </c>
      <c r="AW3557">
        <f t="shared" si="1293"/>
        <v>9.1668547283503391E-6</v>
      </c>
    </row>
    <row r="3558" spans="25:49" x14ac:dyDescent="0.25">
      <c r="Y3558">
        <f t="shared" si="1294"/>
        <v>17.780000000000747</v>
      </c>
      <c r="Z3558">
        <f t="shared" si="1285"/>
        <v>0.13931377116352067</v>
      </c>
      <c r="AA3558">
        <f t="shared" si="1272"/>
        <v>-2.3898510518272204E-2</v>
      </c>
      <c r="AB3558">
        <f t="shared" si="1273"/>
        <v>-9.3859181557788088E-5</v>
      </c>
      <c r="AC3558">
        <f t="shared" si="1274"/>
        <v>-2.8099409505593524E-2</v>
      </c>
      <c r="AD3558">
        <f t="shared" si="1275"/>
        <v>-1.5087767281409481E-2</v>
      </c>
      <c r="AE3558">
        <f t="shared" si="1276"/>
        <v>-7.7530924876241534E-3</v>
      </c>
      <c r="AF3558">
        <f t="shared" si="1277"/>
        <v>-5.3772621422984695E-2</v>
      </c>
      <c r="AG3558">
        <f t="shared" si="1278"/>
        <v>-7.2615247818695291E-6</v>
      </c>
      <c r="AI3558">
        <f t="shared" si="1279"/>
        <v>-6.3268997647361394E-2</v>
      </c>
      <c r="AJ3558">
        <f t="shared" si="1280"/>
        <v>-5.8017066462074877E-2</v>
      </c>
      <c r="AK3558">
        <f t="shared" si="1281"/>
        <v>-7.654056157587262E-2</v>
      </c>
      <c r="AL3558">
        <f t="shared" si="1282"/>
        <v>-6.0223170571176779E-2</v>
      </c>
      <c r="AM3558">
        <f t="shared" si="1283"/>
        <v>-5.3965169948532565E-2</v>
      </c>
      <c r="AN3558">
        <f t="shared" si="1284"/>
        <v>-5.3773812095660956E-2</v>
      </c>
      <c r="AP3558">
        <f t="shared" si="1286"/>
        <v>15.391679895913819</v>
      </c>
      <c r="AQ3558">
        <f t="shared" si="1287"/>
        <v>2.5774387351199073E-2</v>
      </c>
      <c r="AR3558">
        <f t="shared" si="1288"/>
        <v>8.5974844661673331E-4</v>
      </c>
      <c r="AS3558">
        <f t="shared" si="1289"/>
        <v>0.16019497180604048</v>
      </c>
      <c r="AT3558">
        <f t="shared" si="1290"/>
        <v>1.4735080738369974</v>
      </c>
      <c r="AU3558">
        <f t="shared" si="1291"/>
        <v>0.96049546040577016</v>
      </c>
      <c r="AV3558">
        <f t="shared" si="1292"/>
        <v>1.2506018018691931</v>
      </c>
      <c r="AW3558">
        <f t="shared" si="1293"/>
        <v>9.1304021484423126E-6</v>
      </c>
    </row>
    <row r="3559" spans="25:49" x14ac:dyDescent="0.25">
      <c r="Y3559">
        <f t="shared" si="1294"/>
        <v>17.785000000000746</v>
      </c>
      <c r="Z3559">
        <f t="shared" si="1285"/>
        <v>0.13902482581137393</v>
      </c>
      <c r="AA3559">
        <f t="shared" si="1272"/>
        <v>-2.3666888447581306E-2</v>
      </c>
      <c r="AB3559">
        <f t="shared" si="1273"/>
        <v>-9.3788851449137667E-5</v>
      </c>
      <c r="AC3559">
        <f t="shared" si="1274"/>
        <v>-2.8059599096339996E-2</v>
      </c>
      <c r="AD3559">
        <f t="shared" si="1275"/>
        <v>-1.5087374928132847E-2</v>
      </c>
      <c r="AE3559">
        <f t="shared" si="1276"/>
        <v>-7.7579513352217643E-3</v>
      </c>
      <c r="AF3559">
        <f t="shared" si="1277"/>
        <v>-5.3766347044303109E-2</v>
      </c>
      <c r="AG3559">
        <f t="shared" si="1278"/>
        <v>-7.2326488674791152E-6</v>
      </c>
      <c r="AI3559">
        <f t="shared" si="1279"/>
        <v>-6.3016524980318525E-2</v>
      </c>
      <c r="AJ3559">
        <f t="shared" si="1280"/>
        <v>-5.7986349601667764E-2</v>
      </c>
      <c r="AK3559">
        <f t="shared" si="1281"/>
        <v>-7.6500067633809024E-2</v>
      </c>
      <c r="AL3559">
        <f t="shared" si="1282"/>
        <v>-6.0222324608766607E-2</v>
      </c>
      <c r="AM3559">
        <f t="shared" si="1283"/>
        <v>-5.3964631857097149E-2</v>
      </c>
      <c r="AN3559">
        <f t="shared" si="1284"/>
        <v>-5.3767532982193868E-2</v>
      </c>
      <c r="AP3559">
        <f t="shared" si="1286"/>
        <v>15.392376464769637</v>
      </c>
      <c r="AQ3559">
        <f t="shared" si="1287"/>
        <v>2.5654894798607737E-2</v>
      </c>
      <c r="AR3559">
        <f t="shared" si="1288"/>
        <v>8.5927915070894447E-4</v>
      </c>
      <c r="AS3559">
        <f t="shared" si="1289"/>
        <v>0.16005447475851253</v>
      </c>
      <c r="AT3559">
        <f t="shared" si="1290"/>
        <v>1.4734326350005904</v>
      </c>
      <c r="AU3559">
        <f t="shared" si="1291"/>
        <v>0.96045669494333208</v>
      </c>
      <c r="AV3559">
        <f t="shared" si="1292"/>
        <v>1.2503329387620783</v>
      </c>
      <c r="AW3559">
        <f t="shared" si="1293"/>
        <v>9.0940945245329725E-6</v>
      </c>
    </row>
    <row r="3560" spans="25:49" x14ac:dyDescent="0.25">
      <c r="Y3560">
        <f t="shared" si="1294"/>
        <v>17.790000000000745</v>
      </c>
      <c r="Z3560">
        <f t="shared" si="1285"/>
        <v>0.13873813022707387</v>
      </c>
      <c r="AA3560">
        <f t="shared" si="1272"/>
        <v>-2.3437372860894482E-2</v>
      </c>
      <c r="AB3560">
        <f t="shared" si="1273"/>
        <v>-9.3718415625670382E-5</v>
      </c>
      <c r="AC3560">
        <f t="shared" si="1274"/>
        <v>-2.8019817926205899E-2</v>
      </c>
      <c r="AD3560">
        <f t="shared" si="1275"/>
        <v>-1.5086982847766887E-2</v>
      </c>
      <c r="AE3560">
        <f t="shared" si="1276"/>
        <v>-7.7628105156326184E-3</v>
      </c>
      <c r="AF3560">
        <f t="shared" si="1277"/>
        <v>-5.3760072792407333E-2</v>
      </c>
      <c r="AG3560">
        <f t="shared" si="1278"/>
        <v>-7.2038877799958494E-6</v>
      </c>
      <c r="AI3560">
        <f t="shared" si="1279"/>
        <v>-6.2766174058988405E-2</v>
      </c>
      <c r="AJ3560">
        <f t="shared" si="1280"/>
        <v>-5.7955655191105092E-2</v>
      </c>
      <c r="AK3560">
        <f t="shared" si="1281"/>
        <v>-7.6459603484347494E-2</v>
      </c>
      <c r="AL3560">
        <f t="shared" si="1282"/>
        <v>-6.0221479319219312E-2</v>
      </c>
      <c r="AM3560">
        <f t="shared" si="1283"/>
        <v>-5.3964094226896235E-2</v>
      </c>
      <c r="AN3560">
        <f t="shared" si="1284"/>
        <v>-5.3761254014340766E-2</v>
      </c>
      <c r="AP3560">
        <f t="shared" si="1286"/>
        <v>15.393071588898694</v>
      </c>
      <c r="AQ3560">
        <f t="shared" si="1287"/>
        <v>2.5536560356369854E-2</v>
      </c>
      <c r="AR3560">
        <f t="shared" si="1288"/>
        <v>8.5881020645169883E-4</v>
      </c>
      <c r="AS3560">
        <f t="shared" si="1289"/>
        <v>0.15991417676303085</v>
      </c>
      <c r="AT3560">
        <f t="shared" si="1290"/>
        <v>1.4733571981259497</v>
      </c>
      <c r="AU3560">
        <f t="shared" si="1291"/>
        <v>0.96041790518665593</v>
      </c>
      <c r="AV3560">
        <f t="shared" si="1292"/>
        <v>1.2500641070268568</v>
      </c>
      <c r="AW3560">
        <f t="shared" si="1293"/>
        <v>9.0579312801955834E-6</v>
      </c>
    </row>
    <row r="3561" spans="25:49" x14ac:dyDescent="0.25">
      <c r="Y3561">
        <f t="shared" si="1294"/>
        <v>17.795000000000744</v>
      </c>
      <c r="Z3561">
        <f t="shared" si="1285"/>
        <v>0.13845367026058208</v>
      </c>
      <c r="AA3561">
        <f t="shared" si="1272"/>
        <v>-2.3209950277294288E-2</v>
      </c>
      <c r="AB3561">
        <f t="shared" si="1273"/>
        <v>-9.3647874423359492E-5</v>
      </c>
      <c r="AC3561">
        <f t="shared" si="1274"/>
        <v>-2.7980066039563271E-2</v>
      </c>
      <c r="AD3561">
        <f t="shared" si="1275"/>
        <v>-1.5086591039021763E-2</v>
      </c>
      <c r="AE3561">
        <f t="shared" si="1276"/>
        <v>-7.7676700282617141E-3</v>
      </c>
      <c r="AF3561">
        <f t="shared" si="1277"/>
        <v>-5.3753798662364502E-2</v>
      </c>
      <c r="AG3561">
        <f t="shared" si="1278"/>
        <v>-7.1752410628032435E-6</v>
      </c>
      <c r="AI3561">
        <f t="shared" si="1279"/>
        <v>-6.2517931423052037E-2</v>
      </c>
      <c r="AJ3561">
        <f t="shared" si="1280"/>
        <v>-5.7924983260905852E-2</v>
      </c>
      <c r="AK3561">
        <f t="shared" si="1281"/>
        <v>-7.6419169167424264E-2</v>
      </c>
      <c r="AL3561">
        <f t="shared" si="1282"/>
        <v>-6.0220634697080763E-2</v>
      </c>
      <c r="AM3561">
        <f t="shared" si="1283"/>
        <v>-5.3963557053018224E-2</v>
      </c>
      <c r="AN3561">
        <f t="shared" si="1284"/>
        <v>-5.3754975187093906E-2</v>
      </c>
      <c r="AP3561">
        <f t="shared" si="1286"/>
        <v>15.393765279549829</v>
      </c>
      <c r="AQ3561">
        <f t="shared" si="1287"/>
        <v>2.5419373492065404E-2</v>
      </c>
      <c r="AR3561">
        <f t="shared" si="1288"/>
        <v>8.5834161437357056E-4</v>
      </c>
      <c r="AS3561">
        <f t="shared" si="1289"/>
        <v>0.15977407767339985</v>
      </c>
      <c r="AT3561">
        <f t="shared" si="1290"/>
        <v>1.4732817632117108</v>
      </c>
      <c r="AU3561">
        <f t="shared" si="1291"/>
        <v>0.96037909113407782</v>
      </c>
      <c r="AV3561">
        <f t="shared" si="1292"/>
        <v>1.2497953066628948</v>
      </c>
      <c r="AW3561">
        <f t="shared" si="1293"/>
        <v>9.0219118412956112E-6</v>
      </c>
    </row>
    <row r="3562" spans="25:49" x14ac:dyDescent="0.25">
      <c r="Y3562">
        <f t="shared" si="1294"/>
        <v>17.800000000000743</v>
      </c>
      <c r="Z3562">
        <f t="shared" si="1285"/>
        <v>0.13817143173209573</v>
      </c>
      <c r="AA3562">
        <f t="shared" si="1272"/>
        <v>-2.2984607187650673E-2</v>
      </c>
      <c r="AB3562">
        <f t="shared" si="1273"/>
        <v>-9.3577228179036282E-5</v>
      </c>
      <c r="AC3562">
        <f t="shared" si="1274"/>
        <v>-2.7940343480675454E-2</v>
      </c>
      <c r="AD3562">
        <f t="shared" si="1275"/>
        <v>-1.5086199500616071E-2</v>
      </c>
      <c r="AE3562">
        <f t="shared" si="1276"/>
        <v>-7.772529872516273E-3</v>
      </c>
      <c r="AF3562">
        <f t="shared" si="1277"/>
        <v>-5.3747524649274722E-2</v>
      </c>
      <c r="AG3562">
        <f t="shared" si="1278"/>
        <v>-7.1467082611005766E-6</v>
      </c>
      <c r="AI3562">
        <f t="shared" si="1279"/>
        <v>-6.227178358393743E-2</v>
      </c>
      <c r="AJ3562">
        <f t="shared" si="1280"/>
        <v>-5.7894333841528929E-2</v>
      </c>
      <c r="AK3562">
        <f t="shared" si="1281"/>
        <v>-7.6378764722894801E-2</v>
      </c>
      <c r="AL3562">
        <f t="shared" si="1282"/>
        <v>-6.0219790736931289E-2</v>
      </c>
      <c r="AM3562">
        <f t="shared" si="1283"/>
        <v>-5.3963020330582416E-2</v>
      </c>
      <c r="AN3562">
        <f t="shared" si="1284"/>
        <v>-5.3748696495478837E-2</v>
      </c>
      <c r="AP3562">
        <f t="shared" si="1286"/>
        <v>15.394457547901132</v>
      </c>
      <c r="AQ3562">
        <f t="shared" si="1287"/>
        <v>2.5303323740678955E-2</v>
      </c>
      <c r="AR3562">
        <f t="shared" si="1288"/>
        <v>8.5787337500145382E-4</v>
      </c>
      <c r="AS3562">
        <f t="shared" si="1289"/>
        <v>0.15963417734320207</v>
      </c>
      <c r="AT3562">
        <f t="shared" si="1290"/>
        <v>1.4732063302565157</v>
      </c>
      <c r="AU3562">
        <f t="shared" si="1291"/>
        <v>0.96034025278393653</v>
      </c>
      <c r="AV3562">
        <f t="shared" si="1292"/>
        <v>1.249526537669583</v>
      </c>
      <c r="AW3562">
        <f t="shared" si="1293"/>
        <v>8.9860356359816026E-6</v>
      </c>
    </row>
    <row r="3563" spans="25:49" x14ac:dyDescent="0.25">
      <c r="Y3563">
        <f t="shared" si="1294"/>
        <v>17.805000000000742</v>
      </c>
      <c r="Z3563">
        <f t="shared" si="1285"/>
        <v>0.13789140043489981</v>
      </c>
      <c r="AA3563">
        <f t="shared" si="1272"/>
        <v>-2.2761330057331108E-2</v>
      </c>
      <c r="AB3563">
        <f t="shared" si="1273"/>
        <v>-9.3506477230050625E-5</v>
      </c>
      <c r="AC3563">
        <f t="shared" si="1274"/>
        <v>-2.7900650293696948E-2</v>
      </c>
      <c r="AD3563">
        <f t="shared" si="1275"/>
        <v>-1.5085808231277104E-2</v>
      </c>
      <c r="AE3563">
        <f t="shared" si="1276"/>
        <v>-7.7773900478055463E-3</v>
      </c>
      <c r="AF3563">
        <f t="shared" si="1277"/>
        <v>-5.3741250748271185E-2</v>
      </c>
      <c r="AG3563">
        <f t="shared" si="1278"/>
        <v>-7.1182889218956671E-6</v>
      </c>
      <c r="AI3563">
        <f t="shared" si="1279"/>
        <v>-6.2027717027529537E-2</v>
      </c>
      <c r="AJ3563">
        <f t="shared" si="1280"/>
        <v>-5.7863706963372716E-2</v>
      </c>
      <c r="AK3563">
        <f t="shared" si="1281"/>
        <v>-7.6338390190533748E-2</v>
      </c>
      <c r="AL3563">
        <f t="shared" si="1282"/>
        <v>-6.0218947433385836E-2</v>
      </c>
      <c r="AM3563">
        <f t="shared" si="1283"/>
        <v>-5.396248405473883E-2</v>
      </c>
      <c r="AN3563">
        <f t="shared" si="1284"/>
        <v>-5.3742417934554455E-2</v>
      </c>
      <c r="AP3563">
        <f t="shared" si="1286"/>
        <v>15.395148405059793</v>
      </c>
      <c r="AQ3563">
        <f t="shared" si="1287"/>
        <v>2.5188400704740724E-2</v>
      </c>
      <c r="AR3563">
        <f t="shared" si="1288"/>
        <v>8.5740548886055869E-4</v>
      </c>
      <c r="AS3563">
        <f t="shared" si="1289"/>
        <v>0.15949447562579872</v>
      </c>
      <c r="AT3563">
        <f t="shared" si="1290"/>
        <v>1.4731308992590126</v>
      </c>
      <c r="AU3563">
        <f t="shared" si="1291"/>
        <v>0.96030139013457394</v>
      </c>
      <c r="AV3563">
        <f t="shared" si="1292"/>
        <v>1.2492578000463366</v>
      </c>
      <c r="AW3563">
        <f t="shared" si="1293"/>
        <v>8.9503020946761066E-6</v>
      </c>
    </row>
    <row r="3564" spans="25:49" x14ac:dyDescent="0.25">
      <c r="Y3564">
        <f t="shared" si="1294"/>
        <v>17.810000000000741</v>
      </c>
      <c r="Z3564">
        <f t="shared" si="1285"/>
        <v>0.13761356213817516</v>
      </c>
      <c r="AA3564">
        <f t="shared" si="1272"/>
        <v>-2.254010532886859E-2</v>
      </c>
      <c r="AB3564">
        <f t="shared" si="1273"/>
        <v>-9.3435621914590846E-5</v>
      </c>
      <c r="AC3564">
        <f t="shared" si="1274"/>
        <v>-2.7860986522672715E-2</v>
      </c>
      <c r="AD3564">
        <f t="shared" si="1275"/>
        <v>-1.5085417229740604E-2</v>
      </c>
      <c r="AE3564">
        <f t="shared" si="1276"/>
        <v>-7.7822505535409406E-3</v>
      </c>
      <c r="AF3564">
        <f t="shared" si="1277"/>
        <v>-5.3734976954520133E-2</v>
      </c>
      <c r="AG3564">
        <f t="shared" si="1278"/>
        <v>-7.0899825939976885E-6</v>
      </c>
      <c r="AI3564">
        <f t="shared" si="1279"/>
        <v>-6.1785718216838065E-2</v>
      </c>
      <c r="AJ3564">
        <f t="shared" si="1280"/>
        <v>-5.7833102656774889E-2</v>
      </c>
      <c r="AK3564">
        <f t="shared" si="1281"/>
        <v>-7.6298045610034199E-2</v>
      </c>
      <c r="AL3564">
        <f t="shared" si="1282"/>
        <v>-6.0218104781093899E-2</v>
      </c>
      <c r="AM3564">
        <f t="shared" si="1283"/>
        <v>-5.3961948220668403E-2</v>
      </c>
      <c r="AN3564">
        <f t="shared" si="1284"/>
        <v>-5.3736139499413034E-2</v>
      </c>
      <c r="AP3564">
        <f t="shared" si="1286"/>
        <v>15.395837862061967</v>
      </c>
      <c r="AQ3564">
        <f t="shared" si="1287"/>
        <v>2.5074594054454089E-2</v>
      </c>
      <c r="AR3564">
        <f t="shared" si="1288"/>
        <v>8.5693795647440857E-4</v>
      </c>
      <c r="AS3564">
        <f t="shared" si="1289"/>
        <v>0.15935497237433024</v>
      </c>
      <c r="AT3564">
        <f t="shared" si="1290"/>
        <v>1.4730554702178562</v>
      </c>
      <c r="AU3564">
        <f t="shared" si="1291"/>
        <v>0.96026250318433493</v>
      </c>
      <c r="AV3564">
        <f t="shared" si="1292"/>
        <v>1.2489890937925954</v>
      </c>
      <c r="AW3564">
        <f t="shared" si="1293"/>
        <v>8.9147106500666351E-6</v>
      </c>
    </row>
    <row r="3565" spans="25:49" x14ac:dyDescent="0.25">
      <c r="Y3565">
        <f t="shared" si="1294"/>
        <v>17.81500000000074</v>
      </c>
      <c r="Z3565">
        <f t="shared" si="1285"/>
        <v>0.13733790258976258</v>
      </c>
      <c r="AA3565">
        <f t="shared" si="1272"/>
        <v>-2.2320919424587797E-2</v>
      </c>
      <c r="AB3565">
        <f t="shared" si="1273"/>
        <v>-9.3364662571434495E-5</v>
      </c>
      <c r="AC3565">
        <f t="shared" si="1274"/>
        <v>-2.7821352211537927E-2</v>
      </c>
      <c r="AD3565">
        <f t="shared" si="1275"/>
        <v>-1.5085026494750919E-2</v>
      </c>
      <c r="AE3565">
        <f t="shared" si="1276"/>
        <v>-7.7871113891360812E-3</v>
      </c>
      <c r="AF3565">
        <f t="shared" si="1277"/>
        <v>-5.3728703263220948E-2</v>
      </c>
      <c r="AG3565">
        <f t="shared" si="1278"/>
        <v>-7.061788828010003E-6</v>
      </c>
      <c r="AI3565">
        <f t="shared" si="1279"/>
        <v>-6.154577359462339E-2</v>
      </c>
      <c r="AJ3565">
        <f t="shared" si="1280"/>
        <v>-5.7802520952012063E-2</v>
      </c>
      <c r="AK3565">
        <f t="shared" si="1281"/>
        <v>-7.625773102100758E-2</v>
      </c>
      <c r="AL3565">
        <f t="shared" si="1282"/>
        <v>-6.0217262774739704E-2</v>
      </c>
      <c r="AM3565">
        <f t="shared" si="1283"/>
        <v>-5.3961412823583042E-2</v>
      </c>
      <c r="AN3565">
        <f t="shared" si="1284"/>
        <v>-5.3729861185180264E-2</v>
      </c>
      <c r="AP3565">
        <f t="shared" si="1286"/>
        <v>15.396525929872658</v>
      </c>
      <c r="AQ3565">
        <f t="shared" si="1287"/>
        <v>2.4961893527809767E-2</v>
      </c>
      <c r="AR3565">
        <f t="shared" si="1288"/>
        <v>8.5647077836483571E-4</v>
      </c>
      <c r="AS3565">
        <f t="shared" si="1289"/>
        <v>0.15921566744171692</v>
      </c>
      <c r="AT3565">
        <f t="shared" si="1290"/>
        <v>1.4729800431317075</v>
      </c>
      <c r="AU3565">
        <f t="shared" si="1291"/>
        <v>0.96022359193156726</v>
      </c>
      <c r="AV3565">
        <f t="shared" si="1292"/>
        <v>1.2487204189078229</v>
      </c>
      <c r="AW3565">
        <f t="shared" si="1293"/>
        <v>8.8792607370966533E-6</v>
      </c>
    </row>
    <row r="3566" spans="25:49" x14ac:dyDescent="0.25">
      <c r="Y3566">
        <f t="shared" si="1294"/>
        <v>17.820000000000739</v>
      </c>
      <c r="Z3566">
        <f t="shared" si="1285"/>
        <v>0.13706440751888216</v>
      </c>
      <c r="AA3566">
        <f t="shared" si="1272"/>
        <v>-2.2103758749189101E-2</v>
      </c>
      <c r="AB3566">
        <f t="shared" si="1273"/>
        <v>-9.3293599540136303E-5</v>
      </c>
      <c r="AC3566">
        <f t="shared" si="1274"/>
        <v>-2.7781747404117364E-2</v>
      </c>
      <c r="AD3566">
        <f t="shared" si="1275"/>
        <v>-1.5084636025061011E-2</v>
      </c>
      <c r="AE3566">
        <f t="shared" si="1276"/>
        <v>-7.791972554006741E-3</v>
      </c>
      <c r="AF3566">
        <f t="shared" si="1277"/>
        <v>-5.3722429669606109E-2</v>
      </c>
      <c r="AG3566">
        <f t="shared" si="1278"/>
        <v>-7.0337071763230277E-6</v>
      </c>
      <c r="AI3566">
        <f t="shared" si="1279"/>
        <v>-6.1307869585980397E-2</v>
      </c>
      <c r="AJ3566">
        <f t="shared" si="1280"/>
        <v>-5.7771961879299491E-2</v>
      </c>
      <c r="AK3566">
        <f t="shared" si="1281"/>
        <v>-7.6217446462983021E-2</v>
      </c>
      <c r="AL3566">
        <f t="shared" si="1282"/>
        <v>-6.021642140904214E-2</v>
      </c>
      <c r="AM3566">
        <f t="shared" si="1283"/>
        <v>-5.396087785872556E-2</v>
      </c>
      <c r="AN3566">
        <f t="shared" si="1284"/>
        <v>-5.3723582987015225E-2</v>
      </c>
      <c r="AP3566">
        <f t="shared" si="1286"/>
        <v>15.397212619385606</v>
      </c>
      <c r="AQ3566">
        <f t="shared" si="1287"/>
        <v>2.4850288930686849E-2</v>
      </c>
      <c r="AR3566">
        <f t="shared" si="1288"/>
        <v>8.5600395505197862E-4</v>
      </c>
      <c r="AS3566">
        <f t="shared" si="1289"/>
        <v>0.15907656068065926</v>
      </c>
      <c r="AT3566">
        <f t="shared" si="1290"/>
        <v>1.4729046179992338</v>
      </c>
      <c r="AU3566">
        <f t="shared" si="1291"/>
        <v>0.96018465637462158</v>
      </c>
      <c r="AV3566">
        <f t="shared" si="1292"/>
        <v>1.248451775391507</v>
      </c>
      <c r="AW3566">
        <f t="shared" si="1293"/>
        <v>8.8439517929566102E-6</v>
      </c>
    </row>
    <row r="3567" spans="25:49" x14ac:dyDescent="0.25">
      <c r="Y3567">
        <f t="shared" si="1294"/>
        <v>17.825000000000738</v>
      </c>
      <c r="Z3567">
        <f t="shared" si="1285"/>
        <v>0.1367930626388088</v>
      </c>
      <c r="AA3567">
        <f t="shared" si="1272"/>
        <v>-2.188860969229043E-2</v>
      </c>
      <c r="AB3567">
        <f t="shared" si="1273"/>
        <v>-9.3222433160869257E-5</v>
      </c>
      <c r="AC3567">
        <f t="shared" si="1274"/>
        <v>-2.7742172144125114E-2</v>
      </c>
      <c r="AD3567">
        <f t="shared" si="1275"/>
        <v>-1.508424581943241E-2</v>
      </c>
      <c r="AE3567">
        <f t="shared" si="1276"/>
        <v>-7.7968340475709722E-3</v>
      </c>
      <c r="AF3567">
        <f t="shared" si="1277"/>
        <v>-5.3716156168941237E-2</v>
      </c>
      <c r="AG3567">
        <f t="shared" si="1278"/>
        <v>-7.0057371931071262E-6</v>
      </c>
      <c r="AI3567">
        <f t="shared" si="1279"/>
        <v>-6.1071992600880087E-2</v>
      </c>
      <c r="AJ3567">
        <f t="shared" si="1280"/>
        <v>-5.7741425468790734E-2</v>
      </c>
      <c r="AK3567">
        <f t="shared" si="1281"/>
        <v>-7.6177191975407094E-2</v>
      </c>
      <c r="AL3567">
        <f t="shared" si="1282"/>
        <v>-6.0215580678754876E-2</v>
      </c>
      <c r="AM3567">
        <f t="shared" si="1283"/>
        <v>-5.3960343321369827E-2</v>
      </c>
      <c r="AN3567">
        <f t="shared" si="1284"/>
        <v>-5.3717304900110445E-2</v>
      </c>
      <c r="AP3567">
        <f t="shared" si="1286"/>
        <v>15.397897941423199</v>
      </c>
      <c r="AQ3567">
        <f t="shared" si="1287"/>
        <v>2.4739770136940925E-2</v>
      </c>
      <c r="AR3567">
        <f t="shared" si="1288"/>
        <v>8.5553748705427806E-4</v>
      </c>
      <c r="AS3567">
        <f t="shared" si="1289"/>
        <v>0.15893765194363871</v>
      </c>
      <c r="AT3567">
        <f t="shared" si="1290"/>
        <v>1.4728291948191086</v>
      </c>
      <c r="AU3567">
        <f t="shared" si="1291"/>
        <v>0.96014569651185155</v>
      </c>
      <c r="AV3567">
        <f t="shared" si="1292"/>
        <v>1.248183163243159</v>
      </c>
      <c r="AW3567">
        <f t="shared" si="1293"/>
        <v>8.8087832570750022E-6</v>
      </c>
    </row>
    <row r="3568" spans="25:49" x14ac:dyDescent="0.25">
      <c r="Y3568">
        <f t="shared" si="1294"/>
        <v>17.830000000000737</v>
      </c>
      <c r="Z3568">
        <f t="shared" si="1285"/>
        <v>0.1365238536495027</v>
      </c>
      <c r="AA3568">
        <f t="shared" si="1272"/>
        <v>-2.1675458630926871E-2</v>
      </c>
      <c r="AB3568">
        <f t="shared" si="1273"/>
        <v>-9.3151163774494471E-5</v>
      </c>
      <c r="AC3568">
        <f t="shared" si="1274"/>
        <v>-2.7702626475164072E-2</v>
      </c>
      <c r="AD3568">
        <f t="shared" si="1275"/>
        <v>-1.5083855876635265E-2</v>
      </c>
      <c r="AE3568">
        <f t="shared" si="1276"/>
        <v>-7.8016958692489931E-3</v>
      </c>
      <c r="AF3568">
        <f t="shared" si="1277"/>
        <v>-5.3709882756525197E-2</v>
      </c>
      <c r="AG3568">
        <f t="shared" si="1278"/>
        <v>-6.9778784343055325E-6</v>
      </c>
      <c r="AI3568">
        <f t="shared" si="1279"/>
        <v>-6.083812903666902E-2</v>
      </c>
      <c r="AJ3568">
        <f t="shared" si="1280"/>
        <v>-5.7710911750577389E-2</v>
      </c>
      <c r="AK3568">
        <f t="shared" si="1281"/>
        <v>-7.6136967597643365E-2</v>
      </c>
      <c r="AL3568">
        <f t="shared" si="1282"/>
        <v>-6.0214740578666361E-2</v>
      </c>
      <c r="AM3568">
        <f t="shared" si="1283"/>
        <v>-5.3959809206820752E-2</v>
      </c>
      <c r="AN3568">
        <f t="shared" si="1284"/>
        <v>-5.3711026919691963E-2</v>
      </c>
      <c r="AP3568">
        <f t="shared" si="1286"/>
        <v>15.398581906736393</v>
      </c>
      <c r="AQ3568">
        <f t="shared" si="1287"/>
        <v>2.4630327088479495E-2</v>
      </c>
      <c r="AR3568">
        <f t="shared" si="1288"/>
        <v>8.5507137488847378E-4</v>
      </c>
      <c r="AS3568">
        <f t="shared" si="1289"/>
        <v>0.15879894108291812</v>
      </c>
      <c r="AT3568">
        <f t="shared" si="1290"/>
        <v>1.4727537735900114</v>
      </c>
      <c r="AU3568">
        <f t="shared" si="1291"/>
        <v>0.96010671234161371</v>
      </c>
      <c r="AV3568">
        <f t="shared" si="1292"/>
        <v>1.2479145824623143</v>
      </c>
      <c r="AW3568">
        <f t="shared" si="1293"/>
        <v>8.7737545711094742E-6</v>
      </c>
    </row>
    <row r="3569" spans="25:49" x14ac:dyDescent="0.25">
      <c r="Y3569">
        <f t="shared" si="1294"/>
        <v>17.835000000000736</v>
      </c>
      <c r="Z3569">
        <f t="shared" si="1285"/>
        <v>0.13625676624019561</v>
      </c>
      <c r="AA3569">
        <f t="shared" si="1272"/>
        <v>-2.1464291932008092E-2</v>
      </c>
      <c r="AB3569">
        <f t="shared" si="1273"/>
        <v>-9.3079791722554996E-5</v>
      </c>
      <c r="AC3569">
        <f t="shared" si="1274"/>
        <v>-2.7663110440725475E-2</v>
      </c>
      <c r="AD3569">
        <f t="shared" si="1275"/>
        <v>-1.5083466195448317E-2</v>
      </c>
      <c r="AE3569">
        <f t="shared" si="1276"/>
        <v>-7.8065580184633757E-3</v>
      </c>
      <c r="AF3569">
        <f t="shared" si="1277"/>
        <v>-5.3703609427689897E-2</v>
      </c>
      <c r="AG3569">
        <f t="shared" si="1278"/>
        <v>-6.9501304576272986E-6</v>
      </c>
      <c r="AI3569">
        <f t="shared" si="1279"/>
        <v>-6.0606265280526393E-2</v>
      </c>
      <c r="AJ3569">
        <f t="shared" si="1280"/>
        <v>-5.7680420754688655E-2</v>
      </c>
      <c r="AK3569">
        <f t="shared" si="1281"/>
        <v>-7.6096773368971887E-2</v>
      </c>
      <c r="AL3569">
        <f t="shared" si="1282"/>
        <v>-6.0213901103599837E-2</v>
      </c>
      <c r="AM3569">
        <f t="shared" si="1283"/>
        <v>-5.3959275510414288E-2</v>
      </c>
      <c r="AN3569">
        <f t="shared" si="1284"/>
        <v>-5.3704749041019184E-2</v>
      </c>
      <c r="AP3569">
        <f t="shared" si="1286"/>
        <v>15.399264526004639</v>
      </c>
      <c r="AQ3569">
        <f t="shared" si="1287"/>
        <v>2.4521949795324884E-2</v>
      </c>
      <c r="AR3569">
        <f t="shared" si="1288"/>
        <v>8.5460561906960139E-4</v>
      </c>
      <c r="AS3569">
        <f t="shared" si="1289"/>
        <v>0.15866042795054233</v>
      </c>
      <c r="AT3569">
        <f t="shared" si="1290"/>
        <v>1.4726783543106281</v>
      </c>
      <c r="AU3569">
        <f t="shared" si="1291"/>
        <v>0.96006770386226747</v>
      </c>
      <c r="AV3569">
        <f t="shared" si="1292"/>
        <v>1.2476460330485317</v>
      </c>
      <c r="AW3569">
        <f t="shared" si="1293"/>
        <v>8.7388651789379526E-6</v>
      </c>
    </row>
    <row r="3570" spans="25:49" x14ac:dyDescent="0.25">
      <c r="Y3570">
        <f t="shared" si="1294"/>
        <v>17.840000000000735</v>
      </c>
      <c r="Z3570">
        <f t="shared" si="1285"/>
        <v>0.13599178609193283</v>
      </c>
      <c r="AA3570">
        <f t="shared" si="1272"/>
        <v>-2.1255095954733412E-2</v>
      </c>
      <c r="AB3570">
        <f t="shared" si="1273"/>
        <v>-9.3008317347241612E-5</v>
      </c>
      <c r="AC3570">
        <f t="shared" si="1274"/>
        <v>-2.7623624084188489E-2</v>
      </c>
      <c r="AD3570">
        <f t="shared" si="1275"/>
        <v>-1.5083076774658954E-2</v>
      </c>
      <c r="AE3570">
        <f t="shared" si="1276"/>
        <v>-7.8114204946388996E-3</v>
      </c>
      <c r="AF3570">
        <f t="shared" si="1277"/>
        <v>-5.3697336177800523E-2</v>
      </c>
      <c r="AG3570">
        <f t="shared" si="1278"/>
        <v>-6.9224928225402798E-6</v>
      </c>
      <c r="AI3570">
        <f t="shared" si="1279"/>
        <v>-6.0376387711879059E-2</v>
      </c>
      <c r="AJ3570">
        <f t="shared" si="1280"/>
        <v>-5.7649952511091174E-2</v>
      </c>
      <c r="AK3570">
        <f t="shared" si="1281"/>
        <v>-7.6056609328588945E-2</v>
      </c>
      <c r="AL3570">
        <f t="shared" si="1282"/>
        <v>-6.0213062248413426E-2</v>
      </c>
      <c r="AM3570">
        <f t="shared" si="1283"/>
        <v>-5.3958742227517488E-2</v>
      </c>
      <c r="AN3570">
        <f t="shared" si="1284"/>
        <v>-5.3698471259385039E-2</v>
      </c>
      <c r="AP3570">
        <f t="shared" si="1286"/>
        <v>15.39994580983584</v>
      </c>
      <c r="AQ3570">
        <f t="shared" si="1287"/>
        <v>2.4414628335664865E-2</v>
      </c>
      <c r="AR3570">
        <f t="shared" si="1288"/>
        <v>8.5414022011098866E-4</v>
      </c>
      <c r="AS3570">
        <f t="shared" si="1289"/>
        <v>0.15852211239833874</v>
      </c>
      <c r="AT3570">
        <f t="shared" si="1290"/>
        <v>1.4726029369796509</v>
      </c>
      <c r="AU3570">
        <f t="shared" si="1291"/>
        <v>0.96002867107217515</v>
      </c>
      <c r="AV3570">
        <f t="shared" si="1292"/>
        <v>1.2473775150013933</v>
      </c>
      <c r="AW3570">
        <f t="shared" si="1293"/>
        <v>8.7041145266498231E-6</v>
      </c>
    </row>
    <row r="3571" spans="25:49" x14ac:dyDescent="0.25">
      <c r="Y3571">
        <f t="shared" si="1294"/>
        <v>17.845000000000734</v>
      </c>
      <c r="Z3571">
        <f t="shared" si="1285"/>
        <v>0.13572889888007036</v>
      </c>
      <c r="AA3571">
        <f t="shared" si="1272"/>
        <v>-2.1047857052964716E-2</v>
      </c>
      <c r="AB3571">
        <f t="shared" si="1273"/>
        <v>-9.2936740991490612E-5</v>
      </c>
      <c r="AC3571">
        <f t="shared" si="1274"/>
        <v>-2.7584167448819738E-2</v>
      </c>
      <c r="AD3571">
        <f t="shared" si="1275"/>
        <v>-1.5082687613063177E-2</v>
      </c>
      <c r="AE3571">
        <f t="shared" si="1276"/>
        <v>-7.8162832972026516E-3</v>
      </c>
      <c r="AF3571">
        <f t="shared" si="1277"/>
        <v>-5.3691063002255422E-2</v>
      </c>
      <c r="AG3571">
        <f t="shared" si="1278"/>
        <v>-6.8949650902641297E-6</v>
      </c>
      <c r="AI3571">
        <f t="shared" si="1279"/>
        <v>-6.0148482704774062E-2</v>
      </c>
      <c r="AJ3571">
        <f t="shared" si="1280"/>
        <v>-5.7619507049688545E-2</v>
      </c>
      <c r="AK3571">
        <f t="shared" si="1281"/>
        <v>-7.6016475515606391E-2</v>
      </c>
      <c r="AL3571">
        <f t="shared" si="1282"/>
        <v>-6.0212224008000075E-2</v>
      </c>
      <c r="AM3571">
        <f t="shared" si="1283"/>
        <v>-5.3958209353528526E-2</v>
      </c>
      <c r="AN3571">
        <f t="shared" si="1284"/>
        <v>-5.369219357011594E-2</v>
      </c>
      <c r="AP3571">
        <f t="shared" si="1286"/>
        <v>15.4006257687663</v>
      </c>
      <c r="AQ3571">
        <f t="shared" si="1287"/>
        <v>2.4308352855891217E-2</v>
      </c>
      <c r="AR3571">
        <f t="shared" si="1288"/>
        <v>8.5367517852425259E-4</v>
      </c>
      <c r="AS3571">
        <f t="shared" si="1289"/>
        <v>0.15838399427791783</v>
      </c>
      <c r="AT3571">
        <f t="shared" si="1290"/>
        <v>1.4725275215957776</v>
      </c>
      <c r="AU3571">
        <f t="shared" si="1291"/>
        <v>0.95998961396970195</v>
      </c>
      <c r="AV3571">
        <f t="shared" si="1292"/>
        <v>1.2471090283205044</v>
      </c>
      <c r="AW3571">
        <f t="shared" si="1293"/>
        <v>8.669502062537128E-6</v>
      </c>
    </row>
    <row r="3572" spans="25:49" x14ac:dyDescent="0.25">
      <c r="Y3572">
        <f t="shared" si="1294"/>
        <v>17.850000000000733</v>
      </c>
      <c r="Z3572">
        <f t="shared" si="1285"/>
        <v>0.13546809027672768</v>
      </c>
      <c r="AA3572">
        <f t="shared" si="1272"/>
        <v>-2.0842561577557147E-2</v>
      </c>
      <c r="AB3572">
        <f t="shared" si="1273"/>
        <v>-9.2865062998797069E-5</v>
      </c>
      <c r="AC3572">
        <f t="shared" si="1274"/>
        <v>-2.7544740577772852E-2</v>
      </c>
      <c r="AD3572">
        <f t="shared" si="1275"/>
        <v>-1.5082298709465579E-2</v>
      </c>
      <c r="AE3572">
        <f t="shared" si="1276"/>
        <v>-7.8211464255840777E-3</v>
      </c>
      <c r="AF3572">
        <f t="shared" si="1277"/>
        <v>-5.3684789896486021E-2</v>
      </c>
      <c r="AG3572">
        <f t="shared" si="1278"/>
        <v>-6.8675468237633436E-6</v>
      </c>
      <c r="AI3572">
        <f t="shared" si="1279"/>
        <v>-5.9922536630209161E-2</v>
      </c>
      <c r="AJ3572">
        <f t="shared" si="1280"/>
        <v>-5.7589084400321011E-2</v>
      </c>
      <c r="AK3572">
        <f t="shared" si="1281"/>
        <v>-7.5976371969051382E-2</v>
      </c>
      <c r="AL3572">
        <f t="shared" si="1282"/>
        <v>-6.0211386377287568E-2</v>
      </c>
      <c r="AM3572">
        <f t="shared" si="1283"/>
        <v>-5.3957676883876642E-2</v>
      </c>
      <c r="AN3572">
        <f t="shared" si="1284"/>
        <v>-5.3685915968571654E-2</v>
      </c>
      <c r="AP3572">
        <f t="shared" si="1286"/>
        <v>15.4013044132607</v>
      </c>
      <c r="AQ3572">
        <f t="shared" si="1287"/>
        <v>2.4203113570626416E-2</v>
      </c>
      <c r="AR3572">
        <f t="shared" si="1288"/>
        <v>8.5321049481929521E-4</v>
      </c>
      <c r="AS3572">
        <f t="shared" si="1289"/>
        <v>0.15824607344067376</v>
      </c>
      <c r="AT3572">
        <f t="shared" si="1290"/>
        <v>1.4724521081577122</v>
      </c>
      <c r="AU3572">
        <f t="shared" si="1291"/>
        <v>0.95995053255321594</v>
      </c>
      <c r="AV3572">
        <f t="shared" si="1292"/>
        <v>1.2468405730054932</v>
      </c>
      <c r="AW3572">
        <f t="shared" si="1293"/>
        <v>8.6350272370858145E-6</v>
      </c>
    </row>
    <row r="3573" spans="25:49" x14ac:dyDescent="0.25">
      <c r="Y3573">
        <f t="shared" si="1294"/>
        <v>17.855000000000732</v>
      </c>
      <c r="Z3573">
        <f t="shared" si="1285"/>
        <v>0.13520934595319628</v>
      </c>
      <c r="AA3573">
        <f t="shared" si="1272"/>
        <v>-2.0639195878647508E-2</v>
      </c>
      <c r="AB3573">
        <f t="shared" si="1273"/>
        <v>-9.2793283713333321E-5</v>
      </c>
      <c r="AC3573">
        <f t="shared" si="1274"/>
        <v>-2.7505343514088069E-2</v>
      </c>
      <c r="AD3573">
        <f t="shared" si="1275"/>
        <v>-1.5081910062679451E-2</v>
      </c>
      <c r="AE3573">
        <f t="shared" si="1276"/>
        <v>-7.8260098792149249E-3</v>
      </c>
      <c r="AF3573">
        <f t="shared" si="1277"/>
        <v>-5.3678516855956961E-2</v>
      </c>
      <c r="AG3573">
        <f t="shared" si="1278"/>
        <v>-6.8402375877403138E-6</v>
      </c>
      <c r="AI3573">
        <f t="shared" si="1279"/>
        <v>-5.9698535858421005E-2</v>
      </c>
      <c r="AJ3573">
        <f t="shared" si="1280"/>
        <v>-5.755868459276519E-2</v>
      </c>
      <c r="AK3573">
        <f t="shared" si="1281"/>
        <v>-7.5936298727865892E-2</v>
      </c>
      <c r="AL3573">
        <f t="shared" si="1282"/>
        <v>-6.0210549351238596E-2</v>
      </c>
      <c r="AM3573">
        <f t="shared" si="1283"/>
        <v>-5.3957144814022223E-2</v>
      </c>
      <c r="AN3573">
        <f t="shared" si="1284"/>
        <v>-5.3679638450145443E-2</v>
      </c>
      <c r="AP3573">
        <f t="shared" si="1286"/>
        <v>15.401981753712084</v>
      </c>
      <c r="AQ3573">
        <f t="shared" si="1287"/>
        <v>2.409890076273865E-2</v>
      </c>
      <c r="AR3573">
        <f t="shared" si="1288"/>
        <v>8.5274616950430137E-4</v>
      </c>
      <c r="AS3573">
        <f t="shared" si="1289"/>
        <v>0.15810834973778493</v>
      </c>
      <c r="AT3573">
        <f t="shared" si="1290"/>
        <v>1.4723766966641649</v>
      </c>
      <c r="AU3573">
        <f t="shared" si="1291"/>
        <v>0.95991142682108799</v>
      </c>
      <c r="AV3573">
        <f t="shared" si="1292"/>
        <v>1.2465721490560109</v>
      </c>
      <c r="AW3573">
        <f t="shared" si="1293"/>
        <v>8.6006895029670041E-6</v>
      </c>
    </row>
    <row r="3574" spans="25:49" x14ac:dyDescent="0.25">
      <c r="Y3574">
        <f t="shared" si="1294"/>
        <v>17.860000000000731</v>
      </c>
      <c r="Z3574">
        <f t="shared" si="1285"/>
        <v>0.13495265158230396</v>
      </c>
      <c r="AA3574">
        <f t="shared" si="1272"/>
        <v>-2.0437746307900871E-2</v>
      </c>
      <c r="AB3574">
        <f t="shared" si="1273"/>
        <v>-9.2721403479956608E-5</v>
      </c>
      <c r="AC3574">
        <f t="shared" si="1274"/>
        <v>-2.7465976300691752E-2</v>
      </c>
      <c r="AD3574">
        <f t="shared" si="1275"/>
        <v>-1.5081521671526613E-2</v>
      </c>
      <c r="AE3574">
        <f t="shared" si="1276"/>
        <v>-7.8308736575293213E-3</v>
      </c>
      <c r="AF3574">
        <f t="shared" si="1277"/>
        <v>-5.3672243876165995E-2</v>
      </c>
      <c r="AG3574">
        <f t="shared" si="1278"/>
        <v>-6.8130369486284244E-6</v>
      </c>
      <c r="AI3574">
        <f t="shared" si="1279"/>
        <v>-5.9476466761131483E-2</v>
      </c>
      <c r="AJ3574">
        <f t="shared" si="1280"/>
        <v>-5.7528307656733675E-2</v>
      </c>
      <c r="AK3574">
        <f t="shared" si="1281"/>
        <v>-7.5896255830906229E-2</v>
      </c>
      <c r="AL3574">
        <f t="shared" si="1282"/>
        <v>-6.0209712924850681E-2</v>
      </c>
      <c r="AM3574">
        <f t="shared" si="1283"/>
        <v>-5.395661313945678E-2</v>
      </c>
      <c r="AN3574">
        <f t="shared" si="1284"/>
        <v>-5.3673361010263966E-2</v>
      </c>
      <c r="AP3574">
        <f t="shared" si="1286"/>
        <v>15.402657800441849</v>
      </c>
      <c r="AQ3574">
        <f t="shared" si="1287"/>
        <v>2.3995704783345433E-2</v>
      </c>
      <c r="AR3574">
        <f t="shared" si="1288"/>
        <v>8.5228220308573475E-4</v>
      </c>
      <c r="AS3574">
        <f t="shared" si="1289"/>
        <v>0.15797082302021451</v>
      </c>
      <c r="AT3574">
        <f t="shared" si="1290"/>
        <v>1.4723012871138514</v>
      </c>
      <c r="AU3574">
        <f t="shared" si="1291"/>
        <v>0.95987229677169195</v>
      </c>
      <c r="AV3574">
        <f t="shared" si="1292"/>
        <v>1.2463037564717312</v>
      </c>
      <c r="AW3574">
        <f t="shared" si="1293"/>
        <v>8.5664883150283097E-6</v>
      </c>
    </row>
    <row r="3575" spans="25:49" x14ac:dyDescent="0.25">
      <c r="Y3575">
        <f t="shared" si="1294"/>
        <v>17.86500000000073</v>
      </c>
      <c r="Z3575">
        <f t="shared" si="1285"/>
        <v>0.13469799284073461</v>
      </c>
      <c r="AA3575">
        <f t="shared" si="1272"/>
        <v>-2.0238199220714841E-2</v>
      </c>
      <c r="AB3575">
        <f t="shared" si="1273"/>
        <v>-9.2649422644188717E-5</v>
      </c>
      <c r="AC3575">
        <f t="shared" si="1274"/>
        <v>-2.7426638980395896E-2</v>
      </c>
      <c r="AD3575">
        <f t="shared" si="1275"/>
        <v>-1.5081133534837605E-2</v>
      </c>
      <c r="AE3575">
        <f t="shared" si="1276"/>
        <v>-7.8357377599637054E-3</v>
      </c>
      <c r="AF3575">
        <f t="shared" si="1277"/>
        <v>-5.3665970952643992E-2</v>
      </c>
      <c r="AG3575">
        <f t="shared" si="1278"/>
        <v>-6.785944474585159E-6</v>
      </c>
      <c r="AI3575">
        <f t="shared" si="1279"/>
        <v>-5.9256315713751777E-2</v>
      </c>
      <c r="AJ3575">
        <f t="shared" si="1280"/>
        <v>-5.7497953621874688E-2</v>
      </c>
      <c r="AK3575">
        <f t="shared" si="1281"/>
        <v>-7.5856243316942573E-2</v>
      </c>
      <c r="AL3575">
        <f t="shared" si="1282"/>
        <v>-6.0208877093156213E-2</v>
      </c>
      <c r="AM3575">
        <f t="shared" si="1283"/>
        <v>-5.395608185570288E-2</v>
      </c>
      <c r="AN3575">
        <f t="shared" si="1284"/>
        <v>-5.3667083644387284E-2</v>
      </c>
      <c r="AP3575">
        <f t="shared" si="1286"/>
        <v>15.403332563699761</v>
      </c>
      <c r="AQ3575">
        <f t="shared" si="1287"/>
        <v>2.3893516051805948E-2</v>
      </c>
      <c r="AR3575">
        <f t="shared" si="1288"/>
        <v>8.5181859606833505E-4</v>
      </c>
      <c r="AS3575">
        <f t="shared" si="1289"/>
        <v>0.15783349313871106</v>
      </c>
      <c r="AT3575">
        <f t="shared" si="1290"/>
        <v>1.4722258795054939</v>
      </c>
      <c r="AU3575">
        <f t="shared" si="1291"/>
        <v>0.95983314240340434</v>
      </c>
      <c r="AV3575">
        <f t="shared" si="1292"/>
        <v>1.2460353952523504</v>
      </c>
      <c r="AW3575">
        <f t="shared" si="1293"/>
        <v>8.5324231302851745E-6</v>
      </c>
    </row>
    <row r="3576" spans="25:49" x14ac:dyDescent="0.25">
      <c r="Y3576">
        <f t="shared" si="1294"/>
        <v>17.870000000000729</v>
      </c>
      <c r="Z3576">
        <f t="shared" si="1285"/>
        <v>0.13444535541130415</v>
      </c>
      <c r="AA3576">
        <f t="shared" si="1272"/>
        <v>-2.004054097838228E-2</v>
      </c>
      <c r="AB3576">
        <f t="shared" si="1273"/>
        <v>-9.2577341552077885E-5</v>
      </c>
      <c r="AC3576">
        <f t="shared" si="1274"/>
        <v>-2.7387331595897874E-2</v>
      </c>
      <c r="AD3576">
        <f t="shared" si="1275"/>
        <v>-1.5080745651451502E-2</v>
      </c>
      <c r="AE3576">
        <f t="shared" si="1276"/>
        <v>-7.8406021859569533E-3</v>
      </c>
      <c r="AF3576">
        <f t="shared" si="1277"/>
        <v>-5.3659698080954832E-2</v>
      </c>
      <c r="AG3576">
        <f t="shared" si="1278"/>
        <v>-6.7589597354852569E-6</v>
      </c>
      <c r="AI3576">
        <f t="shared" si="1279"/>
        <v>-5.9038069097544797E-2</v>
      </c>
      <c r="AJ3576">
        <f t="shared" si="1280"/>
        <v>-5.7467622517771731E-2</v>
      </c>
      <c r="AK3576">
        <f t="shared" si="1281"/>
        <v>-7.5816261224658649E-2</v>
      </c>
      <c r="AL3576">
        <f t="shared" si="1282"/>
        <v>-6.0208041851222374E-2</v>
      </c>
      <c r="AM3576">
        <f t="shared" si="1283"/>
        <v>-5.3955550958314225E-2</v>
      </c>
      <c r="AN3576">
        <f t="shared" si="1284"/>
        <v>-5.3660806348008752E-2</v>
      </c>
      <c r="AP3576">
        <f t="shared" si="1286"/>
        <v>15.404006053663965</v>
      </c>
      <c r="AQ3576">
        <f t="shared" si="1287"/>
        <v>2.3792325055702394E-2</v>
      </c>
      <c r="AR3576">
        <f t="shared" si="1288"/>
        <v>8.5135534895511419E-4</v>
      </c>
      <c r="AS3576">
        <f t="shared" si="1289"/>
        <v>0.15769635994380912</v>
      </c>
      <c r="AT3576">
        <f t="shared" si="1290"/>
        <v>1.4721504738378197</v>
      </c>
      <c r="AU3576">
        <f t="shared" si="1291"/>
        <v>0.95979396371460457</v>
      </c>
      <c r="AV3576">
        <f t="shared" si="1292"/>
        <v>1.2457670653975872</v>
      </c>
      <c r="AW3576">
        <f t="shared" si="1293"/>
        <v>8.4984934079122557E-6</v>
      </c>
    </row>
    <row r="3577" spans="25:49" x14ac:dyDescent="0.25">
      <c r="Y3577">
        <f t="shared" si="1294"/>
        <v>17.875000000000728</v>
      </c>
      <c r="Z3577">
        <f t="shared" si="1285"/>
        <v>0.13419472498519244</v>
      </c>
      <c r="AA3577">
        <f t="shared" si="1272"/>
        <v>-1.9844757950212025E-2</v>
      </c>
      <c r="AB3577">
        <f t="shared" si="1273"/>
        <v>-9.2505160550449166E-5</v>
      </c>
      <c r="AC3577">
        <f t="shared" si="1274"/>
        <v>-2.7348054189779644E-2</v>
      </c>
      <c r="AD3577">
        <f t="shared" si="1275"/>
        <v>-1.5080358020216043E-2</v>
      </c>
      <c r="AE3577">
        <f t="shared" si="1276"/>
        <v>-7.8454669349503313E-3</v>
      </c>
      <c r="AF3577">
        <f t="shared" si="1277"/>
        <v>-5.3653425256695496E-2</v>
      </c>
      <c r="AG3577">
        <f t="shared" si="1278"/>
        <v>-6.732082302913873E-6</v>
      </c>
      <c r="AI3577">
        <f t="shared" si="1279"/>
        <v>-5.8821713301745716E-2</v>
      </c>
      <c r="AJ3577">
        <f t="shared" si="1280"/>
        <v>-5.7437314373943227E-2</v>
      </c>
      <c r="AK3577">
        <f t="shared" si="1281"/>
        <v>-7.5776309592650998E-2</v>
      </c>
      <c r="AL3577">
        <f t="shared" si="1282"/>
        <v>-6.0207207194151242E-2</v>
      </c>
      <c r="AM3577">
        <f t="shared" si="1283"/>
        <v>-5.395502044287559E-2</v>
      </c>
      <c r="AN3577">
        <f t="shared" si="1284"/>
        <v>-5.3654529116655109E-2</v>
      </c>
      <c r="AP3577">
        <f t="shared" si="1286"/>
        <v>15.40467828044102</v>
      </c>
      <c r="AQ3577">
        <f t="shared" si="1287"/>
        <v>2.3692122350810502E-2</v>
      </c>
      <c r="AR3577">
        <f t="shared" si="1288"/>
        <v>8.508924622473539E-4</v>
      </c>
      <c r="AS3577">
        <f t="shared" si="1289"/>
        <v>0.15755942328582967</v>
      </c>
      <c r="AT3577">
        <f t="shared" si="1290"/>
        <v>1.4720750701095624</v>
      </c>
      <c r="AU3577">
        <f t="shared" si="1291"/>
        <v>0.95975476070367483</v>
      </c>
      <c r="AV3577">
        <f t="shared" si="1292"/>
        <v>1.2454987669071824</v>
      </c>
      <c r="AW3577">
        <f t="shared" si="1293"/>
        <v>8.4646986092348356E-6</v>
      </c>
    </row>
    <row r="3578" spans="25:49" x14ac:dyDescent="0.25">
      <c r="Y3578">
        <f t="shared" si="1294"/>
        <v>17.880000000000727</v>
      </c>
      <c r="Z3578">
        <f t="shared" si="1285"/>
        <v>0.13394608726413137</v>
      </c>
      <c r="AA3578">
        <f t="shared" si="1272"/>
        <v>-1.9650836515608155E-2</v>
      </c>
      <c r="AB3578">
        <f t="shared" si="1273"/>
        <v>-9.2432879986655158E-5</v>
      </c>
      <c r="AC3578">
        <f t="shared" si="1274"/>
        <v>-2.7308806804507625E-2</v>
      </c>
      <c r="AD3578">
        <f t="shared" si="1275"/>
        <v>-1.5079970639987561E-2</v>
      </c>
      <c r="AE3578">
        <f t="shared" si="1276"/>
        <v>-7.8503320063875014E-3</v>
      </c>
      <c r="AF3578">
        <f t="shared" si="1277"/>
        <v>-5.3647152475495945E-2</v>
      </c>
      <c r="AG3578">
        <f t="shared" si="1278"/>
        <v>-6.7053117501597848E-6</v>
      </c>
      <c r="AI3578">
        <f t="shared" si="1279"/>
        <v>-5.8607234725640923E-2</v>
      </c>
      <c r="AJ3578">
        <f t="shared" si="1280"/>
        <v>-5.7407029219842157E-2</v>
      </c>
      <c r="AK3578">
        <f t="shared" si="1281"/>
        <v>-7.5736388459428775E-2</v>
      </c>
      <c r="AL3578">
        <f t="shared" si="1282"/>
        <v>-6.0206373117079617E-2</v>
      </c>
      <c r="AM3578">
        <f t="shared" si="1283"/>
        <v>-5.3954490305002795E-2</v>
      </c>
      <c r="AN3578">
        <f t="shared" si="1284"/>
        <v>-5.3648251945886329E-2</v>
      </c>
      <c r="AP3578">
        <f t="shared" si="1286"/>
        <v>15.405349254065946</v>
      </c>
      <c r="AQ3578">
        <f t="shared" si="1287"/>
        <v>2.359289856105946E-2</v>
      </c>
      <c r="AR3578">
        <f t="shared" si="1288"/>
        <v>8.5042993644460175E-4</v>
      </c>
      <c r="AS3578">
        <f t="shared" si="1289"/>
        <v>0.1574226830148808</v>
      </c>
      <c r="AT3578">
        <f t="shared" si="1290"/>
        <v>1.4719996683194614</v>
      </c>
      <c r="AU3578">
        <f t="shared" si="1291"/>
        <v>0.95971553336900006</v>
      </c>
      <c r="AV3578">
        <f t="shared" si="1292"/>
        <v>1.2452304997808989</v>
      </c>
      <c r="AW3578">
        <f t="shared" si="1293"/>
        <v>8.4310381977202734E-6</v>
      </c>
    </row>
    <row r="3579" spans="25:49" x14ac:dyDescent="0.25">
      <c r="Y3579">
        <f t="shared" si="1294"/>
        <v>17.885000000000726</v>
      </c>
      <c r="Z3579">
        <f t="shared" si="1285"/>
        <v>0.13369942796254955</v>
      </c>
      <c r="AA3579">
        <f t="shared" si="1272"/>
        <v>-1.9458763066107745E-2</v>
      </c>
      <c r="AB3579">
        <f t="shared" si="1273"/>
        <v>-9.2360500208729299E-5</v>
      </c>
      <c r="AC3579">
        <f t="shared" si="1274"/>
        <v>-2.7269589482432081E-2</v>
      </c>
      <c r="AD3579">
        <f t="shared" si="1275"/>
        <v>-1.5079583509630992E-2</v>
      </c>
      <c r="AE3579">
        <f t="shared" si="1276"/>
        <v>-7.8551973997145544E-3</v>
      </c>
      <c r="AF3579">
        <f t="shared" si="1277"/>
        <v>-5.3640879733019078E-2</v>
      </c>
      <c r="AG3579">
        <f t="shared" si="1278"/>
        <v>-6.6786476522086093E-6</v>
      </c>
      <c r="AI3579">
        <f t="shared" si="1279"/>
        <v>-5.8394619780605603E-2</v>
      </c>
      <c r="AJ3579">
        <f t="shared" si="1280"/>
        <v>-5.7376767084855729E-2</v>
      </c>
      <c r="AK3579">
        <f t="shared" si="1281"/>
        <v>-7.5696497863413134E-2</v>
      </c>
      <c r="AL3579">
        <f t="shared" si="1282"/>
        <v>-6.0205539615179125E-2</v>
      </c>
      <c r="AM3579">
        <f t="shared" si="1283"/>
        <v>-5.3953960540342717E-2</v>
      </c>
      <c r="AN3579">
        <f t="shared" si="1284"/>
        <v>-5.3641974831295645E-2</v>
      </c>
      <c r="AP3579">
        <f t="shared" si="1286"/>
        <v>15.406018984502266</v>
      </c>
      <c r="AQ3579">
        <f t="shared" si="1287"/>
        <v>2.3494644378481439E-2</v>
      </c>
      <c r="AR3579">
        <f t="shared" si="1288"/>
        <v>8.4996777204466862E-4</v>
      </c>
      <c r="AS3579">
        <f t="shared" si="1289"/>
        <v>0.15728613898085828</v>
      </c>
      <c r="AT3579">
        <f t="shared" si="1290"/>
        <v>1.4719242684662615</v>
      </c>
      <c r="AU3579">
        <f t="shared" si="1291"/>
        <v>0.95967628170896813</v>
      </c>
      <c r="AV3579">
        <f t="shared" si="1292"/>
        <v>1.2449622640185216</v>
      </c>
      <c r="AW3579">
        <f t="shared" si="1293"/>
        <v>8.3975116389694806E-6</v>
      </c>
    </row>
    <row r="3580" spans="25:49" x14ac:dyDescent="0.25">
      <c r="Y3580">
        <f t="shared" si="1294"/>
        <v>17.890000000000725</v>
      </c>
      <c r="Z3580">
        <f t="shared" si="1285"/>
        <v>0.13345473280967299</v>
      </c>
      <c r="AA3580">
        <f t="shared" si="1272"/>
        <v>-1.9268524007377413E-2</v>
      </c>
      <c r="AB3580">
        <f t="shared" si="1273"/>
        <v>-9.2288021565310093E-5</v>
      </c>
      <c r="AC3580">
        <f t="shared" si="1274"/>
        <v>-2.7230402265786737E-2</v>
      </c>
      <c r="AD3580">
        <f t="shared" si="1275"/>
        <v>-1.5079196628019868E-2</v>
      </c>
      <c r="AE3580">
        <f t="shared" si="1276"/>
        <v>-7.8600631143800042E-3</v>
      </c>
      <c r="AF3580">
        <f t="shared" si="1277"/>
        <v>-5.3634607024960701E-2</v>
      </c>
      <c r="AG3580">
        <f t="shared" si="1278"/>
        <v>-6.6520895857360649E-6</v>
      </c>
      <c r="AI3580">
        <f t="shared" si="1279"/>
        <v>-5.8183854892099957E-2</v>
      </c>
      <c r="AJ3580">
        <f t="shared" si="1280"/>
        <v>-5.7346527998304933E-2</v>
      </c>
      <c r="AK3580">
        <f t="shared" si="1281"/>
        <v>-7.5656637842936761E-2</v>
      </c>
      <c r="AL3580">
        <f t="shared" si="1282"/>
        <v>-6.0204706683656052E-2</v>
      </c>
      <c r="AM3580">
        <f t="shared" si="1283"/>
        <v>-5.3953431144573169E-2</v>
      </c>
      <c r="AN3580">
        <f t="shared" si="1284"/>
        <v>-5.3635697768509433E-2</v>
      </c>
      <c r="AP3580">
        <f t="shared" si="1286"/>
        <v>15.406687481642079</v>
      </c>
      <c r="AQ3580">
        <f t="shared" si="1287"/>
        <v>2.3397350563150919E-2</v>
      </c>
      <c r="AR3580">
        <f t="shared" si="1288"/>
        <v>8.4950596954362504E-4</v>
      </c>
      <c r="AS3580">
        <f t="shared" si="1289"/>
        <v>0.15714979103344615</v>
      </c>
      <c r="AT3580">
        <f t="shared" si="1290"/>
        <v>1.4718488705487134</v>
      </c>
      <c r="AU3580">
        <f t="shared" si="1291"/>
        <v>0.95963700572196953</v>
      </c>
      <c r="AV3580">
        <f t="shared" si="1292"/>
        <v>1.2446940596198566</v>
      </c>
      <c r="AW3580">
        <f t="shared" si="1293"/>
        <v>8.3641184007084439E-6</v>
      </c>
    </row>
    <row r="3581" spans="25:49" x14ac:dyDescent="0.25">
      <c r="Y3581">
        <f t="shared" si="1294"/>
        <v>17.895000000000724</v>
      </c>
      <c r="Z3581">
        <f t="shared" si="1285"/>
        <v>0.13321198755158326</v>
      </c>
      <c r="AA3581">
        <f t="shared" si="1272"/>
        <v>-1.9080105761168732E-2</v>
      </c>
      <c r="AB3581">
        <f t="shared" si="1273"/>
        <v>-9.2215444405655529E-5</v>
      </c>
      <c r="AC3581">
        <f t="shared" si="1274"/>
        <v>-2.719124519668829E-2</v>
      </c>
      <c r="AD3581">
        <f t="shared" si="1275"/>
        <v>-1.5078809994036279E-2</v>
      </c>
      <c r="AE3581">
        <f t="shared" si="1276"/>
        <v>-7.8649291498348439E-3</v>
      </c>
      <c r="AF3581">
        <f t="shared" si="1277"/>
        <v>-5.3628334347049493E-2</v>
      </c>
      <c r="AG3581">
        <f t="shared" si="1278"/>
        <v>-6.6256371291012442E-6</v>
      </c>
      <c r="AI3581">
        <f t="shared" si="1279"/>
        <v>-5.7974926501624433E-2</v>
      </c>
      <c r="AJ3581">
        <f t="shared" si="1280"/>
        <v>-5.7316311989444278E-2</v>
      </c>
      <c r="AK3581">
        <f t="shared" si="1281"/>
        <v>-7.5616808436243438E-2</v>
      </c>
      <c r="AL3581">
        <f t="shared" si="1282"/>
        <v>-6.0203874317751427E-2</v>
      </c>
      <c r="AM3581">
        <f t="shared" si="1283"/>
        <v>-5.395290211340302E-2</v>
      </c>
      <c r="AN3581">
        <f t="shared" si="1284"/>
        <v>-5.3629420753187239E-2</v>
      </c>
      <c r="AP3581">
        <f t="shared" si="1286"/>
        <v>15.407354755306127</v>
      </c>
      <c r="AQ3581">
        <f t="shared" si="1287"/>
        <v>2.3301007943114051E-2</v>
      </c>
      <c r="AR3581">
        <f t="shared" si="1288"/>
        <v>8.4904452943579856E-4</v>
      </c>
      <c r="AS3581">
        <f t="shared" si="1289"/>
        <v>0.15701363902211724</v>
      </c>
      <c r="AT3581">
        <f t="shared" si="1290"/>
        <v>1.4717734745655733</v>
      </c>
      <c r="AU3581">
        <f t="shared" si="1291"/>
        <v>0.95959770540639766</v>
      </c>
      <c r="AV3581">
        <f t="shared" si="1292"/>
        <v>1.2444258865847317</v>
      </c>
      <c r="AW3581">
        <f t="shared" si="1293"/>
        <v>8.3308579527797701E-6</v>
      </c>
    </row>
    <row r="3582" spans="25:49" x14ac:dyDescent="0.25">
      <c r="Y3582">
        <f t="shared" si="1294"/>
        <v>17.900000000000723</v>
      </c>
      <c r="Z3582">
        <f t="shared" si="1285"/>
        <v>0.13297117795323202</v>
      </c>
      <c r="AA3582">
        <f t="shared" si="1272"/>
        <v>-1.8893494767232785E-2</v>
      </c>
      <c r="AB3582">
        <f t="shared" si="1273"/>
        <v>-9.2142769079609052E-5</v>
      </c>
      <c r="AC3582">
        <f t="shared" si="1274"/>
        <v>-2.7152118317135973E-2</v>
      </c>
      <c r="AD3582">
        <f t="shared" si="1275"/>
        <v>-1.5078423606570943E-2</v>
      </c>
      <c r="AE3582">
        <f t="shared" si="1276"/>
        <v>-7.8697955055324897E-3</v>
      </c>
      <c r="AF3582">
        <f t="shared" si="1277"/>
        <v>-5.3622061695046901E-2</v>
      </c>
      <c r="AG3582">
        <f t="shared" si="1278"/>
        <v>-6.5992898623399206E-6</v>
      </c>
      <c r="AI3582">
        <f t="shared" si="1279"/>
        <v>-5.776782106863397E-2</v>
      </c>
      <c r="AJ3582">
        <f t="shared" si="1280"/>
        <v>-5.7286119087461305E-2</v>
      </c>
      <c r="AK3582">
        <f t="shared" si="1281"/>
        <v>-7.5577009681487534E-2</v>
      </c>
      <c r="AL3582">
        <f t="shared" si="1282"/>
        <v>-6.0203042512740904E-2</v>
      </c>
      <c r="AM3582">
        <f t="shared" si="1283"/>
        <v>-5.3952373442571977E-2</v>
      </c>
      <c r="AN3582">
        <f t="shared" si="1284"/>
        <v>-5.3623143781021655E-2</v>
      </c>
      <c r="AP3582">
        <f t="shared" si="1286"/>
        <v>15.408020815243885</v>
      </c>
      <c r="AQ3582">
        <f t="shared" si="1287"/>
        <v>2.3205607414308226E-2</v>
      </c>
      <c r="AR3582">
        <f t="shared" si="1288"/>
        <v>8.4858345221377042E-4</v>
      </c>
      <c r="AS3582">
        <f t="shared" si="1289"/>
        <v>0.15687768279613382</v>
      </c>
      <c r="AT3582">
        <f t="shared" si="1290"/>
        <v>1.471698080515603</v>
      </c>
      <c r="AU3582">
        <f t="shared" si="1291"/>
        <v>0.95955838076064848</v>
      </c>
      <c r="AV3582">
        <f t="shared" si="1292"/>
        <v>1.2441577449129966</v>
      </c>
      <c r="AW3582">
        <f t="shared" si="1293"/>
        <v>8.2977297671342703E-6</v>
      </c>
    </row>
    <row r="3583" spans="25:49" x14ac:dyDescent="0.25">
      <c r="Y3583">
        <f t="shared" si="1294"/>
        <v>17.905000000000722</v>
      </c>
      <c r="Z3583">
        <f t="shared" si="1285"/>
        <v>0.13273228980041316</v>
      </c>
      <c r="AA3583">
        <f t="shared" si="1272"/>
        <v>-1.8708677485194163E-2</v>
      </c>
      <c r="AB3583">
        <f t="shared" si="1273"/>
        <v>-9.2069995937683264E-5</v>
      </c>
      <c r="AC3583">
        <f t="shared" si="1274"/>
        <v>-2.7113021669011094E-2</v>
      </c>
      <c r="AD3583">
        <f t="shared" si="1275"/>
        <v>-1.5078037464523041E-2</v>
      </c>
      <c r="AE3583">
        <f t="shared" si="1276"/>
        <v>-7.8746621809288719E-3</v>
      </c>
      <c r="AF3583">
        <f t="shared" si="1277"/>
        <v>-5.3615789064747121E-2</v>
      </c>
      <c r="AG3583">
        <f t="shared" si="1278"/>
        <v>-6.5730473671578827E-6</v>
      </c>
      <c r="AI3583">
        <f t="shared" si="1279"/>
        <v>-5.756252507241176E-2</v>
      </c>
      <c r="AJ3583">
        <f t="shared" si="1280"/>
        <v>-5.7255949321476311E-2</v>
      </c>
      <c r="AK3583">
        <f t="shared" si="1281"/>
        <v>-7.5537241616733461E-2</v>
      </c>
      <c r="AL3583">
        <f t="shared" si="1282"/>
        <v>-6.0202211263934713E-2</v>
      </c>
      <c r="AM3583">
        <f t="shared" si="1283"/>
        <v>-5.3951845127850721E-2</v>
      </c>
      <c r="AN3583">
        <f t="shared" si="1284"/>
        <v>-5.3616866847738288E-2</v>
      </c>
      <c r="AP3583">
        <f t="shared" si="1286"/>
        <v>15.408685671133652</v>
      </c>
      <c r="AQ3583">
        <f t="shared" si="1287"/>
        <v>2.3111139940472081E-2</v>
      </c>
      <c r="AR3583">
        <f t="shared" si="1288"/>
        <v>8.481227383683725E-4</v>
      </c>
      <c r="AS3583">
        <f t="shared" si="1289"/>
        <v>0.15674192220454816</v>
      </c>
      <c r="AT3583">
        <f t="shared" si="1290"/>
        <v>1.4716226883975703</v>
      </c>
      <c r="AU3583">
        <f t="shared" si="1291"/>
        <v>0.95951903178312081</v>
      </c>
      <c r="AV3583">
        <f t="shared" si="1292"/>
        <v>1.2438896346045214</v>
      </c>
      <c r="AW3583">
        <f t="shared" si="1293"/>
        <v>8.2647333178225769E-6</v>
      </c>
    </row>
    <row r="3584" spans="25:49" x14ac:dyDescent="0.25">
      <c r="Y3584">
        <f t="shared" si="1294"/>
        <v>17.910000000000721</v>
      </c>
      <c r="Z3584">
        <f t="shared" si="1285"/>
        <v>0.13249530890169231</v>
      </c>
      <c r="AA3584">
        <f t="shared" si="1272"/>
        <v>-1.8525640396384515E-2</v>
      </c>
      <c r="AB3584">
        <f t="shared" si="1273"/>
        <v>-9.1997125330921822E-5</v>
      </c>
      <c r="AC3584">
        <f t="shared" si="1274"/>
        <v>-2.7073955294076642E-2</v>
      </c>
      <c r="AD3584">
        <f t="shared" si="1275"/>
        <v>-1.507765156680041E-2</v>
      </c>
      <c r="AE3584">
        <f t="shared" si="1276"/>
        <v>-7.8795291754823558E-3</v>
      </c>
      <c r="AF3584">
        <f t="shared" si="1277"/>
        <v>-5.3609516451977021E-2</v>
      </c>
      <c r="AG3584">
        <f t="shared" si="1278"/>
        <v>-6.5469092269242944E-6</v>
      </c>
      <c r="AI3584">
        <f t="shared" si="1279"/>
        <v>-5.7359025013902554E-2</v>
      </c>
      <c r="AJ3584">
        <f t="shared" si="1280"/>
        <v>-5.7225802720541903E-2</v>
      </c>
      <c r="AK3584">
        <f t="shared" si="1281"/>
        <v>-7.5497504279955302E-2</v>
      </c>
      <c r="AL3584">
        <f t="shared" si="1282"/>
        <v>-6.0201380566677669E-2</v>
      </c>
      <c r="AM3584">
        <f t="shared" si="1283"/>
        <v>-5.3951317165040681E-2</v>
      </c>
      <c r="AN3584">
        <f t="shared" si="1284"/>
        <v>-5.3610589949095684E-2</v>
      </c>
      <c r="AP3584">
        <f t="shared" si="1286"/>
        <v>15.409349332582654</v>
      </c>
      <c r="AQ3584">
        <f t="shared" si="1287"/>
        <v>2.3017596553046128E-2</v>
      </c>
      <c r="AR3584">
        <f t="shared" si="1288"/>
        <v>8.4766238838868417E-4</v>
      </c>
      <c r="AS3584">
        <f t="shared" si="1289"/>
        <v>0.15660635709620313</v>
      </c>
      <c r="AT3584">
        <f t="shared" si="1290"/>
        <v>1.4715472982102478</v>
      </c>
      <c r="AU3584">
        <f t="shared" si="1291"/>
        <v>0.95947965847221617</v>
      </c>
      <c r="AV3584">
        <f t="shared" si="1292"/>
        <v>1.2436215556591976</v>
      </c>
      <c r="AW3584">
        <f t="shared" si="1293"/>
        <v>8.2318680809867944E-6</v>
      </c>
    </row>
    <row r="3585" spans="25:49" x14ac:dyDescent="0.25">
      <c r="Y3585">
        <f t="shared" si="1294"/>
        <v>17.91500000000072</v>
      </c>
      <c r="Z3585">
        <f t="shared" si="1285"/>
        <v>0.13226022109029387</v>
      </c>
      <c r="AA3585">
        <f t="shared" si="1272"/>
        <v>-1.8344370005635831E-2</v>
      </c>
      <c r="AB3585">
        <f t="shared" si="1273"/>
        <v>-9.1924157611024895E-5</v>
      </c>
      <c r="AC3585">
        <f t="shared" si="1274"/>
        <v>-2.7034919233976804E-2</v>
      </c>
      <c r="AD3585">
        <f t="shared" si="1275"/>
        <v>-1.5077265912319338E-2</v>
      </c>
      <c r="AE3585">
        <f t="shared" si="1276"/>
        <v>-7.8843964886538068E-3</v>
      </c>
      <c r="AF3585">
        <f t="shared" si="1277"/>
        <v>-5.3603243852596051E-2</v>
      </c>
      <c r="AG3585">
        <f t="shared" si="1278"/>
        <v>-6.5208750266650745E-6</v>
      </c>
      <c r="AI3585">
        <f t="shared" si="1279"/>
        <v>-5.7157307417505673E-2</v>
      </c>
      <c r="AJ3585">
        <f t="shared" si="1280"/>
        <v>-5.7195679313642667E-2</v>
      </c>
      <c r="AK3585">
        <f t="shared" si="1281"/>
        <v>-7.5457797709036212E-2</v>
      </c>
      <c r="AL3585">
        <f t="shared" si="1282"/>
        <v>-6.0200550416349023E-2</v>
      </c>
      <c r="AM3585">
        <f t="shared" si="1283"/>
        <v>-5.3950789549974114E-2</v>
      </c>
      <c r="AN3585">
        <f t="shared" si="1284"/>
        <v>-5.3604313080885257E-2</v>
      </c>
      <c r="AP3585">
        <f t="shared" si="1286"/>
        <v>15.410011809127163</v>
      </c>
      <c r="AQ3585">
        <f t="shared" si="1287"/>
        <v>2.2924968351064223E-2</v>
      </c>
      <c r="AR3585">
        <f t="shared" si="1288"/>
        <v>8.472024027620297E-4</v>
      </c>
      <c r="AS3585">
        <f t="shared" si="1289"/>
        <v>0.15647098731973277</v>
      </c>
      <c r="AT3585">
        <f t="shared" si="1290"/>
        <v>1.4714719099524138</v>
      </c>
      <c r="AU3585">
        <f t="shared" si="1291"/>
        <v>0.95944026082633871</v>
      </c>
      <c r="AV3585">
        <f t="shared" si="1292"/>
        <v>1.2433535080769378</v>
      </c>
      <c r="AW3585">
        <f t="shared" si="1293"/>
        <v>8.1991335348521794E-6</v>
      </c>
    </row>
    <row r="3586" spans="25:49" x14ac:dyDescent="0.25">
      <c r="Y3586">
        <f t="shared" si="1294"/>
        <v>17.920000000000719</v>
      </c>
      <c r="Z3586">
        <f t="shared" si="1285"/>
        <v>0.13202701222594621</v>
      </c>
      <c r="AA3586">
        <f t="shared" si="1272"/>
        <v>-1.8164852843034016E-2</v>
      </c>
      <c r="AB3586">
        <f t="shared" si="1273"/>
        <v>-9.1851093130231674E-5</v>
      </c>
      <c r="AC3586">
        <f t="shared" si="1274"/>
        <v>-2.6995913530236438E-2</v>
      </c>
      <c r="AD3586">
        <f t="shared" si="1275"/>
        <v>-1.5076880500004676E-2</v>
      </c>
      <c r="AE3586">
        <f t="shared" si="1276"/>
        <v>-7.8892641199066037E-3</v>
      </c>
      <c r="AF3586">
        <f t="shared" si="1277"/>
        <v>-5.3596971262496178E-2</v>
      </c>
      <c r="AG3586">
        <f t="shared" si="1278"/>
        <v>-6.4949443530563155E-6</v>
      </c>
      <c r="AI3586">
        <f t="shared" si="1279"/>
        <v>-5.6957358832828285E-2</v>
      </c>
      <c r="AJ3586">
        <f t="shared" si="1280"/>
        <v>-5.7165579129694701E-2</v>
      </c>
      <c r="AK3586">
        <f t="shared" si="1281"/>
        <v>-7.5418121941767932E-2</v>
      </c>
      <c r="AL3586">
        <f t="shared" si="1282"/>
        <v>-6.0199720808362472E-2</v>
      </c>
      <c r="AM3586">
        <f t="shared" si="1283"/>
        <v>-5.3950262278513988E-2</v>
      </c>
      <c r="AN3586">
        <f t="shared" si="1284"/>
        <v>-5.3598036238931203E-2</v>
      </c>
      <c r="AP3586">
        <f t="shared" si="1286"/>
        <v>15.410673110232613</v>
      </c>
      <c r="AQ3586">
        <f t="shared" si="1287"/>
        <v>2.2833246501036061E-2</v>
      </c>
      <c r="AR3586">
        <f t="shared" si="1288"/>
        <v>8.4674278197397466E-4</v>
      </c>
      <c r="AS3586">
        <f t="shared" si="1289"/>
        <v>0.15633581272356292</v>
      </c>
      <c r="AT3586">
        <f t="shared" si="1290"/>
        <v>1.4713965236228523</v>
      </c>
      <c r="AU3586">
        <f t="shared" si="1291"/>
        <v>0.95940083884389549</v>
      </c>
      <c r="AV3586">
        <f t="shared" si="1292"/>
        <v>1.2430854918576748</v>
      </c>
      <c r="AW3586">
        <f t="shared" si="1293"/>
        <v>8.16652915971886E-6</v>
      </c>
    </row>
    <row r="3587" spans="25:49" x14ac:dyDescent="0.25">
      <c r="Y3587">
        <f t="shared" si="1294"/>
        <v>17.925000000000718</v>
      </c>
      <c r="Z3587">
        <f t="shared" si="1285"/>
        <v>0.13179566819668542</v>
      </c>
      <c r="AA3587">
        <f t="shared" ref="AA3587:AA3650" si="1295">AI3587-AJ3587*$F$13/$F$14 +$O$12*AW3587</f>
        <v>-1.7987075465632704E-2</v>
      </c>
      <c r="AB3587">
        <f t="shared" ref="AB3587:AB3650" si="1296">AJ3587-AK3587*$F$14/$F$15+$O$13*AW3587</f>
        <v>-9.1777932241432053E-5</v>
      </c>
      <c r="AC3587">
        <f t="shared" ref="AC3587:AC3650" si="1297">AK3587-AL3587*$F$15/$F$16 +$O$14*AW3587</f>
        <v>-2.6956938224260766E-2</v>
      </c>
      <c r="AD3587">
        <f t="shared" ref="AD3587:AD3650" si="1298">AL3587-AM3587*$F$16/$F$17 +$O$15*AW3587</f>
        <v>-1.5076495328789692E-2</v>
      </c>
      <c r="AE3587">
        <f t="shared" ref="AE3587:AE3650" si="1299">AM3587-AN3587*$F$17/$F$18+$O$16*AW3587</f>
        <v>-7.8941320687066184E-3</v>
      </c>
      <c r="AF3587">
        <f t="shared" ref="AF3587:AF3650" si="1300">AN3587+$O$17*AW3587</f>
        <v>-5.3590698677601856E-2</v>
      </c>
      <c r="AG3587">
        <f t="shared" ref="AG3587:AG3650" si="1301">-($O$11+$O$12+$O$13+$O$14+$O$15+$O$16+$O$17)*AW3587</f>
        <v>-6.4691167944177179E-6</v>
      </c>
      <c r="AI3587">
        <f t="shared" ref="AI3587:AI3650" si="1302">-($R$12*AQ3587/($H$3+AQ3587))*($A$3/($A$3+AP3587))</f>
        <v>-5.6759165836399041E-2</v>
      </c>
      <c r="AJ3587">
        <f t="shared" ref="AJ3587:AJ3650" si="1303">-($R$13*AR3587/($H$4+AR3587))*($A$3/($A$3+AP3587))</f>
        <v>-5.7135502197545353E-2</v>
      </c>
      <c r="AK3587">
        <f t="shared" ref="AK3587:AK3650" si="1304">-($R$14*AS3587/($H$5+AS3587))*($A$3/($A$3+AP3587))</f>
        <v>-7.5378477015850306E-2</v>
      </c>
      <c r="AL3587">
        <f t="shared" ref="AL3587:AL3650" si="1305">-($R$15*AT3587/($H$6+AT3587))*($A$3/($A$3+AP3587))</f>
        <v>-6.0198891738166005E-2</v>
      </c>
      <c r="AM3587">
        <f t="shared" ref="AM3587:AM3650" si="1306">-($R$16*AU3587/($H$7+AU3587))*($A$3/($A$3+AP3587))</f>
        <v>-5.3949735346553958E-2</v>
      </c>
      <c r="AN3587">
        <f t="shared" ref="AN3587:AN3650" si="1307">-($R$17*AV3587/($H$8+AV3587))*($A$3/($A$3+AP3587))</f>
        <v>-5.3591759419090459E-2</v>
      </c>
      <c r="AP3587">
        <f t="shared" si="1286"/>
        <v>15.411333245293743</v>
      </c>
      <c r="AQ3587">
        <f t="shared" si="1287"/>
        <v>2.2742422236820908E-2</v>
      </c>
      <c r="AR3587">
        <f t="shared" si="1288"/>
        <v>8.4628352650832357E-4</v>
      </c>
      <c r="AS3587">
        <f t="shared" si="1289"/>
        <v>0.15620083315591177</v>
      </c>
      <c r="AT3587">
        <f t="shared" si="1290"/>
        <v>1.4713211392203522</v>
      </c>
      <c r="AU3587">
        <f t="shared" si="1291"/>
        <v>0.959361392523296</v>
      </c>
      <c r="AV3587">
        <f t="shared" si="1292"/>
        <v>1.2428175070013623</v>
      </c>
      <c r="AW3587">
        <f t="shared" si="1293"/>
        <v>8.1340544379535842E-6</v>
      </c>
    </row>
    <row r="3588" spans="25:49" x14ac:dyDescent="0.25">
      <c r="Y3588">
        <f t="shared" si="1294"/>
        <v>17.930000000000717</v>
      </c>
      <c r="Z3588">
        <f t="shared" ref="Z3588:Z3651" si="1308">-2*AI3588*$F$12/$F$13 + $O$11*AW3588 -(AJ3588*$F$12/$F$14+AK3588*$F$12/$F$15+AL3588*$F$12/$F$16+AM3588*$F$12/$F$17+AN3588*$F$12/$F$18)</f>
        <v>0.13156617492061712</v>
      </c>
      <c r="AA3588">
        <f t="shared" si="1295"/>
        <v>-1.7811024459127849E-2</v>
      </c>
      <c r="AB3588">
        <f t="shared" si="1296"/>
        <v>-9.1704675298028395E-5</v>
      </c>
      <c r="AC3588">
        <f t="shared" si="1297"/>
        <v>-2.6917993357334875E-2</v>
      </c>
      <c r="AD3588">
        <f t="shared" si="1298"/>
        <v>-1.5076110397616294E-2</v>
      </c>
      <c r="AE3588">
        <f t="shared" si="1299"/>
        <v>-7.899000334522191E-3</v>
      </c>
      <c r="AF3588">
        <f t="shared" si="1300"/>
        <v>-5.3584426093869868E-2</v>
      </c>
      <c r="AG3588">
        <f t="shared" si="1301"/>
        <v>-6.4433919407060562E-6</v>
      </c>
      <c r="AI3588">
        <f t="shared" si="1302"/>
        <v>-5.6562715033342328E-2</v>
      </c>
      <c r="AJ3588">
        <f t="shared" si="1303"/>
        <v>-5.710544854597277E-2</v>
      </c>
      <c r="AK3588">
        <f t="shared" si="1304"/>
        <v>-7.5338862968890863E-2</v>
      </c>
      <c r="AL3588">
        <f t="shared" si="1305"/>
        <v>-6.0198063201241998E-2</v>
      </c>
      <c r="AM3588">
        <f t="shared" si="1306"/>
        <v>-5.3949208750018234E-2</v>
      </c>
      <c r="AN3588">
        <f t="shared" si="1307"/>
        <v>-5.3585482617252586E-2</v>
      </c>
      <c r="AP3588">
        <f t="shared" ref="AP3588:AP3651" si="1309">AP3587+(Y3588-Y3587)*Z3587</f>
        <v>15.411992223634726</v>
      </c>
      <c r="AQ3588">
        <f t="shared" ref="AQ3588:AQ3651" si="1310">AQ3587+(Y3588-Y3587)*AA3587</f>
        <v>2.2652486859492761E-2</v>
      </c>
      <c r="AR3588">
        <f t="shared" ref="AR3588:AR3651" si="1311">AR3587+(Y3588-Y3587)*AB3587</f>
        <v>8.458246368471165E-4</v>
      </c>
      <c r="AS3588">
        <f t="shared" ref="AS3588:AS3651" si="1312">AS3587+(Y3588-Y3587)*AC3587</f>
        <v>0.1560660484647905</v>
      </c>
      <c r="AT3588">
        <f t="shared" ref="AT3588:AT3651" si="1313">AT3587+(Y3588-Y3587)*AD3587</f>
        <v>1.4712457567437083</v>
      </c>
      <c r="AU3588">
        <f t="shared" ref="AU3588:AU3651" si="1314">AU3587+(Y3588-Y3587)*AE3587</f>
        <v>0.95932192186295251</v>
      </c>
      <c r="AV3588">
        <f t="shared" ref="AV3588:AV3651" si="1315">AV3587+(Y3588-Y3587)*AF3587</f>
        <v>1.2425495535079742</v>
      </c>
      <c r="AW3588">
        <f t="shared" ref="AW3588:AW3651" si="1316">AW3587+(Y3588-Y3587)*AG3587</f>
        <v>8.1017088539815017E-6</v>
      </c>
    </row>
    <row r="3589" spans="25:49" x14ac:dyDescent="0.25">
      <c r="Y3589">
        <f t="shared" si="1294"/>
        <v>17.935000000000716</v>
      </c>
      <c r="Z3589">
        <f t="shared" si="1308"/>
        <v>0.13133851834763743</v>
      </c>
      <c r="AA3589">
        <f t="shared" si="1295"/>
        <v>-1.7636686439493222E-2</v>
      </c>
      <c r="AB3589">
        <f t="shared" si="1296"/>
        <v>-9.1631322654005419E-5</v>
      </c>
      <c r="AC3589">
        <f t="shared" si="1297"/>
        <v>-2.6879078970623246E-2</v>
      </c>
      <c r="AD3589">
        <f t="shared" si="1298"/>
        <v>-1.5075725705434643E-2</v>
      </c>
      <c r="AE3589">
        <f t="shared" si="1299"/>
        <v>-7.9038689168242932E-3</v>
      </c>
      <c r="AF3589">
        <f t="shared" si="1300"/>
        <v>-5.3578153507289283E-2</v>
      </c>
      <c r="AG3589">
        <f t="shared" si="1301"/>
        <v>-6.4177693835086672E-6</v>
      </c>
      <c r="AI3589">
        <f t="shared" si="1302"/>
        <v>-5.6367993059013494E-2</v>
      </c>
      <c r="AJ3589">
        <f t="shared" si="1303"/>
        <v>-5.7075418203685412E-2</v>
      </c>
      <c r="AK3589">
        <f t="shared" si="1304"/>
        <v>-7.5299279838404135E-2</v>
      </c>
      <c r="AL3589">
        <f t="shared" si="1305"/>
        <v>-6.0197235193106921E-2</v>
      </c>
      <c r="AM3589">
        <f t="shared" si="1306"/>
        <v>-5.3948682484861649E-2</v>
      </c>
      <c r="AN3589">
        <f t="shared" si="1307"/>
        <v>-5.3579205829339685E-2</v>
      </c>
      <c r="AP3589">
        <f t="shared" si="1309"/>
        <v>15.41265005450933</v>
      </c>
      <c r="AQ3589">
        <f t="shared" si="1310"/>
        <v>2.2563431737197139E-2</v>
      </c>
      <c r="AR3589">
        <f t="shared" si="1311"/>
        <v>8.4536611347062641E-4</v>
      </c>
      <c r="AS3589">
        <f t="shared" si="1312"/>
        <v>0.15593145849800386</v>
      </c>
      <c r="AT3589">
        <f t="shared" si="1313"/>
        <v>1.4711703761917203</v>
      </c>
      <c r="AU3589">
        <f t="shared" si="1314"/>
        <v>0.95928242686127996</v>
      </c>
      <c r="AV3589">
        <f t="shared" si="1315"/>
        <v>1.2422816313775049</v>
      </c>
      <c r="AW3589">
        <f t="shared" si="1316"/>
        <v>8.0694918942779784E-6</v>
      </c>
    </row>
    <row r="3590" spans="25:49" x14ac:dyDescent="0.25">
      <c r="Y3590">
        <f t="shared" si="1294"/>
        <v>17.940000000000715</v>
      </c>
      <c r="Z3590">
        <f t="shared" si="1308"/>
        <v>0.13111268446111327</v>
      </c>
      <c r="AA3590">
        <f t="shared" si="1295"/>
        <v>-1.7464048054577012E-2</v>
      </c>
      <c r="AB3590">
        <f t="shared" si="1296"/>
        <v>-9.1557874664041828E-5</v>
      </c>
      <c r="AC3590">
        <f t="shared" si="1297"/>
        <v>-2.6840195105169263E-2</v>
      </c>
      <c r="AD3590">
        <f t="shared" si="1298"/>
        <v>-1.5075341251203512E-2</v>
      </c>
      <c r="AE3590">
        <f t="shared" si="1299"/>
        <v>-7.9087378150862944E-3</v>
      </c>
      <c r="AF3590">
        <f t="shared" si="1300"/>
        <v>-5.3571880913881369E-2</v>
      </c>
      <c r="AG3590">
        <f t="shared" si="1301"/>
        <v>-6.392248716036965E-6</v>
      </c>
      <c r="AI3590">
        <f t="shared" si="1302"/>
        <v>-5.6174986580595269E-2</v>
      </c>
      <c r="AJ3590">
        <f t="shared" si="1303"/>
        <v>-5.7045411199321903E-2</v>
      </c>
      <c r="AK3590">
        <f t="shared" si="1304"/>
        <v>-7.5259727661811229E-2</v>
      </c>
      <c r="AL3590">
        <f t="shared" si="1305"/>
        <v>-6.0196407709311416E-2</v>
      </c>
      <c r="AM3590">
        <f t="shared" si="1306"/>
        <v>-5.3948156547069394E-2</v>
      </c>
      <c r="AN3590">
        <f t="shared" si="1307"/>
        <v>-5.3572929051306312E-2</v>
      </c>
      <c r="AP3590">
        <f t="shared" si="1309"/>
        <v>15.413306747101068</v>
      </c>
      <c r="AQ3590">
        <f t="shared" si="1310"/>
        <v>2.2475248304999688E-2</v>
      </c>
      <c r="AR3590">
        <f t="shared" si="1311"/>
        <v>8.4490795685735647E-4</v>
      </c>
      <c r="AS3590">
        <f t="shared" si="1312"/>
        <v>0.15579706310315078</v>
      </c>
      <c r="AT3590">
        <f t="shared" si="1313"/>
        <v>1.4710949975631931</v>
      </c>
      <c r="AU3590">
        <f t="shared" si="1314"/>
        <v>0.95924290751669583</v>
      </c>
      <c r="AV3590">
        <f t="shared" si="1315"/>
        <v>1.2420137406099685</v>
      </c>
      <c r="AW3590">
        <f t="shared" si="1316"/>
        <v>8.0374030473604414E-6</v>
      </c>
    </row>
    <row r="3591" spans="25:49" x14ac:dyDescent="0.25">
      <c r="Y3591">
        <f t="shared" si="1294"/>
        <v>17.945000000000714</v>
      </c>
      <c r="Z3591">
        <f t="shared" si="1308"/>
        <v>0.13088865927952212</v>
      </c>
      <c r="AA3591">
        <f t="shared" si="1295"/>
        <v>-1.7293095985660478E-2</v>
      </c>
      <c r="AB3591">
        <f t="shared" si="1296"/>
        <v>-9.1484331683205539E-5</v>
      </c>
      <c r="AC3591">
        <f t="shared" si="1297"/>
        <v>-2.6801341801894907E-2</v>
      </c>
      <c r="AD3591">
        <f t="shared" si="1298"/>
        <v>-1.507495703389E-2</v>
      </c>
      <c r="AE3591">
        <f t="shared" si="1299"/>
        <v>-7.9136070287841621E-3</v>
      </c>
      <c r="AF3591">
        <f t="shared" si="1300"/>
        <v>-5.3565608309699482E-2</v>
      </c>
      <c r="AG3591">
        <f t="shared" si="1301"/>
        <v>-6.3668295331199865E-6</v>
      </c>
      <c r="AI3591">
        <f t="shared" si="1302"/>
        <v>-5.5983682298656037E-2</v>
      </c>
      <c r="AJ3591">
        <f t="shared" si="1303"/>
        <v>-5.7015427561450345E-2</v>
      </c>
      <c r="AK3591">
        <f t="shared" si="1304"/>
        <v>-7.5220206476439372E-2</v>
      </c>
      <c r="AL3591">
        <f t="shared" si="1305"/>
        <v>-6.0195580745440146E-2</v>
      </c>
      <c r="AM3591">
        <f t="shared" si="1306"/>
        <v>-5.3947630932657122E-2</v>
      </c>
      <c r="AN3591">
        <f t="shared" si="1307"/>
        <v>-5.3566652279139405E-2</v>
      </c>
      <c r="AP3591">
        <f t="shared" si="1309"/>
        <v>15.413962310523374</v>
      </c>
      <c r="AQ3591">
        <f t="shared" si="1310"/>
        <v>2.2387928064726819E-2</v>
      </c>
      <c r="AR3591">
        <f t="shared" si="1311"/>
        <v>8.4445016748403636E-4</v>
      </c>
      <c r="AS3591">
        <f t="shared" si="1312"/>
        <v>0.15566286212762495</v>
      </c>
      <c r="AT3591">
        <f t="shared" si="1313"/>
        <v>1.471019620856937</v>
      </c>
      <c r="AU3591">
        <f t="shared" si="1314"/>
        <v>0.95920336382762039</v>
      </c>
      <c r="AV3591">
        <f t="shared" si="1315"/>
        <v>1.2417458812053992</v>
      </c>
      <c r="AW3591">
        <f t="shared" si="1316"/>
        <v>8.0054418037802636E-6</v>
      </c>
    </row>
    <row r="3592" spans="25:49" x14ac:dyDescent="0.25">
      <c r="Y3592">
        <f t="shared" si="1294"/>
        <v>17.950000000000713</v>
      </c>
      <c r="Z3592">
        <f t="shared" si="1308"/>
        <v>0.13066642885805163</v>
      </c>
      <c r="AA3592">
        <f t="shared" si="1295"/>
        <v>-1.7123816948977928E-2</v>
      </c>
      <c r="AB3592">
        <f t="shared" si="1296"/>
        <v>-9.1410694067259524E-5</v>
      </c>
      <c r="AC3592">
        <f t="shared" si="1297"/>
        <v>-2.6762519101600192E-2</v>
      </c>
      <c r="AD3592">
        <f t="shared" si="1298"/>
        <v>-1.5074573052469653E-2</v>
      </c>
      <c r="AE3592">
        <f t="shared" si="1299"/>
        <v>-7.9184765573964006E-3</v>
      </c>
      <c r="AF3592">
        <f t="shared" si="1300"/>
        <v>-5.355933569082897E-2</v>
      </c>
      <c r="AG3592">
        <f t="shared" si="1301"/>
        <v>-6.3415114311979548E-6</v>
      </c>
      <c r="AI3592">
        <f t="shared" si="1302"/>
        <v>-5.5794066948669618E-2</v>
      </c>
      <c r="AJ3592">
        <f t="shared" si="1303"/>
        <v>-5.6985467318568149E-2</v>
      </c>
      <c r="AK3592">
        <f t="shared" si="1304"/>
        <v>-7.5180716319521293E-2</v>
      </c>
      <c r="AL3592">
        <f t="shared" si="1305"/>
        <v>-6.0194754297111713E-2</v>
      </c>
      <c r="AM3592">
        <f t="shared" si="1306"/>
        <v>-5.3947105637670752E-2</v>
      </c>
      <c r="AN3592">
        <f t="shared" si="1307"/>
        <v>-5.3560375508858123E-2</v>
      </c>
      <c r="AP3592">
        <f t="shared" si="1309"/>
        <v>15.414616753819772</v>
      </c>
      <c r="AQ3592">
        <f t="shared" si="1310"/>
        <v>2.2301462584798534E-2</v>
      </c>
      <c r="AR3592">
        <f t="shared" si="1311"/>
        <v>8.4399274582562045E-4</v>
      </c>
      <c r="AS3592">
        <f t="shared" si="1312"/>
        <v>0.1555288554186155</v>
      </c>
      <c r="AT3592">
        <f t="shared" si="1313"/>
        <v>1.4709442460717677</v>
      </c>
      <c r="AU3592">
        <f t="shared" si="1314"/>
        <v>0.95916379579247646</v>
      </c>
      <c r="AV3592">
        <f t="shared" si="1315"/>
        <v>1.2414780531638507</v>
      </c>
      <c r="AW3592">
        <f t="shared" si="1316"/>
        <v>7.9736076561146705E-6</v>
      </c>
    </row>
    <row r="3593" spans="25:49" x14ac:dyDescent="0.25">
      <c r="Y3593">
        <f t="shared" si="1294"/>
        <v>17.955000000000712</v>
      </c>
      <c r="Z3593">
        <f t="shared" si="1308"/>
        <v>0.13044597929015964</v>
      </c>
      <c r="AA3593">
        <f t="shared" si="1295"/>
        <v>-1.6956197697199429E-2</v>
      </c>
      <c r="AB3593">
        <f t="shared" si="1296"/>
        <v>-9.1336962172488908E-5</v>
      </c>
      <c r="AC3593">
        <f t="shared" si="1297"/>
        <v>-2.6723727044962765E-2</v>
      </c>
      <c r="AD3593">
        <f t="shared" si="1298"/>
        <v>-1.5074189305926329E-2</v>
      </c>
      <c r="AE3593">
        <f t="shared" si="1299"/>
        <v>-7.9233464004040289E-3</v>
      </c>
      <c r="AF3593">
        <f t="shared" si="1300"/>
        <v>-5.3553063053387126E-2</v>
      </c>
      <c r="AG3593">
        <f t="shared" si="1301"/>
        <v>-6.3162940083158758E-6</v>
      </c>
      <c r="AI3593">
        <f t="shared" si="1302"/>
        <v>-5.5606127302497699E-2</v>
      </c>
      <c r="AJ3593">
        <f t="shared" si="1303"/>
        <v>-5.6955530499101542E-2</v>
      </c>
      <c r="AK3593">
        <f t="shared" si="1304"/>
        <v>-7.5141257228194772E-2</v>
      </c>
      <c r="AL3593">
        <f t="shared" si="1305"/>
        <v>-6.0193928359978582E-2</v>
      </c>
      <c r="AM3593">
        <f t="shared" si="1306"/>
        <v>-5.3946580658186478E-2</v>
      </c>
      <c r="AN3593">
        <f t="shared" si="1307"/>
        <v>-5.3554098736513858E-2</v>
      </c>
      <c r="AP3593">
        <f t="shared" si="1309"/>
        <v>15.415270085964062</v>
      </c>
      <c r="AQ3593">
        <f t="shared" si="1310"/>
        <v>2.2215843500053661E-2</v>
      </c>
      <c r="AR3593">
        <f t="shared" si="1311"/>
        <v>8.4353569235528429E-4</v>
      </c>
      <c r="AS3593">
        <f t="shared" si="1312"/>
        <v>0.15539504282310751</v>
      </c>
      <c r="AT3593">
        <f t="shared" si="1313"/>
        <v>1.4708688732065054</v>
      </c>
      <c r="AU3593">
        <f t="shared" si="1314"/>
        <v>0.95912420340968951</v>
      </c>
      <c r="AV3593">
        <f t="shared" si="1315"/>
        <v>1.2412102564853966</v>
      </c>
      <c r="AW3593">
        <f t="shared" si="1316"/>
        <v>7.9419000989586874E-6</v>
      </c>
    </row>
    <row r="3594" spans="25:49" x14ac:dyDescent="0.25">
      <c r="Y3594">
        <f t="shared" si="1294"/>
        <v>17.960000000000711</v>
      </c>
      <c r="Z3594">
        <f t="shared" si="1308"/>
        <v>0.13022729670909461</v>
      </c>
      <c r="AA3594">
        <f t="shared" si="1295"/>
        <v>-1.6790225020875817E-2</v>
      </c>
      <c r="AB3594">
        <f t="shared" si="1296"/>
        <v>-9.1263136355652948E-5</v>
      </c>
      <c r="AC3594">
        <f t="shared" si="1297"/>
        <v>-2.6684965672537513E-2</v>
      </c>
      <c r="AD3594">
        <f t="shared" si="1298"/>
        <v>-1.5073805793252322E-2</v>
      </c>
      <c r="AE3594">
        <f t="shared" si="1299"/>
        <v>-7.9282165572905992E-3</v>
      </c>
      <c r="AF3594">
        <f t="shared" si="1300"/>
        <v>-5.3546790393523003E-2</v>
      </c>
      <c r="AG3594">
        <f t="shared" si="1301"/>
        <v>-6.2911768641171522E-6</v>
      </c>
      <c r="AI3594">
        <f t="shared" si="1302"/>
        <v>-5.5419850169834521E-2</v>
      </c>
      <c r="AJ3594">
        <f t="shared" si="1303"/>
        <v>-5.6925617131405148E-2</v>
      </c>
      <c r="AK3594">
        <f t="shared" si="1304"/>
        <v>-7.5101829239502163E-2</v>
      </c>
      <c r="AL3594">
        <f t="shared" si="1305"/>
        <v>-6.0193102929726988E-2</v>
      </c>
      <c r="AM3594">
        <f t="shared" si="1306"/>
        <v>-5.3946055990310583E-2</v>
      </c>
      <c r="AN3594">
        <f t="shared" si="1307"/>
        <v>-5.3547821958190016E-2</v>
      </c>
      <c r="AP3594">
        <f t="shared" si="1309"/>
        <v>15.415922315860513</v>
      </c>
      <c r="AQ3594">
        <f t="shared" si="1310"/>
        <v>2.2131062511567681E-2</v>
      </c>
      <c r="AR3594">
        <f t="shared" si="1311"/>
        <v>8.4307900754442195E-4</v>
      </c>
      <c r="AS3594">
        <f t="shared" si="1312"/>
        <v>0.15526142418788272</v>
      </c>
      <c r="AT3594">
        <f t="shared" si="1313"/>
        <v>1.4707935022599758</v>
      </c>
      <c r="AU3594">
        <f t="shared" si="1314"/>
        <v>0.95908458667768748</v>
      </c>
      <c r="AV3594">
        <f t="shared" si="1315"/>
        <v>1.2409424911701297</v>
      </c>
      <c r="AW3594">
        <f t="shared" si="1316"/>
        <v>7.9103186289171136E-6</v>
      </c>
    </row>
    <row r="3595" spans="25:49" x14ac:dyDescent="0.25">
      <c r="Y3595">
        <f t="shared" si="1294"/>
        <v>17.96500000000071</v>
      </c>
      <c r="Z3595">
        <f t="shared" si="1308"/>
        <v>0.13001036728937726</v>
      </c>
      <c r="AA3595">
        <f t="shared" si="1295"/>
        <v>-1.6625885749846817E-2</v>
      </c>
      <c r="AB3595">
        <f t="shared" si="1296"/>
        <v>-9.1189216974200648E-5</v>
      </c>
      <c r="AC3595">
        <f t="shared" si="1297"/>
        <v>-2.6646235024756014E-2</v>
      </c>
      <c r="AD3595">
        <f t="shared" si="1298"/>
        <v>-1.5073422513448164E-2</v>
      </c>
      <c r="AE3595">
        <f t="shared" si="1299"/>
        <v>-7.9330870275422707E-3</v>
      </c>
      <c r="AF3595">
        <f t="shared" si="1300"/>
        <v>-5.3540517707417364E-2</v>
      </c>
      <c r="AG3595">
        <f t="shared" si="1301"/>
        <v>-6.2661595998372352E-6</v>
      </c>
      <c r="AI3595">
        <f t="shared" si="1302"/>
        <v>-5.52352223996148E-2</v>
      </c>
      <c r="AJ3595">
        <f t="shared" si="1303"/>
        <v>-5.6895727243761678E-2</v>
      </c>
      <c r="AK3595">
        <f t="shared" si="1304"/>
        <v>-7.5062432390389733E-2</v>
      </c>
      <c r="AL3595">
        <f t="shared" si="1305"/>
        <v>-6.019227800207682E-2</v>
      </c>
      <c r="AM3595">
        <f t="shared" si="1306"/>
        <v>-5.3945531630179469E-2</v>
      </c>
      <c r="AN3595">
        <f t="shared" si="1307"/>
        <v>-5.3541545170001974E-2</v>
      </c>
      <c r="AP3595">
        <f t="shared" si="1309"/>
        <v>15.416573452344059</v>
      </c>
      <c r="AQ3595">
        <f t="shared" si="1310"/>
        <v>2.2047111386463317E-2</v>
      </c>
      <c r="AR3595">
        <f t="shared" si="1311"/>
        <v>8.4262269186264379E-4</v>
      </c>
      <c r="AS3595">
        <f t="shared" si="1312"/>
        <v>0.15512799935952007</v>
      </c>
      <c r="AT3595">
        <f t="shared" si="1313"/>
        <v>1.4707181332310095</v>
      </c>
      <c r="AU3595">
        <f t="shared" si="1314"/>
        <v>0.95904494559490105</v>
      </c>
      <c r="AV3595">
        <f t="shared" si="1315"/>
        <v>1.240674757218162</v>
      </c>
      <c r="AW3595">
        <f t="shared" si="1316"/>
        <v>7.8788627445965344E-6</v>
      </c>
    </row>
    <row r="3596" spans="25:49" x14ac:dyDescent="0.25">
      <c r="Y3596">
        <f t="shared" si="1294"/>
        <v>17.970000000000709</v>
      </c>
      <c r="Z3596">
        <f t="shared" si="1308"/>
        <v>0.12979517724824335</v>
      </c>
      <c r="AA3596">
        <f t="shared" si="1295"/>
        <v>-1.6463166754612398E-2</v>
      </c>
      <c r="AB3596">
        <f t="shared" si="1296"/>
        <v>-9.1115204386028471E-5</v>
      </c>
      <c r="AC3596">
        <f t="shared" si="1297"/>
        <v>-2.6607535141926143E-2</v>
      </c>
      <c r="AD3596">
        <f t="shared" si="1298"/>
        <v>-1.5073039465522773E-2</v>
      </c>
      <c r="AE3596">
        <f t="shared" si="1299"/>
        <v>-7.9379578106476556E-3</v>
      </c>
      <c r="AF3596">
        <f t="shared" si="1300"/>
        <v>-5.3534244991282558E-2</v>
      </c>
      <c r="AG3596">
        <f t="shared" si="1301"/>
        <v>-6.2412418182972827E-6</v>
      </c>
      <c r="AI3596">
        <f t="shared" si="1302"/>
        <v>-5.5052230881384757E-2</v>
      </c>
      <c r="AJ3596">
        <f t="shared" si="1303"/>
        <v>-5.6865860864381418E-2</v>
      </c>
      <c r="AK3596">
        <f t="shared" si="1304"/>
        <v>-7.5023066717707199E-2</v>
      </c>
      <c r="AL3596">
        <f t="shared" si="1305"/>
        <v>-6.0191453572781488E-2</v>
      </c>
      <c r="AM3596">
        <f t="shared" si="1306"/>
        <v>-5.3945007573959397E-2</v>
      </c>
      <c r="AN3596">
        <f t="shared" si="1307"/>
        <v>-5.353526836809696E-2</v>
      </c>
      <c r="AP3596">
        <f t="shared" si="1309"/>
        <v>15.417223504180505</v>
      </c>
      <c r="AQ3596">
        <f t="shared" si="1310"/>
        <v>2.1963981957714099E-2</v>
      </c>
      <c r="AR3596">
        <f t="shared" si="1311"/>
        <v>8.4216674577777286E-4</v>
      </c>
      <c r="AS3596">
        <f t="shared" si="1312"/>
        <v>0.15499476818439631</v>
      </c>
      <c r="AT3596">
        <f t="shared" si="1313"/>
        <v>1.4706427661184422</v>
      </c>
      <c r="AU3596">
        <f t="shared" si="1314"/>
        <v>0.95900528015976338</v>
      </c>
      <c r="AV3596">
        <f t="shared" si="1315"/>
        <v>1.2404070546296249</v>
      </c>
      <c r="AW3596">
        <f t="shared" si="1316"/>
        <v>7.8475319465973542E-6</v>
      </c>
    </row>
    <row r="3597" spans="25:49" x14ac:dyDescent="0.25">
      <c r="Y3597">
        <f t="shared" si="1294"/>
        <v>17.975000000000708</v>
      </c>
      <c r="Z3597">
        <f t="shared" si="1308"/>
        <v>0.12958171284704867</v>
      </c>
      <c r="AA3597">
        <f t="shared" si="1295"/>
        <v>-1.6302054947667798E-2</v>
      </c>
      <c r="AB3597">
        <f t="shared" si="1296"/>
        <v>-9.1041098949550225E-5</v>
      </c>
      <c r="AC3597">
        <f t="shared" si="1297"/>
        <v>-2.6568866064231748E-2</v>
      </c>
      <c r="AD3597">
        <f t="shared" si="1298"/>
        <v>-1.5072656648493247E-2</v>
      </c>
      <c r="AE3597">
        <f t="shared" si="1299"/>
        <v>-7.9428289060980185E-3</v>
      </c>
      <c r="AF3597">
        <f t="shared" si="1300"/>
        <v>-5.3527972241362409E-2</v>
      </c>
      <c r="AG3597">
        <f t="shared" si="1301"/>
        <v>-6.2164231238978638E-6</v>
      </c>
      <c r="AI3597">
        <f t="shared" si="1302"/>
        <v>-5.4870862546636874E-2</v>
      </c>
      <c r="AJ3597">
        <f t="shared" si="1303"/>
        <v>-5.6836018021401882E-2</v>
      </c>
      <c r="AK3597">
        <f t="shared" si="1304"/>
        <v>-7.4983732258207356E-2</v>
      </c>
      <c r="AL3597">
        <f t="shared" si="1305"/>
        <v>-6.0190629637627897E-2</v>
      </c>
      <c r="AM3597">
        <f t="shared" si="1306"/>
        <v>-5.3944483817846625E-2</v>
      </c>
      <c r="AN3597">
        <f t="shared" si="1307"/>
        <v>-5.3528991548653926E-2</v>
      </c>
      <c r="AP3597">
        <f t="shared" si="1309"/>
        <v>15.417872480066746</v>
      </c>
      <c r="AQ3597">
        <f t="shared" si="1310"/>
        <v>2.1881666123941053E-2</v>
      </c>
      <c r="AR3597">
        <f t="shared" si="1311"/>
        <v>8.4171116975584282E-4</v>
      </c>
      <c r="AS3597">
        <f t="shared" si="1312"/>
        <v>0.15486173050868671</v>
      </c>
      <c r="AT3597">
        <f t="shared" si="1313"/>
        <v>1.4705674009211147</v>
      </c>
      <c r="AU3597">
        <f t="shared" si="1314"/>
        <v>0.95896559037071016</v>
      </c>
      <c r="AV3597">
        <f t="shared" si="1315"/>
        <v>1.2401393834046686</v>
      </c>
      <c r="AW3597">
        <f t="shared" si="1316"/>
        <v>7.8163257375058732E-6</v>
      </c>
    </row>
    <row r="3598" spans="25:49" x14ac:dyDescent="0.25">
      <c r="Y3598">
        <f t="shared" si="1294"/>
        <v>17.980000000000707</v>
      </c>
      <c r="Z3598">
        <f t="shared" si="1308"/>
        <v>0.12936996039263549</v>
      </c>
      <c r="AA3598">
        <f t="shared" si="1295"/>
        <v>-1.6142537284802694E-2</v>
      </c>
      <c r="AB3598">
        <f t="shared" si="1296"/>
        <v>-9.0966901023822579E-5</v>
      </c>
      <c r="AC3598">
        <f t="shared" si="1297"/>
        <v>-2.6530227831731985E-2</v>
      </c>
      <c r="AD3598">
        <f t="shared" si="1298"/>
        <v>-1.5072274061385017E-2</v>
      </c>
      <c r="AE3598">
        <f t="shared" si="1299"/>
        <v>-7.9477003133870718E-3</v>
      </c>
      <c r="AF3598">
        <f t="shared" si="1300"/>
        <v>-5.3521699453932113E-2</v>
      </c>
      <c r="AG3598">
        <f t="shared" si="1301"/>
        <v>-6.1917031226126713E-6</v>
      </c>
      <c r="AI3598">
        <f t="shared" si="1302"/>
        <v>-5.4691104370108816E-2</v>
      </c>
      <c r="AJ3598">
        <f t="shared" si="1303"/>
        <v>-5.6806198742887462E-2</v>
      </c>
      <c r="AK3598">
        <f t="shared" si="1304"/>
        <v>-7.4944429048545258E-2</v>
      </c>
      <c r="AL3598">
        <f t="shared" si="1305"/>
        <v>-6.0189806192436253E-2</v>
      </c>
      <c r="AM3598">
        <f t="shared" si="1306"/>
        <v>-5.3943960358067068E-2</v>
      </c>
      <c r="AN3598">
        <f t="shared" si="1307"/>
        <v>-5.3522714707883459E-2</v>
      </c>
      <c r="AP3598">
        <f t="shared" si="1309"/>
        <v>15.418520388630981</v>
      </c>
      <c r="AQ3598">
        <f t="shared" si="1310"/>
        <v>2.1800155849202731E-2</v>
      </c>
      <c r="AR3598">
        <f t="shared" si="1311"/>
        <v>8.4125596426109519E-4</v>
      </c>
      <c r="AS3598">
        <f t="shared" si="1312"/>
        <v>0.15472888617836558</v>
      </c>
      <c r="AT3598">
        <f t="shared" si="1313"/>
        <v>1.4704920376378723</v>
      </c>
      <c r="AU3598">
        <f t="shared" si="1314"/>
        <v>0.95892587622617964</v>
      </c>
      <c r="AV3598">
        <f t="shared" si="1315"/>
        <v>1.2398717435434619</v>
      </c>
      <c r="AW3598">
        <f t="shared" si="1316"/>
        <v>7.7852436218863897E-6</v>
      </c>
    </row>
    <row r="3599" spans="25:49" x14ac:dyDescent="0.25">
      <c r="Y3599">
        <f t="shared" si="1294"/>
        <v>17.985000000000706</v>
      </c>
      <c r="Z3599">
        <f t="shared" si="1308"/>
        <v>0.12915990623866222</v>
      </c>
      <c r="AA3599">
        <f t="shared" si="1295"/>
        <v>-1.5984600766364626E-2</v>
      </c>
      <c r="AB3599">
        <f t="shared" si="1296"/>
        <v>-9.0892610968344259E-5</v>
      </c>
      <c r="AC3599">
        <f t="shared" si="1297"/>
        <v>-2.6491620484361086E-2</v>
      </c>
      <c r="AD3599">
        <f t="shared" si="1298"/>
        <v>-1.5071891703231644E-2</v>
      </c>
      <c r="AE3599">
        <f t="shared" si="1299"/>
        <v>-7.9525720320112146E-3</v>
      </c>
      <c r="AF3599">
        <f t="shared" si="1300"/>
        <v>-5.3515426625298075E-2</v>
      </c>
      <c r="AG3599">
        <f t="shared" si="1301"/>
        <v>-6.167081421982272E-6</v>
      </c>
      <c r="AI3599">
        <f t="shared" si="1302"/>
        <v>-5.451294337104657E-2</v>
      </c>
      <c r="AJ3599">
        <f t="shared" si="1303"/>
        <v>-5.6776403056828927E-2</v>
      </c>
      <c r="AK3599">
        <f t="shared" si="1304"/>
        <v>-7.4905157125277955E-2</v>
      </c>
      <c r="AL3599">
        <f t="shared" si="1305"/>
        <v>-6.0188983233060017E-2</v>
      </c>
      <c r="AM3599">
        <f t="shared" si="1306"/>
        <v>-5.3943437190876409E-2</v>
      </c>
      <c r="AN3599">
        <f t="shared" si="1307"/>
        <v>-5.3516437842027621E-2</v>
      </c>
      <c r="AP3599">
        <f t="shared" si="1309"/>
        <v>15.419167238432944</v>
      </c>
      <c r="AQ3599">
        <f t="shared" si="1310"/>
        <v>2.1719443162778733E-2</v>
      </c>
      <c r="AR3599">
        <f t="shared" si="1311"/>
        <v>8.4080112975597622E-4</v>
      </c>
      <c r="AS3599">
        <f t="shared" si="1312"/>
        <v>0.15459623503920694</v>
      </c>
      <c r="AT3599">
        <f t="shared" si="1313"/>
        <v>1.4704166762675654</v>
      </c>
      <c r="AU3599">
        <f t="shared" si="1314"/>
        <v>0.95888613772461273</v>
      </c>
      <c r="AV3599">
        <f t="shared" si="1315"/>
        <v>1.2396041350461922</v>
      </c>
      <c r="AW3599">
        <f t="shared" si="1316"/>
        <v>7.7542851062733329E-6</v>
      </c>
    </row>
    <row r="3600" spans="25:49" x14ac:dyDescent="0.25">
      <c r="Y3600">
        <f t="shared" si="1294"/>
        <v>17.990000000000705</v>
      </c>
      <c r="Z3600">
        <f t="shared" si="1308"/>
        <v>0.12895153678689575</v>
      </c>
      <c r="AA3600">
        <f t="shared" si="1295"/>
        <v>-1.5828232438487546E-2</v>
      </c>
      <c r="AB3600">
        <f t="shared" si="1296"/>
        <v>-9.0818229143119135E-5</v>
      </c>
      <c r="AC3600">
        <f t="shared" si="1297"/>
        <v>-2.6453044061927857E-2</v>
      </c>
      <c r="AD3600">
        <f t="shared" si="1298"/>
        <v>-1.507150957307497E-2</v>
      </c>
      <c r="AE3600">
        <f t="shared" si="1299"/>
        <v>-7.9574440614692682E-3</v>
      </c>
      <c r="AF3600">
        <f t="shared" si="1300"/>
        <v>-5.3509153751797885E-2</v>
      </c>
      <c r="AG3600">
        <f t="shared" si="1301"/>
        <v>-6.1425576311078675E-6</v>
      </c>
      <c r="AI3600">
        <f t="shared" si="1302"/>
        <v>-5.4336366614432675E-2</v>
      </c>
      <c r="AJ3600">
        <f t="shared" si="1303"/>
        <v>-5.6746630991143049E-2</v>
      </c>
      <c r="AK3600">
        <f t="shared" si="1304"/>
        <v>-7.4865916524863851E-2</v>
      </c>
      <c r="AL3600">
        <f t="shared" si="1305"/>
        <v>-6.0188160755385758E-2</v>
      </c>
      <c r="AM3600">
        <f t="shared" si="1306"/>
        <v>-5.394291431255982E-2</v>
      </c>
      <c r="AN3600">
        <f t="shared" si="1307"/>
        <v>-5.3510160947359893E-2</v>
      </c>
      <c r="AP3600">
        <f t="shared" si="1309"/>
        <v>15.419813037964138</v>
      </c>
      <c r="AQ3600">
        <f t="shared" si="1310"/>
        <v>2.1639520158946927E-2</v>
      </c>
      <c r="AR3600">
        <f t="shared" si="1311"/>
        <v>8.4034666670113457E-4</v>
      </c>
      <c r="AS3600">
        <f t="shared" si="1312"/>
        <v>0.15446377693678517</v>
      </c>
      <c r="AT3600">
        <f t="shared" si="1313"/>
        <v>1.4703413168090493</v>
      </c>
      <c r="AU3600">
        <f t="shared" si="1314"/>
        <v>0.95884637486445268</v>
      </c>
      <c r="AV3600">
        <f t="shared" si="1315"/>
        <v>1.2393365579130657</v>
      </c>
      <c r="AW3600">
        <f t="shared" si="1316"/>
        <v>7.7234496991634278E-6</v>
      </c>
    </row>
    <row r="3601" spans="25:49" x14ac:dyDescent="0.25">
      <c r="Y3601">
        <f t="shared" si="1294"/>
        <v>17.995000000000704</v>
      </c>
      <c r="Z3601">
        <f t="shared" si="1308"/>
        <v>0.12874483848846704</v>
      </c>
      <c r="AA3601">
        <f t="shared" si="1295"/>
        <v>-1.5673419394285206E-2</v>
      </c>
      <c r="AB3601">
        <f t="shared" si="1296"/>
        <v>-9.0743755908733009E-5</v>
      </c>
      <c r="AC3601">
        <f t="shared" si="1297"/>
        <v>-2.6414498604115193E-2</v>
      </c>
      <c r="AD3601">
        <f t="shared" si="1298"/>
        <v>-1.5071127669964929E-2</v>
      </c>
      <c r="AE3601">
        <f t="shared" si="1299"/>
        <v>-7.9623164012626972E-3</v>
      </c>
      <c r="AF3601">
        <f t="shared" si="1300"/>
        <v>-5.3502880829800044E-2</v>
      </c>
      <c r="AG3601">
        <f t="shared" si="1301"/>
        <v>-6.1181313606450962E-6</v>
      </c>
      <c r="AI3601">
        <f t="shared" si="1302"/>
        <v>-5.4161361212179376E-2</v>
      </c>
      <c r="AJ3601">
        <f t="shared" si="1303"/>
        <v>-5.6716882573672217E-2</v>
      </c>
      <c r="AK3601">
        <f t="shared" si="1304"/>
        <v>-7.4826707283662142E-2</v>
      </c>
      <c r="AL3601">
        <f t="shared" si="1305"/>
        <v>-6.0187338755333004E-2</v>
      </c>
      <c r="AM3601">
        <f t="shared" si="1306"/>
        <v>-5.3942391719431958E-2</v>
      </c>
      <c r="AN3601">
        <f t="shared" si="1307"/>
        <v>-5.3503884020184946E-2</v>
      </c>
      <c r="AP3601">
        <f t="shared" si="1309"/>
        <v>15.420457795648073</v>
      </c>
      <c r="AQ3601">
        <f t="shared" si="1310"/>
        <v>2.1560378996754507E-2</v>
      </c>
      <c r="AR3601">
        <f t="shared" si="1311"/>
        <v>8.3989257555541904E-4</v>
      </c>
      <c r="AS3601">
        <f t="shared" si="1312"/>
        <v>0.15433151171647555</v>
      </c>
      <c r="AT3601">
        <f t="shared" si="1313"/>
        <v>1.470265959261184</v>
      </c>
      <c r="AU3601">
        <f t="shared" si="1314"/>
        <v>0.95880658764414539</v>
      </c>
      <c r="AV3601">
        <f t="shared" si="1315"/>
        <v>1.2390690121443069</v>
      </c>
      <c r="AW3601">
        <f t="shared" si="1316"/>
        <v>7.6927369110078941E-6</v>
      </c>
    </row>
    <row r="3602" spans="25:49" x14ac:dyDescent="0.25">
      <c r="Y3602">
        <f t="shared" ref="Y3602:Y3632" si="1317">Y3601+0.005</f>
        <v>18.000000000000703</v>
      </c>
      <c r="Z3602">
        <f t="shared" si="1308"/>
        <v>0.12853979784509093</v>
      </c>
      <c r="AA3602">
        <f t="shared" si="1295"/>
        <v>-1.5520148775010427E-2</v>
      </c>
      <c r="AB3602">
        <f t="shared" si="1296"/>
        <v>-9.0669191626250087E-5</v>
      </c>
      <c r="AC3602">
        <f t="shared" si="1297"/>
        <v>-2.6375984150479741E-2</v>
      </c>
      <c r="AD3602">
        <f t="shared" si="1298"/>
        <v>-1.5070745992959605E-2</v>
      </c>
      <c r="AE3602">
        <f t="shared" si="1299"/>
        <v>-7.967189050895461E-3</v>
      </c>
      <c r="AF3602">
        <f t="shared" si="1300"/>
        <v>-5.3496607855704016E-2</v>
      </c>
      <c r="AG3602">
        <f t="shared" si="1301"/>
        <v>-6.0938022227978506E-6</v>
      </c>
      <c r="AI3602">
        <f t="shared" si="1302"/>
        <v>-5.3987914324287636E-2</v>
      </c>
      <c r="AJ3602">
        <f t="shared" si="1303"/>
        <v>-5.6687157832184039E-2</v>
      </c>
      <c r="AK3602">
        <f t="shared" si="1304"/>
        <v>-7.4787529437932362E-2</v>
      </c>
      <c r="AL3602">
        <f t="shared" si="1305"/>
        <v>-6.018651722885416E-2</v>
      </c>
      <c r="AM3602">
        <f t="shared" si="1306"/>
        <v>-5.3941869407836816E-2</v>
      </c>
      <c r="AN3602">
        <f t="shared" si="1307"/>
        <v>-5.3497607056838647E-2</v>
      </c>
      <c r="AP3602">
        <f t="shared" si="1309"/>
        <v>15.421101519840516</v>
      </c>
      <c r="AQ3602">
        <f t="shared" si="1310"/>
        <v>2.1482011899783097E-2</v>
      </c>
      <c r="AR3602">
        <f t="shared" si="1311"/>
        <v>8.3943885677587547E-4</v>
      </c>
      <c r="AS3602">
        <f t="shared" si="1312"/>
        <v>0.154199439223455</v>
      </c>
      <c r="AT3602">
        <f t="shared" si="1313"/>
        <v>1.4701906036228343</v>
      </c>
      <c r="AU3602">
        <f t="shared" si="1314"/>
        <v>0.95876677606213911</v>
      </c>
      <c r="AV3602">
        <f t="shared" si="1315"/>
        <v>1.238801497740158</v>
      </c>
      <c r="AW3602">
        <f t="shared" si="1316"/>
        <v>7.6621462542046755E-6</v>
      </c>
    </row>
    <row r="3603" spans="25:49" x14ac:dyDescent="0.25">
      <c r="Y3603">
        <f t="shared" si="1317"/>
        <v>18.005000000000702</v>
      </c>
      <c r="Z3603">
        <f t="shared" si="1308"/>
        <v>0.1283364014102498</v>
      </c>
      <c r="AA3603">
        <f t="shared" si="1295"/>
        <v>-1.5368407771180408E-2</v>
      </c>
      <c r="AB3603">
        <f t="shared" si="1296"/>
        <v>-9.0594536657255141E-5</v>
      </c>
      <c r="AC3603">
        <f t="shared" si="1297"/>
        <v>-2.6337500740451374E-2</v>
      </c>
      <c r="AD3603">
        <f t="shared" si="1298"/>
        <v>-1.5070364541125179E-2</v>
      </c>
      <c r="AE3603">
        <f t="shared" si="1299"/>
        <v>-7.9720620098741469E-3</v>
      </c>
      <c r="AF3603">
        <f t="shared" si="1300"/>
        <v>-5.3490334825939949E-2</v>
      </c>
      <c r="AG3603">
        <f t="shared" si="1301"/>
        <v>-6.0695698313121162E-6</v>
      </c>
      <c r="AI3603">
        <f t="shared" si="1302"/>
        <v>-5.3816013159972101E-2</v>
      </c>
      <c r="AJ3603">
        <f t="shared" si="1303"/>
        <v>-5.6657456794370911E-2</v>
      </c>
      <c r="AK3603">
        <f t="shared" si="1304"/>
        <v>-7.4748383023833825E-2</v>
      </c>
      <c r="AL3603">
        <f t="shared" si="1305"/>
        <v>-6.0185696171934408E-2</v>
      </c>
      <c r="AM3603">
        <f t="shared" si="1306"/>
        <v>-5.3941347374147686E-2</v>
      </c>
      <c r="AN3603">
        <f t="shared" si="1307"/>
        <v>-5.3491330053687822E-2</v>
      </c>
      <c r="AP3603">
        <f t="shared" si="1309"/>
        <v>15.42174421882974</v>
      </c>
      <c r="AQ3603">
        <f t="shared" si="1310"/>
        <v>2.1404411155908062E-2</v>
      </c>
      <c r="AR3603">
        <f t="shared" si="1311"/>
        <v>8.3898551081774432E-4</v>
      </c>
      <c r="AS3603">
        <f t="shared" si="1312"/>
        <v>0.15406755930270263</v>
      </c>
      <c r="AT3603">
        <f t="shared" si="1313"/>
        <v>1.4701152498928696</v>
      </c>
      <c r="AU3603">
        <f t="shared" si="1314"/>
        <v>0.95872694011688464</v>
      </c>
      <c r="AV3603">
        <f t="shared" si="1315"/>
        <v>1.2385340147008796</v>
      </c>
      <c r="AW3603">
        <f t="shared" si="1316"/>
        <v>7.6316772430906925E-6</v>
      </c>
    </row>
    <row r="3604" spans="25:49" x14ac:dyDescent="0.25">
      <c r="Y3604">
        <f t="shared" si="1317"/>
        <v>18.010000000000701</v>
      </c>
      <c r="Z3604">
        <f t="shared" si="1308"/>
        <v>0.1281346357903419</v>
      </c>
      <c r="AA3604">
        <f t="shared" si="1295"/>
        <v>-1.5218183623668195E-2</v>
      </c>
      <c r="AB3604">
        <f t="shared" si="1296"/>
        <v>-9.0519791363805451E-5</v>
      </c>
      <c r="AC3604">
        <f t="shared" si="1297"/>
        <v>-2.6299048413332839E-2</v>
      </c>
      <c r="AD3604">
        <f t="shared" si="1298"/>
        <v>-1.5069983313535885E-2</v>
      </c>
      <c r="AE3604">
        <f t="shared" si="1299"/>
        <v>-7.9769352777078195E-3</v>
      </c>
      <c r="AF3604">
        <f t="shared" si="1300"/>
        <v>-5.3484061736968666E-2</v>
      </c>
      <c r="AG3604">
        <f t="shared" si="1301"/>
        <v>-6.0454338014698431E-6</v>
      </c>
      <c r="AI3604">
        <f t="shared" si="1302"/>
        <v>-5.3645644978752335E-2</v>
      </c>
      <c r="AJ3604">
        <f t="shared" si="1303"/>
        <v>-5.6627779487849562E-2</v>
      </c>
      <c r="AK3604">
        <f t="shared" si="1304"/>
        <v>-7.4709268077425062E-2</v>
      </c>
      <c r="AL3604">
        <f t="shared" si="1305"/>
        <v>-6.0184875580591504E-2</v>
      </c>
      <c r="AM3604">
        <f t="shared" si="1306"/>
        <v>-5.3940825614766923E-2</v>
      </c>
      <c r="AN3604">
        <f t="shared" si="1307"/>
        <v>-5.3485053007130204E-2</v>
      </c>
      <c r="AP3604">
        <f t="shared" si="1309"/>
        <v>15.422385900836792</v>
      </c>
      <c r="AQ3604">
        <f t="shared" si="1310"/>
        <v>2.1327569117052175E-2</v>
      </c>
      <c r="AR3604">
        <f t="shared" si="1311"/>
        <v>8.3853253813445812E-4</v>
      </c>
      <c r="AS3604">
        <f t="shared" si="1312"/>
        <v>0.1539358717990004</v>
      </c>
      <c r="AT3604">
        <f t="shared" si="1313"/>
        <v>1.4700398980701639</v>
      </c>
      <c r="AU3604">
        <f t="shared" si="1314"/>
        <v>0.95868707980683532</v>
      </c>
      <c r="AV3604">
        <f t="shared" si="1315"/>
        <v>1.23826656302675</v>
      </c>
      <c r="AW3604">
        <f t="shared" si="1316"/>
        <v>7.6013293939341382E-6</v>
      </c>
    </row>
    <row r="3605" spans="25:49" x14ac:dyDescent="0.25">
      <c r="Y3605">
        <f t="shared" si="1317"/>
        <v>18.0150000000007</v>
      </c>
      <c r="Z3605">
        <f t="shared" si="1308"/>
        <v>0.12793448764579507</v>
      </c>
      <c r="AA3605">
        <f t="shared" si="1295"/>
        <v>-1.5069463624761336E-2</v>
      </c>
      <c r="AB3605">
        <f t="shared" si="1296"/>
        <v>-9.0444956108514589E-5</v>
      </c>
      <c r="AC3605">
        <f t="shared" si="1297"/>
        <v>-2.6260627208299282E-2</v>
      </c>
      <c r="AD3605">
        <f t="shared" si="1298"/>
        <v>-1.5069602309274009E-2</v>
      </c>
      <c r="AE3605">
        <f t="shared" si="1299"/>
        <v>-7.9818088539081299E-3</v>
      </c>
      <c r="AF3605">
        <f t="shared" si="1300"/>
        <v>-5.3477788585281398E-2</v>
      </c>
      <c r="AG3605">
        <f t="shared" si="1301"/>
        <v>-6.0213937500828382E-6</v>
      </c>
      <c r="AI3605">
        <f t="shared" si="1302"/>
        <v>-5.3476797091511187E-2</v>
      </c>
      <c r="AJ3605">
        <f t="shared" si="1303"/>
        <v>-5.6598125940160768E-2</v>
      </c>
      <c r="AK3605">
        <f t="shared" si="1304"/>
        <v>-7.4670184634663295E-2</v>
      </c>
      <c r="AL3605">
        <f t="shared" si="1305"/>
        <v>-6.0184055450875684E-2</v>
      </c>
      <c r="AM3605">
        <f t="shared" si="1306"/>
        <v>-5.3940304126125889E-2</v>
      </c>
      <c r="AN3605">
        <f t="shared" si="1307"/>
        <v>-5.34787759135942E-2</v>
      </c>
      <c r="AP3605">
        <f t="shared" si="1309"/>
        <v>15.423026574015744</v>
      </c>
      <c r="AQ3605">
        <f t="shared" si="1310"/>
        <v>2.1251478198933849E-2</v>
      </c>
      <c r="AR3605">
        <f t="shared" si="1311"/>
        <v>8.3807993917763923E-4</v>
      </c>
      <c r="AS3605">
        <f t="shared" si="1312"/>
        <v>0.15380437655693377</v>
      </c>
      <c r="AT3605">
        <f t="shared" si="1313"/>
        <v>1.4699645481535961</v>
      </c>
      <c r="AU3605">
        <f t="shared" si="1314"/>
        <v>0.95864719513044683</v>
      </c>
      <c r="AV3605">
        <f t="shared" si="1315"/>
        <v>1.2379991427180652</v>
      </c>
      <c r="AW3605">
        <f t="shared" si="1316"/>
        <v>7.5711022249267953E-6</v>
      </c>
    </row>
    <row r="3606" spans="25:49" x14ac:dyDescent="0.25">
      <c r="Y3606">
        <f t="shared" si="1317"/>
        <v>18.020000000000699</v>
      </c>
      <c r="Z3606">
        <f t="shared" si="1308"/>
        <v>0.1277359436921458</v>
      </c>
      <c r="AA3606">
        <f t="shared" si="1295"/>
        <v>-1.4922235119187487E-2</v>
      </c>
      <c r="AB3606">
        <f t="shared" si="1296"/>
        <v>-9.0370031254421106E-5</v>
      </c>
      <c r="AC3606">
        <f t="shared" si="1297"/>
        <v>-2.6222237164397855E-2</v>
      </c>
      <c r="AD3606">
        <f t="shared" si="1298"/>
        <v>-1.5069221527429802E-2</v>
      </c>
      <c r="AE3606">
        <f t="shared" si="1299"/>
        <v>-7.9866827379893174E-3</v>
      </c>
      <c r="AF3606">
        <f t="shared" si="1300"/>
        <v>-5.3471515367399795E-2</v>
      </c>
      <c r="AG3606">
        <f t="shared" si="1301"/>
        <v>-5.9974492954866773E-6</v>
      </c>
      <c r="AI3606">
        <f t="shared" si="1302"/>
        <v>-5.3309456861520145E-2</v>
      </c>
      <c r="AJ3606">
        <f t="shared" si="1303"/>
        <v>-5.6568496178768836E-2</v>
      </c>
      <c r="AK3606">
        <f t="shared" si="1304"/>
        <v>-7.4631132731403982E-2</v>
      </c>
      <c r="AL3606">
        <f t="shared" si="1305"/>
        <v>-6.0183235778869582E-2</v>
      </c>
      <c r="AM3606">
        <f t="shared" si="1306"/>
        <v>-5.3939782904684902E-2</v>
      </c>
      <c r="AN3606">
        <f t="shared" si="1307"/>
        <v>-5.3472498769538863E-2</v>
      </c>
      <c r="AP3606">
        <f t="shared" si="1309"/>
        <v>15.423666246453973</v>
      </c>
      <c r="AQ3606">
        <f t="shared" si="1310"/>
        <v>2.1176130880810058E-2</v>
      </c>
      <c r="AR3606">
        <f t="shared" si="1311"/>
        <v>8.3762771439709679E-4</v>
      </c>
      <c r="AS3606">
        <f t="shared" si="1312"/>
        <v>0.15367307342089229</v>
      </c>
      <c r="AT3606">
        <f t="shared" si="1313"/>
        <v>1.4698892001420498</v>
      </c>
      <c r="AU3606">
        <f t="shared" si="1314"/>
        <v>0.95860728608617729</v>
      </c>
      <c r="AV3606">
        <f t="shared" si="1315"/>
        <v>1.2377317537751389</v>
      </c>
      <c r="AW3606">
        <f t="shared" si="1316"/>
        <v>7.540995256176387E-6</v>
      </c>
    </row>
    <row r="3607" spans="25:49" x14ac:dyDescent="0.25">
      <c r="Y3607">
        <f t="shared" si="1317"/>
        <v>18.025000000000698</v>
      </c>
      <c r="Z3607">
        <f t="shared" si="1308"/>
        <v>0.12753899070108421</v>
      </c>
      <c r="AA3607">
        <f t="shared" si="1295"/>
        <v>-1.4776485505107908E-2</v>
      </c>
      <c r="AB3607">
        <f t="shared" si="1296"/>
        <v>-9.0295017165148658E-5</v>
      </c>
      <c r="AC3607">
        <f t="shared" si="1297"/>
        <v>-2.6183878320547273E-2</v>
      </c>
      <c r="AD3607">
        <f t="shared" si="1298"/>
        <v>-1.506884096710152E-2</v>
      </c>
      <c r="AE3607">
        <f t="shared" si="1299"/>
        <v>-7.9915569294680983E-3</v>
      </c>
      <c r="AF3607">
        <f t="shared" si="1300"/>
        <v>-5.3465242079875686E-2</v>
      </c>
      <c r="AG3607">
        <f t="shared" si="1301"/>
        <v>-5.9736000575346535E-6</v>
      </c>
      <c r="AI3607">
        <f t="shared" si="1302"/>
        <v>-5.3143611705432504E-2</v>
      </c>
      <c r="AJ3607">
        <f t="shared" si="1303"/>
        <v>-5.6538890231061255E-2</v>
      </c>
      <c r="AK3607">
        <f t="shared" si="1304"/>
        <v>-7.4592112403400163E-2</v>
      </c>
      <c r="AL3607">
        <f t="shared" si="1305"/>
        <v>-6.0182416560687985E-2</v>
      </c>
      <c r="AM3607">
        <f t="shared" si="1306"/>
        <v>-5.3939261946932972E-2</v>
      </c>
      <c r="AN3607">
        <f t="shared" si="1307"/>
        <v>-5.3466221571453705E-2</v>
      </c>
      <c r="AP3607">
        <f t="shared" si="1309"/>
        <v>15.424304926172434</v>
      </c>
      <c r="AQ3607">
        <f t="shared" si="1310"/>
        <v>2.1101519705214136E-2</v>
      </c>
      <c r="AR3607">
        <f t="shared" si="1311"/>
        <v>8.3717586424082475E-4</v>
      </c>
      <c r="AS3607">
        <f t="shared" si="1312"/>
        <v>0.15354196223507033</v>
      </c>
      <c r="AT3607">
        <f t="shared" si="1313"/>
        <v>1.4698138540344128</v>
      </c>
      <c r="AU3607">
        <f t="shared" si="1314"/>
        <v>0.95856735267248738</v>
      </c>
      <c r="AV3607">
        <f t="shared" si="1315"/>
        <v>1.2374643961983018</v>
      </c>
      <c r="AW3607">
        <f t="shared" si="1316"/>
        <v>7.5110080096989592E-6</v>
      </c>
    </row>
    <row r="3608" spans="25:49" x14ac:dyDescent="0.25">
      <c r="Y3608">
        <f t="shared" si="1317"/>
        <v>18.030000000000697</v>
      </c>
      <c r="Z3608">
        <f t="shared" si="1308"/>
        <v>0.12734361550146545</v>
      </c>
      <c r="AA3608">
        <f t="shared" si="1295"/>
        <v>-1.4632202235079035E-2</v>
      </c>
      <c r="AB3608">
        <f t="shared" si="1296"/>
        <v>-9.0219914204622023E-5</v>
      </c>
      <c r="AC3608">
        <f t="shared" si="1297"/>
        <v>-2.6145550715537393E-2</v>
      </c>
      <c r="AD3608">
        <f t="shared" si="1298"/>
        <v>-1.5068460627395332E-2</v>
      </c>
      <c r="AE3608">
        <f t="shared" si="1299"/>
        <v>-7.9964314278637878E-3</v>
      </c>
      <c r="AF3608">
        <f t="shared" si="1300"/>
        <v>-5.3458968719290983E-2</v>
      </c>
      <c r="AG3608">
        <f t="shared" si="1301"/>
        <v>-5.9498456575917348E-6</v>
      </c>
      <c r="AI3608">
        <f t="shared" si="1302"/>
        <v>-5.2979249094244632E-2</v>
      </c>
      <c r="AJ3608">
        <f t="shared" si="1303"/>
        <v>-5.6509308124348172E-2</v>
      </c>
      <c r="AK3608">
        <f t="shared" si="1304"/>
        <v>-7.4553123686302042E-2</v>
      </c>
      <c r="AL3608">
        <f t="shared" si="1305"/>
        <v>-6.0181597792477816E-2</v>
      </c>
      <c r="AM3608">
        <f t="shared" si="1306"/>
        <v>-5.3938741249387814E-2</v>
      </c>
      <c r="AN3608">
        <f t="shared" si="1307"/>
        <v>-5.3459944315858543E-2</v>
      </c>
      <c r="AP3608">
        <f t="shared" si="1309"/>
        <v>15.42494262112594</v>
      </c>
      <c r="AQ3608">
        <f t="shared" si="1310"/>
        <v>2.102763727768861E-2</v>
      </c>
      <c r="AR3608">
        <f t="shared" si="1311"/>
        <v>8.3672438915499909E-4</v>
      </c>
      <c r="AS3608">
        <f t="shared" si="1312"/>
        <v>0.15341104284346763</v>
      </c>
      <c r="AT3608">
        <f t="shared" si="1313"/>
        <v>1.4697385098295772</v>
      </c>
      <c r="AU3608">
        <f t="shared" si="1314"/>
        <v>0.95852739488784</v>
      </c>
      <c r="AV3608">
        <f t="shared" si="1315"/>
        <v>1.2371970699879025</v>
      </c>
      <c r="AW3608">
        <f t="shared" si="1316"/>
        <v>7.4811400094112921E-6</v>
      </c>
    </row>
    <row r="3609" spans="25:49" x14ac:dyDescent="0.25">
      <c r="Y3609">
        <f t="shared" si="1317"/>
        <v>18.035000000000696</v>
      </c>
      <c r="Z3609">
        <f t="shared" si="1308"/>
        <v>0.12714980498028811</v>
      </c>
      <c r="AA3609">
        <f t="shared" si="1295"/>
        <v>-1.4489372816982328E-2</v>
      </c>
      <c r="AB3609">
        <f t="shared" si="1296"/>
        <v>-9.0144722737449203E-5</v>
      </c>
      <c r="AC3609">
        <f t="shared" si="1297"/>
        <v>-2.6107254388028831E-2</v>
      </c>
      <c r="AD3609">
        <f t="shared" si="1298"/>
        <v>-1.5068080507425297E-2</v>
      </c>
      <c r="AE3609">
        <f t="shared" si="1299"/>
        <v>-8.0013062326981868E-3</v>
      </c>
      <c r="AF3609">
        <f t="shared" si="1300"/>
        <v>-5.345269528225751E-2</v>
      </c>
      <c r="AG3609">
        <f t="shared" si="1301"/>
        <v>-5.9261857185285564E-6</v>
      </c>
      <c r="AI3609">
        <f t="shared" si="1302"/>
        <v>-5.2816356554225681E-2</v>
      </c>
      <c r="AJ3609">
        <f t="shared" si="1303"/>
        <v>-5.6479749885862192E-2</v>
      </c>
      <c r="AK3609">
        <f t="shared" si="1304"/>
        <v>-7.4514166615656338E-2</v>
      </c>
      <c r="AL3609">
        <f t="shared" si="1305"/>
        <v>-6.0180779470417854E-2</v>
      </c>
      <c r="AM3609">
        <f t="shared" si="1306"/>
        <v>-5.3938220808595595E-2</v>
      </c>
      <c r="AN3609">
        <f t="shared" si="1307"/>
        <v>-5.3453666999303373E-2</v>
      </c>
      <c r="AP3609">
        <f t="shared" si="1309"/>
        <v>15.425579339203447</v>
      </c>
      <c r="AQ3609">
        <f t="shared" si="1310"/>
        <v>2.0954476266513228E-2</v>
      </c>
      <c r="AR3609">
        <f t="shared" si="1311"/>
        <v>8.3627328958397606E-4</v>
      </c>
      <c r="AS3609">
        <f t="shared" si="1312"/>
        <v>0.15328031508988996</v>
      </c>
      <c r="AT3609">
        <f t="shared" si="1313"/>
        <v>1.4696631675264402</v>
      </c>
      <c r="AU3609">
        <f t="shared" si="1314"/>
        <v>0.95848741273070071</v>
      </c>
      <c r="AV3609">
        <f t="shared" si="1315"/>
        <v>1.236929775144306</v>
      </c>
      <c r="AW3609">
        <f t="shared" si="1316"/>
        <v>7.4513907811233397E-6</v>
      </c>
    </row>
    <row r="3610" spans="25:49" x14ac:dyDescent="0.25">
      <c r="Y3610">
        <f t="shared" si="1317"/>
        <v>18.040000000000695</v>
      </c>
      <c r="Z3610">
        <f t="shared" si="1308"/>
        <v>0.12695754608364002</v>
      </c>
      <c r="AA3610">
        <f t="shared" si="1295"/>
        <v>-1.4347984814923472E-2</v>
      </c>
      <c r="AB3610">
        <f t="shared" si="1296"/>
        <v>-9.0069443128602816E-5</v>
      </c>
      <c r="AC3610">
        <f t="shared" si="1297"/>
        <v>-2.6068989376552491E-2</v>
      </c>
      <c r="AD3610">
        <f t="shared" si="1298"/>
        <v>-1.5067700606313326E-2</v>
      </c>
      <c r="AE3610">
        <f t="shared" si="1299"/>
        <v>-8.0061813434957069E-3</v>
      </c>
      <c r="AF3610">
        <f t="shared" si="1300"/>
        <v>-5.3446421765416904E-2</v>
      </c>
      <c r="AG3610">
        <f t="shared" si="1301"/>
        <v>-5.9026198647154312E-6</v>
      </c>
      <c r="AI3610">
        <f t="shared" si="1302"/>
        <v>-5.2654921667816372E-2</v>
      </c>
      <c r="AJ3610">
        <f t="shared" si="1303"/>
        <v>-5.6450215542757809E-2</v>
      </c>
      <c r="AK3610">
        <f t="shared" si="1304"/>
        <v>-7.4475241226905867E-2</v>
      </c>
      <c r="AL3610">
        <f t="shared" si="1305"/>
        <v>-6.0179961590718728E-2</v>
      </c>
      <c r="AM3610">
        <f t="shared" si="1306"/>
        <v>-5.3937700621130936E-2</v>
      </c>
      <c r="AN3610">
        <f t="shared" si="1307"/>
        <v>-5.344738961836823E-2</v>
      </c>
      <c r="AP3610">
        <f t="shared" si="1309"/>
        <v>15.426215088228348</v>
      </c>
      <c r="AQ3610">
        <f t="shared" si="1310"/>
        <v>2.088202940242833E-2</v>
      </c>
      <c r="AR3610">
        <f t="shared" si="1311"/>
        <v>8.3582256597028893E-4</v>
      </c>
      <c r="AS3610">
        <f t="shared" si="1312"/>
        <v>0.15314977881794983</v>
      </c>
      <c r="AT3610">
        <f t="shared" si="1313"/>
        <v>1.4695878271239031</v>
      </c>
      <c r="AU3610">
        <f t="shared" si="1314"/>
        <v>0.95844740619953728</v>
      </c>
      <c r="AV3610">
        <f t="shared" si="1315"/>
        <v>1.2366625116678949</v>
      </c>
      <c r="AW3610">
        <f t="shared" si="1316"/>
        <v>7.4217598525307029E-6</v>
      </c>
    </row>
    <row r="3611" spans="25:49" x14ac:dyDescent="0.25">
      <c r="Y3611">
        <f t="shared" si="1317"/>
        <v>18.045000000000694</v>
      </c>
      <c r="Z3611">
        <f t="shared" si="1308"/>
        <v>0.12676682581761134</v>
      </c>
      <c r="AA3611">
        <f t="shared" si="1295"/>
        <v>-1.4208025850100701E-2</v>
      </c>
      <c r="AB3611">
        <f t="shared" si="1296"/>
        <v>-8.9994075743524658E-5</v>
      </c>
      <c r="AC3611">
        <f t="shared" si="1297"/>
        <v>-2.6030755719509149E-2</v>
      </c>
      <c r="AD3611">
        <f t="shared" si="1298"/>
        <v>-1.5067320923189164E-2</v>
      </c>
      <c r="AE3611">
        <f t="shared" si="1299"/>
        <v>-8.0110567597832631E-3</v>
      </c>
      <c r="AF3611">
        <f t="shared" si="1300"/>
        <v>-5.3440148165440432E-2</v>
      </c>
      <c r="AG3611">
        <f t="shared" si="1301"/>
        <v>-5.8791477220163878E-6</v>
      </c>
      <c r="AI3611">
        <f t="shared" si="1302"/>
        <v>-5.2494932074497055E-2</v>
      </c>
      <c r="AJ3611">
        <f t="shared" si="1303"/>
        <v>-5.6420705122110983E-2</v>
      </c>
      <c r="AK3611">
        <f t="shared" si="1304"/>
        <v>-7.4436347555388915E-2</v>
      </c>
      <c r="AL3611">
        <f t="shared" si="1305"/>
        <v>-6.0179144149622707E-2</v>
      </c>
      <c r="AM3611">
        <f t="shared" si="1306"/>
        <v>-5.3937180683596722E-2</v>
      </c>
      <c r="AN3611">
        <f t="shared" si="1307"/>
        <v>-5.344111216966304E-2</v>
      </c>
      <c r="AP3611">
        <f t="shared" si="1309"/>
        <v>15.426849875958766</v>
      </c>
      <c r="AQ3611">
        <f t="shared" si="1310"/>
        <v>2.0810289478353727E-2</v>
      </c>
      <c r="AR3611">
        <f t="shared" si="1311"/>
        <v>8.3537221875464604E-4</v>
      </c>
      <c r="AS3611">
        <f t="shared" si="1312"/>
        <v>0.15301943387106709</v>
      </c>
      <c r="AT3611">
        <f t="shared" si="1313"/>
        <v>1.4695124886208715</v>
      </c>
      <c r="AU3611">
        <f t="shared" si="1314"/>
        <v>0.95840737529281983</v>
      </c>
      <c r="AV3611">
        <f t="shared" si="1315"/>
        <v>1.2363952795590678</v>
      </c>
      <c r="AW3611">
        <f t="shared" si="1316"/>
        <v>7.3922467532071315E-6</v>
      </c>
    </row>
    <row r="3612" spans="25:49" x14ac:dyDescent="0.25">
      <c r="Y3612">
        <f t="shared" si="1317"/>
        <v>18.050000000000693</v>
      </c>
      <c r="Z3612">
        <f t="shared" si="1308"/>
        <v>0.12657763124917648</v>
      </c>
      <c r="AA3612">
        <f t="shared" si="1295"/>
        <v>-1.4069483601642922E-2</v>
      </c>
      <c r="AB3612">
        <f t="shared" si="1296"/>
        <v>-8.9918620948119287E-5</v>
      </c>
      <c r="AC3612">
        <f t="shared" si="1297"/>
        <v>-2.5992553455169102E-2</v>
      </c>
      <c r="AD3612">
        <f t="shared" si="1298"/>
        <v>-1.5066941457190333E-2</v>
      </c>
      <c r="AE3612">
        <f t="shared" si="1299"/>
        <v>-8.0159324810902786E-3</v>
      </c>
      <c r="AF3612">
        <f t="shared" si="1300"/>
        <v>-5.3433874479028851E-2</v>
      </c>
      <c r="AG3612">
        <f t="shared" si="1301"/>
        <v>-5.8557689177832307E-6</v>
      </c>
      <c r="AI3612">
        <f t="shared" si="1302"/>
        <v>-5.2336375471625604E-2</v>
      </c>
      <c r="AJ3612">
        <f t="shared" si="1303"/>
        <v>-5.6391218650918833E-2</v>
      </c>
      <c r="AK3612">
        <f t="shared" si="1304"/>
        <v>-7.4397485636338745E-2</v>
      </c>
      <c r="AL3612">
        <f t="shared" si="1305"/>
        <v>-6.0178327143403522E-2</v>
      </c>
      <c r="AM3612">
        <f t="shared" si="1306"/>
        <v>-5.3936660992623911E-2</v>
      </c>
      <c r="AN3612">
        <f t="shared" si="1307"/>
        <v>-5.3434834649827456E-2</v>
      </c>
      <c r="AP3612">
        <f t="shared" si="1309"/>
        <v>15.427483710087854</v>
      </c>
      <c r="AQ3612">
        <f t="shared" si="1310"/>
        <v>2.0739249349103237E-2</v>
      </c>
      <c r="AR3612">
        <f t="shared" si="1311"/>
        <v>8.3492224837592853E-4</v>
      </c>
      <c r="AS3612">
        <f t="shared" si="1312"/>
        <v>0.15288928009246958</v>
      </c>
      <c r="AT3612">
        <f t="shared" si="1313"/>
        <v>1.4694371520162555</v>
      </c>
      <c r="AU3612">
        <f t="shared" si="1314"/>
        <v>0.95836732000902092</v>
      </c>
      <c r="AV3612">
        <f t="shared" si="1315"/>
        <v>1.2361280788182407</v>
      </c>
      <c r="AW3612">
        <f t="shared" si="1316"/>
        <v>7.3628510145970555E-6</v>
      </c>
    </row>
    <row r="3613" spans="25:49" x14ac:dyDescent="0.25">
      <c r="Y3613">
        <f t="shared" si="1317"/>
        <v>18.055000000000692</v>
      </c>
      <c r="Z3613">
        <f t="shared" si="1308"/>
        <v>0.12638994950704441</v>
      </c>
      <c r="AA3613">
        <f t="shared" si="1295"/>
        <v>-1.3932345807418237E-2</v>
      </c>
      <c r="AB3613">
        <f t="shared" si="1296"/>
        <v>-8.9843079108789168E-5</v>
      </c>
      <c r="AC3613">
        <f t="shared" si="1297"/>
        <v>-2.5954382621671733E-2</v>
      </c>
      <c r="AD3613">
        <f t="shared" si="1298"/>
        <v>-1.5066562207462103E-2</v>
      </c>
      <c r="AE3613">
        <f t="shared" si="1299"/>
        <v>-8.0208085069487251E-3</v>
      </c>
      <c r="AF3613">
        <f t="shared" si="1300"/>
        <v>-5.3427600702912276E-2</v>
      </c>
      <c r="AG3613">
        <f t="shared" si="1301"/>
        <v>-5.8324830808496241E-6</v>
      </c>
      <c r="AI3613">
        <f t="shared" si="1302"/>
        <v>-5.2179239615245676E-2</v>
      </c>
      <c r="AJ3613">
        <f t="shared" si="1303"/>
        <v>-5.6361756156099202E-2</v>
      </c>
      <c r="AK3613">
        <f t="shared" si="1304"/>
        <v>-7.4358655504883117E-2</v>
      </c>
      <c r="AL3613">
        <f t="shared" si="1305"/>
        <v>-6.0177510568366274E-2</v>
      </c>
      <c r="AM3613">
        <f t="shared" si="1306"/>
        <v>-5.3936141544871509E-2</v>
      </c>
      <c r="AN3613">
        <f t="shared" si="1307"/>
        <v>-5.3428557055530734E-2</v>
      </c>
      <c r="AP3613">
        <f t="shared" si="1309"/>
        <v>15.428116598244099</v>
      </c>
      <c r="AQ3613">
        <f t="shared" si="1310"/>
        <v>2.0668901931095038E-2</v>
      </c>
      <c r="AR3613">
        <f t="shared" si="1311"/>
        <v>8.3447265527118806E-4</v>
      </c>
      <c r="AS3613">
        <f t="shared" si="1312"/>
        <v>0.15275931732519377</v>
      </c>
      <c r="AT3613">
        <f t="shared" si="1313"/>
        <v>1.4693618173089695</v>
      </c>
      <c r="AU3613">
        <f t="shared" si="1314"/>
        <v>0.95832724034661543</v>
      </c>
      <c r="AV3613">
        <f t="shared" si="1315"/>
        <v>1.2358609094458457</v>
      </c>
      <c r="AW3613">
        <f t="shared" si="1316"/>
        <v>7.3335721700081451E-6</v>
      </c>
    </row>
    <row r="3614" spans="25:49" x14ac:dyDescent="0.25">
      <c r="Y3614">
        <f t="shared" si="1317"/>
        <v>18.060000000000692</v>
      </c>
      <c r="Z3614">
        <f t="shared" si="1308"/>
        <v>0.12620376778247797</v>
      </c>
      <c r="AA3614">
        <f t="shared" si="1295"/>
        <v>-1.3796600264813054E-2</v>
      </c>
      <c r="AB3614">
        <f t="shared" si="1296"/>
        <v>-8.9767450592324245E-5</v>
      </c>
      <c r="AC3614">
        <f t="shared" si="1297"/>
        <v>-2.5916243257025028E-2</v>
      </c>
      <c r="AD3614">
        <f t="shared" si="1298"/>
        <v>-1.506618317315748E-2</v>
      </c>
      <c r="AE3614">
        <f t="shared" si="1299"/>
        <v>-8.0256848368931068E-3</v>
      </c>
      <c r="AF3614">
        <f t="shared" si="1300"/>
        <v>-5.3421326833850029E-2</v>
      </c>
      <c r="AG3614">
        <f t="shared" si="1301"/>
        <v>-5.809289841525198E-6</v>
      </c>
      <c r="AI3614">
        <f t="shared" si="1302"/>
        <v>-5.2023512320865453E-2</v>
      </c>
      <c r="AJ3614">
        <f t="shared" si="1303"/>
        <v>-5.6332317664490171E-2</v>
      </c>
      <c r="AK3614">
        <f t="shared" si="1304"/>
        <v>-7.4319857196043643E-2</v>
      </c>
      <c r="AL3614">
        <f t="shared" si="1305"/>
        <v>-6.0176694420847297E-2</v>
      </c>
      <c r="AM3614">
        <f t="shared" si="1306"/>
        <v>-5.3935622337026382E-2</v>
      </c>
      <c r="AN3614">
        <f t="shared" si="1307"/>
        <v>-5.342227938347157E-2</v>
      </c>
      <c r="AP3614">
        <f t="shared" si="1309"/>
        <v>15.428748547991633</v>
      </c>
      <c r="AQ3614">
        <f t="shared" si="1310"/>
        <v>2.0599240202057962E-2</v>
      </c>
      <c r="AR3614">
        <f t="shared" si="1311"/>
        <v>8.3402343987564419E-4</v>
      </c>
      <c r="AS3614">
        <f t="shared" si="1312"/>
        <v>0.15262954541208543</v>
      </c>
      <c r="AT3614">
        <f t="shared" si="1313"/>
        <v>1.4692864844979323</v>
      </c>
      <c r="AU3614">
        <f t="shared" si="1314"/>
        <v>0.95828713630408069</v>
      </c>
      <c r="AV3614">
        <f t="shared" si="1315"/>
        <v>1.2355937714423313</v>
      </c>
      <c r="AW3614">
        <f t="shared" si="1316"/>
        <v>7.3044097546039026E-6</v>
      </c>
    </row>
    <row r="3615" spans="25:49" x14ac:dyDescent="0.25">
      <c r="Y3615">
        <f t="shared" si="1317"/>
        <v>18.065000000000691</v>
      </c>
      <c r="Z3615">
        <f t="shared" si="1308"/>
        <v>0.12601907333008303</v>
      </c>
      <c r="AA3615">
        <f t="shared" si="1295"/>
        <v>-1.3662234831482349E-2</v>
      </c>
      <c r="AB3615">
        <f t="shared" si="1296"/>
        <v>-8.9691735766041117E-5</v>
      </c>
      <c r="AC3615">
        <f t="shared" si="1297"/>
        <v>-2.5878135399105252E-2</v>
      </c>
      <c r="AD3615">
        <f t="shared" si="1298"/>
        <v>-1.5065804353437098E-2</v>
      </c>
      <c r="AE3615">
        <f t="shared" si="1299"/>
        <v>-8.0305614704604244E-3</v>
      </c>
      <c r="AF3615">
        <f t="shared" si="1300"/>
        <v>-5.3415052868630436E-2</v>
      </c>
      <c r="AG3615">
        <f t="shared" si="1301"/>
        <v>-5.7861888315896794E-6</v>
      </c>
      <c r="AI3615">
        <f t="shared" si="1302"/>
        <v>-5.1869181464207714E-2</v>
      </c>
      <c r="AJ3615">
        <f t="shared" si="1303"/>
        <v>-5.6302903202849759E-2</v>
      </c>
      <c r="AK3615">
        <f t="shared" si="1304"/>
        <v>-7.4281090744735309E-2</v>
      </c>
      <c r="AL3615">
        <f t="shared" si="1305"/>
        <v>-6.0175878697213886E-2</v>
      </c>
      <c r="AM3615">
        <f t="shared" si="1306"/>
        <v>-5.3935103365803087E-2</v>
      </c>
      <c r="AN3615">
        <f t="shared" si="1307"/>
        <v>-5.3416001630377921E-2</v>
      </c>
      <c r="AP3615">
        <f t="shared" si="1309"/>
        <v>15.429379566830546</v>
      </c>
      <c r="AQ3615">
        <f t="shared" si="1310"/>
        <v>2.0530257200733912E-2</v>
      </c>
      <c r="AR3615">
        <f t="shared" si="1311"/>
        <v>8.3357460262268267E-4</v>
      </c>
      <c r="AS3615">
        <f t="shared" si="1312"/>
        <v>0.15249996419580034</v>
      </c>
      <c r="AT3615">
        <f t="shared" si="1313"/>
        <v>1.4692111535820664</v>
      </c>
      <c r="AU3615">
        <f t="shared" si="1314"/>
        <v>0.95824700787989625</v>
      </c>
      <c r="AV3615">
        <f t="shared" si="1315"/>
        <v>1.235326664808162</v>
      </c>
      <c r="AW3615">
        <f t="shared" si="1316"/>
        <v>7.2753633053962827E-6</v>
      </c>
    </row>
    <row r="3616" spans="25:49" x14ac:dyDescent="0.25">
      <c r="Y3616">
        <f t="shared" si="1317"/>
        <v>18.07000000000069</v>
      </c>
      <c r="Z3616">
        <f t="shared" si="1308"/>
        <v>0.12583585346856771</v>
      </c>
      <c r="AA3616">
        <f t="shared" si="1295"/>
        <v>-1.3529237426071455E-2</v>
      </c>
      <c r="AB3616">
        <f t="shared" si="1296"/>
        <v>-8.9615934997610181E-5</v>
      </c>
      <c r="AC3616">
        <f t="shared" si="1297"/>
        <v>-2.5840059085656571E-2</v>
      </c>
      <c r="AD3616">
        <f t="shared" si="1298"/>
        <v>-1.5065425747469259E-2</v>
      </c>
      <c r="AE3616">
        <f t="shared" si="1299"/>
        <v>-8.0354384071901971E-3</v>
      </c>
      <c r="AF3616">
        <f t="shared" si="1300"/>
        <v>-5.3408778804070751E-2</v>
      </c>
      <c r="AG3616">
        <f t="shared" si="1301"/>
        <v>-5.7631796842870465E-6</v>
      </c>
      <c r="AI3616">
        <f t="shared" si="1302"/>
        <v>-5.1716234981931272E-2</v>
      </c>
      <c r="AJ3616">
        <f t="shared" si="1303"/>
        <v>-5.6273512797855418E-2</v>
      </c>
      <c r="AK3616">
        <f t="shared" si="1304"/>
        <v>-7.4242356185766023E-2</v>
      </c>
      <c r="AL3616">
        <f t="shared" si="1305"/>
        <v>-6.0175063393864282E-2</v>
      </c>
      <c r="AM3616">
        <f t="shared" si="1306"/>
        <v>-5.3934584627943802E-2</v>
      </c>
      <c r="AN3616">
        <f t="shared" si="1307"/>
        <v>-5.3409723793006902E-2</v>
      </c>
      <c r="AP3616">
        <f t="shared" si="1309"/>
        <v>15.430009662197197</v>
      </c>
      <c r="AQ3616">
        <f t="shared" si="1310"/>
        <v>2.0461946026576514E-2</v>
      </c>
      <c r="AR3616">
        <f t="shared" si="1311"/>
        <v>8.331261439438525E-4</v>
      </c>
      <c r="AS3616">
        <f t="shared" si="1312"/>
        <v>0.15237057351880484</v>
      </c>
      <c r="AT3616">
        <f t="shared" si="1313"/>
        <v>1.4691358245602992</v>
      </c>
      <c r="AU3616">
        <f t="shared" si="1314"/>
        <v>0.95820685507254399</v>
      </c>
      <c r="AV3616">
        <f t="shared" si="1315"/>
        <v>1.235059589543819</v>
      </c>
      <c r="AW3616">
        <f t="shared" si="1316"/>
        <v>7.2464323612383404E-6</v>
      </c>
    </row>
    <row r="3617" spans="25:49" x14ac:dyDescent="0.25">
      <c r="Y3617">
        <f t="shared" si="1317"/>
        <v>18.075000000000689</v>
      </c>
      <c r="Z3617">
        <f t="shared" si="1308"/>
        <v>0.12565409558147195</v>
      </c>
      <c r="AA3617">
        <f t="shared" si="1295"/>
        <v>-1.3397596028909883E-2</v>
      </c>
      <c r="AB3617">
        <f t="shared" si="1296"/>
        <v>-8.9540048655229476E-5</v>
      </c>
      <c r="AC3617">
        <f t="shared" si="1297"/>
        <v>-2.5802014354290494E-2</v>
      </c>
      <c r="AD3617">
        <f t="shared" si="1298"/>
        <v>-1.5065047354429839E-2</v>
      </c>
      <c r="AE3617">
        <f t="shared" si="1299"/>
        <v>-8.0403156466244338E-3</v>
      </c>
      <c r="AF3617">
        <f t="shared" si="1300"/>
        <v>-5.3402504637016956E-2</v>
      </c>
      <c r="AG3617">
        <f t="shared" si="1301"/>
        <v>-5.7402620343197067E-6</v>
      </c>
      <c r="AI3617">
        <f t="shared" si="1302"/>
        <v>-5.1564660872324614E-2</v>
      </c>
      <c r="AJ3617">
        <f t="shared" si="1303"/>
        <v>-5.6244146476103721E-2</v>
      </c>
      <c r="AK3617">
        <f t="shared" si="1304"/>
        <v>-7.4203653553835902E-2</v>
      </c>
      <c r="AL3617">
        <f t="shared" si="1305"/>
        <v>-6.0174248507227426E-2</v>
      </c>
      <c r="AM3617">
        <f t="shared" si="1306"/>
        <v>-5.3934066120218123E-2</v>
      </c>
      <c r="AN3617">
        <f t="shared" si="1307"/>
        <v>-5.3403445868144599E-2</v>
      </c>
      <c r="AP3617">
        <f t="shared" si="1309"/>
        <v>15.430638841464539</v>
      </c>
      <c r="AQ3617">
        <f t="shared" si="1310"/>
        <v>2.039429983944617E-2</v>
      </c>
      <c r="AR3617">
        <f t="shared" si="1311"/>
        <v>8.3267806426886453E-4</v>
      </c>
      <c r="AS3617">
        <f t="shared" si="1312"/>
        <v>0.15224137322337658</v>
      </c>
      <c r="AT3617">
        <f t="shared" si="1313"/>
        <v>1.469060497431562</v>
      </c>
      <c r="AU3617">
        <f t="shared" si="1314"/>
        <v>0.95816667788050802</v>
      </c>
      <c r="AV3617">
        <f t="shared" si="1315"/>
        <v>1.2347925456497988</v>
      </c>
      <c r="AW3617">
        <f t="shared" si="1316"/>
        <v>7.2176164628169107E-6</v>
      </c>
    </row>
    <row r="3618" spans="25:49" x14ac:dyDescent="0.25">
      <c r="Y3618">
        <f t="shared" si="1317"/>
        <v>18.080000000000688</v>
      </c>
      <c r="Z3618">
        <f t="shared" si="1308"/>
        <v>0.12547378711786805</v>
      </c>
      <c r="AA3618">
        <f t="shared" si="1295"/>
        <v>-1.3267298682677547E-2</v>
      </c>
      <c r="AB3618">
        <f t="shared" si="1296"/>
        <v>-8.9464077107417113E-5</v>
      </c>
      <c r="AC3618">
        <f t="shared" si="1297"/>
        <v>-2.5764001242485658E-2</v>
      </c>
      <c r="AD3618">
        <f t="shared" si="1298"/>
        <v>-1.5064669173502297E-2</v>
      </c>
      <c r="AE3618">
        <f t="shared" si="1299"/>
        <v>-8.0451931883076862E-3</v>
      </c>
      <c r="AF3618">
        <f t="shared" si="1300"/>
        <v>-5.3396230364343572E-2</v>
      </c>
      <c r="AG3618">
        <f t="shared" si="1301"/>
        <v>-5.7174355178426966E-6</v>
      </c>
      <c r="AI3618">
        <f t="shared" si="1302"/>
        <v>-5.1414447195971727E-2</v>
      </c>
      <c r="AJ3618">
        <f t="shared" si="1303"/>
        <v>-5.6214804264109838E-2</v>
      </c>
      <c r="AK3618">
        <f t="shared" si="1304"/>
        <v>-7.4164982883536956E-2</v>
      </c>
      <c r="AL3618">
        <f t="shared" si="1305"/>
        <v>-6.0173434033762865E-2</v>
      </c>
      <c r="AM3618">
        <f t="shared" si="1306"/>
        <v>-5.3933547839422974E-2</v>
      </c>
      <c r="AN3618">
        <f t="shared" si="1307"/>
        <v>-5.339716785260587E-2</v>
      </c>
      <c r="AP3618">
        <f t="shared" si="1309"/>
        <v>15.431267111942446</v>
      </c>
      <c r="AQ3618">
        <f t="shared" si="1310"/>
        <v>2.0327311859301634E-2</v>
      </c>
      <c r="AR3618">
        <f t="shared" si="1311"/>
        <v>8.3223036402558853E-4</v>
      </c>
      <c r="AS3618">
        <f t="shared" si="1312"/>
        <v>0.15211236315160515</v>
      </c>
      <c r="AT3618">
        <f t="shared" si="1313"/>
        <v>1.4689851721947897</v>
      </c>
      <c r="AU3618">
        <f t="shared" si="1314"/>
        <v>0.95812647630227488</v>
      </c>
      <c r="AV3618">
        <f t="shared" si="1315"/>
        <v>1.2345255331266138</v>
      </c>
      <c r="AW3618">
        <f t="shared" si="1316"/>
        <v>7.1889151526453178E-6</v>
      </c>
    </row>
    <row r="3619" spans="25:49" x14ac:dyDescent="0.25">
      <c r="Y3619">
        <f t="shared" si="1317"/>
        <v>18.085000000000687</v>
      </c>
      <c r="Z3619">
        <f t="shared" si="1308"/>
        <v>0.12529491559303302</v>
      </c>
      <c r="AA3619">
        <f t="shared" si="1295"/>
        <v>-1.3138333493043906E-2</v>
      </c>
      <c r="AB3619">
        <f t="shared" si="1296"/>
        <v>-8.938802072322681E-5</v>
      </c>
      <c r="AC3619">
        <f t="shared" si="1297"/>
        <v>-2.5726019787587331E-2</v>
      </c>
      <c r="AD3619">
        <f t="shared" si="1298"/>
        <v>-1.5064291203877556E-2</v>
      </c>
      <c r="AE3619">
        <f t="shared" si="1299"/>
        <v>-8.0500710317869314E-3</v>
      </c>
      <c r="AF3619">
        <f t="shared" si="1300"/>
        <v>-5.338995598295361E-2</v>
      </c>
      <c r="AG3619">
        <f t="shared" si="1301"/>
        <v>-5.6946997724579055E-6</v>
      </c>
      <c r="AI3619">
        <f t="shared" si="1302"/>
        <v>-5.1265582076391085E-2</v>
      </c>
      <c r="AJ3619">
        <f t="shared" si="1303"/>
        <v>-5.6185486188307279E-2</v>
      </c>
      <c r="AK3619">
        <f t="shared" si="1304"/>
        <v>-7.4126344209352407E-2</v>
      </c>
      <c r="AL3619">
        <f t="shared" si="1305"/>
        <v>-6.0172619969960504E-2</v>
      </c>
      <c r="AM3619">
        <f t="shared" si="1306"/>
        <v>-5.3933029782382423E-2</v>
      </c>
      <c r="AN3619">
        <f t="shared" si="1307"/>
        <v>-5.3390889743234304E-2</v>
      </c>
      <c r="AP3619">
        <f t="shared" si="1309"/>
        <v>15.431894480878036</v>
      </c>
      <c r="AQ3619">
        <f t="shared" si="1310"/>
        <v>2.0260975365888261E-2</v>
      </c>
      <c r="AR3619">
        <f t="shared" si="1311"/>
        <v>8.3178304364005153E-4</v>
      </c>
      <c r="AS3619">
        <f t="shared" si="1312"/>
        <v>0.15198354314539275</v>
      </c>
      <c r="AT3619">
        <f t="shared" si="1313"/>
        <v>1.4689098488489223</v>
      </c>
      <c r="AU3619">
        <f t="shared" si="1314"/>
        <v>0.95808625033633332</v>
      </c>
      <c r="AV3619">
        <f t="shared" si="1315"/>
        <v>1.2342585519747922</v>
      </c>
      <c r="AW3619">
        <f t="shared" si="1316"/>
        <v>7.1603279750561102E-6</v>
      </c>
    </row>
    <row r="3620" spans="25:49" x14ac:dyDescent="0.25">
      <c r="Y3620">
        <f t="shared" si="1317"/>
        <v>18.090000000000686</v>
      </c>
      <c r="Z3620">
        <f t="shared" si="1308"/>
        <v>0.12511746858909226</v>
      </c>
      <c r="AA3620">
        <f t="shared" si="1295"/>
        <v>-1.3010688629280294E-2</v>
      </c>
      <c r="AB3620">
        <f t="shared" si="1296"/>
        <v>-8.9311879872061101E-5</v>
      </c>
      <c r="AC3620">
        <f t="shared" si="1297"/>
        <v>-2.5688070026807005E-2</v>
      </c>
      <c r="AD3620">
        <f t="shared" si="1298"/>
        <v>-1.506391344475405E-2</v>
      </c>
      <c r="AE3620">
        <f t="shared" si="1299"/>
        <v>-8.0549491766117101E-3</v>
      </c>
      <c r="AF3620">
        <f t="shared" si="1300"/>
        <v>-5.3383681489778297E-2</v>
      </c>
      <c r="AG3620">
        <f t="shared" si="1301"/>
        <v>-5.6720544372083211E-6</v>
      </c>
      <c r="AI3620">
        <f t="shared" si="1302"/>
        <v>-5.1118053700647606E-2</v>
      </c>
      <c r="AJ3620">
        <f t="shared" si="1303"/>
        <v>-5.6156192275047347E-2</v>
      </c>
      <c r="AK3620">
        <f t="shared" si="1304"/>
        <v>-7.4087737565656203E-2</v>
      </c>
      <c r="AL3620">
        <f t="shared" si="1305"/>
        <v>-6.0171806312340537E-2</v>
      </c>
      <c r="AM3620">
        <f t="shared" si="1306"/>
        <v>-5.3932511945947587E-2</v>
      </c>
      <c r="AN3620">
        <f t="shared" si="1307"/>
        <v>-5.3384611536901938E-2</v>
      </c>
      <c r="AP3620">
        <f t="shared" si="1309"/>
        <v>15.432520955456001</v>
      </c>
      <c r="AQ3620">
        <f t="shared" si="1310"/>
        <v>2.0195283698423053E-2</v>
      </c>
      <c r="AR3620">
        <f t="shared" si="1311"/>
        <v>8.3133610353643551E-4</v>
      </c>
      <c r="AS3620">
        <f t="shared" si="1312"/>
        <v>0.15185491304645485</v>
      </c>
      <c r="AT3620">
        <f t="shared" si="1313"/>
        <v>1.4688345273929029</v>
      </c>
      <c r="AU3620">
        <f t="shared" si="1314"/>
        <v>0.95804599998117435</v>
      </c>
      <c r="AV3620">
        <f t="shared" si="1315"/>
        <v>1.2339916021948774</v>
      </c>
      <c r="AW3620">
        <f t="shared" si="1316"/>
        <v>7.1318544761938264E-6</v>
      </c>
    </row>
    <row r="3621" spans="25:49" x14ac:dyDescent="0.25">
      <c r="Y3621">
        <f t="shared" si="1317"/>
        <v>18.095000000000685</v>
      </c>
      <c r="Z3621">
        <f t="shared" si="1308"/>
        <v>0.12494143375563607</v>
      </c>
      <c r="AA3621">
        <f t="shared" si="1295"/>
        <v>-1.2884352324846188E-2</v>
      </c>
      <c r="AB3621">
        <f t="shared" si="1296"/>
        <v>-8.9235654923748068E-5</v>
      </c>
      <c r="AC3621">
        <f t="shared" si="1297"/>
        <v>-2.5650151997222051E-2</v>
      </c>
      <c r="AD3621">
        <f t="shared" si="1298"/>
        <v>-1.5063535895337632E-2</v>
      </c>
      <c r="AE3621">
        <f t="shared" si="1299"/>
        <v>-8.0598276223339642E-3</v>
      </c>
      <c r="AF3621">
        <f t="shared" si="1300"/>
        <v>-5.3377406881776952E-2</v>
      </c>
      <c r="AG3621">
        <f t="shared" si="1301"/>
        <v>-5.6494991525722988E-6</v>
      </c>
      <c r="AI3621">
        <f t="shared" si="1302"/>
        <v>-5.0971850319938679E-2</v>
      </c>
      <c r="AJ3621">
        <f t="shared" si="1303"/>
        <v>-5.6126922550598798E-2</v>
      </c>
      <c r="AK3621">
        <f t="shared" si="1304"/>
        <v>-7.4049162986712505E-2</v>
      </c>
      <c r="AL3621">
        <f t="shared" si="1305"/>
        <v>-6.0170993057453208E-2</v>
      </c>
      <c r="AM3621">
        <f t="shared" si="1306"/>
        <v>-5.3931994326996399E-2</v>
      </c>
      <c r="AN3621">
        <f t="shared" si="1307"/>
        <v>-5.3378333230509153E-2</v>
      </c>
      <c r="AP3621">
        <f t="shared" si="1309"/>
        <v>15.433146542798946</v>
      </c>
      <c r="AQ3621">
        <f t="shared" si="1310"/>
        <v>2.0130230255276663E-2</v>
      </c>
      <c r="AR3621">
        <f t="shared" si="1311"/>
        <v>8.3088954413707526E-4</v>
      </c>
      <c r="AS3621">
        <f t="shared" si="1312"/>
        <v>0.15172647269632084</v>
      </c>
      <c r="AT3621">
        <f t="shared" si="1313"/>
        <v>1.468759207825679</v>
      </c>
      <c r="AU3621">
        <f t="shared" si="1314"/>
        <v>0.95800572523529126</v>
      </c>
      <c r="AV3621">
        <f t="shared" si="1315"/>
        <v>1.2337246837874285</v>
      </c>
      <c r="AW3621">
        <f t="shared" si="1316"/>
        <v>7.1034942040077906E-6</v>
      </c>
    </row>
    <row r="3622" spans="25:49" x14ac:dyDescent="0.25">
      <c r="Y3622">
        <f t="shared" si="1317"/>
        <v>18.100000000000684</v>
      </c>
      <c r="Z3622">
        <f t="shared" si="1308"/>
        <v>0.12476679881030875</v>
      </c>
      <c r="AA3622">
        <f t="shared" si="1295"/>
        <v>-1.2759312877949356E-2</v>
      </c>
      <c r="AB3622">
        <f t="shared" si="1296"/>
        <v>-8.9159346248618215E-5</v>
      </c>
      <c r="AC3622">
        <f t="shared" si="1297"/>
        <v>-2.5612265735775269E-2</v>
      </c>
      <c r="AD3622">
        <f t="shared" si="1298"/>
        <v>-1.5063158554841546E-2</v>
      </c>
      <c r="AE3622">
        <f t="shared" si="1299"/>
        <v>-8.0647063685081472E-3</v>
      </c>
      <c r="AF3622">
        <f t="shared" si="1300"/>
        <v>-5.3371132155936897E-2</v>
      </c>
      <c r="AG3622">
        <f t="shared" si="1301"/>
        <v>-5.6270335604578563E-6</v>
      </c>
      <c r="AI3622">
        <f t="shared" si="1302"/>
        <v>-5.0826960250154131E-2</v>
      </c>
      <c r="AJ3622">
        <f t="shared" si="1303"/>
        <v>-5.6097677041147542E-2</v>
      </c>
      <c r="AK3622">
        <f t="shared" si="1304"/>
        <v>-7.4010620506675159E-2</v>
      </c>
      <c r="AL3622">
        <f t="shared" si="1305"/>
        <v>-6.0170180201878719E-2</v>
      </c>
      <c r="AM3622">
        <f t="shared" si="1306"/>
        <v>-5.3931476922433573E-2</v>
      </c>
      <c r="AN3622">
        <f t="shared" si="1307"/>
        <v>-5.3372054820984539E-2</v>
      </c>
      <c r="AP3622">
        <f t="shared" si="1309"/>
        <v>15.433771249967725</v>
      </c>
      <c r="AQ3622">
        <f t="shared" si="1310"/>
        <v>2.0065808493652446E-2</v>
      </c>
      <c r="AR3622">
        <f t="shared" si="1311"/>
        <v>8.3044336586245659E-4</v>
      </c>
      <c r="AS3622">
        <f t="shared" si="1312"/>
        <v>0.15159822193633474</v>
      </c>
      <c r="AT3622">
        <f t="shared" si="1313"/>
        <v>1.4686838901462023</v>
      </c>
      <c r="AU3622">
        <f t="shared" si="1314"/>
        <v>0.95796542609717961</v>
      </c>
      <c r="AV3622">
        <f t="shared" si="1315"/>
        <v>1.2334577967530196</v>
      </c>
      <c r="AW3622">
        <f t="shared" si="1316"/>
        <v>7.0752467082449349E-6</v>
      </c>
    </row>
    <row r="3623" spans="25:49" x14ac:dyDescent="0.25">
      <c r="Y3623">
        <f t="shared" si="1317"/>
        <v>18.105000000000683</v>
      </c>
      <c r="Z3623">
        <f t="shared" si="1308"/>
        <v>0.12459355153937106</v>
      </c>
      <c r="AA3623">
        <f t="shared" si="1295"/>
        <v>-1.2635558652081068E-2</v>
      </c>
      <c r="AB3623">
        <f t="shared" si="1296"/>
        <v>-8.9082954217192673E-5</v>
      </c>
      <c r="AC3623">
        <f t="shared" si="1297"/>
        <v>-2.5574411279274616E-2</v>
      </c>
      <c r="AD3623">
        <f t="shared" si="1298"/>
        <v>-1.5062781422486378E-2</v>
      </c>
      <c r="AE3623">
        <f t="shared" si="1299"/>
        <v>-8.0695854146911987E-3</v>
      </c>
      <c r="AF3623">
        <f t="shared" si="1300"/>
        <v>-5.336485730927313E-2</v>
      </c>
      <c r="AG3623">
        <f t="shared" si="1301"/>
        <v>-5.6046573041969868E-6</v>
      </c>
      <c r="AI3623">
        <f t="shared" si="1302"/>
        <v>-5.0683371872410912E-2</v>
      </c>
      <c r="AJ3623">
        <f t="shared" si="1303"/>
        <v>-5.6068455772795928E-2</v>
      </c>
      <c r="AK3623">
        <f t="shared" si="1304"/>
        <v>-7.3972110159587212E-2</v>
      </c>
      <c r="AL3623">
        <f t="shared" si="1305"/>
        <v>-6.0169367742226983E-2</v>
      </c>
      <c r="AM3623">
        <f t="shared" si="1306"/>
        <v>-5.3930959729190361E-2</v>
      </c>
      <c r="AN3623">
        <f t="shared" si="1307"/>
        <v>-5.3365776305284628E-2</v>
      </c>
      <c r="AP3623">
        <f t="shared" si="1309"/>
        <v>15.434395083961777</v>
      </c>
      <c r="AQ3623">
        <f t="shared" si="1310"/>
        <v>2.0002011929262712E-2</v>
      </c>
      <c r="AR3623">
        <f t="shared" si="1311"/>
        <v>8.2999756913121358E-4</v>
      </c>
      <c r="AS3623">
        <f t="shared" si="1312"/>
        <v>0.15147016060765589</v>
      </c>
      <c r="AT3623">
        <f t="shared" si="1313"/>
        <v>1.4686085743534281</v>
      </c>
      <c r="AU3623">
        <f t="shared" si="1314"/>
        <v>0.95792510256533703</v>
      </c>
      <c r="AV3623">
        <f t="shared" si="1315"/>
        <v>1.2331909410922399</v>
      </c>
      <c r="AW3623">
        <f t="shared" si="1316"/>
        <v>7.0471115404426516E-6</v>
      </c>
    </row>
    <row r="3624" spans="25:49" x14ac:dyDescent="0.25">
      <c r="Y3624">
        <f t="shared" si="1317"/>
        <v>18.110000000000682</v>
      </c>
      <c r="Z3624">
        <f t="shared" si="1308"/>
        <v>0.1244216797982363</v>
      </c>
      <c r="AA3624">
        <f t="shared" si="1295"/>
        <v>-1.251307807652577E-2</v>
      </c>
      <c r="AB3624">
        <f t="shared" si="1296"/>
        <v>-8.9006479200627809E-5</v>
      </c>
      <c r="AC3624">
        <f t="shared" si="1297"/>
        <v>-2.5536588664392644E-2</v>
      </c>
      <c r="AD3624">
        <f t="shared" si="1298"/>
        <v>-1.5062404497500062E-2</v>
      </c>
      <c r="AE3624">
        <f t="shared" si="1299"/>
        <v>-8.0744647604424295E-3</v>
      </c>
      <c r="AF3624">
        <f t="shared" si="1300"/>
        <v>-5.3358582338828342E-2</v>
      </c>
      <c r="AG3624">
        <f t="shared" si="1301"/>
        <v>-5.5823700285399956E-6</v>
      </c>
      <c r="AI3624">
        <f t="shared" si="1302"/>
        <v>-5.0541073633562819E-2</v>
      </c>
      <c r="AJ3624">
        <f t="shared" si="1303"/>
        <v>-5.6039258771562753E-2</v>
      </c>
      <c r="AK3624">
        <f t="shared" si="1304"/>
        <v>-7.3933631979380243E-2</v>
      </c>
      <c r="AL3624">
        <f t="shared" si="1305"/>
        <v>-6.0168555675137507E-2</v>
      </c>
      <c r="AM3624">
        <f t="shared" si="1306"/>
        <v>-5.3930442744224413E-2</v>
      </c>
      <c r="AN3624">
        <f t="shared" si="1307"/>
        <v>-5.3359497680393844E-2</v>
      </c>
      <c r="AP3624">
        <f t="shared" si="1309"/>
        <v>15.435018051719473</v>
      </c>
      <c r="AQ3624">
        <f t="shared" si="1310"/>
        <v>1.993883413600232E-2</v>
      </c>
      <c r="AR3624">
        <f t="shared" si="1311"/>
        <v>8.2955215436012766E-4</v>
      </c>
      <c r="AS3624">
        <f t="shared" si="1312"/>
        <v>0.15134228855125953</v>
      </c>
      <c r="AT3624">
        <f t="shared" si="1313"/>
        <v>1.4685332604463157</v>
      </c>
      <c r="AU3624">
        <f t="shared" si="1314"/>
        <v>0.95788475463826361</v>
      </c>
      <c r="AV3624">
        <f t="shared" si="1315"/>
        <v>1.2329241168056937</v>
      </c>
      <c r="AW3624">
        <f t="shared" si="1316"/>
        <v>7.0190882539216725E-6</v>
      </c>
    </row>
    <row r="3625" spans="25:49" x14ac:dyDescent="0.25">
      <c r="Y3625">
        <f t="shared" si="1317"/>
        <v>18.115000000000681</v>
      </c>
      <c r="Z3625">
        <f t="shared" si="1308"/>
        <v>0.12425117151198078</v>
      </c>
      <c r="AA3625">
        <f t="shared" si="1295"/>
        <v>-1.2391859646846824E-2</v>
      </c>
      <c r="AB3625">
        <f t="shared" si="1296"/>
        <v>-8.8929921570320166E-5</v>
      </c>
      <c r="AC3625">
        <f t="shared" si="1297"/>
        <v>-2.5498797927666288E-2</v>
      </c>
      <c r="AD3625">
        <f t="shared" si="1298"/>
        <v>-1.5062027779117727E-2</v>
      </c>
      <c r="AE3625">
        <f t="shared" si="1299"/>
        <v>-8.0793444053236935E-3</v>
      </c>
      <c r="AF3625">
        <f t="shared" si="1300"/>
        <v>-5.3352307241672621E-2</v>
      </c>
      <c r="AG3625">
        <f t="shared" si="1301"/>
        <v>-5.5601713796498608E-6</v>
      </c>
      <c r="AI3625">
        <f t="shared" si="1302"/>
        <v>-5.0400054046685704E-2</v>
      </c>
      <c r="AJ3625">
        <f t="shared" si="1303"/>
        <v>-5.6010086063382536E-2</v>
      </c>
      <c r="AK3625">
        <f t="shared" si="1304"/>
        <v>-7.3895185999874061E-2</v>
      </c>
      <c r="AL3625">
        <f t="shared" si="1305"/>
        <v>-6.0167743997279213E-2</v>
      </c>
      <c r="AM3625">
        <f t="shared" si="1306"/>
        <v>-5.3929925964519725E-2</v>
      </c>
      <c r="AN3625">
        <f t="shared" si="1307"/>
        <v>-5.3353218943324267E-2</v>
      </c>
      <c r="AP3625">
        <f t="shared" si="1309"/>
        <v>15.435640160118464</v>
      </c>
      <c r="AQ3625">
        <f t="shared" si="1310"/>
        <v>1.9876268745619704E-2</v>
      </c>
      <c r="AR3625">
        <f t="shared" si="1311"/>
        <v>8.2910712196412461E-4</v>
      </c>
      <c r="AS3625">
        <f t="shared" si="1312"/>
        <v>0.15121460560793759</v>
      </c>
      <c r="AT3625">
        <f t="shared" si="1313"/>
        <v>1.4684579484238283</v>
      </c>
      <c r="AU3625">
        <f t="shared" si="1314"/>
        <v>0.95784438231446145</v>
      </c>
      <c r="AV3625">
        <f t="shared" si="1315"/>
        <v>1.2326573238939995</v>
      </c>
      <c r="AW3625">
        <f t="shared" si="1316"/>
        <v>6.9911764037789782E-6</v>
      </c>
    </row>
    <row r="3626" spans="25:49" x14ac:dyDescent="0.25">
      <c r="Y3626">
        <f t="shared" si="1317"/>
        <v>18.12000000000068</v>
      </c>
      <c r="Z3626">
        <f t="shared" si="1308"/>
        <v>0.12408201467582883</v>
      </c>
      <c r="AA3626">
        <f t="shared" si="1295"/>
        <v>-1.2271891925347691E-2</v>
      </c>
      <c r="AB3626">
        <f t="shared" si="1296"/>
        <v>-8.8853281698135926E-5</v>
      </c>
      <c r="AC3626">
        <f t="shared" si="1297"/>
        <v>-2.5461039105496356E-2</v>
      </c>
      <c r="AD3626">
        <f t="shared" si="1298"/>
        <v>-1.5061651266581787E-2</v>
      </c>
      <c r="AE3626">
        <f t="shared" si="1299"/>
        <v>-8.0842243488992438E-3</v>
      </c>
      <c r="AF3626">
        <f t="shared" si="1300"/>
        <v>-5.3346032014903393E-2</v>
      </c>
      <c r="AG3626">
        <f t="shared" si="1301"/>
        <v>-5.5380610050966171E-6</v>
      </c>
      <c r="AI3626">
        <f t="shared" si="1302"/>
        <v>-5.0260301691538549E-2</v>
      </c>
      <c r="AJ3626">
        <f t="shared" si="1303"/>
        <v>-5.5980937674105335E-2</v>
      </c>
      <c r="AK3626">
        <f t="shared" si="1304"/>
        <v>-7.3856772254776007E-2</v>
      </c>
      <c r="AL3626">
        <f t="shared" si="1305"/>
        <v>-6.0166932705350291E-2</v>
      </c>
      <c r="AM3626">
        <f t="shared" si="1306"/>
        <v>-5.3929409387086374E-2</v>
      </c>
      <c r="AN3626">
        <f t="shared" si="1307"/>
        <v>-5.3346940091115527E-2</v>
      </c>
      <c r="AP3626">
        <f t="shared" si="1309"/>
        <v>15.436261415976023</v>
      </c>
      <c r="AQ3626">
        <f t="shared" si="1310"/>
        <v>1.9814309447385482E-2</v>
      </c>
      <c r="AR3626">
        <f t="shared" si="1311"/>
        <v>8.286624723562731E-4</v>
      </c>
      <c r="AS3626">
        <f t="shared" si="1312"/>
        <v>0.1510871116182993</v>
      </c>
      <c r="AT3626">
        <f t="shared" si="1313"/>
        <v>1.4683826382849328</v>
      </c>
      <c r="AU3626">
        <f t="shared" si="1314"/>
        <v>0.95780398559243485</v>
      </c>
      <c r="AV3626">
        <f t="shared" si="1315"/>
        <v>1.2323905623577911</v>
      </c>
      <c r="AW3626">
        <f t="shared" si="1316"/>
        <v>6.9633755468807348E-6</v>
      </c>
    </row>
    <row r="3627" spans="25:49" x14ac:dyDescent="0.25">
      <c r="Y3627">
        <f t="shared" si="1317"/>
        <v>18.125000000000679</v>
      </c>
      <c r="Z3627">
        <f t="shared" si="1308"/>
        <v>0.12391419735561268</v>
      </c>
      <c r="AA3627">
        <f t="shared" si="1295"/>
        <v>-1.2153163541509766E-2</v>
      </c>
      <c r="AB3627">
        <f t="shared" si="1296"/>
        <v>-8.877655995630728E-5</v>
      </c>
      <c r="AC3627">
        <f t="shared" si="1297"/>
        <v>-2.542331223414724E-2</v>
      </c>
      <c r="AD3627">
        <f t="shared" si="1298"/>
        <v>-1.5061274959141807E-2</v>
      </c>
      <c r="AE3627">
        <f t="shared" si="1299"/>
        <v>-8.0891045907357066E-3</v>
      </c>
      <c r="AF3627">
        <f t="shared" si="1300"/>
        <v>-5.3339756655645124E-2</v>
      </c>
      <c r="AG3627">
        <f t="shared" si="1301"/>
        <v>-5.5160385538517575E-6</v>
      </c>
      <c r="AI3627">
        <f t="shared" si="1302"/>
        <v>-5.0121805215000911E-2</v>
      </c>
      <c r="AJ3627">
        <f t="shared" si="1303"/>
        <v>-5.595181362949618E-2</v>
      </c>
      <c r="AK3627">
        <f t="shared" si="1304"/>
        <v>-7.3818390777680515E-2</v>
      </c>
      <c r="AL3627">
        <f t="shared" si="1305"/>
        <v>-6.016612179607795E-2</v>
      </c>
      <c r="AM3627">
        <f t="shared" si="1306"/>
        <v>-5.3928893008960366E-2</v>
      </c>
      <c r="AN3627">
        <f t="shared" si="1307"/>
        <v>-5.3340661120834541E-2</v>
      </c>
      <c r="AP3627">
        <f t="shared" si="1309"/>
        <v>15.436881826049403</v>
      </c>
      <c r="AQ3627">
        <f t="shared" si="1310"/>
        <v>1.9752949987758756E-2</v>
      </c>
      <c r="AR3627">
        <f t="shared" si="1311"/>
        <v>8.2821820594778251E-4</v>
      </c>
      <c r="AS3627">
        <f t="shared" si="1312"/>
        <v>0.15095980642277185</v>
      </c>
      <c r="AT3627">
        <f t="shared" si="1313"/>
        <v>1.4683073300285998</v>
      </c>
      <c r="AU3627">
        <f t="shared" si="1314"/>
        <v>0.95776356447069033</v>
      </c>
      <c r="AV3627">
        <f t="shared" si="1315"/>
        <v>1.2321238321977166</v>
      </c>
      <c r="AW3627">
        <f t="shared" si="1316"/>
        <v>6.9356852418552573E-6</v>
      </c>
    </row>
    <row r="3628" spans="25:49" x14ac:dyDescent="0.25">
      <c r="Y3628">
        <f t="shared" si="1317"/>
        <v>18.130000000000678</v>
      </c>
      <c r="Z3628">
        <f t="shared" si="1308"/>
        <v>0.12374770768820836</v>
      </c>
      <c r="AA3628">
        <f t="shared" si="1295"/>
        <v>-1.2035663192406752E-2</v>
      </c>
      <c r="AB3628">
        <f t="shared" si="1296"/>
        <v>-8.8699756717419099E-5</v>
      </c>
      <c r="AC3628">
        <f t="shared" si="1297"/>
        <v>-2.5385617349746457E-2</v>
      </c>
      <c r="AD3628">
        <f t="shared" si="1298"/>
        <v>-1.5060898856054467E-2</v>
      </c>
      <c r="AE3628">
        <f t="shared" si="1299"/>
        <v>-8.0939851304022634E-3</v>
      </c>
      <c r="AF3628">
        <f t="shared" si="1300"/>
        <v>-5.3333481161049287E-2</v>
      </c>
      <c r="AG3628">
        <f t="shared" si="1301"/>
        <v>-5.494103676282664E-6</v>
      </c>
      <c r="AI3628">
        <f t="shared" si="1302"/>
        <v>-4.9984553331487117E-2</v>
      </c>
      <c r="AJ3628">
        <f t="shared" si="1303"/>
        <v>-5.5922713955234786E-2</v>
      </c>
      <c r="AK3628">
        <f t="shared" si="1304"/>
        <v>-7.3780041602068566E-2</v>
      </c>
      <c r="AL3628">
        <f t="shared" si="1305"/>
        <v>-6.0165311266218345E-2</v>
      </c>
      <c r="AM3628">
        <f t="shared" si="1306"/>
        <v>-5.3928376827203618E-2</v>
      </c>
      <c r="AN3628">
        <f t="shared" si="1307"/>
        <v>-5.3334382029575446E-2</v>
      </c>
      <c r="AP3628">
        <f t="shared" si="1309"/>
        <v>15.437501397036181</v>
      </c>
      <c r="AQ3628">
        <f t="shared" si="1310"/>
        <v>1.9692184170051218E-2</v>
      </c>
      <c r="AR3628">
        <f t="shared" si="1311"/>
        <v>8.2777432314800107E-4</v>
      </c>
      <c r="AS3628">
        <f t="shared" si="1312"/>
        <v>0.15083268986160114</v>
      </c>
      <c r="AT3628">
        <f t="shared" si="1313"/>
        <v>1.468232023653804</v>
      </c>
      <c r="AU3628">
        <f t="shared" si="1314"/>
        <v>0.95772311894773665</v>
      </c>
      <c r="AV3628">
        <f t="shared" si="1315"/>
        <v>1.2318571334144384</v>
      </c>
      <c r="AW3628">
        <f t="shared" si="1316"/>
        <v>6.9081050490860043E-6</v>
      </c>
    </row>
    <row r="3629" spans="25:49" x14ac:dyDescent="0.25">
      <c r="Y3629">
        <f t="shared" si="1317"/>
        <v>18.135000000000677</v>
      </c>
      <c r="Z3629">
        <f t="shared" si="1308"/>
        <v>0.12358253388194719</v>
      </c>
      <c r="AA3629">
        <f t="shared" si="1295"/>
        <v>-1.1919379643096441E-2</v>
      </c>
      <c r="AB3629">
        <f t="shared" si="1296"/>
        <v>-8.8622872354437079E-5</v>
      </c>
      <c r="AC3629">
        <f t="shared" si="1297"/>
        <v>-2.5347954488284346E-2</v>
      </c>
      <c r="AD3629">
        <f t="shared" si="1298"/>
        <v>-1.5060522956583604E-2</v>
      </c>
      <c r="AE3629">
        <f t="shared" si="1299"/>
        <v>-8.0988659674703627E-3</v>
      </c>
      <c r="AF3629">
        <f t="shared" si="1300"/>
        <v>-5.3327205528294105E-2</v>
      </c>
      <c r="AG3629">
        <f t="shared" si="1301"/>
        <v>-5.4722560241470532E-6</v>
      </c>
      <c r="AI3629">
        <f t="shared" si="1302"/>
        <v>-4.9848534823337724E-2</v>
      </c>
      <c r="AJ3629">
        <f t="shared" si="1303"/>
        <v>-5.5893638676915131E-2</v>
      </c>
      <c r="AK3629">
        <f t="shared" si="1304"/>
        <v>-7.3741724761307234E-2</v>
      </c>
      <c r="AL3629">
        <f t="shared" si="1305"/>
        <v>-6.0164501112556348E-2</v>
      </c>
      <c r="AM3629">
        <f t="shared" si="1306"/>
        <v>-5.3927860838903614E-2</v>
      </c>
      <c r="AN3629">
        <f t="shared" si="1307"/>
        <v>-5.3328102814459363E-2</v>
      </c>
      <c r="AP3629">
        <f t="shared" si="1309"/>
        <v>15.438120135574621</v>
      </c>
      <c r="AQ3629">
        <f t="shared" si="1310"/>
        <v>1.9632005854089196E-2</v>
      </c>
      <c r="AR3629">
        <f t="shared" si="1311"/>
        <v>8.2733082436441401E-4</v>
      </c>
      <c r="AS3629">
        <f t="shared" si="1312"/>
        <v>0.15070576177485243</v>
      </c>
      <c r="AT3629">
        <f t="shared" si="1313"/>
        <v>1.4681567191595237</v>
      </c>
      <c r="AU3629">
        <f t="shared" si="1314"/>
        <v>0.95768264902208466</v>
      </c>
      <c r="AV3629">
        <f t="shared" si="1315"/>
        <v>1.2315904660086332</v>
      </c>
      <c r="AW3629">
        <f t="shared" si="1316"/>
        <v>6.8806345307045962E-6</v>
      </c>
    </row>
    <row r="3630" spans="25:49" x14ac:dyDescent="0.25">
      <c r="Y3630">
        <f t="shared" si="1317"/>
        <v>18.140000000000676</v>
      </c>
      <c r="Z3630">
        <f t="shared" si="1308"/>
        <v>0.12341866421700372</v>
      </c>
      <c r="AA3630">
        <f t="shared" si="1295"/>
        <v>-1.180430172698986E-2</v>
      </c>
      <c r="AB3630">
        <f t="shared" si="1296"/>
        <v>-8.854590724074298E-5</v>
      </c>
      <c r="AC3630">
        <f t="shared" si="1297"/>
        <v>-2.5310323685613676E-2</v>
      </c>
      <c r="AD3630">
        <f t="shared" si="1298"/>
        <v>-1.5060147260000054E-2</v>
      </c>
      <c r="AE3630">
        <f t="shared" si="1299"/>
        <v>-8.1037471015139289E-3</v>
      </c>
      <c r="AF3630">
        <f t="shared" si="1300"/>
        <v>-5.3320929754584412E-2</v>
      </c>
      <c r="AG3630">
        <f t="shared" si="1301"/>
        <v>-5.4504952505874513E-6</v>
      </c>
      <c r="AI3630">
        <f t="shared" si="1302"/>
        <v>-4.9713738541188414E-2</v>
      </c>
      <c r="AJ3630">
        <f t="shared" si="1303"/>
        <v>-5.5864587820045053E-2</v>
      </c>
      <c r="AK3630">
        <f t="shared" si="1304"/>
        <v>-7.3703440288649072E-2</v>
      </c>
      <c r="AL3630">
        <f t="shared" si="1305"/>
        <v>-6.0163691331905356E-2</v>
      </c>
      <c r="AM3630">
        <f t="shared" si="1306"/>
        <v>-5.3927345041173372E-2</v>
      </c>
      <c r="AN3630">
        <f t="shared" si="1307"/>
        <v>-5.3321823472634255E-2</v>
      </c>
      <c r="AP3630">
        <f t="shared" si="1309"/>
        <v>15.438738048244032</v>
      </c>
      <c r="AQ3630">
        <f t="shared" si="1310"/>
        <v>1.9572408955873727E-2</v>
      </c>
      <c r="AR3630">
        <f t="shared" si="1311"/>
        <v>8.2688771000264186E-4</v>
      </c>
      <c r="AS3630">
        <f t="shared" si="1312"/>
        <v>0.15057902200241102</v>
      </c>
      <c r="AT3630">
        <f t="shared" si="1313"/>
        <v>1.4680814165447409</v>
      </c>
      <c r="AU3630">
        <f t="shared" si="1314"/>
        <v>0.95764215469224734</v>
      </c>
      <c r="AV3630">
        <f t="shared" si="1315"/>
        <v>1.2313238299809919</v>
      </c>
      <c r="AW3630">
        <f t="shared" si="1316"/>
        <v>6.853273250583866E-6</v>
      </c>
    </row>
    <row r="3631" spans="25:49" x14ac:dyDescent="0.25">
      <c r="Y3631">
        <f t="shared" si="1317"/>
        <v>18.145000000000675</v>
      </c>
      <c r="Z3631">
        <f t="shared" si="1308"/>
        <v>0.12325608704576091</v>
      </c>
      <c r="AA3631">
        <f t="shared" si="1295"/>
        <v>-1.1690418346198647E-2</v>
      </c>
      <c r="AB3631">
        <f t="shared" si="1296"/>
        <v>-8.846886175003096E-5</v>
      </c>
      <c r="AC3631">
        <f t="shared" si="1297"/>
        <v>-2.5272724977449267E-2</v>
      </c>
      <c r="AD3631">
        <f t="shared" si="1298"/>
        <v>-1.505977176558166E-2</v>
      </c>
      <c r="AE3631">
        <f t="shared" si="1299"/>
        <v>-8.1086285321092782E-3</v>
      </c>
      <c r="AF3631">
        <f t="shared" si="1300"/>
        <v>-5.331465383715147E-2</v>
      </c>
      <c r="AG3631">
        <f t="shared" si="1301"/>
        <v>-5.4288210101256838E-6</v>
      </c>
      <c r="AI3631">
        <f t="shared" si="1302"/>
        <v>-4.9580153404317116E-2</v>
      </c>
      <c r="AJ3631">
        <f t="shared" si="1303"/>
        <v>-5.5835561410045885E-2</v>
      </c>
      <c r="AK3631">
        <f t="shared" si="1304"/>
        <v>-7.3665188217231711E-2</v>
      </c>
      <c r="AL3631">
        <f t="shared" si="1305"/>
        <v>-6.0162881921107157E-2</v>
      </c>
      <c r="AM3631">
        <f t="shared" si="1306"/>
        <v>-5.3926829431151263E-2</v>
      </c>
      <c r="AN3631">
        <f t="shared" si="1307"/>
        <v>-5.3315544001274744E-2</v>
      </c>
      <c r="AP3631">
        <f t="shared" si="1309"/>
        <v>15.439355141565116</v>
      </c>
      <c r="AQ3631">
        <f t="shared" si="1310"/>
        <v>1.9513387447238788E-2</v>
      </c>
      <c r="AR3631">
        <f t="shared" si="1311"/>
        <v>8.2644498046643825E-4</v>
      </c>
      <c r="AS3631">
        <f t="shared" si="1312"/>
        <v>0.15045247038398299</v>
      </c>
      <c r="AT3631">
        <f t="shared" si="1313"/>
        <v>1.468006115808441</v>
      </c>
      <c r="AU3631">
        <f t="shared" si="1314"/>
        <v>0.95760163595673975</v>
      </c>
      <c r="AV3631">
        <f t="shared" si="1315"/>
        <v>1.231057225332219</v>
      </c>
      <c r="AW3631">
        <f t="shared" si="1316"/>
        <v>6.8260207743309338E-6</v>
      </c>
    </row>
    <row r="3632" spans="25:49" x14ac:dyDescent="0.25">
      <c r="Y3632">
        <f t="shared" si="1317"/>
        <v>18.150000000000674</v>
      </c>
      <c r="Z3632">
        <f t="shared" si="1308"/>
        <v>0.12309479079315228</v>
      </c>
      <c r="AA3632">
        <f t="shared" si="1295"/>
        <v>-1.1577718471860886E-2</v>
      </c>
      <c r="AB3632">
        <f t="shared" si="1296"/>
        <v>-8.8391736256287234E-5</v>
      </c>
      <c r="AC3632">
        <f t="shared" si="1297"/>
        <v>-2.5235158399367671E-2</v>
      </c>
      <c r="AD3632">
        <f t="shared" si="1298"/>
        <v>-1.5059396472613231E-2</v>
      </c>
      <c r="AE3632">
        <f t="shared" si="1299"/>
        <v>-8.1135102588350914E-3</v>
      </c>
      <c r="AF3632">
        <f t="shared" si="1300"/>
        <v>-5.3308377773252869E-2</v>
      </c>
      <c r="AG3632">
        <f t="shared" si="1301"/>
        <v>-5.4072329586573924E-6</v>
      </c>
      <c r="AI3632">
        <f t="shared" si="1302"/>
        <v>-4.9447768400969525E-2</v>
      </c>
      <c r="AJ3632">
        <f t="shared" si="1303"/>
        <v>-5.5806559472251979E-2</v>
      </c>
      <c r="AK3632">
        <f t="shared" si="1304"/>
        <v>-7.362696858007732E-2</v>
      </c>
      <c r="AL3632">
        <f t="shared" si="1305"/>
        <v>-6.0162072877031736E-2</v>
      </c>
      <c r="AM3632">
        <f t="shared" si="1306"/>
        <v>-5.3926314006000876E-2</v>
      </c>
      <c r="AN3632">
        <f t="shared" si="1307"/>
        <v>-5.3309264397581976E-2</v>
      </c>
      <c r="AP3632">
        <f t="shared" si="1309"/>
        <v>15.439971422000344</v>
      </c>
      <c r="AQ3632">
        <f t="shared" si="1310"/>
        <v>1.9454935355507807E-2</v>
      </c>
      <c r="AR3632">
        <f t="shared" si="1311"/>
        <v>8.2600263615768821E-4</v>
      </c>
      <c r="AS3632">
        <f t="shared" si="1312"/>
        <v>0.15032610675909577</v>
      </c>
      <c r="AT3632">
        <f t="shared" si="1313"/>
        <v>1.467930816949613</v>
      </c>
      <c r="AU3632">
        <f t="shared" si="1314"/>
        <v>0.9575610928140792</v>
      </c>
      <c r="AV3632">
        <f t="shared" si="1315"/>
        <v>1.2307906520630332</v>
      </c>
      <c r="AW3632">
        <f t="shared" si="1316"/>
        <v>6.7988766692803105E-6</v>
      </c>
    </row>
    <row r="3633" spans="25:49" x14ac:dyDescent="0.25">
      <c r="Y3633">
        <f>Y3632+0.005</f>
        <v>18.155000000000673</v>
      </c>
      <c r="Z3633">
        <f t="shared" si="1308"/>
        <v>0.12293476395698172</v>
      </c>
      <c r="AA3633">
        <f t="shared" si="1295"/>
        <v>-1.1466191144445533E-2</v>
      </c>
      <c r="AB3633">
        <f t="shared" si="1296"/>
        <v>-8.831453113404039E-5</v>
      </c>
      <c r="AC3633">
        <f t="shared" si="1297"/>
        <v>-2.5197623986806653E-2</v>
      </c>
      <c r="AD3633">
        <f t="shared" si="1298"/>
        <v>-1.5059021380386525E-2</v>
      </c>
      <c r="AE3633">
        <f t="shared" si="1299"/>
        <v>-8.118392281272431E-3</v>
      </c>
      <c r="AF3633">
        <f t="shared" si="1300"/>
        <v>-5.3302101560172191E-2</v>
      </c>
      <c r="AG3633">
        <f t="shared" si="1301"/>
        <v>-5.3857307534465727E-6</v>
      </c>
      <c r="AI3633">
        <f t="shared" si="1302"/>
        <v>-4.9316572588663329E-2</v>
      </c>
      <c r="AJ3633">
        <f t="shared" si="1303"/>
        <v>-5.5777582031910466E-2</v>
      </c>
      <c r="AK3633">
        <f t="shared" si="1304"/>
        <v>-7.3588781410091966E-2</v>
      </c>
      <c r="AL3633">
        <f t="shared" si="1305"/>
        <v>-6.0161264196577122E-2</v>
      </c>
      <c r="AM3633">
        <f t="shared" si="1306"/>
        <v>-5.3925798762910759E-2</v>
      </c>
      <c r="AN3633">
        <f t="shared" si="1307"/>
        <v>-5.3302984658783359E-2</v>
      </c>
      <c r="AP3633">
        <f t="shared" si="1309"/>
        <v>15.44058689595431</v>
      </c>
      <c r="AQ3633">
        <f t="shared" si="1310"/>
        <v>1.9397046763148514E-2</v>
      </c>
      <c r="AR3633">
        <f t="shared" si="1311"/>
        <v>8.2556067747640682E-4</v>
      </c>
      <c r="AS3633">
        <f t="shared" si="1312"/>
        <v>0.15019993096709897</v>
      </c>
      <c r="AT3633">
        <f t="shared" si="1313"/>
        <v>1.4678555199672501</v>
      </c>
      <c r="AU3633">
        <f t="shared" si="1314"/>
        <v>0.95752052526278508</v>
      </c>
      <c r="AV3633">
        <f t="shared" si="1315"/>
        <v>1.2305241101741671</v>
      </c>
      <c r="AW3633">
        <f t="shared" si="1316"/>
        <v>6.7718405044870292E-6</v>
      </c>
    </row>
    <row r="3634" spans="25:49" x14ac:dyDescent="0.25">
      <c r="Y3634">
        <f t="shared" ref="Y3634:Y3697" si="1318">Y3633+0.005</f>
        <v>18.160000000000672</v>
      </c>
      <c r="Z3634">
        <f t="shared" si="1308"/>
        <v>0.1227759951082221</v>
      </c>
      <c r="AA3634">
        <f t="shared" si="1295"/>
        <v>-1.1355825474036484E-2</v>
      </c>
      <c r="AB3634">
        <f t="shared" si="1296"/>
        <v>-8.8237246758021787E-5</v>
      </c>
      <c r="AC3634">
        <f t="shared" si="1297"/>
        <v>-2.5160121775065061E-2</v>
      </c>
      <c r="AD3634">
        <f t="shared" si="1298"/>
        <v>-1.5058646488200126E-2</v>
      </c>
      <c r="AE3634">
        <f t="shared" si="1299"/>
        <v>-8.1232745990047067E-3</v>
      </c>
      <c r="AF3634">
        <f t="shared" si="1300"/>
        <v>-5.329582519521904E-2</v>
      </c>
      <c r="AG3634">
        <f t="shared" si="1301"/>
        <v>-5.3643140531201284E-6</v>
      </c>
      <c r="AI3634">
        <f t="shared" si="1302"/>
        <v>-4.9186555094472E-2</v>
      </c>
      <c r="AJ3634">
        <f t="shared" si="1303"/>
        <v>-5.5748629114180763E-2</v>
      </c>
      <c r="AK3634">
        <f t="shared" si="1304"/>
        <v>-7.355062674006535E-2</v>
      </c>
      <c r="AL3634">
        <f t="shared" si="1305"/>
        <v>-6.0160455876669142E-2</v>
      </c>
      <c r="AM3634">
        <f t="shared" si="1306"/>
        <v>-5.3925283699094391E-2</v>
      </c>
      <c r="AN3634">
        <f t="shared" si="1307"/>
        <v>-5.3296704782132505E-2</v>
      </c>
      <c r="AP3634">
        <f t="shared" si="1309"/>
        <v>15.441201569774094</v>
      </c>
      <c r="AQ3634">
        <f t="shared" si="1310"/>
        <v>1.9339715807426296E-2</v>
      </c>
      <c r="AR3634">
        <f t="shared" si="1311"/>
        <v>8.2511910482073675E-4</v>
      </c>
      <c r="AS3634">
        <f t="shared" si="1312"/>
        <v>0.15007394284716497</v>
      </c>
      <c r="AT3634">
        <f t="shared" si="1313"/>
        <v>1.4677802248603482</v>
      </c>
      <c r="AU3634">
        <f t="shared" si="1314"/>
        <v>0.95747993330137871</v>
      </c>
      <c r="AV3634">
        <f t="shared" si="1315"/>
        <v>1.2302575996663663</v>
      </c>
      <c r="AW3634">
        <f t="shared" si="1316"/>
        <v>6.7449118507198018E-6</v>
      </c>
    </row>
    <row r="3635" spans="25:49" x14ac:dyDescent="0.25">
      <c r="Y3635">
        <f t="shared" si="1318"/>
        <v>18.165000000000671</v>
      </c>
      <c r="Z3635">
        <f t="shared" si="1308"/>
        <v>0.12261847289129162</v>
      </c>
      <c r="AA3635">
        <f t="shared" si="1295"/>
        <v>-1.1246610640596134E-2</v>
      </c>
      <c r="AB3635">
        <f t="shared" si="1296"/>
        <v>-8.8159883503325615E-5</v>
      </c>
      <c r="AC3635">
        <f t="shared" si="1297"/>
        <v>-2.5122651799302315E-2</v>
      </c>
      <c r="AD3635">
        <f t="shared" si="1298"/>
        <v>-1.5058271795359473E-2</v>
      </c>
      <c r="AE3635">
        <f t="shared" si="1299"/>
        <v>-8.1281572116176926E-3</v>
      </c>
      <c r="AF3635">
        <f t="shared" si="1300"/>
        <v>-5.3289548675728715E-2</v>
      </c>
      <c r="AG3635">
        <f t="shared" si="1301"/>
        <v>-5.3429825176624597E-6</v>
      </c>
      <c r="AI3635">
        <f t="shared" si="1302"/>
        <v>-4.9057705115288022E-2</v>
      </c>
      <c r="AJ3635">
        <f t="shared" si="1303"/>
        <v>-5.5719700744134175E-2</v>
      </c>
      <c r="AK3635">
        <f t="shared" si="1304"/>
        <v>-7.3512504602670128E-2</v>
      </c>
      <c r="AL3635">
        <f t="shared" si="1305"/>
        <v>-6.0159647914261323E-2</v>
      </c>
      <c r="AM3635">
        <f t="shared" si="1306"/>
        <v>-5.3924768811789939E-2</v>
      </c>
      <c r="AN3635">
        <f t="shared" si="1307"/>
        <v>-5.3290424764908965E-2</v>
      </c>
      <c r="AP3635">
        <f t="shared" si="1309"/>
        <v>15.441815449749635</v>
      </c>
      <c r="AQ3635">
        <f t="shared" si="1310"/>
        <v>1.9282936680056127E-2</v>
      </c>
      <c r="AR3635">
        <f t="shared" si="1311"/>
        <v>8.2467791858694675E-4</v>
      </c>
      <c r="AS3635">
        <f t="shared" si="1312"/>
        <v>0.14994814223828967</v>
      </c>
      <c r="AT3635">
        <f t="shared" si="1313"/>
        <v>1.4677049316279072</v>
      </c>
      <c r="AU3635">
        <f t="shared" si="1314"/>
        <v>0.95743931692838369</v>
      </c>
      <c r="AV3635">
        <f t="shared" si="1315"/>
        <v>1.2299911205403902</v>
      </c>
      <c r="AW3635">
        <f t="shared" si="1316"/>
        <v>6.7180902804542066E-6</v>
      </c>
    </row>
    <row r="3636" spans="25:49" x14ac:dyDescent="0.25">
      <c r="Y3636">
        <f t="shared" si="1318"/>
        <v>18.17000000000067</v>
      </c>
      <c r="Z3636">
        <f t="shared" si="1308"/>
        <v>0.12246218602431005</v>
      </c>
      <c r="AA3636">
        <f t="shared" si="1295"/>
        <v>-1.1138535894209019E-2</v>
      </c>
      <c r="AB3636">
        <f t="shared" si="1296"/>
        <v>-8.8082441745367812E-5</v>
      </c>
      <c r="AC3636">
        <f t="shared" si="1297"/>
        <v>-2.5085214094538105E-2</v>
      </c>
      <c r="AD3636">
        <f t="shared" si="1298"/>
        <v>-1.5057897301176758E-2</v>
      </c>
      <c r="AE3636">
        <f t="shared" si="1299"/>
        <v>-8.1330401186995617E-3</v>
      </c>
      <c r="AF3636">
        <f t="shared" si="1300"/>
        <v>-5.3283271999062111E-2</v>
      </c>
      <c r="AG3636">
        <f t="shared" si="1301"/>
        <v>-5.3217358084100568E-6</v>
      </c>
      <c r="AI3636">
        <f t="shared" si="1302"/>
        <v>-4.8930011918066341E-2</v>
      </c>
      <c r="AJ3636">
        <f t="shared" si="1303"/>
        <v>-5.5690796946753558E-2</v>
      </c>
      <c r="AK3636">
        <f t="shared" si="1304"/>
        <v>-7.3474415030461496E-2</v>
      </c>
      <c r="AL3636">
        <f t="shared" si="1305"/>
        <v>-6.0158840306334671E-2</v>
      </c>
      <c r="AM3636">
        <f t="shared" si="1306"/>
        <v>-5.3924254098260169E-2</v>
      </c>
      <c r="AN3636">
        <f t="shared" si="1307"/>
        <v>-5.3284144604418104E-2</v>
      </c>
      <c r="AP3636">
        <f t="shared" si="1309"/>
        <v>15.442428542114092</v>
      </c>
      <c r="AQ3636">
        <f t="shared" si="1310"/>
        <v>1.9226703626853157E-2</v>
      </c>
      <c r="AR3636">
        <f t="shared" si="1311"/>
        <v>8.242371191694302E-4</v>
      </c>
      <c r="AS3636">
        <f t="shared" si="1312"/>
        <v>0.14982252897929318</v>
      </c>
      <c r="AT3636">
        <f t="shared" si="1313"/>
        <v>1.4676296402689304</v>
      </c>
      <c r="AU3636">
        <f t="shared" si="1314"/>
        <v>0.95739867614232566</v>
      </c>
      <c r="AV3636">
        <f t="shared" si="1315"/>
        <v>1.2297246727970115</v>
      </c>
      <c r="AW3636">
        <f t="shared" si="1316"/>
        <v>6.6913753678658999E-6</v>
      </c>
    </row>
    <row r="3637" spans="25:49" x14ac:dyDescent="0.25">
      <c r="Y3637">
        <f t="shared" si="1318"/>
        <v>18.175000000000669</v>
      </c>
      <c r="Z3637">
        <f t="shared" si="1308"/>
        <v>0.12230712329933383</v>
      </c>
      <c r="AA3637">
        <f t="shared" si="1295"/>
        <v>-1.1031590555305955E-2</v>
      </c>
      <c r="AB3637">
        <f t="shared" si="1296"/>
        <v>-8.8004921859976572E-5</v>
      </c>
      <c r="AC3637">
        <f t="shared" si="1297"/>
        <v>-2.5047808695651951E-2</v>
      </c>
      <c r="AD3637">
        <f t="shared" si="1298"/>
        <v>-1.5057523004970973E-2</v>
      </c>
      <c r="AE3637">
        <f t="shared" si="1299"/>
        <v>-8.1379233198406835E-3</v>
      </c>
      <c r="AF3637">
        <f t="shared" si="1300"/>
        <v>-5.3276995162605527E-2</v>
      </c>
      <c r="AG3637">
        <f t="shared" si="1301"/>
        <v>-5.3005735880461286E-6</v>
      </c>
      <c r="AI3637">
        <f t="shared" si="1302"/>
        <v>-4.8803464840048237E-2</v>
      </c>
      <c r="AJ3637">
        <f t="shared" si="1303"/>
        <v>-5.5661917746932951E-2</v>
      </c>
      <c r="AK3637">
        <f t="shared" si="1304"/>
        <v>-7.3436358055876574E-2</v>
      </c>
      <c r="AL3637">
        <f t="shared" si="1305"/>
        <v>-6.0158033049897482E-2</v>
      </c>
      <c r="AM3637">
        <f t="shared" si="1306"/>
        <v>-5.3923739555792147E-2</v>
      </c>
      <c r="AN3637">
        <f t="shared" si="1307"/>
        <v>-5.3277864297990918E-2</v>
      </c>
      <c r="AP3637">
        <f t="shared" si="1309"/>
        <v>15.443040853044213</v>
      </c>
      <c r="AQ3637">
        <f t="shared" si="1310"/>
        <v>1.9171010947382123E-2</v>
      </c>
      <c r="AR3637">
        <f t="shared" si="1311"/>
        <v>8.2379670696070342E-4</v>
      </c>
      <c r="AS3637">
        <f t="shared" si="1312"/>
        <v>0.14969710290882052</v>
      </c>
      <c r="AT3637">
        <f t="shared" si="1313"/>
        <v>1.4675543507824245</v>
      </c>
      <c r="AU3637">
        <f t="shared" si="1314"/>
        <v>0.95735801094173212</v>
      </c>
      <c r="AV3637">
        <f t="shared" si="1315"/>
        <v>1.2294582564370162</v>
      </c>
      <c r="AW3637">
        <f t="shared" si="1316"/>
        <v>6.6647666888238551E-6</v>
      </c>
    </row>
    <row r="3638" spans="25:49" x14ac:dyDescent="0.25">
      <c r="Y3638">
        <f t="shared" si="1318"/>
        <v>18.180000000000668</v>
      </c>
      <c r="Z3638">
        <f t="shared" si="1308"/>
        <v>0.12215327358257136</v>
      </c>
      <c r="AA3638">
        <f t="shared" si="1295"/>
        <v>-1.092576401486919E-2</v>
      </c>
      <c r="AB3638">
        <f t="shared" si="1296"/>
        <v>-8.7927324223240324E-5</v>
      </c>
      <c r="AC3638">
        <f t="shared" si="1297"/>
        <v>-2.5010435637383074E-2</v>
      </c>
      <c r="AD3638">
        <f t="shared" si="1298"/>
        <v>-1.5057148906067772E-2</v>
      </c>
      <c r="AE3638">
        <f t="shared" si="1299"/>
        <v>-8.1428068146338246E-3</v>
      </c>
      <c r="AF3638">
        <f t="shared" si="1300"/>
        <v>-5.3270718163770533E-2</v>
      </c>
      <c r="AG3638">
        <f t="shared" si="1301"/>
        <v>-5.2794955205952446E-6</v>
      </c>
      <c r="AI3638">
        <f t="shared" si="1302"/>
        <v>-4.8678053288966225E-2</v>
      </c>
      <c r="AJ3638">
        <f t="shared" si="1303"/>
        <v>-5.5633063169477207E-2</v>
      </c>
      <c r="AK3638">
        <f t="shared" si="1304"/>
        <v>-7.3398333711234151E-2</v>
      </c>
      <c r="AL3638">
        <f t="shared" si="1305"/>
        <v>-6.0157226141985209E-2</v>
      </c>
      <c r="AM3638">
        <f t="shared" si="1306"/>
        <v>-5.3923225181697239E-2</v>
      </c>
      <c r="AN3638">
        <f t="shared" si="1307"/>
        <v>-5.3271583842983875E-2</v>
      </c>
      <c r="AP3638">
        <f t="shared" si="1309"/>
        <v>15.443652388660709</v>
      </c>
      <c r="AQ3638">
        <f t="shared" si="1310"/>
        <v>1.9115852994605605E-2</v>
      </c>
      <c r="AR3638">
        <f t="shared" si="1311"/>
        <v>8.2335668235140359E-4</v>
      </c>
      <c r="AS3638">
        <f t="shared" si="1312"/>
        <v>0.14957186386534227</v>
      </c>
      <c r="AT3638">
        <f t="shared" si="1313"/>
        <v>1.4674790631673997</v>
      </c>
      <c r="AU3638">
        <f t="shared" si="1314"/>
        <v>0.95731732132513292</v>
      </c>
      <c r="AV3638">
        <f t="shared" si="1315"/>
        <v>1.2291918714612033</v>
      </c>
      <c r="AW3638">
        <f t="shared" si="1316"/>
        <v>6.6382638208836299E-6</v>
      </c>
    </row>
    <row r="3639" spans="25:49" x14ac:dyDescent="0.25">
      <c r="Y3639">
        <f t="shared" si="1318"/>
        <v>18.185000000000667</v>
      </c>
      <c r="Z3639">
        <f t="shared" si="1308"/>
        <v>0.12200062581457857</v>
      </c>
      <c r="AA3639">
        <f t="shared" si="1295"/>
        <v>-1.082104573461872E-2</v>
      </c>
      <c r="AB3639">
        <f t="shared" si="1296"/>
        <v>-8.7849649211577406E-5</v>
      </c>
      <c r="AC3639">
        <f t="shared" si="1297"/>
        <v>-2.4973094954329783E-2</v>
      </c>
      <c r="AD3639">
        <f t="shared" si="1298"/>
        <v>-1.5056775003799426E-2</v>
      </c>
      <c r="AE3639">
        <f t="shared" si="1299"/>
        <v>-8.1476906026740886E-3</v>
      </c>
      <c r="AF3639">
        <f t="shared" si="1300"/>
        <v>-5.3264440999993688E-2</v>
      </c>
      <c r="AG3639">
        <f t="shared" si="1301"/>
        <v>-5.2585012714180038E-6</v>
      </c>
      <c r="AI3639">
        <f t="shared" si="1302"/>
        <v>-4.8553766743230052E-2</v>
      </c>
      <c r="AJ3639">
        <f t="shared" si="1303"/>
        <v>-5.5604233239101485E-2</v>
      </c>
      <c r="AK3639">
        <f t="shared" si="1304"/>
        <v>-7.3360342028733913E-2</v>
      </c>
      <c r="AL3639">
        <f t="shared" si="1305"/>
        <v>-6.0156419579660211E-2</v>
      </c>
      <c r="AM3639">
        <f t="shared" si="1306"/>
        <v>-5.3922710973310861E-2</v>
      </c>
      <c r="AN3639">
        <f t="shared" si="1307"/>
        <v>-5.3265303236778666E-2</v>
      </c>
      <c r="AP3639">
        <f t="shared" si="1309"/>
        <v>15.444263155028622</v>
      </c>
      <c r="AQ3639">
        <f t="shared" si="1310"/>
        <v>1.906122417453127E-2</v>
      </c>
      <c r="AR3639">
        <f t="shared" si="1311"/>
        <v>8.2291704573028744E-4</v>
      </c>
      <c r="AS3639">
        <f t="shared" si="1312"/>
        <v>0.14944681168715537</v>
      </c>
      <c r="AT3639">
        <f t="shared" si="1313"/>
        <v>1.4674037774228694</v>
      </c>
      <c r="AU3639">
        <f t="shared" si="1314"/>
        <v>0.95727660729105979</v>
      </c>
      <c r="AV3639">
        <f t="shared" si="1315"/>
        <v>1.2289255178703846</v>
      </c>
      <c r="AW3639">
        <f t="shared" si="1316"/>
        <v>6.611866343280659E-6</v>
      </c>
    </row>
    <row r="3640" spans="25:49" x14ac:dyDescent="0.25">
      <c r="Y3640">
        <f t="shared" si="1318"/>
        <v>18.190000000000666</v>
      </c>
      <c r="Z3640">
        <f t="shared" si="1308"/>
        <v>0.12184916901043519</v>
      </c>
      <c r="AA3640">
        <f t="shared" si="1295"/>
        <v>-1.0717425247180352E-2</v>
      </c>
      <c r="AB3640">
        <f t="shared" si="1296"/>
        <v>-8.7771897201736662E-5</v>
      </c>
      <c r="AC3640">
        <f t="shared" si="1297"/>
        <v>-2.4935786680949302E-2</v>
      </c>
      <c r="AD3640">
        <f t="shared" si="1298"/>
        <v>-1.5056401297504822E-2</v>
      </c>
      <c r="AE3640">
        <f t="shared" si="1299"/>
        <v>-8.1525746835588112E-3</v>
      </c>
      <c r="AF3640">
        <f t="shared" si="1300"/>
        <v>-5.3258163668736522E-2</v>
      </c>
      <c r="AG3640">
        <f t="shared" si="1301"/>
        <v>-5.2375905072057164E-6</v>
      </c>
      <c r="AI3640">
        <f t="shared" si="1302"/>
        <v>-4.8430594752094575E-2</v>
      </c>
      <c r="AJ3640">
        <f t="shared" si="1303"/>
        <v>-5.5575427980431039E-2</v>
      </c>
      <c r="AK3640">
        <f t="shared" si="1304"/>
        <v>-7.3322383040456116E-2</v>
      </c>
      <c r="AL3640">
        <f t="shared" si="1305"/>
        <v>-6.0155613360011628E-2</v>
      </c>
      <c r="AM3640">
        <f t="shared" si="1306"/>
        <v>-5.3922196927992362E-2</v>
      </c>
      <c r="AN3640">
        <f t="shared" si="1307"/>
        <v>-5.3259022476782172E-2</v>
      </c>
      <c r="AP3640">
        <f t="shared" si="1309"/>
        <v>15.444873158157694</v>
      </c>
      <c r="AQ3640">
        <f t="shared" si="1310"/>
        <v>1.9007118945858187E-2</v>
      </c>
      <c r="AR3640">
        <f t="shared" si="1311"/>
        <v>8.2247779748422965E-4</v>
      </c>
      <c r="AS3640">
        <f t="shared" si="1312"/>
        <v>0.14932194621238376</v>
      </c>
      <c r="AT3640">
        <f t="shared" si="1313"/>
        <v>1.4673284935478506</v>
      </c>
      <c r="AU3640">
        <f t="shared" si="1314"/>
        <v>0.95723586883804646</v>
      </c>
      <c r="AV3640">
        <f t="shared" si="1315"/>
        <v>1.2286591956653847</v>
      </c>
      <c r="AW3640">
        <f t="shared" si="1316"/>
        <v>6.5855738369235739E-6</v>
      </c>
    </row>
    <row r="3641" spans="25:49" x14ac:dyDescent="0.25">
      <c r="Y3641">
        <f t="shared" si="1318"/>
        <v>18.195000000000665</v>
      </c>
      <c r="Z3641">
        <f t="shared" si="1308"/>
        <v>0.12169889225990196</v>
      </c>
      <c r="AA3641">
        <f t="shared" si="1295"/>
        <v>-1.0614892156235812E-2</v>
      </c>
      <c r="AB3641">
        <f t="shared" si="1296"/>
        <v>-8.7694068570756174E-5</v>
      </c>
      <c r="AC3641">
        <f t="shared" si="1297"/>
        <v>-2.4898510851557351E-2</v>
      </c>
      <c r="AD3641">
        <f t="shared" si="1298"/>
        <v>-1.505602778652944E-2</v>
      </c>
      <c r="AE3641">
        <f t="shared" si="1299"/>
        <v>-8.1574590568876861E-3</v>
      </c>
      <c r="AF3641">
        <f t="shared" si="1300"/>
        <v>-5.325188616748517E-2</v>
      </c>
      <c r="AG3641">
        <f t="shared" si="1301"/>
        <v>-5.2167628959751208E-6</v>
      </c>
      <c r="AI3641">
        <f t="shared" si="1302"/>
        <v>-4.8308526935809538E-2</v>
      </c>
      <c r="AJ3641">
        <f t="shared" si="1303"/>
        <v>-5.554664741800075E-2</v>
      </c>
      <c r="AK3641">
        <f t="shared" si="1304"/>
        <v>-7.3284456778361096E-2</v>
      </c>
      <c r="AL3641">
        <f t="shared" si="1305"/>
        <v>-6.0154807480155205E-2</v>
      </c>
      <c r="AM3641">
        <f t="shared" si="1306"/>
        <v>-5.3921683043124807E-2</v>
      </c>
      <c r="AN3641">
        <f t="shared" si="1307"/>
        <v>-5.3252741560426094E-2</v>
      </c>
      <c r="AP3641">
        <f t="shared" si="1309"/>
        <v>15.445482404002746</v>
      </c>
      <c r="AQ3641">
        <f t="shared" si="1310"/>
        <v>1.8953531819622296E-2</v>
      </c>
      <c r="AR3641">
        <f t="shared" si="1311"/>
        <v>8.2203893799822107E-4</v>
      </c>
      <c r="AS3641">
        <f t="shared" si="1312"/>
        <v>0.14919726727897903</v>
      </c>
      <c r="AT3641">
        <f t="shared" si="1313"/>
        <v>1.467253211541363</v>
      </c>
      <c r="AU3641">
        <f t="shared" si="1314"/>
        <v>0.95719510596462865</v>
      </c>
      <c r="AV3641">
        <f t="shared" si="1315"/>
        <v>1.228392904847041</v>
      </c>
      <c r="AW3641">
        <f t="shared" si="1316"/>
        <v>6.5593858843875509E-6</v>
      </c>
    </row>
    <row r="3642" spans="25:49" x14ac:dyDescent="0.25">
      <c r="Y3642">
        <f t="shared" si="1318"/>
        <v>18.200000000000664</v>
      </c>
      <c r="Z3642">
        <f t="shared" si="1308"/>
        <v>0.12154978472755984</v>
      </c>
      <c r="AA3642">
        <f t="shared" si="1295"/>
        <v>-1.0513436136655299E-2</v>
      </c>
      <c r="AB3642">
        <f t="shared" si="1296"/>
        <v>-8.7616163696026185E-5</v>
      </c>
      <c r="AC3642">
        <f t="shared" si="1297"/>
        <v>-2.4861267500327897E-2</v>
      </c>
      <c r="AD3642">
        <f t="shared" si="1298"/>
        <v>-1.5055654470225256E-2</v>
      </c>
      <c r="AE3642">
        <f t="shared" si="1299"/>
        <v>-8.1623437222625907E-3</v>
      </c>
      <c r="AF3642">
        <f t="shared" si="1300"/>
        <v>-5.3245608493750395E-2</v>
      </c>
      <c r="AG3642">
        <f t="shared" si="1301"/>
        <v>-5.1960181070631036E-6</v>
      </c>
      <c r="AI3642">
        <f t="shared" si="1302"/>
        <v>-4.8187552985752002E-2</v>
      </c>
      <c r="AJ3642">
        <f t="shared" si="1303"/>
        <v>-5.5517891576254808E-2</v>
      </c>
      <c r="AK3642">
        <f t="shared" si="1304"/>
        <v>-7.3246563274288731E-2</v>
      </c>
      <c r="AL3642">
        <f t="shared" si="1305"/>
        <v>-6.015400193723304E-2</v>
      </c>
      <c r="AM3642">
        <f t="shared" si="1306"/>
        <v>-5.3921169316114827E-2</v>
      </c>
      <c r="AN3642">
        <f t="shared" si="1307"/>
        <v>-5.3246460485166971E-2</v>
      </c>
      <c r="AP3642">
        <f t="shared" si="1309"/>
        <v>15.446090898464046</v>
      </c>
      <c r="AQ3642">
        <f t="shared" si="1310"/>
        <v>1.8900457358841129E-2</v>
      </c>
      <c r="AR3642">
        <f t="shared" si="1311"/>
        <v>8.2160046765536736E-4</v>
      </c>
      <c r="AS3642">
        <f t="shared" si="1312"/>
        <v>0.14907277472472127</v>
      </c>
      <c r="AT3642">
        <f t="shared" si="1313"/>
        <v>1.4671779314024305</v>
      </c>
      <c r="AU3642">
        <f t="shared" si="1314"/>
        <v>0.9571543186693442</v>
      </c>
      <c r="AV3642">
        <f t="shared" si="1315"/>
        <v>1.2281266454162036</v>
      </c>
      <c r="AW3642">
        <f t="shared" si="1316"/>
        <v>6.5333020699076809E-6</v>
      </c>
    </row>
    <row r="3643" spans="25:49" x14ac:dyDescent="0.25">
      <c r="Y3643">
        <f t="shared" si="1318"/>
        <v>18.205000000000663</v>
      </c>
      <c r="Z3643">
        <f t="shared" si="1308"/>
        <v>0.12140183565293064</v>
      </c>
      <c r="AA3643">
        <f t="shared" si="1295"/>
        <v>-1.0413046934612973E-2</v>
      </c>
      <c r="AB3643">
        <f t="shared" si="1296"/>
        <v>-8.7538182955178542E-5</v>
      </c>
      <c r="AC3643">
        <f t="shared" si="1297"/>
        <v>-2.482405666129274E-2</v>
      </c>
      <c r="AD3643">
        <f t="shared" si="1298"/>
        <v>-1.505528134795071E-2</v>
      </c>
      <c r="AE3643">
        <f t="shared" si="1299"/>
        <v>-8.1672286792877549E-3</v>
      </c>
      <c r="AF3643">
        <f t="shared" si="1300"/>
        <v>-5.3239330645067272E-2</v>
      </c>
      <c r="AG3643">
        <f t="shared" si="1301"/>
        <v>-5.1753558111214556E-6</v>
      </c>
      <c r="AI3643">
        <f t="shared" si="1302"/>
        <v>-4.8067662664541419E-2</v>
      </c>
      <c r="AJ3643">
        <f t="shared" si="1303"/>
        <v>-5.5489160479546273E-2</v>
      </c>
      <c r="AK3643">
        <f t="shared" si="1304"/>
        <v>-7.3208702559958011E-2</v>
      </c>
      <c r="AL3643">
        <f t="shared" si="1305"/>
        <v>-6.0153196728413495E-2</v>
      </c>
      <c r="AM3643">
        <f t="shared" si="1306"/>
        <v>-5.3920655744392539E-2</v>
      </c>
      <c r="AN3643">
        <f t="shared" si="1307"/>
        <v>-5.3240179248485883E-2</v>
      </c>
      <c r="AP3643">
        <f t="shared" si="1309"/>
        <v>15.446698647387684</v>
      </c>
      <c r="AQ3643">
        <f t="shared" si="1310"/>
        <v>1.8847890178157863E-2</v>
      </c>
      <c r="AR3643">
        <f t="shared" si="1311"/>
        <v>8.2116238683688735E-4</v>
      </c>
      <c r="AS3643">
        <f t="shared" si="1312"/>
        <v>0.14894846838721965</v>
      </c>
      <c r="AT3643">
        <f t="shared" si="1313"/>
        <v>1.4671026531300793</v>
      </c>
      <c r="AU3643">
        <f t="shared" si="1314"/>
        <v>0.95711350695073294</v>
      </c>
      <c r="AV3643">
        <f t="shared" si="1315"/>
        <v>1.2278604173737349</v>
      </c>
      <c r="AW3643">
        <f t="shared" si="1316"/>
        <v>6.5073219793723707E-6</v>
      </c>
    </row>
    <row r="3644" spans="25:49" x14ac:dyDescent="0.25">
      <c r="Y3644">
        <f t="shared" si="1318"/>
        <v>18.210000000000662</v>
      </c>
      <c r="Z3644">
        <f t="shared" si="1308"/>
        <v>0.12125503435058031</v>
      </c>
      <c r="AA3644">
        <f t="shared" si="1295"/>
        <v>-1.0313714367685512E-2</v>
      </c>
      <c r="AB3644">
        <f t="shared" si="1296"/>
        <v>-8.7460126726184254E-5</v>
      </c>
      <c r="AC3644">
        <f t="shared" si="1297"/>
        <v>-2.4786878368341158E-2</v>
      </c>
      <c r="AD3644">
        <f t="shared" si="1298"/>
        <v>-1.5054908419070622E-2</v>
      </c>
      <c r="AE3644">
        <f t="shared" si="1299"/>
        <v>-8.1721139275695957E-3</v>
      </c>
      <c r="AF3644">
        <f t="shared" si="1300"/>
        <v>-5.3233052618995101E-2</v>
      </c>
      <c r="AG3644">
        <f t="shared" si="1301"/>
        <v>-5.1547756801116432E-6</v>
      </c>
      <c r="AI3644">
        <f t="shared" si="1302"/>
        <v>-4.7948845806138042E-2</v>
      </c>
      <c r="AJ3644">
        <f t="shared" si="1303"/>
        <v>-5.5460454152136761E-2</v>
      </c>
      <c r="AK3644">
        <f t="shared" si="1304"/>
        <v>-7.3170874666966479E-2</v>
      </c>
      <c r="AL3644">
        <f t="shared" si="1305"/>
        <v>-6.0152391850890927E-2</v>
      </c>
      <c r="AM3644">
        <f t="shared" si="1306"/>
        <v>-5.3920142325411258E-2</v>
      </c>
      <c r="AN3644">
        <f t="shared" si="1307"/>
        <v>-5.3233897847888331E-2</v>
      </c>
      <c r="AP3644">
        <f t="shared" si="1309"/>
        <v>15.447305656565948</v>
      </c>
      <c r="AQ3644">
        <f t="shared" si="1310"/>
        <v>1.8795824943484807E-2</v>
      </c>
      <c r="AR3644">
        <f t="shared" si="1311"/>
        <v>8.2072469592211149E-4</v>
      </c>
      <c r="AS3644">
        <f t="shared" si="1312"/>
        <v>0.14882434810391321</v>
      </c>
      <c r="AT3644">
        <f t="shared" si="1313"/>
        <v>1.4670273767233395</v>
      </c>
      <c r="AU3644">
        <f t="shared" si="1314"/>
        <v>0.95707267080733649</v>
      </c>
      <c r="AV3644">
        <f t="shared" si="1315"/>
        <v>1.2275942207205095</v>
      </c>
      <c r="AW3644">
        <f t="shared" si="1316"/>
        <v>6.4814452003167683E-6</v>
      </c>
    </row>
    <row r="3645" spans="25:49" x14ac:dyDescent="0.25">
      <c r="Y3645">
        <f t="shared" si="1318"/>
        <v>18.215000000000661</v>
      </c>
      <c r="Z3645">
        <f t="shared" si="1308"/>
        <v>0.12110937021020501</v>
      </c>
      <c r="AA3645">
        <f t="shared" si="1295"/>
        <v>-1.0215428324934462E-2</v>
      </c>
      <c r="AB3645">
        <f t="shared" si="1296"/>
        <v>-8.7381995387277644E-5</v>
      </c>
      <c r="AC3645">
        <f t="shared" si="1297"/>
        <v>-2.4749732655219688E-2</v>
      </c>
      <c r="AD3645">
        <f t="shared" si="1298"/>
        <v>-1.505453568295629E-2</v>
      </c>
      <c r="AE3645">
        <f t="shared" si="1299"/>
        <v>-8.1769994667167598E-3</v>
      </c>
      <c r="AF3645">
        <f t="shared" si="1300"/>
        <v>-5.3226774413117156E-2</v>
      </c>
      <c r="AG3645">
        <f t="shared" si="1301"/>
        <v>-5.1342773872995968E-6</v>
      </c>
      <c r="AI3645">
        <f t="shared" si="1302"/>
        <v>-4.7831092315925E-2</v>
      </c>
      <c r="AJ3645">
        <f t="shared" si="1303"/>
        <v>-5.5431772618196061E-2</v>
      </c>
      <c r="AK3645">
        <f t="shared" si="1304"/>
        <v>-7.3133079626789846E-2</v>
      </c>
      <c r="AL3645">
        <f t="shared" si="1305"/>
        <v>-6.0151587301885578E-2</v>
      </c>
      <c r="AM3645">
        <f t="shared" si="1306"/>
        <v>-5.3919629056647392E-2</v>
      </c>
      <c r="AN3645">
        <f t="shared" si="1307"/>
        <v>-5.3227616280904028E-2</v>
      </c>
      <c r="AP3645">
        <f t="shared" si="1309"/>
        <v>15.447911931737702</v>
      </c>
      <c r="AQ3645">
        <f t="shared" si="1310"/>
        <v>1.8744256371646388E-2</v>
      </c>
      <c r="AR3645">
        <f t="shared" si="1311"/>
        <v>8.2028739528848061E-4</v>
      </c>
      <c r="AS3645">
        <f t="shared" si="1312"/>
        <v>0.14870041371207152</v>
      </c>
      <c r="AT3645">
        <f t="shared" si="1313"/>
        <v>1.4669521021812442</v>
      </c>
      <c r="AU3645">
        <f t="shared" si="1314"/>
        <v>0.95703181023769868</v>
      </c>
      <c r="AV3645">
        <f t="shared" si="1315"/>
        <v>1.2273280554574146</v>
      </c>
      <c r="AW3645">
        <f t="shared" si="1316"/>
        <v>6.4556713219162156E-6</v>
      </c>
    </row>
    <row r="3646" spans="25:49" x14ac:dyDescent="0.25">
      <c r="Y3646">
        <f t="shared" si="1318"/>
        <v>18.22000000000066</v>
      </c>
      <c r="Z3646">
        <f t="shared" si="1308"/>
        <v>0.12096483269670003</v>
      </c>
      <c r="AA3646">
        <f t="shared" si="1295"/>
        <v>-1.0118178766972264E-2</v>
      </c>
      <c r="AB3646">
        <f t="shared" si="1296"/>
        <v>-8.7303789316984522E-5</v>
      </c>
      <c r="AC3646">
        <f t="shared" si="1297"/>
        <v>-2.4712619555531758E-2</v>
      </c>
      <c r="AD3646">
        <f t="shared" si="1298"/>
        <v>-1.5054163138985206E-2</v>
      </c>
      <c r="AE3646">
        <f t="shared" si="1299"/>
        <v>-8.181885296340197E-3</v>
      </c>
      <c r="AF3646">
        <f t="shared" si="1300"/>
        <v>-5.3220496025040594E-2</v>
      </c>
      <c r="AG3646">
        <f t="shared" si="1301"/>
        <v>-5.1138606072505272E-6</v>
      </c>
      <c r="AI3646">
        <f t="shared" si="1302"/>
        <v>-4.7714392170774118E-2</v>
      </c>
      <c r="AJ3646">
        <f t="shared" si="1303"/>
        <v>-5.5403115901801823E-2</v>
      </c>
      <c r="AK3646">
        <f t="shared" si="1304"/>
        <v>-7.3095317470781532E-2</v>
      </c>
      <c r="AL3646">
        <f t="shared" si="1305"/>
        <v>-6.0150783078643327E-2</v>
      </c>
      <c r="AM3646">
        <f t="shared" si="1306"/>
        <v>-5.3919115935600351E-2</v>
      </c>
      <c r="AN3646">
        <f t="shared" si="1307"/>
        <v>-5.3221334545086749E-2</v>
      </c>
      <c r="AP3646">
        <f t="shared" si="1309"/>
        <v>15.448517478588753</v>
      </c>
      <c r="AQ3646">
        <f t="shared" si="1310"/>
        <v>1.8693179230021725E-2</v>
      </c>
      <c r="AR3646">
        <f t="shared" si="1311"/>
        <v>8.1985048531154432E-4</v>
      </c>
      <c r="AS3646">
        <f t="shared" si="1312"/>
        <v>0.14857666504879544</v>
      </c>
      <c r="AT3646">
        <f t="shared" si="1313"/>
        <v>1.4668768295028294</v>
      </c>
      <c r="AU3646">
        <f t="shared" si="1314"/>
        <v>0.95699092524036511</v>
      </c>
      <c r="AV3646">
        <f t="shared" si="1315"/>
        <v>1.2270619215853491</v>
      </c>
      <c r="AW3646">
        <f t="shared" si="1316"/>
        <v>6.4299999349797226E-6</v>
      </c>
    </row>
    <row r="3647" spans="25:49" x14ac:dyDescent="0.25">
      <c r="Y3647">
        <f t="shared" si="1318"/>
        <v>18.225000000000659</v>
      </c>
      <c r="Z3647">
        <f t="shared" si="1308"/>
        <v>0.12082141135021224</v>
      </c>
      <c r="AA3647">
        <f t="shared" si="1295"/>
        <v>-1.002195572601298E-2</v>
      </c>
      <c r="AB3647">
        <f t="shared" si="1296"/>
        <v>-8.7225508894129574E-5</v>
      </c>
      <c r="AC3647">
        <f t="shared" si="1297"/>
        <v>-2.4675539102737253E-2</v>
      </c>
      <c r="AD3647">
        <f t="shared" si="1298"/>
        <v>-1.5053790786541293E-2</v>
      </c>
      <c r="AE3647">
        <f t="shared" si="1299"/>
        <v>-8.186771416052974E-3</v>
      </c>
      <c r="AF3647">
        <f t="shared" si="1300"/>
        <v>-5.3214217452396156E-2</v>
      </c>
      <c r="AG3647">
        <f t="shared" si="1301"/>
        <v>-5.093525015823755E-6</v>
      </c>
      <c r="AI3647">
        <f t="shared" si="1302"/>
        <v>-4.7598735419096275E-2</v>
      </c>
      <c r="AJ3647">
        <f t="shared" si="1303"/>
        <v>-5.5374484026939071E-2</v>
      </c>
      <c r="AK3647">
        <f t="shared" si="1304"/>
        <v>-7.3057588230172027E-2</v>
      </c>
      <c r="AL3647">
        <f t="shared" si="1305"/>
        <v>-6.0149979178435578E-2</v>
      </c>
      <c r="AM3647">
        <f t="shared" si="1306"/>
        <v>-5.3918602959792207E-2</v>
      </c>
      <c r="AN3647">
        <f t="shared" si="1307"/>
        <v>-5.3215052638014106E-2</v>
      </c>
      <c r="AP3647">
        <f t="shared" si="1309"/>
        <v>15.449122302752237</v>
      </c>
      <c r="AQ3647">
        <f t="shared" si="1310"/>
        <v>1.8642588336186875E-2</v>
      </c>
      <c r="AR3647">
        <f t="shared" si="1311"/>
        <v>8.1941396636495947E-4</v>
      </c>
      <c r="AS3647">
        <f t="shared" si="1312"/>
        <v>0.1484531019510178</v>
      </c>
      <c r="AT3647">
        <f t="shared" si="1313"/>
        <v>1.4668015586871346</v>
      </c>
      <c r="AU3647">
        <f t="shared" si="1314"/>
        <v>0.95695001581388339</v>
      </c>
      <c r="AV3647">
        <f t="shared" si="1315"/>
        <v>1.226795819105224</v>
      </c>
      <c r="AW3647">
        <f t="shared" si="1316"/>
        <v>6.4044306319434751E-6</v>
      </c>
    </row>
    <row r="3648" spans="25:49" x14ac:dyDescent="0.25">
      <c r="Y3648">
        <f t="shared" si="1318"/>
        <v>18.230000000000658</v>
      </c>
      <c r="Z3648">
        <f t="shared" si="1308"/>
        <v>0.12067909578617692</v>
      </c>
      <c r="AA3648">
        <f t="shared" si="1295"/>
        <v>-9.9267493059073293E-3</v>
      </c>
      <c r="AB3648">
        <f t="shared" si="1296"/>
        <v>-8.7147154497822926E-5</v>
      </c>
      <c r="AC3648">
        <f t="shared" si="1297"/>
        <v>-2.4638491330152373E-2</v>
      </c>
      <c r="AD3648">
        <f t="shared" si="1298"/>
        <v>-1.5053418625014562E-2</v>
      </c>
      <c r="AE3648">
        <f t="shared" si="1299"/>
        <v>-8.1916578254704435E-3</v>
      </c>
      <c r="AF3648">
        <f t="shared" si="1300"/>
        <v>-5.3207938692838179E-2</v>
      </c>
      <c r="AG3648">
        <f t="shared" si="1301"/>
        <v>-5.0732702901675692E-6</v>
      </c>
      <c r="AI3648">
        <f t="shared" si="1302"/>
        <v>-4.7484112180876351E-2</v>
      </c>
      <c r="AJ3648">
        <f t="shared" si="1303"/>
        <v>-5.5345877017500003E-2</v>
      </c>
      <c r="AK3648">
        <f t="shared" si="1304"/>
        <v>-7.3019891936068643E-2</v>
      </c>
      <c r="AL3648">
        <f t="shared" si="1305"/>
        <v>-6.0149175598559E-2</v>
      </c>
      <c r="AM3648">
        <f t="shared" si="1306"/>
        <v>-5.3918090126767751E-2</v>
      </c>
      <c r="AN3648">
        <f t="shared" si="1307"/>
        <v>-5.3208770557287483E-2</v>
      </c>
      <c r="AP3648">
        <f t="shared" si="1309"/>
        <v>15.449726409808987</v>
      </c>
      <c r="AQ3648">
        <f t="shared" si="1310"/>
        <v>1.8592478557556819E-2</v>
      </c>
      <c r="AR3648">
        <f t="shared" si="1311"/>
        <v>8.189778388204889E-4</v>
      </c>
      <c r="AS3648">
        <f t="shared" si="1312"/>
        <v>0.14832972425550414</v>
      </c>
      <c r="AT3648">
        <f t="shared" si="1313"/>
        <v>1.4667262897332018</v>
      </c>
      <c r="AU3648">
        <f t="shared" si="1314"/>
        <v>0.95690908195680313</v>
      </c>
      <c r="AV3648">
        <f t="shared" si="1315"/>
        <v>1.226529748017962</v>
      </c>
      <c r="AW3648">
        <f t="shared" si="1316"/>
        <v>6.3789630068643616E-6</v>
      </c>
    </row>
    <row r="3649" spans="25:49" x14ac:dyDescent="0.25">
      <c r="Y3649">
        <f t="shared" si="1318"/>
        <v>18.235000000000657</v>
      </c>
      <c r="Z3649">
        <f t="shared" si="1308"/>
        <v>0.12053787569533812</v>
      </c>
      <c r="AA3649">
        <f t="shared" si="1295"/>
        <v>-9.8325496821631102E-3</v>
      </c>
      <c r="AB3649">
        <f t="shared" si="1296"/>
        <v>-8.706872650734956E-5</v>
      </c>
      <c r="AC3649">
        <f t="shared" si="1297"/>
        <v>-2.4601476270949208E-2</v>
      </c>
      <c r="AD3649">
        <f t="shared" si="1298"/>
        <v>-1.5053046653801364E-2</v>
      </c>
      <c r="AE3649">
        <f t="shared" si="1299"/>
        <v>-8.1965445242100626E-3</v>
      </c>
      <c r="AF3649">
        <f t="shared" si="1300"/>
        <v>-5.3201659744044207E-2</v>
      </c>
      <c r="AG3649">
        <f t="shared" si="1301"/>
        <v>-5.0530961087140986E-6</v>
      </c>
      <c r="AI3649">
        <f t="shared" si="1302"/>
        <v>-4.7370512647693264E-2</v>
      </c>
      <c r="AJ3649">
        <f t="shared" si="1303"/>
        <v>-5.5317294897283445E-2</v>
      </c>
      <c r="AK3649">
        <f t="shared" si="1304"/>
        <v>-7.2982228619454914E-2</v>
      </c>
      <c r="AL3649">
        <f t="shared" si="1305"/>
        <v>-6.0148372336335403E-2</v>
      </c>
      <c r="AM3649">
        <f t="shared" si="1306"/>
        <v>-5.3917577434094081E-2</v>
      </c>
      <c r="AN3649">
        <f t="shared" si="1307"/>
        <v>-5.320248830053171E-2</v>
      </c>
      <c r="AP3649">
        <f t="shared" si="1309"/>
        <v>15.450329805287918</v>
      </c>
      <c r="AQ3649">
        <f t="shared" si="1310"/>
        <v>1.8542844811027293E-2</v>
      </c>
      <c r="AR3649">
        <f t="shared" si="1311"/>
        <v>8.1854210304799983E-4</v>
      </c>
      <c r="AS3649">
        <f t="shared" si="1312"/>
        <v>0.1482065317988534</v>
      </c>
      <c r="AT3649">
        <f t="shared" si="1313"/>
        <v>1.4666510226400769</v>
      </c>
      <c r="AU3649">
        <f t="shared" si="1314"/>
        <v>0.95686812366767582</v>
      </c>
      <c r="AV3649">
        <f t="shared" si="1315"/>
        <v>1.2262637083244978</v>
      </c>
      <c r="AW3649">
        <f t="shared" si="1316"/>
        <v>6.353596655413529E-6</v>
      </c>
    </row>
    <row r="3650" spans="25:49" x14ac:dyDescent="0.25">
      <c r="Y3650">
        <f t="shared" si="1318"/>
        <v>18.240000000000656</v>
      </c>
      <c r="Z3650">
        <f t="shared" si="1308"/>
        <v>0.12039774084375432</v>
      </c>
      <c r="AA3650">
        <f t="shared" si="1295"/>
        <v>-9.7393471019507714E-3</v>
      </c>
      <c r="AB3650">
        <f t="shared" si="1296"/>
        <v>-8.6990225302384854E-5</v>
      </c>
      <c r="AC3650">
        <f t="shared" si="1297"/>
        <v>-2.4564493958155433E-2</v>
      </c>
      <c r="AD3650">
        <f t="shared" si="1298"/>
        <v>-1.5052674872304078E-2</v>
      </c>
      <c r="AE3650">
        <f t="shared" si="1299"/>
        <v>-8.2014315118915451E-3</v>
      </c>
      <c r="AF3650">
        <f t="shared" si="1300"/>
        <v>-5.3195380603714995E-2</v>
      </c>
      <c r="AG3650">
        <f t="shared" si="1301"/>
        <v>-5.0330021511742065E-6</v>
      </c>
      <c r="AI3650">
        <f t="shared" si="1302"/>
        <v>-4.7257927082725436E-2</v>
      </c>
      <c r="AJ3650">
        <f t="shared" si="1303"/>
        <v>-5.5288737689994712E-2</v>
      </c>
      <c r="AK3650">
        <f t="shared" si="1304"/>
        <v>-7.2944598311190156E-2</v>
      </c>
      <c r="AL3650">
        <f t="shared" si="1305"/>
        <v>-6.0147569389111526E-2</v>
      </c>
      <c r="AM3650">
        <f t="shared" si="1306"/>
        <v>-5.3917064879360703E-2</v>
      </c>
      <c r="AN3650">
        <f t="shared" si="1307"/>
        <v>-5.3196205865395009E-2</v>
      </c>
      <c r="AP3650">
        <f t="shared" si="1309"/>
        <v>15.450932494666395</v>
      </c>
      <c r="AQ3650">
        <f t="shared" si="1310"/>
        <v>1.8493682062616486E-2</v>
      </c>
      <c r="AR3650">
        <f t="shared" si="1311"/>
        <v>8.1810675941546322E-4</v>
      </c>
      <c r="AS3650">
        <f t="shared" si="1312"/>
        <v>0.14808352441749867</v>
      </c>
      <c r="AT3650">
        <f t="shared" si="1313"/>
        <v>1.4665757574068079</v>
      </c>
      <c r="AU3650">
        <f t="shared" si="1314"/>
        <v>0.95682714094505472</v>
      </c>
      <c r="AV3650">
        <f t="shared" si="1315"/>
        <v>1.2259977000257776</v>
      </c>
      <c r="AW3650">
        <f t="shared" si="1316"/>
        <v>6.3283311748699637E-6</v>
      </c>
    </row>
    <row r="3651" spans="25:49" x14ac:dyDescent="0.25">
      <c r="Y3651">
        <f t="shared" si="1318"/>
        <v>18.245000000000655</v>
      </c>
      <c r="Z3651">
        <f t="shared" si="1308"/>
        <v>0.12025868107278856</v>
      </c>
      <c r="AA3651">
        <f t="shared" ref="AA3651:AA3714" si="1319">AI3651-AJ3651*$F$13/$F$14 +$O$12*AW3651</f>
        <v>-9.6471318840948735E-3</v>
      </c>
      <c r="AB3651">
        <f t="shared" ref="AB3651:AB3714" si="1320">AJ3651-AK3651*$F$14/$F$15+$O$13*AW3651</f>
        <v>-8.6911651262779892E-5</v>
      </c>
      <c r="AC3651">
        <f t="shared" ref="AC3651:AC3714" si="1321">AK3651-AL3651*$F$15/$F$16 +$O$14*AW3651</f>
        <v>-2.4527544424654067E-2</v>
      </c>
      <c r="AD3651">
        <f t="shared" ref="AD3651:AD3714" si="1322">AL3651-AM3651*$F$16/$F$17 +$O$15*AW3651</f>
        <v>-1.5052303279931243E-2</v>
      </c>
      <c r="AE3651">
        <f t="shared" ref="AE3651:AE3714" si="1323">AM3651-AN3651*$F$17/$F$18+$O$16*AW3651</f>
        <v>-8.2063187881367076E-3</v>
      </c>
      <c r="AF3651">
        <f t="shared" ref="AF3651:AF3714" si="1324">AN3651+$O$17*AW3651</f>
        <v>-5.3189101269574213E-2</v>
      </c>
      <c r="AG3651">
        <f t="shared" ref="AG3651:AG3714" si="1325">-($O$11+$O$12+$O$13+$O$14+$O$15+$O$16+$O$17)*AW3651</f>
        <v>-5.0129880985324059E-6</v>
      </c>
      <c r="AI3651">
        <f t="shared" ref="AI3651:AI3714" si="1326">-($R$12*AQ3651/($H$3+AQ3651))*($A$3/($A$3+AP3651))</f>
        <v>-4.7146345820741897E-2</v>
      </c>
      <c r="AJ3651">
        <f t="shared" ref="AJ3651:AJ3714" si="1327">-($R$13*AR3651/($H$4+AR3651))*($A$3/($A$3+AP3651))</f>
        <v>-5.5260205419245118E-2</v>
      </c>
      <c r="AK3651">
        <f t="shared" ref="AK3651:AK3714" si="1328">-($R$14*AS3651/($H$5+AS3651))*($A$3/($A$3+AP3651))</f>
        <v>-7.2907001042009062E-2</v>
      </c>
      <c r="AL3651">
        <f t="shared" ref="AL3651:AL3714" si="1329">-($R$15*AT3651/($H$6+AT3651))*($A$3/($A$3+AP3651))</f>
        <v>-6.0146766754258854E-2</v>
      </c>
      <c r="AM3651">
        <f t="shared" ref="AM3651:AM3714" si="1330">-($R$16*AU3651/($H$7+AU3651))*($A$3/($A$3+AP3651))</f>
        <v>-5.3916552460179144E-2</v>
      </c>
      <c r="AN3651">
        <f t="shared" ref="AN3651:AN3714" si="1331">-($R$17*AV3651/($H$8+AV3651))*($A$3/($A$3+AP3651))</f>
        <v>-5.3189923249548757E-2</v>
      </c>
      <c r="AP3651">
        <f t="shared" si="1309"/>
        <v>15.451534483370613</v>
      </c>
      <c r="AQ3651">
        <f t="shared" si="1310"/>
        <v>1.8444985327106742E-2</v>
      </c>
      <c r="AR3651">
        <f t="shared" si="1311"/>
        <v>8.1767180828895135E-4</v>
      </c>
      <c r="AS3651">
        <f t="shared" si="1312"/>
        <v>0.14796070194770791</v>
      </c>
      <c r="AT3651">
        <f t="shared" si="1313"/>
        <v>1.4665004940324464</v>
      </c>
      <c r="AU3651">
        <f t="shared" si="1314"/>
        <v>0.95678613378749522</v>
      </c>
      <c r="AV3651">
        <f t="shared" si="1315"/>
        <v>1.2257317231227591</v>
      </c>
      <c r="AW3651">
        <f t="shared" si="1316"/>
        <v>6.3031661641140976E-6</v>
      </c>
    </row>
    <row r="3652" spans="25:49" x14ac:dyDescent="0.25">
      <c r="Y3652">
        <f t="shared" si="1318"/>
        <v>18.250000000000654</v>
      </c>
      <c r="Z3652">
        <f t="shared" ref="Z3652:Z3715" si="1332">-2*AI3652*$F$12/$F$13 + $O$11*AW3652 -(AJ3652*$F$12/$F$14+AK3652*$F$12/$F$15+AL3652*$F$12/$F$16+AM3652*$F$12/$F$17+AN3652*$F$12/$F$18)</f>
        <v>0.12012068629908433</v>
      </c>
      <c r="AA3652">
        <f t="shared" si="1319"/>
        <v>-9.5558944190516307E-3</v>
      </c>
      <c r="AB3652">
        <f t="shared" si="1320"/>
        <v>-8.6833004768686843E-5</v>
      </c>
      <c r="AC3652">
        <f t="shared" si="1321"/>
        <v>-2.4490627703183047E-2</v>
      </c>
      <c r="AD3652">
        <f t="shared" si="1322"/>
        <v>-1.505193187609744E-2</v>
      </c>
      <c r="AE3652">
        <f t="shared" si="1323"/>
        <v>-8.2112063525695642E-3</v>
      </c>
      <c r="AF3652">
        <f t="shared" si="1324"/>
        <v>-5.3182821739368349E-2</v>
      </c>
      <c r="AG3652">
        <f t="shared" si="1325"/>
        <v>-4.9930536330417964E-6</v>
      </c>
      <c r="AI3652">
        <f t="shared" si="1326"/>
        <v>-4.7035759268079645E-2</v>
      </c>
      <c r="AJ3652">
        <f t="shared" si="1327"/>
        <v>-5.5231698108551622E-2</v>
      </c>
      <c r="AK3652">
        <f t="shared" si="1328"/>
        <v>-7.286943684252116E-2</v>
      </c>
      <c r="AL3652">
        <f t="shared" si="1329"/>
        <v>-6.014596442917345E-2</v>
      </c>
      <c r="AM3652">
        <f t="shared" si="1330"/>
        <v>-5.3916040174182923E-2</v>
      </c>
      <c r="AN3652">
        <f t="shared" si="1331"/>
        <v>-5.3183640450687332E-2</v>
      </c>
      <c r="AP3652">
        <f t="shared" ref="AP3652:AP3715" si="1333">AP3651+(Y3652-Y3651)*Z3651</f>
        <v>15.452135776775977</v>
      </c>
      <c r="AQ3652">
        <f t="shared" ref="AQ3652:AQ3715" si="1334">AQ3651+(Y3652-Y3651)*AA3651</f>
        <v>1.8396749667686278E-2</v>
      </c>
      <c r="AR3652">
        <f t="shared" ref="AR3652:AR3715" si="1335">AR3651+(Y3652-Y3651)*AB3651</f>
        <v>8.1723725003263756E-4</v>
      </c>
      <c r="AS3652">
        <f t="shared" ref="AS3652:AS3715" si="1336">AS3651+(Y3652-Y3651)*AC3651</f>
        <v>0.14783806422558465</v>
      </c>
      <c r="AT3652">
        <f t="shared" ref="AT3652:AT3715" si="1337">AT3651+(Y3652-Y3651)*AD3651</f>
        <v>1.4664252325160467</v>
      </c>
      <c r="AU3652">
        <f t="shared" ref="AU3652:AU3715" si="1338">AU3651+(Y3652-Y3651)*AE3651</f>
        <v>0.95674510219355458</v>
      </c>
      <c r="AV3652">
        <f t="shared" ref="AV3652:AV3715" si="1339">AV3651+(Y3652-Y3651)*AF3651</f>
        <v>1.2254657776164113</v>
      </c>
      <c r="AW3652">
        <f t="shared" ref="AW3652:AW3715" si="1340">AW3651+(Y3652-Y3651)*AG3651</f>
        <v>6.2781012236214409E-6</v>
      </c>
    </row>
    <row r="3653" spans="25:49" x14ac:dyDescent="0.25">
      <c r="Y3653">
        <f t="shared" si="1318"/>
        <v>18.255000000000653</v>
      </c>
      <c r="Z3653">
        <f t="shared" si="1332"/>
        <v>0.11998374651452712</v>
      </c>
      <c r="AA3653">
        <f t="shared" si="1319"/>
        <v>-9.4656251688728741E-3</v>
      </c>
      <c r="AB3653">
        <f t="shared" si="1320"/>
        <v>-8.6754286200476082E-5</v>
      </c>
      <c r="AC3653">
        <f t="shared" si="1321"/>
        <v>-2.4453743826335042E-2</v>
      </c>
      <c r="AD3653">
        <f t="shared" si="1322"/>
        <v>-1.5051560660223293E-2</v>
      </c>
      <c r="AE3653">
        <f t="shared" si="1323"/>
        <v>-8.2160942048161972E-3</v>
      </c>
      <c r="AF3653">
        <f t="shared" si="1324"/>
        <v>-5.3176542010866516E-2</v>
      </c>
      <c r="AG3653">
        <f t="shared" si="1325"/>
        <v>-4.9731984382190162E-6</v>
      </c>
      <c r="AI3653">
        <f t="shared" si="1326"/>
        <v>-4.6926157902607402E-2</v>
      </c>
      <c r="AJ3653">
        <f t="shared" si="1327"/>
        <v>-5.5203215781336572E-2</v>
      </c>
      <c r="AK3653">
        <f t="shared" si="1328"/>
        <v>-7.2831905743210468E-2</v>
      </c>
      <c r="AL3653">
        <f t="shared" si="1329"/>
        <v>-6.0145162411275786E-2</v>
      </c>
      <c r="AM3653">
        <f t="shared" si="1330"/>
        <v>-5.3915528019027326E-2</v>
      </c>
      <c r="AN3653">
        <f t="shared" si="1331"/>
        <v>-5.317735746652795E-2</v>
      </c>
      <c r="AP3653">
        <f t="shared" si="1333"/>
        <v>15.452736380207472</v>
      </c>
      <c r="AQ3653">
        <f t="shared" si="1334"/>
        <v>1.8348970195591029E-2</v>
      </c>
      <c r="AR3653">
        <f t="shared" si="1335"/>
        <v>8.1680308500879423E-4</v>
      </c>
      <c r="AS3653">
        <f t="shared" si="1336"/>
        <v>0.14771561108706877</v>
      </c>
      <c r="AT3653">
        <f t="shared" si="1337"/>
        <v>1.4663499728566662</v>
      </c>
      <c r="AU3653">
        <f t="shared" si="1338"/>
        <v>0.95670404616179172</v>
      </c>
      <c r="AV3653">
        <f t="shared" si="1339"/>
        <v>1.2251998635077146</v>
      </c>
      <c r="AW3653">
        <f t="shared" si="1340"/>
        <v>6.2531359554562369E-6</v>
      </c>
    </row>
    <row r="3654" spans="25:49" x14ac:dyDescent="0.25">
      <c r="Y3654">
        <f t="shared" si="1318"/>
        <v>18.260000000000652</v>
      </c>
      <c r="Z3654">
        <f t="shared" si="1332"/>
        <v>0.11984785178619177</v>
      </c>
      <c r="AA3654">
        <f t="shared" si="1319"/>
        <v>-9.3763146671568091E-3</v>
      </c>
      <c r="AB3654">
        <f t="shared" si="1320"/>
        <v>-8.6675495938764373E-5</v>
      </c>
      <c r="AC3654">
        <f t="shared" si="1321"/>
        <v>-2.4416892826557124E-2</v>
      </c>
      <c r="AD3654">
        <f t="shared" si="1322"/>
        <v>-1.5051189631735299E-2</v>
      </c>
      <c r="AE3654">
        <f t="shared" si="1323"/>
        <v>-8.2209823445048968E-3</v>
      </c>
      <c r="AF3654">
        <f t="shared" si="1324"/>
        <v>-5.317026208186023E-2</v>
      </c>
      <c r="AG3654">
        <f t="shared" si="1325"/>
        <v>-4.9534221988392226E-6</v>
      </c>
      <c r="AI3654">
        <f t="shared" si="1326"/>
        <v>-4.6817532273676014E-2</v>
      </c>
      <c r="AJ3654">
        <f t="shared" si="1327"/>
        <v>-5.5174758460927238E-2</v>
      </c>
      <c r="AK3654">
        <f t="shared" si="1328"/>
        <v>-7.2794407774434952E-2</v>
      </c>
      <c r="AL3654">
        <f t="shared" si="1329"/>
        <v>-6.014436069801047E-2</v>
      </c>
      <c r="AM3654">
        <f t="shared" si="1330"/>
        <v>-5.3915015992389279E-2</v>
      </c>
      <c r="AN3654">
        <f t="shared" si="1331"/>
        <v>-5.3171074294810446E-2</v>
      </c>
      <c r="AP3654">
        <f t="shared" si="1333"/>
        <v>15.453336298940044</v>
      </c>
      <c r="AQ3654">
        <f t="shared" si="1334"/>
        <v>1.8301642069746674E-2</v>
      </c>
      <c r="AR3654">
        <f t="shared" si="1335"/>
        <v>8.1636931357779194E-4</v>
      </c>
      <c r="AS3654">
        <f t="shared" si="1336"/>
        <v>0.14759334236793711</v>
      </c>
      <c r="AT3654">
        <f t="shared" si="1337"/>
        <v>1.466274715053365</v>
      </c>
      <c r="AU3654">
        <f t="shared" si="1338"/>
        <v>0.9566629656907677</v>
      </c>
      <c r="AV3654">
        <f t="shared" si="1339"/>
        <v>1.2249339807976602</v>
      </c>
      <c r="AW3654">
        <f t="shared" si="1340"/>
        <v>6.2282699632651464E-6</v>
      </c>
    </row>
    <row r="3655" spans="25:49" x14ac:dyDescent="0.25">
      <c r="Y3655">
        <f t="shared" si="1318"/>
        <v>18.265000000000651</v>
      </c>
      <c r="Z3655">
        <f t="shared" si="1332"/>
        <v>0.11971299225627663</v>
      </c>
      <c r="AA3655">
        <f t="shared" si="1319"/>
        <v>-9.2879535189858281E-3</v>
      </c>
      <c r="AB3655">
        <f t="shared" si="1320"/>
        <v>-8.6596634364429214E-5</v>
      </c>
      <c r="AC3655">
        <f t="shared" si="1321"/>
        <v>-2.4380074736150368E-2</v>
      </c>
      <c r="AD3655">
        <f t="shared" si="1322"/>
        <v>-1.5050818790066006E-2</v>
      </c>
      <c r="AE3655">
        <f t="shared" si="1323"/>
        <v>-8.2258707712660091E-3</v>
      </c>
      <c r="AF3655">
        <f t="shared" si="1324"/>
        <v>-5.316398195016328E-2</v>
      </c>
      <c r="AG3655">
        <f t="shared" si="1325"/>
        <v>-4.9337246009310834E-6</v>
      </c>
      <c r="AI3655">
        <f t="shared" si="1326"/>
        <v>-4.6709873002056208E-2</v>
      </c>
      <c r="AJ3655">
        <f t="shared" si="1327"/>
        <v>-5.5146326170555614E-2</v>
      </c>
      <c r="AK3655">
        <f t="shared" si="1328"/>
        <v>-7.2756942966426139E-2</v>
      </c>
      <c r="AL3655">
        <f t="shared" si="1329"/>
        <v>-6.0143559286846227E-2</v>
      </c>
      <c r="AM3655">
        <f t="shared" si="1330"/>
        <v>-5.3914504091967137E-2</v>
      </c>
      <c r="AN3655">
        <f t="shared" si="1331"/>
        <v>-5.3164790933297124E-2</v>
      </c>
      <c r="AP3655">
        <f t="shared" si="1333"/>
        <v>15.453935538198975</v>
      </c>
      <c r="AQ3655">
        <f t="shared" si="1334"/>
        <v>1.82547604964109E-2</v>
      </c>
      <c r="AR3655">
        <f t="shared" si="1335"/>
        <v>8.1593593609809818E-4</v>
      </c>
      <c r="AS3655">
        <f t="shared" si="1336"/>
        <v>0.14747125790380436</v>
      </c>
      <c r="AT3655">
        <f t="shared" si="1337"/>
        <v>1.4661994591052063</v>
      </c>
      <c r="AU3655">
        <f t="shared" si="1338"/>
        <v>0.95662186077904521</v>
      </c>
      <c r="AV3655">
        <f t="shared" si="1339"/>
        <v>1.224668129487251</v>
      </c>
      <c r="AW3655">
        <f t="shared" si="1340"/>
        <v>6.2035028522709554E-6</v>
      </c>
    </row>
    <row r="3656" spans="25:49" x14ac:dyDescent="0.25">
      <c r="Y3656">
        <f t="shared" si="1318"/>
        <v>18.27000000000065</v>
      </c>
      <c r="Z3656">
        <f t="shared" si="1332"/>
        <v>0.1195791581420243</v>
      </c>
      <c r="AA3656">
        <f t="shared" si="1319"/>
        <v>-9.2005324008517936E-3</v>
      </c>
      <c r="AB3656">
        <f t="shared" si="1320"/>
        <v>-8.651770185857454E-5</v>
      </c>
      <c r="AC3656">
        <f t="shared" si="1321"/>
        <v>-2.4343289587269716E-2</v>
      </c>
      <c r="AD3656">
        <f t="shared" si="1322"/>
        <v>-1.5050448134653708E-2</v>
      </c>
      <c r="AE3656">
        <f t="shared" si="1323"/>
        <v>-8.2307594847319896E-3</v>
      </c>
      <c r="AF3656">
        <f t="shared" si="1324"/>
        <v>-5.3157701613611594E-2</v>
      </c>
      <c r="AG3656">
        <f t="shared" si="1325"/>
        <v>-4.9141053317717911E-6</v>
      </c>
      <c r="AI3656">
        <f t="shared" si="1326"/>
        <v>-4.6603170779863506E-2</v>
      </c>
      <c r="AJ3656">
        <f t="shared" si="1327"/>
        <v>-5.5117918933357948E-2</v>
      </c>
      <c r="AK3656">
        <f t="shared" si="1328"/>
        <v>-7.2719511349288626E-2</v>
      </c>
      <c r="AL3656">
        <f t="shared" si="1329"/>
        <v>-6.0142758175275535E-2</v>
      </c>
      <c r="AM3656">
        <f t="shared" si="1330"/>
        <v>-5.3913992315480594E-2</v>
      </c>
      <c r="AN3656">
        <f t="shared" si="1331"/>
        <v>-5.3158507379772638E-2</v>
      </c>
      <c r="AP3656">
        <f t="shared" si="1333"/>
        <v>15.454534103160256</v>
      </c>
      <c r="AQ3656">
        <f t="shared" si="1334"/>
        <v>1.820832072881598E-2</v>
      </c>
      <c r="AR3656">
        <f t="shared" si="1335"/>
        <v>8.1550295292627615E-4</v>
      </c>
      <c r="AS3656">
        <f t="shared" si="1336"/>
        <v>0.14734935753012363</v>
      </c>
      <c r="AT3656">
        <f t="shared" si="1337"/>
        <v>1.466124205011256</v>
      </c>
      <c r="AU3656">
        <f t="shared" si="1338"/>
        <v>0.95658073142518885</v>
      </c>
      <c r="AV3656">
        <f t="shared" si="1339"/>
        <v>1.2244023095775003</v>
      </c>
      <c r="AW3656">
        <f t="shared" si="1340"/>
        <v>6.178834229266305E-6</v>
      </c>
    </row>
    <row r="3657" spans="25:49" x14ac:dyDescent="0.25">
      <c r="Y3657">
        <f t="shared" si="1318"/>
        <v>18.275000000000649</v>
      </c>
      <c r="Z3657">
        <f t="shared" si="1332"/>
        <v>0.11944633973562943</v>
      </c>
      <c r="AA3657">
        <f t="shared" si="1319"/>
        <v>-9.1140420605691844E-3</v>
      </c>
      <c r="AB3657">
        <f t="shared" si="1320"/>
        <v>-8.6438698802496447E-5</v>
      </c>
      <c r="AC3657">
        <f t="shared" si="1321"/>
        <v>-2.4306537411923596E-2</v>
      </c>
      <c r="AD3657">
        <f t="shared" si="1322"/>
        <v>-1.5050077664942613E-2</v>
      </c>
      <c r="AE3657">
        <f t="shared" si="1323"/>
        <v>-8.2356484845373563E-3</v>
      </c>
      <c r="AF3657">
        <f t="shared" si="1324"/>
        <v>-5.3151421070062953E-2</v>
      </c>
      <c r="AG3657">
        <f t="shared" si="1325"/>
        <v>-4.8945640798821039E-6</v>
      </c>
      <c r="AI3657">
        <f t="shared" si="1326"/>
        <v>-4.649741637047116E-2</v>
      </c>
      <c r="AJ3657">
        <f t="shared" si="1327"/>
        <v>-5.5089536772374451E-2</v>
      </c>
      <c r="AK3657">
        <f t="shared" si="1328"/>
        <v>-7.26821129529997E-2</v>
      </c>
      <c r="AL3657">
        <f t="shared" si="1329"/>
        <v>-6.0141957360814562E-2</v>
      </c>
      <c r="AM3657">
        <f t="shared" si="1330"/>
        <v>-5.3913480660670414E-2</v>
      </c>
      <c r="AN3657">
        <f t="shared" si="1331"/>
        <v>-5.3152223632043694E-2</v>
      </c>
      <c r="AP3657">
        <f t="shared" si="1333"/>
        <v>15.455131998950966</v>
      </c>
      <c r="AQ3657">
        <f t="shared" si="1334"/>
        <v>1.816231806681173E-2</v>
      </c>
      <c r="AR3657">
        <f t="shared" si="1335"/>
        <v>8.1507036441698334E-4</v>
      </c>
      <c r="AS3657">
        <f t="shared" si="1336"/>
        <v>0.1472276410821873</v>
      </c>
      <c r="AT3657">
        <f t="shared" si="1337"/>
        <v>1.4660489527705827</v>
      </c>
      <c r="AU3657">
        <f t="shared" si="1338"/>
        <v>0.9565395776277652</v>
      </c>
      <c r="AV3657">
        <f t="shared" si="1339"/>
        <v>1.2241365210694324</v>
      </c>
      <c r="AW3657">
        <f t="shared" si="1340"/>
        <v>6.1542637026074509E-6</v>
      </c>
    </row>
    <row r="3658" spans="25:49" x14ac:dyDescent="0.25">
      <c r="Y3658">
        <f t="shared" si="1318"/>
        <v>18.280000000000648</v>
      </c>
      <c r="Z3658">
        <f t="shared" si="1332"/>
        <v>0.11931452740413433</v>
      </c>
      <c r="AA3658">
        <f t="shared" si="1319"/>
        <v>-9.0284733171761469E-3</v>
      </c>
      <c r="AB3658">
        <f t="shared" si="1320"/>
        <v>-8.6359625577753015E-5</v>
      </c>
      <c r="AC3658">
        <f t="shared" si="1321"/>
        <v>-2.4269818241973641E-2</v>
      </c>
      <c r="AD3658">
        <f t="shared" si="1322"/>
        <v>-1.5049707380382662E-2</v>
      </c>
      <c r="AE3658">
        <f t="shared" si="1323"/>
        <v>-8.2405377703187888E-3</v>
      </c>
      <c r="AF3658">
        <f t="shared" si="1324"/>
        <v>-5.3145140317396936E-2</v>
      </c>
      <c r="AG3658">
        <f t="shared" si="1325"/>
        <v>-4.8751005350213944E-6</v>
      </c>
      <c r="AI3658">
        <f t="shared" si="1326"/>
        <v>-4.6392600608411043E-2</v>
      </c>
      <c r="AJ3658">
        <f t="shared" si="1327"/>
        <v>-5.5061179710549017E-2</v>
      </c>
      <c r="AK3658">
        <f t="shared" si="1328"/>
        <v>-7.2644747807408899E-2</v>
      </c>
      <c r="AL3658">
        <f t="shared" si="1329"/>
        <v>-6.014115684100297E-2</v>
      </c>
      <c r="AM3658">
        <f t="shared" si="1330"/>
        <v>-5.3912969125298416E-2</v>
      </c>
      <c r="AN3658">
        <f t="shared" si="1331"/>
        <v>-5.3145939687938994E-2</v>
      </c>
      <c r="AP3658">
        <f t="shared" si="1333"/>
        <v>15.455729230649645</v>
      </c>
      <c r="AQ3658">
        <f t="shared" si="1334"/>
        <v>1.8116747856508894E-2</v>
      </c>
      <c r="AR3658">
        <f t="shared" si="1335"/>
        <v>8.14638170922971E-4</v>
      </c>
      <c r="AS3658">
        <f t="shared" si="1336"/>
        <v>0.14710610839512772</v>
      </c>
      <c r="AT3658">
        <f t="shared" si="1337"/>
        <v>1.4659737023822579</v>
      </c>
      <c r="AU3658">
        <f t="shared" si="1338"/>
        <v>0.95649839938534253</v>
      </c>
      <c r="AV3658">
        <f t="shared" si="1339"/>
        <v>1.223870763964082</v>
      </c>
      <c r="AW3658">
        <f t="shared" si="1340"/>
        <v>6.1297908822080456E-6</v>
      </c>
    </row>
    <row r="3659" spans="25:49" x14ac:dyDescent="0.25">
      <c r="Y3659">
        <f t="shared" si="1318"/>
        <v>18.285000000000647</v>
      </c>
      <c r="Z3659">
        <f t="shared" si="1332"/>
        <v>0.11918371158931171</v>
      </c>
      <c r="AA3659">
        <f t="shared" si="1319"/>
        <v>-8.9438170608239793E-3</v>
      </c>
      <c r="AB3659">
        <f t="shared" si="1320"/>
        <v>-8.6280482566102306E-5</v>
      </c>
      <c r="AC3659">
        <f t="shared" si="1321"/>
        <v>-2.4233132109134404E-2</v>
      </c>
      <c r="AD3659">
        <f t="shared" si="1322"/>
        <v>-1.5049337280429557E-2</v>
      </c>
      <c r="AE3659">
        <f t="shared" si="1323"/>
        <v>-8.2454273417149164E-3</v>
      </c>
      <c r="AF3659">
        <f t="shared" si="1324"/>
        <v>-5.3138859353514631E-2</v>
      </c>
      <c r="AG3659">
        <f t="shared" si="1325"/>
        <v>-4.8557143881827279E-6</v>
      </c>
      <c r="AI3659">
        <f t="shared" si="1326"/>
        <v>-4.628871439926284E-2</v>
      </c>
      <c r="AJ3659">
        <f t="shared" si="1327"/>
        <v>-5.5032847770728789E-2</v>
      </c>
      <c r="AK3659">
        <f t="shared" si="1328"/>
        <v>-7.2607415942237477E-2</v>
      </c>
      <c r="AL3659">
        <f t="shared" si="1329"/>
        <v>-6.0140356613403646E-2</v>
      </c>
      <c r="AM3659">
        <f t="shared" si="1330"/>
        <v>-5.3912457707147123E-2</v>
      </c>
      <c r="AN3659">
        <f t="shared" si="1331"/>
        <v>-5.3139655545308973E-2</v>
      </c>
      <c r="AP3659">
        <f t="shared" si="1333"/>
        <v>15.456325803286665</v>
      </c>
      <c r="AQ3659">
        <f t="shared" si="1334"/>
        <v>1.8071605489923023E-2</v>
      </c>
      <c r="AR3659">
        <f t="shared" si="1335"/>
        <v>8.1420637279508228E-4</v>
      </c>
      <c r="AS3659">
        <f t="shared" si="1336"/>
        <v>0.14698475930391788</v>
      </c>
      <c r="AT3659">
        <f t="shared" si="1337"/>
        <v>1.4658984538453559</v>
      </c>
      <c r="AU3659">
        <f t="shared" si="1338"/>
        <v>0.95645719669649099</v>
      </c>
      <c r="AV3659">
        <f t="shared" si="1339"/>
        <v>1.223605038262495</v>
      </c>
      <c r="AW3659">
        <f t="shared" si="1340"/>
        <v>6.1054153795329438E-6</v>
      </c>
    </row>
    <row r="3660" spans="25:49" x14ac:dyDescent="0.25">
      <c r="Y3660">
        <f t="shared" si="1318"/>
        <v>18.290000000000646</v>
      </c>
      <c r="Z3660">
        <f t="shared" si="1332"/>
        <v>0.11905388280753634</v>
      </c>
      <c r="AA3660">
        <f t="shared" si="1319"/>
        <v>-8.8600642526555015E-3</v>
      </c>
      <c r="AB3660">
        <f t="shared" si="1320"/>
        <v>-8.6201270149523503E-5</v>
      </c>
      <c r="AC3660">
        <f t="shared" si="1321"/>
        <v>-2.4196479044973102E-2</v>
      </c>
      <c r="AD3660">
        <f t="shared" si="1322"/>
        <v>-1.5048967364544717E-2</v>
      </c>
      <c r="AE3660">
        <f t="shared" si="1323"/>
        <v>-8.2503171983664223E-3</v>
      </c>
      <c r="AF3660">
        <f t="shared" si="1324"/>
        <v>-5.3132578176338631E-2</v>
      </c>
      <c r="AG3660">
        <f t="shared" si="1325"/>
        <v>-4.8364053315879552E-6</v>
      </c>
      <c r="AI3660">
        <f t="shared" si="1326"/>
        <v>-4.6185748719532231E-2</v>
      </c>
      <c r="AJ3660">
        <f t="shared" si="1327"/>
        <v>-5.5004540975663922E-2</v>
      </c>
      <c r="AK3660">
        <f t="shared" si="1328"/>
        <v>-7.2570117387078123E-2</v>
      </c>
      <c r="AL3660">
        <f t="shared" si="1329"/>
        <v>-6.0139556675602675E-2</v>
      </c>
      <c r="AM3660">
        <f t="shared" si="1330"/>
        <v>-5.3911946404019771E-2</v>
      </c>
      <c r="AN3660">
        <f t="shared" si="1331"/>
        <v>-5.3133371202025749E-2</v>
      </c>
      <c r="AP3660">
        <f t="shared" si="1333"/>
        <v>15.456921721844612</v>
      </c>
      <c r="AQ3660">
        <f t="shared" si="1334"/>
        <v>1.8026886404618914E-2</v>
      </c>
      <c r="AR3660">
        <f t="shared" si="1335"/>
        <v>8.1377497038225184E-4</v>
      </c>
      <c r="AS3660">
        <f t="shared" si="1336"/>
        <v>0.14686359364337223</v>
      </c>
      <c r="AT3660">
        <f t="shared" si="1337"/>
        <v>1.4658232071589536</v>
      </c>
      <c r="AU3660">
        <f t="shared" si="1338"/>
        <v>0.95641596955978236</v>
      </c>
      <c r="AV3660">
        <f t="shared" si="1339"/>
        <v>1.2233393439657274</v>
      </c>
      <c r="AW3660">
        <f t="shared" si="1340"/>
        <v>6.0811368075920348E-6</v>
      </c>
    </row>
    <row r="3661" spans="25:49" x14ac:dyDescent="0.25">
      <c r="Y3661">
        <f t="shared" si="1318"/>
        <v>18.295000000000645</v>
      </c>
      <c r="Z3661">
        <f t="shared" si="1332"/>
        <v>0.11892503164964453</v>
      </c>
      <c r="AA3661">
        <f t="shared" si="1319"/>
        <v>-8.7772059246721736E-3</v>
      </c>
      <c r="AB3661">
        <f t="shared" si="1320"/>
        <v>-8.612198871021053E-5</v>
      </c>
      <c r="AC3661">
        <f t="shared" si="1321"/>
        <v>-2.4159859080909295E-2</v>
      </c>
      <c r="AD3661">
        <f t="shared" si="1322"/>
        <v>-1.5048597632195132E-2</v>
      </c>
      <c r="AE3661">
        <f t="shared" si="1323"/>
        <v>-8.2552073399161131E-3</v>
      </c>
      <c r="AF3661">
        <f t="shared" si="1324"/>
        <v>-5.3126296783812678E-2</v>
      </c>
      <c r="AG3661">
        <f t="shared" si="1325"/>
        <v>-4.8171730586828251E-6</v>
      </c>
      <c r="AI3661">
        <f t="shared" si="1326"/>
        <v>-4.6083694616517769E-2</v>
      </c>
      <c r="AJ3661">
        <f t="shared" si="1327"/>
        <v>-5.4976259348007213E-2</v>
      </c>
      <c r="AK3661">
        <f t="shared" si="1328"/>
        <v>-7.2532852171394435E-2</v>
      </c>
      <c r="AL3661">
        <f t="shared" si="1329"/>
        <v>-6.013875702520901E-2</v>
      </c>
      <c r="AM3661">
        <f t="shared" si="1330"/>
        <v>-5.3911435213740089E-2</v>
      </c>
      <c r="AN3661">
        <f t="shared" si="1331"/>
        <v>-5.3127086655982793E-2</v>
      </c>
      <c r="AP3661">
        <f t="shared" si="1333"/>
        <v>15.45751699125865</v>
      </c>
      <c r="AQ3661">
        <f t="shared" si="1334"/>
        <v>1.7982586083355644E-2</v>
      </c>
      <c r="AR3661">
        <f t="shared" si="1335"/>
        <v>8.1334396403150426E-4</v>
      </c>
      <c r="AS3661">
        <f t="shared" si="1336"/>
        <v>0.14674261124814739</v>
      </c>
      <c r="AT3661">
        <f t="shared" si="1337"/>
        <v>1.465747962322131</v>
      </c>
      <c r="AU3661">
        <f t="shared" si="1338"/>
        <v>0.95637471797379059</v>
      </c>
      <c r="AV3661">
        <f t="shared" si="1339"/>
        <v>1.2230736810748457</v>
      </c>
      <c r="AW3661">
        <f t="shared" si="1340"/>
        <v>6.0569547809341E-6</v>
      </c>
    </row>
    <row r="3662" spans="25:49" x14ac:dyDescent="0.25">
      <c r="Y3662">
        <f t="shared" si="1318"/>
        <v>18.300000000000644</v>
      </c>
      <c r="Z3662">
        <f t="shared" si="1332"/>
        <v>0.11879714878078254</v>
      </c>
      <c r="AA3662">
        <f t="shared" si="1319"/>
        <v>-8.6952331795906723E-3</v>
      </c>
      <c r="AB3662">
        <f t="shared" si="1320"/>
        <v>-8.6042638630572362E-5</v>
      </c>
      <c r="AC3662">
        <f t="shared" si="1321"/>
        <v>-2.4123272248214679E-2</v>
      </c>
      <c r="AD3662">
        <f t="shared" si="1322"/>
        <v>-1.5048228082853452E-2</v>
      </c>
      <c r="AE3662">
        <f t="shared" si="1323"/>
        <v>-8.2600977660087088E-3</v>
      </c>
      <c r="AF3662">
        <f t="shared" si="1324"/>
        <v>-5.3120015173901566E-2</v>
      </c>
      <c r="AG3662">
        <f t="shared" si="1325"/>
        <v>-4.7980172641321223E-6</v>
      </c>
      <c r="AI3662">
        <f t="shared" si="1326"/>
        <v>-4.5982543208167234E-2</v>
      </c>
      <c r="AJ3662">
        <f t="shared" si="1327"/>
        <v>-5.4948002910313785E-2</v>
      </c>
      <c r="AK3662">
        <f t="shared" si="1328"/>
        <v>-7.2495620324520546E-2</v>
      </c>
      <c r="AL3662">
        <f t="shared" si="1329"/>
        <v>-6.0137957659854344E-2</v>
      </c>
      <c r="AM3662">
        <f t="shared" si="1330"/>
        <v>-5.391092413415205E-2</v>
      </c>
      <c r="AN3662">
        <f t="shared" si="1331"/>
        <v>-5.3120801905094842E-2</v>
      </c>
      <c r="AP3662">
        <f t="shared" si="1333"/>
        <v>15.458111616416899</v>
      </c>
      <c r="AQ3662">
        <f t="shared" si="1334"/>
        <v>1.7938700053732291E-2</v>
      </c>
      <c r="AR3662">
        <f t="shared" si="1335"/>
        <v>8.1291335408795325E-4</v>
      </c>
      <c r="AS3662">
        <f t="shared" si="1336"/>
        <v>0.14662181195274288</v>
      </c>
      <c r="AT3662">
        <f t="shared" si="1337"/>
        <v>1.46567271933397</v>
      </c>
      <c r="AU3662">
        <f t="shared" si="1338"/>
        <v>0.95633344193709102</v>
      </c>
      <c r="AV3662">
        <f t="shared" si="1339"/>
        <v>1.2228080495909266</v>
      </c>
      <c r="AW3662">
        <f t="shared" si="1340"/>
        <v>6.0328689156406909E-6</v>
      </c>
    </row>
    <row r="3663" spans="25:49" x14ac:dyDescent="0.25">
      <c r="Y3663">
        <f t="shared" si="1318"/>
        <v>18.305000000000643</v>
      </c>
      <c r="Z3663">
        <f t="shared" si="1332"/>
        <v>0.11867022494024423</v>
      </c>
      <c r="AA3663">
        <f t="shared" si="1319"/>
        <v>-8.6141371906891563E-3</v>
      </c>
      <c r="AB3663">
        <f t="shared" si="1320"/>
        <v>-8.5963220293101608E-5</v>
      </c>
      <c r="AC3663">
        <f t="shared" si="1321"/>
        <v>-2.4086718578012787E-2</v>
      </c>
      <c r="AD3663">
        <f t="shared" si="1322"/>
        <v>-1.5047858715997861E-2</v>
      </c>
      <c r="AE3663">
        <f t="shared" si="1323"/>
        <v>-8.2649884762910197E-3</v>
      </c>
      <c r="AF3663">
        <f t="shared" si="1324"/>
        <v>-5.3113733344591033E-2</v>
      </c>
      <c r="AG3663">
        <f t="shared" si="1325"/>
        <v>-4.7789376438148114E-6</v>
      </c>
      <c r="AI3663">
        <f t="shared" si="1326"/>
        <v>-4.5882285682923664E-2</v>
      </c>
      <c r="AJ3663">
        <f t="shared" si="1327"/>
        <v>-5.4919771685040711E-2</v>
      </c>
      <c r="AK3663">
        <f t="shared" si="1328"/>
        <v>-7.2458421875660733E-2</v>
      </c>
      <c r="AL3663">
        <f t="shared" si="1329"/>
        <v>-6.0137158577192984E-2</v>
      </c>
      <c r="AM3663">
        <f t="shared" si="1330"/>
        <v>-5.3910413163119904E-2</v>
      </c>
      <c r="AN3663">
        <f t="shared" si="1331"/>
        <v>-5.3114516947297762E-2</v>
      </c>
      <c r="AP3663">
        <f t="shared" si="1333"/>
        <v>15.458705602160803</v>
      </c>
      <c r="AQ3663">
        <f t="shared" si="1334"/>
        <v>1.7895223887834346E-2</v>
      </c>
      <c r="AR3663">
        <f t="shared" si="1335"/>
        <v>8.1248314089480051E-4</v>
      </c>
      <c r="AS3663">
        <f t="shared" si="1336"/>
        <v>0.14650119559150182</v>
      </c>
      <c r="AT3663">
        <f t="shared" si="1337"/>
        <v>1.4655974781935557</v>
      </c>
      <c r="AU3663">
        <f t="shared" si="1338"/>
        <v>0.95629214144826102</v>
      </c>
      <c r="AV3663">
        <f t="shared" si="1339"/>
        <v>1.2225424495150572</v>
      </c>
      <c r="AW3663">
        <f t="shared" si="1340"/>
        <v>6.0088788293200348E-6</v>
      </c>
    </row>
    <row r="3664" spans="25:49" x14ac:dyDescent="0.25">
      <c r="Y3664">
        <f t="shared" si="1318"/>
        <v>18.310000000000642</v>
      </c>
      <c r="Z3664">
        <f t="shared" si="1332"/>
        <v>0.11854425094129793</v>
      </c>
      <c r="AA3664">
        <f t="shared" si="1319"/>
        <v>-8.5339092016431424E-3</v>
      </c>
      <c r="AB3664">
        <f t="shared" si="1320"/>
        <v>-8.5883734080708063E-5</v>
      </c>
      <c r="AC3664">
        <f t="shared" si="1321"/>
        <v>-2.4050198101278588E-2</v>
      </c>
      <c r="AD3664">
        <f t="shared" si="1322"/>
        <v>-1.5047489531112087E-2</v>
      </c>
      <c r="AE3664">
        <f t="shared" si="1323"/>
        <v>-8.2698794704117451E-3</v>
      </c>
      <c r="AF3664">
        <f t="shared" si="1324"/>
        <v>-5.3107451293887518E-2</v>
      </c>
      <c r="AG3664">
        <f t="shared" si="1325"/>
        <v>-4.7599338948192192E-6</v>
      </c>
      <c r="AI3664">
        <f t="shared" si="1326"/>
        <v>-4.57829132995611E-2</v>
      </c>
      <c r="AJ3664">
        <f t="shared" si="1327"/>
        <v>-5.4891565694546861E-2</v>
      </c>
      <c r="AK3664">
        <f t="shared" si="1328"/>
        <v>-7.2421256853888866E-2</v>
      </c>
      <c r="AL3664">
        <f t="shared" si="1329"/>
        <v>-6.0136359774901608E-2</v>
      </c>
      <c r="AM3664">
        <f t="shared" si="1330"/>
        <v>-5.3909902298527775E-2</v>
      </c>
      <c r="AN3664">
        <f t="shared" si="1331"/>
        <v>-5.3108231780548326E-2</v>
      </c>
      <c r="AP3664">
        <f t="shared" si="1333"/>
        <v>15.459298953285504</v>
      </c>
      <c r="AQ3664">
        <f t="shared" si="1334"/>
        <v>1.785215320188091E-2</v>
      </c>
      <c r="AR3664">
        <f t="shared" si="1335"/>
        <v>8.120533247933351E-4</v>
      </c>
      <c r="AS3664">
        <f t="shared" si="1336"/>
        <v>0.14638076199861177</v>
      </c>
      <c r="AT3664">
        <f t="shared" si="1337"/>
        <v>1.4655222388999758</v>
      </c>
      <c r="AU3664">
        <f t="shared" si="1338"/>
        <v>0.95625081650587962</v>
      </c>
      <c r="AV3664">
        <f t="shared" si="1339"/>
        <v>1.2222768808483342</v>
      </c>
      <c r="AW3664">
        <f t="shared" si="1340"/>
        <v>5.9849841411009657E-6</v>
      </c>
    </row>
    <row r="3665" spans="25:49" x14ac:dyDescent="0.25">
      <c r="Y3665">
        <f t="shared" si="1318"/>
        <v>18.315000000000641</v>
      </c>
      <c r="Z3665">
        <f t="shared" si="1332"/>
        <v>0.11841921767100269</v>
      </c>
      <c r="AA3665">
        <f t="shared" si="1319"/>
        <v>-8.4545405263519377E-3</v>
      </c>
      <c r="AB3665">
        <f t="shared" si="1320"/>
        <v>-8.5804180376226346E-5</v>
      </c>
      <c r="AC3665">
        <f t="shared" si="1321"/>
        <v>-2.4013710848838507E-2</v>
      </c>
      <c r="AD3665">
        <f t="shared" si="1322"/>
        <v>-1.5047120527685269E-2</v>
      </c>
      <c r="AE3665">
        <f t="shared" si="1323"/>
        <v>-8.2747707480216506E-3</v>
      </c>
      <c r="AF3665">
        <f t="shared" si="1324"/>
        <v>-5.3101169019817956E-2</v>
      </c>
      <c r="AG3665">
        <f t="shared" si="1325"/>
        <v>-4.7410057154382156E-6</v>
      </c>
      <c r="AI3665">
        <f t="shared" si="1326"/>
        <v>-4.5684417387010637E-2</v>
      </c>
      <c r="AJ3665">
        <f t="shared" si="1327"/>
        <v>-5.4863384961092304E-2</v>
      </c>
      <c r="AK3665">
        <f t="shared" si="1328"/>
        <v>-7.2384125288148193E-2</v>
      </c>
      <c r="AL3665">
        <f t="shared" si="1329"/>
        <v>-6.0135561250679051E-2</v>
      </c>
      <c r="AM3665">
        <f t="shared" si="1330"/>
        <v>-5.3909391538279693E-2</v>
      </c>
      <c r="AN3665">
        <f t="shared" si="1331"/>
        <v>-5.3101946402824E-2</v>
      </c>
      <c r="AP3665">
        <f t="shared" si="1333"/>
        <v>15.459891674540211</v>
      </c>
      <c r="AQ3665">
        <f t="shared" si="1334"/>
        <v>1.7809483655872704E-2</v>
      </c>
      <c r="AR3665">
        <f t="shared" si="1335"/>
        <v>8.116239061229316E-4</v>
      </c>
      <c r="AS3665">
        <f t="shared" si="1336"/>
        <v>0.14626051100810541</v>
      </c>
      <c r="AT3665">
        <f t="shared" si="1337"/>
        <v>1.4654470014523202</v>
      </c>
      <c r="AU3665">
        <f t="shared" si="1338"/>
        <v>0.95620946710852761</v>
      </c>
      <c r="AV3665">
        <f t="shared" si="1339"/>
        <v>1.2220113435918647</v>
      </c>
      <c r="AW3665">
        <f t="shared" si="1340"/>
        <v>5.9611844716268746E-6</v>
      </c>
    </row>
    <row r="3666" spans="25:49" x14ac:dyDescent="0.25">
      <c r="Y3666">
        <f t="shared" si="1318"/>
        <v>18.32000000000064</v>
      </c>
      <c r="Z3666">
        <f t="shared" si="1332"/>
        <v>0.11829511609001539</v>
      </c>
      <c r="AA3666">
        <f t="shared" si="1319"/>
        <v>-8.3760225487552447E-3</v>
      </c>
      <c r="AB3666">
        <f t="shared" si="1320"/>
        <v>-8.5724559562881349E-5</v>
      </c>
      <c r="AC3666">
        <f t="shared" si="1321"/>
        <v>-2.3977256851369855E-2</v>
      </c>
      <c r="AD3666">
        <f t="shared" si="1322"/>
        <v>-1.5046751705211999E-2</v>
      </c>
      <c r="AE3666">
        <f t="shared" si="1323"/>
        <v>-8.2796623087734375E-3</v>
      </c>
      <c r="AF3666">
        <f t="shared" si="1324"/>
        <v>-5.3094886520429735E-2</v>
      </c>
      <c r="AG3666">
        <f t="shared" si="1325"/>
        <v>-4.7221528051644295E-6</v>
      </c>
      <c r="AI3666">
        <f t="shared" si="1326"/>
        <v>-4.5586789344177016E-2</v>
      </c>
      <c r="AJ3666">
        <f t="shared" si="1327"/>
        <v>-5.4835229506838327E-2</v>
      </c>
      <c r="AK3666">
        <f t="shared" si="1328"/>
        <v>-7.2347027207250753E-2</v>
      </c>
      <c r="AL3666">
        <f t="shared" si="1329"/>
        <v>-6.0134763002246253E-2</v>
      </c>
      <c r="AM3666">
        <f t="shared" si="1330"/>
        <v>-5.3908880880299388E-2</v>
      </c>
      <c r="AN3666">
        <f t="shared" si="1331"/>
        <v>-5.3095660812122893E-2</v>
      </c>
      <c r="AP3666">
        <f t="shared" si="1333"/>
        <v>15.460483770628565</v>
      </c>
      <c r="AQ3666">
        <f t="shared" si="1334"/>
        <v>1.7767210953240953E-2</v>
      </c>
      <c r="AR3666">
        <f t="shared" si="1335"/>
        <v>8.1119488522105054E-4</v>
      </c>
      <c r="AS3666">
        <f t="shared" si="1336"/>
        <v>0.14614044245386124</v>
      </c>
      <c r="AT3666">
        <f t="shared" si="1337"/>
        <v>1.4653717658496819</v>
      </c>
      <c r="AU3666">
        <f t="shared" si="1338"/>
        <v>0.95616809325478747</v>
      </c>
      <c r="AV3666">
        <f t="shared" si="1339"/>
        <v>1.2217458377467656</v>
      </c>
      <c r="AW3666">
        <f t="shared" si="1340"/>
        <v>5.9374794430496882E-6</v>
      </c>
    </row>
    <row r="3667" spans="25:49" x14ac:dyDescent="0.25">
      <c r="Y3667">
        <f t="shared" si="1318"/>
        <v>18.325000000000639</v>
      </c>
      <c r="Z3667">
        <f t="shared" si="1332"/>
        <v>0.11817193723238706</v>
      </c>
      <c r="AA3667">
        <f t="shared" si="1319"/>
        <v>-8.2983467226407145E-3</v>
      </c>
      <c r="AB3667">
        <f t="shared" si="1320"/>
        <v>-8.5644872023948516E-5</v>
      </c>
      <c r="AC3667">
        <f t="shared" si="1321"/>
        <v>-2.3940836139400831E-2</v>
      </c>
      <c r="AD3667">
        <f t="shared" si="1322"/>
        <v>-1.5046383063192274E-2</v>
      </c>
      <c r="AE3667">
        <f t="shared" si="1323"/>
        <v>-8.2845541523217329E-3</v>
      </c>
      <c r="AF3667">
        <f t="shared" si="1324"/>
        <v>-5.3088603793790386E-2</v>
      </c>
      <c r="AG3667">
        <f t="shared" si="1325"/>
        <v>-4.7033748646854775E-6</v>
      </c>
      <c r="AI3667">
        <f t="shared" si="1326"/>
        <v>-4.5490020639745783E-2</v>
      </c>
      <c r="AJ3667">
        <f t="shared" si="1327"/>
        <v>-5.4807099353846873E-2</v>
      </c>
      <c r="AK3667">
        <f t="shared" si="1328"/>
        <v>-7.2309962639877171E-2</v>
      </c>
      <c r="AL3667">
        <f t="shared" si="1329"/>
        <v>-6.0133965027345956E-2</v>
      </c>
      <c r="AM3667">
        <f t="shared" si="1330"/>
        <v>-5.3908370322530035E-2</v>
      </c>
      <c r="AN3667">
        <f t="shared" si="1331"/>
        <v>-5.3089375006463456E-2</v>
      </c>
      <c r="AP3667">
        <f t="shared" si="1333"/>
        <v>15.461075246209015</v>
      </c>
      <c r="AQ3667">
        <f t="shared" si="1334"/>
        <v>1.7725330840497187E-2</v>
      </c>
      <c r="AR3667">
        <f t="shared" si="1335"/>
        <v>8.1076626242323623E-4</v>
      </c>
      <c r="AS3667">
        <f t="shared" si="1336"/>
        <v>0.14602055616960441</v>
      </c>
      <c r="AT3667">
        <f t="shared" si="1337"/>
        <v>1.4652965320911557</v>
      </c>
      <c r="AU3667">
        <f t="shared" si="1338"/>
        <v>0.95612669494324365</v>
      </c>
      <c r="AV3667">
        <f t="shared" si="1339"/>
        <v>1.2214803633141635</v>
      </c>
      <c r="AW3667">
        <f t="shared" si="1340"/>
        <v>5.9138686790238709E-6</v>
      </c>
    </row>
    <row r="3668" spans="25:49" x14ac:dyDescent="0.25">
      <c r="Y3668">
        <f t="shared" si="1318"/>
        <v>18.330000000000638</v>
      </c>
      <c r="Z3668">
        <f t="shared" si="1332"/>
        <v>0.11804967220535044</v>
      </c>
      <c r="AA3668">
        <f t="shared" si="1319"/>
        <v>-8.2215045714424135E-3</v>
      </c>
      <c r="AB3668">
        <f t="shared" si="1320"/>
        <v>-8.5565118142927785E-5</v>
      </c>
      <c r="AC3668">
        <f t="shared" si="1321"/>
        <v>-2.3904448743310044E-2</v>
      </c>
      <c r="AD3668">
        <f t="shared" si="1322"/>
        <v>-1.5046014601131377E-2</v>
      </c>
      <c r="AE3668">
        <f t="shared" si="1323"/>
        <v>-8.2894462783231117E-3</v>
      </c>
      <c r="AF3668">
        <f t="shared" si="1324"/>
        <v>-5.3082320837987536E-2</v>
      </c>
      <c r="AG3668">
        <f t="shared" si="1325"/>
        <v>-4.6846715958792098E-6</v>
      </c>
      <c r="AI3668">
        <f t="shared" si="1326"/>
        <v>-4.5394102811981675E-2</v>
      </c>
      <c r="AJ3668">
        <f t="shared" si="1327"/>
        <v>-5.4778994524080318E-2</v>
      </c>
      <c r="AK3668">
        <f t="shared" si="1328"/>
        <v>-7.2272931614576014E-2</v>
      </c>
      <c r="AL3668">
        <f t="shared" si="1329"/>
        <v>-6.0133167323742596E-2</v>
      </c>
      <c r="AM3668">
        <f t="shared" si="1330"/>
        <v>-5.3907859862934233E-2</v>
      </c>
      <c r="AN3668">
        <f t="shared" si="1331"/>
        <v>-5.308308898388444E-2</v>
      </c>
      <c r="AP3668">
        <f t="shared" si="1333"/>
        <v>15.461666105895176</v>
      </c>
      <c r="AQ3668">
        <f t="shared" si="1334"/>
        <v>1.7683839106883991E-2</v>
      </c>
      <c r="AR3668">
        <f t="shared" si="1335"/>
        <v>8.1033803806311653E-4</v>
      </c>
      <c r="AS3668">
        <f t="shared" si="1336"/>
        <v>0.14590085198890743</v>
      </c>
      <c r="AT3668">
        <f t="shared" si="1337"/>
        <v>1.4652213001758398</v>
      </c>
      <c r="AU3668">
        <f t="shared" si="1338"/>
        <v>0.95608527217248207</v>
      </c>
      <c r="AV3668">
        <f t="shared" si="1339"/>
        <v>1.2212149202951947</v>
      </c>
      <c r="AW3668">
        <f t="shared" si="1340"/>
        <v>5.8903518047004484E-6</v>
      </c>
    </row>
    <row r="3669" spans="25:49" x14ac:dyDescent="0.25">
      <c r="Y3669">
        <f t="shared" si="1318"/>
        <v>18.335000000000637</v>
      </c>
      <c r="Z3669">
        <f t="shared" si="1332"/>
        <v>0.11792831218909813</v>
      </c>
      <c r="AA3669">
        <f t="shared" si="1319"/>
        <v>-8.1454876880306115E-3</v>
      </c>
      <c r="AB3669">
        <f t="shared" si="1320"/>
        <v>-8.5485298303509267E-5</v>
      </c>
      <c r="AC3669">
        <f t="shared" si="1321"/>
        <v>-2.386809469332642E-2</v>
      </c>
      <c r="AD3669">
        <f t="shared" si="1322"/>
        <v>-1.5045646318539873E-2</v>
      </c>
      <c r="AE3669">
        <f t="shared" si="1323"/>
        <v>-8.2943386864360868E-3</v>
      </c>
      <c r="AF3669">
        <f t="shared" si="1324"/>
        <v>-5.307603765112863E-2</v>
      </c>
      <c r="AG3669">
        <f t="shared" si="1325"/>
        <v>-4.6660427018089771E-6</v>
      </c>
      <c r="AI3669">
        <f t="shared" si="1326"/>
        <v>-4.5299027468518133E-2</v>
      </c>
      <c r="AJ3669">
        <f t="shared" si="1327"/>
        <v>-5.4750915039401223E-2</v>
      </c>
      <c r="AK3669">
        <f t="shared" si="1328"/>
        <v>-7.2235934159763593E-2</v>
      </c>
      <c r="AL3669">
        <f t="shared" si="1329"/>
        <v>-6.0132369889222055E-2</v>
      </c>
      <c r="AM3669">
        <f t="shared" si="1330"/>
        <v>-5.3907349499493738E-2</v>
      </c>
      <c r="AN3669">
        <f t="shared" si="1331"/>
        <v>-5.3076802742444598E-2</v>
      </c>
      <c r="AP3669">
        <f t="shared" si="1333"/>
        <v>15.462256354256203</v>
      </c>
      <c r="AQ3669">
        <f t="shared" si="1334"/>
        <v>1.7642731584026787E-2</v>
      </c>
      <c r="AR3669">
        <f t="shared" si="1335"/>
        <v>8.0991021247240203E-4</v>
      </c>
      <c r="AS3669">
        <f t="shared" si="1336"/>
        <v>0.1457813297451909</v>
      </c>
      <c r="AT3669">
        <f t="shared" si="1337"/>
        <v>1.4651460701028343</v>
      </c>
      <c r="AU3669">
        <f t="shared" si="1338"/>
        <v>0.95604382494109041</v>
      </c>
      <c r="AV3669">
        <f t="shared" si="1339"/>
        <v>1.2209495086910049</v>
      </c>
      <c r="AW3669">
        <f t="shared" si="1340"/>
        <v>5.8669284467210569E-6</v>
      </c>
    </row>
    <row r="3670" spans="25:49" x14ac:dyDescent="0.25">
      <c r="Y3670">
        <f t="shared" si="1318"/>
        <v>18.340000000000636</v>
      </c>
      <c r="Z3670">
        <f t="shared" si="1332"/>
        <v>0.11780784843655198</v>
      </c>
      <c r="AA3670">
        <f t="shared" si="1319"/>
        <v>-8.0702877344932065E-3</v>
      </c>
      <c r="AB3670">
        <f t="shared" si="1320"/>
        <v>-8.5405412889455752E-5</v>
      </c>
      <c r="AC3670">
        <f t="shared" si="1321"/>
        <v>-2.383177401952891E-2</v>
      </c>
      <c r="AD3670">
        <f t="shared" si="1322"/>
        <v>-1.5045278214933622E-2</v>
      </c>
      <c r="AE3670">
        <f t="shared" si="1323"/>
        <v>-8.2992313763210653E-3</v>
      </c>
      <c r="AF3670">
        <f t="shared" si="1324"/>
        <v>-5.3069754231340853E-2</v>
      </c>
      <c r="AG3670">
        <f t="shared" si="1325"/>
        <v>-4.6474878867189212E-6</v>
      </c>
      <c r="AI3670">
        <f t="shared" si="1326"/>
        <v>-4.5204786286138533E-2</v>
      </c>
      <c r="AJ3670">
        <f t="shared" si="1327"/>
        <v>-5.47228609215719E-2</v>
      </c>
      <c r="AK3670">
        <f t="shared" si="1328"/>
        <v>-7.2198970303723506E-2</v>
      </c>
      <c r="AL3670">
        <f t="shared" si="1329"/>
        <v>-6.0131572721591586E-2</v>
      </c>
      <c r="AM3670">
        <f t="shared" si="1330"/>
        <v>-5.390683923020937E-2</v>
      </c>
      <c r="AN3670">
        <f t="shared" si="1331"/>
        <v>-5.3070516280222621E-2</v>
      </c>
      <c r="AP3670">
        <f t="shared" si="1333"/>
        <v>15.462845995817148</v>
      </c>
      <c r="AQ3670">
        <f t="shared" si="1334"/>
        <v>1.7602004145586641E-2</v>
      </c>
      <c r="AR3670">
        <f t="shared" si="1335"/>
        <v>8.0948278598088458E-4</v>
      </c>
      <c r="AS3670">
        <f t="shared" si="1336"/>
        <v>0.1456619892717243</v>
      </c>
      <c r="AT3670">
        <f t="shared" si="1337"/>
        <v>1.4650708418712415</v>
      </c>
      <c r="AU3670">
        <f t="shared" si="1338"/>
        <v>0.95600235324765825</v>
      </c>
      <c r="AV3670">
        <f t="shared" si="1339"/>
        <v>1.2206841285027494</v>
      </c>
      <c r="AW3670">
        <f t="shared" si="1340"/>
        <v>5.8435982332120167E-6</v>
      </c>
    </row>
    <row r="3671" spans="25:49" x14ac:dyDescent="0.25">
      <c r="Y3671">
        <f t="shared" si="1318"/>
        <v>18.345000000000635</v>
      </c>
      <c r="Z3671">
        <f t="shared" si="1332"/>
        <v>0.11768827227312388</v>
      </c>
      <c r="AA3671">
        <f t="shared" si="1319"/>
        <v>-7.9958964419088504E-3</v>
      </c>
      <c r="AB3671">
        <f t="shared" si="1320"/>
        <v>-8.5325462284769561E-5</v>
      </c>
      <c r="AC3671">
        <f t="shared" si="1321"/>
        <v>-2.3795486751846184E-2</v>
      </c>
      <c r="AD3671">
        <f t="shared" si="1322"/>
        <v>-1.5044910289833648E-2</v>
      </c>
      <c r="AE3671">
        <f t="shared" si="1323"/>
        <v>-8.3041243476403449E-3</v>
      </c>
      <c r="AF3671">
        <f t="shared" si="1324"/>
        <v>-5.3063470576770931E-2</v>
      </c>
      <c r="AG3671">
        <f t="shared" si="1325"/>
        <v>-4.6290068560292713E-6</v>
      </c>
      <c r="AI3671">
        <f t="shared" si="1326"/>
        <v>-4.5111371010549135E-2</v>
      </c>
      <c r="AJ3671">
        <f t="shared" si="1327"/>
        <v>-5.469483219225426E-2</v>
      </c>
      <c r="AK3671">
        <f t="shared" si="1328"/>
        <v>-7.2162040074606221E-2</v>
      </c>
      <c r="AL3671">
        <f t="shared" si="1329"/>
        <v>-6.0130775818679559E-2</v>
      </c>
      <c r="AM3671">
        <f t="shared" si="1330"/>
        <v>-5.3906329053100846E-2</v>
      </c>
      <c r="AN3671">
        <f t="shared" si="1331"/>
        <v>-5.3064229595316932E-2</v>
      </c>
      <c r="AP3671">
        <f t="shared" si="1333"/>
        <v>15.46343503505933</v>
      </c>
      <c r="AQ3671">
        <f t="shared" si="1334"/>
        <v>1.7561652706914184E-2</v>
      </c>
      <c r="AR3671">
        <f t="shared" si="1335"/>
        <v>8.0905575891643744E-4</v>
      </c>
      <c r="AS3671">
        <f t="shared" si="1336"/>
        <v>0.14554283040162669</v>
      </c>
      <c r="AT3671">
        <f t="shared" si="1337"/>
        <v>1.4649956154801669</v>
      </c>
      <c r="AU3671">
        <f t="shared" si="1338"/>
        <v>0.95596085709077661</v>
      </c>
      <c r="AV3671">
        <f t="shared" si="1339"/>
        <v>1.2204187797315929</v>
      </c>
      <c r="AW3671">
        <f t="shared" si="1340"/>
        <v>5.8203607937784264E-6</v>
      </c>
    </row>
    <row r="3672" spans="25:49" x14ac:dyDescent="0.25">
      <c r="Y3672">
        <f t="shared" si="1318"/>
        <v>18.350000000000634</v>
      </c>
      <c r="Z3672">
        <f t="shared" si="1332"/>
        <v>0.11756957509646793</v>
      </c>
      <c r="AA3672">
        <f t="shared" si="1319"/>
        <v>-7.9223056101122239E-3</v>
      </c>
      <c r="AB3672">
        <f t="shared" si="1320"/>
        <v>-8.5245446873588888E-5</v>
      </c>
      <c r="AC3672">
        <f t="shared" si="1321"/>
        <v>-2.3759232920056449E-2</v>
      </c>
      <c r="AD3672">
        <f t="shared" si="1322"/>
        <v>-1.5044542542766137E-2</v>
      </c>
      <c r="AE3672">
        <f t="shared" si="1323"/>
        <v>-8.3090176000580919E-3</v>
      </c>
      <c r="AF3672">
        <f t="shared" si="1324"/>
        <v>-5.3057186685584935E-2</v>
      </c>
      <c r="AG3672">
        <f t="shared" si="1325"/>
        <v>-4.6105993163316744E-6</v>
      </c>
      <c r="AI3672">
        <f t="shared" si="1326"/>
        <v>-4.5018773456144114E-2</v>
      </c>
      <c r="AJ3672">
        <f t="shared" si="1327"/>
        <v>-5.4666828873009402E-2</v>
      </c>
      <c r="AK3672">
        <f t="shared" si="1328"/>
        <v>-7.2125143500428715E-2</v>
      </c>
      <c r="AL3672">
        <f t="shared" si="1329"/>
        <v>-6.0129979178335305E-2</v>
      </c>
      <c r="AM3672">
        <f t="shared" si="1330"/>
        <v>-5.390581896620656E-2</v>
      </c>
      <c r="AN3672">
        <f t="shared" si="1331"/>
        <v>-5.3057942685845495E-2</v>
      </c>
      <c r="AP3672">
        <f t="shared" si="1333"/>
        <v>15.464023476420696</v>
      </c>
      <c r="AQ3672">
        <f t="shared" si="1334"/>
        <v>1.7521673224704649E-2</v>
      </c>
      <c r="AR3672">
        <f t="shared" si="1335"/>
        <v>8.0862913160501372E-4</v>
      </c>
      <c r="AS3672">
        <f t="shared" si="1336"/>
        <v>0.14542385296786747</v>
      </c>
      <c r="AT3672">
        <f t="shared" si="1337"/>
        <v>1.4649203909287176</v>
      </c>
      <c r="AU3672">
        <f t="shared" si="1338"/>
        <v>0.95591933646903837</v>
      </c>
      <c r="AV3672">
        <f t="shared" si="1339"/>
        <v>1.2201534623787091</v>
      </c>
      <c r="AW3672">
        <f t="shared" si="1340"/>
        <v>5.7972157594982843E-6</v>
      </c>
    </row>
    <row r="3673" spans="25:49" x14ac:dyDescent="0.25">
      <c r="Y3673">
        <f t="shared" si="1318"/>
        <v>18.355000000000633</v>
      </c>
      <c r="Z3673">
        <f t="shared" si="1332"/>
        <v>0.11745174837622496</v>
      </c>
      <c r="AA3673">
        <f t="shared" si="1319"/>
        <v>-7.8495071074516903E-3</v>
      </c>
      <c r="AB3673">
        <f t="shared" si="1320"/>
        <v>-8.5165367040146596E-5</v>
      </c>
      <c r="AC3673">
        <f t="shared" si="1321"/>
        <v>-2.372301255378723E-2</v>
      </c>
      <c r="AD3673">
        <f t="shared" si="1322"/>
        <v>-1.5044174973262393E-2</v>
      </c>
      <c r="AE3673">
        <f t="shared" si="1323"/>
        <v>-8.313911133240386E-3</v>
      </c>
      <c r="AF3673">
        <f t="shared" si="1324"/>
        <v>-5.3050902555968171E-2</v>
      </c>
      <c r="AG3673">
        <f t="shared" si="1325"/>
        <v>-4.5922649753845349E-6</v>
      </c>
      <c r="AI3673">
        <f t="shared" si="1326"/>
        <v>-4.4926985505763031E-2</v>
      </c>
      <c r="AJ3673">
        <f t="shared" si="1327"/>
        <v>-5.4638850985297367E-2</v>
      </c>
      <c r="AK3673">
        <f t="shared" si="1328"/>
        <v>-7.2088280609074129E-2</v>
      </c>
      <c r="AL3673">
        <f t="shared" si="1329"/>
        <v>-6.0129182798428951E-2</v>
      </c>
      <c r="AM3673">
        <f t="shared" si="1330"/>
        <v>-5.390530896758354E-2</v>
      </c>
      <c r="AN3673">
        <f t="shared" si="1331"/>
        <v>-5.3051655549945689E-2</v>
      </c>
      <c r="AP3673">
        <f t="shared" si="1333"/>
        <v>15.464611324296179</v>
      </c>
      <c r="AQ3673">
        <f t="shared" si="1334"/>
        <v>1.7482061696654096E-2</v>
      </c>
      <c r="AR3673">
        <f t="shared" si="1335"/>
        <v>8.0820290437064591E-4</v>
      </c>
      <c r="AS3673">
        <f t="shared" si="1336"/>
        <v>0.14530505680326722</v>
      </c>
      <c r="AT3673">
        <f t="shared" si="1337"/>
        <v>1.4648451682160037</v>
      </c>
      <c r="AU3673">
        <f t="shared" si="1338"/>
        <v>0.95587779138103812</v>
      </c>
      <c r="AV3673">
        <f t="shared" si="1339"/>
        <v>1.2198881764452814</v>
      </c>
      <c r="AW3673">
        <f t="shared" si="1340"/>
        <v>5.7741627629166302E-6</v>
      </c>
    </row>
    <row r="3674" spans="25:49" x14ac:dyDescent="0.25">
      <c r="Y3674">
        <f t="shared" si="1318"/>
        <v>18.360000000000632</v>
      </c>
      <c r="Z3674">
        <f t="shared" si="1332"/>
        <v>0.11733478365375904</v>
      </c>
      <c r="AA3674">
        <f t="shared" si="1319"/>
        <v>-7.777492870539378E-3</v>
      </c>
      <c r="AB3674">
        <f t="shared" si="1320"/>
        <v>-8.5085223168895489E-5</v>
      </c>
      <c r="AC3674">
        <f t="shared" si="1321"/>
        <v>-2.3686825682515053E-2</v>
      </c>
      <c r="AD3674">
        <f t="shared" si="1322"/>
        <v>-1.5043807580858782E-2</v>
      </c>
      <c r="AE3674">
        <f t="shared" si="1323"/>
        <v>-8.3188049468550934E-3</v>
      </c>
      <c r="AF3674">
        <f t="shared" si="1324"/>
        <v>-5.3044618186124992E-2</v>
      </c>
      <c r="AG3674">
        <f t="shared" si="1325"/>
        <v>-4.5740035421083737E-6</v>
      </c>
      <c r="AI3674">
        <f t="shared" si="1326"/>
        <v>-4.4835999110440755E-2</v>
      </c>
      <c r="AJ3674">
        <f t="shared" si="1327"/>
        <v>-5.4610898550476891E-2</v>
      </c>
      <c r="AK3674">
        <f t="shared" si="1328"/>
        <v>-7.2051451428291322E-2</v>
      </c>
      <c r="AL3674">
        <f t="shared" si="1329"/>
        <v>-6.0128386676851234E-2</v>
      </c>
      <c r="AM3674">
        <f t="shared" si="1330"/>
        <v>-5.3904799055307186E-2</v>
      </c>
      <c r="AN3674">
        <f t="shared" si="1331"/>
        <v>-5.3045368185774142E-2</v>
      </c>
      <c r="AP3674">
        <f t="shared" si="1333"/>
        <v>15.46519858303806</v>
      </c>
      <c r="AQ3674">
        <f t="shared" si="1334"/>
        <v>1.7442814161116846E-2</v>
      </c>
      <c r="AR3674">
        <f t="shared" si="1335"/>
        <v>8.0777707753544527E-4</v>
      </c>
      <c r="AS3674">
        <f t="shared" si="1336"/>
        <v>0.1451864417404983</v>
      </c>
      <c r="AT3674">
        <f t="shared" si="1337"/>
        <v>1.4647699473411375</v>
      </c>
      <c r="AU3674">
        <f t="shared" si="1338"/>
        <v>0.95583622182537198</v>
      </c>
      <c r="AV3674">
        <f t="shared" si="1339"/>
        <v>1.2196229219325017</v>
      </c>
      <c r="AW3674">
        <f t="shared" si="1340"/>
        <v>5.7512014380397119E-6</v>
      </c>
    </row>
    <row r="3675" spans="25:49" x14ac:dyDescent="0.25">
      <c r="Y3675">
        <f t="shared" si="1318"/>
        <v>18.365000000000631</v>
      </c>
      <c r="Z3675">
        <f t="shared" si="1332"/>
        <v>0.11721867254188639</v>
      </c>
      <c r="AA3675">
        <f t="shared" si="1319"/>
        <v>-7.706254903994323E-3</v>
      </c>
      <c r="AB3675">
        <f t="shared" si="1320"/>
        <v>-8.5005015644335237E-5</v>
      </c>
      <c r="AC3675">
        <f t="shared" si="1321"/>
        <v>-2.3650672335565327E-2</v>
      </c>
      <c r="AD3675">
        <f t="shared" si="1322"/>
        <v>-1.5043440365096718E-2</v>
      </c>
      <c r="AE3675">
        <f t="shared" si="1323"/>
        <v>-8.3236990405719437E-3</v>
      </c>
      <c r="AF3675">
        <f t="shared" si="1324"/>
        <v>-5.3038333574278597E-2</v>
      </c>
      <c r="AG3675">
        <f t="shared" si="1325"/>
        <v>-4.5558147265812077E-6</v>
      </c>
      <c r="AI3675">
        <f t="shared" si="1326"/>
        <v>-4.4745806289150321E-2</v>
      </c>
      <c r="AJ3675">
        <f t="shared" si="1327"/>
        <v>-5.4582971589804991E-2</v>
      </c>
      <c r="AK3675">
        <f t="shared" si="1328"/>
        <v>-7.2014655985694564E-2</v>
      </c>
      <c r="AL3675">
        <f t="shared" si="1329"/>
        <v>-6.0127590811513323E-2</v>
      </c>
      <c r="AM3675">
        <f t="shared" si="1330"/>
        <v>-5.390428922747114E-2</v>
      </c>
      <c r="AN3675">
        <f t="shared" si="1331"/>
        <v>-5.303908059150652E-2</v>
      </c>
      <c r="AP3675">
        <f t="shared" si="1333"/>
        <v>15.465785256956329</v>
      </c>
      <c r="AQ3675">
        <f t="shared" si="1334"/>
        <v>1.7403926696764157E-2</v>
      </c>
      <c r="AR3675">
        <f t="shared" si="1335"/>
        <v>8.0735165141960087E-4</v>
      </c>
      <c r="AS3675">
        <f t="shared" si="1336"/>
        <v>0.14506800761208574</v>
      </c>
      <c r="AT3675">
        <f t="shared" si="1337"/>
        <v>1.4646947283032332</v>
      </c>
      <c r="AU3675">
        <f t="shared" si="1338"/>
        <v>0.95579462780063773</v>
      </c>
      <c r="AV3675">
        <f t="shared" si="1339"/>
        <v>1.2193576988415711</v>
      </c>
      <c r="AW3675">
        <f t="shared" si="1340"/>
        <v>5.7283314203291747E-6</v>
      </c>
    </row>
    <row r="3676" spans="25:49" x14ac:dyDescent="0.25">
      <c r="Y3676">
        <f t="shared" si="1318"/>
        <v>18.37000000000063</v>
      </c>
      <c r="Z3676">
        <f t="shared" si="1332"/>
        <v>0.11710340672459713</v>
      </c>
      <c r="AA3676">
        <f t="shared" si="1319"/>
        <v>-7.6357852801784351E-3</v>
      </c>
      <c r="AB3676">
        <f t="shared" si="1320"/>
        <v>-8.4924744851186225E-5</v>
      </c>
      <c r="AC3676">
        <f t="shared" si="1321"/>
        <v>-2.3614552542111984E-2</v>
      </c>
      <c r="AD3676">
        <f t="shared" si="1322"/>
        <v>-1.5043073325522561E-2</v>
      </c>
      <c r="AE3676">
        <f t="shared" si="1323"/>
        <v>-8.3285934140625087E-3</v>
      </c>
      <c r="AF3676">
        <f t="shared" si="1324"/>
        <v>-5.3032048718670934E-2</v>
      </c>
      <c r="AG3676">
        <f t="shared" si="1325"/>
        <v>-4.5376982400339459E-6</v>
      </c>
      <c r="AI3676">
        <f t="shared" si="1326"/>
        <v>-4.4656399128538797E-2</v>
      </c>
      <c r="AJ3676">
        <f t="shared" si="1327"/>
        <v>-5.4555070124436833E-2</v>
      </c>
      <c r="AK3676">
        <f t="shared" si="1328"/>
        <v>-7.1977894308763113E-2</v>
      </c>
      <c r="AL3676">
        <f t="shared" si="1329"/>
        <v>-6.012679520034666E-2</v>
      </c>
      <c r="AM3676">
        <f t="shared" si="1330"/>
        <v>-5.3903779482187192E-2</v>
      </c>
      <c r="AN3676">
        <f t="shared" si="1331"/>
        <v>-5.3032792765337414E-2</v>
      </c>
      <c r="AP3676">
        <f t="shared" si="1333"/>
        <v>15.466371350319038</v>
      </c>
      <c r="AQ3676">
        <f t="shared" si="1334"/>
        <v>1.7365395422244193E-2</v>
      </c>
      <c r="AR3676">
        <f t="shared" si="1335"/>
        <v>8.0692662634137928E-4</v>
      </c>
      <c r="AS3676">
        <f t="shared" si="1336"/>
        <v>0.14494975425040793</v>
      </c>
      <c r="AT3676">
        <f t="shared" si="1337"/>
        <v>1.4646195111014078</v>
      </c>
      <c r="AU3676">
        <f t="shared" si="1338"/>
        <v>0.95575300930543483</v>
      </c>
      <c r="AV3676">
        <f t="shared" si="1339"/>
        <v>1.2190925071736998</v>
      </c>
      <c r="AW3676">
        <f t="shared" si="1340"/>
        <v>5.7055523466962736E-6</v>
      </c>
    </row>
    <row r="3677" spans="25:49" x14ac:dyDescent="0.25">
      <c r="Y3677">
        <f t="shared" si="1318"/>
        <v>18.375000000000629</v>
      </c>
      <c r="Z3677">
        <f t="shared" si="1332"/>
        <v>0.11698897795676982</v>
      </c>
      <c r="AA3677">
        <f t="shared" si="1319"/>
        <v>-7.566076138925939E-3</v>
      </c>
      <c r="AB3677">
        <f t="shared" si="1320"/>
        <v>-8.4844411174223429E-5</v>
      </c>
      <c r="AC3677">
        <f t="shared" si="1321"/>
        <v>-2.3578466331177311E-2</v>
      </c>
      <c r="AD3677">
        <f t="shared" si="1322"/>
        <v>-1.5042706461687615E-2</v>
      </c>
      <c r="AE3677">
        <f t="shared" si="1323"/>
        <v>-8.3334880670001641E-3</v>
      </c>
      <c r="AF3677">
        <f t="shared" si="1324"/>
        <v>-5.302576361756247E-2</v>
      </c>
      <c r="AG3677">
        <f t="shared" si="1325"/>
        <v>-4.5196537948458073E-6</v>
      </c>
      <c r="AI3677">
        <f t="shared" si="1326"/>
        <v>-4.4567769782656454E-2</v>
      </c>
      <c r="AJ3677">
        <f t="shared" si="1327"/>
        <v>-5.4527194175425314E-2</v>
      </c>
      <c r="AK3677">
        <f t="shared" si="1328"/>
        <v>-7.1941166424840844E-2</v>
      </c>
      <c r="AL3677">
        <f t="shared" si="1329"/>
        <v>-6.0125999841302763E-2</v>
      </c>
      <c r="AM3677">
        <f t="shared" si="1330"/>
        <v>-5.3903269817585066E-2</v>
      </c>
      <c r="AN3677">
        <f t="shared" si="1331"/>
        <v>-5.3026504705480135E-2</v>
      </c>
      <c r="AP3677">
        <f t="shared" si="1333"/>
        <v>15.466956867352661</v>
      </c>
      <c r="AQ3677">
        <f t="shared" si="1334"/>
        <v>1.732721649584331E-2</v>
      </c>
      <c r="AR3677">
        <f t="shared" si="1335"/>
        <v>8.0650200261712338E-4</v>
      </c>
      <c r="AS3677">
        <f t="shared" si="1336"/>
        <v>0.1448316814876974</v>
      </c>
      <c r="AT3677">
        <f t="shared" si="1337"/>
        <v>1.4645442957347801</v>
      </c>
      <c r="AU3677">
        <f t="shared" si="1338"/>
        <v>0.95571136633836451</v>
      </c>
      <c r="AV3677">
        <f t="shared" si="1339"/>
        <v>1.2188273469301065</v>
      </c>
      <c r="AW3677">
        <f t="shared" si="1340"/>
        <v>5.6828638554961082E-6</v>
      </c>
    </row>
    <row r="3678" spans="25:49" x14ac:dyDescent="0.25">
      <c r="Y3678">
        <f t="shared" si="1318"/>
        <v>18.380000000000628</v>
      </c>
      <c r="Z3678">
        <f t="shared" si="1332"/>
        <v>0.11687537806387954</v>
      </c>
      <c r="AA3678">
        <f t="shared" si="1319"/>
        <v>-7.4971196872662361E-3</v>
      </c>
      <c r="AB3678">
        <f t="shared" si="1320"/>
        <v>-8.4764014998360088E-5</v>
      </c>
      <c r="AC3678">
        <f t="shared" si="1321"/>
        <v>-2.3542413731631812E-2</v>
      </c>
      <c r="AD3678">
        <f t="shared" si="1322"/>
        <v>-1.5042339773148136E-2</v>
      </c>
      <c r="AE3678">
        <f t="shared" si="1323"/>
        <v>-8.3383829990600518E-3</v>
      </c>
      <c r="AF3678">
        <f t="shared" si="1324"/>
        <v>-5.3019478269232118E-2</v>
      </c>
      <c r="AG3678">
        <f t="shared" si="1325"/>
        <v>-4.5016811045397528E-6</v>
      </c>
      <c r="AI3678">
        <f t="shared" si="1326"/>
        <v>-4.4479910472679518E-2</v>
      </c>
      <c r="AJ3678">
        <f t="shared" si="1327"/>
        <v>-5.4499343763720898E-2</v>
      </c>
      <c r="AK3678">
        <f t="shared" si="1328"/>
        <v>-7.1904472361136021E-2</v>
      </c>
      <c r="AL3678">
        <f t="shared" si="1329"/>
        <v>-6.0125204732353124E-2</v>
      </c>
      <c r="AM3678">
        <f t="shared" si="1330"/>
        <v>-5.3902760231812272E-2</v>
      </c>
      <c r="AN3678">
        <f t="shared" si="1331"/>
        <v>-5.3020216410166625E-2</v>
      </c>
      <c r="AP3678">
        <f t="shared" si="1333"/>
        <v>15.467541812242445</v>
      </c>
      <c r="AQ3678">
        <f t="shared" si="1334"/>
        <v>1.728938611514869E-2</v>
      </c>
      <c r="AR3678">
        <f t="shared" si="1335"/>
        <v>8.0607778056125234E-4</v>
      </c>
      <c r="AS3678">
        <f t="shared" si="1336"/>
        <v>0.14471378915604155</v>
      </c>
      <c r="AT3678">
        <f t="shared" si="1337"/>
        <v>1.4644690822024717</v>
      </c>
      <c r="AU3678">
        <f t="shared" si="1338"/>
        <v>0.95566969889802955</v>
      </c>
      <c r="AV3678">
        <f t="shared" si="1339"/>
        <v>1.2185622181120188</v>
      </c>
      <c r="AW3678">
        <f t="shared" si="1340"/>
        <v>5.6602655865218834E-6</v>
      </c>
    </row>
    <row r="3679" spans="25:49" x14ac:dyDescent="0.25">
      <c r="Y3679">
        <f t="shared" si="1318"/>
        <v>18.385000000000627</v>
      </c>
      <c r="Z3679">
        <f t="shared" si="1332"/>
        <v>0.11676259894169883</v>
      </c>
      <c r="AA3679">
        <f t="shared" si="1319"/>
        <v>-7.4289081991405822E-3</v>
      </c>
      <c r="AB3679">
        <f t="shared" si="1320"/>
        <v>-8.4683556708689702E-5</v>
      </c>
      <c r="AC3679">
        <f t="shared" si="1321"/>
        <v>-2.3506394772193809E-2</v>
      </c>
      <c r="AD3679">
        <f t="shared" si="1322"/>
        <v>-1.504197325946518E-2</v>
      </c>
      <c r="AE3679">
        <f t="shared" si="1323"/>
        <v>-8.3432782099191229E-3</v>
      </c>
      <c r="AF3679">
        <f t="shared" si="1324"/>
        <v>-5.3013192671976975E-2</v>
      </c>
      <c r="AG3679">
        <f t="shared" si="1325"/>
        <v>-4.4837798837779389E-6</v>
      </c>
      <c r="AI3679">
        <f t="shared" si="1326"/>
        <v>-4.4392813486626596E-2</v>
      </c>
      <c r="AJ3679">
        <f t="shared" si="1327"/>
        <v>-5.4471518910171282E-2</v>
      </c>
      <c r="AK3679">
        <f t="shared" si="1328"/>
        <v>-7.1867812144720697E-2</v>
      </c>
      <c r="AL3679">
        <f t="shared" si="1329"/>
        <v>-6.0124409871488926E-2</v>
      </c>
      <c r="AM3679">
        <f t="shared" si="1330"/>
        <v>-5.3902250723033958E-2</v>
      </c>
      <c r="AN3679">
        <f t="shared" si="1331"/>
        <v>-5.301392787764718E-2</v>
      </c>
      <c r="AP3679">
        <f t="shared" si="1333"/>
        <v>15.468126189132764</v>
      </c>
      <c r="AQ3679">
        <f t="shared" si="1334"/>
        <v>1.7251900516712364E-2</v>
      </c>
      <c r="AR3679">
        <f t="shared" si="1335"/>
        <v>8.0565396048626065E-4</v>
      </c>
      <c r="AS3679">
        <f t="shared" si="1336"/>
        <v>0.14459607708738342</v>
      </c>
      <c r="AT3679">
        <f t="shared" si="1337"/>
        <v>1.4643938705036059</v>
      </c>
      <c r="AU3679">
        <f t="shared" si="1338"/>
        <v>0.95562800698303429</v>
      </c>
      <c r="AV3679">
        <f t="shared" si="1339"/>
        <v>1.2182971207206728</v>
      </c>
      <c r="AW3679">
        <f t="shared" si="1340"/>
        <v>5.6377571809991894E-6</v>
      </c>
    </row>
    <row r="3680" spans="25:49" x14ac:dyDescent="0.25">
      <c r="Y3680">
        <f t="shared" si="1318"/>
        <v>18.390000000000626</v>
      </c>
      <c r="Z3680">
        <f t="shared" si="1332"/>
        <v>0.11665063255599276</v>
      </c>
      <c r="AA3680">
        <f t="shared" si="1319"/>
        <v>-7.3614340151128294E-3</v>
      </c>
      <c r="AB3680">
        <f t="shared" si="1320"/>
        <v>-8.4603036690285199E-5</v>
      </c>
      <c r="AC3680">
        <f t="shared" si="1321"/>
        <v>-2.3470409481429394E-2</v>
      </c>
      <c r="AD3680">
        <f t="shared" si="1322"/>
        <v>-1.5041606920204599E-2</v>
      </c>
      <c r="AE3680">
        <f t="shared" si="1323"/>
        <v>-8.348173699256117E-3</v>
      </c>
      <c r="AF3680">
        <f t="shared" si="1324"/>
        <v>-5.3006906824112202E-2</v>
      </c>
      <c r="AG3680">
        <f t="shared" si="1325"/>
        <v>-4.4659498483571822E-6</v>
      </c>
      <c r="AI3680">
        <f t="shared" si="1326"/>
        <v>-4.4306471179069183E-2</v>
      </c>
      <c r="AJ3680">
        <f t="shared" si="1327"/>
        <v>-5.4443719635521033E-2</v>
      </c>
      <c r="AK3680">
        <f t="shared" si="1328"/>
        <v>-7.1831185802530576E-2</v>
      </c>
      <c r="AL3680">
        <f t="shared" si="1329"/>
        <v>-6.0123615256720948E-2</v>
      </c>
      <c r="AM3680">
        <f t="shared" si="1330"/>
        <v>-5.3901741289432786E-2</v>
      </c>
      <c r="AN3680">
        <f t="shared" si="1331"/>
        <v>-5.3007639106190378E-2</v>
      </c>
      <c r="AP3680">
        <f t="shared" si="1333"/>
        <v>15.468710002127473</v>
      </c>
      <c r="AQ3680">
        <f t="shared" si="1334"/>
        <v>1.7214755975716669E-2</v>
      </c>
      <c r="AR3680">
        <f t="shared" si="1335"/>
        <v>8.0523054270271728E-4</v>
      </c>
      <c r="AS3680">
        <f t="shared" si="1336"/>
        <v>0.14447854511352248</v>
      </c>
      <c r="AT3680">
        <f t="shared" si="1337"/>
        <v>1.4643186606373086</v>
      </c>
      <c r="AU3680">
        <f t="shared" si="1338"/>
        <v>0.95558629059198474</v>
      </c>
      <c r="AV3680">
        <f t="shared" si="1339"/>
        <v>1.2180320547573129</v>
      </c>
      <c r="AW3680">
        <f t="shared" si="1340"/>
        <v>5.6153382815803045E-6</v>
      </c>
    </row>
    <row r="3681" spans="25:49" x14ac:dyDescent="0.25">
      <c r="Y3681">
        <f t="shared" si="1318"/>
        <v>18.395000000000625</v>
      </c>
      <c r="Z3681">
        <f t="shared" si="1332"/>
        <v>0.11653947094220797</v>
      </c>
      <c r="AA3681">
        <f t="shared" si="1319"/>
        <v>-7.2946895420741053E-3</v>
      </c>
      <c r="AB3681">
        <f t="shared" si="1320"/>
        <v>-8.45224553284491E-5</v>
      </c>
      <c r="AC3681">
        <f t="shared" si="1321"/>
        <v>-2.3434457887752138E-2</v>
      </c>
      <c r="AD3681">
        <f t="shared" si="1322"/>
        <v>-1.5041240754937079E-2</v>
      </c>
      <c r="AE3681">
        <f t="shared" si="1323"/>
        <v>-8.3530694667514442E-3</v>
      </c>
      <c r="AF3681">
        <f t="shared" si="1324"/>
        <v>-5.3000620723970923E-2</v>
      </c>
      <c r="AG3681">
        <f t="shared" si="1325"/>
        <v>-4.4481907152044563E-6</v>
      </c>
      <c r="AI3681">
        <f t="shared" si="1326"/>
        <v>-4.4220875970836342E-2</v>
      </c>
      <c r="AJ3681">
        <f t="shared" si="1327"/>
        <v>-5.4415945960411556E-2</v>
      </c>
      <c r="AK3681">
        <f t="shared" si="1328"/>
        <v>-7.1794593361364581E-2</v>
      </c>
      <c r="AL3681">
        <f t="shared" si="1329"/>
        <v>-6.0122820886079391E-2</v>
      </c>
      <c r="AM3681">
        <f t="shared" si="1330"/>
        <v>-5.3901231929208718E-2</v>
      </c>
      <c r="AN3681">
        <f t="shared" si="1331"/>
        <v>-5.3001350094082918E-2</v>
      </c>
      <c r="AP3681">
        <f t="shared" si="1333"/>
        <v>15.469293255290253</v>
      </c>
      <c r="AQ3681">
        <f t="shared" si="1334"/>
        <v>1.7177948805641111E-2</v>
      </c>
      <c r="AR3681">
        <f t="shared" si="1335"/>
        <v>8.0480752751926595E-4</v>
      </c>
      <c r="AS3681">
        <f t="shared" si="1336"/>
        <v>0.14436119306611536</v>
      </c>
      <c r="AT3681">
        <f t="shared" si="1337"/>
        <v>1.4642434526027077</v>
      </c>
      <c r="AU3681">
        <f t="shared" si="1338"/>
        <v>0.95554454972348846</v>
      </c>
      <c r="AV3681">
        <f t="shared" si="1339"/>
        <v>1.2177670202231925</v>
      </c>
      <c r="AW3681">
        <f t="shared" si="1340"/>
        <v>5.5930085323385232E-6</v>
      </c>
    </row>
    <row r="3682" spans="25:49" x14ac:dyDescent="0.25">
      <c r="Y3682">
        <f t="shared" si="1318"/>
        <v>18.400000000000624</v>
      </c>
      <c r="Z3682">
        <f t="shared" si="1332"/>
        <v>0.11642910620515534</v>
      </c>
      <c r="AA3682">
        <f t="shared" si="1319"/>
        <v>-7.2286672529422499E-3</v>
      </c>
      <c r="AB3682">
        <f t="shared" si="1320"/>
        <v>-8.4441813008505787E-5</v>
      </c>
      <c r="AC3682">
        <f t="shared" si="1321"/>
        <v>-2.3398540019422848E-2</v>
      </c>
      <c r="AD3682">
        <f t="shared" si="1322"/>
        <v>-1.5040874763237956E-2</v>
      </c>
      <c r="AE3682">
        <f t="shared" si="1323"/>
        <v>-8.3579655120873987E-3</v>
      </c>
      <c r="AF3682">
        <f t="shared" si="1324"/>
        <v>-5.2994334369903945E-2</v>
      </c>
      <c r="AG3682">
        <f t="shared" si="1325"/>
        <v>-4.4305022023723874E-6</v>
      </c>
      <c r="AI3682">
        <f t="shared" si="1326"/>
        <v>-4.413602034871375E-2</v>
      </c>
      <c r="AJ3682">
        <f t="shared" si="1327"/>
        <v>-5.4388197905380561E-2</v>
      </c>
      <c r="AK3682">
        <f t="shared" si="1328"/>
        <v>-7.1758034847884483E-2</v>
      </c>
      <c r="AL3682">
        <f t="shared" si="1329"/>
        <v>-6.0122026757613689E-2</v>
      </c>
      <c r="AM3682">
        <f t="shared" si="1330"/>
        <v>-5.3900722640578956E-2</v>
      </c>
      <c r="AN3682">
        <f t="shared" si="1331"/>
        <v>-5.2995060839629377E-2</v>
      </c>
      <c r="AP3682">
        <f t="shared" si="1333"/>
        <v>15.469875952644964</v>
      </c>
      <c r="AQ3682">
        <f t="shared" si="1334"/>
        <v>1.7141475357930747E-2</v>
      </c>
      <c r="AR3682">
        <f t="shared" si="1335"/>
        <v>8.0438491524262377E-4</v>
      </c>
      <c r="AS3682">
        <f t="shared" si="1336"/>
        <v>0.14424402077667661</v>
      </c>
      <c r="AT3682">
        <f t="shared" si="1337"/>
        <v>1.4641682463989329</v>
      </c>
      <c r="AU3682">
        <f t="shared" si="1338"/>
        <v>0.95550278437615466</v>
      </c>
      <c r="AV3682">
        <f t="shared" si="1339"/>
        <v>1.2175020171195727</v>
      </c>
      <c r="AW3682">
        <f t="shared" si="1340"/>
        <v>5.570767578762505E-6</v>
      </c>
    </row>
    <row r="3683" spans="25:49" x14ac:dyDescent="0.25">
      <c r="Y3683">
        <f t="shared" si="1318"/>
        <v>18.405000000000623</v>
      </c>
      <c r="Z3683">
        <f t="shared" si="1332"/>
        <v>0.11631953051868754</v>
      </c>
      <c r="AA3683">
        <f t="shared" si="1319"/>
        <v>-7.1633596863556201E-3</v>
      </c>
      <c r="AB3683">
        <f t="shared" si="1320"/>
        <v>-8.4361110115912835E-5</v>
      </c>
      <c r="AC3683">
        <f t="shared" si="1321"/>
        <v>-2.3362655904549483E-2</v>
      </c>
      <c r="AD3683">
        <f t="shared" si="1322"/>
        <v>-1.5040508944687322E-2</v>
      </c>
      <c r="AE3683">
        <f t="shared" si="1323"/>
        <v>-8.362861834947834E-3</v>
      </c>
      <c r="AF3683">
        <f t="shared" si="1324"/>
        <v>-5.2988047760279752E-2</v>
      </c>
      <c r="AG3683">
        <f t="shared" si="1325"/>
        <v>-4.4128840290347886E-6</v>
      </c>
      <c r="AI3683">
        <f t="shared" si="1326"/>
        <v>-4.4051896865137448E-2</v>
      </c>
      <c r="AJ3683">
        <f t="shared" si="1327"/>
        <v>-5.4360475490862009E-2</v>
      </c>
      <c r="AK3683">
        <f t="shared" si="1328"/>
        <v>-7.1721510288614634E-2</v>
      </c>
      <c r="AL3683">
        <f t="shared" si="1329"/>
        <v>-6.0121232869392346E-2</v>
      </c>
      <c r="AM3683">
        <f t="shared" si="1330"/>
        <v>-5.3900213421777678E-2</v>
      </c>
      <c r="AN3683">
        <f t="shared" si="1331"/>
        <v>-5.2988771341152187E-2</v>
      </c>
      <c r="AP3683">
        <f t="shared" si="1333"/>
        <v>15.470458098175989</v>
      </c>
      <c r="AQ3683">
        <f t="shared" si="1334"/>
        <v>1.7105332021666045E-2</v>
      </c>
      <c r="AR3683">
        <f t="shared" si="1335"/>
        <v>8.0396270617758133E-4</v>
      </c>
      <c r="AS3683">
        <f t="shared" si="1336"/>
        <v>0.14412702807657951</v>
      </c>
      <c r="AT3683">
        <f t="shared" si="1337"/>
        <v>1.4640930420251168</v>
      </c>
      <c r="AU3683">
        <f t="shared" si="1338"/>
        <v>0.95546099454859423</v>
      </c>
      <c r="AV3683">
        <f t="shared" si="1339"/>
        <v>1.2172370454477233</v>
      </c>
      <c r="AW3683">
        <f t="shared" si="1340"/>
        <v>5.5486150677506476E-6</v>
      </c>
    </row>
    <row r="3684" spans="25:49" x14ac:dyDescent="0.25">
      <c r="Y3684">
        <f t="shared" si="1318"/>
        <v>18.410000000000622</v>
      </c>
      <c r="Z3684">
        <f t="shared" si="1332"/>
        <v>0.11621073612537071</v>
      </c>
      <c r="AA3684">
        <f t="shared" si="1319"/>
        <v>-7.0987594463618178E-3</v>
      </c>
      <c r="AB3684">
        <f t="shared" si="1320"/>
        <v>-8.4280347036205951E-5</v>
      </c>
      <c r="AC3684">
        <f t="shared" si="1321"/>
        <v>-2.332680557108676E-2</v>
      </c>
      <c r="AD3684">
        <f t="shared" si="1322"/>
        <v>-1.5040143298869886E-2</v>
      </c>
      <c r="AE3684">
        <f t="shared" si="1323"/>
        <v>-8.3677584350184339E-3</v>
      </c>
      <c r="AF3684">
        <f t="shared" si="1324"/>
        <v>-5.2981760893484185E-2</v>
      </c>
      <c r="AG3684">
        <f t="shared" si="1325"/>
        <v>-4.395335915482193E-6</v>
      </c>
      <c r="AI3684">
        <f t="shared" si="1326"/>
        <v>-4.3968498137882332E-2</v>
      </c>
      <c r="AJ3684">
        <f t="shared" si="1327"/>
        <v>-5.4332778737185679E-2</v>
      </c>
      <c r="AK3684">
        <f t="shared" si="1328"/>
        <v>-7.1685019709941483E-2</v>
      </c>
      <c r="AL3684">
        <f t="shared" si="1329"/>
        <v>-6.0120439219502782E-2</v>
      </c>
      <c r="AM3684">
        <f t="shared" si="1330"/>
        <v>-5.389970427105599E-2</v>
      </c>
      <c r="AN3684">
        <f t="shared" si="1331"/>
        <v>-5.2982481596991336E-2</v>
      </c>
      <c r="AP3684">
        <f t="shared" si="1333"/>
        <v>15.471039695828582</v>
      </c>
      <c r="AQ3684">
        <f t="shared" si="1334"/>
        <v>1.7069515223234275E-2</v>
      </c>
      <c r="AR3684">
        <f t="shared" si="1335"/>
        <v>8.0354090062700184E-4</v>
      </c>
      <c r="AS3684">
        <f t="shared" si="1336"/>
        <v>0.14401021479705678</v>
      </c>
      <c r="AT3684">
        <f t="shared" si="1337"/>
        <v>1.4640178394803933</v>
      </c>
      <c r="AU3684">
        <f t="shared" si="1338"/>
        <v>0.95541918023941952</v>
      </c>
      <c r="AV3684">
        <f t="shared" si="1339"/>
        <v>1.216972105208922</v>
      </c>
      <c r="AW3684">
        <f t="shared" si="1340"/>
        <v>5.5265506476054777E-6</v>
      </c>
    </row>
    <row r="3685" spans="25:49" x14ac:dyDescent="0.25">
      <c r="Y3685">
        <f t="shared" si="1318"/>
        <v>18.415000000000621</v>
      </c>
      <c r="Z3685">
        <f t="shared" si="1332"/>
        <v>0.11610271533615124</v>
      </c>
      <c r="AA3685">
        <f t="shared" si="1319"/>
        <v>-7.0348592021014554E-3</v>
      </c>
      <c r="AB3685">
        <f t="shared" si="1320"/>
        <v>-8.4199524155020153E-5</v>
      </c>
      <c r="AC3685">
        <f t="shared" si="1321"/>
        <v>-2.3290989046836158E-2</v>
      </c>
      <c r="AD3685">
        <f t="shared" si="1322"/>
        <v>-1.5039777825374929E-2</v>
      </c>
      <c r="AE3685">
        <f t="shared" si="1323"/>
        <v>-8.3726553119865543E-3</v>
      </c>
      <c r="AF3685">
        <f t="shared" si="1324"/>
        <v>-5.2975473767920403E-2</v>
      </c>
      <c r="AG3685">
        <f t="shared" si="1325"/>
        <v>-4.3778575831174166E-6</v>
      </c>
      <c r="AI3685">
        <f t="shared" si="1326"/>
        <v>-4.3885816849745803E-2</v>
      </c>
      <c r="AJ3685">
        <f t="shared" si="1327"/>
        <v>-5.4305107664577065E-2</v>
      </c>
      <c r="AK3685">
        <f t="shared" si="1328"/>
        <v>-7.1648563138113436E-2</v>
      </c>
      <c r="AL3685">
        <f t="shared" si="1329"/>
        <v>-6.0119645806051135E-2</v>
      </c>
      <c r="AM3685">
        <f t="shared" si="1330"/>
        <v>-5.3899195186681723E-2</v>
      </c>
      <c r="AN3685">
        <f t="shared" si="1331"/>
        <v>-5.2976191605504291E-2</v>
      </c>
      <c r="AP3685">
        <f t="shared" si="1333"/>
        <v>15.471620749509208</v>
      </c>
      <c r="AQ3685">
        <f t="shared" si="1334"/>
        <v>1.7034021426002473E-2</v>
      </c>
      <c r="AR3685">
        <f t="shared" si="1335"/>
        <v>8.031194988918209E-4</v>
      </c>
      <c r="AS3685">
        <f t="shared" si="1336"/>
        <v>0.14389358076920136</v>
      </c>
      <c r="AT3685">
        <f t="shared" si="1337"/>
        <v>1.463942638763899</v>
      </c>
      <c r="AU3685">
        <f t="shared" si="1338"/>
        <v>0.9553773414472444</v>
      </c>
      <c r="AV3685">
        <f t="shared" si="1339"/>
        <v>1.2167071964044547</v>
      </c>
      <c r="AW3685">
        <f t="shared" si="1340"/>
        <v>5.5045739680280709E-6</v>
      </c>
    </row>
    <row r="3686" spans="25:49" x14ac:dyDescent="0.25">
      <c r="Y3686">
        <f t="shared" si="1318"/>
        <v>18.42000000000062</v>
      </c>
      <c r="Z3686">
        <f t="shared" si="1332"/>
        <v>0.11599546053001747</v>
      </c>
      <c r="AA3686">
        <f t="shared" si="1319"/>
        <v>-6.9716516874872361E-3</v>
      </c>
      <c r="AB3686">
        <f t="shared" si="1320"/>
        <v>-8.4118641858041526E-5</v>
      </c>
      <c r="AC3686">
        <f t="shared" si="1321"/>
        <v>-2.3255206359445592E-2</v>
      </c>
      <c r="AD3686">
        <f t="shared" si="1322"/>
        <v>-1.5039412523796336E-2</v>
      </c>
      <c r="AE3686">
        <f t="shared" si="1323"/>
        <v>-8.3775524655412062E-3</v>
      </c>
      <c r="AF3686">
        <f t="shared" si="1324"/>
        <v>-5.296918638200869E-2</v>
      </c>
      <c r="AG3686">
        <f t="shared" si="1325"/>
        <v>-4.3604487544511342E-6</v>
      </c>
      <c r="AI3686">
        <f t="shared" si="1326"/>
        <v>-4.3803845748226579E-2</v>
      </c>
      <c r="AJ3686">
        <f t="shared" si="1327"/>
        <v>-5.4277462293156997E-2</v>
      </c>
      <c r="AK3686">
        <f t="shared" si="1328"/>
        <v>-7.1612140599240384E-2</v>
      </c>
      <c r="AL3686">
        <f t="shared" si="1329"/>
        <v>-6.0118852627162135E-2</v>
      </c>
      <c r="AM3686">
        <f t="shared" si="1330"/>
        <v>-5.3898686166939297E-2</v>
      </c>
      <c r="AN3686">
        <f t="shared" si="1331"/>
        <v>-5.2969901365065845E-2</v>
      </c>
      <c r="AP3686">
        <f t="shared" si="1333"/>
        <v>15.472201263085889</v>
      </c>
      <c r="AQ3686">
        <f t="shared" si="1334"/>
        <v>1.6998847129991973E-2</v>
      </c>
      <c r="AR3686">
        <f t="shared" si="1335"/>
        <v>8.0269850127104585E-4</v>
      </c>
      <c r="AS3686">
        <f t="shared" si="1336"/>
        <v>0.14377712582396721</v>
      </c>
      <c r="AT3686">
        <f t="shared" si="1337"/>
        <v>1.4638674398747722</v>
      </c>
      <c r="AU3686">
        <f t="shared" si="1338"/>
        <v>0.95533547817068443</v>
      </c>
      <c r="AV3686">
        <f t="shared" si="1339"/>
        <v>1.2164423190356151</v>
      </c>
      <c r="AW3686">
        <f t="shared" si="1340"/>
        <v>5.482684680112488E-6</v>
      </c>
    </row>
    <row r="3687" spans="25:49" x14ac:dyDescent="0.25">
      <c r="Y3687">
        <f t="shared" si="1318"/>
        <v>18.425000000000619</v>
      </c>
      <c r="Z3687">
        <f t="shared" si="1332"/>
        <v>0.11588896415365639</v>
      </c>
      <c r="AA3687">
        <f t="shared" si="1319"/>
        <v>-6.9091297008782443E-3</v>
      </c>
      <c r="AB3687">
        <f t="shared" si="1320"/>
        <v>-8.4037700531035411E-5</v>
      </c>
      <c r="AC3687">
        <f t="shared" si="1321"/>
        <v>-2.3219457536409253E-2</v>
      </c>
      <c r="AD3687">
        <f t="shared" si="1322"/>
        <v>-1.5039047393732489E-2</v>
      </c>
      <c r="AE3687">
        <f t="shared" si="1323"/>
        <v>-8.3824498953730901E-3</v>
      </c>
      <c r="AF3687">
        <f t="shared" si="1324"/>
        <v>-5.296289873418631E-2</v>
      </c>
      <c r="AG3687">
        <f t="shared" si="1325"/>
        <v>-4.3431091530974779E-6</v>
      </c>
      <c r="AI3687">
        <f t="shared" si="1326"/>
        <v>-4.3722577645198914E-2</v>
      </c>
      <c r="AJ3687">
        <f t="shared" si="1327"/>
        <v>-5.4249842642941443E-2</v>
      </c>
      <c r="AK3687">
        <f t="shared" si="1328"/>
        <v>-7.1575752119293429E-2</v>
      </c>
      <c r="AL3687">
        <f t="shared" si="1329"/>
        <v>-6.0118059680978907E-2</v>
      </c>
      <c r="AM3687">
        <f t="shared" si="1330"/>
        <v>-5.3898177210129572E-2</v>
      </c>
      <c r="AN3687">
        <f t="shared" si="1331"/>
        <v>-5.2963610874067937E-2</v>
      </c>
      <c r="AP3687">
        <f t="shared" si="1333"/>
        <v>15.472781240388539</v>
      </c>
      <c r="AQ3687">
        <f t="shared" si="1334"/>
        <v>1.6963988871554543E-2</v>
      </c>
      <c r="AR3687">
        <f t="shared" si="1335"/>
        <v>8.0227790806175567E-4</v>
      </c>
      <c r="AS3687">
        <f t="shared" si="1336"/>
        <v>0.14366084979217</v>
      </c>
      <c r="AT3687">
        <f t="shared" si="1337"/>
        <v>1.4637922428121533</v>
      </c>
      <c r="AU3687">
        <f t="shared" si="1338"/>
        <v>0.95529359040835671</v>
      </c>
      <c r="AV3687">
        <f t="shared" si="1339"/>
        <v>1.2161774731037052</v>
      </c>
      <c r="AW3687">
        <f t="shared" si="1340"/>
        <v>5.460882436340237E-6</v>
      </c>
    </row>
    <row r="3688" spans="25:49" x14ac:dyDescent="0.25">
      <c r="Y3688">
        <f t="shared" si="1318"/>
        <v>18.430000000000618</v>
      </c>
      <c r="Z3688">
        <f t="shared" si="1332"/>
        <v>0.11578321872110602</v>
      </c>
      <c r="AA3688">
        <f t="shared" si="1319"/>
        <v>-6.8472861047501072E-3</v>
      </c>
      <c r="AB3688">
        <f t="shared" si="1320"/>
        <v>-8.395670055989534E-5</v>
      </c>
      <c r="AC3688">
        <f t="shared" si="1321"/>
        <v>-2.3183742605067413E-2</v>
      </c>
      <c r="AD3688">
        <f t="shared" si="1322"/>
        <v>-1.5038682434786255E-2</v>
      </c>
      <c r="AE3688">
        <f t="shared" si="1323"/>
        <v>-8.3873476011745614E-3</v>
      </c>
      <c r="AF3688">
        <f t="shared" si="1324"/>
        <v>-5.2956610822907334E-2</v>
      </c>
      <c r="AG3688">
        <f t="shared" si="1325"/>
        <v>-4.325838503769641E-6</v>
      </c>
      <c r="AI3688">
        <f t="shared" si="1326"/>
        <v>-4.3642005416582516E-2</v>
      </c>
      <c r="AJ3688">
        <f t="shared" si="1327"/>
        <v>-5.4222248733841294E-2</v>
      </c>
      <c r="AK3688">
        <f t="shared" si="1328"/>
        <v>-7.1539397724104545E-2</v>
      </c>
      <c r="AL3688">
        <f t="shared" si="1329"/>
        <v>-6.0117266965662837E-2</v>
      </c>
      <c r="AM3688">
        <f t="shared" si="1330"/>
        <v>-5.3897668314569727E-2</v>
      </c>
      <c r="AN3688">
        <f t="shared" si="1331"/>
        <v>-5.2957320130919507E-2</v>
      </c>
      <c r="AP3688">
        <f t="shared" si="1333"/>
        <v>15.473360685209308</v>
      </c>
      <c r="AQ3688">
        <f t="shared" si="1334"/>
        <v>1.6929443223050157E-2</v>
      </c>
      <c r="AR3688">
        <f t="shared" si="1335"/>
        <v>8.0185771955910057E-4</v>
      </c>
      <c r="AS3688">
        <f t="shared" si="1336"/>
        <v>0.14354475250448798</v>
      </c>
      <c r="AT3688">
        <f t="shared" si="1337"/>
        <v>1.4637170475751846</v>
      </c>
      <c r="AU3688">
        <f t="shared" si="1338"/>
        <v>0.9552516781588799</v>
      </c>
      <c r="AV3688">
        <f t="shared" si="1339"/>
        <v>1.2159126586100344</v>
      </c>
      <c r="AW3688">
        <f t="shared" si="1340"/>
        <v>5.4391668905747537E-6</v>
      </c>
    </row>
    <row r="3689" spans="25:49" x14ac:dyDescent="0.25">
      <c r="Y3689">
        <f t="shared" si="1318"/>
        <v>18.435000000000617</v>
      </c>
      <c r="Z3689">
        <f t="shared" si="1332"/>
        <v>0.11567821681340312</v>
      </c>
      <c r="AA3689">
        <f t="shared" si="1319"/>
        <v>-6.7861138253607831E-3</v>
      </c>
      <c r="AB3689">
        <f t="shared" si="1320"/>
        <v>-8.3875642330469906E-5</v>
      </c>
      <c r="AC3689">
        <f t="shared" si="1321"/>
        <v>-2.3148061592606285E-2</v>
      </c>
      <c r="AD3689">
        <f t="shared" si="1322"/>
        <v>-1.5038317646564941E-2</v>
      </c>
      <c r="AE3689">
        <f t="shared" si="1323"/>
        <v>-8.3922455826396288E-3</v>
      </c>
      <c r="AF3689">
        <f t="shared" si="1324"/>
        <v>-5.2950322646642477E-2</v>
      </c>
      <c r="AG3689">
        <f t="shared" si="1325"/>
        <v>-4.3086365322755141E-6</v>
      </c>
      <c r="AI3689">
        <f t="shared" si="1326"/>
        <v>-4.3562122002008194E-2</v>
      </c>
      <c r="AJ3689">
        <f t="shared" si="1327"/>
        <v>-5.4194680585662014E-2</v>
      </c>
      <c r="AK3689">
        <f t="shared" si="1328"/>
        <v>-7.1503077439366278E-2</v>
      </c>
      <c r="AL3689">
        <f t="shared" si="1329"/>
        <v>-6.0116474479393361E-2</v>
      </c>
      <c r="AM3689">
        <f t="shared" si="1330"/>
        <v>-5.389715947859304E-2</v>
      </c>
      <c r="AN3689">
        <f t="shared" si="1331"/>
        <v>-5.2951029134046299E-2</v>
      </c>
      <c r="AP3689">
        <f t="shared" si="1333"/>
        <v>15.473939601302913</v>
      </c>
      <c r="AQ3689">
        <f t="shared" si="1334"/>
        <v>1.6895206792526412E-2</v>
      </c>
      <c r="AR3689">
        <f t="shared" si="1335"/>
        <v>8.0143793605630116E-4</v>
      </c>
      <c r="AS3689">
        <f t="shared" si="1336"/>
        <v>0.14342883379146265</v>
      </c>
      <c r="AT3689">
        <f t="shared" si="1337"/>
        <v>1.4636418541630107</v>
      </c>
      <c r="AU3689">
        <f t="shared" si="1338"/>
        <v>0.955209741420874</v>
      </c>
      <c r="AV3689">
        <f t="shared" si="1339"/>
        <v>1.2156478755559199</v>
      </c>
      <c r="AW3689">
        <f t="shared" si="1340"/>
        <v>5.4175376980559096E-6</v>
      </c>
    </row>
    <row r="3690" spans="25:49" x14ac:dyDescent="0.25">
      <c r="Y3690">
        <f t="shared" si="1318"/>
        <v>18.440000000000616</v>
      </c>
      <c r="Z3690">
        <f t="shared" si="1332"/>
        <v>0.11557395107822691</v>
      </c>
      <c r="AA3690">
        <f t="shared" si="1319"/>
        <v>-6.7256058524124297E-3</v>
      </c>
      <c r="AB3690">
        <f t="shared" si="1320"/>
        <v>-8.3794526228785229E-5</v>
      </c>
      <c r="AC3690">
        <f t="shared" si="1321"/>
        <v>-2.3112414526057716E-2</v>
      </c>
      <c r="AD3690">
        <f t="shared" si="1322"/>
        <v>-1.5037953028680258E-2</v>
      </c>
      <c r="AE3690">
        <f t="shared" si="1323"/>
        <v>-8.3971438394639386E-3</v>
      </c>
      <c r="AF3690">
        <f t="shared" si="1324"/>
        <v>-5.2944034203878998E-2</v>
      </c>
      <c r="AG3690">
        <f t="shared" si="1325"/>
        <v>-4.2915029655133324E-6</v>
      </c>
      <c r="AI3690">
        <f t="shared" si="1326"/>
        <v>-4.348292040447959E-2</v>
      </c>
      <c r="AJ3690">
        <f t="shared" si="1327"/>
        <v>-5.4167138218103518E-2</v>
      </c>
      <c r="AK3690">
        <f t="shared" si="1328"/>
        <v>-7.146679129063141E-2</v>
      </c>
      <c r="AL3690">
        <f t="shared" si="1329"/>
        <v>-6.0115682220367887E-2</v>
      </c>
      <c r="AM3690">
        <f t="shared" si="1330"/>
        <v>-5.3896650700548852E-2</v>
      </c>
      <c r="AN3690">
        <f t="shared" si="1331"/>
        <v>-5.2944737881890795E-2</v>
      </c>
      <c r="AP3690">
        <f t="shared" si="1333"/>
        <v>15.47451799238698</v>
      </c>
      <c r="AQ3690">
        <f t="shared" si="1334"/>
        <v>1.6861276223399616E-2</v>
      </c>
      <c r="AR3690">
        <f t="shared" si="1335"/>
        <v>8.0101855784464886E-4</v>
      </c>
      <c r="AS3690">
        <f t="shared" si="1336"/>
        <v>0.14331309348349963</v>
      </c>
      <c r="AT3690">
        <f t="shared" si="1337"/>
        <v>1.4635666625747779</v>
      </c>
      <c r="AU3690">
        <f t="shared" si="1338"/>
        <v>0.95516778019296078</v>
      </c>
      <c r="AV3690">
        <f t="shared" si="1339"/>
        <v>1.2153831239426867</v>
      </c>
      <c r="AW3690">
        <f t="shared" si="1340"/>
        <v>5.3959945153945363E-6</v>
      </c>
    </row>
    <row r="3691" spans="25:49" x14ac:dyDescent="0.25">
      <c r="Y3691">
        <f t="shared" si="1318"/>
        <v>18.445000000000615</v>
      </c>
      <c r="Z3691">
        <f t="shared" si="1332"/>
        <v>0.11547041422953847</v>
      </c>
      <c r="AA3691">
        <f t="shared" si="1319"/>
        <v>-6.6657552387094036E-3</v>
      </c>
      <c r="AB3691">
        <f t="shared" si="1320"/>
        <v>-8.3713352640809365E-5</v>
      </c>
      <c r="AC3691">
        <f t="shared" si="1321"/>
        <v>-2.3076801432299197E-2</v>
      </c>
      <c r="AD3691">
        <f t="shared" si="1322"/>
        <v>-1.5037588580748253E-2</v>
      </c>
      <c r="AE3691">
        <f t="shared" si="1323"/>
        <v>-8.4020423713446913E-3</v>
      </c>
      <c r="AF3691">
        <f t="shared" si="1324"/>
        <v>-5.2937745493120497E-2</v>
      </c>
      <c r="AG3691">
        <f t="shared" si="1325"/>
        <v>-4.2744375314673352E-6</v>
      </c>
      <c r="AI3691">
        <f t="shared" si="1326"/>
        <v>-4.3404393690030907E-2</v>
      </c>
      <c r="AJ3691">
        <f t="shared" si="1327"/>
        <v>-5.4139621650759813E-2</v>
      </c>
      <c r="AK3691">
        <f t="shared" si="1328"/>
        <v>-7.1430539303312654E-2</v>
      </c>
      <c r="AL3691">
        <f t="shared" si="1329"/>
        <v>-6.0114890186801502E-2</v>
      </c>
      <c r="AM3691">
        <f t="shared" si="1330"/>
        <v>-5.3896141978802305E-2</v>
      </c>
      <c r="AN3691">
        <f t="shared" si="1331"/>
        <v>-5.2938446372912E-2</v>
      </c>
      <c r="AP3691">
        <f t="shared" si="1333"/>
        <v>15.475095862142371</v>
      </c>
      <c r="AQ3691">
        <f t="shared" si="1334"/>
        <v>1.6827648194137561E-2</v>
      </c>
      <c r="AR3691">
        <f t="shared" si="1335"/>
        <v>8.0059958521350497E-4</v>
      </c>
      <c r="AS3691">
        <f t="shared" si="1336"/>
        <v>0.14319753141086936</v>
      </c>
      <c r="AT3691">
        <f t="shared" si="1337"/>
        <v>1.4634914728096344</v>
      </c>
      <c r="AU3691">
        <f t="shared" si="1338"/>
        <v>0.95512579447376345</v>
      </c>
      <c r="AV3691">
        <f t="shared" si="1339"/>
        <v>1.2151184037716674</v>
      </c>
      <c r="AW3691">
        <f t="shared" si="1340"/>
        <v>5.3745370005669737E-6</v>
      </c>
    </row>
    <row r="3692" spans="25:49" x14ac:dyDescent="0.25">
      <c r="Y3692">
        <f t="shared" si="1318"/>
        <v>18.450000000000614</v>
      </c>
      <c r="Z3692">
        <f t="shared" si="1332"/>
        <v>0.11536759904721672</v>
      </c>
      <c r="AA3692">
        <f t="shared" si="1319"/>
        <v>-6.6065550998126027E-3</v>
      </c>
      <c r="AB3692">
        <f t="shared" si="1320"/>
        <v>-8.3632121952667787E-5</v>
      </c>
      <c r="AC3692">
        <f t="shared" si="1321"/>
        <v>-2.3041222338053509E-2</v>
      </c>
      <c r="AD3692">
        <f t="shared" si="1322"/>
        <v>-1.5037224302389289E-2</v>
      </c>
      <c r="AE3692">
        <f t="shared" si="1323"/>
        <v>-8.4069411779807875E-3</v>
      </c>
      <c r="AF3692">
        <f t="shared" si="1324"/>
        <v>-5.2931456512886776E-2</v>
      </c>
      <c r="AG3692">
        <f t="shared" si="1325"/>
        <v>-4.2574399592034487E-6</v>
      </c>
      <c r="AI3692">
        <f t="shared" si="1326"/>
        <v>-4.3326534987381281E-2</v>
      </c>
      <c r="AJ3692">
        <f t="shared" si="1327"/>
        <v>-5.41121309031189E-2</v>
      </c>
      <c r="AK3692">
        <f t="shared" si="1328"/>
        <v>-7.1394321502682365E-2</v>
      </c>
      <c r="AL3692">
        <f t="shared" si="1329"/>
        <v>-6.0114098376926932E-2</v>
      </c>
      <c r="AM3692">
        <f t="shared" si="1330"/>
        <v>-5.3895633311734303E-2</v>
      </c>
      <c r="AN3692">
        <f t="shared" si="1331"/>
        <v>-5.2932154605585285E-2</v>
      </c>
      <c r="AP3692">
        <f t="shared" si="1333"/>
        <v>15.475673214213518</v>
      </c>
      <c r="AQ3692">
        <f t="shared" si="1334"/>
        <v>1.6794319417944022E-2</v>
      </c>
      <c r="AR3692">
        <f t="shared" si="1335"/>
        <v>8.0018101845030104E-4</v>
      </c>
      <c r="AS3692">
        <f t="shared" si="1336"/>
        <v>0.14308214740370789</v>
      </c>
      <c r="AT3692">
        <f t="shared" si="1337"/>
        <v>1.4634162848667307</v>
      </c>
      <c r="AU3692">
        <f t="shared" si="1338"/>
        <v>0.95508378426190677</v>
      </c>
      <c r="AV3692">
        <f t="shared" si="1339"/>
        <v>1.2148537150442018</v>
      </c>
      <c r="AW3692">
        <f t="shared" si="1340"/>
        <v>5.3531648129096411E-6</v>
      </c>
    </row>
    <row r="3693" spans="25:49" x14ac:dyDescent="0.25">
      <c r="Y3693">
        <f t="shared" si="1318"/>
        <v>18.455000000000613</v>
      </c>
      <c r="Z3693">
        <f t="shared" si="1332"/>
        <v>0.1152654983766904</v>
      </c>
      <c r="AA3693">
        <f t="shared" si="1319"/>
        <v>-6.5479986136904129E-3</v>
      </c>
      <c r="AB3693">
        <f t="shared" si="1320"/>
        <v>-8.3550834550470286E-5</v>
      </c>
      <c r="AC3693">
        <f t="shared" si="1321"/>
        <v>-2.3005677269888586E-2</v>
      </c>
      <c r="AD3693">
        <f t="shared" si="1322"/>
        <v>-1.5036860193228056E-2</v>
      </c>
      <c r="AE3693">
        <f t="shared" si="1323"/>
        <v>-8.4118402590726282E-3</v>
      </c>
      <c r="AF3693">
        <f t="shared" si="1324"/>
        <v>-5.2925167261713757E-2</v>
      </c>
      <c r="AG3693">
        <f t="shared" si="1325"/>
        <v>-4.2405099788649899E-6</v>
      </c>
      <c r="AI3693">
        <f t="shared" si="1326"/>
        <v>-4.3249337487585332E-2</v>
      </c>
      <c r="AJ3693">
        <f t="shared" si="1327"/>
        <v>-5.4084665994562374E-2</v>
      </c>
      <c r="AK3693">
        <f t="shared" si="1328"/>
        <v>-7.1358137913872188E-2</v>
      </c>
      <c r="AL3693">
        <f t="shared" si="1329"/>
        <v>-6.0113306788994368E-2</v>
      </c>
      <c r="AM3693">
        <f t="shared" si="1330"/>
        <v>-5.3895124697741319E-2</v>
      </c>
      <c r="AN3693">
        <f t="shared" si="1331"/>
        <v>-5.2925862578402316E-2</v>
      </c>
      <c r="AP3693">
        <f t="shared" si="1333"/>
        <v>15.476250052208755</v>
      </c>
      <c r="AQ3693">
        <f t="shared" si="1334"/>
        <v>1.6761286642444966E-2</v>
      </c>
      <c r="AR3693">
        <f t="shared" si="1335"/>
        <v>7.9976285784053773E-4</v>
      </c>
      <c r="AS3693">
        <f t="shared" si="1336"/>
        <v>0.14296694129201765</v>
      </c>
      <c r="AT3693">
        <f t="shared" si="1337"/>
        <v>1.4633410987452187</v>
      </c>
      <c r="AU3693">
        <f t="shared" si="1338"/>
        <v>0.95504174955601684</v>
      </c>
      <c r="AV3693">
        <f t="shared" si="1339"/>
        <v>1.2145890577616374</v>
      </c>
      <c r="AW3693">
        <f t="shared" si="1340"/>
        <v>5.3318776131136283E-6</v>
      </c>
    </row>
    <row r="3694" spans="25:49" x14ac:dyDescent="0.25">
      <c r="Y3694">
        <f t="shared" si="1318"/>
        <v>18.460000000000612</v>
      </c>
      <c r="Z3694">
        <f t="shared" si="1332"/>
        <v>0.11516410512856654</v>
      </c>
      <c r="AA3694">
        <f t="shared" si="1319"/>
        <v>-6.4900790203661568E-3</v>
      </c>
      <c r="AB3694">
        <f t="shared" si="1320"/>
        <v>-8.3469490820359938E-5</v>
      </c>
      <c r="AC3694">
        <f t="shared" si="1321"/>
        <v>-2.2970166254217456E-2</v>
      </c>
      <c r="AD3694">
        <f t="shared" si="1322"/>
        <v>-1.5036496252893432E-2</v>
      </c>
      <c r="AE3694">
        <f t="shared" si="1323"/>
        <v>-8.4167396143222262E-3</v>
      </c>
      <c r="AF3694">
        <f t="shared" si="1324"/>
        <v>-5.2918877738153187E-2</v>
      </c>
      <c r="AG3694">
        <f t="shared" si="1325"/>
        <v>-4.2236473216683731E-6</v>
      </c>
      <c r="AI3694">
        <f t="shared" si="1326"/>
        <v>-4.3172794443680662E-2</v>
      </c>
      <c r="AJ3694">
        <f t="shared" si="1327"/>
        <v>-5.4057226944365343E-2</v>
      </c>
      <c r="AK3694">
        <f t="shared" si="1328"/>
        <v>-7.1321988561872843E-2</v>
      </c>
      <c r="AL3694">
        <f t="shared" si="1329"/>
        <v>-6.0112515421271225E-2</v>
      </c>
      <c r="AM3694">
        <f t="shared" si="1330"/>
        <v>-5.3894616135235218E-2</v>
      </c>
      <c r="AN3694">
        <f t="shared" si="1331"/>
        <v>-5.2919570289870786E-2</v>
      </c>
      <c r="AP3694">
        <f t="shared" si="1333"/>
        <v>15.476826379700638</v>
      </c>
      <c r="AQ3694">
        <f t="shared" si="1334"/>
        <v>1.6728546649376522E-2</v>
      </c>
      <c r="AR3694">
        <f t="shared" si="1335"/>
        <v>7.9934510366778543E-4</v>
      </c>
      <c r="AS3694">
        <f t="shared" si="1336"/>
        <v>0.14285191290566823</v>
      </c>
      <c r="AT3694">
        <f t="shared" si="1337"/>
        <v>1.4632659144442526</v>
      </c>
      <c r="AU3694">
        <f t="shared" si="1338"/>
        <v>0.95499969035472143</v>
      </c>
      <c r="AV3694">
        <f t="shared" si="1339"/>
        <v>1.2143244319253288</v>
      </c>
      <c r="AW3694">
        <f t="shared" si="1340"/>
        <v>5.3106750632193075E-6</v>
      </c>
    </row>
    <row r="3695" spans="25:49" x14ac:dyDescent="0.25">
      <c r="Y3695">
        <f t="shared" si="1318"/>
        <v>18.465000000000611</v>
      </c>
      <c r="Z3695">
        <f t="shared" si="1332"/>
        <v>0.11506341227825589</v>
      </c>
      <c r="AA3695">
        <f t="shared" si="1319"/>
        <v>-6.4327896215625648E-3</v>
      </c>
      <c r="AB3695">
        <f t="shared" si="1320"/>
        <v>-8.3388091148575838E-5</v>
      </c>
      <c r="AC3695">
        <f t="shared" si="1321"/>
        <v>-2.2934689317297943E-2</v>
      </c>
      <c r="AD3695">
        <f t="shared" si="1322"/>
        <v>-1.5036132481018484E-2</v>
      </c>
      <c r="AE3695">
        <f t="shared" si="1323"/>
        <v>-8.4216392434331884E-3</v>
      </c>
      <c r="AF3695">
        <f t="shared" si="1324"/>
        <v>-5.291258794077263E-2</v>
      </c>
      <c r="AG3695">
        <f t="shared" si="1325"/>
        <v>-4.2068517198988504E-6</v>
      </c>
      <c r="AI3695">
        <f t="shared" si="1326"/>
        <v>-4.3096899170332048E-2</v>
      </c>
      <c r="AJ3695">
        <f t="shared" si="1327"/>
        <v>-5.4029813771696106E-2</v>
      </c>
      <c r="AK3695">
        <f t="shared" si="1328"/>
        <v>-7.1285873471533728E-2</v>
      </c>
      <c r="AL3695">
        <f t="shared" si="1329"/>
        <v>-6.0111724272042061E-2</v>
      </c>
      <c r="AM3695">
        <f t="shared" si="1330"/>
        <v>-5.3894107622643218E-2</v>
      </c>
      <c r="AN3695">
        <f t="shared" si="1331"/>
        <v>-5.2913277738514349E-2</v>
      </c>
      <c r="AP3695">
        <f t="shared" si="1333"/>
        <v>15.477402200226281</v>
      </c>
      <c r="AQ3695">
        <f t="shared" si="1334"/>
        <v>1.6696096254274699E-2</v>
      </c>
      <c r="AR3695">
        <f t="shared" si="1335"/>
        <v>7.9892775621368374E-4</v>
      </c>
      <c r="AS3695">
        <f t="shared" si="1336"/>
        <v>0.14273706207439718</v>
      </c>
      <c r="AT3695">
        <f t="shared" si="1337"/>
        <v>1.4631907319629882</v>
      </c>
      <c r="AU3695">
        <f t="shared" si="1338"/>
        <v>0.95495760665664986</v>
      </c>
      <c r="AV3695">
        <f t="shared" si="1339"/>
        <v>1.214059837536638</v>
      </c>
      <c r="AW3695">
        <f t="shared" si="1340"/>
        <v>5.28955682661097E-6</v>
      </c>
    </row>
    <row r="3696" spans="25:49" x14ac:dyDescent="0.25">
      <c r="Y3696">
        <f t="shared" si="1318"/>
        <v>18.47000000000061</v>
      </c>
      <c r="Z3696">
        <f t="shared" si="1332"/>
        <v>0.11496341286559511</v>
      </c>
      <c r="AA3696">
        <f t="shared" si="1319"/>
        <v>-6.376123780343244E-3</v>
      </c>
      <c r="AB3696">
        <f t="shared" si="1320"/>
        <v>-8.3306635921266212E-5</v>
      </c>
      <c r="AC3696">
        <f t="shared" si="1321"/>
        <v>-2.2899246485232568E-2</v>
      </c>
      <c r="AD3696">
        <f t="shared" si="1322"/>
        <v>-1.5035768877240483E-2</v>
      </c>
      <c r="AE3696">
        <f t="shared" si="1323"/>
        <v>-8.4265391461106291E-3</v>
      </c>
      <c r="AF3696">
        <f t="shared" si="1324"/>
        <v>-5.2906297868155261E-2</v>
      </c>
      <c r="AG3696">
        <f t="shared" si="1325"/>
        <v>-4.190122906906259E-6</v>
      </c>
      <c r="AI3696">
        <f t="shared" si="1326"/>
        <v>-4.3021645043472757E-2</v>
      </c>
      <c r="AJ3696">
        <f t="shared" si="1327"/>
        <v>-5.4002426495615929E-2</v>
      </c>
      <c r="AK3696">
        <f t="shared" si="1328"/>
        <v>-7.1249792667562734E-2</v>
      </c>
      <c r="AL3696">
        <f t="shared" si="1329"/>
        <v>-6.0110933339608416E-2</v>
      </c>
      <c r="AM3696">
        <f t="shared" si="1330"/>
        <v>-5.3893599158407662E-2</v>
      </c>
      <c r="AN3696">
        <f t="shared" si="1331"/>
        <v>-5.2906984922872456E-2</v>
      </c>
      <c r="AP3696">
        <f t="shared" si="1333"/>
        <v>15.477977517287673</v>
      </c>
      <c r="AQ3696">
        <f t="shared" si="1334"/>
        <v>1.6663932306166893E-2</v>
      </c>
      <c r="AR3696">
        <f t="shared" si="1335"/>
        <v>7.985108157579409E-4</v>
      </c>
      <c r="AS3696">
        <f t="shared" si="1336"/>
        <v>0.14262238862781071</v>
      </c>
      <c r="AT3696">
        <f t="shared" si="1337"/>
        <v>1.4631155513005831</v>
      </c>
      <c r="AU3696">
        <f t="shared" si="1338"/>
        <v>0.95491549846043267</v>
      </c>
      <c r="AV3696">
        <f t="shared" si="1339"/>
        <v>1.2137952745969343</v>
      </c>
      <c r="AW3696">
        <f t="shared" si="1340"/>
        <v>5.26852256801148E-6</v>
      </c>
    </row>
    <row r="3697" spans="25:49" x14ac:dyDescent="0.25">
      <c r="Y3697">
        <f t="shared" si="1318"/>
        <v>18.475000000000609</v>
      </c>
      <c r="Z3697">
        <f t="shared" si="1332"/>
        <v>0.11486409999446569</v>
      </c>
      <c r="AA3697">
        <f t="shared" si="1319"/>
        <v>-6.3200749207511248E-3</v>
      </c>
      <c r="AB3697">
        <f t="shared" si="1320"/>
        <v>-8.3225125524759319E-5</v>
      </c>
      <c r="AC3697">
        <f t="shared" si="1321"/>
        <v>-2.2863837783968374E-2</v>
      </c>
      <c r="AD3697">
        <f t="shared" si="1322"/>
        <v>-1.50354054412008E-2</v>
      </c>
      <c r="AE3697">
        <f t="shared" si="1323"/>
        <v>-8.4314393220611787E-3</v>
      </c>
      <c r="AF3697">
        <f t="shared" si="1324"/>
        <v>-5.2900007518899714E-2</v>
      </c>
      <c r="AG3697">
        <f t="shared" si="1325"/>
        <v>-4.1734606171007856E-6</v>
      </c>
      <c r="AI3697">
        <f t="shared" si="1326"/>
        <v>-4.2947025499942948E-2</v>
      </c>
      <c r="AJ3697">
        <f t="shared" si="1327"/>
        <v>-5.3975065135078909E-2</v>
      </c>
      <c r="AK3697">
        <f t="shared" si="1328"/>
        <v>-7.1213746174525833E-2</v>
      </c>
      <c r="AL3697">
        <f t="shared" si="1329"/>
        <v>-6.0110142622288573E-2</v>
      </c>
      <c r="AM3697">
        <f t="shared" si="1330"/>
        <v>-5.389309074098584E-2</v>
      </c>
      <c r="AN3697">
        <f t="shared" si="1331"/>
        <v>-5.2900691841500203E-2</v>
      </c>
      <c r="AP3697">
        <f t="shared" si="1333"/>
        <v>15.478552334352001</v>
      </c>
      <c r="AQ3697">
        <f t="shared" si="1334"/>
        <v>1.6632051687265184E-2</v>
      </c>
      <c r="AR3697">
        <f t="shared" si="1335"/>
        <v>7.9809428257833471E-4</v>
      </c>
      <c r="AS3697">
        <f t="shared" si="1336"/>
        <v>0.14250789239538456</v>
      </c>
      <c r="AT3697">
        <f t="shared" si="1337"/>
        <v>1.4630403724561969</v>
      </c>
      <c r="AU3697">
        <f t="shared" si="1338"/>
        <v>0.95487336576470216</v>
      </c>
      <c r="AV3697">
        <f t="shared" si="1339"/>
        <v>1.2135307431075935</v>
      </c>
      <c r="AW3697">
        <f t="shared" si="1340"/>
        <v>5.247571953476953E-6</v>
      </c>
    </row>
    <row r="3698" spans="25:49" x14ac:dyDescent="0.25">
      <c r="Y3698">
        <f t="shared" ref="Y3698:Y3761" si="1341">Y3697+0.005</f>
        <v>18.480000000000608</v>
      </c>
      <c r="Z3698">
        <f t="shared" si="1332"/>
        <v>0.1147654668324106</v>
      </c>
      <c r="AA3698">
        <f t="shared" si="1319"/>
        <v>-6.2646365274445391E-3</v>
      </c>
      <c r="AB3698">
        <f t="shared" si="1320"/>
        <v>-8.3143560345300162E-5</v>
      </c>
      <c r="AC3698">
        <f t="shared" si="1321"/>
        <v>-2.2828463239296704E-2</v>
      </c>
      <c r="AD3698">
        <f t="shared" si="1322"/>
        <v>-1.5035042172544944E-2</v>
      </c>
      <c r="AE3698">
        <f t="shared" si="1323"/>
        <v>-8.4363397709929962E-3</v>
      </c>
      <c r="AF3698">
        <f t="shared" si="1324"/>
        <v>-5.2893716891619993E-2</v>
      </c>
      <c r="AG3698">
        <f t="shared" si="1325"/>
        <v>-4.156864585948752E-6</v>
      </c>
      <c r="AI3698">
        <f t="shared" si="1326"/>
        <v>-4.2873034037125467E-2</v>
      </c>
      <c r="AJ3698">
        <f t="shared" si="1327"/>
        <v>-5.3947729708931649E-2</v>
      </c>
      <c r="AK3698">
        <f t="shared" si="1328"/>
        <v>-7.1177734016846919E-2</v>
      </c>
      <c r="AL3698">
        <f t="shared" si="1329"/>
        <v>-6.0109352118417558E-2</v>
      </c>
      <c r="AM3698">
        <f t="shared" si="1330"/>
        <v>-5.3892582368849987E-2</v>
      </c>
      <c r="AN3698">
        <f t="shared" si="1331"/>
        <v>-5.2894398492968203E-2</v>
      </c>
      <c r="AP3698">
        <f t="shared" si="1333"/>
        <v>15.479126654851973</v>
      </c>
      <c r="AQ3698">
        <f t="shared" si="1334"/>
        <v>1.6600451312661434E-2</v>
      </c>
      <c r="AR3698">
        <f t="shared" si="1335"/>
        <v>7.9767815695071102E-4</v>
      </c>
      <c r="AS3698">
        <f t="shared" si="1336"/>
        <v>0.14239357320646473</v>
      </c>
      <c r="AT3698">
        <f t="shared" si="1337"/>
        <v>1.4629651954289908</v>
      </c>
      <c r="AU3698">
        <f t="shared" si="1338"/>
        <v>0.95483120856809189</v>
      </c>
      <c r="AV3698">
        <f t="shared" si="1339"/>
        <v>1.213266243069999</v>
      </c>
      <c r="AW3698">
        <f t="shared" si="1340"/>
        <v>5.2267046503914529E-6</v>
      </c>
    </row>
    <row r="3699" spans="25:49" x14ac:dyDescent="0.25">
      <c r="Y3699">
        <f t="shared" si="1341"/>
        <v>18.485000000000607</v>
      </c>
      <c r="Z3699">
        <f t="shared" si="1332"/>
        <v>0.11466750661024773</v>
      </c>
      <c r="AA3699">
        <f t="shared" si="1319"/>
        <v>-6.2098021453304963E-3</v>
      </c>
      <c r="AB3699">
        <f t="shared" si="1320"/>
        <v>-8.3061940769161896E-5</v>
      </c>
      <c r="AC3699">
        <f t="shared" si="1321"/>
        <v>-2.2793122876853221E-2</v>
      </c>
      <c r="AD3699">
        <f t="shared" si="1322"/>
        <v>-1.50346790709223E-2</v>
      </c>
      <c r="AE3699">
        <f t="shared" si="1323"/>
        <v>-8.4412404926158223E-3</v>
      </c>
      <c r="AF3699">
        <f t="shared" si="1324"/>
        <v>-5.2887425984945211E-2</v>
      </c>
      <c r="AG3699">
        <f t="shared" si="1325"/>
        <v>-4.1403345499684168E-6</v>
      </c>
      <c r="AI3699">
        <f t="shared" si="1326"/>
        <v>-4.2799664212579032E-2</v>
      </c>
      <c r="AJ3699">
        <f t="shared" si="1327"/>
        <v>-5.3920420235913077E-2</v>
      </c>
      <c r="AK3699">
        <f t="shared" si="1328"/>
        <v>-7.1141756218807445E-2</v>
      </c>
      <c r="AL3699">
        <f t="shared" si="1329"/>
        <v>-6.0108561826346787E-2</v>
      </c>
      <c r="AM3699">
        <f t="shared" si="1330"/>
        <v>-5.3892074040487084E-2</v>
      </c>
      <c r="AN3699">
        <f t="shared" si="1331"/>
        <v>-5.2888104875862381E-2</v>
      </c>
      <c r="AP3699">
        <f t="shared" si="1333"/>
        <v>15.479700482186134</v>
      </c>
      <c r="AQ3699">
        <f t="shared" si="1334"/>
        <v>1.6569128130024216E-2</v>
      </c>
      <c r="AR3699">
        <f t="shared" si="1335"/>
        <v>7.9726243914898462E-4</v>
      </c>
      <c r="AS3699">
        <f t="shared" si="1336"/>
        <v>0.14227943089026826</v>
      </c>
      <c r="AT3699">
        <f t="shared" si="1337"/>
        <v>1.4628900202181281</v>
      </c>
      <c r="AU3699">
        <f t="shared" si="1338"/>
        <v>0.95478902686923695</v>
      </c>
      <c r="AV3699">
        <f t="shared" si="1339"/>
        <v>1.213001774485541</v>
      </c>
      <c r="AW3699">
        <f t="shared" si="1340"/>
        <v>5.2059203274617136E-6</v>
      </c>
    </row>
    <row r="3700" spans="25:49" x14ac:dyDescent="0.25">
      <c r="Y3700">
        <f t="shared" si="1341"/>
        <v>18.490000000000606</v>
      </c>
      <c r="Z3700">
        <f t="shared" si="1332"/>
        <v>0.11457021262168141</v>
      </c>
      <c r="AA3700">
        <f t="shared" si="1319"/>
        <v>-6.1555653791957104E-3</v>
      </c>
      <c r="AB3700">
        <f t="shared" si="1320"/>
        <v>-8.298026718262533E-5</v>
      </c>
      <c r="AC3700">
        <f t="shared" si="1321"/>
        <v>-2.2757816722117599E-2</v>
      </c>
      <c r="AD3700">
        <f t="shared" si="1322"/>
        <v>-1.5034316135986462E-2</v>
      </c>
      <c r="AE3700">
        <f t="shared" si="1323"/>
        <v>-8.4461414866408083E-3</v>
      </c>
      <c r="AF3700">
        <f t="shared" si="1324"/>
        <v>-5.2881134797519588E-2</v>
      </c>
      <c r="AG3700">
        <f t="shared" si="1325"/>
        <v>-4.1238702467257881E-6</v>
      </c>
      <c r="AI3700">
        <f t="shared" si="1326"/>
        <v>-4.2726909643669167E-2</v>
      </c>
      <c r="AJ3700">
        <f t="shared" si="1327"/>
        <v>-5.3893136734654283E-2</v>
      </c>
      <c r="AK3700">
        <f t="shared" si="1328"/>
        <v>-7.1105812804546253E-2</v>
      </c>
      <c r="AL3700">
        <f t="shared" si="1329"/>
        <v>-6.0107771744444129E-2</v>
      </c>
      <c r="AM3700">
        <f t="shared" si="1330"/>
        <v>-5.3891565754398657E-2</v>
      </c>
      <c r="AN3700">
        <f t="shared" si="1331"/>
        <v>-5.2881810988783917E-2</v>
      </c>
      <c r="AP3700">
        <f t="shared" si="1333"/>
        <v>15.480273819719185</v>
      </c>
      <c r="AQ3700">
        <f t="shared" si="1334"/>
        <v>1.6538079119297569E-2</v>
      </c>
      <c r="AR3700">
        <f t="shared" si="1335"/>
        <v>7.968471294451389E-4</v>
      </c>
      <c r="AS3700">
        <f t="shared" si="1336"/>
        <v>0.14216546527588403</v>
      </c>
      <c r="AT3700">
        <f t="shared" si="1337"/>
        <v>1.4628148468227735</v>
      </c>
      <c r="AU3700">
        <f t="shared" si="1338"/>
        <v>0.95474682066677385</v>
      </c>
      <c r="AV3700">
        <f t="shared" si="1339"/>
        <v>1.2127373373556163</v>
      </c>
      <c r="AW3700">
        <f t="shared" si="1340"/>
        <v>5.1852186547118753E-6</v>
      </c>
    </row>
    <row r="3701" spans="25:49" x14ac:dyDescent="0.25">
      <c r="Y3701">
        <f t="shared" si="1341"/>
        <v>18.495000000000605</v>
      </c>
      <c r="Z3701">
        <f t="shared" si="1332"/>
        <v>0.11447357822291082</v>
      </c>
      <c r="AA3701">
        <f t="shared" si="1319"/>
        <v>-6.1019198933354047E-3</v>
      </c>
      <c r="AB3701">
        <f t="shared" si="1320"/>
        <v>-8.2898539972048647E-5</v>
      </c>
      <c r="AC3701">
        <f t="shared" si="1321"/>
        <v>-2.272254480041333E-2</v>
      </c>
      <c r="AD3701">
        <f t="shared" si="1322"/>
        <v>-1.5033953367394879E-2</v>
      </c>
      <c r="AE3701">
        <f t="shared" si="1323"/>
        <v>-8.451042752780592E-3</v>
      </c>
      <c r="AF3701">
        <f t="shared" si="1324"/>
        <v>-5.2874843328002206E-2</v>
      </c>
      <c r="AG3701">
        <f t="shared" si="1325"/>
        <v>-4.1074714148304607E-6</v>
      </c>
      <c r="AI3701">
        <f t="shared" si="1326"/>
        <v>-4.2654764007196769E-2</v>
      </c>
      <c r="AJ3701">
        <f t="shared" si="1327"/>
        <v>-5.3865879223678255E-2</v>
      </c>
      <c r="AK3701">
        <f t="shared" si="1328"/>
        <v>-7.1069903798059081E-2</v>
      </c>
      <c r="AL3701">
        <f t="shared" si="1329"/>
        <v>-6.0106981871093562E-2</v>
      </c>
      <c r="AM3701">
        <f t="shared" si="1330"/>
        <v>-5.3891057509100698E-2</v>
      </c>
      <c r="AN3701">
        <f t="shared" si="1331"/>
        <v>-5.2875516830349037E-2</v>
      </c>
      <c r="AP3701">
        <f t="shared" si="1333"/>
        <v>15.480846670782293</v>
      </c>
      <c r="AQ3701">
        <f t="shared" si="1334"/>
        <v>1.6507301292401598E-2</v>
      </c>
      <c r="AR3701">
        <f t="shared" si="1335"/>
        <v>7.9643222810922587E-4</v>
      </c>
      <c r="AS3701">
        <f t="shared" si="1336"/>
        <v>0.14205167619227346</v>
      </c>
      <c r="AT3701">
        <f t="shared" si="1337"/>
        <v>1.4627396752420936</v>
      </c>
      <c r="AU3701">
        <f t="shared" si="1338"/>
        <v>0.95470458995934071</v>
      </c>
      <c r="AV3701">
        <f t="shared" si="1339"/>
        <v>1.2124729316816287</v>
      </c>
      <c r="AW3701">
        <f t="shared" si="1340"/>
        <v>5.1645993034782502E-6</v>
      </c>
    </row>
    <row r="3702" spans="25:49" x14ac:dyDescent="0.25">
      <c r="Y3702">
        <f t="shared" si="1341"/>
        <v>18.500000000000604</v>
      </c>
      <c r="Z3702">
        <f t="shared" si="1332"/>
        <v>0.11437759683223707</v>
      </c>
      <c r="AA3702">
        <f t="shared" si="1319"/>
        <v>-6.0488594111799514E-3</v>
      </c>
      <c r="AB3702">
        <f t="shared" si="1320"/>
        <v>-8.2816759523687434E-5</v>
      </c>
      <c r="AC3702">
        <f t="shared" si="1321"/>
        <v>-2.2687307136907763E-2</v>
      </c>
      <c r="AD3702">
        <f t="shared" si="1322"/>
        <v>-1.5033590764808948E-2</v>
      </c>
      <c r="AE3702">
        <f t="shared" si="1323"/>
        <v>-8.4559442907493308E-3</v>
      </c>
      <c r="AF3702">
        <f t="shared" si="1324"/>
        <v>-5.286855157506691E-2</v>
      </c>
      <c r="AG3702">
        <f t="shared" si="1325"/>
        <v>-4.0911377939314651E-6</v>
      </c>
      <c r="AI3702">
        <f t="shared" si="1326"/>
        <v>-4.2583221039024663E-2</v>
      </c>
      <c r="AJ3702">
        <f t="shared" si="1327"/>
        <v>-5.3838647721399645E-2</v>
      </c>
      <c r="AK3702">
        <f t="shared" si="1328"/>
        <v>-7.1034029223198555E-2</v>
      </c>
      <c r="AL3702">
        <f t="shared" si="1329"/>
        <v>-6.0106192204695152E-2</v>
      </c>
      <c r="AM3702">
        <f t="shared" si="1330"/>
        <v>-5.3890549303123564E-2</v>
      </c>
      <c r="AN3702">
        <f t="shared" si="1331"/>
        <v>-5.2869222399188891E-2</v>
      </c>
      <c r="AP3702">
        <f t="shared" si="1333"/>
        <v>15.481419038673408</v>
      </c>
      <c r="AQ3702">
        <f t="shared" si="1334"/>
        <v>1.6476791692934926E-2</v>
      </c>
      <c r="AR3702">
        <f t="shared" si="1335"/>
        <v>7.9601773540936567E-4</v>
      </c>
      <c r="AS3702">
        <f t="shared" si="1336"/>
        <v>0.14193806346827142</v>
      </c>
      <c r="AT3702">
        <f t="shared" si="1337"/>
        <v>1.4626645054752567</v>
      </c>
      <c r="AU3702">
        <f t="shared" si="1338"/>
        <v>0.95466233474557682</v>
      </c>
      <c r="AV3702">
        <f t="shared" si="1339"/>
        <v>1.2122085574649888</v>
      </c>
      <c r="AW3702">
        <f t="shared" si="1340"/>
        <v>5.1440619464041019E-6</v>
      </c>
    </row>
    <row r="3703" spans="25:49" x14ac:dyDescent="0.25">
      <c r="Y3703">
        <f t="shared" si="1341"/>
        <v>18.505000000000603</v>
      </c>
      <c r="Z3703">
        <f t="shared" si="1332"/>
        <v>0.11428226192966756</v>
      </c>
      <c r="AA3703">
        <f t="shared" si="1319"/>
        <v>-5.996377714919671E-3</v>
      </c>
      <c r="AB3703">
        <f t="shared" si="1320"/>
        <v>-8.2734926223861481E-5</v>
      </c>
      <c r="AC3703">
        <f t="shared" si="1321"/>
        <v>-2.2652103756611867E-2</v>
      </c>
      <c r="AD3703">
        <f t="shared" si="1322"/>
        <v>-1.5033228327893973E-2</v>
      </c>
      <c r="AE3703">
        <f t="shared" si="1323"/>
        <v>-8.4608461002625875E-3</v>
      </c>
      <c r="AF3703">
        <f t="shared" si="1324"/>
        <v>-5.286225953740218E-2</v>
      </c>
      <c r="AG3703">
        <f t="shared" si="1325"/>
        <v>-4.0748691247131339E-6</v>
      </c>
      <c r="AI3703">
        <f t="shared" si="1326"/>
        <v>-4.2512274533702224E-2</v>
      </c>
      <c r="AJ3703">
        <f t="shared" si="1327"/>
        <v>-5.3811442246124642E-2</v>
      </c>
      <c r="AK3703">
        <f t="shared" si="1328"/>
        <v>-7.0998189103673781E-2</v>
      </c>
      <c r="AL3703">
        <f t="shared" si="1329"/>
        <v>-6.0105402743664819E-2</v>
      </c>
      <c r="AM3703">
        <f t="shared" si="1330"/>
        <v>-5.3890041135011758E-2</v>
      </c>
      <c r="AN3703">
        <f t="shared" si="1331"/>
        <v>-5.2862927693949444E-2</v>
      </c>
      <c r="AP3703">
        <f t="shared" si="1333"/>
        <v>15.48199092665757</v>
      </c>
      <c r="AQ3703">
        <f t="shared" si="1334"/>
        <v>1.6446547395879033E-2</v>
      </c>
      <c r="AR3703">
        <f t="shared" si="1335"/>
        <v>7.9560365161174729E-4</v>
      </c>
      <c r="AS3703">
        <f t="shared" si="1336"/>
        <v>0.14182462693258691</v>
      </c>
      <c r="AT3703">
        <f t="shared" si="1337"/>
        <v>1.4625893375214327</v>
      </c>
      <c r="AU3703">
        <f t="shared" si="1338"/>
        <v>0.95462005502412306</v>
      </c>
      <c r="AV3703">
        <f t="shared" si="1339"/>
        <v>1.2119442147071136</v>
      </c>
      <c r="AW3703">
        <f t="shared" si="1340"/>
        <v>5.1236062574344488E-6</v>
      </c>
    </row>
    <row r="3704" spans="25:49" x14ac:dyDescent="0.25">
      <c r="Y3704">
        <f t="shared" si="1341"/>
        <v>18.510000000000602</v>
      </c>
      <c r="Z3704">
        <f t="shared" si="1332"/>
        <v>0.11418756705651874</v>
      </c>
      <c r="AA3704">
        <f t="shared" si="1319"/>
        <v>-5.9444686451275925E-3</v>
      </c>
      <c r="AB3704">
        <f t="shared" si="1320"/>
        <v>-8.2653040458878878E-5</v>
      </c>
      <c r="AC3704">
        <f t="shared" si="1321"/>
        <v>-2.261693468438002E-2</v>
      </c>
      <c r="AD3704">
        <f t="shared" si="1322"/>
        <v>-1.5032866056319105E-2</v>
      </c>
      <c r="AE3704">
        <f t="shared" si="1323"/>
        <v>-8.4657481810373747E-3</v>
      </c>
      <c r="AF3704">
        <f t="shared" si="1324"/>
        <v>-5.2855967213710962E-2</v>
      </c>
      <c r="AG3704">
        <f t="shared" si="1325"/>
        <v>-4.0586651488909838E-6</v>
      </c>
      <c r="AI3704">
        <f t="shared" si="1326"/>
        <v>-4.2441918344088073E-2</v>
      </c>
      <c r="AJ3704">
        <f t="shared" si="1327"/>
        <v>-5.3784262816050726E-2</v>
      </c>
      <c r="AK3704">
        <f t="shared" si="1328"/>
        <v>-7.0962383463050088E-2</v>
      </c>
      <c r="AL3704">
        <f t="shared" si="1329"/>
        <v>-6.0104613486434241E-2</v>
      </c>
      <c r="AM3704">
        <f t="shared" si="1330"/>
        <v>-5.3889533003323872E-2</v>
      </c>
      <c r="AN3704">
        <f t="shared" si="1331"/>
        <v>-5.2856632713291288E-2</v>
      </c>
      <c r="AP3704">
        <f t="shared" si="1333"/>
        <v>15.482562337967218</v>
      </c>
      <c r="AQ3704">
        <f t="shared" si="1334"/>
        <v>1.6416565507304443E-2</v>
      </c>
      <c r="AR3704">
        <f t="shared" si="1335"/>
        <v>7.9518997698062809E-4</v>
      </c>
      <c r="AS3704">
        <f t="shared" si="1336"/>
        <v>0.14171136641380386</v>
      </c>
      <c r="AT3704">
        <f t="shared" si="1337"/>
        <v>1.4625141713797933</v>
      </c>
      <c r="AU3704">
        <f t="shared" si="1338"/>
        <v>0.95457775079362173</v>
      </c>
      <c r="AV3704">
        <f t="shared" si="1339"/>
        <v>1.2116799034094266</v>
      </c>
      <c r="AW3704">
        <f t="shared" si="1340"/>
        <v>5.1032319118108874E-6</v>
      </c>
    </row>
    <row r="3705" spans="25:49" x14ac:dyDescent="0.25">
      <c r="Y3705">
        <f t="shared" si="1341"/>
        <v>18.515000000000601</v>
      </c>
      <c r="Z3705">
        <f t="shared" si="1332"/>
        <v>0.11409350581501698</v>
      </c>
      <c r="AA3705">
        <f t="shared" si="1319"/>
        <v>-5.8931261003808324E-3</v>
      </c>
      <c r="AB3705">
        <f t="shared" si="1320"/>
        <v>-8.2571102614973843E-5</v>
      </c>
      <c r="AC3705">
        <f t="shared" si="1321"/>
        <v>-2.2581799944910028E-2</v>
      </c>
      <c r="AD3705">
        <f t="shared" si="1322"/>
        <v>-1.5032503949757317E-2</v>
      </c>
      <c r="AE3705">
        <f t="shared" si="1323"/>
        <v>-8.4706505327921799E-3</v>
      </c>
      <c r="AF3705">
        <f t="shared" si="1324"/>
        <v>-5.2849674602710506E-2</v>
      </c>
      <c r="AG3705">
        <f t="shared" si="1325"/>
        <v>-4.042525609207617E-6</v>
      </c>
      <c r="AI3705">
        <f t="shared" si="1326"/>
        <v>-4.2372146380971212E-2</v>
      </c>
      <c r="AJ3705">
        <f t="shared" si="1327"/>
        <v>-5.3757109449266448E-2</v>
      </c>
      <c r="AK3705">
        <f t="shared" si="1328"/>
        <v>-7.0926612324748853E-2</v>
      </c>
      <c r="AL3705">
        <f t="shared" si="1329"/>
        <v>-6.0103824431450716E-2</v>
      </c>
      <c r="AM3705">
        <f t="shared" si="1330"/>
        <v>-5.3889024906632416E-2</v>
      </c>
      <c r="AN3705">
        <f t="shared" si="1331"/>
        <v>-5.2850337455889497E-2</v>
      </c>
      <c r="AP3705">
        <f t="shared" si="1333"/>
        <v>15.483133275802501</v>
      </c>
      <c r="AQ3705">
        <f t="shared" si="1334"/>
        <v>1.6386843164078811E-2</v>
      </c>
      <c r="AR3705">
        <f t="shared" si="1335"/>
        <v>7.9477671177833383E-4</v>
      </c>
      <c r="AS3705">
        <f t="shared" si="1336"/>
        <v>0.14159828174038197</v>
      </c>
      <c r="AT3705">
        <f t="shared" si="1337"/>
        <v>1.4624390070495117</v>
      </c>
      <c r="AU3705">
        <f t="shared" si="1338"/>
        <v>0.95453542205271658</v>
      </c>
      <c r="AV3705">
        <f t="shared" si="1339"/>
        <v>1.211415623573358</v>
      </c>
      <c r="AW3705">
        <f t="shared" si="1340"/>
        <v>5.0829385860664363E-6</v>
      </c>
    </row>
    <row r="3706" spans="25:49" x14ac:dyDescent="0.25">
      <c r="Y3706">
        <f t="shared" si="1341"/>
        <v>18.5200000000006</v>
      </c>
      <c r="Z3706">
        <f t="shared" si="1332"/>
        <v>0.11400007186789796</v>
      </c>
      <c r="AA3706">
        <f t="shared" si="1319"/>
        <v>-5.8423440368801415E-3</v>
      </c>
      <c r="AB3706">
        <f t="shared" si="1320"/>
        <v>-8.2489113078418146E-5</v>
      </c>
      <c r="AC3706">
        <f t="shared" si="1321"/>
        <v>-2.2546699562742849E-2</v>
      </c>
      <c r="AD3706">
        <f t="shared" si="1322"/>
        <v>-1.5032142007885354E-2</v>
      </c>
      <c r="AE3706">
        <f t="shared" si="1323"/>
        <v>-8.4755531552468451E-3</v>
      </c>
      <c r="AF3706">
        <f t="shared" si="1324"/>
        <v>-5.2843381703132311E-2</v>
      </c>
      <c r="AG3706">
        <f t="shared" si="1325"/>
        <v>-4.0264502494286357E-6</v>
      </c>
      <c r="AI3706">
        <f t="shared" si="1326"/>
        <v>-4.2302952612690528E-2</v>
      </c>
      <c r="AJ3706">
        <f t="shared" si="1327"/>
        <v>-5.3729982163751286E-2</v>
      </c>
      <c r="AK3706">
        <f t="shared" si="1328"/>
        <v>-7.0890875712047149E-2</v>
      </c>
      <c r="AL3706">
        <f t="shared" si="1329"/>
        <v>-6.010303557717691E-2</v>
      </c>
      <c r="AM3706">
        <f t="shared" si="1330"/>
        <v>-5.3888516843523672E-2</v>
      </c>
      <c r="AN3706">
        <f t="shared" si="1331"/>
        <v>-5.2844041920433543E-2</v>
      </c>
      <c r="AP3706">
        <f t="shared" si="1333"/>
        <v>15.483703743331576</v>
      </c>
      <c r="AQ3706">
        <f t="shared" si="1334"/>
        <v>1.6357377533576915E-2</v>
      </c>
      <c r="AR3706">
        <f t="shared" si="1335"/>
        <v>7.9436385626525908E-4</v>
      </c>
      <c r="AS3706">
        <f t="shared" si="1336"/>
        <v>0.14148537274065745</v>
      </c>
      <c r="AT3706">
        <f t="shared" si="1337"/>
        <v>1.4623638445297629</v>
      </c>
      <c r="AU3706">
        <f t="shared" si="1338"/>
        <v>0.95449306880005258</v>
      </c>
      <c r="AV3706">
        <f t="shared" si="1339"/>
        <v>1.2111513752003444</v>
      </c>
      <c r="AW3706">
        <f t="shared" si="1340"/>
        <v>5.0627259580204018E-6</v>
      </c>
    </row>
    <row r="3707" spans="25:49" x14ac:dyDescent="0.25">
      <c r="Y3707">
        <f t="shared" si="1341"/>
        <v>18.525000000000599</v>
      </c>
      <c r="Z3707">
        <f t="shared" si="1332"/>
        <v>0.11390725893800425</v>
      </c>
      <c r="AA3707">
        <f t="shared" si="1319"/>
        <v>-5.7921164680681484E-3</v>
      </c>
      <c r="AB3707">
        <f t="shared" si="1320"/>
        <v>-8.2407072235452048E-5</v>
      </c>
      <c r="AC3707">
        <f t="shared" si="1321"/>
        <v>-2.2511633562262538E-2</v>
      </c>
      <c r="AD3707">
        <f t="shared" si="1322"/>
        <v>-1.5031780230383701E-2</v>
      </c>
      <c r="AE3707">
        <f t="shared" si="1323"/>
        <v>-8.4804560481226143E-3</v>
      </c>
      <c r="AF3707">
        <f t="shared" si="1324"/>
        <v>-5.2837088513721937E-2</v>
      </c>
      <c r="AG3707">
        <f t="shared" si="1325"/>
        <v>-4.0104388143385762E-6</v>
      </c>
      <c r="AI3707">
        <f t="shared" si="1326"/>
        <v>-4.2234331064752842E-2</v>
      </c>
      <c r="AJ3707">
        <f t="shared" si="1327"/>
        <v>-5.3702880977375397E-2</v>
      </c>
      <c r="AK3707">
        <f t="shared" si="1328"/>
        <v>-7.0855173648077543E-2</v>
      </c>
      <c r="AL3707">
        <f t="shared" si="1329"/>
        <v>-6.0102246922090846E-2</v>
      </c>
      <c r="AM3707">
        <f t="shared" si="1330"/>
        <v>-5.3888008812597595E-2</v>
      </c>
      <c r="AN3707">
        <f t="shared" si="1331"/>
        <v>-5.2837746105627151E-2</v>
      </c>
      <c r="AP3707">
        <f t="shared" si="1333"/>
        <v>15.484273743690915</v>
      </c>
      <c r="AQ3707">
        <f t="shared" si="1334"/>
        <v>1.6328165813392519E-2</v>
      </c>
      <c r="AR3707">
        <f t="shared" si="1335"/>
        <v>7.9395141069986712E-4</v>
      </c>
      <c r="AS3707">
        <f t="shared" si="1336"/>
        <v>0.14137263924284377</v>
      </c>
      <c r="AT3707">
        <f t="shared" si="1337"/>
        <v>1.4622886838197235</v>
      </c>
      <c r="AU3707">
        <f t="shared" si="1338"/>
        <v>0.95445069103427638</v>
      </c>
      <c r="AV3707">
        <f t="shared" si="1339"/>
        <v>1.2108871582918288</v>
      </c>
      <c r="AW3707">
        <f t="shared" si="1340"/>
        <v>5.0425937067732628E-6</v>
      </c>
    </row>
    <row r="3708" spans="25:49" x14ac:dyDescent="0.25">
      <c r="Y3708">
        <f t="shared" si="1341"/>
        <v>18.530000000000598</v>
      </c>
      <c r="Z3708">
        <f t="shared" si="1332"/>
        <v>0.11381506080788198</v>
      </c>
      <c r="AA3708">
        <f t="shared" si="1319"/>
        <v>-5.7424374642462616E-3</v>
      </c>
      <c r="AB3708">
        <f t="shared" si="1320"/>
        <v>-8.232498047228464E-5</v>
      </c>
      <c r="AC3708">
        <f t="shared" si="1321"/>
        <v>-2.2476601967696117E-2</v>
      </c>
      <c r="AD3708">
        <f t="shared" si="1322"/>
        <v>-1.5031418616936604E-2</v>
      </c>
      <c r="AE3708">
        <f t="shared" si="1323"/>
        <v>-8.4853592111421676E-3</v>
      </c>
      <c r="AF3708">
        <f t="shared" si="1324"/>
        <v>-5.2830795033238856E-2</v>
      </c>
      <c r="AG3708">
        <f t="shared" si="1325"/>
        <v>-3.9944910497368531E-6</v>
      </c>
      <c r="AI3708">
        <f t="shared" si="1326"/>
        <v>-4.2166275819449761E-2</v>
      </c>
      <c r="AJ3708">
        <f t="shared" si="1327"/>
        <v>-5.3675805907899519E-2</v>
      </c>
      <c r="AK3708">
        <f t="shared" si="1328"/>
        <v>-7.081950615582791E-2</v>
      </c>
      <c r="AL3708">
        <f t="shared" si="1329"/>
        <v>-6.0101458464685717E-2</v>
      </c>
      <c r="AM3708">
        <f t="shared" si="1330"/>
        <v>-5.3887500812467688E-2</v>
      </c>
      <c r="AN3708">
        <f t="shared" si="1331"/>
        <v>-5.2831450010188102E-2</v>
      </c>
      <c r="AP3708">
        <f t="shared" si="1333"/>
        <v>15.484843279985604</v>
      </c>
      <c r="AQ3708">
        <f t="shared" si="1334"/>
        <v>1.6299205231052185E-2</v>
      </c>
      <c r="AR3708">
        <f t="shared" si="1335"/>
        <v>7.9353937533868993E-4</v>
      </c>
      <c r="AS3708">
        <f t="shared" si="1336"/>
        <v>0.14126008107503249</v>
      </c>
      <c r="AT3708">
        <f t="shared" si="1337"/>
        <v>1.4622135249185717</v>
      </c>
      <c r="AU3708">
        <f t="shared" si="1338"/>
        <v>0.95440828875403583</v>
      </c>
      <c r="AV3708">
        <f t="shared" si="1339"/>
        <v>1.2106229728492603</v>
      </c>
      <c r="AW3708">
        <f t="shared" si="1340"/>
        <v>5.0225415127015741E-6</v>
      </c>
    </row>
    <row r="3709" spans="25:49" x14ac:dyDescent="0.25">
      <c r="Y3709">
        <f t="shared" si="1341"/>
        <v>18.535000000000597</v>
      </c>
      <c r="Z3709">
        <f t="shared" si="1332"/>
        <v>0.1137234713193756</v>
      </c>
      <c r="AA3709">
        <f t="shared" si="1319"/>
        <v>-5.6933011521903614E-3</v>
      </c>
      <c r="AB3709">
        <f t="shared" si="1320"/>
        <v>-8.2242838175073418E-5</v>
      </c>
      <c r="AC3709">
        <f t="shared" si="1321"/>
        <v>-2.2441604803113416E-2</v>
      </c>
      <c r="AD3709">
        <f t="shared" si="1322"/>
        <v>-1.503105716723193E-2</v>
      </c>
      <c r="AE3709">
        <f t="shared" si="1323"/>
        <v>-8.490262644029526E-3</v>
      </c>
      <c r="AF3709">
        <f t="shared" si="1324"/>
        <v>-5.2824501260456319E-2</v>
      </c>
      <c r="AG3709">
        <f t="shared" si="1325"/>
        <v>-3.9786067024337269E-6</v>
      </c>
      <c r="AI3709">
        <f t="shared" si="1326"/>
        <v>-4.2098781015473145E-2</v>
      </c>
      <c r="AJ3709">
        <f t="shared" si="1327"/>
        <v>-5.364875697297463E-2</v>
      </c>
      <c r="AK3709">
        <f t="shared" si="1328"/>
        <v>-7.0783873258141061E-2</v>
      </c>
      <c r="AL3709">
        <f t="shared" si="1329"/>
        <v>-6.0100670203469667E-2</v>
      </c>
      <c r="AM3709">
        <f t="shared" si="1330"/>
        <v>-5.3886992841760829E-2</v>
      </c>
      <c r="AN3709">
        <f t="shared" si="1331"/>
        <v>-5.2825153632848135E-2</v>
      </c>
      <c r="AP3709">
        <f t="shared" si="1333"/>
        <v>15.485412355289643</v>
      </c>
      <c r="AQ3709">
        <f t="shared" si="1334"/>
        <v>1.627049304373096E-2</v>
      </c>
      <c r="AR3709">
        <f t="shared" si="1335"/>
        <v>7.9312775043632855E-4</v>
      </c>
      <c r="AS3709">
        <f t="shared" si="1336"/>
        <v>0.14114769806519403</v>
      </c>
      <c r="AT3709">
        <f t="shared" si="1337"/>
        <v>1.4621383678254871</v>
      </c>
      <c r="AU3709">
        <f t="shared" si="1338"/>
        <v>0.95436586195798012</v>
      </c>
      <c r="AV3709">
        <f t="shared" si="1339"/>
        <v>1.2103588188740941</v>
      </c>
      <c r="AW3709">
        <f t="shared" si="1340"/>
        <v>5.0025690574528942E-6</v>
      </c>
    </row>
    <row r="3710" spans="25:49" x14ac:dyDescent="0.25">
      <c r="Y3710">
        <f t="shared" si="1341"/>
        <v>18.540000000000596</v>
      </c>
      <c r="Z3710">
        <f t="shared" si="1332"/>
        <v>0.11363248437322224</v>
      </c>
      <c r="AA3710">
        <f t="shared" si="1319"/>
        <v>-5.644701714765445E-3</v>
      </c>
      <c r="AB3710">
        <f t="shared" si="1320"/>
        <v>-8.2160645729966161E-5</v>
      </c>
      <c r="AC3710">
        <f t="shared" si="1321"/>
        <v>-2.2406642092426977E-2</v>
      </c>
      <c r="AD3710">
        <f t="shared" si="1322"/>
        <v>-1.5030695880961188E-2</v>
      </c>
      <c r="AE3710">
        <f t="shared" si="1323"/>
        <v>-8.4951663465100743E-3</v>
      </c>
      <c r="AF3710">
        <f t="shared" si="1324"/>
        <v>-5.2818207194161283E-2</v>
      </c>
      <c r="AG3710">
        <f t="shared" si="1325"/>
        <v>-3.962785520246282E-6</v>
      </c>
      <c r="AI3710">
        <f t="shared" si="1326"/>
        <v>-4.2031840847529679E-2</v>
      </c>
      <c r="AJ3710">
        <f t="shared" si="1327"/>
        <v>-5.3621734190141927E-2</v>
      </c>
      <c r="AK3710">
        <f t="shared" si="1328"/>
        <v>-7.0748274977714604E-2</v>
      </c>
      <c r="AL3710">
        <f t="shared" si="1329"/>
        <v>-6.0099882136965724E-2</v>
      </c>
      <c r="AM3710">
        <f t="shared" si="1330"/>
        <v>-5.3886484899117182E-2</v>
      </c>
      <c r="AN3710">
        <f t="shared" si="1331"/>
        <v>-5.2818856972352855E-2</v>
      </c>
      <c r="AP3710">
        <f t="shared" si="1333"/>
        <v>15.485980972646241</v>
      </c>
      <c r="AQ3710">
        <f t="shared" si="1334"/>
        <v>1.6242026537970015E-2</v>
      </c>
      <c r="AR3710">
        <f t="shared" si="1335"/>
        <v>7.9271653624545327E-4</v>
      </c>
      <c r="AS3710">
        <f t="shared" si="1336"/>
        <v>0.14103549004117849</v>
      </c>
      <c r="AT3710">
        <f t="shared" si="1337"/>
        <v>1.4620632125396509</v>
      </c>
      <c r="AU3710">
        <f t="shared" si="1338"/>
        <v>0.95432341064476001</v>
      </c>
      <c r="AV3710">
        <f t="shared" si="1339"/>
        <v>1.2100946963677919</v>
      </c>
      <c r="AW3710">
        <f t="shared" si="1340"/>
        <v>4.9826760239407297E-6</v>
      </c>
    </row>
    <row r="3711" spans="25:49" x14ac:dyDescent="0.25">
      <c r="Y3711">
        <f t="shared" si="1341"/>
        <v>18.545000000000595</v>
      </c>
      <c r="Z3711">
        <f t="shared" si="1332"/>
        <v>0.11354209392864444</v>
      </c>
      <c r="AA3711">
        <f t="shared" si="1319"/>
        <v>-5.5966333905392487E-3</v>
      </c>
      <c r="AB3711">
        <f t="shared" si="1320"/>
        <v>-8.2078403523045865E-5</v>
      </c>
      <c r="AC3711">
        <f t="shared" si="1321"/>
        <v>-2.2371713859391969E-2</v>
      </c>
      <c r="AD3711">
        <f t="shared" si="1322"/>
        <v>-1.5030334757819522E-2</v>
      </c>
      <c r="AE3711">
        <f t="shared" si="1323"/>
        <v>-8.5000703183105795E-3</v>
      </c>
      <c r="AF3711">
        <f t="shared" si="1324"/>
        <v>-5.2811912833154187E-2</v>
      </c>
      <c r="AG3711">
        <f t="shared" si="1325"/>
        <v>-3.9470272519944255E-6</v>
      </c>
      <c r="AI3711">
        <f t="shared" si="1326"/>
        <v>-4.1965449565954396E-2</v>
      </c>
      <c r="AJ3711">
        <f t="shared" si="1327"/>
        <v>-5.3594737576832543E-2</v>
      </c>
      <c r="AK3711">
        <f t="shared" si="1328"/>
        <v>-7.0712711337100734E-2</v>
      </c>
      <c r="AL3711">
        <f t="shared" si="1329"/>
        <v>-6.0099094263711669E-2</v>
      </c>
      <c r="AM3711">
        <f t="shared" si="1330"/>
        <v>-5.3885976983190066E-2</v>
      </c>
      <c r="AN3711">
        <f t="shared" si="1331"/>
        <v>-5.2812560027461521E-2</v>
      </c>
      <c r="AP3711">
        <f t="shared" si="1333"/>
        <v>15.486549135068106</v>
      </c>
      <c r="AQ3711">
        <f t="shared" si="1334"/>
        <v>1.6213803029396193E-2</v>
      </c>
      <c r="AR3711">
        <f t="shared" si="1335"/>
        <v>7.9230573301680349E-4</v>
      </c>
      <c r="AS3711">
        <f t="shared" si="1336"/>
        <v>0.14092345683071639</v>
      </c>
      <c r="AT3711">
        <f t="shared" si="1337"/>
        <v>1.4619880590602461</v>
      </c>
      <c r="AU3711">
        <f t="shared" si="1338"/>
        <v>0.95428093481302745</v>
      </c>
      <c r="AV3711">
        <f t="shared" si="1339"/>
        <v>1.2098306053318211</v>
      </c>
      <c r="AW3711">
        <f t="shared" si="1340"/>
        <v>4.9628620963395019E-6</v>
      </c>
    </row>
    <row r="3712" spans="25:49" x14ac:dyDescent="0.25">
      <c r="Y3712">
        <f t="shared" si="1341"/>
        <v>18.550000000000594</v>
      </c>
      <c r="Z3712">
        <f t="shared" si="1332"/>
        <v>0.11345229400294249</v>
      </c>
      <c r="AA3712">
        <f t="shared" si="1319"/>
        <v>-5.5490904733951586E-3</v>
      </c>
      <c r="AB3712">
        <f t="shared" si="1320"/>
        <v>-8.199611194035185E-5</v>
      </c>
      <c r="AC3712">
        <f t="shared" si="1321"/>
        <v>-2.2336820127605999E-2</v>
      </c>
      <c r="AD3712">
        <f t="shared" si="1322"/>
        <v>-1.5029973797505595E-2</v>
      </c>
      <c r="AE3712">
        <f t="shared" si="1323"/>
        <v>-8.5049745591591255E-3</v>
      </c>
      <c r="AF3712">
        <f t="shared" si="1324"/>
        <v>-5.2805618176248896E-2</v>
      </c>
      <c r="AG3712">
        <f t="shared" si="1325"/>
        <v>-3.9313316474968967E-6</v>
      </c>
      <c r="AI3712">
        <f t="shared" si="1326"/>
        <v>-4.1899601476323385E-2</v>
      </c>
      <c r="AJ3712">
        <f t="shared" si="1327"/>
        <v>-5.3567767150367408E-2</v>
      </c>
      <c r="AK3712">
        <f t="shared" si="1328"/>
        <v>-7.0677182358705903E-2</v>
      </c>
      <c r="AL3712">
        <f t="shared" si="1329"/>
        <v>-6.0098306582259828E-2</v>
      </c>
      <c r="AM3712">
        <f t="shared" si="1330"/>
        <v>-5.3885469092645834E-2</v>
      </c>
      <c r="AN3712">
        <f t="shared" si="1331"/>
        <v>-5.2806262796946973E-2</v>
      </c>
      <c r="AP3712">
        <f t="shared" si="1333"/>
        <v>15.487116845537749</v>
      </c>
      <c r="AQ3712">
        <f t="shared" si="1334"/>
        <v>1.6185819862443503E-2</v>
      </c>
      <c r="AR3712">
        <f t="shared" si="1335"/>
        <v>7.9189534099918834E-4</v>
      </c>
      <c r="AS3712">
        <f t="shared" si="1336"/>
        <v>0.14081159826141945</v>
      </c>
      <c r="AT3712">
        <f t="shared" si="1337"/>
        <v>1.461912907386457</v>
      </c>
      <c r="AU3712">
        <f t="shared" si="1338"/>
        <v>0.95423843446143586</v>
      </c>
      <c r="AV3712">
        <f t="shared" si="1339"/>
        <v>1.2095665457676554</v>
      </c>
      <c r="AW3712">
        <f t="shared" si="1340"/>
        <v>4.9431269600795336E-6</v>
      </c>
    </row>
    <row r="3713" spans="25:49" x14ac:dyDescent="0.25">
      <c r="Y3713">
        <f t="shared" si="1341"/>
        <v>18.555000000000593</v>
      </c>
      <c r="Z3713">
        <f t="shared" si="1332"/>
        <v>0.11336307867108544</v>
      </c>
      <c r="AA3713">
        <f t="shared" si="1319"/>
        <v>-5.5020673121440617E-3</v>
      </c>
      <c r="AB3713">
        <f t="shared" si="1320"/>
        <v>-8.1913771367887045E-5</v>
      </c>
      <c r="AC3713">
        <f t="shared" si="1321"/>
        <v>-2.2301960920509078E-2</v>
      </c>
      <c r="AD3713">
        <f t="shared" si="1322"/>
        <v>-1.5029612999721666E-2</v>
      </c>
      <c r="AE3713">
        <f t="shared" si="1323"/>
        <v>-8.5098790687850798E-3</v>
      </c>
      <c r="AF3713">
        <f t="shared" si="1324"/>
        <v>-5.2799323222272522E-2</v>
      </c>
      <c r="AG3713">
        <f t="shared" si="1325"/>
        <v>-3.9156984575672997E-6</v>
      </c>
      <c r="AI3713">
        <f t="shared" si="1326"/>
        <v>-4.183429093906562E-2</v>
      </c>
      <c r="AJ3713">
        <f t="shared" si="1327"/>
        <v>-5.354082292795706E-2</v>
      </c>
      <c r="AK3713">
        <f t="shared" si="1328"/>
        <v>-7.0641688064790667E-2</v>
      </c>
      <c r="AL3713">
        <f t="shared" si="1329"/>
        <v>-6.0097519091176964E-2</v>
      </c>
      <c r="AM3713">
        <f t="shared" si="1330"/>
        <v>-5.3884961226163645E-2</v>
      </c>
      <c r="AN3713">
        <f t="shared" si="1331"/>
        <v>-5.2799965279595462E-2</v>
      </c>
      <c r="AP3713">
        <f t="shared" si="1333"/>
        <v>15.487684107007762</v>
      </c>
      <c r="AQ3713">
        <f t="shared" si="1334"/>
        <v>1.6158074410076533E-2</v>
      </c>
      <c r="AR3713">
        <f t="shared" si="1335"/>
        <v>7.9148536043948661E-4</v>
      </c>
      <c r="AS3713">
        <f t="shared" si="1336"/>
        <v>0.14069991416078145</v>
      </c>
      <c r="AT3713">
        <f t="shared" si="1337"/>
        <v>1.4618377575174695</v>
      </c>
      <c r="AU3713">
        <f t="shared" si="1338"/>
        <v>0.95419590958864009</v>
      </c>
      <c r="AV3713">
        <f t="shared" si="1339"/>
        <v>1.2093025176767742</v>
      </c>
      <c r="AW3713">
        <f t="shared" si="1340"/>
        <v>4.9234703018420534E-6</v>
      </c>
    </row>
    <row r="3714" spans="25:49" x14ac:dyDescent="0.25">
      <c r="Y3714">
        <f t="shared" si="1341"/>
        <v>18.560000000000592</v>
      </c>
      <c r="Z3714">
        <f t="shared" si="1332"/>
        <v>0.11327444206530209</v>
      </c>
      <c r="AA3714">
        <f t="shared" si="1319"/>
        <v>-5.4555583101359916E-3</v>
      </c>
      <c r="AB3714">
        <f t="shared" si="1320"/>
        <v>-8.1831382191562804E-5</v>
      </c>
      <c r="AC3714">
        <f t="shared" si="1321"/>
        <v>-2.2267136261383446E-2</v>
      </c>
      <c r="AD3714">
        <f t="shared" si="1322"/>
        <v>-1.5029252364173414E-2</v>
      </c>
      <c r="AE3714">
        <f t="shared" si="1323"/>
        <v>-8.5147838469192012E-3</v>
      </c>
      <c r="AF3714">
        <f t="shared" si="1324"/>
        <v>-5.279302797006534E-2</v>
      </c>
      <c r="AG3714">
        <f t="shared" si="1325"/>
        <v>-3.9001274340101393E-6</v>
      </c>
      <c r="AI3714">
        <f t="shared" si="1326"/>
        <v>-4.1769512369074398E-2</v>
      </c>
      <c r="AJ3714">
        <f t="shared" si="1327"/>
        <v>-5.3513904926701467E-2</v>
      </c>
      <c r="AK3714">
        <f t="shared" si="1328"/>
        <v>-7.060622847746946E-2</v>
      </c>
      <c r="AL3714">
        <f t="shared" si="1329"/>
        <v>-6.0096731789044143E-2</v>
      </c>
      <c r="AM3714">
        <f t="shared" si="1330"/>
        <v>-5.3884453382435554E-2</v>
      </c>
      <c r="AN3714">
        <f t="shared" si="1331"/>
        <v>-5.2793667474206565E-2</v>
      </c>
      <c r="AP3714">
        <f t="shared" si="1333"/>
        <v>15.488250922401118</v>
      </c>
      <c r="AQ3714">
        <f t="shared" si="1334"/>
        <v>1.6130564073515818E-2</v>
      </c>
      <c r="AR3714">
        <f t="shared" si="1335"/>
        <v>7.9107579158264722E-4</v>
      </c>
      <c r="AS3714">
        <f t="shared" si="1336"/>
        <v>0.14058840435617892</v>
      </c>
      <c r="AT3714">
        <f t="shared" si="1337"/>
        <v>1.4617626094524709</v>
      </c>
      <c r="AU3714">
        <f t="shared" si="1338"/>
        <v>0.95415336019329622</v>
      </c>
      <c r="AV3714">
        <f t="shared" si="1339"/>
        <v>1.2090385210606629</v>
      </c>
      <c r="AW3714">
        <f t="shared" si="1340"/>
        <v>4.9038918095542204E-6</v>
      </c>
    </row>
    <row r="3715" spans="25:49" x14ac:dyDescent="0.25">
      <c r="Y3715">
        <f t="shared" si="1341"/>
        <v>18.565000000000591</v>
      </c>
      <c r="Z3715">
        <f t="shared" si="1332"/>
        <v>0.11318637837467077</v>
      </c>
      <c r="AA3715">
        <f t="shared" ref="AA3715:AA3778" si="1342">AI3715-AJ3715*$F$13/$F$14 +$O$12*AW3715</f>
        <v>-5.409557924870835E-3</v>
      </c>
      <c r="AB3715">
        <f t="shared" ref="AB3715:AB3778" si="1343">AJ3715-AK3715*$F$14/$F$15+$O$13*AW3715</f>
        <v>-8.1748944797303358E-5</v>
      </c>
      <c r="AC3715">
        <f t="shared" ref="AC3715:AC3778" si="1344">AK3715-AL3715*$F$15/$F$16 +$O$14*AW3715</f>
        <v>-2.2232346173353516E-2</v>
      </c>
      <c r="AD3715">
        <f t="shared" ref="AD3715:AD3778" si="1345">AL3715-AM3715*$F$16/$F$17 +$O$15*AW3715</f>
        <v>-1.5028891890570046E-2</v>
      </c>
      <c r="AE3715">
        <f t="shared" ref="AE3715:AE3778" si="1346">AM3715-AN3715*$F$17/$F$18+$O$16*AW3715</f>
        <v>-8.5196888932934818E-3</v>
      </c>
      <c r="AF3715">
        <f t="shared" ref="AF3715:AF3778" si="1347">AN3715+$O$17*AW3715</f>
        <v>-5.2786732418480628E-2</v>
      </c>
      <c r="AG3715">
        <f t="shared" ref="AG3715:AG3778" si="1348">-($O$11+$O$12+$O$13+$O$14+$O$15+$O$16+$O$17)*AW3715</f>
        <v>-3.8846183296168898E-6</v>
      </c>
      <c r="AI3715">
        <f t="shared" ref="AI3715:AI3778" si="1349">-($R$12*AQ3715/($H$3+AQ3715))*($A$3/($A$3+AP3715))</f>
        <v>-4.170526023531803E-2</v>
      </c>
      <c r="AJ3715">
        <f t="shared" ref="AJ3715:AJ3778" si="1350">-($R$13*AR3715/($H$4+AR3715))*($A$3/($A$3+AP3715))</f>
        <v>-5.348701316358994E-2</v>
      </c>
      <c r="AK3715">
        <f t="shared" ref="AK3715:AK3778" si="1351">-($R$14*AS3715/($H$5+AS3715))*($A$3/($A$3+AP3715))</f>
        <v>-7.0570803618710376E-2</v>
      </c>
      <c r="AL3715">
        <f t="shared" ref="AL3715:AL3778" si="1352">-($R$15*AT3715/($H$6+AT3715))*($A$3/($A$3+AP3715))</f>
        <v>-6.0095944674456635E-2</v>
      </c>
      <c r="AM3715">
        <f t="shared" ref="AM3715:AM3778" si="1353">-($R$16*AU3715/($H$7+AU3715))*($A$3/($A$3+AP3715))</f>
        <v>-5.388394556016618E-2</v>
      </c>
      <c r="AN3715">
        <f t="shared" ref="AN3715:AN3778" si="1354">-($R$17*AV3715/($H$8+AV3715))*($A$3/($A$3+AP3715))</f>
        <v>-5.2787369379593024E-2</v>
      </c>
      <c r="AP3715">
        <f t="shared" si="1333"/>
        <v>15.488817294611444</v>
      </c>
      <c r="AQ3715">
        <f t="shared" si="1334"/>
        <v>1.6103286281965144E-2</v>
      </c>
      <c r="AR3715">
        <f t="shared" si="1335"/>
        <v>7.9066663467168953E-4</v>
      </c>
      <c r="AS3715">
        <f t="shared" si="1336"/>
        <v>0.14047706867487203</v>
      </c>
      <c r="AT3715">
        <f t="shared" si="1337"/>
        <v>1.46168746319065</v>
      </c>
      <c r="AU3715">
        <f t="shared" si="1338"/>
        <v>0.95411078627406165</v>
      </c>
      <c r="AV3715">
        <f t="shared" si="1339"/>
        <v>1.2087745559208127</v>
      </c>
      <c r="AW3715">
        <f t="shared" si="1340"/>
        <v>4.8843911723841734E-6</v>
      </c>
    </row>
    <row r="3716" spans="25:49" x14ac:dyDescent="0.25">
      <c r="Y3716">
        <f t="shared" si="1341"/>
        <v>18.57000000000059</v>
      </c>
      <c r="Z3716">
        <f t="shared" ref="Z3716:Z3779" si="1355">-2*AI3716*$F$12/$F$13 + $O$11*AW3716 -(AJ3716*$F$12/$F$14+AK3716*$F$12/$F$15+AL3716*$F$12/$F$16+AM3716*$F$12/$F$17+AN3716*$F$12/$F$18)</f>
        <v>0.11309888184470913</v>
      </c>
      <c r="AA3716">
        <f t="shared" si="1342"/>
        <v>-5.3640606676088826E-3</v>
      </c>
      <c r="AB3716">
        <f t="shared" si="1343"/>
        <v>-8.1666459570865711E-5</v>
      </c>
      <c r="AC3716">
        <f t="shared" si="1344"/>
        <v>-2.2197590679385735E-2</v>
      </c>
      <c r="AD3716">
        <f t="shared" si="1345"/>
        <v>-1.5028531578624172E-2</v>
      </c>
      <c r="AE3716">
        <f t="shared" si="1346"/>
        <v>-8.5245942076412444E-3</v>
      </c>
      <c r="AF3716">
        <f t="shared" si="1347"/>
        <v>-5.2780436566384495E-2</v>
      </c>
      <c r="AG3716">
        <f t="shared" si="1348"/>
        <v>-3.8691708981620639E-6</v>
      </c>
      <c r="AI3716">
        <f t="shared" si="1349"/>
        <v>-4.1641529060450148E-2</v>
      </c>
      <c r="AJ3716">
        <f t="shared" si="1350"/>
        <v>-5.3460147655500764E-2</v>
      </c>
      <c r="AK3716">
        <f t="shared" si="1351"/>
        <v>-7.0535413510334904E-2</v>
      </c>
      <c r="AL3716">
        <f t="shared" si="1352"/>
        <v>-6.0095157746023677E-2</v>
      </c>
      <c r="AM3716">
        <f t="shared" si="1353"/>
        <v>-5.388343775807268E-2</v>
      </c>
      <c r="AN3716">
        <f t="shared" si="1354"/>
        <v>-5.2781070994580584E-2</v>
      </c>
      <c r="AP3716">
        <f t="shared" ref="AP3716:AP3779" si="1356">AP3715+(Y3716-Y3715)*Z3715</f>
        <v>15.489383226503318</v>
      </c>
      <c r="AQ3716">
        <f t="shared" ref="AQ3716:AQ3779" si="1357">AQ3715+(Y3716-Y3715)*AA3715</f>
        <v>1.6076238492340796E-2</v>
      </c>
      <c r="AR3716">
        <f t="shared" ref="AR3716:AR3779" si="1358">AR3715+(Y3716-Y3715)*AB3715</f>
        <v>7.9025788994770314E-4</v>
      </c>
      <c r="AS3716">
        <f t="shared" ref="AS3716:AS3779" si="1359">AS3715+(Y3716-Y3715)*AC3715</f>
        <v>0.14036590694400528</v>
      </c>
      <c r="AT3716">
        <f t="shared" ref="AT3716:AT3779" si="1360">AT3715+(Y3716-Y3715)*AD3715</f>
        <v>1.4616123187311971</v>
      </c>
      <c r="AU3716">
        <f t="shared" ref="AU3716:AU3779" si="1361">AU3715+(Y3716-Y3715)*AE3715</f>
        <v>0.95406818782959524</v>
      </c>
      <c r="AV3716">
        <f t="shared" ref="AV3716:AV3779" si="1362">AV3715+(Y3716-Y3715)*AF3715</f>
        <v>1.2085106222587203</v>
      </c>
      <c r="AW3716">
        <f t="shared" ref="AW3716:AW3779" si="1363">AW3715+(Y3716-Y3715)*AG3715</f>
        <v>4.8649680807360931E-6</v>
      </c>
    </row>
    <row r="3717" spans="25:49" x14ac:dyDescent="0.25">
      <c r="Y3717">
        <f t="shared" si="1341"/>
        <v>18.575000000000589</v>
      </c>
      <c r="Z3717">
        <f t="shared" si="1355"/>
        <v>0.11301194677696336</v>
      </c>
      <c r="AA3717">
        <f t="shared" si="1342"/>
        <v>-5.3190611029808139E-3</v>
      </c>
      <c r="AB3717">
        <f t="shared" si="1343"/>
        <v>-8.158392689796487E-5</v>
      </c>
      <c r="AC3717">
        <f t="shared" si="1344"/>
        <v>-2.2162869802288588E-2</v>
      </c>
      <c r="AD3717">
        <f t="shared" si="1345"/>
        <v>-1.5028171428051811E-2</v>
      </c>
      <c r="AE3717">
        <f t="shared" si="1346"/>
        <v>-8.5294997896970398E-3</v>
      </c>
      <c r="AF3717">
        <f t="shared" si="1347"/>
        <v>-5.2774140412655865E-2</v>
      </c>
      <c r="AG3717">
        <f t="shared" si="1348"/>
        <v>-3.8537848943993056E-6</v>
      </c>
      <c r="AI3717">
        <f t="shared" si="1349"/>
        <v>-4.1578313420419705E-2</v>
      </c>
      <c r="AJ3717">
        <f t="shared" si="1350"/>
        <v>-5.3433308419201291E-2</v>
      </c>
      <c r="AK3717">
        <f t="shared" si="1351"/>
        <v>-7.0500058174017874E-2</v>
      </c>
      <c r="AL3717">
        <f t="shared" si="1352"/>
        <v>-6.0094371002368425E-2</v>
      </c>
      <c r="AM3717">
        <f t="shared" si="1353"/>
        <v>-5.3882929974884607E-2</v>
      </c>
      <c r="AN3717">
        <f t="shared" si="1354"/>
        <v>-5.2774772318007951E-2</v>
      </c>
      <c r="AP3717">
        <f t="shared" si="1356"/>
        <v>15.48994872091254</v>
      </c>
      <c r="AQ3717">
        <f t="shared" si="1357"/>
        <v>1.6049418189002757E-2</v>
      </c>
      <c r="AR3717">
        <f t="shared" si="1358"/>
        <v>7.8984955764984884E-4</v>
      </c>
      <c r="AS3717">
        <f t="shared" si="1359"/>
        <v>0.14025491899060838</v>
      </c>
      <c r="AT3717">
        <f t="shared" si="1360"/>
        <v>1.461537176073304</v>
      </c>
      <c r="AU3717">
        <f t="shared" si="1361"/>
        <v>0.95402556485855705</v>
      </c>
      <c r="AV3717">
        <f t="shared" si="1362"/>
        <v>1.2082467200758884</v>
      </c>
      <c r="AW3717">
        <f t="shared" si="1363"/>
        <v>4.845622226245287E-6</v>
      </c>
    </row>
    <row r="3718" spans="25:49" x14ac:dyDescent="0.25">
      <c r="Y3718">
        <f t="shared" si="1341"/>
        <v>18.580000000000588</v>
      </c>
      <c r="Z3718">
        <f t="shared" si="1355"/>
        <v>0.1129255675285972</v>
      </c>
      <c r="AA3718">
        <f t="shared" si="1342"/>
        <v>-5.2745538485976249E-3</v>
      </c>
      <c r="AB3718">
        <f t="shared" si="1343"/>
        <v>-8.1501347164308902E-5</v>
      </c>
      <c r="AC3718">
        <f t="shared" si="1344"/>
        <v>-2.2128183564712283E-2</v>
      </c>
      <c r="AD3718">
        <f t="shared" si="1345"/>
        <v>-1.5027811438572302E-2</v>
      </c>
      <c r="AE3718">
        <f t="shared" si="1346"/>
        <v>-8.5344056391967824E-3</v>
      </c>
      <c r="AF3718">
        <f t="shared" si="1347"/>
        <v>-5.2767843956186236E-2</v>
      </c>
      <c r="AG3718">
        <f t="shared" si="1348"/>
        <v>-3.838460074057497E-6</v>
      </c>
      <c r="AI3718">
        <f t="shared" si="1349"/>
        <v>-4.1515607944080705E-2</v>
      </c>
      <c r="AJ3718">
        <f t="shared" si="1350"/>
        <v>-5.3406495471347584E-2</v>
      </c>
      <c r="AK3718">
        <f t="shared" si="1351"/>
        <v>-7.0464737631286981E-2</v>
      </c>
      <c r="AL3718">
        <f t="shared" si="1352"/>
        <v>-6.009358444212777E-2</v>
      </c>
      <c r="AM3718">
        <f t="shared" si="1353"/>
        <v>-5.3882422209343833E-2</v>
      </c>
      <c r="AN3718">
        <f t="shared" si="1354"/>
        <v>-5.2768473348726565E-2</v>
      </c>
      <c r="AP3718">
        <f t="shared" si="1356"/>
        <v>15.490513780646426</v>
      </c>
      <c r="AQ3718">
        <f t="shared" si="1357"/>
        <v>1.6022822883487858E-2</v>
      </c>
      <c r="AR3718">
        <f t="shared" si="1358"/>
        <v>7.8944163801535907E-4</v>
      </c>
      <c r="AS3718">
        <f t="shared" si="1359"/>
        <v>0.14014410464159696</v>
      </c>
      <c r="AT3718">
        <f t="shared" si="1360"/>
        <v>1.4614620352161638</v>
      </c>
      <c r="AU3718">
        <f t="shared" si="1361"/>
        <v>0.95398291735960861</v>
      </c>
      <c r="AV3718">
        <f t="shared" si="1362"/>
        <v>1.2079828493738252</v>
      </c>
      <c r="AW3718">
        <f t="shared" si="1363"/>
        <v>4.8263533017732945E-6</v>
      </c>
    </row>
    <row r="3719" spans="25:49" x14ac:dyDescent="0.25">
      <c r="Y3719">
        <f t="shared" si="1341"/>
        <v>18.585000000000587</v>
      </c>
      <c r="Z3719">
        <f t="shared" si="1355"/>
        <v>0.1128397385119807</v>
      </c>
      <c r="AA3719">
        <f t="shared" si="1342"/>
        <v>-5.2305335746602255E-3</v>
      </c>
      <c r="AB3719">
        <f t="shared" si="1343"/>
        <v>-8.1418720755418821E-5</v>
      </c>
      <c r="AC3719">
        <f t="shared" si="1344"/>
        <v>-2.2093531989148939E-2</v>
      </c>
      <c r="AD3719">
        <f t="shared" si="1345"/>
        <v>-1.5027451609908387E-2</v>
      </c>
      <c r="AE3719">
        <f t="shared" si="1346"/>
        <v>-8.5393117558774569E-3</v>
      </c>
      <c r="AF3719">
        <f t="shared" si="1347"/>
        <v>-5.2761547195879673E-2</v>
      </c>
      <c r="AG3719">
        <f t="shared" si="1348"/>
        <v>-3.823196193836878E-6</v>
      </c>
      <c r="AI3719">
        <f t="shared" si="1349"/>
        <v>-4.1453407312801768E-2</v>
      </c>
      <c r="AJ3719">
        <f t="shared" si="1350"/>
        <v>-5.3379708828484369E-2</v>
      </c>
      <c r="AK3719">
        <f t="shared" si="1351"/>
        <v>-7.0429451903522886E-2</v>
      </c>
      <c r="AL3719">
        <f t="shared" si="1352"/>
        <v>-6.0092798063952221E-2</v>
      </c>
      <c r="AM3719">
        <f t="shared" si="1353"/>
        <v>-5.3881914460204294E-2</v>
      </c>
      <c r="AN3719">
        <f t="shared" si="1354"/>
        <v>-5.2762174085600598E-2</v>
      </c>
      <c r="AP3719">
        <f t="shared" si="1356"/>
        <v>15.491078408484068</v>
      </c>
      <c r="AQ3719">
        <f t="shared" si="1357"/>
        <v>1.5996450114244876E-2</v>
      </c>
      <c r="AR3719">
        <f t="shared" si="1358"/>
        <v>7.8903413127953757E-4</v>
      </c>
      <c r="AS3719">
        <f t="shared" si="1359"/>
        <v>0.14003346372377343</v>
      </c>
      <c r="AT3719">
        <f t="shared" si="1360"/>
        <v>1.4613868961589709</v>
      </c>
      <c r="AU3719">
        <f t="shared" si="1361"/>
        <v>0.95394024533141264</v>
      </c>
      <c r="AV3719">
        <f t="shared" si="1362"/>
        <v>1.2077190101540443</v>
      </c>
      <c r="AW3719">
        <f t="shared" si="1363"/>
        <v>4.8071610014030104E-6</v>
      </c>
    </row>
    <row r="3720" spans="25:49" x14ac:dyDescent="0.25">
      <c r="Y3720">
        <f t="shared" si="1341"/>
        <v>18.590000000000586</v>
      </c>
      <c r="Z3720">
        <f t="shared" si="1355"/>
        <v>0.11275445419427922</v>
      </c>
      <c r="AA3720">
        <f t="shared" si="1342"/>
        <v>-5.1869950035691569E-3</v>
      </c>
      <c r="AB3720">
        <f t="shared" si="1343"/>
        <v>-8.1336048056857913E-5</v>
      </c>
      <c r="AC3720">
        <f t="shared" si="1344"/>
        <v>-2.2058915097932216E-2</v>
      </c>
      <c r="AD3720">
        <f t="shared" si="1345"/>
        <v>-1.5027091941786013E-2</v>
      </c>
      <c r="AE3720">
        <f t="shared" si="1346"/>
        <v>-8.5442181394774826E-3</v>
      </c>
      <c r="AF3720">
        <f t="shared" si="1347"/>
        <v>-5.2755250130652555E-2</v>
      </c>
      <c r="AG3720">
        <f t="shared" si="1348"/>
        <v>-3.8079930114051896E-6</v>
      </c>
      <c r="AI3720">
        <f t="shared" si="1349"/>
        <v>-4.1391706260075663E-2</v>
      </c>
      <c r="AJ3720">
        <f t="shared" si="1350"/>
        <v>-5.3352948507044848E-2</v>
      </c>
      <c r="AK3720">
        <f t="shared" si="1351"/>
        <v>-7.0394201011958771E-2</v>
      </c>
      <c r="AL3720">
        <f t="shared" si="1352"/>
        <v>-6.0092011866505785E-2</v>
      </c>
      <c r="AM3720">
        <f t="shared" si="1353"/>
        <v>-5.3881406726232088E-2</v>
      </c>
      <c r="AN3720">
        <f t="shared" si="1354"/>
        <v>-5.2755874527506699E-2</v>
      </c>
      <c r="AP3720">
        <f t="shared" si="1356"/>
        <v>15.491642607176628</v>
      </c>
      <c r="AQ3720">
        <f t="shared" si="1357"/>
        <v>1.597029744637158E-2</v>
      </c>
      <c r="AR3720">
        <f t="shared" si="1358"/>
        <v>7.8862703767576059E-4</v>
      </c>
      <c r="AS3720">
        <f t="shared" si="1359"/>
        <v>0.13992299606382771</v>
      </c>
      <c r="AT3720">
        <f t="shared" si="1360"/>
        <v>1.4613117589009215</v>
      </c>
      <c r="AU3720">
        <f t="shared" si="1361"/>
        <v>0.95389754877263322</v>
      </c>
      <c r="AV3720">
        <f t="shared" si="1362"/>
        <v>1.2074552024180649</v>
      </c>
      <c r="AW3720">
        <f t="shared" si="1363"/>
        <v>4.7880450204338299E-6</v>
      </c>
    </row>
    <row r="3721" spans="25:49" x14ac:dyDescent="0.25">
      <c r="Y3721">
        <f t="shared" si="1341"/>
        <v>18.595000000000585</v>
      </c>
      <c r="Z3721">
        <f t="shared" si="1355"/>
        <v>0.11266970909704196</v>
      </c>
      <c r="AA3721">
        <f t="shared" si="1342"/>
        <v>-5.1439329095341497E-3</v>
      </c>
      <c r="AB3721">
        <f t="shared" si="1343"/>
        <v>-8.1253329453954531E-5</v>
      </c>
      <c r="AC3721">
        <f t="shared" si="1344"/>
        <v>-2.2024332913237479E-2</v>
      </c>
      <c r="AD3721">
        <f t="shared" si="1345"/>
        <v>-1.5026732433934487E-2</v>
      </c>
      <c r="AE3721">
        <f t="shared" si="1346"/>
        <v>-8.5491247897363631E-3</v>
      </c>
      <c r="AF3721">
        <f t="shared" si="1347"/>
        <v>-5.2748952759433539E-2</v>
      </c>
      <c r="AG3721">
        <f t="shared" si="1348"/>
        <v>-3.7928502853938179E-6</v>
      </c>
      <c r="AI3721">
        <f t="shared" si="1349"/>
        <v>-4.1330499571128804E-2</v>
      </c>
      <c r="AJ3721">
        <f t="shared" si="1350"/>
        <v>-5.3326214523350492E-2</v>
      </c>
      <c r="AK3721">
        <f t="shared" si="1351"/>
        <v>-7.0358984977680339E-2</v>
      </c>
      <c r="AL3721">
        <f t="shared" si="1352"/>
        <v>-6.0091225848465817E-2</v>
      </c>
      <c r="AM3721">
        <f t="shared" si="1353"/>
        <v>-5.3880899006205123E-2</v>
      </c>
      <c r="AN3721">
        <f t="shared" si="1354"/>
        <v>-5.2749574673333945E-2</v>
      </c>
      <c r="AP3721">
        <f t="shared" si="1356"/>
        <v>15.4922063794476</v>
      </c>
      <c r="AQ3721">
        <f t="shared" si="1357"/>
        <v>1.5944362471353741E-2</v>
      </c>
      <c r="AR3721">
        <f t="shared" si="1358"/>
        <v>7.8822035743547636E-4</v>
      </c>
      <c r="AS3721">
        <f t="shared" si="1359"/>
        <v>0.13981270148833808</v>
      </c>
      <c r="AT3721">
        <f t="shared" si="1360"/>
        <v>1.4612366234412126</v>
      </c>
      <c r="AU3721">
        <f t="shared" si="1361"/>
        <v>0.95385482768193586</v>
      </c>
      <c r="AV3721">
        <f t="shared" si="1362"/>
        <v>1.2071914261674117</v>
      </c>
      <c r="AW3721">
        <f t="shared" si="1363"/>
        <v>4.7690050553768075E-6</v>
      </c>
    </row>
    <row r="3722" spans="25:49" x14ac:dyDescent="0.25">
      <c r="Y3722">
        <f t="shared" si="1341"/>
        <v>18.600000000000584</v>
      </c>
      <c r="Z3722">
        <f t="shared" si="1355"/>
        <v>0.11258549779579108</v>
      </c>
      <c r="AA3722">
        <f t="shared" si="1342"/>
        <v>-5.1013421181839037E-3</v>
      </c>
      <c r="AB3722">
        <f t="shared" si="1343"/>
        <v>-8.1170565332052178E-5</v>
      </c>
      <c r="AC3722">
        <f t="shared" si="1344"/>
        <v>-2.1989785457081527E-2</v>
      </c>
      <c r="AD3722">
        <f t="shared" si="1345"/>
        <v>-1.5026373086086233E-2</v>
      </c>
      <c r="AE3722">
        <f t="shared" si="1346"/>
        <v>-8.5540317063949323E-3</v>
      </c>
      <c r="AF3722">
        <f t="shared" si="1347"/>
        <v>-5.2742655081163409E-2</v>
      </c>
      <c r="AG3722">
        <f t="shared" si="1348"/>
        <v>-3.7777677753939704E-6</v>
      </c>
      <c r="AI3722">
        <f t="shared" si="1349"/>
        <v>-4.1269782082530931E-2</v>
      </c>
      <c r="AJ3722">
        <f t="shared" si="1350"/>
        <v>-5.3299506893610987E-2</v>
      </c>
      <c r="AK3722">
        <f t="shared" si="1351"/>
        <v>-7.0323803821625466E-2</v>
      </c>
      <c r="AL3722">
        <f t="shared" si="1352"/>
        <v>-6.0090440008522879E-2</v>
      </c>
      <c r="AM3722">
        <f t="shared" si="1353"/>
        <v>-5.3880391298913213E-2</v>
      </c>
      <c r="AN3722">
        <f t="shared" si="1354"/>
        <v>-5.2743274521983699E-2</v>
      </c>
      <c r="AP3722">
        <f t="shared" si="1356"/>
        <v>15.492769727993085</v>
      </c>
      <c r="AQ3722">
        <f t="shared" si="1357"/>
        <v>1.5918642806806074E-2</v>
      </c>
      <c r="AR3722">
        <f t="shared" si="1358"/>
        <v>7.8781409078820667E-4</v>
      </c>
      <c r="AS3722">
        <f t="shared" si="1359"/>
        <v>0.13970257982377191</v>
      </c>
      <c r="AT3722">
        <f t="shared" si="1360"/>
        <v>1.461161489779043</v>
      </c>
      <c r="AU3722">
        <f t="shared" si="1361"/>
        <v>0.95381208205798718</v>
      </c>
      <c r="AV3722">
        <f t="shared" si="1362"/>
        <v>1.2069276814036145</v>
      </c>
      <c r="AW3722">
        <f t="shared" si="1363"/>
        <v>4.7500408039498426E-6</v>
      </c>
    </row>
    <row r="3723" spans="25:49" x14ac:dyDescent="0.25">
      <c r="Y3723">
        <f t="shared" si="1341"/>
        <v>18.605000000000583</v>
      </c>
      <c r="Z3723">
        <f t="shared" si="1355"/>
        <v>0.1125018149196107</v>
      </c>
      <c r="AA3723">
        <f t="shared" si="1342"/>
        <v>-5.0592175061759774E-3</v>
      </c>
      <c r="AB3723">
        <f t="shared" si="1343"/>
        <v>-8.1087756076357235E-5</v>
      </c>
      <c r="AC3723">
        <f t="shared" si="1344"/>
        <v>-2.1955272751322617E-2</v>
      </c>
      <c r="AD3723">
        <f t="shared" si="1345"/>
        <v>-1.5026013897976986E-2</v>
      </c>
      <c r="AE3723">
        <f t="shared" si="1346"/>
        <v>-8.5589388891950842E-3</v>
      </c>
      <c r="AF3723">
        <f t="shared" si="1347"/>
        <v>-5.2736357094794989E-2</v>
      </c>
      <c r="AG3723">
        <f t="shared" si="1348"/>
        <v>-3.7627452419528529E-6</v>
      </c>
      <c r="AI3723">
        <f t="shared" si="1349"/>
        <v>-4.1209548681804903E-2</v>
      </c>
      <c r="AJ3723">
        <f t="shared" si="1350"/>
        <v>-5.3272825633924055E-2</v>
      </c>
      <c r="AK3723">
        <f t="shared" si="1351"/>
        <v>-7.028865756458412E-2</v>
      </c>
      <c r="AL3723">
        <f t="shared" si="1352"/>
        <v>-6.0089654345380626E-2</v>
      </c>
      <c r="AM3723">
        <f t="shared" si="1353"/>
        <v>-5.3879883603157742E-2</v>
      </c>
      <c r="AN3723">
        <f t="shared" si="1354"/>
        <v>-5.2736974072369519E-2</v>
      </c>
      <c r="AP3723">
        <f t="shared" si="1356"/>
        <v>15.493332655482064</v>
      </c>
      <c r="AQ3723">
        <f t="shared" si="1357"/>
        <v>1.589313609621516E-2</v>
      </c>
      <c r="AR3723">
        <f t="shared" si="1358"/>
        <v>7.8740823796154648E-4</v>
      </c>
      <c r="AS3723">
        <f t="shared" si="1359"/>
        <v>0.13959263089648652</v>
      </c>
      <c r="AT3723">
        <f t="shared" si="1360"/>
        <v>1.4610863579136126</v>
      </c>
      <c r="AU3723">
        <f t="shared" si="1361"/>
        <v>0.95376931189945524</v>
      </c>
      <c r="AV3723">
        <f t="shared" si="1362"/>
        <v>1.2066639681282088</v>
      </c>
      <c r="AW3723">
        <f t="shared" si="1363"/>
        <v>4.7311519650728769E-6</v>
      </c>
    </row>
    <row r="3724" spans="25:49" x14ac:dyDescent="0.25">
      <c r="Y3724">
        <f t="shared" si="1341"/>
        <v>18.610000000000582</v>
      </c>
      <c r="Z3724">
        <f t="shared" si="1355"/>
        <v>0.1124186551507364</v>
      </c>
      <c r="AA3724">
        <f t="shared" si="1342"/>
        <v>-5.0175540008070164E-3</v>
      </c>
      <c r="AB3724">
        <f t="shared" si="1343"/>
        <v>-8.1004902071960043E-5</v>
      </c>
      <c r="AC3724">
        <f t="shared" si="1344"/>
        <v>-2.1920794817660381E-2</v>
      </c>
      <c r="AD3724">
        <f t="shared" si="1345"/>
        <v>-1.5025654869345548E-2</v>
      </c>
      <c r="AE3724">
        <f t="shared" si="1346"/>
        <v>-8.5638463378800312E-3</v>
      </c>
      <c r="AF3724">
        <f t="shared" si="1347"/>
        <v>-5.2730058799292941E-2</v>
      </c>
      <c r="AG3724">
        <f t="shared" si="1348"/>
        <v>-3.7477824465698706E-6</v>
      </c>
      <c r="AI3724">
        <f t="shared" si="1349"/>
        <v>-4.1149794307036802E-2</v>
      </c>
      <c r="AJ3724">
        <f t="shared" si="1350"/>
        <v>-5.3246170760275255E-2</v>
      </c>
      <c r="AK3724">
        <f t="shared" si="1351"/>
        <v>-7.0253546227198149E-2</v>
      </c>
      <c r="AL3724">
        <f t="shared" si="1352"/>
        <v>-6.0088868857755669E-2</v>
      </c>
      <c r="AM3724">
        <f t="shared" si="1353"/>
        <v>-5.3879375917751764E-2</v>
      </c>
      <c r="AN3724">
        <f t="shared" si="1354"/>
        <v>-5.2730673323416972E-2</v>
      </c>
      <c r="AP3724">
        <f t="shared" si="1356"/>
        <v>15.493895164556662</v>
      </c>
      <c r="AQ3724">
        <f t="shared" si="1357"/>
        <v>1.5867840008684284E-2</v>
      </c>
      <c r="AR3724">
        <f t="shared" si="1358"/>
        <v>7.8700279918116479E-4</v>
      </c>
      <c r="AS3724">
        <f t="shared" si="1359"/>
        <v>0.13948285453272993</v>
      </c>
      <c r="AT3724">
        <f t="shared" si="1360"/>
        <v>1.4610112278441227</v>
      </c>
      <c r="AU3724">
        <f t="shared" si="1361"/>
        <v>0.95372651720500923</v>
      </c>
      <c r="AV3724">
        <f t="shared" si="1362"/>
        <v>1.2064002863427348</v>
      </c>
      <c r="AW3724">
        <f t="shared" si="1363"/>
        <v>4.7123382388631162E-6</v>
      </c>
    </row>
    <row r="3725" spans="25:49" x14ac:dyDescent="0.25">
      <c r="Y3725">
        <f t="shared" si="1341"/>
        <v>18.615000000000581</v>
      </c>
      <c r="Z3725">
        <f t="shared" si="1355"/>
        <v>0.11233601322414496</v>
      </c>
      <c r="AA3725">
        <f t="shared" si="1342"/>
        <v>-4.9763465796233038E-3</v>
      </c>
      <c r="AB3725">
        <f t="shared" si="1343"/>
        <v>-8.0922003703842187E-5</v>
      </c>
      <c r="AC3725">
        <f t="shared" si="1344"/>
        <v>-2.1886351677635665E-2</v>
      </c>
      <c r="AD3725">
        <f t="shared" si="1345"/>
        <v>-1.5025295999933925E-2</v>
      </c>
      <c r="AE3725">
        <f t="shared" si="1346"/>
        <v>-8.5687540521941028E-3</v>
      </c>
      <c r="AF3725">
        <f t="shared" si="1347"/>
        <v>-5.2723760193633763E-2</v>
      </c>
      <c r="AG3725">
        <f t="shared" si="1348"/>
        <v>-3.7328791516928422E-6</v>
      </c>
      <c r="AI3725">
        <f t="shared" si="1349"/>
        <v>-4.1090513946486384E-2</v>
      </c>
      <c r="AJ3725">
        <f t="shared" si="1350"/>
        <v>-5.3219542288537904E-2</v>
      </c>
      <c r="AK3725">
        <f t="shared" si="1351"/>
        <v>-7.0218469829961092E-2</v>
      </c>
      <c r="AL3725">
        <f t="shared" si="1352"/>
        <v>-6.0088083544377474E-2</v>
      </c>
      <c r="AM3725">
        <f t="shared" si="1353"/>
        <v>-5.3878868241519752E-2</v>
      </c>
      <c r="AN3725">
        <f t="shared" si="1354"/>
        <v>-5.272437227406359E-2</v>
      </c>
      <c r="AP3725">
        <f t="shared" si="1356"/>
        <v>15.494457257832416</v>
      </c>
      <c r="AQ3725">
        <f t="shared" si="1357"/>
        <v>1.5842752238680254E-2</v>
      </c>
      <c r="AR3725">
        <f t="shared" si="1358"/>
        <v>7.8659777467080503E-4</v>
      </c>
      <c r="AS3725">
        <f t="shared" si="1359"/>
        <v>0.13937325055864166</v>
      </c>
      <c r="AT3725">
        <f t="shared" si="1360"/>
        <v>1.460936099569776</v>
      </c>
      <c r="AU3725">
        <f t="shared" si="1361"/>
        <v>0.95368369797331987</v>
      </c>
      <c r="AV3725">
        <f t="shared" si="1362"/>
        <v>1.2061366360487384</v>
      </c>
      <c r="AW3725">
        <f t="shared" si="1363"/>
        <v>4.6935993266302702E-6</v>
      </c>
    </row>
    <row r="3726" spans="25:49" x14ac:dyDescent="0.25">
      <c r="Y3726">
        <f t="shared" si="1341"/>
        <v>18.62000000000058</v>
      </c>
      <c r="Z3726">
        <f t="shared" si="1355"/>
        <v>0.1122538839271445</v>
      </c>
      <c r="AA3726">
        <f t="shared" si="1342"/>
        <v>-4.9355902700316681E-3</v>
      </c>
      <c r="AB3726">
        <f t="shared" si="1343"/>
        <v>-8.0839061356890722E-5</v>
      </c>
      <c r="AC3726">
        <f t="shared" si="1344"/>
        <v>-2.1851943352630562E-2</v>
      </c>
      <c r="AD3726">
        <f t="shared" si="1345"/>
        <v>-1.5024937289487207E-2</v>
      </c>
      <c r="AE3726">
        <f t="shared" si="1346"/>
        <v>-8.57366203188277E-3</v>
      </c>
      <c r="AF3726">
        <f t="shared" si="1347"/>
        <v>-5.2717461276805558E-2</v>
      </c>
      <c r="AG3726">
        <f t="shared" si="1348"/>
        <v>-3.7180351207142281E-6</v>
      </c>
      <c r="AI3726">
        <f t="shared" si="1349"/>
        <v>-4.1031702638197963E-2</v>
      </c>
      <c r="AJ3726">
        <f t="shared" si="1350"/>
        <v>-5.3192940234472956E-2</v>
      </c>
      <c r="AK3726">
        <f t="shared" si="1351"/>
        <v>-7.0183428393217992E-2</v>
      </c>
      <c r="AL3726">
        <f t="shared" si="1352"/>
        <v>-6.0087298403988181E-2</v>
      </c>
      <c r="AM3726">
        <f t="shared" si="1353"/>
        <v>-5.3878360573297479E-2</v>
      </c>
      <c r="AN3726">
        <f t="shared" si="1354"/>
        <v>-5.2718070923258691E-2</v>
      </c>
      <c r="AP3726">
        <f t="shared" si="1356"/>
        <v>15.495018937898536</v>
      </c>
      <c r="AQ3726">
        <f t="shared" si="1357"/>
        <v>1.5817870505782143E-2</v>
      </c>
      <c r="AR3726">
        <f t="shared" si="1358"/>
        <v>7.8619316465228586E-4</v>
      </c>
      <c r="AS3726">
        <f t="shared" si="1359"/>
        <v>0.13926381880025351</v>
      </c>
      <c r="AT3726">
        <f t="shared" si="1360"/>
        <v>1.4608609730897764</v>
      </c>
      <c r="AU3726">
        <f t="shared" si="1361"/>
        <v>0.95364085420305889</v>
      </c>
      <c r="AV3726">
        <f t="shared" si="1362"/>
        <v>1.2058730172477703</v>
      </c>
      <c r="AW3726">
        <f t="shared" si="1363"/>
        <v>4.6749349308718097E-6</v>
      </c>
    </row>
    <row r="3727" spans="25:49" x14ac:dyDescent="0.25">
      <c r="Y3727">
        <f t="shared" si="1341"/>
        <v>18.625000000000579</v>
      </c>
      <c r="Z3727">
        <f t="shared" si="1355"/>
        <v>0.1121722620989653</v>
      </c>
      <c r="AA3727">
        <f t="shared" si="1342"/>
        <v>-4.8952801489109349E-3</v>
      </c>
      <c r="AB3727">
        <f t="shared" si="1343"/>
        <v>-8.0756075415884581E-5</v>
      </c>
      <c r="AC3727">
        <f t="shared" si="1344"/>
        <v>-2.1817569863868288E-2</v>
      </c>
      <c r="AD3727">
        <f t="shared" si="1345"/>
        <v>-1.5024578737753506E-2</v>
      </c>
      <c r="AE3727">
        <f t="shared" si="1346"/>
        <v>-8.5785702766927457E-3</v>
      </c>
      <c r="AF3727">
        <f t="shared" si="1347"/>
        <v>-5.2711162047807979E-2</v>
      </c>
      <c r="AG3727">
        <f t="shared" si="1348"/>
        <v>-3.703250117967373E-6</v>
      </c>
      <c r="AI3727">
        <f t="shared" si="1349"/>
        <v>-4.0973355469611686E-2</v>
      </c>
      <c r="AJ3727">
        <f t="shared" si="1350"/>
        <v>-5.3166364613728812E-2</v>
      </c>
      <c r="AK3727">
        <f t="shared" si="1351"/>
        <v>-7.0148421937165251E-2</v>
      </c>
      <c r="AL3727">
        <f t="shared" si="1352"/>
        <v>-6.0086513435342506E-2</v>
      </c>
      <c r="AM3727">
        <f t="shared" si="1353"/>
        <v>-5.3877852911932027E-2</v>
      </c>
      <c r="AN3727">
        <f t="shared" si="1354"/>
        <v>-5.2711769269963279E-2</v>
      </c>
      <c r="AP3727">
        <f t="shared" si="1356"/>
        <v>15.495580207318172</v>
      </c>
      <c r="AQ3727">
        <f t="shared" si="1357"/>
        <v>1.5793192554431991E-2</v>
      </c>
      <c r="AR3727">
        <f t="shared" si="1358"/>
        <v>7.8578896934550148E-4</v>
      </c>
      <c r="AS3727">
        <f t="shared" si="1359"/>
        <v>0.13915455908349039</v>
      </c>
      <c r="AT3727">
        <f t="shared" si="1360"/>
        <v>1.4607858484033289</v>
      </c>
      <c r="AU3727">
        <f t="shared" si="1361"/>
        <v>0.95359798589289946</v>
      </c>
      <c r="AV3727">
        <f t="shared" si="1362"/>
        <v>1.2056094299413864</v>
      </c>
      <c r="AW3727">
        <f t="shared" si="1363"/>
        <v>4.6563447552682422E-6</v>
      </c>
    </row>
    <row r="3728" spans="25:49" x14ac:dyDescent="0.25">
      <c r="Y3728">
        <f t="shared" si="1341"/>
        <v>18.630000000000578</v>
      </c>
      <c r="Z3728">
        <f t="shared" si="1355"/>
        <v>0.11209114263035114</v>
      </c>
      <c r="AA3728">
        <f t="shared" si="1342"/>
        <v>-4.855411342223971E-3</v>
      </c>
      <c r="AB3728">
        <f t="shared" si="1343"/>
        <v>-8.0673046265446354E-5</v>
      </c>
      <c r="AC3728">
        <f t="shared" si="1344"/>
        <v>-2.1783231232413117E-2</v>
      </c>
      <c r="AD3728">
        <f t="shared" si="1345"/>
        <v>-1.5024220344484033E-2</v>
      </c>
      <c r="AE3728">
        <f t="shared" si="1346"/>
        <v>-8.583478786371803E-3</v>
      </c>
      <c r="AF3728">
        <f t="shared" si="1347"/>
        <v>-5.2704862505652074E-2</v>
      </c>
      <c r="AG3728">
        <f t="shared" si="1348"/>
        <v>-3.688523908722765E-6</v>
      </c>
      <c r="AI3728">
        <f t="shared" si="1349"/>
        <v>-4.091546757717552E-2</v>
      </c>
      <c r="AJ3728">
        <f t="shared" si="1350"/>
        <v>-5.3139815441841196E-2</v>
      </c>
      <c r="AK3728">
        <f t="shared" si="1351"/>
        <v>-7.0113450481850456E-2</v>
      </c>
      <c r="AL3728">
        <f t="shared" si="1352"/>
        <v>-6.0085728637207625E-2</v>
      </c>
      <c r="AM3728">
        <f t="shared" si="1353"/>
        <v>-5.387734525628151E-2</v>
      </c>
      <c r="AN3728">
        <f t="shared" si="1354"/>
        <v>-5.2705467313149915E-2</v>
      </c>
      <c r="AP3728">
        <f t="shared" si="1356"/>
        <v>15.496141068628667</v>
      </c>
      <c r="AQ3728">
        <f t="shared" si="1357"/>
        <v>1.576871615368744E-2</v>
      </c>
      <c r="AR3728">
        <f t="shared" si="1358"/>
        <v>7.8538518896842217E-4</v>
      </c>
      <c r="AS3728">
        <f t="shared" si="1359"/>
        <v>0.13904547123417108</v>
      </c>
      <c r="AT3728">
        <f t="shared" si="1360"/>
        <v>1.4607107255096401</v>
      </c>
      <c r="AU3728">
        <f t="shared" si="1361"/>
        <v>0.95355509304151598</v>
      </c>
      <c r="AV3728">
        <f t="shared" si="1362"/>
        <v>1.2053458741311474</v>
      </c>
      <c r="AW3728">
        <f t="shared" si="1363"/>
        <v>4.637828504678409E-6</v>
      </c>
    </row>
    <row r="3729" spans="25:49" x14ac:dyDescent="0.25">
      <c r="Y3729">
        <f t="shared" si="1341"/>
        <v>18.635000000000577</v>
      </c>
      <c r="Z3729">
        <f t="shared" si="1355"/>
        <v>0.11201052046315133</v>
      </c>
      <c r="AA3729">
        <f t="shared" si="1342"/>
        <v>-4.8159790246303704E-3</v>
      </c>
      <c r="AB3729">
        <f t="shared" si="1343"/>
        <v>-8.0589974290098086E-5</v>
      </c>
      <c r="AC3729">
        <f t="shared" si="1344"/>
        <v>-2.1748927479170368E-2</v>
      </c>
      <c r="AD3729">
        <f t="shared" si="1345"/>
        <v>-1.5023862109433002E-2</v>
      </c>
      <c r="AE3729">
        <f t="shared" si="1346"/>
        <v>-8.5883875606688701E-3</v>
      </c>
      <c r="AF3729">
        <f t="shared" si="1347"/>
        <v>-5.2698562649360264E-2</v>
      </c>
      <c r="AG3729">
        <f t="shared" si="1348"/>
        <v>-3.6738562591843092E-6</v>
      </c>
      <c r="AI3729">
        <f t="shared" si="1349"/>
        <v>-4.0858034145957865E-2</v>
      </c>
      <c r="AJ3729">
        <f t="shared" si="1350"/>
        <v>-5.311329273423309E-2</v>
      </c>
      <c r="AK3729">
        <f t="shared" si="1351"/>
        <v>-7.0078514047172261E-2</v>
      </c>
      <c r="AL3729">
        <f t="shared" si="1352"/>
        <v>-6.0084944008363075E-2</v>
      </c>
      <c r="AM3729">
        <f t="shared" si="1353"/>
        <v>-5.3876837605215111E-2</v>
      </c>
      <c r="AN3729">
        <f t="shared" si="1354"/>
        <v>-5.2699165051802686E-2</v>
      </c>
      <c r="AP3729">
        <f t="shared" si="1356"/>
        <v>15.496701524341818</v>
      </c>
      <c r="AQ3729">
        <f t="shared" si="1357"/>
        <v>1.5744439096976325E-2</v>
      </c>
      <c r="AR3729">
        <f t="shared" si="1358"/>
        <v>7.8498182373709505E-4</v>
      </c>
      <c r="AS3729">
        <f t="shared" si="1359"/>
        <v>0.13893655507800903</v>
      </c>
      <c r="AT3729">
        <f t="shared" si="1360"/>
        <v>1.4606356044079176</v>
      </c>
      <c r="AU3729">
        <f t="shared" si="1361"/>
        <v>0.95351217564758417</v>
      </c>
      <c r="AV3729">
        <f t="shared" si="1362"/>
        <v>1.2050823498186192</v>
      </c>
      <c r="AW3729">
        <f t="shared" si="1363"/>
        <v>4.6193858851347991E-6</v>
      </c>
    </row>
    <row r="3730" spans="25:49" x14ac:dyDescent="0.25">
      <c r="Y3730">
        <f t="shared" si="1341"/>
        <v>18.640000000000576</v>
      </c>
      <c r="Z3730">
        <f t="shared" si="1355"/>
        <v>0.1119303905899133</v>
      </c>
      <c r="AA3730">
        <f t="shared" si="1342"/>
        <v>-4.7769784190996919E-3</v>
      </c>
      <c r="AB3730">
        <f t="shared" si="1343"/>
        <v>-8.0506859874178321E-5</v>
      </c>
      <c r="AC3730">
        <f t="shared" si="1344"/>
        <v>-2.1714658624886276E-2</v>
      </c>
      <c r="AD3730">
        <f t="shared" si="1345"/>
        <v>-1.5023504032357552E-2</v>
      </c>
      <c r="AE3730">
        <f t="shared" si="1346"/>
        <v>-8.593296599334015E-3</v>
      </c>
      <c r="AF3730">
        <f t="shared" si="1347"/>
        <v>-5.2692262477966094E-2</v>
      </c>
      <c r="AG3730">
        <f t="shared" si="1348"/>
        <v>-3.6592469364856155E-6</v>
      </c>
      <c r="AI3730">
        <f t="shared" si="1349"/>
        <v>-4.0801050409260672E-2</v>
      </c>
      <c r="AJ3730">
        <f t="shared" si="1350"/>
        <v>-5.3086796506214499E-2</v>
      </c>
      <c r="AK3730">
        <f t="shared" si="1351"/>
        <v>-7.0043612652880116E-2</v>
      </c>
      <c r="AL3730">
        <f t="shared" si="1352"/>
        <v>-6.0084159547600526E-2</v>
      </c>
      <c r="AM3730">
        <f t="shared" si="1353"/>
        <v>-5.3876329957612878E-2</v>
      </c>
      <c r="AN3730">
        <f t="shared" si="1354"/>
        <v>-5.2692862484916954E-2</v>
      </c>
      <c r="AP3730">
        <f t="shared" si="1356"/>
        <v>15.497261576944133</v>
      </c>
      <c r="AQ3730">
        <f t="shared" si="1357"/>
        <v>1.572035920185318E-2</v>
      </c>
      <c r="AR3730">
        <f t="shared" si="1358"/>
        <v>7.8457887386564464E-4</v>
      </c>
      <c r="AS3730">
        <f t="shared" si="1359"/>
        <v>0.13882781044061321</v>
      </c>
      <c r="AT3730">
        <f t="shared" si="1360"/>
        <v>1.4605604850973706</v>
      </c>
      <c r="AU3730">
        <f t="shared" si="1361"/>
        <v>0.95346923370978087</v>
      </c>
      <c r="AV3730">
        <f t="shared" si="1362"/>
        <v>1.2048188570053724</v>
      </c>
      <c r="AW3730">
        <f t="shared" si="1363"/>
        <v>4.601016603838881E-6</v>
      </c>
    </row>
    <row r="3731" spans="25:49" x14ac:dyDescent="0.25">
      <c r="Y3731">
        <f t="shared" si="1341"/>
        <v>18.645000000000575</v>
      </c>
      <c r="Z3731">
        <f t="shared" si="1355"/>
        <v>0.11185074805347645</v>
      </c>
      <c r="AA3731">
        <f t="shared" si="1342"/>
        <v>-4.7384047965256613E-3</v>
      </c>
      <c r="AB3731">
        <f t="shared" si="1343"/>
        <v>-8.0423703401967382E-5</v>
      </c>
      <c r="AC3731">
        <f t="shared" si="1344"/>
        <v>-2.1680424690147956E-2</v>
      </c>
      <c r="AD3731">
        <f t="shared" si="1345"/>
        <v>-1.5023146113017836E-2</v>
      </c>
      <c r="AE3731">
        <f t="shared" si="1346"/>
        <v>-8.5982059021183586E-3</v>
      </c>
      <c r="AF3731">
        <f t="shared" si="1347"/>
        <v>-5.268596199051423E-2</v>
      </c>
      <c r="AG3731">
        <f t="shared" si="1348"/>
        <v>-3.6446957086863014E-6</v>
      </c>
      <c r="AI3731">
        <f t="shared" si="1349"/>
        <v>-4.0744511648233596E-2</v>
      </c>
      <c r="AJ3731">
        <f t="shared" si="1350"/>
        <v>-5.3060326772982454E-2</v>
      </c>
      <c r="AK3731">
        <f t="shared" si="1351"/>
        <v>-7.0008746318574192E-2</v>
      </c>
      <c r="AL3731">
        <f t="shared" si="1352"/>
        <v>-6.0083375253723786E-2</v>
      </c>
      <c r="AM3731">
        <f t="shared" si="1353"/>
        <v>-5.3875822312365637E-2</v>
      </c>
      <c r="AN3731">
        <f t="shared" si="1354"/>
        <v>-5.2686559611499352E-2</v>
      </c>
      <c r="AP3731">
        <f t="shared" si="1356"/>
        <v>15.497821228897083</v>
      </c>
      <c r="AQ3731">
        <f t="shared" si="1357"/>
        <v>1.5696474309757687E-2</v>
      </c>
      <c r="AR3731">
        <f t="shared" si="1358"/>
        <v>7.8417633956627379E-4</v>
      </c>
      <c r="AS3731">
        <f t="shared" si="1359"/>
        <v>0.13871923714748879</v>
      </c>
      <c r="AT3731">
        <f t="shared" si="1360"/>
        <v>1.4604853675772087</v>
      </c>
      <c r="AU3731">
        <f t="shared" si="1361"/>
        <v>0.95342626722678425</v>
      </c>
      <c r="AV3731">
        <f t="shared" si="1362"/>
        <v>1.2045553956929826</v>
      </c>
      <c r="AW3731">
        <f t="shared" si="1363"/>
        <v>4.5827203691564562E-6</v>
      </c>
    </row>
    <row r="3732" spans="25:49" x14ac:dyDescent="0.25">
      <c r="Y3732">
        <f t="shared" si="1341"/>
        <v>18.650000000000574</v>
      </c>
      <c r="Z3732">
        <f t="shared" si="1355"/>
        <v>0.1117715879465663</v>
      </c>
      <c r="AA3732">
        <f t="shared" si="1342"/>
        <v>-4.7002534753410414E-3</v>
      </c>
      <c r="AB3732">
        <f t="shared" si="1343"/>
        <v>-8.0340505257548819E-5</v>
      </c>
      <c r="AC3732">
        <f t="shared" si="1344"/>
        <v>-2.1646225695383395E-2</v>
      </c>
      <c r="AD3732">
        <f t="shared" si="1345"/>
        <v>-1.502278835117685E-2</v>
      </c>
      <c r="AE3732">
        <f t="shared" si="1346"/>
        <v>-8.6031154687742084E-3</v>
      </c>
      <c r="AF3732">
        <f t="shared" si="1347"/>
        <v>-5.267966118606026E-2</v>
      </c>
      <c r="AG3732">
        <f t="shared" si="1348"/>
        <v>-3.6302023447683123E-6</v>
      </c>
      <c r="AI3732">
        <f t="shared" si="1349"/>
        <v>-4.0688413191488783E-2</v>
      </c>
      <c r="AJ3732">
        <f t="shared" si="1350"/>
        <v>-5.303388354962079E-2</v>
      </c>
      <c r="AK3732">
        <f t="shared" si="1351"/>
        <v>-6.9973915063705233E-2</v>
      </c>
      <c r="AL3732">
        <f t="shared" si="1352"/>
        <v>-6.0082591125548569E-2</v>
      </c>
      <c r="AM3732">
        <f t="shared" si="1353"/>
        <v>-5.3875314668374898E-2</v>
      </c>
      <c r="AN3732">
        <f t="shared" si="1354"/>
        <v>-5.2680256430567583E-2</v>
      </c>
      <c r="AP3732">
        <f t="shared" si="1356"/>
        <v>15.49838048263735</v>
      </c>
      <c r="AQ3732">
        <f t="shared" si="1357"/>
        <v>1.5672782285775063E-2</v>
      </c>
      <c r="AR3732">
        <f t="shared" si="1358"/>
        <v>7.8377422104926407E-4</v>
      </c>
      <c r="AS3732">
        <f t="shared" si="1359"/>
        <v>0.13861083502403806</v>
      </c>
      <c r="AT3732">
        <f t="shared" si="1360"/>
        <v>1.4604102518466435</v>
      </c>
      <c r="AU3732">
        <f t="shared" si="1361"/>
        <v>0.9533832761972737</v>
      </c>
      <c r="AV3732">
        <f t="shared" si="1362"/>
        <v>1.2042919658830302</v>
      </c>
      <c r="AW3732">
        <f t="shared" si="1363"/>
        <v>4.5644968906130287E-6</v>
      </c>
    </row>
    <row r="3733" spans="25:49" x14ac:dyDescent="0.25">
      <c r="Y3733">
        <f t="shared" si="1341"/>
        <v>18.655000000000573</v>
      </c>
      <c r="Z3733">
        <f t="shared" si="1355"/>
        <v>0.11169290541139003</v>
      </c>
      <c r="AA3733">
        <f t="shared" si="1342"/>
        <v>-4.6625198211335686E-3</v>
      </c>
      <c r="AB3733">
        <f t="shared" si="1343"/>
        <v>-8.0257265824886138E-5</v>
      </c>
      <c r="AC3733">
        <f t="shared" si="1344"/>
        <v>-2.1612061660861336E-2</v>
      </c>
      <c r="AD3733">
        <f t="shared" si="1345"/>
        <v>-1.502243074660054E-2</v>
      </c>
      <c r="AE3733">
        <f t="shared" si="1346"/>
        <v>-8.608025299054866E-3</v>
      </c>
      <c r="AF3733">
        <f t="shared" si="1347"/>
        <v>-5.2673360063670668E-2</v>
      </c>
      <c r="AG3733">
        <f t="shared" si="1348"/>
        <v>-3.6157666146322478E-6</v>
      </c>
      <c r="AI3733">
        <f t="shared" si="1349"/>
        <v>-4.0632750414716659E-2</v>
      </c>
      <c r="AJ3733">
        <f t="shared" si="1350"/>
        <v>-5.3007466851100075E-2</v>
      </c>
      <c r="AK3733">
        <f t="shared" si="1351"/>
        <v>-6.9939118907574385E-2</v>
      </c>
      <c r="AL3733">
        <f t="shared" si="1352"/>
        <v>-6.0081807161902492E-2</v>
      </c>
      <c r="AM3733">
        <f t="shared" si="1353"/>
        <v>-5.3874807024552746E-2</v>
      </c>
      <c r="AN3733">
        <f t="shared" si="1354"/>
        <v>-5.2673952941150411E-2</v>
      </c>
      <c r="AP3733">
        <f t="shared" si="1356"/>
        <v>15.498939340577083</v>
      </c>
      <c r="AQ3733">
        <f t="shared" si="1357"/>
        <v>1.5649281018398364E-2</v>
      </c>
      <c r="AR3733">
        <f t="shared" si="1358"/>
        <v>7.8337251852297635E-4</v>
      </c>
      <c r="AS3733">
        <f t="shared" si="1359"/>
        <v>0.13850260389556118</v>
      </c>
      <c r="AT3733">
        <f t="shared" si="1360"/>
        <v>1.4603351379048877</v>
      </c>
      <c r="AU3733">
        <f t="shared" si="1361"/>
        <v>0.95334026061992982</v>
      </c>
      <c r="AV3733">
        <f t="shared" si="1362"/>
        <v>1.2040285675771001</v>
      </c>
      <c r="AW3733">
        <f t="shared" si="1363"/>
        <v>4.5463458788891904E-6</v>
      </c>
    </row>
    <row r="3734" spans="25:49" x14ac:dyDescent="0.25">
      <c r="Y3734">
        <f t="shared" si="1341"/>
        <v>18.660000000000572</v>
      </c>
      <c r="Z3734">
        <f t="shared" si="1355"/>
        <v>0.11161469563923283</v>
      </c>
      <c r="AA3734">
        <f t="shared" si="1342"/>
        <v>-4.6251992462625806E-3</v>
      </c>
      <c r="AB3734">
        <f t="shared" si="1343"/>
        <v>-8.0173985487781393E-5</v>
      </c>
      <c r="AC3734">
        <f t="shared" si="1344"/>
        <v>-2.1577932606691257E-2</v>
      </c>
      <c r="AD3734">
        <f t="shared" si="1345"/>
        <v>-1.5022073299057701E-2</v>
      </c>
      <c r="AE3734">
        <f t="shared" si="1346"/>
        <v>-8.6129353927147708E-3</v>
      </c>
      <c r="AF3734">
        <f t="shared" si="1347"/>
        <v>-5.2667058622422609E-2</v>
      </c>
      <c r="AG3734">
        <f t="shared" si="1348"/>
        <v>-3.6013882890937154E-6</v>
      </c>
      <c r="AI3734">
        <f t="shared" si="1349"/>
        <v>-4.057751874030259E-2</v>
      </c>
      <c r="AJ3734">
        <f t="shared" si="1350"/>
        <v>-5.2981076692277494E-2</v>
      </c>
      <c r="AK3734">
        <f t="shared" si="1351"/>
        <v>-6.9904357869333036E-2</v>
      </c>
      <c r="AL3734">
        <f t="shared" si="1352"/>
        <v>-6.0081023361624845E-2</v>
      </c>
      <c r="AM3734">
        <f t="shared" si="1353"/>
        <v>-5.3874299379821702E-2</v>
      </c>
      <c r="AN3734">
        <f t="shared" si="1354"/>
        <v>-5.2667649142287408E-2</v>
      </c>
      <c r="AP3734">
        <f t="shared" si="1356"/>
        <v>15.49949780510414</v>
      </c>
      <c r="AQ3734">
        <f t="shared" si="1357"/>
        <v>1.5625968419292702E-2</v>
      </c>
      <c r="AR3734">
        <f t="shared" si="1358"/>
        <v>7.8297123219385196E-4</v>
      </c>
      <c r="AS3734">
        <f t="shared" si="1359"/>
        <v>0.13839454358725689</v>
      </c>
      <c r="AT3734">
        <f t="shared" si="1360"/>
        <v>1.4602600257511547</v>
      </c>
      <c r="AU3734">
        <f t="shared" si="1361"/>
        <v>0.95329722049343457</v>
      </c>
      <c r="AV3734">
        <f t="shared" si="1362"/>
        <v>1.2037652007767818</v>
      </c>
      <c r="AW3734">
        <f t="shared" si="1363"/>
        <v>4.5282670458160325E-6</v>
      </c>
    </row>
    <row r="3735" spans="25:49" x14ac:dyDescent="0.25">
      <c r="Y3735">
        <f t="shared" si="1341"/>
        <v>18.665000000000571</v>
      </c>
      <c r="Z3735">
        <f t="shared" si="1355"/>
        <v>0.11153695387005536</v>
      </c>
      <c r="AA3735">
        <f t="shared" si="1342"/>
        <v>-4.5882872094769531E-3</v>
      </c>
      <c r="AB3735">
        <f t="shared" si="1343"/>
        <v>-8.0090664629861672E-5</v>
      </c>
      <c r="AC3735">
        <f t="shared" si="1344"/>
        <v>-2.1543838552823345E-2</v>
      </c>
      <c r="AD3735">
        <f t="shared" si="1345"/>
        <v>-1.502171600831991E-2</v>
      </c>
      <c r="AE3735">
        <f t="shared" si="1346"/>
        <v>-8.6178457495093719E-3</v>
      </c>
      <c r="AF3735">
        <f t="shared" si="1347"/>
        <v>-5.2660756861403979E-2</v>
      </c>
      <c r="AG3735">
        <f t="shared" si="1348"/>
        <v>-3.587067139879688E-6</v>
      </c>
      <c r="AI3735">
        <f t="shared" si="1349"/>
        <v>-4.0522713636944638E-2</v>
      </c>
      <c r="AJ3735">
        <f t="shared" si="1350"/>
        <v>-5.2954713087896725E-2</v>
      </c>
      <c r="AK3735">
        <f t="shared" si="1351"/>
        <v>-6.9869631967982709E-2</v>
      </c>
      <c r="AL3735">
        <f t="shared" si="1352"/>
        <v>-6.008023972356652E-2</v>
      </c>
      <c r="AM3735">
        <f t="shared" si="1353"/>
        <v>-5.3873791733114663E-2</v>
      </c>
      <c r="AN3735">
        <f t="shared" si="1354"/>
        <v>-5.2661345033029036E-2</v>
      </c>
      <c r="AP3735">
        <f t="shared" si="1356"/>
        <v>15.500055878582335</v>
      </c>
      <c r="AQ3735">
        <f t="shared" si="1357"/>
        <v>1.5602842423061394E-2</v>
      </c>
      <c r="AR3735">
        <f t="shared" si="1358"/>
        <v>7.8257036226641317E-4</v>
      </c>
      <c r="AS3735">
        <f t="shared" si="1359"/>
        <v>0.13828665392422346</v>
      </c>
      <c r="AT3735">
        <f t="shared" si="1360"/>
        <v>1.4601849153846593</v>
      </c>
      <c r="AU3735">
        <f t="shared" si="1361"/>
        <v>0.95325415581647099</v>
      </c>
      <c r="AV3735">
        <f t="shared" si="1362"/>
        <v>1.2035018654836698</v>
      </c>
      <c r="AW3735">
        <f t="shared" si="1363"/>
        <v>4.5102601043705675E-6</v>
      </c>
    </row>
    <row r="3736" spans="25:49" x14ac:dyDescent="0.25">
      <c r="Y3736">
        <f t="shared" si="1341"/>
        <v>18.67000000000057</v>
      </c>
      <c r="Z3736">
        <f t="shared" si="1355"/>
        <v>0.11145967539209223</v>
      </c>
      <c r="AA3736">
        <f t="shared" si="1342"/>
        <v>-4.5517792155337763E-3</v>
      </c>
      <c r="AB3736">
        <f t="shared" si="1343"/>
        <v>-8.0007303634669648E-5</v>
      </c>
      <c r="AC3736">
        <f t="shared" si="1344"/>
        <v>-2.1509779519048464E-2</v>
      </c>
      <c r="AD3736">
        <f t="shared" si="1345"/>
        <v>-1.5021358874161575E-2</v>
      </c>
      <c r="AE3736">
        <f t="shared" si="1346"/>
        <v>-8.6227563691952443E-3</v>
      </c>
      <c r="AF3736">
        <f t="shared" si="1347"/>
        <v>-5.2654454779713082E-2</v>
      </c>
      <c r="AG3736">
        <f t="shared" si="1348"/>
        <v>-3.5728029396248813E-6</v>
      </c>
      <c r="AI3736">
        <f t="shared" si="1349"/>
        <v>-4.0468330619272248E-2</v>
      </c>
      <c r="AJ3736">
        <f t="shared" si="1350"/>
        <v>-5.2928376052587864E-2</v>
      </c>
      <c r="AK3736">
        <f t="shared" si="1351"/>
        <v>-6.9834941222374908E-2</v>
      </c>
      <c r="AL3736">
        <f t="shared" si="1352"/>
        <v>-6.0079456246589891E-2</v>
      </c>
      <c r="AM3736">
        <f t="shared" si="1353"/>
        <v>-5.3873284083374773E-2</v>
      </c>
      <c r="AN3736">
        <f t="shared" si="1354"/>
        <v>-5.2655040612436324E-2</v>
      </c>
      <c r="AP3736">
        <f t="shared" si="1356"/>
        <v>15.500613563351685</v>
      </c>
      <c r="AQ3736">
        <f t="shared" si="1357"/>
        <v>1.5579900987014013E-2</v>
      </c>
      <c r="AR3736">
        <f t="shared" si="1358"/>
        <v>7.8216990894326396E-4</v>
      </c>
      <c r="AS3736">
        <f t="shared" si="1359"/>
        <v>0.13817893473145937</v>
      </c>
      <c r="AT3736">
        <f t="shared" si="1360"/>
        <v>1.4601098068046177</v>
      </c>
      <c r="AU3736">
        <f t="shared" si="1361"/>
        <v>0.95321106658772348</v>
      </c>
      <c r="AV3736">
        <f t="shared" si="1362"/>
        <v>1.2032385616993628</v>
      </c>
      <c r="AW3736">
        <f t="shared" si="1363"/>
        <v>4.492324768671173E-6</v>
      </c>
    </row>
    <row r="3737" spans="25:49" x14ac:dyDescent="0.25">
      <c r="Y3737">
        <f t="shared" si="1341"/>
        <v>18.675000000000569</v>
      </c>
      <c r="Z3737">
        <f t="shared" si="1355"/>
        <v>0.11138285554145184</v>
      </c>
      <c r="AA3737">
        <f t="shared" si="1342"/>
        <v>-4.515670814818502E-3</v>
      </c>
      <c r="AB3737">
        <f t="shared" si="1343"/>
        <v>-7.9923902885476413E-5</v>
      </c>
      <c r="AC3737">
        <f t="shared" si="1344"/>
        <v>-2.1475755524997992E-2</v>
      </c>
      <c r="AD3737">
        <f t="shared" si="1345"/>
        <v>-1.5021001896359918E-2</v>
      </c>
      <c r="AE3737">
        <f t="shared" si="1346"/>
        <v>-8.6276672515298875E-3</v>
      </c>
      <c r="AF3737">
        <f t="shared" si="1347"/>
        <v>-5.264815237645875E-2</v>
      </c>
      <c r="AG3737">
        <f t="shared" si="1348"/>
        <v>-3.5585954618681411E-6</v>
      </c>
      <c r="AI3737">
        <f t="shared" si="1349"/>
        <v>-4.0414365247466257E-2</v>
      </c>
      <c r="AJ3737">
        <f t="shared" si="1350"/>
        <v>-5.290206560086725E-2</v>
      </c>
      <c r="AK3737">
        <f t="shared" si="1351"/>
        <v>-6.9800285651210991E-2</v>
      </c>
      <c r="AL3737">
        <f t="shared" si="1352"/>
        <v>-6.0078672929568762E-2</v>
      </c>
      <c r="AM3737">
        <f t="shared" si="1353"/>
        <v>-5.3872776429555312E-2</v>
      </c>
      <c r="AN3737">
        <f t="shared" si="1354"/>
        <v>-5.2648735879580973E-2</v>
      </c>
      <c r="AP3737">
        <f t="shared" si="1356"/>
        <v>15.501170861728646</v>
      </c>
      <c r="AQ3737">
        <f t="shared" si="1357"/>
        <v>1.5557142090936348E-2</v>
      </c>
      <c r="AR3737">
        <f t="shared" si="1358"/>
        <v>7.817698724250907E-4</v>
      </c>
      <c r="AS3737">
        <f t="shared" si="1359"/>
        <v>0.13807138583386414</v>
      </c>
      <c r="AT3737">
        <f t="shared" si="1360"/>
        <v>1.4600347000102469</v>
      </c>
      <c r="AU3737">
        <f t="shared" si="1361"/>
        <v>0.95316795280587752</v>
      </c>
      <c r="AV3737">
        <f t="shared" si="1362"/>
        <v>1.2029752894254644</v>
      </c>
      <c r="AW3737">
        <f t="shared" si="1363"/>
        <v>4.4744607539730523E-6</v>
      </c>
    </row>
    <row r="3738" spans="25:49" x14ac:dyDescent="0.25">
      <c r="Y3738">
        <f t="shared" si="1341"/>
        <v>18.680000000000568</v>
      </c>
      <c r="Z3738">
        <f t="shared" si="1355"/>
        <v>0.1113064897017173</v>
      </c>
      <c r="AA3738">
        <f t="shared" si="1342"/>
        <v>-4.4799576029659052E-3</v>
      </c>
      <c r="AB3738">
        <f t="shared" si="1343"/>
        <v>-7.9840462765462351E-5</v>
      </c>
      <c r="AC3738">
        <f t="shared" si="1344"/>
        <v>-2.1441766590144004E-2</v>
      </c>
      <c r="AD3738">
        <f t="shared" si="1345"/>
        <v>-1.5020645074694789E-2</v>
      </c>
      <c r="AE3738">
        <f t="shared" si="1346"/>
        <v>-8.632578396271965E-3</v>
      </c>
      <c r="AF3738">
        <f t="shared" si="1347"/>
        <v>-5.2641849650759999E-2</v>
      </c>
      <c r="AG3738">
        <f t="shared" si="1348"/>
        <v>-3.5444444810488533E-6</v>
      </c>
      <c r="AI3738">
        <f t="shared" si="1349"/>
        <v>-4.0360813126879794E-2</v>
      </c>
      <c r="AJ3738">
        <f t="shared" si="1350"/>
        <v>-5.2875781747137411E-2</v>
      </c>
      <c r="AK3738">
        <f t="shared" si="1351"/>
        <v>-6.976566527304201E-2</v>
      </c>
      <c r="AL3738">
        <f t="shared" si="1352"/>
        <v>-6.0077889771388046E-2</v>
      </c>
      <c r="AM3738">
        <f t="shared" si="1353"/>
        <v>-5.3872268770619583E-2</v>
      </c>
      <c r="AN3738">
        <f t="shared" si="1354"/>
        <v>-5.2642430833545001E-2</v>
      </c>
      <c r="AP3738">
        <f t="shared" si="1356"/>
        <v>15.501727776006353</v>
      </c>
      <c r="AQ3738">
        <f t="shared" si="1357"/>
        <v>1.553456373686226E-2</v>
      </c>
      <c r="AR3738">
        <f t="shared" si="1358"/>
        <v>7.8137025291066342E-4</v>
      </c>
      <c r="AS3738">
        <f t="shared" si="1359"/>
        <v>0.13796400705623918</v>
      </c>
      <c r="AT3738">
        <f t="shared" si="1360"/>
        <v>1.4599595950007651</v>
      </c>
      <c r="AU3738">
        <f t="shared" si="1361"/>
        <v>0.95312481446961983</v>
      </c>
      <c r="AV3738">
        <f t="shared" si="1362"/>
        <v>1.2027120486635821</v>
      </c>
      <c r="AW3738">
        <f t="shared" si="1363"/>
        <v>4.4566677766637156E-6</v>
      </c>
    </row>
    <row r="3739" spans="25:49" x14ac:dyDescent="0.25">
      <c r="Y3739">
        <f t="shared" si="1341"/>
        <v>18.685000000000567</v>
      </c>
      <c r="Z3739">
        <f t="shared" si="1355"/>
        <v>0.11123057330354874</v>
      </c>
      <c r="AA3739">
        <f t="shared" si="1342"/>
        <v>-4.4446352204824905E-3</v>
      </c>
      <c r="AB3739">
        <f t="shared" si="1343"/>
        <v>-7.9756983657613221E-5</v>
      </c>
      <c r="AC3739">
        <f t="shared" si="1344"/>
        <v>-2.1407812733798992E-2</v>
      </c>
      <c r="AD3739">
        <f t="shared" si="1345"/>
        <v>-1.5020288408948833E-2</v>
      </c>
      <c r="AE3739">
        <f t="shared" si="1346"/>
        <v>-8.6374898031810685E-3</v>
      </c>
      <c r="AF3739">
        <f t="shared" si="1347"/>
        <v>-5.2635546601746151E-2</v>
      </c>
      <c r="AG3739">
        <f t="shared" si="1348"/>
        <v>-3.5303497725033578E-6</v>
      </c>
      <c r="AI3739">
        <f t="shared" si="1349"/>
        <v>-4.030766990766068E-2</v>
      </c>
      <c r="AJ3739">
        <f t="shared" si="1350"/>
        <v>-5.2849524505686987E-2</v>
      </c>
      <c r="AK3739">
        <f t="shared" si="1351"/>
        <v>-6.9731080106268606E-2</v>
      </c>
      <c r="AL3739">
        <f t="shared" si="1352"/>
        <v>-6.0077106770943925E-2</v>
      </c>
      <c r="AM3739">
        <f t="shared" si="1353"/>
        <v>-5.3871761105540886E-2</v>
      </c>
      <c r="AN3739">
        <f t="shared" si="1354"/>
        <v>-5.2636125473420906E-2</v>
      </c>
      <c r="AP3739">
        <f t="shared" si="1356"/>
        <v>15.502284308454861</v>
      </c>
      <c r="AQ3739">
        <f t="shared" si="1357"/>
        <v>1.5512163948847435E-2</v>
      </c>
      <c r="AR3739">
        <f t="shared" si="1358"/>
        <v>7.8097105059683617E-4</v>
      </c>
      <c r="AS3739">
        <f t="shared" si="1359"/>
        <v>0.13785679822328847</v>
      </c>
      <c r="AT3739">
        <f t="shared" si="1360"/>
        <v>1.4598844917753917</v>
      </c>
      <c r="AU3739">
        <f t="shared" si="1361"/>
        <v>0.95308165157763847</v>
      </c>
      <c r="AV3739">
        <f t="shared" si="1362"/>
        <v>1.2024488394153283</v>
      </c>
      <c r="AW3739">
        <f t="shared" si="1363"/>
        <v>4.4389455542584745E-6</v>
      </c>
    </row>
    <row r="3740" spans="25:49" x14ac:dyDescent="0.25">
      <c r="Y3740">
        <f t="shared" si="1341"/>
        <v>18.690000000000566</v>
      </c>
      <c r="Z3740">
        <f t="shared" si="1355"/>
        <v>0.11115510182428681</v>
      </c>
      <c r="AA3740">
        <f t="shared" si="1342"/>
        <v>-4.4096993523701326E-3</v>
      </c>
      <c r="AB3740">
        <f t="shared" si="1343"/>
        <v>-7.9673465944727511E-5</v>
      </c>
      <c r="AC3740">
        <f t="shared" si="1344"/>
        <v>-2.1373893975116076E-2</v>
      </c>
      <c r="AD3740">
        <f t="shared" si="1345"/>
        <v>-1.5019931898907388E-2</v>
      </c>
      <c r="AE3740">
        <f t="shared" si="1346"/>
        <v>-8.6424014720178112E-3</v>
      </c>
      <c r="AF3740">
        <f t="shared" si="1347"/>
        <v>-5.2629243228556583E-2</v>
      </c>
      <c r="AG3740">
        <f t="shared" si="1348"/>
        <v>-3.5163111124613854E-6</v>
      </c>
      <c r="AI3740">
        <f t="shared" si="1349"/>
        <v>-4.0254931284374899E-2</v>
      </c>
      <c r="AJ3740">
        <f t="shared" si="1350"/>
        <v>-5.2823293890690563E-2</v>
      </c>
      <c r="AK3740">
        <f t="shared" si="1351"/>
        <v>-6.9696530169140944E-2</v>
      </c>
      <c r="AL3740">
        <f t="shared" si="1352"/>
        <v>-6.0076323927143543E-2</v>
      </c>
      <c r="AM3740">
        <f t="shared" si="1353"/>
        <v>-5.3871253433302284E-2</v>
      </c>
      <c r="AN3740">
        <f t="shared" si="1354"/>
        <v>-5.262981979831137E-2</v>
      </c>
      <c r="AP3740">
        <f t="shared" si="1356"/>
        <v>15.502840461321378</v>
      </c>
      <c r="AQ3740">
        <f t="shared" si="1357"/>
        <v>1.5489940772745027E-2</v>
      </c>
      <c r="AR3740">
        <f t="shared" si="1358"/>
        <v>7.8057226567854817E-4</v>
      </c>
      <c r="AS3740">
        <f t="shared" si="1359"/>
        <v>0.13774975915961951</v>
      </c>
      <c r="AT3740">
        <f t="shared" si="1360"/>
        <v>1.4598093903333469</v>
      </c>
      <c r="AU3740">
        <f t="shared" si="1361"/>
        <v>0.95303846412862259</v>
      </c>
      <c r="AV3740">
        <f t="shared" si="1362"/>
        <v>1.2021856616823197</v>
      </c>
      <c r="AW3740">
        <f t="shared" si="1363"/>
        <v>4.4212938053959614E-6</v>
      </c>
    </row>
    <row r="3741" spans="25:49" x14ac:dyDescent="0.25">
      <c r="Y3741">
        <f t="shared" si="1341"/>
        <v>18.695000000000565</v>
      </c>
      <c r="Z3741">
        <f t="shared" si="1355"/>
        <v>0.1110800707875578</v>
      </c>
      <c r="AA3741">
        <f t="shared" si="1342"/>
        <v>-4.3751457277508695E-3</v>
      </c>
      <c r="AB3741">
        <f t="shared" si="1343"/>
        <v>-7.958991000946523E-5</v>
      </c>
      <c r="AC3741">
        <f t="shared" si="1344"/>
        <v>-2.1340010333088757E-2</v>
      </c>
      <c r="AD3741">
        <f t="shared" si="1345"/>
        <v>-1.5019575544358406E-2</v>
      </c>
      <c r="AE3741">
        <f t="shared" si="1346"/>
        <v>-8.6473134025438162E-3</v>
      </c>
      <c r="AF3741">
        <f t="shared" si="1347"/>
        <v>-5.2622939530340675E-2</v>
      </c>
      <c r="AG3741">
        <f t="shared" si="1348"/>
        <v>-3.5023282780425022E-6</v>
      </c>
      <c r="AI3741">
        <f t="shared" si="1349"/>
        <v>-4.0202592995631448E-2</v>
      </c>
      <c r="AJ3741">
        <f t="shared" si="1350"/>
        <v>-5.279708991620867E-2</v>
      </c>
      <c r="AK3741">
        <f t="shared" si="1351"/>
        <v>-6.9662015479758477E-2</v>
      </c>
      <c r="AL3741">
        <f t="shared" si="1352"/>
        <v>-6.0075541238904961E-2</v>
      </c>
      <c r="AM3741">
        <f t="shared" si="1353"/>
        <v>-5.3870745752896611E-2</v>
      </c>
      <c r="AN3741">
        <f t="shared" si="1354"/>
        <v>-5.2623513807329214E-2</v>
      </c>
      <c r="AP3741">
        <f t="shared" si="1356"/>
        <v>15.5033962368305</v>
      </c>
      <c r="AQ3741">
        <f t="shared" si="1357"/>
        <v>1.5467892275983179E-2</v>
      </c>
      <c r="AR3741">
        <f t="shared" si="1358"/>
        <v>7.8017389834882458E-4</v>
      </c>
      <c r="AS3741">
        <f t="shared" si="1359"/>
        <v>0.13764288968974395</v>
      </c>
      <c r="AT3741">
        <f t="shared" si="1360"/>
        <v>1.4597342906738524</v>
      </c>
      <c r="AU3741">
        <f t="shared" si="1361"/>
        <v>0.95299525212126246</v>
      </c>
      <c r="AV3741">
        <f t="shared" si="1362"/>
        <v>1.201922515466177</v>
      </c>
      <c r="AW3741">
        <f t="shared" si="1363"/>
        <v>4.403712249833658E-6</v>
      </c>
    </row>
    <row r="3742" spans="25:49" x14ac:dyDescent="0.25">
      <c r="Y3742">
        <f t="shared" si="1341"/>
        <v>18.700000000000564</v>
      </c>
      <c r="Z3742">
        <f t="shared" si="1355"/>
        <v>0.11100547576287983</v>
      </c>
      <c r="AA3742">
        <f t="shared" si="1342"/>
        <v>-4.3409701194933514E-3</v>
      </c>
      <c r="AB3742">
        <f t="shared" si="1343"/>
        <v>-7.9506316234202555E-5</v>
      </c>
      <c r="AC3742">
        <f t="shared" si="1344"/>
        <v>-2.130616182655104E-2</v>
      </c>
      <c r="AD3742">
        <f t="shared" si="1345"/>
        <v>-1.5019219345092464E-2</v>
      </c>
      <c r="AE3742">
        <f t="shared" si="1346"/>
        <v>-8.652225594521723E-3</v>
      </c>
      <c r="AF3742">
        <f t="shared" si="1347"/>
        <v>-5.2616635506257642E-2</v>
      </c>
      <c r="AG3742">
        <f t="shared" si="1348"/>
        <v>-3.4884010472525738E-6</v>
      </c>
      <c r="AI3742">
        <f t="shared" si="1349"/>
        <v>-4.0150650823708577E-2</v>
      </c>
      <c r="AJ3742">
        <f t="shared" si="1350"/>
        <v>-5.2770912596187526E-2</v>
      </c>
      <c r="AK3742">
        <f t="shared" si="1351"/>
        <v>-6.9627536056069902E-2</v>
      </c>
      <c r="AL3742">
        <f t="shared" si="1352"/>
        <v>-6.0074758705157029E-2</v>
      </c>
      <c r="AM3742">
        <f t="shared" si="1353"/>
        <v>-5.3870238063326352E-2</v>
      </c>
      <c r="AN3742">
        <f t="shared" si="1354"/>
        <v>-5.2617207499597272E-2</v>
      </c>
      <c r="AP3742">
        <f t="shared" si="1356"/>
        <v>15.503951637184437</v>
      </c>
      <c r="AQ3742">
        <f t="shared" si="1357"/>
        <v>1.544601654734443E-2</v>
      </c>
      <c r="AR3742">
        <f t="shared" si="1358"/>
        <v>7.797759487987773E-4</v>
      </c>
      <c r="AS3742">
        <f t="shared" si="1359"/>
        <v>0.13753618963807854</v>
      </c>
      <c r="AT3742">
        <f t="shared" si="1360"/>
        <v>1.4596591927961307</v>
      </c>
      <c r="AU3742">
        <f t="shared" si="1361"/>
        <v>0.9529520155542498</v>
      </c>
      <c r="AV3742">
        <f t="shared" si="1362"/>
        <v>1.2016594007685253</v>
      </c>
      <c r="AW3742">
        <f t="shared" si="1363"/>
        <v>4.386200608443449E-6</v>
      </c>
    </row>
    <row r="3743" spans="25:49" x14ac:dyDescent="0.25">
      <c r="Y3743">
        <f t="shared" si="1341"/>
        <v>18.705000000000563</v>
      </c>
      <c r="Z3743">
        <f t="shared" si="1355"/>
        <v>0.11093131236527101</v>
      </c>
      <c r="AA3743">
        <f t="shared" si="1342"/>
        <v>-4.3071683438403105E-3</v>
      </c>
      <c r="AB3743">
        <f t="shared" si="1343"/>
        <v>-7.9422685001261076E-5</v>
      </c>
      <c r="AC3743">
        <f t="shared" si="1344"/>
        <v>-2.1272348474177347E-2</v>
      </c>
      <c r="AD3743">
        <f t="shared" si="1345"/>
        <v>-1.5018863300902787E-2</v>
      </c>
      <c r="AE3743">
        <f t="shared" si="1346"/>
        <v>-8.6571380477150836E-3</v>
      </c>
      <c r="AF3743">
        <f t="shared" si="1347"/>
        <v>-5.2610331155476586E-2</v>
      </c>
      <c r="AG3743">
        <f t="shared" si="1348"/>
        <v>-3.4745291989802388E-6</v>
      </c>
      <c r="AI3743">
        <f t="shared" si="1349"/>
        <v>-4.0099100594181349E-2</v>
      </c>
      <c r="AJ3743">
        <f t="shared" si="1350"/>
        <v>-5.2744761944459206E-2</v>
      </c>
      <c r="AK3743">
        <f t="shared" si="1351"/>
        <v>-6.9593091915873068E-2</v>
      </c>
      <c r="AL3743">
        <f t="shared" si="1352"/>
        <v>-6.0073976324839309E-2</v>
      </c>
      <c r="AM3743">
        <f t="shared" si="1353"/>
        <v>-5.3869730363603506E-2</v>
      </c>
      <c r="AN3743">
        <f t="shared" si="1354"/>
        <v>-5.2610900874248384E-2</v>
      </c>
      <c r="AP3743">
        <f t="shared" si="1356"/>
        <v>15.504506664563252</v>
      </c>
      <c r="AQ3743">
        <f t="shared" si="1357"/>
        <v>1.5424311696746967E-2</v>
      </c>
      <c r="AR3743">
        <f t="shared" si="1358"/>
        <v>7.7937841721760633E-4</v>
      </c>
      <c r="AS3743">
        <f t="shared" si="1359"/>
        <v>0.13742965882894581</v>
      </c>
      <c r="AT3743">
        <f t="shared" si="1360"/>
        <v>1.4595840966994051</v>
      </c>
      <c r="AU3743">
        <f t="shared" si="1361"/>
        <v>0.9529087544262772</v>
      </c>
      <c r="AV3743">
        <f t="shared" si="1362"/>
        <v>1.2013963175909941</v>
      </c>
      <c r="AW3743">
        <f t="shared" si="1363"/>
        <v>4.3687586032071896E-6</v>
      </c>
    </row>
    <row r="3744" spans="25:49" x14ac:dyDescent="0.25">
      <c r="Y3744">
        <f t="shared" si="1341"/>
        <v>18.710000000000562</v>
      </c>
      <c r="Z3744">
        <f t="shared" si="1355"/>
        <v>0.11085757625485862</v>
      </c>
      <c r="AA3744">
        <f t="shared" si="1342"/>
        <v>-4.2737362600378387E-3</v>
      </c>
      <c r="AB3744">
        <f t="shared" si="1343"/>
        <v>-7.933901669261667E-5</v>
      </c>
      <c r="AC3744">
        <f t="shared" si="1344"/>
        <v>-2.1238570294482541E-2</v>
      </c>
      <c r="AD3744">
        <f t="shared" si="1345"/>
        <v>-1.5018507411585134E-2</v>
      </c>
      <c r="AE3744">
        <f t="shared" si="1346"/>
        <v>-8.6620507618884283E-3</v>
      </c>
      <c r="AF3744">
        <f t="shared" si="1347"/>
        <v>-5.2604026477176227E-2</v>
      </c>
      <c r="AG3744">
        <f t="shared" si="1348"/>
        <v>-3.4607125129933988E-6</v>
      </c>
      <c r="AI3744">
        <f t="shared" si="1349"/>
        <v>-4.0047938175550732E-2</v>
      </c>
      <c r="AJ3744">
        <f t="shared" si="1350"/>
        <v>-5.2718637974741252E-2</v>
      </c>
      <c r="AK3744">
        <f t="shared" si="1351"/>
        <v>-6.9558683076814815E-2</v>
      </c>
      <c r="AL3744">
        <f t="shared" si="1352"/>
        <v>-6.0073194096901886E-2</v>
      </c>
      <c r="AM3744">
        <f t="shared" si="1353"/>
        <v>-5.3869222652749488E-2</v>
      </c>
      <c r="AN3744">
        <f t="shared" si="1354"/>
        <v>-5.2604593930425152E-2</v>
      </c>
      <c r="AP3744">
        <f t="shared" si="1356"/>
        <v>15.505061321125078</v>
      </c>
      <c r="AQ3744">
        <f t="shared" si="1357"/>
        <v>1.540277585502777E-2</v>
      </c>
      <c r="AR3744">
        <f t="shared" si="1358"/>
        <v>7.7898130379260011E-4</v>
      </c>
      <c r="AS3744">
        <f t="shared" si="1359"/>
        <v>0.13732329708657495</v>
      </c>
      <c r="AT3744">
        <f t="shared" si="1360"/>
        <v>1.4595090023829007</v>
      </c>
      <c r="AU3744">
        <f t="shared" si="1361"/>
        <v>0.95286546873603861</v>
      </c>
      <c r="AV3744">
        <f t="shared" si="1362"/>
        <v>1.2011332659352167</v>
      </c>
      <c r="AW3744">
        <f t="shared" si="1363"/>
        <v>4.351385957212292E-6</v>
      </c>
    </row>
    <row r="3745" spans="25:49" x14ac:dyDescent="0.25">
      <c r="Y3745">
        <f t="shared" si="1341"/>
        <v>18.715000000000561</v>
      </c>
      <c r="Z3745">
        <f t="shared" si="1355"/>
        <v>0.11078426313649024</v>
      </c>
      <c r="AA3745">
        <f t="shared" si="1342"/>
        <v>-4.2406697699659069E-3</v>
      </c>
      <c r="AB3745">
        <f t="shared" si="1343"/>
        <v>-7.9255311690198214E-5</v>
      </c>
      <c r="AC3745">
        <f t="shared" si="1344"/>
        <v>-2.1204827305821815E-2</v>
      </c>
      <c r="AD3745">
        <f t="shared" si="1345"/>
        <v>-1.5018151676937815E-2</v>
      </c>
      <c r="AE3745">
        <f t="shared" si="1346"/>
        <v>-8.6669637368072972E-3</v>
      </c>
      <c r="AF3745">
        <f t="shared" si="1347"/>
        <v>-5.2597721470544874E-2</v>
      </c>
      <c r="AG3745">
        <f t="shared" si="1348"/>
        <v>-3.4469507699357235E-6</v>
      </c>
      <c r="AI3745">
        <f t="shared" si="1349"/>
        <v>-3.9997159478874146E-2</v>
      </c>
      <c r="AJ3745">
        <f t="shared" si="1350"/>
        <v>-5.269254070063685E-2</v>
      </c>
      <c r="AK3745">
        <f t="shared" si="1351"/>
        <v>-6.952430955639087E-2</v>
      </c>
      <c r="AL3745">
        <f t="shared" si="1352"/>
        <v>-6.0072412020305374E-2</v>
      </c>
      <c r="AM3745">
        <f t="shared" si="1353"/>
        <v>-5.3868714929795107E-2</v>
      </c>
      <c r="AN3745">
        <f t="shared" si="1354"/>
        <v>-5.259828666727992E-2</v>
      </c>
      <c r="AP3745">
        <f t="shared" si="1356"/>
        <v>15.505615609006352</v>
      </c>
      <c r="AQ3745">
        <f t="shared" si="1357"/>
        <v>1.5381407173727584E-2</v>
      </c>
      <c r="AR3745">
        <f t="shared" si="1358"/>
        <v>7.7858460870913716E-4</v>
      </c>
      <c r="AS3745">
        <f t="shared" si="1359"/>
        <v>0.13721710423510255</v>
      </c>
      <c r="AT3745">
        <f t="shared" si="1360"/>
        <v>1.4594339098458429</v>
      </c>
      <c r="AU3745">
        <f t="shared" si="1361"/>
        <v>0.95282215848222918</v>
      </c>
      <c r="AV3745">
        <f t="shared" si="1362"/>
        <v>1.2008702458028309</v>
      </c>
      <c r="AW3745">
        <f t="shared" si="1363"/>
        <v>4.3340823946473289E-6</v>
      </c>
    </row>
    <row r="3746" spans="25:49" x14ac:dyDescent="0.25">
      <c r="Y3746">
        <f t="shared" si="1341"/>
        <v>18.72000000000056</v>
      </c>
      <c r="Z3746">
        <f t="shared" si="1355"/>
        <v>0.11071136875934622</v>
      </c>
      <c r="AA3746">
        <f t="shared" si="1342"/>
        <v>-4.2079648177704761E-3</v>
      </c>
      <c r="AB3746">
        <f t="shared" si="1343"/>
        <v>-7.917157037562411E-5</v>
      </c>
      <c r="AC3746">
        <f t="shared" si="1344"/>
        <v>-2.1171119526390818E-2</v>
      </c>
      <c r="AD3746">
        <f t="shared" si="1345"/>
        <v>-1.5017796096761649E-2</v>
      </c>
      <c r="AE3746">
        <f t="shared" si="1346"/>
        <v>-8.6718769722381444E-3</v>
      </c>
      <c r="AF3746">
        <f t="shared" si="1347"/>
        <v>-5.2591416134780328E-2</v>
      </c>
      <c r="AG3746">
        <f t="shared" si="1348"/>
        <v>-3.4332437513231651E-6</v>
      </c>
      <c r="AI3746">
        <f t="shared" si="1349"/>
        <v>-3.9946760457397472E-2</v>
      </c>
      <c r="AJ3746">
        <f t="shared" si="1350"/>
        <v>-5.2666470135634587E-2</v>
      </c>
      <c r="AK3746">
        <f t="shared" si="1351"/>
        <v>-6.9489971371945791E-2</v>
      </c>
      <c r="AL3746">
        <f t="shared" si="1352"/>
        <v>-6.0071630094020681E-2</v>
      </c>
      <c r="AM3746">
        <f t="shared" si="1353"/>
        <v>-5.3868207193780396E-2</v>
      </c>
      <c r="AN3746">
        <f t="shared" si="1354"/>
        <v>-5.2591979083974671E-2</v>
      </c>
      <c r="AP3746">
        <f t="shared" si="1356"/>
        <v>15.506169530322033</v>
      </c>
      <c r="AQ3746">
        <f t="shared" si="1357"/>
        <v>1.5360203824877759E-2</v>
      </c>
      <c r="AR3746">
        <f t="shared" si="1358"/>
        <v>7.7818833215068627E-4</v>
      </c>
      <c r="AS3746">
        <f t="shared" si="1359"/>
        <v>0.13711108009857348</v>
      </c>
      <c r="AT3746">
        <f t="shared" si="1360"/>
        <v>1.4593588190874582</v>
      </c>
      <c r="AU3746">
        <f t="shared" si="1361"/>
        <v>0.95277882366354516</v>
      </c>
      <c r="AV3746">
        <f t="shared" si="1362"/>
        <v>1.2006072571954782</v>
      </c>
      <c r="AW3746">
        <f t="shared" si="1363"/>
        <v>4.3168476407976534E-6</v>
      </c>
    </row>
    <row r="3747" spans="25:49" x14ac:dyDescent="0.25">
      <c r="Y3747">
        <f t="shared" si="1341"/>
        <v>18.725000000000559</v>
      </c>
      <c r="Z3747">
        <f t="shared" si="1355"/>
        <v>0.11063888891655399</v>
      </c>
      <c r="AA3747">
        <f t="shared" si="1342"/>
        <v>-4.1756173894972335E-3</v>
      </c>
      <c r="AB3747">
        <f t="shared" si="1343"/>
        <v>-7.9087793130313728E-5</v>
      </c>
      <c r="AC3747">
        <f t="shared" si="1344"/>
        <v>-2.1137446974225545E-2</v>
      </c>
      <c r="AD3747">
        <f t="shared" si="1345"/>
        <v>-1.5017440670859986E-2</v>
      </c>
      <c r="AE3747">
        <f t="shared" si="1346"/>
        <v>-8.6767904679483122E-3</v>
      </c>
      <c r="AF3747">
        <f t="shared" si="1347"/>
        <v>-5.2585110469089799E-2</v>
      </c>
      <c r="AG3747">
        <f t="shared" si="1348"/>
        <v>-3.4195912395404938E-6</v>
      </c>
      <c r="AI3747">
        <f t="shared" si="1349"/>
        <v>-3.9896737106188726E-2</v>
      </c>
      <c r="AJ3747">
        <f t="shared" si="1350"/>
        <v>-5.264042629310843E-2</v>
      </c>
      <c r="AK3747">
        <f t="shared" si="1351"/>
        <v>-6.945566854067288E-2</v>
      </c>
      <c r="AL3747">
        <f t="shared" si="1352"/>
        <v>-6.0070848317029024E-2</v>
      </c>
      <c r="AM3747">
        <f t="shared" si="1353"/>
        <v>-5.386769944375449E-2</v>
      </c>
      <c r="AN3747">
        <f t="shared" si="1354"/>
        <v>-5.2585671179680923E-2</v>
      </c>
      <c r="AP3747">
        <f t="shared" si="1356"/>
        <v>15.506723087165829</v>
      </c>
      <c r="AQ3747">
        <f t="shared" si="1357"/>
        <v>1.5339164000788911E-2</v>
      </c>
      <c r="AR3747">
        <f t="shared" si="1358"/>
        <v>7.7779247429880826E-4</v>
      </c>
      <c r="AS3747">
        <f t="shared" si="1359"/>
        <v>0.13700522450094155</v>
      </c>
      <c r="AT3747">
        <f t="shared" si="1360"/>
        <v>1.4592837301069745</v>
      </c>
      <c r="AU3747">
        <f t="shared" si="1361"/>
        <v>0.95273546427868394</v>
      </c>
      <c r="AV3747">
        <f t="shared" si="1362"/>
        <v>1.2003443001148044</v>
      </c>
      <c r="AW3747">
        <f t="shared" si="1363"/>
        <v>4.2996814220410407E-6</v>
      </c>
    </row>
    <row r="3748" spans="25:49" x14ac:dyDescent="0.25">
      <c r="Y3748">
        <f t="shared" si="1341"/>
        <v>18.730000000000558</v>
      </c>
      <c r="Z3748">
        <f t="shared" si="1355"/>
        <v>0.11056681944480388</v>
      </c>
      <c r="AA3748">
        <f t="shared" si="1342"/>
        <v>-4.143623512726736E-3</v>
      </c>
      <c r="AB3748">
        <f t="shared" si="1343"/>
        <v>-7.9003980335550032E-5</v>
      </c>
      <c r="AC3748">
        <f t="shared" si="1344"/>
        <v>-2.110380966720226E-2</v>
      </c>
      <c r="AD3748">
        <f t="shared" si="1345"/>
        <v>-1.5017085399038656E-2</v>
      </c>
      <c r="AE3748">
        <f t="shared" si="1346"/>
        <v>-8.6817042237061128E-3</v>
      </c>
      <c r="AF3748">
        <f t="shared" si="1347"/>
        <v>-5.2578804472689734E-2</v>
      </c>
      <c r="AG3748">
        <f t="shared" si="1348"/>
        <v>-3.4059930178378393E-6</v>
      </c>
      <c r="AI3748">
        <f t="shared" si="1349"/>
        <v>-3.9847085461773207E-2</v>
      </c>
      <c r="AJ3748">
        <f t="shared" si="1350"/>
        <v>-5.2614409186317664E-2</v>
      </c>
      <c r="AK3748">
        <f t="shared" si="1351"/>
        <v>-6.9421401079613934E-2</v>
      </c>
      <c r="AL3748">
        <f t="shared" si="1352"/>
        <v>-6.0070066688321745E-2</v>
      </c>
      <c r="AM3748">
        <f t="shared" si="1353"/>
        <v>-5.3867191678775607E-2</v>
      </c>
      <c r="AN3748">
        <f t="shared" si="1354"/>
        <v>-5.2579362953579588E-2</v>
      </c>
      <c r="AP3748">
        <f t="shared" si="1356"/>
        <v>15.507276281610412</v>
      </c>
      <c r="AQ3748">
        <f t="shared" si="1357"/>
        <v>1.5318285913841429E-2</v>
      </c>
      <c r="AR3748">
        <f t="shared" si="1358"/>
        <v>7.7739703533315674E-4</v>
      </c>
      <c r="AS3748">
        <f t="shared" si="1359"/>
        <v>0.13689953726607043</v>
      </c>
      <c r="AT3748">
        <f t="shared" si="1360"/>
        <v>1.4592086429036202</v>
      </c>
      <c r="AU3748">
        <f t="shared" si="1361"/>
        <v>0.95269208032634423</v>
      </c>
      <c r="AV3748">
        <f t="shared" si="1362"/>
        <v>1.200081374562459</v>
      </c>
      <c r="AW3748">
        <f t="shared" si="1363"/>
        <v>4.2825834658433415E-6</v>
      </c>
    </row>
    <row r="3749" spans="25:49" x14ac:dyDescent="0.25">
      <c r="Y3749">
        <f t="shared" si="1341"/>
        <v>18.735000000000557</v>
      </c>
      <c r="Z3749">
        <f t="shared" si="1355"/>
        <v>0.11049515622396688</v>
      </c>
      <c r="AA3749">
        <f t="shared" si="1342"/>
        <v>-4.1119792562114739E-3</v>
      </c>
      <c r="AB3749">
        <f t="shared" si="1343"/>
        <v>-7.8920132372299533E-5</v>
      </c>
      <c r="AC3749">
        <f t="shared" si="1344"/>
        <v>-2.107020762303774E-2</v>
      </c>
      <c r="AD3749">
        <f t="shared" si="1345"/>
        <v>-1.5016730281105822E-2</v>
      </c>
      <c r="AE3749">
        <f t="shared" si="1346"/>
        <v>-8.6866182392808036E-3</v>
      </c>
      <c r="AF3749">
        <f t="shared" si="1347"/>
        <v>-5.2572498144805822E-2</v>
      </c>
      <c r="AG3749">
        <f t="shared" si="1348"/>
        <v>-3.3924488703272507E-6</v>
      </c>
      <c r="AI3749">
        <f t="shared" si="1349"/>
        <v>-3.9797801601770454E-2</v>
      </c>
      <c r="AJ3749">
        <f t="shared" si="1350"/>
        <v>-5.2588418828406779E-2</v>
      </c>
      <c r="AK3749">
        <f t="shared" si="1351"/>
        <v>-6.9387169005659402E-2</v>
      </c>
      <c r="AL3749">
        <f t="shared" si="1352"/>
        <v>-6.0069285206900205E-2</v>
      </c>
      <c r="AM3749">
        <f t="shared" si="1353"/>
        <v>-5.3866683897910987E-2</v>
      </c>
      <c r="AN3749">
        <f t="shared" si="1354"/>
        <v>-5.2573054404860958E-2</v>
      </c>
      <c r="AP3749">
        <f t="shared" si="1356"/>
        <v>15.507829115707636</v>
      </c>
      <c r="AQ3749">
        <f t="shared" si="1357"/>
        <v>1.5297567796277799E-2</v>
      </c>
      <c r="AR3749">
        <f t="shared" si="1358"/>
        <v>7.7700201543147906E-4</v>
      </c>
      <c r="AS3749">
        <f t="shared" si="1359"/>
        <v>0.13679401821773443</v>
      </c>
      <c r="AT3749">
        <f t="shared" si="1360"/>
        <v>1.4591335574766251</v>
      </c>
      <c r="AU3749">
        <f t="shared" si="1361"/>
        <v>0.95264867180522572</v>
      </c>
      <c r="AV3749">
        <f t="shared" si="1362"/>
        <v>1.1998184805400955</v>
      </c>
      <c r="AW3749">
        <f t="shared" si="1363"/>
        <v>4.2655535007541555E-6</v>
      </c>
    </row>
    <row r="3750" spans="25:49" x14ac:dyDescent="0.25">
      <c r="Y3750">
        <f t="shared" si="1341"/>
        <v>18.740000000000556</v>
      </c>
      <c r="Z3750">
        <f t="shared" si="1355"/>
        <v>0.11042389517671382</v>
      </c>
      <c r="AA3750">
        <f t="shared" si="1342"/>
        <v>-4.0806807295142916E-3</v>
      </c>
      <c r="AB3750">
        <f t="shared" si="1343"/>
        <v>-7.8836249621379111E-5</v>
      </c>
      <c r="AC3750">
        <f t="shared" si="1344"/>
        <v>-2.1036640859288983E-2</v>
      </c>
      <c r="AD3750">
        <f t="shared" si="1345"/>
        <v>-1.5016375316872199E-2</v>
      </c>
      <c r="AE3750">
        <f t="shared" si="1346"/>
        <v>-8.6915325144424488E-3</v>
      </c>
      <c r="AF3750">
        <f t="shared" si="1347"/>
        <v>-5.2566191484672842E-2</v>
      </c>
      <c r="AG3750">
        <f t="shared" si="1348"/>
        <v>-3.3789585819792702E-6</v>
      </c>
      <c r="AI3750">
        <f t="shared" si="1349"/>
        <v>-3.9748881644532622E-2</v>
      </c>
      <c r="AJ3750">
        <f t="shared" si="1350"/>
        <v>-5.2562455232405401E-2</v>
      </c>
      <c r="AK3750">
        <f t="shared" si="1351"/>
        <v>-6.9352972335548074E-2</v>
      </c>
      <c r="AL3750">
        <f t="shared" si="1352"/>
        <v>-6.0068503871775737E-2</v>
      </c>
      <c r="AM3750">
        <f t="shared" si="1353"/>
        <v>-5.3866176100236619E-2</v>
      </c>
      <c r="AN3750">
        <f t="shared" si="1354"/>
        <v>-5.2566745532724543E-2</v>
      </c>
      <c r="AP3750">
        <f t="shared" si="1356"/>
        <v>15.508381591488757</v>
      </c>
      <c r="AQ3750">
        <f t="shared" si="1357"/>
        <v>1.5277007899996746E-2</v>
      </c>
      <c r="AR3750">
        <f t="shared" si="1358"/>
        <v>7.7660741476961765E-4</v>
      </c>
      <c r="AS3750">
        <f t="shared" si="1359"/>
        <v>0.13668866717961925</v>
      </c>
      <c r="AT3750">
        <f t="shared" si="1360"/>
        <v>1.4590584738252197</v>
      </c>
      <c r="AU3750">
        <f t="shared" si="1361"/>
        <v>0.95260523871402936</v>
      </c>
      <c r="AV3750">
        <f t="shared" si="1362"/>
        <v>1.1995556180493716</v>
      </c>
      <c r="AW3750">
        <f t="shared" si="1363"/>
        <v>4.2485912564025227E-6</v>
      </c>
    </row>
    <row r="3751" spans="25:49" x14ac:dyDescent="0.25">
      <c r="Y3751">
        <f t="shared" si="1341"/>
        <v>18.745000000000555</v>
      </c>
      <c r="Z3751">
        <f t="shared" si="1355"/>
        <v>0.11035303226813675</v>
      </c>
      <c r="AA3751">
        <f t="shared" si="1342"/>
        <v>-4.049724082648698E-3</v>
      </c>
      <c r="AB3751">
        <f t="shared" si="1343"/>
        <v>-7.8752332463310565E-5</v>
      </c>
      <c r="AC3751">
        <f t="shared" si="1344"/>
        <v>-2.1003109393353432E-2</v>
      </c>
      <c r="AD3751">
        <f t="shared" si="1345"/>
        <v>-1.5016020506150779E-2</v>
      </c>
      <c r="AE3751">
        <f t="shared" si="1346"/>
        <v>-8.696447048962103E-3</v>
      </c>
      <c r="AF3751">
        <f t="shared" si="1347"/>
        <v>-5.2559884491534516E-2</v>
      </c>
      <c r="AG3751">
        <f t="shared" si="1348"/>
        <v>-3.3655219386195169E-6</v>
      </c>
      <c r="AI3751">
        <f t="shared" si="1349"/>
        <v>-3.9700321748784802E-2</v>
      </c>
      <c r="AJ3751">
        <f t="shared" si="1350"/>
        <v>-5.2536518411228285E-2</v>
      </c>
      <c r="AK3751">
        <f t="shared" si="1351"/>
        <v>-6.9318811085867169E-2</v>
      </c>
      <c r="AL3751">
        <f t="shared" si="1352"/>
        <v>-6.0067722681969457E-2</v>
      </c>
      <c r="AM3751">
        <f t="shared" si="1353"/>
        <v>-5.3865668284837347E-2</v>
      </c>
      <c r="AN3751">
        <f t="shared" si="1354"/>
        <v>-5.2560436336378961E-2</v>
      </c>
      <c r="AP3751">
        <f t="shared" si="1356"/>
        <v>15.508933710964641</v>
      </c>
      <c r="AQ3751">
        <f t="shared" si="1357"/>
        <v>1.5256604496349179E-2</v>
      </c>
      <c r="AR3751">
        <f t="shared" si="1358"/>
        <v>7.7621323352151082E-4</v>
      </c>
      <c r="AS3751">
        <f t="shared" si="1359"/>
        <v>0.13658348397532283</v>
      </c>
      <c r="AT3751">
        <f t="shared" si="1360"/>
        <v>1.4589833919486352</v>
      </c>
      <c r="AU3751">
        <f t="shared" si="1361"/>
        <v>0.95256178105145717</v>
      </c>
      <c r="AV3751">
        <f t="shared" si="1362"/>
        <v>1.1992927870919483</v>
      </c>
      <c r="AW3751">
        <f t="shared" si="1363"/>
        <v>4.2316964634926293E-6</v>
      </c>
    </row>
    <row r="3752" spans="25:49" x14ac:dyDescent="0.25">
      <c r="Y3752">
        <f t="shared" si="1341"/>
        <v>18.750000000000554</v>
      </c>
      <c r="Z3752">
        <f t="shared" si="1355"/>
        <v>0.11028256350537188</v>
      </c>
      <c r="AA3752">
        <f t="shared" si="1342"/>
        <v>-4.0191055057208691E-3</v>
      </c>
      <c r="AB3752">
        <f t="shared" si="1343"/>
        <v>-7.8668381278501325E-5</v>
      </c>
      <c r="AC3752">
        <f t="shared" si="1344"/>
        <v>-2.0969613242468814E-2</v>
      </c>
      <c r="AD3752">
        <f t="shared" si="1345"/>
        <v>-1.501566584875701E-2</v>
      </c>
      <c r="AE3752">
        <f t="shared" si="1346"/>
        <v>-8.7013618426116414E-3</v>
      </c>
      <c r="AF3752">
        <f t="shared" si="1347"/>
        <v>-5.2553577164643567E-2</v>
      </c>
      <c r="AG3752">
        <f t="shared" si="1348"/>
        <v>-3.3521387269252896E-6</v>
      </c>
      <c r="AI3752">
        <f t="shared" si="1349"/>
        <v>-3.965211811326691E-2</v>
      </c>
      <c r="AJ3752">
        <f t="shared" si="1350"/>
        <v>-5.2510608377675218E-2</v>
      </c>
      <c r="AK3752">
        <f t="shared" si="1351"/>
        <v>-6.9284685273052135E-2</v>
      </c>
      <c r="AL3752">
        <f t="shared" si="1352"/>
        <v>-6.0066941636512272E-2</v>
      </c>
      <c r="AM3752">
        <f t="shared" si="1353"/>
        <v>-5.3865160450806665E-2</v>
      </c>
      <c r="AN3752">
        <f t="shared" si="1354"/>
        <v>-5.2554126815041943E-2</v>
      </c>
      <c r="AP3752">
        <f t="shared" si="1356"/>
        <v>15.509485476125981</v>
      </c>
      <c r="AQ3752">
        <f t="shared" si="1357"/>
        <v>1.523635587593594E-2</v>
      </c>
      <c r="AR3752">
        <f t="shared" si="1358"/>
        <v>7.7581947185919437E-4</v>
      </c>
      <c r="AS3752">
        <f t="shared" si="1359"/>
        <v>0.13647846842835609</v>
      </c>
      <c r="AT3752">
        <f t="shared" si="1360"/>
        <v>1.4589083118461046</v>
      </c>
      <c r="AU3752">
        <f t="shared" si="1361"/>
        <v>0.95251829881621242</v>
      </c>
      <c r="AV3752">
        <f t="shared" si="1362"/>
        <v>1.1990299876694908</v>
      </c>
      <c r="AW3752">
        <f t="shared" si="1363"/>
        <v>4.2148688537995352E-6</v>
      </c>
    </row>
    <row r="3753" spans="25:49" x14ac:dyDescent="0.25">
      <c r="Y3753">
        <f t="shared" si="1341"/>
        <v>18.755000000000553</v>
      </c>
      <c r="Z3753">
        <f t="shared" si="1355"/>
        <v>0.11021248493722419</v>
      </c>
      <c r="AA3753">
        <f t="shared" si="1342"/>
        <v>-3.9888212285733348E-3</v>
      </c>
      <c r="AB3753">
        <f t="shared" si="1343"/>
        <v>-7.8584396447008826E-5</v>
      </c>
      <c r="AC3753">
        <f t="shared" si="1344"/>
        <v>-2.0936152423713227E-2</v>
      </c>
      <c r="AD3753">
        <f t="shared" si="1345"/>
        <v>-1.5015311344508602E-2</v>
      </c>
      <c r="AE3753">
        <f t="shared" si="1346"/>
        <v>-8.7062768951638586E-3</v>
      </c>
      <c r="AF3753">
        <f t="shared" si="1347"/>
        <v>-5.2547269503261412E-2</v>
      </c>
      <c r="AG3753">
        <f t="shared" si="1348"/>
        <v>-3.3388087344221771E-6</v>
      </c>
      <c r="AI3753">
        <f t="shared" si="1349"/>
        <v>-3.9604266976377339E-2</v>
      </c>
      <c r="AJ3753">
        <f t="shared" si="1350"/>
        <v>-5.2484725144430852E-2</v>
      </c>
      <c r="AK3753">
        <f t="shared" si="1351"/>
        <v>-6.9250594913386559E-2</v>
      </c>
      <c r="AL3753">
        <f t="shared" si="1352"/>
        <v>-6.0066160734444644E-2</v>
      </c>
      <c r="AM3753">
        <f t="shared" si="1353"/>
        <v>-5.3864652597246654E-2</v>
      </c>
      <c r="AN3753">
        <f t="shared" si="1354"/>
        <v>-5.2547816967940079E-2</v>
      </c>
      <c r="AP3753">
        <f t="shared" si="1356"/>
        <v>15.510036888943509</v>
      </c>
      <c r="AQ3753">
        <f t="shared" si="1357"/>
        <v>1.521626034840734E-2</v>
      </c>
      <c r="AR3753">
        <f t="shared" si="1358"/>
        <v>7.7542612995280195E-4</v>
      </c>
      <c r="AS3753">
        <f t="shared" si="1359"/>
        <v>0.13637362036214376</v>
      </c>
      <c r="AT3753">
        <f t="shared" si="1360"/>
        <v>1.4588332335168608</v>
      </c>
      <c r="AU3753">
        <f t="shared" si="1361"/>
        <v>0.95247479200699936</v>
      </c>
      <c r="AV3753">
        <f t="shared" si="1362"/>
        <v>1.1987672197836676</v>
      </c>
      <c r="AW3753">
        <f t="shared" si="1363"/>
        <v>4.1981081601649119E-6</v>
      </c>
    </row>
    <row r="3754" spans="25:49" x14ac:dyDescent="0.25">
      <c r="Y3754">
        <f t="shared" si="1341"/>
        <v>18.760000000000552</v>
      </c>
      <c r="Z3754">
        <f t="shared" si="1355"/>
        <v>0.11014279265379451</v>
      </c>
      <c r="AA3754">
        <f t="shared" si="1342"/>
        <v>-3.9588675204305437E-3</v>
      </c>
      <c r="AB3754">
        <f t="shared" si="1343"/>
        <v>-7.8500378348707314E-5</v>
      </c>
      <c r="AC3754">
        <f t="shared" si="1344"/>
        <v>-2.0902726954005139E-2</v>
      </c>
      <c r="AD3754">
        <f t="shared" si="1345"/>
        <v>-1.5014956993225623E-2</v>
      </c>
      <c r="AE3754">
        <f t="shared" si="1346"/>
        <v>-8.7111922063923646E-3</v>
      </c>
      <c r="AF3754">
        <f t="shared" si="1347"/>
        <v>-5.2540961506658303E-2</v>
      </c>
      <c r="AG3754">
        <f t="shared" si="1348"/>
        <v>-3.3255317494806862E-6</v>
      </c>
      <c r="AI3754">
        <f t="shared" si="1349"/>
        <v>-3.9556764615818522E-2</v>
      </c>
      <c r="AJ3754">
        <f t="shared" si="1350"/>
        <v>-5.2458868724064807E-2</v>
      </c>
      <c r="AK3754">
        <f t="shared" si="1351"/>
        <v>-6.9216540023002218E-2</v>
      </c>
      <c r="AL3754">
        <f t="shared" si="1352"/>
        <v>-6.0065379974816632E-2</v>
      </c>
      <c r="AM3754">
        <f t="shared" si="1353"/>
        <v>-5.3864144723267914E-2</v>
      </c>
      <c r="AN3754">
        <f t="shared" si="1354"/>
        <v>-5.2541506794308912E-2</v>
      </c>
      <c r="AP3754">
        <f t="shared" si="1356"/>
        <v>15.510587951368194</v>
      </c>
      <c r="AQ3754">
        <f t="shared" si="1357"/>
        <v>1.5196316242264477E-2</v>
      </c>
      <c r="AR3754">
        <f t="shared" si="1358"/>
        <v>7.7503320797056693E-4</v>
      </c>
      <c r="AS3754">
        <f t="shared" si="1359"/>
        <v>0.1362689396000252</v>
      </c>
      <c r="AT3754">
        <f t="shared" si="1360"/>
        <v>1.4587581569601382</v>
      </c>
      <c r="AU3754">
        <f t="shared" si="1361"/>
        <v>0.95243126062252359</v>
      </c>
      <c r="AV3754">
        <f t="shared" si="1362"/>
        <v>1.1985044834361513</v>
      </c>
      <c r="AW3754">
        <f t="shared" si="1363"/>
        <v>4.181414116492804E-6</v>
      </c>
    </row>
    <row r="3755" spans="25:49" x14ac:dyDescent="0.25">
      <c r="Y3755">
        <f t="shared" si="1341"/>
        <v>18.765000000000551</v>
      </c>
      <c r="Z3755">
        <f t="shared" si="1355"/>
        <v>0.1100734827861079</v>
      </c>
      <c r="AA3755">
        <f t="shared" si="1342"/>
        <v>-3.9292406895461299E-3</v>
      </c>
      <c r="AB3755">
        <f t="shared" si="1343"/>
        <v>-7.8416327363204892E-5</v>
      </c>
      <c r="AC3755">
        <f t="shared" si="1344"/>
        <v>-2.0869336850103403E-2</v>
      </c>
      <c r="AD3755">
        <f t="shared" si="1345"/>
        <v>-1.5014602794730417E-2</v>
      </c>
      <c r="AE3755">
        <f t="shared" si="1346"/>
        <v>-8.7161077760716833E-3</v>
      </c>
      <c r="AF3755">
        <f t="shared" si="1347"/>
        <v>-5.2534653174113044E-2</v>
      </c>
      <c r="AG3755">
        <f t="shared" si="1348"/>
        <v>-3.3123075613128832E-6</v>
      </c>
      <c r="AI3755">
        <f t="shared" si="1349"/>
        <v>-3.9509607348244137E-2</v>
      </c>
      <c r="AJ3755">
        <f t="shared" si="1350"/>
        <v>-5.2433039129031529E-2</v>
      </c>
      <c r="AK3755">
        <f t="shared" si="1351"/>
        <v>-6.9182520617878926E-2</v>
      </c>
      <c r="AL3755">
        <f t="shared" si="1352"/>
        <v>-6.0064599356687697E-2</v>
      </c>
      <c r="AM3755">
        <f t="shared" si="1353"/>
        <v>-5.3863636827989454E-2</v>
      </c>
      <c r="AN3755">
        <f t="shared" si="1354"/>
        <v>-5.2535196293392684E-2</v>
      </c>
      <c r="AP3755">
        <f t="shared" si="1356"/>
        <v>15.511138665331464</v>
      </c>
      <c r="AQ3755">
        <f t="shared" si="1357"/>
        <v>1.5176521904662328E-2</v>
      </c>
      <c r="AR3755">
        <f t="shared" si="1358"/>
        <v>7.746407060788235E-4</v>
      </c>
      <c r="AS3755">
        <f t="shared" si="1359"/>
        <v>0.13616442596525519</v>
      </c>
      <c r="AT3755">
        <f t="shared" si="1360"/>
        <v>1.4586830821751722</v>
      </c>
      <c r="AU3755">
        <f t="shared" si="1361"/>
        <v>0.95238770466149159</v>
      </c>
      <c r="AV3755">
        <f t="shared" si="1362"/>
        <v>1.1982417786286181</v>
      </c>
      <c r="AW3755">
        <f t="shared" si="1363"/>
        <v>4.1647864577454041E-6</v>
      </c>
    </row>
    <row r="3756" spans="25:49" x14ac:dyDescent="0.25">
      <c r="Y3756">
        <f t="shared" si="1341"/>
        <v>18.77000000000055</v>
      </c>
      <c r="Z3756">
        <f t="shared" si="1355"/>
        <v>0.11000455150574429</v>
      </c>
      <c r="AA3756">
        <f t="shared" si="1342"/>
        <v>-3.899937082852128E-3</v>
      </c>
      <c r="AB3756">
        <f t="shared" si="1343"/>
        <v>-7.8332243869878469E-5</v>
      </c>
      <c r="AC3756">
        <f t="shared" si="1344"/>
        <v>-2.0835982128607277E-2</v>
      </c>
      <c r="AD3756">
        <f t="shared" si="1345"/>
        <v>-1.5014248748847608E-2</v>
      </c>
      <c r="AE3756">
        <f t="shared" si="1346"/>
        <v>-8.7210236039771179E-3</v>
      </c>
      <c r="AF3756">
        <f t="shared" si="1347"/>
        <v>-5.2528344504912977E-2</v>
      </c>
      <c r="AG3756">
        <f t="shared" si="1348"/>
        <v>-3.2991359599690442E-6</v>
      </c>
      <c r="AI3756">
        <f t="shared" si="1349"/>
        <v>-3.9462791528908275E-2</v>
      </c>
      <c r="AJ3756">
        <f t="shared" si="1350"/>
        <v>-5.2407236371670246E-2</v>
      </c>
      <c r="AK3756">
        <f t="shared" si="1351"/>
        <v>-6.9148536713844466E-2</v>
      </c>
      <c r="AL3756">
        <f t="shared" si="1352"/>
        <v>-6.0063818879126589E-2</v>
      </c>
      <c r="AM3756">
        <f t="shared" si="1353"/>
        <v>-5.3863128910538564E-2</v>
      </c>
      <c r="AN3756">
        <f t="shared" si="1354"/>
        <v>-5.2528885464444314E-2</v>
      </c>
      <c r="AP3756">
        <f t="shared" si="1356"/>
        <v>15.511689032745394</v>
      </c>
      <c r="AQ3756">
        <f t="shared" si="1357"/>
        <v>1.51568757012146E-2</v>
      </c>
      <c r="AR3756">
        <f t="shared" si="1358"/>
        <v>7.742486244420076E-4</v>
      </c>
      <c r="AS3756">
        <f t="shared" si="1359"/>
        <v>0.13606007928100469</v>
      </c>
      <c r="AT3756">
        <f t="shared" si="1360"/>
        <v>1.4586080091611986</v>
      </c>
      <c r="AU3756">
        <f t="shared" si="1361"/>
        <v>0.95234412412261127</v>
      </c>
      <c r="AV3756">
        <f t="shared" si="1362"/>
        <v>1.1979791053627475</v>
      </c>
      <c r="AW3756">
        <f t="shared" si="1363"/>
        <v>4.1482249199388427E-6</v>
      </c>
    </row>
    <row r="3757" spans="25:49" x14ac:dyDescent="0.25">
      <c r="Y3757">
        <f t="shared" si="1341"/>
        <v>18.775000000000549</v>
      </c>
      <c r="Z3757">
        <f t="shared" si="1355"/>
        <v>0.10993599502447102</v>
      </c>
      <c r="AA3757">
        <f t="shared" si="1342"/>
        <v>-3.8709530856099491E-3</v>
      </c>
      <c r="AB3757">
        <f t="shared" si="1343"/>
        <v>-7.8248128247867133E-5</v>
      </c>
      <c r="AC3757">
        <f t="shared" si="1344"/>
        <v>-2.0802662805956343E-2</v>
      </c>
      <c r="AD3757">
        <f t="shared" si="1345"/>
        <v>-1.501389485540405E-2</v>
      </c>
      <c r="AE3757">
        <f t="shared" si="1346"/>
        <v>-8.7259396898848318E-3</v>
      </c>
      <c r="AF3757">
        <f t="shared" si="1347"/>
        <v>-5.252203549835395E-2</v>
      </c>
      <c r="AG3757">
        <f t="shared" si="1348"/>
        <v>-3.2860167363343244E-6</v>
      </c>
      <c r="AI3757">
        <f t="shared" si="1349"/>
        <v>-3.9416313551316397E-2</v>
      </c>
      <c r="AJ3757">
        <f t="shared" si="1350"/>
        <v>-5.2381460464204908E-2</v>
      </c>
      <c r="AK3757">
        <f t="shared" si="1351"/>
        <v>-6.9114588326574522E-2</v>
      </c>
      <c r="AL3757">
        <f t="shared" si="1352"/>
        <v>-6.006303854121136E-2</v>
      </c>
      <c r="AM3757">
        <f t="shared" si="1353"/>
        <v>-5.3862620970050817E-2</v>
      </c>
      <c r="AN3757">
        <f t="shared" si="1354"/>
        <v>-5.2522574306725363E-2</v>
      </c>
      <c r="AP3757">
        <f t="shared" si="1356"/>
        <v>15.512239055502922</v>
      </c>
      <c r="AQ3757">
        <f t="shared" si="1357"/>
        <v>1.5137376015800343E-2</v>
      </c>
      <c r="AR3757">
        <f t="shared" si="1358"/>
        <v>7.7385696322265828E-4</v>
      </c>
      <c r="AS3757">
        <f t="shared" si="1359"/>
        <v>0.13595589937036168</v>
      </c>
      <c r="AT3757">
        <f t="shared" si="1360"/>
        <v>1.4585329379174543</v>
      </c>
      <c r="AU3757">
        <f t="shared" si="1361"/>
        <v>0.95230051900459134</v>
      </c>
      <c r="AV3757">
        <f t="shared" si="1362"/>
        <v>1.1977164636402231</v>
      </c>
      <c r="AW3757">
        <f t="shared" si="1363"/>
        <v>4.1317292401390006E-6</v>
      </c>
    </row>
    <row r="3758" spans="25:49" x14ac:dyDescent="0.25">
      <c r="Y3758">
        <f t="shared" si="1341"/>
        <v>18.780000000000548</v>
      </c>
      <c r="Z3758">
        <f t="shared" si="1355"/>
        <v>0.10986780959387732</v>
      </c>
      <c r="AA3758">
        <f t="shared" si="1342"/>
        <v>-3.8422851210633525E-3</v>
      </c>
      <c r="AB3758">
        <f t="shared" si="1343"/>
        <v>-7.816398087602384E-5</v>
      </c>
      <c r="AC3758">
        <f t="shared" si="1344"/>
        <v>-2.0769378898430682E-2</v>
      </c>
      <c r="AD3758">
        <f t="shared" si="1345"/>
        <v>-1.5013541114228772E-2</v>
      </c>
      <c r="AE3758">
        <f t="shared" si="1346"/>
        <v>-8.7308560335718419E-3</v>
      </c>
      <c r="AF3758">
        <f t="shared" si="1347"/>
        <v>-5.2515726153740103E-2</v>
      </c>
      <c r="AG3758">
        <f t="shared" si="1348"/>
        <v>-3.2729496821254384E-6</v>
      </c>
      <c r="AI3758">
        <f t="shared" si="1349"/>
        <v>-3.9370169846878238E-2</v>
      </c>
      <c r="AJ3758">
        <f t="shared" si="1350"/>
        <v>-5.235571141874415E-2</v>
      </c>
      <c r="AK3758">
        <f t="shared" si="1351"/>
        <v>-6.9080675471592648E-2</v>
      </c>
      <c r="AL3758">
        <f t="shared" si="1352"/>
        <v>-6.0062258342029128E-2</v>
      </c>
      <c r="AM3758">
        <f t="shared" si="1353"/>
        <v>-5.3862113005669919E-2</v>
      </c>
      <c r="AN3758">
        <f t="shared" si="1354"/>
        <v>-5.2516262819505811E-2</v>
      </c>
      <c r="AP3758">
        <f t="shared" si="1356"/>
        <v>15.512788735478045</v>
      </c>
      <c r="AQ3758">
        <f t="shared" si="1357"/>
        <v>1.5118021250372296E-2</v>
      </c>
      <c r="AR3758">
        <f t="shared" si="1358"/>
        <v>7.7346572258141905E-4</v>
      </c>
      <c r="AS3758">
        <f t="shared" si="1359"/>
        <v>0.13585188605633192</v>
      </c>
      <c r="AT3758">
        <f t="shared" si="1360"/>
        <v>1.4584578684431773</v>
      </c>
      <c r="AU3758">
        <f t="shared" si="1361"/>
        <v>0.95225688930614194</v>
      </c>
      <c r="AV3758">
        <f t="shared" si="1362"/>
        <v>1.1974538534627315</v>
      </c>
      <c r="AW3758">
        <f t="shared" si="1363"/>
        <v>4.1152991564573318E-6</v>
      </c>
    </row>
    <row r="3759" spans="25:49" x14ac:dyDescent="0.25">
      <c r="Y3759">
        <f t="shared" si="1341"/>
        <v>18.785000000000547</v>
      </c>
      <c r="Z3759">
        <f t="shared" si="1355"/>
        <v>0.10979999150501082</v>
      </c>
      <c r="AA3759">
        <f t="shared" si="1342"/>
        <v>-3.813929650093157E-3</v>
      </c>
      <c r="AB3759">
        <f t="shared" si="1343"/>
        <v>-7.8079802132943477E-5</v>
      </c>
      <c r="AC3759">
        <f t="shared" si="1344"/>
        <v>-2.0736130422150788E-2</v>
      </c>
      <c r="AD3759">
        <f t="shared" si="1345"/>
        <v>-1.5013187525153073E-2</v>
      </c>
      <c r="AE3759">
        <f t="shared" si="1346"/>
        <v>-8.7357726348159491E-3</v>
      </c>
      <c r="AF3759">
        <f t="shared" si="1347"/>
        <v>-5.2509416470383867E-2</v>
      </c>
      <c r="AG3759">
        <f t="shared" si="1348"/>
        <v>-3.2599345898873512E-6</v>
      </c>
      <c r="AI3759">
        <f t="shared" si="1349"/>
        <v>-3.9324356884562525E-2</v>
      </c>
      <c r="AJ3759">
        <f t="shared" si="1350"/>
        <v>-5.2329989247281217E-2</v>
      </c>
      <c r="AK3759">
        <f t="shared" si="1351"/>
        <v>-6.9046798164270187E-2</v>
      </c>
      <c r="AL3759">
        <f t="shared" si="1352"/>
        <v>-6.0061478280676102E-2</v>
      </c>
      <c r="AM3759">
        <f t="shared" si="1353"/>
        <v>-5.3861605016547631E-2</v>
      </c>
      <c r="AN3759">
        <f t="shared" si="1354"/>
        <v>-5.2509951002064084E-2</v>
      </c>
      <c r="AP3759">
        <f t="shared" si="1356"/>
        <v>15.513338074526015</v>
      </c>
      <c r="AQ3759">
        <f t="shared" si="1357"/>
        <v>1.5098809824766983E-2</v>
      </c>
      <c r="AR3759">
        <f t="shared" si="1358"/>
        <v>7.7307490267703902E-4</v>
      </c>
      <c r="AS3759">
        <f t="shared" si="1359"/>
        <v>0.13574803916183978</v>
      </c>
      <c r="AT3759">
        <f t="shared" si="1360"/>
        <v>1.4583828007376061</v>
      </c>
      <c r="AU3759">
        <f t="shared" si="1361"/>
        <v>0.9522132350259741</v>
      </c>
      <c r="AV3759">
        <f t="shared" si="1362"/>
        <v>1.1971912748319629</v>
      </c>
      <c r="AW3759">
        <f t="shared" si="1363"/>
        <v>4.0989344080467081E-6</v>
      </c>
    </row>
    <row r="3760" spans="25:49" x14ac:dyDescent="0.25">
      <c r="Y3760">
        <f t="shared" si="1341"/>
        <v>18.790000000000546</v>
      </c>
      <c r="Z3760">
        <f t="shared" si="1355"/>
        <v>0.10973253708801625</v>
      </c>
      <c r="AA3760">
        <f t="shared" si="1342"/>
        <v>-3.7858831708740652E-3</v>
      </c>
      <c r="AB3760">
        <f t="shared" si="1343"/>
        <v>-7.7995592396976987E-5</v>
      </c>
      <c r="AC3760">
        <f t="shared" si="1344"/>
        <v>-2.0702917393077606E-2</v>
      </c>
      <c r="AD3760">
        <f t="shared" si="1345"/>
        <v>-1.5012834088010381E-2</v>
      </c>
      <c r="AE3760">
        <f t="shared" si="1346"/>
        <v>-8.7406894933957802E-3</v>
      </c>
      <c r="AF3760">
        <f t="shared" si="1347"/>
        <v>-5.2503106447605849E-2</v>
      </c>
      <c r="AG3760">
        <f t="shared" si="1348"/>
        <v>-3.246971252989987E-6</v>
      </c>
      <c r="AI3760">
        <f t="shared" si="1349"/>
        <v>-3.9278871170553759E-2</v>
      </c>
      <c r="AJ3760">
        <f t="shared" si="1350"/>
        <v>-5.2304293961693976E-2</v>
      </c>
      <c r="AK3760">
        <f t="shared" si="1351"/>
        <v>-6.9012956419826257E-2</v>
      </c>
      <c r="AL3760">
        <f t="shared" si="1352"/>
        <v>-6.0060698356257401E-2</v>
      </c>
      <c r="AM3760">
        <f t="shared" si="1353"/>
        <v>-5.3861097001843682E-2</v>
      </c>
      <c r="AN3760">
        <f t="shared" si="1354"/>
        <v>-5.2503638853686897E-2</v>
      </c>
      <c r="AP3760">
        <f t="shared" si="1356"/>
        <v>15.51388707448354</v>
      </c>
      <c r="AQ3760">
        <f t="shared" si="1357"/>
        <v>1.5079740176516521E-2</v>
      </c>
      <c r="AR3760">
        <f t="shared" si="1358"/>
        <v>7.7268450366637439E-4</v>
      </c>
      <c r="AS3760">
        <f t="shared" si="1359"/>
        <v>0.13564435850972906</v>
      </c>
      <c r="AT3760">
        <f t="shared" si="1360"/>
        <v>1.4583077347999802</v>
      </c>
      <c r="AU3760">
        <f t="shared" si="1361"/>
        <v>0.95216955616280008</v>
      </c>
      <c r="AV3760">
        <f t="shared" si="1362"/>
        <v>1.196928727749611</v>
      </c>
      <c r="AW3760">
        <f t="shared" si="1363"/>
        <v>4.082634735097275E-6</v>
      </c>
    </row>
    <row r="3761" spans="25:49" x14ac:dyDescent="0.25">
      <c r="Y3761">
        <f t="shared" si="1341"/>
        <v>18.795000000000545</v>
      </c>
      <c r="Z3761">
        <f t="shared" si="1355"/>
        <v>0.10966544271177579</v>
      </c>
      <c r="AA3761">
        <f t="shared" si="1342"/>
        <v>-3.758142218533286E-3</v>
      </c>
      <c r="AB3761">
        <f t="shared" si="1343"/>
        <v>-7.7911352046245556E-5</v>
      </c>
      <c r="AC3761">
        <f t="shared" si="1344"/>
        <v>-2.0669739827012566E-2</v>
      </c>
      <c r="AD3761">
        <f t="shared" si="1345"/>
        <v>-1.5012480802636261E-2</v>
      </c>
      <c r="AE3761">
        <f t="shared" si="1346"/>
        <v>-8.7456066090907114E-3</v>
      </c>
      <c r="AF3761">
        <f t="shared" si="1347"/>
        <v>-5.2496796084734787E-2</v>
      </c>
      <c r="AG3761">
        <f t="shared" si="1348"/>
        <v>-3.2340594656249455E-6</v>
      </c>
      <c r="AI3761">
        <f t="shared" si="1349"/>
        <v>-3.9233709247910781E-2</v>
      </c>
      <c r="AJ3761">
        <f t="shared" si="1350"/>
        <v>-5.2278625573744818E-2</v>
      </c>
      <c r="AK3761">
        <f t="shared" si="1351"/>
        <v>-6.8979150253327598E-2</v>
      </c>
      <c r="AL3761">
        <f t="shared" si="1352"/>
        <v>-6.0059918567887005E-2</v>
      </c>
      <c r="AM3761">
        <f t="shared" si="1353"/>
        <v>-5.3860588960725722E-2</v>
      </c>
      <c r="AN3761">
        <f t="shared" si="1354"/>
        <v>-5.2497326373669245E-2</v>
      </c>
      <c r="AP3761">
        <f t="shared" si="1356"/>
        <v>15.514435737168979</v>
      </c>
      <c r="AQ3761">
        <f t="shared" si="1357"/>
        <v>1.5060810760662156E-2</v>
      </c>
      <c r="AR3761">
        <f t="shared" si="1358"/>
        <v>7.7229452570438961E-4</v>
      </c>
      <c r="AS3761">
        <f t="shared" si="1359"/>
        <v>0.13554084392276369</v>
      </c>
      <c r="AT3761">
        <f t="shared" si="1360"/>
        <v>1.4582326706295401</v>
      </c>
      <c r="AU3761">
        <f t="shared" si="1361"/>
        <v>0.95212585271533312</v>
      </c>
      <c r="AV3761">
        <f t="shared" si="1362"/>
        <v>1.196666212217373</v>
      </c>
      <c r="AW3761">
        <f t="shared" si="1363"/>
        <v>4.0663998788323279E-6</v>
      </c>
    </row>
    <row r="3762" spans="25:49" x14ac:dyDescent="0.25">
      <c r="Y3762">
        <f t="shared" ref="Y3762:Y3825" si="1364">Y3761+0.005</f>
        <v>18.800000000000544</v>
      </c>
      <c r="Z3762">
        <f t="shared" si="1355"/>
        <v>0.10959870478355191</v>
      </c>
      <c r="AA3762">
        <f t="shared" si="1342"/>
        <v>-3.7307033648112001E-3</v>
      </c>
      <c r="AB3762">
        <f t="shared" si="1343"/>
        <v>-7.782708145847435E-5</v>
      </c>
      <c r="AC3762">
        <f t="shared" si="1344"/>
        <v>-2.0636597739597654E-2</v>
      </c>
      <c r="AD3762">
        <f t="shared" si="1345"/>
        <v>-1.5012127668868424E-2</v>
      </c>
      <c r="AE3762">
        <f t="shared" si="1346"/>
        <v>-8.7505239816809913E-3</v>
      </c>
      <c r="AF3762">
        <f t="shared" si="1347"/>
        <v>-5.249048538110735E-2</v>
      </c>
      <c r="AG3762">
        <f t="shared" si="1348"/>
        <v>-3.22119902280224E-6</v>
      </c>
      <c r="AI3762">
        <f t="shared" si="1349"/>
        <v>-3.9188867696227425E-2</v>
      </c>
      <c r="AJ3762">
        <f t="shared" si="1350"/>
        <v>-5.2252984095080605E-2</v>
      </c>
      <c r="AK3762">
        <f t="shared" si="1351"/>
        <v>-6.8945379679688681E-2</v>
      </c>
      <c r="AL3762">
        <f t="shared" si="1352"/>
        <v>-6.005913891468765E-2</v>
      </c>
      <c r="AM3762">
        <f t="shared" si="1353"/>
        <v>-5.3860080892369176E-2</v>
      </c>
      <c r="AN3762">
        <f t="shared" si="1354"/>
        <v>-5.2491013561314186E-2</v>
      </c>
      <c r="AP3762">
        <f t="shared" si="1356"/>
        <v>15.514984064382539</v>
      </c>
      <c r="AQ3762">
        <f t="shared" si="1357"/>
        <v>1.5042020049569492E-2</v>
      </c>
      <c r="AR3762">
        <f t="shared" si="1358"/>
        <v>7.7190496894415843E-4</v>
      </c>
      <c r="AS3762">
        <f t="shared" si="1359"/>
        <v>0.13543749522362866</v>
      </c>
      <c r="AT3762">
        <f t="shared" si="1360"/>
        <v>1.458157608225527</v>
      </c>
      <c r="AU3762">
        <f t="shared" si="1361"/>
        <v>0.9520821246822877</v>
      </c>
      <c r="AV3762">
        <f t="shared" si="1362"/>
        <v>1.1964037282369493</v>
      </c>
      <c r="AW3762">
        <f t="shared" si="1363"/>
        <v>4.0502295815042068E-6</v>
      </c>
    </row>
    <row r="3763" spans="25:49" x14ac:dyDescent="0.25">
      <c r="Y3763">
        <f t="shared" si="1364"/>
        <v>18.805000000000543</v>
      </c>
      <c r="Z3763">
        <f t="shared" si="1355"/>
        <v>0.10953231974863216</v>
      </c>
      <c r="AA3763">
        <f t="shared" si="1342"/>
        <v>-3.7035632177239738E-3</v>
      </c>
      <c r="AB3763">
        <f t="shared" si="1343"/>
        <v>-7.7742781011242592E-5</v>
      </c>
      <c r="AC3763">
        <f t="shared" si="1344"/>
        <v>-2.0603491146315357E-2</v>
      </c>
      <c r="AD3763">
        <f t="shared" si="1345"/>
        <v>-1.5011774686546667E-2</v>
      </c>
      <c r="AE3763">
        <f t="shared" si="1346"/>
        <v>-8.7554416109475643E-3</v>
      </c>
      <c r="AF3763">
        <f t="shared" si="1347"/>
        <v>-5.2484174336068182E-2</v>
      </c>
      <c r="AG3763">
        <f t="shared" si="1348"/>
        <v>-3.2083897203470366E-6</v>
      </c>
      <c r="AI3763">
        <f t="shared" si="1349"/>
        <v>-3.914434313129516E-2</v>
      </c>
      <c r="AJ3763">
        <f t="shared" si="1350"/>
        <v>-5.2227369537232733E-2</v>
      </c>
      <c r="AK3763">
        <f t="shared" si="1351"/>
        <v>-6.8911644713671519E-2</v>
      </c>
      <c r="AL3763">
        <f t="shared" si="1352"/>
        <v>-6.0058359395790711E-2</v>
      </c>
      <c r="AM3763">
        <f t="shared" si="1353"/>
        <v>-5.3859572795957197E-2</v>
      </c>
      <c r="AN3763">
        <f t="shared" si="1354"/>
        <v>-5.2484700415932888E-2</v>
      </c>
      <c r="AP3763">
        <f t="shared" si="1356"/>
        <v>15.515532057906457</v>
      </c>
      <c r="AQ3763">
        <f t="shared" si="1357"/>
        <v>1.502336653274544E-2</v>
      </c>
      <c r="AR3763">
        <f t="shared" si="1358"/>
        <v>7.7151583353686612E-4</v>
      </c>
      <c r="AS3763">
        <f t="shared" si="1359"/>
        <v>0.1353343122349307</v>
      </c>
      <c r="AT3763">
        <f t="shared" si="1360"/>
        <v>1.4580825475871826</v>
      </c>
      <c r="AU3763">
        <f t="shared" si="1361"/>
        <v>0.95203837206237929</v>
      </c>
      <c r="AV3763">
        <f t="shared" si="1362"/>
        <v>1.1961412758100438</v>
      </c>
      <c r="AW3763">
        <f t="shared" si="1363"/>
        <v>4.0341235863901991E-6</v>
      </c>
    </row>
    <row r="3764" spans="25:49" x14ac:dyDescent="0.25">
      <c r="Y3764">
        <f t="shared" si="1364"/>
        <v>18.810000000000542</v>
      </c>
      <c r="Z3764">
        <f t="shared" si="1355"/>
        <v>0.10946628408997598</v>
      </c>
      <c r="AA3764">
        <f t="shared" si="1342"/>
        <v>-3.6767184212282769E-3</v>
      </c>
      <c r="AB3764">
        <f t="shared" si="1343"/>
        <v>-7.7658451081740964E-5</v>
      </c>
      <c r="AC3764">
        <f t="shared" si="1344"/>
        <v>-2.0570420062488798E-2</v>
      </c>
      <c r="AD3764">
        <f t="shared" si="1345"/>
        <v>-1.5011421855512833E-2</v>
      </c>
      <c r="AE3764">
        <f t="shared" si="1346"/>
        <v>-8.7603594966722126E-3</v>
      </c>
      <c r="AF3764">
        <f t="shared" si="1347"/>
        <v>-5.2477862948969757E-2</v>
      </c>
      <c r="AG3764">
        <f t="shared" si="1348"/>
        <v>-3.1956313548964166E-6</v>
      </c>
      <c r="AI3764">
        <f t="shared" si="1349"/>
        <v>-3.9100132204767643E-2</v>
      </c>
      <c r="AJ3764">
        <f t="shared" si="1350"/>
        <v>-5.2201781911616937E-2</v>
      </c>
      <c r="AK3764">
        <f t="shared" si="1351"/>
        <v>-6.8877945369885715E-2</v>
      </c>
      <c r="AL3764">
        <f t="shared" si="1352"/>
        <v>-6.0057580010336141E-2</v>
      </c>
      <c r="AM3764">
        <f t="shared" si="1353"/>
        <v>-5.3859064670680627E-2</v>
      </c>
      <c r="AN3764">
        <f t="shared" si="1354"/>
        <v>-5.2478386936844479E-2</v>
      </c>
      <c r="AP3764">
        <f t="shared" si="1356"/>
        <v>15.5160797195052</v>
      </c>
      <c r="AQ3764">
        <f t="shared" si="1357"/>
        <v>1.5004848716656824E-2</v>
      </c>
      <c r="AR3764">
        <f t="shared" si="1358"/>
        <v>7.7112711963181002E-4</v>
      </c>
      <c r="AS3764">
        <f t="shared" si="1359"/>
        <v>0.13523129477919915</v>
      </c>
      <c r="AT3764">
        <f t="shared" si="1360"/>
        <v>1.45800748871375</v>
      </c>
      <c r="AU3764">
        <f t="shared" si="1361"/>
        <v>0.95199459485432458</v>
      </c>
      <c r="AV3764">
        <f t="shared" si="1362"/>
        <v>1.1958788549383634</v>
      </c>
      <c r="AW3764">
        <f t="shared" si="1363"/>
        <v>4.0180816377884673E-6</v>
      </c>
    </row>
    <row r="3765" spans="25:49" x14ac:dyDescent="0.25">
      <c r="Y3765">
        <f t="shared" si="1364"/>
        <v>18.815000000000541</v>
      </c>
      <c r="Z3765">
        <f t="shared" si="1355"/>
        <v>0.10940059432786377</v>
      </c>
      <c r="AA3765">
        <f t="shared" si="1342"/>
        <v>-3.6501656548877329E-3</v>
      </c>
      <c r="AB3765">
        <f t="shared" si="1343"/>
        <v>-7.7574092047021724E-5</v>
      </c>
      <c r="AC3765">
        <f t="shared" si="1344"/>
        <v>-2.053738450328163E-2</v>
      </c>
      <c r="AD3765">
        <f t="shared" si="1345"/>
        <v>-1.5011069175610889E-2</v>
      </c>
      <c r="AE3765">
        <f t="shared" si="1346"/>
        <v>-8.7652776386374191E-3</v>
      </c>
      <c r="AF3765">
        <f t="shared" si="1347"/>
        <v>-5.2471551219172317E-2</v>
      </c>
      <c r="AG3765">
        <f t="shared" si="1348"/>
        <v>-3.1829237238961471E-6</v>
      </c>
      <c r="AI3765">
        <f t="shared" si="1349"/>
        <v>-3.9056231603827353E-2</v>
      </c>
      <c r="AJ3765">
        <f t="shared" si="1350"/>
        <v>-5.2176221229533484E-2</v>
      </c>
      <c r="AK3765">
        <f t="shared" si="1351"/>
        <v>-6.8844281662788373E-2</v>
      </c>
      <c r="AL3765">
        <f t="shared" si="1352"/>
        <v>-6.0056800757472405E-2</v>
      </c>
      <c r="AM3765">
        <f t="shared" si="1353"/>
        <v>-5.3858556515737815E-2</v>
      </c>
      <c r="AN3765">
        <f t="shared" si="1354"/>
        <v>-5.2472073123375984E-2</v>
      </c>
      <c r="AP3765">
        <f t="shared" si="1356"/>
        <v>15.516627050925649</v>
      </c>
      <c r="AQ3765">
        <f t="shared" si="1357"/>
        <v>1.4986465124550687E-2</v>
      </c>
      <c r="AR3765">
        <f t="shared" si="1358"/>
        <v>7.7073882737640142E-4</v>
      </c>
      <c r="AS3765">
        <f t="shared" si="1359"/>
        <v>0.13512844267888674</v>
      </c>
      <c r="AT3765">
        <f t="shared" si="1360"/>
        <v>1.4579324316044724</v>
      </c>
      <c r="AU3765">
        <f t="shared" si="1361"/>
        <v>0.95195079305684127</v>
      </c>
      <c r="AV3765">
        <f t="shared" si="1362"/>
        <v>1.1956164656236186</v>
      </c>
      <c r="AW3765">
        <f t="shared" si="1363"/>
        <v>4.0021034810139883E-6</v>
      </c>
    </row>
    <row r="3766" spans="25:49" x14ac:dyDescent="0.25">
      <c r="Y3766">
        <f t="shared" si="1364"/>
        <v>18.82000000000054</v>
      </c>
      <c r="Z3766">
        <f t="shared" si="1355"/>
        <v>0.10933524701954789</v>
      </c>
      <c r="AA3766">
        <f t="shared" si="1342"/>
        <v>-3.6239016335418571E-3</v>
      </c>
      <c r="AB3766">
        <f t="shared" si="1343"/>
        <v>-7.748970428365199E-5</v>
      </c>
      <c r="AC3766">
        <f t="shared" si="1344"/>
        <v>-2.0504384483698287E-2</v>
      </c>
      <c r="AD3766">
        <f t="shared" si="1345"/>
        <v>-1.5010716646686786E-2</v>
      </c>
      <c r="AE3766">
        <f t="shared" si="1346"/>
        <v>-8.7701960366264459E-3</v>
      </c>
      <c r="AF3766">
        <f t="shared" si="1347"/>
        <v>-5.2465239146043743E-2</v>
      </c>
      <c r="AG3766">
        <f t="shared" si="1348"/>
        <v>-3.1702666255974639E-6</v>
      </c>
      <c r="AI3766">
        <f t="shared" si="1349"/>
        <v>-3.9012638050854261E-2</v>
      </c>
      <c r="AJ3766">
        <f t="shared" si="1350"/>
        <v>-5.215068750216683E-2</v>
      </c>
      <c r="AK3766">
        <f t="shared" si="1351"/>
        <v>-6.8810653606684119E-2</v>
      </c>
      <c r="AL3766">
        <f t="shared" si="1352"/>
        <v>-6.0056021636356295E-2</v>
      </c>
      <c r="AM3766">
        <f t="shared" si="1353"/>
        <v>-5.3858048330334592E-2</v>
      </c>
      <c r="AN3766">
        <f t="shared" si="1354"/>
        <v>-5.2465758974862199E-2</v>
      </c>
      <c r="AP3766">
        <f t="shared" si="1356"/>
        <v>15.517174053897289</v>
      </c>
      <c r="AQ3766">
        <f t="shared" si="1357"/>
        <v>1.4968214296276252E-2</v>
      </c>
      <c r="AR3766">
        <f t="shared" si="1358"/>
        <v>7.7035095691616636E-4</v>
      </c>
      <c r="AS3766">
        <f t="shared" si="1359"/>
        <v>0.13502575575637035</v>
      </c>
      <c r="AT3766">
        <f t="shared" si="1360"/>
        <v>1.4578573762585942</v>
      </c>
      <c r="AU3766">
        <f t="shared" si="1361"/>
        <v>0.95190696666864805</v>
      </c>
      <c r="AV3766">
        <f t="shared" si="1362"/>
        <v>1.1953541078675227</v>
      </c>
      <c r="AW3766">
        <f t="shared" si="1363"/>
        <v>3.9861888623945103E-6</v>
      </c>
    </row>
    <row r="3767" spans="25:49" x14ac:dyDescent="0.25">
      <c r="Y3767">
        <f t="shared" si="1364"/>
        <v>18.825000000000539</v>
      </c>
      <c r="Z3767">
        <f t="shared" si="1355"/>
        <v>0.10927023875890624</v>
      </c>
      <c r="AA3767">
        <f t="shared" si="1342"/>
        <v>-3.5979231069765642E-3</v>
      </c>
      <c r="AB3767">
        <f t="shared" si="1343"/>
        <v>-7.7405288168081799E-5</v>
      </c>
      <c r="AC3767">
        <f t="shared" si="1344"/>
        <v>-2.047142001858376E-2</v>
      </c>
      <c r="AD3767">
        <f t="shared" si="1345"/>
        <v>-1.5010364268588483E-2</v>
      </c>
      <c r="AE3767">
        <f t="shared" si="1346"/>
        <v>-8.7751146904233232E-3</v>
      </c>
      <c r="AF3767">
        <f t="shared" si="1347"/>
        <v>-5.2458926728959528E-2</v>
      </c>
      <c r="AG3767">
        <f t="shared" si="1348"/>
        <v>-3.1576598590538718E-6</v>
      </c>
      <c r="AI3767">
        <f t="shared" si="1349"/>
        <v>-3.8969348303096556E-2</v>
      </c>
      <c r="AJ3767">
        <f t="shared" si="1350"/>
        <v>-5.2125180740585926E-2</v>
      </c>
      <c r="AK3767">
        <f t="shared" si="1351"/>
        <v>-6.8777061215724994E-2</v>
      </c>
      <c r="AL3767">
        <f t="shared" si="1352"/>
        <v>-6.005524264615298E-2</v>
      </c>
      <c r="AM3767">
        <f t="shared" si="1353"/>
        <v>-5.3857540113684252E-2</v>
      </c>
      <c r="AN3767">
        <f t="shared" si="1354"/>
        <v>-5.2459444490645678E-2</v>
      </c>
      <c r="AP3767">
        <f t="shared" si="1356"/>
        <v>15.517720730132387</v>
      </c>
      <c r="AQ3767">
        <f t="shared" si="1357"/>
        <v>1.4950094788108546E-2</v>
      </c>
      <c r="AR3767">
        <f t="shared" si="1358"/>
        <v>7.699635083947482E-4</v>
      </c>
      <c r="AS3767">
        <f t="shared" si="1359"/>
        <v>0.13492323383395188</v>
      </c>
      <c r="AT3767">
        <f t="shared" si="1360"/>
        <v>1.4577823226753608</v>
      </c>
      <c r="AU3767">
        <f t="shared" si="1361"/>
        <v>0.95186311568846493</v>
      </c>
      <c r="AV3767">
        <f t="shared" si="1362"/>
        <v>1.1950917816717925</v>
      </c>
      <c r="AW3767">
        <f t="shared" si="1363"/>
        <v>3.9703375292665265E-6</v>
      </c>
    </row>
    <row r="3768" spans="25:49" x14ac:dyDescent="0.25">
      <c r="Y3768">
        <f t="shared" si="1364"/>
        <v>18.830000000000538</v>
      </c>
      <c r="Z3768">
        <f t="shared" si="1355"/>
        <v>0.10920556617609745</v>
      </c>
      <c r="AA3768">
        <f t="shared" si="1342"/>
        <v>-3.5722268595970341E-3</v>
      </c>
      <c r="AB3768">
        <f t="shared" si="1343"/>
        <v>-7.732084407636681E-5</v>
      </c>
      <c r="AC3768">
        <f t="shared" si="1344"/>
        <v>-2.043849112262389E-2</v>
      </c>
      <c r="AD3768">
        <f t="shared" si="1345"/>
        <v>-1.5010012041165977E-2</v>
      </c>
      <c r="AE3768">
        <f t="shared" si="1346"/>
        <v>-8.7800335998127477E-3</v>
      </c>
      <c r="AF3768">
        <f t="shared" si="1347"/>
        <v>-5.2452613967302643E-2</v>
      </c>
      <c r="AG3768">
        <f t="shared" si="1348"/>
        <v>-3.1451032241179498E-6</v>
      </c>
      <c r="AI3768">
        <f t="shared" si="1349"/>
        <v>-3.8926359152343326E-2</v>
      </c>
      <c r="AJ3768">
        <f t="shared" si="1350"/>
        <v>-5.2099700955743941E-2</v>
      </c>
      <c r="AK3768">
        <f t="shared" si="1351"/>
        <v>-6.8743504503910507E-2</v>
      </c>
      <c r="AL3768">
        <f t="shared" si="1352"/>
        <v>-6.0054463786035767E-2</v>
      </c>
      <c r="AM3768">
        <f t="shared" si="1353"/>
        <v>-5.3857031865007302E-2</v>
      </c>
      <c r="AN3768">
        <f t="shared" si="1354"/>
        <v>-5.2453129670076572E-2</v>
      </c>
      <c r="AP3768">
        <f t="shared" si="1356"/>
        <v>15.518267081326181</v>
      </c>
      <c r="AQ3768">
        <f t="shared" si="1357"/>
        <v>1.4932105172573666E-2</v>
      </c>
      <c r="AR3768">
        <f t="shared" si="1358"/>
        <v>7.6957648195390789E-4</v>
      </c>
      <c r="AS3768">
        <f t="shared" si="1359"/>
        <v>0.13482087673385898</v>
      </c>
      <c r="AT3768">
        <f t="shared" si="1360"/>
        <v>1.457707270854018</v>
      </c>
      <c r="AU3768">
        <f t="shared" si="1361"/>
        <v>0.95181924011501284</v>
      </c>
      <c r="AV3768">
        <f t="shared" si="1362"/>
        <v>1.1948294870381477</v>
      </c>
      <c r="AW3768">
        <f t="shared" si="1363"/>
        <v>3.9545492299712602E-6</v>
      </c>
    </row>
    <row r="3769" spans="25:49" x14ac:dyDescent="0.25">
      <c r="Y3769">
        <f t="shared" si="1364"/>
        <v>18.835000000000537</v>
      </c>
      <c r="Z3769">
        <f t="shared" si="1355"/>
        <v>0.10914122593721876</v>
      </c>
      <c r="AA3769">
        <f t="shared" si="1342"/>
        <v>-3.5468097101026413E-3</v>
      </c>
      <c r="AB3769">
        <f t="shared" si="1343"/>
        <v>-7.7236372384279598E-5</v>
      </c>
      <c r="AC3769">
        <f t="shared" si="1344"/>
        <v>-2.040559781034525E-2</v>
      </c>
      <c r="AD3769">
        <f t="shared" si="1345"/>
        <v>-1.5009659964271175E-2</v>
      </c>
      <c r="AE3769">
        <f t="shared" si="1346"/>
        <v>-8.7849527645802259E-3</v>
      </c>
      <c r="AF3769">
        <f t="shared" si="1347"/>
        <v>-5.2446300860463535E-2</v>
      </c>
      <c r="AG3769">
        <f t="shared" si="1348"/>
        <v>-3.1325965214381768E-6</v>
      </c>
      <c r="AI3769">
        <f t="shared" si="1349"/>
        <v>-3.8883667424599547E-2</v>
      </c>
      <c r="AJ3769">
        <f t="shared" si="1350"/>
        <v>-5.207424815847838E-2</v>
      </c>
      <c r="AK3769">
        <f t="shared" si="1351"/>
        <v>-6.870998348508757E-2</v>
      </c>
      <c r="AL3769">
        <f t="shared" si="1352"/>
        <v>-6.0053685055186143E-2</v>
      </c>
      <c r="AM3769">
        <f t="shared" si="1353"/>
        <v>-5.3856523583531615E-2</v>
      </c>
      <c r="AN3769">
        <f t="shared" si="1354"/>
        <v>-5.2446814512512638E-2</v>
      </c>
      <c r="AP3769">
        <f t="shared" si="1356"/>
        <v>15.518813109157062</v>
      </c>
      <c r="AQ3769">
        <f t="shared" si="1357"/>
        <v>1.4914244038275685E-2</v>
      </c>
      <c r="AR3769">
        <f t="shared" si="1358"/>
        <v>7.6918987773352614E-4</v>
      </c>
      <c r="AS3769">
        <f t="shared" si="1359"/>
        <v>0.13471868427824588</v>
      </c>
      <c r="AT3769">
        <f t="shared" si="1360"/>
        <v>1.4576322207938122</v>
      </c>
      <c r="AU3769">
        <f t="shared" si="1361"/>
        <v>0.9517753399470138</v>
      </c>
      <c r="AV3769">
        <f t="shared" si="1362"/>
        <v>1.1945672239683112</v>
      </c>
      <c r="AW3769">
        <f t="shared" si="1363"/>
        <v>3.9388237138506737E-6</v>
      </c>
    </row>
    <row r="3770" spans="25:49" x14ac:dyDescent="0.25">
      <c r="Y3770">
        <f t="shared" si="1364"/>
        <v>18.840000000000536</v>
      </c>
      <c r="Z3770">
        <f t="shared" si="1355"/>
        <v>0.10907721474396573</v>
      </c>
      <c r="AA3770">
        <f t="shared" si="1342"/>
        <v>-3.5216685111637471E-3</v>
      </c>
      <c r="AB3770">
        <f t="shared" si="1343"/>
        <v>-7.7151873467309976E-5</v>
      </c>
      <c r="AC3770">
        <f t="shared" si="1344"/>
        <v>-2.0372740096115262E-2</v>
      </c>
      <c r="AD3770">
        <f t="shared" si="1345"/>
        <v>-1.5009308037757931E-2</v>
      </c>
      <c r="AE3770">
        <f t="shared" si="1346"/>
        <v>-8.7898721845119168E-3</v>
      </c>
      <c r="AF3770">
        <f t="shared" si="1347"/>
        <v>-5.2439987407839971E-2</v>
      </c>
      <c r="AG3770">
        <f t="shared" si="1348"/>
        <v>-3.1201395524557659E-6</v>
      </c>
      <c r="AI3770">
        <f t="shared" si="1349"/>
        <v>-3.8841269979762831E-2</v>
      </c>
      <c r="AJ3770">
        <f t="shared" si="1350"/>
        <v>-5.2048822359510978E-2</v>
      </c>
      <c r="AK3770">
        <f t="shared" si="1351"/>
        <v>-6.8676498172950434E-2</v>
      </c>
      <c r="AL3770">
        <f t="shared" si="1352"/>
        <v>-6.005290645279357E-2</v>
      </c>
      <c r="AM3770">
        <f t="shared" si="1353"/>
        <v>-5.3856015268492145E-2</v>
      </c>
      <c r="AN3770">
        <f t="shared" si="1354"/>
        <v>-5.2440499017319085E-2</v>
      </c>
      <c r="AP3770">
        <f t="shared" si="1356"/>
        <v>15.519358815286747</v>
      </c>
      <c r="AQ3770">
        <f t="shared" si="1357"/>
        <v>1.4896509989725176E-2</v>
      </c>
      <c r="AR3770">
        <f t="shared" si="1358"/>
        <v>7.6880369587160478E-4</v>
      </c>
      <c r="AS3770">
        <f t="shared" si="1359"/>
        <v>0.13461665628919417</v>
      </c>
      <c r="AT3770">
        <f t="shared" si="1360"/>
        <v>1.4575571724939909</v>
      </c>
      <c r="AU3770">
        <f t="shared" si="1361"/>
        <v>0.95173141518319093</v>
      </c>
      <c r="AV3770">
        <f t="shared" si="1362"/>
        <v>1.194304992464009</v>
      </c>
      <c r="AW3770">
        <f t="shared" si="1363"/>
        <v>3.9231607312434863E-6</v>
      </c>
    </row>
    <row r="3771" spans="25:49" x14ac:dyDescent="0.25">
      <c r="Y3771">
        <f t="shared" si="1364"/>
        <v>18.845000000000535</v>
      </c>
      <c r="Z3771">
        <f t="shared" si="1355"/>
        <v>0.10901352933329447</v>
      </c>
      <c r="AA3771">
        <f t="shared" si="1342"/>
        <v>-3.4968001491008614E-3</v>
      </c>
      <c r="AB3771">
        <f t="shared" si="1343"/>
        <v>-7.7067347700623528E-5</v>
      </c>
      <c r="AC3771">
        <f t="shared" si="1344"/>
        <v>-2.0339917994142247E-2</v>
      </c>
      <c r="AD3771">
        <f t="shared" si="1345"/>
        <v>-1.5008956261482045E-2</v>
      </c>
      <c r="AE3771">
        <f t="shared" si="1346"/>
        <v>-8.7947918593947131E-3</v>
      </c>
      <c r="AF3771">
        <f t="shared" si="1347"/>
        <v>-5.2433673608836988E-2</v>
      </c>
      <c r="AG3771">
        <f t="shared" si="1348"/>
        <v>-3.107732119401511E-6</v>
      </c>
      <c r="AI3771">
        <f t="shared" si="1349"/>
        <v>-3.8799163711302605E-2</v>
      </c>
      <c r="AJ3771">
        <f t="shared" si="1350"/>
        <v>-5.202342356944778E-2</v>
      </c>
      <c r="AK3771">
        <f t="shared" si="1351"/>
        <v>-6.8643048581040769E-2</v>
      </c>
      <c r="AL3771">
        <f t="shared" si="1352"/>
        <v>-6.0052127978055508E-2</v>
      </c>
      <c r="AM3771">
        <f t="shared" si="1353"/>
        <v>-5.3855506919130977E-2</v>
      </c>
      <c r="AN3771">
        <f t="shared" si="1354"/>
        <v>-5.243418318386852E-2</v>
      </c>
      <c r="AP3771">
        <f t="shared" si="1356"/>
        <v>15.519904201360466</v>
      </c>
      <c r="AQ3771">
        <f t="shared" si="1357"/>
        <v>1.487890164716936E-2</v>
      </c>
      <c r="AR3771">
        <f t="shared" si="1358"/>
        <v>7.6841793650426831E-4</v>
      </c>
      <c r="AS3771">
        <f t="shared" si="1359"/>
        <v>0.13451479258871363</v>
      </c>
      <c r="AT3771">
        <f t="shared" si="1360"/>
        <v>1.457482125953802</v>
      </c>
      <c r="AU3771">
        <f t="shared" si="1361"/>
        <v>0.95168746582226837</v>
      </c>
      <c r="AV3771">
        <f t="shared" si="1362"/>
        <v>1.1940427925269699</v>
      </c>
      <c r="AW3771">
        <f t="shared" si="1363"/>
        <v>3.9075600334812103E-6</v>
      </c>
    </row>
    <row r="3772" spans="25:49" x14ac:dyDescent="0.25">
      <c r="Y3772">
        <f t="shared" si="1364"/>
        <v>18.850000000000534</v>
      </c>
      <c r="Z3772">
        <f t="shared" si="1355"/>
        <v>0.10895016647708576</v>
      </c>
      <c r="AA3772">
        <f t="shared" si="1342"/>
        <v>-3.4722015435657435E-3</v>
      </c>
      <c r="AB3772">
        <f t="shared" si="1343"/>
        <v>-7.6982795459020338E-5</v>
      </c>
      <c r="AC3772">
        <f t="shared" si="1344"/>
        <v>-2.0307131518475428E-2</v>
      </c>
      <c r="AD3772">
        <f t="shared" si="1345"/>
        <v>-1.5008604635301234E-2</v>
      </c>
      <c r="AE3772">
        <f t="shared" si="1346"/>
        <v>-8.7997117890162152E-3</v>
      </c>
      <c r="AF3772">
        <f t="shared" si="1347"/>
        <v>-5.2427359462866786E-2</v>
      </c>
      <c r="AG3772">
        <f t="shared" si="1348"/>
        <v>-3.0953740252926488E-6</v>
      </c>
      <c r="AI3772">
        <f t="shared" si="1349"/>
        <v>-3.8757345545941145E-2</v>
      </c>
      <c r="AJ3772">
        <f t="shared" si="1350"/>
        <v>-5.199805179877897E-2</v>
      </c>
      <c r="AK3772">
        <f t="shared" si="1351"/>
        <v>-6.8609634722747559E-2</v>
      </c>
      <c r="AL3772">
        <f t="shared" si="1352"/>
        <v>-6.0051349630177268E-2</v>
      </c>
      <c r="AM3772">
        <f t="shared" si="1353"/>
        <v>-5.3854998534697163E-2</v>
      </c>
      <c r="AN3772">
        <f t="shared" si="1354"/>
        <v>-5.2427867011540848E-2</v>
      </c>
      <c r="AP3772">
        <f t="shared" si="1356"/>
        <v>15.520449269007132</v>
      </c>
      <c r="AQ3772">
        <f t="shared" si="1357"/>
        <v>1.4861417646423859E-2</v>
      </c>
      <c r="AR3772">
        <f t="shared" si="1358"/>
        <v>7.6803259976576525E-4</v>
      </c>
      <c r="AS3772">
        <f t="shared" si="1359"/>
        <v>0.13441309299874293</v>
      </c>
      <c r="AT3772">
        <f t="shared" si="1360"/>
        <v>1.4574070811724946</v>
      </c>
      <c r="AU3772">
        <f t="shared" si="1361"/>
        <v>0.95164349186297137</v>
      </c>
      <c r="AV3772">
        <f t="shared" si="1362"/>
        <v>1.1937806241589257</v>
      </c>
      <c r="AW3772">
        <f t="shared" si="1363"/>
        <v>3.892021372884206E-6</v>
      </c>
    </row>
    <row r="3773" spans="25:49" x14ac:dyDescent="0.25">
      <c r="Y3773">
        <f t="shared" si="1364"/>
        <v>18.855000000000533</v>
      </c>
      <c r="Z3773">
        <f t="shared" si="1355"/>
        <v>0.10888712298181166</v>
      </c>
      <c r="AA3773">
        <f t="shared" si="1342"/>
        <v>-3.4478696472245688E-3</v>
      </c>
      <c r="AB3773">
        <f t="shared" si="1343"/>
        <v>-7.6898217117115622E-5</v>
      </c>
      <c r="AC3773">
        <f t="shared" si="1344"/>
        <v>-2.027438068300506E-2</v>
      </c>
      <c r="AD3773">
        <f t="shared" si="1345"/>
        <v>-1.500825315907508E-2</v>
      </c>
      <c r="AE3773">
        <f t="shared" si="1346"/>
        <v>-8.8046319731646967E-3</v>
      </c>
      <c r="AF3773">
        <f t="shared" si="1347"/>
        <v>-5.2421044969348719E-2</v>
      </c>
      <c r="AG3773">
        <f t="shared" si="1348"/>
        <v>-3.0830650739297305E-6</v>
      </c>
      <c r="AI3773">
        <f t="shared" si="1349"/>
        <v>-3.8715812443336835E-2</v>
      </c>
      <c r="AJ3773">
        <f t="shared" si="1350"/>
        <v>-5.1972707057879076E-2</v>
      </c>
      <c r="AK3773">
        <f t="shared" si="1351"/>
        <v>-6.8576256611307146E-2</v>
      </c>
      <c r="AL3773">
        <f t="shared" si="1352"/>
        <v>-6.0050571408371951E-2</v>
      </c>
      <c r="AM3773">
        <f t="shared" si="1353"/>
        <v>-5.3854490114446749E-2</v>
      </c>
      <c r="AN3773">
        <f t="shared" si="1354"/>
        <v>-5.2421550499723253E-2</v>
      </c>
      <c r="AP3773">
        <f t="shared" si="1356"/>
        <v>15.520994019839518</v>
      </c>
      <c r="AQ3773">
        <f t="shared" si="1357"/>
        <v>1.4844056638706034E-2</v>
      </c>
      <c r="AR3773">
        <f t="shared" si="1358"/>
        <v>7.6764768578847027E-4</v>
      </c>
      <c r="AS3773">
        <f t="shared" si="1359"/>
        <v>0.13431155734115058</v>
      </c>
      <c r="AT3773">
        <f t="shared" si="1360"/>
        <v>1.4573320381493182</v>
      </c>
      <c r="AU3773">
        <f t="shared" si="1361"/>
        <v>0.95159949330402627</v>
      </c>
      <c r="AV3773">
        <f t="shared" si="1362"/>
        <v>1.1935184873616114</v>
      </c>
      <c r="AW3773">
        <f t="shared" si="1363"/>
        <v>3.8765445027577463E-6</v>
      </c>
    </row>
    <row r="3774" spans="25:49" x14ac:dyDescent="0.25">
      <c r="Y3774">
        <f t="shared" si="1364"/>
        <v>18.860000000000532</v>
      </c>
      <c r="Z3774">
        <f t="shared" si="1355"/>
        <v>0.10882439568820429</v>
      </c>
      <c r="AA3774">
        <f t="shared" si="1342"/>
        <v>-3.4238014454434982E-3</v>
      </c>
      <c r="AB3774">
        <f t="shared" si="1343"/>
        <v>-7.6813613049069406E-5</v>
      </c>
      <c r="AC3774">
        <f t="shared" si="1344"/>
        <v>-2.0241665501462412E-2</v>
      </c>
      <c r="AD3774">
        <f t="shared" si="1345"/>
        <v>-1.5007901832665014E-2</v>
      </c>
      <c r="AE3774">
        <f t="shared" si="1346"/>
        <v>-8.8095524116291266E-3</v>
      </c>
      <c r="AF3774">
        <f t="shared" si="1347"/>
        <v>-5.241473012770919E-2</v>
      </c>
      <c r="AG3774">
        <f t="shared" si="1348"/>
        <v>-3.0708050698935049E-6</v>
      </c>
      <c r="AI3774">
        <f t="shared" si="1349"/>
        <v>-3.8674561395769573E-2</v>
      </c>
      <c r="AJ3774">
        <f t="shared" si="1350"/>
        <v>-5.1947389357006719E-2</v>
      </c>
      <c r="AK3774">
        <f t="shared" si="1351"/>
        <v>-6.8542914259803162E-2</v>
      </c>
      <c r="AL3774">
        <f t="shared" si="1352"/>
        <v>-6.004979331186034E-2</v>
      </c>
      <c r="AM3774">
        <f t="shared" si="1353"/>
        <v>-5.3853981657642609E-2</v>
      </c>
      <c r="AN3774">
        <f t="shared" si="1354"/>
        <v>-5.2415233647810089E-2</v>
      </c>
      <c r="AP3774">
        <f t="shared" si="1356"/>
        <v>15.521538455454428</v>
      </c>
      <c r="AQ3774">
        <f t="shared" si="1357"/>
        <v>1.4826817290469915E-2</v>
      </c>
      <c r="AR3774">
        <f t="shared" si="1358"/>
        <v>7.672631947028848E-4</v>
      </c>
      <c r="AS3774">
        <f t="shared" si="1359"/>
        <v>0.13421018543773558</v>
      </c>
      <c r="AT3774">
        <f t="shared" si="1360"/>
        <v>1.4572569968835229</v>
      </c>
      <c r="AU3774">
        <f t="shared" si="1361"/>
        <v>0.95155547014416042</v>
      </c>
      <c r="AV3774">
        <f t="shared" si="1362"/>
        <v>1.1932563821367648</v>
      </c>
      <c r="AW3774">
        <f t="shared" si="1363"/>
        <v>3.8611291773881008E-6</v>
      </c>
    </row>
    <row r="3775" spans="25:49" x14ac:dyDescent="0.25">
      <c r="Y3775">
        <f t="shared" si="1364"/>
        <v>18.865000000000531</v>
      </c>
      <c r="Z3775">
        <f t="shared" si="1355"/>
        <v>0.10876198147092681</v>
      </c>
      <c r="AA3775">
        <f t="shared" si="1342"/>
        <v>-3.3999939559759859E-3</v>
      </c>
      <c r="AB3775">
        <f t="shared" si="1343"/>
        <v>-7.672898362880879E-5</v>
      </c>
      <c r="AC3775">
        <f t="shared" si="1344"/>
        <v>-2.0208985987419898E-2</v>
      </c>
      <c r="AD3775">
        <f t="shared" si="1345"/>
        <v>-1.5007550655934331E-2</v>
      </c>
      <c r="AE3775">
        <f t="shared" si="1346"/>
        <v>-8.8144731041991282E-3</v>
      </c>
      <c r="AF3775">
        <f t="shared" si="1347"/>
        <v>-5.2408414937381513E-2</v>
      </c>
      <c r="AG3775">
        <f t="shared" si="1348"/>
        <v>-3.0585938185418208E-6</v>
      </c>
      <c r="AI3775">
        <f t="shared" si="1349"/>
        <v>-3.8633589427828248E-2</v>
      </c>
      <c r="AJ3775">
        <f t="shared" si="1350"/>
        <v>-5.1922098706304813E-2</v>
      </c>
      <c r="AK3775">
        <f t="shared" si="1351"/>
        <v>-6.8509607681166609E-2</v>
      </c>
      <c r="AL3775">
        <f t="shared" si="1352"/>
        <v>-6.0049015339870844E-2</v>
      </c>
      <c r="AM3775">
        <f t="shared" si="1353"/>
        <v>-5.3853473163554405E-2</v>
      </c>
      <c r="AN3775">
        <f t="shared" si="1354"/>
        <v>-5.2408916455202757E-2</v>
      </c>
      <c r="AP3775">
        <f t="shared" si="1356"/>
        <v>15.522082577432869</v>
      </c>
      <c r="AQ3775">
        <f t="shared" si="1357"/>
        <v>1.48096982832427E-2</v>
      </c>
      <c r="AR3775">
        <f t="shared" si="1358"/>
        <v>7.6687912663763954E-4</v>
      </c>
      <c r="AS3775">
        <f t="shared" si="1359"/>
        <v>0.13410897711022829</v>
      </c>
      <c r="AT3775">
        <f t="shared" si="1360"/>
        <v>1.4571819573743596</v>
      </c>
      <c r="AU3775">
        <f t="shared" si="1361"/>
        <v>0.95151142238210229</v>
      </c>
      <c r="AV3775">
        <f t="shared" si="1362"/>
        <v>1.1929943084861263</v>
      </c>
      <c r="AW3775">
        <f t="shared" si="1363"/>
        <v>3.8457751520386367E-6</v>
      </c>
    </row>
    <row r="3776" spans="25:49" x14ac:dyDescent="0.25">
      <c r="Y3776">
        <f t="shared" si="1364"/>
        <v>18.87000000000053</v>
      </c>
      <c r="Z3776">
        <f t="shared" si="1355"/>
        <v>0.10869987723824659</v>
      </c>
      <c r="AA3776">
        <f t="shared" si="1342"/>
        <v>-3.376444228652535E-3</v>
      </c>
      <c r="AB3776">
        <f t="shared" si="1343"/>
        <v>-7.6644329229847845E-5</v>
      </c>
      <c r="AC3776">
        <f t="shared" si="1344"/>
        <v>-2.0176342154291121E-2</v>
      </c>
      <c r="AD3776">
        <f t="shared" si="1345"/>
        <v>-1.5007199628748129E-2</v>
      </c>
      <c r="AE3776">
        <f t="shared" si="1346"/>
        <v>-8.8193940506649925E-3</v>
      </c>
      <c r="AF3776">
        <f t="shared" si="1347"/>
        <v>-5.2402099397805914E-2</v>
      </c>
      <c r="AG3776">
        <f t="shared" si="1348"/>
        <v>-3.0464311260065317E-6</v>
      </c>
      <c r="AI3776">
        <f t="shared" si="1349"/>
        <v>-3.8592893596100332E-2</v>
      </c>
      <c r="AJ3776">
        <f t="shared" si="1350"/>
        <v>-5.1896835115800385E-2</v>
      </c>
      <c r="AK3776">
        <f t="shared" si="1351"/>
        <v>-6.8476336888175796E-2</v>
      </c>
      <c r="AL3776">
        <f t="shared" si="1352"/>
        <v>-6.0048237491639386E-2</v>
      </c>
      <c r="AM3776">
        <f t="shared" si="1353"/>
        <v>-5.3852964631458507E-2</v>
      </c>
      <c r="AN3776">
        <f t="shared" si="1354"/>
        <v>-5.2402598921309697E-2</v>
      </c>
      <c r="AP3776">
        <f t="shared" si="1356"/>
        <v>15.522626387340223</v>
      </c>
      <c r="AQ3776">
        <f t="shared" si="1357"/>
        <v>1.4792698313462823E-2</v>
      </c>
      <c r="AR3776">
        <f t="shared" si="1358"/>
        <v>7.6649548171949552E-4</v>
      </c>
      <c r="AS3776">
        <f t="shared" si="1359"/>
        <v>0.13400793218029122</v>
      </c>
      <c r="AT3776">
        <f t="shared" si="1360"/>
        <v>1.45710691962108</v>
      </c>
      <c r="AU3776">
        <f t="shared" si="1361"/>
        <v>0.95146735001658134</v>
      </c>
      <c r="AV3776">
        <f t="shared" si="1362"/>
        <v>1.1927322664114395</v>
      </c>
      <c r="AW3776">
        <f t="shared" si="1363"/>
        <v>3.8304821829459308E-6</v>
      </c>
    </row>
    <row r="3777" spans="25:49" x14ac:dyDescent="0.25">
      <c r="Y3777">
        <f t="shared" si="1364"/>
        <v>18.875000000000529</v>
      </c>
      <c r="Z3777">
        <f t="shared" si="1355"/>
        <v>0.10863807993171087</v>
      </c>
      <c r="AA3777">
        <f t="shared" si="1342"/>
        <v>-3.3531493450724577E-3</v>
      </c>
      <c r="AB3777">
        <f t="shared" si="1343"/>
        <v>-7.6559650225440504E-5</v>
      </c>
      <c r="AC3777">
        <f t="shared" si="1344"/>
        <v>-2.0143734015330886E-2</v>
      </c>
      <c r="AD3777">
        <f t="shared" si="1345"/>
        <v>-1.5006848750973323E-2</v>
      </c>
      <c r="AE3777">
        <f t="shared" si="1346"/>
        <v>-8.8243152508177426E-3</v>
      </c>
      <c r="AF3777">
        <f t="shared" si="1347"/>
        <v>-5.2395783508429432E-2</v>
      </c>
      <c r="AG3777">
        <f t="shared" si="1348"/>
        <v>-3.0343167991904202E-6</v>
      </c>
      <c r="AI3777">
        <f t="shared" si="1349"/>
        <v>-3.855247098886376E-2</v>
      </c>
      <c r="AJ3777">
        <f t="shared" si="1350"/>
        <v>-5.187159859540471E-2</v>
      </c>
      <c r="AK3777">
        <f t="shared" si="1351"/>
        <v>-6.8443101893456329E-2</v>
      </c>
      <c r="AL3777">
        <f t="shared" si="1352"/>
        <v>-6.0047459766409385E-2</v>
      </c>
      <c r="AM3777">
        <f t="shared" si="1353"/>
        <v>-5.3852456060637988E-2</v>
      </c>
      <c r="AN3777">
        <f t="shared" si="1354"/>
        <v>-5.2396281045546285E-2</v>
      </c>
      <c r="AP3777">
        <f t="shared" si="1356"/>
        <v>15.523169886726414</v>
      </c>
      <c r="AQ3777">
        <f t="shared" si="1357"/>
        <v>1.4775816092319564E-2</v>
      </c>
      <c r="AR3777">
        <f t="shared" si="1358"/>
        <v>7.6611226007334632E-4</v>
      </c>
      <c r="AS3777">
        <f t="shared" si="1359"/>
        <v>0.13390705046951978</v>
      </c>
      <c r="AT3777">
        <f t="shared" si="1360"/>
        <v>1.4570318836229363</v>
      </c>
      <c r="AU3777">
        <f t="shared" si="1361"/>
        <v>0.95142325304632802</v>
      </c>
      <c r="AV3777">
        <f t="shared" si="1362"/>
        <v>1.1924702559144504</v>
      </c>
      <c r="AW3777">
        <f t="shared" si="1363"/>
        <v>3.8152500273159007E-6</v>
      </c>
    </row>
    <row r="3778" spans="25:49" x14ac:dyDescent="0.25">
      <c r="Y3778">
        <f t="shared" si="1364"/>
        <v>18.880000000000528</v>
      </c>
      <c r="Z3778">
        <f t="shared" si="1355"/>
        <v>0.10857658652582446</v>
      </c>
      <c r="AA3778">
        <f t="shared" si="1342"/>
        <v>-3.3301064182978167E-3</v>
      </c>
      <c r="AB3778">
        <f t="shared" si="1343"/>
        <v>-7.6474946988449002E-5</v>
      </c>
      <c r="AC3778">
        <f t="shared" si="1344"/>
        <v>-2.0111161583635326E-2</v>
      </c>
      <c r="AD3778">
        <f t="shared" si="1345"/>
        <v>-1.5006498022478599E-2</v>
      </c>
      <c r="AE3778">
        <f t="shared" si="1346"/>
        <v>-8.8292367044489183E-3</v>
      </c>
      <c r="AF3778">
        <f t="shared" si="1347"/>
        <v>-5.2389467268705851E-2</v>
      </c>
      <c r="AG3778">
        <f t="shared" si="1348"/>
        <v>-3.0222506457641337E-6</v>
      </c>
      <c r="AI3778">
        <f t="shared" si="1349"/>
        <v>-3.8512318725780773E-2</v>
      </c>
      <c r="AJ3778">
        <f t="shared" si="1350"/>
        <v>-5.1846389154913214E-2</v>
      </c>
      <c r="AK3778">
        <f t="shared" si="1351"/>
        <v>-6.8409902709481135E-2</v>
      </c>
      <c r="AL3778">
        <f t="shared" si="1352"/>
        <v>-6.0046682163431571E-2</v>
      </c>
      <c r="AM3778">
        <f t="shared" si="1353"/>
        <v>-5.3851947450382388E-2</v>
      </c>
      <c r="AN3778">
        <f t="shared" si="1354"/>
        <v>-5.2389962827334761E-2</v>
      </c>
      <c r="AP3778">
        <f t="shared" si="1356"/>
        <v>15.523713077126073</v>
      </c>
      <c r="AQ3778">
        <f t="shared" si="1357"/>
        <v>1.4759050345594205E-2</v>
      </c>
      <c r="AR3778">
        <f t="shared" si="1358"/>
        <v>7.6572946182221918E-4</v>
      </c>
      <c r="AS3778">
        <f t="shared" si="1359"/>
        <v>0.13380633179944315</v>
      </c>
      <c r="AT3778">
        <f t="shared" si="1360"/>
        <v>1.4569568493791816</v>
      </c>
      <c r="AU3778">
        <f t="shared" si="1361"/>
        <v>0.95137913147007391</v>
      </c>
      <c r="AV3778">
        <f t="shared" si="1362"/>
        <v>1.1922082769969082</v>
      </c>
      <c r="AW3778">
        <f t="shared" si="1363"/>
        <v>3.8000784433199515E-6</v>
      </c>
    </row>
    <row r="3779" spans="25:49" x14ac:dyDescent="0.25">
      <c r="Y3779">
        <f t="shared" si="1364"/>
        <v>18.885000000000527</v>
      </c>
      <c r="Z3779">
        <f t="shared" si="1355"/>
        <v>0.10851539402772983</v>
      </c>
      <c r="AA3779">
        <f t="shared" ref="AA3779:AA3842" si="1365">AI3779-AJ3779*$F$13/$F$14 +$O$12*AW3779</f>
        <v>-3.3073125925494888E-3</v>
      </c>
      <c r="AB3779">
        <f t="shared" ref="AB3779:AB3842" si="1366">AJ3779-AK3779*$F$14/$F$15+$O$13*AW3779</f>
        <v>-7.6390219891448236E-5</v>
      </c>
      <c r="AC3779">
        <f t="shared" ref="AC3779:AC3842" si="1367">AK3779-AL3779*$F$15/$F$16 +$O$14*AW3779</f>
        <v>-2.0078624872141966E-2</v>
      </c>
      <c r="AD3779">
        <f t="shared" ref="AD3779:AD3842" si="1368">AL3779-AM3779*$F$16/$F$17 +$O$15*AW3779</f>
        <v>-1.5006147443134384E-2</v>
      </c>
      <c r="AE3779">
        <f t="shared" ref="AE3779:AE3842" si="1369">AM3779-AN3779*$F$17/$F$18+$O$16*AW3779</f>
        <v>-8.8341584113508214E-3</v>
      </c>
      <c r="AF3779">
        <f t="shared" ref="AF3779:AF3842" si="1370">AN3779+$O$17*AW3779</f>
        <v>-5.238315067809559E-2</v>
      </c>
      <c r="AG3779">
        <f t="shared" ref="AG3779:AG3842" si="1371">-($O$11+$O$12+$O$13+$O$14+$O$15+$O$16+$O$17)*AW3779</f>
        <v>-3.0102324741631286E-6</v>
      </c>
      <c r="AI3779">
        <f t="shared" ref="AI3779:AI3842" si="1372">-($R$12*AQ3779/($H$3+AQ3779))*($A$3/($A$3+AP3779))</f>
        <v>-3.8472433957594074E-2</v>
      </c>
      <c r="AJ3779">
        <f t="shared" ref="AJ3779:AJ3842" si="1373">-($R$13*AR3779/($H$4+AR3779))*($A$3/($A$3+AP3779))</f>
        <v>-5.1821206804005558E-2</v>
      </c>
      <c r="AK3779">
        <f t="shared" ref="AK3779:AK3842" si="1374">-($R$14*AS3779/($H$5+AS3779))*($A$3/($A$3+AP3779))</f>
        <v>-6.8376739348570498E-2</v>
      </c>
      <c r="AL3779">
        <f t="shared" ref="AL3779:AL3842" si="1375">-($R$15*AT3779/($H$6+AT3779))*($A$3/($A$3+AP3779))</f>
        <v>-6.0045904681963996E-2</v>
      </c>
      <c r="AM3779">
        <f t="shared" ref="AM3779:AM3842" si="1376">-($R$16*AU3779/($H$7+AU3779))*($A$3/($A$3+AP3779))</f>
        <v>-5.3851438799987841E-2</v>
      </c>
      <c r="AN3779">
        <f t="shared" ref="AN3779:AN3842" si="1377">-($R$17*AV3779/($H$8+AV3779))*($A$3/($A$3+AP3779))</f>
        <v>-5.2383644266104146E-2</v>
      </c>
      <c r="AP3779">
        <f t="shared" si="1356"/>
        <v>15.524255960058703</v>
      </c>
      <c r="AQ3779">
        <f t="shared" si="1357"/>
        <v>1.474239981350272E-2</v>
      </c>
      <c r="AR3779">
        <f t="shared" si="1358"/>
        <v>7.6534708708727705E-4</v>
      </c>
      <c r="AS3779">
        <f t="shared" si="1359"/>
        <v>0.133705775991525</v>
      </c>
      <c r="AT3779">
        <f t="shared" si="1360"/>
        <v>1.4568818168890691</v>
      </c>
      <c r="AU3779">
        <f t="shared" si="1361"/>
        <v>0.95133498528655169</v>
      </c>
      <c r="AV3779">
        <f t="shared" si="1362"/>
        <v>1.1919463296605648</v>
      </c>
      <c r="AW3779">
        <f t="shared" si="1363"/>
        <v>3.7849671900911339E-6</v>
      </c>
    </row>
    <row r="3780" spans="25:49" x14ac:dyDescent="0.25">
      <c r="Y3780">
        <f t="shared" si="1364"/>
        <v>18.890000000000526</v>
      </c>
      <c r="Z3780">
        <f t="shared" ref="Z3780:Z3843" si="1378">-2*AI3780*$F$12/$F$13 + $O$11*AW3780 -(AJ3780*$F$12/$F$14+AK3780*$F$12/$F$15+AL3780*$F$12/$F$16+AM3780*$F$12/$F$17+AN3780*$F$12/$F$18)</f>
        <v>0.1084544994768894</v>
      </c>
      <c r="AA3780">
        <f t="shared" si="1365"/>
        <v>-3.2847650429054806E-3</v>
      </c>
      <c r="AB3780">
        <f t="shared" si="1366"/>
        <v>-7.630546930662188E-5</v>
      </c>
      <c r="AC3780">
        <f t="shared" si="1367"/>
        <v>-2.0046123893629753E-2</v>
      </c>
      <c r="AD3780">
        <f t="shared" si="1368"/>
        <v>-1.5005797012812903E-2</v>
      </c>
      <c r="AE3780">
        <f t="shared" si="1369"/>
        <v>-8.8390803713163293E-3</v>
      </c>
      <c r="AF3780">
        <f t="shared" si="1370"/>
        <v>-5.2376833736065692E-2</v>
      </c>
      <c r="AG3780">
        <f t="shared" si="1371"/>
        <v>-2.99826209358463E-6</v>
      </c>
      <c r="AI3780">
        <f t="shared" si="1372"/>
        <v>-3.8432813865825047E-2</v>
      </c>
      <c r="AJ3780">
        <f t="shared" si="1373"/>
        <v>-5.179605155224553E-2</v>
      </c>
      <c r="AK3780">
        <f t="shared" si="1374"/>
        <v>-6.8343611822892003E-2</v>
      </c>
      <c r="AL3780">
        <f t="shared" si="1375"/>
        <v>-6.0045127321271957E-2</v>
      </c>
      <c r="AM3780">
        <f t="shared" si="1376"/>
        <v>-5.3850930108756863E-2</v>
      </c>
      <c r="AN3780">
        <f t="shared" si="1377"/>
        <v>-5.2377325361290195E-2</v>
      </c>
      <c r="AP3780">
        <f t="shared" ref="AP3780:AP3843" si="1379">AP3779+(Y3780-Y3779)*Z3779</f>
        <v>15.524798537028841</v>
      </c>
      <c r="AQ3780">
        <f t="shared" ref="AQ3780:AQ3843" si="1380">AQ3779+(Y3780-Y3779)*AA3779</f>
        <v>1.4725863250539976E-2</v>
      </c>
      <c r="AR3780">
        <f t="shared" ref="AR3780:AR3843" si="1381">AR3779+(Y3780-Y3779)*AB3779</f>
        <v>7.649651359878199E-4</v>
      </c>
      <c r="AS3780">
        <f t="shared" ref="AS3780:AS3843" si="1382">AS3779+(Y3780-Y3779)*AC3779</f>
        <v>0.13360538286716431</v>
      </c>
      <c r="AT3780">
        <f t="shared" ref="AT3780:AT3843" si="1383">AT3779+(Y3780-Y3779)*AD3779</f>
        <v>1.4568067861518534</v>
      </c>
      <c r="AU3780">
        <f t="shared" ref="AU3780:AU3843" si="1384">AU3779+(Y3780-Y3779)*AE3779</f>
        <v>0.95129081449449493</v>
      </c>
      <c r="AV3780">
        <f t="shared" ref="AV3780:AV3843" si="1385">AV3779+(Y3780-Y3779)*AF3779</f>
        <v>1.1916844139071743</v>
      </c>
      <c r="AW3780">
        <f t="shared" ref="AW3780:AW3843" si="1386">AW3779+(Y3780-Y3779)*AG3779</f>
        <v>3.7699160277203214E-6</v>
      </c>
    </row>
    <row r="3781" spans="25:49" x14ac:dyDescent="0.25">
      <c r="Y3781">
        <f t="shared" si="1364"/>
        <v>18.895000000000525</v>
      </c>
      <c r="Z3781">
        <f t="shared" si="1378"/>
        <v>0.10839389994477013</v>
      </c>
      <c r="AA3781">
        <f t="shared" si="1365"/>
        <v>-3.2624609750012564E-3</v>
      </c>
      <c r="AB3781">
        <f t="shared" si="1366"/>
        <v>-7.6220695605818198E-5</v>
      </c>
      <c r="AC3781">
        <f t="shared" si="1367"/>
        <v>-2.0013658660719198E-2</v>
      </c>
      <c r="AD3781">
        <f t="shared" si="1368"/>
        <v>-1.5005446731388027E-2</v>
      </c>
      <c r="AE3781">
        <f t="shared" si="1369"/>
        <v>-8.844002584138963E-3</v>
      </c>
      <c r="AF3781">
        <f t="shared" si="1370"/>
        <v>-5.237051644208969E-2</v>
      </c>
      <c r="AG3781">
        <f t="shared" si="1371"/>
        <v>-2.9863393139846011E-6</v>
      </c>
      <c r="AI3781">
        <f t="shared" si="1372"/>
        <v>-3.8393455662474152E-2</v>
      </c>
      <c r="AJ3781">
        <f t="shared" si="1373"/>
        <v>-5.1770923409081147E-2</v>
      </c>
      <c r="AK3781">
        <f t="shared" si="1374"/>
        <v>-6.8310520144460582E-2</v>
      </c>
      <c r="AL3781">
        <f t="shared" si="1375"/>
        <v>-6.0044350080627806E-2</v>
      </c>
      <c r="AM3781">
        <f t="shared" si="1376"/>
        <v>-5.3850421375998332E-2</v>
      </c>
      <c r="AN3781">
        <f t="shared" si="1377"/>
        <v>-5.2371006112335271E-2</v>
      </c>
      <c r="AP3781">
        <f t="shared" si="1379"/>
        <v>15.525340809526226</v>
      </c>
      <c r="AQ3781">
        <f t="shared" si="1380"/>
        <v>1.4709439425325451E-2</v>
      </c>
      <c r="AR3781">
        <f t="shared" si="1381"/>
        <v>7.6458360864128689E-4</v>
      </c>
      <c r="AS3781">
        <f t="shared" si="1382"/>
        <v>0.13350515224769618</v>
      </c>
      <c r="AT3781">
        <f t="shared" si="1383"/>
        <v>1.4567317571667895</v>
      </c>
      <c r="AU3781">
        <f t="shared" si="1384"/>
        <v>0.9512466190926383</v>
      </c>
      <c r="AV3781">
        <f t="shared" si="1385"/>
        <v>1.1914225297384939</v>
      </c>
      <c r="AW3781">
        <f t="shared" si="1386"/>
        <v>3.754924717252401E-6</v>
      </c>
    </row>
    <row r="3782" spans="25:49" x14ac:dyDescent="0.25">
      <c r="Y3782">
        <f t="shared" si="1364"/>
        <v>18.900000000000524</v>
      </c>
      <c r="Z3782">
        <f t="shared" si="1378"/>
        <v>0.10833359253453057</v>
      </c>
      <c r="AA3782">
        <f t="shared" si="1365"/>
        <v>-3.2403976247323612E-3</v>
      </c>
      <c r="AB3782">
        <f t="shared" si="1366"/>
        <v>-7.6135899160522584E-5</v>
      </c>
      <c r="AC3782">
        <f t="shared" si="1367"/>
        <v>-1.9981229185872421E-2</v>
      </c>
      <c r="AD3782">
        <f t="shared" si="1368"/>
        <v>-1.5005096598735416E-2</v>
      </c>
      <c r="AE3782">
        <f t="shared" si="1369"/>
        <v>-8.8489250496128422E-3</v>
      </c>
      <c r="AF3782">
        <f t="shared" si="1370"/>
        <v>-5.2364198795647611E-2</v>
      </c>
      <c r="AG3782">
        <f t="shared" si="1371"/>
        <v>-2.9744639460747303E-6</v>
      </c>
      <c r="AI3782">
        <f t="shared" si="1372"/>
        <v>-3.8354356589723561E-2</v>
      </c>
      <c r="AJ3782">
        <f t="shared" si="1373"/>
        <v>-5.1745822383844647E-2</v>
      </c>
      <c r="AK3782">
        <f t="shared" si="1374"/>
        <v>-6.827746432513862E-2</v>
      </c>
      <c r="AL3782">
        <f t="shared" si="1375"/>
        <v>-6.0043572959311044E-2</v>
      </c>
      <c r="AM3782">
        <f t="shared" si="1376"/>
        <v>-5.3849912601027422E-2</v>
      </c>
      <c r="AN3782">
        <f t="shared" si="1377"/>
        <v>-5.2364686518688364E-2</v>
      </c>
      <c r="AP3782">
        <f t="shared" si="1379"/>
        <v>15.525882779025949</v>
      </c>
      <c r="AQ3782">
        <f t="shared" si="1380"/>
        <v>1.4693127120450448E-2</v>
      </c>
      <c r="AR3782">
        <f t="shared" si="1381"/>
        <v>7.6420250516325786E-4</v>
      </c>
      <c r="AS3782">
        <f t="shared" si="1382"/>
        <v>0.1334050839543926</v>
      </c>
      <c r="AT3782">
        <f t="shared" si="1383"/>
        <v>1.4566567299331326</v>
      </c>
      <c r="AU3782">
        <f t="shared" si="1384"/>
        <v>0.9512023990797176</v>
      </c>
      <c r="AV3782">
        <f t="shared" si="1385"/>
        <v>1.1911606771562835</v>
      </c>
      <c r="AW3782">
        <f t="shared" si="1386"/>
        <v>3.739993020682481E-6</v>
      </c>
    </row>
    <row r="3783" spans="25:49" x14ac:dyDescent="0.25">
      <c r="Y3783">
        <f t="shared" si="1364"/>
        <v>18.905000000000523</v>
      </c>
      <c r="Z3783">
        <f t="shared" si="1378"/>
        <v>0.10827357438070978</v>
      </c>
      <c r="AA3783">
        <f t="shared" si="1365"/>
        <v>-3.2185722579591617E-3</v>
      </c>
      <c r="AB3783">
        <f t="shared" si="1366"/>
        <v>-7.6051080341934054E-5</v>
      </c>
      <c r="AC3783">
        <f t="shared" si="1367"/>
        <v>-1.994883548139316E-2</v>
      </c>
      <c r="AD3783">
        <f t="shared" si="1368"/>
        <v>-1.5004746614732358E-2</v>
      </c>
      <c r="AE3783">
        <f t="shared" si="1369"/>
        <v>-8.8538477675326934E-3</v>
      </c>
      <c r="AF3783">
        <f t="shared" si="1370"/>
        <v>-5.2357880796225852E-2</v>
      </c>
      <c r="AG3783">
        <f t="shared" si="1371"/>
        <v>-2.9626358013194195E-6</v>
      </c>
      <c r="AI3783">
        <f t="shared" si="1372"/>
        <v>-3.8315513919641851E-2</v>
      </c>
      <c r="AJ3783">
        <f t="shared" si="1373"/>
        <v>-5.1720748485752456E-2</v>
      </c>
      <c r="AK3783">
        <f t="shared" si="1374"/>
        <v>-6.8244444376635724E-2</v>
      </c>
      <c r="AL3783">
        <f t="shared" si="1375"/>
        <v>-6.0042795956608087E-2</v>
      </c>
      <c r="AM3783">
        <f t="shared" si="1376"/>
        <v>-5.384940378316553E-2</v>
      </c>
      <c r="AN3783">
        <f t="shared" si="1377"/>
        <v>-5.2358366579804964E-2</v>
      </c>
      <c r="AP3783">
        <f t="shared" si="1379"/>
        <v>15.526424446988621</v>
      </c>
      <c r="AQ3783">
        <f t="shared" si="1380"/>
        <v>1.4676925132326791E-2</v>
      </c>
      <c r="AR3783">
        <f t="shared" si="1381"/>
        <v>7.6382182566745534E-4</v>
      </c>
      <c r="AS3783">
        <f t="shared" si="1382"/>
        <v>0.13330517780846327</v>
      </c>
      <c r="AT3783">
        <f t="shared" si="1383"/>
        <v>1.4565817044501388</v>
      </c>
      <c r="AU3783">
        <f t="shared" si="1384"/>
        <v>0.9511581544544695</v>
      </c>
      <c r="AV3783">
        <f t="shared" si="1385"/>
        <v>1.1908988561623053</v>
      </c>
      <c r="AW3783">
        <f t="shared" si="1386"/>
        <v>3.7251207009521102E-6</v>
      </c>
    </row>
    <row r="3784" spans="25:49" x14ac:dyDescent="0.25">
      <c r="Y3784">
        <f t="shared" si="1364"/>
        <v>18.910000000000522</v>
      </c>
      <c r="Z3784">
        <f t="shared" si="1378"/>
        <v>0.10821384264891901</v>
      </c>
      <c r="AA3784">
        <f t="shared" si="1365"/>
        <v>-3.1969821702137594E-3</v>
      </c>
      <c r="AB3784">
        <f t="shared" si="1366"/>
        <v>-7.5966239520764372E-5</v>
      </c>
      <c r="AC3784">
        <f t="shared" si="1367"/>
        <v>-1.9916477559427003E-2</v>
      </c>
      <c r="AD3784">
        <f t="shared" si="1368"/>
        <v>-1.5004396779257797E-2</v>
      </c>
      <c r="AE3784">
        <f t="shared" si="1369"/>
        <v>-8.8587707376939166E-3</v>
      </c>
      <c r="AF3784">
        <f t="shared" si="1370"/>
        <v>-5.2351562443317061E-2</v>
      </c>
      <c r="AG3784">
        <f t="shared" si="1371"/>
        <v>-2.9508546919327972E-6</v>
      </c>
      <c r="AI3784">
        <f t="shared" si="1372"/>
        <v>-3.8276924953890956E-2</v>
      </c>
      <c r="AJ3784">
        <f t="shared" si="1373"/>
        <v>-5.169570172390521E-2</v>
      </c>
      <c r="AK3784">
        <f t="shared" si="1374"/>
        <v>-6.8211460310509037E-2</v>
      </c>
      <c r="AL3784">
        <f t="shared" si="1375"/>
        <v>-6.0042019071812273E-2</v>
      </c>
      <c r="AM3784">
        <f t="shared" si="1376"/>
        <v>-5.3848894921740213E-2</v>
      </c>
      <c r="AN3784">
        <f t="shared" si="1377"/>
        <v>-5.235204629514692E-2</v>
      </c>
      <c r="AP3784">
        <f t="shared" si="1379"/>
        <v>15.526965814860525</v>
      </c>
      <c r="AQ3784">
        <f t="shared" si="1380"/>
        <v>1.4660832271036999E-2</v>
      </c>
      <c r="AR3784">
        <f t="shared" si="1381"/>
        <v>7.6344157026574577E-4</v>
      </c>
      <c r="AS3784">
        <f t="shared" si="1382"/>
        <v>0.13320543363105633</v>
      </c>
      <c r="AT3784">
        <f t="shared" si="1383"/>
        <v>1.4565066807170652</v>
      </c>
      <c r="AU3784">
        <f t="shared" si="1384"/>
        <v>0.95111388521563189</v>
      </c>
      <c r="AV3784">
        <f t="shared" si="1385"/>
        <v>1.1906370667583241</v>
      </c>
      <c r="AW3784">
        <f t="shared" si="1386"/>
        <v>3.7103075219455161E-6</v>
      </c>
    </row>
    <row r="3785" spans="25:49" x14ac:dyDescent="0.25">
      <c r="Y3785">
        <f t="shared" si="1364"/>
        <v>18.915000000000521</v>
      </c>
      <c r="Z3785">
        <f t="shared" si="1378"/>
        <v>0.10815439453553538</v>
      </c>
      <c r="AA3785">
        <f t="shared" si="1365"/>
        <v>-3.1756246864090656E-3</v>
      </c>
      <c r="AB3785">
        <f t="shared" si="1366"/>
        <v>-7.5881377067474115E-5</v>
      </c>
      <c r="AC3785">
        <f t="shared" si="1367"/>
        <v>-1.9884155431961332E-2</v>
      </c>
      <c r="AD3785">
        <f t="shared" si="1368"/>
        <v>-1.5004047092192387E-2</v>
      </c>
      <c r="AE3785">
        <f t="shared" si="1369"/>
        <v>-8.8636939598924179E-3</v>
      </c>
      <c r="AF3785">
        <f t="shared" si="1370"/>
        <v>-5.2345243736420181E-2</v>
      </c>
      <c r="AG3785">
        <f t="shared" si="1371"/>
        <v>-2.9391204308757323E-6</v>
      </c>
      <c r="AI3785">
        <f t="shared" si="1372"/>
        <v>-3.8238587023435265E-2</v>
      </c>
      <c r="AJ3785">
        <f t="shared" si="1373"/>
        <v>-5.1670682107287806E-2</v>
      </c>
      <c r="AK3785">
        <f t="shared" si="1374"/>
        <v>-6.8178512138163047E-2</v>
      </c>
      <c r="AL3785">
        <f t="shared" si="1375"/>
        <v>-6.0041242304223794E-2</v>
      </c>
      <c r="AM3785">
        <f t="shared" si="1376"/>
        <v>-5.3848386016085083E-2</v>
      </c>
      <c r="AN3785">
        <f t="shared" si="1377"/>
        <v>-5.2345725664182517E-2</v>
      </c>
      <c r="AP3785">
        <f t="shared" si="1379"/>
        <v>15.52750688407377</v>
      </c>
      <c r="AQ3785">
        <f t="shared" si="1380"/>
        <v>1.4644847360185934E-2</v>
      </c>
      <c r="AR3785">
        <f t="shared" si="1381"/>
        <v>7.6306173906814207E-4</v>
      </c>
      <c r="AS3785">
        <f t="shared" si="1382"/>
        <v>0.13310585124325922</v>
      </c>
      <c r="AT3785">
        <f t="shared" si="1383"/>
        <v>1.4564316587331689</v>
      </c>
      <c r="AU3785">
        <f t="shared" si="1384"/>
        <v>0.95106959136194347</v>
      </c>
      <c r="AV3785">
        <f t="shared" si="1385"/>
        <v>1.1903753089461075</v>
      </c>
      <c r="AW3785">
        <f t="shared" si="1386"/>
        <v>3.6955532484858552E-6</v>
      </c>
    </row>
    <row r="3786" spans="25:49" x14ac:dyDescent="0.25">
      <c r="Y3786">
        <f t="shared" si="1364"/>
        <v>18.92000000000052</v>
      </c>
      <c r="Z3786">
        <f t="shared" si="1378"/>
        <v>0.10809522726739795</v>
      </c>
      <c r="AA3786">
        <f t="shared" si="1365"/>
        <v>-3.1544971605500806E-3</v>
      </c>
      <c r="AB3786">
        <f t="shared" si="1366"/>
        <v>-7.5796493352078771E-5</v>
      </c>
      <c r="AC3786">
        <f t="shared" si="1367"/>
        <v>-1.985186911082551E-2</v>
      </c>
      <c r="AD3786">
        <f t="shared" si="1368"/>
        <v>-1.5003697553418337E-2</v>
      </c>
      <c r="AE3786">
        <f t="shared" si="1369"/>
        <v>-8.8686174339247404E-3</v>
      </c>
      <c r="AF3786">
        <f t="shared" si="1370"/>
        <v>-5.2338924675040338E-2</v>
      </c>
      <c r="AG3786">
        <f t="shared" si="1371"/>
        <v>-2.9274328318528676E-6</v>
      </c>
      <c r="AI3786">
        <f t="shared" si="1372"/>
        <v>-3.8200497488252876E-2</v>
      </c>
      <c r="AJ3786">
        <f t="shared" si="1373"/>
        <v>-5.1645689644769378E-2</v>
      </c>
      <c r="AK3786">
        <f t="shared" si="1374"/>
        <v>-6.8145599870849755E-2</v>
      </c>
      <c r="AL3786">
        <f t="shared" si="1375"/>
        <v>-6.0040465653149563E-2</v>
      </c>
      <c r="AM3786">
        <f t="shared" si="1376"/>
        <v>-5.3847877065539819E-2</v>
      </c>
      <c r="AN3786">
        <f t="shared" si="1377"/>
        <v>-5.2339404686386329E-2</v>
      </c>
      <c r="AP3786">
        <f t="shared" si="1379"/>
        <v>15.528047656046446</v>
      </c>
      <c r="AQ3786">
        <f t="shared" si="1380"/>
        <v>1.4628969236753891E-2</v>
      </c>
      <c r="AR3786">
        <f t="shared" si="1381"/>
        <v>7.626823321828048E-4</v>
      </c>
      <c r="AS3786">
        <f t="shared" si="1382"/>
        <v>0.13300643046609942</v>
      </c>
      <c r="AT3786">
        <f t="shared" si="1383"/>
        <v>1.456356638497708</v>
      </c>
      <c r="AU3786">
        <f t="shared" si="1384"/>
        <v>0.951025272892144</v>
      </c>
      <c r="AV3786">
        <f t="shared" si="1385"/>
        <v>1.1901135827274254</v>
      </c>
      <c r="AW3786">
        <f t="shared" si="1386"/>
        <v>3.6808576463314797E-6</v>
      </c>
    </row>
    <row r="3787" spans="25:49" x14ac:dyDescent="0.25">
      <c r="Y3787">
        <f t="shared" si="1364"/>
        <v>18.925000000000519</v>
      </c>
      <c r="Z3787">
        <f t="shared" si="1378"/>
        <v>0.10803633810150595</v>
      </c>
      <c r="AA3787">
        <f t="shared" si="1365"/>
        <v>-3.1335969754472778E-3</v>
      </c>
      <c r="AB3787">
        <f t="shared" si="1366"/>
        <v>-7.5711588744329297E-5</v>
      </c>
      <c r="AC3787">
        <f t="shared" si="1367"/>
        <v>-1.981961860769085E-2</v>
      </c>
      <c r="AD3787">
        <f t="shared" si="1368"/>
        <v>-1.5003348162819554E-2</v>
      </c>
      <c r="AE3787">
        <f t="shared" si="1369"/>
        <v>-8.8735411595879561E-3</v>
      </c>
      <c r="AF3787">
        <f t="shared" si="1370"/>
        <v>-5.2332605258688755E-2</v>
      </c>
      <c r="AG3787">
        <f t="shared" si="1371"/>
        <v>-2.9157917093096617E-6</v>
      </c>
      <c r="AI3787">
        <f t="shared" si="1372"/>
        <v>-3.8162653737049031E-2</v>
      </c>
      <c r="AJ3787">
        <f t="shared" si="1373"/>
        <v>-5.1620724345103369E-2</v>
      </c>
      <c r="AK3787">
        <f t="shared" si="1374"/>
        <v>-6.8112723519668558E-2</v>
      </c>
      <c r="AL3787">
        <f t="shared" si="1375"/>
        <v>-6.0039689117903215E-2</v>
      </c>
      <c r="AM3787">
        <f t="shared" si="1376"/>
        <v>-5.3847368069449994E-2</v>
      </c>
      <c r="AN3787">
        <f t="shared" si="1377"/>
        <v>-5.2333083361239145E-2</v>
      </c>
      <c r="AP3787">
        <f t="shared" si="1379"/>
        <v>15.528588132182783</v>
      </c>
      <c r="AQ3787">
        <f t="shared" si="1380"/>
        <v>1.4613196750951143E-2</v>
      </c>
      <c r="AR3787">
        <f t="shared" si="1381"/>
        <v>7.6230334971604452E-4</v>
      </c>
      <c r="AS3787">
        <f t="shared" si="1382"/>
        <v>0.13290717112054531</v>
      </c>
      <c r="AT3787">
        <f t="shared" si="1383"/>
        <v>1.4562816200099409</v>
      </c>
      <c r="AU3787">
        <f t="shared" si="1384"/>
        <v>0.9509809298049744</v>
      </c>
      <c r="AV3787">
        <f t="shared" si="1385"/>
        <v>1.1898518881040503</v>
      </c>
      <c r="AW3787">
        <f t="shared" si="1386"/>
        <v>3.666220482172218E-6</v>
      </c>
    </row>
    <row r="3788" spans="25:49" x14ac:dyDescent="0.25">
      <c r="Y3788">
        <f t="shared" si="1364"/>
        <v>18.930000000000518</v>
      </c>
      <c r="Z3788">
        <f t="shared" si="1378"/>
        <v>0.10797772432471961</v>
      </c>
      <c r="AA3788">
        <f t="shared" si="1365"/>
        <v>-3.1129215424323237E-3</v>
      </c>
      <c r="AB3788">
        <f t="shared" si="1366"/>
        <v>-7.562666361342098E-5</v>
      </c>
      <c r="AC3788">
        <f t="shared" si="1367"/>
        <v>-1.9787403934070885E-2</v>
      </c>
      <c r="AD3788">
        <f t="shared" si="1368"/>
        <v>-1.5002998920281443E-2</v>
      </c>
      <c r="AE3788">
        <f t="shared" si="1369"/>
        <v>-8.8784651366798223E-3</v>
      </c>
      <c r="AF3788">
        <f t="shared" si="1370"/>
        <v>-5.232628548688268E-2</v>
      </c>
      <c r="AG3788">
        <f t="shared" si="1371"/>
        <v>-2.9041968784294414E-6</v>
      </c>
      <c r="AI3788">
        <f t="shared" si="1372"/>
        <v>-3.8125053186971791E-2</v>
      </c>
      <c r="AJ3788">
        <f t="shared" si="1373"/>
        <v>-5.1595786216927439E-2</v>
      </c>
      <c r="AK3788">
        <f t="shared" si="1374"/>
        <v>-6.8079883095566479E-2</v>
      </c>
      <c r="AL3788">
        <f t="shared" si="1375"/>
        <v>-6.0038912697804973E-2</v>
      </c>
      <c r="AM3788">
        <f t="shared" si="1376"/>
        <v>-5.3846859027167161E-2</v>
      </c>
      <c r="AN3788">
        <f t="shared" si="1377"/>
        <v>-5.2326761688227919E-2</v>
      </c>
      <c r="AP3788">
        <f t="shared" si="1379"/>
        <v>15.52912831387329</v>
      </c>
      <c r="AQ3788">
        <f t="shared" si="1380"/>
        <v>1.4597528766073909E-2</v>
      </c>
      <c r="AR3788">
        <f t="shared" si="1381"/>
        <v>7.6192479177232292E-4</v>
      </c>
      <c r="AS3788">
        <f t="shared" si="1382"/>
        <v>0.13280807302750688</v>
      </c>
      <c r="AT3788">
        <f t="shared" si="1383"/>
        <v>1.4562066032691268</v>
      </c>
      <c r="AU3788">
        <f t="shared" si="1384"/>
        <v>0.95093656209917643</v>
      </c>
      <c r="AV3788">
        <f t="shared" si="1385"/>
        <v>1.1895902250777568</v>
      </c>
      <c r="AW3788">
        <f t="shared" si="1386"/>
        <v>3.6516415236256726E-6</v>
      </c>
    </row>
    <row r="3789" spans="25:49" x14ac:dyDescent="0.25">
      <c r="Y3789">
        <f t="shared" si="1364"/>
        <v>18.935000000000517</v>
      </c>
      <c r="Z3789">
        <f t="shared" si="1378"/>
        <v>0.10791938325346277</v>
      </c>
      <c r="AA3789">
        <f t="shared" si="1365"/>
        <v>-3.0924683010756593E-3</v>
      </c>
      <c r="AB3789">
        <f t="shared" si="1366"/>
        <v>-7.5541718328319801E-5</v>
      </c>
      <c r="AC3789">
        <f t="shared" si="1367"/>
        <v>-1.9755225101321282E-2</v>
      </c>
      <c r="AD3789">
        <f t="shared" si="1368"/>
        <v>-1.5002649825691036E-2</v>
      </c>
      <c r="AE3789">
        <f t="shared" si="1369"/>
        <v>-8.8833893649985143E-3</v>
      </c>
      <c r="AF3789">
        <f t="shared" si="1370"/>
        <v>-5.2319965359145348E-2</v>
      </c>
      <c r="AG3789">
        <f t="shared" si="1371"/>
        <v>-2.8926481551304697E-6</v>
      </c>
      <c r="AI3789">
        <f t="shared" si="1372"/>
        <v>-3.8087693283329685E-2</v>
      </c>
      <c r="AJ3789">
        <f t="shared" si="1373"/>
        <v>-5.1570875268763611E-2</v>
      </c>
      <c r="AK3789">
        <f t="shared" si="1374"/>
        <v>-6.804707860933798E-2</v>
      </c>
      <c r="AL3789">
        <f t="shared" si="1375"/>
        <v>-6.0038136392181564E-2</v>
      </c>
      <c r="AM3789">
        <f t="shared" si="1376"/>
        <v>-5.3846349938048592E-2</v>
      </c>
      <c r="AN3789">
        <f t="shared" si="1377"/>
        <v>-5.23204396668457E-2</v>
      </c>
      <c r="AP3789">
        <f t="shared" si="1379"/>
        <v>15.529668202494914</v>
      </c>
      <c r="AQ3789">
        <f t="shared" si="1380"/>
        <v>1.458196415836175E-2</v>
      </c>
      <c r="AR3789">
        <f t="shared" si="1381"/>
        <v>7.6154665845425584E-4</v>
      </c>
      <c r="AS3789">
        <f t="shared" si="1382"/>
        <v>0.13270913600783654</v>
      </c>
      <c r="AT3789">
        <f t="shared" si="1383"/>
        <v>1.4561315882745254</v>
      </c>
      <c r="AU3789">
        <f t="shared" si="1384"/>
        <v>0.950892169773493</v>
      </c>
      <c r="AV3789">
        <f t="shared" si="1385"/>
        <v>1.1893285936503224</v>
      </c>
      <c r="AW3789">
        <f t="shared" si="1386"/>
        <v>3.6371205392335282E-6</v>
      </c>
    </row>
    <row r="3790" spans="25:49" x14ac:dyDescent="0.25">
      <c r="Y3790">
        <f t="shared" si="1364"/>
        <v>18.940000000000516</v>
      </c>
      <c r="Z3790">
        <f t="shared" si="1378"/>
        <v>0.10786131223342843</v>
      </c>
      <c r="AA3790">
        <f t="shared" si="1365"/>
        <v>-3.0722347189066131E-3</v>
      </c>
      <c r="AB3790">
        <f t="shared" si="1366"/>
        <v>-7.545675325757535E-5</v>
      </c>
      <c r="AC3790">
        <f t="shared" si="1367"/>
        <v>-1.9723082120640056E-2</v>
      </c>
      <c r="AD3790">
        <f t="shared" si="1368"/>
        <v>-1.5002300878936923E-2</v>
      </c>
      <c r="AE3790">
        <f t="shared" si="1369"/>
        <v>-8.888313844342903E-3</v>
      </c>
      <c r="AF3790">
        <f t="shared" si="1370"/>
        <v>-5.2313644875005894E-2</v>
      </c>
      <c r="AG3790">
        <f t="shared" si="1371"/>
        <v>-2.8811453560630218E-6</v>
      </c>
      <c r="AI3790">
        <f t="shared" si="1372"/>
        <v>-3.805057149931184E-2</v>
      </c>
      <c r="AJ3790">
        <f t="shared" si="1373"/>
        <v>-5.1545991509018257E-2</v>
      </c>
      <c r="AK3790">
        <f t="shared" si="1374"/>
        <v>-6.8014310071625173E-2</v>
      </c>
      <c r="AL3790">
        <f t="shared" si="1375"/>
        <v>-6.0037360200366249E-2</v>
      </c>
      <c r="AM3790">
        <f t="shared" si="1376"/>
        <v>-5.3845840801457406E-2</v>
      </c>
      <c r="AN3790">
        <f t="shared" si="1377"/>
        <v>-5.2314117296591557E-2</v>
      </c>
      <c r="AP3790">
        <f t="shared" si="1379"/>
        <v>15.530207799411182</v>
      </c>
      <c r="AQ3790">
        <f t="shared" si="1380"/>
        <v>1.4566501816856375E-2</v>
      </c>
      <c r="AR3790">
        <f t="shared" si="1381"/>
        <v>7.6116894986261435E-4</v>
      </c>
      <c r="AS3790">
        <f t="shared" si="1382"/>
        <v>0.13261035988232994</v>
      </c>
      <c r="AT3790">
        <f t="shared" si="1383"/>
        <v>1.4560565750253969</v>
      </c>
      <c r="AU3790">
        <f t="shared" si="1384"/>
        <v>0.950847752826668</v>
      </c>
      <c r="AV3790">
        <f t="shared" si="1385"/>
        <v>1.1890669938235268</v>
      </c>
      <c r="AW3790">
        <f t="shared" si="1386"/>
        <v>3.6226572984578789E-6</v>
      </c>
    </row>
    <row r="3791" spans="25:49" x14ac:dyDescent="0.25">
      <c r="Y3791">
        <f t="shared" si="1364"/>
        <v>18.945000000000515</v>
      </c>
      <c r="Z3791">
        <f t="shared" si="1378"/>
        <v>0.10780350863928596</v>
      </c>
      <c r="AA3791">
        <f t="shared" si="1365"/>
        <v>-3.0522182911354033E-3</v>
      </c>
      <c r="AB3791">
        <f t="shared" si="1366"/>
        <v>-7.5371768769334969E-5</v>
      </c>
      <c r="AC3791">
        <f t="shared" si="1367"/>
        <v>-1.9690975003067612E-2</v>
      </c>
      <c r="AD3791">
        <f t="shared" si="1368"/>
        <v>-1.5001952079909233E-2</v>
      </c>
      <c r="AE3791">
        <f t="shared" si="1369"/>
        <v>-8.8932385745122966E-3</v>
      </c>
      <c r="AF3791">
        <f t="shared" si="1370"/>
        <v>-5.2307324033999299E-2</v>
      </c>
      <c r="AG3791">
        <f t="shared" si="1371"/>
        <v>-2.8696882986064755E-6</v>
      </c>
      <c r="AI3791">
        <f t="shared" si="1372"/>
        <v>-3.8013685335709986E-2</v>
      </c>
      <c r="AJ3791">
        <f t="shared" si="1373"/>
        <v>-5.1521134945982115E-2</v>
      </c>
      <c r="AK3791">
        <f t="shared" si="1374"/>
        <v>-6.7981577492917791E-2</v>
      </c>
      <c r="AL3791">
        <f t="shared" si="1375"/>
        <v>-6.0036584121698634E-2</v>
      </c>
      <c r="AM3791">
        <f t="shared" si="1376"/>
        <v>-5.3845331616762353E-2</v>
      </c>
      <c r="AN3791">
        <f t="shared" si="1377"/>
        <v>-5.2307794576970532E-2</v>
      </c>
      <c r="AP3791">
        <f t="shared" si="1379"/>
        <v>15.530747105972349</v>
      </c>
      <c r="AQ3791">
        <f t="shared" si="1380"/>
        <v>1.4551140643261845E-2</v>
      </c>
      <c r="AR3791">
        <f t="shared" si="1381"/>
        <v>7.6079166609632656E-4</v>
      </c>
      <c r="AS3791">
        <f t="shared" si="1382"/>
        <v>0.13251174447172676</v>
      </c>
      <c r="AT3791">
        <f t="shared" si="1383"/>
        <v>1.4559815635210023</v>
      </c>
      <c r="AU3791">
        <f t="shared" si="1384"/>
        <v>0.95080331125744633</v>
      </c>
      <c r="AV3791">
        <f t="shared" si="1385"/>
        <v>1.1888054255991518</v>
      </c>
      <c r="AW3791">
        <f t="shared" si="1386"/>
        <v>3.6082515716775667E-6</v>
      </c>
    </row>
    <row r="3792" spans="25:49" x14ac:dyDescent="0.25">
      <c r="Y3792">
        <f t="shared" si="1364"/>
        <v>18.950000000000514</v>
      </c>
      <c r="Z3792">
        <f t="shared" si="1378"/>
        <v>0.10774596987439106</v>
      </c>
      <c r="AA3792">
        <f t="shared" si="1365"/>
        <v>-3.0324165403775101E-3</v>
      </c>
      <c r="AB3792">
        <f t="shared" si="1366"/>
        <v>-7.5286765231330041E-5</v>
      </c>
      <c r="AC3792">
        <f t="shared" si="1367"/>
        <v>-1.9658903759486854E-2</v>
      </c>
      <c r="AD3792">
        <f t="shared" si="1368"/>
        <v>-1.5001603428499594E-2</v>
      </c>
      <c r="AE3792">
        <f t="shared" si="1369"/>
        <v>-8.8981635553066415E-3</v>
      </c>
      <c r="AF3792">
        <f t="shared" si="1370"/>
        <v>-5.2301002835666341E-2</v>
      </c>
      <c r="AG3792">
        <f t="shared" si="1371"/>
        <v>-2.85827680086641E-6</v>
      </c>
      <c r="AI3792">
        <f t="shared" si="1372"/>
        <v>-3.7977032320642819E-2</v>
      </c>
      <c r="AJ3792">
        <f t="shared" si="1373"/>
        <v>-5.1496305587830277E-2</v>
      </c>
      <c r="AK3792">
        <f t="shared" si="1374"/>
        <v>-6.7948880883553234E-2</v>
      </c>
      <c r="AL3792">
        <f t="shared" si="1375"/>
        <v>-6.0035808155524679E-2</v>
      </c>
      <c r="AM3792">
        <f t="shared" si="1376"/>
        <v>-5.3844822383337883E-2</v>
      </c>
      <c r="AN3792">
        <f t="shared" si="1377"/>
        <v>-5.230147150749357E-2</v>
      </c>
      <c r="AP3792">
        <f t="shared" si="1379"/>
        <v>15.531286123515546</v>
      </c>
      <c r="AQ3792">
        <f t="shared" si="1380"/>
        <v>1.4535879551806172E-2</v>
      </c>
      <c r="AR3792">
        <f t="shared" si="1381"/>
        <v>7.6041480725247998E-4</v>
      </c>
      <c r="AS3792">
        <f t="shared" si="1382"/>
        <v>0.13241328959671145</v>
      </c>
      <c r="AT3792">
        <f t="shared" si="1383"/>
        <v>1.4559065537606029</v>
      </c>
      <c r="AU3792">
        <f t="shared" si="1384"/>
        <v>0.95075884506457375</v>
      </c>
      <c r="AV3792">
        <f t="shared" si="1385"/>
        <v>1.1885438889789819</v>
      </c>
      <c r="AW3792">
        <f t="shared" si="1386"/>
        <v>3.5939031301845373E-6</v>
      </c>
    </row>
    <row r="3793" spans="25:49" x14ac:dyDescent="0.25">
      <c r="Y3793">
        <f t="shared" si="1364"/>
        <v>18.955000000000513</v>
      </c>
      <c r="Z3793">
        <f t="shared" si="1378"/>
        <v>0.10768869337049761</v>
      </c>
      <c r="AA3793">
        <f t="shared" si="1365"/>
        <v>-3.0128270163800341E-3</v>
      </c>
      <c r="AB3793">
        <f t="shared" si="1366"/>
        <v>-7.5201743010959617E-5</v>
      </c>
      <c r="AC3793">
        <f t="shared" si="1367"/>
        <v>-1.9626868400623287E-2</v>
      </c>
      <c r="AD3793">
        <f t="shared" si="1368"/>
        <v>-1.5001254924601182E-2</v>
      </c>
      <c r="AE3793">
        <f t="shared" si="1369"/>
        <v>-8.9030887865263354E-3</v>
      </c>
      <c r="AF3793">
        <f t="shared" si="1370"/>
        <v>-5.2294681279553501E-2</v>
      </c>
      <c r="AG3793">
        <f t="shared" si="1371"/>
        <v>-2.8469106816717199E-6</v>
      </c>
      <c r="AI3793">
        <f t="shared" si="1372"/>
        <v>-3.7940610009282408E-2</v>
      </c>
      <c r="AJ3793">
        <f t="shared" si="1373"/>
        <v>-5.1471503442622288E-2</v>
      </c>
      <c r="AK3793">
        <f t="shared" si="1374"/>
        <v>-6.7916220253716575E-2</v>
      </c>
      <c r="AL3793">
        <f t="shared" si="1375"/>
        <v>-6.0035032301196584E-2</v>
      </c>
      <c r="AM3793">
        <f t="shared" si="1376"/>
        <v>-5.3844313100563951E-2</v>
      </c>
      <c r="AN3793">
        <f t="shared" si="1377"/>
        <v>-5.2295148087677448E-2</v>
      </c>
      <c r="AP3793">
        <f t="shared" si="1379"/>
        <v>15.531824853364919</v>
      </c>
      <c r="AQ3793">
        <f t="shared" si="1380"/>
        <v>1.4520717469104287E-2</v>
      </c>
      <c r="AR3793">
        <f t="shared" si="1381"/>
        <v>7.6003837342632338E-4</v>
      </c>
      <c r="AS3793">
        <f t="shared" si="1382"/>
        <v>0.13231499507791403</v>
      </c>
      <c r="AT3793">
        <f t="shared" si="1383"/>
        <v>1.4558315457434603</v>
      </c>
      <c r="AU3793">
        <f t="shared" si="1384"/>
        <v>0.95071435424679718</v>
      </c>
      <c r="AV3793">
        <f t="shared" si="1385"/>
        <v>1.1882823839648036</v>
      </c>
      <c r="AW3793">
        <f t="shared" si="1386"/>
        <v>3.579611746180208E-6</v>
      </c>
    </row>
    <row r="3794" spans="25:49" x14ac:dyDescent="0.25">
      <c r="Y3794">
        <f t="shared" si="1364"/>
        <v>18.960000000000512</v>
      </c>
      <c r="Z3794">
        <f t="shared" si="1378"/>
        <v>0.10763167658747225</v>
      </c>
      <c r="AA3794">
        <f t="shared" si="1365"/>
        <v>-2.9934472957503749E-3</v>
      </c>
      <c r="AB3794">
        <f t="shared" si="1366"/>
        <v>-7.5116702475117102E-5</v>
      </c>
      <c r="AC3794">
        <f t="shared" si="1367"/>
        <v>-1.9594868937045158E-2</v>
      </c>
      <c r="AD3794">
        <f t="shared" si="1368"/>
        <v>-1.500090656810864E-2</v>
      </c>
      <c r="AE3794">
        <f t="shared" si="1369"/>
        <v>-8.9080142679723688E-3</v>
      </c>
      <c r="AF3794">
        <f t="shared" si="1370"/>
        <v>-5.2288359365212936E-2</v>
      </c>
      <c r="AG3794">
        <f t="shared" si="1371"/>
        <v>-2.8355897605717381E-6</v>
      </c>
      <c r="AI3794">
        <f t="shared" si="1372"/>
        <v>-3.7904415983582899E-2</v>
      </c>
      <c r="AJ3794">
        <f t="shared" si="1373"/>
        <v>-5.1446728518302128E-2</v>
      </c>
      <c r="AK3794">
        <f t="shared" si="1374"/>
        <v>-6.7883595613440734E-2</v>
      </c>
      <c r="AL3794">
        <f t="shared" si="1375"/>
        <v>-6.0034256558072749E-2</v>
      </c>
      <c r="AM3794">
        <f t="shared" si="1376"/>
        <v>-5.3843803767826076E-2</v>
      </c>
      <c r="AN3794">
        <f t="shared" si="1377"/>
        <v>-5.2288824317044735E-2</v>
      </c>
      <c r="AP3794">
        <f t="shared" si="1379"/>
        <v>15.532363296831772</v>
      </c>
      <c r="AQ3794">
        <f t="shared" si="1380"/>
        <v>1.450565333402239E-2</v>
      </c>
      <c r="AR3794">
        <f t="shared" si="1381"/>
        <v>7.5966236471126871E-4</v>
      </c>
      <c r="AS3794">
        <f t="shared" si="1382"/>
        <v>0.13221686073591093</v>
      </c>
      <c r="AT3794">
        <f t="shared" si="1383"/>
        <v>1.4557565394688372</v>
      </c>
      <c r="AU3794">
        <f t="shared" si="1384"/>
        <v>0.9506698388028646</v>
      </c>
      <c r="AV3794">
        <f t="shared" si="1385"/>
        <v>1.1880209105584059</v>
      </c>
      <c r="AW3794">
        <f t="shared" si="1386"/>
        <v>3.565377192771852E-6</v>
      </c>
    </row>
    <row r="3795" spans="25:49" x14ac:dyDescent="0.25">
      <c r="Y3795">
        <f t="shared" si="1364"/>
        <v>18.965000000000511</v>
      </c>
      <c r="Z3795">
        <f t="shared" si="1378"/>
        <v>0.10757491701301078</v>
      </c>
      <c r="AA3795">
        <f t="shared" si="1365"/>
        <v>-2.9742749816868675E-3</v>
      </c>
      <c r="AB3795">
        <f t="shared" si="1366"/>
        <v>-7.5031643990481961E-5</v>
      </c>
      <c r="AC3795">
        <f t="shared" si="1367"/>
        <v>-1.9562905379163494E-2</v>
      </c>
      <c r="AD3795">
        <f t="shared" si="1368"/>
        <v>-1.5000558358918052E-2</v>
      </c>
      <c r="AE3795">
        <f t="shared" si="1369"/>
        <v>-8.9129399994462444E-3</v>
      </c>
      <c r="AF3795">
        <f t="shared" si="1370"/>
        <v>-5.2282037092202346E-2</v>
      </c>
      <c r="AG3795">
        <f t="shared" si="1371"/>
        <v>-2.8243138578333707E-6</v>
      </c>
      <c r="AI3795">
        <f t="shared" si="1372"/>
        <v>-3.7868447852011204E-2</v>
      </c>
      <c r="AJ3795">
        <f t="shared" si="1373"/>
        <v>-5.1421980822698346E-2</v>
      </c>
      <c r="AK3795">
        <f t="shared" si="1374"/>
        <v>-6.7851006972606362E-2</v>
      </c>
      <c r="AL3795">
        <f t="shared" si="1375"/>
        <v>-6.0033480925517677E-2</v>
      </c>
      <c r="AM3795">
        <f t="shared" si="1376"/>
        <v>-5.3843294384515211E-2</v>
      </c>
      <c r="AN3795">
        <f t="shared" si="1377"/>
        <v>-5.2282500195123663E-2</v>
      </c>
      <c r="AP3795">
        <f t="shared" si="1379"/>
        <v>15.532901455214709</v>
      </c>
      <c r="AQ3795">
        <f t="shared" si="1380"/>
        <v>1.4490686097543641E-2</v>
      </c>
      <c r="AR3795">
        <f t="shared" si="1381"/>
        <v>7.5928678119889319E-4</v>
      </c>
      <c r="AS3795">
        <f t="shared" si="1382"/>
        <v>0.13211888639122574</v>
      </c>
      <c r="AT3795">
        <f t="shared" si="1383"/>
        <v>1.4556815349359966</v>
      </c>
      <c r="AU3795">
        <f t="shared" si="1384"/>
        <v>0.95062529873152479</v>
      </c>
      <c r="AV3795">
        <f t="shared" si="1385"/>
        <v>1.1877594687615798</v>
      </c>
      <c r="AW3795">
        <f t="shared" si="1386"/>
        <v>3.5511992439689963E-6</v>
      </c>
    </row>
    <row r="3796" spans="25:49" x14ac:dyDescent="0.25">
      <c r="Y3796">
        <f t="shared" si="1364"/>
        <v>18.97000000000051</v>
      </c>
      <c r="Z3796">
        <f t="shared" si="1378"/>
        <v>0.10751841216235712</v>
      </c>
      <c r="AA3796">
        <f t="shared" si="1365"/>
        <v>-2.9553077037118738E-3</v>
      </c>
      <c r="AB3796">
        <f t="shared" si="1366"/>
        <v>-7.4946567923110609E-5</v>
      </c>
      <c r="AC3796">
        <f t="shared" si="1367"/>
        <v>-1.9530977737232259E-2</v>
      </c>
      <c r="AD3796">
        <f t="shared" si="1368"/>
        <v>-1.500021029692703E-2</v>
      </c>
      <c r="AE3796">
        <f t="shared" si="1369"/>
        <v>-8.9178659807499418E-3</v>
      </c>
      <c r="AF3796">
        <f t="shared" si="1370"/>
        <v>-5.227571446008502E-2</v>
      </c>
      <c r="AG3796">
        <f t="shared" si="1371"/>
        <v>-2.8130827944382445E-6</v>
      </c>
      <c r="AI3796">
        <f t="shared" si="1372"/>
        <v>-3.7832703249280009E-2</v>
      </c>
      <c r="AJ3796">
        <f t="shared" si="1373"/>
        <v>-5.1397260363523906E-2</v>
      </c>
      <c r="AK3796">
        <f t="shared" si="1374"/>
        <v>-6.7818454340942039E-2</v>
      </c>
      <c r="AL3796">
        <f t="shared" si="1375"/>
        <v>-6.0032705402901954E-2</v>
      </c>
      <c r="AM3796">
        <f t="shared" si="1376"/>
        <v>-5.3842784950027693E-2</v>
      </c>
      <c r="AN3796">
        <f t="shared" si="1377"/>
        <v>-5.2276175721448166E-2</v>
      </c>
      <c r="AP3796">
        <f t="shared" si="1379"/>
        <v>15.533439329799775</v>
      </c>
      <c r="AQ3796">
        <f t="shared" si="1380"/>
        <v>1.4475814722635209E-2</v>
      </c>
      <c r="AR3796">
        <f t="shared" si="1381"/>
        <v>7.5891162297894081E-4</v>
      </c>
      <c r="AS3796">
        <f t="shared" si="1382"/>
        <v>0.13202107186432993</v>
      </c>
      <c r="AT3796">
        <f t="shared" si="1383"/>
        <v>1.455606532144202</v>
      </c>
      <c r="AU3796">
        <f t="shared" si="1384"/>
        <v>0.95058073403152754</v>
      </c>
      <c r="AV3796">
        <f t="shared" si="1385"/>
        <v>1.1874980585761188</v>
      </c>
      <c r="AW3796">
        <f t="shared" si="1386"/>
        <v>3.5370776746798321E-6</v>
      </c>
    </row>
    <row r="3797" spans="25:49" x14ac:dyDescent="0.25">
      <c r="Y3797">
        <f t="shared" si="1364"/>
        <v>18.975000000000509</v>
      </c>
      <c r="Z3797">
        <f t="shared" si="1378"/>
        <v>0.10746215957802444</v>
      </c>
      <c r="AA3797">
        <f t="shared" si="1365"/>
        <v>-2.93654311740671E-3</v>
      </c>
      <c r="AB3797">
        <f t="shared" si="1366"/>
        <v>-7.4861474638762687E-5</v>
      </c>
      <c r="AC3797">
        <f t="shared" si="1367"/>
        <v>-1.9499086021348505E-2</v>
      </c>
      <c r="AD3797">
        <f t="shared" si="1368"/>
        <v>-1.4999862382034589E-2</v>
      </c>
      <c r="AE3797">
        <f t="shared" si="1369"/>
        <v>-8.9227922116859853E-3</v>
      </c>
      <c r="AF3797">
        <f t="shared" si="1370"/>
        <v>-5.2269391468429682E-2</v>
      </c>
      <c r="AG3797">
        <f t="shared" si="1371"/>
        <v>-2.8018963920798632E-6</v>
      </c>
      <c r="AI3797">
        <f t="shared" si="1372"/>
        <v>-3.7797179836082842E-2</v>
      </c>
      <c r="AJ3797">
        <f t="shared" si="1373"/>
        <v>-5.1372567148376423E-2</v>
      </c>
      <c r="AK3797">
        <f t="shared" si="1374"/>
        <v>-6.7785937728024284E-2</v>
      </c>
      <c r="AL3797">
        <f t="shared" si="1375"/>
        <v>-6.0031929989602127E-2</v>
      </c>
      <c r="AM3797">
        <f t="shared" si="1376"/>
        <v>-5.3842275463765174E-2</v>
      </c>
      <c r="AN3797">
        <f t="shared" si="1377"/>
        <v>-5.2269850895557725E-2</v>
      </c>
      <c r="AP3797">
        <f t="shared" si="1379"/>
        <v>15.533976921860587</v>
      </c>
      <c r="AQ3797">
        <f t="shared" si="1380"/>
        <v>1.4461038184116651E-2</v>
      </c>
      <c r="AR3797">
        <f t="shared" si="1381"/>
        <v>7.5853689013932529E-4</v>
      </c>
      <c r="AS3797">
        <f t="shared" si="1382"/>
        <v>0.13192341697564378</v>
      </c>
      <c r="AT3797">
        <f t="shared" si="1383"/>
        <v>1.4555315310927173</v>
      </c>
      <c r="AU3797">
        <f t="shared" si="1384"/>
        <v>0.95053614470162384</v>
      </c>
      <c r="AV3797">
        <f t="shared" si="1385"/>
        <v>1.1872366800038183</v>
      </c>
      <c r="AW3797">
        <f t="shared" si="1386"/>
        <v>3.5230122607076435E-6</v>
      </c>
    </row>
    <row r="3798" spans="25:49" x14ac:dyDescent="0.25">
      <c r="Y3798">
        <f t="shared" si="1364"/>
        <v>18.980000000000508</v>
      </c>
      <c r="Z3798">
        <f t="shared" si="1378"/>
        <v>0.10740615682951857</v>
      </c>
      <c r="AA3798">
        <f t="shared" si="1365"/>
        <v>-2.9179789041488434E-3</v>
      </c>
      <c r="AB3798">
        <f t="shared" si="1366"/>
        <v>-7.4776364502838967E-5</v>
      </c>
      <c r="AC3798">
        <f t="shared" si="1367"/>
        <v>-1.9467230241452336E-2</v>
      </c>
      <c r="AD3798">
        <f t="shared" si="1368"/>
        <v>-1.4999514614141111E-2</v>
      </c>
      <c r="AE3798">
        <f t="shared" si="1369"/>
        <v>-8.9277186920574091E-3</v>
      </c>
      <c r="AF3798">
        <f t="shared" si="1370"/>
        <v>-5.2263068116810481E-2</v>
      </c>
      <c r="AG3798">
        <f t="shared" si="1371"/>
        <v>-2.7907544731607795E-6</v>
      </c>
      <c r="AI3798">
        <f t="shared" si="1372"/>
        <v>-3.7761875298831286E-2</v>
      </c>
      <c r="AJ3798">
        <f t="shared" si="1373"/>
        <v>-5.1347901184738129E-2</v>
      </c>
      <c r="AK3798">
        <f t="shared" si="1374"/>
        <v>-6.7753457143277532E-2</v>
      </c>
      <c r="AL3798">
        <f t="shared" si="1375"/>
        <v>-6.0031154685000657E-2</v>
      </c>
      <c r="AM3798">
        <f t="shared" si="1376"/>
        <v>-5.3841765925134635E-2</v>
      </c>
      <c r="AN3798">
        <f t="shared" si="1377"/>
        <v>-5.2263525716997376E-2</v>
      </c>
      <c r="AP3798">
        <f t="shared" si="1379"/>
        <v>15.534514232658477</v>
      </c>
      <c r="AQ3798">
        <f t="shared" si="1380"/>
        <v>1.4446355468529621E-2</v>
      </c>
      <c r="AR3798">
        <f t="shared" si="1381"/>
        <v>7.5816258276613152E-4</v>
      </c>
      <c r="AS3798">
        <f t="shared" si="1382"/>
        <v>0.13182592154553704</v>
      </c>
      <c r="AT3798">
        <f t="shared" si="1383"/>
        <v>1.455456531780807</v>
      </c>
      <c r="AU3798">
        <f t="shared" si="1384"/>
        <v>0.95049153074056547</v>
      </c>
      <c r="AV3798">
        <f t="shared" si="1385"/>
        <v>1.1869753330464763</v>
      </c>
      <c r="AW3798">
        <f t="shared" si="1386"/>
        <v>3.5090027787472469E-6</v>
      </c>
    </row>
    <row r="3799" spans="25:49" x14ac:dyDescent="0.25">
      <c r="Y3799">
        <f t="shared" si="1364"/>
        <v>18.985000000000507</v>
      </c>
      <c r="Z3799">
        <f t="shared" si="1378"/>
        <v>0.10735040151306363</v>
      </c>
      <c r="AA3799">
        <f t="shared" si="1365"/>
        <v>-2.8996127708513925E-3</v>
      </c>
      <c r="AB3799">
        <f t="shared" si="1366"/>
        <v>-7.4691237880180255E-5</v>
      </c>
      <c r="AC3799">
        <f t="shared" si="1367"/>
        <v>-1.9435410407327214E-2</v>
      </c>
      <c r="AD3799">
        <f t="shared" si="1368"/>
        <v>-1.4999166993148488E-2</v>
      </c>
      <c r="AE3799">
        <f t="shared" si="1369"/>
        <v>-8.9326454216677245E-3</v>
      </c>
      <c r="AF3799">
        <f t="shared" si="1370"/>
        <v>-5.2256744404806918E-2</v>
      </c>
      <c r="AG3799">
        <f t="shared" si="1371"/>
        <v>-2.7796568607897714E-6</v>
      </c>
      <c r="AI3799">
        <f t="shared" si="1372"/>
        <v>-3.7726787349394407E-2</v>
      </c>
      <c r="AJ3799">
        <f t="shared" si="1373"/>
        <v>-5.1323262479975852E-2</v>
      </c>
      <c r="AK3799">
        <f t="shared" si="1374"/>
        <v>-6.772101259597435E-2</v>
      </c>
      <c r="AL3799">
        <f t="shared" si="1375"/>
        <v>-6.0030379488485892E-2</v>
      </c>
      <c r="AM3799">
        <f t="shared" si="1376"/>
        <v>-5.3841256333548221E-2</v>
      </c>
      <c r="AN3799">
        <f t="shared" si="1377"/>
        <v>-5.2257200185317612E-2</v>
      </c>
      <c r="AP3799">
        <f t="shared" si="1379"/>
        <v>15.535051263442625</v>
      </c>
      <c r="AQ3799">
        <f t="shared" si="1380"/>
        <v>1.443176557400888E-2</v>
      </c>
      <c r="AR3799">
        <f t="shared" si="1381"/>
        <v>7.577887009436174E-4</v>
      </c>
      <c r="AS3799">
        <f t="shared" si="1382"/>
        <v>0.1317285853943298</v>
      </c>
      <c r="AT3799">
        <f t="shared" si="1383"/>
        <v>1.4553815342077363</v>
      </c>
      <c r="AU3799">
        <f t="shared" si="1384"/>
        <v>0.9504468921471052</v>
      </c>
      <c r="AV3799">
        <f t="shared" si="1385"/>
        <v>1.1867140177058924</v>
      </c>
      <c r="AW3799">
        <f t="shared" si="1386"/>
        <v>3.4950490063814457E-6</v>
      </c>
    </row>
    <row r="3800" spans="25:49" x14ac:dyDescent="0.25">
      <c r="Y3800">
        <f t="shared" si="1364"/>
        <v>18.990000000000506</v>
      </c>
      <c r="Z3800">
        <f t="shared" si="1378"/>
        <v>0.10729489125132993</v>
      </c>
      <c r="AA3800">
        <f t="shared" si="1365"/>
        <v>-2.8814424497044131E-3</v>
      </c>
      <c r="AB3800">
        <f t="shared" si="1366"/>
        <v>-7.4606095135296691E-5</v>
      </c>
      <c r="AC3800">
        <f t="shared" si="1367"/>
        <v>-1.9403626528599931E-2</v>
      </c>
      <c r="AD3800">
        <f t="shared" si="1368"/>
        <v>-1.4998819518959945E-2</v>
      </c>
      <c r="AE3800">
        <f t="shared" si="1369"/>
        <v>-8.9375724003209148E-3</v>
      </c>
      <c r="AF3800">
        <f t="shared" si="1370"/>
        <v>-5.2250420332003777E-2</v>
      </c>
      <c r="AG3800">
        <f t="shared" si="1371"/>
        <v>-2.7686033787790376E-6</v>
      </c>
      <c r="AI3800">
        <f t="shared" si="1372"/>
        <v>-3.7691913724840195E-2</v>
      </c>
      <c r="AJ3800">
        <f t="shared" si="1373"/>
        <v>-5.1298651041341167E-2</v>
      </c>
      <c r="AK3800">
        <f t="shared" si="1374"/>
        <v>-6.7688604095235388E-2</v>
      </c>
      <c r="AL3800">
        <f t="shared" si="1375"/>
        <v>-6.0029604399451958E-2</v>
      </c>
      <c r="AM3800">
        <f t="shared" si="1376"/>
        <v>-5.3840746688423244E-2</v>
      </c>
      <c r="AN3800">
        <f t="shared" si="1377"/>
        <v>-5.2250874300074336E-2</v>
      </c>
      <c r="AP3800">
        <f t="shared" si="1379"/>
        <v>15.535588015450191</v>
      </c>
      <c r="AQ3800">
        <f t="shared" si="1380"/>
        <v>1.4417267510154626E-2</v>
      </c>
      <c r="AR3800">
        <f t="shared" si="1381"/>
        <v>7.5741524475421657E-4</v>
      </c>
      <c r="AS3800">
        <f t="shared" si="1382"/>
        <v>0.13163140834229317</v>
      </c>
      <c r="AT3800">
        <f t="shared" si="1383"/>
        <v>1.4553065383727706</v>
      </c>
      <c r="AU3800">
        <f t="shared" si="1384"/>
        <v>0.95040222891999693</v>
      </c>
      <c r="AV3800">
        <f t="shared" si="1385"/>
        <v>1.1864527339838684</v>
      </c>
      <c r="AW3800">
        <f t="shared" si="1386"/>
        <v>3.4811507220774997E-6</v>
      </c>
    </row>
    <row r="3801" spans="25:49" x14ac:dyDescent="0.25">
      <c r="Y3801">
        <f t="shared" si="1364"/>
        <v>18.995000000000505</v>
      </c>
      <c r="Z3801">
        <f t="shared" si="1378"/>
        <v>0.10723962369316421</v>
      </c>
      <c r="AA3801">
        <f t="shared" si="1365"/>
        <v>-2.8634656979186156E-3</v>
      </c>
      <c r="AB3801">
        <f t="shared" si="1366"/>
        <v>-7.4520936632312479E-5</v>
      </c>
      <c r="AC3801">
        <f t="shared" si="1367"/>
        <v>-1.9371878614740795E-2</v>
      </c>
      <c r="AD3801">
        <f t="shared" si="1368"/>
        <v>-1.4998472191480089E-2</v>
      </c>
      <c r="AE3801">
        <f t="shared" si="1369"/>
        <v>-8.9424996278215096E-3</v>
      </c>
      <c r="AF3801">
        <f t="shared" si="1370"/>
        <v>-5.2244095897991075E-2</v>
      </c>
      <c r="AG3801">
        <f t="shared" si="1371"/>
        <v>-2.7575938516413982E-6</v>
      </c>
      <c r="AI3801">
        <f t="shared" si="1372"/>
        <v>-3.7657252187179267E-2</v>
      </c>
      <c r="AJ3801">
        <f t="shared" si="1373"/>
        <v>-5.1274066875970421E-2</v>
      </c>
      <c r="AK3801">
        <f t="shared" si="1374"/>
        <v>-6.7656231650029472E-2</v>
      </c>
      <c r="AL3801">
        <f t="shared" si="1375"/>
        <v>-6.0028829417298708E-2</v>
      </c>
      <c r="AM3801">
        <f t="shared" si="1376"/>
        <v>-5.3840236989182132E-2</v>
      </c>
      <c r="AN3801">
        <f t="shared" si="1377"/>
        <v>-5.2244548060828774E-2</v>
      </c>
      <c r="AP3801">
        <f t="shared" si="1379"/>
        <v>15.536124489906447</v>
      </c>
      <c r="AQ3801">
        <f t="shared" si="1380"/>
        <v>1.4402860297906108E-2</v>
      </c>
      <c r="AR3801">
        <f t="shared" si="1381"/>
        <v>7.570422142785402E-4</v>
      </c>
      <c r="AS3801">
        <f t="shared" si="1382"/>
        <v>0.13153439020965019</v>
      </c>
      <c r="AT3801">
        <f t="shared" si="1383"/>
        <v>1.4552315442751758</v>
      </c>
      <c r="AU3801">
        <f t="shared" si="1384"/>
        <v>0.9503575410579953</v>
      </c>
      <c r="AV3801">
        <f t="shared" si="1385"/>
        <v>1.1861914818822084</v>
      </c>
      <c r="AW3801">
        <f t="shared" si="1386"/>
        <v>3.4673077051836072E-6</v>
      </c>
    </row>
    <row r="3802" spans="25:49" x14ac:dyDescent="0.25">
      <c r="Y3802">
        <f t="shared" si="1364"/>
        <v>19.000000000000504</v>
      </c>
      <c r="Z3802">
        <f t="shared" si="1378"/>
        <v>0.10718459651332193</v>
      </c>
      <c r="AA3802">
        <f t="shared" si="1365"/>
        <v>-2.8456802974711746E-3</v>
      </c>
      <c r="AB3802">
        <f t="shared" si="1366"/>
        <v>-7.4435762734799529E-5</v>
      </c>
      <c r="AC3802">
        <f t="shared" si="1367"/>
        <v>-1.9340166675063785E-2</v>
      </c>
      <c r="AD3802">
        <f t="shared" si="1368"/>
        <v>-1.4998125010614885E-2</v>
      </c>
      <c r="AE3802">
        <f t="shared" si="1369"/>
        <v>-8.9474271039744254E-3</v>
      </c>
      <c r="AF3802">
        <f t="shared" si="1370"/>
        <v>-5.2237771102364043E-2</v>
      </c>
      <c r="AG3802">
        <f t="shared" si="1371"/>
        <v>-2.7466281045875088E-6</v>
      </c>
      <c r="AI3802">
        <f t="shared" si="1372"/>
        <v>-3.7622800523110629E-2</v>
      </c>
      <c r="AJ3802">
        <f t="shared" si="1373"/>
        <v>-5.1249509990884672E-2</v>
      </c>
      <c r="AK3802">
        <f t="shared" si="1374"/>
        <v>-6.7623895269173714E-2</v>
      </c>
      <c r="AL3802">
        <f t="shared" si="1375"/>
        <v>-6.002805454143164E-2</v>
      </c>
      <c r="AM3802">
        <f t="shared" si="1376"/>
        <v>-5.3839727235252335E-2</v>
      </c>
      <c r="AN3802">
        <f t="shared" si="1377"/>
        <v>-5.2238221467147503E-2</v>
      </c>
      <c r="AP3802">
        <f t="shared" si="1379"/>
        <v>15.536660688024913</v>
      </c>
      <c r="AQ3802">
        <f t="shared" si="1380"/>
        <v>1.4388542969416518E-2</v>
      </c>
      <c r="AR3802">
        <f t="shared" si="1381"/>
        <v>7.5666960959537869E-4</v>
      </c>
      <c r="AS3802">
        <f t="shared" si="1382"/>
        <v>0.1314375308165765</v>
      </c>
      <c r="AT3802">
        <f t="shared" si="1383"/>
        <v>1.4551565519142184</v>
      </c>
      <c r="AU3802">
        <f t="shared" si="1384"/>
        <v>0.95031282855985622</v>
      </c>
      <c r="AV3802">
        <f t="shared" si="1385"/>
        <v>1.1859302614027185</v>
      </c>
      <c r="AW3802">
        <f t="shared" si="1386"/>
        <v>3.4535197359254032E-6</v>
      </c>
    </row>
    <row r="3803" spans="25:49" x14ac:dyDescent="0.25">
      <c r="Y3803">
        <f t="shared" si="1364"/>
        <v>19.005000000000503</v>
      </c>
      <c r="Z3803">
        <f t="shared" si="1378"/>
        <v>0.10712980741220191</v>
      </c>
      <c r="AA3803">
        <f t="shared" si="1365"/>
        <v>-2.828084054853389E-3</v>
      </c>
      <c r="AB3803">
        <f t="shared" si="1366"/>
        <v>-7.4350573805999777E-5</v>
      </c>
      <c r="AC3803">
        <f t="shared" si="1367"/>
        <v>-1.9308490718726555E-2</v>
      </c>
      <c r="AD3803">
        <f t="shared" si="1368"/>
        <v>-1.4997777976271666E-2</v>
      </c>
      <c r="AE3803">
        <f t="shared" si="1369"/>
        <v>-8.9523548285850886E-3</v>
      </c>
      <c r="AF3803">
        <f t="shared" si="1370"/>
        <v>-5.2231445944722975E-2</v>
      </c>
      <c r="AG3803">
        <f t="shared" si="1371"/>
        <v>-2.7357059635230869E-6</v>
      </c>
      <c r="AI3803">
        <f t="shared" si="1372"/>
        <v>-3.7588556543769511E-2</v>
      </c>
      <c r="AJ3803">
        <f t="shared" si="1373"/>
        <v>-5.1224980392989908E-2</v>
      </c>
      <c r="AK3803">
        <f t="shared" si="1374"/>
        <v>-6.7591594961333532E-2</v>
      </c>
      <c r="AL3803">
        <f t="shared" si="1375"/>
        <v>-6.0027279771261884E-2</v>
      </c>
      <c r="AM3803">
        <f t="shared" si="1376"/>
        <v>-5.3839217426066281E-2</v>
      </c>
      <c r="AN3803">
        <f t="shared" si="1377"/>
        <v>-5.223189451860228E-2</v>
      </c>
      <c r="AP3803">
        <f t="shared" si="1379"/>
        <v>15.537196611007479</v>
      </c>
      <c r="AQ3803">
        <f t="shared" si="1380"/>
        <v>1.4374314567929165E-2</v>
      </c>
      <c r="AR3803">
        <f t="shared" si="1381"/>
        <v>7.5629743078170475E-4</v>
      </c>
      <c r="AS3803">
        <f t="shared" si="1382"/>
        <v>0.13134082998320121</v>
      </c>
      <c r="AT3803">
        <f t="shared" si="1383"/>
        <v>1.4550815612891654</v>
      </c>
      <c r="AU3803">
        <f t="shared" si="1384"/>
        <v>0.95026809142433633</v>
      </c>
      <c r="AV3803">
        <f t="shared" si="1385"/>
        <v>1.1856690725472068</v>
      </c>
      <c r="AW3803">
        <f t="shared" si="1386"/>
        <v>3.4397865954024684E-6</v>
      </c>
    </row>
    <row r="3804" spans="25:49" x14ac:dyDescent="0.25">
      <c r="Y3804">
        <f t="shared" si="1364"/>
        <v>19.010000000000502</v>
      </c>
      <c r="Z3804">
        <f t="shared" si="1378"/>
        <v>0.1070752541155832</v>
      </c>
      <c r="AA3804">
        <f t="shared" si="1365"/>
        <v>-2.8106748008207855E-3</v>
      </c>
      <c r="AB3804">
        <f t="shared" si="1366"/>
        <v>-7.4265370208728292E-5</v>
      </c>
      <c r="AC3804">
        <f t="shared" si="1367"/>
        <v>-1.9276850754730655E-2</v>
      </c>
      <c r="AD3804">
        <f t="shared" si="1368"/>
        <v>-1.4997431088359079E-2</v>
      </c>
      <c r="AE3804">
        <f t="shared" si="1369"/>
        <v>-8.9572828014594288E-3</v>
      </c>
      <c r="AF3804">
        <f t="shared" si="1370"/>
        <v>-5.2225120424673269E-2</v>
      </c>
      <c r="AG3804">
        <f t="shared" si="1371"/>
        <v>-2.7248272550461464E-6</v>
      </c>
      <c r="AI3804">
        <f t="shared" si="1372"/>
        <v>-3.7554518084477427E-2</v>
      </c>
      <c r="AJ3804">
        <f t="shared" si="1373"/>
        <v>-5.120047808907701E-2</v>
      </c>
      <c r="AK3804">
        <f t="shared" si="1374"/>
        <v>-6.7559330735022724E-2</v>
      </c>
      <c r="AL3804">
        <f t="shared" si="1375"/>
        <v>-6.0026505106206093E-2</v>
      </c>
      <c r="AM3804">
        <f t="shared" si="1376"/>
        <v>-5.3838707561061377E-2</v>
      </c>
      <c r="AN3804">
        <f t="shared" si="1377"/>
        <v>-5.2225567214770056E-2</v>
      </c>
      <c r="AP3804">
        <f t="shared" si="1379"/>
        <v>15.537732260044541</v>
      </c>
      <c r="AQ3804">
        <f t="shared" si="1380"/>
        <v>1.43601741476549E-2</v>
      </c>
      <c r="AR3804">
        <f t="shared" si="1381"/>
        <v>7.5592567791267485E-4</v>
      </c>
      <c r="AS3804">
        <f t="shared" si="1382"/>
        <v>0.1312442875296076</v>
      </c>
      <c r="AT3804">
        <f t="shared" si="1383"/>
        <v>1.455006572399284</v>
      </c>
      <c r="AU3804">
        <f t="shared" si="1384"/>
        <v>0.9502233296501934</v>
      </c>
      <c r="AV3804">
        <f t="shared" si="1385"/>
        <v>1.1854079153174832</v>
      </c>
      <c r="AW3804">
        <f t="shared" si="1386"/>
        <v>3.4261080655848555E-6</v>
      </c>
    </row>
    <row r="3805" spans="25:49" x14ac:dyDescent="0.25">
      <c r="Y3805">
        <f t="shared" si="1364"/>
        <v>19.015000000000502</v>
      </c>
      <c r="Z3805">
        <f t="shared" si="1378"/>
        <v>0.10702093437436419</v>
      </c>
      <c r="AA3805">
        <f t="shared" si="1365"/>
        <v>-2.7934503901451517E-3</v>
      </c>
      <c r="AB3805">
        <f t="shared" si="1366"/>
        <v>-7.418015230527634E-5</v>
      </c>
      <c r="AC3805">
        <f t="shared" si="1367"/>
        <v>-1.9245246791921664E-2</v>
      </c>
      <c r="AD3805">
        <f t="shared" si="1368"/>
        <v>-1.4997084346787076E-2</v>
      </c>
      <c r="AE3805">
        <f t="shared" si="1369"/>
        <v>-8.962211022403771E-3</v>
      </c>
      <c r="AF3805">
        <f t="shared" si="1370"/>
        <v>-5.221879454182532E-2</v>
      </c>
      <c r="AG3805">
        <f t="shared" si="1371"/>
        <v>-2.713991806444245E-6</v>
      </c>
      <c r="AI3805">
        <f t="shared" si="1372"/>
        <v>-3.752068300449423E-2</v>
      </c>
      <c r="AJ3805">
        <f t="shared" si="1373"/>
        <v>-5.1176003085821778E-2</v>
      </c>
      <c r="AK3805">
        <f t="shared" si="1374"/>
        <v>-6.7527102598603631E-2</v>
      </c>
      <c r="AL3805">
        <f t="shared" si="1375"/>
        <v>-6.0025730545686412E-2</v>
      </c>
      <c r="AM3805">
        <f t="shared" si="1376"/>
        <v>-5.3838197639679862E-2</v>
      </c>
      <c r="AN3805">
        <f t="shared" si="1377"/>
        <v>-5.2219239555232916E-2</v>
      </c>
      <c r="AP3805">
        <f t="shared" si="1379"/>
        <v>15.538267636315119</v>
      </c>
      <c r="AQ3805">
        <f t="shared" si="1380"/>
        <v>1.4346120773650798E-2</v>
      </c>
      <c r="AR3805">
        <f t="shared" si="1381"/>
        <v>7.5555435106163123E-4</v>
      </c>
      <c r="AS3805">
        <f t="shared" si="1382"/>
        <v>0.13114790327583395</v>
      </c>
      <c r="AT3805">
        <f t="shared" si="1383"/>
        <v>1.4549315852438423</v>
      </c>
      <c r="AU3805">
        <f t="shared" si="1384"/>
        <v>0.95017854323618611</v>
      </c>
      <c r="AV3805">
        <f t="shared" si="1385"/>
        <v>1.18514678971536</v>
      </c>
      <c r="AW3805">
        <f t="shared" si="1386"/>
        <v>3.4124839293096274E-6</v>
      </c>
    </row>
    <row r="3806" spans="25:49" x14ac:dyDescent="0.25">
      <c r="Y3806">
        <f t="shared" si="1364"/>
        <v>19.020000000000501</v>
      </c>
      <c r="Z3806">
        <f t="shared" si="1378"/>
        <v>0.10696684596430371</v>
      </c>
      <c r="AA3806">
        <f t="shared" si="1365"/>
        <v>-2.7764087013686972E-3</v>
      </c>
      <c r="AB3806">
        <f t="shared" si="1366"/>
        <v>-7.4094920457550416E-5</v>
      </c>
      <c r="AC3806">
        <f t="shared" si="1367"/>
        <v>-1.9213678838989303E-2</v>
      </c>
      <c r="AD3806">
        <f t="shared" si="1368"/>
        <v>-1.4996737751466909E-2</v>
      </c>
      <c r="AE3806">
        <f t="shared" si="1369"/>
        <v>-8.9671394912249226E-3</v>
      </c>
      <c r="AF3806">
        <f t="shared" si="1370"/>
        <v>-5.2212468295794463E-2</v>
      </c>
      <c r="AG3806">
        <f t="shared" si="1371"/>
        <v>-2.7031994456917432E-6</v>
      </c>
      <c r="AI3806">
        <f t="shared" si="1372"/>
        <v>-3.7487049186772356E-2</v>
      </c>
      <c r="AJ3806">
        <f t="shared" si="1373"/>
        <v>-5.1151555389785053E-2</v>
      </c>
      <c r="AK3806">
        <f t="shared" si="1374"/>
        <v>-6.7494910560287127E-2</v>
      </c>
      <c r="AL3806">
        <f t="shared" si="1375"/>
        <v>-6.0024956089130381E-2</v>
      </c>
      <c r="AM3806">
        <f t="shared" si="1376"/>
        <v>-5.3837687661368816E-2</v>
      </c>
      <c r="AN3806">
        <f t="shared" si="1377"/>
        <v>-5.2212911539577987E-2</v>
      </c>
      <c r="AP3806">
        <f t="shared" si="1379"/>
        <v>15.538802740986991</v>
      </c>
      <c r="AQ3806">
        <f t="shared" si="1380"/>
        <v>1.4332153521700076E-2</v>
      </c>
      <c r="AR3806">
        <f t="shared" si="1381"/>
        <v>7.5518345030010491E-4</v>
      </c>
      <c r="AS3806">
        <f t="shared" si="1382"/>
        <v>0.13105167704187437</v>
      </c>
      <c r="AT3806">
        <f t="shared" si="1383"/>
        <v>1.4548565998221084</v>
      </c>
      <c r="AU3806">
        <f t="shared" si="1384"/>
        <v>0.95013373218107411</v>
      </c>
      <c r="AV3806">
        <f t="shared" si="1385"/>
        <v>1.184885695742651</v>
      </c>
      <c r="AW3806">
        <f t="shared" si="1386"/>
        <v>3.398913970277409E-6</v>
      </c>
    </row>
    <row r="3807" spans="25:49" x14ac:dyDescent="0.25">
      <c r="Y3807">
        <f t="shared" si="1364"/>
        <v>19.0250000000005</v>
      </c>
      <c r="Z3807">
        <f t="shared" si="1378"/>
        <v>0.10691298668576474</v>
      </c>
      <c r="AA3807">
        <f t="shared" si="1365"/>
        <v>-2.7595476365602722E-3</v>
      </c>
      <c r="AB3807">
        <f t="shared" si="1366"/>
        <v>-7.4009675026996135E-5</v>
      </c>
      <c r="AC3807">
        <f t="shared" si="1367"/>
        <v>-1.9182146904467505E-2</v>
      </c>
      <c r="AD3807">
        <f t="shared" si="1368"/>
        <v>-1.4996391302311153E-2</v>
      </c>
      <c r="AE3807">
        <f t="shared" si="1369"/>
        <v>-8.9720682077301314E-3</v>
      </c>
      <c r="AF3807">
        <f t="shared" si="1370"/>
        <v>-5.2206141686200934E-2</v>
      </c>
      <c r="AG3807">
        <f t="shared" si="1371"/>
        <v>-2.692450001447071E-6</v>
      </c>
      <c r="AI3807">
        <f t="shared" si="1372"/>
        <v>-3.7453614537713065E-2</v>
      </c>
      <c r="AJ3807">
        <f t="shared" si="1373"/>
        <v>-5.1127135007412769E-2</v>
      </c>
      <c r="AK3807">
        <f t="shared" si="1374"/>
        <v>-6.7462754628132726E-2</v>
      </c>
      <c r="AL3807">
        <f t="shared" si="1375"/>
        <v>-6.0024181735970919E-2</v>
      </c>
      <c r="AM3807">
        <f t="shared" si="1376"/>
        <v>-5.3837177625580074E-2</v>
      </c>
      <c r="AN3807">
        <f t="shared" si="1377"/>
        <v>-5.2206583167397409E-2</v>
      </c>
      <c r="AP3807">
        <f t="shared" si="1379"/>
        <v>15.539337575216813</v>
      </c>
      <c r="AQ3807">
        <f t="shared" si="1380"/>
        <v>1.4318271478193235E-2</v>
      </c>
      <c r="AR3807">
        <f t="shared" si="1381"/>
        <v>7.5481297569781724E-4</v>
      </c>
      <c r="AS3807">
        <f t="shared" si="1382"/>
        <v>0.13095560864767944</v>
      </c>
      <c r="AT3807">
        <f t="shared" si="1383"/>
        <v>1.4547816161333511</v>
      </c>
      <c r="AU3807">
        <f t="shared" si="1384"/>
        <v>0.95008889648361794</v>
      </c>
      <c r="AV3807">
        <f t="shared" si="1385"/>
        <v>1.1846246334011721</v>
      </c>
      <c r="AW3807">
        <f t="shared" si="1386"/>
        <v>3.385397973048953E-6</v>
      </c>
    </row>
    <row r="3808" spans="25:49" x14ac:dyDescent="0.25">
      <c r="Y3808">
        <f t="shared" si="1364"/>
        <v>19.030000000000499</v>
      </c>
      <c r="Z3808">
        <f t="shared" si="1378"/>
        <v>0.10685935436345989</v>
      </c>
      <c r="AA3808">
        <f t="shared" si="1365"/>
        <v>-2.7428651210737319E-3</v>
      </c>
      <c r="AB3808">
        <f t="shared" si="1366"/>
        <v>-7.3924416374653945E-5</v>
      </c>
      <c r="AC3808">
        <f t="shared" si="1367"/>
        <v>-1.9150650996734648E-2</v>
      </c>
      <c r="AD3808">
        <f t="shared" si="1368"/>
        <v>-1.4996044999233609E-2</v>
      </c>
      <c r="AE3808">
        <f t="shared" si="1369"/>
        <v>-8.976997171727067E-3</v>
      </c>
      <c r="AF3808">
        <f t="shared" si="1370"/>
        <v>-5.2199814712669844E-2</v>
      </c>
      <c r="AG3808">
        <f t="shared" si="1371"/>
        <v>-2.6817433030500107E-6</v>
      </c>
      <c r="AI3808">
        <f t="shared" si="1372"/>
        <v>-3.7420376986924846E-2</v>
      </c>
      <c r="AJ3808">
        <f t="shared" si="1373"/>
        <v>-5.1102741945035987E-2</v>
      </c>
      <c r="AK3808">
        <f t="shared" si="1374"/>
        <v>-6.7430634810048698E-2</v>
      </c>
      <c r="AL3808">
        <f t="shared" si="1375"/>
        <v>-6.0023407485646246E-2</v>
      </c>
      <c r="AM3808">
        <f t="shared" si="1376"/>
        <v>-5.3836667531770209E-2</v>
      </c>
      <c r="AN3808">
        <f t="shared" si="1377"/>
        <v>-5.2200254438288303E-2</v>
      </c>
      <c r="AP3808">
        <f t="shared" si="1379"/>
        <v>15.539872140150241</v>
      </c>
      <c r="AQ3808">
        <f t="shared" si="1380"/>
        <v>1.4304473740010436E-2</v>
      </c>
      <c r="AR3808">
        <f t="shared" si="1381"/>
        <v>7.5444292732268232E-4</v>
      </c>
      <c r="AS3808">
        <f t="shared" si="1382"/>
        <v>0.13085969791315713</v>
      </c>
      <c r="AT3808">
        <f t="shared" si="1383"/>
        <v>1.4547066341768395</v>
      </c>
      <c r="AU3808">
        <f t="shared" si="1384"/>
        <v>0.95004403614257926</v>
      </c>
      <c r="AV3808">
        <f t="shared" si="1385"/>
        <v>1.1843636026927411</v>
      </c>
      <c r="AW3808">
        <f t="shared" si="1386"/>
        <v>3.3719357230417201E-6</v>
      </c>
    </row>
    <row r="3809" spans="25:49" x14ac:dyDescent="0.25">
      <c r="Y3809">
        <f t="shared" si="1364"/>
        <v>19.035000000000498</v>
      </c>
      <c r="Z3809">
        <f t="shared" si="1378"/>
        <v>0.10680594684619937</v>
      </c>
      <c r="AA3809">
        <f t="shared" si="1365"/>
        <v>-2.7263591033083413E-3</v>
      </c>
      <c r="AB3809">
        <f t="shared" si="1366"/>
        <v>-7.3839144861055371E-5</v>
      </c>
      <c r="AC3809">
        <f t="shared" si="1367"/>
        <v>-1.9119191124013592E-2</v>
      </c>
      <c r="AD3809">
        <f t="shared" si="1368"/>
        <v>-1.4995698842149364E-2</v>
      </c>
      <c r="AE3809">
        <f t="shared" si="1369"/>
        <v>-8.9819263830238673E-3</v>
      </c>
      <c r="AF3809">
        <f t="shared" si="1370"/>
        <v>-5.2193487374831038E-2</v>
      </c>
      <c r="AG3809">
        <f t="shared" si="1371"/>
        <v>-2.6710791805189847E-6</v>
      </c>
      <c r="AI3809">
        <f t="shared" si="1372"/>
        <v>-3.738733448698385E-2</v>
      </c>
      <c r="AJ3809">
        <f t="shared" si="1373"/>
        <v>-5.107837620887095E-2</v>
      </c>
      <c r="AK3809">
        <f t="shared" si="1374"/>
        <v>-6.7398551113792088E-2</v>
      </c>
      <c r="AL3809">
        <f t="shared" si="1375"/>
        <v>-6.0022633337599822E-2</v>
      </c>
      <c r="AM3809">
        <f t="shared" si="1376"/>
        <v>-5.3836157379400444E-2</v>
      </c>
      <c r="AN3809">
        <f t="shared" si="1377"/>
        <v>-5.2193925351852653E-2</v>
      </c>
      <c r="AP3809">
        <f t="shared" si="1379"/>
        <v>15.540406436922058</v>
      </c>
      <c r="AQ3809">
        <f t="shared" si="1380"/>
        <v>1.4290759414405071E-2</v>
      </c>
      <c r="AR3809">
        <f t="shared" si="1381"/>
        <v>7.5407330524080915E-4</v>
      </c>
      <c r="AS3809">
        <f t="shared" si="1382"/>
        <v>0.13076394465817348</v>
      </c>
      <c r="AT3809">
        <f t="shared" si="1383"/>
        <v>1.4546316539518434</v>
      </c>
      <c r="AU3809">
        <f t="shared" si="1384"/>
        <v>0.94999915115672062</v>
      </c>
      <c r="AV3809">
        <f t="shared" si="1385"/>
        <v>1.1841026036191777</v>
      </c>
      <c r="AW3809">
        <f t="shared" si="1386"/>
        <v>3.3585270065264729E-6</v>
      </c>
    </row>
    <row r="3810" spans="25:49" x14ac:dyDescent="0.25">
      <c r="Y3810">
        <f t="shared" si="1364"/>
        <v>19.040000000000497</v>
      </c>
      <c r="Z3810">
        <f t="shared" si="1378"/>
        <v>0.10675276200664094</v>
      </c>
      <c r="AA3810">
        <f t="shared" si="1365"/>
        <v>-2.7100275544712327E-3</v>
      </c>
      <c r="AB3810">
        <f t="shared" si="1366"/>
        <v>-7.3753860846285582E-5</v>
      </c>
      <c r="AC3810">
        <f t="shared" si="1367"/>
        <v>-1.9087767294371959E-2</v>
      </c>
      <c r="AD3810">
        <f t="shared" si="1368"/>
        <v>-1.499535283097474E-2</v>
      </c>
      <c r="AE3810">
        <f t="shared" si="1369"/>
        <v>-8.9868558414290256E-3</v>
      </c>
      <c r="AF3810">
        <f t="shared" si="1370"/>
        <v>-5.2187159672319156E-2</v>
      </c>
      <c r="AG3810">
        <f t="shared" si="1371"/>
        <v>-2.6604574645483582E-6</v>
      </c>
      <c r="AI3810">
        <f t="shared" si="1372"/>
        <v>-3.7354485013196416E-2</v>
      </c>
      <c r="AJ3810">
        <f t="shared" si="1373"/>
        <v>-5.105403780501918E-2</v>
      </c>
      <c r="AK3810">
        <f t="shared" si="1374"/>
        <v>-6.7366503546968937E-2</v>
      </c>
      <c r="AL3810">
        <f t="shared" si="1375"/>
        <v>-6.0021859291280261E-2</v>
      </c>
      <c r="AM3810">
        <f t="shared" si="1376"/>
        <v>-5.3835647167936596E-2</v>
      </c>
      <c r="AN3810">
        <f t="shared" si="1377"/>
        <v>-5.2187595907697337E-2</v>
      </c>
      <c r="AP3810">
        <f t="shared" si="1379"/>
        <v>15.54094046665629</v>
      </c>
      <c r="AQ3810">
        <f t="shared" si="1380"/>
        <v>1.4277127618888531E-2</v>
      </c>
      <c r="AR3810">
        <f t="shared" si="1381"/>
        <v>7.5370410951650394E-4</v>
      </c>
      <c r="AS3810">
        <f t="shared" si="1382"/>
        <v>0.13066834870255342</v>
      </c>
      <c r="AT3810">
        <f t="shared" si="1383"/>
        <v>1.4545566754576327</v>
      </c>
      <c r="AU3810">
        <f t="shared" si="1384"/>
        <v>0.94995424152480556</v>
      </c>
      <c r="AV3810">
        <f t="shared" si="1385"/>
        <v>1.1838416361823036</v>
      </c>
      <c r="AW3810">
        <f t="shared" si="1386"/>
        <v>3.3451716106238807E-6</v>
      </c>
    </row>
    <row r="3811" spans="25:49" x14ac:dyDescent="0.25">
      <c r="Y3811">
        <f t="shared" si="1364"/>
        <v>19.045000000000496</v>
      </c>
      <c r="Z3811">
        <f t="shared" si="1378"/>
        <v>0.10669979774104216</v>
      </c>
      <c r="AA3811">
        <f t="shared" si="1365"/>
        <v>-2.6938684683419311E-3</v>
      </c>
      <c r="AB3811">
        <f t="shared" si="1366"/>
        <v>-7.366856468996982E-5</v>
      </c>
      <c r="AC3811">
        <f t="shared" si="1367"/>
        <v>-1.9056379515722116E-2</v>
      </c>
      <c r="AD3811">
        <f t="shared" si="1368"/>
        <v>-1.4995006965627234E-2</v>
      </c>
      <c r="AE3811">
        <f t="shared" si="1369"/>
        <v>-8.991785546751549E-3</v>
      </c>
      <c r="AF3811">
        <f t="shared" si="1370"/>
        <v>-5.2180831604773478E-2</v>
      </c>
      <c r="AG3811">
        <f t="shared" si="1371"/>
        <v>-2.6498779865057509E-6</v>
      </c>
      <c r="AI3811">
        <f t="shared" si="1372"/>
        <v>-3.7321826563363622E-2</v>
      </c>
      <c r="AJ3811">
        <f t="shared" si="1373"/>
        <v>-5.102972673946754E-2</v>
      </c>
      <c r="AK3811">
        <f t="shared" si="1374"/>
        <v>-6.7334492117034225E-2</v>
      </c>
      <c r="AL3811">
        <f t="shared" si="1375"/>
        <v>-6.0021085346141319E-2</v>
      </c>
      <c r="AM3811">
        <f t="shared" si="1376"/>
        <v>-5.3835136896849087E-2</v>
      </c>
      <c r="AN3811">
        <f t="shared" si="1377"/>
        <v>-5.2181266105433978E-2</v>
      </c>
      <c r="AP3811">
        <f t="shared" si="1379"/>
        <v>15.541474230466322</v>
      </c>
      <c r="AQ3811">
        <f t="shared" si="1380"/>
        <v>1.4263577481116178E-2</v>
      </c>
      <c r="AR3811">
        <f t="shared" si="1381"/>
        <v>7.5333534021227258E-4</v>
      </c>
      <c r="AS3811">
        <f t="shared" si="1382"/>
        <v>0.13057290986608158</v>
      </c>
      <c r="AT3811">
        <f t="shared" si="1383"/>
        <v>1.4544816986934779</v>
      </c>
      <c r="AU3811">
        <f t="shared" si="1384"/>
        <v>0.94990930724559841</v>
      </c>
      <c r="AV3811">
        <f t="shared" si="1385"/>
        <v>1.183580700383942</v>
      </c>
      <c r="AW3811">
        <f t="shared" si="1386"/>
        <v>3.3318693233011414E-6</v>
      </c>
    </row>
    <row r="3812" spans="25:49" x14ac:dyDescent="0.25">
      <c r="Y3812">
        <f t="shared" si="1364"/>
        <v>19.050000000000495</v>
      </c>
      <c r="Z3812">
        <f t="shared" si="1378"/>
        <v>0.10664705196901469</v>
      </c>
      <c r="AA3812">
        <f t="shared" si="1365"/>
        <v>-2.6778798610389213E-3</v>
      </c>
      <c r="AB3812">
        <f t="shared" si="1366"/>
        <v>-7.358325675131524E-5</v>
      </c>
      <c r="AC3812">
        <f t="shared" si="1367"/>
        <v>-1.9025027795821374E-2</v>
      </c>
      <c r="AD3812">
        <f t="shared" si="1368"/>
        <v>-1.4994661246025673E-2</v>
      </c>
      <c r="AE3812">
        <f t="shared" si="1369"/>
        <v>-8.9967154988007773E-3</v>
      </c>
      <c r="AF3812">
        <f t="shared" si="1370"/>
        <v>-5.2174503171837951E-2</v>
      </c>
      <c r="AG3812">
        <f t="shared" si="1371"/>
        <v>-2.63934057842936E-6</v>
      </c>
      <c r="AI3812">
        <f t="shared" si="1372"/>
        <v>-3.7289357157547921E-2</v>
      </c>
      <c r="AJ3812">
        <f t="shared" si="1373"/>
        <v>-5.1005443018088292E-2</v>
      </c>
      <c r="AK3812">
        <f t="shared" si="1374"/>
        <v>-6.7302516831292056E-2</v>
      </c>
      <c r="AL3812">
        <f t="shared" si="1375"/>
        <v>-6.002031150164186E-2</v>
      </c>
      <c r="AM3812">
        <f t="shared" si="1376"/>
        <v>-5.3834626565612803E-2</v>
      </c>
      <c r="AN3812">
        <f t="shared" si="1377"/>
        <v>-5.2174935944678986E-2</v>
      </c>
      <c r="AP3812">
        <f t="shared" si="1379"/>
        <v>15.542007729455028</v>
      </c>
      <c r="AQ3812">
        <f t="shared" si="1380"/>
        <v>1.425010813877447E-2</v>
      </c>
      <c r="AR3812">
        <f t="shared" si="1381"/>
        <v>7.5296699738882278E-4</v>
      </c>
      <c r="AS3812">
        <f t="shared" si="1382"/>
        <v>0.13047762796850298</v>
      </c>
      <c r="AT3812">
        <f t="shared" si="1383"/>
        <v>1.4544067236586498</v>
      </c>
      <c r="AU3812">
        <f t="shared" si="1384"/>
        <v>0.9498643483178647</v>
      </c>
      <c r="AV3812">
        <f t="shared" si="1385"/>
        <v>1.1833197962259183</v>
      </c>
      <c r="AW3812">
        <f t="shared" si="1386"/>
        <v>3.3186199333686153E-6</v>
      </c>
    </row>
    <row r="3813" spans="25:49" x14ac:dyDescent="0.25">
      <c r="Y3813">
        <f t="shared" si="1364"/>
        <v>19.055000000000494</v>
      </c>
      <c r="Z3813">
        <f t="shared" si="1378"/>
        <v>0.10659452263328092</v>
      </c>
      <c r="AA3813">
        <f t="shared" si="1365"/>
        <v>-2.6620597707883078E-3</v>
      </c>
      <c r="AB3813">
        <f t="shared" si="1366"/>
        <v>-7.349793738897233E-5</v>
      </c>
      <c r="AC3813">
        <f t="shared" si="1367"/>
        <v>-1.8993712142272242E-2</v>
      </c>
      <c r="AD3813">
        <f t="shared" si="1368"/>
        <v>-1.4994315672089987E-2</v>
      </c>
      <c r="AE3813">
        <f t="shared" si="1369"/>
        <v>-9.0016456973864949E-3</v>
      </c>
      <c r="AF3813">
        <f t="shared" si="1370"/>
        <v>-5.2168174373161069E-2</v>
      </c>
      <c r="AG3813">
        <f t="shared" si="1371"/>
        <v>-2.6288450730252942E-6</v>
      </c>
      <c r="AI3813">
        <f t="shared" si="1372"/>
        <v>-3.7257074837841818E-2</v>
      </c>
      <c r="AJ3813">
        <f t="shared" si="1373"/>
        <v>-5.0981186646639171E-2</v>
      </c>
      <c r="AK3813">
        <f t="shared" si="1374"/>
        <v>-6.7270577696895775E-2</v>
      </c>
      <c r="AL3813">
        <f t="shared" si="1375"/>
        <v>-6.0019537757245688E-2</v>
      </c>
      <c r="AM3813">
        <f t="shared" si="1376"/>
        <v>-5.3834116173707099E-2</v>
      </c>
      <c r="AN3813">
        <f t="shared" si="1377"/>
        <v>-5.2168605425053423E-2</v>
      </c>
      <c r="AP3813">
        <f t="shared" si="1379"/>
        <v>15.542540964714872</v>
      </c>
      <c r="AQ3813">
        <f t="shared" si="1380"/>
        <v>1.4236718739469278E-2</v>
      </c>
      <c r="AR3813">
        <f t="shared" si="1381"/>
        <v>7.525990811050663E-4</v>
      </c>
      <c r="AS3813">
        <f t="shared" si="1382"/>
        <v>0.13038250282952391</v>
      </c>
      <c r="AT3813">
        <f t="shared" si="1383"/>
        <v>1.4543317503524196</v>
      </c>
      <c r="AU3813">
        <f t="shared" si="1384"/>
        <v>0.94981936474037076</v>
      </c>
      <c r="AV3813">
        <f t="shared" si="1385"/>
        <v>1.1830589237100593</v>
      </c>
      <c r="AW3813">
        <f t="shared" si="1386"/>
        <v>3.3054232304764712E-6</v>
      </c>
    </row>
    <row r="3814" spans="25:49" x14ac:dyDescent="0.25">
      <c r="Y3814">
        <f t="shared" si="1364"/>
        <v>19.060000000000493</v>
      </c>
      <c r="Z3814">
        <f t="shared" si="1378"/>
        <v>0.1065422076994325</v>
      </c>
      <c r="AA3814">
        <f t="shared" si="1365"/>
        <v>-2.6464062576943789E-3</v>
      </c>
      <c r="AB3814">
        <f t="shared" si="1366"/>
        <v>-7.3412606961271114E-5</v>
      </c>
      <c r="AC3814">
        <f t="shared" si="1367"/>
        <v>-1.8962432562522339E-2</v>
      </c>
      <c r="AD3814">
        <f t="shared" si="1368"/>
        <v>-1.4993970243741288E-2</v>
      </c>
      <c r="AE3814">
        <f t="shared" si="1369"/>
        <v>-9.0065761423189002E-3</v>
      </c>
      <c r="AF3814">
        <f t="shared" si="1370"/>
        <v>-5.2161845208395896E-2</v>
      </c>
      <c r="AG3814">
        <f t="shared" si="1371"/>
        <v>-2.618391303664915E-6</v>
      </c>
      <c r="AI3814">
        <f t="shared" si="1372"/>
        <v>-3.7224977668138516E-2</v>
      </c>
      <c r="AJ3814">
        <f t="shared" si="1373"/>
        <v>-5.0956957630763466E-2</v>
      </c>
      <c r="AK3814">
        <f t="shared" si="1374"/>
        <v>-6.7238674720847921E-2</v>
      </c>
      <c r="AL3814">
        <f t="shared" si="1375"/>
        <v>-6.0018764112421588E-2</v>
      </c>
      <c r="AM3814">
        <f t="shared" si="1376"/>
        <v>-5.3833605720615761E-2</v>
      </c>
      <c r="AN3814">
        <f t="shared" si="1377"/>
        <v>-5.2162274546183024E-2</v>
      </c>
      <c r="AP3814">
        <f t="shared" si="1379"/>
        <v>15.543073937328039</v>
      </c>
      <c r="AQ3814">
        <f t="shared" si="1380"/>
        <v>1.4223408440615339E-2</v>
      </c>
      <c r="AR3814">
        <f t="shared" si="1381"/>
        <v>7.5223159141812152E-4</v>
      </c>
      <c r="AS3814">
        <f t="shared" si="1382"/>
        <v>0.13028753426881257</v>
      </c>
      <c r="AT3814">
        <f t="shared" si="1383"/>
        <v>1.4542567787740592</v>
      </c>
      <c r="AU3814">
        <f t="shared" si="1384"/>
        <v>0.9497743565118838</v>
      </c>
      <c r="AV3814">
        <f t="shared" si="1385"/>
        <v>1.1827980828381934</v>
      </c>
      <c r="AW3814">
        <f t="shared" si="1386"/>
        <v>3.2922790051113473E-6</v>
      </c>
    </row>
    <row r="3815" spans="25:49" x14ac:dyDescent="0.25">
      <c r="Y3815">
        <f t="shared" si="1364"/>
        <v>19.065000000000492</v>
      </c>
      <c r="Z3815">
        <f t="shared" si="1378"/>
        <v>0.10649010515569113</v>
      </c>
      <c r="AA3815">
        <f t="shared" si="1365"/>
        <v>-2.6309174035123602E-3</v>
      </c>
      <c r="AB3815">
        <f t="shared" si="1366"/>
        <v>-7.3327265825895216E-5</v>
      </c>
      <c r="AC3815">
        <f t="shared" si="1367"/>
        <v>-1.8931189063864779E-2</v>
      </c>
      <c r="AD3815">
        <f t="shared" si="1368"/>
        <v>-1.4993624960901947E-2</v>
      </c>
      <c r="AE3815">
        <f t="shared" si="1369"/>
        <v>-9.0115068334085478E-3</v>
      </c>
      <c r="AF3815">
        <f t="shared" si="1370"/>
        <v>-5.2155515677199948E-2</v>
      </c>
      <c r="AG3815">
        <f t="shared" si="1371"/>
        <v>-2.6079791043821955E-6</v>
      </c>
      <c r="AI3815">
        <f t="shared" si="1372"/>
        <v>-3.7193063733904679E-2</v>
      </c>
      <c r="AJ3815">
        <f t="shared" si="1373"/>
        <v>-5.093275597599007E-2</v>
      </c>
      <c r="AK3815">
        <f t="shared" si="1374"/>
        <v>-6.7206807910000582E-2</v>
      </c>
      <c r="AL3815">
        <f t="shared" si="1375"/>
        <v>-6.0017990566643295E-2</v>
      </c>
      <c r="AM3815">
        <f t="shared" si="1376"/>
        <v>-5.3833095205826909E-2</v>
      </c>
      <c r="AN3815">
        <f t="shared" si="1377"/>
        <v>-5.2155943307698106E-2</v>
      </c>
      <c r="AP3815">
        <f t="shared" si="1379"/>
        <v>15.543606648366536</v>
      </c>
      <c r="AQ3815">
        <f t="shared" si="1380"/>
        <v>1.4210176409326871E-2</v>
      </c>
      <c r="AR3815">
        <f t="shared" si="1381"/>
        <v>7.5186452838331527E-4</v>
      </c>
      <c r="AS3815">
        <f t="shared" si="1382"/>
        <v>0.13019272210599997</v>
      </c>
      <c r="AT3815">
        <f t="shared" si="1383"/>
        <v>1.4541818089228404</v>
      </c>
      <c r="AU3815">
        <f t="shared" si="1384"/>
        <v>0.94972932363117224</v>
      </c>
      <c r="AV3815">
        <f t="shared" si="1385"/>
        <v>1.1825372736121516</v>
      </c>
      <c r="AW3815">
        <f t="shared" si="1386"/>
        <v>3.2791870485930255E-6</v>
      </c>
    </row>
    <row r="3816" spans="25:49" x14ac:dyDescent="0.25">
      <c r="Y3816">
        <f t="shared" si="1364"/>
        <v>19.070000000000491</v>
      </c>
      <c r="Z3816">
        <f t="shared" si="1378"/>
        <v>0.10643821301267151</v>
      </c>
      <c r="AA3816">
        <f t="shared" si="1365"/>
        <v>-2.6155913114230111E-3</v>
      </c>
      <c r="AB3816">
        <f t="shared" si="1366"/>
        <v>-7.3241914340159628E-5</v>
      </c>
      <c r="AC3816">
        <f t="shared" si="1367"/>
        <v>-1.8899981653438185E-2</v>
      </c>
      <c r="AD3816">
        <f t="shared" si="1368"/>
        <v>-1.4993279823495425E-2</v>
      </c>
      <c r="AE3816">
        <f t="shared" si="1369"/>
        <v>-9.0164377704664116E-3</v>
      </c>
      <c r="AF3816">
        <f t="shared" si="1370"/>
        <v>-5.2149185779235184E-2</v>
      </c>
      <c r="AG3816">
        <f t="shared" si="1371"/>
        <v>-2.5976083098710818E-6</v>
      </c>
      <c r="AI3816">
        <f t="shared" si="1372"/>
        <v>-3.716133114195512E-2</v>
      </c>
      <c r="AJ3816">
        <f t="shared" si="1373"/>
        <v>-5.0908581687733587E-2</v>
      </c>
      <c r="AK3816">
        <f t="shared" si="1374"/>
        <v>-6.7174977271055258E-2</v>
      </c>
      <c r="AL3816">
        <f t="shared" si="1375"/>
        <v>-6.0017217119389329E-2</v>
      </c>
      <c r="AM3816">
        <f t="shared" si="1376"/>
        <v>-5.3832584628832988E-2</v>
      </c>
      <c r="AN3816">
        <f t="shared" si="1377"/>
        <v>-5.2149611709233511E-2</v>
      </c>
      <c r="AP3816">
        <f t="shared" si="1379"/>
        <v>15.544139098892314</v>
      </c>
      <c r="AQ3816">
        <f t="shared" si="1380"/>
        <v>1.4197021822309312E-2</v>
      </c>
      <c r="AR3816">
        <f t="shared" si="1381"/>
        <v>7.514978920541859E-4</v>
      </c>
      <c r="AS3816">
        <f t="shared" si="1382"/>
        <v>0.13009806616068068</v>
      </c>
      <c r="AT3816">
        <f t="shared" si="1383"/>
        <v>1.454106840798036</v>
      </c>
      <c r="AU3816">
        <f t="shared" si="1384"/>
        <v>0.94968426609700518</v>
      </c>
      <c r="AV3816">
        <f t="shared" si="1385"/>
        <v>1.1822764960337655</v>
      </c>
      <c r="AW3816">
        <f t="shared" si="1386"/>
        <v>3.2661471530711171E-6</v>
      </c>
    </row>
    <row r="3817" spans="25:49" x14ac:dyDescent="0.25">
      <c r="Y3817">
        <f t="shared" si="1364"/>
        <v>19.07500000000049</v>
      </c>
      <c r="Z3817">
        <f t="shared" si="1378"/>
        <v>0.10638652930314627</v>
      </c>
      <c r="AA3817">
        <f t="shared" si="1365"/>
        <v>-2.6004261058093607E-3</v>
      </c>
      <c r="AB3817">
        <f t="shared" si="1366"/>
        <v>-7.3156552860865258E-5</v>
      </c>
      <c r="AC3817">
        <f t="shared" si="1367"/>
        <v>-1.8868810338226873E-2</v>
      </c>
      <c r="AD3817">
        <f t="shared" si="1368"/>
        <v>-1.4992934831446368E-2</v>
      </c>
      <c r="AE3817">
        <f t="shared" si="1369"/>
        <v>-9.0213689533038335E-3</v>
      </c>
      <c r="AF3817">
        <f t="shared" si="1370"/>
        <v>-5.2142855514167932E-2</v>
      </c>
      <c r="AG3817">
        <f t="shared" si="1371"/>
        <v>-2.5872787554828705E-6</v>
      </c>
      <c r="AI3817">
        <f t="shared" si="1372"/>
        <v>-3.7129778020229563E-2</v>
      </c>
      <c r="AJ3817">
        <f t="shared" si="1373"/>
        <v>-5.0884434771294382E-2</v>
      </c>
      <c r="AK3817">
        <f t="shared" si="1374"/>
        <v>-6.7143182810563112E-2</v>
      </c>
      <c r="AL3817">
        <f t="shared" si="1375"/>
        <v>-6.0016443770143028E-2</v>
      </c>
      <c r="AM3817">
        <f t="shared" si="1376"/>
        <v>-5.3832073989130667E-2</v>
      </c>
      <c r="AN3817">
        <f t="shared" si="1377"/>
        <v>-5.2143279750428574E-2</v>
      </c>
      <c r="AP3817">
        <f t="shared" si="1379"/>
        <v>15.544671289957378</v>
      </c>
      <c r="AQ3817">
        <f t="shared" si="1380"/>
        <v>1.4183943865752198E-2</v>
      </c>
      <c r="AR3817">
        <f t="shared" si="1381"/>
        <v>7.5113168248248517E-4</v>
      </c>
      <c r="AS3817">
        <f t="shared" si="1382"/>
        <v>0.13000356625241349</v>
      </c>
      <c r="AT3817">
        <f t="shared" si="1383"/>
        <v>1.4540318743989185</v>
      </c>
      <c r="AU3817">
        <f t="shared" si="1384"/>
        <v>0.94963918390815283</v>
      </c>
      <c r="AV3817">
        <f t="shared" si="1385"/>
        <v>1.1820157501048694</v>
      </c>
      <c r="AW3817">
        <f t="shared" si="1386"/>
        <v>3.2531591115217643E-6</v>
      </c>
    </row>
    <row r="3818" spans="25:49" x14ac:dyDescent="0.25">
      <c r="Y3818">
        <f t="shared" si="1364"/>
        <v>19.080000000000489</v>
      </c>
      <c r="Z3818">
        <f t="shared" si="1378"/>
        <v>0.10633505208181325</v>
      </c>
      <c r="AA3818">
        <f t="shared" si="1365"/>
        <v>-2.5854199320353632E-3</v>
      </c>
      <c r="AB3818">
        <f t="shared" si="1366"/>
        <v>-7.3071181744375455E-5</v>
      </c>
      <c r="AC3818">
        <f t="shared" si="1367"/>
        <v>-1.8837675125060988E-2</v>
      </c>
      <c r="AD3818">
        <f t="shared" si="1368"/>
        <v>-1.4992589984680492E-2</v>
      </c>
      <c r="AE3818">
        <f t="shared" si="1369"/>
        <v>-9.0263003817325545E-3</v>
      </c>
      <c r="AF3818">
        <f t="shared" si="1370"/>
        <v>-5.213652488166888E-2</v>
      </c>
      <c r="AG3818">
        <f t="shared" si="1371"/>
        <v>-2.5769902772235941E-6</v>
      </c>
      <c r="AI3818">
        <f t="shared" si="1372"/>
        <v>-3.7098402517571377E-2</v>
      </c>
      <c r="AJ3818">
        <f t="shared" si="1373"/>
        <v>-5.0860315231858709E-2</v>
      </c>
      <c r="AK3818">
        <f t="shared" si="1374"/>
        <v>-6.711142453492501E-2</v>
      </c>
      <c r="AL3818">
        <f t="shared" si="1375"/>
        <v>-6.0015670518392468E-2</v>
      </c>
      <c r="AM3818">
        <f t="shared" si="1376"/>
        <v>-5.3831563286220907E-2</v>
      </c>
      <c r="AN3818">
        <f t="shared" si="1377"/>
        <v>-5.2136947430927096E-2</v>
      </c>
      <c r="AP3818">
        <f t="shared" si="1379"/>
        <v>15.545203222603893</v>
      </c>
      <c r="AQ3818">
        <f t="shared" si="1380"/>
        <v>1.4170941735223154E-2</v>
      </c>
      <c r="AR3818">
        <f t="shared" si="1381"/>
        <v>7.5076589971818095E-4</v>
      </c>
      <c r="AS3818">
        <f t="shared" si="1382"/>
        <v>0.12990922220072237</v>
      </c>
      <c r="AT3818">
        <f t="shared" si="1383"/>
        <v>1.4539569097247613</v>
      </c>
      <c r="AU3818">
        <f t="shared" si="1384"/>
        <v>0.94959407706338628</v>
      </c>
      <c r="AV3818">
        <f t="shared" si="1385"/>
        <v>1.1817550358272986</v>
      </c>
      <c r="AW3818">
        <f t="shared" si="1386"/>
        <v>3.2402227177443527E-6</v>
      </c>
    </row>
    <row r="3819" spans="25:49" x14ac:dyDescent="0.25">
      <c r="Y3819">
        <f t="shared" si="1364"/>
        <v>19.085000000000488</v>
      </c>
      <c r="Z3819">
        <f t="shared" si="1378"/>
        <v>0.10628377942506442</v>
      </c>
      <c r="AA3819">
        <f t="shared" si="1365"/>
        <v>-2.5705709562265063E-3</v>
      </c>
      <c r="AB3819">
        <f t="shared" si="1366"/>
        <v>-7.2985801346463585E-5</v>
      </c>
      <c r="AC3819">
        <f t="shared" si="1367"/>
        <v>-1.8806576020616788E-2</v>
      </c>
      <c r="AD3819">
        <f t="shared" si="1368"/>
        <v>-1.4992245283124692E-2</v>
      </c>
      <c r="AE3819">
        <f t="shared" si="1369"/>
        <v>-9.0312320555646919E-3</v>
      </c>
      <c r="AF3819">
        <f t="shared" si="1370"/>
        <v>-5.2130193881412955E-2</v>
      </c>
      <c r="AG3819">
        <f t="shared" si="1371"/>
        <v>-2.5667427117514181E-6</v>
      </c>
      <c r="AI3819">
        <f t="shared" si="1372"/>
        <v>-3.7067202803508198E-2</v>
      </c>
      <c r="AJ3819">
        <f t="shared" si="1373"/>
        <v>-5.083622307449872E-2</v>
      </c>
      <c r="AK3819">
        <f t="shared" si="1374"/>
        <v>-6.7079702450391715E-2</v>
      </c>
      <c r="AL3819">
        <f t="shared" si="1375"/>
        <v>-6.001489736363038E-2</v>
      </c>
      <c r="AM3819">
        <f t="shared" si="1376"/>
        <v>-5.3831052519608763E-2</v>
      </c>
      <c r="AN3819">
        <f t="shared" si="1377"/>
        <v>-5.213061475037721E-2</v>
      </c>
      <c r="AP3819">
        <f t="shared" si="1379"/>
        <v>15.545734897864302</v>
      </c>
      <c r="AQ3819">
        <f t="shared" si="1380"/>
        <v>1.4158014635562981E-2</v>
      </c>
      <c r="AR3819">
        <f t="shared" si="1381"/>
        <v>7.5040054380945919E-4</v>
      </c>
      <c r="AS3819">
        <f t="shared" si="1382"/>
        <v>0.1298150338250971</v>
      </c>
      <c r="AT3819">
        <f t="shared" si="1383"/>
        <v>1.4538819467748378</v>
      </c>
      <c r="AU3819">
        <f t="shared" si="1384"/>
        <v>0.94954894556147762</v>
      </c>
      <c r="AV3819">
        <f t="shared" si="1385"/>
        <v>1.1814943532028903</v>
      </c>
      <c r="AW3819">
        <f t="shared" si="1386"/>
        <v>3.2273377663582373E-6</v>
      </c>
    </row>
    <row r="3820" spans="25:49" x14ac:dyDescent="0.25">
      <c r="Y3820">
        <f t="shared" si="1364"/>
        <v>19.090000000000487</v>
      </c>
      <c r="Z3820">
        <f t="shared" si="1378"/>
        <v>0.10623270943075742</v>
      </c>
      <c r="AA3820">
        <f t="shared" si="1365"/>
        <v>-2.5558773650525258E-3</v>
      </c>
      <c r="AB3820">
        <f t="shared" si="1366"/>
        <v>-7.2900412022535281E-5</v>
      </c>
      <c r="AC3820">
        <f t="shared" si="1367"/>
        <v>-1.8775513031416547E-2</v>
      </c>
      <c r="AD3820">
        <f t="shared" si="1368"/>
        <v>-1.4991900726706956E-2</v>
      </c>
      <c r="AE3820">
        <f t="shared" si="1369"/>
        <v>-9.0361639746126786E-3</v>
      </c>
      <c r="AF3820">
        <f t="shared" si="1370"/>
        <v>-5.2123862513079391E-2</v>
      </c>
      <c r="AG3820">
        <f t="shared" si="1371"/>
        <v>-2.5565358963740461E-6</v>
      </c>
      <c r="AI3820">
        <f t="shared" si="1372"/>
        <v>-3.7036177068034755E-2</v>
      </c>
      <c r="AJ3820">
        <f t="shared" si="1373"/>
        <v>-5.0812158304172628E-2</v>
      </c>
      <c r="AK3820">
        <f t="shared" si="1374"/>
        <v>-6.7048016563063889E-2</v>
      </c>
      <c r="AL3820">
        <f t="shared" si="1375"/>
        <v>-6.0014124305354175E-2</v>
      </c>
      <c r="AM3820">
        <f t="shared" si="1376"/>
        <v>-5.3830541688803434E-2</v>
      </c>
      <c r="AN3820">
        <f t="shared" si="1377"/>
        <v>-5.2124281708431489E-2</v>
      </c>
      <c r="AP3820">
        <f t="shared" si="1379"/>
        <v>15.546266316761427</v>
      </c>
      <c r="AQ3820">
        <f t="shared" si="1380"/>
        <v>1.414516178078185E-2</v>
      </c>
      <c r="AR3820">
        <f t="shared" si="1381"/>
        <v>7.5003561480272698E-4</v>
      </c>
      <c r="AS3820">
        <f t="shared" si="1382"/>
        <v>0.12972100094499403</v>
      </c>
      <c r="AT3820">
        <f t="shared" si="1383"/>
        <v>1.4538069855484221</v>
      </c>
      <c r="AU3820">
        <f t="shared" si="1384"/>
        <v>0.94950378940119984</v>
      </c>
      <c r="AV3820">
        <f t="shared" si="1385"/>
        <v>1.1812337022334833</v>
      </c>
      <c r="AW3820">
        <f t="shared" si="1386"/>
        <v>3.2145040527994828E-6</v>
      </c>
    </row>
    <row r="3821" spans="25:49" x14ac:dyDescent="0.25">
      <c r="Y3821">
        <f t="shared" si="1364"/>
        <v>19.095000000000486</v>
      </c>
      <c r="Z3821">
        <f t="shared" si="1378"/>
        <v>0.10618184021798877</v>
      </c>
      <c r="AA3821">
        <f t="shared" si="1365"/>
        <v>-2.5413373655118849E-3</v>
      </c>
      <c r="AB3821">
        <f t="shared" si="1366"/>
        <v>-7.2815014127413567E-5</v>
      </c>
      <c r="AC3821">
        <f t="shared" si="1367"/>
        <v>-1.8744486163828972E-2</v>
      </c>
      <c r="AD3821">
        <f t="shared" si="1368"/>
        <v>-1.4991556315356383E-2</v>
      </c>
      <c r="AE3821">
        <f t="shared" si="1369"/>
        <v>-9.0410961386893796E-3</v>
      </c>
      <c r="AF3821">
        <f t="shared" si="1370"/>
        <v>-5.2117530776351555E-2</v>
      </c>
      <c r="AG3821">
        <f t="shared" si="1371"/>
        <v>-2.5463696690461386E-6</v>
      </c>
      <c r="AI3821">
        <f t="shared" si="1372"/>
        <v>-3.7005323521397362E-2</v>
      </c>
      <c r="AJ3821">
        <f t="shared" si="1373"/>
        <v>-5.0788120925724725E-2</v>
      </c>
      <c r="AK3821">
        <f t="shared" si="1374"/>
        <v>-6.7016366878892342E-2</v>
      </c>
      <c r="AL3821">
        <f t="shared" si="1375"/>
        <v>-6.0013351343065832E-2</v>
      </c>
      <c r="AM3821">
        <f t="shared" si="1376"/>
        <v>-5.3830030793318197E-2</v>
      </c>
      <c r="AN3821">
        <f t="shared" si="1377"/>
        <v>-5.2117948304746718E-2</v>
      </c>
      <c r="AP3821">
        <f t="shared" si="1379"/>
        <v>15.54679748030858</v>
      </c>
      <c r="AQ3821">
        <f t="shared" si="1380"/>
        <v>1.413238239395659E-2</v>
      </c>
      <c r="AR3821">
        <f t="shared" si="1381"/>
        <v>7.4967111274261433E-4</v>
      </c>
      <c r="AS3821">
        <f t="shared" si="1382"/>
        <v>0.12962712337983698</v>
      </c>
      <c r="AT3821">
        <f t="shared" si="1383"/>
        <v>1.4537320260447886</v>
      </c>
      <c r="AU3821">
        <f t="shared" si="1384"/>
        <v>0.9494586085813268</v>
      </c>
      <c r="AV3821">
        <f t="shared" si="1385"/>
        <v>1.180973082920918</v>
      </c>
      <c r="AW3821">
        <f t="shared" si="1386"/>
        <v>3.201721373317615E-6</v>
      </c>
    </row>
    <row r="3822" spans="25:49" x14ac:dyDescent="0.25">
      <c r="Y3822">
        <f t="shared" si="1364"/>
        <v>19.100000000000485</v>
      </c>
      <c r="Z3822">
        <f t="shared" si="1378"/>
        <v>0.10613116992686927</v>
      </c>
      <c r="AA3822">
        <f t="shared" si="1365"/>
        <v>-2.5269491847184108E-3</v>
      </c>
      <c r="AB3822">
        <f t="shared" si="1366"/>
        <v>-7.2729608015477878E-5</v>
      </c>
      <c r="AC3822">
        <f t="shared" si="1367"/>
        <v>-1.8713495424069203E-2</v>
      </c>
      <c r="AD3822">
        <f t="shared" si="1368"/>
        <v>-1.49912120490031E-2</v>
      </c>
      <c r="AE3822">
        <f t="shared" si="1369"/>
        <v>-9.0460285476079792E-3</v>
      </c>
      <c r="AF3822">
        <f t="shared" si="1370"/>
        <v>-5.2111198670916972E-2</v>
      </c>
      <c r="AG3822">
        <f t="shared" si="1371"/>
        <v>-2.5362438683667401E-6</v>
      </c>
      <c r="AI3822">
        <f t="shared" si="1372"/>
        <v>-3.6974640393880626E-2</v>
      </c>
      <c r="AJ3822">
        <f t="shared" si="1373"/>
        <v>-5.076411094388552E-2</v>
      </c>
      <c r="AK3822">
        <f t="shared" si="1374"/>
        <v>-6.6984753403678002E-2</v>
      </c>
      <c r="AL3822">
        <f t="shared" si="1375"/>
        <v>-6.0012578476271838E-2</v>
      </c>
      <c r="AM3822">
        <f t="shared" si="1376"/>
        <v>-5.3829519832670363E-2</v>
      </c>
      <c r="AN3822">
        <f t="shared" si="1377"/>
        <v>-5.2111614538983955E-2</v>
      </c>
      <c r="AP3822">
        <f t="shared" si="1379"/>
        <v>15.547328389509669</v>
      </c>
      <c r="AQ3822">
        <f t="shared" si="1380"/>
        <v>1.4119675707129034E-2</v>
      </c>
      <c r="AR3822">
        <f t="shared" si="1381"/>
        <v>7.4930703767197735E-4</v>
      </c>
      <c r="AS3822">
        <f t="shared" si="1382"/>
        <v>0.12953340094901786</v>
      </c>
      <c r="AT3822">
        <f t="shared" si="1383"/>
        <v>1.4536570682632117</v>
      </c>
      <c r="AU3822">
        <f t="shared" si="1384"/>
        <v>0.94941340310063338</v>
      </c>
      <c r="AV3822">
        <f t="shared" si="1385"/>
        <v>1.1807124952670363</v>
      </c>
      <c r="AW3822">
        <f t="shared" si="1386"/>
        <v>3.188989524972387E-6</v>
      </c>
    </row>
    <row r="3823" spans="25:49" x14ac:dyDescent="0.25">
      <c r="Y3823">
        <f t="shared" si="1364"/>
        <v>19.105000000000484</v>
      </c>
      <c r="Z3823">
        <f t="shared" si="1378"/>
        <v>0.10608069671830152</v>
      </c>
      <c r="AA3823">
        <f t="shared" si="1365"/>
        <v>-2.5127110696897214E-3</v>
      </c>
      <c r="AB3823">
        <f t="shared" si="1366"/>
        <v>-7.2644194040580971E-5</v>
      </c>
      <c r="AC3823">
        <f t="shared" si="1367"/>
        <v>-1.8682540818199016E-2</v>
      </c>
      <c r="AD3823">
        <f t="shared" si="1368"/>
        <v>-1.4990867927578366E-2</v>
      </c>
      <c r="AE3823">
        <f t="shared" si="1369"/>
        <v>-9.0509612011820291E-3</v>
      </c>
      <c r="AF3823">
        <f t="shared" si="1370"/>
        <v>-5.2104866196467273E-2</v>
      </c>
      <c r="AG3823">
        <f t="shared" si="1371"/>
        <v>-2.5261583335767155E-6</v>
      </c>
      <c r="AI3823">
        <f t="shared" si="1372"/>
        <v>-3.6944125935595942E-2</v>
      </c>
      <c r="AJ3823">
        <f t="shared" si="1373"/>
        <v>-5.0740128363271776E-2</v>
      </c>
      <c r="AK3823">
        <f t="shared" si="1374"/>
        <v>-6.6953176143072168E-2</v>
      </c>
      <c r="AL3823">
        <f t="shared" si="1375"/>
        <v>-6.0011805704483202E-2</v>
      </c>
      <c r="AM3823">
        <f t="shared" si="1376"/>
        <v>-5.3829008806381223E-2</v>
      </c>
      <c r="AN3823">
        <f t="shared" si="1377"/>
        <v>-5.2105280410808481E-2</v>
      </c>
      <c r="AP3823">
        <f t="shared" si="1379"/>
        <v>15.547859045359303</v>
      </c>
      <c r="AQ3823">
        <f t="shared" si="1380"/>
        <v>1.4107040961205445E-2</v>
      </c>
      <c r="AR3823">
        <f t="shared" si="1381"/>
        <v>7.4894338963190006E-4</v>
      </c>
      <c r="AS3823">
        <f t="shared" si="1382"/>
        <v>0.12943983347189753</v>
      </c>
      <c r="AT3823">
        <f t="shared" si="1383"/>
        <v>1.4535821122029666</v>
      </c>
      <c r="AU3823">
        <f t="shared" si="1384"/>
        <v>0.94936817295789533</v>
      </c>
      <c r="AV3823">
        <f t="shared" si="1385"/>
        <v>1.1804519392736816</v>
      </c>
      <c r="AW3823">
        <f t="shared" si="1386"/>
        <v>3.1763083056305558E-6</v>
      </c>
    </row>
    <row r="3824" spans="25:49" x14ac:dyDescent="0.25">
      <c r="Y3824">
        <f t="shared" si="1364"/>
        <v>19.110000000000483</v>
      </c>
      <c r="Z3824">
        <f t="shared" si="1378"/>
        <v>0.10603041877375929</v>
      </c>
      <c r="AA3824">
        <f t="shared" si="1365"/>
        <v>-2.4986212871375879E-3</v>
      </c>
      <c r="AB3824">
        <f t="shared" si="1366"/>
        <v>-7.2558772556090802E-5</v>
      </c>
      <c r="AC3824">
        <f t="shared" si="1367"/>
        <v>-1.8651622352127081E-2</v>
      </c>
      <c r="AD3824">
        <f t="shared" si="1368"/>
        <v>-1.4990523951014474E-2</v>
      </c>
      <c r="AE3824">
        <f t="shared" si="1369"/>
        <v>-9.0558940992253902E-3</v>
      </c>
      <c r="AF3824">
        <f t="shared" si="1370"/>
        <v>-5.2098533352698137E-2</v>
      </c>
      <c r="AG3824">
        <f t="shared" si="1371"/>
        <v>-2.5161129045561993E-6</v>
      </c>
      <c r="AI3824">
        <f t="shared" si="1372"/>
        <v>-3.6913778416271921E-2</v>
      </c>
      <c r="AJ3824">
        <f t="shared" si="1373"/>
        <v>-5.0716173188386685E-2</v>
      </c>
      <c r="AK3824">
        <f t="shared" si="1374"/>
        <v>-6.6921635102576579E-2</v>
      </c>
      <c r="AL3824">
        <f t="shared" si="1375"/>
        <v>-6.0011033027215291E-2</v>
      </c>
      <c r="AM3824">
        <f t="shared" si="1376"/>
        <v>-5.3828497713975958E-2</v>
      </c>
      <c r="AN3824">
        <f t="shared" si="1377"/>
        <v>-5.2098945919889714E-2</v>
      </c>
      <c r="AP3824">
        <f t="shared" si="1379"/>
        <v>15.548389448842894</v>
      </c>
      <c r="AQ3824">
        <f t="shared" si="1380"/>
        <v>1.4094477405856998E-2</v>
      </c>
      <c r="AR3824">
        <f t="shared" si="1381"/>
        <v>7.4858016866169723E-4</v>
      </c>
      <c r="AS3824">
        <f t="shared" si="1382"/>
        <v>0.12934642076780656</v>
      </c>
      <c r="AT3824">
        <f t="shared" si="1383"/>
        <v>1.4535071578633287</v>
      </c>
      <c r="AU3824">
        <f t="shared" si="1384"/>
        <v>0.94932291815188941</v>
      </c>
      <c r="AV3824">
        <f t="shared" si="1385"/>
        <v>1.1801914149426993</v>
      </c>
      <c r="AW3824">
        <f t="shared" si="1386"/>
        <v>3.1636775139626749E-6</v>
      </c>
    </row>
    <row r="3825" spans="25:49" x14ac:dyDescent="0.25">
      <c r="Y3825">
        <f t="shared" si="1364"/>
        <v>19.115000000000482</v>
      </c>
      <c r="Z3825">
        <f t="shared" si="1378"/>
        <v>0.10598033429506915</v>
      </c>
      <c r="AA3825">
        <f t="shared" si="1365"/>
        <v>-2.484678123260379E-3</v>
      </c>
      <c r="AB3825">
        <f t="shared" si="1366"/>
        <v>-7.2473343914828306E-5</v>
      </c>
      <c r="AC3825">
        <f t="shared" si="1367"/>
        <v>-1.8620740031608955E-2</v>
      </c>
      <c r="AD3825">
        <f t="shared" si="1368"/>
        <v>-1.4990180119244773E-2</v>
      </c>
      <c r="AE3825">
        <f t="shared" si="1369"/>
        <v>-9.0608272415523151E-3</v>
      </c>
      <c r="AF3825">
        <f t="shared" si="1370"/>
        <v>-5.2092200139309243E-2</v>
      </c>
      <c r="AG3825">
        <f t="shared" si="1371"/>
        <v>-2.5061074218220516E-6</v>
      </c>
      <c r="AI3825">
        <f t="shared" si="1372"/>
        <v>-3.6883596125046873E-2</v>
      </c>
      <c r="AJ3825">
        <f t="shared" si="1373"/>
        <v>-5.0692245423619844E-2</v>
      </c>
      <c r="AK3825">
        <f t="shared" si="1374"/>
        <v>-6.6890130287543564E-2</v>
      </c>
      <c r="AL3825">
        <f t="shared" si="1375"/>
        <v>-6.001026044398796E-2</v>
      </c>
      <c r="AM3825">
        <f t="shared" si="1376"/>
        <v>-5.382798655498372E-2</v>
      </c>
      <c r="AN3825">
        <f t="shared" si="1377"/>
        <v>-5.2092611065901191E-2</v>
      </c>
      <c r="AP3825">
        <f t="shared" si="1379"/>
        <v>15.548919600936763</v>
      </c>
      <c r="AQ3825">
        <f t="shared" si="1380"/>
        <v>1.4081984299421313E-2</v>
      </c>
      <c r="AR3825">
        <f t="shared" si="1381"/>
        <v>7.4821737479891686E-4</v>
      </c>
      <c r="AS3825">
        <f t="shared" si="1382"/>
        <v>0.12925316265604594</v>
      </c>
      <c r="AT3825">
        <f t="shared" si="1383"/>
        <v>1.4534322052435737</v>
      </c>
      <c r="AU3825">
        <f t="shared" si="1384"/>
        <v>0.94927763868139325</v>
      </c>
      <c r="AV3825">
        <f t="shared" si="1385"/>
        <v>1.1799309222759358</v>
      </c>
      <c r="AW3825">
        <f t="shared" si="1386"/>
        <v>3.1510969494398964E-6</v>
      </c>
    </row>
    <row r="3826" spans="25:49" x14ac:dyDescent="0.25">
      <c r="Y3826">
        <f t="shared" ref="Y3826:Y3889" si="1387">Y3825+0.005</f>
        <v>19.120000000000481</v>
      </c>
      <c r="Z3826">
        <f t="shared" si="1378"/>
        <v>0.10593044150419384</v>
      </c>
      <c r="AA3826">
        <f t="shared" si="1365"/>
        <v>-2.4708798835371931E-3</v>
      </c>
      <c r="AB3826">
        <f t="shared" si="1366"/>
        <v>-7.2387908469185523E-5</v>
      </c>
      <c r="AC3826">
        <f t="shared" si="1367"/>
        <v>-1.8589893862247426E-2</v>
      </c>
      <c r="AD3826">
        <f t="shared" si="1368"/>
        <v>-1.4989836432203583E-2</v>
      </c>
      <c r="AE3826">
        <f t="shared" si="1369"/>
        <v>-9.0657606279773567E-3</v>
      </c>
      <c r="AF3826">
        <f t="shared" si="1370"/>
        <v>-5.2085866556004265E-2</v>
      </c>
      <c r="AG3826">
        <f t="shared" si="1371"/>
        <v>-2.4961417265253286E-6</v>
      </c>
      <c r="AI3826">
        <f t="shared" si="1372"/>
        <v>-3.6853577370263027E-2</v>
      </c>
      <c r="AJ3826">
        <f t="shared" si="1373"/>
        <v>-5.0668345073247474E-2</v>
      </c>
      <c r="AK3826">
        <f t="shared" si="1374"/>
        <v>-6.6858661703176114E-2</v>
      </c>
      <c r="AL3826">
        <f t="shared" si="1375"/>
        <v>-6.0009487954325272E-2</v>
      </c>
      <c r="AM3826">
        <f t="shared" si="1376"/>
        <v>-5.382747532893746E-2</v>
      </c>
      <c r="AN3826">
        <f t="shared" si="1377"/>
        <v>-5.2086275848520526E-2</v>
      </c>
      <c r="AP3826">
        <f t="shared" si="1379"/>
        <v>15.549449502608239</v>
      </c>
      <c r="AQ3826">
        <f t="shared" si="1380"/>
        <v>1.4069560908805014E-2</v>
      </c>
      <c r="AR3826">
        <f t="shared" si="1381"/>
        <v>7.4785500807934282E-4</v>
      </c>
      <c r="AS3826">
        <f t="shared" si="1382"/>
        <v>0.12916005895588792</v>
      </c>
      <c r="AT3826">
        <f t="shared" si="1383"/>
        <v>1.4533572543429776</v>
      </c>
      <c r="AU3826">
        <f t="shared" si="1384"/>
        <v>0.94923233454518552</v>
      </c>
      <c r="AV3826">
        <f t="shared" si="1385"/>
        <v>1.1796704612752393</v>
      </c>
      <c r="AW3826">
        <f t="shared" si="1386"/>
        <v>3.1385664123307888E-6</v>
      </c>
    </row>
    <row r="3827" spans="25:49" x14ac:dyDescent="0.25">
      <c r="Y3827">
        <f t="shared" si="1387"/>
        <v>19.12500000000048</v>
      </c>
      <c r="Z3827">
        <f t="shared" si="1378"/>
        <v>0.10588073864301796</v>
      </c>
      <c r="AA3827">
        <f t="shared" si="1365"/>
        <v>-2.4572248925240747E-3</v>
      </c>
      <c r="AB3827">
        <f t="shared" si="1366"/>
        <v>-7.2302466570973236E-5</v>
      </c>
      <c r="AC3827">
        <f t="shared" si="1367"/>
        <v>-1.8559083849492515E-2</v>
      </c>
      <c r="AD3827">
        <f t="shared" si="1368"/>
        <v>-1.4989492889826324E-2</v>
      </c>
      <c r="AE3827">
        <f t="shared" si="1369"/>
        <v>-9.0706942583154097E-3</v>
      </c>
      <c r="AF3827">
        <f t="shared" si="1370"/>
        <v>-5.207953260249077E-2</v>
      </c>
      <c r="AG3827">
        <f t="shared" si="1371"/>
        <v>-2.486215660448759E-6</v>
      </c>
      <c r="AI3827">
        <f t="shared" si="1372"/>
        <v>-3.6823720479262766E-2</v>
      </c>
      <c r="AJ3827">
        <f t="shared" si="1373"/>
        <v>-5.0644472141432383E-2</v>
      </c>
      <c r="AK3827">
        <f t="shared" si="1374"/>
        <v>-6.6827229354528034E-2</v>
      </c>
      <c r="AL3827">
        <f t="shared" si="1375"/>
        <v>-6.0008715557755658E-2</v>
      </c>
      <c r="AM3827">
        <f t="shared" si="1376"/>
        <v>-5.3826964035373945E-2</v>
      </c>
      <c r="AN3827">
        <f t="shared" si="1377"/>
        <v>-5.2079940267429348E-2</v>
      </c>
      <c r="AP3827">
        <f t="shared" si="1379"/>
        <v>15.549979154815759</v>
      </c>
      <c r="AQ3827">
        <f t="shared" si="1380"/>
        <v>1.405720650938733E-2</v>
      </c>
      <c r="AR3827">
        <f t="shared" si="1381"/>
        <v>7.4749306853699694E-4</v>
      </c>
      <c r="AS3827">
        <f t="shared" si="1382"/>
        <v>0.12906710948657671</v>
      </c>
      <c r="AT3827">
        <f t="shared" si="1383"/>
        <v>1.4532823051608166</v>
      </c>
      <c r="AU3827">
        <f t="shared" si="1384"/>
        <v>0.94918700574204562</v>
      </c>
      <c r="AV3827">
        <f t="shared" si="1385"/>
        <v>1.1794100319424594</v>
      </c>
      <c r="AW3827">
        <f t="shared" si="1386"/>
        <v>3.1260857036981647E-6</v>
      </c>
    </row>
    <row r="3828" spans="25:49" x14ac:dyDescent="0.25">
      <c r="Y3828">
        <f t="shared" si="1387"/>
        <v>19.130000000000479</v>
      </c>
      <c r="Z3828">
        <f t="shared" si="1378"/>
        <v>0.10583122397313532</v>
      </c>
      <c r="AA3828">
        <f t="shared" si="1365"/>
        <v>-2.4437114936519222E-3</v>
      </c>
      <c r="AB3828">
        <f t="shared" si="1366"/>
        <v>-7.2217018571511303E-5</v>
      </c>
      <c r="AC3828">
        <f t="shared" si="1367"/>
        <v>-1.8528309998641818E-2</v>
      </c>
      <c r="AD3828">
        <f t="shared" si="1368"/>
        <v>-1.4989149492049424E-2</v>
      </c>
      <c r="AE3828">
        <f t="shared" si="1369"/>
        <v>-9.0756281323816929E-3</v>
      </c>
      <c r="AF3828">
        <f t="shared" si="1370"/>
        <v>-5.2073198278480184E-2</v>
      </c>
      <c r="AG3828">
        <f t="shared" si="1371"/>
        <v>-2.4763290660042319E-6</v>
      </c>
      <c r="AI3828">
        <f t="shared" si="1372"/>
        <v>-3.6794023798186699E-2</v>
      </c>
      <c r="AJ3828">
        <f t="shared" si="1373"/>
        <v>-5.0620626632224219E-2</v>
      </c>
      <c r="AK3828">
        <f t="shared" si="1374"/>
        <v>-6.6795833246504191E-2</v>
      </c>
      <c r="AL3828">
        <f t="shared" si="1375"/>
        <v>-6.0007943253811771E-2</v>
      </c>
      <c r="AM3828">
        <f t="shared" si="1376"/>
        <v>-5.3826452673833701E-2</v>
      </c>
      <c r="AN3828">
        <f t="shared" si="1377"/>
        <v>-5.2073604322313248E-2</v>
      </c>
      <c r="AP3828">
        <f t="shared" si="1379"/>
        <v>15.550508558508973</v>
      </c>
      <c r="AQ3828">
        <f t="shared" si="1380"/>
        <v>1.4044920384924713E-2</v>
      </c>
      <c r="AR3828">
        <f t="shared" si="1381"/>
        <v>7.4713155620414215E-4</v>
      </c>
      <c r="AS3828">
        <f t="shared" si="1382"/>
        <v>0.12897431406732926</v>
      </c>
      <c r="AT3828">
        <f t="shared" si="1383"/>
        <v>1.4532073576963676</v>
      </c>
      <c r="AU3828">
        <f t="shared" si="1384"/>
        <v>0.94914165227075409</v>
      </c>
      <c r="AV3828">
        <f t="shared" si="1385"/>
        <v>1.179149634279447</v>
      </c>
      <c r="AW3828">
        <f t="shared" si="1386"/>
        <v>3.1136546253959235E-6</v>
      </c>
    </row>
    <row r="3829" spans="25:49" x14ac:dyDescent="0.25">
      <c r="Y3829">
        <f t="shared" si="1387"/>
        <v>19.135000000000478</v>
      </c>
      <c r="Z3829">
        <f t="shared" si="1378"/>
        <v>0.10578189577563857</v>
      </c>
      <c r="AA3829">
        <f t="shared" si="1365"/>
        <v>-2.4303380490265014E-3</v>
      </c>
      <c r="AB3829">
        <f t="shared" si="1366"/>
        <v>-7.2131564821566489E-5</v>
      </c>
      <c r="AC3829">
        <f t="shared" si="1367"/>
        <v>-1.8497572314840602E-2</v>
      </c>
      <c r="AD3829">
        <f t="shared" si="1368"/>
        <v>-1.4988806238810238E-2</v>
      </c>
      <c r="AE3829">
        <f t="shared" si="1369"/>
        <v>-9.0805622499917655E-3</v>
      </c>
      <c r="AF3829">
        <f t="shared" si="1370"/>
        <v>-5.2066863583687811E-2</v>
      </c>
      <c r="AG3829">
        <f t="shared" si="1371"/>
        <v>-2.4664817862302966E-6</v>
      </c>
      <c r="AI3829">
        <f t="shared" si="1372"/>
        <v>-3.6764485691773645E-2</v>
      </c>
      <c r="AJ3829">
        <f t="shared" si="1373"/>
        <v>-5.0596808549559433E-2</v>
      </c>
      <c r="AK3829">
        <f t="shared" si="1374"/>
        <v>-6.6764473383860504E-2</v>
      </c>
      <c r="AL3829">
        <f t="shared" si="1375"/>
        <v>-6.0007171042030426E-2</v>
      </c>
      <c r="AM3829">
        <f t="shared" si="1376"/>
        <v>-5.3825941243861003E-2</v>
      </c>
      <c r="AN3829">
        <f t="shared" si="1377"/>
        <v>-5.2067268012861788E-2</v>
      </c>
      <c r="AP3829">
        <f t="shared" si="1379"/>
        <v>15.551037714628839</v>
      </c>
      <c r="AQ3829">
        <f t="shared" si="1380"/>
        <v>1.4032701827456456E-2</v>
      </c>
      <c r="AR3829">
        <f t="shared" si="1381"/>
        <v>7.4677047111128465E-4</v>
      </c>
      <c r="AS3829">
        <f t="shared" si="1382"/>
        <v>0.12888167251733607</v>
      </c>
      <c r="AT3829">
        <f t="shared" si="1383"/>
        <v>1.4531324119489073</v>
      </c>
      <c r="AU3829">
        <f t="shared" si="1384"/>
        <v>0.94909627413009223</v>
      </c>
      <c r="AV3829">
        <f t="shared" si="1385"/>
        <v>1.1788892682880545</v>
      </c>
      <c r="AW3829">
        <f t="shared" si="1386"/>
        <v>3.1012729800659048E-6</v>
      </c>
    </row>
    <row r="3830" spans="25:49" x14ac:dyDescent="0.25">
      <c r="Y3830">
        <f t="shared" si="1387"/>
        <v>19.140000000000477</v>
      </c>
      <c r="Z3830">
        <f t="shared" si="1378"/>
        <v>0.1057327523509104</v>
      </c>
      <c r="AA3830">
        <f t="shared" si="1365"/>
        <v>-2.4171029392301324E-3</v>
      </c>
      <c r="AB3830">
        <f t="shared" si="1366"/>
        <v>-7.2046105671449802E-5</v>
      </c>
      <c r="AC3830">
        <f t="shared" si="1367"/>
        <v>-1.8466870803081899E-2</v>
      </c>
      <c r="AD3830">
        <f t="shared" si="1368"/>
        <v>-1.4988463130047166E-2</v>
      </c>
      <c r="AE3830">
        <f t="shared" si="1369"/>
        <v>-9.0854966109614639E-3</v>
      </c>
      <c r="AF3830">
        <f t="shared" si="1370"/>
        <v>-5.2060528517832674E-2</v>
      </c>
      <c r="AG3830">
        <f t="shared" si="1371"/>
        <v>-2.4566736647896696E-6</v>
      </c>
      <c r="AI3830">
        <f t="shared" si="1372"/>
        <v>-3.6735104543162395E-2</v>
      </c>
      <c r="AJ3830">
        <f t="shared" si="1373"/>
        <v>-5.057301789726143E-2</v>
      </c>
      <c r="AK3830">
        <f t="shared" si="1374"/>
        <v>-6.6733149771204092E-2</v>
      </c>
      <c r="AL3830">
        <f t="shared" si="1375"/>
        <v>-6.0006398921952572E-2</v>
      </c>
      <c r="AM3830">
        <f t="shared" si="1376"/>
        <v>-5.382542974500374E-2</v>
      </c>
      <c r="AN3830">
        <f t="shared" si="1377"/>
        <v>-5.2060931338768365E-2</v>
      </c>
      <c r="AP3830">
        <f t="shared" si="1379"/>
        <v>15.551566624107718</v>
      </c>
      <c r="AQ3830">
        <f t="shared" si="1380"/>
        <v>1.4020550137211325E-2</v>
      </c>
      <c r="AR3830">
        <f t="shared" si="1381"/>
        <v>7.4640981328717693E-4</v>
      </c>
      <c r="AS3830">
        <f t="shared" si="1382"/>
        <v>0.12878918465576189</v>
      </c>
      <c r="AT3830">
        <f t="shared" si="1383"/>
        <v>1.4530574679177133</v>
      </c>
      <c r="AU3830">
        <f t="shared" si="1384"/>
        <v>0.94905087131884225</v>
      </c>
      <c r="AV3830">
        <f t="shared" si="1385"/>
        <v>1.1786289339701361</v>
      </c>
      <c r="AW3830">
        <f t="shared" si="1386"/>
        <v>3.0889405711347558E-6</v>
      </c>
    </row>
    <row r="3831" spans="25:49" x14ac:dyDescent="0.25">
      <c r="Y3831">
        <f t="shared" si="1387"/>
        <v>19.145000000000476</v>
      </c>
      <c r="Z3831">
        <f t="shared" si="1378"/>
        <v>0.10568379201841716</v>
      </c>
      <c r="AA3831">
        <f t="shared" si="1365"/>
        <v>-2.4040045631253072E-3</v>
      </c>
      <c r="AB3831">
        <f t="shared" si="1366"/>
        <v>-7.1960641470919536E-5</v>
      </c>
      <c r="AC3831">
        <f t="shared" si="1367"/>
        <v>-1.8436205468206793E-2</v>
      </c>
      <c r="AD3831">
        <f t="shared" si="1368"/>
        <v>-1.4988120165699595E-2</v>
      </c>
      <c r="AE3831">
        <f t="shared" si="1369"/>
        <v>-9.090431215106963E-3</v>
      </c>
      <c r="AF3831">
        <f t="shared" si="1370"/>
        <v>-5.2054193080637648E-2</v>
      </c>
      <c r="AG3831">
        <f t="shared" si="1371"/>
        <v>-2.446904545966751E-6</v>
      </c>
      <c r="AI3831">
        <f t="shared" si="1372"/>
        <v>-3.6705878753695471E-2</v>
      </c>
      <c r="AJ3831">
        <f t="shared" si="1373"/>
        <v>-5.0549254679040714E-2</v>
      </c>
      <c r="AK3831">
        <f t="shared" si="1374"/>
        <v>-6.6701862412993487E-2</v>
      </c>
      <c r="AL3831">
        <f t="shared" si="1375"/>
        <v>-6.0005626893123318E-2</v>
      </c>
      <c r="AM3831">
        <f t="shared" si="1376"/>
        <v>-5.3824918176813515E-2</v>
      </c>
      <c r="AN3831">
        <f t="shared" si="1377"/>
        <v>-5.2054594299730306E-2</v>
      </c>
      <c r="AP3831">
        <f t="shared" si="1379"/>
        <v>15.552095287869472</v>
      </c>
      <c r="AQ3831">
        <f t="shared" si="1380"/>
        <v>1.4008464622515177E-2</v>
      </c>
      <c r="AR3831">
        <f t="shared" si="1381"/>
        <v>7.4604958275881976E-4</v>
      </c>
      <c r="AS3831">
        <f t="shared" si="1382"/>
        <v>0.12869685030174649</v>
      </c>
      <c r="AT3831">
        <f t="shared" si="1383"/>
        <v>1.452982525602063</v>
      </c>
      <c r="AU3831">
        <f t="shared" si="1384"/>
        <v>0.94900544383578744</v>
      </c>
      <c r="AV3831">
        <f t="shared" si="1385"/>
        <v>1.178368631327547</v>
      </c>
      <c r="AW3831">
        <f t="shared" si="1386"/>
        <v>3.0766572028108101E-6</v>
      </c>
    </row>
    <row r="3832" spans="25:49" x14ac:dyDescent="0.25">
      <c r="Y3832">
        <f t="shared" si="1387"/>
        <v>19.150000000000475</v>
      </c>
      <c r="Z3832">
        <f t="shared" si="1378"/>
        <v>0.10563501311650417</v>
      </c>
      <c r="AA3832">
        <f t="shared" si="1365"/>
        <v>-2.3910413376601694E-3</v>
      </c>
      <c r="AB3832">
        <f t="shared" si="1366"/>
        <v>-7.1875172569153749E-5</v>
      </c>
      <c r="AC3832">
        <f t="shared" si="1367"/>
        <v>-1.8405576314904637E-2</v>
      </c>
      <c r="AD3832">
        <f t="shared" si="1368"/>
        <v>-1.4987777345707807E-2</v>
      </c>
      <c r="AE3832">
        <f t="shared" si="1369"/>
        <v>-9.0953660622447221E-3</v>
      </c>
      <c r="AF3832">
        <f t="shared" si="1370"/>
        <v>-5.2047857271829222E-2</v>
      </c>
      <c r="AG3832">
        <f t="shared" si="1371"/>
        <v>-2.4371742746651553E-6</v>
      </c>
      <c r="AI3832">
        <f t="shared" si="1372"/>
        <v>-3.6676806742724596E-2</v>
      </c>
      <c r="AJ3832">
        <f t="shared" si="1373"/>
        <v>-5.0525518898494902E-2</v>
      </c>
      <c r="AK3832">
        <f t="shared" si="1374"/>
        <v>-6.6670611313538783E-2</v>
      </c>
      <c r="AL3832">
        <f t="shared" si="1375"/>
        <v>-6.0004854955091717E-2</v>
      </c>
      <c r="AM3832">
        <f t="shared" si="1376"/>
        <v>-5.3824406538845466E-2</v>
      </c>
      <c r="AN3832">
        <f t="shared" si="1377"/>
        <v>-5.2048256895448682E-2</v>
      </c>
      <c r="AP3832">
        <f t="shared" si="1379"/>
        <v>15.552623706829564</v>
      </c>
      <c r="AQ3832">
        <f t="shared" si="1380"/>
        <v>1.3996444599699552E-2</v>
      </c>
      <c r="AR3832">
        <f t="shared" si="1381"/>
        <v>7.4568977955146527E-4</v>
      </c>
      <c r="AS3832">
        <f t="shared" si="1382"/>
        <v>0.12860466927440548</v>
      </c>
      <c r="AT3832">
        <f t="shared" si="1383"/>
        <v>1.4529075850012345</v>
      </c>
      <c r="AU3832">
        <f t="shared" si="1384"/>
        <v>0.9489599916797119</v>
      </c>
      <c r="AV3832">
        <f t="shared" si="1385"/>
        <v>1.1781083603621438</v>
      </c>
      <c r="AW3832">
        <f t="shared" si="1386"/>
        <v>3.0644226800809788E-6</v>
      </c>
    </row>
    <row r="3833" spans="25:49" x14ac:dyDescent="0.25">
      <c r="Y3833">
        <f t="shared" si="1387"/>
        <v>19.155000000000474</v>
      </c>
      <c r="Z3833">
        <f t="shared" si="1378"/>
        <v>0.1055864140021929</v>
      </c>
      <c r="AA3833">
        <f t="shared" si="1365"/>
        <v>-2.3782116976757413E-3</v>
      </c>
      <c r="AB3833">
        <f t="shared" si="1366"/>
        <v>-7.1789699314868478E-5</v>
      </c>
      <c r="AC3833">
        <f t="shared" si="1367"/>
        <v>-1.8374983347713116E-2</v>
      </c>
      <c r="AD3833">
        <f t="shared" si="1368"/>
        <v>-1.498743467001311E-2</v>
      </c>
      <c r="AE3833">
        <f t="shared" si="1369"/>
        <v>-9.1003011521915474E-3</v>
      </c>
      <c r="AF3833">
        <f t="shared" si="1370"/>
        <v>-5.2041521091137584E-2</v>
      </c>
      <c r="AG3833">
        <f t="shared" si="1371"/>
        <v>-2.4274826964052472E-6</v>
      </c>
      <c r="AI3833">
        <f t="shared" si="1372"/>
        <v>-3.6647886947418072E-2</v>
      </c>
      <c r="AJ3833">
        <f t="shared" si="1373"/>
        <v>-5.0501810559108934E-2</v>
      </c>
      <c r="AK3833">
        <f t="shared" si="1374"/>
        <v>-6.6639396477001719E-2</v>
      </c>
      <c r="AL3833">
        <f t="shared" si="1375"/>
        <v>-6.000408310741092E-2</v>
      </c>
      <c r="AM3833">
        <f t="shared" si="1376"/>
        <v>-5.3823894830658331E-2</v>
      </c>
      <c r="AN3833">
        <f t="shared" si="1377"/>
        <v>-5.2041919125628347E-2</v>
      </c>
      <c r="AP3833">
        <f t="shared" si="1379"/>
        <v>15.553151881895147</v>
      </c>
      <c r="AQ3833">
        <f t="shared" si="1380"/>
        <v>1.3984489393011255E-2</v>
      </c>
      <c r="AR3833">
        <f t="shared" si="1381"/>
        <v>7.4533040368861953E-4</v>
      </c>
      <c r="AS3833">
        <f t="shared" si="1382"/>
        <v>0.12851264139283097</v>
      </c>
      <c r="AT3833">
        <f t="shared" si="1383"/>
        <v>1.452832646114506</v>
      </c>
      <c r="AU3833">
        <f t="shared" si="1384"/>
        <v>0.9489145148494007</v>
      </c>
      <c r="AV3833">
        <f t="shared" si="1385"/>
        <v>1.1778481210757847</v>
      </c>
      <c r="AW3833">
        <f t="shared" si="1386"/>
        <v>3.0522368087076557E-6</v>
      </c>
    </row>
    <row r="3834" spans="25:49" x14ac:dyDescent="0.25">
      <c r="Y3834">
        <f t="shared" si="1387"/>
        <v>19.160000000000473</v>
      </c>
      <c r="Z3834">
        <f t="shared" si="1378"/>
        <v>0.10553799305098022</v>
      </c>
      <c r="AA3834">
        <f t="shared" si="1365"/>
        <v>-2.3655140957150691E-3</v>
      </c>
      <c r="AB3834">
        <f t="shared" si="1366"/>
        <v>-7.1704222056248447E-5</v>
      </c>
      <c r="AC3834">
        <f t="shared" si="1367"/>
        <v>-1.8344426571018476E-2</v>
      </c>
      <c r="AD3834">
        <f t="shared" si="1368"/>
        <v>-1.4987092138557737E-2</v>
      </c>
      <c r="AE3834">
        <f t="shared" si="1369"/>
        <v>-9.1052364847644778E-3</v>
      </c>
      <c r="AF3834">
        <f t="shared" si="1370"/>
        <v>-5.2035184538296538E-2</v>
      </c>
      <c r="AG3834">
        <f t="shared" si="1371"/>
        <v>-2.4178296573216894E-6</v>
      </c>
      <c r="AI3834">
        <f t="shared" si="1372"/>
        <v>-3.6619117822569915E-2</v>
      </c>
      <c r="AJ3834">
        <f t="shared" si="1373"/>
        <v>-5.0478129664255134E-2</v>
      </c>
      <c r="AK3834">
        <f t="shared" si="1374"/>
        <v>-6.6608217907395822E-2</v>
      </c>
      <c r="AL3834">
        <f t="shared" si="1375"/>
        <v>-6.0003311349637982E-2</v>
      </c>
      <c r="AM3834">
        <f t="shared" si="1376"/>
        <v>-5.3823383051814312E-2</v>
      </c>
      <c r="AN3834">
        <f t="shared" si="1377"/>
        <v>-5.2035580989977875E-2</v>
      </c>
      <c r="AP3834">
        <f t="shared" si="1379"/>
        <v>15.553679813965157</v>
      </c>
      <c r="AQ3834">
        <f t="shared" si="1380"/>
        <v>1.3972598334522879E-2</v>
      </c>
      <c r="AR3834">
        <f t="shared" si="1381"/>
        <v>7.4497145519204528E-4</v>
      </c>
      <c r="AS3834">
        <f t="shared" si="1382"/>
        <v>0.12842076647609244</v>
      </c>
      <c r="AT3834">
        <f t="shared" si="1383"/>
        <v>1.4527577089411561</v>
      </c>
      <c r="AU3834">
        <f t="shared" si="1384"/>
        <v>0.94886901334363971</v>
      </c>
      <c r="AV3834">
        <f t="shared" si="1385"/>
        <v>1.1775879134703291</v>
      </c>
      <c r="AW3834">
        <f t="shared" si="1386"/>
        <v>3.0400993952256317E-6</v>
      </c>
    </row>
    <row r="3835" spans="25:49" x14ac:dyDescent="0.25">
      <c r="Y3835">
        <f t="shared" si="1387"/>
        <v>19.165000000000472</v>
      </c>
      <c r="Z3835">
        <f t="shared" si="1378"/>
        <v>0.10548974865663929</v>
      </c>
      <c r="AA3835">
        <f t="shared" si="1365"/>
        <v>-2.3529470018341177E-3</v>
      </c>
      <c r="AB3835">
        <f t="shared" si="1366"/>
        <v>-7.1618741140864125E-5</v>
      </c>
      <c r="AC3835">
        <f t="shared" si="1367"/>
        <v>-1.8313905989055742E-2</v>
      </c>
      <c r="AD3835">
        <f t="shared" si="1368"/>
        <v>-1.4986749751284794E-2</v>
      </c>
      <c r="AE3835">
        <f t="shared" si="1369"/>
        <v>-9.1101720597808744E-3</v>
      </c>
      <c r="AF3835">
        <f t="shared" si="1370"/>
        <v>-5.202884761304348E-2</v>
      </c>
      <c r="AG3835">
        <f t="shared" si="1371"/>
        <v>-2.4082150041610001E-6</v>
      </c>
      <c r="AI3835">
        <f t="shared" si="1372"/>
        <v>-3.6590497840410838E-2</v>
      </c>
      <c r="AJ3835">
        <f t="shared" si="1373"/>
        <v>-5.0454476217193227E-2</v>
      </c>
      <c r="AK3835">
        <f t="shared" si="1374"/>
        <v>-6.6577075608586611E-2</v>
      </c>
      <c r="AL3835">
        <f t="shared" si="1375"/>
        <v>-6.0002539681333851E-2</v>
      </c>
      <c r="AM3835">
        <f t="shared" si="1376"/>
        <v>-5.3822871201879112E-2</v>
      </c>
      <c r="AN3835">
        <f t="shared" si="1377"/>
        <v>-5.2029242488209532E-2</v>
      </c>
      <c r="AP3835">
        <f t="shared" si="1379"/>
        <v>15.554207503930412</v>
      </c>
      <c r="AQ3835">
        <f t="shared" si="1380"/>
        <v>1.3960770764044306E-2</v>
      </c>
      <c r="AR3835">
        <f t="shared" si="1381"/>
        <v>7.4461293408176416E-4</v>
      </c>
      <c r="AS3835">
        <f t="shared" si="1382"/>
        <v>0.12832904434323736</v>
      </c>
      <c r="AT3835">
        <f t="shared" si="1383"/>
        <v>1.4526827734804633</v>
      </c>
      <c r="AU3835">
        <f t="shared" si="1384"/>
        <v>0.94882348716121589</v>
      </c>
      <c r="AV3835">
        <f t="shared" si="1385"/>
        <v>1.1773277375476376</v>
      </c>
      <c r="AW3835">
        <f t="shared" si="1386"/>
        <v>3.0280102469390256E-6</v>
      </c>
    </row>
    <row r="3836" spans="25:49" x14ac:dyDescent="0.25">
      <c r="Y3836">
        <f t="shared" si="1387"/>
        <v>19.170000000000471</v>
      </c>
      <c r="Z3836">
        <f t="shared" si="1378"/>
        <v>0.10544167923102291</v>
      </c>
      <c r="AA3836">
        <f t="shared" si="1365"/>
        <v>-2.3405089034144138E-3</v>
      </c>
      <c r="AB3836">
        <f t="shared" si="1366"/>
        <v>-7.153325691581758E-5</v>
      </c>
      <c r="AC3836">
        <f t="shared" si="1367"/>
        <v>-1.8283421605908855E-2</v>
      </c>
      <c r="AD3836">
        <f t="shared" si="1368"/>
        <v>-1.4986407508138372E-2</v>
      </c>
      <c r="AE3836">
        <f t="shared" si="1369"/>
        <v>-9.1151078770584162E-3</v>
      </c>
      <c r="AF3836">
        <f t="shared" si="1370"/>
        <v>-5.2022510315119362E-2</v>
      </c>
      <c r="AG3836">
        <f t="shared" si="1371"/>
        <v>-2.3986385842791194E-6</v>
      </c>
      <c r="AI3836">
        <f t="shared" si="1372"/>
        <v>-3.6562025490421063E-2</v>
      </c>
      <c r="AJ3836">
        <f t="shared" si="1373"/>
        <v>-5.043085022107064E-2</v>
      </c>
      <c r="AK3836">
        <f t="shared" si="1374"/>
        <v>-6.6545969584291723E-2</v>
      </c>
      <c r="AL3836">
        <f t="shared" si="1375"/>
        <v>-6.0001768102063424E-2</v>
      </c>
      <c r="AM3836">
        <f t="shared" si="1376"/>
        <v>-5.3822359280421908E-2</v>
      </c>
      <c r="AN3836">
        <f t="shared" si="1377"/>
        <v>-5.2022903620039238E-2</v>
      </c>
      <c r="AP3836">
        <f t="shared" si="1379"/>
        <v>15.554734952673694</v>
      </c>
      <c r="AQ3836">
        <f t="shared" si="1380"/>
        <v>1.3949006029035137E-2</v>
      </c>
      <c r="AR3836">
        <f t="shared" si="1381"/>
        <v>7.4425484037605994E-4</v>
      </c>
      <c r="AS3836">
        <f t="shared" si="1382"/>
        <v>0.12823747481329209</v>
      </c>
      <c r="AT3836">
        <f t="shared" si="1383"/>
        <v>1.4526078397317068</v>
      </c>
      <c r="AU3836">
        <f t="shared" si="1384"/>
        <v>0.948777936300917</v>
      </c>
      <c r="AV3836">
        <f t="shared" si="1385"/>
        <v>1.1770675933095724</v>
      </c>
      <c r="AW3836">
        <f t="shared" si="1386"/>
        <v>3.0159691719182228E-6</v>
      </c>
    </row>
    <row r="3837" spans="25:49" x14ac:dyDescent="0.25">
      <c r="Y3837">
        <f t="shared" si="1387"/>
        <v>19.17500000000047</v>
      </c>
      <c r="Z3837">
        <f t="shared" si="1378"/>
        <v>0.10539378320386808</v>
      </c>
      <c r="AA3837">
        <f t="shared" si="1365"/>
        <v>-2.3281983049776192E-3</v>
      </c>
      <c r="AB3837">
        <f t="shared" si="1366"/>
        <v>-7.1447769727652529E-5</v>
      </c>
      <c r="AC3837">
        <f t="shared" si="1367"/>
        <v>-1.8252973425510893E-2</v>
      </c>
      <c r="AD3837">
        <f t="shared" si="1368"/>
        <v>-1.4986065409063517E-2</v>
      </c>
      <c r="AE3837">
        <f t="shared" si="1369"/>
        <v>-9.1200439364149608E-3</v>
      </c>
      <c r="AF3837">
        <f t="shared" si="1370"/>
        <v>-5.2016172644268603E-2</v>
      </c>
      <c r="AG3837">
        <f t="shared" si="1371"/>
        <v>-2.3891002456389865E-6</v>
      </c>
      <c r="AI3837">
        <f t="shared" si="1372"/>
        <v>-3.6533699279144856E-2</v>
      </c>
      <c r="AJ3837">
        <f t="shared" si="1373"/>
        <v>-5.0407251678922481E-2</v>
      </c>
      <c r="AK3837">
        <f t="shared" si="1374"/>
        <v>-6.6514899838081079E-2</v>
      </c>
      <c r="AL3837">
        <f t="shared" si="1375"/>
        <v>-6.0000996611395366E-2</v>
      </c>
      <c r="AM3837">
        <f t="shared" si="1376"/>
        <v>-5.3821847287015168E-2</v>
      </c>
      <c r="AN3837">
        <f t="shared" si="1377"/>
        <v>-5.2016564385186495E-2</v>
      </c>
      <c r="AP3837">
        <f t="shared" si="1379"/>
        <v>15.55526216106985</v>
      </c>
      <c r="AQ3837">
        <f t="shared" si="1380"/>
        <v>1.3937303484518068E-2</v>
      </c>
      <c r="AR3837">
        <f t="shared" si="1381"/>
        <v>7.4389717409148091E-4</v>
      </c>
      <c r="AS3837">
        <f t="shared" si="1382"/>
        <v>0.12814605770526258</v>
      </c>
      <c r="AT3837">
        <f t="shared" si="1383"/>
        <v>1.4525329076941662</v>
      </c>
      <c r="AU3837">
        <f t="shared" si="1384"/>
        <v>0.94873236076153167</v>
      </c>
      <c r="AV3837">
        <f t="shared" si="1385"/>
        <v>1.1768074807579969</v>
      </c>
      <c r="AW3837">
        <f t="shared" si="1386"/>
        <v>3.0039759789968297E-6</v>
      </c>
    </row>
    <row r="3838" spans="25:49" x14ac:dyDescent="0.25">
      <c r="Y3838">
        <f t="shared" si="1387"/>
        <v>19.180000000000469</v>
      </c>
      <c r="Z3838">
        <f t="shared" si="1378"/>
        <v>0.1053460590226027</v>
      </c>
      <c r="AA3838">
        <f t="shared" si="1365"/>
        <v>-2.3160137280016577E-3</v>
      </c>
      <c r="AB3838">
        <f t="shared" si="1366"/>
        <v>-7.136227992237529E-5</v>
      </c>
      <c r="AC3838">
        <f t="shared" si="1367"/>
        <v>-1.8222561451644265E-2</v>
      </c>
      <c r="AD3838">
        <f t="shared" si="1368"/>
        <v>-1.4985723454005994E-2</v>
      </c>
      <c r="AE3838">
        <f t="shared" si="1369"/>
        <v>-9.1249802376687922E-3</v>
      </c>
      <c r="AF3838">
        <f t="shared" si="1370"/>
        <v>-5.200983460023912E-2</v>
      </c>
      <c r="AG3838">
        <f t="shared" si="1371"/>
        <v>-2.3795998368081256E-6</v>
      </c>
      <c r="AI3838">
        <f t="shared" si="1372"/>
        <v>-3.6505517730006778E-2</v>
      </c>
      <c r="AJ3838">
        <f t="shared" si="1373"/>
        <v>-5.0383680593671661E-2</v>
      </c>
      <c r="AK3838">
        <f t="shared" si="1374"/>
        <v>-6.6483866373376957E-2</v>
      </c>
      <c r="AL3838">
        <f t="shared" si="1375"/>
        <v>-6.0000225208902094E-2</v>
      </c>
      <c r="AM3838">
        <f t="shared" si="1376"/>
        <v>-5.3821335221234848E-2</v>
      </c>
      <c r="AN3838">
        <f t="shared" si="1377"/>
        <v>-5.2010224783374373E-2</v>
      </c>
      <c r="AP3838">
        <f t="shared" si="1379"/>
        <v>15.55578912998587</v>
      </c>
      <c r="AQ3838">
        <f t="shared" si="1380"/>
        <v>1.3925662492993183E-2</v>
      </c>
      <c r="AR3838">
        <f t="shared" si="1381"/>
        <v>7.4353993524284268E-4</v>
      </c>
      <c r="AS3838">
        <f t="shared" si="1382"/>
        <v>0.12805479283813503</v>
      </c>
      <c r="AT3838">
        <f t="shared" si="1383"/>
        <v>1.4524579773671209</v>
      </c>
      <c r="AU3838">
        <f t="shared" si="1384"/>
        <v>0.94868676054184964</v>
      </c>
      <c r="AV3838">
        <f t="shared" si="1385"/>
        <v>1.1765473998947755</v>
      </c>
      <c r="AW3838">
        <f t="shared" si="1386"/>
        <v>2.9920304777686373E-6</v>
      </c>
    </row>
    <row r="3839" spans="25:49" x14ac:dyDescent="0.25">
      <c r="Y3839">
        <f t="shared" si="1387"/>
        <v>19.185000000000468</v>
      </c>
      <c r="Z3839">
        <f t="shared" si="1378"/>
        <v>0.10529850515215429</v>
      </c>
      <c r="AA3839">
        <f t="shared" si="1365"/>
        <v>-2.3039537107388468E-3</v>
      </c>
      <c r="AB3839">
        <f t="shared" si="1366"/>
        <v>-7.1276787845385664E-5</v>
      </c>
      <c r="AC3839">
        <f t="shared" si="1367"/>
        <v>-1.8192185687940867E-2</v>
      </c>
      <c r="AD3839">
        <f t="shared" si="1368"/>
        <v>-1.4985381642912644E-2</v>
      </c>
      <c r="AE3839">
        <f t="shared" si="1369"/>
        <v>-9.1299167806383492E-3</v>
      </c>
      <c r="AF3839">
        <f t="shared" si="1370"/>
        <v>-5.2003496182782223E-2</v>
      </c>
      <c r="AG3839">
        <f t="shared" si="1371"/>
        <v>-2.3701372069562418E-6</v>
      </c>
      <c r="AI3839">
        <f t="shared" si="1372"/>
        <v>-3.6477479383129875E-2</v>
      </c>
      <c r="AJ3839">
        <f t="shared" si="1373"/>
        <v>-5.0360136968129042E-2</v>
      </c>
      <c r="AK3839">
        <f t="shared" si="1374"/>
        <v>-6.6452869193454292E-2</v>
      </c>
      <c r="AL3839">
        <f t="shared" si="1375"/>
        <v>-5.9999453894159831E-2</v>
      </c>
      <c r="AM3839">
        <f t="shared" si="1376"/>
        <v>-5.3820823082660126E-2</v>
      </c>
      <c r="AN3839">
        <f t="shared" si="1377"/>
        <v>-5.2003884814329465E-2</v>
      </c>
      <c r="AP3839">
        <f t="shared" si="1379"/>
        <v>15.556315860280982</v>
      </c>
      <c r="AQ3839">
        <f t="shared" si="1380"/>
        <v>1.3914082424353177E-2</v>
      </c>
      <c r="AR3839">
        <f t="shared" si="1381"/>
        <v>7.4318312384323083E-4</v>
      </c>
      <c r="AS3839">
        <f t="shared" si="1382"/>
        <v>0.12796368003087683</v>
      </c>
      <c r="AT3839">
        <f t="shared" si="1383"/>
        <v>1.4523830487498508</v>
      </c>
      <c r="AU3839">
        <f t="shared" si="1384"/>
        <v>0.94864113564066133</v>
      </c>
      <c r="AV3839">
        <f t="shared" si="1385"/>
        <v>1.1762873507217744</v>
      </c>
      <c r="AW3839">
        <f t="shared" si="1386"/>
        <v>2.9801324785845992E-6</v>
      </c>
    </row>
    <row r="3840" spans="25:49" x14ac:dyDescent="0.25">
      <c r="Y3840">
        <f t="shared" si="1387"/>
        <v>19.190000000000467</v>
      </c>
      <c r="Z3840">
        <f t="shared" si="1378"/>
        <v>0.10525112007476038</v>
      </c>
      <c r="AA3840">
        <f t="shared" si="1365"/>
        <v>-2.2920168080355426E-3</v>
      </c>
      <c r="AB3840">
        <f t="shared" si="1366"/>
        <v>-7.1191293841602055E-5</v>
      </c>
      <c r="AC3840">
        <f t="shared" si="1367"/>
        <v>-1.8161846137882343E-2</v>
      </c>
      <c r="AD3840">
        <f t="shared" si="1368"/>
        <v>-1.4985039975731114E-2</v>
      </c>
      <c r="AE3840">
        <f t="shared" si="1369"/>
        <v>-9.1348535651423843E-3</v>
      </c>
      <c r="AF3840">
        <f t="shared" si="1370"/>
        <v>-5.1997157391652657E-2</v>
      </c>
      <c r="AG3840">
        <f t="shared" si="1371"/>
        <v>-2.3607122058528256E-6</v>
      </c>
      <c r="AI3840">
        <f t="shared" si="1372"/>
        <v>-3.6449582795155464E-2</v>
      </c>
      <c r="AJ3840">
        <f t="shared" si="1373"/>
        <v>-5.0336620804993584E-2</v>
      </c>
      <c r="AK3840">
        <f t="shared" si="1374"/>
        <v>-6.6421908301440763E-2</v>
      </c>
      <c r="AL3840">
        <f t="shared" si="1375"/>
        <v>-5.9998682666748474E-2</v>
      </c>
      <c r="AM3840">
        <f t="shared" si="1376"/>
        <v>-5.3820310870873501E-2</v>
      </c>
      <c r="AN3840">
        <f t="shared" si="1377"/>
        <v>-5.1997544477781876E-2</v>
      </c>
      <c r="AP3840">
        <f t="shared" si="1379"/>
        <v>15.556842352806743</v>
      </c>
      <c r="AQ3840">
        <f t="shared" si="1380"/>
        <v>1.3902562655799484E-2</v>
      </c>
      <c r="AR3840">
        <f t="shared" si="1381"/>
        <v>7.4282673990400398E-4</v>
      </c>
      <c r="AS3840">
        <f t="shared" si="1382"/>
        <v>0.12787271910243714</v>
      </c>
      <c r="AT3840">
        <f t="shared" si="1383"/>
        <v>1.4523081218416363</v>
      </c>
      <c r="AU3840">
        <f t="shared" si="1384"/>
        <v>0.94859548605675814</v>
      </c>
      <c r="AV3840">
        <f t="shared" si="1385"/>
        <v>1.1760273332408606</v>
      </c>
      <c r="AW3840">
        <f t="shared" si="1386"/>
        <v>2.9682817925498201E-6</v>
      </c>
    </row>
    <row r="3841" spans="25:49" x14ac:dyDescent="0.25">
      <c r="Y3841">
        <f t="shared" si="1387"/>
        <v>19.195000000000466</v>
      </c>
      <c r="Z3841">
        <f t="shared" si="1378"/>
        <v>0.10520390228978065</v>
      </c>
      <c r="AA3841">
        <f t="shared" si="1365"/>
        <v>-2.2802015911536581E-3</v>
      </c>
      <c r="AB3841">
        <f t="shared" si="1366"/>
        <v>-7.1105798255371354E-5</v>
      </c>
      <c r="AC3841">
        <f t="shared" si="1367"/>
        <v>-1.8131542804800185E-2</v>
      </c>
      <c r="AD3841">
        <f t="shared" si="1368"/>
        <v>-1.4984698452409894E-2</v>
      </c>
      <c r="AE3841">
        <f t="shared" si="1369"/>
        <v>-9.1397905909999001E-3</v>
      </c>
      <c r="AF3841">
        <f t="shared" si="1370"/>
        <v>-5.199081822660849E-2</v>
      </c>
      <c r="AG3841">
        <f t="shared" si="1371"/>
        <v>-2.3513246838647699E-6</v>
      </c>
      <c r="AI3841">
        <f t="shared" si="1372"/>
        <v>-3.6421826539064651E-2</v>
      </c>
      <c r="AJ3841">
        <f t="shared" si="1373"/>
        <v>-5.0313132106852385E-2</v>
      </c>
      <c r="AK3841">
        <f t="shared" si="1374"/>
        <v>-6.6390983700316888E-2</v>
      </c>
      <c r="AL3841">
        <f t="shared" si="1375"/>
        <v>-5.9997911526251536E-2</v>
      </c>
      <c r="AM3841">
        <f t="shared" si="1376"/>
        <v>-5.3819798585460696E-2</v>
      </c>
      <c r="AN3841">
        <f t="shared" si="1377"/>
        <v>-5.1991203773465132E-2</v>
      </c>
      <c r="AP3841">
        <f t="shared" si="1379"/>
        <v>15.557368608407117</v>
      </c>
      <c r="AQ3841">
        <f t="shared" si="1380"/>
        <v>1.3891102571759309E-2</v>
      </c>
      <c r="AR3841">
        <f t="shared" si="1381"/>
        <v>7.4247078343479605E-4</v>
      </c>
      <c r="AS3841">
        <f t="shared" si="1382"/>
        <v>0.12778190987174776</v>
      </c>
      <c r="AT3841">
        <f t="shared" si="1383"/>
        <v>1.4522331966417577</v>
      </c>
      <c r="AU3841">
        <f t="shared" si="1384"/>
        <v>0.94854981178893238</v>
      </c>
      <c r="AV3841">
        <f t="shared" si="1385"/>
        <v>1.1757673474539023</v>
      </c>
      <c r="AW3841">
        <f t="shared" si="1386"/>
        <v>2.9564782315205584E-6</v>
      </c>
    </row>
    <row r="3842" spans="25:49" x14ac:dyDescent="0.25">
      <c r="Y3842">
        <f t="shared" si="1387"/>
        <v>19.200000000000465</v>
      </c>
      <c r="Z3842">
        <f t="shared" si="1378"/>
        <v>0.105156850313511</v>
      </c>
      <c r="AA3842">
        <f t="shared" si="1365"/>
        <v>-2.2685066475939095E-3</v>
      </c>
      <c r="AB3842">
        <f t="shared" si="1366"/>
        <v>-7.1020301430427664E-5</v>
      </c>
      <c r="AC3842">
        <f t="shared" si="1367"/>
        <v>-1.8101275691876032E-2</v>
      </c>
      <c r="AD3842">
        <f t="shared" si="1368"/>
        <v>-1.4984357072898389E-2</v>
      </c>
      <c r="AE3842">
        <f t="shared" si="1369"/>
        <v>-9.1447278580301435E-3</v>
      </c>
      <c r="AF3842">
        <f t="shared" si="1370"/>
        <v>-5.1984478687411101E-2</v>
      </c>
      <c r="AG3842">
        <f t="shared" si="1371"/>
        <v>-2.3419744919539921E-6</v>
      </c>
      <c r="AI3842">
        <f t="shared" si="1372"/>
        <v>-3.6394209204001701E-2</v>
      </c>
      <c r="AJ3842">
        <f t="shared" si="1373"/>
        <v>-5.0289670876180845E-2</v>
      </c>
      <c r="AK3842">
        <f t="shared" si="1374"/>
        <v>-6.6360095392916318E-2</v>
      </c>
      <c r="AL3842">
        <f t="shared" si="1375"/>
        <v>-5.9997140472256204E-2</v>
      </c>
      <c r="AM3842">
        <f t="shared" si="1376"/>
        <v>-5.3819286226010649E-2</v>
      </c>
      <c r="AN3842">
        <f t="shared" si="1377"/>
        <v>-5.1984862701116186E-2</v>
      </c>
      <c r="AP3842">
        <f t="shared" si="1379"/>
        <v>15.557894627918566</v>
      </c>
      <c r="AQ3842">
        <f t="shared" si="1380"/>
        <v>1.3879701563803543E-2</v>
      </c>
      <c r="AR3842">
        <f t="shared" si="1381"/>
        <v>7.4211525444351932E-4</v>
      </c>
      <c r="AS3842">
        <f t="shared" si="1382"/>
        <v>0.12769125215772378</v>
      </c>
      <c r="AT3842">
        <f t="shared" si="1383"/>
        <v>1.4521582731494955</v>
      </c>
      <c r="AU3842">
        <f t="shared" si="1384"/>
        <v>0.94850411283597735</v>
      </c>
      <c r="AV3842">
        <f t="shared" si="1385"/>
        <v>1.1755073933627693</v>
      </c>
      <c r="AW3842">
        <f t="shared" si="1386"/>
        <v>2.9447216081012369E-6</v>
      </c>
    </row>
    <row r="3843" spans="25:49" x14ac:dyDescent="0.25">
      <c r="Y3843">
        <f t="shared" si="1387"/>
        <v>19.205000000000464</v>
      </c>
      <c r="Z3843">
        <f t="shared" si="1378"/>
        <v>0.10510996267899958</v>
      </c>
      <c r="AA3843">
        <f t="shared" ref="AA3843:AA3906" si="1388">AI3843-AJ3843*$F$13/$F$14 +$O$12*AW3843</f>
        <v>-2.2569305809207007E-3</v>
      </c>
      <c r="AB3843">
        <f t="shared" ref="AB3843:AB3906" si="1389">AJ3843-AK3843*$F$14/$F$15+$O$13*AW3843</f>
        <v>-7.0934803710003398E-5</v>
      </c>
      <c r="AC3843">
        <f t="shared" ref="AC3843:AC3906" si="1390">AK3843-AL3843*$F$15/$F$16 +$O$14*AW3843</f>
        <v>-1.8071044802141785E-2</v>
      </c>
      <c r="AD3843">
        <f t="shared" ref="AD3843:AD3906" si="1391">AL3843-AM3843*$F$16/$F$17 +$O$15*AW3843</f>
        <v>-1.4984015837146793E-2</v>
      </c>
      <c r="AE3843">
        <f t="shared" ref="AE3843:AE3906" si="1392">AM3843-AN3843*$F$17/$F$18+$O$16*AW3843</f>
        <v>-9.1496653660526842E-3</v>
      </c>
      <c r="AF3843">
        <f t="shared" ref="AF3843:AF3906" si="1393">AN3843+$O$17*AW3843</f>
        <v>-5.1978138773825129E-2</v>
      </c>
      <c r="AG3843">
        <f t="shared" ref="AG3843:AG3906" si="1394">-($O$11+$O$12+$O$13+$O$14+$O$15+$O$16+$O$17)*AW3843</f>
        <v>-2.3326614816750705E-6</v>
      </c>
      <c r="AI3843">
        <f t="shared" ref="AI3843:AI3906" si="1395">-($R$12*AQ3843/($H$3+AQ3843))*($A$3/($A$3+AP3843))</f>
        <v>-3.6366729395099003E-2</v>
      </c>
      <c r="AJ3843">
        <f t="shared" ref="AJ3843:AJ3906" si="1396">-($R$13*AR3843/($H$4+AR3843))*($A$3/($A$3+AP3843))</f>
        <v>-5.0266237115342817E-2</v>
      </c>
      <c r="AK3843">
        <f t="shared" ref="AK3843:AK3906" si="1397">-($R$14*AS3843/($H$5+AS3843))*($A$3/($A$3+AP3843))</f>
        <v>-6.6329243381925918E-2</v>
      </c>
      <c r="AL3843">
        <f t="shared" ref="AL3843:AL3906" si="1398">-($R$15*AT3843/($H$6+AT3843))*($A$3/($A$3+AP3843))</f>
        <v>-5.9996369504353206E-2</v>
      </c>
      <c r="AM3843">
        <f t="shared" ref="AM3843:AM3906" si="1399">-($R$16*AU3843/($H$7+AU3843))*($A$3/($A$3+AP3843))</f>
        <v>-5.3818773792115498E-2</v>
      </c>
      <c r="AN3843">
        <f t="shared" ref="AN3843:AN3906" si="1400">-($R$17*AV3843/($H$8+AV3843))*($A$3/($A$3+AP3843))</f>
        <v>-5.1978521260475335E-2</v>
      </c>
      <c r="AP3843">
        <f t="shared" si="1379"/>
        <v>15.558420412170134</v>
      </c>
      <c r="AQ3843">
        <f t="shared" si="1380"/>
        <v>1.3868359030565576E-2</v>
      </c>
      <c r="AR3843">
        <f t="shared" si="1381"/>
        <v>7.4176015293636729E-4</v>
      </c>
      <c r="AS3843">
        <f t="shared" si="1382"/>
        <v>0.12760074577926442</v>
      </c>
      <c r="AT3843">
        <f t="shared" si="1383"/>
        <v>1.4520833513641311</v>
      </c>
      <c r="AU3843">
        <f t="shared" si="1384"/>
        <v>0.94845838919668723</v>
      </c>
      <c r="AV3843">
        <f t="shared" si="1385"/>
        <v>1.1752474709693324</v>
      </c>
      <c r="AW3843">
        <f t="shared" si="1386"/>
        <v>2.9330117356414695E-6</v>
      </c>
    </row>
    <row r="3844" spans="25:49" x14ac:dyDescent="0.25">
      <c r="Y3844">
        <f t="shared" si="1387"/>
        <v>19.210000000000463</v>
      </c>
      <c r="Z3844">
        <f t="shared" ref="Z3844:Z3907" si="1401">-2*AI3844*$F$12/$F$13 + $O$11*AW3844 -(AJ3844*$F$12/$F$14+AK3844*$F$12/$F$15+AL3844*$F$12/$F$16+AM3844*$F$12/$F$17+AN3844*$F$12/$F$18)</f>
        <v>0.10506323793586414</v>
      </c>
      <c r="AA3844">
        <f t="shared" si="1388"/>
        <v>-2.2454720105887054E-3</v>
      </c>
      <c r="AB3844">
        <f t="shared" si="1389"/>
        <v>-7.0849305436760152E-5</v>
      </c>
      <c r="AC3844">
        <f t="shared" si="1390"/>
        <v>-1.804085013847985E-2</v>
      </c>
      <c r="AD3844">
        <f t="shared" si="1391"/>
        <v>-1.498367474510617E-2</v>
      </c>
      <c r="AE3844">
        <f t="shared" si="1392"/>
        <v>-9.1546031148872584E-3</v>
      </c>
      <c r="AF3844">
        <f t="shared" si="1393"/>
        <v>-5.1971798485618496E-2</v>
      </c>
      <c r="AG3844">
        <f t="shared" si="1394"/>
        <v>-2.323385505172884E-6</v>
      </c>
      <c r="AI3844">
        <f t="shared" si="1395"/>
        <v>-3.6339385733303725E-2</v>
      </c>
      <c r="AJ3844">
        <f t="shared" si="1396"/>
        <v>-5.024283082659068E-2</v>
      </c>
      <c r="AK3844">
        <f t="shared" si="1397"/>
        <v>-6.6298427669885932E-2</v>
      </c>
      <c r="AL3844">
        <f t="shared" si="1398"/>
        <v>-5.9995598622136791E-2</v>
      </c>
      <c r="AM3844">
        <f t="shared" si="1399"/>
        <v>-5.3818261283370472E-2</v>
      </c>
      <c r="AN3844">
        <f t="shared" si="1400"/>
        <v>-5.1972179451286252E-2</v>
      </c>
      <c r="AP3844">
        <f t="shared" ref="AP3844:AP3907" si="1402">AP3843+(Y3844-Y3843)*Z3843</f>
        <v>15.558945961983529</v>
      </c>
      <c r="AQ3844">
        <f t="shared" ref="AQ3844:AQ3907" si="1403">AQ3843+(Y3844-Y3843)*AA3843</f>
        <v>1.3857074377660976E-2</v>
      </c>
      <c r="AR3844">
        <f t="shared" ref="AR3844:AR3907" si="1404">AR3843+(Y3844-Y3843)*AB3843</f>
        <v>7.414054789178174E-4</v>
      </c>
      <c r="AS3844">
        <f t="shared" ref="AS3844:AS3907" si="1405">AS3843+(Y3844-Y3843)*AC3843</f>
        <v>0.12751039055525373</v>
      </c>
      <c r="AT3844">
        <f t="shared" ref="AT3844:AT3907" si="1406">AT3843+(Y3844-Y3843)*AD3843</f>
        <v>1.4520084312849455</v>
      </c>
      <c r="AU3844">
        <f t="shared" ref="AU3844:AU3907" si="1407">AU3843+(Y3844-Y3843)*AE3843</f>
        <v>0.94841264086985699</v>
      </c>
      <c r="AV3844">
        <f t="shared" ref="AV3844:AV3907" si="1408">AV3843+(Y3844-Y3843)*AF3843</f>
        <v>1.1749875802754632</v>
      </c>
      <c r="AW3844">
        <f t="shared" ref="AW3844:AW3907" si="1409">AW3843+(Y3844-Y3843)*AG3843</f>
        <v>2.9213484282330965E-6</v>
      </c>
    </row>
    <row r="3845" spans="25:49" x14ac:dyDescent="0.25">
      <c r="Y3845">
        <f t="shared" si="1387"/>
        <v>19.215000000000462</v>
      </c>
      <c r="Z3845">
        <f t="shared" si="1401"/>
        <v>0.10501667465011164</v>
      </c>
      <c r="AA3845">
        <f t="shared" si="1388"/>
        <v>-2.2341295717712276E-3</v>
      </c>
      <c r="AB3845">
        <f t="shared" si="1389"/>
        <v>-7.0763806952781953E-5</v>
      </c>
      <c r="AC3845">
        <f t="shared" si="1390"/>
        <v>-1.8010691703623308E-2</v>
      </c>
      <c r="AD3845">
        <f t="shared" si="1391"/>
        <v>-1.4983333796728429E-2</v>
      </c>
      <c r="AE3845">
        <f t="shared" si="1392"/>
        <v>-9.1595411043538869E-3</v>
      </c>
      <c r="AF3845">
        <f t="shared" si="1393"/>
        <v>-5.1965457822562303E-2</v>
      </c>
      <c r="AG3845">
        <f t="shared" si="1394"/>
        <v>-2.3141464151802684E-6</v>
      </c>
      <c r="AI3845">
        <f t="shared" si="1395"/>
        <v>-3.6312176855206255E-2</v>
      </c>
      <c r="AJ3845">
        <f t="shared" si="1396"/>
        <v>-5.0219452012065478E-2</v>
      </c>
      <c r="AK3845">
        <f t="shared" si="1397"/>
        <v>-6.6267648259190168E-2</v>
      </c>
      <c r="AL3845">
        <f t="shared" si="1398"/>
        <v>-5.9994827825204732E-2</v>
      </c>
      <c r="AM3845">
        <f t="shared" si="1399"/>
        <v>-5.3817748699373912E-2</v>
      </c>
      <c r="AN3845">
        <f t="shared" si="1400"/>
        <v>-5.1965837273295887E-2</v>
      </c>
      <c r="AP3845">
        <f t="shared" si="1402"/>
        <v>15.559471278173207</v>
      </c>
      <c r="AQ3845">
        <f t="shared" si="1403"/>
        <v>1.3845847017608034E-2</v>
      </c>
      <c r="AR3845">
        <f t="shared" si="1404"/>
        <v>7.410512323906337E-4</v>
      </c>
      <c r="AS3845">
        <f t="shared" si="1405"/>
        <v>0.12742018630456134</v>
      </c>
      <c r="AT3845">
        <f t="shared" si="1406"/>
        <v>1.4519335129112201</v>
      </c>
      <c r="AU3845">
        <f t="shared" si="1407"/>
        <v>0.94836686785428259</v>
      </c>
      <c r="AV3845">
        <f t="shared" si="1408"/>
        <v>1.1747277212830352</v>
      </c>
      <c r="AW3845">
        <f t="shared" si="1409"/>
        <v>2.9097315007072342E-6</v>
      </c>
    </row>
    <row r="3846" spans="25:49" x14ac:dyDescent="0.25">
      <c r="Y3846">
        <f t="shared" si="1387"/>
        <v>19.220000000000461</v>
      </c>
      <c r="Z3846">
        <f t="shared" si="1401"/>
        <v>0.10497027140395947</v>
      </c>
      <c r="AA3846">
        <f t="shared" si="1388"/>
        <v>-2.2229019151901175E-3</v>
      </c>
      <c r="AB3846">
        <f t="shared" si="1389"/>
        <v>-7.0678308599568537E-5</v>
      </c>
      <c r="AC3846">
        <f t="shared" si="1390"/>
        <v>-1.7980569500156213E-2</v>
      </c>
      <c r="AD3846">
        <f t="shared" si="1391"/>
        <v>-1.4982992991966265E-2</v>
      </c>
      <c r="AE3846">
        <f t="shared" si="1392"/>
        <v>-9.1644793342728469E-3</v>
      </c>
      <c r="AF3846">
        <f t="shared" si="1393"/>
        <v>-5.1959116784430805E-2</v>
      </c>
      <c r="AG3846">
        <f t="shared" si="1394"/>
        <v>-2.3049440650156758E-6</v>
      </c>
      <c r="AI3846">
        <f t="shared" si="1395"/>
        <v>-3.6285101412870238E-2</v>
      </c>
      <c r="AJ3846">
        <f t="shared" si="1396"/>
        <v>-5.0196100673797081E-2</v>
      </c>
      <c r="AK3846">
        <f t="shared" si="1397"/>
        <v>-6.6236905152086245E-2</v>
      </c>
      <c r="AL3846">
        <f t="shared" si="1398"/>
        <v>-5.9994057113158229E-2</v>
      </c>
      <c r="AM3846">
        <f t="shared" si="1399"/>
        <v>-5.3817236039727233E-2</v>
      </c>
      <c r="AN3846">
        <f t="shared" si="1400"/>
        <v>-5.1959494726254454E-2</v>
      </c>
      <c r="AP3846">
        <f t="shared" si="1402"/>
        <v>15.559996361546458</v>
      </c>
      <c r="AQ3846">
        <f t="shared" si="1403"/>
        <v>1.383467636974918E-2</v>
      </c>
      <c r="AR3846">
        <f t="shared" si="1404"/>
        <v>7.4069741335586984E-4</v>
      </c>
      <c r="AS3846">
        <f t="shared" si="1405"/>
        <v>0.12733013284604325</v>
      </c>
      <c r="AT3846">
        <f t="shared" si="1406"/>
        <v>1.4518585962422363</v>
      </c>
      <c r="AU3846">
        <f t="shared" si="1407"/>
        <v>0.94832107014876088</v>
      </c>
      <c r="AV3846">
        <f t="shared" si="1408"/>
        <v>1.1744678939939224</v>
      </c>
      <c r="AW3846">
        <f t="shared" si="1409"/>
        <v>2.8981607686313352E-6</v>
      </c>
    </row>
    <row r="3847" spans="25:49" x14ac:dyDescent="0.25">
      <c r="Y3847">
        <f t="shared" si="1387"/>
        <v>19.22500000000046</v>
      </c>
      <c r="Z3847">
        <f t="shared" si="1401"/>
        <v>0.10492402679565825</v>
      </c>
      <c r="AA3847">
        <f t="shared" si="1388"/>
        <v>-2.2117877069474609E-3</v>
      </c>
      <c r="AB3847">
        <f t="shared" si="1389"/>
        <v>-7.0592810718077135E-5</v>
      </c>
      <c r="AC3847">
        <f t="shared" si="1390"/>
        <v>-1.7950483530513657E-2</v>
      </c>
      <c r="AD3847">
        <f t="shared" si="1391"/>
        <v>-1.4982652330773205E-2</v>
      </c>
      <c r="AE3847">
        <f t="shared" si="1392"/>
        <v>-9.1694178044646208E-3</v>
      </c>
      <c r="AF3847">
        <f t="shared" si="1393"/>
        <v>-5.1952775371001403E-2</v>
      </c>
      <c r="AG3847">
        <f t="shared" si="1394"/>
        <v>-2.2957783085808475E-6</v>
      </c>
      <c r="AI3847">
        <f t="shared" si="1395"/>
        <v>-3.6258158073664309E-2</v>
      </c>
      <c r="AJ3847">
        <f t="shared" si="1396"/>
        <v>-5.0172776813704266E-2</v>
      </c>
      <c r="AK3847">
        <f t="shared" si="1397"/>
        <v>-6.6206198350675621E-2</v>
      </c>
      <c r="AL3847">
        <f t="shared" si="1398"/>
        <v>-5.9993286485601913E-2</v>
      </c>
      <c r="AM3847">
        <f t="shared" si="1399"/>
        <v>-5.3816723304034857E-2</v>
      </c>
      <c r="AN3847">
        <f t="shared" si="1400"/>
        <v>-5.1953151809915388E-2</v>
      </c>
      <c r="AP3847">
        <f t="shared" si="1402"/>
        <v>15.560521212903478</v>
      </c>
      <c r="AQ3847">
        <f t="shared" si="1403"/>
        <v>1.3823561860173231E-2</v>
      </c>
      <c r="AR3847">
        <f t="shared" si="1404"/>
        <v>7.4034402181287202E-4</v>
      </c>
      <c r="AS3847">
        <f t="shared" si="1405"/>
        <v>0.12724022999854248</v>
      </c>
      <c r="AT3847">
        <f t="shared" si="1406"/>
        <v>1.4517836812772764</v>
      </c>
      <c r="AU3847">
        <f t="shared" si="1407"/>
        <v>0.94827524775208949</v>
      </c>
      <c r="AV3847">
        <f t="shared" si="1408"/>
        <v>1.1742080984100003</v>
      </c>
      <c r="AW3847">
        <f t="shared" si="1409"/>
        <v>2.8866360483062591E-6</v>
      </c>
    </row>
    <row r="3848" spans="25:49" x14ac:dyDescent="0.25">
      <c r="Y3848">
        <f t="shared" si="1387"/>
        <v>19.230000000000459</v>
      </c>
      <c r="Z3848">
        <f t="shared" si="1401"/>
        <v>0.10487793943931663</v>
      </c>
      <c r="AA3848">
        <f t="shared" si="1388"/>
        <v>-2.2007856283587962E-3</v>
      </c>
      <c r="AB3848">
        <f t="shared" si="1389"/>
        <v>-7.05073136486672E-5</v>
      </c>
      <c r="AC3848">
        <f t="shared" si="1390"/>
        <v>-1.7920433796982087E-2</v>
      </c>
      <c r="AD3848">
        <f t="shared" si="1391"/>
        <v>-1.4982311813103534E-2</v>
      </c>
      <c r="AE3848">
        <f t="shared" si="1392"/>
        <v>-9.1743565147499491E-3</v>
      </c>
      <c r="AF3848">
        <f t="shared" si="1393"/>
        <v>-5.194643358205462E-2</v>
      </c>
      <c r="AG3848">
        <f t="shared" si="1394"/>
        <v>-2.2866490003584933E-6</v>
      </c>
      <c r="AI3848">
        <f t="shared" si="1395"/>
        <v>-3.6231345520095423E-2</v>
      </c>
      <c r="AJ3848">
        <f t="shared" si="1396"/>
        <v>-5.0149480433594885E-2</v>
      </c>
      <c r="AK3848">
        <f t="shared" si="1397"/>
        <v>-6.6175527856913913E-2</v>
      </c>
      <c r="AL3848">
        <f t="shared" si="1398"/>
        <v>-5.9992515942143783E-2</v>
      </c>
      <c r="AM3848">
        <f t="shared" si="1399"/>
        <v>-5.381621049190425E-2</v>
      </c>
      <c r="AN3848">
        <f t="shared" si="1400"/>
        <v>-5.1946808524035361E-2</v>
      </c>
      <c r="AP3848">
        <f t="shared" si="1402"/>
        <v>15.561045833037456</v>
      </c>
      <c r="AQ3848">
        <f t="shared" si="1403"/>
        <v>1.3812502921638495E-2</v>
      </c>
      <c r="AR3848">
        <f t="shared" si="1404"/>
        <v>7.3999105775928169E-4</v>
      </c>
      <c r="AS3848">
        <f t="shared" si="1405"/>
        <v>0.12715047758088993</v>
      </c>
      <c r="AT3848">
        <f t="shared" si="1406"/>
        <v>1.4517087680156227</v>
      </c>
      <c r="AU3848">
        <f t="shared" si="1407"/>
        <v>0.94822940066306716</v>
      </c>
      <c r="AV3848">
        <f t="shared" si="1408"/>
        <v>1.1739483345331454</v>
      </c>
      <c r="AW3848">
        <f t="shared" si="1409"/>
        <v>2.8751571567633571E-6</v>
      </c>
    </row>
    <row r="3849" spans="25:49" x14ac:dyDescent="0.25">
      <c r="Y3849">
        <f t="shared" si="1387"/>
        <v>19.235000000000458</v>
      </c>
      <c r="Z3849">
        <f t="shared" si="1401"/>
        <v>0.10483200796472752</v>
      </c>
      <c r="AA3849">
        <f t="shared" si="1388"/>
        <v>-2.1898943757881024E-3</v>
      </c>
      <c r="AB3849">
        <f t="shared" si="1389"/>
        <v>-7.0421817731128371E-5</v>
      </c>
      <c r="AC3849">
        <f t="shared" si="1390"/>
        <v>-1.789042030169942E-2</v>
      </c>
      <c r="AD3849">
        <f t="shared" si="1391"/>
        <v>-1.4981971438912426E-2</v>
      </c>
      <c r="AE3849">
        <f t="shared" si="1392"/>
        <v>-9.1792954649497684E-3</v>
      </c>
      <c r="AF3849">
        <f t="shared" si="1393"/>
        <v>-5.194009141737399E-2</v>
      </c>
      <c r="AG3849">
        <f t="shared" si="1394"/>
        <v>-2.2775559954099819E-6</v>
      </c>
      <c r="AI3849">
        <f t="shared" si="1395"/>
        <v>-3.6204662449643897E-2</v>
      </c>
      <c r="AJ3849">
        <f t="shared" si="1396"/>
        <v>-5.0126211535165943E-2</v>
      </c>
      <c r="AK3849">
        <f t="shared" si="1397"/>
        <v>-6.6144893672610935E-2</v>
      </c>
      <c r="AL3849">
        <f t="shared" si="1398"/>
        <v>-5.9991745482395199E-2</v>
      </c>
      <c r="AM3849">
        <f t="shared" si="1399"/>
        <v>-5.3815697602945751E-2</v>
      </c>
      <c r="AN3849">
        <f t="shared" si="1400"/>
        <v>-5.1940464868374135E-2</v>
      </c>
      <c r="AP3849">
        <f t="shared" si="1402"/>
        <v>15.561570222734652</v>
      </c>
      <c r="AQ3849">
        <f t="shared" si="1403"/>
        <v>1.3801498993496704E-2</v>
      </c>
      <c r="AR3849">
        <f t="shared" si="1404"/>
        <v>7.3963852119103839E-4</v>
      </c>
      <c r="AS3849">
        <f t="shared" si="1405"/>
        <v>0.12706087541190503</v>
      </c>
      <c r="AT3849">
        <f t="shared" si="1406"/>
        <v>1.4516338564565572</v>
      </c>
      <c r="AU3849">
        <f t="shared" si="1407"/>
        <v>0.9481835288804934</v>
      </c>
      <c r="AV3849">
        <f t="shared" si="1408"/>
        <v>1.1736886023652351</v>
      </c>
      <c r="AW3849">
        <f t="shared" si="1409"/>
        <v>2.8637239117615671E-6</v>
      </c>
    </row>
    <row r="3850" spans="25:49" x14ac:dyDescent="0.25">
      <c r="Y3850">
        <f t="shared" si="1387"/>
        <v>19.240000000000457</v>
      </c>
      <c r="Z3850">
        <f t="shared" si="1401"/>
        <v>0.10478623101719636</v>
      </c>
      <c r="AA3850">
        <f t="shared" si="1388"/>
        <v>-2.1791126604842762E-3</v>
      </c>
      <c r="AB3850">
        <f t="shared" si="1389"/>
        <v>-7.0336323304652878E-5</v>
      </c>
      <c r="AC3850">
        <f t="shared" si="1390"/>
        <v>-1.7860443046655398E-2</v>
      </c>
      <c r="AD3850">
        <f t="shared" si="1391"/>
        <v>-1.4981631208155703E-2</v>
      </c>
      <c r="AE3850">
        <f t="shared" si="1392"/>
        <v>-9.1842346548852948E-3</v>
      </c>
      <c r="AF3850">
        <f t="shared" si="1393"/>
        <v>-5.1933748876746108E-2</v>
      </c>
      <c r="AG3850">
        <f t="shared" si="1394"/>
        <v>-2.2684991493730398E-6</v>
      </c>
      <c r="AI3850">
        <f t="shared" si="1395"/>
        <v>-3.6178107574600021E-2</v>
      </c>
      <c r="AJ3850">
        <f t="shared" si="1396"/>
        <v>-5.0102970120003795E-2</v>
      </c>
      <c r="AK3850">
        <f t="shared" si="1397"/>
        <v>-6.6114295799431011E-2</v>
      </c>
      <c r="AL3850">
        <f t="shared" si="1398"/>
        <v>-5.9990975105970748E-2</v>
      </c>
      <c r="AM3850">
        <f t="shared" si="1399"/>
        <v>-5.3815184636772706E-2</v>
      </c>
      <c r="AN3850">
        <f t="shared" si="1400"/>
        <v>-5.1934120842694644E-2</v>
      </c>
      <c r="AP3850">
        <f t="shared" si="1402"/>
        <v>15.562094382774475</v>
      </c>
      <c r="AQ3850">
        <f t="shared" si="1403"/>
        <v>1.3790549521617766E-2</v>
      </c>
      <c r="AR3850">
        <f t="shared" si="1404"/>
        <v>7.3928641210238284E-4</v>
      </c>
      <c r="AS3850">
        <f t="shared" si="1405"/>
        <v>0.12697142331039654</v>
      </c>
      <c r="AT3850">
        <f t="shared" si="1406"/>
        <v>1.4515589465993626</v>
      </c>
      <c r="AU3850">
        <f t="shared" si="1407"/>
        <v>0.94813763240316862</v>
      </c>
      <c r="AV3850">
        <f t="shared" si="1408"/>
        <v>1.1734289019081483</v>
      </c>
      <c r="AW3850">
        <f t="shared" si="1409"/>
        <v>2.8523361317845195E-6</v>
      </c>
    </row>
    <row r="3851" spans="25:49" x14ac:dyDescent="0.25">
      <c r="Y3851">
        <f t="shared" si="1387"/>
        <v>19.245000000000456</v>
      </c>
      <c r="Z3851">
        <f t="shared" si="1401"/>
        <v>0.10474060725737087</v>
      </c>
      <c r="AA3851">
        <f t="shared" si="1388"/>
        <v>-2.1684392084193264E-3</v>
      </c>
      <c r="AB3851">
        <f t="shared" si="1389"/>
        <v>-7.0250830707891255E-5</v>
      </c>
      <c r="AC3851">
        <f t="shared" si="1390"/>
        <v>-1.783050203369162E-2</v>
      </c>
      <c r="AD3851">
        <f t="shared" si="1391"/>
        <v>-1.498129112079007E-2</v>
      </c>
      <c r="AE3851">
        <f t="shared" si="1392"/>
        <v>-9.1891740843778932E-3</v>
      </c>
      <c r="AF3851">
        <f t="shared" si="1393"/>
        <v>-5.1927405959960586E-2</v>
      </c>
      <c r="AG3851">
        <f t="shared" si="1394"/>
        <v>-2.2594783184594587E-6</v>
      </c>
      <c r="AI3851">
        <f t="shared" si="1395"/>
        <v>-3.6151679621902341E-2</v>
      </c>
      <c r="AJ3851">
        <f t="shared" si="1396"/>
        <v>-5.0079756189584261E-2</v>
      </c>
      <c r="AK3851">
        <f t="shared" si="1397"/>
        <v>-6.6083734238893063E-2</v>
      </c>
      <c r="AL3851">
        <f t="shared" si="1398"/>
        <v>-5.999020481248836E-2</v>
      </c>
      <c r="AM3851">
        <f t="shared" si="1399"/>
        <v>-5.3814671593001302E-2</v>
      </c>
      <c r="AN3851">
        <f t="shared" si="1400"/>
        <v>-5.1927776446762906E-2</v>
      </c>
      <c r="AP3851">
        <f t="shared" si="1402"/>
        <v>15.562618313929562</v>
      </c>
      <c r="AQ3851">
        <f t="shared" si="1403"/>
        <v>1.3779653958315347E-2</v>
      </c>
      <c r="AR3851">
        <f t="shared" si="1404"/>
        <v>7.3893473048585964E-4</v>
      </c>
      <c r="AS3851">
        <f t="shared" si="1405"/>
        <v>0.12688212109516328</v>
      </c>
      <c r="AT3851">
        <f t="shared" si="1406"/>
        <v>1.4514840384433219</v>
      </c>
      <c r="AU3851">
        <f t="shared" si="1407"/>
        <v>0.94809171122989422</v>
      </c>
      <c r="AV3851">
        <f t="shared" si="1408"/>
        <v>1.1731692331637646</v>
      </c>
      <c r="AW3851">
        <f t="shared" si="1409"/>
        <v>2.8409936360376563E-6</v>
      </c>
    </row>
    <row r="3852" spans="25:49" x14ac:dyDescent="0.25">
      <c r="Y3852">
        <f t="shared" si="1387"/>
        <v>19.250000000000455</v>
      </c>
      <c r="Z3852">
        <f t="shared" si="1401"/>
        <v>0.10469513536107257</v>
      </c>
      <c r="AA3852">
        <f t="shared" si="1388"/>
        <v>-2.1578727601281257E-3</v>
      </c>
      <c r="AB3852">
        <f t="shared" si="1389"/>
        <v>-7.0165340278862355E-5</v>
      </c>
      <c r="AC3852">
        <f t="shared" si="1390"/>
        <v>-1.7800597264501884E-2</v>
      </c>
      <c r="AD3852">
        <f t="shared" si="1391"/>
        <v>-1.4980951176772948E-2</v>
      </c>
      <c r="AE3852">
        <f t="shared" si="1392"/>
        <v>-9.194113753249222E-3</v>
      </c>
      <c r="AF3852">
        <f t="shared" si="1393"/>
        <v>-5.1921062666809938E-2</v>
      </c>
      <c r="AG3852">
        <f t="shared" si="1394"/>
        <v>-2.2504933594528137E-6</v>
      </c>
      <c r="AI3852">
        <f t="shared" si="1395"/>
        <v>-3.6125377332977451E-2</v>
      </c>
      <c r="AJ3852">
        <f t="shared" si="1396"/>
        <v>-5.0056569745272714E-2</v>
      </c>
      <c r="AK3852">
        <f t="shared" si="1397"/>
        <v>-6.605320899237084E-2</v>
      </c>
      <c r="AL3852">
        <f t="shared" si="1398"/>
        <v>-5.9989434601569178E-2</v>
      </c>
      <c r="AM3852">
        <f t="shared" si="1399"/>
        <v>-5.3814158471250623E-2</v>
      </c>
      <c r="AN3852">
        <f t="shared" si="1400"/>
        <v>-5.1921431680347963E-2</v>
      </c>
      <c r="AP3852">
        <f t="shared" si="1402"/>
        <v>15.563142016965848</v>
      </c>
      <c r="AQ3852">
        <f t="shared" si="1403"/>
        <v>1.3768811762273252E-2</v>
      </c>
      <c r="AR3852">
        <f t="shared" si="1404"/>
        <v>7.3858347633232028E-4</v>
      </c>
      <c r="AS3852">
        <f t="shared" si="1405"/>
        <v>0.12679296858499484</v>
      </c>
      <c r="AT3852">
        <f t="shared" si="1406"/>
        <v>1.4514091319877178</v>
      </c>
      <c r="AU3852">
        <f t="shared" si="1407"/>
        <v>0.94804576535947238</v>
      </c>
      <c r="AV3852">
        <f t="shared" si="1408"/>
        <v>1.1729095961339648</v>
      </c>
      <c r="AW3852">
        <f t="shared" si="1409"/>
        <v>2.8296962444453612E-6</v>
      </c>
    </row>
    <row r="3853" spans="25:49" x14ac:dyDescent="0.25">
      <c r="Y3853">
        <f t="shared" si="1387"/>
        <v>19.255000000000454</v>
      </c>
      <c r="Z3853">
        <f t="shared" si="1401"/>
        <v>0.10464981401912987</v>
      </c>
      <c r="AA3853">
        <f t="shared" si="1388"/>
        <v>-2.1474120705497405E-3</v>
      </c>
      <c r="AB3853">
        <f t="shared" si="1389"/>
        <v>-7.0079852355015959E-5</v>
      </c>
      <c r="AC3853">
        <f t="shared" si="1390"/>
        <v>-1.7770728740632357E-2</v>
      </c>
      <c r="AD3853">
        <f t="shared" si="1391"/>
        <v>-1.4980611376062502E-2</v>
      </c>
      <c r="AE3853">
        <f t="shared" si="1392"/>
        <v>-9.1990536613210834E-3</v>
      </c>
      <c r="AF3853">
        <f t="shared" si="1393"/>
        <v>-5.1914718997089673E-2</v>
      </c>
      <c r="AG3853">
        <f t="shared" si="1394"/>
        <v>-2.2415441297061895E-6</v>
      </c>
      <c r="AI3853">
        <f t="shared" si="1395"/>
        <v>-3.6099199463581491E-2</v>
      </c>
      <c r="AJ3853">
        <f t="shared" si="1396"/>
        <v>-5.0033410788324302E-2</v>
      </c>
      <c r="AK3853">
        <f t="shared" si="1397"/>
        <v>-6.6022720061093082E-2</v>
      </c>
      <c r="AL3853">
        <f t="shared" si="1398"/>
        <v>-5.9988664472837482E-2</v>
      </c>
      <c r="AM3853">
        <f t="shared" si="1399"/>
        <v>-5.3813645271142546E-2</v>
      </c>
      <c r="AN3853">
        <f t="shared" si="1400"/>
        <v>-5.1915086543221932E-2</v>
      </c>
      <c r="AP3853">
        <f t="shared" si="1402"/>
        <v>15.563665492642654</v>
      </c>
      <c r="AQ3853">
        <f t="shared" si="1403"/>
        <v>1.3758022398472614E-2</v>
      </c>
      <c r="AR3853">
        <f t="shared" si="1404"/>
        <v>7.38232649630926E-4</v>
      </c>
      <c r="AS3853">
        <f t="shared" si="1405"/>
        <v>0.12670396559867234</v>
      </c>
      <c r="AT3853">
        <f t="shared" si="1406"/>
        <v>1.4513342272318339</v>
      </c>
      <c r="AU3853">
        <f t="shared" si="1407"/>
        <v>0.94799979479070617</v>
      </c>
      <c r="AV3853">
        <f t="shared" si="1408"/>
        <v>1.1726499908206309</v>
      </c>
      <c r="AW3853">
        <f t="shared" si="1409"/>
        <v>2.8184437776480995E-6</v>
      </c>
    </row>
    <row r="3854" spans="25:49" x14ac:dyDescent="0.25">
      <c r="Y3854">
        <f t="shared" si="1387"/>
        <v>19.260000000000453</v>
      </c>
      <c r="Z3854">
        <f t="shared" si="1401"/>
        <v>0.10460464193721297</v>
      </c>
      <c r="AA3854">
        <f t="shared" si="1388"/>
        <v>-2.1370559088703276E-3</v>
      </c>
      <c r="AB3854">
        <f t="shared" si="1389"/>
        <v>-6.9994367273233006E-5</v>
      </c>
      <c r="AC3854">
        <f t="shared" si="1390"/>
        <v>-1.7740896463481801E-2</v>
      </c>
      <c r="AD3854">
        <f t="shared" si="1391"/>
        <v>-1.4980271718617688E-2</v>
      </c>
      <c r="AE3854">
        <f t="shared" si="1392"/>
        <v>-9.2039938084155382E-3</v>
      </c>
      <c r="AF3854">
        <f t="shared" si="1393"/>
        <v>-5.1908374950598142E-2</v>
      </c>
      <c r="AG3854">
        <f t="shared" si="1394"/>
        <v>-2.2326304871399148E-6</v>
      </c>
      <c r="AI3854">
        <f t="shared" si="1395"/>
        <v>-3.6073144783643062E-2</v>
      </c>
      <c r="AJ3854">
        <f t="shared" si="1396"/>
        <v>-5.001027931988402E-2</v>
      </c>
      <c r="AK3854">
        <f t="shared" si="1397"/>
        <v>-6.5992267446143726E-2</v>
      </c>
      <c r="AL3854">
        <f t="shared" si="1398"/>
        <v>-5.9987894425920771E-2</v>
      </c>
      <c r="AM3854">
        <f t="shared" si="1399"/>
        <v>-5.3813131992301762E-2</v>
      </c>
      <c r="AN3854">
        <f t="shared" si="1400"/>
        <v>-5.1908741035159869E-2</v>
      </c>
      <c r="AP3854">
        <f t="shared" si="1402"/>
        <v>15.56418874171275</v>
      </c>
      <c r="AQ3854">
        <f t="shared" si="1403"/>
        <v>1.3747285338119867E-2</v>
      </c>
      <c r="AR3854">
        <f t="shared" si="1404"/>
        <v>7.3788225036915101E-4</v>
      </c>
      <c r="AS3854">
        <f t="shared" si="1405"/>
        <v>0.12661511195496919</v>
      </c>
      <c r="AT3854">
        <f t="shared" si="1406"/>
        <v>1.4512593241749536</v>
      </c>
      <c r="AU3854">
        <f t="shared" si="1407"/>
        <v>0.94795379952239955</v>
      </c>
      <c r="AV3854">
        <f t="shared" si="1408"/>
        <v>1.1723904172256456</v>
      </c>
      <c r="AW3854">
        <f t="shared" si="1409"/>
        <v>2.8072360569995708E-6</v>
      </c>
    </row>
    <row r="3855" spans="25:49" x14ac:dyDescent="0.25">
      <c r="Y3855">
        <f t="shared" si="1387"/>
        <v>19.265000000000452</v>
      </c>
      <c r="Z3855">
        <f t="shared" si="1401"/>
        <v>0.10455961783567036</v>
      </c>
      <c r="AA3855">
        <f t="shared" si="1388"/>
        <v>-2.1268030583677048E-3</v>
      </c>
      <c r="AB3855">
        <f t="shared" si="1389"/>
        <v>-6.9908885369700848E-5</v>
      </c>
      <c r="AC3855">
        <f t="shared" si="1390"/>
        <v>-1.7711100434301789E-2</v>
      </c>
      <c r="AD3855">
        <f t="shared" si="1391"/>
        <v>-1.4979932204398147E-2</v>
      </c>
      <c r="AE3855">
        <f t="shared" si="1392"/>
        <v>-9.2089341943548328E-3</v>
      </c>
      <c r="AF3855">
        <f t="shared" si="1393"/>
        <v>-5.1902030527136586E-2</v>
      </c>
      <c r="AG3855">
        <f t="shared" si="1394"/>
        <v>-2.2237522902393073E-6</v>
      </c>
      <c r="AI3855">
        <f t="shared" si="1395"/>
        <v>-3.6047212077107912E-2</v>
      </c>
      <c r="AJ3855">
        <f t="shared" si="1396"/>
        <v>-4.9987175340986838E-2</v>
      </c>
      <c r="AK3855">
        <f t="shared" si="1397"/>
        <v>-6.5961851148462092E-2</v>
      </c>
      <c r="AL3855">
        <f t="shared" si="1398"/>
        <v>-5.9987124460449598E-2</v>
      </c>
      <c r="AM3855">
        <f t="shared" si="1399"/>
        <v>-5.3812618634355713E-2</v>
      </c>
      <c r="AN3855">
        <f t="shared" si="1400"/>
        <v>-5.1902395155939807E-2</v>
      </c>
      <c r="AP3855">
        <f t="shared" si="1402"/>
        <v>15.564711764922436</v>
      </c>
      <c r="AQ3855">
        <f t="shared" si="1403"/>
        <v>1.3736600058575518E-2</v>
      </c>
      <c r="AR3855">
        <f t="shared" si="1404"/>
        <v>7.3753227853278489E-4</v>
      </c>
      <c r="AS3855">
        <f t="shared" si="1405"/>
        <v>0.12652640747265179</v>
      </c>
      <c r="AT3855">
        <f t="shared" si="1406"/>
        <v>1.4511844228163606</v>
      </c>
      <c r="AU3855">
        <f t="shared" si="1407"/>
        <v>0.94790777955335748</v>
      </c>
      <c r="AV3855">
        <f t="shared" si="1408"/>
        <v>1.1721308753508928</v>
      </c>
      <c r="AW3855">
        <f t="shared" si="1409"/>
        <v>2.7960729045638734E-6</v>
      </c>
    </row>
    <row r="3856" spans="25:49" x14ac:dyDescent="0.25">
      <c r="Y3856">
        <f t="shared" si="1387"/>
        <v>19.270000000000451</v>
      </c>
      <c r="Z3856">
        <f t="shared" si="1401"/>
        <v>0.1045147404493668</v>
      </c>
      <c r="AA3856">
        <f t="shared" si="1388"/>
        <v>-2.1166523162572367E-3</v>
      </c>
      <c r="AB3856">
        <f t="shared" si="1389"/>
        <v>-6.982340698018409E-5</v>
      </c>
      <c r="AC3856">
        <f t="shared" si="1390"/>
        <v>-1.7681340654196867E-2</v>
      </c>
      <c r="AD3856">
        <f t="shared" si="1391"/>
        <v>-1.497959283336427E-2</v>
      </c>
      <c r="AE3856">
        <f t="shared" si="1392"/>
        <v>-9.2138748189614251E-3</v>
      </c>
      <c r="AF3856">
        <f t="shared" si="1393"/>
        <v>-5.1895685726509065E-2</v>
      </c>
      <c r="AG3856">
        <f t="shared" si="1394"/>
        <v>-2.214909398052426E-6</v>
      </c>
      <c r="AI3856">
        <f t="shared" si="1395"/>
        <v>-3.6021400141784995E-2</v>
      </c>
      <c r="AJ3856">
        <f t="shared" si="1396"/>
        <v>-4.9964098852557946E-2</v>
      </c>
      <c r="AK3856">
        <f t="shared" si="1397"/>
        <v>-6.5931471168843001E-2</v>
      </c>
      <c r="AL3856">
        <f t="shared" si="1398"/>
        <v>-5.9986354576057631E-2</v>
      </c>
      <c r="AM3856">
        <f t="shared" si="1399"/>
        <v>-5.3812105196934579E-2</v>
      </c>
      <c r="AN3856">
        <f t="shared" si="1400"/>
        <v>-5.1896048905342697E-2</v>
      </c>
      <c r="AP3856">
        <f t="shared" si="1402"/>
        <v>15.565234563011614</v>
      </c>
      <c r="AQ3856">
        <f t="shared" si="1403"/>
        <v>1.3725966043283681E-2</v>
      </c>
      <c r="AR3856">
        <f t="shared" si="1404"/>
        <v>7.3718273410593648E-4</v>
      </c>
      <c r="AS3856">
        <f t="shared" si="1405"/>
        <v>0.1264378519704803</v>
      </c>
      <c r="AT3856">
        <f t="shared" si="1406"/>
        <v>1.4511095231553386</v>
      </c>
      <c r="AU3856">
        <f t="shared" si="1407"/>
        <v>0.94786173488238568</v>
      </c>
      <c r="AV3856">
        <f t="shared" si="1408"/>
        <v>1.1718713651982571</v>
      </c>
      <c r="AW3856">
        <f t="shared" si="1409"/>
        <v>2.7849541431126789E-6</v>
      </c>
    </row>
    <row r="3857" spans="25:49" x14ac:dyDescent="0.25">
      <c r="Y3857">
        <f t="shared" si="1387"/>
        <v>19.27500000000045</v>
      </c>
      <c r="Z3857">
        <f t="shared" si="1401"/>
        <v>0.10447000852752322</v>
      </c>
      <c r="AA3857">
        <f t="shared" si="1388"/>
        <v>-2.1066024935395273E-3</v>
      </c>
      <c r="AB3857">
        <f t="shared" si="1389"/>
        <v>-6.9737932439650082E-5</v>
      </c>
      <c r="AC3857">
        <f t="shared" si="1390"/>
        <v>-1.765161712412493E-2</v>
      </c>
      <c r="AD3857">
        <f t="shared" si="1391"/>
        <v>-1.4979253605477182E-2</v>
      </c>
      <c r="AE3857">
        <f t="shared" si="1392"/>
        <v>-9.2188156820579275E-3</v>
      </c>
      <c r="AF3857">
        <f t="shared" si="1393"/>
        <v>-5.1889340548522463E-2</v>
      </c>
      <c r="AG3857">
        <f t="shared" si="1394"/>
        <v>-2.2061016701878353E-6</v>
      </c>
      <c r="AI3857">
        <f t="shared" si="1395"/>
        <v>-3.5995707789194135E-2</v>
      </c>
      <c r="AJ3857">
        <f t="shared" si="1396"/>
        <v>-4.9941049855412742E-2</v>
      </c>
      <c r="AK3857">
        <f t="shared" si="1397"/>
        <v>-6.5901127507937141E-2</v>
      </c>
      <c r="AL3857">
        <f t="shared" si="1398"/>
        <v>-5.9985584772381591E-2</v>
      </c>
      <c r="AM3857">
        <f t="shared" si="1399"/>
        <v>-5.3811591679671221E-2</v>
      </c>
      <c r="AN3857">
        <f t="shared" si="1400"/>
        <v>-5.18897022831524E-2</v>
      </c>
      <c r="AP3857">
        <f t="shared" si="1402"/>
        <v>15.565757136713861</v>
      </c>
      <c r="AQ3857">
        <f t="shared" si="1403"/>
        <v>1.3715382781702397E-2</v>
      </c>
      <c r="AR3857">
        <f t="shared" si="1404"/>
        <v>7.3683361707103565E-4</v>
      </c>
      <c r="AS3857">
        <f t="shared" si="1405"/>
        <v>0.12634944526720934</v>
      </c>
      <c r="AT3857">
        <f t="shared" si="1406"/>
        <v>1.4510346251911719</v>
      </c>
      <c r="AU3857">
        <f t="shared" si="1407"/>
        <v>0.94781566550829088</v>
      </c>
      <c r="AV3857">
        <f t="shared" si="1408"/>
        <v>1.1716118867696246</v>
      </c>
      <c r="AW3857">
        <f t="shared" si="1409"/>
        <v>2.773879596122419E-6</v>
      </c>
    </row>
    <row r="3858" spans="25:49" x14ac:dyDescent="0.25">
      <c r="Y3858">
        <f t="shared" si="1387"/>
        <v>19.280000000000449</v>
      </c>
      <c r="Z3858">
        <f t="shared" si="1401"/>
        <v>0.10442542083355794</v>
      </c>
      <c r="AA3858">
        <f t="shared" si="1388"/>
        <v>-2.0966524148494721E-3</v>
      </c>
      <c r="AB3858">
        <f t="shared" si="1389"/>
        <v>-6.965246208262988E-5</v>
      </c>
      <c r="AC3858">
        <f t="shared" si="1390"/>
        <v>-1.7621929844897227E-2</v>
      </c>
      <c r="AD3858">
        <f t="shared" si="1391"/>
        <v>-1.4978914520698718E-2</v>
      </c>
      <c r="AE3858">
        <f t="shared" si="1392"/>
        <v>-9.2237567834672074E-3</v>
      </c>
      <c r="AF3858">
        <f t="shared" si="1393"/>
        <v>-5.1882994992986403E-2</v>
      </c>
      <c r="AG3858">
        <f t="shared" si="1394"/>
        <v>-2.1973289668123757E-6</v>
      </c>
      <c r="AI3858">
        <f t="shared" si="1395"/>
        <v>-3.5970133844415254E-2</v>
      </c>
      <c r="AJ3858">
        <f t="shared" si="1396"/>
        <v>-4.9918028350257132E-2</v>
      </c>
      <c r="AK3858">
        <f t="shared" si="1397"/>
        <v>-6.5870820166251037E-2</v>
      </c>
      <c r="AL3858">
        <f t="shared" si="1398"/>
        <v>-5.9984815049061203E-2</v>
      </c>
      <c r="AM3858">
        <f t="shared" si="1399"/>
        <v>-5.3811078082201196E-2</v>
      </c>
      <c r="AN3858">
        <f t="shared" si="1400"/>
        <v>-5.1883355289155615E-2</v>
      </c>
      <c r="AP3858">
        <f t="shared" si="1402"/>
        <v>15.566279486756498</v>
      </c>
      <c r="AQ3858">
        <f t="shared" si="1403"/>
        <v>1.3704849769234702E-2</v>
      </c>
      <c r="AR3858">
        <f t="shared" si="1404"/>
        <v>7.3648492740883747E-4</v>
      </c>
      <c r="AS3858">
        <f t="shared" si="1405"/>
        <v>0.12626118718158874</v>
      </c>
      <c r="AT3858">
        <f t="shared" si="1406"/>
        <v>1.4509597289231444</v>
      </c>
      <c r="AU3858">
        <f t="shared" si="1407"/>
        <v>0.94776957142988061</v>
      </c>
      <c r="AV3858">
        <f t="shared" si="1408"/>
        <v>1.171352440066882</v>
      </c>
      <c r="AW3858">
        <f t="shared" si="1409"/>
        <v>2.7628490877714822E-6</v>
      </c>
    </row>
    <row r="3859" spans="25:49" x14ac:dyDescent="0.25">
      <c r="Y3859">
        <f t="shared" si="1387"/>
        <v>19.285000000000448</v>
      </c>
      <c r="Z3859">
        <f t="shared" si="1401"/>
        <v>0.10438097614492967</v>
      </c>
      <c r="AA3859">
        <f t="shared" si="1388"/>
        <v>-2.0868009183068578E-3</v>
      </c>
      <c r="AB3859">
        <f t="shared" si="1389"/>
        <v>-6.9566996242934019E-5</v>
      </c>
      <c r="AC3859">
        <f t="shared" si="1390"/>
        <v>-1.7592278817178824E-2</v>
      </c>
      <c r="AD3859">
        <f t="shared" si="1391"/>
        <v>-1.4978575578991366E-2</v>
      </c>
      <c r="AE3859">
        <f t="shared" si="1392"/>
        <v>-9.2286981230122953E-3</v>
      </c>
      <c r="AF3859">
        <f t="shared" si="1393"/>
        <v>-5.1876649059713273E-2</v>
      </c>
      <c r="AG3859">
        <f t="shared" si="1394"/>
        <v>-2.1885911486489409E-6</v>
      </c>
      <c r="AI3859">
        <f t="shared" si="1395"/>
        <v>-3.5944677145939068E-2</v>
      </c>
      <c r="AJ3859">
        <f t="shared" si="1396"/>
        <v>-4.9895034337687563E-2</v>
      </c>
      <c r="AK3859">
        <f t="shared" si="1397"/>
        <v>-6.584054914414747E-2</v>
      </c>
      <c r="AL3859">
        <f t="shared" si="1398"/>
        <v>-5.9984045405739157E-2</v>
      </c>
      <c r="AM3859">
        <f t="shared" si="1399"/>
        <v>-5.3810564404162695E-2</v>
      </c>
      <c r="AN3859">
        <f t="shared" si="1400"/>
        <v>-5.1877007923141892E-2</v>
      </c>
      <c r="AP3859">
        <f t="shared" si="1402"/>
        <v>15.566801613860665</v>
      </c>
      <c r="AQ3859">
        <f t="shared" si="1403"/>
        <v>1.3694366507160457E-2</v>
      </c>
      <c r="AR3859">
        <f t="shared" si="1404"/>
        <v>7.3613666509842444E-4</v>
      </c>
      <c r="AS3859">
        <f t="shared" si="1405"/>
        <v>0.12617307753236429</v>
      </c>
      <c r="AT3859">
        <f t="shared" si="1406"/>
        <v>1.4508848343505409</v>
      </c>
      <c r="AU3859">
        <f t="shared" si="1407"/>
        <v>0.94772345264596325</v>
      </c>
      <c r="AV3859">
        <f t="shared" si="1408"/>
        <v>1.1710930250919172</v>
      </c>
      <c r="AW3859">
        <f t="shared" si="1409"/>
        <v>2.7518624429374226E-6</v>
      </c>
    </row>
    <row r="3860" spans="25:49" x14ac:dyDescent="0.25">
      <c r="Y3860">
        <f t="shared" si="1387"/>
        <v>19.290000000000447</v>
      </c>
      <c r="Z3860">
        <f t="shared" si="1401"/>
        <v>0.10433667325298202</v>
      </c>
      <c r="AA3860">
        <f t="shared" si="1388"/>
        <v>-2.0770468553684865E-3</v>
      </c>
      <c r="AB3860">
        <f t="shared" si="1389"/>
        <v>-6.9481535253833058E-5</v>
      </c>
      <c r="AC3860">
        <f t="shared" si="1390"/>
        <v>-1.7562664041488575E-2</v>
      </c>
      <c r="AD3860">
        <f t="shared" si="1391"/>
        <v>-1.4978236780318385E-2</v>
      </c>
      <c r="AE3860">
        <f t="shared" si="1392"/>
        <v>-9.2336397005164019E-3</v>
      </c>
      <c r="AF3860">
        <f t="shared" si="1393"/>
        <v>-5.1870302748518129E-2</v>
      </c>
      <c r="AG3860">
        <f t="shared" si="1394"/>
        <v>-2.1798880769742705E-6</v>
      </c>
      <c r="AI3860">
        <f t="shared" si="1395"/>
        <v>-3.5919336545519272E-2</v>
      </c>
      <c r="AJ3860">
        <f t="shared" si="1396"/>
        <v>-4.9872067818191222E-2</v>
      </c>
      <c r="AK3860">
        <f t="shared" si="1397"/>
        <v>-6.5810314441845472E-2</v>
      </c>
      <c r="AL3860">
        <f t="shared" si="1398"/>
        <v>-5.9983275842061097E-2</v>
      </c>
      <c r="AM3860">
        <f t="shared" si="1399"/>
        <v>-5.3810050645196471E-2</v>
      </c>
      <c r="AN3860">
        <f t="shared" si="1400"/>
        <v>-5.1870660184903536E-2</v>
      </c>
      <c r="AP3860">
        <f t="shared" si="1402"/>
        <v>15.567323518741389</v>
      </c>
      <c r="AQ3860">
        <f t="shared" si="1403"/>
        <v>1.3683932502568925E-2</v>
      </c>
      <c r="AR3860">
        <f t="shared" si="1404"/>
        <v>7.357888301172098E-4</v>
      </c>
      <c r="AS3860">
        <f t="shared" si="1405"/>
        <v>0.12608511613827841</v>
      </c>
      <c r="AT3860">
        <f t="shared" si="1406"/>
        <v>1.4508099414726461</v>
      </c>
      <c r="AU3860">
        <f t="shared" si="1407"/>
        <v>0.9476773091553482</v>
      </c>
      <c r="AV3860">
        <f t="shared" si="1408"/>
        <v>1.1708336418466185</v>
      </c>
      <c r="AW3860">
        <f t="shared" si="1409"/>
        <v>2.7409194871941801E-6</v>
      </c>
    </row>
    <row r="3861" spans="25:49" x14ac:dyDescent="0.25">
      <c r="Y3861">
        <f t="shared" si="1387"/>
        <v>19.295000000000446</v>
      </c>
      <c r="Z3861">
        <f t="shared" si="1401"/>
        <v>0.10429251096278955</v>
      </c>
      <c r="AA3861">
        <f t="shared" si="1388"/>
        <v>-2.0673890906817809E-3</v>
      </c>
      <c r="AB3861">
        <f t="shared" si="1389"/>
        <v>-6.9396079447932876E-5</v>
      </c>
      <c r="AC3861">
        <f t="shared" si="1390"/>
        <v>-1.7533085518199591E-2</v>
      </c>
      <c r="AD3861">
        <f t="shared" si="1391"/>
        <v>-1.4977898124643686E-2</v>
      </c>
      <c r="AE3861">
        <f t="shared" si="1392"/>
        <v>-9.2385815158029273E-3</v>
      </c>
      <c r="AF3861">
        <f t="shared" si="1393"/>
        <v>-5.1863956059218758E-2</v>
      </c>
      <c r="AG3861">
        <f t="shared" si="1394"/>
        <v>-2.1712196136167458E-6</v>
      </c>
      <c r="AI3861">
        <f t="shared" si="1395"/>
        <v>-3.5894110908026272E-2</v>
      </c>
      <c r="AJ3861">
        <f t="shared" si="1396"/>
        <v>-4.9849128792146175E-2</v>
      </c>
      <c r="AK3861">
        <f t="shared" si="1397"/>
        <v>-6.5780116059420704E-2</v>
      </c>
      <c r="AL3861">
        <f t="shared" si="1398"/>
        <v>-5.9982506357675602E-2</v>
      </c>
      <c r="AM3861">
        <f t="shared" si="1399"/>
        <v>-5.3809536804945914E-2</v>
      </c>
      <c r="AN3861">
        <f t="shared" si="1400"/>
        <v>-5.1864312074235683E-2</v>
      </c>
      <c r="AP3861">
        <f t="shared" si="1402"/>
        <v>15.567845202107653</v>
      </c>
      <c r="AQ3861">
        <f t="shared" si="1403"/>
        <v>1.3673547268292084E-2</v>
      </c>
      <c r="AR3861">
        <f t="shared" si="1404"/>
        <v>7.3544142244094072E-4</v>
      </c>
      <c r="AS3861">
        <f t="shared" si="1405"/>
        <v>0.12599730281807098</v>
      </c>
      <c r="AT3861">
        <f t="shared" si="1406"/>
        <v>1.4507350502887446</v>
      </c>
      <c r="AU3861">
        <f t="shared" si="1407"/>
        <v>0.94763114095684564</v>
      </c>
      <c r="AV3861">
        <f t="shared" si="1408"/>
        <v>1.170574290332876</v>
      </c>
      <c r="AW3861">
        <f t="shared" si="1409"/>
        <v>2.730020046809311E-6</v>
      </c>
    </row>
    <row r="3862" spans="25:49" x14ac:dyDescent="0.25">
      <c r="Y3862">
        <f t="shared" si="1387"/>
        <v>19.300000000000445</v>
      </c>
      <c r="Z3862">
        <f t="shared" si="1401"/>
        <v>0.10424848809300551</v>
      </c>
      <c r="AA3862">
        <f t="shared" si="1388"/>
        <v>-2.0578265019398656E-3</v>
      </c>
      <c r="AB3862">
        <f t="shared" si="1389"/>
        <v>-6.9310629157285907E-5</v>
      </c>
      <c r="AC3862">
        <f t="shared" si="1390"/>
        <v>-1.7503543247539319E-2</v>
      </c>
      <c r="AD3862">
        <f t="shared" si="1391"/>
        <v>-1.4977559611931835E-2</v>
      </c>
      <c r="AE3862">
        <f t="shared" si="1392"/>
        <v>-9.2435235686954258E-3</v>
      </c>
      <c r="AF3862">
        <f t="shared" si="1393"/>
        <v>-5.1857608991635572E-2</v>
      </c>
      <c r="AG3862">
        <f t="shared" si="1394"/>
        <v>-2.1625856209541959E-6</v>
      </c>
      <c r="AI3862">
        <f t="shared" si="1395"/>
        <v>-3.586899911130239E-2</v>
      </c>
      <c r="AJ3862">
        <f t="shared" si="1396"/>
        <v>-4.9826217259821524E-2</v>
      </c>
      <c r="AK3862">
        <f t="shared" si="1397"/>
        <v>-6.5749953996805527E-2</v>
      </c>
      <c r="AL3862">
        <f t="shared" si="1398"/>
        <v>-5.998173695223407E-2</v>
      </c>
      <c r="AM3862">
        <f t="shared" si="1399"/>
        <v>-5.3809022883056931E-2</v>
      </c>
      <c r="AN3862">
        <f t="shared" si="1400"/>
        <v>-5.1857963590936175E-2</v>
      </c>
      <c r="AP3862">
        <f t="shared" si="1402"/>
        <v>15.568366664662467</v>
      </c>
      <c r="AQ3862">
        <f t="shared" si="1403"/>
        <v>1.3663210322838678E-2</v>
      </c>
      <c r="AR3862">
        <f t="shared" si="1404"/>
        <v>7.3509444204370117E-4</v>
      </c>
      <c r="AS3862">
        <f t="shared" si="1405"/>
        <v>0.12590963739048</v>
      </c>
      <c r="AT3862">
        <f t="shared" si="1406"/>
        <v>1.4506601607981213</v>
      </c>
      <c r="AU3862">
        <f t="shared" si="1407"/>
        <v>0.94758494804926663</v>
      </c>
      <c r="AV3862">
        <f t="shared" si="1408"/>
        <v>1.1703149705525799</v>
      </c>
      <c r="AW3862">
        <f t="shared" si="1409"/>
        <v>2.7191639487412295E-6</v>
      </c>
    </row>
    <row r="3863" spans="25:49" x14ac:dyDescent="0.25">
      <c r="Y3863">
        <f t="shared" si="1387"/>
        <v>19.305000000000444</v>
      </c>
      <c r="Z3863">
        <f t="shared" si="1401"/>
        <v>0.10420460347571089</v>
      </c>
      <c r="AA3863">
        <f t="shared" si="1388"/>
        <v>-2.0483579797380917E-3</v>
      </c>
      <c r="AB3863">
        <f t="shared" si="1389"/>
        <v>-6.9225184713301094E-5</v>
      </c>
      <c r="AC3863">
        <f t="shared" si="1390"/>
        <v>-1.7474037229589789E-2</v>
      </c>
      <c r="AD3863">
        <f t="shared" si="1391"/>
        <v>-1.4977221242148122E-2</v>
      </c>
      <c r="AE3863">
        <f t="shared" si="1392"/>
        <v>-9.2484658590176547E-3</v>
      </c>
      <c r="AF3863">
        <f t="shared" si="1393"/>
        <v>-5.1851261545591582E-2</v>
      </c>
      <c r="AG3863">
        <f t="shared" si="1394"/>
        <v>-2.1539859619117135E-6</v>
      </c>
      <c r="AI3863">
        <f t="shared" si="1395"/>
        <v>-3.5844000046018419E-2</v>
      </c>
      <c r="AJ3863">
        <f t="shared" si="1396"/>
        <v>-4.9803333221377526E-2</v>
      </c>
      <c r="AK3863">
        <f t="shared" si="1397"/>
        <v>-6.5719828253789248E-2</v>
      </c>
      <c r="AL3863">
        <f t="shared" si="1398"/>
        <v>-5.9980967625390798E-2</v>
      </c>
      <c r="AM3863">
        <f t="shared" si="1399"/>
        <v>-5.380850887917793E-2</v>
      </c>
      <c r="AN3863">
        <f t="shared" si="1400"/>
        <v>-5.1851614734805547E-2</v>
      </c>
      <c r="AP3863">
        <f t="shared" si="1402"/>
        <v>15.568887907102932</v>
      </c>
      <c r="AQ3863">
        <f t="shared" si="1403"/>
        <v>1.365292119032898E-2</v>
      </c>
      <c r="AR3863">
        <f t="shared" si="1404"/>
        <v>7.3474788889791481E-4</v>
      </c>
      <c r="AS3863">
        <f t="shared" si="1405"/>
        <v>0.12582211967424231</v>
      </c>
      <c r="AT3863">
        <f t="shared" si="1406"/>
        <v>1.4505852730000617</v>
      </c>
      <c r="AU3863">
        <f t="shared" si="1407"/>
        <v>0.94753873043142312</v>
      </c>
      <c r="AV3863">
        <f t="shared" si="1408"/>
        <v>1.1700556825076218</v>
      </c>
      <c r="AW3863">
        <f t="shared" si="1409"/>
        <v>2.7083510206364605E-6</v>
      </c>
    </row>
    <row r="3864" spans="25:49" x14ac:dyDescent="0.25">
      <c r="Y3864">
        <f t="shared" si="1387"/>
        <v>19.310000000000443</v>
      </c>
      <c r="Z3864">
        <f t="shared" si="1401"/>
        <v>0.10416085595626531</v>
      </c>
      <c r="AA3864">
        <f t="shared" si="1388"/>
        <v>-2.0389824274320888E-3</v>
      </c>
      <c r="AB3864">
        <f t="shared" si="1389"/>
        <v>-6.9139746446737134E-5</v>
      </c>
      <c r="AC3864">
        <f t="shared" si="1390"/>
        <v>-1.7444567464287897E-2</v>
      </c>
      <c r="AD3864">
        <f t="shared" si="1391"/>
        <v>-1.4976883015258438E-2</v>
      </c>
      <c r="AE3864">
        <f t="shared" si="1392"/>
        <v>-9.2534083865935604E-3</v>
      </c>
      <c r="AF3864">
        <f t="shared" si="1393"/>
        <v>-5.1844913720912406E-2</v>
      </c>
      <c r="AG3864">
        <f t="shared" si="1394"/>
        <v>-2.1454204999594784E-6</v>
      </c>
      <c r="AI3864">
        <f t="shared" si="1395"/>
        <v>-3.5819112615531848E-2</v>
      </c>
      <c r="AJ3864">
        <f t="shared" si="1396"/>
        <v>-4.9780476676865769E-2</v>
      </c>
      <c r="AK3864">
        <f t="shared" si="1397"/>
        <v>-6.5689738830018357E-2</v>
      </c>
      <c r="AL3864">
        <f t="shared" si="1398"/>
        <v>-5.9980198376802858E-2</v>
      </c>
      <c r="AM3864">
        <f t="shared" si="1399"/>
        <v>-5.3807994792959848E-2</v>
      </c>
      <c r="AN3864">
        <f t="shared" si="1400"/>
        <v>-5.1845265505647033E-2</v>
      </c>
      <c r="AP3864">
        <f t="shared" si="1402"/>
        <v>15.569408930120311</v>
      </c>
      <c r="AQ3864">
        <f t="shared" si="1403"/>
        <v>1.3642679400430291E-2</v>
      </c>
      <c r="AR3864">
        <f t="shared" si="1404"/>
        <v>7.3440176297434839E-4</v>
      </c>
      <c r="AS3864">
        <f t="shared" si="1405"/>
        <v>0.12573474948809438</v>
      </c>
      <c r="AT3864">
        <f t="shared" si="1406"/>
        <v>1.4505103868938509</v>
      </c>
      <c r="AU3864">
        <f t="shared" si="1407"/>
        <v>0.94749248810212805</v>
      </c>
      <c r="AV3864">
        <f t="shared" si="1408"/>
        <v>1.1697964261998939</v>
      </c>
      <c r="AW3864">
        <f t="shared" si="1409"/>
        <v>2.6975810908269041E-6</v>
      </c>
    </row>
    <row r="3865" spans="25:49" x14ac:dyDescent="0.25">
      <c r="Y3865">
        <f t="shared" si="1387"/>
        <v>19.315000000000442</v>
      </c>
      <c r="Z3865">
        <f t="shared" si="1401"/>
        <v>0.10411724439315917</v>
      </c>
      <c r="AA3865">
        <f t="shared" si="1388"/>
        <v>-2.0296987609971346E-3</v>
      </c>
      <c r="AB3865">
        <f t="shared" si="1389"/>
        <v>-6.9054314687765124E-5</v>
      </c>
      <c r="AC3865">
        <f t="shared" si="1390"/>
        <v>-1.7415133951425604E-2</v>
      </c>
      <c r="AD3865">
        <f t="shared" si="1391"/>
        <v>-1.4976544931229395E-2</v>
      </c>
      <c r="AE3865">
        <f t="shared" si="1392"/>
        <v>-9.2583511512472245E-3</v>
      </c>
      <c r="AF3865">
        <f t="shared" si="1393"/>
        <v>-5.1838565517426202E-2</v>
      </c>
      <c r="AG3865">
        <f t="shared" si="1394"/>
        <v>-2.1368890991105897E-6</v>
      </c>
      <c r="AI3865">
        <f t="shared" si="1395"/>
        <v>-3.5794335735746315E-2</v>
      </c>
      <c r="AJ3865">
        <f t="shared" si="1396"/>
        <v>-4.9757647626229348E-2</v>
      </c>
      <c r="AK3865">
        <f t="shared" si="1397"/>
        <v>-6.5659685724996711E-2</v>
      </c>
      <c r="AL3865">
        <f t="shared" si="1398"/>
        <v>-5.9979429206130135E-2</v>
      </c>
      <c r="AM3865">
        <f t="shared" si="1399"/>
        <v>-5.3807480624056055E-2</v>
      </c>
      <c r="AN3865">
        <f t="shared" si="1400"/>
        <v>-5.1838915903266496E-2</v>
      </c>
      <c r="AP3865">
        <f t="shared" si="1402"/>
        <v>15.569929734400091</v>
      </c>
      <c r="AQ3865">
        <f t="shared" si="1403"/>
        <v>1.3632484488293132E-2</v>
      </c>
      <c r="AR3865">
        <f t="shared" si="1404"/>
        <v>7.3405606424211474E-4</v>
      </c>
      <c r="AS3865">
        <f t="shared" si="1405"/>
        <v>0.12564752665077294</v>
      </c>
      <c r="AT3865">
        <f t="shared" si="1406"/>
        <v>1.4504355024787747</v>
      </c>
      <c r="AU3865">
        <f t="shared" si="1407"/>
        <v>0.94744622106019505</v>
      </c>
      <c r="AV3865">
        <f t="shared" si="1408"/>
        <v>1.1695372016312893</v>
      </c>
      <c r="AW3865">
        <f t="shared" si="1409"/>
        <v>2.6868539883271089E-6</v>
      </c>
    </row>
    <row r="3866" spans="25:49" x14ac:dyDescent="0.25">
      <c r="Y3866">
        <f t="shared" si="1387"/>
        <v>19.320000000000441</v>
      </c>
      <c r="Z3866">
        <f t="shared" si="1401"/>
        <v>0.1040737676578674</v>
      </c>
      <c r="AA3866">
        <f t="shared" si="1388"/>
        <v>-2.0205059088890596E-3</v>
      </c>
      <c r="AB3866">
        <f t="shared" si="1389"/>
        <v>-6.8968889765947967E-5</v>
      </c>
      <c r="AC3866">
        <f t="shared" si="1390"/>
        <v>-1.7385736690650147E-2</v>
      </c>
      <c r="AD3866">
        <f t="shared" si="1391"/>
        <v>-1.4976206990028183E-2</v>
      </c>
      <c r="AE3866">
        <f t="shared" si="1392"/>
        <v>-9.2632941528028867E-3</v>
      </c>
      <c r="AF3866">
        <f t="shared" si="1393"/>
        <v>-5.1832216934963718E-2</v>
      </c>
      <c r="AG3866">
        <f t="shared" si="1394"/>
        <v>-2.1283916239189067E-6</v>
      </c>
      <c r="AI3866">
        <f t="shared" si="1395"/>
        <v>-3.576966833497261E-2</v>
      </c>
      <c r="AJ3866">
        <f t="shared" si="1396"/>
        <v>-4.9734846069302986E-2</v>
      </c>
      <c r="AK3866">
        <f t="shared" si="1397"/>
        <v>-6.5629668938085708E-2</v>
      </c>
      <c r="AL3866">
        <f t="shared" si="1398"/>
        <v>-5.9978660113035237E-2</v>
      </c>
      <c r="AM3866">
        <f t="shared" si="1399"/>
        <v>-5.3806966372122372E-2</v>
      </c>
      <c r="AN3866">
        <f t="shared" si="1400"/>
        <v>-5.1832565927472471E-2</v>
      </c>
      <c r="AP3866">
        <f t="shared" si="1402"/>
        <v>15.570450320622056</v>
      </c>
      <c r="AQ3866">
        <f t="shared" si="1403"/>
        <v>1.3622335994488147E-2</v>
      </c>
      <c r="AR3866">
        <f t="shared" si="1404"/>
        <v>7.3371079266867597E-4</v>
      </c>
      <c r="AS3866">
        <f t="shared" si="1405"/>
        <v>0.12556045098101584</v>
      </c>
      <c r="AT3866">
        <f t="shared" si="1406"/>
        <v>1.4503606197541186</v>
      </c>
      <c r="AU3866">
        <f t="shared" si="1407"/>
        <v>0.94739992930443884</v>
      </c>
      <c r="AV3866">
        <f t="shared" si="1408"/>
        <v>1.1692780088037023</v>
      </c>
      <c r="AW3866">
        <f t="shared" si="1409"/>
        <v>2.6761695428315582E-6</v>
      </c>
    </row>
    <row r="3867" spans="25:49" x14ac:dyDescent="0.25">
      <c r="Y3867">
        <f t="shared" si="1387"/>
        <v>19.32500000000044</v>
      </c>
      <c r="Z3867">
        <f t="shared" si="1401"/>
        <v>0.10403042463470481</v>
      </c>
      <c r="AA3867">
        <f t="shared" si="1388"/>
        <v>-2.0114028119065921E-3</v>
      </c>
      <c r="AB3867">
        <f t="shared" si="1389"/>
        <v>-6.8883472010178025E-5</v>
      </c>
      <c r="AC3867">
        <f t="shared" si="1390"/>
        <v>-1.7356375681464368E-2</v>
      </c>
      <c r="AD3867">
        <f t="shared" si="1391"/>
        <v>-1.4975869191622694E-2</v>
      </c>
      <c r="AE3867">
        <f t="shared" si="1392"/>
        <v>-9.2682373910849738E-3</v>
      </c>
      <c r="AF3867">
        <f t="shared" si="1393"/>
        <v>-5.1825867973358142E-2</v>
      </c>
      <c r="AG3867">
        <f t="shared" si="1394"/>
        <v>-2.1199279394768999E-6</v>
      </c>
      <c r="AI3867">
        <f t="shared" si="1395"/>
        <v>-3.5745109353791119E-2</v>
      </c>
      <c r="AJ3867">
        <f t="shared" si="1396"/>
        <v>-4.9712072005813214E-2</v>
      </c>
      <c r="AK3867">
        <f t="shared" si="1397"/>
        <v>-6.5599688468504572E-2</v>
      </c>
      <c r="AL3867">
        <f t="shared" si="1398"/>
        <v>-5.9977891097183496E-2</v>
      </c>
      <c r="AM3867">
        <f t="shared" si="1399"/>
        <v>-5.3806452036816999E-2</v>
      </c>
      <c r="AN3867">
        <f t="shared" si="1400"/>
        <v>-5.1826215578076019E-2</v>
      </c>
      <c r="AP3867">
        <f t="shared" si="1402"/>
        <v>15.570970689460346</v>
      </c>
      <c r="AQ3867">
        <f t="shared" si="1403"/>
        <v>1.3612233464943705E-2</v>
      </c>
      <c r="AR3867">
        <f t="shared" si="1404"/>
        <v>7.3336594821984632E-4</v>
      </c>
      <c r="AS3867">
        <f t="shared" si="1405"/>
        <v>0.12547352229756262</v>
      </c>
      <c r="AT3867">
        <f t="shared" si="1406"/>
        <v>1.4502857387191683</v>
      </c>
      <c r="AU3867">
        <f t="shared" si="1407"/>
        <v>0.94735361283367481</v>
      </c>
      <c r="AV3867">
        <f t="shared" si="1408"/>
        <v>1.1690188477190275</v>
      </c>
      <c r="AW3867">
        <f t="shared" si="1409"/>
        <v>2.6655275847119658E-6</v>
      </c>
    </row>
    <row r="3868" spans="25:49" x14ac:dyDescent="0.25">
      <c r="Y3868">
        <f t="shared" si="1387"/>
        <v>19.330000000000439</v>
      </c>
      <c r="Z3868">
        <f t="shared" si="1401"/>
        <v>0.10398721422068266</v>
      </c>
      <c r="AA3868">
        <f t="shared" si="1388"/>
        <v>-2.0023884230549265E-3</v>
      </c>
      <c r="AB3868">
        <f t="shared" si="1389"/>
        <v>-6.8798061748774511E-5</v>
      </c>
      <c r="AC3868">
        <f t="shared" si="1390"/>
        <v>-1.7327050923226811E-2</v>
      </c>
      <c r="AD3868">
        <f t="shared" si="1391"/>
        <v>-1.4975531535981421E-2</v>
      </c>
      <c r="AE3868">
        <f t="shared" si="1392"/>
        <v>-9.273180865918074E-3</v>
      </c>
      <c r="AF3868">
        <f t="shared" si="1393"/>
        <v>-5.1819518632445161E-2</v>
      </c>
      <c r="AG3868">
        <f t="shared" si="1394"/>
        <v>-2.1114979114135068E-6</v>
      </c>
      <c r="AI3868">
        <f t="shared" si="1395"/>
        <v>-3.5720657744915528E-2</v>
      </c>
      <c r="AJ3868">
        <f t="shared" si="1396"/>
        <v>-4.968932543537851E-2</v>
      </c>
      <c r="AK3868">
        <f t="shared" si="1397"/>
        <v>-6.5569744315330497E-2</v>
      </c>
      <c r="AL3868">
        <f t="shared" si="1398"/>
        <v>-5.9977122158242961E-2</v>
      </c>
      <c r="AM3868">
        <f t="shared" si="1399"/>
        <v>-5.3805937617800552E-2</v>
      </c>
      <c r="AN3868">
        <f t="shared" si="1400"/>
        <v>-5.1819864854890804E-2</v>
      </c>
      <c r="AP3868">
        <f t="shared" si="1402"/>
        <v>15.571490841583518</v>
      </c>
      <c r="AQ3868">
        <f t="shared" si="1403"/>
        <v>1.3602176450884174E-2</v>
      </c>
      <c r="AR3868">
        <f t="shared" si="1404"/>
        <v>7.3302153085979551E-4</v>
      </c>
      <c r="AS3868">
        <f t="shared" si="1405"/>
        <v>0.12538674041915532</v>
      </c>
      <c r="AT3868">
        <f t="shared" si="1406"/>
        <v>1.4502108593732101</v>
      </c>
      <c r="AU3868">
        <f t="shared" si="1407"/>
        <v>0.94730727164671935</v>
      </c>
      <c r="AV3868">
        <f t="shared" si="1408"/>
        <v>1.1687597183791607</v>
      </c>
      <c r="AW3868">
        <f t="shared" si="1409"/>
        <v>2.6549279450145832E-6</v>
      </c>
    </row>
    <row r="3869" spans="25:49" x14ac:dyDescent="0.25">
      <c r="Y3869">
        <f t="shared" si="1387"/>
        <v>19.335000000000438</v>
      </c>
      <c r="Z3869">
        <f t="shared" si="1401"/>
        <v>0.10394413532536692</v>
      </c>
      <c r="AA3869">
        <f t="shared" si="1388"/>
        <v>-1.9934617074109789E-3</v>
      </c>
      <c r="AB3869">
        <f t="shared" si="1389"/>
        <v>-6.871265930934486E-5</v>
      </c>
      <c r="AC3869">
        <f t="shared" si="1390"/>
        <v>-1.7297762415152063E-2</v>
      </c>
      <c r="AD3869">
        <f t="shared" si="1391"/>
        <v>-1.4975194023073483E-2</v>
      </c>
      <c r="AE3869">
        <f t="shared" si="1392"/>
        <v>-9.2781245771268953E-3</v>
      </c>
      <c r="AF3869">
        <f t="shared" si="1393"/>
        <v>-5.1813168912062918E-2</v>
      </c>
      <c r="AG3869">
        <f t="shared" si="1394"/>
        <v>-2.1031014058920017E-6</v>
      </c>
      <c r="AI3869">
        <f t="shared" si="1395"/>
        <v>-3.5696312473058094E-2</v>
      </c>
      <c r="AJ3869">
        <f t="shared" si="1396"/>
        <v>-4.9666606357509399E-2</v>
      </c>
      <c r="AK3869">
        <f t="shared" si="1397"/>
        <v>-6.553983647749885E-2</v>
      </c>
      <c r="AL3869">
        <f t="shared" si="1398"/>
        <v>-5.9976353295884265E-2</v>
      </c>
      <c r="AM3869">
        <f t="shared" si="1399"/>
        <v>-5.3805423114735941E-2</v>
      </c>
      <c r="AN3869">
        <f t="shared" si="1400"/>
        <v>-5.1813513757733028E-2</v>
      </c>
      <c r="AP3869">
        <f t="shared" si="1402"/>
        <v>15.572010777654622</v>
      </c>
      <c r="AQ3869">
        <f t="shared" si="1403"/>
        <v>1.3592164508768902E-2</v>
      </c>
      <c r="AR3869">
        <f t="shared" si="1404"/>
        <v>7.3267754055105167E-4</v>
      </c>
      <c r="AS3869">
        <f t="shared" si="1405"/>
        <v>0.12530010516453921</v>
      </c>
      <c r="AT3869">
        <f t="shared" si="1406"/>
        <v>1.4501359817155302</v>
      </c>
      <c r="AU3869">
        <f t="shared" si="1407"/>
        <v>0.94726090574238975</v>
      </c>
      <c r="AV3869">
        <f t="shared" si="1408"/>
        <v>1.1685006207859985</v>
      </c>
      <c r="AW3869">
        <f t="shared" si="1409"/>
        <v>2.6443704554575178E-6</v>
      </c>
    </row>
    <row r="3870" spans="25:49" x14ac:dyDescent="0.25">
      <c r="Y3870">
        <f t="shared" si="1387"/>
        <v>19.340000000000437</v>
      </c>
      <c r="Z3870">
        <f t="shared" si="1401"/>
        <v>0.1039011868707381</v>
      </c>
      <c r="AA3870">
        <f t="shared" si="1388"/>
        <v>-1.98462164198966E-3</v>
      </c>
      <c r="AB3870">
        <f t="shared" si="1389"/>
        <v>-6.862726501895839E-5</v>
      </c>
      <c r="AC3870">
        <f t="shared" si="1390"/>
        <v>-1.7268510156310972E-2</v>
      </c>
      <c r="AD3870">
        <f t="shared" si="1391"/>
        <v>-1.4974856652868632E-2</v>
      </c>
      <c r="AE3870">
        <f t="shared" si="1392"/>
        <v>-9.2830685245363261E-3</v>
      </c>
      <c r="AF3870">
        <f t="shared" si="1393"/>
        <v>-5.1806818812051958E-2</v>
      </c>
      <c r="AG3870">
        <f t="shared" si="1394"/>
        <v>-2.0947382896078676E-6</v>
      </c>
      <c r="AI3870">
        <f t="shared" si="1395"/>
        <v>-3.5672072514796205E-2</v>
      </c>
      <c r="AJ3870">
        <f t="shared" si="1396"/>
        <v>-4.9643914771608809E-2</v>
      </c>
      <c r="AK3870">
        <f t="shared" si="1397"/>
        <v>-6.5509964953803484E-2</v>
      </c>
      <c r="AL3870">
        <f t="shared" si="1398"/>
        <v>-5.9975584509780744E-2</v>
      </c>
      <c r="AM3870">
        <f t="shared" si="1399"/>
        <v>-5.3804908527288434E-2</v>
      </c>
      <c r="AN3870">
        <f t="shared" si="1400"/>
        <v>-5.1807162286421363E-2</v>
      </c>
      <c r="AP3870">
        <f t="shared" si="1402"/>
        <v>15.572530498331249</v>
      </c>
      <c r="AQ3870">
        <f t="shared" si="1403"/>
        <v>1.3582197200231849E-2</v>
      </c>
      <c r="AR3870">
        <f t="shared" si="1404"/>
        <v>7.3233397725450502E-4</v>
      </c>
      <c r="AS3870">
        <f t="shared" si="1405"/>
        <v>0.12521361635246347</v>
      </c>
      <c r="AT3870">
        <f t="shared" si="1406"/>
        <v>1.4500611057454147</v>
      </c>
      <c r="AU3870">
        <f t="shared" si="1407"/>
        <v>0.94721451511950416</v>
      </c>
      <c r="AV3870">
        <f t="shared" si="1408"/>
        <v>1.1682415549414382</v>
      </c>
      <c r="AW3870">
        <f t="shared" si="1409"/>
        <v>2.6338549484280599E-6</v>
      </c>
    </row>
    <row r="3871" spans="25:49" x14ac:dyDescent="0.25">
      <c r="Y3871">
        <f t="shared" si="1387"/>
        <v>19.345000000000436</v>
      </c>
      <c r="Z3871">
        <f t="shared" si="1401"/>
        <v>0.10385836779105198</v>
      </c>
      <c r="AA3871">
        <f t="shared" si="1388"/>
        <v>-1.9758672156119182E-3</v>
      </c>
      <c r="AB3871">
        <f t="shared" si="1389"/>
        <v>-6.854187920395223E-5</v>
      </c>
      <c r="AC3871">
        <f t="shared" si="1390"/>
        <v>-1.7239294145630898E-2</v>
      </c>
      <c r="AD3871">
        <f t="shared" si="1391"/>
        <v>-1.4974519425337205E-2</v>
      </c>
      <c r="AE3871">
        <f t="shared" si="1392"/>
        <v>-9.2880127079713829E-3</v>
      </c>
      <c r="AF3871">
        <f t="shared" si="1393"/>
        <v>-5.1800468332255253E-2</v>
      </c>
      <c r="AG3871">
        <f t="shared" si="1394"/>
        <v>-2.0864084297866819E-6</v>
      </c>
      <c r="AI3871">
        <f t="shared" si="1395"/>
        <v>-3.5647936858440338E-2</v>
      </c>
      <c r="AJ3871">
        <f t="shared" si="1396"/>
        <v>-4.9621250676971977E-2</v>
      </c>
      <c r="AK3871">
        <f t="shared" si="1397"/>
        <v>-6.5480129742896853E-2</v>
      </c>
      <c r="AL3871">
        <f t="shared" si="1398"/>
        <v>-5.9974815799608276E-2</v>
      </c>
      <c r="AM3871">
        <f t="shared" si="1399"/>
        <v>-5.3804393855125594E-2</v>
      </c>
      <c r="AN3871">
        <f t="shared" si="1400"/>
        <v>-5.1800810440777015E-2</v>
      </c>
      <c r="AP3871">
        <f t="shared" si="1402"/>
        <v>15.573050004265601</v>
      </c>
      <c r="AQ3871">
        <f t="shared" si="1403"/>
        <v>1.3572274092021903E-2</v>
      </c>
      <c r="AR3871">
        <f t="shared" si="1404"/>
        <v>7.3199084092941027E-4</v>
      </c>
      <c r="AS3871">
        <f t="shared" si="1405"/>
        <v>0.12512727380168193</v>
      </c>
      <c r="AT3871">
        <f t="shared" si="1406"/>
        <v>1.4499862314621503</v>
      </c>
      <c r="AU3871">
        <f t="shared" si="1407"/>
        <v>0.94716809977688154</v>
      </c>
      <c r="AV3871">
        <f t="shared" si="1408"/>
        <v>1.167982520847378</v>
      </c>
      <c r="AW3871">
        <f t="shared" si="1409"/>
        <v>2.6233812569800226E-6</v>
      </c>
    </row>
    <row r="3872" spans="25:49" x14ac:dyDescent="0.25">
      <c r="Y3872">
        <f t="shared" si="1387"/>
        <v>19.350000000000435</v>
      </c>
      <c r="Z3872">
        <f t="shared" si="1401"/>
        <v>0.10381567703270261</v>
      </c>
      <c r="AA3872">
        <f t="shared" si="1388"/>
        <v>-1.9671974287737842E-3</v>
      </c>
      <c r="AB3872">
        <f t="shared" si="1389"/>
        <v>-6.8456502190153472E-5</v>
      </c>
      <c r="AC3872">
        <f t="shared" si="1390"/>
        <v>-1.7210114381895882E-2</v>
      </c>
      <c r="AD3872">
        <f t="shared" si="1391"/>
        <v>-1.4974182340450178E-2</v>
      </c>
      <c r="AE3872">
        <f t="shared" si="1392"/>
        <v>-9.2929571272572665E-3</v>
      </c>
      <c r="AF3872">
        <f t="shared" si="1393"/>
        <v>-5.1794117472518074E-2</v>
      </c>
      <c r="AG3872">
        <f t="shared" si="1394"/>
        <v>-2.0781116941820078E-6</v>
      </c>
      <c r="AI3872">
        <f t="shared" si="1395"/>
        <v>-3.5623904503903361E-2</v>
      </c>
      <c r="AJ3872">
        <f t="shared" si="1396"/>
        <v>-4.9598614072786845E-2</v>
      </c>
      <c r="AK3872">
        <f t="shared" si="1397"/>
        <v>-6.5450330843290272E-2</v>
      </c>
      <c r="AL3872">
        <f t="shared" si="1398"/>
        <v>-5.9974047165045334E-2</v>
      </c>
      <c r="AM3872">
        <f t="shared" si="1399"/>
        <v>-5.3803879097917236E-2</v>
      </c>
      <c r="AN3872">
        <f t="shared" si="1400"/>
        <v>-5.1794458220623577E-2</v>
      </c>
      <c r="AP3872">
        <f t="shared" si="1402"/>
        <v>15.573569296104557</v>
      </c>
      <c r="AQ3872">
        <f t="shared" si="1403"/>
        <v>1.3562394755943846E-2</v>
      </c>
      <c r="AR3872">
        <f t="shared" si="1404"/>
        <v>7.3164813153339062E-4</v>
      </c>
      <c r="AS3872">
        <f t="shared" si="1405"/>
        <v>0.12504107733095379</v>
      </c>
      <c r="AT3872">
        <f t="shared" si="1406"/>
        <v>1.4499113588650236</v>
      </c>
      <c r="AU3872">
        <f t="shared" si="1407"/>
        <v>0.94712165971334172</v>
      </c>
      <c r="AV3872">
        <f t="shared" si="1408"/>
        <v>1.1677235185057167</v>
      </c>
      <c r="AW3872">
        <f t="shared" si="1409"/>
        <v>2.6129492148310914E-6</v>
      </c>
    </row>
    <row r="3873" spans="25:49" x14ac:dyDescent="0.25">
      <c r="Y3873">
        <f t="shared" si="1387"/>
        <v>19.355000000000434</v>
      </c>
      <c r="Z3873">
        <f t="shared" si="1401"/>
        <v>0.10377311355408581</v>
      </c>
      <c r="AA3873">
        <f t="shared" si="1388"/>
        <v>-1.9586112935170152E-3</v>
      </c>
      <c r="AB3873">
        <f t="shared" si="1389"/>
        <v>-6.8371134302601863E-5</v>
      </c>
      <c r="AC3873">
        <f t="shared" si="1390"/>
        <v>-1.7180970863746974E-2</v>
      </c>
      <c r="AD3873">
        <f t="shared" si="1391"/>
        <v>-1.4973845398179106E-2</v>
      </c>
      <c r="AE3873">
        <f t="shared" si="1392"/>
        <v>-9.2979017822192363E-3</v>
      </c>
      <c r="AF3873">
        <f t="shared" si="1393"/>
        <v>-5.1787766232688152E-2</v>
      </c>
      <c r="AG3873">
        <f t="shared" si="1394"/>
        <v>-2.0698479510732955E-6</v>
      </c>
      <c r="AI3873">
        <f t="shared" si="1395"/>
        <v>-3.5599974462571161E-2</v>
      </c>
      <c r="AJ3873">
        <f t="shared" si="1396"/>
        <v>-4.9576004958134003E-2</v>
      </c>
      <c r="AK3873">
        <f t="shared" si="1397"/>
        <v>-6.5420568253354142E-2</v>
      </c>
      <c r="AL3873">
        <f t="shared" si="1398"/>
        <v>-5.997327860577293E-2</v>
      </c>
      <c r="AM3873">
        <f t="shared" si="1399"/>
        <v>-5.3803364255335433E-2</v>
      </c>
      <c r="AN3873">
        <f t="shared" si="1400"/>
        <v>-5.1788105625787173E-2</v>
      </c>
      <c r="AP3873">
        <f t="shared" si="1402"/>
        <v>15.574088374489721</v>
      </c>
      <c r="AQ3873">
        <f t="shared" si="1403"/>
        <v>1.355255876879998E-2</v>
      </c>
      <c r="AR3873">
        <f t="shared" si="1404"/>
        <v>7.3130584902243994E-4</v>
      </c>
      <c r="AS3873">
        <f t="shared" si="1405"/>
        <v>0.12495502675904432</v>
      </c>
      <c r="AT3873">
        <f t="shared" si="1406"/>
        <v>1.4498364879533214</v>
      </c>
      <c r="AU3873">
        <f t="shared" si="1407"/>
        <v>0.94707519492770542</v>
      </c>
      <c r="AV3873">
        <f t="shared" si="1408"/>
        <v>1.1674645479183541</v>
      </c>
      <c r="AW3873">
        <f t="shared" si="1409"/>
        <v>2.6025586563601832E-6</v>
      </c>
    </row>
    <row r="3874" spans="25:49" x14ac:dyDescent="0.25">
      <c r="Y3874">
        <f t="shared" si="1387"/>
        <v>19.360000000000433</v>
      </c>
      <c r="Z3874">
        <f t="shared" si="1401"/>
        <v>0.10373067632546484</v>
      </c>
      <c r="AA3874">
        <f t="shared" si="1388"/>
        <v>-1.9501078333009332E-3</v>
      </c>
      <c r="AB3874">
        <f t="shared" si="1389"/>
        <v>-6.8285775865765041E-5</v>
      </c>
      <c r="AC3874">
        <f t="shared" si="1390"/>
        <v>-1.7151863589682521E-2</v>
      </c>
      <c r="AD3874">
        <f t="shared" si="1391"/>
        <v>-1.4973508598496129E-2</v>
      </c>
      <c r="AE3874">
        <f t="shared" si="1392"/>
        <v>-9.3028466726827845E-3</v>
      </c>
      <c r="AF3874">
        <f t="shared" si="1393"/>
        <v>-5.1781414612615401E-2</v>
      </c>
      <c r="AG3874">
        <f t="shared" si="1394"/>
        <v>-2.0616170692637896E-6</v>
      </c>
      <c r="AI3874">
        <f t="shared" si="1395"/>
        <v>-3.5576145757174715E-2</v>
      </c>
      <c r="AJ3874">
        <f t="shared" si="1396"/>
        <v>-4.9553423331987055E-2</v>
      </c>
      <c r="AK3874">
        <f t="shared" si="1397"/>
        <v>-6.5390841971318198E-2</v>
      </c>
      <c r="AL3874">
        <f t="shared" si="1398"/>
        <v>-5.9972510121474552E-2</v>
      </c>
      <c r="AM3874">
        <f t="shared" si="1399"/>
        <v>-5.3802849327054446E-2</v>
      </c>
      <c r="AN3874">
        <f t="shared" si="1400"/>
        <v>-5.1781752656096212E-2</v>
      </c>
      <c r="AP3874">
        <f t="shared" si="1402"/>
        <v>15.574607240057491</v>
      </c>
      <c r="AQ3874">
        <f t="shared" si="1403"/>
        <v>1.3542765712332396E-2</v>
      </c>
      <c r="AR3874">
        <f t="shared" si="1404"/>
        <v>7.3096399335092696E-4</v>
      </c>
      <c r="AS3874">
        <f t="shared" si="1405"/>
        <v>0.1248691219047256</v>
      </c>
      <c r="AT3874">
        <f t="shared" si="1406"/>
        <v>1.4497616187263305</v>
      </c>
      <c r="AU3874">
        <f t="shared" si="1407"/>
        <v>0.94702870541879436</v>
      </c>
      <c r="AV3874">
        <f t="shared" si="1408"/>
        <v>1.1672056090871907</v>
      </c>
      <c r="AW3874">
        <f t="shared" si="1409"/>
        <v>2.592209416604819E-6</v>
      </c>
    </row>
    <row r="3875" spans="25:49" x14ac:dyDescent="0.25">
      <c r="Y3875">
        <f t="shared" si="1387"/>
        <v>19.365000000000432</v>
      </c>
      <c r="Z3875">
        <f t="shared" si="1401"/>
        <v>0.10368836432883709</v>
      </c>
      <c r="AA3875">
        <f t="shared" si="1388"/>
        <v>-1.9416860828756343E-3</v>
      </c>
      <c r="AB3875">
        <f t="shared" si="1389"/>
        <v>-6.8200427203483232E-5</v>
      </c>
      <c r="AC3875">
        <f t="shared" si="1390"/>
        <v>-1.7122792558058219E-2</v>
      </c>
      <c r="AD3875">
        <f t="shared" si="1391"/>
        <v>-1.4973171941373972E-2</v>
      </c>
      <c r="AE3875">
        <f t="shared" si="1392"/>
        <v>-9.3077917984734845E-3</v>
      </c>
      <c r="AF3875">
        <f t="shared" si="1393"/>
        <v>-5.1775062612152117E-2</v>
      </c>
      <c r="AG3875">
        <f t="shared" si="1394"/>
        <v>-2.053418918078447E-6</v>
      </c>
      <c r="AI3875">
        <f t="shared" si="1395"/>
        <v>-3.5552417421663346E-2</v>
      </c>
      <c r="AJ3875">
        <f t="shared" si="1396"/>
        <v>-4.9530869193212673E-2</v>
      </c>
      <c r="AK3875">
        <f t="shared" si="1397"/>
        <v>-6.5361151995271635E-2</v>
      </c>
      <c r="AL3875">
        <f t="shared" si="1398"/>
        <v>-5.9971741711836224E-2</v>
      </c>
      <c r="AM3875">
        <f t="shared" si="1399"/>
        <v>-5.3802334312750791E-2</v>
      </c>
      <c r="AN3875">
        <f t="shared" si="1400"/>
        <v>-5.1775399311381566E-2</v>
      </c>
      <c r="AP3875">
        <f t="shared" si="1402"/>
        <v>15.575125893439118</v>
      </c>
      <c r="AQ3875">
        <f t="shared" si="1403"/>
        <v>1.3533015173165894E-2</v>
      </c>
      <c r="AR3875">
        <f t="shared" si="1404"/>
        <v>7.3062256447159815E-4</v>
      </c>
      <c r="AS3875">
        <f t="shared" si="1405"/>
        <v>0.12478336258677721</v>
      </c>
      <c r="AT3875">
        <f t="shared" si="1406"/>
        <v>1.449686751183338</v>
      </c>
      <c r="AU3875">
        <f t="shared" si="1407"/>
        <v>0.94698219118543092</v>
      </c>
      <c r="AV3875">
        <f t="shared" si="1408"/>
        <v>1.1669467020141278</v>
      </c>
      <c r="AW3875">
        <f t="shared" si="1409"/>
        <v>2.5819013312585022E-6</v>
      </c>
    </row>
    <row r="3876" spans="25:49" x14ac:dyDescent="0.25">
      <c r="Y3876">
        <f t="shared" si="1387"/>
        <v>19.370000000000431</v>
      </c>
      <c r="Z3876">
        <f t="shared" si="1401"/>
        <v>0.10364617655780203</v>
      </c>
      <c r="AA3876">
        <f t="shared" si="1388"/>
        <v>-1.9333450881564955E-3</v>
      </c>
      <c r="AB3876">
        <f t="shared" si="1389"/>
        <v>-6.8115088638906972E-5</v>
      </c>
      <c r="AC3876">
        <f t="shared" si="1390"/>
        <v>-1.7093757767087638E-2</v>
      </c>
      <c r="AD3876">
        <f t="shared" si="1391"/>
        <v>-1.4972835426785912E-2</v>
      </c>
      <c r="AE3876">
        <f t="shared" si="1392"/>
        <v>-9.3127371594170644E-3</v>
      </c>
      <c r="AF3876">
        <f t="shared" si="1393"/>
        <v>-5.1768710231152822E-2</v>
      </c>
      <c r="AG3876">
        <f t="shared" si="1394"/>
        <v>-2.0452533673618631E-6</v>
      </c>
      <c r="AI3876">
        <f t="shared" si="1395"/>
        <v>-3.5528788501079336E-2</v>
      </c>
      <c r="AJ3876">
        <f t="shared" si="1396"/>
        <v>-4.9508342540570786E-2</v>
      </c>
      <c r="AK3876">
        <f t="shared" si="1397"/>
        <v>-6.533149832316347E-2</v>
      </c>
      <c r="AL3876">
        <f t="shared" si="1398"/>
        <v>-5.9970973376546347E-2</v>
      </c>
      <c r="AM3876">
        <f t="shared" si="1399"/>
        <v>-5.3801819212103086E-2</v>
      </c>
      <c r="AN3876">
        <f t="shared" si="1400"/>
        <v>-5.1769045591476402E-2</v>
      </c>
      <c r="AP3876">
        <f t="shared" si="1402"/>
        <v>15.575644335260762</v>
      </c>
      <c r="AQ3876">
        <f t="shared" si="1403"/>
        <v>1.3523306742751517E-2</v>
      </c>
      <c r="AR3876">
        <f t="shared" si="1404"/>
        <v>7.3028156233558082E-4</v>
      </c>
      <c r="AS3876">
        <f t="shared" si="1405"/>
        <v>0.12469774862398693</v>
      </c>
      <c r="AT3876">
        <f t="shared" si="1406"/>
        <v>1.4496118853236311</v>
      </c>
      <c r="AU3876">
        <f t="shared" si="1407"/>
        <v>0.94693565222643861</v>
      </c>
      <c r="AV3876">
        <f t="shared" si="1408"/>
        <v>1.166687826701067</v>
      </c>
      <c r="AW3876">
        <f t="shared" si="1409"/>
        <v>2.5716342366681122E-6</v>
      </c>
    </row>
    <row r="3877" spans="25:49" x14ac:dyDescent="0.25">
      <c r="Y3877">
        <f t="shared" si="1387"/>
        <v>19.37500000000043</v>
      </c>
      <c r="Z3877">
        <f t="shared" si="1401"/>
        <v>0.10360411201743104</v>
      </c>
      <c r="AA3877">
        <f t="shared" si="1388"/>
        <v>-1.9250839061000758E-3</v>
      </c>
      <c r="AB3877">
        <f t="shared" si="1389"/>
        <v>-6.8029760494573601E-5</v>
      </c>
      <c r="AC3877">
        <f t="shared" si="1390"/>
        <v>-1.7064759214842146E-2</v>
      </c>
      <c r="AD3877">
        <f t="shared" si="1391"/>
        <v>-1.4972499054705853E-2</v>
      </c>
      <c r="AE3877">
        <f t="shared" si="1392"/>
        <v>-9.3176827553393439E-3</v>
      </c>
      <c r="AF3877">
        <f t="shared" si="1393"/>
        <v>-5.1762357469474274E-2</v>
      </c>
      <c r="AG3877">
        <f t="shared" si="1394"/>
        <v>-2.0371202874762027E-6</v>
      </c>
      <c r="AI3877">
        <f t="shared" si="1395"/>
        <v>-3.5505258051433959E-2</v>
      </c>
      <c r="AJ3877">
        <f t="shared" si="1396"/>
        <v>-4.9485843372714729E-2</v>
      </c>
      <c r="AK3877">
        <f t="shared" si="1397"/>
        <v>-6.5301880952802593E-2</v>
      </c>
      <c r="AL3877">
        <f t="shared" si="1398"/>
        <v>-5.9970205115295792E-2</v>
      </c>
      <c r="AM3877">
        <f t="shared" si="1399"/>
        <v>-5.3801304024792093E-2</v>
      </c>
      <c r="AN3877">
        <f t="shared" si="1400"/>
        <v>-5.1762691496216234E-2</v>
      </c>
      <c r="AP3877">
        <f t="shared" si="1402"/>
        <v>15.576162566143552</v>
      </c>
      <c r="AQ3877">
        <f t="shared" si="1403"/>
        <v>1.3513640017310737E-2</v>
      </c>
      <c r="AR3877">
        <f t="shared" si="1404"/>
        <v>7.2994098689238638E-4</v>
      </c>
      <c r="AS3877">
        <f t="shared" si="1405"/>
        <v>0.12461227983515151</v>
      </c>
      <c r="AT3877">
        <f t="shared" si="1406"/>
        <v>1.4495370211464971</v>
      </c>
      <c r="AU3877">
        <f t="shared" si="1407"/>
        <v>0.94688908854064158</v>
      </c>
      <c r="AV3877">
        <f t="shared" si="1408"/>
        <v>1.1664289831499113</v>
      </c>
      <c r="AW3877">
        <f t="shared" si="1409"/>
        <v>2.561407969831305E-6</v>
      </c>
    </row>
    <row r="3878" spans="25:49" x14ac:dyDescent="0.25">
      <c r="Y3878">
        <f t="shared" si="1387"/>
        <v>19.380000000000429</v>
      </c>
      <c r="Z3878">
        <f t="shared" si="1401"/>
        <v>0.10356216972413804</v>
      </c>
      <c r="AA3878">
        <f t="shared" si="1388"/>
        <v>-1.9169016045810889E-3</v>
      </c>
      <c r="AB3878">
        <f t="shared" si="1389"/>
        <v>-6.7944443092324196E-5</v>
      </c>
      <c r="AC3878">
        <f t="shared" si="1390"/>
        <v>-1.7035796899251457E-2</v>
      </c>
      <c r="AD3878">
        <f t="shared" si="1391"/>
        <v>-1.4972162825108201E-2</v>
      </c>
      <c r="AE3878">
        <f t="shared" si="1392"/>
        <v>-9.3226285860663199E-3</v>
      </c>
      <c r="AF3878">
        <f t="shared" si="1393"/>
        <v>-5.1756004326975469E-2</v>
      </c>
      <c r="AG3878">
        <f t="shared" si="1394"/>
        <v>-2.029019549299145E-6</v>
      </c>
      <c r="AI3878">
        <f t="shared" si="1395"/>
        <v>-3.5481825139584582E-2</v>
      </c>
      <c r="AJ3878">
        <f t="shared" si="1396"/>
        <v>-4.9463371688191468E-2</v>
      </c>
      <c r="AK3878">
        <f t="shared" si="1397"/>
        <v>-6.5272299881858203E-2</v>
      </c>
      <c r="AL3878">
        <f t="shared" si="1398"/>
        <v>-5.9969436927777828E-2</v>
      </c>
      <c r="AM3878">
        <f t="shared" si="1399"/>
        <v>-5.3800788750500733E-2</v>
      </c>
      <c r="AN3878">
        <f t="shared" si="1400"/>
        <v>-5.175633702543888E-2</v>
      </c>
      <c r="AP3878">
        <f t="shared" si="1402"/>
        <v>15.576680586703638</v>
      </c>
      <c r="AQ3878">
        <f t="shared" si="1403"/>
        <v>1.3504014597780238E-2</v>
      </c>
      <c r="AR3878">
        <f t="shared" si="1404"/>
        <v>7.2960083808991361E-4</v>
      </c>
      <c r="AS3878">
        <f t="shared" si="1405"/>
        <v>0.12452695603907732</v>
      </c>
      <c r="AT3878">
        <f t="shared" si="1406"/>
        <v>1.4494621586512235</v>
      </c>
      <c r="AU3878">
        <f t="shared" si="1407"/>
        <v>0.94684250012686488</v>
      </c>
      <c r="AV3878">
        <f t="shared" si="1408"/>
        <v>1.1661701713625641</v>
      </c>
      <c r="AW3878">
        <f t="shared" si="1409"/>
        <v>2.5512223683939259E-6</v>
      </c>
    </row>
    <row r="3879" spans="25:49" x14ac:dyDescent="0.25">
      <c r="Y3879">
        <f t="shared" si="1387"/>
        <v>19.385000000000428</v>
      </c>
      <c r="Z3879">
        <f t="shared" si="1401"/>
        <v>0.10352034870555178</v>
      </c>
      <c r="AA3879">
        <f t="shared" si="1388"/>
        <v>-1.9087972622708973E-3</v>
      </c>
      <c r="AB3879">
        <f t="shared" si="1389"/>
        <v>-6.7859136753421631E-5</v>
      </c>
      <c r="AC3879">
        <f t="shared" si="1390"/>
        <v>-1.7006870818103707E-2</v>
      </c>
      <c r="AD3879">
        <f t="shared" si="1391"/>
        <v>-1.4971826737967965E-2</v>
      </c>
      <c r="AE3879">
        <f t="shared" si="1392"/>
        <v>-9.327574651424083E-3</v>
      </c>
      <c r="AF3879">
        <f t="shared" si="1393"/>
        <v>-5.174965080351758E-2</v>
      </c>
      <c r="AG3879">
        <f t="shared" si="1394"/>
        <v>-2.0209510242218329E-6</v>
      </c>
      <c r="AI3879">
        <f t="shared" si="1395"/>
        <v>-3.5458488843113291E-2</v>
      </c>
      <c r="AJ3879">
        <f t="shared" si="1396"/>
        <v>-4.9440927485441773E-2</v>
      </c>
      <c r="AK3879">
        <f t="shared" si="1397"/>
        <v>-6.5242755107859887E-2</v>
      </c>
      <c r="AL3879">
        <f t="shared" si="1398"/>
        <v>-5.9968668813688099E-2</v>
      </c>
      <c r="AM3879">
        <f t="shared" si="1399"/>
        <v>-5.3800273388914001E-2</v>
      </c>
      <c r="AN3879">
        <f t="shared" si="1400"/>
        <v>-5.1749982178984424E-2</v>
      </c>
      <c r="AP3879">
        <f t="shared" si="1402"/>
        <v>15.577198397552259</v>
      </c>
      <c r="AQ3879">
        <f t="shared" si="1403"/>
        <v>1.3494430089757335E-2</v>
      </c>
      <c r="AR3879">
        <f t="shared" si="1404"/>
        <v>7.2926111587445211E-4</v>
      </c>
      <c r="AS3879">
        <f t="shared" si="1405"/>
        <v>0.12444177705458108</v>
      </c>
      <c r="AT3879">
        <f t="shared" si="1406"/>
        <v>1.4493872978370981</v>
      </c>
      <c r="AU3879">
        <f t="shared" si="1407"/>
        <v>0.94679588698393458</v>
      </c>
      <c r="AV3879">
        <f t="shared" si="1408"/>
        <v>1.1659113913409291</v>
      </c>
      <c r="AW3879">
        <f t="shared" si="1409"/>
        <v>2.5410772706474322E-6</v>
      </c>
    </row>
    <row r="3880" spans="25:49" x14ac:dyDescent="0.25">
      <c r="Y3880">
        <f t="shared" si="1387"/>
        <v>19.390000000000427</v>
      </c>
      <c r="Z3880">
        <f t="shared" si="1401"/>
        <v>0.10347864800038936</v>
      </c>
      <c r="AA3880">
        <f t="shared" si="1388"/>
        <v>-1.900769968517157E-3</v>
      </c>
      <c r="AB3880">
        <f t="shared" si="1389"/>
        <v>-6.7773841798321902E-5</v>
      </c>
      <c r="AC3880">
        <f t="shared" si="1390"/>
        <v>-1.6977980969045781E-2</v>
      </c>
      <c r="AD3880">
        <f t="shared" si="1391"/>
        <v>-1.4971490793260695E-2</v>
      </c>
      <c r="AE3880">
        <f t="shared" si="1392"/>
        <v>-9.3325209512388086E-3</v>
      </c>
      <c r="AF3880">
        <f t="shared" si="1393"/>
        <v>-5.1743296898963939E-2</v>
      </c>
      <c r="AG3880">
        <f t="shared" si="1394"/>
        <v>-2.0129145841468291E-6</v>
      </c>
      <c r="AI3880">
        <f t="shared" si="1395"/>
        <v>-3.5435248250206518E-2</v>
      </c>
      <c r="AJ3880">
        <f t="shared" si="1396"/>
        <v>-4.9418510762800225E-2</v>
      </c>
      <c r="AK3880">
        <f t="shared" si="1397"/>
        <v>-6.5213246628197885E-2</v>
      </c>
      <c r="AL3880">
        <f t="shared" si="1398"/>
        <v>-5.9967900772724549E-2</v>
      </c>
      <c r="AM3880">
        <f t="shared" si="1399"/>
        <v>-5.379975793971891E-2</v>
      </c>
      <c r="AN3880">
        <f t="shared" si="1400"/>
        <v>-5.1743626956695196E-2</v>
      </c>
      <c r="AP3880">
        <f t="shared" si="1402"/>
        <v>15.577715999295787</v>
      </c>
      <c r="AQ3880">
        <f t="shared" si="1403"/>
        <v>1.3484886103445982E-2</v>
      </c>
      <c r="AR3880">
        <f t="shared" si="1404"/>
        <v>7.2892182019068511E-4</v>
      </c>
      <c r="AS3880">
        <f t="shared" si="1405"/>
        <v>0.12435674270049057</v>
      </c>
      <c r="AT3880">
        <f t="shared" si="1406"/>
        <v>1.4493124387034082</v>
      </c>
      <c r="AU3880">
        <f t="shared" si="1407"/>
        <v>0.94674924911067748</v>
      </c>
      <c r="AV3880">
        <f t="shared" si="1408"/>
        <v>1.1656526430869116</v>
      </c>
      <c r="AW3880">
        <f t="shared" si="1409"/>
        <v>2.530972515526325E-6</v>
      </c>
    </row>
    <row r="3881" spans="25:49" x14ac:dyDescent="0.25">
      <c r="Y3881">
        <f t="shared" si="1387"/>
        <v>19.395000000000426</v>
      </c>
      <c r="Z3881">
        <f t="shared" si="1401"/>
        <v>0.10343706665833119</v>
      </c>
      <c r="AA3881">
        <f t="shared" si="1388"/>
        <v>-1.8928188232246153E-3</v>
      </c>
      <c r="AB3881">
        <f t="shared" si="1389"/>
        <v>-6.7688558547035005E-5</v>
      </c>
      <c r="AC3881">
        <f t="shared" si="1390"/>
        <v>-1.6949127349583551E-2</v>
      </c>
      <c r="AD3881">
        <f t="shared" si="1391"/>
        <v>-1.4971154990962422E-2</v>
      </c>
      <c r="AE3881">
        <f t="shared" si="1392"/>
        <v>-9.3374674853368752E-3</v>
      </c>
      <c r="AF3881">
        <f t="shared" si="1393"/>
        <v>-5.1736942613180022E-2</v>
      </c>
      <c r="AG3881">
        <f t="shared" si="1394"/>
        <v>-2.0049101014860849E-6</v>
      </c>
      <c r="AI3881">
        <f t="shared" si="1395"/>
        <v>-3.5412102459536202E-2</v>
      </c>
      <c r="AJ3881">
        <f t="shared" si="1396"/>
        <v>-4.9396121518495699E-2</v>
      </c>
      <c r="AK3881">
        <f t="shared" si="1397"/>
        <v>-6.5183774440123354E-2</v>
      </c>
      <c r="AL3881">
        <f t="shared" si="1398"/>
        <v>-5.9967132804587452E-2</v>
      </c>
      <c r="AM3881">
        <f t="shared" si="1399"/>
        <v>-5.3799242402604606E-2</v>
      </c>
      <c r="AN3881">
        <f t="shared" si="1400"/>
        <v>-5.1737271358415757E-2</v>
      </c>
      <c r="AP3881">
        <f t="shared" si="1402"/>
        <v>15.57823339253579</v>
      </c>
      <c r="AQ3881">
        <f t="shared" si="1403"/>
        <v>1.3475382253603398E-2</v>
      </c>
      <c r="AR3881">
        <f t="shared" si="1404"/>
        <v>7.2858295098169354E-4</v>
      </c>
      <c r="AS3881">
        <f t="shared" si="1405"/>
        <v>0.12427185279564536</v>
      </c>
      <c r="AT3881">
        <f t="shared" si="1406"/>
        <v>1.449237581249442</v>
      </c>
      <c r="AU3881">
        <f t="shared" si="1407"/>
        <v>0.94670258650592132</v>
      </c>
      <c r="AV3881">
        <f t="shared" si="1408"/>
        <v>1.1653939266024169</v>
      </c>
      <c r="AW3881">
        <f t="shared" si="1409"/>
        <v>2.5209079426055931E-6</v>
      </c>
    </row>
    <row r="3882" spans="25:49" x14ac:dyDescent="0.25">
      <c r="Y3882">
        <f t="shared" si="1387"/>
        <v>19.400000000000425</v>
      </c>
      <c r="Z3882">
        <f t="shared" si="1401"/>
        <v>0.10339560373989709</v>
      </c>
      <c r="AA3882">
        <f t="shared" si="1388"/>
        <v>-1.8849429367374343E-3</v>
      </c>
      <c r="AB3882">
        <f t="shared" si="1389"/>
        <v>-6.7603287318722697E-5</v>
      </c>
      <c r="AC3882">
        <f t="shared" si="1390"/>
        <v>-1.6920309957082078E-2</v>
      </c>
      <c r="AD3882">
        <f t="shared" si="1391"/>
        <v>-1.4970819331049835E-2</v>
      </c>
      <c r="AE3882">
        <f t="shared" si="1392"/>
        <v>-9.3424142535446925E-3</v>
      </c>
      <c r="AF3882">
        <f t="shared" si="1393"/>
        <v>-5.1730587946033434E-2</v>
      </c>
      <c r="AG3882">
        <f t="shared" si="1394"/>
        <v>-1.9969374491589128E-6</v>
      </c>
      <c r="AI3882">
        <f t="shared" si="1395"/>
        <v>-3.5389050580141981E-2</v>
      </c>
      <c r="AJ3882">
        <f t="shared" si="1396"/>
        <v>-4.9373759750651239E-2</v>
      </c>
      <c r="AK3882">
        <f t="shared" si="1397"/>
        <v>-6.5154338540748577E-2</v>
      </c>
      <c r="AL3882">
        <f t="shared" si="1398"/>
        <v>-5.9966364908979421E-2</v>
      </c>
      <c r="AM3882">
        <f t="shared" si="1399"/>
        <v>-5.3798726777262162E-2</v>
      </c>
      <c r="AN3882">
        <f t="shared" si="1400"/>
        <v>-5.1730915383992861E-2</v>
      </c>
      <c r="AP3882">
        <f t="shared" si="1402"/>
        <v>15.578750577869082</v>
      </c>
      <c r="AQ3882">
        <f t="shared" si="1403"/>
        <v>1.3465918159487276E-2</v>
      </c>
      <c r="AR3882">
        <f t="shared" si="1404"/>
        <v>7.2824450818895843E-4</v>
      </c>
      <c r="AS3882">
        <f t="shared" si="1405"/>
        <v>0.12418710715889746</v>
      </c>
      <c r="AT3882">
        <f t="shared" si="1406"/>
        <v>1.4491627254744872</v>
      </c>
      <c r="AU3882">
        <f t="shared" si="1407"/>
        <v>0.94665589916849469</v>
      </c>
      <c r="AV3882">
        <f t="shared" si="1408"/>
        <v>1.165135241889351</v>
      </c>
      <c r="AW3882">
        <f t="shared" si="1409"/>
        <v>2.5108833920981646E-6</v>
      </c>
    </row>
    <row r="3883" spans="25:49" x14ac:dyDescent="0.25">
      <c r="Y3883">
        <f t="shared" si="1387"/>
        <v>19.405000000000424</v>
      </c>
      <c r="Z3883">
        <f t="shared" si="1401"/>
        <v>0.1033542583163238</v>
      </c>
      <c r="AA3883">
        <f t="shared" si="1388"/>
        <v>-1.8771414297224448E-3</v>
      </c>
      <c r="AB3883">
        <f t="shared" si="1389"/>
        <v>-6.7518028431927643E-5</v>
      </c>
      <c r="AC3883">
        <f t="shared" si="1390"/>
        <v>-1.6891528788766007E-2</v>
      </c>
      <c r="AD3883">
        <f t="shared" si="1391"/>
        <v>-1.49704838135E-2</v>
      </c>
      <c r="AE3883">
        <f t="shared" si="1392"/>
        <v>-9.3473612556888349E-3</v>
      </c>
      <c r="AF3883">
        <f t="shared" si="1393"/>
        <v>-5.1724232897393863E-2</v>
      </c>
      <c r="AG3883">
        <f t="shared" si="1394"/>
        <v>-1.9889965005899707E-6</v>
      </c>
      <c r="AI3883">
        <f t="shared" si="1395"/>
        <v>-3.5366091731314719E-2</v>
      </c>
      <c r="AJ3883">
        <f t="shared" si="1396"/>
        <v>-4.9351425457284374E-2</v>
      </c>
      <c r="AK3883">
        <f t="shared" si="1397"/>
        <v>-6.5124938927047224E-2</v>
      </c>
      <c r="AL3883">
        <f t="shared" si="1398"/>
        <v>-5.9965597085605241E-2</v>
      </c>
      <c r="AM3883">
        <f t="shared" si="1399"/>
        <v>-5.3798211063384727E-2</v>
      </c>
      <c r="AN3883">
        <f t="shared" si="1400"/>
        <v>-5.1724559033275455E-2</v>
      </c>
      <c r="AP3883">
        <f t="shared" si="1402"/>
        <v>15.579267555887782</v>
      </c>
      <c r="AQ3883">
        <f t="shared" si="1403"/>
        <v>1.3456493444803591E-2</v>
      </c>
      <c r="AR3883">
        <f t="shared" si="1404"/>
        <v>7.2790649175236491E-4</v>
      </c>
      <c r="AS3883">
        <f t="shared" si="1405"/>
        <v>0.12410250560911207</v>
      </c>
      <c r="AT3883">
        <f t="shared" si="1406"/>
        <v>1.4490878713778319</v>
      </c>
      <c r="AU3883">
        <f t="shared" si="1407"/>
        <v>0.94660918709722697</v>
      </c>
      <c r="AV3883">
        <f t="shared" si="1408"/>
        <v>1.1648765889496209</v>
      </c>
      <c r="AW3883">
        <f t="shared" si="1409"/>
        <v>2.5008987048523722E-6</v>
      </c>
    </row>
    <row r="3884" spans="25:49" x14ac:dyDescent="0.25">
      <c r="Y3884">
        <f t="shared" si="1387"/>
        <v>19.410000000000423</v>
      </c>
      <c r="Z3884">
        <f t="shared" si="1401"/>
        <v>0.10331302946944379</v>
      </c>
      <c r="AA3884">
        <f t="shared" si="1388"/>
        <v>-1.8694134330537733E-3</v>
      </c>
      <c r="AB3884">
        <f t="shared" si="1389"/>
        <v>-6.7432782204636065E-5</v>
      </c>
      <c r="AC3884">
        <f t="shared" si="1390"/>
        <v>-1.6862783841719631E-2</v>
      </c>
      <c r="AD3884">
        <f t="shared" si="1391"/>
        <v>-1.4970148438290646E-2</v>
      </c>
      <c r="AE3884">
        <f t="shared" si="1392"/>
        <v>-9.3523084915959464E-3</v>
      </c>
      <c r="AF3884">
        <f t="shared" si="1393"/>
        <v>-5.1717877467133078E-2</v>
      </c>
      <c r="AG3884">
        <f t="shared" si="1394"/>
        <v>-1.9810871297072507E-6</v>
      </c>
      <c r="AI3884">
        <f t="shared" si="1395"/>
        <v>-3.5343225042481219E-2</v>
      </c>
      <c r="AJ3884">
        <f t="shared" si="1396"/>
        <v>-4.9329118636307352E-2</v>
      </c>
      <c r="AK3884">
        <f t="shared" si="1397"/>
        <v>-6.5095575595854535E-2</v>
      </c>
      <c r="AL3884">
        <f t="shared" si="1398"/>
        <v>-5.9964829334172021E-2</v>
      </c>
      <c r="AM3884">
        <f t="shared" si="1399"/>
        <v>-5.3797695260667369E-2</v>
      </c>
      <c r="AN3884">
        <f t="shared" si="1400"/>
        <v>-5.1718202306114625E-2</v>
      </c>
      <c r="AP3884">
        <f t="shared" si="1402"/>
        <v>15.579784327179363</v>
      </c>
      <c r="AQ3884">
        <f t="shared" si="1403"/>
        <v>1.344710773765498E-2</v>
      </c>
      <c r="AR3884">
        <f t="shared" si="1404"/>
        <v>7.2756890161020538E-4</v>
      </c>
      <c r="AS3884">
        <f t="shared" si="1405"/>
        <v>0.12401804796516826</v>
      </c>
      <c r="AT3884">
        <f t="shared" si="1406"/>
        <v>1.4490130189587644</v>
      </c>
      <c r="AU3884">
        <f t="shared" si="1407"/>
        <v>0.94656245029094854</v>
      </c>
      <c r="AV3884">
        <f t="shared" si="1408"/>
        <v>1.164617967785134</v>
      </c>
      <c r="AW3884">
        <f t="shared" si="1409"/>
        <v>2.4909537223494244E-6</v>
      </c>
    </row>
    <row r="3885" spans="25:49" x14ac:dyDescent="0.25">
      <c r="Y3885">
        <f t="shared" si="1387"/>
        <v>19.415000000000422</v>
      </c>
      <c r="Z3885">
        <f t="shared" si="1401"/>
        <v>0.10327191629156521</v>
      </c>
      <c r="AA3885">
        <f t="shared" si="1388"/>
        <v>-1.8617580876987402E-3</v>
      </c>
      <c r="AB3885">
        <f t="shared" si="1389"/>
        <v>-6.7347548954021147E-5</v>
      </c>
      <c r="AC3885">
        <f t="shared" si="1390"/>
        <v>-1.6834075112887318E-2</v>
      </c>
      <c r="AD3885">
        <f t="shared" si="1391"/>
        <v>-1.4969813205399935E-2</v>
      </c>
      <c r="AE3885">
        <f t="shared" si="1392"/>
        <v>-9.3572559610928148E-3</v>
      </c>
      <c r="AF3885">
        <f t="shared" si="1393"/>
        <v>-5.1711521655124888E-2</v>
      </c>
      <c r="AG3885">
        <f t="shared" si="1394"/>
        <v>-1.9732092109400784E-6</v>
      </c>
      <c r="AI3885">
        <f t="shared" si="1395"/>
        <v>-3.532044965309019E-2</v>
      </c>
      <c r="AJ3885">
        <f t="shared" si="1396"/>
        <v>-4.9306839285527149E-2</v>
      </c>
      <c r="AK3885">
        <f t="shared" si="1397"/>
        <v>-6.5066248543867611E-2</v>
      </c>
      <c r="AL3885">
        <f t="shared" si="1398"/>
        <v>-5.9964061654389028E-2</v>
      </c>
      <c r="AM3885">
        <f t="shared" si="1399"/>
        <v>-5.3797179368807145E-2</v>
      </c>
      <c r="AN3885">
        <f t="shared" si="1400"/>
        <v>-5.1711845202363597E-2</v>
      </c>
      <c r="AP3885">
        <f t="shared" si="1402"/>
        <v>15.58030089232671</v>
      </c>
      <c r="AQ3885">
        <f t="shared" si="1403"/>
        <v>1.3437760670489714E-2</v>
      </c>
      <c r="AR3885">
        <f t="shared" si="1404"/>
        <v>7.2723173769918229E-4</v>
      </c>
      <c r="AS3885">
        <f t="shared" si="1405"/>
        <v>0.12393373404595967</v>
      </c>
      <c r="AT3885">
        <f t="shared" si="1406"/>
        <v>1.448938168216573</v>
      </c>
      <c r="AU3885">
        <f t="shared" si="1407"/>
        <v>0.94651568874849057</v>
      </c>
      <c r="AV3885">
        <f t="shared" si="1408"/>
        <v>1.1643593783977984</v>
      </c>
      <c r="AW3885">
        <f t="shared" si="1409"/>
        <v>2.4810482867008902E-6</v>
      </c>
    </row>
    <row r="3886" spans="25:49" x14ac:dyDescent="0.25">
      <c r="Y3886">
        <f t="shared" si="1387"/>
        <v>19.420000000000421</v>
      </c>
      <c r="Z3886">
        <f t="shared" si="1401"/>
        <v>0.10323091788535327</v>
      </c>
      <c r="AA3886">
        <f t="shared" si="1388"/>
        <v>-1.854174544604762E-3</v>
      </c>
      <c r="AB3886">
        <f t="shared" si="1389"/>
        <v>-6.726232899663749E-5</v>
      </c>
      <c r="AC3886">
        <f t="shared" si="1390"/>
        <v>-1.6805402599073687E-2</v>
      </c>
      <c r="AD3886">
        <f t="shared" si="1391"/>
        <v>-1.4969478114806579E-2</v>
      </c>
      <c r="AE3886">
        <f t="shared" si="1392"/>
        <v>-9.3622036640062835E-3</v>
      </c>
      <c r="AF3886">
        <f t="shared" si="1393"/>
        <v>-5.1705165461245116E-2</v>
      </c>
      <c r="AG3886">
        <f t="shared" si="1394"/>
        <v>-1.965362619217119E-6</v>
      </c>
      <c r="AI3886">
        <f t="shared" si="1395"/>
        <v>-3.5297764712499319E-2</v>
      </c>
      <c r="AJ3886">
        <f t="shared" si="1396"/>
        <v>-4.9284587402645762E-2</v>
      </c>
      <c r="AK3886">
        <f t="shared" si="1397"/>
        <v>-6.503695776764562E-2</v>
      </c>
      <c r="AL3886">
        <f t="shared" si="1398"/>
        <v>-5.9963294045967716E-2</v>
      </c>
      <c r="AM3886">
        <f t="shared" si="1399"/>
        <v>-5.379666338750299E-2</v>
      </c>
      <c r="AN3886">
        <f t="shared" si="1400"/>
        <v>-5.1705487721877691E-2</v>
      </c>
      <c r="AP3886">
        <f t="shared" si="1402"/>
        <v>15.580817251908167</v>
      </c>
      <c r="AQ3886">
        <f t="shared" si="1403"/>
        <v>1.3428451880051222E-2</v>
      </c>
      <c r="AR3886">
        <f t="shared" si="1404"/>
        <v>7.268949999544122E-4</v>
      </c>
      <c r="AS3886">
        <f t="shared" si="1405"/>
        <v>0.12384956367039525</v>
      </c>
      <c r="AT3886">
        <f t="shared" si="1406"/>
        <v>1.448863319150546</v>
      </c>
      <c r="AU3886">
        <f t="shared" si="1407"/>
        <v>0.94646890246868509</v>
      </c>
      <c r="AV3886">
        <f t="shared" si="1408"/>
        <v>1.1641008207895227</v>
      </c>
      <c r="AW3886">
        <f t="shared" si="1409"/>
        <v>2.4711822406461918E-6</v>
      </c>
    </row>
    <row r="3887" spans="25:49" x14ac:dyDescent="0.25">
      <c r="Y3887">
        <f t="shared" si="1387"/>
        <v>19.42500000000042</v>
      </c>
      <c r="Z3887">
        <f t="shared" si="1401"/>
        <v>0.10319003336371291</v>
      </c>
      <c r="AA3887">
        <f t="shared" si="1388"/>
        <v>-1.8466619645876297E-3</v>
      </c>
      <c r="AB3887">
        <f t="shared" si="1389"/>
        <v>-6.7177122648414371E-5</v>
      </c>
      <c r="AC3887">
        <f t="shared" si="1390"/>
        <v>-1.6776766296943919E-2</v>
      </c>
      <c r="AD3887">
        <f t="shared" si="1391"/>
        <v>-1.4969143166489757E-2</v>
      </c>
      <c r="AE3887">
        <f t="shared" si="1392"/>
        <v>-9.3671516001633207E-3</v>
      </c>
      <c r="AF3887">
        <f t="shared" si="1393"/>
        <v>-5.1698808885371629E-2</v>
      </c>
      <c r="AG3887">
        <f t="shared" si="1394"/>
        <v>-1.9575472299643919E-6</v>
      </c>
      <c r="AI3887">
        <f t="shared" si="1395"/>
        <v>-3.5275169379863698E-2</v>
      </c>
      <c r="AJ3887">
        <f t="shared" si="1396"/>
        <v>-4.926236298526044E-2</v>
      </c>
      <c r="AK3887">
        <f t="shared" si="1397"/>
        <v>-6.5007703263610092E-2</v>
      </c>
      <c r="AL3887">
        <f t="shared" si="1398"/>
        <v>-5.9962526508621716E-2</v>
      </c>
      <c r="AM3887">
        <f t="shared" si="1399"/>
        <v>-5.3796147316455788E-2</v>
      </c>
      <c r="AN3887">
        <f t="shared" si="1400"/>
        <v>-5.1699129864514332E-2</v>
      </c>
      <c r="AP3887">
        <f t="shared" si="1402"/>
        <v>15.581333406497594</v>
      </c>
      <c r="AQ3887">
        <f t="shared" si="1403"/>
        <v>1.3419181007328199E-2</v>
      </c>
      <c r="AR3887">
        <f t="shared" si="1404"/>
        <v>7.2655868830942907E-4</v>
      </c>
      <c r="AS3887">
        <f t="shared" si="1405"/>
        <v>0.12376553665739989</v>
      </c>
      <c r="AT3887">
        <f t="shared" si="1406"/>
        <v>1.4487884717599719</v>
      </c>
      <c r="AU3887">
        <f t="shared" si="1407"/>
        <v>0.94642209145036504</v>
      </c>
      <c r="AV3887">
        <f t="shared" si="1408"/>
        <v>1.1638422949622165</v>
      </c>
      <c r="AW3887">
        <f t="shared" si="1409"/>
        <v>2.4613554275501081E-6</v>
      </c>
    </row>
    <row r="3888" spans="25:49" x14ac:dyDescent="0.25">
      <c r="Y3888">
        <f t="shared" si="1387"/>
        <v>19.430000000000419</v>
      </c>
      <c r="Z3888">
        <f t="shared" si="1401"/>
        <v>0.10314926184967234</v>
      </c>
      <c r="AA3888">
        <f t="shared" si="1388"/>
        <v>-1.8392195182208612E-3</v>
      </c>
      <c r="AB3888">
        <f t="shared" si="1389"/>
        <v>-6.7091930224558744E-5</v>
      </c>
      <c r="AC3888">
        <f t="shared" si="1390"/>
        <v>-1.6748166203023947E-2</v>
      </c>
      <c r="AD3888">
        <f t="shared" si="1391"/>
        <v>-1.496880836042924E-2</v>
      </c>
      <c r="AE3888">
        <f t="shared" si="1392"/>
        <v>-9.3720997693909937E-3</v>
      </c>
      <c r="AF3888">
        <f t="shared" si="1393"/>
        <v>-5.1692451927384239E-2</v>
      </c>
      <c r="AG3888">
        <f t="shared" si="1394"/>
        <v>-1.9497629191032933E-6</v>
      </c>
      <c r="AI3888">
        <f t="shared" si="1395"/>
        <v>-3.5252662824025241E-2</v>
      </c>
      <c r="AJ3888">
        <f t="shared" si="1396"/>
        <v>-4.9240166030863751E-2</v>
      </c>
      <c r="AK3888">
        <f t="shared" si="1397"/>
        <v>-6.4978485028045097E-2</v>
      </c>
      <c r="AL3888">
        <f t="shared" si="1398"/>
        <v>-5.9961759042066819E-2</v>
      </c>
      <c r="AM3888">
        <f t="shared" si="1399"/>
        <v>-5.3795631155368284E-2</v>
      </c>
      <c r="AN3888">
        <f t="shared" si="1400"/>
        <v>-5.1692771630133E-2</v>
      </c>
      <c r="AP3888">
        <f t="shared" si="1402"/>
        <v>15.581849356664412</v>
      </c>
      <c r="AQ3888">
        <f t="shared" si="1403"/>
        <v>1.3409947697505264E-2</v>
      </c>
      <c r="AR3888">
        <f t="shared" si="1404"/>
        <v>7.2622280269618708E-4</v>
      </c>
      <c r="AS3888">
        <f t="shared" si="1405"/>
        <v>0.12368165282591519</v>
      </c>
      <c r="AT3888">
        <f t="shared" si="1406"/>
        <v>1.4487136260441396</v>
      </c>
      <c r="AU3888">
        <f t="shared" si="1407"/>
        <v>0.94637525569236425</v>
      </c>
      <c r="AV3888">
        <f t="shared" si="1408"/>
        <v>1.1635838009177897</v>
      </c>
      <c r="AW3888">
        <f t="shared" si="1409"/>
        <v>2.451567691400288E-6</v>
      </c>
    </row>
    <row r="3889" spans="25:49" x14ac:dyDescent="0.25">
      <c r="Y3889">
        <f t="shared" si="1387"/>
        <v>19.435000000000418</v>
      </c>
      <c r="Z3889">
        <f t="shared" si="1401"/>
        <v>0.10310860247626832</v>
      </c>
      <c r="AA3889">
        <f t="shared" si="1388"/>
        <v>-1.8318463857262687E-3</v>
      </c>
      <c r="AB3889">
        <f t="shared" si="1389"/>
        <v>-6.7006752039527632E-5</v>
      </c>
      <c r="AC3889">
        <f t="shared" si="1390"/>
        <v>-1.6719602313700822E-2</v>
      </c>
      <c r="AD3889">
        <f t="shared" si="1391"/>
        <v>-1.4968473696605169E-2</v>
      </c>
      <c r="AE3889">
        <f t="shared" si="1392"/>
        <v>-9.3770481715164736E-3</v>
      </c>
      <c r="AF3889">
        <f t="shared" si="1393"/>
        <v>-5.1686094587164728E-2</v>
      </c>
      <c r="AG3889">
        <f t="shared" si="1394"/>
        <v>-1.9420095630486251E-6</v>
      </c>
      <c r="AI3889">
        <f t="shared" si="1395"/>
        <v>-3.5230244223403373E-2</v>
      </c>
      <c r="AJ3889">
        <f t="shared" si="1396"/>
        <v>-4.9217996536843757E-2</v>
      </c>
      <c r="AK3889">
        <f t="shared" si="1397"/>
        <v>-6.4949303057097549E-2</v>
      </c>
      <c r="AL3889">
        <f t="shared" si="1398"/>
        <v>-5.9960991646020874E-2</v>
      </c>
      <c r="AM3889">
        <f t="shared" si="1399"/>
        <v>-5.3795114903945118E-2</v>
      </c>
      <c r="AN3889">
        <f t="shared" si="1400"/>
        <v>-5.1686413018595209E-2</v>
      </c>
      <c r="AP3889">
        <f t="shared" si="1402"/>
        <v>15.582365102973661</v>
      </c>
      <c r="AQ3889">
        <f t="shared" si="1403"/>
        <v>1.3400751599914161E-2</v>
      </c>
      <c r="AR3889">
        <f t="shared" si="1404"/>
        <v>7.258873430450644E-4</v>
      </c>
      <c r="AS3889">
        <f t="shared" si="1405"/>
        <v>0.12359791199490008</v>
      </c>
      <c r="AT3889">
        <f t="shared" si="1406"/>
        <v>1.4486387820023374</v>
      </c>
      <c r="AU3889">
        <f t="shared" si="1407"/>
        <v>0.9463283951935173</v>
      </c>
      <c r="AV3889">
        <f t="shared" si="1408"/>
        <v>1.1633253386581528</v>
      </c>
      <c r="AW3889">
        <f t="shared" si="1409"/>
        <v>2.4418188768047736E-6</v>
      </c>
    </row>
    <row r="3890" spans="25:49" x14ac:dyDescent="0.25">
      <c r="Y3890">
        <f t="shared" ref="Y3890:Y3953" si="1410">Y3889+0.005</f>
        <v>19.440000000000417</v>
      </c>
      <c r="Z3890">
        <f t="shared" si="1401"/>
        <v>0.10306805438643236</v>
      </c>
      <c r="AA3890">
        <f t="shared" si="1388"/>
        <v>-1.8245417568656427E-3</v>
      </c>
      <c r="AB3890">
        <f t="shared" si="1389"/>
        <v>-6.6921588407285086E-5</v>
      </c>
      <c r="AC3890">
        <f t="shared" si="1390"/>
        <v>-1.6691074625222894E-2</v>
      </c>
      <c r="AD3890">
        <f t="shared" si="1391"/>
        <v>-1.496813917499824E-2</v>
      </c>
      <c r="AE3890">
        <f t="shared" si="1392"/>
        <v>-9.3819968063669958E-3</v>
      </c>
      <c r="AF3890">
        <f t="shared" si="1393"/>
        <v>-5.1679736864596794E-2</v>
      </c>
      <c r="AG3890">
        <f t="shared" si="1394"/>
        <v>-1.9342870387066343E-6</v>
      </c>
      <c r="AI3890">
        <f t="shared" si="1395"/>
        <v>-3.5207912765886924E-2</v>
      </c>
      <c r="AJ3890">
        <f t="shared" si="1396"/>
        <v>-4.9195854500484366E-2</v>
      </c>
      <c r="AK3890">
        <f t="shared" si="1397"/>
        <v>-6.4920157346777377E-2</v>
      </c>
      <c r="AL3890">
        <f t="shared" si="1398"/>
        <v>-5.9960224320203828E-2</v>
      </c>
      <c r="AM3890">
        <f t="shared" si="1399"/>
        <v>-5.3794598561892698E-2</v>
      </c>
      <c r="AN3890">
        <f t="shared" si="1400"/>
        <v>-5.1680054029764472E-2</v>
      </c>
      <c r="AP3890">
        <f t="shared" si="1402"/>
        <v>15.582880645986043</v>
      </c>
      <c r="AQ3890">
        <f t="shared" si="1403"/>
        <v>1.3391592367985532E-2</v>
      </c>
      <c r="AR3890">
        <f t="shared" si="1404"/>
        <v>7.2555230928486678E-4</v>
      </c>
      <c r="AS3890">
        <f t="shared" si="1405"/>
        <v>0.1235143139833316</v>
      </c>
      <c r="AT3890">
        <f t="shared" si="1406"/>
        <v>1.4485639396338543</v>
      </c>
      <c r="AU3890">
        <f t="shared" si="1407"/>
        <v>0.94628150995265969</v>
      </c>
      <c r="AV3890">
        <f t="shared" si="1408"/>
        <v>1.163066908185217</v>
      </c>
      <c r="AW3890">
        <f t="shared" si="1409"/>
        <v>2.4321088289895325E-6</v>
      </c>
    </row>
    <row r="3891" spans="25:49" x14ac:dyDescent="0.25">
      <c r="Y3891">
        <f t="shared" si="1410"/>
        <v>19.445000000000416</v>
      </c>
      <c r="Z3891">
        <f t="shared" si="1401"/>
        <v>0.10302761673287808</v>
      </c>
      <c r="AA3891">
        <f t="shared" si="1388"/>
        <v>-1.8173048308336443E-3</v>
      </c>
      <c r="AB3891">
        <f t="shared" si="1389"/>
        <v>-6.6836439640948465E-5</v>
      </c>
      <c r="AC3891">
        <f t="shared" si="1390"/>
        <v>-1.6662583133700073E-2</v>
      </c>
      <c r="AD3891">
        <f t="shared" si="1391"/>
        <v>-1.4967804795589651E-2</v>
      </c>
      <c r="AE3891">
        <f t="shared" si="1392"/>
        <v>-9.3869456737698583E-3</v>
      </c>
      <c r="AF3891">
        <f t="shared" si="1393"/>
        <v>-5.1673378759566138E-2</v>
      </c>
      <c r="AG3891">
        <f t="shared" si="1394"/>
        <v>-1.9265952234730574E-6</v>
      </c>
      <c r="AI3891">
        <f t="shared" si="1395"/>
        <v>-3.518566764872702E-2</v>
      </c>
      <c r="AJ3891">
        <f t="shared" si="1396"/>
        <v>-4.9173739918965315E-2</v>
      </c>
      <c r="AK3891">
        <f t="shared" si="1397"/>
        <v>-6.489104789295784E-2</v>
      </c>
      <c r="AL3891">
        <f t="shared" si="1398"/>
        <v>-5.9959457064337744E-2</v>
      </c>
      <c r="AM3891">
        <f t="shared" si="1399"/>
        <v>-5.3794082128919327E-2</v>
      </c>
      <c r="AN3891">
        <f t="shared" si="1400"/>
        <v>-5.1673694663506388E-2</v>
      </c>
      <c r="AP3891">
        <f t="shared" si="1402"/>
        <v>15.583395986257974</v>
      </c>
      <c r="AQ3891">
        <f t="shared" si="1403"/>
        <v>1.3382469659201205E-2</v>
      </c>
      <c r="AR3891">
        <f t="shared" si="1404"/>
        <v>7.2521770134283039E-4</v>
      </c>
      <c r="AS3891">
        <f t="shared" si="1405"/>
        <v>0.1234308586102055</v>
      </c>
      <c r="AT3891">
        <f t="shared" si="1406"/>
        <v>1.4484890989379793</v>
      </c>
      <c r="AU3891">
        <f t="shared" si="1407"/>
        <v>0.94623459996862791</v>
      </c>
      <c r="AV3891">
        <f t="shared" si="1408"/>
        <v>1.162808509500894</v>
      </c>
      <c r="AW3891">
        <f t="shared" si="1409"/>
        <v>2.4224373937960012E-6</v>
      </c>
    </row>
    <row r="3892" spans="25:49" x14ac:dyDescent="0.25">
      <c r="Y3892">
        <f t="shared" si="1410"/>
        <v>19.450000000000415</v>
      </c>
      <c r="Z3892">
        <f t="shared" si="1401"/>
        <v>0.10298728867799001</v>
      </c>
      <c r="AA3892">
        <f t="shared" si="1388"/>
        <v>-1.8101348161517303E-3</v>
      </c>
      <c r="AB3892">
        <f t="shared" si="1389"/>
        <v>-6.6751306053017509E-5</v>
      </c>
      <c r="AC3892">
        <f t="shared" si="1390"/>
        <v>-1.6634127835104213E-2</v>
      </c>
      <c r="AD3892">
        <f t="shared" si="1391"/>
        <v>-1.4967470558360984E-2</v>
      </c>
      <c r="AE3892">
        <f t="shared" si="1392"/>
        <v>-9.3918947735525636E-3</v>
      </c>
      <c r="AF3892">
        <f t="shared" si="1393"/>
        <v>-5.1667020271960212E-2</v>
      </c>
      <c r="AG3892">
        <f t="shared" si="1394"/>
        <v>-1.9189339952311749E-6</v>
      </c>
      <c r="AI3892">
        <f t="shared" si="1395"/>
        <v>-3.5163508078431237E-2</v>
      </c>
      <c r="AJ3892">
        <f t="shared" si="1396"/>
        <v>-4.9151652789362468E-2</v>
      </c>
      <c r="AK3892">
        <f t="shared" si="1397"/>
        <v>-6.4861974691375765E-2</v>
      </c>
      <c r="AL3892">
        <f t="shared" si="1398"/>
        <v>-5.9958689878146641E-2</v>
      </c>
      <c r="AM3892">
        <f t="shared" si="1399"/>
        <v>-5.3793565604735083E-2</v>
      </c>
      <c r="AN3892">
        <f t="shared" si="1400"/>
        <v>-5.1667334919688383E-2</v>
      </c>
      <c r="AP3892">
        <f t="shared" si="1402"/>
        <v>15.583911124341638</v>
      </c>
      <c r="AQ3892">
        <f t="shared" si="1403"/>
        <v>1.3373383135047039E-2</v>
      </c>
      <c r="AR3892">
        <f t="shared" si="1404"/>
        <v>7.2488351914462568E-4</v>
      </c>
      <c r="AS3892">
        <f t="shared" si="1405"/>
        <v>0.12334754569453701</v>
      </c>
      <c r="AT3892">
        <f t="shared" si="1406"/>
        <v>1.4484142599140013</v>
      </c>
      <c r="AU3892">
        <f t="shared" si="1407"/>
        <v>0.9461876652402591</v>
      </c>
      <c r="AV3892">
        <f t="shared" si="1408"/>
        <v>1.1625501426070961</v>
      </c>
      <c r="AW3892">
        <f t="shared" si="1409"/>
        <v>2.412804417678638E-6</v>
      </c>
    </row>
    <row r="3893" spans="25:49" x14ac:dyDescent="0.25">
      <c r="Y3893">
        <f t="shared" si="1410"/>
        <v>19.455000000000414</v>
      </c>
      <c r="Z3893">
        <f t="shared" si="1401"/>
        <v>0.10294706939371329</v>
      </c>
      <c r="AA3893">
        <f t="shared" si="1388"/>
        <v>-1.8030309305633136E-3</v>
      </c>
      <c r="AB3893">
        <f t="shared" si="1389"/>
        <v>-6.666618795529132E-5</v>
      </c>
      <c r="AC3893">
        <f t="shared" si="1390"/>
        <v>-1.6605708725269203E-2</v>
      </c>
      <c r="AD3893">
        <f t="shared" si="1391"/>
        <v>-1.4967136463294442E-2</v>
      </c>
      <c r="AE3893">
        <f t="shared" si="1392"/>
        <v>-9.396844105542564E-3</v>
      </c>
      <c r="AF3893">
        <f t="shared" si="1393"/>
        <v>-5.166066140166848E-2</v>
      </c>
      <c r="AG3893">
        <f t="shared" si="1394"/>
        <v>-1.9113032323498717E-6</v>
      </c>
      <c r="AI3893">
        <f t="shared" si="1395"/>
        <v>-3.5141433270658842E-2</v>
      </c>
      <c r="AJ3893">
        <f t="shared" si="1396"/>
        <v>-4.9129593108647986E-2</v>
      </c>
      <c r="AK3893">
        <f t="shared" si="1397"/>
        <v>-6.4832937737631754E-2</v>
      </c>
      <c r="AL3893">
        <f t="shared" si="1398"/>
        <v>-5.9957922761356662E-2</v>
      </c>
      <c r="AM3893">
        <f t="shared" si="1399"/>
        <v>-5.3793048989051802E-2</v>
      </c>
      <c r="AN3893">
        <f t="shared" si="1400"/>
        <v>-5.1660974798179979E-2</v>
      </c>
      <c r="AP3893">
        <f t="shared" si="1402"/>
        <v>15.584426060785027</v>
      </c>
      <c r="AQ3893">
        <f t="shared" si="1403"/>
        <v>1.3364332460966282E-2</v>
      </c>
      <c r="AR3893">
        <f t="shared" si="1404"/>
        <v>7.2454976261436066E-4</v>
      </c>
      <c r="AS3893">
        <f t="shared" si="1405"/>
        <v>0.12326437505536152</v>
      </c>
      <c r="AT3893">
        <f t="shared" si="1406"/>
        <v>1.4483394225612094</v>
      </c>
      <c r="AU3893">
        <f t="shared" si="1407"/>
        <v>0.94614070576639131</v>
      </c>
      <c r="AV3893">
        <f t="shared" si="1408"/>
        <v>1.1622918075057365</v>
      </c>
      <c r="AW3893">
        <f t="shared" si="1409"/>
        <v>2.4032097477024838E-6</v>
      </c>
    </row>
    <row r="3894" spans="25:49" x14ac:dyDescent="0.25">
      <c r="Y3894">
        <f t="shared" si="1410"/>
        <v>19.460000000000413</v>
      </c>
      <c r="Z3894">
        <f t="shared" si="1401"/>
        <v>0.10290695806144481</v>
      </c>
      <c r="AA3894">
        <f t="shared" si="1388"/>
        <v>-1.7959924009299313E-3</v>
      </c>
      <c r="AB3894">
        <f t="shared" si="1389"/>
        <v>-6.6581085658903207E-5</v>
      </c>
      <c r="AC3894">
        <f t="shared" si="1390"/>
        <v>-1.6577325799891414E-2</v>
      </c>
      <c r="AD3894">
        <f t="shared" si="1391"/>
        <v>-1.496680251037256E-2</v>
      </c>
      <c r="AE3894">
        <f t="shared" si="1392"/>
        <v>-9.4017936695674331E-3</v>
      </c>
      <c r="AF3894">
        <f t="shared" si="1393"/>
        <v>-5.1654302148582187E-2</v>
      </c>
      <c r="AG3894">
        <f t="shared" si="1394"/>
        <v>-1.9037028136817078E-6</v>
      </c>
      <c r="AI3894">
        <f t="shared" si="1395"/>
        <v>-3.5119442450117104E-2</v>
      </c>
      <c r="AJ3894">
        <f t="shared" si="1396"/>
        <v>-4.9107560873690503E-2</v>
      </c>
      <c r="AK3894">
        <f t="shared" si="1397"/>
        <v>-6.4803937027190492E-2</v>
      </c>
      <c r="AL3894">
        <f t="shared" si="1398"/>
        <v>-5.995715571369583E-2</v>
      </c>
      <c r="AM3894">
        <f t="shared" si="1399"/>
        <v>-5.3792532281583059E-2</v>
      </c>
      <c r="AN3894">
        <f t="shared" si="1400"/>
        <v>-5.1654614298852562E-2</v>
      </c>
      <c r="AP3894">
        <f t="shared" si="1402"/>
        <v>15.584940796131995</v>
      </c>
      <c r="AQ3894">
        <f t="shared" si="1403"/>
        <v>1.3355317306313468E-2</v>
      </c>
      <c r="AR3894">
        <f t="shared" si="1404"/>
        <v>7.2421643167458428E-4</v>
      </c>
      <c r="AS3894">
        <f t="shared" si="1405"/>
        <v>0.12318134651173519</v>
      </c>
      <c r="AT3894">
        <f t="shared" si="1406"/>
        <v>1.448264586878893</v>
      </c>
      <c r="AU3894">
        <f t="shared" si="1407"/>
        <v>0.94609372154586358</v>
      </c>
      <c r="AV3894">
        <f t="shared" si="1408"/>
        <v>1.1620335041987282</v>
      </c>
      <c r="AW3894">
        <f t="shared" si="1409"/>
        <v>2.3936532315407364E-6</v>
      </c>
    </row>
    <row r="3895" spans="25:49" x14ac:dyDescent="0.25">
      <c r="Y3895">
        <f t="shared" si="1410"/>
        <v>19.465000000000412</v>
      </c>
      <c r="Z3895">
        <f t="shared" si="1401"/>
        <v>0.10286695387192539</v>
      </c>
      <c r="AA3895">
        <f t="shared" si="1388"/>
        <v>-1.7890184631286594E-3</v>
      </c>
      <c r="AB3895">
        <f t="shared" si="1389"/>
        <v>-6.6495999474286123E-5</v>
      </c>
      <c r="AC3895">
        <f t="shared" si="1390"/>
        <v>-1.6548979054529844E-2</v>
      </c>
      <c r="AD3895">
        <f t="shared" si="1391"/>
        <v>-1.496646869957839E-2</v>
      </c>
      <c r="AE3895">
        <f t="shared" si="1392"/>
        <v>-9.4067434654548764E-3</v>
      </c>
      <c r="AF3895">
        <f t="shared" si="1393"/>
        <v>-5.1647942512594421E-2</v>
      </c>
      <c r="AG3895">
        <f t="shared" si="1394"/>
        <v>-1.8961326185609923E-6</v>
      </c>
      <c r="AI3895">
        <f t="shared" si="1395"/>
        <v>-3.5097534850458828E-2</v>
      </c>
      <c r="AJ3895">
        <f t="shared" si="1396"/>
        <v>-4.9085556081255345E-2</v>
      </c>
      <c r="AK3895">
        <f t="shared" si="1397"/>
        <v>-6.4774972555380977E-2</v>
      </c>
      <c r="AL3895">
        <f t="shared" si="1398"/>
        <v>-5.9956388734894228E-2</v>
      </c>
      <c r="AM3895">
        <f t="shared" si="1399"/>
        <v>-5.3792015482044236E-2</v>
      </c>
      <c r="AN3895">
        <f t="shared" si="1400"/>
        <v>-5.1648253421579422E-2</v>
      </c>
      <c r="AP3895">
        <f t="shared" si="1402"/>
        <v>15.585455330922303</v>
      </c>
      <c r="AQ3895">
        <f t="shared" si="1403"/>
        <v>1.3346337344308821E-2</v>
      </c>
      <c r="AR3895">
        <f t="shared" si="1404"/>
        <v>7.2388352624628985E-4</v>
      </c>
      <c r="AS3895">
        <f t="shared" si="1405"/>
        <v>0.12309845988273575</v>
      </c>
      <c r="AT3895">
        <f t="shared" si="1406"/>
        <v>1.4481897528663412</v>
      </c>
      <c r="AU3895">
        <f t="shared" si="1407"/>
        <v>0.94604671257751571</v>
      </c>
      <c r="AV3895">
        <f t="shared" si="1408"/>
        <v>1.1617752326879853</v>
      </c>
      <c r="AW3895">
        <f t="shared" si="1409"/>
        <v>2.3841347174723299E-6</v>
      </c>
    </row>
    <row r="3896" spans="25:49" x14ac:dyDescent="0.25">
      <c r="Y3896">
        <f t="shared" si="1410"/>
        <v>19.470000000000411</v>
      </c>
      <c r="Z3896">
        <f t="shared" si="1401"/>
        <v>0.10282705602513295</v>
      </c>
      <c r="AA3896">
        <f t="shared" si="1388"/>
        <v>-1.7821083619504587E-3</v>
      </c>
      <c r="AB3896">
        <f t="shared" si="1389"/>
        <v>-6.6410929711131211E-5</v>
      </c>
      <c r="AC3896">
        <f t="shared" si="1390"/>
        <v>-1.6520668484606458E-2</v>
      </c>
      <c r="AD3896">
        <f t="shared" si="1391"/>
        <v>-1.4966135030895443E-2</v>
      </c>
      <c r="AE3896">
        <f t="shared" si="1392"/>
        <v>-9.4116934930325944E-3</v>
      </c>
      <c r="AF3896">
        <f t="shared" si="1393"/>
        <v>-5.1641582493600097E-2</v>
      </c>
      <c r="AG3896">
        <f t="shared" si="1394"/>
        <v>-1.8885925268018698E-6</v>
      </c>
      <c r="AI3896">
        <f t="shared" si="1395"/>
        <v>-3.5075709714180787E-2</v>
      </c>
      <c r="AJ3896">
        <f t="shared" si="1396"/>
        <v>-4.9063578728004625E-2</v>
      </c>
      <c r="AK3896">
        <f t="shared" si="1397"/>
        <v>-6.474604431739675E-2</v>
      </c>
      <c r="AL3896">
        <f t="shared" si="1398"/>
        <v>-5.995562182468385E-2</v>
      </c>
      <c r="AM3896">
        <f t="shared" si="1399"/>
        <v>-5.3791498590152351E-2</v>
      </c>
      <c r="AN3896">
        <f t="shared" si="1400"/>
        <v>-5.1641892166235777E-2</v>
      </c>
      <c r="AP3896">
        <f t="shared" si="1402"/>
        <v>15.585969665691662</v>
      </c>
      <c r="AQ3896">
        <f t="shared" si="1403"/>
        <v>1.333739225199318E-2</v>
      </c>
      <c r="AR3896">
        <f t="shared" si="1404"/>
        <v>7.2355104624891844E-4</v>
      </c>
      <c r="AS3896">
        <f t="shared" si="1405"/>
        <v>0.12301571498746312</v>
      </c>
      <c r="AT3896">
        <f t="shared" si="1406"/>
        <v>1.4481149205228434</v>
      </c>
      <c r="AU3896">
        <f t="shared" si="1407"/>
        <v>0.94599967886018843</v>
      </c>
      <c r="AV3896">
        <f t="shared" si="1408"/>
        <v>1.1615169929754223</v>
      </c>
      <c r="AW3896">
        <f t="shared" si="1409"/>
        <v>2.374654054379527E-6</v>
      </c>
    </row>
    <row r="3897" spans="25:49" x14ac:dyDescent="0.25">
      <c r="Y3897">
        <f t="shared" si="1410"/>
        <v>19.47500000000041</v>
      </c>
      <c r="Z3897">
        <f t="shared" si="1401"/>
        <v>0.10278726373017721</v>
      </c>
      <c r="AA3897">
        <f t="shared" si="1388"/>
        <v>-1.7752613509996657E-3</v>
      </c>
      <c r="AB3897">
        <f t="shared" si="1389"/>
        <v>-6.6325876678519831E-5</v>
      </c>
      <c r="AC3897">
        <f t="shared" si="1390"/>
        <v>-1.6492394085406464E-2</v>
      </c>
      <c r="AD3897">
        <f t="shared" si="1391"/>
        <v>-1.4965801504307635E-2</v>
      </c>
      <c r="AE3897">
        <f t="shared" si="1392"/>
        <v>-9.4166437521284053E-3</v>
      </c>
      <c r="AF3897">
        <f t="shared" si="1393"/>
        <v>-5.163522209149593E-2</v>
      </c>
      <c r="AG3897">
        <f t="shared" si="1394"/>
        <v>-1.8810824186964111E-6</v>
      </c>
      <c r="AI3897">
        <f t="shared" si="1395"/>
        <v>-3.5053966292523456E-2</v>
      </c>
      <c r="AJ3897">
        <f t="shared" si="1396"/>
        <v>-4.9041628810497576E-2</v>
      </c>
      <c r="AK3897">
        <f t="shared" si="1397"/>
        <v>-6.4717152308296194E-2</v>
      </c>
      <c r="AL3897">
        <f t="shared" si="1398"/>
        <v>-5.995485498279858E-2</v>
      </c>
      <c r="AM3897">
        <f t="shared" si="1399"/>
        <v>-5.3790981605626162E-2</v>
      </c>
      <c r="AN3897">
        <f t="shared" si="1400"/>
        <v>-5.163553053269871E-2</v>
      </c>
      <c r="AP3897">
        <f t="shared" si="1402"/>
        <v>15.586483800971788</v>
      </c>
      <c r="AQ3897">
        <f t="shared" si="1403"/>
        <v>1.3328481710183429E-2</v>
      </c>
      <c r="AR3897">
        <f t="shared" si="1404"/>
        <v>7.2321899160036288E-4</v>
      </c>
      <c r="AS3897">
        <f t="shared" si="1405"/>
        <v>0.1229331116450401</v>
      </c>
      <c r="AT3897">
        <f t="shared" si="1406"/>
        <v>1.4480400898476888</v>
      </c>
      <c r="AU3897">
        <f t="shared" si="1407"/>
        <v>0.94595262039272332</v>
      </c>
      <c r="AV3897">
        <f t="shared" si="1408"/>
        <v>1.1612587850629543</v>
      </c>
      <c r="AW3897">
        <f t="shared" si="1409"/>
        <v>2.3652110917455194E-6</v>
      </c>
    </row>
    <row r="3898" spans="25:49" x14ac:dyDescent="0.25">
      <c r="Y3898">
        <f t="shared" si="1410"/>
        <v>19.480000000000409</v>
      </c>
      <c r="Z3898">
        <f t="shared" si="1401"/>
        <v>0.10274757620519517</v>
      </c>
      <c r="AA3898">
        <f t="shared" si="1388"/>
        <v>-1.7684766925946628E-3</v>
      </c>
      <c r="AB3898">
        <f t="shared" si="1389"/>
        <v>-6.6240840684757149E-5</v>
      </c>
      <c r="AC3898">
        <f t="shared" si="1390"/>
        <v>-1.6464155852078485E-2</v>
      </c>
      <c r="AD3898">
        <f t="shared" si="1391"/>
        <v>-1.4965468119799383E-2</v>
      </c>
      <c r="AE3898">
        <f t="shared" si="1392"/>
        <v>-9.421594242570221E-3</v>
      </c>
      <c r="AF3898">
        <f t="shared" si="1393"/>
        <v>-5.1628861306180378E-2</v>
      </c>
      <c r="AG3898">
        <f t="shared" si="1394"/>
        <v>-1.8736021750127139E-6</v>
      </c>
      <c r="AI3898">
        <f t="shared" si="1395"/>
        <v>-3.5032303845371697E-2</v>
      </c>
      <c r="AJ3898">
        <f t="shared" si="1396"/>
        <v>-4.9019706325190641E-2</v>
      </c>
      <c r="AK3898">
        <f t="shared" si="1397"/>
        <v>-6.4688296523002758E-2</v>
      </c>
      <c r="AL3898">
        <f t="shared" si="1398"/>
        <v>-5.9954088208974299E-2</v>
      </c>
      <c r="AM3898">
        <f t="shared" si="1399"/>
        <v>-5.3790464528186116E-2</v>
      </c>
      <c r="AN3898">
        <f t="shared" si="1400"/>
        <v>-5.1629168520847132E-2</v>
      </c>
      <c r="AP3898">
        <f t="shared" si="1402"/>
        <v>15.586997737290439</v>
      </c>
      <c r="AQ3898">
        <f t="shared" si="1403"/>
        <v>1.3319605403428433E-2</v>
      </c>
      <c r="AR3898">
        <f t="shared" si="1404"/>
        <v>7.2288736221697036E-4</v>
      </c>
      <c r="AS3898">
        <f t="shared" si="1405"/>
        <v>0.12285064967461308</v>
      </c>
      <c r="AT3898">
        <f t="shared" si="1406"/>
        <v>1.4479652608401674</v>
      </c>
      <c r="AU3898">
        <f t="shared" si="1407"/>
        <v>0.94590553717396264</v>
      </c>
      <c r="AV3898">
        <f t="shared" si="1408"/>
        <v>1.1610006089524969</v>
      </c>
      <c r="AW3898">
        <f t="shared" si="1409"/>
        <v>2.3558056796520391E-6</v>
      </c>
    </row>
    <row r="3899" spans="25:49" x14ac:dyDescent="0.25">
      <c r="Y3899">
        <f t="shared" si="1410"/>
        <v>19.485000000000408</v>
      </c>
      <c r="Z3899">
        <f t="shared" si="1401"/>
        <v>0.10270799267724776</v>
      </c>
      <c r="AA3899">
        <f t="shared" si="1388"/>
        <v>-1.7617536576693875E-3</v>
      </c>
      <c r="AB3899">
        <f t="shared" si="1389"/>
        <v>-6.6155822037538848E-5</v>
      </c>
      <c r="AC3899">
        <f t="shared" si="1390"/>
        <v>-1.6435953779635012E-2</v>
      </c>
      <c r="AD3899">
        <f t="shared" si="1391"/>
        <v>-1.4965134877355513E-2</v>
      </c>
      <c r="AE3899">
        <f t="shared" si="1392"/>
        <v>-9.4265449641859414E-3</v>
      </c>
      <c r="AF3899">
        <f t="shared" si="1393"/>
        <v>-5.1622500137553692E-2</v>
      </c>
      <c r="AG3899">
        <f t="shared" si="1394"/>
        <v>-1.8661516769930083E-6</v>
      </c>
      <c r="AI3899">
        <f t="shared" si="1395"/>
        <v>-3.5010721641156463E-2</v>
      </c>
      <c r="AJ3899">
        <f t="shared" si="1396"/>
        <v>-4.8997811268437712E-2</v>
      </c>
      <c r="AK3899">
        <f t="shared" si="1397"/>
        <v>-6.4659476956305209E-2</v>
      </c>
      <c r="AL3899">
        <f t="shared" si="1398"/>
        <v>-5.9953321502948673E-2</v>
      </c>
      <c r="AM3899">
        <f t="shared" si="1399"/>
        <v>-5.3789947357554255E-2</v>
      </c>
      <c r="AN3899">
        <f t="shared" si="1400"/>
        <v>-5.1622806130561812E-2</v>
      </c>
      <c r="AP3899">
        <f t="shared" si="1402"/>
        <v>15.587511475171464</v>
      </c>
      <c r="AQ3899">
        <f t="shared" si="1403"/>
        <v>1.3310763019965461E-2</v>
      </c>
      <c r="AR3899">
        <f t="shared" si="1404"/>
        <v>7.2255615801354665E-4</v>
      </c>
      <c r="AS3899">
        <f t="shared" si="1405"/>
        <v>0.1227683288953527</v>
      </c>
      <c r="AT3899">
        <f t="shared" si="1406"/>
        <v>1.4478904334995684</v>
      </c>
      <c r="AU3899">
        <f t="shared" si="1407"/>
        <v>0.94585842920274976</v>
      </c>
      <c r="AV3899">
        <f t="shared" si="1408"/>
        <v>1.1607424646459661</v>
      </c>
      <c r="AW3899">
        <f t="shared" si="1409"/>
        <v>2.3464376687769773E-6</v>
      </c>
    </row>
    <row r="3900" spans="25:49" x14ac:dyDescent="0.25">
      <c r="Y3900">
        <f t="shared" si="1410"/>
        <v>19.490000000000407</v>
      </c>
      <c r="Z3900">
        <f t="shared" si="1401"/>
        <v>0.10266851238221789</v>
      </c>
      <c r="AA3900">
        <f t="shared" si="1388"/>
        <v>-1.755091525676113E-3</v>
      </c>
      <c r="AB3900">
        <f t="shared" si="1389"/>
        <v>-6.6070821043763938E-5</v>
      </c>
      <c r="AC3900">
        <f t="shared" si="1390"/>
        <v>-1.6407787862952525E-2</v>
      </c>
      <c r="AD3900">
        <f t="shared" si="1391"/>
        <v>-1.4964801776961264E-2</v>
      </c>
      <c r="AE3900">
        <f t="shared" si="1392"/>
        <v>-9.4314959168036363E-3</v>
      </c>
      <c r="AF3900">
        <f t="shared" si="1393"/>
        <v>-5.1616138585517814E-2</v>
      </c>
      <c r="AG3900">
        <f t="shared" si="1394"/>
        <v>-1.8587308063517728E-6</v>
      </c>
      <c r="AI3900">
        <f t="shared" si="1395"/>
        <v>-3.4989218956757683E-2</v>
      </c>
      <c r="AJ3900">
        <f t="shared" si="1396"/>
        <v>-4.8975943636490292E-2</v>
      </c>
      <c r="AK3900">
        <f t="shared" si="1397"/>
        <v>-6.4630693602857961E-2</v>
      </c>
      <c r="AL3900">
        <f t="shared" si="1398"/>
        <v>-5.9952554864461292E-2</v>
      </c>
      <c r="AM3900">
        <f t="shared" si="1399"/>
        <v>-5.3789430093454334E-2</v>
      </c>
      <c r="AN3900">
        <f t="shared" si="1400"/>
        <v>-5.1616443361725307E-2</v>
      </c>
      <c r="AP3900">
        <f t="shared" si="1402"/>
        <v>15.58802501513485</v>
      </c>
      <c r="AQ3900">
        <f t="shared" si="1403"/>
        <v>1.3301954251677116E-2</v>
      </c>
      <c r="AR3900">
        <f t="shared" si="1404"/>
        <v>7.2222537890335905E-4</v>
      </c>
      <c r="AS3900">
        <f t="shared" si="1405"/>
        <v>0.12268614912645455</v>
      </c>
      <c r="AT3900">
        <f t="shared" si="1406"/>
        <v>1.4478156078251816</v>
      </c>
      <c r="AU3900">
        <f t="shared" si="1407"/>
        <v>0.94581129647792883</v>
      </c>
      <c r="AV3900">
        <f t="shared" si="1408"/>
        <v>1.1604843521452783</v>
      </c>
      <c r="AW3900">
        <f t="shared" si="1409"/>
        <v>2.337106910392014E-6</v>
      </c>
    </row>
    <row r="3901" spans="25:49" x14ac:dyDescent="0.25">
      <c r="Y3901">
        <f t="shared" si="1410"/>
        <v>19.495000000000406</v>
      </c>
      <c r="Z3901">
        <f t="shared" si="1401"/>
        <v>0.10262913456470912</v>
      </c>
      <c r="AA3901">
        <f t="shared" si="1388"/>
        <v>-1.7484895844891704E-3</v>
      </c>
      <c r="AB3901">
        <f t="shared" si="1389"/>
        <v>-6.5985838009708432E-5</v>
      </c>
      <c r="AC3901">
        <f t="shared" si="1390"/>
        <v>-1.6379658096771825E-2</v>
      </c>
      <c r="AD3901">
        <f t="shared" si="1391"/>
        <v>-1.4964468818602389E-2</v>
      </c>
      <c r="AE3901">
        <f t="shared" si="1392"/>
        <v>-9.4364471002513113E-3</v>
      </c>
      <c r="AF3901">
        <f t="shared" si="1393"/>
        <v>-5.1609776649976444E-2</v>
      </c>
      <c r="AG3901">
        <f t="shared" si="1394"/>
        <v>-1.8513394452738559E-6</v>
      </c>
      <c r="AI3901">
        <f t="shared" si="1395"/>
        <v>-3.4967795077408111E-2</v>
      </c>
      <c r="AJ3901">
        <f t="shared" si="1396"/>
        <v>-4.8954103425497705E-2</v>
      </c>
      <c r="AK3901">
        <f t="shared" si="1397"/>
        <v>-6.4601946457181217E-2</v>
      </c>
      <c r="AL3901">
        <f t="shared" si="1398"/>
        <v>-5.9951788293253566E-2</v>
      </c>
      <c r="AM3901">
        <f t="shared" si="1399"/>
        <v>-5.3788912735611628E-2</v>
      </c>
      <c r="AN3901">
        <f t="shared" si="1400"/>
        <v>-5.1610080214221997E-2</v>
      </c>
      <c r="AP3901">
        <f t="shared" si="1402"/>
        <v>15.588538357696761</v>
      </c>
      <c r="AQ3901">
        <f t="shared" si="1403"/>
        <v>1.3293178794048737E-2</v>
      </c>
      <c r="AR3901">
        <f t="shared" si="1404"/>
        <v>7.2189502479814028E-4</v>
      </c>
      <c r="AS3901">
        <f t="shared" si="1405"/>
        <v>0.12260411018713981</v>
      </c>
      <c r="AT3901">
        <f t="shared" si="1406"/>
        <v>1.4477407838162968</v>
      </c>
      <c r="AU3901">
        <f t="shared" si="1407"/>
        <v>0.94576413899834477</v>
      </c>
      <c r="AV3901">
        <f t="shared" si="1408"/>
        <v>1.1602262714523508</v>
      </c>
      <c r="AW3901">
        <f t="shared" si="1409"/>
        <v>2.3278132563602569E-6</v>
      </c>
    </row>
    <row r="3902" spans="25:49" x14ac:dyDescent="0.25">
      <c r="Y3902">
        <f t="shared" si="1410"/>
        <v>19.500000000000405</v>
      </c>
      <c r="Z3902">
        <f t="shared" si="1401"/>
        <v>0.10258985847794597</v>
      </c>
      <c r="AA3902">
        <f t="shared" si="1388"/>
        <v>-1.7419471303096307E-3</v>
      </c>
      <c r="AB3902">
        <f t="shared" si="1389"/>
        <v>-6.590087324092826E-5</v>
      </c>
      <c r="AC3902">
        <f t="shared" si="1390"/>
        <v>-1.6351564475698323E-2</v>
      </c>
      <c r="AD3902">
        <f t="shared" si="1391"/>
        <v>-1.4964136002264936E-2</v>
      </c>
      <c r="AE3902">
        <f t="shared" si="1392"/>
        <v>-9.4413985143571768E-3</v>
      </c>
      <c r="AF3902">
        <f t="shared" si="1393"/>
        <v>-5.1603414330834971E-2</v>
      </c>
      <c r="AG3902">
        <f t="shared" si="1394"/>
        <v>-1.8439774764126051E-6</v>
      </c>
      <c r="AI3902">
        <f t="shared" si="1395"/>
        <v>-3.4946449296598195E-2</v>
      </c>
      <c r="AJ3902">
        <f t="shared" si="1396"/>
        <v>-4.8932290631507343E-2</v>
      </c>
      <c r="AK3902">
        <f t="shared" si="1397"/>
        <v>-6.4573235513661328E-2</v>
      </c>
      <c r="AL3902">
        <f t="shared" si="1398"/>
        <v>-5.9951021789068727E-2</v>
      </c>
      <c r="AM3902">
        <f t="shared" si="1399"/>
        <v>-5.3788395283753142E-2</v>
      </c>
      <c r="AN3902">
        <f t="shared" si="1400"/>
        <v>-5.1603716687938027E-2</v>
      </c>
      <c r="AP3902">
        <f t="shared" si="1402"/>
        <v>15.589051503369584</v>
      </c>
      <c r="AQ3902">
        <f t="shared" si="1403"/>
        <v>1.3284436346126293E-2</v>
      </c>
      <c r="AR3902">
        <f t="shared" si="1404"/>
        <v>7.2156509560809183E-4</v>
      </c>
      <c r="AS3902">
        <f t="shared" si="1405"/>
        <v>0.12252221189665596</v>
      </c>
      <c r="AT3902">
        <f t="shared" si="1406"/>
        <v>1.4476659614722038</v>
      </c>
      <c r="AU3902">
        <f t="shared" si="1407"/>
        <v>0.94571695676284351</v>
      </c>
      <c r="AV3902">
        <f t="shared" si="1408"/>
        <v>1.159968222569101</v>
      </c>
      <c r="AW3902">
        <f t="shared" si="1409"/>
        <v>2.3185565591338894E-6</v>
      </c>
    </row>
    <row r="3903" spans="25:49" x14ac:dyDescent="0.25">
      <c r="Y3903">
        <f t="shared" si="1410"/>
        <v>19.505000000000404</v>
      </c>
      <c r="Z3903">
        <f t="shared" si="1401"/>
        <v>0.10255068338367476</v>
      </c>
      <c r="AA3903">
        <f t="shared" si="1388"/>
        <v>-1.7354634675712266E-3</v>
      </c>
      <c r="AB3903">
        <f t="shared" si="1389"/>
        <v>-6.5815927042217913E-5</v>
      </c>
      <c r="AC3903">
        <f t="shared" si="1390"/>
        <v>-1.6323506994202364E-2</v>
      </c>
      <c r="AD3903">
        <f t="shared" si="1391"/>
        <v>-1.496380332793547E-2</v>
      </c>
      <c r="AE3903">
        <f t="shared" si="1392"/>
        <v>-9.4463501589494032E-3</v>
      </c>
      <c r="AF3903">
        <f t="shared" si="1393"/>
        <v>-5.1597051628000441E-2</v>
      </c>
      <c r="AG3903">
        <f t="shared" si="1394"/>
        <v>-1.8366447828880045E-6</v>
      </c>
      <c r="AI3903">
        <f t="shared" si="1395"/>
        <v>-3.492518091598204E-2</v>
      </c>
      <c r="AJ3903">
        <f t="shared" si="1396"/>
        <v>-4.8910505250464739E-2</v>
      </c>
      <c r="AK3903">
        <f t="shared" si="1397"/>
        <v>-6.454456076655106E-2</v>
      </c>
      <c r="AL3903">
        <f t="shared" si="1398"/>
        <v>-5.9950255351651806E-2</v>
      </c>
      <c r="AM3903">
        <f t="shared" si="1399"/>
        <v>-5.3787877737607362E-2</v>
      </c>
      <c r="AN3903">
        <f t="shared" si="1400"/>
        <v>-5.1597352782761279E-2</v>
      </c>
      <c r="AP3903">
        <f t="shared" si="1402"/>
        <v>15.589564452661973</v>
      </c>
      <c r="AQ3903">
        <f t="shared" si="1403"/>
        <v>1.3275726610474747E-2</v>
      </c>
      <c r="AR3903">
        <f t="shared" si="1404"/>
        <v>7.2123559124188724E-4</v>
      </c>
      <c r="AS3903">
        <f t="shared" si="1405"/>
        <v>0.12244045407427749</v>
      </c>
      <c r="AT3903">
        <f t="shared" si="1406"/>
        <v>1.4475911407921924</v>
      </c>
      <c r="AU3903">
        <f t="shared" si="1407"/>
        <v>0.94566974977027174</v>
      </c>
      <c r="AV3903">
        <f t="shared" si="1408"/>
        <v>1.1597102054974469</v>
      </c>
      <c r="AW3903">
        <f t="shared" si="1409"/>
        <v>2.3093366717518283E-6</v>
      </c>
    </row>
    <row r="3904" spans="25:49" x14ac:dyDescent="0.25">
      <c r="Y3904">
        <f t="shared" si="1410"/>
        <v>19.510000000000403</v>
      </c>
      <c r="Z3904">
        <f t="shared" si="1401"/>
        <v>0.10251160855206581</v>
      </c>
      <c r="AA3904">
        <f t="shared" si="1388"/>
        <v>-1.7290379088470049E-3</v>
      </c>
      <c r="AB3904">
        <f t="shared" si="1389"/>
        <v>-6.5730999717714572E-5</v>
      </c>
      <c r="AC3904">
        <f t="shared" si="1390"/>
        <v>-1.6295485646619409E-2</v>
      </c>
      <c r="AD3904">
        <f t="shared" si="1391"/>
        <v>-1.4963470795600977E-2</v>
      </c>
      <c r="AE3904">
        <f t="shared" si="1392"/>
        <v>-9.4513020338562181E-3</v>
      </c>
      <c r="AF3904">
        <f t="shared" si="1393"/>
        <v>-5.1590688541381574E-2</v>
      </c>
      <c r="AG3904">
        <f t="shared" si="1394"/>
        <v>-1.8293412482848188E-6</v>
      </c>
      <c r="AI3904">
        <f t="shared" si="1395"/>
        <v>-3.4903989245284275E-2</v>
      </c>
      <c r="AJ3904">
        <f t="shared" si="1396"/>
        <v>-4.8888747278213886E-2</v>
      </c>
      <c r="AK3904">
        <f t="shared" si="1397"/>
        <v>-6.4515922209969781E-2</v>
      </c>
      <c r="AL3904">
        <f t="shared" si="1398"/>
        <v>-5.9949488980749602E-2</v>
      </c>
      <c r="AM3904">
        <f t="shared" si="1399"/>
        <v>-5.3787360096904331E-2</v>
      </c>
      <c r="AN3904">
        <f t="shared" si="1400"/>
        <v>-5.1590988498581382E-2</v>
      </c>
      <c r="AP3904">
        <f t="shared" si="1402"/>
        <v>15.590077206078892</v>
      </c>
      <c r="AQ3904">
        <f t="shared" si="1403"/>
        <v>1.3267049293136893E-2</v>
      </c>
      <c r="AR3904">
        <f t="shared" si="1404"/>
        <v>7.2090651160667618E-4</v>
      </c>
      <c r="AS3904">
        <f t="shared" si="1405"/>
        <v>0.1223588365393065</v>
      </c>
      <c r="AT3904">
        <f t="shared" si="1406"/>
        <v>1.4475163217755527</v>
      </c>
      <c r="AU3904">
        <f t="shared" si="1407"/>
        <v>0.94562251801947705</v>
      </c>
      <c r="AV3904">
        <f t="shared" si="1408"/>
        <v>1.1594522202393069</v>
      </c>
      <c r="AW3904">
        <f t="shared" si="1409"/>
        <v>2.3001534478373901E-6</v>
      </c>
    </row>
    <row r="3905" spans="25:49" x14ac:dyDescent="0.25">
      <c r="Y3905">
        <f t="shared" si="1410"/>
        <v>19.515000000000402</v>
      </c>
      <c r="Z3905">
        <f t="shared" si="1401"/>
        <v>0.10247263326161693</v>
      </c>
      <c r="AA3905">
        <f t="shared" si="1388"/>
        <v>-1.7226697747572334E-3</v>
      </c>
      <c r="AB3905">
        <f t="shared" si="1389"/>
        <v>-6.5646091570842856E-5</v>
      </c>
      <c r="AC3905">
        <f t="shared" si="1390"/>
        <v>-1.6267500427150375E-2</v>
      </c>
      <c r="AD3905">
        <f t="shared" si="1391"/>
        <v>-1.4963138405248729E-2</v>
      </c>
      <c r="AE3905">
        <f t="shared" si="1392"/>
        <v>-9.4562541389059708E-3</v>
      </c>
      <c r="AF3905">
        <f t="shared" si="1393"/>
        <v>-5.1584325070888754E-2</v>
      </c>
      <c r="AG3905">
        <f t="shared" si="1394"/>
        <v>-1.8220667566507453E-6</v>
      </c>
      <c r="AI3905">
        <f t="shared" si="1395"/>
        <v>-3.488287360220807E-2</v>
      </c>
      <c r="AJ3905">
        <f t="shared" si="1396"/>
        <v>-4.8867016710497396E-2</v>
      </c>
      <c r="AK3905">
        <f t="shared" si="1397"/>
        <v>-6.4487319837903775E-2</v>
      </c>
      <c r="AL3905">
        <f t="shared" si="1398"/>
        <v>-5.9948722676110663E-2</v>
      </c>
      <c r="AM3905">
        <f t="shared" si="1399"/>
        <v>-5.3786842361375729E-2</v>
      </c>
      <c r="AN3905">
        <f t="shared" si="1400"/>
        <v>-5.1584623835289709E-2</v>
      </c>
      <c r="AP3905">
        <f t="shared" si="1402"/>
        <v>15.590589764121653</v>
      </c>
      <c r="AQ3905">
        <f t="shared" si="1403"/>
        <v>1.325840410359266E-2</v>
      </c>
      <c r="AR3905">
        <f t="shared" si="1404"/>
        <v>7.2057785660808765E-4</v>
      </c>
      <c r="AS3905">
        <f t="shared" si="1405"/>
        <v>0.12227735911107342</v>
      </c>
      <c r="AT3905">
        <f t="shared" si="1406"/>
        <v>1.4474415044215747</v>
      </c>
      <c r="AU3905">
        <f t="shared" si="1407"/>
        <v>0.94557526150930782</v>
      </c>
      <c r="AV3905">
        <f t="shared" si="1408"/>
        <v>1.1591942667966</v>
      </c>
      <c r="AW3905">
        <f t="shared" si="1409"/>
        <v>2.2910067415959677E-6</v>
      </c>
    </row>
    <row r="3906" spans="25:49" x14ac:dyDescent="0.25">
      <c r="Y3906">
        <f t="shared" si="1410"/>
        <v>19.520000000000401</v>
      </c>
      <c r="Z3906">
        <f t="shared" si="1401"/>
        <v>0.10243375679905722</v>
      </c>
      <c r="AA3906">
        <f t="shared" si="1388"/>
        <v>-1.7163583938781138E-3</v>
      </c>
      <c r="AB3906">
        <f t="shared" si="1389"/>
        <v>-6.5561202904301045E-5</v>
      </c>
      <c r="AC3906">
        <f t="shared" si="1390"/>
        <v>-1.6239551329861959E-2</v>
      </c>
      <c r="AD3906">
        <f t="shared" si="1391"/>
        <v>-1.4962806156866562E-2</v>
      </c>
      <c r="AE3906">
        <f t="shared" si="1392"/>
        <v>-9.4612064739269773E-3</v>
      </c>
      <c r="AF3906">
        <f t="shared" si="1393"/>
        <v>-5.1577961216433953E-2</v>
      </c>
      <c r="AG3906">
        <f t="shared" si="1394"/>
        <v>-1.8148211924945734E-6</v>
      </c>
      <c r="AI3906">
        <f t="shared" si="1395"/>
        <v>-3.4861833312343972E-2</v>
      </c>
      <c r="AJ3906">
        <f t="shared" si="1396"/>
        <v>-4.8845313542956695E-2</v>
      </c>
      <c r="AK3906">
        <f t="shared" si="1397"/>
        <v>-6.4458753644206557E-2</v>
      </c>
      <c r="AL3906">
        <f t="shared" si="1398"/>
        <v>-5.9947956437485309E-2</v>
      </c>
      <c r="AM3906">
        <f t="shared" si="1399"/>
        <v>-5.3786324530754645E-2</v>
      </c>
      <c r="AN3906">
        <f t="shared" si="1400"/>
        <v>-5.1578258792779295E-2</v>
      </c>
      <c r="AP3906">
        <f t="shared" si="1402"/>
        <v>15.591102127287961</v>
      </c>
      <c r="AQ3906">
        <f t="shared" si="1403"/>
        <v>1.3249790754718875E-2</v>
      </c>
      <c r="AR3906">
        <f t="shared" si="1404"/>
        <v>7.202496261502335E-4</v>
      </c>
      <c r="AS3906">
        <f t="shared" si="1405"/>
        <v>0.12219602160893768</v>
      </c>
      <c r="AT3906">
        <f t="shared" si="1406"/>
        <v>1.4473666887295484</v>
      </c>
      <c r="AU3906">
        <f t="shared" si="1407"/>
        <v>0.94552798023861329</v>
      </c>
      <c r="AV3906">
        <f t="shared" si="1408"/>
        <v>1.1589363451712456</v>
      </c>
      <c r="AW3906">
        <f t="shared" si="1409"/>
        <v>2.2818964078127157E-6</v>
      </c>
    </row>
    <row r="3907" spans="25:49" x14ac:dyDescent="0.25">
      <c r="Y3907">
        <f t="shared" si="1410"/>
        <v>19.5250000000004</v>
      </c>
      <c r="Z3907">
        <f t="shared" si="1401"/>
        <v>0.10239497845925294</v>
      </c>
      <c r="AA3907">
        <f t="shared" ref="AA3907:AA3970" si="1411">AI3907-AJ3907*$F$13/$F$14 +$O$12*AW3907</f>
        <v>-1.7101031026516592E-3</v>
      </c>
      <c r="AB3907">
        <f t="shared" ref="AB3907:AB3970" si="1412">AJ3907-AK3907*$F$14/$F$15+$O$13*AW3907</f>
        <v>-6.5476334020123675E-5</v>
      </c>
      <c r="AC3907">
        <f t="shared" ref="AC3907:AC3970" si="1413">AK3907-AL3907*$F$15/$F$16 +$O$14*AW3907</f>
        <v>-1.6211638348686764E-2</v>
      </c>
      <c r="AD3907">
        <f t="shared" ref="AD3907:AD3970" si="1414">AL3907-AM3907*$F$16/$F$17 +$O$15*AW3907</f>
        <v>-1.4962474050442605E-2</v>
      </c>
      <c r="AE3907">
        <f t="shared" ref="AE3907:AE3970" si="1415">AM3907-AN3907*$F$17/$F$18+$O$16*AW3907</f>
        <v>-9.4661590387476631E-3</v>
      </c>
      <c r="AF3907">
        <f t="shared" ref="AF3907:AF3970" si="1416">AN3907+$O$17*AW3907</f>
        <v>-5.1571596977930789E-2</v>
      </c>
      <c r="AG3907">
        <f t="shared" ref="AG3907:AG3970" si="1417">-($O$11+$O$12+$O$13+$O$14+$O$15+$O$16+$O$17)*AW3907</f>
        <v>-1.8076044407843507E-6</v>
      </c>
      <c r="AI3907">
        <f t="shared" ref="AI3907:AI3970" si="1418">-($R$12*AQ3907/($H$3+AQ3907))*($A$3/($A$3+AP3907))</f>
        <v>-3.4840867709079917E-2</v>
      </c>
      <c r="AJ3907">
        <f t="shared" ref="AJ3907:AJ3970" si="1419">-($R$13*AR3907/($H$4+AR3907))*($A$3/($A$3+AP3907))</f>
        <v>-4.8823637771132224E-2</v>
      </c>
      <c r="AK3907">
        <f t="shared" ref="AK3907:AK3970" si="1420">-($R$14*AS3907/($H$5+AS3907))*($A$3/($A$3+AP3907))</f>
        <v>-6.4430223622598995E-2</v>
      </c>
      <c r="AL3907">
        <f t="shared" ref="AL3907:AL3970" si="1421">-($R$15*AT3907/($H$6+AT3907))*($A$3/($A$3+AP3907))</f>
        <v>-5.9947190264625562E-2</v>
      </c>
      <c r="AM3907">
        <f t="shared" ref="AM3907:AM3970" si="1422">-($R$16*AU3907/($H$7+AU3907))*($A$3/($A$3+AP3907))</f>
        <v>-5.3785806604775784E-2</v>
      </c>
      <c r="AN3907">
        <f t="shared" ref="AN3907:AN3970" si="1423">-($R$17*AV3907/($H$8+AV3907))*($A$3/($A$3+AP3907))</f>
        <v>-5.15718933709449E-2</v>
      </c>
      <c r="AP3907">
        <f t="shared" si="1402"/>
        <v>15.591614296071956</v>
      </c>
      <c r="AQ3907">
        <f t="shared" si="1403"/>
        <v>1.3241208962749487E-2</v>
      </c>
      <c r="AR3907">
        <f t="shared" si="1404"/>
        <v>7.1992182013571205E-4</v>
      </c>
      <c r="AS3907">
        <f t="shared" si="1405"/>
        <v>0.12211482385228839</v>
      </c>
      <c r="AT3907">
        <f t="shared" si="1406"/>
        <v>1.4472918746987642</v>
      </c>
      <c r="AU3907">
        <f t="shared" si="1407"/>
        <v>0.94548067420624371</v>
      </c>
      <c r="AV3907">
        <f t="shared" si="1408"/>
        <v>1.1586784553651635</v>
      </c>
      <c r="AW3907">
        <f t="shared" si="1409"/>
        <v>2.2728223018502449E-6</v>
      </c>
    </row>
    <row r="3908" spans="25:49" x14ac:dyDescent="0.25">
      <c r="Y3908">
        <f t="shared" si="1410"/>
        <v>19.530000000000399</v>
      </c>
      <c r="Z3908">
        <f t="shared" ref="Z3908:Z3971" si="1424">-2*AI3908*$F$12/$F$13 + $O$11*AW3908 -(AJ3908*$F$12/$F$14+AK3908*$F$12/$F$15+AL3908*$F$12/$F$16+AM3908*$F$12/$F$17+AN3908*$F$12/$F$18)</f>
        <v>0.10235629754511322</v>
      </c>
      <c r="AA3908">
        <f t="shared" si="1411"/>
        <v>-1.7039032452963077E-3</v>
      </c>
      <c r="AB3908">
        <f t="shared" si="1412"/>
        <v>-6.539148521953603E-5</v>
      </c>
      <c r="AC3908">
        <f t="shared" si="1413"/>
        <v>-1.6183761477423807E-2</v>
      </c>
      <c r="AD3908">
        <f t="shared" si="1414"/>
        <v>-1.4962142085965432E-2</v>
      </c>
      <c r="AE3908">
        <f t="shared" si="1415"/>
        <v>-9.4711118331964762E-3</v>
      </c>
      <c r="AF3908">
        <f t="shared" si="1416"/>
        <v>-5.1565232355294421E-2</v>
      </c>
      <c r="AG3908">
        <f t="shared" si="1417"/>
        <v>-1.8004163869455557E-6</v>
      </c>
      <c r="AI3908">
        <f t="shared" si="1418"/>
        <v>-3.4819976133512003E-2</v>
      </c>
      <c r="AJ3908">
        <f t="shared" si="1419"/>
        <v>-4.880198939046361E-2</v>
      </c>
      <c r="AK3908">
        <f t="shared" si="1420"/>
        <v>-6.4401729766669746E-2</v>
      </c>
      <c r="AL3908">
        <f t="shared" si="1421"/>
        <v>-5.9946424157285128E-2</v>
      </c>
      <c r="AM3908">
        <f t="shared" si="1422"/>
        <v>-5.3785288583175245E-2</v>
      </c>
      <c r="AN3908">
        <f t="shared" si="1423"/>
        <v>-5.1565527569682891E-2</v>
      </c>
      <c r="AP3908">
        <f t="shared" ref="AP3908:AP3971" si="1425">AP3907+(Y3908-Y3907)*Z3907</f>
        <v>15.592126270964252</v>
      </c>
      <c r="AQ3908">
        <f t="shared" ref="AQ3908:AQ3971" si="1426">AQ3907+(Y3908-Y3907)*AA3907</f>
        <v>1.323265844723623E-2</v>
      </c>
      <c r="AR3908">
        <f t="shared" ref="AR3908:AR3971" si="1427">AR3907+(Y3908-Y3907)*AB3907</f>
        <v>7.1959443846561152E-4</v>
      </c>
      <c r="AS3908">
        <f t="shared" ref="AS3908:AS3971" si="1428">AS3907+(Y3908-Y3907)*AC3907</f>
        <v>0.12203376566054497</v>
      </c>
      <c r="AT3908">
        <f t="shared" ref="AT3908:AT3971" si="1429">AT3907+(Y3908-Y3907)*AD3907</f>
        <v>1.4472170623285119</v>
      </c>
      <c r="AU3908">
        <f t="shared" ref="AU3908:AU3971" si="1430">AU3907+(Y3908-Y3907)*AE3907</f>
        <v>0.94543334341105001</v>
      </c>
      <c r="AV3908">
        <f t="shared" ref="AV3908:AV3971" si="1431">AV3907+(Y3908-Y3907)*AF3907</f>
        <v>1.1584205973802739</v>
      </c>
      <c r="AW3908">
        <f t="shared" ref="AW3908:AW3971" si="1432">AW3907+(Y3908-Y3907)*AG3907</f>
        <v>2.2637842796463248E-6</v>
      </c>
    </row>
    <row r="3909" spans="25:49" x14ac:dyDescent="0.25">
      <c r="Y3909">
        <f t="shared" si="1410"/>
        <v>19.535000000000398</v>
      </c>
      <c r="Z3909">
        <f t="shared" si="1424"/>
        <v>0.10231771336749791</v>
      </c>
      <c r="AA3909">
        <f t="shared" si="1411"/>
        <v>-1.6977581737187305E-3</v>
      </c>
      <c r="AB3909">
        <f t="shared" si="1412"/>
        <v>-6.530665680309996E-5</v>
      </c>
      <c r="AC3909">
        <f t="shared" si="1413"/>
        <v>-1.6155920709738685E-2</v>
      </c>
      <c r="AD3909">
        <f t="shared" si="1414"/>
        <v>-1.4961810263423971E-2</v>
      </c>
      <c r="AE3909">
        <f t="shared" si="1415"/>
        <v>-9.4760648571019356E-3</v>
      </c>
      <c r="AF3909">
        <f t="shared" si="1416"/>
        <v>-5.1558867348441638E-2</v>
      </c>
      <c r="AG3909">
        <f t="shared" si="1417"/>
        <v>-1.7932569168592809E-6</v>
      </c>
      <c r="AI3909">
        <f t="shared" si="1418"/>
        <v>-3.4799157934356416E-2</v>
      </c>
      <c r="AJ3909">
        <f t="shared" si="1419"/>
        <v>-4.8780368396289943E-2</v>
      </c>
      <c r="AK3909">
        <f t="shared" si="1420"/>
        <v>-6.437327206987549E-2</v>
      </c>
      <c r="AL3909">
        <f t="shared" si="1421"/>
        <v>-5.9945658115219416E-2</v>
      </c>
      <c r="AM3909">
        <f t="shared" si="1422"/>
        <v>-5.3784770465690697E-2</v>
      </c>
      <c r="AN3909">
        <f t="shared" si="1423"/>
        <v>-5.1559161388891342E-2</v>
      </c>
      <c r="AP3909">
        <f t="shared" si="1425"/>
        <v>15.592638052451978</v>
      </c>
      <c r="AQ3909">
        <f t="shared" si="1426"/>
        <v>1.322413893100975E-2</v>
      </c>
      <c r="AR3909">
        <f t="shared" si="1427"/>
        <v>7.1926748103951388E-4</v>
      </c>
      <c r="AS3909">
        <f t="shared" si="1428"/>
        <v>0.12195284685315787</v>
      </c>
      <c r="AT3909">
        <f t="shared" si="1429"/>
        <v>1.4471422516180821</v>
      </c>
      <c r="AU3909">
        <f t="shared" si="1430"/>
        <v>0.94538598785188399</v>
      </c>
      <c r="AV3909">
        <f t="shared" si="1431"/>
        <v>1.1581627712184974</v>
      </c>
      <c r="AW3909">
        <f t="shared" si="1432"/>
        <v>2.2547821977115988E-6</v>
      </c>
    </row>
    <row r="3910" spans="25:49" x14ac:dyDescent="0.25">
      <c r="Y3910">
        <f t="shared" si="1410"/>
        <v>19.540000000000397</v>
      </c>
      <c r="Z3910">
        <f t="shared" si="1424"/>
        <v>0.10227922524512575</v>
      </c>
      <c r="AA3910">
        <f t="shared" si="1411"/>
        <v>-1.6916672474265051E-3</v>
      </c>
      <c r="AB3910">
        <f t="shared" si="1412"/>
        <v>-6.5221849070700201E-5</v>
      </c>
      <c r="AC3910">
        <f t="shared" si="1413"/>
        <v>-1.6128116039163792E-2</v>
      </c>
      <c r="AD3910">
        <f t="shared" si="1414"/>
        <v>-1.4961478582807539E-2</v>
      </c>
      <c r="AE3910">
        <f t="shared" si="1415"/>
        <v>-9.4810181102925797E-3</v>
      </c>
      <c r="AF3910">
        <f t="shared" si="1416"/>
        <v>-5.1552501957290733E-2</v>
      </c>
      <c r="AG3910">
        <f t="shared" si="1417"/>
        <v>-1.786125916860419E-6</v>
      </c>
      <c r="AI3910">
        <f t="shared" si="1418"/>
        <v>-3.4778412467862251E-2</v>
      </c>
      <c r="AJ3910">
        <f t="shared" si="1419"/>
        <v>-4.8758774783849927E-2</v>
      </c>
      <c r="AK3910">
        <f t="shared" si="1420"/>
        <v>-6.4344850525541036E-2</v>
      </c>
      <c r="AL3910">
        <f t="shared" si="1421"/>
        <v>-5.9944892138185456E-2</v>
      </c>
      <c r="AM3910">
        <f t="shared" si="1422"/>
        <v>-5.3784252252061196E-2</v>
      </c>
      <c r="AN3910">
        <f t="shared" si="1423"/>
        <v>-5.1552794828469924E-2</v>
      </c>
      <c r="AP3910">
        <f t="shared" si="1425"/>
        <v>15.593149641018815</v>
      </c>
      <c r="AQ3910">
        <f t="shared" si="1426"/>
        <v>1.3215650140141158E-2</v>
      </c>
      <c r="AR3910">
        <f t="shared" si="1427"/>
        <v>7.1894094775549848E-4</v>
      </c>
      <c r="AS3910">
        <f t="shared" si="1428"/>
        <v>0.1218720672496092</v>
      </c>
      <c r="AT3910">
        <f t="shared" si="1429"/>
        <v>1.4470674425667649</v>
      </c>
      <c r="AU3910">
        <f t="shared" si="1430"/>
        <v>0.94533860752759846</v>
      </c>
      <c r="AV3910">
        <f t="shared" si="1431"/>
        <v>1.1579049768817553</v>
      </c>
      <c r="AW3910">
        <f t="shared" si="1432"/>
        <v>2.2458159131273042E-6</v>
      </c>
    </row>
    <row r="3911" spans="25:49" x14ac:dyDescent="0.25">
      <c r="Y3911">
        <f t="shared" si="1410"/>
        <v>19.545000000000396</v>
      </c>
      <c r="Z3911">
        <f t="shared" si="1424"/>
        <v>0.10224083250448354</v>
      </c>
      <c r="AA3911">
        <f t="shared" si="1411"/>
        <v>-1.6856298334416782E-3</v>
      </c>
      <c r="AB3911">
        <f t="shared" si="1412"/>
        <v>-6.5137062321433479E-5</v>
      </c>
      <c r="AC3911">
        <f t="shared" si="1413"/>
        <v>-1.610034745909875E-2</v>
      </c>
      <c r="AD3911">
        <f t="shared" si="1414"/>
        <v>-1.4961147044105883E-2</v>
      </c>
      <c r="AE3911">
        <f t="shared" si="1415"/>
        <v>-9.4859715925969465E-3</v>
      </c>
      <c r="AF3911">
        <f t="shared" si="1416"/>
        <v>-5.154613618176157E-2</v>
      </c>
      <c r="AG3911">
        <f t="shared" si="1417"/>
        <v>-1.7790232737358599E-6</v>
      </c>
      <c r="AI3911">
        <f t="shared" si="1418"/>
        <v>-3.4757739097725178E-2</v>
      </c>
      <c r="AJ3911">
        <f t="shared" si="1419"/>
        <v>-4.873720854828207E-2</v>
      </c>
      <c r="AK3911">
        <f t="shared" si="1420"/>
        <v>-6.4316465126859831E-2</v>
      </c>
      <c r="AL3911">
        <f t="shared" si="1421"/>
        <v>-5.9944126225941946E-2</v>
      </c>
      <c r="AM3911">
        <f t="shared" si="1422"/>
        <v>-5.378373394202722E-2</v>
      </c>
      <c r="AN3911">
        <f t="shared" si="1423"/>
        <v>-5.1546427888319916E-2</v>
      </c>
      <c r="AP3911">
        <f t="shared" si="1425"/>
        <v>15.59366103714504</v>
      </c>
      <c r="AQ3911">
        <f t="shared" si="1426"/>
        <v>1.3207191803904027E-2</v>
      </c>
      <c r="AR3911">
        <f t="shared" si="1427"/>
        <v>7.1861483851014501E-4</v>
      </c>
      <c r="AS3911">
        <f t="shared" si="1428"/>
        <v>0.12179142666941339</v>
      </c>
      <c r="AT3911">
        <f t="shared" si="1429"/>
        <v>1.4469926351738509</v>
      </c>
      <c r="AU3911">
        <f t="shared" si="1430"/>
        <v>0.94529120243704701</v>
      </c>
      <c r="AV3911">
        <f t="shared" si="1431"/>
        <v>1.1576472143719689</v>
      </c>
      <c r="AW3911">
        <f t="shared" si="1432"/>
        <v>2.2368852835430038E-6</v>
      </c>
    </row>
    <row r="3912" spans="25:49" x14ac:dyDescent="0.25">
      <c r="Y3912">
        <f t="shared" si="1410"/>
        <v>19.550000000000395</v>
      </c>
      <c r="Z3912">
        <f t="shared" si="1424"/>
        <v>0.1022025344797369</v>
      </c>
      <c r="AA3912">
        <f t="shared" si="1411"/>
        <v>-1.679645306215322E-3</v>
      </c>
      <c r="AB3912">
        <f t="shared" si="1412"/>
        <v>-6.5052296853691923E-5</v>
      </c>
      <c r="AC3912">
        <f t="shared" si="1413"/>
        <v>-1.6072614962810643E-2</v>
      </c>
      <c r="AD3912">
        <f t="shared" si="1414"/>
        <v>-1.4960815647309073E-2</v>
      </c>
      <c r="AE3912">
        <f t="shared" si="1415"/>
        <v>-9.4909253038436905E-3</v>
      </c>
      <c r="AF3912">
        <f t="shared" si="1416"/>
        <v>-5.1539770021775524E-2</v>
      </c>
      <c r="AG3912">
        <f t="shared" si="1417"/>
        <v>-1.7719488747226921E-6</v>
      </c>
      <c r="AI3912">
        <f t="shared" si="1418"/>
        <v>-3.4737137195002231E-2</v>
      </c>
      <c r="AJ3912">
        <f t="shared" si="1419"/>
        <v>-4.871566968462495E-2</v>
      </c>
      <c r="AK3912">
        <f t="shared" si="1420"/>
        <v>-6.4288115866894133E-2</v>
      </c>
      <c r="AL3912">
        <f t="shared" si="1421"/>
        <v>-5.9943360378249218E-2</v>
      </c>
      <c r="AM3912">
        <f t="shared" si="1422"/>
        <v>-5.3783215535330747E-2</v>
      </c>
      <c r="AN3912">
        <f t="shared" si="1423"/>
        <v>-5.1540060568344218E-2</v>
      </c>
      <c r="AP3912">
        <f t="shared" si="1425"/>
        <v>15.594172241307563</v>
      </c>
      <c r="AQ3912">
        <f t="shared" si="1426"/>
        <v>1.3198763654736821E-2</v>
      </c>
      <c r="AR3912">
        <f t="shared" si="1427"/>
        <v>7.1828915319853794E-4</v>
      </c>
      <c r="AS3912">
        <f t="shared" si="1428"/>
        <v>0.12171092493211792</v>
      </c>
      <c r="AT3912">
        <f t="shared" si="1429"/>
        <v>1.4469178294386305</v>
      </c>
      <c r="AU3912">
        <f t="shared" si="1430"/>
        <v>0.94524377257908399</v>
      </c>
      <c r="AV3912">
        <f t="shared" si="1431"/>
        <v>1.1573894836910601</v>
      </c>
      <c r="AW3912">
        <f t="shared" si="1432"/>
        <v>2.2279901671743263E-6</v>
      </c>
    </row>
    <row r="3913" spans="25:49" x14ac:dyDescent="0.25">
      <c r="Y3913">
        <f t="shared" si="1410"/>
        <v>19.555000000000394</v>
      </c>
      <c r="Z3913">
        <f t="shared" si="1424"/>
        <v>0.10216433051264107</v>
      </c>
      <c r="AA3913">
        <f t="shared" si="1411"/>
        <v>-1.6737130475430301E-3</v>
      </c>
      <c r="AB3913">
        <f t="shared" si="1412"/>
        <v>-6.496755296515632E-5</v>
      </c>
      <c r="AC3913">
        <f t="shared" si="1413"/>
        <v>-1.604491854343423E-2</v>
      </c>
      <c r="AD3913">
        <f t="shared" si="1414"/>
        <v>-1.4960484392407577E-2</v>
      </c>
      <c r="AE3913">
        <f t="shared" si="1415"/>
        <v>-9.4958792438614766E-3</v>
      </c>
      <c r="AF3913">
        <f t="shared" si="1416"/>
        <v>-5.1533403477255456E-2</v>
      </c>
      <c r="AG3913">
        <f t="shared" si="1417"/>
        <v>-1.7649026075064135E-6</v>
      </c>
      <c r="AI3913">
        <f t="shared" si="1418"/>
        <v>-3.4716606138027323E-2</v>
      </c>
      <c r="AJ3913">
        <f t="shared" si="1419"/>
        <v>-4.869415818781736E-2</v>
      </c>
      <c r="AK3913">
        <f t="shared" si="1420"/>
        <v>-6.4259802738575206E-2</v>
      </c>
      <c r="AL3913">
        <f t="shared" si="1421"/>
        <v>-5.9942594594869197E-2</v>
      </c>
      <c r="AM3913">
        <f t="shared" si="1422"/>
        <v>-5.3782697031715107E-2</v>
      </c>
      <c r="AN3913">
        <f t="shared" si="1423"/>
        <v>-5.1533692868447271E-2</v>
      </c>
      <c r="AP3913">
        <f t="shared" si="1425"/>
        <v>15.59468325397996</v>
      </c>
      <c r="AQ3913">
        <f t="shared" si="1426"/>
        <v>1.3190365428205746E-2</v>
      </c>
      <c r="AR3913">
        <f t="shared" si="1427"/>
        <v>7.1796389171426955E-4</v>
      </c>
      <c r="AS3913">
        <f t="shared" si="1428"/>
        <v>0.12163056185730388</v>
      </c>
      <c r="AT3913">
        <f t="shared" si="1429"/>
        <v>1.4468430253603939</v>
      </c>
      <c r="AU3913">
        <f t="shared" si="1430"/>
        <v>0.94519631795256476</v>
      </c>
      <c r="AV3913">
        <f t="shared" si="1431"/>
        <v>1.1571317848409512</v>
      </c>
      <c r="AW3913">
        <f t="shared" si="1432"/>
        <v>2.2191304228007147E-6</v>
      </c>
    </row>
    <row r="3914" spans="25:49" x14ac:dyDescent="0.25">
      <c r="Y3914">
        <f t="shared" si="1410"/>
        <v>19.560000000000393</v>
      </c>
      <c r="Z3914">
        <f t="shared" si="1424"/>
        <v>0.10212621995245366</v>
      </c>
      <c r="AA3914">
        <f t="shared" si="1411"/>
        <v>-1.6678324464813072E-3</v>
      </c>
      <c r="AB3914">
        <f t="shared" si="1412"/>
        <v>-6.4882830952803154E-5</v>
      </c>
      <c r="AC3914">
        <f t="shared" si="1413"/>
        <v>-1.6017258193972428E-2</v>
      </c>
      <c r="AD3914">
        <f t="shared" si="1414"/>
        <v>-1.4960153279392222E-2</v>
      </c>
      <c r="AE3914">
        <f t="shared" si="1415"/>
        <v>-9.5008334124789661E-3</v>
      </c>
      <c r="AF3914">
        <f t="shared" si="1416"/>
        <v>-5.1527036548125786E-2</v>
      </c>
      <c r="AG3914">
        <f t="shared" si="1417"/>
        <v>-1.7578843602191469E-6</v>
      </c>
      <c r="AI3914">
        <f t="shared" si="1418"/>
        <v>-3.469614531232789E-2</v>
      </c>
      <c r="AJ3914">
        <f t="shared" si="1419"/>
        <v>-4.8672674052698602E-2</v>
      </c>
      <c r="AK3914">
        <f t="shared" si="1420"/>
        <v>-6.4231525734703782E-2</v>
      </c>
      <c r="AL3914">
        <f t="shared" si="1421"/>
        <v>-5.9941828875565373E-2</v>
      </c>
      <c r="AM3914">
        <f t="shared" si="1422"/>
        <v>-5.3782178430925039E-2</v>
      </c>
      <c r="AN3914">
        <f t="shared" si="1423"/>
        <v>-5.1527324788535153E-2</v>
      </c>
      <c r="AP3914">
        <f t="shared" si="1425"/>
        <v>15.595194075632524</v>
      </c>
      <c r="AQ3914">
        <f t="shared" si="1426"/>
        <v>1.3181996862968032E-2</v>
      </c>
      <c r="AR3914">
        <f t="shared" si="1427"/>
        <v>7.1763905394944382E-4</v>
      </c>
      <c r="AS3914">
        <f t="shared" si="1428"/>
        <v>0.12155033726458672</v>
      </c>
      <c r="AT3914">
        <f t="shared" si="1429"/>
        <v>1.4467682229384318</v>
      </c>
      <c r="AU3914">
        <f t="shared" si="1430"/>
        <v>0.94514883855634546</v>
      </c>
      <c r="AV3914">
        <f t="shared" si="1431"/>
        <v>1.1568741178235651</v>
      </c>
      <c r="AW3914">
        <f t="shared" si="1432"/>
        <v>2.2103059097631843E-6</v>
      </c>
    </row>
    <row r="3915" spans="25:49" x14ac:dyDescent="0.25">
      <c r="Y3915">
        <f t="shared" si="1410"/>
        <v>19.565000000000392</v>
      </c>
      <c r="Z3915">
        <f t="shared" si="1424"/>
        <v>0.10208820215584755</v>
      </c>
      <c r="AA3915">
        <f t="shared" si="1411"/>
        <v>-1.6620028992648905E-3</v>
      </c>
      <c r="AB3915">
        <f t="shared" si="1412"/>
        <v>-6.4798131112814628E-5</v>
      </c>
      <c r="AC3915">
        <f t="shared" si="1413"/>
        <v>-1.5989633907296377E-2</v>
      </c>
      <c r="AD3915">
        <f t="shared" si="1414"/>
        <v>-1.4959822308254182E-2</v>
      </c>
      <c r="AE3915">
        <f t="shared" si="1415"/>
        <v>-9.5057878095249054E-3</v>
      </c>
      <c r="AF3915">
        <f t="shared" si="1416"/>
        <v>-5.1520669234312304E-2</v>
      </c>
      <c r="AG3915">
        <f t="shared" si="1417"/>
        <v>-1.7508940214378659E-6</v>
      </c>
      <c r="AI3915">
        <f t="shared" si="1418"/>
        <v>-3.4675754110542224E-2</v>
      </c>
      <c r="AJ3915">
        <f t="shared" si="1419"/>
        <v>-4.8651217274008535E-2</v>
      </c>
      <c r="AK3915">
        <f t="shared" si="1420"/>
        <v>-6.4203284847950112E-2</v>
      </c>
      <c r="AL3915">
        <f t="shared" si="1421"/>
        <v>-5.9941063220102807E-2</v>
      </c>
      <c r="AM3915">
        <f t="shared" si="1422"/>
        <v>-5.3781659732706641E-2</v>
      </c>
      <c r="AN3915">
        <f t="shared" si="1423"/>
        <v>-5.1520956328515381E-2</v>
      </c>
      <c r="AP3915">
        <f t="shared" si="1425"/>
        <v>15.595704706732286</v>
      </c>
      <c r="AQ3915">
        <f t="shared" si="1426"/>
        <v>1.3173657700735628E-2</v>
      </c>
      <c r="AR3915">
        <f t="shared" si="1427"/>
        <v>7.1731463979467984E-4</v>
      </c>
      <c r="AS3915">
        <f t="shared" si="1428"/>
        <v>0.12147025097361687</v>
      </c>
      <c r="AT3915">
        <f t="shared" si="1429"/>
        <v>1.4466934221720349</v>
      </c>
      <c r="AU3915">
        <f t="shared" si="1430"/>
        <v>0.94510133438928312</v>
      </c>
      <c r="AV3915">
        <f t="shared" si="1431"/>
        <v>1.1566164826408245</v>
      </c>
      <c r="AW3915">
        <f t="shared" si="1432"/>
        <v>2.2015164879620903E-6</v>
      </c>
    </row>
    <row r="3916" spans="25:49" x14ac:dyDescent="0.25">
      <c r="Y3916">
        <f t="shared" si="1410"/>
        <v>19.570000000000391</v>
      </c>
      <c r="Z3916">
        <f t="shared" si="1424"/>
        <v>0.10205027648682523</v>
      </c>
      <c r="AA3916">
        <f t="shared" si="1411"/>
        <v>-1.6562238092248788E-3</v>
      </c>
      <c r="AB3916">
        <f t="shared" si="1412"/>
        <v>-6.471345374068973E-5</v>
      </c>
      <c r="AC3916">
        <f t="shared" si="1413"/>
        <v>-1.596204567614589E-2</v>
      </c>
      <c r="AD3916">
        <f t="shared" si="1414"/>
        <v>-1.4959491478985017E-2</v>
      </c>
      <c r="AE3916">
        <f t="shared" si="1415"/>
        <v>-9.5107424348280147E-3</v>
      </c>
      <c r="AF3916">
        <f t="shared" si="1416"/>
        <v>-5.1514301535742359E-2</v>
      </c>
      <c r="AG3916">
        <f t="shared" si="1417"/>
        <v>-1.7439314801826241E-6</v>
      </c>
      <c r="AI3916">
        <f t="shared" si="1418"/>
        <v>-3.4655431932337888E-2</v>
      </c>
      <c r="AJ3916">
        <f t="shared" si="1419"/>
        <v>-4.862978784638796E-2</v>
      </c>
      <c r="AK3916">
        <f t="shared" si="1420"/>
        <v>-6.4175080070854471E-2</v>
      </c>
      <c r="AL3916">
        <f t="shared" si="1421"/>
        <v>-5.9940297628248138E-2</v>
      </c>
      <c r="AM3916">
        <f t="shared" si="1422"/>
        <v>-5.378114093680738E-2</v>
      </c>
      <c r="AN3916">
        <f t="shared" si="1423"/>
        <v>-5.1514587488297105E-2</v>
      </c>
      <c r="AP3916">
        <f t="shared" si="1425"/>
        <v>15.596215147743065</v>
      </c>
      <c r="AQ3916">
        <f t="shared" si="1426"/>
        <v>1.3165347686239304E-2</v>
      </c>
      <c r="AR3916">
        <f t="shared" si="1427"/>
        <v>7.1699064913911586E-4</v>
      </c>
      <c r="AS3916">
        <f t="shared" si="1428"/>
        <v>0.1213903028040804</v>
      </c>
      <c r="AT3916">
        <f t="shared" si="1429"/>
        <v>1.4466186230604936</v>
      </c>
      <c r="AU3916">
        <f t="shared" si="1430"/>
        <v>0.94505380545023554</v>
      </c>
      <c r="AV3916">
        <f t="shared" si="1431"/>
        <v>1.1563588792946531</v>
      </c>
      <c r="AW3916">
        <f t="shared" si="1432"/>
        <v>2.1927620178549029E-6</v>
      </c>
    </row>
    <row r="3917" spans="25:49" x14ac:dyDescent="0.25">
      <c r="Y3917">
        <f t="shared" si="1410"/>
        <v>19.57500000000039</v>
      </c>
      <c r="Z3917">
        <f t="shared" si="1424"/>
        <v>0.10201244231663392</v>
      </c>
      <c r="AA3917">
        <f t="shared" si="1411"/>
        <v>-1.6504945867079092E-3</v>
      </c>
      <c r="AB3917">
        <f t="shared" si="1412"/>
        <v>-6.4628799131209779E-5</v>
      </c>
      <c r="AC3917">
        <f t="shared" si="1413"/>
        <v>-1.593449349312966E-2</v>
      </c>
      <c r="AD3917">
        <f t="shared" si="1414"/>
        <v>-1.4959160791576671E-2</v>
      </c>
      <c r="AE3917">
        <f t="shared" si="1415"/>
        <v>-9.5156972882171047E-3</v>
      </c>
      <c r="AF3917">
        <f t="shared" si="1416"/>
        <v>-5.1507933452344647E-2</v>
      </c>
      <c r="AG3917">
        <f t="shared" si="1417"/>
        <v>-1.7369966259147941E-6</v>
      </c>
      <c r="AI3917">
        <f t="shared" si="1418"/>
        <v>-3.4635178184330935E-2</v>
      </c>
      <c r="AJ3917">
        <f t="shared" si="1419"/>
        <v>-4.8608385764378745E-2</v>
      </c>
      <c r="AK3917">
        <f t="shared" si="1420"/>
        <v>-6.4146911395827261E-2</v>
      </c>
      <c r="AL3917">
        <f t="shared" si="1421"/>
        <v>-5.9939532099769537E-2</v>
      </c>
      <c r="AM3917">
        <f t="shared" si="1422"/>
        <v>-5.3780622042976046E-2</v>
      </c>
      <c r="AN3917">
        <f t="shared" si="1423"/>
        <v>-5.1508218267790902E-2</v>
      </c>
      <c r="AP3917">
        <f t="shared" si="1425"/>
        <v>15.596725399125498</v>
      </c>
      <c r="AQ3917">
        <f t="shared" si="1426"/>
        <v>1.3157066567193182E-2</v>
      </c>
      <c r="AR3917">
        <f t="shared" si="1427"/>
        <v>7.1666708187041251E-4</v>
      </c>
      <c r="AS3917">
        <f t="shared" si="1428"/>
        <v>0.12131049257569969</v>
      </c>
      <c r="AT3917">
        <f t="shared" si="1429"/>
        <v>1.4465438256030987</v>
      </c>
      <c r="AU3917">
        <f t="shared" si="1430"/>
        <v>0.94500625173806141</v>
      </c>
      <c r="AV3917">
        <f t="shared" si="1431"/>
        <v>1.1561013077869744</v>
      </c>
      <c r="AW3917">
        <f t="shared" si="1432"/>
        <v>2.1840423604539916E-6</v>
      </c>
    </row>
    <row r="3918" spans="25:49" x14ac:dyDescent="0.25">
      <c r="Y3918">
        <f t="shared" si="1410"/>
        <v>19.580000000000389</v>
      </c>
      <c r="Z3918">
        <f t="shared" si="1424"/>
        <v>0.1019746990236816</v>
      </c>
      <c r="AA3918">
        <f t="shared" si="1411"/>
        <v>-1.6448146489960885E-3</v>
      </c>
      <c r="AB3918">
        <f t="shared" si="1412"/>
        <v>-6.4544167578417706E-5</v>
      </c>
      <c r="AC3918">
        <f t="shared" si="1413"/>
        <v>-1.5906977350725666E-2</v>
      </c>
      <c r="AD3918">
        <f t="shared" si="1414"/>
        <v>-1.4958830246021331E-2</v>
      </c>
      <c r="AE3918">
        <f t="shared" si="1415"/>
        <v>-9.5206523695209756E-3</v>
      </c>
      <c r="AF3918">
        <f t="shared" si="1416"/>
        <v>-5.1501564984049376E-2</v>
      </c>
      <c r="AG3918">
        <f t="shared" si="1417"/>
        <v>-1.7300893485353122E-6</v>
      </c>
      <c r="AI3918">
        <f t="shared" si="1418"/>
        <v>-3.4614992280006009E-2</v>
      </c>
      <c r="AJ3918">
        <f t="shared" si="1419"/>
        <v>-4.8587011022424055E-2</v>
      </c>
      <c r="AK3918">
        <f t="shared" si="1420"/>
        <v>-6.4118778815149394E-2</v>
      </c>
      <c r="AL3918">
        <f t="shared" si="1421"/>
        <v>-5.9938766634436626E-2</v>
      </c>
      <c r="AM3918">
        <f t="shared" si="1422"/>
        <v>-5.3780103050962806E-2</v>
      </c>
      <c r="AN3918">
        <f t="shared" si="1423"/>
        <v>-5.150184866690892E-2</v>
      </c>
      <c r="AP3918">
        <f t="shared" si="1425"/>
        <v>15.597235461337082</v>
      </c>
      <c r="AQ3918">
        <f t="shared" si="1426"/>
        <v>1.3148814094259643E-2</v>
      </c>
      <c r="AR3918">
        <f t="shared" si="1427"/>
        <v>7.1634393787475652E-4</v>
      </c>
      <c r="AS3918">
        <f t="shared" si="1428"/>
        <v>0.12123082010823405</v>
      </c>
      <c r="AT3918">
        <f t="shared" si="1429"/>
        <v>1.4464690297991407</v>
      </c>
      <c r="AU3918">
        <f t="shared" si="1430"/>
        <v>0.94495867325162031</v>
      </c>
      <c r="AV3918">
        <f t="shared" si="1431"/>
        <v>1.1558437681197127</v>
      </c>
      <c r="AW3918">
        <f t="shared" si="1432"/>
        <v>2.1753573773244194E-6</v>
      </c>
    </row>
    <row r="3919" spans="25:49" x14ac:dyDescent="0.25">
      <c r="Y3919">
        <f t="shared" si="1410"/>
        <v>19.585000000000388</v>
      </c>
      <c r="Z3919">
        <f t="shared" si="1424"/>
        <v>0.10193704599345392</v>
      </c>
      <c r="AA3919">
        <f t="shared" si="1411"/>
        <v>-1.6391834202278363E-3</v>
      </c>
      <c r="AB3919">
        <f t="shared" si="1412"/>
        <v>-6.4459559375562757E-5</v>
      </c>
      <c r="AC3919">
        <f t="shared" si="1413"/>
        <v>-1.5879497241281314E-2</v>
      </c>
      <c r="AD3919">
        <f t="shared" si="1414"/>
        <v>-1.495849984231167E-2</v>
      </c>
      <c r="AE3919">
        <f t="shared" si="1415"/>
        <v>-9.5256076785684186E-3</v>
      </c>
      <c r="AF3919">
        <f t="shared" si="1416"/>
        <v>-5.1495196130788103E-2</v>
      </c>
      <c r="AG3919">
        <f t="shared" si="1417"/>
        <v>-1.7232095383829313E-6</v>
      </c>
      <c r="AI3919">
        <f t="shared" si="1418"/>
        <v>-3.4594873639637348E-2</v>
      </c>
      <c r="AJ3919">
        <f t="shared" si="1419"/>
        <v>-4.8565663614868505E-2</v>
      </c>
      <c r="AK3919">
        <f t="shared" si="1420"/>
        <v>-6.4090682320972522E-2</v>
      </c>
      <c r="AL3919">
        <f t="shared" si="1421"/>
        <v>-5.9938001232020602E-2</v>
      </c>
      <c r="AM3919">
        <f t="shared" si="1422"/>
        <v>-5.3779583960519052E-2</v>
      </c>
      <c r="AN3919">
        <f t="shared" si="1423"/>
        <v>-5.1495478685564748E-2</v>
      </c>
      <c r="AP3919">
        <f t="shared" si="1425"/>
        <v>15.597745334832201</v>
      </c>
      <c r="AQ3919">
        <f t="shared" si="1426"/>
        <v>1.3140590021014665E-2</v>
      </c>
      <c r="AR3919">
        <f t="shared" si="1427"/>
        <v>7.1602121703686445E-4</v>
      </c>
      <c r="AS3919">
        <f t="shared" si="1428"/>
        <v>0.12115128522148044</v>
      </c>
      <c r="AT3919">
        <f t="shared" si="1429"/>
        <v>1.4463942356479107</v>
      </c>
      <c r="AU3919">
        <f t="shared" si="1430"/>
        <v>0.9449110699897727</v>
      </c>
      <c r="AV3919">
        <f t="shared" si="1431"/>
        <v>1.1555862602947924</v>
      </c>
      <c r="AW3919">
        <f t="shared" si="1432"/>
        <v>2.1667069305817446E-6</v>
      </c>
    </row>
    <row r="3920" spans="25:49" x14ac:dyDescent="0.25">
      <c r="Y3920">
        <f t="shared" si="1410"/>
        <v>19.590000000000387</v>
      </c>
      <c r="Z3920">
        <f t="shared" si="1424"/>
        <v>0.10189948261843224</v>
      </c>
      <c r="AA3920">
        <f t="shared" si="1411"/>
        <v>-1.6336003313196406E-3</v>
      </c>
      <c r="AB3920">
        <f t="shared" si="1412"/>
        <v>-6.437497481523933E-5</v>
      </c>
      <c r="AC3920">
        <f t="shared" si="1413"/>
        <v>-1.5852053157013865E-2</v>
      </c>
      <c r="AD3920">
        <f t="shared" si="1414"/>
        <v>-1.4958169580440564E-2</v>
      </c>
      <c r="AE3920">
        <f t="shared" si="1415"/>
        <v>-9.5305632151883694E-3</v>
      </c>
      <c r="AF3920">
        <f t="shared" si="1416"/>
        <v>-5.1488826892493789E-2</v>
      </c>
      <c r="AG3920">
        <f t="shared" si="1417"/>
        <v>-1.7163570862324781E-6</v>
      </c>
      <c r="AI3920">
        <f t="shared" si="1418"/>
        <v>-3.4574821690210651E-2</v>
      </c>
      <c r="AJ3920">
        <f t="shared" si="1419"/>
        <v>-4.8544343535958476E-2</v>
      </c>
      <c r="AK3920">
        <f t="shared" si="1420"/>
        <v>-6.4062621905319361E-2</v>
      </c>
      <c r="AL3920">
        <f t="shared" si="1421"/>
        <v>-5.9937235892294091E-2</v>
      </c>
      <c r="AM3920">
        <f t="shared" si="1422"/>
        <v>-5.3779064771397572E-2</v>
      </c>
      <c r="AN3920">
        <f t="shared" si="1423"/>
        <v>-5.148910832367342E-2</v>
      </c>
      <c r="AP3920">
        <f t="shared" si="1425"/>
        <v>15.598255020062169</v>
      </c>
      <c r="AQ3920">
        <f t="shared" si="1426"/>
        <v>1.3132394103913527E-2</v>
      </c>
      <c r="AR3920">
        <f t="shared" si="1427"/>
        <v>7.1569891923998672E-4</v>
      </c>
      <c r="AS3920">
        <f t="shared" si="1428"/>
        <v>0.12107188773527405</v>
      </c>
      <c r="AT3920">
        <f t="shared" si="1429"/>
        <v>1.4463194431486992</v>
      </c>
      <c r="AU3920">
        <f t="shared" si="1430"/>
        <v>0.94486344195137983</v>
      </c>
      <c r="AV3920">
        <f t="shared" si="1431"/>
        <v>1.1553287843141384</v>
      </c>
      <c r="AW3920">
        <f t="shared" si="1432"/>
        <v>2.1580908828898317E-6</v>
      </c>
    </row>
    <row r="3921" spans="25:49" x14ac:dyDescent="0.25">
      <c r="Y3921">
        <f t="shared" si="1410"/>
        <v>19.595000000000386</v>
      </c>
      <c r="Z3921">
        <f t="shared" si="1424"/>
        <v>0.10186200829801231</v>
      </c>
      <c r="AA3921">
        <f t="shared" si="1411"/>
        <v>-1.6280648198885659E-3</v>
      </c>
      <c r="AB3921">
        <f t="shared" si="1412"/>
        <v>-6.4290414189276148E-5</v>
      </c>
      <c r="AC3921">
        <f t="shared" si="1413"/>
        <v>-1.5824645090010664E-2</v>
      </c>
      <c r="AD3921">
        <f t="shared" si="1414"/>
        <v>-1.4957839460401358E-2</v>
      </c>
      <c r="AE3921">
        <f t="shared" si="1415"/>
        <v>-9.5355189792096021E-3</v>
      </c>
      <c r="AF3921">
        <f t="shared" si="1416"/>
        <v>-5.1482457269100848E-2</v>
      </c>
      <c r="AG3921">
        <f t="shared" si="1417"/>
        <v>-1.7095318832931211E-6</v>
      </c>
      <c r="AI3921">
        <f t="shared" si="1418"/>
        <v>-3.4554835865345759E-2</v>
      </c>
      <c r="AJ3921">
        <f t="shared" si="1419"/>
        <v>-4.8523050779842258E-2</v>
      </c>
      <c r="AK3921">
        <f t="shared" si="1420"/>
        <v>-6.4034597560083936E-2</v>
      </c>
      <c r="AL3921">
        <f t="shared" si="1421"/>
        <v>-5.9936470615031219E-2</v>
      </c>
      <c r="AM3921">
        <f t="shared" si="1422"/>
        <v>-5.3778545483352355E-2</v>
      </c>
      <c r="AN3921">
        <f t="shared" si="1423"/>
        <v>-5.1482737581151523E-2</v>
      </c>
      <c r="AP3921">
        <f t="shared" si="1425"/>
        <v>15.59876451747526</v>
      </c>
      <c r="AQ3921">
        <f t="shared" si="1426"/>
        <v>1.3124226102256931E-2</v>
      </c>
      <c r="AR3921">
        <f t="shared" si="1427"/>
        <v>7.1537704436591058E-4</v>
      </c>
      <c r="AS3921">
        <f t="shared" si="1428"/>
        <v>0.12099262746948899</v>
      </c>
      <c r="AT3921">
        <f t="shared" si="1429"/>
        <v>1.446244652300797</v>
      </c>
      <c r="AU3921">
        <f t="shared" si="1430"/>
        <v>0.94481578913530395</v>
      </c>
      <c r="AV3921">
        <f t="shared" si="1431"/>
        <v>1.1550713401796759</v>
      </c>
      <c r="AW3921">
        <f t="shared" si="1432"/>
        <v>2.1495090974586711E-6</v>
      </c>
    </row>
    <row r="3922" spans="25:49" x14ac:dyDescent="0.25">
      <c r="Y3922">
        <f t="shared" si="1410"/>
        <v>19.600000000000385</v>
      </c>
      <c r="Z3922">
        <f t="shared" si="1424"/>
        <v>0.10182462243842391</v>
      </c>
      <c r="AA3922">
        <f t="shared" si="1411"/>
        <v>-1.6225763301756903E-3</v>
      </c>
      <c r="AB3922">
        <f t="shared" si="1412"/>
        <v>-6.4205877788715615E-5</v>
      </c>
      <c r="AC3922">
        <f t="shared" si="1413"/>
        <v>-1.5797273032229497E-2</v>
      </c>
      <c r="AD3922">
        <f t="shared" si="1414"/>
        <v>-1.495750948218765E-2</v>
      </c>
      <c r="AE3922">
        <f t="shared" si="1415"/>
        <v>-9.5404749704610606E-3</v>
      </c>
      <c r="AF3922">
        <f t="shared" si="1416"/>
        <v>-5.147608726054495E-2</v>
      </c>
      <c r="AG3922">
        <f t="shared" si="1417"/>
        <v>-1.7027338212066419E-6</v>
      </c>
      <c r="AI3922">
        <f t="shared" si="1418"/>
        <v>-3.4534915605220227E-2</v>
      </c>
      <c r="AJ3922">
        <f t="shared" si="1419"/>
        <v>-4.8501785340570272E-2</v>
      </c>
      <c r="AK3922">
        <f t="shared" si="1420"/>
        <v>-6.4006609277031945E-2</v>
      </c>
      <c r="AL3922">
        <f t="shared" si="1421"/>
        <v>-5.9935705400007533E-2</v>
      </c>
      <c r="AM3922">
        <f t="shared" si="1422"/>
        <v>-5.377802609613868E-2</v>
      </c>
      <c r="AN3922">
        <f t="shared" si="1423"/>
        <v>-5.1476366457916957E-2</v>
      </c>
      <c r="AP3922">
        <f t="shared" si="1425"/>
        <v>15.59927382751675</v>
      </c>
      <c r="AQ3922">
        <f t="shared" si="1426"/>
        <v>1.3116085778157489E-2</v>
      </c>
      <c r="AR3922">
        <f t="shared" si="1427"/>
        <v>7.150555922949643E-4</v>
      </c>
      <c r="AS3922">
        <f t="shared" si="1428"/>
        <v>0.12091350424403896</v>
      </c>
      <c r="AT3922">
        <f t="shared" si="1429"/>
        <v>1.4461698631034949</v>
      </c>
      <c r="AU3922">
        <f t="shared" si="1430"/>
        <v>0.94476811154040796</v>
      </c>
      <c r="AV3922">
        <f t="shared" si="1431"/>
        <v>1.1548139278933305</v>
      </c>
      <c r="AW3922">
        <f t="shared" si="1432"/>
        <v>2.1409614380422072E-6</v>
      </c>
    </row>
    <row r="3923" spans="25:49" x14ac:dyDescent="0.25">
      <c r="Y3923">
        <f t="shared" si="1410"/>
        <v>19.605000000000384</v>
      </c>
      <c r="Z3923">
        <f t="shared" si="1424"/>
        <v>0.10178732445265151</v>
      </c>
      <c r="AA3923">
        <f t="shared" si="1411"/>
        <v>-1.6171343129703798E-3</v>
      </c>
      <c r="AB3923">
        <f t="shared" si="1412"/>
        <v>-6.4121365903924949E-5</v>
      </c>
      <c r="AC3923">
        <f t="shared" si="1413"/>
        <v>-1.5769936975498812E-2</v>
      </c>
      <c r="AD3923">
        <f t="shared" si="1414"/>
        <v>-1.495717964579339E-2</v>
      </c>
      <c r="AE3923">
        <f t="shared" si="1415"/>
        <v>-9.5454311887716355E-3</v>
      </c>
      <c r="AF3923">
        <f t="shared" si="1416"/>
        <v>-5.1469716866763195E-2</v>
      </c>
      <c r="AG3923">
        <f t="shared" si="1417"/>
        <v>-1.6959627920457159E-6</v>
      </c>
      <c r="AI3923">
        <f t="shared" si="1418"/>
        <v>-3.4515060356493744E-2</v>
      </c>
      <c r="AJ3923">
        <f t="shared" si="1419"/>
        <v>-4.8480547212095305E-2</v>
      </c>
      <c r="AK3923">
        <f t="shared" si="1420"/>
        <v>-6.3978657047800896E-2</v>
      </c>
      <c r="AL3923">
        <f t="shared" si="1421"/>
        <v>-5.9934940247000017E-2</v>
      </c>
      <c r="AM3923">
        <f t="shared" si="1422"/>
        <v>-5.3777506609513089E-2</v>
      </c>
      <c r="AN3923">
        <f t="shared" si="1423"/>
        <v>-5.1469994953889125E-2</v>
      </c>
      <c r="AP3923">
        <f t="shared" si="1425"/>
        <v>15.599782950628942</v>
      </c>
      <c r="AQ3923">
        <f t="shared" si="1426"/>
        <v>1.3107972896506613E-2</v>
      </c>
      <c r="AR3923">
        <f t="shared" si="1427"/>
        <v>7.147345629060208E-4</v>
      </c>
      <c r="AS3923">
        <f t="shared" si="1428"/>
        <v>0.12083451787887783</v>
      </c>
      <c r="AT3923">
        <f t="shared" si="1429"/>
        <v>1.446095075556084</v>
      </c>
      <c r="AU3923">
        <f t="shared" si="1430"/>
        <v>0.94472040916555566</v>
      </c>
      <c r="AV3923">
        <f t="shared" si="1431"/>
        <v>1.1545565474570278</v>
      </c>
      <c r="AW3923">
        <f t="shared" si="1432"/>
        <v>2.1324477689361757E-6</v>
      </c>
    </row>
    <row r="3924" spans="25:49" x14ac:dyDescent="0.25">
      <c r="Y3924">
        <f t="shared" si="1410"/>
        <v>19.610000000000383</v>
      </c>
      <c r="Z3924">
        <f t="shared" si="1424"/>
        <v>0.1017501137603557</v>
      </c>
      <c r="AA3924">
        <f t="shared" si="1411"/>
        <v>-1.611738225535323E-3</v>
      </c>
      <c r="AB3924">
        <f t="shared" si="1412"/>
        <v>-6.4036878824540817E-5</v>
      </c>
      <c r="AC3924">
        <f t="shared" si="1413"/>
        <v>-1.5742636911518084E-2</v>
      </c>
      <c r="AD3924">
        <f t="shared" si="1414"/>
        <v>-1.4956849951212846E-2</v>
      </c>
      <c r="AE3924">
        <f t="shared" si="1415"/>
        <v>-9.5503876339702413E-3</v>
      </c>
      <c r="AF3924">
        <f t="shared" si="1416"/>
        <v>-5.146334608769397E-2</v>
      </c>
      <c r="AG3924">
        <f t="shared" si="1417"/>
        <v>-1.6892186883121978E-6</v>
      </c>
      <c r="AI3924">
        <f t="shared" si="1418"/>
        <v>-3.4495269572233332E-2</v>
      </c>
      <c r="AJ3924">
        <f t="shared" si="1419"/>
        <v>-4.8459336388272746E-2</v>
      </c>
      <c r="AK3924">
        <f t="shared" si="1420"/>
        <v>-6.3950740863900526E-2</v>
      </c>
      <c r="AL3924">
        <f t="shared" si="1421"/>
        <v>-5.9934175155787042E-2</v>
      </c>
      <c r="AM3924">
        <f t="shared" si="1422"/>
        <v>-5.3776987023233337E-2</v>
      </c>
      <c r="AN3924">
        <f t="shared" si="1423"/>
        <v>-5.1463623068988787E-2</v>
      </c>
      <c r="AP3924">
        <f t="shared" si="1425"/>
        <v>15.600291887251204</v>
      </c>
      <c r="AQ3924">
        <f t="shared" si="1426"/>
        <v>1.3099887224941762E-2</v>
      </c>
      <c r="AR3924">
        <f t="shared" si="1427"/>
        <v>7.1441395607650129E-4</v>
      </c>
      <c r="AS3924">
        <f t="shared" si="1428"/>
        <v>0.12075566819400035</v>
      </c>
      <c r="AT3924">
        <f t="shared" si="1429"/>
        <v>1.4460202896578551</v>
      </c>
      <c r="AU3924">
        <f t="shared" si="1430"/>
        <v>0.94467268200961185</v>
      </c>
      <c r="AV3924">
        <f t="shared" si="1431"/>
        <v>1.1542991988726941</v>
      </c>
      <c r="AW3924">
        <f t="shared" si="1432"/>
        <v>2.1239679549759487E-6</v>
      </c>
    </row>
    <row r="3925" spans="25:49" x14ac:dyDescent="0.25">
      <c r="Y3925">
        <f t="shared" si="1410"/>
        <v>19.615000000000382</v>
      </c>
      <c r="Z3925">
        <f t="shared" si="1424"/>
        <v>0.10171298978779542</v>
      </c>
      <c r="AA3925">
        <f t="shared" si="1411"/>
        <v>-1.6063875315325061E-3</v>
      </c>
      <c r="AB3925">
        <f t="shared" si="1412"/>
        <v>-6.3952416839358454E-5</v>
      </c>
      <c r="AC3925">
        <f t="shared" si="1413"/>
        <v>-1.571537283185807E-2</v>
      </c>
      <c r="AD3925">
        <f t="shared" si="1414"/>
        <v>-1.4956520398440608E-2</v>
      </c>
      <c r="AE3925">
        <f t="shared" si="1415"/>
        <v>-9.5553443058858326E-3</v>
      </c>
      <c r="AF3925">
        <f t="shared" si="1416"/>
        <v>-5.1456974923277041E-2</v>
      </c>
      <c r="AG3925">
        <f t="shared" si="1417"/>
        <v>-1.6825014029354162E-6</v>
      </c>
      <c r="AI3925">
        <f t="shared" si="1418"/>
        <v>-3.4475542711839412E-2</v>
      </c>
      <c r="AJ3925">
        <f t="shared" si="1419"/>
        <v>-4.8438152862860691E-2</v>
      </c>
      <c r="AK3925">
        <f t="shared" si="1420"/>
        <v>-6.3922860716713062E-2</v>
      </c>
      <c r="AL3925">
        <f t="shared" si="1421"/>
        <v>-5.9933410126148438E-2</v>
      </c>
      <c r="AM3925">
        <f t="shared" si="1422"/>
        <v>-5.3776467337058452E-2</v>
      </c>
      <c r="AN3925">
        <f t="shared" si="1423"/>
        <v>-5.1457250803138149E-2</v>
      </c>
      <c r="AP3925">
        <f t="shared" si="1425"/>
        <v>15.600800637820006</v>
      </c>
      <c r="AQ3925">
        <f t="shared" si="1426"/>
        <v>1.3091828533814088E-2</v>
      </c>
      <c r="AR3925">
        <f t="shared" si="1427"/>
        <v>7.1409377168237865E-4</v>
      </c>
      <c r="AS3925">
        <f t="shared" si="1428"/>
        <v>0.12067695500944278</v>
      </c>
      <c r="AT3925">
        <f t="shared" si="1429"/>
        <v>1.445945505408099</v>
      </c>
      <c r="AU3925">
        <f t="shared" si="1430"/>
        <v>0.94462493007144199</v>
      </c>
      <c r="AV3925">
        <f t="shared" si="1431"/>
        <v>1.1540418821422556</v>
      </c>
      <c r="AW3925">
        <f t="shared" si="1432"/>
        <v>2.1155218615343896E-6</v>
      </c>
    </row>
    <row r="3926" spans="25:49" x14ac:dyDescent="0.25">
      <c r="Y3926">
        <f t="shared" si="1410"/>
        <v>19.620000000000381</v>
      </c>
      <c r="Z3926">
        <f t="shared" si="1424"/>
        <v>0.1016759519677512</v>
      </c>
      <c r="AA3926">
        <f t="shared" si="1411"/>
        <v>-1.6010817009498354E-3</v>
      </c>
      <c r="AB3926">
        <f t="shared" si="1412"/>
        <v>-6.3867980236546965E-5</v>
      </c>
      <c r="AC3926">
        <f t="shared" si="1413"/>
        <v>-1.5688144727961175E-2</v>
      </c>
      <c r="AD3926">
        <f t="shared" si="1414"/>
        <v>-1.495619098747162E-2</v>
      </c>
      <c r="AE3926">
        <f t="shared" si="1415"/>
        <v>-9.5603012043473448E-3</v>
      </c>
      <c r="AF3926">
        <f t="shared" si="1416"/>
        <v>-5.1450603373453412E-2</v>
      </c>
      <c r="AG3926">
        <f t="shared" si="1417"/>
        <v>-1.6758108292704723E-6</v>
      </c>
      <c r="AI3926">
        <f t="shared" si="1418"/>
        <v>-3.4455879240972639E-2</v>
      </c>
      <c r="AJ3926">
        <f t="shared" si="1419"/>
        <v>-4.8416996629520336E-2</v>
      </c>
      <c r="AK3926">
        <f t="shared" si="1420"/>
        <v>-6.3895016597493484E-2</v>
      </c>
      <c r="AL3926">
        <f t="shared" si="1421"/>
        <v>-5.9932645157865359E-2</v>
      </c>
      <c r="AM3926">
        <f t="shared" si="1422"/>
        <v>-5.3775947550748597E-2</v>
      </c>
      <c r="AN3926">
        <f t="shared" si="1423"/>
        <v>-5.1450878156260732E-2</v>
      </c>
      <c r="AP3926">
        <f t="shared" si="1425"/>
        <v>15.601309202768945</v>
      </c>
      <c r="AQ3926">
        <f t="shared" si="1426"/>
        <v>1.3083796596156428E-2</v>
      </c>
      <c r="AR3926">
        <f t="shared" si="1427"/>
        <v>7.1377400959818187E-4</v>
      </c>
      <c r="AS3926">
        <f t="shared" si="1428"/>
        <v>0.12059837814528351</v>
      </c>
      <c r="AT3926">
        <f t="shared" si="1429"/>
        <v>1.4458707228061067</v>
      </c>
      <c r="AU3926">
        <f t="shared" si="1430"/>
        <v>0.94457715334991255</v>
      </c>
      <c r="AV3926">
        <f t="shared" si="1431"/>
        <v>1.1537845972676393</v>
      </c>
      <c r="AW3926">
        <f t="shared" si="1432"/>
        <v>2.1071093545197144E-6</v>
      </c>
    </row>
    <row r="3927" spans="25:49" x14ac:dyDescent="0.25">
      <c r="Y3927">
        <f t="shared" si="1410"/>
        <v>19.62500000000038</v>
      </c>
      <c r="Z3927">
        <f t="shared" si="1424"/>
        <v>0.10163899973944912</v>
      </c>
      <c r="AA3927">
        <f t="shared" si="1411"/>
        <v>-1.5958202100287849E-3</v>
      </c>
      <c r="AB3927">
        <f t="shared" si="1412"/>
        <v>-6.3783569303420414E-5</v>
      </c>
      <c r="AC3927">
        <f t="shared" si="1413"/>
        <v>-1.5660952591141673E-2</v>
      </c>
      <c r="AD3927">
        <f t="shared" si="1414"/>
        <v>-1.4955861718301131E-2</v>
      </c>
      <c r="AE3927">
        <f t="shared" si="1415"/>
        <v>-9.565258329183696E-3</v>
      </c>
      <c r="AF3927">
        <f t="shared" si="1416"/>
        <v>-5.1444231438165441E-2</v>
      </c>
      <c r="AG3927">
        <f t="shared" si="1417"/>
        <v>-1.6691468610965479E-6</v>
      </c>
      <c r="AI3927">
        <f t="shared" si="1418"/>
        <v>-3.4436278631481652E-2</v>
      </c>
      <c r="AJ3927">
        <f t="shared" si="1419"/>
        <v>-4.8395867681816022E-2</v>
      </c>
      <c r="AK3927">
        <f t="shared" si="1420"/>
        <v>-6.3867208497369821E-2</v>
      </c>
      <c r="AL3927">
        <f t="shared" si="1421"/>
        <v>-5.9931880250720368E-2</v>
      </c>
      <c r="AM3927">
        <f t="shared" si="1422"/>
        <v>-5.3775427664065158E-2</v>
      </c>
      <c r="AN3927">
        <f t="shared" si="1423"/>
        <v>-5.1444505128281484E-2</v>
      </c>
      <c r="AP3927">
        <f t="shared" si="1425"/>
        <v>15.601817582528785</v>
      </c>
      <c r="AQ3927">
        <f t="shared" si="1426"/>
        <v>1.307579118765168E-2</v>
      </c>
      <c r="AR3927">
        <f t="shared" si="1427"/>
        <v>7.1345466969699922E-4</v>
      </c>
      <c r="AS3927">
        <f t="shared" si="1428"/>
        <v>0.12051993742164373</v>
      </c>
      <c r="AT3927">
        <f t="shared" si="1429"/>
        <v>1.4457959418511694</v>
      </c>
      <c r="AU3927">
        <f t="shared" si="1430"/>
        <v>0.94452935184389086</v>
      </c>
      <c r="AV3927">
        <f t="shared" si="1431"/>
        <v>1.1535273442507721</v>
      </c>
      <c r="AW3927">
        <f t="shared" si="1432"/>
        <v>2.0987303003733638E-6</v>
      </c>
    </row>
    <row r="3928" spans="25:49" x14ac:dyDescent="0.25">
      <c r="Y3928">
        <f t="shared" si="1410"/>
        <v>19.630000000000379</v>
      </c>
      <c r="Z3928">
        <f t="shared" si="1424"/>
        <v>0.10160213254848569</v>
      </c>
      <c r="AA3928">
        <f t="shared" si="1411"/>
        <v>-1.5906025411925729E-3</v>
      </c>
      <c r="AB3928">
        <f t="shared" si="1412"/>
        <v>-6.3699184326597633E-5</v>
      </c>
      <c r="AC3928">
        <f t="shared" si="1413"/>
        <v>-1.5633796412586144E-2</v>
      </c>
      <c r="AD3928">
        <f t="shared" si="1414"/>
        <v>-1.495553259092464E-2</v>
      </c>
      <c r="AE3928">
        <f t="shared" si="1415"/>
        <v>-9.5702156802238963E-3</v>
      </c>
      <c r="AF3928">
        <f t="shared" si="1416"/>
        <v>-5.1437859117356745E-2</v>
      </c>
      <c r="AG3928">
        <f t="shared" si="1417"/>
        <v>-1.6625093926152182E-6</v>
      </c>
      <c r="AI3928">
        <f t="shared" si="1418"/>
        <v>-3.4416740361331431E-2</v>
      </c>
      <c r="AJ3928">
        <f t="shared" si="1419"/>
        <v>-4.8374766013215595E-2</v>
      </c>
      <c r="AK3928">
        <f t="shared" si="1420"/>
        <v>-6.3839436407343519E-2</v>
      </c>
      <c r="AL3928">
        <f t="shared" si="1421"/>
        <v>-5.9931115404497338E-2</v>
      </c>
      <c r="AM3928">
        <f t="shared" si="1422"/>
        <v>-5.3774907676770733E-2</v>
      </c>
      <c r="AN3928">
        <f t="shared" si="1423"/>
        <v>-5.1438131719126659E-2</v>
      </c>
      <c r="AP3928">
        <f t="shared" si="1425"/>
        <v>15.602325777527483</v>
      </c>
      <c r="AQ3928">
        <f t="shared" si="1426"/>
        <v>1.3067812086601538E-2</v>
      </c>
      <c r="AR3928">
        <f t="shared" si="1427"/>
        <v>7.131357518504822E-4</v>
      </c>
      <c r="AS3928">
        <f t="shared" si="1428"/>
        <v>0.12044163265868804</v>
      </c>
      <c r="AT3928">
        <f t="shared" si="1429"/>
        <v>1.4457211625425779</v>
      </c>
      <c r="AU3928">
        <f t="shared" si="1430"/>
        <v>0.94448152555224496</v>
      </c>
      <c r="AV3928">
        <f t="shared" si="1431"/>
        <v>1.1532701230935813</v>
      </c>
      <c r="AW3928">
        <f t="shared" si="1432"/>
        <v>2.0903845660678825E-6</v>
      </c>
    </row>
    <row r="3929" spans="25:49" x14ac:dyDescent="0.25">
      <c r="Y3929">
        <f t="shared" si="1410"/>
        <v>19.635000000000378</v>
      </c>
      <c r="Z3929">
        <f t="shared" si="1424"/>
        <v>0.10156534984675357</v>
      </c>
      <c r="AA3929">
        <f t="shared" si="1411"/>
        <v>-1.5854281829753578E-3</v>
      </c>
      <c r="AB3929">
        <f t="shared" si="1412"/>
        <v>-6.3614825592023109E-5</v>
      </c>
      <c r="AC3929">
        <f t="shared" si="1413"/>
        <v>-1.5606676183353535E-2</v>
      </c>
      <c r="AD3929">
        <f t="shared" si="1414"/>
        <v>-1.4955203605338075E-2</v>
      </c>
      <c r="AE3929">
        <f t="shared" si="1415"/>
        <v>-9.575173257296855E-3</v>
      </c>
      <c r="AF3929">
        <f t="shared" si="1416"/>
        <v>-5.1431486410972213E-2</v>
      </c>
      <c r="AG3929">
        <f t="shared" si="1417"/>
        <v>-1.6558983184487734E-6</v>
      </c>
      <c r="AI3929">
        <f t="shared" si="1418"/>
        <v>-3.4397263914532655E-2</v>
      </c>
      <c r="AJ3929">
        <f t="shared" si="1419"/>
        <v>-4.835369161709057E-2</v>
      </c>
      <c r="AK3929">
        <f t="shared" si="1420"/>
        <v>-6.3811700318289533E-2</v>
      </c>
      <c r="AL3929">
        <f t="shared" si="1421"/>
        <v>-5.9930350618981526E-2</v>
      </c>
      <c r="AM3929">
        <f t="shared" si="1422"/>
        <v>-5.3774387588629027E-2</v>
      </c>
      <c r="AN3929">
        <f t="shared" si="1423"/>
        <v>-5.1431757928723877E-2</v>
      </c>
      <c r="AP3929">
        <f t="shared" si="1425"/>
        <v>15.602833788190225</v>
      </c>
      <c r="AQ3929">
        <f t="shared" si="1426"/>
        <v>1.3059859073895577E-2</v>
      </c>
      <c r="AR3929">
        <f t="shared" si="1427"/>
        <v>7.1281725592884932E-4</v>
      </c>
      <c r="AS3929">
        <f t="shared" si="1428"/>
        <v>0.12036346367662512</v>
      </c>
      <c r="AT3929">
        <f t="shared" si="1429"/>
        <v>1.4456463848796233</v>
      </c>
      <c r="AU3929">
        <f t="shared" si="1430"/>
        <v>0.94443367447384385</v>
      </c>
      <c r="AV3929">
        <f t="shared" si="1431"/>
        <v>1.1530129337979946</v>
      </c>
      <c r="AW3929">
        <f t="shared" si="1432"/>
        <v>2.0820720191048082E-6</v>
      </c>
    </row>
    <row r="3930" spans="25:49" x14ac:dyDescent="0.25">
      <c r="Y3930">
        <f t="shared" si="1410"/>
        <v>19.640000000000377</v>
      </c>
      <c r="Z3930">
        <f t="shared" si="1424"/>
        <v>0.10152865109236794</v>
      </c>
      <c r="AA3930">
        <f t="shared" si="1411"/>
        <v>-1.5802966299521628E-3</v>
      </c>
      <c r="AB3930">
        <f t="shared" si="1412"/>
        <v>-6.3530493384696566E-5</v>
      </c>
      <c r="AC3930">
        <f t="shared" si="1413"/>
        <v>-1.5579591894375806E-2</v>
      </c>
      <c r="AD3930">
        <f t="shared" si="1414"/>
        <v>-1.4954874761537512E-2</v>
      </c>
      <c r="AE3930">
        <f t="shared" si="1415"/>
        <v>-9.5801310602315962E-3</v>
      </c>
      <c r="AF3930">
        <f t="shared" si="1416"/>
        <v>-5.1425113318957959E-2</v>
      </c>
      <c r="AG3930">
        <f t="shared" si="1417"/>
        <v>-1.6493135336385441E-6</v>
      </c>
      <c r="AI3930">
        <f t="shared" si="1418"/>
        <v>-3.4377848781071668E-2</v>
      </c>
      <c r="AJ3930">
        <f t="shared" si="1419"/>
        <v>-4.8332644486716252E-2</v>
      </c>
      <c r="AK3930">
        <f t="shared" si="1420"/>
        <v>-6.3784000220956885E-2</v>
      </c>
      <c r="AL3930">
        <f t="shared" si="1421"/>
        <v>-5.9929585893959442E-2</v>
      </c>
      <c r="AM3930">
        <f t="shared" si="1422"/>
        <v>-5.3773867399404963E-2</v>
      </c>
      <c r="AN3930">
        <f t="shared" si="1423"/>
        <v>-5.1425383757002043E-2</v>
      </c>
      <c r="AP3930">
        <f t="shared" si="1425"/>
        <v>15.603341614939458</v>
      </c>
      <c r="AQ3930">
        <f t="shared" si="1426"/>
        <v>1.3051931932980702E-2</v>
      </c>
      <c r="AR3930">
        <f t="shared" si="1427"/>
        <v>7.1249918180088924E-4</v>
      </c>
      <c r="AS3930">
        <f t="shared" si="1428"/>
        <v>0.12028543029570837</v>
      </c>
      <c r="AT3930">
        <f t="shared" si="1429"/>
        <v>1.4455716088615966</v>
      </c>
      <c r="AU3930">
        <f t="shared" si="1430"/>
        <v>0.94438579860755734</v>
      </c>
      <c r="AV3930">
        <f t="shared" si="1431"/>
        <v>1.1527557763659397</v>
      </c>
      <c r="AW3930">
        <f t="shared" si="1432"/>
        <v>2.0737925275125659E-6</v>
      </c>
    </row>
    <row r="3931" spans="25:49" x14ac:dyDescent="0.25">
      <c r="Y3931">
        <f t="shared" si="1410"/>
        <v>19.645000000000376</v>
      </c>
      <c r="Z3931">
        <f t="shared" si="1424"/>
        <v>0.10149203574959405</v>
      </c>
      <c r="AA3931">
        <f t="shared" si="1411"/>
        <v>-1.5752073826694173E-3</v>
      </c>
      <c r="AB3931">
        <f t="shared" si="1412"/>
        <v>-6.3446187989075534E-5</v>
      </c>
      <c r="AC3931">
        <f t="shared" si="1413"/>
        <v>-1.5552543536457897E-2</v>
      </c>
      <c r="AD3931">
        <f t="shared" si="1414"/>
        <v>-1.4954546059519468E-2</v>
      </c>
      <c r="AE3931">
        <f t="shared" si="1415"/>
        <v>-9.5850890888570621E-3</v>
      </c>
      <c r="AF3931">
        <f t="shared" si="1416"/>
        <v>-5.1418739841261371E-2</v>
      </c>
      <c r="AG3931">
        <f t="shared" si="1417"/>
        <v>-1.6427549336432363E-6</v>
      </c>
      <c r="AI3931">
        <f t="shared" si="1418"/>
        <v>-3.4358494456841332E-2</v>
      </c>
      <c r="AJ3931">
        <f t="shared" si="1419"/>
        <v>-4.8311624615272171E-2</v>
      </c>
      <c r="AK3931">
        <f t="shared" si="1420"/>
        <v>-6.3756336105968744E-2</v>
      </c>
      <c r="AL3931">
        <f t="shared" si="1421"/>
        <v>-5.992882122921897E-2</v>
      </c>
      <c r="AM3931">
        <f t="shared" si="1422"/>
        <v>-5.3773347108864541E-2</v>
      </c>
      <c r="AN3931">
        <f t="shared" si="1423"/>
        <v>-5.1419009203891405E-2</v>
      </c>
      <c r="AP3931">
        <f t="shared" si="1425"/>
        <v>15.60384925819492</v>
      </c>
      <c r="AQ3931">
        <f t="shared" si="1426"/>
        <v>1.3044030449830943E-2</v>
      </c>
      <c r="AR3931">
        <f t="shared" si="1427"/>
        <v>7.1218152933396586E-4</v>
      </c>
      <c r="AS3931">
        <f t="shared" si="1428"/>
        <v>0.1202075323362365</v>
      </c>
      <c r="AT3931">
        <f t="shared" si="1429"/>
        <v>1.445496834487789</v>
      </c>
      <c r="AU3931">
        <f t="shared" si="1430"/>
        <v>0.9443378979522562</v>
      </c>
      <c r="AV3931">
        <f t="shared" si="1431"/>
        <v>1.1524986507993451</v>
      </c>
      <c r="AW3931">
        <f t="shared" si="1432"/>
        <v>2.0655459598443749E-6</v>
      </c>
    </row>
    <row r="3932" spans="25:49" x14ac:dyDescent="0.25">
      <c r="Y3932">
        <f t="shared" si="1410"/>
        <v>19.650000000000375</v>
      </c>
      <c r="Z3932">
        <f t="shared" si="1424"/>
        <v>0.10145550328877498</v>
      </c>
      <c r="AA3932">
        <f t="shared" si="1411"/>
        <v>-1.5701599475764711E-3</v>
      </c>
      <c r="AB3932">
        <f t="shared" si="1412"/>
        <v>-6.3361909688735519E-5</v>
      </c>
      <c r="AC3932">
        <f t="shared" si="1413"/>
        <v>-1.552553110027829E-2</v>
      </c>
      <c r="AD3932">
        <f t="shared" si="1414"/>
        <v>-1.4954217499280695E-2</v>
      </c>
      <c r="AE3932">
        <f t="shared" si="1415"/>
        <v>-9.5900473430021952E-3</v>
      </c>
      <c r="AF3932">
        <f t="shared" si="1416"/>
        <v>-5.1412365977831075E-2</v>
      </c>
      <c r="AG3932">
        <f t="shared" si="1417"/>
        <v>-1.6362224143372702E-6</v>
      </c>
      <c r="AI3932">
        <f t="shared" si="1418"/>
        <v>-3.4339200443572561E-2</v>
      </c>
      <c r="AJ3932">
        <f t="shared" si="1419"/>
        <v>-4.8290631995842104E-2</v>
      </c>
      <c r="AK3932">
        <f t="shared" si="1420"/>
        <v>-6.3728707963822837E-2</v>
      </c>
      <c r="AL3932">
        <f t="shared" si="1421"/>
        <v>-5.9928056624549232E-2</v>
      </c>
      <c r="AM3932">
        <f t="shared" si="1422"/>
        <v>-5.3772826716774913E-2</v>
      </c>
      <c r="AN3932">
        <f t="shared" si="1423"/>
        <v>-5.1412634269323507E-2</v>
      </c>
      <c r="AP3932">
        <f t="shared" si="1425"/>
        <v>15.604356718373667</v>
      </c>
      <c r="AQ3932">
        <f t="shared" si="1426"/>
        <v>1.3036154412917597E-2</v>
      </c>
      <c r="AR3932">
        <f t="shared" si="1427"/>
        <v>7.1186429839402052E-4</v>
      </c>
      <c r="AS3932">
        <f t="shared" si="1428"/>
        <v>0.12012976961855423</v>
      </c>
      <c r="AT3932">
        <f t="shared" si="1429"/>
        <v>1.4454220617574913</v>
      </c>
      <c r="AU3932">
        <f t="shared" si="1430"/>
        <v>0.9442899725068119</v>
      </c>
      <c r="AV3932">
        <f t="shared" si="1431"/>
        <v>1.1522415571001388</v>
      </c>
      <c r="AW3932">
        <f t="shared" si="1432"/>
        <v>2.0573321851761604E-6</v>
      </c>
    </row>
    <row r="3933" spans="25:49" x14ac:dyDescent="0.25">
      <c r="Y3933">
        <f t="shared" si="1410"/>
        <v>19.655000000000374</v>
      </c>
      <c r="Z3933">
        <f t="shared" si="1424"/>
        <v>0.10141905318626109</v>
      </c>
      <c r="AA3933">
        <f t="shared" si="1411"/>
        <v>-1.5651538369577738E-3</v>
      </c>
      <c r="AB3933">
        <f t="shared" si="1412"/>
        <v>-6.3277658766515822E-5</v>
      </c>
      <c r="AC3933">
        <f t="shared" si="1413"/>
        <v>-1.5498554576389184E-2</v>
      </c>
      <c r="AD3933">
        <f t="shared" si="1414"/>
        <v>-1.4953889080818218E-2</v>
      </c>
      <c r="AE3933">
        <f t="shared" si="1415"/>
        <v>-9.5950058224960125E-3</v>
      </c>
      <c r="AF3933">
        <f t="shared" si="1416"/>
        <v>-5.1405991728616887E-2</v>
      </c>
      <c r="AG3933">
        <f t="shared" si="1417"/>
        <v>-1.6297158720091291E-6</v>
      </c>
      <c r="AI3933">
        <f t="shared" si="1418"/>
        <v>-3.4319966248766737E-2</v>
      </c>
      <c r="AJ3933">
        <f t="shared" si="1419"/>
        <v>-4.826966662141443E-2</v>
      </c>
      <c r="AK3933">
        <f t="shared" si="1420"/>
        <v>-6.3701115784891738E-2</v>
      </c>
      <c r="AL3933">
        <f t="shared" si="1421"/>
        <v>-5.9927292079740666E-2</v>
      </c>
      <c r="AM3933">
        <f t="shared" si="1422"/>
        <v>-5.3772306222904367E-2</v>
      </c>
      <c r="AN3933">
        <f t="shared" si="1423"/>
        <v>-5.1406258953231157E-2</v>
      </c>
      <c r="AP3933">
        <f t="shared" si="1425"/>
        <v>15.604863995890112</v>
      </c>
      <c r="AQ3933">
        <f t="shared" si="1426"/>
        <v>1.3028303613179717E-2</v>
      </c>
      <c r="AR3933">
        <f t="shared" si="1427"/>
        <v>7.1154748884557696E-4</v>
      </c>
      <c r="AS3933">
        <f t="shared" si="1428"/>
        <v>0.12005214196305286</v>
      </c>
      <c r="AT3933">
        <f t="shared" si="1429"/>
        <v>1.4453472906699949</v>
      </c>
      <c r="AU3933">
        <f t="shared" si="1430"/>
        <v>0.9442420222700969</v>
      </c>
      <c r="AV3933">
        <f t="shared" si="1431"/>
        <v>1.1519844952702496</v>
      </c>
      <c r="AW3933">
        <f t="shared" si="1432"/>
        <v>2.0491510731044757E-6</v>
      </c>
    </row>
    <row r="3934" spans="25:49" x14ac:dyDescent="0.25">
      <c r="Y3934">
        <f t="shared" si="1410"/>
        <v>19.660000000000373</v>
      </c>
      <c r="Z3934">
        <f t="shared" si="1424"/>
        <v>0.10138268492433919</v>
      </c>
      <c r="AA3934">
        <f t="shared" si="1411"/>
        <v>-1.5601885688657901E-3</v>
      </c>
      <c r="AB3934">
        <f t="shared" si="1412"/>
        <v>-6.319343550451967E-5</v>
      </c>
      <c r="AC3934">
        <f t="shared" si="1413"/>
        <v>-1.5471613955216842E-2</v>
      </c>
      <c r="AD3934">
        <f t="shared" si="1414"/>
        <v>-1.4953560804129415E-2</v>
      </c>
      <c r="AE3934">
        <f t="shared" si="1415"/>
        <v>-9.5999645271674615E-3</v>
      </c>
      <c r="AF3934">
        <f t="shared" si="1416"/>
        <v>-5.1399617093569792E-2</v>
      </c>
      <c r="AG3934">
        <f t="shared" si="1417"/>
        <v>-1.6232352033597108E-6</v>
      </c>
      <c r="AI3934">
        <f t="shared" si="1418"/>
        <v>-3.4300791385628693E-2</v>
      </c>
      <c r="AJ3934">
        <f t="shared" si="1419"/>
        <v>-4.824872848488225E-2</v>
      </c>
      <c r="AK3934">
        <f t="shared" si="1420"/>
        <v>-6.3673559559423082E-2</v>
      </c>
      <c r="AL3934">
        <f t="shared" si="1421"/>
        <v>-5.9926527594584937E-2</v>
      </c>
      <c r="AM3934">
        <f t="shared" si="1422"/>
        <v>-5.3771785627022242E-2</v>
      </c>
      <c r="AN3934">
        <f t="shared" si="1423"/>
        <v>-5.1399883255548416E-2</v>
      </c>
      <c r="AP3934">
        <f t="shared" si="1425"/>
        <v>15.605371091156043</v>
      </c>
      <c r="AQ3934">
        <f t="shared" si="1426"/>
        <v>1.302047784399493E-2</v>
      </c>
      <c r="AR3934">
        <f t="shared" si="1427"/>
        <v>7.1123110055174444E-4</v>
      </c>
      <c r="AS3934">
        <f t="shared" si="1428"/>
        <v>0.11997464919017094</v>
      </c>
      <c r="AT3934">
        <f t="shared" si="1429"/>
        <v>1.4452725212245909</v>
      </c>
      <c r="AU3934">
        <f t="shared" si="1430"/>
        <v>0.94419404724098444</v>
      </c>
      <c r="AV3934">
        <f t="shared" si="1431"/>
        <v>1.1517274653116065</v>
      </c>
      <c r="AW3934">
        <f t="shared" si="1432"/>
        <v>2.0410024937444315E-6</v>
      </c>
    </row>
    <row r="3935" spans="25:49" x14ac:dyDescent="0.25">
      <c r="Y3935">
        <f t="shared" si="1410"/>
        <v>19.665000000000372</v>
      </c>
      <c r="Z3935">
        <f t="shared" si="1424"/>
        <v>0.10134639799116343</v>
      </c>
      <c r="AA3935">
        <f t="shared" si="1411"/>
        <v>-1.5552636670546642E-3</v>
      </c>
      <c r="AB3935">
        <f t="shared" si="1412"/>
        <v>-6.3109240184107502E-5</v>
      </c>
      <c r="AC3935">
        <f t="shared" si="1413"/>
        <v>-1.5444709227061888E-2</v>
      </c>
      <c r="AD3935">
        <f t="shared" si="1414"/>
        <v>-1.4953232669211903E-2</v>
      </c>
      <c r="AE3935">
        <f t="shared" si="1415"/>
        <v>-9.6049234568454898E-3</v>
      </c>
      <c r="AF3935">
        <f t="shared" si="1416"/>
        <v>-5.1393242072642044E-2</v>
      </c>
      <c r="AG3935">
        <f t="shared" si="1417"/>
        <v>-1.6167803055006894E-6</v>
      </c>
      <c r="AI3935">
        <f t="shared" si="1418"/>
        <v>-3.4281675373000635E-2</v>
      </c>
      <c r="AJ3935">
        <f t="shared" si="1419"/>
        <v>-4.8227817579043743E-2</v>
      </c>
      <c r="AK3935">
        <f t="shared" si="1420"/>
        <v>-6.3646039277539979E-2</v>
      </c>
      <c r="AL3935">
        <f t="shared" si="1421"/>
        <v>-5.9925763168874997E-2</v>
      </c>
      <c r="AM3935">
        <f t="shared" si="1422"/>
        <v>-5.3771264928899005E-2</v>
      </c>
      <c r="AN3935">
        <f t="shared" si="1423"/>
        <v>-5.1393507176210662E-2</v>
      </c>
      <c r="AP3935">
        <f t="shared" si="1425"/>
        <v>15.605878004580664</v>
      </c>
      <c r="AQ3935">
        <f t="shared" si="1426"/>
        <v>1.3012676901150603E-2</v>
      </c>
      <c r="AR3935">
        <f t="shared" si="1427"/>
        <v>7.1091513337422194E-4</v>
      </c>
      <c r="AS3935">
        <f t="shared" si="1428"/>
        <v>0.11989729112039486</v>
      </c>
      <c r="AT3935">
        <f t="shared" si="1429"/>
        <v>1.4451977534205702</v>
      </c>
      <c r="AU3935">
        <f t="shared" si="1430"/>
        <v>0.94414604741834862</v>
      </c>
      <c r="AV3935">
        <f t="shared" si="1431"/>
        <v>1.1514704672261387</v>
      </c>
      <c r="AW3935">
        <f t="shared" si="1432"/>
        <v>2.0328863177276346E-6</v>
      </c>
    </row>
    <row r="3936" spans="25:49" x14ac:dyDescent="0.25">
      <c r="Y3936">
        <f t="shared" si="1410"/>
        <v>19.670000000000371</v>
      </c>
      <c r="Z3936">
        <f t="shared" si="1424"/>
        <v>0.10131019188068636</v>
      </c>
      <c r="AA3936">
        <f t="shared" si="1411"/>
        <v>-1.5503786609146616E-3</v>
      </c>
      <c r="AB3936">
        <f t="shared" si="1412"/>
        <v>-6.3025073085834545E-5</v>
      </c>
      <c r="AC3936">
        <f t="shared" si="1413"/>
        <v>-1.5417840382099647E-2</v>
      </c>
      <c r="AD3936">
        <f t="shared" si="1414"/>
        <v>-1.4952904676063618E-2</v>
      </c>
      <c r="AE3936">
        <f t="shared" si="1415"/>
        <v>-9.6098826113590451E-3</v>
      </c>
      <c r="AF3936">
        <f t="shared" si="1416"/>
        <v>-5.1386866665787019E-2</v>
      </c>
      <c r="AG3936">
        <f t="shared" si="1417"/>
        <v>-1.6103510759528798E-6</v>
      </c>
      <c r="AI3936">
        <f t="shared" si="1418"/>
        <v>-3.426261773529661E-2</v>
      </c>
      <c r="AJ3936">
        <f t="shared" si="1419"/>
        <v>-4.8206933896602203E-2</v>
      </c>
      <c r="AK3936">
        <f t="shared" si="1420"/>
        <v>-6.3618554929241206E-2</v>
      </c>
      <c r="AL3936">
        <f t="shared" si="1421"/>
        <v>-5.9924998802404983E-2</v>
      </c>
      <c r="AM3936">
        <f t="shared" si="1422"/>
        <v>-5.377074412830616E-2</v>
      </c>
      <c r="AN3936">
        <f t="shared" si="1423"/>
        <v>-5.138713071515446E-2</v>
      </c>
      <c r="AP3936">
        <f t="shared" si="1425"/>
        <v>15.60638473657062</v>
      </c>
      <c r="AQ3936">
        <f t="shared" si="1426"/>
        <v>1.3004900582815331E-2</v>
      </c>
      <c r="AR3936">
        <f t="shared" si="1427"/>
        <v>7.1059958717330143E-4</v>
      </c>
      <c r="AS3936">
        <f t="shared" si="1428"/>
        <v>0.11982006757425957</v>
      </c>
      <c r="AT3936">
        <f t="shared" si="1429"/>
        <v>1.4451229872572242</v>
      </c>
      <c r="AU3936">
        <f t="shared" si="1430"/>
        <v>0.94409802280106436</v>
      </c>
      <c r="AV3936">
        <f t="shared" si="1431"/>
        <v>1.1512135010157756</v>
      </c>
      <c r="AW3936">
        <f t="shared" si="1432"/>
        <v>2.0248024162001327E-6</v>
      </c>
    </row>
    <row r="3937" spans="25:49" x14ac:dyDescent="0.25">
      <c r="Y3937">
        <f t="shared" si="1410"/>
        <v>19.67500000000037</v>
      </c>
      <c r="Z3937">
        <f t="shared" si="1424"/>
        <v>0.1012740660925911</v>
      </c>
      <c r="AA3937">
        <f t="shared" si="1411"/>
        <v>-1.545533085407242E-3</v>
      </c>
      <c r="AB3937">
        <f t="shared" si="1412"/>
        <v>-6.2940934489541227E-5</v>
      </c>
      <c r="AC3937">
        <f t="shared" si="1413"/>
        <v>-1.5391007410380419E-2</v>
      </c>
      <c r="AD3937">
        <f t="shared" si="1414"/>
        <v>-1.4952576824682713E-2</v>
      </c>
      <c r="AE3937">
        <f t="shared" si="1415"/>
        <v>-9.6148419905370958E-3</v>
      </c>
      <c r="AF3937">
        <f t="shared" si="1416"/>
        <v>-5.1380490872959261E-2</v>
      </c>
      <c r="AG3937">
        <f t="shared" si="1417"/>
        <v>-1.6039474126446131E-6</v>
      </c>
      <c r="AI3937">
        <f t="shared" si="1418"/>
        <v>-3.424361800243788E-2</v>
      </c>
      <c r="AJ3937">
        <f t="shared" si="1419"/>
        <v>-4.818607743016648E-2</v>
      </c>
      <c r="AK3937">
        <f t="shared" si="1420"/>
        <v>-6.3591106504401598E-2</v>
      </c>
      <c r="AL3937">
        <f t="shared" si="1421"/>
        <v>-5.9924234494970287E-2</v>
      </c>
      <c r="AM3937">
        <f t="shared" si="1422"/>
        <v>-5.3770223225016324E-2</v>
      </c>
      <c r="AN3937">
        <f t="shared" si="1423"/>
        <v>-5.1380753872317629E-2</v>
      </c>
      <c r="AP3937">
        <f t="shared" si="1425"/>
        <v>15.606891287530024</v>
      </c>
      <c r="AQ3937">
        <f t="shared" si="1426"/>
        <v>1.2997148689510759E-2</v>
      </c>
      <c r="AR3937">
        <f t="shared" si="1427"/>
        <v>7.1028446180787237E-4</v>
      </c>
      <c r="AS3937">
        <f t="shared" si="1428"/>
        <v>0.1197429783723491</v>
      </c>
      <c r="AT3937">
        <f t="shared" si="1429"/>
        <v>1.4450482227338439</v>
      </c>
      <c r="AU3937">
        <f t="shared" si="1430"/>
        <v>0.94404997338800756</v>
      </c>
      <c r="AV3937">
        <f t="shared" si="1431"/>
        <v>1.1509565666824466</v>
      </c>
      <c r="AW3937">
        <f t="shared" si="1432"/>
        <v>2.0167506608203697E-6</v>
      </c>
    </row>
    <row r="3938" spans="25:49" x14ac:dyDescent="0.25">
      <c r="Y3938">
        <f t="shared" si="1410"/>
        <v>19.680000000000369</v>
      </c>
      <c r="Z3938">
        <f t="shared" si="1424"/>
        <v>0.10123802013222391</v>
      </c>
      <c r="AA3938">
        <f t="shared" si="1411"/>
        <v>-1.5407264810010075E-3</v>
      </c>
      <c r="AB3938">
        <f t="shared" si="1412"/>
        <v>-6.2856824674256166E-5</v>
      </c>
      <c r="AC3938">
        <f t="shared" si="1413"/>
        <v>-1.5364210301829825E-2</v>
      </c>
      <c r="AD3938">
        <f t="shared" si="1414"/>
        <v>-1.4952249115067725E-2</v>
      </c>
      <c r="AE3938">
        <f t="shared" si="1415"/>
        <v>-9.6198015942085616E-3</v>
      </c>
      <c r="AF3938">
        <f t="shared" si="1416"/>
        <v>-5.1374114694114466E-2</v>
      </c>
      <c r="AG3938">
        <f t="shared" si="1417"/>
        <v>-1.5975692139101144E-6</v>
      </c>
      <c r="AI3938">
        <f t="shared" si="1418"/>
        <v>-3.4224675709788849E-2</v>
      </c>
      <c r="AJ3938">
        <f t="shared" si="1419"/>
        <v>-4.8165248172251013E-2</v>
      </c>
      <c r="AK3938">
        <f t="shared" si="1420"/>
        <v>-6.3563693992772285E-2</v>
      </c>
      <c r="AL3938">
        <f t="shared" si="1421"/>
        <v>-5.9923470246367495E-2</v>
      </c>
      <c r="AM3938">
        <f t="shared" si="1422"/>
        <v>-5.3769702218803082E-2</v>
      </c>
      <c r="AN3938">
        <f t="shared" si="1423"/>
        <v>-5.1374376647639185E-2</v>
      </c>
      <c r="AP3938">
        <f t="shared" si="1425"/>
        <v>15.607397657860487</v>
      </c>
      <c r="AQ3938">
        <f t="shared" si="1426"/>
        <v>1.2989421024083724E-2</v>
      </c>
      <c r="AR3938">
        <f t="shared" si="1427"/>
        <v>7.0996975713542474E-4</v>
      </c>
      <c r="AS3938">
        <f t="shared" si="1428"/>
        <v>0.1196660233352972</v>
      </c>
      <c r="AT3938">
        <f t="shared" si="1429"/>
        <v>1.4449734598497206</v>
      </c>
      <c r="AU3938">
        <f t="shared" si="1430"/>
        <v>0.94400189917805488</v>
      </c>
      <c r="AV3938">
        <f t="shared" si="1431"/>
        <v>1.1506996642280818</v>
      </c>
      <c r="AW3938">
        <f t="shared" si="1432"/>
        <v>2.0087309237571483E-6</v>
      </c>
    </row>
    <row r="3939" spans="25:49" x14ac:dyDescent="0.25">
      <c r="Y3939">
        <f t="shared" si="1410"/>
        <v>19.685000000000368</v>
      </c>
      <c r="Z3939">
        <f t="shared" si="1424"/>
        <v>0.10120205351052811</v>
      </c>
      <c r="AA3939">
        <f t="shared" si="1411"/>
        <v>-1.5359583936081906E-3</v>
      </c>
      <c r="AB3939">
        <f t="shared" si="1412"/>
        <v>-6.2772743918293423E-5</v>
      </c>
      <c r="AC3939">
        <f t="shared" si="1413"/>
        <v>-1.5337449046249131E-2</v>
      </c>
      <c r="AD3939">
        <f t="shared" si="1414"/>
        <v>-1.4951921547217327E-2</v>
      </c>
      <c r="AE3939">
        <f t="shared" si="1415"/>
        <v>-9.6247614222023832E-3</v>
      </c>
      <c r="AF3939">
        <f t="shared" si="1416"/>
        <v>-5.1367738129209493E-2</v>
      </c>
      <c r="AG3939">
        <f t="shared" si="1417"/>
        <v>-1.5912163784878889E-6</v>
      </c>
      <c r="AI3939">
        <f t="shared" si="1418"/>
        <v>-3.420579039809387E-2</v>
      </c>
      <c r="AJ3939">
        <f t="shared" si="1419"/>
        <v>-4.814444611527622E-2</v>
      </c>
      <c r="AK3939">
        <f t="shared" si="1420"/>
        <v>-6.353631738398105E-2</v>
      </c>
      <c r="AL3939">
        <f t="shared" si="1421"/>
        <v>-5.9922706056394361E-2</v>
      </c>
      <c r="AM3939">
        <f t="shared" si="1422"/>
        <v>-5.3769181109441157E-2</v>
      </c>
      <c r="AN3939">
        <f t="shared" si="1423"/>
        <v>-5.136799904105939E-2</v>
      </c>
      <c r="AP3939">
        <f t="shared" si="1425"/>
        <v>15.607903847961147</v>
      </c>
      <c r="AQ3939">
        <f t="shared" si="1426"/>
        <v>1.2981717391678721E-2</v>
      </c>
      <c r="AR3939">
        <f t="shared" si="1427"/>
        <v>7.0965547301205347E-4</v>
      </c>
      <c r="AS3939">
        <f t="shared" si="1428"/>
        <v>0.11958920228378807</v>
      </c>
      <c r="AT3939">
        <f t="shared" si="1429"/>
        <v>1.4448986986041452</v>
      </c>
      <c r="AU3939">
        <f t="shared" si="1430"/>
        <v>0.9439538001700839</v>
      </c>
      <c r="AV3939">
        <f t="shared" si="1431"/>
        <v>1.1504427936546113</v>
      </c>
      <c r="AW3939">
        <f t="shared" si="1432"/>
        <v>2.0007430776875994E-6</v>
      </c>
    </row>
    <row r="3940" spans="25:49" x14ac:dyDescent="0.25">
      <c r="Y3940">
        <f t="shared" si="1410"/>
        <v>19.690000000000367</v>
      </c>
      <c r="Z3940">
        <f t="shared" si="1424"/>
        <v>0.10116616574397798</v>
      </c>
      <c r="AA3940">
        <f t="shared" si="1411"/>
        <v>-1.5312283745219269E-3</v>
      </c>
      <c r="AB3940">
        <f t="shared" si="1412"/>
        <v>-6.2688692499162499E-5</v>
      </c>
      <c r="AC3940">
        <f t="shared" si="1413"/>
        <v>-1.5310723633315466E-2</v>
      </c>
      <c r="AD3940">
        <f t="shared" si="1414"/>
        <v>-1.4951594121130606E-2</v>
      </c>
      <c r="AE3940">
        <f t="shared" si="1415"/>
        <v>-9.629721474347458E-3</v>
      </c>
      <c r="AF3940">
        <f t="shared" si="1416"/>
        <v>-5.1361361178202315E-2</v>
      </c>
      <c r="AG3940">
        <f t="shared" si="1417"/>
        <v>-1.5848888055191147E-6</v>
      </c>
      <c r="AI3940">
        <f t="shared" si="1418"/>
        <v>-3.4186961613414585E-2</v>
      </c>
      <c r="AJ3940">
        <f t="shared" si="1419"/>
        <v>-4.8123671251568606E-2</v>
      </c>
      <c r="AK3940">
        <f t="shared" si="1420"/>
        <v>-6.3508976667532566E-2</v>
      </c>
      <c r="AL3940">
        <f t="shared" si="1421"/>
        <v>-5.9921941924849877E-2</v>
      </c>
      <c r="AM3940">
        <f t="shared" si="1422"/>
        <v>-5.3768659896706227E-2</v>
      </c>
      <c r="AN3940">
        <f t="shared" si="1423"/>
        <v>-5.1361621052519672E-2</v>
      </c>
      <c r="AP3940">
        <f t="shared" si="1425"/>
        <v>15.608409858228699</v>
      </c>
      <c r="AQ3940">
        <f t="shared" si="1426"/>
        <v>1.2974037599710681E-2</v>
      </c>
      <c r="AR3940">
        <f t="shared" si="1427"/>
        <v>7.0934160929246202E-4</v>
      </c>
      <c r="AS3940">
        <f t="shared" si="1428"/>
        <v>0.11951251503855684</v>
      </c>
      <c r="AT3940">
        <f t="shared" si="1429"/>
        <v>1.444823938996409</v>
      </c>
      <c r="AU3940">
        <f t="shared" si="1430"/>
        <v>0.94390567636297285</v>
      </c>
      <c r="AV3940">
        <f t="shared" si="1431"/>
        <v>1.1501859549639653</v>
      </c>
      <c r="AW3940">
        <f t="shared" si="1432"/>
        <v>1.9927869957951617E-6</v>
      </c>
    </row>
    <row r="3941" spans="25:49" x14ac:dyDescent="0.25">
      <c r="Y3941">
        <f t="shared" si="1410"/>
        <v>19.695000000000366</v>
      </c>
      <c r="Z3941">
        <f t="shared" si="1424"/>
        <v>0.10113035635451398</v>
      </c>
      <c r="AA3941">
        <f t="shared" si="1411"/>
        <v>-1.5265359803542712E-3</v>
      </c>
      <c r="AB3941">
        <f t="shared" si="1412"/>
        <v>-6.2604670693637752E-5</v>
      </c>
      <c r="AC3941">
        <f t="shared" si="1413"/>
        <v>-1.528403405258227E-2</v>
      </c>
      <c r="AD3941">
        <f t="shared" si="1414"/>
        <v>-1.4951266836806835E-2</v>
      </c>
      <c r="AE3941">
        <f t="shared" si="1415"/>
        <v>-9.6346817504726744E-3</v>
      </c>
      <c r="AF3941">
        <f t="shared" si="1416"/>
        <v>-5.1354983841051999E-2</v>
      </c>
      <c r="AG3941">
        <f t="shared" si="1417"/>
        <v>-1.5785863945460419E-6</v>
      </c>
      <c r="AI3941">
        <f t="shared" si="1418"/>
        <v>-3.4168188907068089E-2</v>
      </c>
      <c r="AJ3941">
        <f t="shared" si="1419"/>
        <v>-4.8102923573361038E-2</v>
      </c>
      <c r="AK3941">
        <f t="shared" si="1420"/>
        <v>-6.3481671832808756E-2</v>
      </c>
      <c r="AL3941">
        <f t="shared" si="1421"/>
        <v>-5.9921177851534141E-2</v>
      </c>
      <c r="AM3941">
        <f t="shared" si="1422"/>
        <v>-5.376813858037497E-2</v>
      </c>
      <c r="AN3941">
        <f t="shared" si="1423"/>
        <v>-5.1355242681962628E-2</v>
      </c>
      <c r="AP3941">
        <f t="shared" si="1425"/>
        <v>15.608915689057419</v>
      </c>
      <c r="AQ3941">
        <f t="shared" si="1426"/>
        <v>1.2966381457838074E-2</v>
      </c>
      <c r="AR3941">
        <f t="shared" si="1427"/>
        <v>7.090281658299663E-4</v>
      </c>
      <c r="AS3941">
        <f t="shared" si="1428"/>
        <v>0.11943596142039027</v>
      </c>
      <c r="AT3941">
        <f t="shared" si="1429"/>
        <v>1.4447491810258033</v>
      </c>
      <c r="AU3941">
        <f t="shared" si="1430"/>
        <v>0.94385752775560117</v>
      </c>
      <c r="AV3941">
        <f t="shared" si="1431"/>
        <v>1.1499291481580742</v>
      </c>
      <c r="AW3941">
        <f t="shared" si="1432"/>
        <v>1.9848625517675677E-6</v>
      </c>
    </row>
    <row r="3942" spans="25:49" x14ac:dyDescent="0.25">
      <c r="Y3942">
        <f t="shared" si="1410"/>
        <v>19.700000000000365</v>
      </c>
      <c r="Z3942">
        <f t="shared" si="1424"/>
        <v>0.10109462486947855</v>
      </c>
      <c r="AA3942">
        <f t="shared" si="1411"/>
        <v>-1.5218807729747948E-3</v>
      </c>
      <c r="AB3942">
        <f t="shared" si="1412"/>
        <v>-6.2520678777710056E-5</v>
      </c>
      <c r="AC3942">
        <f t="shared" si="1413"/>
        <v>-1.5257380293479545E-2</v>
      </c>
      <c r="AD3942">
        <f t="shared" si="1414"/>
        <v>-1.4950939694245539E-2</v>
      </c>
      <c r="AE3942">
        <f t="shared" si="1415"/>
        <v>-9.6396422504069351E-3</v>
      </c>
      <c r="AF3942">
        <f t="shared" si="1416"/>
        <v>-5.1348606117718777E-2</v>
      </c>
      <c r="AG3942">
        <f t="shared" si="1417"/>
        <v>-1.5723090455103965E-6</v>
      </c>
      <c r="AI3942">
        <f t="shared" si="1418"/>
        <v>-3.4149471835565735E-2</v>
      </c>
      <c r="AJ3942">
        <f t="shared" si="1419"/>
        <v>-4.8082203072792998E-2</v>
      </c>
      <c r="AK3942">
        <f t="shared" si="1420"/>
        <v>-6.3454402869069074E-2</v>
      </c>
      <c r="AL3942">
        <f t="shared" si="1421"/>
        <v>-5.992041383624843E-2</v>
      </c>
      <c r="AM3942">
        <f t="shared" si="1422"/>
        <v>-5.3767617160225156E-2</v>
      </c>
      <c r="AN3942">
        <f t="shared" si="1423"/>
        <v>-5.1348863929332092E-2</v>
      </c>
      <c r="AP3942">
        <f t="shared" si="1425"/>
        <v>15.609421340839191</v>
      </c>
      <c r="AQ3942">
        <f t="shared" si="1426"/>
        <v>1.2958748777936305E-2</v>
      </c>
      <c r="AR3942">
        <f t="shared" si="1427"/>
        <v>7.0871514247649822E-4</v>
      </c>
      <c r="AS3942">
        <f t="shared" si="1428"/>
        <v>0.11935954125012738</v>
      </c>
      <c r="AT3942">
        <f t="shared" si="1429"/>
        <v>1.4446744246916192</v>
      </c>
      <c r="AU3942">
        <f t="shared" si="1430"/>
        <v>0.94380935434684876</v>
      </c>
      <c r="AV3942">
        <f t="shared" si="1431"/>
        <v>1.1496723732388689</v>
      </c>
      <c r="AW3942">
        <f t="shared" si="1432"/>
        <v>1.9769696197948391E-6</v>
      </c>
    </row>
    <row r="3943" spans="25:49" x14ac:dyDescent="0.25">
      <c r="Y3943">
        <f t="shared" si="1410"/>
        <v>19.705000000000364</v>
      </c>
      <c r="Z3943">
        <f t="shared" si="1424"/>
        <v>0.10105897082155232</v>
      </c>
      <c r="AA3943">
        <f t="shared" si="1411"/>
        <v>-1.5172623194499959E-3</v>
      </c>
      <c r="AB3943">
        <f t="shared" si="1412"/>
        <v>-6.2436717026600797E-5</v>
      </c>
      <c r="AC3943">
        <f t="shared" si="1413"/>
        <v>-1.5230762345314139E-2</v>
      </c>
      <c r="AD3943">
        <f t="shared" si="1414"/>
        <v>-1.4950612693446554E-2</v>
      </c>
      <c r="AE3943">
        <f t="shared" si="1415"/>
        <v>-9.6446029739790922E-3</v>
      </c>
      <c r="AF3943">
        <f t="shared" si="1416"/>
        <v>-5.134222800816389E-2</v>
      </c>
      <c r="AG3943">
        <f t="shared" si="1417"/>
        <v>-1.566056658751793E-6</v>
      </c>
      <c r="AI3943">
        <f t="shared" si="1418"/>
        <v>-3.4130809960552635E-2</v>
      </c>
      <c r="AJ3943">
        <f t="shared" si="1419"/>
        <v>-4.8061509741910743E-2</v>
      </c>
      <c r="AK3943">
        <f t="shared" si="1420"/>
        <v>-6.3427169765450792E-2</v>
      </c>
      <c r="AL3943">
        <f t="shared" si="1421"/>
        <v>-5.9919649878795146E-2</v>
      </c>
      <c r="AM3943">
        <f t="shared" si="1422"/>
        <v>-5.3767095636035434E-2</v>
      </c>
      <c r="AN3943">
        <f t="shared" si="1423"/>
        <v>-5.134248479457295E-2</v>
      </c>
      <c r="AP3943">
        <f t="shared" si="1425"/>
        <v>15.609926813963538</v>
      </c>
      <c r="AQ3943">
        <f t="shared" si="1426"/>
        <v>1.2951139374071432E-2</v>
      </c>
      <c r="AR3943">
        <f t="shared" si="1427"/>
        <v>7.0840253908260973E-4</v>
      </c>
      <c r="AS3943">
        <f t="shared" si="1428"/>
        <v>0.11928325434865999</v>
      </c>
      <c r="AT3943">
        <f t="shared" si="1429"/>
        <v>1.444599669993148</v>
      </c>
      <c r="AU3943">
        <f t="shared" si="1430"/>
        <v>0.94376115613559675</v>
      </c>
      <c r="AV3943">
        <f t="shared" si="1431"/>
        <v>1.1494156302082803</v>
      </c>
      <c r="AW3943">
        <f t="shared" si="1432"/>
        <v>1.9691080745672887E-6</v>
      </c>
    </row>
    <row r="3944" spans="25:49" x14ac:dyDescent="0.25">
      <c r="Y3944">
        <f t="shared" si="1410"/>
        <v>19.710000000000363</v>
      </c>
      <c r="Z3944">
        <f t="shared" si="1424"/>
        <v>0.10102339374869163</v>
      </c>
      <c r="AA3944">
        <f t="shared" si="1411"/>
        <v>-1.5126801919832155E-3</v>
      </c>
      <c r="AB3944">
        <f t="shared" si="1412"/>
        <v>-6.2352785714741156E-5</v>
      </c>
      <c r="AC3944">
        <f t="shared" si="1413"/>
        <v>-1.5204180197270163E-2</v>
      </c>
      <c r="AD3944">
        <f t="shared" si="1414"/>
        <v>-1.4950285834409969E-2</v>
      </c>
      <c r="AE3944">
        <f t="shared" si="1415"/>
        <v>-9.6495639210179614E-3</v>
      </c>
      <c r="AF3944">
        <f t="shared" si="1416"/>
        <v>-5.1335849512349721E-2</v>
      </c>
      <c r="AG3944">
        <f t="shared" si="1417"/>
        <v>-1.5598291350061518E-6</v>
      </c>
      <c r="AI3944">
        <f t="shared" si="1418"/>
        <v>-3.4112202848747789E-2</v>
      </c>
      <c r="AJ3944">
        <f t="shared" si="1419"/>
        <v>-4.8040843572667621E-2</v>
      </c>
      <c r="AK3944">
        <f t="shared" si="1420"/>
        <v>-6.3399972510969377E-2</v>
      </c>
      <c r="AL3944">
        <f t="shared" si="1421"/>
        <v>-5.9918885978977814E-2</v>
      </c>
      <c r="AM3944">
        <f t="shared" si="1422"/>
        <v>-5.3766574007585478E-2</v>
      </c>
      <c r="AN3944">
        <f t="shared" si="1423"/>
        <v>-5.1336105277631321E-2</v>
      </c>
      <c r="AP3944">
        <f t="shared" si="1425"/>
        <v>15.610432108817646</v>
      </c>
      <c r="AQ3944">
        <f t="shared" si="1426"/>
        <v>1.2943553062474184E-2</v>
      </c>
      <c r="AR3944">
        <f t="shared" si="1427"/>
        <v>7.0809035549747681E-4</v>
      </c>
      <c r="AS3944">
        <f t="shared" si="1428"/>
        <v>0.11920710053693344</v>
      </c>
      <c r="AT3944">
        <f t="shared" si="1429"/>
        <v>1.4445249169296808</v>
      </c>
      <c r="AU3944">
        <f t="shared" si="1430"/>
        <v>0.9437129331207269</v>
      </c>
      <c r="AV3944">
        <f t="shared" si="1431"/>
        <v>1.1491589190682396</v>
      </c>
      <c r="AW3944">
        <f t="shared" si="1432"/>
        <v>1.9612777912735313E-6</v>
      </c>
    </row>
    <row r="3945" spans="25:49" x14ac:dyDescent="0.25">
      <c r="Y3945">
        <f t="shared" si="1410"/>
        <v>19.715000000000362</v>
      </c>
      <c r="Z3945">
        <f t="shared" si="1424"/>
        <v>0.10098789319406612</v>
      </c>
      <c r="AA3945">
        <f t="shared" si="1411"/>
        <v>-1.5081339678553877E-3</v>
      </c>
      <c r="AB3945">
        <f t="shared" si="1412"/>
        <v>-6.2268885115855508E-5</v>
      </c>
      <c r="AC3945">
        <f t="shared" si="1413"/>
        <v>-1.5177633838409118E-2</v>
      </c>
      <c r="AD3945">
        <f t="shared" si="1414"/>
        <v>-1.4949959117136091E-2</v>
      </c>
      <c r="AE3945">
        <f t="shared" si="1415"/>
        <v>-9.6545250913524106E-3</v>
      </c>
      <c r="AF3945">
        <f t="shared" si="1416"/>
        <v>-5.132947063023973E-2</v>
      </c>
      <c r="AG3945">
        <f t="shared" si="1417"/>
        <v>-1.5536263754041229E-6</v>
      </c>
      <c r="AI3945">
        <f t="shared" si="1418"/>
        <v>-3.4093650071884987E-2</v>
      </c>
      <c r="AJ3945">
        <f t="shared" si="1419"/>
        <v>-4.8020204556924261E-2</v>
      </c>
      <c r="AK3945">
        <f t="shared" si="1420"/>
        <v>-6.3372811094518686E-2</v>
      </c>
      <c r="AL3945">
        <f t="shared" si="1421"/>
        <v>-5.9918122136601117E-2</v>
      </c>
      <c r="AM3945">
        <f t="shared" si="1422"/>
        <v>-5.3766052274655973E-2</v>
      </c>
      <c r="AN3945">
        <f t="shared" si="1423"/>
        <v>-5.1329725378454448E-2</v>
      </c>
      <c r="AP3945">
        <f t="shared" si="1425"/>
        <v>15.610937225786389</v>
      </c>
      <c r="AQ3945">
        <f t="shared" si="1426"/>
        <v>1.2935989661514269E-2</v>
      </c>
      <c r="AR3945">
        <f t="shared" si="1427"/>
        <v>7.0777859156890318E-4</v>
      </c>
      <c r="AS3945">
        <f t="shared" si="1428"/>
        <v>0.1191310796359471</v>
      </c>
      <c r="AT3945">
        <f t="shared" si="1429"/>
        <v>1.4444501655005086</v>
      </c>
      <c r="AU3945">
        <f t="shared" si="1430"/>
        <v>0.9436646853011218</v>
      </c>
      <c r="AV3945">
        <f t="shared" si="1431"/>
        <v>1.1489022398206779</v>
      </c>
      <c r="AW3945">
        <f t="shared" si="1432"/>
        <v>1.953478645598502E-6</v>
      </c>
    </row>
    <row r="3946" spans="25:49" x14ac:dyDescent="0.25">
      <c r="Y3946">
        <f t="shared" si="1410"/>
        <v>19.720000000000361</v>
      </c>
      <c r="Z3946">
        <f t="shared" si="1424"/>
        <v>0.10095246870599749</v>
      </c>
      <c r="AA3946">
        <f t="shared" si="1411"/>
        <v>-1.5036232293663982E-3</v>
      </c>
      <c r="AB3946">
        <f t="shared" si="1412"/>
        <v>-6.2185015502829802E-5</v>
      </c>
      <c r="AC3946">
        <f t="shared" si="1413"/>
        <v>-1.5151123257670478E-2</v>
      </c>
      <c r="AD3946">
        <f t="shared" si="1414"/>
        <v>-1.4949632541625502E-2</v>
      </c>
      <c r="AE3946">
        <f t="shared" si="1415"/>
        <v>-9.6594864848112312E-3</v>
      </c>
      <c r="AF3946">
        <f t="shared" si="1416"/>
        <v>-5.1323091361798384E-2</v>
      </c>
      <c r="AG3946">
        <f t="shared" si="1417"/>
        <v>-1.5474482814695168E-6</v>
      </c>
      <c r="AI3946">
        <f t="shared" si="1418"/>
        <v>-3.4075151206654261E-2</v>
      </c>
      <c r="AJ3946">
        <f t="shared" si="1419"/>
        <v>-4.799959268644876E-2</v>
      </c>
      <c r="AK3946">
        <f t="shared" si="1420"/>
        <v>-6.334568550487138E-2</v>
      </c>
      <c r="AL3946">
        <f t="shared" si="1421"/>
        <v>-5.991735835147078E-2</v>
      </c>
      <c r="AM3946">
        <f t="shared" si="1422"/>
        <v>-5.3765530437028496E-2</v>
      </c>
      <c r="AN3946">
        <f t="shared" si="1423"/>
        <v>-5.1323345096990651E-2</v>
      </c>
      <c r="AP3946">
        <f t="shared" si="1425"/>
        <v>15.61144216525236</v>
      </c>
      <c r="AQ3946">
        <f t="shared" si="1426"/>
        <v>1.2928448991674994E-2</v>
      </c>
      <c r="AR3946">
        <f t="shared" si="1427"/>
        <v>7.0746724714332396E-4</v>
      </c>
      <c r="AS3946">
        <f t="shared" si="1428"/>
        <v>0.11905519146675507</v>
      </c>
      <c r="AT3946">
        <f t="shared" si="1429"/>
        <v>1.4443754157049229</v>
      </c>
      <c r="AU3946">
        <f t="shared" si="1430"/>
        <v>0.94361641267566509</v>
      </c>
      <c r="AV3946">
        <f t="shared" si="1431"/>
        <v>1.1486455924675267</v>
      </c>
      <c r="AW3946">
        <f t="shared" si="1432"/>
        <v>1.9457105137214829E-6</v>
      </c>
    </row>
    <row r="3947" spans="25:49" x14ac:dyDescent="0.25">
      <c r="Y3947">
        <f t="shared" si="1410"/>
        <v>19.72500000000036</v>
      </c>
      <c r="Z3947">
        <f t="shared" si="1424"/>
        <v>0.10091711983789865</v>
      </c>
      <c r="AA3947">
        <f t="shared" si="1411"/>
        <v>-1.4991475637769792E-3</v>
      </c>
      <c r="AB3947">
        <f t="shared" si="1412"/>
        <v>-6.2101177147808731E-5</v>
      </c>
      <c r="AC3947">
        <f t="shared" si="1413"/>
        <v>-1.5124648443871791E-2</v>
      </c>
      <c r="AD3947">
        <f t="shared" si="1414"/>
        <v>-1.4949306107879066E-2</v>
      </c>
      <c r="AE3947">
        <f t="shared" si="1415"/>
        <v>-9.6644481012231748E-3</v>
      </c>
      <c r="AF3947">
        <f t="shared" si="1416"/>
        <v>-5.1316711706991237E-2</v>
      </c>
      <c r="AG3947">
        <f t="shared" si="1417"/>
        <v>-1.5412947551177411E-6</v>
      </c>
      <c r="AI3947">
        <f t="shared" si="1418"/>
        <v>-3.4056705834644027E-2</v>
      </c>
      <c r="AJ3947">
        <f t="shared" si="1419"/>
        <v>-4.7979007952917013E-2</v>
      </c>
      <c r="AK3947">
        <f t="shared" si="1420"/>
        <v>-6.3318595730679175E-2</v>
      </c>
      <c r="AL3947">
        <f t="shared" si="1421"/>
        <v>-5.9916594623393639E-2</v>
      </c>
      <c r="AM3947">
        <f t="shared" si="1422"/>
        <v>-5.3765008494485567E-2</v>
      </c>
      <c r="AN3947">
        <f t="shared" si="1423"/>
        <v>-5.1316964433189401E-2</v>
      </c>
      <c r="AP3947">
        <f t="shared" si="1425"/>
        <v>15.61194692759589</v>
      </c>
      <c r="AQ3947">
        <f t="shared" si="1426"/>
        <v>1.2920930875528164E-2</v>
      </c>
      <c r="AR3947">
        <f t="shared" si="1427"/>
        <v>7.0715632206580991E-4</v>
      </c>
      <c r="AS3947">
        <f t="shared" si="1428"/>
        <v>0.11897943585046673</v>
      </c>
      <c r="AT3947">
        <f t="shared" si="1429"/>
        <v>1.4443006675422148</v>
      </c>
      <c r="AU3947">
        <f t="shared" si="1430"/>
        <v>0.94356811524324102</v>
      </c>
      <c r="AV3947">
        <f t="shared" si="1431"/>
        <v>1.1483889770107178</v>
      </c>
      <c r="AW3947">
        <f t="shared" si="1432"/>
        <v>1.9379732723141369E-6</v>
      </c>
    </row>
    <row r="3948" spans="25:49" x14ac:dyDescent="0.25">
      <c r="Y3948">
        <f t="shared" si="1410"/>
        <v>19.730000000000359</v>
      </c>
      <c r="Z3948">
        <f t="shared" si="1424"/>
        <v>0.10088184614821377</v>
      </c>
      <c r="AA3948">
        <f t="shared" si="1411"/>
        <v>-1.4947065632514983E-3</v>
      </c>
      <c r="AB3948">
        <f t="shared" si="1412"/>
        <v>-6.201737032212652E-5</v>
      </c>
      <c r="AC3948">
        <f t="shared" si="1413"/>
        <v>-1.5098209385709094E-2</v>
      </c>
      <c r="AD3948">
        <f t="shared" si="1414"/>
        <v>-1.4948979815897816E-2</v>
      </c>
      <c r="AE3948">
        <f t="shared" si="1415"/>
        <v>-9.6694099404170293E-3</v>
      </c>
      <c r="AF3948">
        <f t="shared" si="1416"/>
        <v>-5.1310331665784893E-2</v>
      </c>
      <c r="AG3948">
        <f t="shared" si="1417"/>
        <v>-1.5351656986542423E-6</v>
      </c>
      <c r="AI3948">
        <f t="shared" si="1418"/>
        <v>-3.4038313542283934E-2</v>
      </c>
      <c r="AJ3948">
        <f t="shared" si="1419"/>
        <v>-4.795845034791283E-2</v>
      </c>
      <c r="AK3948">
        <f t="shared" si="1420"/>
        <v>-6.3291541760473163E-2</v>
      </c>
      <c r="AL3948">
        <f t="shared" si="1421"/>
        <v>-5.9915830952177604E-2</v>
      </c>
      <c r="AM3948">
        <f t="shared" si="1422"/>
        <v>-5.37644864468107E-2</v>
      </c>
      <c r="AN3948">
        <f t="shared" si="1423"/>
        <v>-5.1310583387001278E-2</v>
      </c>
      <c r="AP3948">
        <f t="shared" si="1425"/>
        <v>15.612451513195079</v>
      </c>
      <c r="AQ3948">
        <f t="shared" si="1426"/>
        <v>1.2913435137709281E-2</v>
      </c>
      <c r="AR3948">
        <f t="shared" si="1427"/>
        <v>7.068458161800709E-4</v>
      </c>
      <c r="AS3948">
        <f t="shared" si="1428"/>
        <v>0.11890381260824739</v>
      </c>
      <c r="AT3948">
        <f t="shared" si="1429"/>
        <v>1.4442259210116755</v>
      </c>
      <c r="AU3948">
        <f t="shared" si="1430"/>
        <v>0.94351979300273492</v>
      </c>
      <c r="AV3948">
        <f t="shared" si="1431"/>
        <v>1.148132393452183</v>
      </c>
      <c r="AW3948">
        <f t="shared" si="1432"/>
        <v>1.9302667985385499E-6</v>
      </c>
    </row>
    <row r="3949" spans="25:49" x14ac:dyDescent="0.25">
      <c r="Y3949">
        <f t="shared" si="1410"/>
        <v>19.735000000000358</v>
      </c>
      <c r="Z3949">
        <f t="shared" si="1424"/>
        <v>0.10084664720035891</v>
      </c>
      <c r="AA3949">
        <f t="shared" si="1411"/>
        <v>-1.4902998248010882E-3</v>
      </c>
      <c r="AB3949">
        <f t="shared" si="1412"/>
        <v>-6.1933595296425047E-5</v>
      </c>
      <c r="AC3949">
        <f t="shared" si="1413"/>
        <v>-1.5071806071757229E-2</v>
      </c>
      <c r="AD3949">
        <f t="shared" si="1414"/>
        <v>-1.4948653665683121E-2</v>
      </c>
      <c r="AE3949">
        <f t="shared" si="1415"/>
        <v>-9.6743720022215082E-3</v>
      </c>
      <c r="AF3949">
        <f t="shared" si="1416"/>
        <v>-5.1303951238146933E-2</v>
      </c>
      <c r="AG3949">
        <f t="shared" si="1417"/>
        <v>-1.5290610147729562E-6</v>
      </c>
      <c r="AI3949">
        <f t="shared" si="1418"/>
        <v>-3.4019973920788295E-2</v>
      </c>
      <c r="AJ3949">
        <f t="shared" si="1419"/>
        <v>-4.7937919862928342E-2</v>
      </c>
      <c r="AK3949">
        <f t="shared" si="1420"/>
        <v>-6.3264523582664156E-2</v>
      </c>
      <c r="AL3949">
        <f t="shared" si="1421"/>
        <v>-5.9915067337631675E-2</v>
      </c>
      <c r="AM3949">
        <f t="shared" si="1422"/>
        <v>-5.3763964293788276E-2</v>
      </c>
      <c r="AN3949">
        <f t="shared" si="1423"/>
        <v>-5.1304201958377919E-2</v>
      </c>
      <c r="AP3949">
        <f t="shared" si="1425"/>
        <v>15.612955922425821</v>
      </c>
      <c r="AQ3949">
        <f t="shared" si="1426"/>
        <v>1.2905961604893025E-2</v>
      </c>
      <c r="AR3949">
        <f t="shared" si="1427"/>
        <v>7.0653572932846036E-4</v>
      </c>
      <c r="AS3949">
        <f t="shared" si="1428"/>
        <v>0.11882832156131887</v>
      </c>
      <c r="AT3949">
        <f t="shared" si="1429"/>
        <v>1.444151176112596</v>
      </c>
      <c r="AU3949">
        <f t="shared" si="1430"/>
        <v>0.94347144595303289</v>
      </c>
      <c r="AV3949">
        <f t="shared" si="1431"/>
        <v>1.1478758417938542</v>
      </c>
      <c r="AW3949">
        <f t="shared" si="1432"/>
        <v>1.9225909700452804E-6</v>
      </c>
    </row>
    <row r="3950" spans="25:49" x14ac:dyDescent="0.25">
      <c r="Y3950">
        <f t="shared" si="1410"/>
        <v>19.740000000000357</v>
      </c>
      <c r="Z3950">
        <f t="shared" si="1424"/>
        <v>0.10081152256266311</v>
      </c>
      <c r="AA3950">
        <f t="shared" si="1411"/>
        <v>-1.4859269502277047E-3</v>
      </c>
      <c r="AB3950">
        <f t="shared" si="1412"/>
        <v>-6.1849852340459642E-5</v>
      </c>
      <c r="AC3950">
        <f t="shared" si="1413"/>
        <v>-1.5045438490470133E-2</v>
      </c>
      <c r="AD3950">
        <f t="shared" si="1414"/>
        <v>-1.4948327657236552E-2</v>
      </c>
      <c r="AE3950">
        <f t="shared" si="1415"/>
        <v>-9.6793342864652868E-3</v>
      </c>
      <c r="AF3950">
        <f t="shared" si="1416"/>
        <v>-5.1297570424045986E-2</v>
      </c>
      <c r="AG3950">
        <f t="shared" si="1417"/>
        <v>-1.5229806065547613E-6</v>
      </c>
      <c r="AI3950">
        <f t="shared" si="1418"/>
        <v>-3.4001686566100107E-2</v>
      </c>
      <c r="AJ3950">
        <f t="shared" si="1419"/>
        <v>-4.7917416489363998E-2</v>
      </c>
      <c r="AK3950">
        <f t="shared" si="1420"/>
        <v>-6.3237541185542923E-2</v>
      </c>
      <c r="AL3950">
        <f t="shared" si="1421"/>
        <v>-5.9914303779565858E-2</v>
      </c>
      <c r="AM3950">
        <f t="shared" si="1422"/>
        <v>-5.3763442035203578E-2</v>
      </c>
      <c r="AN3950">
        <f t="shared" si="1423"/>
        <v>-5.1297820147272057E-2</v>
      </c>
      <c r="AP3950">
        <f t="shared" si="1425"/>
        <v>15.613460155661823</v>
      </c>
      <c r="AQ3950">
        <f t="shared" si="1426"/>
        <v>1.289851010576902E-2</v>
      </c>
      <c r="AR3950">
        <f t="shared" si="1427"/>
        <v>7.062260613519783E-4</v>
      </c>
      <c r="AS3950">
        <f t="shared" si="1428"/>
        <v>0.1187529625309601</v>
      </c>
      <c r="AT3950">
        <f t="shared" si="1429"/>
        <v>1.4440764328442677</v>
      </c>
      <c r="AU3950">
        <f t="shared" si="1430"/>
        <v>0.94342307409302184</v>
      </c>
      <c r="AV3950">
        <f t="shared" si="1431"/>
        <v>1.1476193220376634</v>
      </c>
      <c r="AW3950">
        <f t="shared" si="1432"/>
        <v>1.9149456649714169E-6</v>
      </c>
    </row>
    <row r="3951" spans="25:49" x14ac:dyDescent="0.25">
      <c r="Y3951">
        <f t="shared" si="1410"/>
        <v>19.745000000000356</v>
      </c>
      <c r="Z3951">
        <f t="shared" si="1424"/>
        <v>0.1007764718083107</v>
      </c>
      <c r="AA3951">
        <f t="shared" si="1411"/>
        <v>-1.4815875460685614E-3</v>
      </c>
      <c r="AB3951">
        <f t="shared" si="1412"/>
        <v>-6.1766141723286594E-5</v>
      </c>
      <c r="AC3951">
        <f t="shared" si="1413"/>
        <v>-1.5019106630181217E-2</v>
      </c>
      <c r="AD3951">
        <f t="shared" si="1414"/>
        <v>-1.4948001790559868E-2</v>
      </c>
      <c r="AE3951">
        <f t="shared" si="1415"/>
        <v>-9.6842967929770662E-3</v>
      </c>
      <c r="AF3951">
        <f t="shared" si="1416"/>
        <v>-5.129118922345173E-2</v>
      </c>
      <c r="AG3951">
        <f t="shared" si="1417"/>
        <v>-1.5169243774659427E-6</v>
      </c>
      <c r="AI3951">
        <f t="shared" si="1418"/>
        <v>-3.3983451078835838E-2</v>
      </c>
      <c r="AJ3951">
        <f t="shared" si="1419"/>
        <v>-4.789694021852902E-2</v>
      </c>
      <c r="AK3951">
        <f t="shared" si="1420"/>
        <v>-6.3210594557280592E-2</v>
      </c>
      <c r="AL3951">
        <f t="shared" si="1421"/>
        <v>-5.9913540277791229E-2</v>
      </c>
      <c r="AM3951">
        <f t="shared" si="1422"/>
        <v>-5.3762919670842867E-2</v>
      </c>
      <c r="AN3951">
        <f t="shared" si="1423"/>
        <v>-5.1291437953637532E-2</v>
      </c>
      <c r="AP3951">
        <f t="shared" si="1425"/>
        <v>15.613964213274636</v>
      </c>
      <c r="AQ3951">
        <f t="shared" si="1426"/>
        <v>1.2891080471017884E-2</v>
      </c>
      <c r="AR3951">
        <f t="shared" si="1427"/>
        <v>7.0591681209027611E-4</v>
      </c>
      <c r="AS3951">
        <f t="shared" si="1428"/>
        <v>0.11867773533850777</v>
      </c>
      <c r="AT3951">
        <f t="shared" si="1429"/>
        <v>1.4440016912059814</v>
      </c>
      <c r="AU3951">
        <f t="shared" si="1430"/>
        <v>0.94337467742158954</v>
      </c>
      <c r="AV3951">
        <f t="shared" si="1431"/>
        <v>1.1473628341855433</v>
      </c>
      <c r="AW3951">
        <f t="shared" si="1432"/>
        <v>1.9073307619386447E-6</v>
      </c>
    </row>
    <row r="3952" spans="25:49" x14ac:dyDescent="0.25">
      <c r="Y3952">
        <f t="shared" si="1410"/>
        <v>19.750000000000355</v>
      </c>
      <c r="Z3952">
        <f t="shared" si="1424"/>
        <v>0.10074149451528359</v>
      </c>
      <c r="AA3952">
        <f t="shared" si="1411"/>
        <v>-1.4772812235413814E-3</v>
      </c>
      <c r="AB3952">
        <f t="shared" si="1412"/>
        <v>-6.1682463713173068E-5</v>
      </c>
      <c r="AC3952">
        <f t="shared" si="1413"/>
        <v>-1.499281047910357E-2</v>
      </c>
      <c r="AD3952">
        <f t="shared" si="1414"/>
        <v>-1.4947676065655148E-2</v>
      </c>
      <c r="AE3952">
        <f t="shared" si="1415"/>
        <v>-9.6892595215854818E-3</v>
      </c>
      <c r="AF3952">
        <f t="shared" si="1416"/>
        <v>-5.1284807636334744E-2</v>
      </c>
      <c r="AG3952">
        <f t="shared" si="1417"/>
        <v>-1.5108922313566567E-6</v>
      </c>
      <c r="AI3952">
        <f t="shared" si="1418"/>
        <v>-3.3965267064230718E-2</v>
      </c>
      <c r="AJ3952">
        <f t="shared" si="1419"/>
        <v>-4.7876491041641503E-2</v>
      </c>
      <c r="AK3952">
        <f t="shared" si="1420"/>
        <v>-6.3183683685928846E-2</v>
      </c>
      <c r="AL3952">
        <f t="shared" si="1421"/>
        <v>-5.9912776832119888E-2</v>
      </c>
      <c r="AM3952">
        <f t="shared" si="1422"/>
        <v>-5.3762397200493209E-2</v>
      </c>
      <c r="AN3952">
        <f t="shared" si="1423"/>
        <v>-5.1285055377429167E-2</v>
      </c>
      <c r="AP3952">
        <f t="shared" si="1425"/>
        <v>15.614468095633677</v>
      </c>
      <c r="AQ3952">
        <f t="shared" si="1426"/>
        <v>1.2883672533287543E-2</v>
      </c>
      <c r="AR3952">
        <f t="shared" si="1427"/>
        <v>7.0560798138165977E-4</v>
      </c>
      <c r="AS3952">
        <f t="shared" si="1428"/>
        <v>0.11860263980535687</v>
      </c>
      <c r="AT3952">
        <f t="shared" si="1429"/>
        <v>1.4439269511970287</v>
      </c>
      <c r="AU3952">
        <f t="shared" si="1430"/>
        <v>0.94332625593762465</v>
      </c>
      <c r="AV3952">
        <f t="shared" si="1431"/>
        <v>1.1471063782394262</v>
      </c>
      <c r="AW3952">
        <f t="shared" si="1432"/>
        <v>1.8997461400513165E-6</v>
      </c>
    </row>
    <row r="3953" spans="25:49" x14ac:dyDescent="0.25">
      <c r="Y3953">
        <f t="shared" si="1410"/>
        <v>19.755000000000354</v>
      </c>
      <c r="Z3953">
        <f t="shared" si="1424"/>
        <v>0.10070659026630464</v>
      </c>
      <c r="AA3953">
        <f t="shared" si="1411"/>
        <v>-1.4730075984901087E-3</v>
      </c>
      <c r="AB3953">
        <f t="shared" si="1412"/>
        <v>-6.1598818577534792E-5</v>
      </c>
      <c r="AC3953">
        <f t="shared" si="1413"/>
        <v>-1.4966550025330505E-2</v>
      </c>
      <c r="AD3953">
        <f t="shared" si="1414"/>
        <v>-1.4947350482524662E-2</v>
      </c>
      <c r="AE3953">
        <f t="shared" si="1415"/>
        <v>-9.6942224721191239E-3</v>
      </c>
      <c r="AF3953">
        <f t="shared" si="1416"/>
        <v>-5.1278425662666646E-2</v>
      </c>
      <c r="AG3953">
        <f t="shared" si="1417"/>
        <v>-1.5048840724594057E-6</v>
      </c>
      <c r="AI3953">
        <f t="shared" si="1418"/>
        <v>-3.3947134132084618E-2</v>
      </c>
      <c r="AJ3953">
        <f t="shared" si="1419"/>
        <v>-4.7856068949828703E-2</v>
      </c>
      <c r="AK3953">
        <f t="shared" si="1420"/>
        <v>-6.3156808559420435E-2</v>
      </c>
      <c r="AL3953">
        <f t="shared" si="1421"/>
        <v>-5.9912013442364929E-2</v>
      </c>
      <c r="AM3953">
        <f t="shared" si="1422"/>
        <v>-5.3761874623942579E-2</v>
      </c>
      <c r="AN3953">
        <f t="shared" si="1423"/>
        <v>-5.1278672418602879E-2</v>
      </c>
      <c r="AP3953">
        <f t="shared" si="1425"/>
        <v>15.614971803106254</v>
      </c>
      <c r="AQ3953">
        <f t="shared" si="1426"/>
        <v>1.2876286127169838E-2</v>
      </c>
      <c r="AR3953">
        <f t="shared" si="1427"/>
        <v>7.0529956906309401E-4</v>
      </c>
      <c r="AS3953">
        <f t="shared" si="1428"/>
        <v>0.11852767575296137</v>
      </c>
      <c r="AT3953">
        <f t="shared" si="1429"/>
        <v>1.4438522128167004</v>
      </c>
      <c r="AU3953">
        <f t="shared" si="1430"/>
        <v>0.94327780964001673</v>
      </c>
      <c r="AV3953">
        <f t="shared" si="1431"/>
        <v>1.1468499542012445</v>
      </c>
      <c r="AW3953">
        <f t="shared" si="1432"/>
        <v>1.8921916788945347E-6</v>
      </c>
    </row>
    <row r="3954" spans="25:49" x14ac:dyDescent="0.25">
      <c r="Y3954">
        <f t="shared" ref="Y3954:Y4017" si="1433">Y3953+0.005</f>
        <v>19.760000000000353</v>
      </c>
      <c r="Z3954">
        <f t="shared" si="1424"/>
        <v>0.10067175864878163</v>
      </c>
      <c r="AA3954">
        <f t="shared" si="1411"/>
        <v>-1.4687662913313187E-3</v>
      </c>
      <c r="AB3954">
        <f t="shared" si="1412"/>
        <v>-6.1515206583109637E-5</v>
      </c>
      <c r="AC3954">
        <f t="shared" si="1413"/>
        <v>-1.4940325256835542E-2</v>
      </c>
      <c r="AD3954">
        <f t="shared" si="1414"/>
        <v>-1.4947025041170906E-2</v>
      </c>
      <c r="AE3954">
        <f t="shared" si="1415"/>
        <v>-9.6991856444065931E-3</v>
      </c>
      <c r="AF3954">
        <f t="shared" si="1416"/>
        <v>-5.1272043302420058E-2</v>
      </c>
      <c r="AG3954">
        <f t="shared" si="1417"/>
        <v>-1.4988998053875184E-6</v>
      </c>
      <c r="AI3954">
        <f t="shared" si="1418"/>
        <v>-3.3929051896708702E-2</v>
      </c>
      <c r="AJ3954">
        <f t="shared" si="1419"/>
        <v>-4.7835673934127271E-2</v>
      </c>
      <c r="AK3954">
        <f t="shared" si="1420"/>
        <v>-6.3129969165569205E-2</v>
      </c>
      <c r="AL3954">
        <f t="shared" si="1421"/>
        <v>-5.9911250108340509E-2</v>
      </c>
      <c r="AM3954">
        <f t="shared" si="1422"/>
        <v>-5.3761351940979862E-2</v>
      </c>
      <c r="AN3954">
        <f t="shared" si="1423"/>
        <v>-5.1272289077115639E-2</v>
      </c>
      <c r="AP3954">
        <f t="shared" si="1425"/>
        <v>15.615475336057585</v>
      </c>
      <c r="AQ3954">
        <f t="shared" si="1426"/>
        <v>1.286892108917739E-2</v>
      </c>
      <c r="AR3954">
        <f t="shared" si="1427"/>
        <v>7.049915749702064E-4</v>
      </c>
      <c r="AS3954">
        <f t="shared" si="1428"/>
        <v>0.11845284300283473</v>
      </c>
      <c r="AT3954">
        <f t="shared" si="1429"/>
        <v>1.4437774760642879</v>
      </c>
      <c r="AU3954">
        <f t="shared" si="1430"/>
        <v>0.94322933852765611</v>
      </c>
      <c r="AV3954">
        <f t="shared" si="1431"/>
        <v>1.1465935620729313</v>
      </c>
      <c r="AW3954">
        <f t="shared" si="1432"/>
        <v>1.8846672585322392E-6</v>
      </c>
    </row>
    <row r="3955" spans="25:49" x14ac:dyDescent="0.25">
      <c r="Y3955">
        <f t="shared" si="1433"/>
        <v>19.765000000000352</v>
      </c>
      <c r="Z3955">
        <f t="shared" si="1424"/>
        <v>0.10063699925475172</v>
      </c>
      <c r="AA3955">
        <f t="shared" si="1411"/>
        <v>-1.4645569270012333E-3</v>
      </c>
      <c r="AB3955">
        <f t="shared" si="1412"/>
        <v>-6.1431627995791262E-5</v>
      </c>
      <c r="AC3955">
        <f t="shared" si="1413"/>
        <v>-1.4914136161473137E-2</v>
      </c>
      <c r="AD3955">
        <f t="shared" si="1414"/>
        <v>-1.494669974159663E-2</v>
      </c>
      <c r="AE3955">
        <f t="shared" si="1415"/>
        <v>-9.7041490382764137E-3</v>
      </c>
      <c r="AF3955">
        <f t="shared" si="1416"/>
        <v>-5.1265660555568526E-2</v>
      </c>
      <c r="AG3955">
        <f t="shared" si="1417"/>
        <v>-1.4929393351336341E-6</v>
      </c>
      <c r="AI3955">
        <f t="shared" si="1418"/>
        <v>-3.3911019976872528E-2</v>
      </c>
      <c r="AJ3955">
        <f t="shared" si="1419"/>
        <v>-4.7815305985483503E-2</v>
      </c>
      <c r="AK3955">
        <f t="shared" si="1420"/>
        <v>-6.310316549207072E-2</v>
      </c>
      <c r="AL3955">
        <f t="shared" si="1421"/>
        <v>-5.991048682986172E-2</v>
      </c>
      <c r="AM3955">
        <f t="shared" si="1422"/>
        <v>-5.3760829151394754E-2</v>
      </c>
      <c r="AN3955">
        <f t="shared" si="1423"/>
        <v>-5.1265905352925425E-2</v>
      </c>
      <c r="AP3955">
        <f t="shared" si="1425"/>
        <v>15.615978694850829</v>
      </c>
      <c r="AQ3955">
        <f t="shared" si="1426"/>
        <v>1.2861577257720734E-2</v>
      </c>
      <c r="AR3955">
        <f t="shared" si="1427"/>
        <v>7.0468399893729096E-4</v>
      </c>
      <c r="AS3955">
        <f t="shared" si="1428"/>
        <v>0.11837814137655057</v>
      </c>
      <c r="AT3955">
        <f t="shared" si="1429"/>
        <v>1.4437027409390819</v>
      </c>
      <c r="AU3955">
        <f t="shared" si="1430"/>
        <v>0.94318084259943413</v>
      </c>
      <c r="AV3955">
        <f t="shared" si="1431"/>
        <v>1.1463372018564193</v>
      </c>
      <c r="AW3955">
        <f t="shared" si="1432"/>
        <v>1.8771727595053032E-6</v>
      </c>
    </row>
    <row r="3956" spans="25:49" x14ac:dyDescent="0.25">
      <c r="Y3956">
        <f t="shared" si="1433"/>
        <v>19.770000000000351</v>
      </c>
      <c r="Z3956">
        <f t="shared" si="1424"/>
        <v>0.10060231168082656</v>
      </c>
      <c r="AA3956">
        <f t="shared" si="1411"/>
        <v>-1.4603791349032914E-3</v>
      </c>
      <c r="AB3956">
        <f t="shared" si="1412"/>
        <v>-6.1348083080670811E-5</v>
      </c>
      <c r="AC3956">
        <f t="shared" si="1413"/>
        <v>-1.4887982726978662E-2</v>
      </c>
      <c r="AD3956">
        <f t="shared" si="1414"/>
        <v>-1.4946374583804777E-2</v>
      </c>
      <c r="AE3956">
        <f t="shared" si="1415"/>
        <v>-9.7091126535570789E-3</v>
      </c>
      <c r="AF3956">
        <f t="shared" si="1416"/>
        <v>-5.1259277422086552E-2</v>
      </c>
      <c r="AG3956">
        <f t="shared" si="1417"/>
        <v>-1.4870025670681944E-6</v>
      </c>
      <c r="AI3956">
        <f t="shared" si="1418"/>
        <v>-3.3893037995751753E-2</v>
      </c>
      <c r="AJ3956">
        <f t="shared" si="1419"/>
        <v>-4.7794965094753492E-2</v>
      </c>
      <c r="AK3956">
        <f t="shared" si="1420"/>
        <v>-6.307639752650232E-2</v>
      </c>
      <c r="AL3956">
        <f t="shared" si="1421"/>
        <v>-5.9909723606744639E-2</v>
      </c>
      <c r="AM3956">
        <f t="shared" si="1422"/>
        <v>-5.376030625497779E-2</v>
      </c>
      <c r="AN3956">
        <f t="shared" si="1423"/>
        <v>-5.1259521245991216E-2</v>
      </c>
      <c r="AP3956">
        <f t="shared" si="1425"/>
        <v>15.616481879847104</v>
      </c>
      <c r="AQ3956">
        <f t="shared" si="1426"/>
        <v>1.2854254473085729E-2</v>
      </c>
      <c r="AR3956">
        <f t="shared" si="1427"/>
        <v>7.0437684079731203E-4</v>
      </c>
      <c r="AS3956">
        <f t="shared" si="1428"/>
        <v>0.11830357069574322</v>
      </c>
      <c r="AT3956">
        <f t="shared" si="1429"/>
        <v>1.443628007440374</v>
      </c>
      <c r="AU3956">
        <f t="shared" si="1430"/>
        <v>0.94313232185424278</v>
      </c>
      <c r="AV3956">
        <f t="shared" si="1431"/>
        <v>1.1460808735536414</v>
      </c>
      <c r="AW3956">
        <f t="shared" si="1432"/>
        <v>1.8697080628296365E-6</v>
      </c>
    </row>
    <row r="3957" spans="25:49" x14ac:dyDescent="0.25">
      <c r="Y3957">
        <f t="shared" si="1433"/>
        <v>19.77500000000035</v>
      </c>
      <c r="Z3957">
        <f t="shared" si="1424"/>
        <v>0.10056769552813818</v>
      </c>
      <c r="AA3957">
        <f t="shared" si="1411"/>
        <v>-1.4562325488562526E-3</v>
      </c>
      <c r="AB3957">
        <f t="shared" si="1412"/>
        <v>-6.1264572102148114E-5</v>
      </c>
      <c r="AC3957">
        <f t="shared" si="1413"/>
        <v>-1.4861864940968911E-2</v>
      </c>
      <c r="AD3957">
        <f t="shared" si="1414"/>
        <v>-1.4946049567798533E-2</v>
      </c>
      <c r="AE3957">
        <f t="shared" si="1415"/>
        <v>-9.7140764900771042E-3</v>
      </c>
      <c r="AF3957">
        <f t="shared" si="1416"/>
        <v>-5.1252893901949571E-2</v>
      </c>
      <c r="AG3957">
        <f t="shared" si="1417"/>
        <v>-1.4810894069379425E-6</v>
      </c>
      <c r="AI3957">
        <f t="shared" si="1418"/>
        <v>-3.387510558087653E-2</v>
      </c>
      <c r="AJ3957">
        <f t="shared" si="1419"/>
        <v>-4.7774651252703554E-2</v>
      </c>
      <c r="AK3957">
        <f t="shared" si="1420"/>
        <v>-6.3049665256323606E-2</v>
      </c>
      <c r="AL3957">
        <f t="shared" si="1421"/>
        <v>-5.9908960438806357E-2</v>
      </c>
      <c r="AM3957">
        <f t="shared" si="1422"/>
        <v>-5.37597832515204E-2</v>
      </c>
      <c r="AN3957">
        <f t="shared" si="1423"/>
        <v>-5.1253136756273E-2</v>
      </c>
      <c r="AP3957">
        <f t="shared" si="1425"/>
        <v>15.616984891405508</v>
      </c>
      <c r="AQ3957">
        <f t="shared" si="1426"/>
        <v>1.2846952577411214E-2</v>
      </c>
      <c r="AR3957">
        <f t="shared" si="1427"/>
        <v>7.0407010038190873E-4</v>
      </c>
      <c r="AS3957">
        <f t="shared" si="1428"/>
        <v>0.11822913078210835</v>
      </c>
      <c r="AT3957">
        <f t="shared" si="1429"/>
        <v>1.4435532755674549</v>
      </c>
      <c r="AU3957">
        <f t="shared" si="1430"/>
        <v>0.94308377629097506</v>
      </c>
      <c r="AV3957">
        <f t="shared" si="1431"/>
        <v>1.145824577166531</v>
      </c>
      <c r="AW3957">
        <f t="shared" si="1432"/>
        <v>1.8622730499942969E-6</v>
      </c>
    </row>
    <row r="3958" spans="25:49" x14ac:dyDescent="0.25">
      <c r="Y3958">
        <f t="shared" si="1433"/>
        <v>19.780000000000349</v>
      </c>
      <c r="Z3958">
        <f t="shared" si="1424"/>
        <v>0.1005331504022853</v>
      </c>
      <c r="AA3958">
        <f t="shared" si="1411"/>
        <v>-1.4521168070430934E-3</v>
      </c>
      <c r="AB3958">
        <f t="shared" si="1412"/>
        <v>-6.1181095323716689E-5</v>
      </c>
      <c r="AC3958">
        <f t="shared" si="1413"/>
        <v>-1.483578279094239E-2</v>
      </c>
      <c r="AD3958">
        <f t="shared" si="1414"/>
        <v>-1.4945724693581309E-2</v>
      </c>
      <c r="AE3958">
        <f t="shared" si="1415"/>
        <v>-9.7190405476648544E-3</v>
      </c>
      <c r="AF3958">
        <f t="shared" si="1416"/>
        <v>-5.1246509995134026E-2</v>
      </c>
      <c r="AG3958">
        <f t="shared" si="1417"/>
        <v>-1.4751997608644247E-6</v>
      </c>
      <c r="AI3958">
        <f t="shared" si="1418"/>
        <v>-3.3857222364080397E-2</v>
      </c>
      <c r="AJ3958">
        <f t="shared" si="1419"/>
        <v>-4.7754364450010203E-2</v>
      </c>
      <c r="AK3958">
        <f t="shared" si="1420"/>
        <v>-6.3022968668876675E-2</v>
      </c>
      <c r="AL3958">
        <f t="shared" si="1421"/>
        <v>-5.9908197325864894E-2</v>
      </c>
      <c r="AM3958">
        <f t="shared" si="1422"/>
        <v>-5.3759260140814794E-2</v>
      </c>
      <c r="AN3958">
        <f t="shared" si="1423"/>
        <v>-5.1246751883731817E-2</v>
      </c>
      <c r="AP3958">
        <f t="shared" si="1425"/>
        <v>15.617487729883148</v>
      </c>
      <c r="AQ3958">
        <f t="shared" si="1426"/>
        <v>1.2839671414666935E-2</v>
      </c>
      <c r="AR3958">
        <f t="shared" si="1427"/>
        <v>7.03763777521398E-4</v>
      </c>
      <c r="AS3958">
        <f t="shared" si="1428"/>
        <v>0.11815482145740352</v>
      </c>
      <c r="AT3958">
        <f t="shared" si="1429"/>
        <v>1.4434785453196159</v>
      </c>
      <c r="AU3958">
        <f t="shared" si="1430"/>
        <v>0.94303520590852463</v>
      </c>
      <c r="AV3958">
        <f t="shared" si="1431"/>
        <v>1.1455683126970213</v>
      </c>
      <c r="AW3958">
        <f t="shared" si="1432"/>
        <v>1.8548676029596087E-6</v>
      </c>
    </row>
    <row r="3959" spans="25:49" x14ac:dyDescent="0.25">
      <c r="Y3959">
        <f t="shared" si="1433"/>
        <v>19.785000000000348</v>
      </c>
      <c r="Z3959">
        <f t="shared" si="1424"/>
        <v>0.10049867591328038</v>
      </c>
      <c r="AA3959">
        <f t="shared" si="1411"/>
        <v>-1.4480315519601519E-3</v>
      </c>
      <c r="AB3959">
        <f t="shared" si="1412"/>
        <v>-6.1097653008165094E-5</v>
      </c>
      <c r="AC3959">
        <f t="shared" si="1413"/>
        <v>-1.4809736264279645E-2</v>
      </c>
      <c r="AD3959">
        <f t="shared" si="1414"/>
        <v>-1.4945399961156723E-2</v>
      </c>
      <c r="AE3959">
        <f t="shared" si="1415"/>
        <v>-9.7240048261487758E-3</v>
      </c>
      <c r="AF3959">
        <f t="shared" si="1416"/>
        <v>-5.124012570161722E-2</v>
      </c>
      <c r="AG3959">
        <f t="shared" si="1417"/>
        <v>-1.4693335353425016E-6</v>
      </c>
      <c r="AI3959">
        <f t="shared" si="1418"/>
        <v>-3.3839387981449746E-2</v>
      </c>
      <c r="AJ3959">
        <f t="shared" si="1419"/>
        <v>-4.7734104677260664E-2</v>
      </c>
      <c r="AK3959">
        <f t="shared" si="1420"/>
        <v>-6.2996307751386496E-2</v>
      </c>
      <c r="AL3959">
        <f t="shared" si="1421"/>
        <v>-5.9907434267739243E-2</v>
      </c>
      <c r="AM3959">
        <f t="shared" si="1422"/>
        <v>-5.3758736922654052E-2</v>
      </c>
      <c r="AN3959">
        <f t="shared" si="1423"/>
        <v>-5.1240366628329641E-2</v>
      </c>
      <c r="AP3959">
        <f t="shared" si="1425"/>
        <v>15.617990395635159</v>
      </c>
      <c r="AQ3959">
        <f t="shared" si="1426"/>
        <v>1.283241083063172E-2</v>
      </c>
      <c r="AR3959">
        <f t="shared" si="1427"/>
        <v>7.0345787204477948E-4</v>
      </c>
      <c r="AS3959">
        <f t="shared" si="1428"/>
        <v>0.11808064254344883</v>
      </c>
      <c r="AT3959">
        <f t="shared" si="1429"/>
        <v>1.443403816696148</v>
      </c>
      <c r="AU3959">
        <f t="shared" si="1430"/>
        <v>0.94298661070578627</v>
      </c>
      <c r="AV3959">
        <f t="shared" si="1431"/>
        <v>1.1453120801470458</v>
      </c>
      <c r="AW3959">
        <f t="shared" si="1432"/>
        <v>1.8474916041552882E-6</v>
      </c>
    </row>
    <row r="3960" spans="25:49" x14ac:dyDescent="0.25">
      <c r="Y3960">
        <f t="shared" si="1433"/>
        <v>19.790000000000347</v>
      </c>
      <c r="Z3960">
        <f t="shared" si="1424"/>
        <v>0.10046427167549711</v>
      </c>
      <c r="AA3960">
        <f t="shared" si="1411"/>
        <v>-1.4439764303672098E-3</v>
      </c>
      <c r="AB3960">
        <f t="shared" si="1412"/>
        <v>-6.1014245417472981E-5</v>
      </c>
      <c r="AC3960">
        <f t="shared" si="1413"/>
        <v>-1.4783725348243574E-2</v>
      </c>
      <c r="AD3960">
        <f t="shared" si="1414"/>
        <v>-1.4945075370528613E-2</v>
      </c>
      <c r="AE3960">
        <f t="shared" si="1415"/>
        <v>-9.7289693253571775E-3</v>
      </c>
      <c r="AF3960">
        <f t="shared" si="1416"/>
        <v>-5.1233741021377378E-2</v>
      </c>
      <c r="AG3960">
        <f t="shared" si="1417"/>
        <v>-1.4634906372388625E-6</v>
      </c>
      <c r="AI3960">
        <f t="shared" si="1418"/>
        <v>-3.3821602073273928E-2</v>
      </c>
      <c r="AJ3960">
        <f t="shared" si="1419"/>
        <v>-4.7713871924952911E-2</v>
      </c>
      <c r="AK3960">
        <f t="shared" si="1420"/>
        <v>-6.296968249096116E-2</v>
      </c>
      <c r="AL3960">
        <f t="shared" si="1421"/>
        <v>-5.9906671264249312E-2</v>
      </c>
      <c r="AM3960">
        <f t="shared" si="1422"/>
        <v>-5.3758213596832E-2</v>
      </c>
      <c r="AN3960">
        <f t="shared" si="1423"/>
        <v>-5.1233980990029425E-2</v>
      </c>
      <c r="AP3960">
        <f t="shared" si="1425"/>
        <v>15.618492889014725</v>
      </c>
      <c r="AQ3960">
        <f t="shared" si="1426"/>
        <v>1.2825170672871922E-2</v>
      </c>
      <c r="AR3960">
        <f t="shared" si="1427"/>
        <v>7.0315238377973875E-4</v>
      </c>
      <c r="AS3960">
        <f t="shared" si="1428"/>
        <v>0.11800659386212745</v>
      </c>
      <c r="AT3960">
        <f t="shared" si="1429"/>
        <v>1.4433290896963422</v>
      </c>
      <c r="AU3960">
        <f t="shared" si="1430"/>
        <v>0.94293799068165551</v>
      </c>
      <c r="AV3960">
        <f t="shared" si="1431"/>
        <v>1.1450558795185377</v>
      </c>
      <c r="AW3960">
        <f t="shared" si="1432"/>
        <v>1.8401449364785771E-6</v>
      </c>
    </row>
    <row r="3961" spans="25:49" x14ac:dyDescent="0.25">
      <c r="Y3961">
        <f t="shared" si="1433"/>
        <v>19.795000000000346</v>
      </c>
      <c r="Z3961">
        <f t="shared" si="1424"/>
        <v>0.10042993730761879</v>
      </c>
      <c r="AA3961">
        <f t="shared" si="1411"/>
        <v>-1.4399510932378103E-3</v>
      </c>
      <c r="AB3961">
        <f t="shared" si="1412"/>
        <v>-6.0930872812845911E-5</v>
      </c>
      <c r="AC3961">
        <f t="shared" si="1413"/>
        <v>-1.475775002997976E-2</v>
      </c>
      <c r="AD3961">
        <f t="shared" si="1414"/>
        <v>-1.494475092170104E-2</v>
      </c>
      <c r="AE3961">
        <f t="shared" si="1415"/>
        <v>-9.7339340451183618E-3</v>
      </c>
      <c r="AF3961">
        <f t="shared" si="1416"/>
        <v>-5.1227355954393684E-2</v>
      </c>
      <c r="AG3961">
        <f t="shared" si="1417"/>
        <v>-1.4576709737905472E-6</v>
      </c>
      <c r="AI3961">
        <f t="shared" si="1418"/>
        <v>-3.380386428399583E-2</v>
      </c>
      <c r="AJ3961">
        <f t="shared" si="1419"/>
        <v>-4.7693666183496013E-2</v>
      </c>
      <c r="AK3961">
        <f t="shared" si="1420"/>
        <v>-6.2943092874592224E-2</v>
      </c>
      <c r="AL3961">
        <f t="shared" si="1421"/>
        <v>-5.9905908315215944E-2</v>
      </c>
      <c r="AM3961">
        <f t="shared" si="1422"/>
        <v>-5.3757690163143315E-2</v>
      </c>
      <c r="AN3961">
        <f t="shared" si="1423"/>
        <v>-5.122759496879515E-2</v>
      </c>
      <c r="AP3961">
        <f t="shared" si="1425"/>
        <v>15.618995210373102</v>
      </c>
      <c r="AQ3961">
        <f t="shared" si="1426"/>
        <v>1.2817950790720086E-2</v>
      </c>
      <c r="AR3961">
        <f t="shared" si="1427"/>
        <v>7.0284731255265145E-4</v>
      </c>
      <c r="AS3961">
        <f t="shared" si="1428"/>
        <v>0.11793267523538624</v>
      </c>
      <c r="AT3961">
        <f t="shared" si="1429"/>
        <v>1.4432543643194895</v>
      </c>
      <c r="AU3961">
        <f t="shared" si="1430"/>
        <v>0.9428893458350287</v>
      </c>
      <c r="AV3961">
        <f t="shared" si="1431"/>
        <v>1.1447997108134309</v>
      </c>
      <c r="AW3961">
        <f t="shared" si="1432"/>
        <v>1.8328274832923842E-6</v>
      </c>
    </row>
    <row r="3962" spans="25:49" x14ac:dyDescent="0.25">
      <c r="Y3962">
        <f t="shared" si="1433"/>
        <v>19.800000000000345</v>
      </c>
      <c r="Z3962">
        <f t="shared" si="1424"/>
        <v>0.10039567243258693</v>
      </c>
      <c r="AA3962">
        <f t="shared" si="1411"/>
        <v>-1.4359551957103952E-3</v>
      </c>
      <c r="AB3962">
        <f t="shared" si="1412"/>
        <v>-6.0847535454625282E-5</v>
      </c>
      <c r="AC3962">
        <f t="shared" si="1413"/>
        <v>-1.4731810296516823E-2</v>
      </c>
      <c r="AD3962">
        <f t="shared" si="1414"/>
        <v>-1.4944426614678243E-2</v>
      </c>
      <c r="AE3962">
        <f t="shared" si="1415"/>
        <v>-9.7388989852606571E-3</v>
      </c>
      <c r="AF3962">
        <f t="shared" si="1416"/>
        <v>-5.122097050064614E-2</v>
      </c>
      <c r="AG3962">
        <f t="shared" si="1417"/>
        <v>-1.4518744526034734E-6</v>
      </c>
      <c r="AI3962">
        <f t="shared" si="1418"/>
        <v>-3.3786174262163099E-2</v>
      </c>
      <c r="AJ3962">
        <f t="shared" si="1419"/>
        <v>-4.7673487443210295E-2</v>
      </c>
      <c r="AK3962">
        <f t="shared" si="1420"/>
        <v>-6.2916538889155105E-2</v>
      </c>
      <c r="AL3962">
        <f t="shared" si="1421"/>
        <v>-5.990514542046093E-2</v>
      </c>
      <c r="AM3962">
        <f t="shared" si="1422"/>
        <v>-5.3757166621383475E-2</v>
      </c>
      <c r="AN3962">
        <f t="shared" si="1423"/>
        <v>-5.1221208564591662E-2</v>
      </c>
      <c r="AP3962">
        <f t="shared" si="1425"/>
        <v>15.61949736005964</v>
      </c>
      <c r="AQ3962">
        <f t="shared" si="1426"/>
        <v>1.2810751035253899E-2</v>
      </c>
      <c r="AR3962">
        <f t="shared" si="1427"/>
        <v>7.025426581885873E-4</v>
      </c>
      <c r="AS3962">
        <f t="shared" si="1428"/>
        <v>0.11785888648523636</v>
      </c>
      <c r="AT3962">
        <f t="shared" si="1429"/>
        <v>1.4431796405648809</v>
      </c>
      <c r="AU3962">
        <f t="shared" si="1430"/>
        <v>0.94284067616480316</v>
      </c>
      <c r="AV3962">
        <f t="shared" si="1431"/>
        <v>1.1445435740336589</v>
      </c>
      <c r="AW3962">
        <f t="shared" si="1432"/>
        <v>1.825539128423433E-6</v>
      </c>
    </row>
    <row r="3963" spans="25:49" x14ac:dyDescent="0.25">
      <c r="Y3963">
        <f t="shared" si="1433"/>
        <v>19.805000000000344</v>
      </c>
      <c r="Z3963">
        <f t="shared" si="1424"/>
        <v>0.10036147667755074</v>
      </c>
      <c r="AA3963">
        <f t="shared" si="1411"/>
        <v>-1.4319883970397667E-3</v>
      </c>
      <c r="AB3963">
        <f t="shared" si="1412"/>
        <v>-6.0764233602468847E-5</v>
      </c>
      <c r="AC3963">
        <f t="shared" si="1413"/>
        <v>-1.4705906134766683E-2</v>
      </c>
      <c r="AD3963">
        <f t="shared" si="1414"/>
        <v>-1.4944102449464716E-2</v>
      </c>
      <c r="AE3963">
        <f t="shared" si="1415"/>
        <v>-9.7438641456121956E-3</v>
      </c>
      <c r="AF3963">
        <f t="shared" si="1416"/>
        <v>-5.1214584660115726E-2</v>
      </c>
      <c r="AG3963">
        <f t="shared" si="1417"/>
        <v>-1.4461009816509701E-6</v>
      </c>
      <c r="AI3963">
        <f t="shared" si="1418"/>
        <v>-3.3768531660379866E-2</v>
      </c>
      <c r="AJ3963">
        <f t="shared" si="1419"/>
        <v>-4.7653335694327684E-2</v>
      </c>
      <c r="AK3963">
        <f t="shared" si="1420"/>
        <v>-6.2890020521409254E-2</v>
      </c>
      <c r="AL3963">
        <f t="shared" si="1421"/>
        <v>-5.9904382579806924E-2</v>
      </c>
      <c r="AM3963">
        <f t="shared" si="1422"/>
        <v>-5.3756642971348675E-2</v>
      </c>
      <c r="AN3963">
        <f t="shared" si="1423"/>
        <v>-5.1214821777384852E-2</v>
      </c>
      <c r="AP3963">
        <f t="shared" si="1425"/>
        <v>15.619999338421803</v>
      </c>
      <c r="AQ3963">
        <f t="shared" si="1426"/>
        <v>1.2803571259275349E-2</v>
      </c>
      <c r="AR3963">
        <f t="shared" si="1427"/>
        <v>7.0223842051131424E-4</v>
      </c>
      <c r="AS3963">
        <f t="shared" si="1428"/>
        <v>0.11778522743375379</v>
      </c>
      <c r="AT3963">
        <f t="shared" si="1429"/>
        <v>1.4431049184318074</v>
      </c>
      <c r="AU3963">
        <f t="shared" si="1430"/>
        <v>0.94279198166987688</v>
      </c>
      <c r="AV3963">
        <f t="shared" si="1431"/>
        <v>1.1442874691811558</v>
      </c>
      <c r="AW3963">
        <f t="shared" si="1432"/>
        <v>1.8182797561604171E-6</v>
      </c>
    </row>
    <row r="3964" spans="25:49" x14ac:dyDescent="0.25">
      <c r="Y3964">
        <f t="shared" si="1433"/>
        <v>19.810000000000343</v>
      </c>
      <c r="Z3964">
        <f t="shared" si="1424"/>
        <v>0.10032734967381698</v>
      </c>
      <c r="AA3964">
        <f t="shared" si="1411"/>
        <v>-1.428050360549259E-3</v>
      </c>
      <c r="AB3964">
        <f t="shared" si="1412"/>
        <v>-6.0680967515191263E-5</v>
      </c>
      <c r="AC3964">
        <f t="shared" si="1413"/>
        <v>-1.4680037531525015E-2</v>
      </c>
      <c r="AD3964">
        <f t="shared" si="1414"/>
        <v>-1.4943778426065091E-2</v>
      </c>
      <c r="AE3964">
        <f t="shared" si="1415"/>
        <v>-9.7488295260012136E-3</v>
      </c>
      <c r="AF3964">
        <f t="shared" si="1416"/>
        <v>-5.1208198432784235E-2</v>
      </c>
      <c r="AG3964">
        <f t="shared" si="1417"/>
        <v>-1.4403504692723156E-6</v>
      </c>
      <c r="AI3964">
        <f t="shared" si="1418"/>
        <v>-3.3750936135259001E-2</v>
      </c>
      <c r="AJ3964">
        <f t="shared" si="1419"/>
        <v>-4.7633210926991881E-2</v>
      </c>
      <c r="AK3964">
        <f t="shared" si="1420"/>
        <v>-6.2863537757998619E-2</v>
      </c>
      <c r="AL3964">
        <f t="shared" si="1421"/>
        <v>-5.9903619793077491E-2</v>
      </c>
      <c r="AM3964">
        <f t="shared" si="1422"/>
        <v>-5.3756119212835969E-2</v>
      </c>
      <c r="AN3964">
        <f t="shared" si="1423"/>
        <v>-5.1208434607141487E-2</v>
      </c>
      <c r="AP3964">
        <f t="shared" si="1425"/>
        <v>15.620501145805191</v>
      </c>
      <c r="AQ3964">
        <f t="shared" si="1426"/>
        <v>1.2796411317290151E-2</v>
      </c>
      <c r="AR3964">
        <f t="shared" si="1427"/>
        <v>7.0193459934330196E-4</v>
      </c>
      <c r="AS3964">
        <f t="shared" si="1428"/>
        <v>0.11771169790307998</v>
      </c>
      <c r="AT3964">
        <f t="shared" si="1429"/>
        <v>1.4430301979195601</v>
      </c>
      <c r="AU3964">
        <f t="shared" si="1430"/>
        <v>0.94274326234914885</v>
      </c>
      <c r="AV3964">
        <f t="shared" si="1431"/>
        <v>1.1440313962578552</v>
      </c>
      <c r="AW3964">
        <f t="shared" si="1432"/>
        <v>1.8110492512521638E-6</v>
      </c>
    </row>
    <row r="3965" spans="25:49" x14ac:dyDescent="0.25">
      <c r="Y3965">
        <f t="shared" si="1433"/>
        <v>19.815000000000342</v>
      </c>
      <c r="Z3965">
        <f t="shared" si="1424"/>
        <v>0.10029329105680052</v>
      </c>
      <c r="AA3965">
        <f t="shared" si="1411"/>
        <v>-1.4241407535834287E-3</v>
      </c>
      <c r="AB3965">
        <f t="shared" si="1412"/>
        <v>-6.0597737450785024E-5</v>
      </c>
      <c r="AC3965">
        <f t="shared" si="1413"/>
        <v>-1.4654204473471438E-2</v>
      </c>
      <c r="AD3965">
        <f t="shared" si="1414"/>
        <v>-1.4943454544484284E-2</v>
      </c>
      <c r="AE3965">
        <f t="shared" si="1415"/>
        <v>-9.753795126255807E-3</v>
      </c>
      <c r="AF3965">
        <f t="shared" si="1416"/>
        <v>-5.1201811818634389E-2</v>
      </c>
      <c r="AG3965">
        <f t="shared" si="1417"/>
        <v>-1.4346228241712832E-6</v>
      </c>
      <c r="AI3965">
        <f t="shared" si="1418"/>
        <v>-3.373338734737498E-2</v>
      </c>
      <c r="AJ3965">
        <f t="shared" si="1419"/>
        <v>-4.76131131312586E-2</v>
      </c>
      <c r="AK3965">
        <f t="shared" si="1420"/>
        <v>-6.2837090585451921E-2</v>
      </c>
      <c r="AL3965">
        <f t="shared" si="1421"/>
        <v>-5.9902857060097126E-2</v>
      </c>
      <c r="AM3965">
        <f t="shared" si="1422"/>
        <v>-5.3755595345643122E-2</v>
      </c>
      <c r="AN3965">
        <f t="shared" si="1423"/>
        <v>-5.120204705382931E-2</v>
      </c>
      <c r="AP3965">
        <f t="shared" si="1425"/>
        <v>15.62100278255356</v>
      </c>
      <c r="AQ3965">
        <f t="shared" si="1426"/>
        <v>1.2789271065487407E-2</v>
      </c>
      <c r="AR3965">
        <f t="shared" si="1427"/>
        <v>7.0163119450572606E-4</v>
      </c>
      <c r="AS3965">
        <f t="shared" si="1428"/>
        <v>0.11763829771542236</v>
      </c>
      <c r="AT3965">
        <f t="shared" si="1429"/>
        <v>1.4429554790274297</v>
      </c>
      <c r="AU3965">
        <f t="shared" si="1430"/>
        <v>0.94269451820151884</v>
      </c>
      <c r="AV3965">
        <f t="shared" si="1431"/>
        <v>1.1437753552656913</v>
      </c>
      <c r="AW3965">
        <f t="shared" si="1432"/>
        <v>1.8038474989058036E-6</v>
      </c>
    </row>
    <row r="3966" spans="25:49" x14ac:dyDescent="0.25">
      <c r="Y3966">
        <f t="shared" si="1433"/>
        <v>19.820000000000341</v>
      </c>
      <c r="Z3966">
        <f t="shared" si="1424"/>
        <v>0.10025930046597537</v>
      </c>
      <c r="AA3966">
        <f t="shared" si="1411"/>
        <v>-1.4202592474612179E-3</v>
      </c>
      <c r="AB3966">
        <f t="shared" si="1412"/>
        <v>-6.0514543666503849E-5</v>
      </c>
      <c r="AC3966">
        <f t="shared" si="1413"/>
        <v>-1.4628406947169914E-2</v>
      </c>
      <c r="AD3966">
        <f t="shared" si="1414"/>
        <v>-1.4943130804727376E-2</v>
      </c>
      <c r="AE3966">
        <f t="shared" si="1415"/>
        <v>-9.75876094620407E-3</v>
      </c>
      <c r="AF3966">
        <f t="shared" si="1416"/>
        <v>-5.1195424817649715E-2</v>
      </c>
      <c r="AG3966">
        <f t="shared" si="1417"/>
        <v>-1.4289179554146912E-6</v>
      </c>
      <c r="AI3966">
        <f t="shared" si="1418"/>
        <v>-3.3715884961217218E-2</v>
      </c>
      <c r="AJ3966">
        <f t="shared" si="1419"/>
        <v>-4.7593042297095836E-2</v>
      </c>
      <c r="AK3966">
        <f t="shared" si="1420"/>
        <v>-6.2810678990182889E-2</v>
      </c>
      <c r="AL3966">
        <f t="shared" si="1421"/>
        <v>-5.9902094380691155E-2</v>
      </c>
      <c r="AM3966">
        <f t="shared" si="1422"/>
        <v>-5.3755071369568655E-2</v>
      </c>
      <c r="AN3966">
        <f t="shared" si="1423"/>
        <v>-5.1195659117416949E-2</v>
      </c>
      <c r="AP3966">
        <f t="shared" si="1425"/>
        <v>15.621504249008844</v>
      </c>
      <c r="AQ3966">
        <f t="shared" si="1426"/>
        <v>1.278215036171949E-2</v>
      </c>
      <c r="AR3966">
        <f t="shared" si="1427"/>
        <v>7.0132820581847216E-4</v>
      </c>
      <c r="AS3966">
        <f t="shared" si="1428"/>
        <v>0.11756502669305502</v>
      </c>
      <c r="AT3966">
        <f t="shared" si="1429"/>
        <v>1.4428807617547073</v>
      </c>
      <c r="AU3966">
        <f t="shared" si="1430"/>
        <v>0.94264574922588762</v>
      </c>
      <c r="AV3966">
        <f t="shared" si="1431"/>
        <v>1.1435193462065982</v>
      </c>
      <c r="AW3966">
        <f t="shared" si="1432"/>
        <v>1.7966743847849485E-6</v>
      </c>
    </row>
    <row r="3967" spans="25:49" x14ac:dyDescent="0.25">
      <c r="Y3967">
        <f t="shared" si="1433"/>
        <v>19.82500000000034</v>
      </c>
      <c r="Z3967">
        <f t="shared" si="1424"/>
        <v>0.10022537754482636</v>
      </c>
      <c r="AA3967">
        <f t="shared" si="1411"/>
        <v>-1.4164055174296091E-3</v>
      </c>
      <c r="AB3967">
        <f t="shared" si="1412"/>
        <v>-6.0431386418772609E-5</v>
      </c>
      <c r="AC3967">
        <f t="shared" si="1413"/>
        <v>-1.4602644939069124E-2</v>
      </c>
      <c r="AD3967">
        <f t="shared" si="1414"/>
        <v>-1.4942807206799627E-2</v>
      </c>
      <c r="AE3967">
        <f t="shared" si="1415"/>
        <v>-9.7637269856740323E-3</v>
      </c>
      <c r="AF3967">
        <f t="shared" si="1416"/>
        <v>-5.1189037429814635E-2</v>
      </c>
      <c r="AG3967">
        <f t="shared" si="1417"/>
        <v>-1.4232357724309604E-6</v>
      </c>
      <c r="AI3967">
        <f t="shared" si="1418"/>
        <v>-3.3698428645143927E-2</v>
      </c>
      <c r="AJ3967">
        <f t="shared" si="1419"/>
        <v>-4.7572998414384109E-2</v>
      </c>
      <c r="AK3967">
        <f t="shared" si="1420"/>
        <v>-6.2784302958490745E-2</v>
      </c>
      <c r="AL3967">
        <f t="shared" si="1421"/>
        <v>-5.9901331754685788E-2</v>
      </c>
      <c r="AM3967">
        <f t="shared" si="1422"/>
        <v>-5.3754547284411862E-2</v>
      </c>
      <c r="AN3967">
        <f t="shared" si="1423"/>
        <v>-5.1189270797873963E-2</v>
      </c>
      <c r="AP3967">
        <f t="shared" si="1425"/>
        <v>15.622005545511174</v>
      </c>
      <c r="AQ3967">
        <f t="shared" si="1426"/>
        <v>1.2775049065482186E-2</v>
      </c>
      <c r="AR3967">
        <f t="shared" si="1427"/>
        <v>7.0102563310013967E-4</v>
      </c>
      <c r="AS3967">
        <f t="shared" si="1428"/>
        <v>0.11749188465831918</v>
      </c>
      <c r="AT3967">
        <f t="shared" si="1429"/>
        <v>1.4428060461006835</v>
      </c>
      <c r="AU3967">
        <f t="shared" si="1430"/>
        <v>0.94259695542115662</v>
      </c>
      <c r="AV3967">
        <f t="shared" si="1431"/>
        <v>1.14326336908251</v>
      </c>
      <c r="AW3967">
        <f t="shared" si="1432"/>
        <v>1.7895297950078765E-6</v>
      </c>
    </row>
    <row r="3968" spans="25:49" x14ac:dyDescent="0.25">
      <c r="Y3968">
        <f t="shared" si="1433"/>
        <v>19.830000000000339</v>
      </c>
      <c r="Z3968">
        <f t="shared" si="1424"/>
        <v>0.10019152194080125</v>
      </c>
      <c r="AA3968">
        <f t="shared" si="1411"/>
        <v>-1.4125792426179758E-3</v>
      </c>
      <c r="AB3968">
        <f t="shared" si="1412"/>
        <v>-6.0348265963242951E-5</v>
      </c>
      <c r="AC3968">
        <f t="shared" si="1413"/>
        <v>-1.4576918435502668E-2</v>
      </c>
      <c r="AD3968">
        <f t="shared" si="1414"/>
        <v>-1.4942483750706531E-2</v>
      </c>
      <c r="AE3968">
        <f t="shared" si="1415"/>
        <v>-9.7686932444936581E-3</v>
      </c>
      <c r="AF3968">
        <f t="shared" si="1416"/>
        <v>-5.1182649655114425E-2</v>
      </c>
      <c r="AG3968">
        <f t="shared" si="1417"/>
        <v>-1.4175761850086737E-6</v>
      </c>
      <c r="AI3968">
        <f t="shared" si="1418"/>
        <v>-3.3681018071336576E-2</v>
      </c>
      <c r="AJ3968">
        <f t="shared" si="1419"/>
        <v>-4.75529814729167E-2</v>
      </c>
      <c r="AK3968">
        <f t="shared" si="1420"/>
        <v>-6.2757962476560375E-2</v>
      </c>
      <c r="AL3968">
        <f t="shared" si="1421"/>
        <v>-5.99005691819081E-2</v>
      </c>
      <c r="AM3968">
        <f t="shared" si="1422"/>
        <v>-5.3754023089972763E-2</v>
      </c>
      <c r="AN3968">
        <f t="shared" si="1423"/>
        <v>-5.1182882095170849E-2</v>
      </c>
      <c r="AP3968">
        <f t="shared" si="1425"/>
        <v>15.622506672398897</v>
      </c>
      <c r="AQ3968">
        <f t="shared" si="1426"/>
        <v>1.2767967037895039E-2</v>
      </c>
      <c r="AR3968">
        <f t="shared" si="1427"/>
        <v>7.0072347616804585E-4</v>
      </c>
      <c r="AS3968">
        <f t="shared" si="1428"/>
        <v>0.11741887143362385</v>
      </c>
      <c r="AT3968">
        <f t="shared" si="1429"/>
        <v>1.4427313320646495</v>
      </c>
      <c r="AU3968">
        <f t="shared" si="1430"/>
        <v>0.94254813678622829</v>
      </c>
      <c r="AV3968">
        <f t="shared" si="1431"/>
        <v>1.1430074238953609</v>
      </c>
      <c r="AW3968">
        <f t="shared" si="1432"/>
        <v>1.782413616145723E-6</v>
      </c>
    </row>
    <row r="3969" spans="25:49" x14ac:dyDescent="0.25">
      <c r="Y3969">
        <f t="shared" si="1433"/>
        <v>19.835000000000338</v>
      </c>
      <c r="Z3969">
        <f t="shared" si="1424"/>
        <v>0.10015773330526355</v>
      </c>
      <c r="AA3969">
        <f t="shared" si="1411"/>
        <v>-1.4087801059927841E-3</v>
      </c>
      <c r="AB3969">
        <f t="shared" si="1412"/>
        <v>-6.026518255476567E-5</v>
      </c>
      <c r="AC3969">
        <f t="shared" si="1413"/>
        <v>-1.4551227422689579E-2</v>
      </c>
      <c r="AD3969">
        <f t="shared" si="1414"/>
        <v>-1.4942160436453715E-2</v>
      </c>
      <c r="AE3969">
        <f t="shared" si="1415"/>
        <v>-9.7736597224908975E-3</v>
      </c>
      <c r="AF3969">
        <f t="shared" si="1416"/>
        <v>-5.1176261493535172E-2</v>
      </c>
      <c r="AG3969">
        <f t="shared" si="1417"/>
        <v>-1.4119391032951466E-6</v>
      </c>
      <c r="AI3969">
        <f t="shared" si="1418"/>
        <v>-3.3663652915754794E-2</v>
      </c>
      <c r="AJ3969">
        <f t="shared" si="1419"/>
        <v>-4.75329914623999E-2</v>
      </c>
      <c r="AK3969">
        <f t="shared" si="1420"/>
        <v>-6.2731657530462767E-2</v>
      </c>
      <c r="AL3969">
        <f t="shared" si="1421"/>
        <v>-5.9899806662185993E-2</v>
      </c>
      <c r="AM3969">
        <f t="shared" si="1422"/>
        <v>-5.3753498786052123E-2</v>
      </c>
      <c r="AN3969">
        <f t="shared" si="1423"/>
        <v>-5.1176493009278949E-2</v>
      </c>
      <c r="AP3969">
        <f t="shared" si="1425"/>
        <v>15.623007630008601</v>
      </c>
      <c r="AQ3969">
        <f t="shared" si="1426"/>
        <v>1.2760904141681951E-2</v>
      </c>
      <c r="AR3969">
        <f t="shared" si="1427"/>
        <v>7.0042173483822966E-4</v>
      </c>
      <c r="AS3969">
        <f t="shared" si="1428"/>
        <v>0.11734598684144636</v>
      </c>
      <c r="AT3969">
        <f t="shared" si="1429"/>
        <v>1.4426566196458961</v>
      </c>
      <c r="AU3969">
        <f t="shared" si="1430"/>
        <v>0.94249929332000582</v>
      </c>
      <c r="AV3969">
        <f t="shared" si="1431"/>
        <v>1.1427515106470854</v>
      </c>
      <c r="AW3969">
        <f t="shared" si="1432"/>
        <v>1.7753257352206811E-6</v>
      </c>
    </row>
    <row r="3970" spans="25:49" x14ac:dyDescent="0.25">
      <c r="Y3970">
        <f t="shared" si="1433"/>
        <v>19.840000000000337</v>
      </c>
      <c r="Z3970">
        <f t="shared" si="1424"/>
        <v>0.10012401129344566</v>
      </c>
      <c r="AA3970">
        <f t="shared" si="1411"/>
        <v>-1.4050077943128596E-3</v>
      </c>
      <c r="AB3970">
        <f t="shared" si="1412"/>
        <v>-6.0182136447376951E-5</v>
      </c>
      <c r="AC3970">
        <f t="shared" si="1413"/>
        <v>-1.4525571886734484E-2</v>
      </c>
      <c r="AD3970">
        <f t="shared" si="1414"/>
        <v>-1.494183726404711E-2</v>
      </c>
      <c r="AE3970">
        <f t="shared" si="1415"/>
        <v>-9.7786264194935964E-3</v>
      </c>
      <c r="AF3970">
        <f t="shared" si="1416"/>
        <v>-5.1169872945063803E-2</v>
      </c>
      <c r="AG3970">
        <f t="shared" si="1417"/>
        <v>-1.4063244377949991E-6</v>
      </c>
      <c r="AI3970">
        <f t="shared" si="1418"/>
        <v>-3.3646332858091793E-2</v>
      </c>
      <c r="AJ3970">
        <f t="shared" si="1419"/>
        <v>-4.7513028372453241E-2</v>
      </c>
      <c r="AK3970">
        <f t="shared" si="1420"/>
        <v>-6.270538810615528E-2</v>
      </c>
      <c r="AL3970">
        <f t="shared" si="1421"/>
        <v>-5.989904419534825E-2</v>
      </c>
      <c r="AM3970">
        <f t="shared" si="1422"/>
        <v>-5.375297437245137E-2</v>
      </c>
      <c r="AN3970">
        <f t="shared" si="1423"/>
        <v>-5.1170103540170528E-2</v>
      </c>
      <c r="AP3970">
        <f t="shared" si="1425"/>
        <v>15.623508418675128</v>
      </c>
      <c r="AQ3970">
        <f t="shared" si="1426"/>
        <v>1.2753860241151988E-2</v>
      </c>
      <c r="AR3970">
        <f t="shared" si="1427"/>
        <v>7.0012040892545593E-4</v>
      </c>
      <c r="AS3970">
        <f t="shared" si="1428"/>
        <v>0.11727323070433292</v>
      </c>
      <c r="AT3970">
        <f t="shared" si="1429"/>
        <v>1.4425819088437137</v>
      </c>
      <c r="AU3970">
        <f t="shared" si="1430"/>
        <v>0.94245042502139342</v>
      </c>
      <c r="AV3970">
        <f t="shared" si="1431"/>
        <v>1.1424956293396178</v>
      </c>
      <c r="AW3970">
        <f t="shared" si="1432"/>
        <v>1.7682660397042069E-6</v>
      </c>
    </row>
    <row r="3971" spans="25:49" x14ac:dyDescent="0.25">
      <c r="Y3971">
        <f t="shared" si="1433"/>
        <v>19.845000000000336</v>
      </c>
      <c r="Z3971">
        <f t="shared" si="1424"/>
        <v>0.10009035556440277</v>
      </c>
      <c r="AA3971">
        <f t="shared" ref="AA3971:AA4034" si="1434">AI3971-AJ3971*$F$13/$F$14 +$O$12*AW3971</f>
        <v>-1.4012619980851996E-3</v>
      </c>
      <c r="AB3971">
        <f t="shared" ref="AB3971:AB4034" si="1435">AJ3971-AK3971*$F$14/$F$15+$O$13*AW3971</f>
        <v>-6.0099127894319309E-5</v>
      </c>
      <c r="AC3971">
        <f t="shared" ref="AC3971:AC4034" si="1436">AK3971-AL3971*$F$15/$F$16 +$O$14*AW3971</f>
        <v>-1.4499951813628028E-2</v>
      </c>
      <c r="AD3971">
        <f t="shared" ref="AD3971:AD4034" si="1437">AL3971-AM3971*$F$16/$F$17 +$O$15*AW3971</f>
        <v>-1.4941514233492718E-2</v>
      </c>
      <c r="AE3971">
        <f t="shared" ref="AE3971:AE4034" si="1438">AM3971-AN3971*$F$17/$F$18+$O$16*AW3971</f>
        <v>-9.7835933353296184E-3</v>
      </c>
      <c r="AF3971">
        <f t="shared" ref="AF3971:AF4034" si="1439">AN3971+$O$17*AW3971</f>
        <v>-5.1163484009688072E-2</v>
      </c>
      <c r="AG3971">
        <f t="shared" ref="AG3971:AG4034" si="1440">-($O$11+$O$12+$O$13+$O$14+$O$15+$O$16+$O$17)*AW3971</f>
        <v>-1.4007320993687355E-6</v>
      </c>
      <c r="AI3971">
        <f t="shared" ref="AI3971:AI4034" si="1441">-($R$12*AQ3971/($H$3+AQ3971))*($A$3/($A$3+AP3971))</f>
        <v>-3.3629057581730321E-2</v>
      </c>
      <c r="AJ3971">
        <f t="shared" ref="AJ3971:AJ4034" si="1442">-($R$13*AR3971/($H$4+AR3971))*($A$3/($A$3+AP3971))</f>
        <v>-4.7493092192609748E-2</v>
      </c>
      <c r="AK3971">
        <f t="shared" ref="AK3971:AK4034" si="1443">-($R$14*AS3971/($H$5+AS3971))*($A$3/($A$3+AP3971))</f>
        <v>-6.2679154189481959E-2</v>
      </c>
      <c r="AL3971">
        <f t="shared" ref="AL3971:AL4034" si="1444">-($R$15*AT3971/($H$6+AT3971))*($A$3/($A$3+AP3971))</f>
        <v>-5.9898281781224458E-2</v>
      </c>
      <c r="AM3971">
        <f t="shared" ref="AM3971:AM4034" si="1445">-($R$16*AU3971/($H$7+AU3971))*($A$3/($A$3+AP3971))</f>
        <v>-5.3752449848972747E-2</v>
      </c>
      <c r="AN3971">
        <f t="shared" ref="AN3971:AN4034" si="1446">-($R$17*AV3971/($H$8+AV3971))*($A$3/($A$3+AP3971))</f>
        <v>-5.1163713687818711E-2</v>
      </c>
      <c r="AP3971">
        <f t="shared" si="1425"/>
        <v>15.624009038731595</v>
      </c>
      <c r="AQ3971">
        <f t="shared" si="1426"/>
        <v>1.2746835202180425E-2</v>
      </c>
      <c r="AR3971">
        <f t="shared" si="1427"/>
        <v>6.9981949824321911E-4</v>
      </c>
      <c r="AS3971">
        <f t="shared" si="1428"/>
        <v>0.11720060284489926</v>
      </c>
      <c r="AT3971">
        <f t="shared" si="1429"/>
        <v>1.4425071996573935</v>
      </c>
      <c r="AU3971">
        <f t="shared" si="1430"/>
        <v>0.94240153188929598</v>
      </c>
      <c r="AV3971">
        <f t="shared" si="1431"/>
        <v>1.1422397799748925</v>
      </c>
      <c r="AW3971">
        <f t="shared" si="1432"/>
        <v>1.7612344175152334E-6</v>
      </c>
    </row>
    <row r="3972" spans="25:49" x14ac:dyDescent="0.25">
      <c r="Y3972">
        <f t="shared" si="1433"/>
        <v>19.850000000000335</v>
      </c>
      <c r="Z3972">
        <f t="shared" ref="Z3972:Z4035" si="1447">-2*AI3972*$F$12/$F$13 + $O$11*AW3972 -(AJ3972*$F$12/$F$14+AK3972*$F$12/$F$15+AL3972*$F$12/$F$16+AM3972*$F$12/$F$17+AN3972*$F$12/$F$18)</f>
        <v>0.10005676578096714</v>
      </c>
      <c r="AA3972">
        <f t="shared" si="1434"/>
        <v>-1.3975424115212243E-3</v>
      </c>
      <c r="AB3972">
        <f t="shared" si="1435"/>
        <v>-6.0016157148062517E-5</v>
      </c>
      <c r="AC3972">
        <f t="shared" si="1436"/>
        <v>-1.4474367189247226E-2</v>
      </c>
      <c r="AD3972">
        <f t="shared" si="1437"/>
        <v>-1.4941191344796807E-2</v>
      </c>
      <c r="AE3972">
        <f t="shared" si="1438"/>
        <v>-9.7885604698266775E-3</v>
      </c>
      <c r="AF3972">
        <f t="shared" si="1439"/>
        <v>-5.1157094687396563E-2</v>
      </c>
      <c r="AG3972">
        <f t="shared" si="1440"/>
        <v>-1.3951619992313284E-6</v>
      </c>
      <c r="AI3972">
        <f t="shared" si="1441"/>
        <v>-3.3611826773699144E-2</v>
      </c>
      <c r="AJ3972">
        <f t="shared" si="1442"/>
        <v>-4.7473182912316218E-2</v>
      </c>
      <c r="AK3972">
        <f t="shared" si="1443"/>
        <v>-6.2652955766173926E-2</v>
      </c>
      <c r="AL3972">
        <f t="shared" si="1444"/>
        <v>-5.9897519419645023E-2</v>
      </c>
      <c r="AM3972">
        <f t="shared" si="1445"/>
        <v>-5.3751925215419098E-2</v>
      </c>
      <c r="AN3972">
        <f t="shared" si="1446"/>
        <v>-5.1157323452197534E-2</v>
      </c>
      <c r="AP3972">
        <f t="shared" ref="AP3972:AP4035" si="1448">AP3971+(Y3972-Y3971)*Z3971</f>
        <v>15.624509490509416</v>
      </c>
      <c r="AQ3972">
        <f t="shared" ref="AQ3972:AQ4035" si="1449">AQ3971+(Y3972-Y3971)*AA3971</f>
        <v>1.2739828892190001E-2</v>
      </c>
      <c r="AR3972">
        <f t="shared" ref="AR3972:AR4035" si="1450">AR3971+(Y3972-Y3971)*AB3971</f>
        <v>6.9951900260374752E-4</v>
      </c>
      <c r="AS3972">
        <f t="shared" ref="AS3972:AS4035" si="1451">AS3971+(Y3972-Y3971)*AC3971</f>
        <v>0.11712810308583113</v>
      </c>
      <c r="AT3972">
        <f t="shared" ref="AT3972:AT4035" si="1452">AT3971+(Y3972-Y3971)*AD3971</f>
        <v>1.4424324920862261</v>
      </c>
      <c r="AU3972">
        <f t="shared" ref="AU3972:AU4035" si="1453">AU3971+(Y3972-Y3971)*AE3971</f>
        <v>0.94235261392261938</v>
      </c>
      <c r="AV3972">
        <f t="shared" ref="AV3972:AV4035" si="1454">AV3971+(Y3972-Y3971)*AF3971</f>
        <v>1.141983962554844</v>
      </c>
      <c r="AW3972">
        <f t="shared" ref="AW3972:AW4035" si="1455">AW3971+(Y3972-Y3971)*AG3971</f>
        <v>1.7542307570183911E-6</v>
      </c>
    </row>
    <row r="3973" spans="25:49" x14ac:dyDescent="0.25">
      <c r="Y3973">
        <f t="shared" si="1433"/>
        <v>19.855000000000334</v>
      </c>
      <c r="Z3973">
        <f t="shared" si="1447"/>
        <v>0.1000232416097029</v>
      </c>
      <c r="AA3973">
        <f t="shared" si="1434"/>
        <v>-1.3938487324935481E-3</v>
      </c>
      <c r="AB3973">
        <f t="shared" si="1435"/>
        <v>-5.9933224460241305E-5</v>
      </c>
      <c r="AC3973">
        <f t="shared" si="1436"/>
        <v>-1.4448817999355696E-2</v>
      </c>
      <c r="AD3973">
        <f t="shared" si="1437"/>
        <v>-1.4940868597965777E-2</v>
      </c>
      <c r="AE3973">
        <f t="shared" si="1438"/>
        <v>-9.7935278228125262E-3</v>
      </c>
      <c r="AF3973">
        <f t="shared" si="1439"/>
        <v>-5.1150704978178627E-2</v>
      </c>
      <c r="AG3973">
        <f t="shared" si="1440"/>
        <v>-1.3896140489508101E-6</v>
      </c>
      <c r="AI3973">
        <f t="shared" si="1441"/>
        <v>-3.3594640124629892E-2</v>
      </c>
      <c r="AJ3973">
        <f t="shared" si="1442"/>
        <v>-4.7453300520933397E-2</v>
      </c>
      <c r="AK3973">
        <f t="shared" si="1443"/>
        <v>-6.2626792821849603E-2</v>
      </c>
      <c r="AL3973">
        <f t="shared" si="1444"/>
        <v>-5.9896757110441172E-2</v>
      </c>
      <c r="AM3973">
        <f t="shared" si="1445"/>
        <v>-5.3751400471594039E-2</v>
      </c>
      <c r="AN3973">
        <f t="shared" si="1446"/>
        <v>-5.1150932833281836E-2</v>
      </c>
      <c r="AP3973">
        <f t="shared" si="1448"/>
        <v>15.62500977433832</v>
      </c>
      <c r="AQ3973">
        <f t="shared" si="1449"/>
        <v>1.2732841180132395E-2</v>
      </c>
      <c r="AR3973">
        <f t="shared" si="1450"/>
        <v>6.9921892181800727E-4</v>
      </c>
      <c r="AS3973">
        <f t="shared" si="1451"/>
        <v>0.11705573124988491</v>
      </c>
      <c r="AT3973">
        <f t="shared" si="1452"/>
        <v>1.4423577861295023</v>
      </c>
      <c r="AU3973">
        <f t="shared" si="1453"/>
        <v>0.94230367112027025</v>
      </c>
      <c r="AV3973">
        <f t="shared" si="1454"/>
        <v>1.1417281770814072</v>
      </c>
      <c r="AW3973">
        <f t="shared" si="1455"/>
        <v>1.7472549470222358E-6</v>
      </c>
    </row>
    <row r="3974" spans="25:49" x14ac:dyDescent="0.25">
      <c r="Y3974">
        <f t="shared" si="1433"/>
        <v>19.860000000000333</v>
      </c>
      <c r="Z3974">
        <f t="shared" si="1447"/>
        <v>9.9989782720861564E-2</v>
      </c>
      <c r="AA3974">
        <f t="shared" si="1434"/>
        <v>-1.3901806624932495E-3</v>
      </c>
      <c r="AB3974">
        <f t="shared" si="1435"/>
        <v>-5.9850330081717884E-5</v>
      </c>
      <c r="AC3974">
        <f t="shared" si="1436"/>
        <v>-1.4423304229604134E-2</v>
      </c>
      <c r="AD3974">
        <f t="shared" si="1437"/>
        <v>-1.4940545993006253E-2</v>
      </c>
      <c r="AE3974">
        <f t="shared" si="1438"/>
        <v>-9.7984953941148093E-3</v>
      </c>
      <c r="AF3974">
        <f t="shared" si="1439"/>
        <v>-5.1144314882024457E-2</v>
      </c>
      <c r="AG3974">
        <f t="shared" si="1440"/>
        <v>-1.3840881604468684E-6</v>
      </c>
      <c r="AI3974">
        <f t="shared" si="1441"/>
        <v>-3.3577497328714616E-2</v>
      </c>
      <c r="AJ3974">
        <f t="shared" si="1442"/>
        <v>-4.7433445007736316E-2</v>
      </c>
      <c r="AK3974">
        <f t="shared" si="1443"/>
        <v>-6.2600665342015152E-2</v>
      </c>
      <c r="AL3974">
        <f t="shared" si="1444"/>
        <v>-5.9895994853444927E-2</v>
      </c>
      <c r="AM3974">
        <f t="shared" si="1445"/>
        <v>-5.3750875617301852E-2</v>
      </c>
      <c r="AN3974">
        <f t="shared" si="1446"/>
        <v>-5.1144541831047378E-2</v>
      </c>
      <c r="AP3974">
        <f t="shared" si="1448"/>
        <v>15.625509890546368</v>
      </c>
      <c r="AQ3974">
        <f t="shared" si="1449"/>
        <v>1.2725871936469929E-2</v>
      </c>
      <c r="AR3974">
        <f t="shared" si="1450"/>
        <v>6.9891925569570614E-4</v>
      </c>
      <c r="AS3974">
        <f t="shared" si="1451"/>
        <v>0.11698348715988816</v>
      </c>
      <c r="AT3974">
        <f t="shared" si="1452"/>
        <v>1.4422830817865124</v>
      </c>
      <c r="AU3974">
        <f t="shared" si="1453"/>
        <v>0.94225470348115614</v>
      </c>
      <c r="AV3974">
        <f t="shared" si="1454"/>
        <v>1.1414724235565163</v>
      </c>
      <c r="AW3974">
        <f t="shared" si="1455"/>
        <v>1.7403068767774831E-6</v>
      </c>
    </row>
    <row r="3975" spans="25:49" x14ac:dyDescent="0.25">
      <c r="Y3975">
        <f t="shared" si="1433"/>
        <v>19.865000000000332</v>
      </c>
      <c r="Z3975">
        <f t="shared" si="1447"/>
        <v>9.9956388788337638E-2</v>
      </c>
      <c r="AA3975">
        <f t="shared" si="1434"/>
        <v>-1.3865379065876075E-3</v>
      </c>
      <c r="AB3975">
        <f t="shared" si="1435"/>
        <v>-5.9767474262554358E-5</v>
      </c>
      <c r="AC3975">
        <f t="shared" si="1436"/>
        <v>-1.4397825865530492E-2</v>
      </c>
      <c r="AD3975">
        <f t="shared" si="1437"/>
        <v>-1.4940223529925049E-2</v>
      </c>
      <c r="AE3975">
        <f t="shared" si="1438"/>
        <v>-9.8034631835611005E-3</v>
      </c>
      <c r="AF3975">
        <f t="shared" si="1439"/>
        <v>-5.1137924398924985E-2</v>
      </c>
      <c r="AG3975">
        <f t="shared" si="1440"/>
        <v>-1.3785842459894479E-6</v>
      </c>
      <c r="AI3975">
        <f t="shared" si="1441"/>
        <v>-3.3560398083663567E-2</v>
      </c>
      <c r="AJ3975">
        <f t="shared" si="1442"/>
        <v>-4.7413616361914455E-2</v>
      </c>
      <c r="AK3975">
        <f t="shared" si="1443"/>
        <v>-6.2574573312064716E-2</v>
      </c>
      <c r="AL3975">
        <f t="shared" si="1444"/>
        <v>-5.989523264848913E-2</v>
      </c>
      <c r="AM3975">
        <f t="shared" si="1445"/>
        <v>-5.3750350652347456E-2</v>
      </c>
      <c r="AN3975">
        <f t="shared" si="1446"/>
        <v>-5.1138150445470709E-2</v>
      </c>
      <c r="AP3975">
        <f t="shared" si="1448"/>
        <v>15.626009839459973</v>
      </c>
      <c r="AQ3975">
        <f t="shared" si="1449"/>
        <v>1.2718921033157464E-2</v>
      </c>
      <c r="AR3975">
        <f t="shared" si="1450"/>
        <v>6.9862000404529757E-4</v>
      </c>
      <c r="AS3975">
        <f t="shared" si="1451"/>
        <v>0.11691137063874014</v>
      </c>
      <c r="AT3975">
        <f t="shared" si="1452"/>
        <v>1.4422083790565474</v>
      </c>
      <c r="AU3975">
        <f t="shared" si="1453"/>
        <v>0.9422057110041856</v>
      </c>
      <c r="AV3975">
        <f t="shared" si="1454"/>
        <v>1.1412167019821062</v>
      </c>
      <c r="AW3975">
        <f t="shared" si="1455"/>
        <v>1.7333864359752503E-6</v>
      </c>
    </row>
    <row r="3976" spans="25:49" x14ac:dyDescent="0.25">
      <c r="Y3976">
        <f t="shared" si="1433"/>
        <v>19.870000000000331</v>
      </c>
      <c r="Z3976">
        <f t="shared" si="1447"/>
        <v>9.9923059489625293E-2</v>
      </c>
      <c r="AA3976">
        <f t="shared" si="1434"/>
        <v>-1.3829201733783979E-3</v>
      </c>
      <c r="AB3976">
        <f t="shared" si="1435"/>
        <v>-5.9684657251985048E-5</v>
      </c>
      <c r="AC3976">
        <f t="shared" si="1436"/>
        <v>-1.4372382892560497E-2</v>
      </c>
      <c r="AD3976">
        <f t="shared" si="1437"/>
        <v>-1.4939901208729092E-2</v>
      </c>
      <c r="AE3976">
        <f t="shared" si="1438"/>
        <v>-9.8084311909789682E-3</v>
      </c>
      <c r="AF3976">
        <f t="shared" si="1439"/>
        <v>-5.1131533528871988E-2</v>
      </c>
      <c r="AG3976">
        <f t="shared" si="1440"/>
        <v>-1.373102218197357E-6</v>
      </c>
      <c r="AI3976">
        <f t="shared" si="1441"/>
        <v>-3.3543342090663737E-2</v>
      </c>
      <c r="AJ3976">
        <f t="shared" si="1442"/>
        <v>-4.7393814572572031E-2</v>
      </c>
      <c r="AK3976">
        <f t="shared" si="1443"/>
        <v>-6.2548516717280817E-2</v>
      </c>
      <c r="AL3976">
        <f t="shared" si="1444"/>
        <v>-5.9894470495407366E-2</v>
      </c>
      <c r="AM3976">
        <f t="shared" si="1445"/>
        <v>-5.3749825576536528E-2</v>
      </c>
      <c r="AN3976">
        <f t="shared" si="1446"/>
        <v>-5.1131758676529269E-2</v>
      </c>
      <c r="AP3976">
        <f t="shared" si="1448"/>
        <v>15.626509621403915</v>
      </c>
      <c r="AQ3976">
        <f t="shared" si="1449"/>
        <v>1.2711988343624527E-2</v>
      </c>
      <c r="AR3976">
        <f t="shared" si="1450"/>
        <v>6.9832116667398485E-4</v>
      </c>
      <c r="AS3976">
        <f t="shared" si="1451"/>
        <v>0.1168393815094125</v>
      </c>
      <c r="AT3976">
        <f t="shared" si="1452"/>
        <v>1.4421336779388978</v>
      </c>
      <c r="AU3976">
        <f t="shared" si="1453"/>
        <v>0.94215669368826782</v>
      </c>
      <c r="AV3976">
        <f t="shared" si="1454"/>
        <v>1.1409610123601117</v>
      </c>
      <c r="AW3976">
        <f t="shared" si="1455"/>
        <v>1.7264935147453044E-6</v>
      </c>
    </row>
    <row r="3977" spans="25:49" x14ac:dyDescent="0.25">
      <c r="Y3977">
        <f t="shared" si="1433"/>
        <v>19.87500000000033</v>
      </c>
      <c r="Z3977">
        <f t="shared" si="1447"/>
        <v>9.9889794505775037E-2</v>
      </c>
      <c r="AA3977">
        <f t="shared" si="1434"/>
        <v>-1.3793271749604427E-3</v>
      </c>
      <c r="AB3977">
        <f t="shared" si="1435"/>
        <v>-5.9601879298458271E-5</v>
      </c>
      <c r="AC3977">
        <f t="shared" si="1436"/>
        <v>-1.4346975296007822E-2</v>
      </c>
      <c r="AD3977">
        <f t="shared" si="1437"/>
        <v>-1.4939579029425599E-2</v>
      </c>
      <c r="AE3977">
        <f t="shared" si="1438"/>
        <v>-9.8133994161958542E-3</v>
      </c>
      <c r="AF3977">
        <f t="shared" si="1439"/>
        <v>-5.1125142271857965E-2</v>
      </c>
      <c r="AG3977">
        <f t="shared" si="1440"/>
        <v>-1.3676419900368816E-6</v>
      </c>
      <c r="AI3977">
        <f t="shared" si="1441"/>
        <v>-3.352632905433757E-2</v>
      </c>
      <c r="AJ3977">
        <f t="shared" si="1442"/>
        <v>-4.7374039628728271E-2</v>
      </c>
      <c r="AK3977">
        <f t="shared" si="1443"/>
        <v>-6.252249554283465E-2</v>
      </c>
      <c r="AL3977">
        <f t="shared" si="1444"/>
        <v>-5.9893708394034052E-2</v>
      </c>
      <c r="AM3977">
        <f t="shared" si="1445"/>
        <v>-5.374930038967532E-2</v>
      </c>
      <c r="AN3977">
        <f t="shared" si="1446"/>
        <v>-5.1125366524201292E-2</v>
      </c>
      <c r="AP3977">
        <f t="shared" si="1448"/>
        <v>15.627009236701364</v>
      </c>
      <c r="AQ3977">
        <f t="shared" si="1449"/>
        <v>1.2705073742757636E-2</v>
      </c>
      <c r="AR3977">
        <f t="shared" si="1450"/>
        <v>6.9802274338772493E-4</v>
      </c>
      <c r="AS3977">
        <f t="shared" si="1451"/>
        <v>0.11676751959494971</v>
      </c>
      <c r="AT3977">
        <f t="shared" si="1452"/>
        <v>1.4420589784328541</v>
      </c>
      <c r="AU3977">
        <f t="shared" si="1453"/>
        <v>0.94210765153231291</v>
      </c>
      <c r="AV3977">
        <f t="shared" si="1454"/>
        <v>1.1407053546924675</v>
      </c>
      <c r="AW3977">
        <f t="shared" si="1455"/>
        <v>1.719628003654319E-6</v>
      </c>
    </row>
    <row r="3978" spans="25:49" x14ac:dyDescent="0.25">
      <c r="Y3978">
        <f t="shared" si="1433"/>
        <v>19.880000000000329</v>
      </c>
      <c r="Z3978">
        <f t="shared" si="1447"/>
        <v>9.9856593521351233E-2</v>
      </c>
      <c r="AA3978">
        <f t="shared" si="1434"/>
        <v>-1.3757586268809533E-3</v>
      </c>
      <c r="AB3978">
        <f t="shared" si="1435"/>
        <v>-5.9519140649643384E-5</v>
      </c>
      <c r="AC3978">
        <f t="shared" si="1436"/>
        <v>-1.4321603061074472E-2</v>
      </c>
      <c r="AD3978">
        <f t="shared" si="1437"/>
        <v>-1.4939256992021831E-2</v>
      </c>
      <c r="AE3978">
        <f t="shared" si="1438"/>
        <v>-9.8183678590392197E-3</v>
      </c>
      <c r="AF3978">
        <f t="shared" si="1439"/>
        <v>-5.1118750627876228E-2</v>
      </c>
      <c r="AG3978">
        <f t="shared" si="1440"/>
        <v>-1.362203474820402E-6</v>
      </c>
      <c r="AI3978">
        <f t="shared" si="1441"/>
        <v>-3.3509358682702453E-2</v>
      </c>
      <c r="AJ3978">
        <f t="shared" si="1442"/>
        <v>-4.7354291519317603E-2</v>
      </c>
      <c r="AK3978">
        <f t="shared" si="1443"/>
        <v>-6.249650977378636E-2</v>
      </c>
      <c r="AL3978">
        <f t="shared" si="1444"/>
        <v>-5.9892946344204327E-2</v>
      </c>
      <c r="AM3978">
        <f t="shared" si="1445"/>
        <v>-5.374877509157084E-2</v>
      </c>
      <c r="AN3978">
        <f t="shared" si="1446"/>
        <v>-5.111897398846587E-2</v>
      </c>
      <c r="AP3978">
        <f t="shared" si="1448"/>
        <v>15.627508685673892</v>
      </c>
      <c r="AQ3978">
        <f t="shared" si="1449"/>
        <v>1.2698177106882836E-2</v>
      </c>
      <c r="AR3978">
        <f t="shared" si="1450"/>
        <v>6.9772473399123275E-4</v>
      </c>
      <c r="AS3978">
        <f t="shared" si="1451"/>
        <v>0.11669578471846968</v>
      </c>
      <c r="AT3978">
        <f t="shared" si="1452"/>
        <v>1.441984280537707</v>
      </c>
      <c r="AU3978">
        <f t="shared" si="1453"/>
        <v>0.94205858453523195</v>
      </c>
      <c r="AV3978">
        <f t="shared" si="1454"/>
        <v>1.1404497289811082</v>
      </c>
      <c r="AW3978">
        <f t="shared" si="1455"/>
        <v>1.712789793704136E-6</v>
      </c>
    </row>
    <row r="3979" spans="25:49" x14ac:dyDescent="0.25">
      <c r="Y3979">
        <f t="shared" si="1433"/>
        <v>19.885000000000328</v>
      </c>
      <c r="Z3979">
        <f t="shared" si="1447"/>
        <v>9.9823456224389762E-2</v>
      </c>
      <c r="AA3979">
        <f t="shared" si="1434"/>
        <v>-1.3722142480990576E-3</v>
      </c>
      <c r="AB3979">
        <f t="shared" si="1435"/>
        <v>-5.9436441552340696E-5</v>
      </c>
      <c r="AC3979">
        <f t="shared" si="1436"/>
        <v>-1.4296266172851235E-2</v>
      </c>
      <c r="AD3979">
        <f t="shared" si="1437"/>
        <v>-1.4938935096525316E-2</v>
      </c>
      <c r="AE3979">
        <f t="shared" si="1438"/>
        <v>-9.8233365193363884E-3</v>
      </c>
      <c r="AF3979">
        <f t="shared" si="1439"/>
        <v>-5.1112358596920815E-2</v>
      </c>
      <c r="AG3979">
        <f t="shared" si="1440"/>
        <v>-1.3567865862050179E-6</v>
      </c>
      <c r="AI3979">
        <f t="shared" si="1441"/>
        <v>-3.3492430687130398E-2</v>
      </c>
      <c r="AJ3979">
        <f t="shared" si="1442"/>
        <v>-4.7334570233189932E-2</v>
      </c>
      <c r="AK3979">
        <f t="shared" si="1443"/>
        <v>-6.2470559395085522E-2</v>
      </c>
      <c r="AL3979">
        <f t="shared" si="1444"/>
        <v>-5.9892184345754114E-2</v>
      </c>
      <c r="AM3979">
        <f t="shared" si="1445"/>
        <v>-5.3748249682030659E-2</v>
      </c>
      <c r="AN3979">
        <f t="shared" si="1446"/>
        <v>-5.1112581069302887E-2</v>
      </c>
      <c r="AP3979">
        <f t="shared" si="1448"/>
        <v>15.628007968641498</v>
      </c>
      <c r="AQ3979">
        <f t="shared" si="1449"/>
        <v>1.2691298313748432E-2</v>
      </c>
      <c r="AR3979">
        <f t="shared" si="1450"/>
        <v>6.9742713828798461E-4</v>
      </c>
      <c r="AS3979">
        <f t="shared" si="1451"/>
        <v>0.11662417670316433</v>
      </c>
      <c r="AT3979">
        <f t="shared" si="1452"/>
        <v>1.441909584252747</v>
      </c>
      <c r="AU3979">
        <f t="shared" si="1453"/>
        <v>0.94200949269593681</v>
      </c>
      <c r="AV3979">
        <f t="shared" si="1454"/>
        <v>1.1401941352279688</v>
      </c>
      <c r="AW3979">
        <f t="shared" si="1455"/>
        <v>1.7059787763300353E-6</v>
      </c>
    </row>
    <row r="3980" spans="25:49" x14ac:dyDescent="0.25">
      <c r="Y3980">
        <f t="shared" si="1433"/>
        <v>19.890000000000327</v>
      </c>
      <c r="Z3980">
        <f t="shared" si="1447"/>
        <v>9.9790382306356562E-2</v>
      </c>
      <c r="AA3980">
        <f t="shared" si="1434"/>
        <v>-1.3686937609458944E-3</v>
      </c>
      <c r="AB3980">
        <f t="shared" si="1435"/>
        <v>-5.9353782252613426E-5</v>
      </c>
      <c r="AC3980">
        <f t="shared" si="1436"/>
        <v>-1.4270964616317834E-2</v>
      </c>
      <c r="AD3980">
        <f t="shared" si="1437"/>
        <v>-1.493861334294372E-2</v>
      </c>
      <c r="AE3980">
        <f t="shared" si="1438"/>
        <v>-9.8283053969146598E-3</v>
      </c>
      <c r="AF3980">
        <f t="shared" si="1439"/>
        <v>-5.1105966178986523E-2</v>
      </c>
      <c r="AG3980">
        <f t="shared" si="1440"/>
        <v>-1.3513912381911767E-6</v>
      </c>
      <c r="AI3980">
        <f t="shared" si="1441"/>
        <v>-3.347554478230836E-2</v>
      </c>
      <c r="AJ3980">
        <f t="shared" si="1442"/>
        <v>-4.7314875759110912E-2</v>
      </c>
      <c r="AK3980">
        <f t="shared" si="1443"/>
        <v>-6.244464439157129E-2</v>
      </c>
      <c r="AL3980">
        <f t="shared" si="1444"/>
        <v>-5.9891422398520064E-2</v>
      </c>
      <c r="AM3980">
        <f t="shared" si="1445"/>
        <v>-5.3747724160863028E-2</v>
      </c>
      <c r="AN3980">
        <f t="shared" si="1446"/>
        <v>-5.110618776669304E-2</v>
      </c>
      <c r="AP3980">
        <f t="shared" si="1448"/>
        <v>15.628507085922619</v>
      </c>
      <c r="AQ3980">
        <f t="shared" si="1449"/>
        <v>1.2684437242507937E-2</v>
      </c>
      <c r="AR3980">
        <f t="shared" si="1450"/>
        <v>6.9712995608022291E-4</v>
      </c>
      <c r="AS3980">
        <f t="shared" si="1451"/>
        <v>0.11655269537230009</v>
      </c>
      <c r="AT3980">
        <f t="shared" si="1452"/>
        <v>1.4418348895772644</v>
      </c>
      <c r="AU3980">
        <f t="shared" si="1453"/>
        <v>0.94196037601334015</v>
      </c>
      <c r="AV3980">
        <f t="shared" si="1454"/>
        <v>1.1399385734349843</v>
      </c>
      <c r="AW3980">
        <f t="shared" si="1455"/>
        <v>1.6991948433990116E-6</v>
      </c>
    </row>
    <row r="3981" spans="25:49" x14ac:dyDescent="0.25">
      <c r="Y3981">
        <f t="shared" si="1433"/>
        <v>19.895000000000326</v>
      </c>
      <c r="Z3981">
        <f t="shared" si="1447"/>
        <v>9.9757371462106365E-2</v>
      </c>
      <c r="AA3981">
        <f t="shared" si="1434"/>
        <v>-1.3651968910852077E-3</v>
      </c>
      <c r="AB3981">
        <f t="shared" si="1435"/>
        <v>-5.9271162995690677E-5</v>
      </c>
      <c r="AC3981">
        <f t="shared" si="1436"/>
        <v>-1.424569837634335E-2</v>
      </c>
      <c r="AD3981">
        <f t="shared" si="1437"/>
        <v>-1.4938291731284916E-2</v>
      </c>
      <c r="AE3981">
        <f t="shared" si="1438"/>
        <v>-9.8332744916012679E-3</v>
      </c>
      <c r="AF3981">
        <f t="shared" si="1439"/>
        <v>-5.109957337406891E-2</v>
      </c>
      <c r="AG3981">
        <f t="shared" si="1440"/>
        <v>-1.3460173451213087E-6</v>
      </c>
      <c r="AI3981">
        <f t="shared" si="1441"/>
        <v>-3.3458700686198953E-2</v>
      </c>
      <c r="AJ3981">
        <f t="shared" si="1442"/>
        <v>-4.7295208085762173E-2</v>
      </c>
      <c r="AK3981">
        <f t="shared" si="1443"/>
        <v>-6.2418764747972852E-2</v>
      </c>
      <c r="AL3981">
        <f t="shared" si="1444"/>
        <v>-5.9890660502339627E-2</v>
      </c>
      <c r="AM3981">
        <f t="shared" si="1445"/>
        <v>-5.3747198527876842E-2</v>
      </c>
      <c r="AN3981">
        <f t="shared" si="1446"/>
        <v>-5.1099794080617843E-2</v>
      </c>
      <c r="AP3981">
        <f t="shared" si="1448"/>
        <v>15.62900603783415</v>
      </c>
      <c r="AQ3981">
        <f t="shared" si="1449"/>
        <v>1.2677593773703208E-2</v>
      </c>
      <c r="AR3981">
        <f t="shared" si="1450"/>
        <v>6.9683318716895991E-4</v>
      </c>
      <c r="AS3981">
        <f t="shared" si="1451"/>
        <v>0.11648134054921852</v>
      </c>
      <c r="AT3981">
        <f t="shared" si="1452"/>
        <v>1.4417601965105498</v>
      </c>
      <c r="AU3981">
        <f t="shared" si="1453"/>
        <v>0.94191123448635561</v>
      </c>
      <c r="AV3981">
        <f t="shared" si="1454"/>
        <v>1.1396830436040895</v>
      </c>
      <c r="AW3981">
        <f t="shared" si="1455"/>
        <v>1.6924378872080571E-6</v>
      </c>
    </row>
    <row r="3982" spans="25:49" x14ac:dyDescent="0.25">
      <c r="Y3982">
        <f t="shared" si="1433"/>
        <v>19.900000000000325</v>
      </c>
      <c r="Z3982">
        <f t="shared" si="1447"/>
        <v>9.9724423389841943E-2</v>
      </c>
      <c r="AA3982">
        <f t="shared" si="1434"/>
        <v>-1.361723367474316E-3</v>
      </c>
      <c r="AB3982">
        <f t="shared" si="1435"/>
        <v>-5.9188584025988374E-5</v>
      </c>
      <c r="AC3982">
        <f t="shared" si="1436"/>
        <v>-1.4220467437686632E-2</v>
      </c>
      <c r="AD3982">
        <f t="shared" si="1437"/>
        <v>-1.4937970261556863E-2</v>
      </c>
      <c r="AE3982">
        <f t="shared" si="1438"/>
        <v>-9.8382438032233645E-3</v>
      </c>
      <c r="AF3982">
        <f t="shared" si="1439"/>
        <v>-5.1093180182164272E-2</v>
      </c>
      <c r="AG3982">
        <f t="shared" si="1440"/>
        <v>-1.3406648216784665E-6</v>
      </c>
      <c r="AI3982">
        <f t="shared" si="1441"/>
        <v>-3.3441898120001604E-2</v>
      </c>
      <c r="AJ3982">
        <f t="shared" si="1442"/>
        <v>-4.7275567201741552E-2</v>
      </c>
      <c r="AK3982">
        <f t="shared" si="1443"/>
        <v>-6.2392920448909719E-2</v>
      </c>
      <c r="AL3982">
        <f t="shared" si="1444"/>
        <v>-5.9889898657050918E-2</v>
      </c>
      <c r="AM3982">
        <f t="shared" si="1445"/>
        <v>-5.3746672782881609E-2</v>
      </c>
      <c r="AN3982">
        <f t="shared" si="1446"/>
        <v>-5.1093400011059602E-2</v>
      </c>
      <c r="AP3982">
        <f t="shared" si="1448"/>
        <v>15.629504824691461</v>
      </c>
      <c r="AQ3982">
        <f t="shared" si="1449"/>
        <v>1.2670767789247783E-2</v>
      </c>
      <c r="AR3982">
        <f t="shared" si="1450"/>
        <v>6.9653683135398152E-4</v>
      </c>
      <c r="AS3982">
        <f t="shared" si="1451"/>
        <v>0.11641011205733681</v>
      </c>
      <c r="AT3982">
        <f t="shared" si="1452"/>
        <v>1.4416855050518933</v>
      </c>
      <c r="AU3982">
        <f t="shared" si="1453"/>
        <v>0.94186206811389761</v>
      </c>
      <c r="AV3982">
        <f t="shared" si="1454"/>
        <v>1.1394275457372192</v>
      </c>
      <c r="AW3982">
        <f t="shared" si="1455"/>
        <v>1.6857078004824519E-6</v>
      </c>
    </row>
    <row r="3983" spans="25:49" x14ac:dyDescent="0.25">
      <c r="Y3983">
        <f t="shared" si="1433"/>
        <v>19.905000000000324</v>
      </c>
      <c r="Z3983">
        <f t="shared" si="1447"/>
        <v>9.9691537791074036E-2</v>
      </c>
      <c r="AA3983">
        <f t="shared" si="1434"/>
        <v>-1.3582729223255454E-3</v>
      </c>
      <c r="AB3983">
        <f t="shared" si="1435"/>
        <v>-5.9106045587137119E-5</v>
      </c>
      <c r="AC3983">
        <f t="shared" si="1436"/>
        <v>-1.4195271784996523E-2</v>
      </c>
      <c r="AD3983">
        <f t="shared" si="1437"/>
        <v>-1.4937648933767802E-2</v>
      </c>
      <c r="AE3983">
        <f t="shared" si="1438"/>
        <v>-9.8432133316080448E-3</v>
      </c>
      <c r="AF3983">
        <f t="shared" si="1439"/>
        <v>-5.108678660326961E-2</v>
      </c>
      <c r="AG3983">
        <f t="shared" si="1440"/>
        <v>-1.3353335828849716E-6</v>
      </c>
      <c r="AI3983">
        <f t="shared" si="1441"/>
        <v>-3.342513680811416E-2</v>
      </c>
      <c r="AJ3983">
        <f t="shared" si="1442"/>
        <v>-4.7255953095563408E-2</v>
      </c>
      <c r="AK3983">
        <f t="shared" si="1443"/>
        <v>-6.2367111478892089E-2</v>
      </c>
      <c r="AL3983">
        <f t="shared" si="1444"/>
        <v>-5.988913686249283E-2</v>
      </c>
      <c r="AM3983">
        <f t="shared" si="1445"/>
        <v>-5.3746146925687438E-2</v>
      </c>
      <c r="AN3983">
        <f t="shared" si="1446"/>
        <v>-5.1087005558001379E-2</v>
      </c>
      <c r="AP3983">
        <f t="shared" si="1448"/>
        <v>15.630003446808409</v>
      </c>
      <c r="AQ3983">
        <f t="shared" si="1449"/>
        <v>1.2663959172410413E-2</v>
      </c>
      <c r="AR3983">
        <f t="shared" si="1450"/>
        <v>6.9624088843385165E-4</v>
      </c>
      <c r="AS3983">
        <f t="shared" si="1451"/>
        <v>0.11633900972014839</v>
      </c>
      <c r="AT3983">
        <f t="shared" si="1452"/>
        <v>1.4416108152005855</v>
      </c>
      <c r="AU3983">
        <f t="shared" si="1453"/>
        <v>0.94181287689488147</v>
      </c>
      <c r="AV3983">
        <f t="shared" si="1454"/>
        <v>1.1391720798363083</v>
      </c>
      <c r="AW3983">
        <f t="shared" si="1455"/>
        <v>1.6790044763740608E-6</v>
      </c>
    </row>
    <row r="3984" spans="25:49" x14ac:dyDescent="0.25">
      <c r="Y3984">
        <f t="shared" si="1433"/>
        <v>19.910000000000323</v>
      </c>
      <c r="Z3984">
        <f t="shared" si="1447"/>
        <v>9.965871437058138E-2</v>
      </c>
      <c r="AA3984">
        <f t="shared" si="1434"/>
        <v>-1.3548452910680951E-3</v>
      </c>
      <c r="AB3984">
        <f t="shared" si="1435"/>
        <v>-5.9023547921954574E-5</v>
      </c>
      <c r="AC3984">
        <f t="shared" si="1436"/>
        <v>-1.417011140281226E-2</v>
      </c>
      <c r="AD3984">
        <f t="shared" si="1437"/>
        <v>-1.4937327747926029E-2</v>
      </c>
      <c r="AE3984">
        <f t="shared" si="1438"/>
        <v>-9.8481830765823394E-3</v>
      </c>
      <c r="AF3984">
        <f t="shared" si="1439"/>
        <v>-5.1080392637382697E-2</v>
      </c>
      <c r="AG3984">
        <f t="shared" si="1440"/>
        <v>-1.3300235441010642E-6</v>
      </c>
      <c r="AI3984">
        <f t="shared" si="1441"/>
        <v>-3.3408416478094914E-2</v>
      </c>
      <c r="AJ3984">
        <f t="shared" si="1442"/>
        <v>-4.7236365755658788E-2</v>
      </c>
      <c r="AK3984">
        <f t="shared" si="1443"/>
        <v>-6.2341337822321111E-2</v>
      </c>
      <c r="AL3984">
        <f t="shared" si="1444"/>
        <v>-5.9888375118504956E-2</v>
      </c>
      <c r="AM3984">
        <f t="shared" si="1445"/>
        <v>-5.3745620956105106E-2</v>
      </c>
      <c r="AN3984">
        <f t="shared" si="1446"/>
        <v>-5.1080610721427069E-2</v>
      </c>
      <c r="AP3984">
        <f t="shared" si="1448"/>
        <v>15.630501904497365</v>
      </c>
      <c r="AQ3984">
        <f t="shared" si="1449"/>
        <v>1.2657167807798787E-2</v>
      </c>
      <c r="AR3984">
        <f t="shared" si="1450"/>
        <v>6.95945358205916E-4</v>
      </c>
      <c r="AS3984">
        <f t="shared" si="1451"/>
        <v>0.11626803336122342</v>
      </c>
      <c r="AT3984">
        <f t="shared" si="1452"/>
        <v>1.4415361269559168</v>
      </c>
      <c r="AU3984">
        <f t="shared" si="1453"/>
        <v>0.94176366082822349</v>
      </c>
      <c r="AV3984">
        <f t="shared" si="1454"/>
        <v>1.138916645903292</v>
      </c>
      <c r="AW3984">
        <f t="shared" si="1455"/>
        <v>1.6723278084596373E-6</v>
      </c>
    </row>
    <row r="3985" spans="25:49" x14ac:dyDescent="0.25">
      <c r="Y3985">
        <f t="shared" si="1433"/>
        <v>19.915000000000322</v>
      </c>
      <c r="Z3985">
        <f t="shared" si="1447"/>
        <v>9.9625952836371462E-2</v>
      </c>
      <c r="AA3985">
        <f t="shared" si="1434"/>
        <v>-1.3514402123103934E-3</v>
      </c>
      <c r="AB3985">
        <f t="shared" si="1435"/>
        <v>-5.8941091272438592E-5</v>
      </c>
      <c r="AC3985">
        <f t="shared" si="1436"/>
        <v>-1.4144986275563804E-2</v>
      </c>
      <c r="AD3985">
        <f t="shared" si="1437"/>
        <v>-1.4937006704040062E-2</v>
      </c>
      <c r="AE3985">
        <f t="shared" si="1438"/>
        <v>-9.8531530379732096E-3</v>
      </c>
      <c r="AF3985">
        <f t="shared" si="1439"/>
        <v>-5.1073998284501987E-2</v>
      </c>
      <c r="AG3985">
        <f t="shared" si="1440"/>
        <v>-1.3247346210235601E-6</v>
      </c>
      <c r="AI3985">
        <f t="shared" si="1441"/>
        <v>-3.3391736860625153E-2</v>
      </c>
      <c r="AJ3985">
        <f t="shared" si="1442"/>
        <v>-4.7216805170375756E-2</v>
      </c>
      <c r="AK3985">
        <f t="shared" si="1443"/>
        <v>-6.2315599463489302E-2</v>
      </c>
      <c r="AL3985">
        <f t="shared" si="1444"/>
        <v>-5.9887613424927599E-2</v>
      </c>
      <c r="AM3985">
        <f t="shared" si="1445"/>
        <v>-5.3745094873945944E-2</v>
      </c>
      <c r="AN3985">
        <f t="shared" si="1446"/>
        <v>-5.107421550132131E-2</v>
      </c>
      <c r="AP3985">
        <f t="shared" si="1448"/>
        <v>15.631000198069218</v>
      </c>
      <c r="AQ3985">
        <f t="shared" si="1449"/>
        <v>1.2650393581343447E-2</v>
      </c>
      <c r="AR3985">
        <f t="shared" si="1450"/>
        <v>6.9565024046630629E-4</v>
      </c>
      <c r="AS3985">
        <f t="shared" si="1451"/>
        <v>0.11619718280420938</v>
      </c>
      <c r="AT3985">
        <f t="shared" si="1452"/>
        <v>1.4414614403171773</v>
      </c>
      <c r="AU3985">
        <f t="shared" si="1453"/>
        <v>0.94171441991284055</v>
      </c>
      <c r="AV3985">
        <f t="shared" si="1454"/>
        <v>1.1386612439401051</v>
      </c>
      <c r="AW3985">
        <f t="shared" si="1455"/>
        <v>1.6656776907391332E-6</v>
      </c>
    </row>
    <row r="3986" spans="25:49" x14ac:dyDescent="0.25">
      <c r="Y3986">
        <f t="shared" si="1433"/>
        <v>19.920000000000321</v>
      </c>
      <c r="Z3986">
        <f t="shared" si="1447"/>
        <v>9.9593252899641771E-2</v>
      </c>
      <c r="AA3986">
        <f t="shared" si="1434"/>
        <v>-1.3480574278028014E-3</v>
      </c>
      <c r="AB3986">
        <f t="shared" si="1435"/>
        <v>-5.8858675879774346E-5</v>
      </c>
      <c r="AC3986">
        <f t="shared" si="1436"/>
        <v>-1.4119896387572153E-2</v>
      </c>
      <c r="AD3986">
        <f t="shared" si="1437"/>
        <v>-1.4936685802118585E-2</v>
      </c>
      <c r="AE3986">
        <f t="shared" si="1438"/>
        <v>-9.8581232156075543E-3</v>
      </c>
      <c r="AF3986">
        <f t="shared" si="1439"/>
        <v>-5.1067603544626645E-2</v>
      </c>
      <c r="AG3986">
        <f t="shared" si="1440"/>
        <v>-1.319466729684512E-6</v>
      </c>
      <c r="AI3986">
        <f t="shared" si="1441"/>
        <v>-3.3375097689471986E-2</v>
      </c>
      <c r="AJ3986">
        <f t="shared" si="1442"/>
        <v>-4.7197271327979573E-2</v>
      </c>
      <c r="AK3986">
        <f t="shared" si="1443"/>
        <v>-6.2289896386580813E-2</v>
      </c>
      <c r="AL3986">
        <f t="shared" si="1444"/>
        <v>-5.9886851781601781E-2</v>
      </c>
      <c r="AM3986">
        <f t="shared" si="1445"/>
        <v>-5.3744568679021915E-2</v>
      </c>
      <c r="AN3986">
        <f t="shared" si="1446"/>
        <v>-5.1067819897669495E-2</v>
      </c>
      <c r="AP3986">
        <f t="shared" si="1448"/>
        <v>15.6314983278334</v>
      </c>
      <c r="AQ3986">
        <f t="shared" si="1449"/>
        <v>1.2643636380281896E-2</v>
      </c>
      <c r="AR3986">
        <f t="shared" si="1450"/>
        <v>6.9535553500994416E-4</v>
      </c>
      <c r="AS3986">
        <f t="shared" si="1451"/>
        <v>0.11612645787283157</v>
      </c>
      <c r="AT3986">
        <f t="shared" si="1452"/>
        <v>1.441386755283657</v>
      </c>
      <c r="AU3986">
        <f t="shared" si="1453"/>
        <v>0.94166515414765073</v>
      </c>
      <c r="AV3986">
        <f t="shared" si="1454"/>
        <v>1.1384058739486826</v>
      </c>
      <c r="AW3986">
        <f t="shared" si="1455"/>
        <v>1.6590540176340167E-6</v>
      </c>
    </row>
    <row r="3987" spans="25:49" x14ac:dyDescent="0.25">
      <c r="Y3987">
        <f t="shared" si="1433"/>
        <v>19.92500000000032</v>
      </c>
      <c r="Z3987">
        <f t="shared" si="1447"/>
        <v>9.9560614274741194E-2</v>
      </c>
      <c r="AA3987">
        <f t="shared" si="1434"/>
        <v>-1.3446966824007889E-3</v>
      </c>
      <c r="AB3987">
        <f t="shared" si="1435"/>
        <v>-5.8776301984348234E-5</v>
      </c>
      <c r="AC3987">
        <f t="shared" si="1436"/>
        <v>-1.4094841723049759E-2</v>
      </c>
      <c r="AD3987">
        <f t="shared" si="1437"/>
        <v>-1.4936365042170396E-2</v>
      </c>
      <c r="AE3987">
        <f t="shared" si="1438"/>
        <v>-9.863093609312203E-3</v>
      </c>
      <c r="AF3987">
        <f t="shared" si="1439"/>
        <v>-5.1061208417756562E-2</v>
      </c>
      <c r="AG3987">
        <f t="shared" si="1440"/>
        <v>-1.3142197864498762E-6</v>
      </c>
      <c r="AI3987">
        <f t="shared" si="1441"/>
        <v>-3.3358498701451751E-2</v>
      </c>
      <c r="AJ3987">
        <f t="shared" si="1442"/>
        <v>-4.7177764216653033E-2</v>
      </c>
      <c r="AK3987">
        <f t="shared" si="1443"/>
        <v>-6.2264228575671834E-2</v>
      </c>
      <c r="AL3987">
        <f t="shared" si="1444"/>
        <v>-5.9886090188369198E-2</v>
      </c>
      <c r="AM3987">
        <f t="shared" si="1445"/>
        <v>-5.3744042371145551E-2</v>
      </c>
      <c r="AN3987">
        <f t="shared" si="1446"/>
        <v>-5.1061423910457794E-2</v>
      </c>
      <c r="AP3987">
        <f t="shared" si="1448"/>
        <v>15.631996294097899</v>
      </c>
      <c r="AQ3987">
        <f t="shared" si="1449"/>
        <v>1.2636896093142884E-2</v>
      </c>
      <c r="AR3987">
        <f t="shared" si="1450"/>
        <v>6.9506124163054529E-4</v>
      </c>
      <c r="AS3987">
        <f t="shared" si="1451"/>
        <v>0.11605585839089373</v>
      </c>
      <c r="AT3987">
        <f t="shared" si="1452"/>
        <v>1.4413120718546464</v>
      </c>
      <c r="AU3987">
        <f t="shared" si="1453"/>
        <v>0.94161586353157267</v>
      </c>
      <c r="AV3987">
        <f t="shared" si="1454"/>
        <v>1.1381505359309596</v>
      </c>
      <c r="AW3987">
        <f t="shared" si="1455"/>
        <v>1.6524566839855954E-6</v>
      </c>
    </row>
    <row r="3988" spans="25:49" x14ac:dyDescent="0.25">
      <c r="Y3988">
        <f t="shared" si="1433"/>
        <v>19.930000000000319</v>
      </c>
      <c r="Z3988">
        <f t="shared" si="1447"/>
        <v>9.9528036679132154E-2</v>
      </c>
      <c r="AA3988">
        <f t="shared" si="1434"/>
        <v>-1.3413577240285056E-3</v>
      </c>
      <c r="AB3988">
        <f t="shared" si="1435"/>
        <v>-5.8693969825768882E-5</v>
      </c>
      <c r="AC3988">
        <f t="shared" si="1436"/>
        <v>-1.4069822266100745E-2</v>
      </c>
      <c r="AD3988">
        <f t="shared" si="1437"/>
        <v>-1.4936044424204502E-2</v>
      </c>
      <c r="AE3988">
        <f t="shared" si="1438"/>
        <v>-9.8680642189138863E-3</v>
      </c>
      <c r="AF3988">
        <f t="shared" si="1439"/>
        <v>-5.1054812903892327E-2</v>
      </c>
      <c r="AG3988">
        <f t="shared" si="1440"/>
        <v>-1.3089937080181855E-6</v>
      </c>
      <c r="AI3988">
        <f t="shared" si="1441"/>
        <v>-3.3341939636393723E-2</v>
      </c>
      <c r="AJ3988">
        <f t="shared" si="1442"/>
        <v>-4.7158283824496654E-2</v>
      </c>
      <c r="AK3988">
        <f t="shared" si="1443"/>
        <v>-6.2238596014730821E-2</v>
      </c>
      <c r="AL3988">
        <f t="shared" si="1444"/>
        <v>-5.9885328645072254E-2</v>
      </c>
      <c r="AM3988">
        <f t="shared" si="1445"/>
        <v>-5.3743515950129994E-2</v>
      </c>
      <c r="AN3988">
        <f t="shared" si="1446"/>
        <v>-5.1055027539673149E-2</v>
      </c>
      <c r="AP3988">
        <f t="shared" si="1448"/>
        <v>15.632494097169273</v>
      </c>
      <c r="AQ3988">
        <f t="shared" si="1449"/>
        <v>1.2630172609730881E-2</v>
      </c>
      <c r="AR3988">
        <f t="shared" si="1450"/>
        <v>6.9476736012062364E-4</v>
      </c>
      <c r="AS3988">
        <f t="shared" si="1451"/>
        <v>0.11598538418227849</v>
      </c>
      <c r="AT3988">
        <f t="shared" si="1452"/>
        <v>1.4412373900294355</v>
      </c>
      <c r="AU3988">
        <f t="shared" si="1453"/>
        <v>0.94156654806352613</v>
      </c>
      <c r="AV3988">
        <f t="shared" si="1454"/>
        <v>1.1378952298888709</v>
      </c>
      <c r="AW3988">
        <f t="shared" si="1455"/>
        <v>1.6458855850533473E-6</v>
      </c>
    </row>
    <row r="3989" spans="25:49" x14ac:dyDescent="0.25">
      <c r="Y3989">
        <f t="shared" si="1433"/>
        <v>19.935000000000318</v>
      </c>
      <c r="Z3989">
        <f t="shared" si="1447"/>
        <v>9.9495519833353044E-2</v>
      </c>
      <c r="AA3989">
        <f t="shared" si="1434"/>
        <v>-1.3380403036428309E-3</v>
      </c>
      <c r="AB3989">
        <f t="shared" si="1435"/>
        <v>-5.8611679642797822E-5</v>
      </c>
      <c r="AC3989">
        <f t="shared" si="1436"/>
        <v>-1.4044838000721351E-2</v>
      </c>
      <c r="AD3989">
        <f t="shared" si="1437"/>
        <v>-1.4935723948230038E-2</v>
      </c>
      <c r="AE3989">
        <f t="shared" si="1438"/>
        <v>-9.8730350442393002E-3</v>
      </c>
      <c r="AF3989">
        <f t="shared" si="1439"/>
        <v>-5.1048417003035196E-2</v>
      </c>
      <c r="AG3989">
        <f t="shared" si="1440"/>
        <v>-1.3037884114192262E-6</v>
      </c>
      <c r="AI3989">
        <f t="shared" si="1441"/>
        <v>-3.3325420237104317E-2</v>
      </c>
      <c r="AJ3989">
        <f t="shared" si="1442"/>
        <v>-4.713883013952893E-2</v>
      </c>
      <c r="AK3989">
        <f t="shared" si="1443"/>
        <v>-6.2212998687618939E-2</v>
      </c>
      <c r="AL3989">
        <f t="shared" si="1444"/>
        <v>-5.9884567151554033E-2</v>
      </c>
      <c r="AM3989">
        <f t="shared" si="1445"/>
        <v>-5.374298941578895E-2</v>
      </c>
      <c r="AN3989">
        <f t="shared" si="1446"/>
        <v>-5.1048630785303209E-2</v>
      </c>
      <c r="AP3989">
        <f t="shared" si="1448"/>
        <v>15.632991737352668</v>
      </c>
      <c r="AQ3989">
        <f t="shared" si="1449"/>
        <v>1.2623465821110739E-2</v>
      </c>
      <c r="AR3989">
        <f t="shared" si="1450"/>
        <v>6.944738902714949E-4</v>
      </c>
      <c r="AS3989">
        <f t="shared" si="1451"/>
        <v>0.11591503507094801</v>
      </c>
      <c r="AT3989">
        <f t="shared" si="1452"/>
        <v>1.4411627098073145</v>
      </c>
      <c r="AU3989">
        <f t="shared" si="1453"/>
        <v>0.94151720774243153</v>
      </c>
      <c r="AV3989">
        <f t="shared" si="1454"/>
        <v>1.1376399558243515</v>
      </c>
      <c r="AW3989">
        <f t="shared" si="1455"/>
        <v>1.6393406165132576E-6</v>
      </c>
    </row>
    <row r="3990" spans="25:49" x14ac:dyDescent="0.25">
      <c r="Y3990">
        <f t="shared" si="1433"/>
        <v>19.940000000000317</v>
      </c>
      <c r="Z3990">
        <f t="shared" si="1447"/>
        <v>9.9463063460981188E-2</v>
      </c>
      <c r="AA3990">
        <f t="shared" si="1434"/>
        <v>-1.3347441751977217E-3</v>
      </c>
      <c r="AB3990">
        <f t="shared" si="1435"/>
        <v>-5.8529431673377377E-5</v>
      </c>
      <c r="AC3990">
        <f t="shared" si="1436"/>
        <v>-1.4019888910800265E-2</v>
      </c>
      <c r="AD3990">
        <f t="shared" si="1437"/>
        <v>-1.4935403614256297E-2</v>
      </c>
      <c r="AE3990">
        <f t="shared" si="1438"/>
        <v>-9.8780060851150573E-3</v>
      </c>
      <c r="AF3990">
        <f t="shared" si="1439"/>
        <v>-5.1042020715187125E-2</v>
      </c>
      <c r="AG3990">
        <f t="shared" si="1440"/>
        <v>-1.2986038140127208E-6</v>
      </c>
      <c r="AI3990">
        <f t="shared" si="1441"/>
        <v>-3.3308940249331655E-2</v>
      </c>
      <c r="AJ3990">
        <f t="shared" si="1442"/>
        <v>-4.7119403149686614E-2</v>
      </c>
      <c r="AK3990">
        <f t="shared" si="1443"/>
        <v>-6.2187436578090366E-2</v>
      </c>
      <c r="AL3990">
        <f t="shared" si="1444"/>
        <v>-5.9883805707658284E-2</v>
      </c>
      <c r="AM3990">
        <f t="shared" si="1445"/>
        <v>-5.3742462767936698E-2</v>
      </c>
      <c r="AN3990">
        <f t="shared" si="1446"/>
        <v>-5.1042233647336378E-2</v>
      </c>
      <c r="AP3990">
        <f t="shared" si="1448"/>
        <v>15.633489214951835</v>
      </c>
      <c r="AQ3990">
        <f t="shared" si="1449"/>
        <v>1.2616775619592527E-2</v>
      </c>
      <c r="AR3990">
        <f t="shared" si="1450"/>
        <v>6.9418083187328095E-4</v>
      </c>
      <c r="AS3990">
        <f t="shared" si="1451"/>
        <v>0.11584481088094442</v>
      </c>
      <c r="AT3990">
        <f t="shared" si="1452"/>
        <v>1.4410880311875733</v>
      </c>
      <c r="AU3990">
        <f t="shared" si="1453"/>
        <v>0.94146784256721039</v>
      </c>
      <c r="AV3990">
        <f t="shared" si="1454"/>
        <v>1.1373847137393365</v>
      </c>
      <c r="AW3990">
        <f t="shared" si="1455"/>
        <v>1.6328216744561627E-6</v>
      </c>
    </row>
    <row r="3991" spans="25:49" x14ac:dyDescent="0.25">
      <c r="Y3991">
        <f t="shared" si="1433"/>
        <v>19.945000000000316</v>
      </c>
      <c r="Z3991">
        <f t="shared" si="1447"/>
        <v>9.9430667288596036E-2</v>
      </c>
      <c r="AA3991">
        <f t="shared" si="1434"/>
        <v>-1.3314690956090962E-3</v>
      </c>
      <c r="AB3991">
        <f t="shared" si="1435"/>
        <v>-5.8447226154644651E-5</v>
      </c>
      <c r="AC3991">
        <f t="shared" si="1436"/>
        <v>-1.3994974980118929E-2</v>
      </c>
      <c r="AD3991">
        <f t="shared" si="1437"/>
        <v>-1.4935083422292737E-2</v>
      </c>
      <c r="AE3991">
        <f t="shared" si="1438"/>
        <v>-9.8829773413676627E-3</v>
      </c>
      <c r="AF3991">
        <f t="shared" si="1439"/>
        <v>-5.1035624040350773E-2</v>
      </c>
      <c r="AG3991">
        <f t="shared" si="1440"/>
        <v>-1.2934398334870159E-6</v>
      </c>
      <c r="AI3991">
        <f t="shared" si="1441"/>
        <v>-3.3292499421730577E-2</v>
      </c>
      <c r="AJ3991">
        <f t="shared" si="1442"/>
        <v>-4.7100002842824958E-2</v>
      </c>
      <c r="AK3991">
        <f t="shared" si="1443"/>
        <v>-6.2161909669792605E-2</v>
      </c>
      <c r="AL3991">
        <f t="shared" si="1444"/>
        <v>-5.9883044313229418E-2</v>
      </c>
      <c r="AM3991">
        <f t="shared" si="1445"/>
        <v>-5.3741936006388082E-2</v>
      </c>
      <c r="AN3991">
        <f t="shared" si="1446"/>
        <v>-5.1035836125761812E-2</v>
      </c>
      <c r="AP3991">
        <f t="shared" si="1448"/>
        <v>15.633986530269139</v>
      </c>
      <c r="AQ3991">
        <f t="shared" si="1449"/>
        <v>1.2610101898716539E-2</v>
      </c>
      <c r="AR3991">
        <f t="shared" si="1450"/>
        <v>6.9388818471491408E-4</v>
      </c>
      <c r="AS3991">
        <f t="shared" si="1451"/>
        <v>0.11577471143639044</v>
      </c>
      <c r="AT3991">
        <f t="shared" si="1452"/>
        <v>1.441013354169502</v>
      </c>
      <c r="AU3991">
        <f t="shared" si="1453"/>
        <v>0.9414184525367848</v>
      </c>
      <c r="AV3991">
        <f t="shared" si="1454"/>
        <v>1.1371295036357605</v>
      </c>
      <c r="AW3991">
        <f t="shared" si="1455"/>
        <v>1.6263286553861004E-6</v>
      </c>
    </row>
    <row r="3992" spans="25:49" x14ac:dyDescent="0.25">
      <c r="Y3992">
        <f t="shared" si="1433"/>
        <v>19.950000000000315</v>
      </c>
      <c r="Z3992">
        <f t="shared" si="1447"/>
        <v>9.9398331045743013E-2</v>
      </c>
      <c r="AA3992">
        <f t="shared" si="1434"/>
        <v>-1.3282148247199923E-3</v>
      </c>
      <c r="AB3992">
        <f t="shared" si="1435"/>
        <v>-5.8365063322959392E-5</v>
      </c>
      <c r="AC3992">
        <f t="shared" si="1436"/>
        <v>-1.3970096192351884E-2</v>
      </c>
      <c r="AD3992">
        <f t="shared" si="1437"/>
        <v>-1.4934763372348923E-2</v>
      </c>
      <c r="AE3992">
        <f t="shared" si="1438"/>
        <v>-9.8879488128236423E-3</v>
      </c>
      <c r="AF3992">
        <f t="shared" si="1439"/>
        <v>-5.1029226978529421E-2</v>
      </c>
      <c r="AG3992">
        <f t="shared" si="1440"/>
        <v>-1.2882963878577762E-6</v>
      </c>
      <c r="AI3992">
        <f t="shared" si="1441"/>
        <v>-3.3276097505828023E-2</v>
      </c>
      <c r="AJ3992">
        <f t="shared" si="1442"/>
        <v>-4.7080629206717982E-2</v>
      </c>
      <c r="AK3992">
        <f t="shared" si="1443"/>
        <v>-6.2136417946266828E-2</v>
      </c>
      <c r="AL3992">
        <f t="shared" si="1444"/>
        <v>-5.9882282968112523E-2</v>
      </c>
      <c r="AM3992">
        <f t="shared" si="1445"/>
        <v>-5.3741409130958533E-2</v>
      </c>
      <c r="AN3992">
        <f t="shared" si="1446"/>
        <v>-5.1029438220569358E-2</v>
      </c>
      <c r="AP3992">
        <f t="shared" si="1448"/>
        <v>15.634483683605582</v>
      </c>
      <c r="AQ3992">
        <f t="shared" si="1449"/>
        <v>1.2603444553238495E-2</v>
      </c>
      <c r="AR3992">
        <f t="shared" si="1450"/>
        <v>6.935959485841409E-4</v>
      </c>
      <c r="AS3992">
        <f t="shared" si="1451"/>
        <v>0.11570473656148986</v>
      </c>
      <c r="AT3992">
        <f t="shared" si="1452"/>
        <v>1.4409386787523906</v>
      </c>
      <c r="AU3992">
        <f t="shared" si="1453"/>
        <v>0.94136903765007796</v>
      </c>
      <c r="AV3992">
        <f t="shared" si="1454"/>
        <v>1.1368743255155589</v>
      </c>
      <c r="AW3992">
        <f t="shared" si="1455"/>
        <v>1.6198614562186665E-6</v>
      </c>
    </row>
    <row r="3993" spans="25:49" x14ac:dyDescent="0.25">
      <c r="Y3993">
        <f t="shared" si="1433"/>
        <v>19.955000000000314</v>
      </c>
      <c r="Z3993">
        <f t="shared" si="1447"/>
        <v>9.9366054464897685E-2</v>
      </c>
      <c r="AA3993">
        <f t="shared" si="1434"/>
        <v>-1.3249811252662291E-3</v>
      </c>
      <c r="AB3993">
        <f t="shared" si="1435"/>
        <v>-5.8282943413841665E-5</v>
      </c>
      <c r="AC3993">
        <f t="shared" si="1436"/>
        <v>-1.3945252531067112E-2</v>
      </c>
      <c r="AD3993">
        <f t="shared" si="1437"/>
        <v>-1.493444346443464E-2</v>
      </c>
      <c r="AE3993">
        <f t="shared" si="1438"/>
        <v>-9.8929204993093173E-3</v>
      </c>
      <c r="AF3993">
        <f t="shared" si="1439"/>
        <v>-5.1022829529727066E-2</v>
      </c>
      <c r="AG3993">
        <f t="shared" si="1440"/>
        <v>-1.2831733954666819E-6</v>
      </c>
      <c r="AI3993">
        <f t="shared" si="1441"/>
        <v>-3.3259734255988806E-2</v>
      </c>
      <c r="AJ3993">
        <f t="shared" si="1442"/>
        <v>-4.7061282229058699E-2</v>
      </c>
      <c r="AK3993">
        <f t="shared" si="1443"/>
        <v>-6.2110961390948224E-2</v>
      </c>
      <c r="AL3993">
        <f t="shared" si="1444"/>
        <v>-5.9881521672153333E-2</v>
      </c>
      <c r="AM3993">
        <f t="shared" si="1445"/>
        <v>-5.3740882141463983E-2</v>
      </c>
      <c r="AN3993">
        <f t="shared" si="1446"/>
        <v>-5.1023039931749614E-2</v>
      </c>
      <c r="AP3993">
        <f t="shared" si="1448"/>
        <v>15.634980675260811</v>
      </c>
      <c r="AQ3993">
        <f t="shared" si="1449"/>
        <v>1.2596803479114897E-2</v>
      </c>
      <c r="AR3993">
        <f t="shared" si="1450"/>
        <v>6.9330412326752612E-4</v>
      </c>
      <c r="AS3993">
        <f t="shared" si="1451"/>
        <v>0.11563488608052812</v>
      </c>
      <c r="AT3993">
        <f t="shared" si="1452"/>
        <v>1.4408640049355288</v>
      </c>
      <c r="AU3993">
        <f t="shared" si="1453"/>
        <v>0.94131959790601383</v>
      </c>
      <c r="AV3993">
        <f t="shared" si="1454"/>
        <v>1.1366191793806664</v>
      </c>
      <c r="AW3993">
        <f t="shared" si="1455"/>
        <v>1.6134199742793789E-6</v>
      </c>
    </row>
    <row r="3994" spans="25:49" x14ac:dyDescent="0.25">
      <c r="Y3994">
        <f t="shared" si="1433"/>
        <v>19.960000000000313</v>
      </c>
      <c r="Z3994">
        <f t="shared" si="1447"/>
        <v>9.9333837281430262E-2</v>
      </c>
      <c r="AA3994">
        <f t="shared" si="1434"/>
        <v>-1.3217677628424055E-3</v>
      </c>
      <c r="AB3994">
        <f t="shared" si="1435"/>
        <v>-5.8200866661992746E-5</v>
      </c>
      <c r="AC3994">
        <f t="shared" si="1436"/>
        <v>-1.3920443979726431E-2</v>
      </c>
      <c r="AD3994">
        <f t="shared" si="1437"/>
        <v>-1.4934123698559759E-2</v>
      </c>
      <c r="AE3994">
        <f t="shared" si="1438"/>
        <v>-9.8978924006510333E-3</v>
      </c>
      <c r="AF3994">
        <f t="shared" si="1439"/>
        <v>-5.1016431693948323E-2</v>
      </c>
      <c r="AG3994">
        <f t="shared" si="1440"/>
        <v>-1.2780707749801325E-6</v>
      </c>
      <c r="AI3994">
        <f t="shared" si="1441"/>
        <v>-3.3243409429381816E-2</v>
      </c>
      <c r="AJ3994">
        <f t="shared" si="1442"/>
        <v>-4.7041961897459385E-2</v>
      </c>
      <c r="AK3994">
        <f t="shared" si="1443"/>
        <v>-6.2085539987166323E-2</v>
      </c>
      <c r="AL3994">
        <f t="shared" si="1444"/>
        <v>-5.9880760425198201E-2</v>
      </c>
      <c r="AM3994">
        <f t="shared" si="1445"/>
        <v>-5.3740355037720948E-2</v>
      </c>
      <c r="AN3994">
        <f t="shared" si="1446"/>
        <v>-5.1016641259293866E-2</v>
      </c>
      <c r="AP3994">
        <f t="shared" si="1448"/>
        <v>15.635477505533135</v>
      </c>
      <c r="AQ3994">
        <f t="shared" si="1449"/>
        <v>1.2590178573488568E-2</v>
      </c>
      <c r="AR3994">
        <f t="shared" si="1450"/>
        <v>6.9301270855045693E-4</v>
      </c>
      <c r="AS3994">
        <f t="shared" si="1451"/>
        <v>0.1155651598178728</v>
      </c>
      <c r="AT3994">
        <f t="shared" si="1452"/>
        <v>1.4407893327182066</v>
      </c>
      <c r="AU3994">
        <f t="shared" si="1453"/>
        <v>0.94127013330351728</v>
      </c>
      <c r="AV3994">
        <f t="shared" si="1454"/>
        <v>1.1363640652330178</v>
      </c>
      <c r="AW3994">
        <f t="shared" si="1455"/>
        <v>1.6070041073020469E-6</v>
      </c>
    </row>
    <row r="3995" spans="25:49" x14ac:dyDescent="0.25">
      <c r="Y3995">
        <f t="shared" si="1433"/>
        <v>19.965000000000312</v>
      </c>
      <c r="Z3995">
        <f t="shared" si="1447"/>
        <v>9.9301679233570722E-2</v>
      </c>
      <c r="AA3995">
        <f t="shared" si="1434"/>
        <v>-1.3185745058682959E-3</v>
      </c>
      <c r="AB3995">
        <f t="shared" si="1435"/>
        <v>-5.8118833301350796E-5</v>
      </c>
      <c r="AC3995">
        <f t="shared" si="1436"/>
        <v>-1.3895670521685758E-2</v>
      </c>
      <c r="AD3995">
        <f t="shared" si="1437"/>
        <v>-1.4933804074734363E-2</v>
      </c>
      <c r="AE3995">
        <f t="shared" si="1438"/>
        <v>-9.9028645166749901E-3</v>
      </c>
      <c r="AF3995">
        <f t="shared" si="1439"/>
        <v>-5.1010033471198507E-2</v>
      </c>
      <c r="AG3995">
        <f t="shared" si="1440"/>
        <v>-1.2729884453879564E-6</v>
      </c>
      <c r="AI3995">
        <f t="shared" si="1441"/>
        <v>-3.3227122785946604E-2</v>
      </c>
      <c r="AJ3995">
        <f t="shared" si="1442"/>
        <v>-4.7022668199451875E-2</v>
      </c>
      <c r="AK3995">
        <f t="shared" si="1443"/>
        <v>-6.2060153718145362E-2</v>
      </c>
      <c r="AL3995">
        <f t="shared" si="1444"/>
        <v>-5.987999922709418E-2</v>
      </c>
      <c r="AM3995">
        <f t="shared" si="1445"/>
        <v>-5.3739827819546469E-2</v>
      </c>
      <c r="AN3995">
        <f t="shared" si="1446"/>
        <v>-5.1010242203194146E-2</v>
      </c>
      <c r="AP3995">
        <f t="shared" si="1448"/>
        <v>15.635974174719543</v>
      </c>
      <c r="AQ3995">
        <f t="shared" si="1449"/>
        <v>1.2583569734674357E-2</v>
      </c>
      <c r="AR3995">
        <f t="shared" si="1450"/>
        <v>6.9272170421714704E-4</v>
      </c>
      <c r="AS3995">
        <f t="shared" si="1451"/>
        <v>0.11549555759797418</v>
      </c>
      <c r="AT3995">
        <f t="shared" si="1452"/>
        <v>1.4407146620997138</v>
      </c>
      <c r="AU3995">
        <f t="shared" si="1453"/>
        <v>0.94122064384151405</v>
      </c>
      <c r="AV3995">
        <f t="shared" si="1454"/>
        <v>1.1361089830745481</v>
      </c>
      <c r="AW3995">
        <f t="shared" si="1455"/>
        <v>1.6006137534271475E-6</v>
      </c>
    </row>
    <row r="3996" spans="25:49" x14ac:dyDescent="0.25">
      <c r="Y3996">
        <f t="shared" si="1433"/>
        <v>19.970000000000312</v>
      </c>
      <c r="Z3996">
        <f t="shared" si="1447"/>
        <v>9.9269580062374102E-2</v>
      </c>
      <c r="AA3996">
        <f t="shared" si="1434"/>
        <v>-1.3154011255556545E-3</v>
      </c>
      <c r="AB3996">
        <f t="shared" si="1435"/>
        <v>-5.8036843564931332E-5</v>
      </c>
      <c r="AC3996">
        <f t="shared" si="1436"/>
        <v>-1.3870932140195533E-2</v>
      </c>
      <c r="AD3996">
        <f t="shared" si="1437"/>
        <v>-1.4933484592968583E-2</v>
      </c>
      <c r="AE3996">
        <f t="shared" si="1438"/>
        <v>-9.9078368472073856E-3</v>
      </c>
      <c r="AF3996">
        <f t="shared" si="1439"/>
        <v>-5.1003634861483529E-2</v>
      </c>
      <c r="AG3996">
        <f t="shared" si="1440"/>
        <v>-1.2679263260021233E-6</v>
      </c>
      <c r="AI3996">
        <f t="shared" si="1441"/>
        <v>-3.321087408836032E-2</v>
      </c>
      <c r="AJ3996">
        <f t="shared" si="1442"/>
        <v>-4.7003401122487701E-2</v>
      </c>
      <c r="AK3996">
        <f t="shared" si="1443"/>
        <v>-6.2034802567004617E-2</v>
      </c>
      <c r="AL3996">
        <f t="shared" si="1444"/>
        <v>-5.9879238077688891E-2</v>
      </c>
      <c r="AM3996">
        <f t="shared" si="1445"/>
        <v>-5.3739300486758151E-2</v>
      </c>
      <c r="AN3996">
        <f t="shared" si="1446"/>
        <v>-5.1003842763443136E-2</v>
      </c>
      <c r="AP3996">
        <f t="shared" si="1448"/>
        <v>15.636470683115711</v>
      </c>
      <c r="AQ3996">
        <f t="shared" si="1449"/>
        <v>1.2576976862145017E-2</v>
      </c>
      <c r="AR3996">
        <f t="shared" si="1450"/>
        <v>6.9243111005064034E-4</v>
      </c>
      <c r="AS3996">
        <f t="shared" si="1451"/>
        <v>0.11542607924536577</v>
      </c>
      <c r="AT3996">
        <f t="shared" si="1452"/>
        <v>1.4406399930793401</v>
      </c>
      <c r="AU3996">
        <f t="shared" si="1453"/>
        <v>0.94117112951893067</v>
      </c>
      <c r="AV3996">
        <f t="shared" si="1454"/>
        <v>1.1358539329071922</v>
      </c>
      <c r="AW3996">
        <f t="shared" si="1455"/>
        <v>1.594248811200209E-6</v>
      </c>
    </row>
    <row r="3997" spans="25:49" x14ac:dyDescent="0.25">
      <c r="Y3997">
        <f t="shared" si="1433"/>
        <v>19.975000000000311</v>
      </c>
      <c r="Z3997">
        <f t="shared" si="1447"/>
        <v>9.923753951168629E-2</v>
      </c>
      <c r="AA3997">
        <f t="shared" si="1434"/>
        <v>-1.3122473958753602E-3</v>
      </c>
      <c r="AB3997">
        <f t="shared" si="1435"/>
        <v>-5.795489768504939E-5</v>
      </c>
      <c r="AC3997">
        <f t="shared" si="1436"/>
        <v>-1.3846228818400988E-2</v>
      </c>
      <c r="AD3997">
        <f t="shared" si="1437"/>
        <v>-1.4933165253272769E-2</v>
      </c>
      <c r="AE3997">
        <f t="shared" si="1438"/>
        <v>-9.912809392074293E-3</v>
      </c>
      <c r="AF3997">
        <f t="shared" si="1439"/>
        <v>-5.0997235864809982E-2</v>
      </c>
      <c r="AG3997">
        <f t="shared" si="1440"/>
        <v>-1.2628843364554646E-6</v>
      </c>
      <c r="AI3997">
        <f t="shared" si="1441"/>
        <v>-3.3194663102005049E-2</v>
      </c>
      <c r="AJ3997">
        <f t="shared" si="1442"/>
        <v>-4.6984160653938484E-2</v>
      </c>
      <c r="AK3997">
        <f t="shared" si="1443"/>
        <v>-6.2009486516758673E-2</v>
      </c>
      <c r="AL3997">
        <f t="shared" si="1444"/>
        <v>-5.9878476976830602E-2</v>
      </c>
      <c r="AM3997">
        <f t="shared" si="1445"/>
        <v>-5.3738773039174091E-2</v>
      </c>
      <c r="AN3997">
        <f t="shared" si="1446"/>
        <v>-5.0997442940034242E-2</v>
      </c>
      <c r="AP3997">
        <f t="shared" si="1448"/>
        <v>15.636967031016022</v>
      </c>
      <c r="AQ3997">
        <f t="shared" si="1449"/>
        <v>1.257039985651724E-2</v>
      </c>
      <c r="AR3997">
        <f t="shared" si="1450"/>
        <v>6.9214092583281574E-4</v>
      </c>
      <c r="AS3997">
        <f t="shared" si="1451"/>
        <v>0.11535672458466481</v>
      </c>
      <c r="AT3997">
        <f t="shared" si="1452"/>
        <v>1.4405653256563753</v>
      </c>
      <c r="AU3997">
        <f t="shared" si="1453"/>
        <v>0.94112159033469467</v>
      </c>
      <c r="AV3997">
        <f t="shared" si="1454"/>
        <v>1.1355989147328849</v>
      </c>
      <c r="AW3997">
        <f t="shared" si="1455"/>
        <v>1.5879091795701997E-6</v>
      </c>
    </row>
    <row r="3998" spans="25:49" x14ac:dyDescent="0.25">
      <c r="Y3998">
        <f t="shared" si="1433"/>
        <v>19.98000000000031</v>
      </c>
      <c r="Z3998">
        <f t="shared" si="1447"/>
        <v>9.9205557328110316E-2</v>
      </c>
      <c r="AA3998">
        <f t="shared" si="1434"/>
        <v>-1.309113093524964E-3</v>
      </c>
      <c r="AB3998">
        <f t="shared" si="1435"/>
        <v>-5.7872995893146186E-5</v>
      </c>
      <c r="AC3998">
        <f t="shared" si="1436"/>
        <v>-1.3821560539342571E-2</v>
      </c>
      <c r="AD3998">
        <f t="shared" si="1437"/>
        <v>-1.4932846055657411E-2</v>
      </c>
      <c r="AE3998">
        <f t="shared" si="1438"/>
        <v>-9.9177821511017023E-3</v>
      </c>
      <c r="AF3998">
        <f t="shared" si="1439"/>
        <v>-5.0990836481185083E-2</v>
      </c>
      <c r="AG3998">
        <f t="shared" si="1440"/>
        <v>-1.2578623967003963E-6</v>
      </c>
      <c r="AI3998">
        <f t="shared" si="1441"/>
        <v>-3.3178489594935558E-2</v>
      </c>
      <c r="AJ3998">
        <f t="shared" si="1442"/>
        <v>-4.6964946781096126E-2</v>
      </c>
      <c r="AK3998">
        <f t="shared" si="1443"/>
        <v>-6.1984205550317889E-2</v>
      </c>
      <c r="AL3998">
        <f t="shared" si="1444"/>
        <v>-5.9877715924368219E-2</v>
      </c>
      <c r="AM3998">
        <f t="shared" si="1445"/>
        <v>-5.3738245476612927E-2</v>
      </c>
      <c r="AN3998">
        <f t="shared" si="1446"/>
        <v>-5.0991042732961567E-2</v>
      </c>
      <c r="AP3998">
        <f t="shared" si="1448"/>
        <v>15.637463218713581</v>
      </c>
      <c r="AQ3998">
        <f t="shared" si="1449"/>
        <v>1.2563838619537865E-2</v>
      </c>
      <c r="AR3998">
        <f t="shared" si="1450"/>
        <v>6.9185115134439052E-4</v>
      </c>
      <c r="AS3998">
        <f t="shared" si="1451"/>
        <v>0.11528749344057282</v>
      </c>
      <c r="AT3998">
        <f t="shared" si="1452"/>
        <v>1.440490659830109</v>
      </c>
      <c r="AU3998">
        <f t="shared" si="1453"/>
        <v>0.94107202628773434</v>
      </c>
      <c r="AV3998">
        <f t="shared" si="1454"/>
        <v>1.1353439285535609</v>
      </c>
      <c r="AW3998">
        <f t="shared" si="1455"/>
        <v>1.5815947578879236E-6</v>
      </c>
    </row>
    <row r="3999" spans="25:49" x14ac:dyDescent="0.25">
      <c r="Y3999">
        <f t="shared" si="1433"/>
        <v>19.985000000000309</v>
      </c>
      <c r="Z3999">
        <f t="shared" si="1447"/>
        <v>9.9173633260972824E-2</v>
      </c>
      <c r="AA3999">
        <f t="shared" si="1434"/>
        <v>-1.3059979978965754E-3</v>
      </c>
      <c r="AB3999">
        <f t="shared" si="1435"/>
        <v>-5.7791138419893274E-5</v>
      </c>
      <c r="AC3999">
        <f t="shared" si="1436"/>
        <v>-1.3796927285956185E-2</v>
      </c>
      <c r="AD3999">
        <f t="shared" si="1437"/>
        <v>-1.4932527000133096E-2</v>
      </c>
      <c r="AE3999">
        <f t="shared" si="1438"/>
        <v>-9.9227551241155305E-3</v>
      </c>
      <c r="AF3999">
        <f t="shared" si="1439"/>
        <v>-5.0984436710616671E-2</v>
      </c>
      <c r="AG3999">
        <f t="shared" si="1440"/>
        <v>-1.2528604270076496E-6</v>
      </c>
      <c r="AI3999">
        <f t="shared" si="1441"/>
        <v>-3.3162353337847325E-2</v>
      </c>
      <c r="AJ3999">
        <f t="shared" si="1442"/>
        <v>-4.6945759491173071E-2</v>
      </c>
      <c r="AK3999">
        <f t="shared" si="1443"/>
        <v>-6.1958959650488601E-2</v>
      </c>
      <c r="AL3999">
        <f t="shared" si="1444"/>
        <v>-5.9876954920151222E-2</v>
      </c>
      <c r="AM3999">
        <f t="shared" si="1445"/>
        <v>-5.3737717798893789E-2</v>
      </c>
      <c r="AN3999">
        <f t="shared" si="1446"/>
        <v>-5.0984642142219871E-2</v>
      </c>
      <c r="AP3999">
        <f t="shared" si="1448"/>
        <v>15.637959246500222</v>
      </c>
      <c r="AQ3999">
        <f t="shared" si="1449"/>
        <v>1.255729305407024E-2</v>
      </c>
      <c r="AR3999">
        <f t="shared" si="1450"/>
        <v>6.9156178636492482E-4</v>
      </c>
      <c r="AS3999">
        <f t="shared" si="1451"/>
        <v>0.11521838563787612</v>
      </c>
      <c r="AT3999">
        <f t="shared" si="1452"/>
        <v>1.4404159955998308</v>
      </c>
      <c r="AU3999">
        <f t="shared" si="1453"/>
        <v>0.94102243737697888</v>
      </c>
      <c r="AV3999">
        <f t="shared" si="1454"/>
        <v>1.135088974371155</v>
      </c>
      <c r="AW3999">
        <f t="shared" si="1455"/>
        <v>1.575305445904423E-6</v>
      </c>
    </row>
    <row r="4000" spans="25:49" x14ac:dyDescent="0.25">
      <c r="Y4000">
        <f t="shared" si="1433"/>
        <v>19.990000000000308</v>
      </c>
      <c r="Z4000">
        <f t="shared" si="1447"/>
        <v>9.9141767062291192E-2</v>
      </c>
      <c r="AA4000">
        <f t="shared" si="1434"/>
        <v>-1.3029018910452358E-3</v>
      </c>
      <c r="AB4000">
        <f t="shared" si="1435"/>
        <v>-5.7709325495095537E-5</v>
      </c>
      <c r="AC4000">
        <f t="shared" si="1436"/>
        <v>-1.3772329041073679E-2</v>
      </c>
      <c r="AD4000">
        <f t="shared" si="1437"/>
        <v>-1.4932208086710603E-2</v>
      </c>
      <c r="AE4000">
        <f t="shared" si="1438"/>
        <v>-9.927728310941606E-3</v>
      </c>
      <c r="AF4000">
        <f t="shared" si="1439"/>
        <v>-5.0978036553113219E-2</v>
      </c>
      <c r="AG4000">
        <f t="shared" si="1440"/>
        <v>-1.2478783479650031E-6</v>
      </c>
      <c r="AI4000">
        <f t="shared" si="1441"/>
        <v>-3.3146254104045085E-2</v>
      </c>
      <c r="AJ4000">
        <f t="shared" si="1442"/>
        <v>-4.692659877130255E-2</v>
      </c>
      <c r="AK4000">
        <f t="shared" si="1443"/>
        <v>-6.1933748799973598E-2</v>
      </c>
      <c r="AL4000">
        <f t="shared" si="1444"/>
        <v>-5.9876193964029725E-2</v>
      </c>
      <c r="AM4000">
        <f t="shared" si="1445"/>
        <v>-5.3737190005836336E-2</v>
      </c>
      <c r="AN4000">
        <f t="shared" si="1446"/>
        <v>-5.0978241167804604E-2</v>
      </c>
      <c r="AP4000">
        <f t="shared" si="1448"/>
        <v>15.638455114666526</v>
      </c>
      <c r="AQ4000">
        <f t="shared" si="1449"/>
        <v>1.2550763064080759E-2</v>
      </c>
      <c r="AR4000">
        <f t="shared" si="1450"/>
        <v>6.9127283067282538E-4</v>
      </c>
      <c r="AS4000">
        <f t="shared" si="1451"/>
        <v>0.11514940100144636</v>
      </c>
      <c r="AT4000">
        <f t="shared" si="1452"/>
        <v>1.4403413329648302</v>
      </c>
      <c r="AU4000">
        <f t="shared" si="1453"/>
        <v>0.94097282360135837</v>
      </c>
      <c r="AV4000">
        <f t="shared" si="1454"/>
        <v>1.1348340521876019</v>
      </c>
      <c r="AW4000">
        <f t="shared" si="1455"/>
        <v>1.5690411437693861E-6</v>
      </c>
    </row>
    <row r="4001" spans="25:49" x14ac:dyDescent="0.25">
      <c r="Y4001">
        <f t="shared" si="1433"/>
        <v>19.995000000000307</v>
      </c>
      <c r="Z4001">
        <f t="shared" si="1447"/>
        <v>9.9109958486740757E-2</v>
      </c>
      <c r="AA4001">
        <f t="shared" si="1434"/>
        <v>-1.2998245576574645E-3</v>
      </c>
      <c r="AB4001">
        <f t="shared" si="1435"/>
        <v>-5.7627557347746781E-5</v>
      </c>
      <c r="AC4001">
        <f t="shared" si="1436"/>
        <v>-1.3747765787423056E-2</v>
      </c>
      <c r="AD4001">
        <f t="shared" si="1437"/>
        <v>-1.493188931540077E-2</v>
      </c>
      <c r="AE4001">
        <f t="shared" si="1438"/>
        <v>-9.9327017114057142E-3</v>
      </c>
      <c r="AF4001">
        <f t="shared" si="1439"/>
        <v>-5.0971636008683853E-2</v>
      </c>
      <c r="AG4001">
        <f t="shared" si="1440"/>
        <v>-1.2429160804760237E-6</v>
      </c>
      <c r="AI4001">
        <f t="shared" si="1441"/>
        <v>-3.3130191669411543E-2</v>
      </c>
      <c r="AJ4001">
        <f t="shared" si="1442"/>
        <v>-4.6907464608538847E-2</v>
      </c>
      <c r="AK4001">
        <f t="shared" si="1443"/>
        <v>-6.1908572981372346E-2</v>
      </c>
      <c r="AL4001">
        <f t="shared" si="1444"/>
        <v>-5.9875433055854431E-2</v>
      </c>
      <c r="AM4001">
        <f t="shared" si="1445"/>
        <v>-5.373666209726078E-2</v>
      </c>
      <c r="AN4001">
        <f t="shared" si="1446"/>
        <v>-5.0971839809711927E-2</v>
      </c>
      <c r="AP4001">
        <f t="shared" si="1448"/>
        <v>15.638950823501837</v>
      </c>
      <c r="AQ4001">
        <f t="shared" si="1449"/>
        <v>1.2544248554625534E-2</v>
      </c>
      <c r="AR4001">
        <f t="shared" si="1450"/>
        <v>6.9098428404534991E-4</v>
      </c>
      <c r="AS4001">
        <f t="shared" si="1451"/>
        <v>0.115080539356241</v>
      </c>
      <c r="AT4001">
        <f t="shared" si="1452"/>
        <v>1.4402666719243966</v>
      </c>
      <c r="AU4001">
        <f t="shared" si="1453"/>
        <v>0.94092318495980365</v>
      </c>
      <c r="AV4001">
        <f t="shared" si="1454"/>
        <v>1.1345791620048364</v>
      </c>
      <c r="AW4001">
        <f t="shared" si="1455"/>
        <v>1.5628017520295622E-6</v>
      </c>
    </row>
    <row r="4002" spans="25:49" x14ac:dyDescent="0.25">
      <c r="Y4002">
        <f t="shared" si="1433"/>
        <v>20.000000000000306</v>
      </c>
      <c r="Z4002">
        <f t="shared" si="1447"/>
        <v>9.9078207291622533E-2</v>
      </c>
      <c r="AA4002">
        <f t="shared" si="1434"/>
        <v>-1.2967657850202769E-3</v>
      </c>
      <c r="AB4002">
        <f t="shared" si="1435"/>
        <v>-5.7545834206078447E-5</v>
      </c>
      <c r="AC4002">
        <f t="shared" si="1436"/>
        <v>-1.3723237507628851E-2</v>
      </c>
      <c r="AD4002">
        <f t="shared" si="1437"/>
        <v>-1.4931570686214677E-2</v>
      </c>
      <c r="AE4002">
        <f t="shared" si="1438"/>
        <v>-9.9376753253335136E-3</v>
      </c>
      <c r="AF4002">
        <f t="shared" si="1439"/>
        <v>-5.0965235077338245E-2</v>
      </c>
      <c r="AG4002">
        <f t="shared" si="1440"/>
        <v>-1.2379735457588103E-6</v>
      </c>
      <c r="AI4002">
        <f t="shared" si="1441"/>
        <v>-3.3114165812376625E-2</v>
      </c>
      <c r="AJ4002">
        <f t="shared" si="1442"/>
        <v>-4.6888356989857577E-2</v>
      </c>
      <c r="AK4002">
        <f t="shared" si="1443"/>
        <v>-6.1883432177181362E-2</v>
      </c>
      <c r="AL4002">
        <f t="shared" si="1444"/>
        <v>-5.9874672195476639E-2</v>
      </c>
      <c r="AM4002">
        <f t="shared" si="1445"/>
        <v>-5.3736134072987725E-2</v>
      </c>
      <c r="AN4002">
        <f t="shared" si="1446"/>
        <v>-5.0965438067938587E-2</v>
      </c>
      <c r="AP4002">
        <f t="shared" si="1448"/>
        <v>15.63944637329427</v>
      </c>
      <c r="AQ4002">
        <f t="shared" si="1449"/>
        <v>1.2537749431837247E-2</v>
      </c>
      <c r="AR4002">
        <f t="shared" si="1450"/>
        <v>6.9069614625861121E-4</v>
      </c>
      <c r="AS4002">
        <f t="shared" si="1451"/>
        <v>0.11501180052730391</v>
      </c>
      <c r="AT4002">
        <f t="shared" si="1452"/>
        <v>1.4401920124778196</v>
      </c>
      <c r="AU4002">
        <f t="shared" si="1453"/>
        <v>0.94087352145124659</v>
      </c>
      <c r="AV4002">
        <f t="shared" si="1454"/>
        <v>1.134324303824793</v>
      </c>
      <c r="AW4002">
        <f t="shared" si="1455"/>
        <v>1.5565871716271832E-6</v>
      </c>
    </row>
    <row r="4003" spans="25:49" x14ac:dyDescent="0.25">
      <c r="Y4003">
        <f t="shared" si="1433"/>
        <v>20.005000000000305</v>
      </c>
      <c r="Z4003">
        <f t="shared" si="1447"/>
        <v>9.9046513236831502E-2</v>
      </c>
      <c r="AA4003">
        <f t="shared" si="1434"/>
        <v>-1.2937253629906058E-3</v>
      </c>
      <c r="AB4003">
        <f t="shared" si="1435"/>
        <v>-5.74641562974556E-5</v>
      </c>
      <c r="AC4003">
        <f t="shared" si="1436"/>
        <v>-1.3698744184212549E-2</v>
      </c>
      <c r="AD4003">
        <f t="shared" si="1437"/>
        <v>-1.4931252199163454E-2</v>
      </c>
      <c r="AE4003">
        <f t="shared" si="1438"/>
        <v>-9.9426491525505846E-3</v>
      </c>
      <c r="AF4003">
        <f t="shared" si="1439"/>
        <v>-5.0958833759086719E-2</v>
      </c>
      <c r="AG4003">
        <f t="shared" si="1440"/>
        <v>-1.233050665344743E-6</v>
      </c>
      <c r="AI4003">
        <f t="shared" si="1441"/>
        <v>-3.3098176313887E-2</v>
      </c>
      <c r="AJ4003">
        <f t="shared" si="1442"/>
        <v>-4.6869275902155914E-2</v>
      </c>
      <c r="AK4003">
        <f t="shared" si="1443"/>
        <v>-6.1858326369794603E-2</v>
      </c>
      <c r="AL4003">
        <f t="shared" si="1444"/>
        <v>-5.9873911382748224E-2</v>
      </c>
      <c r="AM4003">
        <f t="shared" si="1445"/>
        <v>-5.3735605932838354E-2</v>
      </c>
      <c r="AN4003">
        <f t="shared" si="1446"/>
        <v>-5.095903594248205E-2</v>
      </c>
      <c r="AP4003">
        <f t="shared" si="1448"/>
        <v>15.639941764330727</v>
      </c>
      <c r="AQ4003">
        <f t="shared" si="1449"/>
        <v>1.2531265602912147E-2</v>
      </c>
      <c r="AR4003">
        <f t="shared" si="1450"/>
        <v>6.9040841708758083E-4</v>
      </c>
      <c r="AS4003">
        <f t="shared" si="1451"/>
        <v>0.11494318433976577</v>
      </c>
      <c r="AT4003">
        <f t="shared" si="1452"/>
        <v>1.4401173546243886</v>
      </c>
      <c r="AU4003">
        <f t="shared" si="1453"/>
        <v>0.94082383307461992</v>
      </c>
      <c r="AV4003">
        <f t="shared" si="1454"/>
        <v>1.1340694776494062</v>
      </c>
      <c r="AW4003">
        <f t="shared" si="1455"/>
        <v>1.5503973038983903E-6</v>
      </c>
    </row>
    <row r="4004" spans="25:49" x14ac:dyDescent="0.25">
      <c r="Y4004">
        <f t="shared" si="1433"/>
        <v>20.010000000000304</v>
      </c>
      <c r="Z4004">
        <f t="shared" si="1447"/>
        <v>9.9014876084824954E-2</v>
      </c>
      <c r="AA4004">
        <f t="shared" si="1434"/>
        <v>-1.2907030839649628E-3</v>
      </c>
      <c r="AB4004">
        <f t="shared" si="1435"/>
        <v>-5.7382523848439501E-5</v>
      </c>
      <c r="AC4004">
        <f t="shared" si="1436"/>
        <v>-1.3674285799592885E-2</v>
      </c>
      <c r="AD4004">
        <f t="shared" si="1437"/>
        <v>-1.4930933854258388E-2</v>
      </c>
      <c r="AE4004">
        <f t="shared" si="1438"/>
        <v>-9.9476231928824644E-3</v>
      </c>
      <c r="AF4004">
        <f t="shared" si="1439"/>
        <v>-5.0952432053940198E-2</v>
      </c>
      <c r="AG4004">
        <f t="shared" si="1440"/>
        <v>-1.2281473610772374E-6</v>
      </c>
      <c r="AI4004">
        <f t="shared" si="1441"/>
        <v>-3.3082222957375958E-2</v>
      </c>
      <c r="AJ4004">
        <f t="shared" si="1442"/>
        <v>-4.6850221332252882E-2</v>
      </c>
      <c r="AK4004">
        <f t="shared" si="1443"/>
        <v>-6.183325554150379E-2</v>
      </c>
      <c r="AL4004">
        <f t="shared" si="1444"/>
        <v>-5.9873150617521645E-2</v>
      </c>
      <c r="AM4004">
        <f t="shared" si="1445"/>
        <v>-5.373507767663431E-2</v>
      </c>
      <c r="AN4004">
        <f t="shared" si="1446"/>
        <v>-5.0952633433340416E-2</v>
      </c>
      <c r="AP4004">
        <f t="shared" si="1448"/>
        <v>15.640436996896911</v>
      </c>
      <c r="AQ4004">
        <f t="shared" si="1449"/>
        <v>1.2524796976097196E-2</v>
      </c>
      <c r="AR4004">
        <f t="shared" si="1450"/>
        <v>6.9012109630609366E-4</v>
      </c>
      <c r="AS4004">
        <f t="shared" si="1451"/>
        <v>0.11487469061884473</v>
      </c>
      <c r="AT4004">
        <f t="shared" si="1452"/>
        <v>1.4400426983633927</v>
      </c>
      <c r="AU4004">
        <f t="shared" si="1453"/>
        <v>0.94077411982885717</v>
      </c>
      <c r="AV4004">
        <f t="shared" si="1454"/>
        <v>1.1338146834806109</v>
      </c>
      <c r="AW4004">
        <f t="shared" si="1455"/>
        <v>1.5442320505716678E-6</v>
      </c>
    </row>
    <row r="4005" spans="25:49" x14ac:dyDescent="0.25">
      <c r="Y4005">
        <f t="shared" si="1433"/>
        <v>20.015000000000303</v>
      </c>
      <c r="Z4005">
        <f t="shared" si="1447"/>
        <v>9.8983295600591298E-2</v>
      </c>
      <c r="AA4005">
        <f t="shared" si="1434"/>
        <v>-1.2876987428495003E-3</v>
      </c>
      <c r="AB4005">
        <f t="shared" si="1435"/>
        <v>-5.730093708478772E-5</v>
      </c>
      <c r="AC4005">
        <f t="shared" si="1436"/>
        <v>-1.3649862336086158E-2</v>
      </c>
      <c r="AD4005">
        <f t="shared" si="1437"/>
        <v>-1.4930615651510897E-2</v>
      </c>
      <c r="AE4005">
        <f t="shared" si="1438"/>
        <v>-9.95259744615456E-3</v>
      </c>
      <c r="AF4005">
        <f t="shared" si="1439"/>
        <v>-5.0946029961910187E-2</v>
      </c>
      <c r="AG4005">
        <f t="shared" si="1440"/>
        <v>-1.2232635551105037E-6</v>
      </c>
      <c r="AI4005">
        <f t="shared" si="1441"/>
        <v>-3.3066305528733624E-2</v>
      </c>
      <c r="AJ4005">
        <f t="shared" si="1442"/>
        <v>-4.6831193266889559E-2</v>
      </c>
      <c r="AK4005">
        <f t="shared" si="1443"/>
        <v>-6.1808219674498656E-2</v>
      </c>
      <c r="AL4005">
        <f t="shared" si="1444"/>
        <v>-5.9872389899649922E-2</v>
      </c>
      <c r="AM4005">
        <f t="shared" si="1445"/>
        <v>-5.3734549304197708E-2</v>
      </c>
      <c r="AN4005">
        <f t="shared" si="1446"/>
        <v>-5.0946230540512435E-2</v>
      </c>
      <c r="AP4005">
        <f t="shared" si="1448"/>
        <v>15.640932071277335</v>
      </c>
      <c r="AQ4005">
        <f t="shared" si="1449"/>
        <v>1.2518343460677372E-2</v>
      </c>
      <c r="AR4005">
        <f t="shared" si="1450"/>
        <v>6.8983418368685149E-4</v>
      </c>
      <c r="AS4005">
        <f t="shared" si="1451"/>
        <v>0.11480631918984678</v>
      </c>
      <c r="AT4005">
        <f t="shared" si="1452"/>
        <v>1.4399680436941213</v>
      </c>
      <c r="AU4005">
        <f t="shared" si="1453"/>
        <v>0.94072438171289274</v>
      </c>
      <c r="AV4005">
        <f t="shared" si="1454"/>
        <v>1.1335599213203413</v>
      </c>
      <c r="AW4005">
        <f t="shared" si="1455"/>
        <v>1.5380913137662828E-6</v>
      </c>
    </row>
    <row r="4006" spans="25:49" x14ac:dyDescent="0.25">
      <c r="Y4006">
        <f t="shared" si="1433"/>
        <v>20.020000000000302</v>
      </c>
      <c r="Z4006">
        <f t="shared" si="1447"/>
        <v>9.8951771551619397E-2</v>
      </c>
      <c r="AA4006">
        <f t="shared" si="1434"/>
        <v>-1.2847121370304563E-3</v>
      </c>
      <c r="AB4006">
        <f t="shared" si="1435"/>
        <v>-5.7219396231405666E-5</v>
      </c>
      <c r="AC4006">
        <f t="shared" si="1436"/>
        <v>-1.3625473775906588E-2</v>
      </c>
      <c r="AD4006">
        <f t="shared" si="1437"/>
        <v>-1.4930297590932564E-2</v>
      </c>
      <c r="AE4006">
        <f t="shared" si="1438"/>
        <v>-9.9575719121921917E-3</v>
      </c>
      <c r="AF4006">
        <f t="shared" si="1439"/>
        <v>-5.0939627483008836E-2</v>
      </c>
      <c r="AG4006">
        <f t="shared" si="1440"/>
        <v>-1.2183991699083108E-6</v>
      </c>
      <c r="AI4006">
        <f t="shared" si="1441"/>
        <v>-3.305042381627759E-2</v>
      </c>
      <c r="AJ4006">
        <f t="shared" si="1442"/>
        <v>-4.681219169272937E-2</v>
      </c>
      <c r="AK4006">
        <f t="shared" si="1443"/>
        <v>-6.1783218750867439E-2</v>
      </c>
      <c r="AL4006">
        <f t="shared" si="1444"/>
        <v>-5.9871629228986686E-2</v>
      </c>
      <c r="AM4006">
        <f t="shared" si="1445"/>
        <v>-5.3734020815351169E-2</v>
      </c>
      <c r="AN4006">
        <f t="shared" si="1446"/>
        <v>-5.0939827263997532E-2</v>
      </c>
      <c r="AP4006">
        <f t="shared" si="1448"/>
        <v>15.641426987755338</v>
      </c>
      <c r="AQ4006">
        <f t="shared" si="1449"/>
        <v>1.2511904966963127E-2</v>
      </c>
      <c r="AR4006">
        <f t="shared" si="1450"/>
        <v>6.8954767900142756E-4</v>
      </c>
      <c r="AS4006">
        <f t="shared" si="1451"/>
        <v>0.11473806987816636</v>
      </c>
      <c r="AT4006">
        <f t="shared" si="1452"/>
        <v>1.4398933906158637</v>
      </c>
      <c r="AU4006">
        <f t="shared" si="1453"/>
        <v>0.94067461872566194</v>
      </c>
      <c r="AV4006">
        <f t="shared" si="1454"/>
        <v>1.1333051911705319</v>
      </c>
      <c r="AW4006">
        <f t="shared" si="1455"/>
        <v>1.5319749959907316E-6</v>
      </c>
    </row>
    <row r="4007" spans="25:49" x14ac:dyDescent="0.25">
      <c r="Y4007">
        <f t="shared" si="1433"/>
        <v>20.025000000000301</v>
      </c>
      <c r="Z4007">
        <f t="shared" si="1447"/>
        <v>9.8920303707868112E-2</v>
      </c>
      <c r="AA4007">
        <f t="shared" si="1434"/>
        <v>-1.2817430663448327E-3</v>
      </c>
      <c r="AB4007">
        <f t="shared" si="1435"/>
        <v>-5.7137901512436878E-5</v>
      </c>
      <c r="AC4007">
        <f t="shared" si="1436"/>
        <v>-1.3601120101166753E-2</v>
      </c>
      <c r="AD4007">
        <f t="shared" si="1437"/>
        <v>-1.492997967253502E-2</v>
      </c>
      <c r="AE4007">
        <f t="shared" si="1438"/>
        <v>-9.9625465908206728E-3</v>
      </c>
      <c r="AF4007">
        <f t="shared" si="1439"/>
        <v>-5.0933224617248772E-2</v>
      </c>
      <c r="AG4007">
        <f t="shared" si="1440"/>
        <v>-1.2135541282427549E-6</v>
      </c>
      <c r="AI4007">
        <f t="shared" si="1441"/>
        <v>-3.3034577610723793E-2</v>
      </c>
      <c r="AJ4007">
        <f t="shared" si="1442"/>
        <v>-4.6793216596358392E-2</v>
      </c>
      <c r="AK4007">
        <f t="shared" si="1443"/>
        <v>-6.1758252752597116E-2</v>
      </c>
      <c r="AL4007">
        <f t="shared" si="1444"/>
        <v>-5.9870868605386075E-2</v>
      </c>
      <c r="AM4007">
        <f t="shared" si="1445"/>
        <v>-5.3733492209917764E-2</v>
      </c>
      <c r="AN4007">
        <f t="shared" si="1446"/>
        <v>-5.0933423603795686E-2</v>
      </c>
      <c r="AP4007">
        <f t="shared" si="1448"/>
        <v>15.641921746613097</v>
      </c>
      <c r="AQ4007">
        <f t="shared" si="1449"/>
        <v>1.2505481406277975E-2</v>
      </c>
      <c r="AR4007">
        <f t="shared" si="1450"/>
        <v>6.8926158202027056E-4</v>
      </c>
      <c r="AS4007">
        <f t="shared" si="1451"/>
        <v>0.11466994250928683</v>
      </c>
      <c r="AT4007">
        <f t="shared" si="1452"/>
        <v>1.4398187391279091</v>
      </c>
      <c r="AU4007">
        <f t="shared" si="1453"/>
        <v>0.94062483086610094</v>
      </c>
      <c r="AV4007">
        <f t="shared" si="1454"/>
        <v>1.1330504930331169</v>
      </c>
      <c r="AW4007">
        <f t="shared" si="1455"/>
        <v>1.5258830001411913E-6</v>
      </c>
    </row>
    <row r="4008" spans="25:49" x14ac:dyDescent="0.25">
      <c r="Y4008">
        <f t="shared" si="1433"/>
        <v>20.0300000000003</v>
      </c>
      <c r="Z4008">
        <f t="shared" si="1447"/>
        <v>9.8888891841736132E-2</v>
      </c>
      <c r="AA4008">
        <f t="shared" si="1434"/>
        <v>-1.2787913330515426E-3</v>
      </c>
      <c r="AB4008">
        <f t="shared" si="1435"/>
        <v>-5.705645315115907E-5</v>
      </c>
      <c r="AC4008">
        <f t="shared" si="1436"/>
        <v>-1.3576801293877812E-2</v>
      </c>
      <c r="AD4008">
        <f t="shared" si="1437"/>
        <v>-1.4929661896330125E-2</v>
      </c>
      <c r="AE4008">
        <f t="shared" si="1438"/>
        <v>-9.9675214818650965E-3</v>
      </c>
      <c r="AF4008">
        <f t="shared" si="1439"/>
        <v>-5.0926821364643327E-2</v>
      </c>
      <c r="AG4008">
        <f t="shared" si="1440"/>
        <v>-1.2087283531930346E-6</v>
      </c>
      <c r="AI4008">
        <f t="shared" si="1441"/>
        <v>-3.3018766705157791E-2</v>
      </c>
      <c r="AJ4008">
        <f t="shared" si="1442"/>
        <v>-4.6774267964285514E-2</v>
      </c>
      <c r="AK4008">
        <f t="shared" si="1443"/>
        <v>-6.1733321661573783E-2</v>
      </c>
      <c r="AL4008">
        <f t="shared" si="1444"/>
        <v>-5.9870108028702795E-2</v>
      </c>
      <c r="AM4008">
        <f t="shared" si="1445"/>
        <v>-5.373296348772099E-2</v>
      </c>
      <c r="AN4008">
        <f t="shared" si="1446"/>
        <v>-5.0927019559907596E-2</v>
      </c>
      <c r="AP4008">
        <f t="shared" si="1448"/>
        <v>15.642416348131636</v>
      </c>
      <c r="AQ4008">
        <f t="shared" si="1449"/>
        <v>1.2499072690946253E-2</v>
      </c>
      <c r="AR4008">
        <f t="shared" si="1450"/>
        <v>6.8897589251270847E-4</v>
      </c>
      <c r="AS4008">
        <f t="shared" si="1451"/>
        <v>0.11460193690878101</v>
      </c>
      <c r="AT4008">
        <f t="shared" si="1452"/>
        <v>1.4397440892295466</v>
      </c>
      <c r="AU4008">
        <f t="shared" si="1453"/>
        <v>0.94057501813314681</v>
      </c>
      <c r="AV4008">
        <f t="shared" si="1454"/>
        <v>1.1327958269100307</v>
      </c>
      <c r="AW4008">
        <f t="shared" si="1455"/>
        <v>1.5198152294999787E-6</v>
      </c>
    </row>
    <row r="4009" spans="25:49" x14ac:dyDescent="0.25">
      <c r="Y4009">
        <f t="shared" si="1433"/>
        <v>20.035000000000299</v>
      </c>
      <c r="Z4009">
        <f t="shared" si="1447"/>
        <v>9.8857535728032381E-2</v>
      </c>
      <c r="AA4009">
        <f t="shared" si="1434"/>
        <v>-1.2758567418027951E-3</v>
      </c>
      <c r="AB4009">
        <f t="shared" si="1435"/>
        <v>-5.6975051370025864E-5</v>
      </c>
      <c r="AC4009">
        <f t="shared" si="1436"/>
        <v>-1.3552517335949919E-2</v>
      </c>
      <c r="AD4009">
        <f t="shared" si="1437"/>
        <v>-1.4929344262329773E-2</v>
      </c>
      <c r="AE4009">
        <f t="shared" si="1438"/>
        <v>-9.9724965851506146E-3</v>
      </c>
      <c r="AF4009">
        <f t="shared" si="1439"/>
        <v>-5.0920417725206342E-2</v>
      </c>
      <c r="AG4009">
        <f t="shared" si="1440"/>
        <v>-1.2039217681442288E-6</v>
      </c>
      <c r="AI4009">
        <f t="shared" si="1441"/>
        <v>-3.3002990895006336E-2</v>
      </c>
      <c r="AJ4009">
        <f t="shared" si="1442"/>
        <v>-4.6755345782942749E-2</v>
      </c>
      <c r="AK4009">
        <f t="shared" si="1443"/>
        <v>-6.1708425459583001E-2</v>
      </c>
      <c r="AL4009">
        <f t="shared" si="1444"/>
        <v>-5.986934749879215E-2</v>
      </c>
      <c r="AM4009">
        <f t="shared" si="1445"/>
        <v>-5.3732434648584924E-2</v>
      </c>
      <c r="AN4009">
        <f t="shared" si="1446"/>
        <v>-5.0920615132334562E-2</v>
      </c>
      <c r="AP4009">
        <f t="shared" si="1448"/>
        <v>15.642910792590845</v>
      </c>
      <c r="AQ4009">
        <f t="shared" si="1449"/>
        <v>1.2492678734280997E-2</v>
      </c>
      <c r="AR4009">
        <f t="shared" si="1450"/>
        <v>6.8869061024695274E-4</v>
      </c>
      <c r="AS4009">
        <f t="shared" si="1451"/>
        <v>0.11453405290231164</v>
      </c>
      <c r="AT4009">
        <f t="shared" si="1452"/>
        <v>1.439669440920065</v>
      </c>
      <c r="AU4009">
        <f t="shared" si="1453"/>
        <v>0.94052518052573753</v>
      </c>
      <c r="AV4009">
        <f t="shared" si="1454"/>
        <v>1.1325411928032074</v>
      </c>
      <c r="AW4009">
        <f t="shared" si="1455"/>
        <v>1.5137715877340148E-6</v>
      </c>
    </row>
    <row r="4010" spans="25:49" x14ac:dyDescent="0.25">
      <c r="Y4010">
        <f t="shared" si="1433"/>
        <v>20.040000000000298</v>
      </c>
      <c r="Z4010">
        <f t="shared" si="1447"/>
        <v>9.8826235143946534E-2</v>
      </c>
      <c r="AA4010">
        <f t="shared" si="1434"/>
        <v>-1.27293909961582E-3</v>
      </c>
      <c r="AB4010">
        <f t="shared" si="1435"/>
        <v>-5.6893696390736274E-5</v>
      </c>
      <c r="AC4010">
        <f t="shared" si="1436"/>
        <v>-1.3528268209192536E-2</v>
      </c>
      <c r="AD4010">
        <f t="shared" si="1437"/>
        <v>-1.4929026770546052E-2</v>
      </c>
      <c r="AE4010">
        <f t="shared" si="1438"/>
        <v>-9.9774719005021623E-3</v>
      </c>
      <c r="AF4010">
        <f t="shared" si="1439"/>
        <v>-5.091401369895223E-2</v>
      </c>
      <c r="AG4010">
        <f t="shared" si="1440"/>
        <v>-1.1991342967860798E-6</v>
      </c>
      <c r="AI4010">
        <f t="shared" si="1441"/>
        <v>-3.2987249978009302E-2</v>
      </c>
      <c r="AJ4010">
        <f t="shared" si="1442"/>
        <v>-4.6736450038685519E-2</v>
      </c>
      <c r="AK4010">
        <f t="shared" si="1443"/>
        <v>-6.1683564128310095E-2</v>
      </c>
      <c r="AL4010">
        <f t="shared" si="1444"/>
        <v>-5.9868587015509907E-2</v>
      </c>
      <c r="AM4010">
        <f t="shared" si="1445"/>
        <v>-5.3731905692333951E-2</v>
      </c>
      <c r="AN4010">
        <f t="shared" si="1446"/>
        <v>-5.0914210321078471E-2</v>
      </c>
      <c r="AP4010">
        <f t="shared" si="1448"/>
        <v>15.643405080269485</v>
      </c>
      <c r="AQ4010">
        <f t="shared" si="1449"/>
        <v>1.2486299450571985E-2</v>
      </c>
      <c r="AR4010">
        <f t="shared" si="1450"/>
        <v>6.8840573499010264E-4</v>
      </c>
      <c r="AS4010">
        <f t="shared" si="1451"/>
        <v>0.11446629031563191</v>
      </c>
      <c r="AT4010">
        <f t="shared" si="1452"/>
        <v>1.4395947941987532</v>
      </c>
      <c r="AU4010">
        <f t="shared" si="1453"/>
        <v>0.94047531804281181</v>
      </c>
      <c r="AV4010">
        <f t="shared" si="1454"/>
        <v>1.1322865907145814</v>
      </c>
      <c r="AW4010">
        <f t="shared" si="1455"/>
        <v>1.5077519788932948E-6</v>
      </c>
    </row>
    <row r="4011" spans="25:49" x14ac:dyDescent="0.25">
      <c r="Y4011">
        <f t="shared" si="1433"/>
        <v>20.045000000000297</v>
      </c>
      <c r="Z4011">
        <f t="shared" si="1447"/>
        <v>9.8794989869020022E-2</v>
      </c>
      <c r="AA4011">
        <f t="shared" si="1434"/>
        <v>-1.2700382158449589E-3</v>
      </c>
      <c r="AB4011">
        <f t="shared" si="1435"/>
        <v>-5.6812388434089111E-5</v>
      </c>
      <c r="AC4011">
        <f t="shared" si="1436"/>
        <v>-1.350405389531489E-2</v>
      </c>
      <c r="AD4011">
        <f t="shared" si="1437"/>
        <v>-1.4928709420991124E-2</v>
      </c>
      <c r="AE4011">
        <f t="shared" si="1438"/>
        <v>-9.9824474277446611E-3</v>
      </c>
      <c r="AF4011">
        <f t="shared" si="1439"/>
        <v>-5.0907609285896029E-2</v>
      </c>
      <c r="AG4011">
        <f t="shared" si="1440"/>
        <v>-1.1943658631117833E-6</v>
      </c>
      <c r="AI4011">
        <f t="shared" si="1441"/>
        <v>-3.2971543754191937E-2</v>
      </c>
      <c r="AJ4011">
        <f t="shared" si="1442"/>
        <v>-4.6717580717792882E-2</v>
      </c>
      <c r="AK4011">
        <f t="shared" si="1443"/>
        <v>-6.1658737649340614E-2</v>
      </c>
      <c r="AL4011">
        <f t="shared" si="1444"/>
        <v>-5.9867826578712438E-2</v>
      </c>
      <c r="AM4011">
        <f t="shared" si="1445"/>
        <v>-5.3731376618793014E-2</v>
      </c>
      <c r="AN4011">
        <f t="shared" si="1446"/>
        <v>-5.0907805126141896E-2</v>
      </c>
      <c r="AP4011">
        <f t="shared" si="1448"/>
        <v>15.643899211445204</v>
      </c>
      <c r="AQ4011">
        <f t="shared" si="1449"/>
        <v>1.2479934755073908E-2</v>
      </c>
      <c r="AR4011">
        <f t="shared" si="1450"/>
        <v>6.8812126650814897E-4</v>
      </c>
      <c r="AS4011">
        <f t="shared" si="1451"/>
        <v>0.11439864897458596</v>
      </c>
      <c r="AT4011">
        <f t="shared" si="1452"/>
        <v>1.4395201490649006</v>
      </c>
      <c r="AU4011">
        <f t="shared" si="1453"/>
        <v>0.9404254306833093</v>
      </c>
      <c r="AV4011">
        <f t="shared" si="1454"/>
        <v>1.1320320206460868</v>
      </c>
      <c r="AW4011">
        <f t="shared" si="1455"/>
        <v>1.5017563074093655E-6</v>
      </c>
    </row>
    <row r="4012" spans="25:49" x14ac:dyDescent="0.25">
      <c r="Y4012">
        <f t="shared" si="1433"/>
        <v>20.050000000000296</v>
      </c>
      <c r="Z4012">
        <f t="shared" si="1447"/>
        <v>9.8763799685117365E-2</v>
      </c>
      <c r="AA4012">
        <f t="shared" si="1434"/>
        <v>-1.2671539021540631E-3</v>
      </c>
      <c r="AB4012">
        <f t="shared" si="1435"/>
        <v>-5.6731127720149584E-5</v>
      </c>
      <c r="AC4012">
        <f t="shared" si="1436"/>
        <v>-1.34798743759261E-2</v>
      </c>
      <c r="AD4012">
        <f t="shared" si="1437"/>
        <v>-1.4928392213677318E-2</v>
      </c>
      <c r="AE4012">
        <f t="shared" si="1438"/>
        <v>-9.9874231667029245E-3</v>
      </c>
      <c r="AF4012">
        <f t="shared" si="1439"/>
        <v>-5.0901204486053245E-2</v>
      </c>
      <c r="AG4012">
        <f t="shared" si="1440"/>
        <v>-1.1896163914167807E-6</v>
      </c>
      <c r="AI4012">
        <f t="shared" si="1441"/>
        <v>-3.2955872025837413E-2</v>
      </c>
      <c r="AJ4012">
        <f t="shared" si="1442"/>
        <v>-4.6698737806467772E-2</v>
      </c>
      <c r="AK4012">
        <f t="shared" si="1443"/>
        <v>-6.1633946004160479E-2</v>
      </c>
      <c r="AL4012">
        <f t="shared" si="1444"/>
        <v>-5.9867066188256601E-2</v>
      </c>
      <c r="AM4012">
        <f t="shared" si="1445"/>
        <v>-5.3730847427787436E-2</v>
      </c>
      <c r="AN4012">
        <f t="shared" si="1446"/>
        <v>-5.090139954752794E-2</v>
      </c>
      <c r="AP4012">
        <f t="shared" si="1448"/>
        <v>15.644393186394549</v>
      </c>
      <c r="AQ4012">
        <f t="shared" si="1449"/>
        <v>1.2473584563994684E-2</v>
      </c>
      <c r="AR4012">
        <f t="shared" si="1450"/>
        <v>6.8783720456597858E-4</v>
      </c>
      <c r="AS4012">
        <f t="shared" si="1451"/>
        <v>0.11433112870510939</v>
      </c>
      <c r="AT4012">
        <f t="shared" si="1452"/>
        <v>1.4394455055177957</v>
      </c>
      <c r="AU4012">
        <f t="shared" si="1453"/>
        <v>0.94037551844617062</v>
      </c>
      <c r="AV4012">
        <f t="shared" si="1454"/>
        <v>1.1317774825996574</v>
      </c>
      <c r="AW4012">
        <f t="shared" si="1455"/>
        <v>1.4957844780938078E-6</v>
      </c>
    </row>
    <row r="4013" spans="25:49" x14ac:dyDescent="0.25">
      <c r="Y4013">
        <f t="shared" si="1433"/>
        <v>20.055000000000295</v>
      </c>
      <c r="Z4013">
        <f t="shared" si="1447"/>
        <v>9.8732664376397827E-2</v>
      </c>
      <c r="AA4013">
        <f t="shared" si="1434"/>
        <v>-1.264285972489176E-3</v>
      </c>
      <c r="AB4013">
        <f t="shared" si="1435"/>
        <v>-5.6649914468096793E-5</v>
      </c>
      <c r="AC4013">
        <f t="shared" si="1436"/>
        <v>-1.3455729632535777E-2</v>
      </c>
      <c r="AD4013">
        <f t="shared" si="1437"/>
        <v>-1.4928075148617059E-2</v>
      </c>
      <c r="AE4013">
        <f t="shared" si="1438"/>
        <v>-9.9923991172016727E-3</v>
      </c>
      <c r="AF4013">
        <f t="shared" si="1439"/>
        <v>-5.089479929944004E-2</v>
      </c>
      <c r="AG4013">
        <f t="shared" si="1440"/>
        <v>-1.1848858062975572E-6</v>
      </c>
      <c r="AI4013">
        <f t="shared" si="1441"/>
        <v>-3.2940234597459726E-2</v>
      </c>
      <c r="AJ4013">
        <f t="shared" si="1442"/>
        <v>-4.6679921290837319E-2</v>
      </c>
      <c r="AK4013">
        <f t="shared" si="1443"/>
        <v>-6.1609189174156559E-2</v>
      </c>
      <c r="AL4013">
        <f t="shared" si="1444"/>
        <v>-5.9866305843999837E-2</v>
      </c>
      <c r="AM4013">
        <f t="shared" si="1445"/>
        <v>-5.3730318119143042E-2</v>
      </c>
      <c r="AN4013">
        <f t="shared" si="1446"/>
        <v>-5.0894993585240397E-2</v>
      </c>
      <c r="AP4013">
        <f t="shared" si="1448"/>
        <v>15.644887005392974</v>
      </c>
      <c r="AQ4013">
        <f t="shared" si="1449"/>
        <v>1.2467248794483915E-2</v>
      </c>
      <c r="AR4013">
        <f t="shared" si="1450"/>
        <v>6.8755354892737787E-4</v>
      </c>
      <c r="AS4013">
        <f t="shared" si="1451"/>
        <v>0.11426372933322977</v>
      </c>
      <c r="AT4013">
        <f t="shared" si="1452"/>
        <v>1.4393708635567273</v>
      </c>
      <c r="AU4013">
        <f t="shared" si="1453"/>
        <v>0.94032558133033717</v>
      </c>
      <c r="AV4013">
        <f t="shared" si="1454"/>
        <v>1.1315229765772272</v>
      </c>
      <c r="AW4013">
        <f t="shared" si="1455"/>
        <v>1.4898363961367251E-6</v>
      </c>
    </row>
    <row r="4014" spans="25:49" x14ac:dyDescent="0.25">
      <c r="Y4014">
        <f t="shared" si="1433"/>
        <v>20.060000000000294</v>
      </c>
      <c r="Z4014">
        <f t="shared" si="1447"/>
        <v>9.8701583729287223E-2</v>
      </c>
      <c r="AA4014">
        <f t="shared" si="1434"/>
        <v>-1.2614342430515815E-3</v>
      </c>
      <c r="AB4014">
        <f t="shared" si="1435"/>
        <v>-5.6568748896313992E-5</v>
      </c>
      <c r="AC4014">
        <f t="shared" si="1436"/>
        <v>-1.3431619646554179E-2</v>
      </c>
      <c r="AD4014">
        <f t="shared" si="1437"/>
        <v>-1.4927758225822867E-2</v>
      </c>
      <c r="AE4014">
        <f t="shared" si="1438"/>
        <v>-9.9973752790655512E-3</v>
      </c>
      <c r="AF4014">
        <f t="shared" si="1439"/>
        <v>-5.0888393726073053E-2</v>
      </c>
      <c r="AG4014">
        <f t="shared" si="1440"/>
        <v>-1.180174032650445E-6</v>
      </c>
      <c r="AI4014">
        <f t="shared" si="1441"/>
        <v>-3.2924631275776869E-2</v>
      </c>
      <c r="AJ4014">
        <f t="shared" si="1442"/>
        <v>-4.6661131156953028E-2</v>
      </c>
      <c r="AK4014">
        <f t="shared" si="1443"/>
        <v>-6.15844671406168E-2</v>
      </c>
      <c r="AL4014">
        <f t="shared" si="1444"/>
        <v>-5.9865545545800036E-2</v>
      </c>
      <c r="AM4014">
        <f t="shared" si="1445"/>
        <v>-5.3729788692686041E-2</v>
      </c>
      <c r="AN4014">
        <f t="shared" si="1446"/>
        <v>-5.0888587239283585E-2</v>
      </c>
      <c r="AP4014">
        <f t="shared" si="1448"/>
        <v>15.645380668714855</v>
      </c>
      <c r="AQ4014">
        <f t="shared" si="1449"/>
        <v>1.246092736462147E-2</v>
      </c>
      <c r="AR4014">
        <f t="shared" si="1450"/>
        <v>6.8727029935503742E-4</v>
      </c>
      <c r="AS4014">
        <f t="shared" si="1451"/>
        <v>0.11419645068506711</v>
      </c>
      <c r="AT4014">
        <f t="shared" si="1452"/>
        <v>1.4392962231809843</v>
      </c>
      <c r="AU4014">
        <f t="shared" si="1453"/>
        <v>0.94027561933475112</v>
      </c>
      <c r="AV4014">
        <f t="shared" si="1454"/>
        <v>1.1312685025807301</v>
      </c>
      <c r="AW4014">
        <f t="shared" si="1455"/>
        <v>1.4839119671052385E-6</v>
      </c>
    </row>
    <row r="4015" spans="25:49" x14ac:dyDescent="0.25">
      <c r="Y4015">
        <f t="shared" si="1433"/>
        <v>20.065000000000293</v>
      </c>
      <c r="Z4015">
        <f t="shared" si="1447"/>
        <v>9.8670557532450492E-2</v>
      </c>
      <c r="AA4015">
        <f t="shared" si="1434"/>
        <v>-1.2585985322711322E-3</v>
      </c>
      <c r="AB4015">
        <f t="shared" si="1435"/>
        <v>-5.6487631222354039E-5</v>
      </c>
      <c r="AC4015">
        <f t="shared" si="1436"/>
        <v>-1.3407544399292705E-2</v>
      </c>
      <c r="AD4015">
        <f t="shared" si="1437"/>
        <v>-1.4927441445307419E-2</v>
      </c>
      <c r="AE4015">
        <f t="shared" si="1438"/>
        <v>-1.0002351652119114E-2</v>
      </c>
      <c r="AF4015">
        <f t="shared" si="1439"/>
        <v>-5.08819877659695E-2</v>
      </c>
      <c r="AG4015">
        <f t="shared" si="1440"/>
        <v>-1.1754809956704308E-6</v>
      </c>
      <c r="AI4015">
        <f t="shared" si="1441"/>
        <v>-3.290906186968439E-2</v>
      </c>
      <c r="AJ4015">
        <f t="shared" si="1442"/>
        <v>-4.6642367390791119E-2</v>
      </c>
      <c r="AK4015">
        <f t="shared" si="1443"/>
        <v>-6.1559779884730756E-2</v>
      </c>
      <c r="AL4015">
        <f t="shared" si="1444"/>
        <v>-5.986478529351566E-2</v>
      </c>
      <c r="AM4015">
        <f t="shared" si="1445"/>
        <v>-5.37292591482431E-2</v>
      </c>
      <c r="AN4015">
        <f t="shared" si="1446"/>
        <v>-5.0882180509662464E-2</v>
      </c>
      <c r="AP4015">
        <f t="shared" si="1448"/>
        <v>15.645874176633502</v>
      </c>
      <c r="AQ4015">
        <f t="shared" si="1449"/>
        <v>1.2454620193406214E-2</v>
      </c>
      <c r="AR4015">
        <f t="shared" si="1450"/>
        <v>6.8698745561055592E-4</v>
      </c>
      <c r="AS4015">
        <f t="shared" si="1451"/>
        <v>0.11412929258683435</v>
      </c>
      <c r="AT4015">
        <f t="shared" si="1452"/>
        <v>1.4392215843898553</v>
      </c>
      <c r="AU4015">
        <f t="shared" si="1453"/>
        <v>0.94022563245835578</v>
      </c>
      <c r="AV4015">
        <f t="shared" si="1454"/>
        <v>1.1310140606120997</v>
      </c>
      <c r="AW4015">
        <f t="shared" si="1455"/>
        <v>1.4780110969419876E-6</v>
      </c>
    </row>
    <row r="4016" spans="25:49" x14ac:dyDescent="0.25">
      <c r="Y4016">
        <f t="shared" si="1433"/>
        <v>20.070000000000292</v>
      </c>
      <c r="Z4016">
        <f t="shared" si="1447"/>
        <v>9.8639585576763972E-2</v>
      </c>
      <c r="AA4016">
        <f t="shared" si="1434"/>
        <v>-1.2557786607798401E-3</v>
      </c>
      <c r="AB4016">
        <f t="shared" si="1435"/>
        <v>-5.6406561662974154E-5</v>
      </c>
      <c r="AC4016">
        <f t="shared" si="1436"/>
        <v>-1.3383503871964129E-2</v>
      </c>
      <c r="AD4016">
        <f t="shared" si="1437"/>
        <v>-1.4927124807083492E-2</v>
      </c>
      <c r="AE4016">
        <f t="shared" si="1438"/>
        <v>-1.0007328236186764E-2</v>
      </c>
      <c r="AF4016">
        <f t="shared" si="1439"/>
        <v>-5.0875581419147151E-2</v>
      </c>
      <c r="AG4016">
        <f t="shared" si="1440"/>
        <v>-1.1708066208499679E-6</v>
      </c>
      <c r="AI4016">
        <f t="shared" si="1441"/>
        <v>-3.289352619022913E-2</v>
      </c>
      <c r="AJ4016">
        <f t="shared" si="1442"/>
        <v>-4.6623629978252729E-2</v>
      </c>
      <c r="AK4016">
        <f t="shared" si="1443"/>
        <v>-6.1535127387589761E-2</v>
      </c>
      <c r="AL4016">
        <f t="shared" si="1444"/>
        <v>-5.9864025087005626E-2</v>
      </c>
      <c r="AM4016">
        <f t="shared" si="1445"/>
        <v>-5.3728729485641266E-2</v>
      </c>
      <c r="AN4016">
        <f t="shared" si="1446"/>
        <v>-5.0875773396382579E-2</v>
      </c>
      <c r="AP4016">
        <f t="shared" si="1448"/>
        <v>15.646367529421164</v>
      </c>
      <c r="AQ4016">
        <f t="shared" si="1449"/>
        <v>1.244832720074486E-2</v>
      </c>
      <c r="AR4016">
        <f t="shared" si="1450"/>
        <v>6.8670501745444416E-4</v>
      </c>
      <c r="AS4016">
        <f t="shared" si="1451"/>
        <v>0.1140622548648379</v>
      </c>
      <c r="AT4016">
        <f t="shared" si="1452"/>
        <v>1.4391469471826288</v>
      </c>
      <c r="AU4016">
        <f t="shared" si="1453"/>
        <v>0.94017562070009519</v>
      </c>
      <c r="AV4016">
        <f t="shared" si="1454"/>
        <v>1.13075965067327</v>
      </c>
      <c r="AW4016">
        <f t="shared" si="1455"/>
        <v>1.4721336919636365E-6</v>
      </c>
    </row>
    <row r="4017" spans="25:49" x14ac:dyDescent="0.25">
      <c r="Y4017">
        <f t="shared" si="1433"/>
        <v>20.075000000000291</v>
      </c>
      <c r="Z4017">
        <f t="shared" si="1447"/>
        <v>9.8608667655288779E-2</v>
      </c>
      <c r="AA4017">
        <f t="shared" si="1434"/>
        <v>-1.2529744513858968E-3</v>
      </c>
      <c r="AB4017">
        <f t="shared" si="1435"/>
        <v>-5.6325540434094415E-5</v>
      </c>
      <c r="AC4017">
        <f t="shared" si="1436"/>
        <v>-1.335949804568301E-2</v>
      </c>
      <c r="AD4017">
        <f t="shared" si="1437"/>
        <v>-1.4926808311164001E-2</v>
      </c>
      <c r="AE4017">
        <f t="shared" si="1438"/>
        <v>-1.0012305031092914E-2</v>
      </c>
      <c r="AF4017">
        <f t="shared" si="1439"/>
        <v>-5.086917468562429E-2</v>
      </c>
      <c r="AG4017">
        <f t="shared" si="1440"/>
        <v>-1.1661508339777941E-6</v>
      </c>
      <c r="AI4017">
        <f t="shared" si="1441"/>
        <v>-3.2878024050583446E-2</v>
      </c>
      <c r="AJ4017">
        <f t="shared" si="1442"/>
        <v>-4.6604918905164244E-2</v>
      </c>
      <c r="AK4017">
        <f t="shared" si="1443"/>
        <v>-6.1510509630187442E-2</v>
      </c>
      <c r="AL4017">
        <f t="shared" si="1444"/>
        <v>-5.9863264926129436E-2</v>
      </c>
      <c r="AM4017">
        <f t="shared" si="1445"/>
        <v>-5.3728199704708095E-2</v>
      </c>
      <c r="AN4017">
        <f t="shared" si="1446"/>
        <v>-5.0869365899450056E-2</v>
      </c>
      <c r="AP4017">
        <f t="shared" si="1448"/>
        <v>15.646860727349049</v>
      </c>
      <c r="AQ4017">
        <f t="shared" si="1449"/>
        <v>1.2442048307440962E-2</v>
      </c>
      <c r="AR4017">
        <f t="shared" si="1450"/>
        <v>6.864229846461294E-4</v>
      </c>
      <c r="AS4017">
        <f t="shared" si="1451"/>
        <v>0.11399533734547809</v>
      </c>
      <c r="AT4017">
        <f t="shared" si="1452"/>
        <v>1.4390723115585935</v>
      </c>
      <c r="AU4017">
        <f t="shared" si="1453"/>
        <v>0.94012558405891422</v>
      </c>
      <c r="AV4017">
        <f t="shared" si="1454"/>
        <v>1.1305052727661744</v>
      </c>
      <c r="AW4017">
        <f t="shared" si="1455"/>
        <v>1.4662796588593879E-6</v>
      </c>
    </row>
    <row r="4018" spans="25:49" x14ac:dyDescent="0.25">
      <c r="Y4018">
        <f t="shared" ref="Y4018:Y4081" si="1456">Y4017+0.005</f>
        <v>20.08000000000029</v>
      </c>
      <c r="Z4018">
        <f t="shared" si="1447"/>
        <v>9.8577803563243638E-2</v>
      </c>
      <c r="AA4018">
        <f t="shared" si="1434"/>
        <v>-1.2501857290478902E-3</v>
      </c>
      <c r="AB4018">
        <f t="shared" si="1435"/>
        <v>-5.6244567750811715E-5</v>
      </c>
      <c r="AC4018">
        <f t="shared" si="1436"/>
        <v>-1.3335526901466024E-2</v>
      </c>
      <c r="AD4018">
        <f t="shared" si="1437"/>
        <v>-1.4926491957561978E-2</v>
      </c>
      <c r="AE4018">
        <f t="shared" si="1438"/>
        <v>-1.0017282036661775E-2</v>
      </c>
      <c r="AF4018">
        <f t="shared" si="1439"/>
        <v>-5.086276756541977E-2</v>
      </c>
      <c r="AG4018">
        <f t="shared" si="1440"/>
        <v>-1.1615135611377523E-6</v>
      </c>
      <c r="AI4018">
        <f t="shared" si="1441"/>
        <v>-3.2862555266019548E-2</v>
      </c>
      <c r="AJ4018">
        <f t="shared" si="1442"/>
        <v>-4.6586234157277452E-2</v>
      </c>
      <c r="AK4018">
        <f t="shared" si="1443"/>
        <v>-6.1485926593419907E-2</v>
      </c>
      <c r="AL4018">
        <f t="shared" si="1444"/>
        <v>-5.9862504810747029E-2</v>
      </c>
      <c r="AM4018">
        <f t="shared" si="1445"/>
        <v>-5.3727669805271452E-2</v>
      </c>
      <c r="AN4018">
        <f t="shared" si="1446"/>
        <v>-5.0862958018871612E-2</v>
      </c>
      <c r="AP4018">
        <f t="shared" si="1448"/>
        <v>15.647353770687324</v>
      </c>
      <c r="AQ4018">
        <f t="shared" si="1449"/>
        <v>1.2435783435184034E-2</v>
      </c>
      <c r="AR4018">
        <f t="shared" si="1450"/>
        <v>6.8614135694395901E-4</v>
      </c>
      <c r="AS4018">
        <f t="shared" si="1451"/>
        <v>0.11392853985524969</v>
      </c>
      <c r="AT4018">
        <f t="shared" si="1452"/>
        <v>1.4389976775170377</v>
      </c>
      <c r="AU4018">
        <f t="shared" si="1453"/>
        <v>0.94007552253375881</v>
      </c>
      <c r="AV4018">
        <f t="shared" si="1454"/>
        <v>1.1302509268927463</v>
      </c>
      <c r="AW4018">
        <f t="shared" si="1455"/>
        <v>1.4604489046895E-6</v>
      </c>
    </row>
    <row r="4019" spans="25:49" x14ac:dyDescent="0.25">
      <c r="Y4019">
        <f t="shared" si="1456"/>
        <v>20.085000000000289</v>
      </c>
      <c r="Z4019">
        <f t="shared" si="1447"/>
        <v>9.8546993097978708E-2</v>
      </c>
      <c r="AA4019">
        <f t="shared" si="1434"/>
        <v>-1.2474123208493241E-3</v>
      </c>
      <c r="AB4019">
        <f t="shared" si="1435"/>
        <v>-5.616364382743458E-5</v>
      </c>
      <c r="AC4019">
        <f t="shared" si="1436"/>
        <v>-1.3311590420232305E-2</v>
      </c>
      <c r="AD4019">
        <f t="shared" si="1437"/>
        <v>-1.4926175746290507E-2</v>
      </c>
      <c r="AE4019">
        <f t="shared" si="1438"/>
        <v>-1.0022259252717543E-2</v>
      </c>
      <c r="AF4019">
        <f t="shared" si="1439"/>
        <v>-5.085636005855295E-2</v>
      </c>
      <c r="AG4019">
        <f t="shared" si="1440"/>
        <v>-1.1568947287076186E-6</v>
      </c>
      <c r="AI4019">
        <f t="shared" si="1441"/>
        <v>-3.2847119653884239E-2</v>
      </c>
      <c r="AJ4019">
        <f t="shared" si="1442"/>
        <v>-4.6567575720269892E-2</v>
      </c>
      <c r="AK4019">
        <f t="shared" si="1443"/>
        <v>-6.1461378258086181E-2</v>
      </c>
      <c r="AL4019">
        <f t="shared" si="1444"/>
        <v>-5.9861744740718835E-2</v>
      </c>
      <c r="AM4019">
        <f t="shared" si="1445"/>
        <v>-5.3727139787159699E-2</v>
      </c>
      <c r="AN4019">
        <f t="shared" si="1446"/>
        <v>-5.0856549754654548E-2</v>
      </c>
      <c r="AP4019">
        <f t="shared" si="1448"/>
        <v>15.64784665970514</v>
      </c>
      <c r="AQ4019">
        <f t="shared" si="1449"/>
        <v>1.2429532506538795E-2</v>
      </c>
      <c r="AR4019">
        <f t="shared" si="1450"/>
        <v>6.8586013410520496E-4</v>
      </c>
      <c r="AS4019">
        <f t="shared" si="1451"/>
        <v>0.11386186222074236</v>
      </c>
      <c r="AT4019">
        <f t="shared" si="1452"/>
        <v>1.4389230450572499</v>
      </c>
      <c r="AU4019">
        <f t="shared" si="1453"/>
        <v>0.94002543612357548</v>
      </c>
      <c r="AV4019">
        <f t="shared" si="1454"/>
        <v>1.1299966130549193</v>
      </c>
      <c r="AW4019">
        <f t="shared" si="1455"/>
        <v>1.4546413368838124E-6</v>
      </c>
    </row>
    <row r="4020" spans="25:49" x14ac:dyDescent="0.25">
      <c r="Y4020">
        <f t="shared" si="1456"/>
        <v>20.090000000000288</v>
      </c>
      <c r="Z4020">
        <f t="shared" si="1447"/>
        <v>9.8516236058949408E-2</v>
      </c>
      <c r="AA4020">
        <f t="shared" si="1434"/>
        <v>-1.2446540559735006E-3</v>
      </c>
      <c r="AB4020">
        <f t="shared" si="1435"/>
        <v>-5.6082768877399963E-5</v>
      </c>
      <c r="AC4020">
        <f t="shared" si="1436"/>
        <v>-1.3287688582803853E-2</v>
      </c>
      <c r="AD4020">
        <f t="shared" si="1437"/>
        <v>-1.4925859677362856E-2</v>
      </c>
      <c r="AE4020">
        <f t="shared" si="1438"/>
        <v>-1.0027236679084284E-2</v>
      </c>
      <c r="AF4020">
        <f t="shared" si="1439"/>
        <v>-5.0849952165043719E-2</v>
      </c>
      <c r="AG4020">
        <f t="shared" si="1440"/>
        <v>-1.1522942633579318E-6</v>
      </c>
      <c r="AI4020">
        <f t="shared" si="1441"/>
        <v>-3.2831717033573987E-2</v>
      </c>
      <c r="AJ4020">
        <f t="shared" si="1442"/>
        <v>-4.6548943579745101E-2</v>
      </c>
      <c r="AK4020">
        <f t="shared" si="1443"/>
        <v>-6.1436864604888584E-2</v>
      </c>
      <c r="AL4020">
        <f t="shared" si="1444"/>
        <v>-5.986098471590582E-2</v>
      </c>
      <c r="AM4020">
        <f t="shared" si="1445"/>
        <v>-5.3726609650201561E-2</v>
      </c>
      <c r="AN4020">
        <f t="shared" si="1446"/>
        <v>-5.0850141106806725E-2</v>
      </c>
      <c r="AP4020">
        <f t="shared" si="1448"/>
        <v>15.64833939467063</v>
      </c>
      <c r="AQ4020">
        <f t="shared" si="1449"/>
        <v>1.242329544493455E-2</v>
      </c>
      <c r="AR4020">
        <f t="shared" si="1450"/>
        <v>6.8557931588606781E-4</v>
      </c>
      <c r="AS4020">
        <f t="shared" si="1451"/>
        <v>0.11379530426864122</v>
      </c>
      <c r="AT4020">
        <f t="shared" si="1452"/>
        <v>1.4388484141785185</v>
      </c>
      <c r="AU4020">
        <f t="shared" si="1453"/>
        <v>0.93997532482731194</v>
      </c>
      <c r="AV4020">
        <f t="shared" si="1454"/>
        <v>1.1297423312546266</v>
      </c>
      <c r="AW4020">
        <f t="shared" si="1455"/>
        <v>1.4488568632402754E-6</v>
      </c>
    </row>
    <row r="4021" spans="25:49" x14ac:dyDescent="0.25">
      <c r="Y4021">
        <f t="shared" si="1456"/>
        <v>20.095000000000287</v>
      </c>
      <c r="Z4021">
        <f t="shared" si="1447"/>
        <v>9.848553224769066E-2</v>
      </c>
      <c r="AA4021">
        <f t="shared" si="1434"/>
        <v>-1.2419107656786016E-3</v>
      </c>
      <c r="AB4021">
        <f t="shared" si="1435"/>
        <v>-5.6001943113356672E-5</v>
      </c>
      <c r="AC4021">
        <f t="shared" si="1436"/>
        <v>-1.3263821369905808E-2</v>
      </c>
      <c r="AD4021">
        <f t="shared" si="1437"/>
        <v>-1.492554375079237E-2</v>
      </c>
      <c r="AE4021">
        <f t="shared" si="1438"/>
        <v>-1.0032214315585998E-2</v>
      </c>
      <c r="AF4021">
        <f t="shared" si="1439"/>
        <v>-5.0843543884912475E-2</v>
      </c>
      <c r="AG4021">
        <f t="shared" si="1440"/>
        <v>-1.1477120920508303E-6</v>
      </c>
      <c r="AI4021">
        <f t="shared" si="1441"/>
        <v>-3.2816347226510161E-2</v>
      </c>
      <c r="AJ4021">
        <f t="shared" si="1442"/>
        <v>-4.6530337721232849E-2</v>
      </c>
      <c r="AK4021">
        <f t="shared" si="1443"/>
        <v>-6.141238561443299E-2</v>
      </c>
      <c r="AL4021">
        <f t="shared" si="1444"/>
        <v>-5.98602247361694E-2</v>
      </c>
      <c r="AM4021">
        <f t="shared" si="1445"/>
        <v>-5.3726079394226189E-2</v>
      </c>
      <c r="AN4021">
        <f t="shared" si="1446"/>
        <v>-5.0843732075336559E-2</v>
      </c>
      <c r="AP4021">
        <f t="shared" si="1448"/>
        <v>15.648831975850925</v>
      </c>
      <c r="AQ4021">
        <f t="shared" si="1449"/>
        <v>1.2417072174654684E-2</v>
      </c>
      <c r="AR4021">
        <f t="shared" si="1450"/>
        <v>6.8529890204168092E-4</v>
      </c>
      <c r="AS4021">
        <f t="shared" si="1451"/>
        <v>0.11372886582572722</v>
      </c>
      <c r="AT4021">
        <f t="shared" si="1452"/>
        <v>1.4387737848801316</v>
      </c>
      <c r="AU4021">
        <f t="shared" si="1453"/>
        <v>0.9399251886439165</v>
      </c>
      <c r="AV4021">
        <f t="shared" si="1454"/>
        <v>1.1294880814938015</v>
      </c>
      <c r="AW4021">
        <f t="shared" si="1455"/>
        <v>1.4430953919234869E-6</v>
      </c>
    </row>
    <row r="4022" spans="25:49" x14ac:dyDescent="0.25">
      <c r="Y4022">
        <f t="shared" si="1456"/>
        <v>20.100000000000286</v>
      </c>
      <c r="Z4022">
        <f t="shared" si="1447"/>
        <v>9.8454881467791161E-2</v>
      </c>
      <c r="AA4022">
        <f t="shared" si="1434"/>
        <v>-1.2391822832731338E-3</v>
      </c>
      <c r="AB4022">
        <f t="shared" si="1435"/>
        <v>-5.5921166747137645E-5</v>
      </c>
      <c r="AC4022">
        <f t="shared" si="1436"/>
        <v>-1.3239988762166807E-2</v>
      </c>
      <c r="AD4022">
        <f t="shared" si="1437"/>
        <v>-1.4925227966592529E-2</v>
      </c>
      <c r="AE4022">
        <f t="shared" si="1438"/>
        <v>-1.0037192162046562E-2</v>
      </c>
      <c r="AF4022">
        <f t="shared" si="1439"/>
        <v>-5.0837135218180132E-2</v>
      </c>
      <c r="AG4022">
        <f t="shared" si="1440"/>
        <v>-1.143148142038892E-6</v>
      </c>
      <c r="AI4022">
        <f t="shared" si="1441"/>
        <v>-3.2801010056114632E-2</v>
      </c>
      <c r="AJ4022">
        <f t="shared" si="1442"/>
        <v>-4.6511758130189408E-2</v>
      </c>
      <c r="AK4022">
        <f t="shared" si="1443"/>
        <v>-6.1387941267229192E-2</v>
      </c>
      <c r="AL4022">
        <f t="shared" si="1444"/>
        <v>-5.9859464801371484E-2</v>
      </c>
      <c r="AM4022">
        <f t="shared" si="1445"/>
        <v>-5.372554901906311E-2</v>
      </c>
      <c r="AN4022">
        <f t="shared" si="1446"/>
        <v>-5.0837322660253051E-2</v>
      </c>
      <c r="AP4022">
        <f t="shared" si="1448"/>
        <v>15.649324403512162</v>
      </c>
      <c r="AQ4022">
        <f t="shared" si="1449"/>
        <v>1.2410862620826293E-2</v>
      </c>
      <c r="AR4022">
        <f t="shared" si="1450"/>
        <v>6.8501889232611417E-4</v>
      </c>
      <c r="AS4022">
        <f t="shared" si="1451"/>
        <v>0.11366254671887771</v>
      </c>
      <c r="AT4022">
        <f t="shared" si="1452"/>
        <v>1.4386991571613776</v>
      </c>
      <c r="AU4022">
        <f t="shared" si="1453"/>
        <v>0.93987502757233854</v>
      </c>
      <c r="AV4022">
        <f t="shared" si="1454"/>
        <v>1.1292338637743771</v>
      </c>
      <c r="AW4022">
        <f t="shared" si="1455"/>
        <v>1.4373568314632338E-6</v>
      </c>
    </row>
    <row r="4023" spans="25:49" x14ac:dyDescent="0.25">
      <c r="Y4023">
        <f t="shared" si="1456"/>
        <v>20.105000000000285</v>
      </c>
      <c r="Z4023">
        <f t="shared" si="1447"/>
        <v>9.8424283524868456E-2</v>
      </c>
      <c r="AA4023">
        <f t="shared" si="1434"/>
        <v>-1.2364684440916136E-3</v>
      </c>
      <c r="AB4023">
        <f t="shared" si="1435"/>
        <v>-5.5840439989739284E-5</v>
      </c>
      <c r="AC4023">
        <f t="shared" si="1436"/>
        <v>-1.3216190740119408E-2</v>
      </c>
      <c r="AD4023">
        <f t="shared" si="1437"/>
        <v>-1.492491232477686E-2</v>
      </c>
      <c r="AE4023">
        <f t="shared" si="1438"/>
        <v>-1.0042170218289754E-2</v>
      </c>
      <c r="AF4023">
        <f t="shared" si="1439"/>
        <v>-5.0830726164868174E-2</v>
      </c>
      <c r="AG4023">
        <f t="shared" si="1440"/>
        <v>-1.13860234086398E-6</v>
      </c>
      <c r="AI4023">
        <f t="shared" si="1441"/>
        <v>-3.2785705347785681E-2</v>
      </c>
      <c r="AJ4023">
        <f t="shared" si="1442"/>
        <v>-4.6493204791997832E-2</v>
      </c>
      <c r="AK4023">
        <f t="shared" si="1443"/>
        <v>-6.1363531543691285E-2</v>
      </c>
      <c r="AL4023">
        <f t="shared" si="1444"/>
        <v>-5.9858704911374426E-2</v>
      </c>
      <c r="AM4023">
        <f t="shared" si="1445"/>
        <v>-5.3725018524542263E-2</v>
      </c>
      <c r="AN4023">
        <f t="shared" si="1446"/>
        <v>-5.0830912861565783E-2</v>
      </c>
      <c r="AP4023">
        <f t="shared" si="1448"/>
        <v>15.649816677919501</v>
      </c>
      <c r="AQ4023">
        <f t="shared" si="1449"/>
        <v>1.2404666709409928E-2</v>
      </c>
      <c r="AR4023">
        <f t="shared" si="1450"/>
        <v>6.847392864923785E-4</v>
      </c>
      <c r="AS4023">
        <f t="shared" si="1451"/>
        <v>0.11359634677506689</v>
      </c>
      <c r="AT4023">
        <f t="shared" si="1452"/>
        <v>1.4386245310215446</v>
      </c>
      <c r="AU4023">
        <f t="shared" si="1453"/>
        <v>0.93982484161152835</v>
      </c>
      <c r="AV4023">
        <f t="shared" si="1454"/>
        <v>1.1289796780982861</v>
      </c>
      <c r="AW4023">
        <f t="shared" si="1455"/>
        <v>1.4316410907530406E-6</v>
      </c>
    </row>
    <row r="4024" spans="25:49" x14ac:dyDescent="0.25">
      <c r="Y4024">
        <f t="shared" si="1456"/>
        <v>20.110000000000284</v>
      </c>
      <c r="Z4024">
        <f t="shared" si="1447"/>
        <v>9.8393738226543903E-2</v>
      </c>
      <c r="AA4024">
        <f t="shared" si="1434"/>
        <v>-1.2337690854705395E-3</v>
      </c>
      <c r="AB4024">
        <f t="shared" si="1435"/>
        <v>-5.5759763051335401E-5</v>
      </c>
      <c r="AC4024">
        <f t="shared" si="1436"/>
        <v>-1.3192427284200363E-2</v>
      </c>
      <c r="AD4024">
        <f t="shared" si="1437"/>
        <v>-1.4924596825359128E-2</v>
      </c>
      <c r="AE4024">
        <f t="shared" si="1438"/>
        <v>-1.0047148484139254E-2</v>
      </c>
      <c r="AF4024">
        <f t="shared" si="1439"/>
        <v>-5.0824316724998514E-2</v>
      </c>
      <c r="AG4024">
        <f t="shared" si="1440"/>
        <v>-1.1340746163560909E-6</v>
      </c>
      <c r="AI4024">
        <f t="shared" si="1441"/>
        <v>-3.2770432928874133E-2</v>
      </c>
      <c r="AJ4024">
        <f t="shared" si="1442"/>
        <v>-4.6474677691968211E-2</v>
      </c>
      <c r="AK4024">
        <f t="shared" si="1443"/>
        <v>-6.1339156424138029E-2</v>
      </c>
      <c r="AL4024">
        <f t="shared" si="1444"/>
        <v>-5.9857945066041106E-2</v>
      </c>
      <c r="AM4024">
        <f t="shared" si="1445"/>
        <v>-5.3724487910493939E-2</v>
      </c>
      <c r="AN4024">
        <f t="shared" si="1446"/>
        <v>-5.0824502679284851E-2</v>
      </c>
      <c r="AP4024">
        <f t="shared" si="1448"/>
        <v>15.650308799337125</v>
      </c>
      <c r="AQ4024">
        <f t="shared" si="1449"/>
        <v>1.2398484367189471E-2</v>
      </c>
      <c r="AR4024">
        <f t="shared" si="1450"/>
        <v>6.8446008429242982E-4</v>
      </c>
      <c r="AS4024">
        <f t="shared" si="1451"/>
        <v>0.1135302658213663</v>
      </c>
      <c r="AT4024">
        <f t="shared" si="1452"/>
        <v>1.4385499064599208</v>
      </c>
      <c r="AU4024">
        <f t="shared" si="1453"/>
        <v>0.93977463076043688</v>
      </c>
      <c r="AV4024">
        <f t="shared" si="1454"/>
        <v>1.1287255244674619</v>
      </c>
      <c r="AW4024">
        <f t="shared" si="1455"/>
        <v>1.4259480790487218E-6</v>
      </c>
    </row>
    <row r="4025" spans="25:49" x14ac:dyDescent="0.25">
      <c r="Y4025">
        <f t="shared" si="1456"/>
        <v>20.115000000000283</v>
      </c>
      <c r="Z4025">
        <f t="shared" si="1447"/>
        <v>9.8363245382418016E-2</v>
      </c>
      <c r="AA4025">
        <f t="shared" si="1434"/>
        <v>-1.2310840467247082E-3</v>
      </c>
      <c r="AB4025">
        <f t="shared" si="1435"/>
        <v>-5.5679136141325901E-5</v>
      </c>
      <c r="AC4025">
        <f t="shared" si="1436"/>
        <v>-1.3168698374750975E-2</v>
      </c>
      <c r="AD4025">
        <f t="shared" si="1437"/>
        <v>-1.4924281468353033E-2</v>
      </c>
      <c r="AE4025">
        <f t="shared" si="1438"/>
        <v>-1.0052126959418697E-2</v>
      </c>
      <c r="AF4025">
        <f t="shared" si="1439"/>
        <v>-5.0817906898593605E-2</v>
      </c>
      <c r="AG4025">
        <f t="shared" si="1440"/>
        <v>-1.1295648966322109E-6</v>
      </c>
      <c r="AI4025">
        <f t="shared" si="1441"/>
        <v>-3.2755192628659821E-2</v>
      </c>
      <c r="AJ4025">
        <f t="shared" si="1442"/>
        <v>-4.6456176815337917E-2</v>
      </c>
      <c r="AK4025">
        <f t="shared" si="1443"/>
        <v>-6.1314815888793069E-2</v>
      </c>
      <c r="AL4025">
        <f t="shared" si="1444"/>
        <v>-5.98571852652348E-2</v>
      </c>
      <c r="AM4025">
        <f t="shared" si="1445"/>
        <v>-5.3723957176748875E-2</v>
      </c>
      <c r="AN4025">
        <f t="shared" si="1446"/>
        <v>-5.0818092113420914E-2</v>
      </c>
      <c r="AP4025">
        <f t="shared" si="1448"/>
        <v>15.650800768028258</v>
      </c>
      <c r="AQ4025">
        <f t="shared" si="1449"/>
        <v>1.2392315521762119E-2</v>
      </c>
      <c r="AR4025">
        <f t="shared" si="1450"/>
        <v>6.8418128547717322E-4</v>
      </c>
      <c r="AS4025">
        <f t="shared" si="1451"/>
        <v>0.11346430368494531</v>
      </c>
      <c r="AT4025">
        <f t="shared" si="1452"/>
        <v>1.4384752834757939</v>
      </c>
      <c r="AU4025">
        <f t="shared" si="1453"/>
        <v>0.93972439501801619</v>
      </c>
      <c r="AV4025">
        <f t="shared" si="1454"/>
        <v>1.128471402883837</v>
      </c>
      <c r="AW4025">
        <f t="shared" si="1455"/>
        <v>1.4202777059669424E-6</v>
      </c>
    </row>
    <row r="4026" spans="25:49" x14ac:dyDescent="0.25">
      <c r="Y4026">
        <f t="shared" si="1456"/>
        <v>20.120000000000282</v>
      </c>
      <c r="Z4026">
        <f t="shared" si="1447"/>
        <v>9.8332804804046159E-2</v>
      </c>
      <c r="AA4026">
        <f t="shared" si="1434"/>
        <v>-1.2284131691236663E-3</v>
      </c>
      <c r="AB4026">
        <f t="shared" si="1435"/>
        <v>-5.5598559468191161E-5</v>
      </c>
      <c r="AC4026">
        <f t="shared" si="1436"/>
        <v>-1.3145003992017533E-2</v>
      </c>
      <c r="AD4026">
        <f t="shared" si="1437"/>
        <v>-1.4923966253772538E-2</v>
      </c>
      <c r="AE4026">
        <f t="shared" si="1438"/>
        <v>-1.0057105643951523E-2</v>
      </c>
      <c r="AF4026">
        <f t="shared" si="1439"/>
        <v>-5.0811496685676416E-2</v>
      </c>
      <c r="AG4026">
        <f t="shared" si="1440"/>
        <v>-1.1250731100951729E-6</v>
      </c>
      <c r="AI4026">
        <f t="shared" si="1441"/>
        <v>-3.2739984278328256E-2</v>
      </c>
      <c r="AJ4026">
        <f t="shared" si="1442"/>
        <v>-4.6437702147271873E-2</v>
      </c>
      <c r="AK4026">
        <f t="shared" si="1443"/>
        <v>-6.1290509917785493E-2</v>
      </c>
      <c r="AL4026">
        <f t="shared" si="1444"/>
        <v>-5.9856425508819304E-2</v>
      </c>
      <c r="AM4026">
        <f t="shared" si="1445"/>
        <v>-5.3723426323138125E-2</v>
      </c>
      <c r="AN4026">
        <f t="shared" si="1446"/>
        <v>-5.0811681163985205E-2</v>
      </c>
      <c r="AP4026">
        <f t="shared" si="1448"/>
        <v>15.65129258425517</v>
      </c>
      <c r="AQ4026">
        <f t="shared" si="1449"/>
        <v>1.2386160101528496E-2</v>
      </c>
      <c r="AR4026">
        <f t="shared" si="1450"/>
        <v>6.8390288979646666E-4</v>
      </c>
      <c r="AS4026">
        <f t="shared" si="1451"/>
        <v>0.11339846019307157</v>
      </c>
      <c r="AT4026">
        <f t="shared" si="1452"/>
        <v>1.4384006620684522</v>
      </c>
      <c r="AU4026">
        <f t="shared" si="1453"/>
        <v>0.93967413438321912</v>
      </c>
      <c r="AV4026">
        <f t="shared" si="1454"/>
        <v>1.1282173133493441</v>
      </c>
      <c r="AW4026">
        <f t="shared" si="1455"/>
        <v>1.4146298814837825E-6</v>
      </c>
    </row>
    <row r="4027" spans="25:49" x14ac:dyDescent="0.25">
      <c r="Y4027">
        <f t="shared" si="1456"/>
        <v>20.125000000000281</v>
      </c>
      <c r="Z4027">
        <f t="shared" si="1447"/>
        <v>9.8302416304914583E-2</v>
      </c>
      <c r="AA4027">
        <f t="shared" si="1434"/>
        <v>-1.2257562958685536E-3</v>
      </c>
      <c r="AB4027">
        <f t="shared" si="1435"/>
        <v>-5.5518033239728054E-5</v>
      </c>
      <c r="AC4027">
        <f t="shared" si="1436"/>
        <v>-1.3121344116151528E-2</v>
      </c>
      <c r="AD4027">
        <f t="shared" si="1437"/>
        <v>-1.4923651181631598E-2</v>
      </c>
      <c r="AE4027">
        <f t="shared" si="1438"/>
        <v>-1.0062084537561172E-2</v>
      </c>
      <c r="AF4027">
        <f t="shared" si="1439"/>
        <v>-5.0805086086270386E-2</v>
      </c>
      <c r="AG4027">
        <f t="shared" si="1440"/>
        <v>-1.1205991854325211E-6</v>
      </c>
      <c r="AI4027">
        <f t="shared" si="1441"/>
        <v>-3.2724807710947636E-2</v>
      </c>
      <c r="AJ4027">
        <f t="shared" si="1442"/>
        <v>-4.6419253672862863E-2</v>
      </c>
      <c r="AK4027">
        <f t="shared" si="1443"/>
        <v>-6.1266238491149955E-2</v>
      </c>
      <c r="AL4027">
        <f t="shared" si="1444"/>
        <v>-5.9855665796658832E-2</v>
      </c>
      <c r="AM4027">
        <f t="shared" si="1445"/>
        <v>-5.3722895349493177E-2</v>
      </c>
      <c r="AN4027">
        <f t="shared" si="1446"/>
        <v>-5.0805269830989465E-2</v>
      </c>
      <c r="AP4027">
        <f t="shared" si="1448"/>
        <v>15.65178424827919</v>
      </c>
      <c r="AQ4027">
        <f t="shared" si="1449"/>
        <v>1.2380018035682878E-2</v>
      </c>
      <c r="AR4027">
        <f t="shared" si="1450"/>
        <v>6.8362489699912577E-4</v>
      </c>
      <c r="AS4027">
        <f t="shared" si="1451"/>
        <v>0.11333273517311149</v>
      </c>
      <c r="AT4027">
        <f t="shared" si="1452"/>
        <v>1.4383260422371833</v>
      </c>
      <c r="AU4027">
        <f t="shared" si="1453"/>
        <v>0.93962384885499939</v>
      </c>
      <c r="AV4027">
        <f t="shared" si="1454"/>
        <v>1.1279632558659156</v>
      </c>
      <c r="AW4027">
        <f t="shared" si="1455"/>
        <v>1.4090045159333079E-6</v>
      </c>
    </row>
    <row r="4028" spans="25:49" x14ac:dyDescent="0.25">
      <c r="Y4028">
        <f t="shared" si="1456"/>
        <v>20.13000000000028</v>
      </c>
      <c r="Z4028">
        <f t="shared" si="1447"/>
        <v>9.8272079700416487E-2</v>
      </c>
      <c r="AA4028">
        <f t="shared" si="1434"/>
        <v>-1.2231132720691993E-3</v>
      </c>
      <c r="AB4028">
        <f t="shared" si="1435"/>
        <v>-5.5437557662744722E-5</v>
      </c>
      <c r="AC4028">
        <f t="shared" si="1436"/>
        <v>-1.3097718727210144E-2</v>
      </c>
      <c r="AD4028">
        <f t="shared" si="1437"/>
        <v>-1.4923336251944358E-2</v>
      </c>
      <c r="AE4028">
        <f t="shared" si="1438"/>
        <v>-1.0067063640070924E-2</v>
      </c>
      <c r="AF4028">
        <f t="shared" si="1439"/>
        <v>-5.0798675100399447E-2</v>
      </c>
      <c r="AG4028">
        <f t="shared" si="1440"/>
        <v>-1.1161430516153771E-6</v>
      </c>
      <c r="AI4028">
        <f t="shared" si="1441"/>
        <v>-3.270966276144608E-2</v>
      </c>
      <c r="AJ4028">
        <f t="shared" si="1442"/>
        <v>-4.6400831377131663E-2</v>
      </c>
      <c r="AK4028">
        <f t="shared" si="1443"/>
        <v>-6.12420015888272E-2</v>
      </c>
      <c r="AL4028">
        <f t="shared" si="1444"/>
        <v>-5.9854906128618074E-2</v>
      </c>
      <c r="AM4028">
        <f t="shared" si="1445"/>
        <v>-5.3722364255645833E-2</v>
      </c>
      <c r="AN4028">
        <f t="shared" si="1446"/>
        <v>-5.0798858114445983E-2</v>
      </c>
      <c r="AP4028">
        <f t="shared" si="1448"/>
        <v>15.652275760360714</v>
      </c>
      <c r="AQ4028">
        <f t="shared" si="1449"/>
        <v>1.2373889254203536E-2</v>
      </c>
      <c r="AR4028">
        <f t="shared" si="1450"/>
        <v>6.8334730683292718E-4</v>
      </c>
      <c r="AS4028">
        <f t="shared" si="1451"/>
        <v>0.11326712845253074</v>
      </c>
      <c r="AT4028">
        <f t="shared" si="1452"/>
        <v>1.4382514239812751</v>
      </c>
      <c r="AU4028">
        <f t="shared" si="1453"/>
        <v>0.93957353843231162</v>
      </c>
      <c r="AV4028">
        <f t="shared" si="1454"/>
        <v>1.1277092304354843</v>
      </c>
      <c r="AW4028">
        <f t="shared" si="1455"/>
        <v>1.4034015200061463E-6</v>
      </c>
    </row>
    <row r="4029" spans="25:49" x14ac:dyDescent="0.25">
      <c r="Y4029">
        <f t="shared" si="1456"/>
        <v>20.135000000000279</v>
      </c>
      <c r="Z4029">
        <f t="shared" si="1447"/>
        <v>9.8241794807828769E-2</v>
      </c>
      <c r="AA4029">
        <f t="shared" si="1434"/>
        <v>-1.2204839447214038E-3</v>
      </c>
      <c r="AB4029">
        <f t="shared" si="1435"/>
        <v>-5.5357132943393739E-5</v>
      </c>
      <c r="AC4029">
        <f t="shared" si="1436"/>
        <v>-1.3074127805156485E-2</v>
      </c>
      <c r="AD4029">
        <f t="shared" si="1437"/>
        <v>-1.4923021464724986E-2</v>
      </c>
      <c r="AE4029">
        <f t="shared" si="1438"/>
        <v>-1.0072042951303999E-2</v>
      </c>
      <c r="AF4029">
        <f t="shared" si="1439"/>
        <v>-5.0792263728088025E-2</v>
      </c>
      <c r="AG4029">
        <f t="shared" si="1440"/>
        <v>-1.1117046378973144E-6</v>
      </c>
      <c r="AI4029">
        <f t="shared" si="1441"/>
        <v>-3.2694549266589185E-2</v>
      </c>
      <c r="AJ4029">
        <f t="shared" si="1442"/>
        <v>-4.6382435245027512E-2</v>
      </c>
      <c r="AK4029">
        <f t="shared" si="1443"/>
        <v>-6.1217799190664286E-2</v>
      </c>
      <c r="AL4029">
        <f t="shared" si="1444"/>
        <v>-5.9854146504562125E-2</v>
      </c>
      <c r="AM4029">
        <f t="shared" si="1445"/>
        <v>-5.3721833041428316E-2</v>
      </c>
      <c r="AN4029">
        <f t="shared" si="1446"/>
        <v>-5.0792446014367582E-2</v>
      </c>
      <c r="AP4029">
        <f t="shared" si="1448"/>
        <v>15.652767120759217</v>
      </c>
      <c r="AQ4029">
        <f t="shared" si="1449"/>
        <v>1.2367773687843191E-2</v>
      </c>
      <c r="AR4029">
        <f t="shared" si="1450"/>
        <v>6.830701190446135E-4</v>
      </c>
      <c r="AS4029">
        <f t="shared" si="1451"/>
        <v>0.11320163985889471</v>
      </c>
      <c r="AT4029">
        <f t="shared" si="1452"/>
        <v>1.4381768073000154</v>
      </c>
      <c r="AU4029">
        <f t="shared" si="1453"/>
        <v>0.9395232031141113</v>
      </c>
      <c r="AV4029">
        <f t="shared" si="1454"/>
        <v>1.1274552370599824</v>
      </c>
      <c r="AW4029">
        <f t="shared" si="1455"/>
        <v>1.3978208047480706E-6</v>
      </c>
    </row>
    <row r="4030" spans="25:49" x14ac:dyDescent="0.25">
      <c r="Y4030">
        <f t="shared" si="1456"/>
        <v>20.140000000000278</v>
      </c>
      <c r="Z4030">
        <f t="shared" si="1447"/>
        <v>9.8211561446288634E-2</v>
      </c>
      <c r="AA4030">
        <f t="shared" si="1434"/>
        <v>-1.2178681626846238E-3</v>
      </c>
      <c r="AB4030">
        <f t="shared" si="1435"/>
        <v>-5.5276759286901613E-5</v>
      </c>
      <c r="AC4030">
        <f t="shared" si="1436"/>
        <v>-1.3050571329860003E-2</v>
      </c>
      <c r="AD4030">
        <f t="shared" si="1437"/>
        <v>-1.4922706819987849E-2</v>
      </c>
      <c r="AE4030">
        <f t="shared" si="1438"/>
        <v>-1.0077022471083432E-2</v>
      </c>
      <c r="AF4030">
        <f t="shared" si="1439"/>
        <v>-5.0785851969361064E-2</v>
      </c>
      <c r="AG4030">
        <f t="shared" si="1440"/>
        <v>-1.107283873813234E-6</v>
      </c>
      <c r="AI4030">
        <f t="shared" si="1441"/>
        <v>-3.2679467064957765E-2</v>
      </c>
      <c r="AJ4030">
        <f t="shared" si="1442"/>
        <v>-4.636406526142816E-2</v>
      </c>
      <c r="AK4030">
        <f t="shared" si="1443"/>
        <v>-6.1193631276415007E-2</v>
      </c>
      <c r="AL4030">
        <f t="shared" si="1444"/>
        <v>-5.9853386924356579E-2</v>
      </c>
      <c r="AM4030">
        <f t="shared" si="1445"/>
        <v>-5.3721301706673157E-2</v>
      </c>
      <c r="AN4030">
        <f t="shared" si="1446"/>
        <v>-5.078603353076766E-2</v>
      </c>
      <c r="AP4030">
        <f t="shared" si="1448"/>
        <v>15.653258329733255</v>
      </c>
      <c r="AQ4030">
        <f t="shared" si="1449"/>
        <v>1.2361671268119585E-2</v>
      </c>
      <c r="AR4030">
        <f t="shared" si="1450"/>
        <v>6.8279333337989661E-4</v>
      </c>
      <c r="AS4030">
        <f t="shared" si="1451"/>
        <v>0.11313626921986894</v>
      </c>
      <c r="AT4030">
        <f t="shared" si="1452"/>
        <v>1.4381021921926918</v>
      </c>
      <c r="AU4030">
        <f t="shared" si="1453"/>
        <v>0.93947284289935484</v>
      </c>
      <c r="AV4030">
        <f t="shared" si="1454"/>
        <v>1.1272012757413421</v>
      </c>
      <c r="AW4030">
        <f t="shared" si="1455"/>
        <v>1.3922622815585851E-6</v>
      </c>
    </row>
    <row r="4031" spans="25:49" x14ac:dyDescent="0.25">
      <c r="Y4031">
        <f t="shared" si="1456"/>
        <v>20.145000000000277</v>
      </c>
      <c r="Z4031">
        <f t="shared" si="1447"/>
        <v>9.8181379436770772E-2</v>
      </c>
      <c r="AA4031">
        <f t="shared" si="1434"/>
        <v>-1.2152657766597191E-3</v>
      </c>
      <c r="AB4031">
        <f t="shared" si="1435"/>
        <v>-5.519643689772151E-5</v>
      </c>
      <c r="AC4031">
        <f t="shared" si="1436"/>
        <v>-1.3027049281096848E-2</v>
      </c>
      <c r="AD4031">
        <f t="shared" si="1437"/>
        <v>-1.4922392317747288E-2</v>
      </c>
      <c r="AE4031">
        <f t="shared" si="1438"/>
        <v>-1.0082002199232318E-2</v>
      </c>
      <c r="AF4031">
        <f t="shared" si="1439"/>
        <v>-5.0779439824243933E-2</v>
      </c>
      <c r="AG4031">
        <f t="shared" si="1440"/>
        <v>-1.1028806891782454E-6</v>
      </c>
      <c r="AI4031">
        <f t="shared" si="1441"/>
        <v>-3.2664415996925891E-2</v>
      </c>
      <c r="AJ4031">
        <f t="shared" si="1442"/>
        <v>-4.6345721411140302E-2</v>
      </c>
      <c r="AK4031">
        <f t="shared" si="1443"/>
        <v>-6.116949782574025E-2</v>
      </c>
      <c r="AL4031">
        <f t="shared" si="1444"/>
        <v>-5.9852627387867431E-2</v>
      </c>
      <c r="AM4031">
        <f t="shared" si="1445"/>
        <v>-5.3720770251213343E-2</v>
      </c>
      <c r="AN4031">
        <f t="shared" si="1446"/>
        <v>-5.0779620663660062E-2</v>
      </c>
      <c r="AP4031">
        <f t="shared" si="1448"/>
        <v>15.653749387540486</v>
      </c>
      <c r="AQ4031">
        <f t="shared" si="1449"/>
        <v>1.2355581927306163E-2</v>
      </c>
      <c r="AR4031">
        <f t="shared" si="1450"/>
        <v>6.8251694958346219E-4</v>
      </c>
      <c r="AS4031">
        <f t="shared" si="1451"/>
        <v>0.11307101636321966</v>
      </c>
      <c r="AT4031">
        <f t="shared" si="1452"/>
        <v>1.4380275786585919</v>
      </c>
      <c r="AU4031">
        <f t="shared" si="1453"/>
        <v>0.9394224577869994</v>
      </c>
      <c r="AV4031">
        <f t="shared" si="1454"/>
        <v>1.1269473464814954</v>
      </c>
      <c r="AW4031">
        <f t="shared" si="1455"/>
        <v>1.38672586218952E-6</v>
      </c>
    </row>
    <row r="4032" spans="25:49" x14ac:dyDescent="0.25">
      <c r="Y4032">
        <f t="shared" si="1456"/>
        <v>20.150000000000276</v>
      </c>
      <c r="Z4032">
        <f t="shared" si="1447"/>
        <v>9.8151248602064534E-2</v>
      </c>
      <c r="AA4032">
        <f t="shared" si="1434"/>
        <v>-1.2126766391671651E-3</v>
      </c>
      <c r="AB4032">
        <f t="shared" si="1435"/>
        <v>-5.5116165979470916E-5</v>
      </c>
      <c r="AC4032">
        <f t="shared" si="1436"/>
        <v>-1.3003561638550137E-2</v>
      </c>
      <c r="AD4032">
        <f t="shared" si="1437"/>
        <v>-1.4922077958017907E-2</v>
      </c>
      <c r="AE4032">
        <f t="shared" si="1438"/>
        <v>-1.0086982135573486E-2</v>
      </c>
      <c r="AF4032">
        <f t="shared" si="1439"/>
        <v>-5.0773027292762479E-2</v>
      </c>
      <c r="AG4032">
        <f t="shared" si="1440"/>
        <v>-1.0984950140865531E-6</v>
      </c>
      <c r="AI4032">
        <f t="shared" si="1441"/>
        <v>-3.2649395904639188E-2</v>
      </c>
      <c r="AJ4032">
        <f t="shared" si="1442"/>
        <v>-4.6327403678899683E-2</v>
      </c>
      <c r="AK4032">
        <f t="shared" si="1443"/>
        <v>-6.1145398818208213E-2</v>
      </c>
      <c r="AL4032">
        <f t="shared" si="1444"/>
        <v>-5.9851867894961115E-2</v>
      </c>
      <c r="AM4032">
        <f t="shared" si="1445"/>
        <v>-5.3720238674882077E-2</v>
      </c>
      <c r="AN4032">
        <f t="shared" si="1446"/>
        <v>-5.0773207413059192E-2</v>
      </c>
      <c r="AP4032">
        <f t="shared" si="1448"/>
        <v>15.65424029443767</v>
      </c>
      <c r="AQ4032">
        <f t="shared" si="1449"/>
        <v>1.2349505598422865E-2</v>
      </c>
      <c r="AR4032">
        <f t="shared" si="1450"/>
        <v>6.8224096739897362E-4</v>
      </c>
      <c r="AS4032">
        <f t="shared" si="1451"/>
        <v>0.11300588111681419</v>
      </c>
      <c r="AT4032">
        <f t="shared" si="1452"/>
        <v>1.4379529666970032</v>
      </c>
      <c r="AU4032">
        <f t="shared" si="1453"/>
        <v>0.93937204777600325</v>
      </c>
      <c r="AV4032">
        <f t="shared" si="1454"/>
        <v>1.1266934492823741</v>
      </c>
      <c r="AW4032">
        <f t="shared" si="1455"/>
        <v>1.38121145874363E-6</v>
      </c>
    </row>
    <row r="4033" spans="25:49" x14ac:dyDescent="0.25">
      <c r="Y4033">
        <f t="shared" si="1456"/>
        <v>20.155000000000275</v>
      </c>
      <c r="Z4033">
        <f t="shared" si="1447"/>
        <v>9.8121168766751782E-2</v>
      </c>
      <c r="AA4033">
        <f t="shared" si="1434"/>
        <v>-1.210100604525418E-3</v>
      </c>
      <c r="AB4033">
        <f t="shared" si="1435"/>
        <v>-5.5035946734917849E-5</v>
      </c>
      <c r="AC4033">
        <f t="shared" si="1436"/>
        <v>-1.2980108381810464E-2</v>
      </c>
      <c r="AD4033">
        <f t="shared" si="1437"/>
        <v>-1.4921763740814236E-2</v>
      </c>
      <c r="AE4033">
        <f t="shared" si="1438"/>
        <v>-1.0091962279929725E-2</v>
      </c>
      <c r="AF4033">
        <f t="shared" si="1439"/>
        <v>-5.0766614374943085E-2</v>
      </c>
      <c r="AG4033">
        <f t="shared" si="1440"/>
        <v>-1.0941267789103461E-6</v>
      </c>
      <c r="AI4033">
        <f t="shared" si="1441"/>
        <v>-3.2634406631993434E-2</v>
      </c>
      <c r="AJ4033">
        <f t="shared" si="1442"/>
        <v>-4.6309112049371499E-2</v>
      </c>
      <c r="AK4033">
        <f t="shared" si="1443"/>
        <v>-6.1121334233294952E-2</v>
      </c>
      <c r="AL4033">
        <f t="shared" si="1444"/>
        <v>-5.985110844550446E-2</v>
      </c>
      <c r="AM4033">
        <f t="shared" si="1445"/>
        <v>-5.3719706977513007E-2</v>
      </c>
      <c r="AN4033">
        <f t="shared" si="1446"/>
        <v>-5.0766793778979996E-2</v>
      </c>
      <c r="AP4033">
        <f t="shared" si="1448"/>
        <v>15.654731050680681</v>
      </c>
      <c r="AQ4033">
        <f t="shared" si="1449"/>
        <v>1.234344221522703E-2</v>
      </c>
      <c r="AR4033">
        <f t="shared" si="1450"/>
        <v>6.8196538656907632E-4</v>
      </c>
      <c r="AS4033">
        <f t="shared" si="1451"/>
        <v>0.11294086330862145</v>
      </c>
      <c r="AT4033">
        <f t="shared" si="1452"/>
        <v>1.4378783563072131</v>
      </c>
      <c r="AU4033">
        <f t="shared" si="1453"/>
        <v>0.93932161286532534</v>
      </c>
      <c r="AV4033">
        <f t="shared" si="1454"/>
        <v>1.1264395841459103</v>
      </c>
      <c r="AW4033">
        <f t="shared" si="1455"/>
        <v>1.3757189836731982E-6</v>
      </c>
    </row>
    <row r="4034" spans="25:49" x14ac:dyDescent="0.25">
      <c r="Y4034">
        <f t="shared" si="1456"/>
        <v>20.160000000000274</v>
      </c>
      <c r="Z4034">
        <f t="shared" si="1447"/>
        <v>9.8091139757184614E-2</v>
      </c>
      <c r="AA4034">
        <f t="shared" si="1434"/>
        <v>-1.2075375288294727E-3</v>
      </c>
      <c r="AB4034">
        <f t="shared" si="1435"/>
        <v>-5.4955779366078088E-5</v>
      </c>
      <c r="AC4034">
        <f t="shared" si="1436"/>
        <v>-1.2956689490376077E-2</v>
      </c>
      <c r="AD4034">
        <f t="shared" si="1437"/>
        <v>-1.4921449666151021E-2</v>
      </c>
      <c r="AE4034">
        <f t="shared" si="1438"/>
        <v>-1.009694263212375E-2</v>
      </c>
      <c r="AF4034">
        <f t="shared" si="1439"/>
        <v>-5.0760201070812562E-2</v>
      </c>
      <c r="AG4034">
        <f t="shared" si="1440"/>
        <v>-1.0897759142986935E-6</v>
      </c>
      <c r="AI4034">
        <f t="shared" si="1441"/>
        <v>-3.2619448024613293E-2</v>
      </c>
      <c r="AJ4034">
        <f t="shared" si="1442"/>
        <v>-4.629084650715061E-2</v>
      </c>
      <c r="AK4034">
        <f t="shared" si="1443"/>
        <v>-6.109730405038457E-2</v>
      </c>
      <c r="AL4034">
        <f t="shared" si="1444"/>
        <v>-5.9850349039364779E-2</v>
      </c>
      <c r="AM4034">
        <f t="shared" si="1445"/>
        <v>-5.371917515894014E-2</v>
      </c>
      <c r="AN4034">
        <f t="shared" si="1446"/>
        <v>-5.0760379761437928E-2</v>
      </c>
      <c r="AP4034">
        <f t="shared" si="1448"/>
        <v>15.655221656524514</v>
      </c>
      <c r="AQ4034">
        <f t="shared" si="1449"/>
        <v>1.2337391712204404E-2</v>
      </c>
      <c r="AR4034">
        <f t="shared" si="1450"/>
        <v>6.8169020683540177E-4</v>
      </c>
      <c r="AS4034">
        <f t="shared" si="1451"/>
        <v>0.11287596276671241</v>
      </c>
      <c r="AT4034">
        <f t="shared" si="1452"/>
        <v>1.437803747488509</v>
      </c>
      <c r="AU4034">
        <f t="shared" si="1453"/>
        <v>0.93927115305392572</v>
      </c>
      <c r="AV4034">
        <f t="shared" si="1454"/>
        <v>1.1261857510740356</v>
      </c>
      <c r="AW4034">
        <f t="shared" si="1455"/>
        <v>1.3702483497786475E-6</v>
      </c>
    </row>
    <row r="4035" spans="25:49" x14ac:dyDescent="0.25">
      <c r="Y4035">
        <f t="shared" si="1456"/>
        <v>20.165000000000273</v>
      </c>
      <c r="Z4035">
        <f t="shared" si="1447"/>
        <v>9.8061161401463495E-2</v>
      </c>
      <c r="AA4035">
        <f t="shared" ref="AA4035:AA4098" si="1457">AI4035-AJ4035*$F$13/$F$14 +$O$12*AW4035</f>
        <v>-1.2049872699297975E-3</v>
      </c>
      <c r="AB4035">
        <f t="shared" ref="AB4035:AB4098" si="1458">AJ4035-AK4035*$F$14/$F$15+$O$13*AW4035</f>
        <v>-5.4875664074069571E-5</v>
      </c>
      <c r="AC4035">
        <f t="shared" ref="AC4035:AC4098" si="1459">AK4035-AL4035*$F$15/$F$16 +$O$14*AW4035</f>
        <v>-1.2933304943653374E-2</v>
      </c>
      <c r="AD4035">
        <f t="shared" ref="AD4035:AD4098" si="1460">AL4035-AM4035*$F$16/$F$17 +$O$15*AW4035</f>
        <v>-1.4921135734043082E-2</v>
      </c>
      <c r="AE4035">
        <f t="shared" ref="AE4035:AE4098" si="1461">AM4035-AN4035*$F$17/$F$18+$O$16*AW4035</f>
        <v>-1.0101923191978149E-2</v>
      </c>
      <c r="AF4035">
        <f t="shared" ref="AF4035:AF4098" si="1462">AN4035+$O$17*AW4035</f>
        <v>-5.0753787380398159E-2</v>
      </c>
      <c r="AG4035">
        <f t="shared" ref="AG4035:AG4098" si="1463">-($O$11+$O$12+$O$13+$O$14+$O$15+$O$16+$O$17)*AW4035</f>
        <v>-1.0854423511764421E-6</v>
      </c>
      <c r="AI4035">
        <f t="shared" ref="AI4035:AI4098" si="1464">-($R$12*AQ4035/($H$3+AQ4035))*($A$3/($A$3+AP4035))</f>
        <v>-3.2604519929831412E-2</v>
      </c>
      <c r="AJ4035">
        <f t="shared" ref="AJ4035:AJ4098" si="1465">-($R$13*AR4035/($H$4+AR4035))*($A$3/($A$3+AP4035))</f>
        <v>-4.6272607036761788E-2</v>
      </c>
      <c r="AK4035">
        <f t="shared" ref="AK4035:AK4098" si="1466">-($R$14*AS4035/($H$5+AS4035))*($A$3/($A$3+AP4035))</f>
        <v>-6.1073308248769671E-2</v>
      </c>
      <c r="AL4035">
        <f t="shared" ref="AL4035:AL4098" si="1467">-($R$15*AT4035/($H$6+AT4035))*($A$3/($A$3+AP4035))</f>
        <v>-5.9849589676409784E-2</v>
      </c>
      <c r="AM4035">
        <f t="shared" ref="AM4035:AM4098" si="1468">-($R$16*AU4035/($H$7+AU4035))*($A$3/($A$3+AP4035))</f>
        <v>-5.3718643218997782E-2</v>
      </c>
      <c r="AN4035">
        <f t="shared" ref="AN4035:AN4098" si="1469">-($R$17*AV4035/($H$8+AV4035))*($A$3/($A$3+AP4035))</f>
        <v>-5.0753965360448912E-2</v>
      </c>
      <c r="AP4035">
        <f t="shared" si="1448"/>
        <v>15.6557121122233</v>
      </c>
      <c r="AQ4035">
        <f t="shared" si="1449"/>
        <v>1.2331354024560258E-2</v>
      </c>
      <c r="AR4035">
        <f t="shared" si="1450"/>
        <v>6.814154279385714E-4</v>
      </c>
      <c r="AS4035">
        <f t="shared" si="1451"/>
        <v>0.11281117931926055</v>
      </c>
      <c r="AT4035">
        <f t="shared" si="1452"/>
        <v>1.4377291402401784</v>
      </c>
      <c r="AU4035">
        <f t="shared" si="1453"/>
        <v>0.93922066834076512</v>
      </c>
      <c r="AV4035">
        <f t="shared" si="1454"/>
        <v>1.1259319500686815</v>
      </c>
      <c r="AW4035">
        <f t="shared" si="1455"/>
        <v>1.3647994702071551E-6</v>
      </c>
    </row>
    <row r="4036" spans="25:49" x14ac:dyDescent="0.25">
      <c r="Y4036">
        <f t="shared" si="1456"/>
        <v>20.170000000000272</v>
      </c>
      <c r="Z4036">
        <f t="shared" ref="Z4036:Z4099" si="1470">-2*AI4036*$F$12/$F$13 + $O$11*AW4036 -(AJ4036*$F$12/$F$14+AK4036*$F$12/$F$15+AL4036*$F$12/$F$16+AM4036*$F$12/$F$17+AN4036*$F$12/$F$18)</f>
        <v>9.8031233529415618E-2</v>
      </c>
      <c r="AA4036">
        <f t="shared" si="1457"/>
        <v>-1.2024496874113997E-3</v>
      </c>
      <c r="AB4036">
        <f t="shared" si="1458"/>
        <v>-5.4795601059265124E-5</v>
      </c>
      <c r="AC4036">
        <f t="shared" si="1459"/>
        <v>-1.2909954720957106E-2</v>
      </c>
      <c r="AD4036">
        <f t="shared" si="1460"/>
        <v>-1.4920821944505305E-2</v>
      </c>
      <c r="AE4036">
        <f t="shared" si="1461"/>
        <v>-1.0106903959315378E-2</v>
      </c>
      <c r="AF4036">
        <f t="shared" si="1462"/>
        <v>-5.0747373303727639E-2</v>
      </c>
      <c r="AG4036">
        <f t="shared" si="1463"/>
        <v>-1.0811260207431207E-6</v>
      </c>
      <c r="AI4036">
        <f t="shared" si="1464"/>
        <v>-3.258962219666766E-2</v>
      </c>
      <c r="AJ4036">
        <f t="shared" si="1465"/>
        <v>-4.6254393622659977E-2</v>
      </c>
      <c r="AK4036">
        <f t="shared" si="1466"/>
        <v>-6.1049346807651575E-2</v>
      </c>
      <c r="AL4036">
        <f t="shared" si="1467"/>
        <v>-5.9848830356507565E-2</v>
      </c>
      <c r="AM4036">
        <f t="shared" si="1468"/>
        <v>-5.3718111157520572E-2</v>
      </c>
      <c r="AN4036">
        <f t="shared" si="1469"/>
        <v>-5.0747550576029414E-2</v>
      </c>
      <c r="AP4036">
        <f t="shared" ref="AP4036:AP4099" si="1471">AP4035+(Y4036-Y4035)*Z4035</f>
        <v>15.656202418030308</v>
      </c>
      <c r="AQ4036">
        <f t="shared" ref="AQ4036:AQ4099" si="1472">AQ4035+(Y4036-Y4035)*AA4035</f>
        <v>1.232532908821061E-2</v>
      </c>
      <c r="AR4036">
        <f t="shared" ref="AR4036:AR4099" si="1473">AR4035+(Y4036-Y4035)*AB4035</f>
        <v>6.8114104961820106E-4</v>
      </c>
      <c r="AS4036">
        <f t="shared" ref="AS4036:AS4099" si="1474">AS4035+(Y4036-Y4035)*AC4035</f>
        <v>0.11274651279454229</v>
      </c>
      <c r="AT4036">
        <f t="shared" ref="AT4036:AT4099" si="1475">AT4035+(Y4036-Y4035)*AD4035</f>
        <v>1.4376545345615082</v>
      </c>
      <c r="AU4036">
        <f t="shared" ref="AU4036:AU4099" si="1476">AU4035+(Y4036-Y4035)*AE4035</f>
        <v>0.93917015872480525</v>
      </c>
      <c r="AV4036">
        <f t="shared" ref="AV4036:AV4099" si="1477">AV4035+(Y4036-Y4035)*AF4035</f>
        <v>1.1256781811317795</v>
      </c>
      <c r="AW4036">
        <f t="shared" ref="AW4036:AW4099" si="1478">AW4035+(Y4036-Y4035)*AG4035</f>
        <v>1.359372258451274E-6</v>
      </c>
    </row>
    <row r="4037" spans="25:49" x14ac:dyDescent="0.25">
      <c r="Y4037">
        <f t="shared" si="1456"/>
        <v>20.175000000000271</v>
      </c>
      <c r="Z4037">
        <f t="shared" si="1470"/>
        <v>9.8001355972573714E-2</v>
      </c>
      <c r="AA4037">
        <f t="shared" si="1457"/>
        <v>-1.1999246425732448E-3</v>
      </c>
      <c r="AB4037">
        <f t="shared" si="1458"/>
        <v>-5.4715590521160732E-5</v>
      </c>
      <c r="AC4037">
        <f t="shared" si="1459"/>
        <v>-1.2886638801510884E-2</v>
      </c>
      <c r="AD4037">
        <f t="shared" si="1460"/>
        <v>-1.4920508297552711E-2</v>
      </c>
      <c r="AE4037">
        <f t="shared" si="1461"/>
        <v>-1.0111884933957847E-2</v>
      </c>
      <c r="AF4037">
        <f t="shared" si="1462"/>
        <v>-5.0740958840829194E-2</v>
      </c>
      <c r="AG4037">
        <f t="shared" si="1463"/>
        <v>-1.0768268544718473E-6</v>
      </c>
      <c r="AI4037">
        <f t="shared" si="1464"/>
        <v>-3.2574754675808747E-2</v>
      </c>
      <c r="AJ4037">
        <f t="shared" si="1465"/>
        <v>-4.6236206249230583E-2</v>
      </c>
      <c r="AK4037">
        <f t="shared" si="1466"/>
        <v>-6.1025419706140824E-2</v>
      </c>
      <c r="AL4037">
        <f t="shared" si="1467"/>
        <v>-5.9848071079526673E-2</v>
      </c>
      <c r="AM4037">
        <f t="shared" si="1468"/>
        <v>-5.3717578974343524E-2</v>
      </c>
      <c r="AN4037">
        <f t="shared" si="1469"/>
        <v>-5.0741135408196407E-2</v>
      </c>
      <c r="AP4037">
        <f t="shared" si="1471"/>
        <v>15.656692574197955</v>
      </c>
      <c r="AQ4037">
        <f t="shared" si="1472"/>
        <v>1.2319316839773555E-2</v>
      </c>
      <c r="AR4037">
        <f t="shared" si="1473"/>
        <v>6.8086707161290477E-4</v>
      </c>
      <c r="AS4037">
        <f t="shared" si="1474"/>
        <v>0.11268196302093751</v>
      </c>
      <c r="AT4037">
        <f t="shared" si="1475"/>
        <v>1.4375799304517856</v>
      </c>
      <c r="AU4037">
        <f t="shared" si="1476"/>
        <v>0.93911962420500872</v>
      </c>
      <c r="AV4037">
        <f t="shared" si="1477"/>
        <v>1.125424444265261</v>
      </c>
      <c r="AW4037">
        <f t="shared" si="1478"/>
        <v>1.3539666283475594E-6</v>
      </c>
    </row>
    <row r="4038" spans="25:49" x14ac:dyDescent="0.25">
      <c r="Y4038">
        <f t="shared" si="1456"/>
        <v>20.18000000000027</v>
      </c>
      <c r="Z4038">
        <f t="shared" si="1470"/>
        <v>9.7971528564154781E-2</v>
      </c>
      <c r="AA4038">
        <f t="shared" si="1457"/>
        <v>-1.1974119984077801E-3</v>
      </c>
      <c r="AB4038">
        <f t="shared" si="1458"/>
        <v>-5.4635632658451954E-5</v>
      </c>
      <c r="AC4038">
        <f t="shared" si="1459"/>
        <v>-1.2863357164447434E-2</v>
      </c>
      <c r="AD4038">
        <f t="shared" si="1460"/>
        <v>-1.4920194793200382E-2</v>
      </c>
      <c r="AE4038">
        <f t="shared" si="1461"/>
        <v>-1.011686611572783E-2</v>
      </c>
      <c r="AF4038">
        <f t="shared" si="1462"/>
        <v>-5.0734543991731489E-2</v>
      </c>
      <c r="AG4038">
        <f t="shared" si="1463"/>
        <v>-1.0725447841082423E-6</v>
      </c>
      <c r="AI4038">
        <f t="shared" si="1464"/>
        <v>-3.2559917219587925E-2</v>
      </c>
      <c r="AJ4038">
        <f t="shared" si="1465"/>
        <v>-4.6218044900789748E-2</v>
      </c>
      <c r="AK4038">
        <f t="shared" si="1466"/>
        <v>-6.1001526923257443E-2</v>
      </c>
      <c r="AL4038">
        <f t="shared" si="1467"/>
        <v>-5.9847311845336058E-2</v>
      </c>
      <c r="AM4038">
        <f t="shared" si="1468"/>
        <v>-5.3717046669302E-2</v>
      </c>
      <c r="AN4038">
        <f t="shared" si="1469"/>
        <v>-5.0734719856967356E-2</v>
      </c>
      <c r="AP4038">
        <f t="shared" si="1471"/>
        <v>15.657182580977818</v>
      </c>
      <c r="AQ4038">
        <f t="shared" si="1472"/>
        <v>1.231331721656069E-2</v>
      </c>
      <c r="AR4038">
        <f t="shared" si="1473"/>
        <v>6.8059349366029901E-4</v>
      </c>
      <c r="AS4038">
        <f t="shared" si="1474"/>
        <v>0.11261752982692998</v>
      </c>
      <c r="AT4038">
        <f t="shared" si="1475"/>
        <v>1.4375053279102978</v>
      </c>
      <c r="AU4038">
        <f t="shared" si="1476"/>
        <v>0.93906906478033891</v>
      </c>
      <c r="AV4038">
        <f t="shared" si="1477"/>
        <v>1.1251707394710568</v>
      </c>
      <c r="AW4038">
        <f t="shared" si="1478"/>
        <v>1.3485824940752012E-6</v>
      </c>
    </row>
    <row r="4039" spans="25:49" x14ac:dyDescent="0.25">
      <c r="Y4039">
        <f t="shared" si="1456"/>
        <v>20.185000000000269</v>
      </c>
      <c r="Z4039">
        <f t="shared" si="1470"/>
        <v>9.7941751139039218E-2</v>
      </c>
      <c r="AA4039">
        <f t="shared" si="1457"/>
        <v>-1.1949116195808401E-3</v>
      </c>
      <c r="AB4039">
        <f t="shared" si="1458"/>
        <v>-5.4555727669020121E-5</v>
      </c>
      <c r="AC4039">
        <f t="shared" si="1459"/>
        <v>-1.284010978880897E-2</v>
      </c>
      <c r="AD4039">
        <f t="shared" si="1460"/>
        <v>-1.49198814314635E-2</v>
      </c>
      <c r="AE4039">
        <f t="shared" si="1461"/>
        <v>-1.0121847504447504E-2</v>
      </c>
      <c r="AF4039">
        <f t="shared" si="1462"/>
        <v>-5.0728128756463618E-2</v>
      </c>
      <c r="AG4039">
        <f t="shared" si="1463"/>
        <v>-1.0682797416693427E-6</v>
      </c>
      <c r="AI4039">
        <f t="shared" si="1464"/>
        <v>-3.2545109681965036E-2</v>
      </c>
      <c r="AJ4039">
        <f t="shared" si="1465"/>
        <v>-4.6199909561584554E-2</v>
      </c>
      <c r="AK4039">
        <f t="shared" si="1466"/>
        <v>-6.097766843793128E-2</v>
      </c>
      <c r="AL4039">
        <f t="shared" si="1467"/>
        <v>-5.9846552653805035E-2</v>
      </c>
      <c r="AM4039">
        <f t="shared" si="1468"/>
        <v>-5.3716514242231631E-2</v>
      </c>
      <c r="AN4039">
        <f t="shared" si="1469"/>
        <v>-5.0728303922360204E-2</v>
      </c>
      <c r="AP4039">
        <f t="shared" si="1471"/>
        <v>15.657672438620638</v>
      </c>
      <c r="AQ4039">
        <f t="shared" si="1472"/>
        <v>1.2307330156568652E-2</v>
      </c>
      <c r="AR4039">
        <f t="shared" si="1473"/>
        <v>6.8032031549700677E-4</v>
      </c>
      <c r="AS4039">
        <f t="shared" si="1474"/>
        <v>0.11255321304110776</v>
      </c>
      <c r="AT4039">
        <f t="shared" si="1475"/>
        <v>1.4374307269363318</v>
      </c>
      <c r="AU4039">
        <f t="shared" si="1476"/>
        <v>0.93901848044976033</v>
      </c>
      <c r="AV4039">
        <f t="shared" si="1477"/>
        <v>1.1249170667510981</v>
      </c>
      <c r="AW4039">
        <f t="shared" si="1478"/>
        <v>1.3432197701546611E-6</v>
      </c>
    </row>
    <row r="4040" spans="25:49" x14ac:dyDescent="0.25">
      <c r="Y4040">
        <f t="shared" si="1456"/>
        <v>20.190000000000268</v>
      </c>
      <c r="Z4040">
        <f t="shared" si="1470"/>
        <v>9.791202353375042E-2</v>
      </c>
      <c r="AA4040">
        <f t="shared" si="1457"/>
        <v>-1.1924233724117045E-3</v>
      </c>
      <c r="AB4040">
        <f t="shared" si="1458"/>
        <v>-5.4475875749904699E-5</v>
      </c>
      <c r="AC4040">
        <f t="shared" si="1459"/>
        <v>-1.2816896653547525E-2</v>
      </c>
      <c r="AD4040">
        <f t="shared" si="1460"/>
        <v>-1.4919568212357402E-2</v>
      </c>
      <c r="AE4040">
        <f t="shared" si="1461"/>
        <v>-1.0126829099938889E-2</v>
      </c>
      <c r="AF4040">
        <f t="shared" si="1462"/>
        <v>-5.0721713135055135E-2</v>
      </c>
      <c r="AG4040">
        <f t="shared" si="1463"/>
        <v>-1.0640316594425246E-6</v>
      </c>
      <c r="AI4040">
        <f t="shared" si="1464"/>
        <v>-3.2530331918506773E-2</v>
      </c>
      <c r="AJ4040">
        <f t="shared" si="1465"/>
        <v>-4.6181800215793323E-2</v>
      </c>
      <c r="AK4040">
        <f t="shared" si="1466"/>
        <v>-6.095384422900238E-2</v>
      </c>
      <c r="AL4040">
        <f t="shared" si="1467"/>
        <v>-5.9845793504803367E-2</v>
      </c>
      <c r="AM4040">
        <f t="shared" si="1468"/>
        <v>-5.3715981692968373E-2</v>
      </c>
      <c r="AN4040">
        <f t="shared" si="1469"/>
        <v>-5.0721887604393411E-2</v>
      </c>
      <c r="AP4040">
        <f t="shared" si="1471"/>
        <v>15.658162147376334</v>
      </c>
      <c r="AQ4040">
        <f t="shared" si="1472"/>
        <v>1.2301355598470749E-2</v>
      </c>
      <c r="AR4040">
        <f t="shared" si="1473"/>
        <v>6.8004753685866172E-4</v>
      </c>
      <c r="AS4040">
        <f t="shared" si="1474"/>
        <v>0.11248901249216373</v>
      </c>
      <c r="AT4040">
        <f t="shared" si="1475"/>
        <v>1.4373561275291744</v>
      </c>
      <c r="AU4040">
        <f t="shared" si="1476"/>
        <v>0.93896787121223813</v>
      </c>
      <c r="AV4040">
        <f t="shared" si="1477"/>
        <v>1.1246634261073158</v>
      </c>
      <c r="AW4040">
        <f t="shared" si="1478"/>
        <v>1.3378783714463154E-6</v>
      </c>
    </row>
    <row r="4041" spans="25:49" x14ac:dyDescent="0.25">
      <c r="Y4041">
        <f t="shared" si="1456"/>
        <v>20.195000000000267</v>
      </c>
      <c r="Z4041">
        <f t="shared" si="1470"/>
        <v>9.7882345586434175E-2</v>
      </c>
      <c r="AA4041">
        <f t="shared" si="1457"/>
        <v>-1.1899471248533152E-3</v>
      </c>
      <c r="AB4041">
        <f t="shared" si="1458"/>
        <v>-5.4396077097365817E-5</v>
      </c>
      <c r="AC4041">
        <f t="shared" si="1459"/>
        <v>-1.2793717737525401E-2</v>
      </c>
      <c r="AD4041">
        <f t="shared" si="1460"/>
        <v>-1.4919255135897411E-2</v>
      </c>
      <c r="AE4041">
        <f t="shared" si="1461"/>
        <v>-1.0131810902023992E-2</v>
      </c>
      <c r="AF4041">
        <f t="shared" si="1462"/>
        <v>-5.0715297127536044E-2</v>
      </c>
      <c r="AG4041">
        <f t="shared" si="1463"/>
        <v>-1.0598004699844282E-6</v>
      </c>
      <c r="AI4041">
        <f t="shared" si="1464"/>
        <v>-3.2515583786367125E-2</v>
      </c>
      <c r="AJ4041">
        <f t="shared" si="1465"/>
        <v>-4.6163716847525932E-2</v>
      </c>
      <c r="AK4041">
        <f t="shared" si="1466"/>
        <v>-6.093005427522135E-2</v>
      </c>
      <c r="AL4041">
        <f t="shared" si="1467"/>
        <v>-5.9845034398201165E-2</v>
      </c>
      <c r="AM4041">
        <f t="shared" si="1468"/>
        <v>-5.3715449021348574E-2</v>
      </c>
      <c r="AN4041">
        <f t="shared" si="1469"/>
        <v>-5.0715470903085917E-2</v>
      </c>
      <c r="AP4041">
        <f t="shared" si="1471"/>
        <v>15.658651707494004</v>
      </c>
      <c r="AQ4041">
        <f t="shared" si="1472"/>
        <v>1.2295393481608692E-2</v>
      </c>
      <c r="AR4041">
        <f t="shared" si="1473"/>
        <v>6.7977515747991222E-4</v>
      </c>
      <c r="AS4041">
        <f t="shared" si="1474"/>
        <v>0.112424928008896</v>
      </c>
      <c r="AT4041">
        <f t="shared" si="1475"/>
        <v>1.4372815296881127</v>
      </c>
      <c r="AU4041">
        <f t="shared" si="1476"/>
        <v>0.93891723706673846</v>
      </c>
      <c r="AV4041">
        <f t="shared" si="1477"/>
        <v>1.1244098175416406</v>
      </c>
      <c r="AW4041">
        <f t="shared" si="1478"/>
        <v>1.3325582131491037E-6</v>
      </c>
    </row>
    <row r="4042" spans="25:49" x14ac:dyDescent="0.25">
      <c r="Y4042">
        <f t="shared" si="1456"/>
        <v>20.200000000000266</v>
      </c>
      <c r="Z4042">
        <f t="shared" si="1470"/>
        <v>9.7852717136838741E-2</v>
      </c>
      <c r="AA4042">
        <f t="shared" si="1457"/>
        <v>-1.1874827464729175E-3</v>
      </c>
      <c r="AB4042">
        <f t="shared" si="1458"/>
        <v>-5.4316331906780278E-5</v>
      </c>
      <c r="AC4042">
        <f t="shared" si="1459"/>
        <v>-1.2770573019515397E-2</v>
      </c>
      <c r="AD4042">
        <f t="shared" si="1460"/>
        <v>-1.4918942202099005E-2</v>
      </c>
      <c r="AE4042">
        <f t="shared" si="1461"/>
        <v>-1.0136792910524666E-2</v>
      </c>
      <c r="AF4042">
        <f t="shared" si="1462"/>
        <v>-5.0708880733936777E-2</v>
      </c>
      <c r="AG4042">
        <f t="shared" si="1463"/>
        <v>-1.0555861061198856E-6</v>
      </c>
      <c r="AI4042">
        <f t="shared" si="1464"/>
        <v>-3.2500865144268101E-2</v>
      </c>
      <c r="AJ4042">
        <f t="shared" si="1465"/>
        <v>-4.6145659440823966E-2</v>
      </c>
      <c r="AK4042">
        <f t="shared" si="1466"/>
        <v>-6.0906298555249684E-2</v>
      </c>
      <c r="AL4042">
        <f t="shared" si="1467"/>
        <v>-5.984427533386897E-2</v>
      </c>
      <c r="AM4042">
        <f t="shared" si="1468"/>
        <v>-5.3714916227208864E-2</v>
      </c>
      <c r="AN4042">
        <f t="shared" si="1469"/>
        <v>-5.0709053818457146E-2</v>
      </c>
      <c r="AP4042">
        <f t="shared" si="1471"/>
        <v>15.659141119221935</v>
      </c>
      <c r="AQ4042">
        <f t="shared" si="1472"/>
        <v>1.2289443745984426E-2</v>
      </c>
      <c r="AR4042">
        <f t="shared" si="1473"/>
        <v>6.7950317709442542E-4</v>
      </c>
      <c r="AS4042">
        <f t="shared" si="1474"/>
        <v>0.11236095942020839</v>
      </c>
      <c r="AT4042">
        <f t="shared" si="1475"/>
        <v>1.4372069334124333</v>
      </c>
      <c r="AU4042">
        <f t="shared" si="1476"/>
        <v>0.93886657801222839</v>
      </c>
      <c r="AV4042">
        <f t="shared" si="1477"/>
        <v>1.1241562410560029</v>
      </c>
      <c r="AW4042">
        <f t="shared" si="1478"/>
        <v>1.3272592107991826E-6</v>
      </c>
    </row>
    <row r="4043" spans="25:49" x14ac:dyDescent="0.25">
      <c r="Y4043">
        <f t="shared" si="1456"/>
        <v>20.205000000000265</v>
      </c>
      <c r="Z4043">
        <f t="shared" si="1470"/>
        <v>9.7823138026294831E-2</v>
      </c>
      <c r="AA4043">
        <f t="shared" si="1457"/>
        <v>-1.1850301084327629E-3</v>
      </c>
      <c r="AB4043">
        <f t="shared" si="1458"/>
        <v>-5.4236640372801241E-5</v>
      </c>
      <c r="AC4043">
        <f t="shared" si="1459"/>
        <v>-1.2747462478201204E-2</v>
      </c>
      <c r="AD4043">
        <f t="shared" si="1460"/>
        <v>-1.4918629410977739E-2</v>
      </c>
      <c r="AE4043">
        <f t="shared" si="1461"/>
        <v>-1.0141775125262646E-2</v>
      </c>
      <c r="AF4043">
        <f t="shared" si="1462"/>
        <v>-5.0702463954288228E-2</v>
      </c>
      <c r="AG4043">
        <f t="shared" si="1463"/>
        <v>-1.0513885009408558E-6</v>
      </c>
      <c r="AI4043">
        <f t="shared" si="1464"/>
        <v>-3.2486175852480696E-2</v>
      </c>
      <c r="AJ4043">
        <f t="shared" si="1465"/>
        <v>-4.6127627979661114E-2</v>
      </c>
      <c r="AK4043">
        <f t="shared" si="1466"/>
        <v>-6.0882577047660098E-2</v>
      </c>
      <c r="AL4043">
        <f t="shared" si="1467"/>
        <v>-5.9843516311677676E-2</v>
      </c>
      <c r="AM4043">
        <f t="shared" si="1468"/>
        <v>-5.3714383310386166E-2</v>
      </c>
      <c r="AN4043">
        <f t="shared" si="1469"/>
        <v>-5.0702636350527006E-2</v>
      </c>
      <c r="AP4043">
        <f t="shared" si="1471"/>
        <v>15.65963038280762</v>
      </c>
      <c r="AQ4043">
        <f t="shared" si="1472"/>
        <v>1.2283506332252062E-2</v>
      </c>
      <c r="AR4043">
        <f t="shared" si="1473"/>
        <v>6.7923159543489158E-4</v>
      </c>
      <c r="AS4043">
        <f t="shared" si="1474"/>
        <v>0.11229710655511083</v>
      </c>
      <c r="AT4043">
        <f t="shared" si="1475"/>
        <v>1.4371323387014228</v>
      </c>
      <c r="AU4043">
        <f t="shared" si="1476"/>
        <v>0.93881589404767574</v>
      </c>
      <c r="AV4043">
        <f t="shared" si="1477"/>
        <v>1.1239026966523333</v>
      </c>
      <c r="AW4043">
        <f t="shared" si="1478"/>
        <v>1.3219812802685843E-6</v>
      </c>
    </row>
    <row r="4044" spans="25:49" x14ac:dyDescent="0.25">
      <c r="Y4044">
        <f t="shared" si="1456"/>
        <v>20.210000000000264</v>
      </c>
      <c r="Z4044">
        <f t="shared" si="1470"/>
        <v>9.7793608097696022E-2</v>
      </c>
      <c r="AA4044">
        <f t="shared" si="1457"/>
        <v>-1.1825890834711115E-3</v>
      </c>
      <c r="AB4044">
        <f t="shared" si="1458"/>
        <v>-5.4157002689150148E-5</v>
      </c>
      <c r="AC4044">
        <f t="shared" si="1459"/>
        <v>-1.2724386092177785E-2</v>
      </c>
      <c r="AD4044">
        <f t="shared" si="1460"/>
        <v>-1.4918316762549302E-2</v>
      </c>
      <c r="AE4044">
        <f t="shared" si="1461"/>
        <v>-1.0146757546059558E-2</v>
      </c>
      <c r="AF4044">
        <f t="shared" si="1462"/>
        <v>-5.069604678862169E-2</v>
      </c>
      <c r="AG4044">
        <f t="shared" si="1463"/>
        <v>-1.0472075878053619E-6</v>
      </c>
      <c r="AI4044">
        <f t="shared" si="1464"/>
        <v>-3.2471515772805999E-2</v>
      </c>
      <c r="AJ4044">
        <f t="shared" si="1465"/>
        <v>-4.6109622447943276E-2</v>
      </c>
      <c r="AK4044">
        <f t="shared" si="1466"/>
        <v>-6.0858889730936908E-2</v>
      </c>
      <c r="AL4044">
        <f t="shared" si="1467"/>
        <v>-5.984275733149861E-2</v>
      </c>
      <c r="AM4044">
        <f t="shared" si="1468"/>
        <v>-5.3713850270717726E-2</v>
      </c>
      <c r="AN4044">
        <f t="shared" si="1469"/>
        <v>-5.0696218499315882E-2</v>
      </c>
      <c r="AP4044">
        <f t="shared" si="1471"/>
        <v>15.660119498497751</v>
      </c>
      <c r="AQ4044">
        <f t="shared" si="1472"/>
        <v>1.22775811817099E-2</v>
      </c>
      <c r="AR4044">
        <f t="shared" si="1473"/>
        <v>6.789604122330276E-4</v>
      </c>
      <c r="AS4044">
        <f t="shared" si="1474"/>
        <v>0.11223336924271983</v>
      </c>
      <c r="AT4044">
        <f t="shared" si="1475"/>
        <v>1.4370577455543678</v>
      </c>
      <c r="AU4044">
        <f t="shared" si="1476"/>
        <v>0.93876518517204943</v>
      </c>
      <c r="AV4044">
        <f t="shared" si="1477"/>
        <v>1.123649184332562</v>
      </c>
      <c r="AW4044">
        <f t="shared" si="1478"/>
        <v>1.3167243377638811E-6</v>
      </c>
    </row>
    <row r="4045" spans="25:49" x14ac:dyDescent="0.25">
      <c r="Y4045">
        <f t="shared" si="1456"/>
        <v>20.215000000000263</v>
      </c>
      <c r="Z4045">
        <f t="shared" si="1470"/>
        <v>9.7764127195479389E-2</v>
      </c>
      <c r="AA4045">
        <f t="shared" si="1457"/>
        <v>-1.1801595458833846E-3</v>
      </c>
      <c r="AB4045">
        <f t="shared" si="1458"/>
        <v>-5.4077419048824989E-5</v>
      </c>
      <c r="AC4045">
        <f t="shared" si="1459"/>
        <v>-1.2701343839951687E-2</v>
      </c>
      <c r="AD4045">
        <f t="shared" si="1460"/>
        <v>-1.4918004256829407E-2</v>
      </c>
      <c r="AE4045">
        <f t="shared" si="1461"/>
        <v>-1.015174017273693E-2</v>
      </c>
      <c r="AF4045">
        <f t="shared" si="1462"/>
        <v>-5.0689629236968937E-2</v>
      </c>
      <c r="AG4045">
        <f t="shared" si="1463"/>
        <v>-1.0430433003364323E-6</v>
      </c>
      <c r="AI4045">
        <f t="shared" si="1464"/>
        <v>-3.2456884768556613E-2</v>
      </c>
      <c r="AJ4045">
        <f t="shared" si="1465"/>
        <v>-4.6091642829509012E-2</v>
      </c>
      <c r="AK4045">
        <f t="shared" si="1466"/>
        <v>-6.0835236583476379E-2</v>
      </c>
      <c r="AL4045">
        <f t="shared" si="1467"/>
        <v>-5.9841998393203442E-2</v>
      </c>
      <c r="AM4045">
        <f t="shared" si="1468"/>
        <v>-5.3713317108041121E-2</v>
      </c>
      <c r="AN4045">
        <f t="shared" si="1469"/>
        <v>-5.0689800264844646E-2</v>
      </c>
      <c r="AP4045">
        <f t="shared" si="1471"/>
        <v>15.660608466538239</v>
      </c>
      <c r="AQ4045">
        <f t="shared" si="1472"/>
        <v>1.2271668236292546E-2</v>
      </c>
      <c r="AR4045">
        <f t="shared" si="1473"/>
        <v>6.7868962721958194E-4</v>
      </c>
      <c r="AS4045">
        <f t="shared" si="1474"/>
        <v>0.11216974731225896</v>
      </c>
      <c r="AT4045">
        <f t="shared" si="1475"/>
        <v>1.4369831539705551</v>
      </c>
      <c r="AU4045">
        <f t="shared" si="1476"/>
        <v>0.93871445138431919</v>
      </c>
      <c r="AV4045">
        <f t="shared" si="1477"/>
        <v>1.1233957040986189</v>
      </c>
      <c r="AW4045">
        <f t="shared" si="1478"/>
        <v>1.3114882998248554E-6</v>
      </c>
    </row>
    <row r="4046" spans="25:49" x14ac:dyDescent="0.25">
      <c r="Y4046">
        <f t="shared" si="1456"/>
        <v>20.220000000000262</v>
      </c>
      <c r="Z4046">
        <f t="shared" si="1470"/>
        <v>9.773469516560615E-2</v>
      </c>
      <c r="AA4046">
        <f t="shared" si="1457"/>
        <v>-1.177741371503654E-3</v>
      </c>
      <c r="AB4046">
        <f t="shared" si="1458"/>
        <v>-5.3997889643940783E-5</v>
      </c>
      <c r="AC4046">
        <f t="shared" si="1459"/>
        <v>-1.2678335699941449E-2</v>
      </c>
      <c r="AD4046">
        <f t="shared" si="1460"/>
        <v>-1.4917691893833856E-2</v>
      </c>
      <c r="AE4046">
        <f t="shared" si="1461"/>
        <v>-1.0156723005116235E-2</v>
      </c>
      <c r="AF4046">
        <f t="shared" si="1462"/>
        <v>-5.0683211299362103E-2</v>
      </c>
      <c r="AG4046">
        <f t="shared" si="1463"/>
        <v>-1.0388955724210488E-6</v>
      </c>
      <c r="AI4046">
        <f t="shared" si="1464"/>
        <v>-3.2442282704538215E-2</v>
      </c>
      <c r="AJ4046">
        <f t="shared" si="1465"/>
        <v>-4.607368910812961E-2</v>
      </c>
      <c r="AK4046">
        <f t="shared" si="1466"/>
        <v>-6.0811617583587038E-2</v>
      </c>
      <c r="AL4046">
        <f t="shared" si="1467"/>
        <v>-5.9841239496664207E-2</v>
      </c>
      <c r="AM4046">
        <f t="shared" si="1468"/>
        <v>-5.3712783822194216E-2</v>
      </c>
      <c r="AN4046">
        <f t="shared" si="1469"/>
        <v>-5.0683381647134609E-2</v>
      </c>
      <c r="AP4046">
        <f t="shared" si="1471"/>
        <v>15.661097287174217</v>
      </c>
      <c r="AQ4046">
        <f t="shared" si="1472"/>
        <v>1.2265767438563131E-2</v>
      </c>
      <c r="AR4046">
        <f t="shared" si="1473"/>
        <v>6.7841924012433782E-4</v>
      </c>
      <c r="AS4046">
        <f t="shared" si="1474"/>
        <v>0.11210624059305921</v>
      </c>
      <c r="AT4046">
        <f t="shared" si="1475"/>
        <v>1.4369085639492709</v>
      </c>
      <c r="AU4046">
        <f t="shared" si="1476"/>
        <v>0.93866369268345551</v>
      </c>
      <c r="AV4046">
        <f t="shared" si="1477"/>
        <v>1.123142255952434</v>
      </c>
      <c r="AW4046">
        <f t="shared" si="1478"/>
        <v>1.3062730833231742E-6</v>
      </c>
    </row>
    <row r="4047" spans="25:49" x14ac:dyDescent="0.25">
      <c r="Y4047">
        <f t="shared" si="1456"/>
        <v>20.225000000000261</v>
      </c>
      <c r="Z4047">
        <f t="shared" si="1470"/>
        <v>9.7705311855542917E-2</v>
      </c>
      <c r="AA4047">
        <f t="shared" si="1457"/>
        <v>-1.1753344376862248E-3</v>
      </c>
      <c r="AB4047">
        <f t="shared" si="1458"/>
        <v>-5.3918414665826803E-5</v>
      </c>
      <c r="AC4047">
        <f t="shared" si="1459"/>
        <v>-1.2655361650477898E-2</v>
      </c>
      <c r="AD4047">
        <f t="shared" si="1460"/>
        <v>-1.4917379673578625E-2</v>
      </c>
      <c r="AE4047">
        <f t="shared" si="1461"/>
        <v>-1.0161706043018715E-2</v>
      </c>
      <c r="AF4047">
        <f t="shared" si="1462"/>
        <v>-5.0676792975833822E-2</v>
      </c>
      <c r="AG4047">
        <f t="shared" si="1463"/>
        <v>-1.034764338209095E-6</v>
      </c>
      <c r="AI4047">
        <f t="shared" si="1464"/>
        <v>-3.2427709447031432E-2</v>
      </c>
      <c r="AJ4047">
        <f t="shared" si="1465"/>
        <v>-4.6055761267509515E-2</v>
      </c>
      <c r="AK4047">
        <f t="shared" si="1466"/>
        <v>-6.078803270949007E-2</v>
      </c>
      <c r="AL4047">
        <f t="shared" si="1467"/>
        <v>-5.9840480641753339E-2</v>
      </c>
      <c r="AM4047">
        <f t="shared" si="1468"/>
        <v>-5.3712250413015153E-2</v>
      </c>
      <c r="AN4047">
        <f t="shared" si="1469"/>
        <v>-5.0676962646207593E-2</v>
      </c>
      <c r="AP4047">
        <f t="shared" si="1471"/>
        <v>15.661585960650045</v>
      </c>
      <c r="AQ4047">
        <f t="shared" si="1472"/>
        <v>1.2259878731705613E-2</v>
      </c>
      <c r="AR4047">
        <f t="shared" si="1473"/>
        <v>6.7814925067611817E-4</v>
      </c>
      <c r="AS4047">
        <f t="shared" si="1474"/>
        <v>0.11204284891455951</v>
      </c>
      <c r="AT4047">
        <f t="shared" si="1475"/>
        <v>1.4368339754898019</v>
      </c>
      <c r="AU4047">
        <f t="shared" si="1476"/>
        <v>0.93861290906842998</v>
      </c>
      <c r="AV4047">
        <f t="shared" si="1477"/>
        <v>1.1228888398959371</v>
      </c>
      <c r="AW4047">
        <f t="shared" si="1478"/>
        <v>1.30107860546107E-6</v>
      </c>
    </row>
    <row r="4048" spans="25:49" x14ac:dyDescent="0.25">
      <c r="Y4048">
        <f t="shared" si="1456"/>
        <v>20.23000000000026</v>
      </c>
      <c r="Z4048">
        <f t="shared" si="1470"/>
        <v>9.7675977114242918E-2</v>
      </c>
      <c r="AA4048">
        <f t="shared" si="1457"/>
        <v>-1.1729386232875298E-3</v>
      </c>
      <c r="AB4048">
        <f t="shared" si="1458"/>
        <v>-5.3838994304998961E-5</v>
      </c>
      <c r="AC4048">
        <f t="shared" si="1459"/>
        <v>-1.2632421669804487E-2</v>
      </c>
      <c r="AD4048">
        <f t="shared" si="1460"/>
        <v>-1.491706759607964E-2</v>
      </c>
      <c r="AE4048">
        <f t="shared" si="1461"/>
        <v>-1.0166689286265629E-2</v>
      </c>
      <c r="AF4048">
        <f t="shared" si="1462"/>
        <v>-5.0670374266417108E-2</v>
      </c>
      <c r="AG4048">
        <f t="shared" si="1463"/>
        <v>-1.0306495321123117E-6</v>
      </c>
      <c r="AI4048">
        <f t="shared" si="1464"/>
        <v>-3.2413164863773818E-2</v>
      </c>
      <c r="AJ4048">
        <f t="shared" si="1465"/>
        <v>-4.6037859291286509E-2</v>
      </c>
      <c r="AK4048">
        <f t="shared" si="1466"/>
        <v>-6.0764481939319617E-2</v>
      </c>
      <c r="AL4048">
        <f t="shared" si="1467"/>
        <v>-5.9839721828343628E-2</v>
      </c>
      <c r="AM4048">
        <f t="shared" si="1468"/>
        <v>-5.3711716880342437E-2</v>
      </c>
      <c r="AN4048">
        <f t="shared" si="1469"/>
        <v>-5.0670543262085865E-2</v>
      </c>
      <c r="AP4048">
        <f t="shared" si="1471"/>
        <v>15.662074487209322</v>
      </c>
      <c r="AQ4048">
        <f t="shared" si="1472"/>
        <v>1.2254002059517183E-2</v>
      </c>
      <c r="AR4048">
        <f t="shared" si="1473"/>
        <v>6.7787965860278911E-4</v>
      </c>
      <c r="AS4048">
        <f t="shared" si="1474"/>
        <v>0.11197957210630713</v>
      </c>
      <c r="AT4048">
        <f t="shared" si="1475"/>
        <v>1.436759388591434</v>
      </c>
      <c r="AU4048">
        <f t="shared" si="1476"/>
        <v>0.93856210053821487</v>
      </c>
      <c r="AV4048">
        <f t="shared" si="1477"/>
        <v>1.1226354559310581</v>
      </c>
      <c r="AW4048">
        <f t="shared" si="1478"/>
        <v>1.2959047837700256E-6</v>
      </c>
    </row>
    <row r="4049" spans="25:49" x14ac:dyDescent="0.25">
      <c r="Y4049">
        <f t="shared" si="1456"/>
        <v>20.235000000000259</v>
      </c>
      <c r="Z4049">
        <f t="shared" si="1470"/>
        <v>9.7646690792127372E-2</v>
      </c>
      <c r="AA4049">
        <f t="shared" si="1457"/>
        <v>-1.1705538086481497E-3</v>
      </c>
      <c r="AB4049">
        <f t="shared" si="1458"/>
        <v>-5.3759628751104314E-5</v>
      </c>
      <c r="AC4049">
        <f t="shared" si="1459"/>
        <v>-1.2609515736077756E-2</v>
      </c>
      <c r="AD4049">
        <f t="shared" si="1460"/>
        <v>-1.4916755661353051E-2</v>
      </c>
      <c r="AE4049">
        <f t="shared" si="1461"/>
        <v>-1.0171672734678073E-2</v>
      </c>
      <c r="AF4049">
        <f t="shared" si="1462"/>
        <v>-5.0663955171145393E-2</v>
      </c>
      <c r="AG4049">
        <f t="shared" si="1463"/>
        <v>-1.026551088803256E-6</v>
      </c>
      <c r="AI4049">
        <f t="shared" si="1464"/>
        <v>-3.2398648823942118E-2</v>
      </c>
      <c r="AJ4049">
        <f t="shared" si="1465"/>
        <v>-4.6019983163031984E-2</v>
      </c>
      <c r="AK4049">
        <f t="shared" si="1466"/>
        <v>-6.0740965251123213E-2</v>
      </c>
      <c r="AL4049">
        <f t="shared" si="1467"/>
        <v>-5.9838963056308245E-2</v>
      </c>
      <c r="AM4049">
        <f t="shared" si="1468"/>
        <v>-5.3711183224014809E-2</v>
      </c>
      <c r="AN4049">
        <f t="shared" si="1469"/>
        <v>-5.0664123494792136E-2</v>
      </c>
      <c r="AP4049">
        <f t="shared" si="1471"/>
        <v>15.662562867094893</v>
      </c>
      <c r="AQ4049">
        <f t="shared" si="1472"/>
        <v>1.2248137366400746E-2</v>
      </c>
      <c r="AR4049">
        <f t="shared" si="1473"/>
        <v>6.7761046363126417E-4</v>
      </c>
      <c r="AS4049">
        <f t="shared" si="1474"/>
        <v>0.11191640999795811</v>
      </c>
      <c r="AT4049">
        <f t="shared" si="1475"/>
        <v>1.4366848032534536</v>
      </c>
      <c r="AU4049">
        <f t="shared" si="1476"/>
        <v>0.93851126709178356</v>
      </c>
      <c r="AV4049">
        <f t="shared" si="1477"/>
        <v>1.1223821040597259</v>
      </c>
      <c r="AW4049">
        <f t="shared" si="1478"/>
        <v>1.2907515361094652E-6</v>
      </c>
    </row>
    <row r="4050" spans="25:49" x14ac:dyDescent="0.25">
      <c r="Y4050">
        <f t="shared" si="1456"/>
        <v>20.240000000000258</v>
      </c>
      <c r="Z4050">
        <f t="shared" si="1470"/>
        <v>9.7617452741067312E-2</v>
      </c>
      <c r="AA4050">
        <f t="shared" si="1457"/>
        <v>-1.1681798755751138E-3</v>
      </c>
      <c r="AB4050">
        <f t="shared" si="1458"/>
        <v>-5.3680318193032233E-5</v>
      </c>
      <c r="AC4050">
        <f t="shared" si="1459"/>
        <v>-1.2586643827367563E-2</v>
      </c>
      <c r="AD4050">
        <f t="shared" si="1460"/>
        <v>-1.4916443869414998E-2</v>
      </c>
      <c r="AE4050">
        <f t="shared" si="1461"/>
        <v>-1.0176656388076995E-2</v>
      </c>
      <c r="AF4050">
        <f t="shared" si="1462"/>
        <v>-5.0657535690052539E-2</v>
      </c>
      <c r="AG4050">
        <f t="shared" si="1463"/>
        <v>-1.0224689432142636E-6</v>
      </c>
      <c r="AI4050">
        <f t="shared" si="1464"/>
        <v>-3.2384161198134705E-2</v>
      </c>
      <c r="AJ4050">
        <f t="shared" si="1465"/>
        <v>-4.6002132866251218E-2</v>
      </c>
      <c r="AK4050">
        <f t="shared" si="1466"/>
        <v>-6.0717482622862008E-2</v>
      </c>
      <c r="AL4050">
        <f t="shared" si="1467"/>
        <v>-5.9838204325520693E-2</v>
      </c>
      <c r="AM4050">
        <f t="shared" si="1468"/>
        <v>-5.3710649443871314E-2</v>
      </c>
      <c r="AN4050">
        <f t="shared" si="1469"/>
        <v>-5.0657703344349617E-2</v>
      </c>
      <c r="AP4050">
        <f t="shared" si="1471"/>
        <v>15.663051100548854</v>
      </c>
      <c r="AQ4050">
        <f t="shared" si="1472"/>
        <v>1.2242284597357506E-2</v>
      </c>
      <c r="AR4050">
        <f t="shared" si="1473"/>
        <v>6.7734166548750867E-4</v>
      </c>
      <c r="AS4050">
        <f t="shared" si="1474"/>
        <v>0.11185336241927774</v>
      </c>
      <c r="AT4050">
        <f t="shared" si="1475"/>
        <v>1.4366102194751469</v>
      </c>
      <c r="AU4050">
        <f t="shared" si="1476"/>
        <v>0.93846040872811021</v>
      </c>
      <c r="AV4050">
        <f t="shared" si="1477"/>
        <v>1.1221287842838703</v>
      </c>
      <c r="AW4050">
        <f t="shared" si="1478"/>
        <v>1.28561878066545E-6</v>
      </c>
    </row>
    <row r="4051" spans="25:49" x14ac:dyDescent="0.25">
      <c r="Y4051">
        <f t="shared" si="1456"/>
        <v>20.245000000000257</v>
      </c>
      <c r="Z4051">
        <f t="shared" si="1470"/>
        <v>9.7588262814365556E-2</v>
      </c>
      <c r="AA4051">
        <f t="shared" si="1457"/>
        <v>-1.1658167073243784E-3</v>
      </c>
      <c r="AB4051">
        <f t="shared" si="1458"/>
        <v>-5.3601062818824257E-5</v>
      </c>
      <c r="AC4051">
        <f t="shared" si="1459"/>
        <v>-1.256380592165748E-2</v>
      </c>
      <c r="AD4051">
        <f t="shared" si="1460"/>
        <v>-1.4916132220281743E-2</v>
      </c>
      <c r="AE4051">
        <f t="shared" si="1461"/>
        <v>-1.0181640246283291E-2</v>
      </c>
      <c r="AF4051">
        <f t="shared" si="1462"/>
        <v>-5.0651115823172853E-2</v>
      </c>
      <c r="AG4051">
        <f t="shared" si="1463"/>
        <v>-1.0184030305364152E-6</v>
      </c>
      <c r="AI4051">
        <f t="shared" si="1464"/>
        <v>-3.2369701858354284E-2</v>
      </c>
      <c r="AJ4051">
        <f t="shared" si="1465"/>
        <v>-4.5984308384383658E-2</v>
      </c>
      <c r="AK4051">
        <f t="shared" si="1466"/>
        <v>-6.0694034032411241E-2</v>
      </c>
      <c r="AL4051">
        <f t="shared" si="1467"/>
        <v>-5.9837445635854872E-2</v>
      </c>
      <c r="AM4051">
        <f t="shared" si="1468"/>
        <v>-5.3710115539751316E-2</v>
      </c>
      <c r="AN4051">
        <f t="shared" si="1469"/>
        <v>-5.0651282810781968E-2</v>
      </c>
      <c r="AP4051">
        <f t="shared" si="1471"/>
        <v>15.663539187812558</v>
      </c>
      <c r="AQ4051">
        <f t="shared" si="1472"/>
        <v>1.2236443697979632E-2</v>
      </c>
      <c r="AR4051">
        <f t="shared" si="1473"/>
        <v>6.7707326389654355E-4</v>
      </c>
      <c r="AS4051">
        <f t="shared" si="1474"/>
        <v>0.11179042920014091</v>
      </c>
      <c r="AT4051">
        <f t="shared" si="1475"/>
        <v>1.4365356372557998</v>
      </c>
      <c r="AU4051">
        <f t="shared" si="1476"/>
        <v>0.93840952544616985</v>
      </c>
      <c r="AV4051">
        <f t="shared" si="1477"/>
        <v>1.1218754966054201</v>
      </c>
      <c r="AW4051">
        <f t="shared" si="1478"/>
        <v>1.2805064359493797E-6</v>
      </c>
    </row>
    <row r="4052" spans="25:49" x14ac:dyDescent="0.25">
      <c r="Y4052">
        <f t="shared" si="1456"/>
        <v>20.250000000000256</v>
      </c>
      <c r="Z4052">
        <f t="shared" si="1470"/>
        <v>9.7559120866738694E-2</v>
      </c>
      <c r="AA4052">
        <f t="shared" si="1457"/>
        <v>-1.1634641885834907E-3</v>
      </c>
      <c r="AB4052">
        <f t="shared" si="1458"/>
        <v>-5.3521862815722757E-5</v>
      </c>
      <c r="AC4052">
        <f t="shared" si="1459"/>
        <v>-1.2541001996845162E-2</v>
      </c>
      <c r="AD4052">
        <f t="shared" si="1460"/>
        <v>-1.4915820713969625E-2</v>
      </c>
      <c r="AE4052">
        <f t="shared" si="1461"/>
        <v>-1.0186624309117744E-2</v>
      </c>
      <c r="AF4052">
        <f t="shared" si="1462"/>
        <v>-5.0644695570540937E-2</v>
      </c>
      <c r="AG4052">
        <f t="shared" si="1463"/>
        <v>-1.0143532862185097E-6</v>
      </c>
      <c r="AI4052">
        <f t="shared" si="1464"/>
        <v>-3.2355270677990683E-2</v>
      </c>
      <c r="AJ4052">
        <f t="shared" si="1465"/>
        <v>-4.596650970080314E-2</v>
      </c>
      <c r="AK4052">
        <f t="shared" si="1466"/>
        <v>-6.0670619457560478E-2</v>
      </c>
      <c r="AL4052">
        <f t="shared" si="1467"/>
        <v>-5.983668698718498E-2</v>
      </c>
      <c r="AM4052">
        <f t="shared" si="1468"/>
        <v>-5.3709581511494423E-2</v>
      </c>
      <c r="AN4052">
        <f t="shared" si="1469"/>
        <v>-5.0644861894113227E-2</v>
      </c>
      <c r="AP4052">
        <f t="shared" si="1471"/>
        <v>15.66402712912663</v>
      </c>
      <c r="AQ4052">
        <f t="shared" si="1472"/>
        <v>1.2230614614443011E-2</v>
      </c>
      <c r="AR4052">
        <f t="shared" si="1473"/>
        <v>6.7680525858244945E-4</v>
      </c>
      <c r="AS4052">
        <f t="shared" si="1474"/>
        <v>0.11172761017053263</v>
      </c>
      <c r="AT4052">
        <f t="shared" si="1475"/>
        <v>1.4364610565946985</v>
      </c>
      <c r="AU4052">
        <f t="shared" si="1476"/>
        <v>0.93835861724493841</v>
      </c>
      <c r="AV4052">
        <f t="shared" si="1477"/>
        <v>1.1216222410263044</v>
      </c>
      <c r="AW4052">
        <f t="shared" si="1478"/>
        <v>1.2754144207966988E-6</v>
      </c>
    </row>
    <row r="4053" spans="25:49" x14ac:dyDescent="0.25">
      <c r="Y4053">
        <f t="shared" si="1456"/>
        <v>20.255000000000255</v>
      </c>
      <c r="Z4053">
        <f t="shared" si="1470"/>
        <v>9.7530026754299601E-2</v>
      </c>
      <c r="AA4053">
        <f t="shared" si="1457"/>
        <v>-1.161122205454478E-3</v>
      </c>
      <c r="AB4053">
        <f t="shared" si="1458"/>
        <v>-5.344271837015715E-5</v>
      </c>
      <c r="AC4053">
        <f t="shared" si="1459"/>
        <v>-1.2518232030742652E-2</v>
      </c>
      <c r="AD4053">
        <f t="shared" si="1460"/>
        <v>-1.4915509350495097E-2</v>
      </c>
      <c r="AE4053">
        <f t="shared" si="1461"/>
        <v>-1.0191608576400968E-2</v>
      </c>
      <c r="AF4053">
        <f t="shared" si="1462"/>
        <v>-5.063827493219196E-2</v>
      </c>
      <c r="AG4053">
        <f t="shared" si="1463"/>
        <v>-1.0103196459660363E-6</v>
      </c>
      <c r="AI4053">
        <f t="shared" si="1464"/>
        <v>-3.2340867531803957E-2</v>
      </c>
      <c r="AJ4053">
        <f t="shared" si="1465"/>
        <v>-4.5948736798818196E-2</v>
      </c>
      <c r="AK4053">
        <f t="shared" si="1466"/>
        <v>-6.0647238876014045E-2</v>
      </c>
      <c r="AL4053">
        <f t="shared" si="1467"/>
        <v>-5.9835928379385644E-2</v>
      </c>
      <c r="AM4053">
        <f t="shared" si="1468"/>
        <v>-5.370904735894054E-2</v>
      </c>
      <c r="AN4053">
        <f t="shared" si="1469"/>
        <v>-5.0638440594367999E-2</v>
      </c>
      <c r="AP4053">
        <f t="shared" si="1471"/>
        <v>15.664514924730964</v>
      </c>
      <c r="AQ4053">
        <f t="shared" si="1472"/>
        <v>1.2224797293500095E-2</v>
      </c>
      <c r="AR4053">
        <f t="shared" si="1473"/>
        <v>6.765376492683709E-4</v>
      </c>
      <c r="AS4053">
        <f t="shared" si="1474"/>
        <v>0.11166490516054842</v>
      </c>
      <c r="AT4053">
        <f t="shared" si="1475"/>
        <v>1.4363864774911286</v>
      </c>
      <c r="AU4053">
        <f t="shared" si="1476"/>
        <v>0.93830768412339283</v>
      </c>
      <c r="AV4053">
        <f t="shared" si="1477"/>
        <v>1.1213690175484516</v>
      </c>
      <c r="AW4053">
        <f t="shared" si="1478"/>
        <v>1.2703426543656072E-6</v>
      </c>
    </row>
    <row r="4054" spans="25:49" x14ac:dyDescent="0.25">
      <c r="Y4054">
        <f t="shared" si="1456"/>
        <v>20.260000000000254</v>
      </c>
      <c r="Z4054">
        <f t="shared" si="1470"/>
        <v>9.7500980334539911E-2</v>
      </c>
      <c r="AA4054">
        <f t="shared" si="1457"/>
        <v>-1.1587906454369752E-3</v>
      </c>
      <c r="AB4054">
        <f t="shared" si="1458"/>
        <v>-5.3363629667674606E-5</v>
      </c>
      <c r="AC4054">
        <f t="shared" si="1459"/>
        <v>-1.2495496001076823E-2</v>
      </c>
      <c r="AD4054">
        <f t="shared" si="1460"/>
        <v>-1.4915198129874638E-2</v>
      </c>
      <c r="AE4054">
        <f t="shared" si="1461"/>
        <v>-1.019659304795356E-2</v>
      </c>
      <c r="AF4054">
        <f t="shared" si="1462"/>
        <v>-5.063185390816137E-2</v>
      </c>
      <c r="AG4054">
        <f t="shared" si="1463"/>
        <v>-1.0063020457401568E-6</v>
      </c>
      <c r="AI4054">
        <f t="shared" si="1464"/>
        <v>-3.2326492295907665E-2</v>
      </c>
      <c r="AJ4054">
        <f t="shared" si="1465"/>
        <v>-4.593098966167225E-2</v>
      </c>
      <c r="AK4054">
        <f t="shared" si="1466"/>
        <v>-6.062389226539136E-2</v>
      </c>
      <c r="AL4054">
        <f t="shared" si="1467"/>
        <v>-5.9835169812331779E-2</v>
      </c>
      <c r="AM4054">
        <f t="shared" si="1468"/>
        <v>-5.3708513081929893E-2</v>
      </c>
      <c r="AN4054">
        <f t="shared" si="1469"/>
        <v>-5.063201891157125E-2</v>
      </c>
      <c r="AP4054">
        <f t="shared" si="1471"/>
        <v>15.665002574864737</v>
      </c>
      <c r="AQ4054">
        <f t="shared" si="1472"/>
        <v>1.2218991682472823E-2</v>
      </c>
      <c r="AR4054">
        <f t="shared" si="1473"/>
        <v>6.7627043567652012E-4</v>
      </c>
      <c r="AS4054">
        <f t="shared" si="1474"/>
        <v>0.11160231400039472</v>
      </c>
      <c r="AT4054">
        <f t="shared" si="1475"/>
        <v>1.436311899944376</v>
      </c>
      <c r="AU4054">
        <f t="shared" si="1476"/>
        <v>0.93825672608051081</v>
      </c>
      <c r="AV4054">
        <f t="shared" si="1477"/>
        <v>1.1211158261737908</v>
      </c>
      <c r="AW4054">
        <f t="shared" si="1478"/>
        <v>1.265291056135778E-6</v>
      </c>
    </row>
    <row r="4055" spans="25:49" x14ac:dyDescent="0.25">
      <c r="Y4055">
        <f t="shared" si="1456"/>
        <v>20.265000000000253</v>
      </c>
      <c r="Z4055">
        <f t="shared" si="1470"/>
        <v>9.7471981466312835E-2</v>
      </c>
      <c r="AA4055">
        <f t="shared" si="1457"/>
        <v>-1.15646939741143E-3</v>
      </c>
      <c r="AB4055">
        <f t="shared" si="1458"/>
        <v>-5.3284596893078875E-5</v>
      </c>
      <c r="AC4055">
        <f t="shared" si="1459"/>
        <v>-1.2472793885489629E-2</v>
      </c>
      <c r="AD4055">
        <f t="shared" si="1460"/>
        <v>-1.4914887052124832E-2</v>
      </c>
      <c r="AE4055">
        <f t="shared" si="1461"/>
        <v>-1.020157772359589E-2</v>
      </c>
      <c r="AF4055">
        <f t="shared" si="1462"/>
        <v>-5.0625432498485098E-2</v>
      </c>
      <c r="AG4055">
        <f t="shared" si="1463"/>
        <v>-1.0023004217566868E-6</v>
      </c>
      <c r="AI4055">
        <f t="shared" si="1464"/>
        <v>-3.2312144847752293E-2</v>
      </c>
      <c r="AJ4055">
        <f t="shared" si="1465"/>
        <v>-4.5913268272543974E-2</v>
      </c>
      <c r="AK4055">
        <f t="shared" si="1466"/>
        <v>-6.0600579603227234E-2</v>
      </c>
      <c r="AL4055">
        <f t="shared" si="1467"/>
        <v>-5.9834411285898642E-2</v>
      </c>
      <c r="AM4055">
        <f t="shared" si="1468"/>
        <v>-5.3707978680302908E-2</v>
      </c>
      <c r="AN4055">
        <f t="shared" si="1469"/>
        <v>-5.0625596845748438E-2</v>
      </c>
      <c r="AP4055">
        <f t="shared" si="1471"/>
        <v>15.665490079766409</v>
      </c>
      <c r="AQ4055">
        <f t="shared" si="1472"/>
        <v>1.221319772924564E-2</v>
      </c>
      <c r="AR4055">
        <f t="shared" si="1473"/>
        <v>6.760036175281818E-4</v>
      </c>
      <c r="AS4055">
        <f t="shared" si="1474"/>
        <v>0.11153983652038935</v>
      </c>
      <c r="AT4055">
        <f t="shared" si="1475"/>
        <v>1.4362373239537267</v>
      </c>
      <c r="AU4055">
        <f t="shared" si="1476"/>
        <v>0.93820574311527105</v>
      </c>
      <c r="AV4055">
        <f t="shared" si="1477"/>
        <v>1.1208626669042501</v>
      </c>
      <c r="AW4055">
        <f t="shared" si="1478"/>
        <v>1.2602595459070782E-6</v>
      </c>
    </row>
    <row r="4056" spans="25:49" x14ac:dyDescent="0.25">
      <c r="Y4056">
        <f t="shared" si="1456"/>
        <v>20.270000000000252</v>
      </c>
      <c r="Z4056">
        <f t="shared" si="1470"/>
        <v>9.7443030009816162E-2</v>
      </c>
      <c r="AA4056">
        <f t="shared" si="1457"/>
        <v>-1.154158351622606E-3</v>
      </c>
      <c r="AB4056">
        <f t="shared" si="1458"/>
        <v>-5.3205620230354106E-5</v>
      </c>
      <c r="AC4056">
        <f t="shared" si="1459"/>
        <v>-1.245012566153853E-2</v>
      </c>
      <c r="AD4056">
        <f t="shared" si="1460"/>
        <v>-1.4914576117262365E-2</v>
      </c>
      <c r="AE4056">
        <f t="shared" si="1461"/>
        <v>-1.0206562603148291E-2</v>
      </c>
      <c r="AF4056">
        <f t="shared" si="1462"/>
        <v>-5.0619010703199407E-2</v>
      </c>
      <c r="AG4056">
        <f t="shared" si="1463"/>
        <v>-9.9831471048508352E-7</v>
      </c>
      <c r="AI4056">
        <f t="shared" si="1464"/>
        <v>-3.2297825066108933E-2</v>
      </c>
      <c r="AJ4056">
        <f t="shared" si="1465"/>
        <v>-4.5895572614547554E-2</v>
      </c>
      <c r="AK4056">
        <f t="shared" si="1466"/>
        <v>-6.0577300866972307E-2</v>
      </c>
      <c r="AL4056">
        <f t="shared" si="1467"/>
        <v>-5.9833652799961869E-2</v>
      </c>
      <c r="AM4056">
        <f t="shared" si="1468"/>
        <v>-5.3707444153900323E-2</v>
      </c>
      <c r="AN4056">
        <f t="shared" si="1469"/>
        <v>-5.0619174396925419E-2</v>
      </c>
      <c r="AP4056">
        <f t="shared" si="1471"/>
        <v>15.665977439673741</v>
      </c>
      <c r="AQ4056">
        <f t="shared" si="1472"/>
        <v>1.2207415382258583E-2</v>
      </c>
      <c r="AR4056">
        <f t="shared" si="1473"/>
        <v>6.7573719454371646E-4</v>
      </c>
      <c r="AS4056">
        <f t="shared" si="1474"/>
        <v>0.11147747255096191</v>
      </c>
      <c r="AT4056">
        <f t="shared" si="1475"/>
        <v>1.4361627495184661</v>
      </c>
      <c r="AU4056">
        <f t="shared" si="1476"/>
        <v>0.93815473522665305</v>
      </c>
      <c r="AV4056">
        <f t="shared" si="1477"/>
        <v>1.1206095397417577</v>
      </c>
      <c r="AW4056">
        <f t="shared" si="1478"/>
        <v>1.2552480437982957E-6</v>
      </c>
    </row>
    <row r="4057" spans="25:49" x14ac:dyDescent="0.25">
      <c r="Y4057">
        <f t="shared" si="1456"/>
        <v>20.275000000000251</v>
      </c>
      <c r="Z4057">
        <f t="shared" si="1470"/>
        <v>9.7414125826575437E-2</v>
      </c>
      <c r="AA4057">
        <f t="shared" si="1457"/>
        <v>-1.1518573996633424E-3</v>
      </c>
      <c r="AB4057">
        <f t="shared" si="1458"/>
        <v>-5.3126699862623244E-5</v>
      </c>
      <c r="AC4057">
        <f t="shared" si="1459"/>
        <v>-1.2427491306696776E-2</v>
      </c>
      <c r="AD4057">
        <f t="shared" si="1460"/>
        <v>-1.491426532530399E-2</v>
      </c>
      <c r="AE4057">
        <f t="shared" si="1461"/>
        <v>-1.0211547686431007E-2</v>
      </c>
      <c r="AF4057">
        <f t="shared" si="1462"/>
        <v>-5.0612588522341004E-2</v>
      </c>
      <c r="AG4057">
        <f t="shared" si="1463"/>
        <v>-9.9434484864743832E-7</v>
      </c>
      <c r="AI4057">
        <f t="shared" si="1464"/>
        <v>-3.2283532831053161E-2</v>
      </c>
      <c r="AJ4057">
        <f t="shared" si="1465"/>
        <v>-4.5877902670732815E-2</v>
      </c>
      <c r="AK4057">
        <f t="shared" si="1466"/>
        <v>-6.0554056033993303E-2</v>
      </c>
      <c r="AL4057">
        <f t="shared" si="1467"/>
        <v>-5.983289435439744E-2</v>
      </c>
      <c r="AM4057">
        <f t="shared" si="1468"/>
        <v>-5.3706909502563203E-2</v>
      </c>
      <c r="AN4057">
        <f t="shared" si="1469"/>
        <v>-5.0612751565128525E-2</v>
      </c>
      <c r="AP4057">
        <f t="shared" si="1471"/>
        <v>15.666464654823789</v>
      </c>
      <c r="AQ4057">
        <f t="shared" si="1472"/>
        <v>1.2201644590500471E-2</v>
      </c>
      <c r="AR4057">
        <f t="shared" si="1473"/>
        <v>6.7547116644256478E-4</v>
      </c>
      <c r="AS4057">
        <f t="shared" si="1474"/>
        <v>0.11141522192265423</v>
      </c>
      <c r="AT4057">
        <f t="shared" si="1475"/>
        <v>1.4360881766378799</v>
      </c>
      <c r="AU4057">
        <f t="shared" si="1476"/>
        <v>0.93810370241363727</v>
      </c>
      <c r="AV4057">
        <f t="shared" si="1477"/>
        <v>1.1203564446882417</v>
      </c>
      <c r="AW4057">
        <f t="shared" si="1478"/>
        <v>1.2502564702458712E-6</v>
      </c>
    </row>
    <row r="4058" spans="25:49" x14ac:dyDescent="0.25">
      <c r="Y4058">
        <f t="shared" si="1456"/>
        <v>20.28000000000025</v>
      </c>
      <c r="Z4058">
        <f t="shared" si="1470"/>
        <v>9.738526877942727E-2</v>
      </c>
      <c r="AA4058">
        <f t="shared" si="1457"/>
        <v>-1.1495664344582618E-3</v>
      </c>
      <c r="AB4058">
        <f t="shared" si="1458"/>
        <v>-5.3047835972224471E-5</v>
      </c>
      <c r="AC4058">
        <f t="shared" si="1459"/>
        <v>-1.240489079835386E-2</v>
      </c>
      <c r="AD4058">
        <f t="shared" si="1460"/>
        <v>-1.4913954676266508E-2</v>
      </c>
      <c r="AE4058">
        <f t="shared" si="1461"/>
        <v>-1.0216532973264084E-2</v>
      </c>
      <c r="AF4058">
        <f t="shared" si="1462"/>
        <v>-5.0606165955946983E-2</v>
      </c>
      <c r="AG4058">
        <f t="shared" si="1463"/>
        <v>-9.9039077321747059E-7</v>
      </c>
      <c r="AI4058">
        <f t="shared" si="1464"/>
        <v>-3.2269268023948992E-2</v>
      </c>
      <c r="AJ4058">
        <f t="shared" si="1465"/>
        <v>-4.5860258424085629E-2</v>
      </c>
      <c r="AK4058">
        <f t="shared" si="1466"/>
        <v>-6.0530845081573442E-2</v>
      </c>
      <c r="AL4058">
        <f t="shared" si="1467"/>
        <v>-5.9832135949081593E-2</v>
      </c>
      <c r="AM4058">
        <f t="shared" si="1468"/>
        <v>-5.3706374726132766E-2</v>
      </c>
      <c r="AN4058">
        <f t="shared" si="1469"/>
        <v>-5.0606328350384505E-2</v>
      </c>
      <c r="AP4058">
        <f t="shared" si="1471"/>
        <v>15.666951725452922</v>
      </c>
      <c r="AQ4058">
        <f t="shared" si="1472"/>
        <v>1.2195885303502156E-2</v>
      </c>
      <c r="AR4058">
        <f t="shared" si="1473"/>
        <v>6.7520553294325172E-4</v>
      </c>
      <c r="AS4058">
        <f t="shared" si="1474"/>
        <v>0.11135308446612076</v>
      </c>
      <c r="AT4058">
        <f t="shared" si="1475"/>
        <v>1.4360136053112533</v>
      </c>
      <c r="AU4058">
        <f t="shared" si="1476"/>
        <v>0.93805264467520511</v>
      </c>
      <c r="AV4058">
        <f t="shared" si="1477"/>
        <v>1.1201033817456301</v>
      </c>
      <c r="AW4058">
        <f t="shared" si="1478"/>
        <v>1.245284746002635E-6</v>
      </c>
    </row>
    <row r="4059" spans="25:49" x14ac:dyDescent="0.25">
      <c r="Y4059">
        <f t="shared" si="1456"/>
        <v>20.285000000000249</v>
      </c>
      <c r="Z4059">
        <f t="shared" si="1470"/>
        <v>9.7356458732503037E-2</v>
      </c>
      <c r="AA4059">
        <f t="shared" si="1457"/>
        <v>-1.1472853502479282E-3</v>
      </c>
      <c r="AB4059">
        <f t="shared" si="1458"/>
        <v>-5.2969028740662723E-5</v>
      </c>
      <c r="AC4059">
        <f t="shared" si="1459"/>
        <v>-1.2382324113815721E-2</v>
      </c>
      <c r="AD4059">
        <f t="shared" si="1460"/>
        <v>-1.4913644170166872E-2</v>
      </c>
      <c r="AE4059">
        <f t="shared" si="1461"/>
        <v>-1.0221518463467513E-2</v>
      </c>
      <c r="AF4059">
        <f t="shared" si="1462"/>
        <v>-5.0599743004054815E-2</v>
      </c>
      <c r="AG4059">
        <f t="shared" si="1463"/>
        <v>-9.8645242141952747E-7</v>
      </c>
      <c r="AI4059">
        <f t="shared" si="1464"/>
        <v>-3.2255030527433198E-2</v>
      </c>
      <c r="AJ4059">
        <f t="shared" si="1465"/>
        <v>-4.5842639857528136E-2</v>
      </c>
      <c r="AK4059">
        <f t="shared" si="1466"/>
        <v>-6.0507667986912761E-2</v>
      </c>
      <c r="AL4059">
        <f t="shared" si="1467"/>
        <v>-5.9831377583890996E-2</v>
      </c>
      <c r="AM4059">
        <f t="shared" si="1468"/>
        <v>-5.3705839824450582E-2</v>
      </c>
      <c r="AN4059">
        <f t="shared" si="1469"/>
        <v>-5.059990475272054E-2</v>
      </c>
      <c r="AP4059">
        <f t="shared" si="1471"/>
        <v>15.667438651796818</v>
      </c>
      <c r="AQ4059">
        <f t="shared" si="1472"/>
        <v>1.2190137471329866E-2</v>
      </c>
      <c r="AR4059">
        <f t="shared" si="1473"/>
        <v>6.7494029376339063E-4</v>
      </c>
      <c r="AS4059">
        <f t="shared" si="1474"/>
        <v>0.111291060012129</v>
      </c>
      <c r="AT4059">
        <f t="shared" si="1475"/>
        <v>1.4359390355378721</v>
      </c>
      <c r="AU4059">
        <f t="shared" si="1476"/>
        <v>0.9380015620103388</v>
      </c>
      <c r="AV4059">
        <f t="shared" si="1477"/>
        <v>1.1198503509158504</v>
      </c>
      <c r="AW4059">
        <f t="shared" si="1478"/>
        <v>1.2403327921365487E-6</v>
      </c>
    </row>
    <row r="4060" spans="25:49" x14ac:dyDescent="0.25">
      <c r="Y4060">
        <f t="shared" si="1456"/>
        <v>20.290000000000248</v>
      </c>
      <c r="Z4060">
        <f t="shared" si="1470"/>
        <v>9.7327695551212651E-2</v>
      </c>
      <c r="AA4060">
        <f t="shared" si="1457"/>
        <v>-1.1450140425730484E-3</v>
      </c>
      <c r="AB4060">
        <f t="shared" si="1458"/>
        <v>-5.2890278348686084E-5</v>
      </c>
      <c r="AC4060">
        <f t="shared" si="1459"/>
        <v>-1.2359791230305235E-2</v>
      </c>
      <c r="AD4060">
        <f t="shared" si="1460"/>
        <v>-1.4913333807022049E-2</v>
      </c>
      <c r="AE4060">
        <f t="shared" si="1461"/>
        <v>-1.0226504156861164E-2</v>
      </c>
      <c r="AF4060">
        <f t="shared" si="1462"/>
        <v>-5.0593319666702365E-2</v>
      </c>
      <c r="AG4060">
        <f t="shared" si="1463"/>
        <v>-9.8252973072758814E-7</v>
      </c>
      <c r="AI4060">
        <f t="shared" si="1464"/>
        <v>-3.2240820225399695E-2</v>
      </c>
      <c r="AJ4060">
        <f t="shared" si="1465"/>
        <v>-4.5825046953919021E-2</v>
      </c>
      <c r="AK4060">
        <f t="shared" si="1466"/>
        <v>-6.0484524727128473E-2</v>
      </c>
      <c r="AL4060">
        <f t="shared" si="1467"/>
        <v>-5.9830619258702589E-2</v>
      </c>
      <c r="AM4060">
        <f t="shared" si="1468"/>
        <v>-5.3705304797358452E-2</v>
      </c>
      <c r="AN4060">
        <f t="shared" si="1469"/>
        <v>-5.0593480772164252E-2</v>
      </c>
      <c r="AP4060">
        <f t="shared" si="1471"/>
        <v>15.667925434090481</v>
      </c>
      <c r="AQ4060">
        <f t="shared" si="1472"/>
        <v>1.2184401044578628E-2</v>
      </c>
      <c r="AR4060">
        <f t="shared" si="1473"/>
        <v>6.7467544861968742E-4</v>
      </c>
      <c r="AS4060">
        <f t="shared" si="1474"/>
        <v>0.11122914839155994</v>
      </c>
      <c r="AT4060">
        <f t="shared" si="1475"/>
        <v>1.4358644673170213</v>
      </c>
      <c r="AU4060">
        <f t="shared" si="1476"/>
        <v>0.9379504544180215</v>
      </c>
      <c r="AV4060">
        <f t="shared" si="1477"/>
        <v>1.1195973522008302</v>
      </c>
      <c r="AW4060">
        <f t="shared" si="1478"/>
        <v>1.2354005300294521E-6</v>
      </c>
    </row>
    <row r="4061" spans="25:49" x14ac:dyDescent="0.25">
      <c r="Y4061">
        <f t="shared" si="1456"/>
        <v>20.295000000000247</v>
      </c>
      <c r="Z4061">
        <f t="shared" si="1470"/>
        <v>9.7298979102228372E-2</v>
      </c>
      <c r="AA4061">
        <f t="shared" si="1457"/>
        <v>-1.142752408258901E-3</v>
      </c>
      <c r="AB4061">
        <f t="shared" si="1458"/>
        <v>-5.2811584976140173E-5</v>
      </c>
      <c r="AC4061">
        <f t="shared" si="1459"/>
        <v>-1.2337292124962531E-2</v>
      </c>
      <c r="AD4061">
        <f t="shared" si="1460"/>
        <v>-1.4913023586849088E-2</v>
      </c>
      <c r="AE4061">
        <f t="shared" si="1461"/>
        <v>-1.0231490053264783E-2</v>
      </c>
      <c r="AF4061">
        <f t="shared" si="1462"/>
        <v>-5.0586895943927894E-2</v>
      </c>
      <c r="AG4061">
        <f t="shared" si="1463"/>
        <v>-9.7862263886426985E-7</v>
      </c>
      <c r="AI4061">
        <f t="shared" si="1464"/>
        <v>-3.2226637002984095E-2</v>
      </c>
      <c r="AJ4061">
        <f t="shared" si="1465"/>
        <v>-4.5807479696053706E-2</v>
      </c>
      <c r="AK4061">
        <f t="shared" si="1466"/>
        <v>-6.0461415279255325E-2</v>
      </c>
      <c r="AL4061">
        <f t="shared" si="1467"/>
        <v>-5.9829860973393642E-2</v>
      </c>
      <c r="AM4061">
        <f t="shared" si="1468"/>
        <v>-5.3704769644698461E-2</v>
      </c>
      <c r="AN4061">
        <f t="shared" si="1469"/>
        <v>-5.0587056408743683E-2</v>
      </c>
      <c r="AP4061">
        <f t="shared" si="1471"/>
        <v>15.668412072568238</v>
      </c>
      <c r="AQ4061">
        <f t="shared" si="1472"/>
        <v>1.2178675974365763E-2</v>
      </c>
      <c r="AR4061">
        <f t="shared" si="1473"/>
        <v>6.7441099722794406E-4</v>
      </c>
      <c r="AS4061">
        <f t="shared" si="1474"/>
        <v>0.11116734943540843</v>
      </c>
      <c r="AT4061">
        <f t="shared" si="1475"/>
        <v>1.4357899006479862</v>
      </c>
      <c r="AU4061">
        <f t="shared" si="1476"/>
        <v>0.93789932189723724</v>
      </c>
      <c r="AV4061">
        <f t="shared" si="1477"/>
        <v>1.1193443856024967</v>
      </c>
      <c r="AW4061">
        <f t="shared" si="1478"/>
        <v>1.2304878813758151E-6</v>
      </c>
    </row>
    <row r="4062" spans="25:49" x14ac:dyDescent="0.25">
      <c r="Y4062">
        <f t="shared" si="1456"/>
        <v>20.300000000000246</v>
      </c>
      <c r="Z4062">
        <f t="shared" si="1470"/>
        <v>9.7270309253469162E-2</v>
      </c>
      <c r="AA4062">
        <f t="shared" si="1457"/>
        <v>-1.1405003453999285E-3</v>
      </c>
      <c r="AB4062">
        <f t="shared" si="1458"/>
        <v>-5.2732948802093115E-5</v>
      </c>
      <c r="AC4062">
        <f t="shared" si="1459"/>
        <v>-1.2314826774845291E-2</v>
      </c>
      <c r="AD4062">
        <f t="shared" si="1460"/>
        <v>-1.4912713509665139E-2</v>
      </c>
      <c r="AE4062">
        <f t="shared" si="1461"/>
        <v>-1.0236476152498014E-2</v>
      </c>
      <c r="AF4062">
        <f t="shared" si="1462"/>
        <v>-5.0580471835770031E-2</v>
      </c>
      <c r="AG4062">
        <f t="shared" si="1463"/>
        <v>-9.7473108379984025E-7</v>
      </c>
      <c r="AI4062">
        <f t="shared" si="1464"/>
        <v>-3.2212480746548554E-2</v>
      </c>
      <c r="AJ4062">
        <f t="shared" si="1465"/>
        <v>-4.578993806666469E-2</v>
      </c>
      <c r="AK4062">
        <f t="shared" si="1466"/>
        <v>-6.0438339620245918E-2</v>
      </c>
      <c r="AL4062">
        <f t="shared" si="1467"/>
        <v>-5.9829102727841754E-2</v>
      </c>
      <c r="AM4062">
        <f t="shared" si="1468"/>
        <v>-5.3704234366312914E-2</v>
      </c>
      <c r="AN4062">
        <f t="shared" si="1469"/>
        <v>-5.0580631662487288E-2</v>
      </c>
      <c r="AP4062">
        <f t="shared" si="1471"/>
        <v>15.668898567463749</v>
      </c>
      <c r="AQ4062">
        <f t="shared" si="1472"/>
        <v>1.2172962212324469E-2</v>
      </c>
      <c r="AR4062">
        <f t="shared" si="1473"/>
        <v>6.7414693930306342E-4</v>
      </c>
      <c r="AS4062">
        <f t="shared" si="1474"/>
        <v>0.11110566297478364</v>
      </c>
      <c r="AT4062">
        <f t="shared" si="1475"/>
        <v>1.435715335530052</v>
      </c>
      <c r="AU4062">
        <f t="shared" si="1476"/>
        <v>0.93784816444697094</v>
      </c>
      <c r="AV4062">
        <f t="shared" si="1477"/>
        <v>1.1190914511227772</v>
      </c>
      <c r="AW4062">
        <f t="shared" si="1478"/>
        <v>1.2255947681814946E-6</v>
      </c>
    </row>
    <row r="4063" spans="25:49" x14ac:dyDescent="0.25">
      <c r="Y4063">
        <f t="shared" si="1456"/>
        <v>20.305000000000245</v>
      </c>
      <c r="Z4063">
        <f t="shared" si="1470"/>
        <v>9.7241685874085021E-2</v>
      </c>
      <c r="AA4063">
        <f t="shared" si="1457"/>
        <v>-1.1382577533445178E-3</v>
      </c>
      <c r="AB4063">
        <f t="shared" si="1458"/>
        <v>-5.2654370004835623E-5</v>
      </c>
      <c r="AC4063">
        <f t="shared" si="1459"/>
        <v>-1.2292395156929124E-2</v>
      </c>
      <c r="AD4063">
        <f t="shared" si="1460"/>
        <v>-1.4912403575487424E-2</v>
      </c>
      <c r="AE4063">
        <f t="shared" si="1461"/>
        <v>-1.0241462454380372E-2</v>
      </c>
      <c r="AF4063">
        <f t="shared" si="1462"/>
        <v>-5.0574047342267781E-2</v>
      </c>
      <c r="AG4063">
        <f t="shared" si="1463"/>
        <v>-9.7085500375123186E-7</v>
      </c>
      <c r="AI4063">
        <f t="shared" si="1464"/>
        <v>-3.2198351343666706E-2</v>
      </c>
      <c r="AJ4063">
        <f t="shared" si="1465"/>
        <v>-4.5772422048421829E-2</v>
      </c>
      <c r="AK4063">
        <f t="shared" si="1466"/>
        <v>-6.0415297726971073E-2</v>
      </c>
      <c r="AL4063">
        <f t="shared" si="1467"/>
        <v>-5.9828344521924842E-2</v>
      </c>
      <c r="AM4063">
        <f t="shared" si="1468"/>
        <v>-5.3703698962044383E-2</v>
      </c>
      <c r="AN4063">
        <f t="shared" si="1469"/>
        <v>-5.0574206533423947E-2</v>
      </c>
      <c r="AP4063">
        <f t="shared" si="1471"/>
        <v>15.669384919010017</v>
      </c>
      <c r="AQ4063">
        <f t="shared" si="1472"/>
        <v>1.2167259710597471E-2</v>
      </c>
      <c r="AR4063">
        <f t="shared" si="1473"/>
        <v>6.7388327455905302E-4</v>
      </c>
      <c r="AS4063">
        <f t="shared" si="1474"/>
        <v>0.11104408884090942</v>
      </c>
      <c r="AT4063">
        <f t="shared" si="1475"/>
        <v>1.4356407719625037</v>
      </c>
      <c r="AU4063">
        <f t="shared" si="1476"/>
        <v>0.93779698206620843</v>
      </c>
      <c r="AV4063">
        <f t="shared" si="1477"/>
        <v>1.1188385487635983</v>
      </c>
      <c r="AW4063">
        <f t="shared" si="1478"/>
        <v>1.2207211127624965E-6</v>
      </c>
    </row>
    <row r="4064" spans="25:49" x14ac:dyDescent="0.25">
      <c r="Y4064">
        <f t="shared" si="1456"/>
        <v>20.310000000000244</v>
      </c>
      <c r="Z4064">
        <f t="shared" si="1470"/>
        <v>9.7213108834441439E-2</v>
      </c>
      <c r="AA4064">
        <f t="shared" si="1457"/>
        <v>-1.1360245326799592E-3</v>
      </c>
      <c r="AB4064">
        <f t="shared" si="1458"/>
        <v>-5.2575848761790903E-5</v>
      </c>
      <c r="AC4064">
        <f t="shared" si="1459"/>
        <v>-1.2269997248107985E-2</v>
      </c>
      <c r="AD4064">
        <f t="shared" si="1460"/>
        <v>-1.4912093784333256E-2</v>
      </c>
      <c r="AE4064">
        <f t="shared" si="1461"/>
        <v>-1.0246448958731249E-2</v>
      </c>
      <c r="AF4064">
        <f t="shared" si="1462"/>
        <v>-5.056762246346054E-2</v>
      </c>
      <c r="AG4064">
        <f t="shared" si="1463"/>
        <v>-9.6699433718106167E-7</v>
      </c>
      <c r="AI4064">
        <f t="shared" si="1464"/>
        <v>-3.2184248683108797E-2</v>
      </c>
      <c r="AJ4064">
        <f t="shared" si="1465"/>
        <v>-4.5754931623932543E-2</v>
      </c>
      <c r="AK4064">
        <f t="shared" si="1466"/>
        <v>-6.039228957622024E-2</v>
      </c>
      <c r="AL4064">
        <f t="shared" si="1467"/>
        <v>-5.9827586355521149E-2</v>
      </c>
      <c r="AM4064">
        <f t="shared" si="1468"/>
        <v>-5.3703163431735694E-2</v>
      </c>
      <c r="AN4064">
        <f t="shared" si="1469"/>
        <v>-5.0567781021582971E-2</v>
      </c>
      <c r="AP4064">
        <f t="shared" si="1471"/>
        <v>15.669871127439388</v>
      </c>
      <c r="AQ4064">
        <f t="shared" si="1472"/>
        <v>1.216156842183075E-2</v>
      </c>
      <c r="AR4064">
        <f t="shared" si="1473"/>
        <v>6.7362000270902885E-4</v>
      </c>
      <c r="AS4064">
        <f t="shared" si="1474"/>
        <v>0.11098262686512479</v>
      </c>
      <c r="AT4064">
        <f t="shared" si="1475"/>
        <v>1.4355662099446262</v>
      </c>
      <c r="AU4064">
        <f t="shared" si="1476"/>
        <v>0.9377457747539365</v>
      </c>
      <c r="AV4064">
        <f t="shared" si="1477"/>
        <v>1.1185856785268871</v>
      </c>
      <c r="AW4064">
        <f t="shared" si="1478"/>
        <v>1.2158668377437413E-6</v>
      </c>
    </row>
    <row r="4065" spans="25:49" x14ac:dyDescent="0.25">
      <c r="Y4065">
        <f t="shared" si="1456"/>
        <v>20.315000000000243</v>
      </c>
      <c r="Z4065">
        <f t="shared" si="1470"/>
        <v>9.7184578006104194E-2</v>
      </c>
      <c r="AA4065">
        <f t="shared" si="1457"/>
        <v>-1.1338005852176197E-3</v>
      </c>
      <c r="AB4065">
        <f t="shared" si="1458"/>
        <v>-5.2497385249618782E-5</v>
      </c>
      <c r="AC4065">
        <f t="shared" si="1459"/>
        <v>-1.224763302519438E-2</v>
      </c>
      <c r="AD4065">
        <f t="shared" si="1460"/>
        <v>-1.4911784136219994E-2</v>
      </c>
      <c r="AE4065">
        <f t="shared" si="1461"/>
        <v>-1.0251435665369934E-2</v>
      </c>
      <c r="AF4065">
        <f t="shared" si="1462"/>
        <v>-5.0561197199388119E-2</v>
      </c>
      <c r="AG4065">
        <f t="shared" si="1463"/>
        <v>-9.6314902279665407E-7</v>
      </c>
      <c r="AI4065">
        <f t="shared" si="1464"/>
        <v>-3.2170172654827016E-2</v>
      </c>
      <c r="AJ4065">
        <f t="shared" si="1465"/>
        <v>-4.5737466775742086E-2</v>
      </c>
      <c r="AK4065">
        <f t="shared" si="1466"/>
        <v>-6.0369315144701702E-2</v>
      </c>
      <c r="AL4065">
        <f t="shared" si="1467"/>
        <v>-5.9826828228509245E-2</v>
      </c>
      <c r="AM4065">
        <f t="shared" si="1468"/>
        <v>-5.3702627775229946E-2</v>
      </c>
      <c r="AN4065">
        <f t="shared" si="1469"/>
        <v>-5.0561355126994105E-2</v>
      </c>
      <c r="AP4065">
        <f t="shared" si="1471"/>
        <v>15.670357192983559</v>
      </c>
      <c r="AQ4065">
        <f t="shared" si="1472"/>
        <v>1.2155888299167351E-2</v>
      </c>
      <c r="AR4065">
        <f t="shared" si="1473"/>
        <v>6.733571234652199E-4</v>
      </c>
      <c r="AS4065">
        <f t="shared" si="1474"/>
        <v>0.11092127687888427</v>
      </c>
      <c r="AT4065">
        <f t="shared" si="1475"/>
        <v>1.4354916494757046</v>
      </c>
      <c r="AU4065">
        <f t="shared" si="1476"/>
        <v>0.93769454250914286</v>
      </c>
      <c r="AV4065">
        <f t="shared" si="1477"/>
        <v>1.1183328404145698</v>
      </c>
      <c r="AW4065">
        <f t="shared" si="1478"/>
        <v>1.211031866057837E-6</v>
      </c>
    </row>
    <row r="4066" spans="25:49" x14ac:dyDescent="0.25">
      <c r="Y4066">
        <f t="shared" si="1456"/>
        <v>20.320000000000242</v>
      </c>
      <c r="Z4066">
        <f t="shared" si="1470"/>
        <v>9.7156093261824228E-2</v>
      </c>
      <c r="AA4066">
        <f t="shared" si="1457"/>
        <v>-1.1315858139782037E-3</v>
      </c>
      <c r="AB4066">
        <f t="shared" si="1458"/>
        <v>-5.2418979644104802E-5</v>
      </c>
      <c r="AC4066">
        <f t="shared" si="1459"/>
        <v>-1.2225302464919921E-2</v>
      </c>
      <c r="AD4066">
        <f t="shared" si="1460"/>
        <v>-1.4911474631165057E-2</v>
      </c>
      <c r="AE4066">
        <f t="shared" si="1461"/>
        <v>-1.0256422574115603E-2</v>
      </c>
      <c r="AF4066">
        <f t="shared" si="1462"/>
        <v>-5.055477155009061E-2</v>
      </c>
      <c r="AG4066">
        <f t="shared" si="1463"/>
        <v>-9.5931899954906736E-7</v>
      </c>
      <c r="AI4066">
        <f t="shared" si="1464"/>
        <v>-3.215612314994095E-2</v>
      </c>
      <c r="AJ4066">
        <f t="shared" si="1465"/>
        <v>-4.5720027486333831E-2</v>
      </c>
      <c r="AK4066">
        <f t="shared" si="1466"/>
        <v>-6.0346374409043065E-2</v>
      </c>
      <c r="AL4066">
        <f t="shared" si="1467"/>
        <v>-5.9826070140767941E-2</v>
      </c>
      <c r="AM4066">
        <f t="shared" si="1468"/>
        <v>-5.3702091992370429E-2</v>
      </c>
      <c r="AN4066">
        <f t="shared" si="1469"/>
        <v>-5.0554928849687444E-2</v>
      </c>
      <c r="AP4066">
        <f t="shared" si="1471"/>
        <v>15.670843115873589</v>
      </c>
      <c r="AQ4066">
        <f t="shared" si="1472"/>
        <v>1.2150219296241264E-2</v>
      </c>
      <c r="AR4066">
        <f t="shared" si="1473"/>
        <v>6.7309463653897187E-4</v>
      </c>
      <c r="AS4066">
        <f t="shared" si="1474"/>
        <v>0.11086003871375831</v>
      </c>
      <c r="AT4066">
        <f t="shared" si="1475"/>
        <v>1.4354170905550236</v>
      </c>
      <c r="AU4066">
        <f t="shared" si="1476"/>
        <v>0.93764328533081598</v>
      </c>
      <c r="AV4066">
        <f t="shared" si="1477"/>
        <v>1.1180800344285728</v>
      </c>
      <c r="AW4066">
        <f t="shared" si="1478"/>
        <v>1.2062161209438548E-6</v>
      </c>
    </row>
    <row r="4067" spans="25:49" x14ac:dyDescent="0.25">
      <c r="Y4067">
        <f t="shared" si="1456"/>
        <v>20.325000000000241</v>
      </c>
      <c r="Z4067">
        <f t="shared" si="1470"/>
        <v>9.7127654475522796E-2</v>
      </c>
      <c r="AA4067">
        <f t="shared" si="1457"/>
        <v>-1.1293801231772277E-3</v>
      </c>
      <c r="AB4067">
        <f t="shared" si="1458"/>
        <v>-5.2340632120319864E-5</v>
      </c>
      <c r="AC4067">
        <f t="shared" si="1459"/>
        <v>-1.2203005543935452E-2</v>
      </c>
      <c r="AD4067">
        <f t="shared" si="1460"/>
        <v>-1.4911165269186002E-2</v>
      </c>
      <c r="AE4067">
        <f t="shared" si="1461"/>
        <v>-1.0261409684787339E-2</v>
      </c>
      <c r="AF4067">
        <f t="shared" si="1462"/>
        <v>-5.0548345515608557E-2</v>
      </c>
      <c r="AG4067">
        <f t="shared" si="1463"/>
        <v>-9.5550420663212524E-7</v>
      </c>
      <c r="AI4067">
        <f t="shared" si="1464"/>
        <v>-3.2142100060723287E-2</v>
      </c>
      <c r="AJ4067">
        <f t="shared" si="1465"/>
        <v>-4.5702613738129567E-2</v>
      </c>
      <c r="AK4067">
        <f t="shared" si="1466"/>
        <v>-6.0323467345791519E-2</v>
      </c>
      <c r="AL4067">
        <f t="shared" si="1467"/>
        <v>-5.9825312092176453E-2</v>
      </c>
      <c r="AM4067">
        <f t="shared" si="1468"/>
        <v>-5.3701556083000743E-2</v>
      </c>
      <c r="AN4067">
        <f t="shared" si="1469"/>
        <v>-5.0548502189693555E-2</v>
      </c>
      <c r="AP4067">
        <f t="shared" si="1471"/>
        <v>15.671328896339899</v>
      </c>
      <c r="AQ4067">
        <f t="shared" si="1472"/>
        <v>1.2144561367171375E-2</v>
      </c>
      <c r="AR4067">
        <f t="shared" si="1473"/>
        <v>6.728325416407514E-4</v>
      </c>
      <c r="AS4067">
        <f t="shared" si="1474"/>
        <v>0.11079891220143372</v>
      </c>
      <c r="AT4067">
        <f t="shared" si="1475"/>
        <v>1.4353425331818679</v>
      </c>
      <c r="AU4067">
        <f t="shared" si="1476"/>
        <v>0.93759200321794545</v>
      </c>
      <c r="AV4067">
        <f t="shared" si="1477"/>
        <v>1.1178272605708224</v>
      </c>
      <c r="AW4067">
        <f t="shared" si="1478"/>
        <v>1.2014195259461104E-6</v>
      </c>
    </row>
    <row r="4068" spans="25:49" x14ac:dyDescent="0.25">
      <c r="Y4068">
        <f t="shared" si="1456"/>
        <v>20.33000000000024</v>
      </c>
      <c r="Z4068">
        <f t="shared" si="1470"/>
        <v>9.7099261522276617E-2</v>
      </c>
      <c r="AA4068">
        <f t="shared" si="1457"/>
        <v>-1.1271834182107671E-3</v>
      </c>
      <c r="AB4068">
        <f t="shared" si="1458"/>
        <v>-5.226234285239137E-5</v>
      </c>
      <c r="AC4068">
        <f t="shared" si="1459"/>
        <v>-1.2180742238811585E-2</v>
      </c>
      <c r="AD4068">
        <f t="shared" si="1460"/>
        <v>-1.4910856050300405E-2</v>
      </c>
      <c r="AE4068">
        <f t="shared" si="1461"/>
        <v>-1.0266396997204035E-2</v>
      </c>
      <c r="AF4068">
        <f t="shared" si="1462"/>
        <v>-5.0541919095982851E-2</v>
      </c>
      <c r="AG4068">
        <f t="shared" si="1463"/>
        <v>-9.5170458348145038E-7</v>
      </c>
      <c r="AI4068">
        <f t="shared" si="1464"/>
        <v>-3.2128103280585629E-2</v>
      </c>
      <c r="AJ4068">
        <f t="shared" si="1465"/>
        <v>-4.568522551348965E-2</v>
      </c>
      <c r="AK4068">
        <f t="shared" si="1466"/>
        <v>-6.0300593931414258E-2</v>
      </c>
      <c r="AL4068">
        <f t="shared" si="1467"/>
        <v>-5.982455408261423E-2</v>
      </c>
      <c r="AM4068">
        <f t="shared" si="1468"/>
        <v>-5.3701020046964677E-2</v>
      </c>
      <c r="AN4068">
        <f t="shared" si="1469"/>
        <v>-5.0542075147043404E-2</v>
      </c>
      <c r="AP4068">
        <f t="shared" si="1471"/>
        <v>15.671814534612277</v>
      </c>
      <c r="AQ4068">
        <f t="shared" si="1472"/>
        <v>1.2138914466555489E-2</v>
      </c>
      <c r="AR4068">
        <f t="shared" si="1473"/>
        <v>6.7257083848014983E-4</v>
      </c>
      <c r="AS4068">
        <f t="shared" si="1474"/>
        <v>0.11073789717371404</v>
      </c>
      <c r="AT4068">
        <f t="shared" si="1475"/>
        <v>1.4352679773555219</v>
      </c>
      <c r="AU4068">
        <f t="shared" si="1476"/>
        <v>0.93754069616952151</v>
      </c>
      <c r="AV4068">
        <f t="shared" si="1477"/>
        <v>1.1175745188432444</v>
      </c>
      <c r="AW4068">
        <f t="shared" si="1478"/>
        <v>1.1966420049129508E-6</v>
      </c>
    </row>
    <row r="4069" spans="25:49" x14ac:dyDescent="0.25">
      <c r="Y4069">
        <f t="shared" si="1456"/>
        <v>20.335000000000239</v>
      </c>
      <c r="Z4069">
        <f t="shared" si="1470"/>
        <v>9.7070914278303527E-2</v>
      </c>
      <c r="AA4069">
        <f t="shared" si="1457"/>
        <v>-1.1249956056411461E-3</v>
      </c>
      <c r="AB4069">
        <f t="shared" si="1458"/>
        <v>-5.2184112013753064E-5</v>
      </c>
      <c r="AC4069">
        <f t="shared" si="1459"/>
        <v>-1.2158512526038959E-2</v>
      </c>
      <c r="AD4069">
        <f t="shared" si="1460"/>
        <v>-1.4910546974525925E-2</v>
      </c>
      <c r="AE4069">
        <f t="shared" si="1461"/>
        <v>-1.0271384511184534E-2</v>
      </c>
      <c r="AF4069">
        <f t="shared" si="1462"/>
        <v>-5.0535492291254723E-2</v>
      </c>
      <c r="AG4069">
        <f t="shared" si="1463"/>
        <v>-9.4792006977350437E-7</v>
      </c>
      <c r="AI4069">
        <f t="shared" si="1464"/>
        <v>-3.2114132704064498E-2</v>
      </c>
      <c r="AJ4069">
        <f t="shared" si="1465"/>
        <v>-4.5667862794713424E-2</v>
      </c>
      <c r="AK4069">
        <f t="shared" si="1466"/>
        <v>-6.0277754142298766E-2</v>
      </c>
      <c r="AL4069">
        <f t="shared" si="1467"/>
        <v>-5.9823796111961043E-2</v>
      </c>
      <c r="AM4069">
        <f t="shared" si="1468"/>
        <v>-5.3700483884106275E-2</v>
      </c>
      <c r="AN4069">
        <f t="shared" si="1469"/>
        <v>-5.0535647721768322E-2</v>
      </c>
      <c r="AP4069">
        <f t="shared" si="1471"/>
        <v>15.672300030919889</v>
      </c>
      <c r="AQ4069">
        <f t="shared" si="1472"/>
        <v>1.2133278549464437E-2</v>
      </c>
      <c r="AR4069">
        <f t="shared" si="1473"/>
        <v>6.7230952676588791E-4</v>
      </c>
      <c r="AS4069">
        <f t="shared" si="1474"/>
        <v>0.11067699346252</v>
      </c>
      <c r="AT4069">
        <f t="shared" si="1475"/>
        <v>1.4351934230752705</v>
      </c>
      <c r="AU4069">
        <f t="shared" si="1476"/>
        <v>0.93748936418453555</v>
      </c>
      <c r="AV4069">
        <f t="shared" si="1477"/>
        <v>1.1173218092477646</v>
      </c>
      <c r="AW4069">
        <f t="shared" si="1478"/>
        <v>1.1918834819955444E-6</v>
      </c>
    </row>
    <row r="4070" spans="25:49" x14ac:dyDescent="0.25">
      <c r="Y4070">
        <f t="shared" si="1456"/>
        <v>20.340000000000238</v>
      </c>
      <c r="Z4070">
        <f t="shared" si="1470"/>
        <v>9.7042612620947863E-2</v>
      </c>
      <c r="AA4070">
        <f t="shared" si="1457"/>
        <v>-1.1228165931830413E-3</v>
      </c>
      <c r="AB4070">
        <f t="shared" si="1458"/>
        <v>-5.2105939776950849E-5</v>
      </c>
      <c r="AC4070">
        <f t="shared" si="1459"/>
        <v>-1.2136316382028582E-2</v>
      </c>
      <c r="AD4070">
        <f t="shared" si="1460"/>
        <v>-1.4910238041880306E-2</v>
      </c>
      <c r="AE4070">
        <f t="shared" si="1461"/>
        <v>-1.0276372226547545E-2</v>
      </c>
      <c r="AF4070">
        <f t="shared" si="1462"/>
        <v>-5.0529065101465813E-2</v>
      </c>
      <c r="AG4070">
        <f t="shared" si="1463"/>
        <v>-9.4415060542462849E-7</v>
      </c>
      <c r="AI4070">
        <f t="shared" si="1464"/>
        <v>-3.2100188226807484E-2</v>
      </c>
      <c r="AJ4070">
        <f t="shared" si="1465"/>
        <v>-4.5650525564039326E-2</v>
      </c>
      <c r="AK4070">
        <f t="shared" si="1466"/>
        <v>-6.0254947954753175E-2</v>
      </c>
      <c r="AL4070">
        <f t="shared" si="1467"/>
        <v>-5.9823038180096981E-2</v>
      </c>
      <c r="AM4070">
        <f t="shared" si="1468"/>
        <v>-5.3699947594269833E-2</v>
      </c>
      <c r="AN4070">
        <f t="shared" si="1469"/>
        <v>-5.0529219913900102E-2</v>
      </c>
      <c r="AP4070">
        <f t="shared" si="1471"/>
        <v>15.672785385491281</v>
      </c>
      <c r="AQ4070">
        <f t="shared" si="1472"/>
        <v>1.2127653571436232E-2</v>
      </c>
      <c r="AR4070">
        <f t="shared" si="1473"/>
        <v>6.7204860620581923E-4</v>
      </c>
      <c r="AS4070">
        <f t="shared" si="1474"/>
        <v>0.11061620089988981</v>
      </c>
      <c r="AT4070">
        <f t="shared" si="1475"/>
        <v>1.4351188703403979</v>
      </c>
      <c r="AU4070">
        <f t="shared" si="1476"/>
        <v>0.93743800726197968</v>
      </c>
      <c r="AV4070">
        <f t="shared" si="1477"/>
        <v>1.1170691317863084</v>
      </c>
      <c r="AW4070">
        <f t="shared" si="1478"/>
        <v>1.1871438816466778E-6</v>
      </c>
    </row>
    <row r="4071" spans="25:49" x14ac:dyDescent="0.25">
      <c r="Y4071">
        <f t="shared" si="1456"/>
        <v>20.345000000000237</v>
      </c>
      <c r="Z4071">
        <f t="shared" si="1470"/>
        <v>9.7014356428666459E-2</v>
      </c>
      <c r="AA4071">
        <f t="shared" si="1457"/>
        <v>-1.1206462896894984E-3</v>
      </c>
      <c r="AB4071">
        <f t="shared" si="1458"/>
        <v>-5.2027826313767764E-5</v>
      </c>
      <c r="AC4071">
        <f t="shared" si="1459"/>
        <v>-1.2114153783112248E-2</v>
      </c>
      <c r="AD4071">
        <f t="shared" si="1460"/>
        <v>-1.4909929252381366E-2</v>
      </c>
      <c r="AE4071">
        <f t="shared" si="1461"/>
        <v>-1.0281360143111649E-2</v>
      </c>
      <c r="AF4071">
        <f t="shared" si="1462"/>
        <v>-5.0522637526658067E-2</v>
      </c>
      <c r="AG4071">
        <f t="shared" si="1463"/>
        <v>-9.4039613059009108E-7</v>
      </c>
      <c r="AI4071">
        <f t="shared" si="1464"/>
        <v>-3.208626974555958E-2</v>
      </c>
      <c r="AJ4071">
        <f t="shared" si="1465"/>
        <v>-4.5633213803645316E-2</v>
      </c>
      <c r="AK4071">
        <f t="shared" si="1466"/>
        <v>-6.0232175345006675E-2</v>
      </c>
      <c r="AL4071">
        <f t="shared" si="1467"/>
        <v>-5.9822280286902424E-2</v>
      </c>
      <c r="AM4071">
        <f t="shared" si="1468"/>
        <v>-5.3699411177299858E-2</v>
      </c>
      <c r="AN4071">
        <f t="shared" si="1469"/>
        <v>-5.0522791723470885E-2</v>
      </c>
      <c r="AP4071">
        <f t="shared" si="1471"/>
        <v>15.673270598554385</v>
      </c>
      <c r="AQ4071">
        <f t="shared" si="1472"/>
        <v>1.2122039488470317E-2</v>
      </c>
      <c r="AR4071">
        <f t="shared" si="1473"/>
        <v>6.7178807650693456E-4</v>
      </c>
      <c r="AS4071">
        <f t="shared" si="1474"/>
        <v>0.11055551931797969</v>
      </c>
      <c r="AT4071">
        <f t="shared" si="1475"/>
        <v>1.4350443191501885</v>
      </c>
      <c r="AU4071">
        <f t="shared" si="1476"/>
        <v>0.93738662540084694</v>
      </c>
      <c r="AV4071">
        <f t="shared" si="1477"/>
        <v>1.1168164864608012</v>
      </c>
      <c r="AW4071">
        <f t="shared" si="1478"/>
        <v>1.1824231286195556E-6</v>
      </c>
    </row>
    <row r="4072" spans="25:49" x14ac:dyDescent="0.25">
      <c r="Y4072">
        <f t="shared" si="1456"/>
        <v>20.350000000000236</v>
      </c>
      <c r="Z4072">
        <f t="shared" si="1470"/>
        <v>9.698614558101451E-2</v>
      </c>
      <c r="AA4072">
        <f t="shared" si="1457"/>
        <v>-1.1184846051384169E-3</v>
      </c>
      <c r="AB4072">
        <f t="shared" si="1458"/>
        <v>-5.1949771795175485E-5</v>
      </c>
      <c r="AC4072">
        <f t="shared" si="1459"/>
        <v>-1.2092024705542815E-2</v>
      </c>
      <c r="AD4072">
        <f t="shared" si="1460"/>
        <v>-1.490962060604697E-2</v>
      </c>
      <c r="AE4072">
        <f t="shared" si="1461"/>
        <v>-1.0286348260695322E-2</v>
      </c>
      <c r="AF4072">
        <f t="shared" si="1462"/>
        <v>-5.0516209566873832E-2</v>
      </c>
      <c r="AG4072">
        <f t="shared" si="1463"/>
        <v>-9.366565856631364E-7</v>
      </c>
      <c r="AI4072">
        <f t="shared" si="1464"/>
        <v>-3.2072377158149694E-2</v>
      </c>
      <c r="AJ4072">
        <f t="shared" si="1465"/>
        <v>-4.5615927495648967E-2</v>
      </c>
      <c r="AK4072">
        <f t="shared" si="1466"/>
        <v>-6.0209436289209738E-2</v>
      </c>
      <c r="AL4072">
        <f t="shared" si="1467"/>
        <v>-5.9821522432258009E-2</v>
      </c>
      <c r="AM4072">
        <f t="shared" si="1468"/>
        <v>-5.3698874633041092E-2</v>
      </c>
      <c r="AN4072">
        <f t="shared" si="1469"/>
        <v>-5.0516363150513229E-2</v>
      </c>
      <c r="AP4072">
        <f t="shared" si="1471"/>
        <v>15.673755670336529</v>
      </c>
      <c r="AQ4072">
        <f t="shared" si="1472"/>
        <v>1.211643625702187E-2</v>
      </c>
      <c r="AR4072">
        <f t="shared" si="1473"/>
        <v>6.715279373753658E-4</v>
      </c>
      <c r="AS4072">
        <f t="shared" si="1474"/>
        <v>0.11049494854906414</v>
      </c>
      <c r="AT4072">
        <f t="shared" si="1475"/>
        <v>1.4349697695039265</v>
      </c>
      <c r="AU4072">
        <f t="shared" si="1476"/>
        <v>0.93733521860013136</v>
      </c>
      <c r="AV4072">
        <f t="shared" si="1477"/>
        <v>1.116563873273168</v>
      </c>
      <c r="AW4072">
        <f t="shared" si="1478"/>
        <v>1.1777211479666062E-6</v>
      </c>
    </row>
    <row r="4073" spans="25:49" x14ac:dyDescent="0.25">
      <c r="Y4073">
        <f t="shared" si="1456"/>
        <v>20.355000000000235</v>
      </c>
      <c r="Z4073">
        <f t="shared" si="1470"/>
        <v>9.6957979958631729E-2</v>
      </c>
      <c r="AA4073">
        <f t="shared" si="1457"/>
        <v>-1.1163314506188861E-3</v>
      </c>
      <c r="AB4073">
        <f t="shared" si="1458"/>
        <v>-5.1871776391285841E-5</v>
      </c>
      <c r="AC4073">
        <f t="shared" si="1459"/>
        <v>-1.206992912549461E-2</v>
      </c>
      <c r="AD4073">
        <f t="shared" si="1460"/>
        <v>-1.4909312102895098E-2</v>
      </c>
      <c r="AE4073">
        <f t="shared" si="1461"/>
        <v>-1.0291336579116881E-2</v>
      </c>
      <c r="AF4073">
        <f t="shared" si="1462"/>
        <v>-5.0509781222155818E-2</v>
      </c>
      <c r="AG4073">
        <f t="shared" si="1463"/>
        <v>-9.329319112740389E-7</v>
      </c>
      <c r="AI4073">
        <f t="shared" si="1464"/>
        <v>-3.2058510363477288E-2</v>
      </c>
      <c r="AJ4073">
        <f t="shared" si="1465"/>
        <v>-4.5598666622107854E-2</v>
      </c>
      <c r="AK4073">
        <f t="shared" si="1466"/>
        <v>-6.0186730763434629E-2</v>
      </c>
      <c r="AL4073">
        <f t="shared" si="1467"/>
        <v>-5.9820764616044714E-2</v>
      </c>
      <c r="AM4073">
        <f t="shared" si="1468"/>
        <v>-5.3698337961338508E-2</v>
      </c>
      <c r="AN4073">
        <f t="shared" si="1469"/>
        <v>-5.050993419506012E-2</v>
      </c>
      <c r="AP4073">
        <f t="shared" si="1471"/>
        <v>15.674240601064435</v>
      </c>
      <c r="AQ4073">
        <f t="shared" si="1472"/>
        <v>1.2110843833996179E-2</v>
      </c>
      <c r="AR4073">
        <f t="shared" si="1473"/>
        <v>6.7126818851638993E-4</v>
      </c>
      <c r="AS4073">
        <f t="shared" si="1474"/>
        <v>0.11043448842553644</v>
      </c>
      <c r="AT4073">
        <f t="shared" si="1475"/>
        <v>1.4348952214008963</v>
      </c>
      <c r="AU4073">
        <f t="shared" si="1476"/>
        <v>0.93728378685882785</v>
      </c>
      <c r="AV4073">
        <f t="shared" si="1477"/>
        <v>1.1163112922253338</v>
      </c>
      <c r="AW4073">
        <f t="shared" si="1478"/>
        <v>1.1730378650382915E-6</v>
      </c>
    </row>
    <row r="4074" spans="25:49" x14ac:dyDescent="0.25">
      <c r="Y4074">
        <f t="shared" si="1456"/>
        <v>20.360000000000234</v>
      </c>
      <c r="Z4074">
        <f t="shared" si="1470"/>
        <v>9.6929859443228683E-2</v>
      </c>
      <c r="AA4074">
        <f t="shared" si="1457"/>
        <v>-1.114186738317872E-3</v>
      </c>
      <c r="AB4074">
        <f t="shared" si="1458"/>
        <v>-5.1793840271475803E-5</v>
      </c>
      <c r="AC4074">
        <f t="shared" si="1459"/>
        <v>-1.2047867019063737E-2</v>
      </c>
      <c r="AD4074">
        <f t="shared" si="1460"/>
        <v>-1.4909003742943731E-2</v>
      </c>
      <c r="AE4074">
        <f t="shared" si="1461"/>
        <v>-1.0296325098194604E-2</v>
      </c>
      <c r="AF4074">
        <f t="shared" si="1462"/>
        <v>-5.0503352492547067E-2</v>
      </c>
      <c r="AG4074">
        <f t="shared" si="1463"/>
        <v>-9.292220482891605E-7</v>
      </c>
      <c r="AI4074">
        <f t="shared" si="1464"/>
        <v>-3.2044669261499202E-2</v>
      </c>
      <c r="AJ4074">
        <f t="shared" si="1465"/>
        <v>-4.5581431165019788E-2</v>
      </c>
      <c r="AK4074">
        <f t="shared" si="1466"/>
        <v>-6.01640587436756E-2</v>
      </c>
      <c r="AL4074">
        <f t="shared" si="1467"/>
        <v>-5.9820006838143779E-2</v>
      </c>
      <c r="AM4074">
        <f t="shared" si="1468"/>
        <v>-5.3697801162037331E-2</v>
      </c>
      <c r="AN4074">
        <f t="shared" si="1469"/>
        <v>-5.0503504857144901E-2</v>
      </c>
      <c r="AP4074">
        <f t="shared" si="1471"/>
        <v>15.674725390964229</v>
      </c>
      <c r="AQ4074">
        <f t="shared" si="1472"/>
        <v>1.2105262176743086E-2</v>
      </c>
      <c r="AR4074">
        <f t="shared" si="1473"/>
        <v>6.7100882963443359E-4</v>
      </c>
      <c r="AS4074">
        <f t="shared" si="1474"/>
        <v>0.11037413877990898</v>
      </c>
      <c r="AT4074">
        <f t="shared" si="1475"/>
        <v>1.4348206748403818</v>
      </c>
      <c r="AU4074">
        <f t="shared" si="1476"/>
        <v>0.93723233017593233</v>
      </c>
      <c r="AV4074">
        <f t="shared" si="1477"/>
        <v>1.1160587433192231</v>
      </c>
      <c r="AW4074">
        <f t="shared" si="1478"/>
        <v>1.1683732054819222E-6</v>
      </c>
    </row>
    <row r="4075" spans="25:49" x14ac:dyDescent="0.25">
      <c r="Y4075">
        <f t="shared" si="1456"/>
        <v>20.365000000000233</v>
      </c>
      <c r="Z4075">
        <f t="shared" si="1470"/>
        <v>9.6901783917573162E-2</v>
      </c>
      <c r="AA4075">
        <f t="shared" si="1457"/>
        <v>-1.1120503815069955E-3</v>
      </c>
      <c r="AB4075">
        <f t="shared" si="1458"/>
        <v>-5.171596360424875E-5</v>
      </c>
      <c r="AC4075">
        <f t="shared" si="1459"/>
        <v>-1.2025838362268461E-2</v>
      </c>
      <c r="AD4075">
        <f t="shared" si="1460"/>
        <v>-1.4908695526211001E-2</v>
      </c>
      <c r="AE4075">
        <f t="shared" si="1461"/>
        <v>-1.0301313817746575E-2</v>
      </c>
      <c r="AF4075">
        <f t="shared" si="1462"/>
        <v>-5.0496923378090953E-2</v>
      </c>
      <c r="AG4075">
        <f t="shared" si="1463"/>
        <v>-9.2552693781001195E-7</v>
      </c>
      <c r="AI4075">
        <f t="shared" si="1464"/>
        <v>-3.203085375321657E-2</v>
      </c>
      <c r="AJ4075">
        <f t="shared" si="1465"/>
        <v>-4.5564221106323043E-2</v>
      </c>
      <c r="AK4075">
        <f t="shared" si="1466"/>
        <v>-6.0141420205849346E-2</v>
      </c>
      <c r="AL4075">
        <f t="shared" si="1467"/>
        <v>-5.9819249098436743E-2</v>
      </c>
      <c r="AM4075">
        <f t="shared" si="1468"/>
        <v>-5.3697264234982958E-2</v>
      </c>
      <c r="AN4075">
        <f t="shared" si="1469"/>
        <v>-5.0497075136801295E-2</v>
      </c>
      <c r="AP4075">
        <f t="shared" si="1471"/>
        <v>15.675210040261444</v>
      </c>
      <c r="AQ4075">
        <f t="shared" si="1472"/>
        <v>1.2099691243051498E-2</v>
      </c>
      <c r="AR4075">
        <f t="shared" si="1473"/>
        <v>6.7074986043307624E-4</v>
      </c>
      <c r="AS4075">
        <f t="shared" si="1474"/>
        <v>0.11031389944481368</v>
      </c>
      <c r="AT4075">
        <f t="shared" si="1475"/>
        <v>1.434746129821667</v>
      </c>
      <c r="AU4075">
        <f t="shared" si="1476"/>
        <v>0.93718084855044137</v>
      </c>
      <c r="AV4075">
        <f t="shared" si="1477"/>
        <v>1.1158062265567603</v>
      </c>
      <c r="AW4075">
        <f t="shared" si="1478"/>
        <v>1.1637270952404772E-6</v>
      </c>
    </row>
    <row r="4076" spans="25:49" x14ac:dyDescent="0.25">
      <c r="Y4076">
        <f t="shared" si="1456"/>
        <v>20.370000000000232</v>
      </c>
      <c r="Z4076">
        <f t="shared" si="1470"/>
        <v>9.6873753265476981E-2</v>
      </c>
      <c r="AA4076">
        <f t="shared" si="1457"/>
        <v>-1.1099222945294667E-3</v>
      </c>
      <c r="AB4076">
        <f t="shared" si="1458"/>
        <v>-5.1638146557352567E-5</v>
      </c>
      <c r="AC4076">
        <f t="shared" si="1459"/>
        <v>-1.2003843131049529E-2</v>
      </c>
      <c r="AD4076">
        <f t="shared" si="1460"/>
        <v>-1.4908387452715046E-2</v>
      </c>
      <c r="AE4076">
        <f t="shared" si="1461"/>
        <v>-1.0306302737590802E-2</v>
      </c>
      <c r="AF4076">
        <f t="shared" si="1462"/>
        <v>-5.0490493878831283E-2</v>
      </c>
      <c r="AG4076">
        <f t="shared" si="1463"/>
        <v>-9.218465211723173E-7</v>
      </c>
      <c r="AI4076">
        <f t="shared" si="1464"/>
        <v>-3.2017063740662009E-2</v>
      </c>
      <c r="AJ4076">
        <f t="shared" si="1465"/>
        <v>-4.5547036427896676E-2</v>
      </c>
      <c r="AK4076">
        <f t="shared" si="1466"/>
        <v>-6.0118815125795283E-2</v>
      </c>
      <c r="AL4076">
        <f t="shared" si="1467"/>
        <v>-5.9818491396805423E-2</v>
      </c>
      <c r="AM4076">
        <f t="shared" si="1468"/>
        <v>-5.3696727180021081E-2</v>
      </c>
      <c r="AN4076">
        <f t="shared" si="1469"/>
        <v>-5.0490645034063475E-2</v>
      </c>
      <c r="AP4076">
        <f t="shared" si="1471"/>
        <v>15.675694549181031</v>
      </c>
      <c r="AQ4076">
        <f t="shared" si="1472"/>
        <v>1.2094130991143964E-2</v>
      </c>
      <c r="AR4076">
        <f t="shared" si="1473"/>
        <v>6.7049128061505501E-4</v>
      </c>
      <c r="AS4076">
        <f t="shared" si="1474"/>
        <v>0.11025377025300234</v>
      </c>
      <c r="AT4076">
        <f t="shared" si="1475"/>
        <v>1.434671586344036</v>
      </c>
      <c r="AU4076">
        <f t="shared" si="1476"/>
        <v>0.93712934198135267</v>
      </c>
      <c r="AV4076">
        <f t="shared" si="1477"/>
        <v>1.11555374193987</v>
      </c>
      <c r="AW4076">
        <f t="shared" si="1478"/>
        <v>1.159099460551428E-6</v>
      </c>
    </row>
    <row r="4077" spans="25:49" x14ac:dyDescent="0.25">
      <c r="Y4077">
        <f t="shared" si="1456"/>
        <v>20.375000000000231</v>
      </c>
      <c r="Z4077">
        <f t="shared" si="1470"/>
        <v>9.6845767371782548E-2</v>
      </c>
      <c r="AA4077">
        <f t="shared" si="1457"/>
        <v>-1.1078023927872283E-3</v>
      </c>
      <c r="AB4077">
        <f t="shared" si="1458"/>
        <v>-5.1560389297682525E-5</v>
      </c>
      <c r="AC4077">
        <f t="shared" si="1459"/>
        <v>-1.1981881301270559E-2</v>
      </c>
      <c r="AD4077">
        <f t="shared" si="1460"/>
        <v>-1.4908079522474102E-2</v>
      </c>
      <c r="AE4077">
        <f t="shared" si="1461"/>
        <v>-1.0311291857545146E-2</v>
      </c>
      <c r="AF4077">
        <f t="shared" si="1462"/>
        <v>-5.048406399481211E-2</v>
      </c>
      <c r="AG4077">
        <f t="shared" si="1463"/>
        <v>-9.1818073994508311E-7</v>
      </c>
      <c r="AI4077">
        <f t="shared" si="1464"/>
        <v>-3.2003299126886861E-2</v>
      </c>
      <c r="AJ4077">
        <f t="shared" si="1465"/>
        <v>-4.5529877111560715E-2</v>
      </c>
      <c r="AK4077">
        <f t="shared" si="1466"/>
        <v>-6.0096243479275946E-2</v>
      </c>
      <c r="AL4077">
        <f t="shared" si="1467"/>
        <v>-5.9817733733131907E-2</v>
      </c>
      <c r="AM4077">
        <f t="shared" si="1468"/>
        <v>-5.3696189996997518E-2</v>
      </c>
      <c r="AN4077">
        <f t="shared" si="1469"/>
        <v>-5.0484214548965921E-2</v>
      </c>
      <c r="AP4077">
        <f t="shared" si="1471"/>
        <v>15.676178917947359</v>
      </c>
      <c r="AQ4077">
        <f t="shared" si="1472"/>
        <v>1.2088581379671318E-2</v>
      </c>
      <c r="AR4077">
        <f t="shared" si="1473"/>
        <v>6.702330898822683E-4</v>
      </c>
      <c r="AS4077">
        <f t="shared" si="1474"/>
        <v>0.1101937510373471</v>
      </c>
      <c r="AT4077">
        <f t="shared" si="1475"/>
        <v>1.4345970444067724</v>
      </c>
      <c r="AU4077">
        <f t="shared" si="1476"/>
        <v>0.9370778104676647</v>
      </c>
      <c r="AV4077">
        <f t="shared" si="1477"/>
        <v>1.1153012894704759</v>
      </c>
      <c r="AW4077">
        <f t="shared" si="1478"/>
        <v>1.1544902279455674E-6</v>
      </c>
    </row>
    <row r="4078" spans="25:49" x14ac:dyDescent="0.25">
      <c r="Y4078">
        <f t="shared" si="1456"/>
        <v>20.38000000000023</v>
      </c>
      <c r="Z4078">
        <f t="shared" si="1470"/>
        <v>9.6817826122350098E-2</v>
      </c>
      <c r="AA4078">
        <f t="shared" si="1457"/>
        <v>-1.1056905927281241E-3</v>
      </c>
      <c r="AB4078">
        <f t="shared" si="1458"/>
        <v>-5.1482691991371613E-5</v>
      </c>
      <c r="AC4078">
        <f t="shared" si="1459"/>
        <v>-1.1959952848718354E-2</v>
      </c>
      <c r="AD4078">
        <f t="shared" si="1460"/>
        <v>-1.4907771735506468E-2</v>
      </c>
      <c r="AE4078">
        <f t="shared" si="1461"/>
        <v>-1.0316281177427354E-2</v>
      </c>
      <c r="AF4078">
        <f t="shared" si="1462"/>
        <v>-5.04776337260779E-2</v>
      </c>
      <c r="AG4078">
        <f t="shared" si="1463"/>
        <v>-9.1452953592967041E-7</v>
      </c>
      <c r="AI4078">
        <f t="shared" si="1464"/>
        <v>-3.1989559815948622E-2</v>
      </c>
      <c r="AJ4078">
        <f t="shared" si="1465"/>
        <v>-4.5512743139076529E-2</v>
      </c>
      <c r="AK4078">
        <f t="shared" si="1466"/>
        <v>-6.0073705241977311E-2</v>
      </c>
      <c r="AL4078">
        <f t="shared" si="1467"/>
        <v>-5.9816976107298574E-2</v>
      </c>
      <c r="AM4078">
        <f t="shared" si="1468"/>
        <v>-5.3695652685758377E-2</v>
      </c>
      <c r="AN4078">
        <f t="shared" si="1469"/>
        <v>-5.0477783681543563E-2</v>
      </c>
      <c r="AP4078">
        <f t="shared" si="1471"/>
        <v>15.676663146784218</v>
      </c>
      <c r="AQ4078">
        <f t="shared" si="1472"/>
        <v>1.2083042367707382E-2</v>
      </c>
      <c r="AR4078">
        <f t="shared" si="1473"/>
        <v>6.6997528793577999E-4</v>
      </c>
      <c r="AS4078">
        <f t="shared" si="1474"/>
        <v>0.11013384163084076</v>
      </c>
      <c r="AT4078">
        <f t="shared" si="1475"/>
        <v>1.43452250400916</v>
      </c>
      <c r="AU4078">
        <f t="shared" si="1476"/>
        <v>0.93702625400837702</v>
      </c>
      <c r="AV4078">
        <f t="shared" si="1477"/>
        <v>1.1150488691505018</v>
      </c>
      <c r="AW4078">
        <f t="shared" si="1478"/>
        <v>1.1498993242458429E-6</v>
      </c>
    </row>
    <row r="4079" spans="25:49" x14ac:dyDescent="0.25">
      <c r="Y4079">
        <f t="shared" si="1456"/>
        <v>20.385000000000229</v>
      </c>
      <c r="Z4079">
        <f t="shared" si="1470"/>
        <v>9.6789929404044503E-2</v>
      </c>
      <c r="AA4079">
        <f t="shared" si="1457"/>
        <v>-1.1035868118334108E-3</v>
      </c>
      <c r="AB4079">
        <f t="shared" si="1458"/>
        <v>-5.1405054803700362E-5</v>
      </c>
      <c r="AC4079">
        <f t="shared" si="1459"/>
        <v>-1.1938057749103231E-2</v>
      </c>
      <c r="AD4079">
        <f t="shared" si="1460"/>
        <v>-1.4907464091830516E-2</v>
      </c>
      <c r="AE4079">
        <f t="shared" si="1461"/>
        <v>-1.0321270697055086E-2</v>
      </c>
      <c r="AF4079">
        <f t="shared" si="1462"/>
        <v>-5.047120307267345E-2</v>
      </c>
      <c r="AG4079">
        <f t="shared" si="1463"/>
        <v>-9.108928511588706E-7</v>
      </c>
      <c r="AI4079">
        <f t="shared" si="1464"/>
        <v>-3.1975845712898542E-2</v>
      </c>
      <c r="AJ4079">
        <f t="shared" si="1465"/>
        <v>-4.5495634492146962E-2</v>
      </c>
      <c r="AK4079">
        <f t="shared" si="1466"/>
        <v>-6.0051200389509125E-2</v>
      </c>
      <c r="AL4079">
        <f t="shared" si="1467"/>
        <v>-5.98162185191881E-2</v>
      </c>
      <c r="AM4079">
        <f t="shared" si="1468"/>
        <v>-5.369511524614997E-2</v>
      </c>
      <c r="AN4079">
        <f t="shared" si="1469"/>
        <v>-5.0471352431831679E-2</v>
      </c>
      <c r="AP4079">
        <f t="shared" si="1471"/>
        <v>15.677147235914831</v>
      </c>
      <c r="AQ4079">
        <f t="shared" si="1472"/>
        <v>1.2077513914743742E-2</v>
      </c>
      <c r="AR4079">
        <f t="shared" si="1473"/>
        <v>6.6971787447582315E-4</v>
      </c>
      <c r="AS4079">
        <f t="shared" si="1474"/>
        <v>0.11007404186659718</v>
      </c>
      <c r="AT4079">
        <f t="shared" si="1475"/>
        <v>1.4344479651504825</v>
      </c>
      <c r="AU4079">
        <f t="shared" si="1476"/>
        <v>0.9369746726024899</v>
      </c>
      <c r="AV4079">
        <f t="shared" si="1477"/>
        <v>1.1147964809818716</v>
      </c>
      <c r="AW4079">
        <f t="shared" si="1478"/>
        <v>1.1453266765661954E-6</v>
      </c>
    </row>
    <row r="4080" spans="25:49" x14ac:dyDescent="0.25">
      <c r="Y4080">
        <f t="shared" si="1456"/>
        <v>20.390000000000228</v>
      </c>
      <c r="Z4080">
        <f t="shared" si="1470"/>
        <v>9.6762077104722774E-2</v>
      </c>
      <c r="AA4080">
        <f t="shared" si="1457"/>
        <v>-1.1014909686051699E-3</v>
      </c>
      <c r="AB4080">
        <f t="shared" si="1458"/>
        <v>-5.1327477899180236E-5</v>
      </c>
      <c r="AC4080">
        <f t="shared" si="1459"/>
        <v>-1.1916195978059485E-2</v>
      </c>
      <c r="AD4080">
        <f t="shared" si="1460"/>
        <v>-1.4907156591464681E-2</v>
      </c>
      <c r="AE4080">
        <f t="shared" si="1461"/>
        <v>-1.0326260416245807E-2</v>
      </c>
      <c r="AF4080">
        <f t="shared" si="1462"/>
        <v>-5.0464772034643904E-2</v>
      </c>
      <c r="AG4080">
        <f t="shared" si="1463"/>
        <v>-9.0727062789598546E-7</v>
      </c>
      <c r="AI4080">
        <f t="shared" si="1464"/>
        <v>-3.1962156723769307E-2</v>
      </c>
      <c r="AJ4080">
        <f t="shared" si="1465"/>
        <v>-4.5478551152416724E-2</v>
      </c>
      <c r="AK4080">
        <f t="shared" si="1466"/>
        <v>-6.0028728897405334E-2</v>
      </c>
      <c r="AL4080">
        <f t="shared" si="1467"/>
        <v>-5.981546096868337E-2</v>
      </c>
      <c r="AM4080">
        <f t="shared" si="1468"/>
        <v>-5.369457767801878E-2</v>
      </c>
      <c r="AN4080">
        <f t="shared" si="1469"/>
        <v>-5.0464920799865955E-2</v>
      </c>
      <c r="AP4080">
        <f t="shared" si="1471"/>
        <v>15.67763118556185</v>
      </c>
      <c r="AQ4080">
        <f t="shared" si="1472"/>
        <v>1.2071995980684577E-2</v>
      </c>
      <c r="AR4080">
        <f t="shared" si="1473"/>
        <v>6.6946084920180466E-4</v>
      </c>
      <c r="AS4080">
        <f t="shared" si="1474"/>
        <v>0.11001435157785168</v>
      </c>
      <c r="AT4080">
        <f t="shared" si="1475"/>
        <v>1.4343734278300233</v>
      </c>
      <c r="AU4080">
        <f t="shared" si="1476"/>
        <v>0.93692306624900468</v>
      </c>
      <c r="AV4080">
        <f t="shared" si="1477"/>
        <v>1.1145441249665082</v>
      </c>
      <c r="AW4080">
        <f t="shared" si="1478"/>
        <v>1.1407722123104019E-6</v>
      </c>
    </row>
    <row r="4081" spans="25:49" x14ac:dyDescent="0.25">
      <c r="Y4081">
        <f t="shared" si="1456"/>
        <v>20.395000000000227</v>
      </c>
      <c r="Z4081">
        <f t="shared" si="1470"/>
        <v>9.6734269113221333E-2</v>
      </c>
      <c r="AA4081">
        <f t="shared" si="1457"/>
        <v>-1.0994029825540828E-3</v>
      </c>
      <c r="AB4081">
        <f t="shared" si="1458"/>
        <v>-5.1249961441512053E-5</v>
      </c>
      <c r="AC4081">
        <f t="shared" si="1459"/>
        <v>-1.1894367511145551E-2</v>
      </c>
      <c r="AD4081">
        <f t="shared" si="1460"/>
        <v>-1.4906849234427448E-2</v>
      </c>
      <c r="AE4081">
        <f t="shared" si="1461"/>
        <v>-1.0331250334816949E-2</v>
      </c>
      <c r="AF4081">
        <f t="shared" si="1462"/>
        <v>-5.0458340612034726E-2</v>
      </c>
      <c r="AG4081">
        <f t="shared" si="1463"/>
        <v>-9.0366280863391078E-7</v>
      </c>
      <c r="AI4081">
        <f t="shared" si="1464"/>
        <v>-3.1948492755562941E-2</v>
      </c>
      <c r="AJ4081">
        <f t="shared" si="1465"/>
        <v>-4.5461493101472579E-2</v>
      </c>
      <c r="AK4081">
        <f t="shared" si="1466"/>
        <v>-6.0006290741124298E-2</v>
      </c>
      <c r="AL4081">
        <f t="shared" si="1467"/>
        <v>-5.9814703455667619E-2</v>
      </c>
      <c r="AM4081">
        <f t="shared" si="1468"/>
        <v>-5.3694039981211555E-2</v>
      </c>
      <c r="AN4081">
        <f t="shared" si="1469"/>
        <v>-5.0458488785682425E-2</v>
      </c>
      <c r="AP4081">
        <f t="shared" si="1471"/>
        <v>15.678114995947373</v>
      </c>
      <c r="AQ4081">
        <f t="shared" si="1472"/>
        <v>1.2066488525841553E-2</v>
      </c>
      <c r="AR4081">
        <f t="shared" si="1473"/>
        <v>6.6920421181230886E-4</v>
      </c>
      <c r="AS4081">
        <f t="shared" si="1474"/>
        <v>0.1099547705979614</v>
      </c>
      <c r="AT4081">
        <f t="shared" si="1475"/>
        <v>1.4342988920470661</v>
      </c>
      <c r="AU4081">
        <f t="shared" si="1476"/>
        <v>0.93687143494692349</v>
      </c>
      <c r="AV4081">
        <f t="shared" si="1477"/>
        <v>1.114291801106335</v>
      </c>
      <c r="AW4081">
        <f t="shared" si="1478"/>
        <v>1.136235859170923E-6</v>
      </c>
    </row>
    <row r="4082" spans="25:49" x14ac:dyDescent="0.25">
      <c r="Y4082">
        <f t="shared" ref="Y4082:Y4145" si="1479">Y4081+0.005</f>
        <v>20.400000000000226</v>
      </c>
      <c r="Z4082">
        <f t="shared" si="1470"/>
        <v>9.6706505319343619E-2</v>
      </c>
      <c r="AA4082">
        <f t="shared" si="1457"/>
        <v>-1.0973227741872967E-3</v>
      </c>
      <c r="AB4082">
        <f t="shared" si="1458"/>
        <v>-5.1172505593579119E-5</v>
      </c>
      <c r="AC4082">
        <f t="shared" si="1459"/>
        <v>-1.1872572323844519E-2</v>
      </c>
      <c r="AD4082">
        <f t="shared" si="1460"/>
        <v>-1.4906542020737396E-2</v>
      </c>
      <c r="AE4082">
        <f t="shared" si="1461"/>
        <v>-1.0336240452585762E-2</v>
      </c>
      <c r="AF4082">
        <f t="shared" si="1462"/>
        <v>-5.0451908804891726E-2</v>
      </c>
      <c r="AG4082">
        <f t="shared" si="1463"/>
        <v>-9.0006933609422258E-7</v>
      </c>
      <c r="AI4082">
        <f t="shared" si="1464"/>
        <v>-3.1934853716238824E-2</v>
      </c>
      <c r="AJ4082">
        <f t="shared" si="1465"/>
        <v>-4.5444460320843587E-2</v>
      </c>
      <c r="AK4082">
        <f t="shared" si="1466"/>
        <v>-5.9983885896049235E-2</v>
      </c>
      <c r="AL4082">
        <f t="shared" si="1467"/>
        <v>-5.9813945980024291E-2</v>
      </c>
      <c r="AM4082">
        <f t="shared" si="1468"/>
        <v>-5.3693502155575223E-2</v>
      </c>
      <c r="AN4082">
        <f t="shared" si="1469"/>
        <v>-5.0452056389317511E-2</v>
      </c>
      <c r="AP4082">
        <f t="shared" si="1471"/>
        <v>15.67859866729294</v>
      </c>
      <c r="AQ4082">
        <f t="shared" si="1472"/>
        <v>1.2060991510928784E-2</v>
      </c>
      <c r="AR4082">
        <f t="shared" si="1473"/>
        <v>6.6894796200510137E-4</v>
      </c>
      <c r="AS4082">
        <f t="shared" si="1474"/>
        <v>0.10989529876040569</v>
      </c>
      <c r="AT4082">
        <f t="shared" si="1475"/>
        <v>1.434224357800894</v>
      </c>
      <c r="AU4082">
        <f t="shared" si="1476"/>
        <v>0.93681977869524946</v>
      </c>
      <c r="AV4082">
        <f t="shared" si="1477"/>
        <v>1.1140395094032749</v>
      </c>
      <c r="AW4082">
        <f t="shared" si="1478"/>
        <v>1.1317175451277543E-6</v>
      </c>
    </row>
    <row r="4083" spans="25:49" x14ac:dyDescent="0.25">
      <c r="Y4083">
        <f t="shared" si="1479"/>
        <v>20.405000000000225</v>
      </c>
      <c r="Z4083">
        <f t="shared" si="1470"/>
        <v>9.6678785613847934E-2</v>
      </c>
      <c r="AA4083">
        <f t="shared" si="1457"/>
        <v>-1.0952502649963357E-3</v>
      </c>
      <c r="AB4083">
        <f t="shared" si="1458"/>
        <v>-5.1095110517447337E-5</v>
      </c>
      <c r="AC4083">
        <f t="shared" si="1459"/>
        <v>-1.1850810391564418E-2</v>
      </c>
      <c r="AD4083">
        <f t="shared" si="1460"/>
        <v>-1.4906234950413155E-2</v>
      </c>
      <c r="AE4083">
        <f t="shared" si="1461"/>
        <v>-1.0341230769369422E-2</v>
      </c>
      <c r="AF4083">
        <f t="shared" si="1462"/>
        <v>-5.044547661326107E-2</v>
      </c>
      <c r="AG4083">
        <f t="shared" si="1463"/>
        <v>-8.964901532262682E-7</v>
      </c>
      <c r="AI4083">
        <f t="shared" si="1464"/>
        <v>-3.1921239514701848E-2</v>
      </c>
      <c r="AJ4083">
        <f t="shared" si="1465"/>
        <v>-4.5427452792001444E-2</v>
      </c>
      <c r="AK4083">
        <f t="shared" si="1466"/>
        <v>-5.9961514337488579E-2</v>
      </c>
      <c r="AL4083">
        <f t="shared" si="1467"/>
        <v>-5.9813188541637141E-2</v>
      </c>
      <c r="AM4083">
        <f t="shared" si="1468"/>
        <v>-5.3692964200956934E-2</v>
      </c>
      <c r="AN4083">
        <f t="shared" si="1469"/>
        <v>-5.044562361080801E-2</v>
      </c>
      <c r="AP4083">
        <f t="shared" si="1471"/>
        <v>15.679082199819536</v>
      </c>
      <c r="AQ4083">
        <f t="shared" si="1472"/>
        <v>1.2055504897057848E-2</v>
      </c>
      <c r="AR4083">
        <f t="shared" si="1473"/>
        <v>6.6869209947713348E-4</v>
      </c>
      <c r="AS4083">
        <f t="shared" si="1474"/>
        <v>0.10983593589878647</v>
      </c>
      <c r="AT4083">
        <f t="shared" si="1475"/>
        <v>1.4341498250907903</v>
      </c>
      <c r="AU4083">
        <f t="shared" si="1476"/>
        <v>0.93676809749298651</v>
      </c>
      <c r="AV4083">
        <f t="shared" si="1477"/>
        <v>1.1137872498592505</v>
      </c>
      <c r="AW4083">
        <f t="shared" si="1478"/>
        <v>1.1272171984472841E-6</v>
      </c>
    </row>
    <row r="4084" spans="25:49" x14ac:dyDescent="0.25">
      <c r="Y4084">
        <f t="shared" si="1479"/>
        <v>20.410000000000224</v>
      </c>
      <c r="Z4084">
        <f t="shared" si="1470"/>
        <v>9.6651109888435116E-2</v>
      </c>
      <c r="AA4084">
        <f t="shared" si="1457"/>
        <v>-1.0931853774452066E-3</v>
      </c>
      <c r="AB4084">
        <f t="shared" si="1458"/>
        <v>-5.1017776374462389E-5</v>
      </c>
      <c r="AC4084">
        <f t="shared" si="1459"/>
        <v>-1.1829081689638546E-2</v>
      </c>
      <c r="AD4084">
        <f t="shared" si="1460"/>
        <v>-1.4905928023473437E-2</v>
      </c>
      <c r="AE4084">
        <f t="shared" si="1461"/>
        <v>-1.0346221284984889E-2</v>
      </c>
      <c r="AF4084">
        <f t="shared" si="1462"/>
        <v>-5.0439044037189254E-2</v>
      </c>
      <c r="AG4084">
        <f t="shared" si="1463"/>
        <v>-8.9292520320626057E-7</v>
      </c>
      <c r="AI4084">
        <f t="shared" si="1464"/>
        <v>-3.1907650060790681E-2</v>
      </c>
      <c r="AJ4084">
        <f t="shared" si="1465"/>
        <v>-4.5410470496360718E-2</v>
      </c>
      <c r="AK4084">
        <f t="shared" si="1466"/>
        <v>-5.9939176040676244E-2</v>
      </c>
      <c r="AL4084">
        <f t="shared" si="1467"/>
        <v>-5.9812431140390157E-2</v>
      </c>
      <c r="AM4084">
        <f t="shared" si="1468"/>
        <v>-5.3692426117203998E-2</v>
      </c>
      <c r="AN4084">
        <f t="shared" si="1469"/>
        <v>-5.0439190450191115E-2</v>
      </c>
      <c r="AP4084">
        <f t="shared" si="1471"/>
        <v>15.679565593747606</v>
      </c>
      <c r="AQ4084">
        <f t="shared" si="1472"/>
        <v>1.2050028645732867E-2</v>
      </c>
      <c r="AR4084">
        <f t="shared" si="1473"/>
        <v>6.6843662392454626E-4</v>
      </c>
      <c r="AS4084">
        <f t="shared" si="1474"/>
        <v>0.10977668184682866</v>
      </c>
      <c r="AT4084">
        <f t="shared" si="1475"/>
        <v>1.4340752939160382</v>
      </c>
      <c r="AU4084">
        <f t="shared" si="1476"/>
        <v>0.93671639133913964</v>
      </c>
      <c r="AV4084">
        <f t="shared" si="1477"/>
        <v>1.1135350224761842</v>
      </c>
      <c r="AW4084">
        <f t="shared" si="1478"/>
        <v>1.1227347476811536E-6</v>
      </c>
    </row>
    <row r="4085" spans="25:49" x14ac:dyDescent="0.25">
      <c r="Y4085">
        <f t="shared" si="1479"/>
        <v>20.415000000000223</v>
      </c>
      <c r="Z4085">
        <f t="shared" si="1470"/>
        <v>9.6623478035736649E-2</v>
      </c>
      <c r="AA4085">
        <f t="shared" si="1457"/>
        <v>-1.0911280349587935E-3</v>
      </c>
      <c r="AB4085">
        <f t="shared" si="1458"/>
        <v>-5.0940503325048602E-5</v>
      </c>
      <c r="AC4085">
        <f t="shared" si="1459"/>
        <v>-1.1807386193325857E-2</v>
      </c>
      <c r="AD4085">
        <f t="shared" si="1460"/>
        <v>-1.4905621239936976E-2</v>
      </c>
      <c r="AE4085">
        <f t="shared" si="1461"/>
        <v>-1.0351211999249153E-2</v>
      </c>
      <c r="AF4085">
        <f t="shared" si="1462"/>
        <v>-5.0432611076723068E-2</v>
      </c>
      <c r="AG4085">
        <f t="shared" si="1463"/>
        <v>-8.8937442943637624E-7</v>
      </c>
      <c r="AI4085">
        <f t="shared" si="1464"/>
        <v>-3.1894085265266277E-2</v>
      </c>
      <c r="AJ4085">
        <f t="shared" si="1465"/>
        <v>-4.5393513415279037E-2</v>
      </c>
      <c r="AK4085">
        <f t="shared" si="1466"/>
        <v>-5.9916870980772037E-2</v>
      </c>
      <c r="AL4085">
        <f t="shared" si="1467"/>
        <v>-5.9811673776167598E-2</v>
      </c>
      <c r="AM4085">
        <f t="shared" si="1468"/>
        <v>-5.3691887904164008E-2</v>
      </c>
      <c r="AN4085">
        <f t="shared" si="1469"/>
        <v>-5.0432756907504331E-2</v>
      </c>
      <c r="AP4085">
        <f t="shared" si="1471"/>
        <v>15.680048849297048</v>
      </c>
      <c r="AQ4085">
        <f t="shared" si="1472"/>
        <v>1.2044562718845643E-2</v>
      </c>
      <c r="AR4085">
        <f t="shared" si="1473"/>
        <v>6.6818153504267402E-4</v>
      </c>
      <c r="AS4085">
        <f t="shared" si="1474"/>
        <v>0.10971753643838049</v>
      </c>
      <c r="AT4085">
        <f t="shared" si="1475"/>
        <v>1.4340007642759207</v>
      </c>
      <c r="AU4085">
        <f t="shared" si="1476"/>
        <v>0.93666466023271477</v>
      </c>
      <c r="AV4085">
        <f t="shared" si="1477"/>
        <v>1.1132828272559983</v>
      </c>
      <c r="AW4085">
        <f t="shared" si="1478"/>
        <v>1.1182701216651232E-6</v>
      </c>
    </row>
    <row r="4086" spans="25:49" x14ac:dyDescent="0.25">
      <c r="Y4086">
        <f t="shared" si="1479"/>
        <v>20.420000000000222</v>
      </c>
      <c r="Z4086">
        <f t="shared" si="1470"/>
        <v>9.6595889949302835E-2</v>
      </c>
      <c r="AA4086">
        <f t="shared" si="1457"/>
        <v>-1.0890781619110736E-3</v>
      </c>
      <c r="AB4086">
        <f t="shared" si="1458"/>
        <v>-5.086329152892414E-5</v>
      </c>
      <c r="AC4086">
        <f t="shared" si="1459"/>
        <v>-1.1785723877811263E-2</v>
      </c>
      <c r="AD4086">
        <f t="shared" si="1460"/>
        <v>-1.4905314599822625E-2</v>
      </c>
      <c r="AE4086">
        <f t="shared" si="1461"/>
        <v>-1.035620291197893E-2</v>
      </c>
      <c r="AF4086">
        <f t="shared" si="1462"/>
        <v>-5.0426177731909695E-2</v>
      </c>
      <c r="AG4086">
        <f t="shared" si="1463"/>
        <v>-8.8583777554385643E-7</v>
      </c>
      <c r="AI4086">
        <f t="shared" si="1464"/>
        <v>-3.1880545039800368E-2</v>
      </c>
      <c r="AJ4086">
        <f t="shared" si="1465"/>
        <v>-4.5376581530057476E-2</v>
      </c>
      <c r="AK4086">
        <f t="shared" si="1466"/>
        <v>-5.9894599132861978E-2</v>
      </c>
      <c r="AL4086">
        <f t="shared" si="1467"/>
        <v>-5.9810916448853987E-2</v>
      </c>
      <c r="AM4086">
        <f t="shared" si="1468"/>
        <v>-5.3691349561684677E-2</v>
      </c>
      <c r="AN4086">
        <f t="shared" si="1469"/>
        <v>-5.0426322982785599E-2</v>
      </c>
      <c r="AP4086">
        <f t="shared" si="1471"/>
        <v>15.680531966687226</v>
      </c>
      <c r="AQ4086">
        <f t="shared" si="1472"/>
        <v>1.203910707867085E-2</v>
      </c>
      <c r="AR4086">
        <f t="shared" si="1473"/>
        <v>6.6792683252604886E-4</v>
      </c>
      <c r="AS4086">
        <f t="shared" si="1474"/>
        <v>0.10965849950741387</v>
      </c>
      <c r="AT4086">
        <f t="shared" si="1475"/>
        <v>1.4339262361697211</v>
      </c>
      <c r="AU4086">
        <f t="shared" si="1476"/>
        <v>0.93661290417271859</v>
      </c>
      <c r="AV4086">
        <f t="shared" si="1477"/>
        <v>1.1130306642006147</v>
      </c>
      <c r="AW4086">
        <f t="shared" si="1478"/>
        <v>1.1138232495179422E-6</v>
      </c>
    </row>
    <row r="4087" spans="25:49" x14ac:dyDescent="0.25">
      <c r="Y4087">
        <f t="shared" si="1479"/>
        <v>20.425000000000221</v>
      </c>
      <c r="Z4087">
        <f t="shared" si="1470"/>
        <v>9.6568345523591156E-2</v>
      </c>
      <c r="AA4087">
        <f t="shared" si="1457"/>
        <v>-1.0870356836138403E-3</v>
      </c>
      <c r="AB4087">
        <f t="shared" si="1458"/>
        <v>-5.0786141144927598E-5</v>
      </c>
      <c r="AC4087">
        <f t="shared" si="1459"/>
        <v>-1.1764094718206049E-2</v>
      </c>
      <c r="AD4087">
        <f t="shared" si="1460"/>
        <v>-1.4905008103149252E-2</v>
      </c>
      <c r="AE4087">
        <f t="shared" si="1461"/>
        <v>-1.0361194022990912E-2</v>
      </c>
      <c r="AF4087">
        <f t="shared" si="1462"/>
        <v>-5.0419744002796613E-2</v>
      </c>
      <c r="AG4087">
        <f t="shared" si="1463"/>
        <v>-8.8231518538011221E-7</v>
      </c>
      <c r="AI4087">
        <f t="shared" si="1464"/>
        <v>-3.1867029296964271E-2</v>
      </c>
      <c r="AJ4087">
        <f t="shared" si="1465"/>
        <v>-4.5359674821940692E-2</v>
      </c>
      <c r="AK4087">
        <f t="shared" si="1466"/>
        <v>-5.9872360471958673E-2</v>
      </c>
      <c r="AL4087">
        <f t="shared" si="1467"/>
        <v>-5.9810159158334111E-2</v>
      </c>
      <c r="AM4087">
        <f t="shared" si="1468"/>
        <v>-5.3690811089613974E-2</v>
      </c>
      <c r="AN4087">
        <f t="shared" si="1469"/>
        <v>-5.041988867607318E-2</v>
      </c>
      <c r="AP4087">
        <f t="shared" si="1471"/>
        <v>15.681014946136973</v>
      </c>
      <c r="AQ4087">
        <f t="shared" si="1472"/>
        <v>1.2033661687861295E-2</v>
      </c>
      <c r="AR4087">
        <f t="shared" si="1473"/>
        <v>6.6767251606840428E-4</v>
      </c>
      <c r="AS4087">
        <f t="shared" si="1474"/>
        <v>0.10959957088802483</v>
      </c>
      <c r="AT4087">
        <f t="shared" si="1475"/>
        <v>1.433851709596722</v>
      </c>
      <c r="AU4087">
        <f t="shared" si="1476"/>
        <v>0.93656112315815865</v>
      </c>
      <c r="AV4087">
        <f t="shared" si="1477"/>
        <v>1.1127785333119551</v>
      </c>
      <c r="AW4087">
        <f t="shared" si="1478"/>
        <v>1.1093940606402239E-6</v>
      </c>
    </row>
    <row r="4088" spans="25:49" x14ac:dyDescent="0.25">
      <c r="Y4088">
        <f t="shared" si="1479"/>
        <v>20.43000000000022</v>
      </c>
      <c r="Z4088">
        <f t="shared" si="1470"/>
        <v>9.654084465395453E-2</v>
      </c>
      <c r="AA4088">
        <f t="shared" si="1457"/>
        <v>-1.0850005263051828E-3</v>
      </c>
      <c r="AB4088">
        <f t="shared" si="1458"/>
        <v>-5.070905233117074E-5</v>
      </c>
      <c r="AC4088">
        <f t="shared" si="1459"/>
        <v>-1.1742498689548166E-2</v>
      </c>
      <c r="AD4088">
        <f t="shared" si="1460"/>
        <v>-1.4904701749935838E-2</v>
      </c>
      <c r="AE4088">
        <f t="shared" si="1461"/>
        <v>-1.0366185332101634E-2</v>
      </c>
      <c r="AF4088">
        <f t="shared" si="1462"/>
        <v>-5.0413309889431594E-2</v>
      </c>
      <c r="AG4088">
        <f t="shared" si="1463"/>
        <v>-8.7880660301983283E-7</v>
      </c>
      <c r="AI4088">
        <f t="shared" si="1464"/>
        <v>-3.1853537950217649E-2</v>
      </c>
      <c r="AJ4088">
        <f t="shared" si="1465"/>
        <v>-4.5342793272117328E-2</v>
      </c>
      <c r="AK4088">
        <f t="shared" si="1466"/>
        <v>-5.9850154973001619E-2</v>
      </c>
      <c r="AL4088">
        <f t="shared" si="1467"/>
        <v>-5.9809401904492999E-2</v>
      </c>
      <c r="AM4088">
        <f t="shared" si="1468"/>
        <v>-5.369027248780002E-2</v>
      </c>
      <c r="AN4088">
        <f t="shared" si="1469"/>
        <v>-5.0413453987405696E-2</v>
      </c>
      <c r="AP4088">
        <f t="shared" si="1471"/>
        <v>15.68149778786459</v>
      </c>
      <c r="AQ4088">
        <f t="shared" si="1472"/>
        <v>1.2028226509443227E-2</v>
      </c>
      <c r="AR4088">
        <f t="shared" si="1473"/>
        <v>6.6741858536267969E-4</v>
      </c>
      <c r="AS4088">
        <f t="shared" si="1474"/>
        <v>0.10954075041443381</v>
      </c>
      <c r="AT4088">
        <f t="shared" si="1475"/>
        <v>1.4337771845562064</v>
      </c>
      <c r="AU4088">
        <f t="shared" si="1476"/>
        <v>0.93650931718804376</v>
      </c>
      <c r="AV4088">
        <f t="shared" si="1477"/>
        <v>1.1125264345919412</v>
      </c>
      <c r="AW4088">
        <f t="shared" si="1478"/>
        <v>1.1049824847133241E-6</v>
      </c>
    </row>
    <row r="4089" spans="25:49" x14ac:dyDescent="0.25">
      <c r="Y4089">
        <f t="shared" si="1479"/>
        <v>20.435000000000219</v>
      </c>
      <c r="Z4089">
        <f t="shared" si="1470"/>
        <v>9.6513387236630097E-2</v>
      </c>
      <c r="AA4089">
        <f t="shared" si="1457"/>
        <v>-1.0829726171384521E-3</v>
      </c>
      <c r="AB4089">
        <f t="shared" si="1458"/>
        <v>-5.0632025244941411E-5</v>
      </c>
      <c r="AC4089">
        <f t="shared" si="1459"/>
        <v>-1.1720935766802556E-2</v>
      </c>
      <c r="AD4089">
        <f t="shared" si="1460"/>
        <v>-1.490439554020139E-2</v>
      </c>
      <c r="AE4089">
        <f t="shared" si="1461"/>
        <v>-1.0371176839127508E-2</v>
      </c>
      <c r="AF4089">
        <f t="shared" si="1462"/>
        <v>-5.0406875391862803E-2</v>
      </c>
      <c r="AG4089">
        <f t="shared" si="1463"/>
        <v>-8.7531197276009849E-7</v>
      </c>
      <c r="AI4089">
        <f t="shared" si="1464"/>
        <v>-3.1840070913897539E-2</v>
      </c>
      <c r="AJ4089">
        <f t="shared" si="1465"/>
        <v>-4.532593686172013E-2</v>
      </c>
      <c r="AK4089">
        <f t="shared" si="1466"/>
        <v>-5.982798261085754E-2</v>
      </c>
      <c r="AL4089">
        <f t="shared" si="1467"/>
        <v>-5.9808644687215938E-2</v>
      </c>
      <c r="AM4089">
        <f t="shared" si="1468"/>
        <v>-5.3689733756091165E-2</v>
      </c>
      <c r="AN4089">
        <f t="shared" si="1469"/>
        <v>-5.0407018916822158E-2</v>
      </c>
      <c r="AP4089">
        <f t="shared" si="1471"/>
        <v>15.68198049208786</v>
      </c>
      <c r="AQ4089">
        <f t="shared" si="1472"/>
        <v>1.2022801506811702E-2</v>
      </c>
      <c r="AR4089">
        <f t="shared" si="1473"/>
        <v>6.671650401010239E-4</v>
      </c>
      <c r="AS4089">
        <f t="shared" si="1474"/>
        <v>0.10948203792098608</v>
      </c>
      <c r="AT4089">
        <f t="shared" si="1475"/>
        <v>1.4337026610474568</v>
      </c>
      <c r="AU4089">
        <f t="shared" si="1476"/>
        <v>0.93645748626138325</v>
      </c>
      <c r="AV4089">
        <f t="shared" si="1477"/>
        <v>1.112274368042494</v>
      </c>
      <c r="AW4089">
        <f t="shared" si="1478"/>
        <v>1.1005884516982258E-6</v>
      </c>
    </row>
    <row r="4090" spans="25:49" x14ac:dyDescent="0.25">
      <c r="Y4090">
        <f t="shared" si="1479"/>
        <v>20.440000000000218</v>
      </c>
      <c r="Z4090">
        <f t="shared" si="1470"/>
        <v>9.6485973168727868E-2</v>
      </c>
      <c r="AA4090">
        <f t="shared" si="1457"/>
        <v>-1.0809518841711076E-3</v>
      </c>
      <c r="AB4090">
        <f t="shared" si="1458"/>
        <v>-5.0555060042696705E-5</v>
      </c>
      <c r="AC4090">
        <f t="shared" si="1459"/>
        <v>-1.1699405924861605E-2</v>
      </c>
      <c r="AD4090">
        <f t="shared" si="1460"/>
        <v>-1.4904089473964989E-2</v>
      </c>
      <c r="AE4090">
        <f t="shared" si="1461"/>
        <v>-1.0376168543884805E-2</v>
      </c>
      <c r="AF4090">
        <f t="shared" si="1462"/>
        <v>-5.0400440510138707E-2</v>
      </c>
      <c r="AG4090">
        <f t="shared" si="1463"/>
        <v>-8.7183123911949558E-7</v>
      </c>
      <c r="AI4090">
        <f t="shared" si="1464"/>
        <v>-3.1826628103207473E-2</v>
      </c>
      <c r="AJ4090">
        <f t="shared" si="1465"/>
        <v>-4.5309105571826311E-2</v>
      </c>
      <c r="AK4090">
        <f t="shared" si="1466"/>
        <v>-5.9805843360320833E-2</v>
      </c>
      <c r="AL4090">
        <f t="shared" si="1467"/>
        <v>-5.980788750638847E-2</v>
      </c>
      <c r="AM4090">
        <f t="shared" si="1468"/>
        <v>-5.3689194894335927E-2</v>
      </c>
      <c r="AN4090">
        <f t="shared" si="1469"/>
        <v>-5.0400583464361944E-2</v>
      </c>
      <c r="AP4090">
        <f t="shared" si="1471"/>
        <v>15.682463059024043</v>
      </c>
      <c r="AQ4090">
        <f t="shared" si="1472"/>
        <v>1.201738664372601E-2</v>
      </c>
      <c r="AR4090">
        <f t="shared" si="1473"/>
        <v>6.6691187997479926E-4</v>
      </c>
      <c r="AS4090">
        <f t="shared" si="1474"/>
        <v>0.10942343324215208</v>
      </c>
      <c r="AT4090">
        <f t="shared" si="1475"/>
        <v>1.4336281390697558</v>
      </c>
      <c r="AU4090">
        <f t="shared" si="1476"/>
        <v>0.9364056303771876</v>
      </c>
      <c r="AV4090">
        <f t="shared" si="1477"/>
        <v>1.1120223336655348</v>
      </c>
      <c r="AW4090">
        <f t="shared" si="1478"/>
        <v>1.0962118918344262E-6</v>
      </c>
    </row>
    <row r="4091" spans="25:49" x14ac:dyDescent="0.25">
      <c r="Y4091">
        <f t="shared" si="1479"/>
        <v>20.445000000000217</v>
      </c>
      <c r="Z4091">
        <f t="shared" si="1470"/>
        <v>9.6458602348219596E-2</v>
      </c>
      <c r="AA4091">
        <f t="shared" si="1457"/>
        <v>-1.0789382563538338E-3</v>
      </c>
      <c r="AB4091">
        <f t="shared" si="1458"/>
        <v>-5.0478156880146291E-5</v>
      </c>
      <c r="AC4091">
        <f t="shared" si="1459"/>
        <v>-1.1677909138545384E-2</v>
      </c>
      <c r="AD4091">
        <f t="shared" si="1460"/>
        <v>-1.4903783551245784E-2</v>
      </c>
      <c r="AE4091">
        <f t="shared" si="1461"/>
        <v>-1.0381160446189712E-2</v>
      </c>
      <c r="AF4091">
        <f t="shared" si="1462"/>
        <v>-5.0394005244308065E-2</v>
      </c>
      <c r="AG4091">
        <f t="shared" si="1463"/>
        <v>-8.6836434683723549E-7</v>
      </c>
      <c r="AI4091">
        <f t="shared" si="1464"/>
        <v>-3.1813209434206714E-2</v>
      </c>
      <c r="AJ4091">
        <f t="shared" si="1465"/>
        <v>-4.5292299383457774E-2</v>
      </c>
      <c r="AK4091">
        <f t="shared" si="1466"/>
        <v>-5.9783737196113788E-2</v>
      </c>
      <c r="AL4091">
        <f t="shared" si="1467"/>
        <v>-5.9807130361896374E-2</v>
      </c>
      <c r="AM4091">
        <f t="shared" si="1468"/>
        <v>-5.3688655902383038E-2</v>
      </c>
      <c r="AN4091">
        <f t="shared" si="1469"/>
        <v>-5.0394147630064758E-2</v>
      </c>
      <c r="AP4091">
        <f t="shared" si="1471"/>
        <v>15.682945488889887</v>
      </c>
      <c r="AQ4091">
        <f t="shared" si="1472"/>
        <v>1.2011981884305155E-2</v>
      </c>
      <c r="AR4091">
        <f t="shared" si="1473"/>
        <v>6.6665910467458584E-4</v>
      </c>
      <c r="AS4091">
        <f t="shared" si="1474"/>
        <v>0.10936493621252778</v>
      </c>
      <c r="AT4091">
        <f t="shared" si="1475"/>
        <v>1.4335536186223861</v>
      </c>
      <c r="AU4091">
        <f t="shared" si="1476"/>
        <v>0.93635374953446815</v>
      </c>
      <c r="AV4091">
        <f t="shared" si="1477"/>
        <v>1.1117703314629841</v>
      </c>
      <c r="AW4091">
        <f t="shared" si="1478"/>
        <v>1.0918527356388295E-6</v>
      </c>
    </row>
    <row r="4092" spans="25:49" x14ac:dyDescent="0.25">
      <c r="Y4092">
        <f t="shared" si="1479"/>
        <v>20.450000000000216</v>
      </c>
      <c r="Z4092">
        <f t="shared" si="1470"/>
        <v>9.643127467392773E-2</v>
      </c>
      <c r="AA4092">
        <f t="shared" si="1457"/>
        <v>-1.0769316635196849E-3</v>
      </c>
      <c r="AB4092">
        <f t="shared" si="1458"/>
        <v>-5.0401315912141445E-5</v>
      </c>
      <c r="AC4092">
        <f t="shared" si="1459"/>
        <v>-1.1656445382602005E-2</v>
      </c>
      <c r="AD4092">
        <f t="shared" si="1460"/>
        <v>-1.4903477772062971E-2</v>
      </c>
      <c r="AE4092">
        <f t="shared" si="1461"/>
        <v>-1.0386152545858278E-2</v>
      </c>
      <c r="AF4092">
        <f t="shared" si="1462"/>
        <v>-5.0387569594419979E-2</v>
      </c>
      <c r="AG4092">
        <f t="shared" si="1463"/>
        <v>-8.64911240872278E-7</v>
      </c>
      <c r="AI4092">
        <f t="shared" si="1464"/>
        <v>-3.1799814823799587E-2</v>
      </c>
      <c r="AJ4092">
        <f t="shared" si="1465"/>
        <v>-4.5275518277581354E-2</v>
      </c>
      <c r="AK4092">
        <f t="shared" si="1466"/>
        <v>-5.9761664092887003E-2</v>
      </c>
      <c r="AL4092">
        <f t="shared" si="1467"/>
        <v>-5.9806373253625707E-2</v>
      </c>
      <c r="AM4092">
        <f t="shared" si="1468"/>
        <v>-5.3688116780081403E-2</v>
      </c>
      <c r="AN4092">
        <f t="shared" si="1469"/>
        <v>-5.0387711413970672E-2</v>
      </c>
      <c r="AP4092">
        <f t="shared" si="1471"/>
        <v>15.683427781901628</v>
      </c>
      <c r="AQ4092">
        <f t="shared" si="1472"/>
        <v>1.2006587193023386E-2</v>
      </c>
      <c r="AR4092">
        <f t="shared" si="1473"/>
        <v>6.6640671389018517E-4</v>
      </c>
      <c r="AS4092">
        <f t="shared" si="1474"/>
        <v>0.10930654666683506</v>
      </c>
      <c r="AT4092">
        <f t="shared" si="1475"/>
        <v>1.4334790997046298</v>
      </c>
      <c r="AU4092">
        <f t="shared" si="1476"/>
        <v>0.93630184373223724</v>
      </c>
      <c r="AV4092">
        <f t="shared" si="1477"/>
        <v>1.1115183614367625</v>
      </c>
      <c r="AW4092">
        <f t="shared" si="1478"/>
        <v>1.0875109139046442E-6</v>
      </c>
    </row>
    <row r="4093" spans="25:49" x14ac:dyDescent="0.25">
      <c r="Y4093">
        <f t="shared" si="1479"/>
        <v>20.455000000000215</v>
      </c>
      <c r="Z4093">
        <f t="shared" si="1470"/>
        <v>9.6403990045514643E-2</v>
      </c>
      <c r="AA4093">
        <f t="shared" si="1457"/>
        <v>-1.0749320363734392E-3</v>
      </c>
      <c r="AB4093">
        <f t="shared" si="1458"/>
        <v>-5.0324537292786185E-5</v>
      </c>
      <c r="AC4093">
        <f t="shared" si="1459"/>
        <v>-1.1635014631708079E-2</v>
      </c>
      <c r="AD4093">
        <f t="shared" si="1460"/>
        <v>-1.4903172136435834E-2</v>
      </c>
      <c r="AE4093">
        <f t="shared" si="1461"/>
        <v>-1.0391144842706399E-2</v>
      </c>
      <c r="AF4093">
        <f t="shared" si="1462"/>
        <v>-5.0381133560523893E-2</v>
      </c>
      <c r="AG4093">
        <f t="shared" si="1463"/>
        <v>-8.6147186640245705E-7</v>
      </c>
      <c r="AI4093">
        <f t="shared" si="1464"/>
        <v>-3.1786444189725052E-2</v>
      </c>
      <c r="AJ4093">
        <f t="shared" si="1465"/>
        <v>-4.5258762235109141E-2</v>
      </c>
      <c r="AK4093">
        <f t="shared" si="1466"/>
        <v>-5.9739624025219734E-2</v>
      </c>
      <c r="AL4093">
        <f t="shared" si="1467"/>
        <v>-5.980561618146274E-2</v>
      </c>
      <c r="AM4093">
        <f t="shared" si="1468"/>
        <v>-5.3687577527280116E-2</v>
      </c>
      <c r="AN4093">
        <f t="shared" si="1469"/>
        <v>-5.0381274816120133E-2</v>
      </c>
      <c r="AP4093">
        <f t="shared" si="1471"/>
        <v>15.683909938274997</v>
      </c>
      <c r="AQ4093">
        <f t="shared" si="1472"/>
        <v>1.2001202534705789E-2</v>
      </c>
      <c r="AR4093">
        <f t="shared" si="1473"/>
        <v>6.6615470731062453E-4</v>
      </c>
      <c r="AS4093">
        <f t="shared" si="1474"/>
        <v>0.10924826443992207</v>
      </c>
      <c r="AT4093">
        <f t="shared" si="1475"/>
        <v>1.4334045823157695</v>
      </c>
      <c r="AU4093">
        <f t="shared" si="1476"/>
        <v>0.93624991296950799</v>
      </c>
      <c r="AV4093">
        <f t="shared" si="1477"/>
        <v>1.1112664235887906</v>
      </c>
      <c r="AW4093">
        <f t="shared" si="1478"/>
        <v>1.0831863577002837E-6</v>
      </c>
    </row>
    <row r="4094" spans="25:49" x14ac:dyDescent="0.25">
      <c r="Y4094">
        <f t="shared" si="1479"/>
        <v>20.460000000000214</v>
      </c>
      <c r="Z4094">
        <f t="shared" si="1470"/>
        <v>9.6376748363471779E-2</v>
      </c>
      <c r="AA4094">
        <f t="shared" si="1457"/>
        <v>-1.0729393064810441E-3</v>
      </c>
      <c r="AB4094">
        <f t="shared" si="1458"/>
        <v>-5.0247821175381818E-5</v>
      </c>
      <c r="AC4094">
        <f t="shared" si="1459"/>
        <v>-1.1613616860468917E-2</v>
      </c>
      <c r="AD4094">
        <f t="shared" si="1460"/>
        <v>-1.4902866644383679E-2</v>
      </c>
      <c r="AE4094">
        <f t="shared" si="1461"/>
        <v>-1.0396137336549885E-2</v>
      </c>
      <c r="AF4094">
        <f t="shared" si="1462"/>
        <v>-5.0374697142669511E-2</v>
      </c>
      <c r="AG4094">
        <f t="shared" si="1463"/>
        <v>-8.5804616882361E-7</v>
      </c>
      <c r="AI4094">
        <f t="shared" si="1464"/>
        <v>-3.1773097450546267E-2</v>
      </c>
      <c r="AJ4094">
        <f t="shared" si="1465"/>
        <v>-4.5242031236898683E-2</v>
      </c>
      <c r="AK4094">
        <f t="shared" si="1466"/>
        <v>-5.9717616967620173E-2</v>
      </c>
      <c r="AL4094">
        <f t="shared" si="1467"/>
        <v>-5.980485914529398E-2</v>
      </c>
      <c r="AM4094">
        <f t="shared" si="1468"/>
        <v>-5.3687038143828462E-2</v>
      </c>
      <c r="AN4094">
        <f t="shared" si="1469"/>
        <v>-5.0374837836553908E-2</v>
      </c>
      <c r="AP4094">
        <f t="shared" si="1471"/>
        <v>15.684391958225225</v>
      </c>
      <c r="AQ4094">
        <f t="shared" si="1472"/>
        <v>1.1995827874523923E-2</v>
      </c>
      <c r="AR4094">
        <f t="shared" si="1473"/>
        <v>6.6590308462416068E-4</v>
      </c>
      <c r="AS4094">
        <f t="shared" si="1474"/>
        <v>0.10919008936676354</v>
      </c>
      <c r="AT4094">
        <f t="shared" si="1475"/>
        <v>1.4333300664550874</v>
      </c>
      <c r="AU4094">
        <f t="shared" si="1476"/>
        <v>0.93619795724529442</v>
      </c>
      <c r="AV4094">
        <f t="shared" si="1477"/>
        <v>1.111014517920988</v>
      </c>
      <c r="AW4094">
        <f t="shared" si="1478"/>
        <v>1.0788789983682721E-6</v>
      </c>
    </row>
    <row r="4095" spans="25:49" x14ac:dyDescent="0.25">
      <c r="Y4095">
        <f t="shared" si="1479"/>
        <v>20.465000000000213</v>
      </c>
      <c r="Z4095">
        <f t="shared" si="1470"/>
        <v>9.6349549529109166E-2</v>
      </c>
      <c r="AA4095">
        <f t="shared" si="1457"/>
        <v>-1.0709534062591712E-3</v>
      </c>
      <c r="AB4095">
        <f t="shared" si="1458"/>
        <v>-5.017116771242006E-5</v>
      </c>
      <c r="AC4095">
        <f t="shared" si="1459"/>
        <v>-1.1592252043418926E-2</v>
      </c>
      <c r="AD4095">
        <f t="shared" si="1460"/>
        <v>-1.490256129592593E-2</v>
      </c>
      <c r="AE4095">
        <f t="shared" si="1461"/>
        <v>-1.040113002720441E-2</v>
      </c>
      <c r="AF4095">
        <f t="shared" si="1462"/>
        <v>-5.0368260340906898E-2</v>
      </c>
      <c r="AG4095">
        <f t="shared" si="1463"/>
        <v>-8.5463409374871163E-7</v>
      </c>
      <c r="AI4095">
        <f t="shared" si="1464"/>
        <v>-3.1759774525640369E-2</v>
      </c>
      <c r="AJ4095">
        <f t="shared" si="1465"/>
        <v>-4.5225325263753273E-2</v>
      </c>
      <c r="AK4095">
        <f t="shared" si="1466"/>
        <v>-5.9695642894525884E-2</v>
      </c>
      <c r="AL4095">
        <f t="shared" si="1467"/>
        <v>-5.9804102145006227E-2</v>
      </c>
      <c r="AM4095">
        <f t="shared" si="1468"/>
        <v>-5.3686498629575898E-2</v>
      </c>
      <c r="AN4095">
        <f t="shared" si="1469"/>
        <v>-5.036840047531313E-2</v>
      </c>
      <c r="AP4095">
        <f t="shared" si="1471"/>
        <v>15.684873841967043</v>
      </c>
      <c r="AQ4095">
        <f t="shared" si="1472"/>
        <v>1.1990463177991519E-2</v>
      </c>
      <c r="AR4095">
        <f t="shared" si="1473"/>
        <v>6.6565184551828382E-4</v>
      </c>
      <c r="AS4095">
        <f t="shared" si="1474"/>
        <v>0.1091320212824612</v>
      </c>
      <c r="AT4095">
        <f t="shared" si="1475"/>
        <v>1.4332555521218655</v>
      </c>
      <c r="AU4095">
        <f t="shared" si="1476"/>
        <v>0.93614597655861165</v>
      </c>
      <c r="AV4095">
        <f t="shared" si="1477"/>
        <v>1.1107626444352747</v>
      </c>
      <c r="AW4095">
        <f t="shared" si="1478"/>
        <v>1.0745887675241549E-6</v>
      </c>
    </row>
    <row r="4096" spans="25:49" x14ac:dyDescent="0.25">
      <c r="Y4096">
        <f t="shared" si="1479"/>
        <v>20.470000000000212</v>
      </c>
      <c r="Z4096">
        <f t="shared" si="1470"/>
        <v>9.6322393444544852E-2</v>
      </c>
      <c r="AA4096">
        <f t="shared" si="1457"/>
        <v>-1.0689742689649481E-3</v>
      </c>
      <c r="AB4096">
        <f t="shared" si="1458"/>
        <v>-5.0094577055610881E-5</v>
      </c>
      <c r="AC4096">
        <f t="shared" si="1459"/>
        <v>-1.1570920155022025E-2</v>
      </c>
      <c r="AD4096">
        <f t="shared" si="1460"/>
        <v>-1.4902256091082014E-2</v>
      </c>
      <c r="AE4096">
        <f t="shared" si="1461"/>
        <v>-1.0406122914485495E-2</v>
      </c>
      <c r="AF4096">
        <f t="shared" si="1462"/>
        <v>-5.0361823155286436E-2</v>
      </c>
      <c r="AG4096">
        <f t="shared" si="1463"/>
        <v>-8.5123558700700996E-7</v>
      </c>
      <c r="AI4096">
        <f t="shared" si="1464"/>
        <v>-3.1746475335188346E-2</v>
      </c>
      <c r="AJ4096">
        <f t="shared" si="1465"/>
        <v>-4.5208644296422205E-2</v>
      </c>
      <c r="AK4096">
        <f t="shared" si="1466"/>
        <v>-5.9673701780304074E-2</v>
      </c>
      <c r="AL4096">
        <f t="shared" si="1467"/>
        <v>-5.980334518048646E-2</v>
      </c>
      <c r="AM4096">
        <f t="shared" si="1468"/>
        <v>-5.3685958984372069E-2</v>
      </c>
      <c r="AN4096">
        <f t="shared" si="1469"/>
        <v>-5.03619627324393E-2</v>
      </c>
      <c r="AP4096">
        <f t="shared" si="1471"/>
        <v>15.685355589714689</v>
      </c>
      <c r="AQ4096">
        <f t="shared" si="1472"/>
        <v>1.1985108410960224E-2</v>
      </c>
      <c r="AR4096">
        <f t="shared" si="1473"/>
        <v>6.6540098967972177E-4</v>
      </c>
      <c r="AS4096">
        <f t="shared" si="1474"/>
        <v>0.10907406002224412</v>
      </c>
      <c r="AT4096">
        <f t="shared" si="1475"/>
        <v>1.4331810393153859</v>
      </c>
      <c r="AU4096">
        <f t="shared" si="1476"/>
        <v>0.93609397090847568</v>
      </c>
      <c r="AV4096">
        <f t="shared" si="1477"/>
        <v>1.1105108031335702</v>
      </c>
      <c r="AW4096">
        <f t="shared" si="1478"/>
        <v>1.0703155970554121E-6</v>
      </c>
    </row>
    <row r="4097" spans="25:49" x14ac:dyDescent="0.25">
      <c r="Y4097">
        <f t="shared" si="1479"/>
        <v>20.475000000000211</v>
      </c>
      <c r="Z4097">
        <f t="shared" si="1470"/>
        <v>9.6295280012694551E-2</v>
      </c>
      <c r="AA4097">
        <f t="shared" si="1457"/>
        <v>-1.0670018286857369E-3</v>
      </c>
      <c r="AB4097">
        <f t="shared" si="1458"/>
        <v>-5.0018049355847894E-5</v>
      </c>
      <c r="AC4097">
        <f t="shared" si="1459"/>
        <v>-1.1549621169671877E-2</v>
      </c>
      <c r="AD4097">
        <f t="shared" si="1460"/>
        <v>-1.4901951029871454E-2</v>
      </c>
      <c r="AE4097">
        <f t="shared" si="1461"/>
        <v>-1.0411115998208599E-2</v>
      </c>
      <c r="AF4097">
        <f t="shared" si="1462"/>
        <v>-5.0355385585858781E-2</v>
      </c>
      <c r="AG4097">
        <f t="shared" si="1463"/>
        <v>-8.4785059464316651E-7</v>
      </c>
      <c r="AI4097">
        <f t="shared" si="1464"/>
        <v>-3.1733199800165007E-2</v>
      </c>
      <c r="AJ4097">
        <f t="shared" si="1465"/>
        <v>-4.5191988315601034E-2</v>
      </c>
      <c r="AK4097">
        <f t="shared" si="1466"/>
        <v>-5.9651793599251969E-2</v>
      </c>
      <c r="AL4097">
        <f t="shared" si="1467"/>
        <v>-5.9802588251621942E-2</v>
      </c>
      <c r="AM4097">
        <f t="shared" si="1468"/>
        <v>-5.3685419208066819E-2</v>
      </c>
      <c r="AN4097">
        <f t="shared" si="1469"/>
        <v>-5.0355524607974232E-2</v>
      </c>
      <c r="AP4097">
        <f t="shared" si="1471"/>
        <v>15.685837201681911</v>
      </c>
      <c r="AQ4097">
        <f t="shared" si="1472"/>
        <v>1.19797635396154E-2</v>
      </c>
      <c r="AR4097">
        <f t="shared" si="1473"/>
        <v>6.6515051679444381E-4</v>
      </c>
      <c r="AS4097">
        <f t="shared" si="1474"/>
        <v>0.10901620542146903</v>
      </c>
      <c r="AT4097">
        <f t="shared" si="1475"/>
        <v>1.4331065280349304</v>
      </c>
      <c r="AU4097">
        <f t="shared" si="1476"/>
        <v>0.93604194029390331</v>
      </c>
      <c r="AV4097">
        <f t="shared" si="1477"/>
        <v>1.1102589940177938</v>
      </c>
      <c r="AW4097">
        <f t="shared" si="1478"/>
        <v>1.0660594191203779E-6</v>
      </c>
    </row>
    <row r="4098" spans="25:49" x14ac:dyDescent="0.25">
      <c r="Y4098">
        <f t="shared" si="1479"/>
        <v>20.48000000000021</v>
      </c>
      <c r="Z4098">
        <f t="shared" si="1470"/>
        <v>9.6268209137261584E-2</v>
      </c>
      <c r="AA4098">
        <f t="shared" si="1457"/>
        <v>-1.0650360203290953E-3</v>
      </c>
      <c r="AB4098">
        <f t="shared" si="1458"/>
        <v>-4.9941584763291678E-5</v>
      </c>
      <c r="AC4098">
        <f t="shared" si="1459"/>
        <v>-1.1528355061692329E-2</v>
      </c>
      <c r="AD4098">
        <f t="shared" si="1460"/>
        <v>-1.4901646112313798E-2</v>
      </c>
      <c r="AE4098">
        <f t="shared" si="1461"/>
        <v>-1.041610927818898E-2</v>
      </c>
      <c r="AF4098">
        <f t="shared" si="1462"/>
        <v>-5.0348947632674938E-2</v>
      </c>
      <c r="AG4098">
        <f t="shared" si="1463"/>
        <v>-8.4447906291639943E-7</v>
      </c>
      <c r="AI4098">
        <f t="shared" si="1464"/>
        <v>-3.1719947842329135E-2</v>
      </c>
      <c r="AJ4098">
        <f t="shared" si="1465"/>
        <v>-4.517535730193184E-2</v>
      </c>
      <c r="AK4098">
        <f t="shared" si="1466"/>
        <v>-5.962991832559713E-2</v>
      </c>
      <c r="AL4098">
        <f t="shared" si="1467"/>
        <v>-5.9801831358300118E-2</v>
      </c>
      <c r="AM4098">
        <f t="shared" si="1468"/>
        <v>-5.3684879300510135E-2</v>
      </c>
      <c r="AN4098">
        <f t="shared" si="1469"/>
        <v>-5.0349086101960122E-2</v>
      </c>
      <c r="AP4098">
        <f t="shared" si="1471"/>
        <v>15.686318678081975</v>
      </c>
      <c r="AQ4098">
        <f t="shared" si="1472"/>
        <v>1.1974428530471972E-2</v>
      </c>
      <c r="AR4098">
        <f t="shared" si="1473"/>
        <v>6.6490042654766466E-4</v>
      </c>
      <c r="AS4098">
        <f t="shared" si="1474"/>
        <v>0.10895845731562068</v>
      </c>
      <c r="AT4098">
        <f t="shared" si="1475"/>
        <v>1.4330320182797811</v>
      </c>
      <c r="AU4098">
        <f t="shared" si="1476"/>
        <v>0.93598988471391231</v>
      </c>
      <c r="AV4098">
        <f t="shared" si="1477"/>
        <v>1.1100072170898645</v>
      </c>
      <c r="AW4098">
        <f t="shared" si="1478"/>
        <v>1.0618201661471629E-6</v>
      </c>
    </row>
    <row r="4099" spans="25:49" x14ac:dyDescent="0.25">
      <c r="Y4099">
        <f t="shared" si="1479"/>
        <v>20.485000000000209</v>
      </c>
      <c r="Z4099">
        <f t="shared" si="1470"/>
        <v>9.6241180722726541E-2</v>
      </c>
      <c r="AA4099">
        <f t="shared" ref="AA4099:AA4162" si="1480">AI4099-AJ4099*$F$13/$F$14 +$O$12*AW4099</f>
        <v>-1.0630767796128485E-3</v>
      </c>
      <c r="AB4099">
        <f t="shared" ref="AB4099:AB4162" si="1481">AJ4099-AK4099*$F$14/$F$15+$O$13*AW4099</f>
        <v>-4.986518342718943E-5</v>
      </c>
      <c r="AC4099">
        <f t="shared" ref="AC4099:AC4162" si="1482">AK4099-AL4099*$F$15/$F$16 +$O$14*AW4099</f>
        <v>-1.1507121805337724E-2</v>
      </c>
      <c r="AD4099">
        <f t="shared" ref="AD4099:AD4162" si="1483">AL4099-AM4099*$F$16/$F$17 +$O$15*AW4099</f>
        <v>-1.4901341338428686E-2</v>
      </c>
      <c r="AE4099">
        <f t="shared" ref="AE4099:AE4162" si="1484">AM4099-AN4099*$F$17/$F$18+$O$16*AW4099</f>
        <v>-1.0421102754241851E-2</v>
      </c>
      <c r="AF4099">
        <f t="shared" ref="AF4099:AF4162" si="1485">AN4099+$O$17*AW4099</f>
        <v>-5.0342509295786188E-2</v>
      </c>
      <c r="AG4099">
        <f t="shared" ref="AG4099:AG4162" si="1486">-($O$11+$O$12+$O$13+$O$14+$O$15+$O$16+$O$17)*AW4099</f>
        <v>-8.4112093829963083E-7</v>
      </c>
      <c r="AI4099">
        <f t="shared" ref="AI4099:AI4162" si="1487">-($R$12*AQ4099/($H$3+AQ4099))*($A$3/($A$3+AP4099))</f>
        <v>-3.1706719384213697E-2</v>
      </c>
      <c r="AJ4099">
        <f t="shared" ref="AJ4099:AJ4162" si="1488">-($R$13*AR4099/($H$4+AR4099))*($A$3/($A$3+AP4099))</f>
        <v>-4.5158751236003464E-2</v>
      </c>
      <c r="AK4099">
        <f t="shared" ref="AK4099:AK4162" si="1489">-($R$14*AS4099/($H$5+AS4099))*($A$3/($A$3+AP4099))</f>
        <v>-5.96080759334979E-2</v>
      </c>
      <c r="AL4099">
        <f t="shared" ref="AL4099:AL4162" si="1490">-($R$15*AT4099/($H$6+AT4099))*($A$3/($A$3+AP4099))</f>
        <v>-5.9801074500408731E-2</v>
      </c>
      <c r="AM4099">
        <f t="shared" ref="AM4099:AM4162" si="1491">-($R$16*AU4099/($H$7+AU4099))*($A$3/($A$3+AP4099))</f>
        <v>-5.3684339261552215E-2</v>
      </c>
      <c r="AN4099">
        <f t="shared" ref="AN4099:AN4162" si="1492">-($R$17*AV4099/($H$8+AV4099))*($A$3/($A$3+AP4099))</f>
        <v>-5.0342647214439463E-2</v>
      </c>
      <c r="AP4099">
        <f t="shared" si="1471"/>
        <v>15.686800019127661</v>
      </c>
      <c r="AQ4099">
        <f t="shared" si="1472"/>
        <v>1.1969103350370328E-2</v>
      </c>
      <c r="AR4099">
        <f t="shared" si="1473"/>
        <v>6.6465071862384828E-4</v>
      </c>
      <c r="AS4099">
        <f t="shared" si="1474"/>
        <v>0.10890081554031222</v>
      </c>
      <c r="AT4099">
        <f t="shared" si="1475"/>
        <v>1.4329575100492196</v>
      </c>
      <c r="AU4099">
        <f t="shared" si="1476"/>
        <v>0.93593780416752137</v>
      </c>
      <c r="AV4099">
        <f t="shared" si="1477"/>
        <v>1.1097554723517011</v>
      </c>
      <c r="AW4099">
        <f t="shared" si="1478"/>
        <v>1.0575977708325817E-6</v>
      </c>
    </row>
    <row r="4100" spans="25:49" x14ac:dyDescent="0.25">
      <c r="Y4100">
        <f t="shared" si="1479"/>
        <v>20.490000000000208</v>
      </c>
      <c r="Z4100">
        <f t="shared" ref="Z4100:Z4163" si="1493">-2*AI4100*$F$12/$F$13 + $O$11*AW4100 -(AJ4100*$F$12/$F$14+AK4100*$F$12/$F$15+AL4100*$F$12/$F$16+AM4100*$F$12/$F$17+AN4100*$F$12/$F$18)</f>
        <v>9.6214194674337436E-2</v>
      </c>
      <c r="AA4100">
        <f t="shared" si="1480"/>
        <v>-1.0611240430551754E-3</v>
      </c>
      <c r="AB4100">
        <f t="shared" si="1481"/>
        <v>-4.9788845496138744E-5</v>
      </c>
      <c r="AC4100">
        <f t="shared" si="1482"/>
        <v>-1.1485921374793191E-2</v>
      </c>
      <c r="AD4100">
        <f t="shared" si="1483"/>
        <v>-1.490103670823582E-2</v>
      </c>
      <c r="AE4100">
        <f t="shared" si="1484"/>
        <v>-1.0426096426182193E-2</v>
      </c>
      <c r="AF4100">
        <f t="shared" si="1485"/>
        <v>-5.0336070575244168E-2</v>
      </c>
      <c r="AG4100">
        <f t="shared" si="1486"/>
        <v>-8.377761674786365E-7</v>
      </c>
      <c r="AI4100">
        <f t="shared" si="1487"/>
        <v>-3.1693514349116166E-2</v>
      </c>
      <c r="AJ4100">
        <f t="shared" si="1488"/>
        <v>-4.5142170098351843E-2</v>
      </c>
      <c r="AK4100">
        <f t="shared" si="1489"/>
        <v>-5.958626639704357E-2</v>
      </c>
      <c r="AL4100">
        <f t="shared" si="1490"/>
        <v>-5.980031767783571E-2</v>
      </c>
      <c r="AM4100">
        <f t="shared" si="1491"/>
        <v>-5.3683799091043399E-2</v>
      </c>
      <c r="AN4100">
        <f t="shared" si="1492"/>
        <v>-5.0336207945455166E-2</v>
      </c>
      <c r="AP4100">
        <f t="shared" ref="AP4100:AP4163" si="1494">AP4099+(Y4100-Y4099)*Z4099</f>
        <v>15.687281225031274</v>
      </c>
      <c r="AQ4100">
        <f t="shared" ref="AQ4100:AQ4163" si="1495">AQ4099+(Y4100-Y4099)*AA4099</f>
        <v>1.1963787966472265E-2</v>
      </c>
      <c r="AR4100">
        <f t="shared" ref="AR4100:AR4163" si="1496">AR4099+(Y4100-Y4099)*AB4099</f>
        <v>6.6440139270671243E-4</v>
      </c>
      <c r="AS4100">
        <f t="shared" ref="AS4100:AS4163" si="1497">AS4099+(Y4100-Y4099)*AC4099</f>
        <v>0.10884327993128555</v>
      </c>
      <c r="AT4100">
        <f t="shared" ref="AT4100:AT4163" si="1498">AT4099+(Y4100-Y4099)*AD4099</f>
        <v>1.4328830033425275</v>
      </c>
      <c r="AU4100">
        <f t="shared" ref="AU4100:AU4163" si="1499">AU4099+(Y4100-Y4099)*AE4099</f>
        <v>0.93588569865375015</v>
      </c>
      <c r="AV4100">
        <f t="shared" ref="AV4100:AV4163" si="1500">AV4099+(Y4100-Y4099)*AF4099</f>
        <v>1.1095037598052222</v>
      </c>
      <c r="AW4100">
        <f t="shared" ref="AW4100:AW4163" si="1501">AW4099+(Y4100-Y4099)*AG4099</f>
        <v>1.0533921661410845E-6</v>
      </c>
    </row>
    <row r="4101" spans="25:49" x14ac:dyDescent="0.25">
      <c r="Y4101">
        <f t="shared" si="1479"/>
        <v>20.495000000000207</v>
      </c>
      <c r="Z4101">
        <f t="shared" si="1493"/>
        <v>9.6187250898099902E-2</v>
      </c>
      <c r="AA4101">
        <f t="shared" si="1480"/>
        <v>-1.059177747965019E-3</v>
      </c>
      <c r="AB4101">
        <f t="shared" si="1481"/>
        <v>-4.971257111784481E-5</v>
      </c>
      <c r="AC4101">
        <f t="shared" si="1482"/>
        <v>-1.1464753744175099E-2</v>
      </c>
      <c r="AD4101">
        <f t="shared" si="1483"/>
        <v>-1.4900732221754949E-2</v>
      </c>
      <c r="AE4101">
        <f t="shared" si="1484"/>
        <v>-1.0431090293824967E-2</v>
      </c>
      <c r="AF4101">
        <f t="shared" si="1485"/>
        <v>-5.0329631471100755E-2</v>
      </c>
      <c r="AG4101">
        <f t="shared" si="1486"/>
        <v>-8.3444469735119939E-7</v>
      </c>
      <c r="AI4101">
        <f t="shared" si="1487"/>
        <v>-3.1680332661089036E-2</v>
      </c>
      <c r="AJ4101">
        <f t="shared" si="1488"/>
        <v>-4.5125613869460166E-2</v>
      </c>
      <c r="AK4101">
        <f t="shared" si="1489"/>
        <v>-5.9564489690254879E-2</v>
      </c>
      <c r="AL4101">
        <f t="shared" si="1490"/>
        <v>-5.9799560890469221E-2</v>
      </c>
      <c r="AM4101">
        <f t="shared" si="1491"/>
        <v>-5.3683258788834197E-2</v>
      </c>
      <c r="AN4101">
        <f t="shared" si="1492"/>
        <v>-5.0329768295050384E-2</v>
      </c>
      <c r="AP4101">
        <f t="shared" si="1494"/>
        <v>15.687762296004646</v>
      </c>
      <c r="AQ4101">
        <f t="shared" si="1495"/>
        <v>1.195848234625699E-2</v>
      </c>
      <c r="AR4101">
        <f t="shared" si="1496"/>
        <v>6.6415244847923183E-4</v>
      </c>
      <c r="AS4101">
        <f t="shared" si="1497"/>
        <v>0.1087858503244116</v>
      </c>
      <c r="AT4101">
        <f t="shared" si="1498"/>
        <v>1.4328084981589864</v>
      </c>
      <c r="AU4101">
        <f t="shared" si="1499"/>
        <v>0.93583356817161922</v>
      </c>
      <c r="AV4101">
        <f t="shared" si="1500"/>
        <v>1.1092520794523459</v>
      </c>
      <c r="AW4101">
        <f t="shared" si="1501"/>
        <v>1.049203285303692E-6</v>
      </c>
    </row>
    <row r="4102" spans="25:49" x14ac:dyDescent="0.25">
      <c r="Y4102">
        <f t="shared" si="1479"/>
        <v>20.500000000000206</v>
      </c>
      <c r="Z4102">
        <f t="shared" si="1493"/>
        <v>9.6160349300767334E-2</v>
      </c>
      <c r="AA4102">
        <f t="shared" si="1480"/>
        <v>-1.0572378324324129E-3</v>
      </c>
      <c r="AB4102">
        <f t="shared" si="1481"/>
        <v>-4.9636360439287009E-5</v>
      </c>
      <c r="AC4102">
        <f t="shared" si="1482"/>
        <v>-1.1443618887531265E-2</v>
      </c>
      <c r="AD4102">
        <f t="shared" si="1483"/>
        <v>-1.4900427879005865E-2</v>
      </c>
      <c r="AE4102">
        <f t="shared" si="1484"/>
        <v>-1.0436084356984962E-2</v>
      </c>
      <c r="AF4102">
        <f t="shared" si="1485"/>
        <v>-5.0323191983408185E-2</v>
      </c>
      <c r="AG4102">
        <f t="shared" si="1486"/>
        <v>-8.311264750262671E-7</v>
      </c>
      <c r="AI4102">
        <f t="shared" si="1487"/>
        <v>-3.1667174244930388E-2</v>
      </c>
      <c r="AJ4102">
        <f t="shared" si="1488"/>
        <v>-4.510908252975921E-2</v>
      </c>
      <c r="AK4102">
        <f t="shared" si="1489"/>
        <v>-5.9542745787084232E-2</v>
      </c>
      <c r="AL4102">
        <f t="shared" si="1490"/>
        <v>-5.9798804138197673E-2</v>
      </c>
      <c r="AM4102">
        <f t="shared" si="1491"/>
        <v>-5.3682718354775345E-2</v>
      </c>
      <c r="AN4102">
        <f t="shared" si="1492"/>
        <v>-5.0323328263268692E-2</v>
      </c>
      <c r="AP4102">
        <f t="shared" si="1494"/>
        <v>15.688243232259136</v>
      </c>
      <c r="AQ4102">
        <f t="shared" si="1495"/>
        <v>1.1953186457517166E-2</v>
      </c>
      <c r="AR4102">
        <f t="shared" si="1496"/>
        <v>6.6390388562364265E-4</v>
      </c>
      <c r="AS4102">
        <f t="shared" si="1497"/>
        <v>0.10872852655569074</v>
      </c>
      <c r="AT4102">
        <f t="shared" si="1498"/>
        <v>1.4327339944978776</v>
      </c>
      <c r="AU4102">
        <f t="shared" si="1499"/>
        <v>0.93578141272015014</v>
      </c>
      <c r="AV4102">
        <f t="shared" si="1500"/>
        <v>1.1090004312949906</v>
      </c>
      <c r="AW4102">
        <f t="shared" si="1501"/>
        <v>1.0450310618169369E-6</v>
      </c>
    </row>
    <row r="4103" spans="25:49" x14ac:dyDescent="0.25">
      <c r="Y4103">
        <f t="shared" si="1479"/>
        <v>20.505000000000205</v>
      </c>
      <c r="Z4103">
        <f t="shared" si="1493"/>
        <v>9.6133489789831439E-2</v>
      </c>
      <c r="AA4103">
        <f t="shared" si="1480"/>
        <v>-1.0553042353190283E-3</v>
      </c>
      <c r="AB4103">
        <f t="shared" si="1481"/>
        <v>-4.9560213606594096E-5</v>
      </c>
      <c r="AC4103">
        <f t="shared" si="1482"/>
        <v>-1.1422516778841501E-2</v>
      </c>
      <c r="AD4103">
        <f t="shared" si="1483"/>
        <v>-1.4900123680008428E-2</v>
      </c>
      <c r="AE4103">
        <f t="shared" si="1484"/>
        <v>-1.0441078615476853E-2</v>
      </c>
      <c r="AF4103">
        <f t="shared" si="1485"/>
        <v>-5.0316752112218976E-2</v>
      </c>
      <c r="AG4103">
        <f t="shared" si="1486"/>
        <v>-8.2782144782311191E-7</v>
      </c>
      <c r="AI4103">
        <f t="shared" si="1487"/>
        <v>-3.1654039026174571E-2</v>
      </c>
      <c r="AJ4103">
        <f t="shared" si="1488"/>
        <v>-4.5092576059627583E-2</v>
      </c>
      <c r="AK4103">
        <f t="shared" si="1489"/>
        <v>-5.9521034661416228E-2</v>
      </c>
      <c r="AL4103">
        <f t="shared" si="1490"/>
        <v>-5.9798047420909689E-2</v>
      </c>
      <c r="AM4103">
        <f t="shared" si="1491"/>
        <v>-5.3682177788717714E-2</v>
      </c>
      <c r="AN4103">
        <f t="shared" si="1492"/>
        <v>-5.0316887850153966E-2</v>
      </c>
      <c r="AP4103">
        <f t="shared" si="1494"/>
        <v>15.68872403400564</v>
      </c>
      <c r="AQ4103">
        <f t="shared" si="1495"/>
        <v>1.1947900268355004E-2</v>
      </c>
      <c r="AR4103">
        <f t="shared" si="1496"/>
        <v>6.636557038214463E-4</v>
      </c>
      <c r="AS4103">
        <f t="shared" si="1497"/>
        <v>0.10867130846125309</v>
      </c>
      <c r="AT4103">
        <f t="shared" si="1498"/>
        <v>1.4326594923584826</v>
      </c>
      <c r="AU4103">
        <f t="shared" si="1499"/>
        <v>0.93572923229836524</v>
      </c>
      <c r="AV4103">
        <f t="shared" si="1500"/>
        <v>1.1087488153350735</v>
      </c>
      <c r="AW4103">
        <f t="shared" si="1501"/>
        <v>1.0408754294418064E-6</v>
      </c>
    </row>
    <row r="4104" spans="25:49" x14ac:dyDescent="0.25">
      <c r="Y4104">
        <f t="shared" si="1479"/>
        <v>20.510000000000204</v>
      </c>
      <c r="Z4104">
        <f t="shared" si="1493"/>
        <v>9.6106672273512536E-2</v>
      </c>
      <c r="AA4104">
        <f t="shared" si="1480"/>
        <v>-1.0533768962487683E-3</v>
      </c>
      <c r="AB4104">
        <f t="shared" si="1481"/>
        <v>-4.9484130765176101E-5</v>
      </c>
      <c r="AC4104">
        <f t="shared" si="1482"/>
        <v>-1.1401447392017691E-2</v>
      </c>
      <c r="AD4104">
        <f t="shared" si="1483"/>
        <v>-1.4899819624782576E-2</v>
      </c>
      <c r="AE4104">
        <f t="shared" si="1484"/>
        <v>-1.0446073069115151E-2</v>
      </c>
      <c r="AF4104">
        <f t="shared" si="1485"/>
        <v>-5.0310311857585943E-2</v>
      </c>
      <c r="AG4104">
        <f t="shared" si="1486"/>
        <v>-8.2452956327049382E-7</v>
      </c>
      <c r="AI4104">
        <f t="shared" si="1487"/>
        <v>-3.1640926931083009E-2</v>
      </c>
      <c r="AJ4104">
        <f t="shared" si="1488"/>
        <v>-4.5076094439391964E-2</v>
      </c>
      <c r="AK4104">
        <f t="shared" si="1489"/>
        <v>-5.9499356287067741E-2</v>
      </c>
      <c r="AL4104">
        <f t="shared" si="1490"/>
        <v>-5.9797290738494116E-2</v>
      </c>
      <c r="AM4104">
        <f t="shared" si="1491"/>
        <v>-5.3681637090512303E-2</v>
      </c>
      <c r="AN4104">
        <f t="shared" si="1492"/>
        <v>-5.0310447055750412E-2</v>
      </c>
      <c r="AP4104">
        <f t="shared" si="1494"/>
        <v>15.689204701454589</v>
      </c>
      <c r="AQ4104">
        <f t="shared" si="1495"/>
        <v>1.1942623747178411E-2</v>
      </c>
      <c r="AR4104">
        <f t="shared" si="1496"/>
        <v>6.6340790275341334E-4</v>
      </c>
      <c r="AS4104">
        <f t="shared" si="1497"/>
        <v>0.10861419587735889</v>
      </c>
      <c r="AT4104">
        <f t="shared" si="1498"/>
        <v>1.4325849917400826</v>
      </c>
      <c r="AU4104">
        <f t="shared" si="1499"/>
        <v>0.93567702690528787</v>
      </c>
      <c r="AV4104">
        <f t="shared" si="1500"/>
        <v>1.1084972315745125</v>
      </c>
      <c r="AW4104">
        <f t="shared" si="1501"/>
        <v>1.0367363222026916E-6</v>
      </c>
    </row>
    <row r="4105" spans="25:49" x14ac:dyDescent="0.25">
      <c r="Y4105">
        <f t="shared" si="1479"/>
        <v>20.515000000000203</v>
      </c>
      <c r="Z4105">
        <f t="shared" si="1493"/>
        <v>9.6079896660750341E-2</v>
      </c>
      <c r="AA4105">
        <f t="shared" si="1480"/>
        <v>-1.0514557555985527E-3</v>
      </c>
      <c r="AB4105">
        <f t="shared" si="1481"/>
        <v>-4.9408112059592574E-5</v>
      </c>
      <c r="AC4105">
        <f t="shared" si="1482"/>
        <v>-1.1380410700904342E-2</v>
      </c>
      <c r="AD4105">
        <f t="shared" si="1483"/>
        <v>-1.4899515713348303E-2</v>
      </c>
      <c r="AE4105">
        <f t="shared" si="1484"/>
        <v>-1.0451067717714263E-2</v>
      </c>
      <c r="AF4105">
        <f t="shared" si="1485"/>
        <v>-5.0303871219562216E-2</v>
      </c>
      <c r="AG4105">
        <f t="shared" si="1486"/>
        <v>-8.2125076910582873E-7</v>
      </c>
      <c r="AI4105">
        <f t="shared" si="1487"/>
        <v>-3.1627837886635111E-2</v>
      </c>
      <c r="AJ4105">
        <f t="shared" si="1488"/>
        <v>-4.5059637649327376E-2</v>
      </c>
      <c r="AK4105">
        <f t="shared" si="1489"/>
        <v>-5.9477710637788485E-2</v>
      </c>
      <c r="AL4105">
        <f t="shared" si="1490"/>
        <v>-5.9796534090840035E-2</v>
      </c>
      <c r="AM4105">
        <f t="shared" si="1491"/>
        <v>-5.368109626001033E-2</v>
      </c>
      <c r="AN4105">
        <f t="shared" si="1492"/>
        <v>-5.0304005880102601E-2</v>
      </c>
      <c r="AP4105">
        <f t="shared" si="1494"/>
        <v>15.689685234815956</v>
      </c>
      <c r="AQ4105">
        <f t="shared" si="1495"/>
        <v>1.1937356862697169E-2</v>
      </c>
      <c r="AR4105">
        <f t="shared" si="1496"/>
        <v>6.6316048209958756E-4</v>
      </c>
      <c r="AS4105">
        <f t="shared" si="1497"/>
        <v>0.10855718864039882</v>
      </c>
      <c r="AT4105">
        <f t="shared" si="1498"/>
        <v>1.4325104926419587</v>
      </c>
      <c r="AU4105">
        <f t="shared" si="1499"/>
        <v>0.93562479653994235</v>
      </c>
      <c r="AV4105">
        <f t="shared" si="1500"/>
        <v>1.1082456800152247</v>
      </c>
      <c r="AW4105">
        <f t="shared" si="1501"/>
        <v>1.0326136743863399E-6</v>
      </c>
    </row>
    <row r="4106" spans="25:49" x14ac:dyDescent="0.25">
      <c r="Y4106">
        <f t="shared" si="1479"/>
        <v>20.520000000000202</v>
      </c>
      <c r="Z4106">
        <f t="shared" si="1493"/>
        <v>9.6053162861194669E-2</v>
      </c>
      <c r="AA4106">
        <f t="shared" si="1480"/>
        <v>-1.0495407544891522E-3</v>
      </c>
      <c r="AB4106">
        <f t="shared" si="1481"/>
        <v>-4.9332157633670617E-5</v>
      </c>
      <c r="AC4106">
        <f t="shared" si="1482"/>
        <v>-1.1359406679278867E-2</v>
      </c>
      <c r="AD4106">
        <f t="shared" si="1483"/>
        <v>-1.4899211945725606E-2</v>
      </c>
      <c r="AE4106">
        <f t="shared" si="1484"/>
        <v>-1.0456062561088499E-2</v>
      </c>
      <c r="AF4106">
        <f t="shared" si="1485"/>
        <v>-5.0297430198201203E-2</v>
      </c>
      <c r="AG4106">
        <f t="shared" si="1486"/>
        <v>-8.1798501327435767E-7</v>
      </c>
      <c r="AI4106">
        <f t="shared" si="1487"/>
        <v>-3.1614771820519326E-2</v>
      </c>
      <c r="AJ4106">
        <f t="shared" si="1488"/>
        <v>-4.5043205669657443E-2</v>
      </c>
      <c r="AK4106">
        <f t="shared" si="1489"/>
        <v>-5.9456097687261227E-2</v>
      </c>
      <c r="AL4106">
        <f t="shared" si="1490"/>
        <v>-5.9795777477836716E-2</v>
      </c>
      <c r="AM4106">
        <f t="shared" si="1491"/>
        <v>-5.3680555297063171E-2</v>
      </c>
      <c r="AN4106">
        <f t="shared" si="1492"/>
        <v>-5.0297564323255398E-2</v>
      </c>
      <c r="AP4106">
        <f t="shared" si="1494"/>
        <v>15.690165634299259</v>
      </c>
      <c r="AQ4106">
        <f t="shared" si="1495"/>
        <v>1.1932099583919177E-2</v>
      </c>
      <c r="AR4106">
        <f t="shared" si="1496"/>
        <v>6.6291344153928961E-4</v>
      </c>
      <c r="AS4106">
        <f t="shared" si="1497"/>
        <v>0.10850028658689431</v>
      </c>
      <c r="AT4106">
        <f t="shared" si="1498"/>
        <v>1.432435995063392</v>
      </c>
      <c r="AU4106">
        <f t="shared" si="1499"/>
        <v>0.9355725412013538</v>
      </c>
      <c r="AV4106">
        <f t="shared" si="1500"/>
        <v>1.107994160659127</v>
      </c>
      <c r="AW4106">
        <f t="shared" si="1501"/>
        <v>1.0285074205408115E-6</v>
      </c>
    </row>
    <row r="4107" spans="25:49" x14ac:dyDescent="0.25">
      <c r="Y4107">
        <f t="shared" si="1479"/>
        <v>20.525000000000201</v>
      </c>
      <c r="Z4107">
        <f t="shared" si="1493"/>
        <v>9.6026470785196216E-2</v>
      </c>
      <c r="AA4107">
        <f t="shared" si="1480"/>
        <v>-1.0476318347761131E-3</v>
      </c>
      <c r="AB4107">
        <f t="shared" si="1481"/>
        <v>-4.9256267630393911E-5</v>
      </c>
      <c r="AC4107">
        <f t="shared" si="1482"/>
        <v>-1.1338435300851905E-2</v>
      </c>
      <c r="AD4107">
        <f t="shared" si="1483"/>
        <v>-1.4898908321934606E-2</v>
      </c>
      <c r="AE4107">
        <f t="shared" si="1484"/>
        <v>-1.046105759905201E-2</v>
      </c>
      <c r="AF4107">
        <f t="shared" si="1485"/>
        <v>-5.0290988793556639E-2</v>
      </c>
      <c r="AG4107">
        <f t="shared" si="1486"/>
        <v>-8.1473224392832077E-7</v>
      </c>
      <c r="AI4107">
        <f t="shared" si="1487"/>
        <v>-3.1601728661124241E-2</v>
      </c>
      <c r="AJ4107">
        <f t="shared" si="1488"/>
        <v>-4.5026798480554672E-2</v>
      </c>
      <c r="AK4107">
        <f t="shared" si="1489"/>
        <v>-5.9434517409102251E-2</v>
      </c>
      <c r="AL4107">
        <f t="shared" si="1490"/>
        <v>-5.9795020899373705E-2</v>
      </c>
      <c r="AM4107">
        <f t="shared" si="1491"/>
        <v>-5.3680014201522373E-2</v>
      </c>
      <c r="AN4107">
        <f t="shared" si="1492"/>
        <v>-5.0291122385254038E-2</v>
      </c>
      <c r="AP4107">
        <f t="shared" si="1494"/>
        <v>15.690645900113564</v>
      </c>
      <c r="AQ4107">
        <f t="shared" si="1495"/>
        <v>1.1926851880146732E-2</v>
      </c>
      <c r="AR4107">
        <f t="shared" si="1496"/>
        <v>6.6266678075112132E-4</v>
      </c>
      <c r="AS4107">
        <f t="shared" si="1497"/>
        <v>0.10844348955349793</v>
      </c>
      <c r="AT4107">
        <f t="shared" si="1498"/>
        <v>1.4323614990036635</v>
      </c>
      <c r="AU4107">
        <f t="shared" si="1499"/>
        <v>0.93552026088854834</v>
      </c>
      <c r="AV4107">
        <f t="shared" si="1500"/>
        <v>1.1077426735081362</v>
      </c>
      <c r="AW4107">
        <f t="shared" si="1501"/>
        <v>1.0244174954744404E-6</v>
      </c>
    </row>
    <row r="4108" spans="25:49" x14ac:dyDescent="0.25">
      <c r="Y4108">
        <f t="shared" si="1479"/>
        <v>20.5300000000002</v>
      </c>
      <c r="Z4108">
        <f t="shared" si="1493"/>
        <v>9.5999820343797629E-2</v>
      </c>
      <c r="AA4108">
        <f t="shared" si="1480"/>
        <v>-1.0457289390408821E-3</v>
      </c>
      <c r="AB4108">
        <f t="shared" si="1481"/>
        <v>-4.9180442192013827E-5</v>
      </c>
      <c r="AC4108">
        <f t="shared" si="1482"/>
        <v>-1.1317496539267665E-2</v>
      </c>
      <c r="AD4108">
        <f t="shared" si="1483"/>
        <v>-1.4898604841995431E-2</v>
      </c>
      <c r="AE4108">
        <f t="shared" si="1484"/>
        <v>-1.0466052831418838E-2</v>
      </c>
      <c r="AF4108">
        <f t="shared" si="1485"/>
        <v>-5.028454700568253E-2</v>
      </c>
      <c r="AG4108">
        <f t="shared" si="1486"/>
        <v>-8.1149240942613399E-7</v>
      </c>
      <c r="AI4108">
        <f t="shared" si="1487"/>
        <v>-3.1588708337529837E-2</v>
      </c>
      <c r="AJ4108">
        <f t="shared" si="1488"/>
        <v>-4.5010416062140651E-2</v>
      </c>
      <c r="AK4108">
        <f t="shared" si="1489"/>
        <v>-5.9412969776861509E-2</v>
      </c>
      <c r="AL4108">
        <f t="shared" si="1490"/>
        <v>-5.9794264355340708E-2</v>
      </c>
      <c r="AM4108">
        <f t="shared" si="1491"/>
        <v>-5.367947297323962E-2</v>
      </c>
      <c r="AN4108">
        <f t="shared" si="1492"/>
        <v>-5.0284680066144061E-2</v>
      </c>
      <c r="AP4108">
        <f t="shared" si="1494"/>
        <v>15.691126032467491</v>
      </c>
      <c r="AQ4108">
        <f t="shared" si="1495"/>
        <v>1.1921613720972852E-2</v>
      </c>
      <c r="AR4108">
        <f t="shared" si="1496"/>
        <v>6.6242049941296936E-4</v>
      </c>
      <c r="AS4108">
        <f t="shared" si="1497"/>
        <v>0.10838679737699368</v>
      </c>
      <c r="AT4108">
        <f t="shared" si="1498"/>
        <v>1.4322870044620539</v>
      </c>
      <c r="AU4108">
        <f t="shared" si="1499"/>
        <v>0.93546795560055307</v>
      </c>
      <c r="AV4108">
        <f t="shared" si="1500"/>
        <v>1.1074912185641683</v>
      </c>
      <c r="AW4108">
        <f t="shared" si="1501"/>
        <v>1.0203438342547996E-6</v>
      </c>
    </row>
    <row r="4109" spans="25:49" x14ac:dyDescent="0.25">
      <c r="Y4109">
        <f t="shared" si="1479"/>
        <v>20.535000000000199</v>
      </c>
      <c r="Z4109">
        <f t="shared" si="1493"/>
        <v>9.5973211448724449E-2</v>
      </c>
      <c r="AA4109">
        <f t="shared" si="1480"/>
        <v>-1.0438320105819207E-3</v>
      </c>
      <c r="AB4109">
        <f t="shared" si="1481"/>
        <v>-4.9104681459959299E-5</v>
      </c>
      <c r="AC4109">
        <f t="shared" si="1482"/>
        <v>-1.129659036810431E-2</v>
      </c>
      <c r="AD4109">
        <f t="shared" si="1483"/>
        <v>-1.4898301505928323E-2</v>
      </c>
      <c r="AE4109">
        <f t="shared" si="1484"/>
        <v>-1.0471048258002861E-2</v>
      </c>
      <c r="AF4109">
        <f t="shared" si="1485"/>
        <v>-5.0278104834633172E-2</v>
      </c>
      <c r="AG4109">
        <f t="shared" si="1486"/>
        <v>-8.0826545833156958E-7</v>
      </c>
      <c r="AI4109">
        <f t="shared" si="1487"/>
        <v>-3.157571077949884E-2</v>
      </c>
      <c r="AJ4109">
        <f t="shared" si="1488"/>
        <v>-4.4994058394486391E-2</v>
      </c>
      <c r="AK4109">
        <f t="shared" si="1489"/>
        <v>-5.9391454764023174E-2</v>
      </c>
      <c r="AL4109">
        <f t="shared" si="1490"/>
        <v>-5.9793507845627682E-2</v>
      </c>
      <c r="AM4109">
        <f t="shared" si="1491"/>
        <v>-5.3678931612066751E-2</v>
      </c>
      <c r="AN4109">
        <f t="shared" si="1492"/>
        <v>-5.0278237365971326E-2</v>
      </c>
      <c r="AP4109">
        <f t="shared" si="1494"/>
        <v>15.69160603156921</v>
      </c>
      <c r="AQ4109">
        <f t="shared" si="1495"/>
        <v>1.1916385076277649E-2</v>
      </c>
      <c r="AR4109">
        <f t="shared" si="1496"/>
        <v>6.6217459720200938E-4</v>
      </c>
      <c r="AS4109">
        <f t="shared" si="1497"/>
        <v>0.10833020989429736</v>
      </c>
      <c r="AT4109">
        <f t="shared" si="1498"/>
        <v>1.4322125114378439</v>
      </c>
      <c r="AU4109">
        <f t="shared" si="1499"/>
        <v>0.93541562533639599</v>
      </c>
      <c r="AV4109">
        <f t="shared" si="1500"/>
        <v>1.10723979582914</v>
      </c>
      <c r="AW4109">
        <f t="shared" si="1501"/>
        <v>1.0162863722076696E-6</v>
      </c>
    </row>
    <row r="4110" spans="25:49" x14ac:dyDescent="0.25">
      <c r="Y4110">
        <f t="shared" si="1479"/>
        <v>20.540000000000198</v>
      </c>
      <c r="Z4110">
        <f t="shared" si="1493"/>
        <v>9.5946644012376417E-2</v>
      </c>
      <c r="AA4110">
        <f t="shared" si="1480"/>
        <v>-1.0419409934060192E-3</v>
      </c>
      <c r="AB4110">
        <f t="shared" si="1481"/>
        <v>-4.9028985574906252E-5</v>
      </c>
      <c r="AC4110">
        <f t="shared" si="1482"/>
        <v>-1.1275716760874252E-2</v>
      </c>
      <c r="AD4110">
        <f t="shared" si="1483"/>
        <v>-1.4897998313753486E-2</v>
      </c>
      <c r="AE4110">
        <f t="shared" si="1484"/>
        <v>-1.0476043878617881E-2</v>
      </c>
      <c r="AF4110">
        <f t="shared" si="1485"/>
        <v>-5.0271662280463175E-2</v>
      </c>
      <c r="AG4110">
        <f t="shared" si="1486"/>
        <v>-8.0505133941293906E-7</v>
      </c>
      <c r="AI4110">
        <f t="shared" si="1487"/>
        <v>-3.1562735917468158E-2</v>
      </c>
      <c r="AJ4110">
        <f t="shared" si="1488"/>
        <v>-4.49777254576125E-2</v>
      </c>
      <c r="AK4110">
        <f t="shared" si="1489"/>
        <v>-5.936997234400581E-2</v>
      </c>
      <c r="AL4110">
        <f t="shared" si="1490"/>
        <v>-5.9792751370124769E-2</v>
      </c>
      <c r="AM4110">
        <f t="shared" si="1491"/>
        <v>-5.3678390117855808E-2</v>
      </c>
      <c r="AN4110">
        <f t="shared" si="1492"/>
        <v>-5.0271794284782054E-2</v>
      </c>
      <c r="AP4110">
        <f t="shared" si="1494"/>
        <v>15.692085897626454</v>
      </c>
      <c r="AQ4110">
        <f t="shared" si="1495"/>
        <v>1.191116591622474E-2</v>
      </c>
      <c r="AR4110">
        <f t="shared" si="1496"/>
        <v>6.6192907379470961E-4</v>
      </c>
      <c r="AS4110">
        <f t="shared" si="1497"/>
        <v>0.10827372694245685</v>
      </c>
      <c r="AT4110">
        <f t="shared" si="1498"/>
        <v>1.4321380199303142</v>
      </c>
      <c r="AU4110">
        <f t="shared" si="1499"/>
        <v>0.935363270095106</v>
      </c>
      <c r="AV4110">
        <f t="shared" si="1500"/>
        <v>1.1069884053049668</v>
      </c>
      <c r="AW4110">
        <f t="shared" si="1501"/>
        <v>1.0122450449160125E-6</v>
      </c>
    </row>
    <row r="4111" spans="25:49" x14ac:dyDescent="0.25">
      <c r="Y4111">
        <f t="shared" si="1479"/>
        <v>20.545000000000197</v>
      </c>
      <c r="Z4111">
        <f t="shared" si="1493"/>
        <v>9.5920117947818739E-2</v>
      </c>
      <c r="AA4111">
        <f t="shared" si="1480"/>
        <v>-1.0400558322196539E-3</v>
      </c>
      <c r="AB4111">
        <f t="shared" si="1481"/>
        <v>-4.8953354676708322E-5</v>
      </c>
      <c r="AC4111">
        <f t="shared" si="1482"/>
        <v>-1.1254875691024525E-2</v>
      </c>
      <c r="AD4111">
        <f t="shared" si="1483"/>
        <v>-1.4897695265491305E-2</v>
      </c>
      <c r="AE4111">
        <f t="shared" si="1484"/>
        <v>-1.0481039693077515E-2</v>
      </c>
      <c r="AF4111">
        <f t="shared" si="1485"/>
        <v>-5.0265219343227432E-2</v>
      </c>
      <c r="AG4111">
        <f t="shared" si="1486"/>
        <v>-8.0185000164227989E-7</v>
      </c>
      <c r="AI4111">
        <f t="shared" si="1487"/>
        <v>-3.1549783682540453E-2</v>
      </c>
      <c r="AJ4111">
        <f t="shared" si="1488"/>
        <v>-4.4961417231489512E-2</v>
      </c>
      <c r="AK4111">
        <f t="shared" si="1489"/>
        <v>-5.9348522490162842E-2</v>
      </c>
      <c r="AL4111">
        <f t="shared" si="1490"/>
        <v>-5.9791994928722357E-2</v>
      </c>
      <c r="AM4111">
        <f t="shared" si="1491"/>
        <v>-5.3677848490458924E-2</v>
      </c>
      <c r="AN4111">
        <f t="shared" si="1492"/>
        <v>-5.0265350822622755E-2</v>
      </c>
      <c r="AP4111">
        <f t="shared" si="1494"/>
        <v>15.692565630846515</v>
      </c>
      <c r="AQ4111">
        <f t="shared" si="1495"/>
        <v>1.1905956211257712E-2</v>
      </c>
      <c r="AR4111">
        <f t="shared" si="1496"/>
        <v>6.6168392886683516E-4</v>
      </c>
      <c r="AS4111">
        <f t="shared" si="1497"/>
        <v>0.10821734835865249</v>
      </c>
      <c r="AT4111">
        <f t="shared" si="1498"/>
        <v>1.4320635299387454</v>
      </c>
      <c r="AU4111">
        <f t="shared" si="1499"/>
        <v>0.93531088987571287</v>
      </c>
      <c r="AV4111">
        <f t="shared" si="1500"/>
        <v>1.1067370469935645</v>
      </c>
      <c r="AW4111">
        <f t="shared" si="1501"/>
        <v>1.0082197882189486E-6</v>
      </c>
    </row>
    <row r="4112" spans="25:49" x14ac:dyDescent="0.25">
      <c r="Y4112">
        <f t="shared" si="1479"/>
        <v>20.550000000000196</v>
      </c>
      <c r="Z4112">
        <f t="shared" si="1493"/>
        <v>9.5893633168773362E-2</v>
      </c>
      <c r="AA4112">
        <f t="shared" si="1480"/>
        <v>-1.0381764724204483E-3</v>
      </c>
      <c r="AB4112">
        <f t="shared" si="1481"/>
        <v>-4.8877788904507902E-5</v>
      </c>
      <c r="AC4112">
        <f t="shared" si="1482"/>
        <v>-1.1234067131937081E-2</v>
      </c>
      <c r="AD4112">
        <f t="shared" si="1483"/>
        <v>-1.4897392361162106E-2</v>
      </c>
      <c r="AE4112">
        <f t="shared" si="1484"/>
        <v>-1.0486035701195299E-2</v>
      </c>
      <c r="AF4112">
        <f t="shared" si="1485"/>
        <v>-5.0258776022981143E-2</v>
      </c>
      <c r="AG4112">
        <f t="shared" si="1486"/>
        <v>-7.9866139419454558E-7</v>
      </c>
      <c r="AI4112">
        <f t="shared" si="1487"/>
        <v>-3.1536854006475747E-2</v>
      </c>
      <c r="AJ4112">
        <f t="shared" si="1488"/>
        <v>-4.4945133696038107E-2</v>
      </c>
      <c r="AK4112">
        <f t="shared" si="1489"/>
        <v>-5.9327105175782782E-2</v>
      </c>
      <c r="AL4112">
        <f t="shared" si="1490"/>
        <v>-5.9791238521311026E-2</v>
      </c>
      <c r="AM4112">
        <f t="shared" si="1491"/>
        <v>-5.3677306729728459E-2</v>
      </c>
      <c r="AN4112">
        <f t="shared" si="1492"/>
        <v>-5.0258906979540295E-2</v>
      </c>
      <c r="AP4112">
        <f t="shared" si="1494"/>
        <v>15.693045231436253</v>
      </c>
      <c r="AQ4112">
        <f t="shared" si="1495"/>
        <v>1.1900755932096614E-2</v>
      </c>
      <c r="AR4112">
        <f t="shared" si="1496"/>
        <v>6.6143916209345172E-4</v>
      </c>
      <c r="AS4112">
        <f t="shared" si="1497"/>
        <v>0.10816107398019738</v>
      </c>
      <c r="AT4112">
        <f t="shared" si="1498"/>
        <v>1.4319890414624179</v>
      </c>
      <c r="AU4112">
        <f t="shared" si="1499"/>
        <v>0.93525848467724748</v>
      </c>
      <c r="AV4112">
        <f t="shared" si="1500"/>
        <v>1.1064857208968484</v>
      </c>
      <c r="AW4112">
        <f t="shared" si="1501"/>
        <v>1.0042105382107379E-6</v>
      </c>
    </row>
    <row r="4113" spans="25:49" x14ac:dyDescent="0.25">
      <c r="Y4113">
        <f t="shared" si="1479"/>
        <v>20.555000000000195</v>
      </c>
      <c r="Z4113">
        <f t="shared" si="1493"/>
        <v>9.5867189589610685E-2</v>
      </c>
      <c r="AA4113">
        <f t="shared" si="1480"/>
        <v>-1.0363028600887956E-3</v>
      </c>
      <c r="AB4113">
        <f t="shared" si="1481"/>
        <v>-4.8802288396590535E-5</v>
      </c>
      <c r="AC4113">
        <f t="shared" si="1482"/>
        <v>-1.1213291056929206E-2</v>
      </c>
      <c r="AD4113">
        <f t="shared" si="1483"/>
        <v>-1.4897089600786331E-2</v>
      </c>
      <c r="AE4113">
        <f t="shared" si="1484"/>
        <v>-1.0491031902784642E-2</v>
      </c>
      <c r="AF4113">
        <f t="shared" si="1485"/>
        <v>-5.0252332319779755E-2</v>
      </c>
      <c r="AG4113">
        <f t="shared" si="1486"/>
        <v>-7.9548546644679871E-7</v>
      </c>
      <c r="AI4113">
        <f t="shared" si="1487"/>
        <v>-3.1523946821683239E-2</v>
      </c>
      <c r="AJ4113">
        <f t="shared" si="1488"/>
        <v>-4.4928874831129374E-2</v>
      </c>
      <c r="AK4113">
        <f t="shared" si="1489"/>
        <v>-5.9305720374089654E-2</v>
      </c>
      <c r="AL4113">
        <f t="shared" si="1490"/>
        <v>-5.9790482147781571E-2</v>
      </c>
      <c r="AM4113">
        <f t="shared" si="1491"/>
        <v>-5.3676764835516894E-2</v>
      </c>
      <c r="AN4113">
        <f t="shared" si="1492"/>
        <v>-5.0252462755581838E-2</v>
      </c>
      <c r="AP4113">
        <f t="shared" si="1494"/>
        <v>15.693524699602097</v>
      </c>
      <c r="AQ4113">
        <f t="shared" si="1495"/>
        <v>1.1895565049734514E-2</v>
      </c>
      <c r="AR4113">
        <f t="shared" si="1496"/>
        <v>6.6119477314892925E-4</v>
      </c>
      <c r="AS4113">
        <f t="shared" si="1497"/>
        <v>0.1081049036445377</v>
      </c>
      <c r="AT4113">
        <f t="shared" si="1498"/>
        <v>1.431914554500612</v>
      </c>
      <c r="AU4113">
        <f t="shared" si="1499"/>
        <v>0.9352060544987415</v>
      </c>
      <c r="AV4113">
        <f t="shared" si="1500"/>
        <v>1.1062344270167335</v>
      </c>
      <c r="AW4113">
        <f t="shared" si="1501"/>
        <v>1.0002172312397659E-6</v>
      </c>
    </row>
    <row r="4114" spans="25:49" x14ac:dyDescent="0.25">
      <c r="Y4114">
        <f t="shared" si="1479"/>
        <v>20.560000000000194</v>
      </c>
      <c r="Z4114">
        <f t="shared" si="1493"/>
        <v>9.5840787125341026E-2</v>
      </c>
      <c r="AA4114">
        <f t="shared" si="1480"/>
        <v>-1.0344349419795424E-3</v>
      </c>
      <c r="AB4114">
        <f t="shared" si="1481"/>
        <v>-4.8726853290475171E-5</v>
      </c>
      <c r="AC4114">
        <f t="shared" si="1482"/>
        <v>-1.1192547439253816E-2</v>
      </c>
      <c r="AD4114">
        <f t="shared" si="1483"/>
        <v>-1.4896786984384461E-2</v>
      </c>
      <c r="AE4114">
        <f t="shared" si="1484"/>
        <v>-1.0496028297658756E-2</v>
      </c>
      <c r="AF4114">
        <f t="shared" si="1485"/>
        <v>-5.0245888233679044E-2</v>
      </c>
      <c r="AG4114">
        <f t="shared" si="1486"/>
        <v>-7.9232216797740716E-7</v>
      </c>
      <c r="AI4114">
        <f t="shared" si="1487"/>
        <v>-3.1511062061213138E-2</v>
      </c>
      <c r="AJ4114">
        <f t="shared" si="1488"/>
        <v>-4.4912640616585051E-2</v>
      </c>
      <c r="AK4114">
        <f t="shared" si="1489"/>
        <v>-5.9284368058243317E-2</v>
      </c>
      <c r="AL4114">
        <f t="shared" si="1490"/>
        <v>-5.9789725808024975E-2</v>
      </c>
      <c r="AM4114">
        <f t="shared" si="1491"/>
        <v>-5.3676222807676831E-2</v>
      </c>
      <c r="AN4114">
        <f t="shared" si="1492"/>
        <v>-5.0246018150794873E-2</v>
      </c>
      <c r="AP4114">
        <f t="shared" si="1494"/>
        <v>15.694004035550044</v>
      </c>
      <c r="AQ4114">
        <f t="shared" si="1495"/>
        <v>1.1890383535434071E-2</v>
      </c>
      <c r="AR4114">
        <f t="shared" si="1496"/>
        <v>6.6095076170694632E-4</v>
      </c>
      <c r="AS4114">
        <f t="shared" si="1497"/>
        <v>0.10804883718925307</v>
      </c>
      <c r="AT4114">
        <f t="shared" si="1498"/>
        <v>1.4318400690526081</v>
      </c>
      <c r="AU4114">
        <f t="shared" si="1499"/>
        <v>0.93515359933922759</v>
      </c>
      <c r="AV4114">
        <f t="shared" si="1500"/>
        <v>1.1059831653551346</v>
      </c>
      <c r="AW4114">
        <f t="shared" si="1501"/>
        <v>9.9623980390753265E-7</v>
      </c>
    </row>
    <row r="4115" spans="25:49" x14ac:dyDescent="0.25">
      <c r="Y4115">
        <f t="shared" si="1479"/>
        <v>20.565000000000193</v>
      </c>
      <c r="Z4115">
        <f t="shared" si="1493"/>
        <v>9.5814425691606281E-2</v>
      </c>
      <c r="AA4115">
        <f t="shared" si="1480"/>
        <v>-1.032572665513672E-3</v>
      </c>
      <c r="AB4115">
        <f t="shared" si="1481"/>
        <v>-4.86514837229628E-5</v>
      </c>
      <c r="AC4115">
        <f t="shared" si="1482"/>
        <v>-1.1171836252099771E-2</v>
      </c>
      <c r="AD4115">
        <f t="shared" si="1483"/>
        <v>-1.4896484511977037E-2</v>
      </c>
      <c r="AE4115">
        <f t="shared" si="1484"/>
        <v>-1.0501024885630811E-2</v>
      </c>
      <c r="AF4115">
        <f t="shared" si="1485"/>
        <v>-5.0239443764735082E-2</v>
      </c>
      <c r="AG4115">
        <f t="shared" si="1486"/>
        <v>-7.8917144856524359E-7</v>
      </c>
      <c r="AI4115">
        <f t="shared" si="1487"/>
        <v>-3.1498199658748581E-2</v>
      </c>
      <c r="AJ4115">
        <f t="shared" si="1488"/>
        <v>-4.4896431032177858E-2</v>
      </c>
      <c r="AK4115">
        <f t="shared" si="1489"/>
        <v>-5.9263048201339756E-2</v>
      </c>
      <c r="AL4115">
        <f t="shared" si="1490"/>
        <v>-5.9788969501932465E-2</v>
      </c>
      <c r="AM4115">
        <f t="shared" si="1491"/>
        <v>-5.3675680646061104E-2</v>
      </c>
      <c r="AN4115">
        <f t="shared" si="1492"/>
        <v>-5.0239573165227251E-2</v>
      </c>
      <c r="AP4115">
        <f t="shared" si="1494"/>
        <v>15.69448323948567</v>
      </c>
      <c r="AQ4115">
        <f t="shared" si="1495"/>
        <v>1.1885211360724174E-2</v>
      </c>
      <c r="AR4115">
        <f t="shared" si="1496"/>
        <v>6.6070712744049399E-4</v>
      </c>
      <c r="AS4115">
        <f t="shared" si="1497"/>
        <v>0.10799287445205681</v>
      </c>
      <c r="AT4115">
        <f t="shared" si="1498"/>
        <v>1.4317655851176863</v>
      </c>
      <c r="AU4115">
        <f t="shared" si="1499"/>
        <v>0.93510111919773931</v>
      </c>
      <c r="AV4115">
        <f t="shared" si="1500"/>
        <v>1.1057319359139663</v>
      </c>
      <c r="AW4115">
        <f t="shared" si="1501"/>
        <v>9.9227819306764638E-7</v>
      </c>
    </row>
    <row r="4116" spans="25:49" x14ac:dyDescent="0.25">
      <c r="Y4116">
        <f t="shared" si="1479"/>
        <v>20.570000000000192</v>
      </c>
      <c r="Z4116">
        <f t="shared" si="1493"/>
        <v>9.5788105204671903E-2</v>
      </c>
      <c r="AA4116">
        <f t="shared" si="1480"/>
        <v>-1.0307159787703395E-3</v>
      </c>
      <c r="AB4116">
        <f t="shared" si="1481"/>
        <v>-4.8576179830018576E-5</v>
      </c>
      <c r="AC4116">
        <f t="shared" si="1482"/>
        <v>-1.1151157468592228E-2</v>
      </c>
      <c r="AD4116">
        <f t="shared" si="1483"/>
        <v>-1.4896182183584655E-2</v>
      </c>
      <c r="AE4116">
        <f t="shared" si="1484"/>
        <v>-1.0506021666513807E-2</v>
      </c>
      <c r="AF4116">
        <f t="shared" si="1485"/>
        <v>-5.0232998913004138E-2</v>
      </c>
      <c r="AG4116">
        <f t="shared" si="1486"/>
        <v>-7.8603325818888826E-7</v>
      </c>
      <c r="AI4116">
        <f t="shared" si="1487"/>
        <v>-3.1485359548597741E-2</v>
      </c>
      <c r="AJ4116">
        <f t="shared" si="1488"/>
        <v>-4.4880246057631634E-2</v>
      </c>
      <c r="AK4116">
        <f t="shared" si="1489"/>
        <v>-5.9241760776411446E-2</v>
      </c>
      <c r="AL4116">
        <f t="shared" si="1490"/>
        <v>-5.978821322939544E-2</v>
      </c>
      <c r="AM4116">
        <f t="shared" si="1491"/>
        <v>-5.3675138350522594E-2</v>
      </c>
      <c r="AN4116">
        <f t="shared" si="1492"/>
        <v>-5.0233127798927038E-2</v>
      </c>
      <c r="AP4116">
        <f t="shared" si="1494"/>
        <v>15.694962311614129</v>
      </c>
      <c r="AQ4116">
        <f t="shared" si="1495"/>
        <v>1.1880048497396607E-2</v>
      </c>
      <c r="AR4116">
        <f t="shared" si="1496"/>
        <v>6.6046387002187922E-4</v>
      </c>
      <c r="AS4116">
        <f t="shared" si="1497"/>
        <v>0.10793701527079633</v>
      </c>
      <c r="AT4116">
        <f t="shared" si="1498"/>
        <v>1.4316911026951264</v>
      </c>
      <c r="AU4116">
        <f t="shared" si="1499"/>
        <v>0.93504861407331119</v>
      </c>
      <c r="AV4116">
        <f t="shared" si="1500"/>
        <v>1.1054807386951426</v>
      </c>
      <c r="AW4116">
        <f t="shared" si="1501"/>
        <v>9.88332335824821E-7</v>
      </c>
    </row>
    <row r="4117" spans="25:49" x14ac:dyDescent="0.25">
      <c r="Y4117">
        <f t="shared" si="1479"/>
        <v>20.575000000000191</v>
      </c>
      <c r="Z4117">
        <f t="shared" si="1493"/>
        <v>9.5761825581418797E-2</v>
      </c>
      <c r="AA4117">
        <f t="shared" si="1480"/>
        <v>-1.0288648304786941E-3</v>
      </c>
      <c r="AB4117">
        <f t="shared" si="1481"/>
        <v>-4.8500941746848202E-5</v>
      </c>
      <c r="AC4117">
        <f t="shared" si="1482"/>
        <v>-1.1130511061793054E-2</v>
      </c>
      <c r="AD4117">
        <f t="shared" si="1483"/>
        <v>-1.4895879999227925E-2</v>
      </c>
      <c r="AE4117">
        <f t="shared" si="1484"/>
        <v>-1.0511018640120634E-2</v>
      </c>
      <c r="AF4117">
        <f t="shared" si="1485"/>
        <v>-5.0226553678542889E-2</v>
      </c>
      <c r="AG4117">
        <f t="shared" si="1486"/>
        <v>-7.8290754702583462E-7</v>
      </c>
      <c r="AI4117">
        <f t="shared" si="1487"/>
        <v>-3.1472541665685937E-2</v>
      </c>
      <c r="AJ4117">
        <f t="shared" si="1488"/>
        <v>-4.4864085672621706E-2</v>
      </c>
      <c r="AK4117">
        <f t="shared" si="1489"/>
        <v>-5.9220505756427747E-2</v>
      </c>
      <c r="AL4117">
        <f t="shared" si="1490"/>
        <v>-5.97874569903055E-2</v>
      </c>
      <c r="AM4117">
        <f t="shared" si="1491"/>
        <v>-5.3674595920914454E-2</v>
      </c>
      <c r="AN4117">
        <f t="shared" si="1492"/>
        <v>-5.022668205194273E-2</v>
      </c>
      <c r="AP4117">
        <f t="shared" si="1494"/>
        <v>15.695441252140151</v>
      </c>
      <c r="AQ4117">
        <f t="shared" si="1495"/>
        <v>1.1874894917502756E-2</v>
      </c>
      <c r="AR4117">
        <f t="shared" si="1496"/>
        <v>6.6022098912272913E-4</v>
      </c>
      <c r="AS4117">
        <f t="shared" si="1497"/>
        <v>0.10788125948345338</v>
      </c>
      <c r="AT4117">
        <f t="shared" si="1498"/>
        <v>1.4316166217842086</v>
      </c>
      <c r="AU4117">
        <f t="shared" si="1499"/>
        <v>0.93499608396497869</v>
      </c>
      <c r="AV4117">
        <f t="shared" si="1500"/>
        <v>1.1052295737005777</v>
      </c>
      <c r="AW4117">
        <f t="shared" si="1501"/>
        <v>9.8440216953387744E-7</v>
      </c>
    </row>
    <row r="4118" spans="25:49" x14ac:dyDescent="0.25">
      <c r="Y4118">
        <f t="shared" si="1479"/>
        <v>20.58000000000019</v>
      </c>
      <c r="Z4118">
        <f t="shared" si="1493"/>
        <v>9.5735586739335132E-2</v>
      </c>
      <c r="AA4118">
        <f t="shared" si="1480"/>
        <v>-1.0270191700100491E-3</v>
      </c>
      <c r="AB4118">
        <f t="shared" si="1481"/>
        <v>-4.8425769607856364E-5</v>
      </c>
      <c r="AC4118">
        <f t="shared" si="1482"/>
        <v>-1.1109897004701079E-2</v>
      </c>
      <c r="AD4118">
        <f t="shared" si="1483"/>
        <v>-1.489557795892759E-2</v>
      </c>
      <c r="AE4118">
        <f t="shared" si="1484"/>
        <v>-1.0516015806263993E-2</v>
      </c>
      <c r="AF4118">
        <f t="shared" si="1485"/>
        <v>-5.0220108061408232E-2</v>
      </c>
      <c r="AG4118">
        <f t="shared" si="1486"/>
        <v>-7.7979426545169841E-7</v>
      </c>
      <c r="AI4118">
        <f t="shared" si="1487"/>
        <v>-3.1459745945547887E-2</v>
      </c>
      <c r="AJ4118">
        <f t="shared" si="1488"/>
        <v>-4.4847949856775073E-2</v>
      </c>
      <c r="AK4118">
        <f t="shared" si="1489"/>
        <v>-5.9199283114295183E-2</v>
      </c>
      <c r="AL4118">
        <f t="shared" si="1490"/>
        <v>-5.9786700784554503E-2</v>
      </c>
      <c r="AM4118">
        <f t="shared" si="1491"/>
        <v>-5.3674053357089878E-2</v>
      </c>
      <c r="AN4118">
        <f t="shared" si="1492"/>
        <v>-5.0220235924323099E-2</v>
      </c>
      <c r="AP4118">
        <f t="shared" si="1494"/>
        <v>15.695920061268058</v>
      </c>
      <c r="AQ4118">
        <f t="shared" si="1495"/>
        <v>1.1869750593350364E-2</v>
      </c>
      <c r="AR4118">
        <f t="shared" si="1496"/>
        <v>6.5997848441399489E-4</v>
      </c>
      <c r="AS4118">
        <f t="shared" si="1497"/>
        <v>0.10782560692814443</v>
      </c>
      <c r="AT4118">
        <f t="shared" si="1498"/>
        <v>1.4315421423842125</v>
      </c>
      <c r="AU4118">
        <f t="shared" si="1499"/>
        <v>0.93494352887177812</v>
      </c>
      <c r="AV4118">
        <f t="shared" si="1500"/>
        <v>1.104978440932185</v>
      </c>
      <c r="AW4118">
        <f t="shared" si="1501"/>
        <v>9.80487631798749E-7</v>
      </c>
    </row>
    <row r="4119" spans="25:49" x14ac:dyDescent="0.25">
      <c r="Y4119">
        <f t="shared" si="1479"/>
        <v>20.585000000000189</v>
      </c>
      <c r="Z4119">
        <f t="shared" si="1493"/>
        <v>9.5709388596508654E-2</v>
      </c>
      <c r="AA4119">
        <f t="shared" si="1480"/>
        <v>-1.0251789473699644E-3</v>
      </c>
      <c r="AB4119">
        <f t="shared" si="1481"/>
        <v>-4.8350663546709247E-5</v>
      </c>
      <c r="AC4119">
        <f t="shared" si="1482"/>
        <v>-1.1089315270252429E-2</v>
      </c>
      <c r="AD4119">
        <f t="shared" si="1483"/>
        <v>-1.4895276062704382E-2</v>
      </c>
      <c r="AE4119">
        <f t="shared" si="1484"/>
        <v>-1.0521013164756543E-2</v>
      </c>
      <c r="AF4119">
        <f t="shared" si="1485"/>
        <v>-5.0213662061657324E-2</v>
      </c>
      <c r="AG4119">
        <f t="shared" si="1486"/>
        <v>-7.7669336403943021E-7</v>
      </c>
      <c r="AI4119">
        <f t="shared" si="1487"/>
        <v>-3.1446972324320005E-2</v>
      </c>
      <c r="AJ4119">
        <f t="shared" si="1488"/>
        <v>-4.4831838589670672E-2</v>
      </c>
      <c r="AK4119">
        <f t="shared" si="1489"/>
        <v>-5.9178092822857721E-2</v>
      </c>
      <c r="AL4119">
        <f t="shared" si="1490"/>
        <v>-5.9785944612034417E-2</v>
      </c>
      <c r="AM4119">
        <f t="shared" si="1491"/>
        <v>-5.3673510658902246E-2</v>
      </c>
      <c r="AN4119">
        <f t="shared" si="1492"/>
        <v>-5.0213789416117191E-2</v>
      </c>
      <c r="AP4119">
        <f t="shared" si="1494"/>
        <v>15.696398739201754</v>
      </c>
      <c r="AQ4119">
        <f t="shared" si="1495"/>
        <v>1.1864615497500314E-2</v>
      </c>
      <c r="AR4119">
        <f t="shared" si="1496"/>
        <v>6.5973635556595565E-4</v>
      </c>
      <c r="AS4119">
        <f t="shared" si="1497"/>
        <v>0.10777005744312093</v>
      </c>
      <c r="AT4119">
        <f t="shared" si="1498"/>
        <v>1.431467664494418</v>
      </c>
      <c r="AU4119">
        <f t="shared" si="1499"/>
        <v>0.93489094879274681</v>
      </c>
      <c r="AV4119">
        <f t="shared" si="1500"/>
        <v>1.104727340391878</v>
      </c>
      <c r="AW4119">
        <f t="shared" si="1501"/>
        <v>9.765886604714912E-7</v>
      </c>
    </row>
    <row r="4120" spans="25:49" x14ac:dyDescent="0.25">
      <c r="Y4120">
        <f t="shared" si="1479"/>
        <v>20.590000000000188</v>
      </c>
      <c r="Z4120">
        <f t="shared" si="1493"/>
        <v>9.568323107161894E-2</v>
      </c>
      <c r="AA4120">
        <f t="shared" si="1480"/>
        <v>-1.0233441131905622E-3</v>
      </c>
      <c r="AB4120">
        <f t="shared" si="1481"/>
        <v>-4.8275623696292977E-5</v>
      </c>
      <c r="AC4120">
        <f t="shared" si="1482"/>
        <v>-1.1068765831320984E-2</v>
      </c>
      <c r="AD4120">
        <f t="shared" si="1483"/>
        <v>-1.4894974310579109E-2</v>
      </c>
      <c r="AE4120">
        <f t="shared" si="1484"/>
        <v>-1.0526010715410738E-2</v>
      </c>
      <c r="AF4120">
        <f t="shared" si="1485"/>
        <v>-5.0207215679347647E-2</v>
      </c>
      <c r="AG4120">
        <f t="shared" si="1486"/>
        <v>-7.7360479355853026E-7</v>
      </c>
      <c r="AI4120">
        <f t="shared" si="1487"/>
        <v>-3.1434220738732921E-2</v>
      </c>
      <c r="AJ4120">
        <f t="shared" si="1488"/>
        <v>-4.4815751850839719E-2</v>
      </c>
      <c r="AK4120">
        <f t="shared" si="1489"/>
        <v>-5.9156934854897293E-2</v>
      </c>
      <c r="AL4120">
        <f t="shared" si="1490"/>
        <v>-5.9785188472637474E-2</v>
      </c>
      <c r="AM4120">
        <f t="shared" si="1491"/>
        <v>-5.3672967826205072E-2</v>
      </c>
      <c r="AN4120">
        <f t="shared" si="1492"/>
        <v>-5.0207342527374417E-2</v>
      </c>
      <c r="AP4120">
        <f t="shared" si="1494"/>
        <v>15.696877286144737</v>
      </c>
      <c r="AQ4120">
        <f t="shared" si="1495"/>
        <v>1.1859489602763465E-2</v>
      </c>
      <c r="AR4120">
        <f t="shared" si="1496"/>
        <v>6.5949460224822216E-4</v>
      </c>
      <c r="AS4120">
        <f t="shared" si="1497"/>
        <v>0.10771461086676969</v>
      </c>
      <c r="AT4120">
        <f t="shared" si="1498"/>
        <v>1.4313931881141044</v>
      </c>
      <c r="AU4120">
        <f t="shared" si="1499"/>
        <v>0.93483834372692309</v>
      </c>
      <c r="AV4120">
        <f t="shared" si="1500"/>
        <v>1.1044762720815697</v>
      </c>
      <c r="AW4120">
        <f t="shared" si="1501"/>
        <v>9.7270519365129476E-7</v>
      </c>
    </row>
    <row r="4121" spans="25:49" x14ac:dyDescent="0.25">
      <c r="Y4121">
        <f t="shared" si="1479"/>
        <v>20.595000000000187</v>
      </c>
      <c r="Z4121">
        <f t="shared" si="1493"/>
        <v>9.5657114083929448E-2</v>
      </c>
      <c r="AA4121">
        <f t="shared" si="1480"/>
        <v>-1.0215146187228658E-3</v>
      </c>
      <c r="AB4121">
        <f t="shared" si="1481"/>
        <v>-4.820065018871368E-5</v>
      </c>
      <c r="AC4121">
        <f t="shared" si="1482"/>
        <v>-1.1048248660718562E-2</v>
      </c>
      <c r="AD4121">
        <f t="shared" si="1483"/>
        <v>-1.4894672702572618E-2</v>
      </c>
      <c r="AE4121">
        <f t="shared" si="1484"/>
        <v>-1.0531008458038961E-2</v>
      </c>
      <c r="AF4121">
        <f t="shared" si="1485"/>
        <v>-5.0200768914536939E-2</v>
      </c>
      <c r="AG4121">
        <f t="shared" si="1486"/>
        <v>-7.7052850497426696E-7</v>
      </c>
      <c r="AI4121">
        <f t="shared" si="1487"/>
        <v>-3.1421491126103915E-2</v>
      </c>
      <c r="AJ4121">
        <f t="shared" si="1488"/>
        <v>-4.4799689619765833E-2</v>
      </c>
      <c r="AK4121">
        <f t="shared" si="1489"/>
        <v>-5.9135809183133922E-2</v>
      </c>
      <c r="AL4121">
        <f t="shared" si="1490"/>
        <v>-5.9784432366256073E-2</v>
      </c>
      <c r="AM4121">
        <f t="shared" si="1491"/>
        <v>-5.3672424858852048E-2</v>
      </c>
      <c r="AN4121">
        <f t="shared" si="1492"/>
        <v>-5.0200895258144473E-2</v>
      </c>
      <c r="AP4121">
        <f t="shared" si="1494"/>
        <v>15.697355702300095</v>
      </c>
      <c r="AQ4121">
        <f t="shared" si="1495"/>
        <v>1.1854372882197513E-2</v>
      </c>
      <c r="AR4121">
        <f t="shared" si="1496"/>
        <v>6.5925322412974075E-4</v>
      </c>
      <c r="AS4121">
        <f t="shared" si="1497"/>
        <v>0.1076592670376131</v>
      </c>
      <c r="AT4121">
        <f t="shared" si="1498"/>
        <v>1.4313187132425516</v>
      </c>
      <c r="AU4121">
        <f t="shared" si="1499"/>
        <v>0.93478571367334606</v>
      </c>
      <c r="AV4121">
        <f t="shared" si="1500"/>
        <v>1.104225236003173</v>
      </c>
      <c r="AW4121">
        <f t="shared" si="1501"/>
        <v>9.6883716968350285E-7</v>
      </c>
    </row>
    <row r="4122" spans="25:49" x14ac:dyDescent="0.25">
      <c r="Y4122">
        <f t="shared" si="1479"/>
        <v>20.600000000000186</v>
      </c>
      <c r="Z4122">
        <f t="shared" si="1493"/>
        <v>9.5631037553280215E-2</v>
      </c>
      <c r="AA4122">
        <f t="shared" si="1480"/>
        <v>-1.0196904158291931E-3</v>
      </c>
      <c r="AB4122">
        <f t="shared" si="1481"/>
        <v>-4.8125743155297558E-5</v>
      </c>
      <c r="AC4122">
        <f t="shared" si="1482"/>
        <v>-1.1027763731195303E-2</v>
      </c>
      <c r="AD4122">
        <f t="shared" si="1483"/>
        <v>-1.4894371238705836E-2</v>
      </c>
      <c r="AE4122">
        <f t="shared" si="1484"/>
        <v>-1.0536006392453452E-2</v>
      </c>
      <c r="AF4122">
        <f t="shared" si="1485"/>
        <v>-5.0194321767283209E-2</v>
      </c>
      <c r="AG4122">
        <f t="shared" si="1486"/>
        <v>-7.6746444944689846E-7</v>
      </c>
      <c r="AI4122">
        <f t="shared" si="1487"/>
        <v>-3.1408783424329546E-2</v>
      </c>
      <c r="AJ4122">
        <f t="shared" si="1488"/>
        <v>-4.4783651875885358E-2</v>
      </c>
      <c r="AK4122">
        <f t="shared" si="1489"/>
        <v>-5.9114715780226187E-2</v>
      </c>
      <c r="AL4122">
        <f t="shared" si="1490"/>
        <v>-5.9783676292782854E-2</v>
      </c>
      <c r="AM4122">
        <f t="shared" si="1491"/>
        <v>-5.3671881756696987E-2</v>
      </c>
      <c r="AN4122">
        <f t="shared" si="1492"/>
        <v>-5.0194447608477369E-2</v>
      </c>
      <c r="AP4122">
        <f t="shared" si="1494"/>
        <v>15.697833987870515</v>
      </c>
      <c r="AQ4122">
        <f t="shared" si="1495"/>
        <v>1.18492653091039E-2</v>
      </c>
      <c r="AR4122">
        <f t="shared" si="1496"/>
        <v>6.5901222087879718E-4</v>
      </c>
      <c r="AS4122">
        <f t="shared" si="1497"/>
        <v>0.10760402579430951</v>
      </c>
      <c r="AT4122">
        <f t="shared" si="1498"/>
        <v>1.4312442398790388</v>
      </c>
      <c r="AU4122">
        <f t="shared" si="1499"/>
        <v>0.93473305863105582</v>
      </c>
      <c r="AV4122">
        <f t="shared" si="1500"/>
        <v>1.1039742321586004</v>
      </c>
      <c r="AW4122">
        <f t="shared" si="1501"/>
        <v>9.6498452715863229E-7</v>
      </c>
    </row>
    <row r="4123" spans="25:49" x14ac:dyDescent="0.25">
      <c r="Y4123">
        <f t="shared" si="1479"/>
        <v>20.605000000000185</v>
      </c>
      <c r="Z4123">
        <f t="shared" si="1493"/>
        <v>9.5605001400080075E-2</v>
      </c>
      <c r="AA4123">
        <f t="shared" si="1480"/>
        <v>-1.0178714569757232E-3</v>
      </c>
      <c r="AB4123">
        <f t="shared" si="1481"/>
        <v>-4.8050902726597883E-5</v>
      </c>
      <c r="AC4123">
        <f t="shared" si="1482"/>
        <v>-1.100731101544008E-2</v>
      </c>
      <c r="AD4123">
        <f t="shared" si="1483"/>
        <v>-1.4894069918999716E-2</v>
      </c>
      <c r="AE4123">
        <f t="shared" si="1484"/>
        <v>-1.0541004518466271E-2</v>
      </c>
      <c r="AF4123">
        <f t="shared" si="1485"/>
        <v>-5.0187874237644786E-2</v>
      </c>
      <c r="AG4123">
        <f t="shared" si="1486"/>
        <v>-7.6441257833089716E-7</v>
      </c>
      <c r="AI4123">
        <f t="shared" si="1487"/>
        <v>-3.1396097571878362E-2</v>
      </c>
      <c r="AJ4123">
        <f t="shared" si="1488"/>
        <v>-4.4767638598587629E-2</v>
      </c>
      <c r="AK4123">
        <f t="shared" si="1489"/>
        <v>-5.9093654618771523E-2</v>
      </c>
      <c r="AL4123">
        <f t="shared" si="1490"/>
        <v>-5.9782920252110593E-2</v>
      </c>
      <c r="AM4123">
        <f t="shared" si="1491"/>
        <v>-5.3671338519593832E-2</v>
      </c>
      <c r="AN4123">
        <f t="shared" si="1492"/>
        <v>-5.0187999578423445E-2</v>
      </c>
      <c r="AP4123">
        <f t="shared" si="1494"/>
        <v>15.698312143058281</v>
      </c>
      <c r="AQ4123">
        <f t="shared" si="1495"/>
        <v>1.1844166857024755E-2</v>
      </c>
      <c r="AR4123">
        <f t="shared" si="1496"/>
        <v>6.5877159216302071E-4</v>
      </c>
      <c r="AS4123">
        <f t="shared" si="1497"/>
        <v>0.10754888697565355</v>
      </c>
      <c r="AT4123">
        <f t="shared" si="1498"/>
        <v>1.4311697680228452</v>
      </c>
      <c r="AU4123">
        <f t="shared" si="1499"/>
        <v>0.93468037859909359</v>
      </c>
      <c r="AV4123">
        <f t="shared" si="1500"/>
        <v>1.103723260549764</v>
      </c>
      <c r="AW4123">
        <f t="shared" si="1501"/>
        <v>9.6114720491139847E-7</v>
      </c>
    </row>
    <row r="4124" spans="25:49" x14ac:dyDescent="0.25">
      <c r="Y4124">
        <f t="shared" si="1479"/>
        <v>20.610000000000184</v>
      </c>
      <c r="Z4124">
        <f t="shared" si="1493"/>
        <v>9.5579005545299522E-2</v>
      </c>
      <c r="AA4124">
        <f t="shared" si="1480"/>
        <v>-1.0160576952250977E-3</v>
      </c>
      <c r="AB4124">
        <f t="shared" si="1481"/>
        <v>-4.7976129032443634E-5</v>
      </c>
      <c r="AC4124">
        <f t="shared" si="1482"/>
        <v>-1.0986890486080798E-2</v>
      </c>
      <c r="AD4124">
        <f t="shared" si="1483"/>
        <v>-1.4893768743475276E-2</v>
      </c>
      <c r="AE4124">
        <f t="shared" si="1484"/>
        <v>-1.0546002835889383E-2</v>
      </c>
      <c r="AF4124">
        <f t="shared" si="1485"/>
        <v>-5.018142632568022E-2</v>
      </c>
      <c r="AG4124">
        <f t="shared" si="1486"/>
        <v>-7.613728431741777E-7</v>
      </c>
      <c r="AI4124">
        <f t="shared" si="1487"/>
        <v>-3.1383433507783713E-2</v>
      </c>
      <c r="AJ4124">
        <f t="shared" si="1488"/>
        <v>-4.4751649767215233E-2</v>
      </c>
      <c r="AK4124">
        <f t="shared" si="1489"/>
        <v>-5.9072625671306569E-2</v>
      </c>
      <c r="AL4124">
        <f t="shared" si="1490"/>
        <v>-5.9782164244132276E-2</v>
      </c>
      <c r="AM4124">
        <f t="shared" si="1491"/>
        <v>-5.3670795147396651E-2</v>
      </c>
      <c r="AN4124">
        <f t="shared" si="1492"/>
        <v>-5.0181551168033314E-2</v>
      </c>
      <c r="AP4124">
        <f t="shared" si="1494"/>
        <v>15.698790168065281</v>
      </c>
      <c r="AQ4124">
        <f t="shared" si="1495"/>
        <v>1.1839077499739878E-2</v>
      </c>
      <c r="AR4124">
        <f t="shared" si="1496"/>
        <v>6.5853133764938779E-4</v>
      </c>
      <c r="AS4124">
        <f t="shared" si="1497"/>
        <v>0.10749385042057637</v>
      </c>
      <c r="AT4124">
        <f t="shared" si="1498"/>
        <v>1.4310952976732503</v>
      </c>
      <c r="AU4124">
        <f t="shared" si="1499"/>
        <v>0.93462767357650123</v>
      </c>
      <c r="AV4124">
        <f t="shared" si="1500"/>
        <v>1.1034723211785757</v>
      </c>
      <c r="AW4124">
        <f t="shared" si="1501"/>
        <v>9.5732514201974483E-7</v>
      </c>
    </row>
    <row r="4125" spans="25:49" x14ac:dyDescent="0.25">
      <c r="Y4125">
        <f t="shared" si="1479"/>
        <v>20.615000000000183</v>
      </c>
      <c r="Z4125">
        <f t="shared" si="1493"/>
        <v>9.5553049910463234E-2</v>
      </c>
      <c r="AA4125">
        <f t="shared" si="1480"/>
        <v>-1.0142490842291344E-3</v>
      </c>
      <c r="AB4125">
        <f t="shared" si="1481"/>
        <v>-4.7901422201786926E-5</v>
      </c>
      <c r="AC4125">
        <f t="shared" si="1482"/>
        <v>-1.0966502115684694E-2</v>
      </c>
      <c r="AD4125">
        <f t="shared" si="1483"/>
        <v>-1.4893467712153581E-2</v>
      </c>
      <c r="AE4125">
        <f t="shared" si="1484"/>
        <v>-1.0551001344534653E-2</v>
      </c>
      <c r="AF4125">
        <f t="shared" si="1485"/>
        <v>-5.0174978031448408E-2</v>
      </c>
      <c r="AG4125">
        <f t="shared" si="1486"/>
        <v>-7.5834519571732727E-7</v>
      </c>
      <c r="AI4125">
        <f t="shared" si="1487"/>
        <v>-3.1370791171636568E-2</v>
      </c>
      <c r="AJ4125">
        <f t="shared" si="1488"/>
        <v>-4.4735685361064197E-2</v>
      </c>
      <c r="AK4125">
        <f t="shared" si="1489"/>
        <v>-5.9051628910307519E-2</v>
      </c>
      <c r="AL4125">
        <f t="shared" si="1490"/>
        <v>-5.9781408268741114E-2</v>
      </c>
      <c r="AM4125">
        <f t="shared" si="1491"/>
        <v>-5.3670251639959733E-2</v>
      </c>
      <c r="AN4125">
        <f t="shared" si="1492"/>
        <v>-5.0175102377357957E-2</v>
      </c>
      <c r="AP4125">
        <f t="shared" si="1494"/>
        <v>15.699268063093008</v>
      </c>
      <c r="AQ4125">
        <f t="shared" si="1495"/>
        <v>1.1833997211263754E-2</v>
      </c>
      <c r="AR4125">
        <f t="shared" si="1496"/>
        <v>6.5829145700422567E-4</v>
      </c>
      <c r="AS4125">
        <f t="shared" si="1497"/>
        <v>0.10743891596814598</v>
      </c>
      <c r="AT4125">
        <f t="shared" si="1498"/>
        <v>1.431020828829533</v>
      </c>
      <c r="AU4125">
        <f t="shared" si="1499"/>
        <v>0.93457494356232174</v>
      </c>
      <c r="AV4125">
        <f t="shared" si="1500"/>
        <v>1.1032214140469474</v>
      </c>
      <c r="AW4125">
        <f t="shared" si="1501"/>
        <v>9.5351827780387469E-7</v>
      </c>
    </row>
    <row r="4126" spans="25:49" x14ac:dyDescent="0.25">
      <c r="Y4126">
        <f t="shared" si="1479"/>
        <v>20.620000000000182</v>
      </c>
      <c r="Z4126">
        <f t="shared" si="1493"/>
        <v>9.5527134417642739E-2</v>
      </c>
      <c r="AA4126">
        <f t="shared" si="1480"/>
        <v>-1.0124455782215727E-3</v>
      </c>
      <c r="AB4126">
        <f t="shared" si="1481"/>
        <v>-4.7826782362945912E-5</v>
      </c>
      <c r="AC4126">
        <f t="shared" si="1482"/>
        <v>-1.0946145876758668E-2</v>
      </c>
      <c r="AD4126">
        <f t="shared" si="1483"/>
        <v>-1.4893166825055759E-2</v>
      </c>
      <c r="AE4126">
        <f t="shared" si="1484"/>
        <v>-1.0556000044213783E-2</v>
      </c>
      <c r="AF4126">
        <f t="shared" si="1485"/>
        <v>-5.0168529355008394E-2</v>
      </c>
      <c r="AG4126">
        <f t="shared" si="1486"/>
        <v>-7.5532958789283981E-7</v>
      </c>
      <c r="AI4126">
        <f t="shared" si="1487"/>
        <v>-3.1358170503578517E-2</v>
      </c>
      <c r="AJ4126">
        <f t="shared" si="1488"/>
        <v>-4.4719745359384333E-2</v>
      </c>
      <c r="AK4126">
        <f t="shared" si="1489"/>
        <v>-5.9030664308190359E-2</v>
      </c>
      <c r="AL4126">
        <f t="shared" si="1490"/>
        <v>-5.978065232583047E-2</v>
      </c>
      <c r="AM4126">
        <f t="shared" si="1491"/>
        <v>-5.3669707997137391E-2</v>
      </c>
      <c r="AN4126">
        <f t="shared" si="1492"/>
        <v>-5.0168653206448539E-2</v>
      </c>
      <c r="AP4126">
        <f t="shared" si="1494"/>
        <v>15.699745828342561</v>
      </c>
      <c r="AQ4126">
        <f t="shared" si="1495"/>
        <v>1.182892596584261E-2</v>
      </c>
      <c r="AR4126">
        <f t="shared" si="1496"/>
        <v>6.5805194989321681E-4</v>
      </c>
      <c r="AS4126">
        <f t="shared" si="1497"/>
        <v>0.10738408345756756</v>
      </c>
      <c r="AT4126">
        <f t="shared" si="1498"/>
        <v>1.4309463614909723</v>
      </c>
      <c r="AU4126">
        <f t="shared" si="1499"/>
        <v>0.9345221885555991</v>
      </c>
      <c r="AV4126">
        <f t="shared" si="1500"/>
        <v>1.1029705391567901</v>
      </c>
      <c r="AW4126">
        <f t="shared" si="1501"/>
        <v>9.4972655182528882E-7</v>
      </c>
    </row>
    <row r="4127" spans="25:49" x14ac:dyDescent="0.25">
      <c r="Y4127">
        <f t="shared" si="1479"/>
        <v>20.625000000000181</v>
      </c>
      <c r="Z4127">
        <f t="shared" si="1493"/>
        <v>9.5501258989449611E-2</v>
      </c>
      <c r="AA4127">
        <f t="shared" si="1480"/>
        <v>-1.0106471320110487E-3</v>
      </c>
      <c r="AB4127">
        <f t="shared" si="1481"/>
        <v>-4.7752209643375874E-5</v>
      </c>
      <c r="AC4127">
        <f t="shared" si="1482"/>
        <v>-1.0925821741749723E-2</v>
      </c>
      <c r="AD4127">
        <f t="shared" si="1483"/>
        <v>-1.4892866082202931E-2</v>
      </c>
      <c r="AE4127">
        <f t="shared" si="1484"/>
        <v>-1.0560998934738343E-2</v>
      </c>
      <c r="AF4127">
        <f t="shared" si="1485"/>
        <v>-5.0162080296419657E-2</v>
      </c>
      <c r="AG4127">
        <f t="shared" si="1486"/>
        <v>-7.5232597182435264E-7</v>
      </c>
      <c r="AI4127">
        <f t="shared" si="1487"/>
        <v>-3.1345571444294833E-2</v>
      </c>
      <c r="AJ4127">
        <f t="shared" si="1488"/>
        <v>-4.4703829741379417E-2</v>
      </c>
      <c r="AK4127">
        <f t="shared" si="1489"/>
        <v>-5.9009731837311355E-2</v>
      </c>
      <c r="AL4127">
        <f t="shared" si="1490"/>
        <v>-5.9779896415293896E-2</v>
      </c>
      <c r="AM4127">
        <f t="shared" si="1491"/>
        <v>-5.366916421878417E-2</v>
      </c>
      <c r="AN4127">
        <f t="shared" si="1492"/>
        <v>-5.0162203655356688E-2</v>
      </c>
      <c r="AP4127">
        <f t="shared" si="1494"/>
        <v>15.700223464014648</v>
      </c>
      <c r="AQ4127">
        <f t="shared" si="1495"/>
        <v>1.1823863737951502E-2</v>
      </c>
      <c r="AR4127">
        <f t="shared" si="1496"/>
        <v>6.5781281598140215E-4</v>
      </c>
      <c r="AS4127">
        <f t="shared" si="1497"/>
        <v>0.10732935272818378</v>
      </c>
      <c r="AT4127">
        <f t="shared" si="1498"/>
        <v>1.4308718956568471</v>
      </c>
      <c r="AU4127">
        <f t="shared" si="1499"/>
        <v>0.93446940855537808</v>
      </c>
      <c r="AV4127">
        <f t="shared" si="1500"/>
        <v>1.1027196965100152</v>
      </c>
      <c r="AW4127">
        <f t="shared" si="1501"/>
        <v>9.4594990388582535E-7</v>
      </c>
    </row>
    <row r="4128" spans="25:49" x14ac:dyDescent="0.25">
      <c r="Y4128">
        <f t="shared" si="1479"/>
        <v>20.63000000000018</v>
      </c>
      <c r="Z4128">
        <f t="shared" si="1493"/>
        <v>9.5475423549028104E-2</v>
      </c>
      <c r="AA4128">
        <f t="shared" si="1480"/>
        <v>-1.0088537009739311E-3</v>
      </c>
      <c r="AB4128">
        <f t="shared" si="1481"/>
        <v>-4.7677704169808073E-5</v>
      </c>
      <c r="AC4128">
        <f t="shared" si="1482"/>
        <v>-1.0905529683045118E-2</v>
      </c>
      <c r="AD4128">
        <f t="shared" si="1483"/>
        <v>-1.4892565483616399E-2</v>
      </c>
      <c r="AE4128">
        <f t="shared" si="1484"/>
        <v>-1.0565998015919741E-2</v>
      </c>
      <c r="AF4128">
        <f t="shared" si="1485"/>
        <v>-5.0155630855741838E-2</v>
      </c>
      <c r="AG4128">
        <f t="shared" si="1486"/>
        <v>-7.4933429982588685E-7</v>
      </c>
      <c r="AI4128">
        <f t="shared" si="1487"/>
        <v>-3.1332993935007561E-2</v>
      </c>
      <c r="AJ4128">
        <f t="shared" si="1488"/>
        <v>-4.4687938486207494E-2</v>
      </c>
      <c r="AK4128">
        <f t="shared" si="1489"/>
        <v>-5.8988831469967251E-2</v>
      </c>
      <c r="AL4128">
        <f t="shared" si="1490"/>
        <v>-5.9779140537025176E-2</v>
      </c>
      <c r="AM4128">
        <f t="shared" si="1491"/>
        <v>-5.3668620304754673E-2</v>
      </c>
      <c r="AN4128">
        <f t="shared" si="1492"/>
        <v>-5.0155753724134222E-2</v>
      </c>
      <c r="AP4128">
        <f t="shared" si="1494"/>
        <v>15.700700970309596</v>
      </c>
      <c r="AQ4128">
        <f t="shared" si="1495"/>
        <v>1.1818810502291449E-2</v>
      </c>
      <c r="AR4128">
        <f t="shared" si="1496"/>
        <v>6.5757405493318535E-4</v>
      </c>
      <c r="AS4128">
        <f t="shared" si="1497"/>
        <v>0.10727472361947504</v>
      </c>
      <c r="AT4128">
        <f t="shared" si="1498"/>
        <v>1.4307974313264362</v>
      </c>
      <c r="AU4128">
        <f t="shared" si="1499"/>
        <v>0.93441660356070444</v>
      </c>
      <c r="AV4128">
        <f t="shared" si="1500"/>
        <v>1.1024688861085332</v>
      </c>
      <c r="AW4128">
        <f t="shared" si="1501"/>
        <v>9.4218827402670439E-7</v>
      </c>
    </row>
    <row r="4129" spans="25:49" x14ac:dyDescent="0.25">
      <c r="Y4129">
        <f t="shared" si="1479"/>
        <v>20.635000000000179</v>
      </c>
      <c r="Z4129">
        <f t="shared" si="1493"/>
        <v>9.5449628020048277E-2</v>
      </c>
      <c r="AA4129">
        <f t="shared" si="1480"/>
        <v>-1.0070652410474649E-3</v>
      </c>
      <c r="AB4129">
        <f t="shared" si="1481"/>
        <v>-4.7603266068145738E-5</v>
      </c>
      <c r="AC4129">
        <f t="shared" si="1482"/>
        <v>-1.0885269672972942E-2</v>
      </c>
      <c r="AD4129">
        <f t="shared" si="1483"/>
        <v>-1.4892265029317384E-2</v>
      </c>
      <c r="AE4129">
        <f t="shared" si="1484"/>
        <v>-1.0570997287569359E-2</v>
      </c>
      <c r="AF4129">
        <f t="shared" si="1485"/>
        <v>-5.0149181033034854E-2</v>
      </c>
      <c r="AG4129">
        <f t="shared" si="1486"/>
        <v>-7.4635452440108922E-7</v>
      </c>
      <c r="AI4129">
        <f t="shared" si="1487"/>
        <v>-3.132043791746876E-2</v>
      </c>
      <c r="AJ4129">
        <f t="shared" si="1488"/>
        <v>-4.4672071572981087E-2</v>
      </c>
      <c r="AK4129">
        <f t="shared" si="1489"/>
        <v>-5.896796317839572E-2</v>
      </c>
      <c r="AL4129">
        <f t="shared" si="1490"/>
        <v>-5.9778384690918222E-2</v>
      </c>
      <c r="AM4129">
        <f t="shared" si="1491"/>
        <v>-5.3668076254903697E-2</v>
      </c>
      <c r="AN4129">
        <f t="shared" si="1492"/>
        <v>-5.0149303412833274E-2</v>
      </c>
      <c r="AP4129">
        <f t="shared" si="1494"/>
        <v>15.701178347427341</v>
      </c>
      <c r="AQ4129">
        <f t="shared" si="1495"/>
        <v>1.181376623378658E-2</v>
      </c>
      <c r="AR4129">
        <f t="shared" si="1496"/>
        <v>6.5733566641233633E-4</v>
      </c>
      <c r="AS4129">
        <f t="shared" si="1497"/>
        <v>0.10722019597105983</v>
      </c>
      <c r="AT4129">
        <f t="shared" si="1498"/>
        <v>1.4307229684990181</v>
      </c>
      <c r="AU4129">
        <f t="shared" si="1499"/>
        <v>0.93436377357062483</v>
      </c>
      <c r="AV4129">
        <f t="shared" si="1500"/>
        <v>1.1022181079542546</v>
      </c>
      <c r="AW4129">
        <f t="shared" si="1501"/>
        <v>9.3844160252757565E-7</v>
      </c>
    </row>
    <row r="4130" spans="25:49" x14ac:dyDescent="0.25">
      <c r="Y4130">
        <f t="shared" si="1479"/>
        <v>20.640000000000178</v>
      </c>
      <c r="Z4130">
        <f t="shared" si="1493"/>
        <v>9.5423872326699244E-2</v>
      </c>
      <c r="AA4130">
        <f t="shared" si="1480"/>
        <v>-1.0052817087227877E-3</v>
      </c>
      <c r="AB4130">
        <f t="shared" si="1481"/>
        <v>-4.7528895463686135E-5</v>
      </c>
      <c r="AC4130">
        <f t="shared" si="1482"/>
        <v>-1.0865041683802194E-2</v>
      </c>
      <c r="AD4130">
        <f t="shared" si="1483"/>
        <v>-1.4891964719327201E-2</v>
      </c>
      <c r="AE4130">
        <f t="shared" si="1484"/>
        <v>-1.0575996749498336E-2</v>
      </c>
      <c r="AF4130">
        <f t="shared" si="1485"/>
        <v>-5.0142730828358954E-2</v>
      </c>
      <c r="AG4130">
        <f t="shared" si="1486"/>
        <v>-7.4338659824247942E-7</v>
      </c>
      <c r="AI4130">
        <f t="shared" si="1487"/>
        <v>-3.1307903333953793E-2</v>
      </c>
      <c r="AJ4130">
        <f t="shared" si="1488"/>
        <v>-4.4656228980767564E-2</v>
      </c>
      <c r="AK4130">
        <f t="shared" si="1489"/>
        <v>-5.8947126934775565E-2</v>
      </c>
      <c r="AL4130">
        <f t="shared" si="1490"/>
        <v>-5.9777628876867175E-2</v>
      </c>
      <c r="AM4130">
        <f t="shared" si="1491"/>
        <v>-5.3667532069086164E-2</v>
      </c>
      <c r="AN4130">
        <f t="shared" si="1492"/>
        <v>-5.0142852721506335E-2</v>
      </c>
      <c r="AP4130">
        <f t="shared" si="1494"/>
        <v>15.701655595567441</v>
      </c>
      <c r="AQ4130">
        <f t="shared" si="1495"/>
        <v>1.1808730907581343E-2</v>
      </c>
      <c r="AR4130">
        <f t="shared" si="1496"/>
        <v>6.5709765008199565E-4</v>
      </c>
      <c r="AS4130">
        <f t="shared" si="1497"/>
        <v>0.10716576962269499</v>
      </c>
      <c r="AT4130">
        <f t="shared" si="1498"/>
        <v>1.4306485071738715</v>
      </c>
      <c r="AU4130">
        <f t="shared" si="1499"/>
        <v>0.93431091858418702</v>
      </c>
      <c r="AV4130">
        <f t="shared" si="1500"/>
        <v>1.1019673620490895</v>
      </c>
      <c r="AW4130">
        <f t="shared" si="1501"/>
        <v>9.3470982990557097E-7</v>
      </c>
    </row>
    <row r="4131" spans="25:49" x14ac:dyDescent="0.25">
      <c r="Y4131">
        <f t="shared" si="1479"/>
        <v>20.645000000000177</v>
      </c>
      <c r="Z4131">
        <f t="shared" si="1493"/>
        <v>9.539815639368221E-2</v>
      </c>
      <c r="AA4131">
        <f t="shared" si="1480"/>
        <v>-1.0035030610382944E-3</v>
      </c>
      <c r="AB4131">
        <f t="shared" si="1481"/>
        <v>-4.7454592480766803E-5</v>
      </c>
      <c r="AC4131">
        <f t="shared" si="1482"/>
        <v>-1.0844845687743335E-2</v>
      </c>
      <c r="AD4131">
        <f t="shared" si="1483"/>
        <v>-1.4891664553667241E-2</v>
      </c>
      <c r="AE4131">
        <f t="shared" si="1484"/>
        <v>-1.0580996401517729E-2</v>
      </c>
      <c r="AF4131">
        <f t="shared" si="1485"/>
        <v>-5.0136280241774606E-2</v>
      </c>
      <c r="AG4131">
        <f t="shared" si="1486"/>
        <v>-7.4043047423069783E-7</v>
      </c>
      <c r="AI4131">
        <f t="shared" si="1487"/>
        <v>-3.1295390127254706E-2</v>
      </c>
      <c r="AJ4131">
        <f t="shared" si="1488"/>
        <v>-4.4640410688589163E-2</v>
      </c>
      <c r="AK4131">
        <f t="shared" si="1489"/>
        <v>-5.8926322711227185E-2</v>
      </c>
      <c r="AL4131">
        <f t="shared" si="1490"/>
        <v>-5.9776873094766335E-2</v>
      </c>
      <c r="AM4131">
        <f t="shared" si="1491"/>
        <v>-5.3666987747157086E-2</v>
      </c>
      <c r="AN4131">
        <f t="shared" si="1492"/>
        <v>-5.0136401650206143E-2</v>
      </c>
      <c r="AP4131">
        <f t="shared" si="1494"/>
        <v>15.702132714929075</v>
      </c>
      <c r="AQ4131">
        <f t="shared" si="1495"/>
        <v>1.1803704499037731E-2</v>
      </c>
      <c r="AR4131">
        <f t="shared" si="1496"/>
        <v>6.5686000560467731E-4</v>
      </c>
      <c r="AS4131">
        <f t="shared" si="1497"/>
        <v>0.10711144441427599</v>
      </c>
      <c r="AT4131">
        <f t="shared" si="1498"/>
        <v>1.4305740473502748</v>
      </c>
      <c r="AU4131">
        <f t="shared" si="1499"/>
        <v>0.93425803860043954</v>
      </c>
      <c r="AV4131">
        <f t="shared" si="1500"/>
        <v>1.1017166483949479</v>
      </c>
      <c r="AW4131">
        <f t="shared" si="1501"/>
        <v>9.3099289691435928E-7</v>
      </c>
    </row>
    <row r="4132" spans="25:49" x14ac:dyDescent="0.25">
      <c r="Y4132">
        <f t="shared" si="1479"/>
        <v>20.650000000000176</v>
      </c>
      <c r="Z4132">
        <f t="shared" si="1493"/>
        <v>9.537248014620385E-2</v>
      </c>
      <c r="AA4132">
        <f t="shared" si="1480"/>
        <v>-1.0017292555727724E-3</v>
      </c>
      <c r="AB4132">
        <f t="shared" si="1481"/>
        <v>-4.7380357243091693E-5</v>
      </c>
      <c r="AC4132">
        <f t="shared" si="1482"/>
        <v>-1.0824681656948477E-2</v>
      </c>
      <c r="AD4132">
        <f t="shared" si="1483"/>
        <v>-1.4891364532358942E-2</v>
      </c>
      <c r="AE4132">
        <f t="shared" si="1484"/>
        <v>-1.0585996243438452E-2</v>
      </c>
      <c r="AF4132">
        <f t="shared" si="1485"/>
        <v>-5.0129829273342544E-2</v>
      </c>
      <c r="AG4132">
        <f t="shared" si="1486"/>
        <v>-7.374861054337584E-7</v>
      </c>
      <c r="AI4132">
        <f t="shared" si="1487"/>
        <v>-3.1282898240673693E-2</v>
      </c>
      <c r="AJ4132">
        <f t="shared" si="1488"/>
        <v>-4.4624616675423494E-2</v>
      </c>
      <c r="AK4132">
        <f t="shared" si="1489"/>
        <v>-5.8905550479812829E-2</v>
      </c>
      <c r="AL4132">
        <f t="shared" si="1490"/>
        <v>-5.9776117344510202E-2</v>
      </c>
      <c r="AM4132">
        <f t="shared" si="1491"/>
        <v>-5.3666443288971633E-2</v>
      </c>
      <c r="AN4132">
        <f t="shared" si="1492"/>
        <v>-5.0129950198985744E-2</v>
      </c>
      <c r="AP4132">
        <f t="shared" si="1494"/>
        <v>15.702609705711042</v>
      </c>
      <c r="AQ4132">
        <f t="shared" si="1495"/>
        <v>1.1798686983732541E-2</v>
      </c>
      <c r="AR4132">
        <f t="shared" si="1496"/>
        <v>6.566227326422735E-4</v>
      </c>
      <c r="AS4132">
        <f t="shared" si="1497"/>
        <v>0.10705722018583728</v>
      </c>
      <c r="AT4132">
        <f t="shared" si="1498"/>
        <v>1.4304995890275065</v>
      </c>
      <c r="AU4132">
        <f t="shared" si="1499"/>
        <v>0.93420513361843194</v>
      </c>
      <c r="AV4132">
        <f t="shared" si="1500"/>
        <v>1.101465966993739</v>
      </c>
      <c r="AW4132">
        <f t="shared" si="1501"/>
        <v>9.2729074454320656E-7</v>
      </c>
    </row>
    <row r="4133" spans="25:49" x14ac:dyDescent="0.25">
      <c r="Y4133">
        <f t="shared" si="1479"/>
        <v>20.655000000000175</v>
      </c>
      <c r="Z4133">
        <f t="shared" si="1493"/>
        <v>9.5346843509969734E-2</v>
      </c>
      <c r="AA4133">
        <f t="shared" si="1480"/>
        <v>-9.9996025043887432E-4</v>
      </c>
      <c r="AB4133">
        <f t="shared" si="1481"/>
        <v>-4.7306189873530043E-5</v>
      </c>
      <c r="AC4133">
        <f t="shared" si="1482"/>
        <v>-1.080454956351181E-2</v>
      </c>
      <c r="AD4133">
        <f t="shared" si="1483"/>
        <v>-1.4891064655423751E-2</v>
      </c>
      <c r="AE4133">
        <f t="shared" si="1484"/>
        <v>-1.059099627507128E-2</v>
      </c>
      <c r="AF4133">
        <f t="shared" si="1485"/>
        <v>-5.012337792312381E-2</v>
      </c>
      <c r="AG4133">
        <f t="shared" si="1486"/>
        <v>-7.3455344510630266E-7</v>
      </c>
      <c r="AI4133">
        <f t="shared" si="1487"/>
        <v>-3.1270427618016641E-2</v>
      </c>
      <c r="AJ4133">
        <f t="shared" si="1488"/>
        <v>-4.4608846920203636E-2</v>
      </c>
      <c r="AK4133">
        <f t="shared" si="1489"/>
        <v>-5.8884810212536956E-2</v>
      </c>
      <c r="AL4133">
        <f t="shared" si="1490"/>
        <v>-5.9775361625993444E-2</v>
      </c>
      <c r="AM4133">
        <f t="shared" si="1491"/>
        <v>-5.3665898694385109E-2</v>
      </c>
      <c r="AN4133">
        <f t="shared" si="1492"/>
        <v>-5.0123498367898513E-2</v>
      </c>
      <c r="AP4133">
        <f t="shared" si="1494"/>
        <v>15.703086568111774</v>
      </c>
      <c r="AQ4133">
        <f t="shared" si="1495"/>
        <v>1.1793678337454677E-2</v>
      </c>
      <c r="AR4133">
        <f t="shared" si="1496"/>
        <v>6.5638583085605811E-4</v>
      </c>
      <c r="AS4133">
        <f t="shared" si="1497"/>
        <v>0.10700309677755256</v>
      </c>
      <c r="AT4133">
        <f t="shared" si="1498"/>
        <v>1.4304251322048447</v>
      </c>
      <c r="AU4133">
        <f t="shared" si="1499"/>
        <v>0.93415220363721474</v>
      </c>
      <c r="AV4133">
        <f t="shared" si="1500"/>
        <v>1.1012153178473723</v>
      </c>
      <c r="AW4133">
        <f t="shared" si="1501"/>
        <v>9.2360331401603845E-7</v>
      </c>
    </row>
    <row r="4134" spans="25:49" x14ac:dyDescent="0.25">
      <c r="Y4134">
        <f t="shared" si="1479"/>
        <v>20.660000000000174</v>
      </c>
      <c r="Z4134">
        <f t="shared" si="1493"/>
        <v>9.5321246411177674E-2</v>
      </c>
      <c r="AA4134">
        <f t="shared" si="1480"/>
        <v>-9.9819600427649021E-4</v>
      </c>
      <c r="AB4134">
        <f t="shared" si="1481"/>
        <v>-4.7232090494269079E-5</v>
      </c>
      <c r="AC4134">
        <f t="shared" si="1482"/>
        <v>-1.0784449379469816E-2</v>
      </c>
      <c r="AD4134">
        <f t="shared" si="1483"/>
        <v>-1.4890764922883222E-2</v>
      </c>
      <c r="AE4134">
        <f t="shared" si="1484"/>
        <v>-1.0595996496226912E-2</v>
      </c>
      <c r="AF4134">
        <f t="shared" si="1485"/>
        <v>-5.0116926191179655E-2</v>
      </c>
      <c r="AG4134">
        <f t="shared" si="1486"/>
        <v>-7.3163244668885841E-7</v>
      </c>
      <c r="AI4134">
        <f t="shared" si="1487"/>
        <v>-3.1257978203586723E-2</v>
      </c>
      <c r="AJ4134">
        <f t="shared" si="1488"/>
        <v>-4.459310140181845E-2</v>
      </c>
      <c r="AK4134">
        <f t="shared" si="1489"/>
        <v>-5.8864101881346519E-2</v>
      </c>
      <c r="AL4134">
        <f t="shared" si="1490"/>
        <v>-5.9774605939110916E-2</v>
      </c>
      <c r="AM4134">
        <f t="shared" si="1491"/>
        <v>-5.3665353963252942E-2</v>
      </c>
      <c r="AN4134">
        <f t="shared" si="1492"/>
        <v>-5.0117046156998059E-2</v>
      </c>
      <c r="AP4134">
        <f t="shared" si="1494"/>
        <v>15.703563302329323</v>
      </c>
      <c r="AQ4134">
        <f t="shared" si="1495"/>
        <v>1.1788678536202484E-2</v>
      </c>
      <c r="AR4134">
        <f t="shared" si="1496"/>
        <v>6.5614929990669049E-4</v>
      </c>
      <c r="AS4134">
        <f t="shared" si="1497"/>
        <v>0.10694907402973501</v>
      </c>
      <c r="AT4134">
        <f t="shared" si="1498"/>
        <v>1.4303506768815675</v>
      </c>
      <c r="AU4134">
        <f t="shared" si="1499"/>
        <v>0.93409924865583938</v>
      </c>
      <c r="AV4134">
        <f t="shared" si="1500"/>
        <v>1.1009647009577568</v>
      </c>
      <c r="AW4134">
        <f t="shared" si="1501"/>
        <v>9.1993054679050771E-7</v>
      </c>
    </row>
    <row r="4135" spans="25:49" x14ac:dyDescent="0.25">
      <c r="Y4135">
        <f t="shared" si="1479"/>
        <v>20.665000000000173</v>
      </c>
      <c r="Z4135">
        <f t="shared" si="1493"/>
        <v>9.5295688776511359E-2</v>
      </c>
      <c r="AA4135">
        <f t="shared" si="1480"/>
        <v>-9.9643647624631589E-4</v>
      </c>
      <c r="AB4135">
        <f t="shared" si="1481"/>
        <v>-4.7158059226675306E-5</v>
      </c>
      <c r="AC4135">
        <f t="shared" si="1482"/>
        <v>-1.0764381076801759E-2</v>
      </c>
      <c r="AD4135">
        <f t="shared" si="1483"/>
        <v>-1.4890465334758901E-2</v>
      </c>
      <c r="AE4135">
        <f t="shared" si="1484"/>
        <v>-1.0600996906715846E-2</v>
      </c>
      <c r="AF4135">
        <f t="shared" si="1485"/>
        <v>-5.0110474077571639E-2</v>
      </c>
      <c r="AG4135">
        <f t="shared" si="1486"/>
        <v>-7.2872306380709981E-7</v>
      </c>
      <c r="AI4135">
        <f t="shared" si="1487"/>
        <v>-3.1245549942178121E-2</v>
      </c>
      <c r="AJ4135">
        <f t="shared" si="1488"/>
        <v>-4.4577380099112829E-2</v>
      </c>
      <c r="AK4135">
        <f t="shared" si="1489"/>
        <v>-5.8843425458131399E-2</v>
      </c>
      <c r="AL4135">
        <f t="shared" si="1490"/>
        <v>-5.9773850283757667E-2</v>
      </c>
      <c r="AM4135">
        <f t="shared" si="1491"/>
        <v>-5.3664809095430699E-2</v>
      </c>
      <c r="AN4135">
        <f t="shared" si="1492"/>
        <v>-5.0110593566338353E-2</v>
      </c>
      <c r="AP4135">
        <f t="shared" si="1494"/>
        <v>15.704039908561379</v>
      </c>
      <c r="AQ4135">
        <f t="shared" si="1495"/>
        <v>1.1783687556181102E-2</v>
      </c>
      <c r="AR4135">
        <f t="shared" si="1496"/>
        <v>6.5591313945421916E-4</v>
      </c>
      <c r="AS4135">
        <f t="shared" si="1497"/>
        <v>0.10689515178283768</v>
      </c>
      <c r="AT4135">
        <f t="shared" si="1498"/>
        <v>1.430276223056953</v>
      </c>
      <c r="AU4135">
        <f t="shared" si="1499"/>
        <v>0.93404626867335827</v>
      </c>
      <c r="AV4135">
        <f t="shared" si="1500"/>
        <v>1.1007141163268008</v>
      </c>
      <c r="AW4135">
        <f t="shared" si="1501"/>
        <v>9.1627238455706414E-7</v>
      </c>
    </row>
    <row r="4136" spans="25:49" x14ac:dyDescent="0.25">
      <c r="Y4136">
        <f t="shared" si="1479"/>
        <v>20.670000000000172</v>
      </c>
      <c r="Z4136">
        <f t="shared" si="1493"/>
        <v>9.5270170533133955E-2</v>
      </c>
      <c r="AA4136">
        <f t="shared" si="1480"/>
        <v>-9.9468162602344909E-4</v>
      </c>
      <c r="AB4136">
        <f t="shared" si="1481"/>
        <v>-4.7084096191370887E-5</v>
      </c>
      <c r="AC4136">
        <f t="shared" si="1482"/>
        <v>-1.0744344627429955E-2</v>
      </c>
      <c r="AD4136">
        <f t="shared" si="1483"/>
        <v>-1.4890165891072428E-2</v>
      </c>
      <c r="AE4136">
        <f t="shared" si="1484"/>
        <v>-1.0605997506348455E-2</v>
      </c>
      <c r="AF4136">
        <f t="shared" si="1485"/>
        <v>-5.0104021582361595E-2</v>
      </c>
      <c r="AG4136">
        <f t="shared" si="1486"/>
        <v>-7.2582525027111186E-7</v>
      </c>
      <c r="AI4136">
        <f t="shared" si="1487"/>
        <v>-3.1233142779069786E-2</v>
      </c>
      <c r="AJ4136">
        <f t="shared" si="1488"/>
        <v>-4.4561682990887932E-2</v>
      </c>
      <c r="AK4136">
        <f t="shared" si="1489"/>
        <v>-5.8822780914724669E-2</v>
      </c>
      <c r="AL4136">
        <f t="shared" si="1490"/>
        <v>-5.9773094659828885E-2</v>
      </c>
      <c r="AM4136">
        <f t="shared" si="1491"/>
        <v>-5.3664264090774037E-2</v>
      </c>
      <c r="AN4136">
        <f t="shared" si="1492"/>
        <v>-5.0104140595973637E-2</v>
      </c>
      <c r="AP4136">
        <f t="shared" si="1494"/>
        <v>15.704516387005262</v>
      </c>
      <c r="AQ4136">
        <f t="shared" si="1495"/>
        <v>1.1778705373799872E-2</v>
      </c>
      <c r="AR4136">
        <f t="shared" si="1496"/>
        <v>6.5567734915808582E-4</v>
      </c>
      <c r="AS4136">
        <f t="shared" si="1497"/>
        <v>0.10684132987745368</v>
      </c>
      <c r="AT4136">
        <f t="shared" si="1498"/>
        <v>1.4302017707302792</v>
      </c>
      <c r="AU4136">
        <f t="shared" si="1499"/>
        <v>0.93399326368882474</v>
      </c>
      <c r="AV4136">
        <f t="shared" si="1500"/>
        <v>1.1004635639564131</v>
      </c>
      <c r="AW4136">
        <f t="shared" si="1501"/>
        <v>9.1262876923802941E-7</v>
      </c>
    </row>
    <row r="4137" spans="25:49" x14ac:dyDescent="0.25">
      <c r="Y4137">
        <f t="shared" si="1479"/>
        <v>20.675000000000171</v>
      </c>
      <c r="Z4137">
        <f t="shared" si="1493"/>
        <v>9.5244691608681764E-2</v>
      </c>
      <c r="AA4137">
        <f t="shared" si="1480"/>
        <v>-9.9293141379109152E-4</v>
      </c>
      <c r="AB4137">
        <f t="shared" si="1481"/>
        <v>-4.7010201508233723E-5</v>
      </c>
      <c r="AC4137">
        <f t="shared" si="1482"/>
        <v>-1.072434000321997E-2</v>
      </c>
      <c r="AD4137">
        <f t="shared" si="1483"/>
        <v>-1.4889866591845442E-2</v>
      </c>
      <c r="AE4137">
        <f t="shared" si="1484"/>
        <v>-1.0610998294935031E-2</v>
      </c>
      <c r="AF4137">
        <f t="shared" si="1485"/>
        <v>-5.0097568705611571E-2</v>
      </c>
      <c r="AG4137">
        <f t="shared" si="1486"/>
        <v>-7.2293896007465619E-7</v>
      </c>
      <c r="AI4137">
        <f t="shared" si="1487"/>
        <v>-3.1220756660019288E-2</v>
      </c>
      <c r="AJ4137">
        <f t="shared" si="1488"/>
        <v>-4.4546010055901399E-2</v>
      </c>
      <c r="AK4137">
        <f t="shared" si="1489"/>
        <v>-5.8802168222902837E-2</v>
      </c>
      <c r="AL4137">
        <f t="shared" si="1490"/>
        <v>-5.9772339067219946E-2</v>
      </c>
      <c r="AM4137">
        <f t="shared" si="1491"/>
        <v>-5.3663718949138788E-2</v>
      </c>
      <c r="AN4137">
        <f t="shared" si="1492"/>
        <v>-5.0097687245958429E-2</v>
      </c>
      <c r="AP4137">
        <f t="shared" si="1494"/>
        <v>15.704992737857927</v>
      </c>
      <c r="AQ4137">
        <f t="shared" si="1495"/>
        <v>1.1773731965669755E-2</v>
      </c>
      <c r="AR4137">
        <f t="shared" si="1496"/>
        <v>6.55441928677129E-4</v>
      </c>
      <c r="AS4137">
        <f t="shared" si="1497"/>
        <v>0.10678760815431654</v>
      </c>
      <c r="AT4137">
        <f t="shared" si="1498"/>
        <v>1.4301273199008238</v>
      </c>
      <c r="AU4137">
        <f t="shared" si="1499"/>
        <v>0.93394023370129298</v>
      </c>
      <c r="AV4137">
        <f t="shared" si="1500"/>
        <v>1.1002130438485014</v>
      </c>
      <c r="AW4137">
        <f t="shared" si="1501"/>
        <v>9.0899964298667456E-7</v>
      </c>
    </row>
    <row r="4138" spans="25:49" x14ac:dyDescent="0.25">
      <c r="Y4138">
        <f t="shared" si="1479"/>
        <v>20.68000000000017</v>
      </c>
      <c r="Z4138">
        <f t="shared" si="1493"/>
        <v>9.5219251931258075E-2</v>
      </c>
      <c r="AA4138">
        <f t="shared" si="1480"/>
        <v>-9.9118580023419695E-4</v>
      </c>
      <c r="AB4138">
        <f t="shared" si="1481"/>
        <v>-4.6936375296362813E-5</v>
      </c>
      <c r="AC4138">
        <f t="shared" si="1482"/>
        <v>-1.0704367175981179E-2</v>
      </c>
      <c r="AD4138">
        <f t="shared" si="1483"/>
        <v>-1.4889567437099707E-2</v>
      </c>
      <c r="AE4138">
        <f t="shared" si="1484"/>
        <v>-1.0615999272285685E-2</v>
      </c>
      <c r="AF4138">
        <f t="shared" si="1485"/>
        <v>-5.0091115447383906E-2</v>
      </c>
      <c r="AG4138">
        <f t="shared" si="1486"/>
        <v>-7.200641473944416E-7</v>
      </c>
      <c r="AI4138">
        <f t="shared" si="1487"/>
        <v>-3.1208391531256704E-2</v>
      </c>
      <c r="AJ4138">
        <f t="shared" si="1488"/>
        <v>-4.4530361272867705E-2</v>
      </c>
      <c r="AK4138">
        <f t="shared" si="1489"/>
        <v>-5.8781587354386405E-2</v>
      </c>
      <c r="AL4138">
        <f t="shared" si="1490"/>
        <v>-5.9771583505826446E-2</v>
      </c>
      <c r="AM4138">
        <f t="shared" si="1491"/>
        <v>-5.3663173670380857E-2</v>
      </c>
      <c r="AN4138">
        <f t="shared" si="1492"/>
        <v>-5.0091233516347547E-2</v>
      </c>
      <c r="AP4138">
        <f t="shared" si="1494"/>
        <v>15.705468961315971</v>
      </c>
      <c r="AQ4138">
        <f t="shared" si="1495"/>
        <v>1.1768767308600801E-2</v>
      </c>
      <c r="AR4138">
        <f t="shared" si="1496"/>
        <v>6.5520687766958791E-4</v>
      </c>
      <c r="AS4138">
        <f t="shared" si="1497"/>
        <v>0.10673398645430045</v>
      </c>
      <c r="AT4138">
        <f t="shared" si="1498"/>
        <v>1.4300528705678646</v>
      </c>
      <c r="AU4138">
        <f t="shared" si="1499"/>
        <v>0.9338871787098183</v>
      </c>
      <c r="AV4138">
        <f t="shared" si="1500"/>
        <v>1.0999625560049733</v>
      </c>
      <c r="AW4138">
        <f t="shared" si="1501"/>
        <v>9.0538494818630201E-7</v>
      </c>
    </row>
    <row r="4139" spans="25:49" x14ac:dyDescent="0.25">
      <c r="Y4139">
        <f t="shared" si="1479"/>
        <v>20.685000000000169</v>
      </c>
      <c r="Z4139">
        <f t="shared" si="1493"/>
        <v>9.5193851429426962E-2</v>
      </c>
      <c r="AA4139">
        <f t="shared" si="1480"/>
        <v>-9.8944474653346257E-4</v>
      </c>
      <c r="AB4139">
        <f t="shared" si="1481"/>
        <v>-4.6862617674140764E-5</v>
      </c>
      <c r="AC4139">
        <f t="shared" si="1482"/>
        <v>-1.0684426117466946E-2</v>
      </c>
      <c r="AD4139">
        <f t="shared" si="1483"/>
        <v>-1.4889268426857E-2</v>
      </c>
      <c r="AE4139">
        <f t="shared" si="1484"/>
        <v>-1.0621000438210423E-2</v>
      </c>
      <c r="AF4139">
        <f t="shared" si="1485"/>
        <v>-5.0084661807741189E-2</v>
      </c>
      <c r="AG4139">
        <f t="shared" si="1486"/>
        <v>-7.1720076658939603E-7</v>
      </c>
      <c r="AI4139">
        <f t="shared" si="1487"/>
        <v>-3.1196047339478724E-2</v>
      </c>
      <c r="AJ4139">
        <f t="shared" si="1488"/>
        <v>-4.4514736620458337E-2</v>
      </c>
      <c r="AK4139">
        <f t="shared" si="1489"/>
        <v>-5.8761038280839985E-2</v>
      </c>
      <c r="AL4139">
        <f t="shared" si="1490"/>
        <v>-5.9770827975544116E-2</v>
      </c>
      <c r="AM4139">
        <f t="shared" si="1491"/>
        <v>-5.3662628254356304E-2</v>
      </c>
      <c r="AN4139">
        <f t="shared" si="1492"/>
        <v>-5.0084779407196099E-2</v>
      </c>
      <c r="AP4139">
        <f t="shared" si="1494"/>
        <v>15.705945057575628</v>
      </c>
      <c r="AQ4139">
        <f t="shared" si="1495"/>
        <v>1.176381137959963E-2</v>
      </c>
      <c r="AR4139">
        <f t="shared" si="1496"/>
        <v>6.549721957931061E-4</v>
      </c>
      <c r="AS4139">
        <f t="shared" si="1497"/>
        <v>0.10668046461842055</v>
      </c>
      <c r="AT4139">
        <f t="shared" si="1498"/>
        <v>1.4299784227306791</v>
      </c>
      <c r="AU4139">
        <f t="shared" si="1499"/>
        <v>0.93383409871345691</v>
      </c>
      <c r="AV4139">
        <f t="shared" si="1500"/>
        <v>1.0997121004277364</v>
      </c>
      <c r="AW4139">
        <f t="shared" si="1501"/>
        <v>9.0178462744933057E-7</v>
      </c>
    </row>
    <row r="4140" spans="25:49" x14ac:dyDescent="0.25">
      <c r="Y4140">
        <f t="shared" si="1479"/>
        <v>20.690000000000168</v>
      </c>
      <c r="Z4140">
        <f t="shared" si="1493"/>
        <v>9.5168490032207315E-2</v>
      </c>
      <c r="AA4140">
        <f t="shared" si="1480"/>
        <v>-9.8770821435908724E-4</v>
      </c>
      <c r="AB4140">
        <f t="shared" si="1481"/>
        <v>-4.6788928759157533E-5</v>
      </c>
      <c r="AC4140">
        <f t="shared" si="1482"/>
        <v>-1.0664516799374999E-2</v>
      </c>
      <c r="AD4140">
        <f t="shared" si="1483"/>
        <v>-1.4888969561139097E-2</v>
      </c>
      <c r="AE4140">
        <f t="shared" si="1484"/>
        <v>-1.0626001792519076E-2</v>
      </c>
      <c r="AF4140">
        <f t="shared" si="1485"/>
        <v>-5.0078207786746307E-2</v>
      </c>
      <c r="AG4140">
        <f t="shared" si="1486"/>
        <v>-7.1434877219994179E-7</v>
      </c>
      <c r="AI4140">
        <f t="shared" si="1487"/>
        <v>-3.1183724031842587E-2</v>
      </c>
      <c r="AJ4140">
        <f t="shared" si="1488"/>
        <v>-4.4499136077302034E-2</v>
      </c>
      <c r="AK4140">
        <f t="shared" si="1489"/>
        <v>-5.8740520973872716E-2</v>
      </c>
      <c r="AL4140">
        <f t="shared" si="1490"/>
        <v>-5.9770072476268851E-2</v>
      </c>
      <c r="AM4140">
        <f t="shared" si="1491"/>
        <v>-5.3662082700921314E-2</v>
      </c>
      <c r="AN4140">
        <f t="shared" si="1492"/>
        <v>-5.0078324918559521E-2</v>
      </c>
      <c r="AP4140">
        <f t="shared" si="1494"/>
        <v>15.706421026832775</v>
      </c>
      <c r="AQ4140">
        <f t="shared" si="1495"/>
        <v>1.1758864155866964E-2</v>
      </c>
      <c r="AR4140">
        <f t="shared" si="1496"/>
        <v>6.5473788270473544E-4</v>
      </c>
      <c r="AS4140">
        <f t="shared" si="1497"/>
        <v>0.10662704248783322</v>
      </c>
      <c r="AT4140">
        <f t="shared" si="1498"/>
        <v>1.4299039763885448</v>
      </c>
      <c r="AU4140">
        <f t="shared" si="1499"/>
        <v>0.93378099371126588</v>
      </c>
      <c r="AV4140">
        <f t="shared" si="1500"/>
        <v>1.0994616771186978</v>
      </c>
      <c r="AW4140">
        <f t="shared" si="1501"/>
        <v>8.981986236163843E-7</v>
      </c>
    </row>
    <row r="4141" spans="25:49" x14ac:dyDescent="0.25">
      <c r="Y4141">
        <f t="shared" si="1479"/>
        <v>20.695000000000167</v>
      </c>
      <c r="Z4141">
        <f t="shared" si="1493"/>
        <v>9.5143167669066692E-2</v>
      </c>
      <c r="AA4141">
        <f t="shared" si="1480"/>
        <v>-9.8597616586482183E-4</v>
      </c>
      <c r="AB4141">
        <f t="shared" si="1481"/>
        <v>-4.6715308668259032E-5</v>
      </c>
      <c r="AC4141">
        <f t="shared" si="1482"/>
        <v>-1.0644639193347773E-2</v>
      </c>
      <c r="AD4141">
        <f t="shared" si="1483"/>
        <v>-1.4888670839967887E-2</v>
      </c>
      <c r="AE4141">
        <f t="shared" si="1484"/>
        <v>-1.0631003335021429E-2</v>
      </c>
      <c r="AF4141">
        <f t="shared" si="1485"/>
        <v>-5.0071753384462347E-2</v>
      </c>
      <c r="AG4141">
        <f t="shared" si="1486"/>
        <v>-7.1150811894727432E-7</v>
      </c>
      <c r="AI4141">
        <f t="shared" si="1487"/>
        <v>-3.1171421555960314E-2</v>
      </c>
      <c r="AJ4141">
        <f t="shared" si="1488"/>
        <v>-4.4483559621985087E-2</v>
      </c>
      <c r="AK4141">
        <f t="shared" si="1489"/>
        <v>-5.8720035405038618E-2</v>
      </c>
      <c r="AL4141">
        <f t="shared" si="1490"/>
        <v>-5.9769317007896748E-2</v>
      </c>
      <c r="AM4141">
        <f t="shared" si="1491"/>
        <v>-5.3661537009932182E-2</v>
      </c>
      <c r="AN4141">
        <f t="shared" si="1492"/>
        <v>-5.0071870050493468E-2</v>
      </c>
      <c r="AP4141">
        <f t="shared" si="1494"/>
        <v>15.706896869282936</v>
      </c>
      <c r="AQ4141">
        <f t="shared" si="1495"/>
        <v>1.175392561479517E-2</v>
      </c>
      <c r="AR4141">
        <f t="shared" si="1496"/>
        <v>6.5450393806093965E-4</v>
      </c>
      <c r="AS4141">
        <f t="shared" si="1497"/>
        <v>0.10657371990383636</v>
      </c>
      <c r="AT4141">
        <f t="shared" si="1498"/>
        <v>1.4298295315407392</v>
      </c>
      <c r="AU4141">
        <f t="shared" si="1499"/>
        <v>0.93372786370230332</v>
      </c>
      <c r="AV4141">
        <f t="shared" si="1500"/>
        <v>1.099211286079764</v>
      </c>
      <c r="AW4141">
        <f t="shared" si="1501"/>
        <v>8.9462687975538532E-7</v>
      </c>
    </row>
    <row r="4142" spans="25:49" x14ac:dyDescent="0.25">
      <c r="Y4142">
        <f t="shared" si="1479"/>
        <v>20.700000000000166</v>
      </c>
      <c r="Z4142">
        <f t="shared" si="1493"/>
        <v>9.5117884269915548E-2</v>
      </c>
      <c r="AA4142">
        <f t="shared" si="1480"/>
        <v>-9.8424856368196706E-4</v>
      </c>
      <c r="AB4142">
        <f t="shared" si="1481"/>
        <v>-4.6641757517568065E-5</v>
      </c>
      <c r="AC4142">
        <f t="shared" si="1482"/>
        <v>-1.0624793270972691E-2</v>
      </c>
      <c r="AD4142">
        <f t="shared" si="1483"/>
        <v>-1.4888372263365288E-2</v>
      </c>
      <c r="AE4142">
        <f t="shared" si="1484"/>
        <v>-1.0636005065527024E-2</v>
      </c>
      <c r="AF4142">
        <f t="shared" si="1485"/>
        <v>-5.0065298600952705E-2</v>
      </c>
      <c r="AG4142">
        <f t="shared" si="1486"/>
        <v>-7.0867876173264308E-7</v>
      </c>
      <c r="AI4142">
        <f t="shared" si="1487"/>
        <v>-3.1159139859892864E-2</v>
      </c>
      <c r="AJ4142">
        <f t="shared" si="1488"/>
        <v>-4.4468007233051554E-2</v>
      </c>
      <c r="AK4142">
        <f t="shared" si="1489"/>
        <v>-5.8699581545836835E-2</v>
      </c>
      <c r="AL4142">
        <f t="shared" si="1490"/>
        <v>-5.9768561570324036E-2</v>
      </c>
      <c r="AM4142">
        <f t="shared" si="1491"/>
        <v>-5.3660991181245302E-2</v>
      </c>
      <c r="AN4142">
        <f t="shared" si="1492"/>
        <v>-5.0065414803053945E-2</v>
      </c>
      <c r="AP4142">
        <f t="shared" si="1494"/>
        <v>15.707372585121281</v>
      </c>
      <c r="AQ4142">
        <f t="shared" si="1495"/>
        <v>1.1748995733965846E-2</v>
      </c>
      <c r="AR4142">
        <f t="shared" si="1496"/>
        <v>6.5427036151759839E-4</v>
      </c>
      <c r="AS4142">
        <f t="shared" si="1497"/>
        <v>0.10652049670786963</v>
      </c>
      <c r="AT4142">
        <f t="shared" si="1498"/>
        <v>1.4297550881865393</v>
      </c>
      <c r="AU4142">
        <f t="shared" si="1499"/>
        <v>0.93367470868562819</v>
      </c>
      <c r="AV4142">
        <f t="shared" si="1500"/>
        <v>1.0989609273128418</v>
      </c>
      <c r="AW4142">
        <f t="shared" si="1501"/>
        <v>8.9106933916064963E-7</v>
      </c>
    </row>
    <row r="4143" spans="25:49" x14ac:dyDescent="0.25">
      <c r="Y4143">
        <f t="shared" si="1479"/>
        <v>20.705000000000165</v>
      </c>
      <c r="Z4143">
        <f t="shared" si="1493"/>
        <v>9.5092639765101378E-2</v>
      </c>
      <c r="AA4143">
        <f t="shared" si="1480"/>
        <v>-9.8252537091357648E-4</v>
      </c>
      <c r="AB4143">
        <f t="shared" si="1481"/>
        <v>-4.6568275422428813E-5</v>
      </c>
      <c r="AC4143">
        <f t="shared" si="1482"/>
        <v>-1.060497900378253E-2</v>
      </c>
      <c r="AD4143">
        <f t="shared" si="1483"/>
        <v>-1.4888073831353288E-2</v>
      </c>
      <c r="AE4143">
        <f t="shared" si="1484"/>
        <v>-1.0641006983845347E-2</v>
      </c>
      <c r="AF4143">
        <f t="shared" si="1485"/>
        <v>-5.0058843436281017E-2</v>
      </c>
      <c r="AG4143">
        <f t="shared" si="1486"/>
        <v>-7.0586065563663556E-7</v>
      </c>
      <c r="AI4143">
        <f t="shared" si="1487"/>
        <v>-3.1146878892144503E-2</v>
      </c>
      <c r="AJ4143">
        <f t="shared" si="1488"/>
        <v>-4.4452478889003513E-2</v>
      </c>
      <c r="AK4143">
        <f t="shared" si="1489"/>
        <v>-5.8679159367712071E-2</v>
      </c>
      <c r="AL4143">
        <f t="shared" si="1490"/>
        <v>-5.9767806163447186E-2</v>
      </c>
      <c r="AM4143">
        <f t="shared" si="1491"/>
        <v>-5.3660445214717231E-2</v>
      </c>
      <c r="AN4143">
        <f t="shared" si="1492"/>
        <v>-5.005895917629722E-2</v>
      </c>
      <c r="AP4143">
        <f t="shared" si="1494"/>
        <v>15.707848174542629</v>
      </c>
      <c r="AQ4143">
        <f t="shared" si="1495"/>
        <v>1.1744074491147437E-2</v>
      </c>
      <c r="AR4143">
        <f t="shared" si="1496"/>
        <v>6.540371527300106E-4</v>
      </c>
      <c r="AS4143">
        <f t="shared" si="1497"/>
        <v>0.10646737274151477</v>
      </c>
      <c r="AT4143">
        <f t="shared" si="1498"/>
        <v>1.4296806463252225</v>
      </c>
      <c r="AU4143">
        <f t="shared" si="1499"/>
        <v>0.93362152866030057</v>
      </c>
      <c r="AV4143">
        <f t="shared" si="1500"/>
        <v>1.0987106008198371</v>
      </c>
      <c r="AW4143">
        <f t="shared" si="1501"/>
        <v>8.8752594535198715E-7</v>
      </c>
    </row>
    <row r="4144" spans="25:49" x14ac:dyDescent="0.25">
      <c r="Y4144">
        <f t="shared" si="1479"/>
        <v>20.710000000000164</v>
      </c>
      <c r="Z4144">
        <f t="shared" si="1493"/>
        <v>9.5067434085402913E-2</v>
      </c>
      <c r="AA4144">
        <f t="shared" si="1480"/>
        <v>-9.8080655112851986E-4</v>
      </c>
      <c r="AB4144">
        <f t="shared" si="1481"/>
        <v>-4.649486249744163E-5</v>
      </c>
      <c r="AC4144">
        <f t="shared" si="1482"/>
        <v>-1.0585196363255799E-2</v>
      </c>
      <c r="AD4144">
        <f t="shared" si="1483"/>
        <v>-1.4887775543953867E-2</v>
      </c>
      <c r="AE4144">
        <f t="shared" si="1484"/>
        <v>-1.0646009089785736E-2</v>
      </c>
      <c r="AF4144">
        <f t="shared" si="1485"/>
        <v>-5.0052387890511155E-2</v>
      </c>
      <c r="AG4144">
        <f t="shared" si="1486"/>
        <v>-7.0305375591846403E-7</v>
      </c>
      <c r="AI4144">
        <f t="shared" si="1487"/>
        <v>-3.1134638601657071E-2</v>
      </c>
      <c r="AJ4144">
        <f t="shared" si="1488"/>
        <v>-4.4436974568301348E-2</v>
      </c>
      <c r="AK4144">
        <f t="shared" si="1489"/>
        <v>-5.8658768842054843E-2</v>
      </c>
      <c r="AL4144">
        <f t="shared" si="1490"/>
        <v>-5.9767050787162761E-2</v>
      </c>
      <c r="AM4144">
        <f t="shared" si="1491"/>
        <v>-5.3659899110204627E-2</v>
      </c>
      <c r="AN4144">
        <f t="shared" si="1492"/>
        <v>-5.0052503170279837E-2</v>
      </c>
      <c r="AP4144">
        <f t="shared" si="1494"/>
        <v>15.708323637741454</v>
      </c>
      <c r="AQ4144">
        <f t="shared" si="1495"/>
        <v>1.173916186429287E-2</v>
      </c>
      <c r="AR4144">
        <f t="shared" si="1496"/>
        <v>6.5380431135289856E-4</v>
      </c>
      <c r="AS4144">
        <f t="shared" si="1497"/>
        <v>0.10641434784649587</v>
      </c>
      <c r="AT4144">
        <f t="shared" si="1498"/>
        <v>1.4296062059560657</v>
      </c>
      <c r="AU4144">
        <f t="shared" si="1499"/>
        <v>0.93356832362538134</v>
      </c>
      <c r="AV4144">
        <f t="shared" si="1500"/>
        <v>1.0984603066026557</v>
      </c>
      <c r="AW4144">
        <f t="shared" si="1501"/>
        <v>8.8399664207380465E-7</v>
      </c>
    </row>
    <row r="4145" spans="25:49" x14ac:dyDescent="0.25">
      <c r="Y4145">
        <f t="shared" si="1479"/>
        <v>20.715000000000163</v>
      </c>
      <c r="Z4145">
        <f t="shared" si="1493"/>
        <v>9.5042267162024435E-2</v>
      </c>
      <c r="AA4145">
        <f t="shared" si="1480"/>
        <v>-9.7909206835581535E-4</v>
      </c>
      <c r="AB4145">
        <f t="shared" si="1481"/>
        <v>-4.642151885647697E-5</v>
      </c>
      <c r="AC4145">
        <f t="shared" si="1482"/>
        <v>-1.0565445320816951E-2</v>
      </c>
      <c r="AD4145">
        <f t="shared" si="1483"/>
        <v>-1.4887477401189095E-2</v>
      </c>
      <c r="AE4145">
        <f t="shared" si="1484"/>
        <v>-1.0651011383157383E-2</v>
      </c>
      <c r="AF4145">
        <f t="shared" si="1485"/>
        <v>-5.0045931963707282E-2</v>
      </c>
      <c r="AG4145">
        <f t="shared" si="1486"/>
        <v>-7.0025801801525544E-7</v>
      </c>
      <c r="AI4145">
        <f t="shared" si="1487"/>
        <v>-3.1122418937804437E-2</v>
      </c>
      <c r="AJ4145">
        <f t="shared" si="1488"/>
        <v>-4.4421494249363938E-2</v>
      </c>
      <c r="AK4145">
        <f t="shared" si="1489"/>
        <v>-5.8638409940201822E-2</v>
      </c>
      <c r="AL4145">
        <f t="shared" si="1490"/>
        <v>-5.9766295441367516E-2</v>
      </c>
      <c r="AM4145">
        <f t="shared" si="1491"/>
        <v>-5.3659352867564236E-2</v>
      </c>
      <c r="AN4145">
        <f t="shared" si="1492"/>
        <v>-5.004604678505864E-2</v>
      </c>
      <c r="AP4145">
        <f t="shared" si="1494"/>
        <v>15.708798974911881</v>
      </c>
      <c r="AQ4145">
        <f t="shared" si="1495"/>
        <v>1.1734257831537228E-2</v>
      </c>
      <c r="AR4145">
        <f t="shared" si="1496"/>
        <v>6.5357183704041141E-4</v>
      </c>
      <c r="AS4145">
        <f t="shared" si="1497"/>
        <v>0.1063614218646796</v>
      </c>
      <c r="AT4145">
        <f t="shared" si="1498"/>
        <v>1.4295317670783458</v>
      </c>
      <c r="AU4145">
        <f t="shared" si="1499"/>
        <v>0.93351509357993245</v>
      </c>
      <c r="AV4145">
        <f t="shared" si="1500"/>
        <v>1.0982100446632033</v>
      </c>
      <c r="AW4145">
        <f t="shared" si="1501"/>
        <v>8.8048137329421304E-7</v>
      </c>
    </row>
    <row r="4146" spans="25:49" x14ac:dyDescent="0.25">
      <c r="Y4146">
        <f t="shared" ref="Y4146:Y4209" si="1502">Y4145+0.005</f>
        <v>20.720000000000162</v>
      </c>
      <c r="Z4146">
        <f t="shared" si="1493"/>
        <v>9.5017138926590083E-2</v>
      </c>
      <c r="AA4146">
        <f t="shared" si="1480"/>
        <v>-9.7738188707896935E-4</v>
      </c>
      <c r="AB4146">
        <f t="shared" si="1481"/>
        <v>-4.6348244612619938E-5</v>
      </c>
      <c r="AC4146">
        <f t="shared" si="1482"/>
        <v>-1.0545725847836813E-2</v>
      </c>
      <c r="AD4146">
        <f t="shared" si="1483"/>
        <v>-1.4887179403081086E-2</v>
      </c>
      <c r="AE4146">
        <f t="shared" si="1484"/>
        <v>-1.0656013863769354E-2</v>
      </c>
      <c r="AF4146">
        <f t="shared" si="1485"/>
        <v>-5.0039475655933793E-2</v>
      </c>
      <c r="AG4146">
        <f t="shared" si="1486"/>
        <v>-6.97473397541344E-7</v>
      </c>
      <c r="AI4146">
        <f t="shared" si="1487"/>
        <v>-3.1110219850387009E-2</v>
      </c>
      <c r="AJ4146">
        <f t="shared" si="1488"/>
        <v>-4.4406037910568935E-2</v>
      </c>
      <c r="AK4146">
        <f t="shared" si="1489"/>
        <v>-5.861808263343618E-2</v>
      </c>
      <c r="AL4146">
        <f t="shared" si="1490"/>
        <v>-5.9765540125958395E-2</v>
      </c>
      <c r="AM4146">
        <f t="shared" si="1491"/>
        <v>-5.3658806486652964E-2</v>
      </c>
      <c r="AN4146">
        <f t="shared" si="1492"/>
        <v>-5.0039590020690757E-2</v>
      </c>
      <c r="AP4146">
        <f t="shared" si="1494"/>
        <v>15.709274186247692</v>
      </c>
      <c r="AQ4146">
        <f t="shared" si="1495"/>
        <v>1.1729362371195449E-2</v>
      </c>
      <c r="AR4146">
        <f t="shared" si="1496"/>
        <v>6.5333972944612911E-4</v>
      </c>
      <c r="AS4146">
        <f t="shared" si="1497"/>
        <v>0.10630859463807553</v>
      </c>
      <c r="AT4146">
        <f t="shared" si="1498"/>
        <v>1.42945732969134</v>
      </c>
      <c r="AU4146">
        <f t="shared" si="1499"/>
        <v>0.93346183852301667</v>
      </c>
      <c r="AV4146">
        <f t="shared" si="1500"/>
        <v>1.0979598150033847</v>
      </c>
      <c r="AW4146">
        <f t="shared" si="1501"/>
        <v>8.7698008320413747E-7</v>
      </c>
    </row>
    <row r="4147" spans="25:49" x14ac:dyDescent="0.25">
      <c r="Y4147">
        <f t="shared" si="1502"/>
        <v>20.725000000000161</v>
      </c>
      <c r="Z4147">
        <f t="shared" si="1493"/>
        <v>9.4992049311138527E-2</v>
      </c>
      <c r="AA4147">
        <f t="shared" si="1480"/>
        <v>-9.7567597223032691E-4</v>
      </c>
      <c r="AB4147">
        <f t="shared" si="1481"/>
        <v>-4.6275039878218905E-5</v>
      </c>
      <c r="AC4147">
        <f t="shared" si="1482"/>
        <v>-1.0526037915632872E-2</v>
      </c>
      <c r="AD4147">
        <f t="shared" si="1483"/>
        <v>-1.4886881549651992E-2</v>
      </c>
      <c r="AE4147">
        <f t="shared" si="1484"/>
        <v>-1.0661016531430563E-2</v>
      </c>
      <c r="AF4147">
        <f t="shared" si="1485"/>
        <v>-5.0033018967255365E-2</v>
      </c>
      <c r="AG4147">
        <f t="shared" si="1486"/>
        <v>-6.9469985028756597E-7</v>
      </c>
      <c r="AI4147">
        <f t="shared" si="1487"/>
        <v>-3.1098041289626292E-2</v>
      </c>
      <c r="AJ4147">
        <f t="shared" si="1488"/>
        <v>-4.4390605530253015E-2</v>
      </c>
      <c r="AK4147">
        <f t="shared" si="1489"/>
        <v>-5.8597786892987919E-2</v>
      </c>
      <c r="AL4147">
        <f t="shared" si="1490"/>
        <v>-5.9764784840832495E-2</v>
      </c>
      <c r="AM4147">
        <f t="shared" si="1491"/>
        <v>-5.3658259967327815E-2</v>
      </c>
      <c r="AN4147">
        <f t="shared" si="1492"/>
        <v>-5.0033132877233613E-2</v>
      </c>
      <c r="AP4147">
        <f t="shared" si="1494"/>
        <v>15.709749271942325</v>
      </c>
      <c r="AQ4147">
        <f t="shared" si="1495"/>
        <v>1.1724475461760055E-2</v>
      </c>
      <c r="AR4147">
        <f t="shared" si="1496"/>
        <v>6.5310798822306609E-4</v>
      </c>
      <c r="AS4147">
        <f t="shared" si="1497"/>
        <v>0.10625586600883635</v>
      </c>
      <c r="AT4147">
        <f t="shared" si="1498"/>
        <v>1.4293828937943245</v>
      </c>
      <c r="AU4147">
        <f t="shared" si="1499"/>
        <v>0.93340855845369786</v>
      </c>
      <c r="AV4147">
        <f t="shared" si="1500"/>
        <v>1.0977096176251051</v>
      </c>
      <c r="AW4147">
        <f t="shared" si="1501"/>
        <v>8.7349271621643145E-7</v>
      </c>
    </row>
    <row r="4148" spans="25:49" x14ac:dyDescent="0.25">
      <c r="Y4148">
        <f t="shared" si="1502"/>
        <v>20.73000000000016</v>
      </c>
      <c r="Z4148">
        <f t="shared" si="1493"/>
        <v>9.496699824811726E-2</v>
      </c>
      <c r="AA4148">
        <f t="shared" si="1480"/>
        <v>-9.7397428918551555E-4</v>
      </c>
      <c r="AB4148">
        <f t="shared" si="1481"/>
        <v>-4.6201904764941116E-5</v>
      </c>
      <c r="AC4148">
        <f t="shared" si="1482"/>
        <v>-1.0506381495469581E-2</v>
      </c>
      <c r="AD4148">
        <f t="shared" si="1483"/>
        <v>-1.4886583840924025E-2</v>
      </c>
      <c r="AE4148">
        <f t="shared" si="1484"/>
        <v>-1.0666019385949846E-2</v>
      </c>
      <c r="AF4148">
        <f t="shared" si="1485"/>
        <v>-5.0026561897736889E-2</v>
      </c>
      <c r="AG4148">
        <f t="shared" si="1486"/>
        <v>-6.9193733222055848E-7</v>
      </c>
      <c r="AI4148">
        <f t="shared" si="1487"/>
        <v>-3.1085883206159494E-2</v>
      </c>
      <c r="AJ4148">
        <f t="shared" si="1488"/>
        <v>-4.437519708671217E-2</v>
      </c>
      <c r="AK4148">
        <f t="shared" si="1489"/>
        <v>-5.8577522690034148E-2</v>
      </c>
      <c r="AL4148">
        <f t="shared" si="1490"/>
        <v>-5.9764029585887071E-2</v>
      </c>
      <c r="AM4148">
        <f t="shared" si="1491"/>
        <v>-5.3657713309445909E-2</v>
      </c>
      <c r="AN4148">
        <f t="shared" si="1492"/>
        <v>-5.0026675354744872E-2</v>
      </c>
      <c r="AP4148">
        <f t="shared" si="1494"/>
        <v>15.71022423218888</v>
      </c>
      <c r="AQ4148">
        <f t="shared" si="1495"/>
        <v>1.1719597081898904E-2</v>
      </c>
      <c r="AR4148">
        <f t="shared" si="1496"/>
        <v>6.5287661302367505E-4</v>
      </c>
      <c r="AS4148">
        <f t="shared" si="1497"/>
        <v>0.1062032358192582</v>
      </c>
      <c r="AT4148">
        <f t="shared" si="1498"/>
        <v>1.4293084593865761</v>
      </c>
      <c r="AU4148">
        <f t="shared" si="1499"/>
        <v>0.93335525337104075</v>
      </c>
      <c r="AV4148">
        <f t="shared" si="1500"/>
        <v>1.0974594525302688</v>
      </c>
      <c r="AW4148">
        <f t="shared" si="1501"/>
        <v>8.7001921696499432E-7</v>
      </c>
    </row>
    <row r="4149" spans="25:49" x14ac:dyDescent="0.25">
      <c r="Y4149">
        <f t="shared" si="1502"/>
        <v>20.735000000000159</v>
      </c>
      <c r="Z4149">
        <f t="shared" si="1493"/>
        <v>9.494198567037726E-2</v>
      </c>
      <c r="AA4149">
        <f t="shared" si="1480"/>
        <v>-9.7227680375802747E-4</v>
      </c>
      <c r="AB4149">
        <f t="shared" si="1481"/>
        <v>-4.6128839383606183E-5</v>
      </c>
      <c r="AC4149">
        <f t="shared" si="1482"/>
        <v>-1.0486756558558749E-2</v>
      </c>
      <c r="AD4149">
        <f t="shared" si="1483"/>
        <v>-1.4886286276919439E-2</v>
      </c>
      <c r="AE4149">
        <f t="shared" si="1484"/>
        <v>-1.067102242713582E-2</v>
      </c>
      <c r="AF4149">
        <f t="shared" si="1485"/>
        <v>-5.0020104447443536E-2</v>
      </c>
      <c r="AG4149">
        <f t="shared" si="1486"/>
        <v>-6.8918579948205984E-7</v>
      </c>
      <c r="AI4149">
        <f t="shared" si="1487"/>
        <v>-3.1073745551034222E-2</v>
      </c>
      <c r="AJ4149">
        <f t="shared" si="1488"/>
        <v>-4.435981255820183E-2</v>
      </c>
      <c r="AK4149">
        <f t="shared" si="1489"/>
        <v>-5.855728999569948E-2</v>
      </c>
      <c r="AL4149">
        <f t="shared" si="1490"/>
        <v>-5.9763274361019546E-2</v>
      </c>
      <c r="AM4149">
        <f t="shared" si="1491"/>
        <v>-5.3657166512864445E-2</v>
      </c>
      <c r="AN4149">
        <f t="shared" si="1492"/>
        <v>-5.0020217453282521E-2</v>
      </c>
      <c r="AP4149">
        <f t="shared" si="1494"/>
        <v>15.710699067180121</v>
      </c>
      <c r="AQ4149">
        <f t="shared" si="1495"/>
        <v>1.1714727210452977E-2</v>
      </c>
      <c r="AR4149">
        <f t="shared" si="1496"/>
        <v>6.5264560349985034E-4</v>
      </c>
      <c r="AS4149">
        <f t="shared" si="1497"/>
        <v>0.10615070391178086</v>
      </c>
      <c r="AT4149">
        <f t="shared" si="1498"/>
        <v>1.4292340264673715</v>
      </c>
      <c r="AU4149">
        <f t="shared" si="1499"/>
        <v>0.93330192327411099</v>
      </c>
      <c r="AV4149">
        <f t="shared" si="1500"/>
        <v>1.0972093197207802</v>
      </c>
      <c r="AW4149">
        <f t="shared" si="1501"/>
        <v>8.6655953030389217E-7</v>
      </c>
    </row>
    <row r="4150" spans="25:49" x14ac:dyDescent="0.25">
      <c r="Y4150">
        <f t="shared" si="1502"/>
        <v>20.740000000000158</v>
      </c>
      <c r="Z4150">
        <f t="shared" si="1493"/>
        <v>9.4917011511167687E-2</v>
      </c>
      <c r="AA4150">
        <f t="shared" si="1480"/>
        <v>-9.7058348219374415E-4</v>
      </c>
      <c r="AB4150">
        <f t="shared" si="1481"/>
        <v>-4.6055843844401268E-5</v>
      </c>
      <c r="AC4150">
        <f t="shared" si="1482"/>
        <v>-1.0467163076059799E-2</v>
      </c>
      <c r="AD4150">
        <f t="shared" si="1483"/>
        <v>-1.4885988857660532E-2</v>
      </c>
      <c r="AE4150">
        <f t="shared" si="1484"/>
        <v>-1.0676025654797036E-2</v>
      </c>
      <c r="AF4150">
        <f t="shared" si="1485"/>
        <v>-5.0013646616440727E-2</v>
      </c>
      <c r="AG4150">
        <f t="shared" si="1486"/>
        <v>-6.8644520838821393E-7</v>
      </c>
      <c r="AI4150">
        <f t="shared" si="1487"/>
        <v>-3.1061628275703256E-2</v>
      </c>
      <c r="AJ4150">
        <f t="shared" si="1488"/>
        <v>-4.4344451922937282E-2</v>
      </c>
      <c r="AK4150">
        <f t="shared" si="1489"/>
        <v>-5.8537088781056297E-2</v>
      </c>
      <c r="AL4150">
        <f t="shared" si="1490"/>
        <v>-5.9762519166127508E-2</v>
      </c>
      <c r="AM4150">
        <f t="shared" si="1491"/>
        <v>-5.3656619577440792E-2</v>
      </c>
      <c r="AN4150">
        <f t="shared" si="1492"/>
        <v>-5.001375917290482E-2</v>
      </c>
      <c r="AP4150">
        <f t="shared" si="1494"/>
        <v>15.711173777108472</v>
      </c>
      <c r="AQ4150">
        <f t="shared" si="1495"/>
        <v>1.1709865826434188E-2</v>
      </c>
      <c r="AR4150">
        <f t="shared" si="1496"/>
        <v>6.5241495930293237E-4</v>
      </c>
      <c r="AS4150">
        <f t="shared" si="1497"/>
        <v>0.10609827012898808</v>
      </c>
      <c r="AT4150">
        <f t="shared" si="1498"/>
        <v>1.429159595035987</v>
      </c>
      <c r="AU4150">
        <f t="shared" si="1499"/>
        <v>0.93324856816197532</v>
      </c>
      <c r="AV4150">
        <f t="shared" si="1500"/>
        <v>1.0969592191985431</v>
      </c>
      <c r="AW4150">
        <f t="shared" si="1501"/>
        <v>8.631136013064825E-7</v>
      </c>
    </row>
    <row r="4151" spans="25:49" x14ac:dyDescent="0.25">
      <c r="Y4151">
        <f t="shared" si="1502"/>
        <v>20.745000000000157</v>
      </c>
      <c r="Z4151">
        <f t="shared" si="1493"/>
        <v>9.4892075704130607E-2</v>
      </c>
      <c r="AA4151">
        <f t="shared" si="1480"/>
        <v>-9.6889429116568378E-4</v>
      </c>
      <c r="AB4151">
        <f t="shared" si="1481"/>
        <v>-4.5982918256679903E-5</v>
      </c>
      <c r="AC4151">
        <f t="shared" si="1482"/>
        <v>-1.0447601019080158E-2</v>
      </c>
      <c r="AD4151">
        <f t="shared" si="1483"/>
        <v>-1.4885691583169646E-2</v>
      </c>
      <c r="AE4151">
        <f t="shared" si="1484"/>
        <v>-1.0681029068741891E-2</v>
      </c>
      <c r="AF4151">
        <f t="shared" si="1485"/>
        <v>-5.0007188404794123E-2</v>
      </c>
      <c r="AG4151">
        <f t="shared" si="1486"/>
        <v>-6.8371551542887594E-7</v>
      </c>
      <c r="AI4151">
        <f t="shared" si="1487"/>
        <v>-3.1049531332019376E-2</v>
      </c>
      <c r="AJ4151">
        <f t="shared" si="1488"/>
        <v>-4.432911515909374E-2</v>
      </c>
      <c r="AK4151">
        <f t="shared" si="1489"/>
        <v>-5.8516919017125121E-2</v>
      </c>
      <c r="AL4151">
        <f t="shared" si="1490"/>
        <v>-5.9761764001108705E-2</v>
      </c>
      <c r="AM4151">
        <f t="shared" si="1491"/>
        <v>-5.36560725030324E-2</v>
      </c>
      <c r="AN4151">
        <f t="shared" si="1492"/>
        <v>-5.0007300513670291E-2</v>
      </c>
      <c r="AP4151">
        <f t="shared" si="1494"/>
        <v>15.711648362166027</v>
      </c>
      <c r="AQ4151">
        <f t="shared" si="1495"/>
        <v>1.170501290902322E-2</v>
      </c>
      <c r="AR4151">
        <f t="shared" si="1496"/>
        <v>6.5218468008371036E-4</v>
      </c>
      <c r="AS4151">
        <f t="shared" si="1497"/>
        <v>0.10604593431360779</v>
      </c>
      <c r="AT4151">
        <f t="shared" si="1498"/>
        <v>1.4290851650916987</v>
      </c>
      <c r="AU4151">
        <f t="shared" si="1499"/>
        <v>0.93319518803370138</v>
      </c>
      <c r="AV4151">
        <f t="shared" si="1500"/>
        <v>1.096709150965461</v>
      </c>
      <c r="AW4151">
        <f t="shared" si="1501"/>
        <v>8.5968137526454214E-7</v>
      </c>
    </row>
    <row r="4152" spans="25:49" x14ac:dyDescent="0.25">
      <c r="Y4152">
        <f t="shared" si="1502"/>
        <v>20.750000000000156</v>
      </c>
      <c r="Z4152">
        <f t="shared" si="1493"/>
        <v>9.4867178183295681E-2</v>
      </c>
      <c r="AA4152">
        <f t="shared" si="1480"/>
        <v>-9.6720919776860706E-4</v>
      </c>
      <c r="AB4152">
        <f t="shared" si="1481"/>
        <v>-4.5910062729128586E-5</v>
      </c>
      <c r="AC4152">
        <f t="shared" si="1482"/>
        <v>-1.0428070358675476E-2</v>
      </c>
      <c r="AD4152">
        <f t="shared" si="1483"/>
        <v>-1.488539445346916E-2</v>
      </c>
      <c r="AE4152">
        <f t="shared" si="1484"/>
        <v>-1.0686032668778675E-2</v>
      </c>
      <c r="AF4152">
        <f t="shared" si="1485"/>
        <v>-5.0000729812569644E-2</v>
      </c>
      <c r="AG4152">
        <f t="shared" si="1486"/>
        <v>-6.8099667726692183E-7</v>
      </c>
      <c r="AI4152">
        <f t="shared" si="1487"/>
        <v>-3.1037454672230212E-2</v>
      </c>
      <c r="AJ4152">
        <f t="shared" si="1488"/>
        <v>-4.4313802244806737E-2</v>
      </c>
      <c r="AK4152">
        <f t="shared" si="1489"/>
        <v>-5.8496780674874876E-2</v>
      </c>
      <c r="AL4152">
        <f t="shared" si="1490"/>
        <v>-5.976100886586104E-2</v>
      </c>
      <c r="AM4152">
        <f t="shared" si="1491"/>
        <v>-5.3655525289496853E-2</v>
      </c>
      <c r="AN4152">
        <f t="shared" si="1492"/>
        <v>-5.0000841475637749E-2</v>
      </c>
      <c r="AP4152">
        <f t="shared" si="1494"/>
        <v>15.712122822544547</v>
      </c>
      <c r="AQ4152">
        <f t="shared" si="1495"/>
        <v>1.1700168437567392E-2</v>
      </c>
      <c r="AR4152">
        <f t="shared" si="1496"/>
        <v>6.5195476549242699E-4</v>
      </c>
      <c r="AS4152">
        <f t="shared" si="1497"/>
        <v>0.10599369630851239</v>
      </c>
      <c r="AT4152">
        <f t="shared" si="1498"/>
        <v>1.4290107366337828</v>
      </c>
      <c r="AU4152">
        <f t="shared" si="1499"/>
        <v>0.9331417828883577</v>
      </c>
      <c r="AV4152">
        <f t="shared" si="1500"/>
        <v>1.0964591150234371</v>
      </c>
      <c r="AW4152">
        <f t="shared" si="1501"/>
        <v>8.5626279768739847E-7</v>
      </c>
    </row>
    <row r="4153" spans="25:49" x14ac:dyDescent="0.25">
      <c r="Y4153">
        <f t="shared" si="1502"/>
        <v>20.755000000000155</v>
      </c>
      <c r="Z4153">
        <f t="shared" si="1493"/>
        <v>9.4842318883075163E-2</v>
      </c>
      <c r="AA4153">
        <f t="shared" si="1480"/>
        <v>-9.6552816951386475E-4</v>
      </c>
      <c r="AB4153">
        <f t="shared" si="1481"/>
        <v>-4.5837277369628074E-5</v>
      </c>
      <c r="AC4153">
        <f t="shared" si="1482"/>
        <v>-1.0408571065850131E-2</v>
      </c>
      <c r="AD4153">
        <f t="shared" si="1483"/>
        <v>-1.4885097468581552E-2</v>
      </c>
      <c r="AE4153">
        <f t="shared" si="1484"/>
        <v>-1.0691036454715449E-2</v>
      </c>
      <c r="AF4153">
        <f t="shared" si="1485"/>
        <v>-4.9994270839833474E-2</v>
      </c>
      <c r="AG4153">
        <f t="shared" si="1486"/>
        <v>-6.7828865073756066E-7</v>
      </c>
      <c r="AI4153">
        <f t="shared" si="1487"/>
        <v>-3.1025398248973216E-2</v>
      </c>
      <c r="AJ4153">
        <f t="shared" si="1488"/>
        <v>-4.4298513158172285E-2</v>
      </c>
      <c r="AK4153">
        <f t="shared" si="1489"/>
        <v>-5.8476673725223333E-2</v>
      </c>
      <c r="AL4153">
        <f t="shared" si="1490"/>
        <v>-5.9760253760282607E-2</v>
      </c>
      <c r="AM4153">
        <f t="shared" si="1491"/>
        <v>-5.3654977936691786E-2</v>
      </c>
      <c r="AN4153">
        <f t="shared" si="1492"/>
        <v>-4.9994382058866298E-2</v>
      </c>
      <c r="AP4153">
        <f t="shared" si="1494"/>
        <v>15.712597158435463</v>
      </c>
      <c r="AQ4153">
        <f t="shared" si="1495"/>
        <v>1.169533239157855E-2</v>
      </c>
      <c r="AR4153">
        <f t="shared" si="1496"/>
        <v>6.5172521517878139E-4</v>
      </c>
      <c r="AS4153">
        <f t="shared" si="1497"/>
        <v>0.10594155595671903</v>
      </c>
      <c r="AT4153">
        <f t="shared" si="1498"/>
        <v>1.4289363096615155</v>
      </c>
      <c r="AU4153">
        <f t="shared" si="1499"/>
        <v>0.93308835272501378</v>
      </c>
      <c r="AV4153">
        <f t="shared" si="1500"/>
        <v>1.0962091113743744</v>
      </c>
      <c r="AW4153">
        <f t="shared" si="1501"/>
        <v>8.5285781430106451E-7</v>
      </c>
    </row>
    <row r="4154" spans="25:49" x14ac:dyDescent="0.25">
      <c r="Y4154">
        <f t="shared" si="1502"/>
        <v>20.760000000000154</v>
      </c>
      <c r="Z4154">
        <f t="shared" si="1493"/>
        <v>9.4817497738258705E-2</v>
      </c>
      <c r="AA4154">
        <f t="shared" si="1480"/>
        <v>-9.6385117432426645E-4</v>
      </c>
      <c r="AB4154">
        <f t="shared" si="1481"/>
        <v>-4.5764562285364439E-5</v>
      </c>
      <c r="AC4154">
        <f t="shared" si="1482"/>
        <v>-1.0389103111557363E-2</v>
      </c>
      <c r="AD4154">
        <f t="shared" si="1483"/>
        <v>-1.488480062852927E-2</v>
      </c>
      <c r="AE4154">
        <f t="shared" si="1484"/>
        <v>-1.0696040426360267E-2</v>
      </c>
      <c r="AF4154">
        <f t="shared" si="1485"/>
        <v>-4.9987811486652017E-2</v>
      </c>
      <c r="AG4154">
        <f t="shared" si="1486"/>
        <v>-6.755913928476489E-7</v>
      </c>
      <c r="AI4154">
        <f t="shared" si="1487"/>
        <v>-3.1013362015270701E-2</v>
      </c>
      <c r="AJ4154">
        <f t="shared" si="1488"/>
        <v>-4.4283247877247148E-2</v>
      </c>
      <c r="AK4154">
        <f t="shared" si="1489"/>
        <v>-5.845659813903728E-2</v>
      </c>
      <c r="AL4154">
        <f t="shared" si="1490"/>
        <v>-5.9759498684271606E-2</v>
      </c>
      <c r="AM4154">
        <f t="shared" si="1491"/>
        <v>-5.3654430444475015E-2</v>
      </c>
      <c r="AN4154">
        <f t="shared" si="1492"/>
        <v>-4.9987922263415294E-2</v>
      </c>
      <c r="AP4154">
        <f t="shared" si="1494"/>
        <v>15.713071370029878</v>
      </c>
      <c r="AQ4154">
        <f t="shared" si="1495"/>
        <v>1.1690504750730982E-2</v>
      </c>
      <c r="AR4154">
        <f t="shared" si="1496"/>
        <v>6.5149602879193335E-4</v>
      </c>
      <c r="AS4154">
        <f t="shared" si="1497"/>
        <v>0.10588951310138979</v>
      </c>
      <c r="AT4154">
        <f t="shared" si="1498"/>
        <v>1.4288618841741727</v>
      </c>
      <c r="AU4154">
        <f t="shared" si="1499"/>
        <v>0.93303489754274016</v>
      </c>
      <c r="AV4154">
        <f t="shared" si="1500"/>
        <v>1.0959591400201754</v>
      </c>
      <c r="AW4154">
        <f t="shared" si="1501"/>
        <v>8.4946637104737737E-7</v>
      </c>
    </row>
    <row r="4155" spans="25:49" x14ac:dyDescent="0.25">
      <c r="Y4155">
        <f t="shared" si="1502"/>
        <v>20.765000000000153</v>
      </c>
      <c r="Z4155">
        <f t="shared" si="1493"/>
        <v>9.4792714684008489E-2</v>
      </c>
      <c r="AA4155">
        <f t="shared" si="1480"/>
        <v>-9.6217818052892542E-4</v>
      </c>
      <c r="AB4155">
        <f t="shared" si="1481"/>
        <v>-4.5691917582773638E-5</v>
      </c>
      <c r="AC4155">
        <f t="shared" si="1482"/>
        <v>-1.0369666466699701E-2</v>
      </c>
      <c r="AD4155">
        <f t="shared" si="1483"/>
        <v>-1.4884503933334892E-2</v>
      </c>
      <c r="AE4155">
        <f t="shared" si="1484"/>
        <v>-1.0701044583520966E-2</v>
      </c>
      <c r="AF4155">
        <f t="shared" si="1485"/>
        <v>-4.9981351753091936E-2</v>
      </c>
      <c r="AG4155">
        <f t="shared" si="1486"/>
        <v>-6.7290486077500793E-7</v>
      </c>
      <c r="AI4155">
        <f t="shared" si="1487"/>
        <v>-3.1001345924524863E-2</v>
      </c>
      <c r="AJ4155">
        <f t="shared" si="1488"/>
        <v>-4.4268006380049088E-2</v>
      </c>
      <c r="AK4155">
        <f t="shared" si="1489"/>
        <v>-5.8436553887132939E-2</v>
      </c>
      <c r="AL4155">
        <f t="shared" si="1490"/>
        <v>-5.9758743637726444E-2</v>
      </c>
      <c r="AM4155">
        <f t="shared" si="1491"/>
        <v>-5.3653882812704411E-2</v>
      </c>
      <c r="AN4155">
        <f t="shared" si="1492"/>
        <v>-4.9981462089344376E-2</v>
      </c>
      <c r="AP4155">
        <f t="shared" si="1494"/>
        <v>15.713545457518569</v>
      </c>
      <c r="AQ4155">
        <f t="shared" si="1495"/>
        <v>1.1685685494859361E-2</v>
      </c>
      <c r="AR4155">
        <f t="shared" si="1496"/>
        <v>6.512672059805066E-4</v>
      </c>
      <c r="AS4155">
        <f t="shared" si="1497"/>
        <v>0.10583756758583202</v>
      </c>
      <c r="AT4155">
        <f t="shared" si="1498"/>
        <v>1.42878746017103</v>
      </c>
      <c r="AU4155">
        <f t="shared" si="1499"/>
        <v>0.93298141734060835</v>
      </c>
      <c r="AV4155">
        <f t="shared" si="1500"/>
        <v>1.095709200962742</v>
      </c>
      <c r="AW4155">
        <f t="shared" si="1501"/>
        <v>8.4608841408313982E-7</v>
      </c>
    </row>
    <row r="4156" spans="25:49" x14ac:dyDescent="0.25">
      <c r="Y4156">
        <f t="shared" si="1502"/>
        <v>20.770000000000152</v>
      </c>
      <c r="Z4156">
        <f t="shared" si="1493"/>
        <v>9.4767969655854045E-2</v>
      </c>
      <c r="AA4156">
        <f t="shared" si="1480"/>
        <v>-9.6050915685821773E-4</v>
      </c>
      <c r="AB4156">
        <f t="shared" si="1481"/>
        <v>-4.5619343367569327E-5</v>
      </c>
      <c r="AC4156">
        <f t="shared" si="1482"/>
        <v>-1.0350261102129291E-2</v>
      </c>
      <c r="AD4156">
        <f t="shared" si="1483"/>
        <v>-1.4884207383020948E-2</v>
      </c>
      <c r="AE4156">
        <f t="shared" si="1484"/>
        <v>-1.0706048926005273E-2</v>
      </c>
      <c r="AF4156">
        <f t="shared" si="1485"/>
        <v>-4.997489163922017E-2</v>
      </c>
      <c r="AG4156">
        <f t="shared" si="1486"/>
        <v>-6.7022901186774444E-7</v>
      </c>
      <c r="AI4156">
        <f t="shared" si="1487"/>
        <v>-3.098934993051292E-2</v>
      </c>
      <c r="AJ4156">
        <f t="shared" si="1488"/>
        <v>-4.4252788644557138E-2</v>
      </c>
      <c r="AK4156">
        <f t="shared" si="1489"/>
        <v>-5.8416540940276297E-2</v>
      </c>
      <c r="AL4156">
        <f t="shared" si="1490"/>
        <v>-5.9757988620545661E-2</v>
      </c>
      <c r="AM4156">
        <f t="shared" si="1491"/>
        <v>-5.3653335041238009E-2</v>
      </c>
      <c r="AN4156">
        <f t="shared" si="1492"/>
        <v>-4.9975001536713498E-2</v>
      </c>
      <c r="AP4156">
        <f t="shared" si="1494"/>
        <v>15.714019421091988</v>
      </c>
      <c r="AQ4156">
        <f t="shared" si="1495"/>
        <v>1.1680874603956717E-2</v>
      </c>
      <c r="AR4156">
        <f t="shared" si="1496"/>
        <v>6.5103874639259275E-4</v>
      </c>
      <c r="AS4156">
        <f t="shared" si="1497"/>
        <v>0.10578571925349853</v>
      </c>
      <c r="AT4156">
        <f t="shared" si="1498"/>
        <v>1.4287130376513633</v>
      </c>
      <c r="AU4156">
        <f t="shared" si="1499"/>
        <v>0.93292791211769077</v>
      </c>
      <c r="AV4156">
        <f t="shared" si="1500"/>
        <v>1.0954592942039767</v>
      </c>
      <c r="AW4156">
        <f t="shared" si="1501"/>
        <v>8.4272388977926548E-7</v>
      </c>
    </row>
    <row r="4157" spans="25:49" x14ac:dyDescent="0.25">
      <c r="Y4157">
        <f t="shared" si="1502"/>
        <v>20.775000000000151</v>
      </c>
      <c r="Z4157">
        <f t="shared" si="1493"/>
        <v>9.4743262589687627E-2</v>
      </c>
      <c r="AA4157">
        <f t="shared" si="1480"/>
        <v>-9.5884407243888305E-4</v>
      </c>
      <c r="AB4157">
        <f t="shared" si="1481"/>
        <v>-4.5546839744701266E-5</v>
      </c>
      <c r="AC4157">
        <f t="shared" si="1482"/>
        <v>-1.0330886988648211E-2</v>
      </c>
      <c r="AD4157">
        <f t="shared" si="1483"/>
        <v>-1.4883910977610066E-2</v>
      </c>
      <c r="AE4157">
        <f t="shared" si="1484"/>
        <v>-1.0711053453620802E-2</v>
      </c>
      <c r="AF4157">
        <f t="shared" si="1485"/>
        <v>-4.9968431145103839E-2</v>
      </c>
      <c r="AG4157">
        <f t="shared" si="1486"/>
        <v>-6.6756380364357284E-7</v>
      </c>
      <c r="AI4157">
        <f t="shared" si="1487"/>
        <v>-3.0977373987382338E-2</v>
      </c>
      <c r="AJ4157">
        <f t="shared" si="1488"/>
        <v>-4.4237594648711777E-2</v>
      </c>
      <c r="AK4157">
        <f t="shared" si="1489"/>
        <v>-5.8396559269183392E-2</v>
      </c>
      <c r="AL4157">
        <f t="shared" si="1490"/>
        <v>-5.9757233632627936E-2</v>
      </c>
      <c r="AM4157">
        <f t="shared" si="1491"/>
        <v>-5.365278712993389E-2</v>
      </c>
      <c r="AN4157">
        <f t="shared" si="1492"/>
        <v>-4.9968540605582805E-2</v>
      </c>
      <c r="AP4157">
        <f t="shared" si="1494"/>
        <v>15.714493260940268</v>
      </c>
      <c r="AQ4157">
        <f t="shared" si="1495"/>
        <v>1.1676072058172426E-2</v>
      </c>
      <c r="AR4157">
        <f t="shared" si="1496"/>
        <v>6.5081064967575496E-4</v>
      </c>
      <c r="AS4157">
        <f t="shared" si="1497"/>
        <v>0.10573396794798789</v>
      </c>
      <c r="AT4157">
        <f t="shared" si="1498"/>
        <v>1.4286386166144482</v>
      </c>
      <c r="AU4157">
        <f t="shared" si="1499"/>
        <v>0.93287438187306071</v>
      </c>
      <c r="AV4157">
        <f t="shared" si="1500"/>
        <v>1.0952094197457807</v>
      </c>
      <c r="AW4157">
        <f t="shared" si="1501"/>
        <v>8.3937274471992748E-7</v>
      </c>
    </row>
    <row r="4158" spans="25:49" x14ac:dyDescent="0.25">
      <c r="Y4158">
        <f t="shared" si="1502"/>
        <v>20.78000000000015</v>
      </c>
      <c r="Z4158">
        <f t="shared" si="1493"/>
        <v>9.4718593421759256E-2</v>
      </c>
      <c r="AA4158">
        <f t="shared" si="1480"/>
        <v>-9.5718289678906065E-4</v>
      </c>
      <c r="AB4158">
        <f t="shared" si="1481"/>
        <v>-4.547440681845252E-5</v>
      </c>
      <c r="AC4158">
        <f t="shared" si="1482"/>
        <v>-1.0311544097008666E-2</v>
      </c>
      <c r="AD4158">
        <f t="shared" si="1483"/>
        <v>-1.4883614717124974E-2</v>
      </c>
      <c r="AE4158">
        <f t="shared" si="1484"/>
        <v>-1.0716058166174968E-2</v>
      </c>
      <c r="AF4158">
        <f t="shared" si="1485"/>
        <v>-4.9961970270810403E-2</v>
      </c>
      <c r="AG4158">
        <f t="shared" si="1486"/>
        <v>-6.6490919378914108E-7</v>
      </c>
      <c r="AI4158">
        <f t="shared" si="1487"/>
        <v>-3.096541804964608E-2</v>
      </c>
      <c r="AJ4158">
        <f t="shared" si="1488"/>
        <v>-4.4222424370415264E-2</v>
      </c>
      <c r="AK4158">
        <f t="shared" si="1489"/>
        <v>-5.8376608844520603E-2</v>
      </c>
      <c r="AL4158">
        <f t="shared" si="1490"/>
        <v>-5.9756478673872175E-2</v>
      </c>
      <c r="AM4158">
        <f t="shared" si="1491"/>
        <v>-5.3652239078650271E-2</v>
      </c>
      <c r="AN4158">
        <f t="shared" si="1492"/>
        <v>-4.9962079296012825E-2</v>
      </c>
      <c r="AP4158">
        <f t="shared" si="1494"/>
        <v>15.714966977253216</v>
      </c>
      <c r="AQ4158">
        <f t="shared" si="1495"/>
        <v>1.1671277837810233E-2</v>
      </c>
      <c r="AR4158">
        <f t="shared" si="1496"/>
        <v>6.5058291547703156E-4</v>
      </c>
      <c r="AS4158">
        <f t="shared" si="1497"/>
        <v>0.10568231351304466</v>
      </c>
      <c r="AT4158">
        <f t="shared" si="1498"/>
        <v>1.4285641970595602</v>
      </c>
      <c r="AU4158">
        <f t="shared" si="1499"/>
        <v>0.93282082660579257</v>
      </c>
      <c r="AV4158">
        <f t="shared" si="1500"/>
        <v>1.0949595775900551</v>
      </c>
      <c r="AW4158">
        <f t="shared" si="1501"/>
        <v>8.3603492570171023E-7</v>
      </c>
    </row>
    <row r="4159" spans="25:49" x14ac:dyDescent="0.25">
      <c r="Y4159">
        <f t="shared" si="1502"/>
        <v>20.785000000000149</v>
      </c>
      <c r="Z4159">
        <f t="shared" si="1493"/>
        <v>9.4693962088671854E-2</v>
      </c>
      <c r="AA4159">
        <f t="shared" si="1480"/>
        <v>-9.5552559981345621E-4</v>
      </c>
      <c r="AB4159">
        <f t="shared" si="1481"/>
        <v>-4.5402044692273025E-5</v>
      </c>
      <c r="AC4159">
        <f t="shared" si="1482"/>
        <v>-1.0292232397913563E-2</v>
      </c>
      <c r="AD4159">
        <f t="shared" si="1483"/>
        <v>-1.4883318601588343E-2</v>
      </c>
      <c r="AE4159">
        <f t="shared" si="1484"/>
        <v>-1.0721063063475124E-2</v>
      </c>
      <c r="AF4159">
        <f t="shared" si="1485"/>
        <v>-4.9955509016407468E-2</v>
      </c>
      <c r="AG4159">
        <f t="shared" si="1486"/>
        <v>-6.6226514015935904E-7</v>
      </c>
      <c r="AI4159">
        <f t="shared" si="1487"/>
        <v>-3.0953482072177876E-2</v>
      </c>
      <c r="AJ4159">
        <f t="shared" si="1488"/>
        <v>-4.4207277787531765E-2</v>
      </c>
      <c r="AK4159">
        <f t="shared" si="1489"/>
        <v>-5.8356689636905074E-2</v>
      </c>
      <c r="AL4159">
        <f t="shared" si="1490"/>
        <v>-5.9755723744177355E-2</v>
      </c>
      <c r="AM4159">
        <f t="shared" si="1491"/>
        <v>-5.3651690887245473E-2</v>
      </c>
      <c r="AN4159">
        <f t="shared" si="1492"/>
        <v>-4.9955617608064252E-2</v>
      </c>
      <c r="AP4159">
        <f t="shared" si="1494"/>
        <v>15.715440570220325</v>
      </c>
      <c r="AQ4159">
        <f t="shared" si="1495"/>
        <v>1.166649192332629E-2</v>
      </c>
      <c r="AR4159">
        <f t="shared" si="1496"/>
        <v>6.5035554344293933E-4</v>
      </c>
      <c r="AS4159">
        <f t="shared" si="1497"/>
        <v>0.10563075579255964</v>
      </c>
      <c r="AT4159">
        <f t="shared" si="1498"/>
        <v>1.4284897789859745</v>
      </c>
      <c r="AU4159">
        <f t="shared" si="1499"/>
        <v>0.93276724631496166</v>
      </c>
      <c r="AV4159">
        <f t="shared" si="1500"/>
        <v>1.0947097677387012</v>
      </c>
      <c r="AW4159">
        <f t="shared" si="1501"/>
        <v>8.3271037973276518E-7</v>
      </c>
    </row>
    <row r="4160" spans="25:49" x14ac:dyDescent="0.25">
      <c r="Y4160">
        <f t="shared" si="1502"/>
        <v>20.790000000000148</v>
      </c>
      <c r="Z4160">
        <f t="shared" si="1493"/>
        <v>9.4669368527376799E-2</v>
      </c>
      <c r="AA4160">
        <f t="shared" si="1480"/>
        <v>-9.5387215179845741E-4</v>
      </c>
      <c r="AB4160">
        <f t="shared" si="1481"/>
        <v>-4.5329753468994695E-5</v>
      </c>
      <c r="AC4160">
        <f t="shared" si="1482"/>
        <v>-1.0272951862016594E-2</v>
      </c>
      <c r="AD4160">
        <f t="shared" si="1483"/>
        <v>-1.4883022631022952E-2</v>
      </c>
      <c r="AE4160">
        <f t="shared" si="1484"/>
        <v>-1.0726068145328423E-2</v>
      </c>
      <c r="AF4160">
        <f t="shared" si="1485"/>
        <v>-4.9949047381962999E-2</v>
      </c>
      <c r="AG4160">
        <f t="shared" si="1486"/>
        <v>-6.5963160077672897E-7</v>
      </c>
      <c r="AI4160">
        <f t="shared" si="1487"/>
        <v>-3.0941566010207599E-2</v>
      </c>
      <c r="AJ4160">
        <f t="shared" si="1488"/>
        <v>-4.419215487788776E-2</v>
      </c>
      <c r="AK4160">
        <f t="shared" si="1489"/>
        <v>-5.833680161690491E-2</v>
      </c>
      <c r="AL4160">
        <f t="shared" si="1490"/>
        <v>-5.9754968843442662E-2</v>
      </c>
      <c r="AM4160">
        <f t="shared" si="1491"/>
        <v>-5.3651142555577923E-2</v>
      </c>
      <c r="AN4160">
        <f t="shared" si="1492"/>
        <v>-4.9949155541798164E-2</v>
      </c>
      <c r="AP4160">
        <f t="shared" si="1494"/>
        <v>15.715914040030768</v>
      </c>
      <c r="AQ4160">
        <f t="shared" si="1495"/>
        <v>1.1661714295327223E-2</v>
      </c>
      <c r="AR4160">
        <f t="shared" si="1496"/>
        <v>6.5012853321947805E-4</v>
      </c>
      <c r="AS4160">
        <f t="shared" si="1497"/>
        <v>0.10557929463057007</v>
      </c>
      <c r="AT4160">
        <f t="shared" si="1498"/>
        <v>1.4284153623929665</v>
      </c>
      <c r="AU4160">
        <f t="shared" si="1499"/>
        <v>0.93271364099964427</v>
      </c>
      <c r="AV4160">
        <f t="shared" si="1500"/>
        <v>1.0944599901936192</v>
      </c>
      <c r="AW4160">
        <f t="shared" si="1501"/>
        <v>8.2939905403196905E-7</v>
      </c>
    </row>
    <row r="4161" spans="25:49" x14ac:dyDescent="0.25">
      <c r="Y4161">
        <f t="shared" si="1502"/>
        <v>20.795000000000147</v>
      </c>
      <c r="Z4161">
        <f t="shared" si="1493"/>
        <v>9.4644812675169027E-2</v>
      </c>
      <c r="AA4161">
        <f t="shared" si="1480"/>
        <v>-9.5222252340755717E-4</v>
      </c>
      <c r="AB4161">
        <f t="shared" si="1481"/>
        <v>-4.5257533250630288E-5</v>
      </c>
      <c r="AC4161">
        <f t="shared" si="1482"/>
        <v>-1.0253702459922701E-2</v>
      </c>
      <c r="AD4161">
        <f t="shared" si="1483"/>
        <v>-1.4882726805451623E-2</v>
      </c>
      <c r="AE4161">
        <f t="shared" si="1484"/>
        <v>-1.0731073411541954E-2</v>
      </c>
      <c r="AF4161">
        <f t="shared" si="1485"/>
        <v>-4.9942585367545075E-2</v>
      </c>
      <c r="AG4161">
        <f t="shared" si="1486"/>
        <v>-6.5700853383067955E-7</v>
      </c>
      <c r="AI4161">
        <f t="shared" si="1487"/>
        <v>-3.0929669819316743E-2</v>
      </c>
      <c r="AJ4161">
        <f t="shared" si="1488"/>
        <v>-4.4177055619272106E-2</v>
      </c>
      <c r="AK4161">
        <f t="shared" si="1489"/>
        <v>-5.831694475503961E-2</v>
      </c>
      <c r="AL4161">
        <f t="shared" si="1490"/>
        <v>-5.9754213971567403E-2</v>
      </c>
      <c r="AM4161">
        <f t="shared" si="1491"/>
        <v>-5.3650594083506135E-2</v>
      </c>
      <c r="AN4161">
        <f t="shared" si="1492"/>
        <v>-4.9942693097275788E-2</v>
      </c>
      <c r="AP4161">
        <f t="shared" si="1494"/>
        <v>15.716387386873405</v>
      </c>
      <c r="AQ4161">
        <f t="shared" si="1495"/>
        <v>1.1656944934568231E-2</v>
      </c>
      <c r="AR4161">
        <f t="shared" si="1496"/>
        <v>6.499018844521331E-4</v>
      </c>
      <c r="AS4161">
        <f t="shared" si="1497"/>
        <v>0.10552792987126</v>
      </c>
      <c r="AT4161">
        <f t="shared" si="1498"/>
        <v>1.4283409472798114</v>
      </c>
      <c r="AU4161">
        <f t="shared" si="1499"/>
        <v>0.93266001065891768</v>
      </c>
      <c r="AV4161">
        <f t="shared" si="1500"/>
        <v>1.0942102449567095</v>
      </c>
      <c r="AW4161">
        <f t="shared" si="1501"/>
        <v>8.2610089602808601E-7</v>
      </c>
    </row>
    <row r="4162" spans="25:49" x14ac:dyDescent="0.25">
      <c r="Y4162">
        <f t="shared" si="1502"/>
        <v>20.800000000000146</v>
      </c>
      <c r="Z4162">
        <f t="shared" si="1493"/>
        <v>9.4620294469682675E-2</v>
      </c>
      <c r="AA4162">
        <f t="shared" si="1480"/>
        <v>-9.5057668567653548E-4</v>
      </c>
      <c r="AB4162">
        <f t="shared" si="1481"/>
        <v>-4.5185384138498343E-5</v>
      </c>
      <c r="AC4162">
        <f t="shared" si="1482"/>
        <v>-1.0234484162188372E-2</v>
      </c>
      <c r="AD4162">
        <f t="shared" si="1483"/>
        <v>-1.4882431124897181E-2</v>
      </c>
      <c r="AE4162">
        <f t="shared" si="1484"/>
        <v>-1.0736078861922632E-2</v>
      </c>
      <c r="AF4162">
        <f t="shared" si="1485"/>
        <v>-4.9936122973222113E-2</v>
      </c>
      <c r="AG4162">
        <f t="shared" si="1486"/>
        <v>-6.543958976769017E-7</v>
      </c>
      <c r="AI4162">
        <f t="shared" si="1487"/>
        <v>-3.0917793455433867E-2</v>
      </c>
      <c r="AJ4162">
        <f t="shared" si="1488"/>
        <v>-4.4161979989436433E-2</v>
      </c>
      <c r="AK4162">
        <f t="shared" si="1489"/>
        <v>-5.8297119021780343E-2</v>
      </c>
      <c r="AL4162">
        <f t="shared" si="1490"/>
        <v>-5.9753459128451043E-2</v>
      </c>
      <c r="AM4162">
        <f t="shared" si="1491"/>
        <v>-5.3650045470888759E-2</v>
      </c>
      <c r="AN4162">
        <f t="shared" si="1492"/>
        <v>-4.9936230274558707E-2</v>
      </c>
      <c r="AP4162">
        <f t="shared" si="1494"/>
        <v>15.716860610936781</v>
      </c>
      <c r="AQ4162">
        <f t="shared" si="1495"/>
        <v>1.1652183821951195E-2</v>
      </c>
      <c r="AR4162">
        <f t="shared" si="1496"/>
        <v>6.4967559678587999E-4</v>
      </c>
      <c r="AS4162">
        <f t="shared" si="1497"/>
        <v>0.1054766613589604</v>
      </c>
      <c r="AT4162">
        <f t="shared" si="1498"/>
        <v>1.4282665336457843</v>
      </c>
      <c r="AU4162">
        <f t="shared" si="1499"/>
        <v>0.93260635529185998</v>
      </c>
      <c r="AV4162">
        <f t="shared" si="1500"/>
        <v>1.0939605320298718</v>
      </c>
      <c r="AW4162">
        <f t="shared" si="1501"/>
        <v>8.2281585335893328E-7</v>
      </c>
    </row>
    <row r="4163" spans="25:49" x14ac:dyDescent="0.25">
      <c r="Y4163">
        <f t="shared" si="1502"/>
        <v>20.805000000000145</v>
      </c>
      <c r="Z4163">
        <f t="shared" si="1493"/>
        <v>9.4595813848886309E-2</v>
      </c>
      <c r="AA4163">
        <f t="shared" ref="AA4163:AA4226" si="1503">AI4163-AJ4163*$F$13/$F$14 +$O$12*AW4163</f>
        <v>-9.4893461000887275E-4</v>
      </c>
      <c r="AB4163">
        <f t="shared" ref="AB4163:AB4226" si="1504">AJ4163-AK4163*$F$14/$F$15+$O$13*AW4163</f>
        <v>-4.5113306233209384E-5</v>
      </c>
      <c r="AC4163">
        <f t="shared" ref="AC4163:AC4226" si="1505">AK4163-AL4163*$F$15/$F$16 +$O$14*AW4163</f>
        <v>-1.0215296939321852E-2</v>
      </c>
      <c r="AD4163">
        <f t="shared" ref="AD4163:AD4226" si="1506">AL4163-AM4163*$F$16/$F$17 +$O$15*AW4163</f>
        <v>-1.4882135589382551E-2</v>
      </c>
      <c r="AE4163">
        <f t="shared" ref="AE4163:AE4226" si="1507">AM4163-AN4163*$F$17/$F$18+$O$16*AW4163</f>
        <v>-1.0741084496277208E-2</v>
      </c>
      <c r="AF4163">
        <f t="shared" ref="AF4163:AF4226" si="1508">AN4163+$O$17*AW4163</f>
        <v>-4.9929660199062746E-2</v>
      </c>
      <c r="AG4163">
        <f t="shared" ref="AG4163:AG4226" si="1509">-($O$11+$O$12+$O$13+$O$14+$O$15+$O$16+$O$17)*AW4163</f>
        <v>-6.5179365083668749E-7</v>
      </c>
      <c r="AI4163">
        <f t="shared" ref="AI4163:AI4226" si="1510">-($R$12*AQ4163/($H$3+AQ4163))*($A$3/($A$3+AP4163))</f>
        <v>-3.0905936874830099E-2</v>
      </c>
      <c r="AJ4163">
        <f t="shared" ref="AJ4163:AJ4226" si="1511">-($R$13*AR4163/($H$4+AR4163))*($A$3/($A$3+AP4163))</f>
        <v>-4.4146927966095276E-2</v>
      </c>
      <c r="AK4163">
        <f t="shared" ref="AK4163:AK4226" si="1512">-($R$14*AS4163/($H$5+AS4163))*($A$3/($A$3+AP4163))</f>
        <v>-5.8277324387550192E-2</v>
      </c>
      <c r="AL4163">
        <f t="shared" ref="AL4163:AL4226" si="1513">-($R$15*AT4163/($H$6+AT4163))*($A$3/($A$3+AP4163))</f>
        <v>-5.975270431399321E-2</v>
      </c>
      <c r="AM4163">
        <f t="shared" ref="AM4163:AM4226" si="1514">-($R$16*AU4163/($H$7+AU4163))*($A$3/($A$3+AP4163))</f>
        <v>-5.3649496717584497E-2</v>
      </c>
      <c r="AN4163">
        <f t="shared" ref="AN4163:AN4226" si="1515">-($R$17*AV4163/($H$8+AV4163))*($A$3/($A$3+AP4163))</f>
        <v>-4.9929767073708761E-2</v>
      </c>
      <c r="AP4163">
        <f t="shared" si="1494"/>
        <v>15.717333712409129</v>
      </c>
      <c r="AQ4163">
        <f t="shared" si="1495"/>
        <v>1.1647430938522814E-2</v>
      </c>
      <c r="AR4163">
        <f t="shared" si="1496"/>
        <v>6.4944966986518759E-4</v>
      </c>
      <c r="AS4163">
        <f t="shared" si="1497"/>
        <v>0.10542548893814947</v>
      </c>
      <c r="AT4163">
        <f t="shared" si="1498"/>
        <v>1.4281921214901598</v>
      </c>
      <c r="AU4163">
        <f t="shared" si="1499"/>
        <v>0.93255267489755034</v>
      </c>
      <c r="AV4163">
        <f t="shared" si="1500"/>
        <v>1.0937108514150058</v>
      </c>
      <c r="AW4163">
        <f t="shared" si="1501"/>
        <v>8.195438738705494E-7</v>
      </c>
    </row>
    <row r="4164" spans="25:49" x14ac:dyDescent="0.25">
      <c r="Y4164">
        <f t="shared" si="1502"/>
        <v>20.810000000000144</v>
      </c>
      <c r="Z4164">
        <f t="shared" ref="Z4164:Z4227" si="1516">-2*AI4164*$F$12/$F$13 + $O$11*AW4164 -(AJ4164*$F$12/$F$14+AK4164*$F$12/$F$15+AL4164*$F$12/$F$16+AM4164*$F$12/$F$17+AN4164*$F$12/$F$18)</f>
        <v>9.4571370751078673E-2</v>
      </c>
      <c r="AA4164">
        <f t="shared" si="1503"/>
        <v>-9.4729626817117356E-4</v>
      </c>
      <c r="AB4164">
        <f t="shared" si="1504"/>
        <v>-4.5041299634645124E-5</v>
      </c>
      <c r="AC4164">
        <f t="shared" si="1505"/>
        <v>-1.0196140761783615E-2</v>
      </c>
      <c r="AD4164">
        <f t="shared" si="1506"/>
        <v>-1.4881840198930669E-2</v>
      </c>
      <c r="AE4164">
        <f t="shared" si="1507"/>
        <v>-1.0746090314412381E-2</v>
      </c>
      <c r="AF4164">
        <f t="shared" si="1508"/>
        <v>-4.9923197045135835E-2</v>
      </c>
      <c r="AG4164">
        <f t="shared" si="1509"/>
        <v>-6.4920175199627207E-7</v>
      </c>
      <c r="AI4164">
        <f t="shared" si="1510"/>
        <v>-3.0894100034114785E-2</v>
      </c>
      <c r="AJ4164">
        <f t="shared" si="1511"/>
        <v>-4.4131899526926407E-2</v>
      </c>
      <c r="AK4164">
        <f t="shared" si="1512"/>
        <v>-5.8257560822724611E-2</v>
      </c>
      <c r="AL4164">
        <f t="shared" si="1513"/>
        <v>-5.9751949528093699E-2</v>
      </c>
      <c r="AM4164">
        <f t="shared" si="1514"/>
        <v>-5.3648947823452232E-2</v>
      </c>
      <c r="AN4164">
        <f t="shared" si="1515"/>
        <v>-4.9923303494788039E-2</v>
      </c>
      <c r="AP4164">
        <f t="shared" ref="AP4164:AP4227" si="1517">AP4163+(Y4164-Y4163)*Z4163</f>
        <v>15.717806691478373</v>
      </c>
      <c r="AQ4164">
        <f t="shared" ref="AQ4164:AQ4227" si="1518">AQ4163+(Y4164-Y4163)*AA4163</f>
        <v>1.164268626547277E-2</v>
      </c>
      <c r="AR4164">
        <f t="shared" ref="AR4164:AR4227" si="1519">AR4163+(Y4164-Y4163)*AB4163</f>
        <v>6.4922410333402157E-4</v>
      </c>
      <c r="AS4164">
        <f t="shared" ref="AS4164:AS4227" si="1520">AS4163+(Y4164-Y4163)*AC4163</f>
        <v>0.10537441245345287</v>
      </c>
      <c r="AT4164">
        <f t="shared" ref="AT4164:AT4227" si="1521">AT4163+(Y4164-Y4163)*AD4163</f>
        <v>1.4281177108122129</v>
      </c>
      <c r="AU4164">
        <f t="shared" ref="AU4164:AU4227" si="1522">AU4163+(Y4164-Y4163)*AE4163</f>
        <v>0.93249896947506894</v>
      </c>
      <c r="AV4164">
        <f t="shared" ref="AV4164:AV4227" si="1523">AV4163+(Y4164-Y4163)*AF4163</f>
        <v>1.0934612031140105</v>
      </c>
      <c r="AW4164">
        <f t="shared" ref="AW4164:AW4227" si="1524">AW4163+(Y4164-Y4163)*AG4163</f>
        <v>8.1628490561636661E-7</v>
      </c>
    </row>
    <row r="4165" spans="25:49" x14ac:dyDescent="0.25">
      <c r="Y4165">
        <f t="shared" si="1502"/>
        <v>20.815000000000143</v>
      </c>
      <c r="Z4165">
        <f t="shared" si="1516"/>
        <v>9.4546965114884196E-2</v>
      </c>
      <c r="AA4165">
        <f t="shared" si="1503"/>
        <v>-9.4566163228872256E-4</v>
      </c>
      <c r="AB4165">
        <f t="shared" si="1504"/>
        <v>-4.4969364441916914E-5</v>
      </c>
      <c r="AC4165">
        <f t="shared" si="1505"/>
        <v>-1.0177015599986638E-2</v>
      </c>
      <c r="AD4165">
        <f t="shared" si="1506"/>
        <v>-1.4881544953564526E-2</v>
      </c>
      <c r="AE4165">
        <f t="shared" si="1507"/>
        <v>-1.0751096316134596E-2</v>
      </c>
      <c r="AF4165">
        <f t="shared" si="1508"/>
        <v>-4.9916733511510512E-2</v>
      </c>
      <c r="AG4165">
        <f t="shared" si="1509"/>
        <v>-6.4662016000617704E-7</v>
      </c>
      <c r="AI4165">
        <f t="shared" si="1510"/>
        <v>-3.0882282890231132E-2</v>
      </c>
      <c r="AJ4165">
        <f t="shared" si="1511"/>
        <v>-4.4116894649570977E-2</v>
      </c>
      <c r="AK4165">
        <f t="shared" si="1512"/>
        <v>-5.8237828297631654E-2</v>
      </c>
      <c r="AL4165">
        <f t="shared" si="1513"/>
        <v>-5.975119477065239E-2</v>
      </c>
      <c r="AM4165">
        <f t="shared" si="1514"/>
        <v>-5.3648398788350829E-2</v>
      </c>
      <c r="AN4165">
        <f t="shared" si="1515"/>
        <v>-4.9916839537858915E-2</v>
      </c>
      <c r="AP4165">
        <f t="shared" si="1517"/>
        <v>15.718279548332127</v>
      </c>
      <c r="AQ4165">
        <f t="shared" si="1518"/>
        <v>1.1637949784131916E-2</v>
      </c>
      <c r="AR4165">
        <f t="shared" si="1519"/>
        <v>6.4899889683584834E-4</v>
      </c>
      <c r="AS4165">
        <f t="shared" si="1520"/>
        <v>0.10532343174964397</v>
      </c>
      <c r="AT4165">
        <f t="shared" si="1521"/>
        <v>1.4280433016112184</v>
      </c>
      <c r="AU4165">
        <f t="shared" si="1522"/>
        <v>0.93244523902349685</v>
      </c>
      <c r="AV4165">
        <f t="shared" si="1523"/>
        <v>1.0932115871287849</v>
      </c>
      <c r="AW4165">
        <f t="shared" si="1524"/>
        <v>8.1303889685638594E-7</v>
      </c>
    </row>
    <row r="4166" spans="25:49" x14ac:dyDescent="0.25">
      <c r="Y4166">
        <f t="shared" si="1502"/>
        <v>20.820000000000142</v>
      </c>
      <c r="Z4166">
        <f t="shared" si="1516"/>
        <v>9.4522596879248591E-2</v>
      </c>
      <c r="AA4166">
        <f t="shared" si="1503"/>
        <v>-9.4403067484084954E-4</v>
      </c>
      <c r="AB4166">
        <f t="shared" si="1504"/>
        <v>-4.4897500753469879E-5</v>
      </c>
      <c r="AC4166">
        <f t="shared" si="1505"/>
        <v>-1.0157921424296621E-2</v>
      </c>
      <c r="AD4166">
        <f t="shared" si="1506"/>
        <v>-1.4881249853307204E-2</v>
      </c>
      <c r="AE4166">
        <f t="shared" si="1507"/>
        <v>-1.0756102501250284E-2</v>
      </c>
      <c r="AF4166">
        <f t="shared" si="1508"/>
        <v>-4.9910269598256125E-2</v>
      </c>
      <c r="AG4166">
        <f t="shared" si="1509"/>
        <v>-6.4404883388055756E-7</v>
      </c>
      <c r="AI4166">
        <f t="shared" si="1510"/>
        <v>-3.0870485400451848E-2</v>
      </c>
      <c r="AJ4166">
        <f t="shared" si="1511"/>
        <v>-4.4101913311633878E-2</v>
      </c>
      <c r="AK4166">
        <f t="shared" si="1512"/>
        <v>-5.821812678255231E-2</v>
      </c>
      <c r="AL4166">
        <f t="shared" si="1513"/>
        <v>-5.9750440041569416E-2</v>
      </c>
      <c r="AM4166">
        <f t="shared" si="1514"/>
        <v>-5.3647849612139371E-2</v>
      </c>
      <c r="AN4166">
        <f t="shared" si="1515"/>
        <v>-4.9910375202984018E-2</v>
      </c>
      <c r="AP4166">
        <f t="shared" si="1517"/>
        <v>15.718752283157702</v>
      </c>
      <c r="AQ4166">
        <f t="shared" si="1518"/>
        <v>1.1633221475970472E-2</v>
      </c>
      <c r="AR4166">
        <f t="shared" si="1519"/>
        <v>6.4877405001363881E-4</v>
      </c>
      <c r="AS4166">
        <f t="shared" si="1520"/>
        <v>0.10527254667164404</v>
      </c>
      <c r="AT4166">
        <f t="shared" si="1521"/>
        <v>1.4279688938864505</v>
      </c>
      <c r="AU4166">
        <f t="shared" si="1522"/>
        <v>0.93239148354191614</v>
      </c>
      <c r="AV4166">
        <f t="shared" si="1523"/>
        <v>1.0929620034612273</v>
      </c>
      <c r="AW4166">
        <f t="shared" si="1524"/>
        <v>8.0980579605635566E-7</v>
      </c>
    </row>
    <row r="4167" spans="25:49" x14ac:dyDescent="0.25">
      <c r="Y4167">
        <f t="shared" si="1502"/>
        <v>20.825000000000141</v>
      </c>
      <c r="Z4167">
        <f t="shared" si="1516"/>
        <v>9.4498265983434637E-2</v>
      </c>
      <c r="AA4167">
        <f t="shared" si="1503"/>
        <v>-9.4240336865672111E-4</v>
      </c>
      <c r="AB4167">
        <f t="shared" si="1504"/>
        <v>-4.4825708666999695E-5</v>
      </c>
      <c r="AC4167">
        <f t="shared" si="1505"/>
        <v>-1.013885820503246E-2</v>
      </c>
      <c r="AD4167">
        <f t="shared" si="1506"/>
        <v>-1.4880954898181727E-2</v>
      </c>
      <c r="AE4167">
        <f t="shared" si="1507"/>
        <v>-1.0761108869565673E-2</v>
      </c>
      <c r="AF4167">
        <f t="shared" si="1508"/>
        <v>-4.9903805305442285E-2</v>
      </c>
      <c r="AG4167">
        <f t="shared" si="1509"/>
        <v>-6.4148773279655178E-7</v>
      </c>
      <c r="AI4167">
        <f t="shared" si="1510"/>
        <v>-3.0858707522374993E-2</v>
      </c>
      <c r="AJ4167">
        <f t="shared" si="1511"/>
        <v>-4.4086955490683886E-2</v>
      </c>
      <c r="AK4167">
        <f t="shared" si="1512"/>
        <v>-5.8198456247720833E-2</v>
      </c>
      <c r="AL4167">
        <f t="shared" si="1513"/>
        <v>-5.974968534074495E-2</v>
      </c>
      <c r="AM4167">
        <f t="shared" si="1514"/>
        <v>-5.3647300294676986E-2</v>
      </c>
      <c r="AN4167">
        <f t="shared" si="1515"/>
        <v>-4.9903910490226272E-2</v>
      </c>
      <c r="AP4167">
        <f t="shared" si="1517"/>
        <v>15.719224896142098</v>
      </c>
      <c r="AQ4167">
        <f t="shared" si="1518"/>
        <v>1.1628501322596269E-2</v>
      </c>
      <c r="AR4167">
        <f t="shared" si="1519"/>
        <v>6.4854956250987147E-4</v>
      </c>
      <c r="AS4167">
        <f t="shared" si="1520"/>
        <v>0.10522175706452257</v>
      </c>
      <c r="AT4167">
        <f t="shared" si="1521"/>
        <v>1.427894487637184</v>
      </c>
      <c r="AU4167">
        <f t="shared" si="1522"/>
        <v>0.93233770302940988</v>
      </c>
      <c r="AV4167">
        <f t="shared" si="1523"/>
        <v>1.0927124521132361</v>
      </c>
      <c r="AW4167">
        <f t="shared" si="1524"/>
        <v>8.0658555188695354E-7</v>
      </c>
    </row>
    <row r="4168" spans="25:49" x14ac:dyDescent="0.25">
      <c r="Y4168">
        <f t="shared" si="1502"/>
        <v>20.83000000000014</v>
      </c>
      <c r="Z4168">
        <f t="shared" si="1516"/>
        <v>9.4473972367017905E-2</v>
      </c>
      <c r="AA4168">
        <f t="shared" si="1503"/>
        <v>-9.4077968691084785E-4</v>
      </c>
      <c r="AB4168">
        <f t="shared" si="1504"/>
        <v>-4.4753988279480411E-5</v>
      </c>
      <c r="AC4168">
        <f t="shared" si="1505"/>
        <v>-1.0119825912466464E-2</v>
      </c>
      <c r="AD4168">
        <f t="shared" si="1506"/>
        <v>-1.4880660088211249E-2</v>
      </c>
      <c r="AE4168">
        <f t="shared" si="1507"/>
        <v>-1.0766115420886836E-2</v>
      </c>
      <c r="AF4168">
        <f t="shared" si="1508"/>
        <v>-4.9897340633138818E-2</v>
      </c>
      <c r="AG4168">
        <f t="shared" si="1509"/>
        <v>-6.3893681609363237E-7</v>
      </c>
      <c r="AI4168">
        <f t="shared" si="1510"/>
        <v>-3.0846949213919683E-2</v>
      </c>
      <c r="AJ4168">
        <f t="shared" si="1511"/>
        <v>-4.4072021164253919E-2</v>
      </c>
      <c r="AK4168">
        <f t="shared" si="1512"/>
        <v>-5.8178816663325035E-2</v>
      </c>
      <c r="AL4168">
        <f t="shared" si="1513"/>
        <v>-5.9748930668079368E-2</v>
      </c>
      <c r="AM4168">
        <f t="shared" si="1514"/>
        <v>-5.3646750835822876E-2</v>
      </c>
      <c r="AN4168">
        <f t="shared" si="1515"/>
        <v>-4.9897445399648833E-2</v>
      </c>
      <c r="AP4168">
        <f t="shared" si="1517"/>
        <v>15.719697387472015</v>
      </c>
      <c r="AQ4168">
        <f t="shared" si="1518"/>
        <v>1.1623789305752986E-2</v>
      </c>
      <c r="AR4168">
        <f t="shared" si="1519"/>
        <v>6.4832543396653648E-4</v>
      </c>
      <c r="AS4168">
        <f t="shared" si="1520"/>
        <v>0.10517106277349741</v>
      </c>
      <c r="AT4168">
        <f t="shared" si="1521"/>
        <v>1.427820082862693</v>
      </c>
      <c r="AU4168">
        <f t="shared" si="1522"/>
        <v>0.93228389748506202</v>
      </c>
      <c r="AV4168">
        <f t="shared" si="1523"/>
        <v>1.0924629330867088</v>
      </c>
      <c r="AW4168">
        <f t="shared" si="1524"/>
        <v>8.0337811322297139E-7</v>
      </c>
    </row>
    <row r="4169" spans="25:49" x14ac:dyDescent="0.25">
      <c r="Y4169">
        <f t="shared" si="1502"/>
        <v>20.835000000000139</v>
      </c>
      <c r="Z4169">
        <f t="shared" si="1516"/>
        <v>9.4449715969882553E-2</v>
      </c>
      <c r="AA4169">
        <f t="shared" si="1503"/>
        <v>-9.3915960311881364E-4</v>
      </c>
      <c r="AB4169">
        <f t="shared" si="1504"/>
        <v>-4.4682339687192257E-5</v>
      </c>
      <c r="AC4169">
        <f t="shared" si="1505"/>
        <v>-1.0100824516824654E-2</v>
      </c>
      <c r="AD4169">
        <f t="shared" si="1506"/>
        <v>-1.4880365423418931E-2</v>
      </c>
      <c r="AE4169">
        <f t="shared" si="1507"/>
        <v>-1.077112215501979E-2</v>
      </c>
      <c r="AF4169">
        <f t="shared" si="1508"/>
        <v>-4.9890875581415799E-2</v>
      </c>
      <c r="AG4169">
        <f t="shared" si="1509"/>
        <v>-6.3639604327296124E-7</v>
      </c>
      <c r="AI4169">
        <f t="shared" si="1510"/>
        <v>-3.0835210433322019E-2</v>
      </c>
      <c r="AJ4169">
        <f t="shared" si="1511"/>
        <v>-4.4057110309841344E-2</v>
      </c>
      <c r="AK4169">
        <f t="shared" si="1512"/>
        <v>-5.8159207999506614E-2</v>
      </c>
      <c r="AL4169">
        <f t="shared" si="1513"/>
        <v>-5.9748176023473196E-2</v>
      </c>
      <c r="AM4169">
        <f t="shared" si="1514"/>
        <v>-5.3646201235436404E-2</v>
      </c>
      <c r="AN4169">
        <f t="shared" si="1515"/>
        <v>-4.9890979931315131E-2</v>
      </c>
      <c r="AP4169">
        <f t="shared" si="1517"/>
        <v>15.720169757333851</v>
      </c>
      <c r="AQ4169">
        <f t="shared" si="1518"/>
        <v>1.1619085407318434E-2</v>
      </c>
      <c r="AR4169">
        <f t="shared" si="1519"/>
        <v>6.4810166402513912E-4</v>
      </c>
      <c r="AS4169">
        <f t="shared" si="1520"/>
        <v>0.1051204636439351</v>
      </c>
      <c r="AT4169">
        <f t="shared" si="1521"/>
        <v>1.4277456795622521</v>
      </c>
      <c r="AU4169">
        <f t="shared" si="1522"/>
        <v>0.93223006690795762</v>
      </c>
      <c r="AV4169">
        <f t="shared" si="1523"/>
        <v>1.0922134463835431</v>
      </c>
      <c r="AW4169">
        <f t="shared" si="1524"/>
        <v>8.0018342914250388E-7</v>
      </c>
    </row>
    <row r="4170" spans="25:49" x14ac:dyDescent="0.25">
      <c r="Y4170">
        <f t="shared" si="1502"/>
        <v>20.840000000000138</v>
      </c>
      <c r="Z4170">
        <f t="shared" si="1516"/>
        <v>9.4425496732217229E-2</v>
      </c>
      <c r="AA4170">
        <f t="shared" si="1503"/>
        <v>-9.3754309113302917E-4</v>
      </c>
      <c r="AB4170">
        <f t="shared" si="1504"/>
        <v>-4.4610762985673117E-5</v>
      </c>
      <c r="AC4170">
        <f t="shared" si="1505"/>
        <v>-1.0081853988287195E-2</v>
      </c>
      <c r="AD4170">
        <f t="shared" si="1506"/>
        <v>-1.4880070903827994E-2</v>
      </c>
      <c r="AE4170">
        <f t="shared" si="1507"/>
        <v>-1.0776129071770352E-2</v>
      </c>
      <c r="AF4170">
        <f t="shared" si="1508"/>
        <v>-4.9884410150343568E-2</v>
      </c>
      <c r="AG4170">
        <f t="shared" si="1509"/>
        <v>-6.338653739967466E-7</v>
      </c>
      <c r="AI4170">
        <f t="shared" si="1510"/>
        <v>-3.0823491139130969E-2</v>
      </c>
      <c r="AJ4170">
        <f t="shared" si="1511"/>
        <v>-4.404222290490814E-2</v>
      </c>
      <c r="AK4170">
        <f t="shared" si="1512"/>
        <v>-5.8139630226361511E-2</v>
      </c>
      <c r="AL4170">
        <f t="shared" si="1513"/>
        <v>-5.9747421406827088E-2</v>
      </c>
      <c r="AM4170">
        <f t="shared" si="1514"/>
        <v>-5.3645651493376988E-2</v>
      </c>
      <c r="AN4170">
        <f t="shared" si="1515"/>
        <v>-4.9884514085288899E-2</v>
      </c>
      <c r="AP4170">
        <f t="shared" si="1517"/>
        <v>15.7206420059137</v>
      </c>
      <c r="AQ4170">
        <f t="shared" si="1518"/>
        <v>1.161438960930284E-2</v>
      </c>
      <c r="AR4170">
        <f t="shared" si="1519"/>
        <v>6.4787825232670321E-4</v>
      </c>
      <c r="AS4170">
        <f t="shared" si="1520"/>
        <v>0.10506995952135098</v>
      </c>
      <c r="AT4170">
        <f t="shared" si="1521"/>
        <v>1.427671277735135</v>
      </c>
      <c r="AU4170">
        <f t="shared" si="1522"/>
        <v>0.93217621129718253</v>
      </c>
      <c r="AV4170">
        <f t="shared" si="1523"/>
        <v>1.0919639920056361</v>
      </c>
      <c r="AW4170">
        <f t="shared" si="1524"/>
        <v>7.970014489261397E-7</v>
      </c>
    </row>
    <row r="4171" spans="25:49" x14ac:dyDescent="0.25">
      <c r="Y4171">
        <f t="shared" si="1502"/>
        <v>20.845000000000137</v>
      </c>
      <c r="Z4171">
        <f t="shared" si="1516"/>
        <v>9.4401314594510871E-2</v>
      </c>
      <c r="AA4171">
        <f t="shared" si="1503"/>
        <v>-9.3593012513858978E-4</v>
      </c>
      <c r="AB4171">
        <f t="shared" si="1504"/>
        <v>-4.4539258269739418E-5</v>
      </c>
      <c r="AC4171">
        <f t="shared" si="1505"/>
        <v>-1.0062914296988594E-2</v>
      </c>
      <c r="AD4171">
        <f t="shared" si="1506"/>
        <v>-1.4879776529461715E-2</v>
      </c>
      <c r="AE4171">
        <f t="shared" si="1507"/>
        <v>-1.078113617094421E-2</v>
      </c>
      <c r="AF4171">
        <f t="shared" si="1508"/>
        <v>-4.9877944339992646E-2</v>
      </c>
      <c r="AG4171">
        <f t="shared" si="1509"/>
        <v>-6.3134476808760234E-7</v>
      </c>
      <c r="AI4171">
        <f t="shared" si="1510"/>
        <v>-3.0811791290204359E-2</v>
      </c>
      <c r="AJ4171">
        <f t="shared" si="1511"/>
        <v>-4.4027358926881151E-2</v>
      </c>
      <c r="AK4171">
        <f t="shared" si="1512"/>
        <v>-5.8120083313940148E-2</v>
      </c>
      <c r="AL4171">
        <f t="shared" si="1513"/>
        <v>-5.9746666818041846E-2</v>
      </c>
      <c r="AM4171">
        <f t="shared" si="1514"/>
        <v>-5.3645101609504128E-2</v>
      </c>
      <c r="AN4171">
        <f t="shared" si="1515"/>
        <v>-4.9878047861634071E-2</v>
      </c>
      <c r="AP4171">
        <f t="shared" si="1517"/>
        <v>15.721114133397361</v>
      </c>
      <c r="AQ4171">
        <f t="shared" si="1518"/>
        <v>1.1609701893847175E-2</v>
      </c>
      <c r="AR4171">
        <f t="shared" si="1519"/>
        <v>6.4765519851177485E-4</v>
      </c>
      <c r="AS4171">
        <f t="shared" si="1520"/>
        <v>0.10501955025140955</v>
      </c>
      <c r="AT4171">
        <f t="shared" si="1521"/>
        <v>1.4275968773806158</v>
      </c>
      <c r="AU4171">
        <f t="shared" si="1522"/>
        <v>0.93212233065182371</v>
      </c>
      <c r="AV4171">
        <f t="shared" si="1523"/>
        <v>1.0917145699548845</v>
      </c>
      <c r="AW4171">
        <f t="shared" si="1524"/>
        <v>7.9383212205615657E-7</v>
      </c>
    </row>
    <row r="4172" spans="25:49" x14ac:dyDescent="0.25">
      <c r="Y4172">
        <f t="shared" si="1502"/>
        <v>20.850000000000136</v>
      </c>
      <c r="Z4172">
        <f t="shared" si="1516"/>
        <v>9.4377169497548943E-2</v>
      </c>
      <c r="AA4172">
        <f t="shared" si="1503"/>
        <v>-9.3432067964897662E-4</v>
      </c>
      <c r="AB4172">
        <f t="shared" si="1504"/>
        <v>-4.4467825633520874E-5</v>
      </c>
      <c r="AC4172">
        <f t="shared" si="1505"/>
        <v>-1.0044005413018042E-2</v>
      </c>
      <c r="AD4172">
        <f t="shared" si="1506"/>
        <v>-1.4879482300343399E-2</v>
      </c>
      <c r="AE4172">
        <f t="shared" si="1507"/>
        <v>-1.0786143452346931E-2</v>
      </c>
      <c r="AF4172">
        <f t="shared" si="1508"/>
        <v>-4.9871478150433864E-2</v>
      </c>
      <c r="AG4172">
        <f t="shared" si="1509"/>
        <v>-6.2883418552791025E-7</v>
      </c>
      <c r="AI4172">
        <f t="shared" si="1510"/>
        <v>-3.0800110845704824E-2</v>
      </c>
      <c r="AJ4172">
        <f t="shared" si="1511"/>
        <v>-4.4012518353152383E-2</v>
      </c>
      <c r="AK4172">
        <f t="shared" si="1512"/>
        <v>-5.8100567232247796E-2</v>
      </c>
      <c r="AL4172">
        <f t="shared" si="1513"/>
        <v>-5.9745912257018439E-2</v>
      </c>
      <c r="AM4172">
        <f t="shared" si="1514"/>
        <v>-5.3644551583677459E-2</v>
      </c>
      <c r="AN4172">
        <f t="shared" si="1515"/>
        <v>-4.987158126041491E-2</v>
      </c>
      <c r="AP4172">
        <f t="shared" si="1517"/>
        <v>15.721586139970332</v>
      </c>
      <c r="AQ4172">
        <f t="shared" si="1518"/>
        <v>1.1605022243221482E-2</v>
      </c>
      <c r="AR4172">
        <f t="shared" si="1519"/>
        <v>6.4743250222042625E-4</v>
      </c>
      <c r="AS4172">
        <f t="shared" si="1520"/>
        <v>0.10496923567992461</v>
      </c>
      <c r="AT4172">
        <f t="shared" si="1521"/>
        <v>1.4275224784979685</v>
      </c>
      <c r="AU4172">
        <f t="shared" si="1522"/>
        <v>0.93206842497096898</v>
      </c>
      <c r="AV4172">
        <f t="shared" si="1523"/>
        <v>1.0914651802331845</v>
      </c>
      <c r="AW4172">
        <f t="shared" si="1524"/>
        <v>7.9067539821571919E-7</v>
      </c>
    </row>
    <row r="4173" spans="25:49" x14ac:dyDescent="0.25">
      <c r="Y4173">
        <f t="shared" si="1502"/>
        <v>20.855000000000135</v>
      </c>
      <c r="Z4173">
        <f t="shared" si="1516"/>
        <v>9.4353061382409148E-2</v>
      </c>
      <c r="AA4173">
        <f t="shared" si="1503"/>
        <v>-9.3271472950211558E-4</v>
      </c>
      <c r="AB4173">
        <f t="shared" si="1504"/>
        <v>-4.4396465170411948E-5</v>
      </c>
      <c r="AC4173">
        <f t="shared" si="1505"/>
        <v>-1.0025127306419801E-2</v>
      </c>
      <c r="AD4173">
        <f t="shared" si="1506"/>
        <v>-1.4879188216496374E-2</v>
      </c>
      <c r="AE4173">
        <f t="shared" si="1507"/>
        <v>-1.0791150915783965E-2</v>
      </c>
      <c r="AF4173">
        <f t="shared" si="1508"/>
        <v>-4.9865011581738228E-2</v>
      </c>
      <c r="AG4173">
        <f t="shared" si="1509"/>
        <v>-6.2633358645918483E-7</v>
      </c>
      <c r="AI4173">
        <f t="shared" si="1510"/>
        <v>-3.078844976509594E-2</v>
      </c>
      <c r="AJ4173">
        <f t="shared" si="1511"/>
        <v>-4.3997701161079171E-2</v>
      </c>
      <c r="AK4173">
        <f t="shared" si="1512"/>
        <v>-5.8081081951244881E-2</v>
      </c>
      <c r="AL4173">
        <f t="shared" si="1513"/>
        <v>-5.9745157723657946E-2</v>
      </c>
      <c r="AM4173">
        <f t="shared" si="1514"/>
        <v>-5.364400141575671E-2</v>
      </c>
      <c r="AN4173">
        <f t="shared" si="1515"/>
        <v>-4.9865114281695884E-2</v>
      </c>
      <c r="AP4173">
        <f t="shared" si="1517"/>
        <v>15.72205802581782</v>
      </c>
      <c r="AQ4173">
        <f t="shared" si="1518"/>
        <v>1.1600350639823238E-2</v>
      </c>
      <c r="AR4173">
        <f t="shared" si="1519"/>
        <v>6.4721016309225872E-4</v>
      </c>
      <c r="AS4173">
        <f t="shared" si="1520"/>
        <v>0.10491901565285953</v>
      </c>
      <c r="AT4173">
        <f t="shared" si="1521"/>
        <v>1.4274480810864669</v>
      </c>
      <c r="AU4173">
        <f t="shared" si="1522"/>
        <v>0.9320144942537073</v>
      </c>
      <c r="AV4173">
        <f t="shared" si="1523"/>
        <v>1.0912158228424325</v>
      </c>
      <c r="AW4173">
        <f t="shared" si="1524"/>
        <v>7.8753122728808031E-7</v>
      </c>
    </row>
    <row r="4174" spans="25:49" x14ac:dyDescent="0.25">
      <c r="Y4174">
        <f t="shared" si="1502"/>
        <v>20.860000000000134</v>
      </c>
      <c r="Z4174">
        <f t="shared" si="1516"/>
        <v>9.4328990190457679E-2</v>
      </c>
      <c r="AA4174">
        <f t="shared" si="1503"/>
        <v>-9.3111224985620766E-4</v>
      </c>
      <c r="AB4174">
        <f t="shared" si="1504"/>
        <v>-4.4325176973113573E-5</v>
      </c>
      <c r="AC4174">
        <f t="shared" si="1505"/>
        <v>-1.0006279947193402E-2</v>
      </c>
      <c r="AD4174">
        <f t="shared" si="1506"/>
        <v>-1.4878894277944078E-2</v>
      </c>
      <c r="AE4174">
        <f t="shared" si="1507"/>
        <v>-1.0796158561060568E-2</v>
      </c>
      <c r="AF4174">
        <f t="shared" si="1508"/>
        <v>-4.9858544633977021E-2</v>
      </c>
      <c r="AG4174">
        <f t="shared" si="1509"/>
        <v>-6.2384293118144023E-7</v>
      </c>
      <c r="AI4174">
        <f t="shared" si="1510"/>
        <v>-3.0776808008138257E-2</v>
      </c>
      <c r="AJ4174">
        <f t="shared" si="1511"/>
        <v>-4.3982907327984447E-2</v>
      </c>
      <c r="AK4174">
        <f t="shared" si="1512"/>
        <v>-5.8061627440847273E-2</v>
      </c>
      <c r="AL4174">
        <f t="shared" si="1513"/>
        <v>-5.9744403217861619E-2</v>
      </c>
      <c r="AM4174">
        <f t="shared" si="1514"/>
        <v>-5.3643451105601654E-2</v>
      </c>
      <c r="AN4174">
        <f t="shared" si="1515"/>
        <v>-4.9858646925541775E-2</v>
      </c>
      <c r="AP4174">
        <f t="shared" si="1517"/>
        <v>15.722529791124732</v>
      </c>
      <c r="AQ4174">
        <f t="shared" si="1518"/>
        <v>1.1595687066175728E-2</v>
      </c>
      <c r="AR4174">
        <f t="shared" si="1519"/>
        <v>6.4698818076640676E-4</v>
      </c>
      <c r="AS4174">
        <f t="shared" si="1520"/>
        <v>0.10486889001632745</v>
      </c>
      <c r="AT4174">
        <f t="shared" si="1521"/>
        <v>1.4273736851453844</v>
      </c>
      <c r="AU4174">
        <f t="shared" si="1522"/>
        <v>0.93196053849912841</v>
      </c>
      <c r="AV4174">
        <f t="shared" si="1523"/>
        <v>1.0909664977845239</v>
      </c>
      <c r="AW4174">
        <f t="shared" si="1524"/>
        <v>7.8439955935578502E-7</v>
      </c>
    </row>
    <row r="4175" spans="25:49" x14ac:dyDescent="0.25">
      <c r="Y4175">
        <f t="shared" si="1502"/>
        <v>20.865000000000133</v>
      </c>
      <c r="Z4175">
        <f t="shared" si="1516"/>
        <v>9.4304955863345308E-2</v>
      </c>
      <c r="AA4175">
        <f t="shared" si="1503"/>
        <v>-9.2951321618579407E-4</v>
      </c>
      <c r="AB4175">
        <f t="shared" si="1504"/>
        <v>-4.4253961133577665E-5</v>
      </c>
      <c r="AC4175">
        <f t="shared" si="1505"/>
        <v>-9.9874633052940889E-3</v>
      </c>
      <c r="AD4175">
        <f t="shared" si="1506"/>
        <v>-1.4878600484709915E-2</v>
      </c>
      <c r="AE4175">
        <f t="shared" si="1507"/>
        <v>-1.0801166387981936E-2</v>
      </c>
      <c r="AF4175">
        <f t="shared" si="1508"/>
        <v>-4.9852077307221722E-2</v>
      </c>
      <c r="AG4175">
        <f t="shared" si="1509"/>
        <v>-6.2136218015256029E-7</v>
      </c>
      <c r="AI4175">
        <f t="shared" si="1510"/>
        <v>-3.0765185534885532E-2</v>
      </c>
      <c r="AJ4175">
        <f t="shared" si="1511"/>
        <v>-4.3968136831156995E-2</v>
      </c>
      <c r="AK4175">
        <f t="shared" si="1512"/>
        <v>-5.8042203670926655E-2</v>
      </c>
      <c r="AL4175">
        <f t="shared" si="1513"/>
        <v>-5.9743648739530822E-2</v>
      </c>
      <c r="AM4175">
        <f t="shared" si="1514"/>
        <v>-5.3642900653072222E-2</v>
      </c>
      <c r="AN4175">
        <f t="shared" si="1515"/>
        <v>-4.9852179192017572E-2</v>
      </c>
      <c r="AP4175">
        <f t="shared" si="1517"/>
        <v>15.723001436075684</v>
      </c>
      <c r="AQ4175">
        <f t="shared" si="1518"/>
        <v>1.1591031504926448E-2</v>
      </c>
      <c r="AR4175">
        <f t="shared" si="1519"/>
        <v>6.4676655488154122E-4</v>
      </c>
      <c r="AS4175">
        <f t="shared" si="1520"/>
        <v>0.10481885861659149</v>
      </c>
      <c r="AT4175">
        <f t="shared" si="1521"/>
        <v>1.4272992906739947</v>
      </c>
      <c r="AU4175">
        <f t="shared" si="1522"/>
        <v>0.93190655770632314</v>
      </c>
      <c r="AV4175">
        <f t="shared" si="1523"/>
        <v>1.0907172050613541</v>
      </c>
      <c r="AW4175">
        <f t="shared" si="1524"/>
        <v>7.8128034469987844E-7</v>
      </c>
    </row>
    <row r="4176" spans="25:49" x14ac:dyDescent="0.25">
      <c r="Y4176">
        <f t="shared" si="1502"/>
        <v>20.870000000000132</v>
      </c>
      <c r="Z4176">
        <f t="shared" si="1516"/>
        <v>9.4280958343003582E-2</v>
      </c>
      <c r="AA4176">
        <f t="shared" si="1503"/>
        <v>-9.279176042777807E-4</v>
      </c>
      <c r="AB4176">
        <f t="shared" si="1504"/>
        <v>-4.4182817743097396E-5</v>
      </c>
      <c r="AC4176">
        <f t="shared" si="1505"/>
        <v>-9.9686773506330109E-3</v>
      </c>
      <c r="AD4176">
        <f t="shared" si="1506"/>
        <v>-1.487830683681737E-2</v>
      </c>
      <c r="AE4176">
        <f t="shared" si="1507"/>
        <v>-1.080617439635306E-2</v>
      </c>
      <c r="AF4176">
        <f t="shared" si="1508"/>
        <v>-4.9845609601544098E-2</v>
      </c>
      <c r="AG4176">
        <f t="shared" si="1509"/>
        <v>-6.1889129398767036E-7</v>
      </c>
      <c r="AI4176">
        <f t="shared" si="1510"/>
        <v>-3.0753582305680892E-2</v>
      </c>
      <c r="AJ4176">
        <f t="shared" si="1511"/>
        <v>-4.3953389647851657E-2</v>
      </c>
      <c r="AK4176">
        <f t="shared" si="1512"/>
        <v>-5.8022810611310753E-2</v>
      </c>
      <c r="AL4176">
        <f t="shared" si="1513"/>
        <v>-5.9742894288567085E-2</v>
      </c>
      <c r="AM4176">
        <f t="shared" si="1514"/>
        <v>-5.36423500580284E-2</v>
      </c>
      <c r="AN4176">
        <f t="shared" si="1515"/>
        <v>-4.9845711081188591E-2</v>
      </c>
      <c r="AP4176">
        <f t="shared" si="1517"/>
        <v>15.723472960855</v>
      </c>
      <c r="AQ4176">
        <f t="shared" si="1518"/>
        <v>1.1586383938845519E-2</v>
      </c>
      <c r="AR4176">
        <f t="shared" si="1519"/>
        <v>6.4654528507587339E-4</v>
      </c>
      <c r="AS4176">
        <f t="shared" si="1520"/>
        <v>0.10476892130006503</v>
      </c>
      <c r="AT4176">
        <f t="shared" si="1521"/>
        <v>1.4272248976715711</v>
      </c>
      <c r="AU4176">
        <f t="shared" si="1522"/>
        <v>0.93185255187438321</v>
      </c>
      <c r="AV4176">
        <f t="shared" si="1523"/>
        <v>1.090467944674818</v>
      </c>
      <c r="AW4176">
        <f t="shared" si="1524"/>
        <v>7.7817353379911623E-7</v>
      </c>
    </row>
    <row r="4177" spans="25:49" x14ac:dyDescent="0.25">
      <c r="Y4177">
        <f t="shared" si="1502"/>
        <v>20.875000000000131</v>
      </c>
      <c r="Z4177">
        <f t="shared" si="1516"/>
        <v>9.4256997571640994E-2</v>
      </c>
      <c r="AA4177">
        <f t="shared" si="1503"/>
        <v>-9.2632539022749038E-4</v>
      </c>
      <c r="AB4177">
        <f t="shared" si="1504"/>
        <v>-4.4111746892217051E-5</v>
      </c>
      <c r="AC4177">
        <f t="shared" si="1505"/>
        <v>-9.9499220530776325E-3</v>
      </c>
      <c r="AD4177">
        <f t="shared" si="1506"/>
        <v>-1.4878013334289992E-2</v>
      </c>
      <c r="AE4177">
        <f t="shared" si="1507"/>
        <v>-1.081118258597881E-2</v>
      </c>
      <c r="AF4177">
        <f t="shared" si="1508"/>
        <v>-4.9839141517016114E-2</v>
      </c>
      <c r="AG4177">
        <f t="shared" si="1509"/>
        <v>-6.1643023345851251E-7</v>
      </c>
      <c r="AI4177">
        <f t="shared" si="1510"/>
        <v>-3.0741998281153069E-2</v>
      </c>
      <c r="AJ4177">
        <f t="shared" si="1511"/>
        <v>-4.3938665755289603E-2</v>
      </c>
      <c r="AK4177">
        <f t="shared" si="1512"/>
        <v>-5.8003448231783737E-2</v>
      </c>
      <c r="AL4177">
        <f t="shared" si="1513"/>
        <v>-5.9742139864872049E-2</v>
      </c>
      <c r="AM4177">
        <f t="shared" si="1514"/>
        <v>-5.3641799320330252E-2</v>
      </c>
      <c r="AN4177">
        <f t="shared" si="1515"/>
        <v>-4.9839242593120357E-2</v>
      </c>
      <c r="AP4177">
        <f t="shared" si="1517"/>
        <v>15.723944365646716</v>
      </c>
      <c r="AQ4177">
        <f t="shared" si="1518"/>
        <v>1.1581744350824132E-2</v>
      </c>
      <c r="AR4177">
        <f t="shared" si="1519"/>
        <v>6.4632437098715797E-4</v>
      </c>
      <c r="AS4177">
        <f t="shared" si="1520"/>
        <v>0.10471907791331188</v>
      </c>
      <c r="AT4177">
        <f t="shared" si="1521"/>
        <v>1.427150506137387</v>
      </c>
      <c r="AU4177">
        <f t="shared" si="1522"/>
        <v>0.93179852100240146</v>
      </c>
      <c r="AV4177">
        <f t="shared" si="1523"/>
        <v>1.0902187166268102</v>
      </c>
      <c r="AW4177">
        <f t="shared" si="1524"/>
        <v>7.7507907732917851E-7</v>
      </c>
    </row>
    <row r="4178" spans="25:49" x14ac:dyDescent="0.25">
      <c r="Y4178">
        <f t="shared" si="1502"/>
        <v>20.88000000000013</v>
      </c>
      <c r="Z4178">
        <f t="shared" si="1516"/>
        <v>9.4233073491739316E-2</v>
      </c>
      <c r="AA4178">
        <f t="shared" si="1503"/>
        <v>-9.2473655043487021E-4</v>
      </c>
      <c r="AB4178">
        <f t="shared" si="1504"/>
        <v>-4.4040748670801439E-5</v>
      </c>
      <c r="AC4178">
        <f t="shared" si="1505"/>
        <v>-9.9311973824519426E-3</v>
      </c>
      <c r="AD4178">
        <f t="shared" si="1506"/>
        <v>-1.4877719977151366E-2</v>
      </c>
      <c r="AE4178">
        <f t="shared" si="1507"/>
        <v>-1.0816190956663974E-2</v>
      </c>
      <c r="AF4178">
        <f t="shared" si="1508"/>
        <v>-4.9832673053709982E-2</v>
      </c>
      <c r="AG4178">
        <f t="shared" si="1509"/>
        <v>-6.1397895949282238E-7</v>
      </c>
      <c r="AI4178">
        <f t="shared" si="1510"/>
        <v>-3.0730433422212766E-2</v>
      </c>
      <c r="AJ4178">
        <f t="shared" si="1511"/>
        <v>-4.3923965130658563E-2</v>
      </c>
      <c r="AK4178">
        <f t="shared" si="1512"/>
        <v>-5.7984116502086479E-2</v>
      </c>
      <c r="AL4178">
        <f t="shared" si="1513"/>
        <v>-5.9741385468347577E-2</v>
      </c>
      <c r="AM4178">
        <f t="shared" si="1514"/>
        <v>-5.3641248439838002E-2</v>
      </c>
      <c r="AN4178">
        <f t="shared" si="1515"/>
        <v>-4.9832773727878678E-2</v>
      </c>
      <c r="AP4178">
        <f t="shared" si="1517"/>
        <v>15.724415650634574</v>
      </c>
      <c r="AQ4178">
        <f t="shared" si="1518"/>
        <v>1.1577112723872995E-2</v>
      </c>
      <c r="AR4178">
        <f t="shared" si="1519"/>
        <v>6.4610381225269694E-4</v>
      </c>
      <c r="AS4178">
        <f t="shared" si="1520"/>
        <v>0.1046693283030465</v>
      </c>
      <c r="AT4178">
        <f t="shared" si="1521"/>
        <v>1.4270761160707155</v>
      </c>
      <c r="AU4178">
        <f t="shared" si="1522"/>
        <v>0.93174446508947162</v>
      </c>
      <c r="AV4178">
        <f t="shared" si="1523"/>
        <v>1.0899695209192253</v>
      </c>
      <c r="AW4178">
        <f t="shared" si="1524"/>
        <v>7.7199692616188658E-7</v>
      </c>
    </row>
    <row r="4179" spans="25:49" x14ac:dyDescent="0.25">
      <c r="Y4179">
        <f t="shared" si="1502"/>
        <v>20.885000000000129</v>
      </c>
      <c r="Z4179">
        <f t="shared" si="1516"/>
        <v>9.4209186046049817E-2</v>
      </c>
      <c r="AA4179">
        <f t="shared" si="1503"/>
        <v>-9.2315106160063083E-4</v>
      </c>
      <c r="AB4179">
        <f t="shared" si="1504"/>
        <v>-4.396982316800823E-5</v>
      </c>
      <c r="AC4179">
        <f t="shared" si="1505"/>
        <v>-9.9125033085368641E-3</v>
      </c>
      <c r="AD4179">
        <f t="shared" si="1506"/>
        <v>-1.4877426765425073E-2</v>
      </c>
      <c r="AE4179">
        <f t="shared" si="1507"/>
        <v>-1.0821199508213135E-2</v>
      </c>
      <c r="AF4179">
        <f t="shared" si="1508"/>
        <v>-4.982620421169813E-2</v>
      </c>
      <c r="AG4179">
        <f t="shared" si="1509"/>
        <v>-6.1153743317370871E-7</v>
      </c>
      <c r="AI4179">
        <f t="shared" si="1510"/>
        <v>-3.0718887690048925E-2</v>
      </c>
      <c r="AJ4179">
        <f t="shared" si="1511"/>
        <v>-4.390928775111301E-2</v>
      </c>
      <c r="AK4179">
        <f t="shared" si="1512"/>
        <v>-5.7964815391916828E-2</v>
      </c>
      <c r="AL4179">
        <f t="shared" si="1513"/>
        <v>-5.9740631098895547E-2</v>
      </c>
      <c r="AM4179">
        <f t="shared" si="1514"/>
        <v>-5.3640697416411878E-2</v>
      </c>
      <c r="AN4179">
        <f t="shared" si="1515"/>
        <v>-4.9826304485529598E-2</v>
      </c>
      <c r="AP4179">
        <f t="shared" si="1517"/>
        <v>15.724886816002034</v>
      </c>
      <c r="AQ4179">
        <f t="shared" si="1518"/>
        <v>1.1572489041120822E-2</v>
      </c>
      <c r="AR4179">
        <f t="shared" si="1519"/>
        <v>6.4588360850934294E-4</v>
      </c>
      <c r="AS4179">
        <f t="shared" si="1520"/>
        <v>0.10461967231613424</v>
      </c>
      <c r="AT4179">
        <f t="shared" si="1521"/>
        <v>1.4270017274708298</v>
      </c>
      <c r="AU4179">
        <f t="shared" si="1522"/>
        <v>0.9316903841346883</v>
      </c>
      <c r="AV4179">
        <f t="shared" si="1523"/>
        <v>1.0897203575539567</v>
      </c>
      <c r="AW4179">
        <f t="shared" si="1524"/>
        <v>7.6892703136442308E-7</v>
      </c>
    </row>
    <row r="4180" spans="25:49" x14ac:dyDescent="0.25">
      <c r="Y4180">
        <f t="shared" si="1502"/>
        <v>20.890000000000128</v>
      </c>
      <c r="Z4180">
        <f t="shared" si="1516"/>
        <v>9.4185335177589813E-2</v>
      </c>
      <c r="AA4180">
        <f t="shared" si="1503"/>
        <v>-9.2156890072250287E-4</v>
      </c>
      <c r="AB4180">
        <f t="shared" si="1504"/>
        <v>-4.3898970472246346E-5</v>
      </c>
      <c r="AC4180">
        <f t="shared" si="1505"/>
        <v>-9.8938398010705621E-3</v>
      </c>
      <c r="AD4180">
        <f t="shared" si="1506"/>
        <v>-1.4877133699134784E-2</v>
      </c>
      <c r="AE4180">
        <f t="shared" si="1507"/>
        <v>-1.0826208240430795E-2</v>
      </c>
      <c r="AF4180">
        <f t="shared" si="1508"/>
        <v>-4.9819734991053244E-2</v>
      </c>
      <c r="AG4180">
        <f t="shared" si="1509"/>
        <v>-6.091056157390361E-7</v>
      </c>
      <c r="AI4180">
        <f t="shared" si="1510"/>
        <v>-3.0707361046125176E-2</v>
      </c>
      <c r="AJ4180">
        <f t="shared" si="1511"/>
        <v>-4.3894633593774462E-2</v>
      </c>
      <c r="AK4180">
        <f t="shared" si="1512"/>
        <v>-5.7945544870930052E-2</v>
      </c>
      <c r="AL4180">
        <f t="shared" si="1513"/>
        <v>-5.9739876756418057E-2</v>
      </c>
      <c r="AM4180">
        <f t="shared" si="1514"/>
        <v>-5.3640146249912264E-2</v>
      </c>
      <c r="AN4180">
        <f t="shared" si="1515"/>
        <v>-4.9819834866139452E-2</v>
      </c>
      <c r="AP4180">
        <f t="shared" si="1517"/>
        <v>15.725357861932263</v>
      </c>
      <c r="AQ4180">
        <f t="shared" si="1518"/>
        <v>1.1567873285812821E-2</v>
      </c>
      <c r="AR4180">
        <f t="shared" si="1519"/>
        <v>6.4566375939350293E-4</v>
      </c>
      <c r="AS4180">
        <f t="shared" si="1520"/>
        <v>0.10457010979959157</v>
      </c>
      <c r="AT4180">
        <f t="shared" si="1521"/>
        <v>1.4269273403370026</v>
      </c>
      <c r="AU4180">
        <f t="shared" si="1522"/>
        <v>0.93163627813714722</v>
      </c>
      <c r="AV4180">
        <f t="shared" si="1523"/>
        <v>1.0894712265328983</v>
      </c>
      <c r="AW4180">
        <f t="shared" si="1524"/>
        <v>7.6586934419855513E-7</v>
      </c>
    </row>
    <row r="4181" spans="25:49" x14ac:dyDescent="0.25">
      <c r="Y4181">
        <f t="shared" si="1502"/>
        <v>20.895000000000127</v>
      </c>
      <c r="Z4181">
        <f t="shared" si="1516"/>
        <v>9.4161520829638912E-2</v>
      </c>
      <c r="AA4181">
        <f t="shared" si="1503"/>
        <v>-9.1999004509146559E-4</v>
      </c>
      <c r="AB4181">
        <f t="shared" si="1504"/>
        <v>-4.3828190671273158E-5</v>
      </c>
      <c r="AC4181">
        <f t="shared" si="1505"/>
        <v>-9.8752068297486596E-3</v>
      </c>
      <c r="AD4181">
        <f t="shared" si="1506"/>
        <v>-1.4876840778304255E-2</v>
      </c>
      <c r="AE4181">
        <f t="shared" si="1507"/>
        <v>-1.083121715312123E-2</v>
      </c>
      <c r="AF4181">
        <f t="shared" si="1508"/>
        <v>-4.9813265391848251E-2</v>
      </c>
      <c r="AG4181">
        <f t="shared" si="1509"/>
        <v>-6.0668346858080902E-7</v>
      </c>
      <c r="AI4181">
        <f t="shared" si="1510"/>
        <v>-3.0695853452176236E-2</v>
      </c>
      <c r="AJ4181">
        <f t="shared" si="1511"/>
        <v>-4.3880002635731725E-2</v>
      </c>
      <c r="AK4181">
        <f t="shared" si="1512"/>
        <v>-5.7926304908739033E-2</v>
      </c>
      <c r="AL4181">
        <f t="shared" si="1513"/>
        <v>-5.9739122440817354E-2</v>
      </c>
      <c r="AM4181">
        <f t="shared" si="1514"/>
        <v>-5.3639594940199584E-2</v>
      </c>
      <c r="AN4181">
        <f t="shared" si="1515"/>
        <v>-4.9813364869774841E-2</v>
      </c>
      <c r="AP4181">
        <f t="shared" si="1517"/>
        <v>15.725828788608151</v>
      </c>
      <c r="AQ4181">
        <f t="shared" si="1518"/>
        <v>1.1563265441309209E-2</v>
      </c>
      <c r="AR4181">
        <f t="shared" si="1519"/>
        <v>6.4544426454114171E-4</v>
      </c>
      <c r="AS4181">
        <f t="shared" si="1520"/>
        <v>0.10452064060058623</v>
      </c>
      <c r="AT4181">
        <f t="shared" si="1521"/>
        <v>1.4268529546685069</v>
      </c>
      <c r="AU4181">
        <f t="shared" si="1522"/>
        <v>0.93158214709594511</v>
      </c>
      <c r="AV4181">
        <f t="shared" si="1523"/>
        <v>1.089222127857943</v>
      </c>
      <c r="AW4181">
        <f t="shared" si="1524"/>
        <v>7.6282381611986058E-7</v>
      </c>
    </row>
    <row r="4182" spans="25:49" x14ac:dyDescent="0.25">
      <c r="Y4182">
        <f t="shared" si="1502"/>
        <v>20.900000000000126</v>
      </c>
      <c r="Z4182">
        <f t="shared" si="1516"/>
        <v>9.4137742945735514E-2</v>
      </c>
      <c r="AA4182">
        <f t="shared" si="1503"/>
        <v>-9.1841447228812863E-4</v>
      </c>
      <c r="AB4182">
        <f t="shared" si="1504"/>
        <v>-4.3757483852152939E-5</v>
      </c>
      <c r="AC4182">
        <f t="shared" si="1505"/>
        <v>-9.8566043642246016E-3</v>
      </c>
      <c r="AD4182">
        <f t="shared" si="1506"/>
        <v>-1.4876548002957176E-2</v>
      </c>
      <c r="AE4182">
        <f t="shared" si="1507"/>
        <v>-1.0836226246088695E-2</v>
      </c>
      <c r="AF4182">
        <f t="shared" si="1508"/>
        <v>-4.9806795414156294E-2</v>
      </c>
      <c r="AG4182">
        <f t="shared" si="1509"/>
        <v>-6.0427095324455912E-7</v>
      </c>
      <c r="AI4182">
        <f t="shared" si="1510"/>
        <v>-3.0684364870204418E-2</v>
      </c>
      <c r="AJ4182">
        <f t="shared" si="1511"/>
        <v>-4.3865394854041055E-2</v>
      </c>
      <c r="AK4182">
        <f t="shared" si="1512"/>
        <v>-5.7907095474914558E-2</v>
      </c>
      <c r="AL4182">
        <f t="shared" si="1513"/>
        <v>-5.9738368151995791E-2</v>
      </c>
      <c r="AM4182">
        <f t="shared" si="1514"/>
        <v>-5.3639043487134427E-2</v>
      </c>
      <c r="AN4182">
        <f t="shared" si="1515"/>
        <v>-4.9806894496502593E-2</v>
      </c>
      <c r="AP4182">
        <f t="shared" si="1517"/>
        <v>15.7262995962123</v>
      </c>
      <c r="AQ4182">
        <f t="shared" si="1518"/>
        <v>1.1558665491083753E-2</v>
      </c>
      <c r="AR4182">
        <f t="shared" si="1519"/>
        <v>6.4522512358778544E-4</v>
      </c>
      <c r="AS4182">
        <f t="shared" si="1520"/>
        <v>0.1044712645664375</v>
      </c>
      <c r="AT4182">
        <f t="shared" si="1521"/>
        <v>1.4267785704646154</v>
      </c>
      <c r="AU4182">
        <f t="shared" si="1522"/>
        <v>0.93152799101017947</v>
      </c>
      <c r="AV4182">
        <f t="shared" si="1523"/>
        <v>1.0889730615309838</v>
      </c>
      <c r="AW4182">
        <f t="shared" si="1524"/>
        <v>7.5979039877695719E-7</v>
      </c>
    </row>
    <row r="4183" spans="25:49" x14ac:dyDescent="0.25">
      <c r="Y4183">
        <f t="shared" si="1502"/>
        <v>20.905000000000125</v>
      </c>
      <c r="Z4183">
        <f t="shared" si="1516"/>
        <v>9.4114001469673414E-2</v>
      </c>
      <c r="AA4183">
        <f t="shared" si="1503"/>
        <v>-9.1684216017906832E-4</v>
      </c>
      <c r="AB4183">
        <f t="shared" si="1504"/>
        <v>-4.3686850101194416E-5</v>
      </c>
      <c r="AC4183">
        <f t="shared" si="1505"/>
        <v>-9.8380323741100537E-3</v>
      </c>
      <c r="AD4183">
        <f t="shared" si="1506"/>
        <v>-1.4876255373117342E-2</v>
      </c>
      <c r="AE4183">
        <f t="shared" si="1507"/>
        <v>-1.084123551913726E-2</v>
      </c>
      <c r="AF4183">
        <f t="shared" si="1508"/>
        <v>-4.9800325058050723E-2</v>
      </c>
      <c r="AG4183">
        <f t="shared" si="1509"/>
        <v>-6.0186803142873471E-7</v>
      </c>
      <c r="AI4183">
        <f t="shared" si="1510"/>
        <v>-3.067289526247613E-2</v>
      </c>
      <c r="AJ4183">
        <f t="shared" si="1511"/>
        <v>-4.3850810225726455E-2</v>
      </c>
      <c r="AK4183">
        <f t="shared" si="1512"/>
        <v>-5.7887916538985743E-2</v>
      </c>
      <c r="AL4183">
        <f t="shared" si="1513"/>
        <v>-5.973761388985583E-2</v>
      </c>
      <c r="AM4183">
        <f t="shared" si="1514"/>
        <v>-5.3638491890577393E-2</v>
      </c>
      <c r="AN4183">
        <f t="shared" si="1515"/>
        <v>-4.980042374638978E-2</v>
      </c>
      <c r="AP4183">
        <f t="shared" si="1517"/>
        <v>15.726770284927028</v>
      </c>
      <c r="AQ4183">
        <f t="shared" si="1518"/>
        <v>1.1554073418722314E-2</v>
      </c>
      <c r="AR4183">
        <f t="shared" si="1519"/>
        <v>6.4500633616852471E-4</v>
      </c>
      <c r="AS4183">
        <f t="shared" si="1520"/>
        <v>0.10442198154461639</v>
      </c>
      <c r="AT4183">
        <f t="shared" si="1521"/>
        <v>1.4267041877246007</v>
      </c>
      <c r="AU4183">
        <f t="shared" si="1522"/>
        <v>0.93147380987894901</v>
      </c>
      <c r="AV4183">
        <f t="shared" si="1523"/>
        <v>1.0887240275539132</v>
      </c>
      <c r="AW4183">
        <f t="shared" si="1524"/>
        <v>7.5676904401073502E-7</v>
      </c>
    </row>
    <row r="4184" spans="25:49" x14ac:dyDescent="0.25">
      <c r="Y4184">
        <f t="shared" si="1502"/>
        <v>20.910000000000124</v>
      </c>
      <c r="Z4184">
        <f t="shared" si="1516"/>
        <v>9.4090296345498231E-2</v>
      </c>
      <c r="AA4184">
        <f t="shared" si="1503"/>
        <v>-9.1527308691322659E-4</v>
      </c>
      <c r="AB4184">
        <f t="shared" si="1504"/>
        <v>-4.3616289504041065E-5</v>
      </c>
      <c r="AC4184">
        <f t="shared" si="1505"/>
        <v>-9.8194908289750277E-3</v>
      </c>
      <c r="AD4184">
        <f t="shared" si="1506"/>
        <v>-1.4875962888808613E-2</v>
      </c>
      <c r="AE4184">
        <f t="shared" si="1507"/>
        <v>-1.0846244972070844E-2</v>
      </c>
      <c r="AF4184">
        <f t="shared" si="1508"/>
        <v>-4.9793854323605162E-2</v>
      </c>
      <c r="AG4184">
        <f t="shared" si="1509"/>
        <v>-5.9947466498409266E-7</v>
      </c>
      <c r="AI4184">
        <f t="shared" si="1510"/>
        <v>-3.0661444591518455E-2</v>
      </c>
      <c r="AJ4184">
        <f t="shared" si="1511"/>
        <v>-4.3836248727779879E-2</v>
      </c>
      <c r="AK4184">
        <f t="shared" si="1512"/>
        <v>-5.7868768070440238E-2</v>
      </c>
      <c r="AL4184">
        <f t="shared" si="1513"/>
        <v>-5.9736859654300131E-2</v>
      </c>
      <c r="AM4184">
        <f t="shared" si="1514"/>
        <v>-5.363794015038921E-2</v>
      </c>
      <c r="AN4184">
        <f t="shared" si="1515"/>
        <v>-4.979395261950377E-2</v>
      </c>
      <c r="AP4184">
        <f t="shared" si="1517"/>
        <v>15.727240854934376</v>
      </c>
      <c r="AQ4184">
        <f t="shared" si="1518"/>
        <v>1.1549489207921419E-2</v>
      </c>
      <c r="AR4184">
        <f t="shared" si="1519"/>
        <v>6.4478790191801875E-4</v>
      </c>
      <c r="AS4184">
        <f t="shared" si="1520"/>
        <v>0.10437279138274586</v>
      </c>
      <c r="AT4184">
        <f t="shared" si="1521"/>
        <v>1.4266298064477352</v>
      </c>
      <c r="AU4184">
        <f t="shared" si="1522"/>
        <v>0.93141960370135335</v>
      </c>
      <c r="AV4184">
        <f t="shared" si="1523"/>
        <v>1.0884750259286229</v>
      </c>
      <c r="AW4184">
        <f t="shared" si="1524"/>
        <v>7.5375970385359198E-7</v>
      </c>
    </row>
    <row r="4185" spans="25:49" x14ac:dyDescent="0.25">
      <c r="Y4185">
        <f t="shared" si="1502"/>
        <v>20.915000000000123</v>
      </c>
      <c r="Z4185">
        <f t="shared" si="1516"/>
        <v>9.4066627517504081E-2</v>
      </c>
      <c r="AA4185">
        <f t="shared" si="1503"/>
        <v>-9.1370723091837582E-4</v>
      </c>
      <c r="AB4185">
        <f t="shared" si="1504"/>
        <v>-4.3545802145657274E-5</v>
      </c>
      <c r="AC4185">
        <f t="shared" si="1505"/>
        <v>-9.8009796983483596E-3</v>
      </c>
      <c r="AD4185">
        <f t="shared" si="1506"/>
        <v>-1.4875670550054879E-2</v>
      </c>
      <c r="AE4185">
        <f t="shared" si="1507"/>
        <v>-1.0851254604693199E-2</v>
      </c>
      <c r="AF4185">
        <f t="shared" si="1508"/>
        <v>-4.9787383210893453E-2</v>
      </c>
      <c r="AG4185">
        <f t="shared" si="1509"/>
        <v>-5.9709081591309273E-7</v>
      </c>
      <c r="AI4185">
        <f t="shared" si="1510"/>
        <v>-3.0650012820115778E-2</v>
      </c>
      <c r="AJ4185">
        <f t="shared" si="1511"/>
        <v>-4.3821710337161521E-2</v>
      </c>
      <c r="AK4185">
        <f t="shared" si="1512"/>
        <v>-5.7849650038724595E-2</v>
      </c>
      <c r="AL4185">
        <f t="shared" si="1513"/>
        <v>-5.9736105445231454E-2</v>
      </c>
      <c r="AM4185">
        <f t="shared" si="1514"/>
        <v>-5.3637388266430656E-2</v>
      </c>
      <c r="AN4185">
        <f t="shared" si="1515"/>
        <v>-4.9787481115912177E-2</v>
      </c>
      <c r="AP4185">
        <f t="shared" si="1517"/>
        <v>15.727711306416102</v>
      </c>
      <c r="AQ4185">
        <f t="shared" si="1518"/>
        <v>1.1544912842486854E-2</v>
      </c>
      <c r="AR4185">
        <f t="shared" si="1519"/>
        <v>6.4456982047049862E-4</v>
      </c>
      <c r="AS4185">
        <f t="shared" si="1520"/>
        <v>0.104323693928601</v>
      </c>
      <c r="AT4185">
        <f t="shared" si="1521"/>
        <v>1.4265554266332912</v>
      </c>
      <c r="AU4185">
        <f t="shared" si="1522"/>
        <v>0.93136537247649298</v>
      </c>
      <c r="AV4185">
        <f t="shared" si="1523"/>
        <v>1.088226056657005</v>
      </c>
      <c r="AW4185">
        <f t="shared" si="1524"/>
        <v>7.5076233052867214E-7</v>
      </c>
    </row>
    <row r="4186" spans="25:49" x14ac:dyDescent="0.25">
      <c r="Y4186">
        <f t="shared" si="1502"/>
        <v>20.920000000000122</v>
      </c>
      <c r="Z4186">
        <f t="shared" si="1516"/>
        <v>9.4042994930230217E-2</v>
      </c>
      <c r="AA4186">
        <f t="shared" si="1503"/>
        <v>-9.1214457089761124E-4</v>
      </c>
      <c r="AB4186">
        <f t="shared" si="1504"/>
        <v>-4.3475388110258991E-5</v>
      </c>
      <c r="AC4186">
        <f t="shared" si="1505"/>
        <v>-9.782498951717896E-3</v>
      </c>
      <c r="AD4186">
        <f t="shared" si="1506"/>
        <v>-1.4875378356880043E-2</v>
      </c>
      <c r="AE4186">
        <f t="shared" si="1507"/>
        <v>-1.0856264416808046E-2</v>
      </c>
      <c r="AF4186">
        <f t="shared" si="1508"/>
        <v>-4.9780911719989648E-2</v>
      </c>
      <c r="AG4186">
        <f t="shared" si="1509"/>
        <v>-5.9471644636929423E-7</v>
      </c>
      <c r="AI4186">
        <f t="shared" si="1510"/>
        <v>-3.0638599911306387E-2</v>
      </c>
      <c r="AJ4186">
        <f t="shared" si="1511"/>
        <v>-4.3807195030799939E-2</v>
      </c>
      <c r="AK4186">
        <f t="shared" si="1512"/>
        <v>-5.7830562413244538E-2</v>
      </c>
      <c r="AL4186">
        <f t="shared" si="1513"/>
        <v>-5.9735351262552708E-2</v>
      </c>
      <c r="AM4186">
        <f t="shared" si="1514"/>
        <v>-5.3636836238562663E-2</v>
      </c>
      <c r="AN4186">
        <f t="shared" si="1515"/>
        <v>-4.9781009235682849E-2</v>
      </c>
      <c r="AP4186">
        <f t="shared" si="1517"/>
        <v>15.728181639553689</v>
      </c>
      <c r="AQ4186">
        <f t="shared" si="1518"/>
        <v>1.1540344306332263E-2</v>
      </c>
      <c r="AR4186">
        <f t="shared" si="1519"/>
        <v>6.4435209145977037E-4</v>
      </c>
      <c r="AS4186">
        <f t="shared" si="1520"/>
        <v>0.10427468903010927</v>
      </c>
      <c r="AT4186">
        <f t="shared" si="1521"/>
        <v>1.4264810482805408</v>
      </c>
      <c r="AU4186">
        <f t="shared" si="1522"/>
        <v>0.93131111620346951</v>
      </c>
      <c r="AV4186">
        <f t="shared" si="1523"/>
        <v>1.0879771197409507</v>
      </c>
      <c r="AW4186">
        <f t="shared" si="1524"/>
        <v>7.4777687644910728E-7</v>
      </c>
    </row>
    <row r="4187" spans="25:49" x14ac:dyDescent="0.25">
      <c r="Y4187">
        <f t="shared" si="1502"/>
        <v>20.925000000000122</v>
      </c>
      <c r="Z4187">
        <f t="shared" si="1516"/>
        <v>9.4019398528457684E-2</v>
      </c>
      <c r="AA4187">
        <f t="shared" si="1503"/>
        <v>-9.105850858258886E-4</v>
      </c>
      <c r="AB4187">
        <f t="shared" si="1504"/>
        <v>-4.3405047481431773E-5</v>
      </c>
      <c r="AC4187">
        <f t="shared" si="1505"/>
        <v>-9.7640485585309099E-3</v>
      </c>
      <c r="AD4187">
        <f t="shared" si="1506"/>
        <v>-1.487508630930809E-2</v>
      </c>
      <c r="AE4187">
        <f t="shared" si="1507"/>
        <v>-1.0861274408218841E-2</v>
      </c>
      <c r="AF4187">
        <f t="shared" si="1508"/>
        <v>-4.977443985096807E-2</v>
      </c>
      <c r="AG4187">
        <f t="shared" si="1509"/>
        <v>-5.9235151865675539E-7</v>
      </c>
      <c r="AI4187">
        <f t="shared" si="1510"/>
        <v>-3.0627205828379241E-2</v>
      </c>
      <c r="AJ4187">
        <f t="shared" si="1511"/>
        <v>-4.379270278559242E-2</v>
      </c>
      <c r="AK4187">
        <f t="shared" si="1512"/>
        <v>-5.7811505163365293E-2</v>
      </c>
      <c r="AL4187">
        <f t="shared" si="1513"/>
        <v>-5.9734597106166923E-2</v>
      </c>
      <c r="AM4187">
        <f t="shared" si="1514"/>
        <v>-5.3636284066646174E-2</v>
      </c>
      <c r="AN4187">
        <f t="shared" si="1515"/>
        <v>-4.9774536978883926E-2</v>
      </c>
      <c r="AP4187">
        <f t="shared" si="1517"/>
        <v>15.728651854528341</v>
      </c>
      <c r="AQ4187">
        <f t="shared" si="1518"/>
        <v>1.1535783583477776E-2</v>
      </c>
      <c r="AR4187">
        <f t="shared" si="1519"/>
        <v>6.4413471451921916E-4</v>
      </c>
      <c r="AS4187">
        <f t="shared" si="1520"/>
        <v>0.10422577653535069</v>
      </c>
      <c r="AT4187">
        <f t="shared" si="1521"/>
        <v>1.4264066713887564</v>
      </c>
      <c r="AU4187">
        <f t="shared" si="1522"/>
        <v>0.93125683488138544</v>
      </c>
      <c r="AV4187">
        <f t="shared" si="1523"/>
        <v>1.0877282151823509</v>
      </c>
      <c r="AW4187">
        <f t="shared" si="1524"/>
        <v>7.4480329421726145E-7</v>
      </c>
    </row>
    <row r="4188" spans="25:49" x14ac:dyDescent="0.25">
      <c r="Y4188">
        <f t="shared" si="1502"/>
        <v>20.930000000000121</v>
      </c>
      <c r="Z4188">
        <f t="shared" si="1516"/>
        <v>9.399583825720606E-2</v>
      </c>
      <c r="AA4188">
        <f t="shared" si="1503"/>
        <v>-9.0902875494662072E-4</v>
      </c>
      <c r="AB4188">
        <f t="shared" si="1504"/>
        <v>-4.3334780342019764E-5</v>
      </c>
      <c r="AC4188">
        <f t="shared" si="1505"/>
        <v>-9.7456284881942985E-3</v>
      </c>
      <c r="AD4188">
        <f t="shared" si="1506"/>
        <v>-1.4874794407363029E-2</v>
      </c>
      <c r="AE4188">
        <f t="shared" si="1507"/>
        <v>-1.0866284578728999E-2</v>
      </c>
      <c r="AF4188">
        <f t="shared" si="1508"/>
        <v>-4.9767967603903229E-2</v>
      </c>
      <c r="AG4188">
        <f t="shared" si="1509"/>
        <v>-5.899959952294347E-7</v>
      </c>
      <c r="AI4188">
        <f t="shared" si="1510"/>
        <v>-3.0615830534870662E-2</v>
      </c>
      <c r="AJ4188">
        <f t="shared" si="1511"/>
        <v>-4.3778233578405115E-2</v>
      </c>
      <c r="AK4188">
        <f t="shared" si="1512"/>
        <v>-5.7792478258411883E-2</v>
      </c>
      <c r="AL4188">
        <f t="shared" si="1513"/>
        <v>-5.9733842975977273E-2</v>
      </c>
      <c r="AM4188">
        <f t="shared" si="1514"/>
        <v>-5.3635731750542273E-2</v>
      </c>
      <c r="AN4188">
        <f t="shared" si="1515"/>
        <v>-4.9768064345583764E-2</v>
      </c>
      <c r="AP4188">
        <f t="shared" si="1517"/>
        <v>15.729121951520982</v>
      </c>
      <c r="AQ4188">
        <f t="shared" si="1518"/>
        <v>1.1531230658048647E-2</v>
      </c>
      <c r="AR4188">
        <f t="shared" si="1519"/>
        <v>6.43917689281812E-4</v>
      </c>
      <c r="AS4188">
        <f t="shared" si="1520"/>
        <v>0.10417695629255805</v>
      </c>
      <c r="AT4188">
        <f t="shared" si="1521"/>
        <v>1.42633229595721</v>
      </c>
      <c r="AU4188">
        <f t="shared" si="1522"/>
        <v>0.93120252850934437</v>
      </c>
      <c r="AV4188">
        <f t="shared" si="1523"/>
        <v>1.087479342983096</v>
      </c>
      <c r="AW4188">
        <f t="shared" si="1524"/>
        <v>7.418415366239783E-7</v>
      </c>
    </row>
    <row r="4189" spans="25:49" x14ac:dyDescent="0.25">
      <c r="Y4189">
        <f t="shared" si="1502"/>
        <v>20.93500000000012</v>
      </c>
      <c r="Z4189">
        <f t="shared" si="1516"/>
        <v>9.3972314061730206E-2</v>
      </c>
      <c r="AA4189">
        <f t="shared" si="1503"/>
        <v>-9.0747555776824666E-4</v>
      </c>
      <c r="AB4189">
        <f t="shared" si="1504"/>
        <v>-4.3264586774167433E-5</v>
      </c>
      <c r="AC4189">
        <f t="shared" si="1505"/>
        <v>-9.7272387100749858E-3</v>
      </c>
      <c r="AD4189">
        <f t="shared" si="1506"/>
        <v>-1.4874502651068874E-2</v>
      </c>
      <c r="AE4189">
        <f t="shared" si="1507"/>
        <v>-1.0871294928141782E-2</v>
      </c>
      <c r="AF4189">
        <f t="shared" si="1508"/>
        <v>-4.9761494978869891E-2</v>
      </c>
      <c r="AG4189">
        <f t="shared" si="1509"/>
        <v>-5.8764983869059458E-7</v>
      </c>
      <c r="AI4189">
        <f t="shared" si="1510"/>
        <v>-3.0604473994561086E-2</v>
      </c>
      <c r="AJ4189">
        <f t="shared" si="1511"/>
        <v>-4.376378738607329E-2</v>
      </c>
      <c r="AK4189">
        <f t="shared" si="1512"/>
        <v>-5.7773481667669442E-2</v>
      </c>
      <c r="AL4189">
        <f t="shared" si="1513"/>
        <v>-5.9733088871887045E-2</v>
      </c>
      <c r="AM4189">
        <f t="shared" si="1514"/>
        <v>-5.3635179290112134E-2</v>
      </c>
      <c r="AN4189">
        <f t="shared" si="1515"/>
        <v>-4.9761591335850987E-2</v>
      </c>
      <c r="AP4189">
        <f t="shared" si="1517"/>
        <v>15.729591930712267</v>
      </c>
      <c r="AQ4189">
        <f t="shared" si="1518"/>
        <v>1.1526685514273915E-2</v>
      </c>
      <c r="AR4189">
        <f t="shared" si="1519"/>
        <v>6.4370101538010192E-4</v>
      </c>
      <c r="AS4189">
        <f t="shared" si="1520"/>
        <v>0.10412822815011709</v>
      </c>
      <c r="AT4189">
        <f t="shared" si="1521"/>
        <v>1.4262579219851732</v>
      </c>
      <c r="AU4189">
        <f t="shared" si="1522"/>
        <v>0.93114819708645069</v>
      </c>
      <c r="AV4189">
        <f t="shared" si="1523"/>
        <v>1.0872305031450766</v>
      </c>
      <c r="AW4189">
        <f t="shared" si="1524"/>
        <v>7.3889155664783176E-7</v>
      </c>
    </row>
    <row r="4190" spans="25:49" x14ac:dyDescent="0.25">
      <c r="Y4190">
        <f t="shared" si="1502"/>
        <v>20.940000000000119</v>
      </c>
      <c r="Z4190">
        <f t="shared" si="1516"/>
        <v>9.3948825887517212E-2</v>
      </c>
      <c r="AA4190">
        <f t="shared" si="1503"/>
        <v>-9.0592547406092856E-4</v>
      </c>
      <c r="AB4190">
        <f t="shared" si="1504"/>
        <v>-4.3194466859388964E-5</v>
      </c>
      <c r="AC4190">
        <f t="shared" si="1505"/>
        <v>-9.7088791935001292E-3</v>
      </c>
      <c r="AD4190">
        <f t="shared" si="1506"/>
        <v>-1.4874211040449803E-2</v>
      </c>
      <c r="AE4190">
        <f t="shared" si="1507"/>
        <v>-1.0876305456260268E-2</v>
      </c>
      <c r="AF4190">
        <f t="shared" si="1508"/>
        <v>-4.9755021975943045E-2</v>
      </c>
      <c r="AG4190">
        <f t="shared" si="1509"/>
        <v>-5.8531301179220843E-7</v>
      </c>
      <c r="AI4190">
        <f t="shared" si="1510"/>
        <v>-3.0593136171471958E-2</v>
      </c>
      <c r="AJ4190">
        <f t="shared" si="1511"/>
        <v>-4.3749364185401644E-2</v>
      </c>
      <c r="AK4190">
        <f t="shared" si="1512"/>
        <v>-5.7754515360383521E-2</v>
      </c>
      <c r="AL4190">
        <f t="shared" si="1513"/>
        <v>-5.9732334793799732E-2</v>
      </c>
      <c r="AM4190">
        <f t="shared" si="1514"/>
        <v>-5.3634626685216957E-2</v>
      </c>
      <c r="AN4190">
        <f t="shared" si="1515"/>
        <v>-4.9755117949754485E-2</v>
      </c>
      <c r="AP4190">
        <f t="shared" si="1517"/>
        <v>15.730061792282577</v>
      </c>
      <c r="AQ4190">
        <f t="shared" si="1518"/>
        <v>1.1522148136485074E-2</v>
      </c>
      <c r="AR4190">
        <f t="shared" si="1519"/>
        <v>6.4348469244623115E-4</v>
      </c>
      <c r="AS4190">
        <f t="shared" si="1520"/>
        <v>0.10407959195656673</v>
      </c>
      <c r="AT4190">
        <f t="shared" si="1521"/>
        <v>1.4261835494719179</v>
      </c>
      <c r="AU4190">
        <f t="shared" si="1522"/>
        <v>0.93109384061181</v>
      </c>
      <c r="AV4190">
        <f t="shared" si="1523"/>
        <v>1.0869816956701823</v>
      </c>
      <c r="AW4190">
        <f t="shared" si="1524"/>
        <v>7.3595330745437934E-7</v>
      </c>
    </row>
    <row r="4191" spans="25:49" x14ac:dyDescent="0.25">
      <c r="Y4191">
        <f t="shared" si="1502"/>
        <v>20.945000000000118</v>
      </c>
      <c r="Z4191">
        <f t="shared" si="1516"/>
        <v>9.3925373680283045E-2</v>
      </c>
      <c r="AA4191">
        <f t="shared" si="1503"/>
        <v>-9.0437848385326979E-4</v>
      </c>
      <c r="AB4191">
        <f t="shared" si="1504"/>
        <v>-4.31244206784712E-5</v>
      </c>
      <c r="AC4191">
        <f t="shared" si="1505"/>
        <v>-9.6905499077575494E-3</v>
      </c>
      <c r="AD4191">
        <f t="shared" si="1506"/>
        <v>-1.4873919575529882E-2</v>
      </c>
      <c r="AE4191">
        <f t="shared" si="1507"/>
        <v>-1.0881316162887431E-2</v>
      </c>
      <c r="AF4191">
        <f t="shared" si="1508"/>
        <v>-4.9748548595197901E-2</v>
      </c>
      <c r="AG4191">
        <f t="shared" si="1509"/>
        <v>-5.8298547743436846E-7</v>
      </c>
      <c r="AI4191">
        <f t="shared" si="1510"/>
        <v>-3.0581817029862512E-2</v>
      </c>
      <c r="AJ4191">
        <f t="shared" si="1511"/>
        <v>-4.3734963953164389E-2</v>
      </c>
      <c r="AK4191">
        <f t="shared" si="1512"/>
        <v>-5.7735579305760357E-2</v>
      </c>
      <c r="AL4191">
        <f t="shared" si="1513"/>
        <v>-5.9731580741618835E-2</v>
      </c>
      <c r="AM4191">
        <f t="shared" si="1514"/>
        <v>-5.3634073935718077E-2</v>
      </c>
      <c r="AN4191">
        <f t="shared" si="1515"/>
        <v>-4.974864418736339E-2</v>
      </c>
      <c r="AP4191">
        <f t="shared" si="1517"/>
        <v>15.730531536412014</v>
      </c>
      <c r="AQ4191">
        <f t="shared" si="1518"/>
        <v>1.1517618509114771E-2</v>
      </c>
      <c r="AR4191">
        <f t="shared" si="1519"/>
        <v>6.4326872011193428E-4</v>
      </c>
      <c r="AS4191">
        <f t="shared" si="1520"/>
        <v>0.10403104756059924</v>
      </c>
      <c r="AT4191">
        <f t="shared" si="1521"/>
        <v>1.4261091784167157</v>
      </c>
      <c r="AU4191">
        <f t="shared" si="1522"/>
        <v>0.93103945908452868</v>
      </c>
      <c r="AV4191">
        <f t="shared" si="1523"/>
        <v>1.0867329205603027</v>
      </c>
      <c r="AW4191">
        <f t="shared" si="1524"/>
        <v>7.3302674239541884E-7</v>
      </c>
    </row>
    <row r="4192" spans="25:49" x14ac:dyDescent="0.25">
      <c r="Y4192">
        <f t="shared" si="1502"/>
        <v>20.950000000000117</v>
      </c>
      <c r="Z4192">
        <f t="shared" si="1516"/>
        <v>9.3901957385969625E-2</v>
      </c>
      <c r="AA4192">
        <f t="shared" si="1503"/>
        <v>-9.0283456742900909E-4</v>
      </c>
      <c r="AB4192">
        <f t="shared" si="1504"/>
        <v>-4.3054448311494493E-5</v>
      </c>
      <c r="AC4192">
        <f t="shared" si="1505"/>
        <v>-9.6722508220959125E-3</v>
      </c>
      <c r="AD4192">
        <f t="shared" si="1506"/>
        <v>-1.4873628256333348E-2</v>
      </c>
      <c r="AE4192">
        <f t="shared" si="1507"/>
        <v>-1.0886327047826095E-2</v>
      </c>
      <c r="AF4192">
        <f t="shared" si="1508"/>
        <v>-4.9742074836709949E-2</v>
      </c>
      <c r="AG4192">
        <f t="shared" si="1509"/>
        <v>-5.8066719866469727E-7</v>
      </c>
      <c r="AI4192">
        <f t="shared" si="1510"/>
        <v>-3.0570516534226731E-2</v>
      </c>
      <c r="AJ4192">
        <f t="shared" si="1511"/>
        <v>-4.3720586666105628E-2</v>
      </c>
      <c r="AK4192">
        <f t="shared" si="1512"/>
        <v>-5.7716673472967259E-2</v>
      </c>
      <c r="AL4192">
        <f t="shared" si="1513"/>
        <v>-5.9730826715248111E-2</v>
      </c>
      <c r="AM4192">
        <f t="shared" si="1514"/>
        <v>-5.3633521041476909E-2</v>
      </c>
      <c r="AN4192">
        <f t="shared" si="1515"/>
        <v>-4.974217004874712E-2</v>
      </c>
      <c r="AP4192">
        <f t="shared" si="1517"/>
        <v>15.731001163280416</v>
      </c>
      <c r="AQ4192">
        <f t="shared" si="1518"/>
        <v>1.1513096616695506E-2</v>
      </c>
      <c r="AR4192">
        <f t="shared" si="1519"/>
        <v>6.4305309800854202E-4</v>
      </c>
      <c r="AS4192">
        <f t="shared" si="1520"/>
        <v>0.10398259481106045</v>
      </c>
      <c r="AT4192">
        <f t="shared" si="1521"/>
        <v>1.4260348088188382</v>
      </c>
      <c r="AU4192">
        <f t="shared" si="1522"/>
        <v>0.93098505250371422</v>
      </c>
      <c r="AV4192">
        <f t="shared" si="1523"/>
        <v>1.0864841778173266</v>
      </c>
      <c r="AW4192">
        <f t="shared" si="1524"/>
        <v>7.3011181500824754E-7</v>
      </c>
    </row>
    <row r="4193" spans="25:49" x14ac:dyDescent="0.25">
      <c r="Y4193">
        <f t="shared" si="1502"/>
        <v>20.955000000000116</v>
      </c>
      <c r="Z4193">
        <f t="shared" si="1516"/>
        <v>9.3878576950741588E-2</v>
      </c>
      <c r="AA4193">
        <f t="shared" si="1503"/>
        <v>-9.0129370532383152E-4</v>
      </c>
      <c r="AB4193">
        <f t="shared" si="1504"/>
        <v>-4.2984549837881321E-5</v>
      </c>
      <c r="AC4193">
        <f t="shared" si="1505"/>
        <v>-9.6539819057250998E-3</v>
      </c>
      <c r="AD4193">
        <f t="shared" si="1506"/>
        <v>-1.487333708288438E-2</v>
      </c>
      <c r="AE4193">
        <f t="shared" si="1507"/>
        <v>-1.0891338110878982E-2</v>
      </c>
      <c r="AF4193">
        <f t="shared" si="1508"/>
        <v>-4.9735600700554793E-2</v>
      </c>
      <c r="AG4193">
        <f t="shared" si="1509"/>
        <v>-5.7835813867776074E-7</v>
      </c>
      <c r="AI4193">
        <f t="shared" si="1510"/>
        <v>-3.0559234649290213E-2</v>
      </c>
      <c r="AJ4193">
        <f t="shared" si="1511"/>
        <v>-4.3706232300939452E-2</v>
      </c>
      <c r="AK4193">
        <f t="shared" si="1512"/>
        <v>-5.7697797831132783E-2</v>
      </c>
      <c r="AL4193">
        <f t="shared" si="1513"/>
        <v>-5.9730072714591347E-2</v>
      </c>
      <c r="AM4193">
        <f t="shared" si="1514"/>
        <v>-5.3632968002354918E-2</v>
      </c>
      <c r="AN4193">
        <f t="shared" si="1515"/>
        <v>-4.9735695533975249E-2</v>
      </c>
      <c r="AP4193">
        <f t="shared" si="1517"/>
        <v>15.731470673067346</v>
      </c>
      <c r="AQ4193">
        <f t="shared" si="1518"/>
        <v>1.1508582443858361E-2</v>
      </c>
      <c r="AR4193">
        <f t="shared" si="1519"/>
        <v>6.4283782576698457E-4</v>
      </c>
      <c r="AS4193">
        <f t="shared" si="1520"/>
        <v>0.10393423355694999</v>
      </c>
      <c r="AT4193">
        <f t="shared" si="1521"/>
        <v>1.4259604406775566</v>
      </c>
      <c r="AU4193">
        <f t="shared" si="1522"/>
        <v>0.93093062086847511</v>
      </c>
      <c r="AV4193">
        <f t="shared" si="1523"/>
        <v>1.0862354674431431</v>
      </c>
      <c r="AW4193">
        <f t="shared" si="1524"/>
        <v>7.2720847901492467E-7</v>
      </c>
    </row>
    <row r="4194" spans="25:49" x14ac:dyDescent="0.25">
      <c r="Y4194">
        <f t="shared" si="1502"/>
        <v>20.960000000000115</v>
      </c>
      <c r="Z4194">
        <f t="shared" si="1516"/>
        <v>9.3855232320983514E-2</v>
      </c>
      <c r="AA4194">
        <f t="shared" si="1503"/>
        <v>-8.9975587832220199E-4</v>
      </c>
      <c r="AB4194">
        <f t="shared" si="1504"/>
        <v>-4.2914725336354729E-5</v>
      </c>
      <c r="AC4194">
        <f t="shared" si="1505"/>
        <v>-9.635743127816487E-3</v>
      </c>
      <c r="AD4194">
        <f t="shared" si="1506"/>
        <v>-1.4873046055207315E-2</v>
      </c>
      <c r="AE4194">
        <f t="shared" si="1507"/>
        <v>-1.0896349351848661E-2</v>
      </c>
      <c r="AF4194">
        <f t="shared" si="1508"/>
        <v>-4.9729126186808352E-2</v>
      </c>
      <c r="AG4194">
        <f t="shared" si="1509"/>
        <v>-5.7605826081448377E-7</v>
      </c>
      <c r="AI4194">
        <f t="shared" si="1510"/>
        <v>-3.0547971340007238E-2</v>
      </c>
      <c r="AJ4194">
        <f t="shared" si="1511"/>
        <v>-4.3691900834350303E-2</v>
      </c>
      <c r="AK4194">
        <f t="shared" si="1512"/>
        <v>-5.7678952349347196E-2</v>
      </c>
      <c r="AL4194">
        <f t="shared" si="1513"/>
        <v>-5.9729318739552562E-2</v>
      </c>
      <c r="AM4194">
        <f t="shared" si="1514"/>
        <v>-5.3632414818213708E-2</v>
      </c>
      <c r="AN4194">
        <f t="shared" si="1515"/>
        <v>-4.9729220643117696E-2</v>
      </c>
      <c r="AP4194">
        <f t="shared" si="1517"/>
        <v>15.731940065952099</v>
      </c>
      <c r="AQ4194">
        <f t="shared" si="1518"/>
        <v>1.1504075975331743E-2</v>
      </c>
      <c r="AR4194">
        <f t="shared" si="1519"/>
        <v>6.4262290301779523E-4</v>
      </c>
      <c r="AS4194">
        <f t="shared" si="1520"/>
        <v>0.10388596364742136</v>
      </c>
      <c r="AT4194">
        <f t="shared" si="1521"/>
        <v>1.4258860739921422</v>
      </c>
      <c r="AU4194">
        <f t="shared" si="1522"/>
        <v>0.93087616417792074</v>
      </c>
      <c r="AV4194">
        <f t="shared" si="1523"/>
        <v>1.0859867894396404</v>
      </c>
      <c r="AW4194">
        <f t="shared" si="1524"/>
        <v>7.2431668832153643E-7</v>
      </c>
    </row>
    <row r="4195" spans="25:49" x14ac:dyDescent="0.25">
      <c r="Y4195">
        <f t="shared" si="1502"/>
        <v>20.965000000000114</v>
      </c>
      <c r="Z4195">
        <f t="shared" si="1516"/>
        <v>9.3831923443296744E-2</v>
      </c>
      <c r="AA4195">
        <f t="shared" si="1503"/>
        <v>-8.9822106745415515E-4</v>
      </c>
      <c r="AB4195">
        <f t="shared" si="1504"/>
        <v>-4.284497488497304E-5</v>
      </c>
      <c r="AC4195">
        <f t="shared" si="1505"/>
        <v>-9.6175344575033048E-3</v>
      </c>
      <c r="AD4195">
        <f t="shared" si="1506"/>
        <v>-1.487275517332641E-2</v>
      </c>
      <c r="AE4195">
        <f t="shared" si="1507"/>
        <v>-1.0901360770537495E-2</v>
      </c>
      <c r="AF4195">
        <f t="shared" si="1508"/>
        <v>-4.9722651295546802E-2</v>
      </c>
      <c r="AG4195">
        <f t="shared" si="1509"/>
        <v>-5.7376752856156872E-7</v>
      </c>
      <c r="AI4195">
        <f t="shared" si="1510"/>
        <v>-3.0536726571557694E-2</v>
      </c>
      <c r="AJ4195">
        <f t="shared" si="1511"/>
        <v>-4.3677592242993127E-2</v>
      </c>
      <c r="AK4195">
        <f t="shared" si="1512"/>
        <v>-5.7660136996662642E-2</v>
      </c>
      <c r="AL4195">
        <f t="shared" si="1513"/>
        <v>-5.9728564790035805E-2</v>
      </c>
      <c r="AM4195">
        <f t="shared" si="1514"/>
        <v>-5.3631861488914905E-2</v>
      </c>
      <c r="AN4195">
        <f t="shared" si="1515"/>
        <v>-4.9722745376244631E-2</v>
      </c>
      <c r="AP4195">
        <f t="shared" si="1517"/>
        <v>15.732409342113703</v>
      </c>
      <c r="AQ4195">
        <f t="shared" si="1518"/>
        <v>1.1499577195940133E-2</v>
      </c>
      <c r="AR4195">
        <f t="shared" si="1519"/>
        <v>6.4240832939111347E-4</v>
      </c>
      <c r="AS4195">
        <f t="shared" si="1520"/>
        <v>0.10383778493178229</v>
      </c>
      <c r="AT4195">
        <f t="shared" si="1521"/>
        <v>1.4258117087618662</v>
      </c>
      <c r="AU4195">
        <f t="shared" si="1522"/>
        <v>0.93082168243116148</v>
      </c>
      <c r="AV4195">
        <f t="shared" si="1523"/>
        <v>1.0857381438087064</v>
      </c>
      <c r="AW4195">
        <f t="shared" si="1524"/>
        <v>7.2143639701746454E-7</v>
      </c>
    </row>
    <row r="4196" spans="25:49" x14ac:dyDescent="0.25">
      <c r="Y4196">
        <f t="shared" si="1502"/>
        <v>20.970000000000113</v>
      </c>
      <c r="Z4196">
        <f t="shared" si="1516"/>
        <v>9.3808650264496418E-2</v>
      </c>
      <c r="AA4196">
        <f t="shared" si="1503"/>
        <v>-8.9668925399226049E-4</v>
      </c>
      <c r="AB4196">
        <f t="shared" si="1504"/>
        <v>-4.2775298561081358E-5</v>
      </c>
      <c r="AC4196">
        <f t="shared" si="1505"/>
        <v>-9.5993558638808596E-3</v>
      </c>
      <c r="AD4196">
        <f t="shared" si="1506"/>
        <v>-1.4872464437266038E-2</v>
      </c>
      <c r="AE4196">
        <f t="shared" si="1507"/>
        <v>-1.0906372366747836E-2</v>
      </c>
      <c r="AF4196">
        <f t="shared" si="1508"/>
        <v>-4.9716176026846436E-2</v>
      </c>
      <c r="AG4196">
        <f t="shared" si="1509"/>
        <v>-5.7148590555091538E-7</v>
      </c>
      <c r="AI4196">
        <f t="shared" si="1510"/>
        <v>-3.0525500309344158E-2</v>
      </c>
      <c r="AJ4196">
        <f t="shared" si="1511"/>
        <v>-4.3663306503493586E-2</v>
      </c>
      <c r="AK4196">
        <f t="shared" si="1512"/>
        <v>-5.7641351742093505E-2</v>
      </c>
      <c r="AL4196">
        <f t="shared" si="1513"/>
        <v>-5.9727810865945301E-2</v>
      </c>
      <c r="AM4196">
        <f t="shared" si="1514"/>
        <v>-5.3631308014320263E-2</v>
      </c>
      <c r="AN4196">
        <f t="shared" si="1515"/>
        <v>-4.9716269733426396E-2</v>
      </c>
      <c r="AP4196">
        <f t="shared" si="1517"/>
        <v>15.732878501730919</v>
      </c>
      <c r="AQ4196">
        <f t="shared" si="1518"/>
        <v>1.1495086090602862E-2</v>
      </c>
      <c r="AR4196">
        <f t="shared" si="1519"/>
        <v>6.4219410451668861E-4</v>
      </c>
      <c r="AS4196">
        <f t="shared" si="1520"/>
        <v>0.10378969725949479</v>
      </c>
      <c r="AT4196">
        <f t="shared" si="1521"/>
        <v>1.4257373449859996</v>
      </c>
      <c r="AU4196">
        <f t="shared" si="1522"/>
        <v>0.93076717562730882</v>
      </c>
      <c r="AV4196">
        <f t="shared" si="1523"/>
        <v>1.0854895305522287</v>
      </c>
      <c r="AW4196">
        <f t="shared" si="1524"/>
        <v>7.1856755937465723E-7</v>
      </c>
    </row>
    <row r="4197" spans="25:49" x14ac:dyDescent="0.25">
      <c r="Y4197">
        <f t="shared" si="1502"/>
        <v>20.975000000000112</v>
      </c>
      <c r="Z4197">
        <f t="shared" si="1516"/>
        <v>9.3785412731608758E-2</v>
      </c>
      <c r="AA4197">
        <f t="shared" si="1503"/>
        <v>-8.9516041944853438E-4</v>
      </c>
      <c r="AB4197">
        <f t="shared" si="1504"/>
        <v>-4.2705696441367113E-5</v>
      </c>
      <c r="AC4197">
        <f t="shared" si="1505"/>
        <v>-9.5812073160068557E-3</v>
      </c>
      <c r="AD4197">
        <f t="shared" si="1506"/>
        <v>-1.4872173847050599E-2</v>
      </c>
      <c r="AE4197">
        <f t="shared" si="1507"/>
        <v>-1.0911384140281796E-2</v>
      </c>
      <c r="AF4197">
        <f t="shared" si="1508"/>
        <v>-4.9709700380783872E-2</v>
      </c>
      <c r="AG4197">
        <f t="shared" si="1509"/>
        <v>-5.6921335555904327E-7</v>
      </c>
      <c r="AI4197">
        <f t="shared" si="1510"/>
        <v>-3.0514292518989027E-2</v>
      </c>
      <c r="AJ4197">
        <f t="shared" si="1511"/>
        <v>-4.364904359244836E-2</v>
      </c>
      <c r="AK4197">
        <f t="shared" si="1512"/>
        <v>-5.7622596554616712E-2</v>
      </c>
      <c r="AL4197">
        <f t="shared" si="1513"/>
        <v>-5.972705696718543E-2</v>
      </c>
      <c r="AM4197">
        <f t="shared" si="1514"/>
        <v>-5.3630754394291602E-2</v>
      </c>
      <c r="AN4197">
        <f t="shared" si="1515"/>
        <v>-4.970979371473367E-2</v>
      </c>
      <c r="AP4197">
        <f t="shared" si="1517"/>
        <v>15.733347544982243</v>
      </c>
      <c r="AQ4197">
        <f t="shared" si="1518"/>
        <v>1.1490602644332902E-2</v>
      </c>
      <c r="AR4197">
        <f t="shared" si="1519"/>
        <v>6.419802280238832E-4</v>
      </c>
      <c r="AS4197">
        <f t="shared" si="1520"/>
        <v>0.10374170048017539</v>
      </c>
      <c r="AT4197">
        <f t="shared" si="1521"/>
        <v>1.4256629826638132</v>
      </c>
      <c r="AU4197">
        <f t="shared" si="1522"/>
        <v>0.93071264376547513</v>
      </c>
      <c r="AV4197">
        <f t="shared" si="1523"/>
        <v>1.0852409496720945</v>
      </c>
      <c r="AW4197">
        <f t="shared" si="1524"/>
        <v>7.1571012984690323E-7</v>
      </c>
    </row>
    <row r="4198" spans="25:49" x14ac:dyDescent="0.25">
      <c r="Y4198">
        <f t="shared" si="1502"/>
        <v>20.980000000000111</v>
      </c>
      <c r="Z4198">
        <f t="shared" si="1516"/>
        <v>9.3762210791868056E-2</v>
      </c>
      <c r="AA4198">
        <f t="shared" si="1503"/>
        <v>-8.9363454557136633E-4</v>
      </c>
      <c r="AB4198">
        <f t="shared" si="1504"/>
        <v>-4.2636168601894812E-5</v>
      </c>
      <c r="AC4198">
        <f t="shared" si="1505"/>
        <v>-9.5630887829017044E-3</v>
      </c>
      <c r="AD4198">
        <f t="shared" si="1506"/>
        <v>-1.4871883402704541E-2</v>
      </c>
      <c r="AE4198">
        <f t="shared" si="1507"/>
        <v>-1.0916396090941386E-2</v>
      </c>
      <c r="AF4198">
        <f t="shared" si="1508"/>
        <v>-4.9703224357435898E-2</v>
      </c>
      <c r="AG4198">
        <f t="shared" si="1509"/>
        <v>-5.6694984250651711E-7</v>
      </c>
      <c r="AI4198">
        <f t="shared" si="1510"/>
        <v>-3.0503103166331563E-2</v>
      </c>
      <c r="AJ4198">
        <f t="shared" si="1511"/>
        <v>-4.363480348642533E-2</v>
      </c>
      <c r="AK4198">
        <f t="shared" si="1512"/>
        <v>-5.7603871403171962E-2</v>
      </c>
      <c r="AL4198">
        <f t="shared" si="1513"/>
        <v>-5.9726303093660643E-2</v>
      </c>
      <c r="AM4198">
        <f t="shared" si="1514"/>
        <v>-5.3630200628690804E-2</v>
      </c>
      <c r="AN4198">
        <f t="shared" si="1515"/>
        <v>-4.9703317320237313E-2</v>
      </c>
      <c r="AP4198">
        <f t="shared" si="1517"/>
        <v>15.7338164720459</v>
      </c>
      <c r="AQ4198">
        <f t="shared" si="1518"/>
        <v>1.1486126842235661E-2</v>
      </c>
      <c r="AR4198">
        <f t="shared" si="1519"/>
        <v>6.4176669954167642E-4</v>
      </c>
      <c r="AS4198">
        <f t="shared" si="1520"/>
        <v>0.10369379444359536</v>
      </c>
      <c r="AT4198">
        <f t="shared" si="1521"/>
        <v>1.4255886217945779</v>
      </c>
      <c r="AU4198">
        <f t="shared" si="1522"/>
        <v>0.93065808684477369</v>
      </c>
      <c r="AV4198">
        <f t="shared" si="1523"/>
        <v>1.0849924011701906</v>
      </c>
      <c r="AW4198">
        <f t="shared" si="1524"/>
        <v>7.1286406306910853E-7</v>
      </c>
    </row>
    <row r="4199" spans="25:49" x14ac:dyDescent="0.25">
      <c r="Y4199">
        <f t="shared" si="1502"/>
        <v>20.98500000000011</v>
      </c>
      <c r="Z4199">
        <f t="shared" si="1516"/>
        <v>9.3739044392713911E-2</v>
      </c>
      <c r="AA4199">
        <f t="shared" si="1503"/>
        <v>-8.9211161434261509E-4</v>
      </c>
      <c r="AB4199">
        <f t="shared" si="1504"/>
        <v>-4.2566715117897921E-5</v>
      </c>
      <c r="AC4199">
        <f t="shared" si="1505"/>
        <v>-9.5450002335488986E-3</v>
      </c>
      <c r="AD4199">
        <f t="shared" si="1506"/>
        <v>-1.4871593104252364E-2</v>
      </c>
      <c r="AE4199">
        <f t="shared" si="1507"/>
        <v>-1.0921408218528487E-2</v>
      </c>
      <c r="AF4199">
        <f t="shared" si="1508"/>
        <v>-4.9696747956879547E-2</v>
      </c>
      <c r="AG4199">
        <f t="shared" si="1509"/>
        <v>-5.6469533045737394E-7</v>
      </c>
      <c r="AI4199">
        <f t="shared" si="1510"/>
        <v>-3.0491932217425119E-2</v>
      </c>
      <c r="AJ4199">
        <f t="shared" si="1511"/>
        <v>-4.3620586161963772E-2</v>
      </c>
      <c r="AK4199">
        <f t="shared" si="1512"/>
        <v>-5.7585176256662207E-2</v>
      </c>
      <c r="AL4199">
        <f t="shared" si="1513"/>
        <v>-5.9725549245275587E-2</v>
      </c>
      <c r="AM4199">
        <f t="shared" si="1514"/>
        <v>-5.362964671737986E-2</v>
      </c>
      <c r="AN4199">
        <f t="shared" si="1515"/>
        <v>-4.9696840550008482E-2</v>
      </c>
      <c r="AP4199">
        <f t="shared" si="1517"/>
        <v>15.73428528309986</v>
      </c>
      <c r="AQ4199">
        <f t="shared" si="1518"/>
        <v>1.1481658669507806E-2</v>
      </c>
      <c r="AR4199">
        <f t="shared" si="1519"/>
        <v>6.4155351869866703E-4</v>
      </c>
      <c r="AS4199">
        <f t="shared" si="1520"/>
        <v>0.10364597899968087</v>
      </c>
      <c r="AT4199">
        <f t="shared" si="1521"/>
        <v>1.4255142623775643</v>
      </c>
      <c r="AU4199">
        <f t="shared" si="1522"/>
        <v>0.93060350486431898</v>
      </c>
      <c r="AV4199">
        <f t="shared" si="1523"/>
        <v>1.0847438850484035</v>
      </c>
      <c r="AW4199">
        <f t="shared" si="1524"/>
        <v>7.1002931385657648E-7</v>
      </c>
    </row>
    <row r="4200" spans="25:49" x14ac:dyDescent="0.25">
      <c r="Y4200">
        <f t="shared" si="1502"/>
        <v>20.990000000000109</v>
      </c>
      <c r="Z4200">
        <f t="shared" si="1516"/>
        <v>9.3715913481788343E-2</v>
      </c>
      <c r="AA4200">
        <f t="shared" si="1503"/>
        <v>-8.9059160797456299E-4</v>
      </c>
      <c r="AB4200">
        <f t="shared" si="1504"/>
        <v>-4.2497336064070354E-5</v>
      </c>
      <c r="AC4200">
        <f t="shared" si="1505"/>
        <v>-9.5269416368951657E-3</v>
      </c>
      <c r="AD4200">
        <f t="shared" si="1506"/>
        <v>-1.487130295171858E-2</v>
      </c>
      <c r="AE4200">
        <f t="shared" si="1507"/>
        <v>-1.0926420522844819E-2</v>
      </c>
      <c r="AF4200">
        <f t="shared" si="1508"/>
        <v>-4.9690271179192107E-2</v>
      </c>
      <c r="AG4200">
        <f t="shared" si="1509"/>
        <v>-5.6244978361855202E-7</v>
      </c>
      <c r="AI4200">
        <f t="shared" si="1510"/>
        <v>-3.0480779638534298E-2</v>
      </c>
      <c r="AJ4200">
        <f t="shared" si="1511"/>
        <v>-4.360639159557466E-2</v>
      </c>
      <c r="AK4200">
        <f t="shared" si="1512"/>
        <v>-5.7566511083953734E-2</v>
      </c>
      <c r="AL4200">
        <f t="shared" si="1513"/>
        <v>-5.9724795421934984E-2</v>
      </c>
      <c r="AM4200">
        <f t="shared" si="1514"/>
        <v>-5.362909266022084E-2</v>
      </c>
      <c r="AN4200">
        <f t="shared" si="1515"/>
        <v>-4.9690363404118587E-2</v>
      </c>
      <c r="AP4200">
        <f t="shared" si="1517"/>
        <v>15.734753978321823</v>
      </c>
      <c r="AQ4200">
        <f t="shared" si="1518"/>
        <v>1.1477198111436094E-2</v>
      </c>
      <c r="AR4200">
        <f t="shared" si="1519"/>
        <v>6.4134068512307753E-4</v>
      </c>
      <c r="AS4200">
        <f t="shared" si="1520"/>
        <v>0.10359825399851313</v>
      </c>
      <c r="AT4200">
        <f t="shared" si="1521"/>
        <v>1.4254399044120429</v>
      </c>
      <c r="AU4200">
        <f t="shared" si="1522"/>
        <v>0.93054889782322636</v>
      </c>
      <c r="AV4200">
        <f t="shared" si="1523"/>
        <v>1.0844954013086192</v>
      </c>
      <c r="AW4200">
        <f t="shared" si="1524"/>
        <v>7.0720583720429014E-7</v>
      </c>
    </row>
    <row r="4201" spans="25:49" x14ac:dyDescent="0.25">
      <c r="Y4201">
        <f t="shared" si="1502"/>
        <v>20.995000000000108</v>
      </c>
      <c r="Z4201">
        <f t="shared" si="1516"/>
        <v>9.3692818006933201E-2</v>
      </c>
      <c r="AA4201">
        <f t="shared" si="1503"/>
        <v>-8.8907450890701148E-4</v>
      </c>
      <c r="AB4201">
        <f t="shared" si="1504"/>
        <v>-4.2428031514399964E-5</v>
      </c>
      <c r="AC4201">
        <f t="shared" si="1505"/>
        <v>-9.5089129618508919E-3</v>
      </c>
      <c r="AD4201">
        <f t="shared" si="1506"/>
        <v>-1.487101294512776E-2</v>
      </c>
      <c r="AE4201">
        <f t="shared" si="1507"/>
        <v>-1.0931433003692015E-2</v>
      </c>
      <c r="AF4201">
        <f t="shared" si="1508"/>
        <v>-4.9683794024451007E-2</v>
      </c>
      <c r="AG4201">
        <f t="shared" si="1509"/>
        <v>-5.6021316633932337E-7</v>
      </c>
      <c r="AI4201">
        <f t="shared" si="1510"/>
        <v>-3.0469645396132193E-2</v>
      </c>
      <c r="AJ4201">
        <f t="shared" si="1511"/>
        <v>-4.359221976374085E-2</v>
      </c>
      <c r="AK4201">
        <f t="shared" si="1512"/>
        <v>-5.7547875853876558E-2</v>
      </c>
      <c r="AL4201">
        <f t="shared" si="1513"/>
        <v>-5.9724041623543681E-2</v>
      </c>
      <c r="AM4201">
        <f t="shared" si="1514"/>
        <v>-5.3628538457075867E-2</v>
      </c>
      <c r="AN4201">
        <f t="shared" si="1515"/>
        <v>-4.9683885882639209E-2</v>
      </c>
      <c r="AP4201">
        <f t="shared" si="1517"/>
        <v>15.735222557889232</v>
      </c>
      <c r="AQ4201">
        <f t="shared" si="1518"/>
        <v>1.1472745153396222E-2</v>
      </c>
      <c r="AR4201">
        <f t="shared" si="1519"/>
        <v>6.4112819844275727E-4</v>
      </c>
      <c r="AS4201">
        <f t="shared" si="1520"/>
        <v>0.10355061929032867</v>
      </c>
      <c r="AT4201">
        <f t="shared" si="1521"/>
        <v>1.4253655478972844</v>
      </c>
      <c r="AU4201">
        <f t="shared" si="1522"/>
        <v>0.93049426572061211</v>
      </c>
      <c r="AV4201">
        <f t="shared" si="1523"/>
        <v>1.0842469499527232</v>
      </c>
      <c r="AW4201">
        <f t="shared" si="1524"/>
        <v>7.0439358828619794E-7</v>
      </c>
    </row>
    <row r="4202" spans="25:49" x14ac:dyDescent="0.25">
      <c r="Y4202">
        <f t="shared" si="1502"/>
        <v>21.000000000000107</v>
      </c>
      <c r="Z4202">
        <f t="shared" si="1516"/>
        <v>9.3669757916187299E-2</v>
      </c>
      <c r="AA4202">
        <f t="shared" si="1503"/>
        <v>-8.875602998044545E-4</v>
      </c>
      <c r="AB4202">
        <f t="shared" si="1504"/>
        <v>-4.2358801542175565E-5</v>
      </c>
      <c r="AC4202">
        <f t="shared" si="1505"/>
        <v>-9.4909141772903296E-3</v>
      </c>
      <c r="AD4202">
        <f t="shared" si="1506"/>
        <v>-1.4870723084504522E-2</v>
      </c>
      <c r="AE4202">
        <f t="shared" si="1507"/>
        <v>-1.0936445660871489E-2</v>
      </c>
      <c r="AF4202">
        <f t="shared" si="1508"/>
        <v>-4.9677316492733992E-2</v>
      </c>
      <c r="AG4202">
        <f t="shared" si="1509"/>
        <v>-5.5798544311072724E-7</v>
      </c>
      <c r="AI4202">
        <f t="shared" si="1510"/>
        <v>-3.0458529456897677E-2</v>
      </c>
      <c r="AJ4202">
        <f t="shared" si="1511"/>
        <v>-4.3578070642917306E-2</v>
      </c>
      <c r="AK4202">
        <f t="shared" si="1512"/>
        <v>-5.7529270535224754E-2</v>
      </c>
      <c r="AL4202">
        <f t="shared" si="1513"/>
        <v>-5.9723287850006683E-2</v>
      </c>
      <c r="AM4202">
        <f t="shared" si="1514"/>
        <v>-5.3627984107807163E-2</v>
      </c>
      <c r="AN4202">
        <f t="shared" si="1515"/>
        <v>-4.9677407985642276E-2</v>
      </c>
      <c r="AP4202">
        <f t="shared" si="1517"/>
        <v>15.735691021979267</v>
      </c>
      <c r="AQ4202">
        <f t="shared" si="1518"/>
        <v>1.1468299780851688E-2</v>
      </c>
      <c r="AR4202">
        <f t="shared" si="1519"/>
        <v>6.4091605828518533E-4</v>
      </c>
      <c r="AS4202">
        <f t="shared" si="1520"/>
        <v>0.10350307472551942</v>
      </c>
      <c r="AT4202">
        <f t="shared" si="1521"/>
        <v>1.4252911928325589</v>
      </c>
      <c r="AU4202">
        <f t="shared" si="1522"/>
        <v>0.93043960855559371</v>
      </c>
      <c r="AV4202">
        <f t="shared" si="1523"/>
        <v>1.083998530982601</v>
      </c>
      <c r="AW4202">
        <f t="shared" si="1524"/>
        <v>7.0159252245450185E-7</v>
      </c>
    </row>
    <row r="4203" spans="25:49" x14ac:dyDescent="0.25">
      <c r="Y4203">
        <f t="shared" si="1502"/>
        <v>21.005000000000106</v>
      </c>
      <c r="Z4203">
        <f t="shared" si="1516"/>
        <v>9.3646733157783796E-2</v>
      </c>
      <c r="AA4203">
        <f t="shared" si="1503"/>
        <v>-8.8604896355314272E-4</v>
      </c>
      <c r="AB4203">
        <f t="shared" si="1504"/>
        <v>-4.2289646220035512E-5</v>
      </c>
      <c r="AC4203">
        <f t="shared" si="1505"/>
        <v>-9.4729452520519956E-3</v>
      </c>
      <c r="AD4203">
        <f t="shared" si="1506"/>
        <v>-1.4870433369873558E-2</v>
      </c>
      <c r="AE4203">
        <f t="shared" si="1507"/>
        <v>-1.0941458494184573E-2</v>
      </c>
      <c r="AF4203">
        <f t="shared" si="1508"/>
        <v>-4.9670838584118977E-2</v>
      </c>
      <c r="AG4203">
        <f t="shared" si="1509"/>
        <v>-5.5576657856500648E-7</v>
      </c>
      <c r="AI4203">
        <f t="shared" si="1510"/>
        <v>-3.0447431787712663E-2</v>
      </c>
      <c r="AJ4203">
        <f t="shared" si="1511"/>
        <v>-4.3563944209531344E-2</v>
      </c>
      <c r="AK4203">
        <f t="shared" si="1512"/>
        <v>-5.7510695096756721E-2</v>
      </c>
      <c r="AL4203">
        <f t="shared" si="1513"/>
        <v>-5.9722534101229116E-2</v>
      </c>
      <c r="AM4203">
        <f t="shared" si="1514"/>
        <v>-5.3627429612277011E-2</v>
      </c>
      <c r="AN4203">
        <f t="shared" si="1515"/>
        <v>-4.9670929713199898E-2</v>
      </c>
      <c r="AP4203">
        <f t="shared" si="1517"/>
        <v>15.736159370768847</v>
      </c>
      <c r="AQ4203">
        <f t="shared" si="1518"/>
        <v>1.1463861979352667E-2</v>
      </c>
      <c r="AR4203">
        <f t="shared" si="1519"/>
        <v>6.4070426427747444E-4</v>
      </c>
      <c r="AS4203">
        <f t="shared" si="1520"/>
        <v>0.10345562015463299</v>
      </c>
      <c r="AT4203">
        <f t="shared" si="1521"/>
        <v>1.4252168392171365</v>
      </c>
      <c r="AU4203">
        <f t="shared" si="1522"/>
        <v>0.93038492632728942</v>
      </c>
      <c r="AV4203">
        <f t="shared" si="1523"/>
        <v>1.0837501444001374</v>
      </c>
      <c r="AW4203">
        <f t="shared" si="1524"/>
        <v>6.9880259523894882E-7</v>
      </c>
    </row>
    <row r="4204" spans="25:49" x14ac:dyDescent="0.25">
      <c r="Y4204">
        <f t="shared" si="1502"/>
        <v>21.010000000000105</v>
      </c>
      <c r="Z4204">
        <f t="shared" si="1516"/>
        <v>9.3623743680147614E-2</v>
      </c>
      <c r="AA4204">
        <f t="shared" si="1503"/>
        <v>-8.845404832583363E-4</v>
      </c>
      <c r="AB4204">
        <f t="shared" si="1504"/>
        <v>-4.2220565619933098E-5</v>
      </c>
      <c r="AC4204">
        <f t="shared" si="1505"/>
        <v>-9.4550061549388588E-3</v>
      </c>
      <c r="AD4204">
        <f t="shared" si="1506"/>
        <v>-1.4870143801259499E-2</v>
      </c>
      <c r="AE4204">
        <f t="shared" si="1507"/>
        <v>-1.0946471503432488E-2</v>
      </c>
      <c r="AF4204">
        <f t="shared" si="1508"/>
        <v>-4.966436029868411E-2</v>
      </c>
      <c r="AG4204">
        <f t="shared" si="1509"/>
        <v>-5.5355653747504623E-7</v>
      </c>
      <c r="AI4204">
        <f t="shared" si="1510"/>
        <v>-3.0436352355659488E-2</v>
      </c>
      <c r="AJ4204">
        <f t="shared" si="1511"/>
        <v>-4.3549840439982841E-2</v>
      </c>
      <c r="AK4204">
        <f t="shared" si="1512"/>
        <v>-5.7492149507195466E-2</v>
      </c>
      <c r="AL4204">
        <f t="shared" si="1513"/>
        <v>-5.9721780377116208E-2</v>
      </c>
      <c r="AM4204">
        <f t="shared" si="1514"/>
        <v>-5.3626874970347835E-2</v>
      </c>
      <c r="AN4204">
        <f t="shared" si="1515"/>
        <v>-4.966445106538446E-2</v>
      </c>
      <c r="AP4204">
        <f t="shared" si="1517"/>
        <v>15.736627604434636</v>
      </c>
      <c r="AQ4204">
        <f t="shared" si="1518"/>
        <v>1.1459431734534902E-2</v>
      </c>
      <c r="AR4204">
        <f t="shared" si="1519"/>
        <v>6.4049281604637435E-4</v>
      </c>
      <c r="AS4204">
        <f t="shared" si="1520"/>
        <v>0.10340825542837273</v>
      </c>
      <c r="AT4204">
        <f t="shared" si="1521"/>
        <v>1.4251424870502871</v>
      </c>
      <c r="AU4204">
        <f t="shared" si="1522"/>
        <v>0.9303302190348185</v>
      </c>
      <c r="AV4204">
        <f t="shared" si="1523"/>
        <v>1.0835017902072168</v>
      </c>
      <c r="AW4204">
        <f t="shared" si="1524"/>
        <v>6.9602376234612434E-7</v>
      </c>
    </row>
    <row r="4205" spans="25:49" x14ac:dyDescent="0.25">
      <c r="Y4205">
        <f t="shared" si="1502"/>
        <v>21.015000000000104</v>
      </c>
      <c r="Z4205">
        <f t="shared" si="1516"/>
        <v>9.3600789431892747E-2</v>
      </c>
      <c r="AA4205">
        <f t="shared" si="1503"/>
        <v>-8.8303484224146341E-4</v>
      </c>
      <c r="AB4205">
        <f t="shared" si="1504"/>
        <v>-4.2151559813157382E-5</v>
      </c>
      <c r="AC4205">
        <f t="shared" si="1505"/>
        <v>-9.4370968547187462E-3</v>
      </c>
      <c r="AD4205">
        <f t="shared" si="1506"/>
        <v>-1.4869854378687163E-2</v>
      </c>
      <c r="AE4205">
        <f t="shared" si="1507"/>
        <v>-1.0951484688416247E-2</v>
      </c>
      <c r="AF4205">
        <f t="shared" si="1508"/>
        <v>-4.9657881636507764E-2</v>
      </c>
      <c r="AG4205">
        <f t="shared" si="1509"/>
        <v>-5.5135528475381435E-7</v>
      </c>
      <c r="AI4205">
        <f t="shared" si="1510"/>
        <v>-3.0425291128018239E-2</v>
      </c>
      <c r="AJ4205">
        <f t="shared" si="1511"/>
        <v>-4.3535759310644476E-2</v>
      </c>
      <c r="AK4205">
        <f t="shared" si="1512"/>
        <v>-5.7473633735228936E-2</v>
      </c>
      <c r="AL4205">
        <f t="shared" si="1513"/>
        <v>-5.9721026677573341E-2</v>
      </c>
      <c r="AM4205">
        <f t="shared" si="1514"/>
        <v>-5.3626320181882028E-2</v>
      </c>
      <c r="AN4205">
        <f t="shared" si="1515"/>
        <v>-4.9657972042268565E-2</v>
      </c>
      <c r="AP4205">
        <f t="shared" si="1517"/>
        <v>15.737095723153036</v>
      </c>
      <c r="AQ4205">
        <f t="shared" si="1518"/>
        <v>1.1455009032118612E-2</v>
      </c>
      <c r="AR4205">
        <f t="shared" si="1519"/>
        <v>6.4028171321827473E-4</v>
      </c>
      <c r="AS4205">
        <f t="shared" si="1520"/>
        <v>0.10336098039759804</v>
      </c>
      <c r="AT4205">
        <f t="shared" si="1521"/>
        <v>1.4250681363312809</v>
      </c>
      <c r="AU4205">
        <f t="shared" si="1522"/>
        <v>0.93027548667730131</v>
      </c>
      <c r="AV4205">
        <f t="shared" si="1523"/>
        <v>1.0832534684057233</v>
      </c>
      <c r="AW4205">
        <f t="shared" si="1524"/>
        <v>6.9325597965874967E-7</v>
      </c>
    </row>
    <row r="4206" spans="25:49" x14ac:dyDescent="0.25">
      <c r="Y4206">
        <f t="shared" si="1502"/>
        <v>21.020000000000103</v>
      </c>
      <c r="Z4206">
        <f t="shared" si="1516"/>
        <v>9.3577870361819665E-2</v>
      </c>
      <c r="AA4206">
        <f t="shared" si="1503"/>
        <v>-8.8153202403739347E-4</v>
      </c>
      <c r="AB4206">
        <f t="shared" si="1504"/>
        <v>-4.2082628870347135E-5</v>
      </c>
      <c r="AC4206">
        <f t="shared" si="1505"/>
        <v>-9.4192173201245351E-3</v>
      </c>
      <c r="AD4206">
        <f t="shared" si="1506"/>
        <v>-1.4869565102181254E-2</v>
      </c>
      <c r="AE4206">
        <f t="shared" si="1507"/>
        <v>-1.0956498048936791E-2</v>
      </c>
      <c r="AF4206">
        <f t="shared" si="1508"/>
        <v>-4.9651402597668558E-2</v>
      </c>
      <c r="AG4206">
        <f t="shared" si="1509"/>
        <v>-5.4916278545380443E-7</v>
      </c>
      <c r="AI4206">
        <f t="shared" si="1510"/>
        <v>-3.0414248072264161E-2</v>
      </c>
      <c r="AJ4206">
        <f t="shared" si="1511"/>
        <v>-4.3521700797861954E-2</v>
      </c>
      <c r="AK4206">
        <f t="shared" si="1512"/>
        <v>-5.7455147749510257E-2</v>
      </c>
      <c r="AL4206">
        <f t="shared" si="1513"/>
        <v>-5.9720273002505979E-2</v>
      </c>
      <c r="AM4206">
        <f t="shared" si="1514"/>
        <v>-5.3625765246742181E-2</v>
      </c>
      <c r="AN4206">
        <f t="shared" si="1515"/>
        <v>-4.9651492643925106E-2</v>
      </c>
      <c r="AP4206">
        <f t="shared" si="1517"/>
        <v>15.737563727100195</v>
      </c>
      <c r="AQ4206">
        <f t="shared" si="1518"/>
        <v>1.1450593857907405E-2</v>
      </c>
      <c r="AR4206">
        <f t="shared" si="1519"/>
        <v>6.4007095541920899E-4</v>
      </c>
      <c r="AS4206">
        <f t="shared" si="1520"/>
        <v>0.10331379491332446</v>
      </c>
      <c r="AT4206">
        <f t="shared" si="1521"/>
        <v>1.4249937870593876</v>
      </c>
      <c r="AU4206">
        <f t="shared" si="1522"/>
        <v>0.93022072925385924</v>
      </c>
      <c r="AV4206">
        <f t="shared" si="1523"/>
        <v>1.0830051789975408</v>
      </c>
      <c r="AW4206">
        <f t="shared" si="1524"/>
        <v>6.904992032349812E-7</v>
      </c>
    </row>
    <row r="4207" spans="25:49" x14ac:dyDescent="0.25">
      <c r="Y4207">
        <f t="shared" si="1502"/>
        <v>21.025000000000102</v>
      </c>
      <c r="Z4207">
        <f t="shared" si="1516"/>
        <v>9.3554986418912842E-2</v>
      </c>
      <c r="AA4207">
        <f t="shared" si="1503"/>
        <v>-8.8003201239175884E-4</v>
      </c>
      <c r="AB4207">
        <f t="shared" si="1504"/>
        <v>-4.2013772861435371E-5</v>
      </c>
      <c r="AC4207">
        <f t="shared" si="1505"/>
        <v>-9.401367519854523E-3</v>
      </c>
      <c r="AD4207">
        <f t="shared" si="1506"/>
        <v>-1.4869275971766672E-2</v>
      </c>
      <c r="AE4207">
        <f t="shared" si="1507"/>
        <v>-1.0961511584794834E-2</v>
      </c>
      <c r="AF4207">
        <f t="shared" si="1508"/>
        <v>-4.9644923182245324E-2</v>
      </c>
      <c r="AG4207">
        <f t="shared" si="1509"/>
        <v>-5.4697900476648126E-7</v>
      </c>
      <c r="AI4207">
        <f t="shared" si="1510"/>
        <v>-3.0403223156065144E-2</v>
      </c>
      <c r="AJ4207">
        <f t="shared" si="1511"/>
        <v>-4.3507664877954204E-2</v>
      </c>
      <c r="AK4207">
        <f t="shared" si="1512"/>
        <v>-5.7436691518658108E-2</v>
      </c>
      <c r="AL4207">
        <f t="shared" si="1513"/>
        <v>-5.9719519351819773E-2</v>
      </c>
      <c r="AM4207">
        <f t="shared" si="1514"/>
        <v>-5.3625210164790861E-2</v>
      </c>
      <c r="AN4207">
        <f t="shared" si="1515"/>
        <v>-4.9645012870427219E-2</v>
      </c>
      <c r="AP4207">
        <f t="shared" si="1517"/>
        <v>15.738031616452004</v>
      </c>
      <c r="AQ4207">
        <f t="shared" si="1518"/>
        <v>1.1446186197787219E-2</v>
      </c>
      <c r="AR4207">
        <f t="shared" si="1519"/>
        <v>6.398605422748573E-4</v>
      </c>
      <c r="AS4207">
        <f t="shared" si="1520"/>
        <v>0.10326669882672385</v>
      </c>
      <c r="AT4207">
        <f t="shared" si="1521"/>
        <v>1.4249194392338767</v>
      </c>
      <c r="AU4207">
        <f t="shared" si="1522"/>
        <v>0.93016594676361453</v>
      </c>
      <c r="AV4207">
        <f t="shared" si="1523"/>
        <v>1.0827569219845525</v>
      </c>
      <c r="AW4207">
        <f t="shared" si="1524"/>
        <v>6.8775338930771268E-7</v>
      </c>
    </row>
    <row r="4208" spans="25:49" x14ac:dyDescent="0.25">
      <c r="Y4208">
        <f t="shared" si="1502"/>
        <v>21.030000000000101</v>
      </c>
      <c r="Z4208">
        <f t="shared" si="1516"/>
        <v>9.3532137552338246E-2</v>
      </c>
      <c r="AA4208">
        <f t="shared" si="1503"/>
        <v>-8.7853479125819995E-4</v>
      </c>
      <c r="AB4208">
        <f t="shared" si="1504"/>
        <v>-4.1944991855746539E-5</v>
      </c>
      <c r="AC4208">
        <f t="shared" si="1505"/>
        <v>-9.3835474225727016E-3</v>
      </c>
      <c r="AD4208">
        <f t="shared" si="1506"/>
        <v>-1.486898698746825E-2</v>
      </c>
      <c r="AE4208">
        <f t="shared" si="1507"/>
        <v>-1.0966525295791084E-2</v>
      </c>
      <c r="AF4208">
        <f t="shared" si="1508"/>
        <v>-4.9638443390317054E-2</v>
      </c>
      <c r="AG4208">
        <f t="shared" si="1509"/>
        <v>-5.4480390802172782E-7</v>
      </c>
      <c r="AI4208">
        <f t="shared" si="1510"/>
        <v>-3.0392216347279118E-2</v>
      </c>
      <c r="AJ4208">
        <f t="shared" si="1511"/>
        <v>-4.3493651527213649E-2</v>
      </c>
      <c r="AK4208">
        <f t="shared" si="1512"/>
        <v>-5.7418265011256943E-2</v>
      </c>
      <c r="AL4208">
        <f t="shared" si="1513"/>
        <v>-5.9718765725420453E-2</v>
      </c>
      <c r="AM4208">
        <f t="shared" si="1514"/>
        <v>-5.3624654935890775E-2</v>
      </c>
      <c r="AN4208">
        <f t="shared" si="1515"/>
        <v>-4.9638532721848198E-2</v>
      </c>
      <c r="AP4208">
        <f t="shared" si="1517"/>
        <v>15.738499391384098</v>
      </c>
      <c r="AQ4208">
        <f t="shared" si="1518"/>
        <v>1.1441786037725261E-2</v>
      </c>
      <c r="AR4208">
        <f t="shared" si="1519"/>
        <v>6.396504734105502E-4</v>
      </c>
      <c r="AS4208">
        <f t="shared" si="1520"/>
        <v>0.10321969198912458</v>
      </c>
      <c r="AT4208">
        <f t="shared" si="1521"/>
        <v>1.4248450928540177</v>
      </c>
      <c r="AU4208">
        <f t="shared" si="1522"/>
        <v>0.93011113920569055</v>
      </c>
      <c r="AV4208">
        <f t="shared" si="1523"/>
        <v>1.0825086973686413</v>
      </c>
      <c r="AW4208">
        <f t="shared" si="1524"/>
        <v>6.8501849428388083E-7</v>
      </c>
    </row>
    <row r="4209" spans="25:49" x14ac:dyDescent="0.25">
      <c r="Y4209">
        <f t="shared" si="1502"/>
        <v>21.0350000000001</v>
      </c>
      <c r="Z4209">
        <f t="shared" si="1516"/>
        <v>9.3509323711440787E-2</v>
      </c>
      <c r="AA4209">
        <f t="shared" si="1503"/>
        <v>-8.7704034479576382E-4</v>
      </c>
      <c r="AB4209">
        <f t="shared" si="1504"/>
        <v>-4.1876285921885537E-5</v>
      </c>
      <c r="AC4209">
        <f t="shared" si="1505"/>
        <v>-9.3657569969090269E-3</v>
      </c>
      <c r="AD4209">
        <f t="shared" si="1506"/>
        <v>-1.4868698149310912E-2</v>
      </c>
      <c r="AE4209">
        <f t="shared" si="1507"/>
        <v>-1.0971539181725963E-2</v>
      </c>
      <c r="AF4209">
        <f t="shared" si="1508"/>
        <v>-4.9631963221963074E-2</v>
      </c>
      <c r="AG4209">
        <f t="shared" si="1509"/>
        <v>-5.4263746068729507E-7</v>
      </c>
      <c r="AI4209">
        <f t="shared" si="1510"/>
        <v>-3.0381227613951591E-2</v>
      </c>
      <c r="AJ4209">
        <f t="shared" si="1511"/>
        <v>-4.3479660721906378E-2</v>
      </c>
      <c r="AK4209">
        <f t="shared" si="1512"/>
        <v>-5.7399868195857302E-2</v>
      </c>
      <c r="AL4209">
        <f t="shared" si="1513"/>
        <v>-5.9718012123213864E-2</v>
      </c>
      <c r="AM4209">
        <f t="shared" si="1514"/>
        <v>-5.3624099559904666E-2</v>
      </c>
      <c r="AN4209">
        <f t="shared" si="1515"/>
        <v>-4.9632052198261709E-2</v>
      </c>
      <c r="AP4209">
        <f t="shared" si="1517"/>
        <v>15.738967052071859</v>
      </c>
      <c r="AQ4209">
        <f t="shared" si="1518"/>
        <v>1.143739336376897E-2</v>
      </c>
      <c r="AR4209">
        <f t="shared" si="1519"/>
        <v>6.3944074845127146E-4</v>
      </c>
      <c r="AS4209">
        <f t="shared" si="1520"/>
        <v>0.10317277425201173</v>
      </c>
      <c r="AT4209">
        <f t="shared" si="1521"/>
        <v>1.4247707479190803</v>
      </c>
      <c r="AU4209">
        <f t="shared" si="1522"/>
        <v>0.93005630657921157</v>
      </c>
      <c r="AV4209">
        <f t="shared" si="1523"/>
        <v>1.0822605051516898</v>
      </c>
      <c r="AW4209">
        <f t="shared" si="1524"/>
        <v>6.8229447474377273E-7</v>
      </c>
    </row>
    <row r="4210" spans="25:49" x14ac:dyDescent="0.25">
      <c r="Y4210">
        <f t="shared" ref="Y4210:Y4226" si="1525">Y4209+0.005</f>
        <v>21.040000000000099</v>
      </c>
      <c r="Z4210">
        <f t="shared" si="1516"/>
        <v>9.3486544845742051E-2</v>
      </c>
      <c r="AA4210">
        <f t="shared" si="1503"/>
        <v>-8.7554865736627055E-4</v>
      </c>
      <c r="AB4210">
        <f t="shared" si="1504"/>
        <v>-4.1807655127834924E-5</v>
      </c>
      <c r="AC4210">
        <f t="shared" si="1505"/>
        <v>-9.3479962114597394E-3</v>
      </c>
      <c r="AD4210">
        <f t="shared" si="1506"/>
        <v>-1.4868409457319622E-2</v>
      </c>
      <c r="AE4210">
        <f t="shared" si="1507"/>
        <v>-1.0976553242399876E-2</v>
      </c>
      <c r="AF4210">
        <f t="shared" si="1508"/>
        <v>-4.9625482677262835E-2</v>
      </c>
      <c r="AG4210">
        <f t="shared" si="1509"/>
        <v>-5.4047962836825356E-7</v>
      </c>
      <c r="AI4210">
        <f t="shared" si="1510"/>
        <v>-3.0370256924313194E-2</v>
      </c>
      <c r="AJ4210">
        <f t="shared" si="1511"/>
        <v>-4.3465692438272419E-2</v>
      </c>
      <c r="AK4210">
        <f t="shared" si="1512"/>
        <v>-5.7381501040976154E-2</v>
      </c>
      <c r="AL4210">
        <f t="shared" si="1513"/>
        <v>-5.9717258545106018E-2</v>
      </c>
      <c r="AM4210">
        <f t="shared" si="1514"/>
        <v>-5.3623544036695385E-2</v>
      </c>
      <c r="AN4210">
        <f t="shared" si="1515"/>
        <v>-4.9625571299741572E-2</v>
      </c>
      <c r="AP4210">
        <f t="shared" si="1517"/>
        <v>15.739434598690416</v>
      </c>
      <c r="AQ4210">
        <f t="shared" si="1518"/>
        <v>1.1433008162044992E-2</v>
      </c>
      <c r="AR4210">
        <f t="shared" si="1519"/>
        <v>6.3923136702166206E-4</v>
      </c>
      <c r="AS4210">
        <f t="shared" si="1520"/>
        <v>0.10312594546702719</v>
      </c>
      <c r="AT4210">
        <f t="shared" si="1521"/>
        <v>1.4246964044283337</v>
      </c>
      <c r="AU4210">
        <f t="shared" si="1522"/>
        <v>0.93000144888330294</v>
      </c>
      <c r="AV4210">
        <f t="shared" si="1523"/>
        <v>1.0820123453355801</v>
      </c>
      <c r="AW4210">
        <f t="shared" si="1524"/>
        <v>6.7958128744033676E-7</v>
      </c>
    </row>
    <row r="4211" spans="25:49" x14ac:dyDescent="0.25">
      <c r="Y4211">
        <f t="shared" si="1525"/>
        <v>21.045000000000098</v>
      </c>
      <c r="Z4211">
        <f t="shared" si="1516"/>
        <v>9.3463800904937666E-2</v>
      </c>
      <c r="AA4211">
        <f t="shared" si="1503"/>
        <v>-8.7405971353172887E-4</v>
      </c>
      <c r="AB4211">
        <f t="shared" si="1504"/>
        <v>-4.1739099540899437E-5</v>
      </c>
      <c r="AC4211">
        <f t="shared" si="1505"/>
        <v>-9.3302650347876406E-3</v>
      </c>
      <c r="AD4211">
        <f t="shared" si="1506"/>
        <v>-1.4868120911519383E-2</v>
      </c>
      <c r="AE4211">
        <f t="shared" si="1507"/>
        <v>-1.0981567477613025E-2</v>
      </c>
      <c r="AF4211">
        <f t="shared" si="1508"/>
        <v>-4.9619001756296063E-2</v>
      </c>
      <c r="AG4211">
        <f t="shared" si="1509"/>
        <v>-5.3833037680644775E-7</v>
      </c>
      <c r="AI4211">
        <f t="shared" si="1510"/>
        <v>-3.0359304246777227E-2</v>
      </c>
      <c r="AJ4211">
        <f t="shared" si="1511"/>
        <v>-4.3451746652525935E-2</v>
      </c>
      <c r="AK4211">
        <f t="shared" si="1512"/>
        <v>-5.7363163515097126E-2</v>
      </c>
      <c r="AL4211">
        <f t="shared" si="1513"/>
        <v>-5.9716504991003033E-2</v>
      </c>
      <c r="AM4211">
        <f t="shared" si="1514"/>
        <v>-5.3622988366125841E-2</v>
      </c>
      <c r="AN4211">
        <f t="shared" si="1515"/>
        <v>-4.9619090026361883E-2</v>
      </c>
      <c r="AP4211">
        <f t="shared" si="1517"/>
        <v>15.739902031414644</v>
      </c>
      <c r="AQ4211">
        <f t="shared" si="1518"/>
        <v>1.142863041875816E-2</v>
      </c>
      <c r="AR4211">
        <f t="shared" si="1519"/>
        <v>6.3902232874602297E-4</v>
      </c>
      <c r="AS4211">
        <f t="shared" si="1520"/>
        <v>0.1030792054859699</v>
      </c>
      <c r="AT4211">
        <f t="shared" si="1521"/>
        <v>1.424622062381047</v>
      </c>
      <c r="AU4211">
        <f t="shared" si="1522"/>
        <v>0.92994656611709092</v>
      </c>
      <c r="AV4211">
        <f t="shared" si="1523"/>
        <v>1.0817642179221938</v>
      </c>
      <c r="AW4211">
        <f t="shared" si="1524"/>
        <v>6.76878889298496E-7</v>
      </c>
    </row>
    <row r="4212" spans="25:49" x14ac:dyDescent="0.25">
      <c r="Y4212">
        <f t="shared" si="1525"/>
        <v>21.050000000000097</v>
      </c>
      <c r="Z4212">
        <f t="shared" si="1516"/>
        <v>9.344109183889511E-2</v>
      </c>
      <c r="AA4212">
        <f t="shared" si="1503"/>
        <v>-8.7257349805175833E-4</v>
      </c>
      <c r="AB4212">
        <f t="shared" si="1504"/>
        <v>-4.1670619227740758E-5</v>
      </c>
      <c r="AC4212">
        <f t="shared" si="1505"/>
        <v>-9.3125634354224423E-3</v>
      </c>
      <c r="AD4212">
        <f t="shared" si="1506"/>
        <v>-1.4867832511935186E-2</v>
      </c>
      <c r="AE4212">
        <f t="shared" si="1507"/>
        <v>-1.0986581887165519E-2</v>
      </c>
      <c r="AF4212">
        <f t="shared" si="1508"/>
        <v>-4.9612520459142675E-2</v>
      </c>
      <c r="AG4212">
        <f t="shared" si="1509"/>
        <v>-5.3618967187995168E-7</v>
      </c>
      <c r="AI4212">
        <f t="shared" si="1510"/>
        <v>-3.0348369549937235E-2</v>
      </c>
      <c r="AJ4212">
        <f t="shared" si="1511"/>
        <v>-4.3437823340855455E-2</v>
      </c>
      <c r="AK4212">
        <f t="shared" si="1512"/>
        <v>-5.734485558667083E-2</v>
      </c>
      <c r="AL4212">
        <f t="shared" si="1513"/>
        <v>-5.9715751460811102E-2</v>
      </c>
      <c r="AM4212">
        <f t="shared" si="1514"/>
        <v>-5.362243254805904E-2</v>
      </c>
      <c r="AN4212">
        <f t="shared" si="1515"/>
        <v>-4.9612608378196976E-2</v>
      </c>
      <c r="AP4212">
        <f t="shared" si="1517"/>
        <v>15.740369350419169</v>
      </c>
      <c r="AQ4212">
        <f t="shared" si="1518"/>
        <v>1.1424260120190502E-2</v>
      </c>
      <c r="AR4212">
        <f t="shared" si="1519"/>
        <v>6.3881363324831849E-4</v>
      </c>
      <c r="AS4212">
        <f t="shared" si="1520"/>
        <v>0.10303255416079597</v>
      </c>
      <c r="AT4212">
        <f t="shared" si="1521"/>
        <v>1.4245477217764895</v>
      </c>
      <c r="AU4212">
        <f t="shared" si="1522"/>
        <v>0.92989165827970288</v>
      </c>
      <c r="AV4212">
        <f t="shared" si="1523"/>
        <v>1.0815161229134123</v>
      </c>
      <c r="AW4212">
        <f t="shared" si="1524"/>
        <v>6.7418723741446435E-7</v>
      </c>
    </row>
    <row r="4213" spans="25:49" x14ac:dyDescent="0.25">
      <c r="Y4213">
        <f t="shared" si="1525"/>
        <v>21.055000000000096</v>
      </c>
      <c r="Z4213">
        <f t="shared" si="1516"/>
        <v>9.3418417597651265E-2</v>
      </c>
      <c r="AA4213">
        <f t="shared" si="1503"/>
        <v>-8.7108999588110894E-4</v>
      </c>
      <c r="AB4213">
        <f t="shared" si="1504"/>
        <v>-4.1602214254321999E-5</v>
      </c>
      <c r="AC4213">
        <f t="shared" si="1505"/>
        <v>-9.2948913818609365E-3</v>
      </c>
      <c r="AD4213">
        <f t="shared" si="1506"/>
        <v>-1.4867544258592189E-2</v>
      </c>
      <c r="AE4213">
        <f t="shared" si="1507"/>
        <v>-1.0991596470857267E-2</v>
      </c>
      <c r="AF4213">
        <f t="shared" si="1508"/>
        <v>-4.9606038785882843E-2</v>
      </c>
      <c r="AG4213">
        <f t="shared" si="1509"/>
        <v>-5.3405747960252695E-7</v>
      </c>
      <c r="AI4213">
        <f t="shared" si="1510"/>
        <v>-3.0337452802564672E-2</v>
      </c>
      <c r="AJ4213">
        <f t="shared" si="1511"/>
        <v>-4.3423922479424067E-2</v>
      </c>
      <c r="AK4213">
        <f t="shared" si="1512"/>
        <v>-5.7326577224115147E-2</v>
      </c>
      <c r="AL4213">
        <f t="shared" si="1513"/>
        <v>-5.9714997954436626E-2</v>
      </c>
      <c r="AM4213">
        <f t="shared" si="1514"/>
        <v>-5.3621876582358022E-2</v>
      </c>
      <c r="AN4213">
        <f t="shared" si="1515"/>
        <v>-4.9606126355321439E-2</v>
      </c>
      <c r="AP4213">
        <f t="shared" si="1517"/>
        <v>15.740836555878364</v>
      </c>
      <c r="AQ4213">
        <f t="shared" si="1518"/>
        <v>1.1419897252700244E-2</v>
      </c>
      <c r="AR4213">
        <f t="shared" si="1519"/>
        <v>6.3860528015217987E-4</v>
      </c>
      <c r="AS4213">
        <f t="shared" si="1520"/>
        <v>0.10298599134361887</v>
      </c>
      <c r="AT4213">
        <f t="shared" si="1521"/>
        <v>1.4244733826139298</v>
      </c>
      <c r="AU4213">
        <f t="shared" si="1522"/>
        <v>0.92983672537026707</v>
      </c>
      <c r="AV4213">
        <f t="shared" si="1523"/>
        <v>1.0812680603111167</v>
      </c>
      <c r="AW4213">
        <f t="shared" si="1524"/>
        <v>6.7150628905506508E-7</v>
      </c>
    </row>
    <row r="4214" spans="25:49" x14ac:dyDescent="0.25">
      <c r="Y4214">
        <f t="shared" si="1525"/>
        <v>21.060000000000095</v>
      </c>
      <c r="Z4214">
        <f t="shared" si="1516"/>
        <v>9.3395778131410187E-2</v>
      </c>
      <c r="AA4214">
        <f t="shared" si="1503"/>
        <v>-8.696091921671145E-4</v>
      </c>
      <c r="AB4214">
        <f t="shared" si="1504"/>
        <v>-4.1533884686011884E-5</v>
      </c>
      <c r="AC4214">
        <f t="shared" si="1505"/>
        <v>-9.2772488425674413E-3</v>
      </c>
      <c r="AD4214">
        <f t="shared" si="1506"/>
        <v>-1.4867256151515462E-2</v>
      </c>
      <c r="AE4214">
        <f t="shared" si="1507"/>
        <v>-1.0996611228488086E-2</v>
      </c>
      <c r="AF4214">
        <f t="shared" si="1508"/>
        <v>-4.9599556736596918E-2</v>
      </c>
      <c r="AG4214">
        <f t="shared" si="1509"/>
        <v>-5.319337661230844E-7</v>
      </c>
      <c r="AI4214">
        <f t="shared" si="1510"/>
        <v>-3.0326553973606528E-2</v>
      </c>
      <c r="AJ4214">
        <f t="shared" si="1511"/>
        <v>-4.3410044044369697E-2</v>
      </c>
      <c r="AK4214">
        <f t="shared" si="1512"/>
        <v>-5.7308328395815511E-2</v>
      </c>
      <c r="AL4214">
        <f t="shared" si="1513"/>
        <v>-5.971424447178604E-2</v>
      </c>
      <c r="AM4214">
        <f t="shared" si="1514"/>
        <v>-5.3621320468885923E-2</v>
      </c>
      <c r="AN4214">
        <f t="shared" si="1515"/>
        <v>-4.959964395781008E-2</v>
      </c>
      <c r="AP4214">
        <f t="shared" si="1517"/>
        <v>15.741303647966351</v>
      </c>
      <c r="AQ4214">
        <f t="shared" si="1518"/>
        <v>1.1415541802720839E-2</v>
      </c>
      <c r="AR4214">
        <f t="shared" si="1519"/>
        <v>6.3839726908090835E-4</v>
      </c>
      <c r="AS4214">
        <f t="shared" si="1520"/>
        <v>0.10293951688670958</v>
      </c>
      <c r="AT4214">
        <f t="shared" si="1521"/>
        <v>1.4243990448926369</v>
      </c>
      <c r="AU4214">
        <f t="shared" si="1522"/>
        <v>0.92978176738791285</v>
      </c>
      <c r="AV4214">
        <f t="shared" si="1523"/>
        <v>1.0810200301171873</v>
      </c>
      <c r="AW4214">
        <f t="shared" si="1524"/>
        <v>6.6883600165705298E-7</v>
      </c>
    </row>
    <row r="4215" spans="25:49" x14ac:dyDescent="0.25">
      <c r="Y4215">
        <f t="shared" si="1525"/>
        <v>21.065000000000094</v>
      </c>
      <c r="Z4215">
        <f t="shared" si="1516"/>
        <v>9.3373173390540701E-2</v>
      </c>
      <c r="AA4215">
        <f t="shared" si="1503"/>
        <v>-8.6813107224726087E-4</v>
      </c>
      <c r="AB4215">
        <f t="shared" si="1504"/>
        <v>-4.1465630587487633E-5</v>
      </c>
      <c r="AC4215">
        <f t="shared" si="1505"/>
        <v>-9.2596357859739374E-3</v>
      </c>
      <c r="AD4215">
        <f t="shared" si="1506"/>
        <v>-1.4866968190730209E-2</v>
      </c>
      <c r="AE4215">
        <f t="shared" si="1507"/>
        <v>-1.1001626159857645E-2</v>
      </c>
      <c r="AF4215">
        <f t="shared" si="1508"/>
        <v>-4.9593074311365504E-2</v>
      </c>
      <c r="AG4215">
        <f t="shared" si="1509"/>
        <v>-5.2981849772514519E-7</v>
      </c>
      <c r="AI4215">
        <f t="shared" si="1510"/>
        <v>-3.0315673032183018E-2</v>
      </c>
      <c r="AJ4215">
        <f t="shared" si="1511"/>
        <v>-4.3396188011805281E-2</v>
      </c>
      <c r="AK4215">
        <f t="shared" si="1512"/>
        <v>-5.7290109070125196E-2</v>
      </c>
      <c r="AL4215">
        <f t="shared" si="1513"/>
        <v>-5.9713491012765962E-2</v>
      </c>
      <c r="AM4215">
        <f t="shared" si="1514"/>
        <v>-5.3620764207505965E-2</v>
      </c>
      <c r="AN4215">
        <f t="shared" si="1515"/>
        <v>-4.9593161185737977E-2</v>
      </c>
      <c r="AP4215">
        <f t="shared" si="1517"/>
        <v>15.741770626857008</v>
      </c>
      <c r="AQ4215">
        <f t="shared" si="1518"/>
        <v>1.1411193756760004E-2</v>
      </c>
      <c r="AR4215">
        <f t="shared" si="1519"/>
        <v>6.3818959965747835E-4</v>
      </c>
      <c r="AS4215">
        <f t="shared" si="1520"/>
        <v>0.10289313064249675</v>
      </c>
      <c r="AT4215">
        <f t="shared" si="1521"/>
        <v>1.4243247086118793</v>
      </c>
      <c r="AU4215">
        <f t="shared" si="1522"/>
        <v>0.92972678433177047</v>
      </c>
      <c r="AV4215">
        <f t="shared" si="1523"/>
        <v>1.0807720323335044</v>
      </c>
      <c r="AW4215">
        <f t="shared" si="1524"/>
        <v>6.6617633282643806E-7</v>
      </c>
    </row>
    <row r="4216" spans="25:49" x14ac:dyDescent="0.25">
      <c r="Y4216">
        <f t="shared" si="1525"/>
        <v>21.070000000000093</v>
      </c>
      <c r="Z4216">
        <f t="shared" si="1516"/>
        <v>9.3350603325574322E-2</v>
      </c>
      <c r="AA4216">
        <f t="shared" si="1503"/>
        <v>-8.6665562164676805E-4</v>
      </c>
      <c r="AB4216">
        <f t="shared" si="1504"/>
        <v>-4.1397452022769689E-5</v>
      </c>
      <c r="AC4216">
        <f t="shared" si="1505"/>
        <v>-9.2420521804804853E-3</v>
      </c>
      <c r="AD4216">
        <f t="shared" si="1506"/>
        <v>-1.4866680376261609E-2</v>
      </c>
      <c r="AE4216">
        <f t="shared" si="1507"/>
        <v>-1.1006641264765488E-2</v>
      </c>
      <c r="AF4216">
        <f t="shared" si="1508"/>
        <v>-4.9586591510269402E-2</v>
      </c>
      <c r="AG4216">
        <f t="shared" si="1509"/>
        <v>-5.277116408263065E-7</v>
      </c>
      <c r="AI4216">
        <f t="shared" si="1510"/>
        <v>-3.0304809947585325E-2</v>
      </c>
      <c r="AJ4216">
        <f t="shared" si="1511"/>
        <v>-4.3382354357818988E-2</v>
      </c>
      <c r="AK4216">
        <f t="shared" si="1512"/>
        <v>-5.7271919215365626E-2</v>
      </c>
      <c r="AL4216">
        <f t="shared" si="1513"/>
        <v>-5.9712737577283091E-2</v>
      </c>
      <c r="AM4216">
        <f t="shared" si="1514"/>
        <v>-5.362020779808143E-2</v>
      </c>
      <c r="AN4216">
        <f t="shared" si="1515"/>
        <v>-4.9586678039180418E-2</v>
      </c>
      <c r="AP4216">
        <f t="shared" si="1517"/>
        <v>15.742237492723961</v>
      </c>
      <c r="AQ4216">
        <f t="shared" si="1518"/>
        <v>1.1406853101398768E-2</v>
      </c>
      <c r="AR4216">
        <f t="shared" si="1519"/>
        <v>6.379822715045409E-4</v>
      </c>
      <c r="AS4216">
        <f t="shared" si="1520"/>
        <v>0.10284683246356689</v>
      </c>
      <c r="AT4216">
        <f t="shared" si="1521"/>
        <v>1.4242503737709258</v>
      </c>
      <c r="AU4216">
        <f t="shared" si="1522"/>
        <v>0.92967177620097119</v>
      </c>
      <c r="AV4216">
        <f t="shared" si="1523"/>
        <v>1.0805240669619476</v>
      </c>
      <c r="AW4216">
        <f t="shared" si="1524"/>
        <v>6.6352724033781284E-7</v>
      </c>
    </row>
    <row r="4217" spans="25:49" x14ac:dyDescent="0.25">
      <c r="Y4217">
        <f t="shared" si="1525"/>
        <v>21.075000000000092</v>
      </c>
      <c r="Z4217">
        <f t="shared" si="1516"/>
        <v>9.3328067887202937E-2</v>
      </c>
      <c r="AA4217">
        <f t="shared" si="1503"/>
        <v>-8.651828260761228E-4</v>
      </c>
      <c r="AB4217">
        <f t="shared" si="1504"/>
        <v>-4.1329349055235647E-5</v>
      </c>
      <c r="AC4217">
        <f t="shared" si="1505"/>
        <v>-9.2244979944554467E-3</v>
      </c>
      <c r="AD4217">
        <f t="shared" si="1506"/>
        <v>-1.4866392708134914E-2</v>
      </c>
      <c r="AE4217">
        <f t="shared" si="1507"/>
        <v>-1.1011656543011004E-2</v>
      </c>
      <c r="AF4217">
        <f t="shared" si="1508"/>
        <v>-4.9580108333389647E-2</v>
      </c>
      <c r="AG4217">
        <f t="shared" si="1509"/>
        <v>-5.256131619777083E-7</v>
      </c>
      <c r="AI4217">
        <f t="shared" si="1510"/>
        <v>-3.0293964689273308E-2</v>
      </c>
      <c r="AJ4217">
        <f t="shared" si="1511"/>
        <v>-4.3368543058474492E-2</v>
      </c>
      <c r="AK4217">
        <f t="shared" si="1512"/>
        <v>-5.7253758799826665E-2</v>
      </c>
      <c r="AL4217">
        <f t="shared" si="1513"/>
        <v>-5.9711984165244272E-2</v>
      </c>
      <c r="AM4217">
        <f t="shared" si="1514"/>
        <v>-5.3619651240475692E-2</v>
      </c>
      <c r="AN4217">
        <f t="shared" si="1515"/>
        <v>-4.9580194518212953E-2</v>
      </c>
      <c r="AP4217">
        <f t="shared" si="1517"/>
        <v>15.742704245740589</v>
      </c>
      <c r="AQ4217">
        <f t="shared" si="1518"/>
        <v>1.1402519823290535E-2</v>
      </c>
      <c r="AR4217">
        <f t="shared" si="1519"/>
        <v>6.3777528424442708E-4</v>
      </c>
      <c r="AS4217">
        <f t="shared" si="1520"/>
        <v>0.1028006222026645</v>
      </c>
      <c r="AT4217">
        <f t="shared" si="1521"/>
        <v>1.4241760403690444</v>
      </c>
      <c r="AU4217">
        <f t="shared" si="1522"/>
        <v>0.92961674299464736</v>
      </c>
      <c r="AV4217">
        <f t="shared" si="1523"/>
        <v>1.0802761340043963</v>
      </c>
      <c r="AW4217">
        <f t="shared" si="1524"/>
        <v>6.6088868213368183E-7</v>
      </c>
    </row>
    <row r="4218" spans="25:49" x14ac:dyDescent="0.25">
      <c r="Y4218">
        <f t="shared" si="1525"/>
        <v>21.080000000000091</v>
      </c>
      <c r="Z4218">
        <f t="shared" si="1516"/>
        <v>9.3305567026276542E-2</v>
      </c>
      <c r="AA4218">
        <f t="shared" si="1503"/>
        <v>-8.6371267142877606E-4</v>
      </c>
      <c r="AB4218">
        <f t="shared" si="1504"/>
        <v>-4.1261321747620317E-5</v>
      </c>
      <c r="AC4218">
        <f t="shared" si="1505"/>
        <v>-9.2069731962357848E-3</v>
      </c>
      <c r="AD4218">
        <f t="shared" si="1506"/>
        <v>-1.486610518637547E-2</v>
      </c>
      <c r="AE4218">
        <f t="shared" si="1507"/>
        <v>-1.101667199439341E-2</v>
      </c>
      <c r="AF4218">
        <f t="shared" si="1508"/>
        <v>-4.9573624780807485E-2</v>
      </c>
      <c r="AG4218">
        <f t="shared" si="1509"/>
        <v>-5.2352302786350153E-7</v>
      </c>
      <c r="AI4218">
        <f t="shared" si="1510"/>
        <v>-3.0283137226873289E-2</v>
      </c>
      <c r="AJ4218">
        <f t="shared" si="1511"/>
        <v>-4.3354754089811112E-2</v>
      </c>
      <c r="AK4218">
        <f t="shared" si="1512"/>
        <v>-5.7235627791766865E-2</v>
      </c>
      <c r="AL4218">
        <f t="shared" si="1513"/>
        <v>-5.9711230776556462E-2</v>
      </c>
      <c r="AM4218">
        <f t="shared" si="1514"/>
        <v>-5.3619094534552124E-2</v>
      </c>
      <c r="AN4218">
        <f t="shared" si="1515"/>
        <v>-4.9573710622911368E-2</v>
      </c>
      <c r="AP4218">
        <f t="shared" si="1517"/>
        <v>15.743170886080025</v>
      </c>
      <c r="AQ4218">
        <f t="shared" si="1518"/>
        <v>1.1398193909160154E-2</v>
      </c>
      <c r="AR4218">
        <f t="shared" si="1519"/>
        <v>6.3756863749915094E-4</v>
      </c>
      <c r="AS4218">
        <f t="shared" si="1520"/>
        <v>0.10275449971269224</v>
      </c>
      <c r="AT4218">
        <f t="shared" si="1521"/>
        <v>1.4241017084055039</v>
      </c>
      <c r="AU4218">
        <f t="shared" si="1522"/>
        <v>0.92956168471193235</v>
      </c>
      <c r="AV4218">
        <f t="shared" si="1523"/>
        <v>1.0800282334627294</v>
      </c>
      <c r="AW4218">
        <f t="shared" si="1524"/>
        <v>6.5826061632379378E-7</v>
      </c>
    </row>
    <row r="4219" spans="25:49" x14ac:dyDescent="0.25">
      <c r="Y4219">
        <f t="shared" si="1525"/>
        <v>21.08500000000009</v>
      </c>
      <c r="Z4219">
        <f t="shared" si="1516"/>
        <v>9.328310069380133E-2</v>
      </c>
      <c r="AA4219">
        <f t="shared" si="1503"/>
        <v>-8.6224514377872415E-4</v>
      </c>
      <c r="AB4219">
        <f t="shared" si="1504"/>
        <v>-4.1193370162015741E-5</v>
      </c>
      <c r="AC4219">
        <f t="shared" si="1505"/>
        <v>-9.189477754127361E-3</v>
      </c>
      <c r="AD4219">
        <f t="shared" si="1506"/>
        <v>-1.4865817811008578E-2</v>
      </c>
      <c r="AE4219">
        <f t="shared" si="1507"/>
        <v>-1.1021687618711846E-2</v>
      </c>
      <c r="AF4219">
        <f t="shared" si="1508"/>
        <v>-4.9567140852604413E-2</v>
      </c>
      <c r="AG4219">
        <f t="shared" si="1509"/>
        <v>-5.2144120530032016E-7</v>
      </c>
      <c r="AI4219">
        <f t="shared" si="1510"/>
        <v>-3.0272327530175867E-2</v>
      </c>
      <c r="AJ4219">
        <f t="shared" si="1511"/>
        <v>-4.3340987427844133E-2</v>
      </c>
      <c r="AK4219">
        <f t="shared" si="1512"/>
        <v>-5.7217526159413827E-2</v>
      </c>
      <c r="AL4219">
        <f t="shared" si="1513"/>
        <v>-5.9710477411126749E-2</v>
      </c>
      <c r="AM4219">
        <f t="shared" si="1514"/>
        <v>-5.3618537680174293E-2</v>
      </c>
      <c r="AN4219">
        <f t="shared" si="1515"/>
        <v>-4.9567226353351722E-2</v>
      </c>
      <c r="AP4219">
        <f t="shared" si="1517"/>
        <v>15.743637413915156</v>
      </c>
      <c r="AQ4219">
        <f t="shared" si="1518"/>
        <v>1.1393875345803011E-2</v>
      </c>
      <c r="AR4219">
        <f t="shared" si="1519"/>
        <v>6.3736233089041288E-4</v>
      </c>
      <c r="AS4219">
        <f t="shared" si="1520"/>
        <v>0.10270846484671106</v>
      </c>
      <c r="AT4219">
        <f t="shared" si="1521"/>
        <v>1.424027377879572</v>
      </c>
      <c r="AU4219">
        <f t="shared" si="1522"/>
        <v>0.92950660135196039</v>
      </c>
      <c r="AV4219">
        <f t="shared" si="1523"/>
        <v>1.0797803653388254</v>
      </c>
      <c r="AW4219">
        <f t="shared" si="1524"/>
        <v>6.5564300118447683E-7</v>
      </c>
    </row>
    <row r="4220" spans="25:49" x14ac:dyDescent="0.25">
      <c r="Y4220">
        <f t="shared" si="1525"/>
        <v>21.090000000000089</v>
      </c>
      <c r="Z4220">
        <f t="shared" si="1516"/>
        <v>9.3260668840937241E-2</v>
      </c>
      <c r="AA4220">
        <f t="shared" si="1503"/>
        <v>-8.6078022937825739E-4</v>
      </c>
      <c r="AB4220">
        <f t="shared" si="1504"/>
        <v>-4.1125494359857389E-5</v>
      </c>
      <c r="AC4220">
        <f t="shared" si="1505"/>
        <v>-9.1720116364052157E-3</v>
      </c>
      <c r="AD4220">
        <f t="shared" si="1506"/>
        <v>-1.4865530582059588E-2</v>
      </c>
      <c r="AE4220">
        <f t="shared" si="1507"/>
        <v>-1.1026703415765315E-2</v>
      </c>
      <c r="AF4220">
        <f t="shared" si="1508"/>
        <v>-4.9560656548862089E-2</v>
      </c>
      <c r="AG4220">
        <f t="shared" si="1509"/>
        <v>-5.1936766123675361E-7</v>
      </c>
      <c r="AI4220">
        <f t="shared" si="1510"/>
        <v>-3.0261535569133712E-2</v>
      </c>
      <c r="AJ4220">
        <f t="shared" si="1511"/>
        <v>-4.3327243048564897E-2</v>
      </c>
      <c r="AK4220">
        <f t="shared" si="1512"/>
        <v>-5.719945387096436E-2</v>
      </c>
      <c r="AL4220">
        <f t="shared" si="1513"/>
        <v>-5.970972406886229E-2</v>
      </c>
      <c r="AM4220">
        <f t="shared" si="1514"/>
        <v>-5.3617980677205759E-2</v>
      </c>
      <c r="AN4220">
        <f t="shared" si="1515"/>
        <v>-4.9560741709610244E-2</v>
      </c>
      <c r="AP4220">
        <f t="shared" si="1517"/>
        <v>15.744103829418625</v>
      </c>
      <c r="AQ4220">
        <f t="shared" si="1518"/>
        <v>1.1389564120084118E-2</v>
      </c>
      <c r="AR4220">
        <f t="shared" si="1519"/>
        <v>6.3715636403960288E-4</v>
      </c>
      <c r="AS4220">
        <f t="shared" si="1520"/>
        <v>0.10266251745794043</v>
      </c>
      <c r="AT4220">
        <f t="shared" si="1521"/>
        <v>1.423953048790517</v>
      </c>
      <c r="AU4220">
        <f t="shared" si="1522"/>
        <v>0.92945149291386686</v>
      </c>
      <c r="AV4220">
        <f t="shared" si="1523"/>
        <v>1.0795325296345624</v>
      </c>
      <c r="AW4220">
        <f t="shared" si="1524"/>
        <v>6.5303579515797574E-7</v>
      </c>
    </row>
    <row r="4221" spans="25:49" x14ac:dyDescent="0.25">
      <c r="Y4221">
        <f t="shared" si="1525"/>
        <v>21.095000000000088</v>
      </c>
      <c r="Z4221">
        <f t="shared" si="1516"/>
        <v>9.3238271418996127E-2</v>
      </c>
      <c r="AA4221">
        <f t="shared" si="1503"/>
        <v>-8.5931791465561846E-4</v>
      </c>
      <c r="AB4221">
        <f t="shared" si="1504"/>
        <v>-4.1057694401924176E-5</v>
      </c>
      <c r="AC4221">
        <f t="shared" si="1505"/>
        <v>-9.154574811313862E-3</v>
      </c>
      <c r="AD4221">
        <f t="shared" si="1506"/>
        <v>-1.4865243499553964E-2</v>
      </c>
      <c r="AE4221">
        <f t="shared" si="1507"/>
        <v>-1.103171938535262E-2</v>
      </c>
      <c r="AF4221">
        <f t="shared" si="1508"/>
        <v>-4.9554171869662433E-2</v>
      </c>
      <c r="AG4221">
        <f t="shared" si="1509"/>
        <v>-5.1730236275282266E-7</v>
      </c>
      <c r="AI4221">
        <f t="shared" si="1510"/>
        <v>-3.0250761313859467E-2</v>
      </c>
      <c r="AJ4221">
        <f t="shared" si="1511"/>
        <v>-4.3313520927941135E-2</v>
      </c>
      <c r="AK4221">
        <f t="shared" si="1512"/>
        <v>-5.7181410894584957E-2</v>
      </c>
      <c r="AL4221">
        <f t="shared" si="1513"/>
        <v>-5.9708970749670437E-2</v>
      </c>
      <c r="AM4221">
        <f t="shared" si="1514"/>
        <v>-5.3617423525510154E-2</v>
      </c>
      <c r="AN4221">
        <f t="shared" si="1515"/>
        <v>-4.9554256691763464E-2</v>
      </c>
      <c r="AP4221">
        <f t="shared" si="1517"/>
        <v>15.74457013276283</v>
      </c>
      <c r="AQ4221">
        <f t="shared" si="1518"/>
        <v>1.1385260218937227E-2</v>
      </c>
      <c r="AR4221">
        <f t="shared" si="1519"/>
        <v>6.3695073656780366E-4</v>
      </c>
      <c r="AS4221">
        <f t="shared" si="1520"/>
        <v>0.10261665739975841</v>
      </c>
      <c r="AT4221">
        <f t="shared" si="1521"/>
        <v>1.4238787211376067</v>
      </c>
      <c r="AU4221">
        <f t="shared" si="1522"/>
        <v>0.929396359396788</v>
      </c>
      <c r="AV4221">
        <f t="shared" si="1523"/>
        <v>1.0792847263518182</v>
      </c>
      <c r="AW4221">
        <f t="shared" si="1524"/>
        <v>6.5043895685179244E-7</v>
      </c>
    </row>
    <row r="4222" spans="25:49" x14ac:dyDescent="0.25">
      <c r="Y4222">
        <f t="shared" si="1525"/>
        <v>21.100000000000087</v>
      </c>
      <c r="Z4222">
        <f t="shared" si="1516"/>
        <v>9.3215908379439508E-2</v>
      </c>
      <c r="AA4222">
        <f t="shared" si="1503"/>
        <v>-8.5785818621279591E-4</v>
      </c>
      <c r="AB4222">
        <f t="shared" si="1504"/>
        <v>-4.0989970348373223E-5</v>
      </c>
      <c r="AC4222">
        <f t="shared" si="1505"/>
        <v>-9.1371672470675347E-3</v>
      </c>
      <c r="AD4222">
        <f t="shared" si="1506"/>
        <v>-1.4864956563517179E-2</v>
      </c>
      <c r="AE4222">
        <f t="shared" si="1507"/>
        <v>-1.1036735527272473E-2</v>
      </c>
      <c r="AF4222">
        <f t="shared" si="1508"/>
        <v>-4.9547686815087554E-2</v>
      </c>
      <c r="AG4222">
        <f t="shared" si="1509"/>
        <v>-5.1524527705945629E-7</v>
      </c>
      <c r="AI4222">
        <f t="shared" si="1510"/>
        <v>-3.0240004734623613E-2</v>
      </c>
      <c r="AJ4222">
        <f t="shared" si="1511"/>
        <v>-4.3299821041917104E-2</v>
      </c>
      <c r="AK4222">
        <f t="shared" si="1512"/>
        <v>-5.7163397198411868E-2</v>
      </c>
      <c r="AL4222">
        <f t="shared" si="1513"/>
        <v>-5.9708217453458598E-2</v>
      </c>
      <c r="AM4222">
        <f t="shared" si="1514"/>
        <v>-5.3616866224951189E-2</v>
      </c>
      <c r="AN4222">
        <f t="shared" si="1515"/>
        <v>-4.9547771299888112E-2</v>
      </c>
      <c r="AP4222">
        <f t="shared" si="1517"/>
        <v>15.745036324119924</v>
      </c>
      <c r="AQ4222">
        <f t="shared" si="1518"/>
        <v>1.1380963629363951E-2</v>
      </c>
      <c r="AR4222">
        <f t="shared" si="1519"/>
        <v>6.3674544809579406E-4</v>
      </c>
      <c r="AS4222">
        <f t="shared" si="1520"/>
        <v>0.10257088452570184</v>
      </c>
      <c r="AT4222">
        <f t="shared" si="1521"/>
        <v>1.4238043949201089</v>
      </c>
      <c r="AU4222">
        <f t="shared" si="1522"/>
        <v>0.92934120079986127</v>
      </c>
      <c r="AV4222">
        <f t="shared" si="1523"/>
        <v>1.0790369554924699</v>
      </c>
      <c r="AW4222">
        <f t="shared" si="1524"/>
        <v>6.4785244503802886E-7</v>
      </c>
    </row>
    <row r="4223" spans="25:49" x14ac:dyDescent="0.25">
      <c r="Y4223">
        <f t="shared" si="1525"/>
        <v>21.105000000000086</v>
      </c>
      <c r="Z4223">
        <f t="shared" si="1516"/>
        <v>9.3193579673876675E-2</v>
      </c>
      <c r="AA4223">
        <f t="shared" si="1503"/>
        <v>-8.5640103082320685E-4</v>
      </c>
      <c r="AB4223">
        <f t="shared" si="1504"/>
        <v>-4.0922322258698255E-5</v>
      </c>
      <c r="AC4223">
        <f t="shared" si="1505"/>
        <v>-9.1197889118505623E-3</v>
      </c>
      <c r="AD4223">
        <f t="shared" si="1506"/>
        <v>-1.4864669773974715E-2</v>
      </c>
      <c r="AE4223">
        <f t="shared" si="1507"/>
        <v>-1.1041751841323433E-2</v>
      </c>
      <c r="AF4223">
        <f t="shared" si="1508"/>
        <v>-4.9541201385219807E-2</v>
      </c>
      <c r="AG4223">
        <f t="shared" si="1509"/>
        <v>-5.1319637149797118E-7</v>
      </c>
      <c r="AI4223">
        <f t="shared" si="1510"/>
        <v>-3.0229265801852367E-2</v>
      </c>
      <c r="AJ4223">
        <f t="shared" si="1511"/>
        <v>-4.3286143366413884E-2</v>
      </c>
      <c r="AK4223">
        <f t="shared" si="1512"/>
        <v>-5.7145412750551586E-2</v>
      </c>
      <c r="AL4223">
        <f t="shared" si="1513"/>
        <v>-5.9707464180134333E-2</v>
      </c>
      <c r="AM4223">
        <f t="shared" si="1514"/>
        <v>-5.3616308775392675E-2</v>
      </c>
      <c r="AN4223">
        <f t="shared" si="1515"/>
        <v>-4.9541285534061195E-2</v>
      </c>
      <c r="AP4223">
        <f t="shared" si="1517"/>
        <v>15.745502403661822</v>
      </c>
      <c r="AQ4223">
        <f t="shared" si="1518"/>
        <v>1.1376674338432887E-2</v>
      </c>
      <c r="AR4223">
        <f t="shared" si="1519"/>
        <v>6.3654049824405225E-4</v>
      </c>
      <c r="AS4223">
        <f t="shared" si="1520"/>
        <v>0.10252519868946651</v>
      </c>
      <c r="AT4223">
        <f t="shared" si="1521"/>
        <v>1.4237300701372912</v>
      </c>
      <c r="AU4223">
        <f t="shared" si="1522"/>
        <v>0.92928601712222492</v>
      </c>
      <c r="AV4223">
        <f t="shared" si="1523"/>
        <v>1.0787892170583946</v>
      </c>
      <c r="AW4223">
        <f t="shared" si="1524"/>
        <v>6.4527621865273207E-7</v>
      </c>
    </row>
    <row r="4224" spans="25:49" x14ac:dyDescent="0.25">
      <c r="Y4224">
        <f t="shared" si="1525"/>
        <v>21.110000000000085</v>
      </c>
      <c r="Z4224">
        <f t="shared" si="1516"/>
        <v>9.3171285254062541E-2</v>
      </c>
      <c r="AA4224">
        <f t="shared" si="1503"/>
        <v>-8.5494643542956988E-4</v>
      </c>
      <c r="AB4224">
        <f t="shared" si="1504"/>
        <v>-4.0854750191764353E-5</v>
      </c>
      <c r="AC4224">
        <f t="shared" si="1505"/>
        <v>-9.1024397738175781E-3</v>
      </c>
      <c r="AD4224">
        <f t="shared" si="1506"/>
        <v>-1.4864383130952119E-2</v>
      </c>
      <c r="AE4224">
        <f t="shared" si="1507"/>
        <v>-1.1046768327303915E-2</v>
      </c>
      <c r="AF4224">
        <f t="shared" si="1508"/>
        <v>-4.9534715580141754E-2</v>
      </c>
      <c r="AG4224">
        <f t="shared" si="1509"/>
        <v>-5.1115561353955353E-7</v>
      </c>
      <c r="AI4224">
        <f t="shared" si="1510"/>
        <v>-3.0218544486125643E-2</v>
      </c>
      <c r="AJ4224">
        <f t="shared" si="1511"/>
        <v>-4.3272487877329506E-2</v>
      </c>
      <c r="AK4224">
        <f t="shared" si="1512"/>
        <v>-5.7127457519080965E-2</v>
      </c>
      <c r="AL4224">
        <f t="shared" si="1513"/>
        <v>-5.9706710929605285E-2</v>
      </c>
      <c r="AM4224">
        <f t="shared" si="1514"/>
        <v>-5.3615751176698451E-2</v>
      </c>
      <c r="AN4224">
        <f t="shared" si="1515"/>
        <v>-4.9534799394359931E-2</v>
      </c>
      <c r="AP4224">
        <f t="shared" si="1517"/>
        <v>15.745968371560192</v>
      </c>
      <c r="AQ4224">
        <f t="shared" si="1518"/>
        <v>1.1372392333278773E-2</v>
      </c>
      <c r="AR4224">
        <f t="shared" si="1519"/>
        <v>6.3633588663275877E-4</v>
      </c>
      <c r="AS4224">
        <f t="shared" si="1520"/>
        <v>0.10247959974490727</v>
      </c>
      <c r="AT4224">
        <f t="shared" si="1521"/>
        <v>1.4236557467884214</v>
      </c>
      <c r="AU4224">
        <f t="shared" si="1522"/>
        <v>0.9292308083630183</v>
      </c>
      <c r="AV4224">
        <f t="shared" si="1523"/>
        <v>1.0785415110514684</v>
      </c>
      <c r="AW4224">
        <f t="shared" si="1524"/>
        <v>6.4271023679524268E-7</v>
      </c>
    </row>
    <row r="4225" spans="25:49" x14ac:dyDescent="0.25">
      <c r="Y4225">
        <f t="shared" si="1525"/>
        <v>21.115000000000084</v>
      </c>
      <c r="Z4225">
        <f t="shared" si="1516"/>
        <v>9.3149025071895736E-2</v>
      </c>
      <c r="AA4225">
        <f t="shared" si="1503"/>
        <v>-8.5349438714167126E-4</v>
      </c>
      <c r="AB4225">
        <f t="shared" si="1504"/>
        <v>-4.0787254205794104E-5</v>
      </c>
      <c r="AC4225">
        <f t="shared" si="1505"/>
        <v>-9.085119801093812E-3</v>
      </c>
      <c r="AD4225">
        <f t="shared" si="1506"/>
        <v>-1.4864096634474997E-2</v>
      </c>
      <c r="AE4225">
        <f t="shared" si="1507"/>
        <v>-1.105178498501223E-2</v>
      </c>
      <c r="AF4225">
        <f t="shared" si="1508"/>
        <v>-4.9528229399936168E-2</v>
      </c>
      <c r="AG4225">
        <f t="shared" si="1509"/>
        <v>-5.0912297078474248E-7</v>
      </c>
      <c r="AI4225">
        <f t="shared" si="1510"/>
        <v>-3.0207840758175022E-2</v>
      </c>
      <c r="AJ4225">
        <f t="shared" si="1511"/>
        <v>-4.3258854550539252E-2</v>
      </c>
      <c r="AK4225">
        <f t="shared" si="1512"/>
        <v>-5.7109531472047642E-2</v>
      </c>
      <c r="AL4225">
        <f t="shared" si="1513"/>
        <v>-5.9705957701779264E-2</v>
      </c>
      <c r="AM4225">
        <f t="shared" si="1514"/>
        <v>-5.3615193428732465E-2</v>
      </c>
      <c r="AN4225">
        <f t="shared" si="1515"/>
        <v>-4.9528312880861784E-2</v>
      </c>
      <c r="AP4225">
        <f t="shared" si="1517"/>
        <v>15.746434227986462</v>
      </c>
      <c r="AQ4225">
        <f t="shared" si="1518"/>
        <v>1.1368117601101626E-2</v>
      </c>
      <c r="AR4225">
        <f t="shared" si="1519"/>
        <v>6.3613161288179996E-4</v>
      </c>
      <c r="AS4225">
        <f t="shared" si="1520"/>
        <v>0.10243408754603818</v>
      </c>
      <c r="AT4225">
        <f t="shared" si="1521"/>
        <v>1.4235814248727667</v>
      </c>
      <c r="AU4225">
        <f t="shared" si="1522"/>
        <v>0.92917557452138178</v>
      </c>
      <c r="AV4225">
        <f t="shared" si="1523"/>
        <v>1.0782938374735678</v>
      </c>
      <c r="AW4225">
        <f t="shared" si="1524"/>
        <v>6.4015445872754539E-7</v>
      </c>
    </row>
    <row r="4226" spans="25:49" x14ac:dyDescent="0.25">
      <c r="Y4226">
        <f t="shared" si="1525"/>
        <v>21.120000000000083</v>
      </c>
      <c r="Z4226">
        <f t="shared" si="1516"/>
        <v>9.3126799079416622E-2</v>
      </c>
      <c r="AA4226">
        <f t="shared" si="1503"/>
        <v>-8.520448732342418E-4</v>
      </c>
      <c r="AB4226">
        <f t="shared" si="1504"/>
        <v>-4.0719834358388472E-5</v>
      </c>
      <c r="AC4226">
        <f t="shared" si="1505"/>
        <v>-9.0678289617753972E-3</v>
      </c>
      <c r="AD4226">
        <f t="shared" si="1506"/>
        <v>-1.4863810284568965E-2</v>
      </c>
      <c r="AE4226">
        <f t="shared" si="1507"/>
        <v>-1.1056801814246509E-2</v>
      </c>
      <c r="AF4226">
        <f t="shared" si="1508"/>
        <v>-4.9521742844686058E-2</v>
      </c>
      <c r="AG4226">
        <f t="shared" si="1509"/>
        <v>-5.0709841096291556E-7</v>
      </c>
      <c r="AI4226">
        <f t="shared" si="1510"/>
        <v>-3.0197154588881715E-2</v>
      </c>
      <c r="AJ4226">
        <f t="shared" si="1511"/>
        <v>-4.3245243361895815E-2</v>
      </c>
      <c r="AK4226">
        <f t="shared" si="1512"/>
        <v>-5.7091634577470192E-2</v>
      </c>
      <c r="AL4226">
        <f t="shared" si="1513"/>
        <v>-5.9705204496564149E-2</v>
      </c>
      <c r="AM4226">
        <f t="shared" si="1514"/>
        <v>-5.3614635531358722E-2</v>
      </c>
      <c r="AN4226">
        <f t="shared" si="1515"/>
        <v>-4.9521825993644471E-2</v>
      </c>
      <c r="AP4226">
        <f t="shared" si="1517"/>
        <v>15.746899973111821</v>
      </c>
      <c r="AQ4226">
        <f t="shared" si="1518"/>
        <v>1.1363850129165918E-2</v>
      </c>
      <c r="AR4226">
        <f t="shared" si="1519"/>
        <v>6.3592767661077099E-4</v>
      </c>
      <c r="AS4226">
        <f t="shared" si="1520"/>
        <v>0.10238866194703272</v>
      </c>
      <c r="AT4226">
        <f t="shared" si="1521"/>
        <v>1.4235071043895944</v>
      </c>
      <c r="AU4226">
        <f t="shared" si="1522"/>
        <v>0.92912031559645669</v>
      </c>
      <c r="AV4226">
        <f t="shared" si="1523"/>
        <v>1.0780461963265682</v>
      </c>
      <c r="AW4226">
        <f t="shared" si="1524"/>
        <v>6.376088438736222E-7</v>
      </c>
    </row>
    <row r="4227" spans="25:49" x14ac:dyDescent="0.25">
      <c r="Y4227">
        <f>Y4226+0.005</f>
        <v>21.125000000000082</v>
      </c>
      <c r="Z4227">
        <f t="shared" si="1516"/>
        <v>9.3104607228805328E-2</v>
      </c>
      <c r="AA4227">
        <f t="shared" ref="AA4227:AA4290" si="1526">AI4227-AJ4227*$F$13/$F$14 +$O$12*AW4227</f>
        <v>-8.5059788114479507E-4</v>
      </c>
      <c r="AB4227">
        <f t="shared" ref="AB4227:AB4290" si="1527">AJ4227-AK4227*$F$14/$F$15+$O$13*AW4227</f>
        <v>-4.0652490706506017E-5</v>
      </c>
      <c r="AC4227">
        <f t="shared" ref="AC4227:AC4290" si="1528">AK4227-AL4227*$F$15/$F$16 +$O$14*AW4227</f>
        <v>-9.050567223929629E-3</v>
      </c>
      <c r="AD4227">
        <f t="shared" ref="AD4227:AD4290" si="1529">AL4227-AM4227*$F$16/$F$17 +$O$15*AW4227</f>
        <v>-1.4863524081259728E-2</v>
      </c>
      <c r="AE4227">
        <f t="shared" ref="AE4227:AE4290" si="1530">AM4227-AN4227*$F$17/$F$18+$O$16*AW4227</f>
        <v>-1.1061818814804751E-2</v>
      </c>
      <c r="AF4227">
        <f t="shared" ref="AF4227:AF4290" si="1531">AN4227+$O$17*AW4227</f>
        <v>-4.9515255914474601E-2</v>
      </c>
      <c r="AG4227">
        <f t="shared" ref="AG4227:AG4290" si="1532">-($O$11+$O$12+$O$13+$O$14+$O$15+$O$16+$O$17)*AW4227</f>
        <v>-5.0508190193177651E-7</v>
      </c>
      <c r="AI4227">
        <f t="shared" ref="AI4227:AI4290" si="1533">-($R$12*AQ4227/($H$3+AQ4227))*($A$3/($A$3+AP4227))</f>
        <v>-3.0186485949274595E-2</v>
      </c>
      <c r="AJ4227">
        <f t="shared" ref="AJ4227:AJ4290" si="1534">-($R$13*AR4227/($H$4+AR4227))*($A$3/($A$3+AP4227))</f>
        <v>-4.323165428722954E-2</v>
      </c>
      <c r="AK4227">
        <f t="shared" ref="AK4227:AK4290" si="1535">-($R$14*AS4227/($H$5+AS4227))*($A$3/($A$3+AP4227))</f>
        <v>-5.7073766803338505E-2</v>
      </c>
      <c r="AL4227">
        <f t="shared" ref="AL4227:AL4290" si="1536">-($R$15*AT4227/($H$6+AT4227))*($A$3/($A$3+AP4227))</f>
        <v>-5.9704451313867979E-2</v>
      </c>
      <c r="AM4227">
        <f t="shared" ref="AM4227:AM4290" si="1537">-($R$16*AU4227/($H$7+AU4227))*($A$3/($A$3+AP4227))</f>
        <v>-5.3614077484441254E-2</v>
      </c>
      <c r="AN4227">
        <f t="shared" ref="AN4227:AN4290" si="1538">-($R$17*AV4227/($H$8+AV4227))*($A$3/($A$3+AP4227))</f>
        <v>-4.95153387327859E-2</v>
      </c>
      <c r="AP4227">
        <f t="shared" si="1517"/>
        <v>15.747365607107218</v>
      </c>
      <c r="AQ4227">
        <f t="shared" si="1518"/>
        <v>1.1359589904799747E-2</v>
      </c>
      <c r="AR4227">
        <f t="shared" si="1519"/>
        <v>6.3572407743897911E-4</v>
      </c>
      <c r="AS4227">
        <f t="shared" si="1520"/>
        <v>0.10234332280222386</v>
      </c>
      <c r="AT4227">
        <f t="shared" si="1521"/>
        <v>1.4234327853381716</v>
      </c>
      <c r="AU4227">
        <f t="shared" si="1522"/>
        <v>0.92906503158738551</v>
      </c>
      <c r="AV4227">
        <f t="shared" si="1523"/>
        <v>1.0777985876123448</v>
      </c>
      <c r="AW4227">
        <f t="shared" si="1524"/>
        <v>6.3507335181880808E-7</v>
      </c>
    </row>
    <row r="4228" spans="25:49" x14ac:dyDescent="0.25">
      <c r="Y4228">
        <f t="shared" ref="Y4228:Y4291" si="1539">Y4227+0.005</f>
        <v>21.130000000000081</v>
      </c>
      <c r="Z4228">
        <f t="shared" ref="Z4228:Z4291" si="1540">-2*AI4228*$F$12/$F$13 + $O$11*AW4228 -(AJ4228*$F$12/$F$14+AK4228*$F$12/$F$15+AL4228*$F$12/$F$16+AM4228*$F$12/$F$17+AN4228*$F$12/$F$18)</f>
        <v>9.3082449472379911E-2</v>
      </c>
      <c r="AA4228">
        <f t="shared" si="1526"/>
        <v>-8.491533984715811E-4</v>
      </c>
      <c r="AB4228">
        <f t="shared" si="1527"/>
        <v>-4.0585223306442143E-5</v>
      </c>
      <c r="AC4228">
        <f t="shared" si="1528"/>
        <v>-9.0333345555952804E-3</v>
      </c>
      <c r="AD4228">
        <f t="shared" si="1529"/>
        <v>-1.4863238024572969E-2</v>
      </c>
      <c r="AE4228">
        <f t="shared" si="1530"/>
        <v>-1.1066835986484841E-2</v>
      </c>
      <c r="AF4228">
        <f t="shared" si="1531"/>
        <v>-4.9508768609385252E-2</v>
      </c>
      <c r="AG4228">
        <f t="shared" si="1532"/>
        <v>-5.0307341167684487E-7</v>
      </c>
      <c r="AI4228">
        <f t="shared" si="1533"/>
        <v>-3.0175834810528254E-2</v>
      </c>
      <c r="AJ4228">
        <f t="shared" si="1534"/>
        <v>-4.3218087302348593E-2</v>
      </c>
      <c r="AK4228">
        <f t="shared" si="1535"/>
        <v>-5.7055928117614028E-2</v>
      </c>
      <c r="AL4228">
        <f t="shared" si="1536"/>
        <v>-5.9703698153598855E-2</v>
      </c>
      <c r="AM4228">
        <f t="shared" si="1537"/>
        <v>-5.361351928784424E-2</v>
      </c>
      <c r="AN4228">
        <f t="shared" si="1538"/>
        <v>-4.9508851098364282E-2</v>
      </c>
      <c r="AP4228">
        <f t="shared" ref="AP4228:AP4291" si="1541">AP4227+(Y4228-Y4227)*Z4227</f>
        <v>15.747831130143362</v>
      </c>
      <c r="AQ4228">
        <f t="shared" ref="AQ4228:AQ4291" si="1542">AQ4227+(Y4228-Y4227)*AA4227</f>
        <v>1.1355336915394023E-2</v>
      </c>
      <c r="AR4228">
        <f t="shared" ref="AR4228:AR4291" si="1543">AR4227+(Y4228-Y4227)*AB4227</f>
        <v>6.3552081498544663E-4</v>
      </c>
      <c r="AS4228">
        <f t="shared" ref="AS4228:AS4291" si="1544">AS4227+(Y4228-Y4227)*AC4227</f>
        <v>0.10229806996610422</v>
      </c>
      <c r="AT4228">
        <f t="shared" ref="AT4228:AT4291" si="1545">AT4227+(Y4228-Y4227)*AD4227</f>
        <v>1.4233584677177653</v>
      </c>
      <c r="AU4228">
        <f t="shared" ref="AU4228:AU4291" si="1546">AU4227+(Y4228-Y4227)*AE4227</f>
        <v>0.92900972249331149</v>
      </c>
      <c r="AV4228">
        <f t="shared" ref="AV4228:AV4291" si="1547">AV4227+(Y4228-Y4227)*AF4227</f>
        <v>1.0775510113327724</v>
      </c>
      <c r="AW4228">
        <f t="shared" ref="AW4228:AW4291" si="1548">AW4227+(Y4228-Y4227)*AG4227</f>
        <v>6.325479423091497E-7</v>
      </c>
    </row>
    <row r="4229" spans="25:49" x14ac:dyDescent="0.25">
      <c r="Y4229">
        <f t="shared" si="1539"/>
        <v>21.13500000000008</v>
      </c>
      <c r="Z4229">
        <f t="shared" si="1540"/>
        <v>9.3060325762594431E-2</v>
      </c>
      <c r="AA4229">
        <f t="shared" si="1526"/>
        <v>-8.4771141297145241E-4</v>
      </c>
      <c r="AB4229">
        <f t="shared" si="1527"/>
        <v>-4.0518032213926243E-5</v>
      </c>
      <c r="AC4229">
        <f t="shared" si="1528"/>
        <v>-9.0161309247828413E-3</v>
      </c>
      <c r="AD4229">
        <f t="shared" si="1529"/>
        <v>-1.4862952114534487E-2</v>
      </c>
      <c r="AE4229">
        <f t="shared" si="1530"/>
        <v>-1.1071853329084499E-2</v>
      </c>
      <c r="AF4229">
        <f t="shared" si="1531"/>
        <v>-4.9502280929501659E-2</v>
      </c>
      <c r="AG4229">
        <f t="shared" si="1532"/>
        <v>-5.0107290831094795E-7</v>
      </c>
      <c r="AI4229">
        <f t="shared" si="1533"/>
        <v>-3.0165201143961075E-2</v>
      </c>
      <c r="AJ4229">
        <f t="shared" si="1534"/>
        <v>-4.3204542383039279E-2</v>
      </c>
      <c r="AK4229">
        <f t="shared" si="1535"/>
        <v>-5.7038118488230059E-2</v>
      </c>
      <c r="AL4229">
        <f t="shared" si="1536"/>
        <v>-5.970294501566506E-2</v>
      </c>
      <c r="AM4229">
        <f t="shared" si="1537"/>
        <v>-5.3612960941431864E-2</v>
      </c>
      <c r="AN4229">
        <f t="shared" si="1538"/>
        <v>-4.9502363090458024E-2</v>
      </c>
      <c r="AP4229">
        <f t="shared" si="1541"/>
        <v>15.748296542390724</v>
      </c>
      <c r="AQ4229">
        <f t="shared" si="1542"/>
        <v>1.1351091148401667E-2</v>
      </c>
      <c r="AR4229">
        <f t="shared" si="1543"/>
        <v>6.353178888689145E-4</v>
      </c>
      <c r="AS4229">
        <f t="shared" si="1544"/>
        <v>0.10225290329332624</v>
      </c>
      <c r="AT4229">
        <f t="shared" si="1545"/>
        <v>1.4232841515276424</v>
      </c>
      <c r="AU4229">
        <f t="shared" si="1546"/>
        <v>0.92895438831337906</v>
      </c>
      <c r="AV4229">
        <f t="shared" si="1547"/>
        <v>1.0773034674897255</v>
      </c>
      <c r="AW4229">
        <f t="shared" si="1548"/>
        <v>6.3003257525076602E-7</v>
      </c>
    </row>
    <row r="4230" spans="25:49" x14ac:dyDescent="0.25">
      <c r="Y4230">
        <f t="shared" si="1539"/>
        <v>21.140000000000079</v>
      </c>
      <c r="Z4230">
        <f t="shared" si="1540"/>
        <v>9.3038236052037079E-2</v>
      </c>
      <c r="AA4230">
        <f t="shared" si="1526"/>
        <v>-8.462719125578483E-4</v>
      </c>
      <c r="AB4230">
        <f t="shared" si="1527"/>
        <v>-4.0450917483941387E-5</v>
      </c>
      <c r="AC4230">
        <f t="shared" si="1528"/>
        <v>-8.9989562994748761E-3</v>
      </c>
      <c r="AD4230">
        <f t="shared" si="1529"/>
        <v>-1.4862666351170038E-2</v>
      </c>
      <c r="AE4230">
        <f t="shared" si="1530"/>
        <v>-1.1076870842401316E-2</v>
      </c>
      <c r="AF4230">
        <f t="shared" si="1531"/>
        <v>-4.9495792874907664E-2</v>
      </c>
      <c r="AG4230">
        <f t="shared" si="1532"/>
        <v>-4.9908036007371424E-7</v>
      </c>
      <c r="AI4230">
        <f t="shared" si="1533"/>
        <v>-3.0154584921033276E-2</v>
      </c>
      <c r="AJ4230">
        <f t="shared" si="1534"/>
        <v>-4.3191019505066111E-2</v>
      </c>
      <c r="AK4230">
        <f t="shared" si="1535"/>
        <v>-5.7020337883092034E-2</v>
      </c>
      <c r="AL4230">
        <f t="shared" si="1536"/>
        <v>-5.9702191899974909E-2</v>
      </c>
      <c r="AM4230">
        <f t="shared" si="1537"/>
        <v>-5.3612402445068402E-2</v>
      </c>
      <c r="AN4230">
        <f t="shared" si="1538"/>
        <v>-4.9495874709145765E-2</v>
      </c>
      <c r="AP4230">
        <f t="shared" si="1541"/>
        <v>15.748761844019537</v>
      </c>
      <c r="AQ4230">
        <f t="shared" si="1542"/>
        <v>1.134685259133681E-2</v>
      </c>
      <c r="AR4230">
        <f t="shared" si="1543"/>
        <v>6.3511529870784492E-4</v>
      </c>
      <c r="AS4230">
        <f t="shared" si="1544"/>
        <v>0.10220782263870234</v>
      </c>
      <c r="AT4230">
        <f t="shared" si="1545"/>
        <v>1.4232098367670698</v>
      </c>
      <c r="AU4230">
        <f t="shared" si="1546"/>
        <v>0.9288990290467336</v>
      </c>
      <c r="AV4230">
        <f t="shared" si="1547"/>
        <v>1.0770559560850781</v>
      </c>
      <c r="AW4230">
        <f t="shared" si="1548"/>
        <v>6.2752721070921174E-7</v>
      </c>
    </row>
    <row r="4231" spans="25:49" x14ac:dyDescent="0.25">
      <c r="Y4231">
        <f t="shared" si="1539"/>
        <v>21.145000000000078</v>
      </c>
      <c r="Z4231">
        <f t="shared" si="1540"/>
        <v>9.3016180293428397E-2</v>
      </c>
      <c r="AA4231">
        <f t="shared" si="1526"/>
        <v>-8.4483488529871393E-4</v>
      </c>
      <c r="AB4231">
        <f t="shared" si="1527"/>
        <v>-4.0383879170960238E-5</v>
      </c>
      <c r="AC4231">
        <f t="shared" si="1528"/>
        <v>-8.9818106476261712E-3</v>
      </c>
      <c r="AD4231">
        <f t="shared" si="1529"/>
        <v>-1.4862380734505484E-2</v>
      </c>
      <c r="AE4231">
        <f t="shared" si="1530"/>
        <v>-1.1081888526232771E-2</v>
      </c>
      <c r="AF4231">
        <f t="shared" si="1531"/>
        <v>-4.948930444568736E-2</v>
      </c>
      <c r="AG4231">
        <f t="shared" si="1532"/>
        <v>-4.9709573533106946E-7</v>
      </c>
      <c r="AI4231">
        <f t="shared" si="1533"/>
        <v>-3.0143986113345077E-2</v>
      </c>
      <c r="AJ4231">
        <f t="shared" si="1534"/>
        <v>-4.3177518644172179E-2</v>
      </c>
      <c r="AK4231">
        <f t="shared" si="1535"/>
        <v>-5.7002586270077774E-2</v>
      </c>
      <c r="AL4231">
        <f t="shared" si="1536"/>
        <v>-5.970143880643692E-2</v>
      </c>
      <c r="AM4231">
        <f t="shared" si="1537"/>
        <v>-5.3611843798618233E-2</v>
      </c>
      <c r="AN4231">
        <f t="shared" si="1538"/>
        <v>-4.9489385954506422E-2</v>
      </c>
      <c r="AP4231">
        <f t="shared" si="1541"/>
        <v>15.749227035199796</v>
      </c>
      <c r="AQ4231">
        <f t="shared" si="1542"/>
        <v>1.1342621231774022E-2</v>
      </c>
      <c r="AR4231">
        <f t="shared" si="1543"/>
        <v>6.3491304412042527E-4</v>
      </c>
      <c r="AS4231">
        <f t="shared" si="1544"/>
        <v>0.10216282785720499</v>
      </c>
      <c r="AT4231">
        <f t="shared" si="1545"/>
        <v>1.423135523435314</v>
      </c>
      <c r="AU4231">
        <f t="shared" si="1546"/>
        <v>0.92884364469252156</v>
      </c>
      <c r="AV4231">
        <f t="shared" si="1547"/>
        <v>1.0768084771207036</v>
      </c>
      <c r="AW4231">
        <f t="shared" si="1548"/>
        <v>6.2503180890884361E-7</v>
      </c>
    </row>
    <row r="4232" spans="25:49" x14ac:dyDescent="0.25">
      <c r="Y4232">
        <f t="shared" si="1539"/>
        <v>21.150000000000077</v>
      </c>
      <c r="Z4232">
        <f t="shared" si="1540"/>
        <v>9.2994158439619445E-2</v>
      </c>
      <c r="AA4232">
        <f t="shared" si="1526"/>
        <v>-8.4340031941459493E-4</v>
      </c>
      <c r="AB4232">
        <f t="shared" si="1527"/>
        <v>-4.0316917328799413E-5</v>
      </c>
      <c r="AC4232">
        <f t="shared" si="1528"/>
        <v>-8.964693937164132E-3</v>
      </c>
      <c r="AD4232">
        <f t="shared" si="1529"/>
        <v>-1.4862095264566741E-2</v>
      </c>
      <c r="AE4232">
        <f t="shared" si="1530"/>
        <v>-1.1086906380376155E-2</v>
      </c>
      <c r="AF4232">
        <f t="shared" si="1531"/>
        <v>-4.948281564192502E-2</v>
      </c>
      <c r="AG4232">
        <f t="shared" si="1532"/>
        <v>-4.9511900257473444E-7</v>
      </c>
      <c r="AI4232">
        <f t="shared" si="1533"/>
        <v>-3.0133404692634848E-2</v>
      </c>
      <c r="AJ4232">
        <f t="shared" si="1534"/>
        <v>-4.3164039776079244E-2</v>
      </c>
      <c r="AK4232">
        <f t="shared" si="1535"/>
        <v>-5.6984863617037786E-2</v>
      </c>
      <c r="AL4232">
        <f t="shared" si="1536"/>
        <v>-5.970068573495968E-2</v>
      </c>
      <c r="AM4232">
        <f t="shared" si="1537"/>
        <v>-5.3611285001945723E-2</v>
      </c>
      <c r="AN4232">
        <f t="shared" si="1538"/>
        <v>-4.9482896826619084E-2</v>
      </c>
      <c r="AP4232">
        <f t="shared" si="1541"/>
        <v>15.749692116101263</v>
      </c>
      <c r="AQ4232">
        <f t="shared" si="1542"/>
        <v>1.133839705734753E-2</v>
      </c>
      <c r="AR4232">
        <f t="shared" si="1543"/>
        <v>6.3471112472457056E-4</v>
      </c>
      <c r="AS4232">
        <f t="shared" si="1544"/>
        <v>0.10211791880396687</v>
      </c>
      <c r="AT4232">
        <f t="shared" si="1545"/>
        <v>1.4230612115316414</v>
      </c>
      <c r="AU4232">
        <f t="shared" si="1546"/>
        <v>0.9287882352498904</v>
      </c>
      <c r="AV4232">
        <f t="shared" si="1547"/>
        <v>1.0765610305984752</v>
      </c>
      <c r="AW4232">
        <f t="shared" si="1548"/>
        <v>6.2254633023218878E-7</v>
      </c>
    </row>
    <row r="4233" spans="25:49" x14ac:dyDescent="0.25">
      <c r="Y4233">
        <f t="shared" si="1539"/>
        <v>21.155000000000076</v>
      </c>
      <c r="Z4233">
        <f t="shared" si="1540"/>
        <v>9.2972170443590005E-2</v>
      </c>
      <c r="AA4233">
        <f t="shared" si="1526"/>
        <v>-8.419682032765911E-4</v>
      </c>
      <c r="AB4233">
        <f t="shared" si="1527"/>
        <v>-4.0250032010543178E-5</v>
      </c>
      <c r="AC4233">
        <f t="shared" si="1528"/>
        <v>-8.9476061359890884E-3</v>
      </c>
      <c r="AD4233">
        <f t="shared" si="1529"/>
        <v>-1.4861809941379686E-2</v>
      </c>
      <c r="AE4233">
        <f t="shared" si="1530"/>
        <v>-1.1091924404628662E-2</v>
      </c>
      <c r="AF4233">
        <f t="shared" si="1531"/>
        <v>-4.9476326463705166E-2</v>
      </c>
      <c r="AG4233">
        <f t="shared" si="1532"/>
        <v>-4.931501304217244E-7</v>
      </c>
      <c r="AI4233">
        <f t="shared" si="1533"/>
        <v>-3.012284063077723E-2</v>
      </c>
      <c r="AJ4233">
        <f t="shared" si="1534"/>
        <v>-4.3150582876487965E-2</v>
      </c>
      <c r="AK4233">
        <f t="shared" si="1535"/>
        <v>-5.6967169891795587E-2</v>
      </c>
      <c r="AL4233">
        <f t="shared" si="1536"/>
        <v>-5.9699932685451866E-2</v>
      </c>
      <c r="AM4233">
        <f t="shared" si="1537"/>
        <v>-5.3610726054915389E-2</v>
      </c>
      <c r="AN4233">
        <f t="shared" si="1538"/>
        <v>-4.9476407325563139E-2</v>
      </c>
      <c r="AP4233">
        <f t="shared" si="1541"/>
        <v>15.750157086893461</v>
      </c>
      <c r="AQ4233">
        <f t="shared" si="1542"/>
        <v>1.1334180055750457E-2</v>
      </c>
      <c r="AR4233">
        <f t="shared" si="1543"/>
        <v>6.3450954013792658E-4</v>
      </c>
      <c r="AS4233">
        <f t="shared" si="1544"/>
        <v>0.10207309533428105</v>
      </c>
      <c r="AT4233">
        <f t="shared" si="1545"/>
        <v>1.4229869010553187</v>
      </c>
      <c r="AU4233">
        <f t="shared" si="1546"/>
        <v>0.92873280071798858</v>
      </c>
      <c r="AV4233">
        <f t="shared" si="1547"/>
        <v>1.0763136165202656</v>
      </c>
      <c r="AW4233">
        <f t="shared" si="1548"/>
        <v>6.2007073521931561E-7</v>
      </c>
    </row>
    <row r="4234" spans="25:49" x14ac:dyDescent="0.25">
      <c r="Y4234">
        <f t="shared" si="1539"/>
        <v>21.160000000000075</v>
      </c>
      <c r="Z4234">
        <f t="shared" si="1540"/>
        <v>9.2950216258446891E-2</v>
      </c>
      <c r="AA4234">
        <f t="shared" si="1526"/>
        <v>-8.4053852540437164E-4</v>
      </c>
      <c r="AB4234">
        <f t="shared" si="1527"/>
        <v>-4.0183223268827991E-5</v>
      </c>
      <c r="AC4234">
        <f t="shared" si="1528"/>
        <v>-8.9305472119744038E-3</v>
      </c>
      <c r="AD4234">
        <f t="shared" si="1529"/>
        <v>-1.4861524764970348E-2</v>
      </c>
      <c r="AE4234">
        <f t="shared" si="1530"/>
        <v>-1.1096942598787293E-2</v>
      </c>
      <c r="AF4234">
        <f t="shared" si="1531"/>
        <v>-4.9469836911112515E-2</v>
      </c>
      <c r="AG4234">
        <f t="shared" si="1532"/>
        <v>-4.9118908761385109E-7</v>
      </c>
      <c r="AI4234">
        <f t="shared" si="1533"/>
        <v>-3.0112293899781373E-2</v>
      </c>
      <c r="AJ4234">
        <f t="shared" si="1534"/>
        <v>-4.3137147921078235E-2</v>
      </c>
      <c r="AK4234">
        <f t="shared" si="1535"/>
        <v>-5.6949505062147895E-2</v>
      </c>
      <c r="AL4234">
        <f t="shared" si="1536"/>
        <v>-5.9699179657822329E-2</v>
      </c>
      <c r="AM4234">
        <f t="shared" si="1537"/>
        <v>-5.3610166957391743E-2</v>
      </c>
      <c r="AN4234">
        <f t="shared" si="1538"/>
        <v>-4.9469917451418176E-2</v>
      </c>
      <c r="AP4234">
        <f t="shared" si="1541"/>
        <v>15.750621947745678</v>
      </c>
      <c r="AQ4234">
        <f t="shared" si="1542"/>
        <v>1.1329970214734076E-2</v>
      </c>
      <c r="AR4234">
        <f t="shared" si="1543"/>
        <v>6.3430828997787395E-4</v>
      </c>
      <c r="AS4234">
        <f t="shared" si="1544"/>
        <v>0.10202835730360112</v>
      </c>
      <c r="AT4234">
        <f t="shared" si="1545"/>
        <v>1.4229125920056118</v>
      </c>
      <c r="AU4234">
        <f t="shared" si="1546"/>
        <v>0.92867734109596545</v>
      </c>
      <c r="AV4234">
        <f t="shared" si="1547"/>
        <v>1.0760662348879471</v>
      </c>
      <c r="AW4234">
        <f t="shared" si="1548"/>
        <v>6.1760498456720746E-7</v>
      </c>
    </row>
    <row r="4235" spans="25:49" x14ac:dyDescent="0.25">
      <c r="Y4235">
        <f t="shared" si="1539"/>
        <v>21.165000000000074</v>
      </c>
      <c r="Z4235">
        <f t="shared" si="1540"/>
        <v>9.2928295837422167E-2</v>
      </c>
      <c r="AA4235">
        <f t="shared" si="1526"/>
        <v>-8.3911127446433345E-4</v>
      </c>
      <c r="AB4235">
        <f t="shared" si="1527"/>
        <v>-4.0116491155537228E-5</v>
      </c>
      <c r="AC4235">
        <f t="shared" si="1528"/>
        <v>-8.9135171329669215E-3</v>
      </c>
      <c r="AD4235">
        <f t="shared" si="1529"/>
        <v>-1.4861239735364675E-2</v>
      </c>
      <c r="AE4235">
        <f t="shared" si="1530"/>
        <v>-1.1101960962649003E-2</v>
      </c>
      <c r="AF4235">
        <f t="shared" si="1531"/>
        <v>-4.9463346984232021E-2</v>
      </c>
      <c r="AG4235">
        <f t="shared" si="1532"/>
        <v>-4.8923584301722633E-7</v>
      </c>
      <c r="AI4235">
        <f t="shared" si="1533"/>
        <v>-3.0101764471789114E-2</v>
      </c>
      <c r="AJ4235">
        <f t="shared" si="1534"/>
        <v>-4.3123734885509211E-2</v>
      </c>
      <c r="AK4235">
        <f t="shared" si="1535"/>
        <v>-5.6931869095864965E-2</v>
      </c>
      <c r="AL4235">
        <f t="shared" si="1536"/>
        <v>-5.9698426651979983E-2</v>
      </c>
      <c r="AM4235">
        <f t="shared" si="1537"/>
        <v>-5.3609607709239449E-2</v>
      </c>
      <c r="AN4235">
        <f t="shared" si="1538"/>
        <v>-4.946342720426404E-2</v>
      </c>
      <c r="AP4235">
        <f t="shared" si="1541"/>
        <v>15.75108669882697</v>
      </c>
      <c r="AQ4235">
        <f t="shared" si="1542"/>
        <v>1.1325767522107054E-2</v>
      </c>
      <c r="AR4235">
        <f t="shared" si="1543"/>
        <v>6.3410737386152981E-4</v>
      </c>
      <c r="AS4235">
        <f t="shared" si="1544"/>
        <v>0.10198370456754126</v>
      </c>
      <c r="AT4235">
        <f t="shared" si="1545"/>
        <v>1.4228382843817871</v>
      </c>
      <c r="AU4235">
        <f t="shared" si="1546"/>
        <v>0.92862185638297157</v>
      </c>
      <c r="AV4235">
        <f t="shared" si="1547"/>
        <v>1.0758188857033915</v>
      </c>
      <c r="AW4235">
        <f t="shared" si="1548"/>
        <v>6.151490391291387E-7</v>
      </c>
    </row>
    <row r="4236" spans="25:49" x14ac:dyDescent="0.25">
      <c r="Y4236">
        <f t="shared" si="1539"/>
        <v>21.170000000000073</v>
      </c>
      <c r="Z4236">
        <f t="shared" si="1540"/>
        <v>9.2906409133871382E-2</v>
      </c>
      <c r="AA4236">
        <f t="shared" si="1526"/>
        <v>-8.3768643926765082E-4</v>
      </c>
      <c r="AB4236">
        <f t="shared" si="1527"/>
        <v>-4.0049835721953896E-5</v>
      </c>
      <c r="AC4236">
        <f t="shared" si="1528"/>
        <v>-8.8965158667871375E-3</v>
      </c>
      <c r="AD4236">
        <f t="shared" si="1529"/>
        <v>-1.4860954852588782E-2</v>
      </c>
      <c r="AE4236">
        <f t="shared" si="1530"/>
        <v>-1.1106979496010505E-2</v>
      </c>
      <c r="AF4236">
        <f t="shared" si="1531"/>
        <v>-4.9456856683148809E-2</v>
      </c>
      <c r="AG4236">
        <f t="shared" si="1532"/>
        <v>-4.8729036562176799E-7</v>
      </c>
      <c r="AI4236">
        <f t="shared" si="1533"/>
        <v>-3.0091252319073229E-2</v>
      </c>
      <c r="AJ4236">
        <f t="shared" si="1534"/>
        <v>-4.3110343745419624E-2</v>
      </c>
      <c r="AK4236">
        <f t="shared" si="1535"/>
        <v>-5.691426196069084E-2</v>
      </c>
      <c r="AL4236">
        <f t="shared" si="1536"/>
        <v>-5.9697673667833906E-2</v>
      </c>
      <c r="AM4236">
        <f t="shared" si="1537"/>
        <v>-5.3609048310323149E-2</v>
      </c>
      <c r="AN4236">
        <f t="shared" si="1538"/>
        <v>-4.945693658418078E-2</v>
      </c>
      <c r="AP4236">
        <f t="shared" si="1541"/>
        <v>15.751551340306158</v>
      </c>
      <c r="AQ4236">
        <f t="shared" si="1542"/>
        <v>1.1321571965734734E-2</v>
      </c>
      <c r="AR4236">
        <f t="shared" si="1543"/>
        <v>6.3390679140575218E-4</v>
      </c>
      <c r="AS4236">
        <f t="shared" si="1544"/>
        <v>0.10193913698187643</v>
      </c>
      <c r="AT4236">
        <f t="shared" si="1545"/>
        <v>1.4227639781831103</v>
      </c>
      <c r="AU4236">
        <f t="shared" si="1546"/>
        <v>0.92856634657815829</v>
      </c>
      <c r="AV4236">
        <f t="shared" si="1547"/>
        <v>1.0755715689684704</v>
      </c>
      <c r="AW4236">
        <f t="shared" si="1548"/>
        <v>6.1270285991405302E-7</v>
      </c>
    </row>
    <row r="4237" spans="25:49" x14ac:dyDescent="0.25">
      <c r="Y4237">
        <f t="shared" si="1539"/>
        <v>21.175000000000072</v>
      </c>
      <c r="Z4237">
        <f t="shared" si="1540"/>
        <v>9.2884556101272053E-2</v>
      </c>
      <c r="AA4237">
        <f t="shared" si="1526"/>
        <v>-8.3626400876836795E-4</v>
      </c>
      <c r="AB4237">
        <f t="shared" si="1527"/>
        <v>-3.9983257018802291E-5</v>
      </c>
      <c r="AC4237">
        <f t="shared" si="1528"/>
        <v>-8.8795433812295741E-3</v>
      </c>
      <c r="AD4237">
        <f t="shared" si="1529"/>
        <v>-1.4860670116668709E-2</v>
      </c>
      <c r="AE4237">
        <f t="shared" si="1530"/>
        <v>-1.1111998198668468E-2</v>
      </c>
      <c r="AF4237">
        <f t="shared" si="1531"/>
        <v>-4.9450366007948263E-2</v>
      </c>
      <c r="AG4237">
        <f t="shared" si="1532"/>
        <v>-4.8535262454070743E-7</v>
      </c>
      <c r="AI4237">
        <f t="shared" si="1533"/>
        <v>-3.0080757414035712E-2</v>
      </c>
      <c r="AJ4237">
        <f t="shared" si="1534"/>
        <v>-4.3096974476428018E-2</v>
      </c>
      <c r="AK4237">
        <f t="shared" si="1535"/>
        <v>-5.689668362434365E-2</v>
      </c>
      <c r="AL4237">
        <f t="shared" si="1536"/>
        <v>-5.969692070529322E-2</v>
      </c>
      <c r="AM4237">
        <f t="shared" si="1537"/>
        <v>-5.3608488760507618E-2</v>
      </c>
      <c r="AN4237">
        <f t="shared" si="1538"/>
        <v>-4.9450445591248705E-2</v>
      </c>
      <c r="AP4237">
        <f t="shared" si="1541"/>
        <v>15.752015872351826</v>
      </c>
      <c r="AQ4237">
        <f t="shared" si="1542"/>
        <v>1.1317383533538396E-2</v>
      </c>
      <c r="AR4237">
        <f t="shared" si="1543"/>
        <v>6.3370654222714247E-4</v>
      </c>
      <c r="AS4237">
        <f t="shared" si="1544"/>
        <v>0.1018946544025425</v>
      </c>
      <c r="AT4237">
        <f t="shared" si="1545"/>
        <v>1.4226896734088474</v>
      </c>
      <c r="AU4237">
        <f t="shared" si="1546"/>
        <v>0.92851081168067828</v>
      </c>
      <c r="AV4237">
        <f t="shared" si="1547"/>
        <v>1.0753242846850546</v>
      </c>
      <c r="AW4237">
        <f t="shared" si="1548"/>
        <v>6.1026640808594464E-7</v>
      </c>
    </row>
    <row r="4238" spans="25:49" x14ac:dyDescent="0.25">
      <c r="Y4238">
        <f t="shared" si="1539"/>
        <v>21.180000000000071</v>
      </c>
      <c r="Z4238">
        <f t="shared" si="1540"/>
        <v>9.2862736693221842E-2</v>
      </c>
      <c r="AA4238">
        <f t="shared" si="1526"/>
        <v>-8.3484397206159109E-4</v>
      </c>
      <c r="AB4238">
        <f t="shared" si="1527"/>
        <v>-3.9916755096095394E-5</v>
      </c>
      <c r="AC4238">
        <f t="shared" si="1528"/>
        <v>-8.8625996440629684E-3</v>
      </c>
      <c r="AD4238">
        <f t="shared" si="1529"/>
        <v>-1.4860385527630646E-2</v>
      </c>
      <c r="AE4238">
        <f t="shared" si="1530"/>
        <v>-1.1117017070419328E-2</v>
      </c>
      <c r="AF4238">
        <f t="shared" si="1531"/>
        <v>-4.944387495871596E-2</v>
      </c>
      <c r="AG4238">
        <f t="shared" si="1532"/>
        <v>-4.8342258901009927E-7</v>
      </c>
      <c r="AI4238">
        <f t="shared" si="1533"/>
        <v>-3.0070279729206006E-2</v>
      </c>
      <c r="AJ4238">
        <f t="shared" si="1534"/>
        <v>-4.3083627054132864E-2</v>
      </c>
      <c r="AK4238">
        <f t="shared" si="1535"/>
        <v>-5.6879134054515876E-2</v>
      </c>
      <c r="AL4238">
        <f t="shared" si="1536"/>
        <v>-5.969616776426722E-2</v>
      </c>
      <c r="AM4238">
        <f t="shared" si="1537"/>
        <v>-5.3607929059657645E-2</v>
      </c>
      <c r="AN4238">
        <f t="shared" si="1538"/>
        <v>-4.9443954225548356E-2</v>
      </c>
      <c r="AP4238">
        <f t="shared" si="1541"/>
        <v>15.752480295132333</v>
      </c>
      <c r="AQ4238">
        <f t="shared" si="1542"/>
        <v>1.1313202213494555E-2</v>
      </c>
      <c r="AR4238">
        <f t="shared" si="1543"/>
        <v>6.3350662594204845E-4</v>
      </c>
      <c r="AS4238">
        <f t="shared" si="1544"/>
        <v>0.10185025668563637</v>
      </c>
      <c r="AT4238">
        <f t="shared" si="1545"/>
        <v>1.4226153700582642</v>
      </c>
      <c r="AU4238">
        <f t="shared" si="1546"/>
        <v>0.9284552516896849</v>
      </c>
      <c r="AV4238">
        <f t="shared" si="1547"/>
        <v>1.075077032855015</v>
      </c>
      <c r="AW4238">
        <f t="shared" si="1548"/>
        <v>6.0783964496324158E-7</v>
      </c>
    </row>
    <row r="4239" spans="25:49" x14ac:dyDescent="0.25">
      <c r="Y4239">
        <f t="shared" si="1539"/>
        <v>21.18500000000007</v>
      </c>
      <c r="Z4239">
        <f t="shared" si="1540"/>
        <v>9.2840950863437022E-2</v>
      </c>
      <c r="AA4239">
        <f t="shared" si="1526"/>
        <v>-8.3342631838161172E-4</v>
      </c>
      <c r="AB4239">
        <f t="shared" si="1527"/>
        <v>-3.9850330003287568E-5</v>
      </c>
      <c r="AC4239">
        <f t="shared" si="1528"/>
        <v>-8.8456846230305797E-3</v>
      </c>
      <c r="AD4239">
        <f t="shared" si="1529"/>
        <v>-1.4860101085500742E-2</v>
      </c>
      <c r="AE4239">
        <f t="shared" si="1530"/>
        <v>-1.1122036111059467E-2</v>
      </c>
      <c r="AF4239">
        <f t="shared" si="1531"/>
        <v>-4.9437383535537692E-2</v>
      </c>
      <c r="AG4239">
        <f t="shared" si="1532"/>
        <v>-4.8150022838833268E-7</v>
      </c>
      <c r="AI4239">
        <f t="shared" si="1533"/>
        <v>-3.0059819237239365E-2</v>
      </c>
      <c r="AJ4239">
        <f t="shared" si="1534"/>
        <v>-4.307030145411285E-2</v>
      </c>
      <c r="AK4239">
        <f t="shared" si="1535"/>
        <v>-5.6861613218874625E-2</v>
      </c>
      <c r="AL4239">
        <f t="shared" si="1536"/>
        <v>-5.9695414844665277E-2</v>
      </c>
      <c r="AM4239">
        <f t="shared" si="1537"/>
        <v>-5.3607369207638131E-2</v>
      </c>
      <c r="AN4239">
        <f t="shared" si="1538"/>
        <v>-4.9437462487160494E-2</v>
      </c>
      <c r="AP4239">
        <f t="shared" si="1541"/>
        <v>15.752944608815799</v>
      </c>
      <c r="AQ4239">
        <f t="shared" si="1542"/>
        <v>1.1309027993634247E-2</v>
      </c>
      <c r="AR4239">
        <f t="shared" si="1543"/>
        <v>6.3330704216656803E-4</v>
      </c>
      <c r="AS4239">
        <f t="shared" si="1544"/>
        <v>0.10180594368741606</v>
      </c>
      <c r="AT4239">
        <f t="shared" si="1545"/>
        <v>1.4225410681306261</v>
      </c>
      <c r="AU4239">
        <f t="shared" si="1546"/>
        <v>0.92839966660433282</v>
      </c>
      <c r="AV4239">
        <f t="shared" si="1547"/>
        <v>1.0748298134802214</v>
      </c>
      <c r="AW4239">
        <f t="shared" si="1548"/>
        <v>6.0542253201819157E-7</v>
      </c>
    </row>
    <row r="4240" spans="25:49" x14ac:dyDescent="0.25">
      <c r="Y4240">
        <f t="shared" si="1539"/>
        <v>21.190000000000069</v>
      </c>
      <c r="Z4240">
        <f t="shared" si="1540"/>
        <v>9.2819198565750854E-2</v>
      </c>
      <c r="AA4240">
        <f t="shared" si="1526"/>
        <v>-8.320110371001062E-4</v>
      </c>
      <c r="AB4240">
        <f t="shared" si="1527"/>
        <v>-3.9783981789232949E-5</v>
      </c>
      <c r="AC4240">
        <f t="shared" si="1528"/>
        <v>-8.8287982858504671E-3</v>
      </c>
      <c r="AD4240">
        <f t="shared" si="1529"/>
        <v>-1.4859816790305246E-2</v>
      </c>
      <c r="AE4240">
        <f t="shared" si="1530"/>
        <v>-1.1127055320385038E-2</v>
      </c>
      <c r="AF4240">
        <f t="shared" si="1531"/>
        <v>-4.9430891738499481E-2</v>
      </c>
      <c r="AG4240">
        <f t="shared" si="1532"/>
        <v>-4.7958551215564537E-7</v>
      </c>
      <c r="AI4240">
        <f t="shared" si="1533"/>
        <v>-3.0049375910915166E-2</v>
      </c>
      <c r="AJ4240">
        <f t="shared" si="1534"/>
        <v>-4.3056997651927095E-2</v>
      </c>
      <c r="AK4240">
        <f t="shared" si="1535"/>
        <v>-5.6844121085061892E-2</v>
      </c>
      <c r="AL4240">
        <f t="shared" si="1536"/>
        <v>-5.9694661946396901E-2</v>
      </c>
      <c r="AM4240">
        <f t="shared" si="1537"/>
        <v>-5.3606809204313995E-2</v>
      </c>
      <c r="AN4240">
        <f t="shared" si="1538"/>
        <v>-4.9430970376166145E-2</v>
      </c>
      <c r="AP4240">
        <f t="shared" si="1541"/>
        <v>15.753408813570116</v>
      </c>
      <c r="AQ4240">
        <f t="shared" si="1542"/>
        <v>1.130486086204234E-2</v>
      </c>
      <c r="AR4240">
        <f t="shared" si="1543"/>
        <v>6.3310779051655168E-4</v>
      </c>
      <c r="AS4240">
        <f t="shared" si="1544"/>
        <v>0.10176171526430092</v>
      </c>
      <c r="AT4240">
        <f t="shared" si="1545"/>
        <v>1.4224667676251985</v>
      </c>
      <c r="AU4240">
        <f t="shared" si="1546"/>
        <v>0.92834405642377749</v>
      </c>
      <c r="AV4240">
        <f t="shared" si="1547"/>
        <v>1.0745826265625438</v>
      </c>
      <c r="AW4240">
        <f t="shared" si="1548"/>
        <v>6.0301503087625038E-7</v>
      </c>
    </row>
    <row r="4241" spans="25:49" x14ac:dyDescent="0.25">
      <c r="Y4241">
        <f t="shared" si="1539"/>
        <v>21.195000000000068</v>
      </c>
      <c r="Z4241">
        <f t="shared" si="1540"/>
        <v>9.2797479754111914E-2</v>
      </c>
      <c r="AA4241">
        <f t="shared" si="1526"/>
        <v>-8.305981177243422E-4</v>
      </c>
      <c r="AB4241">
        <f t="shared" si="1527"/>
        <v>-3.9717710502123084E-5</v>
      </c>
      <c r="AC4241">
        <f t="shared" si="1528"/>
        <v>-8.8119406002157511E-3</v>
      </c>
      <c r="AD4241">
        <f t="shared" si="1529"/>
        <v>-1.4859532642070392E-2</v>
      </c>
      <c r="AE4241">
        <f t="shared" si="1530"/>
        <v>-1.1132074698192196E-2</v>
      </c>
      <c r="AF4241">
        <f t="shared" si="1531"/>
        <v>-4.9424399567687544E-2</v>
      </c>
      <c r="AG4241">
        <f t="shared" si="1532"/>
        <v>-4.7767840991363888E-7</v>
      </c>
      <c r="AI4241">
        <f t="shared" si="1533"/>
        <v>-3.0038949723135217E-2</v>
      </c>
      <c r="AJ4241">
        <f t="shared" si="1534"/>
        <v>-4.3043715623115271E-2</v>
      </c>
      <c r="AK4241">
        <f t="shared" si="1535"/>
        <v>-5.6826657620694859E-2</v>
      </c>
      <c r="AL4241">
        <f t="shared" si="1536"/>
        <v>-5.9693909069371706E-2</v>
      </c>
      <c r="AM4241">
        <f t="shared" si="1537"/>
        <v>-5.360624904955031E-2</v>
      </c>
      <c r="AN4241">
        <f t="shared" si="1538"/>
        <v>-4.9424477892646528E-2</v>
      </c>
      <c r="AP4241">
        <f t="shared" si="1541"/>
        <v>15.753872909562945</v>
      </c>
      <c r="AQ4241">
        <f t="shared" si="1542"/>
        <v>1.130070080685684E-2</v>
      </c>
      <c r="AR4241">
        <f t="shared" si="1543"/>
        <v>6.329088706076056E-4</v>
      </c>
      <c r="AS4241">
        <f t="shared" si="1544"/>
        <v>0.10171757127287168</v>
      </c>
      <c r="AT4241">
        <f t="shared" si="1545"/>
        <v>1.422392468541247</v>
      </c>
      <c r="AU4241">
        <f t="shared" si="1546"/>
        <v>0.92828842114717558</v>
      </c>
      <c r="AV4241">
        <f t="shared" si="1547"/>
        <v>1.0743354721038514</v>
      </c>
      <c r="AW4241">
        <f t="shared" si="1548"/>
        <v>6.0061710331547267E-7</v>
      </c>
    </row>
    <row r="4242" spans="25:49" x14ac:dyDescent="0.25">
      <c r="Y4242">
        <f t="shared" si="1539"/>
        <v>21.200000000000067</v>
      </c>
      <c r="Z4242">
        <f t="shared" si="1540"/>
        <v>9.2775794382582627E-2</v>
      </c>
      <c r="AA4242">
        <f t="shared" si="1526"/>
        <v>-8.2918754989541946E-4</v>
      </c>
      <c r="AB4242">
        <f t="shared" si="1527"/>
        <v>-3.9651516189549353E-5</v>
      </c>
      <c r="AC4242">
        <f t="shared" si="1528"/>
        <v>-8.7951115337949054E-3</v>
      </c>
      <c r="AD4242">
        <f t="shared" si="1529"/>
        <v>-1.4859248640822524E-2</v>
      </c>
      <c r="AE4242">
        <f t="shared" si="1530"/>
        <v>-1.113709424427679E-2</v>
      </c>
      <c r="AF4242">
        <f t="shared" si="1531"/>
        <v>-4.9417907023188302E-2</v>
      </c>
      <c r="AG4242">
        <f t="shared" si="1532"/>
        <v>-4.7577889138479568E-7</v>
      </c>
      <c r="AI4242">
        <f t="shared" si="1533"/>
        <v>-3.0028540646922182E-2</v>
      </c>
      <c r="AJ4242">
        <f t="shared" si="1534"/>
        <v>-4.3030455343197889E-2</v>
      </c>
      <c r="AK4242">
        <f t="shared" si="1535"/>
        <v>-5.680922279336615E-2</v>
      </c>
      <c r="AL4242">
        <f t="shared" si="1536"/>
        <v>-5.969315621349941E-2</v>
      </c>
      <c r="AM4242">
        <f t="shared" si="1537"/>
        <v>-5.3605688743212088E-2</v>
      </c>
      <c r="AN4242">
        <f t="shared" si="1538"/>
        <v>-4.9417985036683119E-2</v>
      </c>
      <c r="AP4242">
        <f t="shared" si="1541"/>
        <v>15.754336896961716</v>
      </c>
      <c r="AQ4242">
        <f t="shared" si="1542"/>
        <v>1.129654781626822E-2</v>
      </c>
      <c r="AR4242">
        <f t="shared" si="1543"/>
        <v>6.3271028205509497E-4</v>
      </c>
      <c r="AS4242">
        <f t="shared" si="1544"/>
        <v>0.1016735115698706</v>
      </c>
      <c r="AT4242">
        <f t="shared" si="1545"/>
        <v>1.4223181708780366</v>
      </c>
      <c r="AU4242">
        <f t="shared" si="1546"/>
        <v>0.92823276077368466</v>
      </c>
      <c r="AV4242">
        <f t="shared" si="1547"/>
        <v>1.074088350106013</v>
      </c>
      <c r="AW4242">
        <f t="shared" si="1548"/>
        <v>5.9822871126590494E-7</v>
      </c>
    </row>
    <row r="4243" spans="25:49" x14ac:dyDescent="0.25">
      <c r="Y4243">
        <f t="shared" si="1539"/>
        <v>21.205000000000066</v>
      </c>
      <c r="Z4243">
        <f t="shared" si="1540"/>
        <v>9.2754142405337664E-2</v>
      </c>
      <c r="AA4243">
        <f t="shared" si="1526"/>
        <v>-8.2777932338649071E-4</v>
      </c>
      <c r="AB4243">
        <f t="shared" si="1527"/>
        <v>-3.958539889854471E-5</v>
      </c>
      <c r="AC4243">
        <f t="shared" si="1528"/>
        <v>-8.7783110542320152E-3</v>
      </c>
      <c r="AD4243">
        <f t="shared" si="1529"/>
        <v>-1.4858964786587945E-2</v>
      </c>
      <c r="AE4243">
        <f t="shared" si="1530"/>
        <v>-1.1142113958434648E-2</v>
      </c>
      <c r="AF4243">
        <f t="shared" si="1531"/>
        <v>-4.9411414105088432E-2</v>
      </c>
      <c r="AG4243">
        <f t="shared" si="1532"/>
        <v>-4.7388692641199882E-7</v>
      </c>
      <c r="AI4243">
        <f t="shared" si="1533"/>
        <v>-3.0018148655417947E-2</v>
      </c>
      <c r="AJ4243">
        <f t="shared" si="1534"/>
        <v>-4.3017216787676504E-2</v>
      </c>
      <c r="AK4243">
        <f t="shared" si="1535"/>
        <v>-5.6791816570644083E-2</v>
      </c>
      <c r="AL4243">
        <f t="shared" si="1536"/>
        <v>-5.9692403378689821E-2</v>
      </c>
      <c r="AM4243">
        <f t="shared" si="1537"/>
        <v>-5.3605128285164512E-2</v>
      </c>
      <c r="AN4243">
        <f t="shared" si="1538"/>
        <v>-4.9411491808357633E-2</v>
      </c>
      <c r="AP4243">
        <f t="shared" si="1541"/>
        <v>15.754800775933628</v>
      </c>
      <c r="AQ4243">
        <f t="shared" si="1542"/>
        <v>1.1292401878518744E-2</v>
      </c>
      <c r="AR4243">
        <f t="shared" si="1543"/>
        <v>6.3251202447414721E-4</v>
      </c>
      <c r="AS4243">
        <f t="shared" si="1544"/>
        <v>0.10162953601220164</v>
      </c>
      <c r="AT4243">
        <f t="shared" si="1545"/>
        <v>1.4222438746348325</v>
      </c>
      <c r="AU4243">
        <f t="shared" si="1546"/>
        <v>0.92817707530246329</v>
      </c>
      <c r="AV4243">
        <f t="shared" si="1547"/>
        <v>1.0738412605708971</v>
      </c>
      <c r="AW4243">
        <f t="shared" si="1548"/>
        <v>5.9584981680898142E-7</v>
      </c>
    </row>
    <row r="4244" spans="25:49" x14ac:dyDescent="0.25">
      <c r="Y4244">
        <f t="shared" si="1539"/>
        <v>21.210000000000065</v>
      </c>
      <c r="Z4244">
        <f t="shared" si="1540"/>
        <v>9.2732523776662426E-2</v>
      </c>
      <c r="AA4244">
        <f t="shared" si="1526"/>
        <v>-8.2637342810107481E-4</v>
      </c>
      <c r="AB4244">
        <f t="shared" si="1527"/>
        <v>-3.9519358675424091E-5</v>
      </c>
      <c r="AC4244">
        <f t="shared" si="1528"/>
        <v>-8.761539129147098E-3</v>
      </c>
      <c r="AD4244">
        <f t="shared" si="1529"/>
        <v>-1.4858681079393098E-2</v>
      </c>
      <c r="AE4244">
        <f t="shared" si="1530"/>
        <v>-1.1147133840461402E-2</v>
      </c>
      <c r="AF4244">
        <f t="shared" si="1531"/>
        <v>-4.9404920813474779E-2</v>
      </c>
      <c r="AG4244">
        <f t="shared" si="1532"/>
        <v>-4.7200248495805303E-7</v>
      </c>
      <c r="AI4244">
        <f t="shared" si="1533"/>
        <v>-3.0007773721882028E-2</v>
      </c>
      <c r="AJ4244">
        <f t="shared" si="1534"/>
        <v>-4.3003999932033861E-2</v>
      </c>
      <c r="AK4244">
        <f t="shared" si="1535"/>
        <v>-5.6774438920073035E-2</v>
      </c>
      <c r="AL4244">
        <f t="shared" si="1536"/>
        <v>-5.9691650564852913E-2</v>
      </c>
      <c r="AM4244">
        <f t="shared" si="1537"/>
        <v>-5.360456767527276E-2</v>
      </c>
      <c r="AN4244">
        <f t="shared" si="1538"/>
        <v>-4.9404998207751995E-2</v>
      </c>
      <c r="AP4244">
        <f t="shared" si="1541"/>
        <v>15.755264546645655</v>
      </c>
      <c r="AQ4244">
        <f t="shared" si="1542"/>
        <v>1.1288262981901812E-2</v>
      </c>
      <c r="AR4244">
        <f t="shared" si="1543"/>
        <v>6.3231409747965448E-4</v>
      </c>
      <c r="AS4244">
        <f t="shared" si="1544"/>
        <v>0.10158564445693048</v>
      </c>
      <c r="AT4244">
        <f t="shared" si="1545"/>
        <v>1.4221695798108995</v>
      </c>
      <c r="AU4244">
        <f t="shared" si="1546"/>
        <v>0.92812136473267115</v>
      </c>
      <c r="AV4244">
        <f t="shared" si="1547"/>
        <v>1.0735942035003718</v>
      </c>
      <c r="AW4244">
        <f t="shared" si="1548"/>
        <v>5.9348038217692189E-7</v>
      </c>
    </row>
    <row r="4245" spans="25:49" x14ac:dyDescent="0.25">
      <c r="Y4245">
        <f t="shared" si="1539"/>
        <v>21.215000000000064</v>
      </c>
      <c r="Z4245">
        <f t="shared" si="1540"/>
        <v>9.271093845095163E-2</v>
      </c>
      <c r="AA4245">
        <f t="shared" si="1526"/>
        <v>-8.2496985407129507E-4</v>
      </c>
      <c r="AB4245">
        <f t="shared" si="1527"/>
        <v>-3.9453395566027318E-5</v>
      </c>
      <c r="AC4245">
        <f t="shared" si="1528"/>
        <v>-8.7447957261362584E-3</v>
      </c>
      <c r="AD4245">
        <f t="shared" si="1529"/>
        <v>-1.4858397519264387E-2</v>
      </c>
      <c r="AE4245">
        <f t="shared" si="1530"/>
        <v>-1.1152153890152578E-2</v>
      </c>
      <c r="AF4245">
        <f t="shared" si="1531"/>
        <v>-4.9398427148434433E-2</v>
      </c>
      <c r="AG4245">
        <f t="shared" si="1532"/>
        <v>-4.701255371052079E-7</v>
      </c>
      <c r="AI4245">
        <f t="shared" si="1533"/>
        <v>-2.9997415819690024E-2</v>
      </c>
      <c r="AJ4245">
        <f t="shared" si="1534"/>
        <v>-4.2990804751734217E-2</v>
      </c>
      <c r="AK4245">
        <f t="shared" si="1535"/>
        <v>-5.6757089809173586E-2</v>
      </c>
      <c r="AL4245">
        <f t="shared" si="1536"/>
        <v>-5.9690897771898739E-2</v>
      </c>
      <c r="AM4245">
        <f t="shared" si="1537"/>
        <v>-5.3604006913402134E-2</v>
      </c>
      <c r="AN4245">
        <f t="shared" si="1538"/>
        <v>-4.939850423494839E-2</v>
      </c>
      <c r="AP4245">
        <f t="shared" si="1541"/>
        <v>15.755728209264539</v>
      </c>
      <c r="AQ4245">
        <f t="shared" si="1542"/>
        <v>1.1284131114761307E-2</v>
      </c>
      <c r="AR4245">
        <f t="shared" si="1543"/>
        <v>6.3211650068627744E-4</v>
      </c>
      <c r="AS4245">
        <f t="shared" si="1544"/>
        <v>0.10154183676128475</v>
      </c>
      <c r="AT4245">
        <f t="shared" si="1545"/>
        <v>1.4220952864055025</v>
      </c>
      <c r="AU4245">
        <f t="shared" si="1546"/>
        <v>0.9280656290634689</v>
      </c>
      <c r="AV4245">
        <f t="shared" si="1547"/>
        <v>1.0733471788963045</v>
      </c>
      <c r="AW4245">
        <f t="shared" si="1548"/>
        <v>5.9112036975213204E-7</v>
      </c>
    </row>
    <row r="4246" spans="25:49" x14ac:dyDescent="0.25">
      <c r="Y4246">
        <f t="shared" si="1539"/>
        <v>21.220000000000063</v>
      </c>
      <c r="Z4246">
        <f t="shared" si="1540"/>
        <v>9.2689386382707656E-2</v>
      </c>
      <c r="AA4246">
        <f t="shared" si="1526"/>
        <v>-8.2356859145629356E-4</v>
      </c>
      <c r="AB4246">
        <f t="shared" si="1527"/>
        <v>-3.9387509615476298E-5</v>
      </c>
      <c r="AC4246">
        <f t="shared" si="1528"/>
        <v>-8.728080812772078E-3</v>
      </c>
      <c r="AD4246">
        <f t="shared" si="1529"/>
        <v>-1.4858114106228296E-2</v>
      </c>
      <c r="AE4246">
        <f t="shared" si="1530"/>
        <v>-1.1157174107303523E-2</v>
      </c>
      <c r="AF4246">
        <f t="shared" si="1531"/>
        <v>-4.9391933110054673E-2</v>
      </c>
      <c r="AG4246">
        <f t="shared" si="1532"/>
        <v>-4.6825605305468282E-7</v>
      </c>
      <c r="AI4246">
        <f t="shared" si="1533"/>
        <v>-2.9987074922332067E-2</v>
      </c>
      <c r="AJ4246">
        <f t="shared" si="1534"/>
        <v>-4.2977631222223381E-2</v>
      </c>
      <c r="AK4246">
        <f t="shared" si="1535"/>
        <v>-5.6739769205442853E-2</v>
      </c>
      <c r="AL4246">
        <f t="shared" si="1536"/>
        <v>-5.9690144999737439E-2</v>
      </c>
      <c r="AM4246">
        <f t="shared" si="1537"/>
        <v>-5.3603445999417937E-2</v>
      </c>
      <c r="AN4246">
        <f t="shared" si="1538"/>
        <v>-4.9392009890029211E-2</v>
      </c>
      <c r="AP4246">
        <f t="shared" si="1541"/>
        <v>15.756191763956794</v>
      </c>
      <c r="AQ4246">
        <f t="shared" si="1542"/>
        <v>1.1280006265490953E-2</v>
      </c>
      <c r="AR4246">
        <f t="shared" si="1543"/>
        <v>6.3191923370844733E-4</v>
      </c>
      <c r="AS4246">
        <f t="shared" si="1544"/>
        <v>0.10149811278265408</v>
      </c>
      <c r="AT4246">
        <f t="shared" si="1545"/>
        <v>1.4220209944179063</v>
      </c>
      <c r="AU4246">
        <f t="shared" si="1546"/>
        <v>0.9280098682940181</v>
      </c>
      <c r="AV4246">
        <f t="shared" si="1547"/>
        <v>1.0731001867605623</v>
      </c>
      <c r="AW4246">
        <f t="shared" si="1548"/>
        <v>5.8876974206660645E-7</v>
      </c>
    </row>
    <row r="4247" spans="25:49" x14ac:dyDescent="0.25">
      <c r="Y4247">
        <f t="shared" si="1539"/>
        <v>21.225000000000062</v>
      </c>
      <c r="Z4247">
        <f t="shared" si="1540"/>
        <v>9.2667867526539188E-2</v>
      </c>
      <c r="AA4247">
        <f t="shared" si="1526"/>
        <v>-8.2216963054040286E-4</v>
      </c>
      <c r="AB4247">
        <f t="shared" si="1527"/>
        <v>-3.9321700868362389E-5</v>
      </c>
      <c r="AC4247">
        <f t="shared" si="1528"/>
        <v>-8.711394356603815E-3</v>
      </c>
      <c r="AD4247">
        <f t="shared" si="1529"/>
        <v>-1.4857830840311326E-2</v>
      </c>
      <c r="AE4247">
        <f t="shared" si="1530"/>
        <v>-1.1162194491709538E-2</v>
      </c>
      <c r="AF4247">
        <f t="shared" si="1531"/>
        <v>-4.938543869842299E-2</v>
      </c>
      <c r="AG4247">
        <f t="shared" si="1532"/>
        <v>-4.6639400312619398E-7</v>
      </c>
      <c r="AI4247">
        <f t="shared" si="1533"/>
        <v>-2.997675100341125E-2</v>
      </c>
      <c r="AJ4247">
        <f t="shared" si="1534"/>
        <v>-4.2964479318929084E-2</v>
      </c>
      <c r="AK4247">
        <f t="shared" si="1535"/>
        <v>-5.6722477076354763E-2</v>
      </c>
      <c r="AL4247">
        <f t="shared" si="1536"/>
        <v>-5.9689392248279315E-2</v>
      </c>
      <c r="AM4247">
        <f t="shared" si="1537"/>
        <v>-5.3602884933185616E-2</v>
      </c>
      <c r="AN4247">
        <f t="shared" si="1538"/>
        <v>-4.9385515173077085E-2</v>
      </c>
      <c r="AP4247">
        <f t="shared" si="1541"/>
        <v>15.756655210888708</v>
      </c>
      <c r="AQ4247">
        <f t="shared" si="1542"/>
        <v>1.1275888422533673E-2</v>
      </c>
      <c r="AR4247">
        <f t="shared" si="1543"/>
        <v>6.3172229616037003E-4</v>
      </c>
      <c r="AS4247">
        <f t="shared" si="1544"/>
        <v>0.10145447237859023</v>
      </c>
      <c r="AT4247">
        <f t="shared" si="1545"/>
        <v>1.4219467038473752</v>
      </c>
      <c r="AU4247">
        <f t="shared" si="1546"/>
        <v>0.92795408242348165</v>
      </c>
      <c r="AV4247">
        <f t="shared" si="1547"/>
        <v>1.072853227095012</v>
      </c>
      <c r="AW4247">
        <f t="shared" si="1548"/>
        <v>5.8642846180133353E-7</v>
      </c>
    </row>
    <row r="4248" spans="25:49" x14ac:dyDescent="0.25">
      <c r="Y4248">
        <f t="shared" si="1539"/>
        <v>21.230000000000061</v>
      </c>
      <c r="Z4248">
        <f t="shared" si="1540"/>
        <v>9.2646381837159841E-2</v>
      </c>
      <c r="AA4248">
        <f t="shared" si="1526"/>
        <v>-8.2077296173169948E-4</v>
      </c>
      <c r="AB4248">
        <f t="shared" si="1527"/>
        <v>-3.9255969368614617E-5</v>
      </c>
      <c r="AC4248">
        <f t="shared" si="1528"/>
        <v>-8.6947363251577044E-3</v>
      </c>
      <c r="AD4248">
        <f t="shared" si="1529"/>
        <v>-1.4857547721540082E-2</v>
      </c>
      <c r="AE4248">
        <f t="shared" si="1530"/>
        <v>-1.1167215043165623E-2</v>
      </c>
      <c r="AF4248">
        <f t="shared" si="1531"/>
        <v>-4.937894391362712E-2</v>
      </c>
      <c r="AG4248">
        <f t="shared" si="1532"/>
        <v>-4.6453935775748298E-7</v>
      </c>
      <c r="AI4248">
        <f t="shared" si="1533"/>
        <v>-2.9966444036642205E-2</v>
      </c>
      <c r="AJ4248">
        <f t="shared" si="1534"/>
        <v>-4.2951349017261047E-2</v>
      </c>
      <c r="AK4248">
        <f t="shared" si="1535"/>
        <v>-5.6705213389360319E-2</v>
      </c>
      <c r="AL4248">
        <f t="shared" si="1536"/>
        <v>-5.9688639517434736E-2</v>
      </c>
      <c r="AM4248">
        <f t="shared" si="1537"/>
        <v>-5.360232371457057E-2</v>
      </c>
      <c r="AN4248">
        <f t="shared" si="1538"/>
        <v>-4.9379020084174899E-2</v>
      </c>
      <c r="AP4248">
        <f t="shared" si="1541"/>
        <v>15.757118550226341</v>
      </c>
      <c r="AQ4248">
        <f t="shared" si="1542"/>
        <v>1.1271777574380972E-2</v>
      </c>
      <c r="AR4248">
        <f t="shared" si="1543"/>
        <v>6.3152568765602823E-4</v>
      </c>
      <c r="AS4248">
        <f t="shared" si="1544"/>
        <v>0.10141091540680722</v>
      </c>
      <c r="AT4248">
        <f t="shared" si="1545"/>
        <v>1.4218724146931736</v>
      </c>
      <c r="AU4248">
        <f t="shared" si="1546"/>
        <v>0.9278982714510231</v>
      </c>
      <c r="AV4248">
        <f t="shared" si="1547"/>
        <v>1.0726062999015198</v>
      </c>
      <c r="AW4248">
        <f t="shared" si="1548"/>
        <v>5.8409649178570302E-7</v>
      </c>
    </row>
    <row r="4249" spans="25:49" x14ac:dyDescent="0.25">
      <c r="Y4249">
        <f t="shared" si="1539"/>
        <v>21.23500000000006</v>
      </c>
      <c r="Z4249">
        <f t="shared" si="1540"/>
        <v>9.2624929269386591E-2</v>
      </c>
      <c r="AA4249">
        <f t="shared" si="1526"/>
        <v>-8.1937857556020654E-4</v>
      </c>
      <c r="AB4249">
        <f t="shared" si="1527"/>
        <v>-3.9190315159617685E-5</v>
      </c>
      <c r="AC4249">
        <f t="shared" si="1528"/>
        <v>-8.6781066859372459E-3</v>
      </c>
      <c r="AD4249">
        <f t="shared" si="1529"/>
        <v>-1.4857264749941113E-2</v>
      </c>
      <c r="AE4249">
        <f t="shared" si="1530"/>
        <v>-1.1172235761466809E-2</v>
      </c>
      <c r="AF4249">
        <f t="shared" si="1531"/>
        <v>-4.9372448755754979E-2</v>
      </c>
      <c r="AG4249">
        <f t="shared" si="1532"/>
        <v>-4.6269208750384767E-7</v>
      </c>
      <c r="AI4249">
        <f t="shared" si="1533"/>
        <v>-2.9956153995849562E-2</v>
      </c>
      <c r="AJ4249">
        <f t="shared" si="1534"/>
        <v>-4.2938240292611327E-2</v>
      </c>
      <c r="AK4249">
        <f t="shared" si="1535"/>
        <v>-5.668797811188786E-2</v>
      </c>
      <c r="AL4249">
        <f t="shared" si="1536"/>
        <v>-5.9687886807114197E-2</v>
      </c>
      <c r="AM4249">
        <f t="shared" si="1537"/>
        <v>-5.3601762343438379E-2</v>
      </c>
      <c r="AN4249">
        <f t="shared" si="1538"/>
        <v>-4.9372524623405738E-2</v>
      </c>
      <c r="AP4249">
        <f t="shared" si="1541"/>
        <v>15.757581782135526</v>
      </c>
      <c r="AQ4249">
        <f t="shared" si="1542"/>
        <v>1.1267673709572315E-2</v>
      </c>
      <c r="AR4249">
        <f t="shared" si="1543"/>
        <v>6.3132940780918521E-4</v>
      </c>
      <c r="AS4249">
        <f t="shared" si="1544"/>
        <v>0.10136744172518143</v>
      </c>
      <c r="AT4249">
        <f t="shared" si="1545"/>
        <v>1.4217981269545659</v>
      </c>
      <c r="AU4249">
        <f t="shared" si="1546"/>
        <v>0.92784243537580724</v>
      </c>
      <c r="AV4249">
        <f t="shared" si="1547"/>
        <v>1.0723594051819516</v>
      </c>
      <c r="AW4249">
        <f t="shared" si="1548"/>
        <v>5.8177379499691606E-7</v>
      </c>
    </row>
    <row r="4250" spans="25:49" x14ac:dyDescent="0.25">
      <c r="Y4250">
        <f t="shared" si="1539"/>
        <v>21.240000000000059</v>
      </c>
      <c r="Z4250">
        <f t="shared" si="1540"/>
        <v>9.2603509778138499E-2</v>
      </c>
      <c r="AA4250">
        <f t="shared" si="1526"/>
        <v>-8.1798646267640916E-4</v>
      </c>
      <c r="AB4250">
        <f t="shared" si="1527"/>
        <v>-3.9124738284121785E-5</v>
      </c>
      <c r="AC4250">
        <f t="shared" si="1528"/>
        <v>-8.6615054064233896E-3</v>
      </c>
      <c r="AD4250">
        <f t="shared" si="1529"/>
        <v>-1.4856981925541088E-2</v>
      </c>
      <c r="AE4250">
        <f t="shared" si="1530"/>
        <v>-1.1177256646407906E-2</v>
      </c>
      <c r="AF4250">
        <f t="shared" si="1531"/>
        <v>-4.936595322489469E-2</v>
      </c>
      <c r="AG4250">
        <f t="shared" si="1532"/>
        <v>-4.6085216303767471E-7</v>
      </c>
      <c r="AI4250">
        <f t="shared" si="1533"/>
        <v>-2.9945880854966484E-2</v>
      </c>
      <c r="AJ4250">
        <f t="shared" si="1534"/>
        <v>-4.292515312035438E-2</v>
      </c>
      <c r="AK4250">
        <f t="shared" si="1535"/>
        <v>-5.667077121134332E-2</v>
      </c>
      <c r="AL4250">
        <f t="shared" si="1536"/>
        <v>-5.9687134117228313E-2</v>
      </c>
      <c r="AM4250">
        <f t="shared" si="1537"/>
        <v>-5.3601200819654624E-2</v>
      </c>
      <c r="AN4250">
        <f t="shared" si="1538"/>
        <v>-4.9366028790852917E-2</v>
      </c>
      <c r="AP4250">
        <f t="shared" si="1541"/>
        <v>15.758044906781873</v>
      </c>
      <c r="AQ4250">
        <f t="shared" si="1542"/>
        <v>1.1263576816694515E-2</v>
      </c>
      <c r="AR4250">
        <f t="shared" si="1543"/>
        <v>6.311334562333872E-4</v>
      </c>
      <c r="AS4250">
        <f t="shared" si="1544"/>
        <v>0.10132405119175175</v>
      </c>
      <c r="AT4250">
        <f t="shared" si="1545"/>
        <v>1.4217238406308161</v>
      </c>
      <c r="AU4250">
        <f t="shared" si="1546"/>
        <v>0.92778657419699995</v>
      </c>
      <c r="AV4250">
        <f t="shared" si="1547"/>
        <v>1.0721125429381728</v>
      </c>
      <c r="AW4250">
        <f t="shared" si="1548"/>
        <v>5.7946033455939731E-7</v>
      </c>
    </row>
    <row r="4251" spans="25:49" x14ac:dyDescent="0.25">
      <c r="Y4251">
        <f t="shared" si="1539"/>
        <v>21.245000000000058</v>
      </c>
      <c r="Z4251">
        <f t="shared" si="1540"/>
        <v>9.2582123318435294E-2</v>
      </c>
      <c r="AA4251">
        <f t="shared" si="1526"/>
        <v>-8.1659661384958949E-4</v>
      </c>
      <c r="AB4251">
        <f t="shared" si="1527"/>
        <v>-3.9059238784270412E-5</v>
      </c>
      <c r="AC4251">
        <f t="shared" si="1528"/>
        <v>-8.644932454074928E-3</v>
      </c>
      <c r="AD4251">
        <f t="shared" si="1529"/>
        <v>-1.4856699248366691E-2</v>
      </c>
      <c r="AE4251">
        <f t="shared" si="1530"/>
        <v>-1.1182277697783563E-2</v>
      </c>
      <c r="AF4251">
        <f t="shared" si="1531"/>
        <v>-4.9359457321134649E-2</v>
      </c>
      <c r="AG4251">
        <f t="shared" si="1532"/>
        <v>-4.5901955514797371E-7</v>
      </c>
      <c r="AI4251">
        <f t="shared" si="1533"/>
        <v>-2.9935624588033241E-2</v>
      </c>
      <c r="AJ4251">
        <f t="shared" si="1534"/>
        <v>-4.291208747584737E-2</v>
      </c>
      <c r="AK4251">
        <f t="shared" si="1535"/>
        <v>-5.6653592655110545E-2</v>
      </c>
      <c r="AL4251">
        <f t="shared" si="1536"/>
        <v>-5.9686381447687793E-2</v>
      </c>
      <c r="AM4251">
        <f t="shared" si="1537"/>
        <v>-5.3600639143084952E-2</v>
      </c>
      <c r="AN4251">
        <f t="shared" si="1538"/>
        <v>-4.9359532586600044E-2</v>
      </c>
      <c r="AP4251">
        <f t="shared" si="1541"/>
        <v>15.758507924330763</v>
      </c>
      <c r="AQ4251">
        <f t="shared" si="1542"/>
        <v>1.1259486884381133E-2</v>
      </c>
      <c r="AR4251">
        <f t="shared" si="1543"/>
        <v>6.3093783254196661E-4</v>
      </c>
      <c r="AS4251">
        <f t="shared" si="1544"/>
        <v>0.10128074366471965</v>
      </c>
      <c r="AT4251">
        <f t="shared" si="1545"/>
        <v>1.4216495557211883</v>
      </c>
      <c r="AU4251">
        <f t="shared" si="1546"/>
        <v>0.92773068791376789</v>
      </c>
      <c r="AV4251">
        <f t="shared" si="1547"/>
        <v>1.0718657131720484</v>
      </c>
      <c r="AW4251">
        <f t="shared" si="1548"/>
        <v>5.7715607374420935E-7</v>
      </c>
    </row>
    <row r="4252" spans="25:49" x14ac:dyDescent="0.25">
      <c r="Y4252">
        <f t="shared" si="1539"/>
        <v>21.250000000000057</v>
      </c>
      <c r="Z4252">
        <f t="shared" si="1540"/>
        <v>9.256076984539599E-2</v>
      </c>
      <c r="AA4252">
        <f t="shared" si="1526"/>
        <v>-8.1520901996631008E-4</v>
      </c>
      <c r="AB4252">
        <f t="shared" si="1527"/>
        <v>-3.8993816701662825E-5</v>
      </c>
      <c r="AC4252">
        <f t="shared" si="1528"/>
        <v>-8.6283877963286206E-3</v>
      </c>
      <c r="AD4252">
        <f t="shared" si="1529"/>
        <v>-1.4856416718444666E-2</v>
      </c>
      <c r="AE4252">
        <f t="shared" si="1530"/>
        <v>-1.1187298915388329E-2</v>
      </c>
      <c r="AF4252">
        <f t="shared" si="1531"/>
        <v>-4.9352961044563361E-2</v>
      </c>
      <c r="AG4252">
        <f t="shared" si="1532"/>
        <v>-4.5719423473991386E-7</v>
      </c>
      <c r="AI4252">
        <f t="shared" si="1533"/>
        <v>-2.9925385169195771E-2</v>
      </c>
      <c r="AJ4252">
        <f t="shared" si="1534"/>
        <v>-4.2899043334430315E-2</v>
      </c>
      <c r="AK4252">
        <f t="shared" si="1535"/>
        <v>-5.6636442410551456E-2</v>
      </c>
      <c r="AL4252">
        <f t="shared" si="1536"/>
        <v>-5.9685628798403452E-2</v>
      </c>
      <c r="AM4252">
        <f t="shared" si="1537"/>
        <v>-5.3600077313595056E-2</v>
      </c>
      <c r="AN4252">
        <f t="shared" si="1538"/>
        <v>-4.9353036010730857E-2</v>
      </c>
      <c r="AP4252">
        <f t="shared" si="1541"/>
        <v>15.758970834947355</v>
      </c>
      <c r="AQ4252">
        <f t="shared" si="1542"/>
        <v>1.1255403901311887E-2</v>
      </c>
      <c r="AR4252">
        <f t="shared" si="1543"/>
        <v>6.307425363480453E-4</v>
      </c>
      <c r="AS4252">
        <f t="shared" si="1544"/>
        <v>0.10123751900244927</v>
      </c>
      <c r="AT4252">
        <f t="shared" si="1545"/>
        <v>1.4215752722249466</v>
      </c>
      <c r="AU4252">
        <f t="shared" si="1546"/>
        <v>0.92767477652527897</v>
      </c>
      <c r="AV4252">
        <f t="shared" si="1547"/>
        <v>1.0716189158854428</v>
      </c>
      <c r="AW4252">
        <f t="shared" si="1548"/>
        <v>5.7486097596846993E-7</v>
      </c>
    </row>
    <row r="4253" spans="25:49" x14ac:dyDescent="0.25">
      <c r="Y4253">
        <f t="shared" si="1539"/>
        <v>21.255000000000056</v>
      </c>
      <c r="Z4253">
        <f t="shared" si="1540"/>
        <v>9.2539449314237576E-2</v>
      </c>
      <c r="AA4253">
        <f t="shared" si="1526"/>
        <v>-8.1382367202884986E-4</v>
      </c>
      <c r="AB4253">
        <f t="shared" si="1527"/>
        <v>-3.8928472077243111E-5</v>
      </c>
      <c r="AC4253">
        <f t="shared" si="1528"/>
        <v>-8.6118714005995849E-3</v>
      </c>
      <c r="AD4253">
        <f t="shared" si="1529"/>
        <v>-1.4856134335801754E-2</v>
      </c>
      <c r="AE4253">
        <f t="shared" si="1530"/>
        <v>-1.1192320299016624E-2</v>
      </c>
      <c r="AF4253">
        <f t="shared" si="1531"/>
        <v>-4.9346464395269636E-2</v>
      </c>
      <c r="AG4253">
        <f t="shared" si="1532"/>
        <v>-4.5537617283436158E-7</v>
      </c>
      <c r="AI4253">
        <f t="shared" si="1533"/>
        <v>-2.9915162572704268E-2</v>
      </c>
      <c r="AJ4253">
        <f t="shared" si="1534"/>
        <v>-4.2886020671426307E-2</v>
      </c>
      <c r="AK4253">
        <f t="shared" si="1535"/>
        <v>-5.6619320445006435E-2</v>
      </c>
      <c r="AL4253">
        <f t="shared" si="1536"/>
        <v>-5.9684876169286229E-2</v>
      </c>
      <c r="AM4253">
        <f t="shared" si="1537"/>
        <v>-5.3599515331050757E-2</v>
      </c>
      <c r="AN4253">
        <f t="shared" si="1538"/>
        <v>-4.9346539063329406E-2</v>
      </c>
      <c r="AP4253">
        <f t="shared" si="1541"/>
        <v>15.759433638796581</v>
      </c>
      <c r="AQ4253">
        <f t="shared" si="1542"/>
        <v>1.1251327856212056E-2</v>
      </c>
      <c r="AR4253">
        <f t="shared" si="1543"/>
        <v>6.3054756726453707E-4</v>
      </c>
      <c r="AS4253">
        <f t="shared" si="1544"/>
        <v>0.10119437706346764</v>
      </c>
      <c r="AT4253">
        <f t="shared" si="1545"/>
        <v>1.4215009901413544</v>
      </c>
      <c r="AU4253">
        <f t="shared" si="1546"/>
        <v>0.92761884003070205</v>
      </c>
      <c r="AV4253">
        <f t="shared" si="1547"/>
        <v>1.0713721510802201</v>
      </c>
      <c r="AW4253">
        <f t="shared" si="1548"/>
        <v>5.7257500479477079E-7</v>
      </c>
    </row>
    <row r="4254" spans="25:49" x14ac:dyDescent="0.25">
      <c r="Y4254">
        <f t="shared" si="1539"/>
        <v>21.260000000000055</v>
      </c>
      <c r="Z4254">
        <f t="shared" si="1540"/>
        <v>9.2518161680273658E-2</v>
      </c>
      <c r="AA4254">
        <f t="shared" si="1526"/>
        <v>-8.1244056115368428E-4</v>
      </c>
      <c r="AB4254">
        <f t="shared" si="1527"/>
        <v>-3.8863204951397335E-5</v>
      </c>
      <c r="AC4254">
        <f t="shared" si="1528"/>
        <v>-8.5953832342814899E-3</v>
      </c>
      <c r="AD4254">
        <f t="shared" si="1529"/>
        <v>-1.4855852100464804E-2</v>
      </c>
      <c r="AE4254">
        <f t="shared" si="1530"/>
        <v>-1.1197341848462668E-2</v>
      </c>
      <c r="AF4254">
        <f t="shared" si="1531"/>
        <v>-4.9339967373342446E-2</v>
      </c>
      <c r="AG4254">
        <f t="shared" si="1532"/>
        <v>-4.5356534056742079E-7</v>
      </c>
      <c r="AI4254">
        <f t="shared" si="1533"/>
        <v>-2.9904956772911797E-2</v>
      </c>
      <c r="AJ4254">
        <f t="shared" si="1534"/>
        <v>-4.2873019462141698E-2</v>
      </c>
      <c r="AK4254">
        <f t="shared" si="1535"/>
        <v>-5.6602226725794492E-2</v>
      </c>
      <c r="AL4254">
        <f t="shared" si="1536"/>
        <v>-5.9684123560247146E-2</v>
      </c>
      <c r="AM4254">
        <f t="shared" si="1537"/>
        <v>-5.3598953195317836E-2</v>
      </c>
      <c r="AN4254">
        <f t="shared" si="1538"/>
        <v>-4.934004174447993E-2</v>
      </c>
      <c r="AP4254">
        <f t="shared" si="1541"/>
        <v>15.759896336043152</v>
      </c>
      <c r="AQ4254">
        <f t="shared" si="1542"/>
        <v>1.1247258737851913E-2</v>
      </c>
      <c r="AR4254">
        <f t="shared" si="1543"/>
        <v>6.3035292490415092E-4</v>
      </c>
      <c r="AS4254">
        <f t="shared" si="1544"/>
        <v>0.10115131770646464</v>
      </c>
      <c r="AT4254">
        <f t="shared" si="1545"/>
        <v>1.4214267094696755</v>
      </c>
      <c r="AU4254">
        <f t="shared" si="1546"/>
        <v>0.92756287842920693</v>
      </c>
      <c r="AV4254">
        <f t="shared" si="1547"/>
        <v>1.0711254187582437</v>
      </c>
      <c r="AW4254">
        <f t="shared" si="1548"/>
        <v>5.7029812393059946E-7</v>
      </c>
    </row>
    <row r="4255" spans="25:49" x14ac:dyDescent="0.25">
      <c r="Y4255">
        <f t="shared" si="1539"/>
        <v>21.265000000000054</v>
      </c>
      <c r="Z4255">
        <f t="shared" si="1540"/>
        <v>9.2496906898913281E-2</v>
      </c>
      <c r="AA4255">
        <f t="shared" si="1526"/>
        <v>-8.1105967856996231E-4</v>
      </c>
      <c r="AB4255">
        <f t="shared" si="1527"/>
        <v>-3.8798015363891132E-5</v>
      </c>
      <c r="AC4255">
        <f t="shared" si="1528"/>
        <v>-8.5789232647468464E-3</v>
      </c>
      <c r="AD4255">
        <f t="shared" si="1529"/>
        <v>-1.4855570012460665E-2</v>
      </c>
      <c r="AE4255">
        <f t="shared" si="1530"/>
        <v>-1.12023635635206E-2</v>
      </c>
      <c r="AF4255">
        <f t="shared" si="1531"/>
        <v>-4.933346997887101E-2</v>
      </c>
      <c r="AG4255">
        <f t="shared" si="1532"/>
        <v>-4.5176170918997448E-7</v>
      </c>
      <c r="AI4255">
        <f t="shared" si="1533"/>
        <v>-2.9894767744272927E-2</v>
      </c>
      <c r="AJ4255">
        <f t="shared" si="1534"/>
        <v>-4.2860039681866351E-2</v>
      </c>
      <c r="AK4255">
        <f t="shared" si="1535"/>
        <v>-5.6585161220213641E-2</v>
      </c>
      <c r="AL4255">
        <f t="shared" si="1536"/>
        <v>-5.9683370971197393E-2</v>
      </c>
      <c r="AM4255">
        <f t="shared" si="1537"/>
        <v>-5.3598390906262255E-2</v>
      </c>
      <c r="AN4255">
        <f t="shared" si="1538"/>
        <v>-4.9333544054266945E-2</v>
      </c>
      <c r="AP4255">
        <f t="shared" si="1541"/>
        <v>15.760358926851554</v>
      </c>
      <c r="AQ4255">
        <f t="shared" si="1542"/>
        <v>1.1243196535046145E-2</v>
      </c>
      <c r="AR4255">
        <f t="shared" si="1543"/>
        <v>6.3015860887939397E-4</v>
      </c>
      <c r="AS4255">
        <f t="shared" si="1544"/>
        <v>0.10110834079029324</v>
      </c>
      <c r="AT4255">
        <f t="shared" si="1545"/>
        <v>1.4213524302091731</v>
      </c>
      <c r="AU4255">
        <f t="shared" si="1546"/>
        <v>0.92750689171996459</v>
      </c>
      <c r="AV4255">
        <f t="shared" si="1547"/>
        <v>1.0708787189213771</v>
      </c>
      <c r="AW4255">
        <f t="shared" si="1548"/>
        <v>5.6803029722776282E-7</v>
      </c>
    </row>
    <row r="4256" spans="25:49" x14ac:dyDescent="0.25">
      <c r="Y4256">
        <f t="shared" si="1539"/>
        <v>21.270000000000053</v>
      </c>
      <c r="Z4256">
        <f t="shared" si="1540"/>
        <v>9.2475684925659413E-2</v>
      </c>
      <c r="AA4256">
        <f t="shared" si="1526"/>
        <v>-8.0968101561803933E-4</v>
      </c>
      <c r="AB4256">
        <f t="shared" si="1527"/>
        <v>-3.8732903353953023E-5</v>
      </c>
      <c r="AC4256">
        <f t="shared" si="1528"/>
        <v>-8.5624914593472358E-3</v>
      </c>
      <c r="AD4256">
        <f t="shared" si="1529"/>
        <v>-1.4855288071816183E-2</v>
      </c>
      <c r="AE4256">
        <f t="shared" si="1530"/>
        <v>-1.1207385443984461E-2</v>
      </c>
      <c r="AF4256">
        <f t="shared" si="1531"/>
        <v>-4.9326972211944688E-2</v>
      </c>
      <c r="AG4256">
        <f t="shared" si="1532"/>
        <v>-4.4996525006722834E-7</v>
      </c>
      <c r="AI4256">
        <f t="shared" si="1533"/>
        <v>-2.9884595461342381E-2</v>
      </c>
      <c r="AJ4256">
        <f t="shared" si="1534"/>
        <v>-4.284708130587378E-2</v>
      </c>
      <c r="AK4256">
        <f t="shared" si="1535"/>
        <v>-5.656812389554098E-2</v>
      </c>
      <c r="AL4256">
        <f t="shared" si="1536"/>
        <v>-5.9682618402048172E-2</v>
      </c>
      <c r="AM4256">
        <f t="shared" si="1537"/>
        <v>-5.3597828463749962E-2</v>
      </c>
      <c r="AN4256">
        <f t="shared" si="1538"/>
        <v>-4.9327045992775105E-2</v>
      </c>
      <c r="AP4256">
        <f t="shared" si="1541"/>
        <v>15.760821411386049</v>
      </c>
      <c r="AQ4256">
        <f t="shared" si="1542"/>
        <v>1.1239141236653295E-2</v>
      </c>
      <c r="AR4256">
        <f t="shared" si="1543"/>
        <v>6.299646188025745E-4</v>
      </c>
      <c r="AS4256">
        <f t="shared" si="1544"/>
        <v>0.10106544617396951</v>
      </c>
      <c r="AT4256">
        <f t="shared" si="1545"/>
        <v>1.4212781523591109</v>
      </c>
      <c r="AU4256">
        <f t="shared" si="1546"/>
        <v>0.92745087990214703</v>
      </c>
      <c r="AV4256">
        <f t="shared" si="1547"/>
        <v>1.0706320515714829</v>
      </c>
      <c r="AW4256">
        <f t="shared" si="1548"/>
        <v>5.6577148868181341E-7</v>
      </c>
    </row>
    <row r="4257" spans="25:49" x14ac:dyDescent="0.25">
      <c r="Y4257">
        <f t="shared" si="1539"/>
        <v>21.275000000000052</v>
      </c>
      <c r="Z4257">
        <f t="shared" si="1540"/>
        <v>9.2454495716107948E-2</v>
      </c>
      <c r="AA4257">
        <f t="shared" si="1526"/>
        <v>-8.083045637479919E-4</v>
      </c>
      <c r="AB4257">
        <f t="shared" si="1527"/>
        <v>-3.8667868960128727E-5</v>
      </c>
      <c r="AC4257">
        <f t="shared" si="1528"/>
        <v>-8.5460877854136863E-3</v>
      </c>
      <c r="AD4257">
        <f t="shared" si="1529"/>
        <v>-1.4855006278558356E-2</v>
      </c>
      <c r="AE4257">
        <f t="shared" si="1530"/>
        <v>-1.1212407489648009E-2</v>
      </c>
      <c r="AF4257">
        <f t="shared" si="1531"/>
        <v>-4.932047407265313E-2</v>
      </c>
      <c r="AG4257">
        <f t="shared" si="1532"/>
        <v>-4.4817593467825608E-7</v>
      </c>
      <c r="AI4257">
        <f t="shared" si="1533"/>
        <v>-2.9874439898773676E-2</v>
      </c>
      <c r="AJ4257">
        <f t="shared" si="1534"/>
        <v>-4.2834144309421382E-2</v>
      </c>
      <c r="AK4257">
        <f t="shared" si="1535"/>
        <v>-5.6551114719033214E-2</v>
      </c>
      <c r="AL4257">
        <f t="shared" si="1536"/>
        <v>-5.9681865852710868E-2</v>
      </c>
      <c r="AM4257">
        <f t="shared" si="1537"/>
        <v>-5.3597265867646952E-2</v>
      </c>
      <c r="AN4257">
        <f t="shared" si="1538"/>
        <v>-4.9320547560089391E-2</v>
      </c>
      <c r="AP4257">
        <f t="shared" si="1541"/>
        <v>15.761283789810676</v>
      </c>
      <c r="AQ4257">
        <f t="shared" si="1542"/>
        <v>1.1235092831575207E-2</v>
      </c>
      <c r="AR4257">
        <f t="shared" si="1543"/>
        <v>6.2977095428580477E-4</v>
      </c>
      <c r="AS4257">
        <f t="shared" si="1544"/>
        <v>0.10102263371667278</v>
      </c>
      <c r="AT4257">
        <f t="shared" si="1545"/>
        <v>1.421203875918752</v>
      </c>
      <c r="AU4257">
        <f t="shared" si="1546"/>
        <v>0.92739484297492714</v>
      </c>
      <c r="AV4257">
        <f t="shared" si="1547"/>
        <v>1.0703854167104232</v>
      </c>
      <c r="AW4257">
        <f t="shared" si="1548"/>
        <v>5.6352166243147774E-7</v>
      </c>
    </row>
    <row r="4258" spans="25:49" x14ac:dyDescent="0.25">
      <c r="Y4258">
        <f t="shared" si="1539"/>
        <v>21.280000000000051</v>
      </c>
      <c r="Z4258">
        <f t="shared" si="1540"/>
        <v>9.2433339225946265E-2</v>
      </c>
      <c r="AA4258">
        <f t="shared" si="1526"/>
        <v>-8.0693031451814024E-4</v>
      </c>
      <c r="AB4258">
        <f t="shared" si="1527"/>
        <v>-3.860291222051019E-5</v>
      </c>
      <c r="AC4258">
        <f t="shared" si="1528"/>
        <v>-8.5297122102567201E-3</v>
      </c>
      <c r="AD4258">
        <f t="shared" si="1529"/>
        <v>-1.4854724632714143E-2</v>
      </c>
      <c r="AE4258">
        <f t="shared" si="1530"/>
        <v>-1.1217429700305022E-2</v>
      </c>
      <c r="AF4258">
        <f t="shared" si="1531"/>
        <v>-4.9313975561086153E-2</v>
      </c>
      <c r="AG4258">
        <f t="shared" si="1532"/>
        <v>-4.4639373461554674E-7</v>
      </c>
      <c r="AI4258">
        <f t="shared" si="1533"/>
        <v>-2.9864301031317819E-2</v>
      </c>
      <c r="AJ4258">
        <f t="shared" si="1534"/>
        <v>-4.2821228667750642E-2</v>
      </c>
      <c r="AK4258">
        <f t="shared" si="1535"/>
        <v>-5.6534133657926616E-2</v>
      </c>
      <c r="AL4258">
        <f t="shared" si="1536"/>
        <v>-5.9681113323096967E-2</v>
      </c>
      <c r="AM4258">
        <f t="shared" si="1537"/>
        <v>-5.3596703117819354E-2</v>
      </c>
      <c r="AN4258">
        <f t="shared" si="1538"/>
        <v>-4.9314048756294956E-2</v>
      </c>
      <c r="AP4258">
        <f t="shared" si="1541"/>
        <v>15.761746062289257</v>
      </c>
      <c r="AQ4258">
        <f t="shared" si="1542"/>
        <v>1.1231051308756467E-2</v>
      </c>
      <c r="AR4258">
        <f t="shared" si="1543"/>
        <v>6.2957761494100413E-4</v>
      </c>
      <c r="AS4258">
        <f t="shared" si="1544"/>
        <v>0.10097990327774571</v>
      </c>
      <c r="AT4258">
        <f t="shared" si="1545"/>
        <v>1.4211296008873593</v>
      </c>
      <c r="AU4258">
        <f t="shared" si="1546"/>
        <v>0.9273387809374789</v>
      </c>
      <c r="AV4258">
        <f t="shared" si="1547"/>
        <v>1.0701388143400601</v>
      </c>
      <c r="AW4258">
        <f t="shared" si="1548"/>
        <v>5.6128078275808685E-7</v>
      </c>
    </row>
    <row r="4259" spans="25:49" x14ac:dyDescent="0.25">
      <c r="Y4259">
        <f t="shared" si="1539"/>
        <v>21.28500000000005</v>
      </c>
      <c r="Z4259">
        <f t="shared" si="1540"/>
        <v>9.2412215410952084E-2</v>
      </c>
      <c r="AA4259">
        <f t="shared" si="1526"/>
        <v>-8.0555825959367745E-4</v>
      </c>
      <c r="AB4259">
        <f t="shared" si="1527"/>
        <v>-3.8538033172485825E-5</v>
      </c>
      <c r="AC4259">
        <f t="shared" si="1528"/>
        <v>-8.5133647011668302E-3</v>
      </c>
      <c r="AD4259">
        <f t="shared" si="1529"/>
        <v>-1.4854443134310591E-2</v>
      </c>
      <c r="AE4259">
        <f t="shared" si="1530"/>
        <v>-1.1222452075749009E-2</v>
      </c>
      <c r="AF4259">
        <f t="shared" si="1531"/>
        <v>-4.9307476677333796E-2</v>
      </c>
      <c r="AG4259">
        <f t="shared" si="1532"/>
        <v>-4.4461862158455368E-7</v>
      </c>
      <c r="AI4259">
        <f t="shared" si="1533"/>
        <v>-2.9854178833822031E-2</v>
      </c>
      <c r="AJ4259">
        <f t="shared" si="1534"/>
        <v>-4.2808334356087302E-2</v>
      </c>
      <c r="AK4259">
        <f t="shared" si="1535"/>
        <v>-5.6517180679437548E-2</v>
      </c>
      <c r="AL4259">
        <f t="shared" si="1536"/>
        <v>-5.9680360813118033E-2</v>
      </c>
      <c r="AM4259">
        <f t="shared" si="1537"/>
        <v>-5.3596140214133267E-2</v>
      </c>
      <c r="AN4259">
        <f t="shared" si="1538"/>
        <v>-4.9307549581477206E-2</v>
      </c>
      <c r="AP4259">
        <f t="shared" si="1541"/>
        <v>15.762208228985386</v>
      </c>
      <c r="AQ4259">
        <f t="shared" si="1542"/>
        <v>1.1227016657183878E-2</v>
      </c>
      <c r="AR4259">
        <f t="shared" si="1543"/>
        <v>6.2938460037990159E-4</v>
      </c>
      <c r="AS4259">
        <f t="shared" si="1544"/>
        <v>0.10093725471669443</v>
      </c>
      <c r="AT4259">
        <f t="shared" si="1545"/>
        <v>1.4210553272641957</v>
      </c>
      <c r="AU4259">
        <f t="shared" si="1546"/>
        <v>0.92728269378897743</v>
      </c>
      <c r="AV4259">
        <f t="shared" si="1547"/>
        <v>1.0698922444622547</v>
      </c>
      <c r="AW4259">
        <f t="shared" si="1548"/>
        <v>5.5904881408500961E-7</v>
      </c>
    </row>
    <row r="4260" spans="25:49" x14ac:dyDescent="0.25">
      <c r="Y4260">
        <f t="shared" si="1539"/>
        <v>21.290000000000049</v>
      </c>
      <c r="Z4260">
        <f t="shared" si="1540"/>
        <v>9.2391124226992249E-2</v>
      </c>
      <c r="AA4260">
        <f t="shared" si="1526"/>
        <v>-8.0418839074516437E-4</v>
      </c>
      <c r="AB4260">
        <f t="shared" si="1527"/>
        <v>-3.8473231852900135E-5</v>
      </c>
      <c r="AC4260">
        <f t="shared" si="1528"/>
        <v>-8.4970452254146903E-3</v>
      </c>
      <c r="AD4260">
        <f t="shared" si="1529"/>
        <v>-1.4854161783374734E-2</v>
      </c>
      <c r="AE4260">
        <f t="shared" si="1530"/>
        <v>-1.1227474615773421E-2</v>
      </c>
      <c r="AF4260">
        <f t="shared" si="1531"/>
        <v>-4.9300977421486321E-2</v>
      </c>
      <c r="AG4260">
        <f t="shared" si="1532"/>
        <v>-4.4285056740324519E-7</v>
      </c>
      <c r="AI4260">
        <f t="shared" si="1533"/>
        <v>-2.9844073281228404E-2</v>
      </c>
      <c r="AJ4260">
        <f t="shared" si="1534"/>
        <v>-4.2795461349641614E-2</v>
      </c>
      <c r="AK4260">
        <f t="shared" si="1535"/>
        <v>-5.6500255750762618E-2</v>
      </c>
      <c r="AL4260">
        <f t="shared" si="1536"/>
        <v>-5.9679608322685741E-2</v>
      </c>
      <c r="AM4260">
        <f t="shared" si="1537"/>
        <v>-5.3595577156454945E-2</v>
      </c>
      <c r="AN4260">
        <f t="shared" si="1538"/>
        <v>-4.9301050035721779E-2</v>
      </c>
      <c r="AP4260">
        <f t="shared" si="1541"/>
        <v>15.762670290062442</v>
      </c>
      <c r="AQ4260">
        <f t="shared" si="1542"/>
        <v>1.122298886588591E-2</v>
      </c>
      <c r="AR4260">
        <f t="shared" si="1543"/>
        <v>6.291919102140392E-4</v>
      </c>
      <c r="AS4260">
        <f t="shared" si="1544"/>
        <v>0.1008946878931886</v>
      </c>
      <c r="AT4260">
        <f t="shared" si="1545"/>
        <v>1.4209810550485242</v>
      </c>
      <c r="AU4260">
        <f t="shared" si="1546"/>
        <v>0.92722658152859871</v>
      </c>
      <c r="AV4260">
        <f t="shared" si="1547"/>
        <v>1.0696457070788681</v>
      </c>
      <c r="AW4260">
        <f t="shared" si="1548"/>
        <v>5.5682572097708726E-7</v>
      </c>
    </row>
    <row r="4261" spans="25:49" x14ac:dyDescent="0.25">
      <c r="Y4261">
        <f t="shared" si="1539"/>
        <v>21.295000000000048</v>
      </c>
      <c r="Z4261">
        <f t="shared" si="1540"/>
        <v>9.2370065630021578E-2</v>
      </c>
      <c r="AA4261">
        <f t="shared" si="1526"/>
        <v>-8.0282069984723202E-4</v>
      </c>
      <c r="AB4261">
        <f t="shared" si="1527"/>
        <v>-3.8408508298032946E-5</v>
      </c>
      <c r="AC4261">
        <f t="shared" si="1528"/>
        <v>-8.4807537502513027E-3</v>
      </c>
      <c r="AD4261">
        <f t="shared" si="1529"/>
        <v>-1.4853880579933698E-2</v>
      </c>
      <c r="AE4261">
        <f t="shared" si="1530"/>
        <v>-1.123249732017156E-2</v>
      </c>
      <c r="AF4261">
        <f t="shared" si="1531"/>
        <v>-4.9294477793634182E-2</v>
      </c>
      <c r="AG4261">
        <f t="shared" si="1532"/>
        <v>-4.410895440016573E-7</v>
      </c>
      <c r="AI4261">
        <f t="shared" si="1533"/>
        <v>-2.9833984348572727E-2</v>
      </c>
      <c r="AJ4261">
        <f t="shared" si="1534"/>
        <v>-4.2782609623608477E-2</v>
      </c>
      <c r="AK4261">
        <f t="shared" si="1535"/>
        <v>-5.6483358839078894E-2</v>
      </c>
      <c r="AL4261">
        <f t="shared" si="1536"/>
        <v>-5.9678855851711905E-2</v>
      </c>
      <c r="AM4261">
        <f t="shared" si="1537"/>
        <v>-5.3595013944650639E-2</v>
      </c>
      <c r="AN4261">
        <f t="shared" si="1538"/>
        <v>-4.9294550119114516E-2</v>
      </c>
      <c r="AP4261">
        <f t="shared" si="1541"/>
        <v>15.763132245683577</v>
      </c>
      <c r="AQ4261">
        <f t="shared" si="1542"/>
        <v>1.1218967923932184E-2</v>
      </c>
      <c r="AR4261">
        <f t="shared" si="1543"/>
        <v>6.2899954405477474E-4</v>
      </c>
      <c r="AS4261">
        <f t="shared" si="1544"/>
        <v>0.10085220266706153</v>
      </c>
      <c r="AT4261">
        <f t="shared" si="1545"/>
        <v>1.4209067842396075</v>
      </c>
      <c r="AU4261">
        <f t="shared" si="1546"/>
        <v>0.92717044415551986</v>
      </c>
      <c r="AV4261">
        <f t="shared" si="1547"/>
        <v>1.0693992021917607</v>
      </c>
      <c r="AW4261">
        <f t="shared" si="1548"/>
        <v>5.5461146814007145E-7</v>
      </c>
    </row>
    <row r="4262" spans="25:49" x14ac:dyDescent="0.25">
      <c r="Y4262">
        <f t="shared" si="1539"/>
        <v>21.300000000000047</v>
      </c>
      <c r="Z4262">
        <f t="shared" si="1540"/>
        <v>9.2349039576081579E-2</v>
      </c>
      <c r="AA4262">
        <f t="shared" si="1526"/>
        <v>-8.0145517887709647E-4</v>
      </c>
      <c r="AB4262">
        <f t="shared" si="1527"/>
        <v>-3.8343862543599433E-5</v>
      </c>
      <c r="AC4262">
        <f t="shared" si="1528"/>
        <v>-8.4644902429083478E-3</v>
      </c>
      <c r="AD4262">
        <f t="shared" si="1529"/>
        <v>-1.4853599524014618E-2</v>
      </c>
      <c r="AE4262">
        <f t="shared" si="1530"/>
        <v>-1.1237520188736553E-2</v>
      </c>
      <c r="AF4262">
        <f t="shared" si="1531"/>
        <v>-4.9287977793868051E-2</v>
      </c>
      <c r="AG4262">
        <f t="shared" si="1532"/>
        <v>-4.3933552342144805E-7</v>
      </c>
      <c r="AI4262">
        <f t="shared" si="1533"/>
        <v>-2.9823912010983139E-2</v>
      </c>
      <c r="AJ4262">
        <f t="shared" si="1534"/>
        <v>-4.2769779153167681E-2</v>
      </c>
      <c r="AK4262">
        <f t="shared" si="1535"/>
        <v>-5.6466489911544203E-2</v>
      </c>
      <c r="AL4262">
        <f t="shared" si="1536"/>
        <v>-5.9678103400108401E-2</v>
      </c>
      <c r="AM4262">
        <f t="shared" si="1537"/>
        <v>-5.3594450578586673E-2</v>
      </c>
      <c r="AN4262">
        <f t="shared" si="1538"/>
        <v>-4.9288049831741523E-2</v>
      </c>
      <c r="AP4262">
        <f t="shared" si="1541"/>
        <v>15.763594096011728</v>
      </c>
      <c r="AQ4262">
        <f t="shared" si="1542"/>
        <v>1.1214953820432949E-2</v>
      </c>
      <c r="AR4262">
        <f t="shared" si="1543"/>
        <v>6.2880750151328457E-4</v>
      </c>
      <c r="AS4262">
        <f t="shared" si="1544"/>
        <v>0.10080979889831028</v>
      </c>
      <c r="AT4262">
        <f t="shared" si="1545"/>
        <v>1.4208325148367078</v>
      </c>
      <c r="AU4262">
        <f t="shared" si="1546"/>
        <v>0.92711428166891896</v>
      </c>
      <c r="AV4262">
        <f t="shared" si="1547"/>
        <v>1.0691527298027925</v>
      </c>
      <c r="AW4262">
        <f t="shared" si="1548"/>
        <v>5.5240602042006357E-7</v>
      </c>
    </row>
    <row r="4263" spans="25:49" x14ac:dyDescent="0.25">
      <c r="Y4263">
        <f t="shared" si="1539"/>
        <v>21.305000000000046</v>
      </c>
      <c r="Z4263">
        <f t="shared" si="1540"/>
        <v>9.2328046021299348E-2</v>
      </c>
      <c r="AA4263">
        <f t="shared" si="1526"/>
        <v>-8.0009181991326853E-4</v>
      </c>
      <c r="AB4263">
        <f t="shared" si="1527"/>
        <v>-3.827929462468079E-5</v>
      </c>
      <c r="AC4263">
        <f t="shared" si="1528"/>
        <v>-8.4482546705984696E-3</v>
      </c>
      <c r="AD4263">
        <f t="shared" si="1529"/>
        <v>-1.4853318615644718E-2</v>
      </c>
      <c r="AE4263">
        <f t="shared" si="1530"/>
        <v>-1.1242543221261432E-2</v>
      </c>
      <c r="AF4263">
        <f t="shared" si="1531"/>
        <v>-4.9281477422278792E-2</v>
      </c>
      <c r="AG4263">
        <f t="shared" si="1532"/>
        <v>-4.3758847781545352E-7</v>
      </c>
      <c r="AI4263">
        <f t="shared" si="1533"/>
        <v>-2.9813856243678955E-2</v>
      </c>
      <c r="AJ4263">
        <f t="shared" si="1534"/>
        <v>-4.2756969913484065E-2</v>
      </c>
      <c r="AK4263">
        <f t="shared" si="1535"/>
        <v>-5.6449648935297428E-2</v>
      </c>
      <c r="AL4263">
        <f t="shared" si="1536"/>
        <v>-5.9677350967787257E-2</v>
      </c>
      <c r="AM4263">
        <f t="shared" si="1537"/>
        <v>-5.3593887058129445E-2</v>
      </c>
      <c r="AN4263">
        <f t="shared" si="1538"/>
        <v>-4.9281549173689085E-2</v>
      </c>
      <c r="AP4263">
        <f t="shared" si="1541"/>
        <v>15.764055841209608</v>
      </c>
      <c r="AQ4263">
        <f t="shared" si="1542"/>
        <v>1.1210946544538565E-2</v>
      </c>
      <c r="AR4263">
        <f t="shared" si="1543"/>
        <v>6.2861578220056659E-4</v>
      </c>
      <c r="AS4263">
        <f t="shared" si="1544"/>
        <v>0.10076747644709574</v>
      </c>
      <c r="AT4263">
        <f t="shared" si="1545"/>
        <v>1.4207582468390878</v>
      </c>
      <c r="AU4263">
        <f t="shared" si="1546"/>
        <v>0.92705809406797524</v>
      </c>
      <c r="AV4263">
        <f t="shared" si="1547"/>
        <v>1.0689062899138233</v>
      </c>
      <c r="AW4263">
        <f t="shared" si="1548"/>
        <v>5.5020934280295679E-7</v>
      </c>
    </row>
    <row r="4264" spans="25:49" x14ac:dyDescent="0.25">
      <c r="Y4264">
        <f t="shared" si="1539"/>
        <v>21.310000000000045</v>
      </c>
      <c r="Z4264">
        <f t="shared" si="1540"/>
        <v>9.2307084921886468E-2</v>
      </c>
      <c r="AA4264">
        <f t="shared" si="1526"/>
        <v>-7.9873061513415227E-4</v>
      </c>
      <c r="AB4264">
        <f t="shared" si="1527"/>
        <v>-3.8214804575793627E-5</v>
      </c>
      <c r="AC4264">
        <f t="shared" si="1528"/>
        <v>-8.432047000515485E-3</v>
      </c>
      <c r="AD4264">
        <f t="shared" si="1529"/>
        <v>-1.4853037854851226E-2</v>
      </c>
      <c r="AE4264">
        <f t="shared" si="1530"/>
        <v>-1.1247566417539044E-2</v>
      </c>
      <c r="AF4264">
        <f t="shared" si="1531"/>
        <v>-4.9274976678957513E-2</v>
      </c>
      <c r="AG4264">
        <f t="shared" si="1532"/>
        <v>-4.3584837944724586E-7</v>
      </c>
      <c r="AI4264">
        <f t="shared" si="1533"/>
        <v>-2.9803817021969426E-2</v>
      </c>
      <c r="AJ4264">
        <f t="shared" si="1534"/>
        <v>-4.2744181879707743E-2</v>
      </c>
      <c r="AK4264">
        <f t="shared" si="1535"/>
        <v>-5.6432835877458745E-2</v>
      </c>
      <c r="AL4264">
        <f t="shared" si="1536"/>
        <v>-5.9676598554660572E-2</v>
      </c>
      <c r="AM4264">
        <f t="shared" si="1537"/>
        <v>-5.3593323383145396E-2</v>
      </c>
      <c r="AN4264">
        <f t="shared" si="1538"/>
        <v>-4.9275048145043771E-2</v>
      </c>
      <c r="AP4264">
        <f t="shared" si="1541"/>
        <v>15.764517481439714</v>
      </c>
      <c r="AQ4264">
        <f t="shared" si="1542"/>
        <v>1.1206946085438999E-2</v>
      </c>
      <c r="AR4264">
        <f t="shared" si="1543"/>
        <v>6.2842438572744319E-4</v>
      </c>
      <c r="AS4264">
        <f t="shared" si="1544"/>
        <v>0.10072523517374277</v>
      </c>
      <c r="AT4264">
        <f t="shared" si="1545"/>
        <v>1.4206839802460096</v>
      </c>
      <c r="AU4264">
        <f t="shared" si="1546"/>
        <v>0.92700188135186889</v>
      </c>
      <c r="AV4264">
        <f t="shared" si="1547"/>
        <v>1.068659882526712</v>
      </c>
      <c r="AW4264">
        <f t="shared" si="1548"/>
        <v>5.4802140041387999E-7</v>
      </c>
    </row>
    <row r="4265" spans="25:49" x14ac:dyDescent="0.25">
      <c r="Y4265">
        <f t="shared" si="1539"/>
        <v>21.315000000000044</v>
      </c>
      <c r="Z4265">
        <f t="shared" si="1540"/>
        <v>9.2286156234137898E-2</v>
      </c>
      <c r="AA4265">
        <f t="shared" si="1526"/>
        <v>-7.9737155681675791E-4</v>
      </c>
      <c r="AB4265">
        <f t="shared" si="1527"/>
        <v>-3.8150392430903907E-5</v>
      </c>
      <c r="AC4265">
        <f t="shared" si="1528"/>
        <v>-8.4158671998346753E-3</v>
      </c>
      <c r="AD4265">
        <f t="shared" si="1529"/>
        <v>-1.485275724166139E-2</v>
      </c>
      <c r="AE4265">
        <f t="shared" si="1530"/>
        <v>-1.1252589777362137E-2</v>
      </c>
      <c r="AF4265">
        <f t="shared" si="1531"/>
        <v>-4.9268475563995509E-2</v>
      </c>
      <c r="AG4265">
        <f t="shared" si="1532"/>
        <v>-4.3411520069069288E-7</v>
      </c>
      <c r="AI4265">
        <f t="shared" si="1533"/>
        <v>-2.9793794321252575E-2</v>
      </c>
      <c r="AJ4265">
        <f t="shared" si="1534"/>
        <v>-4.2731415026974306E-2</v>
      </c>
      <c r="AK4265">
        <f t="shared" si="1535"/>
        <v>-5.6416050705129853E-2</v>
      </c>
      <c r="AL4265">
        <f t="shared" si="1536"/>
        <v>-5.9675846160640554E-2</v>
      </c>
      <c r="AM4265">
        <f t="shared" si="1537"/>
        <v>-5.3592759553501047E-2</v>
      </c>
      <c r="AN4265">
        <f t="shared" si="1538"/>
        <v>-4.926854674589233E-2</v>
      </c>
      <c r="AP4265">
        <f t="shared" si="1541"/>
        <v>15.764979016864324</v>
      </c>
      <c r="AQ4265">
        <f t="shared" si="1542"/>
        <v>1.1202952432363328E-2</v>
      </c>
      <c r="AR4265">
        <f t="shared" si="1543"/>
        <v>6.2823331170456425E-4</v>
      </c>
      <c r="AS4265">
        <f t="shared" si="1544"/>
        <v>0.10068307493874019</v>
      </c>
      <c r="AT4265">
        <f t="shared" si="1545"/>
        <v>1.4206097150567354</v>
      </c>
      <c r="AU4265">
        <f t="shared" si="1546"/>
        <v>0.92694564351978126</v>
      </c>
      <c r="AV4265">
        <f t="shared" si="1547"/>
        <v>1.0684135076433172</v>
      </c>
      <c r="AW4265">
        <f t="shared" si="1548"/>
        <v>5.4584215851664421E-7</v>
      </c>
    </row>
    <row r="4266" spans="25:49" x14ac:dyDescent="0.25">
      <c r="Y4266">
        <f t="shared" si="1539"/>
        <v>21.320000000000043</v>
      </c>
      <c r="Z4266">
        <f t="shared" si="1540"/>
        <v>9.2265259914430728E-2</v>
      </c>
      <c r="AA4266">
        <f t="shared" si="1526"/>
        <v>-7.9601463733534883E-4</v>
      </c>
      <c r="AB4266">
        <f t="shared" si="1527"/>
        <v>-3.8086058223413105E-5</v>
      </c>
      <c r="AC4266">
        <f t="shared" si="1528"/>
        <v>-8.3997152357129391E-3</v>
      </c>
      <c r="AD4266">
        <f t="shared" si="1529"/>
        <v>-1.4852476776102545E-2</v>
      </c>
      <c r="AE4266">
        <f t="shared" si="1530"/>
        <v>-1.1257613300523319E-2</v>
      </c>
      <c r="AF4266">
        <f t="shared" si="1531"/>
        <v>-4.9261974077484276E-2</v>
      </c>
      <c r="AG4266">
        <f t="shared" si="1532"/>
        <v>-4.3238891402951947E-7</v>
      </c>
      <c r="AI4266">
        <f t="shared" si="1533"/>
        <v>-2.9783788117013963E-2</v>
      </c>
      <c r="AJ4266">
        <f t="shared" si="1534"/>
        <v>-4.2718669330404996E-2</v>
      </c>
      <c r="AK4266">
        <f t="shared" si="1535"/>
        <v>-5.6399293385394206E-2</v>
      </c>
      <c r="AL4266">
        <f t="shared" si="1536"/>
        <v>-5.9675093785639538E-2</v>
      </c>
      <c r="AM4266">
        <f t="shared" si="1537"/>
        <v>-5.3592195569062973E-2</v>
      </c>
      <c r="AN4266">
        <f t="shared" si="1538"/>
        <v>-4.9262044976321771E-2</v>
      </c>
      <c r="AP4266">
        <f t="shared" si="1541"/>
        <v>15.765440447645494</v>
      </c>
      <c r="AQ4266">
        <f t="shared" si="1542"/>
        <v>1.1198965574579245E-2</v>
      </c>
      <c r="AR4266">
        <f t="shared" si="1543"/>
        <v>6.2804255974240975E-4</v>
      </c>
      <c r="AS4266">
        <f t="shared" si="1544"/>
        <v>0.10064099560274103</v>
      </c>
      <c r="AT4266">
        <f t="shared" si="1545"/>
        <v>1.420535451270527</v>
      </c>
      <c r="AU4266">
        <f t="shared" si="1546"/>
        <v>0.92688938057089443</v>
      </c>
      <c r="AV4266">
        <f t="shared" si="1547"/>
        <v>1.0681671652654974</v>
      </c>
      <c r="AW4266">
        <f t="shared" si="1548"/>
        <v>5.4367158251319123E-7</v>
      </c>
    </row>
    <row r="4267" spans="25:49" x14ac:dyDescent="0.25">
      <c r="Y4267">
        <f t="shared" si="1539"/>
        <v>21.325000000000042</v>
      </c>
      <c r="Z4267">
        <f t="shared" si="1540"/>
        <v>9.224439591922326E-2</v>
      </c>
      <c r="AA4267">
        <f t="shared" si="1526"/>
        <v>-7.9465984916015774E-4</v>
      </c>
      <c r="AB4267">
        <f t="shared" si="1527"/>
        <v>-3.8021801986109657E-5</v>
      </c>
      <c r="AC4267">
        <f t="shared" si="1528"/>
        <v>-8.3835910752892515E-3</v>
      </c>
      <c r="AD4267">
        <f t="shared" si="1529"/>
        <v>-1.4852196458202072E-2</v>
      </c>
      <c r="AE4267">
        <f t="shared" si="1530"/>
        <v>-1.1262636986814999E-2</v>
      </c>
      <c r="AF4267">
        <f t="shared" si="1531"/>
        <v>-4.9255472219515546E-2</v>
      </c>
      <c r="AG4267">
        <f t="shared" si="1532"/>
        <v>-4.3066949205687063E-7</v>
      </c>
      <c r="AI4267">
        <f t="shared" si="1533"/>
        <v>-2.9773798384825561E-2</v>
      </c>
      <c r="AJ4267">
        <f t="shared" si="1534"/>
        <v>-4.2705944765106911E-2</v>
      </c>
      <c r="AK4267">
        <f t="shared" si="1535"/>
        <v>-5.6382563885317385E-2</v>
      </c>
      <c r="AL4267">
        <f t="shared" si="1536"/>
        <v>-5.9674341429569934E-2</v>
      </c>
      <c r="AM4267">
        <f t="shared" si="1537"/>
        <v>-5.3591631429697764E-2</v>
      </c>
      <c r="AN4267">
        <f t="shared" si="1538"/>
        <v>-4.9255542836419308E-2</v>
      </c>
      <c r="AP4267">
        <f t="shared" si="1541"/>
        <v>15.765901773945066</v>
      </c>
      <c r="AQ4267">
        <f t="shared" si="1542"/>
        <v>1.1194985501392569E-2</v>
      </c>
      <c r="AR4267">
        <f t="shared" si="1543"/>
        <v>6.2785212945129271E-4</v>
      </c>
      <c r="AS4267">
        <f t="shared" si="1544"/>
        <v>0.10059899702656248</v>
      </c>
      <c r="AT4267">
        <f t="shared" si="1545"/>
        <v>1.4204611888866465</v>
      </c>
      <c r="AU4267">
        <f t="shared" si="1546"/>
        <v>0.92683309250439183</v>
      </c>
      <c r="AV4267">
        <f t="shared" si="1547"/>
        <v>1.0679208553951101</v>
      </c>
      <c r="AW4267">
        <f t="shared" si="1548"/>
        <v>5.4150963794304407E-7</v>
      </c>
    </row>
    <row r="4268" spans="25:49" x14ac:dyDescent="0.25">
      <c r="Y4268">
        <f t="shared" si="1539"/>
        <v>21.330000000000041</v>
      </c>
      <c r="Z4268">
        <f t="shared" si="1540"/>
        <v>9.2223564205053829E-2</v>
      </c>
      <c r="AA4268">
        <f t="shared" si="1526"/>
        <v>-7.9330718485609998E-4</v>
      </c>
      <c r="AB4268">
        <f t="shared" si="1527"/>
        <v>-3.7957623751231461E-5</v>
      </c>
      <c r="AC4268">
        <f t="shared" si="1528"/>
        <v>-8.3674946856846875E-3</v>
      </c>
      <c r="AD4268">
        <f t="shared" si="1529"/>
        <v>-1.4851916287987361E-2</v>
      </c>
      <c r="AE4268">
        <f t="shared" si="1530"/>
        <v>-1.1267660836029545E-2</v>
      </c>
      <c r="AF4268">
        <f t="shared" si="1531"/>
        <v>-4.9248969990181232E-2</v>
      </c>
      <c r="AG4268">
        <f t="shared" si="1532"/>
        <v>-4.2895690747487653E-7</v>
      </c>
      <c r="AI4268">
        <f t="shared" si="1533"/>
        <v>-2.9763825100344574E-2</v>
      </c>
      <c r="AJ4268">
        <f t="shared" si="1534"/>
        <v>-4.2693241306173198E-2</v>
      </c>
      <c r="AK4268">
        <f t="shared" si="1535"/>
        <v>-5.6365862171947237E-2</v>
      </c>
      <c r="AL4268">
        <f t="shared" si="1536"/>
        <v>-5.9673589092344298E-2</v>
      </c>
      <c r="AM4268">
        <f t="shared" si="1537"/>
        <v>-5.3591067135272147E-2</v>
      </c>
      <c r="AN4268">
        <f t="shared" si="1538"/>
        <v>-4.9249040326272392E-2</v>
      </c>
      <c r="AP4268">
        <f t="shared" si="1541"/>
        <v>15.766362995924661</v>
      </c>
      <c r="AQ4268">
        <f t="shared" si="1542"/>
        <v>1.119101220214677E-2</v>
      </c>
      <c r="AR4268">
        <f t="shared" si="1543"/>
        <v>6.2766202044136222E-4</v>
      </c>
      <c r="AS4268">
        <f t="shared" si="1544"/>
        <v>0.10055707907118605</v>
      </c>
      <c r="AT4268">
        <f t="shared" si="1545"/>
        <v>1.4203869279043555</v>
      </c>
      <c r="AU4268">
        <f t="shared" si="1546"/>
        <v>0.92677677931945779</v>
      </c>
      <c r="AV4268">
        <f t="shared" si="1547"/>
        <v>1.0676745780340124</v>
      </c>
      <c r="AW4268">
        <f t="shared" si="1548"/>
        <v>5.393562904827601E-7</v>
      </c>
    </row>
    <row r="4269" spans="25:49" x14ac:dyDescent="0.25">
      <c r="Y4269">
        <f t="shared" si="1539"/>
        <v>21.33500000000004</v>
      </c>
      <c r="Z4269">
        <f t="shared" si="1540"/>
        <v>9.2202764728539804E-2</v>
      </c>
      <c r="AA4269">
        <f t="shared" si="1526"/>
        <v>-7.9195663708151083E-4</v>
      </c>
      <c r="AB4269">
        <f t="shared" si="1527"/>
        <v>-3.7893523550465918E-5</v>
      </c>
      <c r="AC4269">
        <f t="shared" si="1528"/>
        <v>-8.351426034002853E-3</v>
      </c>
      <c r="AD4269">
        <f t="shared" si="1529"/>
        <v>-1.4851636265485866E-2</v>
      </c>
      <c r="AE4269">
        <f t="shared" si="1530"/>
        <v>-1.1272684847959093E-2</v>
      </c>
      <c r="AF4269">
        <f t="shared" si="1531"/>
        <v>-4.924246738957349E-2</v>
      </c>
      <c r="AG4269">
        <f t="shared" si="1532"/>
        <v>-4.2725113309421918E-7</v>
      </c>
      <c r="AI4269">
        <f t="shared" si="1533"/>
        <v>-2.9753868239312319E-2</v>
      </c>
      <c r="AJ4269">
        <f t="shared" si="1534"/>
        <v>-4.2680558928683249E-2</v>
      </c>
      <c r="AK4269">
        <f t="shared" si="1535"/>
        <v>-5.6349188212314168E-2</v>
      </c>
      <c r="AL4269">
        <f t="shared" si="1536"/>
        <v>-5.9672836773875262E-2</v>
      </c>
      <c r="AM4269">
        <f t="shared" si="1537"/>
        <v>-5.3590502685652852E-2</v>
      </c>
      <c r="AN4269">
        <f t="shared" si="1538"/>
        <v>-4.9242537445968716E-2</v>
      </c>
      <c r="AP4269">
        <f t="shared" si="1541"/>
        <v>15.766824113745686</v>
      </c>
      <c r="AQ4269">
        <f t="shared" si="1542"/>
        <v>1.118704566622249E-2</v>
      </c>
      <c r="AR4269">
        <f t="shared" si="1543"/>
        <v>6.2747223232260615E-4</v>
      </c>
      <c r="AS4269">
        <f t="shared" si="1544"/>
        <v>0.10051524159775764</v>
      </c>
      <c r="AT4269">
        <f t="shared" si="1545"/>
        <v>1.4203126683229155</v>
      </c>
      <c r="AU4269">
        <f t="shared" si="1546"/>
        <v>0.92672044101527762</v>
      </c>
      <c r="AV4269">
        <f t="shared" si="1547"/>
        <v>1.0674283331840615</v>
      </c>
      <c r="AW4269">
        <f t="shared" si="1548"/>
        <v>5.3721150594538611E-7</v>
      </c>
    </row>
    <row r="4270" spans="25:49" x14ac:dyDescent="0.25">
      <c r="Y4270">
        <f t="shared" si="1539"/>
        <v>21.340000000000039</v>
      </c>
      <c r="Z4270">
        <f t="shared" si="1540"/>
        <v>9.2181997446376424E-2</v>
      </c>
      <c r="AA4270">
        <f t="shared" si="1526"/>
        <v>-7.9060819858688223E-4</v>
      </c>
      <c r="AB4270">
        <f t="shared" si="1527"/>
        <v>-3.7829501414887502E-5</v>
      </c>
      <c r="AC4270">
        <f t="shared" si="1528"/>
        <v>-8.3353850873300519E-3</v>
      </c>
      <c r="AD4270">
        <f t="shared" si="1529"/>
        <v>-1.4851356390725079E-2</v>
      </c>
      <c r="AE4270">
        <f t="shared" si="1530"/>
        <v>-1.1277709022395693E-2</v>
      </c>
      <c r="AF4270">
        <f t="shared" si="1531"/>
        <v>-4.9235964417784654E-2</v>
      </c>
      <c r="AG4270">
        <f t="shared" si="1532"/>
        <v>-4.2555214183370052E-7</v>
      </c>
      <c r="AI4270">
        <f t="shared" si="1533"/>
        <v>-2.9743927777553095E-2</v>
      </c>
      <c r="AJ4270">
        <f t="shared" si="1534"/>
        <v>-4.2667897607702884E-2</v>
      </c>
      <c r="AK4270">
        <f t="shared" si="1535"/>
        <v>-5.6332541973431412E-2</v>
      </c>
      <c r="AL4270">
        <f t="shared" si="1536"/>
        <v>-5.9672084474075571E-2</v>
      </c>
      <c r="AM4270">
        <f t="shared" si="1537"/>
        <v>-5.3589938080706695E-2</v>
      </c>
      <c r="AN4270">
        <f t="shared" si="1538"/>
        <v>-4.9236034195596176E-2</v>
      </c>
      <c r="AP4270">
        <f t="shared" si="1541"/>
        <v>15.767285127569329</v>
      </c>
      <c r="AQ4270">
        <f t="shared" si="1542"/>
        <v>1.1183085883037083E-2</v>
      </c>
      <c r="AR4270">
        <f t="shared" si="1543"/>
        <v>6.2728276470485386E-4</v>
      </c>
      <c r="AS4270">
        <f t="shared" si="1544"/>
        <v>0.10047348446758764</v>
      </c>
      <c r="AT4270">
        <f t="shared" si="1545"/>
        <v>1.4202384101415881</v>
      </c>
      <c r="AU4270">
        <f t="shared" si="1546"/>
        <v>0.92666407759103786</v>
      </c>
      <c r="AV4270">
        <f t="shared" si="1547"/>
        <v>1.0671821208471137</v>
      </c>
      <c r="AW4270">
        <f t="shared" si="1548"/>
        <v>5.3507525027991546E-7</v>
      </c>
    </row>
    <row r="4271" spans="25:49" x14ac:dyDescent="0.25">
      <c r="Y4271">
        <f t="shared" si="1539"/>
        <v>21.345000000000038</v>
      </c>
      <c r="Z4271">
        <f t="shared" si="1540"/>
        <v>9.2161262315336001E-2</v>
      </c>
      <c r="AA4271">
        <f t="shared" si="1526"/>
        <v>-7.8926186221364887E-4</v>
      </c>
      <c r="AB4271">
        <f t="shared" si="1527"/>
        <v>-3.7765557375061905E-5</v>
      </c>
      <c r="AC4271">
        <f t="shared" si="1528"/>
        <v>-8.3193718127355636E-3</v>
      </c>
      <c r="AD4271">
        <f t="shared" si="1529"/>
        <v>-1.4851076663732503E-2</v>
      </c>
      <c r="AE4271">
        <f t="shared" si="1530"/>
        <v>-1.128273335913125E-2</v>
      </c>
      <c r="AF4271">
        <f t="shared" si="1531"/>
        <v>-4.9229461074907263E-2</v>
      </c>
      <c r="AG4271">
        <f t="shared" si="1532"/>
        <v>-4.2385990671981253E-7</v>
      </c>
      <c r="AI4271">
        <f t="shared" si="1533"/>
        <v>-2.9734003690973093E-2</v>
      </c>
      <c r="AJ4271">
        <f t="shared" si="1534"/>
        <v>-4.2655257318284567E-2</v>
      </c>
      <c r="AK4271">
        <f t="shared" si="1535"/>
        <v>-5.6315923422295258E-2</v>
      </c>
      <c r="AL4271">
        <f t="shared" si="1536"/>
        <v>-5.967133219285805E-2</v>
      </c>
      <c r="AM4271">
        <f t="shared" si="1537"/>
        <v>-5.3589373320300518E-2</v>
      </c>
      <c r="AN4271">
        <f t="shared" si="1538"/>
        <v>-4.9229530575242889E-2</v>
      </c>
      <c r="AP4271">
        <f t="shared" si="1541"/>
        <v>15.767746037556561</v>
      </c>
      <c r="AQ4271">
        <f t="shared" si="1542"/>
        <v>1.1179132842044149E-2</v>
      </c>
      <c r="AR4271">
        <f t="shared" si="1543"/>
        <v>6.2709361719777944E-4</v>
      </c>
      <c r="AS4271">
        <f t="shared" si="1544"/>
        <v>0.10043180754215099</v>
      </c>
      <c r="AT4271">
        <f t="shared" si="1545"/>
        <v>1.4201641533596345</v>
      </c>
      <c r="AU4271">
        <f t="shared" si="1546"/>
        <v>0.92660768904592594</v>
      </c>
      <c r="AV4271">
        <f t="shared" si="1547"/>
        <v>1.0669359410250248</v>
      </c>
      <c r="AW4271">
        <f t="shared" si="1548"/>
        <v>5.3294748957074733E-7</v>
      </c>
    </row>
    <row r="4272" spans="25:49" x14ac:dyDescent="0.25">
      <c r="Y4272">
        <f t="shared" si="1539"/>
        <v>21.350000000000037</v>
      </c>
      <c r="Z4272">
        <f t="shared" si="1540"/>
        <v>9.2140559292266666E-2</v>
      </c>
      <c r="AA4272">
        <f t="shared" si="1526"/>
        <v>-7.8791762089289793E-4</v>
      </c>
      <c r="AB4272">
        <f t="shared" si="1527"/>
        <v>-3.7701691460948893E-5</v>
      </c>
      <c r="AC4272">
        <f t="shared" si="1528"/>
        <v>-8.3033861772719344E-3</v>
      </c>
      <c r="AD4272">
        <f t="shared" si="1529"/>
        <v>-1.4850797084535751E-2</v>
      </c>
      <c r="AE4272">
        <f t="shared" si="1530"/>
        <v>-1.1287757857957506E-2</v>
      </c>
      <c r="AF4272">
        <f t="shared" si="1531"/>
        <v>-4.922295736103411E-2</v>
      </c>
      <c r="AG4272">
        <f t="shared" si="1532"/>
        <v>-4.2217440088630918E-7</v>
      </c>
      <c r="AI4272">
        <f t="shared" si="1533"/>
        <v>-2.9724095955559277E-2</v>
      </c>
      <c r="AJ4272">
        <f t="shared" si="1534"/>
        <v>-4.2642638035467612E-2</v>
      </c>
      <c r="AK4272">
        <f t="shared" si="1535"/>
        <v>-5.6299332525885371E-2</v>
      </c>
      <c r="AL4272">
        <f t="shared" si="1536"/>
        <v>-5.9670579930135678E-2</v>
      </c>
      <c r="AM4272">
        <f t="shared" si="1537"/>
        <v>-5.3588808404301261E-2</v>
      </c>
      <c r="AN4272">
        <f t="shared" si="1538"/>
        <v>-4.9223026584997241E-2</v>
      </c>
      <c r="AP4272">
        <f t="shared" si="1541"/>
        <v>15.768206843868137</v>
      </c>
      <c r="AQ4272">
        <f t="shared" si="1542"/>
        <v>1.1175186532733082E-2</v>
      </c>
      <c r="AR4272">
        <f t="shared" si="1543"/>
        <v>6.2690478941090412E-4</v>
      </c>
      <c r="AS4272">
        <f t="shared" si="1544"/>
        <v>0.10039021068308732</v>
      </c>
      <c r="AT4272">
        <f t="shared" si="1545"/>
        <v>1.4200898979763159</v>
      </c>
      <c r="AU4272">
        <f t="shared" si="1546"/>
        <v>0.92655127537913029</v>
      </c>
      <c r="AV4272">
        <f t="shared" si="1547"/>
        <v>1.0666897937196502</v>
      </c>
      <c r="AW4272">
        <f t="shared" si="1548"/>
        <v>5.3082819003714869E-7</v>
      </c>
    </row>
    <row r="4273" spans="25:49" x14ac:dyDescent="0.25">
      <c r="Y4273">
        <f t="shared" si="1539"/>
        <v>21.355000000000036</v>
      </c>
      <c r="Z4273">
        <f t="shared" si="1540"/>
        <v>9.2119888334091529E-2</v>
      </c>
      <c r="AA4273">
        <f t="shared" si="1526"/>
        <v>-7.8657546764429305E-4</v>
      </c>
      <c r="AB4273">
        <f t="shared" si="1527"/>
        <v>-3.7637903701944005E-5</v>
      </c>
      <c r="AC4273">
        <f t="shared" si="1528"/>
        <v>-8.2874281479751039E-3</v>
      </c>
      <c r="AD4273">
        <f t="shared" si="1529"/>
        <v>-1.4850517653162426E-2</v>
      </c>
      <c r="AE4273">
        <f t="shared" si="1530"/>
        <v>-1.1292782518666113E-2</v>
      </c>
      <c r="AF4273">
        <f t="shared" si="1531"/>
        <v>-4.9216453276258156E-2</v>
      </c>
      <c r="AG4273">
        <f t="shared" si="1532"/>
        <v>-4.2049559757377964E-7</v>
      </c>
      <c r="AI4273">
        <f t="shared" si="1533"/>
        <v>-2.9714204547378331E-2</v>
      </c>
      <c r="AJ4273">
        <f t="shared" si="1534"/>
        <v>-4.2630039734278272E-2</v>
      </c>
      <c r="AK4273">
        <f t="shared" si="1535"/>
        <v>-5.6282769251164912E-2</v>
      </c>
      <c r="AL4273">
        <f t="shared" si="1536"/>
        <v>-5.9669827685821519E-2</v>
      </c>
      <c r="AM4273">
        <f t="shared" si="1537"/>
        <v>-5.3588243332575919E-2</v>
      </c>
      <c r="AN4273">
        <f t="shared" si="1538"/>
        <v>-4.9216522224947795E-2</v>
      </c>
      <c r="AP4273">
        <f t="shared" si="1541"/>
        <v>15.768667546664599</v>
      </c>
      <c r="AQ4273">
        <f t="shared" si="1542"/>
        <v>1.1171246944628618E-2</v>
      </c>
      <c r="AR4273">
        <f t="shared" si="1543"/>
        <v>6.267162809535994E-4</v>
      </c>
      <c r="AS4273">
        <f t="shared" si="1544"/>
        <v>0.10034869375220097</v>
      </c>
      <c r="AT4273">
        <f t="shared" si="1545"/>
        <v>1.4200156439908933</v>
      </c>
      <c r="AU4273">
        <f t="shared" si="1546"/>
        <v>0.92649483658984055</v>
      </c>
      <c r="AV4273">
        <f t="shared" si="1547"/>
        <v>1.0664436789328451</v>
      </c>
      <c r="AW4273">
        <f t="shared" si="1548"/>
        <v>5.2871731803271755E-7</v>
      </c>
    </row>
    <row r="4274" spans="25:49" x14ac:dyDescent="0.25">
      <c r="Y4274">
        <f t="shared" si="1539"/>
        <v>21.360000000000035</v>
      </c>
      <c r="Z4274">
        <f t="shared" si="1540"/>
        <v>9.2099249397807614E-2</v>
      </c>
      <c r="AA4274">
        <f t="shared" si="1526"/>
        <v>-7.8523539557472544E-4</v>
      </c>
      <c r="AB4274">
        <f t="shared" si="1527"/>
        <v>-3.7574194126941047E-5</v>
      </c>
      <c r="AC4274">
        <f t="shared" si="1528"/>
        <v>-8.2714976918648094E-3</v>
      </c>
      <c r="AD4274">
        <f t="shared" si="1529"/>
        <v>-1.4850238369640167E-2</v>
      </c>
      <c r="AE4274">
        <f t="shared" si="1530"/>
        <v>-1.1297807341048504E-2</v>
      </c>
      <c r="AF4274">
        <f t="shared" si="1531"/>
        <v>-4.9209948820672575E-2</v>
      </c>
      <c r="AG4274">
        <f t="shared" si="1532"/>
        <v>-4.188234701292238E-7</v>
      </c>
      <c r="AI4274">
        <f t="shared" si="1533"/>
        <v>-2.9704329442575599E-2</v>
      </c>
      <c r="AJ4274">
        <f t="shared" si="1534"/>
        <v>-4.2617462389730104E-2</v>
      </c>
      <c r="AK4274">
        <f t="shared" si="1535"/>
        <v>-5.6266233565080898E-2</v>
      </c>
      <c r="AL4274">
        <f t="shared" si="1536"/>
        <v>-5.9669075459828698E-2</v>
      </c>
      <c r="AM4274">
        <f t="shared" si="1537"/>
        <v>-5.3587678104991501E-2</v>
      </c>
      <c r="AN4274">
        <f t="shared" si="1538"/>
        <v>-4.9210017495183375E-2</v>
      </c>
      <c r="AP4274">
        <f t="shared" si="1541"/>
        <v>15.769128146106269</v>
      </c>
      <c r="AQ4274">
        <f t="shared" si="1542"/>
        <v>1.1167314067290397E-2</v>
      </c>
      <c r="AR4274">
        <f t="shared" si="1543"/>
        <v>6.2652809143508975E-4</v>
      </c>
      <c r="AS4274">
        <f t="shared" si="1544"/>
        <v>0.1003072566114611</v>
      </c>
      <c r="AT4274">
        <f t="shared" si="1545"/>
        <v>1.4199413914026275</v>
      </c>
      <c r="AU4274">
        <f t="shared" si="1546"/>
        <v>0.92643837267724727</v>
      </c>
      <c r="AV4274">
        <f t="shared" si="1547"/>
        <v>1.0661975966664639</v>
      </c>
      <c r="AW4274">
        <f t="shared" si="1548"/>
        <v>5.2661484004484903E-7</v>
      </c>
    </row>
    <row r="4275" spans="25:49" x14ac:dyDescent="0.25">
      <c r="Y4275">
        <f t="shared" si="1539"/>
        <v>21.365000000000034</v>
      </c>
      <c r="Z4275">
        <f t="shared" si="1540"/>
        <v>9.2078642440484942E-2</v>
      </c>
      <c r="AA4275">
        <f t="shared" si="1526"/>
        <v>-7.8389739787728297E-4</v>
      </c>
      <c r="AB4275">
        <f t="shared" si="1527"/>
        <v>-3.7510562764172487E-5</v>
      </c>
      <c r="AC4275">
        <f t="shared" si="1528"/>
        <v>-8.25559477594477E-3</v>
      </c>
      <c r="AD4275">
        <f t="shared" si="1529"/>
        <v>-1.4849959233996712E-2</v>
      </c>
      <c r="AE4275">
        <f t="shared" si="1530"/>
        <v>-1.1302832324896055E-2</v>
      </c>
      <c r="AF4275">
        <f t="shared" si="1531"/>
        <v>-4.9203443994370759E-2</v>
      </c>
      <c r="AG4275">
        <f t="shared" si="1532"/>
        <v>-4.1715799200562862E-7</v>
      </c>
      <c r="AI4275">
        <f t="shared" si="1533"/>
        <v>-2.9694470617374021E-2</v>
      </c>
      <c r="AJ4275">
        <f t="shared" si="1534"/>
        <v>-4.2604905976823988E-2</v>
      </c>
      <c r="AK4275">
        <f t="shared" si="1535"/>
        <v>-5.6249725434564475E-2</v>
      </c>
      <c r="AL4275">
        <f t="shared" si="1536"/>
        <v>-5.966832325207052E-2</v>
      </c>
      <c r="AM4275">
        <f t="shared" si="1537"/>
        <v>-5.3587112721415121E-2</v>
      </c>
      <c r="AN4275">
        <f t="shared" si="1538"/>
        <v>-4.9203512395793007E-2</v>
      </c>
      <c r="AP4275">
        <f t="shared" si="1541"/>
        <v>15.769588642353257</v>
      </c>
      <c r="AQ4275">
        <f t="shared" si="1542"/>
        <v>1.1163387890312524E-2</v>
      </c>
      <c r="AR4275">
        <f t="shared" si="1543"/>
        <v>6.2634022046445504E-4</v>
      </c>
      <c r="AS4275">
        <f t="shared" si="1544"/>
        <v>0.10026589912300178</v>
      </c>
      <c r="AT4275">
        <f t="shared" si="1545"/>
        <v>1.4198671402107794</v>
      </c>
      <c r="AU4275">
        <f t="shared" si="1546"/>
        <v>0.92638188364054208</v>
      </c>
      <c r="AV4275">
        <f t="shared" si="1547"/>
        <v>1.0659515469223606</v>
      </c>
      <c r="AW4275">
        <f t="shared" si="1548"/>
        <v>5.2452072269420333E-7</v>
      </c>
    </row>
    <row r="4276" spans="25:49" x14ac:dyDescent="0.25">
      <c r="Y4276">
        <f t="shared" si="1539"/>
        <v>21.370000000000033</v>
      </c>
      <c r="Z4276">
        <f t="shared" si="1540"/>
        <v>9.205806741926556E-2</v>
      </c>
      <c r="AA4276">
        <f t="shared" si="1526"/>
        <v>-7.8256146782996713E-4</v>
      </c>
      <c r="AB4276">
        <f t="shared" si="1527"/>
        <v>-3.7447009641403834E-5</v>
      </c>
      <c r="AC4276">
        <f t="shared" si="1528"/>
        <v>-8.2397193672029134E-3</v>
      </c>
      <c r="AD4276">
        <f t="shared" si="1529"/>
        <v>-1.4849680246259779E-2</v>
      </c>
      <c r="AE4276">
        <f t="shared" si="1530"/>
        <v>-1.1307857469999946E-2</v>
      </c>
      <c r="AF4276">
        <f t="shared" si="1531"/>
        <v>-4.9196938797446313E-2</v>
      </c>
      <c r="AG4276">
        <f t="shared" si="1532"/>
        <v>-4.1549913676154718E-7</v>
      </c>
      <c r="AI4276">
        <f t="shared" si="1533"/>
        <v>-2.9684628048073095E-2</v>
      </c>
      <c r="AJ4276">
        <f t="shared" si="1534"/>
        <v>-4.2592370470548424E-2</v>
      </c>
      <c r="AK4276">
        <f t="shared" si="1535"/>
        <v>-5.6233244826531026E-2</v>
      </c>
      <c r="AL4276">
        <f t="shared" si="1536"/>
        <v>-5.9667571062460317E-2</v>
      </c>
      <c r="AM4276">
        <f t="shared" si="1537"/>
        <v>-5.358654718171392E-2</v>
      </c>
      <c r="AN4276">
        <f t="shared" si="1538"/>
        <v>-4.919700692686596E-2</v>
      </c>
      <c r="AP4276">
        <f t="shared" si="1541"/>
        <v>15.77004903556546</v>
      </c>
      <c r="AQ4276">
        <f t="shared" si="1542"/>
        <v>1.1159468403323138E-2</v>
      </c>
      <c r="AR4276">
        <f t="shared" si="1543"/>
        <v>6.2615266765063426E-4</v>
      </c>
      <c r="AS4276">
        <f t="shared" si="1544"/>
        <v>0.10022462114912206</v>
      </c>
      <c r="AT4276">
        <f t="shared" si="1545"/>
        <v>1.4197928904146095</v>
      </c>
      <c r="AU4276">
        <f t="shared" si="1546"/>
        <v>0.92632536947891764</v>
      </c>
      <c r="AV4276">
        <f t="shared" si="1547"/>
        <v>1.0657055297023887</v>
      </c>
      <c r="AW4276">
        <f t="shared" si="1548"/>
        <v>5.224349327341756E-7</v>
      </c>
    </row>
    <row r="4277" spans="25:49" x14ac:dyDescent="0.25">
      <c r="Y4277">
        <f t="shared" si="1539"/>
        <v>21.375000000000032</v>
      </c>
      <c r="Z4277">
        <f t="shared" si="1540"/>
        <v>9.2037524291362582E-2</v>
      </c>
      <c r="AA4277">
        <f t="shared" si="1526"/>
        <v>-7.8122759879462066E-4</v>
      </c>
      <c r="AB4277">
        <f t="shared" si="1527"/>
        <v>-3.7383534785794869E-5</v>
      </c>
      <c r="AC4277">
        <f t="shared" si="1528"/>
        <v>-8.2238714326116329E-3</v>
      </c>
      <c r="AD4277">
        <f t="shared" si="1529"/>
        <v>-1.4849401406457165E-2</v>
      </c>
      <c r="AE4277">
        <f t="shared" si="1530"/>
        <v>-1.1312882776151261E-2</v>
      </c>
      <c r="AF4277">
        <f t="shared" si="1531"/>
        <v>-4.9190433229993009E-2</v>
      </c>
      <c r="AG4277">
        <f t="shared" si="1532"/>
        <v>-4.1384687806067855E-7</v>
      </c>
      <c r="AI4277">
        <f t="shared" si="1533"/>
        <v>-2.9674801711047891E-2</v>
      </c>
      <c r="AJ4277">
        <f t="shared" si="1534"/>
        <v>-4.2579855845879699E-2</v>
      </c>
      <c r="AK4277">
        <f t="shared" si="1535"/>
        <v>-5.6216791707880576E-2</v>
      </c>
      <c r="AL4277">
        <f t="shared" si="1536"/>
        <v>-5.9666818890911591E-2</v>
      </c>
      <c r="AM4277">
        <f t="shared" si="1537"/>
        <v>-5.3585981485755121E-2</v>
      </c>
      <c r="AN4277">
        <f t="shared" si="1538"/>
        <v>-4.9190501088491698E-2</v>
      </c>
      <c r="AP4277">
        <f t="shared" si="1541"/>
        <v>15.770509325902557</v>
      </c>
      <c r="AQ4277">
        <f t="shared" si="1542"/>
        <v>1.1155555595983989E-2</v>
      </c>
      <c r="AR4277">
        <f t="shared" si="1543"/>
        <v>6.2596543260242732E-4</v>
      </c>
      <c r="AS4277">
        <f t="shared" si="1544"/>
        <v>0.10018342255228606</v>
      </c>
      <c r="AT4277">
        <f t="shared" si="1545"/>
        <v>1.4197186420133783</v>
      </c>
      <c r="AU4277">
        <f t="shared" si="1546"/>
        <v>0.92626883019156769</v>
      </c>
      <c r="AV4277">
        <f t="shared" si="1547"/>
        <v>1.0654595450084015</v>
      </c>
      <c r="AW4277">
        <f t="shared" si="1548"/>
        <v>5.2035743705036829E-7</v>
      </c>
    </row>
    <row r="4278" spans="25:49" x14ac:dyDescent="0.25">
      <c r="Y4278">
        <f t="shared" si="1539"/>
        <v>21.380000000000031</v>
      </c>
      <c r="Z4278">
        <f t="shared" si="1540"/>
        <v>9.2017013014059346E-2</v>
      </c>
      <c r="AA4278">
        <f t="shared" si="1526"/>
        <v>-7.7989578421577604E-4</v>
      </c>
      <c r="AB4278">
        <f t="shared" si="1527"/>
        <v>-3.7320138223982941E-5</v>
      </c>
      <c r="AC4278">
        <f t="shared" si="1528"/>
        <v>-8.2080509391280927E-3</v>
      </c>
      <c r="AD4278">
        <f t="shared" si="1529"/>
        <v>-1.4849122714616693E-2</v>
      </c>
      <c r="AE4278">
        <f t="shared" si="1530"/>
        <v>-1.1317908243140924E-2</v>
      </c>
      <c r="AF4278">
        <f t="shared" si="1531"/>
        <v>-4.9183927292104898E-2</v>
      </c>
      <c r="AG4278">
        <f t="shared" si="1532"/>
        <v>-4.1220118967144966E-7</v>
      </c>
      <c r="AI4278">
        <f t="shared" si="1533"/>
        <v>-2.9664991582748029E-2</v>
      </c>
      <c r="AJ4278">
        <f t="shared" si="1534"/>
        <v>-4.256736207778207E-2</v>
      </c>
      <c r="AK4278">
        <f t="shared" si="1535"/>
        <v>-5.620036604549794E-2</v>
      </c>
      <c r="AL4278">
        <f t="shared" si="1536"/>
        <v>-5.966606673733791E-2</v>
      </c>
      <c r="AM4278">
        <f t="shared" si="1537"/>
        <v>-5.3585415633405999E-2</v>
      </c>
      <c r="AN4278">
        <f t="shared" si="1538"/>
        <v>-4.9183994880759953E-2</v>
      </c>
      <c r="AP4278">
        <f t="shared" si="1541"/>
        <v>15.770969513524014</v>
      </c>
      <c r="AQ4278">
        <f t="shared" si="1542"/>
        <v>1.1151649457990017E-2</v>
      </c>
      <c r="AR4278">
        <f t="shared" si="1543"/>
        <v>6.257785149284984E-4</v>
      </c>
      <c r="AS4278">
        <f t="shared" si="1544"/>
        <v>0.100142303195123</v>
      </c>
      <c r="AT4278">
        <f t="shared" si="1545"/>
        <v>1.419644395006346</v>
      </c>
      <c r="AU4278">
        <f t="shared" si="1546"/>
        <v>0.92621226577768689</v>
      </c>
      <c r="AV4278">
        <f t="shared" si="1547"/>
        <v>1.0652135928422515</v>
      </c>
      <c r="AW4278">
        <f t="shared" si="1548"/>
        <v>5.1828820266006531E-7</v>
      </c>
    </row>
    <row r="4279" spans="25:49" x14ac:dyDescent="0.25">
      <c r="Y4279">
        <f t="shared" si="1539"/>
        <v>21.38500000000003</v>
      </c>
      <c r="Z4279">
        <f t="shared" si="1540"/>
        <v>9.1996533544708381E-2</v>
      </c>
      <c r="AA4279">
        <f t="shared" si="1526"/>
        <v>-7.7856601761951746E-4</v>
      </c>
      <c r="AB4279">
        <f t="shared" si="1527"/>
        <v>-3.7256819982020574E-5</v>
      </c>
      <c r="AC4279">
        <f t="shared" si="1528"/>
        <v>-8.1922578536943926E-3</v>
      </c>
      <c r="AD4279">
        <f t="shared" si="1529"/>
        <v>-1.4848844170766245E-2</v>
      </c>
      <c r="AE4279">
        <f t="shared" si="1530"/>
        <v>-1.1322933870759682E-2</v>
      </c>
      <c r="AF4279">
        <f t="shared" si="1531"/>
        <v>-4.9177420983876195E-2</v>
      </c>
      <c r="AG4279">
        <f t="shared" si="1532"/>
        <v>-4.1056204546659916E-7</v>
      </c>
      <c r="AI4279">
        <f t="shared" si="1533"/>
        <v>-2.9655197639696651E-2</v>
      </c>
      <c r="AJ4279">
        <f t="shared" si="1534"/>
        <v>-4.2554889141207919E-2</v>
      </c>
      <c r="AK4279">
        <f t="shared" si="1535"/>
        <v>-5.6183967806253017E-2</v>
      </c>
      <c r="AL4279">
        <f t="shared" si="1536"/>
        <v>-5.966531460165294E-2</v>
      </c>
      <c r="AM4279">
        <f t="shared" si="1537"/>
        <v>-5.3584849624533859E-2</v>
      </c>
      <c r="AN4279">
        <f t="shared" si="1538"/>
        <v>-4.9177488303760675E-2</v>
      </c>
      <c r="AP4279">
        <f t="shared" si="1541"/>
        <v>15.771429598589084</v>
      </c>
      <c r="AQ4279">
        <f t="shared" si="1542"/>
        <v>1.1147749979068939E-2</v>
      </c>
      <c r="AR4279">
        <f t="shared" si="1543"/>
        <v>6.255919142373785E-4</v>
      </c>
      <c r="AS4279">
        <f t="shared" si="1544"/>
        <v>0.10010126294042737</v>
      </c>
      <c r="AT4279">
        <f t="shared" si="1545"/>
        <v>1.4195701493927728</v>
      </c>
      <c r="AU4279">
        <f t="shared" si="1546"/>
        <v>0.92615567623647121</v>
      </c>
      <c r="AV4279">
        <f t="shared" si="1547"/>
        <v>1.0649676732057911</v>
      </c>
      <c r="AW4279">
        <f t="shared" si="1548"/>
        <v>5.1622719671170843E-7</v>
      </c>
    </row>
    <row r="4280" spans="25:49" x14ac:dyDescent="0.25">
      <c r="Y4280">
        <f t="shared" si="1539"/>
        <v>21.390000000000029</v>
      </c>
      <c r="Z4280">
        <f t="shared" si="1540"/>
        <v>9.1976085840730581E-2</v>
      </c>
      <c r="AA4280">
        <f t="shared" si="1526"/>
        <v>-7.7723829261238135E-4</v>
      </c>
      <c r="AB4280">
        <f t="shared" si="1527"/>
        <v>-3.719358008544487E-5</v>
      </c>
      <c r="AC4280">
        <f t="shared" si="1528"/>
        <v>-8.1764921432379064E-3</v>
      </c>
      <c r="AD4280">
        <f t="shared" si="1529"/>
        <v>-1.4848565774933712E-2</v>
      </c>
      <c r="AE4280">
        <f t="shared" si="1530"/>
        <v>-1.1327959658798226E-2</v>
      </c>
      <c r="AF4280">
        <f t="shared" si="1531"/>
        <v>-4.9170914305401305E-2</v>
      </c>
      <c r="AG4280">
        <f t="shared" si="1532"/>
        <v>-4.089294194227623E-7</v>
      </c>
      <c r="AI4280">
        <f t="shared" si="1533"/>
        <v>-2.9645419858489508E-2</v>
      </c>
      <c r="AJ4280">
        <f t="shared" si="1534"/>
        <v>-4.2542437011098028E-2</v>
      </c>
      <c r="AK4280">
        <f t="shared" si="1535"/>
        <v>-5.6167596957001013E-2</v>
      </c>
      <c r="AL4280">
        <f t="shared" si="1536"/>
        <v>-5.9664562483770459E-2</v>
      </c>
      <c r="AM4280">
        <f t="shared" si="1537"/>
        <v>-5.35842834590061E-2</v>
      </c>
      <c r="AN4280">
        <f t="shared" si="1538"/>
        <v>-4.9170981357583986E-2</v>
      </c>
      <c r="AP4280">
        <f t="shared" si="1541"/>
        <v>15.771889581256808</v>
      </c>
      <c r="AQ4280">
        <f t="shared" si="1542"/>
        <v>1.1143857148980842E-2</v>
      </c>
      <c r="AR4280">
        <f t="shared" si="1543"/>
        <v>6.2540563013746846E-4</v>
      </c>
      <c r="AS4280">
        <f t="shared" si="1544"/>
        <v>0.10006030165115891</v>
      </c>
      <c r="AT4280">
        <f t="shared" si="1545"/>
        <v>1.4194959051719189</v>
      </c>
      <c r="AU4280">
        <f t="shared" si="1546"/>
        <v>0.92609906156711741</v>
      </c>
      <c r="AV4280">
        <f t="shared" si="1547"/>
        <v>1.0647217861008718</v>
      </c>
      <c r="AW4280">
        <f t="shared" si="1548"/>
        <v>5.1417438648437582E-7</v>
      </c>
    </row>
    <row r="4281" spans="25:49" x14ac:dyDescent="0.25">
      <c r="Y4281">
        <f t="shared" si="1539"/>
        <v>21.395000000000028</v>
      </c>
      <c r="Z4281">
        <f t="shared" si="1540"/>
        <v>9.195566985961437E-2</v>
      </c>
      <c r="AA4281">
        <f t="shared" si="1526"/>
        <v>-7.7591260288031861E-4</v>
      </c>
      <c r="AB4281">
        <f t="shared" si="1527"/>
        <v>-3.7130418559187356E-5</v>
      </c>
      <c r="AC4281">
        <f t="shared" si="1528"/>
        <v>-8.1607537746714032E-3</v>
      </c>
      <c r="AD4281">
        <f t="shared" si="1529"/>
        <v>-1.4848287527147118E-2</v>
      </c>
      <c r="AE4281">
        <f t="shared" si="1530"/>
        <v>-1.1332985607047014E-2</v>
      </c>
      <c r="AF4281">
        <f t="shared" si="1531"/>
        <v>-4.9164407256774872E-2</v>
      </c>
      <c r="AG4281">
        <f t="shared" si="1532"/>
        <v>-4.0730328562005793E-7</v>
      </c>
      <c r="AI4281">
        <f t="shared" si="1533"/>
        <v>-2.9635658215793954E-2</v>
      </c>
      <c r="AJ4281">
        <f t="shared" si="1534"/>
        <v>-4.2530005662381645E-2</v>
      </c>
      <c r="AK4281">
        <f t="shared" si="1535"/>
        <v>-5.6151253464582718E-2</v>
      </c>
      <c r="AL4281">
        <f t="shared" si="1536"/>
        <v>-5.9663810383604382E-2</v>
      </c>
      <c r="AM4281">
        <f t="shared" si="1537"/>
        <v>-5.3583717136690127E-2</v>
      </c>
      <c r="AN4281">
        <f t="shared" si="1538"/>
        <v>-4.9164474042320293E-2</v>
      </c>
      <c r="AP4281">
        <f t="shared" si="1541"/>
        <v>15.772349461686012</v>
      </c>
      <c r="AQ4281">
        <f t="shared" si="1542"/>
        <v>1.1139970957517781E-2</v>
      </c>
      <c r="AR4281">
        <f t="shared" si="1543"/>
        <v>6.2521966223704124E-4</v>
      </c>
      <c r="AS4281">
        <f t="shared" si="1544"/>
        <v>0.10001941919044273</v>
      </c>
      <c r="AT4281">
        <f t="shared" si="1545"/>
        <v>1.4194216623430442</v>
      </c>
      <c r="AU4281">
        <f t="shared" si="1546"/>
        <v>0.92604242176882345</v>
      </c>
      <c r="AV4281">
        <f t="shared" si="1547"/>
        <v>1.0644759315293448</v>
      </c>
      <c r="AW4281">
        <f t="shared" si="1548"/>
        <v>5.1212973938726243E-7</v>
      </c>
    </row>
    <row r="4282" spans="25:49" x14ac:dyDescent="0.25">
      <c r="Y4282">
        <f t="shared" si="1539"/>
        <v>21.400000000000027</v>
      </c>
      <c r="Z4282">
        <f t="shared" si="1540"/>
        <v>9.1935285558914767E-2</v>
      </c>
      <c r="AA4282">
        <f t="shared" si="1526"/>
        <v>-7.7458894218749826E-4</v>
      </c>
      <c r="AB4282">
        <f t="shared" si="1527"/>
        <v>-3.7067335427726667E-5</v>
      </c>
      <c r="AC4282">
        <f t="shared" si="1528"/>
        <v>-8.1450427148934378E-3</v>
      </c>
      <c r="AD4282">
        <f t="shared" si="1529"/>
        <v>-1.4848009427434368E-2</v>
      </c>
      <c r="AE4282">
        <f t="shared" si="1530"/>
        <v>-1.1338011715296459E-2</v>
      </c>
      <c r="AF4282">
        <f t="shared" si="1531"/>
        <v>-4.9157899838091768E-2</v>
      </c>
      <c r="AG4282">
        <f t="shared" si="1532"/>
        <v>-4.0568361824167688E-7</v>
      </c>
      <c r="AI4282">
        <f t="shared" si="1533"/>
        <v>-2.9625912688348011E-2</v>
      </c>
      <c r="AJ4282">
        <f t="shared" si="1534"/>
        <v>-4.2517595069976842E-2</v>
      </c>
      <c r="AK4282">
        <f t="shared" si="1535"/>
        <v>-5.6134937295824701E-2</v>
      </c>
      <c r="AL4282">
        <f t="shared" si="1536"/>
        <v>-5.9663058301068675E-2</v>
      </c>
      <c r="AM4282">
        <f t="shared" si="1537"/>
        <v>-5.3583150657453504E-2</v>
      </c>
      <c r="AN4282">
        <f t="shared" si="1538"/>
        <v>-4.9157966358060225E-2</v>
      </c>
      <c r="AP4282">
        <f t="shared" si="1541"/>
        <v>15.772809240035309</v>
      </c>
      <c r="AQ4282">
        <f t="shared" si="1542"/>
        <v>1.113609139450338E-2</v>
      </c>
      <c r="AR4282">
        <f t="shared" si="1543"/>
        <v>6.2503401014424537E-4</v>
      </c>
      <c r="AS4282">
        <f t="shared" si="1544"/>
        <v>9.9978615421569383E-2</v>
      </c>
      <c r="AT4282">
        <f t="shared" si="1545"/>
        <v>1.4193474209054084</v>
      </c>
      <c r="AU4282">
        <f t="shared" si="1546"/>
        <v>0.92598575684078821</v>
      </c>
      <c r="AV4282">
        <f t="shared" si="1547"/>
        <v>1.0642301094930611</v>
      </c>
      <c r="AW4282">
        <f t="shared" si="1548"/>
        <v>5.1009322295916251E-7</v>
      </c>
    </row>
    <row r="4283" spans="25:49" x14ac:dyDescent="0.25">
      <c r="Y4283">
        <f t="shared" si="1539"/>
        <v>21.405000000000026</v>
      </c>
      <c r="Z4283">
        <f t="shared" si="1540"/>
        <v>9.1914932896252521E-2</v>
      </c>
      <c r="AA4283">
        <f t="shared" si="1526"/>
        <v>-7.7326730437537073E-4</v>
      </c>
      <c r="AB4283">
        <f t="shared" si="1527"/>
        <v>-3.7004330714901225E-5</v>
      </c>
      <c r="AC4283">
        <f t="shared" si="1528"/>
        <v>-8.1293589307885033E-3</v>
      </c>
      <c r="AD4283">
        <f t="shared" si="1529"/>
        <v>-1.4847731475823569E-2</v>
      </c>
      <c r="AE4283">
        <f t="shared" si="1530"/>
        <v>-1.1343037983336787E-2</v>
      </c>
      <c r="AF4283">
        <f t="shared" si="1531"/>
        <v>-4.915139204944699E-2</v>
      </c>
      <c r="AG4283">
        <f t="shared" si="1532"/>
        <v>-4.0407039157347236E-7</v>
      </c>
      <c r="AI4283">
        <f t="shared" si="1533"/>
        <v>-2.9616183252959422E-2</v>
      </c>
      <c r="AJ4283">
        <f t="shared" si="1534"/>
        <v>-4.250520520879051E-2</v>
      </c>
      <c r="AK4283">
        <f t="shared" si="1535"/>
        <v>-5.6118648417539635E-2</v>
      </c>
      <c r="AL4283">
        <f t="shared" si="1536"/>
        <v>-5.9662306236077441E-2</v>
      </c>
      <c r="AM4283">
        <f t="shared" si="1537"/>
        <v>-5.358258402116374E-2</v>
      </c>
      <c r="AN4283">
        <f t="shared" si="1538"/>
        <v>-4.915145830489457E-2</v>
      </c>
      <c r="AP4283">
        <f t="shared" si="1541"/>
        <v>15.773268916463104</v>
      </c>
      <c r="AQ4283">
        <f t="shared" si="1542"/>
        <v>1.1132218449792444E-2</v>
      </c>
      <c r="AR4283">
        <f t="shared" si="1543"/>
        <v>6.2484867346710674E-4</v>
      </c>
      <c r="AS4283">
        <f t="shared" si="1544"/>
        <v>9.9937890207994928E-2</v>
      </c>
      <c r="AT4283">
        <f t="shared" si="1545"/>
        <v>1.4192731808582713</v>
      </c>
      <c r="AU4283">
        <f t="shared" si="1546"/>
        <v>0.92592906678221176</v>
      </c>
      <c r="AV4283">
        <f t="shared" si="1547"/>
        <v>1.0639843199938706</v>
      </c>
      <c r="AW4283">
        <f t="shared" si="1548"/>
        <v>5.0806480486795452E-7</v>
      </c>
    </row>
    <row r="4284" spans="25:49" x14ac:dyDescent="0.25">
      <c r="Y4284">
        <f t="shared" si="1539"/>
        <v>21.410000000000025</v>
      </c>
      <c r="Z4284">
        <f t="shared" si="1540"/>
        <v>9.18946118293133E-2</v>
      </c>
      <c r="AA4284">
        <f t="shared" si="1526"/>
        <v>-7.7194768336152268E-4</v>
      </c>
      <c r="AB4284">
        <f t="shared" si="1527"/>
        <v>-3.6941404444041128E-5</v>
      </c>
      <c r="AC4284">
        <f t="shared" si="1528"/>
        <v>-8.1137023892273053E-3</v>
      </c>
      <c r="AD4284">
        <f t="shared" si="1529"/>
        <v>-1.4847453672342794E-2</v>
      </c>
      <c r="AE4284">
        <f t="shared" si="1530"/>
        <v>-1.1348064410958035E-2</v>
      </c>
      <c r="AF4284">
        <f t="shared" si="1531"/>
        <v>-4.9144883890935846E-2</v>
      </c>
      <c r="AG4284">
        <f t="shared" si="1532"/>
        <v>-4.0246358000355127E-7</v>
      </c>
      <c r="AI4284">
        <f t="shared" si="1533"/>
        <v>-2.9606469886504699E-2</v>
      </c>
      <c r="AJ4284">
        <f t="shared" si="1534"/>
        <v>-4.2492836053718661E-2</v>
      </c>
      <c r="AK4284">
        <f t="shared" si="1535"/>
        <v>-5.6102386796526439E-2</v>
      </c>
      <c r="AL4284">
        <f t="shared" si="1536"/>
        <v>-5.9661554188544859E-2</v>
      </c>
      <c r="AM4284">
        <f t="shared" si="1537"/>
        <v>-5.3582017227688433E-2</v>
      </c>
      <c r="AN4284">
        <f t="shared" si="1538"/>
        <v>-4.9144949882914429E-2</v>
      </c>
      <c r="AP4284">
        <f t="shared" si="1541"/>
        <v>15.773728491127585</v>
      </c>
      <c r="AQ4284">
        <f t="shared" si="1542"/>
        <v>1.1128352113270568E-2</v>
      </c>
      <c r="AR4284">
        <f t="shared" si="1543"/>
        <v>6.2466365181353231E-4</v>
      </c>
      <c r="AS4284">
        <f t="shared" si="1544"/>
        <v>9.9897243413340997E-2</v>
      </c>
      <c r="AT4284">
        <f t="shared" si="1545"/>
        <v>1.4191989422008922</v>
      </c>
      <c r="AU4284">
        <f t="shared" si="1546"/>
        <v>0.92587235159229508</v>
      </c>
      <c r="AV4284">
        <f t="shared" si="1547"/>
        <v>1.0637385630336234</v>
      </c>
      <c r="AW4284">
        <f t="shared" si="1548"/>
        <v>5.0604445291008756E-7</v>
      </c>
    </row>
    <row r="4285" spans="25:49" x14ac:dyDescent="0.25">
      <c r="Y4285">
        <f t="shared" si="1539"/>
        <v>21.415000000000024</v>
      </c>
      <c r="Z4285">
        <f t="shared" si="1540"/>
        <v>9.1874322315846871E-2</v>
      </c>
      <c r="AA4285">
        <f t="shared" si="1526"/>
        <v>-7.7063007313869216E-4</v>
      </c>
      <c r="AB4285">
        <f t="shared" si="1527"/>
        <v>-3.6878556637940407E-5</v>
      </c>
      <c r="AC4285">
        <f t="shared" si="1528"/>
        <v>-8.0980730570669578E-3</v>
      </c>
      <c r="AD4285">
        <f t="shared" si="1529"/>
        <v>-1.4847176017020158E-2</v>
      </c>
      <c r="AE4285">
        <f t="shared" si="1530"/>
        <v>-1.135309099795022E-2</v>
      </c>
      <c r="AF4285">
        <f t="shared" si="1531"/>
        <v>-4.9138375362653773E-2</v>
      </c>
      <c r="AG4285">
        <f t="shared" si="1532"/>
        <v>-4.0086315802186798E-7</v>
      </c>
      <c r="AI4285">
        <f t="shared" si="1533"/>
        <v>-2.9596772565928273E-2</v>
      </c>
      <c r="AJ4285">
        <f t="shared" si="1534"/>
        <v>-4.2480487579646606E-2</v>
      </c>
      <c r="AK4285">
        <f t="shared" si="1535"/>
        <v>-5.6086152399570606E-2</v>
      </c>
      <c r="AL4285">
        <f t="shared" si="1536"/>
        <v>-5.9660802158385234E-2</v>
      </c>
      <c r="AM4285">
        <f t="shared" si="1537"/>
        <v>-5.3581450276895287E-2</v>
      </c>
      <c r="AN4285">
        <f t="shared" si="1538"/>
        <v>-4.9138441092211063E-2</v>
      </c>
      <c r="AP4285">
        <f t="shared" si="1541"/>
        <v>15.774187964186732</v>
      </c>
      <c r="AQ4285">
        <f t="shared" si="1542"/>
        <v>1.1124492374853761E-2</v>
      </c>
      <c r="AR4285">
        <f t="shared" si="1543"/>
        <v>6.2447894479131217E-4</v>
      </c>
      <c r="AS4285">
        <f t="shared" si="1544"/>
        <v>9.9856674901394868E-2</v>
      </c>
      <c r="AT4285">
        <f t="shared" si="1545"/>
        <v>1.4191247049325304</v>
      </c>
      <c r="AU4285">
        <f t="shared" si="1546"/>
        <v>0.92581561127024026</v>
      </c>
      <c r="AV4285">
        <f t="shared" si="1547"/>
        <v>1.0634928386141687</v>
      </c>
      <c r="AW4285">
        <f t="shared" si="1548"/>
        <v>5.0403213501007023E-7</v>
      </c>
    </row>
    <row r="4286" spans="25:49" x14ac:dyDescent="0.25">
      <c r="Y4286">
        <f t="shared" si="1539"/>
        <v>21.420000000000023</v>
      </c>
      <c r="Z4286">
        <f t="shared" si="1540"/>
        <v>9.18540643136663E-2</v>
      </c>
      <c r="AA4286">
        <f t="shared" si="1526"/>
        <v>-7.6931446777372774E-4</v>
      </c>
      <c r="AB4286">
        <f t="shared" si="1527"/>
        <v>-3.6815787318829339E-5</v>
      </c>
      <c r="AC4286">
        <f t="shared" si="1528"/>
        <v>-8.0824709011513719E-3</v>
      </c>
      <c r="AD4286">
        <f t="shared" si="1529"/>
        <v>-1.4846898509883834E-2</v>
      </c>
      <c r="AE4286">
        <f t="shared" si="1530"/>
        <v>-1.1358117744103086E-2</v>
      </c>
      <c r="AF4286">
        <f t="shared" si="1531"/>
        <v>-4.9131866464696472E-2</v>
      </c>
      <c r="AG4286">
        <f t="shared" si="1532"/>
        <v>-3.9926910021981904E-7</v>
      </c>
      <c r="AI4286">
        <f t="shared" si="1533"/>
        <v>-2.9587091268241571E-2</v>
      </c>
      <c r="AJ4286">
        <f t="shared" si="1534"/>
        <v>-4.2468159761449117E-2</v>
      </c>
      <c r="AK4286">
        <f t="shared" si="1535"/>
        <v>-5.6069945193444437E-2</v>
      </c>
      <c r="AL4286">
        <f t="shared" si="1536"/>
        <v>-5.9660050145512948E-2</v>
      </c>
      <c r="AM4286">
        <f t="shared" si="1537"/>
        <v>-5.3580883168651991E-2</v>
      </c>
      <c r="AN4286">
        <f t="shared" si="1538"/>
        <v>-4.9131931932876002E-2</v>
      </c>
      <c r="AP4286">
        <f t="shared" si="1541"/>
        <v>15.774647335798312</v>
      </c>
      <c r="AQ4286">
        <f t="shared" si="1542"/>
        <v>1.1120639224488069E-2</v>
      </c>
      <c r="AR4286">
        <f t="shared" si="1543"/>
        <v>6.2429455200812254E-4</v>
      </c>
      <c r="AS4286">
        <f t="shared" si="1544"/>
        <v>9.9816184536109548E-2</v>
      </c>
      <c r="AT4286">
        <f t="shared" si="1545"/>
        <v>1.4190504690524453</v>
      </c>
      <c r="AU4286">
        <f t="shared" si="1546"/>
        <v>0.92575884581525048</v>
      </c>
      <c r="AV4286">
        <f t="shared" si="1547"/>
        <v>1.0632471467373554</v>
      </c>
      <c r="AW4286">
        <f t="shared" si="1548"/>
        <v>5.0202781921996125E-7</v>
      </c>
    </row>
    <row r="4287" spans="25:49" x14ac:dyDescent="0.25">
      <c r="Y4287">
        <f t="shared" si="1539"/>
        <v>21.425000000000022</v>
      </c>
      <c r="Z4287">
        <f t="shared" si="1540"/>
        <v>9.1833837780647048E-2</v>
      </c>
      <c r="AA4287">
        <f t="shared" si="1526"/>
        <v>-7.6800086140653716E-4</v>
      </c>
      <c r="AB4287">
        <f t="shared" si="1527"/>
        <v>-3.6753096508450759E-5</v>
      </c>
      <c r="AC4287">
        <f t="shared" si="1528"/>
        <v>-8.0668958883112676E-3</v>
      </c>
      <c r="AD4287">
        <f t="shared" si="1529"/>
        <v>-1.4846621150962042E-2</v>
      </c>
      <c r="AE4287">
        <f t="shared" si="1530"/>
        <v>-1.1363144649206351E-2</v>
      </c>
      <c r="AF4287">
        <f t="shared" si="1531"/>
        <v>-4.9125357197159783E-2</v>
      </c>
      <c r="AG4287">
        <f t="shared" si="1532"/>
        <v>-3.9768138128984015E-7</v>
      </c>
      <c r="AI4287">
        <f t="shared" si="1533"/>
        <v>-2.9577425970522063E-2</v>
      </c>
      <c r="AJ4287">
        <f t="shared" si="1534"/>
        <v>-4.2455852573990621E-2</v>
      </c>
      <c r="AK4287">
        <f t="shared" si="1535"/>
        <v>-5.6053765144907189E-2</v>
      </c>
      <c r="AL4287">
        <f t="shared" si="1536"/>
        <v>-5.9659298149842513E-2</v>
      </c>
      <c r="AM4287">
        <f t="shared" si="1537"/>
        <v>-5.3580315902826331E-2</v>
      </c>
      <c r="AN4287">
        <f t="shared" si="1538"/>
        <v>-4.9125422405000944E-2</v>
      </c>
      <c r="AP4287">
        <f t="shared" si="1541"/>
        <v>15.775106606119881</v>
      </c>
      <c r="AQ4287">
        <f t="shared" si="1542"/>
        <v>1.1116792652149201E-2</v>
      </c>
      <c r="AR4287">
        <f t="shared" si="1543"/>
        <v>6.2411047307152844E-4</v>
      </c>
      <c r="AS4287">
        <f t="shared" si="1544"/>
        <v>9.97757721816038E-2</v>
      </c>
      <c r="AT4287">
        <f t="shared" si="1545"/>
        <v>1.4189762345598957</v>
      </c>
      <c r="AU4287">
        <f t="shared" si="1546"/>
        <v>0.92570205522652993</v>
      </c>
      <c r="AV4287">
        <f t="shared" si="1547"/>
        <v>1.063001487405032</v>
      </c>
      <c r="AW4287">
        <f t="shared" si="1548"/>
        <v>5.0003147371886258E-7</v>
      </c>
    </row>
    <row r="4288" spans="25:49" x14ac:dyDescent="0.25">
      <c r="Y4288">
        <f t="shared" si="1539"/>
        <v>21.430000000000021</v>
      </c>
      <c r="Z4288">
        <f t="shared" si="1540"/>
        <v>9.1813642674726248E-2</v>
      </c>
      <c r="AA4288">
        <f t="shared" si="1526"/>
        <v>-7.6668924824918236E-4</v>
      </c>
      <c r="AB4288">
        <f t="shared" si="1527"/>
        <v>-3.6690484227935252E-5</v>
      </c>
      <c r="AC4288">
        <f t="shared" si="1528"/>
        <v>-8.0513479853645958E-3</v>
      </c>
      <c r="AD4288">
        <f t="shared" si="1529"/>
        <v>-1.4846343940283025E-2</v>
      </c>
      <c r="AE4288">
        <f t="shared" si="1530"/>
        <v>-1.1368171713049522E-2</v>
      </c>
      <c r="AF4288">
        <f t="shared" si="1531"/>
        <v>-4.9118847560139817E-2</v>
      </c>
      <c r="AG4288">
        <f t="shared" si="1532"/>
        <v>-3.9609997602500391E-7</v>
      </c>
      <c r="AI4288">
        <f t="shared" si="1533"/>
        <v>-2.9567776649912485E-2</v>
      </c>
      <c r="AJ4288">
        <f t="shared" si="1534"/>
        <v>-4.2443565992125336E-2</v>
      </c>
      <c r="AK4288">
        <f t="shared" si="1535"/>
        <v>-5.6037612220705434E-2</v>
      </c>
      <c r="AL4288">
        <f t="shared" si="1536"/>
        <v>-5.9658546171288518E-2</v>
      </c>
      <c r="AM4288">
        <f t="shared" si="1537"/>
        <v>-5.3579748479286135E-2</v>
      </c>
      <c r="AN4288">
        <f t="shared" si="1538"/>
        <v>-4.9118912508677857E-2</v>
      </c>
      <c r="AP4288">
        <f t="shared" si="1541"/>
        <v>15.775565775308785</v>
      </c>
      <c r="AQ4288">
        <f t="shared" si="1542"/>
        <v>1.1112952647842169E-2</v>
      </c>
      <c r="AR4288">
        <f t="shared" si="1543"/>
        <v>6.2392670758898623E-4</v>
      </c>
      <c r="AS4288">
        <f t="shared" si="1544"/>
        <v>9.9735437702162255E-2</v>
      </c>
      <c r="AT4288">
        <f t="shared" si="1545"/>
        <v>1.4189020014541409</v>
      </c>
      <c r="AU4288">
        <f t="shared" si="1546"/>
        <v>0.92564523950328392</v>
      </c>
      <c r="AV4288">
        <f t="shared" si="1547"/>
        <v>1.0627558606190461</v>
      </c>
      <c r="AW4288">
        <f t="shared" si="1548"/>
        <v>4.9804306681241374E-7</v>
      </c>
    </row>
    <row r="4289" spans="25:49" x14ac:dyDescent="0.25">
      <c r="Y4289">
        <f t="shared" si="1539"/>
        <v>21.43500000000002</v>
      </c>
      <c r="Z4289">
        <f t="shared" si="1540"/>
        <v>9.1793478953902094E-2</v>
      </c>
      <c r="AA4289">
        <f t="shared" si="1526"/>
        <v>-7.6537962258478977E-4</v>
      </c>
      <c r="AB4289">
        <f t="shared" si="1527"/>
        <v>-3.6627950497912169E-5</v>
      </c>
      <c r="AC4289">
        <f t="shared" si="1528"/>
        <v>-8.0358271591167464E-3</v>
      </c>
      <c r="AD4289">
        <f t="shared" si="1529"/>
        <v>-1.4846066877875121E-2</v>
      </c>
      <c r="AE4289">
        <f t="shared" si="1530"/>
        <v>-1.1373198935421994E-2</v>
      </c>
      <c r="AF4289">
        <f t="shared" si="1531"/>
        <v>-4.9112337553732878E-2</v>
      </c>
      <c r="AG4289">
        <f t="shared" si="1532"/>
        <v>-3.9452485931862003E-7</v>
      </c>
      <c r="AI4289">
        <f t="shared" si="1533"/>
        <v>-2.9558143283619939E-2</v>
      </c>
      <c r="AJ4289">
        <f t="shared" si="1534"/>
        <v>-4.2431299990697578E-2</v>
      </c>
      <c r="AK4289">
        <f t="shared" si="1535"/>
        <v>-5.6021486387573295E-2</v>
      </c>
      <c r="AL4289">
        <f t="shared" si="1536"/>
        <v>-5.9657794209765698E-2</v>
      </c>
      <c r="AM4289">
        <f t="shared" si="1537"/>
        <v>-5.3579180897899308E-2</v>
      </c>
      <c r="AN4289">
        <f t="shared" si="1538"/>
        <v>-4.9112402243998932E-2</v>
      </c>
      <c r="AP4289">
        <f t="shared" si="1541"/>
        <v>15.776024843522158</v>
      </c>
      <c r="AQ4289">
        <f t="shared" si="1542"/>
        <v>1.1109119201600924E-2</v>
      </c>
      <c r="AR4289">
        <f t="shared" si="1543"/>
        <v>6.2374325516784655E-4</v>
      </c>
      <c r="AS4289">
        <f t="shared" si="1544"/>
        <v>9.9695180962235438E-2</v>
      </c>
      <c r="AT4289">
        <f t="shared" si="1545"/>
        <v>1.4188277697344396</v>
      </c>
      <c r="AU4289">
        <f t="shared" si="1546"/>
        <v>0.92558839864471865</v>
      </c>
      <c r="AV4289">
        <f t="shared" si="1547"/>
        <v>1.0625102663812456</v>
      </c>
      <c r="AW4289">
        <f t="shared" si="1548"/>
        <v>4.9606256693228909E-7</v>
      </c>
    </row>
    <row r="4290" spans="25:49" x14ac:dyDescent="0.25">
      <c r="Y4290">
        <f t="shared" si="1539"/>
        <v>21.440000000000019</v>
      </c>
      <c r="Z4290">
        <f t="shared" si="1540"/>
        <v>9.1773346576232664E-2</v>
      </c>
      <c r="AA4290">
        <f t="shared" si="1526"/>
        <v>-7.6407197876658596E-4</v>
      </c>
      <c r="AB4290">
        <f t="shared" si="1527"/>
        <v>-3.6565495338537426E-5</v>
      </c>
      <c r="AC4290">
        <f t="shared" si="1528"/>
        <v>-8.0203333763607283E-3</v>
      </c>
      <c r="AD4290">
        <f t="shared" si="1529"/>
        <v>-1.4845789963766631E-2</v>
      </c>
      <c r="AE4290">
        <f t="shared" si="1530"/>
        <v>-1.1378226316113047E-2</v>
      </c>
      <c r="AF4290">
        <f t="shared" si="1531"/>
        <v>-4.9105827178035411E-2</v>
      </c>
      <c r="AG4290">
        <f t="shared" si="1532"/>
        <v>-3.9295600616383656E-7</v>
      </c>
      <c r="AI4290">
        <f t="shared" si="1533"/>
        <v>-2.9548525848914972E-2</v>
      </c>
      <c r="AJ4290">
        <f t="shared" si="1534"/>
        <v>-4.2419054544541833E-2</v>
      </c>
      <c r="AK4290">
        <f t="shared" si="1535"/>
        <v>-5.6005387612232532E-2</v>
      </c>
      <c r="AL4290">
        <f t="shared" si="1536"/>
        <v>-5.9657042265188809E-2</v>
      </c>
      <c r="AM4290">
        <f t="shared" si="1537"/>
        <v>-5.3578613158533767E-2</v>
      </c>
      <c r="AN4290">
        <f t="shared" si="1538"/>
        <v>-4.9105891611056517E-2</v>
      </c>
      <c r="AP4290">
        <f t="shared" si="1541"/>
        <v>15.776483810916927</v>
      </c>
      <c r="AQ4290">
        <f t="shared" si="1542"/>
        <v>1.1105292303488001E-2</v>
      </c>
      <c r="AR4290">
        <f t="shared" si="1543"/>
        <v>6.2356011541535707E-4</v>
      </c>
      <c r="AS4290">
        <f t="shared" si="1544"/>
        <v>9.9655001826439868E-2</v>
      </c>
      <c r="AT4290">
        <f t="shared" si="1545"/>
        <v>1.4187535394000501</v>
      </c>
      <c r="AU4290">
        <f t="shared" si="1546"/>
        <v>0.92553153265004151</v>
      </c>
      <c r="AV4290">
        <f t="shared" si="1547"/>
        <v>1.062264704693477</v>
      </c>
      <c r="AW4290">
        <f t="shared" si="1548"/>
        <v>4.9408994263569643E-7</v>
      </c>
    </row>
    <row r="4291" spans="25:49" x14ac:dyDescent="0.25">
      <c r="Y4291">
        <f t="shared" si="1539"/>
        <v>21.445000000000018</v>
      </c>
      <c r="Z4291">
        <f t="shared" si="1540"/>
        <v>9.1753245499835628E-2</v>
      </c>
      <c r="AA4291">
        <f t="shared" ref="AA4291:AA4354" si="1549">AI4291-AJ4291*$F$13/$F$14 +$O$12*AW4291</f>
        <v>-7.6276631121703761E-4</v>
      </c>
      <c r="AB4291">
        <f t="shared" ref="AB4291:AB4354" si="1550">AJ4291-AK4291*$F$14/$F$15+$O$13*AW4291</f>
        <v>-3.6503118769320075E-5</v>
      </c>
      <c r="AC4291">
        <f t="shared" ref="AC4291:AC4354" si="1551">AK4291-AL4291*$F$15/$F$16 +$O$14*AW4291</f>
        <v>-8.0048666038774838E-3</v>
      </c>
      <c r="AD4291">
        <f t="shared" ref="AD4291:AD4354" si="1552">AL4291-AM4291*$F$16/$F$17 +$O$15*AW4291</f>
        <v>-1.4845513197985938E-2</v>
      </c>
      <c r="AE4291">
        <f t="shared" ref="AE4291:AE4354" si="1553">AM4291-AN4291*$F$17/$F$18+$O$16*AW4291</f>
        <v>-1.138325385491178E-2</v>
      </c>
      <c r="AF4291">
        <f t="shared" ref="AF4291:AF4354" si="1554">AN4291+$O$17*AW4291</f>
        <v>-4.9099316433144191E-2</v>
      </c>
      <c r="AG4291">
        <f t="shared" ref="AG4291:AG4354" si="1555">-($O$11+$O$12+$O$13+$O$14+$O$15+$O$16+$O$17)*AW4291</f>
        <v>-3.9139339165324269E-7</v>
      </c>
      <c r="AI4291">
        <f t="shared" ref="AI4291:AI4354" si="1556">-($R$12*AQ4291/($H$3+AQ4291))*($A$3/($A$3+AP4291))</f>
        <v>-2.953892432313087E-2</v>
      </c>
      <c r="AJ4291">
        <f t="shared" ref="AJ4291:AJ4354" si="1557">-($R$13*AR4291/($H$4+AR4291))*($A$3/($A$3+AP4291))</f>
        <v>-4.2406829628482946E-2</v>
      </c>
      <c r="AK4291">
        <f t="shared" ref="AK4291:AK4354" si="1558">-($R$14*AS4291/($H$5+AS4291))*($A$3/($A$3+AP4291))</f>
        <v>-5.5989315861393024E-2</v>
      </c>
      <c r="AL4291">
        <f t="shared" ref="AL4291:AL4354" si="1559">-($R$15*AT4291/($H$6+AT4291))*($A$3/($A$3+AP4291))</f>
        <v>-5.9656290337472787E-2</v>
      </c>
      <c r="AM4291">
        <f t="shared" ref="AM4291:AM4354" si="1560">-($R$16*AU4291/($H$7+AU4291))*($A$3/($A$3+AP4291))</f>
        <v>-5.3578045261057555E-2</v>
      </c>
      <c r="AN4291">
        <f t="shared" ref="AN4291:AN4354" si="1561">-($R$17*AV4291/($H$8+AV4291))*($A$3/($A$3+AP4291))</f>
        <v>-4.9099380609943295E-2</v>
      </c>
      <c r="AP4291">
        <f t="shared" si="1541"/>
        <v>15.776942677649808</v>
      </c>
      <c r="AQ4291">
        <f t="shared" si="1542"/>
        <v>1.110147194359417E-2</v>
      </c>
      <c r="AR4291">
        <f t="shared" si="1543"/>
        <v>6.2337728793866439E-4</v>
      </c>
      <c r="AS4291">
        <f t="shared" si="1544"/>
        <v>9.9614900159558067E-2</v>
      </c>
      <c r="AT4291">
        <f t="shared" si="1545"/>
        <v>1.4186793104502313</v>
      </c>
      <c r="AU4291">
        <f t="shared" si="1546"/>
        <v>0.92547464151846093</v>
      </c>
      <c r="AV4291">
        <f t="shared" si="1547"/>
        <v>1.062019175557587</v>
      </c>
      <c r="AW4291">
        <f t="shared" si="1548"/>
        <v>4.9212516260487758E-7</v>
      </c>
    </row>
    <row r="4292" spans="25:49" x14ac:dyDescent="0.25">
      <c r="Y4292">
        <f t="shared" ref="Y4292:Y4355" si="1562">Y4291+0.005</f>
        <v>21.450000000000017</v>
      </c>
      <c r="Z4292">
        <f t="shared" ref="Z4292:Z4355" si="1563">-2*AI4292*$F$12/$F$13 + $O$11*AW4292 -(AJ4292*$F$12/$F$14+AK4292*$F$12/$F$15+AL4292*$F$12/$F$16+AM4292*$F$12/$F$17+AN4292*$F$12/$F$18)</f>
        <v>9.1733175682887164E-2</v>
      </c>
      <c r="AA4292">
        <f t="shared" si="1549"/>
        <v>-7.6146261442677559E-4</v>
      </c>
      <c r="AB4292">
        <f t="shared" si="1550"/>
        <v>-3.6440820809309671E-5</v>
      </c>
      <c r="AC4292">
        <f t="shared" si="1551"/>
        <v>-7.9894268084360828E-3</v>
      </c>
      <c r="AD4292">
        <f t="shared" si="1552"/>
        <v>-1.4845236580561479E-2</v>
      </c>
      <c r="AE4292">
        <f t="shared" si="1553"/>
        <v>-1.1388281551607145E-2</v>
      </c>
      <c r="AF4292">
        <f t="shared" si="1554"/>
        <v>-4.9092805319156115E-2</v>
      </c>
      <c r="AG4292">
        <f t="shared" si="1555"/>
        <v>-3.8983699097847376E-7</v>
      </c>
      <c r="AI4292">
        <f t="shared" si="1556"/>
        <v>-2.9529338683662715E-2</v>
      </c>
      <c r="AJ4292">
        <f t="shared" si="1557"/>
        <v>-4.2394625217336362E-2</v>
      </c>
      <c r="AK4292">
        <f t="shared" si="1558"/>
        <v>-5.5973271101752799E-2</v>
      </c>
      <c r="AL4292">
        <f t="shared" si="1559"/>
        <v>-5.965553842653263E-2</v>
      </c>
      <c r="AM4292">
        <f t="shared" si="1560"/>
        <v>-5.3577477205338689E-2</v>
      </c>
      <c r="AN4292">
        <f t="shared" si="1561"/>
        <v>-4.9092869240752103E-2</v>
      </c>
      <c r="AP4292">
        <f t="shared" ref="AP4292:AP4355" si="1564">AP4291+(Y4292-Y4291)*Z4291</f>
        <v>15.777401443877308</v>
      </c>
      <c r="AQ4292">
        <f t="shared" ref="AQ4292:AQ4355" si="1565">AQ4291+(Y4292-Y4291)*AA4291</f>
        <v>1.1097658112038085E-2</v>
      </c>
      <c r="AR4292">
        <f t="shared" ref="AR4292:AR4355" si="1566">AR4291+(Y4292-Y4291)*AB4291</f>
        <v>6.2319477234481786E-4</v>
      </c>
      <c r="AS4292">
        <f t="shared" ref="AS4292:AS4355" si="1567">AS4291+(Y4292-Y4291)*AC4291</f>
        <v>9.9574875826538692E-2</v>
      </c>
      <c r="AT4292">
        <f t="shared" ref="AT4292:AT4355" si="1568">AT4291+(Y4292-Y4291)*AD4291</f>
        <v>1.4186050828842414</v>
      </c>
      <c r="AU4292">
        <f t="shared" ref="AU4292:AU4355" si="1569">AU4291+(Y4292-Y4291)*AE4291</f>
        <v>0.92541772524918642</v>
      </c>
      <c r="AV4292">
        <f t="shared" ref="AV4292:AV4355" si="1570">AV4291+(Y4292-Y4291)*AF4291</f>
        <v>1.0617736789754213</v>
      </c>
      <c r="AW4292">
        <f t="shared" ref="AW4292:AW4355" si="1571">AW4291+(Y4292-Y4291)*AG4291</f>
        <v>4.9016819564661174E-7</v>
      </c>
    </row>
    <row r="4293" spans="25:49" x14ac:dyDescent="0.25">
      <c r="Y4293">
        <f t="shared" si="1562"/>
        <v>21.455000000000016</v>
      </c>
      <c r="Z4293">
        <f t="shared" si="1563"/>
        <v>9.1713137083621374E-2</v>
      </c>
      <c r="AA4293">
        <f t="shared" si="1549"/>
        <v>-7.6016088295372127E-4</v>
      </c>
      <c r="AB4293">
        <f t="shared" si="1550"/>
        <v>-3.6378601477020008E-5</v>
      </c>
      <c r="AC4293">
        <f t="shared" si="1551"/>
        <v>-7.9740139567939499E-3</v>
      </c>
      <c r="AD4293">
        <f t="shared" si="1552"/>
        <v>-1.4844960111521744E-2</v>
      </c>
      <c r="AE4293">
        <f t="shared" si="1553"/>
        <v>-1.1393309405987971E-2</v>
      </c>
      <c r="AF4293">
        <f t="shared" si="1554"/>
        <v>-4.9086293836168277E-2</v>
      </c>
      <c r="AG4293">
        <f t="shared" si="1555"/>
        <v>-3.8828677942981708E-7</v>
      </c>
      <c r="AI4293">
        <f t="shared" si="1556"/>
        <v>-2.9519768907966624E-2</v>
      </c>
      <c r="AJ4293">
        <f t="shared" si="1557"/>
        <v>-4.2382441285908269E-2</v>
      </c>
      <c r="AK4293">
        <f t="shared" si="1558"/>
        <v>-5.5957253299998351E-2</v>
      </c>
      <c r="AL4293">
        <f t="shared" si="1559"/>
        <v>-5.9654786532283434E-2</v>
      </c>
      <c r="AM4293">
        <f t="shared" si="1560"/>
        <v>-5.3576908991245259E-2</v>
      </c>
      <c r="AN4293">
        <f t="shared" si="1561"/>
        <v>-4.9086357503575977E-2</v>
      </c>
      <c r="AP4293">
        <f t="shared" si="1564"/>
        <v>15.777860109755721</v>
      </c>
      <c r="AQ4293">
        <f t="shared" si="1565"/>
        <v>1.1093850798965951E-2</v>
      </c>
      <c r="AR4293">
        <f t="shared" si="1566"/>
        <v>6.2301256824077132E-4</v>
      </c>
      <c r="AS4293">
        <f t="shared" si="1567"/>
        <v>9.9534928692496513E-2</v>
      </c>
      <c r="AT4293">
        <f t="shared" si="1568"/>
        <v>1.4185308567013386</v>
      </c>
      <c r="AU4293">
        <f t="shared" si="1569"/>
        <v>0.92536078384142839</v>
      </c>
      <c r="AV4293">
        <f t="shared" si="1570"/>
        <v>1.0615282149488257</v>
      </c>
      <c r="AW4293">
        <f t="shared" si="1571"/>
        <v>4.8821901069171979E-7</v>
      </c>
    </row>
    <row r="4294" spans="25:49" x14ac:dyDescent="0.25">
      <c r="Y4294">
        <f t="shared" si="1562"/>
        <v>21.460000000000015</v>
      </c>
      <c r="Z4294">
        <f t="shared" si="1563"/>
        <v>9.1693129660329595E-2</v>
      </c>
      <c r="AA4294">
        <f t="shared" si="1549"/>
        <v>-7.5886111142213909E-4</v>
      </c>
      <c r="AB4294">
        <f t="shared" si="1550"/>
        <v>-3.6316460790387478E-5</v>
      </c>
      <c r="AC4294">
        <f t="shared" si="1551"/>
        <v>-7.9586280156971161E-3</v>
      </c>
      <c r="AD4294">
        <f t="shared" si="1552"/>
        <v>-1.4844683790895227E-2</v>
      </c>
      <c r="AE4294">
        <f t="shared" si="1553"/>
        <v>-1.1398337417843015E-2</v>
      </c>
      <c r="AF4294">
        <f t="shared" si="1554"/>
        <v>-4.9079781984277995E-2</v>
      </c>
      <c r="AG4294">
        <f t="shared" si="1555"/>
        <v>-3.8674273239581955E-7</v>
      </c>
      <c r="AI4294">
        <f t="shared" si="1556"/>
        <v>-2.9510214973558928E-2</v>
      </c>
      <c r="AJ4294">
        <f t="shared" si="1557"/>
        <v>-4.2370277808995771E-2</v>
      </c>
      <c r="AK4294">
        <f t="shared" si="1558"/>
        <v>-5.5941262422804922E-2</v>
      </c>
      <c r="AL4294">
        <f t="shared" si="1559"/>
        <v>-5.9654034654640434E-2</v>
      </c>
      <c r="AM4294">
        <f t="shared" si="1560"/>
        <v>-5.3576340618645482E-2</v>
      </c>
      <c r="AN4294">
        <f t="shared" si="1561"/>
        <v>-4.9079845398508209E-2</v>
      </c>
      <c r="AP4294">
        <f t="shared" si="1564"/>
        <v>15.77831867544114</v>
      </c>
      <c r="AQ4294">
        <f t="shared" si="1565"/>
        <v>1.1090049994551184E-2</v>
      </c>
      <c r="AR4294">
        <f t="shared" si="1566"/>
        <v>6.2283067523338624E-4</v>
      </c>
      <c r="AS4294">
        <f t="shared" si="1567"/>
        <v>9.9495058622712546E-2</v>
      </c>
      <c r="AT4294">
        <f t="shared" si="1568"/>
        <v>1.418456631900781</v>
      </c>
      <c r="AU4294">
        <f t="shared" si="1569"/>
        <v>0.92530381729439848</v>
      </c>
      <c r="AV4294">
        <f t="shared" si="1570"/>
        <v>1.0612827834796448</v>
      </c>
      <c r="AW4294">
        <f t="shared" si="1571"/>
        <v>4.8627757679457109E-7</v>
      </c>
    </row>
    <row r="4295" spans="25:49" x14ac:dyDescent="0.25">
      <c r="Y4295">
        <f t="shared" si="1562"/>
        <v>21.465000000000014</v>
      </c>
      <c r="Z4295">
        <f t="shared" si="1563"/>
        <v>9.1673153371359561E-2</v>
      </c>
      <c r="AA4295">
        <f t="shared" si="1549"/>
        <v>-7.5756329452169647E-4</v>
      </c>
      <c r="AB4295">
        <f t="shared" si="1550"/>
        <v>-3.6254398766923787E-5</v>
      </c>
      <c r="AC4295">
        <f t="shared" si="1551"/>
        <v>-7.9432689518805152E-3</v>
      </c>
      <c r="AD4295">
        <f t="shared" si="1552"/>
        <v>-1.4844407618710481E-2</v>
      </c>
      <c r="AE4295">
        <f t="shared" si="1553"/>
        <v>-1.1403365586960777E-2</v>
      </c>
      <c r="AF4295">
        <f t="shared" si="1554"/>
        <v>-4.9073269763582825E-2</v>
      </c>
      <c r="AG4295">
        <f t="shared" si="1555"/>
        <v>-3.8520482536289725E-7</v>
      </c>
      <c r="AI4295">
        <f t="shared" si="1556"/>
        <v>-2.9500676858015374E-2</v>
      </c>
      <c r="AJ4295">
        <f t="shared" si="1557"/>
        <v>-4.2358134761387133E-2</v>
      </c>
      <c r="AK4295">
        <f t="shared" si="1558"/>
        <v>-5.5925298436836648E-2</v>
      </c>
      <c r="AL4295">
        <f t="shared" si="1559"/>
        <v>-5.9653282793518898E-2</v>
      </c>
      <c r="AM4295">
        <f t="shared" si="1560"/>
        <v>-5.3575772087407526E-2</v>
      </c>
      <c r="AN4295">
        <f t="shared" si="1561"/>
        <v>-4.9073332925642324E-2</v>
      </c>
      <c r="AP4295">
        <f t="shared" si="1564"/>
        <v>15.778777141089442</v>
      </c>
      <c r="AQ4295">
        <f t="shared" si="1565"/>
        <v>1.1086255688994073E-2</v>
      </c>
      <c r="AR4295">
        <f t="shared" si="1566"/>
        <v>6.226490929294343E-4</v>
      </c>
      <c r="AS4295">
        <f t="shared" si="1567"/>
        <v>9.9455265482634073E-2</v>
      </c>
      <c r="AT4295">
        <f t="shared" si="1568"/>
        <v>1.4183824084818266</v>
      </c>
      <c r="AU4295">
        <f t="shared" si="1569"/>
        <v>0.92524682560730931</v>
      </c>
      <c r="AV4295">
        <f t="shared" si="1570"/>
        <v>1.0610373845697234</v>
      </c>
      <c r="AW4295">
        <f t="shared" si="1571"/>
        <v>4.8434386313259236E-7</v>
      </c>
    </row>
    <row r="4296" spans="25:49" x14ac:dyDescent="0.25">
      <c r="Y4296">
        <f t="shared" si="1562"/>
        <v>21.470000000000013</v>
      </c>
      <c r="Z4296">
        <f t="shared" si="1563"/>
        <v>9.1653208175114922E-2</v>
      </c>
      <c r="AA4296">
        <f t="shared" si="1549"/>
        <v>-7.5626742700665218E-4</v>
      </c>
      <c r="AB4296">
        <f t="shared" si="1550"/>
        <v>-3.6192415423514763E-5</v>
      </c>
      <c r="AC4296">
        <f t="shared" si="1551"/>
        <v>-7.9279367320680885E-3</v>
      </c>
      <c r="AD4296">
        <f t="shared" si="1552"/>
        <v>-1.484413159499612E-2</v>
      </c>
      <c r="AE4296">
        <f t="shared" si="1553"/>
        <v>-1.1408393913129696E-2</v>
      </c>
      <c r="AF4296">
        <f t="shared" si="1554"/>
        <v>-4.9066757174180506E-2</v>
      </c>
      <c r="AG4296">
        <f t="shared" si="1555"/>
        <v>-3.8367303391494607E-7</v>
      </c>
      <c r="AI4296">
        <f t="shared" si="1556"/>
        <v>-2.9491154538970381E-2</v>
      </c>
      <c r="AJ4296">
        <f t="shared" si="1557"/>
        <v>-4.2346012117861861E-2</v>
      </c>
      <c r="AK4296">
        <f t="shared" si="1558"/>
        <v>-5.590936130874688E-2</v>
      </c>
      <c r="AL4296">
        <f t="shared" si="1559"/>
        <v>-5.9652530948834277E-2</v>
      </c>
      <c r="AM4296">
        <f t="shared" si="1560"/>
        <v>-5.3575203397399705E-2</v>
      </c>
      <c r="AN4296">
        <f t="shared" si="1561"/>
        <v>-4.9066820085072065E-2</v>
      </c>
      <c r="AP4296">
        <f t="shared" si="1564"/>
        <v>15.779235506856299</v>
      </c>
      <c r="AQ4296">
        <f t="shared" si="1565"/>
        <v>1.1082467872521465E-2</v>
      </c>
      <c r="AR4296">
        <f t="shared" si="1566"/>
        <v>6.2246782093559969E-4</v>
      </c>
      <c r="AS4296">
        <f t="shared" si="1567"/>
        <v>9.9415549137874676E-2</v>
      </c>
      <c r="AT4296">
        <f t="shared" si="1568"/>
        <v>1.418308186443733</v>
      </c>
      <c r="AU4296">
        <f t="shared" si="1569"/>
        <v>0.92518980877937451</v>
      </c>
      <c r="AV4296">
        <f t="shared" si="1570"/>
        <v>1.0607920182209056</v>
      </c>
      <c r="AW4296">
        <f t="shared" si="1571"/>
        <v>4.824178390057783E-7</v>
      </c>
    </row>
    <row r="4297" spans="25:49" x14ac:dyDescent="0.25">
      <c r="Y4297">
        <f t="shared" si="1562"/>
        <v>21.475000000000012</v>
      </c>
      <c r="Z4297">
        <f t="shared" si="1563"/>
        <v>9.1633294030054269E-2</v>
      </c>
      <c r="AA4297">
        <f t="shared" si="1549"/>
        <v>-7.5497350369485398E-4</v>
      </c>
      <c r="AB4297">
        <f t="shared" si="1550"/>
        <v>-3.6130510776579969E-5</v>
      </c>
      <c r="AC4297">
        <f t="shared" si="1551"/>
        <v>-7.9126313229731342E-3</v>
      </c>
      <c r="AD4297">
        <f t="shared" si="1552"/>
        <v>-1.4843855719780769E-2</v>
      </c>
      <c r="AE4297">
        <f t="shared" si="1553"/>
        <v>-1.1413422396138063E-2</v>
      </c>
      <c r="AF4297">
        <f t="shared" si="1554"/>
        <v>-4.9060244216168968E-2</v>
      </c>
      <c r="AG4297">
        <f t="shared" si="1555"/>
        <v>-3.82147333732954E-7</v>
      </c>
      <c r="AI4297">
        <f t="shared" si="1556"/>
        <v>-2.9481647994116199E-2</v>
      </c>
      <c r="AJ4297">
        <f t="shared" si="1557"/>
        <v>-4.2333909853190931E-2</v>
      </c>
      <c r="AK4297">
        <f t="shared" si="1558"/>
        <v>-5.589345100517832E-2</v>
      </c>
      <c r="AL4297">
        <f t="shared" si="1559"/>
        <v>-5.9651779120502062E-2</v>
      </c>
      <c r="AM4297">
        <f t="shared" si="1560"/>
        <v>-5.3574634548490319E-2</v>
      </c>
      <c r="AN4297">
        <f t="shared" si="1561"/>
        <v>-4.906030687689137E-2</v>
      </c>
      <c r="AP4297">
        <f t="shared" si="1564"/>
        <v>15.779693772897174</v>
      </c>
      <c r="AQ4297">
        <f t="shared" si="1565"/>
        <v>1.1078686535386432E-2</v>
      </c>
      <c r="AR4297">
        <f t="shared" si="1566"/>
        <v>6.2228685885848216E-4</v>
      </c>
      <c r="AS4297">
        <f t="shared" si="1567"/>
        <v>9.9375909454214345E-2</v>
      </c>
      <c r="AT4297">
        <f t="shared" si="1568"/>
        <v>1.4182339657857581</v>
      </c>
      <c r="AU4297">
        <f t="shared" si="1569"/>
        <v>0.92513276680980883</v>
      </c>
      <c r="AV4297">
        <f t="shared" si="1570"/>
        <v>1.0605466844350349</v>
      </c>
      <c r="AW4297">
        <f t="shared" si="1571"/>
        <v>4.8049947383620394E-7</v>
      </c>
    </row>
    <row r="4298" spans="25:49" x14ac:dyDescent="0.25">
      <c r="Y4298">
        <f t="shared" si="1562"/>
        <v>21.480000000000011</v>
      </c>
      <c r="Z4298">
        <f t="shared" si="1563"/>
        <v>9.1613410894690703E-2</v>
      </c>
      <c r="AA4298">
        <f t="shared" si="1549"/>
        <v>-7.5368151946689492E-4</v>
      </c>
      <c r="AB4298">
        <f t="shared" si="1550"/>
        <v>-3.6068684841968651E-5</v>
      </c>
      <c r="AC4298">
        <f t="shared" si="1551"/>
        <v>-7.8973526912985686E-3</v>
      </c>
      <c r="AD4298">
        <f t="shared" si="1552"/>
        <v>-1.4843579993093109E-2</v>
      </c>
      <c r="AE4298">
        <f t="shared" si="1553"/>
        <v>-1.1418451035773986E-2</v>
      </c>
      <c r="AF4298">
        <f t="shared" si="1554"/>
        <v>-4.9053730889646367E-2</v>
      </c>
      <c r="AG4298">
        <f t="shared" si="1555"/>
        <v>-3.8062770059461518E-7</v>
      </c>
      <c r="AI4298">
        <f t="shared" si="1556"/>
        <v>-2.94721572012022E-2</v>
      </c>
      <c r="AJ4298">
        <f t="shared" si="1557"/>
        <v>-4.2321827942137E-2</v>
      </c>
      <c r="AK4298">
        <f t="shared" si="1558"/>
        <v>-5.5877567492763409E-2</v>
      </c>
      <c r="AL4298">
        <f t="shared" si="1559"/>
        <v>-5.9651027308437833E-2</v>
      </c>
      <c r="AM4298">
        <f t="shared" si="1560"/>
        <v>-5.3574065540547749E-2</v>
      </c>
      <c r="AN4298">
        <f t="shared" si="1561"/>
        <v>-4.9053793301194429E-2</v>
      </c>
      <c r="AP4298">
        <f t="shared" si="1564"/>
        <v>15.780151939367324</v>
      </c>
      <c r="AQ4298">
        <f t="shared" si="1565"/>
        <v>1.1074911667867959E-2</v>
      </c>
      <c r="AR4298">
        <f t="shared" si="1566"/>
        <v>6.2210620630459925E-4</v>
      </c>
      <c r="AS4298">
        <f t="shared" si="1567"/>
        <v>9.9336346297599493E-2</v>
      </c>
      <c r="AT4298">
        <f t="shared" si="1568"/>
        <v>1.4181597465071591</v>
      </c>
      <c r="AU4298">
        <f t="shared" si="1569"/>
        <v>0.9250756996978281</v>
      </c>
      <c r="AV4298">
        <f t="shared" si="1570"/>
        <v>1.0603013832139541</v>
      </c>
      <c r="AW4298">
        <f t="shared" si="1571"/>
        <v>4.7858873716753959E-7</v>
      </c>
    </row>
    <row r="4299" spans="25:49" x14ac:dyDescent="0.25">
      <c r="Y4299">
        <f t="shared" si="1562"/>
        <v>21.48500000000001</v>
      </c>
      <c r="Z4299">
        <f t="shared" si="1563"/>
        <v>9.1593558727591062E-2</v>
      </c>
      <c r="AA4299">
        <f t="shared" si="1549"/>
        <v>-7.523914692652504E-4</v>
      </c>
      <c r="AB4299">
        <f t="shared" si="1550"/>
        <v>-3.6006937635084701E-5</v>
      </c>
      <c r="AC4299">
        <f t="shared" si="1551"/>
        <v>-7.8821008037369515E-3</v>
      </c>
      <c r="AD4299">
        <f t="shared" si="1552"/>
        <v>-1.4843304414961879E-2</v>
      </c>
      <c r="AE4299">
        <f t="shared" si="1553"/>
        <v>-1.1423479831825489E-2</v>
      </c>
      <c r="AF4299">
        <f t="shared" si="1554"/>
        <v>-4.9047217194711057E-2</v>
      </c>
      <c r="AG4299">
        <f t="shared" si="1555"/>
        <v>-3.7911411037394519E-7</v>
      </c>
      <c r="AI4299">
        <f t="shared" si="1556"/>
        <v>-2.9462682138034116E-2</v>
      </c>
      <c r="AJ4299">
        <f t="shared" si="1557"/>
        <v>-4.2309766359454555E-2</v>
      </c>
      <c r="AK4299">
        <f t="shared" si="1558"/>
        <v>-5.5861710738124362E-2</v>
      </c>
      <c r="AL4299">
        <f t="shared" si="1559"/>
        <v>-5.9650275512557346E-2</v>
      </c>
      <c r="AM4299">
        <f t="shared" si="1560"/>
        <v>-5.357349637344045E-2</v>
      </c>
      <c r="AN4299">
        <f t="shared" si="1561"/>
        <v>-4.9047279358075638E-2</v>
      </c>
      <c r="AP4299">
        <f t="shared" si="1564"/>
        <v>15.780610006421798</v>
      </c>
      <c r="AQ4299">
        <f t="shared" si="1565"/>
        <v>1.1071143260270625E-2</v>
      </c>
      <c r="AR4299">
        <f t="shared" si="1566"/>
        <v>6.2192586288038949E-4</v>
      </c>
      <c r="AS4299">
        <f t="shared" si="1567"/>
        <v>9.9296859534143009E-2</v>
      </c>
      <c r="AT4299">
        <f t="shared" si="1568"/>
        <v>1.4180855286071936</v>
      </c>
      <c r="AU4299">
        <f t="shared" si="1569"/>
        <v>0.9250186074426493</v>
      </c>
      <c r="AV4299">
        <f t="shared" si="1570"/>
        <v>1.0600561145595058</v>
      </c>
      <c r="AW4299">
        <f t="shared" si="1571"/>
        <v>4.7668559866456689E-7</v>
      </c>
    </row>
    <row r="4300" spans="25:49" x14ac:dyDescent="0.25">
      <c r="Y4300">
        <f t="shared" si="1562"/>
        <v>21.490000000000009</v>
      </c>
      <c r="Z4300">
        <f t="shared" si="1563"/>
        <v>9.1573737487375337E-2</v>
      </c>
      <c r="AA4300">
        <f t="shared" si="1549"/>
        <v>-7.5110334809343465E-4</v>
      </c>
      <c r="AB4300">
        <f t="shared" si="1550"/>
        <v>-3.5945269170747861E-5</v>
      </c>
      <c r="AC4300">
        <f t="shared" si="1551"/>
        <v>-7.8668756269709861E-3</v>
      </c>
      <c r="AD4300">
        <f t="shared" si="1552"/>
        <v>-1.4843028985415863E-2</v>
      </c>
      <c r="AE4300">
        <f t="shared" si="1553"/>
        <v>-1.1428508784080423E-2</v>
      </c>
      <c r="AF4300">
        <f t="shared" si="1554"/>
        <v>-4.904070313146161E-2</v>
      </c>
      <c r="AG4300">
        <f t="shared" si="1555"/>
        <v>-3.7760653904089829E-7</v>
      </c>
      <c r="AI4300">
        <f t="shared" si="1556"/>
        <v>-2.9453222782473296E-2</v>
      </c>
      <c r="AJ4300">
        <f t="shared" si="1557"/>
        <v>-4.2297725079890061E-2</v>
      </c>
      <c r="AK4300">
        <f t="shared" si="1558"/>
        <v>-5.584588070787358E-2</v>
      </c>
      <c r="AL4300">
        <f t="shared" si="1559"/>
        <v>-5.9649523732776391E-2</v>
      </c>
      <c r="AM4300">
        <f t="shared" si="1560"/>
        <v>-5.3572927047036888E-2</v>
      </c>
      <c r="AN4300">
        <f t="shared" si="1561"/>
        <v>-4.9040765047629623E-2</v>
      </c>
      <c r="AP4300">
        <f t="shared" si="1564"/>
        <v>15.781067974215436</v>
      </c>
      <c r="AQ4300">
        <f t="shared" si="1565"/>
        <v>1.10673813029243E-2</v>
      </c>
      <c r="AR4300">
        <f t="shared" si="1566"/>
        <v>6.2174582819221407E-4</v>
      </c>
      <c r="AS4300">
        <f t="shared" si="1567"/>
        <v>9.9257449030124331E-2</v>
      </c>
      <c r="AT4300">
        <f t="shared" si="1568"/>
        <v>1.4180113120851188</v>
      </c>
      <c r="AU4300">
        <f t="shared" si="1569"/>
        <v>0.92496149004349015</v>
      </c>
      <c r="AV4300">
        <f t="shared" si="1570"/>
        <v>1.0598108784735323</v>
      </c>
      <c r="AW4300">
        <f t="shared" si="1571"/>
        <v>4.7479002811269755E-7</v>
      </c>
    </row>
    <row r="4301" spans="25:49" x14ac:dyDescent="0.25">
      <c r="Y4301">
        <f t="shared" si="1562"/>
        <v>21.495000000000008</v>
      </c>
      <c r="Z4301">
        <f t="shared" si="1563"/>
        <v>9.155394713271589E-2</v>
      </c>
      <c r="AA4301">
        <f t="shared" si="1549"/>
        <v>-7.4981715101511963E-4</v>
      </c>
      <c r="AB4301">
        <f t="shared" si="1550"/>
        <v>-3.5883679463270141E-5</v>
      </c>
      <c r="AC4301">
        <f t="shared" si="1551"/>
        <v>-7.851677127673571E-3</v>
      </c>
      <c r="AD4301">
        <f t="shared" si="1552"/>
        <v>-1.4842753704483843E-2</v>
      </c>
      <c r="AE4301">
        <f t="shared" si="1553"/>
        <v>-1.1433537892326527E-2</v>
      </c>
      <c r="AF4301">
        <f t="shared" si="1554"/>
        <v>-4.9034188699996761E-2</v>
      </c>
      <c r="AG4301">
        <f t="shared" si="1555"/>
        <v>-3.7610496266098564E-7</v>
      </c>
      <c r="AI4301">
        <f t="shared" si="1556"/>
        <v>-2.944377911243597E-2</v>
      </c>
      <c r="AJ4301">
        <f t="shared" si="1557"/>
        <v>-4.2285704078182162E-2</v>
      </c>
      <c r="AK4301">
        <f t="shared" si="1558"/>
        <v>-5.5830077368613763E-2</v>
      </c>
      <c r="AL4301">
        <f t="shared" si="1559"/>
        <v>-5.9648771969010868E-2</v>
      </c>
      <c r="AM4301">
        <f t="shared" si="1560"/>
        <v>-5.3572357561205618E-2</v>
      </c>
      <c r="AN4301">
        <f t="shared" si="1561"/>
        <v>-4.9034250369951196E-2</v>
      </c>
      <c r="AP4301">
        <f t="shared" si="1564"/>
        <v>15.781525842902873</v>
      </c>
      <c r="AQ4301">
        <f t="shared" si="1565"/>
        <v>1.1063625786183834E-2</v>
      </c>
      <c r="AR4301">
        <f t="shared" si="1566"/>
        <v>6.2156610184636038E-4</v>
      </c>
      <c r="AS4301">
        <f t="shared" si="1567"/>
        <v>9.9218114651989486E-2</v>
      </c>
      <c r="AT4301">
        <f t="shared" si="1568"/>
        <v>1.4179370969401917</v>
      </c>
      <c r="AU4301">
        <f t="shared" si="1569"/>
        <v>0.92490434749956973</v>
      </c>
      <c r="AV4301">
        <f t="shared" si="1570"/>
        <v>1.059565674957875</v>
      </c>
      <c r="AW4301">
        <f t="shared" si="1571"/>
        <v>4.7290199541749342E-7</v>
      </c>
    </row>
    <row r="4302" spans="25:49" x14ac:dyDescent="0.25">
      <c r="Y4302">
        <f t="shared" si="1562"/>
        <v>21.500000000000007</v>
      </c>
      <c r="Z4302">
        <f t="shared" si="1563"/>
        <v>9.1534187622337018E-2</v>
      </c>
      <c r="AA4302">
        <f t="shared" si="1549"/>
        <v>-7.4853287315329229E-4</v>
      </c>
      <c r="AB4302">
        <f t="shared" si="1550"/>
        <v>-3.5822168526497428E-5</v>
      </c>
      <c r="AC4302">
        <f t="shared" si="1551"/>
        <v>-7.8365052725081034E-3</v>
      </c>
      <c r="AD4302">
        <f t="shared" si="1552"/>
        <v>-1.484247857219472E-2</v>
      </c>
      <c r="AE4302">
        <f t="shared" si="1553"/>
        <v>-1.1438567156351347E-2</v>
      </c>
      <c r="AF4302">
        <f t="shared" si="1554"/>
        <v>-4.9027673900415521E-2</v>
      </c>
      <c r="AG4302">
        <f t="shared" si="1555"/>
        <v>-3.7460935739489548E-7</v>
      </c>
      <c r="AI4302">
        <f t="shared" si="1556"/>
        <v>-2.9434351105892553E-2</v>
      </c>
      <c r="AJ4302">
        <f t="shared" si="1557"/>
        <v>-4.2273703329061926E-2</v>
      </c>
      <c r="AK4302">
        <f t="shared" si="1558"/>
        <v>-5.5814300686938219E-2</v>
      </c>
      <c r="AL4302">
        <f t="shared" si="1559"/>
        <v>-5.9648020221176809E-2</v>
      </c>
      <c r="AM4302">
        <f t="shared" si="1560"/>
        <v>-5.3571787915815225E-2</v>
      </c>
      <c r="AN4302">
        <f t="shared" si="1561"/>
        <v>-4.902773532513547E-2</v>
      </c>
      <c r="AP4302">
        <f t="shared" si="1564"/>
        <v>15.781983612638536</v>
      </c>
      <c r="AQ4302">
        <f t="shared" si="1565"/>
        <v>1.105987670042876E-2</v>
      </c>
      <c r="AR4302">
        <f t="shared" si="1566"/>
        <v>6.2138668344904403E-4</v>
      </c>
      <c r="AS4302">
        <f t="shared" si="1567"/>
        <v>9.9178856266351131E-2</v>
      </c>
      <c r="AT4302">
        <f t="shared" si="1568"/>
        <v>1.4178628831716693</v>
      </c>
      <c r="AU4302">
        <f t="shared" si="1569"/>
        <v>0.92484717981010811</v>
      </c>
      <c r="AV4302">
        <f t="shared" si="1570"/>
        <v>1.0593205040143752</v>
      </c>
      <c r="AW4302">
        <f t="shared" si="1571"/>
        <v>4.710214706041889E-7</v>
      </c>
    </row>
    <row r="4303" spans="25:49" x14ac:dyDescent="0.25">
      <c r="Y4303">
        <f t="shared" si="1562"/>
        <v>21.505000000000006</v>
      </c>
      <c r="Z4303">
        <f t="shared" si="1563"/>
        <v>9.1514458915014169E-2</v>
      </c>
      <c r="AA4303">
        <f t="shared" si="1549"/>
        <v>-7.472505096894459E-4</v>
      </c>
      <c r="AB4303">
        <f t="shared" si="1550"/>
        <v>-3.5760736373705485E-5</v>
      </c>
      <c r="AC4303">
        <f t="shared" si="1551"/>
        <v>-7.8213600281287193E-3</v>
      </c>
      <c r="AD4303">
        <f t="shared" si="1552"/>
        <v>-1.4842203588577343E-2</v>
      </c>
      <c r="AE4303">
        <f t="shared" si="1553"/>
        <v>-1.1443596575942374E-2</v>
      </c>
      <c r="AF4303">
        <f t="shared" si="1554"/>
        <v>-4.9021158732817045E-2</v>
      </c>
      <c r="AG4303">
        <f t="shared" si="1555"/>
        <v>-3.7311969949811442E-7</v>
      </c>
      <c r="AI4303">
        <f t="shared" si="1556"/>
        <v>-2.9424938740866893E-2</v>
      </c>
      <c r="AJ4303">
        <f t="shared" si="1557"/>
        <v>-4.2261722807252891E-2</v>
      </c>
      <c r="AK4303">
        <f t="shared" si="1558"/>
        <v>-5.5798550629431058E-2</v>
      </c>
      <c r="AL4303">
        <f t="shared" si="1559"/>
        <v>-5.9647268489190303E-2</v>
      </c>
      <c r="AM4303">
        <f t="shared" si="1560"/>
        <v>-5.3571218110734384E-2</v>
      </c>
      <c r="AN4303">
        <f t="shared" si="1561"/>
        <v>-4.9021219913277694E-2</v>
      </c>
      <c r="AP4303">
        <f t="shared" si="1564"/>
        <v>15.782441283576647</v>
      </c>
      <c r="AQ4303">
        <f t="shared" si="1565"/>
        <v>1.1056134036062993E-2</v>
      </c>
      <c r="AR4303">
        <f t="shared" si="1566"/>
        <v>6.2120757260641154E-4</v>
      </c>
      <c r="AS4303">
        <f t="shared" si="1567"/>
        <v>9.9139673739988596E-2</v>
      </c>
      <c r="AT4303">
        <f t="shared" si="1568"/>
        <v>1.4177886707788083</v>
      </c>
      <c r="AU4303">
        <f t="shared" si="1569"/>
        <v>0.92478998697432635</v>
      </c>
      <c r="AV4303">
        <f t="shared" si="1570"/>
        <v>1.059075365644873</v>
      </c>
      <c r="AW4303">
        <f t="shared" si="1571"/>
        <v>4.6914842381721478E-7</v>
      </c>
    </row>
    <row r="4304" spans="25:49" x14ac:dyDescent="0.25">
      <c r="Y4304">
        <f t="shared" si="1562"/>
        <v>21.510000000000005</v>
      </c>
      <c r="Z4304">
        <f t="shared" si="1563"/>
        <v>9.1494760969573374E-2</v>
      </c>
      <c r="AA4304">
        <f t="shared" si="1549"/>
        <v>-7.4597005586277219E-4</v>
      </c>
      <c r="AB4304">
        <f t="shared" si="1550"/>
        <v>-3.5699383017683215E-5</v>
      </c>
      <c r="AC4304">
        <f t="shared" si="1551"/>
        <v>-7.8062413611804677E-3</v>
      </c>
      <c r="AD4304">
        <f t="shared" si="1552"/>
        <v>-1.4841928753660701E-2</v>
      </c>
      <c r="AE4304">
        <f t="shared" si="1553"/>
        <v>-1.1448626150886872E-2</v>
      </c>
      <c r="AF4304">
        <f t="shared" si="1554"/>
        <v>-4.9014643197300721E-2</v>
      </c>
      <c r="AG4304">
        <f t="shared" si="1555"/>
        <v>-3.7163596532055087E-7</v>
      </c>
      <c r="AI4304">
        <f t="shared" si="1556"/>
        <v>-2.9415541995435626E-2</v>
      </c>
      <c r="AJ4304">
        <f t="shared" si="1557"/>
        <v>-4.2249762487471337E-2</v>
      </c>
      <c r="AK4304">
        <f t="shared" si="1558"/>
        <v>-5.5782827162667394E-2</v>
      </c>
      <c r="AL4304">
        <f t="shared" si="1559"/>
        <v>-5.9646516772967562E-2</v>
      </c>
      <c r="AM4304">
        <f t="shared" si="1560"/>
        <v>-5.3570648145831762E-2</v>
      </c>
      <c r="AN4304">
        <f t="shared" si="1561"/>
        <v>-4.9014704134473383E-2</v>
      </c>
      <c r="AP4304">
        <f t="shared" si="1564"/>
        <v>15.782898855871222</v>
      </c>
      <c r="AQ4304">
        <f t="shared" si="1565"/>
        <v>1.1052397783514547E-2</v>
      </c>
      <c r="AR4304">
        <f t="shared" si="1566"/>
        <v>6.2102876892454299E-4</v>
      </c>
      <c r="AS4304">
        <f t="shared" si="1567"/>
        <v>9.9100566939847964E-2</v>
      </c>
      <c r="AT4304">
        <f t="shared" si="1568"/>
        <v>1.4177144597608655</v>
      </c>
      <c r="AU4304">
        <f t="shared" si="1569"/>
        <v>0.92473276899144663</v>
      </c>
      <c r="AV4304">
        <f t="shared" si="1570"/>
        <v>1.0588302598512089</v>
      </c>
      <c r="AW4304">
        <f t="shared" si="1571"/>
        <v>4.6728282531972457E-7</v>
      </c>
    </row>
    <row r="4305" spans="25:49" x14ac:dyDescent="0.25">
      <c r="Y4305">
        <f t="shared" si="1562"/>
        <v>21.515000000000004</v>
      </c>
      <c r="Z4305">
        <f t="shared" si="1563"/>
        <v>9.1475093744890781E-2</v>
      </c>
      <c r="AA4305">
        <f t="shared" si="1549"/>
        <v>-7.4469150696931832E-4</v>
      </c>
      <c r="AB4305">
        <f t="shared" si="1550"/>
        <v>-3.5638108470725776E-5</v>
      </c>
      <c r="AC4305">
        <f t="shared" si="1551"/>
        <v>-7.7911492382995709E-3</v>
      </c>
      <c r="AD4305">
        <f t="shared" si="1552"/>
        <v>-1.484165406747375E-2</v>
      </c>
      <c r="AE4305">
        <f t="shared" si="1553"/>
        <v>-1.1453655880972009E-2</v>
      </c>
      <c r="AF4305">
        <f t="shared" si="1554"/>
        <v>-4.9008127293966149E-2</v>
      </c>
      <c r="AG4305">
        <f t="shared" si="1555"/>
        <v>-3.7015813130615913E-7</v>
      </c>
      <c r="AI4305">
        <f t="shared" si="1556"/>
        <v>-2.9406160847727448E-2</v>
      </c>
      <c r="AJ4305">
        <f t="shared" si="1557"/>
        <v>-4.223782234442644E-2</v>
      </c>
      <c r="AK4305">
        <f t="shared" si="1558"/>
        <v>-5.5767130253213636E-2</v>
      </c>
      <c r="AL4305">
        <f t="shared" si="1559"/>
        <v>-5.9645765072424896E-2</v>
      </c>
      <c r="AM4305">
        <f t="shared" si="1560"/>
        <v>-5.3570078020976124E-2</v>
      </c>
      <c r="AN4305">
        <f t="shared" si="1561"/>
        <v>-4.9008187988818272E-2</v>
      </c>
      <c r="AP4305">
        <f t="shared" si="1564"/>
        <v>15.783356329676071</v>
      </c>
      <c r="AQ4305">
        <f t="shared" si="1565"/>
        <v>1.1048667933235234E-2</v>
      </c>
      <c r="AR4305">
        <f t="shared" si="1566"/>
        <v>6.2085027200945461E-4</v>
      </c>
      <c r="AS4305">
        <f t="shared" si="1567"/>
        <v>9.9061535733042064E-2</v>
      </c>
      <c r="AT4305">
        <f t="shared" si="1568"/>
        <v>1.4176402501170973</v>
      </c>
      <c r="AU4305">
        <f t="shared" si="1569"/>
        <v>0.92467552586069224</v>
      </c>
      <c r="AV4305">
        <f t="shared" si="1570"/>
        <v>1.0585851866352225</v>
      </c>
      <c r="AW4305">
        <f t="shared" si="1571"/>
        <v>4.6542464549312216E-7</v>
      </c>
    </row>
    <row r="4306" spans="25:49" x14ac:dyDescent="0.25">
      <c r="Y4306">
        <f t="shared" si="1562"/>
        <v>21.520000000000003</v>
      </c>
      <c r="Z4306">
        <f t="shared" si="1563"/>
        <v>9.1455457199891788E-2</v>
      </c>
      <c r="AA4306">
        <f t="shared" si="1549"/>
        <v>-7.4341485836122646E-4</v>
      </c>
      <c r="AB4306">
        <f t="shared" si="1550"/>
        <v>-3.5576912744592953E-5</v>
      </c>
      <c r="AC4306">
        <f t="shared" si="1551"/>
        <v>-7.7760836261136753E-3</v>
      </c>
      <c r="AD4306">
        <f t="shared" si="1552"/>
        <v>-1.4841379530045539E-2</v>
      </c>
      <c r="AE4306">
        <f t="shared" si="1553"/>
        <v>-1.1458685765984831E-2</v>
      </c>
      <c r="AF4306">
        <f t="shared" si="1554"/>
        <v>-4.9001611022913096E-2</v>
      </c>
      <c r="AG4306">
        <f t="shared" si="1555"/>
        <v>-3.686861739925658E-7</v>
      </c>
      <c r="AI4306">
        <f t="shared" si="1556"/>
        <v>-2.9396795275922441E-2</v>
      </c>
      <c r="AJ4306">
        <f t="shared" si="1557"/>
        <v>-4.2225902352820401E-2</v>
      </c>
      <c r="AK4306">
        <f t="shared" si="1558"/>
        <v>-5.5751459867627667E-2</v>
      </c>
      <c r="AL4306">
        <f t="shared" si="1559"/>
        <v>-5.9645013387478699E-2</v>
      </c>
      <c r="AM4306">
        <f t="shared" si="1560"/>
        <v>-5.3569507736036283E-2</v>
      </c>
      <c r="AN4306">
        <f t="shared" si="1561"/>
        <v>-4.9001671476408284E-2</v>
      </c>
      <c r="AP4306">
        <f t="shared" si="1564"/>
        <v>15.783813705144794</v>
      </c>
      <c r="AQ4306">
        <f t="shared" si="1565"/>
        <v>1.1044944475700388E-2</v>
      </c>
      <c r="AR4306">
        <f t="shared" si="1566"/>
        <v>6.2067208146710103E-4</v>
      </c>
      <c r="AS4306">
        <f t="shared" si="1567"/>
        <v>9.9022579986850573E-2</v>
      </c>
      <c r="AT4306">
        <f t="shared" si="1568"/>
        <v>1.4175660418467599</v>
      </c>
      <c r="AU4306">
        <f t="shared" si="1569"/>
        <v>0.92461825758128735</v>
      </c>
      <c r="AV4306">
        <f t="shared" si="1570"/>
        <v>1.0583401459987527</v>
      </c>
      <c r="AW4306">
        <f t="shared" si="1571"/>
        <v>4.6357385483659175E-7</v>
      </c>
    </row>
    <row r="4307" spans="25:49" x14ac:dyDescent="0.25">
      <c r="Y4307">
        <f t="shared" si="1562"/>
        <v>21.525000000000002</v>
      </c>
      <c r="Z4307">
        <f t="shared" si="1563"/>
        <v>9.1435851293550752E-2</v>
      </c>
      <c r="AA4307">
        <f t="shared" si="1549"/>
        <v>-7.4214010544592323E-4</v>
      </c>
      <c r="AB4307">
        <f t="shared" si="1550"/>
        <v>-3.5515795850530044E-5</v>
      </c>
      <c r="AC4307">
        <f t="shared" si="1551"/>
        <v>-7.7610444912420713E-3</v>
      </c>
      <c r="AD4307">
        <f t="shared" si="1552"/>
        <v>-1.4841105141405114E-2</v>
      </c>
      <c r="AE4307">
        <f t="shared" si="1553"/>
        <v>-1.1463715805712241E-2</v>
      </c>
      <c r="AF4307">
        <f t="shared" si="1554"/>
        <v>-4.8995094384241586E-2</v>
      </c>
      <c r="AG4307">
        <f t="shared" si="1555"/>
        <v>-3.6722007001069688E-7</v>
      </c>
      <c r="AI4307">
        <f t="shared" si="1556"/>
        <v>-2.9387445258251432E-2</v>
      </c>
      <c r="AJ4307">
        <f t="shared" si="1557"/>
        <v>-4.2214002487348704E-2</v>
      </c>
      <c r="AK4307">
        <f t="shared" si="1558"/>
        <v>-5.5735815972459142E-2</v>
      </c>
      <c r="AL4307">
        <f t="shared" si="1559"/>
        <v>-5.9644261718045502E-2</v>
      </c>
      <c r="AM4307">
        <f t="shared" si="1560"/>
        <v>-5.3568937290881136E-2</v>
      </c>
      <c r="AN4307">
        <f t="shared" si="1561"/>
        <v>-4.8995154597339614E-2</v>
      </c>
      <c r="AP4307">
        <f t="shared" si="1564"/>
        <v>15.784270982430794</v>
      </c>
      <c r="AQ4307">
        <f t="shared" si="1565"/>
        <v>1.1041227401408582E-2</v>
      </c>
      <c r="AR4307">
        <f t="shared" si="1566"/>
        <v>6.2049419690337812E-4</v>
      </c>
      <c r="AS4307">
        <f t="shared" si="1567"/>
        <v>9.898369956872001E-2</v>
      </c>
      <c r="AT4307">
        <f t="shared" si="1568"/>
        <v>1.4174918349491097</v>
      </c>
      <c r="AU4307">
        <f t="shared" si="1569"/>
        <v>0.92456096415245748</v>
      </c>
      <c r="AV4307">
        <f t="shared" si="1570"/>
        <v>1.0580951379436381</v>
      </c>
      <c r="AW4307">
        <f t="shared" si="1571"/>
        <v>4.6173042396662928E-7</v>
      </c>
    </row>
    <row r="4308" spans="25:49" x14ac:dyDescent="0.25">
      <c r="Y4308">
        <f t="shared" si="1562"/>
        <v>21.53</v>
      </c>
      <c r="Z4308">
        <f t="shared" si="1563"/>
        <v>9.1416275984890202E-2</v>
      </c>
      <c r="AA4308">
        <f t="shared" si="1549"/>
        <v>-7.4086724368533448E-4</v>
      </c>
      <c r="AB4308">
        <f t="shared" si="1550"/>
        <v>-3.5454757799316431E-5</v>
      </c>
      <c r="AC4308">
        <f t="shared" si="1551"/>
        <v>-7.7460318002958743E-3</v>
      </c>
      <c r="AD4308">
        <f t="shared" si="1552"/>
        <v>-1.4840830901581609E-2</v>
      </c>
      <c r="AE4308">
        <f t="shared" si="1553"/>
        <v>-1.1468745999940938E-2</v>
      </c>
      <c r="AF4308">
        <f t="shared" si="1554"/>
        <v>-4.8988577378051797E-2</v>
      </c>
      <c r="AG4308">
        <f t="shared" si="1555"/>
        <v>-3.6575979608440717E-7</v>
      </c>
      <c r="AI4308">
        <f t="shared" si="1556"/>
        <v>-2.9378110772995288E-2</v>
      </c>
      <c r="AJ4308">
        <f t="shared" si="1557"/>
        <v>-4.2202122722700214E-2</v>
      </c>
      <c r="AK4308">
        <f t="shared" si="1558"/>
        <v>-5.5720198534249581E-2</v>
      </c>
      <c r="AL4308">
        <f t="shared" si="1559"/>
        <v>-5.9643510064041873E-2</v>
      </c>
      <c r="AM4308">
        <f t="shared" si="1560"/>
        <v>-5.3568366685379537E-2</v>
      </c>
      <c r="AN4308">
        <f t="shared" si="1561"/>
        <v>-4.8988637351708622E-2</v>
      </c>
      <c r="AP4308">
        <f t="shared" si="1564"/>
        <v>15.784728161687262</v>
      </c>
      <c r="AQ4308">
        <f t="shared" si="1565"/>
        <v>1.1037516700881354E-2</v>
      </c>
      <c r="AR4308">
        <f t="shared" si="1566"/>
        <v>6.2031661792412548E-4</v>
      </c>
      <c r="AS4308">
        <f t="shared" si="1567"/>
        <v>9.8944894346263801E-2</v>
      </c>
      <c r="AT4308">
        <f t="shared" si="1568"/>
        <v>1.4174176294234027</v>
      </c>
      <c r="AU4308">
        <f t="shared" si="1569"/>
        <v>0.9245036455734289</v>
      </c>
      <c r="AV4308">
        <f t="shared" si="1570"/>
        <v>1.0578501624717169</v>
      </c>
      <c r="AW4308">
        <f t="shared" si="1571"/>
        <v>4.5989432361657618E-7</v>
      </c>
    </row>
    <row r="4309" spans="25:49" x14ac:dyDescent="0.25">
      <c r="Y4309">
        <f t="shared" si="1562"/>
        <v>21.535</v>
      </c>
      <c r="Z4309">
        <f t="shared" si="1563"/>
        <v>9.1396731232980435E-2</v>
      </c>
      <c r="AA4309">
        <f t="shared" si="1549"/>
        <v>-7.3959626859515775E-4</v>
      </c>
      <c r="AB4309">
        <f t="shared" si="1550"/>
        <v>-3.5393798601182367E-5</v>
      </c>
      <c r="AC4309">
        <f t="shared" si="1551"/>
        <v>-7.7310455198783103E-3</v>
      </c>
      <c r="AD4309">
        <f t="shared" si="1552"/>
        <v>-1.484055681060421E-2</v>
      </c>
      <c r="AE4309">
        <f t="shared" si="1553"/>
        <v>-1.1473776348457526E-2</v>
      </c>
      <c r="AF4309">
        <f t="shared" si="1554"/>
        <v>-4.8982060004444182E-2</v>
      </c>
      <c r="AG4309">
        <f t="shared" si="1555"/>
        <v>-3.6430532903011039E-7</v>
      </c>
      <c r="AI4309">
        <f t="shared" si="1556"/>
        <v>-2.9368791798484308E-2</v>
      </c>
      <c r="AJ4309">
        <f t="shared" si="1557"/>
        <v>-4.2190263033557392E-2</v>
      </c>
      <c r="AK4309">
        <f t="shared" si="1558"/>
        <v>-5.5704607519532767E-2</v>
      </c>
      <c r="AL4309">
        <f t="shared" si="1559"/>
        <v>-5.9642758425384558E-2</v>
      </c>
      <c r="AM4309">
        <f t="shared" si="1560"/>
        <v>-5.3567795919400474E-2</v>
      </c>
      <c r="AN4309">
        <f t="shared" si="1561"/>
        <v>-4.8982119739611953E-2</v>
      </c>
      <c r="AP4309">
        <f t="shared" si="1564"/>
        <v>15.785185243067186</v>
      </c>
      <c r="AQ4309">
        <f t="shared" si="1565"/>
        <v>1.1033812364662927E-2</v>
      </c>
      <c r="AR4309">
        <f t="shared" si="1566"/>
        <v>6.2013934413512894E-4</v>
      </c>
      <c r="AS4309">
        <f t="shared" si="1567"/>
        <v>9.8906164187262335E-2</v>
      </c>
      <c r="AT4309">
        <f t="shared" si="1568"/>
        <v>1.4173434252688948</v>
      </c>
      <c r="AU4309">
        <f t="shared" si="1569"/>
        <v>0.92444630184342924</v>
      </c>
      <c r="AV4309">
        <f t="shared" si="1570"/>
        <v>1.0576052195848267</v>
      </c>
      <c r="AW4309">
        <f t="shared" si="1571"/>
        <v>4.580655246361545E-7</v>
      </c>
    </row>
    <row r="4310" spans="25:49" x14ac:dyDescent="0.25">
      <c r="Y4310">
        <f t="shared" si="1562"/>
        <v>21.54</v>
      </c>
      <c r="Z4310">
        <f t="shared" si="1563"/>
        <v>9.137721699693882E-2</v>
      </c>
      <c r="AA4310">
        <f t="shared" si="1549"/>
        <v>-7.3832717574404995E-4</v>
      </c>
      <c r="AB4310">
        <f t="shared" si="1550"/>
        <v>-3.5332918265899198E-5</v>
      </c>
      <c r="AC4310">
        <f t="shared" si="1551"/>
        <v>-7.7160856165849247E-3</v>
      </c>
      <c r="AD4310">
        <f t="shared" si="1552"/>
        <v>-1.4840282868502055E-2</v>
      </c>
      <c r="AE4310">
        <f t="shared" si="1553"/>
        <v>-1.1478806851048575E-2</v>
      </c>
      <c r="AF4310">
        <f t="shared" si="1554"/>
        <v>-4.8975542263519294E-2</v>
      </c>
      <c r="AG4310">
        <f t="shared" si="1555"/>
        <v>-3.6285664575641139E-7</v>
      </c>
      <c r="AI4310">
        <f t="shared" si="1556"/>
        <v>-2.9359488313097551E-2</v>
      </c>
      <c r="AJ4310">
        <f t="shared" si="1557"/>
        <v>-4.2178423394596452E-2</v>
      </c>
      <c r="AK4310">
        <f t="shared" si="1558"/>
        <v>-5.5689042894834832E-2</v>
      </c>
      <c r="AL4310">
        <f t="shared" si="1559"/>
        <v>-5.9642006801990319E-2</v>
      </c>
      <c r="AM4310">
        <f t="shared" si="1560"/>
        <v>-5.3567224992813009E-2</v>
      </c>
      <c r="AN4310">
        <f t="shared" si="1561"/>
        <v>-4.8975601761146376E-2</v>
      </c>
      <c r="AP4310">
        <f t="shared" si="1564"/>
        <v>15.78564222672335</v>
      </c>
      <c r="AQ4310">
        <f t="shared" si="1565"/>
        <v>1.1030114383319953E-2</v>
      </c>
      <c r="AR4310">
        <f t="shared" si="1566"/>
        <v>6.1996237514212304E-4</v>
      </c>
      <c r="AS4310">
        <f t="shared" si="1567"/>
        <v>9.8867508959662953E-2</v>
      </c>
      <c r="AT4310">
        <f t="shared" si="1568"/>
        <v>1.4172692224848418</v>
      </c>
      <c r="AU4310">
        <f t="shared" si="1569"/>
        <v>0.924388932961687</v>
      </c>
      <c r="AV4310">
        <f t="shared" si="1570"/>
        <v>1.0573603092848045</v>
      </c>
      <c r="AW4310">
        <f t="shared" si="1571"/>
        <v>4.5624399799100431E-7</v>
      </c>
    </row>
    <row r="4311" spans="25:49" x14ac:dyDescent="0.25">
      <c r="Y4311">
        <f t="shared" si="1562"/>
        <v>21.544999999999998</v>
      </c>
      <c r="Z4311">
        <f t="shared" si="1563"/>
        <v>9.1357733235929398E-2</v>
      </c>
      <c r="AA4311">
        <f t="shared" si="1549"/>
        <v>-7.3705996075288857E-4</v>
      </c>
      <c r="AB4311">
        <f t="shared" si="1550"/>
        <v>-3.5272116802751645E-5</v>
      </c>
      <c r="AC4311">
        <f t="shared" si="1551"/>
        <v>-7.70115205700375E-3</v>
      </c>
      <c r="AD4311">
        <f t="shared" si="1552"/>
        <v>-1.4840009075304457E-2</v>
      </c>
      <c r="AE4311">
        <f t="shared" si="1553"/>
        <v>-1.1483837507500287E-2</v>
      </c>
      <c r="AF4311">
        <f t="shared" si="1554"/>
        <v>-4.8969024155378009E-2</v>
      </c>
      <c r="AG4311">
        <f t="shared" si="1555"/>
        <v>-3.6141372326373934E-7</v>
      </c>
      <c r="AI4311">
        <f t="shared" si="1556"/>
        <v>-2.9350200295262207E-2</v>
      </c>
      <c r="AJ4311">
        <f t="shared" si="1557"/>
        <v>-4.2166603780487567E-2</v>
      </c>
      <c r="AK4311">
        <f t="shared" si="1558"/>
        <v>-5.567350462667453E-2</v>
      </c>
      <c r="AL4311">
        <f t="shared" si="1559"/>
        <v>-5.9641255193776083E-2</v>
      </c>
      <c r="AM4311">
        <f t="shared" si="1560"/>
        <v>-5.356665390548615E-2</v>
      </c>
      <c r="AN4311">
        <f t="shared" si="1561"/>
        <v>-4.8969083416408994E-2</v>
      </c>
      <c r="AP4311">
        <f t="shared" si="1564"/>
        <v>15.786099112808335</v>
      </c>
      <c r="AQ4311">
        <f t="shared" si="1565"/>
        <v>1.1026422747441233E-2</v>
      </c>
      <c r="AR4311">
        <f t="shared" si="1566"/>
        <v>6.1978571055079353E-4</v>
      </c>
      <c r="AS4311">
        <f t="shared" si="1567"/>
        <v>9.882892853158004E-2</v>
      </c>
      <c r="AT4311">
        <f t="shared" si="1568"/>
        <v>1.4171950210704993</v>
      </c>
      <c r="AU4311">
        <f t="shared" si="1569"/>
        <v>0.92433153892743181</v>
      </c>
      <c r="AV4311">
        <f t="shared" si="1570"/>
        <v>1.057115431573487</v>
      </c>
      <c r="AW4311">
        <f t="shared" si="1571"/>
        <v>4.544297147622226E-7</v>
      </c>
    </row>
    <row r="4312" spans="25:49" x14ac:dyDescent="0.25">
      <c r="Y4312">
        <f t="shared" si="1562"/>
        <v>21.549999999999997</v>
      </c>
      <c r="Z4312">
        <f t="shared" si="1563"/>
        <v>9.1338279909162212E-2</v>
      </c>
      <c r="AA4312">
        <f t="shared" si="1549"/>
        <v>-7.3579461929410938E-4</v>
      </c>
      <c r="AB4312">
        <f t="shared" si="1550"/>
        <v>-3.5211394220426802E-5</v>
      </c>
      <c r="AC4312">
        <f t="shared" si="1551"/>
        <v>-7.6862448077156687E-3</v>
      </c>
      <c r="AD4312">
        <f t="shared" si="1552"/>
        <v>-1.483973543104068E-2</v>
      </c>
      <c r="AE4312">
        <f t="shared" si="1553"/>
        <v>-1.1488868317598898E-2</v>
      </c>
      <c r="AF4312">
        <f t="shared" si="1554"/>
        <v>-4.8962505680121317E-2</v>
      </c>
      <c r="AG4312">
        <f t="shared" si="1555"/>
        <v>-3.599765386439827E-7</v>
      </c>
      <c r="AI4312">
        <f t="shared" si="1556"/>
        <v>-2.9340927723452998E-2</v>
      </c>
      <c r="AJ4312">
        <f t="shared" si="1557"/>
        <v>-4.2154804165894927E-2</v>
      </c>
      <c r="AK4312">
        <f t="shared" si="1558"/>
        <v>-5.565799268156351E-2</v>
      </c>
      <c r="AL4312">
        <f t="shared" si="1559"/>
        <v>-5.9640503600658826E-2</v>
      </c>
      <c r="AM4312">
        <f t="shared" si="1560"/>
        <v>-5.3566082657289037E-2</v>
      </c>
      <c r="AN4312">
        <f t="shared" si="1561"/>
        <v>-4.896256470549705E-2</v>
      </c>
      <c r="AP4312">
        <f t="shared" si="1564"/>
        <v>15.786555901474514</v>
      </c>
      <c r="AQ4312">
        <f t="shared" si="1565"/>
        <v>1.102273744763747E-2</v>
      </c>
      <c r="AR4312">
        <f t="shared" si="1566"/>
        <v>6.1960934996677975E-4</v>
      </c>
      <c r="AS4312">
        <f t="shared" si="1567"/>
        <v>9.8790422771295031E-2</v>
      </c>
      <c r="AT4312">
        <f t="shared" si="1568"/>
        <v>1.4171208210251227</v>
      </c>
      <c r="AU4312">
        <f t="shared" si="1569"/>
        <v>0.92427411973989426</v>
      </c>
      <c r="AV4312">
        <f t="shared" si="1570"/>
        <v>1.0568705864527101</v>
      </c>
      <c r="AW4312">
        <f t="shared" si="1571"/>
        <v>4.5262264614590429E-7</v>
      </c>
    </row>
    <row r="4313" spans="25:49" x14ac:dyDescent="0.25">
      <c r="Y4313">
        <f t="shared" si="1562"/>
        <v>21.554999999999996</v>
      </c>
      <c r="Z4313">
        <f t="shared" si="1563"/>
        <v>9.1318856975892898E-2</v>
      </c>
      <c r="AA4313">
        <f t="shared" si="1549"/>
        <v>-7.3453114709086983E-4</v>
      </c>
      <c r="AB4313">
        <f t="shared" si="1550"/>
        <v>-3.5150750527250124E-5</v>
      </c>
      <c r="AC4313">
        <f t="shared" si="1551"/>
        <v>-7.6713638352944495E-3</v>
      </c>
      <c r="AD4313">
        <f t="shared" si="1552"/>
        <v>-1.4839461935740029E-2</v>
      </c>
      <c r="AE4313">
        <f t="shared" si="1553"/>
        <v>-1.1493899281130506E-2</v>
      </c>
      <c r="AF4313">
        <f t="shared" si="1554"/>
        <v>-4.8955986837850442E-2</v>
      </c>
      <c r="AG4313">
        <f t="shared" si="1555"/>
        <v>-3.5854506908012545E-7</v>
      </c>
      <c r="AI4313">
        <f t="shared" si="1556"/>
        <v>-2.9331670576191553E-2</v>
      </c>
      <c r="AJ4313">
        <f t="shared" si="1557"/>
        <v>-4.2143024525477087E-2</v>
      </c>
      <c r="AK4313">
        <f t="shared" si="1558"/>
        <v>-5.5642507026006434E-2</v>
      </c>
      <c r="AL4313">
        <f t="shared" si="1559"/>
        <v>-5.9639752022555649E-2</v>
      </c>
      <c r="AM4313">
        <f t="shared" si="1560"/>
        <v>-5.3565511248090877E-2</v>
      </c>
      <c r="AN4313">
        <f t="shared" si="1561"/>
        <v>-4.895604562850802E-2</v>
      </c>
      <c r="AP4313">
        <f t="shared" si="1564"/>
        <v>15.78701259287406</v>
      </c>
      <c r="AQ4313">
        <f t="shared" si="1565"/>
        <v>1.1019058474541E-2</v>
      </c>
      <c r="AR4313">
        <f t="shared" si="1566"/>
        <v>6.194332929956777E-4</v>
      </c>
      <c r="AS4313">
        <f t="shared" si="1567"/>
        <v>9.875199154725646E-2</v>
      </c>
      <c r="AT4313">
        <f t="shared" si="1568"/>
        <v>1.4170466223479676</v>
      </c>
      <c r="AU4313">
        <f t="shared" si="1569"/>
        <v>0.92421667539830632</v>
      </c>
      <c r="AV4313">
        <f t="shared" si="1570"/>
        <v>1.0566257739243097</v>
      </c>
      <c r="AW4313">
        <f t="shared" si="1571"/>
        <v>4.5082276345268472E-7</v>
      </c>
    </row>
    <row r="4314" spans="25:49" x14ac:dyDescent="0.25">
      <c r="Y4314">
        <f t="shared" si="1562"/>
        <v>21.559999999999995</v>
      </c>
      <c r="Z4314">
        <f t="shared" si="1563"/>
        <v>9.1299464395422081E-2</v>
      </c>
      <c r="AA4314">
        <f t="shared" si="1549"/>
        <v>-7.3326953991637316E-4</v>
      </c>
      <c r="AB4314">
        <f t="shared" si="1550"/>
        <v>-3.5090185730956437E-5</v>
      </c>
      <c r="AC4314">
        <f t="shared" si="1551"/>
        <v>-7.6565091063071399E-3</v>
      </c>
      <c r="AD4314">
        <f t="shared" si="1552"/>
        <v>-1.4839188589431923E-2</v>
      </c>
      <c r="AE4314">
        <f t="shared" si="1553"/>
        <v>-1.1498930397880972E-2</v>
      </c>
      <c r="AF4314">
        <f t="shared" si="1554"/>
        <v>-4.8949467628666844E-2</v>
      </c>
      <c r="AG4314">
        <f t="shared" si="1555"/>
        <v>-3.5711929184588493E-7</v>
      </c>
      <c r="AI4314">
        <f t="shared" si="1556"/>
        <v>-2.9322428832045784E-2</v>
      </c>
      <c r="AJ4314">
        <f t="shared" si="1557"/>
        <v>-4.2131264833887003E-2</v>
      </c>
      <c r="AK4314">
        <f t="shared" si="1558"/>
        <v>-5.5627047626501343E-2</v>
      </c>
      <c r="AL4314">
        <f t="shared" si="1559"/>
        <v>-5.9639000459383779E-2</v>
      </c>
      <c r="AM4314">
        <f t="shared" si="1560"/>
        <v>-5.3564939677760888E-2</v>
      </c>
      <c r="AN4314">
        <f t="shared" si="1561"/>
        <v>-4.8949526185539639E-2</v>
      </c>
      <c r="AP4314">
        <f t="shared" si="1564"/>
        <v>15.787469187158939</v>
      </c>
      <c r="AQ4314">
        <f t="shared" si="1565"/>
        <v>1.1015385818805547E-2</v>
      </c>
      <c r="AR4314">
        <f t="shared" si="1566"/>
        <v>6.1925753924304151E-4</v>
      </c>
      <c r="AS4314">
        <f t="shared" si="1567"/>
        <v>9.8713634728079994E-2</v>
      </c>
      <c r="AT4314">
        <f t="shared" si="1568"/>
        <v>1.4169724250382889</v>
      </c>
      <c r="AU4314">
        <f t="shared" si="1569"/>
        <v>0.9241592059019007</v>
      </c>
      <c r="AV4314">
        <f t="shared" si="1570"/>
        <v>1.0563809939901205</v>
      </c>
      <c r="AW4314">
        <f t="shared" si="1571"/>
        <v>4.4903003810728442E-7</v>
      </c>
    </row>
    <row r="4315" spans="25:49" x14ac:dyDescent="0.25">
      <c r="Y4315">
        <f t="shared" si="1562"/>
        <v>21.564999999999994</v>
      </c>
      <c r="Z4315">
        <f t="shared" si="1563"/>
        <v>9.128010212709492E-2</v>
      </c>
      <c r="AA4315">
        <f t="shared" si="1549"/>
        <v>-7.3200979359320552E-4</v>
      </c>
      <c r="AB4315">
        <f t="shared" si="1550"/>
        <v>-3.5029699838794053E-5</v>
      </c>
      <c r="AC4315">
        <f t="shared" si="1551"/>
        <v>-7.641680587314229E-3</v>
      </c>
      <c r="AD4315">
        <f t="shared" si="1552"/>
        <v>-1.4838915392145756E-2</v>
      </c>
      <c r="AE4315">
        <f t="shared" si="1553"/>
        <v>-1.1503961667636068E-2</v>
      </c>
      <c r="AF4315">
        <f t="shared" si="1554"/>
        <v>-4.8942948052672151E-2</v>
      </c>
      <c r="AG4315">
        <f t="shared" si="1555"/>
        <v>-3.5569918430535098E-7</v>
      </c>
      <c r="AI4315">
        <f t="shared" si="1556"/>
        <v>-2.9313202469629315E-2</v>
      </c>
      <c r="AJ4315">
        <f t="shared" si="1557"/>
        <v>-4.2119525065772212E-2</v>
      </c>
      <c r="AK4315">
        <f t="shared" si="1558"/>
        <v>-5.5611614449539729E-2</v>
      </c>
      <c r="AL4315">
        <f t="shared" si="1559"/>
        <v>-5.9638248911060468E-2</v>
      </c>
      <c r="AM4315">
        <f t="shared" si="1560"/>
        <v>-5.3564367946168333E-2</v>
      </c>
      <c r="AN4315">
        <f t="shared" si="1561"/>
        <v>-4.8943006376689822E-2</v>
      </c>
      <c r="AP4315">
        <f t="shared" si="1564"/>
        <v>15.787925684480916</v>
      </c>
      <c r="AQ4315">
        <f t="shared" si="1565"/>
        <v>1.1011719471105966E-2</v>
      </c>
      <c r="AR4315">
        <f t="shared" si="1566"/>
        <v>6.190820883143868E-4</v>
      </c>
      <c r="AS4315">
        <f t="shared" si="1567"/>
        <v>9.867535218254847E-2</v>
      </c>
      <c r="AT4315">
        <f t="shared" si="1568"/>
        <v>1.4168982290953418</v>
      </c>
      <c r="AU4315">
        <f t="shared" si="1569"/>
        <v>0.92410171124991136</v>
      </c>
      <c r="AV4315">
        <f t="shared" si="1570"/>
        <v>1.0561362466519773</v>
      </c>
      <c r="AW4315">
        <f t="shared" si="1571"/>
        <v>4.4724444164805537E-7</v>
      </c>
    </row>
    <row r="4316" spans="25:49" x14ac:dyDescent="0.25">
      <c r="Y4316">
        <f t="shared" si="1562"/>
        <v>21.569999999999993</v>
      </c>
      <c r="Z4316">
        <f t="shared" si="1563"/>
        <v>9.1260770130300567E-2</v>
      </c>
      <c r="AA4316">
        <f t="shared" si="1549"/>
        <v>-7.3075190399252447E-4</v>
      </c>
      <c r="AB4316">
        <f t="shared" si="1550"/>
        <v>-3.4969292857587278E-5</v>
      </c>
      <c r="AC4316">
        <f t="shared" si="1551"/>
        <v>-7.6268782448697843E-3</v>
      </c>
      <c r="AD4316">
        <f t="shared" si="1552"/>
        <v>-1.4838642343910989E-2</v>
      </c>
      <c r="AE4316">
        <f t="shared" si="1553"/>
        <v>-1.150899309018147E-2</v>
      </c>
      <c r="AF4316">
        <f t="shared" si="1554"/>
        <v>-4.8936428109968171E-2</v>
      </c>
      <c r="AG4316">
        <f t="shared" si="1555"/>
        <v>-3.5428472391262654E-7</v>
      </c>
      <c r="AI4316">
        <f t="shared" si="1556"/>
        <v>-2.9303991467600862E-2</v>
      </c>
      <c r="AJ4316">
        <f t="shared" si="1557"/>
        <v>-4.2107805195775075E-2</v>
      </c>
      <c r="AK4316">
        <f t="shared" si="1558"/>
        <v>-5.5596207461606838E-2</v>
      </c>
      <c r="AL4316">
        <f t="shared" si="1559"/>
        <v>-5.9637497377503124E-2</v>
      </c>
      <c r="AM4316">
        <f t="shared" si="1560"/>
        <v>-5.3563796053182559E-2</v>
      </c>
      <c r="AN4316">
        <f t="shared" si="1561"/>
        <v>-4.8936486202056685E-2</v>
      </c>
      <c r="AP4316">
        <f t="shared" si="1564"/>
        <v>15.788382084991552</v>
      </c>
      <c r="AQ4316">
        <f t="shared" si="1565"/>
        <v>1.1008059422138E-2</v>
      </c>
      <c r="AR4316">
        <f t="shared" si="1566"/>
        <v>6.1890693981519291E-4</v>
      </c>
      <c r="AS4316">
        <f t="shared" si="1567"/>
        <v>9.8637143779611913E-2</v>
      </c>
      <c r="AT4316">
        <f t="shared" si="1568"/>
        <v>1.4168240345183811</v>
      </c>
      <c r="AU4316">
        <f t="shared" si="1569"/>
        <v>0.92404419144157324</v>
      </c>
      <c r="AV4316">
        <f t="shared" si="1570"/>
        <v>1.0558915319117139</v>
      </c>
      <c r="AW4316">
        <f t="shared" si="1571"/>
        <v>4.4546594572652894E-7</v>
      </c>
    </row>
    <row r="4317" spans="25:49" x14ac:dyDescent="0.25">
      <c r="Y4317">
        <f t="shared" si="1562"/>
        <v>21.574999999999992</v>
      </c>
      <c r="Z4317">
        <f t="shared" si="1563"/>
        <v>9.1241468364471737E-2</v>
      </c>
      <c r="AA4317">
        <f t="shared" si="1549"/>
        <v>-7.2949586703347554E-4</v>
      </c>
      <c r="AB4317">
        <f t="shared" si="1550"/>
        <v>-3.4908964793576842E-5</v>
      </c>
      <c r="AC4317">
        <f t="shared" si="1551"/>
        <v>-7.6121020455218267E-3</v>
      </c>
      <c r="AD4317">
        <f t="shared" si="1552"/>
        <v>-1.4838369444757148E-2</v>
      </c>
      <c r="AE4317">
        <f t="shared" si="1553"/>
        <v>-1.1514024665302634E-2</v>
      </c>
      <c r="AF4317">
        <f t="shared" si="1554"/>
        <v>-4.892990780065698E-2</v>
      </c>
      <c r="AG4317">
        <f t="shared" si="1555"/>
        <v>-3.528758882114697E-7</v>
      </c>
      <c r="AI4317">
        <f t="shared" si="1556"/>
        <v>-2.9294795804663709E-2</v>
      </c>
      <c r="AJ4317">
        <f t="shared" si="1557"/>
        <v>-4.2096105198532886E-2</v>
      </c>
      <c r="AK4317">
        <f t="shared" si="1558"/>
        <v>-5.5580826629181922E-2</v>
      </c>
      <c r="AL4317">
        <f t="shared" si="1559"/>
        <v>-5.9636745858629228E-2</v>
      </c>
      <c r="AM4317">
        <f t="shared" si="1560"/>
        <v>-5.3563223998672929E-2</v>
      </c>
      <c r="AN4317">
        <f t="shared" si="1561"/>
        <v>-4.8929965661738614E-2</v>
      </c>
      <c r="AP4317">
        <f t="shared" si="1564"/>
        <v>15.788838388842203</v>
      </c>
      <c r="AQ4317">
        <f t="shared" si="1565"/>
        <v>1.1004405662618039E-2</v>
      </c>
      <c r="AR4317">
        <f t="shared" si="1566"/>
        <v>6.1873209335090501E-4</v>
      </c>
      <c r="AS4317">
        <f t="shared" si="1567"/>
        <v>9.8599009388387573E-2</v>
      </c>
      <c r="AT4317">
        <f t="shared" si="1568"/>
        <v>1.4167498413066615</v>
      </c>
      <c r="AU4317">
        <f t="shared" si="1569"/>
        <v>0.92398664647612239</v>
      </c>
      <c r="AV4317">
        <f t="shared" si="1570"/>
        <v>1.0556468497711642</v>
      </c>
      <c r="AW4317">
        <f t="shared" si="1571"/>
        <v>4.4369452210696614E-7</v>
      </c>
    </row>
    <row r="4318" spans="25:49" x14ac:dyDescent="0.25">
      <c r="Y4318">
        <f t="shared" si="1562"/>
        <v>21.579999999999991</v>
      </c>
      <c r="Z4318">
        <f t="shared" si="1563"/>
        <v>9.1222196789084206E-2</v>
      </c>
      <c r="AA4318">
        <f t="shared" si="1549"/>
        <v>-7.2824167868240912E-4</v>
      </c>
      <c r="AB4318">
        <f t="shared" si="1550"/>
        <v>-3.4848715652607246E-5</v>
      </c>
      <c r="AC4318">
        <f t="shared" si="1551"/>
        <v>-7.5973519558124123E-3</v>
      </c>
      <c r="AD4318">
        <f t="shared" si="1552"/>
        <v>-1.483809669471378E-2</v>
      </c>
      <c r="AE4318">
        <f t="shared" si="1553"/>
        <v>-1.1519056392784933E-2</v>
      </c>
      <c r="AF4318">
        <f t="shared" si="1554"/>
        <v>-4.8923387124840824E-2</v>
      </c>
      <c r="AG4318">
        <f t="shared" si="1555"/>
        <v>-3.5147265483493742E-7</v>
      </c>
      <c r="AI4318">
        <f t="shared" si="1556"/>
        <v>-2.9285615459565068E-2</v>
      </c>
      <c r="AJ4318">
        <f t="shared" si="1557"/>
        <v>-4.208442504867807E-2</v>
      </c>
      <c r="AK4318">
        <f t="shared" si="1558"/>
        <v>-5.5565471918738361E-2</v>
      </c>
      <c r="AL4318">
        <f t="shared" si="1559"/>
        <v>-5.9635994354356382E-2</v>
      </c>
      <c r="AM4318">
        <f t="shared" si="1560"/>
        <v>-5.3562651782508908E-2</v>
      </c>
      <c r="AN4318">
        <f t="shared" si="1561"/>
        <v>-4.8923444755834197E-2</v>
      </c>
      <c r="AP4318">
        <f t="shared" si="1564"/>
        <v>15.789294596184025</v>
      </c>
      <c r="AQ4318">
        <f t="shared" si="1565"/>
        <v>1.1000758183282873E-2</v>
      </c>
      <c r="AR4318">
        <f t="shared" si="1566"/>
        <v>6.1855754852693714E-4</v>
      </c>
      <c r="AS4318">
        <f t="shared" si="1567"/>
        <v>9.8560948878159971E-2</v>
      </c>
      <c r="AT4318">
        <f t="shared" si="1568"/>
        <v>1.4166756494594377</v>
      </c>
      <c r="AU4318">
        <f t="shared" si="1569"/>
        <v>0.92392907635279586</v>
      </c>
      <c r="AV4318">
        <f t="shared" si="1570"/>
        <v>1.055402200232161</v>
      </c>
      <c r="AW4318">
        <f t="shared" si="1571"/>
        <v>4.4193014266590917E-7</v>
      </c>
    </row>
    <row r="4319" spans="25:49" x14ac:dyDescent="0.25">
      <c r="Y4319">
        <f t="shared" si="1562"/>
        <v>21.58499999999999</v>
      </c>
      <c r="Z4319">
        <f t="shared" si="1563"/>
        <v>9.1202955363656246E-2</v>
      </c>
      <c r="AA4319">
        <f t="shared" si="1549"/>
        <v>-7.2698933495230736E-4</v>
      </c>
      <c r="AB4319">
        <f t="shared" si="1550"/>
        <v>-3.478854543996724E-5</v>
      </c>
      <c r="AC4319">
        <f t="shared" si="1551"/>
        <v>-7.5826279422779568E-3</v>
      </c>
      <c r="AD4319">
        <f t="shared" si="1552"/>
        <v>-1.4837824093810471E-2</v>
      </c>
      <c r="AE4319">
        <f t="shared" si="1553"/>
        <v>-1.1524088272413564E-2</v>
      </c>
      <c r="AF4319">
        <f t="shared" si="1554"/>
        <v>-4.8916866082622169E-2</v>
      </c>
      <c r="AG4319">
        <f t="shared" si="1555"/>
        <v>-3.5007500150502999E-7</v>
      </c>
      <c r="AI4319">
        <f t="shared" si="1556"/>
        <v>-2.9276450411095573E-2</v>
      </c>
      <c r="AJ4319">
        <f t="shared" si="1557"/>
        <v>-4.2072764720838304E-2</v>
      </c>
      <c r="AK4319">
        <f t="shared" si="1558"/>
        <v>-5.5550143296743966E-2</v>
      </c>
      <c r="AL4319">
        <f t="shared" si="1559"/>
        <v>-5.9635242864602256E-2</v>
      </c>
      <c r="AM4319">
        <f t="shared" si="1560"/>
        <v>-5.3562079404559954E-2</v>
      </c>
      <c r="AN4319">
        <f t="shared" si="1561"/>
        <v>-4.8916923484442237E-2</v>
      </c>
      <c r="AP4319">
        <f t="shared" si="1564"/>
        <v>15.78975070716797</v>
      </c>
      <c r="AQ4319">
        <f t="shared" si="1565"/>
        <v>1.0997116974889462E-2</v>
      </c>
      <c r="AR4319">
        <f t="shared" si="1566"/>
        <v>6.1838330494867419E-4</v>
      </c>
      <c r="AS4319">
        <f t="shared" si="1567"/>
        <v>9.8522962118380922E-2</v>
      </c>
      <c r="AT4319">
        <f t="shared" si="1568"/>
        <v>1.4166014589759641</v>
      </c>
      <c r="AU4319">
        <f t="shared" si="1569"/>
        <v>0.92387148107083195</v>
      </c>
      <c r="AV4319">
        <f t="shared" si="1570"/>
        <v>1.055157583296537</v>
      </c>
      <c r="AW4319">
        <f t="shared" si="1571"/>
        <v>4.4017277939173482E-7</v>
      </c>
    </row>
    <row r="4320" spans="25:49" x14ac:dyDescent="0.25">
      <c r="Y4320">
        <f t="shared" si="1562"/>
        <v>21.589999999999989</v>
      </c>
      <c r="Z4320">
        <f t="shared" si="1563"/>
        <v>9.1183744047748372E-2</v>
      </c>
      <c r="AA4320">
        <f t="shared" si="1549"/>
        <v>-7.2573883190203551E-4</v>
      </c>
      <c r="AB4320">
        <f t="shared" si="1550"/>
        <v>-3.4728454160493911E-5</v>
      </c>
      <c r="AC4320">
        <f t="shared" si="1551"/>
        <v>-7.5679299714494028E-3</v>
      </c>
      <c r="AD4320">
        <f t="shared" si="1552"/>
        <v>-1.4837551642076839E-2</v>
      </c>
      <c r="AE4320">
        <f t="shared" si="1553"/>
        <v>-1.1529120303973649E-2</v>
      </c>
      <c r="AF4320">
        <f t="shared" si="1554"/>
        <v>-4.8910344674103656E-2</v>
      </c>
      <c r="AG4320">
        <f t="shared" si="1555"/>
        <v>-3.4868290603233774E-7</v>
      </c>
      <c r="AI4320">
        <f t="shared" si="1556"/>
        <v>-2.9267300638088706E-2</v>
      </c>
      <c r="AJ4320">
        <f t="shared" si="1557"/>
        <v>-4.2061124189636756E-2</v>
      </c>
      <c r="AK4320">
        <f t="shared" si="1558"/>
        <v>-5.5534840729661174E-2</v>
      </c>
      <c r="AL4320">
        <f t="shared" si="1559"/>
        <v>-5.963449138928463E-2</v>
      </c>
      <c r="AM4320">
        <f t="shared" si="1560"/>
        <v>-5.3561506864695643E-2</v>
      </c>
      <c r="AN4320">
        <f t="shared" si="1561"/>
        <v>-4.8910401847661739E-2</v>
      </c>
      <c r="AP4320">
        <f t="shared" si="1564"/>
        <v>15.790206721944788</v>
      </c>
      <c r="AQ4320">
        <f t="shared" si="1565"/>
        <v>1.0993482028214702E-2</v>
      </c>
      <c r="AR4320">
        <f t="shared" si="1566"/>
        <v>6.1820936222147438E-4</v>
      </c>
      <c r="AS4320">
        <f t="shared" si="1567"/>
        <v>9.848504897866954E-2</v>
      </c>
      <c r="AT4320">
        <f t="shared" si="1568"/>
        <v>1.4165272698554952</v>
      </c>
      <c r="AU4320">
        <f t="shared" si="1569"/>
        <v>0.92381386062946991</v>
      </c>
      <c r="AV4320">
        <f t="shared" si="1570"/>
        <v>1.0549129989661239</v>
      </c>
      <c r="AW4320">
        <f t="shared" si="1571"/>
        <v>4.3842240438421003E-7</v>
      </c>
    </row>
    <row r="4321" spans="25:49" x14ac:dyDescent="0.25">
      <c r="Y4321">
        <f t="shared" si="1562"/>
        <v>21.594999999999988</v>
      </c>
      <c r="Z4321">
        <f t="shared" si="1563"/>
        <v>9.1164562800962579E-2</v>
      </c>
      <c r="AA4321">
        <f t="shared" si="1549"/>
        <v>-7.244901656357029E-4</v>
      </c>
      <c r="AB4321">
        <f t="shared" si="1550"/>
        <v>-3.4668441818531095E-5</v>
      </c>
      <c r="AC4321">
        <f t="shared" si="1551"/>
        <v>-7.5532580098523899E-3</v>
      </c>
      <c r="AD4321">
        <f t="shared" si="1552"/>
        <v>-1.4837279339542628E-2</v>
      </c>
      <c r="AE4321">
        <f t="shared" si="1553"/>
        <v>-1.1534152487250055E-2</v>
      </c>
      <c r="AF4321">
        <f t="shared" si="1554"/>
        <v>-4.8903822899388147E-2</v>
      </c>
      <c r="AG4321">
        <f t="shared" si="1555"/>
        <v>-3.4729634631568846E-7</v>
      </c>
      <c r="AI4321">
        <f t="shared" si="1556"/>
        <v>-2.9258166119420222E-2</v>
      </c>
      <c r="AJ4321">
        <f t="shared" si="1557"/>
        <v>-4.204950342969218E-2</v>
      </c>
      <c r="AK4321">
        <f t="shared" si="1558"/>
        <v>-5.551956418394724E-2</v>
      </c>
      <c r="AL4321">
        <f t="shared" si="1559"/>
        <v>-5.9633739928321397E-2</v>
      </c>
      <c r="AM4321">
        <f t="shared" si="1560"/>
        <v>-5.3560934162785505E-2</v>
      </c>
      <c r="AN4321">
        <f t="shared" si="1561"/>
        <v>-4.8903879845591948E-2</v>
      </c>
      <c r="AP4321">
        <f t="shared" si="1564"/>
        <v>15.790662640665026</v>
      </c>
      <c r="AQ4321">
        <f t="shared" si="1565"/>
        <v>1.0989853334055192E-2</v>
      </c>
      <c r="AR4321">
        <f t="shared" si="1566"/>
        <v>6.1803571995067196E-4</v>
      </c>
      <c r="AS4321">
        <f t="shared" si="1567"/>
        <v>9.8447209328812305E-2</v>
      </c>
      <c r="AT4321">
        <f t="shared" si="1568"/>
        <v>1.4164530820972847</v>
      </c>
      <c r="AU4321">
        <f t="shared" si="1569"/>
        <v>0.92375621502795002</v>
      </c>
      <c r="AV4321">
        <f t="shared" si="1570"/>
        <v>1.0546684472427534</v>
      </c>
      <c r="AW4321">
        <f t="shared" si="1571"/>
        <v>4.3667898985404871E-7</v>
      </c>
    </row>
    <row r="4322" spans="25:49" x14ac:dyDescent="0.25">
      <c r="Y4322">
        <f t="shared" si="1562"/>
        <v>21.599999999999987</v>
      </c>
      <c r="Z4322">
        <f t="shared" si="1563"/>
        <v>9.1145411582942232E-2</v>
      </c>
      <c r="AA4322">
        <f t="shared" si="1549"/>
        <v>-7.2324333230203901E-4</v>
      </c>
      <c r="AB4322">
        <f t="shared" si="1550"/>
        <v>-3.4608508417943276E-5</v>
      </c>
      <c r="AC4322">
        <f t="shared" si="1551"/>
        <v>-7.5386120240076085E-3</v>
      </c>
      <c r="AD4322">
        <f t="shared" si="1552"/>
        <v>-1.4837007186237483E-2</v>
      </c>
      <c r="AE4322">
        <f t="shared" si="1553"/>
        <v>-1.1539184822027666E-2</v>
      </c>
      <c r="AF4322">
        <f t="shared" si="1554"/>
        <v>-4.8897300758578711E-2</v>
      </c>
      <c r="AG4322">
        <f t="shared" si="1555"/>
        <v>-3.4591530034179681E-7</v>
      </c>
      <c r="AI4322">
        <f t="shared" si="1556"/>
        <v>-2.9249046834007676E-2</v>
      </c>
      <c r="AJ4322">
        <f t="shared" si="1557"/>
        <v>-4.2037902415619145E-2</v>
      </c>
      <c r="AK4322">
        <f t="shared" si="1558"/>
        <v>-5.5504313626054499E-2</v>
      </c>
      <c r="AL4322">
        <f t="shared" si="1559"/>
        <v>-5.9632988481630518E-2</v>
      </c>
      <c r="AM4322">
        <f t="shared" si="1560"/>
        <v>-5.3560361298699247E-2</v>
      </c>
      <c r="AN4322">
        <f t="shared" si="1561"/>
        <v>-4.8897357478332314E-2</v>
      </c>
      <c r="AP4322">
        <f t="shared" si="1564"/>
        <v>15.79111846347903</v>
      </c>
      <c r="AQ4322">
        <f t="shared" si="1565"/>
        <v>1.0986230883227014E-2</v>
      </c>
      <c r="AR4322">
        <f t="shared" si="1566"/>
        <v>6.1786237774157928E-4</v>
      </c>
      <c r="AS4322">
        <f t="shared" si="1567"/>
        <v>9.8409443038763048E-2</v>
      </c>
      <c r="AT4322">
        <f t="shared" si="1568"/>
        <v>1.4163788957005869</v>
      </c>
      <c r="AU4322">
        <f t="shared" si="1569"/>
        <v>0.92369854426551379</v>
      </c>
      <c r="AV4322">
        <f t="shared" si="1570"/>
        <v>1.0544239281282566</v>
      </c>
      <c r="AW4322">
        <f t="shared" si="1571"/>
        <v>4.3494250812247064E-7</v>
      </c>
    </row>
    <row r="4323" spans="25:49" x14ac:dyDescent="0.25">
      <c r="Y4323">
        <f t="shared" si="1562"/>
        <v>21.604999999999986</v>
      </c>
      <c r="Z4323">
        <f t="shared" si="1563"/>
        <v>9.1126290353371331E-2</v>
      </c>
      <c r="AA4323">
        <f t="shared" si="1549"/>
        <v>-7.2199832809370656E-4</v>
      </c>
      <c r="AB4323">
        <f t="shared" si="1550"/>
        <v>-3.4548653962129487E-5</v>
      </c>
      <c r="AC4323">
        <f t="shared" si="1551"/>
        <v>-7.5239919804308813E-3</v>
      </c>
      <c r="AD4323">
        <f t="shared" si="1552"/>
        <v>-1.4836735182191229E-2</v>
      </c>
      <c r="AE4323">
        <f t="shared" si="1553"/>
        <v>-1.1544217308091053E-2</v>
      </c>
      <c r="AF4323">
        <f t="shared" si="1554"/>
        <v>-4.8890778251778622E-2</v>
      </c>
      <c r="AG4323">
        <f t="shared" si="1555"/>
        <v>-3.4453974618491462E-7</v>
      </c>
      <c r="AI4323">
        <f t="shared" si="1556"/>
        <v>-2.9239942760809819E-2</v>
      </c>
      <c r="AJ4323">
        <f t="shared" si="1557"/>
        <v>-4.2026321122028143E-2</v>
      </c>
      <c r="AK4323">
        <f t="shared" si="1558"/>
        <v>-5.5489089022430528E-2</v>
      </c>
      <c r="AL4323">
        <f t="shared" si="1559"/>
        <v>-5.9632237049130059E-2</v>
      </c>
      <c r="AM4323">
        <f t="shared" si="1560"/>
        <v>-5.3559788272306494E-2</v>
      </c>
      <c r="AN4323">
        <f t="shared" si="1561"/>
        <v>-4.8890834745982527E-2</v>
      </c>
      <c r="AP4323">
        <f t="shared" si="1564"/>
        <v>15.791574190536945</v>
      </c>
      <c r="AQ4323">
        <f t="shared" si="1565"/>
        <v>1.0982614666565504E-2</v>
      </c>
      <c r="AR4323">
        <f t="shared" si="1566"/>
        <v>6.1768933519948963E-4</v>
      </c>
      <c r="AS4323">
        <f t="shared" si="1567"/>
        <v>9.8371749978643022E-2</v>
      </c>
      <c r="AT4323">
        <f t="shared" si="1568"/>
        <v>1.4163047106646558</v>
      </c>
      <c r="AU4323">
        <f t="shared" si="1569"/>
        <v>0.9236408483414037</v>
      </c>
      <c r="AV4323">
        <f t="shared" si="1570"/>
        <v>1.0541794416244636</v>
      </c>
      <c r="AW4323">
        <f t="shared" si="1571"/>
        <v>4.3321293162076201E-7</v>
      </c>
    </row>
    <row r="4324" spans="25:49" x14ac:dyDescent="0.25">
      <c r="Y4324">
        <f t="shared" si="1562"/>
        <v>21.609999999999985</v>
      </c>
      <c r="Z4324">
        <f t="shared" si="1563"/>
        <v>9.1107199071974315E-2</v>
      </c>
      <c r="AA4324">
        <f t="shared" si="1549"/>
        <v>-7.2075514924672555E-4</v>
      </c>
      <c r="AB4324">
        <f t="shared" si="1550"/>
        <v>-3.44888784539956E-5</v>
      </c>
      <c r="AC4324">
        <f t="shared" si="1551"/>
        <v>-7.509397845633421E-3</v>
      </c>
      <c r="AD4324">
        <f t="shared" si="1552"/>
        <v>-1.4836463327433665E-2</v>
      </c>
      <c r="AE4324">
        <f t="shared" si="1553"/>
        <v>-1.1549249945224828E-2</v>
      </c>
      <c r="AF4324">
        <f t="shared" si="1554"/>
        <v>-4.888425537909135E-2</v>
      </c>
      <c r="AG4324">
        <f t="shared" si="1555"/>
        <v>-3.4316966200648267E-7</v>
      </c>
      <c r="AI4324">
        <f t="shared" si="1556"/>
        <v>-2.9230853878826141E-2</v>
      </c>
      <c r="AJ4324">
        <f t="shared" si="1557"/>
        <v>-4.2014759523525812E-2</v>
      </c>
      <c r="AK4324">
        <f t="shared" si="1558"/>
        <v>-5.5473890339518425E-2</v>
      </c>
      <c r="AL4324">
        <f t="shared" si="1559"/>
        <v>-5.963148563073823E-2</v>
      </c>
      <c r="AM4324">
        <f t="shared" si="1560"/>
        <v>-5.3559215083477059E-2</v>
      </c>
      <c r="AN4324">
        <f t="shared" si="1561"/>
        <v>-4.8884311648642466E-2</v>
      </c>
      <c r="AP4324">
        <f t="shared" si="1564"/>
        <v>15.792029821988711</v>
      </c>
      <c r="AQ4324">
        <f t="shared" si="1565"/>
        <v>1.0979004674925037E-2</v>
      </c>
      <c r="AR4324">
        <f t="shared" si="1566"/>
        <v>6.1751659192967902E-4</v>
      </c>
      <c r="AS4324">
        <f t="shared" si="1567"/>
        <v>9.8334130018740876E-2</v>
      </c>
      <c r="AT4324">
        <f t="shared" si="1568"/>
        <v>1.416230526988745</v>
      </c>
      <c r="AU4324">
        <f t="shared" si="1569"/>
        <v>0.92358312725486325</v>
      </c>
      <c r="AV4324">
        <f t="shared" si="1570"/>
        <v>1.0539349877332047</v>
      </c>
      <c r="AW4324">
        <f t="shared" si="1571"/>
        <v>4.3149023288983776E-7</v>
      </c>
    </row>
    <row r="4325" spans="25:49" x14ac:dyDescent="0.25">
      <c r="Y4325">
        <f t="shared" si="1562"/>
        <v>21.614999999999984</v>
      </c>
      <c r="Z4325">
        <f t="shared" si="1563"/>
        <v>9.1088137698515426E-2</v>
      </c>
      <c r="AA4325">
        <f t="shared" si="1549"/>
        <v>-7.1951379203978648E-4</v>
      </c>
      <c r="AB4325">
        <f t="shared" si="1550"/>
        <v>-3.4429181895940474E-5</v>
      </c>
      <c r="AC4325">
        <f t="shared" si="1551"/>
        <v>-7.4948295861221306E-3</v>
      </c>
      <c r="AD4325">
        <f t="shared" si="1552"/>
        <v>-1.483619162199464E-2</v>
      </c>
      <c r="AE4325">
        <f t="shared" si="1553"/>
        <v>-1.1554282733213305E-2</v>
      </c>
      <c r="AF4325">
        <f t="shared" si="1554"/>
        <v>-4.8877732140620564E-2</v>
      </c>
      <c r="AG4325">
        <f t="shared" si="1555"/>
        <v>-3.4180502605478447E-7</v>
      </c>
      <c r="AI4325">
        <f t="shared" si="1556"/>
        <v>-2.9221780167096291E-2</v>
      </c>
      <c r="AJ4325">
        <f t="shared" si="1557"/>
        <v>-4.2003217594715009E-2</v>
      </c>
      <c r="AK4325">
        <f t="shared" si="1558"/>
        <v>-5.5458717543756975E-2</v>
      </c>
      <c r="AL4325">
        <f t="shared" si="1559"/>
        <v>-5.9630734226373244E-2</v>
      </c>
      <c r="AM4325">
        <f t="shared" si="1560"/>
        <v>-5.3558641732080657E-2</v>
      </c>
      <c r="AN4325">
        <f t="shared" si="1561"/>
        <v>-4.8877788186412231E-2</v>
      </c>
      <c r="AP4325">
        <f t="shared" si="1564"/>
        <v>15.792485357984072</v>
      </c>
      <c r="AQ4325">
        <f t="shared" si="1565"/>
        <v>1.0975400899178804E-2</v>
      </c>
      <c r="AR4325">
        <f t="shared" si="1566"/>
        <v>6.1734414753740908E-4</v>
      </c>
      <c r="AS4325">
        <f t="shared" si="1567"/>
        <v>9.8296583029512719E-2</v>
      </c>
      <c r="AT4325">
        <f t="shared" si="1568"/>
        <v>1.4161563446721077</v>
      </c>
      <c r="AU4325">
        <f t="shared" si="1569"/>
        <v>0.92352538100513715</v>
      </c>
      <c r="AV4325">
        <f t="shared" si="1570"/>
        <v>1.0536905664563092</v>
      </c>
      <c r="AW4325">
        <f t="shared" si="1571"/>
        <v>4.2977438457980568E-7</v>
      </c>
    </row>
    <row r="4326" spans="25:49" x14ac:dyDescent="0.25">
      <c r="Y4326">
        <f t="shared" si="1562"/>
        <v>21.619999999999983</v>
      </c>
      <c r="Z4326">
        <f t="shared" si="1563"/>
        <v>9.1069106192798496E-2</v>
      </c>
      <c r="AA4326">
        <f t="shared" si="1549"/>
        <v>-7.1827425279367421E-4</v>
      </c>
      <c r="AB4326">
        <f t="shared" si="1550"/>
        <v>-3.4369564289946173E-5</v>
      </c>
      <c r="AC4326">
        <f t="shared" si="1551"/>
        <v>-7.4802871683996427E-3</v>
      </c>
      <c r="AD4326">
        <f t="shared" si="1552"/>
        <v>-1.4835920065904045E-2</v>
      </c>
      <c r="AE4326">
        <f t="shared" si="1553"/>
        <v>-1.1559315671840757E-2</v>
      </c>
      <c r="AF4326">
        <f t="shared" si="1554"/>
        <v>-4.8871208536470173E-2</v>
      </c>
      <c r="AG4326">
        <f t="shared" si="1555"/>
        <v>-3.4044581666460039E-7</v>
      </c>
      <c r="AI4326">
        <f t="shared" si="1556"/>
        <v>-2.9212721604699642E-2</v>
      </c>
      <c r="AJ4326">
        <f t="shared" si="1557"/>
        <v>-4.1991695310195101E-2</v>
      </c>
      <c r="AK4326">
        <f t="shared" si="1558"/>
        <v>-5.5443570601580873E-2</v>
      </c>
      <c r="AL4326">
        <f t="shared" si="1559"/>
        <v>-5.9629982835953506E-2</v>
      </c>
      <c r="AM4326">
        <f t="shared" si="1560"/>
        <v>-5.3558068217987205E-2</v>
      </c>
      <c r="AN4326">
        <f t="shared" si="1561"/>
        <v>-4.8871264359392194E-2</v>
      </c>
      <c r="AP4326">
        <f t="shared" si="1564"/>
        <v>15.792940798672564</v>
      </c>
      <c r="AQ4326">
        <f t="shared" si="1565"/>
        <v>1.0971803330218606E-2</v>
      </c>
      <c r="AR4326">
        <f t="shared" si="1566"/>
        <v>6.1717200162792938E-4</v>
      </c>
      <c r="AS4326">
        <f t="shared" si="1567"/>
        <v>9.8259108881582111E-2</v>
      </c>
      <c r="AT4326">
        <f t="shared" si="1568"/>
        <v>1.4160821637139978</v>
      </c>
      <c r="AU4326">
        <f t="shared" si="1569"/>
        <v>0.92346760959147112</v>
      </c>
      <c r="AV4326">
        <f t="shared" si="1570"/>
        <v>1.0534461777956061</v>
      </c>
      <c r="AW4326">
        <f t="shared" si="1571"/>
        <v>4.2806535944953208E-7</v>
      </c>
    </row>
    <row r="4327" spans="25:49" x14ac:dyDescent="0.25">
      <c r="Y4327">
        <f t="shared" si="1562"/>
        <v>21.624999999999982</v>
      </c>
      <c r="Z4327">
        <f t="shared" si="1563"/>
        <v>9.105010451466633E-2</v>
      </c>
      <c r="AA4327">
        <f t="shared" si="1549"/>
        <v>-7.1703652787061983E-4</v>
      </c>
      <c r="AB4327">
        <f t="shared" si="1550"/>
        <v>-3.4310025637460066E-5</v>
      </c>
      <c r="AC4327">
        <f t="shared" si="1551"/>
        <v>-7.4657705589647357E-3</v>
      </c>
      <c r="AD4327">
        <f t="shared" si="1552"/>
        <v>-1.4835648659191861E-2</v>
      </c>
      <c r="AE4327">
        <f t="shared" si="1553"/>
        <v>-1.1564348760891264E-2</v>
      </c>
      <c r="AF4327">
        <f t="shared" si="1554"/>
        <v>-4.8864684566744233E-2</v>
      </c>
      <c r="AG4327">
        <f t="shared" si="1555"/>
        <v>-3.3909201225686406E-7</v>
      </c>
      <c r="AI4327">
        <f t="shared" si="1556"/>
        <v>-2.920367817075472E-2</v>
      </c>
      <c r="AJ4327">
        <f t="shared" si="1557"/>
        <v>-4.1980192644562035E-2</v>
      </c>
      <c r="AK4327">
        <f t="shared" si="1558"/>
        <v>-5.5428449479420994E-2</v>
      </c>
      <c r="AL4327">
        <f t="shared" si="1559"/>
        <v>-5.9629231459397462E-2</v>
      </c>
      <c r="AM4327">
        <f t="shared" si="1560"/>
        <v>-5.3557494541066543E-2</v>
      </c>
      <c r="AN4327">
        <f t="shared" si="1561"/>
        <v>-4.8864740167682857E-2</v>
      </c>
      <c r="AP4327">
        <f t="shared" si="1564"/>
        <v>15.793396144203529</v>
      </c>
      <c r="AQ4327">
        <f t="shared" si="1565"/>
        <v>1.0968211958954638E-2</v>
      </c>
      <c r="AR4327">
        <f t="shared" si="1566"/>
        <v>6.1700015380647963E-4</v>
      </c>
      <c r="AS4327">
        <f t="shared" si="1567"/>
        <v>9.8221707445740117E-2</v>
      </c>
      <c r="AT4327">
        <f t="shared" si="1568"/>
        <v>1.4160079841136683</v>
      </c>
      <c r="AU4327">
        <f t="shared" si="1569"/>
        <v>0.92340981301311198</v>
      </c>
      <c r="AV4327">
        <f t="shared" si="1570"/>
        <v>1.0532018217529238</v>
      </c>
      <c r="AW4327">
        <f t="shared" si="1571"/>
        <v>4.2636313036620944E-7</v>
      </c>
    </row>
    <row r="4328" spans="25:49" x14ac:dyDescent="0.25">
      <c r="Y4328">
        <f t="shared" si="1562"/>
        <v>21.629999999999981</v>
      </c>
      <c r="Z4328">
        <f t="shared" si="1563"/>
        <v>9.1031132624000477E-2</v>
      </c>
      <c r="AA4328">
        <f t="shared" si="1549"/>
        <v>-7.1580061367372094E-4</v>
      </c>
      <c r="AB4328">
        <f t="shared" si="1550"/>
        <v>-3.4250565939575225E-5</v>
      </c>
      <c r="AC4328">
        <f t="shared" si="1551"/>
        <v>-7.4512797243123548E-3</v>
      </c>
      <c r="AD4328">
        <f t="shared" si="1552"/>
        <v>-1.4835377401888009E-2</v>
      </c>
      <c r="AE4328">
        <f t="shared" si="1553"/>
        <v>-1.1569382000148825E-2</v>
      </c>
      <c r="AF4328">
        <f t="shared" si="1554"/>
        <v>-4.8858160231547043E-2</v>
      </c>
      <c r="AG4328">
        <f t="shared" si="1555"/>
        <v>-3.3774359133831953E-7</v>
      </c>
      <c r="AI4328">
        <f t="shared" si="1556"/>
        <v>-2.9194649844418764E-2</v>
      </c>
      <c r="AJ4328">
        <f t="shared" si="1557"/>
        <v>-4.1968709572408558E-2</v>
      </c>
      <c r="AK4328">
        <f t="shared" si="1558"/>
        <v>-5.5413354143704463E-2</v>
      </c>
      <c r="AL4328">
        <f t="shared" si="1559"/>
        <v>-5.9628480096623644E-2</v>
      </c>
      <c r="AM4328">
        <f t="shared" si="1560"/>
        <v>-5.3556920701188643E-2</v>
      </c>
      <c r="AN4328">
        <f t="shared" si="1561"/>
        <v>-4.8858215611385009E-2</v>
      </c>
      <c r="AP4328">
        <f t="shared" si="1564"/>
        <v>15.793851394726103</v>
      </c>
      <c r="AQ4328">
        <f t="shared" si="1565"/>
        <v>1.0964626776315286E-2</v>
      </c>
      <c r="AR4328">
        <f t="shared" si="1566"/>
        <v>6.168286036782924E-4</v>
      </c>
      <c r="AS4328">
        <f t="shared" si="1567"/>
        <v>9.8184378592945307E-2</v>
      </c>
      <c r="AT4328">
        <f t="shared" si="1568"/>
        <v>1.4159338058703723</v>
      </c>
      <c r="AU4328">
        <f t="shared" si="1569"/>
        <v>0.92335199126930756</v>
      </c>
      <c r="AV4328">
        <f t="shared" si="1570"/>
        <v>1.05295749833009</v>
      </c>
      <c r="AW4328">
        <f t="shared" si="1571"/>
        <v>4.2466767030492548E-7</v>
      </c>
    </row>
    <row r="4329" spans="25:49" x14ac:dyDescent="0.25">
      <c r="Y4329">
        <f t="shared" si="1562"/>
        <v>21.63499999999998</v>
      </c>
      <c r="Z4329">
        <f t="shared" si="1563"/>
        <v>9.1012190480720762E-2</v>
      </c>
      <c r="AA4329">
        <f t="shared" si="1549"/>
        <v>-7.1456650664639349E-4</v>
      </c>
      <c r="AB4329">
        <f t="shared" si="1550"/>
        <v>-3.4191185196711318E-5</v>
      </c>
      <c r="AC4329">
        <f t="shared" si="1551"/>
        <v>-7.4368146309339977E-3</v>
      </c>
      <c r="AD4329">
        <f t="shared" si="1552"/>
        <v>-1.4835106294022595E-2</v>
      </c>
      <c r="AE4329">
        <f t="shared" si="1553"/>
        <v>-1.1574415389397238E-2</v>
      </c>
      <c r="AF4329">
        <f t="shared" si="1554"/>
        <v>-4.8851635530983116E-2</v>
      </c>
      <c r="AG4329">
        <f t="shared" si="1555"/>
        <v>-3.3640053250118018E-7</v>
      </c>
      <c r="AI4329">
        <f t="shared" si="1556"/>
        <v>-2.9185636604887221E-2</v>
      </c>
      <c r="AJ4329">
        <f t="shared" si="1557"/>
        <v>-4.1957246068324267E-2</v>
      </c>
      <c r="AK4329">
        <f t="shared" si="1558"/>
        <v>-5.5398284560855098E-2</v>
      </c>
      <c r="AL4329">
        <f t="shared" si="1559"/>
        <v>-5.9627728747550762E-2</v>
      </c>
      <c r="AM4329">
        <f t="shared" si="1560"/>
        <v>-5.3556346698223498E-2</v>
      </c>
      <c r="AN4329">
        <f t="shared" si="1561"/>
        <v>-4.8851690690599636E-2</v>
      </c>
      <c r="AP4329">
        <f t="shared" si="1564"/>
        <v>15.794306550389223</v>
      </c>
      <c r="AQ4329">
        <f t="shared" si="1565"/>
        <v>1.0961047773246918E-2</v>
      </c>
      <c r="AR4329">
        <f t="shared" si="1566"/>
        <v>6.1665735084859459E-4</v>
      </c>
      <c r="AS4329">
        <f t="shared" si="1567"/>
        <v>9.8147122194323755E-2</v>
      </c>
      <c r="AT4329">
        <f t="shared" si="1568"/>
        <v>1.4158596289833629</v>
      </c>
      <c r="AU4329">
        <f t="shared" si="1569"/>
        <v>0.92329414435930679</v>
      </c>
      <c r="AV4329">
        <f t="shared" si="1570"/>
        <v>1.0527132075289323</v>
      </c>
      <c r="AW4329">
        <f t="shared" si="1571"/>
        <v>4.229789523482342E-7</v>
      </c>
    </row>
    <row r="4330" spans="25:49" x14ac:dyDescent="0.25">
      <c r="Y4330">
        <f t="shared" si="1562"/>
        <v>21.639999999999979</v>
      </c>
      <c r="Z4330">
        <f t="shared" si="1563"/>
        <v>9.0993278044784867E-2</v>
      </c>
      <c r="AA4330">
        <f t="shared" si="1549"/>
        <v>-7.1333420327167492E-4</v>
      </c>
      <c r="AB4330">
        <f t="shared" si="1550"/>
        <v>-3.4131883409017036E-5</v>
      </c>
      <c r="AC4330">
        <f t="shared" si="1551"/>
        <v>-7.4223752453178053E-3</v>
      </c>
      <c r="AD4330">
        <f t="shared" si="1552"/>
        <v>-1.4834835335625638E-2</v>
      </c>
      <c r="AE4330">
        <f t="shared" si="1553"/>
        <v>-1.1579448928420203E-2</v>
      </c>
      <c r="AF4330">
        <f t="shared" si="1554"/>
        <v>-4.8845110465157111E-2</v>
      </c>
      <c r="AG4330">
        <f t="shared" si="1555"/>
        <v>-3.3506281442278879E-7</v>
      </c>
      <c r="AI4330">
        <f t="shared" si="1556"/>
        <v>-2.9176638431393266E-2</v>
      </c>
      <c r="AJ4330">
        <f t="shared" si="1557"/>
        <v>-4.1945802106895941E-2</v>
      </c>
      <c r="AK4330">
        <f t="shared" si="1558"/>
        <v>-5.5383240697293362E-2</v>
      </c>
      <c r="AL4330">
        <f t="shared" si="1559"/>
        <v>-5.962697741209752E-2</v>
      </c>
      <c r="AM4330">
        <f t="shared" si="1560"/>
        <v>-5.3555772532041149E-2</v>
      </c>
      <c r="AN4330">
        <f t="shared" si="1561"/>
        <v>-4.8845165405427916E-2</v>
      </c>
      <c r="AP4330">
        <f t="shared" si="1564"/>
        <v>15.794761611341626</v>
      </c>
      <c r="AQ4330">
        <f t="shared" si="1565"/>
        <v>1.0957474940713686E-2</v>
      </c>
      <c r="AR4330">
        <f t="shared" si="1566"/>
        <v>6.1648639492261107E-4</v>
      </c>
      <c r="AS4330">
        <f t="shared" si="1567"/>
        <v>9.8109938121169096E-2</v>
      </c>
      <c r="AT4330">
        <f t="shared" si="1568"/>
        <v>1.4157854534518928</v>
      </c>
      <c r="AU4330">
        <f t="shared" si="1569"/>
        <v>0.92323627228235983</v>
      </c>
      <c r="AV4330">
        <f t="shared" si="1570"/>
        <v>1.0524689493512773</v>
      </c>
      <c r="AW4330">
        <f t="shared" si="1571"/>
        <v>4.2129694968572864E-7</v>
      </c>
    </row>
    <row r="4331" spans="25:49" x14ac:dyDescent="0.25">
      <c r="Y4331">
        <f t="shared" si="1562"/>
        <v>21.644999999999978</v>
      </c>
      <c r="Z4331">
        <f t="shared" si="1563"/>
        <v>9.0974395276187989E-2</v>
      </c>
      <c r="AA4331">
        <f t="shared" si="1549"/>
        <v>-7.1210370007172407E-4</v>
      </c>
      <c r="AB4331">
        <f t="shared" si="1550"/>
        <v>-3.407266057611343E-5</v>
      </c>
      <c r="AC4331">
        <f t="shared" si="1551"/>
        <v>-7.4079615339487813E-3</v>
      </c>
      <c r="AD4331">
        <f t="shared" si="1552"/>
        <v>-1.4834564526727271E-2</v>
      </c>
      <c r="AE4331">
        <f t="shared" si="1553"/>
        <v>-1.1584482617001259E-2</v>
      </c>
      <c r="AF4331">
        <f t="shared" si="1554"/>
        <v>-4.8838585034173959E-2</v>
      </c>
      <c r="AG4331">
        <f t="shared" si="1555"/>
        <v>-3.3373041586527913E-7</v>
      </c>
      <c r="AI4331">
        <f t="shared" si="1556"/>
        <v>-2.9167655303207331E-2</v>
      </c>
      <c r="AJ4331">
        <f t="shared" si="1557"/>
        <v>-4.1934377662707585E-2</v>
      </c>
      <c r="AK4331">
        <f t="shared" si="1558"/>
        <v>-5.5368222519436731E-2</v>
      </c>
      <c r="AL4331">
        <f t="shared" si="1559"/>
        <v>-5.9626226090182761E-2</v>
      </c>
      <c r="AM4331">
        <f t="shared" si="1560"/>
        <v>-5.3555198202511686E-2</v>
      </c>
      <c r="AN4331">
        <f t="shared" si="1561"/>
        <v>-4.8838639755971289E-2</v>
      </c>
      <c r="AP4331">
        <f t="shared" si="1564"/>
        <v>15.79521657773185</v>
      </c>
      <c r="AQ4331">
        <f t="shared" si="1565"/>
        <v>1.0953908269697329E-2</v>
      </c>
      <c r="AR4331">
        <f t="shared" si="1566"/>
        <v>6.1631573550556605E-4</v>
      </c>
      <c r="AS4331">
        <f t="shared" si="1567"/>
        <v>9.8072826244942513E-2</v>
      </c>
      <c r="AT4331">
        <f t="shared" si="1568"/>
        <v>1.4157112792752147</v>
      </c>
      <c r="AU4331">
        <f t="shared" si="1569"/>
        <v>0.92317837503771771</v>
      </c>
      <c r="AV4331">
        <f t="shared" si="1570"/>
        <v>1.0522247237989515</v>
      </c>
      <c r="AW4331">
        <f t="shared" si="1571"/>
        <v>4.1962163561361502E-7</v>
      </c>
    </row>
    <row r="4332" spans="25:49" x14ac:dyDescent="0.25">
      <c r="Y4332">
        <f t="shared" si="1562"/>
        <v>21.649999999999977</v>
      </c>
      <c r="Z4332">
        <f t="shared" si="1563"/>
        <v>9.0955542134962514E-2</v>
      </c>
      <c r="AA4332">
        <f t="shared" si="1549"/>
        <v>-7.1087499360725616E-4</v>
      </c>
      <c r="AB4332">
        <f t="shared" si="1550"/>
        <v>-3.401351669708698E-5</v>
      </c>
      <c r="AC4332">
        <f t="shared" si="1551"/>
        <v>-7.3935734633090678E-3</v>
      </c>
      <c r="AD4332">
        <f t="shared" si="1552"/>
        <v>-1.4834293867357696E-2</v>
      </c>
      <c r="AE4332">
        <f t="shared" si="1553"/>
        <v>-1.1589516454923817E-2</v>
      </c>
      <c r="AF4332">
        <f t="shared" si="1554"/>
        <v>-4.8832059238138735E-2</v>
      </c>
      <c r="AG4332">
        <f t="shared" si="1555"/>
        <v>-3.3240331567523857E-7</v>
      </c>
      <c r="AI4332">
        <f t="shared" si="1556"/>
        <v>-2.9158687199636647E-2</v>
      </c>
      <c r="AJ4332">
        <f t="shared" si="1557"/>
        <v>-4.1922972710340588E-2</v>
      </c>
      <c r="AK4332">
        <f t="shared" si="1558"/>
        <v>-5.5353229993699911E-2</v>
      </c>
      <c r="AL4332">
        <f t="shared" si="1559"/>
        <v>-5.9625474781725467E-2</v>
      </c>
      <c r="AM4332">
        <f t="shared" si="1560"/>
        <v>-5.3554623709505249E-2</v>
      </c>
      <c r="AN4332">
        <f t="shared" si="1561"/>
        <v>-4.8832113742331359E-2</v>
      </c>
      <c r="AP4332">
        <f t="shared" si="1564"/>
        <v>15.79567144970823</v>
      </c>
      <c r="AQ4332">
        <f t="shared" si="1565"/>
        <v>1.095034775119697E-2</v>
      </c>
      <c r="AR4332">
        <f t="shared" si="1566"/>
        <v>6.1614537220268546E-4</v>
      </c>
      <c r="AS4332">
        <f t="shared" si="1567"/>
        <v>9.8035786437272773E-2</v>
      </c>
      <c r="AT4332">
        <f t="shared" si="1568"/>
        <v>1.415637106452581</v>
      </c>
      <c r="AU4332">
        <f t="shared" si="1569"/>
        <v>0.92312045262463271</v>
      </c>
      <c r="AV4332">
        <f t="shared" si="1570"/>
        <v>1.0519805308737806</v>
      </c>
      <c r="AW4332">
        <f t="shared" si="1571"/>
        <v>4.1795298353428893E-7</v>
      </c>
    </row>
    <row r="4333" spans="25:49" x14ac:dyDescent="0.25">
      <c r="Y4333">
        <f t="shared" si="1562"/>
        <v>21.654999999999976</v>
      </c>
      <c r="Z4333">
        <f t="shared" si="1563"/>
        <v>9.0936718581177522E-2</v>
      </c>
      <c r="AA4333">
        <f t="shared" si="1549"/>
        <v>-7.0964808047692201E-4</v>
      </c>
      <c r="AB4333">
        <f t="shared" si="1550"/>
        <v>-3.3954451770628401E-5</v>
      </c>
      <c r="AC4333">
        <f t="shared" si="1551"/>
        <v>-7.379210999878134E-3</v>
      </c>
      <c r="AD4333">
        <f t="shared" si="1552"/>
        <v>-1.4834023357547074E-2</v>
      </c>
      <c r="AE4333">
        <f t="shared" si="1553"/>
        <v>-1.1594550441971144E-2</v>
      </c>
      <c r="AF4333">
        <f t="shared" si="1554"/>
        <v>-4.8825533077156778E-2</v>
      </c>
      <c r="AG4333">
        <f t="shared" si="1555"/>
        <v>-3.3108149278337253E-7</v>
      </c>
      <c r="AI4333">
        <f t="shared" si="1556"/>
        <v>-2.9149734100024791E-2</v>
      </c>
      <c r="AJ4333">
        <f t="shared" si="1557"/>
        <v>-4.191158722437395E-2</v>
      </c>
      <c r="AK4333">
        <f t="shared" si="1558"/>
        <v>-5.5338263086494983E-2</v>
      </c>
      <c r="AL4333">
        <f t="shared" si="1559"/>
        <v>-5.9624723486644646E-2</v>
      </c>
      <c r="AM4333">
        <f t="shared" si="1560"/>
        <v>-5.3554049052892051E-2</v>
      </c>
      <c r="AN4333">
        <f t="shared" si="1561"/>
        <v>-4.8825587364610019E-2</v>
      </c>
      <c r="AP4333">
        <f t="shared" si="1564"/>
        <v>15.796126227418904</v>
      </c>
      <c r="AQ4333">
        <f t="shared" si="1565"/>
        <v>1.0946793376228935E-2</v>
      </c>
      <c r="AR4333">
        <f t="shared" si="1566"/>
        <v>6.1597530461920003E-4</v>
      </c>
      <c r="AS4333">
        <f t="shared" si="1567"/>
        <v>9.7998818569956236E-2</v>
      </c>
      <c r="AT4333">
        <f t="shared" si="1568"/>
        <v>1.4155629349832441</v>
      </c>
      <c r="AU4333">
        <f t="shared" si="1569"/>
        <v>0.92306250504235809</v>
      </c>
      <c r="AV4333">
        <f t="shared" si="1570"/>
        <v>1.05173637057759</v>
      </c>
      <c r="AW4333">
        <f t="shared" si="1571"/>
        <v>4.1629096695591309E-7</v>
      </c>
    </row>
    <row r="4334" spans="25:49" x14ac:dyDescent="0.25">
      <c r="Y4334">
        <f t="shared" si="1562"/>
        <v>21.659999999999975</v>
      </c>
      <c r="Z4334">
        <f t="shared" si="1563"/>
        <v>9.091792457493858E-2</v>
      </c>
      <c r="AA4334">
        <f t="shared" si="1549"/>
        <v>-7.0842295731678704E-4</v>
      </c>
      <c r="AB4334">
        <f t="shared" si="1550"/>
        <v>-3.3895465794949405E-5</v>
      </c>
      <c r="AC4334">
        <f t="shared" si="1551"/>
        <v>-7.364874110132957E-3</v>
      </c>
      <c r="AD4334">
        <f t="shared" si="1552"/>
        <v>-1.4833752997325676E-2</v>
      </c>
      <c r="AE4334">
        <f t="shared" si="1553"/>
        <v>-1.1599584577926371E-2</v>
      </c>
      <c r="AF4334">
        <f t="shared" si="1554"/>
        <v>-4.8819006551333553E-2</v>
      </c>
      <c r="AG4334">
        <f t="shared" si="1555"/>
        <v>-3.2976492620416955E-7</v>
      </c>
      <c r="AI4334">
        <f t="shared" si="1556"/>
        <v>-2.9140795983751223E-2</v>
      </c>
      <c r="AJ4334">
        <f t="shared" si="1557"/>
        <v>-4.1900221179384405E-2</v>
      </c>
      <c r="AK4334">
        <f t="shared" si="1558"/>
        <v>-5.5323321764231631E-2</v>
      </c>
      <c r="AL4334">
        <f t="shared" si="1559"/>
        <v>-5.9623972204859446E-2</v>
      </c>
      <c r="AM4334">
        <f t="shared" si="1560"/>
        <v>-5.3553474232542315E-2</v>
      </c>
      <c r="AN4334">
        <f t="shared" si="1561"/>
        <v>-4.8819060622909291E-2</v>
      </c>
      <c r="AP4334">
        <f t="shared" si="1564"/>
        <v>15.79658091101181</v>
      </c>
      <c r="AQ4334">
        <f t="shared" si="1565"/>
        <v>1.094324513582655E-2</v>
      </c>
      <c r="AR4334">
        <f t="shared" si="1566"/>
        <v>6.1580553236034697E-4</v>
      </c>
      <c r="AS4334">
        <f t="shared" si="1567"/>
        <v>9.7961922514956848E-2</v>
      </c>
      <c r="AT4334">
        <f t="shared" si="1568"/>
        <v>1.4154887648664565</v>
      </c>
      <c r="AU4334">
        <f t="shared" si="1569"/>
        <v>0.92300453229014823</v>
      </c>
      <c r="AV4334">
        <f t="shared" si="1570"/>
        <v>1.0514922429122042</v>
      </c>
      <c r="AW4334">
        <f t="shared" si="1571"/>
        <v>4.1463555949199654E-7</v>
      </c>
    </row>
    <row r="4335" spans="25:49" x14ac:dyDescent="0.25">
      <c r="Y4335">
        <f t="shared" si="1562"/>
        <v>21.664999999999974</v>
      </c>
      <c r="Z4335">
        <f t="shared" si="1563"/>
        <v>9.0899160076387209E-2</v>
      </c>
      <c r="AA4335">
        <f t="shared" si="1549"/>
        <v>-7.0719962079976645E-4</v>
      </c>
      <c r="AB4335">
        <f t="shared" si="1550"/>
        <v>-3.3836558767838252E-5</v>
      </c>
      <c r="AC4335">
        <f t="shared" si="1551"/>
        <v>-7.3505627605482118E-3</v>
      </c>
      <c r="AD4335">
        <f t="shared" si="1552"/>
        <v>-1.4833482786723785E-2</v>
      </c>
      <c r="AE4335">
        <f t="shared" si="1553"/>
        <v>-1.1604618862572497E-2</v>
      </c>
      <c r="AF4335">
        <f t="shared" si="1554"/>
        <v>-4.8812479660774809E-2</v>
      </c>
      <c r="AG4335">
        <f t="shared" si="1555"/>
        <v>-3.2845359503556874E-7</v>
      </c>
      <c r="AI4335">
        <f t="shared" si="1556"/>
        <v>-2.9131872830230852E-2</v>
      </c>
      <c r="AJ4335">
        <f t="shared" si="1557"/>
        <v>-4.1888874549946574E-2</v>
      </c>
      <c r="AK4335">
        <f t="shared" si="1558"/>
        <v>-5.5308405993317336E-2</v>
      </c>
      <c r="AL4335">
        <f t="shared" si="1559"/>
        <v>-5.9623220936289086E-2</v>
      </c>
      <c r="AM4335">
        <f t="shared" si="1560"/>
        <v>-5.3552899248326354E-2</v>
      </c>
      <c r="AN4335">
        <f t="shared" si="1561"/>
        <v>-4.8812533517331495E-2</v>
      </c>
      <c r="AP4335">
        <f t="shared" si="1564"/>
        <v>15.797035500634685</v>
      </c>
      <c r="AQ4335">
        <f t="shared" si="1565"/>
        <v>1.0939703021039967E-2</v>
      </c>
      <c r="AR4335">
        <f t="shared" si="1566"/>
        <v>6.1563605503137228E-4</v>
      </c>
      <c r="AS4335">
        <f t="shared" si="1567"/>
        <v>9.7925098144406184E-2</v>
      </c>
      <c r="AT4335">
        <f t="shared" si="1568"/>
        <v>1.4154145961014699</v>
      </c>
      <c r="AU4335">
        <f t="shared" si="1569"/>
        <v>0.9229465343672586</v>
      </c>
      <c r="AV4335">
        <f t="shared" si="1570"/>
        <v>1.0512481478794475</v>
      </c>
      <c r="AW4335">
        <f t="shared" si="1571"/>
        <v>4.1298673486097601E-7</v>
      </c>
    </row>
    <row r="4336" spans="25:49" x14ac:dyDescent="0.25">
      <c r="Y4336">
        <f t="shared" si="1562"/>
        <v>21.669999999999973</v>
      </c>
      <c r="Z4336">
        <f t="shared" si="1563"/>
        <v>9.0880425045700763E-2</v>
      </c>
      <c r="AA4336">
        <f t="shared" si="1549"/>
        <v>-7.0597806763511139E-4</v>
      </c>
      <c r="AB4336">
        <f t="shared" si="1550"/>
        <v>-3.3777730686541802E-5</v>
      </c>
      <c r="AC4336">
        <f t="shared" si="1551"/>
        <v>-7.3362769175965778E-3</v>
      </c>
      <c r="AD4336">
        <f t="shared" si="1552"/>
        <v>-1.4833212725771761E-2</v>
      </c>
      <c r="AE4336">
        <f t="shared" si="1553"/>
        <v>-1.160965329569235E-2</v>
      </c>
      <c r="AF4336">
        <f t="shared" si="1554"/>
        <v>-4.8805952405586453E-2</v>
      </c>
      <c r="AG4336">
        <f t="shared" si="1555"/>
        <v>-3.2714747845862728E-7</v>
      </c>
      <c r="AI4336">
        <f t="shared" si="1556"/>
        <v>-2.9122964618913606E-2</v>
      </c>
      <c r="AJ4336">
        <f t="shared" si="1557"/>
        <v>-4.1877547310633118E-2</v>
      </c>
      <c r="AK4336">
        <f t="shared" si="1558"/>
        <v>-5.5293515740157666E-2</v>
      </c>
      <c r="AL4336">
        <f t="shared" si="1559"/>
        <v>-5.9622469680852899E-2</v>
      </c>
      <c r="AM4336">
        <f t="shared" si="1560"/>
        <v>-5.3552324100114491E-2</v>
      </c>
      <c r="AN4336">
        <f t="shared" si="1561"/>
        <v>-4.880600604797912E-2</v>
      </c>
      <c r="AP4336">
        <f t="shared" si="1564"/>
        <v>15.797489996435067</v>
      </c>
      <c r="AQ4336">
        <f t="shared" si="1565"/>
        <v>1.0936167022935969E-2</v>
      </c>
      <c r="AR4336">
        <f t="shared" si="1566"/>
        <v>6.1546687223753313E-4</v>
      </c>
      <c r="AS4336">
        <f t="shared" si="1567"/>
        <v>9.7888345330603449E-2</v>
      </c>
      <c r="AT4336">
        <f t="shared" si="1568"/>
        <v>1.4153404286875364</v>
      </c>
      <c r="AU4336">
        <f t="shared" si="1569"/>
        <v>0.9228885112729458</v>
      </c>
      <c r="AV4336">
        <f t="shared" si="1570"/>
        <v>1.0510040854811438</v>
      </c>
      <c r="AW4336">
        <f t="shared" si="1571"/>
        <v>4.113444668857985E-7</v>
      </c>
    </row>
    <row r="4337" spans="25:49" x14ac:dyDescent="0.25">
      <c r="Y4337">
        <f t="shared" si="1562"/>
        <v>21.674999999999972</v>
      </c>
      <c r="Z4337">
        <f t="shared" si="1563"/>
        <v>9.0861719443091848E-2</v>
      </c>
      <c r="AA4337">
        <f t="shared" si="1549"/>
        <v>-7.0475829456781956E-4</v>
      </c>
      <c r="AB4337">
        <f t="shared" si="1550"/>
        <v>-3.3718981547918212E-5</v>
      </c>
      <c r="AC4337">
        <f t="shared" si="1551"/>
        <v>-7.322016547748827E-3</v>
      </c>
      <c r="AD4337">
        <f t="shared" si="1552"/>
        <v>-1.4832942814499959E-2</v>
      </c>
      <c r="AE4337">
        <f t="shared" si="1553"/>
        <v>-1.1614687877068666E-2</v>
      </c>
      <c r="AF4337">
        <f t="shared" si="1554"/>
        <v>-4.8799424785874589E-2</v>
      </c>
      <c r="AG4337">
        <f t="shared" si="1555"/>
        <v>-3.2584655573719037E-7</v>
      </c>
      <c r="AI4337">
        <f t="shared" si="1556"/>
        <v>-2.9114071329283977E-2</v>
      </c>
      <c r="AJ4337">
        <f t="shared" si="1557"/>
        <v>-4.1866239436014925E-2</v>
      </c>
      <c r="AK4337">
        <f t="shared" si="1558"/>
        <v>-5.5278650971156355E-2</v>
      </c>
      <c r="AL4337">
        <f t="shared" si="1559"/>
        <v>-5.9621718438470292E-2</v>
      </c>
      <c r="AM4337">
        <f t="shared" si="1560"/>
        <v>-5.3551748787777131E-2</v>
      </c>
      <c r="AN4337">
        <f t="shared" si="1561"/>
        <v>-4.8799478214954874E-2</v>
      </c>
      <c r="AP4337">
        <f t="shared" si="1564"/>
        <v>15.797944398560295</v>
      </c>
      <c r="AQ4337">
        <f t="shared" si="1565"/>
        <v>1.0932637132597794E-2</v>
      </c>
      <c r="AR4337">
        <f t="shared" si="1566"/>
        <v>6.1529798358410045E-4</v>
      </c>
      <c r="AS4337">
        <f t="shared" si="1567"/>
        <v>9.785166394601548E-2</v>
      </c>
      <c r="AT4337">
        <f t="shared" si="1568"/>
        <v>1.4152662626239076</v>
      </c>
      <c r="AU4337">
        <f t="shared" si="1569"/>
        <v>0.92283046300646732</v>
      </c>
      <c r="AV4337">
        <f t="shared" si="1570"/>
        <v>1.0507600557191159</v>
      </c>
      <c r="AW4337">
        <f t="shared" si="1571"/>
        <v>4.0970872949350567E-7</v>
      </c>
    </row>
    <row r="4338" spans="25:49" x14ac:dyDescent="0.25">
      <c r="Y4338">
        <f t="shared" si="1562"/>
        <v>21.679999999999971</v>
      </c>
      <c r="Z4338">
        <f t="shared" si="1563"/>
        <v>9.0843043228808165E-2</v>
      </c>
      <c r="AA4338">
        <f t="shared" si="1549"/>
        <v>-7.0354029837813232E-4</v>
      </c>
      <c r="AB4338">
        <f t="shared" si="1550"/>
        <v>-3.3660311348346742E-5</v>
      </c>
      <c r="AC4338">
        <f t="shared" si="1551"/>
        <v>-7.3077816174741145E-3</v>
      </c>
      <c r="AD4338">
        <f t="shared" si="1552"/>
        <v>-1.4832673052938825E-2</v>
      </c>
      <c r="AE4338">
        <f t="shared" si="1553"/>
        <v>-1.1619722606484034E-2</v>
      </c>
      <c r="AF4338">
        <f t="shared" si="1554"/>
        <v>-4.8792896801745547E-2</v>
      </c>
      <c r="AG4338">
        <f t="shared" si="1555"/>
        <v>-3.2455080621756183E-7</v>
      </c>
      <c r="AI4338">
        <f t="shared" si="1556"/>
        <v>-2.9105192940860624E-2</v>
      </c>
      <c r="AJ4338">
        <f t="shared" si="1557"/>
        <v>-4.185495090066127E-2</v>
      </c>
      <c r="AK4338">
        <f t="shared" si="1558"/>
        <v>-5.5263811652715635E-2</v>
      </c>
      <c r="AL4338">
        <f t="shared" si="1559"/>
        <v>-5.9620967209060814E-2</v>
      </c>
      <c r="AM4338">
        <f t="shared" si="1560"/>
        <v>-5.3551173311184731E-2</v>
      </c>
      <c r="AN4338">
        <f t="shared" si="1561"/>
        <v>-4.8792950018361703E-2</v>
      </c>
      <c r="AP4338">
        <f t="shared" si="1564"/>
        <v>15.79839870715751</v>
      </c>
      <c r="AQ4338">
        <f t="shared" si="1565"/>
        <v>1.0929113341124955E-2</v>
      </c>
      <c r="AR4338">
        <f t="shared" si="1566"/>
        <v>6.1512938867636091E-4</v>
      </c>
      <c r="AS4338">
        <f t="shared" si="1567"/>
        <v>9.7815053863276741E-2</v>
      </c>
      <c r="AT4338">
        <f t="shared" si="1568"/>
        <v>1.4151920979098351</v>
      </c>
      <c r="AU4338">
        <f t="shared" si="1569"/>
        <v>0.92277238956708196</v>
      </c>
      <c r="AV4338">
        <f t="shared" si="1570"/>
        <v>1.0505160585951865</v>
      </c>
      <c r="AW4338">
        <f t="shared" si="1571"/>
        <v>4.0807949671482006E-7</v>
      </c>
    </row>
    <row r="4339" spans="25:49" x14ac:dyDescent="0.25">
      <c r="Y4339">
        <f t="shared" si="1562"/>
        <v>21.68499999999997</v>
      </c>
      <c r="Z4339">
        <f t="shared" si="1563"/>
        <v>9.0824396363132109E-2</v>
      </c>
      <c r="AA4339">
        <f t="shared" si="1549"/>
        <v>-7.0232407588103436E-4</v>
      </c>
      <c r="AB4339">
        <f t="shared" si="1550"/>
        <v>-3.3601720083783317E-5</v>
      </c>
      <c r="AC4339">
        <f t="shared" si="1551"/>
        <v>-7.2935720932400675E-3</v>
      </c>
      <c r="AD4339">
        <f t="shared" si="1552"/>
        <v>-1.4832403441118839E-2</v>
      </c>
      <c r="AE4339">
        <f t="shared" si="1553"/>
        <v>-1.1624757483720851E-2</v>
      </c>
      <c r="AF4339">
        <f t="shared" si="1554"/>
        <v>-4.8786368453305841E-2</v>
      </c>
      <c r="AG4339">
        <f t="shared" si="1555"/>
        <v>-3.2326020932817605E-7</v>
      </c>
      <c r="AI4339">
        <f t="shared" si="1556"/>
        <v>-2.9096329433195948E-2</v>
      </c>
      <c r="AJ4339">
        <f t="shared" si="1557"/>
        <v>-4.1843681679139905E-2</v>
      </c>
      <c r="AK4339">
        <f t="shared" si="1558"/>
        <v>-5.5248997751236269E-2</v>
      </c>
      <c r="AL4339">
        <f t="shared" si="1559"/>
        <v>-5.9620215992544051E-2</v>
      </c>
      <c r="AM4339">
        <f t="shared" si="1560"/>
        <v>-5.3550597670207756E-2</v>
      </c>
      <c r="AN4339">
        <f t="shared" si="1561"/>
        <v>-4.8786421458302746E-2</v>
      </c>
      <c r="AP4339">
        <f t="shared" si="1564"/>
        <v>15.798852922373653</v>
      </c>
      <c r="AQ4339">
        <f t="shared" si="1565"/>
        <v>1.0925595639633065E-2</v>
      </c>
      <c r="AR4339">
        <f t="shared" si="1566"/>
        <v>6.1496108711961916E-4</v>
      </c>
      <c r="AS4339">
        <f t="shared" si="1567"/>
        <v>9.7778514955189383E-2</v>
      </c>
      <c r="AT4339">
        <f t="shared" si="1568"/>
        <v>1.4151179345445704</v>
      </c>
      <c r="AU4339">
        <f t="shared" si="1569"/>
        <v>0.92271429095404955</v>
      </c>
      <c r="AV4339">
        <f t="shared" si="1570"/>
        <v>1.0502720941111778</v>
      </c>
      <c r="AW4339">
        <f t="shared" si="1571"/>
        <v>4.0645674268373255E-7</v>
      </c>
    </row>
    <row r="4340" spans="25:49" x14ac:dyDescent="0.25">
      <c r="Y4340">
        <f t="shared" si="1562"/>
        <v>21.689999999999969</v>
      </c>
      <c r="Z4340">
        <f t="shared" si="1563"/>
        <v>9.080577880638048E-2</v>
      </c>
      <c r="AA4340">
        <f t="shared" si="1549"/>
        <v>-7.0110962392573117E-4</v>
      </c>
      <c r="AB4340">
        <f t="shared" si="1550"/>
        <v>-3.3543207749649508E-5</v>
      </c>
      <c r="AC4340">
        <f t="shared" si="1551"/>
        <v>-7.2793879415132363E-3</v>
      </c>
      <c r="AD4340">
        <f t="shared" si="1552"/>
        <v>-1.4832133979070487E-2</v>
      </c>
      <c r="AE4340">
        <f t="shared" si="1553"/>
        <v>-1.1629792508561429E-2</v>
      </c>
      <c r="AF4340">
        <f t="shared" si="1554"/>
        <v>-4.8779839740662224E-2</v>
      </c>
      <c r="AG4340">
        <f t="shared" si="1555"/>
        <v>-3.2197474457927182E-7</v>
      </c>
      <c r="AI4340">
        <f t="shared" si="1556"/>
        <v>-2.9087480785875693E-2</v>
      </c>
      <c r="AJ4340">
        <f t="shared" si="1557"/>
        <v>-4.1832431746017286E-2</v>
      </c>
      <c r="AK4340">
        <f t="shared" si="1558"/>
        <v>-5.5234209233118003E-2</v>
      </c>
      <c r="AL4340">
        <f t="shared" si="1559"/>
        <v>-5.9619464788839713E-2</v>
      </c>
      <c r="AM4340">
        <f t="shared" si="1560"/>
        <v>-5.355002186471676E-2</v>
      </c>
      <c r="AN4340">
        <f t="shared" si="1561"/>
        <v>-4.8779892534881387E-2</v>
      </c>
      <c r="AP4340">
        <f t="shared" si="1564"/>
        <v>15.799307044355469</v>
      </c>
      <c r="AQ4340">
        <f t="shared" si="1565"/>
        <v>1.092208401925366E-2</v>
      </c>
      <c r="AR4340">
        <f t="shared" si="1566"/>
        <v>6.1479307851920024E-4</v>
      </c>
      <c r="AS4340">
        <f t="shared" si="1567"/>
        <v>9.7742047094723186E-2</v>
      </c>
      <c r="AT4340">
        <f t="shared" si="1568"/>
        <v>1.4150437725273648</v>
      </c>
      <c r="AU4340">
        <f t="shared" si="1569"/>
        <v>0.92265616716663101</v>
      </c>
      <c r="AV4340">
        <f t="shared" si="1570"/>
        <v>1.0500281622689114</v>
      </c>
      <c r="AW4340">
        <f t="shared" si="1571"/>
        <v>4.04840441637092E-7</v>
      </c>
    </row>
    <row r="4341" spans="25:49" x14ac:dyDescent="0.25">
      <c r="Y4341">
        <f t="shared" si="1562"/>
        <v>21.694999999999968</v>
      </c>
      <c r="Z4341">
        <f t="shared" si="1563"/>
        <v>9.0787190518904118E-2</v>
      </c>
      <c r="AA4341">
        <f t="shared" si="1549"/>
        <v>-6.9989693939504763E-4</v>
      </c>
      <c r="AB4341">
        <f t="shared" si="1550"/>
        <v>-3.3484774341047683E-5</v>
      </c>
      <c r="AC4341">
        <f t="shared" si="1551"/>
        <v>-7.2652291287589382E-3</v>
      </c>
      <c r="AD4341">
        <f t="shared" si="1552"/>
        <v>-1.4831864666824358E-2</v>
      </c>
      <c r="AE4341">
        <f t="shared" si="1553"/>
        <v>-1.1634827680787928E-2</v>
      </c>
      <c r="AF4341">
        <f t="shared" si="1554"/>
        <v>-4.8773310663921612E-2</v>
      </c>
      <c r="AG4341">
        <f t="shared" si="1555"/>
        <v>-3.2069439156256661E-7</v>
      </c>
      <c r="AI4341">
        <f t="shared" si="1556"/>
        <v>-2.9078646978518502E-2</v>
      </c>
      <c r="AJ4341">
        <f t="shared" si="1557"/>
        <v>-4.1821201075858752E-2</v>
      </c>
      <c r="AK4341">
        <f t="shared" si="1558"/>
        <v>-5.5219446064759529E-2</v>
      </c>
      <c r="AL4341">
        <f t="shared" si="1559"/>
        <v>-5.9618713597867627E-2</v>
      </c>
      <c r="AM4341">
        <f t="shared" si="1560"/>
        <v>-5.3549445894582347E-2</v>
      </c>
      <c r="AN4341">
        <f t="shared" si="1561"/>
        <v>-4.8773363248201217E-2</v>
      </c>
      <c r="AP4341">
        <f t="shared" si="1564"/>
        <v>15.799761073249501</v>
      </c>
      <c r="AQ4341">
        <f t="shared" si="1565"/>
        <v>1.0918578471134031E-2</v>
      </c>
      <c r="AR4341">
        <f t="shared" si="1566"/>
        <v>6.1462536248045206E-4</v>
      </c>
      <c r="AS4341">
        <f t="shared" si="1567"/>
        <v>9.770565015501563E-2</v>
      </c>
      <c r="AT4341">
        <f t="shared" si="1568"/>
        <v>1.4149696118574695</v>
      </c>
      <c r="AU4341">
        <f t="shared" si="1569"/>
        <v>0.92259801820408827</v>
      </c>
      <c r="AV4341">
        <f t="shared" si="1570"/>
        <v>1.0497842630702081</v>
      </c>
      <c r="AW4341">
        <f t="shared" si="1571"/>
        <v>4.0323056791419597E-7</v>
      </c>
    </row>
    <row r="4342" spans="25:49" x14ac:dyDescent="0.25">
      <c r="Y4342">
        <f t="shared" si="1562"/>
        <v>21.699999999999967</v>
      </c>
      <c r="Z4342">
        <f t="shared" si="1563"/>
        <v>9.0768631461087657E-2</v>
      </c>
      <c r="AA4342">
        <f t="shared" si="1549"/>
        <v>-6.9868601920510627E-4</v>
      </c>
      <c r="AB4342">
        <f t="shared" si="1550"/>
        <v>-3.3426419852483477E-5</v>
      </c>
      <c r="AC4342">
        <f t="shared" si="1551"/>
        <v>-7.2510956214418467E-3</v>
      </c>
      <c r="AD4342">
        <f t="shared" si="1552"/>
        <v>-1.4831595504411052E-2</v>
      </c>
      <c r="AE4342">
        <f t="shared" si="1553"/>
        <v>-1.1639863000182363E-2</v>
      </c>
      <c r="AF4342">
        <f t="shared" si="1554"/>
        <v>-4.8766781223191114E-2</v>
      </c>
      <c r="AG4342">
        <f t="shared" si="1555"/>
        <v>-3.1941912995093266E-7</v>
      </c>
      <c r="AI4342">
        <f t="shared" si="1556"/>
        <v>-2.9069827990775572E-2</v>
      </c>
      <c r="AJ4342">
        <f t="shared" si="1557"/>
        <v>-4.1809989643228539E-2</v>
      </c>
      <c r="AK4342">
        <f t="shared" si="1558"/>
        <v>-5.5204708212558871E-2</v>
      </c>
      <c r="AL4342">
        <f t="shared" si="1559"/>
        <v>-5.9617962419547664E-2</v>
      </c>
      <c r="AM4342">
        <f t="shared" si="1560"/>
        <v>-5.3548869759675113E-2</v>
      </c>
      <c r="AN4342">
        <f t="shared" si="1561"/>
        <v>-4.8766833598365991E-2</v>
      </c>
      <c r="AP4342">
        <f t="shared" si="1564"/>
        <v>15.800215009202095</v>
      </c>
      <c r="AQ4342">
        <f t="shared" si="1565"/>
        <v>1.0915078986437057E-2</v>
      </c>
      <c r="AR4342">
        <f t="shared" si="1566"/>
        <v>6.1445793860874683E-4</v>
      </c>
      <c r="AS4342">
        <f t="shared" si="1567"/>
        <v>9.7669324009371838E-2</v>
      </c>
      <c r="AT4342">
        <f t="shared" si="1568"/>
        <v>1.4148954525341353</v>
      </c>
      <c r="AU4342">
        <f t="shared" si="1569"/>
        <v>0.92253984406568434</v>
      </c>
      <c r="AV4342">
        <f t="shared" si="1570"/>
        <v>1.0495403965168886</v>
      </c>
      <c r="AW4342">
        <f t="shared" si="1571"/>
        <v>4.0162709595638345E-7</v>
      </c>
    </row>
    <row r="4343" spans="25:49" x14ac:dyDescent="0.25">
      <c r="Y4343">
        <f t="shared" si="1562"/>
        <v>21.704999999999966</v>
      </c>
      <c r="Z4343">
        <f t="shared" si="1563"/>
        <v>9.0750101593349147E-2</v>
      </c>
      <c r="AA4343">
        <f t="shared" si="1549"/>
        <v>-6.9747686030465406E-4</v>
      </c>
      <c r="AB4343">
        <f t="shared" si="1550"/>
        <v>-3.3368144278115608E-5</v>
      </c>
      <c r="AC4343">
        <f t="shared" si="1551"/>
        <v>-7.2369873860258418E-3</v>
      </c>
      <c r="AD4343">
        <f t="shared" si="1552"/>
        <v>-1.4831326491861205E-2</v>
      </c>
      <c r="AE4343">
        <f t="shared" si="1553"/>
        <v>-1.164489846652662E-2</v>
      </c>
      <c r="AF4343">
        <f t="shared" si="1554"/>
        <v>-4.87602514185781E-2</v>
      </c>
      <c r="AG4343">
        <f t="shared" si="1555"/>
        <v>-3.1814893949807453E-7</v>
      </c>
      <c r="AI4343">
        <f t="shared" si="1556"/>
        <v>-2.9061023802330225E-2</v>
      </c>
      <c r="AJ4343">
        <f t="shared" si="1557"/>
        <v>-4.1798797422690104E-2</v>
      </c>
      <c r="AK4343">
        <f t="shared" si="1558"/>
        <v>-5.5189995642913429E-2</v>
      </c>
      <c r="AL4343">
        <f t="shared" si="1559"/>
        <v>-5.9617211253799846E-2</v>
      </c>
      <c r="AM4343">
        <f t="shared" si="1560"/>
        <v>-5.3548293459865802E-2</v>
      </c>
      <c r="AN4343">
        <f t="shared" si="1561"/>
        <v>-4.8760303585479767E-2</v>
      </c>
      <c r="AP4343">
        <f t="shared" si="1564"/>
        <v>15.800668852359401</v>
      </c>
      <c r="AQ4343">
        <f t="shared" si="1565"/>
        <v>1.0911585556341032E-2</v>
      </c>
      <c r="AR4343">
        <f t="shared" si="1566"/>
        <v>6.1429080650948439E-4</v>
      </c>
      <c r="AS4343">
        <f t="shared" si="1567"/>
        <v>9.7633068531264633E-2</v>
      </c>
      <c r="AT4343">
        <f t="shared" si="1568"/>
        <v>1.4148212945566132</v>
      </c>
      <c r="AU4343">
        <f t="shared" si="1569"/>
        <v>0.92248164475068339</v>
      </c>
      <c r="AV4343">
        <f t="shared" si="1570"/>
        <v>1.0492965626107726</v>
      </c>
      <c r="AW4343">
        <f t="shared" si="1571"/>
        <v>4.0003000030662912E-7</v>
      </c>
    </row>
    <row r="4344" spans="25:49" x14ac:dyDescent="0.25">
      <c r="Y4344">
        <f t="shared" si="1562"/>
        <v>21.709999999999965</v>
      </c>
      <c r="Z4344">
        <f t="shared" si="1563"/>
        <v>9.0731600876139851E-2</v>
      </c>
      <c r="AA4344">
        <f t="shared" si="1549"/>
        <v>-6.9626945967464265E-4</v>
      </c>
      <c r="AB4344">
        <f t="shared" si="1550"/>
        <v>-3.330994761166572E-5</v>
      </c>
      <c r="AC4344">
        <f t="shared" si="1551"/>
        <v>-7.2229043889744885E-3</v>
      </c>
      <c r="AD4344">
        <f t="shared" si="1552"/>
        <v>-1.4831057629205535E-2</v>
      </c>
      <c r="AE4344">
        <f t="shared" si="1553"/>
        <v>-1.1649934079602405E-2</v>
      </c>
      <c r="AF4344">
        <f t="shared" si="1554"/>
        <v>-4.8753721250190084E-2</v>
      </c>
      <c r="AG4344">
        <f t="shared" si="1555"/>
        <v>-3.168838000382072E-7</v>
      </c>
      <c r="AI4344">
        <f t="shared" si="1556"/>
        <v>-2.9052234392897523E-2</v>
      </c>
      <c r="AJ4344">
        <f t="shared" si="1557"/>
        <v>-4.1787624388806205E-2</v>
      </c>
      <c r="AK4344">
        <f t="shared" si="1558"/>
        <v>-5.5175308322220305E-2</v>
      </c>
      <c r="AL4344">
        <f t="shared" si="1559"/>
        <v>-5.9616460100544229E-2</v>
      </c>
      <c r="AM4344">
        <f t="shared" si="1560"/>
        <v>-5.3547716995025078E-2</v>
      </c>
      <c r="AN4344">
        <f t="shared" si="1561"/>
        <v>-4.8753773209646752E-2</v>
      </c>
      <c r="AP4344">
        <f t="shared" si="1564"/>
        <v>15.801122602867368</v>
      </c>
      <c r="AQ4344">
        <f t="shared" si="1565"/>
        <v>1.0908098172039509E-2</v>
      </c>
      <c r="AR4344">
        <f t="shared" si="1566"/>
        <v>6.1412396578809387E-4</v>
      </c>
      <c r="AS4344">
        <f t="shared" si="1567"/>
        <v>9.7596883594334508E-2</v>
      </c>
      <c r="AT4344">
        <f t="shared" si="1568"/>
        <v>1.4147471379241539</v>
      </c>
      <c r="AU4344">
        <f t="shared" si="1569"/>
        <v>0.92242342025835078</v>
      </c>
      <c r="AV4344">
        <f t="shared" si="1570"/>
        <v>1.0490527613536798</v>
      </c>
      <c r="AW4344">
        <f t="shared" si="1571"/>
        <v>3.9843925560913904E-7</v>
      </c>
    </row>
    <row r="4345" spans="25:49" x14ac:dyDescent="0.25">
      <c r="Y4345">
        <f t="shared" si="1562"/>
        <v>21.714999999999964</v>
      </c>
      <c r="Z4345">
        <f t="shared" si="1563"/>
        <v>9.0713129269943862E-2</v>
      </c>
      <c r="AA4345">
        <f t="shared" si="1549"/>
        <v>-6.9506381432777719E-4</v>
      </c>
      <c r="AB4345">
        <f t="shared" si="1550"/>
        <v>-3.3251829846321228E-5</v>
      </c>
      <c r="AC4345">
        <f t="shared" si="1551"/>
        <v>-7.2088465967510952E-3</v>
      </c>
      <c r="AD4345">
        <f t="shared" si="1552"/>
        <v>-1.4830788916474729E-2</v>
      </c>
      <c r="AE4345">
        <f t="shared" si="1553"/>
        <v>-1.1654969839191382E-2</v>
      </c>
      <c r="AF4345">
        <f t="shared" si="1554"/>
        <v>-4.8747190718134811E-2</v>
      </c>
      <c r="AG4345">
        <f t="shared" si="1555"/>
        <v>-3.156236914857364E-7</v>
      </c>
      <c r="AI4345">
        <f t="shared" si="1556"/>
        <v>-2.9043459742223922E-2</v>
      </c>
      <c r="AJ4345">
        <f t="shared" si="1557"/>
        <v>-4.1776470516139017E-2</v>
      </c>
      <c r="AK4345">
        <f t="shared" si="1558"/>
        <v>-5.5160646216876476E-2</v>
      </c>
      <c r="AL4345">
        <f t="shared" si="1559"/>
        <v>-5.9615708959701016E-2</v>
      </c>
      <c r="AM4345">
        <f t="shared" si="1560"/>
        <v>-5.3547140365023817E-2</v>
      </c>
      <c r="AN4345">
        <f t="shared" si="1561"/>
        <v>-4.8747242470971404E-2</v>
      </c>
      <c r="AP4345">
        <f t="shared" si="1564"/>
        <v>15.801576260871748</v>
      </c>
      <c r="AQ4345">
        <f t="shared" si="1565"/>
        <v>1.0904616824741137E-2</v>
      </c>
      <c r="AR4345">
        <f t="shared" si="1566"/>
        <v>6.1395741605003561E-4</v>
      </c>
      <c r="AS4345">
        <f t="shared" si="1567"/>
        <v>9.7560769072389641E-2</v>
      </c>
      <c r="AT4345">
        <f t="shared" si="1568"/>
        <v>1.4146729826360078</v>
      </c>
      <c r="AU4345">
        <f t="shared" si="1569"/>
        <v>0.92236517058795275</v>
      </c>
      <c r="AV4345">
        <f t="shared" si="1570"/>
        <v>1.0488089927474289</v>
      </c>
      <c r="AW4345">
        <f t="shared" si="1571"/>
        <v>3.9685483660894832E-7</v>
      </c>
    </row>
    <row r="4346" spans="25:49" x14ac:dyDescent="0.25">
      <c r="Y4346">
        <f t="shared" si="1562"/>
        <v>21.719999999999963</v>
      </c>
      <c r="Z4346">
        <f t="shared" si="1563"/>
        <v>9.0694686735277877E-2</v>
      </c>
      <c r="AA4346">
        <f t="shared" si="1549"/>
        <v>-6.9385992130799995E-4</v>
      </c>
      <c r="AB4346">
        <f t="shared" si="1550"/>
        <v>-3.3193790974894996E-5</v>
      </c>
      <c r="AC4346">
        <f t="shared" si="1551"/>
        <v>-7.1948139758189035E-3</v>
      </c>
      <c r="AD4346">
        <f t="shared" si="1552"/>
        <v>-1.4830520353699621E-2</v>
      </c>
      <c r="AE4346">
        <f t="shared" si="1553"/>
        <v>-1.1660005745074958E-2</v>
      </c>
      <c r="AF4346">
        <f t="shared" si="1554"/>
        <v>-4.8740659822520224E-2</v>
      </c>
      <c r="AG4346">
        <f t="shared" si="1555"/>
        <v>-3.1436859383493939E-7</v>
      </c>
      <c r="AI4346">
        <f t="shared" si="1556"/>
        <v>-2.9034699830086854E-2</v>
      </c>
      <c r="AJ4346">
        <f t="shared" si="1557"/>
        <v>-4.1765335779250325E-2</v>
      </c>
      <c r="AK4346">
        <f t="shared" si="1558"/>
        <v>-5.5146009293278925E-2</v>
      </c>
      <c r="AL4346">
        <f t="shared" si="1559"/>
        <v>-5.9614957831190488E-2</v>
      </c>
      <c r="AM4346">
        <f t="shared" si="1560"/>
        <v>-5.3546563569732773E-2</v>
      </c>
      <c r="AN4346">
        <f t="shared" si="1561"/>
        <v>-4.8740711369558376E-2</v>
      </c>
      <c r="AP4346">
        <f t="shared" si="1564"/>
        <v>15.802029826518098</v>
      </c>
      <c r="AQ4346">
        <f t="shared" si="1565"/>
        <v>1.0901141505669499E-2</v>
      </c>
      <c r="AR4346">
        <f t="shared" si="1566"/>
        <v>6.1379115690080401E-4</v>
      </c>
      <c r="AS4346">
        <f t="shared" si="1567"/>
        <v>9.7524724839405899E-2</v>
      </c>
      <c r="AT4346">
        <f t="shared" si="1568"/>
        <v>1.4145988286914255</v>
      </c>
      <c r="AU4346">
        <f t="shared" si="1569"/>
        <v>0.92230689573875679</v>
      </c>
      <c r="AV4346">
        <f t="shared" si="1570"/>
        <v>1.0485652567938382</v>
      </c>
      <c r="AW4346">
        <f t="shared" si="1571"/>
        <v>3.9527671815151994E-7</v>
      </c>
    </row>
    <row r="4347" spans="25:49" x14ac:dyDescent="0.25">
      <c r="Y4347">
        <f t="shared" si="1562"/>
        <v>21.724999999999962</v>
      </c>
      <c r="Z4347">
        <f t="shared" si="1563"/>
        <v>9.0676273232690924E-2</v>
      </c>
      <c r="AA4347">
        <f t="shared" si="1549"/>
        <v>-6.9265777769000067E-4</v>
      </c>
      <c r="AB4347">
        <f t="shared" si="1550"/>
        <v>-3.3135830989762855E-5</v>
      </c>
      <c r="AC4347">
        <f t="shared" si="1551"/>
        <v>-7.1808064926413787E-3</v>
      </c>
      <c r="AD4347">
        <f t="shared" si="1552"/>
        <v>-1.4830251940911041E-2</v>
      </c>
      <c r="AE4347">
        <f t="shared" si="1553"/>
        <v>-1.1665041797034445E-2</v>
      </c>
      <c r="AF4347">
        <f t="shared" si="1554"/>
        <v>-4.8734128563454493E-2</v>
      </c>
      <c r="AG4347">
        <f t="shared" si="1555"/>
        <v>-3.1311848715964745E-7</v>
      </c>
      <c r="AI4347">
        <f t="shared" si="1556"/>
        <v>-2.9025954636294395E-2</v>
      </c>
      <c r="AJ4347">
        <f t="shared" si="1557"/>
        <v>-4.1754220152701721E-2</v>
      </c>
      <c r="AK4347">
        <f t="shared" si="1558"/>
        <v>-5.5131397517824941E-2</v>
      </c>
      <c r="AL4347">
        <f t="shared" si="1559"/>
        <v>-5.9614206714933018E-2</v>
      </c>
      <c r="AM4347">
        <f t="shared" si="1560"/>
        <v>-5.354598660902285E-2</v>
      </c>
      <c r="AN4347">
        <f t="shared" si="1561"/>
        <v>-4.873417990551257E-2</v>
      </c>
      <c r="AP4347">
        <f t="shared" si="1564"/>
        <v>15.802483299951774</v>
      </c>
      <c r="AQ4347">
        <f t="shared" si="1565"/>
        <v>1.0897672206062959E-2</v>
      </c>
      <c r="AR4347">
        <f t="shared" si="1566"/>
        <v>6.1362518794592957E-4</v>
      </c>
      <c r="AS4347">
        <f t="shared" si="1567"/>
        <v>9.7488750769526816E-2</v>
      </c>
      <c r="AT4347">
        <f t="shared" si="1568"/>
        <v>1.414524676089657</v>
      </c>
      <c r="AU4347">
        <f t="shared" si="1569"/>
        <v>0.92224859571003148</v>
      </c>
      <c r="AV4347">
        <f t="shared" si="1570"/>
        <v>1.0483215534947257</v>
      </c>
      <c r="AW4347">
        <f t="shared" si="1571"/>
        <v>3.9370487518234553E-7</v>
      </c>
    </row>
    <row r="4348" spans="25:49" x14ac:dyDescent="0.25">
      <c r="Y4348">
        <f t="shared" si="1562"/>
        <v>21.729999999999961</v>
      </c>
      <c r="Z4348">
        <f t="shared" si="1563"/>
        <v>9.0657888722764021E-2</v>
      </c>
      <c r="AA4348">
        <f t="shared" si="1549"/>
        <v>-6.9145738057878694E-4</v>
      </c>
      <c r="AB4348">
        <f t="shared" si="1550"/>
        <v>-3.3077949882849794E-5</v>
      </c>
      <c r="AC4348">
        <f t="shared" si="1551"/>
        <v>-7.1668241136823088E-3</v>
      </c>
      <c r="AD4348">
        <f t="shared" si="1552"/>
        <v>-1.4829983678139822E-2</v>
      </c>
      <c r="AE4348">
        <f t="shared" si="1553"/>
        <v>-1.1670077994851086E-2</v>
      </c>
      <c r="AF4348">
        <f t="shared" si="1554"/>
        <v>-4.8727596941045934E-2</v>
      </c>
      <c r="AG4348">
        <f t="shared" si="1555"/>
        <v>-3.118733516129297E-7</v>
      </c>
      <c r="AI4348">
        <f t="shared" si="1556"/>
        <v>-2.9017224140684885E-2</v>
      </c>
      <c r="AJ4348">
        <f t="shared" si="1557"/>
        <v>-4.1743123611054693E-2</v>
      </c>
      <c r="AK4348">
        <f t="shared" si="1558"/>
        <v>-5.5116810856912238E-2</v>
      </c>
      <c r="AL4348">
        <f t="shared" si="1559"/>
        <v>-5.9613455610849089E-2</v>
      </c>
      <c r="AM4348">
        <f t="shared" si="1560"/>
        <v>-5.3545409482765018E-2</v>
      </c>
      <c r="AN4348">
        <f t="shared" si="1561"/>
        <v>-4.8727648078939062E-2</v>
      </c>
      <c r="AP4348">
        <f t="shared" si="1564"/>
        <v>15.802936681317938</v>
      </c>
      <c r="AQ4348">
        <f t="shared" si="1565"/>
        <v>1.0894208917174509E-2</v>
      </c>
      <c r="AR4348">
        <f t="shared" si="1566"/>
        <v>6.1345950879098082E-4</v>
      </c>
      <c r="AS4348">
        <f t="shared" si="1567"/>
        <v>9.7452846737063614E-2</v>
      </c>
      <c r="AT4348">
        <f t="shared" si="1568"/>
        <v>1.4144505248299526</v>
      </c>
      <c r="AU4348">
        <f t="shared" si="1569"/>
        <v>0.92219027050104629</v>
      </c>
      <c r="AV4348">
        <f t="shared" si="1570"/>
        <v>1.0480778828519084</v>
      </c>
      <c r="AW4348">
        <f t="shared" si="1571"/>
        <v>3.9213928274654763E-7</v>
      </c>
    </row>
    <row r="4349" spans="25:49" x14ac:dyDescent="0.25">
      <c r="Y4349">
        <f t="shared" si="1562"/>
        <v>21.73499999999996</v>
      </c>
      <c r="Z4349">
        <f t="shared" si="1563"/>
        <v>9.0639533166109981E-2</v>
      </c>
      <c r="AA4349">
        <f t="shared" si="1549"/>
        <v>-6.9025872710922593E-4</v>
      </c>
      <c r="AB4349">
        <f t="shared" si="1550"/>
        <v>-3.302014764563692E-5</v>
      </c>
      <c r="AC4349">
        <f t="shared" si="1551"/>
        <v>-7.1528668054061046E-3</v>
      </c>
      <c r="AD4349">
        <f t="shared" si="1552"/>
        <v>-1.4829715565416868E-2</v>
      </c>
      <c r="AE4349">
        <f t="shared" si="1553"/>
        <v>-1.1675114338305903E-2</v>
      </c>
      <c r="AF4349">
        <f t="shared" si="1554"/>
        <v>-4.8721064955403091E-2</v>
      </c>
      <c r="AG4349">
        <f t="shared" si="1555"/>
        <v>-3.1063316742677752E-7</v>
      </c>
      <c r="AI4349">
        <f t="shared" si="1556"/>
        <v>-2.9008508323126556E-2</v>
      </c>
      <c r="AJ4349">
        <f t="shared" si="1557"/>
        <v>-4.1732046128870749E-2</v>
      </c>
      <c r="AK4349">
        <f t="shared" si="1558"/>
        <v>-5.5102249276939179E-2</v>
      </c>
      <c r="AL4349">
        <f t="shared" si="1559"/>
        <v>-5.9612704518859215E-2</v>
      </c>
      <c r="AM4349">
        <f t="shared" si="1560"/>
        <v>-5.3544832190830213E-2</v>
      </c>
      <c r="AN4349">
        <f t="shared" si="1561"/>
        <v>-4.8721115889943135E-2</v>
      </c>
      <c r="AP4349">
        <f t="shared" si="1564"/>
        <v>15.803389970761552</v>
      </c>
      <c r="AQ4349">
        <f t="shared" si="1565"/>
        <v>1.0890751630271615E-2</v>
      </c>
      <c r="AR4349">
        <f t="shared" si="1566"/>
        <v>6.1329411904156666E-4</v>
      </c>
      <c r="AS4349">
        <f t="shared" si="1567"/>
        <v>9.7417012616495213E-2</v>
      </c>
      <c r="AT4349">
        <f t="shared" si="1568"/>
        <v>1.4143763749115619</v>
      </c>
      <c r="AU4349">
        <f t="shared" si="1569"/>
        <v>0.92213192011107203</v>
      </c>
      <c r="AV4349">
        <f t="shared" si="1570"/>
        <v>1.0478342448672031</v>
      </c>
      <c r="AW4349">
        <f t="shared" si="1571"/>
        <v>3.9057991598848327E-7</v>
      </c>
    </row>
    <row r="4350" spans="25:49" x14ac:dyDescent="0.25">
      <c r="Y4350">
        <f t="shared" si="1562"/>
        <v>21.739999999999959</v>
      </c>
      <c r="Z4350">
        <f t="shared" si="1563"/>
        <v>9.0621206523373105E-2</v>
      </c>
      <c r="AA4350">
        <f t="shared" si="1549"/>
        <v>-6.8906181444559358E-4</v>
      </c>
      <c r="AB4350">
        <f t="shared" si="1550"/>
        <v>-3.2962424269147572E-5</v>
      </c>
      <c r="AC4350">
        <f t="shared" si="1551"/>
        <v>-7.1389345342778984E-3</v>
      </c>
      <c r="AD4350">
        <f t="shared" si="1552"/>
        <v>-1.4829447602773183E-2</v>
      </c>
      <c r="AE4350">
        <f t="shared" si="1553"/>
        <v>-1.1680150827179771E-2</v>
      </c>
      <c r="AF4350">
        <f t="shared" si="1554"/>
        <v>-4.871453260663474E-2</v>
      </c>
      <c r="AG4350">
        <f t="shared" si="1555"/>
        <v>-3.0939791491179138E-7</v>
      </c>
      <c r="AI4350">
        <f t="shared" si="1556"/>
        <v>-2.899980716351723E-2</v>
      </c>
      <c r="AJ4350">
        <f t="shared" si="1557"/>
        <v>-4.1720987680711641E-2</v>
      </c>
      <c r="AK4350">
        <f t="shared" si="1558"/>
        <v>-5.5087712744305004E-2</v>
      </c>
      <c r="AL4350">
        <f t="shared" si="1559"/>
        <v>-5.9611953438884098E-2</v>
      </c>
      <c r="AM4350">
        <f t="shared" si="1560"/>
        <v>-5.3544254733089464E-2</v>
      </c>
      <c r="AN4350">
        <f t="shared" si="1561"/>
        <v>-4.8714583338630352E-2</v>
      </c>
      <c r="AP4350">
        <f t="shared" si="1564"/>
        <v>15.803843168427383</v>
      </c>
      <c r="AQ4350">
        <f t="shared" si="1565"/>
        <v>1.0887300336636069E-2</v>
      </c>
      <c r="AR4350">
        <f t="shared" si="1566"/>
        <v>6.1312901830333846E-4</v>
      </c>
      <c r="AS4350">
        <f t="shared" si="1567"/>
        <v>9.7381248282468191E-2</v>
      </c>
      <c r="AT4350">
        <f t="shared" si="1568"/>
        <v>1.4143022263337348</v>
      </c>
      <c r="AU4350">
        <f t="shared" si="1569"/>
        <v>0.92207354453938051</v>
      </c>
      <c r="AV4350">
        <f t="shared" si="1570"/>
        <v>1.0475906395424261</v>
      </c>
      <c r="AW4350">
        <f t="shared" si="1571"/>
        <v>3.890267501513497E-7</v>
      </c>
    </row>
    <row r="4351" spans="25:49" x14ac:dyDescent="0.25">
      <c r="Y4351">
        <f t="shared" si="1562"/>
        <v>21.744999999999958</v>
      </c>
      <c r="Z4351">
        <f t="shared" si="1563"/>
        <v>9.0602908755228959E-2</v>
      </c>
      <c r="AA4351">
        <f t="shared" si="1549"/>
        <v>-6.8786663978104734E-4</v>
      </c>
      <c r="AB4351">
        <f t="shared" si="1550"/>
        <v>-3.2904779744009854E-5</v>
      </c>
      <c r="AC4351">
        <f t="shared" si="1551"/>
        <v>-7.1250272667638184E-3</v>
      </c>
      <c r="AD4351">
        <f t="shared" si="1552"/>
        <v>-1.4829179790239755E-2</v>
      </c>
      <c r="AE4351">
        <f t="shared" si="1553"/>
        <v>-1.1685187461253499E-2</v>
      </c>
      <c r="AF4351">
        <f t="shared" si="1554"/>
        <v>-4.8707999894849821E-2</v>
      </c>
      <c r="AG4351">
        <f t="shared" si="1555"/>
        <v>-3.0816757445686758E-7</v>
      </c>
      <c r="AI4351">
        <f t="shared" si="1556"/>
        <v>-2.8991120641783909E-2</v>
      </c>
      <c r="AJ4351">
        <f t="shared" si="1557"/>
        <v>-4.1709948241139508E-2</v>
      </c>
      <c r="AK4351">
        <f t="shared" si="1558"/>
        <v>-5.5073201225409998E-2</v>
      </c>
      <c r="AL4351">
        <f t="shared" si="1559"/>
        <v>-5.9611202370844482E-2</v>
      </c>
      <c r="AM4351">
        <f t="shared" si="1560"/>
        <v>-5.3543677109413872E-2</v>
      </c>
      <c r="AN4351">
        <f t="shared" si="1561"/>
        <v>-4.8708050425106432E-2</v>
      </c>
      <c r="AP4351">
        <f t="shared" si="1564"/>
        <v>15.80429627446</v>
      </c>
      <c r="AQ4351">
        <f t="shared" si="1565"/>
        <v>1.0883855027563841E-2</v>
      </c>
      <c r="AR4351">
        <f t="shared" si="1566"/>
        <v>6.1296420618199272E-4</v>
      </c>
      <c r="AS4351">
        <f t="shared" si="1567"/>
        <v>9.7345553609796812E-2</v>
      </c>
      <c r="AT4351">
        <f t="shared" si="1568"/>
        <v>1.4142280790957209</v>
      </c>
      <c r="AU4351">
        <f t="shared" si="1569"/>
        <v>0.92201514378524463</v>
      </c>
      <c r="AV4351">
        <f t="shared" si="1570"/>
        <v>1.0473470668793929</v>
      </c>
      <c r="AW4351">
        <f t="shared" si="1571"/>
        <v>3.8747976057679106E-7</v>
      </c>
    </row>
    <row r="4352" spans="25:49" x14ac:dyDescent="0.25">
      <c r="Y4352">
        <f t="shared" si="1562"/>
        <v>21.749999999999957</v>
      </c>
      <c r="Z4352">
        <f t="shared" si="1563"/>
        <v>9.0584639822384086E-2</v>
      </c>
      <c r="AA4352">
        <f t="shared" si="1549"/>
        <v>-6.8667320033731049E-4</v>
      </c>
      <c r="AB4352">
        <f t="shared" si="1550"/>
        <v>-3.2847214060401097E-5</v>
      </c>
      <c r="AC4352">
        <f t="shared" si="1551"/>
        <v>-7.1111449693311325E-3</v>
      </c>
      <c r="AD4352">
        <f t="shared" si="1552"/>
        <v>-1.4828912127847645E-2</v>
      </c>
      <c r="AE4352">
        <f t="shared" si="1553"/>
        <v>-1.1690224240307686E-2</v>
      </c>
      <c r="AF4352">
        <f t="shared" si="1554"/>
        <v>-4.8701466820157475E-2</v>
      </c>
      <c r="AG4352">
        <f t="shared" si="1555"/>
        <v>-3.0694212652888748E-7</v>
      </c>
      <c r="AI4352">
        <f t="shared" si="1556"/>
        <v>-2.8982448737882489E-2</v>
      </c>
      <c r="AJ4352">
        <f t="shared" si="1557"/>
        <v>-4.1698927784716983E-2</v>
      </c>
      <c r="AK4352">
        <f t="shared" si="1558"/>
        <v>-5.5058714686655678E-2</v>
      </c>
      <c r="AL4352">
        <f t="shared" si="1559"/>
        <v>-5.9610451314661209E-2</v>
      </c>
      <c r="AM4352">
        <f t="shared" si="1560"/>
        <v>-5.3543099319674513E-2</v>
      </c>
      <c r="AN4352">
        <f t="shared" si="1561"/>
        <v>-4.8701517149477312E-2</v>
      </c>
      <c r="AP4352">
        <f t="shared" si="1564"/>
        <v>15.804749289003777</v>
      </c>
      <c r="AQ4352">
        <f t="shared" si="1565"/>
        <v>1.0880415694364936E-2</v>
      </c>
      <c r="AR4352">
        <f t="shared" si="1566"/>
        <v>6.1279968228327266E-4</v>
      </c>
      <c r="AS4352">
        <f t="shared" si="1567"/>
        <v>9.7309928473462995E-2</v>
      </c>
      <c r="AT4352">
        <f t="shared" si="1568"/>
        <v>1.4141539331967696</v>
      </c>
      <c r="AU4352">
        <f t="shared" si="1569"/>
        <v>0.92195671784793842</v>
      </c>
      <c r="AV4352">
        <f t="shared" si="1570"/>
        <v>1.0471035268799187</v>
      </c>
      <c r="AW4352">
        <f t="shared" si="1571"/>
        <v>3.8593892270450704E-7</v>
      </c>
    </row>
    <row r="4353" spans="25:49" x14ac:dyDescent="0.25">
      <c r="Y4353">
        <f t="shared" si="1562"/>
        <v>21.754999999999956</v>
      </c>
      <c r="Z4353">
        <f t="shared" si="1563"/>
        <v>9.0566399685575782E-2</v>
      </c>
      <c r="AA4353">
        <f t="shared" si="1549"/>
        <v>-6.8548149336413106E-4</v>
      </c>
      <c r="AB4353">
        <f t="shared" si="1550"/>
        <v>-3.2789727208103435E-5</v>
      </c>
      <c r="AC4353">
        <f t="shared" si="1551"/>
        <v>-7.0972876084484712E-3</v>
      </c>
      <c r="AD4353">
        <f t="shared" si="1552"/>
        <v>-1.4828644615627915E-2</v>
      </c>
      <c r="AE4353">
        <f t="shared" si="1553"/>
        <v>-1.169526116412283E-2</v>
      </c>
      <c r="AF4353">
        <f t="shared" si="1554"/>
        <v>-4.8694933382667102E-2</v>
      </c>
      <c r="AG4353">
        <f t="shared" si="1555"/>
        <v>-3.0572155167240702E-7</v>
      </c>
      <c r="AI4353">
        <f t="shared" si="1556"/>
        <v>-2.8973791431797388E-2</v>
      </c>
      <c r="AJ4353">
        <f t="shared" si="1557"/>
        <v>-4.1687926286007378E-2</v>
      </c>
      <c r="AK4353">
        <f t="shared" si="1558"/>
        <v>-5.5044253094444995E-2</v>
      </c>
      <c r="AL4353">
        <f t="shared" si="1559"/>
        <v>-5.9609700270255223E-2</v>
      </c>
      <c r="AM4353">
        <f t="shared" si="1560"/>
        <v>-5.3542521363742622E-2</v>
      </c>
      <c r="AN4353">
        <f t="shared" si="1561"/>
        <v>-4.8694983511849206E-2</v>
      </c>
      <c r="AP4353">
        <f t="shared" si="1564"/>
        <v>15.805202212202888</v>
      </c>
      <c r="AQ4353">
        <f t="shared" si="1565"/>
        <v>1.087698232836325E-2</v>
      </c>
      <c r="AR4353">
        <f t="shared" si="1566"/>
        <v>6.126354462129707E-4</v>
      </c>
      <c r="AS4353">
        <f t="shared" si="1567"/>
        <v>9.7274372748616347E-2</v>
      </c>
      <c r="AT4353">
        <f t="shared" si="1568"/>
        <v>1.4140797886361305</v>
      </c>
      <c r="AU4353">
        <f t="shared" si="1569"/>
        <v>0.92189826672673691</v>
      </c>
      <c r="AV4353">
        <f t="shared" si="1570"/>
        <v>1.046860019545818</v>
      </c>
      <c r="AW4353">
        <f t="shared" si="1571"/>
        <v>3.8440421207186292E-7</v>
      </c>
    </row>
    <row r="4354" spans="25:49" x14ac:dyDescent="0.25">
      <c r="Y4354">
        <f t="shared" si="1562"/>
        <v>21.759999999999955</v>
      </c>
      <c r="Z4354">
        <f t="shared" si="1563"/>
        <v>9.0548188305571875E-2</v>
      </c>
      <c r="AA4354">
        <f t="shared" si="1549"/>
        <v>-6.8429151613893114E-4</v>
      </c>
      <c r="AB4354">
        <f t="shared" si="1550"/>
        <v>-3.2732319176392792E-5</v>
      </c>
      <c r="AC4354">
        <f t="shared" si="1551"/>
        <v>-7.0834551505860183E-3</v>
      </c>
      <c r="AD4354">
        <f t="shared" si="1552"/>
        <v>-1.4828377253611736E-2</v>
      </c>
      <c r="AE4354">
        <f t="shared" si="1553"/>
        <v>-1.170029823247928E-2</v>
      </c>
      <c r="AF4354">
        <f t="shared" si="1554"/>
        <v>-4.8688399582488225E-2</v>
      </c>
      <c r="AG4354">
        <f t="shared" si="1555"/>
        <v>-3.0450583050934789E-7</v>
      </c>
      <c r="AI4354">
        <f t="shared" si="1556"/>
        <v>-2.8965148703541256E-2</v>
      </c>
      <c r="AJ4354">
        <f t="shared" si="1557"/>
        <v>-4.1676943719574797E-2</v>
      </c>
      <c r="AK4354">
        <f t="shared" si="1558"/>
        <v>-5.5029816415182557E-2</v>
      </c>
      <c r="AL4354">
        <f t="shared" si="1559"/>
        <v>-5.9608949237547552E-2</v>
      </c>
      <c r="AM4354">
        <f t="shared" si="1560"/>
        <v>-5.3541943241489358E-2</v>
      </c>
      <c r="AN4354">
        <f t="shared" si="1561"/>
        <v>-4.8688449512328452E-2</v>
      </c>
      <c r="AP4354">
        <f t="shared" si="1564"/>
        <v>15.805655044201316</v>
      </c>
      <c r="AQ4354">
        <f t="shared" si="1565"/>
        <v>1.0873554920896431E-2</v>
      </c>
      <c r="AR4354">
        <f t="shared" si="1566"/>
        <v>6.1247149757693025E-4</v>
      </c>
      <c r="AS4354">
        <f t="shared" si="1567"/>
        <v>9.7238886310574119E-2</v>
      </c>
      <c r="AT4354">
        <f t="shared" si="1568"/>
        <v>1.4140056454130523</v>
      </c>
      <c r="AU4354">
        <f t="shared" si="1569"/>
        <v>0.92183979042091635</v>
      </c>
      <c r="AV4354">
        <f t="shared" si="1570"/>
        <v>1.0466165448789047</v>
      </c>
      <c r="AW4354">
        <f t="shared" si="1571"/>
        <v>3.8287560431350117E-7</v>
      </c>
    </row>
    <row r="4355" spans="25:49" x14ac:dyDescent="0.25">
      <c r="Y4355">
        <f t="shared" si="1562"/>
        <v>21.764999999999954</v>
      </c>
      <c r="Z4355">
        <f t="shared" si="1563"/>
        <v>9.0530005643170416E-2</v>
      </c>
      <c r="AA4355">
        <f t="shared" ref="AA4355:AA4418" si="1572">AI4355-AJ4355*$F$13/$F$14 +$O$12*AW4355</f>
        <v>-6.8310326596631484E-4</v>
      </c>
      <c r="AB4355">
        <f t="shared" ref="AB4355:AB4418" si="1573">AJ4355-AK4355*$F$14/$F$15+$O$13*AW4355</f>
        <v>-3.2674989954198497E-5</v>
      </c>
      <c r="AC4355">
        <f t="shared" ref="AC4355:AC4418" si="1574">AK4355-AL4355*$F$15/$F$16 +$O$14*AW4355</f>
        <v>-7.0696475622156864E-3</v>
      </c>
      <c r="AD4355">
        <f t="shared" ref="AD4355:AD4418" si="1575">AL4355-AM4355*$F$16/$F$17 +$O$15*AW4355</f>
        <v>-1.4828110041830267E-2</v>
      </c>
      <c r="AE4355">
        <f t="shared" ref="AE4355:AE4418" si="1576">AM4355-AN4355*$F$17/$F$18+$O$16*AW4355</f>
        <v>-1.1705335445157257E-2</v>
      </c>
      <c r="AF4355">
        <f t="shared" ref="AF4355:AF4418" si="1577">AN4355+$O$17*AW4355</f>
        <v>-4.8681865419730637E-2</v>
      </c>
      <c r="AG4355">
        <f t="shared" ref="AG4355:AG4418" si="1578">-($O$11+$O$12+$O$13+$O$14+$O$15+$O$16+$O$17)*AW4355</f>
        <v>-3.0329494373869007E-7</v>
      </c>
      <c r="AI4355">
        <f t="shared" ref="AI4355:AI4418" si="1579">-($R$12*AQ4355/($H$3+AQ4355))*($A$3/($A$3+AP4355))</f>
        <v>-2.8956520533154593E-2</v>
      </c>
      <c r="AJ4355">
        <f t="shared" ref="AJ4355:AJ4418" si="1580">-($R$13*AR4355/($H$4+AR4355))*($A$3/($A$3+AP4355))</f>
        <v>-4.1665980059984328E-2</v>
      </c>
      <c r="AK4355">
        <f t="shared" ref="AK4355:AK4418" si="1581">-($R$14*AS4355/($H$5+AS4355))*($A$3/($A$3+AP4355))</f>
        <v>-5.5015404615274772E-2</v>
      </c>
      <c r="AL4355">
        <f t="shared" ref="AL4355:AL4418" si="1582">-($R$15*AT4355/($H$6+AT4355))*($A$3/($A$3+AP4355))</f>
        <v>-5.9608198216459331E-2</v>
      </c>
      <c r="AM4355">
        <f t="shared" ref="AM4355:AM4418" si="1583">-($R$16*AU4355/($H$7+AU4355))*($A$3/($A$3+AP4355))</f>
        <v>-5.3541364952786032E-2</v>
      </c>
      <c r="AN4355">
        <f t="shared" ref="AN4355:AN4418" si="1584">-($R$17*AV4355/($H$8+AV4355))*($A$3/($A$3+AP4355))</f>
        <v>-4.868191515102168E-2</v>
      </c>
      <c r="AP4355">
        <f t="shared" si="1564"/>
        <v>15.806107785142844</v>
      </c>
      <c r="AQ4355">
        <f t="shared" si="1565"/>
        <v>1.0870133463315737E-2</v>
      </c>
      <c r="AR4355">
        <f t="shared" si="1566"/>
        <v>6.1230783598104836E-4</v>
      </c>
      <c r="AS4355">
        <f t="shared" si="1567"/>
        <v>9.7203469034821202E-2</v>
      </c>
      <c r="AT4355">
        <f t="shared" si="1568"/>
        <v>1.4139315035267843</v>
      </c>
      <c r="AU4355">
        <f t="shared" si="1569"/>
        <v>0.92178128892975397</v>
      </c>
      <c r="AV4355">
        <f t="shared" si="1570"/>
        <v>1.0463731028809922</v>
      </c>
      <c r="AW4355">
        <f t="shared" si="1571"/>
        <v>3.8135307516095473E-7</v>
      </c>
    </row>
    <row r="4356" spans="25:49" x14ac:dyDescent="0.25">
      <c r="Y4356">
        <f t="shared" ref="Y4356:Y4419" si="1585">Y4355+0.005</f>
        <v>21.769999999999953</v>
      </c>
      <c r="Z4356">
        <f t="shared" ref="Z4356:Z4419" si="1586">-2*AI4356*$F$12/$F$13 + $O$11*AW4356 -(AJ4356*$F$12/$F$14+AK4356*$F$12/$F$15+AL4356*$F$12/$F$16+AM4356*$F$12/$F$17+AN4356*$F$12/$F$18)</f>
        <v>9.0511851659199519E-2</v>
      </c>
      <c r="AA4356">
        <f t="shared" si="1572"/>
        <v>-6.8191674017770371E-4</v>
      </c>
      <c r="AB4356">
        <f t="shared" si="1573"/>
        <v>-3.2617739529985369E-5</v>
      </c>
      <c r="AC4356">
        <f t="shared" si="1574"/>
        <v>-7.0558648098113198E-3</v>
      </c>
      <c r="AD4356">
        <f t="shared" si="1575"/>
        <v>-1.4827842980314743E-2</v>
      </c>
      <c r="AE4356">
        <f t="shared" si="1576"/>
        <v>-1.1710372801936835E-2</v>
      </c>
      <c r="AF4356">
        <f t="shared" si="1577"/>
        <v>-4.8675330894504258E-2</v>
      </c>
      <c r="AG4356">
        <f t="shared" si="1578"/>
        <v>-3.0208887213616511E-7</v>
      </c>
      <c r="AI4356">
        <f t="shared" si="1579"/>
        <v>-2.8947906900705492E-2</v>
      </c>
      <c r="AJ4356">
        <f t="shared" si="1580"/>
        <v>-4.1655035281802144E-2</v>
      </c>
      <c r="AK4356">
        <f t="shared" si="1581"/>
        <v>-5.5001017661130067E-2</v>
      </c>
      <c r="AL4356">
        <f t="shared" si="1582"/>
        <v>-5.9607447206911787E-2</v>
      </c>
      <c r="AM4356">
        <f t="shared" si="1583"/>
        <v>-5.3540786497503934E-2</v>
      </c>
      <c r="AN4356">
        <f t="shared" si="1584"/>
        <v>-4.8675380428035667E-2</v>
      </c>
      <c r="AP4356">
        <f t="shared" ref="AP4356:AP4419" si="1587">AP4355+(Y4356-Y4355)*Z4355</f>
        <v>15.806560435171059</v>
      </c>
      <c r="AQ4356">
        <f t="shared" ref="AQ4356:AQ4419" si="1588">AQ4355+(Y4356-Y4355)*AA4355</f>
        <v>1.0866717946985906E-2</v>
      </c>
      <c r="AR4356">
        <f t="shared" ref="AR4356:AR4419" si="1589">AR4355+(Y4356-Y4355)*AB4355</f>
        <v>6.121444610312774E-4</v>
      </c>
      <c r="AS4356">
        <f t="shared" ref="AS4356:AS4419" si="1590">AS4355+(Y4356-Y4355)*AC4355</f>
        <v>9.7168120797010135E-2</v>
      </c>
      <c r="AT4356">
        <f t="shared" ref="AT4356:AT4419" si="1591">AT4355+(Y4356-Y4355)*AD4355</f>
        <v>1.4138573629765752</v>
      </c>
      <c r="AU4356">
        <f t="shared" ref="AU4356:AU4419" si="1592">AU4355+(Y4356-Y4355)*AE4355</f>
        <v>0.92172276225252825</v>
      </c>
      <c r="AV4356">
        <f t="shared" ref="AV4356:AV4419" si="1593">AV4355+(Y4356-Y4355)*AF4355</f>
        <v>1.0461296935538935</v>
      </c>
      <c r="AW4356">
        <f t="shared" ref="AW4356:AW4419" si="1594">AW4355+(Y4356-Y4355)*AG4355</f>
        <v>3.7983660044226157E-7</v>
      </c>
    </row>
    <row r="4357" spans="25:49" x14ac:dyDescent="0.25">
      <c r="Y4357">
        <f t="shared" si="1585"/>
        <v>21.774999999999952</v>
      </c>
      <c r="Z4357">
        <f t="shared" si="1586"/>
        <v>9.0493726314517117E-2</v>
      </c>
      <c r="AA4357">
        <f t="shared" si="1572"/>
        <v>-6.807319361308721E-4</v>
      </c>
      <c r="AB4357">
        <f t="shared" si="1573"/>
        <v>-3.2560567891760662E-5</v>
      </c>
      <c r="AC4357">
        <f t="shared" si="1574"/>
        <v>-7.0421068598489562E-3</v>
      </c>
      <c r="AD4357">
        <f t="shared" si="1575"/>
        <v>-1.4827576069096448E-2</v>
      </c>
      <c r="AE4357">
        <f t="shared" si="1576"/>
        <v>-1.1715410302597923E-2</v>
      </c>
      <c r="AF4357">
        <f t="shared" si="1577"/>
        <v>-4.8668796006919306E-2</v>
      </c>
      <c r="AG4357">
        <f t="shared" si="1578"/>
        <v>-3.0088759655395124E-7</v>
      </c>
      <c r="AI4357">
        <f t="shared" si="1579"/>
        <v>-2.8939307786289285E-2</v>
      </c>
      <c r="AJ4357">
        <f t="shared" si="1580"/>
        <v>-4.1644109359595706E-2</v>
      </c>
      <c r="AK4357">
        <f t="shared" si="1581"/>
        <v>-5.4986655519159142E-2</v>
      </c>
      <c r="AL4357">
        <f t="shared" si="1582"/>
        <v>-5.9606696208826235E-2</v>
      </c>
      <c r="AM4357">
        <f t="shared" si="1583"/>
        <v>-5.3540207875514431E-2</v>
      </c>
      <c r="AN4357">
        <f t="shared" si="1584"/>
        <v>-4.8668845343477478E-2</v>
      </c>
      <c r="AP4357">
        <f t="shared" si="1587"/>
        <v>15.807012994429355</v>
      </c>
      <c r="AQ4357">
        <f t="shared" si="1588"/>
        <v>1.0863308363285019E-2</v>
      </c>
      <c r="AR4357">
        <f t="shared" si="1589"/>
        <v>6.1198137233362752E-4</v>
      </c>
      <c r="AS4357">
        <f t="shared" si="1590"/>
        <v>9.7132841472961085E-2</v>
      </c>
      <c r="AT4357">
        <f t="shared" si="1591"/>
        <v>1.4137832237616736</v>
      </c>
      <c r="AU4357">
        <f t="shared" si="1592"/>
        <v>0.92166421038851853</v>
      </c>
      <c r="AV4357">
        <f t="shared" si="1593"/>
        <v>1.045886316899421</v>
      </c>
      <c r="AW4357">
        <f t="shared" si="1594"/>
        <v>3.7832615608158103E-7</v>
      </c>
    </row>
    <row r="4358" spans="25:49" x14ac:dyDescent="0.25">
      <c r="Y4358">
        <f t="shared" si="1585"/>
        <v>21.779999999999951</v>
      </c>
      <c r="Z4358">
        <f t="shared" si="1586"/>
        <v>9.0475629570010749E-2</v>
      </c>
      <c r="AA4358">
        <f t="shared" si="1572"/>
        <v>-6.7954885120959313E-4</v>
      </c>
      <c r="AB4358">
        <f t="shared" si="1573"/>
        <v>-3.2503475027178187E-5</v>
      </c>
      <c r="AC4358">
        <f t="shared" si="1574"/>
        <v>-7.0283736788068736E-3</v>
      </c>
      <c r="AD4358">
        <f t="shared" si="1575"/>
        <v>-1.4827309308206693E-2</v>
      </c>
      <c r="AE4358">
        <f t="shared" si="1576"/>
        <v>-1.1720447946920337E-2</v>
      </c>
      <c r="AF4358">
        <f t="shared" si="1577"/>
        <v>-4.8662260757086115E-2</v>
      </c>
      <c r="AG4358">
        <f t="shared" si="1578"/>
        <v>-2.9969109792036918E-7</v>
      </c>
      <c r="AI4358">
        <f t="shared" si="1579"/>
        <v>-2.893072317002824E-2</v>
      </c>
      <c r="AJ4358">
        <f t="shared" si="1580"/>
        <v>-4.163320226793385E-2</v>
      </c>
      <c r="AK4358">
        <f t="shared" si="1581"/>
        <v>-5.4972318155775031E-2</v>
      </c>
      <c r="AL4358">
        <f t="shared" si="1582"/>
        <v>-5.9605945222124077E-2</v>
      </c>
      <c r="AM4358">
        <f t="shared" si="1583"/>
        <v>-5.3539629086688925E-2</v>
      </c>
      <c r="AN4358">
        <f t="shared" si="1584"/>
        <v>-4.8662309897454334E-2</v>
      </c>
      <c r="AP4358">
        <f t="shared" si="1587"/>
        <v>15.807465463060927</v>
      </c>
      <c r="AQ4358">
        <f t="shared" si="1588"/>
        <v>1.0859904703604366E-2</v>
      </c>
      <c r="AR4358">
        <f t="shared" si="1589"/>
        <v>6.118185694941687E-4</v>
      </c>
      <c r="AS4358">
        <f t="shared" si="1590"/>
        <v>9.7097630938661847E-2</v>
      </c>
      <c r="AT4358">
        <f t="shared" si="1591"/>
        <v>1.4137090858813282</v>
      </c>
      <c r="AU4358">
        <f t="shared" si="1592"/>
        <v>0.92160563333700551</v>
      </c>
      <c r="AV4358">
        <f t="shared" si="1593"/>
        <v>1.0456429729193866</v>
      </c>
      <c r="AW4358">
        <f t="shared" si="1594"/>
        <v>3.7682171809881158E-7</v>
      </c>
    </row>
    <row r="4359" spans="25:49" x14ac:dyDescent="0.25">
      <c r="Y4359">
        <f t="shared" si="1585"/>
        <v>21.78499999999995</v>
      </c>
      <c r="Z4359">
        <f t="shared" si="1586"/>
        <v>9.0457561386597288E-2</v>
      </c>
      <c r="AA4359">
        <f t="shared" si="1572"/>
        <v>-6.7836748282317047E-4</v>
      </c>
      <c r="AB4359">
        <f t="shared" si="1573"/>
        <v>-3.2446460923441186E-5</v>
      </c>
      <c r="AC4359">
        <f t="shared" si="1574"/>
        <v>-7.0146652331658935E-3</v>
      </c>
      <c r="AD4359">
        <f t="shared" si="1575"/>
        <v>-1.4827042697676837E-2</v>
      </c>
      <c r="AE4359">
        <f t="shared" si="1576"/>
        <v>-1.1725485734683719E-2</v>
      </c>
      <c r="AF4359">
        <f t="shared" si="1577"/>
        <v>-4.8655725145115257E-2</v>
      </c>
      <c r="AG4359">
        <f t="shared" si="1578"/>
        <v>-2.9849935723957928E-7</v>
      </c>
      <c r="AI4359">
        <f t="shared" si="1579"/>
        <v>-2.8922153032071268E-2</v>
      </c>
      <c r="AJ4359">
        <f t="shared" si="1580"/>
        <v>-4.1622313981386987E-2</v>
      </c>
      <c r="AK4359">
        <f t="shared" si="1581"/>
        <v>-5.4958005537393391E-2</v>
      </c>
      <c r="AL4359">
        <f t="shared" si="1582"/>
        <v>-5.9605194246726834E-2</v>
      </c>
      <c r="AM4359">
        <f t="shared" si="1583"/>
        <v>-5.353905013089888E-2</v>
      </c>
      <c r="AN4359">
        <f t="shared" si="1584"/>
        <v>-4.8655774090073683E-2</v>
      </c>
      <c r="AP4359">
        <f t="shared" si="1587"/>
        <v>15.807917841208777</v>
      </c>
      <c r="AQ4359">
        <f t="shared" si="1588"/>
        <v>1.0856506959348318E-2</v>
      </c>
      <c r="AR4359">
        <f t="shared" si="1589"/>
        <v>6.1165605211903286E-4</v>
      </c>
      <c r="AS4359">
        <f t="shared" si="1590"/>
        <v>9.7062489070267821E-2</v>
      </c>
      <c r="AT4359">
        <f t="shared" si="1591"/>
        <v>1.4136349493347871</v>
      </c>
      <c r="AU4359">
        <f t="shared" si="1592"/>
        <v>0.92154703109727087</v>
      </c>
      <c r="AV4359">
        <f t="shared" si="1593"/>
        <v>1.0453996616156012</v>
      </c>
      <c r="AW4359">
        <f t="shared" si="1594"/>
        <v>3.7532326260921005E-7</v>
      </c>
    </row>
    <row r="4360" spans="25:49" x14ac:dyDescent="0.25">
      <c r="Y4360">
        <f t="shared" si="1585"/>
        <v>21.789999999999949</v>
      </c>
      <c r="Z4360">
        <f t="shared" si="1586"/>
        <v>9.0439521725222766E-2</v>
      </c>
      <c r="AA4360">
        <f t="shared" si="1572"/>
        <v>-6.7718782840610911E-4</v>
      </c>
      <c r="AB4360">
        <f t="shared" si="1573"/>
        <v>-3.2389525567337058E-5</v>
      </c>
      <c r="AC4360">
        <f t="shared" si="1574"/>
        <v>-7.0009814894095301E-3</v>
      </c>
      <c r="AD4360">
        <f t="shared" si="1575"/>
        <v>-1.4826776237538287E-2</v>
      </c>
      <c r="AE4360">
        <f t="shared" si="1576"/>
        <v>-1.1730523665667587E-2</v>
      </c>
      <c r="AF4360">
        <f t="shared" si="1577"/>
        <v>-4.8649189171117505E-2</v>
      </c>
      <c r="AG4360">
        <f t="shared" si="1578"/>
        <v>-2.9731235559128022E-7</v>
      </c>
      <c r="AI4360">
        <f t="shared" si="1579"/>
        <v>-2.891359735259362E-2</v>
      </c>
      <c r="AJ4360">
        <f t="shared" si="1580"/>
        <v>-4.16114444745272E-2</v>
      </c>
      <c r="AK4360">
        <f t="shared" si="1581"/>
        <v>-5.4943717630432633E-2</v>
      </c>
      <c r="AL4360">
        <f t="shared" si="1582"/>
        <v>-5.9604443282556076E-2</v>
      </c>
      <c r="AM4360">
        <f t="shared" si="1583"/>
        <v>-5.3538471008015773E-2</v>
      </c>
      <c r="AN4360">
        <f t="shared" si="1584"/>
        <v>-4.8649237921443191E-2</v>
      </c>
      <c r="AP4360">
        <f t="shared" si="1587"/>
        <v>15.80837012901571</v>
      </c>
      <c r="AQ4360">
        <f t="shared" si="1588"/>
        <v>1.0853115121934202E-2</v>
      </c>
      <c r="AR4360">
        <f t="shared" si="1589"/>
        <v>6.1149381981441563E-4</v>
      </c>
      <c r="AS4360">
        <f t="shared" si="1590"/>
        <v>9.7027415744101994E-2</v>
      </c>
      <c r="AT4360">
        <f t="shared" si="1591"/>
        <v>1.4135608141212987</v>
      </c>
      <c r="AU4360">
        <f t="shared" si="1592"/>
        <v>0.92148840366859752</v>
      </c>
      <c r="AV4360">
        <f t="shared" si="1593"/>
        <v>1.0451563829898756</v>
      </c>
      <c r="AW4360">
        <f t="shared" si="1594"/>
        <v>3.7383076582301244E-7</v>
      </c>
    </row>
    <row r="4361" spans="25:49" x14ac:dyDescent="0.25">
      <c r="Y4361">
        <f t="shared" si="1585"/>
        <v>21.794999999999948</v>
      </c>
      <c r="Z4361">
        <f t="shared" si="1586"/>
        <v>9.042151054686226E-2</v>
      </c>
      <c r="AA4361">
        <f t="shared" si="1572"/>
        <v>-6.7600988541767764E-4</v>
      </c>
      <c r="AB4361">
        <f t="shared" si="1573"/>
        <v>-3.2332668945195753E-5</v>
      </c>
      <c r="AC4361">
        <f t="shared" si="1574"/>
        <v>-6.9873224140242314E-3</v>
      </c>
      <c r="AD4361">
        <f t="shared" si="1575"/>
        <v>-1.4826509927822494E-2</v>
      </c>
      <c r="AE4361">
        <f t="shared" si="1576"/>
        <v>-1.1735561739651354E-2</v>
      </c>
      <c r="AF4361">
        <f t="shared" si="1577"/>
        <v>-4.8642652835203831E-2</v>
      </c>
      <c r="AG4361">
        <f t="shared" si="1578"/>
        <v>-2.9613007413040829E-7</v>
      </c>
      <c r="AI4361">
        <f t="shared" si="1579"/>
        <v>-2.8905056111796588E-2</v>
      </c>
      <c r="AJ4361">
        <f t="shared" si="1580"/>
        <v>-4.1600593721928432E-2</v>
      </c>
      <c r="AK4361">
        <f t="shared" si="1581"/>
        <v>-5.4929454401314234E-2</v>
      </c>
      <c r="AL4361">
        <f t="shared" si="1582"/>
        <v>-5.9603692329533532E-2</v>
      </c>
      <c r="AM4361">
        <f t="shared" si="1583"/>
        <v>-5.3537891717911214E-2</v>
      </c>
      <c r="AN4361">
        <f t="shared" si="1584"/>
        <v>-4.8642701391670755E-2</v>
      </c>
      <c r="AP4361">
        <f t="shared" si="1587"/>
        <v>15.808822326624336</v>
      </c>
      <c r="AQ4361">
        <f t="shared" si="1588"/>
        <v>1.0849729182792173E-2</v>
      </c>
      <c r="AR4361">
        <f t="shared" si="1589"/>
        <v>6.1133187218657893E-4</v>
      </c>
      <c r="AS4361">
        <f t="shared" si="1590"/>
        <v>9.6992410836654955E-2</v>
      </c>
      <c r="AT4361">
        <f t="shared" si="1591"/>
        <v>1.4134866802401111</v>
      </c>
      <c r="AU4361">
        <f t="shared" si="1592"/>
        <v>0.92142975105026914</v>
      </c>
      <c r="AV4361">
        <f t="shared" si="1593"/>
        <v>1.0449131370440201</v>
      </c>
      <c r="AW4361">
        <f t="shared" si="1594"/>
        <v>3.7234420404505634E-7</v>
      </c>
    </row>
    <row r="4362" spans="25:49" x14ac:dyDescent="0.25">
      <c r="Y4362">
        <f t="shared" si="1585"/>
        <v>21.799999999999947</v>
      </c>
      <c r="Z4362">
        <f t="shared" si="1586"/>
        <v>9.0403527812519466E-2</v>
      </c>
      <c r="AA4362">
        <f t="shared" si="1572"/>
        <v>-6.7483365134153432E-4</v>
      </c>
      <c r="AB4362">
        <f t="shared" si="1573"/>
        <v>-3.2275891043000796E-5</v>
      </c>
      <c r="AC4362">
        <f t="shared" si="1574"/>
        <v>-6.9736879734994765E-3</v>
      </c>
      <c r="AD4362">
        <f t="shared" si="1575"/>
        <v>-1.4826243768560943E-2</v>
      </c>
      <c r="AE4362">
        <f t="shared" si="1576"/>
        <v>-1.1740599956414204E-2</v>
      </c>
      <c r="AF4362">
        <f t="shared" si="1577"/>
        <v>-4.8636116137485419E-2</v>
      </c>
      <c r="AG4362">
        <f t="shared" si="1578"/>
        <v>-2.9495249408683858E-7</v>
      </c>
      <c r="AI4362">
        <f t="shared" si="1579"/>
        <v>-2.8896529289907217E-2</v>
      </c>
      <c r="AJ4362">
        <f t="shared" si="1580"/>
        <v>-4.1589761698166604E-2</v>
      </c>
      <c r="AK4362">
        <f t="shared" si="1581"/>
        <v>-5.491521581646272E-2</v>
      </c>
      <c r="AL4362">
        <f t="shared" si="1582"/>
        <v>-5.9602941387580946E-2</v>
      </c>
      <c r="AM4362">
        <f t="shared" si="1583"/>
        <v>-5.353731226045675E-2</v>
      </c>
      <c r="AN4362">
        <f t="shared" si="1584"/>
        <v>-4.8636164500864471E-2</v>
      </c>
      <c r="AP4362">
        <f t="shared" si="1587"/>
        <v>15.80927443417707</v>
      </c>
      <c r="AQ4362">
        <f t="shared" si="1588"/>
        <v>1.0846349133365085E-2</v>
      </c>
      <c r="AR4362">
        <f t="shared" si="1589"/>
        <v>6.1117020884185295E-4</v>
      </c>
      <c r="AS4362">
        <f t="shared" si="1590"/>
        <v>9.6957474224584839E-2</v>
      </c>
      <c r="AT4362">
        <f t="shared" si="1591"/>
        <v>1.413412547690472</v>
      </c>
      <c r="AU4362">
        <f t="shared" si="1592"/>
        <v>0.92137107324157086</v>
      </c>
      <c r="AV4362">
        <f t="shared" si="1593"/>
        <v>1.0446699237798442</v>
      </c>
      <c r="AW4362">
        <f t="shared" si="1594"/>
        <v>3.7086355367440461E-7</v>
      </c>
    </row>
    <row r="4363" spans="25:49" x14ac:dyDescent="0.25">
      <c r="Y4363">
        <f t="shared" si="1585"/>
        <v>21.804999999999946</v>
      </c>
      <c r="Z4363">
        <f t="shared" si="1586"/>
        <v>9.0385573483226817E-2</v>
      </c>
      <c r="AA4363">
        <f t="shared" si="1572"/>
        <v>-6.7365912368534165E-4</v>
      </c>
      <c r="AB4363">
        <f t="shared" si="1573"/>
        <v>-3.2219191846257519E-5</v>
      </c>
      <c r="AC4363">
        <f t="shared" si="1574"/>
        <v>-6.9600781343280398E-3</v>
      </c>
      <c r="AD4363">
        <f t="shared" si="1575"/>
        <v>-1.4825977759785197E-2</v>
      </c>
      <c r="AE4363">
        <f t="shared" si="1576"/>
        <v>-1.1745638315735255E-2</v>
      </c>
      <c r="AF4363">
        <f t="shared" si="1577"/>
        <v>-4.8629579078073658E-2</v>
      </c>
      <c r="AG4363">
        <f t="shared" si="1578"/>
        <v>-2.9377959676508658E-7</v>
      </c>
      <c r="AI4363">
        <f t="shared" si="1579"/>
        <v>-2.8888016867178023E-2</v>
      </c>
      <c r="AJ4363">
        <f t="shared" si="1580"/>
        <v>-4.1578948377819766E-2</v>
      </c>
      <c r="AK4363">
        <f t="shared" si="1581"/>
        <v>-5.4901001842306077E-2</v>
      </c>
      <c r="AL4363">
        <f t="shared" si="1582"/>
        <v>-5.9602190456620241E-2</v>
      </c>
      <c r="AM4363">
        <f t="shared" si="1583"/>
        <v>-5.3536732635524047E-2</v>
      </c>
      <c r="AN4363">
        <f t="shared" si="1584"/>
        <v>-4.8629627249132661E-2</v>
      </c>
      <c r="AP4363">
        <f t="shared" si="1587"/>
        <v>15.809726451816132</v>
      </c>
      <c r="AQ4363">
        <f t="shared" si="1588"/>
        <v>1.0842974965108377E-2</v>
      </c>
      <c r="AR4363">
        <f t="shared" si="1589"/>
        <v>6.1100882938663794E-4</v>
      </c>
      <c r="AS4363">
        <f t="shared" si="1590"/>
        <v>9.6922605784717342E-2</v>
      </c>
      <c r="AT4363">
        <f t="shared" si="1591"/>
        <v>1.4133384164716292</v>
      </c>
      <c r="AU4363">
        <f t="shared" si="1592"/>
        <v>0.9213123702417888</v>
      </c>
      <c r="AV4363">
        <f t="shared" si="1593"/>
        <v>1.044426743199157</v>
      </c>
      <c r="AW4363">
        <f t="shared" si="1594"/>
        <v>3.6938879120397073E-7</v>
      </c>
    </row>
    <row r="4364" spans="25:49" x14ac:dyDescent="0.25">
      <c r="Y4364">
        <f t="shared" si="1585"/>
        <v>21.809999999999945</v>
      </c>
      <c r="Z4364">
        <f t="shared" si="1586"/>
        <v>9.0367647520044905E-2</v>
      </c>
      <c r="AA4364">
        <f t="shared" si="1572"/>
        <v>-6.7248629998038832E-4</v>
      </c>
      <c r="AB4364">
        <f t="shared" si="1573"/>
        <v>-3.2162571340124884E-5</v>
      </c>
      <c r="AC4364">
        <f t="shared" si="1574"/>
        <v>-6.9464928630061495E-3</v>
      </c>
      <c r="AD4364">
        <f t="shared" si="1575"/>
        <v>-1.4825711901526829E-2</v>
      </c>
      <c r="AE4364">
        <f t="shared" si="1576"/>
        <v>-1.175067681739351E-2</v>
      </c>
      <c r="AF4364">
        <f t="shared" si="1577"/>
        <v>-4.8623041657080084E-2</v>
      </c>
      <c r="AG4364">
        <f t="shared" si="1578"/>
        <v>-2.9261136354401161E-7</v>
      </c>
      <c r="AI4364">
        <f t="shared" si="1579"/>
        <v>-2.8879518823886716E-2</v>
      </c>
      <c r="AJ4364">
        <f t="shared" si="1580"/>
        <v>-4.1568153735468252E-2</v>
      </c>
      <c r="AK4364">
        <f t="shared" si="1581"/>
        <v>-5.4886812445275747E-2</v>
      </c>
      <c r="AL4364">
        <f t="shared" si="1582"/>
        <v>-5.9601439536573354E-2</v>
      </c>
      <c r="AM4364">
        <f t="shared" si="1583"/>
        <v>-5.353615284298479E-2</v>
      </c>
      <c r="AN4364">
        <f t="shared" si="1584"/>
        <v>-4.8623089636583808E-2</v>
      </c>
      <c r="AP4364">
        <f t="shared" si="1587"/>
        <v>15.810178379683549</v>
      </c>
      <c r="AQ4364">
        <f t="shared" si="1588"/>
        <v>1.0839606669489951E-2</v>
      </c>
      <c r="AR4364">
        <f t="shared" si="1589"/>
        <v>6.1084773342740667E-4</v>
      </c>
      <c r="AS4364">
        <f t="shared" si="1590"/>
        <v>9.6887805394045706E-2</v>
      </c>
      <c r="AT4364">
        <f t="shared" si="1591"/>
        <v>1.4132642865828302</v>
      </c>
      <c r="AU4364">
        <f t="shared" si="1592"/>
        <v>0.9212536420502101</v>
      </c>
      <c r="AV4364">
        <f t="shared" si="1593"/>
        <v>1.0441835953037666</v>
      </c>
      <c r="AW4364">
        <f t="shared" si="1594"/>
        <v>3.6791989322014557E-7</v>
      </c>
    </row>
    <row r="4365" spans="25:49" x14ac:dyDescent="0.25">
      <c r="Y4365">
        <f t="shared" si="1585"/>
        <v>21.814999999999944</v>
      </c>
      <c r="Z4365">
        <f t="shared" si="1586"/>
        <v>9.034974988406265E-2</v>
      </c>
      <c r="AA4365">
        <f t="shared" si="1572"/>
        <v>-6.7131517778125285E-4</v>
      </c>
      <c r="AB4365">
        <f t="shared" si="1573"/>
        <v>-3.2106029509269805E-5</v>
      </c>
      <c r="AC4365">
        <f t="shared" si="1574"/>
        <v>-6.932932126033662E-3</v>
      </c>
      <c r="AD4365">
        <f t="shared" si="1575"/>
        <v>-1.4825446193817494E-2</v>
      </c>
      <c r="AE4365">
        <f t="shared" si="1576"/>
        <v>-1.1755715461167748E-2</v>
      </c>
      <c r="AF4365">
        <f t="shared" si="1577"/>
        <v>-4.8616503874616482E-2</v>
      </c>
      <c r="AG4365">
        <f t="shared" si="1578"/>
        <v>-2.9144777587652119E-7</v>
      </c>
      <c r="AI4365">
        <f t="shared" si="1579"/>
        <v>-2.8871035140335913E-2</v>
      </c>
      <c r="AJ4365">
        <f t="shared" si="1580"/>
        <v>-4.1557377745694769E-2</v>
      </c>
      <c r="AK4365">
        <f t="shared" si="1581"/>
        <v>-5.487264759180694E-2</v>
      </c>
      <c r="AL4365">
        <f t="shared" si="1582"/>
        <v>-5.9600688627362383E-2</v>
      </c>
      <c r="AM4365">
        <f t="shared" si="1583"/>
        <v>-5.3535572882710707E-2</v>
      </c>
      <c r="AN4365">
        <f t="shared" si="1584"/>
        <v>-4.8616551663326665E-2</v>
      </c>
      <c r="AP4365">
        <f t="shared" si="1587"/>
        <v>15.810630217921149</v>
      </c>
      <c r="AQ4365">
        <f t="shared" si="1588"/>
        <v>1.083624423799005E-2</v>
      </c>
      <c r="AR4365">
        <f t="shared" si="1589"/>
        <v>6.1068692057070608E-4</v>
      </c>
      <c r="AS4365">
        <f t="shared" si="1590"/>
        <v>9.685307292973068E-2</v>
      </c>
      <c r="AT4365">
        <f t="shared" si="1591"/>
        <v>1.4131901580233226</v>
      </c>
      <c r="AU4365">
        <f t="shared" si="1592"/>
        <v>0.92119488866612309</v>
      </c>
      <c r="AV4365">
        <f t="shared" si="1593"/>
        <v>1.0439404800954812</v>
      </c>
      <c r="AW4365">
        <f t="shared" si="1594"/>
        <v>3.664568364024258E-7</v>
      </c>
    </row>
    <row r="4366" spans="25:49" x14ac:dyDescent="0.25">
      <c r="Y4366">
        <f t="shared" si="1585"/>
        <v>21.819999999999943</v>
      </c>
      <c r="Z4366">
        <f t="shared" si="1586"/>
        <v>9.0331880536396902E-2</v>
      </c>
      <c r="AA4366">
        <f t="shared" si="1572"/>
        <v>-6.701457546653386E-4</v>
      </c>
      <c r="AB4366">
        <f t="shared" si="1573"/>
        <v>-3.2049566338033718E-5</v>
      </c>
      <c r="AC4366">
        <f t="shared" si="1574"/>
        <v>-6.9193958899142699E-3</v>
      </c>
      <c r="AD4366">
        <f t="shared" si="1575"/>
        <v>-1.4825180636688848E-2</v>
      </c>
      <c r="AE4366">
        <f t="shared" si="1576"/>
        <v>-1.1760754246836659E-2</v>
      </c>
      <c r="AF4366">
        <f t="shared" si="1577"/>
        <v>-4.860996573079486E-2</v>
      </c>
      <c r="AG4366">
        <f t="shared" si="1578"/>
        <v>-2.902888152892766E-7</v>
      </c>
      <c r="AI4366">
        <f t="shared" si="1579"/>
        <v>-2.8862565796852872E-2</v>
      </c>
      <c r="AJ4366">
        <f t="shared" si="1580"/>
        <v>-4.1546620383084647E-2</v>
      </c>
      <c r="AK4366">
        <f t="shared" si="1581"/>
        <v>-5.485850724833876E-2</v>
      </c>
      <c r="AL4366">
        <f t="shared" si="1582"/>
        <v>-5.9599937728909459E-2</v>
      </c>
      <c r="AM4366">
        <f t="shared" si="1583"/>
        <v>-5.3534992754573595E-2</v>
      </c>
      <c r="AN4366">
        <f t="shared" si="1584"/>
        <v>-4.8610013329470202E-2</v>
      </c>
      <c r="AP4366">
        <f t="shared" si="1587"/>
        <v>15.811081966670569</v>
      </c>
      <c r="AQ4366">
        <f t="shared" si="1588"/>
        <v>1.0832887662101144E-2</v>
      </c>
      <c r="AR4366">
        <f t="shared" si="1589"/>
        <v>6.1052639042315975E-4</v>
      </c>
      <c r="AS4366">
        <f t="shared" si="1590"/>
        <v>9.6818408269100514E-2</v>
      </c>
      <c r="AT4366">
        <f t="shared" si="1591"/>
        <v>1.4131160307923536</v>
      </c>
      <c r="AU4366">
        <f t="shared" si="1592"/>
        <v>0.92113611008881724</v>
      </c>
      <c r="AV4366">
        <f t="shared" si="1593"/>
        <v>1.0436973975761081</v>
      </c>
      <c r="AW4366">
        <f t="shared" si="1594"/>
        <v>3.649995975230435E-7</v>
      </c>
    </row>
    <row r="4367" spans="25:49" x14ac:dyDescent="0.25">
      <c r="Y4367">
        <f t="shared" si="1585"/>
        <v>21.824999999999942</v>
      </c>
      <c r="Z4367">
        <f t="shared" si="1586"/>
        <v>9.0314039438192328E-2</v>
      </c>
      <c r="AA4367">
        <f t="shared" si="1572"/>
        <v>-6.6897802823264504E-4</v>
      </c>
      <c r="AB4367">
        <f t="shared" si="1573"/>
        <v>-3.1993181810259112E-5</v>
      </c>
      <c r="AC4367">
        <f t="shared" si="1574"/>
        <v>-6.9058841211557332E-3</v>
      </c>
      <c r="AD4367">
        <f t="shared" si="1575"/>
        <v>-1.4824915230172594E-2</v>
      </c>
      <c r="AE4367">
        <f t="shared" si="1576"/>
        <v>-1.1765793174178786E-2</v>
      </c>
      <c r="AF4367">
        <f t="shared" si="1577"/>
        <v>-4.86034272257274E-2</v>
      </c>
      <c r="AG4367">
        <f t="shared" si="1578"/>
        <v>-2.8913446338239926E-7</v>
      </c>
      <c r="AI4367">
        <f t="shared" si="1579"/>
        <v>-2.8854110773789233E-2</v>
      </c>
      <c r="AJ4367">
        <f t="shared" si="1580"/>
        <v>-4.1535881622225844E-2</v>
      </c>
      <c r="AK4367">
        <f t="shared" si="1581"/>
        <v>-5.4844391381314445E-2</v>
      </c>
      <c r="AL4367">
        <f t="shared" si="1582"/>
        <v>-5.9599186841136853E-2</v>
      </c>
      <c r="AM4367">
        <f t="shared" si="1583"/>
        <v>-5.3534412458445299E-2</v>
      </c>
      <c r="AN4367">
        <f t="shared" si="1584"/>
        <v>-4.8603474635123586E-2</v>
      </c>
      <c r="AP4367">
        <f t="shared" si="1587"/>
        <v>15.811533626073251</v>
      </c>
      <c r="AQ4367">
        <f t="shared" si="1588"/>
        <v>1.0829536933327819E-2</v>
      </c>
      <c r="AR4367">
        <f t="shared" si="1589"/>
        <v>6.1036614259146965E-4</v>
      </c>
      <c r="AS4367">
        <f t="shared" si="1590"/>
        <v>9.6783811289650953E-2</v>
      </c>
      <c r="AT4367">
        <f t="shared" si="1591"/>
        <v>1.4130419048891703</v>
      </c>
      <c r="AU4367">
        <f t="shared" si="1592"/>
        <v>0.92107730631758311</v>
      </c>
      <c r="AV4367">
        <f t="shared" si="1593"/>
        <v>1.0434543477474543</v>
      </c>
      <c r="AW4367">
        <f t="shared" si="1594"/>
        <v>3.635481534465974E-7</v>
      </c>
    </row>
    <row r="4368" spans="25:49" x14ac:dyDescent="0.25">
      <c r="Y4368">
        <f t="shared" si="1585"/>
        <v>21.829999999999941</v>
      </c>
      <c r="Z4368">
        <f t="shared" si="1586"/>
        <v>9.0296226550621222E-2</v>
      </c>
      <c r="AA4368">
        <f t="shared" si="1572"/>
        <v>-6.6781199610526103E-4</v>
      </c>
      <c r="AB4368">
        <f t="shared" si="1573"/>
        <v>-3.1936875909476928E-5</v>
      </c>
      <c r="AC4368">
        <f t="shared" si="1574"/>
        <v>-6.8923967862699366E-3</v>
      </c>
      <c r="AD4368">
        <f t="shared" si="1575"/>
        <v>-1.4824649974300544E-2</v>
      </c>
      <c r="AE4368">
        <f t="shared" si="1576"/>
        <v>-1.1770832242972535E-2</v>
      </c>
      <c r="AF4368">
        <f t="shared" si="1577"/>
        <v>-4.8596888359526455E-2</v>
      </c>
      <c r="AG4368">
        <f t="shared" si="1578"/>
        <v>-2.8798470182917921E-7</v>
      </c>
      <c r="AI4368">
        <f t="shared" si="1579"/>
        <v>-2.8845670051520736E-2</v>
      </c>
      <c r="AJ4368">
        <f t="shared" si="1580"/>
        <v>-4.1525161437709242E-2</v>
      </c>
      <c r="AK4368">
        <f t="shared" si="1581"/>
        <v>-5.4830299957181472E-2</v>
      </c>
      <c r="AL4368">
        <f t="shared" si="1582"/>
        <v>-5.9598435963966891E-2</v>
      </c>
      <c r="AM4368">
        <f t="shared" si="1583"/>
        <v>-5.3533831994197659E-2</v>
      </c>
      <c r="AN4368">
        <f t="shared" si="1584"/>
        <v>-4.8596935580396169E-2</v>
      </c>
      <c r="AP4368">
        <f t="shared" si="1587"/>
        <v>15.811985196270442</v>
      </c>
      <c r="AQ4368">
        <f t="shared" si="1588"/>
        <v>1.0826192043186656E-2</v>
      </c>
      <c r="AR4368">
        <f t="shared" si="1589"/>
        <v>6.1020617668241844E-4</v>
      </c>
      <c r="AS4368">
        <f t="shared" si="1590"/>
        <v>9.6749281869045176E-2</v>
      </c>
      <c r="AT4368">
        <f t="shared" si="1591"/>
        <v>1.4129677803130194</v>
      </c>
      <c r="AU4368">
        <f t="shared" si="1592"/>
        <v>0.92101847735171227</v>
      </c>
      <c r="AV4368">
        <f t="shared" si="1593"/>
        <v>1.0432113306113258</v>
      </c>
      <c r="AW4368">
        <f t="shared" si="1594"/>
        <v>3.6210248112968571E-7</v>
      </c>
    </row>
    <row r="4369" spans="25:49" x14ac:dyDescent="0.25">
      <c r="Y4369">
        <f t="shared" si="1585"/>
        <v>21.83499999999994</v>
      </c>
      <c r="Z4369">
        <f t="shared" si="1586"/>
        <v>9.0278441834883386E-2</v>
      </c>
      <c r="AA4369">
        <f t="shared" si="1572"/>
        <v>-6.6664765592719182E-4</v>
      </c>
      <c r="AB4369">
        <f t="shared" si="1573"/>
        <v>-3.1880648618719213E-5</v>
      </c>
      <c r="AC4369">
        <f t="shared" si="1574"/>
        <v>-6.8789338517731852E-3</v>
      </c>
      <c r="AD4369">
        <f t="shared" si="1575"/>
        <v>-1.4824384869104468E-2</v>
      </c>
      <c r="AE4369">
        <f t="shared" si="1576"/>
        <v>-1.1775871452996207E-2</v>
      </c>
      <c r="AF4369">
        <f t="shared" si="1577"/>
        <v>-4.8590349132304624E-2</v>
      </c>
      <c r="AG4369">
        <f t="shared" si="1578"/>
        <v>-2.8683951237578349E-7</v>
      </c>
      <c r="AI4369">
        <f t="shared" si="1579"/>
        <v>-2.8837243610447007E-2</v>
      </c>
      <c r="AJ4369">
        <f t="shared" si="1580"/>
        <v>-4.1514459804128614E-2</v>
      </c>
      <c r="AK4369">
        <f t="shared" si="1581"/>
        <v>-5.4816232942391831E-2</v>
      </c>
      <c r="AL4369">
        <f t="shared" si="1582"/>
        <v>-5.959768509732203E-2</v>
      </c>
      <c r="AM4369">
        <f t="shared" si="1583"/>
        <v>-5.3533251361702644E-2</v>
      </c>
      <c r="AN4369">
        <f t="shared" si="1584"/>
        <v>-4.8590396165397551E-2</v>
      </c>
      <c r="AP4369">
        <f t="shared" si="1587"/>
        <v>15.812436677403195</v>
      </c>
      <c r="AQ4369">
        <f t="shared" si="1588"/>
        <v>1.082285298320613E-2</v>
      </c>
      <c r="AR4369">
        <f t="shared" si="1589"/>
        <v>6.1004649230287104E-4</v>
      </c>
      <c r="AS4369">
        <f t="shared" si="1590"/>
        <v>9.6714819885113837E-2</v>
      </c>
      <c r="AT4369">
        <f t="shared" si="1591"/>
        <v>1.4128936570631478</v>
      </c>
      <c r="AU4369">
        <f t="shared" si="1592"/>
        <v>0.9209596231904974</v>
      </c>
      <c r="AV4369">
        <f t="shared" si="1593"/>
        <v>1.0429683461695283</v>
      </c>
      <c r="AW4369">
        <f t="shared" si="1594"/>
        <v>3.6066255762054011E-7</v>
      </c>
    </row>
    <row r="4370" spans="25:49" x14ac:dyDescent="0.25">
      <c r="Y4370">
        <f t="shared" si="1585"/>
        <v>21.839999999999939</v>
      </c>
      <c r="Z4370">
        <f t="shared" si="1586"/>
        <v>9.0260685252205861E-2</v>
      </c>
      <c r="AA4370">
        <f t="shared" si="1572"/>
        <v>-6.6548500536379996E-4</v>
      </c>
      <c r="AB4370">
        <f t="shared" si="1573"/>
        <v>-3.1824499920720386E-5</v>
      </c>
      <c r="AC4370">
        <f t="shared" si="1574"/>
        <v>-6.865495284186336E-3</v>
      </c>
      <c r="AD4370">
        <f t="shared" si="1575"/>
        <v>-1.4824119914616241E-2</v>
      </c>
      <c r="AE4370">
        <f t="shared" si="1576"/>
        <v>-1.1780910804027891E-2</v>
      </c>
      <c r="AF4370">
        <f t="shared" si="1577"/>
        <v>-4.8583809544174704E-2</v>
      </c>
      <c r="AG4370">
        <f t="shared" si="1578"/>
        <v>-2.85698876840967E-7</v>
      </c>
      <c r="AI4370">
        <f t="shared" si="1579"/>
        <v>-2.8828831430991242E-2</v>
      </c>
      <c r="AJ4370">
        <f t="shared" si="1580"/>
        <v>-4.1503776696080942E-2</v>
      </c>
      <c r="AK4370">
        <f t="shared" si="1581"/>
        <v>-5.4802190303402096E-2</v>
      </c>
      <c r="AL4370">
        <f t="shared" si="1582"/>
        <v>-5.9596934241124784E-2</v>
      </c>
      <c r="AM4370">
        <f t="shared" si="1583"/>
        <v>-5.3532670560832205E-2</v>
      </c>
      <c r="AN4370">
        <f t="shared" si="1584"/>
        <v>-4.8583856390237552E-2</v>
      </c>
      <c r="AP4370">
        <f t="shared" si="1587"/>
        <v>15.812888069612368</v>
      </c>
      <c r="AQ4370">
        <f t="shared" si="1588"/>
        <v>1.0819519744926495E-2</v>
      </c>
      <c r="AR4370">
        <f t="shared" si="1589"/>
        <v>6.0988708905977749E-4</v>
      </c>
      <c r="AS4370">
        <f t="shared" si="1590"/>
        <v>9.6680425215854973E-2</v>
      </c>
      <c r="AT4370">
        <f t="shared" si="1591"/>
        <v>1.4128195351388024</v>
      </c>
      <c r="AU4370">
        <f t="shared" si="1592"/>
        <v>0.92090074383323239</v>
      </c>
      <c r="AV4370">
        <f t="shared" si="1593"/>
        <v>1.0427253944238668</v>
      </c>
      <c r="AW4370">
        <f t="shared" si="1594"/>
        <v>3.5922836005866148E-7</v>
      </c>
    </row>
    <row r="4371" spans="25:49" x14ac:dyDescent="0.25">
      <c r="Y4371">
        <f t="shared" si="1585"/>
        <v>21.844999999999938</v>
      </c>
      <c r="Z4371">
        <f t="shared" si="1586"/>
        <v>9.0242956763842835E-2</v>
      </c>
      <c r="AA4371">
        <f t="shared" si="1572"/>
        <v>-6.6432404210164996E-4</v>
      </c>
      <c r="AB4371">
        <f t="shared" si="1573"/>
        <v>-3.1768429797722963E-5</v>
      </c>
      <c r="AC4371">
        <f t="shared" si="1574"/>
        <v>-6.8520810500350181E-3</v>
      </c>
      <c r="AD4371">
        <f t="shared" si="1575"/>
        <v>-1.4823855110867781E-2</v>
      </c>
      <c r="AE4371">
        <f t="shared" si="1576"/>
        <v>-1.1785950295845589E-2</v>
      </c>
      <c r="AF4371">
        <f t="shared" si="1577"/>
        <v>-4.8577269595249654E-2</v>
      </c>
      <c r="AG4371">
        <f t="shared" si="1578"/>
        <v>-2.8456277711578323E-7</v>
      </c>
      <c r="AI4371">
        <f t="shared" si="1579"/>
        <v>-2.8820433493600004E-2</v>
      </c>
      <c r="AJ4371">
        <f t="shared" si="1580"/>
        <v>-4.1493112088166403E-2</v>
      </c>
      <c r="AK4371">
        <f t="shared" si="1581"/>
        <v>-5.4788172006673741E-2</v>
      </c>
      <c r="AL4371">
        <f t="shared" si="1582"/>
        <v>-5.9596183395297805E-2</v>
      </c>
      <c r="AM4371">
        <f t="shared" si="1583"/>
        <v>-5.3532089591458346E-2</v>
      </c>
      <c r="AN4371">
        <f t="shared" si="1584"/>
        <v>-4.8577316255026155E-2</v>
      </c>
      <c r="AP4371">
        <f t="shared" si="1587"/>
        <v>15.813339373038628</v>
      </c>
      <c r="AQ4371">
        <f t="shared" si="1588"/>
        <v>1.0816192319899677E-2</v>
      </c>
      <c r="AR4371">
        <f t="shared" si="1589"/>
        <v>6.0972796656017392E-4</v>
      </c>
      <c r="AS4371">
        <f t="shared" si="1590"/>
        <v>9.6646097739434042E-2</v>
      </c>
      <c r="AT4371">
        <f t="shared" si="1591"/>
        <v>1.4127454145392293</v>
      </c>
      <c r="AU4371">
        <f t="shared" si="1592"/>
        <v>0.92084183927921226</v>
      </c>
      <c r="AV4371">
        <f t="shared" si="1593"/>
        <v>1.0424824753761459</v>
      </c>
      <c r="AW4371">
        <f t="shared" si="1594"/>
        <v>3.5779986567445695E-7</v>
      </c>
    </row>
    <row r="4372" spans="25:49" x14ac:dyDescent="0.25">
      <c r="Y4372">
        <f t="shared" si="1585"/>
        <v>21.849999999999937</v>
      </c>
      <c r="Z4372">
        <f t="shared" si="1586"/>
        <v>9.0225256331075518E-2</v>
      </c>
      <c r="AA4372">
        <f t="shared" si="1572"/>
        <v>-6.6316476384805669E-4</v>
      </c>
      <c r="AB4372">
        <f t="shared" si="1573"/>
        <v>-3.1712438231602507E-5</v>
      </c>
      <c r="AC4372">
        <f t="shared" si="1574"/>
        <v>-6.8386911158498003E-3</v>
      </c>
      <c r="AD4372">
        <f t="shared" si="1575"/>
        <v>-1.4823590457891004E-2</v>
      </c>
      <c r="AE4372">
        <f t="shared" si="1576"/>
        <v>-1.1790989928227146E-2</v>
      </c>
      <c r="AF4372">
        <f t="shared" si="1577"/>
        <v>-4.8570729285642697E-2</v>
      </c>
      <c r="AG4372">
        <f t="shared" si="1578"/>
        <v>-2.8343119516329714E-7</v>
      </c>
      <c r="AI4372">
        <f t="shared" si="1579"/>
        <v>-2.8812049778742965E-2</v>
      </c>
      <c r="AJ4372">
        <f t="shared" si="1580"/>
        <v>-4.1482465954988605E-2</v>
      </c>
      <c r="AK4372">
        <f t="shared" si="1581"/>
        <v>-5.4774178018673229E-2</v>
      </c>
      <c r="AL4372">
        <f t="shared" si="1582"/>
        <v>-5.9595432559763774E-2</v>
      </c>
      <c r="AM4372">
        <f t="shared" si="1583"/>
        <v>-5.3531508453453149E-2</v>
      </c>
      <c r="AN4372">
        <f t="shared" si="1584"/>
        <v>-4.8570775759873633E-2</v>
      </c>
      <c r="AP4372">
        <f t="shared" si="1587"/>
        <v>15.813790587822448</v>
      </c>
      <c r="AQ4372">
        <f t="shared" si="1588"/>
        <v>1.081287069968917E-2</v>
      </c>
      <c r="AR4372">
        <f t="shared" si="1589"/>
        <v>6.0956912441118536E-4</v>
      </c>
      <c r="AS4372">
        <f t="shared" si="1590"/>
        <v>9.6611837334183867E-2</v>
      </c>
      <c r="AT4372">
        <f t="shared" si="1591"/>
        <v>1.4126712952636751</v>
      </c>
      <c r="AU4372">
        <f t="shared" si="1592"/>
        <v>0.92078290952773301</v>
      </c>
      <c r="AV4372">
        <f t="shared" si="1593"/>
        <v>1.0422395890281697</v>
      </c>
      <c r="AW4372">
        <f t="shared" si="1594"/>
        <v>3.5637705178887833E-7</v>
      </c>
    </row>
    <row r="4373" spans="25:49" x14ac:dyDescent="0.25">
      <c r="Y4373">
        <f t="shared" si="1585"/>
        <v>21.854999999999936</v>
      </c>
      <c r="Z4373">
        <f t="shared" si="1586"/>
        <v>9.0207583915211872E-2</v>
      </c>
      <c r="AA4373">
        <f t="shared" si="1572"/>
        <v>-6.620071683307874E-4</v>
      </c>
      <c r="AB4373">
        <f t="shared" si="1573"/>
        <v>-3.1656525203853725E-5</v>
      </c>
      <c r="AC4373">
        <f t="shared" si="1574"/>
        <v>-6.8253254481663176E-3</v>
      </c>
      <c r="AD4373">
        <f t="shared" si="1575"/>
        <v>-1.4823325955717906E-2</v>
      </c>
      <c r="AE4373">
        <f t="shared" si="1576"/>
        <v>-1.179602970095029E-2</v>
      </c>
      <c r="AF4373">
        <f t="shared" si="1577"/>
        <v>-4.8564188615467178E-2</v>
      </c>
      <c r="AG4373">
        <f t="shared" si="1578"/>
        <v>-2.8230411301829885E-7</v>
      </c>
      <c r="AI4373">
        <f t="shared" si="1579"/>
        <v>-2.8803680266912667E-2</v>
      </c>
      <c r="AJ4373">
        <f t="shared" si="1580"/>
        <v>-4.14718382711547E-2</v>
      </c>
      <c r="AK4373">
        <f t="shared" si="1581"/>
        <v>-5.47602083058722E-2</v>
      </c>
      <c r="AL4373">
        <f t="shared" si="1582"/>
        <v>-5.9594681734445515E-2</v>
      </c>
      <c r="AM4373">
        <f t="shared" si="1583"/>
        <v>-5.3530927146688723E-2</v>
      </c>
      <c r="AN4373">
        <f t="shared" si="1584"/>
        <v>-4.856423490489039E-2</v>
      </c>
      <c r="AP4373">
        <f t="shared" si="1587"/>
        <v>15.814241714104103</v>
      </c>
      <c r="AQ4373">
        <f t="shared" si="1588"/>
        <v>1.0809554875869931E-2</v>
      </c>
      <c r="AR4373">
        <f t="shared" si="1589"/>
        <v>6.0941056222002738E-4</v>
      </c>
      <c r="AS4373">
        <f t="shared" si="1590"/>
        <v>9.6577643878604624E-2</v>
      </c>
      <c r="AT4373">
        <f t="shared" si="1591"/>
        <v>1.4125971773113857</v>
      </c>
      <c r="AU4373">
        <f t="shared" si="1592"/>
        <v>0.92072395457809186</v>
      </c>
      <c r="AV4373">
        <f t="shared" si="1593"/>
        <v>1.0419967353817416</v>
      </c>
      <c r="AW4373">
        <f t="shared" si="1594"/>
        <v>3.5495989581306215E-7</v>
      </c>
    </row>
    <row r="4374" spans="25:49" x14ac:dyDescent="0.25">
      <c r="Y4374">
        <f t="shared" si="1585"/>
        <v>21.859999999999935</v>
      </c>
      <c r="Z4374">
        <f t="shared" si="1586"/>
        <v>9.018993947758655E-2</v>
      </c>
      <c r="AA4374">
        <f t="shared" si="1572"/>
        <v>-6.6085125329772183E-4</v>
      </c>
      <c r="AB4374">
        <f t="shared" si="1573"/>
        <v>-3.1600690695528091E-5</v>
      </c>
      <c r="AC4374">
        <f t="shared" si="1574"/>
        <v>-6.8119840135255523E-3</v>
      </c>
      <c r="AD4374">
        <f t="shared" si="1575"/>
        <v>-1.4823061604380563E-2</v>
      </c>
      <c r="AE4374">
        <f t="shared" si="1576"/>
        <v>-1.1801069613792585E-2</v>
      </c>
      <c r="AF4374">
        <f t="shared" si="1577"/>
        <v>-4.8557647584836723E-2</v>
      </c>
      <c r="AG4374">
        <f t="shared" si="1578"/>
        <v>-2.8118151278701798E-7</v>
      </c>
      <c r="AI4374">
        <f t="shared" si="1579"/>
        <v>-2.8795324938624269E-2</v>
      </c>
      <c r="AJ4374">
        <f t="shared" si="1580"/>
        <v>-4.1461229011275497E-2</v>
      </c>
      <c r="AK4374">
        <f t="shared" si="1581"/>
        <v>-5.4746262834747719E-2</v>
      </c>
      <c r="AL4374">
        <f t="shared" si="1582"/>
        <v>-5.9593930919265951E-2</v>
      </c>
      <c r="AM4374">
        <f t="shared" si="1583"/>
        <v>-5.3530345671037219E-2</v>
      </c>
      <c r="AN4374">
        <f t="shared" si="1584"/>
        <v>-4.8557693690187101E-2</v>
      </c>
      <c r="AP4374">
        <f t="shared" si="1587"/>
        <v>15.81469275202368</v>
      </c>
      <c r="AQ4374">
        <f t="shared" si="1588"/>
        <v>1.0806244840028277E-2</v>
      </c>
      <c r="AR4374">
        <f t="shared" si="1589"/>
        <v>6.0925227959400812E-4</v>
      </c>
      <c r="AS4374">
        <f t="shared" si="1590"/>
        <v>9.65435172513638E-2</v>
      </c>
      <c r="AT4374">
        <f t="shared" si="1591"/>
        <v>1.412523060681607</v>
      </c>
      <c r="AU4374">
        <f t="shared" si="1592"/>
        <v>0.92066497442958717</v>
      </c>
      <c r="AV4374">
        <f t="shared" si="1593"/>
        <v>1.0417539144386643</v>
      </c>
      <c r="AW4374">
        <f t="shared" si="1594"/>
        <v>3.5354837524797093E-7</v>
      </c>
    </row>
    <row r="4375" spans="25:49" x14ac:dyDescent="0.25">
      <c r="Y4375">
        <f t="shared" si="1585"/>
        <v>21.864999999999934</v>
      </c>
      <c r="Z4375">
        <f t="shared" si="1586"/>
        <v>9.0172322979560751E-2</v>
      </c>
      <c r="AA4375">
        <f t="shared" si="1572"/>
        <v>-6.5969701651653271E-4</v>
      </c>
      <c r="AB4375">
        <f t="shared" si="1573"/>
        <v>-3.1544934687344878E-5</v>
      </c>
      <c r="AC4375">
        <f t="shared" si="1574"/>
        <v>-6.7986667784739139E-3</v>
      </c>
      <c r="AD4375">
        <f t="shared" si="1575"/>
        <v>-1.4822797403911035E-2</v>
      </c>
      <c r="AE4375">
        <f t="shared" si="1576"/>
        <v>-1.1806109666531464E-2</v>
      </c>
      <c r="AF4375">
        <f t="shared" si="1577"/>
        <v>-4.8551106193865094E-2</v>
      </c>
      <c r="AG4375">
        <f t="shared" si="1578"/>
        <v>-2.8006337664684015E-7</v>
      </c>
      <c r="AI4375">
        <f t="shared" si="1579"/>
        <v>-2.878698377441534E-2</v>
      </c>
      <c r="AJ4375">
        <f t="shared" si="1580"/>
        <v>-4.1450638149965649E-2</v>
      </c>
      <c r="AK4375">
        <f t="shared" si="1581"/>
        <v>-5.4732341571782341E-2</v>
      </c>
      <c r="AL4375">
        <f t="shared" si="1582"/>
        <v>-5.9593180114148048E-2</v>
      </c>
      <c r="AM4375">
        <f t="shared" si="1583"/>
        <v>-5.3529764026370823E-2</v>
      </c>
      <c r="AN4375">
        <f t="shared" si="1584"/>
        <v>-4.8551152115874616E-2</v>
      </c>
      <c r="AP4375">
        <f t="shared" si="1587"/>
        <v>15.815143701721068</v>
      </c>
      <c r="AQ4375">
        <f t="shared" si="1588"/>
        <v>1.0802940583761789E-2</v>
      </c>
      <c r="AR4375">
        <f t="shared" si="1589"/>
        <v>6.0909427614053049E-4</v>
      </c>
      <c r="AS4375">
        <f t="shared" si="1590"/>
        <v>9.6509457331296178E-2</v>
      </c>
      <c r="AT4375">
        <f t="shared" si="1591"/>
        <v>1.4124489453735851</v>
      </c>
      <c r="AU4375">
        <f t="shared" si="1592"/>
        <v>0.92060596908151826</v>
      </c>
      <c r="AV4375">
        <f t="shared" si="1593"/>
        <v>1.0415111262007402</v>
      </c>
      <c r="AW4375">
        <f t="shared" si="1594"/>
        <v>3.521424676840361E-7</v>
      </c>
    </row>
    <row r="4376" spans="25:49" x14ac:dyDescent="0.25">
      <c r="Y4376">
        <f t="shared" si="1585"/>
        <v>21.869999999999933</v>
      </c>
      <c r="Z4376">
        <f t="shared" si="1586"/>
        <v>9.0154734382522042E-2</v>
      </c>
      <c r="AA4376">
        <f t="shared" si="1572"/>
        <v>-6.5854445577438465E-4</v>
      </c>
      <c r="AB4376">
        <f t="shared" si="1573"/>
        <v>-3.1489257159559322E-5</v>
      </c>
      <c r="AC4376">
        <f t="shared" si="1574"/>
        <v>-6.7853737095635329E-3</v>
      </c>
      <c r="AD4376">
        <f t="shared" si="1575"/>
        <v>-1.4822533354341423E-2</v>
      </c>
      <c r="AE4376">
        <f t="shared" si="1576"/>
        <v>-1.1811149858944207E-2</v>
      </c>
      <c r="AF4376">
        <f t="shared" si="1577"/>
        <v>-4.8544564442666312E-2</v>
      </c>
      <c r="AG4376">
        <f t="shared" si="1578"/>
        <v>-2.7894968684602367E-7</v>
      </c>
      <c r="AI4376">
        <f t="shared" si="1579"/>
        <v>-2.877865675484562E-2</v>
      </c>
      <c r="AJ4376">
        <f t="shared" si="1580"/>
        <v>-4.1440065661843731E-2</v>
      </c>
      <c r="AK4376">
        <f t="shared" si="1581"/>
        <v>-5.4718444483464426E-2</v>
      </c>
      <c r="AL4376">
        <f t="shared" si="1582"/>
        <v>-5.95924293190149E-2</v>
      </c>
      <c r="AM4376">
        <f t="shared" si="1583"/>
        <v>-5.352918221256181E-2</v>
      </c>
      <c r="AN4376">
        <f t="shared" si="1584"/>
        <v>-4.8544610182064046E-2</v>
      </c>
      <c r="AP4376">
        <f t="shared" si="1587"/>
        <v>15.815594563335965</v>
      </c>
      <c r="AQ4376">
        <f t="shared" si="1588"/>
        <v>1.0799642098679207E-2</v>
      </c>
      <c r="AR4376">
        <f t="shared" si="1589"/>
        <v>6.089365514670938E-4</v>
      </c>
      <c r="AS4376">
        <f t="shared" si="1590"/>
        <v>9.647546399740381E-2</v>
      </c>
      <c r="AT4376">
        <f t="shared" si="1591"/>
        <v>1.4123748313865656</v>
      </c>
      <c r="AU4376">
        <f t="shared" si="1592"/>
        <v>0.92054693853318559</v>
      </c>
      <c r="AV4376">
        <f t="shared" si="1593"/>
        <v>1.041268370669771</v>
      </c>
      <c r="AW4376">
        <f t="shared" si="1594"/>
        <v>3.507421508008022E-7</v>
      </c>
    </row>
    <row r="4377" spans="25:49" x14ac:dyDescent="0.25">
      <c r="Y4377">
        <f t="shared" si="1585"/>
        <v>21.874999999999932</v>
      </c>
      <c r="Z4377">
        <f t="shared" si="1586"/>
        <v>9.0137173647884206E-2</v>
      </c>
      <c r="AA4377">
        <f t="shared" si="1572"/>
        <v>-6.57393568877538E-4</v>
      </c>
      <c r="AB4377">
        <f t="shared" si="1573"/>
        <v>-3.1433658092115343E-5</v>
      </c>
      <c r="AC4377">
        <f t="shared" si="1574"/>
        <v>-6.7721047733522825E-3</v>
      </c>
      <c r="AD4377">
        <f t="shared" si="1575"/>
        <v>-1.4822269455703932E-2</v>
      </c>
      <c r="AE4377">
        <f t="shared" si="1576"/>
        <v>-1.1816190190808025E-2</v>
      </c>
      <c r="AF4377">
        <f t="shared" si="1577"/>
        <v>-4.8538022331354534E-2</v>
      </c>
      <c r="AG4377">
        <f t="shared" si="1578"/>
        <v>-2.7784042570341762E-7</v>
      </c>
      <c r="AI4377">
        <f t="shared" si="1579"/>
        <v>-2.8770343860496782E-2</v>
      </c>
      <c r="AJ4377">
        <f t="shared" si="1580"/>
        <v>-4.1429511521532451E-2</v>
      </c>
      <c r="AK4377">
        <f t="shared" si="1581"/>
        <v>-5.4704571536288188E-2</v>
      </c>
      <c r="AL4377">
        <f t="shared" si="1582"/>
        <v>-5.9591678533789695E-2</v>
      </c>
      <c r="AM4377">
        <f t="shared" si="1583"/>
        <v>-5.352860022948247E-2</v>
      </c>
      <c r="AN4377">
        <f t="shared" si="1584"/>
        <v>-4.8538067888866651E-2</v>
      </c>
      <c r="AP4377">
        <f t="shared" si="1587"/>
        <v>15.816045337007878</v>
      </c>
      <c r="AQ4377">
        <f t="shared" si="1588"/>
        <v>1.0796349376400336E-2</v>
      </c>
      <c r="AR4377">
        <f t="shared" si="1589"/>
        <v>6.0877910518129601E-4</v>
      </c>
      <c r="AS4377">
        <f t="shared" si="1590"/>
        <v>9.6441537128856003E-2</v>
      </c>
      <c r="AT4377">
        <f t="shared" si="1591"/>
        <v>1.412300718719794</v>
      </c>
      <c r="AU4377">
        <f t="shared" si="1592"/>
        <v>0.92048788278389093</v>
      </c>
      <c r="AV4377">
        <f t="shared" si="1593"/>
        <v>1.0410256478475577</v>
      </c>
      <c r="AW4377">
        <f t="shared" si="1594"/>
        <v>3.4934740236657234E-7</v>
      </c>
    </row>
    <row r="4378" spans="25:49" x14ac:dyDescent="0.25">
      <c r="Y4378">
        <f t="shared" si="1585"/>
        <v>21.879999999999932</v>
      </c>
      <c r="Z4378">
        <f t="shared" si="1586"/>
        <v>9.0119640737087128E-2</v>
      </c>
      <c r="AA4378">
        <f t="shared" si="1572"/>
        <v>-6.562443536511515E-4</v>
      </c>
      <c r="AB4378">
        <f t="shared" si="1573"/>
        <v>-3.1378137464499815E-5</v>
      </c>
      <c r="AC4378">
        <f t="shared" si="1574"/>
        <v>-6.7588599364040887E-3</v>
      </c>
      <c r="AD4378">
        <f t="shared" si="1575"/>
        <v>-1.4822005708030815E-2</v>
      </c>
      <c r="AE4378">
        <f t="shared" si="1576"/>
        <v>-1.1821230661899865E-2</v>
      </c>
      <c r="AF4378">
        <f t="shared" si="1577"/>
        <v>-4.853147986004417E-2</v>
      </c>
      <c r="AG4378">
        <f t="shared" si="1578"/>
        <v>-2.7673557560818148E-7</v>
      </c>
      <c r="AI4378">
        <f t="shared" si="1579"/>
        <v>-2.8762045071972216E-2</v>
      </c>
      <c r="AJ4378">
        <f t="shared" si="1580"/>
        <v>-4.1418975703658684E-2</v>
      </c>
      <c r="AK4378">
        <f t="shared" si="1581"/>
        <v>-5.4690722696753964E-2</v>
      </c>
      <c r="AL4378">
        <f t="shared" si="1582"/>
        <v>-5.9590927758395716E-2</v>
      </c>
      <c r="AM4378">
        <f t="shared" si="1583"/>
        <v>-5.3528018077005107E-2</v>
      </c>
      <c r="AN4378">
        <f t="shared" si="1584"/>
        <v>-4.8531525236393945E-2</v>
      </c>
      <c r="AP4378">
        <f t="shared" si="1587"/>
        <v>15.816496022876118</v>
      </c>
      <c r="AQ4378">
        <f t="shared" si="1588"/>
        <v>1.0793062408555949E-2</v>
      </c>
      <c r="AR4378">
        <f t="shared" si="1589"/>
        <v>6.0862193689083547E-4</v>
      </c>
      <c r="AS4378">
        <f t="shared" si="1590"/>
        <v>9.6407676604989251E-2</v>
      </c>
      <c r="AT4378">
        <f t="shared" si="1591"/>
        <v>1.4122266073725156</v>
      </c>
      <c r="AU4378">
        <f t="shared" si="1592"/>
        <v>0.92042880183293685</v>
      </c>
      <c r="AV4378">
        <f t="shared" si="1593"/>
        <v>1.0407829577359009</v>
      </c>
      <c r="AW4378">
        <f t="shared" si="1594"/>
        <v>3.4795820023805552E-7</v>
      </c>
    </row>
    <row r="4379" spans="25:49" x14ac:dyDescent="0.25">
      <c r="Y4379">
        <f t="shared" si="1585"/>
        <v>21.884999999999931</v>
      </c>
      <c r="Z4379">
        <f t="shared" si="1586"/>
        <v>9.0102135611596662E-2</v>
      </c>
      <c r="AA4379">
        <f t="shared" si="1572"/>
        <v>-6.5509680793887984E-4</v>
      </c>
      <c r="AB4379">
        <f t="shared" si="1573"/>
        <v>-3.1322695255839733E-5</v>
      </c>
      <c r="AC4379">
        <f t="shared" si="1574"/>
        <v>-6.7456391652891091E-3</v>
      </c>
      <c r="AD4379">
        <f t="shared" si="1575"/>
        <v>-1.4821742111354263E-2</v>
      </c>
      <c r="AE4379">
        <f t="shared" si="1576"/>
        <v>-1.1826271271996648E-2</v>
      </c>
      <c r="AF4379">
        <f t="shared" si="1577"/>
        <v>-4.8524937028849822E-2</v>
      </c>
      <c r="AG4379">
        <f t="shared" si="1578"/>
        <v>-2.7563511901950529E-7</v>
      </c>
      <c r="AI4379">
        <f t="shared" si="1579"/>
        <v>-2.8753760369896839E-2</v>
      </c>
      <c r="AJ4379">
        <f t="shared" si="1580"/>
        <v>-4.1408458182853707E-2</v>
      </c>
      <c r="AK4379">
        <f t="shared" si="1581"/>
        <v>-5.4676897931368353E-2</v>
      </c>
      <c r="AL4379">
        <f t="shared" si="1582"/>
        <v>-5.9590176992756289E-2</v>
      </c>
      <c r="AM4379">
        <f t="shared" si="1583"/>
        <v>-5.3527435755002149E-2</v>
      </c>
      <c r="AN4379">
        <f t="shared" si="1584"/>
        <v>-4.8524982224757665E-2</v>
      </c>
      <c r="AP4379">
        <f t="shared" si="1587"/>
        <v>15.816946621079802</v>
      </c>
      <c r="AQ4379">
        <f t="shared" si="1588"/>
        <v>1.0789781186787693E-2</v>
      </c>
      <c r="AR4379">
        <f t="shared" si="1589"/>
        <v>6.08465046203513E-4</v>
      </c>
      <c r="AS4379">
        <f t="shared" si="1590"/>
        <v>9.6373882305307232E-2</v>
      </c>
      <c r="AT4379">
        <f t="shared" si="1591"/>
        <v>1.4121524973439754</v>
      </c>
      <c r="AU4379">
        <f t="shared" si="1592"/>
        <v>0.92036969567962734</v>
      </c>
      <c r="AV4379">
        <f t="shared" si="1593"/>
        <v>1.0405403003366007</v>
      </c>
      <c r="AW4379">
        <f t="shared" si="1594"/>
        <v>3.4657452236001489E-7</v>
      </c>
    </row>
    <row r="4380" spans="25:49" x14ac:dyDescent="0.25">
      <c r="Y4380">
        <f t="shared" si="1585"/>
        <v>21.88999999999993</v>
      </c>
      <c r="Z4380">
        <f t="shared" si="1586"/>
        <v>9.0084658232904513E-2</v>
      </c>
      <c r="AA4380">
        <f t="shared" si="1572"/>
        <v>-6.5395092960262419E-4</v>
      </c>
      <c r="AB4380">
        <f t="shared" si="1573"/>
        <v>-3.1267331444832894E-5</v>
      </c>
      <c r="AC4380">
        <f t="shared" si="1574"/>
        <v>-6.7324424265838038E-3</v>
      </c>
      <c r="AD4380">
        <f t="shared" si="1575"/>
        <v>-1.4821478665706614E-2</v>
      </c>
      <c r="AE4380">
        <f t="shared" si="1576"/>
        <v>-1.1831312020875133E-2</v>
      </c>
      <c r="AF4380">
        <f t="shared" si="1577"/>
        <v>-4.8518393837886274E-2</v>
      </c>
      <c r="AG4380">
        <f t="shared" si="1578"/>
        <v>-2.7453903846633121E-7</v>
      </c>
      <c r="AI4380">
        <f t="shared" si="1579"/>
        <v>-2.8745489734916852E-2</v>
      </c>
      <c r="AJ4380">
        <f t="shared" si="1580"/>
        <v>-4.1397958933753275E-2</v>
      </c>
      <c r="AK4380">
        <f t="shared" si="1581"/>
        <v>-5.4663097206644418E-2</v>
      </c>
      <c r="AL4380">
        <f t="shared" si="1582"/>
        <v>-5.9589426236794911E-2</v>
      </c>
      <c r="AM4380">
        <f t="shared" si="1583"/>
        <v>-5.3526853263346032E-2</v>
      </c>
      <c r="AN4380">
        <f t="shared" si="1584"/>
        <v>-4.8518438854069722E-2</v>
      </c>
      <c r="AP4380">
        <f t="shared" si="1587"/>
        <v>15.817397131757859</v>
      </c>
      <c r="AQ4380">
        <f t="shared" si="1588"/>
        <v>1.0786505702747999E-2</v>
      </c>
      <c r="AR4380">
        <f t="shared" si="1589"/>
        <v>6.0830843272723382E-4</v>
      </c>
      <c r="AS4380">
        <f t="shared" si="1590"/>
        <v>9.6340154109480797E-2</v>
      </c>
      <c r="AT4380">
        <f t="shared" si="1591"/>
        <v>1.4120783886334187</v>
      </c>
      <c r="AU4380">
        <f t="shared" si="1592"/>
        <v>0.92031056432326741</v>
      </c>
      <c r="AV4380">
        <f t="shared" si="1593"/>
        <v>1.0402976756514566</v>
      </c>
      <c r="AW4380">
        <f t="shared" si="1594"/>
        <v>3.4519634676491763E-7</v>
      </c>
    </row>
    <row r="4381" spans="25:49" x14ac:dyDescent="0.25">
      <c r="Y4381">
        <f t="shared" si="1585"/>
        <v>21.894999999999929</v>
      </c>
      <c r="Z4381">
        <f t="shared" si="1586"/>
        <v>9.0067208562528117E-2</v>
      </c>
      <c r="AA4381">
        <f t="shared" si="1572"/>
        <v>-6.52806716522164E-4</v>
      </c>
      <c r="AB4381">
        <f t="shared" si="1573"/>
        <v>-3.1212046009886641E-5</v>
      </c>
      <c r="AC4381">
        <f t="shared" si="1574"/>
        <v>-6.7192696868711996E-3</v>
      </c>
      <c r="AD4381">
        <f t="shared" si="1575"/>
        <v>-1.4821215371120241E-2</v>
      </c>
      <c r="AE4381">
        <f t="shared" si="1576"/>
        <v>-1.1836352908311875E-2</v>
      </c>
      <c r="AF4381">
        <f t="shared" si="1577"/>
        <v>-4.8511850287268538E-2</v>
      </c>
      <c r="AG4381">
        <f t="shared" si="1578"/>
        <v>-2.734473165470762E-7</v>
      </c>
      <c r="AI4381">
        <f t="shared" si="1579"/>
        <v>-2.8737233147699517E-2</v>
      </c>
      <c r="AJ4381">
        <f t="shared" si="1580"/>
        <v>-4.1387477930997799E-2</v>
      </c>
      <c r="AK4381">
        <f t="shared" si="1581"/>
        <v>-5.4649320489101809E-2</v>
      </c>
      <c r="AL4381">
        <f t="shared" si="1582"/>
        <v>-5.9588675490435089E-2</v>
      </c>
      <c r="AM4381">
        <f t="shared" si="1583"/>
        <v>-5.3526270601909183E-2</v>
      </c>
      <c r="AN4381">
        <f t="shared" si="1584"/>
        <v>-4.8511895124442268E-2</v>
      </c>
      <c r="AP4381">
        <f t="shared" si="1587"/>
        <v>15.817847555049024</v>
      </c>
      <c r="AQ4381">
        <f t="shared" si="1588"/>
        <v>1.0783235948099986E-2</v>
      </c>
      <c r="AR4381">
        <f t="shared" si="1589"/>
        <v>6.0815209607000974E-4</v>
      </c>
      <c r="AS4381">
        <f t="shared" si="1590"/>
        <v>9.6306491897347885E-2</v>
      </c>
      <c r="AT4381">
        <f t="shared" si="1591"/>
        <v>1.4120042812400901</v>
      </c>
      <c r="AU4381">
        <f t="shared" si="1592"/>
        <v>0.92025140776316305</v>
      </c>
      <c r="AV4381">
        <f t="shared" si="1593"/>
        <v>1.0400550836822673</v>
      </c>
      <c r="AW4381">
        <f t="shared" si="1594"/>
        <v>3.4382365157258625E-7</v>
      </c>
    </row>
    <row r="4382" spans="25:49" x14ac:dyDescent="0.25">
      <c r="Y4382">
        <f t="shared" si="1585"/>
        <v>21.899999999999928</v>
      </c>
      <c r="Z4382">
        <f t="shared" si="1586"/>
        <v>9.0049786562010445E-2</v>
      </c>
      <c r="AA4382">
        <f t="shared" si="1572"/>
        <v>-6.5166416659496649E-4</v>
      </c>
      <c r="AB4382">
        <f t="shared" si="1573"/>
        <v>-3.1156838928930574E-5</v>
      </c>
      <c r="AC4382">
        <f t="shared" si="1574"/>
        <v>-6.7061209127409873E-3</v>
      </c>
      <c r="AD4382">
        <f t="shared" si="1575"/>
        <v>-1.4820952227627545E-2</v>
      </c>
      <c r="AE4382">
        <f t="shared" si="1576"/>
        <v>-1.1841393934083374E-2</v>
      </c>
      <c r="AF4382">
        <f t="shared" si="1577"/>
        <v>-4.8505306377111757E-2</v>
      </c>
      <c r="AG4382">
        <f t="shared" si="1578"/>
        <v>-2.7235993592935572E-7</v>
      </c>
      <c r="AI4382">
        <f t="shared" si="1579"/>
        <v>-2.8728990588933002E-2</v>
      </c>
      <c r="AJ4382">
        <f t="shared" si="1580"/>
        <v>-4.1377015149232414E-2</v>
      </c>
      <c r="AK4382">
        <f t="shared" si="1581"/>
        <v>-5.4635567745266976E-2</v>
      </c>
      <c r="AL4382">
        <f t="shared" si="1582"/>
        <v>-5.9587924753600509E-2</v>
      </c>
      <c r="AM4382">
        <f t="shared" si="1583"/>
        <v>-5.352568777056415E-2</v>
      </c>
      <c r="AN4382">
        <f t="shared" si="1584"/>
        <v>-4.8505351035987618E-2</v>
      </c>
      <c r="AP4382">
        <f t="shared" si="1587"/>
        <v>15.818297891091836</v>
      </c>
      <c r="AQ4382">
        <f t="shared" si="1588"/>
        <v>1.0779971914517376E-2</v>
      </c>
      <c r="AR4382">
        <f t="shared" si="1589"/>
        <v>6.0799603583996031E-4</v>
      </c>
      <c r="AS4382">
        <f t="shared" si="1590"/>
        <v>9.6272895548913537E-2</v>
      </c>
      <c r="AT4382">
        <f t="shared" si="1591"/>
        <v>1.4119301751632345</v>
      </c>
      <c r="AU4382">
        <f t="shared" si="1592"/>
        <v>0.92019222599862149</v>
      </c>
      <c r="AV4382">
        <f t="shared" si="1593"/>
        <v>1.0398125244308309</v>
      </c>
      <c r="AW4382">
        <f t="shared" si="1594"/>
        <v>3.4245641498985115E-7</v>
      </c>
    </row>
    <row r="4383" spans="25:49" x14ac:dyDescent="0.25">
      <c r="Y4383">
        <f t="shared" si="1585"/>
        <v>21.904999999999927</v>
      </c>
      <c r="Z4383">
        <f t="shared" si="1586"/>
        <v>9.0032392192919974E-2</v>
      </c>
      <c r="AA4383">
        <f t="shared" si="1572"/>
        <v>-6.5052327773578789E-4</v>
      </c>
      <c r="AB4383">
        <f t="shared" si="1573"/>
        <v>-3.1101710179541462E-5</v>
      </c>
      <c r="AC4383">
        <f t="shared" si="1574"/>
        <v>-6.6929960707898372E-3</v>
      </c>
      <c r="AD4383">
        <f t="shared" si="1575"/>
        <v>-1.4820689235260937E-2</v>
      </c>
      <c r="AE4383">
        <f t="shared" si="1576"/>
        <v>-1.1846435097965948E-2</v>
      </c>
      <c r="AF4383">
        <f t="shared" si="1577"/>
        <v>-4.8498762107531374E-2</v>
      </c>
      <c r="AG4383">
        <f t="shared" si="1578"/>
        <v>-2.7127687934970855E-7</v>
      </c>
      <c r="AI4383">
        <f t="shared" si="1579"/>
        <v>-2.8720762039326126E-2</v>
      </c>
      <c r="AJ4383">
        <f t="shared" si="1580"/>
        <v>-4.1366570563107177E-2</v>
      </c>
      <c r="AK4383">
        <f t="shared" si="1581"/>
        <v>-5.4621838941673363E-2</v>
      </c>
      <c r="AL4383">
        <f t="shared" si="1582"/>
        <v>-5.9587174026214856E-2</v>
      </c>
      <c r="AM4383">
        <f t="shared" si="1583"/>
        <v>-5.3525104769183512E-2</v>
      </c>
      <c r="AN4383">
        <f t="shared" si="1584"/>
        <v>-4.8498806588818381E-2</v>
      </c>
      <c r="AP4383">
        <f t="shared" si="1587"/>
        <v>15.818748140024645</v>
      </c>
      <c r="AQ4383">
        <f t="shared" si="1588"/>
        <v>1.0776713593684402E-2</v>
      </c>
      <c r="AR4383">
        <f t="shared" si="1589"/>
        <v>6.078402516453157E-4</v>
      </c>
      <c r="AS4383">
        <f t="shared" si="1590"/>
        <v>9.6239364944349842E-2</v>
      </c>
      <c r="AT4383">
        <f t="shared" si="1591"/>
        <v>1.4118560704020964</v>
      </c>
      <c r="AU4383">
        <f t="shared" si="1592"/>
        <v>0.92013301902895106</v>
      </c>
      <c r="AV4383">
        <f t="shared" si="1593"/>
        <v>1.0395699978989454</v>
      </c>
      <c r="AW4383">
        <f t="shared" si="1594"/>
        <v>3.4109461531020465E-7</v>
      </c>
    </row>
    <row r="4384" spans="25:49" x14ac:dyDescent="0.25">
      <c r="Y4384">
        <f t="shared" si="1585"/>
        <v>21.909999999999926</v>
      </c>
      <c r="Z4384">
        <f t="shared" si="1586"/>
        <v>9.0015025416850539E-2</v>
      </c>
      <c r="AA4384">
        <f t="shared" si="1572"/>
        <v>-6.493840478764408E-4</v>
      </c>
      <c r="AB4384">
        <f t="shared" si="1573"/>
        <v>-3.1046659738936327E-5</v>
      </c>
      <c r="AC4384">
        <f t="shared" si="1574"/>
        <v>-6.6798951276213839E-3</v>
      </c>
      <c r="AD4384">
        <f t="shared" si="1575"/>
        <v>-1.482042639405296E-2</v>
      </c>
      <c r="AE4384">
        <f t="shared" si="1576"/>
        <v>-1.1851476399735775E-2</v>
      </c>
      <c r="AF4384">
        <f t="shared" si="1577"/>
        <v>-4.849221747864297E-2</v>
      </c>
      <c r="AG4384">
        <f t="shared" si="1578"/>
        <v>-2.701981296133227E-7</v>
      </c>
      <c r="AI4384">
        <f t="shared" si="1579"/>
        <v>-2.8712547479608195E-2</v>
      </c>
      <c r="AJ4384">
        <f t="shared" si="1580"/>
        <v>-4.1356144147277181E-2</v>
      </c>
      <c r="AK4384">
        <f t="shared" si="1581"/>
        <v>-5.4608134044861534E-2</v>
      </c>
      <c r="AL4384">
        <f t="shared" si="1582"/>
        <v>-5.9586423308202005E-2</v>
      </c>
      <c r="AM4384">
        <f t="shared" si="1583"/>
        <v>-5.3524521597639867E-2</v>
      </c>
      <c r="AN4384">
        <f t="shared" si="1584"/>
        <v>-4.8492261783047316E-2</v>
      </c>
      <c r="AP4384">
        <f t="shared" si="1587"/>
        <v>15.81919830198561</v>
      </c>
      <c r="AQ4384">
        <f t="shared" si="1588"/>
        <v>1.0773460977295724E-2</v>
      </c>
      <c r="AR4384">
        <f t="shared" si="1589"/>
        <v>6.0768474309441808E-4</v>
      </c>
      <c r="AS4384">
        <f t="shared" si="1590"/>
        <v>9.6205899963995894E-2</v>
      </c>
      <c r="AT4384">
        <f t="shared" si="1591"/>
        <v>1.4117819669559202</v>
      </c>
      <c r="AU4384">
        <f t="shared" si="1592"/>
        <v>0.9200737868534612</v>
      </c>
      <c r="AV4384">
        <f t="shared" si="1593"/>
        <v>1.0393275040884078</v>
      </c>
      <c r="AW4384">
        <f t="shared" si="1594"/>
        <v>3.3973823091345635E-7</v>
      </c>
    </row>
    <row r="4385" spans="25:49" x14ac:dyDescent="0.25">
      <c r="Y4385">
        <f t="shared" si="1585"/>
        <v>21.914999999999925</v>
      </c>
      <c r="Z4385">
        <f t="shared" si="1586"/>
        <v>8.9997686195421242E-2</v>
      </c>
      <c r="AA4385">
        <f t="shared" si="1572"/>
        <v>-6.4824647496549608E-4</v>
      </c>
      <c r="AB4385">
        <f t="shared" si="1573"/>
        <v>-3.099168758395165E-5</v>
      </c>
      <c r="AC4385">
        <f t="shared" si="1574"/>
        <v>-6.6668180498465632E-3</v>
      </c>
      <c r="AD4385">
        <f t="shared" si="1575"/>
        <v>-1.4820163704036129E-2</v>
      </c>
      <c r="AE4385">
        <f t="shared" si="1576"/>
        <v>-1.1856517839168888E-2</v>
      </c>
      <c r="AF4385">
        <f t="shared" si="1577"/>
        <v>-4.8485672490562348E-2</v>
      </c>
      <c r="AG4385">
        <f t="shared" si="1578"/>
        <v>-2.6912366959376251E-7</v>
      </c>
      <c r="AI4385">
        <f t="shared" si="1579"/>
        <v>-2.8704346890528792E-2</v>
      </c>
      <c r="AJ4385">
        <f t="shared" si="1580"/>
        <v>-4.1345735876402674E-2</v>
      </c>
      <c r="AK4385">
        <f t="shared" si="1581"/>
        <v>-5.4594453021379365E-2</v>
      </c>
      <c r="AL4385">
        <f t="shared" si="1582"/>
        <v>-5.9585672599485835E-2</v>
      </c>
      <c r="AM4385">
        <f t="shared" si="1583"/>
        <v>-5.3523938255805856E-2</v>
      </c>
      <c r="AN4385">
        <f t="shared" si="1584"/>
        <v>-4.8485716618787415E-2</v>
      </c>
      <c r="AP4385">
        <f t="shared" si="1587"/>
        <v>15.819648377112694</v>
      </c>
      <c r="AQ4385">
        <f t="shared" si="1588"/>
        <v>1.0770214057056342E-2</v>
      </c>
      <c r="AR4385">
        <f t="shared" si="1589"/>
        <v>6.0752950979572342E-4</v>
      </c>
      <c r="AS4385">
        <f t="shared" si="1590"/>
        <v>9.6172500488357793E-2</v>
      </c>
      <c r="AT4385">
        <f t="shared" si="1591"/>
        <v>1.4117078648239498</v>
      </c>
      <c r="AU4385">
        <f t="shared" si="1592"/>
        <v>0.92001452947146256</v>
      </c>
      <c r="AV4385">
        <f t="shared" si="1593"/>
        <v>1.0390850430010146</v>
      </c>
      <c r="AW4385">
        <f t="shared" si="1594"/>
        <v>3.3838724026539003E-7</v>
      </c>
    </row>
    <row r="4386" spans="25:49" x14ac:dyDescent="0.25">
      <c r="Y4386">
        <f t="shared" si="1585"/>
        <v>21.919999999999924</v>
      </c>
      <c r="Z4386">
        <f t="shared" si="1586"/>
        <v>8.9980374490276294E-2</v>
      </c>
      <c r="AA4386">
        <f t="shared" si="1572"/>
        <v>-6.4711055696801566E-4</v>
      </c>
      <c r="AB4386">
        <f t="shared" si="1573"/>
        <v>-3.0936793690974011E-5</v>
      </c>
      <c r="AC4386">
        <f t="shared" si="1574"/>
        <v>-6.6537648040837071E-3</v>
      </c>
      <c r="AD4386">
        <f t="shared" si="1575"/>
        <v>-1.481990116524301E-2</v>
      </c>
      <c r="AE4386">
        <f t="shared" si="1576"/>
        <v>-1.186155941604123E-2</v>
      </c>
      <c r="AF4386">
        <f t="shared" si="1577"/>
        <v>-4.84791271434055E-2</v>
      </c>
      <c r="AG4386">
        <f t="shared" si="1578"/>
        <v>-2.6805348223269663E-7</v>
      </c>
      <c r="AI4386">
        <f t="shared" si="1579"/>
        <v>-2.8696160252857577E-2</v>
      </c>
      <c r="AJ4386">
        <f t="shared" si="1580"/>
        <v>-4.1335345725149172E-2</v>
      </c>
      <c r="AK4386">
        <f t="shared" si="1581"/>
        <v>-5.4580795837782262E-2</v>
      </c>
      <c r="AL4386">
        <f t="shared" si="1582"/>
        <v>-5.9584921899990366E-2</v>
      </c>
      <c r="AM4386">
        <f t="shared" si="1583"/>
        <v>-5.352335474355422E-2</v>
      </c>
      <c r="AN4386">
        <f t="shared" si="1584"/>
        <v>-4.847917109615188E-2</v>
      </c>
      <c r="AP4386">
        <f t="shared" si="1587"/>
        <v>15.820098365543672</v>
      </c>
      <c r="AQ4386">
        <f t="shared" si="1588"/>
        <v>1.0766972824681515E-2</v>
      </c>
      <c r="AR4386">
        <f t="shared" si="1589"/>
        <v>6.0737455135780364E-4</v>
      </c>
      <c r="AS4386">
        <f t="shared" si="1590"/>
        <v>9.6139166398108572E-2</v>
      </c>
      <c r="AT4386">
        <f t="shared" si="1591"/>
        <v>1.4116337640054297</v>
      </c>
      <c r="AU4386">
        <f t="shared" si="1592"/>
        <v>0.91995524688226671</v>
      </c>
      <c r="AV4386">
        <f t="shared" si="1593"/>
        <v>1.0388426146385619</v>
      </c>
      <c r="AW4386">
        <f t="shared" si="1594"/>
        <v>3.370416219174215E-7</v>
      </c>
    </row>
    <row r="4387" spans="25:49" x14ac:dyDescent="0.25">
      <c r="Y4387">
        <f t="shared" si="1585"/>
        <v>21.924999999999923</v>
      </c>
      <c r="Z4387">
        <f t="shared" si="1586"/>
        <v>8.9963090263084897E-2</v>
      </c>
      <c r="AA4387">
        <f t="shared" si="1572"/>
        <v>-6.4597629186522636E-4</v>
      </c>
      <c r="AB4387">
        <f t="shared" si="1573"/>
        <v>-3.0881978036120507E-5</v>
      </c>
      <c r="AC4387">
        <f t="shared" si="1574"/>
        <v>-6.6407353569587109E-3</v>
      </c>
      <c r="AD4387">
        <f t="shared" si="1575"/>
        <v>-1.481963877770626E-2</v>
      </c>
      <c r="AE4387">
        <f t="shared" si="1576"/>
        <v>-1.1866601130128549E-2</v>
      </c>
      <c r="AF4387">
        <f t="shared" si="1577"/>
        <v>-4.8472581437288609E-2</v>
      </c>
      <c r="AG4387">
        <f t="shared" si="1578"/>
        <v>-2.6698755053962721E-7</v>
      </c>
      <c r="AI4387">
        <f t="shared" si="1579"/>
        <v>-2.8687987547384112E-2</v>
      </c>
      <c r="AJ4387">
        <f t="shared" si="1580"/>
        <v>-4.1324973668187673E-2</v>
      </c>
      <c r="AK4387">
        <f t="shared" si="1581"/>
        <v>-5.4567162460633242E-2</v>
      </c>
      <c r="AL4387">
        <f t="shared" si="1582"/>
        <v>-5.9584171209639693E-2</v>
      </c>
      <c r="AM4387">
        <f t="shared" si="1583"/>
        <v>-5.3522771060757666E-2</v>
      </c>
      <c r="AN4387">
        <f t="shared" si="1584"/>
        <v>-4.8472625215254105E-2</v>
      </c>
      <c r="AP4387">
        <f t="shared" si="1587"/>
        <v>15.820548267416124</v>
      </c>
      <c r="AQ4387">
        <f t="shared" si="1588"/>
        <v>1.0763737271896676E-2</v>
      </c>
      <c r="AR4387">
        <f t="shared" si="1589"/>
        <v>6.0721986738934881E-4</v>
      </c>
      <c r="AS4387">
        <f t="shared" si="1590"/>
        <v>9.6105897574088162E-2</v>
      </c>
      <c r="AT4387">
        <f t="shared" si="1591"/>
        <v>1.4115596644996036</v>
      </c>
      <c r="AU4387">
        <f t="shared" si="1592"/>
        <v>0.91989593908518652</v>
      </c>
      <c r="AV4387">
        <f t="shared" si="1593"/>
        <v>1.0386002190028449</v>
      </c>
      <c r="AW4387">
        <f t="shared" si="1594"/>
        <v>3.3570135450625826E-7</v>
      </c>
    </row>
    <row r="4388" spans="25:49" x14ac:dyDescent="0.25">
      <c r="Y4388">
        <f t="shared" si="1585"/>
        <v>21.929999999999922</v>
      </c>
      <c r="Z4388">
        <f t="shared" si="1586"/>
        <v>8.9945833475541276E-2</v>
      </c>
      <c r="AA4388">
        <f t="shared" si="1572"/>
        <v>-6.4484367765430851E-4</v>
      </c>
      <c r="AB4388">
        <f t="shared" si="1573"/>
        <v>-3.0827240595086139E-5</v>
      </c>
      <c r="AC4388">
        <f t="shared" si="1574"/>
        <v>-6.6277296751052059E-3</v>
      </c>
      <c r="AD4388">
        <f t="shared" si="1575"/>
        <v>-1.4819376541458538E-2</v>
      </c>
      <c r="AE4388">
        <f t="shared" si="1576"/>
        <v>-1.1871642981206514E-2</v>
      </c>
      <c r="AF4388">
        <f t="shared" si="1577"/>
        <v>-4.8466035372328096E-2</v>
      </c>
      <c r="AG4388">
        <f t="shared" si="1578"/>
        <v>-2.6592585759162023E-7</v>
      </c>
      <c r="AI4388">
        <f t="shared" si="1579"/>
        <v>-2.8679828754917688E-2</v>
      </c>
      <c r="AJ4388">
        <f t="shared" si="1580"/>
        <v>-4.131461968019471E-2</v>
      </c>
      <c r="AK4388">
        <f t="shared" si="1581"/>
        <v>-5.4553552856503172E-2</v>
      </c>
      <c r="AL4388">
        <f t="shared" si="1582"/>
        <v>-5.9583420528358029E-2</v>
      </c>
      <c r="AM4388">
        <f t="shared" si="1583"/>
        <v>-5.3522187207289032E-2</v>
      </c>
      <c r="AN4388">
        <f t="shared" si="1584"/>
        <v>-4.8466078976207728E-2</v>
      </c>
      <c r="AP4388">
        <f t="shared" si="1587"/>
        <v>15.820998082867439</v>
      </c>
      <c r="AQ4388">
        <f t="shared" si="1588"/>
        <v>1.076050739043735E-2</v>
      </c>
      <c r="AR4388">
        <f t="shared" si="1589"/>
        <v>6.0706545749916827E-4</v>
      </c>
      <c r="AS4388">
        <f t="shared" si="1590"/>
        <v>9.6072693897303371E-2</v>
      </c>
      <c r="AT4388">
        <f t="shared" si="1591"/>
        <v>1.4114855663057151</v>
      </c>
      <c r="AU4388">
        <f t="shared" si="1592"/>
        <v>0.91983660607953588</v>
      </c>
      <c r="AV4388">
        <f t="shared" si="1593"/>
        <v>1.0383578560956586</v>
      </c>
      <c r="AW4388">
        <f t="shared" si="1594"/>
        <v>3.3436641675356039E-7</v>
      </c>
    </row>
    <row r="4389" spans="25:49" x14ac:dyDescent="0.25">
      <c r="Y4389">
        <f t="shared" si="1585"/>
        <v>21.934999999999921</v>
      </c>
      <c r="Z4389">
        <f t="shared" si="1586"/>
        <v>8.99286040893644E-2</v>
      </c>
      <c r="AA4389">
        <f t="shared" si="1572"/>
        <v>-6.4371271234811176E-4</v>
      </c>
      <c r="AB4389">
        <f t="shared" si="1573"/>
        <v>-3.0772581343178535E-5</v>
      </c>
      <c r="AC4389">
        <f t="shared" si="1574"/>
        <v>-6.6147477251647761E-3</v>
      </c>
      <c r="AD4389">
        <f t="shared" si="1575"/>
        <v>-1.4819114456532582E-2</v>
      </c>
      <c r="AE4389">
        <f t="shared" si="1576"/>
        <v>-1.1876684969050552E-2</v>
      </c>
      <c r="AF4389">
        <f t="shared" si="1577"/>
        <v>-4.8459488948640536E-2</v>
      </c>
      <c r="AG4389">
        <f t="shared" si="1578"/>
        <v>-2.6486838653303681E-7</v>
      </c>
      <c r="AI4389">
        <f t="shared" si="1579"/>
        <v>-2.8671683856287111E-2</v>
      </c>
      <c r="AJ4389">
        <f t="shared" si="1580"/>
        <v>-4.1304283735852459E-2</v>
      </c>
      <c r="AK4389">
        <f t="shared" si="1581"/>
        <v>-5.453996699197091E-2</v>
      </c>
      <c r="AL4389">
        <f t="shared" si="1582"/>
        <v>-5.958266985606963E-2</v>
      </c>
      <c r="AM4389">
        <f t="shared" si="1583"/>
        <v>-5.3521603183021099E-2</v>
      </c>
      <c r="AN4389">
        <f t="shared" si="1584"/>
        <v>-4.8459532379126577E-2</v>
      </c>
      <c r="AP4389">
        <f t="shared" si="1587"/>
        <v>15.821447812034815</v>
      </c>
      <c r="AQ4389">
        <f t="shared" si="1588"/>
        <v>1.0757283172049079E-2</v>
      </c>
      <c r="AR4389">
        <f t="shared" si="1589"/>
        <v>6.069113212961929E-4</v>
      </c>
      <c r="AS4389">
        <f t="shared" si="1590"/>
        <v>9.6039555248927849E-2</v>
      </c>
      <c r="AT4389">
        <f t="shared" si="1591"/>
        <v>1.4114114694230078</v>
      </c>
      <c r="AU4389">
        <f t="shared" si="1592"/>
        <v>0.91977724786462989</v>
      </c>
      <c r="AV4389">
        <f t="shared" si="1593"/>
        <v>1.0381155259187971</v>
      </c>
      <c r="AW4389">
        <f t="shared" si="1594"/>
        <v>3.3303678746560254E-7</v>
      </c>
    </row>
    <row r="4390" spans="25:49" x14ac:dyDescent="0.25">
      <c r="Y4390">
        <f t="shared" si="1585"/>
        <v>21.93999999999992</v>
      </c>
      <c r="Z4390">
        <f t="shared" si="1586"/>
        <v>8.9911402066298052E-2</v>
      </c>
      <c r="AA4390">
        <f t="shared" si="1572"/>
        <v>-6.4258339397484901E-4</v>
      </c>
      <c r="AB4390">
        <f t="shared" si="1573"/>
        <v>-3.0718000255338752E-5</v>
      </c>
      <c r="AC4390">
        <f t="shared" si="1574"/>
        <v>-6.6017894737870871E-3</v>
      </c>
      <c r="AD4390">
        <f t="shared" si="1575"/>
        <v>-1.4818852522961131E-2</v>
      </c>
      <c r="AE4390">
        <f t="shared" si="1576"/>
        <v>-1.188172709343607E-2</v>
      </c>
      <c r="AF4390">
        <f t="shared" si="1577"/>
        <v>-4.8452942166342744E-2</v>
      </c>
      <c r="AG4390">
        <f t="shared" si="1578"/>
        <v>-2.6381512057526562E-7</v>
      </c>
      <c r="AI4390">
        <f t="shared" si="1579"/>
        <v>-2.8663552832340546E-2</v>
      </c>
      <c r="AJ4390">
        <f t="shared" si="1580"/>
        <v>-4.1293965809848968E-2</v>
      </c>
      <c r="AK4390">
        <f t="shared" si="1581"/>
        <v>-5.4526404833623497E-2</v>
      </c>
      <c r="AL4390">
        <f t="shared" si="1582"/>
        <v>-5.9581919192698875E-2</v>
      </c>
      <c r="AM4390">
        <f t="shared" si="1583"/>
        <v>-5.3521018987826789E-2</v>
      </c>
      <c r="AN4390">
        <f t="shared" si="1584"/>
        <v>-4.8452985424124698E-2</v>
      </c>
      <c r="AP4390">
        <f t="shared" si="1587"/>
        <v>15.821897455055263</v>
      </c>
      <c r="AQ4390">
        <f t="shared" si="1588"/>
        <v>1.0754064608487339E-2</v>
      </c>
      <c r="AR4390">
        <f t="shared" si="1589"/>
        <v>6.0675745838947707E-4</v>
      </c>
      <c r="AS4390">
        <f t="shared" si="1590"/>
        <v>9.6006481510302027E-2</v>
      </c>
      <c r="AT4390">
        <f t="shared" si="1591"/>
        <v>1.4113373738507251</v>
      </c>
      <c r="AU4390">
        <f t="shared" si="1592"/>
        <v>0.91971786443978465</v>
      </c>
      <c r="AV4390">
        <f t="shared" si="1593"/>
        <v>1.0378732284740539</v>
      </c>
      <c r="AW4390">
        <f t="shared" si="1594"/>
        <v>3.3171244553293759E-7</v>
      </c>
    </row>
    <row r="4391" spans="25:49" x14ac:dyDescent="0.25">
      <c r="Y4391">
        <f t="shared" si="1585"/>
        <v>21.944999999999919</v>
      </c>
      <c r="Z4391">
        <f t="shared" si="1586"/>
        <v>8.9894227368110591E-2</v>
      </c>
      <c r="AA4391">
        <f t="shared" si="1572"/>
        <v>-6.4145572057786862E-4</v>
      </c>
      <c r="AB4391">
        <f t="shared" si="1573"/>
        <v>-3.0663497306148275E-5</v>
      </c>
      <c r="AC4391">
        <f t="shared" si="1574"/>
        <v>-6.5888548876300223E-3</v>
      </c>
      <c r="AD4391">
        <f t="shared" si="1575"/>
        <v>-1.4818590740777031E-2</v>
      </c>
      <c r="AE4391">
        <f t="shared" si="1576"/>
        <v>-1.1886769354138273E-2</v>
      </c>
      <c r="AF4391">
        <f t="shared" si="1577"/>
        <v>-4.8446395025551703E-2</v>
      </c>
      <c r="AG4391">
        <f t="shared" si="1578"/>
        <v>-2.6276604299645618E-7</v>
      </c>
      <c r="AI4391">
        <f t="shared" si="1579"/>
        <v>-2.8655435663945329E-2</v>
      </c>
      <c r="AJ4391">
        <f t="shared" si="1580"/>
        <v>-4.1283665876878199E-2</v>
      </c>
      <c r="AK4391">
        <f t="shared" si="1581"/>
        <v>-5.4512866348056306E-2</v>
      </c>
      <c r="AL4391">
        <f t="shared" si="1582"/>
        <v>-5.9581168538170248E-2</v>
      </c>
      <c r="AM4391">
        <f t="shared" si="1583"/>
        <v>-5.3520434621579016E-2</v>
      </c>
      <c r="AN4391">
        <f t="shared" si="1584"/>
        <v>-4.8446438111316339E-2</v>
      </c>
      <c r="AP4391">
        <f t="shared" si="1587"/>
        <v>15.822347012065594</v>
      </c>
      <c r="AQ4391">
        <f t="shared" si="1588"/>
        <v>1.0750851691517465E-2</v>
      </c>
      <c r="AR4391">
        <f t="shared" si="1589"/>
        <v>6.0660386838820037E-4</v>
      </c>
      <c r="AS4391">
        <f t="shared" si="1590"/>
        <v>9.5973472562933093E-2</v>
      </c>
      <c r="AT4391">
        <f t="shared" si="1591"/>
        <v>1.4112632795881104</v>
      </c>
      <c r="AU4391">
        <f t="shared" si="1592"/>
        <v>0.91965845580431749</v>
      </c>
      <c r="AV4391">
        <f t="shared" si="1593"/>
        <v>1.0376309637632222</v>
      </c>
      <c r="AW4391">
        <f t="shared" si="1594"/>
        <v>3.3039336993006153E-7</v>
      </c>
    </row>
    <row r="4392" spans="25:49" x14ac:dyDescent="0.25">
      <c r="Y4392">
        <f t="shared" si="1585"/>
        <v>21.949999999999918</v>
      </c>
      <c r="Z4392">
        <f t="shared" si="1586"/>
        <v>8.9877079956594941E-2</v>
      </c>
      <c r="AA4392">
        <f t="shared" si="1572"/>
        <v>-6.4032969021537577E-4</v>
      </c>
      <c r="AB4392">
        <f t="shared" si="1573"/>
        <v>-3.0609072469849841E-5</v>
      </c>
      <c r="AC4392">
        <f t="shared" si="1574"/>
        <v>-6.57594393335995E-3</v>
      </c>
      <c r="AD4392">
        <f t="shared" si="1575"/>
        <v>-1.4818329110013111E-2</v>
      </c>
      <c r="AE4392">
        <f t="shared" si="1576"/>
        <v>-1.1891811750932213E-2</v>
      </c>
      <c r="AF4392">
        <f t="shared" si="1577"/>
        <v>-4.8439847526384618E-2</v>
      </c>
      <c r="AG4392">
        <f t="shared" si="1578"/>
        <v>-2.6172113714125369E-7</v>
      </c>
      <c r="AI4392">
        <f t="shared" si="1579"/>
        <v>-2.864733233198781E-2</v>
      </c>
      <c r="AJ4392">
        <f t="shared" si="1580"/>
        <v>-4.1273383911640218E-2</v>
      </c>
      <c r="AK4392">
        <f t="shared" si="1581"/>
        <v>-5.4499351501873197E-2</v>
      </c>
      <c r="AL4392">
        <f t="shared" si="1582"/>
        <v>-5.9580417892408269E-2</v>
      </c>
      <c r="AM4392">
        <f t="shared" si="1583"/>
        <v>-5.3519850084150729E-2</v>
      </c>
      <c r="AN4392">
        <f t="shared" si="1584"/>
        <v>-4.8439890440815973E-2</v>
      </c>
      <c r="AP4392">
        <f t="shared" si="1587"/>
        <v>15.822796483202435</v>
      </c>
      <c r="AQ4392">
        <f t="shared" si="1588"/>
        <v>1.0747644412914576E-2</v>
      </c>
      <c r="AR4392">
        <f t="shared" si="1589"/>
        <v>6.0645055090166968E-4</v>
      </c>
      <c r="AS4392">
        <f t="shared" si="1590"/>
        <v>9.5940528288494947E-2</v>
      </c>
      <c r="AT4392">
        <f t="shared" si="1591"/>
        <v>1.4111891866344064</v>
      </c>
      <c r="AU4392">
        <f t="shared" si="1592"/>
        <v>0.91959902195754684</v>
      </c>
      <c r="AV4392">
        <f t="shared" si="1593"/>
        <v>1.0373887317880945</v>
      </c>
      <c r="AW4392">
        <f t="shared" si="1594"/>
        <v>3.2907953971507951E-7</v>
      </c>
    </row>
    <row r="4393" spans="25:49" x14ac:dyDescent="0.25">
      <c r="Y4393">
        <f t="shared" si="1585"/>
        <v>21.954999999999917</v>
      </c>
      <c r="Z4393">
        <f t="shared" si="1586"/>
        <v>8.9859959793568506E-2</v>
      </c>
      <c r="AA4393">
        <f t="shared" si="1572"/>
        <v>-6.392053009602114E-4</v>
      </c>
      <c r="AB4393">
        <f t="shared" si="1573"/>
        <v>-3.055472572022257E-5</v>
      </c>
      <c r="AC4393">
        <f t="shared" si="1574"/>
        <v>-6.5630565776518008E-3</v>
      </c>
      <c r="AD4393">
        <f t="shared" si="1575"/>
        <v>-1.4818067630702297E-2</v>
      </c>
      <c r="AE4393">
        <f t="shared" si="1576"/>
        <v>-1.1896854283592861E-2</v>
      </c>
      <c r="AF4393">
        <f t="shared" si="1577"/>
        <v>-4.8433299668958894E-2</v>
      </c>
      <c r="AG4393">
        <f t="shared" si="1578"/>
        <v>-2.6068038642053428E-7</v>
      </c>
      <c r="AI4393">
        <f t="shared" si="1579"/>
        <v>-2.8639242817373164E-2</v>
      </c>
      <c r="AJ4393">
        <f t="shared" si="1580"/>
        <v>-4.1263119888841251E-2</v>
      </c>
      <c r="AK4393">
        <f t="shared" si="1581"/>
        <v>-5.448586026168676E-2</v>
      </c>
      <c r="AL4393">
        <f t="shared" si="1582"/>
        <v>-5.9579667255337629E-2</v>
      </c>
      <c r="AM4393">
        <f t="shared" si="1583"/>
        <v>-5.351926537541498E-2</v>
      </c>
      <c r="AN4393">
        <f t="shared" si="1584"/>
        <v>-4.8433342412738292E-2</v>
      </c>
      <c r="AP4393">
        <f t="shared" si="1587"/>
        <v>15.823245868602218</v>
      </c>
      <c r="AQ4393">
        <f t="shared" si="1588"/>
        <v>1.0744442764463499E-2</v>
      </c>
      <c r="AR4393">
        <f t="shared" si="1589"/>
        <v>6.0629750553932047E-4</v>
      </c>
      <c r="AS4393">
        <f t="shared" si="1590"/>
        <v>9.5907648568828149E-2</v>
      </c>
      <c r="AT4393">
        <f t="shared" si="1591"/>
        <v>1.4111150949888565</v>
      </c>
      <c r="AU4393">
        <f t="shared" si="1592"/>
        <v>0.91953956289879224</v>
      </c>
      <c r="AV4393">
        <f t="shared" si="1593"/>
        <v>1.0371465325504627</v>
      </c>
      <c r="AW4393">
        <f t="shared" si="1594"/>
        <v>3.2777093402937349E-7</v>
      </c>
    </row>
    <row r="4394" spans="25:49" x14ac:dyDescent="0.25">
      <c r="Y4394">
        <f t="shared" si="1585"/>
        <v>21.959999999999916</v>
      </c>
      <c r="Z4394">
        <f t="shared" si="1586"/>
        <v>8.9842866840873059E-2</v>
      </c>
      <c r="AA4394">
        <f t="shared" si="1572"/>
        <v>-6.3808255089954635E-4</v>
      </c>
      <c r="AB4394">
        <f t="shared" si="1573"/>
        <v>-3.0500457030804016E-5</v>
      </c>
      <c r="AC4394">
        <f t="shared" si="1574"/>
        <v>-6.5501927871892554E-3</v>
      </c>
      <c r="AD4394">
        <f t="shared" si="1575"/>
        <v>-1.4817806302877521E-2</v>
      </c>
      <c r="AE4394">
        <f t="shared" si="1576"/>
        <v>-1.1901896951895006E-2</v>
      </c>
      <c r="AF4394">
        <f t="shared" si="1577"/>
        <v>-4.8426751453392106E-2</v>
      </c>
      <c r="AG4394">
        <f t="shared" si="1578"/>
        <v>-2.5964377431114177E-7</v>
      </c>
      <c r="AI4394">
        <f t="shared" si="1579"/>
        <v>-2.8631167101025243E-2</v>
      </c>
      <c r="AJ4394">
        <f t="shared" si="1580"/>
        <v>-4.1252873783193901E-2</v>
      </c>
      <c r="AK4394">
        <f t="shared" si="1581"/>
        <v>-5.4472392594118353E-2</v>
      </c>
      <c r="AL4394">
        <f t="shared" si="1582"/>
        <v>-5.9578916626883041E-2</v>
      </c>
      <c r="AM4394">
        <f t="shared" si="1583"/>
        <v>-5.3518680495244809E-2</v>
      </c>
      <c r="AN4394">
        <f t="shared" si="1584"/>
        <v>-4.8426794027198149E-2</v>
      </c>
      <c r="AP4394">
        <f t="shared" si="1587"/>
        <v>15.823695168401185</v>
      </c>
      <c r="AQ4394">
        <f t="shared" si="1588"/>
        <v>1.0741246737958699E-2</v>
      </c>
      <c r="AR4394">
        <f t="shared" si="1589"/>
        <v>6.061447319107194E-4</v>
      </c>
      <c r="AS4394">
        <f t="shared" si="1590"/>
        <v>9.5874833285939903E-2</v>
      </c>
      <c r="AT4394">
        <f t="shared" si="1591"/>
        <v>1.4110410046507029</v>
      </c>
      <c r="AU4394">
        <f t="shared" si="1592"/>
        <v>0.91948007862737424</v>
      </c>
      <c r="AV4394">
        <f t="shared" si="1593"/>
        <v>1.036904366052118</v>
      </c>
      <c r="AW4394">
        <f t="shared" si="1594"/>
        <v>3.2646753209727107E-7</v>
      </c>
    </row>
    <row r="4395" spans="25:49" x14ac:dyDescent="0.25">
      <c r="Y4395">
        <f t="shared" si="1585"/>
        <v>21.964999999999915</v>
      </c>
      <c r="Z4395">
        <f t="shared" si="1586"/>
        <v>8.9825801060374716E-2</v>
      </c>
      <c r="AA4395">
        <f t="shared" si="1572"/>
        <v>-6.3696143813470496E-4</v>
      </c>
      <c r="AB4395">
        <f t="shared" si="1573"/>
        <v>-3.0446266374661223E-5</v>
      </c>
      <c r="AC4395">
        <f t="shared" si="1574"/>
        <v>-6.5373525286649596E-3</v>
      </c>
      <c r="AD4395">
        <f t="shared" si="1575"/>
        <v>-1.4817545126571798E-2</v>
      </c>
      <c r="AE4395">
        <f t="shared" si="1576"/>
        <v>-1.1906939755613313E-2</v>
      </c>
      <c r="AF4395">
        <f t="shared" si="1577"/>
        <v>-4.8420202879802074E-2</v>
      </c>
      <c r="AG4395">
        <f t="shared" si="1578"/>
        <v>-2.5861128435562558E-7</v>
      </c>
      <c r="AI4395">
        <f t="shared" si="1579"/>
        <v>-2.8623105163886428E-2</v>
      </c>
      <c r="AJ4395">
        <f t="shared" si="1580"/>
        <v>-4.1242645569417188E-2</v>
      </c>
      <c r="AK4395">
        <f t="shared" si="1581"/>
        <v>-5.4458948465798414E-2</v>
      </c>
      <c r="AL4395">
        <f t="shared" si="1582"/>
        <v>-5.9578166006969351E-2</v>
      </c>
      <c r="AM4395">
        <f t="shared" si="1583"/>
        <v>-5.3518095443513332E-2</v>
      </c>
      <c r="AN4395">
        <f t="shared" si="1584"/>
        <v>-4.8420245284310673E-2</v>
      </c>
      <c r="AP4395">
        <f t="shared" si="1587"/>
        <v>15.824144382735389</v>
      </c>
      <c r="AQ4395">
        <f t="shared" si="1588"/>
        <v>1.0738056325204201E-2</v>
      </c>
      <c r="AR4395">
        <f t="shared" si="1589"/>
        <v>6.0599222962556538E-4</v>
      </c>
      <c r="AS4395">
        <f t="shared" si="1590"/>
        <v>9.584208232200396E-2</v>
      </c>
      <c r="AT4395">
        <f t="shared" si="1591"/>
        <v>1.4109669156191886</v>
      </c>
      <c r="AU4395">
        <f t="shared" si="1592"/>
        <v>0.91942056914261483</v>
      </c>
      <c r="AV4395">
        <f t="shared" si="1593"/>
        <v>1.0366622322948511</v>
      </c>
      <c r="AW4395">
        <f t="shared" si="1594"/>
        <v>3.2516931322571563E-7</v>
      </c>
    </row>
    <row r="4396" spans="25:49" x14ac:dyDescent="0.25">
      <c r="Y4396">
        <f t="shared" si="1585"/>
        <v>21.969999999999914</v>
      </c>
      <c r="Z4396">
        <f t="shared" si="1586"/>
        <v>8.9808762413963739E-2</v>
      </c>
      <c r="AA4396">
        <f t="shared" si="1572"/>
        <v>-6.3584196078080046E-4</v>
      </c>
      <c r="AB4396">
        <f t="shared" si="1573"/>
        <v>-3.0392153724605842E-5</v>
      </c>
      <c r="AC4396">
        <f t="shared" si="1574"/>
        <v>-6.5245357687805944E-3</v>
      </c>
      <c r="AD4396">
        <f t="shared" si="1575"/>
        <v>-1.4817284101818151E-2</v>
      </c>
      <c r="AE4396">
        <f t="shared" si="1576"/>
        <v>-1.1911982694522288E-2</v>
      </c>
      <c r="AF4396">
        <f t="shared" si="1577"/>
        <v>-4.8413653948306788E-2</v>
      </c>
      <c r="AG4396">
        <f t="shared" si="1578"/>
        <v>-2.575829001619789E-7</v>
      </c>
      <c r="AI4396">
        <f t="shared" si="1579"/>
        <v>-2.8615056986917405E-2</v>
      </c>
      <c r="AJ4396">
        <f t="shared" si="1580"/>
        <v>-4.1232435222236762E-2</v>
      </c>
      <c r="AK4396">
        <f t="shared" si="1581"/>
        <v>-5.4445527843366474E-2</v>
      </c>
      <c r="AL4396">
        <f t="shared" si="1582"/>
        <v>-5.9577415395521464E-2</v>
      </c>
      <c r="AM4396">
        <f t="shared" si="1583"/>
        <v>-5.3517510220093677E-2</v>
      </c>
      <c r="AN4396">
        <f t="shared" si="1584"/>
        <v>-4.8413696184191168E-2</v>
      </c>
      <c r="AP4396">
        <f t="shared" si="1587"/>
        <v>15.824593511740691</v>
      </c>
      <c r="AQ4396">
        <f t="shared" si="1588"/>
        <v>1.0734871518013528E-2</v>
      </c>
      <c r="AR4396">
        <f t="shared" si="1589"/>
        <v>6.0583999829369212E-4</v>
      </c>
      <c r="AS4396">
        <f t="shared" si="1590"/>
        <v>9.5809395559360647E-2</v>
      </c>
      <c r="AT4396">
        <f t="shared" si="1591"/>
        <v>1.4108928278935557</v>
      </c>
      <c r="AU4396">
        <f t="shared" si="1592"/>
        <v>0.91936103444383677</v>
      </c>
      <c r="AV4396">
        <f t="shared" si="1593"/>
        <v>1.0364201312804522</v>
      </c>
      <c r="AW4396">
        <f t="shared" si="1594"/>
        <v>3.2387625680393775E-7</v>
      </c>
    </row>
    <row r="4397" spans="25:49" x14ac:dyDescent="0.25">
      <c r="Y4397">
        <f t="shared" si="1585"/>
        <v>21.974999999999913</v>
      </c>
      <c r="Z4397">
        <f t="shared" si="1586"/>
        <v>8.9791750863554565E-2</v>
      </c>
      <c r="AA4397">
        <f t="shared" si="1572"/>
        <v>-6.3472411696664842E-4</v>
      </c>
      <c r="AB4397">
        <f t="shared" si="1573"/>
        <v>-3.0338119053006809E-5</v>
      </c>
      <c r="AC4397">
        <f t="shared" si="1574"/>
        <v>-6.5117424742471225E-3</v>
      </c>
      <c r="AD4397">
        <f t="shared" si="1575"/>
        <v>-1.4817023228649683E-2</v>
      </c>
      <c r="AE4397">
        <f t="shared" si="1576"/>
        <v>-1.1917025768396341E-2</v>
      </c>
      <c r="AF4397">
        <f t="shared" si="1577"/>
        <v>-4.8407104659024432E-2</v>
      </c>
      <c r="AG4397">
        <f t="shared" si="1578"/>
        <v>-2.5655860540337904E-7</v>
      </c>
      <c r="AI4397">
        <f t="shared" si="1579"/>
        <v>-2.8607022551097084E-2</v>
      </c>
      <c r="AJ4397">
        <f t="shared" si="1580"/>
        <v>-4.1222242716384937E-2</v>
      </c>
      <c r="AK4397">
        <f t="shared" si="1581"/>
        <v>-5.4432130693471435E-2</v>
      </c>
      <c r="AL4397">
        <f t="shared" si="1582"/>
        <v>-5.9576664792464408E-2</v>
      </c>
      <c r="AM4397">
        <f t="shared" si="1583"/>
        <v>-5.351692482485905E-2</v>
      </c>
      <c r="AN4397">
        <f t="shared" si="1584"/>
        <v>-4.8407146726955133E-2</v>
      </c>
      <c r="AP4397">
        <f t="shared" si="1587"/>
        <v>15.825042555552761</v>
      </c>
      <c r="AQ4397">
        <f t="shared" si="1588"/>
        <v>1.0731692308209624E-2</v>
      </c>
      <c r="AR4397">
        <f t="shared" si="1589"/>
        <v>6.0568803752506916E-4</v>
      </c>
      <c r="AS4397">
        <f t="shared" si="1590"/>
        <v>9.5776772880516753E-2</v>
      </c>
      <c r="AT4397">
        <f t="shared" si="1591"/>
        <v>1.4108187414730466</v>
      </c>
      <c r="AU4397">
        <f t="shared" si="1592"/>
        <v>0.91930147453036415</v>
      </c>
      <c r="AV4397">
        <f t="shared" si="1593"/>
        <v>1.0361780630107107</v>
      </c>
      <c r="AW4397">
        <f t="shared" si="1594"/>
        <v>3.225883423031281E-7</v>
      </c>
    </row>
    <row r="4398" spans="25:49" x14ac:dyDescent="0.25">
      <c r="Y4398">
        <f t="shared" si="1585"/>
        <v>21.979999999999912</v>
      </c>
      <c r="Z4398">
        <f t="shared" si="1586"/>
        <v>8.9774766371085765E-2</v>
      </c>
      <c r="AA4398">
        <f t="shared" si="1572"/>
        <v>-6.3360790483441313E-4</v>
      </c>
      <c r="AB4398">
        <f t="shared" si="1573"/>
        <v>-3.028416233185975E-5</v>
      </c>
      <c r="AC4398">
        <f t="shared" si="1574"/>
        <v>-6.4989726117849877E-3</v>
      </c>
      <c r="AD4398">
        <f t="shared" si="1575"/>
        <v>-1.4816762507099492E-2</v>
      </c>
      <c r="AE4398">
        <f t="shared" si="1576"/>
        <v>-1.1922068977009715E-2</v>
      </c>
      <c r="AF4398">
        <f t="shared" si="1577"/>
        <v>-4.840055501207341E-2</v>
      </c>
      <c r="AG4398">
        <f t="shared" si="1578"/>
        <v>-2.5553838381792787E-7</v>
      </c>
      <c r="AI4398">
        <f t="shared" si="1579"/>
        <v>-2.8599001837422401E-2</v>
      </c>
      <c r="AJ4398">
        <f t="shared" si="1580"/>
        <v>-4.1212068026600879E-2</v>
      </c>
      <c r="AK4398">
        <f t="shared" si="1581"/>
        <v>-5.4418756982771752E-2</v>
      </c>
      <c r="AL4398">
        <f t="shared" si="1582"/>
        <v>-5.9575914197723262E-2</v>
      </c>
      <c r="AM4398">
        <f t="shared" si="1583"/>
        <v>-5.3516339257682691E-2</v>
      </c>
      <c r="AN4398">
        <f t="shared" si="1584"/>
        <v>-4.8400596912718315E-2</v>
      </c>
      <c r="AP4398">
        <f t="shared" si="1587"/>
        <v>15.825491514307078</v>
      </c>
      <c r="AQ4398">
        <f t="shared" si="1588"/>
        <v>1.0728518687624792E-2</v>
      </c>
      <c r="AR4398">
        <f t="shared" si="1589"/>
        <v>6.0553634692980416E-4</v>
      </c>
      <c r="AS4398">
        <f t="shared" si="1590"/>
        <v>9.5744214168145519E-2</v>
      </c>
      <c r="AT4398">
        <f t="shared" si="1591"/>
        <v>1.4107446563569035</v>
      </c>
      <c r="AU4398">
        <f t="shared" si="1592"/>
        <v>0.91924188940152218</v>
      </c>
      <c r="AV4398">
        <f t="shared" si="1593"/>
        <v>1.0359360274874156</v>
      </c>
      <c r="AW4398">
        <f t="shared" si="1594"/>
        <v>3.2130554927611147E-7</v>
      </c>
    </row>
    <row r="4399" spans="25:49" x14ac:dyDescent="0.25">
      <c r="Y4399">
        <f t="shared" si="1585"/>
        <v>21.984999999999911</v>
      </c>
      <c r="Z4399">
        <f t="shared" si="1586"/>
        <v>8.9757808898519795E-2</v>
      </c>
      <c r="AA4399">
        <f t="shared" si="1572"/>
        <v>-6.3249332253939214E-4</v>
      </c>
      <c r="AB4399">
        <f t="shared" si="1573"/>
        <v>-3.0230283532904973E-5</v>
      </c>
      <c r="AC4399">
        <f t="shared" si="1574"/>
        <v>-6.4862261481240698E-3</v>
      </c>
      <c r="AD4399">
        <f t="shared" si="1575"/>
        <v>-1.4816501937200837E-2</v>
      </c>
      <c r="AE4399">
        <f t="shared" si="1576"/>
        <v>-1.192711232013648E-2</v>
      </c>
      <c r="AF4399">
        <f t="shared" si="1577"/>
        <v>-4.8394005007572335E-2</v>
      </c>
      <c r="AG4399">
        <f t="shared" si="1578"/>
        <v>-2.545222192083937E-7</v>
      </c>
      <c r="AI4399">
        <f t="shared" si="1579"/>
        <v>-2.8590994826908182E-2</v>
      </c>
      <c r="AJ4399">
        <f t="shared" si="1580"/>
        <v>-4.1201911127630733E-2</v>
      </c>
      <c r="AK4399">
        <f t="shared" si="1581"/>
        <v>-5.440540667793544E-2</v>
      </c>
      <c r="AL4399">
        <f t="shared" si="1582"/>
        <v>-5.957516361122326E-2</v>
      </c>
      <c r="AM4399">
        <f t="shared" si="1583"/>
        <v>-5.3515753518437854E-2</v>
      </c>
      <c r="AN4399">
        <f t="shared" si="1584"/>
        <v>-4.8394046741596662E-2</v>
      </c>
      <c r="AP4399">
        <f t="shared" si="1587"/>
        <v>15.825940388138934</v>
      </c>
      <c r="AQ4399">
        <f t="shared" si="1588"/>
        <v>1.072535064810062E-2</v>
      </c>
      <c r="AR4399">
        <f t="shared" si="1589"/>
        <v>6.0538492611814489E-4</v>
      </c>
      <c r="AS4399">
        <f t="shared" si="1590"/>
        <v>9.5711719305086596E-2</v>
      </c>
      <c r="AT4399">
        <f t="shared" si="1591"/>
        <v>1.410670572544368</v>
      </c>
      <c r="AU4399">
        <f t="shared" si="1592"/>
        <v>0.91918227905663719</v>
      </c>
      <c r="AV4399">
        <f t="shared" si="1593"/>
        <v>1.0356940247123554</v>
      </c>
      <c r="AW4399">
        <f t="shared" si="1594"/>
        <v>3.2002785735702211E-7</v>
      </c>
    </row>
    <row r="4400" spans="25:49" x14ac:dyDescent="0.25">
      <c r="Y4400">
        <f t="shared" si="1585"/>
        <v>21.98999999999991</v>
      </c>
      <c r="Z4400">
        <f t="shared" si="1586"/>
        <v>8.9740878407843158E-2</v>
      </c>
      <c r="AA4400">
        <f t="shared" si="1572"/>
        <v>-6.3138036824983619E-4</v>
      </c>
      <c r="AB4400">
        <f t="shared" si="1573"/>
        <v>-3.0176482627433197E-5</v>
      </c>
      <c r="AC4400">
        <f t="shared" si="1574"/>
        <v>-6.4735030500041296E-3</v>
      </c>
      <c r="AD4400">
        <f t="shared" si="1575"/>
        <v>-1.4816241518986879E-2</v>
      </c>
      <c r="AE4400">
        <f t="shared" si="1576"/>
        <v>-1.1932155797550657E-2</v>
      </c>
      <c r="AF4400">
        <f t="shared" si="1577"/>
        <v>-4.8387454645639968E-2</v>
      </c>
      <c r="AG4400">
        <f t="shared" si="1578"/>
        <v>-2.5351009544195413E-7</v>
      </c>
      <c r="AI4400">
        <f t="shared" si="1579"/>
        <v>-2.8583001500587006E-2</v>
      </c>
      <c r="AJ4400">
        <f t="shared" si="1580"/>
        <v>-4.1191771994227702E-2</v>
      </c>
      <c r="AK4400">
        <f t="shared" si="1581"/>
        <v>-5.439207974564042E-2</v>
      </c>
      <c r="AL4400">
        <f t="shared" si="1582"/>
        <v>-5.957441303288967E-2</v>
      </c>
      <c r="AM4400">
        <f t="shared" si="1583"/>
        <v>-5.3515167606997899E-2</v>
      </c>
      <c r="AN4400">
        <f t="shared" si="1584"/>
        <v>-4.8387496213706298E-2</v>
      </c>
      <c r="AP4400">
        <f t="shared" si="1587"/>
        <v>15.826389177183426</v>
      </c>
      <c r="AQ4400">
        <f t="shared" si="1588"/>
        <v>1.0722188181487924E-2</v>
      </c>
      <c r="AR4400">
        <f t="shared" si="1589"/>
        <v>6.0523377470048036E-4</v>
      </c>
      <c r="AS4400">
        <f t="shared" si="1590"/>
        <v>9.5679288174345983E-2</v>
      </c>
      <c r="AT4400">
        <f t="shared" si="1591"/>
        <v>1.4105964900346821</v>
      </c>
      <c r="AU4400">
        <f t="shared" si="1592"/>
        <v>0.91912264349503647</v>
      </c>
      <c r="AV4400">
        <f t="shared" si="1593"/>
        <v>1.0354520546873176</v>
      </c>
      <c r="AW4400">
        <f t="shared" si="1594"/>
        <v>3.1875524626098037E-7</v>
      </c>
    </row>
    <row r="4401" spans="25:49" x14ac:dyDescent="0.25">
      <c r="Y4401">
        <f t="shared" si="1585"/>
        <v>21.994999999999909</v>
      </c>
      <c r="Z4401">
        <f t="shared" si="1586"/>
        <v>8.9723974861066175E-2</v>
      </c>
      <c r="AA4401">
        <f t="shared" si="1572"/>
        <v>-6.3026904014665112E-4</v>
      </c>
      <c r="AB4401">
        <f t="shared" si="1573"/>
        <v>-3.0122759586389647E-5</v>
      </c>
      <c r="AC4401">
        <f t="shared" si="1574"/>
        <v>-6.460803284174815E-3</v>
      </c>
      <c r="AD4401">
        <f t="shared" si="1575"/>
        <v>-1.4815981252490897E-2</v>
      </c>
      <c r="AE4401">
        <f t="shared" si="1576"/>
        <v>-1.1937199409026045E-2</v>
      </c>
      <c r="AF4401">
        <f t="shared" si="1577"/>
        <v>-4.8380903926395331E-2</v>
      </c>
      <c r="AG4401">
        <f t="shared" si="1578"/>
        <v>-2.525019964499401E-7</v>
      </c>
      <c r="AI4401">
        <f t="shared" si="1579"/>
        <v>-2.857502183950901E-2</v>
      </c>
      <c r="AJ4401">
        <f t="shared" si="1580"/>
        <v>-4.1181650601152205E-2</v>
      </c>
      <c r="AK4401">
        <f t="shared" si="1581"/>
        <v>-5.4378776152574575E-2</v>
      </c>
      <c r="AL4401">
        <f t="shared" si="1582"/>
        <v>-5.9573662462647843E-2</v>
      </c>
      <c r="AM4401">
        <f t="shared" si="1583"/>
        <v>-5.3514581523236168E-2</v>
      </c>
      <c r="AN4401">
        <f t="shared" si="1584"/>
        <v>-4.8380945329163608E-2</v>
      </c>
      <c r="AP4401">
        <f t="shared" si="1587"/>
        <v>15.826837881575464</v>
      </c>
      <c r="AQ4401">
        <f t="shared" si="1588"/>
        <v>1.0719031279646676E-2</v>
      </c>
      <c r="AR4401">
        <f t="shared" si="1589"/>
        <v>6.0508289228734325E-4</v>
      </c>
      <c r="AS4401">
        <f t="shared" si="1590"/>
        <v>9.5646920659095969E-2</v>
      </c>
      <c r="AT4401">
        <f t="shared" si="1591"/>
        <v>1.4105224088270871</v>
      </c>
      <c r="AU4401">
        <f t="shared" si="1592"/>
        <v>0.91906298271604869</v>
      </c>
      <c r="AV4401">
        <f t="shared" si="1593"/>
        <v>1.0352101174140895</v>
      </c>
      <c r="AW4401">
        <f t="shared" si="1594"/>
        <v>3.1748769578377083E-7</v>
      </c>
    </row>
    <row r="4402" spans="25:49" x14ac:dyDescent="0.25">
      <c r="Y4402">
        <f t="shared" si="1585"/>
        <v>21.999999999999908</v>
      </c>
      <c r="Z4402">
        <f t="shared" si="1586"/>
        <v>8.9707098220222922E-2</v>
      </c>
      <c r="AA4402">
        <f t="shared" si="1572"/>
        <v>-6.2915933642320658E-4</v>
      </c>
      <c r="AB4402">
        <f t="shared" si="1573"/>
        <v>-3.006911438042961E-5</v>
      </c>
      <c r="AC4402">
        <f t="shared" si="1574"/>
        <v>-6.4481268173957685E-3</v>
      </c>
      <c r="AD4402">
        <f t="shared" si="1575"/>
        <v>-1.481572113774623E-2</v>
      </c>
      <c r="AE4402">
        <f t="shared" si="1576"/>
        <v>-1.1942243154336341E-2</v>
      </c>
      <c r="AF4402">
        <f t="shared" si="1577"/>
        <v>-4.8374352849957614E-2</v>
      </c>
      <c r="AG4402">
        <f t="shared" si="1578"/>
        <v>-2.5149790622758046E-7</v>
      </c>
      <c r="AI4402">
        <f t="shared" si="1579"/>
        <v>-2.8567055824741807E-2</v>
      </c>
      <c r="AJ4402">
        <f t="shared" si="1580"/>
        <v>-4.1171546923172007E-2</v>
      </c>
      <c r="AK4402">
        <f t="shared" si="1581"/>
        <v>-5.4365495865435917E-2</v>
      </c>
      <c r="AL4402">
        <f t="shared" si="1582"/>
        <v>-5.957291190042327E-2</v>
      </c>
      <c r="AM4402">
        <f t="shared" si="1583"/>
        <v>-5.3513995267026084E-2</v>
      </c>
      <c r="AN4402">
        <f t="shared" si="1584"/>
        <v>-4.8374394088085151E-2</v>
      </c>
      <c r="AP4402">
        <f t="shared" si="1587"/>
        <v>15.82728650144977</v>
      </c>
      <c r="AQ4402">
        <f t="shared" si="1588"/>
        <v>1.0715879934445944E-2</v>
      </c>
      <c r="AR4402">
        <f t="shared" si="1589"/>
        <v>6.049322784894113E-4</v>
      </c>
      <c r="AS4402">
        <f t="shared" si="1590"/>
        <v>9.5614616642675107E-2</v>
      </c>
      <c r="AT4402">
        <f t="shared" si="1591"/>
        <v>1.4104483289208247</v>
      </c>
      <c r="AU4402">
        <f t="shared" si="1592"/>
        <v>0.9190032967190036</v>
      </c>
      <c r="AV4402">
        <f t="shared" si="1593"/>
        <v>1.0349682128944575</v>
      </c>
      <c r="AW4402">
        <f t="shared" si="1594"/>
        <v>3.1622518580152136E-7</v>
      </c>
    </row>
    <row r="4403" spans="25:49" x14ac:dyDescent="0.25">
      <c r="Y4403">
        <f t="shared" si="1585"/>
        <v>22.004999999999907</v>
      </c>
      <c r="Z4403">
        <f t="shared" si="1586"/>
        <v>8.9690248447371376E-2</v>
      </c>
      <c r="AA4403">
        <f t="shared" si="1572"/>
        <v>-6.2805125528511783E-4</v>
      </c>
      <c r="AB4403">
        <f t="shared" si="1573"/>
        <v>-3.0015546979779656E-5</v>
      </c>
      <c r="AC4403">
        <f t="shared" si="1574"/>
        <v>-6.4354736164369559E-3</v>
      </c>
      <c r="AD4403">
        <f t="shared" si="1575"/>
        <v>-1.4815461174786224E-2</v>
      </c>
      <c r="AE4403">
        <f t="shared" si="1576"/>
        <v>-1.1947287033255106E-2</v>
      </c>
      <c r="AF4403">
        <f t="shared" si="1577"/>
        <v>-4.836780141644622E-2</v>
      </c>
      <c r="AG4403">
        <f t="shared" si="1578"/>
        <v>-2.504978088337482E-7</v>
      </c>
      <c r="AI4403">
        <f t="shared" si="1579"/>
        <v>-2.8559103437370326E-2</v>
      </c>
      <c r="AJ4403">
        <f t="shared" si="1580"/>
        <v>-4.116146093506233E-2</v>
      </c>
      <c r="AK4403">
        <f t="shared" si="1581"/>
        <v>-5.4352238850932828E-2</v>
      </c>
      <c r="AL4403">
        <f t="shared" si="1582"/>
        <v>-5.9572161346141517E-2</v>
      </c>
      <c r="AM4403">
        <f t="shared" si="1583"/>
        <v>-5.3513408838241114E-2</v>
      </c>
      <c r="AN4403">
        <f t="shared" si="1584"/>
        <v>-4.8367842490587724E-2</v>
      </c>
      <c r="AP4403">
        <f t="shared" si="1587"/>
        <v>15.82773503694087</v>
      </c>
      <c r="AQ4403">
        <f t="shared" si="1588"/>
        <v>1.0712734137763828E-2</v>
      </c>
      <c r="AR4403">
        <f t="shared" si="1589"/>
        <v>6.0478193291750918E-4</v>
      </c>
      <c r="AS4403">
        <f t="shared" si="1590"/>
        <v>9.5582376008588141E-2</v>
      </c>
      <c r="AT4403">
        <f t="shared" si="1591"/>
        <v>1.410374250315136</v>
      </c>
      <c r="AU4403">
        <f t="shared" si="1592"/>
        <v>0.91894358550323196</v>
      </c>
      <c r="AV4403">
        <f t="shared" si="1593"/>
        <v>1.0347263411302077</v>
      </c>
      <c r="AW4403">
        <f t="shared" si="1594"/>
        <v>3.1496769627038369E-7</v>
      </c>
    </row>
    <row r="4404" spans="25:49" x14ac:dyDescent="0.25">
      <c r="Y4404">
        <f t="shared" si="1585"/>
        <v>22.009999999999906</v>
      </c>
      <c r="Z4404">
        <f t="shared" si="1586"/>
        <v>8.9673425504593049E-2</v>
      </c>
      <c r="AA4404">
        <f t="shared" si="1572"/>
        <v>-6.2694479495002035E-4</v>
      </c>
      <c r="AB4404">
        <f t="shared" si="1573"/>
        <v>-2.9962057354376448E-5</v>
      </c>
      <c r="AC4404">
        <f t="shared" si="1574"/>
        <v>-6.4228436480786256E-3</v>
      </c>
      <c r="AD4404">
        <f t="shared" si="1575"/>
        <v>-1.4815201363644309E-2</v>
      </c>
      <c r="AE4404">
        <f t="shared" si="1576"/>
        <v>-1.195233104555575E-2</v>
      </c>
      <c r="AF4404">
        <f t="shared" si="1577"/>
        <v>-4.8361249625980721E-2</v>
      </c>
      <c r="AG4404">
        <f t="shared" si="1578"/>
        <v>-2.4950168839070712E-7</v>
      </c>
      <c r="AI4404">
        <f t="shared" si="1579"/>
        <v>-2.8551164658496657E-2</v>
      </c>
      <c r="AJ4404">
        <f t="shared" si="1580"/>
        <v>-4.1151392611605948E-2</v>
      </c>
      <c r="AK4404">
        <f t="shared" si="1581"/>
        <v>-5.4339005075784062E-2</v>
      </c>
      <c r="AL4404">
        <f t="shared" si="1582"/>
        <v>-5.9571410799728226E-2</v>
      </c>
      <c r="AM4404">
        <f t="shared" si="1583"/>
        <v>-5.3512822236754742E-2</v>
      </c>
      <c r="AN4404">
        <f t="shared" si="1584"/>
        <v>-4.8361290536788296E-2</v>
      </c>
      <c r="AP4404">
        <f t="shared" si="1587"/>
        <v>15.828183488183107</v>
      </c>
      <c r="AQ4404">
        <f t="shared" si="1588"/>
        <v>1.0709593881487404E-2</v>
      </c>
      <c r="AR4404">
        <f t="shared" si="1589"/>
        <v>6.0463185518261028E-4</v>
      </c>
      <c r="AS4404">
        <f t="shared" si="1590"/>
        <v>9.5550198640505957E-2</v>
      </c>
      <c r="AT4404">
        <f t="shared" si="1591"/>
        <v>1.4103001730092621</v>
      </c>
      <c r="AU4404">
        <f t="shared" si="1592"/>
        <v>0.91888384906806575</v>
      </c>
      <c r="AV4404">
        <f t="shared" si="1593"/>
        <v>1.0344845021231255</v>
      </c>
      <c r="AW4404">
        <f t="shared" si="1594"/>
        <v>3.1371520722621519E-7</v>
      </c>
    </row>
    <row r="4405" spans="25:49" x14ac:dyDescent="0.25">
      <c r="Y4405">
        <f t="shared" si="1585"/>
        <v>22.014999999999905</v>
      </c>
      <c r="Z4405">
        <f t="shared" si="1586"/>
        <v>8.9656629353993156E-2</v>
      </c>
      <c r="AA4405">
        <f t="shared" si="1572"/>
        <v>-6.2583995364732343E-4</v>
      </c>
      <c r="AB4405">
        <f t="shared" si="1573"/>
        <v>-2.9908645473790437E-5</v>
      </c>
      <c r="AC4405">
        <f t="shared" si="1574"/>
        <v>-6.4102368791116946E-3</v>
      </c>
      <c r="AD4405">
        <f t="shared" si="1575"/>
        <v>-1.4814941704353922E-2</v>
      </c>
      <c r="AE4405">
        <f t="shared" si="1576"/>
        <v>-1.1957375191011537E-2</v>
      </c>
      <c r="AF4405">
        <f t="shared" si="1577"/>
        <v>-4.8354697478680916E-2</v>
      </c>
      <c r="AG4405">
        <f t="shared" si="1578"/>
        <v>-2.4850952908385984E-7</v>
      </c>
      <c r="AI4405">
        <f t="shared" si="1579"/>
        <v>-2.8543239469239933E-2</v>
      </c>
      <c r="AJ4405">
        <f t="shared" si="1580"/>
        <v>-4.1141341927593368E-2</v>
      </c>
      <c r="AK4405">
        <f t="shared" si="1581"/>
        <v>-5.4325794506719087E-2</v>
      </c>
      <c r="AL4405">
        <f t="shared" si="1582"/>
        <v>-5.9570660261109104E-2</v>
      </c>
      <c r="AM4405">
        <f t="shared" si="1583"/>
        <v>-5.3512235462440494E-2</v>
      </c>
      <c r="AN4405">
        <f t="shared" si="1584"/>
        <v>-4.835473822680407E-2</v>
      </c>
      <c r="AP4405">
        <f t="shared" si="1587"/>
        <v>15.828631855310631</v>
      </c>
      <c r="AQ4405">
        <f t="shared" si="1588"/>
        <v>1.0706459157512654E-2</v>
      </c>
      <c r="AR4405">
        <f t="shared" si="1589"/>
        <v>6.0448204489583839E-4</v>
      </c>
      <c r="AS4405">
        <f t="shared" si="1590"/>
        <v>9.5518084422265573E-2</v>
      </c>
      <c r="AT4405">
        <f t="shared" si="1591"/>
        <v>1.4102260970024438</v>
      </c>
      <c r="AU4405">
        <f t="shared" si="1592"/>
        <v>0.91882408741283794</v>
      </c>
      <c r="AV4405">
        <f t="shared" si="1593"/>
        <v>1.0342426958749957</v>
      </c>
      <c r="AW4405">
        <f t="shared" si="1594"/>
        <v>3.1246769878426188E-7</v>
      </c>
    </row>
    <row r="4406" spans="25:49" x14ac:dyDescent="0.25">
      <c r="Y4406">
        <f t="shared" si="1585"/>
        <v>22.019999999999904</v>
      </c>
      <c r="Z4406">
        <f t="shared" si="1586"/>
        <v>8.9639859957700505E-2</v>
      </c>
      <c r="AA4406">
        <f t="shared" si="1572"/>
        <v>-6.2473672961806451E-4</v>
      </c>
      <c r="AB4406">
        <f t="shared" si="1573"/>
        <v>-2.9855311307225879E-5</v>
      </c>
      <c r="AC4406">
        <f t="shared" si="1574"/>
        <v>-6.3976532763377137E-3</v>
      </c>
      <c r="AD4406">
        <f t="shared" si="1575"/>
        <v>-1.4814682196948561E-2</v>
      </c>
      <c r="AE4406">
        <f t="shared" si="1576"/>
        <v>-1.1962419469395654E-2</v>
      </c>
      <c r="AF4406">
        <f t="shared" si="1577"/>
        <v>-4.8348144974666808E-2</v>
      </c>
      <c r="AG4406">
        <f t="shared" si="1578"/>
        <v>-2.4752131516149677E-7</v>
      </c>
      <c r="AI4406">
        <f t="shared" si="1579"/>
        <v>-2.8535327850736213E-2</v>
      </c>
      <c r="AJ4406">
        <f t="shared" si="1580"/>
        <v>-4.1131308857822894E-2</v>
      </c>
      <c r="AK4406">
        <f t="shared" si="1581"/>
        <v>-5.4312607110478126E-2</v>
      </c>
      <c r="AL4406">
        <f t="shared" si="1582"/>
        <v>-5.9569909730210022E-2</v>
      </c>
      <c r="AM4406">
        <f t="shared" si="1583"/>
        <v>-5.3511648515172011E-2</v>
      </c>
      <c r="AN4406">
        <f t="shared" si="1584"/>
        <v>-4.834818556075246E-2</v>
      </c>
      <c r="AP4406">
        <f t="shared" si="1587"/>
        <v>15.829080138457401</v>
      </c>
      <c r="AQ4406">
        <f t="shared" si="1588"/>
        <v>1.0703329957744418E-2</v>
      </c>
      <c r="AR4406">
        <f t="shared" si="1589"/>
        <v>6.0433250166846942E-4</v>
      </c>
      <c r="AS4406">
        <f t="shared" si="1590"/>
        <v>9.5486033237870027E-2</v>
      </c>
      <c r="AT4406">
        <f t="shared" si="1591"/>
        <v>1.4101520222939221</v>
      </c>
      <c r="AU4406">
        <f t="shared" si="1592"/>
        <v>0.91876430053688285</v>
      </c>
      <c r="AV4406">
        <f t="shared" si="1593"/>
        <v>1.0340009223876023</v>
      </c>
      <c r="AW4406">
        <f t="shared" si="1594"/>
        <v>3.1122515113884284E-7</v>
      </c>
    </row>
    <row r="4407" spans="25:49" x14ac:dyDescent="0.25">
      <c r="Y4407">
        <f t="shared" si="1585"/>
        <v>22.024999999999903</v>
      </c>
      <c r="Z4407">
        <f t="shared" si="1586"/>
        <v>8.9623117277867412E-2</v>
      </c>
      <c r="AA4407">
        <f t="shared" si="1572"/>
        <v>-6.2363512111462125E-4</v>
      </c>
      <c r="AB4407">
        <f t="shared" si="1573"/>
        <v>-2.9802054823569431E-5</v>
      </c>
      <c r="AC4407">
        <f t="shared" si="1574"/>
        <v>-6.3850928065691034E-3</v>
      </c>
      <c r="AD4407">
        <f t="shared" si="1575"/>
        <v>-1.4814422841461812E-2</v>
      </c>
      <c r="AE4407">
        <f t="shared" si="1576"/>
        <v>-1.1967463880481047E-2</v>
      </c>
      <c r="AF4407">
        <f t="shared" si="1577"/>
        <v>-4.8341592114058571E-2</v>
      </c>
      <c r="AG4407">
        <f t="shared" si="1578"/>
        <v>-2.4653703093454602E-7</v>
      </c>
      <c r="AI4407">
        <f t="shared" si="1579"/>
        <v>-2.8527429784138313E-2</v>
      </c>
      <c r="AJ4407">
        <f t="shared" si="1580"/>
        <v>-4.1121293377100798E-2</v>
      </c>
      <c r="AK4407">
        <f t="shared" si="1581"/>
        <v>-5.4299442853812344E-2</v>
      </c>
      <c r="AL4407">
        <f t="shared" si="1582"/>
        <v>-5.9569159206956879E-2</v>
      </c>
      <c r="AM4407">
        <f t="shared" si="1583"/>
        <v>-5.3511061394822861E-2</v>
      </c>
      <c r="AN4407">
        <f t="shared" si="1584"/>
        <v>-4.8341632538751074E-2</v>
      </c>
      <c r="AP4407">
        <f t="shared" si="1587"/>
        <v>15.829528337757189</v>
      </c>
      <c r="AQ4407">
        <f t="shared" si="1588"/>
        <v>1.0700206274096328E-2</v>
      </c>
      <c r="AR4407">
        <f t="shared" si="1589"/>
        <v>6.0418322511193332E-4</v>
      </c>
      <c r="AS4407">
        <f t="shared" si="1590"/>
        <v>9.545404497148835E-2</v>
      </c>
      <c r="AT4407">
        <f t="shared" si="1591"/>
        <v>1.4100779488829374</v>
      </c>
      <c r="AU4407">
        <f t="shared" si="1592"/>
        <v>0.91870448843953589</v>
      </c>
      <c r="AV4407">
        <f t="shared" si="1593"/>
        <v>1.033759181662729</v>
      </c>
      <c r="AW4407">
        <f t="shared" si="1594"/>
        <v>3.0998754456303558E-7</v>
      </c>
    </row>
    <row r="4408" spans="25:49" x14ac:dyDescent="0.25">
      <c r="Y4408">
        <f t="shared" si="1585"/>
        <v>22.029999999999902</v>
      </c>
      <c r="Z4408">
        <f t="shared" si="1586"/>
        <v>8.9606401276669689E-2</v>
      </c>
      <c r="AA4408">
        <f t="shared" si="1572"/>
        <v>-6.2253512640055584E-4</v>
      </c>
      <c r="AB4408">
        <f t="shared" si="1573"/>
        <v>-2.9748875991341602E-5</v>
      </c>
      <c r="AC4408">
        <f t="shared" si="1574"/>
        <v>-6.3725554366293223E-3</v>
      </c>
      <c r="AD4408">
        <f t="shared" si="1575"/>
        <v>-1.4814163637927251E-2</v>
      </c>
      <c r="AE4408">
        <f t="shared" si="1576"/>
        <v>-1.1972508424040585E-2</v>
      </c>
      <c r="AF4408">
        <f t="shared" si="1577"/>
        <v>-4.8335038896976608E-2</v>
      </c>
      <c r="AG4408">
        <f t="shared" si="1578"/>
        <v>-2.4555666077632427E-7</v>
      </c>
      <c r="AI4408">
        <f t="shared" si="1579"/>
        <v>-2.8519545250615713E-2</v>
      </c>
      <c r="AJ4408">
        <f t="shared" si="1580"/>
        <v>-4.1111295460241379E-2</v>
      </c>
      <c r="AK4408">
        <f t="shared" si="1581"/>
        <v>-5.4286301703484002E-2</v>
      </c>
      <c r="AL4408">
        <f t="shared" si="1582"/>
        <v>-5.9568408691275679E-2</v>
      </c>
      <c r="AM4408">
        <f t="shared" si="1583"/>
        <v>-5.351047410126674E-2</v>
      </c>
      <c r="AN4408">
        <f t="shared" si="1584"/>
        <v>-4.8335079160917754E-2</v>
      </c>
      <c r="AP4408">
        <f t="shared" si="1587"/>
        <v>15.829976453343578</v>
      </c>
      <c r="AQ4408">
        <f t="shared" si="1588"/>
        <v>1.0697088098490756E-2</v>
      </c>
      <c r="AR4408">
        <f t="shared" si="1589"/>
        <v>6.0403421483781554E-4</v>
      </c>
      <c r="AS4408">
        <f t="shared" si="1590"/>
        <v>9.5422119507455508E-2</v>
      </c>
      <c r="AT4408">
        <f t="shared" si="1591"/>
        <v>1.41000387676873</v>
      </c>
      <c r="AU4408">
        <f t="shared" si="1592"/>
        <v>0.91864465112013349</v>
      </c>
      <c r="AV4408">
        <f t="shared" si="1593"/>
        <v>1.0335174737021586</v>
      </c>
      <c r="AW4408">
        <f t="shared" si="1594"/>
        <v>3.0875485940836311E-7</v>
      </c>
    </row>
    <row r="4409" spans="25:49" x14ac:dyDescent="0.25">
      <c r="Y4409">
        <f t="shared" si="1585"/>
        <v>22.034999999999901</v>
      </c>
      <c r="Z4409">
        <f t="shared" si="1586"/>
        <v>8.9589711916306616E-2</v>
      </c>
      <c r="AA4409">
        <f t="shared" si="1572"/>
        <v>-6.2143674375039933E-4</v>
      </c>
      <c r="AB4409">
        <f t="shared" si="1573"/>
        <v>-2.9695774778717578E-5</v>
      </c>
      <c r="AC4409">
        <f t="shared" si="1574"/>
        <v>-6.3600411333529956E-3</v>
      </c>
      <c r="AD4409">
        <f t="shared" si="1575"/>
        <v>-1.4813904586378523E-2</v>
      </c>
      <c r="AE4409">
        <f t="shared" si="1576"/>
        <v>-1.1977553099847008E-2</v>
      </c>
      <c r="AF4409">
        <f t="shared" si="1577"/>
        <v>-4.8328485323541517E-2</v>
      </c>
      <c r="AG4409">
        <f t="shared" si="1578"/>
        <v>-2.4458018912228862E-7</v>
      </c>
      <c r="AI4409">
        <f t="shared" si="1579"/>
        <v>-2.8511674231354426E-2</v>
      </c>
      <c r="AJ4409">
        <f t="shared" si="1580"/>
        <v>-4.1101315082067137E-2</v>
      </c>
      <c r="AK4409">
        <f t="shared" si="1581"/>
        <v>-5.4273183626266645E-2</v>
      </c>
      <c r="AL4409">
        <f t="shared" si="1582"/>
        <v>-5.9567658183092551E-2</v>
      </c>
      <c r="AM4409">
        <f t="shared" si="1583"/>
        <v>-5.3509886634377384E-2</v>
      </c>
      <c r="AN4409">
        <f t="shared" si="1584"/>
        <v>-4.8328525427370546E-2</v>
      </c>
      <c r="AP4409">
        <f t="shared" si="1587"/>
        <v>15.830424485349962</v>
      </c>
      <c r="AQ4409">
        <f t="shared" si="1588"/>
        <v>1.0693975422858755E-2</v>
      </c>
      <c r="AR4409">
        <f t="shared" si="1589"/>
        <v>6.0388547045785884E-4</v>
      </c>
      <c r="AS4409">
        <f t="shared" si="1590"/>
        <v>9.5390256730272363E-2</v>
      </c>
      <c r="AT4409">
        <f t="shared" si="1591"/>
        <v>1.4099298059505403</v>
      </c>
      <c r="AU4409">
        <f t="shared" si="1592"/>
        <v>0.91858478857801329</v>
      </c>
      <c r="AV4409">
        <f t="shared" si="1593"/>
        <v>1.0332757985076737</v>
      </c>
      <c r="AW4409">
        <f t="shared" si="1594"/>
        <v>3.0752707610448176E-7</v>
      </c>
    </row>
    <row r="4410" spans="25:49" x14ac:dyDescent="0.25">
      <c r="Y4410">
        <f t="shared" si="1585"/>
        <v>22.0399999999999</v>
      </c>
      <c r="Z4410">
        <f t="shared" si="1586"/>
        <v>8.9573049159000814E-2</v>
      </c>
      <c r="AA4410">
        <f t="shared" si="1572"/>
        <v>-6.2033997144941258E-4</v>
      </c>
      <c r="AB4410">
        <f t="shared" si="1573"/>
        <v>-2.9642751153596658E-5</v>
      </c>
      <c r="AC4410">
        <f t="shared" si="1574"/>
        <v>-6.3475498635860977E-3</v>
      </c>
      <c r="AD4410">
        <f t="shared" si="1575"/>
        <v>-1.4813645686849286E-2</v>
      </c>
      <c r="AE4410">
        <f t="shared" si="1576"/>
        <v>-1.1982597907672893E-2</v>
      </c>
      <c r="AF4410">
        <f t="shared" si="1577"/>
        <v>-4.8321931393874078E-2</v>
      </c>
      <c r="AG4410">
        <f t="shared" si="1578"/>
        <v>-2.4360760046978959E-7</v>
      </c>
      <c r="AI4410">
        <f t="shared" si="1579"/>
        <v>-2.8503816707556865E-2</v>
      </c>
      <c r="AJ4410">
        <f t="shared" si="1580"/>
        <v>-4.1091352217408894E-2</v>
      </c>
      <c r="AK4410">
        <f t="shared" si="1581"/>
        <v>-5.4260088588945182E-2</v>
      </c>
      <c r="AL4410">
        <f t="shared" si="1582"/>
        <v>-5.9566907682333636E-2</v>
      </c>
      <c r="AM4410">
        <f t="shared" si="1583"/>
        <v>-5.3509298994028537E-2</v>
      </c>
      <c r="AN4410">
        <f t="shared" si="1584"/>
        <v>-4.8321971338227687E-2</v>
      </c>
      <c r="AP4410">
        <f t="shared" si="1587"/>
        <v>15.830872433909544</v>
      </c>
      <c r="AQ4410">
        <f t="shared" si="1588"/>
        <v>1.0690868239140004E-2</v>
      </c>
      <c r="AR4410">
        <f t="shared" si="1589"/>
        <v>6.0373699158396523E-4</v>
      </c>
      <c r="AS4410">
        <f t="shared" si="1590"/>
        <v>9.5358456524605603E-2</v>
      </c>
      <c r="AT4410">
        <f t="shared" si="1591"/>
        <v>1.4098557364276083</v>
      </c>
      <c r="AU4410">
        <f t="shared" si="1592"/>
        <v>0.91852490081251403</v>
      </c>
      <c r="AV4410">
        <f t="shared" si="1593"/>
        <v>1.0330341560810561</v>
      </c>
      <c r="AW4410">
        <f t="shared" si="1594"/>
        <v>3.0630417515887055E-7</v>
      </c>
    </row>
    <row r="4411" spans="25:49" x14ac:dyDescent="0.25">
      <c r="Y4411">
        <f t="shared" si="1585"/>
        <v>22.044999999999899</v>
      </c>
      <c r="Z4411">
        <f t="shared" si="1586"/>
        <v>8.9556412966998289E-2</v>
      </c>
      <c r="AA4411">
        <f t="shared" si="1572"/>
        <v>-6.1924480779344446E-4</v>
      </c>
      <c r="AB4411">
        <f t="shared" si="1573"/>
        <v>-2.9589805083428774E-5</v>
      </c>
      <c r="AC4411">
        <f t="shared" si="1574"/>
        <v>-6.3350815941860912E-3</v>
      </c>
      <c r="AD4411">
        <f t="shared" si="1575"/>
        <v>-1.4813386939373315E-2</v>
      </c>
      <c r="AE4411">
        <f t="shared" si="1576"/>
        <v>-1.1987642847290675E-2</v>
      </c>
      <c r="AF4411">
        <f t="shared" si="1577"/>
        <v>-4.8315377108095282E-2</v>
      </c>
      <c r="AG4411">
        <f t="shared" si="1578"/>
        <v>-2.426388793778251E-7</v>
      </c>
      <c r="AI4411">
        <f t="shared" si="1579"/>
        <v>-2.8495972660441737E-2</v>
      </c>
      <c r="AJ4411">
        <f t="shared" si="1580"/>
        <v>-4.1081406841105859E-2</v>
      </c>
      <c r="AK4411">
        <f t="shared" si="1581"/>
        <v>-5.4247016558316159E-2</v>
      </c>
      <c r="AL4411">
        <f t="shared" si="1582"/>
        <v>-5.9566157188925252E-2</v>
      </c>
      <c r="AM4411">
        <f t="shared" si="1583"/>
        <v>-5.3508711180093996E-2</v>
      </c>
      <c r="AN4411">
        <f t="shared" si="1584"/>
        <v>-4.8315416893607632E-2</v>
      </c>
      <c r="AP4411">
        <f t="shared" si="1587"/>
        <v>15.831320299155339</v>
      </c>
      <c r="AQ4411">
        <f t="shared" si="1588"/>
        <v>1.0687766539282757E-2</v>
      </c>
      <c r="AR4411">
        <f t="shared" si="1589"/>
        <v>6.0358877782819731E-4</v>
      </c>
      <c r="AS4411">
        <f t="shared" si="1590"/>
        <v>9.5326718775287672E-2</v>
      </c>
      <c r="AT4411">
        <f t="shared" si="1591"/>
        <v>1.4097816681991742</v>
      </c>
      <c r="AU4411">
        <f t="shared" si="1592"/>
        <v>0.9184649878229757</v>
      </c>
      <c r="AV4411">
        <f t="shared" si="1593"/>
        <v>1.0327925464240868</v>
      </c>
      <c r="AW4411">
        <f t="shared" si="1594"/>
        <v>3.0508613715652185E-7</v>
      </c>
    </row>
    <row r="4412" spans="25:49" x14ac:dyDescent="0.25">
      <c r="Y4412">
        <f t="shared" si="1585"/>
        <v>22.049999999999898</v>
      </c>
      <c r="Z4412">
        <f t="shared" si="1586"/>
        <v>8.9539803302568388E-2</v>
      </c>
      <c r="AA4412">
        <f t="shared" si="1572"/>
        <v>-6.1815125108870229E-4</v>
      </c>
      <c r="AB4412">
        <f t="shared" si="1573"/>
        <v>-2.953693653541576E-5</v>
      </c>
      <c r="AC4412">
        <f t="shared" si="1574"/>
        <v>-6.3226362920220658E-3</v>
      </c>
      <c r="AD4412">
        <f t="shared" si="1575"/>
        <v>-1.4813128343984371E-2</v>
      </c>
      <c r="AE4412">
        <f t="shared" si="1576"/>
        <v>-1.1992687918472708E-2</v>
      </c>
      <c r="AF4412">
        <f t="shared" si="1577"/>
        <v>-4.8308822466326305E-2</v>
      </c>
      <c r="AG4412">
        <f t="shared" si="1578"/>
        <v>-2.416740104667951E-7</v>
      </c>
      <c r="AI4412">
        <f t="shared" si="1579"/>
        <v>-2.8488142071243932E-2</v>
      </c>
      <c r="AJ4412">
        <f t="shared" si="1580"/>
        <v>-4.1071478928005813E-2</v>
      </c>
      <c r="AK4412">
        <f t="shared" si="1581"/>
        <v>-5.4233967501187794E-2</v>
      </c>
      <c r="AL4412">
        <f t="shared" si="1582"/>
        <v>-5.9565406702793755E-2</v>
      </c>
      <c r="AM4412">
        <f t="shared" si="1583"/>
        <v>-5.3508123192447625E-2</v>
      </c>
      <c r="AN4412">
        <f t="shared" si="1584"/>
        <v>-4.8308862093629036E-2</v>
      </c>
      <c r="AP4412">
        <f t="shared" si="1587"/>
        <v>15.831768081220174</v>
      </c>
      <c r="AQ4412">
        <f t="shared" si="1588"/>
        <v>1.068467031524379E-2</v>
      </c>
      <c r="AR4412">
        <f t="shared" si="1589"/>
        <v>6.0344082880278021E-4</v>
      </c>
      <c r="AS4412">
        <f t="shared" si="1590"/>
        <v>9.5295043367316742E-2</v>
      </c>
      <c r="AT4412">
        <f t="shared" si="1591"/>
        <v>1.4097076012644774</v>
      </c>
      <c r="AU4412">
        <f t="shared" si="1592"/>
        <v>0.91840504960873925</v>
      </c>
      <c r="AV4412">
        <f t="shared" si="1593"/>
        <v>1.0325509695385464</v>
      </c>
      <c r="AW4412">
        <f t="shared" si="1594"/>
        <v>3.0387294275963298E-7</v>
      </c>
    </row>
    <row r="4413" spans="25:49" x14ac:dyDescent="0.25">
      <c r="Y4413">
        <f t="shared" si="1585"/>
        <v>22.054999999999897</v>
      </c>
      <c r="Z4413">
        <f t="shared" si="1586"/>
        <v>8.9523220128003719E-2</v>
      </c>
      <c r="AA4413">
        <f t="shared" si="1572"/>
        <v>-6.1705929965155096E-4</v>
      </c>
      <c r="AB4413">
        <f t="shared" si="1573"/>
        <v>-2.9484145476393401E-5</v>
      </c>
      <c r="AC4413">
        <f t="shared" si="1574"/>
        <v>-6.3102139239749099E-3</v>
      </c>
      <c r="AD4413">
        <f t="shared" si="1575"/>
        <v>-1.4812869900716296E-2</v>
      </c>
      <c r="AE4413">
        <f t="shared" si="1576"/>
        <v>-1.199773312099109E-2</v>
      </c>
      <c r="AF4413">
        <f t="shared" si="1577"/>
        <v>-4.8302267468688549E-2</v>
      </c>
      <c r="AG4413">
        <f t="shared" si="1578"/>
        <v>-2.407129784182574E-7</v>
      </c>
      <c r="AI4413">
        <f t="shared" si="1579"/>
        <v>-2.848032492121438E-2</v>
      </c>
      <c r="AJ4413">
        <f t="shared" si="1580"/>
        <v>-4.1061568452965165E-2</v>
      </c>
      <c r="AK4413">
        <f t="shared" si="1581"/>
        <v>-5.4220941384380189E-2</v>
      </c>
      <c r="AL4413">
        <f t="shared" si="1582"/>
        <v>-5.9564656223865614E-2</v>
      </c>
      <c r="AM4413">
        <f t="shared" si="1583"/>
        <v>-5.3507535030963282E-2</v>
      </c>
      <c r="AN4413">
        <f t="shared" si="1584"/>
        <v>-4.8302306938410797E-2</v>
      </c>
      <c r="AP4413">
        <f t="shared" si="1587"/>
        <v>15.832215780236687</v>
      </c>
      <c r="AQ4413">
        <f t="shared" si="1588"/>
        <v>1.0681579558988347E-2</v>
      </c>
      <c r="AR4413">
        <f t="shared" si="1589"/>
        <v>6.0329314412010319E-4</v>
      </c>
      <c r="AS4413">
        <f t="shared" si="1590"/>
        <v>9.5263430185856632E-2</v>
      </c>
      <c r="AT4413">
        <f t="shared" si="1591"/>
        <v>1.4096335356227574</v>
      </c>
      <c r="AU4413">
        <f t="shared" si="1592"/>
        <v>0.9183450861691469</v>
      </c>
      <c r="AV4413">
        <f t="shared" si="1593"/>
        <v>1.0323094254262148</v>
      </c>
      <c r="AW4413">
        <f t="shared" si="1594"/>
        <v>3.0266457270729925E-7</v>
      </c>
    </row>
    <row r="4414" spans="25:49" x14ac:dyDescent="0.25">
      <c r="Y4414">
        <f t="shared" si="1585"/>
        <v>22.059999999999896</v>
      </c>
      <c r="Z4414">
        <f t="shared" si="1586"/>
        <v>8.9506663405620107E-2</v>
      </c>
      <c r="AA4414">
        <f t="shared" si="1572"/>
        <v>-6.159689518083466E-4</v>
      </c>
      <c r="AB4414">
        <f t="shared" si="1573"/>
        <v>-2.9431431872866153E-5</v>
      </c>
      <c r="AC4414">
        <f t="shared" si="1574"/>
        <v>-6.2978144569374927E-3</v>
      </c>
      <c r="AD4414">
        <f t="shared" si="1575"/>
        <v>-1.4812611609602963E-2</v>
      </c>
      <c r="AE4414">
        <f t="shared" si="1576"/>
        <v>-1.2002778454617887E-2</v>
      </c>
      <c r="AF4414">
        <f t="shared" si="1577"/>
        <v>-4.8295712115303591E-2</v>
      </c>
      <c r="AG4414">
        <f t="shared" si="1578"/>
        <v>-2.3975576797468475E-7</v>
      </c>
      <c r="AI4414">
        <f t="shared" si="1579"/>
        <v>-2.8472521191619971E-2</v>
      </c>
      <c r="AJ4414">
        <f t="shared" si="1580"/>
        <v>-4.105167539084912E-2</v>
      </c>
      <c r="AK4414">
        <f t="shared" si="1581"/>
        <v>-5.4207938174725495E-2</v>
      </c>
      <c r="AL4414">
        <f t="shared" si="1582"/>
        <v>-5.9563905752067367E-2</v>
      </c>
      <c r="AM4414">
        <f t="shared" si="1583"/>
        <v>-5.3506946695514909E-2</v>
      </c>
      <c r="AN4414">
        <f t="shared" si="1584"/>
        <v>-4.8295751428071979E-2</v>
      </c>
      <c r="AP4414">
        <f t="shared" si="1587"/>
        <v>15.832663396337328</v>
      </c>
      <c r="AQ4414">
        <f t="shared" si="1588"/>
        <v>1.0678494262490091E-2</v>
      </c>
      <c r="AR4414">
        <f t="shared" si="1589"/>
        <v>6.0314572339272129E-4</v>
      </c>
      <c r="AS4414">
        <f t="shared" si="1590"/>
        <v>9.5231879116236762E-2</v>
      </c>
      <c r="AT4414">
        <f t="shared" si="1591"/>
        <v>1.4095594712732538</v>
      </c>
      <c r="AU4414">
        <f t="shared" si="1592"/>
        <v>0.91828509750354192</v>
      </c>
      <c r="AV4414">
        <f t="shared" si="1593"/>
        <v>1.0320679140888716</v>
      </c>
      <c r="AW4414">
        <f t="shared" si="1594"/>
        <v>3.0146100781520817E-7</v>
      </c>
    </row>
    <row r="4415" spans="25:49" x14ac:dyDescent="0.25">
      <c r="Y4415">
        <f t="shared" si="1585"/>
        <v>22.064999999999895</v>
      </c>
      <c r="Z4415">
        <f t="shared" si="1586"/>
        <v>8.9490133097756636E-2</v>
      </c>
      <c r="AA4415">
        <f t="shared" si="1572"/>
        <v>-6.1488020589521781E-4</v>
      </c>
      <c r="AB4415">
        <f t="shared" si="1573"/>
        <v>-2.9378795691014107E-5</v>
      </c>
      <c r="AC4415">
        <f t="shared" si="1574"/>
        <v>-6.2854378578147477E-3</v>
      </c>
      <c r="AD4415">
        <f t="shared" si="1575"/>
        <v>-1.4812353470678292E-2</v>
      </c>
      <c r="AE4415">
        <f t="shared" si="1576"/>
        <v>-1.2007823919125004E-2</v>
      </c>
      <c r="AF4415">
        <f t="shared" si="1577"/>
        <v>-4.8289156406293214E-2</v>
      </c>
      <c r="AG4415">
        <f t="shared" si="1578"/>
        <v>-2.3880236393922226E-7</v>
      </c>
      <c r="AI4415">
        <f t="shared" si="1579"/>
        <v>-2.8464730863743425E-2</v>
      </c>
      <c r="AJ4415">
        <f t="shared" si="1580"/>
        <v>-4.1041799716531775E-2</v>
      </c>
      <c r="AK4415">
        <f t="shared" si="1581"/>
        <v>-5.4194957839068025E-2</v>
      </c>
      <c r="AL4415">
        <f t="shared" si="1582"/>
        <v>-5.9563155287325663E-2</v>
      </c>
      <c r="AM4415">
        <f t="shared" si="1583"/>
        <v>-5.3506358185976502E-2</v>
      </c>
      <c r="AN4415">
        <f t="shared" si="1584"/>
        <v>-4.8289195562731882E-2</v>
      </c>
      <c r="AP4415">
        <f t="shared" si="1587"/>
        <v>15.833110929654355</v>
      </c>
      <c r="AQ4415">
        <f t="shared" si="1588"/>
        <v>1.0675414417731049E-2</v>
      </c>
      <c r="AR4415">
        <f t="shared" si="1589"/>
        <v>6.0299856623335696E-4</v>
      </c>
      <c r="AS4415">
        <f t="shared" si="1590"/>
        <v>9.5200390043952074E-2</v>
      </c>
      <c r="AT4415">
        <f t="shared" si="1591"/>
        <v>1.4094854082152057</v>
      </c>
      <c r="AU4415">
        <f t="shared" si="1592"/>
        <v>0.91822508361126887</v>
      </c>
      <c r="AV4415">
        <f t="shared" si="1593"/>
        <v>1.0318264355282951</v>
      </c>
      <c r="AW4415">
        <f t="shared" si="1594"/>
        <v>3.0026222897533499E-7</v>
      </c>
    </row>
    <row r="4416" spans="25:49" x14ac:dyDescent="0.25">
      <c r="Y4416">
        <f t="shared" si="1585"/>
        <v>22.069999999999894</v>
      </c>
      <c r="Z4416">
        <f t="shared" si="1586"/>
        <v>8.9473629166775565E-2</v>
      </c>
      <c r="AA4416">
        <f t="shared" si="1572"/>
        <v>-6.1379306025793401E-4</v>
      </c>
      <c r="AB4416">
        <f t="shared" si="1573"/>
        <v>-2.9326236896630544E-5</v>
      </c>
      <c r="AC4416">
        <f t="shared" si="1574"/>
        <v>-6.273084093523916E-3</v>
      </c>
      <c r="AD4416">
        <f t="shared" si="1575"/>
        <v>-1.481209548397623E-2</v>
      </c>
      <c r="AE4416">
        <f t="shared" si="1576"/>
        <v>-1.2012869514284178E-2</v>
      </c>
      <c r="AF4416">
        <f t="shared" si="1577"/>
        <v>-4.8282600341779391E-2</v>
      </c>
      <c r="AG4416">
        <f t="shared" si="1578"/>
        <v>-2.3785275117544649E-7</v>
      </c>
      <c r="AI4416">
        <f t="shared" si="1579"/>
        <v>-2.8456953918883202E-2</v>
      </c>
      <c r="AJ4416">
        <f t="shared" si="1580"/>
        <v>-4.1031941404896195E-2</v>
      </c>
      <c r="AK4416">
        <f t="shared" si="1581"/>
        <v>-5.4182000344264451E-2</v>
      </c>
      <c r="AL4416">
        <f t="shared" si="1582"/>
        <v>-5.9562404829567213E-2</v>
      </c>
      <c r="AM4416">
        <f t="shared" si="1583"/>
        <v>-5.3505769502222057E-2</v>
      </c>
      <c r="AN4416">
        <f t="shared" si="1584"/>
        <v>-4.8282639342509995E-2</v>
      </c>
      <c r="AP4416">
        <f t="shared" si="1587"/>
        <v>15.833558380319843</v>
      </c>
      <c r="AQ4416">
        <f t="shared" si="1588"/>
        <v>1.0672340016701573E-2</v>
      </c>
      <c r="AR4416">
        <f t="shared" si="1589"/>
        <v>6.0285167225490187E-4</v>
      </c>
      <c r="AS4416">
        <f t="shared" si="1590"/>
        <v>9.5168962854663003E-2</v>
      </c>
      <c r="AT4416">
        <f t="shared" si="1591"/>
        <v>1.4094113464478524</v>
      </c>
      <c r="AU4416">
        <f t="shared" si="1592"/>
        <v>0.91816504449167324</v>
      </c>
      <c r="AV4416">
        <f t="shared" si="1593"/>
        <v>1.0315849897462637</v>
      </c>
      <c r="AW4416">
        <f t="shared" si="1594"/>
        <v>2.9906821715563911E-7</v>
      </c>
    </row>
    <row r="4417" spans="25:49" x14ac:dyDescent="0.25">
      <c r="Y4417">
        <f t="shared" si="1585"/>
        <v>22.074999999999893</v>
      </c>
      <c r="Z4417">
        <f t="shared" si="1586"/>
        <v>8.9457151575062344E-2</v>
      </c>
      <c r="AA4417">
        <f t="shared" si="1572"/>
        <v>-6.1270751325165579E-4</v>
      </c>
      <c r="AB4417">
        <f t="shared" si="1573"/>
        <v>-2.9273755455239932E-5</v>
      </c>
      <c r="AC4417">
        <f t="shared" si="1574"/>
        <v>-6.2607531309946032E-3</v>
      </c>
      <c r="AD4417">
        <f t="shared" si="1575"/>
        <v>-1.4811837649530805E-2</v>
      </c>
      <c r="AE4417">
        <f t="shared" si="1576"/>
        <v>-1.2017915239867031E-2</v>
      </c>
      <c r="AF4417">
        <f t="shared" si="1577"/>
        <v>-4.8276043921884344E-2</v>
      </c>
      <c r="AG4417">
        <f t="shared" si="1578"/>
        <v>-2.3690691460712473E-7</v>
      </c>
      <c r="AI4417">
        <f t="shared" si="1579"/>
        <v>-2.8449190338353393E-2</v>
      </c>
      <c r="AJ4417">
        <f t="shared" si="1580"/>
        <v>-4.1022100430834624E-2</v>
      </c>
      <c r="AK4417">
        <f t="shared" si="1581"/>
        <v>-5.4169065657183928E-2</v>
      </c>
      <c r="AL4417">
        <f t="shared" si="1582"/>
        <v>-5.956165437871886E-2</v>
      </c>
      <c r="AM4417">
        <f t="shared" si="1583"/>
        <v>-5.3505180644125655E-2</v>
      </c>
      <c r="AN4417">
        <f t="shared" si="1584"/>
        <v>-4.8276082767526068E-2</v>
      </c>
      <c r="AP4417">
        <f t="shared" si="1587"/>
        <v>15.834005748465676</v>
      </c>
      <c r="AQ4417">
        <f t="shared" si="1588"/>
        <v>1.0669271051400284E-2</v>
      </c>
      <c r="AR4417">
        <f t="shared" si="1589"/>
        <v>6.027050410704187E-4</v>
      </c>
      <c r="AS4417">
        <f t="shared" si="1590"/>
        <v>9.5137597434195392E-2</v>
      </c>
      <c r="AT4417">
        <f t="shared" si="1591"/>
        <v>1.4093372859704325</v>
      </c>
      <c r="AU4417">
        <f t="shared" si="1592"/>
        <v>0.9181049801441018</v>
      </c>
      <c r="AV4417">
        <f t="shared" si="1593"/>
        <v>1.0313435767445549</v>
      </c>
      <c r="AW4417">
        <f t="shared" si="1594"/>
        <v>2.978789533997621E-7</v>
      </c>
    </row>
    <row r="4418" spans="25:49" x14ac:dyDescent="0.25">
      <c r="Y4418">
        <f t="shared" si="1585"/>
        <v>22.079999999999892</v>
      </c>
      <c r="Z4418">
        <f t="shared" si="1586"/>
        <v>8.9440700285025418E-2</v>
      </c>
      <c r="AA4418">
        <f t="shared" si="1572"/>
        <v>-6.1162356324074717E-4</v>
      </c>
      <c r="AB4418">
        <f t="shared" si="1573"/>
        <v>-2.9221351332063245E-5</v>
      </c>
      <c r="AC4418">
        <f t="shared" si="1574"/>
        <v>-6.2484449371689715E-3</v>
      </c>
      <c r="AD4418">
        <f t="shared" si="1575"/>
        <v>-1.4811579967376082E-2</v>
      </c>
      <c r="AE4418">
        <f t="shared" si="1576"/>
        <v>-1.2022961095645041E-2</v>
      </c>
      <c r="AF4418">
        <f t="shared" si="1577"/>
        <v>-4.8269487146730392E-2</v>
      </c>
      <c r="AG4418">
        <f t="shared" si="1578"/>
        <v>-2.3596483921797607E-7</v>
      </c>
      <c r="AI4418">
        <f t="shared" si="1579"/>
        <v>-2.8441440103483581E-2</v>
      </c>
      <c r="AJ4418">
        <f t="shared" si="1580"/>
        <v>-4.101227676924854E-2</v>
      </c>
      <c r="AK4418">
        <f t="shared" si="1581"/>
        <v>-5.4156153744708196E-2</v>
      </c>
      <c r="AL4418">
        <f t="shared" si="1582"/>
        <v>-5.9560903934707497E-2</v>
      </c>
      <c r="AM4418">
        <f t="shared" si="1583"/>
        <v>-5.3504591611561368E-2</v>
      </c>
      <c r="AN4418">
        <f t="shared" si="1584"/>
        <v>-4.8269525837899951E-2</v>
      </c>
      <c r="AP4418">
        <f t="shared" si="1587"/>
        <v>15.834453034223552</v>
      </c>
      <c r="AQ4418">
        <f t="shared" si="1588"/>
        <v>1.0666207513834026E-2</v>
      </c>
      <c r="AR4418">
        <f t="shared" si="1589"/>
        <v>6.0255867229314249E-4</v>
      </c>
      <c r="AS4418">
        <f t="shared" si="1590"/>
        <v>9.5106293668540426E-2</v>
      </c>
      <c r="AT4418">
        <f t="shared" si="1591"/>
        <v>1.409263226782185</v>
      </c>
      <c r="AU4418">
        <f t="shared" si="1592"/>
        <v>0.91804489056790251</v>
      </c>
      <c r="AV4418">
        <f t="shared" si="1593"/>
        <v>1.0311021965249456</v>
      </c>
      <c r="AW4418">
        <f t="shared" si="1594"/>
        <v>2.9669441882672674E-7</v>
      </c>
    </row>
    <row r="4419" spans="25:49" x14ac:dyDescent="0.25">
      <c r="Y4419">
        <f t="shared" si="1585"/>
        <v>22.084999999999891</v>
      </c>
      <c r="Z4419">
        <f t="shared" si="1586"/>
        <v>8.9424275259096492E-2</v>
      </c>
      <c r="AA4419">
        <f t="shared" ref="AA4419:AA4482" si="1595">AI4419-AJ4419*$F$13/$F$14 +$O$12*AW4419</f>
        <v>-6.1054120859869651E-4</v>
      </c>
      <c r="AB4419">
        <f t="shared" ref="AB4419:AB4482" si="1596">AJ4419-AK4419*$F$14/$F$15+$O$13*AW4419</f>
        <v>-2.916902449193472E-5</v>
      </c>
      <c r="AC4419">
        <f t="shared" ref="AC4419:AC4482" si="1597">AK4419-AL4419*$F$15/$F$16 +$O$14*AW4419</f>
        <v>-6.2361594790018987E-3</v>
      </c>
      <c r="AD4419">
        <f t="shared" ref="AD4419:AD4482" si="1598">AL4419-AM4419*$F$16/$F$17 +$O$15*AW4419</f>
        <v>-1.481132243754619E-2</v>
      </c>
      <c r="AE4419">
        <f t="shared" ref="AE4419:AE4482" si="1599">AM4419-AN4419*$F$17/$F$18+$O$16*AW4419</f>
        <v>-1.202800708138952E-2</v>
      </c>
      <c r="AF4419">
        <f t="shared" ref="AF4419:AF4482" si="1600">AN4419+$O$17*AW4419</f>
        <v>-4.8262930016440164E-2</v>
      </c>
      <c r="AG4419">
        <f t="shared" ref="AG4419:AG4482" si="1601">-($O$11+$O$12+$O$13+$O$14+$O$15+$O$16+$O$17)*AW4419</f>
        <v>-2.3502651005143266E-7</v>
      </c>
      <c r="AI4419">
        <f t="shared" ref="AI4419:AI4482" si="1602">-($R$12*AQ4419/($H$3+AQ4419))*($A$3/($A$3+AP4419))</f>
        <v>-2.843370319561881E-2</v>
      </c>
      <c r="AJ4419">
        <f t="shared" ref="AJ4419:AJ4482" si="1603">-($R$13*AR4419/($H$4+AR4419))*($A$3/($A$3+AP4419))</f>
        <v>-4.100247039504875E-2</v>
      </c>
      <c r="AK4419">
        <f t="shared" ref="AK4419:AK4482" si="1604">-($R$14*AS4419/($H$5+AS4419))*($A$3/($A$3+AP4419))</f>
        <v>-5.414326457373185E-2</v>
      </c>
      <c r="AL4419">
        <f t="shared" ref="AL4419:AL4482" si="1605">-($R$15*AT4419/($H$6+AT4419))*($A$3/($A$3+AP4419))</f>
        <v>-5.9560153497460133E-2</v>
      </c>
      <c r="AM4419">
        <f t="shared" ref="AM4419:AM4482" si="1606">-($R$16*AU4419/($H$7+AU4419))*($A$3/($A$3+AP4419))</f>
        <v>-5.3504002404403346E-2</v>
      </c>
      <c r="AN4419">
        <f t="shared" ref="AN4419:AN4482" si="1607">-($R$17*AV4419/($H$8+AV4419))*($A$3/($A$3+AP4419))</f>
        <v>-4.8262968553751832E-2</v>
      </c>
      <c r="AP4419">
        <f t="shared" si="1587"/>
        <v>15.834900237724977</v>
      </c>
      <c r="AQ4419">
        <f t="shared" si="1588"/>
        <v>1.0663149396017823E-2</v>
      </c>
      <c r="AR4419">
        <f t="shared" si="1589"/>
        <v>6.0241256553648221E-4</v>
      </c>
      <c r="AS4419">
        <f t="shared" si="1590"/>
        <v>9.5075051443854586E-2</v>
      </c>
      <c r="AT4419">
        <f t="shared" si="1591"/>
        <v>1.4091891688823481</v>
      </c>
      <c r="AU4419">
        <f t="shared" si="1592"/>
        <v>0.91798477576242432</v>
      </c>
      <c r="AV4419">
        <f t="shared" si="1593"/>
        <v>1.0308608490892119</v>
      </c>
      <c r="AW4419">
        <f t="shared" si="1594"/>
        <v>2.9551459463063712E-7</v>
      </c>
    </row>
    <row r="4420" spans="25:49" x14ac:dyDescent="0.25">
      <c r="Y4420">
        <f t="shared" ref="Y4420:Y4483" si="1608">Y4419+0.005</f>
        <v>22.08999999999989</v>
      </c>
      <c r="Z4420">
        <f t="shared" ref="Z4420:Z4483" si="1609">-2*AI4420*$F$12/$F$13 + $O$11*AW4420 -(AJ4420*$F$12/$F$14+AK4420*$F$12/$F$15+AL4420*$F$12/$F$16+AM4420*$F$12/$F$17+AN4420*$F$12/$F$18)</f>
        <v>8.9407876459730307E-2</v>
      </c>
      <c r="AA4420">
        <f t="shared" si="1595"/>
        <v>-6.0946044770787688E-4</v>
      </c>
      <c r="AB4420">
        <f t="shared" si="1596"/>
        <v>-2.9116774899357385E-5</v>
      </c>
      <c r="AC4420">
        <f t="shared" si="1597"/>
        <v>-6.2238967234611448E-3</v>
      </c>
      <c r="AD4420">
        <f t="shared" si="1598"/>
        <v>-1.4811065060075223E-2</v>
      </c>
      <c r="AE4420">
        <f t="shared" si="1599"/>
        <v>-1.2033053196871748E-2</v>
      </c>
      <c r="AF4420">
        <f t="shared" si="1600"/>
        <v>-4.8256372531136391E-2</v>
      </c>
      <c r="AG4420">
        <f t="shared" si="1601"/>
        <v>-2.340919122104024E-7</v>
      </c>
      <c r="AI4420">
        <f t="shared" si="1602"/>
        <v>-2.8425979596119432E-2</v>
      </c>
      <c r="AJ4420">
        <f t="shared" si="1603"/>
        <v>-4.0992681283155502E-2</v>
      </c>
      <c r="AK4420">
        <f t="shared" si="1604"/>
        <v>-5.4130398111162374E-2</v>
      </c>
      <c r="AL4420">
        <f t="shared" si="1605"/>
        <v>-5.9559403066903834E-2</v>
      </c>
      <c r="AM4420">
        <f t="shared" si="1606"/>
        <v>-5.3503413022525807E-2</v>
      </c>
      <c r="AN4420">
        <f t="shared" si="1607"/>
        <v>-4.825641091520199E-2</v>
      </c>
      <c r="AP4420">
        <f t="shared" ref="AP4420:AP4483" si="1610">AP4419+(Y4420-Y4419)*Z4419</f>
        <v>15.835347359101272</v>
      </c>
      <c r="AQ4420">
        <f t="shared" ref="AQ4420:AQ4483" si="1611">AQ4419+(Y4420-Y4419)*AA4419</f>
        <v>1.066009668997483E-2</v>
      </c>
      <c r="AR4420">
        <f t="shared" ref="AR4420:AR4483" si="1612">AR4419+(Y4420-Y4419)*AB4419</f>
        <v>6.0226672041402256E-4</v>
      </c>
      <c r="AS4420">
        <f t="shared" ref="AS4420:AS4483" si="1613">AS4419+(Y4420-Y4419)*AC4419</f>
        <v>9.5043870646459583E-2</v>
      </c>
      <c r="AT4420">
        <f t="shared" ref="AT4420:AT4483" si="1614">AT4419+(Y4420-Y4419)*AD4419</f>
        <v>1.4091151122701604</v>
      </c>
      <c r="AU4420">
        <f t="shared" ref="AU4420:AU4483" si="1615">AU4419+(Y4420-Y4419)*AE4419</f>
        <v>0.91792463572701744</v>
      </c>
      <c r="AV4420">
        <f t="shared" ref="AV4420:AV4483" si="1616">AV4419+(Y4420-Y4419)*AF4419</f>
        <v>1.0306195344391298</v>
      </c>
      <c r="AW4420">
        <f t="shared" ref="AW4420:AW4483" si="1617">AW4419+(Y4420-Y4419)*AG4419</f>
        <v>2.9433946208038018E-7</v>
      </c>
    </row>
    <row r="4421" spans="25:49" x14ac:dyDescent="0.25">
      <c r="Y4421">
        <f t="shared" si="1608"/>
        <v>22.094999999999889</v>
      </c>
      <c r="Z4421">
        <f t="shared" si="1609"/>
        <v>8.9391503849404655E-2</v>
      </c>
      <c r="AA4421">
        <f t="shared" si="1595"/>
        <v>-6.0838127895932034E-4</v>
      </c>
      <c r="AB4421">
        <f t="shared" si="1596"/>
        <v>-2.9064602518579413E-5</v>
      </c>
      <c r="AC4421">
        <f t="shared" si="1597"/>
        <v>-6.2116566375274374E-3</v>
      </c>
      <c r="AD4421">
        <f t="shared" si="1598"/>
        <v>-1.4810807834997424E-2</v>
      </c>
      <c r="AE4421">
        <f t="shared" si="1599"/>
        <v>-1.2038099441862684E-2</v>
      </c>
      <c r="AF4421">
        <f t="shared" si="1600"/>
        <v>-4.8249814690942111E-2</v>
      </c>
      <c r="AG4421">
        <f t="shared" si="1601"/>
        <v>-2.3316103085703247E-7</v>
      </c>
      <c r="AI4421">
        <f t="shared" si="1602"/>
        <v>-2.8418269286361032E-2</v>
      </c>
      <c r="AJ4421">
        <f t="shared" si="1603"/>
        <v>-4.0982909408498712E-2</v>
      </c>
      <c r="AK4421">
        <f t="shared" si="1604"/>
        <v>-5.4117554323920354E-2</v>
      </c>
      <c r="AL4421">
        <f t="shared" si="1605"/>
        <v>-5.9558652642965795E-2</v>
      </c>
      <c r="AM4421">
        <f t="shared" si="1606"/>
        <v>-5.3502823465802957E-2</v>
      </c>
      <c r="AN4421">
        <f t="shared" si="1607"/>
        <v>-4.8249852922371037E-2</v>
      </c>
      <c r="AP4421">
        <f t="shared" si="1610"/>
        <v>15.83579439848357</v>
      </c>
      <c r="AQ4421">
        <f t="shared" si="1611"/>
        <v>1.0657049387736291E-2</v>
      </c>
      <c r="AR4421">
        <f t="shared" si="1612"/>
        <v>6.0212113653952584E-4</v>
      </c>
      <c r="AS4421">
        <f t="shared" si="1613"/>
        <v>9.5012751162842288E-2</v>
      </c>
      <c r="AT4421">
        <f t="shared" si="1614"/>
        <v>1.4090410569448599</v>
      </c>
      <c r="AU4421">
        <f t="shared" si="1615"/>
        <v>0.91786447046103303</v>
      </c>
      <c r="AV4421">
        <f t="shared" si="1616"/>
        <v>1.0303782525764742</v>
      </c>
      <c r="AW4421">
        <f t="shared" si="1617"/>
        <v>2.931690025193284E-7</v>
      </c>
    </row>
    <row r="4422" spans="25:49" x14ac:dyDescent="0.25">
      <c r="Y4422">
        <f t="shared" si="1608"/>
        <v>22.099999999999888</v>
      </c>
      <c r="Z4422">
        <f t="shared" si="1609"/>
        <v>8.9375157390620297E-2</v>
      </c>
      <c r="AA4422">
        <f t="shared" si="1595"/>
        <v>-6.0730370075264201E-4</v>
      </c>
      <c r="AB4422">
        <f t="shared" si="1596"/>
        <v>-2.9012507313441475E-5</v>
      </c>
      <c r="AC4422">
        <f t="shared" si="1597"/>
        <v>-6.1994391881946822E-3</v>
      </c>
      <c r="AD4422">
        <f t="shared" si="1598"/>
        <v>-1.4810550762347054E-2</v>
      </c>
      <c r="AE4422">
        <f t="shared" si="1599"/>
        <v>-1.2043145816133317E-2</v>
      </c>
      <c r="AF4422">
        <f t="shared" si="1600"/>
        <v>-4.8243256495980422E-2</v>
      </c>
      <c r="AG4422">
        <f t="shared" si="1601"/>
        <v>-2.3223385121247374E-7</v>
      </c>
      <c r="AI4422">
        <f t="shared" si="1602"/>
        <v>-2.8410572247734311E-2</v>
      </c>
      <c r="AJ4422">
        <f t="shared" si="1603"/>
        <v>-4.0973154746017898E-2</v>
      </c>
      <c r="AK4422">
        <f t="shared" si="1604"/>
        <v>-5.4104733178939608E-2</v>
      </c>
      <c r="AL4422">
        <f t="shared" si="1605"/>
        <v>-5.9557902225573271E-2</v>
      </c>
      <c r="AM4422">
        <f t="shared" si="1606"/>
        <v>-5.3502233734109041E-2</v>
      </c>
      <c r="AN4422">
        <f t="shared" si="1607"/>
        <v>-4.8243294575379646E-2</v>
      </c>
      <c r="AP4422">
        <f t="shared" si="1610"/>
        <v>15.836241356002816</v>
      </c>
      <c r="AQ4422">
        <f t="shared" si="1611"/>
        <v>1.0654007481341495E-2</v>
      </c>
      <c r="AR4422">
        <f t="shared" si="1612"/>
        <v>6.0197581352693292E-4</v>
      </c>
      <c r="AS4422">
        <f t="shared" si="1613"/>
        <v>9.4981692879654661E-2</v>
      </c>
      <c r="AT4422">
        <f t="shared" si="1614"/>
        <v>1.4089670029056849</v>
      </c>
      <c r="AU4422">
        <f t="shared" si="1615"/>
        <v>0.91780427996382374</v>
      </c>
      <c r="AV4422">
        <f t="shared" si="1616"/>
        <v>1.0301370035030195</v>
      </c>
      <c r="AW4422">
        <f t="shared" si="1617"/>
        <v>2.9200319736504348E-7</v>
      </c>
    </row>
    <row r="4423" spans="25:49" x14ac:dyDescent="0.25">
      <c r="Y4423">
        <f t="shared" si="1608"/>
        <v>22.104999999999887</v>
      </c>
      <c r="Z4423">
        <f t="shared" si="1609"/>
        <v>8.9358837045901196E-2</v>
      </c>
      <c r="AA4423">
        <f t="shared" si="1595"/>
        <v>-6.0622771149581797E-4</v>
      </c>
      <c r="AB4423">
        <f t="shared" si="1596"/>
        <v>-2.8960489247536368E-5</v>
      </c>
      <c r="AC4423">
        <f t="shared" si="1597"/>
        <v>-6.1872443424700616E-3</v>
      </c>
      <c r="AD4423">
        <f t="shared" si="1598"/>
        <v>-1.4810293842158364E-2</v>
      </c>
      <c r="AE4423">
        <f t="shared" si="1599"/>
        <v>-1.2048192319454405E-2</v>
      </c>
      <c r="AF4423">
        <f t="shared" si="1600"/>
        <v>-4.8236697946374772E-2</v>
      </c>
      <c r="AG4423">
        <f t="shared" si="1601"/>
        <v>-2.3131035855664602E-7</v>
      </c>
      <c r="AI4423">
        <f t="shared" si="1602"/>
        <v>-2.8402888461645039E-2</v>
      </c>
      <c r="AJ4423">
        <f t="shared" si="1603"/>
        <v>-4.0963417270662453E-2</v>
      </c>
      <c r="AK4423">
        <f t="shared" si="1604"/>
        <v>-5.4091934643167319E-2</v>
      </c>
      <c r="AL4423">
        <f t="shared" si="1605"/>
        <v>-5.9557151814653625E-2</v>
      </c>
      <c r="AM4423">
        <f t="shared" si="1606"/>
        <v>-5.3501643827318424E-2</v>
      </c>
      <c r="AN4423">
        <f t="shared" si="1607"/>
        <v>-4.8236735874348846E-2</v>
      </c>
      <c r="AP4423">
        <f t="shared" si="1610"/>
        <v>15.836688231789768</v>
      </c>
      <c r="AQ4423">
        <f t="shared" si="1611"/>
        <v>1.0650970962837732E-2</v>
      </c>
      <c r="AR4423">
        <f t="shared" si="1612"/>
        <v>6.0183075099036574E-4</v>
      </c>
      <c r="AS4423">
        <f t="shared" si="1613"/>
        <v>9.4950695683713698E-2</v>
      </c>
      <c r="AT4423">
        <f t="shared" si="1614"/>
        <v>1.4088929501518732</v>
      </c>
      <c r="AU4423">
        <f t="shared" si="1615"/>
        <v>0.91774406423474308</v>
      </c>
      <c r="AV4423">
        <f t="shared" si="1616"/>
        <v>1.0298957872205396</v>
      </c>
      <c r="AW4423">
        <f t="shared" si="1617"/>
        <v>2.9084202810898135E-7</v>
      </c>
    </row>
    <row r="4424" spans="25:49" x14ac:dyDescent="0.25">
      <c r="Y4424">
        <f t="shared" si="1608"/>
        <v>22.109999999999886</v>
      </c>
      <c r="Z4424">
        <f t="shared" si="1609"/>
        <v>8.9342542777794159E-2</v>
      </c>
      <c r="AA4424">
        <f t="shared" si="1595"/>
        <v>-6.051533096050433E-4</v>
      </c>
      <c r="AB4424">
        <f t="shared" si="1596"/>
        <v>-2.8908548284084121E-5</v>
      </c>
      <c r="AC4424">
        <f t="shared" si="1597"/>
        <v>-6.1750720673742088E-3</v>
      </c>
      <c r="AD4424">
        <f t="shared" si="1598"/>
        <v>-1.481003707446573E-2</v>
      </c>
      <c r="AE4424">
        <f t="shared" si="1599"/>
        <v>-1.2053238951596611E-2</v>
      </c>
      <c r="AF4424">
        <f t="shared" si="1600"/>
        <v>-4.8230139042248682E-2</v>
      </c>
      <c r="AG4424">
        <f t="shared" si="1601"/>
        <v>-2.3039053822800449E-7</v>
      </c>
      <c r="AI4424">
        <f t="shared" si="1602"/>
        <v>-2.8395217909513926E-2</v>
      </c>
      <c r="AJ4424">
        <f t="shared" si="1603"/>
        <v>-4.0953696957391643E-2</v>
      </c>
      <c r="AK4424">
        <f t="shared" si="1604"/>
        <v>-5.4079158683564194E-2</v>
      </c>
      <c r="AL4424">
        <f t="shared" si="1605"/>
        <v>-5.9556401410134303E-2</v>
      </c>
      <c r="AM4424">
        <f t="shared" si="1606"/>
        <v>-5.3501053745305428E-2</v>
      </c>
      <c r="AN4424">
        <f t="shared" si="1607"/>
        <v>-4.8230176819399756E-2</v>
      </c>
      <c r="AP4424">
        <f t="shared" si="1610"/>
        <v>15.837135025974998</v>
      </c>
      <c r="AQ4424">
        <f t="shared" si="1611"/>
        <v>1.0647939824280254E-2</v>
      </c>
      <c r="AR4424">
        <f t="shared" si="1612"/>
        <v>6.0168594854412803E-4</v>
      </c>
      <c r="AS4424">
        <f t="shared" si="1613"/>
        <v>9.491975946200136E-2</v>
      </c>
      <c r="AT4424">
        <f t="shared" si="1614"/>
        <v>1.4088188986826624</v>
      </c>
      <c r="AU4424">
        <f t="shared" si="1615"/>
        <v>0.91768382327314579</v>
      </c>
      <c r="AV4424">
        <f t="shared" si="1616"/>
        <v>1.0296546037308079</v>
      </c>
      <c r="AW4424">
        <f t="shared" si="1617"/>
        <v>2.8968547631619835E-7</v>
      </c>
    </row>
    <row r="4425" spans="25:49" x14ac:dyDescent="0.25">
      <c r="Y4425">
        <f t="shared" si="1608"/>
        <v>22.114999999999885</v>
      </c>
      <c r="Z4425">
        <f t="shared" si="1609"/>
        <v>8.93262745488691E-2</v>
      </c>
      <c r="AA4425">
        <f t="shared" si="1595"/>
        <v>-6.040804935044991E-4</v>
      </c>
      <c r="AB4425">
        <f t="shared" si="1596"/>
        <v>-2.8856684386049998E-5</v>
      </c>
      <c r="AC4425">
        <f t="shared" si="1597"/>
        <v>-6.1629223299413758E-3</v>
      </c>
      <c r="AD4425">
        <f t="shared" si="1598"/>
        <v>-1.4809780459303536E-2</v>
      </c>
      <c r="AE4425">
        <f t="shared" si="1599"/>
        <v>-1.2058285712330436E-2</v>
      </c>
      <c r="AF4425">
        <f t="shared" si="1600"/>
        <v>-4.8223579783725941E-2</v>
      </c>
      <c r="AG4425">
        <f t="shared" si="1601"/>
        <v>-2.2947437562330697E-7</v>
      </c>
      <c r="AI4425">
        <f t="shared" si="1602"/>
        <v>-2.8387560572776544E-2</v>
      </c>
      <c r="AJ4425">
        <f t="shared" si="1603"/>
        <v>-4.0943993781174838E-2</v>
      </c>
      <c r="AK4425">
        <f t="shared" si="1604"/>
        <v>-5.4066405267104642E-2</v>
      </c>
      <c r="AL4425">
        <f t="shared" si="1605"/>
        <v>-5.9555651011942844E-2</v>
      </c>
      <c r="AM4425">
        <f t="shared" si="1606"/>
        <v>-5.3500463487944461E-2</v>
      </c>
      <c r="AN4425">
        <f t="shared" si="1607"/>
        <v>-4.8223617410653778E-2</v>
      </c>
      <c r="AP4425">
        <f t="shared" si="1610"/>
        <v>15.837581738688886</v>
      </c>
      <c r="AQ4425">
        <f t="shared" si="1611"/>
        <v>1.0644914057732229E-2</v>
      </c>
      <c r="AR4425">
        <f t="shared" si="1612"/>
        <v>6.0154140580270766E-4</v>
      </c>
      <c r="AS4425">
        <f t="shared" si="1613"/>
        <v>9.4888884101664489E-2</v>
      </c>
      <c r="AT4425">
        <f t="shared" si="1614"/>
        <v>1.4087448484972902</v>
      </c>
      <c r="AU4425">
        <f t="shared" si="1615"/>
        <v>0.91762355707838783</v>
      </c>
      <c r="AV4425">
        <f t="shared" si="1616"/>
        <v>1.0294134530355967</v>
      </c>
      <c r="AW4425">
        <f t="shared" si="1617"/>
        <v>2.8853352362505856E-7</v>
      </c>
    </row>
    <row r="4426" spans="25:49" x14ac:dyDescent="0.25">
      <c r="Y4426">
        <f t="shared" si="1608"/>
        <v>22.119999999999884</v>
      </c>
      <c r="Z4426">
        <f t="shared" si="1609"/>
        <v>8.9310032321718844E-2</v>
      </c>
      <c r="AA4426">
        <f t="shared" si="1595"/>
        <v>-6.0300926162636017E-4</v>
      </c>
      <c r="AB4426">
        <f t="shared" si="1596"/>
        <v>-2.8804897515977954E-5</v>
      </c>
      <c r="AC4426">
        <f t="shared" si="1597"/>
        <v>-6.1507950972195385E-3</v>
      </c>
      <c r="AD4426">
        <f t="shared" si="1598"/>
        <v>-1.4809523996706193E-2</v>
      </c>
      <c r="AE4426">
        <f t="shared" si="1599"/>
        <v>-1.206333260142625E-2</v>
      </c>
      <c r="AF4426">
        <f t="shared" si="1600"/>
        <v>-4.8217020170930505E-2</v>
      </c>
      <c r="AG4426">
        <f t="shared" si="1601"/>
        <v>-2.2856185619738185E-7</v>
      </c>
      <c r="AI4426">
        <f t="shared" si="1602"/>
        <v>-2.8379916432883266E-2</v>
      </c>
      <c r="AJ4426">
        <f t="shared" si="1603"/>
        <v>-4.0934307716991442E-2</v>
      </c>
      <c r="AK4426">
        <f t="shared" si="1604"/>
        <v>-5.4053674360776856E-2</v>
      </c>
      <c r="AL4426">
        <f t="shared" si="1605"/>
        <v>-5.9554900620006838E-2</v>
      </c>
      <c r="AM4426">
        <f t="shared" si="1606"/>
        <v>-5.3499873055109955E-2</v>
      </c>
      <c r="AN4426">
        <f t="shared" si="1607"/>
        <v>-4.8217057648232475E-2</v>
      </c>
      <c r="AP4426">
        <f t="shared" si="1610"/>
        <v>15.838028370061631</v>
      </c>
      <c r="AQ4426">
        <f t="shared" si="1611"/>
        <v>1.0641893655264707E-2</v>
      </c>
      <c r="AR4426">
        <f t="shared" si="1612"/>
        <v>6.0139712238077743E-4</v>
      </c>
      <c r="AS4426">
        <f t="shared" si="1613"/>
        <v>9.4858069490014782E-2</v>
      </c>
      <c r="AT4426">
        <f t="shared" si="1614"/>
        <v>1.4086707995949936</v>
      </c>
      <c r="AU4426">
        <f t="shared" si="1615"/>
        <v>0.91756326564982615</v>
      </c>
      <c r="AV4426">
        <f t="shared" si="1616"/>
        <v>1.0291723351366782</v>
      </c>
      <c r="AW4426">
        <f t="shared" si="1617"/>
        <v>2.8738615174694224E-7</v>
      </c>
    </row>
    <row r="4427" spans="25:49" x14ac:dyDescent="0.25">
      <c r="Y4427">
        <f t="shared" si="1608"/>
        <v>22.124999999999883</v>
      </c>
      <c r="Z4427">
        <f t="shared" si="1609"/>
        <v>8.9293816058959294E-2</v>
      </c>
      <c r="AA4427">
        <f t="shared" si="1595"/>
        <v>-6.0193961241041276E-4</v>
      </c>
      <c r="AB4427">
        <f t="shared" si="1596"/>
        <v>-2.8753187636226602E-5</v>
      </c>
      <c r="AC4427">
        <f t="shared" si="1597"/>
        <v>-6.1386903362705327E-3</v>
      </c>
      <c r="AD4427">
        <f t="shared" si="1598"/>
        <v>-1.4809267686708229E-2</v>
      </c>
      <c r="AE4427">
        <f t="shared" si="1599"/>
        <v>-1.2068379618654288E-2</v>
      </c>
      <c r="AF4427">
        <f t="shared" si="1600"/>
        <v>-4.8210460203986553E-2</v>
      </c>
      <c r="AG4427">
        <f t="shared" si="1601"/>
        <v>-2.2765296546289751E-7</v>
      </c>
      <c r="AI4427">
        <f t="shared" si="1602"/>
        <v>-2.8372285471299136E-2</v>
      </c>
      <c r="AJ4427">
        <f t="shared" si="1603"/>
        <v>-4.092463873983123E-2</v>
      </c>
      <c r="AK4427">
        <f t="shared" si="1604"/>
        <v>-5.4040965931583002E-2</v>
      </c>
      <c r="AL4427">
        <f t="shared" si="1605"/>
        <v>-5.9554150234254061E-2</v>
      </c>
      <c r="AM4427">
        <f t="shared" si="1606"/>
        <v>-5.3499282446676406E-2</v>
      </c>
      <c r="AN4427">
        <f t="shared" si="1607"/>
        <v>-4.8210497532257653E-2</v>
      </c>
      <c r="AP4427">
        <f t="shared" si="1610"/>
        <v>15.83847492022324</v>
      </c>
      <c r="AQ4427">
        <f t="shared" si="1611"/>
        <v>1.0638878608956575E-2</v>
      </c>
      <c r="AR4427">
        <f t="shared" si="1612"/>
        <v>6.0125309789319762E-4</v>
      </c>
      <c r="AS4427">
        <f t="shared" si="1613"/>
        <v>9.4827315514528693E-2</v>
      </c>
      <c r="AT4427">
        <f t="shared" si="1614"/>
        <v>1.4085967519750102</v>
      </c>
      <c r="AU4427">
        <f t="shared" si="1615"/>
        <v>0.91750294898681906</v>
      </c>
      <c r="AV4427">
        <f t="shared" si="1616"/>
        <v>1.0289312500358236</v>
      </c>
      <c r="AW4427">
        <f t="shared" si="1617"/>
        <v>2.8624334246595558E-7</v>
      </c>
    </row>
    <row r="4428" spans="25:49" x14ac:dyDescent="0.25">
      <c r="Y4428">
        <f t="shared" si="1608"/>
        <v>22.129999999999882</v>
      </c>
      <c r="Z4428">
        <f t="shared" si="1609"/>
        <v>8.927762572322917E-2</v>
      </c>
      <c r="AA4428">
        <f t="shared" si="1595"/>
        <v>-6.0087154430407967E-4</v>
      </c>
      <c r="AB4428">
        <f t="shared" si="1596"/>
        <v>-2.8701554708719423E-5</v>
      </c>
      <c r="AC4428">
        <f t="shared" si="1597"/>
        <v>-6.1266080141702843E-3</v>
      </c>
      <c r="AD4428">
        <f t="shared" si="1598"/>
        <v>-1.4809011529344102E-2</v>
      </c>
      <c r="AE4428">
        <f t="shared" si="1599"/>
        <v>-1.2073426763784636E-2</v>
      </c>
      <c r="AF4428">
        <f t="shared" si="1600"/>
        <v>-4.8203899883018458E-2</v>
      </c>
      <c r="AG4428">
        <f t="shared" si="1601"/>
        <v>-2.2674768899013196E-7</v>
      </c>
      <c r="AI4428">
        <f t="shared" si="1602"/>
        <v>-2.8364667669503806E-2</v>
      </c>
      <c r="AJ4428">
        <f t="shared" si="1603"/>
        <v>-4.091498682469423E-2</v>
      </c>
      <c r="AK4428">
        <f t="shared" si="1604"/>
        <v>-5.4028279946539338E-2</v>
      </c>
      <c r="AL4428">
        <f t="shared" si="1605"/>
        <v>-5.9553399854612228E-2</v>
      </c>
      <c r="AM4428">
        <f t="shared" si="1606"/>
        <v>-5.3498691662518333E-2</v>
      </c>
      <c r="AN4428">
        <f t="shared" si="1607"/>
        <v>-4.8203937062851317E-2</v>
      </c>
      <c r="AP4428">
        <f t="shared" si="1610"/>
        <v>15.838921389303534</v>
      </c>
      <c r="AQ4428">
        <f t="shared" si="1611"/>
        <v>1.0635868910894524E-2</v>
      </c>
      <c r="AR4428">
        <f t="shared" si="1612"/>
        <v>6.0110933195501649E-4</v>
      </c>
      <c r="AS4428">
        <f t="shared" si="1613"/>
        <v>9.4796622062847349E-2</v>
      </c>
      <c r="AT4428">
        <f t="shared" si="1614"/>
        <v>1.4085227056365768</v>
      </c>
      <c r="AU4428">
        <f t="shared" si="1615"/>
        <v>0.91744260708872583</v>
      </c>
      <c r="AV4428">
        <f t="shared" si="1616"/>
        <v>1.0286901977348037</v>
      </c>
      <c r="AW4428">
        <f t="shared" si="1617"/>
        <v>2.8510507763864132E-7</v>
      </c>
    </row>
    <row r="4429" spans="25:49" x14ac:dyDescent="0.25">
      <c r="Y4429">
        <f t="shared" si="1608"/>
        <v>22.134999999999881</v>
      </c>
      <c r="Z4429">
        <f t="shared" si="1609"/>
        <v>8.926146127719034E-2</v>
      </c>
      <c r="AA4429">
        <f t="shared" si="1595"/>
        <v>-5.998050557621421E-4</v>
      </c>
      <c r="AB4429">
        <f t="shared" si="1596"/>
        <v>-2.8649998695187644E-5</v>
      </c>
      <c r="AC4429">
        <f t="shared" si="1597"/>
        <v>-6.1145480980087739E-3</v>
      </c>
      <c r="AD4429">
        <f t="shared" si="1598"/>
        <v>-1.480875552464845E-2</v>
      </c>
      <c r="AE4429">
        <f t="shared" si="1599"/>
        <v>-1.207847403658727E-2</v>
      </c>
      <c r="AF4429">
        <f t="shared" si="1600"/>
        <v>-4.8197339208150738E-2</v>
      </c>
      <c r="AG4429">
        <f t="shared" si="1601"/>
        <v>-2.2584601240674396E-7</v>
      </c>
      <c r="AI4429">
        <f t="shared" si="1602"/>
        <v>-2.8357063008991493E-2</v>
      </c>
      <c r="AJ4429">
        <f t="shared" si="1603"/>
        <v>-4.0905351946591062E-2</v>
      </c>
      <c r="AK4429">
        <f t="shared" si="1604"/>
        <v>-5.4015616372676371E-2</v>
      </c>
      <c r="AL4429">
        <f t="shared" si="1605"/>
        <v>-5.9552649481009301E-2</v>
      </c>
      <c r="AM4429">
        <f t="shared" si="1606"/>
        <v>-5.3498100702510286E-2</v>
      </c>
      <c r="AN4429">
        <f t="shared" si="1607"/>
        <v>-4.8197376240135634E-2</v>
      </c>
      <c r="AP4429">
        <f t="shared" si="1610"/>
        <v>15.83936777743215</v>
      </c>
      <c r="AQ4429">
        <f t="shared" si="1611"/>
        <v>1.0632864553173004E-2</v>
      </c>
      <c r="AR4429">
        <f t="shared" si="1612"/>
        <v>6.0096582418147292E-4</v>
      </c>
      <c r="AS4429">
        <f t="shared" si="1613"/>
        <v>9.4765989022776498E-2</v>
      </c>
      <c r="AT4429">
        <f t="shared" si="1614"/>
        <v>1.4084486605789301</v>
      </c>
      <c r="AU4429">
        <f t="shared" si="1615"/>
        <v>0.91738223995490686</v>
      </c>
      <c r="AV4429">
        <f t="shared" si="1616"/>
        <v>1.0284491782353886</v>
      </c>
      <c r="AW4429">
        <f t="shared" si="1617"/>
        <v>2.8397133919369087E-7</v>
      </c>
    </row>
    <row r="4430" spans="25:49" x14ac:dyDescent="0.25">
      <c r="Y4430">
        <f t="shared" si="1608"/>
        <v>22.13999999999988</v>
      </c>
      <c r="Z4430">
        <f t="shared" si="1609"/>
        <v>8.9245322683527473E-2</v>
      </c>
      <c r="AA4430">
        <f t="shared" si="1595"/>
        <v>-5.987401452466983E-4</v>
      </c>
      <c r="AB4430">
        <f t="shared" si="1596"/>
        <v>-2.8598519556948221E-5</v>
      </c>
      <c r="AC4430">
        <f t="shared" si="1597"/>
        <v>-6.1025105548904082E-3</v>
      </c>
      <c r="AD4430">
        <f t="shared" si="1598"/>
        <v>-1.4808499672655859E-2</v>
      </c>
      <c r="AE4430">
        <f t="shared" si="1599"/>
        <v>-1.2083521436831999E-2</v>
      </c>
      <c r="AF4430">
        <f t="shared" si="1600"/>
        <v>-4.8190778179508204E-2</v>
      </c>
      <c r="AG4430">
        <f t="shared" si="1601"/>
        <v>-2.2494792139754487E-7</v>
      </c>
      <c r="AI4430">
        <f t="shared" si="1602"/>
        <v>-2.8349471471270846E-2</v>
      </c>
      <c r="AJ4430">
        <f t="shared" si="1603"/>
        <v>-4.0895734080542825E-2</v>
      </c>
      <c r="AK4430">
        <f t="shared" si="1604"/>
        <v>-5.400297517703901E-2</v>
      </c>
      <c r="AL4430">
        <f t="shared" si="1605"/>
        <v>-5.9551899113373226E-2</v>
      </c>
      <c r="AM4430">
        <f t="shared" si="1606"/>
        <v>-5.34975095665269E-2</v>
      </c>
      <c r="AN4430">
        <f t="shared" si="1607"/>
        <v>-4.8190815064233054E-2</v>
      </c>
      <c r="AP4430">
        <f t="shared" si="1610"/>
        <v>15.839814084738537</v>
      </c>
      <c r="AQ4430">
        <f t="shared" si="1611"/>
        <v>1.0629865527894194E-2</v>
      </c>
      <c r="AR4430">
        <f t="shared" si="1612"/>
        <v>6.0082257418799705E-4</v>
      </c>
      <c r="AS4430">
        <f t="shared" si="1613"/>
        <v>9.4735416282286461E-2</v>
      </c>
      <c r="AT4430">
        <f t="shared" si="1614"/>
        <v>1.4083746168013069</v>
      </c>
      <c r="AU4430">
        <f t="shared" si="1615"/>
        <v>0.9173218475847239</v>
      </c>
      <c r="AV4430">
        <f t="shared" si="1616"/>
        <v>1.0282081915393479</v>
      </c>
      <c r="AW4430">
        <f t="shared" si="1617"/>
        <v>2.8284210913165739E-7</v>
      </c>
    </row>
    <row r="4431" spans="25:49" x14ac:dyDescent="0.25">
      <c r="Y4431">
        <f t="shared" si="1608"/>
        <v>22.144999999999879</v>
      </c>
      <c r="Z4431">
        <f t="shared" si="1609"/>
        <v>8.9229209904948273E-2</v>
      </c>
      <c r="AA4431">
        <f t="shared" si="1595"/>
        <v>-5.9767681122691041E-4</v>
      </c>
      <c r="AB4431">
        <f t="shared" si="1596"/>
        <v>-2.8547117255070382E-5</v>
      </c>
      <c r="AC4431">
        <f t="shared" si="1597"/>
        <v>-6.0904953519339659E-3</v>
      </c>
      <c r="AD4431">
        <f t="shared" si="1598"/>
        <v>-1.4808243973401029E-2</v>
      </c>
      <c r="AE4431">
        <f t="shared" si="1599"/>
        <v>-1.2088568964288478E-2</v>
      </c>
      <c r="AF4431">
        <f t="shared" si="1600"/>
        <v>-4.8184216797215788E-2</v>
      </c>
      <c r="AG4431">
        <f t="shared" si="1601"/>
        <v>-2.2405340170427118E-7</v>
      </c>
      <c r="AI4431">
        <f t="shared" si="1602"/>
        <v>-2.8341893037864895E-2</v>
      </c>
      <c r="AJ4431">
        <f t="shared" si="1603"/>
        <v>-4.0886133201581375E-2</v>
      </c>
      <c r="AK4431">
        <f t="shared" si="1604"/>
        <v>-5.3990356326686674E-2</v>
      </c>
      <c r="AL4431">
        <f t="shared" si="1605"/>
        <v>-5.9551148751632074E-2</v>
      </c>
      <c r="AM4431">
        <f t="shared" si="1606"/>
        <v>-5.3496918254442784E-2</v>
      </c>
      <c r="AN4431">
        <f t="shared" si="1607"/>
        <v>-4.8184253535266189E-2</v>
      </c>
      <c r="AP4431">
        <f t="shared" si="1610"/>
        <v>15.840260311351955</v>
      </c>
      <c r="AQ4431">
        <f t="shared" si="1611"/>
        <v>1.062687182716796E-2</v>
      </c>
      <c r="AR4431">
        <f t="shared" si="1612"/>
        <v>6.0067958159021231E-4</v>
      </c>
      <c r="AS4431">
        <f t="shared" si="1613"/>
        <v>9.4704903729512013E-2</v>
      </c>
      <c r="AT4431">
        <f t="shared" si="1614"/>
        <v>1.4083005743029438</v>
      </c>
      <c r="AU4431">
        <f t="shared" si="1615"/>
        <v>0.91726142997753979</v>
      </c>
      <c r="AV4431">
        <f t="shared" si="1616"/>
        <v>1.0279672376484505</v>
      </c>
      <c r="AW4431">
        <f t="shared" si="1617"/>
        <v>2.8171736952466989E-7</v>
      </c>
    </row>
    <row r="4432" spans="25:49" x14ac:dyDescent="0.25">
      <c r="Y4432">
        <f t="shared" si="1608"/>
        <v>22.149999999999878</v>
      </c>
      <c r="Z4432">
        <f t="shared" si="1609"/>
        <v>8.9213122904183415E-2</v>
      </c>
      <c r="AA4432">
        <f t="shared" si="1595"/>
        <v>-5.9661505217891439E-4</v>
      </c>
      <c r="AB4432">
        <f t="shared" si="1596"/>
        <v>-2.8495791750292391E-5</v>
      </c>
      <c r="AC4432">
        <f t="shared" si="1597"/>
        <v>-6.0785024562729148E-3</v>
      </c>
      <c r="AD4432">
        <f t="shared" si="1598"/>
        <v>-1.4807988426918639E-2</v>
      </c>
      <c r="AE4432">
        <f t="shared" si="1599"/>
        <v>-1.2093616618726278E-2</v>
      </c>
      <c r="AF4432">
        <f t="shared" si="1600"/>
        <v>-4.817765506139865E-2</v>
      </c>
      <c r="AG4432">
        <f t="shared" si="1601"/>
        <v>-2.2316243912535842E-7</v>
      </c>
      <c r="AI4432">
        <f t="shared" si="1602"/>
        <v>-2.8334327690310981E-2</v>
      </c>
      <c r="AJ4432">
        <f t="shared" si="1603"/>
        <v>-4.0876549284749361E-2</v>
      </c>
      <c r="AK4432">
        <f t="shared" si="1604"/>
        <v>-5.3977759788693506E-2</v>
      </c>
      <c r="AL4432">
        <f t="shared" si="1605"/>
        <v>-5.9550398395714001E-2</v>
      </c>
      <c r="AM4432">
        <f t="shared" si="1606"/>
        <v>-5.3496326766132668E-2</v>
      </c>
      <c r="AN4432">
        <f t="shared" si="1607"/>
        <v>-4.8177691653357863E-2</v>
      </c>
      <c r="AP4432">
        <f t="shared" si="1610"/>
        <v>15.840706457401479</v>
      </c>
      <c r="AQ4432">
        <f t="shared" si="1611"/>
        <v>1.0623883443111826E-2</v>
      </c>
      <c r="AR4432">
        <f t="shared" si="1612"/>
        <v>6.0053684600393697E-4</v>
      </c>
      <c r="AS4432">
        <f t="shared" si="1613"/>
        <v>9.4674451252752354E-2</v>
      </c>
      <c r="AT4432">
        <f t="shared" si="1614"/>
        <v>1.4082265330830768</v>
      </c>
      <c r="AU4432">
        <f t="shared" si="1615"/>
        <v>0.91720098713271836</v>
      </c>
      <c r="AV4432">
        <f t="shared" si="1616"/>
        <v>1.0277263165644646</v>
      </c>
      <c r="AW4432">
        <f t="shared" si="1617"/>
        <v>2.8059710251614877E-7</v>
      </c>
    </row>
    <row r="4433" spans="25:49" x14ac:dyDescent="0.25">
      <c r="Y4433">
        <f t="shared" si="1608"/>
        <v>22.154999999999877</v>
      </c>
      <c r="Z4433">
        <f t="shared" si="1609"/>
        <v>8.9197061643986414E-2</v>
      </c>
      <c r="AA4433">
        <f t="shared" si="1595"/>
        <v>-5.9555486658568091E-4</v>
      </c>
      <c r="AB4433">
        <f t="shared" si="1596"/>
        <v>-2.8444543003035433E-5</v>
      </c>
      <c r="AC4433">
        <f t="shared" si="1597"/>
        <v>-6.0665318350553591E-3</v>
      </c>
      <c r="AD4433">
        <f t="shared" si="1598"/>
        <v>-1.4807733033243469E-2</v>
      </c>
      <c r="AE4433">
        <f t="shared" si="1599"/>
        <v>-1.2098664399914799E-2</v>
      </c>
      <c r="AF4433">
        <f t="shared" si="1600"/>
        <v>-4.8171092972182132E-2</v>
      </c>
      <c r="AG4433">
        <f t="shared" si="1601"/>
        <v>-2.2227501951571539E-7</v>
      </c>
      <c r="AI4433">
        <f t="shared" si="1602"/>
        <v>-2.8326775410160668E-2</v>
      </c>
      <c r="AJ4433">
        <f t="shared" si="1603"/>
        <v>-4.0866982305100288E-2</v>
      </c>
      <c r="AK4433">
        <f t="shared" si="1604"/>
        <v>-5.3965185530148389E-2</v>
      </c>
      <c r="AL4433">
        <f t="shared" si="1605"/>
        <v>-5.954964804554725E-2</v>
      </c>
      <c r="AM4433">
        <f t="shared" si="1606"/>
        <v>-5.3495735101471258E-2</v>
      </c>
      <c r="AN4433">
        <f t="shared" si="1607"/>
        <v>-4.8171129418631095E-2</v>
      </c>
      <c r="AP4433">
        <f t="shared" si="1610"/>
        <v>15.841152523016</v>
      </c>
      <c r="AQ4433">
        <f t="shared" si="1611"/>
        <v>1.0620900367850931E-2</v>
      </c>
      <c r="AR4433">
        <f t="shared" si="1612"/>
        <v>6.0039436704518556E-4</v>
      </c>
      <c r="AS4433">
        <f t="shared" si="1613"/>
        <v>9.4644058740470993E-2</v>
      </c>
      <c r="AT4433">
        <f t="shared" si="1614"/>
        <v>1.4081524931409422</v>
      </c>
      <c r="AU4433">
        <f t="shared" si="1615"/>
        <v>0.91714051904962479</v>
      </c>
      <c r="AV4433">
        <f t="shared" si="1616"/>
        <v>1.0274854282891577</v>
      </c>
      <c r="AW4433">
        <f t="shared" si="1617"/>
        <v>2.7948129032052222E-7</v>
      </c>
    </row>
    <row r="4434" spans="25:49" x14ac:dyDescent="0.25">
      <c r="Y4434">
        <f t="shared" si="1608"/>
        <v>22.159999999999876</v>
      </c>
      <c r="Z4434">
        <f t="shared" si="1609"/>
        <v>8.9181026087133936E-2</v>
      </c>
      <c r="AA4434">
        <f t="shared" si="1595"/>
        <v>-5.9449625293683198E-4</v>
      </c>
      <c r="AB4434">
        <f t="shared" si="1596"/>
        <v>-2.8393370973452214E-5</v>
      </c>
      <c r="AC4434">
        <f t="shared" si="1597"/>
        <v>-6.0545834554443486E-3</v>
      </c>
      <c r="AD4434">
        <f t="shared" si="1598"/>
        <v>-1.480747779241035E-2</v>
      </c>
      <c r="AE4434">
        <f t="shared" si="1599"/>
        <v>-1.2103712307623297E-2</v>
      </c>
      <c r="AF4434">
        <f t="shared" si="1600"/>
        <v>-4.8164530529691815E-2</v>
      </c>
      <c r="AG4434">
        <f t="shared" si="1601"/>
        <v>-2.2139112878649983E-7</v>
      </c>
      <c r="AI4434">
        <f t="shared" si="1602"/>
        <v>-2.8319236178979711E-2</v>
      </c>
      <c r="AJ4434">
        <f t="shared" si="1603"/>
        <v>-4.0857432237698776E-2</v>
      </c>
      <c r="AK4434">
        <f t="shared" si="1604"/>
        <v>-5.3952633518155227E-2</v>
      </c>
      <c r="AL4434">
        <f t="shared" si="1605"/>
        <v>-5.9548897701060172E-2</v>
      </c>
      <c r="AM4434">
        <f t="shared" si="1606"/>
        <v>-5.349514326033334E-2</v>
      </c>
      <c r="AN4434">
        <f t="shared" si="1607"/>
        <v>-4.8164566831209156E-2</v>
      </c>
      <c r="AP4434">
        <f t="shared" si="1610"/>
        <v>15.841598508324219</v>
      </c>
      <c r="AQ4434">
        <f t="shared" si="1611"/>
        <v>1.0617922593518004E-2</v>
      </c>
      <c r="AR4434">
        <f t="shared" si="1612"/>
        <v>6.0025214433017044E-4</v>
      </c>
      <c r="AS4434">
        <f t="shared" si="1613"/>
        <v>9.4613726081295729E-2</v>
      </c>
      <c r="AT4434">
        <f t="shared" si="1614"/>
        <v>1.4080784544757758</v>
      </c>
      <c r="AU4434">
        <f t="shared" si="1615"/>
        <v>0.91708002572762526</v>
      </c>
      <c r="AV4434">
        <f t="shared" si="1616"/>
        <v>1.0272445728242967</v>
      </c>
      <c r="AW4434">
        <f t="shared" si="1617"/>
        <v>2.7836991522294387E-7</v>
      </c>
    </row>
    <row r="4435" spans="25:49" x14ac:dyDescent="0.25">
      <c r="Y4435">
        <f t="shared" si="1608"/>
        <v>22.164999999999875</v>
      </c>
      <c r="Z4435">
        <f t="shared" si="1609"/>
        <v>8.9165016196425417E-2</v>
      </c>
      <c r="AA4435">
        <f t="shared" si="1595"/>
        <v>-5.9343920972854027E-4</v>
      </c>
      <c r="AB4435">
        <f t="shared" si="1596"/>
        <v>-2.8342275621385348E-5</v>
      </c>
      <c r="AC4435">
        <f t="shared" si="1597"/>
        <v>-6.0426572846178769E-3</v>
      </c>
      <c r="AD4435">
        <f t="shared" si="1598"/>
        <v>-1.480722270445411E-2</v>
      </c>
      <c r="AE4435">
        <f t="shared" si="1599"/>
        <v>-1.2108760341620901E-2</v>
      </c>
      <c r="AF4435">
        <f t="shared" si="1600"/>
        <v>-4.8157967734053418E-2</v>
      </c>
      <c r="AG4435">
        <f t="shared" si="1601"/>
        <v>-2.2051075290489468E-7</v>
      </c>
      <c r="AI4435">
        <f t="shared" si="1602"/>
        <v>-2.8311709978347921E-2</v>
      </c>
      <c r="AJ4435">
        <f t="shared" si="1603"/>
        <v>-4.0847899057620471E-2</v>
      </c>
      <c r="AK4435">
        <f t="shared" si="1604"/>
        <v>-5.3940103719832946E-2</v>
      </c>
      <c r="AL4435">
        <f t="shared" si="1605"/>
        <v>-5.9548147362181163E-2</v>
      </c>
      <c r="AM4435">
        <f t="shared" si="1606"/>
        <v>-5.3494551242593717E-2</v>
      </c>
      <c r="AN4435">
        <f t="shared" si="1607"/>
        <v>-4.8158003891215474E-2</v>
      </c>
      <c r="AP4435">
        <f t="shared" si="1610"/>
        <v>15.842044413454655</v>
      </c>
      <c r="AQ4435">
        <f t="shared" si="1611"/>
        <v>1.0614950112253321E-2</v>
      </c>
      <c r="AR4435">
        <f t="shared" si="1612"/>
        <v>6.0011017747530317E-4</v>
      </c>
      <c r="AS4435">
        <f t="shared" si="1613"/>
        <v>9.4583453164018519E-2</v>
      </c>
      <c r="AT4435">
        <f t="shared" si="1614"/>
        <v>1.4080044170868138</v>
      </c>
      <c r="AU4435">
        <f t="shared" si="1615"/>
        <v>0.91701950716608716</v>
      </c>
      <c r="AV4435">
        <f t="shared" si="1616"/>
        <v>1.0270037501716482</v>
      </c>
      <c r="AW4435">
        <f t="shared" si="1617"/>
        <v>2.7726295957901158E-7</v>
      </c>
    </row>
    <row r="4436" spans="25:49" x14ac:dyDescent="0.25">
      <c r="Y4436">
        <f t="shared" si="1608"/>
        <v>22.169999999999874</v>
      </c>
      <c r="Z4436">
        <f t="shared" si="1609"/>
        <v>8.9149031934683348E-2</v>
      </c>
      <c r="AA4436">
        <f t="shared" si="1595"/>
        <v>-5.9238373546332418E-4</v>
      </c>
      <c r="AB4436">
        <f t="shared" si="1596"/>
        <v>-2.8291256906325729E-5</v>
      </c>
      <c r="AC4436">
        <f t="shared" si="1597"/>
        <v>-6.0307532897691781E-3</v>
      </c>
      <c r="AD4436">
        <f t="shared" si="1598"/>
        <v>-1.4806967769409669E-2</v>
      </c>
      <c r="AE4436">
        <f t="shared" si="1599"/>
        <v>-1.2113808501676582E-2</v>
      </c>
      <c r="AF4436">
        <f t="shared" si="1600"/>
        <v>-4.8151404585392917E-2</v>
      </c>
      <c r="AG4436">
        <f t="shared" si="1601"/>
        <v>-2.196338778938852E-7</v>
      </c>
      <c r="AI4436">
        <f t="shared" si="1602"/>
        <v>-2.830419678985913E-2</v>
      </c>
      <c r="AJ4436">
        <f t="shared" si="1603"/>
        <v>-4.08383827399523E-2</v>
      </c>
      <c r="AK4436">
        <f t="shared" si="1604"/>
        <v>-5.3927596102315775E-2</v>
      </c>
      <c r="AL4436">
        <f t="shared" si="1605"/>
        <v>-5.9547397028838746E-2</v>
      </c>
      <c r="AM4436">
        <f t="shared" si="1606"/>
        <v>-5.3493959048127246E-2</v>
      </c>
      <c r="AN4436">
        <f t="shared" si="1607"/>
        <v>-4.8151440598773722E-2</v>
      </c>
      <c r="AP4436">
        <f t="shared" si="1610"/>
        <v>15.842490238535637</v>
      </c>
      <c r="AQ4436">
        <f t="shared" si="1611"/>
        <v>1.0611982916204679E-2</v>
      </c>
      <c r="AR4436">
        <f t="shared" si="1612"/>
        <v>5.9996846609719631E-4</v>
      </c>
      <c r="AS4436">
        <f t="shared" si="1613"/>
        <v>9.4553239877595438E-2</v>
      </c>
      <c r="AT4436">
        <f t="shared" si="1614"/>
        <v>1.4079303809732915</v>
      </c>
      <c r="AU4436">
        <f t="shared" si="1615"/>
        <v>0.9169589633643791</v>
      </c>
      <c r="AV4436">
        <f t="shared" si="1616"/>
        <v>1.026762960332978</v>
      </c>
      <c r="AW4436">
        <f t="shared" si="1617"/>
        <v>2.7616040581448734E-7</v>
      </c>
    </row>
    <row r="4437" spans="25:49" x14ac:dyDescent="0.25">
      <c r="Y4437">
        <f t="shared" si="1608"/>
        <v>22.174999999999873</v>
      </c>
      <c r="Z4437">
        <f t="shared" si="1609"/>
        <v>8.9133073264753171E-2</v>
      </c>
      <c r="AA4437">
        <f t="shared" si="1595"/>
        <v>-5.9132982865002732E-4</v>
      </c>
      <c r="AB4437">
        <f t="shared" si="1596"/>
        <v>-2.8240314787530532E-5</v>
      </c>
      <c r="AC4437">
        <f t="shared" si="1597"/>
        <v>-6.0188714381067239E-3</v>
      </c>
      <c r="AD4437">
        <f t="shared" si="1598"/>
        <v>-1.4806712987311973E-2</v>
      </c>
      <c r="AE4437">
        <f t="shared" si="1599"/>
        <v>-1.2118856787559203E-2</v>
      </c>
      <c r="AF4437">
        <f t="shared" si="1600"/>
        <v>-4.8144841083836439E-2</v>
      </c>
      <c r="AG4437">
        <f t="shared" si="1601"/>
        <v>-2.1876048983203716E-7</v>
      </c>
      <c r="AI4437">
        <f t="shared" si="1602"/>
        <v>-2.8296696595121167E-2</v>
      </c>
      <c r="AJ4437">
        <f t="shared" si="1603"/>
        <v>-4.0828883259792503E-2</v>
      </c>
      <c r="AK4437">
        <f t="shared" si="1604"/>
        <v>-5.3915110632753248E-2</v>
      </c>
      <c r="AL4437">
        <f t="shared" si="1605"/>
        <v>-5.9546646700961506E-2</v>
      </c>
      <c r="AM4437">
        <f t="shared" si="1606"/>
        <v>-5.3493366676808811E-2</v>
      </c>
      <c r="AN4437">
        <f t="shared" si="1607"/>
        <v>-4.8144876954007744E-2</v>
      </c>
      <c r="AP4437">
        <f t="shared" si="1610"/>
        <v>15.842935983695311</v>
      </c>
      <c r="AQ4437">
        <f t="shared" si="1611"/>
        <v>1.0609020997527363E-2</v>
      </c>
      <c r="AR4437">
        <f t="shared" si="1612"/>
        <v>5.9982700981266472E-4</v>
      </c>
      <c r="AS4437">
        <f t="shared" si="1613"/>
        <v>9.4523086111146598E-2</v>
      </c>
      <c r="AT4437">
        <f t="shared" si="1614"/>
        <v>1.4078563461344444</v>
      </c>
      <c r="AU4437">
        <f t="shared" si="1615"/>
        <v>0.9168983943218707</v>
      </c>
      <c r="AV4437">
        <f t="shared" si="1616"/>
        <v>1.0265222033100512</v>
      </c>
      <c r="AW4437">
        <f t="shared" si="1617"/>
        <v>2.7506223642501814E-7</v>
      </c>
    </row>
    <row r="4438" spans="25:49" x14ac:dyDescent="0.25">
      <c r="Y4438">
        <f t="shared" si="1608"/>
        <v>22.179999999999872</v>
      </c>
      <c r="Z4438">
        <f t="shared" si="1609"/>
        <v>8.9117140149503296E-2</v>
      </c>
      <c r="AA4438">
        <f t="shared" si="1595"/>
        <v>-5.9027748780351693E-4</v>
      </c>
      <c r="AB4438">
        <f t="shared" si="1596"/>
        <v>-2.8189449223946884E-5</v>
      </c>
      <c r="AC4438">
        <f t="shared" si="1597"/>
        <v>-6.007011696854421E-3</v>
      </c>
      <c r="AD4438">
        <f t="shared" si="1598"/>
        <v>-1.4806458358196016E-2</v>
      </c>
      <c r="AE4438">
        <f t="shared" si="1599"/>
        <v>-1.2123905199037511E-2</v>
      </c>
      <c r="AF4438">
        <f t="shared" si="1600"/>
        <v>-4.8138277229510328E-2</v>
      </c>
      <c r="AG4438">
        <f t="shared" si="1601"/>
        <v>-2.1789057485327584E-7</v>
      </c>
      <c r="AI4438">
        <f t="shared" si="1602"/>
        <v>-2.8289209375755717E-2</v>
      </c>
      <c r="AJ4438">
        <f t="shared" si="1603"/>
        <v>-4.081940059225081E-2</v>
      </c>
      <c r="AK4438">
        <f t="shared" si="1604"/>
        <v>-5.3902647278310463E-2</v>
      </c>
      <c r="AL4438">
        <f t="shared" si="1605"/>
        <v>-5.9545896378478153E-2</v>
      </c>
      <c r="AM4438">
        <f t="shared" si="1606"/>
        <v>-5.3492774128513394E-2</v>
      </c>
      <c r="AN4438">
        <f t="shared" si="1607"/>
        <v>-4.8138312957041622E-2</v>
      </c>
      <c r="AP4438">
        <f t="shared" si="1610"/>
        <v>15.843381649061634</v>
      </c>
      <c r="AQ4438">
        <f t="shared" si="1611"/>
        <v>1.0606064348384113E-2</v>
      </c>
      <c r="AR4438">
        <f t="shared" si="1612"/>
        <v>5.9968580823872711E-4</v>
      </c>
      <c r="AS4438">
        <f t="shared" si="1613"/>
        <v>9.4492991753956077E-2</v>
      </c>
      <c r="AT4438">
        <f t="shared" si="1614"/>
        <v>1.4077823125695079</v>
      </c>
      <c r="AU4438">
        <f t="shared" si="1615"/>
        <v>0.91683780003793292</v>
      </c>
      <c r="AV4438">
        <f t="shared" si="1616"/>
        <v>1.026281479104632</v>
      </c>
      <c r="AW4438">
        <f t="shared" si="1617"/>
        <v>2.7396843397585818E-7</v>
      </c>
    </row>
    <row r="4439" spans="25:49" x14ac:dyDescent="0.25">
      <c r="Y4439">
        <f t="shared" si="1608"/>
        <v>22.184999999999871</v>
      </c>
      <c r="Z4439">
        <f t="shared" si="1609"/>
        <v>8.9101232551825088E-2</v>
      </c>
      <c r="AA4439">
        <f t="shared" si="1595"/>
        <v>-5.8922671144473894E-4</v>
      </c>
      <c r="AB4439">
        <f t="shared" si="1596"/>
        <v>-2.8138660174156384E-5</v>
      </c>
      <c r="AC4439">
        <f t="shared" si="1597"/>
        <v>-5.9951740332517449E-3</v>
      </c>
      <c r="AD4439">
        <f t="shared" si="1598"/>
        <v>-1.4806203882096866E-2</v>
      </c>
      <c r="AE4439">
        <f t="shared" si="1599"/>
        <v>-1.2128953735879999E-2</v>
      </c>
      <c r="AF4439">
        <f t="shared" si="1600"/>
        <v>-4.8131713022541121E-2</v>
      </c>
      <c r="AG4439">
        <f t="shared" si="1601"/>
        <v>-2.1702411914666575E-7</v>
      </c>
      <c r="AI4439">
        <f t="shared" si="1602"/>
        <v>-2.8281735113398317E-2</v>
      </c>
      <c r="AJ4439">
        <f t="shared" si="1603"/>
        <v>-4.0809934712448405E-2</v>
      </c>
      <c r="AK4439">
        <f t="shared" si="1604"/>
        <v>-5.3890206006168118E-2</v>
      </c>
      <c r="AL4439">
        <f t="shared" si="1605"/>
        <v>-5.9545146061317444E-2</v>
      </c>
      <c r="AM4439">
        <f t="shared" si="1606"/>
        <v>-5.3492181403115902E-2</v>
      </c>
      <c r="AN4439">
        <f t="shared" si="1607"/>
        <v>-4.8131748607999618E-2</v>
      </c>
      <c r="AP4439">
        <f t="shared" si="1610"/>
        <v>15.843827234762381</v>
      </c>
      <c r="AQ4439">
        <f t="shared" si="1611"/>
        <v>1.0603112960945096E-2</v>
      </c>
      <c r="AR4439">
        <f t="shared" si="1612"/>
        <v>5.9954486099260743E-4</v>
      </c>
      <c r="AS4439">
        <f t="shared" si="1613"/>
        <v>9.4462956695471806E-2</v>
      </c>
      <c r="AT4439">
        <f t="shared" si="1614"/>
        <v>1.407708280277717</v>
      </c>
      <c r="AU4439">
        <f t="shared" si="1615"/>
        <v>0.91677718051193779</v>
      </c>
      <c r="AV4439">
        <f t="shared" si="1616"/>
        <v>1.0260407877184845</v>
      </c>
      <c r="AW4439">
        <f t="shared" si="1617"/>
        <v>2.7287898110159202E-7</v>
      </c>
    </row>
    <row r="4440" spans="25:49" x14ac:dyDescent="0.25">
      <c r="Y4440">
        <f t="shared" si="1608"/>
        <v>22.18999999999987</v>
      </c>
      <c r="Z4440">
        <f t="shared" si="1609"/>
        <v>8.9085350434633032E-2</v>
      </c>
      <c r="AA4440">
        <f t="shared" si="1595"/>
        <v>-5.8817749810044777E-4</v>
      </c>
      <c r="AB4440">
        <f t="shared" si="1596"/>
        <v>-2.8087947596541653E-5</v>
      </c>
      <c r="AC4440">
        <f t="shared" si="1597"/>
        <v>-5.9833584145538932E-3</v>
      </c>
      <c r="AD4440">
        <f t="shared" si="1598"/>
        <v>-1.4805949559049571E-2</v>
      </c>
      <c r="AE4440">
        <f t="shared" si="1599"/>
        <v>-1.2134002397855195E-2</v>
      </c>
      <c r="AF4440">
        <f t="shared" si="1600"/>
        <v>-4.8125148463055559E-2</v>
      </c>
      <c r="AG4440">
        <f t="shared" si="1601"/>
        <v>-2.1616110895619159E-7</v>
      </c>
      <c r="AI4440">
        <f t="shared" si="1602"/>
        <v>-2.8274273789698288E-2</v>
      </c>
      <c r="AJ4440">
        <f t="shared" si="1603"/>
        <v>-4.0800485595518216E-2</v>
      </c>
      <c r="AK4440">
        <f t="shared" si="1604"/>
        <v>-5.3877786783522716E-2</v>
      </c>
      <c r="AL4440">
        <f t="shared" si="1605"/>
        <v>-5.9544395749408244E-2</v>
      </c>
      <c r="AM4440">
        <f t="shared" si="1606"/>
        <v>-5.3491588500491426E-2</v>
      </c>
      <c r="AN4440">
        <f t="shared" si="1607"/>
        <v>-4.8125183907006222E-2</v>
      </c>
      <c r="AP4440">
        <f t="shared" si="1610"/>
        <v>15.84427274092514</v>
      </c>
      <c r="AQ4440">
        <f t="shared" si="1611"/>
        <v>1.0600166827387873E-2</v>
      </c>
      <c r="AR4440">
        <f t="shared" si="1612"/>
        <v>5.9940416769173669E-4</v>
      </c>
      <c r="AS4440">
        <f t="shared" si="1613"/>
        <v>9.443298082530556E-2</v>
      </c>
      <c r="AT4440">
        <f t="shared" si="1614"/>
        <v>1.4076342492583065</v>
      </c>
      <c r="AU4440">
        <f t="shared" si="1615"/>
        <v>0.9167165357432584</v>
      </c>
      <c r="AV4440">
        <f t="shared" si="1616"/>
        <v>1.0258001291533718</v>
      </c>
      <c r="AW4440">
        <f t="shared" si="1617"/>
        <v>2.7179386050585893E-7</v>
      </c>
    </row>
    <row r="4441" spans="25:49" x14ac:dyDescent="0.25">
      <c r="Y4441">
        <f t="shared" si="1608"/>
        <v>22.194999999999869</v>
      </c>
      <c r="Z4441">
        <f t="shared" si="1609"/>
        <v>8.9069493760864468E-2</v>
      </c>
      <c r="AA4441">
        <f t="shared" si="1595"/>
        <v>-5.871298463031231E-4</v>
      </c>
      <c r="AB4441">
        <f t="shared" si="1596"/>
        <v>-2.8037311449133694E-5</v>
      </c>
      <c r="AC4441">
        <f t="shared" si="1597"/>
        <v>-5.9715648080318658E-3</v>
      </c>
      <c r="AD4441">
        <f t="shared" si="1598"/>
        <v>-1.4805695389089333E-2</v>
      </c>
      <c r="AE4441">
        <f t="shared" si="1599"/>
        <v>-1.2139051184731317E-2</v>
      </c>
      <c r="AF4441">
        <f t="shared" si="1600"/>
        <v>-4.8118583551180587E-2</v>
      </c>
      <c r="AG4441">
        <f t="shared" si="1601"/>
        <v>-2.1530153058053962E-7</v>
      </c>
      <c r="AI4441">
        <f t="shared" si="1602"/>
        <v>-2.8266825386318636E-2</v>
      </c>
      <c r="AJ4441">
        <f t="shared" si="1603"/>
        <v>-4.0791053216604867E-2</v>
      </c>
      <c r="AK4441">
        <f t="shared" si="1604"/>
        <v>-5.3865389577586652E-2</v>
      </c>
      <c r="AL4441">
        <f t="shared" si="1605"/>
        <v>-5.954364544267951E-2</v>
      </c>
      <c r="AM4441">
        <f t="shared" si="1606"/>
        <v>-5.3490995420514963E-2</v>
      </c>
      <c r="AN4441">
        <f t="shared" si="1607"/>
        <v>-4.8118618854186126E-2</v>
      </c>
      <c r="AP4441">
        <f t="shared" si="1610"/>
        <v>15.844718167677312</v>
      </c>
      <c r="AQ4441">
        <f t="shared" si="1611"/>
        <v>1.0597225939897372E-2</v>
      </c>
      <c r="AR4441">
        <f t="shared" si="1612"/>
        <v>5.9926372795375397E-4</v>
      </c>
      <c r="AS4441">
        <f t="shared" si="1613"/>
        <v>9.44030640332328E-2</v>
      </c>
      <c r="AT4441">
        <f t="shared" si="1614"/>
        <v>1.4075602195105112</v>
      </c>
      <c r="AU4441">
        <f t="shared" si="1615"/>
        <v>0.91665586573126911</v>
      </c>
      <c r="AV4441">
        <f t="shared" si="1616"/>
        <v>1.0255595034110565</v>
      </c>
      <c r="AW4441">
        <f t="shared" si="1617"/>
        <v>2.7071305496107819E-7</v>
      </c>
    </row>
    <row r="4442" spans="25:49" x14ac:dyDescent="0.25">
      <c r="Y4442">
        <f t="shared" si="1608"/>
        <v>22.199999999999868</v>
      </c>
      <c r="Z4442">
        <f t="shared" si="1609"/>
        <v>8.9053662493479818E-2</v>
      </c>
      <c r="AA4442">
        <f t="shared" si="1595"/>
        <v>-5.8608375459081707E-4</v>
      </c>
      <c r="AB4442">
        <f t="shared" si="1596"/>
        <v>-2.798675168968824E-5</v>
      </c>
      <c r="AC4442">
        <f t="shared" si="1597"/>
        <v>-5.9597931809726645E-3</v>
      </c>
      <c r="AD4442">
        <f t="shared" si="1598"/>
        <v>-1.4805441372251284E-2</v>
      </c>
      <c r="AE4442">
        <f t="shared" si="1599"/>
        <v>-1.2144100096276577E-2</v>
      </c>
      <c r="AF4442">
        <f t="shared" si="1600"/>
        <v>-4.8112018287043333E-2</v>
      </c>
      <c r="AG4442">
        <f t="shared" si="1601"/>
        <v>-2.1444537037288032E-7</v>
      </c>
      <c r="AI4442">
        <f t="shared" si="1602"/>
        <v>-2.825938988493603E-2</v>
      </c>
      <c r="AJ4442">
        <f t="shared" si="1603"/>
        <v>-4.0781637550864877E-2</v>
      </c>
      <c r="AK4442">
        <f t="shared" si="1604"/>
        <v>-5.3853014355588397E-2</v>
      </c>
      <c r="AL4442">
        <f t="shared" si="1605"/>
        <v>-5.9542895141060287E-2</v>
      </c>
      <c r="AM4442">
        <f t="shared" si="1606"/>
        <v>-5.3490402163061675E-2</v>
      </c>
      <c r="AN4442">
        <f t="shared" si="1607"/>
        <v>-4.8112053449664231E-2</v>
      </c>
      <c r="AP4442">
        <f t="shared" si="1610"/>
        <v>15.845163515146117</v>
      </c>
      <c r="AQ4442">
        <f t="shared" si="1611"/>
        <v>1.0594290290665857E-2</v>
      </c>
      <c r="AR4442">
        <f t="shared" si="1612"/>
        <v>5.9912354139650837E-4</v>
      </c>
      <c r="AS4442">
        <f t="shared" si="1613"/>
        <v>9.437320620919265E-2</v>
      </c>
      <c r="AT4442">
        <f t="shared" si="1614"/>
        <v>1.4074861910335659</v>
      </c>
      <c r="AU4442">
        <f t="shared" si="1615"/>
        <v>0.91659517047534544</v>
      </c>
      <c r="AV4442">
        <f t="shared" si="1616"/>
        <v>1.0253189104933007</v>
      </c>
      <c r="AW4442">
        <f t="shared" si="1617"/>
        <v>2.6963654730817572E-7</v>
      </c>
    </row>
    <row r="4443" spans="25:49" x14ac:dyDescent="0.25">
      <c r="Y4443">
        <f t="shared" si="1608"/>
        <v>22.204999999999867</v>
      </c>
      <c r="Z4443">
        <f t="shared" si="1609"/>
        <v>8.9037856595462539E-2</v>
      </c>
      <c r="AA4443">
        <f t="shared" si="1595"/>
        <v>-5.8503922150710235E-4</v>
      </c>
      <c r="AB4443">
        <f t="shared" si="1596"/>
        <v>-2.7936268275644143E-5</v>
      </c>
      <c r="AC4443">
        <f t="shared" si="1597"/>
        <v>-5.9480435006793913E-3</v>
      </c>
      <c r="AD4443">
        <f t="shared" si="1598"/>
        <v>-1.4805187508570681E-2</v>
      </c>
      <c r="AE4443">
        <f t="shared" si="1599"/>
        <v>-1.2149149132258969E-2</v>
      </c>
      <c r="AF4443">
        <f t="shared" si="1600"/>
        <v>-4.8105452670771112E-2</v>
      </c>
      <c r="AG4443">
        <f t="shared" si="1601"/>
        <v>-2.1359261474065154E-7</v>
      </c>
      <c r="AI4443">
        <f t="shared" si="1602"/>
        <v>-2.8251967267240743E-2</v>
      </c>
      <c r="AJ4443">
        <f t="shared" si="1603"/>
        <v>-4.0772238573466672E-2</v>
      </c>
      <c r="AK4443">
        <f t="shared" si="1604"/>
        <v>-5.3840661084772576E-2</v>
      </c>
      <c r="AL4443">
        <f t="shared" si="1605"/>
        <v>-5.9542144844479679E-2</v>
      </c>
      <c r="AM4443">
        <f t="shared" si="1606"/>
        <v>-5.3489808728006648E-2</v>
      </c>
      <c r="AN4443">
        <f t="shared" si="1607"/>
        <v>-4.8105487693565617E-2</v>
      </c>
      <c r="AP4443">
        <f t="shared" si="1610"/>
        <v>15.845608783458584</v>
      </c>
      <c r="AQ4443">
        <f t="shared" si="1611"/>
        <v>1.0591359871892903E-2</v>
      </c>
      <c r="AR4443">
        <f t="shared" si="1612"/>
        <v>5.9898360763805997E-4</v>
      </c>
      <c r="AS4443">
        <f t="shared" si="1613"/>
        <v>9.4343407243287797E-2</v>
      </c>
      <c r="AT4443">
        <f t="shared" si="1614"/>
        <v>1.4074121638267045</v>
      </c>
      <c r="AU4443">
        <f t="shared" si="1615"/>
        <v>0.91653444997486411</v>
      </c>
      <c r="AV4443">
        <f t="shared" si="1616"/>
        <v>1.0250783504018655</v>
      </c>
      <c r="AW4443">
        <f t="shared" si="1617"/>
        <v>2.6856432045631154E-7</v>
      </c>
    </row>
    <row r="4444" spans="25:49" x14ac:dyDescent="0.25">
      <c r="Y4444">
        <f t="shared" si="1608"/>
        <v>22.209999999999866</v>
      </c>
      <c r="Z4444">
        <f t="shared" si="1609"/>
        <v>8.9022076029819139E-2</v>
      </c>
      <c r="AA4444">
        <f t="shared" si="1595"/>
        <v>-5.8399624560087138E-4</v>
      </c>
      <c r="AB4444">
        <f t="shared" si="1596"/>
        <v>-2.7885861164199709E-5</v>
      </c>
      <c r="AC4444">
        <f t="shared" si="1597"/>
        <v>-5.9363157344713832E-3</v>
      </c>
      <c r="AD4444">
        <f t="shared" si="1598"/>
        <v>-1.4804933798082825E-2</v>
      </c>
      <c r="AE4444">
        <f t="shared" si="1599"/>
        <v>-1.21541982924464E-2</v>
      </c>
      <c r="AF4444">
        <f t="shared" si="1600"/>
        <v>-4.8098886702491461E-2</v>
      </c>
      <c r="AG4444">
        <f t="shared" si="1601"/>
        <v>-2.1274325014534296E-7</v>
      </c>
      <c r="AI4444">
        <f t="shared" si="1602"/>
        <v>-2.8244557514936604E-2</v>
      </c>
      <c r="AJ4444">
        <f t="shared" si="1603"/>
        <v>-4.07628562595908E-2</v>
      </c>
      <c r="AK4444">
        <f t="shared" si="1604"/>
        <v>-5.3828329732400162E-2</v>
      </c>
      <c r="AL4444">
        <f t="shared" si="1605"/>
        <v>-5.954139455286693E-2</v>
      </c>
      <c r="AM4444">
        <f t="shared" si="1606"/>
        <v>-5.3489215115225093E-2</v>
      </c>
      <c r="AN4444">
        <f t="shared" si="1607"/>
        <v>-4.80989215860156E-2</v>
      </c>
      <c r="AP4444">
        <f t="shared" si="1610"/>
        <v>15.846053972741561</v>
      </c>
      <c r="AQ4444">
        <f t="shared" si="1611"/>
        <v>1.0588434675785368E-2</v>
      </c>
      <c r="AR4444">
        <f t="shared" si="1612"/>
        <v>5.9884392629668177E-4</v>
      </c>
      <c r="AS4444">
        <f t="shared" si="1613"/>
        <v>9.4313667025784406E-2</v>
      </c>
      <c r="AT4444">
        <f t="shared" si="1614"/>
        <v>1.4073381378891616</v>
      </c>
      <c r="AU4444">
        <f t="shared" si="1615"/>
        <v>0.91647370422920282</v>
      </c>
      <c r="AV4444">
        <f t="shared" si="1616"/>
        <v>1.0248378231385116</v>
      </c>
      <c r="AW4444">
        <f t="shared" si="1617"/>
        <v>2.6749635738260849E-7</v>
      </c>
    </row>
    <row r="4445" spans="25:49" x14ac:dyDescent="0.25">
      <c r="Y4445">
        <f t="shared" si="1608"/>
        <v>22.214999999999865</v>
      </c>
      <c r="Z4445">
        <f t="shared" si="1609"/>
        <v>8.9006320759579163E-2</v>
      </c>
      <c r="AA4445">
        <f t="shared" si="1595"/>
        <v>-5.8295482542622813E-4</v>
      </c>
      <c r="AB4445">
        <f t="shared" si="1596"/>
        <v>-2.7835530312222528E-5</v>
      </c>
      <c r="AC4445">
        <f t="shared" si="1597"/>
        <v>-5.9246098496843445E-3</v>
      </c>
      <c r="AD4445">
        <f t="shared" si="1598"/>
        <v>-1.480468024082302E-2</v>
      </c>
      <c r="AE4445">
        <f t="shared" si="1599"/>
        <v>-1.2159247576606573E-2</v>
      </c>
      <c r="AF4445">
        <f t="shared" si="1600"/>
        <v>-4.8092320382332104E-2</v>
      </c>
      <c r="AG4445">
        <f t="shared" si="1601"/>
        <v>-2.1189726310228096E-7</v>
      </c>
      <c r="AI4445">
        <f t="shared" si="1602"/>
        <v>-2.8237160609740901E-2</v>
      </c>
      <c r="AJ4445">
        <f t="shared" si="1603"/>
        <v>-4.0753490584429938E-2</v>
      </c>
      <c r="AK4445">
        <f t="shared" si="1604"/>
        <v>-5.381602026574854E-2</v>
      </c>
      <c r="AL4445">
        <f t="shared" si="1605"/>
        <v>-5.9540644266151313E-2</v>
      </c>
      <c r="AM4445">
        <f t="shared" si="1606"/>
        <v>-5.3488621324592207E-2</v>
      </c>
      <c r="AN4445">
        <f t="shared" si="1607"/>
        <v>-4.8092355127139691E-2</v>
      </c>
      <c r="AP4445">
        <f t="shared" si="1610"/>
        <v>15.84649908312171</v>
      </c>
      <c r="AQ4445">
        <f t="shared" si="1611"/>
        <v>1.0585514694557364E-2</v>
      </c>
      <c r="AR4445">
        <f t="shared" si="1612"/>
        <v>5.9870449699086082E-4</v>
      </c>
      <c r="AS4445">
        <f t="shared" si="1613"/>
        <v>9.4283985447112056E-2</v>
      </c>
      <c r="AT4445">
        <f t="shared" si="1614"/>
        <v>1.4072641132201713</v>
      </c>
      <c r="AU4445">
        <f t="shared" si="1615"/>
        <v>0.91641293323774065</v>
      </c>
      <c r="AV4445">
        <f t="shared" si="1616"/>
        <v>1.0245973287049992</v>
      </c>
      <c r="AW4445">
        <f t="shared" si="1617"/>
        <v>2.6643264113188201E-7</v>
      </c>
    </row>
    <row r="4446" spans="25:49" x14ac:dyDescent="0.25">
      <c r="Y4446">
        <f t="shared" si="1608"/>
        <v>22.219999999999864</v>
      </c>
      <c r="Z4446">
        <f t="shared" si="1609"/>
        <v>8.8990590747795265E-2</v>
      </c>
      <c r="AA4446">
        <f t="shared" si="1595"/>
        <v>-5.8191495954240538E-4</v>
      </c>
      <c r="AB4446">
        <f t="shared" si="1596"/>
        <v>-2.7785275676318859E-5</v>
      </c>
      <c r="AC4446">
        <f t="shared" si="1597"/>
        <v>-5.9129258136704863E-3</v>
      </c>
      <c r="AD4446">
        <f t="shared" si="1598"/>
        <v>-1.4804426836826657E-2</v>
      </c>
      <c r="AE4446">
        <f t="shared" si="1599"/>
        <v>-1.216429698450712E-2</v>
      </c>
      <c r="AF4446">
        <f t="shared" si="1600"/>
        <v>-4.8085753710420974E-2</v>
      </c>
      <c r="AG4446">
        <f t="shared" si="1601"/>
        <v>-2.1105464018041455E-7</v>
      </c>
      <c r="AI4446">
        <f t="shared" si="1602"/>
        <v>-2.8229776533384401E-2</v>
      </c>
      <c r="AJ4446">
        <f t="shared" si="1603"/>
        <v>-4.0744141523189045E-2</v>
      </c>
      <c r="AK4446">
        <f t="shared" si="1604"/>
        <v>-5.3803732652111712E-2</v>
      </c>
      <c r="AL4446">
        <f t="shared" si="1605"/>
        <v>-5.9539893984262245E-2</v>
      </c>
      <c r="AM4446">
        <f t="shared" si="1606"/>
        <v>-5.3488027355983278E-2</v>
      </c>
      <c r="AN4446">
        <f t="shared" si="1607"/>
        <v>-4.808578831706363E-2</v>
      </c>
      <c r="AP4446">
        <f t="shared" si="1610"/>
        <v>15.846944114725508</v>
      </c>
      <c r="AQ4446">
        <f t="shared" si="1611"/>
        <v>1.0582599920430234E-2</v>
      </c>
      <c r="AR4446">
        <f t="shared" si="1612"/>
        <v>5.985653193392997E-4</v>
      </c>
      <c r="AS4446">
        <f t="shared" si="1613"/>
        <v>9.4254362397863639E-2</v>
      </c>
      <c r="AT4446">
        <f t="shared" si="1614"/>
        <v>1.4071900898189673</v>
      </c>
      <c r="AU4446">
        <f t="shared" si="1615"/>
        <v>0.91635213699985762</v>
      </c>
      <c r="AV4446">
        <f t="shared" si="1616"/>
        <v>1.0243568671030876</v>
      </c>
      <c r="AW4446">
        <f t="shared" si="1617"/>
        <v>2.6537315481637084E-7</v>
      </c>
    </row>
    <row r="4447" spans="25:49" x14ac:dyDescent="0.25">
      <c r="Y4447">
        <f t="shared" si="1608"/>
        <v>22.224999999999863</v>
      </c>
      <c r="Z4447">
        <f t="shared" si="1609"/>
        <v>8.8974885957543201E-2</v>
      </c>
      <c r="AA4447">
        <f t="shared" si="1595"/>
        <v>-5.8087664651359117E-4</v>
      </c>
      <c r="AB4447">
        <f t="shared" si="1596"/>
        <v>-2.7735097212778163E-5</v>
      </c>
      <c r="AC4447">
        <f t="shared" si="1597"/>
        <v>-5.9012635937986807E-3</v>
      </c>
      <c r="AD4447">
        <f t="shared" si="1598"/>
        <v>-1.480417358612914E-2</v>
      </c>
      <c r="AE4447">
        <f t="shared" si="1599"/>
        <v>-1.2169346515915539E-2</v>
      </c>
      <c r="AF4447">
        <f t="shared" si="1600"/>
        <v>-4.8079186686886155E-2</v>
      </c>
      <c r="AG4447">
        <f t="shared" si="1601"/>
        <v>-2.1021536800210212E-7</v>
      </c>
      <c r="AI4447">
        <f t="shared" si="1602"/>
        <v>-2.822240526761122E-2</v>
      </c>
      <c r="AJ4447">
        <f t="shared" si="1603"/>
        <v>-4.0734809051085424E-2</v>
      </c>
      <c r="AK4447">
        <f t="shared" si="1604"/>
        <v>-5.3791466858800381E-2</v>
      </c>
      <c r="AL4447">
        <f t="shared" si="1605"/>
        <v>-5.9539143707129191E-2</v>
      </c>
      <c r="AM4447">
        <f t="shared" si="1606"/>
        <v>-5.3487433209273606E-2</v>
      </c>
      <c r="AN4447">
        <f t="shared" si="1607"/>
        <v>-4.8079221155913301E-2</v>
      </c>
      <c r="AP4447">
        <f t="shared" si="1610"/>
        <v>15.847389067679247</v>
      </c>
      <c r="AQ4447">
        <f t="shared" si="1611"/>
        <v>1.0579690345632522E-2</v>
      </c>
      <c r="AR4447">
        <f t="shared" si="1612"/>
        <v>5.9842639296091814E-4</v>
      </c>
      <c r="AS4447">
        <f t="shared" si="1613"/>
        <v>9.422479776879529E-2</v>
      </c>
      <c r="AT4447">
        <f t="shared" si="1614"/>
        <v>1.4071160676847831</v>
      </c>
      <c r="AU4447">
        <f t="shared" si="1615"/>
        <v>0.91629131551493515</v>
      </c>
      <c r="AV4447">
        <f t="shared" si="1616"/>
        <v>1.0241164383345356</v>
      </c>
      <c r="AW4447">
        <f t="shared" si="1617"/>
        <v>2.6431788161546898E-7</v>
      </c>
    </row>
    <row r="4448" spans="25:49" x14ac:dyDescent="0.25">
      <c r="Y4448">
        <f t="shared" si="1608"/>
        <v>22.229999999999862</v>
      </c>
      <c r="Z4448">
        <f t="shared" si="1609"/>
        <v>8.895920635192181E-2</v>
      </c>
      <c r="AA4448">
        <f t="shared" si="1595"/>
        <v>-5.7983988490886652E-4</v>
      </c>
      <c r="AB4448">
        <f t="shared" si="1596"/>
        <v>-2.7684994877656367E-5</v>
      </c>
      <c r="AC4448">
        <f t="shared" si="1597"/>
        <v>-5.8896231574545521E-3</v>
      </c>
      <c r="AD4448">
        <f t="shared" si="1598"/>
        <v>-1.4803920488765951E-2</v>
      </c>
      <c r="AE4448">
        <f t="shared" si="1599"/>
        <v>-1.2174396170599089E-2</v>
      </c>
      <c r="AF4448">
        <f t="shared" si="1600"/>
        <v>-4.8072619311856031E-2</v>
      </c>
      <c r="AG4448">
        <f t="shared" si="1601"/>
        <v>-2.0937943324289919E-7</v>
      </c>
      <c r="AI4448">
        <f t="shared" si="1602"/>
        <v>-2.8215046794178852E-2</v>
      </c>
      <c r="AJ4448">
        <f t="shared" si="1603"/>
        <v>-4.072549314334889E-2</v>
      </c>
      <c r="AK4448">
        <f t="shared" si="1604"/>
        <v>-5.3779222853142086E-2</v>
      </c>
      <c r="AL4448">
        <f t="shared" si="1605"/>
        <v>-5.9538393434681709E-2</v>
      </c>
      <c r="AM4448">
        <f t="shared" si="1606"/>
        <v>-5.3486838884338521E-2</v>
      </c>
      <c r="AN4448">
        <f t="shared" si="1607"/>
        <v>-4.8072653643814897E-2</v>
      </c>
      <c r="AP4448">
        <f t="shared" si="1610"/>
        <v>15.847833942109034</v>
      </c>
      <c r="AQ4448">
        <f t="shared" si="1611"/>
        <v>1.0576785962399955E-2</v>
      </c>
      <c r="AR4448">
        <f t="shared" si="1612"/>
        <v>5.9828771747485424E-4</v>
      </c>
      <c r="AS4448">
        <f t="shared" si="1613"/>
        <v>9.4195291450826307E-2</v>
      </c>
      <c r="AT4448">
        <f t="shared" si="1614"/>
        <v>1.4070420468168525</v>
      </c>
      <c r="AU4448">
        <f t="shared" si="1615"/>
        <v>0.91623046878235559</v>
      </c>
      <c r="AV4448">
        <f t="shared" si="1616"/>
        <v>1.0238760424011013</v>
      </c>
      <c r="AW4448">
        <f t="shared" si="1617"/>
        <v>2.6326680477545866E-7</v>
      </c>
    </row>
    <row r="4449" spans="25:49" x14ac:dyDescent="0.25">
      <c r="Y4449">
        <f t="shared" si="1608"/>
        <v>22.234999999999861</v>
      </c>
      <c r="Z4449">
        <f t="shared" si="1609"/>
        <v>8.8943551894053133E-2</v>
      </c>
      <c r="AA4449">
        <f t="shared" si="1595"/>
        <v>-5.788046733020423E-4</v>
      </c>
      <c r="AB4449">
        <f t="shared" si="1596"/>
        <v>-2.7634968626678744E-5</v>
      </c>
      <c r="AC4449">
        <f t="shared" si="1597"/>
        <v>-5.8780044720405881E-3</v>
      </c>
      <c r="AD4449">
        <f t="shared" si="1598"/>
        <v>-1.4803667544772641E-2</v>
      </c>
      <c r="AE4449">
        <f t="shared" si="1599"/>
        <v>-1.2179445948325008E-2</v>
      </c>
      <c r="AF4449">
        <f t="shared" si="1600"/>
        <v>-4.8066051585459041E-2</v>
      </c>
      <c r="AG4449">
        <f t="shared" si="1601"/>
        <v>-2.0854682263134679E-7</v>
      </c>
      <c r="AI4449">
        <f t="shared" si="1602"/>
        <v>-2.8207701094858054E-2</v>
      </c>
      <c r="AJ4449">
        <f t="shared" si="1603"/>
        <v>-4.0716193775221787E-2</v>
      </c>
      <c r="AK4449">
        <f t="shared" si="1604"/>
        <v>-5.3767000602481352E-2</v>
      </c>
      <c r="AL4449">
        <f t="shared" si="1605"/>
        <v>-5.9537643166849487E-2</v>
      </c>
      <c r="AM4449">
        <f t="shared" si="1606"/>
        <v>-5.3486244381053406E-2</v>
      </c>
      <c r="AN4449">
        <f t="shared" si="1607"/>
        <v>-4.8066085780894698E-2</v>
      </c>
      <c r="AP4449">
        <f t="shared" si="1610"/>
        <v>15.848278738140793</v>
      </c>
      <c r="AQ4449">
        <f t="shared" si="1611"/>
        <v>1.0573886762975411E-2</v>
      </c>
      <c r="AR4449">
        <f t="shared" si="1612"/>
        <v>5.9814929250046598E-4</v>
      </c>
      <c r="AS4449">
        <f t="shared" si="1613"/>
        <v>9.4165843335039037E-2</v>
      </c>
      <c r="AT4449">
        <f t="shared" si="1614"/>
        <v>1.4069680272144087</v>
      </c>
      <c r="AU4449">
        <f t="shared" si="1615"/>
        <v>0.91616959680150256</v>
      </c>
      <c r="AV4449">
        <f t="shared" si="1616"/>
        <v>1.023635679304542</v>
      </c>
      <c r="AW4449">
        <f t="shared" si="1617"/>
        <v>2.6221990760924439E-7</v>
      </c>
    </row>
    <row r="4450" spans="25:49" x14ac:dyDescent="0.25">
      <c r="Y4450">
        <f t="shared" si="1608"/>
        <v>22.23999999999986</v>
      </c>
      <c r="Z4450">
        <f t="shared" si="1609"/>
        <v>8.8927922547082303E-2</v>
      </c>
      <c r="AA4450">
        <f t="shared" si="1595"/>
        <v>-5.7777101027160023E-4</v>
      </c>
      <c r="AB4450">
        <f t="shared" si="1596"/>
        <v>-2.7585018415302385E-5</v>
      </c>
      <c r="AC4450">
        <f t="shared" si="1597"/>
        <v>-5.8664075049763746E-3</v>
      </c>
      <c r="AD4450">
        <f t="shared" si="1598"/>
        <v>-1.4803414754184731E-2</v>
      </c>
      <c r="AE4450">
        <f t="shared" si="1599"/>
        <v>-1.2184495848860367E-2</v>
      </c>
      <c r="AF4450">
        <f t="shared" si="1600"/>
        <v>-4.8059483507823929E-2</v>
      </c>
      <c r="AG4450">
        <f t="shared" si="1601"/>
        <v>-2.0771752294876065E-7</v>
      </c>
      <c r="AI4450">
        <f t="shared" si="1602"/>
        <v>-2.8200368151432856E-2</v>
      </c>
      <c r="AJ4450">
        <f t="shared" si="1603"/>
        <v>-4.0706910921959133E-2</v>
      </c>
      <c r="AK4450">
        <f t="shared" si="1604"/>
        <v>-5.3754800074179807E-2</v>
      </c>
      <c r="AL4450">
        <f t="shared" si="1605"/>
        <v>-5.9536892903562233E-2</v>
      </c>
      <c r="AM4450">
        <f t="shared" si="1606"/>
        <v>-5.3485649699293702E-2</v>
      </c>
      <c r="AN4450">
        <f t="shared" si="1607"/>
        <v>-4.8059517567279261E-2</v>
      </c>
      <c r="AP4450">
        <f t="shared" si="1610"/>
        <v>15.848723455900263</v>
      </c>
      <c r="AQ4450">
        <f t="shared" si="1611"/>
        <v>1.0570992739608901E-2</v>
      </c>
      <c r="AR4450">
        <f t="shared" si="1612"/>
        <v>5.9801111765733262E-4</v>
      </c>
      <c r="AS4450">
        <f t="shared" si="1613"/>
        <v>9.4136453312678836E-2</v>
      </c>
      <c r="AT4450">
        <f t="shared" si="1614"/>
        <v>1.4068940088766848</v>
      </c>
      <c r="AU4450">
        <f t="shared" si="1615"/>
        <v>0.916108699571761</v>
      </c>
      <c r="AV4450">
        <f t="shared" si="1616"/>
        <v>1.0233953490466148</v>
      </c>
      <c r="AW4450">
        <f t="shared" si="1617"/>
        <v>2.6117717349608785E-7</v>
      </c>
    </row>
    <row r="4451" spans="25:49" x14ac:dyDescent="0.25">
      <c r="Y4451">
        <f t="shared" si="1608"/>
        <v>22.244999999999859</v>
      </c>
      <c r="Z4451">
        <f t="shared" si="1609"/>
        <v>8.8912318274177685E-2</v>
      </c>
      <c r="AA4451">
        <f t="shared" si="1595"/>
        <v>-5.7673889440053002E-4</v>
      </c>
      <c r="AB4451">
        <f t="shared" si="1596"/>
        <v>-2.7535144198730091E-5</v>
      </c>
      <c r="AC4451">
        <f t="shared" si="1597"/>
        <v>-5.8548322236986038E-3</v>
      </c>
      <c r="AD4451">
        <f t="shared" si="1598"/>
        <v>-1.480316211703785E-2</v>
      </c>
      <c r="AE4451">
        <f t="shared" si="1599"/>
        <v>-1.218954587197205E-2</v>
      </c>
      <c r="AF4451">
        <f t="shared" si="1600"/>
        <v>-4.8052915079079592E-2</v>
      </c>
      <c r="AG4451">
        <f t="shared" si="1601"/>
        <v>-2.0689152102902153E-7</v>
      </c>
      <c r="AI4451">
        <f t="shared" si="1602"/>
        <v>-2.8193047945700479E-2</v>
      </c>
      <c r="AJ4451">
        <f t="shared" si="1603"/>
        <v>-4.0697644558828718E-2</v>
      </c>
      <c r="AK4451">
        <f t="shared" si="1604"/>
        <v>-5.3742621235616295E-2</v>
      </c>
      <c r="AL4451">
        <f t="shared" si="1605"/>
        <v>-5.9536142644749782E-2</v>
      </c>
      <c r="AM4451">
        <f t="shared" si="1606"/>
        <v>-5.3485054838934856E-2</v>
      </c>
      <c r="AN4451">
        <f t="shared" si="1607"/>
        <v>-4.8052949003095341E-2</v>
      </c>
      <c r="AP4451">
        <f t="shared" si="1610"/>
        <v>15.849168095512999</v>
      </c>
      <c r="AQ4451">
        <f t="shared" si="1611"/>
        <v>1.0568103884557544E-2</v>
      </c>
      <c r="AR4451">
        <f t="shared" si="1612"/>
        <v>5.9787319256525613E-4</v>
      </c>
      <c r="AS4451">
        <f t="shared" si="1613"/>
        <v>9.4107121275153957E-2</v>
      </c>
      <c r="AT4451">
        <f t="shared" si="1614"/>
        <v>1.4068199918029138</v>
      </c>
      <c r="AU4451">
        <f t="shared" si="1615"/>
        <v>0.91604777709251672</v>
      </c>
      <c r="AV4451">
        <f t="shared" si="1616"/>
        <v>1.0231550516290757</v>
      </c>
      <c r="AW4451">
        <f t="shared" si="1617"/>
        <v>2.6013858588134424E-7</v>
      </c>
    </row>
    <row r="4452" spans="25:49" x14ac:dyDescent="0.25">
      <c r="Y4452">
        <f t="shared" si="1608"/>
        <v>22.249999999999858</v>
      </c>
      <c r="Z4452">
        <f t="shared" si="1609"/>
        <v>8.8896739038530848E-2</v>
      </c>
      <c r="AA4452">
        <f t="shared" si="1595"/>
        <v>-5.7570832427621815E-4</v>
      </c>
      <c r="AB4452">
        <f t="shared" si="1596"/>
        <v>-2.7485345931847941E-5</v>
      </c>
      <c r="AC4452">
        <f t="shared" si="1597"/>
        <v>-5.8432785956612594E-3</v>
      </c>
      <c r="AD4452">
        <f t="shared" si="1598"/>
        <v>-1.4802909633367669E-2</v>
      </c>
      <c r="AE4452">
        <f t="shared" si="1599"/>
        <v>-1.2194596017426831E-2</v>
      </c>
      <c r="AF4452">
        <f t="shared" si="1600"/>
        <v>-4.8046346299355155E-2</v>
      </c>
      <c r="AG4452">
        <f t="shared" si="1601"/>
        <v>-2.0606880375836606E-7</v>
      </c>
      <c r="AI4452">
        <f t="shared" si="1602"/>
        <v>-2.8185740459471292E-2</v>
      </c>
      <c r="AJ4452">
        <f t="shared" si="1603"/>
        <v>-4.0688394661111196E-2</v>
      </c>
      <c r="AK4452">
        <f t="shared" si="1604"/>
        <v>-5.3730464054187042E-2</v>
      </c>
      <c r="AL4452">
        <f t="shared" si="1605"/>
        <v>-5.9535392390342057E-2</v>
      </c>
      <c r="AM4452">
        <f t="shared" si="1606"/>
        <v>-5.348445979985237E-2</v>
      </c>
      <c r="AN4452">
        <f t="shared" si="1607"/>
        <v>-4.8046380088469898E-2</v>
      </c>
      <c r="AP4452">
        <f t="shared" si="1610"/>
        <v>15.84961265710437</v>
      </c>
      <c r="AQ4452">
        <f t="shared" si="1611"/>
        <v>1.0565220190085541E-2</v>
      </c>
      <c r="AR4452">
        <f t="shared" si="1612"/>
        <v>5.9773551684426255E-4</v>
      </c>
      <c r="AS4452">
        <f t="shared" si="1613"/>
        <v>9.4077847114035468E-2</v>
      </c>
      <c r="AT4452">
        <f t="shared" si="1614"/>
        <v>1.4067459759923286</v>
      </c>
      <c r="AU4452">
        <f t="shared" si="1615"/>
        <v>0.9159868293631569</v>
      </c>
      <c r="AV4452">
        <f t="shared" si="1616"/>
        <v>1.0229147870536803</v>
      </c>
      <c r="AW4452">
        <f t="shared" si="1617"/>
        <v>2.5910412827619932E-7</v>
      </c>
    </row>
    <row r="4453" spans="25:49" x14ac:dyDescent="0.25">
      <c r="Y4453">
        <f t="shared" si="1608"/>
        <v>22.254999999999857</v>
      </c>
      <c r="Z4453">
        <f t="shared" si="1609"/>
        <v>8.8881184803356605E-2</v>
      </c>
      <c r="AA4453">
        <f t="shared" si="1595"/>
        <v>-5.746792984904172E-4</v>
      </c>
      <c r="AB4453">
        <f t="shared" si="1596"/>
        <v>-2.7435623569287762E-5</v>
      </c>
      <c r="AC4453">
        <f t="shared" si="1597"/>
        <v>-5.8317465883357799E-3</v>
      </c>
      <c r="AD4453">
        <f t="shared" si="1598"/>
        <v>-1.4802657303209893E-2</v>
      </c>
      <c r="AE4453">
        <f t="shared" si="1599"/>
        <v>-1.2199646284991386E-2</v>
      </c>
      <c r="AF4453">
        <f t="shared" si="1600"/>
        <v>-4.8039777168779878E-2</v>
      </c>
      <c r="AG4453">
        <f t="shared" si="1601"/>
        <v>-2.0524935807517864E-7</v>
      </c>
      <c r="AI4453">
        <f t="shared" si="1602"/>
        <v>-2.8178445674568817E-2</v>
      </c>
      <c r="AJ4453">
        <f t="shared" si="1603"/>
        <v>-4.0679161204100187E-2</v>
      </c>
      <c r="AK4453">
        <f t="shared" si="1604"/>
        <v>-5.3718328497305769E-2</v>
      </c>
      <c r="AL4453">
        <f t="shared" si="1605"/>
        <v>-5.9534642140269052E-2</v>
      </c>
      <c r="AM4453">
        <f t="shared" si="1606"/>
        <v>-5.3483864581921794E-2</v>
      </c>
      <c r="AN4453">
        <f t="shared" si="1607"/>
        <v>-4.8039810823530059E-2</v>
      </c>
      <c r="AP4453">
        <f t="shared" si="1610"/>
        <v>15.850057140799562</v>
      </c>
      <c r="AQ4453">
        <f t="shared" si="1611"/>
        <v>1.056234164846416E-2</v>
      </c>
      <c r="AR4453">
        <f t="shared" si="1612"/>
        <v>5.9759809011460335E-4</v>
      </c>
      <c r="AS4453">
        <f t="shared" si="1613"/>
        <v>9.4048630721057166E-2</v>
      </c>
      <c r="AT4453">
        <f t="shared" si="1614"/>
        <v>1.4066719614441618</v>
      </c>
      <c r="AU4453">
        <f t="shared" si="1615"/>
        <v>0.91592585638306978</v>
      </c>
      <c r="AV4453">
        <f t="shared" si="1616"/>
        <v>1.0226745553221837</v>
      </c>
      <c r="AW4453">
        <f t="shared" si="1617"/>
        <v>2.580737842574077E-7</v>
      </c>
    </row>
    <row r="4454" spans="25:49" x14ac:dyDescent="0.25">
      <c r="Y4454">
        <f t="shared" si="1608"/>
        <v>22.259999999999856</v>
      </c>
      <c r="Z4454">
        <f t="shared" si="1609"/>
        <v>8.886565553189299E-2</v>
      </c>
      <c r="AA4454">
        <f t="shared" si="1595"/>
        <v>-5.7365181563902691E-4</v>
      </c>
      <c r="AB4454">
        <f t="shared" si="1596"/>
        <v>-2.7385977065420206E-5</v>
      </c>
      <c r="AC4454">
        <f t="shared" si="1597"/>
        <v>-5.820236169211083E-3</v>
      </c>
      <c r="AD4454">
        <f t="shared" si="1598"/>
        <v>-1.4802405126600254E-2</v>
      </c>
      <c r="AE4454">
        <f t="shared" si="1599"/>
        <v>-1.2204696674432181E-2</v>
      </c>
      <c r="AF4454">
        <f t="shared" si="1600"/>
        <v>-4.8033207687483301E-2</v>
      </c>
      <c r="AG4454">
        <f t="shared" si="1601"/>
        <v>-2.0443317096978387E-7</v>
      </c>
      <c r="AI4454">
        <f t="shared" si="1602"/>
        <v>-2.8171163572829623E-2</v>
      </c>
      <c r="AJ4454">
        <f t="shared" si="1603"/>
        <v>-4.0669944163102364E-2</v>
      </c>
      <c r="AK4454">
        <f t="shared" si="1604"/>
        <v>-5.3706214532403783E-2</v>
      </c>
      <c r="AL4454">
        <f t="shared" si="1605"/>
        <v>-5.9533891894460858E-2</v>
      </c>
      <c r="AM4454">
        <f t="shared" si="1606"/>
        <v>-5.3483269185018716E-2</v>
      </c>
      <c r="AN4454">
        <f t="shared" si="1607"/>
        <v>-4.803324120840323E-2</v>
      </c>
      <c r="AP4454">
        <f t="shared" si="1610"/>
        <v>15.850501546723578</v>
      </c>
      <c r="AQ4454">
        <f t="shared" si="1611"/>
        <v>1.0559468251971708E-2</v>
      </c>
      <c r="AR4454">
        <f t="shared" si="1612"/>
        <v>5.9746091199675694E-4</v>
      </c>
      <c r="AS4454">
        <f t="shared" si="1613"/>
        <v>9.4019471988115499E-2</v>
      </c>
      <c r="AT4454">
        <f t="shared" si="1614"/>
        <v>1.4065979481576458</v>
      </c>
      <c r="AU4454">
        <f t="shared" si="1615"/>
        <v>0.91586485815164487</v>
      </c>
      <c r="AV4454">
        <f t="shared" si="1616"/>
        <v>1.0224343564363398</v>
      </c>
      <c r="AW4454">
        <f t="shared" si="1617"/>
        <v>2.57047537467032E-7</v>
      </c>
    </row>
    <row r="4455" spans="25:49" x14ac:dyDescent="0.25">
      <c r="Y4455">
        <f t="shared" si="1608"/>
        <v>22.264999999999855</v>
      </c>
      <c r="Z4455">
        <f t="shared" si="1609"/>
        <v>8.885015118740143E-2</v>
      </c>
      <c r="AA4455">
        <f t="shared" si="1595"/>
        <v>-5.7262587432208012E-4</v>
      </c>
      <c r="AB4455">
        <f t="shared" si="1596"/>
        <v>-2.7336406374285375E-5</v>
      </c>
      <c r="AC4455">
        <f t="shared" si="1597"/>
        <v>-5.8087473057937961E-3</v>
      </c>
      <c r="AD4455">
        <f t="shared" si="1598"/>
        <v>-1.4802153103574613E-2</v>
      </c>
      <c r="AE4455">
        <f t="shared" si="1599"/>
        <v>-1.2209747185515582E-2</v>
      </c>
      <c r="AF4455">
        <f t="shared" si="1600"/>
        <v>-4.8026637855595092E-2</v>
      </c>
      <c r="AG4455">
        <f t="shared" si="1601"/>
        <v>-2.0362022948424032E-7</v>
      </c>
      <c r="AI4455">
        <f t="shared" si="1602"/>
        <v>-2.8163894136103335E-2</v>
      </c>
      <c r="AJ4455">
        <f t="shared" si="1603"/>
        <v>-4.0660743513437569E-2</v>
      </c>
      <c r="AK4455">
        <f t="shared" si="1604"/>
        <v>-5.3694122126930179E-2</v>
      </c>
      <c r="AL4455">
        <f t="shared" si="1605"/>
        <v>-5.9533141652847676E-2</v>
      </c>
      <c r="AM4455">
        <f t="shared" si="1606"/>
        <v>-5.348267360901874E-2</v>
      </c>
      <c r="AN4455">
        <f t="shared" si="1607"/>
        <v>-4.8026671243216953E-2</v>
      </c>
      <c r="AP4455">
        <f t="shared" si="1610"/>
        <v>15.850945875001237</v>
      </c>
      <c r="AQ4455">
        <f t="shared" si="1611"/>
        <v>1.0556599992893514E-2</v>
      </c>
      <c r="AR4455">
        <f t="shared" si="1612"/>
        <v>5.9732398211142991E-4</v>
      </c>
      <c r="AS4455">
        <f t="shared" si="1613"/>
        <v>9.3990370807269449E-2</v>
      </c>
      <c r="AT4455">
        <f t="shared" si="1614"/>
        <v>1.4065239361320128</v>
      </c>
      <c r="AU4455">
        <f t="shared" si="1615"/>
        <v>0.91580383466827275</v>
      </c>
      <c r="AV4455">
        <f t="shared" si="1616"/>
        <v>1.0221941903979024</v>
      </c>
      <c r="AW4455">
        <f t="shared" si="1617"/>
        <v>2.5602537161218331E-7</v>
      </c>
    </row>
    <row r="4456" spans="25:49" x14ac:dyDescent="0.25">
      <c r="Y4456">
        <f t="shared" si="1608"/>
        <v>22.269999999999854</v>
      </c>
      <c r="Z4456">
        <f t="shared" si="1609"/>
        <v>8.8834671733166531E-2</v>
      </c>
      <c r="AA4456">
        <f t="shared" si="1595"/>
        <v>-5.7160147314358402E-4</v>
      </c>
      <c r="AB4456">
        <f t="shared" si="1596"/>
        <v>-2.7286911449731623E-5</v>
      </c>
      <c r="AC4456">
        <f t="shared" si="1597"/>
        <v>-5.7972799656083318E-3</v>
      </c>
      <c r="AD4456">
        <f t="shared" si="1598"/>
        <v>-1.4801901234168763E-2</v>
      </c>
      <c r="AE4456">
        <f t="shared" si="1599"/>
        <v>-1.2214797818007822E-2</v>
      </c>
      <c r="AF4456">
        <f t="shared" si="1600"/>
        <v>-4.802006767324514E-2</v>
      </c>
      <c r="AG4456">
        <f t="shared" si="1601"/>
        <v>-2.0281052071213454E-7</v>
      </c>
      <c r="AI4456">
        <f t="shared" si="1602"/>
        <v>-2.8156637346252567E-2</v>
      </c>
      <c r="AJ4456">
        <f t="shared" si="1603"/>
        <v>-4.0651559230438887E-2</v>
      </c>
      <c r="AK4456">
        <f t="shared" si="1604"/>
        <v>-5.3682051248351875E-2</v>
      </c>
      <c r="AL4456">
        <f t="shared" si="1605"/>
        <v>-5.9532391415359723E-2</v>
      </c>
      <c r="AM4456">
        <f t="shared" si="1606"/>
        <v>-5.3482077853797529E-2</v>
      </c>
      <c r="AN4456">
        <f t="shared" si="1607"/>
        <v>-4.8020100928099003E-2</v>
      </c>
      <c r="AP4456">
        <f t="shared" si="1610"/>
        <v>15.851390125757174</v>
      </c>
      <c r="AQ4456">
        <f t="shared" si="1611"/>
        <v>1.0553736863521904E-2</v>
      </c>
      <c r="AR4456">
        <f t="shared" si="1612"/>
        <v>5.9718730007955853E-4</v>
      </c>
      <c r="AS4456">
        <f t="shared" si="1613"/>
        <v>9.396132707074048E-2</v>
      </c>
      <c r="AT4456">
        <f t="shared" si="1614"/>
        <v>1.4064499253664948</v>
      </c>
      <c r="AU4456">
        <f t="shared" si="1615"/>
        <v>0.91574278593234515</v>
      </c>
      <c r="AV4456">
        <f t="shared" si="1616"/>
        <v>1.0219540572086245</v>
      </c>
      <c r="AW4456">
        <f t="shared" si="1617"/>
        <v>2.5500727046476232E-7</v>
      </c>
    </row>
    <row r="4457" spans="25:49" x14ac:dyDescent="0.25">
      <c r="Y4457">
        <f t="shared" si="1608"/>
        <v>22.274999999999853</v>
      </c>
      <c r="Z4457">
        <f t="shared" si="1609"/>
        <v>8.8819217132496381E-2</v>
      </c>
      <c r="AA4457">
        <f t="shared" si="1595"/>
        <v>-5.7057861071146043E-4</v>
      </c>
      <c r="AB4457">
        <f t="shared" si="1596"/>
        <v>-2.7237492245262919E-5</v>
      </c>
      <c r="AC4457">
        <f t="shared" si="1597"/>
        <v>-5.785834116196994E-3</v>
      </c>
      <c r="AD4457">
        <f t="shared" si="1598"/>
        <v>-1.4801649518418659E-2</v>
      </c>
      <c r="AE4457">
        <f t="shared" si="1599"/>
        <v>-1.2219848571675001E-2</v>
      </c>
      <c r="AF4457">
        <f t="shared" si="1600"/>
        <v>-4.8013497140563535E-2</v>
      </c>
      <c r="AG4457">
        <f t="shared" si="1601"/>
        <v>-2.0200403179837622E-7</v>
      </c>
      <c r="AI4457">
        <f t="shared" si="1602"/>
        <v>-2.8149393185152916E-2</v>
      </c>
      <c r="AJ4457">
        <f t="shared" si="1603"/>
        <v>-4.064239128945276E-2</v>
      </c>
      <c r="AK4457">
        <f t="shared" si="1604"/>
        <v>-5.3670001864153813E-2</v>
      </c>
      <c r="AL4457">
        <f t="shared" si="1605"/>
        <v>-5.9531641181927421E-2</v>
      </c>
      <c r="AM4457">
        <f t="shared" si="1606"/>
        <v>-5.34814819192308E-2</v>
      </c>
      <c r="AN4457">
        <f t="shared" si="1607"/>
        <v>-4.8013530263177361E-2</v>
      </c>
      <c r="AP4457">
        <f t="shared" si="1610"/>
        <v>15.85183429911584</v>
      </c>
      <c r="AQ4457">
        <f t="shared" si="1611"/>
        <v>1.0550878856156187E-2</v>
      </c>
      <c r="AR4457">
        <f t="shared" si="1612"/>
        <v>5.9705086552230987E-4</v>
      </c>
      <c r="AS4457">
        <f t="shared" si="1613"/>
        <v>9.393234067091244E-2</v>
      </c>
      <c r="AT4457">
        <f t="shared" si="1614"/>
        <v>1.406375915860324</v>
      </c>
      <c r="AU4457">
        <f t="shared" si="1615"/>
        <v>0.91568171194325509</v>
      </c>
      <c r="AV4457">
        <f t="shared" si="1616"/>
        <v>1.0217139568702585</v>
      </c>
      <c r="AW4457">
        <f t="shared" si="1617"/>
        <v>2.5399321786120183E-7</v>
      </c>
    </row>
    <row r="4458" spans="25:49" x14ac:dyDescent="0.25">
      <c r="Y4458">
        <f t="shared" si="1608"/>
        <v>22.279999999999852</v>
      </c>
      <c r="Z4458">
        <f t="shared" si="1609"/>
        <v>8.8803787348722352E-2</v>
      </c>
      <c r="AA4458">
        <f t="shared" si="1595"/>
        <v>-5.695572856373902E-4</v>
      </c>
      <c r="AB4458">
        <f t="shared" si="1596"/>
        <v>-2.7188148714142937E-5</v>
      </c>
      <c r="AC4458">
        <f t="shared" si="1597"/>
        <v>-5.7744097251202046E-3</v>
      </c>
      <c r="AD4458">
        <f t="shared" si="1598"/>
        <v>-1.4801397956360181E-2</v>
      </c>
      <c r="AE4458">
        <f t="shared" si="1599"/>
        <v>-1.2224899446283062E-2</v>
      </c>
      <c r="AF4458">
        <f t="shared" si="1600"/>
        <v>-4.8006926257680577E-2</v>
      </c>
      <c r="AG4458">
        <f t="shared" si="1601"/>
        <v>-2.0120074993899425E-7</v>
      </c>
      <c r="AI4458">
        <f t="shared" si="1602"/>
        <v>-2.814216163469288E-2</v>
      </c>
      <c r="AJ4458">
        <f t="shared" si="1603"/>
        <v>-4.0633239665839073E-2</v>
      </c>
      <c r="AK4458">
        <f t="shared" si="1604"/>
        <v>-5.3657973941839063E-2</v>
      </c>
      <c r="AL4458">
        <f t="shared" si="1605"/>
        <v>-5.9530890952481146E-2</v>
      </c>
      <c r="AM4458">
        <f t="shared" si="1606"/>
        <v>-5.3480885805194306E-2</v>
      </c>
      <c r="AN4458">
        <f t="shared" si="1607"/>
        <v>-4.8006959248580228E-2</v>
      </c>
      <c r="AP4458">
        <f t="shared" si="1610"/>
        <v>15.852278395201502</v>
      </c>
      <c r="AQ4458">
        <f t="shared" si="1611"/>
        <v>1.054802596310263E-2</v>
      </c>
      <c r="AR4458">
        <f t="shared" si="1612"/>
        <v>5.9691467806108356E-4</v>
      </c>
      <c r="AS4458">
        <f t="shared" si="1613"/>
        <v>9.3903411500331463E-2</v>
      </c>
      <c r="AT4458">
        <f t="shared" si="1614"/>
        <v>1.4063019076127319</v>
      </c>
      <c r="AU4458">
        <f t="shared" si="1615"/>
        <v>0.91562061270039674</v>
      </c>
      <c r="AV4458">
        <f t="shared" si="1616"/>
        <v>1.0214738893845556</v>
      </c>
      <c r="AW4458">
        <f t="shared" si="1617"/>
        <v>2.5298319770221015E-7</v>
      </c>
    </row>
    <row r="4459" spans="25:49" x14ac:dyDescent="0.25">
      <c r="Y4459">
        <f t="shared" si="1608"/>
        <v>22.284999999999851</v>
      </c>
      <c r="Z4459">
        <f t="shared" si="1609"/>
        <v>8.8788382345199285E-2</v>
      </c>
      <c r="AA4459">
        <f t="shared" si="1595"/>
        <v>-5.6853749653677842E-4</v>
      </c>
      <c r="AB4459">
        <f t="shared" si="1596"/>
        <v>-2.7138880809402022E-5</v>
      </c>
      <c r="AC4459">
        <f t="shared" si="1597"/>
        <v>-5.7630067599564348E-3</v>
      </c>
      <c r="AD4459">
        <f t="shared" si="1598"/>
        <v>-1.4801146548029397E-2</v>
      </c>
      <c r="AE4459">
        <f t="shared" si="1599"/>
        <v>-1.2229950441597812E-2</v>
      </c>
      <c r="AF4459">
        <f t="shared" si="1600"/>
        <v>-4.8000355024726708E-2</v>
      </c>
      <c r="AG4459">
        <f t="shared" si="1601"/>
        <v>-2.0040066238093323E-7</v>
      </c>
      <c r="AI4459">
        <f t="shared" si="1602"/>
        <v>-2.8134942676773883E-2</v>
      </c>
      <c r="AJ4459">
        <f t="shared" si="1603"/>
        <v>-4.0624104334971267E-2</v>
      </c>
      <c r="AK4459">
        <f t="shared" si="1604"/>
        <v>-5.3645967448928883E-2</v>
      </c>
      <c r="AL4459">
        <f t="shared" si="1605"/>
        <v>-5.9530140726951453E-2</v>
      </c>
      <c r="AM4459">
        <f t="shared" si="1606"/>
        <v>-5.3480289511563785E-2</v>
      </c>
      <c r="AN4459">
        <f t="shared" si="1607"/>
        <v>-4.8000387884435954E-2</v>
      </c>
      <c r="AP4459">
        <f t="shared" si="1610"/>
        <v>15.852722414138245</v>
      </c>
      <c r="AQ4459">
        <f t="shared" si="1611"/>
        <v>1.0545178176674443E-2</v>
      </c>
      <c r="AR4459">
        <f t="shared" si="1612"/>
        <v>5.9677873731751288E-4</v>
      </c>
      <c r="AS4459">
        <f t="shared" si="1613"/>
        <v>9.3874539451705874E-2</v>
      </c>
      <c r="AT4459">
        <f t="shared" si="1614"/>
        <v>1.4062279006229501</v>
      </c>
      <c r="AU4459">
        <f t="shared" si="1615"/>
        <v>0.91555948820316535</v>
      </c>
      <c r="AV4459">
        <f t="shared" si="1616"/>
        <v>1.0212338547532673</v>
      </c>
      <c r="AW4459">
        <f t="shared" si="1617"/>
        <v>2.5197719395251538E-7</v>
      </c>
    </row>
    <row r="4460" spans="25:49" x14ac:dyDescent="0.25">
      <c r="Y4460">
        <f t="shared" si="1608"/>
        <v>22.28999999999985</v>
      </c>
      <c r="Z4460">
        <f t="shared" si="1609"/>
        <v>8.8773002085305419E-2</v>
      </c>
      <c r="AA4460">
        <f t="shared" si="1595"/>
        <v>-5.6751924202861899E-4</v>
      </c>
      <c r="AB4460">
        <f t="shared" si="1596"/>
        <v>-2.7089688483740062E-5</v>
      </c>
      <c r="AC4460">
        <f t="shared" si="1597"/>
        <v>-5.7516251883025738E-3</v>
      </c>
      <c r="AD4460">
        <f t="shared" si="1598"/>
        <v>-1.4800895293462289E-2</v>
      </c>
      <c r="AE4460">
        <f t="shared" si="1599"/>
        <v>-1.223500155738492E-2</v>
      </c>
      <c r="AF4460">
        <f t="shared" si="1600"/>
        <v>-4.7993783441832645E-2</v>
      </c>
      <c r="AG4460">
        <f t="shared" si="1601"/>
        <v>-1.9960375642185116E-7</v>
      </c>
      <c r="AI4460">
        <f t="shared" si="1602"/>
        <v>-2.8127736293310189E-2</v>
      </c>
      <c r="AJ4460">
        <f t="shared" si="1603"/>
        <v>-4.0614985272236385E-2</v>
      </c>
      <c r="AK4460">
        <f t="shared" si="1604"/>
        <v>-5.3633982352962954E-2</v>
      </c>
      <c r="AL4460">
        <f t="shared" si="1605"/>
        <v>-5.9529390505268946E-2</v>
      </c>
      <c r="AM4460">
        <f t="shared" si="1606"/>
        <v>-5.3479693038215093E-2</v>
      </c>
      <c r="AN4460">
        <f t="shared" si="1607"/>
        <v>-4.7993816170873171E-2</v>
      </c>
      <c r="AP4460">
        <f t="shared" si="1610"/>
        <v>15.853166356049972</v>
      </c>
      <c r="AQ4460">
        <f t="shared" si="1611"/>
        <v>1.054233548919176E-2</v>
      </c>
      <c r="AR4460">
        <f t="shared" si="1612"/>
        <v>5.9664304291346586E-4</v>
      </c>
      <c r="AS4460">
        <f t="shared" si="1613"/>
        <v>9.3845724417906104E-2</v>
      </c>
      <c r="AT4460">
        <f t="shared" si="1614"/>
        <v>1.4061538948902099</v>
      </c>
      <c r="AU4460">
        <f t="shared" si="1615"/>
        <v>0.91549833845095741</v>
      </c>
      <c r="AV4460">
        <f t="shared" si="1616"/>
        <v>1.0209938529781437</v>
      </c>
      <c r="AW4460">
        <f t="shared" si="1617"/>
        <v>2.5097519064061092E-7</v>
      </c>
    </row>
    <row r="4461" spans="25:49" x14ac:dyDescent="0.25">
      <c r="Y4461">
        <f t="shared" si="1608"/>
        <v>22.294999999999849</v>
      </c>
      <c r="Z4461">
        <f t="shared" si="1609"/>
        <v>8.8757646532442502E-2</v>
      </c>
      <c r="AA4461">
        <f t="shared" si="1595"/>
        <v>-5.6650252073540464E-4</v>
      </c>
      <c r="AB4461">
        <f t="shared" si="1596"/>
        <v>-2.7040571689623645E-5</v>
      </c>
      <c r="AC4461">
        <f t="shared" si="1597"/>
        <v>-5.7402649777738386E-3</v>
      </c>
      <c r="AD4461">
        <f t="shared" si="1598"/>
        <v>-1.4800644192694983E-2</v>
      </c>
      <c r="AE4461">
        <f t="shared" si="1599"/>
        <v>-1.2240052793409917E-2</v>
      </c>
      <c r="AF4461">
        <f t="shared" si="1600"/>
        <v>-4.7987211509129241E-2</v>
      </c>
      <c r="AG4461">
        <f t="shared" si="1601"/>
        <v>-1.9881001940991761E-7</v>
      </c>
      <c r="AI4461">
        <f t="shared" si="1602"/>
        <v>-2.8120542466228901E-2</v>
      </c>
      <c r="AJ4461">
        <f t="shared" si="1603"/>
        <v>-4.060588245303523E-2</v>
      </c>
      <c r="AK4461">
        <f t="shared" si="1604"/>
        <v>-5.3622018621499429E-2</v>
      </c>
      <c r="AL4461">
        <f t="shared" si="1605"/>
        <v>-5.9528640287364327E-2</v>
      </c>
      <c r="AM4461">
        <f t="shared" si="1606"/>
        <v>-5.3479096385024065E-2</v>
      </c>
      <c r="AN4461">
        <f t="shared" si="1607"/>
        <v>-4.7987244108020653E-2</v>
      </c>
      <c r="AP4461">
        <f t="shared" si="1610"/>
        <v>15.853610221060398</v>
      </c>
      <c r="AQ4461">
        <f t="shared" si="1611"/>
        <v>1.0539497892981618E-2</v>
      </c>
      <c r="AR4461">
        <f t="shared" si="1612"/>
        <v>5.9650759447104718E-4</v>
      </c>
      <c r="AS4461">
        <f t="shared" si="1613"/>
        <v>9.3816966291964593E-2</v>
      </c>
      <c r="AT4461">
        <f t="shared" si="1614"/>
        <v>1.4060798904137426</v>
      </c>
      <c r="AU4461">
        <f t="shared" si="1615"/>
        <v>0.9154371634431705</v>
      </c>
      <c r="AV4461">
        <f t="shared" si="1616"/>
        <v>1.0207538840609347</v>
      </c>
      <c r="AW4461">
        <f t="shared" si="1617"/>
        <v>2.4997717185850185E-7</v>
      </c>
    </row>
    <row r="4462" spans="25:49" x14ac:dyDescent="0.25">
      <c r="Y4462">
        <f t="shared" si="1608"/>
        <v>22.299999999999848</v>
      </c>
      <c r="Z4462">
        <f t="shared" si="1609"/>
        <v>8.8742315650035819E-2</v>
      </c>
      <c r="AA4462">
        <f t="shared" si="1595"/>
        <v>-5.6548733128300931E-4</v>
      </c>
      <c r="AB4462">
        <f t="shared" si="1596"/>
        <v>-2.6991530379279144E-5</v>
      </c>
      <c r="AC4462">
        <f t="shared" si="1597"/>
        <v>-5.7289260960040212E-3</v>
      </c>
      <c r="AD4462">
        <f t="shared" si="1598"/>
        <v>-1.4800393245763625E-2</v>
      </c>
      <c r="AE4462">
        <f t="shared" si="1599"/>
        <v>-1.2245104149438205E-2</v>
      </c>
      <c r="AF4462">
        <f t="shared" si="1600"/>
        <v>-4.7980639226747543E-2</v>
      </c>
      <c r="AG4462">
        <f t="shared" si="1601"/>
        <v>-1.9801943874361308E-7</v>
      </c>
      <c r="AI4462">
        <f t="shared" si="1602"/>
        <v>-2.8113361177469924E-2</v>
      </c>
      <c r="AJ4462">
        <f t="shared" si="1603"/>
        <v>-4.0596795852782454E-2</v>
      </c>
      <c r="AK4462">
        <f t="shared" si="1604"/>
        <v>-5.3610076222115083E-2</v>
      </c>
      <c r="AL4462">
        <f t="shared" si="1605"/>
        <v>-5.9527890073168381E-2</v>
      </c>
      <c r="AM4462">
        <f t="shared" si="1606"/>
        <v>-5.34784995518666E-2</v>
      </c>
      <c r="AN4462">
        <f t="shared" si="1607"/>
        <v>-4.79806716960074E-2</v>
      </c>
      <c r="AP4462">
        <f t="shared" si="1610"/>
        <v>15.85405400929306</v>
      </c>
      <c r="AQ4462">
        <f t="shared" si="1611"/>
        <v>1.0536665380377942E-2</v>
      </c>
      <c r="AR4462">
        <f t="shared" si="1612"/>
        <v>5.9637239161259908E-4</v>
      </c>
      <c r="AS4462">
        <f t="shared" si="1613"/>
        <v>9.3788264967075735E-2</v>
      </c>
      <c r="AT4462">
        <f t="shared" si="1614"/>
        <v>1.4060058871927792</v>
      </c>
      <c r="AU4462">
        <f t="shared" si="1615"/>
        <v>0.91537596317920344</v>
      </c>
      <c r="AV4462">
        <f t="shared" si="1616"/>
        <v>1.0205139480033891</v>
      </c>
      <c r="AW4462">
        <f t="shared" si="1617"/>
        <v>2.4898312176145249E-7</v>
      </c>
    </row>
    <row r="4463" spans="25:49" x14ac:dyDescent="0.25">
      <c r="Y4463">
        <f t="shared" si="1608"/>
        <v>22.304999999999847</v>
      </c>
      <c r="Z4463">
        <f t="shared" si="1609"/>
        <v>8.8727009401534107E-2</v>
      </c>
      <c r="AA4463">
        <f t="shared" si="1595"/>
        <v>-5.6447367230068747E-4</v>
      </c>
      <c r="AB4463">
        <f t="shared" si="1596"/>
        <v>-2.6942564504602518E-5</v>
      </c>
      <c r="AC4463">
        <f t="shared" si="1597"/>
        <v>-5.7176085106455474E-3</v>
      </c>
      <c r="AD4463">
        <f t="shared" si="1598"/>
        <v>-1.4800142452704366E-2</v>
      </c>
      <c r="AE4463">
        <f t="shared" si="1599"/>
        <v>-1.2250155625235052E-2</v>
      </c>
      <c r="AF4463">
        <f t="shared" si="1600"/>
        <v>-4.7974066594818857E-2</v>
      </c>
      <c r="AG4463">
        <f t="shared" si="1601"/>
        <v>-1.9723200187152872E-7</v>
      </c>
      <c r="AI4463">
        <f t="shared" si="1602"/>
        <v>-2.8106192408985927E-2</v>
      </c>
      <c r="AJ4463">
        <f t="shared" si="1603"/>
        <v>-4.0587725446906538E-2</v>
      </c>
      <c r="AK4463">
        <f t="shared" si="1604"/>
        <v>-5.3598155122405379E-2</v>
      </c>
      <c r="AL4463">
        <f t="shared" si="1605"/>
        <v>-5.9527139862611982E-2</v>
      </c>
      <c r="AM4463">
        <f t="shared" si="1606"/>
        <v>-5.347790253861865E-2</v>
      </c>
      <c r="AN4463">
        <f t="shared" si="1607"/>
        <v>-4.7974098934962635E-2</v>
      </c>
      <c r="AP4463">
        <f t="shared" si="1610"/>
        <v>15.85449772087131</v>
      </c>
      <c r="AQ4463">
        <f t="shared" si="1611"/>
        <v>1.0533837943721527E-2</v>
      </c>
      <c r="AR4463">
        <f t="shared" si="1612"/>
        <v>5.9623743396070266E-4</v>
      </c>
      <c r="AS4463">
        <f t="shared" si="1613"/>
        <v>9.3759620336595725E-2</v>
      </c>
      <c r="AT4463">
        <f t="shared" si="1614"/>
        <v>1.4059318852265503</v>
      </c>
      <c r="AU4463">
        <f t="shared" si="1615"/>
        <v>0.91531473765845628</v>
      </c>
      <c r="AV4463">
        <f t="shared" si="1616"/>
        <v>1.0202740448072554</v>
      </c>
      <c r="AW4463">
        <f t="shared" si="1617"/>
        <v>2.4799302456773463E-7</v>
      </c>
    </row>
    <row r="4464" spans="25:49" x14ac:dyDescent="0.25">
      <c r="Y4464">
        <f t="shared" si="1608"/>
        <v>22.309999999999846</v>
      </c>
      <c r="Z4464">
        <f t="shared" si="1609"/>
        <v>8.8711727750409836E-2</v>
      </c>
      <c r="AA4464">
        <f t="shared" si="1595"/>
        <v>-5.6346154242083895E-4</v>
      </c>
      <c r="AB4464">
        <f t="shared" si="1596"/>
        <v>-2.6893674017311997E-5</v>
      </c>
      <c r="AC4464">
        <f t="shared" si="1597"/>
        <v>-5.7063121893696491E-3</v>
      </c>
      <c r="AD4464">
        <f t="shared" si="1598"/>
        <v>-1.4799891813553451E-2</v>
      </c>
      <c r="AE4464">
        <f t="shared" si="1599"/>
        <v>-1.2255207220565587E-2</v>
      </c>
      <c r="AF4464">
        <f t="shared" si="1600"/>
        <v>-4.7967493613474632E-2</v>
      </c>
      <c r="AG4464">
        <f t="shared" si="1601"/>
        <v>-1.964476962921672E-7</v>
      </c>
      <c r="AI4464">
        <f t="shared" si="1602"/>
        <v>-2.8099036142742333E-2</v>
      </c>
      <c r="AJ4464">
        <f t="shared" si="1603"/>
        <v>-4.0578671210850084E-2</v>
      </c>
      <c r="AK4464">
        <f t="shared" si="1604"/>
        <v>-5.3586255289984709E-2</v>
      </c>
      <c r="AL4464">
        <f t="shared" si="1605"/>
        <v>-5.9526389655626094E-2</v>
      </c>
      <c r="AM4464">
        <f t="shared" si="1606"/>
        <v>-5.3477305345156205E-2</v>
      </c>
      <c r="AN4464">
        <f t="shared" si="1607"/>
        <v>-4.7967525825015775E-2</v>
      </c>
      <c r="AP4464">
        <f t="shared" si="1610"/>
        <v>15.854941355918317</v>
      </c>
      <c r="AQ4464">
        <f t="shared" si="1611"/>
        <v>1.0531015575360025E-2</v>
      </c>
      <c r="AR4464">
        <f t="shared" si="1612"/>
        <v>5.9610272113817971E-4</v>
      </c>
      <c r="AS4464">
        <f t="shared" si="1613"/>
        <v>9.3731032294042504E-2</v>
      </c>
      <c r="AT4464">
        <f t="shared" si="1614"/>
        <v>1.4058578845142868</v>
      </c>
      <c r="AU4464">
        <f t="shared" si="1615"/>
        <v>0.91525348688033015</v>
      </c>
      <c r="AV4464">
        <f t="shared" si="1616"/>
        <v>1.0200341744742814</v>
      </c>
      <c r="AW4464">
        <f t="shared" si="1617"/>
        <v>2.4700686455837719E-7</v>
      </c>
    </row>
    <row r="4465" spans="25:49" x14ac:dyDescent="0.25">
      <c r="Y4465">
        <f t="shared" si="1608"/>
        <v>22.314999999999845</v>
      </c>
      <c r="Z4465">
        <f t="shared" si="1609"/>
        <v>8.8696470660158927E-2</v>
      </c>
      <c r="AA4465">
        <f t="shared" si="1595"/>
        <v>-5.6245094027906071E-4</v>
      </c>
      <c r="AB4465">
        <f t="shared" si="1596"/>
        <v>-2.6844858868781554E-5</v>
      </c>
      <c r="AC4465">
        <f t="shared" si="1597"/>
        <v>-5.6950370998664328E-3</v>
      </c>
      <c r="AD4465">
        <f t="shared" si="1598"/>
        <v>-1.479964132834719E-2</v>
      </c>
      <c r="AE4465">
        <f t="shared" si="1599"/>
        <v>-1.2260258935194767E-2</v>
      </c>
      <c r="AF4465">
        <f t="shared" si="1600"/>
        <v>-4.7960920282846507E-2</v>
      </c>
      <c r="AG4465">
        <f t="shared" si="1601"/>
        <v>-1.9566650955374416E-7</v>
      </c>
      <c r="AI4465">
        <f t="shared" si="1602"/>
        <v>-2.8091892360717265E-2</v>
      </c>
      <c r="AJ4465">
        <f t="shared" si="1603"/>
        <v>-4.0569633120069705E-2</v>
      </c>
      <c r="AK4465">
        <f t="shared" si="1604"/>
        <v>-5.3574376692486367E-2</v>
      </c>
      <c r="AL4465">
        <f t="shared" si="1605"/>
        <v>-5.9525639452141774E-2</v>
      </c>
      <c r="AM4465">
        <f t="shared" si="1606"/>
        <v>-5.3476707971355245E-2</v>
      </c>
      <c r="AN4465">
        <f t="shared" si="1607"/>
        <v>-4.7960952366296411E-2</v>
      </c>
      <c r="AP4465">
        <f t="shared" si="1610"/>
        <v>15.855384914557069</v>
      </c>
      <c r="AQ4465">
        <f t="shared" si="1611"/>
        <v>1.0528198267647922E-2</v>
      </c>
      <c r="AR4465">
        <f t="shared" si="1612"/>
        <v>5.9596825276809313E-4</v>
      </c>
      <c r="AS4465">
        <f t="shared" si="1613"/>
        <v>9.3702500733095662E-2</v>
      </c>
      <c r="AT4465">
        <f t="shared" si="1614"/>
        <v>1.4057838850552191</v>
      </c>
      <c r="AU4465">
        <f t="shared" si="1615"/>
        <v>0.91519221084422731</v>
      </c>
      <c r="AV4465">
        <f t="shared" si="1616"/>
        <v>1.0197943370062141</v>
      </c>
      <c r="AW4465">
        <f t="shared" si="1617"/>
        <v>2.4602462607691655E-7</v>
      </c>
    </row>
    <row r="4466" spans="25:49" x14ac:dyDescent="0.25">
      <c r="Y4466">
        <f t="shared" si="1608"/>
        <v>22.319999999999844</v>
      </c>
      <c r="Z4466">
        <f t="shared" si="1609"/>
        <v>8.8681238094301063E-2</v>
      </c>
      <c r="AA4466">
        <f t="shared" si="1595"/>
        <v>-5.6144186451392473E-4</v>
      </c>
      <c r="AB4466">
        <f t="shared" si="1596"/>
        <v>-2.6796119010200534E-5</v>
      </c>
      <c r="AC4466">
        <f t="shared" si="1597"/>
        <v>-5.6837832098450419E-3</v>
      </c>
      <c r="AD4466">
        <f t="shared" si="1598"/>
        <v>-1.4799390997121881E-2</v>
      </c>
      <c r="AE4466">
        <f t="shared" si="1599"/>
        <v>-1.2265310768887459E-2</v>
      </c>
      <c r="AF4466">
        <f t="shared" si="1600"/>
        <v>-4.7954346603066342E-2</v>
      </c>
      <c r="AG4466">
        <f t="shared" si="1601"/>
        <v>-1.948884292539906E-7</v>
      </c>
      <c r="AI4466">
        <f t="shared" si="1602"/>
        <v>-2.8084761044901527E-2</v>
      </c>
      <c r="AJ4466">
        <f t="shared" si="1603"/>
        <v>-4.0560611150036271E-2</v>
      </c>
      <c r="AK4466">
        <f t="shared" si="1604"/>
        <v>-5.3562519297562776E-2</v>
      </c>
      <c r="AL4466">
        <f t="shared" si="1605"/>
        <v>-5.9524889252090124E-2</v>
      </c>
      <c r="AM4466">
        <f t="shared" si="1606"/>
        <v>-5.3476110417091841E-2</v>
      </c>
      <c r="AN4466">
        <f t="shared" si="1607"/>
        <v>-4.795437855893437E-2</v>
      </c>
      <c r="AP4466">
        <f t="shared" si="1610"/>
        <v>15.85582839691037</v>
      </c>
      <c r="AQ4466">
        <f t="shared" si="1611"/>
        <v>1.0525386012946527E-2</v>
      </c>
      <c r="AR4466">
        <f t="shared" si="1612"/>
        <v>5.9583402847374924E-4</v>
      </c>
      <c r="AS4466">
        <f t="shared" si="1613"/>
        <v>9.3674025547596337E-2</v>
      </c>
      <c r="AT4466">
        <f t="shared" si="1614"/>
        <v>1.4057098868485773</v>
      </c>
      <c r="AU4466">
        <f t="shared" si="1615"/>
        <v>0.91513090954955134</v>
      </c>
      <c r="AV4466">
        <f t="shared" si="1616"/>
        <v>1.0195545324047999</v>
      </c>
      <c r="AW4466">
        <f t="shared" si="1617"/>
        <v>2.4504629352914803E-7</v>
      </c>
    </row>
    <row r="4467" spans="25:49" x14ac:dyDescent="0.25">
      <c r="Y4467">
        <f t="shared" si="1608"/>
        <v>22.324999999999843</v>
      </c>
      <c r="Z4467">
        <f t="shared" si="1609"/>
        <v>8.8666030016379599E-2</v>
      </c>
      <c r="AA4467">
        <f t="shared" si="1595"/>
        <v>-5.6043431376704073E-4</v>
      </c>
      <c r="AB4467">
        <f t="shared" si="1596"/>
        <v>-2.6747454392462621E-5</v>
      </c>
      <c r="AC4467">
        <f t="shared" si="1597"/>
        <v>-5.6725504870337503E-3</v>
      </c>
      <c r="AD4467">
        <f t="shared" si="1598"/>
        <v>-1.4799140819913912E-2</v>
      </c>
      <c r="AE4467">
        <f t="shared" si="1599"/>
        <v>-1.2270362721408357E-2</v>
      </c>
      <c r="AF4467">
        <f t="shared" si="1600"/>
        <v>-4.7947772574266183E-2</v>
      </c>
      <c r="AG4467">
        <f t="shared" si="1601"/>
        <v>-1.9411344303995587E-7</v>
      </c>
      <c r="AI4467">
        <f t="shared" si="1602"/>
        <v>-2.8077642177298627E-2</v>
      </c>
      <c r="AJ4467">
        <f t="shared" si="1603"/>
        <v>-4.0551605276234914E-2</v>
      </c>
      <c r="AK4467">
        <f t="shared" si="1604"/>
        <v>-5.3550683072885581E-2</v>
      </c>
      <c r="AL4467">
        <f t="shared" si="1605"/>
        <v>-5.9524139055402388E-2</v>
      </c>
      <c r="AM4467">
        <f t="shared" si="1606"/>
        <v>-5.3475512682242085E-2</v>
      </c>
      <c r="AN4467">
        <f t="shared" si="1607"/>
        <v>-4.7947804403059673E-2</v>
      </c>
      <c r="AP4467">
        <f t="shared" si="1610"/>
        <v>15.856271803100842</v>
      </c>
      <c r="AQ4467">
        <f t="shared" si="1611"/>
        <v>1.0522578803623958E-2</v>
      </c>
      <c r="AR4467">
        <f t="shared" si="1612"/>
        <v>5.957000478786983E-4</v>
      </c>
      <c r="AS4467">
        <f t="shared" si="1613"/>
        <v>9.3645606631547113E-2</v>
      </c>
      <c r="AT4467">
        <f t="shared" si="1614"/>
        <v>1.4056358898935917</v>
      </c>
      <c r="AU4467">
        <f t="shared" si="1615"/>
        <v>0.91506958299570695</v>
      </c>
      <c r="AV4467">
        <f t="shared" si="1616"/>
        <v>1.0193147606717845</v>
      </c>
      <c r="AW4467">
        <f t="shared" si="1617"/>
        <v>2.440718513828783E-7</v>
      </c>
    </row>
    <row r="4468" spans="25:49" x14ac:dyDescent="0.25">
      <c r="Y4468">
        <f t="shared" si="1608"/>
        <v>22.329999999999842</v>
      </c>
      <c r="Z4468">
        <f t="shared" si="1609"/>
        <v>8.8650846389961596E-2</v>
      </c>
      <c r="AA4468">
        <f t="shared" si="1595"/>
        <v>-5.5942828668283421E-4</v>
      </c>
      <c r="AB4468">
        <f t="shared" si="1596"/>
        <v>-2.6698864966186696E-5</v>
      </c>
      <c r="AC4468">
        <f t="shared" si="1597"/>
        <v>-5.6613388991800951E-3</v>
      </c>
      <c r="AD4468">
        <f t="shared" si="1598"/>
        <v>-1.4798890796759704E-2</v>
      </c>
      <c r="AE4468">
        <f t="shared" si="1599"/>
        <v>-1.2275414792522052E-2</v>
      </c>
      <c r="AF4468">
        <f t="shared" si="1600"/>
        <v>-4.7941198196578265E-2</v>
      </c>
      <c r="AG4468">
        <f t="shared" si="1601"/>
        <v>-1.9334153860781163E-7</v>
      </c>
      <c r="AI4468">
        <f t="shared" si="1602"/>
        <v>-2.8070535739924667E-2</v>
      </c>
      <c r="AJ4468">
        <f t="shared" si="1603"/>
        <v>-4.0542615474165128E-2</v>
      </c>
      <c r="AK4468">
        <f t="shared" si="1604"/>
        <v>-5.3538867986145731E-2</v>
      </c>
      <c r="AL4468">
        <f t="shared" si="1605"/>
        <v>-5.9523388862009849E-2</v>
      </c>
      <c r="AM4468">
        <f t="shared" si="1606"/>
        <v>-5.3474914766682105E-2</v>
      </c>
      <c r="AN4468">
        <f t="shared" si="1607"/>
        <v>-4.7941229898802541E-2</v>
      </c>
      <c r="AP4468">
        <f t="shared" si="1610"/>
        <v>15.856715133250924</v>
      </c>
      <c r="AQ4468">
        <f t="shared" si="1611"/>
        <v>1.0519776632055123E-2</v>
      </c>
      <c r="AR4468">
        <f t="shared" si="1612"/>
        <v>5.9556631060673603E-4</v>
      </c>
      <c r="AS4468">
        <f t="shared" si="1613"/>
        <v>9.3617243879111953E-2</v>
      </c>
      <c r="AT4468">
        <f t="shared" si="1614"/>
        <v>1.4055618941894921</v>
      </c>
      <c r="AU4468">
        <f t="shared" si="1615"/>
        <v>0.91500823118209995</v>
      </c>
      <c r="AV4468">
        <f t="shared" si="1616"/>
        <v>1.0190750218089133</v>
      </c>
      <c r="AW4468">
        <f t="shared" si="1617"/>
        <v>2.4310128416767869E-7</v>
      </c>
    </row>
    <row r="4469" spans="25:49" x14ac:dyDescent="0.25">
      <c r="Y4469">
        <f t="shared" si="1608"/>
        <v>22.334999999999841</v>
      </c>
      <c r="Z4469">
        <f t="shared" si="1609"/>
        <v>8.8635687178637984E-2</v>
      </c>
      <c r="AA4469">
        <f t="shared" si="1595"/>
        <v>-5.5842378190851152E-4</v>
      </c>
      <c r="AB4469">
        <f t="shared" si="1596"/>
        <v>-2.6650350681800107E-5</v>
      </c>
      <c r="AC4469">
        <f t="shared" si="1597"/>
        <v>-5.6501484140509843E-3</v>
      </c>
      <c r="AD4469">
        <f t="shared" si="1598"/>
        <v>-1.4798640927695752E-2</v>
      </c>
      <c r="AE4469">
        <f t="shared" si="1599"/>
        <v>-1.228046698199293E-2</v>
      </c>
      <c r="AF4469">
        <f t="shared" si="1600"/>
        <v>-4.7934623470135058E-2</v>
      </c>
      <c r="AG4469">
        <f t="shared" si="1601"/>
        <v>-1.9257270370265649E-7</v>
      </c>
      <c r="AI4469">
        <f t="shared" si="1602"/>
        <v>-2.8063441714808391E-2</v>
      </c>
      <c r="AJ4469">
        <f t="shared" si="1603"/>
        <v>-4.0533641719340929E-2</v>
      </c>
      <c r="AK4469">
        <f t="shared" si="1604"/>
        <v>-5.352707400505366E-2</v>
      </c>
      <c r="AL4469">
        <f t="shared" si="1605"/>
        <v>-5.952263867184393E-2</v>
      </c>
      <c r="AM4469">
        <f t="shared" si="1606"/>
        <v>-5.3474316670288062E-2</v>
      </c>
      <c r="AN4469">
        <f t="shared" si="1607"/>
        <v>-4.7934655046293427E-2</v>
      </c>
      <c r="AP4469">
        <f t="shared" si="1610"/>
        <v>15.857158387482874</v>
      </c>
      <c r="AQ4469">
        <f t="shared" si="1611"/>
        <v>1.0516979490621709E-2</v>
      </c>
      <c r="AR4469">
        <f t="shared" si="1612"/>
        <v>5.9543281628190515E-4</v>
      </c>
      <c r="AS4469">
        <f t="shared" si="1613"/>
        <v>9.3588937184616056E-2</v>
      </c>
      <c r="AT4469">
        <f t="shared" si="1614"/>
        <v>1.4054878997355083</v>
      </c>
      <c r="AU4469">
        <f t="shared" si="1615"/>
        <v>0.91494685410813736</v>
      </c>
      <c r="AV4469">
        <f t="shared" si="1616"/>
        <v>1.0188353158179304</v>
      </c>
      <c r="AW4469">
        <f t="shared" si="1617"/>
        <v>2.4213457647463982E-7</v>
      </c>
    </row>
    <row r="4470" spans="25:49" x14ac:dyDescent="0.25">
      <c r="Y4470">
        <f t="shared" si="1608"/>
        <v>22.33999999999984</v>
      </c>
      <c r="Z4470">
        <f t="shared" si="1609"/>
        <v>8.8620552346023382E-2</v>
      </c>
      <c r="AA4470">
        <f t="shared" si="1595"/>
        <v>-5.5742079809403594E-4</v>
      </c>
      <c r="AB4470">
        <f t="shared" si="1596"/>
        <v>-2.6601911489413801E-5</v>
      </c>
      <c r="AC4470">
        <f t="shared" si="1597"/>
        <v>-5.6389789994328171E-3</v>
      </c>
      <c r="AD4470">
        <f t="shared" si="1598"/>
        <v>-1.479839121275855E-2</v>
      </c>
      <c r="AE4470">
        <f t="shared" si="1599"/>
        <v>-1.2285519289585312E-2</v>
      </c>
      <c r="AF4470">
        <f t="shared" si="1600"/>
        <v>-4.7928048395069194E-2</v>
      </c>
      <c r="AG4470">
        <f t="shared" si="1601"/>
        <v>-1.9180692611832152E-7</v>
      </c>
      <c r="AI4470">
        <f t="shared" si="1602"/>
        <v>-2.8056360083991129E-2</v>
      </c>
      <c r="AJ4470">
        <f t="shared" si="1603"/>
        <v>-4.0524683987290817E-2</v>
      </c>
      <c r="AK4470">
        <f t="shared" si="1604"/>
        <v>-5.3515301097339332E-2</v>
      </c>
      <c r="AL4470">
        <f t="shared" si="1605"/>
        <v>-5.9521888484836076E-2</v>
      </c>
      <c r="AM4470">
        <f t="shared" si="1606"/>
        <v>-5.3473718392936173E-2</v>
      </c>
      <c r="AN4470">
        <f t="shared" si="1607"/>
        <v>-4.7928079845662962E-2</v>
      </c>
      <c r="AP4470">
        <f t="shared" si="1610"/>
        <v>15.857601565918767</v>
      </c>
      <c r="AQ4470">
        <f t="shared" si="1611"/>
        <v>1.0514187371712167E-2</v>
      </c>
      <c r="AR4470">
        <f t="shared" si="1612"/>
        <v>5.952995645284962E-4</v>
      </c>
      <c r="AS4470">
        <f t="shared" si="1613"/>
        <v>9.356068644254581E-2</v>
      </c>
      <c r="AT4470">
        <f t="shared" si="1614"/>
        <v>1.4054139065308697</v>
      </c>
      <c r="AU4470">
        <f t="shared" si="1615"/>
        <v>0.91488545177322744</v>
      </c>
      <c r="AV4470">
        <f t="shared" si="1616"/>
        <v>1.0185956427005798</v>
      </c>
      <c r="AW4470">
        <f t="shared" si="1617"/>
        <v>2.4117171295612671E-7</v>
      </c>
    </row>
    <row r="4471" spans="25:49" x14ac:dyDescent="0.25">
      <c r="Y4471">
        <f t="shared" si="1608"/>
        <v>22.344999999999839</v>
      </c>
      <c r="Z4471">
        <f t="shared" si="1609"/>
        <v>8.8605441855756334E-2</v>
      </c>
      <c r="AA4471">
        <f t="shared" si="1595"/>
        <v>-5.5641933389193672E-4</v>
      </c>
      <c r="AB4471">
        <f t="shared" si="1596"/>
        <v>-2.6553547338933333E-5</v>
      </c>
      <c r="AC4471">
        <f t="shared" si="1597"/>
        <v>-5.6278306231315892E-3</v>
      </c>
      <c r="AD4471">
        <f t="shared" si="1598"/>
        <v>-1.4798141651984672E-2</v>
      </c>
      <c r="AE4471">
        <f t="shared" si="1599"/>
        <v>-1.2290571715063377E-2</v>
      </c>
      <c r="AF4471">
        <f t="shared" si="1600"/>
        <v>-4.792147297151348E-2</v>
      </c>
      <c r="AG4471">
        <f t="shared" si="1601"/>
        <v>-1.9104419369717631E-7</v>
      </c>
      <c r="AI4471">
        <f t="shared" si="1602"/>
        <v>-2.8049290829526785E-2</v>
      </c>
      <c r="AJ4471">
        <f t="shared" si="1603"/>
        <v>-4.0515742253558008E-2</v>
      </c>
      <c r="AK4471">
        <f t="shared" si="1604"/>
        <v>-5.3503549230752408E-2</v>
      </c>
      <c r="AL4471">
        <f t="shared" si="1605"/>
        <v>-5.9521138300917875E-2</v>
      </c>
      <c r="AM4471">
        <f t="shared" si="1606"/>
        <v>-5.3473119934502704E-2</v>
      </c>
      <c r="AN4471">
        <f t="shared" si="1607"/>
        <v>-4.7921504297041964E-2</v>
      </c>
      <c r="AP4471">
        <f t="shared" si="1610"/>
        <v>15.858044668680497</v>
      </c>
      <c r="AQ4471">
        <f t="shared" si="1611"/>
        <v>1.0511400267721698E-2</v>
      </c>
      <c r="AR4471">
        <f t="shared" si="1612"/>
        <v>5.9516655497104921E-4</v>
      </c>
      <c r="AS4471">
        <f t="shared" si="1613"/>
        <v>9.3532491547548655E-2</v>
      </c>
      <c r="AT4471">
        <f t="shared" si="1614"/>
        <v>1.405339914574806</v>
      </c>
      <c r="AU4471">
        <f t="shared" si="1615"/>
        <v>0.91482402417677955</v>
      </c>
      <c r="AV4471">
        <f t="shared" si="1616"/>
        <v>1.0183560024586045</v>
      </c>
      <c r="AW4471">
        <f t="shared" si="1617"/>
        <v>2.4021267832553528E-7</v>
      </c>
    </row>
    <row r="4472" spans="25:49" x14ac:dyDescent="0.25">
      <c r="Y4472">
        <f t="shared" si="1608"/>
        <v>22.349999999999838</v>
      </c>
      <c r="Z4472">
        <f t="shared" si="1609"/>
        <v>8.8590355671499255E-2</v>
      </c>
      <c r="AA4472">
        <f t="shared" si="1595"/>
        <v>-5.5541938795732645E-4</v>
      </c>
      <c r="AB4472">
        <f t="shared" si="1596"/>
        <v>-2.6505258179961776E-5</v>
      </c>
      <c r="AC4472">
        <f t="shared" si="1597"/>
        <v>-5.6167032529730564E-3</v>
      </c>
      <c r="AD4472">
        <f t="shared" si="1598"/>
        <v>-1.4797892245410744E-2</v>
      </c>
      <c r="AE4472">
        <f t="shared" si="1599"/>
        <v>-1.2295624258191114E-2</v>
      </c>
      <c r="AF4472">
        <f t="shared" si="1600"/>
        <v>-4.7914897199600966E-2</v>
      </c>
      <c r="AG4472">
        <f t="shared" si="1601"/>
        <v>-1.9028449432993614E-7</v>
      </c>
      <c r="AI4472">
        <f t="shared" si="1602"/>
        <v>-2.804223393348183E-2</v>
      </c>
      <c r="AJ4472">
        <f t="shared" si="1603"/>
        <v>-4.0506816493700401E-2</v>
      </c>
      <c r="AK4472">
        <f t="shared" si="1604"/>
        <v>-5.3491818373062362E-2</v>
      </c>
      <c r="AL4472">
        <f t="shared" si="1605"/>
        <v>-5.9520388120020966E-2</v>
      </c>
      <c r="AM4472">
        <f t="shared" si="1606"/>
        <v>-5.347252129486392E-2</v>
      </c>
      <c r="AN4472">
        <f t="shared" si="1607"/>
        <v>-4.7914928400561496E-2</v>
      </c>
      <c r="AP4472">
        <f t="shared" si="1610"/>
        <v>15.858487695889776</v>
      </c>
      <c r="AQ4472">
        <f t="shared" si="1611"/>
        <v>1.0508618171052239E-2</v>
      </c>
      <c r="AR4472">
        <f t="shared" si="1612"/>
        <v>5.9503378723435455E-4</v>
      </c>
      <c r="AS4472">
        <f t="shared" si="1613"/>
        <v>9.3504352394432999E-2</v>
      </c>
      <c r="AT4472">
        <f t="shared" si="1614"/>
        <v>1.4052659238665461</v>
      </c>
      <c r="AU4472">
        <f t="shared" si="1615"/>
        <v>0.91476257131820427</v>
      </c>
      <c r="AV4472">
        <f t="shared" si="1616"/>
        <v>1.0181163950937469</v>
      </c>
      <c r="AW4472">
        <f t="shared" si="1617"/>
        <v>2.3925745735704961E-7</v>
      </c>
    </row>
    <row r="4473" spans="25:49" x14ac:dyDescent="0.25">
      <c r="Y4473">
        <f t="shared" si="1608"/>
        <v>22.354999999999837</v>
      </c>
      <c r="Z4473">
        <f t="shared" si="1609"/>
        <v>8.8575293756938539E-2</v>
      </c>
      <c r="AA4473">
        <f t="shared" si="1595"/>
        <v>-5.5442095894774166E-4</v>
      </c>
      <c r="AB4473">
        <f t="shared" si="1596"/>
        <v>-2.6457043961910729E-5</v>
      </c>
      <c r="AC4473">
        <f t="shared" si="1597"/>
        <v>-5.6055968568027893E-3</v>
      </c>
      <c r="AD4473">
        <f t="shared" si="1598"/>
        <v>-1.4797642993073437E-2</v>
      </c>
      <c r="AE4473">
        <f t="shared" si="1599"/>
        <v>-1.2300676918732401E-2</v>
      </c>
      <c r="AF4473">
        <f t="shared" si="1600"/>
        <v>-4.7908321079464841E-2</v>
      </c>
      <c r="AG4473">
        <f t="shared" si="1601"/>
        <v>-1.8952781595546946E-7</v>
      </c>
      <c r="AI4473">
        <f t="shared" si="1602"/>
        <v>-2.8035189377935237E-2</v>
      </c>
      <c r="AJ4473">
        <f t="shared" si="1603"/>
        <v>-4.0497906683290771E-2</v>
      </c>
      <c r="AK4473">
        <f t="shared" si="1604"/>
        <v>-5.3480108492058573E-2</v>
      </c>
      <c r="AL4473">
        <f t="shared" si="1605"/>
        <v>-5.9519637942077083E-2</v>
      </c>
      <c r="AM4473">
        <f t="shared" si="1606"/>
        <v>-5.3471922473896129E-2</v>
      </c>
      <c r="AN4473">
        <f t="shared" si="1607"/>
        <v>-4.7908352156352772E-2</v>
      </c>
      <c r="AP4473">
        <f t="shared" si="1610"/>
        <v>15.858930647668133</v>
      </c>
      <c r="AQ4473">
        <f t="shared" si="1611"/>
        <v>1.0505841074112452E-2</v>
      </c>
      <c r="AR4473">
        <f t="shared" si="1612"/>
        <v>5.9490126094345478E-4</v>
      </c>
      <c r="AS4473">
        <f t="shared" si="1613"/>
        <v>9.3476268878168137E-2</v>
      </c>
      <c r="AT4473">
        <f t="shared" si="1614"/>
        <v>1.4051919344053192</v>
      </c>
      <c r="AU4473">
        <f t="shared" si="1615"/>
        <v>0.91470109319691328</v>
      </c>
      <c r="AV4473">
        <f t="shared" si="1616"/>
        <v>1.0178768206077489</v>
      </c>
      <c r="AW4473">
        <f t="shared" si="1617"/>
        <v>2.3830603488540013E-7</v>
      </c>
    </row>
    <row r="4474" spans="25:49" x14ac:dyDescent="0.25">
      <c r="Y4474">
        <f t="shared" si="1608"/>
        <v>22.359999999999836</v>
      </c>
      <c r="Z4474">
        <f t="shared" si="1609"/>
        <v>8.8560256075784535E-2</v>
      </c>
      <c r="AA4474">
        <f t="shared" si="1595"/>
        <v>-5.534240455231219E-4</v>
      </c>
      <c r="AB4474">
        <f t="shared" si="1596"/>
        <v>-2.6408904633924016E-5</v>
      </c>
      <c r="AC4474">
        <f t="shared" si="1597"/>
        <v>-5.5945114024863003E-3</v>
      </c>
      <c r="AD4474">
        <f t="shared" si="1598"/>
        <v>-1.4797393895009437E-2</v>
      </c>
      <c r="AE4474">
        <f t="shared" si="1599"/>
        <v>-1.2305729696450992E-2</v>
      </c>
      <c r="AF4474">
        <f t="shared" si="1600"/>
        <v>-4.790174461123857E-2</v>
      </c>
      <c r="AG4474">
        <f t="shared" si="1601"/>
        <v>-1.8877414656060674E-7</v>
      </c>
      <c r="AI4474">
        <f t="shared" si="1602"/>
        <v>-2.8028157144978524E-2</v>
      </c>
      <c r="AJ4474">
        <f t="shared" si="1603"/>
        <v>-4.0489012797916779E-2</v>
      </c>
      <c r="AK4474">
        <f t="shared" si="1604"/>
        <v>-5.3468419555550435E-2</v>
      </c>
      <c r="AL4474">
        <f t="shared" si="1605"/>
        <v>-5.951888776701806E-2</v>
      </c>
      <c r="AM4474">
        <f t="shared" si="1606"/>
        <v>-5.3471323471475735E-2</v>
      </c>
      <c r="AN4474">
        <f t="shared" si="1607"/>
        <v>-4.7901775564547285E-2</v>
      </c>
      <c r="AP4474">
        <f t="shared" si="1610"/>
        <v>15.859373524136918</v>
      </c>
      <c r="AQ4474">
        <f t="shared" si="1611"/>
        <v>1.0503068969317714E-2</v>
      </c>
      <c r="AR4474">
        <f t="shared" si="1612"/>
        <v>5.9476897572364529E-4</v>
      </c>
      <c r="AS4474">
        <f t="shared" si="1613"/>
        <v>9.3448240893884135E-2</v>
      </c>
      <c r="AT4474">
        <f t="shared" si="1614"/>
        <v>1.4051179461903538</v>
      </c>
      <c r="AU4474">
        <f t="shared" si="1615"/>
        <v>0.91463958981231963</v>
      </c>
      <c r="AV4474">
        <f t="shared" si="1616"/>
        <v>1.0176372790023516</v>
      </c>
      <c r="AW4474">
        <f t="shared" si="1617"/>
        <v>2.3735839580562297E-7</v>
      </c>
    </row>
    <row r="4475" spans="25:49" x14ac:dyDescent="0.25">
      <c r="Y4475">
        <f t="shared" si="1608"/>
        <v>22.364999999999835</v>
      </c>
      <c r="Z4475">
        <f t="shared" si="1609"/>
        <v>8.8545242591771656E-2</v>
      </c>
      <c r="AA4475">
        <f t="shared" si="1595"/>
        <v>-5.5242864634574395E-4</v>
      </c>
      <c r="AB4475">
        <f t="shared" si="1596"/>
        <v>-2.6360840144870772E-5</v>
      </c>
      <c r="AC4475">
        <f t="shared" si="1597"/>
        <v>-5.5834468579092147E-3</v>
      </c>
      <c r="AD4475">
        <f t="shared" si="1598"/>
        <v>-1.4797144951255552E-2</v>
      </c>
      <c r="AE4475">
        <f t="shared" si="1599"/>
        <v>-1.2310782591110462E-2</v>
      </c>
      <c r="AF4475">
        <f t="shared" si="1600"/>
        <v>-4.7895167795055739E-2</v>
      </c>
      <c r="AG4475">
        <f t="shared" si="1601"/>
        <v>-1.8802347417994949E-7</v>
      </c>
      <c r="AI4475">
        <f t="shared" si="1602"/>
        <v>-2.802113721671572E-2</v>
      </c>
      <c r="AJ4475">
        <f t="shared" si="1603"/>
        <v>-4.0480134813181079E-2</v>
      </c>
      <c r="AK4475">
        <f t="shared" si="1604"/>
        <v>-5.345675153136753E-2</v>
      </c>
      <c r="AL4475">
        <f t="shared" si="1605"/>
        <v>-5.951813759477579E-2</v>
      </c>
      <c r="AM4475">
        <f t="shared" si="1606"/>
        <v>-5.3470724287479079E-2</v>
      </c>
      <c r="AN4475">
        <f t="shared" si="1607"/>
        <v>-4.7895198625276657E-2</v>
      </c>
      <c r="AP4475">
        <f t="shared" si="1610"/>
        <v>15.859816325417297</v>
      </c>
      <c r="AQ4475">
        <f t="shared" si="1611"/>
        <v>1.0500301849090099E-2</v>
      </c>
      <c r="AR4475">
        <f t="shared" si="1612"/>
        <v>5.9463693120047573E-4</v>
      </c>
      <c r="AS4475">
        <f t="shared" si="1613"/>
        <v>9.3420268336871712E-2</v>
      </c>
      <c r="AT4475">
        <f t="shared" si="1614"/>
        <v>1.4050439592208788</v>
      </c>
      <c r="AU4475">
        <f t="shared" si="1615"/>
        <v>0.91457806116383744</v>
      </c>
      <c r="AV4475">
        <f t="shared" si="1616"/>
        <v>1.0173977702792953</v>
      </c>
      <c r="AW4475">
        <f t="shared" si="1617"/>
        <v>2.3641452507282012E-7</v>
      </c>
    </row>
    <row r="4476" spans="25:49" x14ac:dyDescent="0.25">
      <c r="Y4476">
        <f t="shared" si="1608"/>
        <v>22.369999999999834</v>
      </c>
      <c r="Z4476">
        <f t="shared" si="1609"/>
        <v>8.8530253268658321E-2</v>
      </c>
      <c r="AA4476">
        <f t="shared" si="1595"/>
        <v>-5.5143476008005538E-4</v>
      </c>
      <c r="AB4476">
        <f t="shared" si="1596"/>
        <v>-2.6312850443407897E-5</v>
      </c>
      <c r="AC4476">
        <f t="shared" si="1597"/>
        <v>-5.572403190977294E-3</v>
      </c>
      <c r="AD4476">
        <f t="shared" si="1598"/>
        <v>-1.4796896161848556E-2</v>
      </c>
      <c r="AE4476">
        <f t="shared" si="1599"/>
        <v>-1.2315835602474332E-2</v>
      </c>
      <c r="AF4476">
        <f t="shared" si="1600"/>
        <v>-4.7888590631050151E-2</v>
      </c>
      <c r="AG4476">
        <f t="shared" si="1601"/>
        <v>-1.8727578689568044E-7</v>
      </c>
      <c r="AI4476">
        <f t="shared" si="1602"/>
        <v>-2.801412957526328E-2</v>
      </c>
      <c r="AJ4476">
        <f t="shared" si="1603"/>
        <v>-4.0471272704701425E-2</v>
      </c>
      <c r="AK4476">
        <f t="shared" si="1604"/>
        <v>-5.3445104387359638E-2</v>
      </c>
      <c r="AL4476">
        <f t="shared" si="1605"/>
        <v>-5.951738742528228E-2</v>
      </c>
      <c r="AM4476">
        <f t="shared" si="1606"/>
        <v>-5.3470124921782651E-2</v>
      </c>
      <c r="AN4476">
        <f t="shared" si="1607"/>
        <v>-4.7888621338672735E-2</v>
      </c>
      <c r="AP4476">
        <f t="shared" si="1610"/>
        <v>15.860259051630257</v>
      </c>
      <c r="AQ4476">
        <f t="shared" si="1611"/>
        <v>1.049753970585837E-2</v>
      </c>
      <c r="AR4476">
        <f t="shared" si="1612"/>
        <v>5.9450512699975137E-4</v>
      </c>
      <c r="AS4476">
        <f t="shared" si="1613"/>
        <v>9.3392351102582177E-2</v>
      </c>
      <c r="AT4476">
        <f t="shared" si="1614"/>
        <v>1.4049699734961225</v>
      </c>
      <c r="AU4476">
        <f t="shared" si="1615"/>
        <v>0.91451650725088185</v>
      </c>
      <c r="AV4476">
        <f t="shared" si="1616"/>
        <v>1.0171582944403201</v>
      </c>
      <c r="AW4476">
        <f t="shared" si="1617"/>
        <v>2.3547440770192056E-7</v>
      </c>
    </row>
    <row r="4477" spans="25:49" x14ac:dyDescent="0.25">
      <c r="Y4477">
        <f t="shared" si="1608"/>
        <v>22.374999999999833</v>
      </c>
      <c r="Z4477">
        <f t="shared" si="1609"/>
        <v>8.8515288070227113E-2</v>
      </c>
      <c r="AA4477">
        <f t="shared" si="1595"/>
        <v>-5.50442385392723E-4</v>
      </c>
      <c r="AB4477">
        <f t="shared" si="1596"/>
        <v>-2.6264935477938448E-5</v>
      </c>
      <c r="AC4477">
        <f t="shared" si="1597"/>
        <v>-5.5613803696166371E-3</v>
      </c>
      <c r="AD4477">
        <f t="shared" si="1598"/>
        <v>-1.4796647526825298E-2</v>
      </c>
      <c r="AE4477">
        <f t="shared" si="1599"/>
        <v>-1.232088873030588E-2</v>
      </c>
      <c r="AF4477">
        <f t="shared" si="1600"/>
        <v>-4.7882013119355839E-2</v>
      </c>
      <c r="AG4477">
        <f t="shared" si="1601"/>
        <v>-1.8653107283737424E-7</v>
      </c>
      <c r="AI4477">
        <f t="shared" si="1602"/>
        <v>-2.8007134202750195E-2</v>
      </c>
      <c r="AJ4477">
        <f t="shared" si="1603"/>
        <v>-4.046242644811076E-2</v>
      </c>
      <c r="AK4477">
        <f t="shared" si="1604"/>
        <v>-5.3433478091396945E-2</v>
      </c>
      <c r="AL4477">
        <f t="shared" si="1605"/>
        <v>-5.951663725846959E-2</v>
      </c>
      <c r="AM4477">
        <f t="shared" si="1606"/>
        <v>-5.3469525374262909E-2</v>
      </c>
      <c r="AN4477">
        <f t="shared" si="1607"/>
        <v>-4.7882043704867608E-2</v>
      </c>
      <c r="AP4477">
        <f t="shared" si="1610"/>
        <v>15.8607017028966</v>
      </c>
      <c r="AQ4477">
        <f t="shared" si="1611"/>
        <v>1.049478253205797E-2</v>
      </c>
      <c r="AR4477">
        <f t="shared" si="1612"/>
        <v>5.9437356274753437E-4</v>
      </c>
      <c r="AS4477">
        <f t="shared" si="1613"/>
        <v>9.3364489086627298E-2</v>
      </c>
      <c r="AT4477">
        <f t="shared" si="1614"/>
        <v>1.4048959890153132</v>
      </c>
      <c r="AU4477">
        <f t="shared" si="1615"/>
        <v>0.91445492807286954</v>
      </c>
      <c r="AV4477">
        <f t="shared" si="1616"/>
        <v>1.016918851487165</v>
      </c>
      <c r="AW4477">
        <f t="shared" si="1617"/>
        <v>2.3453802876744234E-7</v>
      </c>
    </row>
    <row r="4478" spans="25:49" x14ac:dyDescent="0.25">
      <c r="Y4478">
        <f t="shared" si="1608"/>
        <v>22.379999999999832</v>
      </c>
      <c r="Z4478">
        <f t="shared" si="1609"/>
        <v>8.8500346960284804E-2</v>
      </c>
      <c r="AA4478">
        <f t="shared" si="1595"/>
        <v>-5.4945152095245973E-4</v>
      </c>
      <c r="AB4478">
        <f t="shared" si="1596"/>
        <v>-2.6217095196611641E-5</v>
      </c>
      <c r="AC4478">
        <f t="shared" si="1597"/>
        <v>-5.5503783617737237E-3</v>
      </c>
      <c r="AD4478">
        <f t="shared" si="1598"/>
        <v>-1.4796399046222727E-2</v>
      </c>
      <c r="AE4478">
        <f t="shared" si="1599"/>
        <v>-1.2325941974368324E-2</v>
      </c>
      <c r="AF4478">
        <f t="shared" si="1600"/>
        <v>-4.7875435260106972E-2</v>
      </c>
      <c r="AG4478">
        <f t="shared" si="1601"/>
        <v>-1.8578932018180905E-7</v>
      </c>
      <c r="AI4478">
        <f t="shared" si="1602"/>
        <v>-2.8000151081317873E-2</v>
      </c>
      <c r="AJ4478">
        <f t="shared" si="1603"/>
        <v>-4.0453596019057271E-2</v>
      </c>
      <c r="AK4478">
        <f t="shared" si="1604"/>
        <v>-5.3421872611370144E-2</v>
      </c>
      <c r="AL4478">
        <f t="shared" si="1605"/>
        <v>-5.9515887094269922E-2</v>
      </c>
      <c r="AM4478">
        <f t="shared" si="1606"/>
        <v>-5.346892564479637E-2</v>
      </c>
      <c r="AN4478">
        <f t="shared" si="1607"/>
        <v>-4.7875465723993517E-2</v>
      </c>
      <c r="AP4478">
        <f t="shared" si="1610"/>
        <v>15.861144279336951</v>
      </c>
      <c r="AQ4478">
        <f t="shared" si="1611"/>
        <v>1.0492030320131006E-2</v>
      </c>
      <c r="AR4478">
        <f t="shared" si="1612"/>
        <v>5.9424223807014469E-4</v>
      </c>
      <c r="AS4478">
        <f t="shared" si="1613"/>
        <v>9.3336682184779224E-2</v>
      </c>
      <c r="AT4478">
        <f t="shared" si="1614"/>
        <v>1.404822005777679</v>
      </c>
      <c r="AU4478">
        <f t="shared" si="1615"/>
        <v>0.91439332362921799</v>
      </c>
      <c r="AV4478">
        <f t="shared" si="1616"/>
        <v>1.0166794414215683</v>
      </c>
      <c r="AW4478">
        <f t="shared" si="1617"/>
        <v>2.3360537340325567E-7</v>
      </c>
    </row>
    <row r="4479" spans="25:49" x14ac:dyDescent="0.25">
      <c r="Y4479">
        <f t="shared" si="1608"/>
        <v>22.384999999999831</v>
      </c>
      <c r="Z4479">
        <f t="shared" si="1609"/>
        <v>8.848542990266231E-2</v>
      </c>
      <c r="AA4479">
        <f t="shared" si="1595"/>
        <v>-5.484621654299963E-4</v>
      </c>
      <c r="AB4479">
        <f t="shared" si="1596"/>
        <v>-2.6169329547392277E-5</v>
      </c>
      <c r="AC4479">
        <f t="shared" si="1597"/>
        <v>-5.5393971354155483E-3</v>
      </c>
      <c r="AD4479">
        <f t="shared" si="1598"/>
        <v>-1.4796150720077755E-2</v>
      </c>
      <c r="AE4479">
        <f t="shared" si="1599"/>
        <v>-1.2330995334424704E-2</v>
      </c>
      <c r="AF4479">
        <f t="shared" si="1600"/>
        <v>-4.7868857053437963E-2</v>
      </c>
      <c r="AG4479">
        <f t="shared" si="1601"/>
        <v>-1.8505051715277886E-7</v>
      </c>
      <c r="AI4479">
        <f t="shared" si="1602"/>
        <v>-2.7993180193120162E-2</v>
      </c>
      <c r="AJ4479">
        <f t="shared" si="1603"/>
        <v>-4.0444781393204517E-2</v>
      </c>
      <c r="AK4479">
        <f t="shared" si="1604"/>
        <v>-5.3410287915190445E-2</v>
      </c>
      <c r="AL4479">
        <f t="shared" si="1605"/>
        <v>-5.9515136932615495E-2</v>
      </c>
      <c r="AM4479">
        <f t="shared" si="1606"/>
        <v>-5.3468325733259582E-2</v>
      </c>
      <c r="AN4479">
        <f t="shared" si="1607"/>
        <v>-4.7868887396182926E-2</v>
      </c>
      <c r="AP4479">
        <f t="shared" si="1610"/>
        <v>15.861586781071752</v>
      </c>
      <c r="AQ4479">
        <f t="shared" si="1611"/>
        <v>1.0489283062526245E-2</v>
      </c>
      <c r="AR4479">
        <f t="shared" si="1612"/>
        <v>5.9411115259416162E-4</v>
      </c>
      <c r="AS4479">
        <f t="shared" si="1613"/>
        <v>9.3308930292970355E-2</v>
      </c>
      <c r="AT4479">
        <f t="shared" si="1614"/>
        <v>1.4047480237824479</v>
      </c>
      <c r="AU4479">
        <f t="shared" si="1615"/>
        <v>0.91433169391934621</v>
      </c>
      <c r="AV4479">
        <f t="shared" si="1616"/>
        <v>1.0164400642452678</v>
      </c>
      <c r="AW4479">
        <f t="shared" si="1617"/>
        <v>2.3267642680234682E-7</v>
      </c>
    </row>
    <row r="4480" spans="25:49" x14ac:dyDescent="0.25">
      <c r="Y4480">
        <f t="shared" si="1608"/>
        <v>22.38999999999983</v>
      </c>
      <c r="Z4480">
        <f t="shared" si="1609"/>
        <v>8.8470536861214866E-2</v>
      </c>
      <c r="AA4480">
        <f t="shared" si="1595"/>
        <v>-5.4747431749802326E-4</v>
      </c>
      <c r="AB4480">
        <f t="shared" si="1596"/>
        <v>-2.6121638477915018E-5</v>
      </c>
      <c r="AC4480">
        <f t="shared" si="1597"/>
        <v>-5.5284366585298048E-3</v>
      </c>
      <c r="AD4480">
        <f t="shared" si="1598"/>
        <v>-1.4795902548427407E-2</v>
      </c>
      <c r="AE4480">
        <f t="shared" si="1599"/>
        <v>-1.2336048810237921E-2</v>
      </c>
      <c r="AF4480">
        <f t="shared" si="1600"/>
        <v>-4.7862278499483407E-2</v>
      </c>
      <c r="AG4480">
        <f t="shared" si="1601"/>
        <v>-1.8431465202090639E-7</v>
      </c>
      <c r="AI4480">
        <f t="shared" si="1602"/>
        <v>-2.7986221520323352E-2</v>
      </c>
      <c r="AJ4480">
        <f t="shared" si="1603"/>
        <v>-4.0435982546231465E-2</v>
      </c>
      <c r="AK4480">
        <f t="shared" si="1604"/>
        <v>-5.3398723970789867E-2</v>
      </c>
      <c r="AL4480">
        <f t="shared" si="1605"/>
        <v>-5.9514386773438649E-2</v>
      </c>
      <c r="AM4480">
        <f t="shared" si="1606"/>
        <v>-5.3467725639529125E-2</v>
      </c>
      <c r="AN4480">
        <f t="shared" si="1607"/>
        <v>-4.7862308721568519E-2</v>
      </c>
      <c r="AP4480">
        <f t="shared" si="1610"/>
        <v>15.862029208221266</v>
      </c>
      <c r="AQ4480">
        <f t="shared" si="1611"/>
        <v>1.0486540751699096E-2</v>
      </c>
      <c r="AR4480">
        <f t="shared" si="1612"/>
        <v>5.9398030594642469E-4</v>
      </c>
      <c r="AS4480">
        <f t="shared" si="1613"/>
        <v>9.3281233307293279E-2</v>
      </c>
      <c r="AT4480">
        <f t="shared" si="1614"/>
        <v>1.4046740430288476</v>
      </c>
      <c r="AU4480">
        <f t="shared" si="1615"/>
        <v>0.91427003894267411</v>
      </c>
      <c r="AV4480">
        <f t="shared" si="1616"/>
        <v>1.0162007199600007</v>
      </c>
      <c r="AW4480">
        <f t="shared" si="1617"/>
        <v>2.3175117421658311E-7</v>
      </c>
    </row>
    <row r="4481" spans="25:49" x14ac:dyDescent="0.25">
      <c r="Y4481">
        <f t="shared" si="1608"/>
        <v>22.394999999999829</v>
      </c>
      <c r="Z4481">
        <f t="shared" si="1609"/>
        <v>8.8455667799821988E-2</v>
      </c>
      <c r="AA4481">
        <f t="shared" si="1595"/>
        <v>-5.4648797583111374E-4</v>
      </c>
      <c r="AB4481">
        <f t="shared" si="1596"/>
        <v>-2.6074021935623207E-5</v>
      </c>
      <c r="AC4481">
        <f t="shared" si="1597"/>
        <v>-5.5174968991248477E-3</v>
      </c>
      <c r="AD4481">
        <f t="shared" si="1598"/>
        <v>-1.4795654531308738E-2</v>
      </c>
      <c r="AE4481">
        <f t="shared" si="1599"/>
        <v>-1.2341102401570768E-2</v>
      </c>
      <c r="AF4481">
        <f t="shared" si="1600"/>
        <v>-4.7855699598378064E-2</v>
      </c>
      <c r="AG4481">
        <f t="shared" si="1601"/>
        <v>-1.8358171310345711E-7</v>
      </c>
      <c r="AI4481">
        <f t="shared" si="1602"/>
        <v>-2.7979275045106142E-2</v>
      </c>
      <c r="AJ4481">
        <f t="shared" si="1603"/>
        <v>-4.0427199453832594E-2</v>
      </c>
      <c r="AK4481">
        <f t="shared" si="1604"/>
        <v>-5.338718074612115E-2</v>
      </c>
      <c r="AL4481">
        <f t="shared" si="1605"/>
        <v>-5.9513636616671813E-2</v>
      </c>
      <c r="AM4481">
        <f t="shared" si="1606"/>
        <v>-5.3467125363481624E-2</v>
      </c>
      <c r="AN4481">
        <f t="shared" si="1607"/>
        <v>-4.7855729700283137E-2</v>
      </c>
      <c r="AP4481">
        <f t="shared" si="1610"/>
        <v>15.862471560905572</v>
      </c>
      <c r="AQ4481">
        <f t="shared" si="1611"/>
        <v>1.0483803380111607E-2</v>
      </c>
      <c r="AR4481">
        <f t="shared" si="1612"/>
        <v>5.9384969775403513E-4</v>
      </c>
      <c r="AS4481">
        <f t="shared" si="1613"/>
        <v>9.325359112400064E-2</v>
      </c>
      <c r="AT4481">
        <f t="shared" si="1614"/>
        <v>1.4046000635161056</v>
      </c>
      <c r="AU4481">
        <f t="shared" si="1615"/>
        <v>0.91420835869862294</v>
      </c>
      <c r="AV4481">
        <f t="shared" si="1616"/>
        <v>1.0159614085675033</v>
      </c>
      <c r="AW4481">
        <f t="shared" si="1617"/>
        <v>2.3082960095647878E-7</v>
      </c>
    </row>
    <row r="4482" spans="25:49" x14ac:dyDescent="0.25">
      <c r="Y4482">
        <f t="shared" si="1608"/>
        <v>22.399999999999828</v>
      </c>
      <c r="Z4482">
        <f t="shared" si="1609"/>
        <v>8.8440822682387552E-2</v>
      </c>
      <c r="AA4482">
        <f t="shared" si="1595"/>
        <v>-5.4550313910558873E-4</v>
      </c>
      <c r="AB4482">
        <f t="shared" si="1596"/>
        <v>-2.6026479867748041E-5</v>
      </c>
      <c r="AC4482">
        <f t="shared" si="1597"/>
        <v>-5.5065778252299186E-3</v>
      </c>
      <c r="AD4482">
        <f t="shared" si="1598"/>
        <v>-1.4795406668758818E-2</v>
      </c>
      <c r="AE4482">
        <f t="shared" si="1599"/>
        <v>-1.2346156108185909E-2</v>
      </c>
      <c r="AF4482">
        <f t="shared" si="1600"/>
        <v>-4.7849120350256923E-2</v>
      </c>
      <c r="AG4482">
        <f t="shared" si="1601"/>
        <v>-1.8285168876415353E-7</v>
      </c>
      <c r="AI4482">
        <f t="shared" si="1602"/>
        <v>-2.7972340749659617E-2</v>
      </c>
      <c r="AJ4482">
        <f t="shared" si="1603"/>
        <v>-4.0418432091718033E-2</v>
      </c>
      <c r="AK4482">
        <f t="shared" si="1604"/>
        <v>-5.3375658209158031E-2</v>
      </c>
      <c r="AL4482">
        <f t="shared" si="1605"/>
        <v>-5.9512886462247484E-2</v>
      </c>
      <c r="AM4482">
        <f t="shared" si="1606"/>
        <v>-5.3466524904993769E-2</v>
      </c>
      <c r="AN4482">
        <f t="shared" si="1607"/>
        <v>-4.7849150332459858E-2</v>
      </c>
      <c r="AP4482">
        <f t="shared" si="1610"/>
        <v>15.862913839244571</v>
      </c>
      <c r="AQ4482">
        <f t="shared" si="1611"/>
        <v>1.0481070940232451E-2</v>
      </c>
      <c r="AR4482">
        <f t="shared" si="1612"/>
        <v>5.93719327644357E-4</v>
      </c>
      <c r="AS4482">
        <f t="shared" si="1613"/>
        <v>9.322600363950502E-2</v>
      </c>
      <c r="AT4482">
        <f t="shared" si="1614"/>
        <v>1.4045260852434491</v>
      </c>
      <c r="AU4482">
        <f t="shared" si="1615"/>
        <v>0.91414665318661514</v>
      </c>
      <c r="AV4482">
        <f t="shared" si="1616"/>
        <v>1.0157221300695114</v>
      </c>
      <c r="AW4482">
        <f t="shared" si="1617"/>
        <v>2.2991169239096168E-7</v>
      </c>
    </row>
    <row r="4483" spans="25:49" x14ac:dyDescent="0.25">
      <c r="Y4483">
        <f t="shared" si="1608"/>
        <v>22.404999999999827</v>
      </c>
      <c r="Z4483">
        <f t="shared" si="1609"/>
        <v>8.8426001472839827E-2</v>
      </c>
      <c r="AA4483">
        <f t="shared" ref="AA4483:AA4546" si="1618">AI4483-AJ4483*$F$13/$F$14 +$O$12*AW4483</f>
        <v>-5.4451980599956552E-4</v>
      </c>
      <c r="AB4483">
        <f t="shared" ref="AB4483:AB4546" si="1619">AJ4483-AK4483*$F$14/$F$15+$O$13*AW4483</f>
        <v>-2.5979012221253089E-5</v>
      </c>
      <c r="AC4483">
        <f t="shared" ref="AC4483:AC4546" si="1620">AK4483-AL4483*$F$15/$F$16 +$O$14*AW4483</f>
        <v>-5.4956794048952162E-3</v>
      </c>
      <c r="AD4483">
        <f t="shared" ref="AD4483:AD4546" si="1621">AL4483-AM4483*$F$16/$F$17 +$O$15*AW4483</f>
        <v>-1.4795158960814835E-2</v>
      </c>
      <c r="AE4483">
        <f t="shared" ref="AE4483:AE4546" si="1622">AM4483-AN4483*$F$17/$F$18+$O$16*AW4483</f>
        <v>-1.2351209929845767E-2</v>
      </c>
      <c r="AF4483">
        <f t="shared" ref="AF4483:AF4546" si="1623">AN4483+$O$17*AW4483</f>
        <v>-4.7842540755255195E-2</v>
      </c>
      <c r="AG4483">
        <f t="shared" ref="AG4483:AG4546" si="1624">-($O$11+$O$12+$O$13+$O$14+$O$15+$O$16+$O$17)*AW4483</f>
        <v>-1.8212456741299057E-7</v>
      </c>
      <c r="AI4483">
        <f t="shared" ref="AI4483:AI4546" si="1625">-($R$12*AQ4483/($H$3+AQ4483))*($A$3/($A$3+AP4483))</f>
        <v>-2.7965418616187288E-2</v>
      </c>
      <c r="AJ4483">
        <f t="shared" ref="AJ4483:AJ4546" si="1626">-($R$13*AR4483/($H$4+AR4483))*($A$3/($A$3+AP4483))</f>
        <v>-4.0409680435613562E-2</v>
      </c>
      <c r="AK4483">
        <f t="shared" ref="AK4483:AK4546" si="1627">-($R$14*AS4483/($H$5+AS4483))*($A$3/($A$3+AP4483))</f>
        <v>-5.3364156327895242E-2</v>
      </c>
      <c r="AL4483">
        <f t="shared" ref="AL4483:AL4546" si="1628">-($R$15*AT4483/($H$6+AT4483))*($A$3/($A$3+AP4483))</f>
        <v>-5.9512136310098267E-2</v>
      </c>
      <c r="AM4483">
        <f t="shared" ref="AM4483:AM4546" si="1629">-($R$16*AU4483/($H$7+AU4483))*($A$3/($A$3+AP4483))</f>
        <v>-5.3465924263942227E-2</v>
      </c>
      <c r="AN4483">
        <f t="shared" ref="AN4483:AN4546" si="1630">-($R$17*AV4483/($H$8+AV4483))*($A$3/($A$3+AP4483))</f>
        <v>-4.7842570618231994E-2</v>
      </c>
      <c r="AP4483">
        <f t="shared" si="1610"/>
        <v>15.863356043357983</v>
      </c>
      <c r="AQ4483">
        <f t="shared" si="1611"/>
        <v>1.0478343424536924E-2</v>
      </c>
      <c r="AR4483">
        <f t="shared" si="1612"/>
        <v>5.9358919524501823E-4</v>
      </c>
      <c r="AS4483">
        <f t="shared" si="1613"/>
        <v>9.3198470750378876E-2</v>
      </c>
      <c r="AT4483">
        <f t="shared" si="1614"/>
        <v>1.4044521082101054</v>
      </c>
      <c r="AU4483">
        <f t="shared" si="1615"/>
        <v>0.9140849224060742</v>
      </c>
      <c r="AV4483">
        <f t="shared" si="1616"/>
        <v>1.0154828844677601</v>
      </c>
      <c r="AW4483">
        <f t="shared" si="1617"/>
        <v>2.289974339471411E-7</v>
      </c>
    </row>
    <row r="4484" spans="25:49" x14ac:dyDescent="0.25">
      <c r="Y4484">
        <f t="shared" ref="Y4484:Y4547" si="1631">Y4483+0.005</f>
        <v>22.409999999999826</v>
      </c>
      <c r="Z4484">
        <f t="shared" ref="Z4484:Z4547" si="1632">-2*AI4484*$F$12/$F$13 + $O$11*AW4484 -(AJ4484*$F$12/$F$14+AK4484*$F$12/$F$15+AL4484*$F$12/$F$16+AM4484*$F$12/$F$17+AN4484*$F$12/$F$18)</f>
        <v>8.8411204135131566E-2</v>
      </c>
      <c r="AA4484">
        <f t="shared" si="1618"/>
        <v>-5.4353797519282262E-4</v>
      </c>
      <c r="AB4484">
        <f t="shared" si="1619"/>
        <v>-2.5931618942848186E-5</v>
      </c>
      <c r="AC4484">
        <f t="shared" si="1620"/>
        <v>-5.4848016061920359E-3</v>
      </c>
      <c r="AD4484">
        <f t="shared" si="1621"/>
        <v>-1.4794911407513951E-2</v>
      </c>
      <c r="AE4484">
        <f t="shared" si="1622"/>
        <v>-1.2356263866312779E-2</v>
      </c>
      <c r="AF4484">
        <f t="shared" si="1623"/>
        <v>-4.7835960813508209E-2</v>
      </c>
      <c r="AG4484">
        <f t="shared" si="1624"/>
        <v>-1.8140033750605152E-7</v>
      </c>
      <c r="AI4484">
        <f t="shared" si="1625"/>
        <v>-2.7958508626905038E-2</v>
      </c>
      <c r="AJ4484">
        <f t="shared" si="1626"/>
        <v>-4.0400944461260732E-2</v>
      </c>
      <c r="AK4484">
        <f t="shared" si="1627"/>
        <v>-5.3352675070348694E-2</v>
      </c>
      <c r="AL4484">
        <f t="shared" si="1628"/>
        <v>-5.9511386160156839E-2</v>
      </c>
      <c r="AM4484">
        <f t="shared" si="1629"/>
        <v>-5.3465323440203771E-2</v>
      </c>
      <c r="AN4484">
        <f t="shared" si="1630"/>
        <v>-4.7835990557732987E-2</v>
      </c>
      <c r="AP4484">
        <f t="shared" ref="AP4484:AP4547" si="1633">AP4483+(Y4484-Y4483)*Z4483</f>
        <v>15.863798173365348</v>
      </c>
      <c r="AQ4484">
        <f t="shared" ref="AQ4484:AQ4547" si="1634">AQ4483+(Y4484-Y4483)*AA4483</f>
        <v>1.0475620825506926E-2</v>
      </c>
      <c r="AR4484">
        <f t="shared" ref="AR4484:AR4547" si="1635">AR4483+(Y4484-Y4483)*AB4483</f>
        <v>5.9345930018391197E-4</v>
      </c>
      <c r="AS4484">
        <f t="shared" ref="AS4484:AS4547" si="1636">AS4483+(Y4484-Y4483)*AC4483</f>
        <v>9.3170992353354409E-2</v>
      </c>
      <c r="AT4484">
        <f t="shared" ref="AT4484:AT4547" si="1637">AT4483+(Y4484-Y4483)*AD4483</f>
        <v>1.4043781324153013</v>
      </c>
      <c r="AU4484">
        <f t="shared" ref="AU4484:AU4547" si="1638">AU4483+(Y4484-Y4483)*AE4483</f>
        <v>0.914023166356425</v>
      </c>
      <c r="AV4484">
        <f t="shared" ref="AV4484:AV4547" si="1639">AV4483+(Y4484-Y4483)*AF4483</f>
        <v>1.0152436717639839</v>
      </c>
      <c r="AW4484">
        <f t="shared" ref="AW4484:AW4547" si="1640">AW4483+(Y4484-Y4483)*AG4483</f>
        <v>2.2808681111007632E-7</v>
      </c>
    </row>
    <row r="4485" spans="25:49" x14ac:dyDescent="0.25">
      <c r="Y4485">
        <f t="shared" si="1631"/>
        <v>22.414999999999825</v>
      </c>
      <c r="Z4485">
        <f t="shared" si="1632"/>
        <v>8.839643063324E-2</v>
      </c>
      <c r="AA4485">
        <f t="shared" si="1618"/>
        <v>-5.4255764536672321E-4</v>
      </c>
      <c r="AB4485">
        <f t="shared" si="1619"/>
        <v>-2.5884299979072715E-5</v>
      </c>
      <c r="AC4485">
        <f t="shared" si="1620"/>
        <v>-5.4739443972128257E-3</v>
      </c>
      <c r="AD4485">
        <f t="shared" si="1621"/>
        <v>-1.4794664008893427E-2</v>
      </c>
      <c r="AE4485">
        <f t="shared" si="1622"/>
        <v>-1.2361317917349153E-2</v>
      </c>
      <c r="AF4485">
        <f t="shared" si="1623"/>
        <v>-4.7829380525151524E-2</v>
      </c>
      <c r="AG4485">
        <f t="shared" si="1624"/>
        <v>-1.806789875453249E-7</v>
      </c>
      <c r="AI4485">
        <f t="shared" si="1625"/>
        <v>-2.7951610764041127E-2</v>
      </c>
      <c r="AJ4485">
        <f t="shared" si="1626"/>
        <v>-4.0392224144416983E-2</v>
      </c>
      <c r="AK4485">
        <f t="shared" si="1627"/>
        <v>-5.3341214404555519E-2</v>
      </c>
      <c r="AL4485">
        <f t="shared" si="1628"/>
        <v>-5.9510636012355955E-2</v>
      </c>
      <c r="AM4485">
        <f t="shared" si="1629"/>
        <v>-5.3464722433655153E-2</v>
      </c>
      <c r="AN4485">
        <f t="shared" si="1630"/>
        <v>-4.7829410151096499E-2</v>
      </c>
      <c r="AP4485">
        <f t="shared" si="1633"/>
        <v>15.864240229386024</v>
      </c>
      <c r="AQ4485">
        <f t="shared" si="1634"/>
        <v>1.0472903135630963E-2</v>
      </c>
      <c r="AR4485">
        <f t="shared" si="1635"/>
        <v>5.9332964208919775E-4</v>
      </c>
      <c r="AS4485">
        <f t="shared" si="1636"/>
        <v>9.314356834532346E-2</v>
      </c>
      <c r="AT4485">
        <f t="shared" si="1637"/>
        <v>1.4043041578582638</v>
      </c>
      <c r="AU4485">
        <f t="shared" si="1638"/>
        <v>0.91396138503709345</v>
      </c>
      <c r="AV4485">
        <f t="shared" si="1639"/>
        <v>1.0150044919599164</v>
      </c>
      <c r="AW4485">
        <f t="shared" si="1640"/>
        <v>2.2717980942254625E-7</v>
      </c>
    </row>
    <row r="4486" spans="25:49" x14ac:dyDescent="0.25">
      <c r="Y4486">
        <f t="shared" si="1631"/>
        <v>22.419999999999824</v>
      </c>
      <c r="Z4486">
        <f t="shared" si="1632"/>
        <v>8.8381680931166925E-2</v>
      </c>
      <c r="AA4486">
        <f t="shared" si="1618"/>
        <v>-5.4157881520419107E-4</v>
      </c>
      <c r="AB4486">
        <f t="shared" si="1619"/>
        <v>-2.5837055276191536E-5</v>
      </c>
      <c r="AC4486">
        <f t="shared" si="1620"/>
        <v>-5.4631077460713289E-3</v>
      </c>
      <c r="AD4486">
        <f t="shared" si="1621"/>
        <v>-1.4794416764990537E-2</v>
      </c>
      <c r="AE4486">
        <f t="shared" si="1622"/>
        <v>-1.2366372082716955E-2</v>
      </c>
      <c r="AF4486">
        <f t="shared" si="1623"/>
        <v>-4.7822799890320927E-2</v>
      </c>
      <c r="AG4486">
        <f t="shared" si="1624"/>
        <v>-1.7996050607852169E-7</v>
      </c>
      <c r="AI4486">
        <f t="shared" si="1625"/>
        <v>-2.7944725009836184E-2</v>
      </c>
      <c r="AJ4486">
        <f t="shared" si="1626"/>
        <v>-4.0383519460855652E-2</v>
      </c>
      <c r="AK4486">
        <f t="shared" si="1627"/>
        <v>-5.3329774298574224E-2</v>
      </c>
      <c r="AL4486">
        <f t="shared" si="1628"/>
        <v>-5.9509885866628469E-2</v>
      </c>
      <c r="AM4486">
        <f t="shared" si="1629"/>
        <v>-5.3464121244173206E-2</v>
      </c>
      <c r="AN4486">
        <f t="shared" si="1630"/>
        <v>-4.7822829398456453E-2</v>
      </c>
      <c r="AP4486">
        <f t="shared" si="1633"/>
        <v>15.86468221153919</v>
      </c>
      <c r="AQ4486">
        <f t="shared" si="1634"/>
        <v>1.0470190347404131E-2</v>
      </c>
      <c r="AR4486">
        <f t="shared" si="1635"/>
        <v>5.9320022058930247E-4</v>
      </c>
      <c r="AS4486">
        <f t="shared" si="1636"/>
        <v>9.3116198623337407E-2</v>
      </c>
      <c r="AT4486">
        <f t="shared" si="1637"/>
        <v>1.4042301845382192</v>
      </c>
      <c r="AU4486">
        <f t="shared" si="1638"/>
        <v>0.91389957844750669</v>
      </c>
      <c r="AV4486">
        <f t="shared" si="1639"/>
        <v>1.0147653450572907</v>
      </c>
      <c r="AW4486">
        <f t="shared" si="1640"/>
        <v>2.262764144848198E-7</v>
      </c>
    </row>
    <row r="4487" spans="25:49" x14ac:dyDescent="0.25">
      <c r="Y4487">
        <f t="shared" si="1631"/>
        <v>22.424999999999823</v>
      </c>
      <c r="Z4487">
        <f t="shared" si="1632"/>
        <v>8.8366954992938701E-2</v>
      </c>
      <c r="AA4487">
        <f t="shared" si="1618"/>
        <v>-5.4060148338961331E-4</v>
      </c>
      <c r="AB4487">
        <f t="shared" si="1619"/>
        <v>-2.5789884780243574E-5</v>
      </c>
      <c r="AC4487">
        <f t="shared" si="1620"/>
        <v>-5.4522916209026849E-3</v>
      </c>
      <c r="AD4487">
        <f t="shared" si="1621"/>
        <v>-1.4794169675842636E-2</v>
      </c>
      <c r="AE4487">
        <f t="shared" si="1622"/>
        <v>-1.2371426362178162E-2</v>
      </c>
      <c r="AF4487">
        <f t="shared" si="1623"/>
        <v>-4.7816218909152358E-2</v>
      </c>
      <c r="AG4487">
        <f t="shared" si="1624"/>
        <v>-1.7924488169889367E-7</v>
      </c>
      <c r="AI4487">
        <f t="shared" si="1625"/>
        <v>-2.7937851346543186E-2</v>
      </c>
      <c r="AJ4487">
        <f t="shared" si="1626"/>
        <v>-4.037483038636612E-2</v>
      </c>
      <c r="AK4487">
        <f t="shared" si="1627"/>
        <v>-5.3318354720484788E-2</v>
      </c>
      <c r="AL4487">
        <f t="shared" si="1628"/>
        <v>-5.9509135722907301E-2</v>
      </c>
      <c r="AM4487">
        <f t="shared" si="1629"/>
        <v>-5.3463519871634765E-2</v>
      </c>
      <c r="AN4487">
        <f t="shared" si="1630"/>
        <v>-4.7816248299946913E-2</v>
      </c>
      <c r="AP4487">
        <f t="shared" si="1633"/>
        <v>15.865124119943845</v>
      </c>
      <c r="AQ4487">
        <f t="shared" si="1634"/>
        <v>1.046748245332811E-2</v>
      </c>
      <c r="AR4487">
        <f t="shared" si="1635"/>
        <v>5.9307103531292156E-4</v>
      </c>
      <c r="AS4487">
        <f t="shared" si="1636"/>
        <v>9.3088883084607055E-2</v>
      </c>
      <c r="AT4487">
        <f t="shared" si="1637"/>
        <v>1.4041562124543943</v>
      </c>
      <c r="AU4487">
        <f t="shared" si="1638"/>
        <v>0.91383774658709316</v>
      </c>
      <c r="AV4487">
        <f t="shared" si="1639"/>
        <v>1.0145262310578391</v>
      </c>
      <c r="AW4487">
        <f t="shared" si="1640"/>
        <v>2.2537661195442737E-7</v>
      </c>
    </row>
    <row r="4488" spans="25:49" x14ac:dyDescent="0.25">
      <c r="Y4488">
        <f t="shared" si="1631"/>
        <v>22.429999999999822</v>
      </c>
      <c r="Z4488">
        <f t="shared" si="1632"/>
        <v>8.835225278260643E-2</v>
      </c>
      <c r="AA4488">
        <f t="shared" si="1618"/>
        <v>-5.3962564860884769E-4</v>
      </c>
      <c r="AB4488">
        <f t="shared" si="1619"/>
        <v>-2.5742788437027954E-5</v>
      </c>
      <c r="AC4488">
        <f t="shared" si="1620"/>
        <v>-5.4414959898635333E-3</v>
      </c>
      <c r="AD4488">
        <f t="shared" si="1621"/>
        <v>-1.4793922741487121E-2</v>
      </c>
      <c r="AE4488">
        <f t="shared" si="1622"/>
        <v>-1.2376480755494542E-2</v>
      </c>
      <c r="AF4488">
        <f t="shared" si="1623"/>
        <v>-4.7809637581781986E-2</v>
      </c>
      <c r="AG4488">
        <f t="shared" si="1624"/>
        <v>-1.7853210304505223E-7</v>
      </c>
      <c r="AI4488">
        <f t="shared" si="1625"/>
        <v>-2.7930989756427511E-2</v>
      </c>
      <c r="AJ4488">
        <f t="shared" si="1626"/>
        <v>-4.0366156896753845E-2</v>
      </c>
      <c r="AK4488">
        <f t="shared" si="1627"/>
        <v>-5.3306955638388762E-2</v>
      </c>
      <c r="AL4488">
        <f t="shared" si="1628"/>
        <v>-5.9508385581125492E-2</v>
      </c>
      <c r="AM4488">
        <f t="shared" si="1629"/>
        <v>-5.3462918315916722E-2</v>
      </c>
      <c r="AN4488">
        <f t="shared" si="1630"/>
        <v>-4.7809666855702176E-2</v>
      </c>
      <c r="AP4488">
        <f t="shared" si="1633"/>
        <v>15.865565954718809</v>
      </c>
      <c r="AQ4488">
        <f t="shared" si="1634"/>
        <v>1.0464779445911163E-2</v>
      </c>
      <c r="AR4488">
        <f t="shared" si="1635"/>
        <v>5.9294208588902034E-4</v>
      </c>
      <c r="AS4488">
        <f t="shared" si="1636"/>
        <v>9.3061621626502541E-2</v>
      </c>
      <c r="AT4488">
        <f t="shared" si="1637"/>
        <v>1.404082241606015</v>
      </c>
      <c r="AU4488">
        <f t="shared" si="1638"/>
        <v>0.91377588945528232</v>
      </c>
      <c r="AV4488">
        <f t="shared" si="1639"/>
        <v>1.0142871499632935</v>
      </c>
      <c r="AW4488">
        <f t="shared" si="1640"/>
        <v>2.2448038754593307E-7</v>
      </c>
    </row>
    <row r="4489" spans="25:49" x14ac:dyDescent="0.25">
      <c r="Y4489">
        <f t="shared" si="1631"/>
        <v>22.434999999999821</v>
      </c>
      <c r="Z4489">
        <f t="shared" si="1632"/>
        <v>8.8337574264245836E-2</v>
      </c>
      <c r="AA4489">
        <f t="shared" si="1618"/>
        <v>-5.3865130954903855E-4</v>
      </c>
      <c r="AB4489">
        <f t="shared" si="1619"/>
        <v>-2.5695766192124849E-5</v>
      </c>
      <c r="AC4489">
        <f t="shared" si="1620"/>
        <v>-5.4307208211321276E-3</v>
      </c>
      <c r="AD4489">
        <f t="shared" si="1621"/>
        <v>-1.4793675961961402E-2</v>
      </c>
      <c r="AE4489">
        <f t="shared" si="1622"/>
        <v>-1.2381535262427818E-2</v>
      </c>
      <c r="AF4489">
        <f t="shared" si="1623"/>
        <v>-4.7803055908346131E-2</v>
      </c>
      <c r="AG4489">
        <f t="shared" si="1624"/>
        <v>-1.778221588007881E-7</v>
      </c>
      <c r="AI4489">
        <f t="shared" si="1625"/>
        <v>-2.792414022176682E-2</v>
      </c>
      <c r="AJ4489">
        <f t="shared" si="1626"/>
        <v>-4.0357498967840494E-2</v>
      </c>
      <c r="AK4489">
        <f t="shared" si="1627"/>
        <v>-5.3295577020409386E-2</v>
      </c>
      <c r="AL4489">
        <f t="shared" si="1628"/>
        <v>-5.9507635441216136E-2</v>
      </c>
      <c r="AM4489">
        <f t="shared" si="1629"/>
        <v>-5.346231657689602E-2</v>
      </c>
      <c r="AN4489">
        <f t="shared" si="1630"/>
        <v>-4.7803085065856718E-2</v>
      </c>
      <c r="AP4489">
        <f t="shared" si="1633"/>
        <v>15.866007715982722</v>
      </c>
      <c r="AQ4489">
        <f t="shared" si="1634"/>
        <v>1.0462081317668119E-2</v>
      </c>
      <c r="AR4489">
        <f t="shared" si="1635"/>
        <v>5.9281337194683518E-4</v>
      </c>
      <c r="AS4489">
        <f t="shared" si="1636"/>
        <v>9.3034414146553224E-2</v>
      </c>
      <c r="AT4489">
        <f t="shared" si="1637"/>
        <v>1.4040082719923077</v>
      </c>
      <c r="AU4489">
        <f t="shared" si="1638"/>
        <v>0.91371400705150485</v>
      </c>
      <c r="AV4489">
        <f t="shared" si="1639"/>
        <v>1.0140481017753846</v>
      </c>
      <c r="AW4489">
        <f t="shared" si="1640"/>
        <v>2.2358772703070798E-7</v>
      </c>
    </row>
    <row r="4490" spans="25:49" x14ac:dyDescent="0.25">
      <c r="Y4490">
        <f t="shared" si="1631"/>
        <v>22.43999999999982</v>
      </c>
      <c r="Z4490">
        <f t="shared" si="1632"/>
        <v>8.8322919401957425E-2</v>
      </c>
      <c r="AA4490">
        <f t="shared" si="1618"/>
        <v>-5.3767846489866859E-4</v>
      </c>
      <c r="AB4490">
        <f t="shared" si="1619"/>
        <v>-2.5648817990916287E-5</v>
      </c>
      <c r="AC4490">
        <f t="shared" si="1620"/>
        <v>-5.4199660829084379E-3</v>
      </c>
      <c r="AD4490">
        <f t="shared" si="1621"/>
        <v>-1.4793429337302991E-2</v>
      </c>
      <c r="AE4490">
        <f t="shared" si="1622"/>
        <v>-1.2386589882739491E-2</v>
      </c>
      <c r="AF4490">
        <f t="shared" si="1623"/>
        <v>-4.7796473888981318E-2</v>
      </c>
      <c r="AG4490">
        <f t="shared" si="1624"/>
        <v>-1.7711503769489163E-7</v>
      </c>
      <c r="AI4490">
        <f t="shared" si="1625"/>
        <v>-2.7917302724851177E-2</v>
      </c>
      <c r="AJ4490">
        <f t="shared" si="1626"/>
        <v>-4.0348856575463998E-2</v>
      </c>
      <c r="AK4490">
        <f t="shared" si="1627"/>
        <v>-5.3284218834691657E-2</v>
      </c>
      <c r="AL4490">
        <f t="shared" si="1628"/>
        <v>-5.9506885303112399E-2</v>
      </c>
      <c r="AM4490">
        <f t="shared" si="1629"/>
        <v>-5.3461714654449578E-2</v>
      </c>
      <c r="AN4490">
        <f t="shared" si="1630"/>
        <v>-4.7796502930545215E-2</v>
      </c>
      <c r="AP4490">
        <f t="shared" si="1633"/>
        <v>15.866449403854043</v>
      </c>
      <c r="AQ4490">
        <f t="shared" si="1634"/>
        <v>1.0459388061120374E-2</v>
      </c>
      <c r="AR4490">
        <f t="shared" si="1635"/>
        <v>5.9268489311587456E-4</v>
      </c>
      <c r="AS4490">
        <f t="shared" si="1636"/>
        <v>9.3007260542447567E-2</v>
      </c>
      <c r="AT4490">
        <f t="shared" si="1637"/>
        <v>1.4039343036124978</v>
      </c>
      <c r="AU4490">
        <f t="shared" si="1638"/>
        <v>0.91365209937519276</v>
      </c>
      <c r="AV4490">
        <f t="shared" si="1639"/>
        <v>1.0138090864958429</v>
      </c>
      <c r="AW4490">
        <f t="shared" si="1640"/>
        <v>2.2269861623670422E-7</v>
      </c>
    </row>
    <row r="4491" spans="25:49" x14ac:dyDescent="0.25">
      <c r="Y4491">
        <f t="shared" si="1631"/>
        <v>22.444999999999819</v>
      </c>
      <c r="Z4491">
        <f t="shared" si="1632"/>
        <v>8.8308288159866577E-2</v>
      </c>
      <c r="AA4491">
        <f t="shared" si="1618"/>
        <v>-5.3670711334744524E-4</v>
      </c>
      <c r="AB4491">
        <f t="shared" si="1619"/>
        <v>-2.5601943778530673E-5</v>
      </c>
      <c r="AC4491">
        <f t="shared" si="1620"/>
        <v>-5.4092317434142213E-3</v>
      </c>
      <c r="AD4491">
        <f t="shared" si="1621"/>
        <v>-1.4793182867549418E-2</v>
      </c>
      <c r="AE4491">
        <f t="shared" si="1622"/>
        <v>-1.2391644616190977E-2</v>
      </c>
      <c r="AF4491">
        <f t="shared" si="1623"/>
        <v>-4.7789891523824311E-2</v>
      </c>
      <c r="AG4491">
        <f t="shared" si="1624"/>
        <v>-1.7641072850097382E-7</v>
      </c>
      <c r="AI4491">
        <f t="shared" si="1625"/>
        <v>-2.7910477247982964E-2</v>
      </c>
      <c r="AJ4491">
        <f t="shared" si="1626"/>
        <v>-4.0340229695478631E-2</v>
      </c>
      <c r="AK4491">
        <f t="shared" si="1627"/>
        <v>-5.3272881049402511E-2</v>
      </c>
      <c r="AL4491">
        <f t="shared" si="1628"/>
        <v>-5.950613516674759E-2</v>
      </c>
      <c r="AM4491">
        <f t="shared" si="1629"/>
        <v>-5.346111254845444E-2</v>
      </c>
      <c r="AN4491">
        <f t="shared" si="1630"/>
        <v>-4.7789920449902587E-2</v>
      </c>
      <c r="AP4491">
        <f t="shared" si="1633"/>
        <v>15.866891018451053</v>
      </c>
      <c r="AQ4491">
        <f t="shared" si="1634"/>
        <v>1.0456699668795881E-2</v>
      </c>
      <c r="AR4491">
        <f t="shared" si="1635"/>
        <v>5.9255664902591997E-4</v>
      </c>
      <c r="AS4491">
        <f t="shared" si="1636"/>
        <v>9.2980160712033036E-2</v>
      </c>
      <c r="AT4491">
        <f t="shared" si="1637"/>
        <v>1.4038603364658113</v>
      </c>
      <c r="AU4491">
        <f t="shared" si="1638"/>
        <v>0.91359016642577906</v>
      </c>
      <c r="AV4491">
        <f t="shared" si="1639"/>
        <v>1.013570104126398</v>
      </c>
      <c r="AW4491">
        <f t="shared" si="1640"/>
        <v>2.2181304104822994E-7</v>
      </c>
    </row>
    <row r="4492" spans="25:49" x14ac:dyDescent="0.25">
      <c r="Y4492">
        <f t="shared" si="1631"/>
        <v>22.449999999999818</v>
      </c>
      <c r="Z4492">
        <f t="shared" si="1632"/>
        <v>8.8293680502123453E-2</v>
      </c>
      <c r="AA4492">
        <f t="shared" si="1618"/>
        <v>-5.357372535862825E-4</v>
      </c>
      <c r="AB4492">
        <f t="shared" si="1619"/>
        <v>-2.5555143499863619E-5</v>
      </c>
      <c r="AC4492">
        <f t="shared" si="1620"/>
        <v>-5.3985177708932167E-3</v>
      </c>
      <c r="AD4492">
        <f t="shared" si="1621"/>
        <v>-1.4792936552738258E-2</v>
      </c>
      <c r="AE4492">
        <f t="shared" si="1622"/>
        <v>-1.2396699462543523E-2</v>
      </c>
      <c r="AF4492">
        <f t="shared" si="1623"/>
        <v>-4.7783308813012029E-2</v>
      </c>
      <c r="AG4492">
        <f t="shared" si="1624"/>
        <v>-1.7570922003728814E-7</v>
      </c>
      <c r="AI4492">
        <f t="shared" si="1625"/>
        <v>-2.790366377347691E-2</v>
      </c>
      <c r="AJ4492">
        <f t="shared" si="1626"/>
        <v>-4.0331618303755076E-2</v>
      </c>
      <c r="AK4492">
        <f t="shared" si="1627"/>
        <v>-5.3261563632730845E-2</v>
      </c>
      <c r="AL4492">
        <f t="shared" si="1628"/>
        <v>-5.950538503205504E-2</v>
      </c>
      <c r="AM4492">
        <f t="shared" si="1629"/>
        <v>-5.3460510258787612E-2</v>
      </c>
      <c r="AN4492">
        <f t="shared" si="1630"/>
        <v>-4.7783337624063914E-2</v>
      </c>
      <c r="AP4492">
        <f t="shared" si="1633"/>
        <v>15.867332559891853</v>
      </c>
      <c r="AQ4492">
        <f t="shared" si="1634"/>
        <v>1.0454016133229145E-2</v>
      </c>
      <c r="AR4492">
        <f t="shared" si="1635"/>
        <v>5.9242863930702733E-4</v>
      </c>
      <c r="AS4492">
        <f t="shared" si="1636"/>
        <v>9.2953114553315966E-2</v>
      </c>
      <c r="AT4492">
        <f t="shared" si="1637"/>
        <v>1.4037863705514735</v>
      </c>
      <c r="AU4492">
        <f t="shared" si="1638"/>
        <v>0.91352820820269809</v>
      </c>
      <c r="AV4492">
        <f t="shared" si="1639"/>
        <v>1.0133311546687789</v>
      </c>
      <c r="AW4492">
        <f t="shared" si="1640"/>
        <v>2.2093098740572525E-7</v>
      </c>
    </row>
    <row r="4493" spans="25:49" x14ac:dyDescent="0.25">
      <c r="Y4493">
        <f t="shared" si="1631"/>
        <v>22.454999999999817</v>
      </c>
      <c r="Z4493">
        <f t="shared" si="1632"/>
        <v>8.8279096392903211E-2</v>
      </c>
      <c r="AA4493">
        <f t="shared" si="1618"/>
        <v>-5.3476888430716973E-4</v>
      </c>
      <c r="AB4493">
        <f t="shared" si="1619"/>
        <v>-2.55084170996404E-5</v>
      </c>
      <c r="AC4493">
        <f t="shared" si="1620"/>
        <v>-5.387824133611138E-3</v>
      </c>
      <c r="AD4493">
        <f t="shared" si="1621"/>
        <v>-1.4792690392907145E-2</v>
      </c>
      <c r="AE4493">
        <f t="shared" si="1622"/>
        <v>-1.2401754421558246E-2</v>
      </c>
      <c r="AF4493">
        <f t="shared" si="1623"/>
        <v>-4.7776725756681585E-2</v>
      </c>
      <c r="AG4493">
        <f t="shared" si="1624"/>
        <v>-1.7501050116655301E-7</v>
      </c>
      <c r="AI4493">
        <f t="shared" si="1625"/>
        <v>-2.7896862283660062E-2</v>
      </c>
      <c r="AJ4493">
        <f t="shared" si="1626"/>
        <v>-4.0323022376180559E-2</v>
      </c>
      <c r="AK4493">
        <f t="shared" si="1627"/>
        <v>-5.3250266552887664E-2</v>
      </c>
      <c r="AL4493">
        <f t="shared" si="1628"/>
        <v>-5.9504634898968199E-2</v>
      </c>
      <c r="AM4493">
        <f t="shared" si="1629"/>
        <v>-5.3459907785326173E-2</v>
      </c>
      <c r="AN4493">
        <f t="shared" si="1630"/>
        <v>-4.7776754453164497E-2</v>
      </c>
      <c r="AP4493">
        <f t="shared" si="1633"/>
        <v>15.867774028294363</v>
      </c>
      <c r="AQ4493">
        <f t="shared" si="1634"/>
        <v>1.0451337446961214E-2</v>
      </c>
      <c r="AR4493">
        <f t="shared" si="1635"/>
        <v>5.9230086358952804E-4</v>
      </c>
      <c r="AS4493">
        <f t="shared" si="1636"/>
        <v>9.2926121964461511E-2</v>
      </c>
      <c r="AT4493">
        <f t="shared" si="1637"/>
        <v>1.4037124058687098</v>
      </c>
      <c r="AU4493">
        <f t="shared" si="1638"/>
        <v>0.91346622470538541</v>
      </c>
      <c r="AV4493">
        <f t="shared" si="1639"/>
        <v>1.0130922381247138</v>
      </c>
      <c r="AW4493">
        <f t="shared" si="1640"/>
        <v>2.2005244130553897E-7</v>
      </c>
    </row>
    <row r="4494" spans="25:49" x14ac:dyDescent="0.25">
      <c r="Y4494">
        <f t="shared" si="1631"/>
        <v>22.459999999999816</v>
      </c>
      <c r="Z4494">
        <f t="shared" si="1632"/>
        <v>8.8264535796405891E-2</v>
      </c>
      <c r="AA4494">
        <f t="shared" si="1618"/>
        <v>-5.3380200420323715E-4</v>
      </c>
      <c r="AB4494">
        <f t="shared" si="1619"/>
        <v>-2.5461764522284143E-5</v>
      </c>
      <c r="AC4494">
        <f t="shared" si="1620"/>
        <v>-5.377150799855822E-3</v>
      </c>
      <c r="AD4494">
        <f t="shared" si="1621"/>
        <v>-1.4792444388093767E-2</v>
      </c>
      <c r="AE4494">
        <f t="shared" si="1622"/>
        <v>-1.2406809492996143E-2</v>
      </c>
      <c r="AF4494">
        <f t="shared" si="1623"/>
        <v>-4.7770142354970298E-2</v>
      </c>
      <c r="AG4494">
        <f t="shared" si="1624"/>
        <v>-1.7431456079577488E-7</v>
      </c>
      <c r="AI4494">
        <f t="shared" si="1625"/>
        <v>-2.7890072760871826E-2</v>
      </c>
      <c r="AJ4494">
        <f t="shared" si="1626"/>
        <v>-4.0314441888658827E-2</v>
      </c>
      <c r="AK4494">
        <f t="shared" si="1627"/>
        <v>-5.3238989778106163E-2</v>
      </c>
      <c r="AL4494">
        <f t="shared" si="1628"/>
        <v>-5.9503884767420606E-2</v>
      </c>
      <c r="AM4494">
        <f t="shared" si="1629"/>
        <v>-5.3459305127947235E-2</v>
      </c>
      <c r="AN4494">
        <f t="shared" si="1630"/>
        <v>-4.7770170937339818E-2</v>
      </c>
      <c r="AP4494">
        <f t="shared" si="1633"/>
        <v>15.868215423776327</v>
      </c>
      <c r="AQ4494">
        <f t="shared" si="1634"/>
        <v>1.0448663602539678E-2</v>
      </c>
      <c r="AR4494">
        <f t="shared" si="1635"/>
        <v>5.9217332150402987E-4</v>
      </c>
      <c r="AS4494">
        <f t="shared" si="1636"/>
        <v>9.2899182843793462E-2</v>
      </c>
      <c r="AT4494">
        <f t="shared" si="1637"/>
        <v>1.4036384424167454</v>
      </c>
      <c r="AU4494">
        <f t="shared" si="1638"/>
        <v>0.91340421593327759</v>
      </c>
      <c r="AV4494">
        <f t="shared" si="1639"/>
        <v>1.0128533544959304</v>
      </c>
      <c r="AW4494">
        <f t="shared" si="1640"/>
        <v>2.1917738879970639E-7</v>
      </c>
    </row>
    <row r="4495" spans="25:49" x14ac:dyDescent="0.25">
      <c r="Y4495">
        <f t="shared" si="1631"/>
        <v>22.464999999999815</v>
      </c>
      <c r="Z4495">
        <f t="shared" si="1632"/>
        <v>8.8249998676856664E-2</v>
      </c>
      <c r="AA4495">
        <f t="shared" si="1618"/>
        <v>-5.328366119685794E-4</v>
      </c>
      <c r="AB4495">
        <f t="shared" si="1619"/>
        <v>-2.5415185712047672E-5</v>
      </c>
      <c r="AC4495">
        <f t="shared" si="1620"/>
        <v>-5.3664977379374113E-3</v>
      </c>
      <c r="AD4495">
        <f t="shared" si="1621"/>
        <v>-1.4792198538335823E-2</v>
      </c>
      <c r="AE4495">
        <f t="shared" si="1622"/>
        <v>-1.2411864676618074E-2</v>
      </c>
      <c r="AF4495">
        <f t="shared" si="1623"/>
        <v>-4.7763558608015663E-2</v>
      </c>
      <c r="AG4495">
        <f t="shared" si="1624"/>
        <v>-1.7362138787607225E-7</v>
      </c>
      <c r="AI4495">
        <f t="shared" si="1625"/>
        <v>-2.7883295187463925E-2</v>
      </c>
      <c r="AJ4495">
        <f t="shared" si="1626"/>
        <v>-4.0305876817110335E-2</v>
      </c>
      <c r="AK4495">
        <f t="shared" si="1627"/>
        <v>-5.3227733276641875E-2</v>
      </c>
      <c r="AL4495">
        <f t="shared" si="1628"/>
        <v>-5.9503134637345842E-2</v>
      </c>
      <c r="AM4495">
        <f t="shared" si="1629"/>
        <v>-5.3458702286527951E-2</v>
      </c>
      <c r="AN4495">
        <f t="shared" si="1630"/>
        <v>-4.776358707672558E-2</v>
      </c>
      <c r="AP4495">
        <f t="shared" si="1633"/>
        <v>15.86865674645531</v>
      </c>
      <c r="AQ4495">
        <f t="shared" si="1634"/>
        <v>1.0445994592518663E-2</v>
      </c>
      <c r="AR4495">
        <f t="shared" si="1635"/>
        <v>5.9204601268141846E-4</v>
      </c>
      <c r="AS4495">
        <f t="shared" si="1636"/>
        <v>9.2872297089794192E-2</v>
      </c>
      <c r="AT4495">
        <f t="shared" si="1637"/>
        <v>1.4035644801948048</v>
      </c>
      <c r="AU4495">
        <f t="shared" si="1638"/>
        <v>0.91334218188581262</v>
      </c>
      <c r="AV4495">
        <f t="shared" si="1639"/>
        <v>1.0126145037841556</v>
      </c>
      <c r="AW4495">
        <f t="shared" si="1640"/>
        <v>2.1830581599572769E-7</v>
      </c>
    </row>
    <row r="4496" spans="25:49" x14ac:dyDescent="0.25">
      <c r="Y4496">
        <f t="shared" si="1631"/>
        <v>22.469999999999814</v>
      </c>
      <c r="Z4496">
        <f t="shared" si="1632"/>
        <v>8.8235484998505725E-2</v>
      </c>
      <c r="AA4496">
        <f t="shared" si="1618"/>
        <v>-5.3187270629824479E-4</v>
      </c>
      <c r="AB4496">
        <f t="shared" si="1619"/>
        <v>-2.5368680612999643E-5</v>
      </c>
      <c r="AC4496">
        <f t="shared" si="1620"/>
        <v>-5.3558649161882816E-3</v>
      </c>
      <c r="AD4496">
        <f t="shared" si="1621"/>
        <v>-1.4791952843671102E-2</v>
      </c>
      <c r="AE4496">
        <f t="shared" si="1622"/>
        <v>-1.2416919972184743E-2</v>
      </c>
      <c r="AF4496">
        <f t="shared" si="1623"/>
        <v>-4.7756974515955404E-2</v>
      </c>
      <c r="AG4496">
        <f t="shared" si="1624"/>
        <v>-1.7293097140250021E-7</v>
      </c>
      <c r="AI4496">
        <f t="shared" si="1625"/>
        <v>-2.7876529545800416E-2</v>
      </c>
      <c r="AJ4496">
        <f t="shared" si="1626"/>
        <v>-4.0297327137472298E-2</v>
      </c>
      <c r="AK4496">
        <f t="shared" si="1627"/>
        <v>-5.3216497016772696E-2</v>
      </c>
      <c r="AL4496">
        <f t="shared" si="1628"/>
        <v>-5.9502384508677626E-2</v>
      </c>
      <c r="AM4496">
        <f t="shared" si="1629"/>
        <v>-5.3458099260945503E-2</v>
      </c>
      <c r="AN4496">
        <f t="shared" si="1630"/>
        <v>-4.7757002871457684E-2</v>
      </c>
      <c r="AP4496">
        <f t="shared" si="1633"/>
        <v>15.869097996448694</v>
      </c>
      <c r="AQ4496">
        <f t="shared" si="1634"/>
        <v>1.044333040945882E-2</v>
      </c>
      <c r="AR4496">
        <f t="shared" si="1635"/>
        <v>5.9191893675285821E-4</v>
      </c>
      <c r="AS4496">
        <f t="shared" si="1636"/>
        <v>9.2845464601104516E-2</v>
      </c>
      <c r="AT4496">
        <f t="shared" si="1637"/>
        <v>1.4034905192021132</v>
      </c>
      <c r="AU4496">
        <f t="shared" si="1638"/>
        <v>0.91328012256242952</v>
      </c>
      <c r="AV4496">
        <f t="shared" si="1639"/>
        <v>1.0123756859911155</v>
      </c>
      <c r="AW4496">
        <f t="shared" si="1640"/>
        <v>2.1743770905634751E-7</v>
      </c>
    </row>
    <row r="4497" spans="25:49" x14ac:dyDescent="0.25">
      <c r="Y4497">
        <f t="shared" si="1631"/>
        <v>22.474999999999813</v>
      </c>
      <c r="Z4497">
        <f t="shared" si="1632"/>
        <v>8.8220994725628388E-2</v>
      </c>
      <c r="AA4497">
        <f t="shared" si="1618"/>
        <v>-5.3091028588822195E-4</v>
      </c>
      <c r="AB4497">
        <f t="shared" si="1619"/>
        <v>-2.5322249168920488E-5</v>
      </c>
      <c r="AC4497">
        <f t="shared" si="1620"/>
        <v>-5.3452523029633141E-3</v>
      </c>
      <c r="AD4497">
        <f t="shared" si="1621"/>
        <v>-1.4791707304137458E-2</v>
      </c>
      <c r="AE4497">
        <f t="shared" si="1622"/>
        <v>-1.2421975379456669E-2</v>
      </c>
      <c r="AF4497">
        <f t="shared" si="1623"/>
        <v>-4.775039007892741E-2</v>
      </c>
      <c r="AG4497">
        <f t="shared" si="1624"/>
        <v>-1.7224330041387567E-7</v>
      </c>
      <c r="AI4497">
        <f t="shared" si="1625"/>
        <v>-2.7869775818257683E-2</v>
      </c>
      <c r="AJ4497">
        <f t="shared" si="1626"/>
        <v>-4.0288792825698701E-2</v>
      </c>
      <c r="AK4497">
        <f t="shared" si="1627"/>
        <v>-5.3205280966799051E-2</v>
      </c>
      <c r="AL4497">
        <f t="shared" si="1628"/>
        <v>-5.9501634381349727E-2</v>
      </c>
      <c r="AM4497">
        <f t="shared" si="1629"/>
        <v>-5.345749605107708E-2</v>
      </c>
      <c r="AN4497">
        <f t="shared" si="1630"/>
        <v>-4.775041832167224E-2</v>
      </c>
      <c r="AP4497">
        <f t="shared" si="1633"/>
        <v>15.869539173873687</v>
      </c>
      <c r="AQ4497">
        <f t="shared" si="1634"/>
        <v>1.044067104592733E-2</v>
      </c>
      <c r="AR4497">
        <f t="shared" si="1635"/>
        <v>5.9179209334979323E-4</v>
      </c>
      <c r="AS4497">
        <f t="shared" si="1636"/>
        <v>9.281868527652358E-2</v>
      </c>
      <c r="AT4497">
        <f t="shared" si="1637"/>
        <v>1.4034165594378949</v>
      </c>
      <c r="AU4497">
        <f t="shared" si="1638"/>
        <v>0.91321803796256862</v>
      </c>
      <c r="AV4497">
        <f t="shared" si="1639"/>
        <v>1.0121369011185357</v>
      </c>
      <c r="AW4497">
        <f t="shared" si="1640"/>
        <v>2.1657305419933518E-7</v>
      </c>
    </row>
    <row r="4498" spans="25:49" x14ac:dyDescent="0.25">
      <c r="Y4498">
        <f t="shared" si="1631"/>
        <v>22.479999999999812</v>
      </c>
      <c r="Z4498">
        <f t="shared" si="1632"/>
        <v>8.8206527822525249E-2</v>
      </c>
      <c r="AA4498">
        <f t="shared" si="1618"/>
        <v>-5.299493494353558E-4</v>
      </c>
      <c r="AB4498">
        <f t="shared" si="1619"/>
        <v>-2.5275891323406495E-5</v>
      </c>
      <c r="AC4498">
        <f t="shared" si="1620"/>
        <v>-5.3346598666398955E-3</v>
      </c>
      <c r="AD4498">
        <f t="shared" si="1621"/>
        <v>-1.4791461919772729E-2</v>
      </c>
      <c r="AE4498">
        <f t="shared" si="1622"/>
        <v>-1.2427030898194346E-2</v>
      </c>
      <c r="AF4498">
        <f t="shared" si="1623"/>
        <v>-4.7743805297069779E-2</v>
      </c>
      <c r="AG4498">
        <f t="shared" si="1624"/>
        <v>-1.7155836399260342E-7</v>
      </c>
      <c r="AI4498">
        <f t="shared" si="1625"/>
        <v>-2.7863033987224471E-2</v>
      </c>
      <c r="AJ4498">
        <f t="shared" si="1626"/>
        <v>-4.0280273857760458E-2</v>
      </c>
      <c r="AK4498">
        <f t="shared" si="1627"/>
        <v>-5.3194085095043989E-2</v>
      </c>
      <c r="AL4498">
        <f t="shared" si="1628"/>
        <v>-5.9500884255296024E-2</v>
      </c>
      <c r="AM4498">
        <f t="shared" si="1629"/>
        <v>-5.3456892656799967E-2</v>
      </c>
      <c r="AN4498">
        <f t="shared" si="1630"/>
        <v>-4.7743833427505537E-2</v>
      </c>
      <c r="AP4498">
        <f t="shared" si="1633"/>
        <v>15.869980278847315</v>
      </c>
      <c r="AQ4498">
        <f t="shared" si="1634"/>
        <v>1.043801649449789E-2</v>
      </c>
      <c r="AR4498">
        <f t="shared" si="1635"/>
        <v>5.9166548210394868E-4</v>
      </c>
      <c r="AS4498">
        <f t="shared" si="1636"/>
        <v>9.2791959015008765E-2</v>
      </c>
      <c r="AT4498">
        <f t="shared" si="1637"/>
        <v>1.4033426009013743</v>
      </c>
      <c r="AU4498">
        <f t="shared" si="1638"/>
        <v>0.91315592808567136</v>
      </c>
      <c r="AV4498">
        <f t="shared" si="1639"/>
        <v>1.0118981491681411</v>
      </c>
      <c r="AW4498">
        <f t="shared" si="1640"/>
        <v>2.1571183769726597E-7</v>
      </c>
    </row>
    <row r="4499" spans="25:49" x14ac:dyDescent="0.25">
      <c r="Y4499">
        <f t="shared" si="1631"/>
        <v>22.484999999999811</v>
      </c>
      <c r="Z4499">
        <f t="shared" si="1632"/>
        <v>8.8192084253522068E-2</v>
      </c>
      <c r="AA4499">
        <f t="shared" si="1618"/>
        <v>-5.2898989563726173E-4</v>
      </c>
      <c r="AB4499">
        <f t="shared" si="1619"/>
        <v>-2.522960701984903E-5</v>
      </c>
      <c r="AC4499">
        <f t="shared" si="1620"/>
        <v>-5.3240875756180774E-3</v>
      </c>
      <c r="AD4499">
        <f t="shared" si="1621"/>
        <v>-1.4791216690614865E-2</v>
      </c>
      <c r="AE4499">
        <f t="shared" si="1622"/>
        <v>-1.2432086528158044E-2</v>
      </c>
      <c r="AF4499">
        <f t="shared" si="1623"/>
        <v>-4.7737220170520789E-2</v>
      </c>
      <c r="AG4499">
        <f t="shared" si="1624"/>
        <v>-1.7087615126450276E-7</v>
      </c>
      <c r="AI4499">
        <f t="shared" si="1625"/>
        <v>-2.7856304035101823E-2</v>
      </c>
      <c r="AJ4499">
        <f t="shared" si="1626"/>
        <v>-4.0271770209645459E-2</v>
      </c>
      <c r="AK4499">
        <f t="shared" si="1627"/>
        <v>-5.318290936985326E-2</v>
      </c>
      <c r="AL4499">
        <f t="shared" si="1628"/>
        <v>-5.9500134130450466E-2</v>
      </c>
      <c r="AM4499">
        <f t="shared" si="1629"/>
        <v>-5.3456289077991458E-2</v>
      </c>
      <c r="AN4499">
        <f t="shared" si="1630"/>
        <v>-4.7737248189094084E-2</v>
      </c>
      <c r="AP4499">
        <f t="shared" si="1633"/>
        <v>15.870421311486428</v>
      </c>
      <c r="AQ4499">
        <f t="shared" si="1634"/>
        <v>1.0435366747750714E-2</v>
      </c>
      <c r="AR4499">
        <f t="shared" si="1635"/>
        <v>5.9153910264733169E-4</v>
      </c>
      <c r="AS4499">
        <f t="shared" si="1636"/>
        <v>9.2765285715675577E-2</v>
      </c>
      <c r="AT4499">
        <f t="shared" si="1637"/>
        <v>1.4032686435917754</v>
      </c>
      <c r="AU4499">
        <f t="shared" si="1638"/>
        <v>0.91309379293118043</v>
      </c>
      <c r="AV4499">
        <f t="shared" si="1639"/>
        <v>1.0116594301416559</v>
      </c>
      <c r="AW4499">
        <f t="shared" si="1640"/>
        <v>2.1485404587730313E-7</v>
      </c>
    </row>
    <row r="4500" spans="25:49" x14ac:dyDescent="0.25">
      <c r="Y4500">
        <f t="shared" si="1631"/>
        <v>22.48999999999981</v>
      </c>
      <c r="Z4500">
        <f t="shared" si="1632"/>
        <v>8.8177663982969917E-2</v>
      </c>
      <c r="AA4500">
        <f t="shared" si="1618"/>
        <v>-5.2803192319233897E-4</v>
      </c>
      <c r="AB4500">
        <f t="shared" si="1619"/>
        <v>-2.5183396201420646E-5</v>
      </c>
      <c r="AC4500">
        <f t="shared" si="1620"/>
        <v>-5.3135353983206086E-3</v>
      </c>
      <c r="AD4500">
        <f t="shared" si="1621"/>
        <v>-1.4790971616701806E-2</v>
      </c>
      <c r="AE4500">
        <f t="shared" si="1622"/>
        <v>-1.2437142269107918E-2</v>
      </c>
      <c r="AF4500">
        <f t="shared" si="1623"/>
        <v>-4.773063469941892E-2</v>
      </c>
      <c r="AG4500">
        <f t="shared" si="1624"/>
        <v>-1.7019665139863478E-7</v>
      </c>
      <c r="AI4500">
        <f t="shared" si="1625"/>
        <v>-2.7849585944303125E-2</v>
      </c>
      <c r="AJ4500">
        <f t="shared" si="1626"/>
        <v>-4.0263281857358606E-2</v>
      </c>
      <c r="AK4500">
        <f t="shared" si="1627"/>
        <v>-5.3171753759595375E-2</v>
      </c>
      <c r="AL4500">
        <f t="shared" si="1628"/>
        <v>-5.9499384006747057E-2</v>
      </c>
      <c r="AM4500">
        <f t="shared" si="1629"/>
        <v>-5.345568531452885E-2</v>
      </c>
      <c r="AN4500">
        <f t="shared" si="1630"/>
        <v>-4.7730662606574582E-2</v>
      </c>
      <c r="AP4500">
        <f t="shared" si="1633"/>
        <v>15.870862271907695</v>
      </c>
      <c r="AQ4500">
        <f t="shared" si="1634"/>
        <v>1.0432721798272527E-2</v>
      </c>
      <c r="AR4500">
        <f t="shared" si="1635"/>
        <v>5.9141295461223251E-4</v>
      </c>
      <c r="AS4500">
        <f t="shared" si="1636"/>
        <v>9.2738665277797491E-2</v>
      </c>
      <c r="AT4500">
        <f t="shared" si="1637"/>
        <v>1.4031946875083223</v>
      </c>
      <c r="AU4500">
        <f t="shared" si="1638"/>
        <v>0.91303163249853969</v>
      </c>
      <c r="AV4500">
        <f t="shared" si="1639"/>
        <v>1.0114207440408034</v>
      </c>
      <c r="AW4500">
        <f t="shared" si="1640"/>
        <v>2.1399966512098078E-7</v>
      </c>
    </row>
    <row r="4501" spans="25:49" x14ac:dyDescent="0.25">
      <c r="Y4501">
        <f t="shared" si="1631"/>
        <v>22.494999999999809</v>
      </c>
      <c r="Z4501">
        <f t="shared" si="1632"/>
        <v>8.8163266975245291E-2</v>
      </c>
      <c r="AA4501">
        <f t="shared" si="1618"/>
        <v>-5.2707543079969453E-4</v>
      </c>
      <c r="AB4501">
        <f t="shared" si="1619"/>
        <v>-2.5137258811054307E-5</v>
      </c>
      <c r="AC4501">
        <f t="shared" si="1620"/>
        <v>-5.3030033031931136E-3</v>
      </c>
      <c r="AD4501">
        <f t="shared" si="1621"/>
        <v>-1.4790726698071592E-2</v>
      </c>
      <c r="AE4501">
        <f t="shared" si="1622"/>
        <v>-1.2442198120804E-2</v>
      </c>
      <c r="AF4501">
        <f t="shared" si="1623"/>
        <v>-4.7724048883902838E-2</v>
      </c>
      <c r="AG4501">
        <f t="shared" si="1624"/>
        <v>-1.6951985360713061E-7</v>
      </c>
      <c r="AI4501">
        <f t="shared" si="1625"/>
        <v>-2.7842879697254123E-2</v>
      </c>
      <c r="AJ4501">
        <f t="shared" si="1626"/>
        <v>-4.0254808776921981E-2</v>
      </c>
      <c r="AK4501">
        <f t="shared" si="1627"/>
        <v>-5.3160618232661834E-2</v>
      </c>
      <c r="AL4501">
        <f t="shared" si="1628"/>
        <v>-5.9498633884119932E-2</v>
      </c>
      <c r="AM4501">
        <f t="shared" si="1629"/>
        <v>-5.3455081366289528E-2</v>
      </c>
      <c r="AN4501">
        <f t="shared" si="1630"/>
        <v>-4.7724076680083924E-2</v>
      </c>
      <c r="AP4501">
        <f t="shared" si="1633"/>
        <v>15.87130316022761</v>
      </c>
      <c r="AQ4501">
        <f t="shared" si="1634"/>
        <v>1.0430081638656566E-2</v>
      </c>
      <c r="AR4501">
        <f t="shared" si="1635"/>
        <v>5.9128703763122541E-4</v>
      </c>
      <c r="AS4501">
        <f t="shared" si="1636"/>
        <v>9.2712097600805898E-2</v>
      </c>
      <c r="AT4501">
        <f t="shared" si="1637"/>
        <v>1.4031207326502388</v>
      </c>
      <c r="AU4501">
        <f t="shared" si="1638"/>
        <v>0.91296944678719416</v>
      </c>
      <c r="AV4501">
        <f t="shared" si="1639"/>
        <v>1.0111820908673064</v>
      </c>
      <c r="AW4501">
        <f t="shared" si="1640"/>
        <v>2.1314868186398777E-7</v>
      </c>
    </row>
    <row r="4502" spans="25:49" x14ac:dyDescent="0.25">
      <c r="Y4502">
        <f t="shared" si="1631"/>
        <v>22.499999999999808</v>
      </c>
      <c r="Z4502">
        <f t="shared" si="1632"/>
        <v>8.8148893194750055E-2</v>
      </c>
      <c r="AA4502">
        <f t="shared" si="1618"/>
        <v>-5.2612041715909452E-4</v>
      </c>
      <c r="AB4502">
        <f t="shared" si="1619"/>
        <v>-2.5091194791505836E-5</v>
      </c>
      <c r="AC4502">
        <f t="shared" si="1620"/>
        <v>-5.2924912587040893E-3</v>
      </c>
      <c r="AD4502">
        <f t="shared" si="1621"/>
        <v>-1.4790481934762295E-2</v>
      </c>
      <c r="AE4502">
        <f t="shared" si="1622"/>
        <v>-1.2447254083006168E-2</v>
      </c>
      <c r="AF4502">
        <f t="shared" si="1623"/>
        <v>-4.7717462724111419E-2</v>
      </c>
      <c r="AG4502">
        <f t="shared" si="1624"/>
        <v>-1.6884574714501991E-7</v>
      </c>
      <c r="AI4502">
        <f t="shared" si="1625"/>
        <v>-2.7836185276392894E-2</v>
      </c>
      <c r="AJ4502">
        <f t="shared" si="1626"/>
        <v>-4.0246350944374822E-2</v>
      </c>
      <c r="AK4502">
        <f t="shared" si="1627"/>
        <v>-5.3149502757467076E-2</v>
      </c>
      <c r="AL4502">
        <f t="shared" si="1628"/>
        <v>-5.9497883762503305E-2</v>
      </c>
      <c r="AM4502">
        <f t="shared" si="1629"/>
        <v>-5.3454477233150881E-2</v>
      </c>
      <c r="AN4502">
        <f t="shared" si="1630"/>
        <v>-4.7717490409759221E-2</v>
      </c>
      <c r="AP4502">
        <f t="shared" si="1633"/>
        <v>15.871743976562486</v>
      </c>
      <c r="AQ4502">
        <f t="shared" si="1634"/>
        <v>1.0427446261502568E-2</v>
      </c>
      <c r="AR4502">
        <f t="shared" si="1635"/>
        <v>5.9116135133717017E-4</v>
      </c>
      <c r="AS4502">
        <f t="shared" si="1636"/>
        <v>9.2685582584289938E-2</v>
      </c>
      <c r="AT4502">
        <f t="shared" si="1637"/>
        <v>1.4030467790167485</v>
      </c>
      <c r="AU4502">
        <f t="shared" si="1638"/>
        <v>0.91290723579659017</v>
      </c>
      <c r="AV4502">
        <f t="shared" si="1639"/>
        <v>1.0109434706228868</v>
      </c>
      <c r="AW4502">
        <f t="shared" si="1640"/>
        <v>2.1230108259595229E-7</v>
      </c>
    </row>
    <row r="4503" spans="25:49" x14ac:dyDescent="0.25">
      <c r="Y4503">
        <f t="shared" si="1631"/>
        <v>22.504999999999807</v>
      </c>
      <c r="Z4503">
        <f t="shared" si="1632"/>
        <v>8.8134542605911567E-2</v>
      </c>
      <c r="AA4503">
        <f t="shared" si="1618"/>
        <v>-5.2516688097089495E-4</v>
      </c>
      <c r="AB4503">
        <f t="shared" si="1619"/>
        <v>-2.5045204085319236E-5</v>
      </c>
      <c r="AC4503">
        <f t="shared" si="1620"/>
        <v>-5.28199923334514E-3</v>
      </c>
      <c r="AD4503">
        <f t="shared" si="1621"/>
        <v>-1.4790237326812037E-2</v>
      </c>
      <c r="AE4503">
        <f t="shared" si="1622"/>
        <v>-1.245231015547415E-2</v>
      </c>
      <c r="AF4503">
        <f t="shared" si="1623"/>
        <v>-4.7710876220183711E-2</v>
      </c>
      <c r="AG4503">
        <f t="shared" si="1624"/>
        <v>-1.6817432131006052E-7</v>
      </c>
      <c r="AI4503">
        <f t="shared" si="1625"/>
        <v>-2.7829502664169854E-2</v>
      </c>
      <c r="AJ4503">
        <f t="shared" si="1626"/>
        <v>-4.0237908335773682E-2</v>
      </c>
      <c r="AK4503">
        <f t="shared" si="1627"/>
        <v>-5.3138407302448676E-2</v>
      </c>
      <c r="AL4503">
        <f t="shared" si="1628"/>
        <v>-5.949713364183145E-2</v>
      </c>
      <c r="AM4503">
        <f t="shared" si="1629"/>
        <v>-5.345387291499034E-2</v>
      </c>
      <c r="AN4503">
        <f t="shared" si="1630"/>
        <v>-4.771090379573778E-2</v>
      </c>
      <c r="AP4503">
        <f t="shared" si="1633"/>
        <v>15.872184721028461</v>
      </c>
      <c r="AQ4503">
        <f t="shared" si="1634"/>
        <v>1.0424815659416773E-2</v>
      </c>
      <c r="AR4503">
        <f t="shared" si="1635"/>
        <v>5.9103589536321267E-4</v>
      </c>
      <c r="AS4503">
        <f t="shared" si="1636"/>
        <v>9.2659120127996417E-2</v>
      </c>
      <c r="AT4503">
        <f t="shared" si="1637"/>
        <v>1.4029728266070747</v>
      </c>
      <c r="AU4503">
        <f t="shared" si="1638"/>
        <v>0.91284499952617515</v>
      </c>
      <c r="AV4503">
        <f t="shared" si="1639"/>
        <v>1.0107048833092662</v>
      </c>
      <c r="AW4503">
        <f t="shared" si="1640"/>
        <v>2.1145685386022735E-7</v>
      </c>
    </row>
    <row r="4504" spans="25:49" x14ac:dyDescent="0.25">
      <c r="Y4504">
        <f t="shared" si="1631"/>
        <v>22.509999999999806</v>
      </c>
      <c r="Z4504">
        <f t="shared" si="1632"/>
        <v>8.8120215173182692E-2</v>
      </c>
      <c r="AA4504">
        <f t="shared" si="1618"/>
        <v>-5.2421482093600695E-4</v>
      </c>
      <c r="AB4504">
        <f t="shared" si="1619"/>
        <v>-2.4999286634826716E-5</v>
      </c>
      <c r="AC4504">
        <f t="shared" si="1620"/>
        <v>-5.2715271956309592E-3</v>
      </c>
      <c r="AD4504">
        <f t="shared" si="1621"/>
        <v>-1.4789992874258943E-2</v>
      </c>
      <c r="AE4504">
        <f t="shared" si="1622"/>
        <v>-1.2457366337967579E-2</v>
      </c>
      <c r="AF4504">
        <f t="shared" si="1623"/>
        <v>-4.7704289372258991E-2</v>
      </c>
      <c r="AG4504">
        <f t="shared" si="1624"/>
        <v>-1.6750556544256831E-7</v>
      </c>
      <c r="AI4504">
        <f t="shared" si="1625"/>
        <v>-2.7822831843047763E-2</v>
      </c>
      <c r="AJ4504">
        <f t="shared" si="1626"/>
        <v>-4.0229480927192467E-2</v>
      </c>
      <c r="AK4504">
        <f t="shared" si="1627"/>
        <v>-5.312733183606741E-2</v>
      </c>
      <c r="AL4504">
        <f t="shared" si="1628"/>
        <v>-5.9496383522038725E-2</v>
      </c>
      <c r="AM4504">
        <f t="shared" si="1629"/>
        <v>-5.3453268411685399E-2</v>
      </c>
      <c r="AN4504">
        <f t="shared" si="1630"/>
        <v>-4.7704316838157117E-2</v>
      </c>
      <c r="AP4504">
        <f t="shared" si="1633"/>
        <v>15.87262539374149</v>
      </c>
      <c r="AQ4504">
        <f t="shared" si="1634"/>
        <v>1.042218982501192E-2</v>
      </c>
      <c r="AR4504">
        <f t="shared" si="1635"/>
        <v>5.909106693427861E-4</v>
      </c>
      <c r="AS4504">
        <f t="shared" si="1636"/>
        <v>9.2632710131829693E-2</v>
      </c>
      <c r="AT4504">
        <f t="shared" si="1637"/>
        <v>1.4028988754204406</v>
      </c>
      <c r="AU4504">
        <f t="shared" si="1638"/>
        <v>0.91278273797539777</v>
      </c>
      <c r="AV4504">
        <f t="shared" si="1639"/>
        <v>1.0104663289281655</v>
      </c>
      <c r="AW4504">
        <f t="shared" si="1640"/>
        <v>2.1061598225367721E-7</v>
      </c>
    </row>
    <row r="4505" spans="25:49" x14ac:dyDescent="0.25">
      <c r="Y4505">
        <f t="shared" si="1631"/>
        <v>22.514999999999805</v>
      </c>
      <c r="Z4505">
        <f t="shared" si="1632"/>
        <v>8.8105910861041956E-2</v>
      </c>
      <c r="AA4505">
        <f t="shared" si="1618"/>
        <v>-5.2326423575591442E-4</v>
      </c>
      <c r="AB4505">
        <f t="shared" si="1619"/>
        <v>-2.4953442382141759E-5</v>
      </c>
      <c r="AC4505">
        <f t="shared" si="1620"/>
        <v>-5.2610751140994673E-3</v>
      </c>
      <c r="AD4505">
        <f t="shared" si="1621"/>
        <v>-1.4789748577141265E-2</v>
      </c>
      <c r="AE4505">
        <f t="shared" si="1622"/>
        <v>-1.2462422630245898E-2</v>
      </c>
      <c r="AF4505">
        <f t="shared" si="1623"/>
        <v>-4.7697702180476684E-2</v>
      </c>
      <c r="AG4505">
        <f t="shared" si="1624"/>
        <v>-1.6683946892524813E-7</v>
      </c>
      <c r="AI4505">
        <f t="shared" si="1625"/>
        <v>-2.7816172795501755E-2</v>
      </c>
      <c r="AJ4505">
        <f t="shared" si="1626"/>
        <v>-4.0221068694722466E-2</v>
      </c>
      <c r="AK4505">
        <f t="shared" si="1627"/>
        <v>-5.3116276326807328E-2</v>
      </c>
      <c r="AL4505">
        <f t="shared" si="1628"/>
        <v>-5.9495633403059585E-2</v>
      </c>
      <c r="AM4505">
        <f t="shared" si="1629"/>
        <v>-5.3452663723113532E-2</v>
      </c>
      <c r="AN4505">
        <f t="shared" si="1630"/>
        <v>-4.7697729537154919E-2</v>
      </c>
      <c r="AP4505">
        <f t="shared" si="1633"/>
        <v>15.873065994817356</v>
      </c>
      <c r="AQ4505">
        <f t="shared" si="1634"/>
        <v>1.041956875090724E-2</v>
      </c>
      <c r="AR4505">
        <f t="shared" si="1635"/>
        <v>5.9078567290961196E-4</v>
      </c>
      <c r="AS4505">
        <f t="shared" si="1636"/>
        <v>9.2606352495851543E-2</v>
      </c>
      <c r="AT4505">
        <f t="shared" si="1637"/>
        <v>1.4028249254560692</v>
      </c>
      <c r="AU4505">
        <f t="shared" si="1638"/>
        <v>0.91272045114370792</v>
      </c>
      <c r="AV4505">
        <f t="shared" si="1639"/>
        <v>1.0102278074813043</v>
      </c>
      <c r="AW4505">
        <f t="shared" si="1640"/>
        <v>2.0977845442646454E-7</v>
      </c>
    </row>
    <row r="4506" spans="25:49" x14ac:dyDescent="0.25">
      <c r="Y4506">
        <f t="shared" si="1631"/>
        <v>22.519999999999804</v>
      </c>
      <c r="Z4506">
        <f t="shared" si="1632"/>
        <v>8.8091629633993473E-2</v>
      </c>
      <c r="AA4506">
        <f t="shared" si="1618"/>
        <v>-5.2231512413253138E-4</v>
      </c>
      <c r="AB4506">
        <f t="shared" si="1619"/>
        <v>-2.4907671269179948E-5</v>
      </c>
      <c r="AC4506">
        <f t="shared" si="1620"/>
        <v>-5.2506429573118954E-3</v>
      </c>
      <c r="AD4506">
        <f t="shared" si="1621"/>
        <v>-1.4789504435497263E-2</v>
      </c>
      <c r="AE4506">
        <f t="shared" si="1622"/>
        <v>-1.2467479032068452E-2</v>
      </c>
      <c r="AF4506">
        <f t="shared" si="1623"/>
        <v>-4.7691114644976433E-2</v>
      </c>
      <c r="AG4506">
        <f t="shared" si="1624"/>
        <v>-1.6617602118302515E-7</v>
      </c>
      <c r="AI4506">
        <f t="shared" si="1625"/>
        <v>-2.7809525504019311E-2</v>
      </c>
      <c r="AJ4506">
        <f t="shared" si="1626"/>
        <v>-4.0212671614472513E-2</v>
      </c>
      <c r="AK4506">
        <f t="shared" si="1627"/>
        <v>-5.3105240743175894E-2</v>
      </c>
      <c r="AL4506">
        <f t="shared" si="1628"/>
        <v>-5.9494883284828583E-2</v>
      </c>
      <c r="AM4506">
        <f t="shared" si="1629"/>
        <v>-5.3452058849152294E-2</v>
      </c>
      <c r="AN4506">
        <f t="shared" si="1630"/>
        <v>-4.7691141892869104E-2</v>
      </c>
      <c r="AP4506">
        <f t="shared" si="1633"/>
        <v>15.873506524371662</v>
      </c>
      <c r="AQ4506">
        <f t="shared" si="1634"/>
        <v>1.0416952429728461E-2</v>
      </c>
      <c r="AR4506">
        <f t="shared" si="1635"/>
        <v>5.9066090569770131E-4</v>
      </c>
      <c r="AS4506">
        <f t="shared" si="1636"/>
        <v>9.2580047120281048E-2</v>
      </c>
      <c r="AT4506">
        <f t="shared" si="1637"/>
        <v>1.4027509767131834</v>
      </c>
      <c r="AU4506">
        <f t="shared" si="1638"/>
        <v>0.9126581390305567</v>
      </c>
      <c r="AV4506">
        <f t="shared" si="1639"/>
        <v>1.0099893189704019</v>
      </c>
      <c r="AW4506">
        <f t="shared" si="1640"/>
        <v>2.0894425708183847E-7</v>
      </c>
    </row>
    <row r="4507" spans="25:49" x14ac:dyDescent="0.25">
      <c r="Y4507">
        <f t="shared" si="1631"/>
        <v>22.524999999999803</v>
      </c>
      <c r="Z4507">
        <f t="shared" si="1632"/>
        <v>8.807737145656705E-2</v>
      </c>
      <c r="AA4507">
        <f t="shared" si="1618"/>
        <v>-5.2136748476820595E-4</v>
      </c>
      <c r="AB4507">
        <f t="shared" si="1619"/>
        <v>-2.4861973237645108E-5</v>
      </c>
      <c r="AC4507">
        <f t="shared" si="1620"/>
        <v>-5.2402306938529146E-3</v>
      </c>
      <c r="AD4507">
        <f t="shared" si="1621"/>
        <v>-1.4789260449365243E-2</v>
      </c>
      <c r="AE4507">
        <f t="shared" si="1622"/>
        <v>-1.2472535543194435E-2</v>
      </c>
      <c r="AF4507">
        <f t="shared" si="1623"/>
        <v>-4.7684526765898086E-2</v>
      </c>
      <c r="AG4507">
        <f t="shared" si="1624"/>
        <v>-1.6551521168287699E-7</v>
      </c>
      <c r="AI4507">
        <f t="shared" si="1625"/>
        <v>-2.7802889951100276E-2</v>
      </c>
      <c r="AJ4507">
        <f t="shared" si="1626"/>
        <v>-4.0204289662568997E-2</v>
      </c>
      <c r="AK4507">
        <f t="shared" si="1627"/>
        <v>-5.3094225053704064E-2</v>
      </c>
      <c r="AL4507">
        <f t="shared" si="1628"/>
        <v>-5.9494133167280326E-2</v>
      </c>
      <c r="AM4507">
        <f t="shared" si="1629"/>
        <v>-5.3451453789679276E-2</v>
      </c>
      <c r="AN4507">
        <f t="shared" si="1630"/>
        <v>-4.7684553905437778E-2</v>
      </c>
      <c r="AP4507">
        <f t="shared" si="1633"/>
        <v>15.873946982519831</v>
      </c>
      <c r="AQ4507">
        <f t="shared" si="1634"/>
        <v>1.0414340854107799E-2</v>
      </c>
      <c r="AR4507">
        <f t="shared" si="1635"/>
        <v>5.9053636734135548E-4</v>
      </c>
      <c r="AS4507">
        <f t="shared" si="1636"/>
        <v>9.2553793905494494E-2</v>
      </c>
      <c r="AT4507">
        <f t="shared" si="1637"/>
        <v>1.402677029191006</v>
      </c>
      <c r="AU4507">
        <f t="shared" si="1638"/>
        <v>0.91259580163539633</v>
      </c>
      <c r="AV4507">
        <f t="shared" si="1639"/>
        <v>1.009750863397177</v>
      </c>
      <c r="AW4507">
        <f t="shared" si="1640"/>
        <v>2.0811337697592351E-7</v>
      </c>
    </row>
    <row r="4508" spans="25:49" x14ac:dyDescent="0.25">
      <c r="Y4508">
        <f t="shared" si="1631"/>
        <v>22.529999999999802</v>
      </c>
      <c r="Z4508">
        <f t="shared" si="1632"/>
        <v>8.8063136293318314E-2</v>
      </c>
      <c r="AA4508">
        <f t="shared" si="1618"/>
        <v>-5.2042131636568167E-4</v>
      </c>
      <c r="AB4508">
        <f t="shared" si="1619"/>
        <v>-2.4816348229057085E-5</v>
      </c>
      <c r="AC4508">
        <f t="shared" si="1620"/>
        <v>-5.2298382923307175E-3</v>
      </c>
      <c r="AD4508">
        <f t="shared" si="1621"/>
        <v>-1.4789016618783561E-2</v>
      </c>
      <c r="AE4508">
        <f t="shared" si="1622"/>
        <v>-1.2477592163382864E-2</v>
      </c>
      <c r="AF4508">
        <f t="shared" si="1623"/>
        <v>-4.7677938543381648E-2</v>
      </c>
      <c r="AG4508">
        <f t="shared" si="1624"/>
        <v>-1.6485702993366653E-7</v>
      </c>
      <c r="AI4508">
        <f t="shared" si="1625"/>
        <v>-2.7796266119256872E-2</v>
      </c>
      <c r="AJ4508">
        <f t="shared" si="1626"/>
        <v>-4.0195922815155959E-2</v>
      </c>
      <c r="AK4508">
        <f t="shared" si="1627"/>
        <v>-5.3083229226946353E-2</v>
      </c>
      <c r="AL4508">
        <f t="shared" si="1628"/>
        <v>-5.9493383050349499E-2</v>
      </c>
      <c r="AM4508">
        <f t="shared" si="1629"/>
        <v>-5.3450848544572042E-2</v>
      </c>
      <c r="AN4508">
        <f t="shared" si="1630"/>
        <v>-4.7677965574999238E-2</v>
      </c>
      <c r="AP4508">
        <f t="shared" si="1633"/>
        <v>15.874387369377114</v>
      </c>
      <c r="AQ4508">
        <f t="shared" si="1634"/>
        <v>1.0411734016683959E-2</v>
      </c>
      <c r="AR4508">
        <f t="shared" si="1635"/>
        <v>5.9041205747516732E-4</v>
      </c>
      <c r="AS4508">
        <f t="shared" si="1636"/>
        <v>9.2527592752025239E-2</v>
      </c>
      <c r="AT4508">
        <f t="shared" si="1637"/>
        <v>1.4026030828887592</v>
      </c>
      <c r="AU4508">
        <f t="shared" si="1638"/>
        <v>0.91253343895768035</v>
      </c>
      <c r="AV4508">
        <f t="shared" si="1639"/>
        <v>1.0095124407633476</v>
      </c>
      <c r="AW4508">
        <f t="shared" si="1640"/>
        <v>2.072858009175093E-7</v>
      </c>
    </row>
    <row r="4509" spans="25:49" x14ac:dyDescent="0.25">
      <c r="Y4509">
        <f t="shared" si="1631"/>
        <v>22.534999999999801</v>
      </c>
      <c r="Z4509">
        <f t="shared" si="1632"/>
        <v>8.8048924108828724E-2</v>
      </c>
      <c r="AA4509">
        <f t="shared" si="1618"/>
        <v>-5.1947661762803579E-4</v>
      </c>
      <c r="AB4509">
        <f t="shared" si="1619"/>
        <v>-2.4770796184717045E-5</v>
      </c>
      <c r="AC4509">
        <f t="shared" si="1620"/>
        <v>-5.2194657213770809E-3</v>
      </c>
      <c r="AD4509">
        <f t="shared" si="1621"/>
        <v>-1.4788772943790633E-2</v>
      </c>
      <c r="AE4509">
        <f t="shared" si="1622"/>
        <v>-1.2482648892392726E-2</v>
      </c>
      <c r="AF4509">
        <f t="shared" si="1623"/>
        <v>-4.7671349977567348E-2</v>
      </c>
      <c r="AG4509">
        <f t="shared" si="1624"/>
        <v>-1.642014654859753E-7</v>
      </c>
      <c r="AI4509">
        <f t="shared" si="1625"/>
        <v>-2.7789653991013706E-2</v>
      </c>
      <c r="AJ4509">
        <f t="shared" si="1626"/>
        <v>-4.0187571048395182E-2</v>
      </c>
      <c r="AK4509">
        <f t="shared" si="1627"/>
        <v>-5.3072253231481015E-2</v>
      </c>
      <c r="AL4509">
        <f t="shared" si="1628"/>
        <v>-5.9492632933970925E-2</v>
      </c>
      <c r="AM4509">
        <f t="shared" si="1629"/>
        <v>-5.3450243113708301E-2</v>
      </c>
      <c r="AN4509">
        <f t="shared" si="1630"/>
        <v>-4.7671376901691993E-2</v>
      </c>
      <c r="AP4509">
        <f t="shared" si="1633"/>
        <v>15.87482768505858</v>
      </c>
      <c r="AQ4509">
        <f t="shared" si="1634"/>
        <v>1.0409131910102131E-2</v>
      </c>
      <c r="AR4509">
        <f t="shared" si="1635"/>
        <v>5.9028797573402211E-4</v>
      </c>
      <c r="AS4509">
        <f t="shared" si="1636"/>
        <v>9.2501443560563584E-2</v>
      </c>
      <c r="AT4509">
        <f t="shared" si="1637"/>
        <v>1.4025291378056652</v>
      </c>
      <c r="AU4509">
        <f t="shared" si="1638"/>
        <v>0.91247105099686343</v>
      </c>
      <c r="AV4509">
        <f t="shared" si="1639"/>
        <v>1.0092740510706306</v>
      </c>
      <c r="AW4509">
        <f t="shared" si="1640"/>
        <v>2.0646151576784114E-7</v>
      </c>
    </row>
    <row r="4510" spans="25:49" x14ac:dyDescent="0.25">
      <c r="Y4510">
        <f t="shared" si="1631"/>
        <v>22.5399999999998</v>
      </c>
      <c r="Z4510">
        <f t="shared" si="1632"/>
        <v>8.8034734867705536E-2</v>
      </c>
      <c r="AA4510">
        <f t="shared" si="1618"/>
        <v>-5.185333872586615E-4</v>
      </c>
      <c r="AB4510">
        <f t="shared" si="1619"/>
        <v>-2.4725317045742197E-5</v>
      </c>
      <c r="AC4510">
        <f t="shared" si="1620"/>
        <v>-5.2091129496474554E-3</v>
      </c>
      <c r="AD4510">
        <f t="shared" si="1621"/>
        <v>-1.4788529424424917E-2</v>
      </c>
      <c r="AE4510">
        <f t="shared" si="1622"/>
        <v>-1.248770572998276E-2</v>
      </c>
      <c r="AF4510">
        <f t="shared" si="1623"/>
        <v>-4.7664761068595601E-2</v>
      </c>
      <c r="AG4510">
        <f t="shared" si="1624"/>
        <v>-1.6354850793193759E-7</v>
      </c>
      <c r="AI4510">
        <f t="shared" si="1625"/>
        <v>-2.7783053548907755E-2</v>
      </c>
      <c r="AJ4510">
        <f t="shared" si="1626"/>
        <v>-4.0179234338466201E-2</v>
      </c>
      <c r="AK4510">
        <f t="shared" si="1627"/>
        <v>-5.3061297035909984E-2</v>
      </c>
      <c r="AL4510">
        <f t="shared" si="1628"/>
        <v>-5.9491882818079454E-2</v>
      </c>
      <c r="AM4510">
        <f t="shared" si="1629"/>
        <v>-5.3449637496965699E-2</v>
      </c>
      <c r="AN4510">
        <f t="shared" si="1630"/>
        <v>-4.7664787885654758E-2</v>
      </c>
      <c r="AP4510">
        <f t="shared" si="1633"/>
        <v>15.875267929679124</v>
      </c>
      <c r="AQ4510">
        <f t="shared" si="1634"/>
        <v>1.0406534527013992E-2</v>
      </c>
      <c r="AR4510">
        <f t="shared" si="1635"/>
        <v>5.901641217530985E-4</v>
      </c>
      <c r="AS4510">
        <f t="shared" si="1636"/>
        <v>9.2475346231956704E-2</v>
      </c>
      <c r="AT4510">
        <f t="shared" si="1637"/>
        <v>1.4024551939409462</v>
      </c>
      <c r="AU4510">
        <f t="shared" si="1638"/>
        <v>0.91240863775240144</v>
      </c>
      <c r="AV4510">
        <f t="shared" si="1639"/>
        <v>1.0090356943207428</v>
      </c>
      <c r="AW4510">
        <f t="shared" si="1640"/>
        <v>2.0564050844041142E-7</v>
      </c>
    </row>
    <row r="4511" spans="25:49" x14ac:dyDescent="0.25">
      <c r="Y4511">
        <f t="shared" si="1631"/>
        <v>22.544999999999799</v>
      </c>
      <c r="Z4511">
        <f t="shared" si="1632"/>
        <v>8.8020568534582053E-2</v>
      </c>
      <c r="AA4511">
        <f t="shared" si="1618"/>
        <v>-5.1759162396119844E-4</v>
      </c>
      <c r="AB4511">
        <f t="shared" si="1619"/>
        <v>-2.4679910753017238E-5</v>
      </c>
      <c r="AC4511">
        <f t="shared" si="1620"/>
        <v>-5.1987799458211494E-3</v>
      </c>
      <c r="AD4511">
        <f t="shared" si="1621"/>
        <v>-1.4788286060724907E-2</v>
      </c>
      <c r="AE4511">
        <f t="shared" si="1622"/>
        <v>-1.2492762675911599E-2</v>
      </c>
      <c r="AF4511">
        <f t="shared" si="1623"/>
        <v>-4.7658171816607024E-2</v>
      </c>
      <c r="AG4511">
        <f t="shared" si="1624"/>
        <v>-1.6289814690507531E-7</v>
      </c>
      <c r="AI4511">
        <f t="shared" si="1625"/>
        <v>-2.7776464775488396E-2</v>
      </c>
      <c r="AJ4511">
        <f t="shared" si="1626"/>
        <v>-4.0170912661566444E-2</v>
      </c>
      <c r="AK4511">
        <f t="shared" si="1627"/>
        <v>-5.3050360608859135E-2</v>
      </c>
      <c r="AL4511">
        <f t="shared" si="1628"/>
        <v>-5.9491132702610042E-2</v>
      </c>
      <c r="AM4511">
        <f t="shared" si="1629"/>
        <v>-5.3449031694221973E-2</v>
      </c>
      <c r="AN4511">
        <f t="shared" si="1630"/>
        <v>-4.7658198527026442E-2</v>
      </c>
      <c r="AP4511">
        <f t="shared" si="1633"/>
        <v>15.875708103353462</v>
      </c>
      <c r="AQ4511">
        <f t="shared" si="1634"/>
        <v>1.0403941860077698E-2</v>
      </c>
      <c r="AR4511">
        <f t="shared" si="1635"/>
        <v>5.9004049516786982E-4</v>
      </c>
      <c r="AS4511">
        <f t="shared" si="1636"/>
        <v>9.2449300667208467E-2</v>
      </c>
      <c r="AT4511">
        <f t="shared" si="1637"/>
        <v>1.4023812512938241</v>
      </c>
      <c r="AU4511">
        <f t="shared" si="1638"/>
        <v>0.91234619922375149</v>
      </c>
      <c r="AV4511">
        <f t="shared" si="1639"/>
        <v>1.0087973705153999</v>
      </c>
      <c r="AW4511">
        <f t="shared" si="1640"/>
        <v>2.0482276590075188E-7</v>
      </c>
    </row>
    <row r="4512" spans="25:49" x14ac:dyDescent="0.25">
      <c r="Y4512">
        <f t="shared" si="1631"/>
        <v>22.549999999999798</v>
      </c>
      <c r="Z4512">
        <f t="shared" si="1632"/>
        <v>8.8006425074117531E-2</v>
      </c>
      <c r="AA4512">
        <f t="shared" si="1618"/>
        <v>-5.1665132643951943E-4</v>
      </c>
      <c r="AB4512">
        <f t="shared" si="1619"/>
        <v>-2.4634577247263744E-5</v>
      </c>
      <c r="AC4512">
        <f t="shared" si="1620"/>
        <v>-5.1884666786013427E-3</v>
      </c>
      <c r="AD4512">
        <f t="shared" si="1621"/>
        <v>-1.4788042852729189E-2</v>
      </c>
      <c r="AE4512">
        <f t="shared" si="1622"/>
        <v>-1.2497819729937744E-2</v>
      </c>
      <c r="AF4512">
        <f t="shared" si="1623"/>
        <v>-4.7651582221742407E-2</v>
      </c>
      <c r="AG4512">
        <f t="shared" si="1624"/>
        <v>-1.6225037208013322E-7</v>
      </c>
      <c r="AI4512">
        <f t="shared" si="1625"/>
        <v>-2.7769887653317428E-2</v>
      </c>
      <c r="AJ4512">
        <f t="shared" si="1626"/>
        <v>-4.0162605993911277E-2</v>
      </c>
      <c r="AK4512">
        <f t="shared" si="1627"/>
        <v>-5.3039443918978295E-2</v>
      </c>
      <c r="AL4512">
        <f t="shared" si="1628"/>
        <v>-5.9490382587497725E-2</v>
      </c>
      <c r="AM4512">
        <f t="shared" si="1629"/>
        <v>-5.3448425705354845E-2</v>
      </c>
      <c r="AN4512">
        <f t="shared" si="1630"/>
        <v>-4.7651608825946143E-2</v>
      </c>
      <c r="AP4512">
        <f t="shared" si="1633"/>
        <v>15.876148206196135</v>
      </c>
      <c r="AQ4512">
        <f t="shared" si="1634"/>
        <v>1.0401353901957892E-2</v>
      </c>
      <c r="AR4512">
        <f t="shared" si="1635"/>
        <v>5.8991709561410477E-4</v>
      </c>
      <c r="AS4512">
        <f t="shared" si="1636"/>
        <v>9.2423306767479368E-2</v>
      </c>
      <c r="AT4512">
        <f t="shared" si="1637"/>
        <v>1.4023073098635204</v>
      </c>
      <c r="AU4512">
        <f t="shared" si="1638"/>
        <v>0.91228373541037189</v>
      </c>
      <c r="AV4512">
        <f t="shared" si="1639"/>
        <v>1.0085590796563169</v>
      </c>
      <c r="AW4512">
        <f t="shared" si="1640"/>
        <v>2.0400827516622667E-7</v>
      </c>
    </row>
    <row r="4513" spans="25:49" x14ac:dyDescent="0.25">
      <c r="Y4513">
        <f t="shared" si="1631"/>
        <v>22.554999999999797</v>
      </c>
      <c r="Z4513">
        <f t="shared" si="1632"/>
        <v>8.7992304450997316E-2</v>
      </c>
      <c r="AA4513">
        <f t="shared" si="1618"/>
        <v>-5.1571249339767784E-4</v>
      </c>
      <c r="AB4513">
        <f t="shared" si="1619"/>
        <v>-2.4589316468984679E-5</v>
      </c>
      <c r="AC4513">
        <f t="shared" si="1620"/>
        <v>-5.1781731167151448E-3</v>
      </c>
      <c r="AD4513">
        <f t="shared" si="1621"/>
        <v>-1.4787799800476353E-2</v>
      </c>
      <c r="AE4513">
        <f t="shared" si="1622"/>
        <v>-1.2502876891819604E-2</v>
      </c>
      <c r="AF4513">
        <f t="shared" si="1623"/>
        <v>-4.7644992284142748E-2</v>
      </c>
      <c r="AG4513">
        <f t="shared" si="1624"/>
        <v>-1.616051731729152E-7</v>
      </c>
      <c r="AI4513">
        <f t="shared" si="1625"/>
        <v>-2.7763322164969038E-2</v>
      </c>
      <c r="AJ4513">
        <f t="shared" si="1626"/>
        <v>-4.0154314311734066E-2</v>
      </c>
      <c r="AK4513">
        <f t="shared" si="1627"/>
        <v>-5.3028546934941315E-2</v>
      </c>
      <c r="AL4513">
        <f t="shared" si="1628"/>
        <v>-5.9489632472677648E-2</v>
      </c>
      <c r="AM4513">
        <f t="shared" si="1629"/>
        <v>-5.3447819530242149E-2</v>
      </c>
      <c r="AN4513">
        <f t="shared" si="1630"/>
        <v>-4.7645018782553179E-2</v>
      </c>
      <c r="AP4513">
        <f t="shared" si="1633"/>
        <v>15.876588238321505</v>
      </c>
      <c r="AQ4513">
        <f t="shared" si="1634"/>
        <v>1.0398770645325696E-2</v>
      </c>
      <c r="AR4513">
        <f t="shared" si="1635"/>
        <v>5.8979392272786842E-4</v>
      </c>
      <c r="AS4513">
        <f t="shared" si="1636"/>
        <v>9.2397364434086374E-2</v>
      </c>
      <c r="AT4513">
        <f t="shared" si="1637"/>
        <v>1.4022333696492568</v>
      </c>
      <c r="AU4513">
        <f t="shared" si="1638"/>
        <v>0.91222124631172219</v>
      </c>
      <c r="AV4513">
        <f t="shared" si="1639"/>
        <v>1.0083208217452082</v>
      </c>
      <c r="AW4513">
        <f t="shared" si="1640"/>
        <v>2.0319702330582616E-7</v>
      </c>
    </row>
    <row r="4514" spans="25:49" x14ac:dyDescent="0.25">
      <c r="Y4514">
        <f t="shared" si="1631"/>
        <v>22.559999999999796</v>
      </c>
      <c r="Z4514">
        <f t="shared" si="1632"/>
        <v>8.7978206629932776E-2</v>
      </c>
      <c r="AA4514">
        <f t="shared" si="1618"/>
        <v>-5.1477512353985627E-4</v>
      </c>
      <c r="AB4514">
        <f t="shared" si="1619"/>
        <v>-2.4544128358519923E-5</v>
      </c>
      <c r="AC4514">
        <f t="shared" si="1620"/>
        <v>-5.1678992289137977E-3</v>
      </c>
      <c r="AD4514">
        <f t="shared" si="1621"/>
        <v>-1.4787556904005022E-2</v>
      </c>
      <c r="AE4514">
        <f t="shared" si="1622"/>
        <v>-1.2507934161315383E-2</v>
      </c>
      <c r="AF4514">
        <f t="shared" si="1623"/>
        <v>-4.7638402003949198E-2</v>
      </c>
      <c r="AG4514">
        <f t="shared" si="1624"/>
        <v>-1.6096253994012084E-7</v>
      </c>
      <c r="AI4514">
        <f t="shared" si="1625"/>
        <v>-2.7756768293029831E-2</v>
      </c>
      <c r="AJ4514">
        <f t="shared" si="1626"/>
        <v>-4.0146037591286245E-2</v>
      </c>
      <c r="AK4514">
        <f t="shared" si="1627"/>
        <v>-5.301766962544617E-2</v>
      </c>
      <c r="AL4514">
        <f t="shared" si="1628"/>
        <v>-5.9488882358084964E-2</v>
      </c>
      <c r="AM4514">
        <f t="shared" si="1629"/>
        <v>-5.3447213168761679E-2</v>
      </c>
      <c r="AN4514">
        <f t="shared" si="1630"/>
        <v>-4.7638428396987023E-2</v>
      </c>
      <c r="AP4514">
        <f t="shared" si="1633"/>
        <v>15.87702819984376</v>
      </c>
      <c r="AQ4514">
        <f t="shared" si="1634"/>
        <v>1.0396192082858708E-2</v>
      </c>
      <c r="AR4514">
        <f t="shared" si="1635"/>
        <v>5.896709761455235E-4</v>
      </c>
      <c r="AS4514">
        <f t="shared" si="1636"/>
        <v>9.237147356850281E-2</v>
      </c>
      <c r="AT4514">
        <f t="shared" si="1637"/>
        <v>1.4021594306502545</v>
      </c>
      <c r="AU4514">
        <f t="shared" si="1638"/>
        <v>0.91215873192726316</v>
      </c>
      <c r="AV4514">
        <f t="shared" si="1639"/>
        <v>1.0080825967837876</v>
      </c>
      <c r="AW4514">
        <f t="shared" si="1640"/>
        <v>2.0238899743996174E-7</v>
      </c>
    </row>
    <row r="4515" spans="25:49" x14ac:dyDescent="0.25">
      <c r="Y4515">
        <f t="shared" si="1631"/>
        <v>22.564999999999795</v>
      </c>
      <c r="Z4515">
        <f t="shared" si="1632"/>
        <v>8.796413157566163E-2</v>
      </c>
      <c r="AA4515">
        <f t="shared" si="1618"/>
        <v>-5.138392155703762E-4</v>
      </c>
      <c r="AB4515">
        <f t="shared" si="1619"/>
        <v>-2.4499012855949141E-5</v>
      </c>
      <c r="AC4515">
        <f t="shared" si="1620"/>
        <v>-5.157644983972684E-3</v>
      </c>
      <c r="AD4515">
        <f t="shared" si="1621"/>
        <v>-1.4787314163353949E-2</v>
      </c>
      <c r="AE4515">
        <f t="shared" si="1622"/>
        <v>-1.2512991538183154E-2</v>
      </c>
      <c r="AF4515">
        <f t="shared" si="1623"/>
        <v>-4.76318113813032E-2</v>
      </c>
      <c r="AG4515">
        <f t="shared" si="1624"/>
        <v>-1.6032246217918289E-7</v>
      </c>
      <c r="AI4515">
        <f t="shared" si="1625"/>
        <v>-2.775022602009887E-2</v>
      </c>
      <c r="AJ4515">
        <f t="shared" si="1626"/>
        <v>-4.0137775808837414E-2</v>
      </c>
      <c r="AK4515">
        <f t="shared" si="1627"/>
        <v>-5.300681195921516E-2</v>
      </c>
      <c r="AL4515">
        <f t="shared" si="1628"/>
        <v>-5.9488132243655012E-2</v>
      </c>
      <c r="AM4515">
        <f t="shared" si="1629"/>
        <v>-5.3446606620791301E-2</v>
      </c>
      <c r="AN4515">
        <f t="shared" si="1630"/>
        <v>-4.7631837669387431E-2</v>
      </c>
      <c r="AP4515">
        <f t="shared" si="1633"/>
        <v>15.87746809087691</v>
      </c>
      <c r="AQ4515">
        <f t="shared" si="1634"/>
        <v>1.0393618207241009E-2</v>
      </c>
      <c r="AR4515">
        <f t="shared" si="1635"/>
        <v>5.8954825550373087E-4</v>
      </c>
      <c r="AS4515">
        <f t="shared" si="1636"/>
        <v>9.234563407235824E-2</v>
      </c>
      <c r="AT4515">
        <f t="shared" si="1637"/>
        <v>1.4020854928657345</v>
      </c>
      <c r="AU4515">
        <f t="shared" si="1638"/>
        <v>0.91209619225645655</v>
      </c>
      <c r="AV4515">
        <f t="shared" si="1639"/>
        <v>1.007844404773768</v>
      </c>
      <c r="AW4515">
        <f t="shared" si="1640"/>
        <v>2.0158418474026129E-7</v>
      </c>
    </row>
    <row r="4516" spans="25:49" x14ac:dyDescent="0.25">
      <c r="Y4516">
        <f t="shared" si="1631"/>
        <v>22.569999999999794</v>
      </c>
      <c r="Z4516">
        <f t="shared" si="1632"/>
        <v>8.7950079252947677E-2</v>
      </c>
      <c r="AA4516">
        <f t="shared" si="1618"/>
        <v>-5.1290476819357029E-4</v>
      </c>
      <c r="AB4516">
        <f t="shared" si="1619"/>
        <v>-2.4453969901244437E-5</v>
      </c>
      <c r="AC4516">
        <f t="shared" si="1620"/>
        <v>-5.1474103506914445E-3</v>
      </c>
      <c r="AD4516">
        <f t="shared" si="1621"/>
        <v>-1.478707157856186E-2</v>
      </c>
      <c r="AE4516">
        <f t="shared" si="1622"/>
        <v>-1.2518049022180884E-2</v>
      </c>
      <c r="AF4516">
        <f t="shared" si="1623"/>
        <v>-4.7625220416346245E-2</v>
      </c>
      <c r="AG4516">
        <f t="shared" si="1624"/>
        <v>-1.5968492972810523E-7</v>
      </c>
      <c r="AI4516">
        <f t="shared" si="1625"/>
        <v>-2.7743695328787624E-2</v>
      </c>
      <c r="AJ4516">
        <f t="shared" si="1626"/>
        <v>-4.0129528940675403E-2</v>
      </c>
      <c r="AK4516">
        <f t="shared" si="1627"/>
        <v>-5.2995973904994803E-2</v>
      </c>
      <c r="AL4516">
        <f t="shared" si="1628"/>
        <v>-5.948738212932312E-2</v>
      </c>
      <c r="AM4516">
        <f t="shared" si="1629"/>
        <v>-5.3445999886208885E-2</v>
      </c>
      <c r="AN4516">
        <f t="shared" si="1630"/>
        <v>-4.7625246599894241E-2</v>
      </c>
      <c r="AP4516">
        <f t="shared" si="1633"/>
        <v>15.877907911534788</v>
      </c>
      <c r="AQ4516">
        <f t="shared" si="1634"/>
        <v>1.0391049011163158E-2</v>
      </c>
      <c r="AR4516">
        <f t="shared" si="1635"/>
        <v>5.8942576043945118E-4</v>
      </c>
      <c r="AS4516">
        <f t="shared" si="1636"/>
        <v>9.2319845847438381E-2</v>
      </c>
      <c r="AT4516">
        <f t="shared" si="1637"/>
        <v>1.4020115562949178</v>
      </c>
      <c r="AU4516">
        <f t="shared" si="1638"/>
        <v>0.91203362729876569</v>
      </c>
      <c r="AV4516">
        <f t="shared" si="1639"/>
        <v>1.0076062457168615</v>
      </c>
      <c r="AW4516">
        <f t="shared" si="1640"/>
        <v>2.0078257242936554E-7</v>
      </c>
    </row>
    <row r="4517" spans="25:49" x14ac:dyDescent="0.25">
      <c r="Y4517">
        <f t="shared" si="1631"/>
        <v>22.574999999999793</v>
      </c>
      <c r="Z4517">
        <f t="shared" si="1632"/>
        <v>8.7936049626581136E-2</v>
      </c>
      <c r="AA4517">
        <f t="shared" si="1618"/>
        <v>-5.1197178011385856E-4</v>
      </c>
      <c r="AB4517">
        <f t="shared" si="1619"/>
        <v>-2.4408999434117738E-5</v>
      </c>
      <c r="AC4517">
        <f t="shared" si="1620"/>
        <v>-5.1371952978940504E-3</v>
      </c>
      <c r="AD4517">
        <f t="shared" si="1621"/>
        <v>-1.4786829149667547E-2</v>
      </c>
      <c r="AE4517">
        <f t="shared" si="1622"/>
        <v>-1.2523106613066378E-2</v>
      </c>
      <c r="AF4517">
        <f t="shared" si="1623"/>
        <v>-4.7618629109220177E-2</v>
      </c>
      <c r="AG4517">
        <f t="shared" si="1624"/>
        <v>-1.5904993246530156E-7</v>
      </c>
      <c r="AI4517">
        <f t="shared" si="1625"/>
        <v>-2.7737176201720042E-2</v>
      </c>
      <c r="AJ4517">
        <f t="shared" si="1626"/>
        <v>-4.012129696310629E-2</v>
      </c>
      <c r="AK4517">
        <f t="shared" si="1627"/>
        <v>-5.2985155431556089E-2</v>
      </c>
      <c r="AL4517">
        <f t="shared" si="1628"/>
        <v>-5.948663201502475E-2</v>
      </c>
      <c r="AM4517">
        <f t="shared" si="1629"/>
        <v>-5.3445392964892383E-2</v>
      </c>
      <c r="AN4517">
        <f t="shared" si="1630"/>
        <v>-4.7618655188647628E-2</v>
      </c>
      <c r="AP4517">
        <f t="shared" si="1633"/>
        <v>15.878347661931052</v>
      </c>
      <c r="AQ4517">
        <f t="shared" si="1634"/>
        <v>1.0388484487322191E-2</v>
      </c>
      <c r="AR4517">
        <f t="shared" si="1635"/>
        <v>5.8930349058994498E-4</v>
      </c>
      <c r="AS4517">
        <f t="shared" si="1636"/>
        <v>9.2294108795684934E-2</v>
      </c>
      <c r="AT4517">
        <f t="shared" si="1637"/>
        <v>1.4019376209370251</v>
      </c>
      <c r="AU4517">
        <f t="shared" si="1638"/>
        <v>0.91197103705365479</v>
      </c>
      <c r="AV4517">
        <f t="shared" si="1639"/>
        <v>1.0073681196147799</v>
      </c>
      <c r="AW4517">
        <f t="shared" si="1640"/>
        <v>1.9998414778072517E-7</v>
      </c>
    </row>
    <row r="4518" spans="25:49" x14ac:dyDescent="0.25">
      <c r="Y4518">
        <f t="shared" si="1631"/>
        <v>22.579999999999792</v>
      </c>
      <c r="Z4518">
        <f t="shared" si="1632"/>
        <v>8.7922042661378513E-2</v>
      </c>
      <c r="AA4518">
        <f t="shared" si="1618"/>
        <v>-5.1104025003564067E-4</v>
      </c>
      <c r="AB4518">
        <f t="shared" si="1619"/>
        <v>-2.4364101394110999E-5</v>
      </c>
      <c r="AC4518">
        <f t="shared" si="1620"/>
        <v>-5.1269997944289299E-3</v>
      </c>
      <c r="AD4518">
        <f t="shared" si="1621"/>
        <v>-1.4786586876709884E-2</v>
      </c>
      <c r="AE4518">
        <f t="shared" si="1622"/>
        <v>-1.2528164310597348E-2</v>
      </c>
      <c r="AF4518">
        <f t="shared" si="1623"/>
        <v>-4.761203746006689E-2</v>
      </c>
      <c r="AG4518">
        <f t="shared" si="1624"/>
        <v>-1.5841746030943475E-7</v>
      </c>
      <c r="AI4518">
        <f t="shared" si="1625"/>
        <v>-2.773066862153253E-2</v>
      </c>
      <c r="AJ4518">
        <f t="shared" si="1626"/>
        <v>-4.0113079852454547E-2</v>
      </c>
      <c r="AK4518">
        <f t="shared" si="1627"/>
        <v>-5.2974356507694532E-2</v>
      </c>
      <c r="AL4518">
        <f t="shared" si="1628"/>
        <v>-5.9485881900695467E-2</v>
      </c>
      <c r="AM4518">
        <f t="shared" si="1629"/>
        <v>-5.3444785856719766E-2</v>
      </c>
      <c r="AN4518">
        <f t="shared" si="1630"/>
        <v>-4.7612063435787846E-2</v>
      </c>
      <c r="AP4518">
        <f t="shared" si="1633"/>
        <v>15.878787342179185</v>
      </c>
      <c r="AQ4518">
        <f t="shared" si="1634"/>
        <v>1.0385924628421623E-2</v>
      </c>
      <c r="AR4518">
        <f t="shared" si="1635"/>
        <v>5.8918144559277441E-4</v>
      </c>
      <c r="AS4518">
        <f t="shared" si="1636"/>
        <v>9.2268422819195464E-2</v>
      </c>
      <c r="AT4518">
        <f t="shared" si="1637"/>
        <v>1.4018636867912768</v>
      </c>
      <c r="AU4518">
        <f t="shared" si="1638"/>
        <v>0.91190842152058948</v>
      </c>
      <c r="AV4518">
        <f t="shared" si="1639"/>
        <v>1.0071300264692338</v>
      </c>
      <c r="AW4518">
        <f t="shared" si="1640"/>
        <v>1.9918889811839882E-7</v>
      </c>
    </row>
    <row r="4519" spans="25:49" x14ac:dyDescent="0.25">
      <c r="Y4519">
        <f t="shared" si="1631"/>
        <v>22.584999999999791</v>
      </c>
      <c r="Z4519">
        <f t="shared" si="1632"/>
        <v>8.7908058322182805E-2</v>
      </c>
      <c r="AA4519">
        <f t="shared" si="1618"/>
        <v>-5.1011017666325123E-4</v>
      </c>
      <c r="AB4519">
        <f t="shared" si="1619"/>
        <v>-2.4319275720596205E-5</v>
      </c>
      <c r="AC4519">
        <f t="shared" si="1620"/>
        <v>-5.1168238091690126E-3</v>
      </c>
      <c r="AD4519">
        <f t="shared" si="1621"/>
        <v>-1.4786344759727756E-2</v>
      </c>
      <c r="AE4519">
        <f t="shared" si="1622"/>
        <v>-1.2533222114531301E-2</v>
      </c>
      <c r="AF4519">
        <f t="shared" si="1623"/>
        <v>-4.7605445469028562E-2</v>
      </c>
      <c r="AG4519">
        <f t="shared" si="1624"/>
        <v>-1.5778750321925676E-7</v>
      </c>
      <c r="AI4519">
        <f t="shared" si="1625"/>
        <v>-2.7724172570873944E-2</v>
      </c>
      <c r="AJ4519">
        <f t="shared" si="1626"/>
        <v>-4.0104877585063058E-2</v>
      </c>
      <c r="AK4519">
        <f t="shared" si="1627"/>
        <v>-5.2963577102230187E-2</v>
      </c>
      <c r="AL4519">
        <f t="shared" si="1628"/>
        <v>-5.9485131786270858E-2</v>
      </c>
      <c r="AM4519">
        <f t="shared" si="1629"/>
        <v>-5.3444178561569002E-2</v>
      </c>
      <c r="AN4519">
        <f t="shared" si="1630"/>
        <v>-4.7605471341455409E-2</v>
      </c>
      <c r="AP4519">
        <f t="shared" si="1633"/>
        <v>15.879226952392493</v>
      </c>
      <c r="AQ4519">
        <f t="shared" si="1634"/>
        <v>1.0383369427171446E-2</v>
      </c>
      <c r="AR4519">
        <f t="shared" si="1635"/>
        <v>5.8905962508580393E-4</v>
      </c>
      <c r="AS4519">
        <f t="shared" si="1636"/>
        <v>9.2242787820223326E-2</v>
      </c>
      <c r="AT4519">
        <f t="shared" si="1637"/>
        <v>1.4017897538568933</v>
      </c>
      <c r="AU4519">
        <f t="shared" si="1638"/>
        <v>0.91184578069903655</v>
      </c>
      <c r="AV4519">
        <f t="shared" si="1639"/>
        <v>1.0068919662819336</v>
      </c>
      <c r="AW4519">
        <f t="shared" si="1640"/>
        <v>1.9839681081685181E-7</v>
      </c>
    </row>
    <row r="4520" spans="25:49" x14ac:dyDescent="0.25">
      <c r="Y4520">
        <f t="shared" si="1631"/>
        <v>22.58999999999979</v>
      </c>
      <c r="Z4520">
        <f t="shared" si="1632"/>
        <v>8.7894096573863406E-2</v>
      </c>
      <c r="AA4520">
        <f t="shared" si="1618"/>
        <v>-5.091815587010012E-4</v>
      </c>
      <c r="AB4520">
        <f t="shared" si="1619"/>
        <v>-2.4274522352726843E-5</v>
      </c>
      <c r="AC4520">
        <f t="shared" si="1620"/>
        <v>-5.1066673110118383E-3</v>
      </c>
      <c r="AD4520">
        <f t="shared" si="1621"/>
        <v>-1.4786102798760118E-2</v>
      </c>
      <c r="AE4520">
        <f t="shared" si="1622"/>
        <v>-1.2538280024625649E-2</v>
      </c>
      <c r="AF4520">
        <f t="shared" si="1623"/>
        <v>-4.7598853136247517E-2</v>
      </c>
      <c r="AG4520">
        <f t="shared" si="1624"/>
        <v>-1.571600511934491E-7</v>
      </c>
      <c r="AI4520">
        <f t="shared" si="1625"/>
        <v>-2.7717688032405662E-2</v>
      </c>
      <c r="AJ4520">
        <f t="shared" si="1626"/>
        <v>-4.0096690137293181E-2</v>
      </c>
      <c r="AK4520">
        <f t="shared" si="1627"/>
        <v>-5.2952817184007822E-2</v>
      </c>
      <c r="AL4520">
        <f t="shared" si="1628"/>
        <v>-5.9484381671686633E-2</v>
      </c>
      <c r="AM4520">
        <f t="shared" si="1629"/>
        <v>-5.3443571079318131E-2</v>
      </c>
      <c r="AN4520">
        <f t="shared" si="1630"/>
        <v>-4.7598878905791016E-2</v>
      </c>
      <c r="AP4520">
        <f t="shared" si="1633"/>
        <v>15.879666492684104</v>
      </c>
      <c r="AQ4520">
        <f t="shared" si="1634"/>
        <v>1.0380818876288131E-2</v>
      </c>
      <c r="AR4520">
        <f t="shared" si="1635"/>
        <v>5.8893802870720101E-4</v>
      </c>
      <c r="AS4520">
        <f t="shared" si="1636"/>
        <v>9.2217203701177489E-2</v>
      </c>
      <c r="AT4520">
        <f t="shared" si="1637"/>
        <v>1.4017158221330948</v>
      </c>
      <c r="AU4520">
        <f t="shared" si="1638"/>
        <v>0.91178311458846395</v>
      </c>
      <c r="AV4520">
        <f t="shared" si="1639"/>
        <v>1.0066539390545886</v>
      </c>
      <c r="AW4520">
        <f t="shared" si="1640"/>
        <v>1.9760787330075569E-7</v>
      </c>
    </row>
    <row r="4521" spans="25:49" x14ac:dyDescent="0.25">
      <c r="Y4521">
        <f t="shared" si="1631"/>
        <v>22.594999999999789</v>
      </c>
      <c r="Z4521">
        <f t="shared" si="1632"/>
        <v>8.7880157381316354E-2</v>
      </c>
      <c r="AA4521">
        <f t="shared" si="1618"/>
        <v>-5.0825439485305659E-4</v>
      </c>
      <c r="AB4521">
        <f t="shared" si="1619"/>
        <v>-2.4229841229493401E-5</v>
      </c>
      <c r="AC4521">
        <f t="shared" si="1620"/>
        <v>-5.0965302688796644E-3</v>
      </c>
      <c r="AD4521">
        <f t="shared" si="1621"/>
        <v>-1.478586099384595E-2</v>
      </c>
      <c r="AE4521">
        <f t="shared" si="1622"/>
        <v>-1.2543338040637658E-2</v>
      </c>
      <c r="AF4521">
        <f t="shared" si="1623"/>
        <v>-4.7592260461866306E-2</v>
      </c>
      <c r="AG4521">
        <f t="shared" si="1624"/>
        <v>-1.5653509427046431E-7</v>
      </c>
      <c r="AI4521">
        <f t="shared" si="1625"/>
        <v>-2.7711214988801539E-2</v>
      </c>
      <c r="AJ4521">
        <f t="shared" si="1626"/>
        <v>-4.0088517485524874E-2</v>
      </c>
      <c r="AK4521">
        <f t="shared" si="1627"/>
        <v>-5.2942076721896963E-2</v>
      </c>
      <c r="AL4521">
        <f t="shared" si="1628"/>
        <v>-5.948363155687858E-2</v>
      </c>
      <c r="AM4521">
        <f t="shared" si="1629"/>
        <v>-5.3442963409845237E-2</v>
      </c>
      <c r="AN4521">
        <f t="shared" si="1630"/>
        <v>-4.7592286128935582E-2</v>
      </c>
      <c r="AP4521">
        <f t="shared" si="1633"/>
        <v>15.880105963166972</v>
      </c>
      <c r="AQ4521">
        <f t="shared" si="1634"/>
        <v>1.0378272968494626E-2</v>
      </c>
      <c r="AR4521">
        <f t="shared" si="1635"/>
        <v>5.8881665609543735E-4</v>
      </c>
      <c r="AS4521">
        <f t="shared" si="1636"/>
        <v>9.2191670364622433E-2</v>
      </c>
      <c r="AT4521">
        <f t="shared" si="1637"/>
        <v>1.4016418916191009</v>
      </c>
      <c r="AU4521">
        <f t="shared" si="1638"/>
        <v>0.91172042318834079</v>
      </c>
      <c r="AV4521">
        <f t="shared" si="1639"/>
        <v>1.0064159447889074</v>
      </c>
      <c r="AW4521">
        <f t="shared" si="1640"/>
        <v>1.968220730447886E-7</v>
      </c>
    </row>
    <row r="4522" spans="25:49" x14ac:dyDescent="0.25">
      <c r="Y4522">
        <f t="shared" si="1631"/>
        <v>22.599999999999788</v>
      </c>
      <c r="Z4522">
        <f t="shared" si="1632"/>
        <v>8.7866240709464194E-2</v>
      </c>
      <c r="AA4522">
        <f t="shared" si="1618"/>
        <v>-5.0732868382344181E-4</v>
      </c>
      <c r="AB4522">
        <f t="shared" si="1619"/>
        <v>-2.418523228967481E-5</v>
      </c>
      <c r="AC4522">
        <f t="shared" si="1620"/>
        <v>-5.086412651719531E-3</v>
      </c>
      <c r="AD4522">
        <f t="shared" si="1621"/>
        <v>-1.4785619345024316E-2</v>
      </c>
      <c r="AE4522">
        <f t="shared" si="1622"/>
        <v>-1.2548396162324435E-2</v>
      </c>
      <c r="AF4522">
        <f t="shared" si="1623"/>
        <v>-4.7585667446027644E-2</v>
      </c>
      <c r="AG4522">
        <f t="shared" si="1624"/>
        <v>-1.5591262252836751E-7</v>
      </c>
      <c r="AI4522">
        <f t="shared" si="1625"/>
        <v>-2.7704753422747933E-2</v>
      </c>
      <c r="AJ4522">
        <f t="shared" si="1626"/>
        <v>-4.008035960615669E-2</v>
      </c>
      <c r="AK4522">
        <f t="shared" si="1627"/>
        <v>-5.2931355684792007E-2</v>
      </c>
      <c r="AL4522">
        <f t="shared" si="1628"/>
        <v>-5.9482881441782549E-2</v>
      </c>
      <c r="AM4522">
        <f t="shared" si="1629"/>
        <v>-5.3442355553028377E-2</v>
      </c>
      <c r="AN4522">
        <f t="shared" si="1630"/>
        <v>-4.7585693011030189E-2</v>
      </c>
      <c r="AP4522">
        <f t="shared" si="1633"/>
        <v>15.880545363953878</v>
      </c>
      <c r="AQ4522">
        <f t="shared" si="1634"/>
        <v>1.0375731696520361E-2</v>
      </c>
      <c r="AR4522">
        <f t="shared" si="1635"/>
        <v>5.8869550688928996E-4</v>
      </c>
      <c r="AS4522">
        <f t="shared" si="1636"/>
        <v>9.2166187713278044E-2</v>
      </c>
      <c r="AT4522">
        <f t="shared" si="1637"/>
        <v>1.4015679623141317</v>
      </c>
      <c r="AU4522">
        <f t="shared" si="1638"/>
        <v>0.9116577064981376</v>
      </c>
      <c r="AV4522">
        <f t="shared" si="1639"/>
        <v>1.006177983486598</v>
      </c>
      <c r="AW4522">
        <f t="shared" si="1640"/>
        <v>1.9603939757343644E-7</v>
      </c>
    </row>
    <row r="4523" spans="25:49" x14ac:dyDescent="0.25">
      <c r="Y4523">
        <f t="shared" si="1631"/>
        <v>22.604999999999787</v>
      </c>
      <c r="Z4523">
        <f t="shared" si="1632"/>
        <v>8.78523465232562E-2</v>
      </c>
      <c r="AA4523">
        <f t="shared" si="1618"/>
        <v>-5.0640442431605052E-4</v>
      </c>
      <c r="AB4523">
        <f t="shared" si="1619"/>
        <v>-2.4140695471900927E-5</v>
      </c>
      <c r="AC4523">
        <f t="shared" si="1620"/>
        <v>-5.0763144285033632E-3</v>
      </c>
      <c r="AD4523">
        <f t="shared" si="1621"/>
        <v>-1.4785377852334303E-2</v>
      </c>
      <c r="AE4523">
        <f t="shared" si="1622"/>
        <v>-1.2553454389443015E-2</v>
      </c>
      <c r="AF4523">
        <f t="shared" si="1623"/>
        <v>-4.7579074088874435E-2</v>
      </c>
      <c r="AG4523">
        <f t="shared" si="1624"/>
        <v>-1.5529262608467913E-7</v>
      </c>
      <c r="AI4523">
        <f t="shared" si="1625"/>
        <v>-2.7698303316943756E-2</v>
      </c>
      <c r="AJ4523">
        <f t="shared" si="1626"/>
        <v>-4.0072216475605903E-2</v>
      </c>
      <c r="AK4523">
        <f t="shared" si="1627"/>
        <v>-5.2920654041612294E-2</v>
      </c>
      <c r="AL4523">
        <f t="shared" si="1628"/>
        <v>-5.9482131326334509E-2</v>
      </c>
      <c r="AM4523">
        <f t="shared" si="1629"/>
        <v>-5.3441747508745738E-2</v>
      </c>
      <c r="AN4523">
        <f t="shared" si="1630"/>
        <v>-4.7579099552216127E-2</v>
      </c>
      <c r="AP4523">
        <f t="shared" si="1633"/>
        <v>15.880984695157425</v>
      </c>
      <c r="AQ4523">
        <f t="shared" si="1634"/>
        <v>1.0373195053101244E-2</v>
      </c>
      <c r="AR4523">
        <f t="shared" si="1635"/>
        <v>5.8857458072784159E-4</v>
      </c>
      <c r="AS4523">
        <f t="shared" si="1636"/>
        <v>9.2140755650019446E-2</v>
      </c>
      <c r="AT4523">
        <f t="shared" si="1637"/>
        <v>1.4014940342174067</v>
      </c>
      <c r="AU4523">
        <f t="shared" si="1638"/>
        <v>0.91159496451732602</v>
      </c>
      <c r="AV4523">
        <f t="shared" si="1639"/>
        <v>1.005940055149368</v>
      </c>
      <c r="AW4523">
        <f t="shared" si="1640"/>
        <v>1.9525983446079476E-7</v>
      </c>
    </row>
    <row r="4524" spans="25:49" x14ac:dyDescent="0.25">
      <c r="Y4524">
        <f t="shared" si="1631"/>
        <v>22.609999999999786</v>
      </c>
      <c r="Z4524">
        <f t="shared" si="1632"/>
        <v>8.7838474787668402E-2</v>
      </c>
      <c r="AA4524">
        <f t="shared" si="1618"/>
        <v>-5.0548161503452375E-4</v>
      </c>
      <c r="AB4524">
        <f t="shared" si="1619"/>
        <v>-2.4096230714597018E-5</v>
      </c>
      <c r="AC4524">
        <f t="shared" si="1620"/>
        <v>-5.0662355682279921E-3</v>
      </c>
      <c r="AD4524">
        <f t="shared" si="1621"/>
        <v>-1.4785136515815048E-2</v>
      </c>
      <c r="AE4524">
        <f t="shared" si="1622"/>
        <v>-1.2558512721750199E-2</v>
      </c>
      <c r="AF4524">
        <f t="shared" si="1623"/>
        <v>-4.7572480390549822E-2</v>
      </c>
      <c r="AG4524">
        <f t="shared" si="1624"/>
        <v>-1.5467509509621789E-7</v>
      </c>
      <c r="AI4524">
        <f t="shared" si="1625"/>
        <v>-2.7691864654100437E-2</v>
      </c>
      <c r="AJ4524">
        <f t="shared" si="1626"/>
        <v>-4.0064088070308534E-2</v>
      </c>
      <c r="AK4524">
        <f t="shared" si="1627"/>
        <v>-5.2909971761302174E-2</v>
      </c>
      <c r="AL4524">
        <f t="shared" si="1628"/>
        <v>-5.9481381210470474E-2</v>
      </c>
      <c r="AM4524">
        <f t="shared" si="1629"/>
        <v>-5.3441139276875445E-2</v>
      </c>
      <c r="AN4524">
        <f t="shared" si="1630"/>
        <v>-4.7572505752634914E-2</v>
      </c>
      <c r="AP4524">
        <f t="shared" si="1633"/>
        <v>15.881423956890041</v>
      </c>
      <c r="AQ4524">
        <f t="shared" si="1634"/>
        <v>1.0370663030979664E-2</v>
      </c>
      <c r="AR4524">
        <f t="shared" si="1635"/>
        <v>5.8845387725048207E-4</v>
      </c>
      <c r="AS4524">
        <f t="shared" si="1636"/>
        <v>9.2115374077876941E-2</v>
      </c>
      <c r="AT4524">
        <f t="shared" si="1637"/>
        <v>1.4014201073281451</v>
      </c>
      <c r="AU4524">
        <f t="shared" si="1638"/>
        <v>0.91153219724537882</v>
      </c>
      <c r="AV4524">
        <f t="shared" si="1639"/>
        <v>1.0057021597789237</v>
      </c>
      <c r="AW4524">
        <f t="shared" si="1640"/>
        <v>1.9448337133037152E-7</v>
      </c>
    </row>
    <row r="4525" spans="25:49" x14ac:dyDescent="0.25">
      <c r="Y4525">
        <f t="shared" si="1631"/>
        <v>22.614999999999785</v>
      </c>
      <c r="Z4525">
        <f t="shared" si="1632"/>
        <v>8.782462546770356E-2</v>
      </c>
      <c r="AA4525">
        <f t="shared" si="1618"/>
        <v>-5.0456025468230577E-4</v>
      </c>
      <c r="AB4525">
        <f t="shared" si="1619"/>
        <v>-2.4051837955997661E-5</v>
      </c>
      <c r="AC4525">
        <f t="shared" si="1620"/>
        <v>-5.0561760399153713E-3</v>
      </c>
      <c r="AD4525">
        <f t="shared" si="1621"/>
        <v>-1.4784895335505739E-2</v>
      </c>
      <c r="AE4525">
        <f t="shared" si="1622"/>
        <v>-1.2563571159002748E-2</v>
      </c>
      <c r="AF4525">
        <f t="shared" si="1623"/>
        <v>-4.7565886351197073E-2</v>
      </c>
      <c r="AG4525">
        <f t="shared" si="1624"/>
        <v>-1.5406001975894449E-7</v>
      </c>
      <c r="AI4525">
        <f t="shared" si="1625"/>
        <v>-2.768543741694196E-2</v>
      </c>
      <c r="AJ4525">
        <f t="shared" si="1626"/>
        <v>-4.0055974366719441E-2</v>
      </c>
      <c r="AK4525">
        <f t="shared" si="1627"/>
        <v>-5.2899308812831149E-2</v>
      </c>
      <c r="AL4525">
        <f t="shared" si="1628"/>
        <v>-5.9480631094126567E-2</v>
      </c>
      <c r="AM4525">
        <f t="shared" si="1629"/>
        <v>-5.3440530857295734E-2</v>
      </c>
      <c r="AN4525">
        <f t="shared" si="1630"/>
        <v>-4.7565911612428229E-2</v>
      </c>
      <c r="AP4525">
        <f t="shared" si="1633"/>
        <v>15.88186314926398</v>
      </c>
      <c r="AQ4525">
        <f t="shared" si="1634"/>
        <v>1.0368135622904492E-2</v>
      </c>
      <c r="AR4525">
        <f t="shared" si="1635"/>
        <v>5.8833339609690909E-4</v>
      </c>
      <c r="AS4525">
        <f t="shared" si="1636"/>
        <v>9.2090042900035807E-2</v>
      </c>
      <c r="AT4525">
        <f t="shared" si="1637"/>
        <v>1.4013461816455661</v>
      </c>
      <c r="AU4525">
        <f t="shared" si="1638"/>
        <v>0.91146940468177007</v>
      </c>
      <c r="AV4525">
        <f t="shared" si="1639"/>
        <v>1.005464297376971</v>
      </c>
      <c r="AW4525">
        <f t="shared" si="1640"/>
        <v>1.9370999585489059E-7</v>
      </c>
    </row>
    <row r="4526" spans="25:49" x14ac:dyDescent="0.25">
      <c r="Y4526">
        <f t="shared" si="1631"/>
        <v>22.619999999999784</v>
      </c>
      <c r="Z4526">
        <f t="shared" si="1632"/>
        <v>8.7810798528391285E-2</v>
      </c>
      <c r="AA4526">
        <f t="shared" si="1618"/>
        <v>-5.0364034196255026E-4</v>
      </c>
      <c r="AB4526">
        <f t="shared" si="1619"/>
        <v>-2.4007517134174501E-5</v>
      </c>
      <c r="AC4526">
        <f t="shared" si="1620"/>
        <v>-5.0461358126125053E-3</v>
      </c>
      <c r="AD4526">
        <f t="shared" si="1621"/>
        <v>-1.4784654311445673E-2</v>
      </c>
      <c r="AE4526">
        <f t="shared" si="1622"/>
        <v>-1.2568629700957191E-2</v>
      </c>
      <c r="AF4526">
        <f t="shared" si="1623"/>
        <v>-4.7559291970959698E-2</v>
      </c>
      <c r="AG4526">
        <f t="shared" si="1624"/>
        <v>-1.5344739030780608E-7</v>
      </c>
      <c r="AI4526">
        <f t="shared" si="1625"/>
        <v>-2.7679021588204872E-2</v>
      </c>
      <c r="AJ4526">
        <f t="shared" si="1626"/>
        <v>-4.0047875341312364E-2</v>
      </c>
      <c r="AK4526">
        <f t="shared" si="1627"/>
        <v>-5.2888665165193874E-2</v>
      </c>
      <c r="AL4526">
        <f t="shared" si="1628"/>
        <v>-5.9479880977238997E-2</v>
      </c>
      <c r="AM4526">
        <f t="shared" si="1629"/>
        <v>-5.3439922249884801E-2</v>
      </c>
      <c r="AN4526">
        <f t="shared" si="1630"/>
        <v>-4.7559317131737958E-2</v>
      </c>
      <c r="AP4526">
        <f t="shared" si="1633"/>
        <v>15.882302272391318</v>
      </c>
      <c r="AQ4526">
        <f t="shared" si="1634"/>
        <v>1.0365612821631081E-2</v>
      </c>
      <c r="AR4526">
        <f t="shared" si="1635"/>
        <v>5.8821313690712916E-4</v>
      </c>
      <c r="AS4526">
        <f t="shared" si="1636"/>
        <v>9.2064762019836238E-2</v>
      </c>
      <c r="AT4526">
        <f t="shared" si="1637"/>
        <v>1.4012722571688887</v>
      </c>
      <c r="AU4526">
        <f t="shared" si="1638"/>
        <v>0.91140658682597508</v>
      </c>
      <c r="AV4526">
        <f t="shared" si="1639"/>
        <v>1.005226467945215</v>
      </c>
      <c r="AW4526">
        <f t="shared" si="1640"/>
        <v>1.9293969575609603E-7</v>
      </c>
    </row>
    <row r="4527" spans="25:49" x14ac:dyDescent="0.25">
      <c r="Y4527">
        <f t="shared" si="1631"/>
        <v>22.624999999999783</v>
      </c>
      <c r="Z4527">
        <f t="shared" si="1632"/>
        <v>8.7796993934788126E-2</v>
      </c>
      <c r="AA4527">
        <f t="shared" si="1618"/>
        <v>-5.0272187557814148E-4</v>
      </c>
      <c r="AB4527">
        <f t="shared" si="1619"/>
        <v>-2.3963268186994646E-5</v>
      </c>
      <c r="AC4527">
        <f t="shared" si="1620"/>
        <v>-5.0361148553917014E-3</v>
      </c>
      <c r="AD4527">
        <f t="shared" si="1621"/>
        <v>-1.4784413443674061E-2</v>
      </c>
      <c r="AE4527">
        <f t="shared" si="1622"/>
        <v>-1.2573688347370011E-2</v>
      </c>
      <c r="AF4527">
        <f t="shared" si="1623"/>
        <v>-4.7552697249981381E-2</v>
      </c>
      <c r="AG4527">
        <f t="shared" si="1624"/>
        <v>-1.528371970165811E-7</v>
      </c>
      <c r="AI4527">
        <f t="shared" si="1625"/>
        <v>-2.7672617150638304E-2</v>
      </c>
      <c r="AJ4527">
        <f t="shared" si="1626"/>
        <v>-4.0039790970579997E-2</v>
      </c>
      <c r="AK4527">
        <f t="shared" si="1627"/>
        <v>-5.2878040787410346E-2</v>
      </c>
      <c r="AL4527">
        <f t="shared" si="1628"/>
        <v>-5.9479130859744017E-2</v>
      </c>
      <c r="AM4527">
        <f t="shared" si="1629"/>
        <v>-5.3439313454520958E-2</v>
      </c>
      <c r="AN4527">
        <f t="shared" si="1630"/>
        <v>-4.7552722310706209E-2</v>
      </c>
      <c r="AP4527">
        <f t="shared" si="1633"/>
        <v>15.882741326383959</v>
      </c>
      <c r="AQ4527">
        <f t="shared" si="1634"/>
        <v>1.0363094619921269E-2</v>
      </c>
      <c r="AR4527">
        <f t="shared" si="1635"/>
        <v>5.8809309932145832E-4</v>
      </c>
      <c r="AS4527">
        <f t="shared" si="1636"/>
        <v>9.2039531340773181E-2</v>
      </c>
      <c r="AT4527">
        <f t="shared" si="1637"/>
        <v>1.4011983338973315</v>
      </c>
      <c r="AU4527">
        <f t="shared" si="1638"/>
        <v>0.91134374367747029</v>
      </c>
      <c r="AV4527">
        <f t="shared" si="1639"/>
        <v>1.0049886714853602</v>
      </c>
      <c r="AW4527">
        <f t="shared" si="1640"/>
        <v>1.9217245880455716E-7</v>
      </c>
    </row>
    <row r="4528" spans="25:49" x14ac:dyDescent="0.25">
      <c r="Y4528">
        <f t="shared" si="1631"/>
        <v>22.629999999999782</v>
      </c>
      <c r="Z4528">
        <f t="shared" si="1632"/>
        <v>8.7783211651977625E-2</v>
      </c>
      <c r="AA4528">
        <f t="shared" si="1618"/>
        <v>-5.0180485423161753E-4</v>
      </c>
      <c r="AB4528">
        <f t="shared" si="1619"/>
        <v>-2.3919091052183126E-5</v>
      </c>
      <c r="AC4528">
        <f t="shared" si="1620"/>
        <v>-5.0261131373505142E-3</v>
      </c>
      <c r="AD4528">
        <f t="shared" si="1621"/>
        <v>-1.4784172732230285E-2</v>
      </c>
      <c r="AE4528">
        <f t="shared" si="1622"/>
        <v>-1.257874709799746E-2</v>
      </c>
      <c r="AF4528">
        <f t="shared" si="1623"/>
        <v>-4.7546102188405999E-2</v>
      </c>
      <c r="AG4528">
        <f t="shared" si="1624"/>
        <v>-1.52229430197725E-7</v>
      </c>
      <c r="AI4528">
        <f t="shared" si="1625"/>
        <v>-2.7666224087003987E-2</v>
      </c>
      <c r="AJ4528">
        <f t="shared" si="1626"/>
        <v>-4.0031721231034094E-2</v>
      </c>
      <c r="AK4528">
        <f t="shared" si="1627"/>
        <v>-5.286743564852589E-2</v>
      </c>
      <c r="AL4528">
        <f t="shared" si="1628"/>
        <v>-5.9478380741577984E-2</v>
      </c>
      <c r="AM4528">
        <f t="shared" si="1629"/>
        <v>-5.3438704471082468E-2</v>
      </c>
      <c r="AN4528">
        <f t="shared" si="1630"/>
        <v>-4.7546127149475266E-2</v>
      </c>
      <c r="AP4528">
        <f t="shared" si="1633"/>
        <v>15.883180311353634</v>
      </c>
      <c r="AQ4528">
        <f t="shared" si="1634"/>
        <v>1.0360581010543378E-2</v>
      </c>
      <c r="AR4528">
        <f t="shared" si="1635"/>
        <v>5.8797328298052334E-4</v>
      </c>
      <c r="AS4528">
        <f t="shared" si="1636"/>
        <v>9.2014350766496222E-2</v>
      </c>
      <c r="AT4528">
        <f t="shared" si="1637"/>
        <v>1.4011244118301132</v>
      </c>
      <c r="AU4528">
        <f t="shared" si="1638"/>
        <v>0.91128087523573342</v>
      </c>
      <c r="AV4528">
        <f t="shared" si="1639"/>
        <v>1.0047509079991104</v>
      </c>
      <c r="AW4528">
        <f t="shared" si="1640"/>
        <v>1.9140827281947441E-7</v>
      </c>
    </row>
    <row r="4529" spans="25:49" x14ac:dyDescent="0.25">
      <c r="Y4529">
        <f t="shared" si="1631"/>
        <v>22.634999999999781</v>
      </c>
      <c r="Z4529">
        <f t="shared" si="1632"/>
        <v>8.7769451645070329E-2</v>
      </c>
      <c r="AA4529">
        <f t="shared" si="1618"/>
        <v>-5.0088927662517765E-4</v>
      </c>
      <c r="AB4529">
        <f t="shared" si="1619"/>
        <v>-2.3874985667267382E-5</v>
      </c>
      <c r="AC4529">
        <f t="shared" si="1620"/>
        <v>-5.0161306276118684E-3</v>
      </c>
      <c r="AD4529">
        <f t="shared" si="1621"/>
        <v>-1.4783932177153744E-2</v>
      </c>
      <c r="AE4529">
        <f t="shared" si="1622"/>
        <v>-1.2583805952595751E-2</v>
      </c>
      <c r="AF4529">
        <f t="shared" si="1623"/>
        <v>-4.7539506786377618E-2</v>
      </c>
      <c r="AG4529">
        <f t="shared" si="1624"/>
        <v>-1.5162408020221629E-7</v>
      </c>
      <c r="AI4529">
        <f t="shared" si="1625"/>
        <v>-2.7659842380076256E-2</v>
      </c>
      <c r="AJ4529">
        <f t="shared" si="1626"/>
        <v>-4.0023666099205463E-2</v>
      </c>
      <c r="AK4529">
        <f t="shared" si="1627"/>
        <v>-5.2856849717611308E-2</v>
      </c>
      <c r="AL4529">
        <f t="shared" si="1628"/>
        <v>-5.9477630622677372E-2</v>
      </c>
      <c r="AM4529">
        <f t="shared" si="1629"/>
        <v>-5.3438095299447694E-2</v>
      </c>
      <c r="AN4529">
        <f t="shared" si="1630"/>
        <v>-4.7539531648187611E-2</v>
      </c>
      <c r="AP4529">
        <f t="shared" si="1633"/>
        <v>15.883619227411893</v>
      </c>
      <c r="AQ4529">
        <f t="shared" si="1634"/>
        <v>1.035807198627222E-2</v>
      </c>
      <c r="AR4529">
        <f t="shared" si="1635"/>
        <v>5.8785368752526247E-4</v>
      </c>
      <c r="AS4529">
        <f t="shared" si="1636"/>
        <v>9.1989220200809477E-2</v>
      </c>
      <c r="AT4529">
        <f t="shared" si="1637"/>
        <v>1.4010504909664521</v>
      </c>
      <c r="AU4529">
        <f t="shared" si="1638"/>
        <v>0.91121798150024347</v>
      </c>
      <c r="AV4529">
        <f t="shared" si="1639"/>
        <v>1.0045131774881684</v>
      </c>
      <c r="AW4529">
        <f t="shared" si="1640"/>
        <v>1.9064712566848592E-7</v>
      </c>
    </row>
    <row r="4530" spans="25:49" x14ac:dyDescent="0.25">
      <c r="Y4530">
        <f t="shared" si="1631"/>
        <v>22.63999999999978</v>
      </c>
      <c r="Z4530">
        <f t="shared" si="1632"/>
        <v>8.7755713879203862E-2</v>
      </c>
      <c r="AA4530">
        <f t="shared" si="1618"/>
        <v>-4.9997514146065455E-4</v>
      </c>
      <c r="AB4530">
        <f t="shared" si="1619"/>
        <v>-2.3830951969577295E-5</v>
      </c>
      <c r="AC4530">
        <f t="shared" si="1620"/>
        <v>-5.0061672953241997E-3</v>
      </c>
      <c r="AD4530">
        <f t="shared" si="1621"/>
        <v>-1.4783691778483859E-2</v>
      </c>
      <c r="AE4530">
        <f t="shared" si="1622"/>
        <v>-1.2588864910920865E-2</v>
      </c>
      <c r="AF4530">
        <f t="shared" si="1623"/>
        <v>-4.7532911044040498E-2</v>
      </c>
      <c r="AG4530">
        <f t="shared" si="1624"/>
        <v>-1.5102113741940347E-7</v>
      </c>
      <c r="AI4530">
        <f t="shared" si="1625"/>
        <v>-2.765347201264208E-2</v>
      </c>
      <c r="AJ4530">
        <f t="shared" si="1626"/>
        <v>-4.0015625551644063E-2</v>
      </c>
      <c r="AK4530">
        <f t="shared" si="1627"/>
        <v>-5.2846282963762925E-2</v>
      </c>
      <c r="AL4530">
        <f t="shared" si="1628"/>
        <v>-5.9476880502978675E-2</v>
      </c>
      <c r="AM4530">
        <f t="shared" si="1629"/>
        <v>-5.3437485939494982E-2</v>
      </c>
      <c r="AN4530">
        <f t="shared" si="1630"/>
        <v>-4.7532935806985921E-2</v>
      </c>
      <c r="AP4530">
        <f t="shared" si="1633"/>
        <v>15.884058074670119</v>
      </c>
      <c r="AQ4530">
        <f t="shared" si="1634"/>
        <v>1.0355567539889095E-2</v>
      </c>
      <c r="AR4530">
        <f t="shared" si="1635"/>
        <v>5.8773431259692612E-4</v>
      </c>
      <c r="AS4530">
        <f t="shared" si="1636"/>
        <v>9.1964139547671422E-2</v>
      </c>
      <c r="AT4530">
        <f t="shared" si="1637"/>
        <v>1.4009765713055664</v>
      </c>
      <c r="AU4530">
        <f t="shared" si="1638"/>
        <v>0.9111550624704805</v>
      </c>
      <c r="AV4530">
        <f t="shared" si="1639"/>
        <v>1.0042754799542366</v>
      </c>
      <c r="AW4530">
        <f t="shared" si="1640"/>
        <v>1.8988900526747498E-7</v>
      </c>
    </row>
    <row r="4531" spans="25:49" x14ac:dyDescent="0.25">
      <c r="Y4531">
        <f t="shared" si="1631"/>
        <v>22.644999999999779</v>
      </c>
      <c r="Z4531">
        <f t="shared" si="1632"/>
        <v>8.7741998319543074E-2</v>
      </c>
      <c r="AA4531">
        <f t="shared" si="1618"/>
        <v>-4.990624474394377E-4</v>
      </c>
      <c r="AB4531">
        <f t="shared" si="1619"/>
        <v>-2.3786989896300711E-5</v>
      </c>
      <c r="AC4531">
        <f t="shared" si="1620"/>
        <v>-4.9962231096614598E-3</v>
      </c>
      <c r="AD4531">
        <f t="shared" si="1621"/>
        <v>-1.4783451536260124E-2</v>
      </c>
      <c r="AE4531">
        <f t="shared" si="1622"/>
        <v>-1.2593923972728727E-2</v>
      </c>
      <c r="AF4531">
        <f t="shared" si="1623"/>
        <v>-4.7526314961539105E-2</v>
      </c>
      <c r="AG4531">
        <f t="shared" si="1624"/>
        <v>-1.5042059227685245E-7</v>
      </c>
      <c r="AI4531">
        <f t="shared" si="1625"/>
        <v>-2.7647112967501063E-2</v>
      </c>
      <c r="AJ4531">
        <f t="shared" si="1626"/>
        <v>-4.0007599564919102E-2</v>
      </c>
      <c r="AK4531">
        <f t="shared" si="1627"/>
        <v>-5.2835735356102712E-2</v>
      </c>
      <c r="AL4531">
        <f t="shared" si="1628"/>
        <v>-5.9476130382418536E-2</v>
      </c>
      <c r="AM4531">
        <f t="shared" si="1629"/>
        <v>-5.3436876391102783E-2</v>
      </c>
      <c r="AN4531">
        <f t="shared" si="1630"/>
        <v>-4.7526339626013103E-2</v>
      </c>
      <c r="AP4531">
        <f t="shared" si="1633"/>
        <v>15.884496853239515</v>
      </c>
      <c r="AQ4531">
        <f t="shared" si="1634"/>
        <v>1.0353067664181792E-2</v>
      </c>
      <c r="AR4531">
        <f t="shared" si="1635"/>
        <v>5.8761515783707825E-4</v>
      </c>
      <c r="AS4531">
        <f t="shared" si="1636"/>
        <v>9.1939108711194803E-2</v>
      </c>
      <c r="AT4531">
        <f t="shared" si="1637"/>
        <v>1.4009026528466739</v>
      </c>
      <c r="AU4531">
        <f t="shared" si="1638"/>
        <v>0.91109211814592594</v>
      </c>
      <c r="AV4531">
        <f t="shared" si="1639"/>
        <v>1.0040378153990164</v>
      </c>
      <c r="AW4531">
        <f t="shared" si="1640"/>
        <v>1.8913389958037812E-7</v>
      </c>
    </row>
    <row r="4532" spans="25:49" x14ac:dyDescent="0.25">
      <c r="Y4532">
        <f t="shared" si="1631"/>
        <v>22.649999999999778</v>
      </c>
      <c r="Z4532">
        <f t="shared" si="1632"/>
        <v>8.7728304931279977E-2</v>
      </c>
      <c r="AA4532">
        <f t="shared" si="1618"/>
        <v>-4.9815119326249797E-4</v>
      </c>
      <c r="AB4532">
        <f t="shared" si="1619"/>
        <v>-2.3743099384469556E-5</v>
      </c>
      <c r="AC4532">
        <f t="shared" si="1620"/>
        <v>-4.9862980398232438E-3</v>
      </c>
      <c r="AD4532">
        <f t="shared" si="1621"/>
        <v>-1.4783211450522088E-2</v>
      </c>
      <c r="AE4532">
        <f t="shared" si="1622"/>
        <v>-1.2598983137775055E-2</v>
      </c>
      <c r="AF4532">
        <f t="shared" si="1623"/>
        <v>-4.7519718539018062E-2</v>
      </c>
      <c r="AG4532">
        <f t="shared" si="1624"/>
        <v>-1.4982243524019442E-7</v>
      </c>
      <c r="AI4532">
        <f t="shared" si="1625"/>
        <v>-2.7640765227465461E-2</v>
      </c>
      <c r="AJ4532">
        <f t="shared" si="1626"/>
        <v>-3.9999588115619045E-2</v>
      </c>
      <c r="AK4532">
        <f t="shared" si="1627"/>
        <v>-5.2825206863778285E-2</v>
      </c>
      <c r="AL4532">
        <f t="shared" si="1628"/>
        <v>-5.9475380260933602E-2</v>
      </c>
      <c r="AM4532">
        <f t="shared" si="1629"/>
        <v>-5.3436266654149474E-2</v>
      </c>
      <c r="AN4532">
        <f t="shared" si="1630"/>
        <v>-4.751974310541221E-2</v>
      </c>
      <c r="AP4532">
        <f t="shared" si="1633"/>
        <v>15.884935563231112</v>
      </c>
      <c r="AQ4532">
        <f t="shared" si="1634"/>
        <v>1.0350572351944596E-2</v>
      </c>
      <c r="AR4532">
        <f t="shared" si="1635"/>
        <v>5.8749622288759679E-4</v>
      </c>
      <c r="AS4532">
        <f t="shared" si="1636"/>
        <v>9.1914127595646503E-2</v>
      </c>
      <c r="AT4532">
        <f t="shared" si="1637"/>
        <v>1.4008287355889926</v>
      </c>
      <c r="AU4532">
        <f t="shared" si="1638"/>
        <v>0.91102914852606232</v>
      </c>
      <c r="AV4532">
        <f t="shared" si="1639"/>
        <v>1.0038001838242088</v>
      </c>
      <c r="AW4532">
        <f t="shared" si="1640"/>
        <v>1.88381796618994E-7</v>
      </c>
    </row>
    <row r="4533" spans="25:49" x14ac:dyDescent="0.25">
      <c r="Y4533">
        <f t="shared" si="1631"/>
        <v>22.654999999999777</v>
      </c>
      <c r="Z4533">
        <f t="shared" si="1632"/>
        <v>8.7714633679633877E-2</v>
      </c>
      <c r="AA4533">
        <f t="shared" si="1618"/>
        <v>-4.9724137763038805E-4</v>
      </c>
      <c r="AB4533">
        <f t="shared" si="1619"/>
        <v>-2.3699280370862724E-5</v>
      </c>
      <c r="AC4533">
        <f t="shared" si="1620"/>
        <v>-4.9763920550348921E-3</v>
      </c>
      <c r="AD4533">
        <f t="shared" si="1621"/>
        <v>-1.4782971521309297E-2</v>
      </c>
      <c r="AE4533">
        <f t="shared" si="1622"/>
        <v>-1.2604042405815476E-2</v>
      </c>
      <c r="AF4533">
        <f t="shared" si="1623"/>
        <v>-4.7513121776622216E-2</v>
      </c>
      <c r="AG4533">
        <f t="shared" si="1624"/>
        <v>-1.4922665681297472E-7</v>
      </c>
      <c r="AI4533">
        <f t="shared" si="1625"/>
        <v>-2.7634428775360226E-2</v>
      </c>
      <c r="AJ4533">
        <f t="shared" si="1626"/>
        <v>-3.9991591180351678E-2</v>
      </c>
      <c r="AK4533">
        <f t="shared" si="1627"/>
        <v>-5.2814697455963108E-2</v>
      </c>
      <c r="AL4533">
        <f t="shared" si="1628"/>
        <v>-5.9474630138460646E-2</v>
      </c>
      <c r="AM4533">
        <f t="shared" si="1629"/>
        <v>-5.343565672851356E-2</v>
      </c>
      <c r="AN4533">
        <f t="shared" si="1630"/>
        <v>-4.7513146245326543E-2</v>
      </c>
      <c r="AP4533">
        <f t="shared" si="1633"/>
        <v>15.885374204755768</v>
      </c>
      <c r="AQ4533">
        <f t="shared" si="1634"/>
        <v>1.0348081595978284E-2</v>
      </c>
      <c r="AR4533">
        <f t="shared" si="1635"/>
        <v>5.8737750739067444E-4</v>
      </c>
      <c r="AS4533">
        <f t="shared" si="1636"/>
        <v>9.1889196105447393E-2</v>
      </c>
      <c r="AT4533">
        <f t="shared" si="1637"/>
        <v>1.4007548195317401</v>
      </c>
      <c r="AU4533">
        <f t="shared" si="1638"/>
        <v>0.91096615361037347</v>
      </c>
      <c r="AV4533">
        <f t="shared" si="1639"/>
        <v>1.0035625852315138</v>
      </c>
      <c r="AW4533">
        <f t="shared" si="1640"/>
        <v>1.8763268444279319E-7</v>
      </c>
    </row>
    <row r="4534" spans="25:49" x14ac:dyDescent="0.25">
      <c r="Y4534">
        <f t="shared" si="1631"/>
        <v>22.659999999999776</v>
      </c>
      <c r="Z4534">
        <f t="shared" si="1632"/>
        <v>8.770098452985145E-2</v>
      </c>
      <c r="AA4534">
        <f t="shared" si="1618"/>
        <v>-4.9633299924311299E-4</v>
      </c>
      <c r="AB4534">
        <f t="shared" si="1619"/>
        <v>-2.3655532792179559E-5</v>
      </c>
      <c r="AC4534">
        <f t="shared" si="1620"/>
        <v>-4.9665051245474786E-3</v>
      </c>
      <c r="AD4534">
        <f t="shared" si="1621"/>
        <v>-1.4782731748661446E-2</v>
      </c>
      <c r="AE4534">
        <f t="shared" si="1622"/>
        <v>-1.2609101776605468E-2</v>
      </c>
      <c r="AF4534">
        <f t="shared" si="1623"/>
        <v>-4.7506524674496592E-2</v>
      </c>
      <c r="AG4534">
        <f t="shared" si="1624"/>
        <v>-1.4863324753650183E-7</v>
      </c>
      <c r="AI4534">
        <f t="shared" si="1625"/>
        <v>-2.7628103594022978E-2</v>
      </c>
      <c r="AJ4534">
        <f t="shared" si="1626"/>
        <v>-3.9983608735744233E-2</v>
      </c>
      <c r="AK4534">
        <f t="shared" si="1627"/>
        <v>-5.2804207101856473E-2</v>
      </c>
      <c r="AL4534">
        <f t="shared" si="1628"/>
        <v>-5.9473880014936545E-2</v>
      </c>
      <c r="AM4534">
        <f t="shared" si="1629"/>
        <v>-5.3435046614073528E-2</v>
      </c>
      <c r="AN4534">
        <f t="shared" si="1630"/>
        <v>-4.7506549045899557E-2</v>
      </c>
      <c r="AP4534">
        <f t="shared" si="1633"/>
        <v>15.885812777924167</v>
      </c>
      <c r="AQ4534">
        <f t="shared" si="1634"/>
        <v>1.0345595389090132E-2</v>
      </c>
      <c r="AR4534">
        <f t="shared" si="1635"/>
        <v>5.8725901098882012E-4</v>
      </c>
      <c r="AS4534">
        <f t="shared" si="1636"/>
        <v>9.1864314145172224E-2</v>
      </c>
      <c r="AT4534">
        <f t="shared" si="1637"/>
        <v>1.4006809046741335</v>
      </c>
      <c r="AU4534">
        <f t="shared" si="1638"/>
        <v>0.91090313339834439</v>
      </c>
      <c r="AV4534">
        <f t="shared" si="1639"/>
        <v>1.0033250196226307</v>
      </c>
      <c r="AW4534">
        <f t="shared" si="1640"/>
        <v>1.8688655115872845E-7</v>
      </c>
    </row>
    <row r="4535" spans="25:49" x14ac:dyDescent="0.25">
      <c r="Y4535">
        <f t="shared" si="1631"/>
        <v>22.664999999999775</v>
      </c>
      <c r="Z4535">
        <f t="shared" si="1632"/>
        <v>8.7687357447206765E-2</v>
      </c>
      <c r="AA4535">
        <f t="shared" si="1618"/>
        <v>-4.9542605680020797E-4</v>
      </c>
      <c r="AB4535">
        <f t="shared" si="1619"/>
        <v>-2.3611856584901088E-5</v>
      </c>
      <c r="AC4535">
        <f t="shared" si="1620"/>
        <v>-4.9566372176379752E-3</v>
      </c>
      <c r="AD4535">
        <f t="shared" si="1621"/>
        <v>-1.478249213261818E-2</v>
      </c>
      <c r="AE4535">
        <f t="shared" si="1622"/>
        <v>-1.2614161249900384E-2</v>
      </c>
      <c r="AF4535">
        <f t="shared" si="1623"/>
        <v>-4.7499927232786399E-2</v>
      </c>
      <c r="AG4535">
        <f t="shared" si="1624"/>
        <v>-1.4804219798969738E-7</v>
      </c>
      <c r="AI4535">
        <f t="shared" si="1625"/>
        <v>-2.7621789666304075E-2</v>
      </c>
      <c r="AJ4535">
        <f t="shared" si="1626"/>
        <v>-3.9975640758443398E-2</v>
      </c>
      <c r="AK4535">
        <f t="shared" si="1627"/>
        <v>-5.2793735770683629E-2</v>
      </c>
      <c r="AL4535">
        <f t="shared" si="1628"/>
        <v>-5.9473129890298231E-2</v>
      </c>
      <c r="AM4535">
        <f t="shared" si="1629"/>
        <v>-5.3434436310707947E-2</v>
      </c>
      <c r="AN4535">
        <f t="shared" si="1630"/>
        <v>-4.7499951507274936E-2</v>
      </c>
      <c r="AP4535">
        <f t="shared" si="1633"/>
        <v>15.886251282846816</v>
      </c>
      <c r="AQ4535">
        <f t="shared" si="1634"/>
        <v>1.0343113724093918E-2</v>
      </c>
      <c r="AR4535">
        <f t="shared" si="1635"/>
        <v>5.8714073332485927E-4</v>
      </c>
      <c r="AS4535">
        <f t="shared" si="1636"/>
        <v>9.1839481619549496E-2</v>
      </c>
      <c r="AT4535">
        <f t="shared" si="1637"/>
        <v>1.4006069910153902</v>
      </c>
      <c r="AU4535">
        <f t="shared" si="1638"/>
        <v>0.91084008788946136</v>
      </c>
      <c r="AV4535">
        <f t="shared" si="1639"/>
        <v>1.0030874869992583</v>
      </c>
      <c r="AW4535">
        <f t="shared" si="1640"/>
        <v>1.861433849210461E-7</v>
      </c>
    </row>
    <row r="4536" spans="25:49" x14ac:dyDescent="0.25">
      <c r="Y4536">
        <f t="shared" si="1631"/>
        <v>22.669999999999774</v>
      </c>
      <c r="Z4536">
        <f t="shared" si="1632"/>
        <v>8.7673752397001342E-2</v>
      </c>
      <c r="AA4536">
        <f t="shared" si="1618"/>
        <v>-4.9452054900066776E-4</v>
      </c>
      <c r="AB4536">
        <f t="shared" si="1619"/>
        <v>-2.35682516853039E-5</v>
      </c>
      <c r="AC4536">
        <f t="shared" si="1620"/>
        <v>-4.946788303609357E-3</v>
      </c>
      <c r="AD4536">
        <f t="shared" si="1621"/>
        <v>-1.4782252673219249E-2</v>
      </c>
      <c r="AE4536">
        <f t="shared" si="1622"/>
        <v>-1.2619220825455369E-2</v>
      </c>
      <c r="AF4536">
        <f t="shared" si="1623"/>
        <v>-4.7493329451637062E-2</v>
      </c>
      <c r="AG4536">
        <f t="shared" si="1624"/>
        <v>-1.4745349878894652E-7</v>
      </c>
      <c r="AI4536">
        <f t="shared" si="1625"/>
        <v>-2.7615486975066567E-2</v>
      </c>
      <c r="AJ4536">
        <f t="shared" si="1626"/>
        <v>-3.9967687225115352E-2</v>
      </c>
      <c r="AK4536">
        <f t="shared" si="1627"/>
        <v>-5.2783283431695853E-2</v>
      </c>
      <c r="AL4536">
        <f t="shared" si="1628"/>
        <v>-5.9472379764482691E-2</v>
      </c>
      <c r="AM4536">
        <f t="shared" si="1629"/>
        <v>-5.3433825818295339E-2</v>
      </c>
      <c r="AN4536">
        <f t="shared" si="1630"/>
        <v>-4.7493353629596551E-2</v>
      </c>
      <c r="AP4536">
        <f t="shared" si="1633"/>
        <v>15.886689719634052</v>
      </c>
      <c r="AQ4536">
        <f t="shared" si="1634"/>
        <v>1.0340636593809916E-2</v>
      </c>
      <c r="AR4536">
        <f t="shared" si="1635"/>
        <v>5.8702267404193477E-4</v>
      </c>
      <c r="AS4536">
        <f t="shared" si="1636"/>
        <v>9.1814698433461309E-2</v>
      </c>
      <c r="AT4536">
        <f t="shared" si="1637"/>
        <v>1.4005330785547272</v>
      </c>
      <c r="AU4536">
        <f t="shared" si="1638"/>
        <v>0.9107770170832119</v>
      </c>
      <c r="AV4536">
        <f t="shared" si="1639"/>
        <v>1.0028499873630945</v>
      </c>
      <c r="AW4536">
        <f t="shared" si="1640"/>
        <v>1.8540317393109777E-7</v>
      </c>
    </row>
    <row r="4537" spans="25:49" x14ac:dyDescent="0.25">
      <c r="Y4537">
        <f t="shared" si="1631"/>
        <v>22.674999999999773</v>
      </c>
      <c r="Z4537">
        <f t="shared" si="1632"/>
        <v>8.7660169344564234E-2</v>
      </c>
      <c r="AA4537">
        <f t="shared" si="1618"/>
        <v>-4.9361647454291961E-4</v>
      </c>
      <c r="AB4537">
        <f t="shared" si="1619"/>
        <v>-2.3524718029598961E-5</v>
      </c>
      <c r="AC4537">
        <f t="shared" si="1620"/>
        <v>-4.9369583517905524E-3</v>
      </c>
      <c r="AD4537">
        <f t="shared" si="1621"/>
        <v>-1.4782013370504435E-2</v>
      </c>
      <c r="AE4537">
        <f t="shared" si="1622"/>
        <v>-1.2624280503025538E-2</v>
      </c>
      <c r="AF4537">
        <f t="shared" si="1623"/>
        <v>-4.748673133119416E-2</v>
      </c>
      <c r="AG4537">
        <f t="shared" si="1624"/>
        <v>-1.4686714058794888E-7</v>
      </c>
      <c r="AI4537">
        <f t="shared" si="1625"/>
        <v>-2.7609195503186277E-2</v>
      </c>
      <c r="AJ4537">
        <f t="shared" si="1626"/>
        <v>-3.9959748112445917E-2</v>
      </c>
      <c r="AK4537">
        <f t="shared" si="1627"/>
        <v>-5.2772850054170505E-2</v>
      </c>
      <c r="AL4537">
        <f t="shared" si="1628"/>
        <v>-5.9471629637427047E-2</v>
      </c>
      <c r="AM4537">
        <f t="shared" si="1629"/>
        <v>-5.3433215136714333E-2</v>
      </c>
      <c r="AN4537">
        <f t="shared" si="1630"/>
        <v>-4.7486755413008459E-2</v>
      </c>
      <c r="AP4537">
        <f t="shared" si="1633"/>
        <v>15.887128088396038</v>
      </c>
      <c r="AQ4537">
        <f t="shared" si="1634"/>
        <v>1.0338163991064913E-2</v>
      </c>
      <c r="AR4537">
        <f t="shared" si="1635"/>
        <v>5.8690483278350824E-4</v>
      </c>
      <c r="AS4537">
        <f t="shared" si="1636"/>
        <v>9.1789964491943266E-2</v>
      </c>
      <c r="AT4537">
        <f t="shared" si="1637"/>
        <v>1.4004591672913611</v>
      </c>
      <c r="AU4537">
        <f t="shared" si="1638"/>
        <v>0.91071392097908466</v>
      </c>
      <c r="AV4537">
        <f t="shared" si="1639"/>
        <v>1.0026125207158363</v>
      </c>
      <c r="AW4537">
        <f t="shared" si="1640"/>
        <v>1.8466590643715317E-7</v>
      </c>
    </row>
    <row r="4538" spans="25:49" x14ac:dyDescent="0.25">
      <c r="Y4538">
        <f t="shared" si="1631"/>
        <v>22.679999999999772</v>
      </c>
      <c r="Z4538">
        <f t="shared" si="1632"/>
        <v>8.7646608255252126E-2</v>
      </c>
      <c r="AA4538">
        <f t="shared" si="1618"/>
        <v>-4.9271383212480947E-4</v>
      </c>
      <c r="AB4538">
        <f t="shared" si="1619"/>
        <v>-2.3481255553751193E-5</v>
      </c>
      <c r="AC4538">
        <f t="shared" si="1620"/>
        <v>-4.9271473315366686E-3</v>
      </c>
      <c r="AD4538">
        <f t="shared" si="1621"/>
        <v>-1.4781774224513544E-2</v>
      </c>
      <c r="AE4538">
        <f t="shared" si="1622"/>
        <v>-1.2629340282365793E-2</v>
      </c>
      <c r="AF4538">
        <f t="shared" si="1623"/>
        <v>-4.7480132871603499E-2</v>
      </c>
      <c r="AG4538">
        <f t="shared" si="1624"/>
        <v>-1.4628311407757033E-7</v>
      </c>
      <c r="AI4538">
        <f t="shared" si="1625"/>
        <v>-2.7602915233551774E-2</v>
      </c>
      <c r="AJ4538">
        <f t="shared" si="1626"/>
        <v>-3.9951823397140547E-2</v>
      </c>
      <c r="AK4538">
        <f t="shared" si="1627"/>
        <v>-5.2762435607411139E-2</v>
      </c>
      <c r="AL4538">
        <f t="shared" si="1628"/>
        <v>-5.9470879509068451E-2</v>
      </c>
      <c r="AM4538">
        <f t="shared" si="1629"/>
        <v>-5.3432604265843571E-2</v>
      </c>
      <c r="AN4538">
        <f t="shared" si="1630"/>
        <v>-4.7480156857654936E-2</v>
      </c>
      <c r="AP4538">
        <f t="shared" si="1633"/>
        <v>15.88756638924276</v>
      </c>
      <c r="AQ4538">
        <f t="shared" si="1634"/>
        <v>1.0335695908692199E-2</v>
      </c>
      <c r="AR4538">
        <f t="shared" si="1635"/>
        <v>5.867872091933603E-4</v>
      </c>
      <c r="AS4538">
        <f t="shared" si="1636"/>
        <v>9.1765279700184318E-2</v>
      </c>
      <c r="AT4538">
        <f t="shared" si="1637"/>
        <v>1.4003852572245086</v>
      </c>
      <c r="AU4538">
        <f t="shared" si="1638"/>
        <v>0.91065079957656958</v>
      </c>
      <c r="AV4538">
        <f t="shared" si="1639"/>
        <v>1.0023750870591803</v>
      </c>
      <c r="AW4538">
        <f t="shared" si="1640"/>
        <v>1.8393157073421357E-7</v>
      </c>
    </row>
    <row r="4539" spans="25:49" x14ac:dyDescent="0.25">
      <c r="Y4539">
        <f t="shared" si="1631"/>
        <v>22.684999999999771</v>
      </c>
      <c r="Z4539">
        <f t="shared" si="1632"/>
        <v>8.7633069094449331E-2</v>
      </c>
      <c r="AA4539">
        <f t="shared" si="1618"/>
        <v>-4.9181262044361207E-4</v>
      </c>
      <c r="AB4539">
        <f t="shared" si="1619"/>
        <v>-2.3437864193535007E-5</v>
      </c>
      <c r="AC4539">
        <f t="shared" si="1620"/>
        <v>-4.91735521222898E-3</v>
      </c>
      <c r="AD4539">
        <f t="shared" si="1621"/>
        <v>-1.4781535235286494E-2</v>
      </c>
      <c r="AE4539">
        <f t="shared" si="1622"/>
        <v>-1.2634400163230928E-2</v>
      </c>
      <c r="AF4539">
        <f t="shared" si="1623"/>
        <v>-4.7473534073011074E-2</v>
      </c>
      <c r="AG4539">
        <f t="shared" si="1624"/>
        <v>-1.4570140998569509E-7</v>
      </c>
      <c r="AI4539">
        <f t="shared" si="1625"/>
        <v>-2.7596646149064423E-2</v>
      </c>
      <c r="AJ4539">
        <f t="shared" si="1626"/>
        <v>-3.9943913055924374E-2</v>
      </c>
      <c r="AK4539">
        <f t="shared" si="1627"/>
        <v>-5.2752040060747608E-2</v>
      </c>
      <c r="AL4539">
        <f t="shared" si="1628"/>
        <v>-5.9470129379344198E-2</v>
      </c>
      <c r="AM4539">
        <f t="shared" si="1629"/>
        <v>-5.3431993205561717E-2</v>
      </c>
      <c r="AN4539">
        <f t="shared" si="1630"/>
        <v>-4.7473557963680454E-2</v>
      </c>
      <c r="AP4539">
        <f t="shared" si="1633"/>
        <v>15.888004622284036</v>
      </c>
      <c r="AQ4539">
        <f t="shared" si="1634"/>
        <v>1.0333232339531574E-2</v>
      </c>
      <c r="AR4539">
        <f t="shared" si="1635"/>
        <v>5.866698029155916E-4</v>
      </c>
      <c r="AS4539">
        <f t="shared" si="1636"/>
        <v>9.1740643963526644E-2</v>
      </c>
      <c r="AT4539">
        <f t="shared" si="1637"/>
        <v>1.400311348353386</v>
      </c>
      <c r="AU4539">
        <f t="shared" si="1638"/>
        <v>0.91058765287515775</v>
      </c>
      <c r="AV4539">
        <f t="shared" si="1639"/>
        <v>1.0021376863948224</v>
      </c>
      <c r="AW4539">
        <f t="shared" si="1640"/>
        <v>1.8320015516382587E-7</v>
      </c>
    </row>
    <row r="4540" spans="25:49" x14ac:dyDescent="0.25">
      <c r="Y4540">
        <f t="shared" si="1631"/>
        <v>22.68999999999977</v>
      </c>
      <c r="Z4540">
        <f t="shared" si="1632"/>
        <v>8.7619551827567851E-2</v>
      </c>
      <c r="AA4540">
        <f t="shared" si="1618"/>
        <v>-4.9091283819592015E-4</v>
      </c>
      <c r="AB4540">
        <f t="shared" si="1619"/>
        <v>-2.3394543884666159E-5</v>
      </c>
      <c r="AC4540">
        <f t="shared" si="1620"/>
        <v>-4.9075819632750355E-3</v>
      </c>
      <c r="AD4540">
        <f t="shared" si="1621"/>
        <v>-1.4781296402863197E-2</v>
      </c>
      <c r="AE4540">
        <f t="shared" si="1622"/>
        <v>-1.2639460145375583E-2</v>
      </c>
      <c r="AF4540">
        <f t="shared" si="1623"/>
        <v>-4.7466934935563025E-2</v>
      </c>
      <c r="AG4540">
        <f t="shared" si="1624"/>
        <v>-1.4512201907707845E-7</v>
      </c>
      <c r="AI4540">
        <f t="shared" si="1625"/>
        <v>-2.7590388232638371E-2</v>
      </c>
      <c r="AJ4540">
        <f t="shared" si="1626"/>
        <v>-3.993601706554236E-2</v>
      </c>
      <c r="AK4540">
        <f t="shared" si="1627"/>
        <v>-5.2741663383536044E-2</v>
      </c>
      <c r="AL4540">
        <f t="shared" si="1628"/>
        <v>-5.9469379248191581E-2</v>
      </c>
      <c r="AM4540">
        <f t="shared" si="1629"/>
        <v>-5.3431381955747453E-2</v>
      </c>
      <c r="AN4540">
        <f t="shared" si="1630"/>
        <v>-4.7466958731229643E-2</v>
      </c>
      <c r="AP4540">
        <f t="shared" si="1633"/>
        <v>15.888442787629508</v>
      </c>
      <c r="AQ4540">
        <f t="shared" si="1634"/>
        <v>1.0330773276429357E-2</v>
      </c>
      <c r="AR4540">
        <f t="shared" si="1635"/>
        <v>5.8655261359462395E-4</v>
      </c>
      <c r="AS4540">
        <f t="shared" si="1636"/>
        <v>9.1716057187465505E-2</v>
      </c>
      <c r="AT4540">
        <f t="shared" si="1637"/>
        <v>1.4002374406772096</v>
      </c>
      <c r="AU4540">
        <f t="shared" si="1638"/>
        <v>0.91052448087434157</v>
      </c>
      <c r="AV4540">
        <f t="shared" si="1639"/>
        <v>1.0019003187244573</v>
      </c>
      <c r="AW4540">
        <f t="shared" si="1640"/>
        <v>1.8247164811389754E-7</v>
      </c>
    </row>
    <row r="4541" spans="25:49" x14ac:dyDescent="0.25">
      <c r="Y4541">
        <f t="shared" si="1631"/>
        <v>22.694999999999769</v>
      </c>
      <c r="Z4541">
        <f t="shared" si="1632"/>
        <v>8.760605642004754E-2</v>
      </c>
      <c r="AA4541">
        <f t="shared" si="1618"/>
        <v>-4.9001448407773112E-4</v>
      </c>
      <c r="AB4541">
        <f t="shared" si="1619"/>
        <v>-2.3351294562600522E-5</v>
      </c>
      <c r="AC4541">
        <f t="shared" si="1620"/>
        <v>-4.8978275541087081E-3</v>
      </c>
      <c r="AD4541">
        <f t="shared" si="1621"/>
        <v>-1.4781057727283657E-2</v>
      </c>
      <c r="AE4541">
        <f t="shared" si="1622"/>
        <v>-1.2644520228554276E-2</v>
      </c>
      <c r="AF4541">
        <f t="shared" si="1623"/>
        <v>-4.7460335459405749E-2</v>
      </c>
      <c r="AG4541">
        <f t="shared" si="1624"/>
        <v>-1.4454493215320035E-7</v>
      </c>
      <c r="AI4541">
        <f t="shared" si="1625"/>
        <v>-2.7584141467200597E-2</v>
      </c>
      <c r="AJ4541">
        <f t="shared" si="1626"/>
        <v>-3.9928135402759246E-2</v>
      </c>
      <c r="AK4541">
        <f t="shared" si="1627"/>
        <v>-5.2731305545159028E-2</v>
      </c>
      <c r="AL4541">
        <f t="shared" si="1628"/>
        <v>-5.946862911554808E-2</v>
      </c>
      <c r="AM4541">
        <f t="shared" si="1629"/>
        <v>-5.3430770516279535E-2</v>
      </c>
      <c r="AN4541">
        <f t="shared" si="1630"/>
        <v>-4.7460359160447385E-2</v>
      </c>
      <c r="AP4541">
        <f t="shared" si="1633"/>
        <v>15.888880885388646</v>
      </c>
      <c r="AQ4541">
        <f t="shared" si="1634"/>
        <v>1.0328318712238377E-2</v>
      </c>
      <c r="AR4541">
        <f t="shared" si="1635"/>
        <v>5.8643564087520062E-4</v>
      </c>
      <c r="AS4541">
        <f t="shared" si="1636"/>
        <v>9.1691519277649139E-2</v>
      </c>
      <c r="AT4541">
        <f t="shared" si="1637"/>
        <v>1.4001635341951952</v>
      </c>
      <c r="AU4541">
        <f t="shared" si="1638"/>
        <v>0.91046128357361467</v>
      </c>
      <c r="AV4541">
        <f t="shared" si="1639"/>
        <v>1.0016629840497795</v>
      </c>
      <c r="AW4541">
        <f t="shared" si="1640"/>
        <v>1.817460380185123E-7</v>
      </c>
    </row>
    <row r="4542" spans="25:49" x14ac:dyDescent="0.25">
      <c r="Y4542">
        <f t="shared" si="1631"/>
        <v>22.699999999999768</v>
      </c>
      <c r="Z4542">
        <f t="shared" si="1632"/>
        <v>8.7592582837355992E-2</v>
      </c>
      <c r="AA4542">
        <f t="shared" si="1618"/>
        <v>-4.8911755678433637E-4</v>
      </c>
      <c r="AB4542">
        <f t="shared" si="1619"/>
        <v>-2.3308116162679832E-5</v>
      </c>
      <c r="AC4542">
        <f t="shared" si="1620"/>
        <v>-4.888091954190335E-3</v>
      </c>
      <c r="AD4542">
        <f t="shared" si="1621"/>
        <v>-1.4780819208587884E-2</v>
      </c>
      <c r="AE4542">
        <f t="shared" si="1622"/>
        <v>-1.2649580412521379E-2</v>
      </c>
      <c r="AF4542">
        <f t="shared" si="1623"/>
        <v>-4.7453735644685788E-2</v>
      </c>
      <c r="AG4542">
        <f t="shared" si="1624"/>
        <v>-1.4397014005211914E-7</v>
      </c>
      <c r="AI4542">
        <f t="shared" si="1625"/>
        <v>-2.7577905835690909E-2</v>
      </c>
      <c r="AJ4542">
        <f t="shared" si="1626"/>
        <v>-3.9920268044359705E-2</v>
      </c>
      <c r="AK4542">
        <f t="shared" si="1627"/>
        <v>-5.2720966515025627E-2</v>
      </c>
      <c r="AL4542">
        <f t="shared" si="1628"/>
        <v>-5.9467878981351155E-2</v>
      </c>
      <c r="AM4542">
        <f t="shared" si="1629"/>
        <v>-5.343015888703672E-2</v>
      </c>
      <c r="AN4542">
        <f t="shared" si="1630"/>
        <v>-4.7453759251478725E-2</v>
      </c>
      <c r="AP4542">
        <f t="shared" si="1633"/>
        <v>15.889318915670746</v>
      </c>
      <c r="AQ4542">
        <f t="shared" si="1634"/>
        <v>1.0325868639817989E-2</v>
      </c>
      <c r="AR4542">
        <f t="shared" si="1635"/>
        <v>5.8631888440238765E-4</v>
      </c>
      <c r="AS4542">
        <f t="shared" si="1636"/>
        <v>9.1667030139878605E-2</v>
      </c>
      <c r="AT4542">
        <f t="shared" si="1637"/>
        <v>1.4000896289065587</v>
      </c>
      <c r="AU4542">
        <f t="shared" si="1638"/>
        <v>0.91039806097247189</v>
      </c>
      <c r="AV4542">
        <f t="shared" si="1639"/>
        <v>1.0014256823724825</v>
      </c>
      <c r="AW4542">
        <f t="shared" si="1640"/>
        <v>1.8102331335774645E-7</v>
      </c>
    </row>
    <row r="4543" spans="25:49" x14ac:dyDescent="0.25">
      <c r="Y4543">
        <f t="shared" si="1631"/>
        <v>22.704999999999767</v>
      </c>
      <c r="Z4543">
        <f t="shared" si="1632"/>
        <v>8.7579131044988795E-2</v>
      </c>
      <c r="AA4543">
        <f t="shared" si="1618"/>
        <v>-4.8822205501036238E-4</v>
      </c>
      <c r="AB4543">
        <f t="shared" si="1619"/>
        <v>-2.3265008620055358E-5</v>
      </c>
      <c r="AC4543">
        <f t="shared" si="1620"/>
        <v>-4.8783751330067253E-3</v>
      </c>
      <c r="AD4543">
        <f t="shared" si="1621"/>
        <v>-1.4780580846815968E-2</v>
      </c>
      <c r="AE4543">
        <f t="shared" si="1622"/>
        <v>-1.2654640697031117E-2</v>
      </c>
      <c r="AF4543">
        <f t="shared" si="1623"/>
        <v>-4.7447135491549872E-2</v>
      </c>
      <c r="AG4543">
        <f t="shared" si="1624"/>
        <v>-1.4339763364832626E-7</v>
      </c>
      <c r="AI4543">
        <f t="shared" si="1625"/>
        <v>-2.7571681321061969E-2</v>
      </c>
      <c r="AJ4543">
        <f t="shared" si="1626"/>
        <v>-3.9912414967148313E-2</v>
      </c>
      <c r="AK4543">
        <f t="shared" si="1627"/>
        <v>-5.2710646262571485E-2</v>
      </c>
      <c r="AL4543">
        <f t="shared" si="1628"/>
        <v>-5.9467128845538397E-2</v>
      </c>
      <c r="AM4543">
        <f t="shared" si="1629"/>
        <v>-5.3429547067897799E-2</v>
      </c>
      <c r="AN4543">
        <f t="shared" si="1630"/>
        <v>-4.74471590044689E-2</v>
      </c>
      <c r="AP4543">
        <f t="shared" si="1633"/>
        <v>15.889756878584933</v>
      </c>
      <c r="AQ4543">
        <f t="shared" si="1634"/>
        <v>1.0323423052034068E-2</v>
      </c>
      <c r="AR4543">
        <f t="shared" si="1635"/>
        <v>5.8620234382157426E-4</v>
      </c>
      <c r="AS4543">
        <f t="shared" si="1636"/>
        <v>9.1642589680107661E-2</v>
      </c>
      <c r="AT4543">
        <f t="shared" si="1637"/>
        <v>1.4000157248105158</v>
      </c>
      <c r="AU4543">
        <f t="shared" si="1638"/>
        <v>0.91033481307040931</v>
      </c>
      <c r="AV4543">
        <f t="shared" si="1639"/>
        <v>1.001188413694259</v>
      </c>
      <c r="AW4543">
        <f t="shared" si="1640"/>
        <v>1.8030346265748598E-7</v>
      </c>
    </row>
    <row r="4544" spans="25:49" x14ac:dyDescent="0.25">
      <c r="Y4544">
        <f t="shared" si="1631"/>
        <v>22.709999999999766</v>
      </c>
      <c r="Z4544">
        <f t="shared" si="1632"/>
        <v>8.7565701008469415E-2</v>
      </c>
      <c r="AA4544">
        <f t="shared" si="1618"/>
        <v>-4.8732797744971938E-4</v>
      </c>
      <c r="AB4544">
        <f t="shared" si="1619"/>
        <v>-2.3221971869757306E-5</v>
      </c>
      <c r="AC4544">
        <f t="shared" si="1620"/>
        <v>-4.8686770600712788E-3</v>
      </c>
      <c r="AD4544">
        <f t="shared" si="1621"/>
        <v>-1.4780342642008015E-2</v>
      </c>
      <c r="AE4544">
        <f t="shared" si="1622"/>
        <v>-1.265970108183761E-2</v>
      </c>
      <c r="AF4544">
        <f t="shared" si="1623"/>
        <v>-4.7440535000144959E-2</v>
      </c>
      <c r="AG4544">
        <f t="shared" si="1624"/>
        <v>-1.4282740385260131E-7</v>
      </c>
      <c r="AI4544">
        <f t="shared" si="1625"/>
        <v>-2.7565467906279322E-2</v>
      </c>
      <c r="AJ4544">
        <f t="shared" si="1626"/>
        <v>-3.9904576147949684E-2</v>
      </c>
      <c r="AK4544">
        <f t="shared" si="1627"/>
        <v>-5.270034475725887E-2</v>
      </c>
      <c r="AL4544">
        <f t="shared" si="1628"/>
        <v>-5.9466378708047461E-2</v>
      </c>
      <c r="AM4544">
        <f t="shared" si="1629"/>
        <v>-5.342893505874162E-2</v>
      </c>
      <c r="AN4544">
        <f t="shared" si="1630"/>
        <v>-4.7440558419563371E-2</v>
      </c>
      <c r="AP4544">
        <f t="shared" si="1633"/>
        <v>15.890194774240157</v>
      </c>
      <c r="AQ4544">
        <f t="shared" si="1634"/>
        <v>1.0320981941759016E-2</v>
      </c>
      <c r="AR4544">
        <f t="shared" si="1635"/>
        <v>5.8608601877847399E-4</v>
      </c>
      <c r="AS4544">
        <f t="shared" si="1636"/>
        <v>9.1618197804442636E-2</v>
      </c>
      <c r="AT4544">
        <f t="shared" si="1637"/>
        <v>1.3999418219062818</v>
      </c>
      <c r="AU4544">
        <f t="shared" si="1638"/>
        <v>0.91027153986692422</v>
      </c>
      <c r="AV4544">
        <f t="shared" si="1639"/>
        <v>1.0009511780168014</v>
      </c>
      <c r="AW4544">
        <f t="shared" si="1640"/>
        <v>1.7958647448924449E-7</v>
      </c>
    </row>
    <row r="4545" spans="25:49" x14ac:dyDescent="0.25">
      <c r="Y4545">
        <f t="shared" si="1631"/>
        <v>22.714999999999765</v>
      </c>
      <c r="Z4545">
        <f t="shared" si="1632"/>
        <v>8.7552292693349437E-2</v>
      </c>
      <c r="AA4545">
        <f t="shared" si="1618"/>
        <v>-4.8643532279557316E-4</v>
      </c>
      <c r="AB4545">
        <f t="shared" si="1619"/>
        <v>-2.3179005846611575E-5</v>
      </c>
      <c r="AC4545">
        <f t="shared" si="1620"/>
        <v>-4.8589977049240292E-3</v>
      </c>
      <c r="AD4545">
        <f t="shared" si="1621"/>
        <v>-1.4780104594204257E-2</v>
      </c>
      <c r="AE4545">
        <f t="shared" si="1622"/>
        <v>-1.2664761566694804E-2</v>
      </c>
      <c r="AF4545">
        <f t="shared" si="1623"/>
        <v>-4.7433934170618162E-2</v>
      </c>
      <c r="AG4545">
        <f t="shared" si="1624"/>
        <v>-1.4225944161186776E-7</v>
      </c>
      <c r="AI4545">
        <f t="shared" si="1625"/>
        <v>-2.7559265574321402E-2</v>
      </c>
      <c r="AJ4545">
        <f t="shared" si="1626"/>
        <v>-3.9896751563608508E-2</v>
      </c>
      <c r="AK4545">
        <f t="shared" si="1627"/>
        <v>-5.2690061968576812E-2</v>
      </c>
      <c r="AL4545">
        <f t="shared" si="1628"/>
        <v>-5.9465628568816133E-2</v>
      </c>
      <c r="AM4545">
        <f t="shared" si="1629"/>
        <v>-5.3428322859447028E-2</v>
      </c>
      <c r="AN4545">
        <f t="shared" si="1630"/>
        <v>-4.7433957496907771E-2</v>
      </c>
      <c r="AP4545">
        <f t="shared" si="1633"/>
        <v>15.8906326027452</v>
      </c>
      <c r="AQ4545">
        <f t="shared" si="1634"/>
        <v>1.0318545301871767E-2</v>
      </c>
      <c r="AR4545">
        <f t="shared" si="1635"/>
        <v>5.8596990891912517E-4</v>
      </c>
      <c r="AS4545">
        <f t="shared" si="1636"/>
        <v>9.1593854419142279E-2</v>
      </c>
      <c r="AT4545">
        <f t="shared" si="1637"/>
        <v>1.3998679201930717</v>
      </c>
      <c r="AU4545">
        <f t="shared" si="1638"/>
        <v>0.91020824136151501</v>
      </c>
      <c r="AV4545">
        <f t="shared" si="1639"/>
        <v>1.0007139753418008</v>
      </c>
      <c r="AW4545">
        <f t="shared" si="1640"/>
        <v>1.7887233746998162E-7</v>
      </c>
    </row>
    <row r="4546" spans="25:49" x14ac:dyDescent="0.25">
      <c r="Y4546">
        <f t="shared" si="1631"/>
        <v>22.719999999999764</v>
      </c>
      <c r="Z4546">
        <f t="shared" si="1632"/>
        <v>8.7538906065208463E-2</v>
      </c>
      <c r="AA4546">
        <f t="shared" si="1618"/>
        <v>-4.8554408974036257E-4</v>
      </c>
      <c r="AB4546">
        <f t="shared" si="1619"/>
        <v>-2.3136110485343839E-5</v>
      </c>
      <c r="AC4546">
        <f t="shared" si="1620"/>
        <v>-4.8493370371317712E-3</v>
      </c>
      <c r="AD4546">
        <f t="shared" si="1621"/>
        <v>-1.4779866703444857E-2</v>
      </c>
      <c r="AE4546">
        <f t="shared" si="1622"/>
        <v>-1.2669822151356506E-2</v>
      </c>
      <c r="AF4546">
        <f t="shared" si="1623"/>
        <v>-4.7427333003116807E-2</v>
      </c>
      <c r="AG4546">
        <f t="shared" si="1624"/>
        <v>-1.416937379090492E-7</v>
      </c>
      <c r="AI4546">
        <f t="shared" si="1625"/>
        <v>-2.7553074308179569E-2</v>
      </c>
      <c r="AJ4546">
        <f t="shared" si="1626"/>
        <v>-3.9888941190989576E-2</v>
      </c>
      <c r="AK4546">
        <f t="shared" si="1627"/>
        <v>-5.267979786604108E-2</v>
      </c>
      <c r="AL4546">
        <f t="shared" si="1628"/>
        <v>-5.9464878427782177E-2</v>
      </c>
      <c r="AM4546">
        <f t="shared" si="1629"/>
        <v>-5.3427710469892913E-2</v>
      </c>
      <c r="AN4546">
        <f t="shared" si="1630"/>
        <v>-4.7427356236647948E-2</v>
      </c>
      <c r="AP4546">
        <f t="shared" si="1633"/>
        <v>15.891070364208666</v>
      </c>
      <c r="AQ4546">
        <f t="shared" si="1634"/>
        <v>1.031611312525779E-2</v>
      </c>
      <c r="AR4546">
        <f t="shared" si="1635"/>
        <v>5.8585401388989218E-4</v>
      </c>
      <c r="AS4546">
        <f t="shared" si="1636"/>
        <v>9.1569559430617661E-2</v>
      </c>
      <c r="AT4546">
        <f t="shared" si="1637"/>
        <v>1.3997940196701006</v>
      </c>
      <c r="AU4546">
        <f t="shared" si="1638"/>
        <v>0.91014491755368154</v>
      </c>
      <c r="AV4546">
        <f t="shared" si="1639"/>
        <v>1.0004768056709479</v>
      </c>
      <c r="AW4546">
        <f t="shared" si="1640"/>
        <v>1.7816104026192243E-7</v>
      </c>
    </row>
    <row r="4547" spans="25:49" x14ac:dyDescent="0.25">
      <c r="Y4547">
        <f t="shared" si="1631"/>
        <v>22.724999999999763</v>
      </c>
      <c r="Z4547">
        <f t="shared" si="1632"/>
        <v>8.7525541089654296E-2</v>
      </c>
      <c r="AA4547">
        <f t="shared" ref="AA4547:AA4610" si="1641">AI4547-AJ4547*$F$13/$F$14 +$O$12*AW4547</f>
        <v>-4.846542769757545E-4</v>
      </c>
      <c r="AB4547">
        <f t="shared" ref="AB4547:AB4610" si="1642">AJ4547-AK4547*$F$14/$F$15+$O$13*AW4547</f>
        <v>-2.3093285720440787E-5</v>
      </c>
      <c r="AC4547">
        <f t="shared" ref="AC4547:AC4610" si="1643">AK4547-AL4547*$F$15/$F$16 +$O$14*AW4547</f>
        <v>-4.8396950262880652E-3</v>
      </c>
      <c r="AD4547">
        <f t="shared" ref="AD4547:AD4610" si="1644">AL4547-AM4547*$F$16/$F$17 +$O$15*AW4547</f>
        <v>-1.4779628969770154E-2</v>
      </c>
      <c r="AE4547">
        <f t="shared" ref="AE4547:AE4610" si="1645">AM4547-AN4547*$F$17/$F$18+$O$16*AW4547</f>
        <v>-1.2674882835576426E-2</v>
      </c>
      <c r="AF4547">
        <f t="shared" ref="AF4547:AF4610" si="1646">AN4547+$O$17*AW4547</f>
        <v>-4.7420731497788408E-2</v>
      </c>
      <c r="AG4547">
        <f t="shared" ref="AG4547:AG4610" si="1647">-($O$11+$O$12+$O$13+$O$14+$O$15+$O$16+$O$17)*AW4547</f>
        <v>-1.4113028376292616E-7</v>
      </c>
      <c r="AI4547">
        <f t="shared" ref="AI4547:AI4610" si="1648">-($R$12*AQ4547/($H$3+AQ4547))*($A$3/($A$3+AP4547))</f>
        <v>-2.7546894090858112E-2</v>
      </c>
      <c r="AJ4547">
        <f t="shared" ref="AJ4547:AJ4610" si="1649">-($R$13*AR4547/($H$4+AR4547))*($A$3/($A$3+AP4547))</f>
        <v>-3.9881145006977863E-2</v>
      </c>
      <c r="AK4547">
        <f t="shared" ref="AK4547:AK4610" si="1650">-($R$14*AS4547/($H$5+AS4547))*($A$3/($A$3+AP4547))</f>
        <v>-5.2669552419194396E-2</v>
      </c>
      <c r="AL4547">
        <f t="shared" ref="AL4547:AL4610" si="1651">-($R$15*AT4547/($H$6+AT4547))*($A$3/($A$3+AP4547))</f>
        <v>-5.9464128284883573E-2</v>
      </c>
      <c r="AM4547">
        <f t="shared" ref="AM4547:AM4610" si="1652">-($R$16*AU4547/($H$7+AU4547))*($A$3/($A$3+AP4547))</f>
        <v>-5.3427097889958232E-2</v>
      </c>
      <c r="AN4547">
        <f t="shared" ref="AN4547:AN4610" si="1653">-($R$17*AV4547/($H$8+AV4547))*($A$3/($A$3+AP4547))</f>
        <v>-4.7420754638929932E-2</v>
      </c>
      <c r="AP4547">
        <f t="shared" si="1633"/>
        <v>15.891508058738992</v>
      </c>
      <c r="AQ4547">
        <f t="shared" si="1634"/>
        <v>1.0313685404809089E-2</v>
      </c>
      <c r="AR4547">
        <f t="shared" si="1635"/>
        <v>5.8573833333746552E-4</v>
      </c>
      <c r="AS4547">
        <f t="shared" si="1636"/>
        <v>9.1545312745432011E-2</v>
      </c>
      <c r="AT4547">
        <f t="shared" si="1637"/>
        <v>1.3997201203365834</v>
      </c>
      <c r="AU4547">
        <f t="shared" si="1638"/>
        <v>0.91008156844292476</v>
      </c>
      <c r="AV4547">
        <f t="shared" si="1639"/>
        <v>1.0002396690059323</v>
      </c>
      <c r="AW4547">
        <f t="shared" si="1640"/>
        <v>1.7745257157237733E-7</v>
      </c>
    </row>
    <row r="4548" spans="25:49" x14ac:dyDescent="0.25">
      <c r="Y4548">
        <f t="shared" ref="Y4548:Y4611" si="1654">Y4547+0.005</f>
        <v>22.729999999999762</v>
      </c>
      <c r="Z4548">
        <f t="shared" ref="Z4548:Z4611" si="1655">-2*AI4548*$F$12/$F$13 + $O$11*AW4548 -(AJ4548*$F$12/$F$14+AK4548*$F$12/$F$15+AL4548*$F$12/$F$16+AM4548*$F$12/$F$17+AN4548*$F$12/$F$18)</f>
        <v>8.7512197732322869E-2</v>
      </c>
      <c r="AA4548">
        <f t="shared" si="1641"/>
        <v>-4.8376588319263696E-4</v>
      </c>
      <c r="AB4548">
        <f t="shared" si="1642"/>
        <v>-2.3050531486288917E-5</v>
      </c>
      <c r="AC4548">
        <f t="shared" si="1643"/>
        <v>-4.8300716420133921E-3</v>
      </c>
      <c r="AD4548">
        <f t="shared" si="1644"/>
        <v>-1.4779391393220414E-2</v>
      </c>
      <c r="AE4548">
        <f t="shared" si="1645"/>
        <v>-1.2679943619108123E-2</v>
      </c>
      <c r="AF4548">
        <f t="shared" si="1646"/>
        <v>-4.7414129654780632E-2</v>
      </c>
      <c r="AG4548">
        <f t="shared" si="1647"/>
        <v>-1.4056907022799364E-7</v>
      </c>
      <c r="AI4548">
        <f t="shared" si="1648"/>
        <v>-2.7540724905374268E-2</v>
      </c>
      <c r="AJ4548">
        <f t="shared" si="1649"/>
        <v>-3.9873362988478558E-2</v>
      </c>
      <c r="AK4548">
        <f t="shared" si="1650"/>
        <v>-5.2659325597606332E-2</v>
      </c>
      <c r="AL4548">
        <f t="shared" si="1651"/>
        <v>-5.9463378140058226E-2</v>
      </c>
      <c r="AM4548">
        <f t="shared" si="1652"/>
        <v>-5.3426485119521923E-2</v>
      </c>
      <c r="AN4548">
        <f t="shared" si="1653"/>
        <v>-4.7414152703899939E-2</v>
      </c>
      <c r="AP4548">
        <f t="shared" ref="AP4548:AP4611" si="1656">AP4547+(Y4548-Y4547)*Z4547</f>
        <v>15.891945686444441</v>
      </c>
      <c r="AQ4548">
        <f t="shared" ref="AQ4548:AQ4611" si="1657">AQ4547+(Y4548-Y4547)*AA4547</f>
        <v>1.0311262133424211E-2</v>
      </c>
      <c r="AR4548">
        <f t="shared" ref="AR4548:AR4611" si="1658">AR4547+(Y4548-Y4547)*AB4547</f>
        <v>5.8562286690886332E-4</v>
      </c>
      <c r="AS4548">
        <f t="shared" ref="AS4548:AS4611" si="1659">AS4547+(Y4548-Y4547)*AC4547</f>
        <v>9.1521114270300574E-2</v>
      </c>
      <c r="AT4548">
        <f t="shared" ref="AT4548:AT4611" si="1660">AT4547+(Y4548-Y4547)*AD4547</f>
        <v>1.3996462221917345</v>
      </c>
      <c r="AU4548">
        <f t="shared" ref="AU4548:AU4611" si="1661">AU4547+(Y4548-Y4547)*AE4547</f>
        <v>0.91001819402874684</v>
      </c>
      <c r="AV4548">
        <f t="shared" ref="AV4548:AV4611" si="1662">AV4547+(Y4548-Y4547)*AF4547</f>
        <v>1.0000025653484435</v>
      </c>
      <c r="AW4548">
        <f t="shared" ref="AW4548:AW4611" si="1663">AW4547+(Y4548-Y4547)*AG4547</f>
        <v>1.7674692015356283E-7</v>
      </c>
    </row>
    <row r="4549" spans="25:49" x14ac:dyDescent="0.25">
      <c r="Y4549">
        <f t="shared" si="1654"/>
        <v>22.734999999999761</v>
      </c>
      <c r="Z4549">
        <f t="shared" si="1655"/>
        <v>8.749887595887848E-2</v>
      </c>
      <c r="AA4549">
        <f t="shared" si="1641"/>
        <v>-4.8287890708106353E-4</v>
      </c>
      <c r="AB4549">
        <f t="shared" si="1642"/>
        <v>-2.3007847717146793E-5</v>
      </c>
      <c r="AC4549">
        <f t="shared" si="1643"/>
        <v>-4.820466853955094E-3</v>
      </c>
      <c r="AD4549">
        <f t="shared" si="1644"/>
        <v>-1.4779153973836091E-2</v>
      </c>
      <c r="AE4549">
        <f t="shared" si="1645"/>
        <v>-1.2685004501704946E-2</v>
      </c>
      <c r="AF4549">
        <f t="shared" si="1646"/>
        <v>-4.7407527474241408E-2</v>
      </c>
      <c r="AG4549">
        <f t="shared" si="1647"/>
        <v>-1.4001008839431895E-7</v>
      </c>
      <c r="AI4549">
        <f t="shared" si="1648"/>
        <v>-2.7534566734758268E-2</v>
      </c>
      <c r="AJ4549">
        <f t="shared" si="1649"/>
        <v>-3.9865595112417218E-2</v>
      </c>
      <c r="AK4549">
        <f t="shared" si="1650"/>
        <v>-5.2649117370873535E-2</v>
      </c>
      <c r="AL4549">
        <f t="shared" si="1651"/>
        <v>-5.9462627993244282E-2</v>
      </c>
      <c r="AM4549">
        <f t="shared" si="1652"/>
        <v>-5.3425872158462957E-2</v>
      </c>
      <c r="AN4549">
        <f t="shared" si="1653"/>
        <v>-4.7407550431704429E-2</v>
      </c>
      <c r="AP4549">
        <f t="shared" si="1656"/>
        <v>15.892383247433102</v>
      </c>
      <c r="AQ4549">
        <f t="shared" si="1657"/>
        <v>1.0308843304008247E-2</v>
      </c>
      <c r="AR4549">
        <f t="shared" si="1658"/>
        <v>5.8550761425143192E-4</v>
      </c>
      <c r="AS4549">
        <f t="shared" si="1659"/>
        <v>9.1496963912090515E-2</v>
      </c>
      <c r="AT4549">
        <f t="shared" si="1660"/>
        <v>1.3995723252347685</v>
      </c>
      <c r="AU4549">
        <f t="shared" si="1661"/>
        <v>0.90995479431065129</v>
      </c>
      <c r="AV4549">
        <f t="shared" si="1662"/>
        <v>0.99976549470016962</v>
      </c>
      <c r="AW4549">
        <f t="shared" si="1663"/>
        <v>1.7604407480242299E-7</v>
      </c>
    </row>
    <row r="4550" spans="25:49" x14ac:dyDescent="0.25">
      <c r="Y4550">
        <f t="shared" si="1654"/>
        <v>22.73999999999976</v>
      </c>
      <c r="Z4550">
        <f t="shared" si="1655"/>
        <v>8.7485575735013713E-2</v>
      </c>
      <c r="AA4550">
        <f t="shared" si="1641"/>
        <v>-4.8199334733029864E-4</v>
      </c>
      <c r="AB4550">
        <f t="shared" si="1642"/>
        <v>-2.2965234347061773E-5</v>
      </c>
      <c r="AC4550">
        <f t="shared" si="1643"/>
        <v>-4.8108806317876352E-3</v>
      </c>
      <c r="AD4550">
        <f t="shared" si="1644"/>
        <v>-1.4778916711657524E-2</v>
      </c>
      <c r="AE4550">
        <f t="shared" si="1645"/>
        <v>-1.2690065483120261E-2</v>
      </c>
      <c r="AF4550">
        <f t="shared" si="1646"/>
        <v>-4.7400924956318764E-2</v>
      </c>
      <c r="AG4550">
        <f t="shared" si="1647"/>
        <v>-1.3945332938740031E-7</v>
      </c>
      <c r="AI4550">
        <f t="shared" si="1648"/>
        <v>-2.7528419562053322E-2</v>
      </c>
      <c r="AJ4550">
        <f t="shared" si="1649"/>
        <v>-3.9857841355739672E-2</v>
      </c>
      <c r="AK4550">
        <f t="shared" si="1650"/>
        <v>-5.263892770861972E-2</v>
      </c>
      <c r="AL4550">
        <f t="shared" si="1651"/>
        <v>-5.9461877844379833E-2</v>
      </c>
      <c r="AM4550">
        <f t="shared" si="1652"/>
        <v>-5.3425259006660404E-2</v>
      </c>
      <c r="AN4550">
        <f t="shared" si="1653"/>
        <v>-4.7400947822489978E-2</v>
      </c>
      <c r="AP4550">
        <f t="shared" si="1656"/>
        <v>15.892820741812896</v>
      </c>
      <c r="AQ4550">
        <f t="shared" si="1657"/>
        <v>1.0306428909472842E-2</v>
      </c>
      <c r="AR4550">
        <f t="shared" si="1658"/>
        <v>5.8539257501284616E-4</v>
      </c>
      <c r="AS4550">
        <f t="shared" si="1659"/>
        <v>9.1472861577820738E-2</v>
      </c>
      <c r="AT4550">
        <f t="shared" si="1660"/>
        <v>1.3994984294648993</v>
      </c>
      <c r="AU4550">
        <f t="shared" si="1661"/>
        <v>0.90989136928814274</v>
      </c>
      <c r="AV4550">
        <f t="shared" si="1662"/>
        <v>0.99952845706279847</v>
      </c>
      <c r="AW4550">
        <f t="shared" si="1663"/>
        <v>1.7534402436045153E-7</v>
      </c>
    </row>
    <row r="4551" spans="25:49" x14ac:dyDescent="0.25">
      <c r="Y4551">
        <f t="shared" si="1654"/>
        <v>22.744999999999759</v>
      </c>
      <c r="Z4551">
        <f t="shared" si="1655"/>
        <v>8.7472297026449569E-2</v>
      </c>
      <c r="AA4551">
        <f t="shared" si="1641"/>
        <v>-4.8110920262875505E-4</v>
      </c>
      <c r="AB4551">
        <f t="shared" si="1642"/>
        <v>-2.2922691309967189E-5</v>
      </c>
      <c r="AC4551">
        <f t="shared" si="1643"/>
        <v>-4.8013129452125162E-3</v>
      </c>
      <c r="AD4551">
        <f t="shared" si="1644"/>
        <v>-1.4778679606725281E-2</v>
      </c>
      <c r="AE4551">
        <f t="shared" si="1645"/>
        <v>-1.2695126563107111E-2</v>
      </c>
      <c r="AF4551">
        <f t="shared" si="1646"/>
        <v>-4.7394322101161034E-2</v>
      </c>
      <c r="AG4551">
        <f t="shared" si="1647"/>
        <v>-1.3889878436802601E-7</v>
      </c>
      <c r="AI4551">
        <f t="shared" si="1648"/>
        <v>-2.7522283370315682E-2</v>
      </c>
      <c r="AJ4551">
        <f t="shared" si="1649"/>
        <v>-3.9850101695412213E-2</v>
      </c>
      <c r="AK4551">
        <f t="shared" si="1650"/>
        <v>-5.2628756580495796E-2</v>
      </c>
      <c r="AL4551">
        <f t="shared" si="1651"/>
        <v>-5.9461127693403157E-2</v>
      </c>
      <c r="AM4551">
        <f t="shared" si="1652"/>
        <v>-5.3424645663993284E-2</v>
      </c>
      <c r="AN4551">
        <f t="shared" si="1653"/>
        <v>-4.7394344876403462E-2</v>
      </c>
      <c r="AP4551">
        <f t="shared" si="1656"/>
        <v>15.89325816969157</v>
      </c>
      <c r="AQ4551">
        <f t="shared" si="1657"/>
        <v>1.0304018942736191E-2</v>
      </c>
      <c r="AR4551">
        <f t="shared" si="1658"/>
        <v>5.8527774884111091E-4</v>
      </c>
      <c r="AS4551">
        <f t="shared" si="1659"/>
        <v>9.1448807174661806E-2</v>
      </c>
      <c r="AT4551">
        <f t="shared" si="1660"/>
        <v>1.399424534881341</v>
      </c>
      <c r="AU4551">
        <f t="shared" si="1661"/>
        <v>0.90982791896072712</v>
      </c>
      <c r="AV4551">
        <f t="shared" si="1662"/>
        <v>0.99929145243801687</v>
      </c>
      <c r="AW4551">
        <f t="shared" si="1663"/>
        <v>1.7464675771351467E-7</v>
      </c>
    </row>
    <row r="4552" spans="25:49" x14ac:dyDescent="0.25">
      <c r="Y4552">
        <f t="shared" si="1654"/>
        <v>22.749999999999758</v>
      </c>
      <c r="Z4552">
        <f t="shared" si="1655"/>
        <v>8.7459039798935434E-2</v>
      </c>
      <c r="AA4552">
        <f t="shared" si="1641"/>
        <v>-4.8022647166401822E-4</v>
      </c>
      <c r="AB4552">
        <f t="shared" si="1642"/>
        <v>-2.2880218539599084E-5</v>
      </c>
      <c r="AC4552">
        <f t="shared" si="1643"/>
        <v>-4.7917637639584209E-3</v>
      </c>
      <c r="AD4552">
        <f t="shared" si="1644"/>
        <v>-1.4778442659079814E-2</v>
      </c>
      <c r="AE4552">
        <f t="shared" si="1645"/>
        <v>-1.2700187741418525E-2</v>
      </c>
      <c r="AF4552">
        <f t="shared" si="1646"/>
        <v>-4.7387718908916625E-2</v>
      </c>
      <c r="AG4552">
        <f t="shared" si="1647"/>
        <v>-1.3834644453213398E-7</v>
      </c>
      <c r="AI4552">
        <f t="shared" si="1648"/>
        <v>-2.751615814261461E-2</v>
      </c>
      <c r="AJ4552">
        <f t="shared" si="1649"/>
        <v>-3.9842376108421521E-2</v>
      </c>
      <c r="AK4552">
        <f t="shared" si="1650"/>
        <v>-5.2618603956179844E-2</v>
      </c>
      <c r="AL4552">
        <f t="shared" si="1651"/>
        <v>-5.9460377540252511E-2</v>
      </c>
      <c r="AM4552">
        <f t="shared" si="1652"/>
        <v>-5.3424032130340672E-2</v>
      </c>
      <c r="AN4552">
        <f t="shared" si="1653"/>
        <v>-4.7387741593591853E-2</v>
      </c>
      <c r="AP4552">
        <f t="shared" si="1656"/>
        <v>15.893695531176702</v>
      </c>
      <c r="AQ4552">
        <f t="shared" si="1657"/>
        <v>1.0301613396723048E-2</v>
      </c>
      <c r="AR4552">
        <f t="shared" si="1658"/>
        <v>5.8516313538456107E-4</v>
      </c>
      <c r="AS4552">
        <f t="shared" si="1659"/>
        <v>9.1424800609935741E-2</v>
      </c>
      <c r="AT4552">
        <f t="shared" si="1660"/>
        <v>1.3993506414833075</v>
      </c>
      <c r="AU4552">
        <f t="shared" si="1661"/>
        <v>0.90976444332791162</v>
      </c>
      <c r="AV4552">
        <f t="shared" si="1662"/>
        <v>0.99905448082751114</v>
      </c>
      <c r="AW4552">
        <f t="shared" si="1663"/>
        <v>1.7395226379167468E-7</v>
      </c>
    </row>
    <row r="4553" spans="25:49" x14ac:dyDescent="0.25">
      <c r="Y4553">
        <f t="shared" si="1654"/>
        <v>22.754999999999757</v>
      </c>
      <c r="Z4553">
        <f t="shared" si="1655"/>
        <v>8.7445804018249335E-2</v>
      </c>
      <c r="AA4553">
        <f t="shared" si="1641"/>
        <v>-4.7934515312276647E-4</v>
      </c>
      <c r="AB4553">
        <f t="shared" si="1642"/>
        <v>-2.2837815969607235E-5</v>
      </c>
      <c r="AC4553">
        <f t="shared" si="1643"/>
        <v>-4.7822330577812645E-3</v>
      </c>
      <c r="AD4553">
        <f t="shared" si="1644"/>
        <v>-1.4778205868761709E-2</v>
      </c>
      <c r="AE4553">
        <f t="shared" si="1645"/>
        <v>-1.27052490178074E-2</v>
      </c>
      <c r="AF4553">
        <f t="shared" si="1646"/>
        <v>-4.738111537973419E-2</v>
      </c>
      <c r="AG4553">
        <f t="shared" si="1647"/>
        <v>-1.3779630111067209E-7</v>
      </c>
      <c r="AI4553">
        <f t="shared" si="1648"/>
        <v>-2.7510043862032457E-2</v>
      </c>
      <c r="AJ4553">
        <f t="shared" si="1649"/>
        <v>-3.9834664571774883E-2</v>
      </c>
      <c r="AK4553">
        <f t="shared" si="1650"/>
        <v>-5.2608469805377311E-2</v>
      </c>
      <c r="AL4553">
        <f t="shared" si="1651"/>
        <v>-5.9459627384866306E-2</v>
      </c>
      <c r="AM4553">
        <f t="shared" si="1652"/>
        <v>-5.3423418405581728E-2</v>
      </c>
      <c r="AN4553">
        <f t="shared" si="1653"/>
        <v>-4.7381137974202368E-2</v>
      </c>
      <c r="AP4553">
        <f t="shared" si="1656"/>
        <v>15.894132826375696</v>
      </c>
      <c r="AQ4553">
        <f t="shared" si="1657"/>
        <v>1.0299212264364728E-2</v>
      </c>
      <c r="AR4553">
        <f t="shared" si="1658"/>
        <v>5.8504873429186311E-4</v>
      </c>
      <c r="AS4553">
        <f t="shared" si="1659"/>
        <v>9.1400841791115947E-2</v>
      </c>
      <c r="AT4553">
        <f t="shared" si="1660"/>
        <v>1.399276749270012</v>
      </c>
      <c r="AU4553">
        <f t="shared" si="1661"/>
        <v>0.90970094238920451</v>
      </c>
      <c r="AV4553">
        <f t="shared" si="1662"/>
        <v>0.99881754223296659</v>
      </c>
      <c r="AW4553">
        <f t="shared" si="1663"/>
        <v>1.7326053156901415E-7</v>
      </c>
    </row>
    <row r="4554" spans="25:49" x14ac:dyDescent="0.25">
      <c r="Y4554">
        <f t="shared" si="1654"/>
        <v>22.759999999999756</v>
      </c>
      <c r="Z4554">
        <f t="shared" si="1655"/>
        <v>8.7432589650197776E-2</v>
      </c>
      <c r="AA4554">
        <f t="shared" si="1641"/>
        <v>-4.7846524569080572E-4</v>
      </c>
      <c r="AB4554">
        <f t="shared" si="1642"/>
        <v>-2.2795483533444165E-5</v>
      </c>
      <c r="AC4554">
        <f t="shared" si="1643"/>
        <v>-4.7727207964642889E-3</v>
      </c>
      <c r="AD4554">
        <f t="shared" si="1644"/>
        <v>-1.4777969235811613E-2</v>
      </c>
      <c r="AE4554">
        <f t="shared" si="1645"/>
        <v>-1.2710310392026419E-2</v>
      </c>
      <c r="AF4554">
        <f t="shared" si="1646"/>
        <v>-4.7374511513762568E-2</v>
      </c>
      <c r="AG4554">
        <f t="shared" si="1647"/>
        <v>-1.3724834536945885E-7</v>
      </c>
      <c r="AI4554">
        <f t="shared" si="1648"/>
        <v>-2.7503940511664635E-2</v>
      </c>
      <c r="AJ4554">
        <f t="shared" si="1649"/>
        <v>-3.98269670625001E-2</v>
      </c>
      <c r="AK4554">
        <f t="shared" si="1650"/>
        <v>-5.2598354097821001E-2</v>
      </c>
      <c r="AL4554">
        <f t="shared" si="1651"/>
        <v>-5.9458877227183016E-2</v>
      </c>
      <c r="AM4554">
        <f t="shared" si="1652"/>
        <v>-5.3422804489595563E-2</v>
      </c>
      <c r="AN4554">
        <f t="shared" si="1653"/>
        <v>-4.737453401838241E-2</v>
      </c>
      <c r="AP4554">
        <f t="shared" si="1656"/>
        <v>15.894570055395787</v>
      </c>
      <c r="AQ4554">
        <f t="shared" si="1657"/>
        <v>1.0296815538599116E-2</v>
      </c>
      <c r="AR4554">
        <f t="shared" si="1658"/>
        <v>5.8493454521201514E-4</v>
      </c>
      <c r="AS4554">
        <f t="shared" si="1659"/>
        <v>9.1376930625827052E-2</v>
      </c>
      <c r="AT4554">
        <f t="shared" si="1660"/>
        <v>1.3992028582406681</v>
      </c>
      <c r="AU4554">
        <f t="shared" si="1661"/>
        <v>0.90963741614411553</v>
      </c>
      <c r="AV4554">
        <f t="shared" si="1662"/>
        <v>0.998580636656068</v>
      </c>
      <c r="AW4554">
        <f t="shared" si="1663"/>
        <v>1.7257155006346093E-7</v>
      </c>
    </row>
    <row r="4555" spans="25:49" x14ac:dyDescent="0.25">
      <c r="Y4555">
        <f t="shared" si="1654"/>
        <v>22.764999999999755</v>
      </c>
      <c r="Z4555">
        <f t="shared" si="1655"/>
        <v>8.7419396660615989E-2</v>
      </c>
      <c r="AA4555">
        <f t="shared" si="1641"/>
        <v>-4.7758674805306974E-4</v>
      </c>
      <c r="AB4555">
        <f t="shared" si="1642"/>
        <v>-2.2753221164441453E-5</v>
      </c>
      <c r="AC4555">
        <f t="shared" si="1643"/>
        <v>-4.7632269498180616E-3</v>
      </c>
      <c r="AD4555">
        <f t="shared" si="1644"/>
        <v>-1.4777732760270222E-2</v>
      </c>
      <c r="AE4555">
        <f t="shared" si="1645"/>
        <v>-1.2715371863828167E-2</v>
      </c>
      <c r="AF4555">
        <f t="shared" si="1646"/>
        <v>-4.7367907311150821E-2</v>
      </c>
      <c r="AG4555">
        <f t="shared" si="1647"/>
        <v>-1.3670256860904488E-7</v>
      </c>
      <c r="AI4555">
        <f t="shared" si="1648"/>
        <v>-2.7497848074619691E-2</v>
      </c>
      <c r="AJ4555">
        <f t="shared" si="1649"/>
        <v>-3.9819283557645621E-2</v>
      </c>
      <c r="AK4555">
        <f t="shared" si="1650"/>
        <v>-5.2588256803271158E-2</v>
      </c>
      <c r="AL4555">
        <f t="shared" si="1651"/>
        <v>-5.9458127067141216E-2</v>
      </c>
      <c r="AM4555">
        <f t="shared" si="1652"/>
        <v>-5.3422190382261384E-2</v>
      </c>
      <c r="AN4555">
        <f t="shared" si="1653"/>
        <v>-4.7367929726279616E-2</v>
      </c>
      <c r="AP4555">
        <f t="shared" si="1656"/>
        <v>15.895007218344038</v>
      </c>
      <c r="AQ4555">
        <f t="shared" si="1657"/>
        <v>1.0294423212370661E-2</v>
      </c>
      <c r="AR4555">
        <f t="shared" si="1658"/>
        <v>5.8482056779434789E-4</v>
      </c>
      <c r="AS4555">
        <f t="shared" si="1659"/>
        <v>9.135306702184473E-2</v>
      </c>
      <c r="AT4555">
        <f t="shared" si="1660"/>
        <v>1.3991289683944892</v>
      </c>
      <c r="AU4555">
        <f t="shared" si="1661"/>
        <v>0.90957386459215539</v>
      </c>
      <c r="AV4555">
        <f t="shared" si="1662"/>
        <v>0.99834376409849923</v>
      </c>
      <c r="AW4555">
        <f t="shared" si="1663"/>
        <v>1.7188530833661376E-7</v>
      </c>
    </row>
    <row r="4556" spans="25:49" x14ac:dyDescent="0.25">
      <c r="Y4556">
        <f t="shared" si="1654"/>
        <v>22.769999999999754</v>
      </c>
      <c r="Z4556">
        <f t="shared" si="1655"/>
        <v>8.7406225015367781E-2</v>
      </c>
      <c r="AA4556">
        <f t="shared" si="1641"/>
        <v>-4.7670965889352613E-4</v>
      </c>
      <c r="AB4556">
        <f t="shared" si="1642"/>
        <v>-2.2711028795782019E-5</v>
      </c>
      <c r="AC4556">
        <f t="shared" si="1643"/>
        <v>-4.7537514876806629E-3</v>
      </c>
      <c r="AD4556">
        <f t="shared" si="1644"/>
        <v>-1.4777496442178198E-2</v>
      </c>
      <c r="AE4556">
        <f t="shared" si="1645"/>
        <v>-1.2720433432965104E-2</v>
      </c>
      <c r="AF4556">
        <f t="shared" si="1646"/>
        <v>-4.7361302772048128E-2</v>
      </c>
      <c r="AG4556">
        <f t="shared" si="1647"/>
        <v>-1.3615896216457465E-7</v>
      </c>
      <c r="AI4556">
        <f t="shared" si="1648"/>
        <v>-2.7491766534019246E-2</v>
      </c>
      <c r="AJ4556">
        <f t="shared" si="1649"/>
        <v>-3.981161403428056E-2</v>
      </c>
      <c r="AK4556">
        <f t="shared" si="1650"/>
        <v>-5.2578177891515532E-2</v>
      </c>
      <c r="AL4556">
        <f t="shared" si="1651"/>
        <v>-5.9457376904679483E-2</v>
      </c>
      <c r="AM4556">
        <f t="shared" si="1652"/>
        <v>-5.3421576083458377E-2</v>
      </c>
      <c r="AN4556">
        <f t="shared" si="1653"/>
        <v>-4.7361325098041737E-2</v>
      </c>
      <c r="AP4556">
        <f t="shared" si="1656"/>
        <v>15.895444315327341</v>
      </c>
      <c r="AQ4556">
        <f t="shared" si="1657"/>
        <v>1.0292035278630396E-2</v>
      </c>
      <c r="AR4556">
        <f t="shared" si="1658"/>
        <v>5.8470680168852573E-4</v>
      </c>
      <c r="AS4556">
        <f t="shared" si="1659"/>
        <v>9.1329250887095648E-2</v>
      </c>
      <c r="AT4556">
        <f t="shared" si="1660"/>
        <v>1.3990550797306878</v>
      </c>
      <c r="AU4556">
        <f t="shared" si="1661"/>
        <v>0.90951028773283626</v>
      </c>
      <c r="AV4556">
        <f t="shared" si="1662"/>
        <v>0.9981069245619435</v>
      </c>
      <c r="AW4556">
        <f t="shared" si="1663"/>
        <v>1.7120179549356866E-7</v>
      </c>
    </row>
    <row r="4557" spans="25:49" x14ac:dyDescent="0.25">
      <c r="Y4557">
        <f t="shared" si="1654"/>
        <v>22.774999999999753</v>
      </c>
      <c r="Z4557">
        <f t="shared" si="1655"/>
        <v>8.739307468034585E-2</v>
      </c>
      <c r="AA4557">
        <f t="shared" si="1641"/>
        <v>-4.7583397689526682E-4</v>
      </c>
      <c r="AB4557">
        <f t="shared" si="1642"/>
        <v>-2.266890636046543E-5</v>
      </c>
      <c r="AC4557">
        <f t="shared" si="1643"/>
        <v>-4.7442943799176551E-3</v>
      </c>
      <c r="AD4557">
        <f t="shared" si="1644"/>
        <v>-1.477726028157637E-2</v>
      </c>
      <c r="AE4557">
        <f t="shared" si="1645"/>
        <v>-1.272549509918953E-2</v>
      </c>
      <c r="AF4557">
        <f t="shared" si="1646"/>
        <v>-4.735469789660391E-2</v>
      </c>
      <c r="AG4557">
        <f t="shared" si="1647"/>
        <v>-1.3561751740564901E-7</v>
      </c>
      <c r="AI4557">
        <f t="shared" si="1648"/>
        <v>-2.7485695872998126E-2</v>
      </c>
      <c r="AJ4557">
        <f t="shared" si="1649"/>
        <v>-3.9803958469494763E-2</v>
      </c>
      <c r="AK4557">
        <f t="shared" si="1650"/>
        <v>-5.2568117332369491E-2</v>
      </c>
      <c r="AL4557">
        <f t="shared" si="1651"/>
        <v>-5.9456626739736569E-2</v>
      </c>
      <c r="AM4557">
        <f t="shared" si="1652"/>
        <v>-5.3420961593065808E-2</v>
      </c>
      <c r="AN4557">
        <f t="shared" si="1653"/>
        <v>-4.7354720133816787E-2</v>
      </c>
      <c r="AP4557">
        <f t="shared" si="1656"/>
        <v>15.895881346452418</v>
      </c>
      <c r="AQ4557">
        <f t="shared" si="1657"/>
        <v>1.0289651730335929E-2</v>
      </c>
      <c r="AR4557">
        <f t="shared" si="1658"/>
        <v>5.8459324654454683E-4</v>
      </c>
      <c r="AS4557">
        <f t="shared" si="1659"/>
        <v>9.1305482129657251E-2</v>
      </c>
      <c r="AT4557">
        <f t="shared" si="1660"/>
        <v>1.3989811922484769</v>
      </c>
      <c r="AU4557">
        <f t="shared" si="1661"/>
        <v>0.90944668556567143</v>
      </c>
      <c r="AV4557">
        <f t="shared" si="1662"/>
        <v>0.99787011804808334</v>
      </c>
      <c r="AW4557">
        <f t="shared" si="1663"/>
        <v>1.7052100068274593E-7</v>
      </c>
    </row>
    <row r="4558" spans="25:49" x14ac:dyDescent="0.25">
      <c r="Y4558">
        <f t="shared" si="1654"/>
        <v>22.779999999999752</v>
      </c>
      <c r="Z4558">
        <f t="shared" si="1655"/>
        <v>8.7379945621471666E-2</v>
      </c>
      <c r="AA4558">
        <f t="shared" si="1641"/>
        <v>-4.7495970074039714E-4</v>
      </c>
      <c r="AB4558">
        <f t="shared" si="1642"/>
        <v>-2.2626853791425864E-5</v>
      </c>
      <c r="AC4558">
        <f t="shared" si="1643"/>
        <v>-4.7348555964221864E-3</v>
      </c>
      <c r="AD4558">
        <f t="shared" si="1644"/>
        <v>-1.4777024278505531E-2</v>
      </c>
      <c r="AE4558">
        <f t="shared" si="1645"/>
        <v>-1.2730556862253618E-2</v>
      </c>
      <c r="AF4558">
        <f t="shared" si="1646"/>
        <v>-4.7348092684967751E-2</v>
      </c>
      <c r="AG4558">
        <f t="shared" si="1647"/>
        <v>-1.3507822573618813E-7</v>
      </c>
      <c r="AI4558">
        <f t="shared" si="1648"/>
        <v>-2.7479636074704286E-2</v>
      </c>
      <c r="AJ4558">
        <f t="shared" si="1649"/>
        <v>-3.9796316840398888E-2</v>
      </c>
      <c r="AK4558">
        <f t="shared" si="1650"/>
        <v>-5.2558075095676011E-2</v>
      </c>
      <c r="AL4558">
        <f t="shared" si="1651"/>
        <v>-5.9455876572251237E-2</v>
      </c>
      <c r="AM4558">
        <f t="shared" si="1652"/>
        <v>-5.3420346910962924E-2</v>
      </c>
      <c r="AN4558">
        <f t="shared" si="1653"/>
        <v>-4.7348114833752938E-2</v>
      </c>
      <c r="AP4558">
        <f t="shared" si="1656"/>
        <v>15.896318311825819</v>
      </c>
      <c r="AQ4558">
        <f t="shared" si="1657"/>
        <v>1.0287272560451453E-2</v>
      </c>
      <c r="AR4558">
        <f t="shared" si="1658"/>
        <v>5.844799020127445E-4</v>
      </c>
      <c r="AS4558">
        <f t="shared" si="1659"/>
        <v>9.1281760657757671E-2</v>
      </c>
      <c r="AT4558">
        <f t="shared" si="1660"/>
        <v>1.3989073059470691</v>
      </c>
      <c r="AU4558">
        <f t="shared" si="1661"/>
        <v>0.9093830580901755</v>
      </c>
      <c r="AV4558">
        <f t="shared" si="1662"/>
        <v>0.99763334455860042</v>
      </c>
      <c r="AW4558">
        <f t="shared" si="1663"/>
        <v>1.6984291309571782E-7</v>
      </c>
    </row>
    <row r="4559" spans="25:49" x14ac:dyDescent="0.25">
      <c r="Y4559">
        <f t="shared" si="1654"/>
        <v>22.784999999999751</v>
      </c>
      <c r="Z4559">
        <f t="shared" si="1655"/>
        <v>8.7366837804695563E-2</v>
      </c>
      <c r="AA4559">
        <f t="shared" si="1641"/>
        <v>-4.7408682911010498E-4</v>
      </c>
      <c r="AB4559">
        <f t="shared" si="1642"/>
        <v>-2.2584871021351724E-5</v>
      </c>
      <c r="AC4559">
        <f t="shared" si="1643"/>
        <v>-4.725435107115066E-3</v>
      </c>
      <c r="AD4559">
        <f t="shared" si="1644"/>
        <v>-1.4776788433006578E-2</v>
      </c>
      <c r="AE4559">
        <f t="shared" si="1645"/>
        <v>-1.2735618721909382E-2</v>
      </c>
      <c r="AF4559">
        <f t="shared" si="1646"/>
        <v>-4.7341487137289459E-2</v>
      </c>
      <c r="AG4559">
        <f t="shared" si="1647"/>
        <v>-1.3454107859429502E-7</v>
      </c>
      <c r="AI4559">
        <f t="shared" si="1648"/>
        <v>-2.7473587122298908E-2</v>
      </c>
      <c r="AJ4559">
        <f t="shared" si="1649"/>
        <v>-3.9788689124124393E-2</v>
      </c>
      <c r="AK4559">
        <f t="shared" si="1650"/>
        <v>-5.2548051151305841E-2</v>
      </c>
      <c r="AL4559">
        <f t="shared" si="1651"/>
        <v>-5.945512640216237E-2</v>
      </c>
      <c r="AM4559">
        <f t="shared" si="1652"/>
        <v>-5.3419732037029037E-2</v>
      </c>
      <c r="AN4559">
        <f t="shared" si="1653"/>
        <v>-4.7341509197998601E-2</v>
      </c>
      <c r="AP4559">
        <f t="shared" si="1656"/>
        <v>15.896755211553927</v>
      </c>
      <c r="AQ4559">
        <f t="shared" si="1657"/>
        <v>1.0284897761947751E-2</v>
      </c>
      <c r="AR4559">
        <f t="shared" si="1658"/>
        <v>5.8436676774378739E-4</v>
      </c>
      <c r="AS4559">
        <f t="shared" si="1659"/>
        <v>9.125808637977556E-2</v>
      </c>
      <c r="AT4559">
        <f t="shared" si="1660"/>
        <v>1.3988334208256765</v>
      </c>
      <c r="AU4559">
        <f t="shared" si="1661"/>
        <v>0.90931940530586419</v>
      </c>
      <c r="AV4559">
        <f t="shared" si="1662"/>
        <v>0.99739660409517561</v>
      </c>
      <c r="AW4559">
        <f t="shared" si="1663"/>
        <v>1.6916752196703701E-7</v>
      </c>
    </row>
    <row r="4560" spans="25:49" x14ac:dyDescent="0.25">
      <c r="Y4560">
        <f t="shared" si="1654"/>
        <v>22.78999999999975</v>
      </c>
      <c r="Z4560">
        <f t="shared" si="1655"/>
        <v>8.7353751195996837E-2</v>
      </c>
      <c r="AA4560">
        <f t="shared" si="1641"/>
        <v>-4.7321536068457425E-4</v>
      </c>
      <c r="AB4560">
        <f t="shared" si="1642"/>
        <v>-2.2542957982879932E-5</v>
      </c>
      <c r="AC4560">
        <f t="shared" si="1643"/>
        <v>-4.716032881944842E-3</v>
      </c>
      <c r="AD4560">
        <f t="shared" si="1644"/>
        <v>-1.4776552745120384E-2</v>
      </c>
      <c r="AE4560">
        <f t="shared" si="1645"/>
        <v>-1.274068067790877E-2</v>
      </c>
      <c r="AF4560">
        <f t="shared" si="1646"/>
        <v>-4.7334881253718986E-2</v>
      </c>
      <c r="AG4560">
        <f t="shared" si="1647"/>
        <v>-1.3400606745211963E-7</v>
      </c>
      <c r="AI4560">
        <f t="shared" si="1648"/>
        <v>-2.746754899895635E-2</v>
      </c>
      <c r="AJ4560">
        <f t="shared" si="1649"/>
        <v>-3.9781075297823661E-2</v>
      </c>
      <c r="AK4560">
        <f t="shared" si="1650"/>
        <v>-5.2538045469157475E-2</v>
      </c>
      <c r="AL4560">
        <f t="shared" si="1651"/>
        <v>-5.9454376229408905E-2</v>
      </c>
      <c r="AM4560">
        <f t="shared" si="1652"/>
        <v>-5.3419116971143508E-2</v>
      </c>
      <c r="AN4560">
        <f t="shared" si="1653"/>
        <v>-4.7334903226702314E-2</v>
      </c>
      <c r="AP4560">
        <f t="shared" si="1656"/>
        <v>15.897192045742951</v>
      </c>
      <c r="AQ4560">
        <f t="shared" si="1657"/>
        <v>1.02825273278022E-2</v>
      </c>
      <c r="AR4560">
        <f t="shared" si="1658"/>
        <v>5.8425384338868069E-4</v>
      </c>
      <c r="AS4560">
        <f t="shared" si="1659"/>
        <v>9.123445920423999E-2</v>
      </c>
      <c r="AT4560">
        <f t="shared" si="1660"/>
        <v>1.3987595368835115</v>
      </c>
      <c r="AU4560">
        <f t="shared" si="1661"/>
        <v>0.90925572721225467</v>
      </c>
      <c r="AV4560">
        <f t="shared" si="1662"/>
        <v>0.99715989665948923</v>
      </c>
      <c r="AW4560">
        <f t="shared" si="1663"/>
        <v>1.6849481657406567E-7</v>
      </c>
    </row>
    <row r="4561" spans="25:49" x14ac:dyDescent="0.25">
      <c r="Y4561">
        <f t="shared" si="1654"/>
        <v>22.794999999999749</v>
      </c>
      <c r="Z4561">
        <f t="shared" si="1655"/>
        <v>8.7340685761383832E-2</v>
      </c>
      <c r="AA4561">
        <f t="shared" si="1641"/>
        <v>-4.723452941430162E-4</v>
      </c>
      <c r="AB4561">
        <f t="shared" si="1642"/>
        <v>-2.2501114608457165E-5</v>
      </c>
      <c r="AC4561">
        <f t="shared" si="1643"/>
        <v>-4.7066488908878061E-3</v>
      </c>
      <c r="AD4561">
        <f t="shared" si="1644"/>
        <v>-1.477631721488799E-2</v>
      </c>
      <c r="AE4561">
        <f t="shared" si="1645"/>
        <v>-1.2745742730003487E-2</v>
      </c>
      <c r="AF4561">
        <f t="shared" si="1646"/>
        <v>-4.7328275034406522E-2</v>
      </c>
      <c r="AG4561">
        <f t="shared" si="1647"/>
        <v>-1.3347318381572348E-7</v>
      </c>
      <c r="AI4561">
        <f t="shared" si="1648"/>
        <v>-2.7461521687864237E-2</v>
      </c>
      <c r="AJ4561">
        <f t="shared" si="1649"/>
        <v>-3.9773475338670011E-2</v>
      </c>
      <c r="AK4561">
        <f t="shared" si="1650"/>
        <v>-5.252805801915731E-2</v>
      </c>
      <c r="AL4561">
        <f t="shared" si="1651"/>
        <v>-5.9453626053929898E-2</v>
      </c>
      <c r="AM4561">
        <f t="shared" si="1652"/>
        <v>-5.341850171318567E-2</v>
      </c>
      <c r="AN4561">
        <f t="shared" si="1653"/>
        <v>-4.7328296920012884E-2</v>
      </c>
      <c r="AP4561">
        <f t="shared" si="1656"/>
        <v>15.897628814498932</v>
      </c>
      <c r="AQ4561">
        <f t="shared" si="1657"/>
        <v>1.0280161250998777E-2</v>
      </c>
      <c r="AR4561">
        <f t="shared" si="1658"/>
        <v>5.8414112859876634E-4</v>
      </c>
      <c r="AS4561">
        <f t="shared" si="1659"/>
        <v>9.1210879039830273E-2</v>
      </c>
      <c r="AT4561">
        <f t="shared" si="1660"/>
        <v>1.3986856541197858</v>
      </c>
      <c r="AU4561">
        <f t="shared" si="1661"/>
        <v>0.9091920238088651</v>
      </c>
      <c r="AV4561">
        <f t="shared" si="1662"/>
        <v>0.99692322225322072</v>
      </c>
      <c r="AW4561">
        <f t="shared" si="1663"/>
        <v>1.6782478623680521E-7</v>
      </c>
    </row>
    <row r="4562" spans="25:49" x14ac:dyDescent="0.25">
      <c r="Y4562">
        <f t="shared" si="1654"/>
        <v>22.799999999999748</v>
      </c>
      <c r="Z4562">
        <f t="shared" si="1655"/>
        <v>8.7327641466893896E-2</v>
      </c>
      <c r="AA4562">
        <f t="shared" si="1641"/>
        <v>-4.7147662816367626E-4</v>
      </c>
      <c r="AB4562">
        <f t="shared" si="1642"/>
        <v>-2.2459340830423126E-5</v>
      </c>
      <c r="AC4562">
        <f t="shared" si="1643"/>
        <v>-4.6972831039481643E-3</v>
      </c>
      <c r="AD4562">
        <f t="shared" si="1644"/>
        <v>-1.4776081842350387E-2</v>
      </c>
      <c r="AE4562">
        <f t="shared" si="1645"/>
        <v>-1.2750804877945178E-2</v>
      </c>
      <c r="AF4562">
        <f t="shared" si="1646"/>
        <v>-4.7321668479502407E-2</v>
      </c>
      <c r="AG4562">
        <f t="shared" si="1647"/>
        <v>-1.3294241922494472E-7</v>
      </c>
      <c r="AI4562">
        <f t="shared" si="1648"/>
        <v>-2.7455505172223466E-2</v>
      </c>
      <c r="AJ4562">
        <f t="shared" si="1649"/>
        <v>-3.976588922385775E-2</v>
      </c>
      <c r="AK4562">
        <f t="shared" si="1650"/>
        <v>-5.251808877125963E-2</v>
      </c>
      <c r="AL4562">
        <f t="shared" si="1651"/>
        <v>-5.9452875875664446E-2</v>
      </c>
      <c r="AM4562">
        <f t="shared" si="1652"/>
        <v>-5.3417886263034946E-2</v>
      </c>
      <c r="AN4562">
        <f t="shared" si="1653"/>
        <v>-4.7321690278079268E-2</v>
      </c>
      <c r="AP4562">
        <f t="shared" si="1656"/>
        <v>15.898065517927739</v>
      </c>
      <c r="AQ4562">
        <f t="shared" si="1657"/>
        <v>1.0277799524528062E-2</v>
      </c>
      <c r="AR4562">
        <f t="shared" si="1658"/>
        <v>5.8402862302572411E-4</v>
      </c>
      <c r="AS4562">
        <f t="shared" si="1659"/>
        <v>9.1187345795375838E-2</v>
      </c>
      <c r="AT4562">
        <f t="shared" si="1660"/>
        <v>1.3986117725337115</v>
      </c>
      <c r="AU4562">
        <f t="shared" si="1661"/>
        <v>0.90912829509521509</v>
      </c>
      <c r="AV4562">
        <f t="shared" si="1662"/>
        <v>0.99668658087804873</v>
      </c>
      <c r="AW4562">
        <f t="shared" si="1663"/>
        <v>1.6715742031772672E-7</v>
      </c>
    </row>
    <row r="4563" spans="25:49" x14ac:dyDescent="0.25">
      <c r="Y4563">
        <f t="shared" si="1654"/>
        <v>22.804999999999747</v>
      </c>
      <c r="Z4563">
        <f t="shared" si="1655"/>
        <v>8.7314618278593506E-2</v>
      </c>
      <c r="AA4563">
        <f t="shared" si="1641"/>
        <v>-4.7060936142375776E-4</v>
      </c>
      <c r="AB4563">
        <f t="shared" si="1642"/>
        <v>-2.24176365809273E-5</v>
      </c>
      <c r="AC4563">
        <f t="shared" si="1643"/>
        <v>-4.6879354911580169E-3</v>
      </c>
      <c r="AD4563">
        <f t="shared" si="1644"/>
        <v>-1.4775846627548635E-2</v>
      </c>
      <c r="AE4563">
        <f t="shared" si="1645"/>
        <v>-1.2755867121485315E-2</v>
      </c>
      <c r="AF4563">
        <f t="shared" si="1646"/>
        <v>-4.7315061589157187E-2</v>
      </c>
      <c r="AG4563">
        <f t="shared" si="1647"/>
        <v>-1.3241376525326389E-7</v>
      </c>
      <c r="AI4563">
        <f t="shared" si="1648"/>
        <v>-2.7449499435248173E-2</v>
      </c>
      <c r="AJ4563">
        <f t="shared" si="1649"/>
        <v>-3.9758316930602222E-2</v>
      </c>
      <c r="AK4563">
        <f t="shared" si="1650"/>
        <v>-5.2508137695446717E-2</v>
      </c>
      <c r="AL4563">
        <f t="shared" si="1651"/>
        <v>-5.9452125694551716E-2</v>
      </c>
      <c r="AM4563">
        <f t="shared" si="1652"/>
        <v>-5.3417270620570743E-2</v>
      </c>
      <c r="AN4563">
        <f t="shared" si="1653"/>
        <v>-4.7315083301050623E-2</v>
      </c>
      <c r="AP4563">
        <f t="shared" si="1656"/>
        <v>15.898502156135073</v>
      </c>
      <c r="AQ4563">
        <f t="shared" si="1657"/>
        <v>1.0275442141387245E-2</v>
      </c>
      <c r="AR4563">
        <f t="shared" si="1658"/>
        <v>5.8391632632157206E-4</v>
      </c>
      <c r="AS4563">
        <f t="shared" si="1659"/>
        <v>9.1163859379856105E-2</v>
      </c>
      <c r="AT4563">
        <f t="shared" si="1660"/>
        <v>1.3985378921244997</v>
      </c>
      <c r="AU4563">
        <f t="shared" si="1661"/>
        <v>0.90906454107082535</v>
      </c>
      <c r="AV4563">
        <f t="shared" si="1662"/>
        <v>0.99644997253565126</v>
      </c>
      <c r="AW4563">
        <f t="shared" si="1663"/>
        <v>1.6649270822160214E-7</v>
      </c>
    </row>
    <row r="4564" spans="25:49" x14ac:dyDescent="0.25">
      <c r="Y4564">
        <f t="shared" si="1654"/>
        <v>22.809999999999746</v>
      </c>
      <c r="Z4564">
        <f t="shared" si="1655"/>
        <v>8.7301616162578338E-2</v>
      </c>
      <c r="AA4564">
        <f t="shared" si="1641"/>
        <v>-4.6974349259946367E-4</v>
      </c>
      <c r="AB4564">
        <f t="shared" si="1642"/>
        <v>-2.2376001792005293E-5</v>
      </c>
      <c r="AC4564">
        <f t="shared" si="1643"/>
        <v>-4.6786060225774617E-3</v>
      </c>
      <c r="AD4564">
        <f t="shared" si="1644"/>
        <v>-1.4775611570523864E-2</v>
      </c>
      <c r="AE4564">
        <f t="shared" si="1645"/>
        <v>-1.276092946037527E-2</v>
      </c>
      <c r="AF4564">
        <f t="shared" si="1646"/>
        <v>-4.7308454363521553E-2</v>
      </c>
      <c r="AG4564">
        <f t="shared" si="1647"/>
        <v>-1.3188721350767015E-7</v>
      </c>
      <c r="AI4564">
        <f t="shared" si="1648"/>
        <v>-2.744350446016583E-2</v>
      </c>
      <c r="AJ4564">
        <f t="shared" si="1649"/>
        <v>-3.9750758436139864E-2</v>
      </c>
      <c r="AK4564">
        <f t="shared" si="1650"/>
        <v>-5.249820476172893E-2</v>
      </c>
      <c r="AL4564">
        <f t="shared" si="1651"/>
        <v>-5.9451375510530979E-2</v>
      </c>
      <c r="AM4564">
        <f t="shared" si="1652"/>
        <v>-5.3416654785672514E-2</v>
      </c>
      <c r="AN4564">
        <f t="shared" si="1653"/>
        <v>-4.7308475989076268E-2</v>
      </c>
      <c r="AP4564">
        <f t="shared" si="1656"/>
        <v>15.898938729226467</v>
      </c>
      <c r="AQ4564">
        <f t="shared" si="1657"/>
        <v>1.0273089094580126E-2</v>
      </c>
      <c r="AR4564">
        <f t="shared" si="1658"/>
        <v>5.8380423813866747E-4</v>
      </c>
      <c r="AS4564">
        <f t="shared" si="1659"/>
        <v>9.1140419702400319E-2</v>
      </c>
      <c r="AT4564">
        <f t="shared" si="1660"/>
        <v>1.3984640128913621</v>
      </c>
      <c r="AU4564">
        <f t="shared" si="1661"/>
        <v>0.90900076173521793</v>
      </c>
      <c r="AV4564">
        <f t="shared" si="1662"/>
        <v>0.99621339722770552</v>
      </c>
      <c r="AW4564">
        <f t="shared" si="1663"/>
        <v>1.6583063939533596E-7</v>
      </c>
    </row>
    <row r="4565" spans="25:49" x14ac:dyDescent="0.25">
      <c r="Y4565">
        <f t="shared" si="1654"/>
        <v>22.814999999999745</v>
      </c>
      <c r="Z4565">
        <f t="shared" si="1655"/>
        <v>8.7288635084973365E-2</v>
      </c>
      <c r="AA4565">
        <f t="shared" si="1641"/>
        <v>-4.6887902036596191E-4</v>
      </c>
      <c r="AB4565">
        <f t="shared" si="1642"/>
        <v>-2.233443639561352E-5</v>
      </c>
      <c r="AC4565">
        <f t="shared" si="1643"/>
        <v>-4.6692946682946098E-3</v>
      </c>
      <c r="AD4565">
        <f t="shared" si="1644"/>
        <v>-1.4775376671317246E-2</v>
      </c>
      <c r="AE4565">
        <f t="shared" si="1645"/>
        <v>-1.2765991894366223E-2</v>
      </c>
      <c r="AF4565">
        <f t="shared" si="1646"/>
        <v>-4.7301846802746496E-2</v>
      </c>
      <c r="AG4565">
        <f t="shared" si="1647"/>
        <v>-1.3136275562852796E-7</v>
      </c>
      <c r="AI4565">
        <f t="shared" si="1648"/>
        <v>-2.7437520230217248E-2</v>
      </c>
      <c r="AJ4565">
        <f t="shared" si="1649"/>
        <v>-3.9743213717728321E-2</v>
      </c>
      <c r="AK4565">
        <f t="shared" si="1650"/>
        <v>-5.2488289940144726E-2</v>
      </c>
      <c r="AL4565">
        <f t="shared" si="1651"/>
        <v>-5.945062532354161E-2</v>
      </c>
      <c r="AM4565">
        <f t="shared" si="1652"/>
        <v>-5.3416038758219778E-2</v>
      </c>
      <c r="AN4565">
        <f t="shared" si="1653"/>
        <v>-4.7301868342305819E-2</v>
      </c>
      <c r="AP4565">
        <f t="shared" si="1656"/>
        <v>15.899375237307281</v>
      </c>
      <c r="AQ4565">
        <f t="shared" si="1657"/>
        <v>1.027074037711713E-2</v>
      </c>
      <c r="AR4565">
        <f t="shared" si="1658"/>
        <v>5.8369235812970744E-4</v>
      </c>
      <c r="AS4565">
        <f t="shared" si="1659"/>
        <v>9.1117026672287438E-2</v>
      </c>
      <c r="AT4565">
        <f t="shared" si="1660"/>
        <v>1.3983901348335095</v>
      </c>
      <c r="AU4565">
        <f t="shared" si="1661"/>
        <v>0.90893695708791611</v>
      </c>
      <c r="AV4565">
        <f t="shared" si="1662"/>
        <v>0.99597685495588795</v>
      </c>
      <c r="AW4565">
        <f t="shared" si="1663"/>
        <v>1.6517120332779774E-7</v>
      </c>
    </row>
    <row r="4566" spans="25:49" x14ac:dyDescent="0.25">
      <c r="Y4566">
        <f t="shared" si="1654"/>
        <v>22.819999999999744</v>
      </c>
      <c r="Z4566">
        <f t="shared" si="1655"/>
        <v>8.7275675011932799E-2</v>
      </c>
      <c r="AA4566">
        <f t="shared" si="1641"/>
        <v>-4.6801594339739575E-4</v>
      </c>
      <c r="AB4566">
        <f t="shared" si="1642"/>
        <v>-2.2292940323469649E-5</v>
      </c>
      <c r="AC4566">
        <f t="shared" si="1643"/>
        <v>-4.660001398425785E-3</v>
      </c>
      <c r="AD4566">
        <f t="shared" si="1644"/>
        <v>-1.4775141929970011E-2</v>
      </c>
      <c r="AE4566">
        <f t="shared" si="1645"/>
        <v>-1.2771054423209242E-2</v>
      </c>
      <c r="AF4566">
        <f t="shared" si="1646"/>
        <v>-4.7295238906983082E-2</v>
      </c>
      <c r="AG4566">
        <f t="shared" si="1647"/>
        <v>-1.3084038328944443E-7</v>
      </c>
      <c r="AI4566">
        <f t="shared" si="1648"/>
        <v>-2.7431546728656581E-2</v>
      </c>
      <c r="AJ4566">
        <f t="shared" si="1649"/>
        <v>-3.9735682752646356E-2</v>
      </c>
      <c r="AK4566">
        <f t="shared" si="1650"/>
        <v>-5.2478393200760781E-2</v>
      </c>
      <c r="AL4566">
        <f t="shared" si="1651"/>
        <v>-5.9449875133523011E-2</v>
      </c>
      <c r="AM4566">
        <f t="shared" si="1652"/>
        <v>-5.3415422538092019E-2</v>
      </c>
      <c r="AN4566">
        <f t="shared" si="1653"/>
        <v>-4.7295260360888977E-2</v>
      </c>
      <c r="AP4566">
        <f t="shared" si="1656"/>
        <v>15.899811680482705</v>
      </c>
      <c r="AQ4566">
        <f t="shared" si="1657"/>
        <v>1.02683959820153E-2</v>
      </c>
      <c r="AR4566">
        <f t="shared" si="1658"/>
        <v>5.8358068594772938E-4</v>
      </c>
      <c r="AS4566">
        <f t="shared" si="1659"/>
        <v>9.1093680198945967E-2</v>
      </c>
      <c r="AT4566">
        <f t="shared" si="1660"/>
        <v>1.3983162579501529</v>
      </c>
      <c r="AU4566">
        <f t="shared" si="1661"/>
        <v>0.90887312712844426</v>
      </c>
      <c r="AV4566">
        <f t="shared" si="1662"/>
        <v>0.99574034572187431</v>
      </c>
      <c r="AW4566">
        <f t="shared" si="1663"/>
        <v>1.6451438954965524E-7</v>
      </c>
    </row>
    <row r="4567" spans="25:49" x14ac:dyDescent="0.25">
      <c r="Y4567">
        <f t="shared" si="1654"/>
        <v>22.824999999999743</v>
      </c>
      <c r="Z4567">
        <f t="shared" si="1655"/>
        <v>8.7262735909640246E-2</v>
      </c>
      <c r="AA4567">
        <f t="shared" si="1641"/>
        <v>-4.6715426036683877E-4</v>
      </c>
      <c r="AB4567">
        <f t="shared" si="1642"/>
        <v>-2.2251513507246871E-5</v>
      </c>
      <c r="AC4567">
        <f t="shared" si="1643"/>
        <v>-4.6507261831153952E-3</v>
      </c>
      <c r="AD4567">
        <f t="shared" si="1644"/>
        <v>-1.4774907346523421E-2</v>
      </c>
      <c r="AE4567">
        <f t="shared" si="1645"/>
        <v>-1.2776117046655268E-2</v>
      </c>
      <c r="AF4567">
        <f t="shared" si="1646"/>
        <v>-4.7288630676382622E-2</v>
      </c>
      <c r="AG4567">
        <f t="shared" si="1647"/>
        <v>-1.3032008819713706E-7</v>
      </c>
      <c r="AI4567">
        <f t="shared" si="1648"/>
        <v>-2.7425583938751344E-2</v>
      </c>
      <c r="AJ4567">
        <f t="shared" si="1649"/>
        <v>-3.9728165518194032E-2</v>
      </c>
      <c r="AK4567">
        <f t="shared" si="1650"/>
        <v>-5.2468514513671974E-2</v>
      </c>
      <c r="AL4567">
        <f t="shared" si="1651"/>
        <v>-5.944912494041469E-2</v>
      </c>
      <c r="AM4567">
        <f t="shared" si="1652"/>
        <v>-5.3414806125168801E-2</v>
      </c>
      <c r="AN4567">
        <f t="shared" si="1653"/>
        <v>-4.7288652044975697E-2</v>
      </c>
      <c r="AP4567">
        <f t="shared" si="1656"/>
        <v>15.900248058857764</v>
      </c>
      <c r="AQ4567">
        <f t="shared" si="1657"/>
        <v>1.0266055902298314E-2</v>
      </c>
      <c r="AR4567">
        <f t="shared" si="1658"/>
        <v>5.8346922124611201E-4</v>
      </c>
      <c r="AS4567">
        <f t="shared" si="1659"/>
        <v>9.1070380191953848E-2</v>
      </c>
      <c r="AT4567">
        <f t="shared" si="1660"/>
        <v>1.398242382240503</v>
      </c>
      <c r="AU4567">
        <f t="shared" si="1661"/>
        <v>0.9088092718563282</v>
      </c>
      <c r="AV4567">
        <f t="shared" si="1662"/>
        <v>0.99550386952733949</v>
      </c>
      <c r="AW4567">
        <f t="shared" si="1663"/>
        <v>1.6386018763320814E-7</v>
      </c>
    </row>
    <row r="4568" spans="25:49" x14ac:dyDescent="0.25">
      <c r="Y4568">
        <f t="shared" si="1654"/>
        <v>22.829999999999742</v>
      </c>
      <c r="Z4568">
        <f t="shared" si="1655"/>
        <v>8.7249817744308719E-2</v>
      </c>
      <c r="AA4568">
        <f t="shared" si="1641"/>
        <v>-4.6629396994631224E-4</v>
      </c>
      <c r="AB4568">
        <f t="shared" si="1642"/>
        <v>-2.2210155878428227E-5</v>
      </c>
      <c r="AC4568">
        <f t="shared" si="1643"/>
        <v>-4.6414689925361463E-3</v>
      </c>
      <c r="AD4568">
        <f t="shared" si="1644"/>
        <v>-1.4774672921018799E-2</v>
      </c>
      <c r="AE4568">
        <f t="shared" si="1645"/>
        <v>-1.2781179764455114E-2</v>
      </c>
      <c r="AF4568">
        <f t="shared" si="1646"/>
        <v>-4.7282022111096597E-2</v>
      </c>
      <c r="AG4568">
        <f t="shared" si="1647"/>
        <v>-1.2980186209130217E-7</v>
      </c>
      <c r="AI4568">
        <f t="shared" si="1648"/>
        <v>-2.7419631843782471E-2</v>
      </c>
      <c r="AJ4568">
        <f t="shared" si="1649"/>
        <v>-3.9720661991692684E-2</v>
      </c>
      <c r="AK4568">
        <f t="shared" si="1650"/>
        <v>-5.2458653849001544E-2</v>
      </c>
      <c r="AL4568">
        <f t="shared" si="1651"/>
        <v>-5.9448374744156242E-2</v>
      </c>
      <c r="AM4568">
        <f t="shared" si="1652"/>
        <v>-5.3414189519329719E-2</v>
      </c>
      <c r="AN4568">
        <f t="shared" si="1653"/>
        <v>-4.728204339471611E-2</v>
      </c>
      <c r="AP4568">
        <f t="shared" si="1656"/>
        <v>15.900684372537313</v>
      </c>
      <c r="AQ4568">
        <f t="shared" si="1657"/>
        <v>1.026372013099648E-2</v>
      </c>
      <c r="AR4568">
        <f t="shared" si="1658"/>
        <v>5.833579636785758E-4</v>
      </c>
      <c r="AS4568">
        <f t="shared" si="1659"/>
        <v>9.1047126561038277E-2</v>
      </c>
      <c r="AT4568">
        <f t="shared" si="1660"/>
        <v>1.3981685077037704</v>
      </c>
      <c r="AU4568">
        <f t="shared" si="1661"/>
        <v>0.90874539127109499</v>
      </c>
      <c r="AV4568">
        <f t="shared" si="1662"/>
        <v>0.9952674263739576</v>
      </c>
      <c r="AW4568">
        <f t="shared" si="1663"/>
        <v>1.6320858719222259E-7</v>
      </c>
    </row>
    <row r="4569" spans="25:49" x14ac:dyDescent="0.25">
      <c r="Y4569">
        <f t="shared" si="1654"/>
        <v>22.834999999999742</v>
      </c>
      <c r="Z4569">
        <f t="shared" si="1655"/>
        <v>8.7236920482180749E-2</v>
      </c>
      <c r="AA4569">
        <f t="shared" si="1641"/>
        <v>-4.6543507080675748E-4</v>
      </c>
      <c r="AB4569">
        <f t="shared" si="1642"/>
        <v>-2.2168867368389859E-5</v>
      </c>
      <c r="AC4569">
        <f t="shared" si="1643"/>
        <v>-4.6322297968890754E-3</v>
      </c>
      <c r="AD4569">
        <f t="shared" si="1644"/>
        <v>-1.4774438653497517E-2</v>
      </c>
      <c r="AE4569">
        <f t="shared" si="1645"/>
        <v>-1.2786242576359418E-2</v>
      </c>
      <c r="AF4569">
        <f t="shared" si="1646"/>
        <v>-4.7275413211276693E-2</v>
      </c>
      <c r="AG4569">
        <f t="shared" si="1647"/>
        <v>-1.2928569674448369E-7</v>
      </c>
      <c r="AI4569">
        <f t="shared" si="1648"/>
        <v>-2.7413690427044307E-2</v>
      </c>
      <c r="AJ4569">
        <f t="shared" si="1649"/>
        <v>-3.9713172150485011E-2</v>
      </c>
      <c r="AK4569">
        <f t="shared" si="1650"/>
        <v>-5.2448811176901089E-2</v>
      </c>
      <c r="AL4569">
        <f t="shared" si="1651"/>
        <v>-5.9447624544687321E-2</v>
      </c>
      <c r="AM4569">
        <f t="shared" si="1652"/>
        <v>-5.3413572720454362E-2</v>
      </c>
      <c r="AN4569">
        <f t="shared" si="1653"/>
        <v>-4.7275434410260539E-2</v>
      </c>
      <c r="AP4569">
        <f t="shared" si="1656"/>
        <v>15.901120621626035</v>
      </c>
      <c r="AQ4569">
        <f t="shared" si="1657"/>
        <v>1.0261388661146748E-2</v>
      </c>
      <c r="AR4569">
        <f t="shared" si="1658"/>
        <v>5.832469128991837E-4</v>
      </c>
      <c r="AS4569">
        <f t="shared" si="1659"/>
        <v>9.1023919216075597E-2</v>
      </c>
      <c r="AT4569">
        <f t="shared" si="1660"/>
        <v>1.3980946343391654</v>
      </c>
      <c r="AU4569">
        <f t="shared" si="1661"/>
        <v>0.90868148537227278</v>
      </c>
      <c r="AV4569">
        <f t="shared" si="1662"/>
        <v>0.99503101626340218</v>
      </c>
      <c r="AW4569">
        <f t="shared" si="1663"/>
        <v>1.6255957788176622E-7</v>
      </c>
    </row>
    <row r="4570" spans="25:49" x14ac:dyDescent="0.25">
      <c r="Y4570">
        <f t="shared" si="1654"/>
        <v>22.839999999999741</v>
      </c>
      <c r="Z4570">
        <f t="shared" si="1655"/>
        <v>8.7224044089528385E-2</v>
      </c>
      <c r="AA4570">
        <f t="shared" si="1641"/>
        <v>-4.6457756161805993E-4</v>
      </c>
      <c r="AB4570">
        <f t="shared" si="1642"/>
        <v>-2.2127647908373278E-5</v>
      </c>
      <c r="AC4570">
        <f t="shared" si="1643"/>
        <v>-4.62300856640354E-3</v>
      </c>
      <c r="AD4570">
        <f t="shared" si="1644"/>
        <v>-1.4774204544000994E-2</v>
      </c>
      <c r="AE4570">
        <f t="shared" si="1645"/>
        <v>-1.2791305482118692E-2</v>
      </c>
      <c r="AF4570">
        <f t="shared" si="1646"/>
        <v>-4.726880397707476E-2</v>
      </c>
      <c r="AG4570">
        <f t="shared" si="1647"/>
        <v>-1.287715839619425E-7</v>
      </c>
      <c r="AI4570">
        <f t="shared" si="1648"/>
        <v>-2.7407759671844653E-2</v>
      </c>
      <c r="AJ4570">
        <f t="shared" si="1649"/>
        <v>-3.9705695971935094E-2</v>
      </c>
      <c r="AK4570">
        <f t="shared" si="1650"/>
        <v>-5.2438986467550651E-2</v>
      </c>
      <c r="AL4570">
        <f t="shared" si="1651"/>
        <v>-5.9446874341947668E-2</v>
      </c>
      <c r="AM4570">
        <f t="shared" si="1652"/>
        <v>-5.3412955728422362E-2</v>
      </c>
      <c r="AN4570">
        <f t="shared" si="1653"/>
        <v>-4.7268825091759496E-2</v>
      </c>
      <c r="AP4570">
        <f t="shared" si="1656"/>
        <v>15.901556806228445</v>
      </c>
      <c r="AQ4570">
        <f t="shared" si="1657"/>
        <v>1.0259061485792715E-2</v>
      </c>
      <c r="AR4570">
        <f t="shared" si="1658"/>
        <v>5.8313606856234173E-4</v>
      </c>
      <c r="AS4570">
        <f t="shared" si="1659"/>
        <v>9.1000758067091153E-2</v>
      </c>
      <c r="AT4570">
        <f t="shared" si="1660"/>
        <v>1.398020762145898</v>
      </c>
      <c r="AU4570">
        <f t="shared" si="1661"/>
        <v>0.90861755415939105</v>
      </c>
      <c r="AV4570">
        <f t="shared" si="1662"/>
        <v>0.9947946391973459</v>
      </c>
      <c r="AW4570">
        <f t="shared" si="1663"/>
        <v>1.6191314939804393E-7</v>
      </c>
    </row>
    <row r="4571" spans="25:49" x14ac:dyDescent="0.25">
      <c r="Y4571">
        <f t="shared" si="1654"/>
        <v>22.84499999999974</v>
      </c>
      <c r="Z4571">
        <f t="shared" si="1655"/>
        <v>8.7211188532653278E-2</v>
      </c>
      <c r="AA4571">
        <f t="shared" si="1641"/>
        <v>-4.6372144104902516E-4</v>
      </c>
      <c r="AB4571">
        <f t="shared" si="1642"/>
        <v>-2.2086497429478431E-5</v>
      </c>
      <c r="AC4571">
        <f t="shared" si="1643"/>
        <v>-4.6138052713373835E-3</v>
      </c>
      <c r="AD4571">
        <f t="shared" si="1644"/>
        <v>-1.4773970592570712E-2</v>
      </c>
      <c r="AE4571">
        <f t="shared" si="1645"/>
        <v>-1.279636848148334E-2</v>
      </c>
      <c r="AF4571">
        <f t="shared" si="1646"/>
        <v>-4.7262194408642849E-2</v>
      </c>
      <c r="AG4571">
        <f t="shared" si="1647"/>
        <v>-1.2825951558152642E-7</v>
      </c>
      <c r="AI4571">
        <f t="shared" si="1648"/>
        <v>-2.7401839561504795E-2</v>
      </c>
      <c r="AJ4571">
        <f t="shared" si="1649"/>
        <v>-3.9698233433428452E-2</v>
      </c>
      <c r="AK4571">
        <f t="shared" si="1650"/>
        <v>-5.2429179691158775E-2</v>
      </c>
      <c r="AL4571">
        <f t="shared" si="1651"/>
        <v>-5.9446124135877104E-2</v>
      </c>
      <c r="AM4571">
        <f t="shared" si="1652"/>
        <v>-5.3412338543113398E-2</v>
      </c>
      <c r="AN4571">
        <f t="shared" si="1653"/>
        <v>-4.7262215439363701E-2</v>
      </c>
      <c r="AP4571">
        <f t="shared" si="1656"/>
        <v>15.901992926448893</v>
      </c>
      <c r="AQ4571">
        <f t="shared" si="1657"/>
        <v>1.0256738597984625E-2</v>
      </c>
      <c r="AR4571">
        <f t="shared" si="1658"/>
        <v>5.8302543032279989E-4</v>
      </c>
      <c r="AS4571">
        <f t="shared" si="1659"/>
        <v>9.0977643024259133E-2</v>
      </c>
      <c r="AT4571">
        <f t="shared" si="1660"/>
        <v>1.397946891123178</v>
      </c>
      <c r="AU4571">
        <f t="shared" si="1661"/>
        <v>0.90855359763198051</v>
      </c>
      <c r="AV4571">
        <f t="shared" si="1662"/>
        <v>0.99455829517746053</v>
      </c>
      <c r="AW4571">
        <f t="shared" si="1663"/>
        <v>1.6126929147823434E-7</v>
      </c>
    </row>
    <row r="4572" spans="25:49" x14ac:dyDescent="0.25">
      <c r="Y4572">
        <f t="shared" si="1654"/>
        <v>22.849999999999739</v>
      </c>
      <c r="Z4572">
        <f t="shared" si="1655"/>
        <v>8.7198353777886775E-2</v>
      </c>
      <c r="AA4572">
        <f t="shared" si="1641"/>
        <v>-4.6286670776730942E-4</v>
      </c>
      <c r="AB4572">
        <f t="shared" si="1642"/>
        <v>-2.2045415862677604E-5</v>
      </c>
      <c r="AC4572">
        <f t="shared" si="1643"/>
        <v>-4.6046198819769306E-3</v>
      </c>
      <c r="AD4572">
        <f t="shared" si="1644"/>
        <v>-1.4773736799248181E-2</v>
      </c>
      <c r="AE4572">
        <f t="shared" si="1645"/>
        <v>-1.2801431574203593E-2</v>
      </c>
      <c r="AF4572">
        <f t="shared" si="1646"/>
        <v>-4.7255584506133215E-2</v>
      </c>
      <c r="AG4572">
        <f t="shared" si="1647"/>
        <v>-1.2774948347354062E-7</v>
      </c>
      <c r="AI4572">
        <f t="shared" si="1648"/>
        <v>-2.7395930079359476E-2</v>
      </c>
      <c r="AJ4572">
        <f t="shared" si="1649"/>
        <v>-3.9690784512372124E-2</v>
      </c>
      <c r="AK4572">
        <f t="shared" si="1650"/>
        <v>-5.2419390817962597E-2</v>
      </c>
      <c r="AL4572">
        <f t="shared" si="1651"/>
        <v>-5.9445373926415551E-2</v>
      </c>
      <c r="AM4572">
        <f t="shared" si="1652"/>
        <v>-5.3411721164407178E-2</v>
      </c>
      <c r="AN4572">
        <f t="shared" si="1653"/>
        <v>-4.7255605453224075E-2</v>
      </c>
      <c r="AP4572">
        <f t="shared" si="1656"/>
        <v>15.902428982391555</v>
      </c>
      <c r="AQ4572">
        <f t="shared" si="1657"/>
        <v>1.0254419990779381E-2</v>
      </c>
      <c r="AR4572">
        <f t="shared" si="1658"/>
        <v>5.8291499783565256E-4</v>
      </c>
      <c r="AS4572">
        <f t="shared" si="1659"/>
        <v>9.0954573997902452E-2</v>
      </c>
      <c r="AT4572">
        <f t="shared" si="1660"/>
        <v>1.3978730212702153</v>
      </c>
      <c r="AU4572">
        <f t="shared" si="1661"/>
        <v>0.9084896157895731</v>
      </c>
      <c r="AV4572">
        <f t="shared" si="1662"/>
        <v>0.9943219842054174</v>
      </c>
      <c r="AW4572">
        <f t="shared" si="1663"/>
        <v>1.6062799390032683E-7</v>
      </c>
    </row>
    <row r="4573" spans="25:49" x14ac:dyDescent="0.25">
      <c r="Y4573">
        <f t="shared" si="1654"/>
        <v>22.854999999999738</v>
      </c>
      <c r="Z4573">
        <f t="shared" si="1655"/>
        <v>8.7185539791589883E-2</v>
      </c>
      <c r="AA4573">
        <f t="shared" si="1641"/>
        <v>-4.6201336043952371E-4</v>
      </c>
      <c r="AB4573">
        <f t="shared" si="1642"/>
        <v>-2.2004403138843168E-5</v>
      </c>
      <c r="AC4573">
        <f t="shared" si="1643"/>
        <v>-4.5954523686370574E-3</v>
      </c>
      <c r="AD4573">
        <f t="shared" si="1644"/>
        <v>-1.4773503164074962E-2</v>
      </c>
      <c r="AE4573">
        <f t="shared" si="1645"/>
        <v>-1.2806494760029557E-2</v>
      </c>
      <c r="AF4573">
        <f t="shared" si="1646"/>
        <v>-4.7248974269698284E-2</v>
      </c>
      <c r="AG4573">
        <f t="shared" si="1647"/>
        <v>-1.2724147954061842E-7</v>
      </c>
      <c r="AI4573">
        <f t="shared" si="1648"/>
        <v>-2.7390031208757E-2</v>
      </c>
      <c r="AJ4573">
        <f t="shared" si="1649"/>
        <v>-3.9683349186194657E-2</v>
      </c>
      <c r="AK4573">
        <f t="shared" si="1650"/>
        <v>-5.240961981822783E-2</v>
      </c>
      <c r="AL4573">
        <f t="shared" si="1651"/>
        <v>-5.9444623713502946E-2</v>
      </c>
      <c r="AM4573">
        <f t="shared" si="1652"/>
        <v>-5.3411103592183415E-2</v>
      </c>
      <c r="AN4573">
        <f t="shared" si="1653"/>
        <v>-4.7248995133491706E-2</v>
      </c>
      <c r="AP4573">
        <f t="shared" si="1656"/>
        <v>15.902864974160444</v>
      </c>
      <c r="AQ4573">
        <f t="shared" si="1657"/>
        <v>1.0252105657240546E-2</v>
      </c>
      <c r="AR4573">
        <f t="shared" si="1658"/>
        <v>5.828047707563392E-4</v>
      </c>
      <c r="AS4573">
        <f t="shared" si="1659"/>
        <v>9.0931550898492572E-2</v>
      </c>
      <c r="AT4573">
        <f t="shared" si="1660"/>
        <v>1.397799152586219</v>
      </c>
      <c r="AU4573">
        <f t="shared" si="1661"/>
        <v>0.90842560863170208</v>
      </c>
      <c r="AV4573">
        <f t="shared" si="1662"/>
        <v>0.99408570628288673</v>
      </c>
      <c r="AW4573">
        <f t="shared" si="1663"/>
        <v>1.5998924648295924E-7</v>
      </c>
    </row>
    <row r="4574" spans="25:49" x14ac:dyDescent="0.25">
      <c r="Y4574">
        <f t="shared" si="1654"/>
        <v>22.859999999999737</v>
      </c>
      <c r="Z4574">
        <f t="shared" si="1655"/>
        <v>8.7172746540153459E-2</v>
      </c>
      <c r="AA4574">
        <f t="shared" si="1641"/>
        <v>-4.6116139773111586E-4</v>
      </c>
      <c r="AB4574">
        <f t="shared" si="1642"/>
        <v>-2.1963459188692088E-5</v>
      </c>
      <c r="AC4574">
        <f t="shared" si="1643"/>
        <v>-4.5863027016613007E-3</v>
      </c>
      <c r="AD4574">
        <f t="shared" si="1644"/>
        <v>-1.4773269687092678E-2</v>
      </c>
      <c r="AE4574">
        <f t="shared" si="1645"/>
        <v>-1.2811558038711219E-2</v>
      </c>
      <c r="AF4574">
        <f t="shared" si="1646"/>
        <v>-4.7242363699490669E-2</v>
      </c>
      <c r="AG4574">
        <f t="shared" si="1647"/>
        <v>-1.2673549571759294E-7</v>
      </c>
      <c r="AI4574">
        <f t="shared" si="1648"/>
        <v>-2.7384142933059179E-2</v>
      </c>
      <c r="AJ4574">
        <f t="shared" si="1649"/>
        <v>-3.9675927432346214E-2</v>
      </c>
      <c r="AK4574">
        <f t="shared" si="1650"/>
        <v>-5.2399866662248946E-2</v>
      </c>
      <c r="AL4574">
        <f t="shared" si="1651"/>
        <v>-5.9443873497079379E-2</v>
      </c>
      <c r="AM4574">
        <f t="shared" si="1652"/>
        <v>-5.3410485826321887E-2</v>
      </c>
      <c r="AN4574">
        <f t="shared" si="1653"/>
        <v>-4.7242384480317895E-2</v>
      </c>
      <c r="AP4574">
        <f t="shared" si="1656"/>
        <v>15.903300901859401</v>
      </c>
      <c r="AQ4574">
        <f t="shared" si="1657"/>
        <v>1.0249795590438348E-2</v>
      </c>
      <c r="AR4574">
        <f t="shared" si="1658"/>
        <v>5.8269474874064503E-4</v>
      </c>
      <c r="AS4574">
        <f t="shared" si="1659"/>
        <v>9.0908573636649392E-2</v>
      </c>
      <c r="AT4574">
        <f t="shared" si="1660"/>
        <v>1.3977252850703987</v>
      </c>
      <c r="AU4574">
        <f t="shared" si="1661"/>
        <v>0.90836157615790192</v>
      </c>
      <c r="AV4574">
        <f t="shared" si="1662"/>
        <v>0.99384946141153829</v>
      </c>
      <c r="AW4574">
        <f t="shared" si="1663"/>
        <v>1.5935303908525627E-7</v>
      </c>
    </row>
    <row r="4575" spans="25:49" x14ac:dyDescent="0.25">
      <c r="Y4575">
        <f t="shared" si="1654"/>
        <v>22.864999999999736</v>
      </c>
      <c r="Z4575">
        <f t="shared" si="1655"/>
        <v>8.7159973989998155E-2</v>
      </c>
      <c r="AA4575">
        <f t="shared" si="1641"/>
        <v>-4.6031081830646427E-4</v>
      </c>
      <c r="AB4575">
        <f t="shared" si="1642"/>
        <v>-2.1922583942785939E-5</v>
      </c>
      <c r="AC4575">
        <f t="shared" si="1643"/>
        <v>-4.577170851421836E-3</v>
      </c>
      <c r="AD4575">
        <f t="shared" si="1644"/>
        <v>-1.4773036368343007E-2</v>
      </c>
      <c r="AE4575">
        <f t="shared" si="1645"/>
        <v>-1.281662140999839E-2</v>
      </c>
      <c r="AF4575">
        <f t="shared" si="1646"/>
        <v>-4.7235752795663166E-2</v>
      </c>
      <c r="AG4575">
        <f t="shared" si="1647"/>
        <v>-1.2623152397136892E-7</v>
      </c>
      <c r="AI4575">
        <f t="shared" si="1648"/>
        <v>-2.7378265235641411E-2</v>
      </c>
      <c r="AJ4575">
        <f t="shared" si="1649"/>
        <v>-3.9668519228298539E-2</v>
      </c>
      <c r="AK4575">
        <f t="shared" si="1650"/>
        <v>-5.2390131320349101E-2</v>
      </c>
      <c r="AL4575">
        <f t="shared" si="1651"/>
        <v>-5.9443123277084967E-2</v>
      </c>
      <c r="AM4575">
        <f t="shared" si="1652"/>
        <v>-5.3409867866702349E-2</v>
      </c>
      <c r="AN4575">
        <f t="shared" si="1653"/>
        <v>-4.7235773493854112E-2</v>
      </c>
      <c r="AP4575">
        <f t="shared" si="1656"/>
        <v>15.903736765592102</v>
      </c>
      <c r="AQ4575">
        <f t="shared" si="1657"/>
        <v>1.0247489783449693E-2</v>
      </c>
      <c r="AR4575">
        <f t="shared" si="1658"/>
        <v>5.8258493144470156E-4</v>
      </c>
      <c r="AS4575">
        <f t="shared" si="1659"/>
        <v>9.0885642123141097E-2</v>
      </c>
      <c r="AT4575">
        <f t="shared" si="1660"/>
        <v>1.3976514187219633</v>
      </c>
      <c r="AU4575">
        <f t="shared" si="1661"/>
        <v>0.90829751836770833</v>
      </c>
      <c r="AV4575">
        <f t="shared" si="1662"/>
        <v>0.99361324959304087</v>
      </c>
      <c r="AW4575">
        <f t="shared" si="1663"/>
        <v>1.5871936160666844E-7</v>
      </c>
    </row>
    <row r="4576" spans="25:49" x14ac:dyDescent="0.25">
      <c r="Y4576">
        <f t="shared" si="1654"/>
        <v>22.869999999999735</v>
      </c>
      <c r="Z4576">
        <f t="shared" si="1655"/>
        <v>8.7147222107574501E-2</v>
      </c>
      <c r="AA4576">
        <f t="shared" si="1641"/>
        <v>-4.5946162082876354E-4</v>
      </c>
      <c r="AB4576">
        <f t="shared" si="1642"/>
        <v>-2.1881777331669687E-5</v>
      </c>
      <c r="AC4576">
        <f t="shared" si="1643"/>
        <v>-4.568056788319578E-3</v>
      </c>
      <c r="AD4576">
        <f t="shared" si="1644"/>
        <v>-1.4772803207867691E-2</v>
      </c>
      <c r="AE4576">
        <f t="shared" si="1645"/>
        <v>-1.2821684873640741E-2</v>
      </c>
      <c r="AF4576">
        <f t="shared" si="1646"/>
        <v>-4.7229141558368805E-2</v>
      </c>
      <c r="AG4576">
        <f t="shared" si="1647"/>
        <v>-1.2572955630079514E-7</v>
      </c>
      <c r="AI4576">
        <f t="shared" si="1648"/>
        <v>-2.737239809989268E-2</v>
      </c>
      <c r="AJ4576">
        <f t="shared" si="1649"/>
        <v>-3.9661124551545135E-2</v>
      </c>
      <c r="AK4576">
        <f t="shared" si="1650"/>
        <v>-5.2380413762880274E-2</v>
      </c>
      <c r="AL4576">
        <f t="shared" si="1651"/>
        <v>-5.9442373053459931E-2</v>
      </c>
      <c r="AM4576">
        <f t="shared" si="1652"/>
        <v>-5.3409249713204619E-2</v>
      </c>
      <c r="AN4576">
        <f t="shared" si="1653"/>
        <v>-4.7229162174252076E-2</v>
      </c>
      <c r="AP4576">
        <f t="shared" si="1656"/>
        <v>15.904172565462051</v>
      </c>
      <c r="AQ4576">
        <f t="shared" si="1657"/>
        <v>1.0245188229358161E-2</v>
      </c>
      <c r="AR4576">
        <f t="shared" si="1658"/>
        <v>5.8247531852498769E-4</v>
      </c>
      <c r="AS4576">
        <f t="shared" si="1659"/>
        <v>9.0862756268883987E-2</v>
      </c>
      <c r="AT4576">
        <f t="shared" si="1660"/>
        <v>1.3975775535401216</v>
      </c>
      <c r="AU4576">
        <f t="shared" si="1661"/>
        <v>0.90823343526065836</v>
      </c>
      <c r="AV4576">
        <f t="shared" si="1662"/>
        <v>0.99337707082906257</v>
      </c>
      <c r="AW4576">
        <f t="shared" si="1663"/>
        <v>1.5808820398681173E-7</v>
      </c>
    </row>
    <row r="4577" spans="25:49" x14ac:dyDescent="0.25">
      <c r="Y4577">
        <f t="shared" si="1654"/>
        <v>22.874999999999734</v>
      </c>
      <c r="Z4577">
        <f t="shared" si="1655"/>
        <v>8.7134490859363048E-2</v>
      </c>
      <c r="AA4577">
        <f t="shared" si="1641"/>
        <v>-4.5861380396012484E-4</v>
      </c>
      <c r="AB4577">
        <f t="shared" si="1642"/>
        <v>-2.1841039285621908E-5</v>
      </c>
      <c r="AC4577">
        <f t="shared" si="1643"/>
        <v>-4.5589604827843185E-3</v>
      </c>
      <c r="AD4577">
        <f t="shared" si="1644"/>
        <v>-1.4772570205708447E-2</v>
      </c>
      <c r="AE4577">
        <f t="shared" si="1645"/>
        <v>-1.2826748429387897E-2</v>
      </c>
      <c r="AF4577">
        <f t="shared" si="1646"/>
        <v>-4.7222529987760713E-2</v>
      </c>
      <c r="AG4577">
        <f t="shared" si="1647"/>
        <v>-1.2522958473653757E-7</v>
      </c>
      <c r="AI4577">
        <f t="shared" si="1648"/>
        <v>-2.7366541509215591E-2</v>
      </c>
      <c r="AJ4577">
        <f t="shared" si="1649"/>
        <v>-3.9653743379601161E-2</v>
      </c>
      <c r="AK4577">
        <f t="shared" si="1650"/>
        <v>-5.2370713960223372E-2</v>
      </c>
      <c r="AL4577">
        <f t="shared" si="1651"/>
        <v>-5.9441622826144562E-2</v>
      </c>
      <c r="AM4577">
        <f t="shared" si="1652"/>
        <v>-5.3408631365708586E-2</v>
      </c>
      <c r="AN4577">
        <f t="shared" si="1653"/>
        <v>-4.7222550521663617E-2</v>
      </c>
      <c r="AP4577">
        <f t="shared" si="1656"/>
        <v>15.904608301572589</v>
      </c>
      <c r="AQ4577">
        <f t="shared" si="1657"/>
        <v>1.0242890921254019E-2</v>
      </c>
      <c r="AR4577">
        <f t="shared" si="1658"/>
        <v>5.8236590963832934E-4</v>
      </c>
      <c r="AS4577">
        <f t="shared" si="1659"/>
        <v>9.0839915984942399E-2</v>
      </c>
      <c r="AT4577">
        <f t="shared" si="1660"/>
        <v>1.3975036895240822</v>
      </c>
      <c r="AU4577">
        <f t="shared" si="1661"/>
        <v>0.90816932683629015</v>
      </c>
      <c r="AV4577">
        <f t="shared" si="1662"/>
        <v>0.99314092512127072</v>
      </c>
      <c r="AW4577">
        <f t="shared" si="1663"/>
        <v>1.5745955620530788E-7</v>
      </c>
    </row>
    <row r="4578" spans="25:49" x14ac:dyDescent="0.25">
      <c r="Y4578">
        <f t="shared" si="1654"/>
        <v>22.879999999999733</v>
      </c>
      <c r="Z4578">
        <f t="shared" si="1655"/>
        <v>8.7121780211874306E-2</v>
      </c>
      <c r="AA4578">
        <f t="shared" si="1641"/>
        <v>-4.5776736636149299E-4</v>
      </c>
      <c r="AB4578">
        <f t="shared" si="1642"/>
        <v>-2.1800369734904587E-5</v>
      </c>
      <c r="AC4578">
        <f t="shared" si="1643"/>
        <v>-4.5498819052746317E-3</v>
      </c>
      <c r="AD4578">
        <f t="shared" si="1644"/>
        <v>-1.4772337361907141E-2</v>
      </c>
      <c r="AE4578">
        <f t="shared" si="1645"/>
        <v>-1.2831812076989215E-2</v>
      </c>
      <c r="AF4578">
        <f t="shared" si="1646"/>
        <v>-4.7215918083992309E-2</v>
      </c>
      <c r="AG4578">
        <f t="shared" si="1647"/>
        <v>-1.2473160134095264E-7</v>
      </c>
      <c r="AI4578">
        <f t="shared" si="1648"/>
        <v>-2.7360695447026396E-2</v>
      </c>
      <c r="AJ4578">
        <f t="shared" si="1649"/>
        <v>-3.9646375690003587E-2</v>
      </c>
      <c r="AK4578">
        <f t="shared" si="1650"/>
        <v>-5.2361031882788164E-2</v>
      </c>
      <c r="AL4578">
        <f t="shared" si="1651"/>
        <v>-5.9440872595079235E-2</v>
      </c>
      <c r="AM4578">
        <f t="shared" si="1652"/>
        <v>-5.3408012824094082E-2</v>
      </c>
      <c r="AN4578">
        <f t="shared" si="1653"/>
        <v>-4.7215938536240842E-2</v>
      </c>
      <c r="AP4578">
        <f t="shared" si="1656"/>
        <v>15.905043974026885</v>
      </c>
      <c r="AQ4578">
        <f t="shared" si="1657"/>
        <v>1.0240597852234218E-2</v>
      </c>
      <c r="AR4578">
        <f t="shared" si="1658"/>
        <v>5.8225670444190126E-4</v>
      </c>
      <c r="AS4578">
        <f t="shared" si="1659"/>
        <v>9.0817121182528479E-2</v>
      </c>
      <c r="AT4578">
        <f t="shared" si="1660"/>
        <v>1.3974298266730536</v>
      </c>
      <c r="AU4578">
        <f t="shared" si="1661"/>
        <v>0.90810519309414317</v>
      </c>
      <c r="AV4578">
        <f t="shared" si="1662"/>
        <v>0.992904812471332</v>
      </c>
      <c r="AW4578">
        <f t="shared" si="1663"/>
        <v>1.5683340828162531E-7</v>
      </c>
    </row>
    <row r="4579" spans="25:49" x14ac:dyDescent="0.25">
      <c r="Y4579">
        <f t="shared" si="1654"/>
        <v>22.884999999999732</v>
      </c>
      <c r="Z4579">
        <f t="shared" si="1655"/>
        <v>8.7109090131648872E-2</v>
      </c>
      <c r="AA4579">
        <f t="shared" si="1641"/>
        <v>-4.5692230669266368E-4</v>
      </c>
      <c r="AB4579">
        <f t="shared" si="1642"/>
        <v>-2.1759768609596602E-5</v>
      </c>
      <c r="AC4579">
        <f t="shared" si="1643"/>
        <v>-4.5408210262780349E-3</v>
      </c>
      <c r="AD4579">
        <f t="shared" si="1644"/>
        <v>-1.4772104676505632E-2</v>
      </c>
      <c r="AE4579">
        <f t="shared" si="1645"/>
        <v>-1.2836875816194006E-2</v>
      </c>
      <c r="AF4579">
        <f t="shared" si="1646"/>
        <v>-4.7209305847217109E-2</v>
      </c>
      <c r="AG4579">
        <f t="shared" si="1647"/>
        <v>-1.2423559820796144E-7</v>
      </c>
      <c r="AI4579">
        <f t="shared" si="1648"/>
        <v>-2.7354859896754978E-2</v>
      </c>
      <c r="AJ4579">
        <f t="shared" si="1649"/>
        <v>-3.9639021460311175E-2</v>
      </c>
      <c r="AK4579">
        <f t="shared" si="1650"/>
        <v>-5.2351367501013428E-2</v>
      </c>
      <c r="AL4579">
        <f t="shared" si="1651"/>
        <v>-5.9440122360204399E-2</v>
      </c>
      <c r="AM4579">
        <f t="shared" si="1652"/>
        <v>-5.3407394088241029E-2</v>
      </c>
      <c r="AN4579">
        <f t="shared" si="1653"/>
        <v>-4.7209326218135977E-2</v>
      </c>
      <c r="AP4579">
        <f t="shared" si="1656"/>
        <v>15.905479582927944</v>
      </c>
      <c r="AQ4579">
        <f t="shared" si="1657"/>
        <v>1.0238309015402411E-2</v>
      </c>
      <c r="AR4579">
        <f t="shared" si="1658"/>
        <v>5.8214770259322674E-4</v>
      </c>
      <c r="AS4579">
        <f t="shared" si="1659"/>
        <v>9.0794371773002105E-2</v>
      </c>
      <c r="AT4579">
        <f t="shared" si="1660"/>
        <v>1.3973559649862441</v>
      </c>
      <c r="AU4579">
        <f t="shared" si="1661"/>
        <v>0.90804103403375824</v>
      </c>
      <c r="AV4579">
        <f t="shared" si="1662"/>
        <v>0.99266873288091206</v>
      </c>
      <c r="AW4579">
        <f t="shared" si="1663"/>
        <v>1.5620975027492068E-7</v>
      </c>
    </row>
    <row r="4580" spans="25:49" x14ac:dyDescent="0.25">
      <c r="Y4580">
        <f t="shared" si="1654"/>
        <v>22.889999999999731</v>
      </c>
      <c r="Z4580">
        <f t="shared" si="1655"/>
        <v>8.7096420585257489E-2</v>
      </c>
      <c r="AA4580">
        <f t="shared" si="1641"/>
        <v>-4.5607862361225917E-4</v>
      </c>
      <c r="AB4580">
        <f t="shared" si="1642"/>
        <v>-2.1719235839704767E-5</v>
      </c>
      <c r="AC4580">
        <f t="shared" si="1643"/>
        <v>-4.5317778163110637E-3</v>
      </c>
      <c r="AD4580">
        <f t="shared" si="1644"/>
        <v>-1.4771872149545813E-2</v>
      </c>
      <c r="AE4580">
        <f t="shared" si="1645"/>
        <v>-1.2841939646751396E-2</v>
      </c>
      <c r="AF4580">
        <f t="shared" si="1646"/>
        <v>-4.7202693277588893E-2</v>
      </c>
      <c r="AG4580">
        <f t="shared" si="1647"/>
        <v>-1.2374156746292398E-7</v>
      </c>
      <c r="AI4580">
        <f t="shared" si="1648"/>
        <v>-2.7349034841844939E-2</v>
      </c>
      <c r="AJ4580">
        <f t="shared" si="1649"/>
        <v>-3.9631680668104588E-2</v>
      </c>
      <c r="AK4580">
        <f t="shared" si="1650"/>
        <v>-5.2341720785367009E-2</v>
      </c>
      <c r="AL4580">
        <f t="shared" si="1651"/>
        <v>-5.9439372121460561E-2</v>
      </c>
      <c r="AM4580">
        <f t="shared" si="1652"/>
        <v>-5.3406775158029357E-2</v>
      </c>
      <c r="AN4580">
        <f t="shared" si="1653"/>
        <v>-4.7202713567501511E-2</v>
      </c>
      <c r="AP4580">
        <f t="shared" si="1656"/>
        <v>15.905915128378602</v>
      </c>
      <c r="AQ4580">
        <f t="shared" si="1657"/>
        <v>1.0236024403868949E-2</v>
      </c>
      <c r="AR4580">
        <f t="shared" si="1658"/>
        <v>5.8203890375017875E-4</v>
      </c>
      <c r="AS4580">
        <f t="shared" si="1659"/>
        <v>9.0771667667870717E-2</v>
      </c>
      <c r="AT4580">
        <f t="shared" si="1660"/>
        <v>1.3972821044628616</v>
      </c>
      <c r="AU4580">
        <f t="shared" si="1661"/>
        <v>0.90797684965467729</v>
      </c>
      <c r="AV4580">
        <f t="shared" si="1662"/>
        <v>0.99243268635167603</v>
      </c>
      <c r="AW4580">
        <f t="shared" si="1663"/>
        <v>1.5558857228388099E-7</v>
      </c>
    </row>
    <row r="4581" spans="25:49" x14ac:dyDescent="0.25">
      <c r="Y4581">
        <f t="shared" si="1654"/>
        <v>22.89499999999973</v>
      </c>
      <c r="Z4581">
        <f t="shared" si="1655"/>
        <v>8.7083771539301053E-2</v>
      </c>
      <c r="AA4581">
        <f t="shared" si="1641"/>
        <v>-4.5523631577779435E-4</v>
      </c>
      <c r="AB4581">
        <f t="shared" si="1642"/>
        <v>-2.1678771355101372E-5</v>
      </c>
      <c r="AC4581">
        <f t="shared" si="1643"/>
        <v>-4.5227522459192308E-3</v>
      </c>
      <c r="AD4581">
        <f t="shared" si="1644"/>
        <v>-1.4771639781069684E-2</v>
      </c>
      <c r="AE4581">
        <f t="shared" si="1645"/>
        <v>-1.2847003568410412E-2</v>
      </c>
      <c r="AF4581">
        <f t="shared" si="1646"/>
        <v>-4.719608037526158E-2</v>
      </c>
      <c r="AG4581">
        <f t="shared" si="1647"/>
        <v>-1.2324950126251432E-7</v>
      </c>
      <c r="AI4581">
        <f t="shared" si="1648"/>
        <v>-2.7343220265753598E-2</v>
      </c>
      <c r="AJ4581">
        <f t="shared" si="1649"/>
        <v>-3.9624353290986368E-2</v>
      </c>
      <c r="AK4581">
        <f t="shared" si="1650"/>
        <v>-5.2332091706345819E-2</v>
      </c>
      <c r="AL4581">
        <f t="shared" si="1651"/>
        <v>-5.9438621878788359E-2</v>
      </c>
      <c r="AM4581">
        <f t="shared" si="1652"/>
        <v>-5.3406156033339036E-2</v>
      </c>
      <c r="AN4581">
        <f t="shared" si="1653"/>
        <v>-4.7196100584490072E-2</v>
      </c>
      <c r="AP4581">
        <f t="shared" si="1656"/>
        <v>15.906350610481528</v>
      </c>
      <c r="AQ4581">
        <f t="shared" si="1657"/>
        <v>1.0233744010750888E-2</v>
      </c>
      <c r="AR4581">
        <f t="shared" si="1658"/>
        <v>5.8193030757098022E-4</v>
      </c>
      <c r="AS4581">
        <f t="shared" si="1659"/>
        <v>9.0749008778789164E-2</v>
      </c>
      <c r="AT4581">
        <f t="shared" si="1660"/>
        <v>1.3972082451021139</v>
      </c>
      <c r="AU4581">
        <f t="shared" si="1661"/>
        <v>0.90791263995644356</v>
      </c>
      <c r="AV4581">
        <f t="shared" si="1662"/>
        <v>0.99219667288528812</v>
      </c>
      <c r="AW4581">
        <f t="shared" si="1663"/>
        <v>1.5496986444656649E-7</v>
      </c>
    </row>
    <row r="4582" spans="25:49" x14ac:dyDescent="0.25">
      <c r="Y4582">
        <f t="shared" si="1654"/>
        <v>22.899999999999729</v>
      </c>
      <c r="Z4582">
        <f t="shared" si="1655"/>
        <v>8.70711429604107E-2</v>
      </c>
      <c r="AA4582">
        <f t="shared" si="1641"/>
        <v>-4.5439538184557606E-4</v>
      </c>
      <c r="AB4582">
        <f t="shared" si="1642"/>
        <v>-2.1638375085482573E-5</v>
      </c>
      <c r="AC4582">
        <f t="shared" si="1643"/>
        <v>-4.5137442856772137E-3</v>
      </c>
      <c r="AD4582">
        <f t="shared" si="1644"/>
        <v>-1.4771407571119274E-2</v>
      </c>
      <c r="AE4582">
        <f t="shared" si="1645"/>
        <v>-1.2852067580919892E-2</v>
      </c>
      <c r="AF4582">
        <f t="shared" si="1646"/>
        <v>-4.7189467140389268E-2</v>
      </c>
      <c r="AG4582">
        <f t="shared" si="1647"/>
        <v>-1.2275939179459603E-7</v>
      </c>
      <c r="AI4582">
        <f t="shared" si="1648"/>
        <v>-2.7337416151951989E-2</v>
      </c>
      <c r="AJ4582">
        <f t="shared" si="1649"/>
        <v>-3.9617039306580996E-2</v>
      </c>
      <c r="AK4582">
        <f t="shared" si="1650"/>
        <v>-5.2322480234475978E-2</v>
      </c>
      <c r="AL4582">
        <f t="shared" si="1651"/>
        <v>-5.943787163212845E-2</v>
      </c>
      <c r="AM4582">
        <f t="shared" si="1652"/>
        <v>-5.3405536714050024E-2</v>
      </c>
      <c r="AN4582">
        <f t="shared" si="1653"/>
        <v>-4.7189487269254482E-2</v>
      </c>
      <c r="AP4582">
        <f t="shared" si="1656"/>
        <v>15.906786029339225</v>
      </c>
      <c r="AQ4582">
        <f t="shared" si="1657"/>
        <v>1.0231467829171999E-2</v>
      </c>
      <c r="AR4582">
        <f t="shared" si="1658"/>
        <v>5.8182191371420472E-4</v>
      </c>
      <c r="AS4582">
        <f t="shared" si="1659"/>
        <v>9.0726395017559566E-2</v>
      </c>
      <c r="AT4582">
        <f t="shared" si="1660"/>
        <v>1.3971343869032087</v>
      </c>
      <c r="AU4582">
        <f t="shared" si="1661"/>
        <v>0.90784840493860153</v>
      </c>
      <c r="AV4582">
        <f t="shared" si="1662"/>
        <v>0.9919606924834119</v>
      </c>
      <c r="AW4582">
        <f t="shared" si="1663"/>
        <v>1.5435361694025405E-7</v>
      </c>
    </row>
    <row r="4583" spans="25:49" x14ac:dyDescent="0.25">
      <c r="Y4583">
        <f t="shared" si="1654"/>
        <v>22.904999999999728</v>
      </c>
      <c r="Z4583">
        <f t="shared" si="1655"/>
        <v>8.7058534815247904E-2</v>
      </c>
      <c r="AA4583">
        <f t="shared" si="1641"/>
        <v>-4.5355582047074827E-4</v>
      </c>
      <c r="AB4583">
        <f t="shared" si="1642"/>
        <v>-2.159804696049331E-5</v>
      </c>
      <c r="AC4583">
        <f t="shared" si="1643"/>
        <v>-4.5047539061887822E-3</v>
      </c>
      <c r="AD4583">
        <f t="shared" si="1644"/>
        <v>-1.477117551973663E-2</v>
      </c>
      <c r="AE4583">
        <f t="shared" si="1645"/>
        <v>-1.2857131684028592E-2</v>
      </c>
      <c r="AF4583">
        <f t="shared" si="1646"/>
        <v>-4.7182853573126307E-2</v>
      </c>
      <c r="AG4583">
        <f t="shared" si="1647"/>
        <v>-1.2227123127809808E-7</v>
      </c>
      <c r="AI4583">
        <f t="shared" si="1648"/>
        <v>-2.7331622483924921E-2</v>
      </c>
      <c r="AJ4583">
        <f t="shared" si="1649"/>
        <v>-3.9609738692534979E-2</v>
      </c>
      <c r="AK4583">
        <f t="shared" si="1650"/>
        <v>-5.2312886340312795E-2</v>
      </c>
      <c r="AL4583">
        <f t="shared" si="1651"/>
        <v>-5.9437121381421612E-2</v>
      </c>
      <c r="AM4583">
        <f t="shared" si="1652"/>
        <v>-5.3404917200042375E-2</v>
      </c>
      <c r="AN4583">
        <f t="shared" si="1653"/>
        <v>-4.7182873621947806E-2</v>
      </c>
      <c r="AP4583">
        <f t="shared" si="1656"/>
        <v>15.907221385054026</v>
      </c>
      <c r="AQ4583">
        <f t="shared" si="1657"/>
        <v>1.0229195852262772E-2</v>
      </c>
      <c r="AR4583">
        <f t="shared" si="1658"/>
        <v>5.8171372183877731E-4</v>
      </c>
      <c r="AS4583">
        <f t="shared" si="1659"/>
        <v>9.070382629613119E-2</v>
      </c>
      <c r="AT4583">
        <f t="shared" si="1660"/>
        <v>1.3970605298653531</v>
      </c>
      <c r="AU4583">
        <f t="shared" si="1661"/>
        <v>0.9077841446006969</v>
      </c>
      <c r="AV4583">
        <f t="shared" si="1662"/>
        <v>0.99172474514771003</v>
      </c>
      <c r="AW4583">
        <f t="shared" si="1663"/>
        <v>1.5373981998128119E-7</v>
      </c>
    </row>
    <row r="4584" spans="25:49" x14ac:dyDescent="0.25">
      <c r="Y4584">
        <f t="shared" si="1654"/>
        <v>22.909999999999727</v>
      </c>
      <c r="Z4584">
        <f t="shared" si="1655"/>
        <v>8.7045947070504504E-2</v>
      </c>
      <c r="AA4584">
        <f t="shared" si="1641"/>
        <v>-4.5271763030727837E-4</v>
      </c>
      <c r="AB4584">
        <f t="shared" si="1642"/>
        <v>-2.1557786909664841E-5</v>
      </c>
      <c r="AC4584">
        <f t="shared" si="1643"/>
        <v>-4.4957810780869656E-3</v>
      </c>
      <c r="AD4584">
        <f t="shared" si="1644"/>
        <v>-1.4770943626963864E-2</v>
      </c>
      <c r="AE4584">
        <f t="shared" si="1645"/>
        <v>-1.2862195877485093E-2</v>
      </c>
      <c r="AF4584">
        <f t="shared" si="1646"/>
        <v>-4.717623967362717E-2</v>
      </c>
      <c r="AG4584">
        <f t="shared" si="1647"/>
        <v>-1.217850119628914E-7</v>
      </c>
      <c r="AI4584">
        <f t="shared" si="1648"/>
        <v>-2.7325839245170999E-2</v>
      </c>
      <c r="AJ4584">
        <f t="shared" si="1649"/>
        <v>-3.9602451426516874E-2</v>
      </c>
      <c r="AK4584">
        <f t="shared" si="1650"/>
        <v>-5.2303309994440862E-2</v>
      </c>
      <c r="AL4584">
        <f t="shared" si="1651"/>
        <v>-5.943637112660867E-2</v>
      </c>
      <c r="AM4584">
        <f t="shared" si="1652"/>
        <v>-5.3404297491196136E-2</v>
      </c>
      <c r="AN4584">
        <f t="shared" si="1653"/>
        <v>-4.7176259642723262E-2</v>
      </c>
      <c r="AP4584">
        <f t="shared" si="1656"/>
        <v>15.907656677728102</v>
      </c>
      <c r="AQ4584">
        <f t="shared" si="1657"/>
        <v>1.0226928073160418E-2</v>
      </c>
      <c r="AR4584">
        <f t="shared" si="1658"/>
        <v>5.816057316039749E-4</v>
      </c>
      <c r="AS4584">
        <f t="shared" si="1659"/>
        <v>9.0681302526600255E-2</v>
      </c>
      <c r="AT4584">
        <f t="shared" si="1660"/>
        <v>1.3969866739877546</v>
      </c>
      <c r="AU4584">
        <f t="shared" si="1661"/>
        <v>0.9077198589422768</v>
      </c>
      <c r="AV4584">
        <f t="shared" si="1662"/>
        <v>0.99148883087984441</v>
      </c>
      <c r="AW4584">
        <f t="shared" si="1663"/>
        <v>1.5312846382489082E-7</v>
      </c>
    </row>
    <row r="4585" spans="25:49" x14ac:dyDescent="0.25">
      <c r="Y4585">
        <f t="shared" si="1654"/>
        <v>22.914999999999726</v>
      </c>
      <c r="Z4585">
        <f t="shared" si="1655"/>
        <v>8.7033379692902646E-2</v>
      </c>
      <c r="AA4585">
        <f t="shared" si="1641"/>
        <v>-4.5188081000796027E-4</v>
      </c>
      <c r="AB4585">
        <f t="shared" si="1642"/>
        <v>-2.1517594862373157E-5</v>
      </c>
      <c r="AC4585">
        <f t="shared" si="1643"/>
        <v>-4.4868257720339861E-3</v>
      </c>
      <c r="AD4585">
        <f t="shared" si="1644"/>
        <v>-1.4770711892843161E-2</v>
      </c>
      <c r="AE4585">
        <f t="shared" si="1645"/>
        <v>-1.2867260161037897E-2</v>
      </c>
      <c r="AF4585">
        <f t="shared" si="1646"/>
        <v>-4.716962544204651E-2</v>
      </c>
      <c r="AG4585">
        <f t="shared" si="1647"/>
        <v>-1.2130072612966581E-7</v>
      </c>
      <c r="AI4585">
        <f t="shared" si="1648"/>
        <v>-2.7320066419202611E-2</v>
      </c>
      <c r="AJ4585">
        <f t="shared" si="1649"/>
        <v>-3.9595177486217263E-2</v>
      </c>
      <c r="AK4585">
        <f t="shared" si="1650"/>
        <v>-5.2293751167474076E-2</v>
      </c>
      <c r="AL4585">
        <f t="shared" si="1651"/>
        <v>-5.9435620867630559E-2</v>
      </c>
      <c r="AM4585">
        <f t="shared" si="1652"/>
        <v>-5.3403677587391382E-2</v>
      </c>
      <c r="AN4585">
        <f t="shared" si="1653"/>
        <v>-4.716964533173422E-2</v>
      </c>
      <c r="AP4585">
        <f t="shared" si="1656"/>
        <v>15.908091907463454</v>
      </c>
      <c r="AQ4585">
        <f t="shared" si="1657"/>
        <v>1.0224664485008882E-2</v>
      </c>
      <c r="AR4585">
        <f t="shared" si="1658"/>
        <v>5.8149794266942661E-4</v>
      </c>
      <c r="AS4585">
        <f t="shared" si="1659"/>
        <v>9.0658823621209819E-2</v>
      </c>
      <c r="AT4585">
        <f t="shared" si="1660"/>
        <v>1.3969128192696199</v>
      </c>
      <c r="AU4585">
        <f t="shared" si="1661"/>
        <v>0.90765554796288939</v>
      </c>
      <c r="AV4585">
        <f t="shared" si="1662"/>
        <v>0.99125294968147637</v>
      </c>
      <c r="AW4585">
        <f t="shared" si="1663"/>
        <v>1.5251953876507648E-7</v>
      </c>
    </row>
    <row r="4586" spans="25:49" x14ac:dyDescent="0.25">
      <c r="Y4586">
        <f t="shared" si="1654"/>
        <v>22.919999999999725</v>
      </c>
      <c r="Z4586">
        <f t="shared" si="1655"/>
        <v>8.7020832649195079E-2</v>
      </c>
      <c r="AA4586">
        <f t="shared" si="1641"/>
        <v>-4.5104535822441499E-4</v>
      </c>
      <c r="AB4586">
        <f t="shared" si="1642"/>
        <v>-2.1477470747873646E-5</v>
      </c>
      <c r="AC4586">
        <f t="shared" si="1643"/>
        <v>-4.4778879587214996E-3</v>
      </c>
      <c r="AD4586">
        <f t="shared" si="1644"/>
        <v>-1.4770480317416745E-2</v>
      </c>
      <c r="AE4586">
        <f t="shared" si="1645"/>
        <v>-1.2872324534435247E-2</v>
      </c>
      <c r="AF4586">
        <f t="shared" si="1646"/>
        <v>-4.7163010878539247E-2</v>
      </c>
      <c r="AG4586">
        <f t="shared" si="1647"/>
        <v>-1.208183660898074E-7</v>
      </c>
      <c r="AI4586">
        <f t="shared" si="1648"/>
        <v>-2.7314303989546027E-2</v>
      </c>
      <c r="AJ4586">
        <f t="shared" si="1649"/>
        <v>-3.9587916849348911E-2</v>
      </c>
      <c r="AK4586">
        <f t="shared" si="1650"/>
        <v>-5.2284209830055786E-2</v>
      </c>
      <c r="AL4586">
        <f t="shared" si="1651"/>
        <v>-5.9434870604428244E-2</v>
      </c>
      <c r="AM4586">
        <f t="shared" si="1652"/>
        <v>-5.3403057488508203E-2</v>
      </c>
      <c r="AN4586">
        <f t="shared" si="1653"/>
        <v>-4.7163030689134348E-2</v>
      </c>
      <c r="AP4586">
        <f t="shared" si="1656"/>
        <v>15.908527074361919</v>
      </c>
      <c r="AQ4586">
        <f t="shared" si="1657"/>
        <v>1.0222405080958842E-2</v>
      </c>
      <c r="AR4586">
        <f t="shared" si="1658"/>
        <v>5.8139035469511474E-4</v>
      </c>
      <c r="AS4586">
        <f t="shared" si="1659"/>
        <v>9.0636389492349659E-2</v>
      </c>
      <c r="AT4586">
        <f t="shared" si="1660"/>
        <v>1.3968389657101556</v>
      </c>
      <c r="AU4586">
        <f t="shared" si="1661"/>
        <v>0.90759121166208423</v>
      </c>
      <c r="AV4586">
        <f t="shared" si="1662"/>
        <v>0.99101710155426614</v>
      </c>
      <c r="AW4586">
        <f t="shared" si="1663"/>
        <v>1.5191303513442827E-7</v>
      </c>
    </row>
    <row r="4587" spans="25:49" x14ac:dyDescent="0.25">
      <c r="Y4587">
        <f t="shared" si="1654"/>
        <v>22.924999999999724</v>
      </c>
      <c r="Z4587">
        <f t="shared" si="1655"/>
        <v>8.7008305906164998E-2</v>
      </c>
      <c r="AA4587">
        <f t="shared" si="1641"/>
        <v>-4.5021127360703119E-4</v>
      </c>
      <c r="AB4587">
        <f t="shared" si="1642"/>
        <v>-2.1437414495363588E-5</v>
      </c>
      <c r="AC4587">
        <f t="shared" si="1643"/>
        <v>-4.4689676088704193E-3</v>
      </c>
      <c r="AD4587">
        <f t="shared" si="1644"/>
        <v>-1.477024890072689E-2</v>
      </c>
      <c r="AE4587">
        <f t="shared" si="1645"/>
        <v>-1.2877388997425352E-2</v>
      </c>
      <c r="AF4587">
        <f t="shared" si="1646"/>
        <v>-4.71563959832604E-2</v>
      </c>
      <c r="AG4587">
        <f t="shared" si="1647"/>
        <v>-1.2033792418527662E-7</v>
      </c>
      <c r="AI4587">
        <f t="shared" si="1648"/>
        <v>-2.7308551939741327E-2</v>
      </c>
      <c r="AJ4587">
        <f t="shared" si="1649"/>
        <v>-3.9580669493646733E-2</v>
      </c>
      <c r="AK4587">
        <f t="shared" si="1650"/>
        <v>-5.2274685952858703E-2</v>
      </c>
      <c r="AL4587">
        <f t="shared" si="1651"/>
        <v>-5.9434120336942821E-2</v>
      </c>
      <c r="AM4587">
        <f t="shared" si="1652"/>
        <v>-5.3402437194426722E-2</v>
      </c>
      <c r="AN4587">
        <f t="shared" si="1653"/>
        <v>-4.7156415715077414E-2</v>
      </c>
      <c r="AP4587">
        <f t="shared" si="1656"/>
        <v>15.908962178525165</v>
      </c>
      <c r="AQ4587">
        <f t="shared" si="1657"/>
        <v>1.022014985416772E-2</v>
      </c>
      <c r="AR4587">
        <f t="shared" si="1658"/>
        <v>5.8128296734137543E-4</v>
      </c>
      <c r="AS4587">
        <f t="shared" si="1659"/>
        <v>9.0614000052556057E-2</v>
      </c>
      <c r="AT4587">
        <f t="shared" si="1660"/>
        <v>1.3967651133085686</v>
      </c>
      <c r="AU4587">
        <f t="shared" si="1661"/>
        <v>0.90752685003941203</v>
      </c>
      <c r="AV4587">
        <f t="shared" si="1662"/>
        <v>0.99078128649987351</v>
      </c>
      <c r="AW4587">
        <f t="shared" si="1663"/>
        <v>1.5130894330397935E-7</v>
      </c>
    </row>
    <row r="4588" spans="25:49" x14ac:dyDescent="0.25">
      <c r="Y4588">
        <f t="shared" si="1654"/>
        <v>22.929999999999723</v>
      </c>
      <c r="Z4588">
        <f t="shared" si="1655"/>
        <v>8.6995799430626242E-2</v>
      </c>
      <c r="AA4588">
        <f t="shared" si="1641"/>
        <v>-4.4937855480504528E-4</v>
      </c>
      <c r="AB4588">
        <f t="shared" si="1642"/>
        <v>-2.1397426033885001E-5</v>
      </c>
      <c r="AC4588">
        <f t="shared" si="1643"/>
        <v>-4.4600646932311874E-3</v>
      </c>
      <c r="AD4588">
        <f t="shared" si="1644"/>
        <v>-1.4770017642815887E-2</v>
      </c>
      <c r="AE4588">
        <f t="shared" si="1645"/>
        <v>-1.2882453549756256E-2</v>
      </c>
      <c r="AF4588">
        <f t="shared" si="1646"/>
        <v>-4.7149780756365244E-2</v>
      </c>
      <c r="AG4588">
        <f t="shared" si="1647"/>
        <v>-1.1985939278848646E-7</v>
      </c>
      <c r="AI4588">
        <f t="shared" si="1648"/>
        <v>-2.7302810253342524E-2</v>
      </c>
      <c r="AJ4588">
        <f t="shared" si="1649"/>
        <v>-3.9573435396867869E-2</v>
      </c>
      <c r="AK4588">
        <f t="shared" si="1650"/>
        <v>-5.2265179506585102E-2</v>
      </c>
      <c r="AL4588">
        <f t="shared" si="1651"/>
        <v>-5.9433370065115419E-2</v>
      </c>
      <c r="AM4588">
        <f t="shared" si="1652"/>
        <v>-5.3401816705027132E-2</v>
      </c>
      <c r="AN4588">
        <f t="shared" si="1653"/>
        <v>-4.7149800409717432E-2</v>
      </c>
      <c r="AP4588">
        <f t="shared" si="1656"/>
        <v>15.909397220054696</v>
      </c>
      <c r="AQ4588">
        <f t="shared" si="1657"/>
        <v>1.0217898797799685E-2</v>
      </c>
      <c r="AR4588">
        <f t="shared" si="1658"/>
        <v>5.8117578026889861E-4</v>
      </c>
      <c r="AS4588">
        <f t="shared" si="1659"/>
        <v>9.0591655214511707E-2</v>
      </c>
      <c r="AT4588">
        <f t="shared" si="1660"/>
        <v>1.396691262064065</v>
      </c>
      <c r="AU4588">
        <f t="shared" si="1661"/>
        <v>0.90746246309442491</v>
      </c>
      <c r="AV4588">
        <f t="shared" si="1662"/>
        <v>0.99054550451995727</v>
      </c>
      <c r="AW4588">
        <f t="shared" si="1663"/>
        <v>1.5070725368305308E-7</v>
      </c>
    </row>
    <row r="4589" spans="25:49" x14ac:dyDescent="0.25">
      <c r="Y4589">
        <f t="shared" si="1654"/>
        <v>22.934999999999722</v>
      </c>
      <c r="Z4589">
        <f t="shared" si="1655"/>
        <v>8.6983313189423206E-2</v>
      </c>
      <c r="AA4589">
        <f t="shared" si="1641"/>
        <v>-4.485472004664859E-4</v>
      </c>
      <c r="AB4589">
        <f t="shared" si="1642"/>
        <v>-2.1357505292366297E-5</v>
      </c>
      <c r="AC4589">
        <f t="shared" si="1643"/>
        <v>-4.451179182583663E-3</v>
      </c>
      <c r="AD4589">
        <f t="shared" si="1644"/>
        <v>-1.4769786543726149E-2</v>
      </c>
      <c r="AE4589">
        <f t="shared" si="1645"/>
        <v>-1.2887518191175871E-2</v>
      </c>
      <c r="AF4589">
        <f t="shared" si="1646"/>
        <v>-4.7143165198009172E-2</v>
      </c>
      <c r="AG4589">
        <f t="shared" si="1647"/>
        <v>-1.1938276430218165E-7</v>
      </c>
      <c r="AI4589">
        <f t="shared" si="1648"/>
        <v>-2.729707891391751E-2</v>
      </c>
      <c r="AJ4589">
        <f t="shared" si="1649"/>
        <v>-3.9566214536791683E-2</v>
      </c>
      <c r="AK4589">
        <f t="shared" si="1650"/>
        <v>-5.2255690461966785E-2</v>
      </c>
      <c r="AL4589">
        <f t="shared" si="1651"/>
        <v>-5.9432619788887295E-2</v>
      </c>
      <c r="AM4589">
        <f t="shared" si="1652"/>
        <v>-5.3401196020189598E-2</v>
      </c>
      <c r="AN4589">
        <f t="shared" si="1653"/>
        <v>-4.7143184773208564E-2</v>
      </c>
      <c r="AP4589">
        <f t="shared" si="1656"/>
        <v>15.90983219905185</v>
      </c>
      <c r="AQ4589">
        <f t="shared" si="1657"/>
        <v>1.0215651905025661E-2</v>
      </c>
      <c r="AR4589">
        <f t="shared" si="1658"/>
        <v>5.8106879313872919E-4</v>
      </c>
      <c r="AS4589">
        <f t="shared" si="1659"/>
        <v>9.0569354891045561E-2</v>
      </c>
      <c r="AT4589">
        <f t="shared" si="1660"/>
        <v>1.396617411975851</v>
      </c>
      <c r="AU4589">
        <f t="shared" si="1661"/>
        <v>0.90739805082667613</v>
      </c>
      <c r="AV4589">
        <f t="shared" si="1662"/>
        <v>0.99030975561617551</v>
      </c>
      <c r="AW4589">
        <f t="shared" si="1663"/>
        <v>1.5010795671911076E-7</v>
      </c>
    </row>
    <row r="4590" spans="25:49" x14ac:dyDescent="0.25">
      <c r="Y4590">
        <f t="shared" si="1654"/>
        <v>22.939999999999721</v>
      </c>
      <c r="Z4590">
        <f t="shared" si="1655"/>
        <v>8.6970847149431041E-2</v>
      </c>
      <c r="AA4590">
        <f t="shared" si="1641"/>
        <v>-4.4771720923816698E-4</v>
      </c>
      <c r="AB4590">
        <f t="shared" si="1642"/>
        <v>-2.1317652199636148E-5</v>
      </c>
      <c r="AC4590">
        <f t="shared" si="1643"/>
        <v>-4.4423110477372759E-3</v>
      </c>
      <c r="AD4590">
        <f t="shared" si="1644"/>
        <v>-1.4769555603500052E-2</v>
      </c>
      <c r="AE4590">
        <f t="shared" si="1645"/>
        <v>-1.289258292143197E-2</v>
      </c>
      <c r="AF4590">
        <f t="shared" si="1646"/>
        <v>-4.7136549308347833E-2</v>
      </c>
      <c r="AG4590">
        <f t="shared" si="1647"/>
        <v>-1.1890803115931779E-7</v>
      </c>
      <c r="AI4590">
        <f t="shared" si="1648"/>
        <v>-2.7291357905048129E-2</v>
      </c>
      <c r="AJ4590">
        <f t="shared" si="1649"/>
        <v>-3.9559006891219856E-2</v>
      </c>
      <c r="AK4590">
        <f t="shared" si="1650"/>
        <v>-5.2246218789765139E-2</v>
      </c>
      <c r="AL4590">
        <f t="shared" si="1651"/>
        <v>-5.9431869508199724E-2</v>
      </c>
      <c r="AM4590">
        <f t="shared" si="1652"/>
        <v>-5.3400575139794369E-2</v>
      </c>
      <c r="AN4590">
        <f t="shared" si="1653"/>
        <v>-4.7136568805705201E-2</v>
      </c>
      <c r="AP4590">
        <f t="shared" si="1656"/>
        <v>15.910267115617797</v>
      </c>
      <c r="AQ4590">
        <f t="shared" si="1657"/>
        <v>1.021340916902333E-2</v>
      </c>
      <c r="AR4590">
        <f t="shared" si="1658"/>
        <v>5.8096200561226735E-4</v>
      </c>
      <c r="AS4590">
        <f t="shared" si="1659"/>
        <v>9.0547098995132649E-2</v>
      </c>
      <c r="AT4590">
        <f t="shared" si="1660"/>
        <v>1.3965435630431324</v>
      </c>
      <c r="AU4590">
        <f t="shared" si="1661"/>
        <v>0.90733361323572026</v>
      </c>
      <c r="AV4590">
        <f t="shared" si="1662"/>
        <v>0.99007403979018549</v>
      </c>
      <c r="AW4590">
        <f t="shared" si="1663"/>
        <v>1.4951104289759998E-7</v>
      </c>
    </row>
    <row r="4591" spans="25:49" x14ac:dyDescent="0.25">
      <c r="Y4591">
        <f t="shared" si="1654"/>
        <v>22.94499999999972</v>
      </c>
      <c r="Z4591">
        <f t="shared" si="1655"/>
        <v>8.6958401277555594E-2</v>
      </c>
      <c r="AA4591">
        <f t="shared" si="1641"/>
        <v>-4.4688857976570858E-4</v>
      </c>
      <c r="AB4591">
        <f t="shared" si="1642"/>
        <v>-2.1277866684416589E-5</v>
      </c>
      <c r="AC4591">
        <f t="shared" si="1643"/>
        <v>-4.4334602595310687E-3</v>
      </c>
      <c r="AD4591">
        <f t="shared" si="1644"/>
        <v>-1.4769324822180097E-2</v>
      </c>
      <c r="AE4591">
        <f t="shared" si="1645"/>
        <v>-1.2897647740272165E-2</v>
      </c>
      <c r="AF4591">
        <f t="shared" si="1646"/>
        <v>-4.7129933087537004E-2</v>
      </c>
      <c r="AG4591">
        <f t="shared" si="1647"/>
        <v>-1.1843518582294132E-7</v>
      </c>
      <c r="AI4591">
        <f t="shared" si="1648"/>
        <v>-2.728564721033017E-2</v>
      </c>
      <c r="AJ4591">
        <f t="shared" si="1649"/>
        <v>-3.9551812437976404E-2</v>
      </c>
      <c r="AK4591">
        <f t="shared" si="1650"/>
        <v>-5.2236764460771246E-2</v>
      </c>
      <c r="AL4591">
        <f t="shared" si="1651"/>
        <v>-5.9431119222994086E-2</v>
      </c>
      <c r="AM4591">
        <f t="shared" si="1652"/>
        <v>-5.3399954063721652E-2</v>
      </c>
      <c r="AN4591">
        <f t="shared" si="1653"/>
        <v>-4.7129952507361891E-2</v>
      </c>
      <c r="AP4591">
        <f t="shared" si="1656"/>
        <v>15.910701969853545</v>
      </c>
      <c r="AQ4591">
        <f t="shared" si="1657"/>
        <v>1.0211170582977139E-2</v>
      </c>
      <c r="AR4591">
        <f t="shared" si="1658"/>
        <v>5.8085541735126923E-4</v>
      </c>
      <c r="AS4591">
        <f t="shared" si="1659"/>
        <v>9.0524887439893967E-2</v>
      </c>
      <c r="AT4591">
        <f t="shared" si="1660"/>
        <v>1.3964697152651149</v>
      </c>
      <c r="AU4591">
        <f t="shared" si="1661"/>
        <v>0.9072691503211131</v>
      </c>
      <c r="AV4591">
        <f t="shared" si="1662"/>
        <v>0.98983835704364376</v>
      </c>
      <c r="AW4591">
        <f t="shared" si="1663"/>
        <v>1.4891650274180351E-7</v>
      </c>
    </row>
    <row r="4592" spans="25:49" x14ac:dyDescent="0.25">
      <c r="Y4592">
        <f t="shared" si="1654"/>
        <v>22.949999999999719</v>
      </c>
      <c r="Z4592">
        <f t="shared" si="1655"/>
        <v>8.6945975540733605E-2</v>
      </c>
      <c r="AA4592">
        <f t="shared" si="1641"/>
        <v>-4.4606131069353002E-4</v>
      </c>
      <c r="AB4592">
        <f t="shared" si="1642"/>
        <v>-2.1238148675316062E-5</v>
      </c>
      <c r="AC4592">
        <f t="shared" si="1643"/>
        <v>-4.4246267888336738E-3</v>
      </c>
      <c r="AD4592">
        <f t="shared" si="1644"/>
        <v>-1.4769094199808794E-2</v>
      </c>
      <c r="AE4592">
        <f t="shared" si="1645"/>
        <v>-1.2902712647443961E-2</v>
      </c>
      <c r="AF4592">
        <f t="shared" si="1646"/>
        <v>-4.7123316535732707E-2</v>
      </c>
      <c r="AG4592">
        <f t="shared" si="1647"/>
        <v>-1.1796422078606988E-7</v>
      </c>
      <c r="AI4592">
        <f t="shared" si="1648"/>
        <v>-2.727994681337343E-2</v>
      </c>
      <c r="AJ4592">
        <f t="shared" si="1649"/>
        <v>-3.9544631154907729E-2</v>
      </c>
      <c r="AK4592">
        <f t="shared" si="1650"/>
        <v>-5.2227327445805875E-2</v>
      </c>
      <c r="AL4592">
        <f t="shared" si="1651"/>
        <v>-5.9430368933211873E-2</v>
      </c>
      <c r="AM4592">
        <f t="shared" si="1652"/>
        <v>-5.3399332791851759E-2</v>
      </c>
      <c r="AN4592">
        <f t="shared" si="1653"/>
        <v>-4.7123335878333422E-2</v>
      </c>
      <c r="AP4592">
        <f t="shared" si="1656"/>
        <v>15.911136761859932</v>
      </c>
      <c r="AQ4592">
        <f t="shared" si="1657"/>
        <v>1.0208936140078312E-2</v>
      </c>
      <c r="AR4592">
        <f t="shared" si="1658"/>
        <v>5.8074902801784714E-4</v>
      </c>
      <c r="AS4592">
        <f t="shared" si="1659"/>
        <v>9.050272013859631E-2</v>
      </c>
      <c r="AT4592">
        <f t="shared" si="1660"/>
        <v>1.3963958686410041</v>
      </c>
      <c r="AU4592">
        <f t="shared" si="1661"/>
        <v>0.90720466208241179</v>
      </c>
      <c r="AV4592">
        <f t="shared" si="1662"/>
        <v>0.9896027073782061</v>
      </c>
      <c r="AW4592">
        <f t="shared" si="1663"/>
        <v>1.4832432681268893E-7</v>
      </c>
    </row>
    <row r="4593" spans="25:49" x14ac:dyDescent="0.25">
      <c r="Y4593">
        <f t="shared" si="1654"/>
        <v>22.954999999999718</v>
      </c>
      <c r="Z4593">
        <f t="shared" si="1655"/>
        <v>8.6933569905932553E-2</v>
      </c>
      <c r="AA4593">
        <f t="shared" si="1641"/>
        <v>-4.4523540066482552E-4</v>
      </c>
      <c r="AB4593">
        <f t="shared" si="1642"/>
        <v>-2.1198498100850265E-5</v>
      </c>
      <c r="AC4593">
        <f t="shared" si="1643"/>
        <v>-4.4158106065434605E-3</v>
      </c>
      <c r="AD4593">
        <f t="shared" si="1644"/>
        <v>-1.4768863736428727E-2</v>
      </c>
      <c r="AE4593">
        <f t="shared" si="1645"/>
        <v>-1.2907777642694688E-2</v>
      </c>
      <c r="AF4593">
        <f t="shared" si="1646"/>
        <v>-4.7116699653091093E-2</v>
      </c>
      <c r="AG4593">
        <f t="shared" si="1647"/>
        <v>-1.174951285715731E-7</v>
      </c>
      <c r="AI4593">
        <f t="shared" si="1648"/>
        <v>-2.7274256697801699E-2</v>
      </c>
      <c r="AJ4593">
        <f t="shared" si="1649"/>
        <v>-3.9537463019882632E-2</v>
      </c>
      <c r="AK4593">
        <f t="shared" si="1650"/>
        <v>-5.2217907715719554E-2</v>
      </c>
      <c r="AL4593">
        <f t="shared" si="1651"/>
        <v>-5.9429618638794583E-2</v>
      </c>
      <c r="AM4593">
        <f t="shared" si="1652"/>
        <v>-5.339871132406495E-2</v>
      </c>
      <c r="AN4593">
        <f t="shared" si="1653"/>
        <v>-4.7116718918774732E-2</v>
      </c>
      <c r="AP4593">
        <f t="shared" si="1656"/>
        <v>15.911571491737636</v>
      </c>
      <c r="AQ4593">
        <f t="shared" si="1657"/>
        <v>1.0206705833524845E-2</v>
      </c>
      <c r="AR4593">
        <f t="shared" si="1658"/>
        <v>5.806428372744706E-4</v>
      </c>
      <c r="AS4593">
        <f t="shared" si="1659"/>
        <v>9.048059700465215E-2</v>
      </c>
      <c r="AT4593">
        <f t="shared" si="1660"/>
        <v>1.3963220231700051</v>
      </c>
      <c r="AU4593">
        <f t="shared" si="1661"/>
        <v>0.90714014851917457</v>
      </c>
      <c r="AV4593">
        <f t="shared" si="1662"/>
        <v>0.98936709079552754</v>
      </c>
      <c r="AW4593">
        <f t="shared" si="1663"/>
        <v>1.4773450570875871E-7</v>
      </c>
    </row>
    <row r="4594" spans="25:49" x14ac:dyDescent="0.25">
      <c r="Y4594">
        <f t="shared" si="1654"/>
        <v>22.959999999999717</v>
      </c>
      <c r="Z4594">
        <f t="shared" si="1655"/>
        <v>8.6921184340150948E-2</v>
      </c>
      <c r="AA4594">
        <f t="shared" si="1641"/>
        <v>-4.4441084832160254E-4</v>
      </c>
      <c r="AB4594">
        <f t="shared" si="1642"/>
        <v>-2.1158914889379692E-5</v>
      </c>
      <c r="AC4594">
        <f t="shared" si="1643"/>
        <v>-4.4070116835885718E-3</v>
      </c>
      <c r="AD4594">
        <f t="shared" si="1644"/>
        <v>-1.4768633432082488E-2</v>
      </c>
      <c r="AE4594">
        <f t="shared" si="1645"/>
        <v>-1.2912842725771612E-2</v>
      </c>
      <c r="AF4594">
        <f t="shared" si="1646"/>
        <v>-4.7110082439768539E-2</v>
      </c>
      <c r="AG4594">
        <f t="shared" si="1647"/>
        <v>-1.1702790173205387E-7</v>
      </c>
      <c r="AI4594">
        <f t="shared" si="1648"/>
        <v>-2.7268576847252812E-2</v>
      </c>
      <c r="AJ4594">
        <f t="shared" si="1649"/>
        <v>-3.9530308010792388E-2</v>
      </c>
      <c r="AK4594">
        <f t="shared" si="1650"/>
        <v>-5.2208505241392665E-2</v>
      </c>
      <c r="AL4594">
        <f t="shared" si="1651"/>
        <v>-5.9428868339683846E-2</v>
      </c>
      <c r="AM4594">
        <f t="shared" si="1652"/>
        <v>-5.33980896602416E-2</v>
      </c>
      <c r="AN4594">
        <f t="shared" si="1653"/>
        <v>-4.711010162884096E-2</v>
      </c>
      <c r="AP4594">
        <f t="shared" si="1656"/>
        <v>15.912006159587165</v>
      </c>
      <c r="AQ4594">
        <f t="shared" si="1657"/>
        <v>1.020447965652152E-2</v>
      </c>
      <c r="AR4594">
        <f t="shared" si="1658"/>
        <v>5.805368447839664E-4</v>
      </c>
      <c r="AS4594">
        <f t="shared" si="1659"/>
        <v>9.0458517951619438E-2</v>
      </c>
      <c r="AT4594">
        <f t="shared" si="1660"/>
        <v>1.396248178851323</v>
      </c>
      <c r="AU4594">
        <f t="shared" si="1661"/>
        <v>0.90707560963096112</v>
      </c>
      <c r="AV4594">
        <f t="shared" si="1662"/>
        <v>0.98913150729726218</v>
      </c>
      <c r="AW4594">
        <f t="shared" si="1663"/>
        <v>1.4714703006590095E-7</v>
      </c>
    </row>
    <row r="4595" spans="25:49" x14ac:dyDescent="0.25">
      <c r="Y4595">
        <f t="shared" si="1654"/>
        <v>22.964999999999716</v>
      </c>
      <c r="Z4595">
        <f t="shared" si="1655"/>
        <v>8.6908818810418148E-2</v>
      </c>
      <c r="AA4595">
        <f t="shared" si="1641"/>
        <v>-4.435876523046123E-4</v>
      </c>
      <c r="AB4595">
        <f t="shared" si="1642"/>
        <v>-2.1119398969234554E-5</v>
      </c>
      <c r="AC4595">
        <f t="shared" si="1643"/>
        <v>-4.3982299909268996E-3</v>
      </c>
      <c r="AD4595">
        <f t="shared" si="1644"/>
        <v>-1.4768403286812786E-2</v>
      </c>
      <c r="AE4595">
        <f t="shared" si="1645"/>
        <v>-1.2917907896421759E-2</v>
      </c>
      <c r="AF4595">
        <f t="shared" si="1646"/>
        <v>-4.7103464895921571E-2</v>
      </c>
      <c r="AG4595">
        <f t="shared" si="1647"/>
        <v>-1.1656253284973016E-7</v>
      </c>
      <c r="AI4595">
        <f t="shared" si="1648"/>
        <v>-2.7262907245378651E-2</v>
      </c>
      <c r="AJ4595">
        <f t="shared" si="1649"/>
        <v>-3.9523166105550768E-2</v>
      </c>
      <c r="AK4595">
        <f t="shared" si="1650"/>
        <v>-5.2199119993735402E-2</v>
      </c>
      <c r="AL4595">
        <f t="shared" si="1651"/>
        <v>-5.9428118035821348E-2</v>
      </c>
      <c r="AM4595">
        <f t="shared" si="1652"/>
        <v>-5.339746780026202E-2</v>
      </c>
      <c r="AN4595">
        <f t="shared" si="1653"/>
        <v>-4.7103484008687434E-2</v>
      </c>
      <c r="AP4595">
        <f t="shared" si="1656"/>
        <v>15.912440765508865</v>
      </c>
      <c r="AQ4595">
        <f t="shared" si="1657"/>
        <v>1.0202257602279913E-2</v>
      </c>
      <c r="AR4595">
        <f t="shared" si="1658"/>
        <v>5.8043105020951955E-4</v>
      </c>
      <c r="AS4595">
        <f t="shared" si="1659"/>
        <v>9.0436482893201497E-2</v>
      </c>
      <c r="AT4595">
        <f t="shared" si="1660"/>
        <v>1.3961743356841627</v>
      </c>
      <c r="AU4595">
        <f t="shared" si="1661"/>
        <v>0.90701104541733224</v>
      </c>
      <c r="AV4595">
        <f t="shared" si="1662"/>
        <v>0.98889595688506338</v>
      </c>
      <c r="AW4595">
        <f t="shared" si="1663"/>
        <v>1.465618905572408E-7</v>
      </c>
    </row>
    <row r="4596" spans="25:49" x14ac:dyDescent="0.25">
      <c r="Y4596">
        <f t="shared" si="1654"/>
        <v>22.969999999999715</v>
      </c>
      <c r="Z4596">
        <f t="shared" si="1655"/>
        <v>8.6896473283794629E-2</v>
      </c>
      <c r="AA4596">
        <f t="shared" si="1641"/>
        <v>-4.4276581125346791E-4</v>
      </c>
      <c r="AB4596">
        <f t="shared" si="1642"/>
        <v>-2.1079950268541318E-5</v>
      </c>
      <c r="AC4596">
        <f t="shared" si="1643"/>
        <v>-4.3894654995462468E-3</v>
      </c>
      <c r="AD4596">
        <f t="shared" si="1644"/>
        <v>-1.4768173300662303E-2</v>
      </c>
      <c r="AE4596">
        <f t="shared" si="1645"/>
        <v>-1.2922973154392101E-2</v>
      </c>
      <c r="AF4596">
        <f t="shared" si="1646"/>
        <v>-4.7096847021706953E-2</v>
      </c>
      <c r="AG4596">
        <f t="shared" si="1647"/>
        <v>-1.1609901453631719E-7</v>
      </c>
      <c r="AI4596">
        <f t="shared" si="1648"/>
        <v>-2.7257247875845211E-2</v>
      </c>
      <c r="AJ4596">
        <f t="shared" si="1649"/>
        <v>-3.9516037282094053E-2</v>
      </c>
      <c r="AK4596">
        <f t="shared" si="1650"/>
        <v>-5.2189751943687933E-2</v>
      </c>
      <c r="AL4596">
        <f t="shared" si="1651"/>
        <v>-5.9427367727148843E-2</v>
      </c>
      <c r="AM4596">
        <f t="shared" si="1652"/>
        <v>-5.3396845744006625E-2</v>
      </c>
      <c r="AN4596">
        <f t="shared" si="1653"/>
        <v>-4.7096866058469689E-2</v>
      </c>
      <c r="AP4596">
        <f t="shared" si="1656"/>
        <v>15.912875309602917</v>
      </c>
      <c r="AQ4596">
        <f t="shared" si="1657"/>
        <v>1.020003966401839E-2</v>
      </c>
      <c r="AR4596">
        <f t="shared" si="1658"/>
        <v>5.8032545321467339E-4</v>
      </c>
      <c r="AS4596">
        <f t="shared" si="1659"/>
        <v>9.0414491743246866E-2</v>
      </c>
      <c r="AT4596">
        <f t="shared" si="1660"/>
        <v>1.3961004936677286</v>
      </c>
      <c r="AU4596">
        <f t="shared" si="1661"/>
        <v>0.90694645587785017</v>
      </c>
      <c r="AV4596">
        <f t="shared" si="1662"/>
        <v>0.9886604395605838</v>
      </c>
      <c r="AW4596">
        <f t="shared" si="1663"/>
        <v>1.4597907789299227E-7</v>
      </c>
    </row>
    <row r="4597" spans="25:49" x14ac:dyDescent="0.25">
      <c r="Y4597">
        <f t="shared" si="1654"/>
        <v>22.974999999999714</v>
      </c>
      <c r="Z4597">
        <f t="shared" si="1655"/>
        <v>8.6884147727371935E-2</v>
      </c>
      <c r="AA4597">
        <f t="shared" si="1641"/>
        <v>-4.4194532380646722E-4</v>
      </c>
      <c r="AB4597">
        <f t="shared" si="1642"/>
        <v>-2.1040568715423935E-5</v>
      </c>
      <c r="AC4597">
        <f t="shared" si="1643"/>
        <v>-4.3807181804642568E-3</v>
      </c>
      <c r="AD4597">
        <f t="shared" si="1644"/>
        <v>-1.4767943473673849E-2</v>
      </c>
      <c r="AE4597">
        <f t="shared" si="1645"/>
        <v>-1.2928038499429423E-2</v>
      </c>
      <c r="AF4597">
        <f t="shared" si="1646"/>
        <v>-4.7090228817281601E-2</v>
      </c>
      <c r="AG4597">
        <f t="shared" si="1647"/>
        <v>-1.1563733943291018E-7</v>
      </c>
      <c r="AI4597">
        <f t="shared" si="1648"/>
        <v>-2.7251598722332571E-2</v>
      </c>
      <c r="AJ4597">
        <f t="shared" si="1649"/>
        <v>-3.9508921518381174E-2</v>
      </c>
      <c r="AK4597">
        <f t="shared" si="1650"/>
        <v>-5.2180401062220362E-2</v>
      </c>
      <c r="AL4597">
        <f t="shared" si="1651"/>
        <v>-5.9426617413608197E-2</v>
      </c>
      <c r="AM4597">
        <f t="shared" si="1652"/>
        <v>-5.339622349135581E-2</v>
      </c>
      <c r="AN4597">
        <f t="shared" si="1653"/>
        <v>-4.709024777834344E-2</v>
      </c>
      <c r="AP4597">
        <f t="shared" si="1656"/>
        <v>15.913309791969336</v>
      </c>
      <c r="AQ4597">
        <f t="shared" si="1657"/>
        <v>1.0197825834962123E-2</v>
      </c>
      <c r="AR4597">
        <f t="shared" si="1658"/>
        <v>5.8022005346333066E-4</v>
      </c>
      <c r="AS4597">
        <f t="shared" si="1659"/>
        <v>9.0392544415749135E-2</v>
      </c>
      <c r="AT4597">
        <f t="shared" si="1660"/>
        <v>1.3960266528012253</v>
      </c>
      <c r="AU4597">
        <f t="shared" si="1661"/>
        <v>0.90688184101207825</v>
      </c>
      <c r="AV4597">
        <f t="shared" si="1662"/>
        <v>0.98842495532547536</v>
      </c>
      <c r="AW4597">
        <f t="shared" si="1663"/>
        <v>1.4539858282031079E-7</v>
      </c>
    </row>
    <row r="4598" spans="25:49" x14ac:dyDescent="0.25">
      <c r="Y4598">
        <f t="shared" si="1654"/>
        <v>22.979999999999713</v>
      </c>
      <c r="Z4598">
        <f t="shared" si="1655"/>
        <v>8.6871842108272673E-2</v>
      </c>
      <c r="AA4598">
        <f t="shared" si="1641"/>
        <v>-4.4112618860076312E-4</v>
      </c>
      <c r="AB4598">
        <f t="shared" si="1642"/>
        <v>-2.1001254237844276E-5</v>
      </c>
      <c r="AC4598">
        <f t="shared" si="1643"/>
        <v>-4.3719880047285824E-3</v>
      </c>
      <c r="AD4598">
        <f t="shared" si="1644"/>
        <v>-1.4767713805890214E-2</v>
      </c>
      <c r="AE4598">
        <f t="shared" si="1645"/>
        <v>-1.2933103931280403E-2</v>
      </c>
      <c r="AF4598">
        <f t="shared" si="1646"/>
        <v>-4.7083610282802627E-2</v>
      </c>
      <c r="AG4598">
        <f t="shared" si="1647"/>
        <v>-1.1517750020986751E-7</v>
      </c>
      <c r="AI4598">
        <f t="shared" si="1648"/>
        <v>-2.7245959768534955E-2</v>
      </c>
      <c r="AJ4598">
        <f t="shared" si="1649"/>
        <v>-3.9501818792393603E-2</v>
      </c>
      <c r="AK4598">
        <f t="shared" si="1650"/>
        <v>-5.2171067320332817E-2</v>
      </c>
      <c r="AL4598">
        <f t="shared" si="1651"/>
        <v>-5.9425867095141312E-2</v>
      </c>
      <c r="AM4598">
        <f t="shared" si="1652"/>
        <v>-5.3395601042190023E-2</v>
      </c>
      <c r="AN4598">
        <f t="shared" si="1653"/>
        <v>-4.7083629168464598E-2</v>
      </c>
      <c r="AP4598">
        <f t="shared" si="1656"/>
        <v>15.913744212707973</v>
      </c>
      <c r="AQ4598">
        <f t="shared" si="1657"/>
        <v>1.0195616108343091E-2</v>
      </c>
      <c r="AR4598">
        <f t="shared" si="1658"/>
        <v>5.8011485061975352E-4</v>
      </c>
      <c r="AS4598">
        <f t="shared" si="1659"/>
        <v>9.0370640824846818E-2</v>
      </c>
      <c r="AT4598">
        <f t="shared" si="1660"/>
        <v>1.395952813083857</v>
      </c>
      <c r="AU4598">
        <f t="shared" si="1661"/>
        <v>0.90681720081958106</v>
      </c>
      <c r="AV4598">
        <f t="shared" si="1662"/>
        <v>0.98818950418138896</v>
      </c>
      <c r="AW4598">
        <f t="shared" si="1663"/>
        <v>1.4482039612314636E-7</v>
      </c>
    </row>
    <row r="4599" spans="25:49" x14ac:dyDescent="0.25">
      <c r="Y4599">
        <f t="shared" si="1654"/>
        <v>22.984999999999712</v>
      </c>
      <c r="Z4599">
        <f t="shared" si="1655"/>
        <v>8.68595563936507E-2</v>
      </c>
      <c r="AA4599">
        <f t="shared" si="1641"/>
        <v>-4.4030840427224891E-4</v>
      </c>
      <c r="AB4599">
        <f t="shared" si="1642"/>
        <v>-2.0962006763678437E-5</v>
      </c>
      <c r="AC4599">
        <f t="shared" si="1643"/>
        <v>-4.3632749434168528E-3</v>
      </c>
      <c r="AD4599">
        <f t="shared" si="1644"/>
        <v>-1.4767484297354297E-2</v>
      </c>
      <c r="AE4599">
        <f t="shared" si="1645"/>
        <v>-1.2938169449691578E-2</v>
      </c>
      <c r="AF4599">
        <f t="shared" si="1646"/>
        <v>-4.7076991418427319E-2</v>
      </c>
      <c r="AG4599">
        <f t="shared" si="1647"/>
        <v>-1.1471948956669434E-7</v>
      </c>
      <c r="AI4599">
        <f t="shared" si="1648"/>
        <v>-2.7240330998160756E-2</v>
      </c>
      <c r="AJ4599">
        <f t="shared" si="1649"/>
        <v>-3.949472908213552E-2</v>
      </c>
      <c r="AK4599">
        <f t="shared" si="1650"/>
        <v>-5.2161750689055507E-2</v>
      </c>
      <c r="AL4599">
        <f t="shared" si="1651"/>
        <v>-5.9425116771690198E-2</v>
      </c>
      <c r="AM4599">
        <f t="shared" si="1652"/>
        <v>-5.3394978396389736E-2</v>
      </c>
      <c r="AN4599">
        <f t="shared" si="1653"/>
        <v>-4.7077010228989254E-2</v>
      </c>
      <c r="AP4599">
        <f t="shared" si="1656"/>
        <v>15.914178571918514</v>
      </c>
      <c r="AQ4599">
        <f t="shared" si="1657"/>
        <v>1.0193410477400088E-2</v>
      </c>
      <c r="AR4599">
        <f t="shared" si="1658"/>
        <v>5.800098443485643E-4</v>
      </c>
      <c r="AS4599">
        <f t="shared" si="1659"/>
        <v>9.0348780884823177E-2</v>
      </c>
      <c r="AT4599">
        <f t="shared" si="1660"/>
        <v>1.3958789745148275</v>
      </c>
      <c r="AU4599">
        <f t="shared" si="1661"/>
        <v>0.90675253529992472</v>
      </c>
      <c r="AV4599">
        <f t="shared" si="1662"/>
        <v>0.98795408612997504</v>
      </c>
      <c r="AW4599">
        <f t="shared" si="1663"/>
        <v>1.4424450862209715E-7</v>
      </c>
    </row>
    <row r="4600" spans="25:49" x14ac:dyDescent="0.25">
      <c r="Y4600">
        <f t="shared" si="1654"/>
        <v>22.989999999999711</v>
      </c>
      <c r="Z4600">
        <f t="shared" si="1655"/>
        <v>8.6847290550691056E-2</v>
      </c>
      <c r="AA4600">
        <f t="shared" si="1641"/>
        <v>-4.3949196945560685E-4</v>
      </c>
      <c r="AB4600">
        <f t="shared" si="1642"/>
        <v>-2.0922826220695973E-5</v>
      </c>
      <c r="AC4600">
        <f t="shared" si="1643"/>
        <v>-4.3545789676367498E-3</v>
      </c>
      <c r="AD4600">
        <f t="shared" si="1644"/>
        <v>-1.4767254948108993E-2</v>
      </c>
      <c r="AE4600">
        <f t="shared" si="1645"/>
        <v>-1.2943235054409332E-2</v>
      </c>
      <c r="AF4600">
        <f t="shared" si="1646"/>
        <v>-4.7070372224313144E-2</v>
      </c>
      <c r="AG4600">
        <f t="shared" si="1647"/>
        <v>-1.1426330023192667E-7</v>
      </c>
      <c r="AI4600">
        <f t="shared" si="1648"/>
        <v>-2.7234712394932525E-2</v>
      </c>
      <c r="AJ4600">
        <f t="shared" si="1649"/>
        <v>-3.9487652365633764E-2</v>
      </c>
      <c r="AK4600">
        <f t="shared" si="1650"/>
        <v>-5.2152451139448747E-2</v>
      </c>
      <c r="AL4600">
        <f t="shared" si="1651"/>
        <v>-5.9424366443196909E-2</v>
      </c>
      <c r="AM4600">
        <f t="shared" si="1652"/>
        <v>-5.3394355553835426E-2</v>
      </c>
      <c r="AN4600">
        <f t="shared" si="1653"/>
        <v>-4.7070390960073684E-2</v>
      </c>
      <c r="AP4600">
        <f t="shared" si="1656"/>
        <v>15.914612869700482</v>
      </c>
      <c r="AQ4600">
        <f t="shared" si="1657"/>
        <v>1.0191208935378728E-2</v>
      </c>
      <c r="AR4600">
        <f t="shared" si="1658"/>
        <v>5.7990503431474595E-4</v>
      </c>
      <c r="AS4600">
        <f t="shared" si="1659"/>
        <v>9.0326964510106092E-2</v>
      </c>
      <c r="AT4600">
        <f t="shared" si="1660"/>
        <v>1.3958051370933406</v>
      </c>
      <c r="AU4600">
        <f t="shared" si="1661"/>
        <v>0.90668784445267625</v>
      </c>
      <c r="AV4600">
        <f t="shared" si="1662"/>
        <v>0.98771870117288296</v>
      </c>
      <c r="AW4600">
        <f t="shared" si="1663"/>
        <v>1.4367091117426378E-7</v>
      </c>
    </row>
    <row r="4601" spans="25:49" x14ac:dyDescent="0.25">
      <c r="Y4601">
        <f t="shared" si="1654"/>
        <v>22.99499999999971</v>
      </c>
      <c r="Z4601">
        <f t="shared" si="1655"/>
        <v>8.6835044546610091E-2</v>
      </c>
      <c r="AA4601">
        <f t="shared" si="1641"/>
        <v>-4.3867688278430495E-4</v>
      </c>
      <c r="AB4601">
        <f t="shared" si="1642"/>
        <v>-2.0883712536552926E-5</v>
      </c>
      <c r="AC4601">
        <f t="shared" si="1643"/>
        <v>-4.3459000485261004E-3</v>
      </c>
      <c r="AD4601">
        <f t="shared" si="1644"/>
        <v>-1.4767025758197293E-2</v>
      </c>
      <c r="AE4601">
        <f t="shared" si="1645"/>
        <v>-1.2948300745179914E-2</v>
      </c>
      <c r="AF4601">
        <f t="shared" si="1646"/>
        <v>-4.7063752700617779E-2</v>
      </c>
      <c r="AG4601">
        <f t="shared" si="1647"/>
        <v>-1.1380892496301602E-7</v>
      </c>
      <c r="AI4601">
        <f t="shared" si="1648"/>
        <v>-2.7229103942587051E-2</v>
      </c>
      <c r="AJ4601">
        <f t="shared" si="1649"/>
        <v>-3.9480588620937923E-2</v>
      </c>
      <c r="AK4601">
        <f t="shared" si="1650"/>
        <v>-5.214316864260303E-2</v>
      </c>
      <c r="AL4601">
        <f t="shared" si="1651"/>
        <v>-5.9423616109603603E-2</v>
      </c>
      <c r="AM4601">
        <f t="shared" si="1652"/>
        <v>-5.3393732514407627E-2</v>
      </c>
      <c r="AN4601">
        <f t="shared" si="1653"/>
        <v>-4.7063771361874382E-2</v>
      </c>
      <c r="AP4601">
        <f t="shared" si="1656"/>
        <v>15.915047106153235</v>
      </c>
      <c r="AQ4601">
        <f t="shared" si="1657"/>
        <v>1.0189011475531451E-2</v>
      </c>
      <c r="AR4601">
        <f t="shared" si="1658"/>
        <v>5.7980042018364244E-4</v>
      </c>
      <c r="AS4601">
        <f t="shared" si="1659"/>
        <v>9.0305191615267913E-2</v>
      </c>
      <c r="AT4601">
        <f t="shared" si="1660"/>
        <v>1.3957313008186001</v>
      </c>
      <c r="AU4601">
        <f t="shared" si="1661"/>
        <v>0.90662312827740421</v>
      </c>
      <c r="AV4601">
        <f t="shared" si="1662"/>
        <v>0.9874833493117614</v>
      </c>
      <c r="AW4601">
        <f t="shared" si="1663"/>
        <v>1.4309959467310425E-7</v>
      </c>
    </row>
    <row r="4602" spans="25:49" x14ac:dyDescent="0.25">
      <c r="Y4602">
        <f t="shared" si="1654"/>
        <v>22.999999999999709</v>
      </c>
      <c r="Z4602">
        <f t="shared" si="1655"/>
        <v>8.6822818348655517E-2</v>
      </c>
      <c r="AA4602">
        <f t="shared" si="1641"/>
        <v>-4.3786314289057251E-4</v>
      </c>
      <c r="AB4602">
        <f t="shared" si="1642"/>
        <v>-2.0844665638854321E-5</v>
      </c>
      <c r="AC4602">
        <f t="shared" si="1643"/>
        <v>-4.337238157252836E-3</v>
      </c>
      <c r="AD4602">
        <f t="shared" si="1644"/>
        <v>-1.4766796727662198E-2</v>
      </c>
      <c r="AE4602">
        <f t="shared" si="1645"/>
        <v>-1.2953366521749443E-2</v>
      </c>
      <c r="AF4602">
        <f t="shared" si="1646"/>
        <v>-4.7057132847499086E-2</v>
      </c>
      <c r="AG4602">
        <f t="shared" si="1647"/>
        <v>-1.133563565462143E-7</v>
      </c>
      <c r="AI4602">
        <f t="shared" si="1648"/>
        <v>-2.7223505624875344E-2</v>
      </c>
      <c r="AJ4602">
        <f t="shared" si="1649"/>
        <v>-3.9473537826120363E-2</v>
      </c>
      <c r="AK4602">
        <f t="shared" si="1650"/>
        <v>-5.2133903169639062E-2</v>
      </c>
      <c r="AL4602">
        <f t="shared" si="1651"/>
        <v>-5.9422865770852498E-2</v>
      </c>
      <c r="AM4602">
        <f t="shared" si="1652"/>
        <v>-5.3393109277986878E-2</v>
      </c>
      <c r="AN4602">
        <f t="shared" si="1653"/>
        <v>-4.7057151434548014E-2</v>
      </c>
      <c r="AP4602">
        <f t="shared" si="1656"/>
        <v>15.915481281375968</v>
      </c>
      <c r="AQ4602">
        <f t="shared" si="1657"/>
        <v>1.0186818091117529E-2</v>
      </c>
      <c r="AR4602">
        <f t="shared" si="1658"/>
        <v>5.7969600162095965E-4</v>
      </c>
      <c r="AS4602">
        <f t="shared" si="1659"/>
        <v>9.028346211502529E-2</v>
      </c>
      <c r="AT4602">
        <f t="shared" si="1660"/>
        <v>1.3956574656898091</v>
      </c>
      <c r="AU4602">
        <f t="shared" si="1661"/>
        <v>0.90655838677367828</v>
      </c>
      <c r="AV4602">
        <f t="shared" si="1662"/>
        <v>0.98724803054825838</v>
      </c>
      <c r="AW4602">
        <f t="shared" si="1663"/>
        <v>1.4253055004828927E-7</v>
      </c>
    </row>
    <row r="4603" spans="25:49" x14ac:dyDescent="0.25">
      <c r="Y4603">
        <f t="shared" si="1654"/>
        <v>23.004999999999708</v>
      </c>
      <c r="Z4603">
        <f t="shared" si="1655"/>
        <v>8.6810611924106454E-2</v>
      </c>
      <c r="AA4603">
        <f t="shared" si="1641"/>
        <v>-4.370507484054384E-4</v>
      </c>
      <c r="AB4603">
        <f t="shared" si="1642"/>
        <v>-2.0805685455043133E-5</v>
      </c>
      <c r="AC4603">
        <f t="shared" si="1643"/>
        <v>-4.3285932650151248E-3</v>
      </c>
      <c r="AD4603">
        <f t="shared" si="1644"/>
        <v>-1.4766567856546821E-2</v>
      </c>
      <c r="AE4603">
        <f t="shared" si="1645"/>
        <v>-1.2958432383863867E-2</v>
      </c>
      <c r="AF4603">
        <f t="shared" si="1646"/>
        <v>-4.7050512665115105E-2</v>
      </c>
      <c r="AG4603">
        <f t="shared" si="1647"/>
        <v>-1.1290558779645938E-7</v>
      </c>
      <c r="AI4603">
        <f t="shared" si="1648"/>
        <v>-2.7217917425562694E-2</v>
      </c>
      <c r="AJ4603">
        <f t="shared" si="1649"/>
        <v>-3.9466499959276251E-2</v>
      </c>
      <c r="AK4603">
        <f t="shared" si="1650"/>
        <v>-5.2124654691707843E-2</v>
      </c>
      <c r="AL4603">
        <f t="shared" si="1651"/>
        <v>-5.9422115426885913E-2</v>
      </c>
      <c r="AM4603">
        <f t="shared" si="1652"/>
        <v>-5.3392485844453746E-2</v>
      </c>
      <c r="AN4603">
        <f t="shared" si="1653"/>
        <v>-4.7050531178251455E-2</v>
      </c>
      <c r="AP4603">
        <f t="shared" si="1656"/>
        <v>15.91591539546771</v>
      </c>
      <c r="AQ4603">
        <f t="shared" si="1657"/>
        <v>1.0184628775403076E-2</v>
      </c>
      <c r="AR4603">
        <f t="shared" si="1658"/>
        <v>5.7959177829276537E-4</v>
      </c>
      <c r="AS4603">
        <f t="shared" si="1659"/>
        <v>9.0261775924239035E-2</v>
      </c>
      <c r="AT4603">
        <f t="shared" si="1660"/>
        <v>1.3955836317061707</v>
      </c>
      <c r="AU4603">
        <f t="shared" si="1661"/>
        <v>0.90649361994106958</v>
      </c>
      <c r="AV4603">
        <f t="shared" si="1662"/>
        <v>0.98701274488402091</v>
      </c>
      <c r="AW4603">
        <f t="shared" si="1663"/>
        <v>1.4196376826555832E-7</v>
      </c>
    </row>
    <row r="4604" spans="25:49" x14ac:dyDescent="0.25">
      <c r="Y4604">
        <f t="shared" si="1654"/>
        <v>23.009999999999707</v>
      </c>
      <c r="Z4604">
        <f t="shared" si="1655"/>
        <v>8.6798425240273397E-2</v>
      </c>
      <c r="AA4604">
        <f t="shared" si="1641"/>
        <v>-4.3623969795868591E-4</v>
      </c>
      <c r="AB4604">
        <f t="shared" si="1642"/>
        <v>-2.0766771912532145E-5</v>
      </c>
      <c r="AC4604">
        <f t="shared" si="1643"/>
        <v>-4.3199653430413239E-3</v>
      </c>
      <c r="AD4604">
        <f t="shared" si="1644"/>
        <v>-1.4766339144894254E-2</v>
      </c>
      <c r="AE4604">
        <f t="shared" si="1645"/>
        <v>-1.296349833126907E-2</v>
      </c>
      <c r="AF4604">
        <f t="shared" si="1646"/>
        <v>-4.7043892153624055E-2</v>
      </c>
      <c r="AG4604">
        <f t="shared" si="1647"/>
        <v>-1.1245661155726094E-7</v>
      </c>
      <c r="AI4604">
        <f t="shared" si="1648"/>
        <v>-2.7212339328428647E-2</v>
      </c>
      <c r="AJ4604">
        <f t="shared" si="1649"/>
        <v>-3.9459474998523592E-2</v>
      </c>
      <c r="AK4604">
        <f t="shared" si="1650"/>
        <v>-5.2115423179990614E-2</v>
      </c>
      <c r="AL4604">
        <f t="shared" si="1651"/>
        <v>-5.9421365077646213E-2</v>
      </c>
      <c r="AM4604">
        <f t="shared" si="1652"/>
        <v>-5.339186221368885E-2</v>
      </c>
      <c r="AN4604">
        <f t="shared" si="1653"/>
        <v>-4.7043910593141738E-2</v>
      </c>
      <c r="AP4604">
        <f t="shared" si="1656"/>
        <v>15.916349448527331</v>
      </c>
      <c r="AQ4604">
        <f t="shared" si="1657"/>
        <v>1.0182443521661049E-2</v>
      </c>
      <c r="AR4604">
        <f t="shared" si="1658"/>
        <v>5.7948774986549018E-4</v>
      </c>
      <c r="AS4604">
        <f t="shared" si="1659"/>
        <v>9.0240132957913957E-2</v>
      </c>
      <c r="AT4604">
        <f t="shared" si="1660"/>
        <v>1.3955097988668881</v>
      </c>
      <c r="AU4604">
        <f t="shared" si="1661"/>
        <v>0.90642882777915024</v>
      </c>
      <c r="AV4604">
        <f t="shared" si="1662"/>
        <v>0.98677749232069534</v>
      </c>
      <c r="AW4604">
        <f t="shared" si="1663"/>
        <v>1.4139924032657613E-7</v>
      </c>
    </row>
    <row r="4605" spans="25:49" x14ac:dyDescent="0.25">
      <c r="Y4605">
        <f t="shared" si="1654"/>
        <v>23.014999999999706</v>
      </c>
      <c r="Z4605">
        <f t="shared" si="1655"/>
        <v>8.6786258264498373E-2</v>
      </c>
      <c r="AA4605">
        <f t="shared" si="1641"/>
        <v>-4.3542999017888754E-4</v>
      </c>
      <c r="AB4605">
        <f t="shared" si="1642"/>
        <v>-2.0727924938565168E-5</v>
      </c>
      <c r="AC4605">
        <f t="shared" si="1643"/>
        <v>-4.3113543625901514E-3</v>
      </c>
      <c r="AD4605">
        <f t="shared" si="1644"/>
        <v>-1.4766110592747673E-2</v>
      </c>
      <c r="AE4605">
        <f t="shared" si="1645"/>
        <v>-1.296856436371077E-2</v>
      </c>
      <c r="AF4605">
        <f t="shared" si="1646"/>
        <v>-4.7037271313184303E-2</v>
      </c>
      <c r="AG4605">
        <f t="shared" si="1647"/>
        <v>-1.1200942070058695E-7</v>
      </c>
      <c r="AI4605">
        <f t="shared" si="1648"/>
        <v>-2.7206771317267071E-2</v>
      </c>
      <c r="AJ4605">
        <f t="shared" si="1649"/>
        <v>-3.9452462922003252E-2</v>
      </c>
      <c r="AK4605">
        <f t="shared" si="1650"/>
        <v>-5.2106208605699027E-2</v>
      </c>
      <c r="AL4605">
        <f t="shared" si="1651"/>
        <v>-5.9420614723075846E-2</v>
      </c>
      <c r="AM4605">
        <f t="shared" si="1652"/>
        <v>-5.339123838557281E-2</v>
      </c>
      <c r="AN4605">
        <f t="shared" si="1653"/>
        <v>-4.7037289679376079E-2</v>
      </c>
      <c r="AP4605">
        <f t="shared" si="1656"/>
        <v>15.916783440653532</v>
      </c>
      <c r="AQ4605">
        <f t="shared" si="1657"/>
        <v>1.0180262323171256E-2</v>
      </c>
      <c r="AR4605">
        <f t="shared" si="1658"/>
        <v>5.7938391600592751E-4</v>
      </c>
      <c r="AS4605">
        <f t="shared" si="1659"/>
        <v>9.021853313119875E-2</v>
      </c>
      <c r="AT4605">
        <f t="shared" si="1660"/>
        <v>1.3954359671711636</v>
      </c>
      <c r="AU4605">
        <f t="shared" si="1661"/>
        <v>0.90636401028749392</v>
      </c>
      <c r="AV4605">
        <f t="shared" si="1662"/>
        <v>0.98654227285992724</v>
      </c>
      <c r="AW4605">
        <f t="shared" si="1663"/>
        <v>1.4083695726878993E-7</v>
      </c>
    </row>
    <row r="4606" spans="25:49" x14ac:dyDescent="0.25">
      <c r="Y4606">
        <f t="shared" si="1654"/>
        <v>23.019999999999705</v>
      </c>
      <c r="Z4606">
        <f t="shared" si="1655"/>
        <v>8.6774110964155007E-2</v>
      </c>
      <c r="AA4606">
        <f t="shared" si="1641"/>
        <v>-4.3462162369338421E-4</v>
      </c>
      <c r="AB4606">
        <f t="shared" si="1642"/>
        <v>-2.068914446034891E-5</v>
      </c>
      <c r="AC4606">
        <f t="shared" si="1643"/>
        <v>-4.3027602949506655E-3</v>
      </c>
      <c r="AD4606">
        <f t="shared" si="1644"/>
        <v>-1.4765882200150316E-2</v>
      </c>
      <c r="AE4606">
        <f t="shared" si="1645"/>
        <v>-1.2973630480934469E-2</v>
      </c>
      <c r="AF4606">
        <f t="shared" si="1646"/>
        <v>-4.7030650143954501E-2</v>
      </c>
      <c r="AG4606">
        <f t="shared" si="1647"/>
        <v>-1.1156400812675046E-7</v>
      </c>
      <c r="AI4606">
        <f t="shared" si="1648"/>
        <v>-2.7201213375886185E-2</v>
      </c>
      <c r="AJ4606">
        <f t="shared" si="1649"/>
        <v>-3.9445463707879082E-2</v>
      </c>
      <c r="AK4606">
        <f t="shared" si="1650"/>
        <v>-5.2097010940075177E-2</v>
      </c>
      <c r="AL4606">
        <f t="shared" si="1651"/>
        <v>-5.9419864363117351E-2</v>
      </c>
      <c r="AM4606">
        <f t="shared" si="1652"/>
        <v>-5.3390614359986266E-2</v>
      </c>
      <c r="AN4606">
        <f t="shared" si="1653"/>
        <v>-4.7030668437111948E-2</v>
      </c>
      <c r="AP4606">
        <f t="shared" si="1656"/>
        <v>15.917217371944854</v>
      </c>
      <c r="AQ4606">
        <f t="shared" si="1657"/>
        <v>1.0178085173220362E-2</v>
      </c>
      <c r="AR4606">
        <f t="shared" si="1658"/>
        <v>5.7928027638123468E-4</v>
      </c>
      <c r="AS4606">
        <f t="shared" si="1659"/>
        <v>9.0196976359385797E-2</v>
      </c>
      <c r="AT4606">
        <f t="shared" si="1660"/>
        <v>1.3953621366181999</v>
      </c>
      <c r="AU4606">
        <f t="shared" si="1661"/>
        <v>0.9062991674656754</v>
      </c>
      <c r="AV4606">
        <f t="shared" si="1662"/>
        <v>0.98630708650336141</v>
      </c>
      <c r="AW4606">
        <f t="shared" si="1663"/>
        <v>1.4027691016528709E-7</v>
      </c>
    </row>
    <row r="4607" spans="25:49" x14ac:dyDescent="0.25">
      <c r="Y4607">
        <f t="shared" si="1654"/>
        <v>23.024999999999704</v>
      </c>
      <c r="Z4607">
        <f t="shared" si="1655"/>
        <v>8.6761983306648471E-2</v>
      </c>
      <c r="AA4607">
        <f t="shared" si="1641"/>
        <v>-4.3381459712830267E-4</v>
      </c>
      <c r="AB4607">
        <f t="shared" si="1642"/>
        <v>-2.0650430404955813E-5</v>
      </c>
      <c r="AC4607">
        <f t="shared" si="1643"/>
        <v>-4.294183111442273E-3</v>
      </c>
      <c r="AD4607">
        <f t="shared" si="1644"/>
        <v>-1.4765653967145445E-2</v>
      </c>
      <c r="AE4607">
        <f t="shared" si="1645"/>
        <v>-1.2978696682685619E-2</v>
      </c>
      <c r="AF4607">
        <f t="shared" si="1646"/>
        <v>-4.7024028646093417E-2</v>
      </c>
      <c r="AG4607">
        <f t="shared" si="1647"/>
        <v>-1.1112036676429682E-7</v>
      </c>
      <c r="AI4607">
        <f t="shared" si="1648"/>
        <v>-2.7195665488108541E-2</v>
      </c>
      <c r="AJ4607">
        <f t="shared" si="1649"/>
        <v>-3.9438477334337807E-2</v>
      </c>
      <c r="AK4607">
        <f t="shared" si="1650"/>
        <v>-5.2087830154391529E-2</v>
      </c>
      <c r="AL4607">
        <f t="shared" si="1651"/>
        <v>-5.9419113997713331E-2</v>
      </c>
      <c r="AM4607">
        <f t="shared" si="1652"/>
        <v>-5.3389990136809909E-2</v>
      </c>
      <c r="AN4607">
        <f t="shared" si="1653"/>
        <v>-4.7024046866506963E-2</v>
      </c>
      <c r="AP4607">
        <f t="shared" si="1656"/>
        <v>15.917651242499675</v>
      </c>
      <c r="AQ4607">
        <f t="shared" si="1657"/>
        <v>1.0175912065101895E-2</v>
      </c>
      <c r="AR4607">
        <f t="shared" si="1658"/>
        <v>5.7917683065893295E-4</v>
      </c>
      <c r="AS4607">
        <f t="shared" si="1659"/>
        <v>9.0175462557911049E-2</v>
      </c>
      <c r="AT4607">
        <f t="shared" si="1660"/>
        <v>1.3952883072071991</v>
      </c>
      <c r="AU4607">
        <f t="shared" si="1661"/>
        <v>0.90623429931327071</v>
      </c>
      <c r="AV4607">
        <f t="shared" si="1662"/>
        <v>0.98607193325264164</v>
      </c>
      <c r="AW4607">
        <f t="shared" si="1663"/>
        <v>1.3971909012465346E-7</v>
      </c>
    </row>
    <row r="4608" spans="25:49" x14ac:dyDescent="0.25">
      <c r="Y4608">
        <f t="shared" si="1654"/>
        <v>23.029999999999703</v>
      </c>
      <c r="Z4608">
        <f t="shared" si="1655"/>
        <v>8.6749875259415604E-2</v>
      </c>
      <c r="AA4608">
        <f t="shared" si="1641"/>
        <v>-4.3300890910853099E-4</v>
      </c>
      <c r="AB4608">
        <f t="shared" si="1642"/>
        <v>-2.0611782699400423E-5</v>
      </c>
      <c r="AC4608">
        <f t="shared" si="1643"/>
        <v>-4.2856227834148454E-3</v>
      </c>
      <c r="AD4608">
        <f t="shared" si="1644"/>
        <v>-1.4765425893776401E-2</v>
      </c>
      <c r="AE4608">
        <f t="shared" si="1645"/>
        <v>-1.298376296870952E-2</v>
      </c>
      <c r="AF4608">
        <f t="shared" si="1646"/>
        <v>-4.7017406819760008E-2</v>
      </c>
      <c r="AG4608">
        <f t="shared" si="1647"/>
        <v>-1.1067848956989148E-7</v>
      </c>
      <c r="AI4608">
        <f t="shared" si="1648"/>
        <v>-2.7190127637771091E-2</v>
      </c>
      <c r="AJ4608">
        <f t="shared" si="1649"/>
        <v>-3.9431503779589205E-2</v>
      </c>
      <c r="AK4608">
        <f t="shared" si="1650"/>
        <v>-5.2078666219951116E-2</v>
      </c>
      <c r="AL4608">
        <f t="shared" si="1651"/>
        <v>-5.941836362680647E-2</v>
      </c>
      <c r="AM4608">
        <f t="shared" si="1652"/>
        <v>-5.3389365715924439E-2</v>
      </c>
      <c r="AN4608">
        <f t="shared" si="1653"/>
        <v>-4.7017424967718921E-2</v>
      </c>
      <c r="AP4608">
        <f t="shared" si="1656"/>
        <v>15.918085052416208</v>
      </c>
      <c r="AQ4608">
        <f t="shared" si="1657"/>
        <v>1.0173742992116253E-2</v>
      </c>
      <c r="AR4608">
        <f t="shared" si="1658"/>
        <v>5.7907357850690822E-4</v>
      </c>
      <c r="AS4608">
        <f t="shared" si="1659"/>
        <v>9.015399164235384E-2</v>
      </c>
      <c r="AT4608">
        <f t="shared" si="1660"/>
        <v>1.3952144789373633</v>
      </c>
      <c r="AU4608">
        <f t="shared" si="1661"/>
        <v>0.90616940582985728</v>
      </c>
      <c r="AV4608">
        <f t="shared" si="1662"/>
        <v>0.98583681310941118</v>
      </c>
      <c r="AW4608">
        <f t="shared" si="1663"/>
        <v>1.3916348829083208E-7</v>
      </c>
    </row>
    <row r="4609" spans="25:49" x14ac:dyDescent="0.25">
      <c r="Y4609">
        <f t="shared" si="1654"/>
        <v>23.034999999999702</v>
      </c>
      <c r="Z4609">
        <f t="shared" si="1655"/>
        <v>8.6737786789924942E-2</v>
      </c>
      <c r="AA4609">
        <f t="shared" si="1641"/>
        <v>-4.3220455825776759E-4</v>
      </c>
      <c r="AB4609">
        <f t="shared" si="1642"/>
        <v>-2.0573201270583863E-5</v>
      </c>
      <c r="AC4609">
        <f t="shared" si="1643"/>
        <v>-4.2770792822486789E-3</v>
      </c>
      <c r="AD4609">
        <f t="shared" si="1644"/>
        <v>-1.476519798008654E-2</v>
      </c>
      <c r="AE4609">
        <f t="shared" si="1645"/>
        <v>-1.2988829338751352E-2</v>
      </c>
      <c r="AF4609">
        <f t="shared" si="1646"/>
        <v>-4.7010784665113409E-2</v>
      </c>
      <c r="AG4609">
        <f t="shared" si="1647"/>
        <v>-1.102383695282082E-7</v>
      </c>
      <c r="AI4609">
        <f t="shared" si="1648"/>
        <v>-2.7184599808725191E-2</v>
      </c>
      <c r="AJ4609">
        <f t="shared" si="1649"/>
        <v>-3.9424543021866029E-2</v>
      </c>
      <c r="AK4609">
        <f t="shared" si="1650"/>
        <v>-5.2069519108087457E-2</v>
      </c>
      <c r="AL4609">
        <f t="shared" si="1651"/>
        <v>-5.9417613250339542E-2</v>
      </c>
      <c r="AM4609">
        <f t="shared" si="1652"/>
        <v>-5.3388741097210618E-2</v>
      </c>
      <c r="AN4609">
        <f t="shared" si="1653"/>
        <v>-4.7010802740905813E-2</v>
      </c>
      <c r="AP4609">
        <f t="shared" si="1656"/>
        <v>15.918518801792505</v>
      </c>
      <c r="AQ4609">
        <f t="shared" si="1657"/>
        <v>1.017157794757071E-2</v>
      </c>
      <c r="AR4609">
        <f t="shared" si="1658"/>
        <v>5.7897051959341121E-4</v>
      </c>
      <c r="AS4609">
        <f t="shared" si="1659"/>
        <v>9.0132563528436765E-2</v>
      </c>
      <c r="AT4609">
        <f t="shared" si="1660"/>
        <v>1.3951406518078944</v>
      </c>
      <c r="AU4609">
        <f t="shared" si="1661"/>
        <v>0.90610448701501378</v>
      </c>
      <c r="AV4609">
        <f t="shared" si="1662"/>
        <v>0.98560172607531238</v>
      </c>
      <c r="AW4609">
        <f t="shared" si="1663"/>
        <v>1.3861009584298272E-7</v>
      </c>
    </row>
    <row r="4610" spans="25:49" x14ac:dyDescent="0.25">
      <c r="Y4610">
        <f t="shared" si="1654"/>
        <v>23.039999999999701</v>
      </c>
      <c r="Z4610">
        <f t="shared" si="1655"/>
        <v>8.6725717865676802E-2</v>
      </c>
      <c r="AA4610">
        <f t="shared" si="1641"/>
        <v>-4.3140154319843766E-4</v>
      </c>
      <c r="AB4610">
        <f t="shared" si="1642"/>
        <v>-2.0534686045307728E-5</v>
      </c>
      <c r="AC4610">
        <f t="shared" si="1643"/>
        <v>-4.268552579354724E-3</v>
      </c>
      <c r="AD4610">
        <f t="shared" si="1644"/>
        <v>-1.4764970226119278E-2</v>
      </c>
      <c r="AE4610">
        <f t="shared" si="1645"/>
        <v>-1.2993895792556069E-2</v>
      </c>
      <c r="AF4610">
        <f t="shared" si="1646"/>
        <v>-4.7004162182312986E-2</v>
      </c>
      <c r="AG4610">
        <f t="shared" si="1647"/>
        <v>-1.0979999965181761E-7</v>
      </c>
      <c r="AI4610">
        <f t="shared" si="1648"/>
        <v>-2.7179081984836626E-2</v>
      </c>
      <c r="AJ4610">
        <f t="shared" si="1649"/>
        <v>-3.941759503942413E-2</v>
      </c>
      <c r="AK4610">
        <f t="shared" si="1650"/>
        <v>-5.2060388790164731E-2</v>
      </c>
      <c r="AL4610">
        <f t="shared" si="1651"/>
        <v>-5.941686286825533E-2</v>
      </c>
      <c r="AM4610">
        <f t="shared" si="1652"/>
        <v>-5.3388116280549167E-2</v>
      </c>
      <c r="AN4610">
        <f t="shared" si="1653"/>
        <v>-4.7004180186225854E-2</v>
      </c>
      <c r="AP4610">
        <f t="shared" si="1656"/>
        <v>15.918952490726454</v>
      </c>
      <c r="AQ4610">
        <f t="shared" si="1657"/>
        <v>1.0169416924779422E-2</v>
      </c>
      <c r="AR4610">
        <f t="shared" si="1658"/>
        <v>5.7886765358705833E-4</v>
      </c>
      <c r="AS4610">
        <f t="shared" si="1659"/>
        <v>9.011117813202553E-2</v>
      </c>
      <c r="AT4610">
        <f t="shared" si="1660"/>
        <v>1.3950668258179939</v>
      </c>
      <c r="AU4610">
        <f t="shared" si="1661"/>
        <v>0.90603954286832</v>
      </c>
      <c r="AV4610">
        <f t="shared" si="1662"/>
        <v>0.98536667215198681</v>
      </c>
      <c r="AW4610">
        <f t="shared" si="1663"/>
        <v>1.380589039953418E-7</v>
      </c>
    </row>
    <row r="4611" spans="25:49" x14ac:dyDescent="0.25">
      <c r="Y4611">
        <f t="shared" si="1654"/>
        <v>23.0449999999997</v>
      </c>
      <c r="Z4611">
        <f t="shared" si="1655"/>
        <v>8.6713668454203266E-2</v>
      </c>
      <c r="AA4611">
        <f t="shared" ref="AA4611:AA4674" si="1664">AI4611-AJ4611*$F$13/$F$14 +$O$12*AW4611</f>
        <v>-4.3059986255180433E-4</v>
      </c>
      <c r="AB4611">
        <f t="shared" ref="AB4611:AB4674" si="1665">AJ4611-AK4611*$F$14/$F$15+$O$13*AW4611</f>
        <v>-2.0496236950301853E-5</v>
      </c>
      <c r="AC4611">
        <f t="shared" ref="AC4611:AC4674" si="1666">AK4611-AL4611*$F$15/$F$16 +$O$14*AW4611</f>
        <v>-4.2600426461743808E-3</v>
      </c>
      <c r="AD4611">
        <f t="shared" ref="AD4611:AD4674" si="1667">AL4611-AM4611*$F$16/$F$17 +$O$15*AW4611</f>
        <v>-1.4764742631918142E-2</v>
      </c>
      <c r="AE4611">
        <f t="shared" ref="AE4611:AE4674" si="1668">AM4611-AN4611*$F$17/$F$18+$O$16*AW4611</f>
        <v>-1.2998962329868574E-2</v>
      </c>
      <c r="AF4611">
        <f t="shared" ref="AF4611:AF4674" si="1669">AN4611+$O$17*AW4611</f>
        <v>-4.6997539371518231E-2</v>
      </c>
      <c r="AG4611">
        <f t="shared" ref="AG4611:AG4674" si="1670">-($O$11+$O$12+$O$13+$O$14+$O$15+$O$16+$O$17)*AW4611</f>
        <v>-1.0936337298107627E-7</v>
      </c>
      <c r="AI4611">
        <f t="shared" ref="AI4611:AI4674" si="1671">-($R$12*AQ4611/($H$3+AQ4611))*($A$3/($A$3+AP4611))</f>
        <v>-2.7173574149985658E-2</v>
      </c>
      <c r="AJ4611">
        <f t="shared" ref="AJ4611:AJ4674" si="1672">-($R$13*AR4611/($H$4+AR4611))*($A$3/($A$3+AP4611))</f>
        <v>-3.9410659810542439E-2</v>
      </c>
      <c r="AK4611">
        <f t="shared" ref="AK4611:AK4674" si="1673">-($R$14*AS4611/($H$5+AS4611))*($A$3/($A$3+AP4611))</f>
        <v>-5.2051275237577688E-2</v>
      </c>
      <c r="AL4611">
        <f t="shared" ref="AL4611:AL4674" si="1674">-($R$15*AT4611/($H$6+AT4611))*($A$3/($A$3+AP4611))</f>
        <v>-5.9416112480496781E-2</v>
      </c>
      <c r="AM4611">
        <f t="shared" ref="AM4611:AM4674" si="1675">-($R$16*AU4611/($H$7+AU4611))*($A$3/($A$3+AP4611))</f>
        <v>-5.3387491265820874E-2</v>
      </c>
      <c r="AN4611">
        <f t="shared" ref="AN4611:AN4674" si="1676">-($R$17*AV4611/($H$8+AV4611))*($A$3/($A$3+AP4611))</f>
        <v>-4.6997557303837395E-2</v>
      </c>
      <c r="AP4611">
        <f t="shared" si="1656"/>
        <v>15.919386119315783</v>
      </c>
      <c r="AQ4611">
        <f t="shared" si="1657"/>
        <v>1.016725991706343E-2</v>
      </c>
      <c r="AR4611">
        <f t="shared" si="1658"/>
        <v>5.7876498015683184E-4</v>
      </c>
      <c r="AS4611">
        <f t="shared" si="1659"/>
        <v>9.0089835369128762E-2</v>
      </c>
      <c r="AT4611">
        <f t="shared" si="1660"/>
        <v>1.3949930009668634</v>
      </c>
      <c r="AU4611">
        <f t="shared" si="1661"/>
        <v>0.90597457338935727</v>
      </c>
      <c r="AV4611">
        <f t="shared" si="1662"/>
        <v>0.98513165134107528</v>
      </c>
      <c r="AW4611">
        <f t="shared" si="1663"/>
        <v>1.3750990399708281E-7</v>
      </c>
    </row>
    <row r="4612" spans="25:49" x14ac:dyDescent="0.25">
      <c r="Y4612">
        <f t="shared" ref="Y4612:Y4675" si="1677">Y4611+0.005</f>
        <v>23.049999999999699</v>
      </c>
      <c r="Z4612">
        <f t="shared" ref="Z4612:Z4675" si="1678">-2*AI4612*$F$12/$F$13 + $O$11*AW4612 -(AJ4612*$F$12/$F$14+AK4612*$F$12/$F$15+AL4612*$F$12/$F$16+AM4612*$F$12/$F$17+AN4612*$F$12/$F$18)</f>
        <v>8.6701638523068322E-2</v>
      </c>
      <c r="AA4612">
        <f t="shared" si="1664"/>
        <v>-4.2979951493787145E-4</v>
      </c>
      <c r="AB4612">
        <f t="shared" si="1665"/>
        <v>-2.0457853912203507E-5</v>
      </c>
      <c r="AC4612">
        <f t="shared" si="1666"/>
        <v>-4.2515494541797046E-3</v>
      </c>
      <c r="AD4612">
        <f t="shared" si="1667"/>
        <v>-1.4764515197526593E-2</v>
      </c>
      <c r="AE4612">
        <f t="shared" si="1668"/>
        <v>-1.3004028950433627E-2</v>
      </c>
      <c r="AF4612">
        <f t="shared" si="1669"/>
        <v>-4.6990916232888869E-2</v>
      </c>
      <c r="AG4612">
        <f t="shared" si="1670"/>
        <v>-1.0892848258401623E-7</v>
      </c>
      <c r="AI4612">
        <f t="shared" si="1671"/>
        <v>-2.7168076288067017E-2</v>
      </c>
      <c r="AJ4612">
        <f t="shared" si="1672"/>
        <v>-3.9403737313523021E-2</v>
      </c>
      <c r="AK4612">
        <f t="shared" si="1673"/>
        <v>-5.2042178421751795E-2</v>
      </c>
      <c r="AL4612">
        <f t="shared" si="1674"/>
        <v>-5.9415362087006873E-2</v>
      </c>
      <c r="AM4612">
        <f t="shared" si="1675"/>
        <v>-5.338686605290658E-2</v>
      </c>
      <c r="AN4612">
        <f t="shared" si="1676"/>
        <v>-4.6990934093899026E-2</v>
      </c>
      <c r="AP4612">
        <f t="shared" ref="AP4612:AP4675" si="1679">AP4611+(Y4612-Y4611)*Z4611</f>
        <v>15.919819687658054</v>
      </c>
      <c r="AQ4612">
        <f t="shared" ref="AQ4612:AQ4675" si="1680">AQ4611+(Y4612-Y4611)*AA4611</f>
        <v>1.0165106917750671E-2</v>
      </c>
      <c r="AR4612">
        <f t="shared" ref="AR4612:AR4675" si="1681">AR4611+(Y4612-Y4611)*AB4611</f>
        <v>5.7866249897208031E-4</v>
      </c>
      <c r="AS4612">
        <f t="shared" ref="AS4612:AS4675" si="1682">AS4611+(Y4612-Y4611)*AC4611</f>
        <v>9.0068535155897897E-2</v>
      </c>
      <c r="AT4612">
        <f t="shared" ref="AT4612:AT4675" si="1683">AT4611+(Y4612-Y4611)*AD4611</f>
        <v>1.3949191772537037</v>
      </c>
      <c r="AU4612">
        <f t="shared" ref="AU4612:AU4675" si="1684">AU4611+(Y4612-Y4611)*AE4611</f>
        <v>0.90590957857770793</v>
      </c>
      <c r="AV4612">
        <f t="shared" ref="AV4612:AV4675" si="1685">AV4611+(Y4612-Y4611)*AF4611</f>
        <v>0.98489666364421768</v>
      </c>
      <c r="AW4612">
        <f t="shared" ref="AW4612:AW4675" si="1686">AW4611+(Y4612-Y4611)*AG4611</f>
        <v>1.3696308713217754E-7</v>
      </c>
    </row>
    <row r="4613" spans="25:49" x14ac:dyDescent="0.25">
      <c r="Y4613">
        <f t="shared" si="1677"/>
        <v>23.054999999999698</v>
      </c>
      <c r="Z4613">
        <f t="shared" si="1678"/>
        <v>8.6689628039867822E-2</v>
      </c>
      <c r="AA4613">
        <f t="shared" si="1664"/>
        <v>-4.2900049897543938E-4</v>
      </c>
      <c r="AB4613">
        <f t="shared" si="1665"/>
        <v>-2.0419536857557398E-5</v>
      </c>
      <c r="AC4613">
        <f t="shared" si="1666"/>
        <v>-4.2430729748734073E-3</v>
      </c>
      <c r="AD4613">
        <f t="shared" si="1667"/>
        <v>-1.4764287922988256E-2</v>
      </c>
      <c r="AE4613">
        <f t="shared" si="1668"/>
        <v>-1.3009095653995799E-2</v>
      </c>
      <c r="AF4613">
        <f t="shared" si="1669"/>
        <v>-4.6984292766584765E-2</v>
      </c>
      <c r="AG4613">
        <f t="shared" si="1670"/>
        <v>-1.0849532155623496E-7</v>
      </c>
      <c r="AI4613">
        <f t="shared" si="1671"/>
        <v>-2.7162588382989936E-2</v>
      </c>
      <c r="AJ4613">
        <f t="shared" si="1672"/>
        <v>-3.9396827526691089E-2</v>
      </c>
      <c r="AK4613">
        <f t="shared" si="1673"/>
        <v>-5.2033098314143218E-2</v>
      </c>
      <c r="AL4613">
        <f t="shared" si="1674"/>
        <v>-5.9414611687728651E-2</v>
      </c>
      <c r="AM4613">
        <f t="shared" si="1675"/>
        <v>-5.3386240641687073E-2</v>
      </c>
      <c r="AN4613">
        <f t="shared" si="1676"/>
        <v>-4.6984310556569479E-2</v>
      </c>
      <c r="AP4613">
        <f t="shared" si="1679"/>
        <v>15.92025319585067</v>
      </c>
      <c r="AQ4613">
        <f t="shared" si="1680"/>
        <v>1.0162957920175983E-2</v>
      </c>
      <c r="AR4613">
        <f t="shared" si="1681"/>
        <v>5.7856020970251934E-4</v>
      </c>
      <c r="AS4613">
        <f t="shared" si="1682"/>
        <v>9.0047277408627002E-2</v>
      </c>
      <c r="AT4613">
        <f t="shared" si="1683"/>
        <v>1.3948453546777162</v>
      </c>
      <c r="AU4613">
        <f t="shared" si="1684"/>
        <v>0.90584455843295575</v>
      </c>
      <c r="AV4613">
        <f t="shared" si="1685"/>
        <v>0.98466170906305328</v>
      </c>
      <c r="AW4613">
        <f t="shared" si="1686"/>
        <v>1.3641844471925757E-7</v>
      </c>
    </row>
    <row r="4614" spans="25:49" x14ac:dyDescent="0.25">
      <c r="Y4614">
        <f t="shared" si="1677"/>
        <v>23.059999999999697</v>
      </c>
      <c r="Z4614">
        <f t="shared" si="1678"/>
        <v>8.6677636972229591E-2</v>
      </c>
      <c r="AA4614">
        <f t="shared" si="1664"/>
        <v>-4.2820281328211866E-4</v>
      </c>
      <c r="AB4614">
        <f t="shared" si="1665"/>
        <v>-2.0381285712801796E-5</v>
      </c>
      <c r="AC4614">
        <f t="shared" si="1666"/>
        <v>-4.2346131797889423E-3</v>
      </c>
      <c r="AD4614">
        <f t="shared" si="1667"/>
        <v>-1.4764060808346718E-2</v>
      </c>
      <c r="AE4614">
        <f t="shared" si="1668"/>
        <v>-1.3014162440299569E-2</v>
      </c>
      <c r="AF4614">
        <f t="shared" si="1669"/>
        <v>-4.6977668972766042E-2</v>
      </c>
      <c r="AG4614">
        <f t="shared" si="1670"/>
        <v>-1.0806388302078571E-7</v>
      </c>
      <c r="AI4614">
        <f t="shared" si="1671"/>
        <v>-2.7157110418678208E-2</v>
      </c>
      <c r="AJ4614">
        <f t="shared" si="1672"/>
        <v>-3.9389930428395066E-2</v>
      </c>
      <c r="AK4614">
        <f t="shared" si="1673"/>
        <v>-5.2024034886238933E-2</v>
      </c>
      <c r="AL4614">
        <f t="shared" si="1674"/>
        <v>-5.9413861282605271E-2</v>
      </c>
      <c r="AM4614">
        <f t="shared" si="1675"/>
        <v>-5.3385615032043282E-2</v>
      </c>
      <c r="AN4614">
        <f t="shared" si="1676"/>
        <v>-4.6977686692007754E-2</v>
      </c>
      <c r="AP4614">
        <f t="shared" si="1679"/>
        <v>15.920686643990869</v>
      </c>
      <c r="AQ4614">
        <f t="shared" si="1680"/>
        <v>1.0160812917681106E-2</v>
      </c>
      <c r="AR4614">
        <f t="shared" si="1681"/>
        <v>5.7845811201823161E-4</v>
      </c>
      <c r="AS4614">
        <f t="shared" si="1682"/>
        <v>9.0026062043752644E-2</v>
      </c>
      <c r="AT4614">
        <f t="shared" si="1683"/>
        <v>1.3947715332381012</v>
      </c>
      <c r="AU4614">
        <f t="shared" si="1684"/>
        <v>0.90577951295468573</v>
      </c>
      <c r="AV4614">
        <f t="shared" si="1685"/>
        <v>0.98442678759922042</v>
      </c>
      <c r="AW4614">
        <f t="shared" si="1686"/>
        <v>1.3587596811147651E-7</v>
      </c>
    </row>
    <row r="4615" spans="25:49" x14ac:dyDescent="0.25">
      <c r="Y4615">
        <f t="shared" si="1677"/>
        <v>23.064999999999696</v>
      </c>
      <c r="Z4615">
        <f t="shared" si="1678"/>
        <v>8.6665665287813443E-2</v>
      </c>
      <c r="AA4615">
        <f t="shared" si="1664"/>
        <v>-4.2740645647426065E-4</v>
      </c>
      <c r="AB4615">
        <f t="shared" si="1665"/>
        <v>-2.0343100404296325E-5</v>
      </c>
      <c r="AC4615">
        <f t="shared" si="1666"/>
        <v>-4.2261700404904387E-3</v>
      </c>
      <c r="AD4615">
        <f t="shared" si="1667"/>
        <v>-1.4763833853645715E-2</v>
      </c>
      <c r="AE4615">
        <f t="shared" si="1668"/>
        <v>-1.3019229309089247E-2</v>
      </c>
      <c r="AF4615">
        <f t="shared" si="1669"/>
        <v>-4.6971044851592911E-2</v>
      </c>
      <c r="AG4615">
        <f t="shared" si="1670"/>
        <v>-1.0763416012806833E-7</v>
      </c>
      <c r="AI4615">
        <f t="shared" si="1671"/>
        <v>-2.7151642379070143E-2</v>
      </c>
      <c r="AJ4615">
        <f t="shared" si="1672"/>
        <v>-3.9383045997006594E-2</v>
      </c>
      <c r="AK4615">
        <f t="shared" si="1673"/>
        <v>-5.2014988109556667E-2</v>
      </c>
      <c r="AL4615">
        <f t="shared" si="1674"/>
        <v>-5.9413110871579931E-2</v>
      </c>
      <c r="AM4615">
        <f t="shared" si="1675"/>
        <v>-5.3384989223856025E-2</v>
      </c>
      <c r="AN4615">
        <f t="shared" si="1676"/>
        <v>-4.6971062500372932E-2</v>
      </c>
      <c r="AP4615">
        <f t="shared" si="1679"/>
        <v>15.921120032175731</v>
      </c>
      <c r="AQ4615">
        <f t="shared" si="1680"/>
        <v>1.0158671903614696E-2</v>
      </c>
      <c r="AR4615">
        <f t="shared" si="1681"/>
        <v>5.7835620558966761E-4</v>
      </c>
      <c r="AS4615">
        <f t="shared" si="1682"/>
        <v>9.0004888977853706E-2</v>
      </c>
      <c r="AT4615">
        <f t="shared" si="1683"/>
        <v>1.3946977129340594</v>
      </c>
      <c r="AU4615">
        <f t="shared" si="1684"/>
        <v>0.9057144421424842</v>
      </c>
      <c r="AV4615">
        <f t="shared" si="1685"/>
        <v>0.98419189925435668</v>
      </c>
      <c r="AW4615">
        <f t="shared" si="1686"/>
        <v>1.3533564869637269E-7</v>
      </c>
    </row>
    <row r="4616" spans="25:49" x14ac:dyDescent="0.25">
      <c r="Y4616">
        <f t="shared" si="1677"/>
        <v>23.069999999999695</v>
      </c>
      <c r="Z4616">
        <f t="shared" si="1678"/>
        <v>8.6653712954311235E-2</v>
      </c>
      <c r="AA4616">
        <f t="shared" si="1664"/>
        <v>-4.2661142716702362E-4</v>
      </c>
      <c r="AB4616">
        <f t="shared" si="1665"/>
        <v>-2.0304980858342763E-5</v>
      </c>
      <c r="AC4616">
        <f t="shared" si="1666"/>
        <v>-4.2177435285728837E-3</v>
      </c>
      <c r="AD4616">
        <f t="shared" si="1667"/>
        <v>-1.4763607058928908E-2</v>
      </c>
      <c r="AE4616">
        <f t="shared" si="1668"/>
        <v>-1.3024296260109055E-2</v>
      </c>
      <c r="AF4616">
        <f t="shared" si="1669"/>
        <v>-4.6964420403225821E-2</v>
      </c>
      <c r="AG4616">
        <f t="shared" si="1670"/>
        <v>-1.0720614605572054E-7</v>
      </c>
      <c r="AI4616">
        <f t="shared" si="1671"/>
        <v>-2.7146184248118654E-2</v>
      </c>
      <c r="AJ4616">
        <f t="shared" si="1672"/>
        <v>-3.9376174210920614E-2</v>
      </c>
      <c r="AK4616">
        <f t="shared" si="1673"/>
        <v>-5.2005957955645055E-2</v>
      </c>
      <c r="AL4616">
        <f t="shared" si="1674"/>
        <v>-5.9412360454595907E-2</v>
      </c>
      <c r="AM4616">
        <f t="shared" si="1675"/>
        <v>-5.3384363217006257E-2</v>
      </c>
      <c r="AN4616">
        <f t="shared" si="1676"/>
        <v>-4.6964437981824349E-2</v>
      </c>
      <c r="AP4616">
        <f t="shared" si="1679"/>
        <v>15.92155336050217</v>
      </c>
      <c r="AQ4616">
        <f t="shared" si="1680"/>
        <v>1.0156534871332326E-2</v>
      </c>
      <c r="AR4616">
        <f t="shared" si="1681"/>
        <v>5.7825449008764619E-4</v>
      </c>
      <c r="AS4616">
        <f t="shared" si="1682"/>
        <v>8.9983758127651262E-2</v>
      </c>
      <c r="AT4616">
        <f t="shared" si="1683"/>
        <v>1.3946238937647912</v>
      </c>
      <c r="AU4616">
        <f t="shared" si="1684"/>
        <v>0.90564934599593871</v>
      </c>
      <c r="AV4616">
        <f t="shared" si="1685"/>
        <v>0.98395704403009876</v>
      </c>
      <c r="AW4616">
        <f t="shared" si="1686"/>
        <v>1.3479747789573244E-7</v>
      </c>
    </row>
    <row r="4617" spans="25:49" x14ac:dyDescent="0.25">
      <c r="Y4617">
        <f t="shared" si="1677"/>
        <v>23.074999999999694</v>
      </c>
      <c r="Z4617">
        <f t="shared" si="1678"/>
        <v>8.664177993944705E-2</v>
      </c>
      <c r="AA4617">
        <f t="shared" si="1664"/>
        <v>-4.2581772397436228E-4</v>
      </c>
      <c r="AB4617">
        <f t="shared" si="1665"/>
        <v>-2.0266927001164234E-5</v>
      </c>
      <c r="AC4617">
        <f t="shared" si="1666"/>
        <v>-4.2093336156620543E-3</v>
      </c>
      <c r="AD4617">
        <f t="shared" si="1667"/>
        <v>-1.4763380424240106E-2</v>
      </c>
      <c r="AE4617">
        <f t="shared" si="1668"/>
        <v>-1.3029363293103014E-2</v>
      </c>
      <c r="AF4617">
        <f t="shared" si="1669"/>
        <v>-4.6957795627825441E-2</v>
      </c>
      <c r="AG4617">
        <f t="shared" si="1670"/>
        <v>-1.0677983400850969E-7</v>
      </c>
      <c r="AI4617">
        <f t="shared" si="1671"/>
        <v>-2.7140736009791281E-2</v>
      </c>
      <c r="AJ4617">
        <f t="shared" si="1672"/>
        <v>-3.9369315048555349E-2</v>
      </c>
      <c r="AK4617">
        <f t="shared" si="1673"/>
        <v>-5.1996944396083579E-2</v>
      </c>
      <c r="AL4617">
        <f t="shared" si="1674"/>
        <v>-5.9411610031596576E-2</v>
      </c>
      <c r="AM4617">
        <f t="shared" si="1675"/>
        <v>-5.3383737011374915E-2</v>
      </c>
      <c r="AN4617">
        <f t="shared" si="1676"/>
        <v>-4.6957813136521552E-2</v>
      </c>
      <c r="AP4617">
        <f t="shared" si="1679"/>
        <v>15.921986629066941</v>
      </c>
      <c r="AQ4617">
        <f t="shared" si="1680"/>
        <v>1.0154401814196492E-2</v>
      </c>
      <c r="AR4617">
        <f t="shared" si="1681"/>
        <v>5.7815296518335454E-4</v>
      </c>
      <c r="AS4617">
        <f t="shared" si="1682"/>
        <v>8.9962669410008397E-2</v>
      </c>
      <c r="AT4617">
        <f t="shared" si="1683"/>
        <v>1.3945500757294966</v>
      </c>
      <c r="AU4617">
        <f t="shared" si="1684"/>
        <v>0.90558422451463816</v>
      </c>
      <c r="AV4617">
        <f t="shared" si="1685"/>
        <v>0.98372222192808267</v>
      </c>
      <c r="AW4617">
        <f t="shared" si="1686"/>
        <v>1.3426144716545396E-7</v>
      </c>
    </row>
    <row r="4618" spans="25:49" x14ac:dyDescent="0.25">
      <c r="Y4618">
        <f t="shared" si="1677"/>
        <v>23.079999999999693</v>
      </c>
      <c r="Z4618">
        <f t="shared" si="1678"/>
        <v>8.6629866210976875E-2</v>
      </c>
      <c r="AA4618">
        <f t="shared" si="1664"/>
        <v>-4.2502534550903132E-4</v>
      </c>
      <c r="AB4618">
        <f t="shared" si="1665"/>
        <v>-2.0228938758808102E-5</v>
      </c>
      <c r="AC4618">
        <f t="shared" si="1666"/>
        <v>-4.2009402734146106E-3</v>
      </c>
      <c r="AD4618">
        <f t="shared" si="1667"/>
        <v>-1.4763153949623143E-2</v>
      </c>
      <c r="AE4618">
        <f t="shared" si="1668"/>
        <v>-1.3034430407815038E-2</v>
      </c>
      <c r="AF4618">
        <f t="shared" si="1669"/>
        <v>-4.6951170525552519E-2</v>
      </c>
      <c r="AG4618">
        <f t="shared" si="1670"/>
        <v>-1.0635521721822469E-7</v>
      </c>
      <c r="AI4618">
        <f t="shared" si="1671"/>
        <v>-2.7135297648070149E-2</v>
      </c>
      <c r="AJ4618">
        <f t="shared" si="1672"/>
        <v>-3.9362468488352294E-2</v>
      </c>
      <c r="AK4618">
        <f t="shared" si="1673"/>
        <v>-5.1987947402482686E-2</v>
      </c>
      <c r="AL4618">
        <f t="shared" si="1674"/>
        <v>-5.9410859602525352E-2</v>
      </c>
      <c r="AM4618">
        <f t="shared" si="1675"/>
        <v>-5.3383110606842935E-2</v>
      </c>
      <c r="AN4618">
        <f t="shared" si="1676"/>
        <v>-4.6951187964624191E-2</v>
      </c>
      <c r="AP4618">
        <f t="shared" si="1679"/>
        <v>15.922419837966638</v>
      </c>
      <c r="AQ4618">
        <f t="shared" si="1680"/>
        <v>1.015227272557662E-2</v>
      </c>
      <c r="AR4618">
        <f t="shared" si="1681"/>
        <v>5.7805163054834878E-4</v>
      </c>
      <c r="AS4618">
        <f t="shared" si="1682"/>
        <v>8.9941622741930086E-2</v>
      </c>
      <c r="AT4618">
        <f t="shared" si="1683"/>
        <v>1.3944762588273754</v>
      </c>
      <c r="AU4618">
        <f t="shared" si="1684"/>
        <v>0.90551907769817264</v>
      </c>
      <c r="AV4618">
        <f t="shared" si="1685"/>
        <v>0.98348743294994356</v>
      </c>
      <c r="AW4618">
        <f t="shared" si="1686"/>
        <v>1.3372754799541151E-7</v>
      </c>
    </row>
    <row r="4619" spans="25:49" x14ac:dyDescent="0.25">
      <c r="Y4619">
        <f t="shared" si="1677"/>
        <v>23.084999999999692</v>
      </c>
      <c r="Z4619">
        <f t="shared" si="1678"/>
        <v>8.6617971736689156E-2</v>
      </c>
      <c r="AA4619">
        <f t="shared" si="1664"/>
        <v>-4.2423429038256798E-4</v>
      </c>
      <c r="AB4619">
        <f t="shared" si="1665"/>
        <v>-2.0191016057333289E-5</v>
      </c>
      <c r="AC4619">
        <f t="shared" si="1666"/>
        <v>-4.1925634735181568E-3</v>
      </c>
      <c r="AD4619">
        <f t="shared" si="1667"/>
        <v>-1.4762927635121895E-2</v>
      </c>
      <c r="AE4619">
        <f t="shared" si="1668"/>
        <v>-1.3039497603988901E-2</v>
      </c>
      <c r="AF4619">
        <f t="shared" si="1669"/>
        <v>-4.6944545096568112E-2</v>
      </c>
      <c r="AG4619">
        <f t="shared" si="1670"/>
        <v>-1.0593228894356876E-7</v>
      </c>
      <c r="AI4619">
        <f t="shared" si="1671"/>
        <v>-2.7129869146952076E-2</v>
      </c>
      <c r="AJ4619">
        <f t="shared" si="1672"/>
        <v>-3.9355634508776396E-2</v>
      </c>
      <c r="AK4619">
        <f t="shared" si="1673"/>
        <v>-5.197896694648383E-2</v>
      </c>
      <c r="AL4619">
        <f t="shared" si="1674"/>
        <v>-5.941010916732576E-2</v>
      </c>
      <c r="AM4619">
        <f t="shared" si="1675"/>
        <v>-5.3382484003291326E-2</v>
      </c>
      <c r="AN4619">
        <f t="shared" si="1676"/>
        <v>-4.6944562466292208E-2</v>
      </c>
      <c r="AP4619">
        <f t="shared" si="1679"/>
        <v>15.922852987297693</v>
      </c>
      <c r="AQ4619">
        <f t="shared" si="1680"/>
        <v>1.0150147598849074E-2</v>
      </c>
      <c r="AR4619">
        <f t="shared" si="1681"/>
        <v>5.7795048585455476E-4</v>
      </c>
      <c r="AS4619">
        <f t="shared" si="1682"/>
        <v>8.9920618040563019E-2</v>
      </c>
      <c r="AT4619">
        <f t="shared" si="1683"/>
        <v>1.3944024430576272</v>
      </c>
      <c r="AU4619">
        <f t="shared" si="1684"/>
        <v>0.90545390554613359</v>
      </c>
      <c r="AV4619">
        <f t="shared" si="1685"/>
        <v>0.9832526770973159</v>
      </c>
      <c r="AW4619">
        <f t="shared" si="1686"/>
        <v>1.3319577190932048E-7</v>
      </c>
    </row>
    <row r="4620" spans="25:49" x14ac:dyDescent="0.25">
      <c r="Y4620">
        <f t="shared" si="1677"/>
        <v>23.089999999999691</v>
      </c>
      <c r="Z4620">
        <f t="shared" si="1678"/>
        <v>8.6606096484404399E-2</v>
      </c>
      <c r="AA4620">
        <f t="shared" si="1664"/>
        <v>-4.2344455720530607E-4</v>
      </c>
      <c r="AB4620">
        <f t="shared" si="1665"/>
        <v>-2.0153158822706243E-5</v>
      </c>
      <c r="AC4620">
        <f t="shared" si="1666"/>
        <v>-4.1842031876911804E-3</v>
      </c>
      <c r="AD4620">
        <f t="shared" si="1667"/>
        <v>-1.476270148078029E-2</v>
      </c>
      <c r="AE4620">
        <f t="shared" si="1668"/>
        <v>-1.3044564881368268E-2</v>
      </c>
      <c r="AF4620">
        <f t="shared" si="1669"/>
        <v>-4.6937919341033363E-2</v>
      </c>
      <c r="AG4620">
        <f t="shared" si="1670"/>
        <v>-1.0551104247005227E-7</v>
      </c>
      <c r="AI4620">
        <f t="shared" si="1671"/>
        <v>-2.7124450490448541E-2</v>
      </c>
      <c r="AJ4620">
        <f t="shared" si="1672"/>
        <v>-3.9348813088315941E-2</v>
      </c>
      <c r="AK4620">
        <f t="shared" si="1673"/>
        <v>-5.1970002999759395E-2</v>
      </c>
      <c r="AL4620">
        <f t="shared" si="1674"/>
        <v>-5.9409358725941386E-2</v>
      </c>
      <c r="AM4620">
        <f t="shared" si="1675"/>
        <v>-5.338185720060111E-2</v>
      </c>
      <c r="AN4620">
        <f t="shared" si="1676"/>
        <v>-4.6937936641685649E-2</v>
      </c>
      <c r="AP4620">
        <f t="shared" si="1679"/>
        <v>15.923286077156376</v>
      </c>
      <c r="AQ4620">
        <f t="shared" si="1680"/>
        <v>1.0148026427397162E-2</v>
      </c>
      <c r="AR4620">
        <f t="shared" si="1681"/>
        <v>5.7784953077426814E-4</v>
      </c>
      <c r="AS4620">
        <f t="shared" si="1682"/>
        <v>8.9899655223195429E-2</v>
      </c>
      <c r="AT4620">
        <f t="shared" si="1683"/>
        <v>1.3943286284194516</v>
      </c>
      <c r="AU4620">
        <f t="shared" si="1684"/>
        <v>0.90538870805811367</v>
      </c>
      <c r="AV4620">
        <f t="shared" si="1685"/>
        <v>0.98301795437183315</v>
      </c>
      <c r="AW4620">
        <f t="shared" si="1686"/>
        <v>1.3266611046460274E-7</v>
      </c>
    </row>
    <row r="4621" spans="25:49" x14ac:dyDescent="0.25">
      <c r="Y4621">
        <f t="shared" si="1677"/>
        <v>23.09499999999969</v>
      </c>
      <c r="Z4621">
        <f t="shared" si="1678"/>
        <v>8.6594240421975541E-2</v>
      </c>
      <c r="AA4621">
        <f t="shared" si="1664"/>
        <v>-4.2265614458638642E-4</v>
      </c>
      <c r="AB4621">
        <f t="shared" si="1665"/>
        <v>-2.0115366980745396E-5</v>
      </c>
      <c r="AC4621">
        <f t="shared" si="1666"/>
        <v>-4.1758593876832506E-3</v>
      </c>
      <c r="AD4621">
        <f t="shared" si="1667"/>
        <v>-1.4762475486642328E-2</v>
      </c>
      <c r="AE4621">
        <f t="shared" si="1668"/>
        <v>-1.3049632239696615E-2</v>
      </c>
      <c r="AF4621">
        <f t="shared" si="1669"/>
        <v>-4.6931293259109656E-2</v>
      </c>
      <c r="AG4621">
        <f t="shared" si="1670"/>
        <v>-1.0509147110988622E-7</v>
      </c>
      <c r="AI4621">
        <f t="shared" si="1671"/>
        <v>-2.7119041662585722E-2</v>
      </c>
      <c r="AJ4621">
        <f t="shared" si="1672"/>
        <v>-3.9342004205482652E-2</v>
      </c>
      <c r="AK4621">
        <f t="shared" si="1673"/>
        <v>-5.196105553401293E-2</v>
      </c>
      <c r="AL4621">
        <f t="shared" si="1674"/>
        <v>-5.94086082783159E-2</v>
      </c>
      <c r="AM4621">
        <f t="shared" si="1675"/>
        <v>-5.3381230198653311E-2</v>
      </c>
      <c r="AN4621">
        <f t="shared" si="1676"/>
        <v>-4.69313104909648E-2</v>
      </c>
      <c r="AP4621">
        <f t="shared" si="1679"/>
        <v>15.923719107638798</v>
      </c>
      <c r="AQ4621">
        <f t="shared" si="1680"/>
        <v>1.0145909204611135E-2</v>
      </c>
      <c r="AR4621">
        <f t="shared" si="1681"/>
        <v>5.7774876498015463E-4</v>
      </c>
      <c r="AS4621">
        <f t="shared" si="1682"/>
        <v>8.9878734207256977E-2</v>
      </c>
      <c r="AT4621">
        <f t="shared" si="1683"/>
        <v>1.3942548149120477</v>
      </c>
      <c r="AU4621">
        <f t="shared" si="1684"/>
        <v>0.90532348523370687</v>
      </c>
      <c r="AV4621">
        <f t="shared" si="1685"/>
        <v>0.98278326477512801</v>
      </c>
      <c r="AW4621">
        <f t="shared" si="1686"/>
        <v>1.321385552522526E-7</v>
      </c>
    </row>
    <row r="4622" spans="25:49" x14ac:dyDescent="0.25">
      <c r="Y4622">
        <f t="shared" si="1677"/>
        <v>23.099999999999689</v>
      </c>
      <c r="Z4622">
        <f t="shared" si="1678"/>
        <v>8.6582403517287757E-2</v>
      </c>
      <c r="AA4622">
        <f t="shared" si="1664"/>
        <v>-4.2186905113375669E-4</v>
      </c>
      <c r="AB4622">
        <f t="shared" si="1665"/>
        <v>-2.007764045726692E-5</v>
      </c>
      <c r="AC4622">
        <f t="shared" si="1666"/>
        <v>-4.1675320452749572E-3</v>
      </c>
      <c r="AD4622">
        <f t="shared" si="1667"/>
        <v>-1.4762249652751979E-2</v>
      </c>
      <c r="AE4622">
        <f t="shared" si="1668"/>
        <v>-1.3054699678717302E-2</v>
      </c>
      <c r="AF4622">
        <f t="shared" si="1669"/>
        <v>-4.6924666850958544E-2</v>
      </c>
      <c r="AG4622">
        <f t="shared" si="1670"/>
        <v>-1.0467356820187595E-7</v>
      </c>
      <c r="AI4622">
        <f t="shared" si="1671"/>
        <v>-2.711364264740455E-2</v>
      </c>
      <c r="AJ4622">
        <f t="shared" si="1672"/>
        <v>-3.9335207838811725E-2</v>
      </c>
      <c r="AK4622">
        <f t="shared" si="1673"/>
        <v>-5.1952124520979026E-2</v>
      </c>
      <c r="AL4622">
        <f t="shared" si="1674"/>
        <v>-5.9407857824393E-2</v>
      </c>
      <c r="AM4622">
        <f t="shared" si="1675"/>
        <v>-5.338060299732901E-2</v>
      </c>
      <c r="AN4622">
        <f t="shared" si="1676"/>
        <v>-4.6924684014290119E-2</v>
      </c>
      <c r="AP4622">
        <f t="shared" si="1679"/>
        <v>15.924152078840907</v>
      </c>
      <c r="AQ4622">
        <f t="shared" si="1680"/>
        <v>1.0143795923888204E-2</v>
      </c>
      <c r="AR4622">
        <f t="shared" si="1681"/>
        <v>5.7764818814525095E-4</v>
      </c>
      <c r="AS4622">
        <f t="shared" si="1682"/>
        <v>8.9857854910318571E-2</v>
      </c>
      <c r="AT4622">
        <f t="shared" si="1683"/>
        <v>1.3941810025346146</v>
      </c>
      <c r="AU4622">
        <f t="shared" si="1684"/>
        <v>0.90525823707250841</v>
      </c>
      <c r="AV4622">
        <f t="shared" si="1685"/>
        <v>0.98254860830883251</v>
      </c>
      <c r="AW4622">
        <f t="shared" si="1686"/>
        <v>1.3161309789670326E-7</v>
      </c>
    </row>
    <row r="4623" spans="25:49" x14ac:dyDescent="0.25">
      <c r="Y4623">
        <f t="shared" si="1677"/>
        <v>23.104999999999688</v>
      </c>
      <c r="Z4623">
        <f t="shared" si="1678"/>
        <v>8.6570585738258668E-2</v>
      </c>
      <c r="AA4623">
        <f t="shared" si="1664"/>
        <v>-4.2108327545417178E-4</v>
      </c>
      <c r="AB4623">
        <f t="shared" si="1665"/>
        <v>-2.003997917795982E-5</v>
      </c>
      <c r="AC4623">
        <f t="shared" si="1666"/>
        <v>-4.1592211322779007E-3</v>
      </c>
      <c r="AD4623">
        <f t="shared" si="1667"/>
        <v>-1.4762023979153374E-2</v>
      </c>
      <c r="AE4623">
        <f t="shared" si="1668"/>
        <v>-1.3059767198173571E-2</v>
      </c>
      <c r="AF4623">
        <f t="shared" si="1669"/>
        <v>-4.6918040116741742E-2</v>
      </c>
      <c r="AG4623">
        <f t="shared" si="1670"/>
        <v>-1.0425732711131559E-7</v>
      </c>
      <c r="AI4623">
        <f t="shared" si="1671"/>
        <v>-2.7108253428960685E-2</v>
      </c>
      <c r="AJ4623">
        <f t="shared" si="1672"/>
        <v>-3.9328423966861814E-2</v>
      </c>
      <c r="AK4623">
        <f t="shared" si="1673"/>
        <v>-5.1943209932423413E-2</v>
      </c>
      <c r="AL4623">
        <f t="shared" si="1674"/>
        <v>-5.9407107364116515E-2</v>
      </c>
      <c r="AM4623">
        <f t="shared" si="1675"/>
        <v>-5.3379975596509283E-2</v>
      </c>
      <c r="AN4623">
        <f t="shared" si="1676"/>
        <v>-4.6918057211822239E-2</v>
      </c>
      <c r="AP4623">
        <f t="shared" si="1679"/>
        <v>15.924584990858493</v>
      </c>
      <c r="AQ4623">
        <f t="shared" si="1680"/>
        <v>1.0141686578632536E-2</v>
      </c>
      <c r="AR4623">
        <f t="shared" si="1681"/>
        <v>5.775477999429646E-4</v>
      </c>
      <c r="AS4623">
        <f t="shared" si="1682"/>
        <v>8.9837017250092202E-2</v>
      </c>
      <c r="AT4623">
        <f t="shared" si="1683"/>
        <v>1.394107191286351</v>
      </c>
      <c r="AU4623">
        <f t="shared" si="1684"/>
        <v>0.90519296357411483</v>
      </c>
      <c r="AV4623">
        <f t="shared" si="1685"/>
        <v>0.98231398497457778</v>
      </c>
      <c r="AW4623">
        <f t="shared" si="1686"/>
        <v>1.31089730055694E-7</v>
      </c>
    </row>
    <row r="4624" spans="25:49" x14ac:dyDescent="0.25">
      <c r="Y4624">
        <f t="shared" si="1677"/>
        <v>23.109999999999687</v>
      </c>
      <c r="Z4624">
        <f t="shared" si="1678"/>
        <v>8.6558787052838301E-2</v>
      </c>
      <c r="AA4624">
        <f t="shared" si="1664"/>
        <v>-4.2029881615318648E-4</v>
      </c>
      <c r="AB4624">
        <f t="shared" si="1665"/>
        <v>-2.0002383068448404E-5</v>
      </c>
      <c r="AC4624">
        <f t="shared" si="1666"/>
        <v>-4.1509266205348857E-3</v>
      </c>
      <c r="AD4624">
        <f t="shared" si="1667"/>
        <v>-1.4761798465890629E-2</v>
      </c>
      <c r="AE4624">
        <f t="shared" si="1668"/>
        <v>-1.3064834797808499E-2</v>
      </c>
      <c r="AF4624">
        <f t="shared" si="1669"/>
        <v>-4.6911413056621165E-2</v>
      </c>
      <c r="AG4624">
        <f t="shared" si="1670"/>
        <v>-1.0384274122988249E-7</v>
      </c>
      <c r="AI4624">
        <f t="shared" si="1671"/>
        <v>-2.7102873991324567E-2</v>
      </c>
      <c r="AJ4624">
        <f t="shared" si="1672"/>
        <v>-3.9321652568215112E-2</v>
      </c>
      <c r="AK4624">
        <f t="shared" si="1673"/>
        <v>-5.1934311740143013E-2</v>
      </c>
      <c r="AL4624">
        <f t="shared" si="1674"/>
        <v>-5.9406356897430318E-2</v>
      </c>
      <c r="AM4624">
        <f t="shared" si="1675"/>
        <v>-5.3379347996075237E-2</v>
      </c>
      <c r="AN4624">
        <f t="shared" si="1676"/>
        <v>-4.6911430083721992E-2</v>
      </c>
      <c r="AP4624">
        <f t="shared" si="1679"/>
        <v>15.925017843787185</v>
      </c>
      <c r="AQ4624">
        <f t="shared" si="1680"/>
        <v>1.0139581162255266E-2</v>
      </c>
      <c r="AR4624">
        <f t="shared" si="1681"/>
        <v>5.7744760004707477E-4</v>
      </c>
      <c r="AS4624">
        <f t="shared" si="1682"/>
        <v>8.9816221144430816E-2</v>
      </c>
      <c r="AT4624">
        <f t="shared" si="1683"/>
        <v>1.3940333811664551</v>
      </c>
      <c r="AU4624">
        <f t="shared" si="1684"/>
        <v>0.905127664738124</v>
      </c>
      <c r="AV4624">
        <f t="shared" si="1685"/>
        <v>0.98207939477399409</v>
      </c>
      <c r="AW4624">
        <f t="shared" si="1686"/>
        <v>1.3056844342013753E-7</v>
      </c>
    </row>
    <row r="4625" spans="25:49" x14ac:dyDescent="0.25">
      <c r="Y4625">
        <f t="shared" si="1677"/>
        <v>23.114999999999686</v>
      </c>
      <c r="Z4625">
        <f t="shared" si="1678"/>
        <v>8.6547007429009254E-2</v>
      </c>
      <c r="AA4625">
        <f t="shared" si="1664"/>
        <v>-4.1951567183517324E-4</v>
      </c>
      <c r="AB4625">
        <f t="shared" si="1665"/>
        <v>-1.996485205428534E-5</v>
      </c>
      <c r="AC4625">
        <f t="shared" si="1666"/>
        <v>-4.1426484819198231E-3</v>
      </c>
      <c r="AD4625">
        <f t="shared" si="1667"/>
        <v>-1.4761573113007955E-2</v>
      </c>
      <c r="AE4625">
        <f t="shared" si="1668"/>
        <v>-1.3069902477365026E-2</v>
      </c>
      <c r="AF4625">
        <f t="shared" si="1669"/>
        <v>-4.6904785670758946E-2</v>
      </c>
      <c r="AG4625">
        <f t="shared" si="1670"/>
        <v>-1.0342980397553244E-7</v>
      </c>
      <c r="AI4625">
        <f t="shared" si="1671"/>
        <v>-2.7097504318581444E-2</v>
      </c>
      <c r="AJ4625">
        <f t="shared" si="1672"/>
        <v>-3.931489362147738E-2</v>
      </c>
      <c r="AK4625">
        <f t="shared" si="1673"/>
        <v>-5.1925429915966E-2</v>
      </c>
      <c r="AL4625">
        <f t="shared" si="1674"/>
        <v>-5.9405606424278404E-2</v>
      </c>
      <c r="AM4625">
        <f t="shared" si="1675"/>
        <v>-5.3378720195908037E-2</v>
      </c>
      <c r="AN4625">
        <f t="shared" si="1676"/>
        <v>-4.6904802630150427E-2</v>
      </c>
      <c r="AP4625">
        <f t="shared" si="1679"/>
        <v>15.925450637722449</v>
      </c>
      <c r="AQ4625">
        <f t="shared" si="1680"/>
        <v>1.0137479668174501E-2</v>
      </c>
      <c r="AR4625">
        <f t="shared" si="1681"/>
        <v>5.7734758813173252E-4</v>
      </c>
      <c r="AS4625">
        <f t="shared" si="1682"/>
        <v>8.9795466511328151E-2</v>
      </c>
      <c r="AT4625">
        <f t="shared" si="1683"/>
        <v>1.3939595721741258</v>
      </c>
      <c r="AU4625">
        <f t="shared" si="1684"/>
        <v>0.90506234056413493</v>
      </c>
      <c r="AV4625">
        <f t="shared" si="1685"/>
        <v>0.981844837708711</v>
      </c>
      <c r="AW4625">
        <f t="shared" si="1686"/>
        <v>1.3004922971398822E-7</v>
      </c>
    </row>
    <row r="4626" spans="25:49" x14ac:dyDescent="0.25">
      <c r="Y4626">
        <f t="shared" si="1677"/>
        <v>23.119999999999685</v>
      </c>
      <c r="Z4626">
        <f t="shared" si="1678"/>
        <v>8.65352468347865E-2</v>
      </c>
      <c r="AA4626">
        <f t="shared" si="1664"/>
        <v>-4.1873384110331836E-4</v>
      </c>
      <c r="AB4626">
        <f t="shared" si="1665"/>
        <v>-1.9927386060930861E-5</v>
      </c>
      <c r="AC4626">
        <f t="shared" si="1666"/>
        <v>-4.1343866883378384E-3</v>
      </c>
      <c r="AD4626">
        <f t="shared" si="1667"/>
        <v>-1.4761347920549535E-2</v>
      </c>
      <c r="AE4626">
        <f t="shared" si="1668"/>
        <v>-1.3074970236585971E-2</v>
      </c>
      <c r="AF4626">
        <f t="shared" si="1669"/>
        <v>-4.689815795931733E-2</v>
      </c>
      <c r="AG4626">
        <f t="shared" si="1670"/>
        <v>-1.0301850879239519E-7</v>
      </c>
      <c r="AI4626">
        <f t="shared" si="1671"/>
        <v>-2.7092144394831374E-2</v>
      </c>
      <c r="AJ4626">
        <f t="shared" si="1672"/>
        <v>-3.930814710527792E-2</v>
      </c>
      <c r="AK4626">
        <f t="shared" si="1673"/>
        <v>-5.1916564431751744E-2</v>
      </c>
      <c r="AL4626">
        <f t="shared" si="1674"/>
        <v>-5.9404855944604748E-2</v>
      </c>
      <c r="AM4626">
        <f t="shared" si="1675"/>
        <v>-5.3378092195888814E-2</v>
      </c>
      <c r="AN4626">
        <f t="shared" si="1676"/>
        <v>-4.6898174851268709E-2</v>
      </c>
      <c r="AP4626">
        <f t="shared" si="1679"/>
        <v>15.925883372759595</v>
      </c>
      <c r="AQ4626">
        <f t="shared" si="1680"/>
        <v>1.0135382089815325E-2</v>
      </c>
      <c r="AR4626">
        <f t="shared" si="1681"/>
        <v>5.7724776387146112E-4</v>
      </c>
      <c r="AS4626">
        <f t="shared" si="1682"/>
        <v>8.9774753268918553E-2</v>
      </c>
      <c r="AT4626">
        <f t="shared" si="1683"/>
        <v>1.3938857643085607</v>
      </c>
      <c r="AU4626">
        <f t="shared" si="1684"/>
        <v>0.90499699105174813</v>
      </c>
      <c r="AV4626">
        <f t="shared" si="1685"/>
        <v>0.98161031378035724</v>
      </c>
      <c r="AW4626">
        <f t="shared" si="1686"/>
        <v>1.2953208069411067E-7</v>
      </c>
    </row>
    <row r="4627" spans="25:49" x14ac:dyDescent="0.25">
      <c r="Y4627">
        <f t="shared" si="1677"/>
        <v>23.124999999999684</v>
      </c>
      <c r="Z4627">
        <f t="shared" si="1678"/>
        <v>8.6523505238217696E-2</v>
      </c>
      <c r="AA4627">
        <f t="shared" si="1664"/>
        <v>-4.1795332255964321E-4</v>
      </c>
      <c r="AB4627">
        <f t="shared" si="1665"/>
        <v>-1.988998501378745E-5</v>
      </c>
      <c r="AC4627">
        <f t="shared" si="1666"/>
        <v>-4.1261412117252604E-3</v>
      </c>
      <c r="AD4627">
        <f t="shared" si="1667"/>
        <v>-1.4761122888559679E-2</v>
      </c>
      <c r="AE4627">
        <f t="shared" si="1668"/>
        <v>-1.3080038075214032E-2</v>
      </c>
      <c r="AF4627">
        <f t="shared" si="1669"/>
        <v>-4.6891529922458805E-2</v>
      </c>
      <c r="AG4627">
        <f t="shared" si="1670"/>
        <v>-1.0260884915067026E-7</v>
      </c>
      <c r="AI4627">
        <f t="shared" si="1671"/>
        <v>-2.7086794204189271E-2</v>
      </c>
      <c r="AJ4627">
        <f t="shared" si="1672"/>
        <v>-3.9301412998269662E-2</v>
      </c>
      <c r="AK4627">
        <f t="shared" si="1673"/>
        <v>-5.1907715259390939E-2</v>
      </c>
      <c r="AL4627">
        <f t="shared" si="1674"/>
        <v>-5.9404105458353493E-2</v>
      </c>
      <c r="AM4627">
        <f t="shared" si="1675"/>
        <v>-5.3377463995898794E-2</v>
      </c>
      <c r="AN4627">
        <f t="shared" si="1676"/>
        <v>-4.689154674723827E-2</v>
      </c>
      <c r="AP4627">
        <f t="shared" si="1679"/>
        <v>15.926316048993769</v>
      </c>
      <c r="AQ4627">
        <f t="shared" si="1680"/>
        <v>1.013328842060981E-2</v>
      </c>
      <c r="AR4627">
        <f t="shared" si="1681"/>
        <v>5.7714812694115646E-4</v>
      </c>
      <c r="AS4627">
        <f t="shared" si="1682"/>
        <v>8.9754081335476868E-2</v>
      </c>
      <c r="AT4627">
        <f t="shared" si="1683"/>
        <v>1.393811957568958</v>
      </c>
      <c r="AU4627">
        <f t="shared" si="1684"/>
        <v>0.90493161620056517</v>
      </c>
      <c r="AV4627">
        <f t="shared" si="1685"/>
        <v>0.9813758229905607</v>
      </c>
      <c r="AW4627">
        <f t="shared" si="1686"/>
        <v>1.290169881501488E-7</v>
      </c>
    </row>
    <row r="4628" spans="25:49" x14ac:dyDescent="0.25">
      <c r="Y4628">
        <f t="shared" si="1677"/>
        <v>23.129999999999683</v>
      </c>
      <c r="Z4628">
        <f t="shared" si="1678"/>
        <v>8.6511782607383139E-2</v>
      </c>
      <c r="AA4628">
        <f t="shared" si="1664"/>
        <v>-4.1717411480500039E-4</v>
      </c>
      <c r="AB4628">
        <f t="shared" si="1665"/>
        <v>-1.9852648838165185E-5</v>
      </c>
      <c r="AC4628">
        <f t="shared" si="1666"/>
        <v>-4.1179120240497271E-3</v>
      </c>
      <c r="AD4628">
        <f t="shared" si="1667"/>
        <v>-1.4760898017082743E-2</v>
      </c>
      <c r="AE4628">
        <f t="shared" si="1668"/>
        <v>-1.3085105992991692E-2</v>
      </c>
      <c r="AF4628">
        <f t="shared" si="1669"/>
        <v>-4.6884901560346026E-2</v>
      </c>
      <c r="AG4628">
        <f t="shared" si="1670"/>
        <v>-1.022008185465234E-7</v>
      </c>
      <c r="AI4628">
        <f t="shared" si="1671"/>
        <v>-2.7081453730784938E-2</v>
      </c>
      <c r="AJ4628">
        <f t="shared" si="1672"/>
        <v>-3.9294691279129171E-2</v>
      </c>
      <c r="AK4628">
        <f t="shared" si="1673"/>
        <v>-5.189888237080563E-2</v>
      </c>
      <c r="AL4628">
        <f t="shared" si="1674"/>
        <v>-5.9403354965468814E-2</v>
      </c>
      <c r="AM4628">
        <f t="shared" si="1675"/>
        <v>-5.3376835595819135E-2</v>
      </c>
      <c r="AN4628">
        <f t="shared" si="1676"/>
        <v>-4.6884918318220684E-2</v>
      </c>
      <c r="AP4628">
        <f t="shared" si="1679"/>
        <v>15.926748666519959</v>
      </c>
      <c r="AQ4628">
        <f t="shared" si="1680"/>
        <v>1.0131198653997012E-2</v>
      </c>
      <c r="AR4628">
        <f t="shared" si="1681"/>
        <v>5.7704867701608754E-4</v>
      </c>
      <c r="AS4628">
        <f t="shared" si="1682"/>
        <v>8.9733450629418246E-2</v>
      </c>
      <c r="AT4628">
        <f t="shared" si="1683"/>
        <v>1.3937381519545153</v>
      </c>
      <c r="AU4628">
        <f t="shared" si="1684"/>
        <v>0.90486621601018913</v>
      </c>
      <c r="AV4628">
        <f t="shared" si="1685"/>
        <v>0.98114136534094842</v>
      </c>
      <c r="AW4628">
        <f t="shared" si="1686"/>
        <v>1.2850394390439556E-7</v>
      </c>
    </row>
    <row r="4629" spans="25:49" x14ac:dyDescent="0.25">
      <c r="Y4629">
        <f t="shared" si="1677"/>
        <v>23.134999999999682</v>
      </c>
      <c r="Z4629">
        <f t="shared" si="1678"/>
        <v>8.6500078910395697E-2</v>
      </c>
      <c r="AA4629">
        <f t="shared" si="1664"/>
        <v>-4.1639621643902553E-4</v>
      </c>
      <c r="AB4629">
        <f t="shared" si="1665"/>
        <v>-1.9815377459295596E-5</v>
      </c>
      <c r="AC4629">
        <f t="shared" si="1666"/>
        <v>-4.1096990973101917E-3</v>
      </c>
      <c r="AD4629">
        <f t="shared" si="1667"/>
        <v>-1.4760673306163064E-2</v>
      </c>
      <c r="AE4629">
        <f t="shared" si="1668"/>
        <v>-1.3090173989661389E-2</v>
      </c>
      <c r="AF4629">
        <f t="shared" si="1669"/>
        <v>-4.6878272873141807E-2</v>
      </c>
      <c r="AG4629">
        <f t="shared" si="1670"/>
        <v>-1.0179441050198322E-7</v>
      </c>
      <c r="AI4629">
        <f t="shared" si="1671"/>
        <v>-2.7076122958763028E-2</v>
      </c>
      <c r="AJ4629">
        <f t="shared" si="1672"/>
        <v>-3.9287981926556685E-2</v>
      </c>
      <c r="AK4629">
        <f t="shared" si="1673"/>
        <v>-5.1890065737949215E-2</v>
      </c>
      <c r="AL4629">
        <f t="shared" si="1674"/>
        <v>-5.9402604465894945E-2</v>
      </c>
      <c r="AM4629">
        <f t="shared" si="1675"/>
        <v>-5.3376206995531118E-2</v>
      </c>
      <c r="AN4629">
        <f t="shared" si="1676"/>
        <v>-4.6878289564377715E-2</v>
      </c>
      <c r="AP4629">
        <f t="shared" si="1679"/>
        <v>15.927181225432996</v>
      </c>
      <c r="AQ4629">
        <f t="shared" si="1680"/>
        <v>1.0129112783422987E-2</v>
      </c>
      <c r="AR4629">
        <f t="shared" si="1681"/>
        <v>5.7694941377189673E-4</v>
      </c>
      <c r="AS4629">
        <f t="shared" si="1682"/>
        <v>8.9712861069298003E-2</v>
      </c>
      <c r="AT4629">
        <f t="shared" si="1683"/>
        <v>1.3936643474644299</v>
      </c>
      <c r="AU4629">
        <f t="shared" si="1684"/>
        <v>0.90480079048022422</v>
      </c>
      <c r="AV4629">
        <f t="shared" si="1685"/>
        <v>0.98090694083314678</v>
      </c>
      <c r="AW4629">
        <f t="shared" si="1686"/>
        <v>1.2799293981166304E-7</v>
      </c>
    </row>
    <row r="4630" spans="25:49" x14ac:dyDescent="0.25">
      <c r="Y4630">
        <f t="shared" si="1677"/>
        <v>23.139999999999681</v>
      </c>
      <c r="Z4630">
        <f t="shared" si="1678"/>
        <v>8.648839411540106E-2</v>
      </c>
      <c r="AA4630">
        <f t="shared" si="1664"/>
        <v>-4.1561962606023772E-4</v>
      </c>
      <c r="AB4630">
        <f t="shared" si="1665"/>
        <v>-1.977817080236638E-5</v>
      </c>
      <c r="AC4630">
        <f t="shared" si="1666"/>
        <v>-4.1015024035369052E-3</v>
      </c>
      <c r="AD4630">
        <f t="shared" si="1667"/>
        <v>-1.4760448755845127E-2</v>
      </c>
      <c r="AE4630">
        <f t="shared" si="1668"/>
        <v>-1.309524206496537E-2</v>
      </c>
      <c r="AF4630">
        <f t="shared" si="1669"/>
        <v>-4.6871643861009192E-2</v>
      </c>
      <c r="AG4630">
        <f t="shared" si="1670"/>
        <v>-1.0138961856483842E-7</v>
      </c>
      <c r="AI4630">
        <f t="shared" si="1671"/>
        <v>-2.7070801872283171E-2</v>
      </c>
      <c r="AJ4630">
        <f t="shared" si="1672"/>
        <v>-3.9281284919276141E-2</v>
      </c>
      <c r="AK4630">
        <f t="shared" si="1673"/>
        <v>-5.1881265332806507E-2</v>
      </c>
      <c r="AL4630">
        <f t="shared" si="1674"/>
        <v>-5.9401853959576242E-2</v>
      </c>
      <c r="AM4630">
        <f t="shared" si="1675"/>
        <v>-5.3375578194915979E-2</v>
      </c>
      <c r="AN4630">
        <f t="shared" si="1676"/>
        <v>-4.6871660485871339E-2</v>
      </c>
      <c r="AP4630">
        <f t="shared" si="1679"/>
        <v>15.927613725827548</v>
      </c>
      <c r="AQ4630">
        <f t="shared" si="1680"/>
        <v>1.0127030802340793E-2</v>
      </c>
      <c r="AR4630">
        <f t="shared" si="1681"/>
        <v>5.7685033688460025E-4</v>
      </c>
      <c r="AS4630">
        <f t="shared" si="1682"/>
        <v>8.9692312573811453E-2</v>
      </c>
      <c r="AT4630">
        <f t="shared" si="1683"/>
        <v>1.3935905440978991</v>
      </c>
      <c r="AU4630">
        <f t="shared" si="1684"/>
        <v>0.90473533961027597</v>
      </c>
      <c r="AV4630">
        <f t="shared" si="1685"/>
        <v>0.98067254946878113</v>
      </c>
      <c r="AW4630">
        <f t="shared" si="1686"/>
        <v>1.2748396775915322E-7</v>
      </c>
    </row>
    <row r="4631" spans="25:49" x14ac:dyDescent="0.25">
      <c r="Y4631">
        <f t="shared" si="1677"/>
        <v>23.14499999999968</v>
      </c>
      <c r="Z4631">
        <f t="shared" si="1678"/>
        <v>8.647672819057757E-2</v>
      </c>
      <c r="AA4631">
        <f t="shared" si="1664"/>
        <v>-4.1484434226597369E-4</v>
      </c>
      <c r="AB4631">
        <f t="shared" si="1665"/>
        <v>-1.9741028792452027E-5</v>
      </c>
      <c r="AC4631">
        <f t="shared" si="1666"/>
        <v>-4.0933219147915407E-3</v>
      </c>
      <c r="AD4631">
        <f t="shared" si="1667"/>
        <v>-1.476022436617337E-2</v>
      </c>
      <c r="AE4631">
        <f t="shared" si="1668"/>
        <v>-1.3100310218645746E-2</v>
      </c>
      <c r="AF4631">
        <f t="shared" si="1669"/>
        <v>-4.6865014524111369E-2</v>
      </c>
      <c r="AG4631">
        <f t="shared" si="1670"/>
        <v>-1.0098643630853532E-7</v>
      </c>
      <c r="AI4631">
        <f t="shared" si="1671"/>
        <v>-2.706549045551989E-2</v>
      </c>
      <c r="AJ4631">
        <f t="shared" si="1672"/>
        <v>-3.9274600236035184E-2</v>
      </c>
      <c r="AK4631">
        <f t="shared" si="1673"/>
        <v>-5.1872481127393746E-2</v>
      </c>
      <c r="AL4631">
        <f t="shared" si="1674"/>
        <v>-5.9401103446457076E-2</v>
      </c>
      <c r="AM4631">
        <f t="shared" si="1675"/>
        <v>-5.3374949193855006E-2</v>
      </c>
      <c r="AN4631">
        <f t="shared" si="1676"/>
        <v>-4.6865031082863697E-2</v>
      </c>
      <c r="AP4631">
        <f t="shared" si="1679"/>
        <v>15.928046167798126</v>
      </c>
      <c r="AQ4631">
        <f t="shared" si="1680"/>
        <v>1.0124952704210492E-2</v>
      </c>
      <c r="AR4631">
        <f t="shared" si="1681"/>
        <v>5.7675144603058846E-4</v>
      </c>
      <c r="AS4631">
        <f t="shared" si="1682"/>
        <v>8.9671805061793772E-2</v>
      </c>
      <c r="AT4631">
        <f t="shared" si="1683"/>
        <v>1.3935167418541199</v>
      </c>
      <c r="AU4631">
        <f t="shared" si="1684"/>
        <v>0.90466986339995115</v>
      </c>
      <c r="AV4631">
        <f t="shared" si="1685"/>
        <v>0.98043819124947618</v>
      </c>
      <c r="AW4631">
        <f t="shared" si="1686"/>
        <v>1.2697701966632914E-7</v>
      </c>
    </row>
    <row r="4632" spans="25:49" x14ac:dyDescent="0.25">
      <c r="Y4632">
        <f t="shared" si="1677"/>
        <v>23.149999999999679</v>
      </c>
      <c r="Z4632">
        <f t="shared" si="1678"/>
        <v>8.6465081104136476E-2</v>
      </c>
      <c r="AA4632">
        <f t="shared" si="1664"/>
        <v>-4.1407036365241211E-4</v>
      </c>
      <c r="AB4632">
        <f t="shared" si="1665"/>
        <v>-1.9703951354576261E-5</v>
      </c>
      <c r="AC4632">
        <f t="shared" si="1666"/>
        <v>-4.0851576031671905E-3</v>
      </c>
      <c r="AD4632">
        <f t="shared" si="1667"/>
        <v>-1.4760000137192345E-2</v>
      </c>
      <c r="AE4632">
        <f t="shared" si="1668"/>
        <v>-1.310537845044454E-2</v>
      </c>
      <c r="AF4632">
        <f t="shared" si="1669"/>
        <v>-4.6858384862611714E-2</v>
      </c>
      <c r="AG4632">
        <f t="shared" si="1670"/>
        <v>-1.0058485733207585E-7</v>
      </c>
      <c r="AI4632">
        <f t="shared" si="1671"/>
        <v>-2.7060188692662714E-2</v>
      </c>
      <c r="AJ4632">
        <f t="shared" si="1672"/>
        <v>-3.9267927855605234E-2</v>
      </c>
      <c r="AK4632">
        <f t="shared" si="1673"/>
        <v>-5.1863713093758687E-2</v>
      </c>
      <c r="AL4632">
        <f t="shared" si="1674"/>
        <v>-5.9400352926481943E-2</v>
      </c>
      <c r="AM4632">
        <f t="shared" si="1675"/>
        <v>-5.3374319992229531E-2</v>
      </c>
      <c r="AN4632">
        <f t="shared" si="1676"/>
        <v>-4.685840135551711E-2</v>
      </c>
      <c r="AP4632">
        <f t="shared" si="1679"/>
        <v>15.928478551439079</v>
      </c>
      <c r="AQ4632">
        <f t="shared" si="1680"/>
        <v>1.0122878482499162E-2</v>
      </c>
      <c r="AR4632">
        <f t="shared" si="1681"/>
        <v>5.7665274088662623E-4</v>
      </c>
      <c r="AS4632">
        <f t="shared" si="1682"/>
        <v>8.9651338452219814E-2</v>
      </c>
      <c r="AT4632">
        <f t="shared" si="1683"/>
        <v>1.393442940732289</v>
      </c>
      <c r="AU4632">
        <f t="shared" si="1684"/>
        <v>0.90460436184885795</v>
      </c>
      <c r="AV4632">
        <f t="shared" si="1685"/>
        <v>0.98020386617685562</v>
      </c>
      <c r="AW4632">
        <f t="shared" si="1686"/>
        <v>1.2647208748478657E-7</v>
      </c>
    </row>
    <row r="4633" spans="25:49" x14ac:dyDescent="0.25">
      <c r="Y4633">
        <f t="shared" si="1677"/>
        <v>23.154999999999678</v>
      </c>
      <c r="Z4633">
        <f t="shared" si="1678"/>
        <v>8.6453452824321791E-2</v>
      </c>
      <c r="AA4633">
        <f t="shared" si="1664"/>
        <v>-4.1329768881456319E-4</v>
      </c>
      <c r="AB4633">
        <f t="shared" si="1665"/>
        <v>-1.9666938413691254E-5</v>
      </c>
      <c r="AC4633">
        <f t="shared" si="1666"/>
        <v>-4.0770094407883966E-3</v>
      </c>
      <c r="AD4633">
        <f t="shared" si="1667"/>
        <v>-1.4759776068946641E-2</v>
      </c>
      <c r="AE4633">
        <f t="shared" si="1668"/>
        <v>-1.3110446760103577E-2</v>
      </c>
      <c r="AF4633">
        <f t="shared" si="1669"/>
        <v>-4.6851754876673798E-2</v>
      </c>
      <c r="AG4633">
        <f t="shared" si="1670"/>
        <v>-1.001848752599159E-7</v>
      </c>
      <c r="AI4633">
        <f t="shared" si="1671"/>
        <v>-2.7054896567916126E-2</v>
      </c>
      <c r="AJ4633">
        <f t="shared" si="1672"/>
        <v>-3.9261267756781494E-2</v>
      </c>
      <c r="AK4633">
        <f t="shared" si="1673"/>
        <v>-5.1854961203980601E-2</v>
      </c>
      <c r="AL4633">
        <f t="shared" si="1674"/>
        <v>-5.9399602399595387E-2</v>
      </c>
      <c r="AM4633">
        <f t="shared" si="1675"/>
        <v>-5.3373690589920864E-2</v>
      </c>
      <c r="AN4633">
        <f t="shared" si="1676"/>
        <v>-4.6851771303994108E-2</v>
      </c>
      <c r="AP4633">
        <f t="shared" si="1679"/>
        <v>15.928910876844601</v>
      </c>
      <c r="AQ4633">
        <f t="shared" si="1680"/>
        <v>1.01208081306809E-2</v>
      </c>
      <c r="AR4633">
        <f t="shared" si="1681"/>
        <v>5.7655422112985332E-4</v>
      </c>
      <c r="AS4633">
        <f t="shared" si="1682"/>
        <v>8.9630912664203977E-2</v>
      </c>
      <c r="AT4633">
        <f t="shared" si="1683"/>
        <v>1.3933691407316031</v>
      </c>
      <c r="AU4633">
        <f t="shared" si="1684"/>
        <v>0.9045388349566057</v>
      </c>
      <c r="AV4633">
        <f t="shared" si="1685"/>
        <v>0.97996957425254261</v>
      </c>
      <c r="AW4633">
        <f t="shared" si="1686"/>
        <v>1.2596916319812629E-7</v>
      </c>
    </row>
    <row r="4634" spans="25:49" x14ac:dyDescent="0.25">
      <c r="Y4634">
        <f t="shared" si="1677"/>
        <v>23.159999999999677</v>
      </c>
      <c r="Z4634">
        <f t="shared" si="1678"/>
        <v>8.6441843319410447E-2</v>
      </c>
      <c r="AA4634">
        <f t="shared" si="1664"/>
        <v>-4.1252631634631034E-4</v>
      </c>
      <c r="AB4634">
        <f t="shared" si="1665"/>
        <v>-1.96299898946915E-5</v>
      </c>
      <c r="AC4634">
        <f t="shared" si="1666"/>
        <v>-4.0688773998111653E-3</v>
      </c>
      <c r="AD4634">
        <f t="shared" si="1667"/>
        <v>-1.4759552161480931E-2</v>
      </c>
      <c r="AE4634">
        <f t="shared" si="1668"/>
        <v>-1.3115515147364538E-2</v>
      </c>
      <c r="AF4634">
        <f t="shared" si="1669"/>
        <v>-4.684512456646138E-2</v>
      </c>
      <c r="AG4634">
        <f t="shared" si="1670"/>
        <v>-9.9786483741864115E-8</v>
      </c>
      <c r="AI4634">
        <f t="shared" si="1671"/>
        <v>-2.7049614065499644E-2</v>
      </c>
      <c r="AJ4634">
        <f t="shared" si="1672"/>
        <v>-3.9254619918382957E-2</v>
      </c>
      <c r="AK4634">
        <f t="shared" si="1673"/>
        <v>-5.1846225430170263E-2</v>
      </c>
      <c r="AL4634">
        <f t="shared" si="1674"/>
        <v>-5.9398851865742043E-2</v>
      </c>
      <c r="AM4634">
        <f t="shared" si="1675"/>
        <v>-5.3373060986810342E-2</v>
      </c>
      <c r="AN4634">
        <f t="shared" si="1676"/>
        <v>-4.6845140928457409E-2</v>
      </c>
      <c r="AP4634">
        <f t="shared" si="1679"/>
        <v>15.929343144108723</v>
      </c>
      <c r="AQ4634">
        <f t="shared" si="1680"/>
        <v>1.0118741642236828E-2</v>
      </c>
      <c r="AR4634">
        <f t="shared" si="1681"/>
        <v>5.7645588643778485E-4</v>
      </c>
      <c r="AS4634">
        <f t="shared" si="1682"/>
        <v>8.9610527617000044E-2</v>
      </c>
      <c r="AT4634">
        <f t="shared" si="1683"/>
        <v>1.3932953418512584</v>
      </c>
      <c r="AU4634">
        <f t="shared" si="1684"/>
        <v>0.90447328272280514</v>
      </c>
      <c r="AV4634">
        <f t="shared" si="1685"/>
        <v>0.97973531547815929</v>
      </c>
      <c r="AW4634">
        <f t="shared" si="1686"/>
        <v>1.2546823882182682E-7</v>
      </c>
    </row>
    <row r="4635" spans="25:49" x14ac:dyDescent="0.25">
      <c r="Y4635">
        <f t="shared" si="1677"/>
        <v>23.164999999999676</v>
      </c>
      <c r="Z4635">
        <f t="shared" si="1678"/>
        <v>8.6430252557712306E-2</v>
      </c>
      <c r="AA4635">
        <f t="shared" si="1664"/>
        <v>-4.1175624484037214E-4</v>
      </c>
      <c r="AB4635">
        <f t="shared" si="1665"/>
        <v>-1.959310572236525E-5</v>
      </c>
      <c r="AC4635">
        <f t="shared" si="1666"/>
        <v>-4.0607614524230951E-3</v>
      </c>
      <c r="AD4635">
        <f t="shared" si="1667"/>
        <v>-1.4759328414839847E-2</v>
      </c>
      <c r="AE4635">
        <f t="shared" si="1668"/>
        <v>-1.3120583611969041E-2</v>
      </c>
      <c r="AF4635">
        <f t="shared" si="1669"/>
        <v>-4.6838493932138389E-2</v>
      </c>
      <c r="AG4635">
        <f t="shared" si="1670"/>
        <v>-9.9389676452981092E-8</v>
      </c>
      <c r="AI4635">
        <f t="shared" si="1671"/>
        <v>-2.7044341169647813E-2</v>
      </c>
      <c r="AJ4635">
        <f t="shared" si="1672"/>
        <v>-3.9247984319252471E-2</v>
      </c>
      <c r="AK4635">
        <f t="shared" si="1673"/>
        <v>-5.1837505744470103E-2</v>
      </c>
      <c r="AL4635">
        <f t="shared" si="1674"/>
        <v>-5.939810132486658E-2</v>
      </c>
      <c r="AM4635">
        <f t="shared" si="1675"/>
        <v>-5.337243118277938E-2</v>
      </c>
      <c r="AN4635">
        <f t="shared" si="1676"/>
        <v>-4.6838510229069902E-2</v>
      </c>
      <c r="AP4635">
        <f t="shared" si="1679"/>
        <v>15.92977535332532</v>
      </c>
      <c r="AQ4635">
        <f t="shared" si="1680"/>
        <v>1.0116679010655097E-2</v>
      </c>
      <c r="AR4635">
        <f t="shared" si="1681"/>
        <v>5.7635773648831142E-4</v>
      </c>
      <c r="AS4635">
        <f t="shared" si="1682"/>
        <v>8.9590183230000994E-2</v>
      </c>
      <c r="AT4635">
        <f t="shared" si="1683"/>
        <v>1.393221544090451</v>
      </c>
      <c r="AU4635">
        <f t="shared" si="1684"/>
        <v>0.90440770514706836</v>
      </c>
      <c r="AV4635">
        <f t="shared" si="1685"/>
        <v>0.97950108985532702</v>
      </c>
      <c r="AW4635">
        <f t="shared" si="1686"/>
        <v>1.249693064031176E-7</v>
      </c>
    </row>
    <row r="4636" spans="25:49" x14ac:dyDescent="0.25">
      <c r="Y4636">
        <f t="shared" si="1677"/>
        <v>23.169999999999675</v>
      </c>
      <c r="Z4636">
        <f t="shared" si="1678"/>
        <v>8.6418680507570261E-2</v>
      </c>
      <c r="AA4636">
        <f t="shared" si="1664"/>
        <v>-4.1098747288834716E-4</v>
      </c>
      <c r="AB4636">
        <f t="shared" si="1665"/>
        <v>-1.9556285821484726E-5</v>
      </c>
      <c r="AC4636">
        <f t="shared" si="1666"/>
        <v>-4.0526615708432624E-3</v>
      </c>
      <c r="AD4636">
        <f t="shared" si="1667"/>
        <v>-1.4759104829068153E-2</v>
      </c>
      <c r="AE4636">
        <f t="shared" si="1668"/>
        <v>-1.3125652153658492E-2</v>
      </c>
      <c r="AF4636">
        <f t="shared" si="1669"/>
        <v>-4.6831862973868939E-2</v>
      </c>
      <c r="AG4636">
        <f t="shared" si="1670"/>
        <v>-9.8994447093478953E-8</v>
      </c>
      <c r="AI4636">
        <f t="shared" si="1671"/>
        <v>-2.703907786461026E-2</v>
      </c>
      <c r="AJ4636">
        <f t="shared" si="1672"/>
        <v>-3.9241360938256753E-2</v>
      </c>
      <c r="AK4636">
        <f t="shared" si="1673"/>
        <v>-5.1828802119054121E-2</v>
      </c>
      <c r="AL4636">
        <f t="shared" si="1674"/>
        <v>-5.9397350776913792E-2</v>
      </c>
      <c r="AM4636">
        <f t="shared" si="1675"/>
        <v>-5.3371801177709371E-2</v>
      </c>
      <c r="AN4636">
        <f t="shared" si="1676"/>
        <v>-4.6831879205994673E-2</v>
      </c>
      <c r="AP4636">
        <f t="shared" si="1679"/>
        <v>15.930207504588109</v>
      </c>
      <c r="AQ4636">
        <f t="shared" si="1680"/>
        <v>1.0114620229430896E-2</v>
      </c>
      <c r="AR4636">
        <f t="shared" si="1681"/>
        <v>5.7625977095969959E-4</v>
      </c>
      <c r="AS4636">
        <f t="shared" si="1682"/>
        <v>8.9569879422738877E-2</v>
      </c>
      <c r="AT4636">
        <f t="shared" si="1683"/>
        <v>1.3931477474483769</v>
      </c>
      <c r="AU4636">
        <f t="shared" si="1684"/>
        <v>0.90434210222900857</v>
      </c>
      <c r="AV4636">
        <f t="shared" si="1685"/>
        <v>0.97926689738566641</v>
      </c>
      <c r="AW4636">
        <f t="shared" si="1686"/>
        <v>1.2447235802085279E-7</v>
      </c>
    </row>
    <row r="4637" spans="25:49" x14ac:dyDescent="0.25">
      <c r="Y4637">
        <f t="shared" si="1677"/>
        <v>23.174999999999674</v>
      </c>
      <c r="Z4637">
        <f t="shared" si="1678"/>
        <v>8.6407127137360151E-2</v>
      </c>
      <c r="AA4637">
        <f t="shared" si="1664"/>
        <v>-4.1021999908070057E-4</v>
      </c>
      <c r="AB4637">
        <f t="shared" si="1665"/>
        <v>-1.95195301166743E-5</v>
      </c>
      <c r="AC4637">
        <f t="shared" si="1666"/>
        <v>-4.0445777273224164E-3</v>
      </c>
      <c r="AD4637">
        <f t="shared" si="1667"/>
        <v>-1.4758881404210635E-2</v>
      </c>
      <c r="AE4637">
        <f t="shared" si="1668"/>
        <v>-1.3130720772174202E-2</v>
      </c>
      <c r="AF4637">
        <f t="shared" si="1669"/>
        <v>-4.6825231691817321E-2</v>
      </c>
      <c r="AG4637">
        <f t="shared" si="1670"/>
        <v>-9.8600789388621297E-8</v>
      </c>
      <c r="AI4637">
        <f t="shared" si="1671"/>
        <v>-2.703382413465167E-2</v>
      </c>
      <c r="AJ4637">
        <f t="shared" si="1672"/>
        <v>-3.9234749754286376E-2</v>
      </c>
      <c r="AK4637">
        <f t="shared" si="1673"/>
        <v>-5.1820114526128017E-2</v>
      </c>
      <c r="AL4637">
        <f t="shared" si="1674"/>
        <v>-5.9396600221828508E-2</v>
      </c>
      <c r="AM4637">
        <f t="shared" si="1675"/>
        <v>-5.3371170971481724E-2</v>
      </c>
      <c r="AN4637">
        <f t="shared" si="1676"/>
        <v>-4.6825247859394972E-2</v>
      </c>
      <c r="AP4637">
        <f t="shared" si="1679"/>
        <v>15.930639597990647</v>
      </c>
      <c r="AQ4637">
        <f t="shared" si="1680"/>
        <v>1.0112565292066455E-2</v>
      </c>
      <c r="AR4637">
        <f t="shared" si="1681"/>
        <v>5.7616198953059218E-4</v>
      </c>
      <c r="AS4637">
        <f t="shared" si="1682"/>
        <v>8.954961611488467E-2</v>
      </c>
      <c r="AT4637">
        <f t="shared" si="1683"/>
        <v>1.3930739519242314</v>
      </c>
      <c r="AU4637">
        <f t="shared" si="1684"/>
        <v>0.90427647396824029</v>
      </c>
      <c r="AV4637">
        <f t="shared" si="1685"/>
        <v>0.97903273807079716</v>
      </c>
      <c r="AW4637">
        <f t="shared" si="1686"/>
        <v>1.2397738578538549E-7</v>
      </c>
    </row>
    <row r="4638" spans="25:49" x14ac:dyDescent="0.25">
      <c r="Y4638">
        <f t="shared" si="1677"/>
        <v>23.179999999999673</v>
      </c>
      <c r="Z4638">
        <f t="shared" si="1678"/>
        <v>8.6395592415490885E-2</v>
      </c>
      <c r="AA4638">
        <f t="shared" si="1664"/>
        <v>-4.094538220067256E-4</v>
      </c>
      <c r="AB4638">
        <f t="shared" si="1665"/>
        <v>-1.9482838532611725E-5</v>
      </c>
      <c r="AC4638">
        <f t="shared" si="1666"/>
        <v>-4.0365098941428628E-3</v>
      </c>
      <c r="AD4638">
        <f t="shared" si="1667"/>
        <v>-1.4758658140312131E-2</v>
      </c>
      <c r="AE4638">
        <f t="shared" si="1668"/>
        <v>-1.3135789467257334E-2</v>
      </c>
      <c r="AF4638">
        <f t="shared" si="1669"/>
        <v>-4.6818600086148028E-2</v>
      </c>
      <c r="AG4638">
        <f t="shared" si="1670"/>
        <v>-9.8208697088623657E-8</v>
      </c>
      <c r="AI4638">
        <f t="shared" si="1671"/>
        <v>-2.7028579964051832E-2</v>
      </c>
      <c r="AJ4638">
        <f t="shared" si="1672"/>
        <v>-3.9228150746255887E-2</v>
      </c>
      <c r="AK4638">
        <f t="shared" si="1673"/>
        <v>-5.1811442937929129E-2</v>
      </c>
      <c r="AL4638">
        <f t="shared" si="1674"/>
        <v>-5.9395849659555647E-2</v>
      </c>
      <c r="AM4638">
        <f t="shared" si="1675"/>
        <v>-5.3370540563977914E-2</v>
      </c>
      <c r="AN4638">
        <f t="shared" si="1676"/>
        <v>-4.6818616189434281E-2</v>
      </c>
      <c r="AP4638">
        <f t="shared" si="1679"/>
        <v>15.931071633626333</v>
      </c>
      <c r="AQ4638">
        <f t="shared" si="1680"/>
        <v>1.0110514192071051E-2</v>
      </c>
      <c r="AR4638">
        <f t="shared" si="1681"/>
        <v>5.7606439188000885E-4</v>
      </c>
      <c r="AS4638">
        <f t="shared" si="1682"/>
        <v>8.9529393226248061E-2</v>
      </c>
      <c r="AT4638">
        <f t="shared" si="1683"/>
        <v>1.3930001575172104</v>
      </c>
      <c r="AU4638">
        <f t="shared" si="1684"/>
        <v>0.90421082036437939</v>
      </c>
      <c r="AV4638">
        <f t="shared" si="1685"/>
        <v>0.97879861191233808</v>
      </c>
      <c r="AW4638">
        <f t="shared" si="1686"/>
        <v>1.2348438183844247E-7</v>
      </c>
    </row>
    <row r="4639" spans="25:49" x14ac:dyDescent="0.25">
      <c r="Y4639">
        <f t="shared" si="1677"/>
        <v>23.184999999999672</v>
      </c>
      <c r="Z4639">
        <f t="shared" si="1678"/>
        <v>8.6384076310404553E-2</v>
      </c>
      <c r="AA4639">
        <f t="shared" si="1664"/>
        <v>-4.0868894025464079E-4</v>
      </c>
      <c r="AB4639">
        <f t="shared" si="1665"/>
        <v>-1.9446210993785276E-5</v>
      </c>
      <c r="AC4639">
        <f t="shared" si="1666"/>
        <v>-4.0284580436186568E-3</v>
      </c>
      <c r="AD4639">
        <f t="shared" si="1667"/>
        <v>-1.4758435037417538E-2</v>
      </c>
      <c r="AE4639">
        <f t="shared" si="1668"/>
        <v>-1.3140858238648885E-2</v>
      </c>
      <c r="AF4639">
        <f t="shared" si="1669"/>
        <v>-4.68119681570257E-2</v>
      </c>
      <c r="AG4639">
        <f t="shared" si="1670"/>
        <v>-9.7818163968554189E-8</v>
      </c>
      <c r="AI4639">
        <f t="shared" si="1671"/>
        <v>-2.7023345337105681E-2</v>
      </c>
      <c r="AJ4639">
        <f t="shared" si="1672"/>
        <v>-3.9221563893103724E-2</v>
      </c>
      <c r="AK4639">
        <f t="shared" si="1673"/>
        <v>-5.1802787326726579E-2</v>
      </c>
      <c r="AL4639">
        <f t="shared" si="1674"/>
        <v>-5.939509909004019E-2</v>
      </c>
      <c r="AM4639">
        <f t="shared" si="1675"/>
        <v>-5.3369909955079384E-2</v>
      </c>
      <c r="AN4639">
        <f t="shared" si="1676"/>
        <v>-4.6811984196276211E-2</v>
      </c>
      <c r="AP4639">
        <f t="shared" si="1679"/>
        <v>15.931503611588409</v>
      </c>
      <c r="AQ4639">
        <f t="shared" si="1680"/>
        <v>1.0108466922961018E-2</v>
      </c>
      <c r="AR4639">
        <f t="shared" si="1681"/>
        <v>5.7596697768734582E-4</v>
      </c>
      <c r="AS4639">
        <f t="shared" si="1682"/>
        <v>8.9509210676777348E-2</v>
      </c>
      <c r="AT4639">
        <f t="shared" si="1683"/>
        <v>1.3929263642265088</v>
      </c>
      <c r="AU4639">
        <f t="shared" si="1684"/>
        <v>0.90414514141704316</v>
      </c>
      <c r="AV4639">
        <f t="shared" si="1685"/>
        <v>0.97856451891190743</v>
      </c>
      <c r="AW4639">
        <f t="shared" si="1686"/>
        <v>1.2299333835299945E-7</v>
      </c>
    </row>
    <row r="4640" spans="25:49" x14ac:dyDescent="0.25">
      <c r="Y4640">
        <f t="shared" si="1677"/>
        <v>23.189999999999671</v>
      </c>
      <c r="Z4640">
        <f t="shared" si="1678"/>
        <v>8.6372578790576304E-2</v>
      </c>
      <c r="AA4640">
        <f t="shared" si="1664"/>
        <v>-4.0792535241152434E-4</v>
      </c>
      <c r="AB4640">
        <f t="shared" si="1665"/>
        <v>-1.9409647424674178E-5</v>
      </c>
      <c r="AC4640">
        <f t="shared" si="1666"/>
        <v>-4.0204221480954925E-3</v>
      </c>
      <c r="AD4640">
        <f t="shared" si="1667"/>
        <v>-1.4758212095571812E-2</v>
      </c>
      <c r="AE4640">
        <f t="shared" si="1668"/>
        <v>-1.3145927086089741E-2</v>
      </c>
      <c r="AF4640">
        <f t="shared" si="1669"/>
        <v>-4.680533590461522E-2</v>
      </c>
      <c r="AG4640">
        <f t="shared" si="1670"/>
        <v>-9.7429183828234924E-8</v>
      </c>
      <c r="AI4640">
        <f t="shared" si="1671"/>
        <v>-2.7018120238123309E-2</v>
      </c>
      <c r="AJ4640">
        <f t="shared" si="1672"/>
        <v>-3.9214989173792333E-2</v>
      </c>
      <c r="AK4640">
        <f t="shared" si="1673"/>
        <v>-5.1794147664821245E-2</v>
      </c>
      <c r="AL4640">
        <f t="shared" si="1674"/>
        <v>-5.9394348513227231E-2</v>
      </c>
      <c r="AM4640">
        <f t="shared" si="1675"/>
        <v>-5.3369279144667651E-2</v>
      </c>
      <c r="AN4640">
        <f t="shared" si="1676"/>
        <v>-4.6805351880084632E-2</v>
      </c>
      <c r="AP4640">
        <f t="shared" si="1679"/>
        <v>15.931935531969961</v>
      </c>
      <c r="AQ4640">
        <f t="shared" si="1680"/>
        <v>1.0106423478259746E-2</v>
      </c>
      <c r="AR4640">
        <f t="shared" si="1681"/>
        <v>5.7586974663237692E-4</v>
      </c>
      <c r="AS4640">
        <f t="shared" si="1682"/>
        <v>8.9489068386559262E-2</v>
      </c>
      <c r="AT4640">
        <f t="shared" si="1683"/>
        <v>1.3928525720513218</v>
      </c>
      <c r="AU4640">
        <f t="shared" si="1684"/>
        <v>0.90407943712584993</v>
      </c>
      <c r="AV4640">
        <f t="shared" si="1685"/>
        <v>0.97833045907112237</v>
      </c>
      <c r="AW4640">
        <f t="shared" si="1686"/>
        <v>1.2250424753315678E-7</v>
      </c>
    </row>
    <row r="4641" spans="25:49" x14ac:dyDescent="0.25">
      <c r="Y4641">
        <f t="shared" si="1677"/>
        <v>23.19499999999967</v>
      </c>
      <c r="Z4641">
        <f t="shared" si="1678"/>
        <v>8.6361099824514523E-2</v>
      </c>
      <c r="AA4641">
        <f t="shared" si="1664"/>
        <v>-4.0716305706333463E-4</v>
      </c>
      <c r="AB4641">
        <f t="shared" si="1665"/>
        <v>-1.9373147749706979E-5</v>
      </c>
      <c r="AC4641">
        <f t="shared" si="1666"/>
        <v>-4.012402179950799E-3</v>
      </c>
      <c r="AD4641">
        <f t="shared" si="1667"/>
        <v>-1.4757989314819883E-2</v>
      </c>
      <c r="AE4641">
        <f t="shared" si="1668"/>
        <v>-1.3150996009320681E-2</v>
      </c>
      <c r="AF4641">
        <f t="shared" si="1669"/>
        <v>-4.6798703329081572E-2</v>
      </c>
      <c r="AG4641">
        <f t="shared" si="1670"/>
        <v>-9.7041750492143264E-8</v>
      </c>
      <c r="AI4641">
        <f t="shared" si="1671"/>
        <v>-2.7012904651429942E-2</v>
      </c>
      <c r="AJ4641">
        <f t="shared" si="1672"/>
        <v>-3.9208426567308122E-2</v>
      </c>
      <c r="AK4641">
        <f t="shared" si="1673"/>
        <v>-5.1785523924545718E-2</v>
      </c>
      <c r="AL4641">
        <f t="shared" si="1674"/>
        <v>-5.9393597929061841E-2</v>
      </c>
      <c r="AM4641">
        <f t="shared" si="1675"/>
        <v>-5.3368648132624229E-2</v>
      </c>
      <c r="AN4641">
        <f t="shared" si="1676"/>
        <v>-4.6798719241023516E-2</v>
      </c>
      <c r="AP4641">
        <f t="shared" si="1679"/>
        <v>15.932367394863913</v>
      </c>
      <c r="AQ4641">
        <f t="shared" si="1680"/>
        <v>1.0104383851497688E-2</v>
      </c>
      <c r="AR4641">
        <f t="shared" si="1681"/>
        <v>5.7577269839525352E-4</v>
      </c>
      <c r="AS4641">
        <f t="shared" si="1682"/>
        <v>8.9468966275818781E-2</v>
      </c>
      <c r="AT4641">
        <f t="shared" si="1683"/>
        <v>1.3927787809908441</v>
      </c>
      <c r="AU4641">
        <f t="shared" si="1684"/>
        <v>0.90401370749041954</v>
      </c>
      <c r="AV4641">
        <f t="shared" si="1685"/>
        <v>0.97809643239159938</v>
      </c>
      <c r="AW4641">
        <f t="shared" si="1686"/>
        <v>1.2201710161401571E-7</v>
      </c>
    </row>
    <row r="4642" spans="25:49" x14ac:dyDescent="0.25">
      <c r="Y4642">
        <f t="shared" si="1677"/>
        <v>23.199999999999669</v>
      </c>
      <c r="Z4642">
        <f t="shared" si="1678"/>
        <v>8.6349639380760845E-2</v>
      </c>
      <c r="AA4642">
        <f t="shared" si="1664"/>
        <v>-4.0640205279492782E-4</v>
      </c>
      <c r="AB4642">
        <f t="shared" si="1665"/>
        <v>-1.9336711893240737E-5</v>
      </c>
      <c r="AC4642">
        <f t="shared" si="1666"/>
        <v>-4.0043981115937561E-3</v>
      </c>
      <c r="AD4642">
        <f t="shared" si="1667"/>
        <v>-1.4757766695206875E-2</v>
      </c>
      <c r="AE4642">
        <f t="shared" si="1668"/>
        <v>-1.3156065008082262E-2</v>
      </c>
      <c r="AF4642">
        <f t="shared" si="1669"/>
        <v>-4.6792070430589999E-2</v>
      </c>
      <c r="AG4642">
        <f t="shared" si="1670"/>
        <v>-9.6655857809313974E-8</v>
      </c>
      <c r="AI4642">
        <f t="shared" si="1671"/>
        <v>-2.7007698561366065E-2</v>
      </c>
      <c r="AJ4642">
        <f t="shared" si="1672"/>
        <v>-3.9201876052661573E-2</v>
      </c>
      <c r="AK4642">
        <f t="shared" si="1673"/>
        <v>-5.1776916078264505E-2</v>
      </c>
      <c r="AL4642">
        <f t="shared" si="1674"/>
        <v>-5.9392847337489299E-2</v>
      </c>
      <c r="AM4642">
        <f t="shared" si="1675"/>
        <v>-5.3368016918830655E-2</v>
      </c>
      <c r="AN4642">
        <f t="shared" si="1676"/>
        <v>-4.67920862792571E-2</v>
      </c>
      <c r="AP4642">
        <f t="shared" si="1679"/>
        <v>15.932799200363036</v>
      </c>
      <c r="AQ4642">
        <f t="shared" si="1680"/>
        <v>1.0102348036212372E-2</v>
      </c>
      <c r="AR4642">
        <f t="shared" si="1681"/>
        <v>5.7567583265650504E-4</v>
      </c>
      <c r="AS4642">
        <f t="shared" si="1682"/>
        <v>8.9448904264919027E-2</v>
      </c>
      <c r="AT4642">
        <f t="shared" si="1683"/>
        <v>1.3927049910442699</v>
      </c>
      <c r="AU4642">
        <f t="shared" si="1684"/>
        <v>0.90394795251037297</v>
      </c>
      <c r="AV4642">
        <f t="shared" si="1685"/>
        <v>0.97786243887495405</v>
      </c>
      <c r="AW4642">
        <f t="shared" si="1686"/>
        <v>1.215318928615551E-7</v>
      </c>
    </row>
    <row r="4643" spans="25:49" x14ac:dyDescent="0.25">
      <c r="Y4643">
        <f t="shared" si="1677"/>
        <v>23.204999999999668</v>
      </c>
      <c r="Z4643">
        <f t="shared" si="1678"/>
        <v>8.6338197427890159E-2</v>
      </c>
      <c r="AA4643">
        <f t="shared" si="1664"/>
        <v>-4.0564233819006466E-4</v>
      </c>
      <c r="AB4643">
        <f t="shared" si="1665"/>
        <v>-1.9300339779512463E-5</v>
      </c>
      <c r="AC4643">
        <f t="shared" si="1666"/>
        <v>-3.9964099154654173E-3</v>
      </c>
      <c r="AD4643">
        <f t="shared" si="1667"/>
        <v>-1.4757544236777817E-2</v>
      </c>
      <c r="AE4643">
        <f t="shared" si="1668"/>
        <v>-1.3161134082115012E-2</v>
      </c>
      <c r="AF4643">
        <f t="shared" si="1669"/>
        <v>-4.6785437209305877E-2</v>
      </c>
      <c r="AG4643">
        <f t="shared" si="1670"/>
        <v>-9.6271499653241523E-8</v>
      </c>
      <c r="AI4643">
        <f t="shared" si="1671"/>
        <v>-2.7002501952287334E-2</v>
      </c>
      <c r="AJ4643">
        <f t="shared" si="1672"/>
        <v>-3.9195337608887153E-2</v>
      </c>
      <c r="AK4643">
        <f t="shared" si="1673"/>
        <v>-5.1768324098373952E-2</v>
      </c>
      <c r="AL4643">
        <f t="shared" si="1674"/>
        <v>-5.9392096738454851E-2</v>
      </c>
      <c r="AM4643">
        <f t="shared" si="1675"/>
        <v>-5.336738550316851E-2</v>
      </c>
      <c r="AN4643">
        <f t="shared" si="1676"/>
        <v>-4.6785452994949746E-2</v>
      </c>
      <c r="AP4643">
        <f t="shared" si="1679"/>
        <v>15.93323094855994</v>
      </c>
      <c r="AQ4643">
        <f t="shared" si="1680"/>
        <v>1.0100316025948398E-2</v>
      </c>
      <c r="AR4643">
        <f t="shared" si="1681"/>
        <v>5.7557914909703886E-4</v>
      </c>
      <c r="AS4643">
        <f t="shared" si="1682"/>
        <v>8.9428882274361063E-2</v>
      </c>
      <c r="AT4643">
        <f t="shared" si="1683"/>
        <v>1.3926312022107938</v>
      </c>
      <c r="AU4643">
        <f t="shared" si="1684"/>
        <v>0.90388217218533262</v>
      </c>
      <c r="AV4643">
        <f t="shared" si="1685"/>
        <v>0.9776284785228011</v>
      </c>
      <c r="AW4643">
        <f t="shared" si="1686"/>
        <v>1.2104861357250863E-7</v>
      </c>
    </row>
    <row r="4644" spans="25:49" x14ac:dyDescent="0.25">
      <c r="Y4644">
        <f t="shared" si="1677"/>
        <v>23.209999999999667</v>
      </c>
      <c r="Z4644">
        <f t="shared" si="1678"/>
        <v>8.6326773934510645E-2</v>
      </c>
      <c r="AA4644">
        <f t="shared" si="1664"/>
        <v>-4.0488391183139672E-4</v>
      </c>
      <c r="AB4644">
        <f t="shared" si="1665"/>
        <v>-1.9264031332777905E-5</v>
      </c>
      <c r="AC4644">
        <f t="shared" si="1666"/>
        <v>-3.9884375640385729E-3</v>
      </c>
      <c r="AD4644">
        <f t="shared" si="1667"/>
        <v>-1.4757321939577895E-2</v>
      </c>
      <c r="AE4644">
        <f t="shared" si="1668"/>
        <v>-1.3166203231159211E-2</v>
      </c>
      <c r="AF4644">
        <f t="shared" si="1669"/>
        <v>-4.6778803665394775E-2</v>
      </c>
      <c r="AG4644">
        <f t="shared" si="1670"/>
        <v>-9.588866992178282E-8</v>
      </c>
      <c r="AI4644">
        <f t="shared" si="1671"/>
        <v>-2.6997314808564668E-2</v>
      </c>
      <c r="AJ4644">
        <f t="shared" si="1672"/>
        <v>-3.9188811215043438E-2</v>
      </c>
      <c r="AK4644">
        <f t="shared" si="1673"/>
        <v>-5.1759747957302253E-2</v>
      </c>
      <c r="AL4644">
        <f t="shared" si="1674"/>
        <v>-5.9391346131903847E-2</v>
      </c>
      <c r="AM4644">
        <f t="shared" si="1675"/>
        <v>-5.3366753885519348E-2</v>
      </c>
      <c r="AN4644">
        <f t="shared" si="1676"/>
        <v>-4.677881938826603E-2</v>
      </c>
      <c r="AP4644">
        <f t="shared" si="1679"/>
        <v>15.93366263954708</v>
      </c>
      <c r="AQ4644">
        <f t="shared" si="1680"/>
        <v>1.0098287814257447E-2</v>
      </c>
      <c r="AR4644">
        <f t="shared" si="1681"/>
        <v>5.7548264739814127E-4</v>
      </c>
      <c r="AS4644">
        <f t="shared" si="1682"/>
        <v>8.9408900224783747E-2</v>
      </c>
      <c r="AT4644">
        <f t="shared" si="1683"/>
        <v>1.39255741448961</v>
      </c>
      <c r="AU4644">
        <f t="shared" si="1684"/>
        <v>0.90381636651492203</v>
      </c>
      <c r="AV4644">
        <f t="shared" si="1685"/>
        <v>0.97739455133675457</v>
      </c>
      <c r="AW4644">
        <f t="shared" si="1686"/>
        <v>1.2056725607424252E-7</v>
      </c>
    </row>
    <row r="4645" spans="25:49" x14ac:dyDescent="0.25">
      <c r="Y4645">
        <f t="shared" si="1677"/>
        <v>23.214999999999666</v>
      </c>
      <c r="Z4645">
        <f t="shared" si="1678"/>
        <v>8.63153688692639E-2</v>
      </c>
      <c r="AA4645">
        <f t="shared" si="1664"/>
        <v>-4.0412677230047681E-4</v>
      </c>
      <c r="AB4645">
        <f t="shared" si="1665"/>
        <v>-1.9227786477200535E-5</v>
      </c>
      <c r="AC4645">
        <f t="shared" si="1666"/>
        <v>-3.9804810298178939E-3</v>
      </c>
      <c r="AD4645">
        <f t="shared" si="1667"/>
        <v>-1.4757099803652288E-2</v>
      </c>
      <c r="AE4645">
        <f t="shared" si="1668"/>
        <v>-1.3171272454955087E-2</v>
      </c>
      <c r="AF4645">
        <f t="shared" si="1669"/>
        <v>-4.6772169799022476E-2</v>
      </c>
      <c r="AG4645">
        <f t="shared" si="1670"/>
        <v>-9.5507362537060339E-8</v>
      </c>
      <c r="AI4645">
        <f t="shared" si="1671"/>
        <v>-2.6992137114584251E-2</v>
      </c>
      <c r="AJ4645">
        <f t="shared" si="1672"/>
        <v>-3.9182296850213107E-2</v>
      </c>
      <c r="AK4645">
        <f t="shared" si="1673"/>
        <v>-5.1751187627509548E-2</v>
      </c>
      <c r="AL4645">
        <f t="shared" si="1674"/>
        <v>-5.9390595517781745E-2</v>
      </c>
      <c r="AM4645">
        <f t="shared" si="1675"/>
        <v>-5.3366122065764826E-2</v>
      </c>
      <c r="AN4645">
        <f t="shared" si="1676"/>
        <v>-4.677218545937073E-2</v>
      </c>
      <c r="AP4645">
        <f t="shared" si="1679"/>
        <v>15.934094273416752</v>
      </c>
      <c r="AQ4645">
        <f t="shared" si="1680"/>
        <v>1.0096263394698291E-2</v>
      </c>
      <c r="AR4645">
        <f t="shared" si="1681"/>
        <v>5.753863272414774E-4</v>
      </c>
      <c r="AS4645">
        <f t="shared" si="1682"/>
        <v>8.9388958036963562E-2</v>
      </c>
      <c r="AT4645">
        <f t="shared" si="1683"/>
        <v>1.3924836278799122</v>
      </c>
      <c r="AU4645">
        <f t="shared" si="1684"/>
        <v>0.90375053549876627</v>
      </c>
      <c r="AV4645">
        <f t="shared" si="1685"/>
        <v>0.97716065731842761</v>
      </c>
      <c r="AW4645">
        <f t="shared" si="1686"/>
        <v>1.2008781272463368E-7</v>
      </c>
    </row>
    <row r="4646" spans="25:49" x14ac:dyDescent="0.25">
      <c r="Y4646">
        <f t="shared" si="1677"/>
        <v>23.219999999999665</v>
      </c>
      <c r="Z4646">
        <f t="shared" si="1678"/>
        <v>8.630398220082483E-2</v>
      </c>
      <c r="AA4646">
        <f t="shared" si="1664"/>
        <v>-4.0337091817779368E-4</v>
      </c>
      <c r="AB4646">
        <f t="shared" si="1665"/>
        <v>-1.9191605136879303E-5</v>
      </c>
      <c r="AC4646">
        <f t="shared" si="1666"/>
        <v>-3.9725402853399835E-3</v>
      </c>
      <c r="AD4646">
        <f t="shared" si="1667"/>
        <v>-1.4756877829046236E-2</v>
      </c>
      <c r="AE4646">
        <f t="shared" si="1668"/>
        <v>-1.3176341753242666E-2</v>
      </c>
      <c r="AF4646">
        <f t="shared" si="1669"/>
        <v>-4.6765535610354875E-2</v>
      </c>
      <c r="AG4646">
        <f t="shared" si="1670"/>
        <v>-9.5127571445365631E-8</v>
      </c>
      <c r="AI4646">
        <f t="shared" si="1671"/>
        <v>-2.6986968854747551E-2</v>
      </c>
      <c r="AJ4646">
        <f t="shared" si="1672"/>
        <v>-3.9175794493502933E-2</v>
      </c>
      <c r="AK4646">
        <f t="shared" si="1673"/>
        <v>-5.1742643081487925E-2</v>
      </c>
      <c r="AL4646">
        <f t="shared" si="1674"/>
        <v>-5.9389844896033994E-2</v>
      </c>
      <c r="AM4646">
        <f t="shared" si="1675"/>
        <v>-5.3365490043786525E-2</v>
      </c>
      <c r="AN4646">
        <f t="shared" si="1676"/>
        <v>-4.6765551208428763E-2</v>
      </c>
      <c r="AP4646">
        <f t="shared" si="1679"/>
        <v>15.934525850261098</v>
      </c>
      <c r="AQ4646">
        <f t="shared" si="1680"/>
        <v>1.0094242760836789E-2</v>
      </c>
      <c r="AR4646">
        <f t="shared" si="1681"/>
        <v>5.7529018830909141E-4</v>
      </c>
      <c r="AS4646">
        <f t="shared" si="1682"/>
        <v>8.9369055631814479E-2</v>
      </c>
      <c r="AT4646">
        <f t="shared" si="1683"/>
        <v>1.3924098423808939</v>
      </c>
      <c r="AU4646">
        <f t="shared" si="1684"/>
        <v>0.90368467913649153</v>
      </c>
      <c r="AV4646">
        <f t="shared" si="1685"/>
        <v>0.97692679646943259</v>
      </c>
      <c r="AW4646">
        <f t="shared" si="1686"/>
        <v>1.1961027591194848E-7</v>
      </c>
    </row>
    <row r="4647" spans="25:49" x14ac:dyDescent="0.25">
      <c r="Y4647">
        <f t="shared" si="1677"/>
        <v>23.224999999999664</v>
      </c>
      <c r="Z4647">
        <f t="shared" si="1678"/>
        <v>8.6292613897901854E-2</v>
      </c>
      <c r="AA4647">
        <f t="shared" si="1664"/>
        <v>-4.0261634804274426E-4</v>
      </c>
      <c r="AB4647">
        <f t="shared" si="1665"/>
        <v>-1.9155487235848658E-5</v>
      </c>
      <c r="AC4647">
        <f t="shared" si="1666"/>
        <v>-3.9646153031733175E-3</v>
      </c>
      <c r="AD4647">
        <f t="shared" si="1667"/>
        <v>-1.4756656015805034E-2</v>
      </c>
      <c r="AE4647">
        <f t="shared" si="1668"/>
        <v>-1.3181411125761893E-2</v>
      </c>
      <c r="AF4647">
        <f t="shared" si="1669"/>
        <v>-4.675890109955811E-2</v>
      </c>
      <c r="AG4647">
        <f t="shared" si="1670"/>
        <v>-9.4749290617063188E-8</v>
      </c>
      <c r="AI4647">
        <f t="shared" si="1671"/>
        <v>-2.6981810013471341E-2</v>
      </c>
      <c r="AJ4647">
        <f t="shared" si="1672"/>
        <v>-3.9169304124043847E-2</v>
      </c>
      <c r="AK4647">
        <f t="shared" si="1673"/>
        <v>-5.1734114291761453E-2</v>
      </c>
      <c r="AL4647">
        <f t="shared" si="1674"/>
        <v>-5.9389094266606192E-2</v>
      </c>
      <c r="AM4647">
        <f t="shared" si="1675"/>
        <v>-5.3364857819466129E-2</v>
      </c>
      <c r="AN4647">
        <f t="shared" si="1676"/>
        <v>-4.6758916635605267E-2</v>
      </c>
      <c r="AP4647">
        <f t="shared" si="1679"/>
        <v>15.934957370172102</v>
      </c>
      <c r="AQ4647">
        <f t="shared" si="1680"/>
        <v>1.0092225906245901E-2</v>
      </c>
      <c r="AR4647">
        <f t="shared" si="1681"/>
        <v>5.7519423028340704E-4</v>
      </c>
      <c r="AS4647">
        <f t="shared" si="1682"/>
        <v>8.9349192930387789E-2</v>
      </c>
      <c r="AT4647">
        <f t="shared" si="1683"/>
        <v>1.3923360579917488</v>
      </c>
      <c r="AU4647">
        <f t="shared" si="1684"/>
        <v>0.90361879742772533</v>
      </c>
      <c r="AV4647">
        <f t="shared" si="1685"/>
        <v>0.9766929687913809</v>
      </c>
      <c r="AW4647">
        <f t="shared" si="1686"/>
        <v>1.1913463805472175E-7</v>
      </c>
    </row>
    <row r="4648" spans="25:49" x14ac:dyDescent="0.25">
      <c r="Y4648">
        <f t="shared" si="1677"/>
        <v>23.229999999999663</v>
      </c>
      <c r="Z4648">
        <f t="shared" si="1678"/>
        <v>8.6281263929236879E-2</v>
      </c>
      <c r="AA4648">
        <f t="shared" si="1664"/>
        <v>-4.018630604736373E-4</v>
      </c>
      <c r="AB4648">
        <f t="shared" si="1665"/>
        <v>-1.9119432698092428E-5</v>
      </c>
      <c r="AC4648">
        <f t="shared" si="1666"/>
        <v>-3.9567060559183367E-3</v>
      </c>
      <c r="AD4648">
        <f t="shared" si="1667"/>
        <v>-1.4756434363974046E-2</v>
      </c>
      <c r="AE4648">
        <f t="shared" si="1668"/>
        <v>-1.3186480572252536E-2</v>
      </c>
      <c r="AF4648">
        <f t="shared" si="1669"/>
        <v>-4.6752266266798501E-2</v>
      </c>
      <c r="AG4648">
        <f t="shared" si="1670"/>
        <v>-9.4372514046494715E-8</v>
      </c>
      <c r="AI4648">
        <f t="shared" si="1671"/>
        <v>-2.697666057518773E-2</v>
      </c>
      <c r="AJ4648">
        <f t="shared" si="1672"/>
        <v>-3.9162825720990953E-2</v>
      </c>
      <c r="AK4648">
        <f t="shared" si="1673"/>
        <v>-5.1725601230886216E-2</v>
      </c>
      <c r="AL4648">
        <f t="shared" si="1674"/>
        <v>-5.9388343629443986E-2</v>
      </c>
      <c r="AM4648">
        <f t="shared" si="1675"/>
        <v>-5.3364225392685309E-2</v>
      </c>
      <c r="AN4648">
        <f t="shared" si="1676"/>
        <v>-4.6752281741065577E-2</v>
      </c>
      <c r="AP4648">
        <f t="shared" si="1679"/>
        <v>15.935388833241591</v>
      </c>
      <c r="AQ4648">
        <f t="shared" si="1680"/>
        <v>1.0090212824505687E-2</v>
      </c>
      <c r="AR4648">
        <f t="shared" si="1681"/>
        <v>5.7509845284722783E-4</v>
      </c>
      <c r="AS4648">
        <f t="shared" si="1682"/>
        <v>8.9329369853871923E-2</v>
      </c>
      <c r="AT4648">
        <f t="shared" si="1683"/>
        <v>1.3922622747116697</v>
      </c>
      <c r="AU4648">
        <f t="shared" si="1684"/>
        <v>0.90355289037209652</v>
      </c>
      <c r="AV4648">
        <f t="shared" si="1685"/>
        <v>0.97645917428588314</v>
      </c>
      <c r="AW4648">
        <f t="shared" si="1686"/>
        <v>1.1866089160163654E-7</v>
      </c>
    </row>
    <row r="4649" spans="25:49" x14ac:dyDescent="0.25">
      <c r="Y4649">
        <f t="shared" si="1677"/>
        <v>23.234999999999662</v>
      </c>
      <c r="Z4649">
        <f t="shared" si="1678"/>
        <v>8.6269932263605242E-2</v>
      </c>
      <c r="AA4649">
        <f t="shared" si="1664"/>
        <v>-4.0111105404775564E-4</v>
      </c>
      <c r="AB4649">
        <f t="shared" si="1665"/>
        <v>-1.9083441447529956E-5</v>
      </c>
      <c r="AC4649">
        <f t="shared" si="1666"/>
        <v>-3.9488125162074686E-3</v>
      </c>
      <c r="AD4649">
        <f t="shared" si="1667"/>
        <v>-1.4756212873598665E-2</v>
      </c>
      <c r="AE4649">
        <f t="shared" si="1668"/>
        <v>-1.319155009245424E-2</v>
      </c>
      <c r="AF4649">
        <f t="shared" si="1669"/>
        <v>-4.6745631112242496E-2</v>
      </c>
      <c r="AG4649">
        <f t="shared" si="1670"/>
        <v>-9.3997235751883814E-8</v>
      </c>
      <c r="AI4649">
        <f t="shared" si="1671"/>
        <v>-2.6971520524344206E-2</v>
      </c>
      <c r="AJ4649">
        <f t="shared" si="1672"/>
        <v>-3.9156359263523538E-2</v>
      </c>
      <c r="AK4649">
        <f t="shared" si="1673"/>
        <v>-5.1717103871450343E-2</v>
      </c>
      <c r="AL4649">
        <f t="shared" si="1674"/>
        <v>-5.9387592984493094E-2</v>
      </c>
      <c r="AM4649">
        <f t="shared" si="1675"/>
        <v>-5.3363592763325758E-2</v>
      </c>
      <c r="AN4649">
        <f t="shared" si="1676"/>
        <v>-4.6745646524975169E-2</v>
      </c>
      <c r="AP4649">
        <f t="shared" si="1679"/>
        <v>15.935820239561236</v>
      </c>
      <c r="AQ4649">
        <f t="shared" si="1680"/>
        <v>1.0088203509203319E-2</v>
      </c>
      <c r="AR4649">
        <f t="shared" si="1681"/>
        <v>5.7500285568373743E-4</v>
      </c>
      <c r="AS4649">
        <f t="shared" si="1682"/>
        <v>8.930958632359233E-2</v>
      </c>
      <c r="AT4649">
        <f t="shared" si="1683"/>
        <v>1.39218849253985</v>
      </c>
      <c r="AU4649">
        <f t="shared" si="1684"/>
        <v>0.90348695796923528</v>
      </c>
      <c r="AV4649">
        <f t="shared" si="1685"/>
        <v>0.97622541295454923</v>
      </c>
      <c r="AW4649">
        <f t="shared" si="1686"/>
        <v>1.1818902903140416E-7</v>
      </c>
    </row>
    <row r="4650" spans="25:49" x14ac:dyDescent="0.25">
      <c r="Y4650">
        <f t="shared" si="1677"/>
        <v>23.239999999999661</v>
      </c>
      <c r="Z4650">
        <f t="shared" si="1678"/>
        <v>8.6258618869815895E-2</v>
      </c>
      <c r="AA4650">
        <f t="shared" si="1664"/>
        <v>-4.0036032734126265E-4</v>
      </c>
      <c r="AB4650">
        <f t="shared" si="1665"/>
        <v>-1.9047513408057732E-5</v>
      </c>
      <c r="AC4650">
        <f t="shared" si="1666"/>
        <v>-3.940934656705147E-3</v>
      </c>
      <c r="AD4650">
        <f t="shared" si="1667"/>
        <v>-1.4755991544724326E-2</v>
      </c>
      <c r="AE4650">
        <f t="shared" si="1668"/>
        <v>-1.3196619686106513E-2</v>
      </c>
      <c r="AF4650">
        <f t="shared" si="1669"/>
        <v>-4.6738995636056775E-2</v>
      </c>
      <c r="AG4650">
        <f t="shared" si="1670"/>
        <v>-9.362344977524102E-8</v>
      </c>
      <c r="AI4650">
        <f t="shared" si="1671"/>
        <v>-2.6966389845403574E-2</v>
      </c>
      <c r="AJ4650">
        <f t="shared" si="1672"/>
        <v>-3.9149904730845106E-2</v>
      </c>
      <c r="AK4650">
        <f t="shared" si="1673"/>
        <v>-5.1708622186073999E-2</v>
      </c>
      <c r="AL4650">
        <f t="shared" si="1674"/>
        <v>-5.9386842331699288E-2</v>
      </c>
      <c r="AM4650">
        <f t="shared" si="1675"/>
        <v>-5.3362959931269209E-2</v>
      </c>
      <c r="AN4650">
        <f t="shared" si="1676"/>
        <v>-4.6739010987499739E-2</v>
      </c>
      <c r="AP4650">
        <f t="shared" si="1679"/>
        <v>15.936251589222554</v>
      </c>
      <c r="AQ4650">
        <f t="shared" si="1680"/>
        <v>1.008619795393308E-2</v>
      </c>
      <c r="AR4650">
        <f t="shared" si="1681"/>
        <v>5.7490743847649984E-4</v>
      </c>
      <c r="AS4650">
        <f t="shared" si="1682"/>
        <v>8.928984226101129E-2</v>
      </c>
      <c r="AT4650">
        <f t="shared" si="1683"/>
        <v>1.3921147114754819</v>
      </c>
      <c r="AU4650">
        <f t="shared" si="1684"/>
        <v>0.90342100021877303</v>
      </c>
      <c r="AV4650">
        <f t="shared" si="1685"/>
        <v>0.97599168479898801</v>
      </c>
      <c r="AW4650">
        <f t="shared" si="1686"/>
        <v>1.1771904285264484E-7</v>
      </c>
    </row>
    <row r="4651" spans="25:49" x14ac:dyDescent="0.25">
      <c r="Y4651">
        <f t="shared" si="1677"/>
        <v>23.24499999999966</v>
      </c>
      <c r="Z4651">
        <f t="shared" si="1678"/>
        <v>8.6247323716711427E-2</v>
      </c>
      <c r="AA4651">
        <f t="shared" si="1664"/>
        <v>-3.996108789293341E-4</v>
      </c>
      <c r="AB4651">
        <f t="shared" si="1665"/>
        <v>-1.9011648503445322E-5</v>
      </c>
      <c r="AC4651">
        <f t="shared" si="1666"/>
        <v>-3.9330724501078678E-3</v>
      </c>
      <c r="AD4651">
        <f t="shared" si="1667"/>
        <v>-1.4755770377396527E-2</v>
      </c>
      <c r="AE4651">
        <f t="shared" si="1668"/>
        <v>-1.3201689352948735E-2</v>
      </c>
      <c r="AF4651">
        <f t="shared" si="1669"/>
        <v>-4.6732359838408184E-2</v>
      </c>
      <c r="AG4651">
        <f t="shared" si="1670"/>
        <v>-9.3251150182269162E-8</v>
      </c>
      <c r="AI4651">
        <f t="shared" si="1671"/>
        <v>-2.6961268522844108E-2</v>
      </c>
      <c r="AJ4651">
        <f t="shared" si="1672"/>
        <v>-3.9143462102183404E-2</v>
      </c>
      <c r="AK4651">
        <f t="shared" si="1673"/>
        <v>-5.1700156147409526E-2</v>
      </c>
      <c r="AL4651">
        <f t="shared" si="1674"/>
        <v>-5.9386091671008445E-2</v>
      </c>
      <c r="AM4651">
        <f t="shared" si="1675"/>
        <v>-5.3362326896397416E-2</v>
      </c>
      <c r="AN4651">
        <f t="shared" si="1676"/>
        <v>-4.6732375128805161E-2</v>
      </c>
      <c r="AP4651">
        <f t="shared" si="1679"/>
        <v>15.936682882316903</v>
      </c>
      <c r="AQ4651">
        <f t="shared" si="1680"/>
        <v>1.0084196152296374E-2</v>
      </c>
      <c r="AR4651">
        <f t="shared" si="1681"/>
        <v>5.748122009094596E-4</v>
      </c>
      <c r="AS4651">
        <f t="shared" si="1682"/>
        <v>8.9270137587727769E-2</v>
      </c>
      <c r="AT4651">
        <f t="shared" si="1683"/>
        <v>1.3920409315177584</v>
      </c>
      <c r="AU4651">
        <f t="shared" si="1684"/>
        <v>0.9033550171203425</v>
      </c>
      <c r="AV4651">
        <f t="shared" si="1685"/>
        <v>0.97575798982080775</v>
      </c>
      <c r="AW4651">
        <f t="shared" si="1686"/>
        <v>1.1725092560376873E-7</v>
      </c>
    </row>
    <row r="4652" spans="25:49" x14ac:dyDescent="0.25">
      <c r="Y4652">
        <f t="shared" si="1677"/>
        <v>23.249999999999659</v>
      </c>
      <c r="Z4652">
        <f t="shared" si="1678"/>
        <v>8.6236046773167957E-2</v>
      </c>
      <c r="AA4652">
        <f t="shared" si="1664"/>
        <v>-3.9886270738604377E-4</v>
      </c>
      <c r="AB4652">
        <f t="shared" si="1665"/>
        <v>-1.8975846657453341E-5</v>
      </c>
      <c r="AC4652">
        <f t="shared" si="1666"/>
        <v>-3.9252258691441612E-3</v>
      </c>
      <c r="AD4652">
        <f t="shared" si="1667"/>
        <v>-1.4755549371660836E-2</v>
      </c>
      <c r="AE4652">
        <f t="shared" si="1668"/>
        <v>-1.320675909272011E-2</v>
      </c>
      <c r="AF4652">
        <f t="shared" si="1669"/>
        <v>-4.6725723719463749E-2</v>
      </c>
      <c r="AG4652">
        <f t="shared" si="1670"/>
        <v>-9.2880331062269195E-8</v>
      </c>
      <c r="AI4652">
        <f t="shared" si="1671"/>
        <v>-2.6956156541159449E-2</v>
      </c>
      <c r="AJ4652">
        <f t="shared" si="1672"/>
        <v>-3.9137031356790419E-2</v>
      </c>
      <c r="AK4652">
        <f t="shared" si="1673"/>
        <v>-5.1691705728141323E-2</v>
      </c>
      <c r="AL4652">
        <f t="shared" si="1674"/>
        <v>-5.938534100236649E-2</v>
      </c>
      <c r="AM4652">
        <f t="shared" si="1675"/>
        <v>-5.3361693658592113E-2</v>
      </c>
      <c r="AN4652">
        <f t="shared" si="1676"/>
        <v>-4.6725738949057488E-2</v>
      </c>
      <c r="AP4652">
        <f t="shared" si="1679"/>
        <v>15.937114118935487</v>
      </c>
      <c r="AQ4652">
        <f t="shared" si="1680"/>
        <v>1.0082198097901727E-2</v>
      </c>
      <c r="AR4652">
        <f t="shared" si="1681"/>
        <v>5.7471714266694237E-4</v>
      </c>
      <c r="AS4652">
        <f t="shared" si="1682"/>
        <v>8.9250472225477231E-2</v>
      </c>
      <c r="AT4652">
        <f t="shared" si="1683"/>
        <v>1.3919671526658715</v>
      </c>
      <c r="AU4652">
        <f t="shared" si="1684"/>
        <v>0.90328900867357775</v>
      </c>
      <c r="AV4652">
        <f t="shared" si="1685"/>
        <v>0.97552432802161571</v>
      </c>
      <c r="AW4652">
        <f t="shared" si="1686"/>
        <v>1.1678466985285748E-7</v>
      </c>
    </row>
    <row r="4653" spans="25:49" x14ac:dyDescent="0.25">
      <c r="Y4653">
        <f t="shared" si="1677"/>
        <v>23.254999999999658</v>
      </c>
      <c r="Z4653">
        <f t="shared" si="1678"/>
        <v>8.6224788008095354E-2</v>
      </c>
      <c r="AA4653">
        <f t="shared" si="1664"/>
        <v>-3.9811581128444652E-4</v>
      </c>
      <c r="AB4653">
        <f t="shared" si="1665"/>
        <v>-1.8940107793805699E-5</v>
      </c>
      <c r="AC4653">
        <f t="shared" si="1666"/>
        <v>-3.9173948865746681E-3</v>
      </c>
      <c r="AD4653">
        <f t="shared" si="1667"/>
        <v>-1.4755328527562849E-2</v>
      </c>
      <c r="AE4653">
        <f t="shared" si="1668"/>
        <v>-1.3211828905159716E-2</v>
      </c>
      <c r="AF4653">
        <f t="shared" si="1669"/>
        <v>-4.671908727939067E-2</v>
      </c>
      <c r="AG4653">
        <f t="shared" si="1670"/>
        <v>-9.2510986528046324E-8</v>
      </c>
      <c r="AI4653">
        <f t="shared" si="1671"/>
        <v>-2.6951053884858703E-2</v>
      </c>
      <c r="AJ4653">
        <f t="shared" si="1672"/>
        <v>-3.9130612473942457E-2</v>
      </c>
      <c r="AK4653">
        <f t="shared" si="1673"/>
        <v>-5.1683270900985963E-2</v>
      </c>
      <c r="AL4653">
        <f t="shared" si="1674"/>
        <v>-5.9384590325719418E-2</v>
      </c>
      <c r="AM4653">
        <f t="shared" si="1675"/>
        <v>-5.3361060217735089E-2</v>
      </c>
      <c r="AN4653">
        <f t="shared" si="1676"/>
        <v>-4.6719102448422964E-2</v>
      </c>
      <c r="AP4653">
        <f t="shared" si="1679"/>
        <v>15.937545299169352</v>
      </c>
      <c r="AQ4653">
        <f t="shared" si="1680"/>
        <v>1.0080203784364798E-2</v>
      </c>
      <c r="AR4653">
        <f t="shared" si="1681"/>
        <v>5.746222634336551E-4</v>
      </c>
      <c r="AS4653">
        <f t="shared" si="1682"/>
        <v>8.9230846096131508E-2</v>
      </c>
      <c r="AT4653">
        <f t="shared" si="1683"/>
        <v>1.3918933749190132</v>
      </c>
      <c r="AU4653">
        <f t="shared" si="1684"/>
        <v>0.9032229748781142</v>
      </c>
      <c r="AV4653">
        <f t="shared" si="1685"/>
        <v>0.97529069940301838</v>
      </c>
      <c r="AW4653">
        <f t="shared" si="1686"/>
        <v>1.1632026819754622E-7</v>
      </c>
    </row>
    <row r="4654" spans="25:49" x14ac:dyDescent="0.25">
      <c r="Y4654">
        <f t="shared" si="1677"/>
        <v>23.259999999999657</v>
      </c>
      <c r="Z4654">
        <f t="shared" si="1678"/>
        <v>8.6213547390437198E-2</v>
      </c>
      <c r="AA4654">
        <f t="shared" si="1664"/>
        <v>-3.9737018919655081E-4</v>
      </c>
      <c r="AB4654">
        <f t="shared" si="1665"/>
        <v>-1.8904431836141042E-5</v>
      </c>
      <c r="AC4654">
        <f t="shared" si="1666"/>
        <v>-3.9095794751921676E-3</v>
      </c>
      <c r="AD4654">
        <f t="shared" si="1667"/>
        <v>-1.4755107845148212E-2</v>
      </c>
      <c r="AE4654">
        <f t="shared" si="1668"/>
        <v>-1.3216898790006558E-2</v>
      </c>
      <c r="AF4654">
        <f t="shared" si="1669"/>
        <v>-4.6712450518356347E-2</v>
      </c>
      <c r="AG4654">
        <f t="shared" si="1670"/>
        <v>-9.2143110715816581E-8</v>
      </c>
      <c r="AI4654">
        <f t="shared" si="1671"/>
        <v>-2.694596053846644E-2</v>
      </c>
      <c r="AJ4654">
        <f t="shared" si="1672"/>
        <v>-3.9124205432940116E-2</v>
      </c>
      <c r="AK4654">
        <f t="shared" si="1673"/>
        <v>-5.1674851638692239E-2</v>
      </c>
      <c r="AL4654">
        <f t="shared" si="1674"/>
        <v>-5.938383964101332E-2</v>
      </c>
      <c r="AM4654">
        <f t="shared" si="1675"/>
        <v>-5.3360426573708181E-2</v>
      </c>
      <c r="AN4654">
        <f t="shared" si="1676"/>
        <v>-4.6712465627068017E-2</v>
      </c>
      <c r="AP4654">
        <f t="shared" si="1679"/>
        <v>15.937976423109394</v>
      </c>
      <c r="AQ4654">
        <f t="shared" si="1680"/>
        <v>1.0078213205308377E-2</v>
      </c>
      <c r="AR4654">
        <f t="shared" si="1681"/>
        <v>5.7452756289468607E-4</v>
      </c>
      <c r="AS4654">
        <f t="shared" si="1682"/>
        <v>8.9211259121698638E-2</v>
      </c>
      <c r="AT4654">
        <f t="shared" si="1683"/>
        <v>1.3918195982763755</v>
      </c>
      <c r="AU4654">
        <f t="shared" si="1684"/>
        <v>0.90315691573358847</v>
      </c>
      <c r="AV4654">
        <f t="shared" si="1685"/>
        <v>0.97505710396662149</v>
      </c>
      <c r="AW4654">
        <f t="shared" si="1686"/>
        <v>1.1585771326490608E-7</v>
      </c>
    </row>
    <row r="4655" spans="25:49" x14ac:dyDescent="0.25">
      <c r="Y4655">
        <f t="shared" si="1677"/>
        <v>23.264999999999656</v>
      </c>
      <c r="Z4655">
        <f t="shared" si="1678"/>
        <v>8.6202324889170748E-2</v>
      </c>
      <c r="AA4655">
        <f t="shared" si="1664"/>
        <v>-3.9662583969335316E-4</v>
      </c>
      <c r="AB4655">
        <f t="shared" si="1665"/>
        <v>-1.8868818708026635E-5</v>
      </c>
      <c r="AC4655">
        <f t="shared" si="1666"/>
        <v>-3.9017796078215845E-3</v>
      </c>
      <c r="AD4655">
        <f t="shared" si="1667"/>
        <v>-1.4754887324462626E-2</v>
      </c>
      <c r="AE4655">
        <f t="shared" si="1668"/>
        <v>-1.3221968746999416E-2</v>
      </c>
      <c r="AF4655">
        <f t="shared" si="1669"/>
        <v>-4.6705813436528319E-2</v>
      </c>
      <c r="AG4655">
        <f t="shared" si="1670"/>
        <v>-9.1776697785113702E-8</v>
      </c>
      <c r="AI4655">
        <f t="shared" si="1671"/>
        <v>-2.69408764865227E-2</v>
      </c>
      <c r="AJ4655">
        <f t="shared" si="1672"/>
        <v>-3.9117810213108298E-2</v>
      </c>
      <c r="AK4655">
        <f t="shared" si="1673"/>
        <v>-5.1666447914041125E-2</v>
      </c>
      <c r="AL4655">
        <f t="shared" si="1674"/>
        <v>-5.9383088948194329E-2</v>
      </c>
      <c r="AM4655">
        <f t="shared" si="1675"/>
        <v>-5.3359792726393192E-2</v>
      </c>
      <c r="AN4655">
        <f t="shared" si="1676"/>
        <v>-4.6705828485159244E-2</v>
      </c>
      <c r="AP4655">
        <f t="shared" si="1679"/>
        <v>15.938407490846346</v>
      </c>
      <c r="AQ4655">
        <f t="shared" si="1680"/>
        <v>1.0076226354362394E-2</v>
      </c>
      <c r="AR4655">
        <f t="shared" si="1681"/>
        <v>5.7443304073550542E-4</v>
      </c>
      <c r="AS4655">
        <f t="shared" si="1682"/>
        <v>8.9191711224322678E-2</v>
      </c>
      <c r="AT4655">
        <f t="shared" si="1683"/>
        <v>1.3917458227371498</v>
      </c>
      <c r="AU4655">
        <f t="shared" si="1684"/>
        <v>0.9030908312396384</v>
      </c>
      <c r="AV4655">
        <f t="shared" si="1685"/>
        <v>0.97482354171402974</v>
      </c>
      <c r="AW4655">
        <f t="shared" si="1686"/>
        <v>1.1539699771132709E-7</v>
      </c>
    </row>
    <row r="4656" spans="25:49" x14ac:dyDescent="0.25">
      <c r="Y4656">
        <f t="shared" si="1677"/>
        <v>23.269999999999655</v>
      </c>
      <c r="Z4656">
        <f t="shared" si="1678"/>
        <v>8.619112047330714E-2</v>
      </c>
      <c r="AA4656">
        <f t="shared" si="1664"/>
        <v>-3.9588276134480726E-4</v>
      </c>
      <c r="AB4656">
        <f t="shared" si="1665"/>
        <v>-1.8833268333027765E-5</v>
      </c>
      <c r="AC4656">
        <f t="shared" si="1666"/>
        <v>-3.8939952573200311E-3</v>
      </c>
      <c r="AD4656">
        <f t="shared" si="1667"/>
        <v>-1.4754666965551836E-2</v>
      </c>
      <c r="AE4656">
        <f t="shared" si="1668"/>
        <v>-1.3227038775876969E-2</v>
      </c>
      <c r="AF4656">
        <f t="shared" si="1669"/>
        <v>-4.6699176034074377E-2</v>
      </c>
      <c r="AG4656">
        <f t="shared" si="1670"/>
        <v>-9.141174191869642E-8</v>
      </c>
      <c r="AI4656">
        <f t="shared" si="1671"/>
        <v>-2.6935801713583039E-2</v>
      </c>
      <c r="AJ4656">
        <f t="shared" si="1672"/>
        <v>-3.9111426793796276E-2</v>
      </c>
      <c r="AK4656">
        <f t="shared" si="1673"/>
        <v>-5.1658059699845847E-2</v>
      </c>
      <c r="AL4656">
        <f t="shared" si="1674"/>
        <v>-5.938233824720867E-2</v>
      </c>
      <c r="AM4656">
        <f t="shared" si="1675"/>
        <v>-5.3359158675671994E-2</v>
      </c>
      <c r="AN4656">
        <f t="shared" si="1676"/>
        <v>-4.6699191022863462E-2</v>
      </c>
      <c r="AP4656">
        <f t="shared" si="1679"/>
        <v>15.938838502470793</v>
      </c>
      <c r="AQ4656">
        <f t="shared" si="1680"/>
        <v>1.0074243225163928E-2</v>
      </c>
      <c r="AR4656">
        <f t="shared" si="1681"/>
        <v>5.7433869664196534E-4</v>
      </c>
      <c r="AS4656">
        <f t="shared" si="1682"/>
        <v>8.9172202326283576E-2</v>
      </c>
      <c r="AT4656">
        <f t="shared" si="1683"/>
        <v>1.3916720483005274</v>
      </c>
      <c r="AU4656">
        <f t="shared" si="1684"/>
        <v>0.9030247213959034</v>
      </c>
      <c r="AV4656">
        <f t="shared" si="1685"/>
        <v>0.97459001264684719</v>
      </c>
      <c r="AW4656">
        <f t="shared" si="1686"/>
        <v>1.1493811422240161E-7</v>
      </c>
    </row>
    <row r="4657" spans="25:49" x14ac:dyDescent="0.25">
      <c r="Y4657">
        <f t="shared" si="1677"/>
        <v>23.274999999999654</v>
      </c>
      <c r="Z4657">
        <f t="shared" si="1678"/>
        <v>8.6179934111891274E-2</v>
      </c>
      <c r="AA4657">
        <f t="shared" si="1664"/>
        <v>-3.9514095271986181E-4</v>
      </c>
      <c r="AB4657">
        <f t="shared" si="1665"/>
        <v>-1.879778063464528E-5</v>
      </c>
      <c r="AC4657">
        <f t="shared" si="1666"/>
        <v>-3.8862263965767918E-3</v>
      </c>
      <c r="AD4657">
        <f t="shared" si="1667"/>
        <v>-1.4754446768461674E-2</v>
      </c>
      <c r="AE4657">
        <f t="shared" si="1668"/>
        <v>-1.3232108876377791E-2</v>
      </c>
      <c r="AF4657">
        <f t="shared" si="1669"/>
        <v>-4.6692538311162407E-2</v>
      </c>
      <c r="AG4657">
        <f t="shared" si="1670"/>
        <v>-9.1048237322456041E-8</v>
      </c>
      <c r="AI4657">
        <f t="shared" si="1671"/>
        <v>-2.6930736204218545E-2</v>
      </c>
      <c r="AJ4657">
        <f t="shared" si="1672"/>
        <v>-3.9105055154377698E-2</v>
      </c>
      <c r="AK4657">
        <f t="shared" si="1673"/>
        <v>-5.1649686968951891E-2</v>
      </c>
      <c r="AL4657">
        <f t="shared" si="1674"/>
        <v>-5.9381587538002649E-2</v>
      </c>
      <c r="AM4657">
        <f t="shared" si="1675"/>
        <v>-5.3358524421426447E-2</v>
      </c>
      <c r="AN4657">
        <f t="shared" si="1676"/>
        <v>-4.6692553240347622E-2</v>
      </c>
      <c r="AP4657">
        <f t="shared" si="1679"/>
        <v>15.939269458073159</v>
      </c>
      <c r="AQ4657">
        <f t="shared" si="1680"/>
        <v>1.0072263811357203E-2</v>
      </c>
      <c r="AR4657">
        <f t="shared" si="1681"/>
        <v>5.7424453030030021E-4</v>
      </c>
      <c r="AS4657">
        <f t="shared" si="1682"/>
        <v>8.9152732349996974E-2</v>
      </c>
      <c r="AT4657">
        <f t="shared" si="1683"/>
        <v>1.3915982749656997</v>
      </c>
      <c r="AU4657">
        <f t="shared" si="1684"/>
        <v>0.90295858620202407</v>
      </c>
      <c r="AV4657">
        <f t="shared" si="1685"/>
        <v>0.97435651676667689</v>
      </c>
      <c r="AW4657">
        <f t="shared" si="1686"/>
        <v>1.1448105551280822E-7</v>
      </c>
    </row>
    <row r="4658" spans="25:49" x14ac:dyDescent="0.25">
      <c r="Y4658">
        <f t="shared" si="1677"/>
        <v>23.279999999999653</v>
      </c>
      <c r="Z4658">
        <f t="shared" si="1678"/>
        <v>8.6168765774001926E-2</v>
      </c>
      <c r="AA4658">
        <f t="shared" si="1664"/>
        <v>-3.9440041238646432E-4</v>
      </c>
      <c r="AB4658">
        <f t="shared" si="1665"/>
        <v>-1.8762355536280932E-5</v>
      </c>
      <c r="AC4658">
        <f t="shared" si="1666"/>
        <v>-3.8784729985134429E-3</v>
      </c>
      <c r="AD4658">
        <f t="shared" si="1667"/>
        <v>-1.4754226733237978E-2</v>
      </c>
      <c r="AE4658">
        <f t="shared" si="1668"/>
        <v>-1.3237179048240243E-2</v>
      </c>
      <c r="AF4658">
        <f t="shared" si="1669"/>
        <v>-4.6685900267960552E-2</v>
      </c>
      <c r="AG4658">
        <f t="shared" si="1670"/>
        <v>-9.0686178225324587E-8</v>
      </c>
      <c r="AI4658">
        <f t="shared" si="1671"/>
        <v>-2.692567994301584E-2</v>
      </c>
      <c r="AJ4658">
        <f t="shared" si="1672"/>
        <v>-3.9098695274250583E-2</v>
      </c>
      <c r="AK4658">
        <f t="shared" si="1673"/>
        <v>-5.1641329694237063E-2</v>
      </c>
      <c r="AL4658">
        <f t="shared" si="1674"/>
        <v>-5.9380836820522608E-2</v>
      </c>
      <c r="AM4658">
        <f t="shared" si="1675"/>
        <v>-5.3357889963538449E-2</v>
      </c>
      <c r="AN4658">
        <f t="shared" si="1676"/>
        <v>-4.6685915137778915E-2</v>
      </c>
      <c r="AP4658">
        <f t="shared" si="1679"/>
        <v>15.939700357743719</v>
      </c>
      <c r="AQ4658">
        <f t="shared" si="1680"/>
        <v>1.0070288106593604E-2</v>
      </c>
      <c r="AR4658">
        <f t="shared" si="1681"/>
        <v>5.7415054139712705E-4</v>
      </c>
      <c r="AS4658">
        <f t="shared" si="1682"/>
        <v>8.9133301218014091E-2</v>
      </c>
      <c r="AT4658">
        <f t="shared" si="1683"/>
        <v>1.3915245027318575</v>
      </c>
      <c r="AU4658">
        <f t="shared" si="1684"/>
        <v>0.90289242565764216</v>
      </c>
      <c r="AV4658">
        <f t="shared" si="1685"/>
        <v>0.97412305407512112</v>
      </c>
      <c r="AW4658">
        <f t="shared" si="1686"/>
        <v>1.1402581432619603E-7</v>
      </c>
    </row>
    <row r="4659" spans="25:49" x14ac:dyDescent="0.25">
      <c r="Y4659">
        <f t="shared" si="1677"/>
        <v>23.284999999999652</v>
      </c>
      <c r="Z4659">
        <f t="shared" si="1678"/>
        <v>8.6157615428751777E-2</v>
      </c>
      <c r="AA4659">
        <f t="shared" si="1664"/>
        <v>-3.9366113891156434E-4</v>
      </c>
      <c r="AB4659">
        <f t="shared" si="1665"/>
        <v>-1.8726992961334501E-5</v>
      </c>
      <c r="AC4659">
        <f t="shared" si="1666"/>
        <v>-3.8707350360837963E-3</v>
      </c>
      <c r="AD4659">
        <f t="shared" si="1667"/>
        <v>-1.4754006859926651E-2</v>
      </c>
      <c r="AE4659">
        <f t="shared" si="1668"/>
        <v>-1.3242249291202603E-2</v>
      </c>
      <c r="AF4659">
        <f t="shared" si="1669"/>
        <v>-4.6679261904637087E-2</v>
      </c>
      <c r="AG4659">
        <f t="shared" si="1670"/>
        <v>-9.0325558879183071E-8</v>
      </c>
      <c r="AI4659">
        <f t="shared" si="1671"/>
        <v>-2.692063291457714E-2</v>
      </c>
      <c r="AJ4659">
        <f t="shared" si="1672"/>
        <v>-3.9092347132837373E-2</v>
      </c>
      <c r="AK4659">
        <f t="shared" si="1673"/>
        <v>-5.1632987848611478E-2</v>
      </c>
      <c r="AL4659">
        <f t="shared" si="1674"/>
        <v>-5.9380086094714984E-2</v>
      </c>
      <c r="AM4659">
        <f t="shared" si="1675"/>
        <v>-5.3357255301889908E-2</v>
      </c>
      <c r="AN4659">
        <f t="shared" si="1676"/>
        <v>-4.6679276715324673E-2</v>
      </c>
      <c r="AP4659">
        <f t="shared" si="1679"/>
        <v>15.940131201572589</v>
      </c>
      <c r="AQ4659">
        <f t="shared" si="1680"/>
        <v>1.0068316104531672E-2</v>
      </c>
      <c r="AR4659">
        <f t="shared" si="1681"/>
        <v>5.7405672961944568E-4</v>
      </c>
      <c r="AS4659">
        <f t="shared" si="1682"/>
        <v>8.9113908853021534E-2</v>
      </c>
      <c r="AT4659">
        <f t="shared" si="1683"/>
        <v>1.3914507315981912</v>
      </c>
      <c r="AU4659">
        <f t="shared" si="1684"/>
        <v>0.90282623976240095</v>
      </c>
      <c r="AV4659">
        <f t="shared" si="1685"/>
        <v>0.97388962457378137</v>
      </c>
      <c r="AW4659">
        <f t="shared" si="1686"/>
        <v>1.1357238343506951E-7</v>
      </c>
    </row>
    <row r="4660" spans="25:49" x14ac:dyDescent="0.25">
      <c r="Y4660">
        <f t="shared" si="1677"/>
        <v>23.289999999999651</v>
      </c>
      <c r="Z4660">
        <f t="shared" si="1678"/>
        <v>8.6146483045287409E-2</v>
      </c>
      <c r="AA4660">
        <f t="shared" si="1664"/>
        <v>-3.929231308611033E-4</v>
      </c>
      <c r="AB4660">
        <f t="shared" si="1665"/>
        <v>-1.8691692833176062E-5</v>
      </c>
      <c r="AC4660">
        <f t="shared" si="1666"/>
        <v>-3.8630124822739199E-3</v>
      </c>
      <c r="AD4660">
        <f t="shared" si="1667"/>
        <v>-1.4753787148573642E-2</v>
      </c>
      <c r="AE4660">
        <f t="shared" si="1668"/>
        <v>-1.3247319605002993E-2</v>
      </c>
      <c r="AF4660">
        <f t="shared" si="1669"/>
        <v>-4.6672623221360503E-2</v>
      </c>
      <c r="AG4660">
        <f t="shared" si="1670"/>
        <v>-8.9966373558770221E-8</v>
      </c>
      <c r="AI4660">
        <f t="shared" si="1671"/>
        <v>-2.6915595103520221E-2</v>
      </c>
      <c r="AJ4660">
        <f t="shared" si="1672"/>
        <v>-3.908601070958493E-2</v>
      </c>
      <c r="AK4660">
        <f t="shared" si="1673"/>
        <v>-5.1624661405017543E-2</v>
      </c>
      <c r="AL4660">
        <f t="shared" si="1674"/>
        <v>-5.9379335360526274E-2</v>
      </c>
      <c r="AM4660">
        <f t="shared" si="1675"/>
        <v>-5.3356620436362766E-2</v>
      </c>
      <c r="AN4660">
        <f t="shared" si="1676"/>
        <v>-4.6672637973152444E-2</v>
      </c>
      <c r="AP4660">
        <f t="shared" si="1679"/>
        <v>15.940561989649732</v>
      </c>
      <c r="AQ4660">
        <f t="shared" si="1680"/>
        <v>1.0066347798837114E-2</v>
      </c>
      <c r="AR4660">
        <f t="shared" si="1681"/>
        <v>5.7396309465463898E-4</v>
      </c>
      <c r="AS4660">
        <f t="shared" si="1682"/>
        <v>8.9094555177841123E-2</v>
      </c>
      <c r="AT4660">
        <f t="shared" si="1683"/>
        <v>1.3913769615638916</v>
      </c>
      <c r="AU4660">
        <f t="shared" si="1684"/>
        <v>0.90276002851594495</v>
      </c>
      <c r="AV4660">
        <f t="shared" si="1685"/>
        <v>0.97365622826425824</v>
      </c>
      <c r="AW4660">
        <f t="shared" si="1686"/>
        <v>1.1312075564067368E-7</v>
      </c>
    </row>
    <row r="4661" spans="25:49" x14ac:dyDescent="0.25">
      <c r="Y4661">
        <f t="shared" si="1677"/>
        <v>23.29499999999965</v>
      </c>
      <c r="Z4661">
        <f t="shared" si="1678"/>
        <v>8.6135368592789419E-2</v>
      </c>
      <c r="AA4661">
        <f t="shared" si="1664"/>
        <v>-3.9218638680003183E-4</v>
      </c>
      <c r="AB4661">
        <f t="shared" si="1665"/>
        <v>-1.8656455075041912E-5</v>
      </c>
      <c r="AC4661">
        <f t="shared" si="1666"/>
        <v>-3.8553053101022775E-3</v>
      </c>
      <c r="AD4661">
        <f t="shared" si="1667"/>
        <v>-1.4753567599224967E-2</v>
      </c>
      <c r="AE4661">
        <f t="shared" si="1668"/>
        <v>-1.3252389989379424E-2</v>
      </c>
      <c r="AF4661">
        <f t="shared" si="1669"/>
        <v>-4.6665984218299421E-2</v>
      </c>
      <c r="AG4661">
        <f t="shared" si="1670"/>
        <v>-8.96086165615917E-8</v>
      </c>
      <c r="AI4661">
        <f t="shared" si="1671"/>
        <v>-2.6910566494478493E-2</v>
      </c>
      <c r="AJ4661">
        <f t="shared" si="1672"/>
        <v>-3.9079685983964593E-2</v>
      </c>
      <c r="AK4661">
        <f t="shared" si="1673"/>
        <v>-5.1616350336430153E-2</v>
      </c>
      <c r="AL4661">
        <f t="shared" si="1674"/>
        <v>-5.9378584617903067E-2</v>
      </c>
      <c r="AM4661">
        <f t="shared" si="1675"/>
        <v>-5.3355985366838984E-2</v>
      </c>
      <c r="AN4661">
        <f t="shared" si="1676"/>
        <v>-4.6665998911429925E-2</v>
      </c>
      <c r="AP4661">
        <f t="shared" si="1679"/>
        <v>15.940992722064959</v>
      </c>
      <c r="AQ4661">
        <f t="shared" si="1680"/>
        <v>1.0064383183182809E-2</v>
      </c>
      <c r="AR4661">
        <f t="shared" si="1681"/>
        <v>5.738696361904731E-4</v>
      </c>
      <c r="AS4661">
        <f t="shared" si="1682"/>
        <v>8.9075240115429763E-2</v>
      </c>
      <c r="AT4661">
        <f t="shared" si="1683"/>
        <v>1.3913031926281487</v>
      </c>
      <c r="AU4661">
        <f t="shared" si="1684"/>
        <v>0.90269379191791999</v>
      </c>
      <c r="AV4661">
        <f t="shared" si="1685"/>
        <v>0.97342286514815146</v>
      </c>
      <c r="AW4661">
        <f t="shared" si="1686"/>
        <v>1.1267092377287991E-7</v>
      </c>
    </row>
    <row r="4662" spans="25:49" x14ac:dyDescent="0.25">
      <c r="Y4662">
        <f t="shared" si="1677"/>
        <v>23.299999999999649</v>
      </c>
      <c r="Z4662">
        <f t="shared" si="1678"/>
        <v>8.6124272040472419E-2</v>
      </c>
      <c r="AA4662">
        <f t="shared" si="1664"/>
        <v>-3.9145090529234071E-4</v>
      </c>
      <c r="AB4662">
        <f t="shared" si="1665"/>
        <v>-1.862127961021498E-5</v>
      </c>
      <c r="AC4662">
        <f t="shared" si="1666"/>
        <v>-3.8476134926195681E-3</v>
      </c>
      <c r="AD4662">
        <f t="shared" si="1667"/>
        <v>-1.4753348211926715E-2</v>
      </c>
      <c r="AE4662">
        <f t="shared" si="1668"/>
        <v>-1.3257460444069721E-2</v>
      </c>
      <c r="AF4662">
        <f t="shared" si="1669"/>
        <v>-4.6659344895622699E-2</v>
      </c>
      <c r="AG4662">
        <f t="shared" si="1670"/>
        <v>-8.9252282207829448E-8</v>
      </c>
      <c r="AI4662">
        <f t="shared" si="1671"/>
        <v>-2.6905547072100997E-2</v>
      </c>
      <c r="AJ4662">
        <f t="shared" si="1672"/>
        <v>-3.9073372935472167E-2</v>
      </c>
      <c r="AK4662">
        <f t="shared" si="1673"/>
        <v>-5.1608054615856519E-2</v>
      </c>
      <c r="AL4662">
        <f t="shared" si="1674"/>
        <v>-5.9377833866792039E-2</v>
      </c>
      <c r="AM4662">
        <f t="shared" si="1675"/>
        <v>-5.335535009320054E-2</v>
      </c>
      <c r="AN4662">
        <f t="shared" si="1676"/>
        <v>-4.6659359530325038E-2</v>
      </c>
      <c r="AP4662">
        <f t="shared" si="1679"/>
        <v>15.941423398907922</v>
      </c>
      <c r="AQ4662">
        <f t="shared" si="1680"/>
        <v>1.006242225124881E-2</v>
      </c>
      <c r="AR4662">
        <f t="shared" si="1681"/>
        <v>5.7377635391509787E-4</v>
      </c>
      <c r="AS4662">
        <f t="shared" si="1682"/>
        <v>8.9055963588879253E-2</v>
      </c>
      <c r="AT4662">
        <f t="shared" si="1683"/>
        <v>1.3912294247901527</v>
      </c>
      <c r="AU4662">
        <f t="shared" si="1684"/>
        <v>0.90262752996797313</v>
      </c>
      <c r="AV4662">
        <f t="shared" si="1685"/>
        <v>0.97318953522705998</v>
      </c>
      <c r="AW4662">
        <f t="shared" si="1686"/>
        <v>1.1222288069007204E-7</v>
      </c>
    </row>
    <row r="4663" spans="25:49" x14ac:dyDescent="0.25">
      <c r="Y4663">
        <f t="shared" si="1677"/>
        <v>23.304999999999648</v>
      </c>
      <c r="Z4663">
        <f t="shared" si="1678"/>
        <v>8.6113193357584966E-2</v>
      </c>
      <c r="AA4663">
        <f t="shared" si="1664"/>
        <v>-3.907166849010302E-4</v>
      </c>
      <c r="AB4663">
        <f t="shared" si="1665"/>
        <v>-1.8586166361879118E-5</v>
      </c>
      <c r="AC4663">
        <f t="shared" si="1666"/>
        <v>-3.839937002908942E-3</v>
      </c>
      <c r="AD4663">
        <f t="shared" si="1667"/>
        <v>-1.4753128986724939E-2</v>
      </c>
      <c r="AE4663">
        <f t="shared" si="1668"/>
        <v>-1.326253096881163E-2</v>
      </c>
      <c r="AF4663">
        <f t="shared" si="1669"/>
        <v>-4.6652705253499328E-2</v>
      </c>
      <c r="AG4663">
        <f t="shared" si="1670"/>
        <v>-8.8897364840251617E-8</v>
      </c>
      <c r="AI4663">
        <f t="shared" si="1671"/>
        <v>-2.6900536821052406E-2</v>
      </c>
      <c r="AJ4663">
        <f t="shared" si="1672"/>
        <v>-3.9067071543627915E-2</v>
      </c>
      <c r="AK4663">
        <f t="shared" si="1673"/>
        <v>-5.1599774216336276E-2</v>
      </c>
      <c r="AL4663">
        <f t="shared" si="1674"/>
        <v>-5.937708310713985E-2</v>
      </c>
      <c r="AM4663">
        <f t="shared" si="1675"/>
        <v>-5.3354714615329438E-2</v>
      </c>
      <c r="AN4663">
        <f t="shared" si="1676"/>
        <v>-4.6652719830005844E-2</v>
      </c>
      <c r="AP4663">
        <f t="shared" si="1679"/>
        <v>15.941854020268124</v>
      </c>
      <c r="AQ4663">
        <f t="shared" si="1680"/>
        <v>1.0060464996722349E-2</v>
      </c>
      <c r="AR4663">
        <f t="shared" si="1681"/>
        <v>5.7368324751704686E-4</v>
      </c>
      <c r="AS4663">
        <f t="shared" si="1682"/>
        <v>8.9036725521416157E-2</v>
      </c>
      <c r="AT4663">
        <f t="shared" si="1683"/>
        <v>1.3911556580490931</v>
      </c>
      <c r="AU4663">
        <f t="shared" si="1684"/>
        <v>0.90256124266575277</v>
      </c>
      <c r="AV4663">
        <f t="shared" si="1685"/>
        <v>0.97295623850258195</v>
      </c>
      <c r="AW4663">
        <f t="shared" si="1686"/>
        <v>1.1177661927903298E-7</v>
      </c>
    </row>
    <row r="4664" spans="25:49" x14ac:dyDescent="0.25">
      <c r="Y4664">
        <f t="shared" si="1677"/>
        <v>23.309999999999647</v>
      </c>
      <c r="Z4664">
        <f t="shared" si="1678"/>
        <v>8.6102132513409813E-2</v>
      </c>
      <c r="AA4664">
        <f t="shared" si="1664"/>
        <v>-3.899837241881373E-4</v>
      </c>
      <c r="AB4664">
        <f t="shared" si="1665"/>
        <v>-1.8551115253188509E-5</v>
      </c>
      <c r="AC4664">
        <f t="shared" si="1666"/>
        <v>-3.8322758140858747E-3</v>
      </c>
      <c r="AD4664">
        <f t="shared" si="1667"/>
        <v>-1.475290992366584E-2</v>
      </c>
      <c r="AE4664">
        <f t="shared" si="1668"/>
        <v>-1.3267601563342677E-2</v>
      </c>
      <c r="AF4664">
        <f t="shared" si="1669"/>
        <v>-4.6646065292098526E-2</v>
      </c>
      <c r="AG4664">
        <f t="shared" si="1670"/>
        <v>-8.8543858824122641E-8</v>
      </c>
      <c r="AI4664">
        <f t="shared" si="1671"/>
        <v>-2.6895535726013085E-2</v>
      </c>
      <c r="AJ4664">
        <f t="shared" si="1672"/>
        <v>-3.9060781787976666E-2</v>
      </c>
      <c r="AK4664">
        <f t="shared" si="1673"/>
        <v>-5.1591509110941548E-2</v>
      </c>
      <c r="AL4664">
        <f t="shared" si="1674"/>
        <v>-5.9376332338893327E-2</v>
      </c>
      <c r="AM4664">
        <f t="shared" si="1675"/>
        <v>-5.3354078933107674E-2</v>
      </c>
      <c r="AN4664">
        <f t="shared" si="1676"/>
        <v>-4.6646079810640638E-2</v>
      </c>
      <c r="AP4664">
        <f t="shared" si="1679"/>
        <v>15.942284586234912</v>
      </c>
      <c r="AQ4664">
        <f t="shared" si="1680"/>
        <v>1.0058511413297843E-2</v>
      </c>
      <c r="AR4664">
        <f t="shared" si="1681"/>
        <v>5.7359031668523751E-4</v>
      </c>
      <c r="AS4664">
        <f t="shared" si="1682"/>
        <v>8.9017525836401615E-2</v>
      </c>
      <c r="AT4664">
        <f t="shared" si="1683"/>
        <v>1.3910818924041595</v>
      </c>
      <c r="AU4664">
        <f t="shared" si="1684"/>
        <v>0.90249493001090875</v>
      </c>
      <c r="AV4664">
        <f t="shared" si="1685"/>
        <v>0.97272297497631455</v>
      </c>
      <c r="AW4664">
        <f t="shared" si="1686"/>
        <v>1.1133213245483182E-7</v>
      </c>
    </row>
    <row r="4665" spans="25:49" x14ac:dyDescent="0.25">
      <c r="Y4665">
        <f t="shared" si="1677"/>
        <v>23.314999999999646</v>
      </c>
      <c r="Z4665">
        <f t="shared" si="1678"/>
        <v>8.6091089477263724E-2</v>
      </c>
      <c r="AA4665">
        <f t="shared" si="1664"/>
        <v>-3.8925202171477086E-4</v>
      </c>
      <c r="AB4665">
        <f t="shared" si="1665"/>
        <v>-1.8516126207226026E-5</v>
      </c>
      <c r="AC4665">
        <f t="shared" si="1666"/>
        <v>-3.8246298992983276E-3</v>
      </c>
      <c r="AD4665">
        <f t="shared" si="1667"/>
        <v>-1.4752691022795623E-2</v>
      </c>
      <c r="AE4665">
        <f t="shared" si="1668"/>
        <v>-1.3272672227400334E-2</v>
      </c>
      <c r="AF4665">
        <f t="shared" si="1669"/>
        <v>-4.6639425011589644E-2</v>
      </c>
      <c r="AG4665">
        <f t="shared" si="1670"/>
        <v>-8.8191758547113876E-8</v>
      </c>
      <c r="AI4665">
        <f t="shared" si="1671"/>
        <v>-2.6890543771679095E-2</v>
      </c>
      <c r="AJ4665">
        <f t="shared" si="1672"/>
        <v>-3.905450364808772E-2</v>
      </c>
      <c r="AK4665">
        <f t="shared" si="1673"/>
        <v>-5.1583259272776912E-2</v>
      </c>
      <c r="AL4665">
        <f t="shared" si="1674"/>
        <v>-5.9375581561999319E-2</v>
      </c>
      <c r="AM4665">
        <f t="shared" si="1675"/>
        <v>-5.3353443046417308E-2</v>
      </c>
      <c r="AN4665">
        <f t="shared" si="1676"/>
        <v>-4.6639439472397855E-2</v>
      </c>
      <c r="AP4665">
        <f t="shared" si="1679"/>
        <v>15.942715096897478</v>
      </c>
      <c r="AQ4665">
        <f t="shared" si="1680"/>
        <v>1.0056561494676902E-2</v>
      </c>
      <c r="AR4665">
        <f t="shared" si="1681"/>
        <v>5.7349756110897164E-4</v>
      </c>
      <c r="AS4665">
        <f t="shared" si="1682"/>
        <v>8.8998364457331183E-2</v>
      </c>
      <c r="AT4665">
        <f t="shared" si="1683"/>
        <v>1.3910081278545412</v>
      </c>
      <c r="AU4665">
        <f t="shared" si="1684"/>
        <v>0.902428592003092</v>
      </c>
      <c r="AV4665">
        <f t="shared" si="1685"/>
        <v>0.97248974464985405</v>
      </c>
      <c r="AW4665">
        <f t="shared" si="1686"/>
        <v>1.1088941316071129E-7</v>
      </c>
    </row>
    <row r="4666" spans="25:49" x14ac:dyDescent="0.25">
      <c r="Y4666">
        <f t="shared" si="1677"/>
        <v>23.319999999999645</v>
      </c>
      <c r="Z4666">
        <f t="shared" si="1678"/>
        <v>8.6080064218497662E-2</v>
      </c>
      <c r="AA4666">
        <f t="shared" si="1664"/>
        <v>-3.8852157604105239E-4</v>
      </c>
      <c r="AB4666">
        <f t="shared" si="1665"/>
        <v>-1.8481199147072644E-5</v>
      </c>
      <c r="AC4666">
        <f t="shared" si="1666"/>
        <v>-3.8169992317266229E-3</v>
      </c>
      <c r="AD4666">
        <f t="shared" si="1667"/>
        <v>-1.4752472284160534E-2</v>
      </c>
      <c r="AE4666">
        <f t="shared" si="1668"/>
        <v>-1.3277742960721888E-2</v>
      </c>
      <c r="AF4666">
        <f t="shared" si="1669"/>
        <v>-4.6632784412142241E-2</v>
      </c>
      <c r="AG4666">
        <f t="shared" si="1670"/>
        <v>-8.7841058419214444E-8</v>
      </c>
      <c r="AI4666">
        <f t="shared" si="1671"/>
        <v>-2.6885560942762194E-2</v>
      </c>
      <c r="AJ4666">
        <f t="shared" si="1672"/>
        <v>-3.904823710355497E-2</v>
      </c>
      <c r="AK4666">
        <f t="shared" si="1673"/>
        <v>-5.1575024674979417E-2</v>
      </c>
      <c r="AL4666">
        <f t="shared" si="1674"/>
        <v>-5.9374830776404749E-2</v>
      </c>
      <c r="AM4666">
        <f t="shared" si="1675"/>
        <v>-5.3352806955140393E-2</v>
      </c>
      <c r="AN4666">
        <f t="shared" si="1676"/>
        <v>-4.663279881544613E-2</v>
      </c>
      <c r="AP4666">
        <f t="shared" si="1679"/>
        <v>15.943145552344864</v>
      </c>
      <c r="AQ4666">
        <f t="shared" si="1680"/>
        <v>1.0054615234568329E-2</v>
      </c>
      <c r="AR4666">
        <f t="shared" si="1681"/>
        <v>5.7340498047793551E-4</v>
      </c>
      <c r="AS4666">
        <f t="shared" si="1682"/>
        <v>8.8979241307834689E-2</v>
      </c>
      <c r="AT4666">
        <f t="shared" si="1683"/>
        <v>1.3909343643994272</v>
      </c>
      <c r="AU4666">
        <f t="shared" si="1684"/>
        <v>0.90236222864195503</v>
      </c>
      <c r="AV4666">
        <f t="shared" si="1685"/>
        <v>0.97225654752479618</v>
      </c>
      <c r="AW4666">
        <f t="shared" si="1686"/>
        <v>1.1044845436797581E-7</v>
      </c>
    </row>
    <row r="4667" spans="25:49" x14ac:dyDescent="0.25">
      <c r="Y4667">
        <f t="shared" si="1677"/>
        <v>23.324999999999644</v>
      </c>
      <c r="Z4667">
        <f t="shared" si="1678"/>
        <v>8.6069056706496769E-2</v>
      </c>
      <c r="AA4667">
        <f t="shared" si="1664"/>
        <v>-3.877923857261925E-4</v>
      </c>
      <c r="AB4667">
        <f t="shared" si="1665"/>
        <v>-1.8446333995717221E-5</v>
      </c>
      <c r="AC4667">
        <f t="shared" si="1666"/>
        <v>-3.809383784583589E-3</v>
      </c>
      <c r="AD4667">
        <f t="shared" si="1667"/>
        <v>-1.4752253707806893E-2</v>
      </c>
      <c r="AE4667">
        <f t="shared" si="1668"/>
        <v>-1.3282813763044523E-2</v>
      </c>
      <c r="AF4667">
        <f t="shared" si="1669"/>
        <v>-4.6626143493926041E-2</v>
      </c>
      <c r="AG4667">
        <f t="shared" si="1670"/>
        <v>-8.7491752872642499E-8</v>
      </c>
      <c r="AI4667">
        <f t="shared" si="1671"/>
        <v>-2.6880587223989897E-2</v>
      </c>
      <c r="AJ4667">
        <f t="shared" si="1672"/>
        <v>-3.9041982133996851E-2</v>
      </c>
      <c r="AK4667">
        <f t="shared" si="1673"/>
        <v>-5.1566805290718679E-2</v>
      </c>
      <c r="AL4667">
        <f t="shared" si="1674"/>
        <v>-5.9374079982056627E-2</v>
      </c>
      <c r="AM4667">
        <f t="shared" si="1675"/>
        <v>-5.3352170659159016E-2</v>
      </c>
      <c r="AN4667">
        <f t="shared" si="1676"/>
        <v>-4.6626157839954274E-2</v>
      </c>
      <c r="AP4667">
        <f t="shared" si="1679"/>
        <v>15.943575952665956</v>
      </c>
      <c r="AQ4667">
        <f t="shared" si="1680"/>
        <v>1.0052672626688125E-2</v>
      </c>
      <c r="AR4667">
        <f t="shared" si="1681"/>
        <v>5.7331257448220018E-4</v>
      </c>
      <c r="AS4667">
        <f t="shared" si="1682"/>
        <v>8.8960156311676059E-2</v>
      </c>
      <c r="AT4667">
        <f t="shared" si="1683"/>
        <v>1.3908606020380063</v>
      </c>
      <c r="AU4667">
        <f t="shared" si="1684"/>
        <v>0.90229583992715146</v>
      </c>
      <c r="AV4667">
        <f t="shared" si="1685"/>
        <v>0.97202338360273555</v>
      </c>
      <c r="AW4667">
        <f t="shared" si="1686"/>
        <v>1.1000924907587982E-7</v>
      </c>
    </row>
    <row r="4668" spans="25:49" x14ac:dyDescent="0.25">
      <c r="Y4668">
        <f t="shared" si="1677"/>
        <v>23.329999999999643</v>
      </c>
      <c r="Z4668">
        <f t="shared" si="1678"/>
        <v>8.6058066910680381E-2</v>
      </c>
      <c r="AA4668">
        <f t="shared" si="1664"/>
        <v>-3.8706444932842837E-4</v>
      </c>
      <c r="AB4668">
        <f t="shared" si="1665"/>
        <v>-1.8411530676146741E-5</v>
      </c>
      <c r="AC4668">
        <f t="shared" si="1666"/>
        <v>-3.801783531114533E-3</v>
      </c>
      <c r="AD4668">
        <f t="shared" si="1667"/>
        <v>-1.4752035293781074E-2</v>
      </c>
      <c r="AE4668">
        <f t="shared" si="1668"/>
        <v>-1.3287884634105233E-2</v>
      </c>
      <c r="AF4668">
        <f t="shared" si="1669"/>
        <v>-4.6619502257110979E-2</v>
      </c>
      <c r="AG4668">
        <f t="shared" si="1670"/>
        <v>-8.7143836361756856E-8</v>
      </c>
      <c r="AI4668">
        <f t="shared" si="1671"/>
        <v>-2.6875622600105453E-2</v>
      </c>
      <c r="AJ4668">
        <f t="shared" si="1672"/>
        <v>-3.9035738719056419E-2</v>
      </c>
      <c r="AK4668">
        <f t="shared" si="1673"/>
        <v>-5.1558601093196835E-2</v>
      </c>
      <c r="AL4668">
        <f t="shared" si="1674"/>
        <v>-5.9373329178902035E-2</v>
      </c>
      <c r="AM4668">
        <f t="shared" si="1675"/>
        <v>-5.3351534158355279E-2</v>
      </c>
      <c r="AN4668">
        <f t="shared" si="1676"/>
        <v>-4.6619516546091318E-2</v>
      </c>
      <c r="AP4668">
        <f t="shared" si="1679"/>
        <v>15.944006297949489</v>
      </c>
      <c r="AQ4668">
        <f t="shared" si="1680"/>
        <v>1.0050733664759495E-2</v>
      </c>
      <c r="AR4668">
        <f t="shared" si="1681"/>
        <v>5.7322034281222158E-4</v>
      </c>
      <c r="AS4668">
        <f t="shared" si="1682"/>
        <v>8.894110939275314E-2</v>
      </c>
      <c r="AT4668">
        <f t="shared" si="1683"/>
        <v>1.3907868407694672</v>
      </c>
      <c r="AU4668">
        <f t="shared" si="1684"/>
        <v>0.90222942585833621</v>
      </c>
      <c r="AV4668">
        <f t="shared" si="1685"/>
        <v>0.97179025288526599</v>
      </c>
      <c r="AW4668">
        <f t="shared" si="1686"/>
        <v>1.095717903115167E-7</v>
      </c>
    </row>
    <row r="4669" spans="25:49" x14ac:dyDescent="0.25">
      <c r="Y4669">
        <f t="shared" si="1677"/>
        <v>23.334999999999642</v>
      </c>
      <c r="Z4669">
        <f t="shared" si="1678"/>
        <v>8.60470948005021E-2</v>
      </c>
      <c r="AA4669">
        <f t="shared" si="1664"/>
        <v>-3.8633776540510019E-4</v>
      </c>
      <c r="AB4669">
        <f t="shared" si="1665"/>
        <v>-1.8376789111283839E-5</v>
      </c>
      <c r="AC4669">
        <f t="shared" si="1666"/>
        <v>-3.794198444597247E-3</v>
      </c>
      <c r="AD4669">
        <f t="shared" si="1667"/>
        <v>-1.4751817042129481E-2</v>
      </c>
      <c r="AE4669">
        <f t="shared" si="1668"/>
        <v>-1.3292955573640913E-2</v>
      </c>
      <c r="AF4669">
        <f t="shared" si="1669"/>
        <v>-4.6612860701867112E-2</v>
      </c>
      <c r="AG4669">
        <f t="shared" si="1670"/>
        <v>-8.6797303362968898E-8</v>
      </c>
      <c r="AI4669">
        <f t="shared" si="1671"/>
        <v>-2.6870667055867891E-2</v>
      </c>
      <c r="AJ4669">
        <f t="shared" si="1672"/>
        <v>-3.9029506838401291E-2</v>
      </c>
      <c r="AK4669">
        <f t="shared" si="1673"/>
        <v>-5.155041205564858E-2</v>
      </c>
      <c r="AL4669">
        <f t="shared" si="1674"/>
        <v>-5.9372578366888099E-2</v>
      </c>
      <c r="AM4669">
        <f t="shared" si="1675"/>
        <v>-5.335089745261129E-2</v>
      </c>
      <c r="AN4669">
        <f t="shared" si="1676"/>
        <v>-4.6612874934026417E-2</v>
      </c>
      <c r="AP4669">
        <f t="shared" si="1679"/>
        <v>15.944436588284042</v>
      </c>
      <c r="AQ4669">
        <f t="shared" si="1680"/>
        <v>1.0048798342512853E-2</v>
      </c>
      <c r="AR4669">
        <f t="shared" si="1681"/>
        <v>5.7312828515884088E-4</v>
      </c>
      <c r="AS4669">
        <f t="shared" si="1682"/>
        <v>8.8922100475097576E-2</v>
      </c>
      <c r="AT4669">
        <f t="shared" si="1683"/>
        <v>1.3907130805929984</v>
      </c>
      <c r="AU4669">
        <f t="shared" si="1684"/>
        <v>0.90216298643516568</v>
      </c>
      <c r="AV4669">
        <f t="shared" si="1685"/>
        <v>0.97155715537398046</v>
      </c>
      <c r="AW4669">
        <f t="shared" si="1686"/>
        <v>1.0913607112970801E-7</v>
      </c>
    </row>
    <row r="4670" spans="25:49" x14ac:dyDescent="0.25">
      <c r="Y4670">
        <f t="shared" si="1677"/>
        <v>23.339999999999641</v>
      </c>
      <c r="Z4670">
        <f t="shared" si="1678"/>
        <v>8.6036140345449791E-2</v>
      </c>
      <c r="AA4670">
        <f t="shared" si="1664"/>
        <v>-3.8561233251262011E-4</v>
      </c>
      <c r="AB4670">
        <f t="shared" si="1665"/>
        <v>-1.834210922403541E-5</v>
      </c>
      <c r="AC4670">
        <f t="shared" si="1666"/>
        <v>-3.7866284983420922E-3</v>
      </c>
      <c r="AD4670">
        <f t="shared" si="1667"/>
        <v>-1.4751598952898593E-2</v>
      </c>
      <c r="AE4670">
        <f t="shared" si="1668"/>
        <v>-1.3298026581388307E-2</v>
      </c>
      <c r="AF4670">
        <f t="shared" si="1669"/>
        <v>-4.6606218828364729E-2</v>
      </c>
      <c r="AG4670">
        <f t="shared" si="1670"/>
        <v>-8.6452148374654908E-8</v>
      </c>
      <c r="AI4670">
        <f t="shared" si="1671"/>
        <v>-2.6865720576052039E-2</v>
      </c>
      <c r="AJ4670">
        <f t="shared" si="1672"/>
        <v>-3.9023286471723748E-2</v>
      </c>
      <c r="AK4670">
        <f t="shared" si="1673"/>
        <v>-5.1542238151341208E-2</v>
      </c>
      <c r="AL4670">
        <f t="shared" si="1674"/>
        <v>-5.9371827545962035E-2</v>
      </c>
      <c r="AM4670">
        <f t="shared" si="1675"/>
        <v>-5.3350260541809191E-2</v>
      </c>
      <c r="AN4670">
        <f t="shared" si="1676"/>
        <v>-4.6606233003928951E-2</v>
      </c>
      <c r="AP4670">
        <f t="shared" si="1679"/>
        <v>15.944866823758044</v>
      </c>
      <c r="AQ4670">
        <f t="shared" si="1680"/>
        <v>1.0046866653685827E-2</v>
      </c>
      <c r="AR4670">
        <f t="shared" si="1681"/>
        <v>5.7303640121328446E-4</v>
      </c>
      <c r="AS4670">
        <f t="shared" si="1682"/>
        <v>8.8903129482874599E-2</v>
      </c>
      <c r="AT4670">
        <f t="shared" si="1683"/>
        <v>1.3906393215077877</v>
      </c>
      <c r="AU4670">
        <f t="shared" si="1684"/>
        <v>0.90209652165729748</v>
      </c>
      <c r="AV4670">
        <f t="shared" si="1685"/>
        <v>0.97132409107047113</v>
      </c>
      <c r="AW4670">
        <f t="shared" si="1686"/>
        <v>1.0870208461289324E-7</v>
      </c>
    </row>
    <row r="4671" spans="25:49" x14ac:dyDescent="0.25">
      <c r="Y4671">
        <f t="shared" si="1677"/>
        <v>23.34499999999964</v>
      </c>
      <c r="Z4671">
        <f t="shared" si="1678"/>
        <v>8.6025203515045626E-2</v>
      </c>
      <c r="AA4671">
        <f t="shared" si="1664"/>
        <v>-3.8488814920648582E-4</v>
      </c>
      <c r="AB4671">
        <f t="shared" si="1665"/>
        <v>-1.8307490937223206E-5</v>
      </c>
      <c r="AC4671">
        <f t="shared" si="1666"/>
        <v>-3.7790736656919508E-3</v>
      </c>
      <c r="AD4671">
        <f t="shared" si="1667"/>
        <v>-1.4751381026134897E-2</v>
      </c>
      <c r="AE4671">
        <f t="shared" si="1668"/>
        <v>-1.3303097657084052E-2</v>
      </c>
      <c r="AF4671">
        <f t="shared" si="1669"/>
        <v>-4.6599576636774283E-2</v>
      </c>
      <c r="AG4671">
        <f t="shared" si="1670"/>
        <v>-8.6108365917068748E-8</v>
      </c>
      <c r="AI4671">
        <f t="shared" si="1671"/>
        <v>-2.6860783145448531E-2</v>
      </c>
      <c r="AJ4671">
        <f t="shared" si="1672"/>
        <v>-3.9017077598740672E-2</v>
      </c>
      <c r="AK4671">
        <f t="shared" si="1673"/>
        <v>-5.1534079353574631E-2</v>
      </c>
      <c r="AL4671">
        <f t="shared" si="1674"/>
        <v>-5.9371076716071135E-2</v>
      </c>
      <c r="AM4671">
        <f t="shared" si="1675"/>
        <v>-5.3349623425831168E-2</v>
      </c>
      <c r="AN4671">
        <f t="shared" si="1676"/>
        <v>-4.6599590755968472E-2</v>
      </c>
      <c r="AP4671">
        <f t="shared" si="1679"/>
        <v>15.945297004459771</v>
      </c>
      <c r="AQ4671">
        <f t="shared" si="1680"/>
        <v>1.0044938592023265E-2</v>
      </c>
      <c r="AR4671">
        <f t="shared" si="1681"/>
        <v>5.7294469066716434E-4</v>
      </c>
      <c r="AS4671">
        <f t="shared" si="1682"/>
        <v>8.8884196340382887E-2</v>
      </c>
      <c r="AT4671">
        <f t="shared" si="1683"/>
        <v>1.3905655635130232</v>
      </c>
      <c r="AU4671">
        <f t="shared" si="1684"/>
        <v>0.90203003152439054</v>
      </c>
      <c r="AV4671">
        <f t="shared" si="1685"/>
        <v>0.97109105997632938</v>
      </c>
      <c r="AW4671">
        <f t="shared" si="1686"/>
        <v>1.0826982387102006E-7</v>
      </c>
    </row>
    <row r="4672" spans="25:49" x14ac:dyDescent="0.25">
      <c r="Y4672">
        <f t="shared" si="1677"/>
        <v>23.349999999999639</v>
      </c>
      <c r="Z4672">
        <f t="shared" si="1678"/>
        <v>8.6014284278846165E-2</v>
      </c>
      <c r="AA4672">
        <f t="shared" si="1664"/>
        <v>-3.8416521404130151E-4</v>
      </c>
      <c r="AB4672">
        <f t="shared" si="1665"/>
        <v>-1.8272934173653239E-5</v>
      </c>
      <c r="AC4672">
        <f t="shared" si="1666"/>
        <v>-3.7715339200222932E-3</v>
      </c>
      <c r="AD4672">
        <f t="shared" si="1667"/>
        <v>-1.4751163261884996E-2</v>
      </c>
      <c r="AE4672">
        <f t="shared" si="1668"/>
        <v>-1.3308168800464587E-2</v>
      </c>
      <c r="AF4672">
        <f t="shared" si="1669"/>
        <v>-4.6592934127266401E-2</v>
      </c>
      <c r="AG4672">
        <f t="shared" si="1670"/>
        <v>-8.576595053225481E-8</v>
      </c>
      <c r="AI4672">
        <f t="shared" si="1671"/>
        <v>-2.6855854748863844E-2</v>
      </c>
      <c r="AJ4672">
        <f t="shared" si="1672"/>
        <v>-3.9010880199193632E-2</v>
      </c>
      <c r="AK4672">
        <f t="shared" si="1673"/>
        <v>-5.1525935635681391E-2</v>
      </c>
      <c r="AL4672">
        <f t="shared" si="1674"/>
        <v>-5.9370325877162754E-2</v>
      </c>
      <c r="AM4672">
        <f t="shared" si="1675"/>
        <v>-5.3348986104559383E-2</v>
      </c>
      <c r="AN4672">
        <f t="shared" si="1676"/>
        <v>-4.6592948190314717E-2</v>
      </c>
      <c r="AP4672">
        <f t="shared" si="1679"/>
        <v>15.945727130477346</v>
      </c>
      <c r="AQ4672">
        <f t="shared" si="1680"/>
        <v>1.0043014151277233E-2</v>
      </c>
      <c r="AR4672">
        <f t="shared" si="1681"/>
        <v>5.728531532124782E-4</v>
      </c>
      <c r="AS4672">
        <f t="shared" si="1682"/>
        <v>8.8865300972054431E-2</v>
      </c>
      <c r="AT4672">
        <f t="shared" si="1683"/>
        <v>1.3904918066078926</v>
      </c>
      <c r="AU4672">
        <f t="shared" si="1684"/>
        <v>0.90196351603610514</v>
      </c>
      <c r="AV4672">
        <f t="shared" si="1685"/>
        <v>0.97085806209314551</v>
      </c>
      <c r="AW4672">
        <f t="shared" si="1686"/>
        <v>1.0783928204143479E-7</v>
      </c>
    </row>
    <row r="4673" spans="25:49" x14ac:dyDescent="0.25">
      <c r="Y4673">
        <f t="shared" si="1677"/>
        <v>23.354999999999638</v>
      </c>
      <c r="Z4673">
        <f t="shared" si="1678"/>
        <v>8.6003382606442261E-2</v>
      </c>
      <c r="AA4673">
        <f t="shared" si="1664"/>
        <v>-3.8344352557076754E-4</v>
      </c>
      <c r="AB4673">
        <f t="shared" si="1665"/>
        <v>-1.8238438856108853E-5</v>
      </c>
      <c r="AC4673">
        <f t="shared" si="1666"/>
        <v>-3.7640092347411814E-3</v>
      </c>
      <c r="AD4673">
        <f t="shared" si="1667"/>
        <v>-1.4750945660195488E-2</v>
      </c>
      <c r="AE4673">
        <f t="shared" si="1668"/>
        <v>-1.3313240011266256E-2</v>
      </c>
      <c r="AF4673">
        <f t="shared" si="1669"/>
        <v>-4.6586291300011878E-2</v>
      </c>
      <c r="AG4673">
        <f t="shared" si="1670"/>
        <v>-8.5424896783961424E-8</v>
      </c>
      <c r="AI4673">
        <f t="shared" si="1671"/>
        <v>-2.6850935371120297E-2</v>
      </c>
      <c r="AJ4673">
        <f t="shared" si="1672"/>
        <v>-3.9004694252848852E-2</v>
      </c>
      <c r="AK4673">
        <f t="shared" si="1673"/>
        <v>-5.1517806971026654E-2</v>
      </c>
      <c r="AL4673">
        <f t="shared" si="1674"/>
        <v>-5.9369575029184295E-2</v>
      </c>
      <c r="AM4673">
        <f t="shared" si="1675"/>
        <v>-5.3348348577876029E-2</v>
      </c>
      <c r="AN4673">
        <f t="shared" si="1676"/>
        <v>-4.6586305307137588E-2</v>
      </c>
      <c r="AP4673">
        <f t="shared" si="1679"/>
        <v>15.946157201898741</v>
      </c>
      <c r="AQ4673">
        <f t="shared" si="1680"/>
        <v>1.0041093325207027E-2</v>
      </c>
      <c r="AR4673">
        <f t="shared" si="1681"/>
        <v>5.7276178854160991E-4</v>
      </c>
      <c r="AS4673">
        <f t="shared" si="1682"/>
        <v>8.8846443302454323E-2</v>
      </c>
      <c r="AT4673">
        <f t="shared" si="1683"/>
        <v>1.3904180507915833</v>
      </c>
      <c r="AU4673">
        <f t="shared" si="1684"/>
        <v>0.90189697519210288</v>
      </c>
      <c r="AV4673">
        <f t="shared" si="1685"/>
        <v>0.97062509742250924</v>
      </c>
      <c r="AW4673">
        <f t="shared" si="1686"/>
        <v>1.074104522887736E-7</v>
      </c>
    </row>
    <row r="4674" spans="25:49" x14ac:dyDescent="0.25">
      <c r="Y4674">
        <f t="shared" si="1677"/>
        <v>23.359999999999637</v>
      </c>
      <c r="Z4674">
        <f t="shared" si="1678"/>
        <v>8.5992498467459266E-2</v>
      </c>
      <c r="AA4674">
        <f t="shared" si="1664"/>
        <v>-3.827230823476979E-4</v>
      </c>
      <c r="AB4674">
        <f t="shared" si="1665"/>
        <v>-1.8204004907309097E-5</v>
      </c>
      <c r="AC4674">
        <f t="shared" si="1666"/>
        <v>-3.7564995832892788E-3</v>
      </c>
      <c r="AD4674">
        <f t="shared" si="1667"/>
        <v>-1.4750728221113073E-2</v>
      </c>
      <c r="AE4674">
        <f t="shared" si="1668"/>
        <v>-1.3318311289225251E-2</v>
      </c>
      <c r="AF4674">
        <f t="shared" si="1669"/>
        <v>-4.6579648155181716E-2</v>
      </c>
      <c r="AG4674">
        <f t="shared" si="1670"/>
        <v>-8.5085199257554507E-8</v>
      </c>
      <c r="AI4674">
        <f t="shared" si="1671"/>
        <v>-2.6846024997056094E-2</v>
      </c>
      <c r="AJ4674">
        <f t="shared" si="1672"/>
        <v>-3.8998519739497257E-2</v>
      </c>
      <c r="AK4674">
        <f t="shared" si="1673"/>
        <v>-5.1509693333008311E-2</v>
      </c>
      <c r="AL4674">
        <f t="shared" si="1674"/>
        <v>-5.9368824172083279E-2</v>
      </c>
      <c r="AM4674">
        <f t="shared" si="1675"/>
        <v>-5.3347710845663331E-2</v>
      </c>
      <c r="AN4674">
        <f t="shared" si="1676"/>
        <v>-4.6579662106607203E-2</v>
      </c>
      <c r="AP4674">
        <f t="shared" si="1679"/>
        <v>15.946587218811773</v>
      </c>
      <c r="AQ4674">
        <f t="shared" si="1680"/>
        <v>1.0039176107579173E-2</v>
      </c>
      <c r="AR4674">
        <f t="shared" si="1681"/>
        <v>5.7267059634732943E-4</v>
      </c>
      <c r="AS4674">
        <f t="shared" si="1682"/>
        <v>8.8827623256280616E-2</v>
      </c>
      <c r="AT4674">
        <f t="shared" si="1683"/>
        <v>1.3903442960632824</v>
      </c>
      <c r="AU4674">
        <f t="shared" si="1684"/>
        <v>0.90183040899204658</v>
      </c>
      <c r="AV4674">
        <f t="shared" si="1685"/>
        <v>0.97039216596600919</v>
      </c>
      <c r="AW4674">
        <f t="shared" si="1686"/>
        <v>1.0698332780485388E-7</v>
      </c>
    </row>
    <row r="4675" spans="25:49" x14ac:dyDescent="0.25">
      <c r="Y4675">
        <f t="shared" si="1677"/>
        <v>23.364999999999636</v>
      </c>
      <c r="Z4675">
        <f t="shared" si="1678"/>
        <v>8.5981631831556923E-2</v>
      </c>
      <c r="AA4675">
        <f t="shared" ref="AA4675:AA4738" si="1687">AI4675-AJ4675*$F$13/$F$14 +$O$12*AW4675</f>
        <v>-3.8200388292402351E-4</v>
      </c>
      <c r="AB4675">
        <f t="shared" ref="AB4675:AB4738" si="1688">AJ4675-AK4675*$F$14/$F$15+$O$13*AW4675</f>
        <v>-1.8169632249936489E-5</v>
      </c>
      <c r="AC4675">
        <f t="shared" ref="AC4675:AC4738" si="1689">AK4675-AL4675*$F$15/$F$16 +$O$14*AW4675</f>
        <v>-3.749004939139937E-3</v>
      </c>
      <c r="AD4675">
        <f t="shared" ref="AD4675:AD4738" si="1690">AL4675-AM4675*$F$16/$F$17 +$O$15*AW4675</f>
        <v>-1.475051094468441E-2</v>
      </c>
      <c r="AE4675">
        <f t="shared" ref="AE4675:AE4738" si="1691">AM4675-AN4675*$F$17/$F$18+$O$16*AW4675</f>
        <v>-1.3323382634077653E-2</v>
      </c>
      <c r="AF4675">
        <f t="shared" ref="AF4675:AF4738" si="1692">AN4675+$O$17*AW4675</f>
        <v>-4.6573004692947069E-2</v>
      </c>
      <c r="AG4675">
        <f t="shared" ref="AG4675:AG4738" si="1693">-($O$11+$O$12+$O$13+$O$14+$O$15+$O$16+$O$17)*AW4675</f>
        <v>-8.4746852559931597E-8</v>
      </c>
      <c r="AI4675">
        <f t="shared" ref="AI4675:AI4738" si="1694">-($R$12*AQ4675/($H$3+AQ4675))*($A$3/($A$3+AP4675))</f>
        <v>-2.6841123611525314E-2</v>
      </c>
      <c r="AJ4675">
        <f t="shared" ref="AJ4675:AJ4738" si="1695">-($R$13*AR4675/($H$4+AR4675))*($A$3/($A$3+AP4675))</f>
        <v>-3.8992356638954478E-2</v>
      </c>
      <c r="AK4675">
        <f t="shared" ref="AK4675:AK4738" si="1696">-($R$14*AS4675/($H$5+AS4675))*($A$3/($A$3+AP4675))</f>
        <v>-5.1501594695056926E-2</v>
      </c>
      <c r="AL4675">
        <f t="shared" ref="AL4675:AL4738" si="1697">-($R$15*AT4675/($H$6+AT4675))*($A$3/($A$3+AP4675))</f>
        <v>-5.9368073305807241E-2</v>
      </c>
      <c r="AM4675">
        <f t="shared" ref="AM4675:AM4738" si="1698">-($R$16*AU4675/($H$7+AU4675))*($A$3/($A$3+AP4675))</f>
        <v>-5.3347072907803543E-2</v>
      </c>
      <c r="AN4675">
        <f t="shared" ref="AN4675:AN4738" si="1699">-($R$17*AV4675/($H$8+AV4675))*($A$3/($A$3+AP4675))</f>
        <v>-4.6573018588893823E-2</v>
      </c>
      <c r="AP4675">
        <f t="shared" si="1679"/>
        <v>15.94701718130411</v>
      </c>
      <c r="AQ4675">
        <f t="shared" si="1680"/>
        <v>1.0037262492167435E-2</v>
      </c>
      <c r="AR4675">
        <f t="shared" si="1681"/>
        <v>5.7257957632279291E-4</v>
      </c>
      <c r="AS4675">
        <f t="shared" si="1682"/>
        <v>8.8808840758364177E-2</v>
      </c>
      <c r="AT4675">
        <f t="shared" si="1683"/>
        <v>1.3902705424221768</v>
      </c>
      <c r="AU4675">
        <f t="shared" si="1684"/>
        <v>0.90176381743560052</v>
      </c>
      <c r="AV4675">
        <f t="shared" si="1685"/>
        <v>0.97015926772523331</v>
      </c>
      <c r="AW4675">
        <f t="shared" si="1686"/>
        <v>1.065579018085662E-7</v>
      </c>
    </row>
    <row r="4676" spans="25:49" x14ac:dyDescent="0.25">
      <c r="Y4676">
        <f t="shared" ref="Y4676:Y4739" si="1700">Y4675+0.005</f>
        <v>23.369999999999635</v>
      </c>
      <c r="Z4676">
        <f t="shared" ref="Z4676:Z4739" si="1701">-2*AI4676*$F$12/$F$13 + $O$11*AW4676 -(AJ4676*$F$12/$F$14+AK4676*$F$12/$F$15+AL4676*$F$12/$F$16+AM4676*$F$12/$F$17+AN4676*$F$12/$F$18)</f>
        <v>8.5970782668429502E-2</v>
      </c>
      <c r="AA4676">
        <f t="shared" si="1687"/>
        <v>-3.8128592585080952E-4</v>
      </c>
      <c r="AB4676">
        <f t="shared" si="1688"/>
        <v>-1.8135320806643957E-5</v>
      </c>
      <c r="AC4676">
        <f t="shared" si="1689"/>
        <v>-3.7415252757991182E-3</v>
      </c>
      <c r="AD4676">
        <f t="shared" si="1690"/>
        <v>-1.4750293830956326E-2</v>
      </c>
      <c r="AE4676">
        <f t="shared" si="1691"/>
        <v>-1.3328454045559357E-2</v>
      </c>
      <c r="AF4676">
        <f t="shared" si="1692"/>
        <v>-4.6566360913479293E-2</v>
      </c>
      <c r="AG4676">
        <f t="shared" si="1693"/>
        <v>-8.440985131943627E-8</v>
      </c>
      <c r="AI4676">
        <f t="shared" si="1694"/>
        <v>-2.6836231199397955E-2</v>
      </c>
      <c r="AJ4676">
        <f t="shared" si="1695"/>
        <v>-3.8986204931060857E-2</v>
      </c>
      <c r="AK4676">
        <f t="shared" si="1696"/>
        <v>-5.1493511030635784E-2</v>
      </c>
      <c r="AL4676">
        <f t="shared" si="1697"/>
        <v>-5.9367322430303841E-2</v>
      </c>
      <c r="AM4676">
        <f t="shared" si="1698"/>
        <v>-5.3346434764178913E-2</v>
      </c>
      <c r="AN4676">
        <f t="shared" si="1699"/>
        <v>-4.6566374754167937E-2</v>
      </c>
      <c r="AP4676">
        <f t="shared" ref="AP4676:AP4739" si="1702">AP4675+(Y4676-Y4675)*Z4675</f>
        <v>15.947447089463267</v>
      </c>
      <c r="AQ4676">
        <f t="shared" ref="AQ4676:AQ4739" si="1703">AQ4675+(Y4676-Y4675)*AA4675</f>
        <v>1.0035352472752815E-2</v>
      </c>
      <c r="AR4676">
        <f t="shared" ref="AR4676:AR4739" si="1704">AR4675+(Y4676-Y4675)*AB4675</f>
        <v>5.7248872816154323E-4</v>
      </c>
      <c r="AS4676">
        <f t="shared" ref="AS4676:AS4739" si="1705">AS4675+(Y4676-Y4675)*AC4675</f>
        <v>8.8790095733668487E-2</v>
      </c>
      <c r="AT4676">
        <f t="shared" ref="AT4676:AT4739" si="1706">AT4675+(Y4676-Y4675)*AD4675</f>
        <v>1.3901967898674534</v>
      </c>
      <c r="AU4676">
        <f t="shared" ref="AU4676:AU4739" si="1707">AU4675+(Y4676-Y4675)*AE4675</f>
        <v>0.90169720052243019</v>
      </c>
      <c r="AV4676">
        <f t="shared" ref="AV4676:AV4739" si="1708">AV4675+(Y4676-Y4675)*AF4675</f>
        <v>0.96992640270176866</v>
      </c>
      <c r="AW4676">
        <f t="shared" ref="AW4676:AW4739" si="1709">AW4675+(Y4676-Y4675)*AG4675</f>
        <v>1.0613416754576662E-7</v>
      </c>
    </row>
    <row r="4677" spans="25:49" x14ac:dyDescent="0.25">
      <c r="Y4677">
        <f t="shared" si="1700"/>
        <v>23.374999999999634</v>
      </c>
      <c r="Z4677">
        <f t="shared" si="1701"/>
        <v>8.5959950947805674E-2</v>
      </c>
      <c r="AA4677">
        <f t="shared" si="1687"/>
        <v>-3.805692096782557E-4</v>
      </c>
      <c r="AB4677">
        <f t="shared" si="1688"/>
        <v>-1.8101070500040967E-5</v>
      </c>
      <c r="AC4677">
        <f t="shared" si="1689"/>
        <v>-3.7340605668054845E-3</v>
      </c>
      <c r="AD4677">
        <f t="shared" si="1690"/>
        <v>-1.4750076879975642E-2</v>
      </c>
      <c r="AE4677">
        <f t="shared" si="1691"/>
        <v>-1.333352552340614E-2</v>
      </c>
      <c r="AF4677">
        <f t="shared" si="1692"/>
        <v>-4.6559716816949905E-2</v>
      </c>
      <c r="AG4677">
        <f t="shared" si="1693"/>
        <v>-8.4074190185772805E-8</v>
      </c>
      <c r="AI4677">
        <f t="shared" si="1694"/>
        <v>-2.6831347745559949E-2</v>
      </c>
      <c r="AJ4677">
        <f t="shared" si="1695"/>
        <v>-3.8980064595681499E-2</v>
      </c>
      <c r="AK4677">
        <f t="shared" si="1696"/>
        <v>-5.1485442313240905E-2</v>
      </c>
      <c r="AL4677">
        <f t="shared" si="1697"/>
        <v>-5.9366571545520774E-2</v>
      </c>
      <c r="AM4677">
        <f t="shared" si="1698"/>
        <v>-5.3345796414671701E-2</v>
      </c>
      <c r="AN4677">
        <f t="shared" si="1699"/>
        <v>-4.6559730602600172E-2</v>
      </c>
      <c r="AP4677">
        <f t="shared" si="1702"/>
        <v>15.94787694337661</v>
      </c>
      <c r="AQ4677">
        <f t="shared" si="1703"/>
        <v>1.0033446043123562E-2</v>
      </c>
      <c r="AR4677">
        <f t="shared" si="1704"/>
        <v>5.7239805155751E-4</v>
      </c>
      <c r="AS4677">
        <f t="shared" si="1705"/>
        <v>8.8771388107289489E-2</v>
      </c>
      <c r="AT4677">
        <f t="shared" si="1706"/>
        <v>1.3901230383982988</v>
      </c>
      <c r="AU4677">
        <f t="shared" si="1707"/>
        <v>0.9016305582522024</v>
      </c>
      <c r="AV4677">
        <f t="shared" si="1708"/>
        <v>0.96969357089720132</v>
      </c>
      <c r="AW4677">
        <f t="shared" si="1709"/>
        <v>1.0571211828916952E-7</v>
      </c>
    </row>
    <row r="4678" spans="25:49" x14ac:dyDescent="0.25">
      <c r="Y4678">
        <f t="shared" si="1700"/>
        <v>23.379999999999633</v>
      </c>
      <c r="Z4678">
        <f t="shared" si="1701"/>
        <v>8.5949136639448726E-2</v>
      </c>
      <c r="AA4678">
        <f t="shared" si="1687"/>
        <v>-3.7985373295569607E-4</v>
      </c>
      <c r="AB4678">
        <f t="shared" si="1688"/>
        <v>-1.8066881252728234E-5</v>
      </c>
      <c r="AC4678">
        <f t="shared" si="1689"/>
        <v>-3.7266107857303922E-3</v>
      </c>
      <c r="AD4678">
        <f t="shared" si="1690"/>
        <v>-1.4749860091789175E-2</v>
      </c>
      <c r="AE4678">
        <f t="shared" si="1691"/>
        <v>-1.3338597067353661E-2</v>
      </c>
      <c r="AF4678">
        <f t="shared" si="1692"/>
        <v>-4.655307240353062E-2</v>
      </c>
      <c r="AG4678">
        <f t="shared" si="1693"/>
        <v>-8.3739863829921307E-8</v>
      </c>
      <c r="AI4678">
        <f t="shared" si="1694"/>
        <v>-2.6826473234913169E-2</v>
      </c>
      <c r="AJ4678">
        <f t="shared" si="1695"/>
        <v>-3.8973935612706255E-2</v>
      </c>
      <c r="AK4678">
        <f t="shared" si="1696"/>
        <v>-5.1477388516401053E-2</v>
      </c>
      <c r="AL4678">
        <f t="shared" si="1697"/>
        <v>-5.9365820651405776E-2</v>
      </c>
      <c r="AM4678">
        <f t="shared" si="1698"/>
        <v>-5.3345157859164237E-2</v>
      </c>
      <c r="AN4678">
        <f t="shared" si="1699"/>
        <v>-4.655308613436137E-2</v>
      </c>
      <c r="AP4678">
        <f t="shared" si="1702"/>
        <v>15.948306743131349</v>
      </c>
      <c r="AQ4678">
        <f t="shared" si="1703"/>
        <v>1.0031543197075171E-2</v>
      </c>
      <c r="AR4678">
        <f t="shared" si="1704"/>
        <v>5.723075462050098E-4</v>
      </c>
      <c r="AS4678">
        <f t="shared" si="1705"/>
        <v>8.8752717804455469E-2</v>
      </c>
      <c r="AT4678">
        <f t="shared" si="1706"/>
        <v>1.3900492880138988</v>
      </c>
      <c r="AU4678">
        <f t="shared" si="1707"/>
        <v>0.90156389062458542</v>
      </c>
      <c r="AV4678">
        <f t="shared" si="1708"/>
        <v>0.96946077231311667</v>
      </c>
      <c r="AW4678">
        <f t="shared" si="1709"/>
        <v>1.0529174733824074E-7</v>
      </c>
    </row>
    <row r="4679" spans="25:49" x14ac:dyDescent="0.25">
      <c r="Y4679">
        <f t="shared" si="1700"/>
        <v>23.384999999999632</v>
      </c>
      <c r="Z4679">
        <f t="shared" si="1701"/>
        <v>8.593833971315655E-2</v>
      </c>
      <c r="AA4679">
        <f t="shared" si="1687"/>
        <v>-3.7913949423163729E-4</v>
      </c>
      <c r="AB4679">
        <f t="shared" si="1688"/>
        <v>-1.8032752987221399E-5</v>
      </c>
      <c r="AC4679">
        <f t="shared" si="1689"/>
        <v>-3.719175906177926E-3</v>
      </c>
      <c r="AD4679">
        <f t="shared" si="1690"/>
        <v>-1.4749643466443915E-2</v>
      </c>
      <c r="AE4679">
        <f t="shared" si="1691"/>
        <v>-1.334366867713745E-2</v>
      </c>
      <c r="AF4679">
        <f t="shared" si="1692"/>
        <v>-4.6546427673393287E-2</v>
      </c>
      <c r="AG4679">
        <f t="shared" si="1693"/>
        <v>-8.3406866944053045E-8</v>
      </c>
      <c r="AI4679">
        <f t="shared" si="1694"/>
        <v>-2.682160765237546E-2</v>
      </c>
      <c r="AJ4679">
        <f t="shared" si="1695"/>
        <v>-3.896781796204974E-2</v>
      </c>
      <c r="AK4679">
        <f t="shared" si="1696"/>
        <v>-5.1469349613677828E-2</v>
      </c>
      <c r="AL4679">
        <f t="shared" si="1697"/>
        <v>-5.9365069747906757E-2</v>
      </c>
      <c r="AM4679">
        <f t="shared" si="1698"/>
        <v>-5.3344519097538831E-2</v>
      </c>
      <c r="AN4679">
        <f t="shared" si="1699"/>
        <v>-4.6546441349622519E-2</v>
      </c>
      <c r="AP4679">
        <f t="shared" si="1702"/>
        <v>15.948736488814546</v>
      </c>
      <c r="AQ4679">
        <f t="shared" si="1703"/>
        <v>1.0029643928410393E-2</v>
      </c>
      <c r="AR4679">
        <f t="shared" si="1704"/>
        <v>5.7221721179874616E-4</v>
      </c>
      <c r="AS4679">
        <f t="shared" si="1705"/>
        <v>8.8734084750526826E-2</v>
      </c>
      <c r="AT4679">
        <f t="shared" si="1706"/>
        <v>1.3899755387134398</v>
      </c>
      <c r="AU4679">
        <f t="shared" si="1707"/>
        <v>0.90149719763924863</v>
      </c>
      <c r="AV4679">
        <f t="shared" si="1708"/>
        <v>0.96922800695109901</v>
      </c>
      <c r="AW4679">
        <f t="shared" si="1709"/>
        <v>1.0487304801909121E-7</v>
      </c>
    </row>
    <row r="4680" spans="25:49" x14ac:dyDescent="0.25">
      <c r="Y4680">
        <f t="shared" si="1700"/>
        <v>23.389999999999631</v>
      </c>
      <c r="Z4680">
        <f t="shared" si="1701"/>
        <v>8.5927560138761516E-2</v>
      </c>
      <c r="AA4680">
        <f t="shared" si="1687"/>
        <v>-3.7842649205373436E-4</v>
      </c>
      <c r="AB4680">
        <f t="shared" si="1688"/>
        <v>-1.7998685626048174E-5</v>
      </c>
      <c r="AC4680">
        <f t="shared" si="1689"/>
        <v>-3.7117559017848718E-3</v>
      </c>
      <c r="AD4680">
        <f t="shared" si="1690"/>
        <v>-1.474942700398681E-2</v>
      </c>
      <c r="AE4680">
        <f t="shared" si="1691"/>
        <v>-1.334874035249284E-2</v>
      </c>
      <c r="AF4680">
        <f t="shared" si="1692"/>
        <v>-4.6539782626709998E-2</v>
      </c>
      <c r="AG4680">
        <f t="shared" si="1693"/>
        <v>-8.3075194241446209E-8</v>
      </c>
      <c r="AI4680">
        <f t="shared" si="1694"/>
        <v>-2.6816750982880645E-2</v>
      </c>
      <c r="AJ4680">
        <f t="shared" si="1695"/>
        <v>-3.8961711623651363E-2</v>
      </c>
      <c r="AK4680">
        <f t="shared" si="1696"/>
        <v>-5.1461325578665541E-2</v>
      </c>
      <c r="AL4680">
        <f t="shared" si="1697"/>
        <v>-5.9364318834971591E-2</v>
      </c>
      <c r="AM4680">
        <f t="shared" si="1698"/>
        <v>-5.3343880129677813E-2</v>
      </c>
      <c r="AN4680">
        <f t="shared" si="1699"/>
        <v>-4.6539796248554838E-2</v>
      </c>
      <c r="AP4680">
        <f t="shared" si="1702"/>
        <v>15.949166180513112</v>
      </c>
      <c r="AQ4680">
        <f t="shared" si="1703"/>
        <v>1.0027748230939236E-2</v>
      </c>
      <c r="AR4680">
        <f t="shared" si="1704"/>
        <v>5.7212704803381008E-4</v>
      </c>
      <c r="AS4680">
        <f t="shared" si="1705"/>
        <v>8.8715488870995937E-2</v>
      </c>
      <c r="AT4680">
        <f t="shared" si="1706"/>
        <v>1.3899017904961075</v>
      </c>
      <c r="AU4680">
        <f t="shared" si="1707"/>
        <v>0.90143047929586295</v>
      </c>
      <c r="AV4680">
        <f t="shared" si="1708"/>
        <v>0.96899527481273207</v>
      </c>
      <c r="AW4680">
        <f t="shared" si="1709"/>
        <v>1.0445601368437103E-7</v>
      </c>
    </row>
    <row r="4681" spans="25:49" x14ac:dyDescent="0.25">
      <c r="Y4681">
        <f t="shared" si="1700"/>
        <v>23.39499999999963</v>
      </c>
      <c r="Z4681">
        <f t="shared" si="1701"/>
        <v>8.5916797886130672E-2</v>
      </c>
      <c r="AA4681">
        <f t="shared" si="1687"/>
        <v>-3.7771472496880799E-4</v>
      </c>
      <c r="AB4681">
        <f t="shared" si="1688"/>
        <v>-1.7964679091678967E-5</v>
      </c>
      <c r="AC4681">
        <f t="shared" si="1689"/>
        <v>-3.7043507462208481E-3</v>
      </c>
      <c r="AD4681">
        <f t="shared" si="1690"/>
        <v>-1.4749210704464874E-2</v>
      </c>
      <c r="AE4681">
        <f t="shared" si="1691"/>
        <v>-1.3353812093155056E-2</v>
      </c>
      <c r="AF4681">
        <f t="shared" si="1692"/>
        <v>-4.653313726365297E-2</v>
      </c>
      <c r="AG4681">
        <f t="shared" si="1693"/>
        <v>-8.2744840456401991E-8</v>
      </c>
      <c r="AI4681">
        <f t="shared" si="1694"/>
        <v>-2.6811903211378559E-2</v>
      </c>
      <c r="AJ4681">
        <f t="shared" si="1695"/>
        <v>-3.8955616577475337E-2</v>
      </c>
      <c r="AK4681">
        <f t="shared" si="1696"/>
        <v>-5.1453316384991385E-2</v>
      </c>
      <c r="AL4681">
        <f t="shared" si="1697"/>
        <v>-5.9363567912548244E-2</v>
      </c>
      <c r="AM4681">
        <f t="shared" si="1698"/>
        <v>-5.3343240955463514E-2</v>
      </c>
      <c r="AN4681">
        <f t="shared" si="1699"/>
        <v>-4.6533150831329674E-2</v>
      </c>
      <c r="AP4681">
        <f t="shared" si="1702"/>
        <v>15.949595818313806</v>
      </c>
      <c r="AQ4681">
        <f t="shared" si="1703"/>
        <v>1.0025856098478968E-2</v>
      </c>
      <c r="AR4681">
        <f t="shared" si="1704"/>
        <v>5.7203705460567985E-4</v>
      </c>
      <c r="AS4681">
        <f t="shared" si="1705"/>
        <v>8.869693009148702E-2</v>
      </c>
      <c r="AT4681">
        <f t="shared" si="1706"/>
        <v>1.3898280433610877</v>
      </c>
      <c r="AU4681">
        <f t="shared" si="1707"/>
        <v>0.90136373559410055</v>
      </c>
      <c r="AV4681">
        <f t="shared" si="1708"/>
        <v>0.96876257589959858</v>
      </c>
      <c r="AW4681">
        <f t="shared" si="1709"/>
        <v>1.0404063771316388E-7</v>
      </c>
    </row>
    <row r="4682" spans="25:49" x14ac:dyDescent="0.25">
      <c r="Y4682">
        <f t="shared" si="1700"/>
        <v>23.399999999999629</v>
      </c>
      <c r="Z4682">
        <f t="shared" si="1701"/>
        <v>8.5906052925165774E-2</v>
      </c>
      <c r="AA4682">
        <f t="shared" si="1687"/>
        <v>-3.7700419152287233E-4</v>
      </c>
      <c r="AB4682">
        <f t="shared" si="1688"/>
        <v>-1.7930733306540757E-5</v>
      </c>
      <c r="AC4682">
        <f t="shared" si="1689"/>
        <v>-3.6969604131881937E-3</v>
      </c>
      <c r="AD4682">
        <f t="shared" si="1690"/>
        <v>-1.4748994567925229E-2</v>
      </c>
      <c r="AE4682">
        <f t="shared" si="1691"/>
        <v>-1.3358883898859211E-2</v>
      </c>
      <c r="AF4682">
        <f t="shared" si="1692"/>
        <v>-4.6526491584394633E-2</v>
      </c>
      <c r="AG4682">
        <f t="shared" si="1693"/>
        <v>-8.2415800344160925E-8</v>
      </c>
      <c r="AI4682">
        <f t="shared" si="1694"/>
        <v>-2.6807064322835056E-2</v>
      </c>
      <c r="AJ4682">
        <f t="shared" si="1695"/>
        <v>-3.8949532803510677E-2</v>
      </c>
      <c r="AK4682">
        <f t="shared" si="1696"/>
        <v>-5.144532200631538E-2</v>
      </c>
      <c r="AL4682">
        <f t="shared" si="1697"/>
        <v>-5.9362816980584814E-2</v>
      </c>
      <c r="AM4682">
        <f t="shared" si="1698"/>
        <v>-5.3342601574778339E-2</v>
      </c>
      <c r="AN4682">
        <f t="shared" si="1699"/>
        <v>-4.6526505098118613E-2</v>
      </c>
      <c r="AP4682">
        <f t="shared" si="1702"/>
        <v>15.950025402303236</v>
      </c>
      <c r="AQ4682">
        <f t="shared" si="1703"/>
        <v>1.0023967524854124E-2</v>
      </c>
      <c r="AR4682">
        <f t="shared" si="1704"/>
        <v>5.7194723121022149E-4</v>
      </c>
      <c r="AS4682">
        <f t="shared" si="1705"/>
        <v>8.8678408337755921E-2</v>
      </c>
      <c r="AT4682">
        <f t="shared" si="1706"/>
        <v>1.3897542973075654</v>
      </c>
      <c r="AU4682">
        <f t="shared" si="1707"/>
        <v>0.90129696653363478</v>
      </c>
      <c r="AV4682">
        <f t="shared" si="1708"/>
        <v>0.96852991021328039</v>
      </c>
      <c r="AW4682">
        <f t="shared" si="1709"/>
        <v>1.0362691351088195E-7</v>
      </c>
    </row>
    <row r="4683" spans="25:49" x14ac:dyDescent="0.25">
      <c r="Y4683">
        <f t="shared" si="1700"/>
        <v>23.404999999999628</v>
      </c>
      <c r="Z4683">
        <f t="shared" si="1701"/>
        <v>8.5895325225803204E-2</v>
      </c>
      <c r="AA4683">
        <f t="shared" si="1687"/>
        <v>-3.7629489026109688E-4</v>
      </c>
      <c r="AB4683">
        <f t="shared" si="1688"/>
        <v>-1.7896848193065696E-5</v>
      </c>
      <c r="AC4683">
        <f t="shared" si="1689"/>
        <v>-3.6895848764220609E-3</v>
      </c>
      <c r="AD4683">
        <f t="shared" si="1690"/>
        <v>-1.4748778594414967E-2</v>
      </c>
      <c r="AE4683">
        <f t="shared" si="1691"/>
        <v>-1.3363955769340243E-2</v>
      </c>
      <c r="AF4683">
        <f t="shared" si="1692"/>
        <v>-4.6519845589107572E-2</v>
      </c>
      <c r="AG4683">
        <f t="shared" si="1693"/>
        <v>-8.2088068680819734E-8</v>
      </c>
      <c r="AI4683">
        <f t="shared" si="1694"/>
        <v>-2.6802234302232036E-2</v>
      </c>
      <c r="AJ4683">
        <f t="shared" si="1695"/>
        <v>-3.8943460281771265E-2</v>
      </c>
      <c r="AK4683">
        <f t="shared" si="1696"/>
        <v>-5.143734241633037E-2</v>
      </c>
      <c r="AL4683">
        <f t="shared" si="1697"/>
        <v>-5.9362066039029368E-2</v>
      </c>
      <c r="AM4683">
        <f t="shared" si="1698"/>
        <v>-5.3341961987504655E-2</v>
      </c>
      <c r="AN4683">
        <f t="shared" si="1699"/>
        <v>-4.6519859049093372E-2</v>
      </c>
      <c r="AP4683">
        <f t="shared" si="1702"/>
        <v>15.950454932567862</v>
      </c>
      <c r="AQ4683">
        <f t="shared" si="1703"/>
        <v>1.0022082503896509E-2</v>
      </c>
      <c r="AR4683">
        <f t="shared" si="1704"/>
        <v>5.7185757754368881E-4</v>
      </c>
      <c r="AS4683">
        <f t="shared" si="1705"/>
        <v>8.865992353568998E-2</v>
      </c>
      <c r="AT4683">
        <f t="shared" si="1706"/>
        <v>1.3896805523347258</v>
      </c>
      <c r="AU4683">
        <f t="shared" si="1707"/>
        <v>0.90123017211414047</v>
      </c>
      <c r="AV4683">
        <f t="shared" si="1708"/>
        <v>0.96829727775535845</v>
      </c>
      <c r="AW4683">
        <f t="shared" si="1709"/>
        <v>1.0321483450916123E-7</v>
      </c>
    </row>
    <row r="4684" spans="25:49" x14ac:dyDescent="0.25">
      <c r="Y4684">
        <f t="shared" si="1700"/>
        <v>23.409999999999627</v>
      </c>
      <c r="Z4684">
        <f t="shared" si="1701"/>
        <v>8.5884614758014052E-2</v>
      </c>
      <c r="AA4684">
        <f t="shared" si="1687"/>
        <v>-3.7558681972788628E-4</v>
      </c>
      <c r="AB4684">
        <f t="shared" si="1688"/>
        <v>-1.7863023673621696E-5</v>
      </c>
      <c r="AC4684">
        <f t="shared" si="1689"/>
        <v>-3.6822241096903987E-3</v>
      </c>
      <c r="AD4684">
        <f t="shared" si="1690"/>
        <v>-1.4748562783981258E-2</v>
      </c>
      <c r="AE4684">
        <f t="shared" si="1691"/>
        <v>-1.3369027704333004E-2</v>
      </c>
      <c r="AF4684">
        <f t="shared" si="1692"/>
        <v>-4.6513199277964573E-2</v>
      </c>
      <c r="AG4684">
        <f t="shared" si="1693"/>
        <v>-8.176164026324825E-8</v>
      </c>
      <c r="AI4684">
        <f t="shared" si="1694"/>
        <v>-2.6797413134567447E-2</v>
      </c>
      <c r="AJ4684">
        <f t="shared" si="1695"/>
        <v>-3.8937398992295778E-2</v>
      </c>
      <c r="AK4684">
        <f t="shared" si="1696"/>
        <v>-5.1429377588762086E-2</v>
      </c>
      <c r="AL4684">
        <f t="shared" si="1697"/>
        <v>-5.936131508783013E-2</v>
      </c>
      <c r="AM4684">
        <f t="shared" si="1698"/>
        <v>-5.3341322193524915E-2</v>
      </c>
      <c r="AN4684">
        <f t="shared" si="1699"/>
        <v>-4.6513212684425882E-2</v>
      </c>
      <c r="AP4684">
        <f t="shared" si="1702"/>
        <v>15.950884409193991</v>
      </c>
      <c r="AQ4684">
        <f t="shared" si="1703"/>
        <v>1.0020201029445204E-2</v>
      </c>
      <c r="AR4684">
        <f t="shared" si="1704"/>
        <v>5.7176809330272346E-4</v>
      </c>
      <c r="AS4684">
        <f t="shared" si="1705"/>
        <v>8.8641475611307877E-2</v>
      </c>
      <c r="AT4684">
        <f t="shared" si="1706"/>
        <v>1.3896068084417537</v>
      </c>
      <c r="AU4684">
        <f t="shared" si="1707"/>
        <v>0.90116335233529377</v>
      </c>
      <c r="AV4684">
        <f t="shared" si="1708"/>
        <v>0.96806467852741296</v>
      </c>
      <c r="AW4684">
        <f t="shared" si="1709"/>
        <v>1.0280439416575721E-7</v>
      </c>
    </row>
    <row r="4685" spans="25:49" x14ac:dyDescent="0.25">
      <c r="Y4685">
        <f t="shared" si="1700"/>
        <v>23.414999999999626</v>
      </c>
      <c r="Z4685">
        <f t="shared" si="1701"/>
        <v>8.5873921491804187E-2</v>
      </c>
      <c r="AA4685">
        <f t="shared" si="1687"/>
        <v>-3.7487997846681094E-4</v>
      </c>
      <c r="AB4685">
        <f t="shared" si="1688"/>
        <v>-1.7829259670561032E-5</v>
      </c>
      <c r="AC4685">
        <f t="shared" si="1689"/>
        <v>-3.6748780867940033E-3</v>
      </c>
      <c r="AD4685">
        <f t="shared" si="1690"/>
        <v>-1.4748347136671379E-2</v>
      </c>
      <c r="AE4685">
        <f t="shared" si="1691"/>
        <v>-1.3374099703572112E-2</v>
      </c>
      <c r="AF4685">
        <f t="shared" si="1692"/>
        <v>-4.6506552651138566E-2</v>
      </c>
      <c r="AG4685">
        <f t="shared" si="1693"/>
        <v>-8.1436509909006916E-8</v>
      </c>
      <c r="AI4685">
        <f t="shared" si="1694"/>
        <v>-2.6792600804855324E-2</v>
      </c>
      <c r="AJ4685">
        <f t="shared" si="1695"/>
        <v>-3.8931348915147802E-2</v>
      </c>
      <c r="AK4685">
        <f t="shared" si="1696"/>
        <v>-5.1421427497369152E-2</v>
      </c>
      <c r="AL4685">
        <f t="shared" si="1697"/>
        <v>-5.9360564126935342E-2</v>
      </c>
      <c r="AM4685">
        <f t="shared" si="1698"/>
        <v>-5.3340682192721485E-2</v>
      </c>
      <c r="AN4685">
        <f t="shared" si="1699"/>
        <v>-4.6506566004288229E-2</v>
      </c>
      <c r="AP4685">
        <f t="shared" si="1702"/>
        <v>15.951313832267781</v>
      </c>
      <c r="AQ4685">
        <f t="shared" si="1703"/>
        <v>1.0018323095346565E-2</v>
      </c>
      <c r="AR4685">
        <f t="shared" si="1704"/>
        <v>5.7167877818435533E-4</v>
      </c>
      <c r="AS4685">
        <f t="shared" si="1705"/>
        <v>8.8623064490759434E-2</v>
      </c>
      <c r="AT4685">
        <f t="shared" si="1706"/>
        <v>1.3895330656278337</v>
      </c>
      <c r="AU4685">
        <f t="shared" si="1707"/>
        <v>0.90109650719677215</v>
      </c>
      <c r="AV4685">
        <f t="shared" si="1708"/>
        <v>0.96783211253102319</v>
      </c>
      <c r="AW4685">
        <f t="shared" si="1709"/>
        <v>1.0239558596444105E-7</v>
      </c>
    </row>
    <row r="4686" spans="25:49" x14ac:dyDescent="0.25">
      <c r="Y4686">
        <f t="shared" si="1700"/>
        <v>23.419999999999625</v>
      </c>
      <c r="Z4686">
        <f t="shared" si="1701"/>
        <v>8.5863245397214225E-2</v>
      </c>
      <c r="AA4686">
        <f t="shared" si="1687"/>
        <v>-3.7417436502067993E-4</v>
      </c>
      <c r="AB4686">
        <f t="shared" si="1688"/>
        <v>-1.7795556106199523E-5</v>
      </c>
      <c r="AC4686">
        <f t="shared" si="1689"/>
        <v>-3.6675467815665032E-3</v>
      </c>
      <c r="AD4686">
        <f t="shared" si="1690"/>
        <v>-1.4748131652532553E-2</v>
      </c>
      <c r="AE4686">
        <f t="shared" si="1691"/>
        <v>-1.3379171766792172E-2</v>
      </c>
      <c r="AF4686">
        <f t="shared" si="1692"/>
        <v>-4.6499905708802684E-2</v>
      </c>
      <c r="AG4686">
        <f t="shared" si="1693"/>
        <v>-8.1112672456264496E-8</v>
      </c>
      <c r="AI4686">
        <f t="shared" si="1694"/>
        <v>-2.6787797298125787E-2</v>
      </c>
      <c r="AJ4686">
        <f t="shared" si="1695"/>
        <v>-3.8925310030415744E-2</v>
      </c>
      <c r="AK4686">
        <f t="shared" si="1696"/>
        <v>-5.1413492115943073E-2</v>
      </c>
      <c r="AL4686">
        <f t="shared" si="1697"/>
        <v>-5.9359813156293337E-2</v>
      </c>
      <c r="AM4686">
        <f t="shared" si="1698"/>
        <v>-5.3340041984976869E-2</v>
      </c>
      <c r="AN4686">
        <f t="shared" si="1699"/>
        <v>-4.6499919008852697E-2</v>
      </c>
      <c r="AP4686">
        <f t="shared" si="1702"/>
        <v>15.951743201875241</v>
      </c>
      <c r="AQ4686">
        <f t="shared" si="1703"/>
        <v>1.0016448695454231E-2</v>
      </c>
      <c r="AR4686">
        <f t="shared" si="1704"/>
        <v>5.7158963188600257E-4</v>
      </c>
      <c r="AS4686">
        <f t="shared" si="1705"/>
        <v>8.860469010032547E-2</v>
      </c>
      <c r="AT4686">
        <f t="shared" si="1706"/>
        <v>1.3894593238921504</v>
      </c>
      <c r="AU4686">
        <f t="shared" si="1707"/>
        <v>0.90102963669825431</v>
      </c>
      <c r="AV4686">
        <f t="shared" si="1708"/>
        <v>0.96759957976776756</v>
      </c>
      <c r="AW4686">
        <f t="shared" si="1709"/>
        <v>1.0198840341489609E-7</v>
      </c>
    </row>
    <row r="4687" spans="25:49" x14ac:dyDescent="0.25">
      <c r="Y4687">
        <f t="shared" si="1700"/>
        <v>23.424999999999624</v>
      </c>
      <c r="Z4687">
        <f t="shared" si="1701"/>
        <v>8.585258644431959E-2</v>
      </c>
      <c r="AA4687">
        <f t="shared" si="1687"/>
        <v>-3.7346997793149238E-4</v>
      </c>
      <c r="AB4687">
        <f t="shared" si="1688"/>
        <v>-1.7761912902830422E-5</v>
      </c>
      <c r="AC4687">
        <f t="shared" si="1689"/>
        <v>-3.6602301678744296E-3</v>
      </c>
      <c r="AD4687">
        <f t="shared" si="1690"/>
        <v>-1.4747916331612166E-2</v>
      </c>
      <c r="AE4687">
        <f t="shared" si="1691"/>
        <v>-1.3384243893727535E-2</v>
      </c>
      <c r="AF4687">
        <f t="shared" si="1692"/>
        <v>-4.6493258451130254E-2</v>
      </c>
      <c r="AG4687">
        <f t="shared" si="1693"/>
        <v>-8.0790122763716063E-8</v>
      </c>
      <c r="AI4687">
        <f t="shared" si="1694"/>
        <v>-2.6783002599425083E-2</v>
      </c>
      <c r="AJ4687">
        <f t="shared" si="1695"/>
        <v>-3.8919282318212969E-2</v>
      </c>
      <c r="AK4687">
        <f t="shared" si="1696"/>
        <v>-5.140557141830833E-2</v>
      </c>
      <c r="AL4687">
        <f t="shared" si="1697"/>
        <v>-5.935906217585251E-2</v>
      </c>
      <c r="AM4687">
        <f t="shared" si="1698"/>
        <v>-5.33394015701735E-2</v>
      </c>
      <c r="AN4687">
        <f t="shared" si="1699"/>
        <v>-4.6493271698291774E-2</v>
      </c>
      <c r="AP4687">
        <f t="shared" si="1702"/>
        <v>15.952172518102227</v>
      </c>
      <c r="AQ4687">
        <f t="shared" si="1703"/>
        <v>1.0014577823629129E-2</v>
      </c>
      <c r="AR4687">
        <f t="shared" si="1704"/>
        <v>5.7150065410547157E-4</v>
      </c>
      <c r="AS4687">
        <f t="shared" si="1705"/>
        <v>8.8586352366417639E-2</v>
      </c>
      <c r="AT4687">
        <f t="shared" si="1706"/>
        <v>1.3893855832338877</v>
      </c>
      <c r="AU4687">
        <f t="shared" si="1707"/>
        <v>0.90096274083942041</v>
      </c>
      <c r="AV4687">
        <f t="shared" si="1708"/>
        <v>0.96736708023922358</v>
      </c>
      <c r="AW4687">
        <f t="shared" si="1709"/>
        <v>1.0158284005261485E-7</v>
      </c>
    </row>
    <row r="4688" spans="25:49" x14ac:dyDescent="0.25">
      <c r="Y4688">
        <f t="shared" si="1700"/>
        <v>23.429999999999623</v>
      </c>
      <c r="Z4688">
        <f t="shared" si="1701"/>
        <v>8.5841944603230524E-2</v>
      </c>
      <c r="AA4688">
        <f t="shared" si="1687"/>
        <v>-3.7276681574054175E-4</v>
      </c>
      <c r="AB4688">
        <f t="shared" si="1688"/>
        <v>-1.7728329982675845E-5</v>
      </c>
      <c r="AC4688">
        <f t="shared" si="1689"/>
        <v>-3.6529282196171658E-3</v>
      </c>
      <c r="AD4688">
        <f t="shared" si="1690"/>
        <v>-1.4747701173957555E-2</v>
      </c>
      <c r="AE4688">
        <f t="shared" si="1691"/>
        <v>-1.3389316084112498E-2</v>
      </c>
      <c r="AF4688">
        <f t="shared" si="1692"/>
        <v>-4.6486610878294719E-2</v>
      </c>
      <c r="AG4688">
        <f t="shared" si="1693"/>
        <v>-8.0468855710501448E-8</v>
      </c>
      <c r="AI4688">
        <f t="shared" si="1694"/>
        <v>-2.6778216693815582E-2</v>
      </c>
      <c r="AJ4688">
        <f t="shared" si="1695"/>
        <v>-3.8913265758677644E-2</v>
      </c>
      <c r="AK4688">
        <f t="shared" si="1696"/>
        <v>-5.1397665378322299E-2</v>
      </c>
      <c r="AL4688">
        <f t="shared" si="1697"/>
        <v>-5.9358311185561313E-2</v>
      </c>
      <c r="AM4688">
        <f t="shared" si="1698"/>
        <v>-5.333876094819387E-2</v>
      </c>
      <c r="AN4688">
        <f t="shared" si="1699"/>
        <v>-4.6486624072778066E-2</v>
      </c>
      <c r="AP4688">
        <f t="shared" si="1702"/>
        <v>15.952601781034449</v>
      </c>
      <c r="AQ4688">
        <f t="shared" si="1703"/>
        <v>1.0012710473739472E-2</v>
      </c>
      <c r="AR4688">
        <f t="shared" si="1704"/>
        <v>5.7141184454095743E-4</v>
      </c>
      <c r="AS4688">
        <f t="shared" si="1705"/>
        <v>8.8568051215578272E-2</v>
      </c>
      <c r="AT4688">
        <f t="shared" si="1706"/>
        <v>1.3893118436522296</v>
      </c>
      <c r="AU4688">
        <f t="shared" si="1707"/>
        <v>0.9008958196199518</v>
      </c>
      <c r="AV4688">
        <f t="shared" si="1708"/>
        <v>0.96713461394696798</v>
      </c>
      <c r="AW4688">
        <f t="shared" si="1709"/>
        <v>1.0117888943879634E-7</v>
      </c>
    </row>
    <row r="4689" spans="25:49" x14ac:dyDescent="0.25">
      <c r="Y4689">
        <f t="shared" si="1700"/>
        <v>23.434999999999622</v>
      </c>
      <c r="Z4689">
        <f t="shared" si="1701"/>
        <v>8.5831319844092147E-2</v>
      </c>
      <c r="AA4689">
        <f t="shared" si="1687"/>
        <v>-3.7206487698825607E-4</v>
      </c>
      <c r="AB4689">
        <f t="shared" si="1688"/>
        <v>-1.7694807268011671E-5</v>
      </c>
      <c r="AC4689">
        <f t="shared" si="1689"/>
        <v>-3.6456409107269781E-3</v>
      </c>
      <c r="AD4689">
        <f t="shared" si="1690"/>
        <v>-1.4747486179616203E-2</v>
      </c>
      <c r="AE4689">
        <f t="shared" si="1691"/>
        <v>-1.339438833768117E-2</v>
      </c>
      <c r="AF4689">
        <f t="shared" si="1692"/>
        <v>-4.6479962990469768E-2</v>
      </c>
      <c r="AG4689">
        <f t="shared" si="1693"/>
        <v>-8.0148866196123877E-8</v>
      </c>
      <c r="AI4689">
        <f t="shared" si="1694"/>
        <v>-2.6773439566375786E-2</v>
      </c>
      <c r="AJ4689">
        <f t="shared" si="1695"/>
        <v>-3.8907260331972948E-2</v>
      </c>
      <c r="AK4689">
        <f t="shared" si="1696"/>
        <v>-5.1389773969875312E-2</v>
      </c>
      <c r="AL4689">
        <f t="shared" si="1697"/>
        <v>-5.9357560185368301E-2</v>
      </c>
      <c r="AM4689">
        <f t="shared" si="1698"/>
        <v>-5.3338120118920473E-2</v>
      </c>
      <c r="AN4689">
        <f t="shared" si="1699"/>
        <v>-4.6479976132484412E-2</v>
      </c>
      <c r="AP4689">
        <f t="shared" si="1702"/>
        <v>15.953030990757465</v>
      </c>
      <c r="AQ4689">
        <f t="shared" si="1703"/>
        <v>1.0010846639660769E-2</v>
      </c>
      <c r="AR4689">
        <f t="shared" si="1704"/>
        <v>5.7132320289104402E-4</v>
      </c>
      <c r="AS4689">
        <f t="shared" si="1705"/>
        <v>8.8549786574480191E-2</v>
      </c>
      <c r="AT4689">
        <f t="shared" si="1706"/>
        <v>1.3892381051463598</v>
      </c>
      <c r="AU4689">
        <f t="shared" si="1707"/>
        <v>0.9008288730395313</v>
      </c>
      <c r="AV4689">
        <f t="shared" si="1708"/>
        <v>0.96690218089257651</v>
      </c>
      <c r="AW4689">
        <f t="shared" si="1709"/>
        <v>1.0077654516024391E-7</v>
      </c>
    </row>
    <row r="4690" spans="25:49" x14ac:dyDescent="0.25">
      <c r="Y4690">
        <f t="shared" si="1700"/>
        <v>23.439999999999621</v>
      </c>
      <c r="Z4690">
        <f t="shared" si="1701"/>
        <v>8.5820712137084407E-2</v>
      </c>
      <c r="AA4690">
        <f t="shared" si="1687"/>
        <v>-3.7136416021439221E-4</v>
      </c>
      <c r="AB4690">
        <f t="shared" si="1688"/>
        <v>-1.7661344681021856E-5</v>
      </c>
      <c r="AC4690">
        <f t="shared" si="1689"/>
        <v>-3.6383682151690752E-3</v>
      </c>
      <c r="AD4690">
        <f t="shared" si="1690"/>
        <v>-1.4747271348635575E-2</v>
      </c>
      <c r="AE4690">
        <f t="shared" si="1691"/>
        <v>-1.3399460654167542E-2</v>
      </c>
      <c r="AF4690">
        <f t="shared" si="1692"/>
        <v>-4.6473314787829255E-2</v>
      </c>
      <c r="AG4690">
        <f t="shared" si="1693"/>
        <v>-7.9830149140369074E-8</v>
      </c>
      <c r="AI4690">
        <f t="shared" si="1694"/>
        <v>-2.6768671202200389E-2</v>
      </c>
      <c r="AJ4690">
        <f t="shared" si="1695"/>
        <v>-3.8901266018286938E-2</v>
      </c>
      <c r="AK4690">
        <f t="shared" si="1696"/>
        <v>-5.1381897166890712E-2</v>
      </c>
      <c r="AL4690">
        <f t="shared" si="1697"/>
        <v>-5.9356809175222076E-2</v>
      </c>
      <c r="AM4690">
        <f t="shared" si="1698"/>
        <v>-5.3337479082235843E-2</v>
      </c>
      <c r="AN4690">
        <f t="shared" si="1699"/>
        <v>-4.6473327877583841E-2</v>
      </c>
      <c r="AP4690">
        <f t="shared" si="1702"/>
        <v>15.953460147356687</v>
      </c>
      <c r="AQ4690">
        <f t="shared" si="1703"/>
        <v>1.0008986315275829E-2</v>
      </c>
      <c r="AR4690">
        <f t="shared" si="1704"/>
        <v>5.7123472885470402E-4</v>
      </c>
      <c r="AS4690">
        <f t="shared" si="1705"/>
        <v>8.8531558369926558E-2</v>
      </c>
      <c r="AT4690">
        <f t="shared" si="1706"/>
        <v>1.3891643677154617</v>
      </c>
      <c r="AU4690">
        <f t="shared" si="1707"/>
        <v>0.90076190109784293</v>
      </c>
      <c r="AV4690">
        <f t="shared" si="1708"/>
        <v>0.96666978107762425</v>
      </c>
      <c r="AW4690">
        <f t="shared" si="1709"/>
        <v>1.0037580082926337E-7</v>
      </c>
    </row>
    <row r="4691" spans="25:49" x14ac:dyDescent="0.25">
      <c r="Y4691">
        <f t="shared" si="1700"/>
        <v>23.44499999999962</v>
      </c>
      <c r="Z4691">
        <f t="shared" si="1701"/>
        <v>8.58101214524222E-2</v>
      </c>
      <c r="AA4691">
        <f t="shared" si="1687"/>
        <v>-3.7066466395793208E-4</v>
      </c>
      <c r="AB4691">
        <f t="shared" si="1688"/>
        <v>-1.7627942143867807E-5</v>
      </c>
      <c r="AC4691">
        <f t="shared" si="1689"/>
        <v>-3.6311101069416026E-3</v>
      </c>
      <c r="AD4691">
        <f t="shared" si="1690"/>
        <v>-1.47470566810632E-2</v>
      </c>
      <c r="AE4691">
        <f t="shared" si="1691"/>
        <v>-1.3404533033305483E-2</v>
      </c>
      <c r="AF4691">
        <f t="shared" si="1692"/>
        <v>-4.6466666270547144E-2</v>
      </c>
      <c r="AG4691">
        <f t="shared" si="1693"/>
        <v>-7.9512699483224513E-8</v>
      </c>
      <c r="AI4691">
        <f t="shared" si="1694"/>
        <v>-2.6763911586400246E-2</v>
      </c>
      <c r="AJ4691">
        <f t="shared" si="1695"/>
        <v>-3.8895282797832595E-2</v>
      </c>
      <c r="AK4691">
        <f t="shared" si="1696"/>
        <v>-5.1374034943324785E-2</v>
      </c>
      <c r="AL4691">
        <f t="shared" si="1697"/>
        <v>-5.9356058155071299E-2</v>
      </c>
      <c r="AM4691">
        <f t="shared" si="1698"/>
        <v>-5.3336837838022511E-2</v>
      </c>
      <c r="AN4691">
        <f t="shared" si="1699"/>
        <v>-4.6466679308249492E-2</v>
      </c>
      <c r="AP4691">
        <f t="shared" si="1702"/>
        <v>15.953889250917372</v>
      </c>
      <c r="AQ4691">
        <f t="shared" si="1703"/>
        <v>1.0007129494474758E-2</v>
      </c>
      <c r="AR4691">
        <f t="shared" si="1704"/>
        <v>5.7114642213129891E-4</v>
      </c>
      <c r="AS4691">
        <f t="shared" si="1705"/>
        <v>8.8513366528850709E-2</v>
      </c>
      <c r="AT4691">
        <f t="shared" si="1706"/>
        <v>1.3890906313587186</v>
      </c>
      <c r="AU4691">
        <f t="shared" si="1707"/>
        <v>0.90069490379457207</v>
      </c>
      <c r="AV4691">
        <f t="shared" si="1708"/>
        <v>0.96643741450368514</v>
      </c>
      <c r="AW4691">
        <f t="shared" si="1709"/>
        <v>9.997665008356161E-8</v>
      </c>
    </row>
    <row r="4692" spans="25:49" x14ac:dyDescent="0.25">
      <c r="Y4692">
        <f t="shared" si="1700"/>
        <v>23.449999999999619</v>
      </c>
      <c r="Z4692">
        <f t="shared" si="1701"/>
        <v>8.5799547760355394E-2</v>
      </c>
      <c r="AA4692">
        <f t="shared" si="1687"/>
        <v>-3.6996638675710659E-4</v>
      </c>
      <c r="AB4692">
        <f t="shared" si="1688"/>
        <v>-1.7594599578730026E-5</v>
      </c>
      <c r="AC4692">
        <f t="shared" si="1689"/>
        <v>-3.6238665600756299E-3</v>
      </c>
      <c r="AD4692">
        <f t="shared" si="1690"/>
        <v>-1.4746842176946683E-2</v>
      </c>
      <c r="AE4692">
        <f t="shared" si="1691"/>
        <v>-1.3409605474828678E-2</v>
      </c>
      <c r="AF4692">
        <f t="shared" si="1692"/>
        <v>-4.6460017438797664E-2</v>
      </c>
      <c r="AG4692">
        <f t="shared" si="1693"/>
        <v>-7.9196512184799118E-8</v>
      </c>
      <c r="AI4692">
        <f t="shared" si="1694"/>
        <v>-2.6759160704102426E-2</v>
      </c>
      <c r="AJ4692">
        <f t="shared" si="1695"/>
        <v>-3.8889310650847907E-2</v>
      </c>
      <c r="AK4692">
        <f t="shared" si="1696"/>
        <v>-5.1366187273166851E-2</v>
      </c>
      <c r="AL4692">
        <f t="shared" si="1697"/>
        <v>-5.9355307124864705E-2</v>
      </c>
      <c r="AM4692">
        <f t="shared" si="1698"/>
        <v>-5.3336196386163028E-2</v>
      </c>
      <c r="AN4692">
        <f t="shared" si="1699"/>
        <v>-4.6460030424654762E-2</v>
      </c>
      <c r="AP4692">
        <f t="shared" si="1702"/>
        <v>15.954318301524635</v>
      </c>
      <c r="AQ4692">
        <f t="shared" si="1703"/>
        <v>1.0005276171154969E-2</v>
      </c>
      <c r="AR4692">
        <f t="shared" si="1704"/>
        <v>5.7105828242057959E-4</v>
      </c>
      <c r="AS4692">
        <f t="shared" si="1705"/>
        <v>8.8495210978316002E-2</v>
      </c>
      <c r="AT4692">
        <f t="shared" si="1706"/>
        <v>1.3890168960753133</v>
      </c>
      <c r="AU4692">
        <f t="shared" si="1707"/>
        <v>0.90062788112940551</v>
      </c>
      <c r="AV4692">
        <f t="shared" si="1708"/>
        <v>0.9662050811723325</v>
      </c>
      <c r="AW4692">
        <f t="shared" si="1709"/>
        <v>9.9579086586145571E-8</v>
      </c>
    </row>
    <row r="4693" spans="25:49" x14ac:dyDescent="0.25">
      <c r="Y4693">
        <f t="shared" si="1700"/>
        <v>23.454999999999618</v>
      </c>
      <c r="Z4693">
        <f t="shared" si="1701"/>
        <v>8.5788991031168715E-2</v>
      </c>
      <c r="AA4693">
        <f t="shared" si="1687"/>
        <v>-3.6926932714946201E-4</v>
      </c>
      <c r="AB4693">
        <f t="shared" si="1688"/>
        <v>-1.7561316907697103E-5</v>
      </c>
      <c r="AC4693">
        <f t="shared" si="1689"/>
        <v>-3.6166375486352312E-3</v>
      </c>
      <c r="AD4693">
        <f t="shared" si="1690"/>
        <v>-1.4746627836333631E-2</v>
      </c>
      <c r="AE4693">
        <f t="shared" si="1691"/>
        <v>-1.3414677978470714E-2</v>
      </c>
      <c r="AF4693">
        <f t="shared" si="1692"/>
        <v>-4.6453368292755197E-2</v>
      </c>
      <c r="AG4693">
        <f t="shared" si="1693"/>
        <v>-7.8881582225243316E-8</v>
      </c>
      <c r="AI4693">
        <f t="shared" si="1694"/>
        <v>-2.6754418540450211E-2</v>
      </c>
      <c r="AJ4693">
        <f t="shared" si="1695"/>
        <v>-3.8883349557595766E-2</v>
      </c>
      <c r="AK4693">
        <f t="shared" si="1696"/>
        <v>-5.1358354130439252E-2</v>
      </c>
      <c r="AL4693">
        <f t="shared" si="1697"/>
        <v>-5.9354556084551098E-2</v>
      </c>
      <c r="AM4693">
        <f t="shared" si="1698"/>
        <v>-5.3335554726539974E-2</v>
      </c>
      <c r="AN4693">
        <f t="shared" si="1699"/>
        <v>-4.6453381226973206E-2</v>
      </c>
      <c r="AP4693">
        <f t="shared" si="1702"/>
        <v>15.954747299263436</v>
      </c>
      <c r="AQ4693">
        <f t="shared" si="1703"/>
        <v>1.0003426339221183E-2</v>
      </c>
      <c r="AR4693">
        <f t="shared" si="1704"/>
        <v>5.70970309422686E-4</v>
      </c>
      <c r="AS4693">
        <f t="shared" si="1705"/>
        <v>8.8477091645515621E-2</v>
      </c>
      <c r="AT4693">
        <f t="shared" si="1706"/>
        <v>1.3889431618644286</v>
      </c>
      <c r="AU4693">
        <f t="shared" si="1707"/>
        <v>0.90056083310203139</v>
      </c>
      <c r="AV4693">
        <f t="shared" si="1708"/>
        <v>0.96597278108513851</v>
      </c>
      <c r="AW4693">
        <f t="shared" si="1709"/>
        <v>9.9183104025221652E-8</v>
      </c>
    </row>
    <row r="4694" spans="25:49" x14ac:dyDescent="0.25">
      <c r="Y4694">
        <f t="shared" si="1700"/>
        <v>23.459999999999617</v>
      </c>
      <c r="Z4694">
        <f t="shared" si="1701"/>
        <v>8.5778451235181963E-2</v>
      </c>
      <c r="AA4694">
        <f t="shared" si="1687"/>
        <v>-3.6857348367176586E-4</v>
      </c>
      <c r="AB4694">
        <f t="shared" si="1688"/>
        <v>-1.7528094052883678E-5</v>
      </c>
      <c r="AC4694">
        <f t="shared" si="1689"/>
        <v>-3.6094230467174047E-3</v>
      </c>
      <c r="AD4694">
        <f t="shared" si="1690"/>
        <v>-1.4746413659271798E-2</v>
      </c>
      <c r="AE4694">
        <f t="shared" si="1691"/>
        <v>-1.3419750543964989E-2</v>
      </c>
      <c r="AF4694">
        <f t="shared" si="1692"/>
        <v>-4.6446718832594262E-2</v>
      </c>
      <c r="AG4694">
        <f t="shared" si="1693"/>
        <v>-7.8567904604669241E-8</v>
      </c>
      <c r="AI4694">
        <f t="shared" si="1694"/>
        <v>-2.6749685080603096E-2</v>
      </c>
      <c r="AJ4694">
        <f t="shared" si="1695"/>
        <v>-3.8877399498364072E-2</v>
      </c>
      <c r="AK4694">
        <f t="shared" si="1696"/>
        <v>-5.1350535489197338E-2</v>
      </c>
      <c r="AL4694">
        <f t="shared" si="1697"/>
        <v>-5.935380503407936E-2</v>
      </c>
      <c r="AM4694">
        <f t="shared" si="1698"/>
        <v>-5.3334912859035903E-2</v>
      </c>
      <c r="AN4694">
        <f t="shared" si="1699"/>
        <v>-4.6446731715378532E-2</v>
      </c>
      <c r="AP4694">
        <f t="shared" si="1702"/>
        <v>15.955176244218592</v>
      </c>
      <c r="AQ4694">
        <f t="shared" si="1703"/>
        <v>1.0001579992585436E-2</v>
      </c>
      <c r="AR4694">
        <f t="shared" si="1704"/>
        <v>5.7088250283814752E-4</v>
      </c>
      <c r="AS4694">
        <f t="shared" si="1705"/>
        <v>8.8459008457772451E-2</v>
      </c>
      <c r="AT4694">
        <f t="shared" si="1706"/>
        <v>1.388869428725247</v>
      </c>
      <c r="AU4694">
        <f t="shared" si="1707"/>
        <v>0.90049375971213907</v>
      </c>
      <c r="AV4694">
        <f t="shared" si="1708"/>
        <v>0.9657405142436748</v>
      </c>
      <c r="AW4694">
        <f t="shared" si="1709"/>
        <v>9.8788696114095518E-8</v>
      </c>
    </row>
    <row r="4695" spans="25:49" x14ac:dyDescent="0.25">
      <c r="Y4695">
        <f t="shared" si="1700"/>
        <v>23.464999999999616</v>
      </c>
      <c r="Z4695">
        <f t="shared" si="1701"/>
        <v>8.5767928342749933E-2</v>
      </c>
      <c r="AA4695">
        <f t="shared" si="1687"/>
        <v>-3.6787885486012516E-4</v>
      </c>
      <c r="AB4695">
        <f t="shared" si="1688"/>
        <v>-1.7494930936374936E-5</v>
      </c>
      <c r="AC4695">
        <f t="shared" si="1689"/>
        <v>-3.6022230284521685E-3</v>
      </c>
      <c r="AD4695">
        <f t="shared" si="1690"/>
        <v>-1.4746199645808852E-2</v>
      </c>
      <c r="AE4695">
        <f t="shared" si="1691"/>
        <v>-1.3424823171044872E-2</v>
      </c>
      <c r="AF4695">
        <f t="shared" si="1692"/>
        <v>-4.6440069058489589E-2</v>
      </c>
      <c r="AG4695">
        <f t="shared" si="1693"/>
        <v>-7.8255474343071406E-8</v>
      </c>
      <c r="AI4695">
        <f t="shared" si="1694"/>
        <v>-2.6744960309736863E-2</v>
      </c>
      <c r="AJ4695">
        <f t="shared" si="1695"/>
        <v>-3.887146045346572E-2</v>
      </c>
      <c r="AK4695">
        <f t="shared" si="1696"/>
        <v>-5.1342731323529532E-2</v>
      </c>
      <c r="AL4695">
        <f t="shared" si="1697"/>
        <v>-5.9353053973398427E-2</v>
      </c>
      <c r="AM4695">
        <f t="shared" si="1698"/>
        <v>-5.333427078353347E-2</v>
      </c>
      <c r="AN4695">
        <f t="shared" si="1699"/>
        <v>-4.644008189004465E-2</v>
      </c>
      <c r="AP4695">
        <f t="shared" si="1702"/>
        <v>15.955605136474768</v>
      </c>
      <c r="AQ4695">
        <f t="shared" si="1703"/>
        <v>9.999737125167078E-3</v>
      </c>
      <c r="AR4695">
        <f t="shared" si="1704"/>
        <v>5.7079486236788317E-4</v>
      </c>
      <c r="AS4695">
        <f t="shared" si="1705"/>
        <v>8.8440961342538871E-2</v>
      </c>
      <c r="AT4695">
        <f t="shared" si="1706"/>
        <v>1.3887956966569506</v>
      </c>
      <c r="AU4695">
        <f t="shared" si="1707"/>
        <v>0.90042666095941926</v>
      </c>
      <c r="AV4695">
        <f t="shared" si="1708"/>
        <v>0.96550828064951189</v>
      </c>
      <c r="AW4695">
        <f t="shared" si="1709"/>
        <v>9.8395856591072253E-8</v>
      </c>
    </row>
    <row r="4696" spans="25:49" x14ac:dyDescent="0.25">
      <c r="Y4696">
        <f t="shared" si="1700"/>
        <v>23.469999999999615</v>
      </c>
      <c r="Z4696">
        <f t="shared" si="1701"/>
        <v>8.5757422324262436E-2</v>
      </c>
      <c r="AA4696">
        <f t="shared" si="1687"/>
        <v>-3.6718543924991364E-4</v>
      </c>
      <c r="AB4696">
        <f t="shared" si="1688"/>
        <v>-1.7461827480226617E-5</v>
      </c>
      <c r="AC4696">
        <f t="shared" si="1689"/>
        <v>-3.5950374680025188E-3</v>
      </c>
      <c r="AD4696">
        <f t="shared" si="1690"/>
        <v>-1.4745985795992643E-2</v>
      </c>
      <c r="AE4696">
        <f t="shared" si="1691"/>
        <v>-1.342989585944346E-2</v>
      </c>
      <c r="AF4696">
        <f t="shared" si="1692"/>
        <v>-4.6433418970616105E-2</v>
      </c>
      <c r="AG4696">
        <f t="shared" si="1693"/>
        <v>-7.7944286480247648E-8</v>
      </c>
      <c r="AI4696">
        <f t="shared" si="1694"/>
        <v>-2.6740244213043534E-2</v>
      </c>
      <c r="AJ4696">
        <f t="shared" si="1695"/>
        <v>-3.8865532403238583E-2</v>
      </c>
      <c r="AK4696">
        <f t="shared" si="1696"/>
        <v>-5.1334941607557291E-2</v>
      </c>
      <c r="AL4696">
        <f t="shared" si="1697"/>
        <v>-5.9352302902457334E-2</v>
      </c>
      <c r="AM4696">
        <f t="shared" si="1698"/>
        <v>-5.3333628499915277E-2</v>
      </c>
      <c r="AN4696">
        <f t="shared" si="1699"/>
        <v>-4.6433431751145671E-2</v>
      </c>
      <c r="AP4696">
        <f t="shared" si="1702"/>
        <v>15.956033976116482</v>
      </c>
      <c r="AQ4696">
        <f t="shared" si="1703"/>
        <v>9.9978977308927772E-3</v>
      </c>
      <c r="AR4696">
        <f t="shared" si="1704"/>
        <v>5.7070738771320133E-4</v>
      </c>
      <c r="AS4696">
        <f t="shared" si="1705"/>
        <v>8.8422950227396616E-2</v>
      </c>
      <c r="AT4696">
        <f t="shared" si="1706"/>
        <v>1.3887219656587215</v>
      </c>
      <c r="AU4696">
        <f t="shared" si="1707"/>
        <v>0.90035953684356407</v>
      </c>
      <c r="AV4696">
        <f t="shared" si="1708"/>
        <v>0.96527608030421952</v>
      </c>
      <c r="AW4696">
        <f t="shared" si="1709"/>
        <v>9.8004579219356974E-8</v>
      </c>
    </row>
    <row r="4697" spans="25:49" x14ac:dyDescent="0.25">
      <c r="Y4697">
        <f t="shared" si="1700"/>
        <v>23.474999999999614</v>
      </c>
      <c r="Z4697">
        <f t="shared" si="1701"/>
        <v>8.5746933150144367E-2</v>
      </c>
      <c r="AA4697">
        <f t="shared" si="1687"/>
        <v>-3.6649323537583402E-4</v>
      </c>
      <c r="AB4697">
        <f t="shared" si="1688"/>
        <v>-1.7428783606430323E-5</v>
      </c>
      <c r="AC4697">
        <f t="shared" si="1689"/>
        <v>-3.5878663395645214E-3</v>
      </c>
      <c r="AD4697">
        <f t="shared" si="1690"/>
        <v>-1.4745772109870995E-2</v>
      </c>
      <c r="AE4697">
        <f t="shared" si="1691"/>
        <v>-1.3434968608893818E-2</v>
      </c>
      <c r="AF4697">
        <f t="shared" si="1692"/>
        <v>-4.6426768569148846E-2</v>
      </c>
      <c r="AG4697">
        <f t="shared" si="1693"/>
        <v>-7.7634336075720332E-8</v>
      </c>
      <c r="AI4697">
        <f t="shared" si="1694"/>
        <v>-2.6735536775731414E-2</v>
      </c>
      <c r="AJ4697">
        <f t="shared" si="1695"/>
        <v>-3.8859615328045542E-2</v>
      </c>
      <c r="AK4697">
        <f t="shared" si="1696"/>
        <v>-5.1327166315435199E-2</v>
      </c>
      <c r="AL4697">
        <f t="shared" si="1697"/>
        <v>-5.9351551821205148E-2</v>
      </c>
      <c r="AM4697">
        <f t="shared" si="1698"/>
        <v>-5.3332986008063979E-2</v>
      </c>
      <c r="AN4697">
        <f t="shared" si="1699"/>
        <v>-4.6426781298855829E-2</v>
      </c>
      <c r="AP4697">
        <f t="shared" si="1702"/>
        <v>15.956462763228103</v>
      </c>
      <c r="AQ4697">
        <f t="shared" si="1703"/>
        <v>9.9960618036965283E-3</v>
      </c>
      <c r="AR4697">
        <f t="shared" si="1704"/>
        <v>5.7062007857580025E-4</v>
      </c>
      <c r="AS4697">
        <f t="shared" si="1705"/>
        <v>8.8404975040056608E-2</v>
      </c>
      <c r="AT4697">
        <f t="shared" si="1706"/>
        <v>1.3886482357297416</v>
      </c>
      <c r="AU4697">
        <f t="shared" si="1707"/>
        <v>0.90029238736426687</v>
      </c>
      <c r="AV4697">
        <f t="shared" si="1708"/>
        <v>0.96504391320936644</v>
      </c>
      <c r="AW4697">
        <f t="shared" si="1709"/>
        <v>9.7614857786955814E-8</v>
      </c>
    </row>
    <row r="4698" spans="25:49" x14ac:dyDescent="0.25">
      <c r="Y4698">
        <f t="shared" si="1700"/>
        <v>23.479999999999613</v>
      </c>
      <c r="Z4698">
        <f t="shared" si="1701"/>
        <v>8.5736460790855673E-2</v>
      </c>
      <c r="AA4698">
        <f t="shared" si="1687"/>
        <v>-3.6580224177189377E-4</v>
      </c>
      <c r="AB4698">
        <f t="shared" si="1688"/>
        <v>-1.7395799237031495E-5</v>
      </c>
      <c r="AC4698">
        <f t="shared" si="1689"/>
        <v>-3.5807096173672464E-3</v>
      </c>
      <c r="AD4698">
        <f t="shared" si="1690"/>
        <v>-1.4745558587491795E-2</v>
      </c>
      <c r="AE4698">
        <f t="shared" si="1691"/>
        <v>-1.3440041419128787E-2</v>
      </c>
      <c r="AF4698">
        <f t="shared" si="1692"/>
        <v>-4.6420117854263102E-2</v>
      </c>
      <c r="AG4698">
        <f t="shared" si="1693"/>
        <v>-7.7325618208657981E-8</v>
      </c>
      <c r="AI4698">
        <f t="shared" si="1694"/>
        <v>-2.6730837983025123E-2</v>
      </c>
      <c r="AJ4698">
        <f t="shared" si="1695"/>
        <v>-3.8853709208274516E-2</v>
      </c>
      <c r="AK4698">
        <f t="shared" si="1696"/>
        <v>-5.1319405421350869E-2</v>
      </c>
      <c r="AL4698">
        <f t="shared" si="1697"/>
        <v>-5.9350800729590987E-2</v>
      </c>
      <c r="AM4698">
        <f t="shared" si="1698"/>
        <v>-5.3332343307862205E-2</v>
      </c>
      <c r="AN4698">
        <f t="shared" si="1699"/>
        <v>-4.6420130533349591E-2</v>
      </c>
      <c r="AP4698">
        <f t="shared" si="1702"/>
        <v>15.956891497893853</v>
      </c>
      <c r="AQ4698">
        <f t="shared" si="1703"/>
        <v>9.9942293375196497E-3</v>
      </c>
      <c r="AR4698">
        <f t="shared" si="1704"/>
        <v>5.7053293465776807E-4</v>
      </c>
      <c r="AS4698">
        <f t="shared" si="1705"/>
        <v>8.8387035708358791E-2</v>
      </c>
      <c r="AT4698">
        <f t="shared" si="1706"/>
        <v>1.3885745068691924</v>
      </c>
      <c r="AU4698">
        <f t="shared" si="1707"/>
        <v>0.90022521252122245</v>
      </c>
      <c r="AV4698">
        <f t="shared" si="1708"/>
        <v>0.96481177936652074</v>
      </c>
      <c r="AW4698">
        <f t="shared" si="1709"/>
        <v>9.7226686106577285E-8</v>
      </c>
    </row>
    <row r="4699" spans="25:49" x14ac:dyDescent="0.25">
      <c r="Y4699">
        <f t="shared" si="1700"/>
        <v>23.484999999999612</v>
      </c>
      <c r="Z4699">
        <f t="shared" si="1701"/>
        <v>8.5726005216891457E-2</v>
      </c>
      <c r="AA4699">
        <f t="shared" si="1687"/>
        <v>-3.6511245697143656E-4</v>
      </c>
      <c r="AB4699">
        <f t="shared" si="1688"/>
        <v>-1.7362874293983691E-5</v>
      </c>
      <c r="AC4699">
        <f t="shared" si="1689"/>
        <v>-3.5735672756727994E-3</v>
      </c>
      <c r="AD4699">
        <f t="shared" si="1690"/>
        <v>-1.4745345228902983E-2</v>
      </c>
      <c r="AE4699">
        <f t="shared" si="1691"/>
        <v>-1.3445114289881172E-2</v>
      </c>
      <c r="AF4699">
        <f t="shared" si="1692"/>
        <v>-4.6413466826134273E-2</v>
      </c>
      <c r="AG4699">
        <f t="shared" si="1693"/>
        <v>-7.7018127977797105E-8</v>
      </c>
      <c r="AI4699">
        <f t="shared" si="1694"/>
        <v>-2.6726147820165583E-2</v>
      </c>
      <c r="AJ4699">
        <f t="shared" si="1695"/>
        <v>-3.8847814024338428E-2</v>
      </c>
      <c r="AK4699">
        <f t="shared" si="1696"/>
        <v>-5.1311658899525062E-2</v>
      </c>
      <c r="AL4699">
        <f t="shared" si="1697"/>
        <v>-5.9350049627564107E-2</v>
      </c>
      <c r="AM4699">
        <f t="shared" si="1698"/>
        <v>-5.3331700399192675E-2</v>
      </c>
      <c r="AN4699">
        <f t="shared" si="1699"/>
        <v>-4.6413479454801572E-2</v>
      </c>
      <c r="AP4699">
        <f t="shared" si="1702"/>
        <v>15.957320180197808</v>
      </c>
      <c r="AQ4699">
        <f t="shared" si="1703"/>
        <v>9.9924003263107911E-3</v>
      </c>
      <c r="AR4699">
        <f t="shared" si="1704"/>
        <v>5.704459556615829E-4</v>
      </c>
      <c r="AS4699">
        <f t="shared" si="1705"/>
        <v>8.8369132160271952E-2</v>
      </c>
      <c r="AT4699">
        <f t="shared" si="1706"/>
        <v>1.3885007790762549</v>
      </c>
      <c r="AU4699">
        <f t="shared" si="1707"/>
        <v>0.90015801231412684</v>
      </c>
      <c r="AV4699">
        <f t="shared" si="1708"/>
        <v>0.96457967877724948</v>
      </c>
      <c r="AW4699">
        <f t="shared" si="1709"/>
        <v>9.6840058015534079E-8</v>
      </c>
    </row>
    <row r="4700" spans="25:49" x14ac:dyDescent="0.25">
      <c r="Y4700">
        <f t="shared" si="1700"/>
        <v>23.489999999999611</v>
      </c>
      <c r="Z4700">
        <f t="shared" si="1701"/>
        <v>8.5715566398781959E-2</v>
      </c>
      <c r="AA4700">
        <f t="shared" si="1687"/>
        <v>-3.6442387950710381E-4</v>
      </c>
      <c r="AB4700">
        <f t="shared" si="1688"/>
        <v>-1.7330008699273501E-5</v>
      </c>
      <c r="AC4700">
        <f t="shared" si="1689"/>
        <v>-3.5664392887763824E-3</v>
      </c>
      <c r="AD4700">
        <f t="shared" si="1690"/>
        <v>-1.4745132034152593E-2</v>
      </c>
      <c r="AE4700">
        <f t="shared" si="1691"/>
        <v>-1.3450187220883536E-2</v>
      </c>
      <c r="AF4700">
        <f t="shared" si="1692"/>
        <v>-4.640681548493799E-2</v>
      </c>
      <c r="AG4700">
        <f t="shared" si="1693"/>
        <v>-7.6711860501364387E-8</v>
      </c>
      <c r="AI4700">
        <f t="shared" si="1694"/>
        <v>-2.6721466272410056E-2</v>
      </c>
      <c r="AJ4700">
        <f t="shared" si="1695"/>
        <v>-3.8841929756675303E-2</v>
      </c>
      <c r="AK4700">
        <f t="shared" si="1696"/>
        <v>-5.1303926724211656E-2</v>
      </c>
      <c r="AL4700">
        <f t="shared" si="1697"/>
        <v>-5.9349298515073777E-2</v>
      </c>
      <c r="AM4700">
        <f t="shared" si="1698"/>
        <v>-5.3331057281938044E-2</v>
      </c>
      <c r="AN4700">
        <f t="shared" si="1699"/>
        <v>-4.6406828063386592E-2</v>
      </c>
      <c r="AP4700">
        <f t="shared" si="1702"/>
        <v>15.957748810223892</v>
      </c>
      <c r="AQ4700">
        <f t="shared" si="1703"/>
        <v>9.9905747640259349E-3</v>
      </c>
      <c r="AR4700">
        <f t="shared" si="1704"/>
        <v>5.7035914129011296E-4</v>
      </c>
      <c r="AS4700">
        <f t="shared" si="1705"/>
        <v>8.8351264323893591E-2</v>
      </c>
      <c r="AT4700">
        <f t="shared" si="1706"/>
        <v>1.3884270523501103</v>
      </c>
      <c r="AU4700">
        <f t="shared" si="1707"/>
        <v>0.9000907867426774</v>
      </c>
      <c r="AV4700">
        <f t="shared" si="1708"/>
        <v>0.96434761144311887</v>
      </c>
      <c r="AW4700">
        <f t="shared" si="1709"/>
        <v>9.6454967375645174E-8</v>
      </c>
    </row>
    <row r="4701" spans="25:49" x14ac:dyDescent="0.25">
      <c r="Y4701">
        <f t="shared" si="1700"/>
        <v>23.49499999999961</v>
      </c>
      <c r="Z4701">
        <f t="shared" si="1701"/>
        <v>8.5705144307092515E-2</v>
      </c>
      <c r="AA4701">
        <f t="shared" si="1687"/>
        <v>-3.6373650791091138E-4</v>
      </c>
      <c r="AB4701">
        <f t="shared" si="1688"/>
        <v>-1.7297202374858107E-5</v>
      </c>
      <c r="AC4701">
        <f t="shared" si="1689"/>
        <v>-3.5593256310062242E-3</v>
      </c>
      <c r="AD4701">
        <f t="shared" si="1690"/>
        <v>-1.4744919003288651E-2</v>
      </c>
      <c r="AE4701">
        <f t="shared" si="1691"/>
        <v>-1.3455260211868334E-2</v>
      </c>
      <c r="AF4701">
        <f t="shared" si="1692"/>
        <v>-4.6400163830850029E-2</v>
      </c>
      <c r="AG4701">
        <f t="shared" si="1693"/>
        <v>-7.6406810916999208E-8</v>
      </c>
      <c r="AI4701">
        <f t="shared" si="1694"/>
        <v>-2.6716793325032132E-2</v>
      </c>
      <c r="AJ4701">
        <f t="shared" si="1695"/>
        <v>-3.8836056385748163E-2</v>
      </c>
      <c r="AK4701">
        <f t="shared" si="1696"/>
        <v>-5.1296208869697622E-2</v>
      </c>
      <c r="AL4701">
        <f t="shared" si="1697"/>
        <v>-5.9348547392069344E-2</v>
      </c>
      <c r="AM4701">
        <f t="shared" si="1698"/>
        <v>-5.3330413955981024E-2</v>
      </c>
      <c r="AN4701">
        <f t="shared" si="1699"/>
        <v>-4.6400176359279635E-2</v>
      </c>
      <c r="AP4701">
        <f t="shared" si="1702"/>
        <v>15.958177388055885</v>
      </c>
      <c r="AQ4701">
        <f t="shared" si="1703"/>
        <v>9.9887526446283993E-3</v>
      </c>
      <c r="AR4701">
        <f t="shared" si="1704"/>
        <v>5.7027249124661666E-4</v>
      </c>
      <c r="AS4701">
        <f t="shared" si="1705"/>
        <v>8.8333432127449707E-2</v>
      </c>
      <c r="AT4701">
        <f t="shared" si="1706"/>
        <v>1.3883533266899395</v>
      </c>
      <c r="AU4701">
        <f t="shared" si="1707"/>
        <v>0.90002353580657302</v>
      </c>
      <c r="AV4701">
        <f t="shared" si="1708"/>
        <v>0.9641155773656942</v>
      </c>
      <c r="AW4701">
        <f t="shared" si="1709"/>
        <v>9.6071408073138434E-8</v>
      </c>
    </row>
    <row r="4702" spans="25:49" x14ac:dyDescent="0.25">
      <c r="Y4702">
        <f t="shared" si="1700"/>
        <v>23.499999999999609</v>
      </c>
      <c r="Z4702">
        <f t="shared" si="1701"/>
        <v>8.5694738912423712E-2</v>
      </c>
      <c r="AA4702">
        <f t="shared" si="1687"/>
        <v>-3.6305034071423185E-4</v>
      </c>
      <c r="AB4702">
        <f t="shared" si="1688"/>
        <v>-1.7264455242616701E-5</v>
      </c>
      <c r="AC4702">
        <f t="shared" si="1689"/>
        <v>-3.5522262767237051E-3</v>
      </c>
      <c r="AD4702">
        <f t="shared" si="1690"/>
        <v>-1.4744706136359267E-2</v>
      </c>
      <c r="AE4702">
        <f t="shared" si="1691"/>
        <v>-1.3460333262567927E-2</v>
      </c>
      <c r="AF4702">
        <f t="shared" si="1692"/>
        <v>-4.6393511864046361E-2</v>
      </c>
      <c r="AG4702">
        <f t="shared" si="1693"/>
        <v>-7.6102974381676409E-8</v>
      </c>
      <c r="AI4702">
        <f t="shared" si="1694"/>
        <v>-2.6712128963321796E-2</v>
      </c>
      <c r="AJ4702">
        <f t="shared" si="1695"/>
        <v>-3.8830193892045103E-2</v>
      </c>
      <c r="AK4702">
        <f t="shared" si="1696"/>
        <v>-5.1288505310303135E-2</v>
      </c>
      <c r="AL4702">
        <f t="shared" si="1697"/>
        <v>-5.9347796258500229E-2</v>
      </c>
      <c r="AM4702">
        <f t="shared" si="1698"/>
        <v>-5.3329770421204362E-2</v>
      </c>
      <c r="AN4702">
        <f t="shared" si="1699"/>
        <v>-4.6393524342655867E-2</v>
      </c>
      <c r="AP4702">
        <f t="shared" si="1702"/>
        <v>15.95860591377742</v>
      </c>
      <c r="AQ4702">
        <f t="shared" si="1703"/>
        <v>9.9869339620888443E-3</v>
      </c>
      <c r="AR4702">
        <f t="shared" si="1704"/>
        <v>5.7018600523474241E-4</v>
      </c>
      <c r="AS4702">
        <f t="shared" si="1705"/>
        <v>8.8315635499294678E-2</v>
      </c>
      <c r="AT4702">
        <f t="shared" si="1706"/>
        <v>1.3882796020949231</v>
      </c>
      <c r="AU4702">
        <f t="shared" si="1707"/>
        <v>0.89995625950551372</v>
      </c>
      <c r="AV4702">
        <f t="shared" si="1708"/>
        <v>0.96388357654654</v>
      </c>
      <c r="AW4702">
        <f t="shared" si="1709"/>
        <v>9.5689374018553513E-8</v>
      </c>
    </row>
    <row r="4703" spans="25:49" x14ac:dyDescent="0.25">
      <c r="Y4703">
        <f t="shared" si="1700"/>
        <v>23.504999999999608</v>
      </c>
      <c r="Z4703">
        <f t="shared" si="1701"/>
        <v>8.5684350185411345E-2</v>
      </c>
      <c r="AA4703">
        <f t="shared" si="1687"/>
        <v>-3.6236537644779147E-4</v>
      </c>
      <c r="AB4703">
        <f t="shared" si="1688"/>
        <v>-1.7231767224496233E-5</v>
      </c>
      <c r="AC4703">
        <f t="shared" si="1689"/>
        <v>-3.5451412003232332E-3</v>
      </c>
      <c r="AD4703">
        <f t="shared" si="1690"/>
        <v>-1.4744493433412562E-2</v>
      </c>
      <c r="AE4703">
        <f t="shared" si="1691"/>
        <v>-1.3465406372714508E-2</v>
      </c>
      <c r="AF4703">
        <f t="shared" si="1692"/>
        <v>-4.6386859584703094E-2</v>
      </c>
      <c r="AG4703">
        <f t="shared" si="1693"/>
        <v>-7.5800346071629462E-8</v>
      </c>
      <c r="AI4703">
        <f t="shared" si="1694"/>
        <v>-2.6707473172585396E-2</v>
      </c>
      <c r="AJ4703">
        <f t="shared" si="1695"/>
        <v>-3.8824342256079294E-2</v>
      </c>
      <c r="AK4703">
        <f t="shared" si="1696"/>
        <v>-5.1280816020381446E-2</v>
      </c>
      <c r="AL4703">
        <f t="shared" si="1697"/>
        <v>-5.9347045114315898E-2</v>
      </c>
      <c r="AM4703">
        <f t="shared" si="1698"/>
        <v>-5.3329126677490776E-2</v>
      </c>
      <c r="AN4703">
        <f t="shared" si="1699"/>
        <v>-4.6386872013690621E-2</v>
      </c>
      <c r="AP4703">
        <f t="shared" si="1702"/>
        <v>15.959034387471982</v>
      </c>
      <c r="AQ4703">
        <f t="shared" si="1703"/>
        <v>9.9851187103852743E-3</v>
      </c>
      <c r="AR4703">
        <f t="shared" si="1704"/>
        <v>5.7009968295852937E-4</v>
      </c>
      <c r="AS4703">
        <f t="shared" si="1705"/>
        <v>8.8297874367911061E-2</v>
      </c>
      <c r="AT4703">
        <f t="shared" si="1706"/>
        <v>1.3882058785642413</v>
      </c>
      <c r="AU4703">
        <f t="shared" si="1707"/>
        <v>0.89988895783920086</v>
      </c>
      <c r="AV4703">
        <f t="shared" si="1708"/>
        <v>0.9636516089872198</v>
      </c>
      <c r="AW4703">
        <f t="shared" si="1709"/>
        <v>9.5308859146645201E-8</v>
      </c>
    </row>
    <row r="4704" spans="25:49" x14ac:dyDescent="0.25">
      <c r="Y4704">
        <f t="shared" si="1700"/>
        <v>23.509999999999607</v>
      </c>
      <c r="Z4704">
        <f t="shared" si="1701"/>
        <v>8.5673978096726347E-2</v>
      </c>
      <c r="AA4704">
        <f t="shared" si="1687"/>
        <v>-3.6168161364166633E-4</v>
      </c>
      <c r="AB4704">
        <f t="shared" si="1688"/>
        <v>-1.7199138242372613E-5</v>
      </c>
      <c r="AC4704">
        <f t="shared" si="1689"/>
        <v>-3.5380703762323477E-3</v>
      </c>
      <c r="AD4704">
        <f t="shared" si="1690"/>
        <v>-1.4744280894496772E-2</v>
      </c>
      <c r="AE4704">
        <f t="shared" si="1691"/>
        <v>-1.3470479542040109E-2</v>
      </c>
      <c r="AF4704">
        <f t="shared" si="1692"/>
        <v>-4.6380206992996581E-2</v>
      </c>
      <c r="AG4704">
        <f t="shared" si="1693"/>
        <v>-7.5498921182273838E-8</v>
      </c>
      <c r="AI4704">
        <f t="shared" si="1694"/>
        <v>-2.6702825938145658E-2</v>
      </c>
      <c r="AJ4704">
        <f t="shared" si="1695"/>
        <v>-3.8818501458389006E-2</v>
      </c>
      <c r="AK4704">
        <f t="shared" si="1696"/>
        <v>-5.1273140974319023E-2</v>
      </c>
      <c r="AL4704">
        <f t="shared" si="1697"/>
        <v>-5.9346293959465932E-2</v>
      </c>
      <c r="AM4704">
        <f t="shared" si="1698"/>
        <v>-5.3328482724723042E-2</v>
      </c>
      <c r="AN4704">
        <f t="shared" si="1699"/>
        <v>-4.6380219372559449E-2</v>
      </c>
      <c r="AP4704">
        <f t="shared" si="1702"/>
        <v>15.959462809222909</v>
      </c>
      <c r="AQ4704">
        <f t="shared" si="1703"/>
        <v>9.9833068835030354E-3</v>
      </c>
      <c r="AR4704">
        <f t="shared" si="1704"/>
        <v>5.700135241224069E-4</v>
      </c>
      <c r="AS4704">
        <f t="shared" si="1705"/>
        <v>8.8280148661909447E-2</v>
      </c>
      <c r="AT4704">
        <f t="shared" si="1706"/>
        <v>1.3881321560970743</v>
      </c>
      <c r="AU4704">
        <f t="shared" si="1707"/>
        <v>0.89982163080733735</v>
      </c>
      <c r="AV4704">
        <f t="shared" si="1708"/>
        <v>0.96341967468929635</v>
      </c>
      <c r="AW4704">
        <f t="shared" si="1709"/>
        <v>9.4929857416287128E-8</v>
      </c>
    </row>
    <row r="4705" spans="25:49" x14ac:dyDescent="0.25">
      <c r="Y4705">
        <f t="shared" si="1700"/>
        <v>23.514999999999606</v>
      </c>
      <c r="Z4705">
        <f t="shared" si="1701"/>
        <v>8.5663622617075053E-2</v>
      </c>
      <c r="AA4705">
        <f t="shared" si="1687"/>
        <v>-3.6099905082533475E-4</v>
      </c>
      <c r="AB4705">
        <f t="shared" si="1688"/>
        <v>-1.7166568218092371E-5</v>
      </c>
      <c r="AC4705">
        <f t="shared" si="1689"/>
        <v>-3.5310137789117532E-3</v>
      </c>
      <c r="AD4705">
        <f t="shared" si="1690"/>
        <v>-1.4744068519660151E-2</v>
      </c>
      <c r="AE4705">
        <f t="shared" si="1691"/>
        <v>-1.3475552770276671E-2</v>
      </c>
      <c r="AF4705">
        <f t="shared" si="1692"/>
        <v>-4.6373554089103271E-2</v>
      </c>
      <c r="AG4705">
        <f t="shared" si="1693"/>
        <v>-7.5198694928130753E-8</v>
      </c>
      <c r="AI4705">
        <f t="shared" si="1694"/>
        <v>-2.6698187245341745E-2</v>
      </c>
      <c r="AJ4705">
        <f t="shared" si="1695"/>
        <v>-3.8812671479537576E-2</v>
      </c>
      <c r="AK4705">
        <f t="shared" si="1696"/>
        <v>-5.1265480146535529E-2</v>
      </c>
      <c r="AL4705">
        <f t="shared" si="1697"/>
        <v>-5.9345542793899947E-2</v>
      </c>
      <c r="AM4705">
        <f t="shared" si="1698"/>
        <v>-5.3327838562783926E-2</v>
      </c>
      <c r="AN4705">
        <f t="shared" si="1699"/>
        <v>-4.6373566419438017E-2</v>
      </c>
      <c r="AP4705">
        <f t="shared" si="1702"/>
        <v>15.959891179113393</v>
      </c>
      <c r="AQ4705">
        <f t="shared" si="1703"/>
        <v>9.981498475434827E-3</v>
      </c>
      <c r="AR4705">
        <f t="shared" si="1704"/>
        <v>5.6992752843119509E-4</v>
      </c>
      <c r="AS4705">
        <f t="shared" si="1705"/>
        <v>8.8262458310028283E-2</v>
      </c>
      <c r="AT4705">
        <f t="shared" si="1706"/>
        <v>1.3880584346926019</v>
      </c>
      <c r="AU4705">
        <f t="shared" si="1707"/>
        <v>0.89975427840962718</v>
      </c>
      <c r="AV4705">
        <f t="shared" si="1708"/>
        <v>0.96318777365433139</v>
      </c>
      <c r="AW4705">
        <f t="shared" si="1709"/>
        <v>9.4552362810375838E-8</v>
      </c>
    </row>
    <row r="4706" spans="25:49" x14ac:dyDescent="0.25">
      <c r="Y4706">
        <f t="shared" si="1700"/>
        <v>23.519999999999605</v>
      </c>
      <c r="Z4706">
        <f t="shared" si="1701"/>
        <v>8.5653283717198936E-2</v>
      </c>
      <c r="AA4706">
        <f t="shared" si="1687"/>
        <v>-3.6031768652765279E-4</v>
      </c>
      <c r="AB4706">
        <f t="shared" si="1688"/>
        <v>-1.7134057073535106E-5</v>
      </c>
      <c r="AC4706">
        <f t="shared" si="1689"/>
        <v>-3.523971382855237E-3</v>
      </c>
      <c r="AD4706">
        <f t="shared" si="1690"/>
        <v>-1.4743856308950986E-2</v>
      </c>
      <c r="AE4706">
        <f t="shared" si="1691"/>
        <v>-1.3480626057155949E-2</v>
      </c>
      <c r="AF4706">
        <f t="shared" si="1692"/>
        <v>-4.6366900873199862E-2</v>
      </c>
      <c r="AG4706">
        <f t="shared" si="1693"/>
        <v>-7.4899662542751138E-8</v>
      </c>
      <c r="AI4706">
        <f t="shared" si="1694"/>
        <v>-2.6693557079529234E-2</v>
      </c>
      <c r="AJ4706">
        <f t="shared" si="1695"/>
        <v>-3.8806852300113465E-2</v>
      </c>
      <c r="AK4706">
        <f t="shared" si="1696"/>
        <v>-5.1257833511483782E-2</v>
      </c>
      <c r="AL4706">
        <f t="shared" si="1697"/>
        <v>-5.9344791617567623E-2</v>
      </c>
      <c r="AM4706">
        <f t="shared" si="1698"/>
        <v>-5.3327194191556231E-2</v>
      </c>
      <c r="AN4706">
        <f t="shared" si="1699"/>
        <v>-4.6366913154502254E-2</v>
      </c>
      <c r="AP4706">
        <f t="shared" si="1702"/>
        <v>15.960319497226479</v>
      </c>
      <c r="AQ4706">
        <f t="shared" si="1703"/>
        <v>9.9796934801807003E-3</v>
      </c>
      <c r="AR4706">
        <f t="shared" si="1704"/>
        <v>5.6984169559010469E-4</v>
      </c>
      <c r="AS4706">
        <f t="shared" si="1705"/>
        <v>8.8244803241133721E-2</v>
      </c>
      <c r="AT4706">
        <f t="shared" si="1706"/>
        <v>1.3879847143500037</v>
      </c>
      <c r="AU4706">
        <f t="shared" si="1707"/>
        <v>0.89968690064577583</v>
      </c>
      <c r="AV4706">
        <f t="shared" si="1708"/>
        <v>0.96295590588388591</v>
      </c>
      <c r="AW4706">
        <f t="shared" si="1709"/>
        <v>9.4176369335735257E-8</v>
      </c>
    </row>
    <row r="4707" spans="25:49" x14ac:dyDescent="0.25">
      <c r="Y4707">
        <f t="shared" si="1700"/>
        <v>23.524999999999604</v>
      </c>
      <c r="Z4707">
        <f t="shared" si="1701"/>
        <v>8.5642961367874845E-2</v>
      </c>
      <c r="AA4707">
        <f t="shared" si="1687"/>
        <v>-3.5963751927688213E-4</v>
      </c>
      <c r="AB4707">
        <f t="shared" si="1688"/>
        <v>-1.7101604730523281E-5</v>
      </c>
      <c r="AC4707">
        <f t="shared" si="1689"/>
        <v>-3.516943162589773E-3</v>
      </c>
      <c r="AD4707">
        <f t="shared" si="1690"/>
        <v>-1.4743644262417626E-2</v>
      </c>
      <c r="AE4707">
        <f t="shared" si="1691"/>
        <v>-1.3485699402409613E-2</v>
      </c>
      <c r="AF4707">
        <f t="shared" si="1692"/>
        <v>-4.6360247345463165E-2</v>
      </c>
      <c r="AG4707">
        <f t="shared" si="1693"/>
        <v>-7.4601819278640078E-8</v>
      </c>
      <c r="AI4707">
        <f t="shared" si="1694"/>
        <v>-2.6688935426080144E-2</v>
      </c>
      <c r="AJ4707">
        <f t="shared" si="1695"/>
        <v>-3.880104390073022E-2</v>
      </c>
      <c r="AK4707">
        <f t="shared" si="1696"/>
        <v>-5.1250201043649794E-2</v>
      </c>
      <c r="AL4707">
        <f t="shared" si="1697"/>
        <v>-5.9344040430418687E-2</v>
      </c>
      <c r="AM4707">
        <f t="shared" si="1698"/>
        <v>-5.3326549610922751E-2</v>
      </c>
      <c r="AN4707">
        <f t="shared" si="1699"/>
        <v>-4.6360259577928178E-2</v>
      </c>
      <c r="AP4707">
        <f t="shared" si="1702"/>
        <v>15.960747763645065</v>
      </c>
      <c r="AQ4707">
        <f t="shared" si="1703"/>
        <v>9.9778918917480617E-3</v>
      </c>
      <c r="AR4707">
        <f t="shared" si="1704"/>
        <v>5.6975602530473708E-4</v>
      </c>
      <c r="AS4707">
        <f t="shared" si="1705"/>
        <v>8.8227183384219449E-2</v>
      </c>
      <c r="AT4707">
        <f t="shared" si="1706"/>
        <v>1.3879109950684589</v>
      </c>
      <c r="AU4707">
        <f t="shared" si="1707"/>
        <v>0.89961949751549009</v>
      </c>
      <c r="AV4707">
        <f t="shared" si="1708"/>
        <v>0.96272407137951999</v>
      </c>
      <c r="AW4707">
        <f t="shared" si="1709"/>
        <v>9.3801871023021578E-8</v>
      </c>
    </row>
    <row r="4708" spans="25:49" x14ac:dyDescent="0.25">
      <c r="Y4708">
        <f t="shared" si="1700"/>
        <v>23.529999999999603</v>
      </c>
      <c r="Z4708">
        <f t="shared" si="1701"/>
        <v>8.563265553991492E-2</v>
      </c>
      <c r="AA4708">
        <f t="shared" si="1687"/>
        <v>-3.5895854760066928E-4</v>
      </c>
      <c r="AB4708">
        <f t="shared" si="1688"/>
        <v>-1.7069211110898574E-5</v>
      </c>
      <c r="AC4708">
        <f t="shared" si="1689"/>
        <v>-3.5099290926754261E-3</v>
      </c>
      <c r="AD4708">
        <f t="shared" si="1690"/>
        <v>-1.4743432380108511E-2</v>
      </c>
      <c r="AE4708">
        <f t="shared" si="1691"/>
        <v>-1.3490772805769128E-2</v>
      </c>
      <c r="AF4708">
        <f t="shared" si="1692"/>
        <v>-4.6353593506070219E-2</v>
      </c>
      <c r="AG4708">
        <f t="shared" si="1693"/>
        <v>-7.4305160407181325E-8</v>
      </c>
      <c r="AI4708">
        <f t="shared" si="1694"/>
        <v>-2.6684322270382942E-2</v>
      </c>
      <c r="AJ4708">
        <f t="shared" si="1695"/>
        <v>-3.8795246262026538E-2</v>
      </c>
      <c r="AK4708">
        <f t="shared" si="1696"/>
        <v>-5.1242582717552811E-2</v>
      </c>
      <c r="AL4708">
        <f t="shared" si="1697"/>
        <v>-5.9343289232403007E-2</v>
      </c>
      <c r="AM4708">
        <f t="shared" si="1698"/>
        <v>-5.3325904820766309E-2</v>
      </c>
      <c r="AN4708">
        <f t="shared" si="1699"/>
        <v>-4.6353605689892052E-2</v>
      </c>
      <c r="AP4708">
        <f t="shared" si="1702"/>
        <v>15.961175978451903</v>
      </c>
      <c r="AQ4708">
        <f t="shared" si="1703"/>
        <v>9.9760937041516781E-3</v>
      </c>
      <c r="AR4708">
        <f t="shared" si="1704"/>
        <v>5.6967051728108449E-4</v>
      </c>
      <c r="AS4708">
        <f t="shared" si="1705"/>
        <v>8.8209598668406497E-2</v>
      </c>
      <c r="AT4708">
        <f t="shared" si="1706"/>
        <v>1.387837276847147</v>
      </c>
      <c r="AU4708">
        <f t="shared" si="1707"/>
        <v>0.89955206901847806</v>
      </c>
      <c r="AV4708">
        <f t="shared" si="1708"/>
        <v>0.96249227014279271</v>
      </c>
      <c r="AW4708">
        <f t="shared" si="1709"/>
        <v>9.3428861926628456E-8</v>
      </c>
    </row>
    <row r="4709" spans="25:49" x14ac:dyDescent="0.25">
      <c r="Y4709">
        <f t="shared" si="1700"/>
        <v>23.534999999999602</v>
      </c>
      <c r="Z4709">
        <f t="shared" si="1701"/>
        <v>8.5622366204166619E-2</v>
      </c>
      <c r="AA4709">
        <f t="shared" si="1687"/>
        <v>-3.5828077002610439E-4</v>
      </c>
      <c r="AB4709">
        <f t="shared" si="1688"/>
        <v>-1.7036876136424719E-5</v>
      </c>
      <c r="AC4709">
        <f t="shared" si="1689"/>
        <v>-3.5029291477055081E-3</v>
      </c>
      <c r="AD4709">
        <f t="shared" si="1690"/>
        <v>-1.4743220662072088E-2</v>
      </c>
      <c r="AE4709">
        <f t="shared" si="1691"/>
        <v>-1.3495846266965891E-2</v>
      </c>
      <c r="AF4709">
        <f t="shared" si="1692"/>
        <v>-4.634693935519818E-2</v>
      </c>
      <c r="AG4709">
        <f t="shared" si="1693"/>
        <v>-7.4009681218562313E-8</v>
      </c>
      <c r="AI4709">
        <f t="shared" si="1694"/>
        <v>-2.6679717597842573E-2</v>
      </c>
      <c r="AJ4709">
        <f t="shared" si="1695"/>
        <v>-3.8789459364666198E-2</v>
      </c>
      <c r="AK4709">
        <f t="shared" si="1696"/>
        <v>-5.1234978507745305E-2</v>
      </c>
      <c r="AL4709">
        <f t="shared" si="1697"/>
        <v>-5.9342538023470441E-2</v>
      </c>
      <c r="AM4709">
        <f t="shared" si="1698"/>
        <v>-5.3325259820969743E-2</v>
      </c>
      <c r="AN4709">
        <f t="shared" si="1699"/>
        <v>-4.6346951490570276E-2</v>
      </c>
      <c r="AP4709">
        <f t="shared" si="1702"/>
        <v>15.961604141729604</v>
      </c>
      <c r="AQ4709">
        <f t="shared" si="1703"/>
        <v>9.9742989114136749E-3</v>
      </c>
      <c r="AR4709">
        <f t="shared" si="1704"/>
        <v>5.6958517122553001E-4</v>
      </c>
      <c r="AS4709">
        <f t="shared" si="1705"/>
        <v>8.8192049022943128E-2</v>
      </c>
      <c r="AT4709">
        <f t="shared" si="1706"/>
        <v>1.3877635596852465</v>
      </c>
      <c r="AU4709">
        <f t="shared" si="1707"/>
        <v>0.89948461515444922</v>
      </c>
      <c r="AV4709">
        <f t="shared" si="1708"/>
        <v>0.96226050217526238</v>
      </c>
      <c r="AW4709">
        <f t="shared" si="1709"/>
        <v>9.3057336124592629E-8</v>
      </c>
    </row>
    <row r="4710" spans="25:49" x14ac:dyDescent="0.25">
      <c r="Y4710">
        <f t="shared" si="1700"/>
        <v>23.539999999999601</v>
      </c>
      <c r="Z4710">
        <f t="shared" si="1701"/>
        <v>8.5612093331512845E-2</v>
      </c>
      <c r="AA4710">
        <f t="shared" si="1687"/>
        <v>-3.5760418507966614E-4</v>
      </c>
      <c r="AB4710">
        <f t="shared" si="1688"/>
        <v>-1.7004599728933248E-5</v>
      </c>
      <c r="AC4710">
        <f t="shared" si="1689"/>
        <v>-3.4959433023064703E-3</v>
      </c>
      <c r="AD4710">
        <f t="shared" si="1690"/>
        <v>-1.4743009108356851E-2</v>
      </c>
      <c r="AE4710">
        <f t="shared" si="1691"/>
        <v>-1.3500919785731095E-2</v>
      </c>
      <c r="AF4710">
        <f t="shared" si="1692"/>
        <v>-4.6340284893024469E-2</v>
      </c>
      <c r="AG4710">
        <f t="shared" si="1693"/>
        <v>-7.371537702169929E-8</v>
      </c>
      <c r="AI4710">
        <f t="shared" si="1694"/>
        <v>-2.6675121393880476E-2</v>
      </c>
      <c r="AJ4710">
        <f t="shared" si="1695"/>
        <v>-3.878368318933819E-2</v>
      </c>
      <c r="AK4710">
        <f t="shared" si="1696"/>
        <v>-5.1227388388812981E-2</v>
      </c>
      <c r="AL4710">
        <f t="shared" si="1697"/>
        <v>-5.9341786803570953E-2</v>
      </c>
      <c r="AM4710">
        <f t="shared" si="1698"/>
        <v>-5.3324614611415917E-2</v>
      </c>
      <c r="AN4710">
        <f t="shared" si="1699"/>
        <v>-4.6340296980139487E-2</v>
      </c>
      <c r="AP4710">
        <f t="shared" si="1702"/>
        <v>15.962032253560624</v>
      </c>
      <c r="AQ4710">
        <f t="shared" si="1703"/>
        <v>9.9725075075635453E-3</v>
      </c>
      <c r="AR4710">
        <f t="shared" si="1704"/>
        <v>5.6949998684484792E-4</v>
      </c>
      <c r="AS4710">
        <f t="shared" si="1705"/>
        <v>8.81745343772046E-2</v>
      </c>
      <c r="AT4710">
        <f t="shared" si="1706"/>
        <v>1.387689843581936</v>
      </c>
      <c r="AU4710">
        <f t="shared" si="1707"/>
        <v>0.89941713592311445</v>
      </c>
      <c r="AV4710">
        <f t="shared" si="1708"/>
        <v>0.96202876747848642</v>
      </c>
      <c r="AW4710">
        <f t="shared" si="1709"/>
        <v>9.268728771849989E-8</v>
      </c>
    </row>
    <row r="4711" spans="25:49" x14ac:dyDescent="0.25">
      <c r="Y4711">
        <f t="shared" si="1700"/>
        <v>23.5449999999996</v>
      </c>
      <c r="Z4711">
        <f t="shared" si="1701"/>
        <v>8.5601836892871749E-2</v>
      </c>
      <c r="AA4711">
        <f t="shared" si="1687"/>
        <v>-3.5692879128731503E-4</v>
      </c>
      <c r="AB4711">
        <f t="shared" si="1688"/>
        <v>-1.6972381810177763E-5</v>
      </c>
      <c r="AC4711">
        <f t="shared" si="1689"/>
        <v>-3.4889715311378949E-3</v>
      </c>
      <c r="AD4711">
        <f t="shared" si="1690"/>
        <v>-1.474279771901138E-2</v>
      </c>
      <c r="AE4711">
        <f t="shared" si="1691"/>
        <v>-1.3505993361795851E-2</v>
      </c>
      <c r="AF4711">
        <f t="shared" si="1692"/>
        <v>-4.6333630119726583E-2</v>
      </c>
      <c r="AG4711">
        <f t="shared" si="1693"/>
        <v>-7.3422243144162945E-8</v>
      </c>
      <c r="AI4711">
        <f t="shared" si="1694"/>
        <v>-2.6670533643934555E-2</v>
      </c>
      <c r="AJ4711">
        <f t="shared" si="1695"/>
        <v>-3.8777917716756538E-2</v>
      </c>
      <c r="AK4711">
        <f t="shared" si="1696"/>
        <v>-5.1219812335374731E-2</v>
      </c>
      <c r="AL4711">
        <f t="shared" si="1697"/>
        <v>-5.9341035572654563E-2</v>
      </c>
      <c r="AM4711">
        <f t="shared" si="1698"/>
        <v>-5.3323969191987695E-2</v>
      </c>
      <c r="AN4711">
        <f t="shared" si="1699"/>
        <v>-4.6333642158776424E-2</v>
      </c>
      <c r="AP4711">
        <f t="shared" si="1702"/>
        <v>15.962460314027281</v>
      </c>
      <c r="AQ4711">
        <f t="shared" si="1703"/>
        <v>9.9707194866381476E-3</v>
      </c>
      <c r="AR4711">
        <f t="shared" si="1704"/>
        <v>5.6941496384620323E-4</v>
      </c>
      <c r="AS4711">
        <f t="shared" si="1705"/>
        <v>8.8157054660693068E-2</v>
      </c>
      <c r="AT4711">
        <f t="shared" si="1706"/>
        <v>1.3876161285363942</v>
      </c>
      <c r="AU4711">
        <f t="shared" si="1707"/>
        <v>0.89934963132418577</v>
      </c>
      <c r="AV4711">
        <f t="shared" si="1708"/>
        <v>0.96179706605402138</v>
      </c>
      <c r="AW4711">
        <f t="shared" si="1709"/>
        <v>9.231871083339147E-8</v>
      </c>
    </row>
    <row r="4712" spans="25:49" x14ac:dyDescent="0.25">
      <c r="Y4712">
        <f t="shared" si="1700"/>
        <v>23.549999999999599</v>
      </c>
      <c r="Z4712">
        <f t="shared" si="1701"/>
        <v>8.5591596859197025E-2</v>
      </c>
      <c r="AA4712">
        <f t="shared" si="1687"/>
        <v>-3.5625458717439642E-4</v>
      </c>
      <c r="AB4712">
        <f t="shared" si="1688"/>
        <v>-1.6940222301924163E-5</v>
      </c>
      <c r="AC4712">
        <f t="shared" si="1689"/>
        <v>-3.4820138088926906E-3</v>
      </c>
      <c r="AD4712">
        <f t="shared" si="1690"/>
        <v>-1.4742586494084269E-2</v>
      </c>
      <c r="AE4712">
        <f t="shared" si="1691"/>
        <v>-1.3511066994891095E-2</v>
      </c>
      <c r="AF4712">
        <f t="shared" si="1692"/>
        <v>-4.6326975035482269E-2</v>
      </c>
      <c r="AG4712">
        <f t="shared" si="1693"/>
        <v>-7.3130274932104141E-8</v>
      </c>
      <c r="AI4712">
        <f t="shared" si="1694"/>
        <v>-2.6665954333459266E-2</v>
      </c>
      <c r="AJ4712">
        <f t="shared" si="1695"/>
        <v>-3.8772162927660524E-2</v>
      </c>
      <c r="AK4712">
        <f t="shared" si="1696"/>
        <v>-5.1212250322082785E-2</v>
      </c>
      <c r="AL4712">
        <f t="shared" si="1697"/>
        <v>-5.9340284330671345E-2</v>
      </c>
      <c r="AM4712">
        <f t="shared" si="1698"/>
        <v>-5.3323323562567963E-2</v>
      </c>
      <c r="AN4712">
        <f t="shared" si="1699"/>
        <v>-4.6326987026658058E-2</v>
      </c>
      <c r="AP4712">
        <f t="shared" si="1702"/>
        <v>15.962888323211745</v>
      </c>
      <c r="AQ4712">
        <f t="shared" si="1703"/>
        <v>9.9689348426817113E-3</v>
      </c>
      <c r="AR4712">
        <f t="shared" si="1704"/>
        <v>5.6933010193715235E-4</v>
      </c>
      <c r="AS4712">
        <f t="shared" si="1705"/>
        <v>8.813960980303738E-2</v>
      </c>
      <c r="AT4712">
        <f t="shared" si="1706"/>
        <v>1.387542414547799</v>
      </c>
      <c r="AU4712">
        <f t="shared" si="1707"/>
        <v>0.89928210135737685</v>
      </c>
      <c r="AV4712">
        <f t="shared" si="1708"/>
        <v>0.96156539790342277</v>
      </c>
      <c r="AW4712">
        <f t="shared" si="1709"/>
        <v>9.1951599617670722E-8</v>
      </c>
    </row>
    <row r="4713" spans="25:49" x14ac:dyDescent="0.25">
      <c r="Y4713">
        <f t="shared" si="1700"/>
        <v>23.554999999999598</v>
      </c>
      <c r="Z4713">
        <f t="shared" si="1701"/>
        <v>8.5581373201477684E-2</v>
      </c>
      <c r="AA4713">
        <f t="shared" si="1687"/>
        <v>-3.5558157126575518E-4</v>
      </c>
      <c r="AB4713">
        <f t="shared" si="1688"/>
        <v>-1.6908121125943712E-5</v>
      </c>
      <c r="AC4713">
        <f t="shared" si="1689"/>
        <v>-3.4750701102968257E-3</v>
      </c>
      <c r="AD4713">
        <f t="shared" si="1690"/>
        <v>-1.4742375433624201E-2</v>
      </c>
      <c r="AE4713">
        <f t="shared" si="1691"/>
        <v>-1.3516140684747652E-2</v>
      </c>
      <c r="AF4713">
        <f t="shared" si="1692"/>
        <v>-4.6320319640469385E-2</v>
      </c>
      <c r="AG4713">
        <f t="shared" si="1693"/>
        <v>-7.2839467750180137E-8</v>
      </c>
      <c r="AI4713">
        <f t="shared" si="1694"/>
        <v>-2.6661383447925579E-2</v>
      </c>
      <c r="AJ4713">
        <f t="shared" si="1695"/>
        <v>-3.8766418802814534E-2</v>
      </c>
      <c r="AK4713">
        <f t="shared" si="1696"/>
        <v>-5.1204702323622564E-2</v>
      </c>
      <c r="AL4713">
        <f t="shared" si="1697"/>
        <v>-5.933953307757147E-2</v>
      </c>
      <c r="AM4713">
        <f t="shared" si="1698"/>
        <v>-5.3322677723039613E-2</v>
      </c>
      <c r="AN4713">
        <f t="shared" si="1699"/>
        <v>-4.6320331583961503E-2</v>
      </c>
      <c r="AP4713">
        <f t="shared" si="1702"/>
        <v>15.963316281196041</v>
      </c>
      <c r="AQ4713">
        <f t="shared" si="1703"/>
        <v>9.9671535697458402E-3</v>
      </c>
      <c r="AR4713">
        <f t="shared" si="1704"/>
        <v>5.6924540082564277E-4</v>
      </c>
      <c r="AS4713">
        <f t="shared" si="1705"/>
        <v>8.812219973399292E-2</v>
      </c>
      <c r="AT4713">
        <f t="shared" si="1706"/>
        <v>1.3874687016153286</v>
      </c>
      <c r="AU4713">
        <f t="shared" si="1707"/>
        <v>0.89921454602240236</v>
      </c>
      <c r="AV4713">
        <f t="shared" si="1708"/>
        <v>0.96133376302824536</v>
      </c>
      <c r="AW4713">
        <f t="shared" si="1709"/>
        <v>9.1585948243010279E-8</v>
      </c>
    </row>
    <row r="4714" spans="25:49" x14ac:dyDescent="0.25">
      <c r="Y4714">
        <f t="shared" si="1700"/>
        <v>23.559999999999597</v>
      </c>
      <c r="Z4714">
        <f t="shared" si="1701"/>
        <v>8.5571165890738252E-2</v>
      </c>
      <c r="AA4714">
        <f t="shared" si="1687"/>
        <v>-3.5490974208566954E-4</v>
      </c>
      <c r="AB4714">
        <f t="shared" si="1688"/>
        <v>-1.687607820395751E-5</v>
      </c>
      <c r="AC4714">
        <f t="shared" si="1689"/>
        <v>-3.4681404101095893E-3</v>
      </c>
      <c r="AD4714">
        <f t="shared" si="1690"/>
        <v>-1.4742164537679871E-2</v>
      </c>
      <c r="AE4714">
        <f t="shared" si="1691"/>
        <v>-1.3521214431096195E-2</v>
      </c>
      <c r="AF4714">
        <f t="shared" si="1692"/>
        <v>-4.6313663934866037E-2</v>
      </c>
      <c r="AG4714">
        <f t="shared" si="1693"/>
        <v>-7.2549816981480825E-8</v>
      </c>
      <c r="AI4714">
        <f t="shared" si="1694"/>
        <v>-2.6656820972821002E-2</v>
      </c>
      <c r="AJ4714">
        <f t="shared" si="1695"/>
        <v>-3.876068532300813E-2</v>
      </c>
      <c r="AK4714">
        <f t="shared" si="1696"/>
        <v>-5.1197168314712806E-2</v>
      </c>
      <c r="AL4714">
        <f t="shared" si="1697"/>
        <v>-5.9338781813305153E-2</v>
      </c>
      <c r="AM4714">
        <f t="shared" si="1698"/>
        <v>-5.33220316732856E-2</v>
      </c>
      <c r="AN4714">
        <f t="shared" si="1699"/>
        <v>-4.6313675830864098E-2</v>
      </c>
      <c r="AP4714">
        <f t="shared" si="1702"/>
        <v>15.963744188062048</v>
      </c>
      <c r="AQ4714">
        <f t="shared" si="1703"/>
        <v>9.9653756618895122E-3</v>
      </c>
      <c r="AR4714">
        <f t="shared" si="1704"/>
        <v>5.6916086022001304E-4</v>
      </c>
      <c r="AS4714">
        <f t="shared" si="1705"/>
        <v>8.8104824383441444E-2</v>
      </c>
      <c r="AT4714">
        <f t="shared" si="1706"/>
        <v>1.3873949897381606</v>
      </c>
      <c r="AU4714">
        <f t="shared" si="1707"/>
        <v>0.89914696531897864</v>
      </c>
      <c r="AV4714">
        <f t="shared" si="1708"/>
        <v>0.96110216143004301</v>
      </c>
      <c r="AW4714">
        <f t="shared" si="1709"/>
        <v>9.1221750904259447E-8</v>
      </c>
    </row>
    <row r="4715" spans="25:49" x14ac:dyDescent="0.25">
      <c r="Y4715">
        <f t="shared" si="1700"/>
        <v>23.564999999999596</v>
      </c>
      <c r="Z4715">
        <f t="shared" si="1701"/>
        <v>8.5560974898038641E-2</v>
      </c>
      <c r="AA4715">
        <f t="shared" si="1687"/>
        <v>-3.5423909815789285E-4</v>
      </c>
      <c r="AB4715">
        <f t="shared" si="1688"/>
        <v>-1.6844093457698981E-5</v>
      </c>
      <c r="AC4715">
        <f t="shared" si="1689"/>
        <v>-3.4612246831234286E-3</v>
      </c>
      <c r="AD4715">
        <f t="shared" si="1690"/>
        <v>-1.4741953806300088E-2</v>
      </c>
      <c r="AE4715">
        <f t="shared" si="1691"/>
        <v>-1.3526288233667234E-2</v>
      </c>
      <c r="AF4715">
        <f t="shared" si="1692"/>
        <v>-4.630700791885043E-2</v>
      </c>
      <c r="AG4715">
        <f t="shared" si="1693"/>
        <v>-7.2261318027455623E-8</v>
      </c>
      <c r="AI4715">
        <f t="shared" si="1694"/>
        <v>-2.6652266893649607E-2</v>
      </c>
      <c r="AJ4715">
        <f t="shared" si="1695"/>
        <v>-3.8754962469056055E-2</v>
      </c>
      <c r="AK4715">
        <f t="shared" si="1696"/>
        <v>-5.1189648270105484E-2</v>
      </c>
      <c r="AL4715">
        <f t="shared" si="1697"/>
        <v>-5.9338030537822696E-2</v>
      </c>
      <c r="AM4715">
        <f t="shared" si="1698"/>
        <v>-5.3321385413188802E-2</v>
      </c>
      <c r="AN4715">
        <f t="shared" si="1699"/>
        <v>-4.6307019767543305E-2</v>
      </c>
      <c r="AP4715">
        <f t="shared" si="1702"/>
        <v>15.964172043891502</v>
      </c>
      <c r="AQ4715">
        <f t="shared" si="1703"/>
        <v>9.9636011131790849E-3</v>
      </c>
      <c r="AR4715">
        <f t="shared" si="1704"/>
        <v>5.6907647982899323E-4</v>
      </c>
      <c r="AS4715">
        <f t="shared" si="1705"/>
        <v>8.8087483681390896E-2</v>
      </c>
      <c r="AT4715">
        <f t="shared" si="1706"/>
        <v>1.3873212789154721</v>
      </c>
      <c r="AU4715">
        <f t="shared" si="1707"/>
        <v>0.89907935924682314</v>
      </c>
      <c r="AV4715">
        <f t="shared" si="1708"/>
        <v>0.96087059311036871</v>
      </c>
      <c r="AW4715">
        <f t="shared" si="1709"/>
        <v>9.0859001819352119E-8</v>
      </c>
    </row>
    <row r="4716" spans="25:49" x14ac:dyDescent="0.25">
      <c r="Y4716">
        <f t="shared" si="1700"/>
        <v>23.569999999999595</v>
      </c>
      <c r="Z4716">
        <f t="shared" si="1701"/>
        <v>8.5550800194474336E-2</v>
      </c>
      <c r="AA4716">
        <f t="shared" si="1687"/>
        <v>-3.5356963800566412E-4</v>
      </c>
      <c r="AB4716">
        <f t="shared" si="1688"/>
        <v>-1.6812166808886105E-5</v>
      </c>
      <c r="AC4716">
        <f t="shared" si="1689"/>
        <v>-3.4543229041640818E-3</v>
      </c>
      <c r="AD4716">
        <f t="shared" si="1690"/>
        <v>-1.4741743239533612E-2</v>
      </c>
      <c r="AE4716">
        <f t="shared" si="1691"/>
        <v>-1.3531362092191189E-2</v>
      </c>
      <c r="AF4716">
        <f t="shared" si="1692"/>
        <v>-4.6300351592601006E-2</v>
      </c>
      <c r="AG4716">
        <f t="shared" si="1693"/>
        <v>-7.1973966307840323E-8</v>
      </c>
      <c r="AI4716">
        <f t="shared" si="1694"/>
        <v>-2.6647721195932027E-2</v>
      </c>
      <c r="AJ4716">
        <f t="shared" si="1695"/>
        <v>-3.8749250221798225E-2</v>
      </c>
      <c r="AK4716">
        <f t="shared" si="1696"/>
        <v>-5.11821421645859E-2</v>
      </c>
      <c r="AL4716">
        <f t="shared" si="1697"/>
        <v>-5.9337279251074418E-2</v>
      </c>
      <c r="AM4716">
        <f t="shared" si="1698"/>
        <v>-5.3320738942632201E-2</v>
      </c>
      <c r="AN4716">
        <f t="shared" si="1699"/>
        <v>-4.6300363394176799E-2</v>
      </c>
      <c r="AP4716">
        <f t="shared" si="1702"/>
        <v>15.964599848765992</v>
      </c>
      <c r="AQ4716">
        <f t="shared" si="1703"/>
        <v>9.9618299176882953E-3</v>
      </c>
      <c r="AR4716">
        <f t="shared" si="1704"/>
        <v>5.6899225936170479E-4</v>
      </c>
      <c r="AS4716">
        <f t="shared" si="1705"/>
        <v>8.8070177557975277E-2</v>
      </c>
      <c r="AT4716">
        <f t="shared" si="1706"/>
        <v>1.3872475691464405</v>
      </c>
      <c r="AU4716">
        <f t="shared" si="1707"/>
        <v>0.89901172780565486</v>
      </c>
      <c r="AV4716">
        <f t="shared" si="1708"/>
        <v>0.96063905807077454</v>
      </c>
      <c r="AW4716">
        <f t="shared" si="1709"/>
        <v>9.049769522921491E-8</v>
      </c>
    </row>
    <row r="4717" spans="25:49" x14ac:dyDescent="0.25">
      <c r="Y4717">
        <f t="shared" si="1700"/>
        <v>23.574999999999594</v>
      </c>
      <c r="Z4717">
        <f t="shared" si="1701"/>
        <v>8.5540641751176261E-2</v>
      </c>
      <c r="AA4717">
        <f t="shared" si="1687"/>
        <v>-3.5290136015170428E-4</v>
      </c>
      <c r="AB4717">
        <f t="shared" si="1688"/>
        <v>-1.678029817923531E-5</v>
      </c>
      <c r="AC4717">
        <f t="shared" si="1689"/>
        <v>-3.4474350480904804E-3</v>
      </c>
      <c r="AD4717">
        <f t="shared" si="1690"/>
        <v>-1.4741532837429332E-2</v>
      </c>
      <c r="AE4717">
        <f t="shared" si="1691"/>
        <v>-1.3536436006398317E-2</v>
      </c>
      <c r="AF4717">
        <f t="shared" si="1692"/>
        <v>-4.6293694956296358E-2</v>
      </c>
      <c r="AG4717">
        <f t="shared" si="1693"/>
        <v>-7.1687757260584463E-8</v>
      </c>
      <c r="AI4717">
        <f t="shared" si="1694"/>
        <v>-2.6643183865205491E-2</v>
      </c>
      <c r="AJ4717">
        <f t="shared" si="1695"/>
        <v>-3.8743548562099744E-2</v>
      </c>
      <c r="AK4717">
        <f t="shared" si="1696"/>
        <v>-5.1174649972972629E-2</v>
      </c>
      <c r="AL4717">
        <f t="shared" si="1697"/>
        <v>-5.9336527953010761E-2</v>
      </c>
      <c r="AM4717">
        <f t="shared" si="1698"/>
        <v>-5.332009226149876E-2</v>
      </c>
      <c r="AN4717">
        <f t="shared" si="1699"/>
        <v>-4.6293706710942434E-2</v>
      </c>
      <c r="AP4717">
        <f t="shared" si="1702"/>
        <v>15.965027602766964</v>
      </c>
      <c r="AQ4717">
        <f t="shared" si="1703"/>
        <v>9.9600620694982669E-3</v>
      </c>
      <c r="AR4717">
        <f t="shared" si="1704"/>
        <v>5.6890819852766037E-4</v>
      </c>
      <c r="AS4717">
        <f t="shared" si="1705"/>
        <v>8.8052905943454454E-2</v>
      </c>
      <c r="AT4717">
        <f t="shared" si="1706"/>
        <v>1.3871738604302428</v>
      </c>
      <c r="AU4717">
        <f t="shared" si="1707"/>
        <v>0.89894407099519391</v>
      </c>
      <c r="AV4717">
        <f t="shared" si="1708"/>
        <v>0.96040755631281161</v>
      </c>
      <c r="AW4717">
        <f t="shared" si="1709"/>
        <v>9.0137825397675785E-8</v>
      </c>
    </row>
    <row r="4718" spans="25:49" x14ac:dyDescent="0.25">
      <c r="Y4718">
        <f t="shared" si="1700"/>
        <v>23.579999999999593</v>
      </c>
      <c r="Z4718">
        <f t="shared" si="1701"/>
        <v>8.553049953931087E-2</v>
      </c>
      <c r="AA4718">
        <f t="shared" si="1687"/>
        <v>-3.522342631182513E-4</v>
      </c>
      <c r="AB4718">
        <f t="shared" si="1688"/>
        <v>-1.6748487490412891E-5</v>
      </c>
      <c r="AC4718">
        <f t="shared" si="1689"/>
        <v>-3.4405610897948057E-3</v>
      </c>
      <c r="AD4718">
        <f t="shared" si="1690"/>
        <v>-1.4741322600036208E-2</v>
      </c>
      <c r="AE4718">
        <f t="shared" si="1691"/>
        <v>-1.3541509976018714E-2</v>
      </c>
      <c r="AF4718">
        <f t="shared" si="1692"/>
        <v>-4.6287038010115245E-2</v>
      </c>
      <c r="AG4718">
        <f t="shared" si="1693"/>
        <v>-7.1402686341778833E-8</v>
      </c>
      <c r="AI4718">
        <f t="shared" si="1694"/>
        <v>-2.6638654887023824E-2</v>
      </c>
      <c r="AJ4718">
        <f t="shared" si="1695"/>
        <v>-3.8737857470850907E-2</v>
      </c>
      <c r="AK4718">
        <f t="shared" si="1696"/>
        <v>-5.1167171670117549E-2</v>
      </c>
      <c r="AL4718">
        <f t="shared" si="1697"/>
        <v>-5.9335776643582208E-2</v>
      </c>
      <c r="AM4718">
        <f t="shared" si="1698"/>
        <v>-5.3319445369671425E-2</v>
      </c>
      <c r="AN4718">
        <f t="shared" si="1699"/>
        <v>-4.6287049718018225E-2</v>
      </c>
      <c r="AP4718">
        <f t="shared" si="1702"/>
        <v>15.96545530597572</v>
      </c>
      <c r="AQ4718">
        <f t="shared" si="1703"/>
        <v>9.958297562697508E-3</v>
      </c>
      <c r="AR4718">
        <f t="shared" si="1704"/>
        <v>5.6882429703676422E-4</v>
      </c>
      <c r="AS4718">
        <f t="shared" si="1705"/>
        <v>8.8035668768214004E-2</v>
      </c>
      <c r="AT4718">
        <f t="shared" si="1706"/>
        <v>1.3871001527660556</v>
      </c>
      <c r="AU4718">
        <f t="shared" si="1707"/>
        <v>0.89887638881516196</v>
      </c>
      <c r="AV4718">
        <f t="shared" si="1708"/>
        <v>0.96017608783803021</v>
      </c>
      <c r="AW4718">
        <f t="shared" si="1709"/>
        <v>8.9779386611372933E-8</v>
      </c>
    </row>
    <row r="4719" spans="25:49" x14ac:dyDescent="0.25">
      <c r="Y4719">
        <f t="shared" si="1700"/>
        <v>23.584999999999592</v>
      </c>
      <c r="Z4719">
        <f t="shared" si="1701"/>
        <v>8.5520373530080157E-2</v>
      </c>
      <c r="AA4719">
        <f t="shared" si="1687"/>
        <v>-3.5156834542700424E-4</v>
      </c>
      <c r="AB4719">
        <f t="shared" si="1688"/>
        <v>-1.6716734664139132E-5</v>
      </c>
      <c r="AC4719">
        <f t="shared" si="1689"/>
        <v>-3.4337010042025298E-3</v>
      </c>
      <c r="AD4719">
        <f t="shared" si="1690"/>
        <v>-1.4741112527403162E-2</v>
      </c>
      <c r="AE4719">
        <f t="shared" si="1691"/>
        <v>-1.3546584000782373E-2</v>
      </c>
      <c r="AF4719">
        <f t="shared" si="1692"/>
        <v>-4.6280380754236614E-2</v>
      </c>
      <c r="AG4719">
        <f t="shared" si="1693"/>
        <v>-7.1118749025583379E-8</v>
      </c>
      <c r="AI4719">
        <f t="shared" si="1694"/>
        <v>-2.6634134246957448E-2</v>
      </c>
      <c r="AJ4719">
        <f t="shared" si="1695"/>
        <v>-3.8732176928967237E-2</v>
      </c>
      <c r="AK4719">
        <f t="shared" si="1696"/>
        <v>-5.1159707230905863E-2</v>
      </c>
      <c r="AL4719">
        <f t="shared" si="1697"/>
        <v>-5.9335025322739307E-2</v>
      </c>
      <c r="AM4719">
        <f t="shared" si="1698"/>
        <v>-5.3318798267033223E-2</v>
      </c>
      <c r="AN4719">
        <f t="shared" si="1699"/>
        <v>-4.6280392415582378E-2</v>
      </c>
      <c r="AP4719">
        <f t="shared" si="1702"/>
        <v>15.965882958473417</v>
      </c>
      <c r="AQ4719">
        <f t="shared" si="1703"/>
        <v>9.9565363913819167E-3</v>
      </c>
      <c r="AR4719">
        <f t="shared" si="1704"/>
        <v>5.687405545993122E-4</v>
      </c>
      <c r="AS4719">
        <f t="shared" si="1705"/>
        <v>8.8018465962765038E-2</v>
      </c>
      <c r="AT4719">
        <f t="shared" si="1706"/>
        <v>1.3870264461530555</v>
      </c>
      <c r="AU4719">
        <f t="shared" si="1707"/>
        <v>0.89880868126528191</v>
      </c>
      <c r="AV4719">
        <f t="shared" si="1708"/>
        <v>0.95994465264797968</v>
      </c>
      <c r="AW4719">
        <f t="shared" si="1709"/>
        <v>8.9422373179664114E-8</v>
      </c>
    </row>
    <row r="4720" spans="25:49" x14ac:dyDescent="0.25">
      <c r="Y4720">
        <f t="shared" si="1700"/>
        <v>23.589999999999591</v>
      </c>
      <c r="Z4720">
        <f t="shared" si="1701"/>
        <v>8.55102636947217E-2</v>
      </c>
      <c r="AA4720">
        <f t="shared" si="1687"/>
        <v>-3.5090360559921732E-4</v>
      </c>
      <c r="AB4720">
        <f t="shared" si="1688"/>
        <v>-1.6685039622084182E-5</v>
      </c>
      <c r="AC4720">
        <f t="shared" si="1689"/>
        <v>-3.4268547662723663E-3</v>
      </c>
      <c r="AD4720">
        <f t="shared" si="1690"/>
        <v>-1.4740902619579241E-2</v>
      </c>
      <c r="AE4720">
        <f t="shared" si="1691"/>
        <v>-1.355165808041915E-2</v>
      </c>
      <c r="AF4720">
        <f t="shared" si="1692"/>
        <v>-4.6273723188839572E-2</v>
      </c>
      <c r="AG4720">
        <f t="shared" si="1693"/>
        <v>-7.0835940804155353E-8</v>
      </c>
      <c r="AI4720">
        <f t="shared" si="1694"/>
        <v>-2.6629621930593431E-2</v>
      </c>
      <c r="AJ4720">
        <f t="shared" si="1695"/>
        <v>-3.8726506917389429E-2</v>
      </c>
      <c r="AK4720">
        <f t="shared" si="1696"/>
        <v>-5.115225663025607E-2</v>
      </c>
      <c r="AL4720">
        <f t="shared" si="1697"/>
        <v>-5.9334273990432673E-2</v>
      </c>
      <c r="AM4720">
        <f t="shared" si="1698"/>
        <v>-5.331815095346714E-2</v>
      </c>
      <c r="AN4720">
        <f t="shared" si="1699"/>
        <v>-4.6273734803813249E-2</v>
      </c>
      <c r="AP4720">
        <f t="shared" si="1702"/>
        <v>15.966310560341068</v>
      </c>
      <c r="AQ4720">
        <f t="shared" si="1703"/>
        <v>9.9547785496547827E-3</v>
      </c>
      <c r="AR4720">
        <f t="shared" si="1704"/>
        <v>5.6865697092599147E-4</v>
      </c>
      <c r="AS4720">
        <f t="shared" si="1705"/>
        <v>8.8001297457744029E-2</v>
      </c>
      <c r="AT4720">
        <f t="shared" si="1706"/>
        <v>1.3869527405904185</v>
      </c>
      <c r="AU4720">
        <f t="shared" si="1707"/>
        <v>0.89874094834527796</v>
      </c>
      <c r="AV4720">
        <f t="shared" si="1708"/>
        <v>0.95971325074420855</v>
      </c>
      <c r="AW4720">
        <f t="shared" si="1709"/>
        <v>8.9066779434536271E-8</v>
      </c>
    </row>
    <row r="4721" spans="25:49" x14ac:dyDescent="0.25">
      <c r="Y4721">
        <f t="shared" si="1700"/>
        <v>23.59499999999959</v>
      </c>
      <c r="Z4721">
        <f t="shared" si="1701"/>
        <v>8.5500170004508602E-2</v>
      </c>
      <c r="AA4721">
        <f t="shared" si="1687"/>
        <v>-3.5024004215566853E-4</v>
      </c>
      <c r="AB4721">
        <f t="shared" si="1688"/>
        <v>-1.6653402285909745E-5</v>
      </c>
      <c r="AC4721">
        <f t="shared" si="1689"/>
        <v>-3.4200223509962798E-3</v>
      </c>
      <c r="AD4721">
        <f t="shared" si="1690"/>
        <v>-1.4740692876613511E-2</v>
      </c>
      <c r="AE4721">
        <f t="shared" si="1691"/>
        <v>-1.3556732214658741E-2</v>
      </c>
      <c r="AF4721">
        <f t="shared" si="1692"/>
        <v>-4.6267065314103406E-2</v>
      </c>
      <c r="AG4721">
        <f t="shared" si="1693"/>
        <v>-7.05542571875777E-8</v>
      </c>
      <c r="AI4721">
        <f t="shared" si="1694"/>
        <v>-2.6625117923535471E-2</v>
      </c>
      <c r="AJ4721">
        <f t="shared" si="1695"/>
        <v>-3.8720847417083405E-2</v>
      </c>
      <c r="AK4721">
        <f t="shared" si="1696"/>
        <v>-5.1144819843120012E-2</v>
      </c>
      <c r="AL4721">
        <f t="shared" si="1697"/>
        <v>-5.9333522646612992E-2</v>
      </c>
      <c r="AM4721">
        <f t="shared" si="1698"/>
        <v>-5.3317503428856203E-2</v>
      </c>
      <c r="AN4721">
        <f t="shared" si="1699"/>
        <v>-4.6267076882889405E-2</v>
      </c>
      <c r="AP4721">
        <f t="shared" si="1702"/>
        <v>15.966738111659541</v>
      </c>
      <c r="AQ4721">
        <f t="shared" si="1703"/>
        <v>9.9530240316267875E-3</v>
      </c>
      <c r="AR4721">
        <f t="shared" si="1704"/>
        <v>5.6857354572788102E-4</v>
      </c>
      <c r="AS4721">
        <f t="shared" si="1705"/>
        <v>8.7984163183912667E-2</v>
      </c>
      <c r="AT4721">
        <f t="shared" si="1706"/>
        <v>1.3868790360773207</v>
      </c>
      <c r="AU4721">
        <f t="shared" si="1707"/>
        <v>0.89867319005487589</v>
      </c>
      <c r="AV4721">
        <f t="shared" si="1708"/>
        <v>0.95948188212826435</v>
      </c>
      <c r="AW4721">
        <f t="shared" si="1709"/>
        <v>8.8712599730515568E-8</v>
      </c>
    </row>
    <row r="4722" spans="25:49" x14ac:dyDescent="0.25">
      <c r="Y4722">
        <f t="shared" si="1700"/>
        <v>23.599999999999589</v>
      </c>
      <c r="Z4722">
        <f t="shared" si="1701"/>
        <v>8.549009243074962E-2</v>
      </c>
      <c r="AA4722">
        <f t="shared" si="1687"/>
        <v>-3.4957765361664573E-4</v>
      </c>
      <c r="AB4722">
        <f t="shared" si="1688"/>
        <v>-1.6621822577324552E-5</v>
      </c>
      <c r="AC4722">
        <f t="shared" si="1689"/>
        <v>-3.4132037333995521E-3</v>
      </c>
      <c r="AD4722">
        <f t="shared" si="1690"/>
        <v>-1.4740483298555108E-2</v>
      </c>
      <c r="AE4722">
        <f t="shared" si="1691"/>
        <v>-1.3561806403230701E-2</v>
      </c>
      <c r="AF4722">
        <f t="shared" si="1692"/>
        <v>-4.6260407130207598E-2</v>
      </c>
      <c r="AG4722">
        <f t="shared" si="1693"/>
        <v>-7.027369370378784E-8</v>
      </c>
      <c r="AI4722">
        <f t="shared" si="1694"/>
        <v>-2.6620622211403912E-2</v>
      </c>
      <c r="AJ4722">
        <f t="shared" si="1695"/>
        <v>-3.8715198409040329E-2</v>
      </c>
      <c r="AK4722">
        <f t="shared" si="1696"/>
        <v>-5.1137396844482853E-2</v>
      </c>
      <c r="AL4722">
        <f t="shared" si="1697"/>
        <v>-5.9332771291231011E-2</v>
      </c>
      <c r="AM4722">
        <f t="shared" si="1698"/>
        <v>-5.3316855693083441E-2</v>
      </c>
      <c r="AN4722">
        <f t="shared" si="1699"/>
        <v>-4.6260418652989584E-2</v>
      </c>
      <c r="AP4722">
        <f t="shared" si="1702"/>
        <v>15.967165612509564</v>
      </c>
      <c r="AQ4722">
        <f t="shared" si="1703"/>
        <v>9.9512728314160095E-3</v>
      </c>
      <c r="AR4722">
        <f t="shared" si="1704"/>
        <v>5.6849027871645145E-4</v>
      </c>
      <c r="AS4722">
        <f t="shared" si="1705"/>
        <v>8.7967063072157695E-2</v>
      </c>
      <c r="AT4722">
        <f t="shared" si="1706"/>
        <v>1.3868053326129377</v>
      </c>
      <c r="AU4722">
        <f t="shared" si="1707"/>
        <v>0.8986054063938026</v>
      </c>
      <c r="AV4722">
        <f t="shared" si="1708"/>
        <v>0.95925054680169386</v>
      </c>
      <c r="AW4722">
        <f t="shared" si="1709"/>
        <v>8.8359828444577753E-8</v>
      </c>
    </row>
    <row r="4723" spans="25:49" x14ac:dyDescent="0.25">
      <c r="Y4723">
        <f t="shared" si="1700"/>
        <v>23.604999999999588</v>
      </c>
      <c r="Z4723">
        <f t="shared" si="1701"/>
        <v>8.5480030944789037E-2</v>
      </c>
      <c r="AA4723">
        <f t="shared" si="1687"/>
        <v>-3.4891643850200235E-4</v>
      </c>
      <c r="AB4723">
        <f t="shared" si="1688"/>
        <v>-1.6590300417938683E-5</v>
      </c>
      <c r="AC4723">
        <f t="shared" si="1689"/>
        <v>-3.406398888540742E-3</v>
      </c>
      <c r="AD4723">
        <f t="shared" si="1690"/>
        <v>-1.4740273885453192E-2</v>
      </c>
      <c r="AE4723">
        <f t="shared" si="1691"/>
        <v>-1.3566880645864475E-2</v>
      </c>
      <c r="AF4723">
        <f t="shared" si="1692"/>
        <v>-4.6253748637331775E-2</v>
      </c>
      <c r="AG4723">
        <f t="shared" si="1693"/>
        <v>-6.9994245898506597E-8</v>
      </c>
      <c r="AI4723">
        <f t="shared" si="1694"/>
        <v>-2.6616134779835765E-2</v>
      </c>
      <c r="AJ4723">
        <f t="shared" si="1695"/>
        <v>-3.8709559874276538E-2</v>
      </c>
      <c r="AK4723">
        <f t="shared" si="1696"/>
        <v>-5.1129987609363117E-2</v>
      </c>
      <c r="AL4723">
        <f t="shared" si="1697"/>
        <v>-5.9332019924237533E-2</v>
      </c>
      <c r="AM4723">
        <f t="shared" si="1698"/>
        <v>-5.3316207746031907E-2</v>
      </c>
      <c r="AN4723">
        <f t="shared" si="1699"/>
        <v>-4.6253760114292684E-2</v>
      </c>
      <c r="AP4723">
        <f t="shared" si="1702"/>
        <v>15.967593062971718</v>
      </c>
      <c r="AQ4723">
        <f t="shared" si="1703"/>
        <v>9.9495249431479273E-3</v>
      </c>
      <c r="AR4723">
        <f t="shared" si="1704"/>
        <v>5.6840716960356486E-4</v>
      </c>
      <c r="AS4723">
        <f t="shared" si="1705"/>
        <v>8.79499970534907E-2</v>
      </c>
      <c r="AT4723">
        <f t="shared" si="1706"/>
        <v>1.386731630196445</v>
      </c>
      <c r="AU4723">
        <f t="shared" si="1707"/>
        <v>0.89853759736178651</v>
      </c>
      <c r="AV4723">
        <f t="shared" si="1708"/>
        <v>0.95901924476604283</v>
      </c>
      <c r="AW4723">
        <f t="shared" si="1709"/>
        <v>8.8008459976058882E-8</v>
      </c>
    </row>
    <row r="4724" spans="25:49" x14ac:dyDescent="0.25">
      <c r="Y4724">
        <f t="shared" si="1700"/>
        <v>23.609999999999587</v>
      </c>
      <c r="Z4724">
        <f t="shared" si="1701"/>
        <v>8.5469985518006872E-2</v>
      </c>
      <c r="AA4724">
        <f t="shared" si="1687"/>
        <v>-3.4825639533113645E-4</v>
      </c>
      <c r="AB4724">
        <f t="shared" si="1688"/>
        <v>-1.6558835729423155E-5</v>
      </c>
      <c r="AC4724">
        <f t="shared" si="1689"/>
        <v>-3.3996077915116451E-3</v>
      </c>
      <c r="AD4724">
        <f t="shared" si="1690"/>
        <v>-1.4740064637357008E-2</v>
      </c>
      <c r="AE4724">
        <f t="shared" si="1691"/>
        <v>-1.3571954942289341E-2</v>
      </c>
      <c r="AF4724">
        <f t="shared" si="1692"/>
        <v>-4.6247089835655744E-2</v>
      </c>
      <c r="AG4724">
        <f t="shared" si="1693"/>
        <v>-6.9715909335167563E-8</v>
      </c>
      <c r="AI4724">
        <f t="shared" si="1694"/>
        <v>-2.6611655614484721E-2</v>
      </c>
      <c r="AJ4724">
        <f t="shared" si="1695"/>
        <v>-3.8703931793833635E-2</v>
      </c>
      <c r="AK4724">
        <f t="shared" si="1696"/>
        <v>-5.1122592112812636E-2</v>
      </c>
      <c r="AL4724">
        <f t="shared" si="1697"/>
        <v>-5.9331268545583453E-2</v>
      </c>
      <c r="AM4724">
        <f t="shared" si="1698"/>
        <v>-5.3315559587584667E-2</v>
      </c>
      <c r="AN4724">
        <f t="shared" si="1699"/>
        <v>-4.6247101266977793E-2</v>
      </c>
      <c r="AP4724">
        <f t="shared" si="1702"/>
        <v>15.968020463126441</v>
      </c>
      <c r="AQ4724">
        <f t="shared" si="1703"/>
        <v>9.9477803609554181E-3</v>
      </c>
      <c r="AR4724">
        <f t="shared" si="1704"/>
        <v>5.6832421810147518E-4</v>
      </c>
      <c r="AS4724">
        <f t="shared" si="1705"/>
        <v>8.7932965059048004E-2</v>
      </c>
      <c r="AT4724">
        <f t="shared" si="1706"/>
        <v>1.3866579288270178</v>
      </c>
      <c r="AU4724">
        <f t="shared" si="1707"/>
        <v>0.89846976295855718</v>
      </c>
      <c r="AV4724">
        <f t="shared" si="1708"/>
        <v>0.95878797602285626</v>
      </c>
      <c r="AW4724">
        <f t="shared" si="1709"/>
        <v>8.7658488746566422E-8</v>
      </c>
    </row>
    <row r="4725" spans="25:49" x14ac:dyDescent="0.25">
      <c r="Y4725">
        <f t="shared" si="1700"/>
        <v>23.614999999999586</v>
      </c>
      <c r="Z4725">
        <f t="shared" si="1701"/>
        <v>8.545995612181867E-2</v>
      </c>
      <c r="AA4725">
        <f t="shared" si="1687"/>
        <v>-3.4759752262301154E-4</v>
      </c>
      <c r="AB4725">
        <f t="shared" si="1688"/>
        <v>-1.6527428433419715E-5</v>
      </c>
      <c r="AC4725">
        <f t="shared" si="1689"/>
        <v>-3.3928304174374296E-3</v>
      </c>
      <c r="AD4725">
        <f t="shared" si="1690"/>
        <v>-1.4739855554315827E-2</v>
      </c>
      <c r="AE4725">
        <f t="shared" si="1691"/>
        <v>-1.3577029292234449E-2</v>
      </c>
      <c r="AF4725">
        <f t="shared" si="1692"/>
        <v>-4.6240430725359508E-2</v>
      </c>
      <c r="AG4725">
        <f t="shared" si="1693"/>
        <v>-6.943867959484656E-8</v>
      </c>
      <c r="AI4725">
        <f t="shared" si="1694"/>
        <v>-2.6607184701021164E-2</v>
      </c>
      <c r="AJ4725">
        <f t="shared" si="1695"/>
        <v>-3.8698314148778452E-2</v>
      </c>
      <c r="AK4725">
        <f t="shared" si="1696"/>
        <v>-5.1115210329916637E-2</v>
      </c>
      <c r="AL4725">
        <f t="shared" si="1697"/>
        <v>-5.9330517155219718E-2</v>
      </c>
      <c r="AM4725">
        <f t="shared" si="1698"/>
        <v>-5.3314911217624807E-2</v>
      </c>
      <c r="AN4725">
        <f t="shared" si="1699"/>
        <v>-4.6240442111224175E-2</v>
      </c>
      <c r="AP4725">
        <f t="shared" si="1702"/>
        <v>15.968447813054031</v>
      </c>
      <c r="AQ4725">
        <f t="shared" si="1703"/>
        <v>9.946039078978763E-3</v>
      </c>
      <c r="AR4725">
        <f t="shared" si="1704"/>
        <v>5.6824142392282808E-4</v>
      </c>
      <c r="AS4725">
        <f t="shared" si="1705"/>
        <v>8.7915967020090455E-2</v>
      </c>
      <c r="AT4725">
        <f t="shared" si="1706"/>
        <v>1.386584228503831</v>
      </c>
      <c r="AU4725">
        <f t="shared" si="1707"/>
        <v>0.89840190318384572</v>
      </c>
      <c r="AV4725">
        <f t="shared" si="1708"/>
        <v>0.95855674057367801</v>
      </c>
      <c r="AW4725">
        <f t="shared" si="1709"/>
        <v>8.730990919989065E-8</v>
      </c>
    </row>
    <row r="4726" spans="25:49" x14ac:dyDescent="0.25">
      <c r="Y4726">
        <f t="shared" si="1700"/>
        <v>23.619999999999585</v>
      </c>
      <c r="Z4726">
        <f t="shared" si="1701"/>
        <v>8.5449942727675726E-2</v>
      </c>
      <c r="AA4726">
        <f t="shared" si="1687"/>
        <v>-3.4693981889614289E-4</v>
      </c>
      <c r="AB4726">
        <f t="shared" si="1688"/>
        <v>-1.6496078451575554E-5</v>
      </c>
      <c r="AC4726">
        <f t="shared" si="1689"/>
        <v>-3.3860667414765413E-3</v>
      </c>
      <c r="AD4726">
        <f t="shared" si="1690"/>
        <v>-1.4739646636378979E-2</v>
      </c>
      <c r="AE4726">
        <f t="shared" si="1691"/>
        <v>-1.3582103695428824E-2</v>
      </c>
      <c r="AF4726">
        <f t="shared" si="1692"/>
        <v>-4.6233771306623206E-2</v>
      </c>
      <c r="AG4726">
        <f t="shared" si="1693"/>
        <v>-6.9162552276191594E-8</v>
      </c>
      <c r="AI4726">
        <f t="shared" si="1694"/>
        <v>-2.6602722025132159E-2</v>
      </c>
      <c r="AJ4726">
        <f t="shared" si="1695"/>
        <v>-3.8692706920203067E-2</v>
      </c>
      <c r="AK4726">
        <f t="shared" si="1696"/>
        <v>-5.110784223579367E-2</v>
      </c>
      <c r="AL4726">
        <f t="shared" si="1697"/>
        <v>-5.9329765753097313E-2</v>
      </c>
      <c r="AM4726">
        <f t="shared" si="1698"/>
        <v>-5.3314262636035399E-2</v>
      </c>
      <c r="AN4726">
        <f t="shared" si="1699"/>
        <v>-4.6233782647211265E-2</v>
      </c>
      <c r="AP4726">
        <f t="shared" si="1702"/>
        <v>15.96887511283464</v>
      </c>
      <c r="AQ4726">
        <f t="shared" si="1703"/>
        <v>9.9443010913656486E-3</v>
      </c>
      <c r="AR4726">
        <f t="shared" si="1704"/>
        <v>5.6815878678066105E-4</v>
      </c>
      <c r="AS4726">
        <f t="shared" si="1705"/>
        <v>8.789900286800327E-2</v>
      </c>
      <c r="AT4726">
        <f t="shared" si="1706"/>
        <v>1.3865105292260596</v>
      </c>
      <c r="AU4726">
        <f t="shared" si="1707"/>
        <v>0.89833401803738455</v>
      </c>
      <c r="AV4726">
        <f t="shared" si="1708"/>
        <v>0.9583255384200513</v>
      </c>
      <c r="AW4726">
        <f t="shared" si="1709"/>
        <v>8.6962715801916486E-8</v>
      </c>
    </row>
    <row r="4727" spans="25:49" x14ac:dyDescent="0.25">
      <c r="Y4727">
        <f t="shared" si="1700"/>
        <v>23.624999999999584</v>
      </c>
      <c r="Z4727">
        <f t="shared" si="1701"/>
        <v>8.5439945307064946E-2</v>
      </c>
      <c r="AA4727">
        <f t="shared" si="1687"/>
        <v>-3.4628328266864589E-4</v>
      </c>
      <c r="AB4727">
        <f t="shared" si="1688"/>
        <v>-1.6464785705564124E-5</v>
      </c>
      <c r="AC4727">
        <f t="shared" si="1689"/>
        <v>-3.379316738820669E-3</v>
      </c>
      <c r="AD4727">
        <f t="shared" si="1690"/>
        <v>-1.4739437883595859E-2</v>
      </c>
      <c r="AE4727">
        <f t="shared" si="1691"/>
        <v>-1.3587178151601332E-2</v>
      </c>
      <c r="AF4727">
        <f t="shared" si="1692"/>
        <v>-4.6227111579627188E-2</v>
      </c>
      <c r="AG4727">
        <f t="shared" si="1693"/>
        <v>-6.8887522995352917E-8</v>
      </c>
      <c r="AI4727">
        <f t="shared" si="1694"/>
        <v>-2.6598267572521515E-2</v>
      </c>
      <c r="AJ4727">
        <f t="shared" si="1695"/>
        <v>-3.8687110089224798E-2</v>
      </c>
      <c r="AK4727">
        <f t="shared" si="1696"/>
        <v>-5.1100487805595639E-2</v>
      </c>
      <c r="AL4727">
        <f t="shared" si="1697"/>
        <v>-5.9329014339167339E-2</v>
      </c>
      <c r="AM4727">
        <f t="shared" si="1698"/>
        <v>-5.3313613842699566E-2</v>
      </c>
      <c r="AN4727">
        <f t="shared" si="1699"/>
        <v>-4.6227122875118674E-2</v>
      </c>
      <c r="AP4727">
        <f t="shared" si="1702"/>
        <v>15.969302362548278</v>
      </c>
      <c r="AQ4727">
        <f t="shared" si="1703"/>
        <v>9.9425663922711686E-3</v>
      </c>
      <c r="AR4727">
        <f t="shared" si="1704"/>
        <v>5.6807630638840319E-4</v>
      </c>
      <c r="AS4727">
        <f t="shared" si="1705"/>
        <v>8.7882072534295891E-2</v>
      </c>
      <c r="AT4727">
        <f t="shared" si="1706"/>
        <v>1.3864368309928776</v>
      </c>
      <c r="AU4727">
        <f t="shared" si="1707"/>
        <v>0.89826610751890745</v>
      </c>
      <c r="AV4727">
        <f t="shared" si="1708"/>
        <v>0.95809436956351823</v>
      </c>
      <c r="AW4727">
        <f t="shared" si="1709"/>
        <v>8.6616903040535602E-8</v>
      </c>
    </row>
    <row r="4728" spans="25:49" x14ac:dyDescent="0.25">
      <c r="Y4728">
        <f t="shared" si="1700"/>
        <v>23.629999999999583</v>
      </c>
      <c r="Z4728">
        <f t="shared" si="1701"/>
        <v>8.5429963831508998E-2</v>
      </c>
      <c r="AA4728">
        <f t="shared" si="1687"/>
        <v>-3.4562791245825705E-4</v>
      </c>
      <c r="AB4728">
        <f t="shared" si="1688"/>
        <v>-1.6433550116946364E-5</v>
      </c>
      <c r="AC4728">
        <f t="shared" si="1689"/>
        <v>-3.37258038469493E-3</v>
      </c>
      <c r="AD4728">
        <f t="shared" si="1690"/>
        <v>-1.4739229296015902E-2</v>
      </c>
      <c r="AE4728">
        <f t="shared" si="1691"/>
        <v>-1.3592252660480702E-2</v>
      </c>
      <c r="AF4728">
        <f t="shared" si="1692"/>
        <v>-4.6220451544551962E-2</v>
      </c>
      <c r="AG4728">
        <f t="shared" si="1693"/>
        <v>-6.8613587385913418E-8</v>
      </c>
      <c r="AI4728">
        <f t="shared" si="1694"/>
        <v>-2.6593821328909764E-2</v>
      </c>
      <c r="AJ4728">
        <f t="shared" si="1695"/>
        <v>-3.8681523636986181E-2</v>
      </c>
      <c r="AK4728">
        <f t="shared" si="1696"/>
        <v>-5.1093147014507873E-2</v>
      </c>
      <c r="AL4728">
        <f t="shared" si="1697"/>
        <v>-5.9328262913380926E-2</v>
      </c>
      <c r="AM4728">
        <f t="shared" si="1698"/>
        <v>-5.3312964837500414E-2</v>
      </c>
      <c r="AN4728">
        <f t="shared" si="1699"/>
        <v>-4.6220462795126212E-2</v>
      </c>
      <c r="AP4728">
        <f t="shared" si="1702"/>
        <v>15.969729562274814</v>
      </c>
      <c r="AQ4728">
        <f t="shared" si="1703"/>
        <v>9.9408349758578259E-3</v>
      </c>
      <c r="AR4728">
        <f t="shared" si="1704"/>
        <v>5.6799398245987542E-4</v>
      </c>
      <c r="AS4728">
        <f t="shared" si="1705"/>
        <v>8.7865175950601795E-2</v>
      </c>
      <c r="AT4728">
        <f t="shared" si="1706"/>
        <v>1.3863631338034597</v>
      </c>
      <c r="AU4728">
        <f t="shared" si="1707"/>
        <v>0.89819817162814941</v>
      </c>
      <c r="AV4728">
        <f t="shared" si="1708"/>
        <v>0.95786323400562012</v>
      </c>
      <c r="AW4728">
        <f t="shared" si="1709"/>
        <v>8.6272465425558907E-8</v>
      </c>
    </row>
    <row r="4729" spans="25:49" x14ac:dyDescent="0.25">
      <c r="Y4729">
        <f t="shared" si="1700"/>
        <v>23.634999999999582</v>
      </c>
      <c r="Z4729">
        <f t="shared" si="1701"/>
        <v>8.5419998272566189E-2</v>
      </c>
      <c r="AA4729">
        <f t="shared" si="1687"/>
        <v>-3.4497370678222291E-4</v>
      </c>
      <c r="AB4729">
        <f t="shared" si="1688"/>
        <v>-1.640237160742745E-5</v>
      </c>
      <c r="AC4729">
        <f t="shared" si="1689"/>
        <v>-3.3658576543576647E-3</v>
      </c>
      <c r="AD4729">
        <f t="shared" si="1690"/>
        <v>-1.4739020873688544E-2</v>
      </c>
      <c r="AE4729">
        <f t="shared" si="1691"/>
        <v>-1.3597327221795571E-2</v>
      </c>
      <c r="AF4729">
        <f t="shared" si="1692"/>
        <v>-4.6213791201578196E-2</v>
      </c>
      <c r="AG4729">
        <f t="shared" si="1693"/>
        <v>-6.8340741098819314E-8</v>
      </c>
      <c r="AI4729">
        <f t="shared" si="1694"/>
        <v>-2.658938328003415E-2</v>
      </c>
      <c r="AJ4729">
        <f t="shared" si="1695"/>
        <v>-3.8675947544655066E-2</v>
      </c>
      <c r="AK4729">
        <f t="shared" si="1696"/>
        <v>-5.1085819837748993E-2</v>
      </c>
      <c r="AL4729">
        <f t="shared" si="1697"/>
        <v>-5.9327511475689265E-2</v>
      </c>
      <c r="AM4729">
        <f t="shared" si="1698"/>
        <v>-5.3312315620321106E-2</v>
      </c>
      <c r="AN4729">
        <f t="shared" si="1699"/>
        <v>-4.6213802407413823E-2</v>
      </c>
      <c r="AP4729">
        <f t="shared" si="1702"/>
        <v>15.970156712093972</v>
      </c>
      <c r="AQ4729">
        <f t="shared" si="1703"/>
        <v>9.9391068362955342E-3</v>
      </c>
      <c r="AR4729">
        <f t="shared" si="1704"/>
        <v>5.6791181470929074E-4</v>
      </c>
      <c r="AS4729">
        <f t="shared" si="1705"/>
        <v>8.7848313048678323E-2</v>
      </c>
      <c r="AT4729">
        <f t="shared" si="1706"/>
        <v>1.3862894376569797</v>
      </c>
      <c r="AU4729">
        <f t="shared" si="1707"/>
        <v>0.89813021036484697</v>
      </c>
      <c r="AV4729">
        <f t="shared" si="1708"/>
        <v>0.95763213174789741</v>
      </c>
      <c r="AW4729">
        <f t="shared" si="1709"/>
        <v>8.5929397488629404E-8</v>
      </c>
    </row>
    <row r="4730" spans="25:49" x14ac:dyDescent="0.25">
      <c r="Y4730">
        <f t="shared" si="1700"/>
        <v>23.639999999999581</v>
      </c>
      <c r="Z4730">
        <f t="shared" si="1701"/>
        <v>8.5410048601830602E-2</v>
      </c>
      <c r="AA4730">
        <f t="shared" si="1687"/>
        <v>-3.44320664157491E-4</v>
      </c>
      <c r="AB4730">
        <f t="shared" si="1688"/>
        <v>-1.6371250098600053E-5</v>
      </c>
      <c r="AC4730">
        <f t="shared" si="1689"/>
        <v>-3.3591485231006142E-3</v>
      </c>
      <c r="AD4730">
        <f t="shared" si="1690"/>
        <v>-1.4738812616663387E-2</v>
      </c>
      <c r="AE4730">
        <f t="shared" si="1691"/>
        <v>-1.3602401835274343E-2</v>
      </c>
      <c r="AF4730">
        <f t="shared" si="1692"/>
        <v>-4.6207130550886752E-2</v>
      </c>
      <c r="AG4730">
        <f t="shared" si="1693"/>
        <v>-6.8068979802311158E-8</v>
      </c>
      <c r="AI4730">
        <f t="shared" si="1694"/>
        <v>-2.6584953411648703E-2</v>
      </c>
      <c r="AJ4730">
        <f t="shared" si="1695"/>
        <v>-3.867038179342451E-2</v>
      </c>
      <c r="AK4730">
        <f t="shared" si="1696"/>
        <v>-5.107850625057108E-2</v>
      </c>
      <c r="AL4730">
        <f t="shared" si="1697"/>
        <v>-5.9326760026043639E-2</v>
      </c>
      <c r="AM4730">
        <f t="shared" si="1698"/>
        <v>-5.3311666191044743E-2</v>
      </c>
      <c r="AN4730">
        <f t="shared" si="1699"/>
        <v>-4.6207141712161663E-2</v>
      </c>
      <c r="AP4730">
        <f t="shared" si="1702"/>
        <v>15.970583812085335</v>
      </c>
      <c r="AQ4730">
        <f t="shared" si="1703"/>
        <v>9.9373819677616229E-3</v>
      </c>
      <c r="AR4730">
        <f t="shared" si="1704"/>
        <v>5.6782980285125363E-4</v>
      </c>
      <c r="AS4730">
        <f t="shared" si="1705"/>
        <v>8.7831483760406531E-2</v>
      </c>
      <c r="AT4730">
        <f t="shared" si="1706"/>
        <v>1.3862157425526112</v>
      </c>
      <c r="AU4730">
        <f t="shared" si="1707"/>
        <v>0.89806222372873801</v>
      </c>
      <c r="AV4730">
        <f t="shared" si="1708"/>
        <v>0.95740106279188952</v>
      </c>
      <c r="AW4730">
        <f t="shared" si="1709"/>
        <v>8.5587693783135372E-8</v>
      </c>
    </row>
    <row r="4731" spans="25:49" x14ac:dyDescent="0.25">
      <c r="Y4731">
        <f t="shared" si="1700"/>
        <v>23.64499999999958</v>
      </c>
      <c r="Z4731">
        <f t="shared" si="1701"/>
        <v>8.5400114790932014E-2</v>
      </c>
      <c r="AA4731">
        <f t="shared" si="1687"/>
        <v>-3.4366878310057434E-4</v>
      </c>
      <c r="AB4731">
        <f t="shared" si="1688"/>
        <v>-1.6340185512090074E-5</v>
      </c>
      <c r="AC4731">
        <f t="shared" si="1689"/>
        <v>-3.3524529662487491E-3</v>
      </c>
      <c r="AD4731">
        <f t="shared" si="1690"/>
        <v>-1.4738604524990007E-2</v>
      </c>
      <c r="AE4731">
        <f t="shared" si="1691"/>
        <v>-1.3607476500645345E-2</v>
      </c>
      <c r="AF4731">
        <f t="shared" si="1692"/>
        <v>-4.6200469592658673E-2</v>
      </c>
      <c r="AG4731">
        <f t="shared" si="1693"/>
        <v>-6.7798299181854978E-8</v>
      </c>
      <c r="AI4731">
        <f t="shared" si="1694"/>
        <v>-2.658053170952419E-2</v>
      </c>
      <c r="AJ4731">
        <f t="shared" si="1695"/>
        <v>-3.8664826364512843E-2</v>
      </c>
      <c r="AK4731">
        <f t="shared" si="1696"/>
        <v>-5.107120622825953E-2</v>
      </c>
      <c r="AL4731">
        <f t="shared" si="1697"/>
        <v>-5.9326008564395398E-2</v>
      </c>
      <c r="AM4731">
        <f t="shared" si="1698"/>
        <v>-5.3311016549554516E-2</v>
      </c>
      <c r="AN4731">
        <f t="shared" si="1699"/>
        <v>-4.6200480709550067E-2</v>
      </c>
      <c r="AP4731">
        <f t="shared" si="1702"/>
        <v>15.971010862328345</v>
      </c>
      <c r="AQ4731">
        <f t="shared" si="1703"/>
        <v>9.9356603644408358E-3</v>
      </c>
      <c r="AR4731">
        <f t="shared" si="1704"/>
        <v>5.6774794660076062E-4</v>
      </c>
      <c r="AS4731">
        <f t="shared" si="1705"/>
        <v>8.7814688017791034E-2</v>
      </c>
      <c r="AT4731">
        <f t="shared" si="1706"/>
        <v>1.3861420484895279</v>
      </c>
      <c r="AU4731">
        <f t="shared" si="1707"/>
        <v>0.89799421171956162</v>
      </c>
      <c r="AV4731">
        <f t="shared" si="1708"/>
        <v>0.95717002713913513</v>
      </c>
      <c r="AW4731">
        <f t="shared" si="1709"/>
        <v>8.5247348884123885E-8</v>
      </c>
    </row>
    <row r="4732" spans="25:49" x14ac:dyDescent="0.25">
      <c r="Y4732">
        <f t="shared" si="1700"/>
        <v>23.649999999999579</v>
      </c>
      <c r="Z4732">
        <f t="shared" si="1701"/>
        <v>8.5390196811535965E-2</v>
      </c>
      <c r="AA4732">
        <f t="shared" si="1687"/>
        <v>-3.4301806212762097E-4</v>
      </c>
      <c r="AB4732">
        <f t="shared" si="1688"/>
        <v>-1.6309177769549697E-5</v>
      </c>
      <c r="AC4732">
        <f t="shared" si="1689"/>
        <v>-3.3457709591604616E-3</v>
      </c>
      <c r="AD4732">
        <f t="shared" si="1690"/>
        <v>-1.4738396598718008E-2</v>
      </c>
      <c r="AE4732">
        <f t="shared" si="1691"/>
        <v>-1.3612551217636793E-2</v>
      </c>
      <c r="AF4732">
        <f t="shared" si="1692"/>
        <v>-4.6193808327075141E-2</v>
      </c>
      <c r="AG4732">
        <f t="shared" si="1693"/>
        <v>-6.7528694940073836E-8</v>
      </c>
      <c r="AI4732">
        <f t="shared" si="1694"/>
        <v>-2.6576118159448169E-2</v>
      </c>
      <c r="AJ4732">
        <f t="shared" si="1695"/>
        <v>-3.8659281239163686E-2</v>
      </c>
      <c r="AK4732">
        <f t="shared" si="1696"/>
        <v>-5.1063919746133148E-2</v>
      </c>
      <c r="AL4732">
        <f t="shared" si="1697"/>
        <v>-5.9325257090695908E-2</v>
      </c>
      <c r="AM4732">
        <f t="shared" si="1698"/>
        <v>-5.3310366695733587E-2</v>
      </c>
      <c r="AN4732">
        <f t="shared" si="1699"/>
        <v>-4.6193819399759507E-2</v>
      </c>
      <c r="AP4732">
        <f t="shared" si="1702"/>
        <v>15.971437862902301</v>
      </c>
      <c r="AQ4732">
        <f t="shared" si="1703"/>
        <v>9.9339420205253326E-3</v>
      </c>
      <c r="AR4732">
        <f t="shared" si="1704"/>
        <v>5.6766624567320019E-4</v>
      </c>
      <c r="AS4732">
        <f t="shared" si="1705"/>
        <v>8.7797925752959791E-2</v>
      </c>
      <c r="AT4732">
        <f t="shared" si="1706"/>
        <v>1.3860683554669031</v>
      </c>
      <c r="AU4732">
        <f t="shared" si="1707"/>
        <v>0.89792617433705846</v>
      </c>
      <c r="AV4732">
        <f t="shared" si="1708"/>
        <v>0.95693902479117188</v>
      </c>
      <c r="AW4732">
        <f t="shared" si="1709"/>
        <v>8.4908357388214675E-8</v>
      </c>
    </row>
    <row r="4733" spans="25:49" x14ac:dyDescent="0.25">
      <c r="Y4733">
        <f t="shared" si="1700"/>
        <v>23.654999999999578</v>
      </c>
      <c r="Z4733">
        <f t="shared" si="1701"/>
        <v>8.5380294635343829E-2</v>
      </c>
      <c r="AA4733">
        <f t="shared" si="1687"/>
        <v>-3.4236849975443837E-4</v>
      </c>
      <c r="AB4733">
        <f t="shared" si="1688"/>
        <v>-1.6278226792574144E-5</v>
      </c>
      <c r="AC4733">
        <f t="shared" si="1689"/>
        <v>-3.3391024772274499E-3</v>
      </c>
      <c r="AD4733">
        <f t="shared" si="1690"/>
        <v>-1.4738188837897102E-2</v>
      </c>
      <c r="AE4733">
        <f t="shared" si="1691"/>
        <v>-1.3617625985976722E-2</v>
      </c>
      <c r="AF4733">
        <f t="shared" si="1692"/>
        <v>-4.618714675431753E-2</v>
      </c>
      <c r="AG4733">
        <f t="shared" si="1693"/>
        <v>-6.7260162796679565E-8</v>
      </c>
      <c r="AI4733">
        <f t="shared" si="1694"/>
        <v>-2.6571712747224988E-2</v>
      </c>
      <c r="AJ4733">
        <f t="shared" si="1695"/>
        <v>-3.865374639864589E-2</v>
      </c>
      <c r="AK4733">
        <f t="shared" si="1696"/>
        <v>-5.1056646779544156E-2</v>
      </c>
      <c r="AL4733">
        <f t="shared" si="1697"/>
        <v>-5.9324505604896653E-2</v>
      </c>
      <c r="AM4733">
        <f t="shared" si="1698"/>
        <v>-5.3309716629465161E-2</v>
      </c>
      <c r="AN4733">
        <f t="shared" si="1699"/>
        <v>-4.6187157782970667E-2</v>
      </c>
      <c r="AP4733">
        <f t="shared" si="1702"/>
        <v>15.971864813886357</v>
      </c>
      <c r="AQ4733">
        <f t="shared" si="1703"/>
        <v>9.9322269302146941E-3</v>
      </c>
      <c r="AR4733">
        <f t="shared" si="1704"/>
        <v>5.6758469978435242E-4</v>
      </c>
      <c r="AS4733">
        <f t="shared" si="1705"/>
        <v>8.7781196898163993E-2</v>
      </c>
      <c r="AT4733">
        <f t="shared" si="1706"/>
        <v>1.3859946634839095</v>
      </c>
      <c r="AU4733">
        <f t="shared" si="1707"/>
        <v>0.89785811158097029</v>
      </c>
      <c r="AV4733">
        <f t="shared" si="1708"/>
        <v>0.95670805574953655</v>
      </c>
      <c r="AW4733">
        <f t="shared" si="1709"/>
        <v>8.4570713913514368E-8</v>
      </c>
    </row>
    <row r="4734" spans="25:49" x14ac:dyDescent="0.25">
      <c r="Y4734">
        <f t="shared" si="1700"/>
        <v>23.659999999999577</v>
      </c>
      <c r="Z4734">
        <f t="shared" si="1701"/>
        <v>8.5370408234092643E-2</v>
      </c>
      <c r="AA4734">
        <f t="shared" si="1687"/>
        <v>-3.4172009449644463E-4</v>
      </c>
      <c r="AB4734">
        <f t="shared" si="1688"/>
        <v>-1.6247332502805748E-5</v>
      </c>
      <c r="AC4734">
        <f t="shared" si="1689"/>
        <v>-3.3324474958747446E-3</v>
      </c>
      <c r="AD4734">
        <f t="shared" si="1690"/>
        <v>-1.4737981242577032E-2</v>
      </c>
      <c r="AE4734">
        <f t="shared" si="1691"/>
        <v>-1.362270080539304E-2</v>
      </c>
      <c r="AF4734">
        <f t="shared" si="1692"/>
        <v>-4.6180484874567398E-2</v>
      </c>
      <c r="AG4734">
        <f t="shared" si="1693"/>
        <v>-6.6992698488404875E-8</v>
      </c>
      <c r="AI4734">
        <f t="shared" si="1694"/>
        <v>-2.6567315458675776E-2</v>
      </c>
      <c r="AJ4734">
        <f t="shared" si="1695"/>
        <v>-3.8648221824253613E-2</v>
      </c>
      <c r="AK4734">
        <f t="shared" si="1696"/>
        <v>-5.104938730387814E-2</v>
      </c>
      <c r="AL4734">
        <f t="shared" si="1697"/>
        <v>-5.9323754106949157E-2</v>
      </c>
      <c r="AM4734">
        <f t="shared" si="1698"/>
        <v>-5.3309066350632428E-2</v>
      </c>
      <c r="AN4734">
        <f t="shared" si="1699"/>
        <v>-4.6180495859364394E-2</v>
      </c>
      <c r="AP4734">
        <f t="shared" si="1702"/>
        <v>15.972291715359534</v>
      </c>
      <c r="AQ4734">
        <f t="shared" si="1703"/>
        <v>9.9305150877159222E-3</v>
      </c>
      <c r="AR4734">
        <f t="shared" si="1704"/>
        <v>5.6750330865038955E-4</v>
      </c>
      <c r="AS4734">
        <f t="shared" si="1705"/>
        <v>8.7764501385777863E-2</v>
      </c>
      <c r="AT4734">
        <f t="shared" si="1706"/>
        <v>1.3859209725397201</v>
      </c>
      <c r="AU4734">
        <f t="shared" si="1707"/>
        <v>0.89779002345104042</v>
      </c>
      <c r="AV4734">
        <f t="shared" si="1708"/>
        <v>0.95647712001576501</v>
      </c>
      <c r="AW4734">
        <f t="shared" si="1709"/>
        <v>8.4234413099531031E-8</v>
      </c>
    </row>
    <row r="4735" spans="25:49" x14ac:dyDescent="0.25">
      <c r="Y4735">
        <f t="shared" si="1700"/>
        <v>23.664999999999576</v>
      </c>
      <c r="Z4735">
        <f t="shared" si="1701"/>
        <v>8.5360537579555321E-2</v>
      </c>
      <c r="AA4735">
        <f t="shared" si="1687"/>
        <v>-3.4107284486873806E-4</v>
      </c>
      <c r="AB4735">
        <f t="shared" si="1688"/>
        <v>-1.6216494821864583E-5</v>
      </c>
      <c r="AC4735">
        <f t="shared" si="1689"/>
        <v>-3.3258059905607149E-3</v>
      </c>
      <c r="AD4735">
        <f t="shared" si="1690"/>
        <v>-1.4737773812807598E-2</v>
      </c>
      <c r="AE4735">
        <f t="shared" si="1691"/>
        <v>-1.3627775675613496E-2</v>
      </c>
      <c r="AF4735">
        <f t="shared" si="1692"/>
        <v>-4.6173822688006461E-2</v>
      </c>
      <c r="AG4735">
        <f t="shared" si="1693"/>
        <v>-6.67262977689356E-8</v>
      </c>
      <c r="AI4735">
        <f t="shared" si="1694"/>
        <v>-2.6562926279638483E-2</v>
      </c>
      <c r="AJ4735">
        <f t="shared" si="1695"/>
        <v>-3.8642707497306257E-2</v>
      </c>
      <c r="AK4735">
        <f t="shared" si="1696"/>
        <v>-5.1042141294554075E-2</v>
      </c>
      <c r="AL4735">
        <f t="shared" si="1697"/>
        <v>-5.9323002596805022E-2</v>
      </c>
      <c r="AM4735">
        <f t="shared" si="1698"/>
        <v>-5.3308415859118587E-2</v>
      </c>
      <c r="AN4735">
        <f t="shared" si="1699"/>
        <v>-4.6173833629121711E-2</v>
      </c>
      <c r="AP4735">
        <f t="shared" si="1702"/>
        <v>15.972718567400705</v>
      </c>
      <c r="AQ4735">
        <f t="shared" si="1703"/>
        <v>9.9288064872434401E-3</v>
      </c>
      <c r="AR4735">
        <f t="shared" si="1704"/>
        <v>5.6742207198787556E-4</v>
      </c>
      <c r="AS4735">
        <f t="shared" si="1705"/>
        <v>8.7747839148298493E-2</v>
      </c>
      <c r="AT4735">
        <f t="shared" si="1706"/>
        <v>1.3858472826335073</v>
      </c>
      <c r="AU4735">
        <f t="shared" si="1707"/>
        <v>0.89772190994701351</v>
      </c>
      <c r="AV4735">
        <f t="shared" si="1708"/>
        <v>0.95624621759139228</v>
      </c>
      <c r="AW4735">
        <f t="shared" si="1709"/>
        <v>8.389944960708907E-8</v>
      </c>
    </row>
    <row r="4736" spans="25:49" x14ac:dyDescent="0.25">
      <c r="Y4736">
        <f t="shared" si="1700"/>
        <v>23.669999999999575</v>
      </c>
      <c r="Z4736">
        <f t="shared" si="1701"/>
        <v>8.5350682643540607E-2</v>
      </c>
      <c r="AA4736">
        <f t="shared" si="1687"/>
        <v>-3.4042674938606244E-4</v>
      </c>
      <c r="AB4736">
        <f t="shared" si="1688"/>
        <v>-1.618571367141091E-5</v>
      </c>
      <c r="AC4736">
        <f t="shared" si="1689"/>
        <v>-3.3191779367770851E-3</v>
      </c>
      <c r="AD4736">
        <f t="shared" si="1690"/>
        <v>-1.4737566548638649E-2</v>
      </c>
      <c r="AE4736">
        <f t="shared" si="1691"/>
        <v>-1.3632850596365707E-2</v>
      </c>
      <c r="AF4736">
        <f t="shared" si="1692"/>
        <v>-4.6167160194816613E-2</v>
      </c>
      <c r="AG4736">
        <f t="shared" si="1693"/>
        <v>-6.646095640884331E-8</v>
      </c>
      <c r="AI4736">
        <f t="shared" si="1694"/>
        <v>-2.6558545195967887E-2</v>
      </c>
      <c r="AJ4736">
        <f t="shared" si="1695"/>
        <v>-3.8637203399148543E-2</v>
      </c>
      <c r="AK4736">
        <f t="shared" si="1696"/>
        <v>-5.103490872702434E-2</v>
      </c>
      <c r="AL4736">
        <f t="shared" si="1697"/>
        <v>-5.932225107441589E-2</v>
      </c>
      <c r="AM4736">
        <f t="shared" si="1698"/>
        <v>-5.3307765154806869E-2</v>
      </c>
      <c r="AN4736">
        <f t="shared" si="1699"/>
        <v>-4.6167171092423825E-2</v>
      </c>
      <c r="AP4736">
        <f t="shared" si="1702"/>
        <v>15.973145370088602</v>
      </c>
      <c r="AQ4736">
        <f t="shared" si="1703"/>
        <v>9.9271011230190973E-3</v>
      </c>
      <c r="AR4736">
        <f t="shared" si="1704"/>
        <v>5.6734098951376623E-4</v>
      </c>
      <c r="AS4736">
        <f t="shared" si="1705"/>
        <v>8.7731210118345698E-2</v>
      </c>
      <c r="AT4736">
        <f t="shared" si="1706"/>
        <v>1.3857735937644433</v>
      </c>
      <c r="AU4736">
        <f t="shared" si="1707"/>
        <v>0.89765377106863542</v>
      </c>
      <c r="AV4736">
        <f t="shared" si="1708"/>
        <v>0.95601534847795233</v>
      </c>
      <c r="AW4736">
        <f t="shared" si="1709"/>
        <v>8.356581811824446E-8</v>
      </c>
    </row>
    <row r="4737" spans="25:49" x14ac:dyDescent="0.25">
      <c r="Y4737">
        <f t="shared" si="1700"/>
        <v>23.674999999999574</v>
      </c>
      <c r="Z4737">
        <f t="shared" si="1701"/>
        <v>8.5340843397892982E-2</v>
      </c>
      <c r="AA4737">
        <f t="shared" si="1687"/>
        <v>-3.3978180656285225E-4</v>
      </c>
      <c r="AB4737">
        <f t="shared" si="1688"/>
        <v>-1.6154988973027229E-5</v>
      </c>
      <c r="AC4737">
        <f t="shared" si="1689"/>
        <v>-3.312563310048932E-3</v>
      </c>
      <c r="AD4737">
        <f t="shared" si="1690"/>
        <v>-1.4737359450120065E-2</v>
      </c>
      <c r="AE4737">
        <f t="shared" si="1691"/>
        <v>-1.3637925567377222E-2</v>
      </c>
      <c r="AF4737">
        <f t="shared" si="1692"/>
        <v>-4.6160497395179918E-2</v>
      </c>
      <c r="AG4737">
        <f t="shared" si="1693"/>
        <v>-6.6196670195518194E-8</v>
      </c>
      <c r="AI4737">
        <f t="shared" si="1694"/>
        <v>-2.6554172193535574E-2</v>
      </c>
      <c r="AJ4737">
        <f t="shared" si="1695"/>
        <v>-3.8631709511150414E-2</v>
      </c>
      <c r="AK4737">
        <f t="shared" si="1696"/>
        <v>-5.1027689576774754E-2</v>
      </c>
      <c r="AL4737">
        <f t="shared" si="1697"/>
        <v>-5.9321499539733508E-2</v>
      </c>
      <c r="AM4737">
        <f t="shared" si="1698"/>
        <v>-5.3307114237580548E-2</v>
      </c>
      <c r="AN4737">
        <f t="shared" si="1699"/>
        <v>-4.6160508249452101E-2</v>
      </c>
      <c r="AP4737">
        <f t="shared" si="1702"/>
        <v>15.973572123501819</v>
      </c>
      <c r="AQ4737">
        <f t="shared" si="1703"/>
        <v>9.9253989892721679E-3</v>
      </c>
      <c r="AR4737">
        <f t="shared" si="1704"/>
        <v>5.6726006094540919E-4</v>
      </c>
      <c r="AS4737">
        <f t="shared" si="1705"/>
        <v>8.7714614228661822E-2</v>
      </c>
      <c r="AT4737">
        <f t="shared" si="1706"/>
        <v>1.3856999059317001</v>
      </c>
      <c r="AU4737">
        <f t="shared" si="1707"/>
        <v>0.89758560681565358</v>
      </c>
      <c r="AV4737">
        <f t="shared" si="1708"/>
        <v>0.95578451267697828</v>
      </c>
      <c r="AW4737">
        <f t="shared" si="1709"/>
        <v>8.3233513336200304E-8</v>
      </c>
    </row>
    <row r="4738" spans="25:49" x14ac:dyDescent="0.25">
      <c r="Y4738">
        <f t="shared" si="1700"/>
        <v>23.679999999999573</v>
      </c>
      <c r="Z4738">
        <f t="shared" si="1701"/>
        <v>8.5331019814492801E-2</v>
      </c>
      <c r="AA4738">
        <f t="shared" si="1687"/>
        <v>-3.3913801491320815E-4</v>
      </c>
      <c r="AB4738">
        <f t="shared" si="1688"/>
        <v>-1.6124320648357059E-5</v>
      </c>
      <c r="AC4738">
        <f t="shared" si="1689"/>
        <v>-3.3059620859347064E-3</v>
      </c>
      <c r="AD4738">
        <f t="shared" si="1690"/>
        <v>-1.4737152517301779E-2</v>
      </c>
      <c r="AE4738">
        <f t="shared" si="1691"/>
        <v>-1.3643000588375333E-2</v>
      </c>
      <c r="AF4738">
        <f t="shared" si="1692"/>
        <v>-4.6153834289278599E-2</v>
      </c>
      <c r="AG4738">
        <f t="shared" si="1693"/>
        <v>-6.5933434933102121E-8</v>
      </c>
      <c r="AI4738">
        <f t="shared" si="1694"/>
        <v>-2.6549807258229988E-2</v>
      </c>
      <c r="AJ4738">
        <f t="shared" si="1695"/>
        <v>-3.8626225814707142E-2</v>
      </c>
      <c r="AK4738">
        <f t="shared" si="1696"/>
        <v>-5.1020483819324502E-2</v>
      </c>
      <c r="AL4738">
        <f t="shared" si="1697"/>
        <v>-5.9320747992709609E-2</v>
      </c>
      <c r="AM4738">
        <f t="shared" si="1698"/>
        <v>-5.3306463107322823E-2</v>
      </c>
      <c r="AN4738">
        <f t="shared" si="1699"/>
        <v>-4.6153845100388079E-2</v>
      </c>
      <c r="AP4738">
        <f t="shared" si="1702"/>
        <v>15.973998827718809</v>
      </c>
      <c r="AQ4738">
        <f t="shared" si="1703"/>
        <v>9.9237000802393539E-3</v>
      </c>
      <c r="AR4738">
        <f t="shared" si="1704"/>
        <v>5.6717928600054411E-4</v>
      </c>
      <c r="AS4738">
        <f t="shared" si="1705"/>
        <v>8.769805141211158E-2</v>
      </c>
      <c r="AT4738">
        <f t="shared" si="1706"/>
        <v>1.3856262191344495</v>
      </c>
      <c r="AU4738">
        <f t="shared" si="1707"/>
        <v>0.89751741718781675</v>
      </c>
      <c r="AV4738">
        <f t="shared" si="1708"/>
        <v>0.95555371019000246</v>
      </c>
      <c r="AW4738">
        <f t="shared" si="1709"/>
        <v>8.2902529985222783E-8</v>
      </c>
    </row>
    <row r="4739" spans="25:49" x14ac:dyDescent="0.25">
      <c r="Y4739">
        <f t="shared" si="1700"/>
        <v>23.684999999999572</v>
      </c>
      <c r="Z4739">
        <f t="shared" si="1701"/>
        <v>8.5321211865256319E-2</v>
      </c>
      <c r="AA4739">
        <f t="shared" ref="AA4739:AA4802" si="1710">AI4739-AJ4739*$F$13/$F$14 +$O$12*AW4739</f>
        <v>-3.384953729509354E-4</v>
      </c>
      <c r="AB4739">
        <f t="shared" ref="AB4739:AB4802" si="1711">AJ4739-AK4739*$F$14/$F$15+$O$13*AW4739</f>
        <v>-1.6093708619056371E-5</v>
      </c>
      <c r="AC4739">
        <f t="shared" ref="AC4739:AC4802" si="1712">AK4739-AL4739*$F$15/$F$16 +$O$14*AW4739</f>
        <v>-3.2993742400261438E-3</v>
      </c>
      <c r="AD4739">
        <f t="shared" ref="AD4739:AD4802" si="1713">AL4739-AM4739*$F$16/$F$17 +$O$15*AW4739</f>
        <v>-1.4736945750233857E-2</v>
      </c>
      <c r="AE4739">
        <f t="shared" ref="AE4739:AE4802" si="1714">AM4739-AN4739*$F$17/$F$18+$O$16*AW4739</f>
        <v>-1.3648075659087272E-2</v>
      </c>
      <c r="AF4739">
        <f t="shared" ref="AF4739:AF4802" si="1715">AN4739+$O$17*AW4739</f>
        <v>-4.6147170877295106E-2</v>
      </c>
      <c r="AG4739">
        <f t="shared" ref="AG4739:AG4802" si="1716">-($O$11+$O$12+$O$13+$O$14+$O$15+$O$16+$O$17)*AW4739</f>
        <v>-6.5671246442422062E-8</v>
      </c>
      <c r="AI4739">
        <f t="shared" ref="AI4739:AI4802" si="1717">-($R$12*AQ4739/($H$3+AQ4739))*($A$3/($A$3+AP4739))</f>
        <v>-2.6545450375956441E-2</v>
      </c>
      <c r="AJ4739">
        <f t="shared" ref="AJ4739:AJ4802" si="1718">-($R$13*AR4739/($H$4+AR4739))*($A$3/($A$3+AP4739))</f>
        <v>-3.8620752291239284E-2</v>
      </c>
      <c r="AK4739">
        <f t="shared" ref="AK4739:AK4802" si="1719">-($R$14*AS4739/($H$5+AS4739))*($A$3/($A$3+AP4739))</f>
        <v>-5.1013291430226183E-2</v>
      </c>
      <c r="AL4739">
        <f t="shared" ref="AL4739:AL4802" si="1720">-($R$15*AT4739/($H$6+AT4739))*($A$3/($A$3+AP4739))</f>
        <v>-5.9319996433296114E-2</v>
      </c>
      <c r="AM4739">
        <f t="shared" ref="AM4739:AM4802" si="1721">-($R$16*AU4739/($H$7+AU4739))*($A$3/($A$3+AP4739))</f>
        <v>-5.3305811763916994E-2</v>
      </c>
      <c r="AN4739">
        <f t="shared" ref="AN4739:AN4802" si="1722">-($R$17*AV4739/($H$8+AV4739))*($A$3/($A$3+AP4739))</f>
        <v>-4.6147181645413524E-2</v>
      </c>
      <c r="AP4739">
        <f t="shared" si="1702"/>
        <v>15.974425482817882</v>
      </c>
      <c r="AQ4739">
        <f t="shared" si="1703"/>
        <v>9.9220043901647875E-3</v>
      </c>
      <c r="AR4739">
        <f t="shared" si="1704"/>
        <v>5.6709866439730229E-4</v>
      </c>
      <c r="AS4739">
        <f t="shared" si="1705"/>
        <v>8.7681521601681911E-2</v>
      </c>
      <c r="AT4739">
        <f t="shared" si="1706"/>
        <v>1.385552533371863</v>
      </c>
      <c r="AU4739">
        <f t="shared" si="1707"/>
        <v>0.89744920218487489</v>
      </c>
      <c r="AV4739">
        <f t="shared" si="1708"/>
        <v>0.95532294101855608</v>
      </c>
      <c r="AW4739">
        <f t="shared" si="1709"/>
        <v>8.2572862810557336E-8</v>
      </c>
    </row>
    <row r="4740" spans="25:49" x14ac:dyDescent="0.25">
      <c r="Y4740">
        <f t="shared" ref="Y4740:Y4803" si="1723">Y4739+0.005</f>
        <v>23.689999999999571</v>
      </c>
      <c r="Z4740">
        <f t="shared" ref="Z4740:Z4803" si="1724">-2*AI4740*$F$12/$F$13 + $O$11*AW4740 -(AJ4740*$F$12/$F$14+AK4740*$F$12/$F$15+AL4740*$F$12/$F$16+AM4740*$F$12/$F$17+AN4740*$F$12/$F$18)</f>
        <v>8.5311419522135556E-2</v>
      </c>
      <c r="AA4740">
        <f t="shared" si="1710"/>
        <v>-3.3785387918953334E-4</v>
      </c>
      <c r="AB4740">
        <f t="shared" si="1711"/>
        <v>-1.6063152806745022E-5</v>
      </c>
      <c r="AC4740">
        <f t="shared" si="1712"/>
        <v>-3.2927997479484023E-3</v>
      </c>
      <c r="AD4740">
        <f t="shared" si="1713"/>
        <v>-1.4736739148966269E-2</v>
      </c>
      <c r="AE4740">
        <f t="shared" si="1714"/>
        <v>-1.3653150779240128E-2</v>
      </c>
      <c r="AF4740">
        <f t="shared" si="1715"/>
        <v>-4.6140507159411988E-2</v>
      </c>
      <c r="AG4740">
        <f t="shared" si="1716"/>
        <v>-6.5410100560923753E-8</v>
      </c>
      <c r="AI4740">
        <f t="shared" si="1717"/>
        <v>-2.6541101532637085E-2</v>
      </c>
      <c r="AJ4740">
        <f t="shared" si="1718"/>
        <v>-3.861528892219266E-2</v>
      </c>
      <c r="AK4740">
        <f t="shared" si="1719"/>
        <v>-5.1006112385065812E-2</v>
      </c>
      <c r="AL4740">
        <f t="shared" si="1720"/>
        <v>-5.9319244861444881E-2</v>
      </c>
      <c r="AM4740">
        <f t="shared" si="1721"/>
        <v>-5.3305160207246328E-2</v>
      </c>
      <c r="AN4740">
        <f t="shared" si="1722"/>
        <v>-4.6140517884710297E-2</v>
      </c>
      <c r="AP4740">
        <f t="shared" ref="AP4740:AP4803" si="1725">AP4739+(Y4740-Y4739)*Z4739</f>
        <v>15.974852088877208</v>
      </c>
      <c r="AQ4740">
        <f t="shared" ref="AQ4740:AQ4803" si="1726">AQ4739+(Y4740-Y4739)*AA4739</f>
        <v>9.9203119133000339E-3</v>
      </c>
      <c r="AR4740">
        <f t="shared" ref="AR4740:AR4803" si="1727">AR4739+(Y4740-Y4739)*AB4739</f>
        <v>5.6701819585420706E-4</v>
      </c>
      <c r="AS4740">
        <f t="shared" ref="AS4740:AS4803" si="1728">AS4739+(Y4740-Y4739)*AC4739</f>
        <v>8.766502473048178E-2</v>
      </c>
      <c r="AT4740">
        <f t="shared" ref="AT4740:AT4803" si="1729">AT4739+(Y4740-Y4739)*AD4739</f>
        <v>1.3854788486431118</v>
      </c>
      <c r="AU4740">
        <f t="shared" ref="AU4740:AU4803" si="1730">AU4739+(Y4740-Y4739)*AE4739</f>
        <v>0.89738096180657945</v>
      </c>
      <c r="AV4740">
        <f t="shared" ref="AV4740:AV4803" si="1731">AV4739+(Y4740-Y4739)*AF4739</f>
        <v>0.95509220516416971</v>
      </c>
      <c r="AW4740">
        <f t="shared" ref="AW4740:AW4803" si="1732">AW4739+(Y4740-Y4739)*AG4739</f>
        <v>8.2244506578345296E-8</v>
      </c>
    </row>
    <row r="4741" spans="25:49" x14ac:dyDescent="0.25">
      <c r="Y4741">
        <f t="shared" si="1723"/>
        <v>23.69499999999957</v>
      </c>
      <c r="Z4741">
        <f t="shared" si="1724"/>
        <v>8.5301642757118504E-2</v>
      </c>
      <c r="AA4741">
        <f t="shared" si="1710"/>
        <v>-3.3721353214221641E-4</v>
      </c>
      <c r="AB4741">
        <f t="shared" si="1711"/>
        <v>-1.6032653133062274E-5</v>
      </c>
      <c r="AC4741">
        <f t="shared" si="1712"/>
        <v>-3.2862385853599865E-3</v>
      </c>
      <c r="AD4741">
        <f t="shared" si="1713"/>
        <v>-1.473653271354917E-2</v>
      </c>
      <c r="AE4741">
        <f t="shared" si="1714"/>
        <v>-1.3658225948560832E-2</v>
      </c>
      <c r="AF4741">
        <f t="shared" si="1715"/>
        <v>-4.6133843135812001E-2</v>
      </c>
      <c r="AG4741">
        <f t="shared" si="1716"/>
        <v>-6.5149993142605566E-8</v>
      </c>
      <c r="AI4741">
        <f t="shared" si="1717"/>
        <v>-2.6536760714210964E-2</v>
      </c>
      <c r="AJ4741">
        <f t="shared" si="1718"/>
        <v>-3.8609835689038398E-2</v>
      </c>
      <c r="AK4741">
        <f t="shared" si="1719"/>
        <v>-5.0998946659462821E-2</v>
      </c>
      <c r="AL4741">
        <f t="shared" si="1720"/>
        <v>-5.9318493277107913E-2</v>
      </c>
      <c r="AM4741">
        <f t="shared" si="1721"/>
        <v>-5.3304508437194108E-2</v>
      </c>
      <c r="AN4741">
        <f t="shared" si="1722"/>
        <v>-4.6133853818460482E-2</v>
      </c>
      <c r="AP4741">
        <f t="shared" si="1725"/>
        <v>15.975278645974818</v>
      </c>
      <c r="AQ4741">
        <f t="shared" si="1726"/>
        <v>9.9186226439040865E-3</v>
      </c>
      <c r="AR4741">
        <f t="shared" si="1727"/>
        <v>5.6693788009017337E-4</v>
      </c>
      <c r="AS4741">
        <f t="shared" si="1728"/>
        <v>8.7648560731742042E-2</v>
      </c>
      <c r="AT4741">
        <f t="shared" si="1729"/>
        <v>1.3854051649473669</v>
      </c>
      <c r="AU4741">
        <f t="shared" si="1730"/>
        <v>0.89731269605268327</v>
      </c>
      <c r="AV4741">
        <f t="shared" si="1731"/>
        <v>0.95486150262837266</v>
      </c>
      <c r="AW4741">
        <f t="shared" si="1732"/>
        <v>8.1917456075540745E-8</v>
      </c>
    </row>
    <row r="4742" spans="25:49" x14ac:dyDescent="0.25">
      <c r="Y4742">
        <f t="shared" si="1723"/>
        <v>23.699999999999569</v>
      </c>
      <c r="Z4742">
        <f t="shared" si="1724"/>
        <v>8.5291881542228942E-2</v>
      </c>
      <c r="AA4742">
        <f t="shared" si="1710"/>
        <v>-3.3657433032190342E-4</v>
      </c>
      <c r="AB4742">
        <f t="shared" si="1711"/>
        <v>-1.6002209519659855E-5</v>
      </c>
      <c r="AC4742">
        <f t="shared" si="1712"/>
        <v>-3.2796907279527342E-3</v>
      </c>
      <c r="AD4742">
        <f t="shared" si="1713"/>
        <v>-1.4736326444032685E-2</v>
      </c>
      <c r="AE4742">
        <f t="shared" si="1714"/>
        <v>-1.3663301166776172E-2</v>
      </c>
      <c r="AF4742">
        <f t="shared" si="1715"/>
        <v>-4.612717880667809E-2</v>
      </c>
      <c r="AG4742">
        <f t="shared" si="1716"/>
        <v>-6.4890920057952733E-8</v>
      </c>
      <c r="AI4742">
        <f t="shared" si="1717"/>
        <v>-2.6532427906633984E-2</v>
      </c>
      <c r="AJ4742">
        <f t="shared" si="1718"/>
        <v>-3.8604392573272903E-2</v>
      </c>
      <c r="AK4742">
        <f t="shared" si="1719"/>
        <v>-5.0991794229070034E-2</v>
      </c>
      <c r="AL4742">
        <f t="shared" si="1720"/>
        <v>-5.9317741680237228E-2</v>
      </c>
      <c r="AM4742">
        <f t="shared" si="1721"/>
        <v>-5.330385645364364E-2</v>
      </c>
      <c r="AN4742">
        <f t="shared" si="1722"/>
        <v>-4.6127189446846344E-2</v>
      </c>
      <c r="AP4742">
        <f t="shared" si="1725"/>
        <v>15.975705154188603</v>
      </c>
      <c r="AQ4742">
        <f t="shared" si="1726"/>
        <v>9.9169365762433754E-3</v>
      </c>
      <c r="AR4742">
        <f t="shared" si="1727"/>
        <v>5.668577168245081E-4</v>
      </c>
      <c r="AS4742">
        <f t="shared" si="1728"/>
        <v>8.7632129538815245E-2</v>
      </c>
      <c r="AT4742">
        <f t="shared" si="1729"/>
        <v>1.3853314822837992</v>
      </c>
      <c r="AU4742">
        <f t="shared" si="1730"/>
        <v>0.89724440492294044</v>
      </c>
      <c r="AV4742">
        <f t="shared" si="1731"/>
        <v>0.95463083341269361</v>
      </c>
      <c r="AW4742">
        <f t="shared" si="1732"/>
        <v>8.1591706109827787E-8</v>
      </c>
    </row>
    <row r="4743" spans="25:49" x14ac:dyDescent="0.25">
      <c r="Y4743">
        <f t="shared" si="1723"/>
        <v>23.704999999999568</v>
      </c>
      <c r="Z4743">
        <f t="shared" si="1724"/>
        <v>8.5282135849526639E-2</v>
      </c>
      <c r="AA4743">
        <f t="shared" si="1710"/>
        <v>-3.3593627224126637E-4</v>
      </c>
      <c r="AB4743">
        <f t="shared" si="1711"/>
        <v>-1.5971821888174214E-5</v>
      </c>
      <c r="AC4743">
        <f t="shared" si="1712"/>
        <v>-3.2731561514518846E-3</v>
      </c>
      <c r="AD4743">
        <f t="shared" si="1713"/>
        <v>-1.4736120340467044E-2</v>
      </c>
      <c r="AE4743">
        <f t="shared" si="1714"/>
        <v>-1.3668376433612831E-2</v>
      </c>
      <c r="AF4743">
        <f t="shared" si="1715"/>
        <v>-4.6120514172193337E-2</v>
      </c>
      <c r="AG4743">
        <f t="shared" si="1716"/>
        <v>-6.4632877193871744E-8</v>
      </c>
      <c r="AI4743">
        <f t="shared" si="1717"/>
        <v>-2.6528103095878983E-2</v>
      </c>
      <c r="AJ4743">
        <f t="shared" si="1718"/>
        <v>-3.8598959556417886E-2</v>
      </c>
      <c r="AK4743">
        <f t="shared" si="1719"/>
        <v>-5.0984655069573732E-2</v>
      </c>
      <c r="AL4743">
        <f t="shared" si="1720"/>
        <v>-5.9316990070784961E-2</v>
      </c>
      <c r="AM4743">
        <f t="shared" si="1721"/>
        <v>-5.3303204256478248E-2</v>
      </c>
      <c r="AN4743">
        <f t="shared" si="1722"/>
        <v>-4.6120524770050284E-2</v>
      </c>
      <c r="AP4743">
        <f t="shared" si="1725"/>
        <v>15.976131613596314</v>
      </c>
      <c r="AQ4743">
        <f t="shared" si="1726"/>
        <v>9.9152537045917657E-3</v>
      </c>
      <c r="AR4743">
        <f t="shared" si="1727"/>
        <v>5.6677770577690987E-4</v>
      </c>
      <c r="AS4743">
        <f t="shared" si="1728"/>
        <v>8.761573108517548E-2</v>
      </c>
      <c r="AT4743">
        <f t="shared" si="1729"/>
        <v>1.385257800651579</v>
      </c>
      <c r="AU4743">
        <f t="shared" si="1730"/>
        <v>0.89717608841710661</v>
      </c>
      <c r="AV4743">
        <f t="shared" si="1731"/>
        <v>0.95440019751866023</v>
      </c>
      <c r="AW4743">
        <f t="shared" si="1732"/>
        <v>8.1267251509538089E-8</v>
      </c>
    </row>
    <row r="4744" spans="25:49" x14ac:dyDescent="0.25">
      <c r="Y4744">
        <f t="shared" si="1723"/>
        <v>23.709999999999567</v>
      </c>
      <c r="Z4744">
        <f t="shared" si="1724"/>
        <v>8.5272405651107205E-2</v>
      </c>
      <c r="AA4744">
        <f t="shared" si="1710"/>
        <v>-3.3529935641270279E-4</v>
      </c>
      <c r="AB4744">
        <f t="shared" si="1711"/>
        <v>-1.5941490160261225E-5</v>
      </c>
      <c r="AC4744">
        <f t="shared" si="1712"/>
        <v>-3.266634831616017E-3</v>
      </c>
      <c r="AD4744">
        <f t="shared" si="1713"/>
        <v>-1.4735914402902485E-2</v>
      </c>
      <c r="AE4744">
        <f t="shared" si="1714"/>
        <v>-1.3673451748797289E-2</v>
      </c>
      <c r="AF4744">
        <f t="shared" si="1715"/>
        <v>-4.6113849232541033E-2</v>
      </c>
      <c r="AG4744">
        <f t="shared" si="1716"/>
        <v>-6.4375860453625095E-8</v>
      </c>
      <c r="AI4744">
        <f t="shared" si="1717"/>
        <v>-2.6523786267935671E-2</v>
      </c>
      <c r="AJ4744">
        <f t="shared" si="1718"/>
        <v>-3.8593536620020338E-2</v>
      </c>
      <c r="AK4744">
        <f t="shared" si="1719"/>
        <v>-5.0977529156693561E-2</v>
      </c>
      <c r="AL4744">
        <f t="shared" si="1720"/>
        <v>-5.9316238448703255E-2</v>
      </c>
      <c r="AM4744">
        <f t="shared" si="1721"/>
        <v>-5.3302551845581241E-2</v>
      </c>
      <c r="AN4744">
        <f t="shared" si="1722"/>
        <v>-4.6113859788254934E-2</v>
      </c>
      <c r="AP4744">
        <f t="shared" si="1725"/>
        <v>15.976558024275562</v>
      </c>
      <c r="AQ4744">
        <f t="shared" si="1726"/>
        <v>9.9135740232305595E-3</v>
      </c>
      <c r="AR4744">
        <f t="shared" si="1727"/>
        <v>5.66697846667469E-4</v>
      </c>
      <c r="AS4744">
        <f t="shared" si="1728"/>
        <v>8.7599365304418225E-2</v>
      </c>
      <c r="AT4744">
        <f t="shared" si="1729"/>
        <v>1.3851841200498767</v>
      </c>
      <c r="AU4744">
        <f t="shared" si="1730"/>
        <v>0.89710774653493852</v>
      </c>
      <c r="AV4744">
        <f t="shared" si="1731"/>
        <v>0.95416959494779929</v>
      </c>
      <c r="AW4744">
        <f t="shared" si="1732"/>
        <v>8.0944087123568791E-8</v>
      </c>
    </row>
    <row r="4745" spans="25:49" x14ac:dyDescent="0.25">
      <c r="Y4745">
        <f t="shared" si="1723"/>
        <v>23.714999999999566</v>
      </c>
      <c r="Z4745">
        <f t="shared" si="1724"/>
        <v>8.5262690919102213E-2</v>
      </c>
      <c r="AA4745">
        <f t="shared" si="1710"/>
        <v>-3.3466358134835635E-4</v>
      </c>
      <c r="AB4745">
        <f t="shared" si="1711"/>
        <v>-1.5911214257596183E-5</v>
      </c>
      <c r="AC4745">
        <f t="shared" si="1712"/>
        <v>-3.2601267442370504E-3</v>
      </c>
      <c r="AD4745">
        <f t="shared" si="1713"/>
        <v>-1.4735708631389335E-2</v>
      </c>
      <c r="AE4745">
        <f t="shared" si="1714"/>
        <v>-1.3678527112055947E-2</v>
      </c>
      <c r="AF4745">
        <f t="shared" si="1715"/>
        <v>-4.6107183987904629E-2</v>
      </c>
      <c r="AG4745">
        <f t="shared" si="1716"/>
        <v>-6.4119865756766176E-8</v>
      </c>
      <c r="AI4745">
        <f t="shared" si="1717"/>
        <v>-2.6519477408810707E-2</v>
      </c>
      <c r="AJ4745">
        <f t="shared" si="1718"/>
        <v>-3.8588123745652583E-2</v>
      </c>
      <c r="AK4745">
        <f t="shared" si="1719"/>
        <v>-5.0970416466182632E-2</v>
      </c>
      <c r="AL4745">
        <f t="shared" si="1720"/>
        <v>-5.9315486813944371E-2</v>
      </c>
      <c r="AM4745">
        <f t="shared" si="1721"/>
        <v>-5.330189922083596E-2</v>
      </c>
      <c r="AN4745">
        <f t="shared" si="1722"/>
        <v>-4.6107194501643058E-2</v>
      </c>
      <c r="AP4745">
        <f t="shared" si="1725"/>
        <v>15.976984386303817</v>
      </c>
      <c r="AQ4745">
        <f t="shared" si="1726"/>
        <v>9.911897526448497E-3</v>
      </c>
      <c r="AR4745">
        <f t="shared" si="1727"/>
        <v>5.6661813921666767E-4</v>
      </c>
      <c r="AS4745">
        <f t="shared" si="1728"/>
        <v>8.7583032130260155E-2</v>
      </c>
      <c r="AT4745">
        <f t="shared" si="1729"/>
        <v>1.3851104404778622</v>
      </c>
      <c r="AU4745">
        <f t="shared" si="1730"/>
        <v>0.89703937927619459</v>
      </c>
      <c r="AV4745">
        <f t="shared" si="1731"/>
        <v>0.95393902570163669</v>
      </c>
      <c r="AW4745">
        <f t="shared" si="1732"/>
        <v>8.0622207821300724E-8</v>
      </c>
    </row>
    <row r="4746" spans="25:49" x14ac:dyDescent="0.25">
      <c r="Y4746">
        <f t="shared" si="1723"/>
        <v>23.719999999999565</v>
      </c>
      <c r="Z4746">
        <f t="shared" si="1724"/>
        <v>8.525299162567912E-2</v>
      </c>
      <c r="AA4746">
        <f t="shared" si="1710"/>
        <v>-3.3402894556010661E-4</v>
      </c>
      <c r="AB4746">
        <f t="shared" si="1711"/>
        <v>-1.5880994101839116E-5</v>
      </c>
      <c r="AC4746">
        <f t="shared" si="1712"/>
        <v>-3.2536318651403395E-3</v>
      </c>
      <c r="AD4746">
        <f t="shared" si="1713"/>
        <v>-1.4735503025977923E-2</v>
      </c>
      <c r="AE4746">
        <f t="shared" si="1714"/>
        <v>-1.368360252311507E-2</v>
      </c>
      <c r="AF4746">
        <f t="shared" si="1715"/>
        <v>-4.6100518438467707E-2</v>
      </c>
      <c r="AG4746">
        <f t="shared" si="1716"/>
        <v>-6.38648890390746E-8</v>
      </c>
      <c r="AI4746">
        <f t="shared" si="1717"/>
        <v>-2.6515176504527633E-2</v>
      </c>
      <c r="AJ4746">
        <f t="shared" si="1718"/>
        <v>-3.8582720914912202E-2</v>
      </c>
      <c r="AK4746">
        <f t="shared" si="1719"/>
        <v>-5.096331697382743E-2</v>
      </c>
      <c r="AL4746">
        <f t="shared" si="1720"/>
        <v>-5.9314735166460561E-2</v>
      </c>
      <c r="AM4746">
        <f t="shared" si="1721"/>
        <v>-5.3301246382125765E-2</v>
      </c>
      <c r="AN4746">
        <f t="shared" si="1722"/>
        <v>-4.6100528910397585E-2</v>
      </c>
      <c r="AP4746">
        <f t="shared" si="1725"/>
        <v>15.977410699758412</v>
      </c>
      <c r="AQ4746">
        <f t="shared" si="1726"/>
        <v>9.9102242085417555E-3</v>
      </c>
      <c r="AR4746">
        <f t="shared" si="1727"/>
        <v>5.6653858314537975E-4</v>
      </c>
      <c r="AS4746">
        <f t="shared" si="1728"/>
        <v>8.7566731496538971E-2</v>
      </c>
      <c r="AT4746">
        <f t="shared" si="1729"/>
        <v>1.3850367619347053</v>
      </c>
      <c r="AU4746">
        <f t="shared" si="1730"/>
        <v>0.89697098664063435</v>
      </c>
      <c r="AV4746">
        <f t="shared" si="1731"/>
        <v>0.9537084897816972</v>
      </c>
      <c r="AW4746">
        <f t="shared" si="1732"/>
        <v>8.0301608492516963E-8</v>
      </c>
    </row>
    <row r="4747" spans="25:49" x14ac:dyDescent="0.25">
      <c r="Y4747">
        <f t="shared" si="1723"/>
        <v>23.724999999999564</v>
      </c>
      <c r="Z4747">
        <f t="shared" si="1724"/>
        <v>8.5243307743041369E-2</v>
      </c>
      <c r="AA4747">
        <f t="shared" si="1710"/>
        <v>-3.333954475596418E-4</v>
      </c>
      <c r="AB4747">
        <f t="shared" si="1711"/>
        <v>-1.5850829614662557E-5</v>
      </c>
      <c r="AC4747">
        <f t="shared" si="1712"/>
        <v>-3.2471501701845178E-3</v>
      </c>
      <c r="AD4747">
        <f t="shared" si="1713"/>
        <v>-1.4735297586718684E-2</v>
      </c>
      <c r="AE4747">
        <f t="shared" si="1714"/>
        <v>-1.368867798170075E-2</v>
      </c>
      <c r="AF4747">
        <f t="shared" si="1715"/>
        <v>-4.609385258441407E-2</v>
      </c>
      <c r="AG4747">
        <f t="shared" si="1716"/>
        <v>-6.3610926252491531E-8</v>
      </c>
      <c r="AI4747">
        <f t="shared" si="1717"/>
        <v>-2.6510883541126962E-2</v>
      </c>
      <c r="AJ4747">
        <f t="shared" si="1718"/>
        <v>-3.8577328109422077E-2</v>
      </c>
      <c r="AK4747">
        <f t="shared" si="1719"/>
        <v>-5.0956230655447875E-2</v>
      </c>
      <c r="AL4747">
        <f t="shared" si="1720"/>
        <v>-5.9313983506204218E-2</v>
      </c>
      <c r="AM4747">
        <f t="shared" si="1721"/>
        <v>-5.3300593329334019E-2</v>
      </c>
      <c r="AN4747">
        <f t="shared" si="1722"/>
        <v>-4.6093863014701655E-2</v>
      </c>
      <c r="AP4747">
        <f t="shared" si="1725"/>
        <v>15.977836964716539</v>
      </c>
      <c r="AQ4747">
        <f t="shared" si="1726"/>
        <v>9.9085540638139558E-3</v>
      </c>
      <c r="AR4747">
        <f t="shared" si="1727"/>
        <v>5.6645917817487053E-4</v>
      </c>
      <c r="AS4747">
        <f t="shared" si="1728"/>
        <v>8.7550463337213266E-2</v>
      </c>
      <c r="AT4747">
        <f t="shared" si="1729"/>
        <v>1.3849630844195755</v>
      </c>
      <c r="AU4747">
        <f t="shared" si="1730"/>
        <v>0.89690256862801876</v>
      </c>
      <c r="AV4747">
        <f t="shared" si="1731"/>
        <v>0.95347798718950494</v>
      </c>
      <c r="AW4747">
        <f t="shared" si="1732"/>
        <v>7.9982284047321659E-8</v>
      </c>
    </row>
    <row r="4748" spans="25:49" x14ac:dyDescent="0.25">
      <c r="Y4748">
        <f t="shared" si="1723"/>
        <v>23.729999999999563</v>
      </c>
      <c r="Z4748">
        <f t="shared" si="1724"/>
        <v>8.5233639243428333E-2</v>
      </c>
      <c r="AA4748">
        <f t="shared" si="1710"/>
        <v>-3.3276308585837913E-4</v>
      </c>
      <c r="AB4748">
        <f t="shared" si="1711"/>
        <v>-1.5820720717758478E-5</v>
      </c>
      <c r="AC4748">
        <f t="shared" si="1712"/>
        <v>-3.2406816352616341E-3</v>
      </c>
      <c r="AD4748">
        <f t="shared" si="1713"/>
        <v>-1.4735092313662095E-2</v>
      </c>
      <c r="AE4748">
        <f t="shared" si="1714"/>
        <v>-1.3693753487538946E-2</v>
      </c>
      <c r="AF4748">
        <f t="shared" si="1715"/>
        <v>-4.6087186425927684E-2</v>
      </c>
      <c r="AG4748">
        <f t="shared" si="1716"/>
        <v>-6.3357973365055542E-8</v>
      </c>
      <c r="AI4748">
        <f t="shared" si="1717"/>
        <v>-2.6506598504666135E-2</v>
      </c>
      <c r="AJ4748">
        <f t="shared" si="1718"/>
        <v>-3.8571945310830413E-2</v>
      </c>
      <c r="AK4748">
        <f t="shared" si="1719"/>
        <v>-5.0949157486897323E-2</v>
      </c>
      <c r="AL4748">
        <f t="shared" si="1720"/>
        <v>-5.9313231833127769E-2</v>
      </c>
      <c r="AM4748">
        <f t="shared" si="1721"/>
        <v>-5.3299940062344078E-2</v>
      </c>
      <c r="AN4748">
        <f t="shared" si="1722"/>
        <v>-4.6087196814738572E-2</v>
      </c>
      <c r="AP4748">
        <f t="shared" si="1725"/>
        <v>15.978263181255254</v>
      </c>
      <c r="AQ4748">
        <f t="shared" si="1726"/>
        <v>9.9068870865761573E-3</v>
      </c>
      <c r="AR4748">
        <f t="shared" si="1727"/>
        <v>5.6637992402679724E-4</v>
      </c>
      <c r="AS4748">
        <f t="shared" si="1728"/>
        <v>8.7534227586362354E-2</v>
      </c>
      <c r="AT4748">
        <f t="shared" si="1729"/>
        <v>1.3848894079316418</v>
      </c>
      <c r="AU4748">
        <f t="shared" si="1730"/>
        <v>0.89683412523811024</v>
      </c>
      <c r="AV4748">
        <f t="shared" si="1731"/>
        <v>0.95324751792658291</v>
      </c>
      <c r="AW4748">
        <f t="shared" si="1732"/>
        <v>7.9664229416059263E-8</v>
      </c>
    </row>
    <row r="4749" spans="25:49" x14ac:dyDescent="0.25">
      <c r="Y4749">
        <f t="shared" si="1723"/>
        <v>23.734999999999562</v>
      </c>
      <c r="Z4749">
        <f t="shared" si="1724"/>
        <v>8.5223986099115329E-2</v>
      </c>
      <c r="AA4749">
        <f t="shared" si="1710"/>
        <v>-3.3213185896755853E-4</v>
      </c>
      <c r="AB4749">
        <f t="shared" si="1711"/>
        <v>-1.5790667332810538E-5</v>
      </c>
      <c r="AC4749">
        <f t="shared" si="1712"/>
        <v>-3.2342262362971322E-3</v>
      </c>
      <c r="AD4749">
        <f t="shared" si="1713"/>
        <v>-1.4734887206858638E-2</v>
      </c>
      <c r="AE4749">
        <f t="shared" si="1714"/>
        <v>-1.3698829040355472E-2</v>
      </c>
      <c r="AF4749">
        <f t="shared" si="1715"/>
        <v>-4.6080519963192679E-2</v>
      </c>
      <c r="AG4749">
        <f t="shared" si="1716"/>
        <v>-6.3106026360838548E-8</v>
      </c>
      <c r="AI4749">
        <f t="shared" si="1717"/>
        <v>-2.6502321381219565E-2</v>
      </c>
      <c r="AJ4749">
        <f t="shared" si="1718"/>
        <v>-3.8566572500810699E-2</v>
      </c>
      <c r="AK4749">
        <f t="shared" si="1719"/>
        <v>-5.0942097444062535E-2</v>
      </c>
      <c r="AL4749">
        <f t="shared" si="1720"/>
        <v>-5.9312480147183669E-2</v>
      </c>
      <c r="AM4749">
        <f t="shared" si="1721"/>
        <v>-5.3299286581039322E-2</v>
      </c>
      <c r="AN4749">
        <f t="shared" si="1722"/>
        <v>-4.60805303106918E-2</v>
      </c>
      <c r="AP4749">
        <f t="shared" si="1725"/>
        <v>15.978689349451471</v>
      </c>
      <c r="AQ4749">
        <f t="shared" si="1726"/>
        <v>9.9052232711468666E-3</v>
      </c>
      <c r="AR4749">
        <f t="shared" si="1727"/>
        <v>5.6630082042320848E-4</v>
      </c>
      <c r="AS4749">
        <f t="shared" si="1728"/>
        <v>8.7518024178186049E-2</v>
      </c>
      <c r="AT4749">
        <f t="shared" si="1729"/>
        <v>1.3848157324700736</v>
      </c>
      <c r="AU4749">
        <f t="shared" si="1730"/>
        <v>0.89676565647067252</v>
      </c>
      <c r="AV4749">
        <f t="shared" si="1731"/>
        <v>0.95301708199445334</v>
      </c>
      <c r="AW4749">
        <f t="shared" si="1732"/>
        <v>7.934743954923405E-8</v>
      </c>
    </row>
    <row r="4750" spans="25:49" x14ac:dyDescent="0.25">
      <c r="Y4750">
        <f t="shared" si="1723"/>
        <v>23.739999999999561</v>
      </c>
      <c r="Z4750">
        <f t="shared" si="1724"/>
        <v>8.5214348282413713E-2</v>
      </c>
      <c r="AA4750">
        <f t="shared" si="1710"/>
        <v>-3.3150176539820423E-4</v>
      </c>
      <c r="AB4750">
        <f t="shared" si="1711"/>
        <v>-1.5760669381507981E-5</v>
      </c>
      <c r="AC4750">
        <f t="shared" si="1712"/>
        <v>-3.2277839492497332E-3</v>
      </c>
      <c r="AD4750">
        <f t="shared" si="1713"/>
        <v>-1.4734682266358884E-2</v>
      </c>
      <c r="AE4750">
        <f t="shared" si="1714"/>
        <v>-1.3703904639876049E-2</v>
      </c>
      <c r="AF4750">
        <f t="shared" si="1715"/>
        <v>-4.6073853196393344E-2</v>
      </c>
      <c r="AG4750">
        <f t="shared" si="1716"/>
        <v>-6.2855081239882052E-8</v>
      </c>
      <c r="AI4750">
        <f t="shared" si="1717"/>
        <v>-2.6498052156878612E-2</v>
      </c>
      <c r="AJ4750">
        <f t="shared" si="1718"/>
        <v>-3.8561209661061704E-2</v>
      </c>
      <c r="AK4750">
        <f t="shared" si="1719"/>
        <v>-5.093505050286367E-2</v>
      </c>
      <c r="AL4750">
        <f t="shared" si="1720"/>
        <v>-5.9311728448324476E-2</v>
      </c>
      <c r="AM4750">
        <f t="shared" si="1721"/>
        <v>-5.329863288530317E-2</v>
      </c>
      <c r="AN4750">
        <f t="shared" si="1722"/>
        <v>-4.6073863502744977E-2</v>
      </c>
      <c r="AP4750">
        <f t="shared" si="1725"/>
        <v>15.979115469381966</v>
      </c>
      <c r="AQ4750">
        <f t="shared" si="1726"/>
        <v>9.9035626118520285E-3</v>
      </c>
      <c r="AR4750">
        <f t="shared" si="1727"/>
        <v>5.6622186708654449E-4</v>
      </c>
      <c r="AS4750">
        <f t="shared" si="1728"/>
        <v>8.7501853047004571E-2</v>
      </c>
      <c r="AT4750">
        <f t="shared" si="1729"/>
        <v>1.3847420580340393</v>
      </c>
      <c r="AU4750">
        <f t="shared" si="1730"/>
        <v>0.89669716232547081</v>
      </c>
      <c r="AV4750">
        <f t="shared" si="1731"/>
        <v>0.95278667939463746</v>
      </c>
      <c r="AW4750">
        <f t="shared" si="1732"/>
        <v>7.9031909417429923E-8</v>
      </c>
    </row>
    <row r="4751" spans="25:49" x14ac:dyDescent="0.25">
      <c r="Y4751">
        <f t="shared" si="1723"/>
        <v>23.74499999999956</v>
      </c>
      <c r="Z4751">
        <f t="shared" si="1724"/>
        <v>8.5204725765670716E-2</v>
      </c>
      <c r="AA4751">
        <f t="shared" si="1710"/>
        <v>-3.3087280366110431E-4</v>
      </c>
      <c r="AB4751">
        <f t="shared" si="1711"/>
        <v>-1.5730726785552561E-5</v>
      </c>
      <c r="AC4751">
        <f t="shared" si="1712"/>
        <v>-3.2213547501116226E-3</v>
      </c>
      <c r="AD4751">
        <f t="shared" si="1713"/>
        <v>-1.4734477492213469E-2</v>
      </c>
      <c r="AE4751">
        <f t="shared" si="1714"/>
        <v>-1.3708980285826221E-2</v>
      </c>
      <c r="AF4751">
        <f t="shared" si="1715"/>
        <v>-4.6067186125714164E-2</v>
      </c>
      <c r="AG4751">
        <f t="shared" si="1716"/>
        <v>-6.2605134018133672E-8</v>
      </c>
      <c r="AI4751">
        <f t="shared" si="1717"/>
        <v>-2.6493790817751602E-2</v>
      </c>
      <c r="AJ4751">
        <f t="shared" si="1718"/>
        <v>-3.8555856773307536E-2</v>
      </c>
      <c r="AK4751">
        <f t="shared" si="1719"/>
        <v>-5.0928016639254357E-2</v>
      </c>
      <c r="AL4751">
        <f t="shared" si="1720"/>
        <v>-5.9310976736502818E-2</v>
      </c>
      <c r="AM4751">
        <f t="shared" si="1721"/>
        <v>-5.3297978975019027E-2</v>
      </c>
      <c r="AN4751">
        <f t="shared" si="1722"/>
        <v>-4.6067196391081935E-2</v>
      </c>
      <c r="AP4751">
        <f t="shared" si="1725"/>
        <v>15.979541541123378</v>
      </c>
      <c r="AQ4751">
        <f t="shared" si="1726"/>
        <v>9.9019051030250372E-3</v>
      </c>
      <c r="AR4751">
        <f t="shared" si="1727"/>
        <v>5.6614306373963701E-4</v>
      </c>
      <c r="AS4751">
        <f t="shared" si="1728"/>
        <v>8.7485714127258321E-2</v>
      </c>
      <c r="AT4751">
        <f t="shared" si="1729"/>
        <v>1.3846683846227075</v>
      </c>
      <c r="AU4751">
        <f t="shared" si="1730"/>
        <v>0.89662864280227139</v>
      </c>
      <c r="AV4751">
        <f t="shared" si="1731"/>
        <v>0.95255631012865549</v>
      </c>
      <c r="AW4751">
        <f t="shared" si="1732"/>
        <v>7.8717634011230571E-8</v>
      </c>
    </row>
    <row r="4752" spans="25:49" x14ac:dyDescent="0.25">
      <c r="Y4752">
        <f t="shared" si="1723"/>
        <v>23.749999999999559</v>
      </c>
      <c r="Z4752">
        <f t="shared" si="1724"/>
        <v>8.5195118521269653E-2</v>
      </c>
      <c r="AA4752">
        <f t="shared" si="1710"/>
        <v>-3.3024497226691112E-4</v>
      </c>
      <c r="AB4752">
        <f t="shared" si="1711"/>
        <v>-1.5700839466686315E-5</v>
      </c>
      <c r="AC4752">
        <f t="shared" si="1712"/>
        <v>-3.2149386149082433E-3</v>
      </c>
      <c r="AD4752">
        <f t="shared" si="1713"/>
        <v>-1.4734272884473059E-2</v>
      </c>
      <c r="AE4752">
        <f t="shared" si="1714"/>
        <v>-1.3714055977931398E-2</v>
      </c>
      <c r="AF4752">
        <f t="shared" si="1715"/>
        <v>-4.6060518751339777E-2</v>
      </c>
      <c r="AG4752">
        <f t="shared" si="1716"/>
        <v>-6.235618072738381E-8</v>
      </c>
      <c r="AI4752">
        <f t="shared" si="1717"/>
        <v>-2.6489537349963867E-2</v>
      </c>
      <c r="AJ4752">
        <f t="shared" si="1718"/>
        <v>-3.8550513819297569E-2</v>
      </c>
      <c r="AK4752">
        <f t="shared" si="1719"/>
        <v>-5.0920995829221556E-2</v>
      </c>
      <c r="AL4752">
        <f t="shared" si="1720"/>
        <v>-5.9310225011671359E-2</v>
      </c>
      <c r="AM4752">
        <f t="shared" si="1721"/>
        <v>-5.3297324850070299E-2</v>
      </c>
      <c r="AN4752">
        <f t="shared" si="1722"/>
        <v>-4.606052897588666E-2</v>
      </c>
      <c r="AP4752">
        <f t="shared" si="1725"/>
        <v>15.979967564752206</v>
      </c>
      <c r="AQ4752">
        <f t="shared" si="1726"/>
        <v>9.9002507390067319E-3</v>
      </c>
      <c r="AR4752">
        <f t="shared" si="1727"/>
        <v>5.6606441010570929E-4</v>
      </c>
      <c r="AS4752">
        <f t="shared" si="1728"/>
        <v>8.7469607353507769E-2</v>
      </c>
      <c r="AT4752">
        <f t="shared" si="1729"/>
        <v>1.3845947122352464</v>
      </c>
      <c r="AU4752">
        <f t="shared" si="1730"/>
        <v>0.89656009790084223</v>
      </c>
      <c r="AV4752">
        <f t="shared" si="1731"/>
        <v>0.952325974198027</v>
      </c>
      <c r="AW4752">
        <f t="shared" si="1732"/>
        <v>7.8404608341139966E-8</v>
      </c>
    </row>
    <row r="4753" spans="25:49" x14ac:dyDescent="0.25">
      <c r="Y4753">
        <f t="shared" si="1723"/>
        <v>23.754999999999558</v>
      </c>
      <c r="Z4753">
        <f t="shared" si="1724"/>
        <v>8.5185526521629779E-2</v>
      </c>
      <c r="AA4753">
        <f t="shared" si="1710"/>
        <v>-3.296182697260753E-4</v>
      </c>
      <c r="AB4753">
        <f t="shared" si="1711"/>
        <v>-1.5671007346615242E-5</v>
      </c>
      <c r="AC4753">
        <f t="shared" si="1712"/>
        <v>-3.2085355196985223E-3</v>
      </c>
      <c r="AD4753">
        <f t="shared" si="1713"/>
        <v>-1.473406844318836E-2</v>
      </c>
      <c r="AE4753">
        <f t="shared" si="1714"/>
        <v>-1.3719131715916849E-2</v>
      </c>
      <c r="AF4753">
        <f t="shared" si="1715"/>
        <v>-4.6053851073454985E-2</v>
      </c>
      <c r="AG4753">
        <f t="shared" si="1716"/>
        <v>-6.2108217415202762E-8</v>
      </c>
      <c r="AI4753">
        <f t="shared" si="1717"/>
        <v>-2.6485291739657718E-2</v>
      </c>
      <c r="AJ4753">
        <f t="shared" si="1718"/>
        <v>-3.8545180780806487E-2</v>
      </c>
      <c r="AK4753">
        <f t="shared" si="1719"/>
        <v>-5.091398804878574E-2</v>
      </c>
      <c r="AL4753">
        <f t="shared" si="1720"/>
        <v>-5.9309473273782831E-2</v>
      </c>
      <c r="AM4753">
        <f t="shared" si="1721"/>
        <v>-5.3296670510340413E-2</v>
      </c>
      <c r="AN4753">
        <f t="shared" si="1722"/>
        <v>-4.6053861257343308E-2</v>
      </c>
      <c r="AP4753">
        <f t="shared" si="1725"/>
        <v>15.980393540344812</v>
      </c>
      <c r="AQ4753">
        <f t="shared" si="1726"/>
        <v>9.8985995141453974E-3</v>
      </c>
      <c r="AR4753">
        <f t="shared" si="1727"/>
        <v>5.6598590590837584E-4</v>
      </c>
      <c r="AS4753">
        <f t="shared" si="1728"/>
        <v>8.7453532660433236E-2</v>
      </c>
      <c r="AT4753">
        <f t="shared" si="1729"/>
        <v>1.3845210408708242</v>
      </c>
      <c r="AU4753">
        <f t="shared" si="1730"/>
        <v>0.89649152762095263</v>
      </c>
      <c r="AV4753">
        <f t="shared" si="1731"/>
        <v>0.95209567160427033</v>
      </c>
      <c r="AW4753">
        <f t="shared" si="1732"/>
        <v>7.8092827437503109E-8</v>
      </c>
    </row>
    <row r="4754" spans="25:49" x14ac:dyDescent="0.25">
      <c r="Y4754">
        <f t="shared" si="1723"/>
        <v>23.759999999999557</v>
      </c>
      <c r="Z4754">
        <f t="shared" si="1724"/>
        <v>8.5175949739206377E-2</v>
      </c>
      <c r="AA4754">
        <f t="shared" si="1710"/>
        <v>-3.2899269454887041E-4</v>
      </c>
      <c r="AB4754">
        <f t="shared" si="1711"/>
        <v>-1.5641230347085629E-5</v>
      </c>
      <c r="AC4754">
        <f t="shared" si="1712"/>
        <v>-3.202145440574644E-3</v>
      </c>
      <c r="AD4754">
        <f t="shared" si="1713"/>
        <v>-1.4733864168410158E-2</v>
      </c>
      <c r="AE4754">
        <f t="shared" si="1714"/>
        <v>-1.37242074995077E-2</v>
      </c>
      <c r="AF4754">
        <f t="shared" si="1715"/>
        <v>-4.6047183092244814E-2</v>
      </c>
      <c r="AG4754">
        <f t="shared" si="1716"/>
        <v>-6.1861240144877876E-8</v>
      </c>
      <c r="AI4754">
        <f t="shared" si="1717"/>
        <v>-2.6481053972992465E-2</v>
      </c>
      <c r="AJ4754">
        <f t="shared" si="1718"/>
        <v>-3.8539857639634273E-2</v>
      </c>
      <c r="AK4754">
        <f t="shared" si="1719"/>
        <v>-5.0906993274000716E-2</v>
      </c>
      <c r="AL4754">
        <f t="shared" si="1720"/>
        <v>-5.9308721522790042E-2</v>
      </c>
      <c r="AM4754">
        <f t="shared" si="1721"/>
        <v>-5.3296015955712824E-2</v>
      </c>
      <c r="AN4754">
        <f t="shared" si="1722"/>
        <v>-4.6047193235636261E-2</v>
      </c>
      <c r="AP4754">
        <f t="shared" si="1725"/>
        <v>15.980819467977421</v>
      </c>
      <c r="AQ4754">
        <f t="shared" si="1726"/>
        <v>9.8969514227967674E-3</v>
      </c>
      <c r="AR4754">
        <f t="shared" si="1727"/>
        <v>5.6590755087164283E-4</v>
      </c>
      <c r="AS4754">
        <f t="shared" si="1728"/>
        <v>8.7437489982834751E-2</v>
      </c>
      <c r="AT4754">
        <f t="shared" si="1729"/>
        <v>1.3844473705286082</v>
      </c>
      <c r="AU4754">
        <f t="shared" si="1730"/>
        <v>0.8964229319623731</v>
      </c>
      <c r="AV4754">
        <f t="shared" si="1731"/>
        <v>0.95186540234890316</v>
      </c>
      <c r="AW4754">
        <f t="shared" si="1732"/>
        <v>7.7782286350427158E-8</v>
      </c>
    </row>
    <row r="4755" spans="25:49" x14ac:dyDescent="0.25">
      <c r="Y4755">
        <f t="shared" si="1723"/>
        <v>23.764999999999556</v>
      </c>
      <c r="Z4755">
        <f t="shared" si="1724"/>
        <v>8.5166388146490773E-2</v>
      </c>
      <c r="AA4755">
        <f t="shared" si="1710"/>
        <v>-3.2836824524540303E-4</v>
      </c>
      <c r="AB4755">
        <f t="shared" si="1711"/>
        <v>-1.5611508389842424E-5</v>
      </c>
      <c r="AC4755">
        <f t="shared" si="1712"/>
        <v>-3.1957683536622222E-3</v>
      </c>
      <c r="AD4755">
        <f t="shared" si="1713"/>
        <v>-1.4733660060189252E-2</v>
      </c>
      <c r="AE4755">
        <f t="shared" si="1714"/>
        <v>-1.3729283328428973E-2</v>
      </c>
      <c r="AF4755">
        <f t="shared" si="1715"/>
        <v>-4.6040514807894374E-2</v>
      </c>
      <c r="AG4755">
        <f t="shared" si="1716"/>
        <v>-6.1615244995351114E-8</v>
      </c>
      <c r="AI4755">
        <f t="shared" si="1717"/>
        <v>-2.6476824036144427E-2</v>
      </c>
      <c r="AJ4755">
        <f t="shared" si="1718"/>
        <v>-3.8534544377606221E-2</v>
      </c>
      <c r="AK4755">
        <f t="shared" si="1719"/>
        <v>-5.0900011480953765E-2</v>
      </c>
      <c r="AL4755">
        <f t="shared" si="1720"/>
        <v>-5.9307969758645836E-2</v>
      </c>
      <c r="AM4755">
        <f t="shared" si="1721"/>
        <v>-5.3295361186070977E-2</v>
      </c>
      <c r="AN4755">
        <f t="shared" si="1722"/>
        <v>-4.6040524910949981E-2</v>
      </c>
      <c r="AP4755">
        <f t="shared" si="1725"/>
        <v>15.981245347726116</v>
      </c>
      <c r="AQ4755">
        <f t="shared" si="1726"/>
        <v>9.8953064593240228E-3</v>
      </c>
      <c r="AR4755">
        <f t="shared" si="1727"/>
        <v>5.6582934471990746E-4</v>
      </c>
      <c r="AS4755">
        <f t="shared" si="1728"/>
        <v>8.7421479255631887E-2</v>
      </c>
      <c r="AT4755">
        <f t="shared" si="1729"/>
        <v>1.3843737012077661</v>
      </c>
      <c r="AU4755">
        <f t="shared" si="1730"/>
        <v>0.89635431092487561</v>
      </c>
      <c r="AV4755">
        <f t="shared" si="1731"/>
        <v>0.95163516643344193</v>
      </c>
      <c r="AW4755">
        <f t="shared" si="1732"/>
        <v>7.7472980149702831E-8</v>
      </c>
    </row>
    <row r="4756" spans="25:49" x14ac:dyDescent="0.25">
      <c r="Y4756">
        <f t="shared" si="1723"/>
        <v>23.769999999999555</v>
      </c>
      <c r="Z4756">
        <f t="shared" si="1724"/>
        <v>8.5156841716010262E-2</v>
      </c>
      <c r="AA4756">
        <f t="shared" si="1710"/>
        <v>-3.2774492032565096E-4</v>
      </c>
      <c r="AB4756">
        <f t="shared" si="1711"/>
        <v>-1.5581841396657004E-5</v>
      </c>
      <c r="AC4756">
        <f t="shared" si="1712"/>
        <v>-3.1894042351201693E-3</v>
      </c>
      <c r="AD4756">
        <f t="shared" si="1713"/>
        <v>-1.4733456118576557E-2</v>
      </c>
      <c r="AE4756">
        <f t="shared" si="1714"/>
        <v>-1.3734359202405498E-2</v>
      </c>
      <c r="AF4756">
        <f t="shared" si="1715"/>
        <v>-4.6033846220589036E-2</v>
      </c>
      <c r="AG4756">
        <f t="shared" si="1716"/>
        <v>-6.1370228061156738E-8</v>
      </c>
      <c r="AI4756">
        <f t="shared" si="1717"/>
        <v>-2.647260191530694E-2</v>
      </c>
      <c r="AJ4756">
        <f t="shared" si="1718"/>
        <v>-3.8529240976572898E-2</v>
      </c>
      <c r="AK4756">
        <f t="shared" si="1719"/>
        <v>-5.089304264576551E-2</v>
      </c>
      <c r="AL4756">
        <f t="shared" si="1720"/>
        <v>-5.9307217981303152E-2</v>
      </c>
      <c r="AM4756">
        <f t="shared" si="1721"/>
        <v>-5.3294706201298322E-2</v>
      </c>
      <c r="AN4756">
        <f t="shared" si="1722"/>
        <v>-4.6033856283469198E-2</v>
      </c>
      <c r="AP4756">
        <f t="shared" si="1725"/>
        <v>15.981671179666849</v>
      </c>
      <c r="AQ4756">
        <f t="shared" si="1726"/>
        <v>9.8936646180977968E-3</v>
      </c>
      <c r="AR4756">
        <f t="shared" si="1727"/>
        <v>5.6575128717795825E-4</v>
      </c>
      <c r="AS4756">
        <f t="shared" si="1728"/>
        <v>8.7405500413863579E-2</v>
      </c>
      <c r="AT4756">
        <f t="shared" si="1729"/>
        <v>1.3843000329074653</v>
      </c>
      <c r="AU4756">
        <f t="shared" si="1730"/>
        <v>0.89628566450823344</v>
      </c>
      <c r="AV4756">
        <f t="shared" si="1731"/>
        <v>0.95140496385940254</v>
      </c>
      <c r="AW4756">
        <f t="shared" si="1732"/>
        <v>7.716490392472614E-8</v>
      </c>
    </row>
    <row r="4757" spans="25:49" x14ac:dyDescent="0.25">
      <c r="Y4757">
        <f t="shared" si="1723"/>
        <v>23.774999999999554</v>
      </c>
      <c r="Z4757">
        <f t="shared" si="1724"/>
        <v>8.5147310420328179E-2</v>
      </c>
      <c r="AA4757">
        <f t="shared" si="1710"/>
        <v>-3.2712271829944965E-4</v>
      </c>
      <c r="AB4757">
        <f t="shared" si="1711"/>
        <v>-1.5552229289271661E-5</v>
      </c>
      <c r="AC4757">
        <f t="shared" si="1712"/>
        <v>-3.1830530611408128E-3</v>
      </c>
      <c r="AD4757">
        <f t="shared" si="1713"/>
        <v>-1.4733252343622973E-2</v>
      </c>
      <c r="AE4757">
        <f t="shared" si="1714"/>
        <v>-1.3739435121162009E-2</v>
      </c>
      <c r="AF4757">
        <f t="shared" si="1715"/>
        <v>-4.6027177330514243E-2</v>
      </c>
      <c r="AG4757">
        <f t="shared" si="1716"/>
        <v>-6.1126185452359372E-8</v>
      </c>
      <c r="AI4757">
        <f t="shared" si="1717"/>
        <v>-2.6468387596690367E-2</v>
      </c>
      <c r="AJ4757">
        <f t="shared" si="1718"/>
        <v>-3.852394741841015E-2</v>
      </c>
      <c r="AK4757">
        <f t="shared" si="1719"/>
        <v>-5.0886086744590053E-2</v>
      </c>
      <c r="AL4757">
        <f t="shared" si="1720"/>
        <v>-5.9306466190714967E-2</v>
      </c>
      <c r="AM4757">
        <f t="shared" si="1721"/>
        <v>-5.3294051001278327E-2</v>
      </c>
      <c r="AN4757">
        <f t="shared" si="1722"/>
        <v>-4.6027187353378726E-2</v>
      </c>
      <c r="AP4757">
        <f t="shared" si="1725"/>
        <v>15.98209696387543</v>
      </c>
      <c r="AQ4757">
        <f t="shared" si="1726"/>
        <v>9.8920258934961681E-3</v>
      </c>
      <c r="AR4757">
        <f t="shared" si="1727"/>
        <v>5.6567337797097498E-4</v>
      </c>
      <c r="AS4757">
        <f t="shared" si="1728"/>
        <v>8.7389553392687988E-2</v>
      </c>
      <c r="AT4757">
        <f t="shared" si="1729"/>
        <v>1.3842263656268725</v>
      </c>
      <c r="AU4757">
        <f t="shared" si="1730"/>
        <v>0.89621699271222144</v>
      </c>
      <c r="AV4757">
        <f t="shared" si="1731"/>
        <v>0.95117479462829968</v>
      </c>
      <c r="AW4757">
        <f t="shared" si="1732"/>
        <v>7.685805278442042E-8</v>
      </c>
    </row>
    <row r="4758" spans="25:49" x14ac:dyDescent="0.25">
      <c r="Y4758">
        <f t="shared" si="1723"/>
        <v>23.779999999999553</v>
      </c>
      <c r="Z4758">
        <f t="shared" si="1724"/>
        <v>8.5137794232043984E-2</v>
      </c>
      <c r="AA4758">
        <f t="shared" si="1710"/>
        <v>-3.2650163767645719E-4</v>
      </c>
      <c r="AB4758">
        <f t="shared" si="1711"/>
        <v>-1.5522671989517567E-5</v>
      </c>
      <c r="AC4758">
        <f t="shared" si="1712"/>
        <v>-3.1767148079498071E-3</v>
      </c>
      <c r="AD4758">
        <f t="shared" si="1713"/>
        <v>-1.4733048735379469E-2</v>
      </c>
      <c r="AE4758">
        <f t="shared" si="1714"/>
        <v>-1.3744511084423091E-2</v>
      </c>
      <c r="AF4758">
        <f t="shared" si="1715"/>
        <v>-4.6020508137855728E-2</v>
      </c>
      <c r="AG4758">
        <f t="shared" si="1716"/>
        <v>-6.0883113294492209E-8</v>
      </c>
      <c r="AI4758">
        <f t="shared" si="1717"/>
        <v>-2.6464181066522117E-2</v>
      </c>
      <c r="AJ4758">
        <f t="shared" si="1718"/>
        <v>-3.851866368501921E-2</v>
      </c>
      <c r="AK4758">
        <f t="shared" si="1719"/>
        <v>-5.0879143753614881E-2</v>
      </c>
      <c r="AL4758">
        <f t="shared" si="1720"/>
        <v>-5.9305714386834345E-2</v>
      </c>
      <c r="AM4758">
        <f t="shared" si="1721"/>
        <v>-5.3293395585894521E-2</v>
      </c>
      <c r="AN4758">
        <f t="shared" si="1722"/>
        <v>-4.6020518120863656E-2</v>
      </c>
      <c r="AP4758">
        <f t="shared" si="1725"/>
        <v>15.982522700427531</v>
      </c>
      <c r="AQ4758">
        <f t="shared" si="1726"/>
        <v>9.8903902799046713E-3</v>
      </c>
      <c r="AR4758">
        <f t="shared" si="1727"/>
        <v>5.6559561682452864E-4</v>
      </c>
      <c r="AS4758">
        <f t="shared" si="1728"/>
        <v>8.7373638127382289E-2</v>
      </c>
      <c r="AT4758">
        <f t="shared" si="1729"/>
        <v>1.3841526993651545</v>
      </c>
      <c r="AU4758">
        <f t="shared" si="1730"/>
        <v>0.89614829553661568</v>
      </c>
      <c r="AV4758">
        <f t="shared" si="1731"/>
        <v>0.95094465874164713</v>
      </c>
      <c r="AW4758">
        <f t="shared" si="1732"/>
        <v>7.6552421857158685E-8</v>
      </c>
    </row>
    <row r="4759" spans="25:49" x14ac:dyDescent="0.25">
      <c r="Y4759">
        <f t="shared" si="1723"/>
        <v>23.784999999999553</v>
      </c>
      <c r="Z4759">
        <f t="shared" si="1724"/>
        <v>8.5128293123793067E-2</v>
      </c>
      <c r="AA4759">
        <f t="shared" si="1710"/>
        <v>-3.2588167696626205E-4</v>
      </c>
      <c r="AB4759">
        <f t="shared" si="1711"/>
        <v>-1.5493169419141323E-5</v>
      </c>
      <c r="AC4759">
        <f t="shared" si="1712"/>
        <v>-3.1703894518061806E-3</v>
      </c>
      <c r="AD4759">
        <f t="shared" si="1713"/>
        <v>-1.4732845293897096E-2</v>
      </c>
      <c r="AE4759">
        <f t="shared" si="1714"/>
        <v>-1.3749587091913183E-2</v>
      </c>
      <c r="AF4759">
        <f t="shared" si="1715"/>
        <v>-4.6013838642799287E-2</v>
      </c>
      <c r="AG4759">
        <f t="shared" si="1716"/>
        <v>-6.0641007728495496E-8</v>
      </c>
      <c r="AI4759">
        <f t="shared" si="1717"/>
        <v>-2.6459982311046615E-2</v>
      </c>
      <c r="AJ4759">
        <f t="shared" si="1718"/>
        <v>-3.851338975832648E-2</v>
      </c>
      <c r="AK4759">
        <f t="shared" si="1719"/>
        <v>-5.0872213649060867E-2</v>
      </c>
      <c r="AL4759">
        <f t="shared" si="1720"/>
        <v>-5.9304962569614386E-2</v>
      </c>
      <c r="AM4759">
        <f t="shared" si="1721"/>
        <v>-5.3292739955030352E-2</v>
      </c>
      <c r="AN4759">
        <f t="shared" si="1722"/>
        <v>-4.601384858610915E-2</v>
      </c>
      <c r="AP4759">
        <f t="shared" si="1725"/>
        <v>15.982948389398691</v>
      </c>
      <c r="AQ4759">
        <f t="shared" si="1726"/>
        <v>9.8887577717162896E-3</v>
      </c>
      <c r="AR4759">
        <f t="shared" si="1727"/>
        <v>5.6551800346458104E-4</v>
      </c>
      <c r="AS4759">
        <f t="shared" si="1728"/>
        <v>8.7357754553342548E-2</v>
      </c>
      <c r="AT4759">
        <f t="shared" si="1729"/>
        <v>1.3840790341214777</v>
      </c>
      <c r="AU4759">
        <f t="shared" si="1730"/>
        <v>0.89607957298119356</v>
      </c>
      <c r="AV4759">
        <f t="shared" si="1731"/>
        <v>0.95071455620095791</v>
      </c>
      <c r="AW4759">
        <f t="shared" si="1732"/>
        <v>7.624800629068628E-8</v>
      </c>
    </row>
    <row r="4760" spans="25:49" x14ac:dyDescent="0.25">
      <c r="Y4760">
        <f t="shared" si="1723"/>
        <v>23.789999999999552</v>
      </c>
      <c r="Z4760">
        <f t="shared" si="1724"/>
        <v>8.5118807068246941E-2</v>
      </c>
      <c r="AA4760">
        <f t="shared" si="1710"/>
        <v>-3.2526283467828931E-4</v>
      </c>
      <c r="AB4760">
        <f t="shared" si="1711"/>
        <v>-1.546372150001311E-5</v>
      </c>
      <c r="AC4760">
        <f t="shared" si="1712"/>
        <v>-3.1640769690022457E-3</v>
      </c>
      <c r="AD4760">
        <f t="shared" si="1713"/>
        <v>-1.473264201922694E-2</v>
      </c>
      <c r="AE4760">
        <f t="shared" si="1714"/>
        <v>-1.3754663143356584E-2</v>
      </c>
      <c r="AF4760">
        <f t="shared" si="1715"/>
        <v>-4.6007168845530945E-2</v>
      </c>
      <c r="AG4760">
        <f t="shared" si="1716"/>
        <v>-6.0399864910655307E-8</v>
      </c>
      <c r="AI4760">
        <f t="shared" si="1717"/>
        <v>-2.645579131652535E-2</v>
      </c>
      <c r="AJ4760">
        <f t="shared" si="1718"/>
        <v>-3.8508125620283745E-2</v>
      </c>
      <c r="AK4760">
        <f t="shared" si="1719"/>
        <v>-5.0865296407182271E-2</v>
      </c>
      <c r="AL4760">
        <f t="shared" si="1720"/>
        <v>-5.9304210739008267E-2</v>
      </c>
      <c r="AM4760">
        <f t="shared" si="1721"/>
        <v>-5.3292084108569338E-2</v>
      </c>
      <c r="AN4760">
        <f t="shared" si="1722"/>
        <v>-4.6007178749300603E-2</v>
      </c>
      <c r="AP4760">
        <f t="shared" si="1725"/>
        <v>15.98337403086431</v>
      </c>
      <c r="AQ4760">
        <f t="shared" si="1726"/>
        <v>9.8871283633314589E-3</v>
      </c>
      <c r="AR4760">
        <f t="shared" si="1727"/>
        <v>5.6544053761748531E-4</v>
      </c>
      <c r="AS4760">
        <f t="shared" si="1728"/>
        <v>8.7341902606083516E-2</v>
      </c>
      <c r="AT4760">
        <f t="shared" si="1729"/>
        <v>1.3840053698950083</v>
      </c>
      <c r="AU4760">
        <f t="shared" si="1730"/>
        <v>0.89601082504573404</v>
      </c>
      <c r="AV4760">
        <f t="shared" si="1731"/>
        <v>0.95048448700774391</v>
      </c>
      <c r="AW4760">
        <f t="shared" si="1732"/>
        <v>7.5944801252043867E-8</v>
      </c>
    </row>
    <row r="4761" spans="25:49" x14ac:dyDescent="0.25">
      <c r="Y4761">
        <f t="shared" si="1723"/>
        <v>23.794999999999551</v>
      </c>
      <c r="Z4761">
        <f t="shared" si="1724"/>
        <v>8.5109336038113145E-2</v>
      </c>
      <c r="AA4761">
        <f t="shared" si="1710"/>
        <v>-3.2464510932191191E-4</v>
      </c>
      <c r="AB4761">
        <f t="shared" si="1711"/>
        <v>-1.5434328153883846E-5</v>
      </c>
      <c r="AC4761">
        <f t="shared" si="1712"/>
        <v>-3.1577773358637592E-3</v>
      </c>
      <c r="AD4761">
        <f t="shared" si="1713"/>
        <v>-1.4732438911420108E-2</v>
      </c>
      <c r="AE4761">
        <f t="shared" si="1714"/>
        <v>-1.3759739238477458E-2</v>
      </c>
      <c r="AF4761">
        <f t="shared" si="1715"/>
        <v>-4.6000498746236879E-2</v>
      </c>
      <c r="AG4761">
        <f t="shared" si="1716"/>
        <v>-6.0159681012542425E-8</v>
      </c>
      <c r="AI4761">
        <f t="shared" si="1717"/>
        <v>-2.6451608069236882E-2</v>
      </c>
      <c r="AJ4761">
        <f t="shared" si="1718"/>
        <v>-3.8502871252868019E-2</v>
      </c>
      <c r="AK4761">
        <f t="shared" si="1719"/>
        <v>-5.0858392004266825E-2</v>
      </c>
      <c r="AL4761">
        <f t="shared" si="1720"/>
        <v>-5.930345889496922E-2</v>
      </c>
      <c r="AM4761">
        <f t="shared" si="1721"/>
        <v>-5.3291428046394994E-2</v>
      </c>
      <c r="AN4761">
        <f t="shared" si="1722"/>
        <v>-4.6000508610623568E-2</v>
      </c>
      <c r="AP4761">
        <f t="shared" si="1725"/>
        <v>15.983799624899651</v>
      </c>
      <c r="AQ4761">
        <f t="shared" si="1726"/>
        <v>9.8855020491580674E-3</v>
      </c>
      <c r="AR4761">
        <f t="shared" si="1727"/>
        <v>5.6536321900998521E-4</v>
      </c>
      <c r="AS4761">
        <f t="shared" si="1728"/>
        <v>8.7326082221238513E-2</v>
      </c>
      <c r="AT4761">
        <f t="shared" si="1729"/>
        <v>1.3839317066849122</v>
      </c>
      <c r="AU4761">
        <f t="shared" si="1730"/>
        <v>0.89594205173001729</v>
      </c>
      <c r="AV4761">
        <f t="shared" si="1731"/>
        <v>0.95025445116351626</v>
      </c>
      <c r="AW4761">
        <f t="shared" si="1732"/>
        <v>7.5642801927490652E-8</v>
      </c>
    </row>
    <row r="4762" spans="25:49" x14ac:dyDescent="0.25">
      <c r="Y4762">
        <f t="shared" si="1723"/>
        <v>23.79999999999955</v>
      </c>
      <c r="Z4762">
        <f t="shared" si="1724"/>
        <v>8.5099880006135331E-2</v>
      </c>
      <c r="AA4762">
        <f t="shared" si="1710"/>
        <v>-3.2402849940633245E-4</v>
      </c>
      <c r="AB4762">
        <f t="shared" si="1711"/>
        <v>-1.5404989302676618E-5</v>
      </c>
      <c r="AC4762">
        <f t="shared" si="1712"/>
        <v>-3.1514905287497474E-3</v>
      </c>
      <c r="AD4762">
        <f t="shared" si="1713"/>
        <v>-1.4732235970527795E-2</v>
      </c>
      <c r="AE4762">
        <f t="shared" si="1714"/>
        <v>-1.3764815376999846E-2</v>
      </c>
      <c r="AF4762">
        <f t="shared" si="1715"/>
        <v>-4.5993828345103425E-2</v>
      </c>
      <c r="AG4762">
        <f t="shared" si="1716"/>
        <v>-5.9920452220951702E-8</v>
      </c>
      <c r="AI4762">
        <f t="shared" si="1717"/>
        <v>-2.644743255547681E-2</v>
      </c>
      <c r="AJ4762">
        <f t="shared" si="1718"/>
        <v>-3.8497626638081678E-2</v>
      </c>
      <c r="AK4762">
        <f t="shared" si="1719"/>
        <v>-5.0851500416635567E-2</v>
      </c>
      <c r="AL4762">
        <f t="shared" si="1720"/>
        <v>-5.9302707037450539E-2</v>
      </c>
      <c r="AM4762">
        <f t="shared" si="1721"/>
        <v>-5.3290771768390845E-2</v>
      </c>
      <c r="AN4762">
        <f t="shared" si="1722"/>
        <v>-4.5993838170263757E-2</v>
      </c>
      <c r="AP4762">
        <f t="shared" si="1725"/>
        <v>15.984225171579842</v>
      </c>
      <c r="AQ4762">
        <f t="shared" si="1726"/>
        <v>9.883878823611459E-3</v>
      </c>
      <c r="AR4762">
        <f t="shared" si="1727"/>
        <v>5.6528604736921578E-4</v>
      </c>
      <c r="AS4762">
        <f t="shared" si="1728"/>
        <v>8.7310293334559197E-2</v>
      </c>
      <c r="AT4762">
        <f t="shared" si="1729"/>
        <v>1.383858044490355</v>
      </c>
      <c r="AU4762">
        <f t="shared" si="1730"/>
        <v>0.89587325303382492</v>
      </c>
      <c r="AV4762">
        <f t="shared" si="1731"/>
        <v>0.95002444866978508</v>
      </c>
      <c r="AW4762">
        <f t="shared" si="1732"/>
        <v>7.5342003522428003E-8</v>
      </c>
    </row>
    <row r="4763" spans="25:49" x14ac:dyDescent="0.25">
      <c r="Y4763">
        <f t="shared" si="1723"/>
        <v>23.804999999999549</v>
      </c>
      <c r="Z4763">
        <f t="shared" si="1724"/>
        <v>8.5090438945093161E-2</v>
      </c>
      <c r="AA4763">
        <f t="shared" si="1710"/>
        <v>-3.2341300344074632E-4</v>
      </c>
      <c r="AB4763">
        <f t="shared" si="1711"/>
        <v>-1.5375704868174446E-5</v>
      </c>
      <c r="AC4763">
        <f t="shared" si="1712"/>
        <v>-3.1452165240526053E-3</v>
      </c>
      <c r="AD4763">
        <f t="shared" si="1713"/>
        <v>-1.4732033196601263E-2</v>
      </c>
      <c r="AE4763">
        <f t="shared" si="1714"/>
        <v>-1.3769891558647596E-2</v>
      </c>
      <c r="AF4763">
        <f t="shared" si="1715"/>
        <v>-4.5987157642317145E-2</v>
      </c>
      <c r="AG4763">
        <f t="shared" si="1716"/>
        <v>-5.9682174737841375E-8</v>
      </c>
      <c r="AI4763">
        <f t="shared" si="1717"/>
        <v>-2.6443264761557828E-2</v>
      </c>
      <c r="AJ4763">
        <f t="shared" si="1718"/>
        <v>-3.8492391757952285E-2</v>
      </c>
      <c r="AK4763">
        <f t="shared" si="1719"/>
        <v>-5.0844621620642988E-2</v>
      </c>
      <c r="AL4763">
        <f t="shared" si="1720"/>
        <v>-5.9301955166405594E-2</v>
      </c>
      <c r="AM4763">
        <f t="shared" si="1721"/>
        <v>-5.3290115274440407E-2</v>
      </c>
      <c r="AN4763">
        <f t="shared" si="1722"/>
        <v>-4.5987167428407097E-2</v>
      </c>
      <c r="AP4763">
        <f t="shared" si="1725"/>
        <v>15.984650670979873</v>
      </c>
      <c r="AQ4763">
        <f t="shared" si="1726"/>
        <v>9.8822586811144284E-3</v>
      </c>
      <c r="AR4763">
        <f t="shared" si="1727"/>
        <v>5.6520902242270237E-4</v>
      </c>
      <c r="AS4763">
        <f t="shared" si="1728"/>
        <v>8.729453588191545E-2</v>
      </c>
      <c r="AT4763">
        <f t="shared" si="1729"/>
        <v>1.3837843833105024</v>
      </c>
      <c r="AU4763">
        <f t="shared" si="1730"/>
        <v>0.8958044289569399</v>
      </c>
      <c r="AV4763">
        <f t="shared" si="1731"/>
        <v>0.94979447952805962</v>
      </c>
      <c r="AW4763">
        <f t="shared" si="1732"/>
        <v>7.5042401261323299E-8</v>
      </c>
    </row>
    <row r="4764" spans="25:49" x14ac:dyDescent="0.25">
      <c r="Y4764">
        <f t="shared" si="1723"/>
        <v>23.809999999999548</v>
      </c>
      <c r="Z4764">
        <f t="shared" si="1724"/>
        <v>8.5081012827802435E-2</v>
      </c>
      <c r="AA4764">
        <f t="shared" si="1710"/>
        <v>-3.2279861993418234E-4</v>
      </c>
      <c r="AB4764">
        <f t="shared" si="1711"/>
        <v>-1.5346474772297833E-5</v>
      </c>
      <c r="AC4764">
        <f t="shared" si="1712"/>
        <v>-3.1389552981980736E-3</v>
      </c>
      <c r="AD4764">
        <f t="shared" si="1713"/>
        <v>-1.4731830589691778E-2</v>
      </c>
      <c r="AE4764">
        <f t="shared" si="1714"/>
        <v>-1.3774967783144498E-2</v>
      </c>
      <c r="AF4764">
        <f t="shared" si="1715"/>
        <v>-4.5980486638064678E-2</v>
      </c>
      <c r="AG4764">
        <f t="shared" si="1716"/>
        <v>-5.9444844780272878E-8</v>
      </c>
      <c r="AI4764">
        <f t="shared" si="1717"/>
        <v>-2.6439104673809697E-2</v>
      </c>
      <c r="AJ4764">
        <f t="shared" si="1718"/>
        <v>-3.8487166594532794E-2</v>
      </c>
      <c r="AK4764">
        <f t="shared" si="1719"/>
        <v>-5.0837755592676948E-2</v>
      </c>
      <c r="AL4764">
        <f t="shared" si="1720"/>
        <v>-5.9301203281787805E-2</v>
      </c>
      <c r="AM4764">
        <f t="shared" si="1721"/>
        <v>-5.3289458564427253E-2</v>
      </c>
      <c r="AN4764">
        <f t="shared" si="1722"/>
        <v>-4.5980496385239628E-2</v>
      </c>
      <c r="AP4764">
        <f t="shared" si="1725"/>
        <v>15.985076123174599</v>
      </c>
      <c r="AQ4764">
        <f t="shared" si="1726"/>
        <v>9.8806416160972244E-3</v>
      </c>
      <c r="AR4764">
        <f t="shared" si="1727"/>
        <v>5.6513214389836152E-4</v>
      </c>
      <c r="AS4764">
        <f t="shared" si="1728"/>
        <v>8.7278809799295184E-2</v>
      </c>
      <c r="AT4764">
        <f t="shared" si="1729"/>
        <v>1.3837107231445194</v>
      </c>
      <c r="AU4764">
        <f t="shared" si="1730"/>
        <v>0.89573557949914673</v>
      </c>
      <c r="AV4764">
        <f t="shared" si="1731"/>
        <v>0.94956454373984811</v>
      </c>
      <c r="AW4764">
        <f t="shared" si="1732"/>
        <v>7.4743990387634147E-8</v>
      </c>
    </row>
    <row r="4765" spans="25:49" x14ac:dyDescent="0.25">
      <c r="Y4765">
        <f t="shared" si="1723"/>
        <v>23.814999999999547</v>
      </c>
      <c r="Z4765">
        <f t="shared" si="1724"/>
        <v>8.5071601627114996E-2</v>
      </c>
      <c r="AA4765">
        <f t="shared" si="1710"/>
        <v>-3.221853473956691E-4</v>
      </c>
      <c r="AB4765">
        <f t="shared" si="1711"/>
        <v>-1.5317298936910486E-5</v>
      </c>
      <c r="AC4765">
        <f t="shared" si="1712"/>
        <v>-3.1327068276452191E-3</v>
      </c>
      <c r="AD4765">
        <f t="shared" si="1713"/>
        <v>-1.4731628149850641E-2</v>
      </c>
      <c r="AE4765">
        <f t="shared" si="1714"/>
        <v>-1.3780044050214149E-2</v>
      </c>
      <c r="AF4765">
        <f t="shared" si="1715"/>
        <v>-4.5973815332532919E-2</v>
      </c>
      <c r="AG4765">
        <f t="shared" si="1716"/>
        <v>-5.9208458580350735E-8</v>
      </c>
      <c r="AI4765">
        <f t="shared" si="1717"/>
        <v>-2.6434952278579272E-2</v>
      </c>
      <c r="AJ4765">
        <f t="shared" si="1718"/>
        <v>-3.8481951129901354E-2</v>
      </c>
      <c r="AK4765">
        <f t="shared" si="1719"/>
        <v>-5.0830902309158682E-2</v>
      </c>
      <c r="AL4765">
        <f t="shared" si="1720"/>
        <v>-5.9300451383550619E-2</v>
      </c>
      <c r="AM4765">
        <f t="shared" si="1721"/>
        <v>-5.328880163823492E-2</v>
      </c>
      <c r="AN4765">
        <f t="shared" si="1722"/>
        <v>-4.5973825040947602E-2</v>
      </c>
      <c r="AP4765">
        <f t="shared" si="1725"/>
        <v>15.985501528238737</v>
      </c>
      <c r="AQ4765">
        <f t="shared" si="1726"/>
        <v>9.8790276229975531E-3</v>
      </c>
      <c r="AR4765">
        <f t="shared" si="1727"/>
        <v>5.6505541152450009E-4</v>
      </c>
      <c r="AS4765">
        <f t="shared" si="1728"/>
        <v>8.7263115022804191E-2</v>
      </c>
      <c r="AT4765">
        <f t="shared" si="1729"/>
        <v>1.3836370639915709</v>
      </c>
      <c r="AU4765">
        <f t="shared" si="1730"/>
        <v>0.89566670466023102</v>
      </c>
      <c r="AV4765">
        <f t="shared" si="1731"/>
        <v>0.94933464130665779</v>
      </c>
      <c r="AW4765">
        <f t="shared" si="1732"/>
        <v>7.4446766163732848E-8</v>
      </c>
    </row>
    <row r="4766" spans="25:49" x14ac:dyDescent="0.25">
      <c r="Y4766">
        <f t="shared" si="1723"/>
        <v>23.819999999999546</v>
      </c>
      <c r="Z4766">
        <f t="shared" si="1724"/>
        <v>8.5062205315918821E-2</v>
      </c>
      <c r="AA4766">
        <f t="shared" si="1710"/>
        <v>-3.2157318433415511E-4</v>
      </c>
      <c r="AB4766">
        <f t="shared" si="1711"/>
        <v>-1.5288177283916473E-5</v>
      </c>
      <c r="AC4766">
        <f t="shared" si="1712"/>
        <v>-3.1264710888864217E-3</v>
      </c>
      <c r="AD4766">
        <f t="shared" si="1713"/>
        <v>-1.473142587712931E-2</v>
      </c>
      <c r="AE4766">
        <f t="shared" si="1714"/>
        <v>-1.3785120359580011E-2</v>
      </c>
      <c r="AF4766">
        <f t="shared" si="1715"/>
        <v>-4.5967143725908877E-2</v>
      </c>
      <c r="AG4766">
        <f t="shared" si="1716"/>
        <v>-5.8973012385162734E-8</v>
      </c>
      <c r="AI4766">
        <f t="shared" si="1717"/>
        <v>-2.6430807562230509E-2</v>
      </c>
      <c r="AJ4766">
        <f t="shared" si="1718"/>
        <v>-3.8476745346161433E-2</v>
      </c>
      <c r="AK4766">
        <f t="shared" si="1719"/>
        <v>-5.0824061746542824E-2</v>
      </c>
      <c r="AL4766">
        <f t="shared" si="1720"/>
        <v>-5.9299699471647628E-2</v>
      </c>
      <c r="AM4766">
        <f t="shared" si="1721"/>
        <v>-5.3288144495746974E-2</v>
      </c>
      <c r="AN4766">
        <f t="shared" si="1722"/>
        <v>-4.5967153395717435E-2</v>
      </c>
      <c r="AP4766">
        <f t="shared" si="1725"/>
        <v>15.985926886246872</v>
      </c>
      <c r="AQ4766">
        <f t="shared" si="1726"/>
        <v>9.8774166962605752E-3</v>
      </c>
      <c r="AR4766">
        <f t="shared" si="1727"/>
        <v>5.6497882502981557E-4</v>
      </c>
      <c r="AS4766">
        <f t="shared" si="1728"/>
        <v>8.7247451488665972E-2</v>
      </c>
      <c r="AT4766">
        <f t="shared" si="1729"/>
        <v>1.3835634058508217</v>
      </c>
      <c r="AU4766">
        <f t="shared" si="1730"/>
        <v>0.89559780443997994</v>
      </c>
      <c r="AV4766">
        <f t="shared" si="1731"/>
        <v>0.94910477222999512</v>
      </c>
      <c r="AW4766">
        <f t="shared" si="1732"/>
        <v>7.415072387083116E-8</v>
      </c>
    </row>
    <row r="4767" spans="25:49" x14ac:dyDescent="0.25">
      <c r="Y4767">
        <f t="shared" si="1723"/>
        <v>23.824999999999545</v>
      </c>
      <c r="Z4767">
        <f t="shared" si="1724"/>
        <v>8.5052823867137944E-2</v>
      </c>
      <c r="AA4767">
        <f t="shared" si="1710"/>
        <v>-3.2096212925851599E-4</v>
      </c>
      <c r="AB4767">
        <f t="shared" si="1711"/>
        <v>-1.5259109735239396E-5</v>
      </c>
      <c r="AC4767">
        <f t="shared" si="1712"/>
        <v>-3.1202480584474131E-3</v>
      </c>
      <c r="AD4767">
        <f t="shared" si="1713"/>
        <v>-1.4731223771579219E-2</v>
      </c>
      <c r="AE4767">
        <f t="shared" si="1714"/>
        <v>-1.3790196710965413E-2</v>
      </c>
      <c r="AF4767">
        <f t="shared" si="1715"/>
        <v>-4.5960471818379769E-2</v>
      </c>
      <c r="AG4767">
        <f t="shared" si="1716"/>
        <v>-5.8738502456720358E-8</v>
      </c>
      <c r="AI4767">
        <f t="shared" si="1717"/>
        <v>-2.6426670511144466E-2</v>
      </c>
      <c r="AJ4767">
        <f t="shared" si="1718"/>
        <v>-3.8471549225441784E-2</v>
      </c>
      <c r="AK4767">
        <f t="shared" si="1719"/>
        <v>-5.081723388131739E-2</v>
      </c>
      <c r="AL4767">
        <f t="shared" si="1720"/>
        <v>-5.9298947546032425E-2</v>
      </c>
      <c r="AM4767">
        <f t="shared" si="1721"/>
        <v>-5.328748713684698E-2</v>
      </c>
      <c r="AN4767">
        <f t="shared" si="1722"/>
        <v>-4.5960481449735718E-2</v>
      </c>
      <c r="AP4767">
        <f t="shared" si="1725"/>
        <v>15.986352197273453</v>
      </c>
      <c r="AQ4767">
        <f t="shared" si="1726"/>
        <v>9.8758088303389051E-3</v>
      </c>
      <c r="AR4767">
        <f t="shared" si="1727"/>
        <v>5.6490238414339596E-4</v>
      </c>
      <c r="AS4767">
        <f t="shared" si="1728"/>
        <v>8.7231819133221547E-2</v>
      </c>
      <c r="AT4767">
        <f t="shared" si="1729"/>
        <v>1.3834897487214362</v>
      </c>
      <c r="AU4767">
        <f t="shared" si="1730"/>
        <v>0.89552887883818211</v>
      </c>
      <c r="AV4767">
        <f t="shared" si="1731"/>
        <v>0.94887493651136567</v>
      </c>
      <c r="AW4767">
        <f t="shared" si="1732"/>
        <v>7.3855858808905411E-8</v>
      </c>
    </row>
    <row r="4768" spans="25:49" x14ac:dyDescent="0.25">
      <c r="Y4768">
        <f t="shared" si="1723"/>
        <v>23.829999999999544</v>
      </c>
      <c r="Z4768">
        <f t="shared" si="1724"/>
        <v>8.504345725373251E-2</v>
      </c>
      <c r="AA4768">
        <f t="shared" si="1710"/>
        <v>-3.2035218067758551E-4</v>
      </c>
      <c r="AB4768">
        <f t="shared" si="1711"/>
        <v>-1.5230096212836285E-5</v>
      </c>
      <c r="AC4768">
        <f t="shared" si="1712"/>
        <v>-3.1140377128872103E-3</v>
      </c>
      <c r="AD4768">
        <f t="shared" si="1713"/>
        <v>-1.4731021833251824E-2</v>
      </c>
      <c r="AE4768">
        <f t="shared" si="1714"/>
        <v>-1.3795273104093576E-2</v>
      </c>
      <c r="AF4768">
        <f t="shared" si="1715"/>
        <v>-4.5953799610132941E-2</v>
      </c>
      <c r="AG4768">
        <f t="shared" si="1716"/>
        <v>-5.8504925071899445E-8</v>
      </c>
      <c r="AI4768">
        <f t="shared" si="1717"/>
        <v>-2.6422541111719287E-2</v>
      </c>
      <c r="AJ4768">
        <f t="shared" si="1718"/>
        <v>-3.8466362749896413E-2</v>
      </c>
      <c r="AK4768">
        <f t="shared" si="1719"/>
        <v>-5.0810418690003717E-2</v>
      </c>
      <c r="AL4768">
        <f t="shared" si="1720"/>
        <v>-5.9298195606658666E-2</v>
      </c>
      <c r="AM4768">
        <f t="shared" si="1721"/>
        <v>-5.3286829561418537E-2</v>
      </c>
      <c r="AN4768">
        <f t="shared" si="1722"/>
        <v>-4.5953809203189193E-2</v>
      </c>
      <c r="AP4768">
        <f t="shared" si="1725"/>
        <v>15.986777461392789</v>
      </c>
      <c r="AQ4768">
        <f t="shared" si="1726"/>
        <v>9.8742040196926131E-3</v>
      </c>
      <c r="AR4768">
        <f t="shared" si="1727"/>
        <v>5.6482608859471982E-4</v>
      </c>
      <c r="AS4768">
        <f t="shared" si="1728"/>
        <v>8.7216217892929312E-2</v>
      </c>
      <c r="AT4768">
        <f t="shared" si="1729"/>
        <v>1.3834160926025783</v>
      </c>
      <c r="AU4768">
        <f t="shared" si="1730"/>
        <v>0.89545992785462725</v>
      </c>
      <c r="AV4768">
        <f t="shared" si="1731"/>
        <v>0.94864513415227381</v>
      </c>
      <c r="AW4768">
        <f t="shared" si="1732"/>
        <v>7.3562166296621873E-8</v>
      </c>
    </row>
    <row r="4769" spans="25:49" x14ac:dyDescent="0.25">
      <c r="Y4769">
        <f t="shared" si="1723"/>
        <v>23.834999999999543</v>
      </c>
      <c r="Z4769">
        <f t="shared" si="1724"/>
        <v>8.5034105448698785E-2</v>
      </c>
      <c r="AA4769">
        <f t="shared" si="1710"/>
        <v>-3.1974333710019389E-4</v>
      </c>
      <c r="AB4769">
        <f t="shared" si="1711"/>
        <v>-1.5201136638621273E-5</v>
      </c>
      <c r="AC4769">
        <f t="shared" si="1712"/>
        <v>-3.1078400287982192E-3</v>
      </c>
      <c r="AD4769">
        <f t="shared" si="1713"/>
        <v>-1.4730820062198679E-2</v>
      </c>
      <c r="AE4769">
        <f t="shared" si="1714"/>
        <v>-1.3800349538687532E-2</v>
      </c>
      <c r="AF4769">
        <f t="shared" si="1715"/>
        <v>-4.5947127101355949E-2</v>
      </c>
      <c r="AG4769">
        <f t="shared" si="1716"/>
        <v>-5.827227652238105E-8</v>
      </c>
      <c r="AI4769">
        <f t="shared" si="1717"/>
        <v>-2.6418419350370266E-2</v>
      </c>
      <c r="AJ4769">
        <f t="shared" si="1718"/>
        <v>-3.8461185901704588E-2</v>
      </c>
      <c r="AK4769">
        <f t="shared" si="1719"/>
        <v>-5.08036161491566E-2</v>
      </c>
      <c r="AL4769">
        <f t="shared" si="1720"/>
        <v>-5.9297443653480067E-2</v>
      </c>
      <c r="AM4769">
        <f t="shared" si="1721"/>
        <v>-5.328617176934522E-2</v>
      </c>
      <c r="AN4769">
        <f t="shared" si="1722"/>
        <v>-4.5947136656264806E-2</v>
      </c>
      <c r="AP4769">
        <f t="shared" si="1725"/>
        <v>15.987202678679058</v>
      </c>
      <c r="AQ4769">
        <f t="shared" si="1726"/>
        <v>9.8726022587892256E-3</v>
      </c>
      <c r="AR4769">
        <f t="shared" si="1727"/>
        <v>5.6474993811365568E-4</v>
      </c>
      <c r="AS4769">
        <f t="shared" si="1728"/>
        <v>8.7200647704364878E-2</v>
      </c>
      <c r="AT4769">
        <f t="shared" si="1729"/>
        <v>1.383342437493412</v>
      </c>
      <c r="AU4769">
        <f t="shared" si="1730"/>
        <v>0.89539095148910675</v>
      </c>
      <c r="AV4769">
        <f t="shared" si="1731"/>
        <v>0.9484153651542232</v>
      </c>
      <c r="AW4769">
        <f t="shared" si="1732"/>
        <v>7.3269641671262429E-8</v>
      </c>
    </row>
    <row r="4770" spans="25:49" x14ac:dyDescent="0.25">
      <c r="Y4770">
        <f t="shared" si="1723"/>
        <v>23.839999999999542</v>
      </c>
      <c r="Z4770">
        <f t="shared" si="1724"/>
        <v>8.5024768425069119E-2</v>
      </c>
      <c r="AA4770">
        <f t="shared" si="1710"/>
        <v>-3.1913559703510534E-4</v>
      </c>
      <c r="AB4770">
        <f t="shared" si="1711"/>
        <v>-1.5172230934625192E-5</v>
      </c>
      <c r="AC4770">
        <f t="shared" si="1712"/>
        <v>-3.1016549828060667E-3</v>
      </c>
      <c r="AD4770">
        <f t="shared" si="1713"/>
        <v>-1.4730618458471395E-2</v>
      </c>
      <c r="AE4770">
        <f t="shared" si="1714"/>
        <v>-1.380542601447019E-2</v>
      </c>
      <c r="AF4770">
        <f t="shared" si="1715"/>
        <v>-4.5940454292236491E-2</v>
      </c>
      <c r="AG4770">
        <f t="shared" si="1716"/>
        <v>-5.8040553114592642E-8</v>
      </c>
      <c r="AI4770">
        <f t="shared" si="1717"/>
        <v>-2.6414305213529797E-2</v>
      </c>
      <c r="AJ4770">
        <f t="shared" si="1718"/>
        <v>-3.8456018663070884E-2</v>
      </c>
      <c r="AK4770">
        <f t="shared" si="1719"/>
        <v>-5.0796826235364086E-2</v>
      </c>
      <c r="AL4770">
        <f t="shared" si="1720"/>
        <v>-5.929669168645043E-2</v>
      </c>
      <c r="AM4770">
        <f t="shared" si="1721"/>
        <v>-5.3285513760510633E-2</v>
      </c>
      <c r="AN4770">
        <f t="shared" si="1722"/>
        <v>-4.5940463809149644E-2</v>
      </c>
      <c r="AP4770">
        <f t="shared" si="1725"/>
        <v>15.987627849206302</v>
      </c>
      <c r="AQ4770">
        <f t="shared" si="1726"/>
        <v>9.8710035421037245E-3</v>
      </c>
      <c r="AR4770">
        <f t="shared" si="1727"/>
        <v>5.6467393243046261E-4</v>
      </c>
      <c r="AS4770">
        <f t="shared" si="1728"/>
        <v>8.7185108504220885E-2</v>
      </c>
      <c r="AT4770">
        <f t="shared" si="1729"/>
        <v>1.383268783393101</v>
      </c>
      <c r="AU4770">
        <f t="shared" si="1730"/>
        <v>0.89532194974141333</v>
      </c>
      <c r="AV4770">
        <f t="shared" si="1731"/>
        <v>0.94818562951871643</v>
      </c>
      <c r="AW4770">
        <f t="shared" si="1732"/>
        <v>7.2978280288650581E-8</v>
      </c>
    </row>
    <row r="4771" spans="25:49" x14ac:dyDescent="0.25">
      <c r="Y4771">
        <f t="shared" si="1723"/>
        <v>23.844999999999541</v>
      </c>
      <c r="Z4771">
        <f t="shared" si="1724"/>
        <v>8.5015446155912042E-2</v>
      </c>
      <c r="AA4771">
        <f t="shared" si="1710"/>
        <v>-3.1852895899110126E-4</v>
      </c>
      <c r="AB4771">
        <f t="shared" si="1711"/>
        <v>-1.5143379022780481E-5</v>
      </c>
      <c r="AC4771">
        <f t="shared" si="1712"/>
        <v>-3.0954825515697336E-3</v>
      </c>
      <c r="AD4771">
        <f t="shared" si="1713"/>
        <v>-1.473041702212163E-2</v>
      </c>
      <c r="AE4771">
        <f t="shared" si="1714"/>
        <v>-1.3810502531164351E-2</v>
      </c>
      <c r="AF4771">
        <f t="shared" si="1715"/>
        <v>-4.5933781182962458E-2</v>
      </c>
      <c r="AG4771">
        <f t="shared" si="1716"/>
        <v>-5.7809751169649367E-8</v>
      </c>
      <c r="AI4771">
        <f t="shared" si="1717"/>
        <v>-2.6410198687647414E-2</v>
      </c>
      <c r="AJ4771">
        <f t="shared" si="1718"/>
        <v>-3.8450861016225087E-2</v>
      </c>
      <c r="AK4771">
        <f t="shared" si="1719"/>
        <v>-5.0790048925247688E-2</v>
      </c>
      <c r="AL4771">
        <f t="shared" si="1720"/>
        <v>-5.9295939705523625E-2</v>
      </c>
      <c r="AM4771">
        <f t="shared" si="1721"/>
        <v>-5.3284855534798399E-2</v>
      </c>
      <c r="AN4771">
        <f t="shared" si="1722"/>
        <v>-4.5933790662031002E-2</v>
      </c>
      <c r="AP4771">
        <f t="shared" si="1725"/>
        <v>15.988052973048427</v>
      </c>
      <c r="AQ4771">
        <f t="shared" si="1726"/>
        <v>9.8694078641185495E-3</v>
      </c>
      <c r="AR4771">
        <f t="shared" si="1727"/>
        <v>5.6459807127578956E-4</v>
      </c>
      <c r="AS4771">
        <f t="shared" si="1728"/>
        <v>8.7169600229306851E-2</v>
      </c>
      <c r="AT4771">
        <f t="shared" si="1729"/>
        <v>1.3831951303008088</v>
      </c>
      <c r="AU4771">
        <f t="shared" si="1730"/>
        <v>0.89525292261134104</v>
      </c>
      <c r="AV4771">
        <f t="shared" si="1731"/>
        <v>0.9479559272472553</v>
      </c>
      <c r="AW4771">
        <f t="shared" si="1732"/>
        <v>7.2688077523077676E-8</v>
      </c>
    </row>
    <row r="4772" spans="25:49" x14ac:dyDescent="0.25">
      <c r="Y4772">
        <f t="shared" si="1723"/>
        <v>23.84999999999954</v>
      </c>
      <c r="Z4772">
        <f t="shared" si="1724"/>
        <v>8.5006138614332094E-2</v>
      </c>
      <c r="AA4772">
        <f t="shared" si="1710"/>
        <v>-3.1792342147692829E-4</v>
      </c>
      <c r="AB4772">
        <f t="shared" si="1711"/>
        <v>-1.5114580825129344E-5</v>
      </c>
      <c r="AC4772">
        <f t="shared" si="1712"/>
        <v>-3.0893227117815337E-3</v>
      </c>
      <c r="AD4772">
        <f t="shared" si="1713"/>
        <v>-1.4730215753201067E-2</v>
      </c>
      <c r="AE4772">
        <f t="shared" si="1714"/>
        <v>-1.3815579088492638E-2</v>
      </c>
      <c r="AF4772">
        <f t="shared" si="1715"/>
        <v>-4.592710777372188E-2</v>
      </c>
      <c r="AG4772">
        <f t="shared" si="1716"/>
        <v>-5.7579867023295713E-8</v>
      </c>
      <c r="AI4772">
        <f t="shared" si="1717"/>
        <v>-2.6406099759189783E-2</v>
      </c>
      <c r="AJ4772">
        <f t="shared" si="1718"/>
        <v>-3.8445712943422292E-2</v>
      </c>
      <c r="AK4772">
        <f t="shared" si="1719"/>
        <v>-5.0783284195462214E-2</v>
      </c>
      <c r="AL4772">
        <f t="shared" si="1720"/>
        <v>-5.9295187710653542E-2</v>
      </c>
      <c r="AM4772">
        <f t="shared" si="1721"/>
        <v>-5.3284197092092131E-2</v>
      </c>
      <c r="AN4772">
        <f t="shared" si="1722"/>
        <v>-4.5927117215096305E-2</v>
      </c>
      <c r="AP4772">
        <f t="shared" si="1725"/>
        <v>15.988478050279207</v>
      </c>
      <c r="AQ4772">
        <f t="shared" si="1726"/>
        <v>9.8678152193235943E-3</v>
      </c>
      <c r="AR4772">
        <f t="shared" si="1727"/>
        <v>5.6452235438067566E-4</v>
      </c>
      <c r="AS4772">
        <f t="shared" si="1728"/>
        <v>8.715412281654901E-2</v>
      </c>
      <c r="AT4772">
        <f t="shared" si="1729"/>
        <v>1.3831214782156982</v>
      </c>
      <c r="AU4772">
        <f t="shared" si="1730"/>
        <v>0.89518387009868527</v>
      </c>
      <c r="AV4772">
        <f t="shared" si="1731"/>
        <v>0.9477262583413405</v>
      </c>
      <c r="AW4772">
        <f t="shared" si="1732"/>
        <v>7.2399028767229481E-8</v>
      </c>
    </row>
    <row r="4773" spans="25:49" x14ac:dyDescent="0.25">
      <c r="Y4773">
        <f t="shared" si="1723"/>
        <v>23.854999999999539</v>
      </c>
      <c r="Z4773">
        <f t="shared" si="1724"/>
        <v>8.4996845773470039E-2</v>
      </c>
      <c r="AA4773">
        <f t="shared" si="1710"/>
        <v>-3.1731898300134002E-4</v>
      </c>
      <c r="AB4773">
        <f t="shared" si="1711"/>
        <v>-1.5085836263719684E-5</v>
      </c>
      <c r="AC4773">
        <f t="shared" si="1712"/>
        <v>-3.0831754401670097E-3</v>
      </c>
      <c r="AD4773">
        <f t="shared" si="1713"/>
        <v>-1.4730014651761453E-2</v>
      </c>
      <c r="AE4773">
        <f t="shared" si="1714"/>
        <v>-1.382065568617754E-2</v>
      </c>
      <c r="AF4773">
        <f t="shared" si="1715"/>
        <v>-4.5920434064702975E-2</v>
      </c>
      <c r="AG4773">
        <f t="shared" si="1716"/>
        <v>-5.7350897025847315E-8</v>
      </c>
      <c r="AI4773">
        <f t="shared" si="1717"/>
        <v>-2.6402008414640715E-2</v>
      </c>
      <c r="AJ4773">
        <f t="shared" si="1718"/>
        <v>-3.8440574426942827E-2</v>
      </c>
      <c r="AK4773">
        <f t="shared" si="1719"/>
        <v>-5.0776532022695803E-2</v>
      </c>
      <c r="AL4773">
        <f t="shared" si="1720"/>
        <v>-5.9294435701794136E-2</v>
      </c>
      <c r="AM4773">
        <f t="shared" si="1721"/>
        <v>-5.3283538432275443E-2</v>
      </c>
      <c r="AN4773">
        <f t="shared" si="1722"/>
        <v>-4.5920443468533176E-2</v>
      </c>
      <c r="AP4773">
        <f t="shared" si="1725"/>
        <v>15.988903080972278</v>
      </c>
      <c r="AQ4773">
        <f t="shared" si="1726"/>
        <v>9.8662256022162102E-3</v>
      </c>
      <c r="AR4773">
        <f t="shared" si="1727"/>
        <v>5.6444678147655005E-4</v>
      </c>
      <c r="AS4773">
        <f t="shared" si="1728"/>
        <v>8.7138676202990109E-2</v>
      </c>
      <c r="AT4773">
        <f t="shared" si="1729"/>
        <v>1.3830478271369322</v>
      </c>
      <c r="AU4773">
        <f t="shared" si="1730"/>
        <v>0.89511479220324286</v>
      </c>
      <c r="AV4773">
        <f t="shared" si="1731"/>
        <v>0.94749662280247193</v>
      </c>
      <c r="AW4773">
        <f t="shared" si="1732"/>
        <v>7.2111129432113058E-8</v>
      </c>
    </row>
    <row r="4774" spans="25:49" x14ac:dyDescent="0.25">
      <c r="Y4774">
        <f t="shared" si="1723"/>
        <v>23.859999999999538</v>
      </c>
      <c r="Z4774">
        <f t="shared" si="1724"/>
        <v>8.4987567606502709E-2</v>
      </c>
      <c r="AA4774">
        <f t="shared" si="1710"/>
        <v>-3.1671564207311751E-4</v>
      </c>
      <c r="AB4774">
        <f t="shared" si="1711"/>
        <v>-1.505714526057735E-5</v>
      </c>
      <c r="AC4774">
        <f t="shared" si="1712"/>
        <v>-3.0770407134850298E-3</v>
      </c>
      <c r="AD4774">
        <f t="shared" si="1713"/>
        <v>-1.4729813717854609E-2</v>
      </c>
      <c r="AE4774">
        <f t="shared" si="1714"/>
        <v>-1.3825732323941464E-2</v>
      </c>
      <c r="AF4774">
        <f t="shared" si="1715"/>
        <v>-4.591376005609412E-2</v>
      </c>
      <c r="AG4774">
        <f t="shared" si="1716"/>
        <v>-5.7122837542133014E-8</v>
      </c>
      <c r="AI4774">
        <f t="shared" si="1717"/>
        <v>-2.6397924640501169E-2</v>
      </c>
      <c r="AJ4774">
        <f t="shared" si="1718"/>
        <v>-3.8435445449092262E-2</v>
      </c>
      <c r="AK4774">
        <f t="shared" si="1719"/>
        <v>-5.0769792383669972E-2</v>
      </c>
      <c r="AL4774">
        <f t="shared" si="1720"/>
        <v>-5.9293683678899478E-2</v>
      </c>
      <c r="AM4774">
        <f t="shared" si="1721"/>
        <v>-5.3282879555231998E-2</v>
      </c>
      <c r="AN4774">
        <f t="shared" si="1722"/>
        <v>-4.5913769422529394E-2</v>
      </c>
      <c r="AP4774">
        <f t="shared" si="1725"/>
        <v>15.989328065201146</v>
      </c>
      <c r="AQ4774">
        <f t="shared" si="1726"/>
        <v>9.8646390073012045E-3</v>
      </c>
      <c r="AR4774">
        <f t="shared" si="1727"/>
        <v>5.6437135229523143E-4</v>
      </c>
      <c r="AS4774">
        <f t="shared" si="1728"/>
        <v>8.7123260325789278E-2</v>
      </c>
      <c r="AT4774">
        <f t="shared" si="1729"/>
        <v>1.3829741770636734</v>
      </c>
      <c r="AU4774">
        <f t="shared" si="1730"/>
        <v>0.89504568892481196</v>
      </c>
      <c r="AV4774">
        <f t="shared" si="1731"/>
        <v>0.94726702063214852</v>
      </c>
      <c r="AW4774">
        <f t="shared" si="1732"/>
        <v>7.1824374946983882E-8</v>
      </c>
    </row>
    <row r="4775" spans="25:49" x14ac:dyDescent="0.25">
      <c r="Y4775">
        <f t="shared" si="1723"/>
        <v>23.864999999999537</v>
      </c>
      <c r="Z4775">
        <f t="shared" si="1724"/>
        <v>8.4978304086643072E-2</v>
      </c>
      <c r="AA4775">
        <f t="shared" si="1710"/>
        <v>-3.1611339720102823E-4</v>
      </c>
      <c r="AB4775">
        <f t="shared" si="1711"/>
        <v>-1.5028507737796342E-5</v>
      </c>
      <c r="AC4775">
        <f t="shared" si="1712"/>
        <v>-3.0709185085277401E-3</v>
      </c>
      <c r="AD4775">
        <f t="shared" si="1713"/>
        <v>-1.4729612951532406E-2</v>
      </c>
      <c r="AE4775">
        <f t="shared" si="1714"/>
        <v>-1.383080900150657E-2</v>
      </c>
      <c r="AF4775">
        <f t="shared" si="1715"/>
        <v>-4.5907085748083887E-2</v>
      </c>
      <c r="AG4775">
        <f t="shared" si="1716"/>
        <v>-5.6895684951437104E-8</v>
      </c>
      <c r="AI4775">
        <f t="shared" si="1717"/>
        <v>-2.6393848423289252E-2</v>
      </c>
      <c r="AJ4775">
        <f t="shared" si="1718"/>
        <v>-3.8430325992201447E-2</v>
      </c>
      <c r="AK4775">
        <f t="shared" si="1719"/>
        <v>-5.0763065255139558E-2</v>
      </c>
      <c r="AL4775">
        <f t="shared" si="1720"/>
        <v>-5.9292931641923639E-2</v>
      </c>
      <c r="AM4775">
        <f t="shared" si="1721"/>
        <v>-5.3282220460845402E-2</v>
      </c>
      <c r="AN4775">
        <f t="shared" si="1722"/>
        <v>-4.5907095077272933E-2</v>
      </c>
      <c r="AP4775">
        <f t="shared" si="1725"/>
        <v>15.989753003039178</v>
      </c>
      <c r="AQ4775">
        <f t="shared" si="1726"/>
        <v>9.86305542909084E-3</v>
      </c>
      <c r="AR4775">
        <f t="shared" si="1727"/>
        <v>5.6429606656892858E-4</v>
      </c>
      <c r="AS4775">
        <f t="shared" si="1728"/>
        <v>8.7107875122221859E-2</v>
      </c>
      <c r="AT4775">
        <f t="shared" si="1729"/>
        <v>1.3829005279950841</v>
      </c>
      <c r="AU4775">
        <f t="shared" si="1730"/>
        <v>0.89497656026319228</v>
      </c>
      <c r="AV4775">
        <f t="shared" si="1731"/>
        <v>0.94703745183186805</v>
      </c>
      <c r="AW4775">
        <f t="shared" si="1732"/>
        <v>7.1538760759273272E-8</v>
      </c>
    </row>
    <row r="4776" spans="25:49" x14ac:dyDescent="0.25">
      <c r="Y4776">
        <f t="shared" si="1723"/>
        <v>23.869999999999536</v>
      </c>
      <c r="Z4776">
        <f t="shared" si="1724"/>
        <v>8.4969055187140291E-2</v>
      </c>
      <c r="AA4776">
        <f t="shared" si="1710"/>
        <v>-3.1551224689389487E-4</v>
      </c>
      <c r="AB4776">
        <f t="shared" si="1711"/>
        <v>-1.4999923617476369E-5</v>
      </c>
      <c r="AC4776">
        <f t="shared" si="1712"/>
        <v>-3.0648088021205918E-3</v>
      </c>
      <c r="AD4776">
        <f t="shared" si="1713"/>
        <v>-1.4729412352846706E-2</v>
      </c>
      <c r="AE4776">
        <f t="shared" si="1714"/>
        <v>-1.3835885718594985E-2</v>
      </c>
      <c r="AF4776">
        <f t="shared" si="1715"/>
        <v>-4.5900411140860985E-2</v>
      </c>
      <c r="AG4776">
        <f t="shared" si="1716"/>
        <v>-5.6669435647441934E-8</v>
      </c>
      <c r="AI4776">
        <f t="shared" si="1717"/>
        <v>-2.6389779749540244E-2</v>
      </c>
      <c r="AJ4776">
        <f t="shared" si="1718"/>
        <v>-3.8425216038626447E-2</v>
      </c>
      <c r="AK4776">
        <f t="shared" si="1719"/>
        <v>-5.0756350613892727E-2</v>
      </c>
      <c r="AL4776">
        <f t="shared" si="1720"/>
        <v>-5.9292179590820775E-2</v>
      </c>
      <c r="AM4776">
        <f t="shared" si="1721"/>
        <v>-5.328156114899936E-2</v>
      </c>
      <c r="AN4776">
        <f t="shared" si="1722"/>
        <v>-4.5900420432951922E-2</v>
      </c>
      <c r="AP4776">
        <f t="shared" si="1725"/>
        <v>15.990177894559611</v>
      </c>
      <c r="AQ4776">
        <f t="shared" si="1726"/>
        <v>9.8614748621048357E-3</v>
      </c>
      <c r="AR4776">
        <f t="shared" si="1727"/>
        <v>5.6422092403023963E-4</v>
      </c>
      <c r="AS4776">
        <f t="shared" si="1728"/>
        <v>8.7092520529679224E-2</v>
      </c>
      <c r="AT4776">
        <f t="shared" si="1729"/>
        <v>1.3828268799303265</v>
      </c>
      <c r="AU4776">
        <f t="shared" si="1730"/>
        <v>0.89490740621818476</v>
      </c>
      <c r="AV4776">
        <f t="shared" si="1731"/>
        <v>0.94680791640312767</v>
      </c>
      <c r="AW4776">
        <f t="shared" si="1732"/>
        <v>7.1254282334516142E-8</v>
      </c>
    </row>
    <row r="4777" spans="25:49" x14ac:dyDescent="0.25">
      <c r="Y4777">
        <f t="shared" si="1723"/>
        <v>23.874999999999535</v>
      </c>
      <c r="Z4777">
        <f t="shared" si="1724"/>
        <v>8.4959820881279527E-2</v>
      </c>
      <c r="AA4777">
        <f t="shared" si="1710"/>
        <v>-3.1491218966055759E-4</v>
      </c>
      <c r="AB4777">
        <f t="shared" si="1711"/>
        <v>-1.4971392821702041E-5</v>
      </c>
      <c r="AC4777">
        <f t="shared" si="1712"/>
        <v>-3.0587115711222719E-3</v>
      </c>
      <c r="AD4777">
        <f t="shared" si="1713"/>
        <v>-1.4729211921849511E-2</v>
      </c>
      <c r="AE4777">
        <f t="shared" si="1714"/>
        <v>-1.3840962474928612E-2</v>
      </c>
      <c r="AF4777">
        <f t="shared" si="1715"/>
        <v>-4.5893736234614298E-2</v>
      </c>
      <c r="AG4777">
        <f t="shared" si="1716"/>
        <v>-5.6444086038170574E-8</v>
      </c>
      <c r="AI4777">
        <f t="shared" si="1717"/>
        <v>-2.6385718605806574E-2</v>
      </c>
      <c r="AJ4777">
        <f t="shared" si="1718"/>
        <v>-3.8420115570748571E-2</v>
      </c>
      <c r="AK4777">
        <f t="shared" si="1719"/>
        <v>-5.074964843675097E-2</v>
      </c>
      <c r="AL4777">
        <f t="shared" si="1720"/>
        <v>-5.9291427525545094E-2</v>
      </c>
      <c r="AM4777">
        <f t="shared" si="1721"/>
        <v>-5.3280901619577471E-2</v>
      </c>
      <c r="AN4777">
        <f t="shared" si="1722"/>
        <v>-4.5893745489754646E-2</v>
      </c>
      <c r="AP4777">
        <f t="shared" si="1725"/>
        <v>15.990602739835547</v>
      </c>
      <c r="AQ4777">
        <f t="shared" si="1726"/>
        <v>9.8598973008703662E-3</v>
      </c>
      <c r="AR4777">
        <f t="shared" si="1727"/>
        <v>5.6414592441215224E-4</v>
      </c>
      <c r="AS4777">
        <f t="shared" si="1728"/>
        <v>8.7077196485668626E-2</v>
      </c>
      <c r="AT4777">
        <f t="shared" si="1729"/>
        <v>1.3827532328685623</v>
      </c>
      <c r="AU4777">
        <f t="shared" si="1730"/>
        <v>0.8948382267895918</v>
      </c>
      <c r="AV4777">
        <f t="shared" si="1731"/>
        <v>0.9465784143474234</v>
      </c>
      <c r="AW4777">
        <f t="shared" si="1732"/>
        <v>7.0970935156278991E-8</v>
      </c>
    </row>
    <row r="4778" spans="25:49" x14ac:dyDescent="0.25">
      <c r="Y4778">
        <f t="shared" si="1723"/>
        <v>23.879999999999534</v>
      </c>
      <c r="Z4778">
        <f t="shared" si="1724"/>
        <v>8.4950601142382232E-2</v>
      </c>
      <c r="AA4778">
        <f t="shared" si="1710"/>
        <v>-3.1431322400989807E-4</v>
      </c>
      <c r="AB4778">
        <f t="shared" si="1711"/>
        <v>-1.4942915272660827E-5</v>
      </c>
      <c r="AC4778">
        <f t="shared" si="1712"/>
        <v>-3.052626792424744E-3</v>
      </c>
      <c r="AD4778">
        <f t="shared" si="1713"/>
        <v>-1.4729011658592795E-2</v>
      </c>
      <c r="AE4778">
        <f t="shared" si="1714"/>
        <v>-1.3846039270229307E-2</v>
      </c>
      <c r="AF4778">
        <f t="shared" si="1715"/>
        <v>-4.588706102953289E-2</v>
      </c>
      <c r="AG4778">
        <f t="shared" si="1716"/>
        <v>-5.6219632545929819E-8</v>
      </c>
      <c r="AI4778">
        <f t="shared" si="1717"/>
        <v>-2.6381664978657855E-2</v>
      </c>
      <c r="AJ4778">
        <f t="shared" si="1718"/>
        <v>-3.8415024570974399E-2</v>
      </c>
      <c r="AK4778">
        <f t="shared" si="1719"/>
        <v>-5.0742958700569087E-2</v>
      </c>
      <c r="AL4778">
        <f t="shared" si="1720"/>
        <v>-5.9290675446050878E-2</v>
      </c>
      <c r="AM4778">
        <f t="shared" si="1721"/>
        <v>-5.3280241872463455E-2</v>
      </c>
      <c r="AN4778">
        <f t="shared" si="1722"/>
        <v>-4.5887070247869581E-2</v>
      </c>
      <c r="AP4778">
        <f t="shared" si="1725"/>
        <v>15.991027538939953</v>
      </c>
      <c r="AQ4778">
        <f t="shared" si="1726"/>
        <v>9.8583227399220638E-3</v>
      </c>
      <c r="AR4778">
        <f t="shared" si="1727"/>
        <v>5.6407106744804376E-4</v>
      </c>
      <c r="AS4778">
        <f t="shared" si="1728"/>
        <v>8.7061902927813017E-2</v>
      </c>
      <c r="AT4778">
        <f t="shared" si="1729"/>
        <v>1.3826795868089532</v>
      </c>
      <c r="AU4778">
        <f t="shared" si="1730"/>
        <v>0.89476902197721719</v>
      </c>
      <c r="AV4778">
        <f t="shared" si="1731"/>
        <v>0.94634894566625039</v>
      </c>
      <c r="AW4778">
        <f t="shared" si="1732"/>
        <v>7.0688714726088196E-8</v>
      </c>
    </row>
    <row r="4779" spans="25:49" x14ac:dyDescent="0.25">
      <c r="Y4779">
        <f t="shared" si="1723"/>
        <v>23.884999999999533</v>
      </c>
      <c r="Z4779">
        <f t="shared" si="1724"/>
        <v>8.4941395943805897E-2</v>
      </c>
      <c r="AA4779">
        <f t="shared" si="1710"/>
        <v>-3.1371534845088837E-4</v>
      </c>
      <c r="AB4779">
        <f t="shared" si="1711"/>
        <v>-1.4914490892462657E-5</v>
      </c>
      <c r="AC4779">
        <f t="shared" si="1712"/>
        <v>-3.0465544429532365E-3</v>
      </c>
      <c r="AD4779">
        <f t="shared" si="1713"/>
        <v>-1.4728811563128648E-2</v>
      </c>
      <c r="AE4779">
        <f t="shared" si="1714"/>
        <v>-1.3851116104218693E-2</v>
      </c>
      <c r="AF4779">
        <f t="shared" si="1715"/>
        <v>-4.5880385525805992E-2</v>
      </c>
      <c r="AG4779">
        <f t="shared" si="1716"/>
        <v>-5.5996071607253411E-8</v>
      </c>
      <c r="AI4779">
        <f t="shared" si="1717"/>
        <v>-2.6377618854680884E-2</v>
      </c>
      <c r="AJ4779">
        <f t="shared" si="1718"/>
        <v>-3.8409943021735671E-2</v>
      </c>
      <c r="AK4779">
        <f t="shared" si="1719"/>
        <v>-5.0736281382235196E-2</v>
      </c>
      <c r="AL4779">
        <f t="shared" si="1720"/>
        <v>-5.928992335229246E-2</v>
      </c>
      <c r="AM4779">
        <f t="shared" si="1721"/>
        <v>-5.3279581907540972E-2</v>
      </c>
      <c r="AN4779">
        <f t="shared" si="1722"/>
        <v>-4.5880394707485381E-2</v>
      </c>
      <c r="AP4779">
        <f t="shared" si="1725"/>
        <v>15.991452291945665</v>
      </c>
      <c r="AQ4779">
        <f t="shared" si="1726"/>
        <v>9.8567511738020148E-3</v>
      </c>
      <c r="AR4779">
        <f t="shared" si="1727"/>
        <v>5.6399635287168043E-4</v>
      </c>
      <c r="AS4779">
        <f t="shared" si="1728"/>
        <v>8.7046639793850897E-2</v>
      </c>
      <c r="AT4779">
        <f t="shared" si="1729"/>
        <v>1.3826059417506602</v>
      </c>
      <c r="AU4779">
        <f t="shared" si="1730"/>
        <v>0.89469979178086612</v>
      </c>
      <c r="AV4779">
        <f t="shared" si="1731"/>
        <v>0.94611951036110276</v>
      </c>
      <c r="AW4779">
        <f t="shared" si="1732"/>
        <v>7.040761656335861E-8</v>
      </c>
    </row>
    <row r="4780" spans="25:49" x14ac:dyDescent="0.25">
      <c r="Y4780">
        <f t="shared" si="1723"/>
        <v>23.889999999999532</v>
      </c>
      <c r="Z4780">
        <f t="shared" si="1724"/>
        <v>8.493220525894421E-2</v>
      </c>
      <c r="AA4780">
        <f t="shared" si="1710"/>
        <v>-3.1311856149252818E-4</v>
      </c>
      <c r="AB4780">
        <f t="shared" si="1711"/>
        <v>-1.4886119603313393E-5</v>
      </c>
      <c r="AC4780">
        <f t="shared" si="1712"/>
        <v>-3.0404944996662337E-3</v>
      </c>
      <c r="AD4780">
        <f t="shared" si="1713"/>
        <v>-1.4728611635509195E-2</v>
      </c>
      <c r="AE4780">
        <f t="shared" si="1714"/>
        <v>-1.3856192976618317E-2</v>
      </c>
      <c r="AF4780">
        <f t="shared" si="1715"/>
        <v>-4.5873709723622993E-2</v>
      </c>
      <c r="AG4780">
        <f t="shared" si="1716"/>
        <v>-5.5773399672845403E-8</v>
      </c>
      <c r="AI4780">
        <f t="shared" si="1717"/>
        <v>-2.6373580220479639E-2</v>
      </c>
      <c r="AJ4780">
        <f t="shared" si="1718"/>
        <v>-3.8404870905489427E-2</v>
      </c>
      <c r="AK4780">
        <f t="shared" si="1719"/>
        <v>-5.0729616458670732E-2</v>
      </c>
      <c r="AL4780">
        <f t="shared" si="1720"/>
        <v>-5.9289171244224254E-2</v>
      </c>
      <c r="AM4780">
        <f t="shared" si="1721"/>
        <v>-5.3278921724693715E-2</v>
      </c>
      <c r="AN4780">
        <f t="shared" si="1722"/>
        <v>-4.5873718868790853E-2</v>
      </c>
      <c r="AP4780">
        <f t="shared" si="1725"/>
        <v>15.991876998925383</v>
      </c>
      <c r="AQ4780">
        <f t="shared" si="1726"/>
        <v>9.8551825970597615E-3</v>
      </c>
      <c r="AR4780">
        <f t="shared" si="1727"/>
        <v>5.6392178041721815E-4</v>
      </c>
      <c r="AS4780">
        <f t="shared" si="1728"/>
        <v>8.7031407021636129E-2</v>
      </c>
      <c r="AT4780">
        <f t="shared" si="1729"/>
        <v>1.3825322976928445</v>
      </c>
      <c r="AU4780">
        <f t="shared" si="1730"/>
        <v>0.89463053620034505</v>
      </c>
      <c r="AV4780">
        <f t="shared" si="1731"/>
        <v>0.94589010843347376</v>
      </c>
      <c r="AW4780">
        <f t="shared" si="1732"/>
        <v>7.0127636205322395E-8</v>
      </c>
    </row>
    <row r="4781" spans="25:49" x14ac:dyDescent="0.25">
      <c r="Y4781">
        <f t="shared" si="1723"/>
        <v>23.894999999999531</v>
      </c>
      <c r="Z4781">
        <f t="shared" si="1724"/>
        <v>8.4923029061226951E-2</v>
      </c>
      <c r="AA4781">
        <f t="shared" si="1710"/>
        <v>-3.1252286164386246E-4</v>
      </c>
      <c r="AB4781">
        <f t="shared" si="1711"/>
        <v>-1.4857801327445448E-5</v>
      </c>
      <c r="AC4781">
        <f t="shared" si="1712"/>
        <v>-3.0344469395554483E-3</v>
      </c>
      <c r="AD4781">
        <f t="shared" si="1713"/>
        <v>-1.4728411875786553E-2</v>
      </c>
      <c r="AE4781">
        <f t="shared" si="1714"/>
        <v>-1.3861269887149572E-2</v>
      </c>
      <c r="AF4781">
        <f t="shared" si="1715"/>
        <v>-4.5867033623173445E-2</v>
      </c>
      <c r="AG4781">
        <f t="shared" si="1716"/>
        <v>-5.5551613207523885E-8</v>
      </c>
      <c r="AI4781">
        <f t="shared" si="1717"/>
        <v>-2.6369549062675249E-2</v>
      </c>
      <c r="AJ4781">
        <f t="shared" si="1718"/>
        <v>-3.8399808204717896E-2</v>
      </c>
      <c r="AK4781">
        <f t="shared" si="1719"/>
        <v>-5.0722963906830378E-2</v>
      </c>
      <c r="AL4781">
        <f t="shared" si="1720"/>
        <v>-5.9288419121800683E-2</v>
      </c>
      <c r="AM4781">
        <f t="shared" si="1721"/>
        <v>-5.3278261323805372E-2</v>
      </c>
      <c r="AN4781">
        <f t="shared" si="1722"/>
        <v>-4.5867042731974964E-2</v>
      </c>
      <c r="AP4781">
        <f t="shared" si="1725"/>
        <v>15.992301659951677</v>
      </c>
      <c r="AQ4781">
        <f t="shared" si="1726"/>
        <v>9.8536170042522984E-3</v>
      </c>
      <c r="AR4781">
        <f t="shared" si="1727"/>
        <v>5.6384734981920163E-4</v>
      </c>
      <c r="AS4781">
        <f t="shared" si="1728"/>
        <v>8.7016204549137804E-2</v>
      </c>
      <c r="AT4781">
        <f t="shared" si="1729"/>
        <v>1.3824586546346669</v>
      </c>
      <c r="AU4781">
        <f t="shared" si="1730"/>
        <v>0.89456125523546193</v>
      </c>
      <c r="AV4781">
        <f t="shared" si="1731"/>
        <v>0.94566073988485566</v>
      </c>
      <c r="AW4781">
        <f t="shared" si="1732"/>
        <v>6.9848769206958222E-8</v>
      </c>
    </row>
    <row r="4782" spans="25:49" x14ac:dyDescent="0.25">
      <c r="Y4782">
        <f t="shared" si="1723"/>
        <v>23.89999999999953</v>
      </c>
      <c r="Z4782">
        <f t="shared" si="1724"/>
        <v>8.4913867324120096E-2</v>
      </c>
      <c r="AA4782">
        <f t="shared" si="1710"/>
        <v>-3.1192824741407143E-4</v>
      </c>
      <c r="AB4782">
        <f t="shared" si="1711"/>
        <v>-1.482953598705534E-5</v>
      </c>
      <c r="AC4782">
        <f t="shared" si="1712"/>
        <v>-3.0284117396458714E-3</v>
      </c>
      <c r="AD4782">
        <f t="shared" si="1713"/>
        <v>-1.4728212284012972E-2</v>
      </c>
      <c r="AE4782">
        <f t="shared" si="1714"/>
        <v>-1.3866346835533712E-2</v>
      </c>
      <c r="AF4782">
        <f t="shared" si="1715"/>
        <v>-4.5860357224647083E-2</v>
      </c>
      <c r="AG4782">
        <f t="shared" si="1716"/>
        <v>-5.5330708690164802E-8</v>
      </c>
      <c r="AI4782">
        <f t="shared" si="1717"/>
        <v>-2.6365525367906085E-2</v>
      </c>
      <c r="AJ4782">
        <f t="shared" si="1718"/>
        <v>-3.8394754901928507E-2</v>
      </c>
      <c r="AK4782">
        <f t="shared" si="1719"/>
        <v>-5.071632370370216E-2</v>
      </c>
      <c r="AL4782">
        <f t="shared" si="1720"/>
        <v>-5.928766698497627E-2</v>
      </c>
      <c r="AM4782">
        <f t="shared" si="1721"/>
        <v>-5.3277600704759648E-2</v>
      </c>
      <c r="AN4782">
        <f t="shared" si="1722"/>
        <v>-4.5860366297226875E-2</v>
      </c>
      <c r="AP4782">
        <f t="shared" si="1725"/>
        <v>15.992726275096983</v>
      </c>
      <c r="AQ4782">
        <f t="shared" si="1726"/>
        <v>9.8520543899440795E-3</v>
      </c>
      <c r="AR4782">
        <f t="shared" si="1727"/>
        <v>5.6377306081256445E-4</v>
      </c>
      <c r="AS4782">
        <f t="shared" si="1728"/>
        <v>8.7001032314440035E-2</v>
      </c>
      <c r="AT4782">
        <f t="shared" si="1729"/>
        <v>1.3823850125752879</v>
      </c>
      <c r="AU4782">
        <f t="shared" si="1730"/>
        <v>0.89449194888602623</v>
      </c>
      <c r="AV4782">
        <f t="shared" si="1731"/>
        <v>0.94543140471673981</v>
      </c>
      <c r="AW4782">
        <f t="shared" si="1732"/>
        <v>6.9571011140920655E-8</v>
      </c>
    </row>
    <row r="4783" spans="25:49" x14ac:dyDescent="0.25">
      <c r="Y4783">
        <f t="shared" si="1723"/>
        <v>23.904999999999529</v>
      </c>
      <c r="Z4783">
        <f t="shared" si="1724"/>
        <v>8.4904720021125757E-2</v>
      </c>
      <c r="AA4783">
        <f t="shared" si="1710"/>
        <v>-3.1133471731241522E-4</v>
      </c>
      <c r="AB4783">
        <f t="shared" si="1711"/>
        <v>-1.4801323504435536E-5</v>
      </c>
      <c r="AC4783">
        <f t="shared" si="1712"/>
        <v>-3.0223888769956254E-3</v>
      </c>
      <c r="AD4783">
        <f t="shared" si="1713"/>
        <v>-1.4728012860240745E-2</v>
      </c>
      <c r="AE4783">
        <f t="shared" si="1714"/>
        <v>-1.3871423821491823E-2</v>
      </c>
      <c r="AF4783">
        <f t="shared" si="1715"/>
        <v>-4.5853680528233826E-2</v>
      </c>
      <c r="AG4783">
        <f t="shared" si="1716"/>
        <v>-5.5110682613646089E-8</v>
      </c>
      <c r="AI4783">
        <f t="shared" si="1717"/>
        <v>-2.6361509122827712E-2</v>
      </c>
      <c r="AJ4783">
        <f t="shared" si="1718"/>
        <v>-3.8389710979653921E-2</v>
      </c>
      <c r="AK4783">
        <f t="shared" si="1719"/>
        <v>-5.070969582630732E-2</v>
      </c>
      <c r="AL4783">
        <f t="shared" si="1720"/>
        <v>-5.9286914833705621E-2</v>
      </c>
      <c r="AM4783">
        <f t="shared" si="1721"/>
        <v>-5.3276939867440254E-2</v>
      </c>
      <c r="AN4783">
        <f t="shared" si="1722"/>
        <v>-4.5853689564735928E-2</v>
      </c>
      <c r="AP4783">
        <f t="shared" si="1725"/>
        <v>15.993150844433604</v>
      </c>
      <c r="AQ4783">
        <f t="shared" si="1726"/>
        <v>9.8504947487070092E-3</v>
      </c>
      <c r="AR4783">
        <f t="shared" si="1727"/>
        <v>5.6369891313262914E-4</v>
      </c>
      <c r="AS4783">
        <f t="shared" si="1728"/>
        <v>8.6985890255741813E-2</v>
      </c>
      <c r="AT4783">
        <f t="shared" si="1729"/>
        <v>1.3823113715138677</v>
      </c>
      <c r="AU4783">
        <f t="shared" si="1730"/>
        <v>0.89442261715184856</v>
      </c>
      <c r="AV4783">
        <f t="shared" si="1731"/>
        <v>0.94520210293061657</v>
      </c>
      <c r="AW4783">
        <f t="shared" si="1732"/>
        <v>6.9294357597469879E-8</v>
      </c>
    </row>
    <row r="4784" spans="25:49" x14ac:dyDescent="0.25">
      <c r="Y4784">
        <f t="shared" si="1723"/>
        <v>23.909999999999528</v>
      </c>
      <c r="Z4784">
        <f t="shared" si="1724"/>
        <v>8.4895587125782115E-2</v>
      </c>
      <c r="AA4784">
        <f t="shared" si="1710"/>
        <v>-3.1074226984820956E-4</v>
      </c>
      <c r="AB4784">
        <f t="shared" si="1711"/>
        <v>-1.4773163801821801E-5</v>
      </c>
      <c r="AC4784">
        <f t="shared" si="1712"/>
        <v>-3.0163783286962145E-3</v>
      </c>
      <c r="AD4784">
        <f t="shared" si="1713"/>
        <v>-1.4727813604522152E-2</v>
      </c>
      <c r="AE4784">
        <f t="shared" si="1714"/>
        <v>-1.3876500844744878E-2</v>
      </c>
      <c r="AF4784">
        <f t="shared" si="1715"/>
        <v>-4.5847003534123729E-2</v>
      </c>
      <c r="AG4784">
        <f t="shared" si="1716"/>
        <v>-5.4891531484791954E-8</v>
      </c>
      <c r="AI4784">
        <f t="shared" si="1717"/>
        <v>-2.635750031411286E-2</v>
      </c>
      <c r="AJ4784">
        <f t="shared" si="1718"/>
        <v>-3.8384676420451985E-2</v>
      </c>
      <c r="AK4784">
        <f t="shared" si="1719"/>
        <v>-5.070308025170045E-2</v>
      </c>
      <c r="AL4784">
        <f t="shared" si="1720"/>
        <v>-5.9286162667943329E-2</v>
      </c>
      <c r="AM4784">
        <f t="shared" si="1721"/>
        <v>-5.3276278811730901E-2</v>
      </c>
      <c r="AN4784">
        <f t="shared" si="1722"/>
        <v>-4.584701253469161E-2</v>
      </c>
      <c r="AP4784">
        <f t="shared" si="1725"/>
        <v>15.99357536803371</v>
      </c>
      <c r="AQ4784">
        <f t="shared" si="1726"/>
        <v>9.8489380751204478E-3</v>
      </c>
      <c r="AR4784">
        <f t="shared" si="1727"/>
        <v>5.6362490651510699E-4</v>
      </c>
      <c r="AS4784">
        <f t="shared" si="1728"/>
        <v>8.6970778311356842E-2</v>
      </c>
      <c r="AT4784">
        <f t="shared" si="1729"/>
        <v>1.3822377314495666</v>
      </c>
      <c r="AU4784">
        <f t="shared" si="1730"/>
        <v>0.89435326003274107</v>
      </c>
      <c r="AV4784">
        <f t="shared" si="1731"/>
        <v>0.94497283452797542</v>
      </c>
      <c r="AW4784">
        <f t="shared" si="1732"/>
        <v>6.9018804184401701E-8</v>
      </c>
    </row>
    <row r="4785" spans="25:49" x14ac:dyDescent="0.25">
      <c r="Y4785">
        <f t="shared" si="1723"/>
        <v>23.914999999999527</v>
      </c>
      <c r="Z4785">
        <f t="shared" si="1724"/>
        <v>8.4886468611663629E-2</v>
      </c>
      <c r="AA4785">
        <f t="shared" si="1710"/>
        <v>-3.1015090353090215E-4</v>
      </c>
      <c r="AB4785">
        <f t="shared" si="1711"/>
        <v>-1.4745056801559735E-5</v>
      </c>
      <c r="AC4785">
        <f t="shared" si="1712"/>
        <v>-3.0103800718721974E-3</v>
      </c>
      <c r="AD4785">
        <f t="shared" si="1713"/>
        <v>-1.4727614516909583E-2</v>
      </c>
      <c r="AE4785">
        <f t="shared" si="1714"/>
        <v>-1.3881577905013731E-2</v>
      </c>
      <c r="AF4785">
        <f t="shared" si="1715"/>
        <v>-4.5840326242507015E-2</v>
      </c>
      <c r="AG4785">
        <f t="shared" si="1716"/>
        <v>-5.4673251824317469E-8</v>
      </c>
      <c r="AI4785">
        <f t="shared" si="1717"/>
        <v>-2.6353498928451503E-2</v>
      </c>
      <c r="AJ4785">
        <f t="shared" si="1718"/>
        <v>-3.8379651206905785E-2</v>
      </c>
      <c r="AK4785">
        <f t="shared" si="1719"/>
        <v>-5.0696476956969341E-2</v>
      </c>
      <c r="AL4785">
        <f t="shared" si="1720"/>
        <v>-5.9285410487644109E-2</v>
      </c>
      <c r="AM4785">
        <f t="shared" si="1721"/>
        <v>-5.3275617537515314E-2</v>
      </c>
      <c r="AN4785">
        <f t="shared" si="1722"/>
        <v>-4.5840335207283561E-2</v>
      </c>
      <c r="AP4785">
        <f t="shared" si="1725"/>
        <v>15.99399984596934</v>
      </c>
      <c r="AQ4785">
        <f t="shared" si="1726"/>
        <v>9.8473843637712066E-3</v>
      </c>
      <c r="AR4785">
        <f t="shared" si="1727"/>
        <v>5.6355104069609788E-4</v>
      </c>
      <c r="AS4785">
        <f t="shared" si="1728"/>
        <v>8.695569641971336E-2</v>
      </c>
      <c r="AT4785">
        <f t="shared" si="1729"/>
        <v>1.3821640923815441</v>
      </c>
      <c r="AU4785">
        <f t="shared" si="1730"/>
        <v>0.89428387752851735</v>
      </c>
      <c r="AV4785">
        <f t="shared" si="1731"/>
        <v>0.94474359951030484</v>
      </c>
      <c r="AW4785">
        <f t="shared" si="1732"/>
        <v>6.8744346526977797E-8</v>
      </c>
    </row>
    <row r="4786" spans="25:49" x14ac:dyDescent="0.25">
      <c r="Y4786">
        <f t="shared" si="1723"/>
        <v>23.919999999999526</v>
      </c>
      <c r="Z4786">
        <f t="shared" si="1724"/>
        <v>8.4877364452380852E-2</v>
      </c>
      <c r="AA4786">
        <f t="shared" si="1710"/>
        <v>-3.0956061687006215E-4</v>
      </c>
      <c r="AB4786">
        <f t="shared" si="1711"/>
        <v>-1.4717002425966E-5</v>
      </c>
      <c r="AC4786">
        <f t="shared" si="1712"/>
        <v>-3.004394083681439E-3</v>
      </c>
      <c r="AD4786">
        <f t="shared" si="1713"/>
        <v>-1.4727415597455449E-2</v>
      </c>
      <c r="AE4786">
        <f t="shared" si="1714"/>
        <v>-1.3886655002019082E-2</v>
      </c>
      <c r="AF4786">
        <f t="shared" si="1715"/>
        <v>-4.5833648653574095E-2</v>
      </c>
      <c r="AG4786">
        <f t="shared" si="1716"/>
        <v>-5.4455840166773267E-8</v>
      </c>
      <c r="AI4786">
        <f t="shared" si="1717"/>
        <v>-2.6349504952550815E-2</v>
      </c>
      <c r="AJ4786">
        <f t="shared" si="1718"/>
        <v>-3.8374635321623558E-2</v>
      </c>
      <c r="AK4786">
        <f t="shared" si="1719"/>
        <v>-5.0689885919235074E-2</v>
      </c>
      <c r="AL4786">
        <f t="shared" si="1720"/>
        <v>-5.9284658292762721E-2</v>
      </c>
      <c r="AM4786">
        <f t="shared" si="1721"/>
        <v>-5.327495604467726E-2</v>
      </c>
      <c r="AN4786">
        <f t="shared" si="1722"/>
        <v>-4.5833657582701644E-2</v>
      </c>
      <c r="AP4786">
        <f t="shared" si="1725"/>
        <v>15.994424278312398</v>
      </c>
      <c r="AQ4786">
        <f t="shared" si="1726"/>
        <v>9.8458336092535521E-3</v>
      </c>
      <c r="AR4786">
        <f t="shared" si="1727"/>
        <v>5.6347731541209005E-4</v>
      </c>
      <c r="AS4786">
        <f t="shared" si="1728"/>
        <v>8.6940644519354002E-2</v>
      </c>
      <c r="AT4786">
        <f t="shared" si="1729"/>
        <v>1.3820904543089596</v>
      </c>
      <c r="AU4786">
        <f t="shared" si="1730"/>
        <v>0.89421446963899232</v>
      </c>
      <c r="AV4786">
        <f t="shared" si="1731"/>
        <v>0.9445143978790923</v>
      </c>
      <c r="AW4786">
        <f t="shared" si="1732"/>
        <v>6.8470980267856261E-8</v>
      </c>
    </row>
    <row r="4787" spans="25:49" x14ac:dyDescent="0.25">
      <c r="Y4787">
        <f t="shared" si="1723"/>
        <v>23.924999999999525</v>
      </c>
      <c r="Z4787">
        <f t="shared" si="1724"/>
        <v>8.4868274621580447E-2</v>
      </c>
      <c r="AA4787">
        <f t="shared" si="1710"/>
        <v>-3.0897140837536299E-4</v>
      </c>
      <c r="AB4787">
        <f t="shared" si="1711"/>
        <v>-1.4689000597404656E-5</v>
      </c>
      <c r="AC4787">
        <f t="shared" si="1712"/>
        <v>-2.9984203413149562E-3</v>
      </c>
      <c r="AD4787">
        <f t="shared" si="1713"/>
        <v>-1.4727216846212254E-2</v>
      </c>
      <c r="AE4787">
        <f t="shared" si="1714"/>
        <v>-1.3891732135481446E-2</v>
      </c>
      <c r="AF4787">
        <f t="shared" si="1715"/>
        <v>-4.5826970767515553E-2</v>
      </c>
      <c r="AG4787">
        <f t="shared" si="1716"/>
        <v>-5.4239293060490584E-8</v>
      </c>
      <c r="AI4787">
        <f t="shared" si="1717"/>
        <v>-2.6345518373135191E-2</v>
      </c>
      <c r="AJ4787">
        <f t="shared" si="1718"/>
        <v>-3.8369628747238753E-2</v>
      </c>
      <c r="AK4787">
        <f t="shared" si="1719"/>
        <v>-5.0683307115651971E-2</v>
      </c>
      <c r="AL4787">
        <f t="shared" si="1720"/>
        <v>-5.9283906083253977E-2</v>
      </c>
      <c r="AM4787">
        <f t="shared" si="1721"/>
        <v>-5.3274294333100429E-2</v>
      </c>
      <c r="AN4787">
        <f t="shared" si="1722"/>
        <v>-4.5826979661135858E-2</v>
      </c>
      <c r="AP4787">
        <f t="shared" si="1725"/>
        <v>15.99484866513466</v>
      </c>
      <c r="AQ4787">
        <f t="shared" si="1726"/>
        <v>9.8442858061692021E-3</v>
      </c>
      <c r="AR4787">
        <f t="shared" si="1727"/>
        <v>5.6340373039996021E-4</v>
      </c>
      <c r="AS4787">
        <f t="shared" si="1728"/>
        <v>8.6925622548935599E-2</v>
      </c>
      <c r="AT4787">
        <f t="shared" si="1729"/>
        <v>1.3820168172309724</v>
      </c>
      <c r="AU4787">
        <f t="shared" si="1730"/>
        <v>0.89414503636398224</v>
      </c>
      <c r="AV4787">
        <f t="shared" si="1731"/>
        <v>0.94428522963582451</v>
      </c>
      <c r="AW4787">
        <f t="shared" si="1732"/>
        <v>6.8198701067022449E-8</v>
      </c>
    </row>
    <row r="4788" spans="25:49" x14ac:dyDescent="0.25">
      <c r="Y4788">
        <f t="shared" si="1723"/>
        <v>23.929999999999524</v>
      </c>
      <c r="Z4788">
        <f t="shared" si="1724"/>
        <v>8.4859199092945245E-2</v>
      </c>
      <c r="AA4788">
        <f t="shared" si="1710"/>
        <v>-3.083832765566204E-4</v>
      </c>
      <c r="AB4788">
        <f t="shared" si="1711"/>
        <v>-1.4661051238259408E-5</v>
      </c>
      <c r="AC4788">
        <f t="shared" si="1712"/>
        <v>-2.9924588219969886E-3</v>
      </c>
      <c r="AD4788">
        <f t="shared" si="1713"/>
        <v>-1.4727018263232515E-2</v>
      </c>
      <c r="AE4788">
        <f t="shared" si="1714"/>
        <v>-1.3896809305121263E-2</v>
      </c>
      <c r="AF4788">
        <f t="shared" si="1715"/>
        <v>-4.5820292584522096E-2</v>
      </c>
      <c r="AG4788">
        <f t="shared" si="1716"/>
        <v>-5.4023607067526438E-8</v>
      </c>
      <c r="AI4788">
        <f t="shared" si="1717"/>
        <v>-2.634153917694624E-2</v>
      </c>
      <c r="AJ4788">
        <f t="shared" si="1718"/>
        <v>-3.8364631466409976E-2</v>
      </c>
      <c r="AK4788">
        <f t="shared" si="1719"/>
        <v>-5.0676740523407579E-2</v>
      </c>
      <c r="AL4788">
        <f t="shared" si="1720"/>
        <v>-5.9283153859072742E-2</v>
      </c>
      <c r="AM4788">
        <f t="shared" si="1721"/>
        <v>-5.3273632402668587E-2</v>
      </c>
      <c r="AN4788">
        <f t="shared" si="1722"/>
        <v>-4.5820301442776351E-2</v>
      </c>
      <c r="AP4788">
        <f t="shared" si="1725"/>
        <v>15.995273006507768</v>
      </c>
      <c r="AQ4788">
        <f t="shared" si="1726"/>
        <v>9.8427409491273262E-3</v>
      </c>
      <c r="AR4788">
        <f t="shared" si="1727"/>
        <v>5.6333028539697321E-4</v>
      </c>
      <c r="AS4788">
        <f t="shared" si="1728"/>
        <v>8.6910630447229034E-2</v>
      </c>
      <c r="AT4788">
        <f t="shared" si="1729"/>
        <v>1.3819431811467413</v>
      </c>
      <c r="AU4788">
        <f t="shared" si="1730"/>
        <v>0.89407557770330481</v>
      </c>
      <c r="AV4788">
        <f t="shared" si="1731"/>
        <v>0.94405609478198693</v>
      </c>
      <c r="AW4788">
        <f t="shared" si="1732"/>
        <v>6.7927504601720055E-8</v>
      </c>
    </row>
    <row r="4789" spans="25:49" x14ac:dyDescent="0.25">
      <c r="Y4789">
        <f t="shared" si="1723"/>
        <v>23.934999999999523</v>
      </c>
      <c r="Z4789">
        <f t="shared" si="1724"/>
        <v>8.4850137840194267E-2</v>
      </c>
      <c r="AA4789">
        <f t="shared" si="1710"/>
        <v>-3.0779621992378225E-4</v>
      </c>
      <c r="AB4789">
        <f t="shared" si="1711"/>
        <v>-1.4633154270947485E-5</v>
      </c>
      <c r="AC4789">
        <f t="shared" si="1712"/>
        <v>-2.9865095029849207E-3</v>
      </c>
      <c r="AD4789">
        <f t="shared" si="1713"/>
        <v>-1.472681984856878E-2</v>
      </c>
      <c r="AE4789">
        <f t="shared" si="1714"/>
        <v>-1.3901886510658821E-2</v>
      </c>
      <c r="AF4789">
        <f t="shared" si="1715"/>
        <v>-4.5813614104784635E-2</v>
      </c>
      <c r="AG4789">
        <f t="shared" si="1716"/>
        <v>-5.3808778763609034E-8</v>
      </c>
      <c r="AI4789">
        <f t="shared" si="1717"/>
        <v>-2.6337567350742795E-2</v>
      </c>
      <c r="AJ4789">
        <f t="shared" si="1718"/>
        <v>-3.8359643461821039E-2</v>
      </c>
      <c r="AK4789">
        <f t="shared" si="1719"/>
        <v>-5.0670186119722675E-2</v>
      </c>
      <c r="AL4789">
        <f t="shared" si="1720"/>
        <v>-5.9282401620173945E-2</v>
      </c>
      <c r="AM4789">
        <f t="shared" si="1721"/>
        <v>-5.3272970253265502E-2</v>
      </c>
      <c r="AN4789">
        <f t="shared" si="1722"/>
        <v>-4.5813622927813484E-2</v>
      </c>
      <c r="AP4789">
        <f t="shared" si="1725"/>
        <v>15.995697302503233</v>
      </c>
      <c r="AQ4789">
        <f t="shared" si="1726"/>
        <v>9.8411990327445433E-3</v>
      </c>
      <c r="AR4789">
        <f t="shared" si="1727"/>
        <v>5.6325698014078195E-4</v>
      </c>
      <c r="AS4789">
        <f t="shared" si="1728"/>
        <v>8.6895668153119054E-2</v>
      </c>
      <c r="AT4789">
        <f t="shared" si="1729"/>
        <v>1.3818695460554251</v>
      </c>
      <c r="AU4789">
        <f t="shared" si="1730"/>
        <v>0.89400609365677919</v>
      </c>
      <c r="AV4789">
        <f t="shared" si="1731"/>
        <v>0.94382699331906439</v>
      </c>
      <c r="AW4789">
        <f t="shared" si="1732"/>
        <v>6.7657386566382482E-8</v>
      </c>
    </row>
    <row r="4790" spans="25:49" x14ac:dyDescent="0.25">
      <c r="Y4790">
        <f t="shared" si="1723"/>
        <v>23.939999999999522</v>
      </c>
      <c r="Z4790">
        <f t="shared" si="1724"/>
        <v>8.4841090837082619E-2</v>
      </c>
      <c r="AA4790">
        <f t="shared" si="1710"/>
        <v>-3.072102369869525E-4</v>
      </c>
      <c r="AB4790">
        <f t="shared" si="1711"/>
        <v>-1.4605309617912709E-5</v>
      </c>
      <c r="AC4790">
        <f t="shared" si="1712"/>
        <v>-2.9805723615693169E-3</v>
      </c>
      <c r="AD4790">
        <f t="shared" si="1713"/>
        <v>-1.4726621602273726E-2</v>
      </c>
      <c r="AE4790">
        <f t="shared" si="1714"/>
        <v>-1.3906963751814234E-2</v>
      </c>
      <c r="AF4790">
        <f t="shared" si="1715"/>
        <v>-4.580693532849428E-2</v>
      </c>
      <c r="AG4790">
        <f t="shared" si="1716"/>
        <v>-5.3594804738083409E-8</v>
      </c>
      <c r="AI4790">
        <f t="shared" si="1717"/>
        <v>-2.633360288130094E-2</v>
      </c>
      <c r="AJ4790">
        <f t="shared" si="1718"/>
        <v>-3.8354664716180903E-2</v>
      </c>
      <c r="AK4790">
        <f t="shared" si="1719"/>
        <v>-5.0663643881851274E-2</v>
      </c>
      <c r="AL4790">
        <f t="shared" si="1720"/>
        <v>-5.9281649366512597E-2</v>
      </c>
      <c r="AM4790">
        <f t="shared" si="1721"/>
        <v>-5.3272307884774925E-2</v>
      </c>
      <c r="AN4790">
        <f t="shared" si="1722"/>
        <v>-4.5806944116437792E-2</v>
      </c>
      <c r="AP4790">
        <f t="shared" si="1725"/>
        <v>15.996121553192435</v>
      </c>
      <c r="AQ4790">
        <f t="shared" si="1726"/>
        <v>9.8396600516449245E-3</v>
      </c>
      <c r="AR4790">
        <f t="shared" si="1727"/>
        <v>5.6318381436942723E-4</v>
      </c>
      <c r="AS4790">
        <f t="shared" si="1728"/>
        <v>8.6880735605604137E-2</v>
      </c>
      <c r="AT4790">
        <f t="shared" si="1729"/>
        <v>1.3817959119561822</v>
      </c>
      <c r="AU4790">
        <f t="shared" si="1730"/>
        <v>0.89393658422422595</v>
      </c>
      <c r="AV4790">
        <f t="shared" si="1731"/>
        <v>0.94359792524854047</v>
      </c>
      <c r="AW4790">
        <f t="shared" si="1732"/>
        <v>6.7388342672564493E-8</v>
      </c>
    </row>
    <row r="4791" spans="25:49" x14ac:dyDescent="0.25">
      <c r="Y4791">
        <f t="shared" si="1723"/>
        <v>23.944999999999521</v>
      </c>
      <c r="Z4791">
        <f t="shared" si="1724"/>
        <v>8.4832058057401599E-2</v>
      </c>
      <c r="AA4791">
        <f t="shared" si="1710"/>
        <v>-3.0662532625639163E-4</v>
      </c>
      <c r="AB4791">
        <f t="shared" si="1711"/>
        <v>-1.4577517201611623E-5</v>
      </c>
      <c r="AC4791">
        <f t="shared" si="1712"/>
        <v>-2.974647375073951E-3</v>
      </c>
      <c r="AD4791">
        <f t="shared" si="1713"/>
        <v>-1.4726423524400008E-2</v>
      </c>
      <c r="AE4791">
        <f t="shared" si="1714"/>
        <v>-1.3912041028307516E-2</v>
      </c>
      <c r="AF4791">
        <f t="shared" si="1715"/>
        <v>-4.5800256255842213E-2</v>
      </c>
      <c r="AG4791">
        <f t="shared" si="1716"/>
        <v>-5.3381681593857303E-8</v>
      </c>
      <c r="AI4791">
        <f t="shared" si="1717"/>
        <v>-2.632964575541397E-2</v>
      </c>
      <c r="AJ4791">
        <f t="shared" si="1718"/>
        <v>-3.8349695212223693E-2</v>
      </c>
      <c r="AK4791">
        <f t="shared" si="1719"/>
        <v>-5.065711378708062E-2</v>
      </c>
      <c r="AL4791">
        <f t="shared" si="1720"/>
        <v>-5.9280897098043732E-2</v>
      </c>
      <c r="AM4791">
        <f t="shared" si="1721"/>
        <v>-5.3271645297080616E-2</v>
      </c>
      <c r="AN4791">
        <f t="shared" si="1722"/>
        <v>-4.5800265008839908E-2</v>
      </c>
      <c r="AP4791">
        <f t="shared" si="1725"/>
        <v>15.99654575864662</v>
      </c>
      <c r="AQ4791">
        <f t="shared" si="1726"/>
        <v>9.8381240004599899E-3</v>
      </c>
      <c r="AR4791">
        <f t="shared" si="1727"/>
        <v>5.631107878213377E-4</v>
      </c>
      <c r="AS4791">
        <f t="shared" si="1728"/>
        <v>8.6865832743796292E-2</v>
      </c>
      <c r="AT4791">
        <f t="shared" si="1729"/>
        <v>1.3817222788481709</v>
      </c>
      <c r="AU4791">
        <f t="shared" si="1730"/>
        <v>0.89386704940546691</v>
      </c>
      <c r="AV4791">
        <f t="shared" si="1731"/>
        <v>0.94336889057189799</v>
      </c>
      <c r="AW4791">
        <f t="shared" si="1732"/>
        <v>6.7120368648874135E-8</v>
      </c>
    </row>
    <row r="4792" spans="25:49" x14ac:dyDescent="0.25">
      <c r="Y4792">
        <f t="shared" si="1723"/>
        <v>23.94999999999952</v>
      </c>
      <c r="Z4792">
        <f t="shared" si="1724"/>
        <v>8.4823039474978643E-2</v>
      </c>
      <c r="AA4792">
        <f t="shared" si="1710"/>
        <v>-3.0604148624252319E-4</v>
      </c>
      <c r="AB4792">
        <f t="shared" si="1711"/>
        <v>-1.454977694452737E-5</v>
      </c>
      <c r="AC4792">
        <f t="shared" si="1712"/>
        <v>-2.9687345208556791E-3</v>
      </c>
      <c r="AD4792">
        <f t="shared" si="1713"/>
        <v>-1.4726225615000388E-2</v>
      </c>
      <c r="AE4792">
        <f t="shared" si="1714"/>
        <v>-1.3917118339858538E-2</v>
      </c>
      <c r="AF4792">
        <f t="shared" si="1715"/>
        <v>-4.5793576887019856E-2</v>
      </c>
      <c r="AG4792">
        <f t="shared" si="1716"/>
        <v>-5.3169405947347189E-8</v>
      </c>
      <c r="AI4792">
        <f t="shared" si="1717"/>
        <v>-2.6325695959892429E-2</v>
      </c>
      <c r="AJ4792">
        <f t="shared" si="1718"/>
        <v>-3.8344734932708679E-2</v>
      </c>
      <c r="AK4792">
        <f t="shared" si="1719"/>
        <v>-5.0650595812731104E-2</v>
      </c>
      <c r="AL4792">
        <f t="shared" si="1720"/>
        <v>-5.9280144814722477E-2</v>
      </c>
      <c r="AM4792">
        <f t="shared" si="1721"/>
        <v>-5.3270982490066364E-2</v>
      </c>
      <c r="AN4792">
        <f t="shared" si="1722"/>
        <v>-4.5793585605210699E-2</v>
      </c>
      <c r="AP4792">
        <f t="shared" si="1725"/>
        <v>15.996969918936907</v>
      </c>
      <c r="AQ4792">
        <f t="shared" si="1726"/>
        <v>9.8365908738287083E-3</v>
      </c>
      <c r="AR4792">
        <f t="shared" si="1727"/>
        <v>5.6303790023532971E-4</v>
      </c>
      <c r="AS4792">
        <f t="shared" si="1728"/>
        <v>8.6850959506920927E-2</v>
      </c>
      <c r="AT4792">
        <f t="shared" si="1729"/>
        <v>1.3816486467305489</v>
      </c>
      <c r="AU4792">
        <f t="shared" si="1730"/>
        <v>0.89379748920032542</v>
      </c>
      <c r="AV4792">
        <f t="shared" si="1731"/>
        <v>0.94313988929061887</v>
      </c>
      <c r="AW4792">
        <f t="shared" si="1732"/>
        <v>6.6853460240904903E-8</v>
      </c>
    </row>
    <row r="4793" spans="25:49" x14ac:dyDescent="0.25">
      <c r="Y4793">
        <f t="shared" si="1723"/>
        <v>23.954999999999519</v>
      </c>
      <c r="Z4793">
        <f t="shared" si="1724"/>
        <v>8.4814035063677351E-2</v>
      </c>
      <c r="AA4793">
        <f t="shared" si="1710"/>
        <v>-3.0545871545592713E-4</v>
      </c>
      <c r="AB4793">
        <f t="shared" si="1711"/>
        <v>-1.4522088769225214E-5</v>
      </c>
      <c r="AC4793">
        <f t="shared" si="1712"/>
        <v>-2.9628337763045517E-3</v>
      </c>
      <c r="AD4793">
        <f t="shared" si="1713"/>
        <v>-1.472602787412762E-2</v>
      </c>
      <c r="AE4793">
        <f t="shared" si="1714"/>
        <v>-1.3922195686186987E-2</v>
      </c>
      <c r="AF4793">
        <f t="shared" si="1715"/>
        <v>-4.5786897222218813E-2</v>
      </c>
      <c r="AG4793">
        <f t="shared" si="1716"/>
        <v>-5.2957974428424595E-8</v>
      </c>
      <c r="AI4793">
        <f t="shared" si="1717"/>
        <v>-2.6321753481564104E-2</v>
      </c>
      <c r="AJ4793">
        <f t="shared" si="1718"/>
        <v>-3.8339783860420328E-2</v>
      </c>
      <c r="AK4793">
        <f t="shared" si="1719"/>
        <v>-5.064408993615635E-2</v>
      </c>
      <c r="AL4793">
        <f t="shared" si="1720"/>
        <v>-5.9279392516503986E-2</v>
      </c>
      <c r="AM4793">
        <f t="shared" si="1721"/>
        <v>-5.3270319463615948E-2</v>
      </c>
      <c r="AN4793">
        <f t="shared" si="1722"/>
        <v>-4.5786905905741221E-2</v>
      </c>
      <c r="AP4793">
        <f t="shared" si="1725"/>
        <v>15.997394034134281</v>
      </c>
      <c r="AQ4793">
        <f t="shared" si="1726"/>
        <v>9.8350606663974958E-3</v>
      </c>
      <c r="AR4793">
        <f t="shared" si="1727"/>
        <v>5.6296515135060708E-4</v>
      </c>
      <c r="AS4793">
        <f t="shared" si="1728"/>
        <v>8.6836115834316649E-2</v>
      </c>
      <c r="AT4793">
        <f t="shared" si="1729"/>
        <v>1.381575015602474</v>
      </c>
      <c r="AU4793">
        <f t="shared" si="1730"/>
        <v>0.8937279036086262</v>
      </c>
      <c r="AV4793">
        <f t="shared" si="1731"/>
        <v>0.94291092140618382</v>
      </c>
      <c r="AW4793">
        <f t="shared" si="1732"/>
        <v>6.6587613211168225E-8</v>
      </c>
    </row>
    <row r="4794" spans="25:49" x14ac:dyDescent="0.25">
      <c r="Y4794">
        <f t="shared" si="1723"/>
        <v>23.959999999999518</v>
      </c>
      <c r="Z4794">
        <f t="shared" si="1724"/>
        <v>8.4805044797397422E-2</v>
      </c>
      <c r="AA4794">
        <f t="shared" si="1710"/>
        <v>-3.0487701240738827E-4</v>
      </c>
      <c r="AB4794">
        <f t="shared" si="1711"/>
        <v>-1.4494452598213762E-5</v>
      </c>
      <c r="AC4794">
        <f t="shared" si="1712"/>
        <v>-2.9569451188437377E-3</v>
      </c>
      <c r="AD4794">
        <f t="shared" si="1713"/>
        <v>-1.472583030183457E-2</v>
      </c>
      <c r="AE4794">
        <f t="shared" si="1714"/>
        <v>-1.3927273067012457E-2</v>
      </c>
      <c r="AF4794">
        <f t="shared" si="1715"/>
        <v>-4.5780217261630791E-2</v>
      </c>
      <c r="AG4794">
        <f t="shared" si="1716"/>
        <v>-5.2747383680362554E-8</v>
      </c>
      <c r="AI4794">
        <f t="shared" si="1717"/>
        <v>-2.6317818307274012E-2</v>
      </c>
      <c r="AJ4794">
        <f t="shared" si="1718"/>
        <v>-3.8334841978168173E-2</v>
      </c>
      <c r="AK4794">
        <f t="shared" si="1719"/>
        <v>-5.0637596134743154E-2</v>
      </c>
      <c r="AL4794">
        <f t="shared" si="1720"/>
        <v>-5.9278640203343495E-2</v>
      </c>
      <c r="AM4794">
        <f t="shared" si="1721"/>
        <v>-5.3269656217613141E-2</v>
      </c>
      <c r="AN4794">
        <f t="shared" si="1722"/>
        <v>-4.578022591062262E-2</v>
      </c>
      <c r="AP4794">
        <f t="shared" si="1725"/>
        <v>15.9978181043096</v>
      </c>
      <c r="AQ4794">
        <f t="shared" si="1726"/>
        <v>9.8335333728202159E-3</v>
      </c>
      <c r="AR4794">
        <f t="shared" si="1727"/>
        <v>5.6289254090676095E-4</v>
      </c>
      <c r="AS4794">
        <f t="shared" si="1728"/>
        <v>8.6821301665435127E-2</v>
      </c>
      <c r="AT4794">
        <f t="shared" si="1729"/>
        <v>1.3815013854631033</v>
      </c>
      <c r="AU4794">
        <f t="shared" si="1730"/>
        <v>0.89365829263019525</v>
      </c>
      <c r="AV4794">
        <f t="shared" si="1731"/>
        <v>0.94268198692007277</v>
      </c>
      <c r="AW4794">
        <f t="shared" si="1732"/>
        <v>6.6322823339026152E-8</v>
      </c>
    </row>
    <row r="4795" spans="25:49" x14ac:dyDescent="0.25">
      <c r="Y4795">
        <f t="shared" si="1723"/>
        <v>23.964999999999517</v>
      </c>
      <c r="Z4795">
        <f t="shared" si="1724"/>
        <v>8.4796068650074732E-2</v>
      </c>
      <c r="AA4795">
        <f t="shared" si="1710"/>
        <v>-3.0429637560788259E-4</v>
      </c>
      <c r="AB4795">
        <f t="shared" si="1711"/>
        <v>-1.4466868354104561E-5</v>
      </c>
      <c r="AC4795">
        <f t="shared" si="1712"/>
        <v>-2.951068525929509E-3</v>
      </c>
      <c r="AD4795">
        <f t="shared" si="1713"/>
        <v>-1.4725632898174116E-2</v>
      </c>
      <c r="AE4795">
        <f t="shared" si="1714"/>
        <v>-1.393235048205441E-2</v>
      </c>
      <c r="AF4795">
        <f t="shared" si="1715"/>
        <v>-4.5773537005447708E-2</v>
      </c>
      <c r="AG4795">
        <f t="shared" si="1716"/>
        <v>-5.2537630359782358E-8</v>
      </c>
      <c r="AI4795">
        <f t="shared" si="1717"/>
        <v>-2.6313890423884448E-2</v>
      </c>
      <c r="AJ4795">
        <f t="shared" si="1718"/>
        <v>-3.8329909268786946E-2</v>
      </c>
      <c r="AK4795">
        <f t="shared" si="1719"/>
        <v>-5.0631114385911502E-2</v>
      </c>
      <c r="AL4795">
        <f t="shared" si="1720"/>
        <v>-5.9277887875196299E-2</v>
      </c>
      <c r="AM4795">
        <f t="shared" si="1721"/>
        <v>-5.3268992751941767E-2</v>
      </c>
      <c r="AN4795">
        <f t="shared" si="1722"/>
        <v>-4.577354562004627E-2</v>
      </c>
      <c r="AP4795">
        <f t="shared" si="1725"/>
        <v>15.998242129533587</v>
      </c>
      <c r="AQ4795">
        <f t="shared" si="1726"/>
        <v>9.8320089877581788E-3</v>
      </c>
      <c r="AR4795">
        <f t="shared" si="1727"/>
        <v>5.6282006864376993E-4</v>
      </c>
      <c r="AS4795">
        <f t="shared" si="1728"/>
        <v>8.6806516939840914E-2</v>
      </c>
      <c r="AT4795">
        <f t="shared" si="1729"/>
        <v>1.3814277563115942</v>
      </c>
      <c r="AU4795">
        <f t="shared" si="1730"/>
        <v>0.89358865626486017</v>
      </c>
      <c r="AV4795">
        <f t="shared" si="1731"/>
        <v>0.94245308583376464</v>
      </c>
      <c r="AW4795">
        <f t="shared" si="1732"/>
        <v>6.6059086420624389E-8</v>
      </c>
    </row>
    <row r="4796" spans="25:49" x14ac:dyDescent="0.25">
      <c r="Y4796">
        <f t="shared" si="1723"/>
        <v>23.969999999999516</v>
      </c>
      <c r="Z4796">
        <f t="shared" si="1724"/>
        <v>8.4787106595681283E-2</v>
      </c>
      <c r="AA4796">
        <f t="shared" si="1710"/>
        <v>-3.0371680356854584E-4</v>
      </c>
      <c r="AB4796">
        <f t="shared" si="1711"/>
        <v>-1.4439335959508026E-5</v>
      </c>
      <c r="AC4796">
        <f t="shared" si="1712"/>
        <v>-2.9452039750513122E-3</v>
      </c>
      <c r="AD4796">
        <f t="shared" si="1713"/>
        <v>-1.4725435663199192E-2</v>
      </c>
      <c r="AE4796">
        <f t="shared" si="1714"/>
        <v>-1.3937427931032127E-2</v>
      </c>
      <c r="AF4796">
        <f t="shared" si="1715"/>
        <v>-4.5766856453861637E-2</v>
      </c>
      <c r="AG4796">
        <f t="shared" si="1716"/>
        <v>-5.2328711136600456E-8</v>
      </c>
      <c r="AI4796">
        <f t="shared" si="1717"/>
        <v>-2.6309969818274926E-2</v>
      </c>
      <c r="AJ4796">
        <f t="shared" si="1718"/>
        <v>-3.8324985715136491E-2</v>
      </c>
      <c r="AK4796">
        <f t="shared" si="1719"/>
        <v>-5.0624644667114513E-2</v>
      </c>
      <c r="AL4796">
        <f t="shared" si="1720"/>
        <v>-5.9277135532017716E-2</v>
      </c>
      <c r="AM4796">
        <f t="shared" si="1721"/>
        <v>-5.3268329066485598E-2</v>
      </c>
      <c r="AN4796">
        <f t="shared" si="1722"/>
        <v>-4.5766865034203699E-2</v>
      </c>
      <c r="AP4796">
        <f t="shared" si="1725"/>
        <v>15.998666109876837</v>
      </c>
      <c r="AQ4796">
        <f t="shared" si="1726"/>
        <v>9.8304875058801405E-3</v>
      </c>
      <c r="AR4796">
        <f t="shared" si="1727"/>
        <v>5.6274773430199947E-4</v>
      </c>
      <c r="AS4796">
        <f t="shared" si="1728"/>
        <v>8.6791761597211275E-2</v>
      </c>
      <c r="AT4796">
        <f t="shared" si="1729"/>
        <v>1.3813541281471033</v>
      </c>
      <c r="AU4796">
        <f t="shared" si="1730"/>
        <v>0.89351899451244987</v>
      </c>
      <c r="AV4796">
        <f t="shared" si="1731"/>
        <v>0.94222421814873747</v>
      </c>
      <c r="AW4796">
        <f t="shared" si="1732"/>
        <v>6.5796398268825523E-8</v>
      </c>
    </row>
    <row r="4797" spans="25:49" x14ac:dyDescent="0.25">
      <c r="Y4797">
        <f t="shared" si="1723"/>
        <v>23.974999999999515</v>
      </c>
      <c r="Z4797">
        <f t="shared" si="1724"/>
        <v>8.4778158608225213E-2</v>
      </c>
      <c r="AA4797">
        <f t="shared" si="1710"/>
        <v>-3.0313829480078458E-4</v>
      </c>
      <c r="AB4797">
        <f t="shared" si="1711"/>
        <v>-1.4411855337075076E-5</v>
      </c>
      <c r="AC4797">
        <f t="shared" si="1712"/>
        <v>-2.9393514437315994E-3</v>
      </c>
      <c r="AD4797">
        <f t="shared" si="1713"/>
        <v>-1.4725238596962816E-2</v>
      </c>
      <c r="AE4797">
        <f t="shared" si="1714"/>
        <v>-1.3942505413664773E-2</v>
      </c>
      <c r="AF4797">
        <f t="shared" si="1715"/>
        <v>-4.5760175607064815E-2</v>
      </c>
      <c r="AG4797">
        <f t="shared" si="1716"/>
        <v>-5.2120622693975575E-8</v>
      </c>
      <c r="AI4797">
        <f t="shared" si="1717"/>
        <v>-2.630605647734224E-2</v>
      </c>
      <c r="AJ4797">
        <f t="shared" si="1718"/>
        <v>-3.8320071300101732E-2</v>
      </c>
      <c r="AK4797">
        <f t="shared" si="1719"/>
        <v>-5.0618186955838453E-2</v>
      </c>
      <c r="AL4797">
        <f t="shared" si="1720"/>
        <v>-5.9276383173763193E-2</v>
      </c>
      <c r="AM4797">
        <f t="shared" si="1721"/>
        <v>-5.3267665161128457E-2</v>
      </c>
      <c r="AN4797">
        <f t="shared" si="1722"/>
        <v>-4.5760184153286601E-2</v>
      </c>
      <c r="AP4797">
        <f t="shared" si="1725"/>
        <v>15.999090045409815</v>
      </c>
      <c r="AQ4797">
        <f t="shared" si="1726"/>
        <v>9.8289689218622987E-3</v>
      </c>
      <c r="AR4797">
        <f t="shared" si="1727"/>
        <v>5.6267553762220197E-4</v>
      </c>
      <c r="AS4797">
        <f t="shared" si="1728"/>
        <v>8.6777035577336029E-2</v>
      </c>
      <c r="AT4797">
        <f t="shared" si="1729"/>
        <v>1.3812805009687874</v>
      </c>
      <c r="AU4797">
        <f t="shared" si="1730"/>
        <v>0.89344930737279471</v>
      </c>
      <c r="AV4797">
        <f t="shared" si="1731"/>
        <v>0.94199538386646819</v>
      </c>
      <c r="AW4797">
        <f t="shared" si="1732"/>
        <v>6.5534754713142574E-8</v>
      </c>
    </row>
    <row r="4798" spans="25:49" x14ac:dyDescent="0.25">
      <c r="Y4798">
        <f t="shared" si="1723"/>
        <v>23.979999999999514</v>
      </c>
      <c r="Z4798">
        <f t="shared" si="1724"/>
        <v>8.4769224661750797E-2</v>
      </c>
      <c r="AA4798">
        <f t="shared" si="1710"/>
        <v>-3.025608478161722E-4</v>
      </c>
      <c r="AB4798">
        <f t="shared" si="1711"/>
        <v>-1.43844264094555E-5</v>
      </c>
      <c r="AC4798">
        <f t="shared" si="1712"/>
        <v>-2.9335109095260186E-3</v>
      </c>
      <c r="AD4798">
        <f t="shared" si="1713"/>
        <v>-1.4725041699517995E-2</v>
      </c>
      <c r="AE4798">
        <f t="shared" si="1714"/>
        <v>-1.3947582929671392E-2</v>
      </c>
      <c r="AF4798">
        <f t="shared" si="1715"/>
        <v>-4.5753494465249643E-2</v>
      </c>
      <c r="AG4798">
        <f t="shared" si="1716"/>
        <v>-5.191336172825608E-8</v>
      </c>
      <c r="AI4798">
        <f t="shared" si="1717"/>
        <v>-2.6302150388000427E-2</v>
      </c>
      <c r="AJ4798">
        <f t="shared" si="1718"/>
        <v>-3.8315166006592745E-2</v>
      </c>
      <c r="AK4798">
        <f t="shared" si="1719"/>
        <v>-5.0611741229602769E-2</v>
      </c>
      <c r="AL4798">
        <f t="shared" si="1720"/>
        <v>-5.927563080038814E-2</v>
      </c>
      <c r="AM4798">
        <f t="shared" si="1721"/>
        <v>-5.3267001035754151E-2</v>
      </c>
      <c r="AN4798">
        <f t="shared" si="1722"/>
        <v>-4.5753502977486836E-2</v>
      </c>
      <c r="AP4798">
        <f t="shared" si="1725"/>
        <v>15.999513936202856</v>
      </c>
      <c r="AQ4798">
        <f t="shared" si="1726"/>
        <v>9.8274532303882951E-3</v>
      </c>
      <c r="AR4798">
        <f t="shared" si="1727"/>
        <v>5.6260347834551658E-4</v>
      </c>
      <c r="AS4798">
        <f t="shared" si="1728"/>
        <v>8.6762338820117371E-2</v>
      </c>
      <c r="AT4798">
        <f t="shared" si="1729"/>
        <v>1.3812068747758026</v>
      </c>
      <c r="AU4798">
        <f t="shared" si="1730"/>
        <v>0.89337959484572638</v>
      </c>
      <c r="AV4798">
        <f t="shared" si="1731"/>
        <v>0.94176658298843297</v>
      </c>
      <c r="AW4798">
        <f t="shared" si="1732"/>
        <v>6.5274151599672749E-8</v>
      </c>
    </row>
    <row r="4799" spans="25:49" x14ac:dyDescent="0.25">
      <c r="Y4799">
        <f t="shared" si="1723"/>
        <v>23.984999999999513</v>
      </c>
      <c r="Z4799">
        <f t="shared" si="1724"/>
        <v>8.4760304730338479E-2</v>
      </c>
      <c r="AA4799">
        <f t="shared" si="1710"/>
        <v>-3.0198446112651147E-4</v>
      </c>
      <c r="AB4799">
        <f t="shared" si="1711"/>
        <v>-1.4357049099381233E-5</v>
      </c>
      <c r="AC4799">
        <f t="shared" si="1712"/>
        <v>-2.9276823500232231E-3</v>
      </c>
      <c r="AD4799">
        <f t="shared" si="1713"/>
        <v>-1.4724844970917871E-2</v>
      </c>
      <c r="AE4799">
        <f t="shared" si="1714"/>
        <v>-1.3952660478770865E-2</v>
      </c>
      <c r="AF4799">
        <f t="shared" si="1715"/>
        <v>-4.5746813028608682E-2</v>
      </c>
      <c r="AG4799">
        <f t="shared" si="1716"/>
        <v>-5.170692494892752E-8</v>
      </c>
      <c r="AI4799">
        <f t="shared" si="1717"/>
        <v>-2.6298251537180805E-2</v>
      </c>
      <c r="AJ4799">
        <f t="shared" si="1718"/>
        <v>-3.831026981754472E-2</v>
      </c>
      <c r="AK4799">
        <f t="shared" si="1719"/>
        <v>-5.0605307465960016E-2</v>
      </c>
      <c r="AL4799">
        <f t="shared" si="1720"/>
        <v>-5.9274878411848135E-2</v>
      </c>
      <c r="AM4799">
        <f t="shared" si="1721"/>
        <v>-5.3266336690246503E-2</v>
      </c>
      <c r="AN4799">
        <f t="shared" si="1722"/>
        <v>-4.5746821506996424E-2</v>
      </c>
      <c r="AP4799">
        <f t="shared" si="1725"/>
        <v>15.999937782326164</v>
      </c>
      <c r="AQ4799">
        <f t="shared" si="1726"/>
        <v>9.8259404261492149E-3</v>
      </c>
      <c r="AR4799">
        <f t="shared" si="1727"/>
        <v>5.6253155621346928E-4</v>
      </c>
      <c r="AS4799">
        <f t="shared" si="1728"/>
        <v>8.6747671265569745E-2</v>
      </c>
      <c r="AT4799">
        <f t="shared" si="1729"/>
        <v>1.381133249567305</v>
      </c>
      <c r="AU4799">
        <f t="shared" si="1730"/>
        <v>0.89330985693107801</v>
      </c>
      <c r="AV4799">
        <f t="shared" si="1731"/>
        <v>0.94153781551610671</v>
      </c>
      <c r="AW4799">
        <f t="shared" si="1732"/>
        <v>6.5014584791031526E-8</v>
      </c>
    </row>
    <row r="4800" spans="25:49" x14ac:dyDescent="0.25">
      <c r="Y4800">
        <f t="shared" si="1723"/>
        <v>23.989999999999512</v>
      </c>
      <c r="Z4800">
        <f t="shared" si="1724"/>
        <v>8.4751398788104795E-2</v>
      </c>
      <c r="AA4800">
        <f t="shared" si="1710"/>
        <v>-3.0140913324384812E-4</v>
      </c>
      <c r="AB4800">
        <f t="shared" si="1711"/>
        <v>-1.4329723329583092E-5</v>
      </c>
      <c r="AC4800">
        <f t="shared" si="1712"/>
        <v>-2.9218657428449917E-3</v>
      </c>
      <c r="AD4800">
        <f t="shared" si="1713"/>
        <v>-1.4724648411215584E-2</v>
      </c>
      <c r="AE4800">
        <f t="shared" si="1714"/>
        <v>-1.3957738060681905E-2</v>
      </c>
      <c r="AF4800">
        <f t="shared" si="1715"/>
        <v>-4.5740131297334695E-2</v>
      </c>
      <c r="AG4800">
        <f t="shared" si="1716"/>
        <v>-5.1501309078560355E-8</v>
      </c>
      <c r="AI4800">
        <f t="shared" si="1717"/>
        <v>-2.6294359911831936E-2</v>
      </c>
      <c r="AJ4800">
        <f t="shared" si="1718"/>
        <v>-3.8305382715917914E-2</v>
      </c>
      <c r="AK4800">
        <f t="shared" si="1719"/>
        <v>-5.0598885642495865E-2</v>
      </c>
      <c r="AL4800">
        <f t="shared" si="1720"/>
        <v>-5.927412600809872E-2</v>
      </c>
      <c r="AM4800">
        <f t="shared" si="1721"/>
        <v>-5.3265672124489322E-2</v>
      </c>
      <c r="AN4800">
        <f t="shared" si="1722"/>
        <v>-4.5740139742007593E-2</v>
      </c>
      <c r="AP4800">
        <f t="shared" si="1725"/>
        <v>16.000361583849816</v>
      </c>
      <c r="AQ4800">
        <f t="shared" si="1726"/>
        <v>9.8244305038435835E-3</v>
      </c>
      <c r="AR4800">
        <f t="shared" si="1727"/>
        <v>5.6245977096797237E-4</v>
      </c>
      <c r="AS4800">
        <f t="shared" si="1728"/>
        <v>8.6733032853819628E-2</v>
      </c>
      <c r="AT4800">
        <f t="shared" si="1729"/>
        <v>1.3810596253424503</v>
      </c>
      <c r="AU4800">
        <f t="shared" si="1730"/>
        <v>0.89324009362868417</v>
      </c>
      <c r="AV4800">
        <f t="shared" si="1731"/>
        <v>0.9413090814509637</v>
      </c>
      <c r="AW4800">
        <f t="shared" si="1732"/>
        <v>6.4756050166286938E-8</v>
      </c>
    </row>
    <row r="4801" spans="25:49" x14ac:dyDescent="0.25">
      <c r="Y4801">
        <f t="shared" si="1723"/>
        <v>23.994999999999511</v>
      </c>
      <c r="Z4801">
        <f t="shared" si="1724"/>
        <v>8.4742506809202409E-2</v>
      </c>
      <c r="AA4801">
        <f t="shared" si="1710"/>
        <v>-3.0083486268046774E-4</v>
      </c>
      <c r="AB4801">
        <f t="shared" si="1711"/>
        <v>-1.4302449022825477E-5</v>
      </c>
      <c r="AC4801">
        <f t="shared" si="1712"/>
        <v>-2.9160610656461181E-3</v>
      </c>
      <c r="AD4801">
        <f t="shared" si="1713"/>
        <v>-1.4724452020464301E-2</v>
      </c>
      <c r="AE4801">
        <f t="shared" si="1714"/>
        <v>-1.3962815675123171E-2</v>
      </c>
      <c r="AF4801">
        <f t="shared" si="1715"/>
        <v>-4.5733449271620569E-2</v>
      </c>
      <c r="AG4801">
        <f t="shared" si="1716"/>
        <v>-5.1296510852757999E-8</v>
      </c>
      <c r="AI4801">
        <f t="shared" si="1717"/>
        <v>-2.6290475498919653E-2</v>
      </c>
      <c r="AJ4801">
        <f t="shared" si="1718"/>
        <v>-3.8300504684697673E-2</v>
      </c>
      <c r="AK4801">
        <f t="shared" si="1719"/>
        <v>-5.0592475736829109E-2</v>
      </c>
      <c r="AL4801">
        <f t="shared" si="1720"/>
        <v>-5.9273373589095554E-2</v>
      </c>
      <c r="AM4801">
        <f t="shared" si="1721"/>
        <v>-5.3265007338366477E-2</v>
      </c>
      <c r="AN4801">
        <f t="shared" si="1722"/>
        <v>-4.573345768271269E-2</v>
      </c>
      <c r="AP4801">
        <f t="shared" si="1725"/>
        <v>16.000785340843755</v>
      </c>
      <c r="AQ4801">
        <f t="shared" si="1726"/>
        <v>9.8229234581773649E-3</v>
      </c>
      <c r="AR4801">
        <f t="shared" si="1727"/>
        <v>5.6238812235132442E-4</v>
      </c>
      <c r="AS4801">
        <f t="shared" si="1728"/>
        <v>8.6718423525105406E-2</v>
      </c>
      <c r="AT4801">
        <f t="shared" si="1729"/>
        <v>1.3809860021003943</v>
      </c>
      <c r="AU4801">
        <f t="shared" si="1730"/>
        <v>0.89317030493838079</v>
      </c>
      <c r="AV4801">
        <f t="shared" si="1731"/>
        <v>0.94108038079447709</v>
      </c>
      <c r="AW4801">
        <f t="shared" si="1732"/>
        <v>6.4498543620894193E-8</v>
      </c>
    </row>
    <row r="4802" spans="25:49" x14ac:dyDescent="0.25">
      <c r="Y4802">
        <f t="shared" si="1723"/>
        <v>23.99999999999951</v>
      </c>
      <c r="Z4802">
        <f t="shared" si="1724"/>
        <v>8.4733628767820091E-2</v>
      </c>
      <c r="AA4802">
        <f t="shared" si="1710"/>
        <v>-3.0026164794890586E-4</v>
      </c>
      <c r="AB4802">
        <f t="shared" si="1711"/>
        <v>-1.4275226101920252E-5</v>
      </c>
      <c r="AC4802">
        <f t="shared" si="1712"/>
        <v>-2.910268296114505E-3</v>
      </c>
      <c r="AD4802">
        <f t="shared" si="1713"/>
        <v>-1.4724255798717313E-2</v>
      </c>
      <c r="AE4802">
        <f t="shared" si="1714"/>
        <v>-1.3967893321813073E-2</v>
      </c>
      <c r="AF4802">
        <f t="shared" si="1715"/>
        <v>-4.5726766951659371E-2</v>
      </c>
      <c r="AG4802">
        <f t="shared" si="1716"/>
        <v>-5.10925270201049E-8</v>
      </c>
      <c r="AI4802">
        <f t="shared" si="1717"/>
        <v>-2.6286598285427072E-2</v>
      </c>
      <c r="AJ4802">
        <f t="shared" si="1718"/>
        <v>-3.829563570689444E-2</v>
      </c>
      <c r="AK4802">
        <f t="shared" si="1719"/>
        <v>-5.0586077726611618E-2</v>
      </c>
      <c r="AL4802">
        <f t="shared" si="1720"/>
        <v>-5.92726211547943E-2</v>
      </c>
      <c r="AM4802">
        <f t="shared" si="1721"/>
        <v>-5.3264342331761742E-2</v>
      </c>
      <c r="AN4802">
        <f t="shared" si="1722"/>
        <v>-4.5726775329304248E-2</v>
      </c>
      <c r="AP4802">
        <f t="shared" si="1725"/>
        <v>16.001209053377803</v>
      </c>
      <c r="AQ4802">
        <f t="shared" si="1726"/>
        <v>9.8214192838639632E-3</v>
      </c>
      <c r="AR4802">
        <f t="shared" si="1727"/>
        <v>5.6231661010621033E-4</v>
      </c>
      <c r="AS4802">
        <f t="shared" si="1728"/>
        <v>8.6703843219777185E-2</v>
      </c>
      <c r="AT4802">
        <f t="shared" si="1729"/>
        <v>1.380912379840292</v>
      </c>
      <c r="AU4802">
        <f t="shared" si="1730"/>
        <v>0.8931004908600052</v>
      </c>
      <c r="AV4802">
        <f t="shared" si="1731"/>
        <v>0.94085171354811903</v>
      </c>
      <c r="AW4802">
        <f t="shared" si="1732"/>
        <v>6.4242061066630454E-8</v>
      </c>
    </row>
    <row r="4803" spans="25:49" x14ac:dyDescent="0.25">
      <c r="Y4803">
        <f t="shared" si="1723"/>
        <v>24.004999999999509</v>
      </c>
      <c r="Z4803">
        <f t="shared" si="1724"/>
        <v>8.472476463818282E-2</v>
      </c>
      <c r="AA4803">
        <f t="shared" ref="AA4803:AA4866" si="1733">AI4803-AJ4803*$F$13/$F$14 +$O$12*AW4803</f>
        <v>-2.9968948756193799E-4</v>
      </c>
      <c r="AB4803">
        <f t="shared" ref="AB4803:AB4866" si="1734">AJ4803-AK4803*$F$14/$F$15+$O$13*AW4803</f>
        <v>-1.4248054489678174E-5</v>
      </c>
      <c r="AC4803">
        <f t="shared" ref="AC4803:AC4866" si="1735">AK4803-AL4803*$F$15/$F$16 +$O$14*AW4803</f>
        <v>-2.9044874119710296E-3</v>
      </c>
      <c r="AD4803">
        <f t="shared" ref="AD4803:AD4866" si="1736">AL4803-AM4803*$F$16/$F$17 +$O$15*AW4803</f>
        <v>-1.47240597460279E-2</v>
      </c>
      <c r="AE4803">
        <f t="shared" ref="AE4803:AE4866" si="1737">AM4803-AN4803*$F$17/$F$18+$O$16*AW4803</f>
        <v>-1.3972971000469998E-2</v>
      </c>
      <c r="AF4803">
        <f t="shared" ref="AF4803:AF4866" si="1738">AN4803+$O$17*AW4803</f>
        <v>-4.5720084337644365E-2</v>
      </c>
      <c r="AG4803">
        <f t="shared" ref="AG4803:AG4866" si="1739">-($O$11+$O$12+$O$13+$O$14+$O$15+$O$16+$O$17)*AW4803</f>
        <v>-5.0889354342114993E-8</v>
      </c>
      <c r="AI4803">
        <f t="shared" ref="AI4803:AI4866" si="1740">-($R$12*AQ4803/($H$3+AQ4803))*($A$3/($A$3+AP4803))</f>
        <v>-2.6282728258354576E-2</v>
      </c>
      <c r="AJ4803">
        <f t="shared" ref="AJ4803:AJ4866" si="1741">-($R$13*AR4803/($H$4+AR4803))*($A$3/($A$3+AP4803))</f>
        <v>-3.8290775765543725E-2</v>
      </c>
      <c r="AK4803">
        <f t="shared" ref="AK4803:AK4866" si="1742">-($R$14*AS4803/($H$5+AS4803))*($A$3/($A$3+AP4803))</f>
        <v>-5.0579691589528381E-2</v>
      </c>
      <c r="AL4803">
        <f t="shared" ref="AL4803:AL4866" si="1743">-($R$15*AT4803/($H$6+AT4803))*($A$3/($A$3+AP4803))</f>
        <v>-5.9271868705150749E-2</v>
      </c>
      <c r="AM4803">
        <f t="shared" ref="AM4803:AM4866" si="1744">-($R$16*AU4803/($H$7+AU4803))*($A$3/($A$3+AP4803))</f>
        <v>-5.326367710455903E-2</v>
      </c>
      <c r="AN4803">
        <f t="shared" ref="AN4803:AN4866" si="1745">-($R$17*AV4803/($H$8+AV4803))*($A$3/($A$3+AP4803))</f>
        <v>-4.5720092681975001E-2</v>
      </c>
      <c r="AP4803">
        <f t="shared" si="1725"/>
        <v>16.001632721521641</v>
      </c>
      <c r="AQ4803">
        <f t="shared" si="1726"/>
        <v>9.8199179756242195E-3</v>
      </c>
      <c r="AR4803">
        <f t="shared" si="1727"/>
        <v>5.6224523397570075E-4</v>
      </c>
      <c r="AS4803">
        <f t="shared" si="1728"/>
        <v>8.6689291878296618E-2</v>
      </c>
      <c r="AT4803">
        <f t="shared" si="1729"/>
        <v>1.3808387585612985</v>
      </c>
      <c r="AU4803">
        <f t="shared" si="1730"/>
        <v>0.8930306513933961</v>
      </c>
      <c r="AV4803">
        <f t="shared" si="1731"/>
        <v>0.94062307971336079</v>
      </c>
      <c r="AW4803">
        <f t="shared" si="1732"/>
        <v>6.3986598431529974E-8</v>
      </c>
    </row>
    <row r="4804" spans="25:49" x14ac:dyDescent="0.25">
      <c r="Y4804">
        <f t="shared" ref="Y4804:Y4867" si="1746">Y4803+0.005</f>
        <v>24.009999999999508</v>
      </c>
      <c r="Z4804">
        <f t="shared" ref="Z4804:Z4867" si="1747">-2*AI4804*$F$12/$F$13 + $O$11*AW4804 -(AJ4804*$F$12/$F$14+AK4804*$F$12/$F$15+AL4804*$F$12/$F$16+AM4804*$F$12/$F$17+AN4804*$F$12/$F$18)</f>
        <v>8.4715914394551617E-2</v>
      </c>
      <c r="AA4804">
        <f t="shared" si="1733"/>
        <v>-2.9911838003262426E-4</v>
      </c>
      <c r="AB4804">
        <f t="shared" si="1734"/>
        <v>-1.4220934108992169E-5</v>
      </c>
      <c r="AC4804">
        <f t="shared" si="1735"/>
        <v>-2.8987183909696223E-3</v>
      </c>
      <c r="AD4804">
        <f t="shared" si="1736"/>
        <v>-1.4723863862449449E-2</v>
      </c>
      <c r="AE4804">
        <f t="shared" si="1737"/>
        <v>-1.3978048710812109E-2</v>
      </c>
      <c r="AF4804">
        <f t="shared" si="1738"/>
        <v>-4.5713401429768902E-2</v>
      </c>
      <c r="AG4804">
        <f t="shared" si="1739"/>
        <v>-5.0686989593180259E-8</v>
      </c>
      <c r="AI4804">
        <f t="shared" si="1740"/>
        <v>-2.6278865404719819E-2</v>
      </c>
      <c r="AJ4804">
        <f t="shared" si="1741"/>
        <v>-3.8285924843706104E-2</v>
      </c>
      <c r="AK4804">
        <f t="shared" si="1742"/>
        <v>-5.0573317303297435E-2</v>
      </c>
      <c r="AL4804">
        <f t="shared" si="1743"/>
        <v>-5.92711162401207E-2</v>
      </c>
      <c r="AM4804">
        <f t="shared" si="1744"/>
        <v>-5.3263011656642135E-2</v>
      </c>
      <c r="AN4804">
        <f t="shared" si="1745"/>
        <v>-4.5713409740917782E-2</v>
      </c>
      <c r="AP4804">
        <f t="shared" ref="AP4804:AP4867" si="1748">AP4803+(Y4804-Y4803)*Z4803</f>
        <v>16.002056345344833</v>
      </c>
      <c r="AQ4804">
        <f t="shared" ref="AQ4804:AQ4867" si="1749">AQ4803+(Y4804-Y4803)*AA4803</f>
        <v>9.8184195281864096E-3</v>
      </c>
      <c r="AR4804">
        <f t="shared" ref="AR4804:AR4867" si="1750">AR4803+(Y4804-Y4803)*AB4803</f>
        <v>5.621739937032524E-4</v>
      </c>
      <c r="AS4804">
        <f t="shared" ref="AS4804:AS4867" si="1751">AS4803+(Y4804-Y4803)*AC4803</f>
        <v>8.6674769441236768E-2</v>
      </c>
      <c r="AT4804">
        <f t="shared" ref="AT4804:AT4867" si="1752">AT4803+(Y4804-Y4803)*AD4803</f>
        <v>1.3807651382625683</v>
      </c>
      <c r="AU4804">
        <f t="shared" ref="AU4804:AU4867" si="1753">AU4803+(Y4804-Y4803)*AE4803</f>
        <v>0.89296078653839372</v>
      </c>
      <c r="AV4804">
        <f t="shared" ref="AV4804:AV4867" si="1754">AV4803+(Y4804-Y4803)*AF4803</f>
        <v>0.94039447929167264</v>
      </c>
      <c r="AW4804">
        <f t="shared" ref="AW4804:AW4867" si="1755">AW4803+(Y4804-Y4803)*AG4803</f>
        <v>6.3732151659819445E-8</v>
      </c>
    </row>
    <row r="4805" spans="25:49" x14ac:dyDescent="0.25">
      <c r="Y4805">
        <f t="shared" si="1746"/>
        <v>24.014999999999507</v>
      </c>
      <c r="Z4805">
        <f t="shared" si="1747"/>
        <v>8.470707801122361E-2</v>
      </c>
      <c r="AA4805">
        <f t="shared" si="1733"/>
        <v>-2.9854832387427851E-4</v>
      </c>
      <c r="AB4805">
        <f t="shared" si="1734"/>
        <v>-1.4193864882767944E-5</v>
      </c>
      <c r="AC4805">
        <f t="shared" si="1735"/>
        <v>-2.8929612108972219E-3</v>
      </c>
      <c r="AD4805">
        <f t="shared" si="1736"/>
        <v>-1.4723668148035324E-2</v>
      </c>
      <c r="AE4805">
        <f t="shared" si="1737"/>
        <v>-1.3983126452557469E-2</v>
      </c>
      <c r="AF4805">
        <f t="shared" si="1738"/>
        <v>-4.5706718228226605E-2</v>
      </c>
      <c r="AG4805">
        <f t="shared" si="1739"/>
        <v>-5.0485429560519506E-8</v>
      </c>
      <c r="AI4805">
        <f t="shared" si="1740"/>
        <v>-2.6275009711557728E-2</v>
      </c>
      <c r="AJ4805">
        <f t="shared" si="1741"/>
        <v>-3.8281082924467198E-2</v>
      </c>
      <c r="AK4805">
        <f t="shared" si="1742"/>
        <v>-5.0566954845669872E-2</v>
      </c>
      <c r="AL4805">
        <f t="shared" si="1743"/>
        <v>-5.9270363759660036E-2</v>
      </c>
      <c r="AM4805">
        <f t="shared" si="1744"/>
        <v>-5.3262345987894963E-2</v>
      </c>
      <c r="AN4805">
        <f t="shared" si="1745"/>
        <v>-4.5706726506325672E-2</v>
      </c>
      <c r="AP4805">
        <f t="shared" si="1748"/>
        <v>16.002479924916805</v>
      </c>
      <c r="AQ4805">
        <f t="shared" si="1749"/>
        <v>9.8169239362862464E-3</v>
      </c>
      <c r="AR4805">
        <f t="shared" si="1750"/>
        <v>5.6210288903270746E-4</v>
      </c>
      <c r="AS4805">
        <f t="shared" si="1751"/>
        <v>8.6660275849281918E-2</v>
      </c>
      <c r="AT4805">
        <f t="shared" si="1752"/>
        <v>1.380691518943256</v>
      </c>
      <c r="AU4805">
        <f t="shared" si="1753"/>
        <v>0.89289089629483964</v>
      </c>
      <c r="AV4805">
        <f t="shared" si="1754"/>
        <v>0.94016591228452384</v>
      </c>
      <c r="AW4805">
        <f t="shared" si="1755"/>
        <v>6.3478716711853594E-8</v>
      </c>
    </row>
    <row r="4806" spans="25:49" x14ac:dyDescent="0.25">
      <c r="Y4806">
        <f t="shared" si="1746"/>
        <v>24.019999999999506</v>
      </c>
      <c r="Z4806">
        <f t="shared" si="1747"/>
        <v>8.4698255462532082E-2</v>
      </c>
      <c r="AA4806">
        <f t="shared" si="1733"/>
        <v>-2.9797931760052018E-4</v>
      </c>
      <c r="AB4806">
        <f t="shared" si="1734"/>
        <v>-1.4166846733923997E-5</v>
      </c>
      <c r="AC4806">
        <f t="shared" si="1735"/>
        <v>-2.8872158495737953E-3</v>
      </c>
      <c r="AD4806">
        <f t="shared" si="1736"/>
        <v>-1.4723472602839028E-2</v>
      </c>
      <c r="AE4806">
        <f t="shared" si="1737"/>
        <v>-1.3988204225423965E-2</v>
      </c>
      <c r="AF4806">
        <f t="shared" si="1738"/>
        <v>-4.5700034733211159E-2</v>
      </c>
      <c r="AG4806">
        <f t="shared" si="1739"/>
        <v>-5.0284671044127373E-8</v>
      </c>
      <c r="AI4806">
        <f t="shared" si="1740"/>
        <v>-2.6271161165920529E-2</v>
      </c>
      <c r="AJ4806">
        <f t="shared" si="1741"/>
        <v>-3.8276249990937677E-2</v>
      </c>
      <c r="AK4806">
        <f t="shared" si="1742"/>
        <v>-5.0560604194429863E-2</v>
      </c>
      <c r="AL4806">
        <f t="shared" si="1743"/>
        <v>-5.926961126372466E-2</v>
      </c>
      <c r="AM4806">
        <f t="shared" si="1744"/>
        <v>-5.3261680098201314E-2</v>
      </c>
      <c r="AN4806">
        <f t="shared" si="1745"/>
        <v>-4.5700042978391843E-2</v>
      </c>
      <c r="AP4806">
        <f t="shared" si="1748"/>
        <v>16.002903460306861</v>
      </c>
      <c r="AQ4806">
        <f t="shared" si="1749"/>
        <v>9.8154311946668758E-3</v>
      </c>
      <c r="AR4806">
        <f t="shared" si="1750"/>
        <v>5.6203191970829363E-4</v>
      </c>
      <c r="AS4806">
        <f t="shared" si="1751"/>
        <v>8.6645811043227439E-2</v>
      </c>
      <c r="AT4806">
        <f t="shared" si="1752"/>
        <v>1.3806179006025159</v>
      </c>
      <c r="AU4806">
        <f t="shared" si="1753"/>
        <v>0.89282098066257687</v>
      </c>
      <c r="AV4806">
        <f t="shared" si="1754"/>
        <v>0.93993737869338279</v>
      </c>
      <c r="AW4806">
        <f t="shared" si="1755"/>
        <v>6.3226289564051048E-8</v>
      </c>
    </row>
    <row r="4807" spans="25:49" x14ac:dyDescent="0.25">
      <c r="Y4807">
        <f t="shared" si="1746"/>
        <v>24.024999999999505</v>
      </c>
      <c r="Z4807">
        <f t="shared" si="1747"/>
        <v>8.4689446722846395E-2</v>
      </c>
      <c r="AA4807">
        <f t="shared" si="1733"/>
        <v>-2.9741135972523292E-4</v>
      </c>
      <c r="AB4807">
        <f t="shared" si="1734"/>
        <v>-1.4139879585447121E-5</v>
      </c>
      <c r="AC4807">
        <f t="shared" si="1735"/>
        <v>-2.8814822848522732E-3</v>
      </c>
      <c r="AD4807">
        <f t="shared" si="1736"/>
        <v>-1.4723277226914071E-2</v>
      </c>
      <c r="AE4807">
        <f t="shared" si="1737"/>
        <v>-1.3993282029129384E-2</v>
      </c>
      <c r="AF4807">
        <f t="shared" si="1738"/>
        <v>-4.56933509449165E-2</v>
      </c>
      <c r="AG4807">
        <f t="shared" si="1739"/>
        <v>-5.0084710856723522E-8</v>
      </c>
      <c r="AI4807">
        <f t="shared" si="1740"/>
        <v>-2.626731975487771E-2</v>
      </c>
      <c r="AJ4807">
        <f t="shared" si="1741"/>
        <v>-3.8271426026253268E-2</v>
      </c>
      <c r="AK4807">
        <f t="shared" si="1742"/>
        <v>-5.0554265327394599E-2</v>
      </c>
      <c r="AL4807">
        <f t="shared" si="1743"/>
        <v>-5.926885875227058E-2</v>
      </c>
      <c r="AM4807">
        <f t="shared" si="1744"/>
        <v>-5.326101398744508E-2</v>
      </c>
      <c r="AN4807">
        <f t="shared" si="1745"/>
        <v>-4.5693359157309696E-2</v>
      </c>
      <c r="AP4807">
        <f t="shared" si="1748"/>
        <v>16.003326951584175</v>
      </c>
      <c r="AQ4807">
        <f t="shared" si="1749"/>
        <v>9.8139412980788737E-3</v>
      </c>
      <c r="AR4807">
        <f t="shared" si="1750"/>
        <v>5.6196108547462405E-4</v>
      </c>
      <c r="AS4807">
        <f t="shared" si="1751"/>
        <v>8.6631374963979574E-2</v>
      </c>
      <c r="AT4807">
        <f t="shared" si="1752"/>
        <v>1.3805442832395016</v>
      </c>
      <c r="AU4807">
        <f t="shared" si="1753"/>
        <v>0.89275103964144975</v>
      </c>
      <c r="AV4807">
        <f t="shared" si="1754"/>
        <v>0.93970887851971674</v>
      </c>
      <c r="AW4807">
        <f t="shared" si="1755"/>
        <v>6.2974866208830464E-8</v>
      </c>
    </row>
    <row r="4808" spans="25:49" x14ac:dyDescent="0.25">
      <c r="Y4808">
        <f t="shared" si="1746"/>
        <v>24.029999999999504</v>
      </c>
      <c r="Z4808">
        <f t="shared" si="1747"/>
        <v>8.4680651766572024E-2</v>
      </c>
      <c r="AA4808">
        <f t="shared" si="1733"/>
        <v>-2.9684444876261284E-4</v>
      </c>
      <c r="AB4808">
        <f t="shared" si="1734"/>
        <v>-1.4112963360329971E-5</v>
      </c>
      <c r="AC4808">
        <f t="shared" si="1735"/>
        <v>-2.8757604946185672E-3</v>
      </c>
      <c r="AD4808">
        <f t="shared" si="1736"/>
        <v>-1.4723082020313983E-2</v>
      </c>
      <c r="AE4808">
        <f t="shared" si="1737"/>
        <v>-1.3998359863391364E-2</v>
      </c>
      <c r="AF4808">
        <f t="shared" si="1738"/>
        <v>-4.568666686353666E-2</v>
      </c>
      <c r="AG4808">
        <f t="shared" si="1739"/>
        <v>-4.9885545823702032E-8</v>
      </c>
      <c r="AI4808">
        <f t="shared" si="1740"/>
        <v>-2.6263485465516049E-2</v>
      </c>
      <c r="AJ4808">
        <f t="shared" si="1741"/>
        <v>-3.8266611013574689E-2</v>
      </c>
      <c r="AK4808">
        <f t="shared" si="1742"/>
        <v>-5.0547938222414296E-2</v>
      </c>
      <c r="AL4808">
        <f t="shared" si="1743"/>
        <v>-5.9268106225253823E-2</v>
      </c>
      <c r="AM4808">
        <f t="shared" si="1744"/>
        <v>-5.3260347655510125E-2</v>
      </c>
      <c r="AN4808">
        <f t="shared" si="1745"/>
        <v>-4.5686675043272756E-2</v>
      </c>
      <c r="AP4808">
        <f t="shared" si="1748"/>
        <v>16.00375039881779</v>
      </c>
      <c r="AQ4808">
        <f t="shared" si="1749"/>
        <v>9.8124542412802475E-3</v>
      </c>
      <c r="AR4808">
        <f t="shared" si="1750"/>
        <v>5.6189038607669687E-4</v>
      </c>
      <c r="AS4808">
        <f t="shared" si="1751"/>
        <v>8.661696755255531E-2</v>
      </c>
      <c r="AT4808">
        <f t="shared" si="1752"/>
        <v>1.3804706668533671</v>
      </c>
      <c r="AU4808">
        <f t="shared" si="1753"/>
        <v>0.89268107323130408</v>
      </c>
      <c r="AV4808">
        <f t="shared" si="1754"/>
        <v>0.9394804117649922</v>
      </c>
      <c r="AW4808">
        <f t="shared" si="1755"/>
        <v>6.2724442654546895E-8</v>
      </c>
    </row>
    <row r="4809" spans="25:49" x14ac:dyDescent="0.25">
      <c r="Y4809">
        <f t="shared" si="1746"/>
        <v>24.034999999999503</v>
      </c>
      <c r="Z4809">
        <f t="shared" si="1747"/>
        <v>8.4671870568150523E-2</v>
      </c>
      <c r="AA4809">
        <f t="shared" si="1733"/>
        <v>-2.962785832271619E-4</v>
      </c>
      <c r="AB4809">
        <f t="shared" si="1734"/>
        <v>-1.4086097981598816E-5</v>
      </c>
      <c r="AC4809">
        <f t="shared" si="1735"/>
        <v>-2.8700504567915736E-3</v>
      </c>
      <c r="AD4809">
        <f t="shared" si="1736"/>
        <v>-1.4722886983092404E-2</v>
      </c>
      <c r="AE4809">
        <f t="shared" si="1737"/>
        <v>-1.4003437727927387E-2</v>
      </c>
      <c r="AF4809">
        <f t="shared" si="1738"/>
        <v>-4.5679982489265886E-2</v>
      </c>
      <c r="AG4809">
        <f t="shared" si="1739"/>
        <v>-4.9687172783081015E-8</v>
      </c>
      <c r="AI4809">
        <f t="shared" si="1740"/>
        <v>-2.6259658284939612E-2</v>
      </c>
      <c r="AJ4809">
        <f t="shared" si="1741"/>
        <v>-3.8261804936087697E-2</v>
      </c>
      <c r="AK4809">
        <f t="shared" si="1742"/>
        <v>-5.0541622857372202E-2</v>
      </c>
      <c r="AL4809">
        <f t="shared" si="1743"/>
        <v>-5.9267353682630496E-2</v>
      </c>
      <c r="AM4809">
        <f t="shared" si="1744"/>
        <v>-5.3259681102280319E-2</v>
      </c>
      <c r="AN4809">
        <f t="shared" si="1745"/>
        <v>-4.5679990636474738E-2</v>
      </c>
      <c r="AP4809">
        <f t="shared" si="1748"/>
        <v>16.004173802076622</v>
      </c>
      <c r="AQ4809">
        <f t="shared" si="1749"/>
        <v>9.8109700190364343E-3</v>
      </c>
      <c r="AR4809">
        <f t="shared" si="1750"/>
        <v>5.6181982125989524E-4</v>
      </c>
      <c r="AS4809">
        <f t="shared" si="1751"/>
        <v>8.6602588750082227E-2</v>
      </c>
      <c r="AT4809">
        <f t="shared" si="1752"/>
        <v>1.3803970514432655</v>
      </c>
      <c r="AU4809">
        <f t="shared" si="1753"/>
        <v>0.89261108143198709</v>
      </c>
      <c r="AV4809">
        <f t="shared" si="1754"/>
        <v>0.93925197843067454</v>
      </c>
      <c r="AW4809">
        <f t="shared" si="1755"/>
        <v>6.2475014925428434E-8</v>
      </c>
    </row>
    <row r="4810" spans="25:49" x14ac:dyDescent="0.25">
      <c r="Y4810">
        <f t="shared" si="1746"/>
        <v>24.039999999999502</v>
      </c>
      <c r="Z4810">
        <f t="shared" si="1747"/>
        <v>8.4663103102059531E-2</v>
      </c>
      <c r="AA4810">
        <f t="shared" si="1733"/>
        <v>-2.9571376163368079E-4</v>
      </c>
      <c r="AB4810">
        <f t="shared" si="1734"/>
        <v>-1.4059283372382937E-5</v>
      </c>
      <c r="AC4810">
        <f t="shared" si="1735"/>
        <v>-2.8643521493230857E-3</v>
      </c>
      <c r="AD4810">
        <f t="shared" si="1736"/>
        <v>-1.4722692115302992E-2</v>
      </c>
      <c r="AE4810">
        <f t="shared" si="1737"/>
        <v>-1.4008515622454811E-2</v>
      </c>
      <c r="AF4810">
        <f t="shared" si="1738"/>
        <v>-4.5673297822298571E-2</v>
      </c>
      <c r="AG4810">
        <f t="shared" si="1739"/>
        <v>-4.9489588585452407E-8</v>
      </c>
      <c r="AI4810">
        <f t="shared" si="1740"/>
        <v>-2.6255838200269752E-2</v>
      </c>
      <c r="AJ4810">
        <f t="shared" si="1741"/>
        <v>-3.8257007777003083E-2</v>
      </c>
      <c r="AK4810">
        <f t="shared" si="1742"/>
        <v>-5.0535319210184511E-2</v>
      </c>
      <c r="AL4810">
        <f t="shared" si="1743"/>
        <v>-5.9266601124356756E-2</v>
      </c>
      <c r="AM4810">
        <f t="shared" si="1744"/>
        <v>-5.3259014327639548E-2</v>
      </c>
      <c r="AN4810">
        <f t="shared" si="1745"/>
        <v>-4.5673305937109533E-2</v>
      </c>
      <c r="AP4810">
        <f t="shared" si="1748"/>
        <v>16.004597161429462</v>
      </c>
      <c r="AQ4810">
        <f t="shared" si="1749"/>
        <v>9.8094886261202996E-3</v>
      </c>
      <c r="AR4810">
        <f t="shared" si="1750"/>
        <v>5.6174939076998728E-4</v>
      </c>
      <c r="AS4810">
        <f t="shared" si="1751"/>
        <v>8.6588238497798273E-2</v>
      </c>
      <c r="AT4810">
        <f t="shared" si="1752"/>
        <v>1.3803234370083501</v>
      </c>
      <c r="AU4810">
        <f t="shared" si="1753"/>
        <v>0.89254106424334745</v>
      </c>
      <c r="AV4810">
        <f t="shared" si="1754"/>
        <v>0.93902357851822826</v>
      </c>
      <c r="AW4810">
        <f t="shared" si="1755"/>
        <v>6.2226579061513081E-8</v>
      </c>
    </row>
    <row r="4811" spans="25:49" x14ac:dyDescent="0.25">
      <c r="Y4811">
        <f t="shared" si="1746"/>
        <v>24.044999999999501</v>
      </c>
      <c r="Z4811">
        <f t="shared" si="1747"/>
        <v>8.465434934281281E-2</v>
      </c>
      <c r="AA4811">
        <f t="shared" si="1733"/>
        <v>-2.951499824973107E-4</v>
      </c>
      <c r="AB4811">
        <f t="shared" si="1734"/>
        <v>-1.4032519455727275E-5</v>
      </c>
      <c r="AC4811">
        <f t="shared" si="1735"/>
        <v>-2.8586655501979239E-3</v>
      </c>
      <c r="AD4811">
        <f t="shared" si="1736"/>
        <v>-1.472249741699949E-2</v>
      </c>
      <c r="AE4811">
        <f t="shared" si="1737"/>
        <v>-1.4013593546690862E-2</v>
      </c>
      <c r="AF4811">
        <f t="shared" si="1738"/>
        <v>-4.5666612862829262E-2</v>
      </c>
      <c r="AG4811">
        <f t="shared" si="1739"/>
        <v>-4.9292790093931953E-8</v>
      </c>
      <c r="AI4811">
        <f t="shared" si="1740"/>
        <v>-2.6252025198645109E-2</v>
      </c>
      <c r="AJ4811">
        <f t="shared" si="1741"/>
        <v>-3.8252219519556582E-2</v>
      </c>
      <c r="AK4811">
        <f t="shared" si="1742"/>
        <v>-5.0529027258800492E-2</v>
      </c>
      <c r="AL4811">
        <f t="shared" si="1743"/>
        <v>-5.9265848550388828E-2</v>
      </c>
      <c r="AM4811">
        <f t="shared" si="1744"/>
        <v>-5.3258347331471681E-2</v>
      </c>
      <c r="AN4811">
        <f t="shared" si="1745"/>
        <v>-4.5666620945371161E-2</v>
      </c>
      <c r="AP4811">
        <f t="shared" si="1748"/>
        <v>16.005020476944971</v>
      </c>
      <c r="AQ4811">
        <f t="shared" si="1749"/>
        <v>9.8080100573121314E-3</v>
      </c>
      <c r="AR4811">
        <f t="shared" si="1750"/>
        <v>5.616790943531254E-4</v>
      </c>
      <c r="AS4811">
        <f t="shared" si="1751"/>
        <v>8.6573916737051657E-2</v>
      </c>
      <c r="AT4811">
        <f t="shared" si="1752"/>
        <v>1.3802498235477736</v>
      </c>
      <c r="AU4811">
        <f t="shared" si="1753"/>
        <v>0.89247102166523518</v>
      </c>
      <c r="AV4811">
        <f t="shared" si="1754"/>
        <v>0.93879521202911687</v>
      </c>
      <c r="AW4811">
        <f t="shared" si="1755"/>
        <v>6.1979131118585871E-8</v>
      </c>
    </row>
    <row r="4812" spans="25:49" x14ac:dyDescent="0.25">
      <c r="Y4812">
        <f t="shared" si="1746"/>
        <v>24.0499999999995</v>
      </c>
      <c r="Z4812">
        <f t="shared" si="1747"/>
        <v>8.4645609264960175E-2</v>
      </c>
      <c r="AA4812">
        <f t="shared" si="1733"/>
        <v>-2.9458724433350191E-4</v>
      </c>
      <c r="AB4812">
        <f t="shared" si="1734"/>
        <v>-1.4005806154821426E-5</v>
      </c>
      <c r="AC4812">
        <f t="shared" si="1735"/>
        <v>-2.8529906374337569E-3</v>
      </c>
      <c r="AD4812">
        <f t="shared" si="1736"/>
        <v>-1.4722302888235636E-2</v>
      </c>
      <c r="AE4812">
        <f t="shared" si="1737"/>
        <v>-1.401867150035262E-2</v>
      </c>
      <c r="AF4812">
        <f t="shared" si="1738"/>
        <v>-4.5659927611052691E-2</v>
      </c>
      <c r="AG4812">
        <f t="shared" si="1739"/>
        <v>-4.9096774184109421E-8</v>
      </c>
      <c r="AI4812">
        <f t="shared" si="1740"/>
        <v>-2.6248219267221609E-2</v>
      </c>
      <c r="AJ4812">
        <f t="shared" si="1741"/>
        <v>-3.8247440147008975E-2</v>
      </c>
      <c r="AK4812">
        <f t="shared" si="1742"/>
        <v>-5.0522746981202307E-2</v>
      </c>
      <c r="AL4812">
        <f t="shared" si="1743"/>
        <v>-5.9265095960682974E-2</v>
      </c>
      <c r="AM4812">
        <f t="shared" si="1744"/>
        <v>-5.3257680113660631E-2</v>
      </c>
      <c r="AN4812">
        <f t="shared" si="1745"/>
        <v>-4.5659935661453849E-2</v>
      </c>
      <c r="AP4812">
        <f t="shared" si="1748"/>
        <v>16.005443748691686</v>
      </c>
      <c r="AQ4812">
        <f t="shared" si="1749"/>
        <v>9.8065343073996444E-3</v>
      </c>
      <c r="AR4812">
        <f t="shared" si="1750"/>
        <v>5.6160893175584675E-4</v>
      </c>
      <c r="AS4812">
        <f t="shared" si="1751"/>
        <v>8.6559623409300665E-2</v>
      </c>
      <c r="AT4812">
        <f t="shared" si="1752"/>
        <v>1.3801762110606886</v>
      </c>
      <c r="AU4812">
        <f t="shared" si="1753"/>
        <v>0.89240095369750172</v>
      </c>
      <c r="AV4812">
        <f t="shared" si="1754"/>
        <v>0.93856687896480273</v>
      </c>
      <c r="AW4812">
        <f t="shared" si="1755"/>
        <v>6.1732667168116264E-8</v>
      </c>
    </row>
    <row r="4813" spans="25:49" x14ac:dyDescent="0.25">
      <c r="Y4813">
        <f t="shared" si="1746"/>
        <v>24.054999999999499</v>
      </c>
      <c r="Z4813">
        <f t="shared" si="1747"/>
        <v>8.4636882843087513E-2</v>
      </c>
      <c r="AA4813">
        <f t="shared" si="1733"/>
        <v>-2.9402554565805569E-4</v>
      </c>
      <c r="AB4813">
        <f t="shared" si="1734"/>
        <v>-1.3979143392840046E-5</v>
      </c>
      <c r="AC4813">
        <f t="shared" si="1735"/>
        <v>-2.8473273890812379E-3</v>
      </c>
      <c r="AD4813">
        <f t="shared" si="1736"/>
        <v>-1.4722108529065258E-2</v>
      </c>
      <c r="AE4813">
        <f t="shared" si="1737"/>
        <v>-1.4023749483156992E-2</v>
      </c>
      <c r="AF4813">
        <f t="shared" si="1738"/>
        <v>-4.5653242067163743E-2</v>
      </c>
      <c r="AG4813">
        <f t="shared" si="1739"/>
        <v>-4.8901537743998997E-8</v>
      </c>
      <c r="AI4813">
        <f t="shared" si="1740"/>
        <v>-2.6244420393172482E-2</v>
      </c>
      <c r="AJ4813">
        <f t="shared" si="1741"/>
        <v>-3.8242669642645999E-2</v>
      </c>
      <c r="AK4813">
        <f t="shared" si="1742"/>
        <v>-5.0516478355405132E-2</v>
      </c>
      <c r="AL4813">
        <f t="shared" si="1743"/>
        <v>-5.9264343355195509E-2</v>
      </c>
      <c r="AM4813">
        <f t="shared" si="1744"/>
        <v>-5.3257012674090255E-2</v>
      </c>
      <c r="AN4813">
        <f t="shared" si="1745"/>
        <v>-4.5653250085551968E-2</v>
      </c>
      <c r="AP4813">
        <f t="shared" si="1748"/>
        <v>16.005866976738012</v>
      </c>
      <c r="AQ4813">
        <f t="shared" si="1749"/>
        <v>9.8050613711779776E-3</v>
      </c>
      <c r="AR4813">
        <f t="shared" si="1750"/>
        <v>5.6153890272507263E-4</v>
      </c>
      <c r="AS4813">
        <f t="shared" si="1751"/>
        <v>8.6545358456113497E-2</v>
      </c>
      <c r="AT4813">
        <f t="shared" si="1752"/>
        <v>1.3801025995462475</v>
      </c>
      <c r="AU4813">
        <f t="shared" si="1753"/>
        <v>0.89233086033999998</v>
      </c>
      <c r="AV4813">
        <f t="shared" si="1754"/>
        <v>0.93833857932674747</v>
      </c>
      <c r="AW4813">
        <f t="shared" si="1755"/>
        <v>6.1487183297195766E-8</v>
      </c>
    </row>
    <row r="4814" spans="25:49" x14ac:dyDescent="0.25">
      <c r="Y4814">
        <f t="shared" si="1746"/>
        <v>24.059999999999498</v>
      </c>
      <c r="Z4814">
        <f t="shared" si="1747"/>
        <v>8.4628170051816803E-2</v>
      </c>
      <c r="AA4814">
        <f t="shared" si="1733"/>
        <v>-2.9346488498711024E-4</v>
      </c>
      <c r="AB4814">
        <f t="shared" si="1734"/>
        <v>-1.3952531093012243E-5</v>
      </c>
      <c r="AC4814">
        <f t="shared" si="1735"/>
        <v>-2.8416757832238349E-3</v>
      </c>
      <c r="AD4814">
        <f t="shared" si="1736"/>
        <v>-1.4721914339542281E-2</v>
      </c>
      <c r="AE4814">
        <f t="shared" si="1737"/>
        <v>-1.4028827494820805E-2</v>
      </c>
      <c r="AF4814">
        <f t="shared" si="1738"/>
        <v>-4.5646556231357466E-2</v>
      </c>
      <c r="AG4814">
        <f t="shared" si="1739"/>
        <v>-4.8707077673989875E-8</v>
      </c>
      <c r="AI4814">
        <f t="shared" si="1740"/>
        <v>-2.624062856368824E-2</v>
      </c>
      <c r="AJ4814">
        <f t="shared" si="1741"/>
        <v>-3.8237907989778372E-2</v>
      </c>
      <c r="AK4814">
        <f t="shared" si="1742"/>
        <v>-5.0510221359457069E-2</v>
      </c>
      <c r="AL4814">
        <f t="shared" si="1743"/>
        <v>-5.9263590733882862E-2</v>
      </c>
      <c r="AM4814">
        <f t="shared" si="1744"/>
        <v>-5.3256345012644465E-2</v>
      </c>
      <c r="AN4814">
        <f t="shared" si="1745"/>
        <v>-4.5646564217860064E-2</v>
      </c>
      <c r="AP4814">
        <f t="shared" si="1748"/>
        <v>16.006290161152229</v>
      </c>
      <c r="AQ4814">
        <f t="shared" si="1749"/>
        <v>9.8035912434496879E-3</v>
      </c>
      <c r="AR4814">
        <f t="shared" si="1750"/>
        <v>5.6146900700810849E-4</v>
      </c>
      <c r="AS4814">
        <f t="shared" si="1751"/>
        <v>8.6531121819168097E-2</v>
      </c>
      <c r="AT4814">
        <f t="shared" si="1752"/>
        <v>1.3800289890036022</v>
      </c>
      <c r="AU4814">
        <f t="shared" si="1753"/>
        <v>0.89226074159258417</v>
      </c>
      <c r="AV4814">
        <f t="shared" si="1754"/>
        <v>0.93811031311641169</v>
      </c>
      <c r="AW4814">
        <f t="shared" si="1755"/>
        <v>6.1242675608475819E-8</v>
      </c>
    </row>
    <row r="4815" spans="25:49" x14ac:dyDescent="0.25">
      <c r="Y4815">
        <f t="shared" si="1746"/>
        <v>24.064999999999497</v>
      </c>
      <c r="Z4815">
        <f t="shared" si="1747"/>
        <v>8.4619470865806054E-2</v>
      </c>
      <c r="AA4815">
        <f t="shared" si="1733"/>
        <v>-2.9290526083718246E-4</v>
      </c>
      <c r="AB4815">
        <f t="shared" si="1734"/>
        <v>-1.3925969178573016E-5</v>
      </c>
      <c r="AC4815">
        <f t="shared" si="1735"/>
        <v>-2.8360357979779868E-3</v>
      </c>
      <c r="AD4815">
        <f t="shared" si="1736"/>
        <v>-1.4721720319720563E-2</v>
      </c>
      <c r="AE4815">
        <f t="shared" si="1737"/>
        <v>-1.40339055350607E-2</v>
      </c>
      <c r="AF4815">
        <f t="shared" si="1738"/>
        <v>-4.5639870103829118E-2</v>
      </c>
      <c r="AG4815">
        <f t="shared" si="1739"/>
        <v>-4.8513390886797046E-8</v>
      </c>
      <c r="AI4815">
        <f t="shared" si="1740"/>
        <v>-2.6236843765976701E-2</v>
      </c>
      <c r="AJ4815">
        <f t="shared" si="1741"/>
        <v>-3.8233155171741751E-2</v>
      </c>
      <c r="AK4815">
        <f t="shared" si="1742"/>
        <v>-5.0503975971439151E-2</v>
      </c>
      <c r="AL4815">
        <f t="shared" si="1743"/>
        <v>-5.9262838096701451E-2</v>
      </c>
      <c r="AM4815">
        <f t="shared" si="1744"/>
        <v>-5.3255677129207181E-2</v>
      </c>
      <c r="AN4815">
        <f t="shared" si="1745"/>
        <v>-4.5639878058572877E-2</v>
      </c>
      <c r="AP4815">
        <f t="shared" si="1748"/>
        <v>16.006713302002488</v>
      </c>
      <c r="AQ4815">
        <f t="shared" si="1749"/>
        <v>9.8021239190247533E-3</v>
      </c>
      <c r="AR4815">
        <f t="shared" si="1750"/>
        <v>5.6139924435264345E-4</v>
      </c>
      <c r="AS4815">
        <f t="shared" si="1751"/>
        <v>8.6516913440251975E-2</v>
      </c>
      <c r="AT4815">
        <f t="shared" si="1752"/>
        <v>1.3799553794319044</v>
      </c>
      <c r="AU4815">
        <f t="shared" si="1753"/>
        <v>0.89219059745511009</v>
      </c>
      <c r="AV4815">
        <f t="shared" si="1754"/>
        <v>0.937882080335255</v>
      </c>
      <c r="AW4815">
        <f t="shared" si="1755"/>
        <v>6.0999140220105913E-8</v>
      </c>
    </row>
    <row r="4816" spans="25:49" x14ac:dyDescent="0.25">
      <c r="Y4816">
        <f t="shared" si="1746"/>
        <v>24.069999999999496</v>
      </c>
      <c r="Z4816">
        <f t="shared" si="1747"/>
        <v>8.4610785259749327E-2</v>
      </c>
      <c r="AA4816">
        <f t="shared" si="1733"/>
        <v>-2.9234667172509847E-4</v>
      </c>
      <c r="AB4816">
        <f t="shared" si="1734"/>
        <v>-1.3899457572846514E-5</v>
      </c>
      <c r="AC4816">
        <f t="shared" si="1735"/>
        <v>-2.8304074114929452E-3</v>
      </c>
      <c r="AD4816">
        <f t="shared" si="1736"/>
        <v>-1.4721526469654144E-2</v>
      </c>
      <c r="AE4816">
        <f t="shared" si="1737"/>
        <v>-1.4038983603593187E-2</v>
      </c>
      <c r="AF4816">
        <f t="shared" si="1738"/>
        <v>-4.5633183684774016E-2</v>
      </c>
      <c r="AG4816">
        <f t="shared" si="1739"/>
        <v>-4.8320474307412302E-8</v>
      </c>
      <c r="AI4816">
        <f t="shared" si="1740"/>
        <v>-2.6233065987262948E-2</v>
      </c>
      <c r="AJ4816">
        <f t="shared" si="1741"/>
        <v>-3.8228411171896765E-2</v>
      </c>
      <c r="AK4816">
        <f t="shared" si="1742"/>
        <v>-5.0497742169465329E-2</v>
      </c>
      <c r="AL4816">
        <f t="shared" si="1743"/>
        <v>-5.9262085443607768E-2</v>
      </c>
      <c r="AM4816">
        <f t="shared" si="1744"/>
        <v>-5.3255009023662252E-2</v>
      </c>
      <c r="AN4816">
        <f t="shared" si="1745"/>
        <v>-4.5633191607885232E-2</v>
      </c>
      <c r="AP4816">
        <f t="shared" si="1748"/>
        <v>16.007136399356817</v>
      </c>
      <c r="AQ4816">
        <f t="shared" si="1749"/>
        <v>9.8006593927205676E-3</v>
      </c>
      <c r="AR4816">
        <f t="shared" si="1750"/>
        <v>5.6132961450675056E-4</v>
      </c>
      <c r="AS4816">
        <f t="shared" si="1751"/>
        <v>8.6502733261262094E-2</v>
      </c>
      <c r="AT4816">
        <f t="shared" si="1752"/>
        <v>1.3798817708303057</v>
      </c>
      <c r="AU4816">
        <f t="shared" si="1753"/>
        <v>0.89212042792743484</v>
      </c>
      <c r="AV4816">
        <f t="shared" si="1754"/>
        <v>0.9376538809847359</v>
      </c>
      <c r="AW4816">
        <f t="shared" si="1755"/>
        <v>6.0756573265671982E-8</v>
      </c>
    </row>
    <row r="4817" spans="25:49" x14ac:dyDescent="0.25">
      <c r="Y4817">
        <f t="shared" si="1746"/>
        <v>24.074999999999495</v>
      </c>
      <c r="Z4817">
        <f t="shared" si="1747"/>
        <v>8.4602113208376822E-2</v>
      </c>
      <c r="AA4817">
        <f t="shared" si="1733"/>
        <v>-2.917891161680978E-4</v>
      </c>
      <c r="AB4817">
        <f t="shared" si="1734"/>
        <v>-1.3872996199176667E-5</v>
      </c>
      <c r="AC4817">
        <f t="shared" si="1735"/>
        <v>-2.8247906019508587E-3</v>
      </c>
      <c r="AD4817">
        <f t="shared" si="1736"/>
        <v>-1.4721332789396996E-2</v>
      </c>
      <c r="AE4817">
        <f t="shared" si="1737"/>
        <v>-1.4044061700134686E-2</v>
      </c>
      <c r="AF4817">
        <f t="shared" si="1738"/>
        <v>-4.5626496974387754E-2</v>
      </c>
      <c r="AG4817">
        <f t="shared" si="1739"/>
        <v>-4.8128324873055378E-8</v>
      </c>
      <c r="AI4817">
        <f t="shared" si="1740"/>
        <v>-2.6229295214789415E-2</v>
      </c>
      <c r="AJ4817">
        <f t="shared" si="1741"/>
        <v>-3.8223675973629009E-2</v>
      </c>
      <c r="AK4817">
        <f t="shared" si="1742"/>
        <v>-5.0491519931682487E-2</v>
      </c>
      <c r="AL4817">
        <f t="shared" si="1743"/>
        <v>-5.926133277455839E-2</v>
      </c>
      <c r="AM4817">
        <f t="shared" si="1744"/>
        <v>-5.3254340695893659E-2</v>
      </c>
      <c r="AN4817">
        <f t="shared" si="1745"/>
        <v>-4.5626504865992214E-2</v>
      </c>
      <c r="AP4817">
        <f t="shared" si="1748"/>
        <v>16.007559453283115</v>
      </c>
      <c r="AQ4817">
        <f t="shared" si="1749"/>
        <v>9.7991976593619426E-3</v>
      </c>
      <c r="AR4817">
        <f t="shared" si="1750"/>
        <v>5.6126011721888635E-4</v>
      </c>
      <c r="AS4817">
        <f t="shared" si="1751"/>
        <v>8.6488581224204636E-2</v>
      </c>
      <c r="AT4817">
        <f t="shared" si="1752"/>
        <v>1.3798081631979575</v>
      </c>
      <c r="AU4817">
        <f t="shared" si="1753"/>
        <v>0.89205023300941688</v>
      </c>
      <c r="AV4817">
        <f t="shared" si="1754"/>
        <v>0.93742571506631212</v>
      </c>
      <c r="AW4817">
        <f t="shared" si="1755"/>
        <v>6.0514970894134974E-8</v>
      </c>
    </row>
    <row r="4818" spans="25:49" x14ac:dyDescent="0.25">
      <c r="Y4818">
        <f t="shared" si="1746"/>
        <v>24.079999999999494</v>
      </c>
      <c r="Z4818">
        <f t="shared" si="1747"/>
        <v>8.4593454686454655E-2</v>
      </c>
      <c r="AA4818">
        <f t="shared" si="1733"/>
        <v>-2.9123259268378816E-4</v>
      </c>
      <c r="AB4818">
        <f t="shared" si="1734"/>
        <v>-1.3846584980892481E-5</v>
      </c>
      <c r="AC4818">
        <f t="shared" si="1735"/>
        <v>-2.8191853475667086E-3</v>
      </c>
      <c r="AD4818">
        <f t="shared" si="1736"/>
        <v>-1.4721139279003256E-2</v>
      </c>
      <c r="AE4818">
        <f t="shared" si="1737"/>
        <v>-1.4049139824401391E-2</v>
      </c>
      <c r="AF4818">
        <f t="shared" si="1738"/>
        <v>-4.5619809972866014E-2</v>
      </c>
      <c r="AG4818">
        <f t="shared" si="1739"/>
        <v>-4.7936939533125348E-8</v>
      </c>
      <c r="AI4818">
        <f t="shared" si="1740"/>
        <v>-2.6225531435815772E-2</v>
      </c>
      <c r="AJ4818">
        <f t="shared" si="1741"/>
        <v>-3.8218949560348936E-2</v>
      </c>
      <c r="AK4818">
        <f t="shared" si="1742"/>
        <v>-5.048530923627037E-2</v>
      </c>
      <c r="AL4818">
        <f t="shared" si="1743"/>
        <v>-5.9260580089509921E-2</v>
      </c>
      <c r="AM4818">
        <f t="shared" si="1744"/>
        <v>-5.3253672145785254E-2</v>
      </c>
      <c r="AN4818">
        <f t="shared" si="1745"/>
        <v>-4.5619817833089014E-2</v>
      </c>
      <c r="AP4818">
        <f t="shared" si="1748"/>
        <v>16.007982463849157</v>
      </c>
      <c r="AQ4818">
        <f t="shared" si="1749"/>
        <v>9.7977387137811022E-3</v>
      </c>
      <c r="AR4818">
        <f t="shared" si="1750"/>
        <v>5.6119075223789051E-4</v>
      </c>
      <c r="AS4818">
        <f t="shared" si="1751"/>
        <v>8.6474457271194891E-2</v>
      </c>
      <c r="AT4818">
        <f t="shared" si="1752"/>
        <v>1.3797345565340104</v>
      </c>
      <c r="AU4818">
        <f t="shared" si="1753"/>
        <v>0.8919800127009162</v>
      </c>
      <c r="AV4818">
        <f t="shared" si="1754"/>
        <v>0.93719758258144026</v>
      </c>
      <c r="AW4818">
        <f t="shared" si="1755"/>
        <v>6.027432926976974E-8</v>
      </c>
    </row>
    <row r="4819" spans="25:49" x14ac:dyDescent="0.25">
      <c r="Y4819">
        <f t="shared" si="1746"/>
        <v>24.084999999999493</v>
      </c>
      <c r="Z4819">
        <f t="shared" si="1747"/>
        <v>8.4584809668785038E-2</v>
      </c>
      <c r="AA4819">
        <f t="shared" si="1733"/>
        <v>-2.9067709979012835E-4</v>
      </c>
      <c r="AB4819">
        <f t="shared" si="1734"/>
        <v>-1.382022384143989E-5</v>
      </c>
      <c r="AC4819">
        <f t="shared" si="1735"/>
        <v>-2.8135916265882958E-3</v>
      </c>
      <c r="AD4819">
        <f t="shared" si="1736"/>
        <v>-1.472094593852703E-2</v>
      </c>
      <c r="AE4819">
        <f t="shared" si="1737"/>
        <v>-1.4054217976109432E-2</v>
      </c>
      <c r="AF4819">
        <f t="shared" si="1738"/>
        <v>-4.5613122680404683E-2</v>
      </c>
      <c r="AG4819">
        <f t="shared" si="1739"/>
        <v>-4.7746315249152221E-8</v>
      </c>
      <c r="AI4819">
        <f t="shared" si="1740"/>
        <v>-2.6221774637619013E-2</v>
      </c>
      <c r="AJ4819">
        <f t="shared" si="1741"/>
        <v>-3.8214231915491989E-2</v>
      </c>
      <c r="AK4819">
        <f t="shared" si="1742"/>
        <v>-5.0479110061441609E-2</v>
      </c>
      <c r="AL4819">
        <f t="shared" si="1743"/>
        <v>-5.9259827388419034E-2</v>
      </c>
      <c r="AM4819">
        <f t="shared" si="1744"/>
        <v>-5.3253003373220975E-2</v>
      </c>
      <c r="AN4819">
        <f t="shared" si="1745"/>
        <v>-4.5613130509371005E-2</v>
      </c>
      <c r="AP4819">
        <f t="shared" si="1748"/>
        <v>16.00840543112259</v>
      </c>
      <c r="AQ4819">
        <f t="shared" si="1749"/>
        <v>9.796282550817683E-3</v>
      </c>
      <c r="AR4819">
        <f t="shared" si="1750"/>
        <v>5.611215193129861E-4</v>
      </c>
      <c r="AS4819">
        <f t="shared" si="1751"/>
        <v>8.646036134445706E-2</v>
      </c>
      <c r="AT4819">
        <f t="shared" si="1752"/>
        <v>1.3796609508376154</v>
      </c>
      <c r="AU4819">
        <f t="shared" si="1753"/>
        <v>0.89190976700179425</v>
      </c>
      <c r="AV4819">
        <f t="shared" si="1754"/>
        <v>0.93696948353157594</v>
      </c>
      <c r="AW4819">
        <f t="shared" si="1755"/>
        <v>6.0034644572104158E-8</v>
      </c>
    </row>
    <row r="4820" spans="25:49" x14ac:dyDescent="0.25">
      <c r="Y4820">
        <f t="shared" si="1746"/>
        <v>24.089999999999492</v>
      </c>
      <c r="Z4820">
        <f t="shared" si="1747"/>
        <v>8.4576178130206237E-2</v>
      </c>
      <c r="AA4820">
        <f t="shared" si="1733"/>
        <v>-2.9012263600553548E-4</v>
      </c>
      <c r="AB4820">
        <f t="shared" si="1734"/>
        <v>-1.3793912704284612E-5</v>
      </c>
      <c r="AC4820">
        <f t="shared" si="1735"/>
        <v>-2.808009417296242E-3</v>
      </c>
      <c r="AD4820">
        <f t="shared" si="1736"/>
        <v>-1.4720752768022503E-2</v>
      </c>
      <c r="AE4820">
        <f t="shared" si="1737"/>
        <v>-1.4059296154974772E-2</v>
      </c>
      <c r="AF4820">
        <f t="shared" si="1738"/>
        <v>-4.5606435097199798E-2</v>
      </c>
      <c r="AG4820">
        <f t="shared" si="1739"/>
        <v>-4.7556448994748654E-8</v>
      </c>
      <c r="AI4820">
        <f t="shared" si="1740"/>
        <v>-2.621802480749345E-2</v>
      </c>
      <c r="AJ4820">
        <f t="shared" si="1741"/>
        <v>-3.8209523022518482E-2</v>
      </c>
      <c r="AK4820">
        <f t="shared" si="1742"/>
        <v>-5.0472922385441689E-2</v>
      </c>
      <c r="AL4820">
        <f t="shared" si="1743"/>
        <v>-5.9259074671242445E-2</v>
      </c>
      <c r="AM4820">
        <f t="shared" si="1744"/>
        <v>-5.3252334378084742E-2</v>
      </c>
      <c r="AN4820">
        <f t="shared" si="1745"/>
        <v>-4.5606442895033739E-2</v>
      </c>
      <c r="AP4820">
        <f t="shared" si="1748"/>
        <v>16.008828355170934</v>
      </c>
      <c r="AQ4820">
        <f t="shared" si="1749"/>
        <v>9.7948291653187324E-3</v>
      </c>
      <c r="AR4820">
        <f t="shared" si="1750"/>
        <v>5.610524181937789E-4</v>
      </c>
      <c r="AS4820">
        <f t="shared" si="1751"/>
        <v>8.6446293386324119E-2</v>
      </c>
      <c r="AT4820">
        <f t="shared" si="1752"/>
        <v>1.3795873461079229</v>
      </c>
      <c r="AU4820">
        <f t="shared" si="1753"/>
        <v>0.89183949591191369</v>
      </c>
      <c r="AV4820">
        <f t="shared" si="1754"/>
        <v>0.936741417918174</v>
      </c>
      <c r="AW4820">
        <f t="shared" si="1755"/>
        <v>5.9795912995858449E-8</v>
      </c>
    </row>
    <row r="4821" spans="25:49" x14ac:dyDescent="0.25">
      <c r="Y4821">
        <f t="shared" si="1746"/>
        <v>24.094999999999491</v>
      </c>
      <c r="Z4821">
        <f t="shared" si="1747"/>
        <v>8.4567560045592502E-2</v>
      </c>
      <c r="AA4821">
        <f t="shared" si="1733"/>
        <v>-2.8956919984876052E-4</v>
      </c>
      <c r="AB4821">
        <f t="shared" si="1734"/>
        <v>-1.376765149287052E-5</v>
      </c>
      <c r="AC4821">
        <f t="shared" si="1735"/>
        <v>-2.8024386980039866E-3</v>
      </c>
      <c r="AD4821">
        <f t="shared" si="1736"/>
        <v>-1.4720559767543946E-2</v>
      </c>
      <c r="AE4821">
        <f t="shared" si="1737"/>
        <v>-1.4064374360713198E-2</v>
      </c>
      <c r="AF4821">
        <f t="shared" si="1738"/>
        <v>-4.5599747223447576E-2</v>
      </c>
      <c r="AG4821">
        <f t="shared" si="1739"/>
        <v>-4.7367337755561934E-8</v>
      </c>
      <c r="AI4821">
        <f t="shared" si="1740"/>
        <v>-2.6214281932750664E-2</v>
      </c>
      <c r="AJ4821">
        <f t="shared" si="1741"/>
        <v>-3.8204822864913647E-2</v>
      </c>
      <c r="AK4821">
        <f t="shared" si="1742"/>
        <v>-5.0466746186548991E-2</v>
      </c>
      <c r="AL4821">
        <f t="shared" si="1743"/>
        <v>-5.9258321937936967E-2</v>
      </c>
      <c r="AM4821">
        <f t="shared" si="1744"/>
        <v>-5.3251665160260468E-2</v>
      </c>
      <c r="AN4821">
        <f t="shared" si="1745"/>
        <v>-4.5599754990272932E-2</v>
      </c>
      <c r="AP4821">
        <f t="shared" si="1748"/>
        <v>16.009251236061584</v>
      </c>
      <c r="AQ4821">
        <f t="shared" si="1749"/>
        <v>9.7933785521387047E-3</v>
      </c>
      <c r="AR4821">
        <f t="shared" si="1750"/>
        <v>5.6098344863025754E-4</v>
      </c>
      <c r="AS4821">
        <f t="shared" si="1751"/>
        <v>8.6432253339237639E-2</v>
      </c>
      <c r="AT4821">
        <f t="shared" si="1752"/>
        <v>1.3795137423440829</v>
      </c>
      <c r="AU4821">
        <f t="shared" si="1753"/>
        <v>0.89176919943113886</v>
      </c>
      <c r="AV4821">
        <f t="shared" si="1754"/>
        <v>0.93651338574268805</v>
      </c>
      <c r="AW4821">
        <f t="shared" si="1755"/>
        <v>5.9558130750884753E-8</v>
      </c>
    </row>
    <row r="4822" spans="25:49" x14ac:dyDescent="0.25">
      <c r="Y4822">
        <f t="shared" si="1746"/>
        <v>24.09999999999949</v>
      </c>
      <c r="Z4822">
        <f t="shared" si="1747"/>
        <v>8.4558955389854085E-2</v>
      </c>
      <c r="AA4822">
        <f t="shared" si="1733"/>
        <v>-2.8901678983899186E-4</v>
      </c>
      <c r="AB4822">
        <f t="shared" si="1734"/>
        <v>-1.3741440130800056E-5</v>
      </c>
      <c r="AC4822">
        <f t="shared" si="1735"/>
        <v>-2.7968794470577354E-3</v>
      </c>
      <c r="AD4822">
        <f t="shared" si="1736"/>
        <v>-1.4720366937145603E-2</v>
      </c>
      <c r="AE4822">
        <f t="shared" si="1737"/>
        <v>-1.4069452593040427E-2</v>
      </c>
      <c r="AF4822">
        <f t="shared" si="1738"/>
        <v>-4.5593059059344361E-2</v>
      </c>
      <c r="AG4822">
        <f t="shared" si="1739"/>
        <v>-4.7178978529226094E-8</v>
      </c>
      <c r="AI4822">
        <f t="shared" si="1740"/>
        <v>-2.6210546000719554E-2</v>
      </c>
      <c r="AJ4822">
        <f t="shared" si="1741"/>
        <v>-3.8200131426187618E-2</v>
      </c>
      <c r="AK4822">
        <f t="shared" si="1742"/>
        <v>-5.0460581443074651E-2</v>
      </c>
      <c r="AL4822">
        <f t="shared" si="1743"/>
        <v>-5.9257569188459404E-2</v>
      </c>
      <c r="AM4822">
        <f t="shared" si="1744"/>
        <v>-5.3250995719632092E-2</v>
      </c>
      <c r="AN4822">
        <f t="shared" si="1745"/>
        <v>-4.5593066795284444E-2</v>
      </c>
      <c r="AP4822">
        <f t="shared" si="1748"/>
        <v>16.009674073861813</v>
      </c>
      <c r="AQ4822">
        <f t="shared" si="1749"/>
        <v>9.7919307061394619E-3</v>
      </c>
      <c r="AR4822">
        <f t="shared" si="1750"/>
        <v>5.6091461037279325E-4</v>
      </c>
      <c r="AS4822">
        <f t="shared" si="1751"/>
        <v>8.6418241145747615E-2</v>
      </c>
      <c r="AT4822">
        <f t="shared" si="1752"/>
        <v>1.3794401395452451</v>
      </c>
      <c r="AU4822">
        <f t="shared" si="1753"/>
        <v>0.8916988775593353</v>
      </c>
      <c r="AV4822">
        <f t="shared" si="1754"/>
        <v>0.93628538700657082</v>
      </c>
      <c r="AW4822">
        <f t="shared" si="1755"/>
        <v>5.932129406210699E-8</v>
      </c>
    </row>
    <row r="4823" spans="25:49" x14ac:dyDescent="0.25">
      <c r="Y4823">
        <f t="shared" si="1746"/>
        <v>24.104999999999489</v>
      </c>
      <c r="Z4823">
        <f t="shared" si="1747"/>
        <v>8.4550364137937289E-2</v>
      </c>
      <c r="AA4823">
        <f t="shared" si="1733"/>
        <v>-2.88465404495842E-4</v>
      </c>
      <c r="AB4823">
        <f t="shared" si="1734"/>
        <v>-1.3715278541570565E-5</v>
      </c>
      <c r="AC4823">
        <f t="shared" si="1735"/>
        <v>-2.7913316428364986E-3</v>
      </c>
      <c r="AD4823">
        <f t="shared" si="1736"/>
        <v>-1.4720174276881852E-2</v>
      </c>
      <c r="AE4823">
        <f t="shared" si="1737"/>
        <v>-1.4074530851671995E-2</v>
      </c>
      <c r="AF4823">
        <f t="shared" si="1738"/>
        <v>-4.5586370605086704E-2</v>
      </c>
      <c r="AG4823">
        <f t="shared" si="1739"/>
        <v>-4.6991368325314298E-8</v>
      </c>
      <c r="AI4823">
        <f t="shared" si="1740"/>
        <v>-2.6206816998746302E-2</v>
      </c>
      <c r="AJ4823">
        <f t="shared" si="1741"/>
        <v>-3.8195448689875344E-2</v>
      </c>
      <c r="AK4823">
        <f t="shared" si="1742"/>
        <v>-5.0454428133362705E-2</v>
      </c>
      <c r="AL4823">
        <f t="shared" si="1743"/>
        <v>-5.925681642276668E-2</v>
      </c>
      <c r="AM4823">
        <f t="shared" si="1744"/>
        <v>-5.3250326056083548E-2</v>
      </c>
      <c r="AN4823">
        <f t="shared" si="1745"/>
        <v>-4.5586378310264332E-2</v>
      </c>
      <c r="AP4823">
        <f t="shared" si="1748"/>
        <v>16.010096868638762</v>
      </c>
      <c r="AQ4823">
        <f t="shared" si="1749"/>
        <v>9.7904856221902679E-3</v>
      </c>
      <c r="AR4823">
        <f t="shared" si="1750"/>
        <v>5.6084590317213921E-4</v>
      </c>
      <c r="AS4823">
        <f t="shared" si="1751"/>
        <v>8.6404256748512334E-2</v>
      </c>
      <c r="AT4823">
        <f t="shared" si="1752"/>
        <v>1.3793665377105595</v>
      </c>
      <c r="AU4823">
        <f t="shared" si="1753"/>
        <v>0.89162853029637013</v>
      </c>
      <c r="AV4823">
        <f t="shared" si="1754"/>
        <v>0.93605742171127415</v>
      </c>
      <c r="AW4823">
        <f t="shared" si="1755"/>
        <v>5.9085399169460906E-8</v>
      </c>
    </row>
    <row r="4824" spans="25:49" x14ac:dyDescent="0.25">
      <c r="Y4824">
        <f t="shared" si="1746"/>
        <v>24.109999999999488</v>
      </c>
      <c r="Z4824">
        <f t="shared" si="1747"/>
        <v>8.4541786264824378E-2</v>
      </c>
      <c r="AA4824">
        <f t="shared" si="1733"/>
        <v>-2.8791504233932977E-4</v>
      </c>
      <c r="AB4824">
        <f t="shared" si="1734"/>
        <v>-1.3689166648831027E-5</v>
      </c>
      <c r="AC4824">
        <f t="shared" si="1735"/>
        <v>-2.7857952637519883E-3</v>
      </c>
      <c r="AD4824">
        <f t="shared" si="1736"/>
        <v>-1.471998178680709E-2</v>
      </c>
      <c r="AE4824">
        <f t="shared" si="1737"/>
        <v>-1.4079609136323281E-2</v>
      </c>
      <c r="AF4824">
        <f t="shared" si="1738"/>
        <v>-4.5579681860871295E-2</v>
      </c>
      <c r="AG4824">
        <f t="shared" si="1739"/>
        <v>-4.6804504165291308E-8</v>
      </c>
      <c r="AI4824">
        <f t="shared" si="1740"/>
        <v>-2.6203094914194393E-2</v>
      </c>
      <c r="AJ4824">
        <f t="shared" si="1741"/>
        <v>-3.8190774639536698E-2</v>
      </c>
      <c r="AK4824">
        <f t="shared" si="1742"/>
        <v>-5.0448286235789931E-2</v>
      </c>
      <c r="AL4824">
        <f t="shared" si="1743"/>
        <v>-5.9256063640815738E-2</v>
      </c>
      <c r="AM4824">
        <f t="shared" si="1744"/>
        <v>-5.3249656169498741E-2</v>
      </c>
      <c r="AN4824">
        <f t="shared" si="1745"/>
        <v>-4.5579689535408793E-2</v>
      </c>
      <c r="AP4824">
        <f t="shared" si="1748"/>
        <v>16.010519620459451</v>
      </c>
      <c r="AQ4824">
        <f t="shared" si="1749"/>
        <v>9.7890432951677885E-3</v>
      </c>
      <c r="AR4824">
        <f t="shared" si="1750"/>
        <v>5.6077732677943136E-4</v>
      </c>
      <c r="AS4824">
        <f t="shared" si="1751"/>
        <v>8.6390300090298161E-2</v>
      </c>
      <c r="AT4824">
        <f t="shared" si="1752"/>
        <v>1.3792929368391751</v>
      </c>
      <c r="AU4824">
        <f t="shared" si="1753"/>
        <v>0.89155815764211177</v>
      </c>
      <c r="AV4824">
        <f t="shared" si="1754"/>
        <v>0.93582948985824876</v>
      </c>
      <c r="AW4824">
        <f t="shared" si="1755"/>
        <v>5.8850442327834384E-8</v>
      </c>
    </row>
    <row r="4825" spans="25:49" x14ac:dyDescent="0.25">
      <c r="Y4825">
        <f t="shared" si="1746"/>
        <v>24.114999999999487</v>
      </c>
      <c r="Z4825">
        <f t="shared" si="1747"/>
        <v>8.4533221745533627E-2</v>
      </c>
      <c r="AA4825">
        <f t="shared" si="1733"/>
        <v>-2.8736570188989444E-4</v>
      </c>
      <c r="AB4825">
        <f t="shared" si="1734"/>
        <v>-1.3663104376243288E-5</v>
      </c>
      <c r="AC4825">
        <f t="shared" si="1735"/>
        <v>-2.7802702882487157E-3</v>
      </c>
      <c r="AD4825">
        <f t="shared" si="1736"/>
        <v>-1.4719789466975738E-2</v>
      </c>
      <c r="AE4825">
        <f t="shared" si="1737"/>
        <v>-1.4084687446709567E-2</v>
      </c>
      <c r="AF4825">
        <f t="shared" si="1738"/>
        <v>-4.5572992826894983E-2</v>
      </c>
      <c r="AG4825">
        <f t="shared" si="1739"/>
        <v>-4.6618383082466222E-8</v>
      </c>
      <c r="AI4825">
        <f t="shared" si="1740"/>
        <v>-2.6199379734444618E-2</v>
      </c>
      <c r="AJ4825">
        <f t="shared" si="1741"/>
        <v>-3.8186109258756415E-2</v>
      </c>
      <c r="AK4825">
        <f t="shared" si="1742"/>
        <v>-5.0442155728765925E-2</v>
      </c>
      <c r="AL4825">
        <f t="shared" si="1743"/>
        <v>-5.925531084256358E-2</v>
      </c>
      <c r="AM4825">
        <f t="shared" si="1744"/>
        <v>-5.3248986059761624E-2</v>
      </c>
      <c r="AN4825">
        <f t="shared" si="1745"/>
        <v>-4.5573000470914199E-2</v>
      </c>
      <c r="AP4825">
        <f t="shared" si="1748"/>
        <v>16.010942329390776</v>
      </c>
      <c r="AQ4825">
        <f t="shared" si="1749"/>
        <v>9.7876037199560919E-3</v>
      </c>
      <c r="AR4825">
        <f t="shared" si="1750"/>
        <v>5.6070888094618724E-4</v>
      </c>
      <c r="AS4825">
        <f t="shared" si="1751"/>
        <v>8.6376371113979403E-2</v>
      </c>
      <c r="AT4825">
        <f t="shared" si="1752"/>
        <v>1.379219336930241</v>
      </c>
      <c r="AU4825">
        <f t="shared" si="1753"/>
        <v>0.89148775959643012</v>
      </c>
      <c r="AV4825">
        <f t="shared" si="1754"/>
        <v>0.9356015914489445</v>
      </c>
      <c r="AW4825">
        <f t="shared" si="1755"/>
        <v>5.8616419807007972E-8</v>
      </c>
    </row>
    <row r="4826" spans="25:49" x14ac:dyDescent="0.25">
      <c r="Y4826">
        <f t="shared" si="1746"/>
        <v>24.119999999999486</v>
      </c>
      <c r="Z4826">
        <f t="shared" si="1747"/>
        <v>8.4524670555119252E-2</v>
      </c>
      <c r="AA4826">
        <f t="shared" si="1733"/>
        <v>-2.8681738166843739E-4</v>
      </c>
      <c r="AB4826">
        <f t="shared" si="1734"/>
        <v>-1.3637091647502885E-5</v>
      </c>
      <c r="AC4826">
        <f t="shared" si="1735"/>
        <v>-2.7747566948038869E-3</v>
      </c>
      <c r="AD4826">
        <f t="shared" si="1736"/>
        <v>-1.4719597317442285E-2</v>
      </c>
      <c r="AE4826">
        <f t="shared" si="1737"/>
        <v>-1.4089765782546016E-2</v>
      </c>
      <c r="AF4826">
        <f t="shared" si="1738"/>
        <v>-4.5566303503354777E-2</v>
      </c>
      <c r="AG4826">
        <f t="shared" si="1739"/>
        <v>-4.6433002121945378E-8</v>
      </c>
      <c r="AI4826">
        <f t="shared" si="1740"/>
        <v>-2.6195671446895066E-2</v>
      </c>
      <c r="AJ4826">
        <f t="shared" si="1741"/>
        <v>-3.8181452531144029E-2</v>
      </c>
      <c r="AK4826">
        <f t="shared" si="1742"/>
        <v>-5.0436036590733049E-2</v>
      </c>
      <c r="AL4826">
        <f t="shared" si="1743"/>
        <v>-5.9254558027967266E-2</v>
      </c>
      <c r="AM4826">
        <f t="shared" si="1744"/>
        <v>-5.324831572675616E-2</v>
      </c>
      <c r="AN4826">
        <f t="shared" si="1745"/>
        <v>-4.5566311116977065E-2</v>
      </c>
      <c r="AP4826">
        <f t="shared" si="1748"/>
        <v>16.011364995499502</v>
      </c>
      <c r="AQ4826">
        <f t="shared" si="1749"/>
        <v>9.7861668914466429E-3</v>
      </c>
      <c r="AR4826">
        <f t="shared" si="1750"/>
        <v>5.6064056542430606E-4</v>
      </c>
      <c r="AS4826">
        <f t="shared" si="1751"/>
        <v>8.6362469762538169E-2</v>
      </c>
      <c r="AT4826">
        <f t="shared" si="1752"/>
        <v>1.3791457379829062</v>
      </c>
      <c r="AU4826">
        <f t="shared" si="1753"/>
        <v>0.8914173361591966</v>
      </c>
      <c r="AV4826">
        <f t="shared" si="1754"/>
        <v>0.9353737264848101</v>
      </c>
      <c r="AW4826">
        <f t="shared" si="1755"/>
        <v>5.8383327891595684E-8</v>
      </c>
    </row>
    <row r="4827" spans="25:49" x14ac:dyDescent="0.25">
      <c r="Y4827">
        <f t="shared" si="1746"/>
        <v>24.124999999999485</v>
      </c>
      <c r="Z4827">
        <f t="shared" si="1747"/>
        <v>8.4516132668671529E-2</v>
      </c>
      <c r="AA4827">
        <f t="shared" si="1733"/>
        <v>-2.862700801963046E-4</v>
      </c>
      <c r="AB4827">
        <f t="shared" si="1734"/>
        <v>-1.3611128386332104E-5</v>
      </c>
      <c r="AC4827">
        <f t="shared" si="1735"/>
        <v>-2.7692544619274165E-3</v>
      </c>
      <c r="AD4827">
        <f t="shared" si="1736"/>
        <v>-1.4719405338261328E-2</v>
      </c>
      <c r="AE4827">
        <f t="shared" si="1737"/>
        <v>-1.4094844143547548E-2</v>
      </c>
      <c r="AF4827">
        <f t="shared" si="1738"/>
        <v>-4.5559613890447895E-2</v>
      </c>
      <c r="AG4827">
        <f t="shared" si="1739"/>
        <v>-4.6248358340585456E-8</v>
      </c>
      <c r="AI4827">
        <f t="shared" si="1740"/>
        <v>-2.6191970038961124E-2</v>
      </c>
      <c r="AJ4827">
        <f t="shared" si="1741"/>
        <v>-3.8176804440333931E-2</v>
      </c>
      <c r="AK4827">
        <f t="shared" si="1742"/>
        <v>-5.0429928800166418E-2</v>
      </c>
      <c r="AL4827">
        <f t="shared" si="1743"/>
        <v>-5.9253805196983929E-2</v>
      </c>
      <c r="AM4827">
        <f t="shared" si="1744"/>
        <v>-5.3247645170366245E-2</v>
      </c>
      <c r="AN4827">
        <f t="shared" si="1745"/>
        <v>-4.555962147379413E-2</v>
      </c>
      <c r="AP4827">
        <f t="shared" si="1748"/>
        <v>16.011787618852278</v>
      </c>
      <c r="AQ4827">
        <f t="shared" si="1749"/>
        <v>9.7847328045383014E-3</v>
      </c>
      <c r="AR4827">
        <f t="shared" si="1750"/>
        <v>5.6057237996606855E-4</v>
      </c>
      <c r="AS4827">
        <f t="shared" si="1751"/>
        <v>8.6348595979064149E-2</v>
      </c>
      <c r="AT4827">
        <f t="shared" si="1752"/>
        <v>1.3790721399963191</v>
      </c>
      <c r="AU4827">
        <f t="shared" si="1753"/>
        <v>0.89134688733028389</v>
      </c>
      <c r="AV4827">
        <f t="shared" si="1754"/>
        <v>0.93514589496729339</v>
      </c>
      <c r="AW4827">
        <f t="shared" si="1755"/>
        <v>5.8151162880986006E-8</v>
      </c>
    </row>
    <row r="4828" spans="25:49" x14ac:dyDescent="0.25">
      <c r="Y4828">
        <f t="shared" si="1746"/>
        <v>24.129999999999484</v>
      </c>
      <c r="Z4828">
        <f t="shared" si="1747"/>
        <v>8.4507608061316603E-2</v>
      </c>
      <c r="AA4828">
        <f t="shared" si="1733"/>
        <v>-2.8572379599527993E-4</v>
      </c>
      <c r="AB4828">
        <f t="shared" si="1734"/>
        <v>-1.3585214516521621E-5</v>
      </c>
      <c r="AC4828">
        <f t="shared" si="1735"/>
        <v>-2.7637635681619279E-3</v>
      </c>
      <c r="AD4828">
        <f t="shared" si="1736"/>
        <v>-1.4719213529487442E-2</v>
      </c>
      <c r="AE4828">
        <f t="shared" si="1737"/>
        <v>-1.4099922529429026E-2</v>
      </c>
      <c r="AF4828">
        <f t="shared" si="1738"/>
        <v>-4.5552923988371671E-2</v>
      </c>
      <c r="AG4828">
        <f t="shared" si="1739"/>
        <v>-4.6064448806946695E-8</v>
      </c>
      <c r="AI4828">
        <f t="shared" si="1740"/>
        <v>-2.6188275498075474E-2</v>
      </c>
      <c r="AJ4828">
        <f t="shared" si="1741"/>
        <v>-3.8172164969985323E-2</v>
      </c>
      <c r="AK4828">
        <f t="shared" si="1742"/>
        <v>-5.042383233557389E-2</v>
      </c>
      <c r="AL4828">
        <f t="shared" si="1743"/>
        <v>-5.9253052349570741E-2</v>
      </c>
      <c r="AM4828">
        <f t="shared" si="1744"/>
        <v>-5.3246974390475842E-2</v>
      </c>
      <c r="AN4828">
        <f t="shared" si="1745"/>
        <v>-4.5552931541562244E-2</v>
      </c>
      <c r="AP4828">
        <f t="shared" si="1748"/>
        <v>16.012210199515621</v>
      </c>
      <c r="AQ4828">
        <f t="shared" si="1749"/>
        <v>9.783301454137321E-3</v>
      </c>
      <c r="AR4828">
        <f t="shared" si="1750"/>
        <v>5.6050432432413685E-4</v>
      </c>
      <c r="AS4828">
        <f t="shared" si="1751"/>
        <v>8.6334749706754518E-2</v>
      </c>
      <c r="AT4828">
        <f t="shared" si="1752"/>
        <v>1.3789985429696279</v>
      </c>
      <c r="AU4828">
        <f t="shared" si="1753"/>
        <v>0.89127641310956618</v>
      </c>
      <c r="AV4828">
        <f t="shared" si="1754"/>
        <v>0.93491809689784122</v>
      </c>
      <c r="AW4828">
        <f t="shared" si="1755"/>
        <v>5.7919921089283126E-8</v>
      </c>
    </row>
    <row r="4829" spans="25:49" x14ac:dyDescent="0.25">
      <c r="Y4829">
        <f t="shared" si="1746"/>
        <v>24.134999999999483</v>
      </c>
      <c r="Z4829">
        <f t="shared" si="1747"/>
        <v>8.4499096708216606E-2</v>
      </c>
      <c r="AA4829">
        <f t="shared" si="1733"/>
        <v>-2.8517852758761615E-4</v>
      </c>
      <c r="AB4829">
        <f t="shared" si="1734"/>
        <v>-1.3559349961868057E-5</v>
      </c>
      <c r="AC4829">
        <f t="shared" si="1735"/>
        <v>-2.758283992082753E-3</v>
      </c>
      <c r="AD4829">
        <f t="shared" si="1736"/>
        <v>-1.4719021891175294E-2</v>
      </c>
      <c r="AE4829">
        <f t="shared" si="1737"/>
        <v>-1.4105000939905162E-2</v>
      </c>
      <c r="AF4829">
        <f t="shared" si="1738"/>
        <v>-4.5546233797323601E-2</v>
      </c>
      <c r="AG4829">
        <f t="shared" si="1739"/>
        <v>-4.5881270601246412E-8</v>
      </c>
      <c r="AI4829">
        <f t="shared" si="1740"/>
        <v>-2.6184587811688094E-2</v>
      </c>
      <c r="AJ4829">
        <f t="shared" si="1741"/>
        <v>-3.8167534103782222E-2</v>
      </c>
      <c r="AK4829">
        <f t="shared" si="1742"/>
        <v>-5.0417747175496075E-2</v>
      </c>
      <c r="AL4829">
        <f t="shared" si="1743"/>
        <v>-5.9252299485684931E-2</v>
      </c>
      <c r="AM4829">
        <f t="shared" si="1744"/>
        <v>-5.3246303386968896E-2</v>
      </c>
      <c r="AN4829">
        <f t="shared" si="1745"/>
        <v>-4.5546241320478437E-2</v>
      </c>
      <c r="AP4829">
        <f t="shared" si="1748"/>
        <v>16.012632737555929</v>
      </c>
      <c r="AQ4829">
        <f t="shared" si="1749"/>
        <v>9.7818728351573448E-3</v>
      </c>
      <c r="AR4829">
        <f t="shared" si="1750"/>
        <v>5.6043639825155422E-4</v>
      </c>
      <c r="AS4829">
        <f t="shared" si="1751"/>
        <v>8.6320930888913711E-2</v>
      </c>
      <c r="AT4829">
        <f t="shared" si="1752"/>
        <v>1.3789249469019804</v>
      </c>
      <c r="AU4829">
        <f t="shared" si="1753"/>
        <v>0.89120591349691902</v>
      </c>
      <c r="AV4829">
        <f t="shared" si="1754"/>
        <v>0.93469033227789944</v>
      </c>
      <c r="AW4829">
        <f t="shared" si="1755"/>
        <v>5.7689598845248441E-8</v>
      </c>
    </row>
    <row r="4830" spans="25:49" x14ac:dyDescent="0.25">
      <c r="Y4830">
        <f t="shared" si="1746"/>
        <v>24.139999999999482</v>
      </c>
      <c r="Z4830">
        <f t="shared" si="1747"/>
        <v>8.4490598584569657E-2</v>
      </c>
      <c r="AA4830">
        <f t="shared" si="1733"/>
        <v>-2.8463427349603509E-4</v>
      </c>
      <c r="AB4830">
        <f t="shared" si="1734"/>
        <v>-1.3533534646264182E-5</v>
      </c>
      <c r="AC4830">
        <f t="shared" si="1735"/>
        <v>-2.7528157122977946E-3</v>
      </c>
      <c r="AD4830">
        <f t="shared" si="1736"/>
        <v>-1.4718830423379566E-2</v>
      </c>
      <c r="AE4830">
        <f t="shared" si="1737"/>
        <v>-1.4110079374690564E-2</v>
      </c>
      <c r="AF4830">
        <f t="shared" si="1738"/>
        <v>-4.5539543317501374E-2</v>
      </c>
      <c r="AG4830">
        <f t="shared" si="1739"/>
        <v>-4.5698820815312616E-8</v>
      </c>
      <c r="AI4830">
        <f t="shared" si="1740"/>
        <v>-2.6180906967266271E-2</v>
      </c>
      <c r="AJ4830">
        <f t="shared" si="1741"/>
        <v>-3.8162911825433445E-2</v>
      </c>
      <c r="AK4830">
        <f t="shared" si="1742"/>
        <v>-5.0411673298506245E-2</v>
      </c>
      <c r="AL4830">
        <f t="shared" si="1743"/>
        <v>-5.9251546605283797E-2</v>
      </c>
      <c r="AM4830">
        <f t="shared" si="1744"/>
        <v>-5.3245632159729391E-2</v>
      </c>
      <c r="AN4830">
        <f t="shared" si="1745"/>
        <v>-4.5539550810739904E-2</v>
      </c>
      <c r="AP4830">
        <f t="shared" si="1748"/>
        <v>16.01305523303947</v>
      </c>
      <c r="AQ4830">
        <f t="shared" si="1749"/>
        <v>9.7804469425194062E-3</v>
      </c>
      <c r="AR4830">
        <f t="shared" si="1750"/>
        <v>5.603686015017449E-4</v>
      </c>
      <c r="AS4830">
        <f t="shared" si="1751"/>
        <v>8.6307139468953298E-2</v>
      </c>
      <c r="AT4830">
        <f t="shared" si="1752"/>
        <v>1.3788513517925245</v>
      </c>
      <c r="AU4830">
        <f t="shared" si="1753"/>
        <v>0.89113538849221952</v>
      </c>
      <c r="AV4830">
        <f t="shared" si="1754"/>
        <v>0.93446260110891288</v>
      </c>
      <c r="AW4830">
        <f t="shared" si="1755"/>
        <v>5.7460192492242253E-8</v>
      </c>
    </row>
    <row r="4831" spans="25:49" x14ac:dyDescent="0.25">
      <c r="Y4831">
        <f t="shared" si="1746"/>
        <v>24.144999999999481</v>
      </c>
      <c r="Z4831">
        <f t="shared" si="1747"/>
        <v>8.4482113665609732E-2</v>
      </c>
      <c r="AA4831">
        <f t="shared" si="1733"/>
        <v>-2.8409103224372428E-4</v>
      </c>
      <c r="AB4831">
        <f t="shared" si="1734"/>
        <v>-1.3507768493622599E-5</v>
      </c>
      <c r="AC4831">
        <f t="shared" si="1735"/>
        <v>-2.7473587074476969E-3</v>
      </c>
      <c r="AD4831">
        <f t="shared" si="1736"/>
        <v>-1.471863912615504E-2</v>
      </c>
      <c r="AE4831">
        <f t="shared" si="1737"/>
        <v>-1.4115157833499601E-2</v>
      </c>
      <c r="AF4831">
        <f t="shared" si="1738"/>
        <v>-4.5532852549102824E-2</v>
      </c>
      <c r="AG4831">
        <f t="shared" si="1739"/>
        <v>-4.5517096552537863E-8</v>
      </c>
      <c r="AI4831">
        <f t="shared" si="1740"/>
        <v>-2.6177232952294575E-2</v>
      </c>
      <c r="AJ4831">
        <f t="shared" si="1741"/>
        <v>-3.8158298118672593E-2</v>
      </c>
      <c r="AK4831">
        <f t="shared" si="1742"/>
        <v>-5.0405610683210381E-2</v>
      </c>
      <c r="AL4831">
        <f t="shared" si="1743"/>
        <v>-5.9250793708324666E-2</v>
      </c>
      <c r="AM4831">
        <f t="shared" si="1744"/>
        <v>-5.324496070864123E-2</v>
      </c>
      <c r="AN4831">
        <f t="shared" si="1745"/>
        <v>-4.5532860012544016E-2</v>
      </c>
      <c r="AP4831">
        <f t="shared" si="1748"/>
        <v>16.013477686032392</v>
      </c>
      <c r="AQ4831">
        <f t="shared" si="1749"/>
        <v>9.7790237711519266E-3</v>
      </c>
      <c r="AR4831">
        <f t="shared" si="1750"/>
        <v>5.6030093382851355E-4</v>
      </c>
      <c r="AS4831">
        <f t="shared" si="1751"/>
        <v>8.6293375390391808E-2</v>
      </c>
      <c r="AT4831">
        <f t="shared" si="1752"/>
        <v>1.3787777576404077</v>
      </c>
      <c r="AU4831">
        <f t="shared" si="1753"/>
        <v>0.89106483809534609</v>
      </c>
      <c r="AV4831">
        <f t="shared" si="1754"/>
        <v>0.9342349033923254</v>
      </c>
      <c r="AW4831">
        <f t="shared" si="1755"/>
        <v>5.7231698388165734E-8</v>
      </c>
    </row>
    <row r="4832" spans="25:49" x14ac:dyDescent="0.25">
      <c r="Y4832">
        <f t="shared" si="1746"/>
        <v>24.14999999999948</v>
      </c>
      <c r="Z4832">
        <f t="shared" si="1747"/>
        <v>8.447364192660678E-2</v>
      </c>
      <c r="AA4832">
        <f t="shared" si="1733"/>
        <v>-2.8354880235436432E-4</v>
      </c>
      <c r="AB4832">
        <f t="shared" si="1734"/>
        <v>-1.3482051427868804E-5</v>
      </c>
      <c r="AC4832">
        <f t="shared" si="1735"/>
        <v>-2.7419129562056971E-3</v>
      </c>
      <c r="AD4832">
        <f t="shared" si="1736"/>
        <v>-1.4718447999556534E-2</v>
      </c>
      <c r="AE4832">
        <f t="shared" si="1737"/>
        <v>-1.4120236316046588E-2</v>
      </c>
      <c r="AF4832">
        <f t="shared" si="1738"/>
        <v>-4.5526161492325939E-2</v>
      </c>
      <c r="AG4832">
        <f t="shared" si="1739"/>
        <v>-4.5336094927833233E-8</v>
      </c>
      <c r="AI4832">
        <f t="shared" si="1740"/>
        <v>-2.6173565754274871E-2</v>
      </c>
      <c r="AJ4832">
        <f t="shared" si="1741"/>
        <v>-3.8153692967258027E-2</v>
      </c>
      <c r="AK4832">
        <f t="shared" si="1742"/>
        <v>-5.0399559308247167E-2</v>
      </c>
      <c r="AL4832">
        <f t="shared" si="1743"/>
        <v>-5.9250040794764945E-2</v>
      </c>
      <c r="AM4832">
        <f t="shared" si="1744"/>
        <v>-5.3244289033588382E-2</v>
      </c>
      <c r="AN4832">
        <f t="shared" si="1745"/>
        <v>-4.5526168926088281E-2</v>
      </c>
      <c r="AP4832">
        <f t="shared" si="1748"/>
        <v>16.013900096600718</v>
      </c>
      <c r="AQ4832">
        <f t="shared" si="1749"/>
        <v>9.7776033159907086E-3</v>
      </c>
      <c r="AR4832">
        <f t="shared" si="1750"/>
        <v>5.6023339498604543E-4</v>
      </c>
      <c r="AS4832">
        <f t="shared" si="1751"/>
        <v>8.6279638596854571E-2</v>
      </c>
      <c r="AT4832">
        <f t="shared" si="1752"/>
        <v>1.3787041644447768</v>
      </c>
      <c r="AU4832">
        <f t="shared" si="1753"/>
        <v>0.89099426230617862</v>
      </c>
      <c r="AV4832">
        <f t="shared" si="1754"/>
        <v>0.93400723912957995</v>
      </c>
      <c r="AW4832">
        <f t="shared" si="1755"/>
        <v>5.7004112905403088E-8</v>
      </c>
    </row>
    <row r="4833" spans="25:49" x14ac:dyDescent="0.25">
      <c r="Y4833">
        <f t="shared" si="1746"/>
        <v>24.154999999999479</v>
      </c>
      <c r="Z4833">
        <f t="shared" si="1747"/>
        <v>8.4465183342866706E-2</v>
      </c>
      <c r="AA4833">
        <f t="shared" si="1733"/>
        <v>-2.8300758235212941E-4</v>
      </c>
      <c r="AB4833">
        <f t="shared" si="1734"/>
        <v>-1.3456383373003637E-5</v>
      </c>
      <c r="AC4833">
        <f t="shared" si="1735"/>
        <v>-2.7364784372776491E-3</v>
      </c>
      <c r="AD4833">
        <f t="shared" si="1736"/>
        <v>-1.4718257043638879E-2</v>
      </c>
      <c r="AE4833">
        <f t="shared" si="1737"/>
        <v>-1.412531482204565E-2</v>
      </c>
      <c r="AF4833">
        <f t="shared" si="1738"/>
        <v>-4.5519470147368915E-2</v>
      </c>
      <c r="AG4833">
        <f t="shared" si="1739"/>
        <v>-4.5155813067582556E-8</v>
      </c>
      <c r="AI4833">
        <f t="shared" si="1740"/>
        <v>-2.6169905360726338E-2</v>
      </c>
      <c r="AJ4833">
        <f t="shared" si="1741"/>
        <v>-3.8149096354972878E-2</v>
      </c>
      <c r="AK4833">
        <f t="shared" si="1742"/>
        <v>-5.039351915228793E-2</v>
      </c>
      <c r="AL4833">
        <f t="shared" si="1743"/>
        <v>-5.9249287864562086E-2</v>
      </c>
      <c r="AM4833">
        <f t="shared" si="1744"/>
        <v>-5.3243617134454822E-2</v>
      </c>
      <c r="AN4833">
        <f t="shared" si="1745"/>
        <v>-4.5519477551570431E-2</v>
      </c>
      <c r="AP4833">
        <f t="shared" si="1748"/>
        <v>16.014322464810352</v>
      </c>
      <c r="AQ4833">
        <f t="shared" si="1749"/>
        <v>9.7761855719789379E-3</v>
      </c>
      <c r="AR4833">
        <f t="shared" si="1750"/>
        <v>5.6016598472890611E-4</v>
      </c>
      <c r="AS4833">
        <f t="shared" si="1751"/>
        <v>8.6265929032073543E-2</v>
      </c>
      <c r="AT4833">
        <f t="shared" si="1752"/>
        <v>1.3786305722047791</v>
      </c>
      <c r="AU4833">
        <f t="shared" si="1753"/>
        <v>0.89092366112459842</v>
      </c>
      <c r="AV4833">
        <f t="shared" si="1754"/>
        <v>0.93377960832211837</v>
      </c>
      <c r="AW4833">
        <f t="shared" si="1755"/>
        <v>5.6777432430763964E-8</v>
      </c>
    </row>
    <row r="4834" spans="25:49" x14ac:dyDescent="0.25">
      <c r="Y4834">
        <f t="shared" si="1746"/>
        <v>24.159999999999478</v>
      </c>
      <c r="Z4834">
        <f t="shared" si="1747"/>
        <v>8.4456737889731237E-2</v>
      </c>
      <c r="AA4834">
        <f t="shared" si="1733"/>
        <v>-2.8246737076167652E-4</v>
      </c>
      <c r="AB4834">
        <f t="shared" si="1734"/>
        <v>-1.3430764253089421E-5</v>
      </c>
      <c r="AC4834">
        <f t="shared" si="1735"/>
        <v>-2.7310551294020056E-3</v>
      </c>
      <c r="AD4834">
        <f t="shared" si="1736"/>
        <v>-1.4718066258457015E-2</v>
      </c>
      <c r="AE4834">
        <f t="shared" si="1737"/>
        <v>-1.4130393351210821E-2</v>
      </c>
      <c r="AF4834">
        <f t="shared" si="1738"/>
        <v>-4.5512778514430037E-2</v>
      </c>
      <c r="AG4834">
        <f t="shared" si="1739"/>
        <v>-4.4976248109596784E-8</v>
      </c>
      <c r="AI4834">
        <f t="shared" si="1740"/>
        <v>-2.6166251759185431E-2</v>
      </c>
      <c r="AJ4834">
        <f t="shared" si="1741"/>
        <v>-3.8144508265625043E-2</v>
      </c>
      <c r="AK4834">
        <f t="shared" si="1742"/>
        <v>-5.038749019403662E-2</v>
      </c>
      <c r="AL4834">
        <f t="shared" si="1743"/>
        <v>-5.9248534917673581E-2</v>
      </c>
      <c r="AM4834">
        <f t="shared" si="1744"/>
        <v>-5.3242945011124476E-2</v>
      </c>
      <c r="AN4834">
        <f t="shared" si="1745"/>
        <v>-4.5512785889188272E-2</v>
      </c>
      <c r="AP4834">
        <f t="shared" si="1748"/>
        <v>16.014744790727065</v>
      </c>
      <c r="AQ4834">
        <f t="shared" si="1749"/>
        <v>9.774770534067178E-3</v>
      </c>
      <c r="AR4834">
        <f t="shared" si="1750"/>
        <v>5.6009870281204107E-4</v>
      </c>
      <c r="AS4834">
        <f t="shared" si="1751"/>
        <v>8.6252246639887162E-2</v>
      </c>
      <c r="AT4834">
        <f t="shared" si="1752"/>
        <v>1.378556980919561</v>
      </c>
      <c r="AU4834">
        <f t="shared" si="1753"/>
        <v>0.89085303455048825</v>
      </c>
      <c r="AV4834">
        <f t="shared" si="1754"/>
        <v>0.93355201097138152</v>
      </c>
      <c r="AW4834">
        <f t="shared" si="1755"/>
        <v>5.6551653365426095E-8</v>
      </c>
    </row>
    <row r="4835" spans="25:49" x14ac:dyDescent="0.25">
      <c r="Y4835">
        <f t="shared" si="1746"/>
        <v>24.164999999999477</v>
      </c>
      <c r="Z4835">
        <f t="shared" si="1747"/>
        <v>8.4448305542578053E-2</v>
      </c>
      <c r="AA4835">
        <f t="shared" si="1733"/>
        <v>-2.8192816610819082E-4</v>
      </c>
      <c r="AB4835">
        <f t="shared" si="1734"/>
        <v>-1.3405193992180561E-5</v>
      </c>
      <c r="AC4835">
        <f t="shared" si="1735"/>
        <v>-2.7256430113497959E-3</v>
      </c>
      <c r="AD4835">
        <f t="shared" si="1736"/>
        <v>-1.4717875644065914E-2</v>
      </c>
      <c r="AE4835">
        <f t="shared" si="1737"/>
        <v>-1.4135471903255949E-2</v>
      </c>
      <c r="AF4835">
        <f t="shared" si="1738"/>
        <v>-4.5506086593707813E-2</v>
      </c>
      <c r="AG4835">
        <f t="shared" si="1739"/>
        <v>-4.4797397203068531E-8</v>
      </c>
      <c r="AI4835">
        <f t="shared" si="1740"/>
        <v>-2.6162604937205906E-2</v>
      </c>
      <c r="AJ4835">
        <f t="shared" si="1741"/>
        <v>-3.8139928683047108E-2</v>
      </c>
      <c r="AK4835">
        <f t="shared" si="1742"/>
        <v>-5.0381472412229844E-2</v>
      </c>
      <c r="AL4835">
        <f t="shared" si="1743"/>
        <v>-5.9247781954057027E-2</v>
      </c>
      <c r="AM4835">
        <f t="shared" si="1744"/>
        <v>-5.3242272663481333E-2</v>
      </c>
      <c r="AN4835">
        <f t="shared" si="1745"/>
        <v>-4.5506093939139854E-2</v>
      </c>
      <c r="AP4835">
        <f t="shared" si="1748"/>
        <v>16.015167074416514</v>
      </c>
      <c r="AQ4835">
        <f t="shared" si="1749"/>
        <v>9.77335819721337E-3</v>
      </c>
      <c r="AR4835">
        <f t="shared" si="1750"/>
        <v>5.6003154899077559E-4</v>
      </c>
      <c r="AS4835">
        <f t="shared" si="1751"/>
        <v>8.6238591364240155E-2</v>
      </c>
      <c r="AT4835">
        <f t="shared" si="1752"/>
        <v>1.3784833905882687</v>
      </c>
      <c r="AU4835">
        <f t="shared" si="1753"/>
        <v>0.89078238258373221</v>
      </c>
      <c r="AV4835">
        <f t="shared" si="1754"/>
        <v>0.93332444707880946</v>
      </c>
      <c r="AW4835">
        <f t="shared" si="1755"/>
        <v>5.6326772124878159E-8</v>
      </c>
    </row>
    <row r="4836" spans="25:49" x14ac:dyDescent="0.25">
      <c r="Y4836">
        <f t="shared" si="1746"/>
        <v>24.169999999999476</v>
      </c>
      <c r="Z4836">
        <f t="shared" si="1747"/>
        <v>8.4439886276820669E-2</v>
      </c>
      <c r="AA4836">
        <f t="shared" si="1733"/>
        <v>-2.8138996691732295E-4</v>
      </c>
      <c r="AB4836">
        <f t="shared" si="1734"/>
        <v>-1.3379672514448457E-5</v>
      </c>
      <c r="AC4836">
        <f t="shared" si="1735"/>
        <v>-2.7202420619246055E-3</v>
      </c>
      <c r="AD4836">
        <f t="shared" si="1736"/>
        <v>-1.4717685200520563E-2</v>
      </c>
      <c r="AE4836">
        <f t="shared" si="1737"/>
        <v>-1.4140550477894788E-2</v>
      </c>
      <c r="AF4836">
        <f t="shared" si="1738"/>
        <v>-4.549939438540089E-2</v>
      </c>
      <c r="AG4836">
        <f t="shared" si="1739"/>
        <v>-4.4619257508526841E-8</v>
      </c>
      <c r="AI4836">
        <f t="shared" si="1740"/>
        <v>-2.6158964882358793E-2</v>
      </c>
      <c r="AJ4836">
        <f t="shared" si="1741"/>
        <v>-3.8135357591096444E-2</v>
      </c>
      <c r="AK4836">
        <f t="shared" si="1742"/>
        <v>-5.0375465785636793E-2</v>
      </c>
      <c r="AL4836">
        <f t="shared" si="1743"/>
        <v>-5.9247028973670006E-2</v>
      </c>
      <c r="AM4836">
        <f t="shared" si="1744"/>
        <v>-5.3241600091409345E-2</v>
      </c>
      <c r="AN4836">
        <f t="shared" si="1745"/>
        <v>-4.5499401701623358E-2</v>
      </c>
      <c r="AP4836">
        <f t="shared" si="1748"/>
        <v>16.015589315944226</v>
      </c>
      <c r="AQ4836">
        <f t="shared" si="1749"/>
        <v>9.7719485563828295E-3</v>
      </c>
      <c r="AR4836">
        <f t="shared" si="1750"/>
        <v>5.5996452302081473E-4</v>
      </c>
      <c r="AS4836">
        <f t="shared" si="1751"/>
        <v>8.6224963149183403E-2</v>
      </c>
      <c r="AT4836">
        <f t="shared" si="1752"/>
        <v>1.3784098012100485</v>
      </c>
      <c r="AU4836">
        <f t="shared" si="1753"/>
        <v>0.89071170522421594</v>
      </c>
      <c r="AV4836">
        <f t="shared" si="1754"/>
        <v>0.93309691664584093</v>
      </c>
      <c r="AW4836">
        <f t="shared" si="1755"/>
        <v>5.6102785138862863E-8</v>
      </c>
    </row>
    <row r="4837" spans="25:49" x14ac:dyDescent="0.25">
      <c r="Y4837">
        <f t="shared" si="1746"/>
        <v>24.174999999999475</v>
      </c>
      <c r="Z4837">
        <f t="shared" si="1747"/>
        <v>8.4431480067908557E-2</v>
      </c>
      <c r="AA4837">
        <f t="shared" si="1733"/>
        <v>-2.8085277171532809E-4</v>
      </c>
      <c r="AB4837">
        <f t="shared" si="1734"/>
        <v>-1.3354199744014973E-5</v>
      </c>
      <c r="AC4837">
        <f t="shared" si="1735"/>
        <v>-2.7148522599625825E-3</v>
      </c>
      <c r="AD4837">
        <f t="shared" si="1736"/>
        <v>-1.471749492787606E-2</v>
      </c>
      <c r="AE4837">
        <f t="shared" si="1737"/>
        <v>-1.4145629074840899E-2</v>
      </c>
      <c r="AF4837">
        <f t="shared" si="1738"/>
        <v>-4.5492701889708075E-2</v>
      </c>
      <c r="AG4837">
        <f t="shared" si="1739"/>
        <v>-4.4441826197792072E-8</v>
      </c>
      <c r="AI4837">
        <f t="shared" si="1740"/>
        <v>-2.6155331582232447E-2</v>
      </c>
      <c r="AJ4837">
        <f t="shared" si="1741"/>
        <v>-3.8130794973655062E-2</v>
      </c>
      <c r="AK4837">
        <f t="shared" si="1742"/>
        <v>-5.0369470293059264E-2</v>
      </c>
      <c r="AL4837">
        <f t="shared" si="1743"/>
        <v>-5.9246275976470218E-2</v>
      </c>
      <c r="AM4837">
        <f t="shared" si="1744"/>
        <v>-5.3240927294792469E-2</v>
      </c>
      <c r="AN4837">
        <f t="shared" si="1745"/>
        <v>-4.5492709176837121E-2</v>
      </c>
      <c r="AP4837">
        <f t="shared" si="1748"/>
        <v>16.01601151537561</v>
      </c>
      <c r="AQ4837">
        <f t="shared" si="1749"/>
        <v>9.7705416065482428E-3</v>
      </c>
      <c r="AR4837">
        <f t="shared" si="1750"/>
        <v>5.5989762465824251E-4</v>
      </c>
      <c r="AS4837">
        <f t="shared" si="1751"/>
        <v>8.6211361938873785E-2</v>
      </c>
      <c r="AT4837">
        <f t="shared" si="1752"/>
        <v>1.3783362127840459</v>
      </c>
      <c r="AU4837">
        <f t="shared" si="1753"/>
        <v>0.89064100247182654</v>
      </c>
      <c r="AV4837">
        <f t="shared" si="1754"/>
        <v>0.93286941967391401</v>
      </c>
      <c r="AW4837">
        <f t="shared" si="1755"/>
        <v>5.5879688851320272E-8</v>
      </c>
    </row>
    <row r="4838" spans="25:49" x14ac:dyDescent="0.25">
      <c r="Y4838">
        <f t="shared" si="1746"/>
        <v>24.179999999999474</v>
      </c>
      <c r="Z4838">
        <f t="shared" si="1747"/>
        <v>8.4423086891326993E-2</v>
      </c>
      <c r="AA4838">
        <f t="shared" si="1733"/>
        <v>-2.8031657902891316E-4</v>
      </c>
      <c r="AB4838">
        <f t="shared" si="1734"/>
        <v>-1.3328775605118971E-5</v>
      </c>
      <c r="AC4838">
        <f t="shared" si="1735"/>
        <v>-2.7094735843324383E-3</v>
      </c>
      <c r="AD4838">
        <f t="shared" si="1736"/>
        <v>-1.4717304826187518E-2</v>
      </c>
      <c r="AE4838">
        <f t="shared" si="1737"/>
        <v>-1.4150707693807742E-2</v>
      </c>
      <c r="AF4838">
        <f t="shared" si="1738"/>
        <v>-4.548600910682836E-2</v>
      </c>
      <c r="AG4838">
        <f t="shared" si="1739"/>
        <v>-4.4265100453931056E-8</v>
      </c>
      <c r="AI4838">
        <f t="shared" si="1740"/>
        <v>-2.6151705024432492E-2</v>
      </c>
      <c r="AJ4838">
        <f t="shared" si="1741"/>
        <v>-3.8126240814629724E-2</v>
      </c>
      <c r="AK4838">
        <f t="shared" si="1742"/>
        <v>-5.0363485913331646E-2</v>
      </c>
      <c r="AL4838">
        <f t="shared" si="1743"/>
        <v>-5.9245522962415365E-2</v>
      </c>
      <c r="AM4838">
        <f t="shared" si="1744"/>
        <v>-5.3240254273514677E-2</v>
      </c>
      <c r="AN4838">
        <f t="shared" si="1745"/>
        <v>-4.5486016364979669E-2</v>
      </c>
      <c r="AP4838">
        <f t="shared" si="1748"/>
        <v>16.01643367277595</v>
      </c>
      <c r="AQ4838">
        <f t="shared" si="1749"/>
        <v>9.7691373426896672E-3</v>
      </c>
      <c r="AR4838">
        <f t="shared" si="1750"/>
        <v>5.598308536595225E-4</v>
      </c>
      <c r="AS4838">
        <f t="shared" si="1751"/>
        <v>8.6197787677573981E-2</v>
      </c>
      <c r="AT4838">
        <f t="shared" si="1752"/>
        <v>1.3782626253094066</v>
      </c>
      <c r="AU4838">
        <f t="shared" si="1753"/>
        <v>0.8905702743264523</v>
      </c>
      <c r="AV4838">
        <f t="shared" si="1754"/>
        <v>0.93264195616446555</v>
      </c>
      <c r="AW4838">
        <f t="shared" si="1755"/>
        <v>5.5657479720331354E-8</v>
      </c>
    </row>
    <row r="4839" spans="25:49" x14ac:dyDescent="0.25">
      <c r="Y4839">
        <f t="shared" si="1746"/>
        <v>24.184999999999473</v>
      </c>
      <c r="Z4839">
        <f t="shared" si="1747"/>
        <v>8.4414706722597058E-2</v>
      </c>
      <c r="AA4839">
        <f t="shared" si="1733"/>
        <v>-2.7978138738533745E-4</v>
      </c>
      <c r="AB4839">
        <f t="shared" si="1734"/>
        <v>-1.3303400022046933E-5</v>
      </c>
      <c r="AC4839">
        <f t="shared" si="1735"/>
        <v>-2.7041060139352808E-3</v>
      </c>
      <c r="AD4839">
        <f t="shared" si="1736"/>
        <v>-1.4717114895510112E-2</v>
      </c>
      <c r="AE4839">
        <f t="shared" si="1737"/>
        <v>-1.4155786334508633E-2</v>
      </c>
      <c r="AF4839">
        <f t="shared" si="1738"/>
        <v>-4.5479316036960857E-2</v>
      </c>
      <c r="AG4839">
        <f t="shared" si="1739"/>
        <v>-4.4089077471212303E-8</v>
      </c>
      <c r="AI4839">
        <f t="shared" si="1740"/>
        <v>-2.6148085196581822E-2</v>
      </c>
      <c r="AJ4839">
        <f t="shared" si="1741"/>
        <v>-3.8121695097951852E-2</v>
      </c>
      <c r="AK4839">
        <f t="shared" si="1742"/>
        <v>-5.0357512625320823E-2</v>
      </c>
      <c r="AL4839">
        <f t="shared" si="1743"/>
        <v>-5.9244769931463249E-2</v>
      </c>
      <c r="AM4839">
        <f t="shared" si="1744"/>
        <v>-5.3239581027459938E-2</v>
      </c>
      <c r="AN4839">
        <f t="shared" si="1745"/>
        <v>-4.547932326624967E-2</v>
      </c>
      <c r="AP4839">
        <f t="shared" si="1748"/>
        <v>16.016855788210407</v>
      </c>
      <c r="AQ4839">
        <f t="shared" si="1749"/>
        <v>9.7677357597945238E-3</v>
      </c>
      <c r="AR4839">
        <f t="shared" si="1750"/>
        <v>5.5976420978149689E-4</v>
      </c>
      <c r="AS4839">
        <f t="shared" si="1751"/>
        <v>8.6184240309652327E-2</v>
      </c>
      <c r="AT4839">
        <f t="shared" si="1752"/>
        <v>1.3781890387852755</v>
      </c>
      <c r="AU4839">
        <f t="shared" si="1753"/>
        <v>0.89049952078798333</v>
      </c>
      <c r="AV4839">
        <f t="shared" si="1754"/>
        <v>0.9324145261189315</v>
      </c>
      <c r="AW4839">
        <f t="shared" si="1755"/>
        <v>5.5436154218061741E-8</v>
      </c>
    </row>
    <row r="4840" spans="25:49" x14ac:dyDescent="0.25">
      <c r="Y4840">
        <f t="shared" si="1746"/>
        <v>24.189999999999472</v>
      </c>
      <c r="Z4840">
        <f t="shared" si="1747"/>
        <v>8.4406339537275804E-2</v>
      </c>
      <c r="AA4840">
        <f t="shared" si="1733"/>
        <v>-2.7924719531241261E-4</v>
      </c>
      <c r="AB4840">
        <f t="shared" si="1734"/>
        <v>-1.3278072919084384E-5</v>
      </c>
      <c r="AC4840">
        <f t="shared" si="1735"/>
        <v>-2.6987495277048298E-3</v>
      </c>
      <c r="AD4840">
        <f t="shared" si="1736"/>
        <v>-1.4716925135899088E-2</v>
      </c>
      <c r="AE4840">
        <f t="shared" si="1737"/>
        <v>-1.416086499665674E-2</v>
      </c>
      <c r="AF4840">
        <f t="shared" si="1738"/>
        <v>-4.5472622680304886E-2</v>
      </c>
      <c r="AG4840">
        <f t="shared" si="1739"/>
        <v>-4.3913754455061516E-8</v>
      </c>
      <c r="AI4840">
        <f t="shared" si="1740"/>
        <v>-2.614447208632065E-2</v>
      </c>
      <c r="AJ4840">
        <f t="shared" si="1741"/>
        <v>-3.8117157807577566E-2</v>
      </c>
      <c r="AK4840">
        <f t="shared" si="1742"/>
        <v>-5.0351550407926306E-2</v>
      </c>
      <c r="AL4840">
        <f t="shared" si="1743"/>
        <v>-5.9244016883571719E-2</v>
      </c>
      <c r="AM4840">
        <f t="shared" si="1744"/>
        <v>-5.323890755651222E-2</v>
      </c>
      <c r="AN4840">
        <f t="shared" si="1745"/>
        <v>-4.5472629880845973E-2</v>
      </c>
      <c r="AP4840">
        <f t="shared" si="1748"/>
        <v>16.01727786174402</v>
      </c>
      <c r="AQ4840">
        <f t="shared" si="1749"/>
        <v>9.7663368528575975E-3</v>
      </c>
      <c r="AR4840">
        <f t="shared" si="1750"/>
        <v>5.5969769278138668E-4</v>
      </c>
      <c r="AS4840">
        <f t="shared" si="1751"/>
        <v>8.6170719779582655E-2</v>
      </c>
      <c r="AT4840">
        <f t="shared" si="1752"/>
        <v>1.378115453210798</v>
      </c>
      <c r="AU4840">
        <f t="shared" si="1753"/>
        <v>0.89042874185631082</v>
      </c>
      <c r="AV4840">
        <f t="shared" si="1754"/>
        <v>0.93218712953874672</v>
      </c>
      <c r="AW4840">
        <f t="shared" si="1755"/>
        <v>5.5215708830705721E-8</v>
      </c>
    </row>
    <row r="4841" spans="25:49" x14ac:dyDescent="0.25">
      <c r="Y4841">
        <f t="shared" si="1746"/>
        <v>24.194999999999471</v>
      </c>
      <c r="Z4841">
        <f t="shared" si="1747"/>
        <v>8.439798531095602E-2</v>
      </c>
      <c r="AA4841">
        <f t="shared" si="1733"/>
        <v>-2.7871400133850277E-4</v>
      </c>
      <c r="AB4841">
        <f t="shared" si="1734"/>
        <v>-1.3252794220592233E-5</v>
      </c>
      <c r="AC4841">
        <f t="shared" si="1735"/>
        <v>-2.6934041046072429E-3</v>
      </c>
      <c r="AD4841">
        <f t="shared" si="1736"/>
        <v>-1.4716735547409683E-2</v>
      </c>
      <c r="AE4841">
        <f t="shared" si="1737"/>
        <v>-1.4165943679965111E-2</v>
      </c>
      <c r="AF4841">
        <f t="shared" si="1738"/>
        <v>-4.5465929037059885E-2</v>
      </c>
      <c r="AG4841">
        <f t="shared" si="1739"/>
        <v>-4.3739128622017182E-8</v>
      </c>
      <c r="AI4841">
        <f t="shared" si="1740"/>
        <v>-2.6140865681306451E-2</v>
      </c>
      <c r="AJ4841">
        <f t="shared" si="1741"/>
        <v>-3.8112628927487603E-2</v>
      </c>
      <c r="AK4841">
        <f t="shared" si="1742"/>
        <v>-5.0345599240080065E-2</v>
      </c>
      <c r="AL4841">
        <f t="shared" si="1743"/>
        <v>-5.9243263818698641E-2</v>
      </c>
      <c r="AM4841">
        <f t="shared" si="1744"/>
        <v>-5.3238233860555512E-2</v>
      </c>
      <c r="AN4841">
        <f t="shared" si="1745"/>
        <v>-4.5465936208967564E-2</v>
      </c>
      <c r="AP4841">
        <f t="shared" si="1748"/>
        <v>16.017699893441705</v>
      </c>
      <c r="AQ4841">
        <f t="shared" si="1749"/>
        <v>9.7649406168810356E-3</v>
      </c>
      <c r="AR4841">
        <f t="shared" si="1750"/>
        <v>5.5963130241679126E-4</v>
      </c>
      <c r="AS4841">
        <f t="shared" si="1751"/>
        <v>8.6157226031944131E-2</v>
      </c>
      <c r="AT4841">
        <f t="shared" si="1752"/>
        <v>1.3780418685851186</v>
      </c>
      <c r="AU4841">
        <f t="shared" si="1753"/>
        <v>0.89035793753132753</v>
      </c>
      <c r="AV4841">
        <f t="shared" si="1754"/>
        <v>0.93195976642534528</v>
      </c>
      <c r="AW4841">
        <f t="shared" si="1755"/>
        <v>5.499614005843046E-8</v>
      </c>
    </row>
    <row r="4842" spans="25:49" x14ac:dyDescent="0.25">
      <c r="Y4842">
        <f t="shared" si="1746"/>
        <v>24.19999999999947</v>
      </c>
      <c r="Z4842">
        <f t="shared" si="1747"/>
        <v>8.4389644019266338E-2</v>
      </c>
      <c r="AA4842">
        <f t="shared" si="1733"/>
        <v>-2.7818180399251407E-4</v>
      </c>
      <c r="AB4842">
        <f t="shared" si="1734"/>
        <v>-1.3227563850999827E-5</v>
      </c>
      <c r="AC4842">
        <f t="shared" si="1735"/>
        <v>-2.6880697236411292E-3</v>
      </c>
      <c r="AD4842">
        <f t="shared" si="1736"/>
        <v>-1.4716546130097262E-2</v>
      </c>
      <c r="AE4842">
        <f t="shared" si="1737"/>
        <v>-1.4171022384146614E-2</v>
      </c>
      <c r="AF4842">
        <f t="shared" si="1738"/>
        <v>-4.5459235107425493E-2</v>
      </c>
      <c r="AG4842">
        <f t="shared" si="1739"/>
        <v>-4.3565197199686416E-8</v>
      </c>
      <c r="AI4842">
        <f t="shared" si="1740"/>
        <v>-2.6137265969213987E-2</v>
      </c>
      <c r="AJ4842">
        <f t="shared" si="1741"/>
        <v>-3.8108108441687376E-2</v>
      </c>
      <c r="AK4842">
        <f t="shared" si="1742"/>
        <v>-5.0339659100746566E-2</v>
      </c>
      <c r="AL4842">
        <f t="shared" si="1743"/>
        <v>-5.9242510736801965E-2</v>
      </c>
      <c r="AM4842">
        <f t="shared" si="1744"/>
        <v>-5.3237559939473753E-2</v>
      </c>
      <c r="AN4842">
        <f t="shared" si="1745"/>
        <v>-4.5459242250813624E-2</v>
      </c>
      <c r="AP4842">
        <f t="shared" si="1748"/>
        <v>16.018121883368259</v>
      </c>
      <c r="AQ4842">
        <f t="shared" si="1749"/>
        <v>9.7635470468743438E-3</v>
      </c>
      <c r="AR4842">
        <f t="shared" si="1750"/>
        <v>5.595650384456883E-4</v>
      </c>
      <c r="AS4842">
        <f t="shared" si="1751"/>
        <v>8.61437590114211E-2</v>
      </c>
      <c r="AT4842">
        <f t="shared" si="1752"/>
        <v>1.3779682849073815</v>
      </c>
      <c r="AU4842">
        <f t="shared" si="1753"/>
        <v>0.89028710781292775</v>
      </c>
      <c r="AV4842">
        <f t="shared" si="1754"/>
        <v>0.93173243678016004</v>
      </c>
      <c r="AW4842">
        <f t="shared" si="1755"/>
        <v>5.4777444415320415E-8</v>
      </c>
    </row>
    <row r="4843" spans="25:49" x14ac:dyDescent="0.25">
      <c r="Y4843">
        <f t="shared" si="1746"/>
        <v>24.204999999999469</v>
      </c>
      <c r="Z4843">
        <f t="shared" si="1747"/>
        <v>8.4381315637871157E-2</v>
      </c>
      <c r="AA4843">
        <f t="shared" si="1733"/>
        <v>-2.7765060180391893E-4</v>
      </c>
      <c r="AB4843">
        <f t="shared" si="1734"/>
        <v>-1.3202381734714758E-5</v>
      </c>
      <c r="AC4843">
        <f t="shared" si="1735"/>
        <v>-2.6827463638375371E-3</v>
      </c>
      <c r="AD4843">
        <f t="shared" si="1736"/>
        <v>-1.47163568840172E-2</v>
      </c>
      <c r="AE4843">
        <f t="shared" si="1737"/>
        <v>-1.4176101108913972E-2</v>
      </c>
      <c r="AF4843">
        <f t="shared" si="1738"/>
        <v>-4.5452540891601494E-2</v>
      </c>
      <c r="AG4843">
        <f t="shared" si="1739"/>
        <v>-4.3391957426700919E-8</v>
      </c>
      <c r="AI4843">
        <f t="shared" si="1740"/>
        <v>-2.6133672937735296E-2</v>
      </c>
      <c r="AJ4843">
        <f t="shared" si="1741"/>
        <v>-3.8103596334206909E-2</v>
      </c>
      <c r="AK4843">
        <f t="shared" si="1742"/>
        <v>-5.0333729968922818E-2</v>
      </c>
      <c r="AL4843">
        <f t="shared" si="1743"/>
        <v>-5.924175763783969E-2</v>
      </c>
      <c r="AM4843">
        <f t="shared" si="1744"/>
        <v>-5.3236885793150904E-2</v>
      </c>
      <c r="AN4843">
        <f t="shared" si="1745"/>
        <v>-4.5452548006583486E-2</v>
      </c>
      <c r="AP4843">
        <f t="shared" si="1748"/>
        <v>16.018543831588357</v>
      </c>
      <c r="AQ4843">
        <f t="shared" si="1749"/>
        <v>9.7621561378543817E-3</v>
      </c>
      <c r="AR4843">
        <f t="shared" si="1750"/>
        <v>5.5949890062643331E-4</v>
      </c>
      <c r="AS4843">
        <f t="shared" si="1751"/>
        <v>8.6130318662802893E-2</v>
      </c>
      <c r="AT4843">
        <f t="shared" si="1752"/>
        <v>1.3778947021767312</v>
      </c>
      <c r="AU4843">
        <f t="shared" si="1753"/>
        <v>0.89021625270100702</v>
      </c>
      <c r="AV4843">
        <f t="shared" si="1754"/>
        <v>0.93150514060462297</v>
      </c>
      <c r="AW4843">
        <f t="shared" si="1755"/>
        <v>5.4559618429322028E-8</v>
      </c>
    </row>
    <row r="4844" spans="25:49" x14ac:dyDescent="0.25">
      <c r="Y4844">
        <f t="shared" si="1746"/>
        <v>24.209999999999468</v>
      </c>
      <c r="Z4844">
        <f t="shared" si="1747"/>
        <v>8.4373000142470775E-2</v>
      </c>
      <c r="AA4844">
        <f t="shared" si="1733"/>
        <v>-2.771203933027665E-4</v>
      </c>
      <c r="AB4844">
        <f t="shared" si="1734"/>
        <v>-1.3177247796268577E-5</v>
      </c>
      <c r="AC4844">
        <f t="shared" si="1735"/>
        <v>-2.6774340042599386E-3</v>
      </c>
      <c r="AD4844">
        <f t="shared" si="1736"/>
        <v>-1.4716167809224943E-2</v>
      </c>
      <c r="AE4844">
        <f t="shared" si="1737"/>
        <v>-1.4181179853979866E-2</v>
      </c>
      <c r="AF4844">
        <f t="shared" si="1738"/>
        <v>-4.5445846389787818E-2</v>
      </c>
      <c r="AG4844">
        <f t="shared" si="1739"/>
        <v>-4.3219406552673144E-8</v>
      </c>
      <c r="AI4844">
        <f t="shared" si="1740"/>
        <v>-2.6130086574579707E-2</v>
      </c>
      <c r="AJ4844">
        <f t="shared" si="1741"/>
        <v>-3.8099092589100873E-2</v>
      </c>
      <c r="AK4844">
        <f t="shared" si="1742"/>
        <v>-5.0327811823638262E-2</v>
      </c>
      <c r="AL4844">
        <f t="shared" si="1743"/>
        <v>-5.9241004521769905E-2</v>
      </c>
      <c r="AM4844">
        <f t="shared" si="1744"/>
        <v>-5.3236211421470996E-2</v>
      </c>
      <c r="AN4844">
        <f t="shared" si="1745"/>
        <v>-4.5445853476476637E-2</v>
      </c>
      <c r="AP4844">
        <f t="shared" si="1748"/>
        <v>16.018965738166546</v>
      </c>
      <c r="AQ4844">
        <f t="shared" si="1749"/>
        <v>9.760767884845362E-3</v>
      </c>
      <c r="AR4844">
        <f t="shared" si="1750"/>
        <v>5.5943288871775976E-4</v>
      </c>
      <c r="AS4844">
        <f t="shared" si="1751"/>
        <v>8.6116904930983715E-2</v>
      </c>
      <c r="AT4844">
        <f t="shared" si="1752"/>
        <v>1.3778211203923112</v>
      </c>
      <c r="AU4844">
        <f t="shared" si="1753"/>
        <v>0.89014537219546241</v>
      </c>
      <c r="AV4844">
        <f t="shared" si="1754"/>
        <v>0.93127787790016503</v>
      </c>
      <c r="AW4844">
        <f t="shared" si="1755"/>
        <v>5.4342658642188566E-8</v>
      </c>
    </row>
    <row r="4845" spans="25:49" x14ac:dyDescent="0.25">
      <c r="Y4845">
        <f t="shared" si="1746"/>
        <v>24.214999999999467</v>
      </c>
      <c r="Z4845">
        <f t="shared" si="1747"/>
        <v>8.4364697508801142E-2</v>
      </c>
      <c r="AA4845">
        <f t="shared" si="1733"/>
        <v>-2.765911770196758E-4</v>
      </c>
      <c r="AB4845">
        <f t="shared" si="1734"/>
        <v>-1.3152161960191908E-5</v>
      </c>
      <c r="AC4845">
        <f t="shared" si="1735"/>
        <v>-2.6721326240042365E-3</v>
      </c>
      <c r="AD4845">
        <f t="shared" si="1736"/>
        <v>-1.4715978905775957E-2</v>
      </c>
      <c r="AE4845">
        <f t="shared" si="1737"/>
        <v>-1.4186258619056723E-2</v>
      </c>
      <c r="AF4845">
        <f t="shared" si="1738"/>
        <v>-4.5439151602184591E-2</v>
      </c>
      <c r="AG4845">
        <f t="shared" si="1739"/>
        <v>-4.3047541838152653E-8</v>
      </c>
      <c r="AI4845">
        <f t="shared" si="1740"/>
        <v>-2.6126506867473816E-2</v>
      </c>
      <c r="AJ4845">
        <f t="shared" si="1741"/>
        <v>-3.8094597190448519E-2</v>
      </c>
      <c r="AK4845">
        <f t="shared" si="1742"/>
        <v>-5.0321904643954786E-2</v>
      </c>
      <c r="AL4845">
        <f t="shared" si="1743"/>
        <v>-5.9240251388550678E-2</v>
      </c>
      <c r="AM4845">
        <f t="shared" si="1744"/>
        <v>-5.3235536824317954E-2</v>
      </c>
      <c r="AN4845">
        <f t="shared" si="1745"/>
        <v>-4.5439158660692737E-2</v>
      </c>
      <c r="AP4845">
        <f t="shared" si="1748"/>
        <v>16.01938760316726</v>
      </c>
      <c r="AQ4845">
        <f t="shared" si="1749"/>
        <v>9.7593822828788476E-3</v>
      </c>
      <c r="AR4845">
        <f t="shared" si="1750"/>
        <v>5.5936700247877843E-4</v>
      </c>
      <c r="AS4845">
        <f t="shared" si="1751"/>
        <v>8.6103517760962422E-2</v>
      </c>
      <c r="AT4845">
        <f t="shared" si="1752"/>
        <v>1.377747539553265</v>
      </c>
      <c r="AU4845">
        <f t="shared" si="1753"/>
        <v>0.89007446629619258</v>
      </c>
      <c r="AV4845">
        <f t="shared" si="1754"/>
        <v>0.93105064866821619</v>
      </c>
      <c r="AW4845">
        <f t="shared" si="1755"/>
        <v>5.4126561609425245E-8</v>
      </c>
    </row>
    <row r="4846" spans="25:49" x14ac:dyDescent="0.25">
      <c r="Y4846">
        <f t="shared" si="1746"/>
        <v>24.219999999999466</v>
      </c>
      <c r="Z4846">
        <f t="shared" si="1747"/>
        <v>8.4356407712634085E-2</v>
      </c>
      <c r="AA4846">
        <f t="shared" si="1733"/>
        <v>-2.7606295148585288E-4</v>
      </c>
      <c r="AB4846">
        <f t="shared" si="1734"/>
        <v>-1.3127124151111581E-5</v>
      </c>
      <c r="AC4846">
        <f t="shared" si="1735"/>
        <v>-2.6668422021986554E-3</v>
      </c>
      <c r="AD4846">
        <f t="shared" si="1736"/>
        <v>-1.4715790173725807E-2</v>
      </c>
      <c r="AE4846">
        <f t="shared" si="1737"/>
        <v>-1.419133740385688E-2</v>
      </c>
      <c r="AF4846">
        <f t="shared" si="1738"/>
        <v>-4.5432456528992055E-2</v>
      </c>
      <c r="AG4846">
        <f t="shared" si="1739"/>
        <v>-4.2876360554582582E-8</v>
      </c>
      <c r="AI4846">
        <f t="shared" si="1740"/>
        <v>-2.6122933804161488E-2</v>
      </c>
      <c r="AJ4846">
        <f t="shared" si="1741"/>
        <v>-3.8090110122353707E-2</v>
      </c>
      <c r="AK4846">
        <f t="shared" si="1742"/>
        <v>-5.0316008408966689E-2</v>
      </c>
      <c r="AL4846">
        <f t="shared" si="1743"/>
        <v>-5.923949823814019E-2</v>
      </c>
      <c r="AM4846">
        <f t="shared" si="1744"/>
        <v>-5.3234862001575761E-2</v>
      </c>
      <c r="AN4846">
        <f t="shared" si="1745"/>
        <v>-4.5432463559431598E-2</v>
      </c>
      <c r="AP4846">
        <f t="shared" si="1748"/>
        <v>16.019809426654803</v>
      </c>
      <c r="AQ4846">
        <f t="shared" si="1749"/>
        <v>9.7579993269937496E-3</v>
      </c>
      <c r="AR4846">
        <f t="shared" si="1750"/>
        <v>5.5930124166897748E-4</v>
      </c>
      <c r="AS4846">
        <f t="shared" si="1751"/>
        <v>8.6090157097842401E-2</v>
      </c>
      <c r="AT4846">
        <f t="shared" si="1752"/>
        <v>1.3776739596587362</v>
      </c>
      <c r="AU4846">
        <f t="shared" si="1753"/>
        <v>0.89000353500309726</v>
      </c>
      <c r="AV4846">
        <f t="shared" si="1754"/>
        <v>0.9308234529102053</v>
      </c>
      <c r="AW4846">
        <f t="shared" si="1755"/>
        <v>5.3911323900234523E-8</v>
      </c>
    </row>
    <row r="4847" spans="25:49" x14ac:dyDescent="0.25">
      <c r="Y4847">
        <f t="shared" si="1746"/>
        <v>24.224999999999465</v>
      </c>
      <c r="Z4847">
        <f t="shared" si="1747"/>
        <v>8.4348130729777121E-2</v>
      </c>
      <c r="AA4847">
        <f t="shared" si="1733"/>
        <v>-2.7553571523309452E-4</v>
      </c>
      <c r="AB4847">
        <f t="shared" si="1734"/>
        <v>-1.310213429363269E-5</v>
      </c>
      <c r="AC4847">
        <f t="shared" si="1735"/>
        <v>-2.6615627180038627E-3</v>
      </c>
      <c r="AD4847">
        <f t="shared" si="1736"/>
        <v>-1.4715601613130055E-2</v>
      </c>
      <c r="AE4847">
        <f t="shared" si="1737"/>
        <v>-1.4196416208092533E-2</v>
      </c>
      <c r="AF4847">
        <f t="shared" si="1738"/>
        <v>-4.5425761170410674E-2</v>
      </c>
      <c r="AG4847">
        <f t="shared" si="1739"/>
        <v>-4.2705859984256371E-8</v>
      </c>
      <c r="AI4847">
        <f t="shared" si="1740"/>
        <v>-2.6119367372403869E-2</v>
      </c>
      <c r="AJ4847">
        <f t="shared" si="1741"/>
        <v>-3.8085631368944849E-2</v>
      </c>
      <c r="AK4847">
        <f t="shared" si="1742"/>
        <v>-5.0310123097800745E-2</v>
      </c>
      <c r="AL4847">
        <f t="shared" si="1743"/>
        <v>-5.9238745070496653E-2</v>
      </c>
      <c r="AM4847">
        <f t="shared" si="1744"/>
        <v>-5.3234186953128412E-2</v>
      </c>
      <c r="AN4847">
        <f t="shared" si="1745"/>
        <v>-4.5425768172893226E-2</v>
      </c>
      <c r="AP4847">
        <f t="shared" si="1748"/>
        <v>16.020231208693367</v>
      </c>
      <c r="AQ4847">
        <f t="shared" si="1749"/>
        <v>9.7566190122363207E-3</v>
      </c>
      <c r="AR4847">
        <f t="shared" si="1750"/>
        <v>5.5923560604822196E-4</v>
      </c>
      <c r="AS4847">
        <f t="shared" si="1751"/>
        <v>8.6076822886831411E-2</v>
      </c>
      <c r="AT4847">
        <f t="shared" si="1752"/>
        <v>1.3776003807078676</v>
      </c>
      <c r="AU4847">
        <f t="shared" si="1753"/>
        <v>0.88993257831607797</v>
      </c>
      <c r="AV4847">
        <f t="shared" si="1754"/>
        <v>0.93059629062756033</v>
      </c>
      <c r="AW4847">
        <f t="shared" si="1755"/>
        <v>5.3696942097461651E-8</v>
      </c>
    </row>
    <row r="4848" spans="25:49" x14ac:dyDescent="0.25">
      <c r="Y4848">
        <f t="shared" si="1746"/>
        <v>24.229999999999464</v>
      </c>
      <c r="Z4848">
        <f t="shared" si="1747"/>
        <v>8.4339866536073546E-2</v>
      </c>
      <c r="AA4848">
        <f t="shared" si="1733"/>
        <v>-2.7500946679380554E-4</v>
      </c>
      <c r="AB4848">
        <f t="shared" si="1734"/>
        <v>-1.3077192312470421E-5</v>
      </c>
      <c r="AC4848">
        <f t="shared" si="1735"/>
        <v>-2.6562941506128135E-3</v>
      </c>
      <c r="AD4848">
        <f t="shared" si="1736"/>
        <v>-1.4715413224044354E-2</v>
      </c>
      <c r="AE4848">
        <f t="shared" si="1737"/>
        <v>-1.4201495031475745E-2</v>
      </c>
      <c r="AF4848">
        <f t="shared" si="1738"/>
        <v>-4.541906552664101E-2</v>
      </c>
      <c r="AG4848">
        <f t="shared" si="1739"/>
        <v>-4.253603742027458E-8</v>
      </c>
      <c r="AI4848">
        <f t="shared" si="1740"/>
        <v>-2.6115807559979366E-2</v>
      </c>
      <c r="AJ4848">
        <f t="shared" si="1741"/>
        <v>-3.8081160914374933E-2</v>
      </c>
      <c r="AK4848">
        <f t="shared" si="1742"/>
        <v>-5.0304248689616034E-2</v>
      </c>
      <c r="AL4848">
        <f t="shared" si="1743"/>
        <v>-5.9237991885578337E-2</v>
      </c>
      <c r="AM4848">
        <f t="shared" si="1744"/>
        <v>-5.3233511678859875E-2</v>
      </c>
      <c r="AN4848">
        <f t="shared" si="1745"/>
        <v>-4.5419072501277746E-2</v>
      </c>
      <c r="AP4848">
        <f t="shared" si="1748"/>
        <v>16.020652949347017</v>
      </c>
      <c r="AQ4848">
        <f t="shared" si="1749"/>
        <v>9.7552413336601564E-3</v>
      </c>
      <c r="AR4848">
        <f t="shared" si="1750"/>
        <v>5.5917009537675381E-4</v>
      </c>
      <c r="AS4848">
        <f t="shared" si="1751"/>
        <v>8.6063515073241392E-2</v>
      </c>
      <c r="AT4848">
        <f t="shared" si="1752"/>
        <v>1.377526802699802</v>
      </c>
      <c r="AU4848">
        <f t="shared" si="1753"/>
        <v>0.88986159623503758</v>
      </c>
      <c r="AV4848">
        <f t="shared" si="1754"/>
        <v>0.93036916182170837</v>
      </c>
      <c r="AW4848">
        <f t="shared" si="1755"/>
        <v>5.3483412797540411E-8</v>
      </c>
    </row>
    <row r="4849" spans="25:49" x14ac:dyDescent="0.25">
      <c r="Y4849">
        <f t="shared" si="1746"/>
        <v>24.234999999999463</v>
      </c>
      <c r="Z4849">
        <f t="shared" si="1747"/>
        <v>8.4331615107402363E-2</v>
      </c>
      <c r="AA4849">
        <f t="shared" si="1733"/>
        <v>-2.7448420470098481E-4</v>
      </c>
      <c r="AB4849">
        <f t="shared" si="1734"/>
        <v>-1.3052298132345986E-5</v>
      </c>
      <c r="AC4849">
        <f t="shared" si="1735"/>
        <v>-2.6510364792508441E-3</v>
      </c>
      <c r="AD4849">
        <f t="shared" si="1736"/>
        <v>-1.4715225006524427E-2</v>
      </c>
      <c r="AE4849">
        <f t="shared" si="1737"/>
        <v>-1.4206573873718388E-2</v>
      </c>
      <c r="AF4849">
        <f t="shared" si="1738"/>
        <v>-4.5412369597883841E-2</v>
      </c>
      <c r="AG4849">
        <f t="shared" si="1739"/>
        <v>-4.2366890166501924E-8</v>
      </c>
      <c r="AI4849">
        <f t="shared" si="1740"/>
        <v>-2.6112254354683655E-2</v>
      </c>
      <c r="AJ4849">
        <f t="shared" si="1741"/>
        <v>-3.8076698742821498E-2</v>
      </c>
      <c r="AK4849">
        <f t="shared" si="1742"/>
        <v>-5.0298385163604097E-2</v>
      </c>
      <c r="AL4849">
        <f t="shared" si="1743"/>
        <v>-5.9237238683343574E-2</v>
      </c>
      <c r="AM4849">
        <f t="shared" si="1744"/>
        <v>-5.3232836178654104E-2</v>
      </c>
      <c r="AN4849">
        <f t="shared" si="1745"/>
        <v>-4.5412376544785492E-2</v>
      </c>
      <c r="AP4849">
        <f t="shared" si="1748"/>
        <v>16.021074648679697</v>
      </c>
      <c r="AQ4849">
        <f t="shared" si="1749"/>
        <v>9.7538662863261884E-3</v>
      </c>
      <c r="AR4849">
        <f t="shared" si="1750"/>
        <v>5.5910470941519146E-4</v>
      </c>
      <c r="AS4849">
        <f t="shared" si="1751"/>
        <v>8.6050233602488327E-2</v>
      </c>
      <c r="AT4849">
        <f t="shared" si="1752"/>
        <v>1.3774532256336818</v>
      </c>
      <c r="AU4849">
        <f t="shared" si="1753"/>
        <v>0.88979058875988026</v>
      </c>
      <c r="AV4849">
        <f t="shared" si="1754"/>
        <v>0.93014206649407516</v>
      </c>
      <c r="AW4849">
        <f t="shared" si="1755"/>
        <v>5.3270732610439077E-8</v>
      </c>
    </row>
    <row r="4850" spans="25:49" x14ac:dyDescent="0.25">
      <c r="Y4850">
        <f t="shared" si="1746"/>
        <v>24.239999999999462</v>
      </c>
      <c r="Z4850">
        <f t="shared" si="1747"/>
        <v>8.4323376419678339E-2</v>
      </c>
      <c r="AA4850">
        <f t="shared" si="1733"/>
        <v>-2.7395992748822538E-4</v>
      </c>
      <c r="AB4850">
        <f t="shared" si="1734"/>
        <v>-1.3027451678062943E-5</v>
      </c>
      <c r="AC4850">
        <f t="shared" si="1735"/>
        <v>-2.6457896831755703E-3</v>
      </c>
      <c r="AD4850">
        <f t="shared" si="1736"/>
        <v>-1.4715036960625982E-2</v>
      </c>
      <c r="AE4850">
        <f t="shared" si="1737"/>
        <v>-1.4211652734532284E-2</v>
      </c>
      <c r="AF4850">
        <f t="shared" si="1738"/>
        <v>-4.5405673384340053E-2</v>
      </c>
      <c r="AG4850">
        <f t="shared" si="1739"/>
        <v>-4.2198415537524476E-8</v>
      </c>
      <c r="AI4850">
        <f t="shared" si="1740"/>
        <v>-2.6108707744329669E-2</v>
      </c>
      <c r="AJ4850">
        <f t="shared" si="1741"/>
        <v>-3.8072244838486625E-2</v>
      </c>
      <c r="AK4850">
        <f t="shared" si="1742"/>
        <v>-5.0292532498988775E-2</v>
      </c>
      <c r="AL4850">
        <f t="shared" si="1743"/>
        <v>-5.9236485463750731E-2</v>
      </c>
      <c r="AM4850">
        <f t="shared" si="1744"/>
        <v>-5.3232160452395108E-2</v>
      </c>
      <c r="AN4850">
        <f t="shared" si="1745"/>
        <v>-4.5405680303616906E-2</v>
      </c>
      <c r="AP4850">
        <f t="shared" si="1748"/>
        <v>16.021496306755235</v>
      </c>
      <c r="AQ4850">
        <f t="shared" si="1749"/>
        <v>9.7524938653026829E-3</v>
      </c>
      <c r="AR4850">
        <f t="shared" si="1750"/>
        <v>5.5903944792452971E-4</v>
      </c>
      <c r="AS4850">
        <f t="shared" si="1751"/>
        <v>8.6036978420092072E-2</v>
      </c>
      <c r="AT4850">
        <f t="shared" si="1752"/>
        <v>1.3773796495086492</v>
      </c>
      <c r="AU4850">
        <f t="shared" si="1753"/>
        <v>0.88971955589051166</v>
      </c>
      <c r="AV4850">
        <f t="shared" si="1754"/>
        <v>0.92991500464608579</v>
      </c>
      <c r="AW4850">
        <f t="shared" si="1755"/>
        <v>5.305889815960661E-8</v>
      </c>
    </row>
    <row r="4851" spans="25:49" x14ac:dyDescent="0.25">
      <c r="Y4851">
        <f t="shared" si="1746"/>
        <v>24.244999999999461</v>
      </c>
      <c r="Z4851">
        <f t="shared" si="1747"/>
        <v>8.4315150448851878E-2</v>
      </c>
      <c r="AA4851">
        <f t="shared" si="1733"/>
        <v>-2.7343663368978728E-4</v>
      </c>
      <c r="AB4851">
        <f t="shared" si="1734"/>
        <v>-1.3002652874458638E-5</v>
      </c>
      <c r="AC4851">
        <f t="shared" si="1735"/>
        <v>-2.6405537416768791E-3</v>
      </c>
      <c r="AD4851">
        <f t="shared" si="1736"/>
        <v>-1.471484908640483E-2</v>
      </c>
      <c r="AE4851">
        <f t="shared" si="1737"/>
        <v>-1.4216731613629066E-2</v>
      </c>
      <c r="AF4851">
        <f t="shared" si="1738"/>
        <v>-4.5398976886210717E-2</v>
      </c>
      <c r="AG4851">
        <f t="shared" si="1739"/>
        <v>-4.2030610858607039E-8</v>
      </c>
      <c r="AI4851">
        <f t="shared" si="1740"/>
        <v>-2.6105167716747611E-2</v>
      </c>
      <c r="AJ4851">
        <f t="shared" si="1741"/>
        <v>-3.8067799185596898E-2</v>
      </c>
      <c r="AK4851">
        <f t="shared" si="1742"/>
        <v>-5.0286690675026252E-2</v>
      </c>
      <c r="AL4851">
        <f t="shared" si="1743"/>
        <v>-5.923573222675825E-2</v>
      </c>
      <c r="AM4851">
        <f t="shared" si="1744"/>
        <v>-5.3231484499966855E-2</v>
      </c>
      <c r="AN4851">
        <f t="shared" si="1745"/>
        <v>-4.5398983777972628E-2</v>
      </c>
      <c r="AP4851">
        <f t="shared" si="1748"/>
        <v>16.021917923637332</v>
      </c>
      <c r="AQ4851">
        <f t="shared" si="1749"/>
        <v>9.7511240656652422E-3</v>
      </c>
      <c r="AR4851">
        <f t="shared" si="1750"/>
        <v>5.5897431066613947E-4</v>
      </c>
      <c r="AS4851">
        <f t="shared" si="1751"/>
        <v>8.6023749471676195E-2</v>
      </c>
      <c r="AT4851">
        <f t="shared" si="1752"/>
        <v>1.3773060743238461</v>
      </c>
      <c r="AU4851">
        <f t="shared" si="1753"/>
        <v>0.88964849762683906</v>
      </c>
      <c r="AV4851">
        <f t="shared" si="1754"/>
        <v>0.92968797627916411</v>
      </c>
      <c r="AW4851">
        <f t="shared" si="1755"/>
        <v>5.2847906081919032E-8</v>
      </c>
    </row>
    <row r="4852" spans="25:49" x14ac:dyDescent="0.25">
      <c r="Y4852">
        <f t="shared" si="1746"/>
        <v>24.24999999999946</v>
      </c>
      <c r="Z4852">
        <f t="shared" si="1747"/>
        <v>8.4306937170909146E-2</v>
      </c>
      <c r="AA4852">
        <f t="shared" si="1733"/>
        <v>-2.7291432184051433E-4</v>
      </c>
      <c r="AB4852">
        <f t="shared" si="1734"/>
        <v>-1.2977901646411136E-5</v>
      </c>
      <c r="AC4852">
        <f t="shared" si="1735"/>
        <v>-2.6353286340769703E-3</v>
      </c>
      <c r="AD4852">
        <f t="shared" si="1736"/>
        <v>-1.4714661383916848E-2</v>
      </c>
      <c r="AE4852">
        <f t="shared" si="1737"/>
        <v>-1.4221810510720179E-2</v>
      </c>
      <c r="AF4852">
        <f t="shared" si="1738"/>
        <v>-4.5392280103697107E-2</v>
      </c>
      <c r="AG4852">
        <f t="shared" si="1739"/>
        <v>-4.1863473465650643E-8</v>
      </c>
      <c r="AI4852">
        <f t="shared" si="1740"/>
        <v>-2.6101634259784946E-2</v>
      </c>
      <c r="AJ4852">
        <f t="shared" si="1741"/>
        <v>-3.8063361768403414E-2</v>
      </c>
      <c r="AK4852">
        <f t="shared" si="1742"/>
        <v>-5.0280859671005047E-2</v>
      </c>
      <c r="AL4852">
        <f t="shared" si="1743"/>
        <v>-5.9234978972324617E-2</v>
      </c>
      <c r="AM4852">
        <f t="shared" si="1744"/>
        <v>-5.3230808321253306E-2</v>
      </c>
      <c r="AN4852">
        <f t="shared" si="1745"/>
        <v>-4.5392286968053489E-2</v>
      </c>
      <c r="AP4852">
        <f t="shared" si="1748"/>
        <v>16.022339499389577</v>
      </c>
      <c r="AQ4852">
        <f t="shared" si="1749"/>
        <v>9.7497568824967944E-3</v>
      </c>
      <c r="AR4852">
        <f t="shared" si="1750"/>
        <v>5.5890929740176718E-4</v>
      </c>
      <c r="AS4852">
        <f t="shared" si="1751"/>
        <v>8.6010546702967816E-2</v>
      </c>
      <c r="AT4852">
        <f t="shared" si="1752"/>
        <v>1.377232500078414</v>
      </c>
      <c r="AU4852">
        <f t="shared" si="1753"/>
        <v>0.88957741396877088</v>
      </c>
      <c r="AV4852">
        <f t="shared" si="1754"/>
        <v>0.9294609813947331</v>
      </c>
      <c r="AW4852">
        <f t="shared" si="1755"/>
        <v>5.2637753027626041E-8</v>
      </c>
    </row>
    <row r="4853" spans="25:49" x14ac:dyDescent="0.25">
      <c r="Y4853">
        <f t="shared" si="1746"/>
        <v>24.254999999999459</v>
      </c>
      <c r="Z4853">
        <f t="shared" si="1747"/>
        <v>8.4298736561871909E-2</v>
      </c>
      <c r="AA4853">
        <f t="shared" si="1733"/>
        <v>-2.7239299047588961E-4</v>
      </c>
      <c r="AB4853">
        <f t="shared" si="1734"/>
        <v>-1.2953197918887809E-5</v>
      </c>
      <c r="AC4853">
        <f t="shared" si="1735"/>
        <v>-2.6301143397302819E-3</v>
      </c>
      <c r="AD4853">
        <f t="shared" si="1736"/>
        <v>-1.4714473853217936E-2</v>
      </c>
      <c r="AE4853">
        <f t="shared" si="1737"/>
        <v>-1.4226889425517E-2</v>
      </c>
      <c r="AF4853">
        <f t="shared" si="1738"/>
        <v>-4.5385583037000569E-2</v>
      </c>
      <c r="AG4853">
        <f t="shared" si="1739"/>
        <v>-4.1697000705150296E-8</v>
      </c>
      <c r="AI4853">
        <f t="shared" si="1740"/>
        <v>-2.6098107361306369E-2</v>
      </c>
      <c r="AJ4853">
        <f t="shared" si="1741"/>
        <v>-3.8058932571181786E-2</v>
      </c>
      <c r="AK4853">
        <f t="shared" si="1742"/>
        <v>-5.0275039466245952E-2</v>
      </c>
      <c r="AL4853">
        <f t="shared" si="1743"/>
        <v>-5.9234225700408365E-2</v>
      </c>
      <c r="AM4853">
        <f t="shared" si="1744"/>
        <v>-5.3230131916138436E-2</v>
      </c>
      <c r="AN4853">
        <f t="shared" si="1745"/>
        <v>-4.5385589874060404E-2</v>
      </c>
      <c r="AP4853">
        <f t="shared" si="1748"/>
        <v>16.022761034075433</v>
      </c>
      <c r="AQ4853">
        <f t="shared" si="1749"/>
        <v>9.7483923108875915E-3</v>
      </c>
      <c r="AR4853">
        <f t="shared" si="1750"/>
        <v>5.588444078935351E-4</v>
      </c>
      <c r="AS4853">
        <f t="shared" si="1751"/>
        <v>8.5997370059797434E-2</v>
      </c>
      <c r="AT4853">
        <f t="shared" si="1752"/>
        <v>1.3771589267714945</v>
      </c>
      <c r="AU4853">
        <f t="shared" si="1753"/>
        <v>0.88950630491621729</v>
      </c>
      <c r="AV4853">
        <f t="shared" si="1754"/>
        <v>0.92923401999421462</v>
      </c>
      <c r="AW4853">
        <f t="shared" si="1755"/>
        <v>5.2428435660297832E-8</v>
      </c>
    </row>
    <row r="4854" spans="25:49" x14ac:dyDescent="0.25">
      <c r="Y4854">
        <f t="shared" si="1746"/>
        <v>24.259999999999458</v>
      </c>
      <c r="Z4854">
        <f t="shared" si="1747"/>
        <v>8.4290548597797679E-2</v>
      </c>
      <c r="AA4854">
        <f t="shared" si="1733"/>
        <v>-2.7187263813205971E-4</v>
      </c>
      <c r="AB4854">
        <f t="shared" si="1734"/>
        <v>-1.2928541616841244E-5</v>
      </c>
      <c r="AC4854">
        <f t="shared" si="1735"/>
        <v>-2.6249108380234738E-3</v>
      </c>
      <c r="AD4854">
        <f t="shared" si="1736"/>
        <v>-1.471428649436401E-2</v>
      </c>
      <c r="AE4854">
        <f t="shared" si="1737"/>
        <v>-1.4231968357730773E-2</v>
      </c>
      <c r="AF4854">
        <f t="shared" si="1738"/>
        <v>-4.537888568632268E-2</v>
      </c>
      <c r="AG4854">
        <f t="shared" si="1739"/>
        <v>-4.1531189934152834E-8</v>
      </c>
      <c r="AI4854">
        <f t="shared" si="1740"/>
        <v>-2.6094587009193849E-2</v>
      </c>
      <c r="AJ4854">
        <f t="shared" si="1741"/>
        <v>-3.8054511578232045E-2</v>
      </c>
      <c r="AK4854">
        <f t="shared" si="1742"/>
        <v>-5.0269230040102052E-2</v>
      </c>
      <c r="AL4854">
        <f t="shared" si="1743"/>
        <v>-5.9233472410968088E-2</v>
      </c>
      <c r="AM4854">
        <f t="shared" si="1744"/>
        <v>-5.3229455284506261E-2</v>
      </c>
      <c r="AN4854">
        <f t="shared" si="1745"/>
        <v>-4.5378892496194513E-2</v>
      </c>
      <c r="AP4854">
        <f t="shared" si="1748"/>
        <v>16.023182527758241</v>
      </c>
      <c r="AQ4854">
        <f t="shared" si="1749"/>
        <v>9.747030345935213E-3</v>
      </c>
      <c r="AR4854">
        <f t="shared" si="1750"/>
        <v>5.5877964190394072E-4</v>
      </c>
      <c r="AS4854">
        <f t="shared" si="1751"/>
        <v>8.5984219488098784E-2</v>
      </c>
      <c r="AT4854">
        <f t="shared" si="1752"/>
        <v>1.3770853544022286</v>
      </c>
      <c r="AU4854">
        <f t="shared" si="1753"/>
        <v>0.88943517046908971</v>
      </c>
      <c r="AV4854">
        <f t="shared" si="1754"/>
        <v>0.92900709207902965</v>
      </c>
      <c r="AW4854">
        <f t="shared" si="1755"/>
        <v>5.221995065677212E-8</v>
      </c>
    </row>
    <row r="4855" spans="25:49" x14ac:dyDescent="0.25">
      <c r="Y4855">
        <f t="shared" si="1746"/>
        <v>24.264999999999457</v>
      </c>
      <c r="Z4855">
        <f t="shared" si="1747"/>
        <v>8.4282373254779566E-2</v>
      </c>
      <c r="AA4855">
        <f t="shared" si="1733"/>
        <v>-2.713532633457829E-4</v>
      </c>
      <c r="AB4855">
        <f t="shared" si="1734"/>
        <v>-1.2903932665354976E-5</v>
      </c>
      <c r="AC4855">
        <f t="shared" si="1735"/>
        <v>-2.6197181083754441E-3</v>
      </c>
      <c r="AD4855">
        <f t="shared" si="1736"/>
        <v>-1.471409930741112E-2</v>
      </c>
      <c r="AE4855">
        <f t="shared" si="1737"/>
        <v>-1.4237047307072528E-2</v>
      </c>
      <c r="AF4855">
        <f t="shared" si="1738"/>
        <v>-4.5372188051865159E-2</v>
      </c>
      <c r="AG4855">
        <f t="shared" si="1739"/>
        <v>-4.1366038520214959E-8</v>
      </c>
      <c r="AI4855">
        <f t="shared" si="1740"/>
        <v>-2.6091073191346601E-2</v>
      </c>
      <c r="AJ4855">
        <f t="shared" si="1741"/>
        <v>-3.8050098773878757E-2</v>
      </c>
      <c r="AK4855">
        <f t="shared" si="1742"/>
        <v>-5.0263431371958676E-2</v>
      </c>
      <c r="AL4855">
        <f t="shared" si="1743"/>
        <v>-5.9232719103962425E-2</v>
      </c>
      <c r="AM4855">
        <f t="shared" si="1744"/>
        <v>-5.3228778426240707E-2</v>
      </c>
      <c r="AN4855">
        <f t="shared" si="1745"/>
        <v>-4.5372194834657105E-2</v>
      </c>
      <c r="AP4855">
        <f t="shared" si="1748"/>
        <v>16.023603980501228</v>
      </c>
      <c r="AQ4855">
        <f t="shared" si="1749"/>
        <v>9.7456709827445538E-3</v>
      </c>
      <c r="AR4855">
        <f t="shared" si="1750"/>
        <v>5.5871499919585657E-4</v>
      </c>
      <c r="AS4855">
        <f t="shared" si="1751"/>
        <v>8.5971094933908671E-2</v>
      </c>
      <c r="AT4855">
        <f t="shared" si="1752"/>
        <v>1.3770117829697568</v>
      </c>
      <c r="AU4855">
        <f t="shared" si="1753"/>
        <v>0.88936401062730108</v>
      </c>
      <c r="AV4855">
        <f t="shared" si="1754"/>
        <v>0.92878019765059805</v>
      </c>
      <c r="AW4855">
        <f t="shared" si="1755"/>
        <v>5.2012294707101394E-8</v>
      </c>
    </row>
    <row r="4856" spans="25:49" x14ac:dyDescent="0.25">
      <c r="Y4856">
        <f t="shared" si="1746"/>
        <v>24.269999999999456</v>
      </c>
      <c r="Z4856">
        <f t="shared" si="1747"/>
        <v>8.4274210508946332E-2</v>
      </c>
      <c r="AA4856">
        <f t="shared" si="1733"/>
        <v>-2.7083486465449824E-4</v>
      </c>
      <c r="AB4856">
        <f t="shared" si="1734"/>
        <v>-1.2879370989497762E-5</v>
      </c>
      <c r="AC4856">
        <f t="shared" si="1735"/>
        <v>-2.6145361302372292E-3</v>
      </c>
      <c r="AD4856">
        <f t="shared" si="1736"/>
        <v>-1.4713912292415305E-2</v>
      </c>
      <c r="AE4856">
        <f t="shared" si="1737"/>
        <v>-1.4242126273253228E-2</v>
      </c>
      <c r="AF4856">
        <f t="shared" si="1738"/>
        <v>-4.5365490133829886E-2</v>
      </c>
      <c r="AG4856">
        <f t="shared" si="1739"/>
        <v>-4.120154384136147E-8</v>
      </c>
      <c r="AI4856">
        <f t="shared" si="1740"/>
        <v>-2.6087565895681078E-2</v>
      </c>
      <c r="AJ4856">
        <f t="shared" si="1741"/>
        <v>-3.8045694142470887E-2</v>
      </c>
      <c r="AK4856">
        <f t="shared" si="1742"/>
        <v>-5.0257643441233402E-2</v>
      </c>
      <c r="AL4856">
        <f t="shared" si="1743"/>
        <v>-5.9231965779350096E-2</v>
      </c>
      <c r="AM4856">
        <f t="shared" si="1744"/>
        <v>-5.3228101341225798E-2</v>
      </c>
      <c r="AN4856">
        <f t="shared" si="1745"/>
        <v>-4.536549688964963E-2</v>
      </c>
      <c r="AP4856">
        <f t="shared" si="1748"/>
        <v>16.024025392367502</v>
      </c>
      <c r="AQ4856">
        <f t="shared" si="1749"/>
        <v>9.7443142164278258E-3</v>
      </c>
      <c r="AR4856">
        <f t="shared" si="1750"/>
        <v>5.5865047953252984E-4</v>
      </c>
      <c r="AS4856">
        <f t="shared" si="1751"/>
        <v>8.5957996343366802E-2</v>
      </c>
      <c r="AT4856">
        <f t="shared" si="1752"/>
        <v>1.3769382124732197</v>
      </c>
      <c r="AU4856">
        <f t="shared" si="1753"/>
        <v>0.88929282539076571</v>
      </c>
      <c r="AV4856">
        <f t="shared" si="1754"/>
        <v>0.92855333671033879</v>
      </c>
      <c r="AW4856">
        <f t="shared" si="1755"/>
        <v>5.1805464514500361E-8</v>
      </c>
    </row>
    <row r="4857" spans="25:49" x14ac:dyDescent="0.25">
      <c r="Y4857">
        <f t="shared" si="1746"/>
        <v>24.274999999999455</v>
      </c>
      <c r="Z4857">
        <f t="shared" si="1747"/>
        <v>8.4266060336462376E-2</v>
      </c>
      <c r="AA4857">
        <f t="shared" si="1733"/>
        <v>-2.7031744059629118E-4</v>
      </c>
      <c r="AB4857">
        <f t="shared" si="1734"/>
        <v>-1.2854856514386042E-5</v>
      </c>
      <c r="AC4857">
        <f t="shared" si="1735"/>
        <v>-2.6093648830921249E-3</v>
      </c>
      <c r="AD4857">
        <f t="shared" si="1736"/>
        <v>-1.4713725449432695E-2</v>
      </c>
      <c r="AE4857">
        <f t="shared" si="1737"/>
        <v>-1.4247205255983648E-2</v>
      </c>
      <c r="AF4857">
        <f t="shared" si="1738"/>
        <v>-4.5358791932418888E-2</v>
      </c>
      <c r="AG4857">
        <f t="shared" si="1739"/>
        <v>-4.1037703286043583E-8</v>
      </c>
      <c r="AI4857">
        <f t="shared" si="1740"/>
        <v>-2.608406511013097E-2</v>
      </c>
      <c r="AJ4857">
        <f t="shared" si="1741"/>
        <v>-3.8041297668381831E-2</v>
      </c>
      <c r="AK4857">
        <f t="shared" si="1742"/>
        <v>-5.0251866227376041E-2</v>
      </c>
      <c r="AL4857">
        <f t="shared" si="1743"/>
        <v>-5.9231212437089835E-2</v>
      </c>
      <c r="AM4857">
        <f t="shared" si="1744"/>
        <v>-5.322742402934548E-2</v>
      </c>
      <c r="AN4857">
        <f t="shared" si="1745"/>
        <v>-4.5358798661373684E-2</v>
      </c>
      <c r="AP4857">
        <f t="shared" si="1748"/>
        <v>16.024446763420048</v>
      </c>
      <c r="AQ4857">
        <f t="shared" si="1749"/>
        <v>9.7429600421045544E-3</v>
      </c>
      <c r="AR4857">
        <f t="shared" si="1750"/>
        <v>5.5858608267758236E-4</v>
      </c>
      <c r="AS4857">
        <f t="shared" si="1751"/>
        <v>8.5944923662715625E-2</v>
      </c>
      <c r="AT4857">
        <f t="shared" si="1752"/>
        <v>1.3768646429117577</v>
      </c>
      <c r="AU4857">
        <f t="shared" si="1753"/>
        <v>0.88922161475939943</v>
      </c>
      <c r="AV4857">
        <f t="shared" si="1754"/>
        <v>0.92832650925966964</v>
      </c>
      <c r="AW4857">
        <f t="shared" si="1755"/>
        <v>5.1599456795293592E-8</v>
      </c>
    </row>
    <row r="4858" spans="25:49" x14ac:dyDescent="0.25">
      <c r="Y4858">
        <f t="shared" si="1746"/>
        <v>24.279999999999454</v>
      </c>
      <c r="Z4858">
        <f t="shared" si="1747"/>
        <v>8.4257922713527666E-2</v>
      </c>
      <c r="AA4858">
        <f t="shared" si="1733"/>
        <v>-2.6980098970992106E-4</v>
      </c>
      <c r="AB4858">
        <f t="shared" si="1734"/>
        <v>-1.2830389165260273E-5</v>
      </c>
      <c r="AC4858">
        <f t="shared" si="1735"/>
        <v>-2.6042043464555029E-3</v>
      </c>
      <c r="AD4858">
        <f t="shared" si="1736"/>
        <v>-1.4713538778519428E-2</v>
      </c>
      <c r="AE4858">
        <f t="shared" si="1737"/>
        <v>-1.4252284254974459E-2</v>
      </c>
      <c r="AF4858">
        <f t="shared" si="1738"/>
        <v>-4.5352093447834363E-2</v>
      </c>
      <c r="AG4858">
        <f t="shared" si="1739"/>
        <v>-4.0874514253097539E-8</v>
      </c>
      <c r="AI4858">
        <f t="shared" si="1740"/>
        <v>-2.6080570822647225E-2</v>
      </c>
      <c r="AJ4858">
        <f t="shared" si="1741"/>
        <v>-3.8036909336009436E-2</v>
      </c>
      <c r="AK4858">
        <f t="shared" si="1742"/>
        <v>-5.0246099709868548E-2</v>
      </c>
      <c r="AL4858">
        <f t="shared" si="1743"/>
        <v>-5.9230459077140446E-2</v>
      </c>
      <c r="AM4858">
        <f t="shared" si="1744"/>
        <v>-5.3226746490483735E-2</v>
      </c>
      <c r="AN4858">
        <f t="shared" si="1745"/>
        <v>-4.5352100150031043E-2</v>
      </c>
      <c r="AP4858">
        <f t="shared" si="1748"/>
        <v>16.024868093721729</v>
      </c>
      <c r="AQ4858">
        <f t="shared" si="1749"/>
        <v>9.7416084549015736E-3</v>
      </c>
      <c r="AR4858">
        <f t="shared" si="1750"/>
        <v>5.5852180839501041E-4</v>
      </c>
      <c r="AS4858">
        <f t="shared" si="1751"/>
        <v>8.593187683830017E-2</v>
      </c>
      <c r="AT4858">
        <f t="shared" si="1752"/>
        <v>1.3767910742845106</v>
      </c>
      <c r="AU4858">
        <f t="shared" si="1753"/>
        <v>0.88915037873311953</v>
      </c>
      <c r="AV4858">
        <f t="shared" si="1754"/>
        <v>0.92809971530000757</v>
      </c>
      <c r="AW4858">
        <f t="shared" si="1755"/>
        <v>5.1394268278863412E-8</v>
      </c>
    </row>
    <row r="4859" spans="25:49" x14ac:dyDescent="0.25">
      <c r="Y4859">
        <f t="shared" si="1746"/>
        <v>24.284999999999453</v>
      </c>
      <c r="Z4859">
        <f t="shared" si="1747"/>
        <v>8.424979761637777E-2</v>
      </c>
      <c r="AA4859">
        <f t="shared" si="1733"/>
        <v>-2.6928551053480748E-4</v>
      </c>
      <c r="AB4859">
        <f t="shared" si="1734"/>
        <v>-1.2805968867332271E-5</v>
      </c>
      <c r="AC4859">
        <f t="shared" si="1735"/>
        <v>-2.5990544998748971E-3</v>
      </c>
      <c r="AD4859">
        <f t="shared" si="1736"/>
        <v>-1.4713352279731751E-2</v>
      </c>
      <c r="AE4859">
        <f t="shared" si="1737"/>
        <v>-1.4257363269936162E-2</v>
      </c>
      <c r="AF4859">
        <f t="shared" si="1738"/>
        <v>-4.534539468027865E-2</v>
      </c>
      <c r="AG4859">
        <f t="shared" si="1739"/>
        <v>-4.0711974151703249E-8</v>
      </c>
      <c r="AI4859">
        <f t="shared" si="1740"/>
        <v>-2.6077083021197992E-2</v>
      </c>
      <c r="AJ4859">
        <f t="shared" si="1741"/>
        <v>-3.8032529129775908E-2</v>
      </c>
      <c r="AK4859">
        <f t="shared" si="1742"/>
        <v>-5.0240343868225096E-2</v>
      </c>
      <c r="AL4859">
        <f t="shared" si="1743"/>
        <v>-5.9229705699460788E-2</v>
      </c>
      <c r="AM4859">
        <f t="shared" si="1744"/>
        <v>-5.3226068724524532E-2</v>
      </c>
      <c r="AN4859">
        <f t="shared" si="1745"/>
        <v>-4.5345401355823621E-2</v>
      </c>
      <c r="AP4859">
        <f t="shared" si="1748"/>
        <v>16.025289383335295</v>
      </c>
      <c r="AQ4859">
        <f t="shared" si="1749"/>
        <v>9.7402594499530239E-3</v>
      </c>
      <c r="AR4859">
        <f t="shared" si="1750"/>
        <v>5.5845765644918412E-4</v>
      </c>
      <c r="AS4859">
        <f t="shared" si="1751"/>
        <v>8.5918855816567899E-2</v>
      </c>
      <c r="AT4859">
        <f t="shared" si="1752"/>
        <v>1.3767175065906181</v>
      </c>
      <c r="AU4859">
        <f t="shared" si="1753"/>
        <v>0.88907911731184464</v>
      </c>
      <c r="AV4859">
        <f t="shared" si="1754"/>
        <v>0.92787295483276844</v>
      </c>
      <c r="AW4859">
        <f t="shared" si="1755"/>
        <v>5.1189895707597964E-8</v>
      </c>
    </row>
    <row r="4860" spans="25:49" x14ac:dyDescent="0.25">
      <c r="Y4860">
        <f t="shared" si="1746"/>
        <v>24.289999999999452</v>
      </c>
      <c r="Z4860">
        <f t="shared" si="1747"/>
        <v>8.4241685021283846E-2</v>
      </c>
      <c r="AA4860">
        <f t="shared" si="1733"/>
        <v>-2.6877100161106133E-4</v>
      </c>
      <c r="AB4860">
        <f t="shared" si="1734"/>
        <v>-1.2781595545930933E-5</v>
      </c>
      <c r="AC4860">
        <f t="shared" si="1735"/>
        <v>-2.5939153229299588E-3</v>
      </c>
      <c r="AD4860">
        <f t="shared" si="1736"/>
        <v>-1.4713165953125912E-2</v>
      </c>
      <c r="AE4860">
        <f t="shared" si="1737"/>
        <v>-1.4262442300579135E-2</v>
      </c>
      <c r="AF4860">
        <f t="shared" si="1738"/>
        <v>-4.5338695629954295E-2</v>
      </c>
      <c r="AG4860">
        <f t="shared" si="1739"/>
        <v>-4.0550080401343197E-8</v>
      </c>
      <c r="AI4860">
        <f t="shared" si="1740"/>
        <v>-2.607360169376868E-2</v>
      </c>
      <c r="AJ4860">
        <f t="shared" si="1741"/>
        <v>-3.8028157034127881E-2</v>
      </c>
      <c r="AK4860">
        <f t="shared" si="1742"/>
        <v>-5.0234598681992003E-2</v>
      </c>
      <c r="AL4860">
        <f t="shared" si="1743"/>
        <v>-5.922895230400977E-2</v>
      </c>
      <c r="AM4860">
        <f t="shared" si="1744"/>
        <v>-5.3225390731351852E-2</v>
      </c>
      <c r="AN4860">
        <f t="shared" si="1745"/>
        <v>-4.5338702278953535E-2</v>
      </c>
      <c r="AP4860">
        <f t="shared" si="1748"/>
        <v>16.025710632323378</v>
      </c>
      <c r="AQ4860">
        <f t="shared" si="1749"/>
        <v>9.7389130224003508E-3</v>
      </c>
      <c r="AR4860">
        <f t="shared" si="1750"/>
        <v>5.5839362660484745E-4</v>
      </c>
      <c r="AS4860">
        <f t="shared" si="1751"/>
        <v>8.5905860544068527E-2</v>
      </c>
      <c r="AT4860">
        <f t="shared" si="1752"/>
        <v>1.3766439398292194</v>
      </c>
      <c r="AU4860">
        <f t="shared" si="1753"/>
        <v>0.88900783049549492</v>
      </c>
      <c r="AV4860">
        <f t="shared" si="1754"/>
        <v>0.92764622785936712</v>
      </c>
      <c r="AW4860">
        <f t="shared" si="1755"/>
        <v>5.098633583683949E-8</v>
      </c>
    </row>
    <row r="4861" spans="25:49" x14ac:dyDescent="0.25">
      <c r="Y4861">
        <f t="shared" si="1746"/>
        <v>24.294999999999451</v>
      </c>
      <c r="Z4861">
        <f t="shared" si="1747"/>
        <v>8.4233584904552641E-2</v>
      </c>
      <c r="AA4861">
        <f t="shared" si="1733"/>
        <v>-2.6825746147947111E-4</v>
      </c>
      <c r="AB4861">
        <f t="shared" si="1734"/>
        <v>-1.2757269126398157E-5</v>
      </c>
      <c r="AC4861">
        <f t="shared" si="1735"/>
        <v>-2.5887867952324116E-3</v>
      </c>
      <c r="AD4861">
        <f t="shared" si="1736"/>
        <v>-1.4712979798758246E-2</v>
      </c>
      <c r="AE4861">
        <f t="shared" si="1737"/>
        <v>-1.4267521346613608E-2</v>
      </c>
      <c r="AF4861">
        <f t="shared" si="1738"/>
        <v>-4.5331996297063949E-2</v>
      </c>
      <c r="AG4861">
        <f t="shared" si="1739"/>
        <v>-4.038883043176145E-8</v>
      </c>
      <c r="AI4861">
        <f t="shared" si="1740"/>
        <v>-2.6070126828361916E-2</v>
      </c>
      <c r="AJ4861">
        <f t="shared" si="1741"/>
        <v>-3.8023793033536347E-2</v>
      </c>
      <c r="AK4861">
        <f t="shared" si="1742"/>
        <v>-5.0228864130747716E-2</v>
      </c>
      <c r="AL4861">
        <f t="shared" si="1743"/>
        <v>-5.9228198890746361E-2</v>
      </c>
      <c r="AM4861">
        <f t="shared" si="1744"/>
        <v>-5.3224712510849662E-2</v>
      </c>
      <c r="AN4861">
        <f t="shared" si="1745"/>
        <v>-4.533200291962302E-2</v>
      </c>
      <c r="AP4861">
        <f t="shared" si="1748"/>
        <v>16.026131840748484</v>
      </c>
      <c r="AQ4861">
        <f t="shared" si="1749"/>
        <v>9.7375691673922959E-3</v>
      </c>
      <c r="AR4861">
        <f t="shared" si="1750"/>
        <v>5.5832971862711776E-4</v>
      </c>
      <c r="AS4861">
        <f t="shared" si="1751"/>
        <v>8.589289096745388E-2</v>
      </c>
      <c r="AT4861">
        <f t="shared" si="1752"/>
        <v>1.3765703739994537</v>
      </c>
      <c r="AU4861">
        <f t="shared" si="1753"/>
        <v>0.88893651828399201</v>
      </c>
      <c r="AV4861">
        <f t="shared" si="1754"/>
        <v>0.92741953438121738</v>
      </c>
      <c r="AW4861">
        <f t="shared" si="1755"/>
        <v>5.0783585434832817E-8</v>
      </c>
    </row>
    <row r="4862" spans="25:49" x14ac:dyDescent="0.25">
      <c r="Y4862">
        <f t="shared" si="1746"/>
        <v>24.29999999999945</v>
      </c>
      <c r="Z4862">
        <f t="shared" si="1747"/>
        <v>8.4225497242526426E-2</v>
      </c>
      <c r="AA4862">
        <f t="shared" si="1733"/>
        <v>-2.6774488868152018E-4</v>
      </c>
      <c r="AB4862">
        <f t="shared" si="1734"/>
        <v>-1.2732989534137418E-5</v>
      </c>
      <c r="AC4862">
        <f t="shared" si="1735"/>
        <v>-2.5836688964260821E-3</v>
      </c>
      <c r="AD4862">
        <f t="shared" si="1736"/>
        <v>-1.4712793816685138E-2</v>
      </c>
      <c r="AE4862">
        <f t="shared" si="1737"/>
        <v>-1.4272600407749683E-2</v>
      </c>
      <c r="AF4862">
        <f t="shared" si="1738"/>
        <v>-4.532529668181047E-2</v>
      </c>
      <c r="AG4862">
        <f t="shared" si="1739"/>
        <v>-4.0228221682922857E-8</v>
      </c>
      <c r="AI4862">
        <f t="shared" si="1740"/>
        <v>-2.6066658412997552E-2</v>
      </c>
      <c r="AJ4862">
        <f t="shared" si="1741"/>
        <v>-3.8019437112496661E-2</v>
      </c>
      <c r="AK4862">
        <f t="shared" si="1742"/>
        <v>-5.022314019410283E-2</v>
      </c>
      <c r="AL4862">
        <f t="shared" si="1743"/>
        <v>-5.9227445459629588E-2</v>
      </c>
      <c r="AM4862">
        <f t="shared" si="1744"/>
        <v>-5.3224034062901951E-2</v>
      </c>
      <c r="AN4862">
        <f t="shared" si="1745"/>
        <v>-4.5325303278034516E-2</v>
      </c>
      <c r="AP4862">
        <f t="shared" si="1748"/>
        <v>16.026553008673005</v>
      </c>
      <c r="AQ4862">
        <f t="shared" si="1749"/>
        <v>9.7362278800848991E-3</v>
      </c>
      <c r="AR4862">
        <f t="shared" si="1750"/>
        <v>5.582659322814858E-4</v>
      </c>
      <c r="AS4862">
        <f t="shared" si="1751"/>
        <v>8.5879947033477719E-2</v>
      </c>
      <c r="AT4862">
        <f t="shared" si="1752"/>
        <v>1.3764968091004599</v>
      </c>
      <c r="AU4862">
        <f t="shared" si="1753"/>
        <v>0.88886518067725895</v>
      </c>
      <c r="AV4862">
        <f t="shared" si="1754"/>
        <v>0.92719287439973208</v>
      </c>
      <c r="AW4862">
        <f t="shared" si="1755"/>
        <v>5.0581641282674049E-8</v>
      </c>
    </row>
    <row r="4863" spans="25:49" x14ac:dyDescent="0.25">
      <c r="Y4863">
        <f t="shared" si="1746"/>
        <v>24.304999999999449</v>
      </c>
      <c r="Z4863">
        <f t="shared" si="1747"/>
        <v>8.4217422011582915E-2</v>
      </c>
      <c r="AA4863">
        <f t="shared" si="1733"/>
        <v>-2.6723328175941102E-4</v>
      </c>
      <c r="AB4863">
        <f t="shared" si="1734"/>
        <v>-1.2708756694579077E-5</v>
      </c>
      <c r="AC4863">
        <f t="shared" si="1735"/>
        <v>-2.5785616061868143E-3</v>
      </c>
      <c r="AD4863">
        <f t="shared" si="1736"/>
        <v>-1.4712608006963007E-2</v>
      </c>
      <c r="AE4863">
        <f t="shared" si="1737"/>
        <v>-1.4277679483697294E-2</v>
      </c>
      <c r="AF4863">
        <f t="shared" si="1738"/>
        <v>-4.5318596784396828E-2</v>
      </c>
      <c r="AG4863">
        <f t="shared" si="1739"/>
        <v>-4.006825160497242E-8</v>
      </c>
      <c r="AI4863">
        <f t="shared" si="1740"/>
        <v>-2.606319643571264E-2</v>
      </c>
      <c r="AJ4863">
        <f t="shared" si="1741"/>
        <v>-3.8015089255528468E-2</v>
      </c>
      <c r="AK4863">
        <f t="shared" si="1742"/>
        <v>-5.0217426851699984E-2</v>
      </c>
      <c r="AL4863">
        <f t="shared" si="1743"/>
        <v>-5.9226692010618497E-2</v>
      </c>
      <c r="AM4863">
        <f t="shared" si="1744"/>
        <v>-5.3223355387392646E-2</v>
      </c>
      <c r="AN4863">
        <f t="shared" si="1745"/>
        <v>-4.5318603354390571E-2</v>
      </c>
      <c r="AP4863">
        <f t="shared" si="1748"/>
        <v>16.026974136159218</v>
      </c>
      <c r="AQ4863">
        <f t="shared" si="1749"/>
        <v>9.7348891556414911E-3</v>
      </c>
      <c r="AR4863">
        <f t="shared" si="1750"/>
        <v>5.5820226733381507E-4</v>
      </c>
      <c r="AS4863">
        <f t="shared" si="1751"/>
        <v>8.5867028688995595E-2</v>
      </c>
      <c r="AT4863">
        <f t="shared" si="1752"/>
        <v>1.3764232451313765</v>
      </c>
      <c r="AU4863">
        <f t="shared" si="1753"/>
        <v>0.88879381767522025</v>
      </c>
      <c r="AV4863">
        <f t="shared" si="1754"/>
        <v>0.92696624791632309</v>
      </c>
      <c r="AW4863">
        <f t="shared" si="1755"/>
        <v>5.0380500174259472E-8</v>
      </c>
    </row>
    <row r="4864" spans="25:49" x14ac:dyDescent="0.25">
      <c r="Y4864">
        <f t="shared" si="1746"/>
        <v>24.309999999999448</v>
      </c>
      <c r="Z4864">
        <f t="shared" si="1747"/>
        <v>8.4209359188135546E-2</v>
      </c>
      <c r="AA4864">
        <f t="shared" si="1733"/>
        <v>-2.6672263925601325E-4</v>
      </c>
      <c r="AB4864">
        <f t="shared" si="1734"/>
        <v>-1.2684570533277532E-5</v>
      </c>
      <c r="AC4864">
        <f t="shared" si="1735"/>
        <v>-2.5734649042225E-3</v>
      </c>
      <c r="AD4864">
        <f t="shared" si="1736"/>
        <v>-1.4712422369648282E-2</v>
      </c>
      <c r="AE4864">
        <f t="shared" si="1737"/>
        <v>-1.4282758574166282E-2</v>
      </c>
      <c r="AF4864">
        <f t="shared" si="1738"/>
        <v>-4.5311896605026207E-2</v>
      </c>
      <c r="AG4864">
        <f t="shared" si="1739"/>
        <v>-3.9908917658194794E-8</v>
      </c>
      <c r="AI4864">
        <f t="shared" si="1740"/>
        <v>-2.6059740884561481E-2</v>
      </c>
      <c r="AJ4864">
        <f t="shared" si="1741"/>
        <v>-3.8010749447175828E-2</v>
      </c>
      <c r="AK4864">
        <f t="shared" si="1742"/>
        <v>-5.0211724083213914E-2</v>
      </c>
      <c r="AL4864">
        <f t="shared" si="1743"/>
        <v>-5.922593854367221E-2</v>
      </c>
      <c r="AM4864">
        <f t="shared" si="1744"/>
        <v>-5.3222676484205776E-2</v>
      </c>
      <c r="AN4864">
        <f t="shared" si="1745"/>
        <v>-4.5311903148893953E-2</v>
      </c>
      <c r="AP4864">
        <f t="shared" si="1748"/>
        <v>16.027395223269277</v>
      </c>
      <c r="AQ4864">
        <f t="shared" si="1749"/>
        <v>9.7335529892326935E-3</v>
      </c>
      <c r="AR4864">
        <f t="shared" si="1750"/>
        <v>5.5813872355034216E-4</v>
      </c>
      <c r="AS4864">
        <f t="shared" si="1751"/>
        <v>8.585413588096466E-2</v>
      </c>
      <c r="AT4864">
        <f t="shared" si="1752"/>
        <v>1.3763496820913417</v>
      </c>
      <c r="AU4864">
        <f t="shared" si="1753"/>
        <v>0.88872242927780176</v>
      </c>
      <c r="AV4864">
        <f t="shared" si="1754"/>
        <v>0.92673965493240118</v>
      </c>
      <c r="AW4864">
        <f t="shared" si="1755"/>
        <v>5.0180158916234646E-8</v>
      </c>
    </row>
    <row r="4865" spans="25:49" x14ac:dyDescent="0.25">
      <c r="Y4865">
        <f t="shared" si="1746"/>
        <v>24.314999999999447</v>
      </c>
      <c r="Z4865">
        <f t="shared" si="1747"/>
        <v>8.4201308748633047E-2</v>
      </c>
      <c r="AA4865">
        <f t="shared" si="1733"/>
        <v>-2.6621295971495388E-4</v>
      </c>
      <c r="AB4865">
        <f t="shared" si="1734"/>
        <v>-1.2660430975765499E-5</v>
      </c>
      <c r="AC4865">
        <f t="shared" si="1735"/>
        <v>-2.5683787702730256E-3</v>
      </c>
      <c r="AD4865">
        <f t="shared" si="1736"/>
        <v>-1.4712236904797567E-2</v>
      </c>
      <c r="AE4865">
        <f t="shared" si="1737"/>
        <v>-1.4287837678866325E-2</v>
      </c>
      <c r="AF4865">
        <f t="shared" si="1738"/>
        <v>-4.5305196143901896E-2</v>
      </c>
      <c r="AG4865">
        <f t="shared" si="1739"/>
        <v>-3.975021731297399E-8</v>
      </c>
      <c r="AI4865">
        <f t="shared" si="1740"/>
        <v>-2.6056291747615559E-2</v>
      </c>
      <c r="AJ4865">
        <f t="shared" si="1741"/>
        <v>-3.800641767200702E-2</v>
      </c>
      <c r="AK4865">
        <f t="shared" si="1742"/>
        <v>-5.020603186835141E-2</v>
      </c>
      <c r="AL4865">
        <f t="shared" si="1743"/>
        <v>-5.9225185058749921E-2</v>
      </c>
      <c r="AM4865">
        <f t="shared" si="1744"/>
        <v>-5.3221997353225275E-2</v>
      </c>
      <c r="AN4865">
        <f t="shared" si="1745"/>
        <v>-4.5305202661747535E-2</v>
      </c>
      <c r="AP4865">
        <f t="shared" si="1748"/>
        <v>16.027816270065216</v>
      </c>
      <c r="AQ4865">
        <f t="shared" si="1749"/>
        <v>9.7322193760364141E-3</v>
      </c>
      <c r="AR4865">
        <f t="shared" si="1750"/>
        <v>5.5807530069767574E-4</v>
      </c>
      <c r="AS4865">
        <f t="shared" si="1751"/>
        <v>8.5841268556443556E-2</v>
      </c>
      <c r="AT4865">
        <f t="shared" si="1752"/>
        <v>1.3762761199794935</v>
      </c>
      <c r="AU4865">
        <f t="shared" si="1753"/>
        <v>0.88865101548493097</v>
      </c>
      <c r="AV4865">
        <f t="shared" si="1754"/>
        <v>0.9265130954493761</v>
      </c>
      <c r="AW4865">
        <f t="shared" si="1755"/>
        <v>4.9980614327943713E-8</v>
      </c>
    </row>
    <row r="4866" spans="25:49" x14ac:dyDescent="0.25">
      <c r="Y4866">
        <f t="shared" si="1746"/>
        <v>24.319999999999446</v>
      </c>
      <c r="Z4866">
        <f t="shared" si="1747"/>
        <v>8.4193270669559714E-2</v>
      </c>
      <c r="AA4866">
        <f t="shared" si="1733"/>
        <v>-2.6570424168053064E-4</v>
      </c>
      <c r="AB4866">
        <f t="shared" si="1734"/>
        <v>-1.2636337947665043E-5</v>
      </c>
      <c r="AC4866">
        <f t="shared" si="1735"/>
        <v>-2.5633031841103136E-3</v>
      </c>
      <c r="AD4866">
        <f t="shared" si="1736"/>
        <v>-1.4712051612467384E-2</v>
      </c>
      <c r="AE4866">
        <f t="shared" si="1737"/>
        <v>-1.4292916797506919E-2</v>
      </c>
      <c r="AF4866">
        <f t="shared" si="1738"/>
        <v>-4.5298495401227379E-2</v>
      </c>
      <c r="AG4866">
        <f t="shared" si="1739"/>
        <v>-3.9592148049753176E-8</v>
      </c>
      <c r="AI4866">
        <f t="shared" si="1740"/>
        <v>-2.6052849012963567E-2</v>
      </c>
      <c r="AJ4866">
        <f t="shared" si="1741"/>
        <v>-3.800209391461469E-2</v>
      </c>
      <c r="AK4866">
        <f t="shared" si="1742"/>
        <v>-5.0200350186851303E-2</v>
      </c>
      <c r="AL4866">
        <f t="shared" si="1743"/>
        <v>-5.9224431555810822E-2</v>
      </c>
      <c r="AM4866">
        <f t="shared" si="1744"/>
        <v>-5.3221317994335104E-2</v>
      </c>
      <c r="AN4866">
        <f t="shared" si="1745"/>
        <v>-4.5298501893154389E-2</v>
      </c>
      <c r="AP4866">
        <f t="shared" si="1748"/>
        <v>16.028237276608959</v>
      </c>
      <c r="AQ4866">
        <f t="shared" si="1749"/>
        <v>9.7308883112378394E-3</v>
      </c>
      <c r="AR4866">
        <f t="shared" si="1750"/>
        <v>5.5801199854279692E-4</v>
      </c>
      <c r="AS4866">
        <f t="shared" si="1751"/>
        <v>8.5828426662592189E-2</v>
      </c>
      <c r="AT4866">
        <f t="shared" si="1752"/>
        <v>1.3762025587949696</v>
      </c>
      <c r="AU4866">
        <f t="shared" si="1753"/>
        <v>0.88857957629653661</v>
      </c>
      <c r="AV4866">
        <f t="shared" si="1754"/>
        <v>0.92628656946865662</v>
      </c>
      <c r="AW4866">
        <f t="shared" si="1755"/>
        <v>4.9781863241378881E-8</v>
      </c>
    </row>
    <row r="4867" spans="25:49" x14ac:dyDescent="0.25">
      <c r="Y4867">
        <f t="shared" si="1746"/>
        <v>24.324999999999445</v>
      </c>
      <c r="Z4867">
        <f t="shared" si="1747"/>
        <v>8.4185244927435329E-2</v>
      </c>
      <c r="AA4867">
        <f t="shared" ref="AA4867:AA4930" si="1756">AI4867-AJ4867*$F$13/$F$14 +$O$12*AW4867</f>
        <v>-2.651964836978019E-4</v>
      </c>
      <c r="AB4867">
        <f t="shared" ref="AB4867:AB4930" si="1757">AJ4867-AK4867*$F$14/$F$15+$O$13*AW4867</f>
        <v>-1.2612291374680636E-5</v>
      </c>
      <c r="AC4867">
        <f t="shared" ref="AC4867:AC4930" si="1758">AK4867-AL4867*$F$15/$F$16 +$O$14*AW4867</f>
        <v>-2.5582381255381493E-3</v>
      </c>
      <c r="AD4867">
        <f t="shared" ref="AD4867:AD4930" si="1759">AL4867-AM4867*$F$16/$F$17 +$O$15*AW4867</f>
        <v>-1.4711866492714406E-2</v>
      </c>
      <c r="AE4867">
        <f t="shared" ref="AE4867:AE4930" si="1760">AM4867-AN4867*$F$17/$F$18+$O$16*AW4867</f>
        <v>-1.4297995929797488E-2</v>
      </c>
      <c r="AF4867">
        <f t="shared" ref="AF4867:AF4930" si="1761">AN4867+$O$17*AW4867</f>
        <v>-4.5291794377206276E-2</v>
      </c>
      <c r="AG4867">
        <f t="shared" ref="AG4867:AG4930" si="1762">-($O$11+$O$12+$O$13+$O$14+$O$15+$O$16+$O$17)*AW4867</f>
        <v>-3.943470735899471E-8</v>
      </c>
      <c r="AI4867">
        <f t="shared" ref="AI4867:AI4930" si="1763">-($R$12*AQ4867/($H$3+AQ4867))*($A$3/($A$3+AP4867))</f>
        <v>-2.6049412668711414E-2</v>
      </c>
      <c r="AJ4867">
        <f t="shared" ref="AJ4867:AJ4930" si="1764">-($R$13*AR4867/($H$4+AR4867))*($A$3/($A$3+AP4867))</f>
        <v>-3.7997778159615719E-2</v>
      </c>
      <c r="AK4867">
        <f t="shared" ref="AK4867:AK4930" si="1765">-($R$14*AS4867/($H$5+AS4867))*($A$3/($A$3+AP4867))</f>
        <v>-5.0194679018484373E-2</v>
      </c>
      <c r="AL4867">
        <f t="shared" ref="AL4867:AL4930" si="1766">-($R$15*AT4867/($H$6+AT4867))*($A$3/($A$3+AP4867))</f>
        <v>-5.9223678034814209E-2</v>
      </c>
      <c r="AM4867">
        <f t="shared" ref="AM4867:AM4930" si="1767">-($R$16*AU4867/($H$7+AU4867))*($A$3/($A$3+AP4867))</f>
        <v>-5.3220638407419238E-2</v>
      </c>
      <c r="AN4867">
        <f t="shared" ref="AN4867:AN4930" si="1768">-($R$17*AV4867/($H$8+AV4867))*($A$3/($A$3+AP4867))</f>
        <v>-4.5291800843317728E-2</v>
      </c>
      <c r="AP4867">
        <f t="shared" si="1748"/>
        <v>16.028658242962308</v>
      </c>
      <c r="AQ4867">
        <f t="shared" si="1749"/>
        <v>9.7295597900294364E-3</v>
      </c>
      <c r="AR4867">
        <f t="shared" si="1750"/>
        <v>5.5794881685305856E-4</v>
      </c>
      <c r="AS4867">
        <f t="shared" si="1751"/>
        <v>8.5815610146671634E-2</v>
      </c>
      <c r="AT4867">
        <f t="shared" si="1752"/>
        <v>1.3761289985369072</v>
      </c>
      <c r="AU4867">
        <f t="shared" si="1753"/>
        <v>0.88850811171254906</v>
      </c>
      <c r="AV4867">
        <f t="shared" si="1754"/>
        <v>0.92606007699165049</v>
      </c>
      <c r="AW4867">
        <f t="shared" si="1755"/>
        <v>4.9583902501130153E-8</v>
      </c>
    </row>
    <row r="4868" spans="25:49" x14ac:dyDescent="0.25">
      <c r="Y4868">
        <f t="shared" ref="Y4868:Y4931" si="1769">Y4867+0.005</f>
        <v>24.329999999999444</v>
      </c>
      <c r="Z4868">
        <f t="shared" ref="Z4868:Z4931" si="1770">-2*AI4868*$F$12/$F$13 + $O$11*AW4868 -(AJ4868*$F$12/$F$14+AK4868*$F$12/$F$15+AL4868*$F$12/$F$16+AM4868*$F$12/$F$17+AN4868*$F$12/$F$18)</f>
        <v>8.4177231498815105E-2</v>
      </c>
      <c r="AA4868">
        <f t="shared" si="1756"/>
        <v>-2.6468968431253846E-4</v>
      </c>
      <c r="AB4868">
        <f t="shared" si="1757"/>
        <v>-1.2588291182495086E-5</v>
      </c>
      <c r="AC4868">
        <f t="shared" si="1758"/>
        <v>-2.5531835743923524E-3</v>
      </c>
      <c r="AD4868">
        <f t="shared" si="1759"/>
        <v>-1.4711681545595346E-2</v>
      </c>
      <c r="AE4868">
        <f t="shared" si="1760"/>
        <v>-1.4303075075447277E-2</v>
      </c>
      <c r="AF4868">
        <f t="shared" si="1761"/>
        <v>-4.5285093072042398E-2</v>
      </c>
      <c r="AG4868">
        <f t="shared" si="1762"/>
        <v>-3.9277892741140278E-8</v>
      </c>
      <c r="AI4868">
        <f t="shared" si="1763"/>
        <v>-2.6045982702982192E-2</v>
      </c>
      <c r="AJ4868">
        <f t="shared" si="1764"/>
        <v>-3.7993470391651268E-2</v>
      </c>
      <c r="AK4868">
        <f t="shared" si="1765"/>
        <v>-5.0189018343053483E-2</v>
      </c>
      <c r="AL4868">
        <f t="shared" si="1766"/>
        <v>-5.9222924495719441E-2</v>
      </c>
      <c r="AM4868">
        <f t="shared" si="1767"/>
        <v>-5.3219958592361644E-2</v>
      </c>
      <c r="AN4868">
        <f t="shared" si="1768"/>
        <v>-4.5285099512440946E-2</v>
      </c>
      <c r="AP4868">
        <f t="shared" ref="AP4868:AP4931" si="1771">AP4867+(Y4868-Y4867)*Z4867</f>
        <v>16.029079169186947</v>
      </c>
      <c r="AQ4868">
        <f t="shared" ref="AQ4868:AQ4931" si="1772">AQ4867+(Y4868-Y4867)*AA4867</f>
        <v>9.7282338076109479E-3</v>
      </c>
      <c r="AR4868">
        <f t="shared" ref="AR4868:AR4931" si="1773">AR4867+(Y4868-Y4867)*AB4867</f>
        <v>5.5788575539618521E-4</v>
      </c>
      <c r="AS4868">
        <f t="shared" ref="AS4868:AS4931" si="1774">AS4867+(Y4868-Y4867)*AC4867</f>
        <v>8.5802818956043941E-2</v>
      </c>
      <c r="AT4868">
        <f t="shared" ref="AT4868:AT4931" si="1775">AT4867+(Y4868-Y4867)*AD4867</f>
        <v>1.3760554392044437</v>
      </c>
      <c r="AU4868">
        <f t="shared" ref="AU4868:AU4931" si="1776">AU4867+(Y4868-Y4867)*AE4867</f>
        <v>0.88843662173290006</v>
      </c>
      <c r="AV4868">
        <f t="shared" ref="AV4868:AV4931" si="1777">AV4867+(Y4868-Y4867)*AF4867</f>
        <v>0.92583361801976449</v>
      </c>
      <c r="AW4868">
        <f t="shared" ref="AW4868:AW4931" si="1778">AW4867+(Y4868-Y4867)*AG4867</f>
        <v>4.9386728964335222E-8</v>
      </c>
    </row>
    <row r="4869" spans="25:49" x14ac:dyDescent="0.25">
      <c r="Y4869">
        <f t="shared" si="1769"/>
        <v>24.334999999999443</v>
      </c>
      <c r="Z4869">
        <f t="shared" si="1770"/>
        <v>8.4169230360289699E-2</v>
      </c>
      <c r="AA4869">
        <f t="shared" si="1756"/>
        <v>-2.6418384207128588E-4</v>
      </c>
      <c r="AB4869">
        <f t="shared" si="1757"/>
        <v>-1.2564337296908308E-5</v>
      </c>
      <c r="AC4869">
        <f t="shared" si="1758"/>
        <v>-2.5481395105406406E-3</v>
      </c>
      <c r="AD4869">
        <f t="shared" si="1759"/>
        <v>-1.4711496771166871E-2</v>
      </c>
      <c r="AE4869">
        <f t="shared" si="1760"/>
        <v>-1.4308154234165395E-2</v>
      </c>
      <c r="AF4869">
        <f t="shared" si="1761"/>
        <v>-4.5278391485939685E-2</v>
      </c>
      <c r="AG4869">
        <f t="shared" si="1762"/>
        <v>-3.9121701706571219E-8</v>
      </c>
      <c r="AI4869">
        <f t="shared" si="1763"/>
        <v>-2.6042559103916198E-2</v>
      </c>
      <c r="AJ4869">
        <f t="shared" si="1764"/>
        <v>-3.7989170595386708E-2</v>
      </c>
      <c r="AK4869">
        <f t="shared" si="1765"/>
        <v>-5.0183368140393363E-2</v>
      </c>
      <c r="AL4869">
        <f t="shared" si="1766"/>
        <v>-5.9222170938485842E-2</v>
      </c>
      <c r="AM4869">
        <f t="shared" si="1767"/>
        <v>-5.3219278549046276E-2</v>
      </c>
      <c r="AN4869">
        <f t="shared" si="1768"/>
        <v>-4.5278397900727581E-2</v>
      </c>
      <c r="AP4869">
        <f t="shared" si="1771"/>
        <v>16.029500055344439</v>
      </c>
      <c r="AQ4869">
        <f t="shared" si="1772"/>
        <v>9.7269103591893849E-3</v>
      </c>
      <c r="AR4869">
        <f t="shared" si="1773"/>
        <v>5.5782281394027274E-4</v>
      </c>
      <c r="AS4869">
        <f t="shared" si="1774"/>
        <v>8.5790053038171984E-2</v>
      </c>
      <c r="AT4869">
        <f t="shared" si="1775"/>
        <v>1.3759818807967157</v>
      </c>
      <c r="AU4869">
        <f t="shared" si="1776"/>
        <v>0.88836510635752286</v>
      </c>
      <c r="AV4869">
        <f t="shared" si="1777"/>
        <v>0.92560719255440438</v>
      </c>
      <c r="AW4869">
        <f t="shared" si="1778"/>
        <v>4.9190339500629557E-8</v>
      </c>
    </row>
    <row r="4870" spans="25:49" x14ac:dyDescent="0.25">
      <c r="Y4870">
        <f t="shared" si="1769"/>
        <v>24.339999999999442</v>
      </c>
      <c r="Z4870">
        <f t="shared" si="1770"/>
        <v>8.4161241488485167E-2</v>
      </c>
      <c r="AA4870">
        <f t="shared" si="1756"/>
        <v>-2.6367895552126031E-4</v>
      </c>
      <c r="AB4870">
        <f t="shared" si="1757"/>
        <v>-1.2540429643754071E-5</v>
      </c>
      <c r="AC4870">
        <f t="shared" si="1758"/>
        <v>-2.5431059138826431E-3</v>
      </c>
      <c r="AD4870">
        <f t="shared" si="1759"/>
        <v>-1.4711312169485792E-2</v>
      </c>
      <c r="AE4870">
        <f t="shared" si="1760"/>
        <v>-1.4313233405660847E-2</v>
      </c>
      <c r="AF4870">
        <f t="shared" si="1761"/>
        <v>-4.5271689619102246E-2</v>
      </c>
      <c r="AG4870">
        <f t="shared" si="1762"/>
        <v>-3.8966131775569008E-8</v>
      </c>
      <c r="AI4870">
        <f t="shared" si="1763"/>
        <v>-2.6039141859670899E-2</v>
      </c>
      <c r="AJ4870">
        <f t="shared" si="1764"/>
        <v>-3.7984878755511708E-2</v>
      </c>
      <c r="AK4870">
        <f t="shared" si="1765"/>
        <v>-5.0177728390370782E-2</v>
      </c>
      <c r="AL4870">
        <f t="shared" si="1766"/>
        <v>-5.9221417363072876E-2</v>
      </c>
      <c r="AM4870">
        <f t="shared" si="1767"/>
        <v>-5.3218598277357115E-2</v>
      </c>
      <c r="AN4870">
        <f t="shared" si="1768"/>
        <v>-4.5271696008381331E-2</v>
      </c>
      <c r="AP4870">
        <f t="shared" si="1771"/>
        <v>16.02992090149624</v>
      </c>
      <c r="AQ4870">
        <f t="shared" si="1772"/>
        <v>9.7255894399790287E-3</v>
      </c>
      <c r="AR4870">
        <f t="shared" si="1773"/>
        <v>5.5775999225378826E-4</v>
      </c>
      <c r="AS4870">
        <f t="shared" si="1774"/>
        <v>8.5777312340619277E-2</v>
      </c>
      <c r="AT4870">
        <f t="shared" si="1775"/>
        <v>1.3759083233128599</v>
      </c>
      <c r="AU4870">
        <f t="shared" si="1776"/>
        <v>0.88829356558635209</v>
      </c>
      <c r="AV4870">
        <f t="shared" si="1777"/>
        <v>0.9253808005969747</v>
      </c>
      <c r="AW4870">
        <f t="shared" si="1778"/>
        <v>4.8994730992096739E-8</v>
      </c>
    </row>
    <row r="4871" spans="25:49" x14ac:dyDescent="0.25">
      <c r="Y4871">
        <f t="shared" si="1769"/>
        <v>24.344999999999441</v>
      </c>
      <c r="Z4871">
        <f t="shared" si="1770"/>
        <v>8.4153264860062943E-2</v>
      </c>
      <c r="AA4871">
        <f t="shared" si="1756"/>
        <v>-2.6317502321050815E-4</v>
      </c>
      <c r="AB4871">
        <f t="shared" si="1757"/>
        <v>-1.251656814892081E-5</v>
      </c>
      <c r="AC4871">
        <f t="shared" si="1758"/>
        <v>-2.5380827643498153E-3</v>
      </c>
      <c r="AD4871">
        <f t="shared" si="1759"/>
        <v>-1.4711127740608997E-2</v>
      </c>
      <c r="AE4871">
        <f t="shared" si="1760"/>
        <v>-1.4318312589642421E-2</v>
      </c>
      <c r="AF4871">
        <f t="shared" si="1761"/>
        <v>-4.5264987471734346E-2</v>
      </c>
      <c r="AG4871">
        <f t="shared" si="1762"/>
        <v>-3.8811180478275877E-8</v>
      </c>
      <c r="AI4871">
        <f t="shared" si="1763"/>
        <v>-2.6035730958420961E-2</v>
      </c>
      <c r="AJ4871">
        <f t="shared" si="1764"/>
        <v>-3.7980594856740067E-2</v>
      </c>
      <c r="AK4871">
        <f t="shared" si="1765"/>
        <v>-5.0172099072884335E-2</v>
      </c>
      <c r="AL4871">
        <f t="shared" si="1766"/>
        <v>-5.9220663769440032E-2</v>
      </c>
      <c r="AM4871">
        <f t="shared" si="1767"/>
        <v>-5.3217917777178089E-2</v>
      </c>
      <c r="AN4871">
        <f t="shared" si="1768"/>
        <v>-4.5264993835606053E-2</v>
      </c>
      <c r="AP4871">
        <f t="shared" si="1771"/>
        <v>16.030341707703684</v>
      </c>
      <c r="AQ4871">
        <f t="shared" si="1772"/>
        <v>9.7242710452014221E-3</v>
      </c>
      <c r="AR4871">
        <f t="shared" si="1773"/>
        <v>5.5769729010556946E-4</v>
      </c>
      <c r="AS4871">
        <f t="shared" si="1774"/>
        <v>8.5764596811049865E-2</v>
      </c>
      <c r="AT4871">
        <f t="shared" si="1775"/>
        <v>1.3758347667520126</v>
      </c>
      <c r="AU4871">
        <f t="shared" si="1776"/>
        <v>0.88822199941932378</v>
      </c>
      <c r="AV4871">
        <f t="shared" si="1777"/>
        <v>0.92515444214887921</v>
      </c>
      <c r="AW4871">
        <f t="shared" si="1778"/>
        <v>4.8799900333218931E-8</v>
      </c>
    </row>
    <row r="4872" spans="25:49" x14ac:dyDescent="0.25">
      <c r="Y4872">
        <f t="shared" si="1769"/>
        <v>24.34999999999944</v>
      </c>
      <c r="Z4872">
        <f t="shared" si="1770"/>
        <v>8.4145300451719945E-2</v>
      </c>
      <c r="AA4872">
        <f t="shared" si="1756"/>
        <v>-2.6267204368778823E-4</v>
      </c>
      <c r="AB4872">
        <f t="shared" si="1757"/>
        <v>-1.2492752738365512E-5</v>
      </c>
      <c r="AC4872">
        <f t="shared" si="1758"/>
        <v>-2.5330700419055382E-3</v>
      </c>
      <c r="AD4872">
        <f t="shared" si="1759"/>
        <v>-1.4710943484593361E-2</v>
      </c>
      <c r="AE4872">
        <f t="shared" si="1760"/>
        <v>-1.432339178581884E-2</v>
      </c>
      <c r="AF4872">
        <f t="shared" si="1761"/>
        <v>-4.5258285044040419E-2</v>
      </c>
      <c r="AG4872">
        <f t="shared" si="1762"/>
        <v>-3.8656845354655587E-8</v>
      </c>
      <c r="AI4872">
        <f t="shared" si="1763"/>
        <v>-2.6032326388358236E-2</v>
      </c>
      <c r="AJ4872">
        <f t="shared" si="1764"/>
        <v>-3.7976318883809868E-2</v>
      </c>
      <c r="AK4872">
        <f t="shared" si="1765"/>
        <v>-5.0166480167864597E-2</v>
      </c>
      <c r="AL4872">
        <f t="shared" si="1766"/>
        <v>-5.9219910157546844E-2</v>
      </c>
      <c r="AM4872">
        <f t="shared" si="1767"/>
        <v>-5.3217237048393165E-2</v>
      </c>
      <c r="AN4872">
        <f t="shared" si="1768"/>
        <v>-4.5258291382605786E-2</v>
      </c>
      <c r="AP4872">
        <f t="shared" si="1771"/>
        <v>16.030762474027984</v>
      </c>
      <c r="AQ4872">
        <f t="shared" si="1772"/>
        <v>9.7229551700853695E-3</v>
      </c>
      <c r="AR4872">
        <f t="shared" si="1773"/>
        <v>5.5763470726482483E-4</v>
      </c>
      <c r="AS4872">
        <f t="shared" si="1774"/>
        <v>8.5751906397228114E-2</v>
      </c>
      <c r="AT4872">
        <f t="shared" si="1775"/>
        <v>1.3757612111133095</v>
      </c>
      <c r="AU4872">
        <f t="shared" si="1776"/>
        <v>0.88815040785637556</v>
      </c>
      <c r="AV4872">
        <f t="shared" si="1777"/>
        <v>0.92492811721152057</v>
      </c>
      <c r="AW4872">
        <f t="shared" si="1778"/>
        <v>4.8605844430827587E-8</v>
      </c>
    </row>
    <row r="4873" spans="25:49" x14ac:dyDescent="0.25">
      <c r="Y4873">
        <f t="shared" si="1769"/>
        <v>24.354999999999439</v>
      </c>
      <c r="Z4873">
        <f t="shared" si="1770"/>
        <v>8.41373482401883E-2</v>
      </c>
      <c r="AA4873">
        <f t="shared" si="1756"/>
        <v>-2.6217001550261324E-4</v>
      </c>
      <c r="AB4873">
        <f t="shared" si="1757"/>
        <v>-1.2468983338085959E-5</v>
      </c>
      <c r="AC4873">
        <f t="shared" si="1758"/>
        <v>-2.5280677265450001E-3</v>
      </c>
      <c r="AD4873">
        <f t="shared" si="1759"/>
        <v>-1.47107594014958E-2</v>
      </c>
      <c r="AE4873">
        <f t="shared" si="1760"/>
        <v>-1.4328470993898642E-2</v>
      </c>
      <c r="AF4873">
        <f t="shared" si="1761"/>
        <v>-4.5251582336225039E-2</v>
      </c>
      <c r="AG4873">
        <f t="shared" si="1762"/>
        <v>-3.8503123954454414E-8</v>
      </c>
      <c r="AI4873">
        <f t="shared" si="1763"/>
        <v>-2.6028928137691705E-2</v>
      </c>
      <c r="AJ4873">
        <f t="shared" si="1764"/>
        <v>-3.7972050821483291E-2</v>
      </c>
      <c r="AK4873">
        <f t="shared" si="1765"/>
        <v>-5.0160871655273963E-2</v>
      </c>
      <c r="AL4873">
        <f t="shared" si="1766"/>
        <v>-5.9219156527352872E-2</v>
      </c>
      <c r="AM4873">
        <f t="shared" si="1767"/>
        <v>-5.3216556090886297E-2</v>
      </c>
      <c r="AN4873">
        <f t="shared" si="1768"/>
        <v>-4.5251588649584701E-2</v>
      </c>
      <c r="AP4873">
        <f t="shared" si="1771"/>
        <v>16.031183200530243</v>
      </c>
      <c r="AQ4873">
        <f t="shared" si="1772"/>
        <v>9.7216418098669301E-3</v>
      </c>
      <c r="AR4873">
        <f t="shared" si="1773"/>
        <v>5.5757224350113299E-4</v>
      </c>
      <c r="AS4873">
        <f t="shared" si="1774"/>
        <v>8.5739241047018591E-2</v>
      </c>
      <c r="AT4873">
        <f t="shared" si="1775"/>
        <v>1.3756876563958866</v>
      </c>
      <c r="AU4873">
        <f t="shared" si="1776"/>
        <v>0.88807879089744646</v>
      </c>
      <c r="AV4873">
        <f t="shared" si="1777"/>
        <v>0.92470182578630045</v>
      </c>
      <c r="AW4873">
        <f t="shared" si="1778"/>
        <v>4.841256020405435E-8</v>
      </c>
    </row>
    <row r="4874" spans="25:49" x14ac:dyDescent="0.25">
      <c r="Y4874">
        <f t="shared" si="1769"/>
        <v>24.359999999999438</v>
      </c>
      <c r="Z4874">
        <f t="shared" si="1770"/>
        <v>8.4129408202235662E-2</v>
      </c>
      <c r="AA4874">
        <f t="shared" si="1756"/>
        <v>-2.6166893720530891E-4</v>
      </c>
      <c r="AB4874">
        <f t="shared" si="1757"/>
        <v>-1.2445259874127678E-5</v>
      </c>
      <c r="AC4874">
        <f t="shared" si="1758"/>
        <v>-2.5230757982951878E-3</v>
      </c>
      <c r="AD4874">
        <f t="shared" si="1759"/>
        <v>-1.4710575491373345E-2</v>
      </c>
      <c r="AE4874">
        <f t="shared" si="1760"/>
        <v>-1.4333550213590261E-2</v>
      </c>
      <c r="AF4874">
        <f t="shared" si="1761"/>
        <v>-4.5244879348492958E-2</v>
      </c>
      <c r="AG4874">
        <f t="shared" si="1762"/>
        <v>-3.8350013837162198E-8</v>
      </c>
      <c r="AI4874">
        <f t="shared" si="1763"/>
        <v>-2.6025536194647585E-2</v>
      </c>
      <c r="AJ4874">
        <f t="shared" si="1764"/>
        <v>-3.7967790654546744E-2</v>
      </c>
      <c r="AK4874">
        <f t="shared" si="1765"/>
        <v>-5.0155273515106728E-2</v>
      </c>
      <c r="AL4874">
        <f t="shared" si="1766"/>
        <v>-5.92184028788178E-2</v>
      </c>
      <c r="AM4874">
        <f t="shared" si="1767"/>
        <v>-5.3215874904541452E-2</v>
      </c>
      <c r="AN4874">
        <f t="shared" si="1768"/>
        <v>-4.5244885636747147E-2</v>
      </c>
      <c r="AP4874">
        <f t="shared" si="1771"/>
        <v>16.031603887271444</v>
      </c>
      <c r="AQ4874">
        <f t="shared" si="1772"/>
        <v>9.7203309597894173E-3</v>
      </c>
      <c r="AR4874">
        <f t="shared" si="1773"/>
        <v>5.5750989858444262E-4</v>
      </c>
      <c r="AS4874">
        <f t="shared" si="1774"/>
        <v>8.5726600708385864E-2</v>
      </c>
      <c r="AT4874">
        <f t="shared" si="1775"/>
        <v>1.3756141025988791</v>
      </c>
      <c r="AU4874">
        <f t="shared" si="1776"/>
        <v>0.88800714854247698</v>
      </c>
      <c r="AV4874">
        <f t="shared" si="1777"/>
        <v>0.92447556787461937</v>
      </c>
      <c r="AW4874">
        <f t="shared" si="1778"/>
        <v>4.8220044584282114E-8</v>
      </c>
    </row>
    <row r="4875" spans="25:49" x14ac:dyDescent="0.25">
      <c r="Y4875">
        <f t="shared" si="1769"/>
        <v>24.364999999999437</v>
      </c>
      <c r="Z4875">
        <f t="shared" si="1770"/>
        <v>8.412148031466489E-2</v>
      </c>
      <c r="AA4875">
        <f t="shared" si="1756"/>
        <v>-2.611688073469271E-4</v>
      </c>
      <c r="AB4875">
        <f t="shared" si="1757"/>
        <v>-1.2421582272625569E-5</v>
      </c>
      <c r="AC4875">
        <f t="shared" si="1758"/>
        <v>-2.5180942372149038E-3</v>
      </c>
      <c r="AD4875">
        <f t="shared" si="1759"/>
        <v>-1.4710391754283052E-2</v>
      </c>
      <c r="AE4875">
        <f t="shared" si="1760"/>
        <v>-1.4338629444601932E-2</v>
      </c>
      <c r="AF4875">
        <f t="shared" si="1761"/>
        <v>-4.5238176081049082E-2</v>
      </c>
      <c r="AG4875">
        <f t="shared" si="1762"/>
        <v>-3.8197512571973648E-8</v>
      </c>
      <c r="AI4875">
        <f t="shared" si="1763"/>
        <v>-2.6022150547469199E-2</v>
      </c>
      <c r="AJ4875">
        <f t="shared" si="1764"/>
        <v>-3.7963538367810759E-2</v>
      </c>
      <c r="AK4875">
        <f t="shared" si="1765"/>
        <v>-5.0149685727389003E-2</v>
      </c>
      <c r="AL4875">
        <f t="shared" si="1766"/>
        <v>-5.9217649211901285E-2</v>
      </c>
      <c r="AM4875">
        <f t="shared" si="1767"/>
        <v>-5.3215193489242536E-2</v>
      </c>
      <c r="AN4875">
        <f t="shared" si="1768"/>
        <v>-4.5238182344297627E-2</v>
      </c>
      <c r="AP4875">
        <f t="shared" si="1771"/>
        <v>16.032024534312455</v>
      </c>
      <c r="AQ4875">
        <f t="shared" si="1772"/>
        <v>9.7190226151033909E-3</v>
      </c>
      <c r="AR4875">
        <f t="shared" si="1773"/>
        <v>5.5744767228507199E-4</v>
      </c>
      <c r="AS4875">
        <f t="shared" si="1774"/>
        <v>8.5713985329394393E-2</v>
      </c>
      <c r="AT4875">
        <f t="shared" si="1775"/>
        <v>1.3755405497214221</v>
      </c>
      <c r="AU4875">
        <f t="shared" si="1776"/>
        <v>0.88793548079140905</v>
      </c>
      <c r="AV4875">
        <f t="shared" si="1777"/>
        <v>0.92424934347787691</v>
      </c>
      <c r="AW4875">
        <f t="shared" si="1778"/>
        <v>4.8028294515096339E-8</v>
      </c>
    </row>
    <row r="4876" spans="25:49" x14ac:dyDescent="0.25">
      <c r="Y4876">
        <f t="shared" si="1769"/>
        <v>24.369999999999436</v>
      </c>
      <c r="Z4876">
        <f t="shared" si="1770"/>
        <v>8.4113564554314207E-2</v>
      </c>
      <c r="AA4876">
        <f t="shared" si="1756"/>
        <v>-2.6066962447934665E-4</v>
      </c>
      <c r="AB4876">
        <f t="shared" si="1757"/>
        <v>-1.2397950459734522E-5</v>
      </c>
      <c r="AC4876">
        <f t="shared" si="1758"/>
        <v>-2.5131230233946932E-3</v>
      </c>
      <c r="AD4876">
        <f t="shared" si="1759"/>
        <v>-1.471020819028203E-2</v>
      </c>
      <c r="AE4876">
        <f t="shared" si="1760"/>
        <v>-1.4343708686641825E-2</v>
      </c>
      <c r="AF4876">
        <f t="shared" si="1761"/>
        <v>-4.5231472534098462E-2</v>
      </c>
      <c r="AG4876">
        <f t="shared" si="1762"/>
        <v>-3.8045617737749712E-8</v>
      </c>
      <c r="AI4876">
        <f t="shared" si="1763"/>
        <v>-2.6018771184417058E-2</v>
      </c>
      <c r="AJ4876">
        <f t="shared" si="1764"/>
        <v>-3.7959293946109973E-2</v>
      </c>
      <c r="AK4876">
        <f t="shared" si="1765"/>
        <v>-5.0144108272178696E-2</v>
      </c>
      <c r="AL4876">
        <f t="shared" si="1766"/>
        <v>-5.9216895526563097E-2</v>
      </c>
      <c r="AM4876">
        <f t="shared" si="1767"/>
        <v>-5.3214511844873531E-2</v>
      </c>
      <c r="AN4876">
        <f t="shared" si="1768"/>
        <v>-4.5231478772440797E-2</v>
      </c>
      <c r="AP4876">
        <f t="shared" si="1771"/>
        <v>16.032445141714028</v>
      </c>
      <c r="AQ4876">
        <f t="shared" si="1772"/>
        <v>9.7177167710666562E-3</v>
      </c>
      <c r="AR4876">
        <f t="shared" si="1773"/>
        <v>5.5738556437370888E-4</v>
      </c>
      <c r="AS4876">
        <f t="shared" si="1774"/>
        <v>8.5701394858208324E-2</v>
      </c>
      <c r="AT4876">
        <f t="shared" si="1775"/>
        <v>1.3754669977626508</v>
      </c>
      <c r="AU4876">
        <f t="shared" si="1776"/>
        <v>0.88786378764418605</v>
      </c>
      <c r="AV4876">
        <f t="shared" si="1777"/>
        <v>0.9240231525974717</v>
      </c>
      <c r="AW4876">
        <f t="shared" si="1778"/>
        <v>4.7837306952236509E-8</v>
      </c>
    </row>
    <row r="4877" spans="25:49" x14ac:dyDescent="0.25">
      <c r="Y4877">
        <f t="shared" si="1769"/>
        <v>24.374999999999435</v>
      </c>
      <c r="Z4877">
        <f t="shared" si="1770"/>
        <v>8.4105660898057072E-2</v>
      </c>
      <c r="AA4877">
        <f t="shared" si="1756"/>
        <v>-2.6017138715520022E-4</v>
      </c>
      <c r="AB4877">
        <f t="shared" si="1757"/>
        <v>-1.2374364361684937E-5</v>
      </c>
      <c r="AC4877">
        <f t="shared" si="1758"/>
        <v>-2.5081621369568742E-3</v>
      </c>
      <c r="AD4877">
        <f t="shared" si="1759"/>
        <v>-1.4710024799427403E-2</v>
      </c>
      <c r="AE4877">
        <f t="shared" si="1760"/>
        <v>-1.434878793941791E-2</v>
      </c>
      <c r="AF4877">
        <f t="shared" si="1761"/>
        <v>-4.5224768707846322E-2</v>
      </c>
      <c r="AG4877">
        <f t="shared" si="1762"/>
        <v>-3.7894326922979152E-8</v>
      </c>
      <c r="AI4877">
        <f t="shared" si="1763"/>
        <v>-2.6015398093768804E-2</v>
      </c>
      <c r="AJ4877">
        <f t="shared" si="1764"/>
        <v>-3.7955057374303165E-2</v>
      </c>
      <c r="AK4877">
        <f t="shared" si="1765"/>
        <v>-5.0138541129565506E-2</v>
      </c>
      <c r="AL4877">
        <f t="shared" si="1766"/>
        <v>-5.9216141822762997E-2</v>
      </c>
      <c r="AM4877">
        <f t="shared" si="1767"/>
        <v>-5.321382997131837E-2</v>
      </c>
      <c r="AN4877">
        <f t="shared" si="1768"/>
        <v>-4.5224774921381494E-2</v>
      </c>
      <c r="AP4877">
        <f t="shared" si="1771"/>
        <v>16.0328657095368</v>
      </c>
      <c r="AQ4877">
        <f t="shared" si="1772"/>
        <v>9.7164134229442596E-3</v>
      </c>
      <c r="AR4877">
        <f t="shared" si="1773"/>
        <v>5.5732357462141022E-4</v>
      </c>
      <c r="AS4877">
        <f t="shared" si="1774"/>
        <v>8.5688829243091347E-2</v>
      </c>
      <c r="AT4877">
        <f t="shared" si="1775"/>
        <v>1.3753934467216995</v>
      </c>
      <c r="AU4877">
        <f t="shared" si="1776"/>
        <v>0.88779206910075281</v>
      </c>
      <c r="AV4877">
        <f t="shared" si="1777"/>
        <v>0.9237969952348013</v>
      </c>
      <c r="AW4877">
        <f t="shared" si="1778"/>
        <v>4.7647078863547802E-8</v>
      </c>
    </row>
    <row r="4878" spans="25:49" x14ac:dyDescent="0.25">
      <c r="Y4878">
        <f t="shared" si="1769"/>
        <v>24.379999999999434</v>
      </c>
      <c r="Z4878">
        <f t="shared" si="1770"/>
        <v>8.4097769322802357E-2</v>
      </c>
      <c r="AA4878">
        <f t="shared" si="1756"/>
        <v>-2.5967409392791633E-4</v>
      </c>
      <c r="AB4878">
        <f t="shared" si="1757"/>
        <v>-1.235082390478272E-5</v>
      </c>
      <c r="AC4878">
        <f t="shared" si="1758"/>
        <v>-2.5032115580554538E-3</v>
      </c>
      <c r="AD4878">
        <f t="shared" si="1759"/>
        <v>-1.4709841581776418E-2</v>
      </c>
      <c r="AE4878">
        <f t="shared" si="1760"/>
        <v>-1.4353867202638051E-2</v>
      </c>
      <c r="AF4878">
        <f t="shared" si="1761"/>
        <v>-4.5218064602498019E-2</v>
      </c>
      <c r="AG4878">
        <f t="shared" si="1762"/>
        <v>-3.7743637725740255E-8</v>
      </c>
      <c r="AI4878">
        <f t="shared" si="1763"/>
        <v>-2.6012031263819249E-2</v>
      </c>
      <c r="AJ4878">
        <f t="shared" si="1764"/>
        <v>-3.7950828637273226E-2</v>
      </c>
      <c r="AK4878">
        <f t="shared" si="1765"/>
        <v>-5.0132984279670903E-2</v>
      </c>
      <c r="AL4878">
        <f t="shared" si="1766"/>
        <v>-5.9215388100460849E-2</v>
      </c>
      <c r="AM4878">
        <f t="shared" si="1767"/>
        <v>-5.3213147868460986E-2</v>
      </c>
      <c r="AN4878">
        <f t="shared" si="1768"/>
        <v>-4.5218070791324678E-2</v>
      </c>
      <c r="AP4878">
        <f t="shared" si="1771"/>
        <v>16.033286237841292</v>
      </c>
      <c r="AQ4878">
        <f t="shared" si="1772"/>
        <v>9.7151125660084846E-3</v>
      </c>
      <c r="AR4878">
        <f t="shared" si="1773"/>
        <v>5.572617027996018E-4</v>
      </c>
      <c r="AS4878">
        <f t="shared" si="1774"/>
        <v>8.5676288432406558E-2</v>
      </c>
      <c r="AT4878">
        <f t="shared" si="1775"/>
        <v>1.3753198965977025</v>
      </c>
      <c r="AU4878">
        <f t="shared" si="1776"/>
        <v>0.8877203251610557</v>
      </c>
      <c r="AV4878">
        <f t="shared" si="1777"/>
        <v>0.92357087139126215</v>
      </c>
      <c r="AW4878">
        <f t="shared" si="1778"/>
        <v>4.7457607228932946E-8</v>
      </c>
    </row>
    <row r="4879" spans="25:49" x14ac:dyDescent="0.25">
      <c r="Y4879">
        <f t="shared" si="1769"/>
        <v>24.384999999999433</v>
      </c>
      <c r="Z4879">
        <f t="shared" si="1770"/>
        <v>8.4089889805494034E-2</v>
      </c>
      <c r="AA4879">
        <f t="shared" si="1756"/>
        <v>-2.5917774335174672E-4</v>
      </c>
      <c r="AB4879">
        <f t="shared" si="1757"/>
        <v>-1.2327329015367657E-5</v>
      </c>
      <c r="AC4879">
        <f t="shared" si="1758"/>
        <v>-2.4982712668761486E-3</v>
      </c>
      <c r="AD4879">
        <f t="shared" si="1759"/>
        <v>-1.4709658537386308E-2</v>
      </c>
      <c r="AE4879">
        <f t="shared" si="1760"/>
        <v>-1.4358946476009955E-2</v>
      </c>
      <c r="AF4879">
        <f t="shared" si="1761"/>
        <v>-4.5211360218259125E-2</v>
      </c>
      <c r="AG4879">
        <f t="shared" si="1762"/>
        <v>-3.7593547753662696E-8</v>
      </c>
      <c r="AI4879">
        <f t="shared" si="1763"/>
        <v>-2.6008670682880337E-2</v>
      </c>
      <c r="AJ4879">
        <f t="shared" si="1764"/>
        <v>-3.7946607719927083E-2</v>
      </c>
      <c r="AK4879">
        <f t="shared" si="1765"/>
        <v>-5.0127437702648096E-2</v>
      </c>
      <c r="AL4879">
        <f t="shared" si="1766"/>
        <v>-5.9214634359616547E-2</v>
      </c>
      <c r="AM4879">
        <f t="shared" si="1767"/>
        <v>-5.3212465536185326E-2</v>
      </c>
      <c r="AN4879">
        <f t="shared" si="1768"/>
        <v>-4.5211366382475519E-2</v>
      </c>
      <c r="AP4879">
        <f t="shared" si="1771"/>
        <v>16.033706726687907</v>
      </c>
      <c r="AQ4879">
        <f t="shared" si="1772"/>
        <v>9.713814195538845E-3</v>
      </c>
      <c r="AR4879">
        <f t="shared" si="1773"/>
        <v>5.5719994868007794E-4</v>
      </c>
      <c r="AS4879">
        <f t="shared" si="1774"/>
        <v>8.5663772374616282E-2</v>
      </c>
      <c r="AT4879">
        <f t="shared" si="1775"/>
        <v>1.3752463473897936</v>
      </c>
      <c r="AU4879">
        <f t="shared" si="1776"/>
        <v>0.88764855582504254</v>
      </c>
      <c r="AV4879">
        <f t="shared" si="1777"/>
        <v>0.92334478106824969</v>
      </c>
      <c r="AW4879">
        <f t="shared" si="1778"/>
        <v>4.7268889040304282E-8</v>
      </c>
    </row>
    <row r="4880" spans="25:49" x14ac:dyDescent="0.25">
      <c r="Y4880">
        <f t="shared" si="1769"/>
        <v>24.389999999999432</v>
      </c>
      <c r="Z4880">
        <f t="shared" si="1770"/>
        <v>8.4082022323111433E-2</v>
      </c>
      <c r="AA4880">
        <f t="shared" si="1756"/>
        <v>-2.586823339817389E-4</v>
      </c>
      <c r="AB4880">
        <f t="shared" si="1757"/>
        <v>-1.2303879619799535E-5</v>
      </c>
      <c r="AC4880">
        <f t="shared" si="1758"/>
        <v>-2.4933412436363993E-3</v>
      </c>
      <c r="AD4880">
        <f t="shared" si="1759"/>
        <v>-1.4709475666314416E-2</v>
      </c>
      <c r="AE4880">
        <f t="shared" si="1760"/>
        <v>-1.4364025759241193E-2</v>
      </c>
      <c r="AF4880">
        <f t="shared" si="1761"/>
        <v>-4.5204655555335302E-2</v>
      </c>
      <c r="AG4880">
        <f t="shared" si="1762"/>
        <v>-3.744405462388958E-8</v>
      </c>
      <c r="AI4880">
        <f t="shared" si="1763"/>
        <v>-2.6005316339281142E-2</v>
      </c>
      <c r="AJ4880">
        <f t="shared" si="1764"/>
        <v>-3.7942394607195735E-2</v>
      </c>
      <c r="AK4880">
        <f t="shared" si="1765"/>
        <v>-5.0121901378682047E-2</v>
      </c>
      <c r="AL4880">
        <f t="shared" si="1766"/>
        <v>-5.921388060019004E-2</v>
      </c>
      <c r="AM4880">
        <f t="shared" si="1767"/>
        <v>-5.3211782974375316E-2</v>
      </c>
      <c r="AN4880">
        <f t="shared" si="1768"/>
        <v>-4.5204661695039297E-2</v>
      </c>
      <c r="AP4880">
        <f t="shared" si="1771"/>
        <v>16.034127176136934</v>
      </c>
      <c r="AQ4880">
        <f t="shared" si="1772"/>
        <v>9.7125183068220867E-3</v>
      </c>
      <c r="AR4880">
        <f t="shared" si="1773"/>
        <v>5.5713831203500113E-4</v>
      </c>
      <c r="AS4880">
        <f t="shared" si="1774"/>
        <v>8.56512810182819E-2</v>
      </c>
      <c r="AT4880">
        <f t="shared" si="1775"/>
        <v>1.3751727990971065</v>
      </c>
      <c r="AU4880">
        <f t="shared" si="1776"/>
        <v>0.88757676109266248</v>
      </c>
      <c r="AV4880">
        <f t="shared" si="1777"/>
        <v>0.92311872426715846</v>
      </c>
      <c r="AW4880">
        <f t="shared" si="1778"/>
        <v>4.7080921301536008E-8</v>
      </c>
    </row>
    <row r="4881" spans="25:49" x14ac:dyDescent="0.25">
      <c r="Y4881">
        <f t="shared" si="1769"/>
        <v>24.394999999999431</v>
      </c>
      <c r="Z4881">
        <f t="shared" si="1770"/>
        <v>8.407416685266908E-2</v>
      </c>
      <c r="AA4881">
        <f t="shared" si="1756"/>
        <v>-2.5818786437373952E-4</v>
      </c>
      <c r="AB4881">
        <f t="shared" si="1757"/>
        <v>-1.2280475644576115E-5</v>
      </c>
      <c r="AC4881">
        <f t="shared" si="1758"/>
        <v>-2.4884214685852307E-3</v>
      </c>
      <c r="AD4881">
        <f t="shared" si="1759"/>
        <v>-1.4709292968618089E-2</v>
      </c>
      <c r="AE4881">
        <f t="shared" si="1760"/>
        <v>-1.4369105052039206E-2</v>
      </c>
      <c r="AF4881">
        <f t="shared" si="1761"/>
        <v>-4.5197950613932399E-2</v>
      </c>
      <c r="AG4881">
        <f t="shared" si="1762"/>
        <v>-3.7295155963039586E-8</v>
      </c>
      <c r="AI4881">
        <f t="shared" si="1763"/>
        <v>-2.6001968221367879E-2</v>
      </c>
      <c r="AJ4881">
        <f t="shared" si="1764"/>
        <v>-3.7938189284034265E-2</v>
      </c>
      <c r="AK4881">
        <f t="shared" si="1765"/>
        <v>-5.0116375287989352E-2</v>
      </c>
      <c r="AL4881">
        <f t="shared" si="1766"/>
        <v>-5.9213126822141332E-2</v>
      </c>
      <c r="AM4881">
        <f t="shared" si="1767"/>
        <v>-5.3211100182914903E-2</v>
      </c>
      <c r="AN4881">
        <f t="shared" si="1768"/>
        <v>-4.5197956729221472E-2</v>
      </c>
      <c r="AP4881">
        <f t="shared" si="1771"/>
        <v>16.03454758624855</v>
      </c>
      <c r="AQ4881">
        <f t="shared" si="1772"/>
        <v>9.711224895152179E-3</v>
      </c>
      <c r="AR4881">
        <f t="shared" si="1773"/>
        <v>5.5707679263690218E-4</v>
      </c>
      <c r="AS4881">
        <f t="shared" si="1774"/>
        <v>8.5638814312063716E-2</v>
      </c>
      <c r="AT4881">
        <f t="shared" si="1775"/>
        <v>1.375099251718775</v>
      </c>
      <c r="AU4881">
        <f t="shared" si="1776"/>
        <v>0.88750494096386634</v>
      </c>
      <c r="AV4881">
        <f t="shared" si="1777"/>
        <v>0.92289270098938181</v>
      </c>
      <c r="AW4881">
        <f t="shared" si="1778"/>
        <v>4.6893701028416596E-8</v>
      </c>
    </row>
    <row r="4882" spans="25:49" x14ac:dyDescent="0.25">
      <c r="Y4882">
        <f t="shared" si="1769"/>
        <v>24.39999999999943</v>
      </c>
      <c r="Z4882">
        <f t="shared" si="1770"/>
        <v>8.4066323371216639E-2</v>
      </c>
      <c r="AA4882">
        <f t="shared" si="1756"/>
        <v>-2.5769433308443594E-4</v>
      </c>
      <c r="AB4882">
        <f t="shared" si="1757"/>
        <v>-1.225711701619435E-5</v>
      </c>
      <c r="AC4882">
        <f t="shared" si="1758"/>
        <v>-2.4835119220033429E-3</v>
      </c>
      <c r="AD4882">
        <f t="shared" si="1759"/>
        <v>-1.4709110444354733E-2</v>
      </c>
      <c r="AE4882">
        <f t="shared" si="1760"/>
        <v>-1.4374184354111282E-2</v>
      </c>
      <c r="AF4882">
        <f t="shared" si="1761"/>
        <v>-4.5191245394256438E-2</v>
      </c>
      <c r="AG4882">
        <f t="shared" si="1762"/>
        <v>-3.714684940716929E-8</v>
      </c>
      <c r="AI4882">
        <f t="shared" si="1763"/>
        <v>-2.5998626317503874E-2</v>
      </c>
      <c r="AJ4882">
        <f t="shared" si="1764"/>
        <v>-3.7933991735421724E-2</v>
      </c>
      <c r="AK4882">
        <f t="shared" si="1765"/>
        <v>-5.0110859410818318E-2</v>
      </c>
      <c r="AL4882">
        <f t="shared" si="1766"/>
        <v>-5.9212373025430448E-2</v>
      </c>
      <c r="AM4882">
        <f t="shared" si="1767"/>
        <v>-5.3210417161688006E-2</v>
      </c>
      <c r="AN4882">
        <f t="shared" si="1768"/>
        <v>-4.5191251485227679E-2</v>
      </c>
      <c r="AP4882">
        <f t="shared" si="1771"/>
        <v>16.034967957082813</v>
      </c>
      <c r="AQ4882">
        <f t="shared" si="1772"/>
        <v>9.7099339558303112E-3</v>
      </c>
      <c r="AR4882">
        <f t="shared" si="1773"/>
        <v>5.5701539025867933E-4</v>
      </c>
      <c r="AS4882">
        <f t="shared" si="1774"/>
        <v>8.5626372204720788E-2</v>
      </c>
      <c r="AT4882">
        <f t="shared" si="1775"/>
        <v>1.3750257052539319</v>
      </c>
      <c r="AU4882">
        <f t="shared" si="1776"/>
        <v>0.88743309543860616</v>
      </c>
      <c r="AV4882">
        <f t="shared" si="1777"/>
        <v>0.92266671123631216</v>
      </c>
      <c r="AW4882">
        <f t="shared" si="1778"/>
        <v>4.6707225248601435E-8</v>
      </c>
    </row>
    <row r="4883" spans="25:49" x14ac:dyDescent="0.25">
      <c r="Y4883">
        <f t="shared" si="1769"/>
        <v>24.404999999999429</v>
      </c>
      <c r="Z4883">
        <f t="shared" si="1770"/>
        <v>8.4058491855839065E-2</v>
      </c>
      <c r="AA4883">
        <f t="shared" si="1756"/>
        <v>-2.5720173867129739E-4</v>
      </c>
      <c r="AB4883">
        <f t="shared" si="1757"/>
        <v>-1.2233803661233652E-5</v>
      </c>
      <c r="AC4883">
        <f t="shared" si="1758"/>
        <v>-2.478612584203049E-3</v>
      </c>
      <c r="AD4883">
        <f t="shared" si="1759"/>
        <v>-1.4708928093581848E-2</v>
      </c>
      <c r="AE4883">
        <f t="shared" si="1760"/>
        <v>-1.4379263665164571E-2</v>
      </c>
      <c r="AF4883">
        <f t="shared" si="1761"/>
        <v>-4.5184539896513581E-2</v>
      </c>
      <c r="AG4883">
        <f t="shared" si="1762"/>
        <v>-3.6999132601735642E-8</v>
      </c>
      <c r="AI4883">
        <f t="shared" si="1763"/>
        <v>-2.5995290616069575E-2</v>
      </c>
      <c r="AJ4883">
        <f t="shared" si="1764"/>
        <v>-3.7929801946361232E-2</v>
      </c>
      <c r="AK4883">
        <f t="shared" si="1765"/>
        <v>-5.0105353727448919E-2</v>
      </c>
      <c r="AL4883">
        <f t="shared" si="1766"/>
        <v>-5.921161921001751E-2</v>
      </c>
      <c r="AM4883">
        <f t="shared" si="1767"/>
        <v>-5.3209733910578545E-2</v>
      </c>
      <c r="AN4883">
        <f t="shared" si="1768"/>
        <v>-4.5184545963263684E-2</v>
      </c>
      <c r="AP4883">
        <f t="shared" si="1771"/>
        <v>16.035388288699668</v>
      </c>
      <c r="AQ4883">
        <f t="shared" si="1772"/>
        <v>9.7086454841648889E-3</v>
      </c>
      <c r="AR4883">
        <f t="shared" si="1773"/>
        <v>5.5695410467359837E-4</v>
      </c>
      <c r="AS4883">
        <f t="shared" si="1774"/>
        <v>8.5613954645110776E-2</v>
      </c>
      <c r="AT4883">
        <f t="shared" si="1775"/>
        <v>1.37495215970171</v>
      </c>
      <c r="AU4883">
        <f t="shared" si="1776"/>
        <v>0.88736122451683563</v>
      </c>
      <c r="AV4883">
        <f t="shared" si="1777"/>
        <v>0.92244075500934097</v>
      </c>
      <c r="AW4883">
        <f t="shared" si="1778"/>
        <v>4.6521491001565626E-8</v>
      </c>
    </row>
    <row r="4884" spans="25:49" x14ac:dyDescent="0.25">
      <c r="Y4884">
        <f t="shared" si="1769"/>
        <v>24.409999999999428</v>
      </c>
      <c r="Z4884">
        <f t="shared" si="1770"/>
        <v>8.4050672283656383E-2</v>
      </c>
      <c r="AA4884">
        <f t="shared" si="1756"/>
        <v>-2.5671007969266859E-4</v>
      </c>
      <c r="AB4884">
        <f t="shared" si="1757"/>
        <v>-1.2210535506348971E-5</v>
      </c>
      <c r="AC4884">
        <f t="shared" si="1758"/>
        <v>-2.4737234355281766E-3</v>
      </c>
      <c r="AD4884">
        <f t="shared" si="1759"/>
        <v>-1.470874591635696E-2</v>
      </c>
      <c r="AE4884">
        <f t="shared" si="1760"/>
        <v>-1.4384342984906054E-2</v>
      </c>
      <c r="AF4884">
        <f t="shared" si="1761"/>
        <v>-4.5177834120910143E-2</v>
      </c>
      <c r="AG4884">
        <f t="shared" si="1762"/>
        <v>-3.6852003201558586E-8</v>
      </c>
      <c r="AI4884">
        <f t="shared" si="1763"/>
        <v>-2.5991961105462556E-2</v>
      </c>
      <c r="AJ4884">
        <f t="shared" si="1764"/>
        <v>-3.7925619901879856E-2</v>
      </c>
      <c r="AK4884">
        <f t="shared" si="1765"/>
        <v>-5.0099858218192683E-2</v>
      </c>
      <c r="AL4884">
        <f t="shared" si="1766"/>
        <v>-5.9210865375862655E-2</v>
      </c>
      <c r="AM4884">
        <f t="shared" si="1767"/>
        <v>-5.3209050429470432E-2</v>
      </c>
      <c r="AN4884">
        <f t="shared" si="1768"/>
        <v>-4.5177840163535432E-2</v>
      </c>
      <c r="AP4884">
        <f t="shared" si="1771"/>
        <v>16.035808581158946</v>
      </c>
      <c r="AQ4884">
        <f t="shared" si="1772"/>
        <v>9.7073594754715324E-3</v>
      </c>
      <c r="AR4884">
        <f t="shared" si="1773"/>
        <v>5.568929356552922E-4</v>
      </c>
      <c r="AS4884">
        <f t="shared" si="1774"/>
        <v>8.5601561582189761E-2</v>
      </c>
      <c r="AT4884">
        <f t="shared" si="1775"/>
        <v>1.3748786150612422</v>
      </c>
      <c r="AU4884">
        <f t="shared" si="1776"/>
        <v>0.88728932819850981</v>
      </c>
      <c r="AV4884">
        <f t="shared" si="1777"/>
        <v>0.92221483230985846</v>
      </c>
      <c r="AW4884">
        <f t="shared" si="1778"/>
        <v>4.6336495338556986E-8</v>
      </c>
    </row>
    <row r="4885" spans="25:49" x14ac:dyDescent="0.25">
      <c r="Y4885">
        <f t="shared" si="1769"/>
        <v>24.414999999999427</v>
      </c>
      <c r="Z4885">
        <f t="shared" si="1770"/>
        <v>8.4042864631823852E-2</v>
      </c>
      <c r="AA4885">
        <f t="shared" si="1756"/>
        <v>-2.5621935470771423E-4</v>
      </c>
      <c r="AB4885">
        <f t="shared" si="1757"/>
        <v>-1.2187312478173633E-5</v>
      </c>
      <c r="AC4885">
        <f t="shared" si="1758"/>
        <v>-2.4688444563542434E-3</v>
      </c>
      <c r="AD4885">
        <f t="shared" si="1759"/>
        <v>-1.4708563912737605E-2</v>
      </c>
      <c r="AE4885">
        <f t="shared" si="1760"/>
        <v>-1.4389422313042658E-2</v>
      </c>
      <c r="AF4885">
        <f t="shared" si="1761"/>
        <v>-4.5171128067652604E-2</v>
      </c>
      <c r="AG4885">
        <f t="shared" si="1762"/>
        <v>-3.6705458870783814E-8</v>
      </c>
      <c r="AI4885">
        <f t="shared" si="1763"/>
        <v>-2.5988637774097482E-2</v>
      </c>
      <c r="AJ4885">
        <f t="shared" si="1764"/>
        <v>-3.7921445587028653E-2</v>
      </c>
      <c r="AK4885">
        <f t="shared" si="1765"/>
        <v>-5.0094372863392841E-2</v>
      </c>
      <c r="AL4885">
        <f t="shared" si="1766"/>
        <v>-5.921011152292608E-2</v>
      </c>
      <c r="AM4885">
        <f t="shared" si="1767"/>
        <v>-5.3208366718247614E-2</v>
      </c>
      <c r="AN4885">
        <f t="shared" si="1768"/>
        <v>-4.517113408624901E-2</v>
      </c>
      <c r="AP4885">
        <f t="shared" si="1771"/>
        <v>16.036228834520365</v>
      </c>
      <c r="AQ4885">
        <f t="shared" si="1772"/>
        <v>9.70607592507307E-3</v>
      </c>
      <c r="AR4885">
        <f t="shared" si="1773"/>
        <v>5.568318829777605E-4</v>
      </c>
      <c r="AS4885">
        <f t="shared" si="1774"/>
        <v>8.558919296501212E-2</v>
      </c>
      <c r="AT4885">
        <f t="shared" si="1775"/>
        <v>1.3748050713316604</v>
      </c>
      <c r="AU4885">
        <f t="shared" si="1776"/>
        <v>0.88721740648358527</v>
      </c>
      <c r="AV4885">
        <f t="shared" si="1777"/>
        <v>0.92198894313925395</v>
      </c>
      <c r="AW4885">
        <f t="shared" si="1778"/>
        <v>4.6152235322549227E-8</v>
      </c>
    </row>
    <row r="4886" spans="25:49" x14ac:dyDescent="0.25">
      <c r="Y4886">
        <f t="shared" si="1769"/>
        <v>24.419999999999426</v>
      </c>
      <c r="Z4886">
        <f t="shared" si="1770"/>
        <v>8.4035068877531774E-2</v>
      </c>
      <c r="AA4886">
        <f t="shared" si="1756"/>
        <v>-2.5572956227643294E-4</v>
      </c>
      <c r="AB4886">
        <f t="shared" si="1757"/>
        <v>-1.2164134503513652E-5</v>
      </c>
      <c r="AC4886">
        <f t="shared" si="1758"/>
        <v>-2.4639756270881637E-3</v>
      </c>
      <c r="AD4886">
        <f t="shared" si="1759"/>
        <v>-1.4708382082781454E-2</v>
      </c>
      <c r="AE4886">
        <f t="shared" si="1760"/>
        <v>-1.4394501649281067E-2</v>
      </c>
      <c r="AF4886">
        <f t="shared" si="1761"/>
        <v>-4.5164421736947596E-2</v>
      </c>
      <c r="AG4886">
        <f t="shared" si="1762"/>
        <v>-3.6559497282845702E-8</v>
      </c>
      <c r="AI4886">
        <f t="shared" si="1763"/>
        <v>-2.5985320610406124E-2</v>
      </c>
      <c r="AJ4886">
        <f t="shared" si="1764"/>
        <v>-3.7917278986882644E-2</v>
      </c>
      <c r="AK4886">
        <f t="shared" si="1765"/>
        <v>-5.0088897643424106E-2</v>
      </c>
      <c r="AL4886">
        <f t="shared" si="1766"/>
        <v>-5.920935765116804E-2</v>
      </c>
      <c r="AM4886">
        <f t="shared" si="1767"/>
        <v>-5.3207682776793962E-2</v>
      </c>
      <c r="AN4886">
        <f t="shared" si="1768"/>
        <v>-4.5164427731610668E-2</v>
      </c>
      <c r="AP4886">
        <f t="shared" si="1771"/>
        <v>16.036649048843525</v>
      </c>
      <c r="AQ4886">
        <f t="shared" si="1772"/>
        <v>9.7047948282995324E-3</v>
      </c>
      <c r="AR4886">
        <f t="shared" si="1773"/>
        <v>5.5677094641536963E-4</v>
      </c>
      <c r="AS4886">
        <f t="shared" si="1774"/>
        <v>8.5576848742730346E-2</v>
      </c>
      <c r="AT4886">
        <f t="shared" si="1775"/>
        <v>1.3747315285120967</v>
      </c>
      <c r="AU4886">
        <f t="shared" si="1776"/>
        <v>0.88714545937202005</v>
      </c>
      <c r="AV4886">
        <f t="shared" si="1777"/>
        <v>0.92176308749891578</v>
      </c>
      <c r="AW4886">
        <f t="shared" si="1778"/>
        <v>4.5968708028195344E-8</v>
      </c>
    </row>
    <row r="4887" spans="25:49" x14ac:dyDescent="0.25">
      <c r="Y4887">
        <f t="shared" si="1769"/>
        <v>24.424999999999425</v>
      </c>
      <c r="Z4887">
        <f t="shared" si="1770"/>
        <v>8.4027284998005672E-2</v>
      </c>
      <c r="AA4887">
        <f t="shared" si="1756"/>
        <v>-2.55240700959678E-4</v>
      </c>
      <c r="AB4887">
        <f t="shared" si="1757"/>
        <v>-1.2141001509146492E-5</v>
      </c>
      <c r="AC4887">
        <f t="shared" si="1758"/>
        <v>-2.4591169281684647E-3</v>
      </c>
      <c r="AD4887">
        <f t="shared" si="1759"/>
        <v>-1.4708200426546154E-2</v>
      </c>
      <c r="AE4887">
        <f t="shared" si="1760"/>
        <v>-1.4399580993327905E-2</v>
      </c>
      <c r="AF4887">
        <f t="shared" si="1761"/>
        <v>-4.5157715129001921E-2</v>
      </c>
      <c r="AG4887">
        <f t="shared" si="1762"/>
        <v>-3.6414116120430359E-8</v>
      </c>
      <c r="AI4887">
        <f t="shared" si="1763"/>
        <v>-2.5982009602837357E-2</v>
      </c>
      <c r="AJ4887">
        <f t="shared" si="1764"/>
        <v>-3.7913120086540797E-2</v>
      </c>
      <c r="AK4887">
        <f t="shared" si="1765"/>
        <v>-5.0083432538692831E-2</v>
      </c>
      <c r="AL4887">
        <f t="shared" si="1766"/>
        <v>-5.9208603760548845E-2</v>
      </c>
      <c r="AM4887">
        <f t="shared" si="1767"/>
        <v>-5.3206998604993443E-2</v>
      </c>
      <c r="AN4887">
        <f t="shared" si="1768"/>
        <v>-4.5157721099826839E-2</v>
      </c>
      <c r="AP4887">
        <f t="shared" si="1771"/>
        <v>16.037069224187913</v>
      </c>
      <c r="AQ4887">
        <f t="shared" si="1772"/>
        <v>9.703516180488151E-3</v>
      </c>
      <c r="AR4887">
        <f t="shared" si="1773"/>
        <v>5.5671012574285209E-4</v>
      </c>
      <c r="AS4887">
        <f t="shared" si="1774"/>
        <v>8.556452886459491E-2</v>
      </c>
      <c r="AT4887">
        <f t="shared" si="1775"/>
        <v>1.3746579866016828</v>
      </c>
      <c r="AU4887">
        <f t="shared" si="1776"/>
        <v>0.88707348686377363</v>
      </c>
      <c r="AV4887">
        <f t="shared" si="1777"/>
        <v>0.92153726539023106</v>
      </c>
      <c r="AW4887">
        <f t="shared" si="1778"/>
        <v>4.5785910541781154E-8</v>
      </c>
    </row>
    <row r="4888" spans="25:49" x14ac:dyDescent="0.25">
      <c r="Y4888">
        <f t="shared" si="1769"/>
        <v>24.429999999999424</v>
      </c>
      <c r="Z4888">
        <f t="shared" si="1770"/>
        <v>8.4019512970506013E-2</v>
      </c>
      <c r="AA4888">
        <f t="shared" si="1756"/>
        <v>-2.5475276931914004E-4</v>
      </c>
      <c r="AB4888">
        <f t="shared" si="1757"/>
        <v>-1.211791342197373E-5</v>
      </c>
      <c r="AC4888">
        <f t="shared" si="1758"/>
        <v>-2.4542683400650927E-3</v>
      </c>
      <c r="AD4888">
        <f t="shared" si="1759"/>
        <v>-1.4708018944089471E-2</v>
      </c>
      <c r="AE4888">
        <f t="shared" si="1760"/>
        <v>-1.440466034488958E-2</v>
      </c>
      <c r="AF4888">
        <f t="shared" si="1761"/>
        <v>-4.5151008244022545E-2</v>
      </c>
      <c r="AG4888">
        <f t="shared" si="1762"/>
        <v>-3.6269313075438835E-8</v>
      </c>
      <c r="AI4888">
        <f t="shared" si="1763"/>
        <v>-2.5978704739857118E-2</v>
      </c>
      <c r="AJ4888">
        <f t="shared" si="1764"/>
        <v>-3.7908968871125978E-2</v>
      </c>
      <c r="AK4888">
        <f t="shared" si="1765"/>
        <v>-5.0077977529636809E-2</v>
      </c>
      <c r="AL4888">
        <f t="shared" si="1766"/>
        <v>-5.9207849851028838E-2</v>
      </c>
      <c r="AM4888">
        <f t="shared" si="1767"/>
        <v>-5.3206314202729907E-2</v>
      </c>
      <c r="AN4888">
        <f t="shared" si="1768"/>
        <v>-4.5151014191104094E-2</v>
      </c>
      <c r="AP4888">
        <f t="shared" si="1771"/>
        <v>16.037489360612902</v>
      </c>
      <c r="AQ4888">
        <f t="shared" si="1772"/>
        <v>9.7022399769833532E-3</v>
      </c>
      <c r="AR4888">
        <f t="shared" si="1773"/>
        <v>5.5664942073530639E-4</v>
      </c>
      <c r="AS4888">
        <f t="shared" si="1774"/>
        <v>8.5552233279954065E-2</v>
      </c>
      <c r="AT4888">
        <f t="shared" si="1775"/>
        <v>1.3745844455995502</v>
      </c>
      <c r="AU4888">
        <f t="shared" si="1776"/>
        <v>0.88700148895880704</v>
      </c>
      <c r="AV4888">
        <f t="shared" si="1777"/>
        <v>0.92131147681458614</v>
      </c>
      <c r="AW4888">
        <f t="shared" si="1778"/>
        <v>4.5603839961179042E-8</v>
      </c>
    </row>
    <row r="4889" spans="25:49" x14ac:dyDescent="0.25">
      <c r="Y4889">
        <f t="shared" si="1769"/>
        <v>24.434999999999423</v>
      </c>
      <c r="Z4889">
        <f t="shared" si="1770"/>
        <v>8.4011752772328474E-2</v>
      </c>
      <c r="AA4889">
        <f t="shared" si="1756"/>
        <v>-2.5426576591740268E-4</v>
      </c>
      <c r="AB4889">
        <f t="shared" si="1757"/>
        <v>-1.2094870168889221E-5</v>
      </c>
      <c r="AC4889">
        <f t="shared" si="1758"/>
        <v>-2.4494298432795355E-3</v>
      </c>
      <c r="AD4889">
        <f t="shared" si="1759"/>
        <v>-1.4707837635469168E-2</v>
      </c>
      <c r="AE4889">
        <f t="shared" si="1760"/>
        <v>-1.4409739703672448E-2</v>
      </c>
      <c r="AF4889">
        <f t="shared" si="1761"/>
        <v>-4.5144301082216544E-2</v>
      </c>
      <c r="AG4889">
        <f t="shared" si="1762"/>
        <v>-3.6125085848950476E-8</v>
      </c>
      <c r="AI4889">
        <f t="shared" si="1763"/>
        <v>-2.5975406009948455E-2</v>
      </c>
      <c r="AJ4889">
        <f t="shared" si="1764"/>
        <v>-3.7904825325784965E-2</v>
      </c>
      <c r="AK4889">
        <f t="shared" si="1765"/>
        <v>-5.0072532596725443E-2</v>
      </c>
      <c r="AL4889">
        <f t="shared" si="1766"/>
        <v>-5.9207095922568426E-2</v>
      </c>
      <c r="AM4889">
        <f t="shared" si="1767"/>
        <v>-5.3205629569887301E-2</v>
      </c>
      <c r="AN4889">
        <f t="shared" si="1768"/>
        <v>-4.5144307005649149E-2</v>
      </c>
      <c r="AP4889">
        <f t="shared" si="1771"/>
        <v>16.037909458177754</v>
      </c>
      <c r="AQ4889">
        <f t="shared" si="1772"/>
        <v>9.7009662131367583E-3</v>
      </c>
      <c r="AR4889">
        <f t="shared" si="1773"/>
        <v>5.5658883116819656E-4</v>
      </c>
      <c r="AS4889">
        <f t="shared" si="1774"/>
        <v>8.5539961938253736E-2</v>
      </c>
      <c r="AT4889">
        <f t="shared" si="1775"/>
        <v>1.3745109055048297</v>
      </c>
      <c r="AU4889">
        <f t="shared" si="1776"/>
        <v>0.88692946565708264</v>
      </c>
      <c r="AV4889">
        <f t="shared" si="1777"/>
        <v>0.92108572177336612</v>
      </c>
      <c r="AW4889">
        <f t="shared" si="1778"/>
        <v>4.5422493395801883E-8</v>
      </c>
    </row>
    <row r="4890" spans="25:49" x14ac:dyDescent="0.25">
      <c r="Y4890">
        <f t="shared" si="1769"/>
        <v>24.439999999999422</v>
      </c>
      <c r="Z4890">
        <f t="shared" si="1770"/>
        <v>8.4004004380803687E-2</v>
      </c>
      <c r="AA4890">
        <f t="shared" si="1756"/>
        <v>-2.5377968931787295E-4</v>
      </c>
      <c r="AB4890">
        <f t="shared" si="1757"/>
        <v>-1.2071871676904001E-5</v>
      </c>
      <c r="AC4890">
        <f t="shared" si="1758"/>
        <v>-2.4446014183446456E-3</v>
      </c>
      <c r="AD4890">
        <f t="shared" si="1759"/>
        <v>-1.4707656500743089E-2</v>
      </c>
      <c r="AE4890">
        <f t="shared" si="1760"/>
        <v>-1.4414819069382636E-2</v>
      </c>
      <c r="AF4890">
        <f t="shared" si="1761"/>
        <v>-4.5137593643791198E-2</v>
      </c>
      <c r="AG4890">
        <f t="shared" si="1762"/>
        <v>-3.5981432151186449E-8</v>
      </c>
      <c r="AI4890">
        <f t="shared" si="1763"/>
        <v>-2.5972113401611464E-2</v>
      </c>
      <c r="AJ4890">
        <f t="shared" si="1764"/>
        <v>-3.7900689435688431E-2</v>
      </c>
      <c r="AK4890">
        <f t="shared" si="1765"/>
        <v>-5.0067097720459523E-2</v>
      </c>
      <c r="AL4890">
        <f t="shared" si="1766"/>
        <v>-5.9206341975128043E-2</v>
      </c>
      <c r="AM4890">
        <f t="shared" si="1767"/>
        <v>-5.3204944706349483E-2</v>
      </c>
      <c r="AN4890">
        <f t="shared" si="1768"/>
        <v>-4.5137599543668895E-2</v>
      </c>
      <c r="AP4890">
        <f t="shared" si="1771"/>
        <v>16.038329516941616</v>
      </c>
      <c r="AQ4890">
        <f t="shared" si="1772"/>
        <v>9.6996948843071709E-3</v>
      </c>
      <c r="AR4890">
        <f t="shared" si="1773"/>
        <v>5.5652835681735218E-4</v>
      </c>
      <c r="AS4890">
        <f t="shared" si="1774"/>
        <v>8.552771478903734E-2</v>
      </c>
      <c r="AT4890">
        <f t="shared" si="1775"/>
        <v>1.3744373663166523</v>
      </c>
      <c r="AU4890">
        <f t="shared" si="1776"/>
        <v>0.88685741695856424</v>
      </c>
      <c r="AV4890">
        <f t="shared" si="1777"/>
        <v>0.92086000026795511</v>
      </c>
      <c r="AW4890">
        <f t="shared" si="1778"/>
        <v>4.5241867966557167E-8</v>
      </c>
    </row>
    <row r="4891" spans="25:49" x14ac:dyDescent="0.25">
      <c r="Y4891">
        <f t="shared" si="1769"/>
        <v>24.444999999999421</v>
      </c>
      <c r="Z4891">
        <f t="shared" si="1770"/>
        <v>8.3996267773297342E-2</v>
      </c>
      <c r="AA4891">
        <f t="shared" si="1756"/>
        <v>-2.5329453808487504E-4</v>
      </c>
      <c r="AB4891">
        <f t="shared" si="1757"/>
        <v>-1.2048917873056084E-5</v>
      </c>
      <c r="AC4891">
        <f t="shared" si="1758"/>
        <v>-2.4397830458247338E-3</v>
      </c>
      <c r="AD4891">
        <f t="shared" si="1759"/>
        <v>-1.4707475539969126E-2</v>
      </c>
      <c r="AE4891">
        <f t="shared" si="1760"/>
        <v>-1.4419898441726193E-2</v>
      </c>
      <c r="AF4891">
        <f t="shared" si="1761"/>
        <v>-4.5130885928953923E-2</v>
      </c>
      <c r="AG4891">
        <f t="shared" si="1762"/>
        <v>-3.5838349701473368E-8</v>
      </c>
      <c r="AI4891">
        <f t="shared" si="1763"/>
        <v>-2.5968826903363332E-2</v>
      </c>
      <c r="AJ4891">
        <f t="shared" si="1764"/>
        <v>-3.7896561186030894E-2</v>
      </c>
      <c r="AK4891">
        <f t="shared" si="1765"/>
        <v>-5.0061672881371352E-2</v>
      </c>
      <c r="AL4891">
        <f t="shared" si="1766"/>
        <v>-5.9205588008668208E-2</v>
      </c>
      <c r="AM4891">
        <f t="shared" si="1767"/>
        <v>-5.3204259612000371E-2</v>
      </c>
      <c r="AN4891">
        <f t="shared" si="1768"/>
        <v>-4.5130891805370381E-2</v>
      </c>
      <c r="AP4891">
        <f t="shared" si="1771"/>
        <v>16.038749536963518</v>
      </c>
      <c r="AQ4891">
        <f t="shared" si="1772"/>
        <v>9.6984259858605825E-3</v>
      </c>
      <c r="AR4891">
        <f t="shared" si="1773"/>
        <v>5.5646799745896769E-4</v>
      </c>
      <c r="AS4891">
        <f t="shared" si="1774"/>
        <v>8.5515491781945618E-2</v>
      </c>
      <c r="AT4891">
        <f t="shared" si="1775"/>
        <v>1.3743638280341486</v>
      </c>
      <c r="AU4891">
        <f t="shared" si="1776"/>
        <v>0.88678534286321731</v>
      </c>
      <c r="AV4891">
        <f t="shared" si="1777"/>
        <v>0.92063431229973625</v>
      </c>
      <c r="AW4891">
        <f t="shared" si="1778"/>
        <v>4.5061960805801273E-8</v>
      </c>
    </row>
    <row r="4892" spans="25:49" x14ac:dyDescent="0.25">
      <c r="Y4892">
        <f t="shared" si="1769"/>
        <v>24.44999999999942</v>
      </c>
      <c r="Z4892">
        <f t="shared" si="1770"/>
        <v>8.3988542927210183E-2</v>
      </c>
      <c r="AA4892">
        <f t="shared" si="1756"/>
        <v>-2.5281031078355337E-4</v>
      </c>
      <c r="AB4892">
        <f t="shared" si="1757"/>
        <v>-1.2026008684459035E-5</v>
      </c>
      <c r="AC4892">
        <f t="shared" si="1758"/>
        <v>-2.4349747063155238E-3</v>
      </c>
      <c r="AD4892">
        <f t="shared" si="1759"/>
        <v>-1.4707294753205213E-2</v>
      </c>
      <c r="AE4892">
        <f t="shared" si="1760"/>
        <v>-1.4424977820409024E-2</v>
      </c>
      <c r="AF4892">
        <f t="shared" si="1761"/>
        <v>-4.5124177937912291E-2</v>
      </c>
      <c r="AG4892">
        <f t="shared" si="1762"/>
        <v>-3.5695836228207085E-8</v>
      </c>
      <c r="AI4892">
        <f t="shared" si="1763"/>
        <v>-2.5965546503738297E-2</v>
      </c>
      <c r="AJ4892">
        <f t="shared" si="1764"/>
        <v>-3.7892440562030762E-2</v>
      </c>
      <c r="AK4892">
        <f t="shared" si="1765"/>
        <v>-5.0056258060024672E-2</v>
      </c>
      <c r="AL4892">
        <f t="shared" si="1766"/>
        <v>-5.9204834023149473E-2</v>
      </c>
      <c r="AM4892">
        <f t="shared" si="1767"/>
        <v>-5.3203574286723863E-2</v>
      </c>
      <c r="AN4892">
        <f t="shared" si="1768"/>
        <v>-4.5124183790960809E-2</v>
      </c>
      <c r="AP4892">
        <f t="shared" si="1771"/>
        <v>16.039169518302383</v>
      </c>
      <c r="AQ4892">
        <f t="shared" si="1772"/>
        <v>9.6971595131701577E-3</v>
      </c>
      <c r="AR4892">
        <f t="shared" si="1773"/>
        <v>5.5640775286960246E-4</v>
      </c>
      <c r="AS4892">
        <f t="shared" si="1774"/>
        <v>8.5503292866716499E-2</v>
      </c>
      <c r="AT4892">
        <f t="shared" si="1775"/>
        <v>1.3742902906564487</v>
      </c>
      <c r="AU4892">
        <f t="shared" si="1776"/>
        <v>0.88671324337100865</v>
      </c>
      <c r="AV4892">
        <f t="shared" si="1777"/>
        <v>0.92040865787009152</v>
      </c>
      <c r="AW4892">
        <f t="shared" si="1778"/>
        <v>4.4882769057293945E-8</v>
      </c>
    </row>
    <row r="4893" spans="25:49" x14ac:dyDescent="0.25">
      <c r="Y4893">
        <f t="shared" si="1769"/>
        <v>24.454999999999419</v>
      </c>
      <c r="Z4893">
        <f t="shared" si="1770"/>
        <v>8.3980829819977856E-2</v>
      </c>
      <c r="AA4893">
        <f t="shared" si="1756"/>
        <v>-2.5232700597998322E-4</v>
      </c>
      <c r="AB4893">
        <f t="shared" si="1757"/>
        <v>-1.2003144038267286E-5</v>
      </c>
      <c r="AC4893">
        <f t="shared" si="1758"/>
        <v>-2.4301763804440595E-3</v>
      </c>
      <c r="AD4893">
        <f t="shared" si="1759"/>
        <v>-1.4707114140509354E-2</v>
      </c>
      <c r="AE4893">
        <f t="shared" si="1760"/>
        <v>-1.4430057205136839E-2</v>
      </c>
      <c r="AF4893">
        <f t="shared" si="1761"/>
        <v>-4.5117469670874058E-2</v>
      </c>
      <c r="AG4893">
        <f t="shared" si="1762"/>
        <v>-3.5553889468816613E-8</v>
      </c>
      <c r="AI4893">
        <f t="shared" si="1763"/>
        <v>-2.5962272191287643E-2</v>
      </c>
      <c r="AJ4893">
        <f t="shared" si="1764"/>
        <v>-3.788832754893022E-2</v>
      </c>
      <c r="AK4893">
        <f t="shared" si="1765"/>
        <v>-5.0050853237014602E-2</v>
      </c>
      <c r="AL4893">
        <f t="shared" si="1766"/>
        <v>-5.9204080018532425E-2</v>
      </c>
      <c r="AM4893">
        <f t="shared" si="1767"/>
        <v>-5.3202888730403824E-2</v>
      </c>
      <c r="AN4893">
        <f t="shared" si="1768"/>
        <v>-4.5117475500647555E-2</v>
      </c>
      <c r="AP4893">
        <f t="shared" si="1771"/>
        <v>16.03958946101702</v>
      </c>
      <c r="AQ4893">
        <f t="shared" si="1772"/>
        <v>9.6958954616162395E-3</v>
      </c>
      <c r="AR4893">
        <f t="shared" si="1773"/>
        <v>5.5634762282618017E-4</v>
      </c>
      <c r="AS4893">
        <f t="shared" si="1774"/>
        <v>8.5491117993184929E-2</v>
      </c>
      <c r="AT4893">
        <f t="shared" si="1775"/>
        <v>1.3742167541826826</v>
      </c>
      <c r="AU4893">
        <f t="shared" si="1776"/>
        <v>0.88664111848190663</v>
      </c>
      <c r="AV4893">
        <f t="shared" si="1777"/>
        <v>0.92018303698040205</v>
      </c>
      <c r="AW4893">
        <f t="shared" si="1778"/>
        <v>4.4704289876152945E-8</v>
      </c>
    </row>
    <row r="4894" spans="25:49" x14ac:dyDescent="0.25">
      <c r="Y4894">
        <f t="shared" si="1769"/>
        <v>24.459999999999418</v>
      </c>
      <c r="Z4894">
        <f t="shared" si="1770"/>
        <v>8.3973128429071051E-2</v>
      </c>
      <c r="AA4894">
        <f t="shared" si="1756"/>
        <v>-2.5184462224108443E-4</v>
      </c>
      <c r="AB4894">
        <f t="shared" si="1757"/>
        <v>-1.1980323861738577E-5</v>
      </c>
      <c r="AC4894">
        <f t="shared" si="1758"/>
        <v>-2.4253880488687551E-3</v>
      </c>
      <c r="AD4894">
        <f t="shared" si="1759"/>
        <v>-1.4706933701939602E-2</v>
      </c>
      <c r="AE4894">
        <f t="shared" si="1760"/>
        <v>-1.4435136595615267E-2</v>
      </c>
      <c r="AF4894">
        <f t="shared" si="1761"/>
        <v>-4.5110761128047079E-2</v>
      </c>
      <c r="AG4894">
        <f t="shared" si="1762"/>
        <v>-3.5412507169728256E-8</v>
      </c>
      <c r="AI4894">
        <f t="shared" si="1763"/>
        <v>-2.5959003954579715E-2</v>
      </c>
      <c r="AJ4894">
        <f t="shared" si="1764"/>
        <v>-3.788422213199532E-2</v>
      </c>
      <c r="AK4894">
        <f t="shared" si="1765"/>
        <v>-5.0045458392967652E-2</v>
      </c>
      <c r="AL4894">
        <f t="shared" si="1766"/>
        <v>-5.9203325994777713E-2</v>
      </c>
      <c r="AM4894">
        <f t="shared" si="1767"/>
        <v>-5.3202202942924125E-2</v>
      </c>
      <c r="AN4894">
        <f t="shared" si="1768"/>
        <v>-4.5110766934638113E-2</v>
      </c>
      <c r="AP4894">
        <f t="shared" si="1771"/>
        <v>16.040009365166121</v>
      </c>
      <c r="AQ4894">
        <f t="shared" si="1772"/>
        <v>9.6946338265863404E-3</v>
      </c>
      <c r="AR4894">
        <f t="shared" si="1773"/>
        <v>5.5628760710598889E-4</v>
      </c>
      <c r="AS4894">
        <f t="shared" si="1774"/>
        <v>8.5478967111282708E-2</v>
      </c>
      <c r="AT4894">
        <f t="shared" si="1775"/>
        <v>1.3741432186119802</v>
      </c>
      <c r="AU4894">
        <f t="shared" si="1776"/>
        <v>0.88656896819588094</v>
      </c>
      <c r="AV4894">
        <f t="shared" si="1777"/>
        <v>0.91995744963204773</v>
      </c>
      <c r="AW4894">
        <f t="shared" si="1778"/>
        <v>4.4526520428808899E-8</v>
      </c>
    </row>
    <row r="4895" spans="25:49" x14ac:dyDescent="0.25">
      <c r="Y4895">
        <f t="shared" si="1769"/>
        <v>24.464999999999417</v>
      </c>
      <c r="Z4895">
        <f t="shared" si="1770"/>
        <v>8.3965438731995384E-2</v>
      </c>
      <c r="AA4895">
        <f t="shared" si="1756"/>
        <v>-2.5136315813471479E-4</v>
      </c>
      <c r="AB4895">
        <f t="shared" si="1757"/>
        <v>-1.1957548082143766E-5</v>
      </c>
      <c r="AC4895">
        <f t="shared" si="1758"/>
        <v>-2.4206096922793664E-3</v>
      </c>
      <c r="AD4895">
        <f t="shared" si="1759"/>
        <v>-1.4706753437554041E-2</v>
      </c>
      <c r="AE4895">
        <f t="shared" si="1760"/>
        <v>-1.444021599154975E-2</v>
      </c>
      <c r="AF4895">
        <f t="shared" si="1761"/>
        <v>-4.5104052309639452E-2</v>
      </c>
      <c r="AG4895">
        <f t="shared" si="1762"/>
        <v>-3.5271687086329773E-8</v>
      </c>
      <c r="AI4895">
        <f t="shared" si="1763"/>
        <v>-2.5955741782199906E-2</v>
      </c>
      <c r="AJ4895">
        <f t="shared" si="1764"/>
        <v>-3.7880124296515875E-2</v>
      </c>
      <c r="AK4895">
        <f t="shared" si="1765"/>
        <v>-5.0040073508541741E-2</v>
      </c>
      <c r="AL4895">
        <f t="shared" si="1766"/>
        <v>-5.9202571951846056E-2</v>
      </c>
      <c r="AM4895">
        <f t="shared" si="1767"/>
        <v>-5.3201516924168669E-2</v>
      </c>
      <c r="AN4895">
        <f t="shared" si="1768"/>
        <v>-4.5104058093140206E-2</v>
      </c>
      <c r="AP4895">
        <f t="shared" si="1771"/>
        <v>16.040429230808265</v>
      </c>
      <c r="AQ4895">
        <f t="shared" si="1772"/>
        <v>9.6933746034751356E-3</v>
      </c>
      <c r="AR4895">
        <f t="shared" si="1773"/>
        <v>5.5622770548668021E-4</v>
      </c>
      <c r="AS4895">
        <f t="shared" si="1774"/>
        <v>8.5466840171038366E-2</v>
      </c>
      <c r="AT4895">
        <f t="shared" si="1775"/>
        <v>1.3740696839434705</v>
      </c>
      <c r="AU4895">
        <f t="shared" si="1776"/>
        <v>0.88649679251290292</v>
      </c>
      <c r="AV4895">
        <f t="shared" si="1777"/>
        <v>0.91973189582640758</v>
      </c>
      <c r="AW4895">
        <f t="shared" si="1778"/>
        <v>4.434945789296029E-8</v>
      </c>
    </row>
    <row r="4896" spans="25:49" x14ac:dyDescent="0.25">
      <c r="Y4896">
        <f t="shared" si="1769"/>
        <v>24.469999999999416</v>
      </c>
      <c r="Z4896">
        <f t="shared" si="1770"/>
        <v>8.3957760706291379E-2</v>
      </c>
      <c r="AA4896">
        <f t="shared" si="1756"/>
        <v>-2.508826122296008E-4</v>
      </c>
      <c r="AB4896">
        <f t="shared" si="1757"/>
        <v>-1.1934816626857033E-5</v>
      </c>
      <c r="AC4896">
        <f t="shared" si="1758"/>
        <v>-2.4158412913968808E-3</v>
      </c>
      <c r="AD4896">
        <f t="shared" si="1759"/>
        <v>-1.4706573347410812E-2</v>
      </c>
      <c r="AE4896">
        <f t="shared" si="1760"/>
        <v>-1.4445295392645665E-2</v>
      </c>
      <c r="AF4896">
        <f t="shared" si="1761"/>
        <v>-4.5097343215859328E-2</v>
      </c>
      <c r="AG4896">
        <f t="shared" si="1762"/>
        <v>-3.513142698293478E-8</v>
      </c>
      <c r="AI4896">
        <f t="shared" si="1763"/>
        <v>-2.5952485662750619E-2</v>
      </c>
      <c r="AJ4896">
        <f t="shared" si="1764"/>
        <v>-3.7876034027805469E-2</v>
      </c>
      <c r="AK4896">
        <f t="shared" si="1765"/>
        <v>-5.0034698564426036E-2</v>
      </c>
      <c r="AL4896">
        <f t="shared" si="1766"/>
        <v>-5.9201817889698187E-2</v>
      </c>
      <c r="AM4896">
        <f t="shared" si="1767"/>
        <v>-5.3200830674021329E-2</v>
      </c>
      <c r="AN4896">
        <f t="shared" si="1768"/>
        <v>-4.5097348976361626E-2</v>
      </c>
      <c r="AP4896">
        <f t="shared" si="1771"/>
        <v>16.040849058001925</v>
      </c>
      <c r="AQ4896">
        <f t="shared" si="1772"/>
        <v>9.6921177876844629E-3</v>
      </c>
      <c r="AR4896">
        <f t="shared" si="1773"/>
        <v>5.5616791774626949E-4</v>
      </c>
      <c r="AS4896">
        <f t="shared" si="1774"/>
        <v>8.5454737122576965E-2</v>
      </c>
      <c r="AT4896">
        <f t="shared" si="1775"/>
        <v>1.3739961501762827</v>
      </c>
      <c r="AU4896">
        <f t="shared" si="1776"/>
        <v>0.88642459143294516</v>
      </c>
      <c r="AV4896">
        <f t="shared" si="1777"/>
        <v>0.91950637556485937</v>
      </c>
      <c r="AW4896">
        <f t="shared" si="1778"/>
        <v>4.4173099457528674E-8</v>
      </c>
    </row>
    <row r="4897" spans="25:49" x14ac:dyDescent="0.25">
      <c r="Y4897">
        <f t="shared" si="1769"/>
        <v>24.474999999999415</v>
      </c>
      <c r="Z4897">
        <f t="shared" si="1770"/>
        <v>8.3950094329534486E-2</v>
      </c>
      <c r="AA4897">
        <f t="shared" si="1756"/>
        <v>-2.5040298309537566E-4</v>
      </c>
      <c r="AB4897">
        <f t="shared" si="1757"/>
        <v>-1.1912129423279547E-5</v>
      </c>
      <c r="AC4897">
        <f t="shared" si="1758"/>
        <v>-2.411082826973613E-3</v>
      </c>
      <c r="AD4897">
        <f t="shared" si="1759"/>
        <v>-1.4706393431568158E-2</v>
      </c>
      <c r="AE4897">
        <f t="shared" si="1760"/>
        <v>-1.4450374798608145E-2</v>
      </c>
      <c r="AF4897">
        <f t="shared" si="1761"/>
        <v>-4.5090633846915092E-2</v>
      </c>
      <c r="AG4897">
        <f t="shared" si="1762"/>
        <v>-3.4991724632747228E-8</v>
      </c>
      <c r="AI4897">
        <f t="shared" si="1763"/>
        <v>-2.5949235584851304E-2</v>
      </c>
      <c r="AJ4897">
        <f t="shared" si="1764"/>
        <v>-3.7871951311201468E-2</v>
      </c>
      <c r="AK4897">
        <f t="shared" si="1765"/>
        <v>-5.0029333541341085E-2</v>
      </c>
      <c r="AL4897">
        <f t="shared" si="1766"/>
        <v>-5.9201063808294908E-2</v>
      </c>
      <c r="AM4897">
        <f t="shared" si="1767"/>
        <v>-5.320014419236594E-2</v>
      </c>
      <c r="AN4897">
        <f t="shared" si="1768"/>
        <v>-4.5090639584510386E-2</v>
      </c>
      <c r="AP4897">
        <f t="shared" si="1771"/>
        <v>16.041268846805455</v>
      </c>
      <c r="AQ4897">
        <f t="shared" si="1772"/>
        <v>9.690863374623316E-3</v>
      </c>
      <c r="AR4897">
        <f t="shared" si="1773"/>
        <v>5.5610824366313517E-4</v>
      </c>
      <c r="AS4897">
        <f t="shared" si="1774"/>
        <v>8.5442657916119977E-2</v>
      </c>
      <c r="AT4897">
        <f t="shared" si="1775"/>
        <v>1.3739226173095458</v>
      </c>
      <c r="AU4897">
        <f t="shared" si="1776"/>
        <v>0.88635236495598191</v>
      </c>
      <c r="AV4897">
        <f t="shared" si="1777"/>
        <v>0.91928088884878012</v>
      </c>
      <c r="AW4897">
        <f t="shared" si="1778"/>
        <v>4.3997442322614033E-8</v>
      </c>
    </row>
    <row r="4898" spans="25:49" x14ac:dyDescent="0.25">
      <c r="Y4898">
        <f t="shared" si="1769"/>
        <v>24.479999999999414</v>
      </c>
      <c r="Z4898">
        <f t="shared" si="1770"/>
        <v>8.3942439579335046E-2</v>
      </c>
      <c r="AA4898">
        <f t="shared" si="1756"/>
        <v>-2.4992426930258999E-4</v>
      </c>
      <c r="AB4898">
        <f t="shared" si="1757"/>
        <v>-1.18894863988603E-5</v>
      </c>
      <c r="AC4898">
        <f t="shared" si="1758"/>
        <v>-2.4063342797931162E-3</v>
      </c>
      <c r="AD4898">
        <f t="shared" si="1759"/>
        <v>-1.4706213690084312E-2</v>
      </c>
      <c r="AE4898">
        <f t="shared" si="1760"/>
        <v>-1.4455454209142262E-2</v>
      </c>
      <c r="AF4898">
        <f t="shared" si="1761"/>
        <v>-4.5083924203015248E-2</v>
      </c>
      <c r="AG4898">
        <f t="shared" si="1762"/>
        <v>-3.4852577817826075E-8</v>
      </c>
      <c r="AI4898">
        <f t="shared" si="1763"/>
        <v>-2.5945991537138422E-2</v>
      </c>
      <c r="AJ4898">
        <f t="shared" si="1764"/>
        <v>-3.7867876132064951E-2</v>
      </c>
      <c r="AK4898">
        <f t="shared" si="1765"/>
        <v>-5.0023978420038723E-2</v>
      </c>
      <c r="AL4898">
        <f t="shared" si="1766"/>
        <v>-5.9200309707597071E-2</v>
      </c>
      <c r="AM4898">
        <f t="shared" si="1767"/>
        <v>-5.3199457479086373E-2</v>
      </c>
      <c r="AN4898">
        <f t="shared" si="1768"/>
        <v>-4.5083929917794627E-2</v>
      </c>
      <c r="AP4898">
        <f t="shared" si="1771"/>
        <v>16.041688597277101</v>
      </c>
      <c r="AQ4898">
        <f t="shared" si="1772"/>
        <v>9.6896113597078389E-3</v>
      </c>
      <c r="AR4898">
        <f t="shared" si="1773"/>
        <v>5.5604868301601881E-4</v>
      </c>
      <c r="AS4898">
        <f t="shared" si="1774"/>
        <v>8.5430602501985115E-2</v>
      </c>
      <c r="AT4898">
        <f t="shared" si="1775"/>
        <v>1.3738490853423879</v>
      </c>
      <c r="AU4898">
        <f t="shared" si="1776"/>
        <v>0.88628011308198884</v>
      </c>
      <c r="AV4898">
        <f t="shared" si="1777"/>
        <v>0.91905543567954562</v>
      </c>
      <c r="AW4898">
        <f t="shared" si="1778"/>
        <v>4.3822483699450332E-8</v>
      </c>
    </row>
    <row r="4899" spans="25:49" x14ac:dyDescent="0.25">
      <c r="Y4899">
        <f t="shared" si="1769"/>
        <v>24.484999999999413</v>
      </c>
      <c r="Z4899">
        <f t="shared" si="1770"/>
        <v>8.3934796433338232E-2</v>
      </c>
      <c r="AA4899">
        <f t="shared" si="1756"/>
        <v>-2.4944646942268384E-4</v>
      </c>
      <c r="AB4899">
        <f t="shared" si="1757"/>
        <v>-1.1866887481193247E-5</v>
      </c>
      <c r="AC4899">
        <f t="shared" si="1758"/>
        <v>-2.4015956306701401E-3</v>
      </c>
      <c r="AD4899">
        <f t="shared" si="1759"/>
        <v>-1.4706034123017585E-2</v>
      </c>
      <c r="AE4899">
        <f t="shared" si="1760"/>
        <v>-1.4460533623952903E-2</v>
      </c>
      <c r="AF4899">
        <f t="shared" si="1761"/>
        <v>-4.5077214284368478E-2</v>
      </c>
      <c r="AG4899">
        <f t="shared" si="1762"/>
        <v>-3.4713984329050063E-8</v>
      </c>
      <c r="AI4899">
        <f t="shared" si="1763"/>
        <v>-2.5942753508265439E-2</v>
      </c>
      <c r="AJ4899">
        <f t="shared" si="1764"/>
        <v>-3.7863808475780754E-2</v>
      </c>
      <c r="AK4899">
        <f t="shared" si="1765"/>
        <v>-5.0018633181302001E-2</v>
      </c>
      <c r="AL4899">
        <f t="shared" si="1766"/>
        <v>-5.9199555587565574E-2</v>
      </c>
      <c r="AM4899">
        <f t="shared" si="1767"/>
        <v>-5.3198770534066499E-2</v>
      </c>
      <c r="AN4899">
        <f t="shared" si="1768"/>
        <v>-4.5077219976422674E-2</v>
      </c>
      <c r="AP4899">
        <f t="shared" si="1771"/>
        <v>16.042108309474997</v>
      </c>
      <c r="AQ4899">
        <f t="shared" si="1772"/>
        <v>9.6883617383613264E-3</v>
      </c>
      <c r="AR4899">
        <f t="shared" si="1773"/>
        <v>5.5598923558402452E-4</v>
      </c>
      <c r="AS4899">
        <f t="shared" si="1774"/>
        <v>8.5418570830586155E-2</v>
      </c>
      <c r="AT4899">
        <f t="shared" si="1775"/>
        <v>1.3737755542739376</v>
      </c>
      <c r="AU4899">
        <f t="shared" si="1776"/>
        <v>0.88620783581094309</v>
      </c>
      <c r="AV4899">
        <f t="shared" si="1777"/>
        <v>0.91883001605853054</v>
      </c>
      <c r="AW4899">
        <f t="shared" si="1778"/>
        <v>4.3648220810361237E-8</v>
      </c>
    </row>
    <row r="4900" spans="25:49" x14ac:dyDescent="0.25">
      <c r="Y4900">
        <f t="shared" si="1769"/>
        <v>24.489999999999412</v>
      </c>
      <c r="Z4900">
        <f t="shared" si="1770"/>
        <v>8.3927164869224122E-2</v>
      </c>
      <c r="AA4900">
        <f t="shared" si="1756"/>
        <v>-2.4896958202807697E-4</v>
      </c>
      <c r="AB4900">
        <f t="shared" si="1757"/>
        <v>-1.1844332597836893E-5</v>
      </c>
      <c r="AC4900">
        <f t="shared" si="1758"/>
        <v>-2.3968668604506167E-3</v>
      </c>
      <c r="AD4900">
        <f t="shared" si="1759"/>
        <v>-1.4705854730426344E-2</v>
      </c>
      <c r="AE4900">
        <f t="shared" si="1760"/>
        <v>-1.4465613042744848E-2</v>
      </c>
      <c r="AF4900">
        <f t="shared" si="1761"/>
        <v>-4.5070504091183593E-2</v>
      </c>
      <c r="AG4900">
        <f t="shared" si="1762"/>
        <v>-3.457594196608263E-8</v>
      </c>
      <c r="AI4900">
        <f t="shared" si="1763"/>
        <v>-2.5939521486902848E-2</v>
      </c>
      <c r="AJ4900">
        <f t="shared" si="1764"/>
        <v>-3.7859748327757355E-2</v>
      </c>
      <c r="AK4900">
        <f t="shared" si="1765"/>
        <v>-5.0013297805945219E-2</v>
      </c>
      <c r="AL4900">
        <f t="shared" si="1766"/>
        <v>-5.9198801448161364E-2</v>
      </c>
      <c r="AM4900">
        <f t="shared" si="1767"/>
        <v>-5.3198083357190167E-2</v>
      </c>
      <c r="AN4900">
        <f t="shared" si="1768"/>
        <v>-4.5070509760602978E-2</v>
      </c>
      <c r="AP4900">
        <f t="shared" si="1771"/>
        <v>16.042527983457163</v>
      </c>
      <c r="AQ4900">
        <f t="shared" si="1772"/>
        <v>9.6871145060142133E-3</v>
      </c>
      <c r="AR4900">
        <f t="shared" si="1773"/>
        <v>5.5592990114661852E-4</v>
      </c>
      <c r="AS4900">
        <f t="shared" si="1774"/>
        <v>8.540656285243281E-2</v>
      </c>
      <c r="AT4900">
        <f t="shared" si="1775"/>
        <v>1.3737020241033224</v>
      </c>
      <c r="AU4900">
        <f t="shared" si="1776"/>
        <v>0.88613553314282334</v>
      </c>
      <c r="AV4900">
        <f t="shared" si="1777"/>
        <v>0.91860462998710879</v>
      </c>
      <c r="AW4900">
        <f t="shared" si="1778"/>
        <v>4.3474650888716019E-8</v>
      </c>
    </row>
    <row r="4901" spans="25:49" x14ac:dyDescent="0.25">
      <c r="Y4901">
        <f t="shared" si="1769"/>
        <v>24.494999999999411</v>
      </c>
      <c r="Z4901">
        <f t="shared" si="1770"/>
        <v>8.391954486470754E-2</v>
      </c>
      <c r="AA4901">
        <f t="shared" si="1756"/>
        <v>-2.4849360569202667E-4</v>
      </c>
      <c r="AB4901">
        <f t="shared" si="1757"/>
        <v>-1.1821821676480842E-5</v>
      </c>
      <c r="AC4901">
        <f t="shared" si="1758"/>
        <v>-2.3921479500117293E-3</v>
      </c>
      <c r="AD4901">
        <f t="shared" si="1759"/>
        <v>-1.4705675512368989E-2</v>
      </c>
      <c r="AE4901">
        <f t="shared" si="1760"/>
        <v>-1.4470692465222722E-2</v>
      </c>
      <c r="AF4901">
        <f t="shared" si="1761"/>
        <v>-4.5063793623669586E-2</v>
      </c>
      <c r="AG4901">
        <f t="shared" si="1762"/>
        <v>-3.4438448537337007E-8</v>
      </c>
      <c r="AI4901">
        <f t="shared" si="1763"/>
        <v>-2.5936295461738111E-2</v>
      </c>
      <c r="AJ4901">
        <f t="shared" si="1764"/>
        <v>-3.7855695673426989E-2</v>
      </c>
      <c r="AK4901">
        <f t="shared" si="1765"/>
        <v>-5.0007972274813926E-2</v>
      </c>
      <c r="AL4901">
        <f t="shared" si="1766"/>
        <v>-5.9198047289345433E-2</v>
      </c>
      <c r="AM4901">
        <f t="shared" si="1767"/>
        <v>-5.3197395948341213E-2</v>
      </c>
      <c r="AN4901">
        <f t="shared" si="1768"/>
        <v>-4.5063799270544165E-2</v>
      </c>
      <c r="AP4901">
        <f t="shared" si="1771"/>
        <v>16.042947619281509</v>
      </c>
      <c r="AQ4901">
        <f t="shared" si="1772"/>
        <v>9.6858696581040727E-3</v>
      </c>
      <c r="AR4901">
        <f t="shared" si="1773"/>
        <v>5.5587067948362939E-4</v>
      </c>
      <c r="AS4901">
        <f t="shared" si="1774"/>
        <v>8.5394578518130565E-2</v>
      </c>
      <c r="AT4901">
        <f t="shared" si="1775"/>
        <v>1.3736284948296704</v>
      </c>
      <c r="AU4901">
        <f t="shared" si="1776"/>
        <v>0.88606320507760961</v>
      </c>
      <c r="AV4901">
        <f t="shared" si="1777"/>
        <v>0.91837927746665293</v>
      </c>
      <c r="AW4901">
        <f t="shared" si="1778"/>
        <v>4.3301771178885639E-8</v>
      </c>
    </row>
    <row r="4902" spans="25:49" x14ac:dyDescent="0.25">
      <c r="Y4902">
        <f t="shared" si="1769"/>
        <v>24.49999999999941</v>
      </c>
      <c r="Z4902">
        <f t="shared" si="1770"/>
        <v>8.3911936397538162E-2</v>
      </c>
      <c r="AA4902">
        <f t="shared" si="1756"/>
        <v>-2.480185389888185E-4</v>
      </c>
      <c r="AB4902">
        <f t="shared" si="1757"/>
        <v>-1.1799354644820885E-5</v>
      </c>
      <c r="AC4902">
        <f t="shared" si="1758"/>
        <v>-2.3874388802617263E-3</v>
      </c>
      <c r="AD4902">
        <f t="shared" si="1759"/>
        <v>-1.4705496468904003E-2</v>
      </c>
      <c r="AE4902">
        <f t="shared" si="1760"/>
        <v>-1.4475771891090982E-2</v>
      </c>
      <c r="AF4902">
        <f t="shared" si="1761"/>
        <v>-4.5057082882035589E-2</v>
      </c>
      <c r="AG4902">
        <f t="shared" si="1762"/>
        <v>-3.4301501859941407E-8</v>
      </c>
      <c r="AI4902">
        <f t="shared" si="1763"/>
        <v>-2.5933075421475712E-2</v>
      </c>
      <c r="AJ4902">
        <f t="shared" si="1764"/>
        <v>-3.7851650498245466E-2</v>
      </c>
      <c r="AK4902">
        <f t="shared" si="1765"/>
        <v>-5.000265656878481E-2</v>
      </c>
      <c r="AL4902">
        <f t="shared" si="1766"/>
        <v>-5.9197293111078818E-2</v>
      </c>
      <c r="AM4902">
        <f t="shared" si="1767"/>
        <v>-5.3196708307403466E-2</v>
      </c>
      <c r="AN4902">
        <f t="shared" si="1768"/>
        <v>-4.5057088506455012E-2</v>
      </c>
      <c r="AP4902">
        <f t="shared" si="1771"/>
        <v>16.043367217005834</v>
      </c>
      <c r="AQ4902">
        <f t="shared" si="1772"/>
        <v>9.6846271900756127E-3</v>
      </c>
      <c r="AR4902">
        <f t="shared" si="1773"/>
        <v>5.5581157037524695E-4</v>
      </c>
      <c r="AS4902">
        <f t="shared" si="1774"/>
        <v>8.5382617778380507E-2</v>
      </c>
      <c r="AT4902">
        <f t="shared" si="1775"/>
        <v>1.3735549664521085</v>
      </c>
      <c r="AU4902">
        <f t="shared" si="1776"/>
        <v>0.88599085161528346</v>
      </c>
      <c r="AV4902">
        <f t="shared" si="1777"/>
        <v>0.91815395849853465</v>
      </c>
      <c r="AW4902">
        <f t="shared" si="1778"/>
        <v>4.3129578936198988E-8</v>
      </c>
    </row>
    <row r="4903" spans="25:49" x14ac:dyDescent="0.25">
      <c r="Y4903">
        <f t="shared" si="1769"/>
        <v>24.504999999999409</v>
      </c>
      <c r="Z4903">
        <f t="shared" si="1770"/>
        <v>8.390433944550045E-2</v>
      </c>
      <c r="AA4903">
        <f t="shared" si="1756"/>
        <v>-2.4754438049361718E-4</v>
      </c>
      <c r="AB4903">
        <f t="shared" si="1757"/>
        <v>-1.1776931430670042E-5</v>
      </c>
      <c r="AC4903">
        <f t="shared" si="1758"/>
        <v>-2.3827396321399628E-3</v>
      </c>
      <c r="AD4903">
        <f t="shared" si="1759"/>
        <v>-1.4705317600089906E-2</v>
      </c>
      <c r="AE4903">
        <f t="shared" si="1760"/>
        <v>-1.4480851320054021E-2</v>
      </c>
      <c r="AF4903">
        <f t="shared" si="1761"/>
        <v>-4.5050371866490892E-2</v>
      </c>
      <c r="AG4903">
        <f t="shared" si="1762"/>
        <v>-3.416509975970437E-8</v>
      </c>
      <c r="AI4903">
        <f t="shared" si="1763"/>
        <v>-2.5929861354837096E-2</v>
      </c>
      <c r="AJ4903">
        <f t="shared" si="1764"/>
        <v>-3.784761278769231E-2</v>
      </c>
      <c r="AK4903">
        <f t="shared" si="1765"/>
        <v>-4.9997350668765726E-2</v>
      </c>
      <c r="AL4903">
        <f t="shared" si="1766"/>
        <v>-5.919653891332264E-2</v>
      </c>
      <c r="AM4903">
        <f t="shared" si="1767"/>
        <v>-5.3196020434260798E-2</v>
      </c>
      <c r="AN4903">
        <f t="shared" si="1768"/>
        <v>-4.5050377468544456E-2</v>
      </c>
      <c r="AP4903">
        <f t="shared" si="1771"/>
        <v>16.043786776687821</v>
      </c>
      <c r="AQ4903">
        <f t="shared" si="1772"/>
        <v>9.6833870973806694E-3</v>
      </c>
      <c r="AR4903">
        <f t="shared" si="1773"/>
        <v>5.5575257360202283E-4</v>
      </c>
      <c r="AS4903">
        <f t="shared" si="1774"/>
        <v>8.5370680583979203E-2</v>
      </c>
      <c r="AT4903">
        <f t="shared" si="1775"/>
        <v>1.373481438969764</v>
      </c>
      <c r="AU4903">
        <f t="shared" si="1776"/>
        <v>0.88591847275582802</v>
      </c>
      <c r="AV4903">
        <f t="shared" si="1777"/>
        <v>0.91792867308412451</v>
      </c>
      <c r="AW4903">
        <f t="shared" si="1778"/>
        <v>4.2958071426899317E-8</v>
      </c>
    </row>
    <row r="4904" spans="25:49" x14ac:dyDescent="0.25">
      <c r="Y4904">
        <f t="shared" si="1769"/>
        <v>24.509999999999408</v>
      </c>
      <c r="Z4904">
        <f t="shared" si="1770"/>
        <v>8.3896753986413539E-2</v>
      </c>
      <c r="AA4904">
        <f t="shared" si="1756"/>
        <v>-2.4707112878250817E-4</v>
      </c>
      <c r="AB4904">
        <f t="shared" si="1757"/>
        <v>-1.1754551961854462E-5</v>
      </c>
      <c r="AC4904">
        <f t="shared" si="1758"/>
        <v>-2.3780501866169745E-3</v>
      </c>
      <c r="AD4904">
        <f t="shared" si="1759"/>
        <v>-1.4705138905985259E-2</v>
      </c>
      <c r="AE4904">
        <f t="shared" si="1760"/>
        <v>-1.4485930751815975E-2</v>
      </c>
      <c r="AF4904">
        <f t="shared" si="1761"/>
        <v>-4.5043660577244952E-2</v>
      </c>
      <c r="AG4904">
        <f t="shared" si="1762"/>
        <v>-3.4029240071080242E-8</v>
      </c>
      <c r="AI4904">
        <f t="shared" si="1763"/>
        <v>-2.5926653250560681E-2</v>
      </c>
      <c r="AJ4904">
        <f t="shared" si="1764"/>
        <v>-3.7843582527270651E-2</v>
      </c>
      <c r="AK4904">
        <f t="shared" si="1765"/>
        <v>-4.9992054555695706E-2</v>
      </c>
      <c r="AL4904">
        <f t="shared" si="1766"/>
        <v>-5.9195784696038013E-2</v>
      </c>
      <c r="AM4904">
        <f t="shared" si="1767"/>
        <v>-5.3195332328796988E-2</v>
      </c>
      <c r="AN4904">
        <f t="shared" si="1768"/>
        <v>-4.5043666157021593E-2</v>
      </c>
      <c r="AP4904">
        <f t="shared" si="1771"/>
        <v>16.044206298385049</v>
      </c>
      <c r="AQ4904">
        <f t="shared" si="1772"/>
        <v>9.6821493754782016E-3</v>
      </c>
      <c r="AR4904">
        <f t="shared" si="1773"/>
        <v>5.5569368894486948E-4</v>
      </c>
      <c r="AS4904">
        <f t="shared" si="1774"/>
        <v>8.5358766885818504E-2</v>
      </c>
      <c r="AT4904">
        <f t="shared" si="1775"/>
        <v>1.3734079123817635</v>
      </c>
      <c r="AU4904">
        <f t="shared" si="1776"/>
        <v>0.88584606849922776</v>
      </c>
      <c r="AV4904">
        <f t="shared" si="1777"/>
        <v>0.91770342122479209</v>
      </c>
      <c r="AW4904">
        <f t="shared" si="1778"/>
        <v>4.2787245928100829E-8</v>
      </c>
    </row>
    <row r="4905" spans="25:49" x14ac:dyDescent="0.25">
      <c r="Y4905">
        <f t="shared" si="1769"/>
        <v>24.514999999999407</v>
      </c>
      <c r="Z4905">
        <f t="shared" si="1770"/>
        <v>8.3889179998131405E-2</v>
      </c>
      <c r="AA4905">
        <f t="shared" si="1756"/>
        <v>-2.4659878243258443E-4</v>
      </c>
      <c r="AB4905">
        <f t="shared" si="1757"/>
        <v>-1.1732216166324468E-5</v>
      </c>
      <c r="AC4905">
        <f t="shared" si="1758"/>
        <v>-2.3733705246942738E-3</v>
      </c>
      <c r="AD4905">
        <f t="shared" si="1759"/>
        <v>-1.4704960386648692E-2</v>
      </c>
      <c r="AE4905">
        <f t="shared" si="1760"/>
        <v>-1.4491010186080946E-2</v>
      </c>
      <c r="AF4905">
        <f t="shared" si="1761"/>
        <v>-4.5036949014507367E-2</v>
      </c>
      <c r="AG4905">
        <f t="shared" si="1762"/>
        <v>-3.3893920637134801E-8</v>
      </c>
      <c r="AI4905">
        <f t="shared" si="1763"/>
        <v>-2.5923451097401861E-2</v>
      </c>
      <c r="AJ4905">
        <f t="shared" si="1764"/>
        <v>-3.7839559702507207E-2</v>
      </c>
      <c r="AK4905">
        <f t="shared" si="1765"/>
        <v>-4.9986768210544805E-2</v>
      </c>
      <c r="AL4905">
        <f t="shared" si="1766"/>
        <v>-5.9195030459186136E-2</v>
      </c>
      <c r="AM4905">
        <f t="shared" si="1767"/>
        <v>-5.3194643990895893E-2</v>
      </c>
      <c r="AN4905">
        <f t="shared" si="1768"/>
        <v>-4.5036954572095673E-2</v>
      </c>
      <c r="AP4905">
        <f t="shared" si="1771"/>
        <v>16.044625782154981</v>
      </c>
      <c r="AQ4905">
        <f t="shared" si="1772"/>
        <v>9.6809140198342893E-3</v>
      </c>
      <c r="AR4905">
        <f t="shared" si="1773"/>
        <v>5.5563491618506016E-4</v>
      </c>
      <c r="AS4905">
        <f t="shared" si="1774"/>
        <v>8.5346876634885424E-2</v>
      </c>
      <c r="AT4905">
        <f t="shared" si="1775"/>
        <v>1.3733343866872336</v>
      </c>
      <c r="AU4905">
        <f t="shared" si="1776"/>
        <v>0.88577363884546867</v>
      </c>
      <c r="AV4905">
        <f t="shared" si="1777"/>
        <v>0.91747820292190596</v>
      </c>
      <c r="AW4905">
        <f t="shared" si="1778"/>
        <v>4.2617099727745462E-8</v>
      </c>
    </row>
    <row r="4906" spans="25:49" x14ac:dyDescent="0.25">
      <c r="Y4906">
        <f t="shared" si="1769"/>
        <v>24.519999999999406</v>
      </c>
      <c r="Z4906">
        <f t="shared" si="1770"/>
        <v>8.3881617458542682E-2</v>
      </c>
      <c r="AA4906">
        <f t="shared" si="1756"/>
        <v>-2.4612734002183551E-4</v>
      </c>
      <c r="AB4906">
        <f t="shared" si="1757"/>
        <v>-1.1709923972050461E-5</v>
      </c>
      <c r="AC4906">
        <f t="shared" si="1758"/>
        <v>-2.3687006274044978E-3</v>
      </c>
      <c r="AD4906">
        <f t="shared" si="1759"/>
        <v>-1.4704782042138856E-2</v>
      </c>
      <c r="AE4906">
        <f t="shared" si="1760"/>
        <v>-1.4496089622552855E-2</v>
      </c>
      <c r="AF4906">
        <f t="shared" si="1761"/>
        <v>-4.5030237178487885E-2</v>
      </c>
      <c r="AG4906">
        <f t="shared" si="1762"/>
        <v>-3.375913930951102E-8</v>
      </c>
      <c r="AI4906">
        <f t="shared" si="1763"/>
        <v>-2.5920254884132986E-2</v>
      </c>
      <c r="AJ4906">
        <f t="shared" si="1764"/>
        <v>-3.7835544298952313E-2</v>
      </c>
      <c r="AK4906">
        <f t="shared" si="1765"/>
        <v>-4.9981491614314255E-2</v>
      </c>
      <c r="AL4906">
        <f t="shared" si="1766"/>
        <v>-5.9194276202728241E-2</v>
      </c>
      <c r="AM4906">
        <f t="shared" si="1767"/>
        <v>-5.3193955420441329E-2</v>
      </c>
      <c r="AN4906">
        <f t="shared" si="1768"/>
        <v>-4.5030242713976085E-2</v>
      </c>
      <c r="AP4906">
        <f t="shared" si="1771"/>
        <v>16.04504522805497</v>
      </c>
      <c r="AQ4906">
        <f t="shared" si="1772"/>
        <v>9.6796810259221263E-3</v>
      </c>
      <c r="AR4906">
        <f t="shared" si="1773"/>
        <v>5.5557625510422855E-4</v>
      </c>
      <c r="AS4906">
        <f t="shared" si="1774"/>
        <v>8.5335009782261953E-2</v>
      </c>
      <c r="AT4906">
        <f t="shared" si="1775"/>
        <v>1.3732608618853004</v>
      </c>
      <c r="AU4906">
        <f t="shared" si="1776"/>
        <v>0.88570118379453833</v>
      </c>
      <c r="AV4906">
        <f t="shared" si="1777"/>
        <v>0.91725301817683347</v>
      </c>
      <c r="AW4906">
        <f t="shared" si="1778"/>
        <v>4.244763012455982E-8</v>
      </c>
    </row>
    <row r="4907" spans="25:49" x14ac:dyDescent="0.25">
      <c r="Y4907">
        <f t="shared" si="1769"/>
        <v>24.524999999999405</v>
      </c>
      <c r="Z4907">
        <f t="shared" si="1770"/>
        <v>8.3874066345570708E-2</v>
      </c>
      <c r="AA4907">
        <f t="shared" si="1756"/>
        <v>-2.4565680012925497E-4</v>
      </c>
      <c r="AB4907">
        <f t="shared" si="1757"/>
        <v>-1.1687675307043748E-5</v>
      </c>
      <c r="AC4907">
        <f t="shared" si="1758"/>
        <v>-2.3640404758112246E-3</v>
      </c>
      <c r="AD4907">
        <f t="shared" si="1759"/>
        <v>-1.4704603872514529E-2</v>
      </c>
      <c r="AE4907">
        <f t="shared" si="1760"/>
        <v>-1.4501169060935463E-2</v>
      </c>
      <c r="AF4907">
        <f t="shared" si="1761"/>
        <v>-4.5023525069396442E-2</v>
      </c>
      <c r="AG4907">
        <f t="shared" si="1762"/>
        <v>-3.3624893948394926E-8</v>
      </c>
      <c r="AI4907">
        <f t="shared" si="1763"/>
        <v>-2.5917064599543359E-2</v>
      </c>
      <c r="AJ4907">
        <f t="shared" si="1764"/>
        <v>-3.7831536302179829E-2</v>
      </c>
      <c r="AK4907">
        <f t="shared" si="1765"/>
        <v>-4.9976224748036292E-2</v>
      </c>
      <c r="AL4907">
        <f t="shared" si="1766"/>
        <v>-5.9193521926625643E-2</v>
      </c>
      <c r="AM4907">
        <f t="shared" si="1767"/>
        <v>-5.3193266617317089E-2</v>
      </c>
      <c r="AN4907">
        <f t="shared" si="1768"/>
        <v>-4.5023530582872423E-2</v>
      </c>
      <c r="AP4907">
        <f t="shared" si="1771"/>
        <v>16.045464636142263</v>
      </c>
      <c r="AQ4907">
        <f t="shared" si="1772"/>
        <v>9.6784503892220174E-3</v>
      </c>
      <c r="AR4907">
        <f t="shared" si="1773"/>
        <v>5.5551770548436835E-4</v>
      </c>
      <c r="AS4907">
        <f t="shared" si="1774"/>
        <v>8.5323166279124937E-2</v>
      </c>
      <c r="AT4907">
        <f t="shared" si="1775"/>
        <v>1.3731873379750896</v>
      </c>
      <c r="AU4907">
        <f t="shared" si="1776"/>
        <v>0.88562870334642563</v>
      </c>
      <c r="AV4907">
        <f t="shared" si="1777"/>
        <v>0.91702786699094108</v>
      </c>
      <c r="AW4907">
        <f t="shared" si="1778"/>
        <v>4.2278834428012297E-8</v>
      </c>
    </row>
    <row r="4908" spans="25:49" x14ac:dyDescent="0.25">
      <c r="Y4908">
        <f t="shared" si="1769"/>
        <v>24.529999999999404</v>
      </c>
      <c r="Z4908">
        <f t="shared" si="1770"/>
        <v>8.386652663717345E-2</v>
      </c>
      <c r="AA4908">
        <f t="shared" si="1756"/>
        <v>-2.451871613347779E-4</v>
      </c>
      <c r="AB4908">
        <f t="shared" si="1757"/>
        <v>-1.1665470099439811E-5</v>
      </c>
      <c r="AC4908">
        <f t="shared" si="1758"/>
        <v>-2.3593900510090683E-3</v>
      </c>
      <c r="AD4908">
        <f t="shared" si="1759"/>
        <v>-1.470442587783447E-2</v>
      </c>
      <c r="AE4908">
        <f t="shared" si="1760"/>
        <v>-1.4506248500932401E-2</v>
      </c>
      <c r="AF4908">
        <f t="shared" si="1761"/>
        <v>-4.5016812687443106E-2</v>
      </c>
      <c r="AG4908">
        <f t="shared" si="1762"/>
        <v>-3.3491182422481688E-8</v>
      </c>
      <c r="AI4908">
        <f t="shared" si="1763"/>
        <v>-2.5913880232439228E-2</v>
      </c>
      <c r="AJ4908">
        <f t="shared" si="1764"/>
        <v>-3.7827535697787192E-2</v>
      </c>
      <c r="AK4908">
        <f t="shared" si="1765"/>
        <v>-4.9970967592774182E-2</v>
      </c>
      <c r="AL4908">
        <f t="shared" si="1766"/>
        <v>-5.9192767630839652E-2</v>
      </c>
      <c r="AM4908">
        <f t="shared" si="1767"/>
        <v>-5.3192577581406983E-2</v>
      </c>
      <c r="AN4908">
        <f t="shared" si="1768"/>
        <v>-4.5016818178994396E-2</v>
      </c>
      <c r="AP4908">
        <f t="shared" si="1771"/>
        <v>16.04588400647399</v>
      </c>
      <c r="AQ4908">
        <f t="shared" si="1772"/>
        <v>9.6772221052213708E-3</v>
      </c>
      <c r="AR4908">
        <f t="shared" si="1773"/>
        <v>5.5545926710783315E-4</v>
      </c>
      <c r="AS4908">
        <f t="shared" si="1774"/>
        <v>8.5311346076745884E-2</v>
      </c>
      <c r="AT4908">
        <f t="shared" si="1775"/>
        <v>1.3731138149557272</v>
      </c>
      <c r="AU4908">
        <f t="shared" si="1776"/>
        <v>0.88555619750112091</v>
      </c>
      <c r="AV4908">
        <f t="shared" si="1777"/>
        <v>0.91680274936559414</v>
      </c>
      <c r="AW4908">
        <f t="shared" si="1778"/>
        <v>4.2110709958270359E-8</v>
      </c>
    </row>
    <row r="4909" spans="25:49" x14ac:dyDescent="0.25">
      <c r="Y4909">
        <f t="shared" si="1769"/>
        <v>24.534999999999403</v>
      </c>
      <c r="Z4909">
        <f t="shared" si="1770"/>
        <v>8.385899831134358E-2</v>
      </c>
      <c r="AA4909">
        <f t="shared" si="1756"/>
        <v>-2.4471842221929164E-4</v>
      </c>
      <c r="AB4909">
        <f t="shared" si="1757"/>
        <v>-1.1643308277394221E-5</v>
      </c>
      <c r="AC4909">
        <f t="shared" si="1758"/>
        <v>-2.354749334123584E-3</v>
      </c>
      <c r="AD4909">
        <f t="shared" si="1759"/>
        <v>-1.4704248058157506E-2</v>
      </c>
      <c r="AE4909">
        <f t="shared" si="1760"/>
        <v>-1.4511327942247191E-2</v>
      </c>
      <c r="AF4909">
        <f t="shared" si="1761"/>
        <v>-4.5010100032838063E-2</v>
      </c>
      <c r="AG4909">
        <f t="shared" si="1762"/>
        <v>-3.3358002608941707E-8</v>
      </c>
      <c r="AI4909">
        <f t="shared" si="1763"/>
        <v>-2.5910701771643764E-2</v>
      </c>
      <c r="AJ4909">
        <f t="shared" si="1764"/>
        <v>-3.7823542471395355E-2</v>
      </c>
      <c r="AK4909">
        <f t="shared" si="1765"/>
        <v>-4.9965720129622207E-2</v>
      </c>
      <c r="AL4909">
        <f t="shared" si="1766"/>
        <v>-5.9192013315331672E-2</v>
      </c>
      <c r="AM4909">
        <f t="shared" si="1767"/>
        <v>-5.3191888312594818E-2</v>
      </c>
      <c r="AN4909">
        <f t="shared" si="1768"/>
        <v>-4.5010105502551856E-2</v>
      </c>
      <c r="AP4909">
        <f t="shared" si="1771"/>
        <v>16.046303339107176</v>
      </c>
      <c r="AQ4909">
        <f t="shared" si="1772"/>
        <v>9.6759961694146968E-3</v>
      </c>
      <c r="AR4909">
        <f t="shared" si="1773"/>
        <v>5.5540093975733592E-4</v>
      </c>
      <c r="AS4909">
        <f t="shared" si="1774"/>
        <v>8.5299549126490834E-2</v>
      </c>
      <c r="AT4909">
        <f t="shared" si="1775"/>
        <v>1.3730402928263381</v>
      </c>
      <c r="AU4909">
        <f t="shared" si="1776"/>
        <v>0.8854836662586163</v>
      </c>
      <c r="AV4909">
        <f t="shared" si="1777"/>
        <v>0.91657766530215701</v>
      </c>
      <c r="AW4909">
        <f t="shared" si="1778"/>
        <v>4.1943254046157984E-8</v>
      </c>
    </row>
    <row r="4910" spans="25:49" x14ac:dyDescent="0.25">
      <c r="Y4910">
        <f t="shared" si="1769"/>
        <v>24.539999999999402</v>
      </c>
      <c r="Z4910">
        <f t="shared" si="1770"/>
        <v>8.3851481346108342E-2</v>
      </c>
      <c r="AA4910">
        <f t="shared" si="1756"/>
        <v>-2.4425058136469792E-4</v>
      </c>
      <c r="AB4910">
        <f t="shared" si="1757"/>
        <v>-1.1621189769145098E-5</v>
      </c>
      <c r="AC4910">
        <f t="shared" si="1758"/>
        <v>-2.3501183063112858E-3</v>
      </c>
      <c r="AD4910">
        <f t="shared" si="1759"/>
        <v>-1.4704070413542511E-2</v>
      </c>
      <c r="AE4910">
        <f t="shared" si="1760"/>
        <v>-1.4516407384583206E-2</v>
      </c>
      <c r="AF4910">
        <f t="shared" si="1761"/>
        <v>-4.5003387105791708E-2</v>
      </c>
      <c r="AG4910">
        <f t="shared" si="1762"/>
        <v>-3.3225352393386977E-8</v>
      </c>
      <c r="AI4910">
        <f t="shared" si="1763"/>
        <v>-2.5907529205997089E-2</v>
      </c>
      <c r="AJ4910">
        <f t="shared" si="1764"/>
        <v>-3.7819556608648788E-2</v>
      </c>
      <c r="AK4910">
        <f t="shared" si="1765"/>
        <v>-4.9960482339705618E-2</v>
      </c>
      <c r="AL4910">
        <f t="shared" si="1766"/>
        <v>-5.9191258980063111E-2</v>
      </c>
      <c r="AM4910">
        <f t="shared" si="1767"/>
        <v>-5.3191198810764381E-2</v>
      </c>
      <c r="AN4910">
        <f t="shared" si="1768"/>
        <v>-4.5003392553754837E-2</v>
      </c>
      <c r="AP4910">
        <f t="shared" si="1771"/>
        <v>16.046722634098732</v>
      </c>
      <c r="AQ4910">
        <f t="shared" si="1772"/>
        <v>9.6747725773036006E-3</v>
      </c>
      <c r="AR4910">
        <f t="shared" si="1773"/>
        <v>5.5534272321594894E-4</v>
      </c>
      <c r="AS4910">
        <f t="shared" si="1774"/>
        <v>8.5287775379820213E-2</v>
      </c>
      <c r="AT4910">
        <f t="shared" si="1775"/>
        <v>1.3729667715860474</v>
      </c>
      <c r="AU4910">
        <f t="shared" si="1776"/>
        <v>0.88541110961890512</v>
      </c>
      <c r="AV4910">
        <f t="shared" si="1777"/>
        <v>0.91635261480199282</v>
      </c>
      <c r="AW4910">
        <f t="shared" si="1778"/>
        <v>4.1776464033113309E-8</v>
      </c>
    </row>
    <row r="4911" spans="25:49" x14ac:dyDescent="0.25">
      <c r="Y4911">
        <f t="shared" si="1769"/>
        <v>24.544999999999401</v>
      </c>
      <c r="Z4911">
        <f t="shared" si="1770"/>
        <v>8.3843975719529604E-2</v>
      </c>
      <c r="AA4911">
        <f t="shared" si="1756"/>
        <v>-2.4378363735381571E-4</v>
      </c>
      <c r="AB4911">
        <f t="shared" si="1757"/>
        <v>-1.1599114502999232E-5</v>
      </c>
      <c r="AC4911">
        <f t="shared" si="1758"/>
        <v>-2.3454969487596063E-3</v>
      </c>
      <c r="AD4911">
        <f t="shared" si="1759"/>
        <v>-1.4703892944048454E-2</v>
      </c>
      <c r="AE4911">
        <f t="shared" si="1760"/>
        <v>-1.452148682764361E-2</v>
      </c>
      <c r="AF4911">
        <f t="shared" si="1761"/>
        <v>-4.4996673906514607E-2</v>
      </c>
      <c r="AG4911">
        <f t="shared" si="1762"/>
        <v>-3.3093229669837474E-8</v>
      </c>
      <c r="AI4911">
        <f t="shared" si="1763"/>
        <v>-2.5904362524356208E-2</v>
      </c>
      <c r="AJ4911">
        <f t="shared" si="1764"/>
        <v>-3.7815578095215456E-2</v>
      </c>
      <c r="AK4911">
        <f t="shared" si="1765"/>
        <v>-4.9955254204180642E-2</v>
      </c>
      <c r="AL4911">
        <f t="shared" si="1766"/>
        <v>-5.919050462499547E-2</v>
      </c>
      <c r="AM4911">
        <f t="shared" si="1767"/>
        <v>-5.3190509075799461E-2</v>
      </c>
      <c r="AN4911">
        <f t="shared" si="1768"/>
        <v>-4.4996679332813559E-2</v>
      </c>
      <c r="AP4911">
        <f t="shared" si="1771"/>
        <v>16.047141891505461</v>
      </c>
      <c r="AQ4911">
        <f t="shared" si="1772"/>
        <v>9.6735513243967775E-3</v>
      </c>
      <c r="AR4911">
        <f t="shared" si="1773"/>
        <v>5.5528461726710328E-4</v>
      </c>
      <c r="AS4911">
        <f t="shared" si="1774"/>
        <v>8.5276024788288662E-2</v>
      </c>
      <c r="AT4911">
        <f t="shared" si="1775"/>
        <v>1.3728932512339798</v>
      </c>
      <c r="AU4911">
        <f t="shared" si="1776"/>
        <v>0.88533852758198217</v>
      </c>
      <c r="AV4911">
        <f t="shared" si="1777"/>
        <v>0.91612759786646392</v>
      </c>
      <c r="AW4911">
        <f t="shared" si="1778"/>
        <v>4.1610337271146408E-8</v>
      </c>
    </row>
    <row r="4912" spans="25:49" x14ac:dyDescent="0.25">
      <c r="Y4912">
        <f t="shared" si="1769"/>
        <v>24.5499999999994</v>
      </c>
      <c r="Z4912">
        <f t="shared" si="1770"/>
        <v>8.3836481409703817E-2</v>
      </c>
      <c r="AA4912">
        <f t="shared" si="1756"/>
        <v>-2.4331758877052379E-4</v>
      </c>
      <c r="AB4912">
        <f t="shared" si="1757"/>
        <v>-1.1577082407297392E-5</v>
      </c>
      <c r="AC4912">
        <f t="shared" si="1758"/>
        <v>-2.3408852426868364E-3</v>
      </c>
      <c r="AD4912">
        <f t="shared" si="1759"/>
        <v>-1.47037156497343E-2</v>
      </c>
      <c r="AE4912">
        <f t="shared" si="1760"/>
        <v>-1.4526566271131523E-2</v>
      </c>
      <c r="AF4912">
        <f t="shared" si="1761"/>
        <v>-4.4989960435217399E-2</v>
      </c>
      <c r="AG4912">
        <f t="shared" si="1762"/>
        <v>-3.2961632340687752E-8</v>
      </c>
      <c r="AI4912">
        <f t="shared" si="1763"/>
        <v>-2.5901201715595078E-2</v>
      </c>
      <c r="AJ4912">
        <f t="shared" si="1764"/>
        <v>-3.7811606916786748E-2</v>
      </c>
      <c r="AK4912">
        <f t="shared" si="1765"/>
        <v>-4.9950035704234411E-2</v>
      </c>
      <c r="AL4912">
        <f t="shared" si="1766"/>
        <v>-5.9189750250090267E-2</v>
      </c>
      <c r="AM4912">
        <f t="shared" si="1767"/>
        <v>-5.318981910758383E-2</v>
      </c>
      <c r="AN4912">
        <f t="shared" si="1768"/>
        <v>-4.4989965839938334E-2</v>
      </c>
      <c r="AP4912">
        <f t="shared" si="1771"/>
        <v>16.047561111384059</v>
      </c>
      <c r="AQ4912">
        <f t="shared" si="1772"/>
        <v>9.6723324062100088E-3</v>
      </c>
      <c r="AR4912">
        <f t="shared" si="1773"/>
        <v>5.5522662169458831E-4</v>
      </c>
      <c r="AS4912">
        <f t="shared" si="1774"/>
        <v>8.5264297303544873E-2</v>
      </c>
      <c r="AT4912">
        <f t="shared" si="1775"/>
        <v>1.3728197317692596</v>
      </c>
      <c r="AU4912">
        <f t="shared" si="1776"/>
        <v>0.885265920147844</v>
      </c>
      <c r="AV4912">
        <f t="shared" si="1777"/>
        <v>0.91590261449693133</v>
      </c>
      <c r="AW4912">
        <f t="shared" si="1778"/>
        <v>4.1444871122797252E-8</v>
      </c>
    </row>
    <row r="4913" spans="25:49" x14ac:dyDescent="0.25">
      <c r="Y4913">
        <f t="shared" si="1769"/>
        <v>24.554999999999399</v>
      </c>
      <c r="Z4913">
        <f t="shared" si="1770"/>
        <v>8.3828998394761961E-2</v>
      </c>
      <c r="AA4913">
        <f t="shared" si="1756"/>
        <v>-2.4285243419962517E-4</v>
      </c>
      <c r="AB4913">
        <f t="shared" si="1757"/>
        <v>-1.1555093410476781E-5</v>
      </c>
      <c r="AC4913">
        <f t="shared" si="1758"/>
        <v>-2.3362831693421425E-3</v>
      </c>
      <c r="AD4913">
        <f t="shared" si="1759"/>
        <v>-1.4703538530659119E-2</v>
      </c>
      <c r="AE4913">
        <f t="shared" si="1760"/>
        <v>-1.4531645714749859E-2</v>
      </c>
      <c r="AF4913">
        <f t="shared" si="1761"/>
        <v>-4.4983246692110949E-2</v>
      </c>
      <c r="AG4913">
        <f t="shared" si="1762"/>
        <v>-3.283055831667362E-8</v>
      </c>
      <c r="AI4913">
        <f t="shared" si="1763"/>
        <v>-2.5898046768604528E-2</v>
      </c>
      <c r="AJ4913">
        <f t="shared" si="1764"/>
        <v>-3.7807643059077564E-2</v>
      </c>
      <c r="AK4913">
        <f t="shared" si="1765"/>
        <v>-4.9944826821084962E-2</v>
      </c>
      <c r="AL4913">
        <f t="shared" si="1766"/>
        <v>-5.9188995855309089E-2</v>
      </c>
      <c r="AM4913">
        <f t="shared" si="1767"/>
        <v>-5.3189128906001255E-2</v>
      </c>
      <c r="AN4913">
        <f t="shared" si="1768"/>
        <v>-4.4983252075339666E-2</v>
      </c>
      <c r="AP4913">
        <f t="shared" si="1771"/>
        <v>16.047980293791106</v>
      </c>
      <c r="AQ4913">
        <f t="shared" si="1772"/>
        <v>9.6711158182661572E-3</v>
      </c>
      <c r="AR4913">
        <f t="shared" si="1773"/>
        <v>5.5516873628255184E-4</v>
      </c>
      <c r="AS4913">
        <f t="shared" si="1774"/>
        <v>8.5252592877331446E-2</v>
      </c>
      <c r="AT4913">
        <f t="shared" si="1775"/>
        <v>1.3727462131910111</v>
      </c>
      <c r="AU4913">
        <f t="shared" si="1776"/>
        <v>0.88519328731648839</v>
      </c>
      <c r="AV4913">
        <f t="shared" si="1777"/>
        <v>0.91567766469475531</v>
      </c>
      <c r="AW4913">
        <f t="shared" si="1778"/>
        <v>4.1280062961093844E-8</v>
      </c>
    </row>
    <row r="4914" spans="25:49" x14ac:dyDescent="0.25">
      <c r="Y4914">
        <f t="shared" si="1769"/>
        <v>24.559999999999398</v>
      </c>
      <c r="Z4914">
        <f t="shared" si="1770"/>
        <v>8.3821526652869599E-2</v>
      </c>
      <c r="AA4914">
        <f t="shared" si="1756"/>
        <v>-2.4238817222693739E-4</v>
      </c>
      <c r="AB4914">
        <f t="shared" si="1757"/>
        <v>-1.1533147441036337E-5</v>
      </c>
      <c r="AC4914">
        <f t="shared" si="1758"/>
        <v>-2.3316907100055062E-3</v>
      </c>
      <c r="AD4914">
        <f t="shared" si="1759"/>
        <v>-1.4703361586882003E-2</v>
      </c>
      <c r="AE4914">
        <f t="shared" si="1760"/>
        <v>-1.4536725158201409E-2</v>
      </c>
      <c r="AF4914">
        <f t="shared" si="1761"/>
        <v>-4.497653267740627E-2</v>
      </c>
      <c r="AG4914">
        <f t="shared" si="1762"/>
        <v>-3.2700005516838964E-8</v>
      </c>
      <c r="AI4914">
        <f t="shared" si="1763"/>
        <v>-2.5894897672292291E-2</v>
      </c>
      <c r="AJ4914">
        <f t="shared" si="1764"/>
        <v>-3.7803686507826201E-2</v>
      </c>
      <c r="AK4914">
        <f t="shared" si="1765"/>
        <v>-4.9939627535981197E-2</v>
      </c>
      <c r="AL4914">
        <f t="shared" si="1766"/>
        <v>-5.9188241440613576E-2</v>
      </c>
      <c r="AM4914">
        <f t="shared" si="1767"/>
        <v>-5.3188438470935524E-2</v>
      </c>
      <c r="AN4914">
        <f t="shared" si="1768"/>
        <v>-4.4976538039228235E-2</v>
      </c>
      <c r="AP4914">
        <f t="shared" si="1771"/>
        <v>16.048399438783079</v>
      </c>
      <c r="AQ4914">
        <f t="shared" si="1772"/>
        <v>9.6699015560951593E-3</v>
      </c>
      <c r="AR4914">
        <f t="shared" si="1773"/>
        <v>5.5511096081549947E-4</v>
      </c>
      <c r="AS4914">
        <f t="shared" si="1774"/>
        <v>8.5240911461484742E-2</v>
      </c>
      <c r="AT4914">
        <f t="shared" si="1775"/>
        <v>1.3726726954983579</v>
      </c>
      <c r="AU4914">
        <f t="shared" si="1776"/>
        <v>0.88512062908791467</v>
      </c>
      <c r="AV4914">
        <f t="shared" si="1777"/>
        <v>0.91545274846129476</v>
      </c>
      <c r="AW4914">
        <f t="shared" si="1778"/>
        <v>4.111591016951051E-8</v>
      </c>
    </row>
    <row r="4915" spans="25:49" x14ac:dyDescent="0.25">
      <c r="Y4915">
        <f t="shared" si="1769"/>
        <v>24.564999999999397</v>
      </c>
      <c r="Z4915">
        <f t="shared" si="1770"/>
        <v>8.3814066162226683E-2</v>
      </c>
      <c r="AA4915">
        <f t="shared" si="1756"/>
        <v>-2.4192480143927171E-4</v>
      </c>
      <c r="AB4915">
        <f t="shared" si="1757"/>
        <v>-1.1511244427543686E-5</v>
      </c>
      <c r="AC4915">
        <f t="shared" si="1758"/>
        <v>-2.3271078459877518E-3</v>
      </c>
      <c r="AD4915">
        <f t="shared" si="1759"/>
        <v>-1.470318481846208E-2</v>
      </c>
      <c r="AE4915">
        <f t="shared" si="1760"/>
        <v>-1.4541804601188825E-2</v>
      </c>
      <c r="AF4915">
        <f t="shared" si="1761"/>
        <v>-4.4969818391314476E-2</v>
      </c>
      <c r="AG4915">
        <f t="shared" si="1762"/>
        <v>-3.2569971868502751E-8</v>
      </c>
      <c r="AI4915">
        <f t="shared" si="1763"/>
        <v>-2.5891754415582974E-2</v>
      </c>
      <c r="AJ4915">
        <f t="shared" si="1764"/>
        <v>-3.779973724879436E-2</v>
      </c>
      <c r="AK4915">
        <f t="shared" si="1765"/>
        <v>-4.9934437830202863E-2</v>
      </c>
      <c r="AL4915">
        <f t="shared" si="1766"/>
        <v>-5.9187487005965357E-2</v>
      </c>
      <c r="AM4915">
        <f t="shared" si="1767"/>
        <v>-5.3187747802270369E-2</v>
      </c>
      <c r="AN4915">
        <f t="shared" si="1768"/>
        <v>-4.4969823731814816E-2</v>
      </c>
      <c r="AP4915">
        <f t="shared" si="1771"/>
        <v>16.048818546416342</v>
      </c>
      <c r="AQ4915">
        <f t="shared" si="1772"/>
        <v>9.6686896152340246E-3</v>
      </c>
      <c r="AR4915">
        <f t="shared" si="1773"/>
        <v>5.5505329507829428E-4</v>
      </c>
      <c r="AS4915">
        <f t="shared" si="1774"/>
        <v>8.5229253007934713E-2</v>
      </c>
      <c r="AT4915">
        <f t="shared" si="1775"/>
        <v>1.3725991786904235</v>
      </c>
      <c r="AU4915">
        <f t="shared" si="1776"/>
        <v>0.88504794546212362</v>
      </c>
      <c r="AV4915">
        <f t="shared" si="1777"/>
        <v>0.91522786579790782</v>
      </c>
      <c r="AW4915">
        <f t="shared" si="1778"/>
        <v>4.0952410141926346E-8</v>
      </c>
    </row>
    <row r="4916" spans="25:49" x14ac:dyDescent="0.25">
      <c r="Y4916">
        <f t="shared" si="1769"/>
        <v>24.569999999999396</v>
      </c>
      <c r="Z4916">
        <f t="shared" si="1770"/>
        <v>8.3806616901067776E-2</v>
      </c>
      <c r="AA4916">
        <f t="shared" si="1756"/>
        <v>-2.4146232042446437E-4</v>
      </c>
      <c r="AB4916">
        <f t="shared" si="1757"/>
        <v>-1.1489384298614323E-5</v>
      </c>
      <c r="AC4916">
        <f t="shared" si="1758"/>
        <v>-2.3225345586304282E-3</v>
      </c>
      <c r="AD4916">
        <f t="shared" si="1759"/>
        <v>-1.4703008225458584E-2</v>
      </c>
      <c r="AE4916">
        <f t="shared" si="1760"/>
        <v>-1.4546884043414657E-2</v>
      </c>
      <c r="AF4916">
        <f t="shared" si="1761"/>
        <v>-4.4963103834046877E-2</v>
      </c>
      <c r="AG4916">
        <f t="shared" si="1762"/>
        <v>-3.2440455307226077E-8</v>
      </c>
      <c r="AI4916">
        <f t="shared" si="1763"/>
        <v>-2.5888616987418074E-2</v>
      </c>
      <c r="AJ4916">
        <f t="shared" si="1764"/>
        <v>-3.7795795267767135E-2</v>
      </c>
      <c r="AK4916">
        <f t="shared" si="1765"/>
        <v>-4.9929257685060534E-2</v>
      </c>
      <c r="AL4916">
        <f t="shared" si="1766"/>
        <v>-5.9186732551326206E-2</v>
      </c>
      <c r="AM4916">
        <f t="shared" si="1767"/>
        <v>-5.3187056899889569E-2</v>
      </c>
      <c r="AN4916">
        <f t="shared" si="1768"/>
        <v>-4.4963109153310379E-2</v>
      </c>
      <c r="AP4916">
        <f t="shared" si="1771"/>
        <v>16.049237616747153</v>
      </c>
      <c r="AQ4916">
        <f t="shared" si="1772"/>
        <v>9.6674799912268277E-3</v>
      </c>
      <c r="AR4916">
        <f t="shared" si="1773"/>
        <v>5.5499573885615656E-4</v>
      </c>
      <c r="AS4916">
        <f t="shared" si="1774"/>
        <v>8.5217617468704779E-2</v>
      </c>
      <c r="AT4916">
        <f t="shared" si="1775"/>
        <v>1.3725256627663311</v>
      </c>
      <c r="AU4916">
        <f t="shared" si="1776"/>
        <v>0.88497523643911769</v>
      </c>
      <c r="AV4916">
        <f t="shared" si="1777"/>
        <v>0.9150030167059513</v>
      </c>
      <c r="AW4916">
        <f t="shared" si="1778"/>
        <v>4.0789560282583865E-8</v>
      </c>
    </row>
    <row r="4917" spans="25:49" x14ac:dyDescent="0.25">
      <c r="Y4917">
        <f t="shared" si="1769"/>
        <v>24.574999999999395</v>
      </c>
      <c r="Z4917">
        <f t="shared" si="1770"/>
        <v>8.3799178847661832E-2</v>
      </c>
      <c r="AA4917">
        <f t="shared" si="1756"/>
        <v>-2.410007277713488E-4</v>
      </c>
      <c r="AB4917">
        <f t="shared" si="1757"/>
        <v>-1.1467566982932425E-5</v>
      </c>
      <c r="AC4917">
        <f t="shared" si="1758"/>
        <v>-2.3179708293059125E-3</v>
      </c>
      <c r="AD4917">
        <f t="shared" si="1759"/>
        <v>-1.4702831807930715E-2</v>
      </c>
      <c r="AE4917">
        <f t="shared" si="1760"/>
        <v>-1.4551963484581229E-2</v>
      </c>
      <c r="AF4917">
        <f t="shared" si="1761"/>
        <v>-4.4956389005814959E-2</v>
      </c>
      <c r="AG4917">
        <f t="shared" si="1762"/>
        <v>-3.2311453776779419E-8</v>
      </c>
      <c r="AI4917">
        <f t="shared" si="1763"/>
        <v>-2.588548537675596E-2</v>
      </c>
      <c r="AJ4917">
        <f t="shared" si="1764"/>
        <v>-3.7791860550552989E-2</v>
      </c>
      <c r="AK4917">
        <f t="shared" si="1765"/>
        <v>-4.9924087081895573E-2</v>
      </c>
      <c r="AL4917">
        <f t="shared" si="1766"/>
        <v>-5.9185978076657833E-2</v>
      </c>
      <c r="AM4917">
        <f t="shared" si="1767"/>
        <v>-5.318636576367685E-2</v>
      </c>
      <c r="AN4917">
        <f t="shared" si="1768"/>
        <v>-4.4956394303926069E-2</v>
      </c>
      <c r="AP4917">
        <f t="shared" si="1771"/>
        <v>16.049656649831658</v>
      </c>
      <c r="AQ4917">
        <f t="shared" si="1772"/>
        <v>9.6662726796247055E-3</v>
      </c>
      <c r="AR4917">
        <f t="shared" si="1773"/>
        <v>5.5493829193466356E-4</v>
      </c>
      <c r="AS4917">
        <f t="shared" si="1774"/>
        <v>8.520600479591163E-2</v>
      </c>
      <c r="AT4917">
        <f t="shared" si="1775"/>
        <v>1.3724521477252039</v>
      </c>
      <c r="AU4917">
        <f t="shared" si="1776"/>
        <v>0.88490250201890064</v>
      </c>
      <c r="AV4917">
        <f t="shared" si="1777"/>
        <v>0.9147782011867811</v>
      </c>
      <c r="AW4917">
        <f t="shared" si="1778"/>
        <v>4.0627358006047768E-8</v>
      </c>
    </row>
    <row r="4918" spans="25:49" x14ac:dyDescent="0.25">
      <c r="Y4918">
        <f t="shared" si="1769"/>
        <v>24.579999999999394</v>
      </c>
      <c r="Z4918">
        <f t="shared" si="1770"/>
        <v>8.379175198031226E-2</v>
      </c>
      <c r="AA4918">
        <f t="shared" si="1756"/>
        <v>-2.4054002206975216E-4</v>
      </c>
      <c r="AB4918">
        <f t="shared" si="1757"/>
        <v>-1.1445792409243926E-5</v>
      </c>
      <c r="AC4918">
        <f t="shared" si="1758"/>
        <v>-2.3134166394172509E-3</v>
      </c>
      <c r="AD4918">
        <f t="shared" si="1759"/>
        <v>-1.4702655565937838E-2</v>
      </c>
      <c r="AE4918">
        <f t="shared" si="1760"/>
        <v>-1.4557042924390804E-2</v>
      </c>
      <c r="AF4918">
        <f t="shared" si="1761"/>
        <v>-4.4949673906830287E-2</v>
      </c>
      <c r="AG4918">
        <f t="shared" si="1762"/>
        <v>-3.2182965229109975E-8</v>
      </c>
      <c r="AI4918">
        <f t="shared" si="1763"/>
        <v>-2.5882359572571845E-2</v>
      </c>
      <c r="AJ4918">
        <f t="shared" si="1764"/>
        <v>-3.7787933082983748E-2</v>
      </c>
      <c r="AK4918">
        <f t="shared" si="1765"/>
        <v>-4.991892600208013E-2</v>
      </c>
      <c r="AL4918">
        <f t="shared" si="1766"/>
        <v>-5.9185223581922103E-2</v>
      </c>
      <c r="AM4918">
        <f t="shared" si="1767"/>
        <v>-5.3185674393515951E-2</v>
      </c>
      <c r="AN4918">
        <f t="shared" si="1768"/>
        <v>-4.4949679183873124E-2</v>
      </c>
      <c r="AP4918">
        <f t="shared" si="1771"/>
        <v>16.050075645725897</v>
      </c>
      <c r="AQ4918">
        <f t="shared" si="1772"/>
        <v>9.6650676759858483E-3</v>
      </c>
      <c r="AR4918">
        <f t="shared" si="1773"/>
        <v>5.5488095409974886E-4</v>
      </c>
      <c r="AS4918">
        <f t="shared" si="1774"/>
        <v>8.5194414941765106E-2</v>
      </c>
      <c r="AT4918">
        <f t="shared" si="1775"/>
        <v>1.3723786335661643</v>
      </c>
      <c r="AU4918">
        <f t="shared" si="1776"/>
        <v>0.8848297422014777</v>
      </c>
      <c r="AV4918">
        <f t="shared" si="1777"/>
        <v>0.91455341924175204</v>
      </c>
      <c r="AW4918">
        <f t="shared" si="1778"/>
        <v>4.0465800737163902E-8</v>
      </c>
    </row>
    <row r="4919" spans="25:49" x14ac:dyDescent="0.25">
      <c r="Y4919">
        <f t="shared" si="1769"/>
        <v>24.584999999999393</v>
      </c>
      <c r="Z4919">
        <f t="shared" si="1770"/>
        <v>8.3784336277356861E-2</v>
      </c>
      <c r="AA4919">
        <f t="shared" si="1756"/>
        <v>-2.4008020191054399E-4</v>
      </c>
      <c r="AB4919">
        <f t="shared" si="1757"/>
        <v>-1.1424060506377326E-5</v>
      </c>
      <c r="AC4919">
        <f t="shared" si="1758"/>
        <v>-2.3088719703981938E-3</v>
      </c>
      <c r="AD4919">
        <f t="shared" si="1759"/>
        <v>-1.4702479499539279E-2</v>
      </c>
      <c r="AE4919">
        <f t="shared" si="1760"/>
        <v>-1.4562122362545468E-2</v>
      </c>
      <c r="AF4919">
        <f t="shared" si="1761"/>
        <v>-4.4942958537304664E-2</v>
      </c>
      <c r="AG4919">
        <f t="shared" si="1762"/>
        <v>-3.2054987624309158E-8</v>
      </c>
      <c r="AI4919">
        <f t="shared" si="1763"/>
        <v>-2.5879239563857792E-2</v>
      </c>
      <c r="AJ4919">
        <f t="shared" si="1764"/>
        <v>-3.7784012850914539E-2</v>
      </c>
      <c r="AK4919">
        <f t="shared" si="1765"/>
        <v>-4.9913774427017055E-2</v>
      </c>
      <c r="AL4919">
        <f t="shared" si="1766"/>
        <v>-5.9184469067080858E-2</v>
      </c>
      <c r="AM4919">
        <f t="shared" si="1767"/>
        <v>-5.3184982789290611E-2</v>
      </c>
      <c r="AN4919">
        <f t="shared" si="1768"/>
        <v>-4.4942963793363003E-2</v>
      </c>
      <c r="AP4919">
        <f t="shared" si="1771"/>
        <v>16.050494604485799</v>
      </c>
      <c r="AQ4919">
        <f t="shared" si="1772"/>
        <v>9.6638649758754996E-3</v>
      </c>
      <c r="AR4919">
        <f t="shared" si="1773"/>
        <v>5.5482372513770268E-4</v>
      </c>
      <c r="AS4919">
        <f t="shared" si="1774"/>
        <v>8.5182847858568028E-2</v>
      </c>
      <c r="AT4919">
        <f t="shared" si="1775"/>
        <v>1.3723051202883345</v>
      </c>
      <c r="AU4919">
        <f t="shared" si="1776"/>
        <v>0.88475695698685575</v>
      </c>
      <c r="AV4919">
        <f t="shared" si="1777"/>
        <v>0.91432867087221792</v>
      </c>
      <c r="AW4919">
        <f t="shared" si="1778"/>
        <v>4.0304885911018388E-8</v>
      </c>
    </row>
    <row r="4920" spans="25:49" x14ac:dyDescent="0.25">
      <c r="Y4920">
        <f t="shared" si="1769"/>
        <v>24.589999999999392</v>
      </c>
      <c r="Z4920">
        <f t="shared" si="1770"/>
        <v>8.3776931717167866E-2</v>
      </c>
      <c r="AA4920">
        <f t="shared" si="1756"/>
        <v>-2.3962126588561179E-4</v>
      </c>
      <c r="AB4920">
        <f t="shared" si="1757"/>
        <v>-1.1402371203243708E-5</v>
      </c>
      <c r="AC4920">
        <f t="shared" si="1758"/>
        <v>-2.3043368037131951E-3</v>
      </c>
      <c r="AD4920">
        <f t="shared" si="1759"/>
        <v>-1.4702303608794475E-2</v>
      </c>
      <c r="AE4920">
        <f t="shared" si="1760"/>
        <v>-1.456720179874714E-2</v>
      </c>
      <c r="AF4920">
        <f t="shared" si="1761"/>
        <v>-4.4936242897449991E-2</v>
      </c>
      <c r="AG4920">
        <f t="shared" si="1762"/>
        <v>-3.1927518930580206E-8</v>
      </c>
      <c r="AI4920">
        <f t="shared" si="1763"/>
        <v>-2.5876125339622729E-2</v>
      </c>
      <c r="AJ4920">
        <f t="shared" si="1764"/>
        <v>-3.7780099840223832E-2</v>
      </c>
      <c r="AK4920">
        <f t="shared" si="1765"/>
        <v>-4.9908632338139934E-2</v>
      </c>
      <c r="AL4920">
        <f t="shared" si="1766"/>
        <v>-5.9183714532096011E-2</v>
      </c>
      <c r="AM4920">
        <f t="shared" si="1767"/>
        <v>-5.3184290950884533E-2</v>
      </c>
      <c r="AN4920">
        <f t="shared" si="1768"/>
        <v>-4.4936248132607284E-2</v>
      </c>
      <c r="AP4920">
        <f t="shared" si="1771"/>
        <v>16.050913526167186</v>
      </c>
      <c r="AQ4920">
        <f t="shared" si="1772"/>
        <v>9.6626645748659479E-3</v>
      </c>
      <c r="AR4920">
        <f t="shared" si="1773"/>
        <v>5.5476660483517082E-4</v>
      </c>
      <c r="AS4920">
        <f t="shared" si="1774"/>
        <v>8.5171303498716044E-2</v>
      </c>
      <c r="AT4920">
        <f t="shared" si="1775"/>
        <v>1.3722316078908368</v>
      </c>
      <c r="AU4920">
        <f t="shared" si="1776"/>
        <v>0.884684146375043</v>
      </c>
      <c r="AV4920">
        <f t="shared" si="1777"/>
        <v>0.91410395607953143</v>
      </c>
      <c r="AW4920">
        <f t="shared" si="1778"/>
        <v>4.0144610972896876E-8</v>
      </c>
    </row>
    <row r="4921" spans="25:49" x14ac:dyDescent="0.25">
      <c r="Y4921">
        <f t="shared" si="1769"/>
        <v>24.594999999999391</v>
      </c>
      <c r="Z4921">
        <f t="shared" si="1770"/>
        <v>8.3769538278151826E-2</v>
      </c>
      <c r="AA4921">
        <f t="shared" si="1756"/>
        <v>-2.3916321258785775E-4</v>
      </c>
      <c r="AB4921">
        <f t="shared" si="1757"/>
        <v>-1.138072442877427E-5</v>
      </c>
      <c r="AC4921">
        <f t="shared" si="1758"/>
        <v>-2.2998111208573078E-3</v>
      </c>
      <c r="AD4921">
        <f t="shared" si="1759"/>
        <v>-1.4702127893762872E-2</v>
      </c>
      <c r="AE4921">
        <f t="shared" si="1760"/>
        <v>-1.4572281232697666E-2</v>
      </c>
      <c r="AF4921">
        <f t="shared" si="1761"/>
        <v>-4.4929526987478353E-2</v>
      </c>
      <c r="AG4921">
        <f t="shared" si="1762"/>
        <v>-3.1800557124205929E-8</v>
      </c>
      <c r="AI4921">
        <f t="shared" si="1763"/>
        <v>-2.5873016888892382E-2</v>
      </c>
      <c r="AJ4921">
        <f t="shared" si="1764"/>
        <v>-3.777619403681335E-2</v>
      </c>
      <c r="AK4921">
        <f t="shared" si="1765"/>
        <v>-4.9903499716913026E-2</v>
      </c>
      <c r="AL4921">
        <f t="shared" si="1766"/>
        <v>-5.9182959976929524E-2</v>
      </c>
      <c r="AM4921">
        <f t="shared" si="1767"/>
        <v>-5.3183598878181457E-2</v>
      </c>
      <c r="AN4921">
        <f t="shared" si="1768"/>
        <v>-4.492953220181771E-2</v>
      </c>
      <c r="AP4921">
        <f t="shared" si="1771"/>
        <v>16.051332410825772</v>
      </c>
      <c r="AQ4921">
        <f t="shared" si="1772"/>
        <v>9.6614664685365208E-3</v>
      </c>
      <c r="AR4921">
        <f t="shared" si="1773"/>
        <v>5.5470959297915462E-4</v>
      </c>
      <c r="AS4921">
        <f t="shared" si="1774"/>
        <v>8.515978181469748E-2</v>
      </c>
      <c r="AT4921">
        <f t="shared" si="1775"/>
        <v>1.3721580963727928</v>
      </c>
      <c r="AU4921">
        <f t="shared" si="1776"/>
        <v>0.88461131036604923</v>
      </c>
      <c r="AV4921">
        <f t="shared" si="1777"/>
        <v>0.91387927486504428</v>
      </c>
      <c r="AW4921">
        <f t="shared" si="1778"/>
        <v>3.998497337824401E-8</v>
      </c>
    </row>
    <row r="4922" spans="25:49" x14ac:dyDescent="0.25">
      <c r="Y4922">
        <f t="shared" si="1769"/>
        <v>24.59999999999939</v>
      </c>
      <c r="Z4922">
        <f t="shared" si="1770"/>
        <v>8.3762155938749638E-2</v>
      </c>
      <c r="AA4922">
        <f t="shared" si="1756"/>
        <v>-2.3870604061123325E-4</v>
      </c>
      <c r="AB4922">
        <f t="shared" si="1757"/>
        <v>-1.1359120111989739E-5</v>
      </c>
      <c r="AC4922">
        <f t="shared" si="1758"/>
        <v>-2.2952949033562486E-3</v>
      </c>
      <c r="AD4922">
        <f t="shared" si="1759"/>
        <v>-1.4701952354503984E-2</v>
      </c>
      <c r="AE4922">
        <f t="shared" si="1760"/>
        <v>-1.4577360664098704E-2</v>
      </c>
      <c r="AF4922">
        <f t="shared" si="1761"/>
        <v>-4.4922810807601979E-2</v>
      </c>
      <c r="AG4922">
        <f t="shared" si="1762"/>
        <v>-3.1674100189516569E-8</v>
      </c>
      <c r="AI4922">
        <f t="shared" si="1763"/>
        <v>-2.5869914200709325E-2</v>
      </c>
      <c r="AJ4922">
        <f t="shared" si="1764"/>
        <v>-3.7772295426608107E-2</v>
      </c>
      <c r="AK4922">
        <f t="shared" si="1765"/>
        <v>-4.9898376544831258E-2</v>
      </c>
      <c r="AL4922">
        <f t="shared" si="1766"/>
        <v>-5.9182205401543411E-2</v>
      </c>
      <c r="AM4922">
        <f t="shared" si="1767"/>
        <v>-5.3182906571065093E-2</v>
      </c>
      <c r="AN4922">
        <f t="shared" si="1768"/>
        <v>-4.4922816001206185E-2</v>
      </c>
      <c r="AP4922">
        <f t="shared" si="1771"/>
        <v>16.051751258517164</v>
      </c>
      <c r="AQ4922">
        <f t="shared" si="1772"/>
        <v>9.6602706524735824E-3</v>
      </c>
      <c r="AR4922">
        <f t="shared" si="1773"/>
        <v>5.5465268935701081E-4</v>
      </c>
      <c r="AS4922">
        <f t="shared" si="1774"/>
        <v>8.5148282759093197E-2</v>
      </c>
      <c r="AT4922">
        <f t="shared" si="1775"/>
        <v>1.3720845857333241</v>
      </c>
      <c r="AU4922">
        <f t="shared" si="1776"/>
        <v>0.88453844895988576</v>
      </c>
      <c r="AV4922">
        <f t="shared" si="1777"/>
        <v>0.91365462723010693</v>
      </c>
      <c r="AW4922">
        <f t="shared" si="1778"/>
        <v>3.9825970592623014E-8</v>
      </c>
    </row>
    <row r="4923" spans="25:49" x14ac:dyDescent="0.25">
      <c r="Y4923">
        <f t="shared" si="1769"/>
        <v>24.604999999999389</v>
      </c>
      <c r="Z4923">
        <f t="shared" si="1770"/>
        <v>8.3754784677436522E-2</v>
      </c>
      <c r="AA4923">
        <f t="shared" si="1756"/>
        <v>-2.3824974855071821E-4</v>
      </c>
      <c r="AB4923">
        <f t="shared" si="1757"/>
        <v>-1.1337558181986477E-5</v>
      </c>
      <c r="AC4923">
        <f t="shared" si="1758"/>
        <v>-2.2907881327663246E-3</v>
      </c>
      <c r="AD4923">
        <f t="shared" si="1759"/>
        <v>-1.4701776991077383E-2</v>
      </c>
      <c r="AE4923">
        <f t="shared" si="1760"/>
        <v>-1.4582440092651744E-2</v>
      </c>
      <c r="AF4923">
        <f t="shared" si="1761"/>
        <v>-4.4916094358033232E-2</v>
      </c>
      <c r="AG4923">
        <f t="shared" si="1762"/>
        <v>-3.1548146118857813E-8</v>
      </c>
      <c r="AI4923">
        <f t="shared" si="1763"/>
        <v>-2.5866817264132928E-2</v>
      </c>
      <c r="AJ4923">
        <f t="shared" si="1764"/>
        <v>-3.7768403995556338E-2</v>
      </c>
      <c r="AK4923">
        <f t="shared" si="1765"/>
        <v>-4.9893262803420171E-2</v>
      </c>
      <c r="AL4923">
        <f t="shared" si="1766"/>
        <v>-5.9181450805899677E-2</v>
      </c>
      <c r="AM4923">
        <f t="shared" si="1767"/>
        <v>-5.3182214029419091E-2</v>
      </c>
      <c r="AN4923">
        <f t="shared" si="1768"/>
        <v>-4.4916099530984736E-2</v>
      </c>
      <c r="AP4923">
        <f t="shared" si="1771"/>
        <v>16.052170069296857</v>
      </c>
      <c r="AQ4923">
        <f t="shared" si="1772"/>
        <v>9.6590771222705273E-3</v>
      </c>
      <c r="AR4923">
        <f t="shared" si="1773"/>
        <v>5.5459589375645086E-4</v>
      </c>
      <c r="AS4923">
        <f t="shared" si="1774"/>
        <v>8.5136806284576413E-2</v>
      </c>
      <c r="AT4923">
        <f t="shared" si="1775"/>
        <v>1.3720110759715516</v>
      </c>
      <c r="AU4923">
        <f t="shared" si="1776"/>
        <v>0.88446556215656524</v>
      </c>
      <c r="AV4923">
        <f t="shared" si="1777"/>
        <v>0.91343001317606898</v>
      </c>
      <c r="AW4923">
        <f t="shared" si="1778"/>
        <v>3.9667600091675461E-8</v>
      </c>
    </row>
    <row r="4924" spans="25:49" x14ac:dyDescent="0.25">
      <c r="Y4924">
        <f t="shared" si="1769"/>
        <v>24.609999999999388</v>
      </c>
      <c r="Z4924">
        <f t="shared" si="1770"/>
        <v>8.3747424472722015E-2</v>
      </c>
      <c r="AA4924">
        <f t="shared" si="1756"/>
        <v>-2.3779433500233142E-4</v>
      </c>
      <c r="AB4924">
        <f t="shared" si="1757"/>
        <v>-1.1316038567901803E-5</v>
      </c>
      <c r="AC4924">
        <f t="shared" si="1758"/>
        <v>-2.2862907906743336E-3</v>
      </c>
      <c r="AD4924">
        <f t="shared" si="1759"/>
        <v>-1.4701601803542703E-2</v>
      </c>
      <c r="AE4924">
        <f t="shared" si="1760"/>
        <v>-1.4587519518058234E-2</v>
      </c>
      <c r="AF4924">
        <f t="shared" si="1761"/>
        <v>-4.490937763898465E-2</v>
      </c>
      <c r="AG4924">
        <f t="shared" si="1762"/>
        <v>-3.1422692912558917E-8</v>
      </c>
      <c r="AI4924">
        <f t="shared" si="1763"/>
        <v>-2.5863726068239376E-2</v>
      </c>
      <c r="AJ4924">
        <f t="shared" si="1764"/>
        <v>-3.7764519729629534E-2</v>
      </c>
      <c r="AK4924">
        <f t="shared" si="1765"/>
        <v>-4.988815847423593E-2</v>
      </c>
      <c r="AL4924">
        <f t="shared" si="1766"/>
        <v>-5.918069618996049E-2</v>
      </c>
      <c r="AM4924">
        <f t="shared" si="1767"/>
        <v>-5.3181521253127209E-2</v>
      </c>
      <c r="AN4924">
        <f t="shared" si="1768"/>
        <v>-4.4909382791365589E-2</v>
      </c>
      <c r="AP4924">
        <f t="shared" si="1771"/>
        <v>16.052588843220242</v>
      </c>
      <c r="AQ4924">
        <f t="shared" si="1772"/>
        <v>9.6578858735277742E-3</v>
      </c>
      <c r="AR4924">
        <f t="shared" si="1773"/>
        <v>5.545392059655409E-4</v>
      </c>
      <c r="AS4924">
        <f t="shared" si="1774"/>
        <v>8.512535234391258E-2</v>
      </c>
      <c r="AT4924">
        <f t="shared" si="1775"/>
        <v>1.3719375670865963</v>
      </c>
      <c r="AU4924">
        <f t="shared" si="1776"/>
        <v>0.88439264995610201</v>
      </c>
      <c r="AV4924">
        <f t="shared" si="1777"/>
        <v>0.9132054327042789</v>
      </c>
      <c r="AW4924">
        <f t="shared" si="1778"/>
        <v>3.9509859361081204E-8</v>
      </c>
    </row>
    <row r="4925" spans="25:49" x14ac:dyDescent="0.25">
      <c r="Y4925">
        <f t="shared" si="1769"/>
        <v>24.614999999999387</v>
      </c>
      <c r="Z4925">
        <f t="shared" si="1770"/>
        <v>8.374007530314985E-2</v>
      </c>
      <c r="AA4925">
        <f t="shared" si="1756"/>
        <v>-2.3733979856314797E-4</v>
      </c>
      <c r="AB4925">
        <f t="shared" si="1757"/>
        <v>-1.12945611989695E-5</v>
      </c>
      <c r="AC4925">
        <f t="shared" si="1758"/>
        <v>-2.2818028586976996E-3</v>
      </c>
      <c r="AD4925">
        <f t="shared" si="1759"/>
        <v>-1.4701426791959614E-2</v>
      </c>
      <c r="AE4925">
        <f t="shared" si="1760"/>
        <v>-1.4592598940019366E-2</v>
      </c>
      <c r="AF4925">
        <f t="shared" si="1761"/>
        <v>-4.4902660650668925E-2</v>
      </c>
      <c r="AG4925">
        <f t="shared" si="1762"/>
        <v>-3.1297738578900951E-8</v>
      </c>
      <c r="AI4925">
        <f t="shared" si="1763"/>
        <v>-2.5860640602121652E-2</v>
      </c>
      <c r="AJ4925">
        <f t="shared" si="1764"/>
        <v>-3.7760642614822371E-2</v>
      </c>
      <c r="AK4925">
        <f t="shared" si="1765"/>
        <v>-4.9883063538865256E-2</v>
      </c>
      <c r="AL4925">
        <f t="shared" si="1766"/>
        <v>-5.9179941553687949E-2</v>
      </c>
      <c r="AM4925">
        <f t="shared" si="1767"/>
        <v>-5.318082824207309E-2</v>
      </c>
      <c r="AN4925">
        <f t="shared" si="1768"/>
        <v>-4.4902665782561094E-2</v>
      </c>
      <c r="AP4925">
        <f t="shared" si="1771"/>
        <v>16.053007580342605</v>
      </c>
      <c r="AQ4925">
        <f t="shared" si="1772"/>
        <v>9.6566969018527619E-3</v>
      </c>
      <c r="AR4925">
        <f t="shared" si="1773"/>
        <v>5.5448262577270137E-4</v>
      </c>
      <c r="AS4925">
        <f t="shared" si="1774"/>
        <v>8.5113920889959213E-2</v>
      </c>
      <c r="AT4925">
        <f t="shared" si="1775"/>
        <v>1.3718640590775786</v>
      </c>
      <c r="AU4925">
        <f t="shared" si="1776"/>
        <v>0.8843197123585117</v>
      </c>
      <c r="AV4925">
        <f t="shared" si="1777"/>
        <v>0.91298088581608405</v>
      </c>
      <c r="AW4925">
        <f t="shared" si="1778"/>
        <v>3.9352745896518442E-8</v>
      </c>
    </row>
    <row r="4926" spans="25:49" x14ac:dyDescent="0.25">
      <c r="Y4926">
        <f t="shared" si="1769"/>
        <v>24.619999999999386</v>
      </c>
      <c r="Z4926">
        <f t="shared" si="1770"/>
        <v>8.373273714729805E-2</v>
      </c>
      <c r="AA4926">
        <f t="shared" si="1756"/>
        <v>-2.3688613783128521E-4</v>
      </c>
      <c r="AB4926">
        <f t="shared" si="1757"/>
        <v>-1.1273126004478182E-5</v>
      </c>
      <c r="AC4926">
        <f t="shared" si="1758"/>
        <v>-2.277324318484336E-3</v>
      </c>
      <c r="AD4926">
        <f t="shared" si="1759"/>
        <v>-1.4701251956387844E-2</v>
      </c>
      <c r="AE4926">
        <f t="shared" si="1760"/>
        <v>-1.4597678358236292E-2</v>
      </c>
      <c r="AF4926">
        <f t="shared" si="1761"/>
        <v>-4.4895943393298866E-2</v>
      </c>
      <c r="AG4926">
        <f t="shared" si="1762"/>
        <v>-3.1173281134085181E-8</v>
      </c>
      <c r="AI4926">
        <f t="shared" si="1763"/>
        <v>-2.5857560854889518E-2</v>
      </c>
      <c r="AJ4926">
        <f t="shared" si="1764"/>
        <v>-3.7756772637152727E-2</v>
      </c>
      <c r="AK4926">
        <f t="shared" si="1765"/>
        <v>-4.9877977978925431E-2</v>
      </c>
      <c r="AL4926">
        <f t="shared" si="1766"/>
        <v>-5.917918689704426E-2</v>
      </c>
      <c r="AM4926">
        <f t="shared" si="1767"/>
        <v>-5.3180134996140417E-2</v>
      </c>
      <c r="AN4926">
        <f t="shared" si="1768"/>
        <v>-4.4895948504783741E-2</v>
      </c>
      <c r="AP4926">
        <f t="shared" si="1771"/>
        <v>16.053426280719119</v>
      </c>
      <c r="AQ4926">
        <f t="shared" si="1772"/>
        <v>9.6555102028599467E-3</v>
      </c>
      <c r="AR4926">
        <f t="shared" si="1773"/>
        <v>5.5442615296670658E-4</v>
      </c>
      <c r="AS4926">
        <f t="shared" si="1774"/>
        <v>8.5102511875665726E-2</v>
      </c>
      <c r="AT4926">
        <f t="shared" si="1775"/>
        <v>1.3717905519436189</v>
      </c>
      <c r="AU4926">
        <f t="shared" si="1776"/>
        <v>0.88424674936381165</v>
      </c>
      <c r="AV4926">
        <f t="shared" si="1777"/>
        <v>0.9127563725128307</v>
      </c>
      <c r="AW4926">
        <f t="shared" si="1778"/>
        <v>3.9196257203623969E-8</v>
      </c>
    </row>
    <row r="4927" spans="25:49" x14ac:dyDescent="0.25">
      <c r="Y4927">
        <f t="shared" si="1769"/>
        <v>24.624999999999385</v>
      </c>
      <c r="Z4927">
        <f t="shared" si="1770"/>
        <v>8.3725409983778865E-2</v>
      </c>
      <c r="AA4927">
        <f t="shared" si="1756"/>
        <v>-2.3643335140593081E-4</v>
      </c>
      <c r="AB4927">
        <f t="shared" si="1757"/>
        <v>-1.1251732913785186E-5</v>
      </c>
      <c r="AC4927">
        <f t="shared" si="1758"/>
        <v>-2.2728551517125751E-3</v>
      </c>
      <c r="AD4927">
        <f t="shared" si="1759"/>
        <v>-1.470107729688718E-2</v>
      </c>
      <c r="AE4927">
        <f t="shared" si="1760"/>
        <v>-1.4602757772409918E-2</v>
      </c>
      <c r="AF4927">
        <f t="shared" si="1761"/>
        <v>-4.4889225867087518E-2</v>
      </c>
      <c r="AG4927">
        <f t="shared" si="1762"/>
        <v>-3.1049318602201559E-8</v>
      </c>
      <c r="AI4927">
        <f t="shared" si="1763"/>
        <v>-2.5854486815669517E-2</v>
      </c>
      <c r="AJ4927">
        <f t="shared" si="1764"/>
        <v>-3.7752909782661617E-2</v>
      </c>
      <c r="AK4927">
        <f t="shared" si="1765"/>
        <v>-4.9872901776064231E-2</v>
      </c>
      <c r="AL4927">
        <f t="shared" si="1766"/>
        <v>-5.9178432219991674E-2</v>
      </c>
      <c r="AM4927">
        <f t="shared" si="1767"/>
        <v>-5.3179441515212859E-2</v>
      </c>
      <c r="AN4927">
        <f t="shared" si="1768"/>
        <v>-4.4889230958246248E-2</v>
      </c>
      <c r="AP4927">
        <f t="shared" si="1771"/>
        <v>16.053844944404855</v>
      </c>
      <c r="AQ4927">
        <f t="shared" si="1772"/>
        <v>9.6543257721707909E-3</v>
      </c>
      <c r="AR4927">
        <f t="shared" si="1773"/>
        <v>5.5436978733668422E-4</v>
      </c>
      <c r="AS4927">
        <f t="shared" si="1774"/>
        <v>8.5091125254073308E-2</v>
      </c>
      <c r="AT4927">
        <f t="shared" si="1775"/>
        <v>1.371717045683837</v>
      </c>
      <c r="AU4927">
        <f t="shared" si="1776"/>
        <v>0.88417376097202049</v>
      </c>
      <c r="AV4927">
        <f t="shared" si="1777"/>
        <v>0.91253189279586422</v>
      </c>
      <c r="AW4927">
        <f t="shared" si="1778"/>
        <v>3.9040390797953571E-8</v>
      </c>
    </row>
    <row r="4928" spans="25:49" x14ac:dyDescent="0.25">
      <c r="Y4928">
        <f t="shared" si="1769"/>
        <v>24.629999999999384</v>
      </c>
      <c r="Z4928">
        <f t="shared" si="1770"/>
        <v>8.3718093791238707E-2</v>
      </c>
      <c r="AA4928">
        <f t="shared" si="1756"/>
        <v>-2.3598143788731811E-4</v>
      </c>
      <c r="AB4928">
        <f t="shared" si="1757"/>
        <v>-1.123038185631656E-5</v>
      </c>
      <c r="AC4928">
        <f t="shared" si="1758"/>
        <v>-2.2683953400912792E-3</v>
      </c>
      <c r="AD4928">
        <f t="shared" si="1759"/>
        <v>-1.4700902813517425E-2</v>
      </c>
      <c r="AE4928">
        <f t="shared" si="1760"/>
        <v>-1.4607837182241108E-2</v>
      </c>
      <c r="AF4928">
        <f t="shared" si="1761"/>
        <v>-4.4882508072247994E-2</v>
      </c>
      <c r="AG4928">
        <f t="shared" si="1762"/>
        <v>-3.0925849015197402E-8</v>
      </c>
      <c r="AI4928">
        <f t="shared" si="1763"/>
        <v>-2.5851418473604962E-2</v>
      </c>
      <c r="AJ4928">
        <f t="shared" si="1764"/>
        <v>-3.7749054037413229E-2</v>
      </c>
      <c r="AK4928">
        <f t="shared" si="1765"/>
        <v>-4.9867834911959952E-2</v>
      </c>
      <c r="AL4928">
        <f t="shared" si="1766"/>
        <v>-5.917767752249245E-2</v>
      </c>
      <c r="AM4928">
        <f t="shared" si="1767"/>
        <v>-5.3178747799174086E-2</v>
      </c>
      <c r="AN4928">
        <f t="shared" si="1768"/>
        <v>-4.4882513143161405E-2</v>
      </c>
      <c r="AP4928">
        <f t="shared" si="1771"/>
        <v>16.054263571454772</v>
      </c>
      <c r="AQ4928">
        <f t="shared" si="1772"/>
        <v>9.653143605413762E-3</v>
      </c>
      <c r="AR4928">
        <f t="shared" si="1773"/>
        <v>5.5431352867211527E-4</v>
      </c>
      <c r="AS4928">
        <f t="shared" si="1774"/>
        <v>8.5079760978314753E-2</v>
      </c>
      <c r="AT4928">
        <f t="shared" si="1775"/>
        <v>1.3716435402973526</v>
      </c>
      <c r="AU4928">
        <f t="shared" si="1776"/>
        <v>0.88410074718315845</v>
      </c>
      <c r="AV4928">
        <f t="shared" si="1777"/>
        <v>0.91230744666652885</v>
      </c>
      <c r="AW4928">
        <f t="shared" si="1778"/>
        <v>3.8885144204942593E-8</v>
      </c>
    </row>
    <row r="4929" spans="25:49" x14ac:dyDescent="0.25">
      <c r="Y4929">
        <f t="shared" si="1769"/>
        <v>24.634999999999383</v>
      </c>
      <c r="Z4929">
        <f t="shared" si="1770"/>
        <v>8.3710788548358131E-2</v>
      </c>
      <c r="AA4929">
        <f t="shared" si="1756"/>
        <v>-2.3553039587676118E-4</v>
      </c>
      <c r="AB4929">
        <f t="shared" si="1757"/>
        <v>-1.1209072761539321E-5</v>
      </c>
      <c r="AC4929">
        <f t="shared" si="1758"/>
        <v>-2.2639448653596684E-3</v>
      </c>
      <c r="AD4929">
        <f t="shared" si="1759"/>
        <v>-1.4700728506338514E-2</v>
      </c>
      <c r="AE4929">
        <f t="shared" si="1760"/>
        <v>-1.4612916587430526E-2</v>
      </c>
      <c r="AF4929">
        <f t="shared" si="1761"/>
        <v>-4.4875790008993582E-2</v>
      </c>
      <c r="AG4929">
        <f t="shared" si="1762"/>
        <v>-3.0802870412846095E-8</v>
      </c>
      <c r="AI4929">
        <f t="shared" si="1763"/>
        <v>-2.5848355817855898E-2</v>
      </c>
      <c r="AJ4929">
        <f t="shared" si="1764"/>
        <v>-3.7745205387494832E-2</v>
      </c>
      <c r="AK4929">
        <f t="shared" si="1765"/>
        <v>-4.9862777368321336E-2</v>
      </c>
      <c r="AL4929">
        <f t="shared" si="1766"/>
        <v>-5.9176922804508959E-2</v>
      </c>
      <c r="AM4929">
        <f t="shared" si="1767"/>
        <v>-5.3178053847907726E-2</v>
      </c>
      <c r="AN4929">
        <f t="shared" si="1768"/>
        <v>-4.4875795059742186E-2</v>
      </c>
      <c r="AP4929">
        <f t="shared" si="1771"/>
        <v>16.054682161923729</v>
      </c>
      <c r="AQ4929">
        <f t="shared" si="1772"/>
        <v>9.6519636982243251E-3</v>
      </c>
      <c r="AR4929">
        <f t="shared" si="1773"/>
        <v>5.5425737676283366E-4</v>
      </c>
      <c r="AS4929">
        <f t="shared" si="1774"/>
        <v>8.5068419001614298E-2</v>
      </c>
      <c r="AT4929">
        <f t="shared" si="1775"/>
        <v>1.371570035783285</v>
      </c>
      <c r="AU4929">
        <f t="shared" si="1776"/>
        <v>0.88402770799724728</v>
      </c>
      <c r="AV4929">
        <f t="shared" si="1777"/>
        <v>0.91208303412616765</v>
      </c>
      <c r="AW4929">
        <f t="shared" si="1778"/>
        <v>3.8730514959866638E-8</v>
      </c>
    </row>
    <row r="4930" spans="25:49" x14ac:dyDescent="0.25">
      <c r="Y4930">
        <f t="shared" si="1769"/>
        <v>24.639999999999382</v>
      </c>
      <c r="Z4930">
        <f t="shared" si="1770"/>
        <v>8.3703494233851913E-2</v>
      </c>
      <c r="AA4930">
        <f t="shared" si="1756"/>
        <v>-2.3508022397660948E-4</v>
      </c>
      <c r="AB4930">
        <f t="shared" si="1757"/>
        <v>-1.1187805559044717E-5</v>
      </c>
      <c r="AC4930">
        <f t="shared" si="1758"/>
        <v>-2.2595037092874434E-3</v>
      </c>
      <c r="AD4930">
        <f t="shared" si="1759"/>
        <v>-1.4700554375410341E-2</v>
      </c>
      <c r="AE4930">
        <f t="shared" si="1760"/>
        <v>-1.4617995987678711E-2</v>
      </c>
      <c r="AF4930">
        <f t="shared" si="1761"/>
        <v>-4.4869071677537745E-2</v>
      </c>
      <c r="AG4930">
        <f t="shared" si="1762"/>
        <v>-3.068038084271598E-8</v>
      </c>
      <c r="AI4930">
        <f t="shared" si="1763"/>
        <v>-2.5845298837599156E-2</v>
      </c>
      <c r="AJ4930">
        <f t="shared" si="1764"/>
        <v>-3.7741363819016861E-2</v>
      </c>
      <c r="AK4930">
        <f t="shared" si="1765"/>
        <v>-4.9857729126887573E-2</v>
      </c>
      <c r="AL4930">
        <f t="shared" si="1766"/>
        <v>-5.9176168066003537E-2</v>
      </c>
      <c r="AM4930">
        <f t="shared" si="1767"/>
        <v>-5.3177359661297434E-2</v>
      </c>
      <c r="AN4930">
        <f t="shared" si="1768"/>
        <v>-4.4869076708201727E-2</v>
      </c>
      <c r="AP4930">
        <f t="shared" si="1771"/>
        <v>16.05510071586647</v>
      </c>
      <c r="AQ4930">
        <f t="shared" si="1772"/>
        <v>9.6507860462449416E-3</v>
      </c>
      <c r="AR4930">
        <f t="shared" si="1773"/>
        <v>5.5420133139902599E-4</v>
      </c>
      <c r="AS4930">
        <f t="shared" si="1774"/>
        <v>8.5057099277287496E-2</v>
      </c>
      <c r="AT4930">
        <f t="shared" si="1775"/>
        <v>1.3714965321407533</v>
      </c>
      <c r="AU4930">
        <f t="shared" si="1776"/>
        <v>0.88395464341431018</v>
      </c>
      <c r="AV4930">
        <f t="shared" si="1777"/>
        <v>0.91185865517612275</v>
      </c>
      <c r="AW4930">
        <f t="shared" si="1778"/>
        <v>3.8576500607802436E-8</v>
      </c>
    </row>
    <row r="4931" spans="25:49" x14ac:dyDescent="0.25">
      <c r="Y4931">
        <f t="shared" si="1769"/>
        <v>24.644999999999381</v>
      </c>
      <c r="Z4931">
        <f t="shared" si="1770"/>
        <v>8.3696210826468845E-2</v>
      </c>
      <c r="AA4931">
        <f t="shared" ref="AA4931:AA4994" si="1779">AI4931-AJ4931*$F$13/$F$14 +$O$12*AW4931</f>
        <v>-2.3463092079034162E-4</v>
      </c>
      <c r="AB4931">
        <f t="shared" ref="AB4931:AB4994" si="1780">AJ4931-AK4931*$F$14/$F$15+$O$13*AW4931</f>
        <v>-1.1166580178451091E-5</v>
      </c>
      <c r="AC4931">
        <f t="shared" ref="AC4931:AC4994" si="1781">AK4931-AL4931*$F$15/$F$16 +$O$14*AW4931</f>
        <v>-2.2550718536745928E-3</v>
      </c>
      <c r="AD4931">
        <f t="shared" ref="AD4931:AD4994" si="1782">AL4931-AM4931*$F$16/$F$17 +$O$15*AW4931</f>
        <v>-1.4700380420792894E-2</v>
      </c>
      <c r="AE4931">
        <f t="shared" ref="AE4931:AE4994" si="1783">AM4931-AN4931*$F$17/$F$18+$O$16*AW4931</f>
        <v>-1.4623075382686083E-2</v>
      </c>
      <c r="AF4931">
        <f t="shared" ref="AF4931:AF4994" si="1784">AN4931+$O$17*AW4931</f>
        <v>-4.486235307809408E-2</v>
      </c>
      <c r="AG4931">
        <f t="shared" ref="AG4931:AG4994" si="1785">-($O$11+$O$12+$O$13+$O$14+$O$15+$O$16+$O$17)*AW4931</f>
        <v>-3.0558378360139387E-8</v>
      </c>
      <c r="AI4931">
        <f t="shared" ref="AI4931:AI4994" si="1786">-($R$12*AQ4931/($H$3+AQ4931))*($A$3/($A$3+AP4931))</f>
        <v>-2.5842247522028284E-2</v>
      </c>
      <c r="AJ4931">
        <f t="shared" ref="AJ4931:AJ4994" si="1787">-($R$13*AR4931/($H$4+AR4931))*($A$3/($A$3+AP4931))</f>
        <v>-3.7737529318112771E-2</v>
      </c>
      <c r="AK4931">
        <f t="shared" ref="AK4931:AK4994" si="1788">-($R$14*AS4931/($H$5+AS4931))*($A$3/($A$3+AP4931))</f>
        <v>-4.9852690169428254E-2</v>
      </c>
      <c r="AL4931">
        <f t="shared" ref="AL4931:AL4994" si="1789">-($R$15*AT4931/($H$6+AT4931))*($A$3/($A$3+AP4931))</f>
        <v>-5.9175413306938637E-2</v>
      </c>
      <c r="AM4931">
        <f t="shared" ref="AM4931:AM4994" si="1790">-($R$16*AU4931/($H$7+AU4931))*($A$3/($A$3+AP4931))</f>
        <v>-5.3176665239226859E-2</v>
      </c>
      <c r="AN4931">
        <f t="shared" ref="AN4931:AN4994" si="1791">-($R$17*AV4931/($H$8+AV4931))*($A$3/($A$3+AP4931))</f>
        <v>-4.4862358088753308E-2</v>
      </c>
      <c r="AP4931">
        <f t="shared" si="1771"/>
        <v>16.055519233337638</v>
      </c>
      <c r="AQ4931">
        <f t="shared" si="1772"/>
        <v>9.6496106451250587E-3</v>
      </c>
      <c r="AR4931">
        <f t="shared" si="1773"/>
        <v>5.541453923712308E-4</v>
      </c>
      <c r="AS4931">
        <f t="shared" si="1774"/>
        <v>8.504580175874106E-2</v>
      </c>
      <c r="AT4931">
        <f t="shared" si="1775"/>
        <v>1.3714230293688763</v>
      </c>
      <c r="AU4931">
        <f t="shared" si="1776"/>
        <v>0.8838815534343718</v>
      </c>
      <c r="AV4931">
        <f t="shared" si="1777"/>
        <v>0.91163430981773508</v>
      </c>
      <c r="AW4931">
        <f t="shared" si="1778"/>
        <v>3.8423098703588888E-8</v>
      </c>
    </row>
    <row r="4932" spans="25:49" x14ac:dyDescent="0.25">
      <c r="Y4932">
        <f t="shared" ref="Y4932:Y4995" si="1792">Y4931+0.005</f>
        <v>24.64999999999938</v>
      </c>
      <c r="Z4932">
        <f t="shared" ref="Z4932:Z4995" si="1793">-2*AI4932*$F$12/$F$13 + $O$11*AW4932 -(AJ4932*$F$12/$F$14+AK4932*$F$12/$F$15+AL4932*$F$12/$F$16+AM4932*$F$12/$F$17+AN4932*$F$12/$F$18)</f>
        <v>8.3688938304991883E-2</v>
      </c>
      <c r="AA4932">
        <f t="shared" si="1779"/>
        <v>-2.3418248492247177E-4</v>
      </c>
      <c r="AB4932">
        <f t="shared" si="1780"/>
        <v>-1.1145396549452454E-5</v>
      </c>
      <c r="AC4932">
        <f t="shared" si="1781"/>
        <v>-2.2506492803514829E-3</v>
      </c>
      <c r="AD4932">
        <f t="shared" si="1782"/>
        <v>-1.4700206642546258E-2</v>
      </c>
      <c r="AE4932">
        <f t="shared" si="1783"/>
        <v>-1.4628154772152869E-2</v>
      </c>
      <c r="AF4932">
        <f t="shared" si="1784"/>
        <v>-4.4855634210876356E-2</v>
      </c>
      <c r="AG4932">
        <f t="shared" si="1785"/>
        <v>-3.0436861028181714E-8</v>
      </c>
      <c r="AI4932">
        <f t="shared" si="1786"/>
        <v>-2.5839201860353558E-2</v>
      </c>
      <c r="AJ4932">
        <f t="shared" si="1787"/>
        <v>-3.77337018709391E-2</v>
      </c>
      <c r="AK4932">
        <f t="shared" si="1788"/>
        <v>-4.9847660477743333E-2</v>
      </c>
      <c r="AL4932">
        <f t="shared" si="1789"/>
        <v>-5.9174658527276727E-2</v>
      </c>
      <c r="AM4932">
        <f t="shared" si="1790"/>
        <v>-5.3175970581579593E-2</v>
      </c>
      <c r="AN4932">
        <f t="shared" si="1791"/>
        <v>-4.4855639201610377E-2</v>
      </c>
      <c r="AP4932">
        <f t="shared" ref="AP4932:AP4995" si="1794">AP4931+(Y4932-Y4931)*Z4931</f>
        <v>16.055937714391771</v>
      </c>
      <c r="AQ4932">
        <f t="shared" ref="AQ4932:AQ4995" si="1795">AQ4931+(Y4932-Y4931)*AA4931</f>
        <v>9.6484374905211074E-3</v>
      </c>
      <c r="AR4932">
        <f t="shared" ref="AR4932:AR4995" si="1796">AR4931+(Y4932-Y4931)*AB4931</f>
        <v>5.5408955947033856E-4</v>
      </c>
      <c r="AS4932">
        <f t="shared" ref="AS4932:AS4995" si="1797">AS4931+(Y4932-Y4931)*AC4931</f>
        <v>8.503452639947269E-2</v>
      </c>
      <c r="AT4932">
        <f t="shared" ref="AT4932:AT4995" si="1798">AT4931+(Y4932-Y4931)*AD4931</f>
        <v>1.3713495274667724</v>
      </c>
      <c r="AU4932">
        <f t="shared" ref="AU4932:AU4995" si="1799">AU4931+(Y4932-Y4931)*AE4931</f>
        <v>0.88380843805745835</v>
      </c>
      <c r="AV4932">
        <f t="shared" ref="AV4932:AV4995" si="1800">AV4931+(Y4932-Y4931)*AF4931</f>
        <v>0.91140999805234468</v>
      </c>
      <c r="AW4932">
        <f t="shared" ref="AW4932:AW4995" si="1801">AW4931+(Y4932-Y4931)*AG4931</f>
        <v>3.827030681178822E-8</v>
      </c>
    </row>
    <row r="4933" spans="25:49" x14ac:dyDescent="0.25">
      <c r="Y4933">
        <f t="shared" si="1792"/>
        <v>24.654999999999379</v>
      </c>
      <c r="Z4933">
        <f t="shared" si="1793"/>
        <v>8.3681676648237988E-2</v>
      </c>
      <c r="AA4933">
        <f t="shared" si="1779"/>
        <v>-2.3373491497861537E-4</v>
      </c>
      <c r="AB4933">
        <f t="shared" si="1780"/>
        <v>-1.1124254601811544E-5</v>
      </c>
      <c r="AC4933">
        <f t="shared" si="1781"/>
        <v>-2.246235971178782E-3</v>
      </c>
      <c r="AD4933">
        <f t="shared" si="1782"/>
        <v>-1.4700033040730509E-2</v>
      </c>
      <c r="AE4933">
        <f t="shared" si="1783"/>
        <v>-1.4633234155779195E-2</v>
      </c>
      <c r="AF4933">
        <f t="shared" si="1784"/>
        <v>-4.4848915076098464E-2</v>
      </c>
      <c r="AG4933">
        <f t="shared" si="1785"/>
        <v>-3.0315826917610733E-8</v>
      </c>
      <c r="AI4933">
        <f t="shared" si="1786"/>
        <v>-2.5836161841801972E-2</v>
      </c>
      <c r="AJ4933">
        <f t="shared" si="1787"/>
        <v>-3.772988146367541E-2</v>
      </c>
      <c r="AK4933">
        <f t="shared" si="1788"/>
        <v>-4.9842640033663149E-2</v>
      </c>
      <c r="AL4933">
        <f t="shared" si="1789"/>
        <v>-5.9173903726980337E-2</v>
      </c>
      <c r="AM4933">
        <f t="shared" si="1790"/>
        <v>-5.3175275688239272E-2</v>
      </c>
      <c r="AN4933">
        <f t="shared" si="1791"/>
        <v>-4.4848920046986512E-2</v>
      </c>
      <c r="AP4933">
        <f t="shared" si="1794"/>
        <v>16.056356159083297</v>
      </c>
      <c r="AQ4933">
        <f t="shared" si="1795"/>
        <v>9.6472665780964958E-3</v>
      </c>
      <c r="AR4933">
        <f t="shared" si="1796"/>
        <v>5.5403383248759134E-4</v>
      </c>
      <c r="AS4933">
        <f t="shared" si="1797"/>
        <v>8.5023273153070941E-2</v>
      </c>
      <c r="AT4933">
        <f t="shared" si="1798"/>
        <v>1.3712760264335597</v>
      </c>
      <c r="AU4933">
        <f t="shared" si="1799"/>
        <v>0.88373529728359757</v>
      </c>
      <c r="AV4933">
        <f t="shared" si="1800"/>
        <v>0.91118571988129038</v>
      </c>
      <c r="AW4933">
        <f t="shared" si="1801"/>
        <v>3.8118122506647341E-8</v>
      </c>
    </row>
    <row r="4934" spans="25:49" x14ac:dyDescent="0.25">
      <c r="Y4934">
        <f t="shared" si="1792"/>
        <v>24.659999999999378</v>
      </c>
      <c r="Z4934">
        <f t="shared" si="1793"/>
        <v>8.3674425835058214E-2</v>
      </c>
      <c r="AA4934">
        <f t="shared" si="1779"/>
        <v>-2.3328820956547211E-4</v>
      </c>
      <c r="AB4934">
        <f t="shared" si="1780"/>
        <v>-1.1103154265366777E-5</v>
      </c>
      <c r="AC4934">
        <f t="shared" si="1781"/>
        <v>-2.2418319080474512E-3</v>
      </c>
      <c r="AD4934">
        <f t="shared" si="1782"/>
        <v>-1.4699859615405804E-2</v>
      </c>
      <c r="AE4934">
        <f t="shared" si="1783"/>
        <v>-1.4638313533265031E-2</v>
      </c>
      <c r="AF4934">
        <f t="shared" si="1784"/>
        <v>-4.4842195673974482E-2</v>
      </c>
      <c r="AG4934">
        <f t="shared" si="1785"/>
        <v>-3.0195274106865913E-8</v>
      </c>
      <c r="AI4934">
        <f t="shared" si="1786"/>
        <v>-2.5833127455617232E-2</v>
      </c>
      <c r="AJ4934">
        <f t="shared" si="1787"/>
        <v>-3.7726068082524308E-2</v>
      </c>
      <c r="AK4934">
        <f t="shared" si="1788"/>
        <v>-4.9837628819048338E-2</v>
      </c>
      <c r="AL4934">
        <f t="shared" si="1789"/>
        <v>-5.9173148906012017E-2</v>
      </c>
      <c r="AM4934">
        <f t="shared" si="1790"/>
        <v>-5.3174580559089503E-2</v>
      </c>
      <c r="AN4934">
        <f t="shared" si="1791"/>
        <v>-4.4842200625095481E-2</v>
      </c>
      <c r="AP4934">
        <f t="shared" si="1794"/>
        <v>16.056774567466537</v>
      </c>
      <c r="AQ4934">
        <f t="shared" si="1795"/>
        <v>9.6460979035216023E-3</v>
      </c>
      <c r="AR4934">
        <f t="shared" si="1796"/>
        <v>5.5397821121458228E-4</v>
      </c>
      <c r="AS4934">
        <f t="shared" si="1797"/>
        <v>8.5012041973215047E-2</v>
      </c>
      <c r="AT4934">
        <f t="shared" si="1798"/>
        <v>1.371202526268356</v>
      </c>
      <c r="AU4934">
        <f t="shared" si="1799"/>
        <v>0.88366213111281866</v>
      </c>
      <c r="AV4934">
        <f t="shared" si="1800"/>
        <v>0.91096147530590998</v>
      </c>
      <c r="AW4934">
        <f t="shared" si="1801"/>
        <v>3.7966543372059316E-8</v>
      </c>
    </row>
    <row r="4935" spans="25:49" x14ac:dyDescent="0.25">
      <c r="Y4935">
        <f t="shared" si="1792"/>
        <v>24.664999999999377</v>
      </c>
      <c r="Z4935">
        <f t="shared" si="1793"/>
        <v>8.3667185844337591E-2</v>
      </c>
      <c r="AA4935">
        <f t="shared" si="1779"/>
        <v>-2.3284236729083951E-4</v>
      </c>
      <c r="AB4935">
        <f t="shared" si="1780"/>
        <v>-1.1082095469997549E-5</v>
      </c>
      <c r="AC4935">
        <f t="shared" si="1781"/>
        <v>-2.2374370728787474E-3</v>
      </c>
      <c r="AD4935">
        <f t="shared" si="1782"/>
        <v>-1.4699686366632296E-2</v>
      </c>
      <c r="AE4935">
        <f t="shared" si="1783"/>
        <v>-1.4643392904310236E-2</v>
      </c>
      <c r="AF4935">
        <f t="shared" si="1784"/>
        <v>-4.4835476004718593E-2</v>
      </c>
      <c r="AG4935">
        <f t="shared" si="1785"/>
        <v>-3.0075200682027932E-8</v>
      </c>
      <c r="AI4935">
        <f t="shared" si="1786"/>
        <v>-2.5830098691059743E-2</v>
      </c>
      <c r="AJ4935">
        <f t="shared" si="1787"/>
        <v>-3.7722261713711354E-2</v>
      </c>
      <c r="AK4935">
        <f t="shared" si="1788"/>
        <v>-4.9832626815789836E-2</v>
      </c>
      <c r="AL4935">
        <f t="shared" si="1789"/>
        <v>-5.9172394064334347E-2</v>
      </c>
      <c r="AM4935">
        <f t="shared" si="1790"/>
        <v>-5.3173885194013878E-2</v>
      </c>
      <c r="AN4935">
        <f t="shared" si="1791"/>
        <v>-4.4835480936151147E-2</v>
      </c>
      <c r="AP4935">
        <f t="shared" si="1794"/>
        <v>16.057192939595712</v>
      </c>
      <c r="AQ4935">
        <f t="shared" si="1795"/>
        <v>9.6449314624737752E-3</v>
      </c>
      <c r="AR4935">
        <f t="shared" si="1796"/>
        <v>5.5392269544325549E-4</v>
      </c>
      <c r="AS4935">
        <f t="shared" si="1797"/>
        <v>8.5000832813674806E-2</v>
      </c>
      <c r="AT4935">
        <f t="shared" si="1798"/>
        <v>1.3711290269702789</v>
      </c>
      <c r="AU4935">
        <f t="shared" si="1799"/>
        <v>0.88358893954515239</v>
      </c>
      <c r="AV4935">
        <f t="shared" si="1800"/>
        <v>0.91073726432754021</v>
      </c>
      <c r="AW4935">
        <f t="shared" si="1801"/>
        <v>3.781556700152502E-8</v>
      </c>
    </row>
    <row r="4936" spans="25:49" x14ac:dyDescent="0.25">
      <c r="Y4936">
        <f t="shared" si="1792"/>
        <v>24.669999999999376</v>
      </c>
      <c r="Z4936">
        <f t="shared" si="1793"/>
        <v>8.3659956654995163E-2</v>
      </c>
      <c r="AA4936">
        <f t="shared" si="1779"/>
        <v>-2.3239738676360269E-4</v>
      </c>
      <c r="AB4936">
        <f t="shared" si="1780"/>
        <v>-1.1061078145707502E-5</v>
      </c>
      <c r="AC4936">
        <f t="shared" si="1781"/>
        <v>-2.2330514476240617E-3</v>
      </c>
      <c r="AD4936">
        <f t="shared" si="1782"/>
        <v>-1.4699513294470303E-2</v>
      </c>
      <c r="AE4936">
        <f t="shared" si="1783"/>
        <v>-1.4648472268614496E-2</v>
      </c>
      <c r="AF4936">
        <f t="shared" si="1784"/>
        <v>-4.4828756068545181E-2</v>
      </c>
      <c r="AG4936">
        <f t="shared" si="1785"/>
        <v>-2.9955604736788294E-8</v>
      </c>
      <c r="AI4936">
        <f t="shared" si="1786"/>
        <v>-2.58270755374066E-2</v>
      </c>
      <c r="AJ4936">
        <f t="shared" si="1787"/>
        <v>-3.7718462343485137E-2</v>
      </c>
      <c r="AK4936">
        <f t="shared" si="1788"/>
        <v>-4.9827634005808863E-2</v>
      </c>
      <c r="AL4936">
        <f t="shared" si="1789"/>
        <v>-5.9171639201910056E-2</v>
      </c>
      <c r="AM4936">
        <f t="shared" si="1790"/>
        <v>-5.3173189592895999E-2</v>
      </c>
      <c r="AN4936">
        <f t="shared" si="1791"/>
        <v>-4.4828760980367581E-2</v>
      </c>
      <c r="AP4936">
        <f t="shared" si="1794"/>
        <v>16.057611275524934</v>
      </c>
      <c r="AQ4936">
        <f t="shared" si="1795"/>
        <v>9.6437672506373209E-3</v>
      </c>
      <c r="AR4936">
        <f t="shared" si="1796"/>
        <v>5.5386728496590546E-4</v>
      </c>
      <c r="AS4936">
        <f t="shared" si="1797"/>
        <v>8.498964562831042E-2</v>
      </c>
      <c r="AT4936">
        <f t="shared" si="1798"/>
        <v>1.3710555285384458</v>
      </c>
      <c r="AU4936">
        <f t="shared" si="1799"/>
        <v>0.88351572258063082</v>
      </c>
      <c r="AV4936">
        <f t="shared" si="1800"/>
        <v>0.91051308694751665</v>
      </c>
      <c r="AW4936">
        <f t="shared" si="1801"/>
        <v>3.7665190998114913E-8</v>
      </c>
    </row>
    <row r="4937" spans="25:49" x14ac:dyDescent="0.25">
      <c r="Y4937">
        <f t="shared" si="1792"/>
        <v>24.674999999999375</v>
      </c>
      <c r="Z4937">
        <f t="shared" si="1793"/>
        <v>8.3652738245983876E-2</v>
      </c>
      <c r="AA4937">
        <f t="shared" si="1779"/>
        <v>-2.3195326659375518E-4</v>
      </c>
      <c r="AB4937">
        <f t="shared" si="1780"/>
        <v>-1.1040102222513511E-5</v>
      </c>
      <c r="AC4937">
        <f t="shared" si="1781"/>
        <v>-2.2286750142650794E-3</v>
      </c>
      <c r="AD4937">
        <f t="shared" si="1782"/>
        <v>-1.4699340398980099E-2</v>
      </c>
      <c r="AE4937">
        <f t="shared" si="1783"/>
        <v>-1.465355162587734E-2</v>
      </c>
      <c r="AF4937">
        <f t="shared" si="1784"/>
        <v>-4.4822035865668755E-2</v>
      </c>
      <c r="AG4937">
        <f t="shared" si="1785"/>
        <v>-2.9836484372419051E-8</v>
      </c>
      <c r="AI4937">
        <f t="shared" si="1786"/>
        <v>-2.5824057983951567E-2</v>
      </c>
      <c r="AJ4937">
        <f t="shared" si="1787"/>
        <v>-3.771466995811714E-2</v>
      </c>
      <c r="AK4937">
        <f t="shared" si="1788"/>
        <v>-4.9822650371056841E-2</v>
      </c>
      <c r="AL4937">
        <f t="shared" si="1789"/>
        <v>-5.9170884318701766E-2</v>
      </c>
      <c r="AM4937">
        <f t="shared" si="1790"/>
        <v>-5.3172493755619415E-2</v>
      </c>
      <c r="AN4937">
        <f t="shared" si="1791"/>
        <v>-4.4822040757958981E-2</v>
      </c>
      <c r="AP4937">
        <f t="shared" si="1794"/>
        <v>16.058029575308208</v>
      </c>
      <c r="AQ4937">
        <f t="shared" si="1795"/>
        <v>9.6426052637035038E-3</v>
      </c>
      <c r="AR4937">
        <f t="shared" si="1796"/>
        <v>5.5381197957517692E-4</v>
      </c>
      <c r="AS4937">
        <f t="shared" si="1797"/>
        <v>8.4978480371072307E-2</v>
      </c>
      <c r="AT4937">
        <f t="shared" si="1798"/>
        <v>1.3709820309719736</v>
      </c>
      <c r="AU4937">
        <f t="shared" si="1799"/>
        <v>0.88344248021928773</v>
      </c>
      <c r="AV4937">
        <f t="shared" si="1800"/>
        <v>0.91028894316717401</v>
      </c>
      <c r="AW4937">
        <f t="shared" si="1801"/>
        <v>3.7515412974430998E-8</v>
      </c>
    </row>
    <row r="4938" spans="25:49" x14ac:dyDescent="0.25">
      <c r="Y4938">
        <f t="shared" si="1792"/>
        <v>24.679999999999374</v>
      </c>
      <c r="Z4938">
        <f t="shared" si="1793"/>
        <v>8.3645530596290679E-2</v>
      </c>
      <c r="AA4938">
        <f t="shared" si="1779"/>
        <v>-2.3151000539239886E-4</v>
      </c>
      <c r="AB4938">
        <f t="shared" si="1780"/>
        <v>-1.1019167630535889E-5</v>
      </c>
      <c r="AC4938">
        <f t="shared" si="1781"/>
        <v>-2.2243077548136005E-3</v>
      </c>
      <c r="AD4938">
        <f t="shared" si="1782"/>
        <v>-1.4699167680222046E-2</v>
      </c>
      <c r="AE4938">
        <f t="shared" si="1783"/>
        <v>-1.4658630975798205E-2</v>
      </c>
      <c r="AF4938">
        <f t="shared" si="1784"/>
        <v>-4.4815315396303984E-2</v>
      </c>
      <c r="AG4938">
        <f t="shared" si="1785"/>
        <v>-2.9717837697742672E-8</v>
      </c>
      <c r="AI4938">
        <f t="shared" si="1786"/>
        <v>-2.5821046020005085E-2</v>
      </c>
      <c r="AJ4938">
        <f t="shared" si="1787"/>
        <v>-3.7710884543901813E-2</v>
      </c>
      <c r="AK4938">
        <f t="shared" si="1788"/>
        <v>-4.9817675893515434E-2</v>
      </c>
      <c r="AL4938">
        <f t="shared" si="1789"/>
        <v>-5.9170129414672284E-2</v>
      </c>
      <c r="AM4938">
        <f t="shared" si="1790"/>
        <v>-5.3171797682067728E-2</v>
      </c>
      <c r="AN4938">
        <f t="shared" si="1791"/>
        <v>-4.4815320269139702E-2</v>
      </c>
      <c r="AP4938">
        <f t="shared" si="1794"/>
        <v>16.058447838999438</v>
      </c>
      <c r="AQ4938">
        <f t="shared" si="1795"/>
        <v>9.6414454973705356E-3</v>
      </c>
      <c r="AR4938">
        <f t="shared" si="1796"/>
        <v>5.5375677906406432E-4</v>
      </c>
      <c r="AS4938">
        <f t="shared" si="1797"/>
        <v>8.4967336996000981E-2</v>
      </c>
      <c r="AT4938">
        <f t="shared" si="1798"/>
        <v>1.3709085342699787</v>
      </c>
      <c r="AU4938">
        <f t="shared" si="1799"/>
        <v>0.8833692124611584</v>
      </c>
      <c r="AV4938">
        <f t="shared" si="1800"/>
        <v>0.91006483298784568</v>
      </c>
      <c r="AW4938">
        <f t="shared" si="1801"/>
        <v>3.736623055256893E-8</v>
      </c>
    </row>
    <row r="4939" spans="25:49" x14ac:dyDescent="0.25">
      <c r="Y4939">
        <f t="shared" si="1792"/>
        <v>24.684999999999373</v>
      </c>
      <c r="Z4939">
        <f t="shared" si="1793"/>
        <v>8.3638333684936395E-2</v>
      </c>
      <c r="AA4939">
        <f t="shared" si="1779"/>
        <v>-2.3106760177172317E-4</v>
      </c>
      <c r="AB4939">
        <f t="shared" si="1780"/>
        <v>-1.0998274299970637E-5</v>
      </c>
      <c r="AC4939">
        <f t="shared" si="1781"/>
        <v>-2.2199496513115803E-3</v>
      </c>
      <c r="AD4939">
        <f t="shared" si="1782"/>
        <v>-1.4698995138256581E-2</v>
      </c>
      <c r="AE4939">
        <f t="shared" si="1783"/>
        <v>-1.4663710318076333E-2</v>
      </c>
      <c r="AF4939">
        <f t="shared" si="1784"/>
        <v>-4.4808594660665689E-2</v>
      </c>
      <c r="AG4939">
        <f t="shared" si="1785"/>
        <v>-2.9599662829102026E-8</v>
      </c>
      <c r="AI4939">
        <f t="shared" si="1786"/>
        <v>-2.5818039634894249E-2</v>
      </c>
      <c r="AJ4939">
        <f t="shared" si="1787"/>
        <v>-3.7707106087156536E-2</v>
      </c>
      <c r="AK4939">
        <f t="shared" si="1788"/>
        <v>-4.9812710555196489E-2</v>
      </c>
      <c r="AL4939">
        <f t="shared" si="1789"/>
        <v>-5.9169374489784397E-2</v>
      </c>
      <c r="AM4939">
        <f t="shared" si="1790"/>
        <v>-5.3171101372124482E-2</v>
      </c>
      <c r="AN4939">
        <f t="shared" si="1791"/>
        <v>-4.4808599514124269E-2</v>
      </c>
      <c r="AP4939">
        <f t="shared" si="1794"/>
        <v>16.058866066652421</v>
      </c>
      <c r="AQ4939">
        <f t="shared" si="1795"/>
        <v>9.6402879473435742E-3</v>
      </c>
      <c r="AR4939">
        <f t="shared" si="1796"/>
        <v>5.5370168322591169E-4</v>
      </c>
      <c r="AS4939">
        <f t="shared" si="1797"/>
        <v>8.4956215457226911E-2</v>
      </c>
      <c r="AT4939">
        <f t="shared" si="1798"/>
        <v>1.3708350384315777</v>
      </c>
      <c r="AU4939">
        <f t="shared" si="1799"/>
        <v>0.88329591930627938</v>
      </c>
      <c r="AV4939">
        <f t="shared" si="1800"/>
        <v>0.90984075641086426</v>
      </c>
      <c r="AW4939">
        <f t="shared" si="1801"/>
        <v>3.7217641364080249E-8</v>
      </c>
    </row>
    <row r="4940" spans="25:49" x14ac:dyDescent="0.25">
      <c r="Y4940">
        <f t="shared" si="1792"/>
        <v>24.689999999999372</v>
      </c>
      <c r="Z4940">
        <f t="shared" si="1793"/>
        <v>8.3631147490975707E-2</v>
      </c>
      <c r="AA4940">
        <f t="shared" si="1779"/>
        <v>-2.3062605434507114E-4</v>
      </c>
      <c r="AB4940">
        <f t="shared" si="1780"/>
        <v>-1.097742216102699E-5</v>
      </c>
      <c r="AC4940">
        <f t="shared" si="1781"/>
        <v>-2.2156006858311018E-3</v>
      </c>
      <c r="AD4940">
        <f t="shared" si="1782"/>
        <v>-1.4698822773144138E-2</v>
      </c>
      <c r="AE4940">
        <f t="shared" si="1783"/>
        <v>-1.4668789652410868E-2</v>
      </c>
      <c r="AF4940">
        <f t="shared" si="1784"/>
        <v>-4.4801873658968837E-2</v>
      </c>
      <c r="AG4940">
        <f t="shared" si="1785"/>
        <v>-2.9481957890330444E-8</v>
      </c>
      <c r="AI4940">
        <f t="shared" si="1786"/>
        <v>-2.5815038817962793E-2</v>
      </c>
      <c r="AJ4940">
        <f t="shared" si="1787"/>
        <v>-3.7703334574221495E-2</v>
      </c>
      <c r="AK4940">
        <f t="shared" si="1788"/>
        <v>-4.9807754338141955E-2</v>
      </c>
      <c r="AL4940">
        <f t="shared" si="1789"/>
        <v>-5.9168619544000919E-2</v>
      </c>
      <c r="AM4940">
        <f t="shared" si="1790"/>
        <v>-5.3170404825673229E-2</v>
      </c>
      <c r="AN4940">
        <f t="shared" si="1791"/>
        <v>-4.4801878493127334E-2</v>
      </c>
      <c r="AP4940">
        <f t="shared" si="1794"/>
        <v>16.059284258320844</v>
      </c>
      <c r="AQ4940">
        <f t="shared" si="1795"/>
        <v>9.6391326093347163E-3</v>
      </c>
      <c r="AR4940">
        <f t="shared" si="1796"/>
        <v>5.5364669185441185E-4</v>
      </c>
      <c r="AS4940">
        <f t="shared" si="1797"/>
        <v>8.4945115708970356E-2</v>
      </c>
      <c r="AT4940">
        <f t="shared" si="1798"/>
        <v>1.3707615434558864</v>
      </c>
      <c r="AU4940">
        <f t="shared" si="1799"/>
        <v>0.88322260075468906</v>
      </c>
      <c r="AV4940">
        <f t="shared" si="1800"/>
        <v>0.90961671343756101</v>
      </c>
      <c r="AW4940">
        <f t="shared" si="1801"/>
        <v>3.7069643049934765E-8</v>
      </c>
    </row>
    <row r="4941" spans="25:49" x14ac:dyDescent="0.25">
      <c r="Y4941">
        <f t="shared" si="1792"/>
        <v>24.694999999999371</v>
      </c>
      <c r="Z4941">
        <f t="shared" si="1793"/>
        <v>8.3623971993497193E-2</v>
      </c>
      <c r="AA4941">
        <f t="shared" si="1779"/>
        <v>-2.3018536172686639E-4</v>
      </c>
      <c r="AB4941">
        <f t="shared" si="1780"/>
        <v>-1.0956611144038452E-5</v>
      </c>
      <c r="AC4941">
        <f t="shared" si="1781"/>
        <v>-2.2112608404743408E-3</v>
      </c>
      <c r="AD4941">
        <f t="shared" si="1782"/>
        <v>-1.4698650584945258E-2</v>
      </c>
      <c r="AE4941">
        <f t="shared" si="1783"/>
        <v>-1.4673868978500797E-2</v>
      </c>
      <c r="AF4941">
        <f t="shared" si="1784"/>
        <v>-4.4795152391428554E-2</v>
      </c>
      <c r="AG4941">
        <f t="shared" si="1785"/>
        <v>-2.9364721012721964E-8</v>
      </c>
      <c r="AI4941">
        <f t="shared" si="1786"/>
        <v>-2.5812043558571099E-2</v>
      </c>
      <c r="AJ4941">
        <f t="shared" si="1787"/>
        <v>-3.7699569991459826E-2</v>
      </c>
      <c r="AK4941">
        <f t="shared" si="1788"/>
        <v>-4.980280722442397E-2</v>
      </c>
      <c r="AL4941">
        <f t="shared" si="1789"/>
        <v>-5.9167864577284748E-2</v>
      </c>
      <c r="AM4941">
        <f t="shared" si="1790"/>
        <v>-5.3169708042597505E-2</v>
      </c>
      <c r="AN4941">
        <f t="shared" si="1791"/>
        <v>-4.4795157206363713E-2</v>
      </c>
      <c r="AP4941">
        <f t="shared" si="1794"/>
        <v>16.0597024140583</v>
      </c>
      <c r="AQ4941">
        <f t="shared" si="1795"/>
        <v>9.6379794790629903E-3</v>
      </c>
      <c r="AR4941">
        <f t="shared" si="1796"/>
        <v>5.5359180474360669E-4</v>
      </c>
      <c r="AS4941">
        <f t="shared" si="1797"/>
        <v>8.4934037705541199E-2</v>
      </c>
      <c r="AT4941">
        <f t="shared" si="1798"/>
        <v>1.3706880493420206</v>
      </c>
      <c r="AU4941">
        <f t="shared" si="1799"/>
        <v>0.88314925680642697</v>
      </c>
      <c r="AV4941">
        <f t="shared" si="1800"/>
        <v>0.9093927040692662</v>
      </c>
      <c r="AW4941">
        <f t="shared" si="1801"/>
        <v>3.6922233260483142E-8</v>
      </c>
    </row>
    <row r="4942" spans="25:49" x14ac:dyDescent="0.25">
      <c r="Y4942">
        <f t="shared" si="1792"/>
        <v>24.69999999999937</v>
      </c>
      <c r="Z4942">
        <f t="shared" si="1793"/>
        <v>8.3616807171623231E-2</v>
      </c>
      <c r="AA4942">
        <f t="shared" si="1779"/>
        <v>-2.2974552253268951E-4</v>
      </c>
      <c r="AB4942">
        <f t="shared" si="1780"/>
        <v>-1.0935841179414213E-5</v>
      </c>
      <c r="AC4942">
        <f t="shared" si="1781"/>
        <v>-2.2069300973734701E-3</v>
      </c>
      <c r="AD4942">
        <f t="shared" si="1782"/>
        <v>-1.4698478573720501E-2</v>
      </c>
      <c r="AE4942">
        <f t="shared" si="1783"/>
        <v>-1.4678948296044972E-2</v>
      </c>
      <c r="AF4942">
        <f t="shared" si="1784"/>
        <v>-4.4788430858260113E-2</v>
      </c>
      <c r="AG4942">
        <f t="shared" si="1785"/>
        <v>-2.9247950335001649E-8</v>
      </c>
      <c r="AI4942">
        <f t="shared" si="1786"/>
        <v>-2.5809053846096185E-2</v>
      </c>
      <c r="AJ4942">
        <f t="shared" si="1787"/>
        <v>-3.7695812325257476E-2</v>
      </c>
      <c r="AK4942">
        <f t="shared" si="1788"/>
        <v>-4.9797869196144713E-2</v>
      </c>
      <c r="AL4942">
        <f t="shared" si="1789"/>
        <v>-5.9167109589598817E-2</v>
      </c>
      <c r="AM4942">
        <f t="shared" si="1790"/>
        <v>-5.3169011022780856E-2</v>
      </c>
      <c r="AN4942">
        <f t="shared" si="1791"/>
        <v>-4.4788435654048372E-2</v>
      </c>
      <c r="AP4942">
        <f t="shared" si="1794"/>
        <v>16.060120533918269</v>
      </c>
      <c r="AQ4942">
        <f t="shared" si="1795"/>
        <v>9.6368285522543569E-3</v>
      </c>
      <c r="AR4942">
        <f t="shared" si="1796"/>
        <v>5.5353702168788651E-4</v>
      </c>
      <c r="AS4942">
        <f t="shared" si="1797"/>
        <v>8.4922981401338832E-2</v>
      </c>
      <c r="AT4942">
        <f t="shared" si="1798"/>
        <v>1.3706145560890959</v>
      </c>
      <c r="AU4942">
        <f t="shared" si="1799"/>
        <v>0.88307588746153454</v>
      </c>
      <c r="AV4942">
        <f t="shared" si="1800"/>
        <v>0.9091687283073091</v>
      </c>
      <c r="AW4942">
        <f t="shared" si="1801"/>
        <v>3.6775409655419561E-8</v>
      </c>
    </row>
    <row r="4943" spans="25:49" x14ac:dyDescent="0.25">
      <c r="Y4943">
        <f t="shared" si="1792"/>
        <v>24.704999999999369</v>
      </c>
      <c r="Z4943">
        <f t="shared" si="1793"/>
        <v>8.3609653004510023E-2</v>
      </c>
      <c r="AA4943">
        <f t="shared" si="1779"/>
        <v>-2.2930653537920533E-4</v>
      </c>
      <c r="AB4943">
        <f t="shared" si="1780"/>
        <v>-1.0915112197611405E-5</v>
      </c>
      <c r="AC4943">
        <f t="shared" si="1781"/>
        <v>-2.2026084386907625E-3</v>
      </c>
      <c r="AD4943">
        <f t="shared" si="1782"/>
        <v>-1.4698306739530462E-2</v>
      </c>
      <c r="AE4943">
        <f t="shared" si="1783"/>
        <v>-1.4684027604742094E-2</v>
      </c>
      <c r="AF4943">
        <f t="shared" si="1784"/>
        <v>-4.4781709059678938E-2</v>
      </c>
      <c r="AG4943">
        <f t="shared" si="1785"/>
        <v>-2.9131644003296045E-8</v>
      </c>
      <c r="AI4943">
        <f t="shared" si="1786"/>
        <v>-2.5806069669931653E-2</v>
      </c>
      <c r="AJ4943">
        <f t="shared" si="1787"/>
        <v>-3.7692061562023219E-2</v>
      </c>
      <c r="AK4943">
        <f t="shared" si="1788"/>
        <v>-4.9792940235436449E-2</v>
      </c>
      <c r="AL4943">
        <f t="shared" si="1789"/>
        <v>-5.9166354580906091E-2</v>
      </c>
      <c r="AM4943">
        <f t="shared" si="1790"/>
        <v>-5.3168313766106805E-2</v>
      </c>
      <c r="AN4943">
        <f t="shared" si="1791"/>
        <v>-4.4781713836396439E-2</v>
      </c>
      <c r="AP4943">
        <f t="shared" si="1794"/>
        <v>16.060538617954126</v>
      </c>
      <c r="AQ4943">
        <f t="shared" si="1795"/>
        <v>9.6356798246416929E-3</v>
      </c>
      <c r="AR4943">
        <f t="shared" si="1796"/>
        <v>5.5348234248198949E-4</v>
      </c>
      <c r="AS4943">
        <f t="shared" si="1797"/>
        <v>8.4911946750851966E-2</v>
      </c>
      <c r="AT4943">
        <f t="shared" si="1798"/>
        <v>1.3705410636962272</v>
      </c>
      <c r="AU4943">
        <f t="shared" si="1799"/>
        <v>0.88300249272005438</v>
      </c>
      <c r="AV4943">
        <f t="shared" si="1800"/>
        <v>0.90894478615301788</v>
      </c>
      <c r="AW4943">
        <f t="shared" si="1801"/>
        <v>3.6629169903744583E-8</v>
      </c>
    </row>
    <row r="4944" spans="25:49" x14ac:dyDescent="0.25">
      <c r="Y4944">
        <f t="shared" si="1792"/>
        <v>24.709999999999368</v>
      </c>
      <c r="Z4944">
        <f t="shared" si="1793"/>
        <v>8.3602509471347522E-2</v>
      </c>
      <c r="AA4944">
        <f t="shared" si="1779"/>
        <v>-2.2886839888427025E-4</v>
      </c>
      <c r="AB4944">
        <f t="shared" si="1780"/>
        <v>-1.0894424129121231E-5</v>
      </c>
      <c r="AC4944">
        <f t="shared" si="1781"/>
        <v>-2.1982958466184649E-3</v>
      </c>
      <c r="AD4944">
        <f t="shared" si="1782"/>
        <v>-1.4698135082435865E-2</v>
      </c>
      <c r="AE4944">
        <f t="shared" si="1783"/>
        <v>-1.468910690429071E-2</v>
      </c>
      <c r="AF4944">
        <f t="shared" si="1784"/>
        <v>-4.4774986995900608E-2</v>
      </c>
      <c r="AG4944">
        <f t="shared" si="1785"/>
        <v>-2.9015800171103731E-8</v>
      </c>
      <c r="AI4944">
        <f t="shared" si="1786"/>
        <v>-2.5803091019487745E-2</v>
      </c>
      <c r="AJ4944">
        <f t="shared" si="1787"/>
        <v>-3.7688317688188602E-2</v>
      </c>
      <c r="AK4944">
        <f t="shared" si="1788"/>
        <v>-4.9788020324461495E-2</v>
      </c>
      <c r="AL4944">
        <f t="shared" si="1789"/>
        <v>-5.9165599551169602E-2</v>
      </c>
      <c r="AM4944">
        <f t="shared" si="1790"/>
        <v>-5.3167616272458841E-2</v>
      </c>
      <c r="AN4944">
        <f t="shared" si="1791"/>
        <v>-4.4774991753623192E-2</v>
      </c>
      <c r="AP4944">
        <f t="shared" si="1794"/>
        <v>16.060956666219148</v>
      </c>
      <c r="AQ4944">
        <f t="shared" si="1795"/>
        <v>9.6345332919647968E-3</v>
      </c>
      <c r="AR4944">
        <f t="shared" si="1796"/>
        <v>5.5342776692100142E-4</v>
      </c>
      <c r="AS4944">
        <f t="shared" si="1797"/>
        <v>8.4900933708658519E-2</v>
      </c>
      <c r="AT4944">
        <f t="shared" si="1798"/>
        <v>1.3704675721625295</v>
      </c>
      <c r="AU4944">
        <f t="shared" si="1799"/>
        <v>0.88292907258203068</v>
      </c>
      <c r="AV4944">
        <f t="shared" si="1800"/>
        <v>0.90872087760771958</v>
      </c>
      <c r="AW4944">
        <f t="shared" si="1801"/>
        <v>3.6483511683728129E-8</v>
      </c>
    </row>
    <row r="4945" spans="25:49" x14ac:dyDescent="0.25">
      <c r="Y4945">
        <f t="shared" si="1792"/>
        <v>24.714999999999367</v>
      </c>
      <c r="Z4945">
        <f t="shared" si="1793"/>
        <v>8.3595376551359429E-2</v>
      </c>
      <c r="AA4945">
        <f t="shared" si="1779"/>
        <v>-2.2843111166681452E-4</v>
      </c>
      <c r="AB4945">
        <f t="shared" si="1780"/>
        <v>-1.087377690455916E-5</v>
      </c>
      <c r="AC4945">
        <f t="shared" si="1781"/>
        <v>-2.1939923033787801E-3</v>
      </c>
      <c r="AD4945">
        <f t="shared" si="1782"/>
        <v>-1.4697963602497428E-2</v>
      </c>
      <c r="AE4945">
        <f t="shared" si="1783"/>
        <v>-1.4694186194389284E-2</v>
      </c>
      <c r="AF4945">
        <f t="shared" si="1784"/>
        <v>-4.4768264667140831E-2</v>
      </c>
      <c r="AG4945">
        <f t="shared" si="1785"/>
        <v>-2.8900416999266031E-8</v>
      </c>
      <c r="AI4945">
        <f t="shared" si="1786"/>
        <v>-2.5800117884191263E-2</v>
      </c>
      <c r="AJ4945">
        <f t="shared" si="1787"/>
        <v>-3.7684580690207997E-2</v>
      </c>
      <c r="AK4945">
        <f t="shared" si="1788"/>
        <v>-4.9783109445412158E-2</v>
      </c>
      <c r="AL4945">
        <f t="shared" si="1789"/>
        <v>-5.9164844500352427E-2</v>
      </c>
      <c r="AM4945">
        <f t="shared" si="1790"/>
        <v>-5.3166918541720488E-2</v>
      </c>
      <c r="AN4945">
        <f t="shared" si="1791"/>
        <v>-4.4768269405944028E-2</v>
      </c>
      <c r="AP4945">
        <f t="shared" si="1794"/>
        <v>16.061374678766505</v>
      </c>
      <c r="AQ4945">
        <f t="shared" si="1795"/>
        <v>9.6333889499703763E-3</v>
      </c>
      <c r="AR4945">
        <f t="shared" si="1796"/>
        <v>5.533732948003558E-4</v>
      </c>
      <c r="AS4945">
        <f t="shared" si="1797"/>
        <v>8.4889942229425433E-2</v>
      </c>
      <c r="AT4945">
        <f t="shared" si="1798"/>
        <v>1.3703940814871174</v>
      </c>
      <c r="AU4945">
        <f t="shared" si="1799"/>
        <v>0.88285562704750919</v>
      </c>
      <c r="AV4945">
        <f t="shared" si="1800"/>
        <v>0.90849700267274014</v>
      </c>
      <c r="AW4945">
        <f t="shared" si="1801"/>
        <v>3.6338432682872638E-8</v>
      </c>
    </row>
    <row r="4946" spans="25:49" x14ac:dyDescent="0.25">
      <c r="Y4946">
        <f t="shared" si="1792"/>
        <v>24.719999999999366</v>
      </c>
      <c r="Z4946">
        <f t="shared" si="1793"/>
        <v>8.3588254223803143E-2</v>
      </c>
      <c r="AA4946">
        <f t="shared" si="1779"/>
        <v>-2.2799467234693575E-4</v>
      </c>
      <c r="AB4946">
        <f t="shared" si="1780"/>
        <v>-1.0853170454637183E-5</v>
      </c>
      <c r="AC4946">
        <f t="shared" si="1781"/>
        <v>-2.1896977912238573E-3</v>
      </c>
      <c r="AD4946">
        <f t="shared" si="1782"/>
        <v>-1.4697792299775901E-2</v>
      </c>
      <c r="AE4946">
        <f t="shared" si="1783"/>
        <v>-1.4699265474736045E-2</v>
      </c>
      <c r="AF4946">
        <f t="shared" si="1784"/>
        <v>-4.4761542073615497E-2</v>
      </c>
      <c r="AG4946">
        <f t="shared" si="1785"/>
        <v>-2.8785492655937795E-8</v>
      </c>
      <c r="AI4946">
        <f t="shared" si="1786"/>
        <v>-2.5797150253485616E-2</v>
      </c>
      <c r="AJ4946">
        <f t="shared" si="1787"/>
        <v>-3.7680850554558512E-2</v>
      </c>
      <c r="AK4946">
        <f t="shared" si="1788"/>
        <v>-4.9778207580510693E-2</v>
      </c>
      <c r="AL4946">
        <f t="shared" si="1789"/>
        <v>-5.9164089428417624E-2</v>
      </c>
      <c r="AM4946">
        <f t="shared" si="1790"/>
        <v>-5.3166220573775208E-2</v>
      </c>
      <c r="AN4946">
        <f t="shared" si="1791"/>
        <v>-4.4761546793574546E-2</v>
      </c>
      <c r="AP4946">
        <f t="shared" si="1794"/>
        <v>16.061792655649263</v>
      </c>
      <c r="AQ4946">
        <f t="shared" si="1795"/>
        <v>9.6322467944120419E-3</v>
      </c>
      <c r="AR4946">
        <f t="shared" si="1796"/>
        <v>5.5331892591583306E-4</v>
      </c>
      <c r="AS4946">
        <f t="shared" si="1797"/>
        <v>8.487897226790854E-2</v>
      </c>
      <c r="AT4946">
        <f t="shared" si="1798"/>
        <v>1.370320591669105</v>
      </c>
      <c r="AU4946">
        <f t="shared" si="1799"/>
        <v>0.88278215611653721</v>
      </c>
      <c r="AV4946">
        <f t="shared" si="1800"/>
        <v>0.9082731613494045</v>
      </c>
      <c r="AW4946">
        <f t="shared" si="1801"/>
        <v>3.6193930597876337E-8</v>
      </c>
    </row>
    <row r="4947" spans="25:49" x14ac:dyDescent="0.25">
      <c r="Y4947">
        <f t="shared" si="1792"/>
        <v>24.724999999999365</v>
      </c>
      <c r="Z4947">
        <f t="shared" si="1793"/>
        <v>8.3581142467969854E-2</v>
      </c>
      <c r="AA4947">
        <f t="shared" si="1779"/>
        <v>-2.275590795458921E-4</v>
      </c>
      <c r="AB4947">
        <f t="shared" si="1780"/>
        <v>-1.0832604710052793E-5</v>
      </c>
      <c r="AC4947">
        <f t="shared" si="1781"/>
        <v>-2.1854122924357521E-3</v>
      </c>
      <c r="AD4947">
        <f t="shared" si="1782"/>
        <v>-1.4697621174332169E-2</v>
      </c>
      <c r="AE4947">
        <f t="shared" si="1783"/>
        <v>-1.4704344745029142E-2</v>
      </c>
      <c r="AF4947">
        <f t="shared" si="1784"/>
        <v>-4.4754819215540663E-2</v>
      </c>
      <c r="AG4947">
        <f t="shared" si="1785"/>
        <v>-2.8671025316558318E-8</v>
      </c>
      <c r="AI4947">
        <f t="shared" si="1786"/>
        <v>-2.5794188116830801E-2</v>
      </c>
      <c r="AJ4947">
        <f t="shared" si="1787"/>
        <v>-3.7677127267739995E-2</v>
      </c>
      <c r="AK4947">
        <f t="shared" si="1788"/>
        <v>-4.977331471200936E-2</v>
      </c>
      <c r="AL4947">
        <f t="shared" si="1789"/>
        <v>-5.9163334335328423E-2</v>
      </c>
      <c r="AM4947">
        <f t="shared" si="1790"/>
        <v>-5.3165522368506496E-2</v>
      </c>
      <c r="AN4947">
        <f t="shared" si="1791"/>
        <v>-4.4754823916730489E-2</v>
      </c>
      <c r="AP4947">
        <f t="shared" si="1794"/>
        <v>16.062210596920384</v>
      </c>
      <c r="AQ4947">
        <f t="shared" si="1795"/>
        <v>9.631106821050308E-3</v>
      </c>
      <c r="AR4947">
        <f t="shared" si="1796"/>
        <v>5.5326466006355994E-4</v>
      </c>
      <c r="AS4947">
        <f t="shared" si="1797"/>
        <v>8.4868023778952417E-2</v>
      </c>
      <c r="AT4947">
        <f t="shared" si="1798"/>
        <v>1.3702471027076062</v>
      </c>
      <c r="AU4947">
        <f t="shared" si="1799"/>
        <v>0.88270865978916357</v>
      </c>
      <c r="AV4947">
        <f t="shared" si="1800"/>
        <v>0.90804935363903649</v>
      </c>
      <c r="AW4947">
        <f t="shared" si="1801"/>
        <v>3.6050003134596678E-8</v>
      </c>
    </row>
    <row r="4948" spans="25:49" x14ac:dyDescent="0.25">
      <c r="Y4948">
        <f t="shared" si="1792"/>
        <v>24.729999999999364</v>
      </c>
      <c r="Z4948">
        <f t="shared" si="1793"/>
        <v>8.3574041263184295E-2</v>
      </c>
      <c r="AA4948">
        <f t="shared" si="1779"/>
        <v>-2.2712433188606056E-4</v>
      </c>
      <c r="AB4948">
        <f t="shared" si="1780"/>
        <v>-1.0812079601606943E-5</v>
      </c>
      <c r="AC4948">
        <f t="shared" si="1781"/>
        <v>-2.1811357893264326E-3</v>
      </c>
      <c r="AD4948">
        <f t="shared" si="1782"/>
        <v>-1.469745022622708E-2</v>
      </c>
      <c r="AE4948">
        <f t="shared" si="1783"/>
        <v>-1.4709424004966609E-2</v>
      </c>
      <c r="AF4948">
        <f t="shared" si="1784"/>
        <v>-4.4748096093132468E-2</v>
      </c>
      <c r="AG4948">
        <f t="shared" si="1785"/>
        <v>-2.8557013163822376E-8</v>
      </c>
      <c r="AI4948">
        <f t="shared" si="1786"/>
        <v>-2.579123146370333E-2</v>
      </c>
      <c r="AJ4948">
        <f t="shared" si="1787"/>
        <v>-3.7673410816274976E-2</v>
      </c>
      <c r="AK4948">
        <f t="shared" si="1788"/>
        <v>-4.9768430822190325E-2</v>
      </c>
      <c r="AL4948">
        <f t="shared" si="1789"/>
        <v>-5.9162579221047985E-2</v>
      </c>
      <c r="AM4948">
        <f t="shared" si="1790"/>
        <v>-5.3164823925797841E-2</v>
      </c>
      <c r="AN4948">
        <f t="shared" si="1791"/>
        <v>-4.4748100775627714E-2</v>
      </c>
      <c r="AP4948">
        <f t="shared" si="1794"/>
        <v>16.062628502632723</v>
      </c>
      <c r="AQ4948">
        <f t="shared" si="1795"/>
        <v>9.6299690256525794E-3</v>
      </c>
      <c r="AR4948">
        <f t="shared" si="1796"/>
        <v>5.5321049704000968E-4</v>
      </c>
      <c r="AS4948">
        <f t="shared" si="1797"/>
        <v>8.4857096717490241E-2</v>
      </c>
      <c r="AT4948">
        <f t="shared" si="1798"/>
        <v>1.3701736146017345</v>
      </c>
      <c r="AU4948">
        <f t="shared" si="1799"/>
        <v>0.88263513806543847</v>
      </c>
      <c r="AV4948">
        <f t="shared" si="1800"/>
        <v>0.90782557954295884</v>
      </c>
      <c r="AW4948">
        <f t="shared" si="1801"/>
        <v>3.5906648008013917E-8</v>
      </c>
    </row>
    <row r="4949" spans="25:49" x14ac:dyDescent="0.25">
      <c r="Y4949">
        <f t="shared" si="1792"/>
        <v>24.734999999999363</v>
      </c>
      <c r="Z4949">
        <f t="shared" si="1793"/>
        <v>8.3566950588804881E-2</v>
      </c>
      <c r="AA4949">
        <f t="shared" si="1779"/>
        <v>-2.266904279909821E-4</v>
      </c>
      <c r="AB4949">
        <f t="shared" si="1780"/>
        <v>-1.0791595060210995E-5</v>
      </c>
      <c r="AC4949">
        <f t="shared" si="1781"/>
        <v>-2.1768682642376832E-3</v>
      </c>
      <c r="AD4949">
        <f t="shared" si="1782"/>
        <v>-1.4697279455521588E-2</v>
      </c>
      <c r="AE4949">
        <f t="shared" si="1783"/>
        <v>-1.4714503254246272E-2</v>
      </c>
      <c r="AF4949">
        <f t="shared" si="1784"/>
        <v>-4.4741372706607267E-2</v>
      </c>
      <c r="AG4949">
        <f t="shared" si="1785"/>
        <v>-2.8443454387651379E-8</v>
      </c>
      <c r="AI4949">
        <f t="shared" si="1786"/>
        <v>-2.5788280283596303E-2</v>
      </c>
      <c r="AJ4949">
        <f t="shared" si="1787"/>
        <v>-3.7669701186708718E-2</v>
      </c>
      <c r="AK4949">
        <f t="shared" si="1788"/>
        <v>-4.9763555893365598E-2</v>
      </c>
      <c r="AL4949">
        <f t="shared" si="1789"/>
        <v>-5.9161824085539549E-2</v>
      </c>
      <c r="AM4949">
        <f t="shared" si="1790"/>
        <v>-5.3164125245532677E-2</v>
      </c>
      <c r="AN4949">
        <f t="shared" si="1791"/>
        <v>-4.4741377370482276E-2</v>
      </c>
      <c r="AP4949">
        <f t="shared" si="1794"/>
        <v>16.06304637283904</v>
      </c>
      <c r="AQ4949">
        <f t="shared" si="1795"/>
        <v>9.6288334039931495E-3</v>
      </c>
      <c r="AR4949">
        <f t="shared" si="1796"/>
        <v>5.531564366420017E-4</v>
      </c>
      <c r="AS4949">
        <f t="shared" si="1797"/>
        <v>8.4846191038543614E-2</v>
      </c>
      <c r="AT4949">
        <f t="shared" si="1798"/>
        <v>1.3701001273506033</v>
      </c>
      <c r="AU4949">
        <f t="shared" si="1799"/>
        <v>0.88256159094541364</v>
      </c>
      <c r="AV4949">
        <f t="shared" si="1800"/>
        <v>0.90760183906249325</v>
      </c>
      <c r="AW4949">
        <f t="shared" si="1801"/>
        <v>3.5763862942194833E-8</v>
      </c>
    </row>
    <row r="4950" spans="25:49" x14ac:dyDescent="0.25">
      <c r="Y4950">
        <f t="shared" si="1792"/>
        <v>24.739999999999363</v>
      </c>
      <c r="Z4950">
        <f t="shared" si="1793"/>
        <v>8.3559870424223665E-2</v>
      </c>
      <c r="AA4950">
        <f t="shared" si="1779"/>
        <v>-2.2625736648535132E-4</v>
      </c>
      <c r="AB4950">
        <f t="shared" si="1780"/>
        <v>-1.0771151016817328E-5</v>
      </c>
      <c r="AC4950">
        <f t="shared" si="1781"/>
        <v>-2.1726096995411445E-3</v>
      </c>
      <c r="AD4950">
        <f t="shared" si="1782"/>
        <v>-1.4697108862276665E-2</v>
      </c>
      <c r="AE4950">
        <f t="shared" si="1783"/>
        <v>-1.4719582492565867E-2</v>
      </c>
      <c r="AF4950">
        <f t="shared" si="1784"/>
        <v>-4.4734649056181519E-2</v>
      </c>
      <c r="AG4950">
        <f t="shared" si="1785"/>
        <v>-2.8330347185164629E-8</v>
      </c>
      <c r="AI4950">
        <f t="shared" si="1786"/>
        <v>-2.5785334566019349E-2</v>
      </c>
      <c r="AJ4950">
        <f t="shared" si="1787"/>
        <v>-3.7665998365609139E-2</v>
      </c>
      <c r="AK4950">
        <f t="shared" si="1788"/>
        <v>-4.9758689907877095E-2</v>
      </c>
      <c r="AL4950">
        <f t="shared" si="1789"/>
        <v>-5.9161068928766401E-2</v>
      </c>
      <c r="AM4950">
        <f t="shared" si="1790"/>
        <v>-5.3163426327594458E-2</v>
      </c>
      <c r="AN4950">
        <f t="shared" si="1791"/>
        <v>-4.4734653701510335E-2</v>
      </c>
      <c r="AP4950">
        <f t="shared" si="1794"/>
        <v>16.063464207591984</v>
      </c>
      <c r="AQ4950">
        <f t="shared" si="1795"/>
        <v>9.6276999518531952E-3</v>
      </c>
      <c r="AR4950">
        <f t="shared" si="1796"/>
        <v>5.5310247866670065E-4</v>
      </c>
      <c r="AS4950">
        <f t="shared" si="1797"/>
        <v>8.4835306697222432E-2</v>
      </c>
      <c r="AT4950">
        <f t="shared" si="1798"/>
        <v>1.3700266409533257</v>
      </c>
      <c r="AU4950">
        <f t="shared" si="1799"/>
        <v>0.88248801842914237</v>
      </c>
      <c r="AV4950">
        <f t="shared" si="1800"/>
        <v>0.90737813219896024</v>
      </c>
      <c r="AW4950">
        <f t="shared" si="1801"/>
        <v>3.5621645670256604E-8</v>
      </c>
    </row>
    <row r="4951" spans="25:49" x14ac:dyDescent="0.25">
      <c r="Y4951">
        <f t="shared" si="1792"/>
        <v>24.744999999999362</v>
      </c>
      <c r="Z4951">
        <f t="shared" si="1793"/>
        <v>8.3552800748866257E-2</v>
      </c>
      <c r="AA4951">
        <f t="shared" si="1779"/>
        <v>-2.2582514599503019E-4</v>
      </c>
      <c r="AB4951">
        <f t="shared" si="1780"/>
        <v>-1.0750747402433219E-5</v>
      </c>
      <c r="AC4951">
        <f t="shared" si="1781"/>
        <v>-2.1683600776381973E-3</v>
      </c>
      <c r="AD4951">
        <f t="shared" si="1782"/>
        <v>-1.4696938446553395E-2</v>
      </c>
      <c r="AE4951">
        <f t="shared" si="1783"/>
        <v>-1.4724661719622948E-2</v>
      </c>
      <c r="AF4951">
        <f t="shared" si="1784"/>
        <v>-4.4727925142071877E-2</v>
      </c>
      <c r="AG4951">
        <f t="shared" si="1785"/>
        <v>-2.8217689760650696E-8</v>
      </c>
      <c r="AI4951">
        <f t="shared" si="1786"/>
        <v>-2.5782394300498626E-2</v>
      </c>
      <c r="AJ4951">
        <f t="shared" si="1787"/>
        <v>-3.7662302339566793E-2</v>
      </c>
      <c r="AK4951">
        <f t="shared" si="1788"/>
        <v>-4.9753832848096549E-2</v>
      </c>
      <c r="AL4951">
        <f t="shared" si="1789"/>
        <v>-5.9160313750691917E-2</v>
      </c>
      <c r="AM4951">
        <f t="shared" si="1790"/>
        <v>-5.3162727171866632E-2</v>
      </c>
      <c r="AN4951">
        <f t="shared" si="1791"/>
        <v>-4.4727929768928247E-2</v>
      </c>
      <c r="AP4951">
        <f t="shared" si="1794"/>
        <v>16.063882006944105</v>
      </c>
      <c r="AQ4951">
        <f t="shared" si="1795"/>
        <v>9.6265686650207679E-3</v>
      </c>
      <c r="AR4951">
        <f t="shared" si="1796"/>
        <v>5.530486229116166E-4</v>
      </c>
      <c r="AS4951">
        <f t="shared" si="1797"/>
        <v>8.4824443648724726E-2</v>
      </c>
      <c r="AT4951">
        <f t="shared" si="1798"/>
        <v>1.3699531554090143</v>
      </c>
      <c r="AU4951">
        <f t="shared" si="1799"/>
        <v>0.88241442051667951</v>
      </c>
      <c r="AV4951">
        <f t="shared" si="1800"/>
        <v>0.90715445895367941</v>
      </c>
      <c r="AW4951">
        <f t="shared" si="1801"/>
        <v>3.5479993934330808E-8</v>
      </c>
    </row>
    <row r="4952" spans="25:49" x14ac:dyDescent="0.25">
      <c r="Y4952">
        <f t="shared" si="1792"/>
        <v>24.749999999999361</v>
      </c>
      <c r="Z4952">
        <f t="shared" si="1793"/>
        <v>8.3545741542191826E-2</v>
      </c>
      <c r="AA4952">
        <f t="shared" si="1779"/>
        <v>-2.253937651470413E-4</v>
      </c>
      <c r="AB4952">
        <f t="shared" si="1780"/>
        <v>-1.0730384148155544E-5</v>
      </c>
      <c r="AC4952">
        <f t="shared" si="1781"/>
        <v>-2.1641193809600521E-3</v>
      </c>
      <c r="AD4952">
        <f t="shared" si="1782"/>
        <v>-1.4696768208412845E-2</v>
      </c>
      <c r="AE4952">
        <f t="shared" si="1783"/>
        <v>-1.4729740935114971E-2</v>
      </c>
      <c r="AF4952">
        <f t="shared" si="1784"/>
        <v>-4.4721200964495125E-2</v>
      </c>
      <c r="AG4952">
        <f t="shared" si="1785"/>
        <v>-2.8105480325538912E-8</v>
      </c>
      <c r="AI4952">
        <f t="shared" si="1786"/>
        <v>-2.577945947657681E-2</v>
      </c>
      <c r="AJ4952">
        <f t="shared" si="1787"/>
        <v>-3.7658613095194866E-2</v>
      </c>
      <c r="AK4952">
        <f t="shared" si="1788"/>
        <v>-4.9748984696425504E-2</v>
      </c>
      <c r="AL4952">
        <f t="shared" si="1789"/>
        <v>-5.9159558551279447E-2</v>
      </c>
      <c r="AM4952">
        <f t="shared" si="1790"/>
        <v>-5.3162027778232625E-2</v>
      </c>
      <c r="AN4952">
        <f t="shared" si="1791"/>
        <v>-4.4721205572952505E-2</v>
      </c>
      <c r="AP4952">
        <f t="shared" si="1794"/>
        <v>16.064299770947848</v>
      </c>
      <c r="AQ4952">
        <f t="shared" si="1795"/>
        <v>9.6254395392907938E-3</v>
      </c>
      <c r="AR4952">
        <f t="shared" si="1796"/>
        <v>5.5299486917460448E-4</v>
      </c>
      <c r="AS4952">
        <f t="shared" si="1797"/>
        <v>8.4813601848336542E-2</v>
      </c>
      <c r="AT4952">
        <f t="shared" si="1798"/>
        <v>1.3698796707167815</v>
      </c>
      <c r="AU4952">
        <f t="shared" si="1799"/>
        <v>0.88234079720808145</v>
      </c>
      <c r="AV4952">
        <f t="shared" si="1800"/>
        <v>0.90693081932796904</v>
      </c>
      <c r="AW4952">
        <f t="shared" si="1801"/>
        <v>3.5338905485527586E-8</v>
      </c>
    </row>
    <row r="4953" spans="25:49" x14ac:dyDescent="0.25">
      <c r="Y4953">
        <f t="shared" si="1792"/>
        <v>24.75499999999936</v>
      </c>
      <c r="Z4953">
        <f t="shared" si="1793"/>
        <v>8.3538692783693067E-2</v>
      </c>
      <c r="AA4953">
        <f t="shared" si="1779"/>
        <v>-2.2496322256955386E-4</v>
      </c>
      <c r="AB4953">
        <f t="shared" si="1780"/>
        <v>-1.0710061185191588E-5</v>
      </c>
      <c r="AC4953">
        <f t="shared" si="1781"/>
        <v>-2.1598875919676018E-3</v>
      </c>
      <c r="AD4953">
        <f t="shared" si="1782"/>
        <v>-1.4696598147916202E-2</v>
      </c>
      <c r="AE4953">
        <f t="shared" si="1783"/>
        <v>-1.4734820138739183E-2</v>
      </c>
      <c r="AF4953">
        <f t="shared" si="1784"/>
        <v>-4.4714476523668174E-2</v>
      </c>
      <c r="AG4953">
        <f t="shared" si="1785"/>
        <v>-2.799371709837097E-8</v>
      </c>
      <c r="AI4953">
        <f t="shared" si="1786"/>
        <v>-2.5776530083813084E-2</v>
      </c>
      <c r="AJ4953">
        <f t="shared" si="1787"/>
        <v>-3.7654930619129161E-2</v>
      </c>
      <c r="AK4953">
        <f t="shared" si="1788"/>
        <v>-4.9744145435295241E-2</v>
      </c>
      <c r="AL4953">
        <f t="shared" si="1789"/>
        <v>-5.9158803330492421E-2</v>
      </c>
      <c r="AM4953">
        <f t="shared" si="1790"/>
        <v>-5.3161328146575822E-2</v>
      </c>
      <c r="AN4953">
        <f t="shared" si="1791"/>
        <v>-4.4714481113799734E-2</v>
      </c>
      <c r="AP4953">
        <f t="shared" si="1794"/>
        <v>16.064717499655558</v>
      </c>
      <c r="AQ4953">
        <f t="shared" si="1795"/>
        <v>9.6243125704650583E-3</v>
      </c>
      <c r="AR4953">
        <f t="shared" si="1796"/>
        <v>5.5294121725386371E-4</v>
      </c>
      <c r="AS4953">
        <f t="shared" si="1797"/>
        <v>8.4802781251431744E-2</v>
      </c>
      <c r="AT4953">
        <f t="shared" si="1798"/>
        <v>1.3698061868757394</v>
      </c>
      <c r="AU4953">
        <f t="shared" si="1799"/>
        <v>0.88226714850340593</v>
      </c>
      <c r="AV4953">
        <f t="shared" si="1800"/>
        <v>0.90670721332314663</v>
      </c>
      <c r="AW4953">
        <f t="shared" si="1801"/>
        <v>3.519837808389992E-8</v>
      </c>
    </row>
    <row r="4954" spans="25:49" x14ac:dyDescent="0.25">
      <c r="Y4954">
        <f t="shared" si="1792"/>
        <v>24.759999999999359</v>
      </c>
      <c r="Z4954">
        <f t="shared" si="1793"/>
        <v>8.3531654452896176E-2</v>
      </c>
      <c r="AA4954">
        <f t="shared" si="1779"/>
        <v>-2.2453351689194617E-4</v>
      </c>
      <c r="AB4954">
        <f t="shared" si="1780"/>
        <v>-1.0689778444727221E-5</v>
      </c>
      <c r="AC4954">
        <f t="shared" si="1781"/>
        <v>-2.1556646931514874E-3</v>
      </c>
      <c r="AD4954">
        <f t="shared" si="1782"/>
        <v>-1.4696428265124623E-2</v>
      </c>
      <c r="AE4954">
        <f t="shared" si="1783"/>
        <v>-1.4739899330192787E-2</v>
      </c>
      <c r="AF4954">
        <f t="shared" si="1784"/>
        <v>-4.4707751819808128E-2</v>
      </c>
      <c r="AG4954">
        <f t="shared" si="1785"/>
        <v>-2.7882398304772648E-8</v>
      </c>
      <c r="AI4954">
        <f t="shared" si="1786"/>
        <v>-2.5773606111783122E-2</v>
      </c>
      <c r="AJ4954">
        <f t="shared" si="1787"/>
        <v>-3.7651254898028022E-2</v>
      </c>
      <c r="AK4954">
        <f t="shared" si="1788"/>
        <v>-4.9739315047166825E-2</v>
      </c>
      <c r="AL4954">
        <f t="shared" si="1789"/>
        <v>-5.91580480882943E-2</v>
      </c>
      <c r="AM4954">
        <f t="shared" si="1790"/>
        <v>-5.316062827677967E-2</v>
      </c>
      <c r="AN4954">
        <f t="shared" si="1791"/>
        <v>-4.4707756391686733E-2</v>
      </c>
      <c r="AP4954">
        <f t="shared" si="1794"/>
        <v>16.065135193119477</v>
      </c>
      <c r="AQ4954">
        <f t="shared" si="1795"/>
        <v>9.623187754352211E-3</v>
      </c>
      <c r="AR4954">
        <f t="shared" si="1796"/>
        <v>5.528876669479378E-4</v>
      </c>
      <c r="AS4954">
        <f t="shared" si="1797"/>
        <v>8.4791981813471903E-2</v>
      </c>
      <c r="AT4954">
        <f t="shared" si="1798"/>
        <v>1.3697327038849998</v>
      </c>
      <c r="AU4954">
        <f t="shared" si="1799"/>
        <v>0.88219347440271223</v>
      </c>
      <c r="AV4954">
        <f t="shared" si="1800"/>
        <v>0.90648364094052836</v>
      </c>
      <c r="AW4954">
        <f t="shared" si="1801"/>
        <v>3.5058409498408093E-8</v>
      </c>
    </row>
    <row r="4955" spans="25:49" x14ac:dyDescent="0.25">
      <c r="Y4955">
        <f t="shared" si="1792"/>
        <v>24.764999999999358</v>
      </c>
      <c r="Z4955">
        <f t="shared" si="1793"/>
        <v>8.3524626529360782E-2</v>
      </c>
      <c r="AA4955">
        <f t="shared" si="1779"/>
        <v>-2.2410464674476062E-4</v>
      </c>
      <c r="AB4955">
        <f t="shared" si="1780"/>
        <v>-1.0669535858093423E-5</v>
      </c>
      <c r="AC4955">
        <f t="shared" si="1781"/>
        <v>-2.1514506670319983E-3</v>
      </c>
      <c r="AD4955">
        <f t="shared" si="1782"/>
        <v>-1.4696258560099399E-2</v>
      </c>
      <c r="AE4955">
        <f t="shared" si="1783"/>
        <v>-1.4744978509172748E-2</v>
      </c>
      <c r="AF4955">
        <f t="shared" si="1784"/>
        <v>-4.4701026853132202E-2</v>
      </c>
      <c r="AG4955">
        <f t="shared" si="1785"/>
        <v>-2.7771522177425634E-8</v>
      </c>
      <c r="AI4955">
        <f t="shared" si="1786"/>
        <v>-2.5770687550079087E-2</v>
      </c>
      <c r="AJ4955">
        <f t="shared" si="1787"/>
        <v>-3.7647585918572368E-2</v>
      </c>
      <c r="AK4955">
        <f t="shared" si="1788"/>
        <v>-4.9734493514531006E-2</v>
      </c>
      <c r="AL4955">
        <f t="shared" si="1789"/>
        <v>-5.91572928246486E-2</v>
      </c>
      <c r="AM4955">
        <f t="shared" si="1790"/>
        <v>-5.3159928168727527E-2</v>
      </c>
      <c r="AN4955">
        <f t="shared" si="1791"/>
        <v>-4.4701031406830447E-2</v>
      </c>
      <c r="AP4955">
        <f t="shared" si="1794"/>
        <v>16.065552851391743</v>
      </c>
      <c r="AQ4955">
        <f t="shared" si="1795"/>
        <v>9.6220650867677518E-3</v>
      </c>
      <c r="AR4955">
        <f t="shared" si="1796"/>
        <v>5.528342180557142E-4</v>
      </c>
      <c r="AS4955">
        <f t="shared" si="1797"/>
        <v>8.4781203490006146E-2</v>
      </c>
      <c r="AT4955">
        <f t="shared" si="1798"/>
        <v>1.3696592217436743</v>
      </c>
      <c r="AU4955">
        <f t="shared" si="1799"/>
        <v>0.8821197749060613</v>
      </c>
      <c r="AV4955">
        <f t="shared" si="1800"/>
        <v>0.90626010218142938</v>
      </c>
      <c r="AW4955">
        <f t="shared" si="1801"/>
        <v>3.4918997506884254E-8</v>
      </c>
    </row>
    <row r="4956" spans="25:49" x14ac:dyDescent="0.25">
      <c r="Y4956">
        <f t="shared" si="1792"/>
        <v>24.769999999999357</v>
      </c>
      <c r="Z4956">
        <f t="shared" si="1793"/>
        <v>8.3517608992680056E-2</v>
      </c>
      <c r="AA4956">
        <f t="shared" si="1779"/>
        <v>-2.2367661075969314E-4</v>
      </c>
      <c r="AB4956">
        <f t="shared" si="1780"/>
        <v>-1.0649333356676086E-5</v>
      </c>
      <c r="AC4956">
        <f t="shared" si="1781"/>
        <v>-2.1472454961590864E-3</v>
      </c>
      <c r="AD4956">
        <f t="shared" si="1782"/>
        <v>-1.4696089032901821E-2</v>
      </c>
      <c r="AE4956">
        <f t="shared" si="1783"/>
        <v>-1.4750057675375976E-2</v>
      </c>
      <c r="AF4956">
        <f t="shared" si="1784"/>
        <v>-4.4694301623857784E-2</v>
      </c>
      <c r="AG4956">
        <f t="shared" si="1785"/>
        <v>-2.7661086956039476E-8</v>
      </c>
      <c r="AI4956">
        <f t="shared" si="1786"/>
        <v>-2.5767774388309621E-2</v>
      </c>
      <c r="AJ4956">
        <f t="shared" si="1787"/>
        <v>-3.7643923667465683E-2</v>
      </c>
      <c r="AK4956">
        <f t="shared" si="1788"/>
        <v>-4.9729680819908251E-2</v>
      </c>
      <c r="AL4956">
        <f t="shared" si="1789"/>
        <v>-5.9156537539518876E-2</v>
      </c>
      <c r="AM4956">
        <f t="shared" si="1790"/>
        <v>-5.3159227822302806E-2</v>
      </c>
      <c r="AN4956">
        <f t="shared" si="1791"/>
        <v>-4.4694306159447958E-2</v>
      </c>
      <c r="AP4956">
        <f t="shared" si="1794"/>
        <v>16.065970474524391</v>
      </c>
      <c r="AQ4956">
        <f t="shared" si="1795"/>
        <v>9.6209445635340278E-3</v>
      </c>
      <c r="AR4956">
        <f t="shared" si="1796"/>
        <v>5.5278087037642371E-4</v>
      </c>
      <c r="AS4956">
        <f t="shared" si="1797"/>
        <v>8.4770446236670988E-2</v>
      </c>
      <c r="AT4956">
        <f t="shared" si="1798"/>
        <v>1.3695857404508738</v>
      </c>
      <c r="AU4956">
        <f t="shared" si="1799"/>
        <v>0.88204605001351544</v>
      </c>
      <c r="AV4956">
        <f t="shared" si="1800"/>
        <v>0.90603659704716377</v>
      </c>
      <c r="AW4956">
        <f t="shared" si="1801"/>
        <v>3.4780139895997155E-8</v>
      </c>
    </row>
    <row r="4957" spans="25:49" x14ac:dyDescent="0.25">
      <c r="Y4957">
        <f t="shared" si="1792"/>
        <v>24.774999999999356</v>
      </c>
      <c r="Z4957">
        <f t="shared" si="1793"/>
        <v>8.3510601822480462E-2</v>
      </c>
      <c r="AA4957">
        <f t="shared" si="1779"/>
        <v>-2.2324940756963496E-4</v>
      </c>
      <c r="AB4957">
        <f t="shared" si="1780"/>
        <v>-1.0629170871964587E-5</v>
      </c>
      <c r="AC4957">
        <f t="shared" si="1781"/>
        <v>-2.143049163112263E-3</v>
      </c>
      <c r="AD4957">
        <f t="shared" si="1782"/>
        <v>-1.4695919683593262E-2</v>
      </c>
      <c r="AE4957">
        <f t="shared" si="1783"/>
        <v>-1.4755136828499145E-2</v>
      </c>
      <c r="AF4957">
        <f t="shared" si="1784"/>
        <v>-4.4687576132202422E-2</v>
      </c>
      <c r="AG4957">
        <f t="shared" si="1785"/>
        <v>-2.755109088732362E-8</v>
      </c>
      <c r="AI4957">
        <f t="shared" si="1786"/>
        <v>-2.5764866616099804E-2</v>
      </c>
      <c r="AJ4957">
        <f t="shared" si="1787"/>
        <v>-3.7640268131433931E-2</v>
      </c>
      <c r="AK4957">
        <f t="shared" si="1788"/>
        <v>-4.9724876945848588E-2</v>
      </c>
      <c r="AL4957">
        <f t="shared" si="1789"/>
        <v>-5.9155782232868735E-2</v>
      </c>
      <c r="AM4957">
        <f t="shared" si="1790"/>
        <v>-5.3158527237388842E-2</v>
      </c>
      <c r="AN4957">
        <f t="shared" si="1791"/>
        <v>-4.4687580649756531E-2</v>
      </c>
      <c r="AP4957">
        <f t="shared" si="1794"/>
        <v>16.066388062569356</v>
      </c>
      <c r="AQ4957">
        <f t="shared" si="1795"/>
        <v>9.6198261804802294E-3</v>
      </c>
      <c r="AR4957">
        <f t="shared" si="1796"/>
        <v>5.5272762370964039E-4</v>
      </c>
      <c r="AS4957">
        <f t="shared" si="1797"/>
        <v>8.4759710009190192E-2</v>
      </c>
      <c r="AT4957">
        <f t="shared" si="1798"/>
        <v>1.3695122600057092</v>
      </c>
      <c r="AU4957">
        <f t="shared" si="1799"/>
        <v>0.88197229972513858</v>
      </c>
      <c r="AV4957">
        <f t="shared" si="1800"/>
        <v>0.90581312553904447</v>
      </c>
      <c r="AW4957">
        <f t="shared" si="1801"/>
        <v>3.4641834461216984E-8</v>
      </c>
    </row>
    <row r="4958" spans="25:49" x14ac:dyDescent="0.25">
      <c r="Y4958">
        <f t="shared" si="1792"/>
        <v>24.779999999999355</v>
      </c>
      <c r="Z4958">
        <f t="shared" si="1793"/>
        <v>8.3503604998421965E-2</v>
      </c>
      <c r="AA4958">
        <f t="shared" si="1779"/>
        <v>-2.2282303580870729E-4</v>
      </c>
      <c r="AB4958">
        <f t="shared" si="1780"/>
        <v>-1.0609048335426893E-5</v>
      </c>
      <c r="AC4958">
        <f t="shared" si="1781"/>
        <v>-2.1388616505007164E-3</v>
      </c>
      <c r="AD4958">
        <f t="shared" si="1782"/>
        <v>-1.4695750512235156E-2</v>
      </c>
      <c r="AE4958">
        <f t="shared" si="1783"/>
        <v>-1.4760215968238873E-2</v>
      </c>
      <c r="AF4958">
        <f t="shared" si="1784"/>
        <v>-4.4680850378383791E-2</v>
      </c>
      <c r="AG4958">
        <f t="shared" si="1785"/>
        <v>-2.7441532224959591E-8</v>
      </c>
      <c r="AI4958">
        <f t="shared" si="1786"/>
        <v>-2.57619642230912E-2</v>
      </c>
      <c r="AJ4958">
        <f t="shared" si="1787"/>
        <v>-3.763661929722556E-2</v>
      </c>
      <c r="AK4958">
        <f t="shared" si="1788"/>
        <v>-4.9720081874931807E-2</v>
      </c>
      <c r="AL4958">
        <f t="shared" si="1789"/>
        <v>-5.9155026904661845E-2</v>
      </c>
      <c r="AM4958">
        <f t="shared" si="1790"/>
        <v>-5.3157826413869028E-2</v>
      </c>
      <c r="AN4958">
        <f t="shared" si="1791"/>
        <v>-4.4680854877973561E-2</v>
      </c>
      <c r="AP4958">
        <f t="shared" si="1794"/>
        <v>16.066805615578467</v>
      </c>
      <c r="AQ4958">
        <f t="shared" si="1795"/>
        <v>9.618709933442382E-3</v>
      </c>
      <c r="AR4958">
        <f t="shared" si="1796"/>
        <v>5.5267447785528059E-4</v>
      </c>
      <c r="AS4958">
        <f t="shared" si="1797"/>
        <v>8.4748994763374635E-2</v>
      </c>
      <c r="AT4958">
        <f t="shared" si="1798"/>
        <v>1.3694387804072914</v>
      </c>
      <c r="AU4958">
        <f t="shared" si="1799"/>
        <v>0.88189852404099611</v>
      </c>
      <c r="AV4958">
        <f t="shared" si="1800"/>
        <v>0.90558968765838355</v>
      </c>
      <c r="AW4958">
        <f t="shared" si="1801"/>
        <v>3.4504079006780391E-8</v>
      </c>
    </row>
    <row r="4959" spans="25:49" x14ac:dyDescent="0.25">
      <c r="Y4959">
        <f t="shared" si="1792"/>
        <v>24.784999999999354</v>
      </c>
      <c r="Z4959">
        <f t="shared" si="1793"/>
        <v>8.3496618500197767E-2</v>
      </c>
      <c r="AA4959">
        <f t="shared" si="1779"/>
        <v>-2.2239749411216762E-4</v>
      </c>
      <c r="AB4959">
        <f t="shared" si="1780"/>
        <v>-1.0588965678689971E-5</v>
      </c>
      <c r="AC4959">
        <f t="shared" si="1781"/>
        <v>-2.1346829409631175E-3</v>
      </c>
      <c r="AD4959">
        <f t="shared" si="1782"/>
        <v>-1.469558151888895E-2</v>
      </c>
      <c r="AE4959">
        <f t="shared" si="1783"/>
        <v>-1.47652950942916E-2</v>
      </c>
      <c r="AF4959">
        <f t="shared" si="1784"/>
        <v>-4.4674124362619694E-2</v>
      </c>
      <c r="AG4959">
        <f t="shared" si="1785"/>
        <v>-2.733240922957325E-8</v>
      </c>
      <c r="AI4959">
        <f t="shared" si="1786"/>
        <v>-2.575906719894178E-2</v>
      </c>
      <c r="AJ4959">
        <f t="shared" si="1787"/>
        <v>-3.7632977151611485E-2</v>
      </c>
      <c r="AK4959">
        <f t="shared" si="1788"/>
        <v>-4.9715295589767151E-2</v>
      </c>
      <c r="AL4959">
        <f t="shared" si="1789"/>
        <v>-5.9154271554861852E-2</v>
      </c>
      <c r="AM4959">
        <f t="shared" si="1790"/>
        <v>-5.3157125351626679E-2</v>
      </c>
      <c r="AN4959">
        <f t="shared" si="1791"/>
        <v>-4.4674128844316562E-2</v>
      </c>
      <c r="AP4959">
        <f t="shared" si="1794"/>
        <v>16.067223133603459</v>
      </c>
      <c r="AQ4959">
        <f t="shared" si="1795"/>
        <v>9.6175958182633386E-3</v>
      </c>
      <c r="AR4959">
        <f t="shared" si="1796"/>
        <v>5.5262143261360346E-4</v>
      </c>
      <c r="AS4959">
        <f t="shared" si="1797"/>
        <v>8.4738300455122137E-2</v>
      </c>
      <c r="AT4959">
        <f t="shared" si="1798"/>
        <v>1.3693653016547302</v>
      </c>
      <c r="AU4959">
        <f t="shared" si="1799"/>
        <v>0.88182472296115488</v>
      </c>
      <c r="AV4959">
        <f t="shared" si="1800"/>
        <v>0.90536628340649172</v>
      </c>
      <c r="AW4959">
        <f t="shared" si="1801"/>
        <v>3.4366871345655618E-8</v>
      </c>
    </row>
    <row r="4960" spans="25:49" x14ac:dyDescent="0.25">
      <c r="Y4960">
        <f t="shared" si="1792"/>
        <v>24.789999999999353</v>
      </c>
      <c r="Z4960">
        <f t="shared" si="1793"/>
        <v>8.3489642307534501E-2</v>
      </c>
      <c r="AA4960">
        <f t="shared" si="1779"/>
        <v>-2.2197278111647564E-4</v>
      </c>
      <c r="AB4960">
        <f t="shared" si="1780"/>
        <v>-1.0568922833421829E-5</v>
      </c>
      <c r="AC4960">
        <f t="shared" si="1781"/>
        <v>-2.130513017167724E-3</v>
      </c>
      <c r="AD4960">
        <f t="shared" si="1782"/>
        <v>-1.4695412703616144E-2</v>
      </c>
      <c r="AE4960">
        <f t="shared" si="1783"/>
        <v>-1.4770374206353624E-2</v>
      </c>
      <c r="AF4960">
        <f t="shared" si="1784"/>
        <v>-4.4667398085128159E-2</v>
      </c>
      <c r="AG4960">
        <f t="shared" si="1785"/>
        <v>-2.7223720168707204E-8</v>
      </c>
      <c r="AI4960">
        <f t="shared" si="1786"/>
        <v>-2.5756175533325949E-2</v>
      </c>
      <c r="AJ4960">
        <f t="shared" si="1787"/>
        <v>-3.7629341681385105E-2</v>
      </c>
      <c r="AK4960">
        <f t="shared" si="1788"/>
        <v>-4.971051807299353E-2</v>
      </c>
      <c r="AL4960">
        <f t="shared" si="1789"/>
        <v>-5.9153516183432509E-2</v>
      </c>
      <c r="AM4960">
        <f t="shared" si="1790"/>
        <v>-5.3156424050545159E-2</v>
      </c>
      <c r="AN4960">
        <f t="shared" si="1791"/>
        <v>-4.4667402549003268E-2</v>
      </c>
      <c r="AP4960">
        <f t="shared" si="1794"/>
        <v>16.067640616695961</v>
      </c>
      <c r="AQ4960">
        <f t="shared" si="1795"/>
        <v>9.6164838307927786E-3</v>
      </c>
      <c r="AR4960">
        <f t="shared" si="1796"/>
        <v>5.5256848778521004E-4</v>
      </c>
      <c r="AS4960">
        <f t="shared" si="1797"/>
        <v>8.4727627040417322E-2</v>
      </c>
      <c r="AT4960">
        <f t="shared" si="1798"/>
        <v>1.3692918237471359</v>
      </c>
      <c r="AU4960">
        <f t="shared" si="1799"/>
        <v>0.88175089648568339</v>
      </c>
      <c r="AV4960">
        <f t="shared" si="1800"/>
        <v>0.90514291278467862</v>
      </c>
      <c r="AW4960">
        <f t="shared" si="1801"/>
        <v>3.423020929950778E-8</v>
      </c>
    </row>
    <row r="4961" spans="25:49" x14ac:dyDescent="0.25">
      <c r="Y4961">
        <f t="shared" si="1792"/>
        <v>24.794999999999352</v>
      </c>
      <c r="Z4961">
        <f t="shared" si="1793"/>
        <v>8.348267640019208E-2</v>
      </c>
      <c r="AA4961">
        <f t="shared" si="1779"/>
        <v>-2.2154889545931755E-4</v>
      </c>
      <c r="AB4961">
        <f t="shared" si="1780"/>
        <v>-1.0548919731400914E-5</v>
      </c>
      <c r="AC4961">
        <f t="shared" si="1781"/>
        <v>-2.1263518618122061E-3</v>
      </c>
      <c r="AD4961">
        <f t="shared" si="1782"/>
        <v>-1.4695244066478362E-2</v>
      </c>
      <c r="AE4961">
        <f t="shared" si="1783"/>
        <v>-1.4775453304121108E-2</v>
      </c>
      <c r="AF4961">
        <f t="shared" si="1784"/>
        <v>-4.4660671546127274E-2</v>
      </c>
      <c r="AG4961">
        <f t="shared" si="1785"/>
        <v>-2.7115463316793274E-8</v>
      </c>
      <c r="AI4961">
        <f t="shared" si="1786"/>
        <v>-2.5753289215934554E-2</v>
      </c>
      <c r="AJ4961">
        <f t="shared" si="1787"/>
        <v>-3.7625712873362215E-2</v>
      </c>
      <c r="AK4961">
        <f t="shared" si="1788"/>
        <v>-4.9705749307279321E-2</v>
      </c>
      <c r="AL4961">
        <f t="shared" si="1789"/>
        <v>-5.9152760790337607E-2</v>
      </c>
      <c r="AM4961">
        <f t="shared" si="1790"/>
        <v>-5.3155722510507784E-2</v>
      </c>
      <c r="AN4961">
        <f t="shared" si="1791"/>
        <v>-4.4660675992251507E-2</v>
      </c>
      <c r="AP4961">
        <f t="shared" si="1794"/>
        <v>16.068058064907497</v>
      </c>
      <c r="AQ4961">
        <f t="shared" si="1795"/>
        <v>9.615373966887197E-3</v>
      </c>
      <c r="AR4961">
        <f t="shared" si="1796"/>
        <v>5.5251564317104296E-4</v>
      </c>
      <c r="AS4961">
        <f t="shared" si="1797"/>
        <v>8.4716974475331483E-2</v>
      </c>
      <c r="AT4961">
        <f t="shared" si="1798"/>
        <v>1.3692183466836179</v>
      </c>
      <c r="AU4961">
        <f t="shared" si="1799"/>
        <v>0.88167704461465168</v>
      </c>
      <c r="AV4961">
        <f t="shared" si="1800"/>
        <v>0.90491957579425297</v>
      </c>
      <c r="AW4961">
        <f t="shared" si="1801"/>
        <v>3.409409069866427E-8</v>
      </c>
    </row>
    <row r="4962" spans="25:49" x14ac:dyDescent="0.25">
      <c r="Y4962">
        <f t="shared" si="1792"/>
        <v>24.799999999999351</v>
      </c>
      <c r="Z4962">
        <f t="shared" si="1793"/>
        <v>8.3475720757963612E-2</v>
      </c>
      <c r="AA4962">
        <f t="shared" si="1779"/>
        <v>-2.2112583577956098E-4</v>
      </c>
      <c r="AB4962">
        <f t="shared" si="1780"/>
        <v>-1.0528956304405081E-5</v>
      </c>
      <c r="AC4962">
        <f t="shared" si="1781"/>
        <v>-2.1221994576238008E-3</v>
      </c>
      <c r="AD4962">
        <f t="shared" si="1782"/>
        <v>-1.4695075607537189E-2</v>
      </c>
      <c r="AE4962">
        <f t="shared" si="1783"/>
        <v>-1.4780532387290058E-2</v>
      </c>
      <c r="AF4962">
        <f t="shared" si="1784"/>
        <v>-4.4653944745835353E-2</v>
      </c>
      <c r="AG4962">
        <f t="shared" si="1785"/>
        <v>-2.7007636955125117E-8</v>
      </c>
      <c r="AI4962">
        <f t="shared" si="1786"/>
        <v>-2.5750408236474794E-2</v>
      </c>
      <c r="AJ4962">
        <f t="shared" si="1787"/>
        <v>-3.7622090714380975E-2</v>
      </c>
      <c r="AK4962">
        <f t="shared" si="1788"/>
        <v>-4.9700989275322432E-2</v>
      </c>
      <c r="AL4962">
        <f t="shared" si="1789"/>
        <v>-5.9152005375540932E-2</v>
      </c>
      <c r="AM4962">
        <f t="shared" si="1790"/>
        <v>-5.3155020731397849E-2</v>
      </c>
      <c r="AN4962">
        <f t="shared" si="1791"/>
        <v>-4.4653949174279284E-2</v>
      </c>
      <c r="AP4962">
        <f t="shared" si="1794"/>
        <v>16.068475478289496</v>
      </c>
      <c r="AQ4962">
        <f t="shared" si="1795"/>
        <v>9.614266222409901E-3</v>
      </c>
      <c r="AR4962">
        <f t="shared" si="1796"/>
        <v>5.5246289857238597E-4</v>
      </c>
      <c r="AS4962">
        <f t="shared" si="1797"/>
        <v>8.4706342716022426E-2</v>
      </c>
      <c r="AT4962">
        <f t="shared" si="1798"/>
        <v>1.3691448704632856</v>
      </c>
      <c r="AU4962">
        <f t="shared" si="1799"/>
        <v>0.88160316734813104</v>
      </c>
      <c r="AV4962">
        <f t="shared" si="1800"/>
        <v>0.9046962724365224</v>
      </c>
      <c r="AW4962">
        <f t="shared" si="1801"/>
        <v>3.395851338208033E-8</v>
      </c>
    </row>
    <row r="4963" spans="25:49" x14ac:dyDescent="0.25">
      <c r="Y4963">
        <f t="shared" si="1792"/>
        <v>24.80499999999935</v>
      </c>
      <c r="Z4963">
        <f t="shared" si="1793"/>
        <v>8.3468775360675554E-2</v>
      </c>
      <c r="AA4963">
        <f t="shared" si="1779"/>
        <v>-2.2070360071728271E-4</v>
      </c>
      <c r="AB4963">
        <f t="shared" si="1780"/>
        <v>-1.0509032484350383E-5</v>
      </c>
      <c r="AC4963">
        <f t="shared" si="1781"/>
        <v>-2.1180557873590748E-3</v>
      </c>
      <c r="AD4963">
        <f t="shared" si="1782"/>
        <v>-1.469490732685433E-2</v>
      </c>
      <c r="AE4963">
        <f t="shared" si="1783"/>
        <v>-1.4785611455556357E-2</v>
      </c>
      <c r="AF4963">
        <f t="shared" si="1784"/>
        <v>-4.4647217684470802E-2</v>
      </c>
      <c r="AG4963">
        <f t="shared" si="1785"/>
        <v>-2.690023937183094E-8</v>
      </c>
      <c r="AI4963">
        <f t="shared" si="1786"/>
        <v>-2.5747532584670302E-2</v>
      </c>
      <c r="AJ4963">
        <f t="shared" si="1787"/>
        <v>-3.7618475191301973E-2</v>
      </c>
      <c r="AK4963">
        <f t="shared" si="1788"/>
        <v>-4.9696237959850217E-2</v>
      </c>
      <c r="AL4963">
        <f t="shared" si="1789"/>
        <v>-5.9151249939006376E-2</v>
      </c>
      <c r="AM4963">
        <f t="shared" si="1790"/>
        <v>-5.3154318713098662E-2</v>
      </c>
      <c r="AN4963">
        <f t="shared" si="1791"/>
        <v>-4.464722209530475E-2</v>
      </c>
      <c r="AP4963">
        <f t="shared" si="1794"/>
        <v>16.068892856893285</v>
      </c>
      <c r="AQ4963">
        <f t="shared" si="1795"/>
        <v>9.6131605932310033E-3</v>
      </c>
      <c r="AR4963">
        <f t="shared" si="1796"/>
        <v>5.5241025379086401E-4</v>
      </c>
      <c r="AS4963">
        <f t="shared" si="1797"/>
        <v>8.4695731718734305E-2</v>
      </c>
      <c r="AT4963">
        <f t="shared" si="1798"/>
        <v>1.369071395085248</v>
      </c>
      <c r="AU4963">
        <f t="shared" si="1799"/>
        <v>0.88152926468619464</v>
      </c>
      <c r="AV4963">
        <f t="shared" si="1800"/>
        <v>0.90447300271279329</v>
      </c>
      <c r="AW4963">
        <f t="shared" si="1801"/>
        <v>3.3823475197304732E-8</v>
      </c>
    </row>
    <row r="4964" spans="25:49" x14ac:dyDescent="0.25">
      <c r="Y4964">
        <f t="shared" si="1792"/>
        <v>24.809999999999349</v>
      </c>
      <c r="Z4964">
        <f t="shared" si="1793"/>
        <v>8.3461840188187503E-2</v>
      </c>
      <c r="AA4964">
        <f t="shared" si="1779"/>
        <v>-2.2028218891378612E-4</v>
      </c>
      <c r="AB4964">
        <f t="shared" si="1780"/>
        <v>-1.0489148203166169E-5</v>
      </c>
      <c r="AC4964">
        <f t="shared" si="1781"/>
        <v>-2.1139208338040909E-3</v>
      </c>
      <c r="AD4964">
        <f t="shared" si="1782"/>
        <v>-1.4694739224491509E-2</v>
      </c>
      <c r="AE4964">
        <f t="shared" si="1783"/>
        <v>-1.4790690508615733E-2</v>
      </c>
      <c r="AF4964">
        <f t="shared" si="1784"/>
        <v>-4.4640490362252219E-2</v>
      </c>
      <c r="AG4964">
        <f t="shared" si="1785"/>
        <v>-2.6793268861846303E-8</v>
      </c>
      <c r="AI4964">
        <f t="shared" si="1786"/>
        <v>-2.5744662250261074E-2</v>
      </c>
      <c r="AJ4964">
        <f t="shared" si="1787"/>
        <v>-3.7614866291008096E-2</v>
      </c>
      <c r="AK4964">
        <f t="shared" si="1788"/>
        <v>-4.969149534361951E-2</v>
      </c>
      <c r="AL4964">
        <f t="shared" si="1789"/>
        <v>-5.9150494480697841E-2</v>
      </c>
      <c r="AM4964">
        <f t="shared" si="1790"/>
        <v>-5.3153616455493512E-2</v>
      </c>
      <c r="AN4964">
        <f t="shared" si="1791"/>
        <v>-4.4640494755546205E-2</v>
      </c>
      <c r="AP4964">
        <f t="shared" si="1794"/>
        <v>16.06931020077009</v>
      </c>
      <c r="AQ4964">
        <f t="shared" si="1795"/>
        <v>9.6120570752274165E-3</v>
      </c>
      <c r="AR4964">
        <f t="shared" si="1796"/>
        <v>5.5235770862844223E-4</v>
      </c>
      <c r="AS4964">
        <f t="shared" si="1797"/>
        <v>8.4685141439797509E-2</v>
      </c>
      <c r="AT4964">
        <f t="shared" si="1798"/>
        <v>1.3689979205486138</v>
      </c>
      <c r="AU4964">
        <f t="shared" si="1799"/>
        <v>0.88145533662891684</v>
      </c>
      <c r="AV4964">
        <f t="shared" si="1800"/>
        <v>0.90424976662437095</v>
      </c>
      <c r="AW4964">
        <f t="shared" si="1801"/>
        <v>3.3688974000445602E-8</v>
      </c>
    </row>
    <row r="4965" spans="25:49" x14ac:dyDescent="0.25">
      <c r="Y4965">
        <f t="shared" si="1792"/>
        <v>24.814999999999348</v>
      </c>
      <c r="Z4965">
        <f t="shared" si="1793"/>
        <v>8.3454915220392278E-2</v>
      </c>
      <c r="AA4965">
        <f t="shared" si="1779"/>
        <v>-2.1986159901154901E-4</v>
      </c>
      <c r="AB4965">
        <f t="shared" si="1780"/>
        <v>-1.046930339294774E-5</v>
      </c>
      <c r="AC4965">
        <f t="shared" si="1781"/>
        <v>-2.109794579774222E-3</v>
      </c>
      <c r="AD4965">
        <f t="shared" si="1782"/>
        <v>-1.4694571300510512E-2</v>
      </c>
      <c r="AE4965">
        <f t="shared" si="1783"/>
        <v>-1.47957695461638E-2</v>
      </c>
      <c r="AF4965">
        <f t="shared" si="1784"/>
        <v>-4.4633762779398317E-2</v>
      </c>
      <c r="AG4965">
        <f t="shared" si="1785"/>
        <v>-2.6686723726887078E-8</v>
      </c>
      <c r="AI4965">
        <f t="shared" si="1786"/>
        <v>-2.5741797223003481E-2</v>
      </c>
      <c r="AJ4965">
        <f t="shared" si="1787"/>
        <v>-3.7611264000404647E-2</v>
      </c>
      <c r="AK4965">
        <f t="shared" si="1788"/>
        <v>-4.9686761409416511E-2</v>
      </c>
      <c r="AL4965">
        <f t="shared" si="1789"/>
        <v>-5.9149739000579266E-2</v>
      </c>
      <c r="AM4965">
        <f t="shared" si="1790"/>
        <v>-5.3152913958465678E-2</v>
      </c>
      <c r="AN4965">
        <f t="shared" si="1791"/>
        <v>-4.463376715522209E-2</v>
      </c>
      <c r="AP4965">
        <f t="shared" si="1794"/>
        <v>16.069727509971031</v>
      </c>
      <c r="AQ4965">
        <f t="shared" si="1795"/>
        <v>9.6109556642828484E-3</v>
      </c>
      <c r="AR4965">
        <f t="shared" si="1796"/>
        <v>5.5230526288742646E-4</v>
      </c>
      <c r="AS4965">
        <f t="shared" si="1797"/>
        <v>8.4674571835628487E-2</v>
      </c>
      <c r="AT4965">
        <f t="shared" si="1798"/>
        <v>1.3689244468524913</v>
      </c>
      <c r="AU4965">
        <f t="shared" si="1799"/>
        <v>0.88138138317637382</v>
      </c>
      <c r="AV4965">
        <f t="shared" si="1800"/>
        <v>0.90402656417255978</v>
      </c>
      <c r="AW4965">
        <f t="shared" si="1801"/>
        <v>3.3555007656136395E-8</v>
      </c>
    </row>
    <row r="4966" spans="25:49" x14ac:dyDescent="0.25">
      <c r="Y4966">
        <f t="shared" si="1792"/>
        <v>24.819999999999347</v>
      </c>
      <c r="Z4966">
        <f t="shared" si="1793"/>
        <v>8.3448000437215855E-2</v>
      </c>
      <c r="AA4966">
        <f t="shared" si="1779"/>
        <v>-2.194418296543035E-4</v>
      </c>
      <c r="AB4966">
        <f t="shared" si="1780"/>
        <v>-1.0449497985762067E-5</v>
      </c>
      <c r="AC4966">
        <f t="shared" si="1781"/>
        <v>-2.1056770081142252E-3</v>
      </c>
      <c r="AD4966">
        <f t="shared" si="1782"/>
        <v>-1.469440355497317E-2</v>
      </c>
      <c r="AE4966">
        <f t="shared" si="1783"/>
        <v>-1.4800848567895975E-2</v>
      </c>
      <c r="AF4966">
        <f t="shared" si="1784"/>
        <v>-4.4627034936127991E-2</v>
      </c>
      <c r="AG4966">
        <f t="shared" si="1785"/>
        <v>-2.6580602275422468E-8</v>
      </c>
      <c r="AI4966">
        <f t="shared" si="1786"/>
        <v>-2.5738937492670238E-2</v>
      </c>
      <c r="AJ4966">
        <f t="shared" si="1787"/>
        <v>-3.7607668306419144E-2</v>
      </c>
      <c r="AK4966">
        <f t="shared" si="1788"/>
        <v>-4.9682036140056833E-2</v>
      </c>
      <c r="AL4966">
        <f t="shared" si="1789"/>
        <v>-5.9148983498614659E-2</v>
      </c>
      <c r="AM4966">
        <f t="shared" si="1790"/>
        <v>-5.3152211221898414E-2</v>
      </c>
      <c r="AN4966">
        <f t="shared" si="1791"/>
        <v>-4.4627039294551023E-2</v>
      </c>
      <c r="AP4966">
        <f t="shared" si="1794"/>
        <v>16.070144784547132</v>
      </c>
      <c r="AQ4966">
        <f t="shared" si="1795"/>
        <v>9.6098563562877909E-3</v>
      </c>
      <c r="AR4966">
        <f t="shared" si="1796"/>
        <v>5.5225291637046175E-4</v>
      </c>
      <c r="AS4966">
        <f t="shared" si="1797"/>
        <v>8.4664022862729615E-2</v>
      </c>
      <c r="AT4966">
        <f t="shared" si="1798"/>
        <v>1.3688509739959887</v>
      </c>
      <c r="AU4966">
        <f t="shared" si="1799"/>
        <v>0.88130740432864307</v>
      </c>
      <c r="AV4966">
        <f t="shared" si="1800"/>
        <v>0.90380339535866283</v>
      </c>
      <c r="AW4966">
        <f t="shared" si="1801"/>
        <v>3.3421574037501983E-8</v>
      </c>
    </row>
    <row r="4967" spans="25:49" x14ac:dyDescent="0.25">
      <c r="Y4967">
        <f t="shared" si="1792"/>
        <v>24.824999999999346</v>
      </c>
      <c r="Z4967">
        <f t="shared" si="1793"/>
        <v>8.3441095818617278E-2</v>
      </c>
      <c r="AA4967">
        <f t="shared" si="1779"/>
        <v>-2.1902287948699441E-4</v>
      </c>
      <c r="AB4967">
        <f t="shared" si="1780"/>
        <v>-1.0429731913779631E-5</v>
      </c>
      <c r="AC4967">
        <f t="shared" si="1781"/>
        <v>-2.1015681016981749E-3</v>
      </c>
      <c r="AD4967">
        <f t="shared" si="1782"/>
        <v>-1.4694235987941388E-2</v>
      </c>
      <c r="AE4967">
        <f t="shared" si="1783"/>
        <v>-1.4805927573507596E-2</v>
      </c>
      <c r="AF4967">
        <f t="shared" si="1784"/>
        <v>-4.4620306832660238E-2</v>
      </c>
      <c r="AG4967">
        <f t="shared" si="1785"/>
        <v>-2.6474902822648152E-8</v>
      </c>
      <c r="AI4967">
        <f t="shared" si="1786"/>
        <v>-2.5736083049050403E-2</v>
      </c>
      <c r="AJ4967">
        <f t="shared" si="1787"/>
        <v>-3.7604079196001422E-2</v>
      </c>
      <c r="AK4967">
        <f t="shared" si="1788"/>
        <v>-4.9677319518385436E-2</v>
      </c>
      <c r="AL4967">
        <f t="shared" si="1789"/>
        <v>-5.9148227974768049E-2</v>
      </c>
      <c r="AM4967">
        <f t="shared" si="1790"/>
        <v>-5.3151508245674967E-2</v>
      </c>
      <c r="AN4967">
        <f t="shared" si="1791"/>
        <v>-4.4620311173751724E-2</v>
      </c>
      <c r="AP4967">
        <f t="shared" si="1794"/>
        <v>16.070562024549318</v>
      </c>
      <c r="AQ4967">
        <f t="shared" si="1795"/>
        <v>9.608759147139519E-3</v>
      </c>
      <c r="AR4967">
        <f t="shared" si="1796"/>
        <v>5.5220066888053297E-4</v>
      </c>
      <c r="AS4967">
        <f t="shared" si="1797"/>
        <v>8.4653494477689051E-2</v>
      </c>
      <c r="AT4967">
        <f t="shared" si="1798"/>
        <v>1.3687775019782138</v>
      </c>
      <c r="AU4967">
        <f t="shared" si="1799"/>
        <v>0.88123340008580364</v>
      </c>
      <c r="AV4967">
        <f t="shared" si="1800"/>
        <v>0.90358026018398219</v>
      </c>
      <c r="AW4967">
        <f t="shared" si="1801"/>
        <v>3.3288671026124897E-8</v>
      </c>
    </row>
    <row r="4968" spans="25:49" x14ac:dyDescent="0.25">
      <c r="Y4968">
        <f t="shared" si="1792"/>
        <v>24.829999999999345</v>
      </c>
      <c r="Z4968">
        <f t="shared" si="1793"/>
        <v>8.3434201344588815E-2</v>
      </c>
      <c r="AA4968">
        <f t="shared" si="1779"/>
        <v>-2.186047471557827E-4</v>
      </c>
      <c r="AB4968">
        <f t="shared" si="1780"/>
        <v>-1.0410005109302176E-5</v>
      </c>
      <c r="AC4968">
        <f t="shared" si="1781"/>
        <v>-2.0974678434293498E-3</v>
      </c>
      <c r="AD4968">
        <f t="shared" si="1782"/>
        <v>-1.4694068599477122E-2</v>
      </c>
      <c r="AE4968">
        <f t="shared" si="1783"/>
        <v>-1.4811006562693812E-2</v>
      </c>
      <c r="AF4968">
        <f t="shared" si="1784"/>
        <v>-4.4613578469214273E-2</v>
      </c>
      <c r="AG4968">
        <f t="shared" si="1785"/>
        <v>-2.6369623690459538E-8</v>
      </c>
      <c r="AI4968">
        <f t="shared" si="1786"/>
        <v>-2.5733233881949386E-2</v>
      </c>
      <c r="AJ4968">
        <f t="shared" si="1787"/>
        <v>-3.7600496656123597E-2</v>
      </c>
      <c r="AK4968">
        <f t="shared" si="1788"/>
        <v>-4.9672611527276554E-2</v>
      </c>
      <c r="AL4968">
        <f t="shared" si="1789"/>
        <v>-5.9147472429003527E-2</v>
      </c>
      <c r="AM4968">
        <f t="shared" si="1790"/>
        <v>-5.3150805029678574E-2</v>
      </c>
      <c r="AN4968">
        <f t="shared" si="1791"/>
        <v>-4.461358279304313E-2</v>
      </c>
      <c r="AP4968">
        <f t="shared" si="1794"/>
        <v>16.07097923002841</v>
      </c>
      <c r="AQ4968">
        <f t="shared" si="1795"/>
        <v>9.6076640327420835E-3</v>
      </c>
      <c r="AR4968">
        <f t="shared" si="1796"/>
        <v>5.521485202209641E-4</v>
      </c>
      <c r="AS4968">
        <f t="shared" si="1797"/>
        <v>8.4642986637180562E-2</v>
      </c>
      <c r="AT4968">
        <f t="shared" si="1798"/>
        <v>1.3687040307982741</v>
      </c>
      <c r="AU4968">
        <f t="shared" si="1799"/>
        <v>0.88115937044793613</v>
      </c>
      <c r="AV4968">
        <f t="shared" si="1800"/>
        <v>0.90335715864981891</v>
      </c>
      <c r="AW4968">
        <f t="shared" si="1801"/>
        <v>3.3156296512011681E-8</v>
      </c>
    </row>
    <row r="4969" spans="25:49" x14ac:dyDescent="0.25">
      <c r="Y4969">
        <f t="shared" si="1792"/>
        <v>24.834999999999344</v>
      </c>
      <c r="Z4969">
        <f t="shared" si="1793"/>
        <v>8.3427316995155654E-2</v>
      </c>
      <c r="AA4969">
        <f t="shared" si="1779"/>
        <v>-2.1818743130804546E-4</v>
      </c>
      <c r="AB4969">
        <f t="shared" si="1780"/>
        <v>-1.0390317504644757E-5</v>
      </c>
      <c r="AC4969">
        <f t="shared" si="1781"/>
        <v>-2.0933762162404072E-3</v>
      </c>
      <c r="AD4969">
        <f t="shared" si="1782"/>
        <v>-1.4693901389642333E-2</v>
      </c>
      <c r="AE4969">
        <f t="shared" si="1783"/>
        <v>-1.4816085535149669E-2</v>
      </c>
      <c r="AF4969">
        <f t="shared" si="1784"/>
        <v>-4.4606849846009378E-2</v>
      </c>
      <c r="AG4969">
        <f t="shared" si="1785"/>
        <v>-2.6264763207425132E-8</v>
      </c>
      <c r="AI4969">
        <f t="shared" si="1786"/>
        <v>-2.5730389981188897E-2</v>
      </c>
      <c r="AJ4969">
        <f t="shared" si="1787"/>
        <v>-3.7596920673780024E-2</v>
      </c>
      <c r="AK4969">
        <f t="shared" si="1788"/>
        <v>-4.9667912149633786E-2</v>
      </c>
      <c r="AL4969">
        <f t="shared" si="1789"/>
        <v>-5.9146716861285212E-2</v>
      </c>
      <c r="AM4969">
        <f t="shared" si="1790"/>
        <v>-5.3150101573792484E-2</v>
      </c>
      <c r="AN4969">
        <f t="shared" si="1791"/>
        <v>-4.460685415264426E-2</v>
      </c>
      <c r="AP4969">
        <f t="shared" si="1794"/>
        <v>16.071396401035134</v>
      </c>
      <c r="AQ4969">
        <f t="shared" si="1795"/>
        <v>9.6065710090063056E-3</v>
      </c>
      <c r="AR4969">
        <f t="shared" si="1796"/>
        <v>5.5209647019541762E-4</v>
      </c>
      <c r="AS4969">
        <f t="shared" si="1797"/>
        <v>8.4632499297963418E-2</v>
      </c>
      <c r="AT4969">
        <f t="shared" si="1798"/>
        <v>1.3686305604552766</v>
      </c>
      <c r="AU4969">
        <f t="shared" si="1799"/>
        <v>0.88108531541512269</v>
      </c>
      <c r="AV4969">
        <f t="shared" si="1800"/>
        <v>0.90313409075747286</v>
      </c>
      <c r="AW4969">
        <f t="shared" si="1801"/>
        <v>3.3024448393559409E-8</v>
      </c>
    </row>
    <row r="4970" spans="25:49" x14ac:dyDescent="0.25">
      <c r="Y4970">
        <f t="shared" si="1792"/>
        <v>24.839999999999343</v>
      </c>
      <c r="Z4970">
        <f t="shared" si="1793"/>
        <v>8.3420442750376092E-2</v>
      </c>
      <c r="AA4970">
        <f t="shared" si="1779"/>
        <v>-2.1777093059241066E-4</v>
      </c>
      <c r="AB4970">
        <f t="shared" si="1780"/>
        <v>-1.0370669032212067E-5</v>
      </c>
      <c r="AC4970">
        <f t="shared" si="1781"/>
        <v>-2.0892932030931273E-3</v>
      </c>
      <c r="AD4970">
        <f t="shared" si="1782"/>
        <v>-1.4693734358499095E-2</v>
      </c>
      <c r="AE4970">
        <f t="shared" si="1783"/>
        <v>-1.4821164490570044E-2</v>
      </c>
      <c r="AF4970">
        <f t="shared" si="1784"/>
        <v>-4.4600120963265058E-2</v>
      </c>
      <c r="AG4970">
        <f t="shared" si="1785"/>
        <v>-2.6160319708759987E-8</v>
      </c>
      <c r="AI4970">
        <f t="shared" si="1786"/>
        <v>-2.5727551336606945E-2</v>
      </c>
      <c r="AJ4970">
        <f t="shared" si="1787"/>
        <v>-3.7593351235987227E-2</v>
      </c>
      <c r="AK4970">
        <f t="shared" si="1788"/>
        <v>-4.9663221368389909E-2</v>
      </c>
      <c r="AL4970">
        <f t="shared" si="1789"/>
        <v>-5.9145961271577271E-2</v>
      </c>
      <c r="AM4970">
        <f t="shared" si="1790"/>
        <v>-5.3149397877899879E-2</v>
      </c>
      <c r="AN4970">
        <f t="shared" si="1791"/>
        <v>-4.4600125252774327E-2</v>
      </c>
      <c r="AP4970">
        <f t="shared" si="1794"/>
        <v>16.071813537620109</v>
      </c>
      <c r="AQ4970">
        <f t="shared" si="1795"/>
        <v>9.6054800718497653E-3</v>
      </c>
      <c r="AR4970">
        <f t="shared" si="1796"/>
        <v>5.5204451860789438E-4</v>
      </c>
      <c r="AS4970">
        <f t="shared" si="1797"/>
        <v>8.4622032416882223E-2</v>
      </c>
      <c r="AT4970">
        <f t="shared" si="1798"/>
        <v>1.3685570909483284</v>
      </c>
      <c r="AU4970">
        <f t="shared" si="1799"/>
        <v>0.88101123498744693</v>
      </c>
      <c r="AV4970">
        <f t="shared" si="1800"/>
        <v>0.90291105650824288</v>
      </c>
      <c r="AW4970">
        <f t="shared" si="1801"/>
        <v>3.2893124577522312E-8</v>
      </c>
    </row>
    <row r="4971" spans="25:49" x14ac:dyDescent="0.25">
      <c r="Y4971">
        <f t="shared" si="1792"/>
        <v>24.844999999999342</v>
      </c>
      <c r="Z4971">
        <f t="shared" si="1793"/>
        <v>8.3413578590341458E-2</v>
      </c>
      <c r="AA4971">
        <f t="shared" si="1779"/>
        <v>-2.1735524365876059E-4</v>
      </c>
      <c r="AB4971">
        <f t="shared" si="1780"/>
        <v>-1.0351059624456805E-5</v>
      </c>
      <c r="AC4971">
        <f t="shared" si="1781"/>
        <v>-2.0852187869785008E-3</v>
      </c>
      <c r="AD4971">
        <f t="shared" si="1782"/>
        <v>-1.4693567506109536E-2</v>
      </c>
      <c r="AE4971">
        <f t="shared" si="1783"/>
        <v>-1.4826243428649652E-2</v>
      </c>
      <c r="AF4971">
        <f t="shared" si="1784"/>
        <v>-4.4593391821200902E-2</v>
      </c>
      <c r="AG4971">
        <f t="shared" si="1785"/>
        <v>-2.6056291536299283E-8</v>
      </c>
      <c r="AI4971">
        <f t="shared" si="1786"/>
        <v>-2.5724717938057865E-2</v>
      </c>
      <c r="AJ4971">
        <f t="shared" si="1787"/>
        <v>-3.7589788329783942E-2</v>
      </c>
      <c r="AK4971">
        <f t="shared" si="1788"/>
        <v>-4.9658539166506963E-2</v>
      </c>
      <c r="AL4971">
        <f t="shared" si="1789"/>
        <v>-5.9145205659843908E-2</v>
      </c>
      <c r="AM4971">
        <f t="shared" si="1790"/>
        <v>-5.3148693941883943E-2</v>
      </c>
      <c r="AN4971">
        <f t="shared" si="1791"/>
        <v>-4.4593396093652669E-2</v>
      </c>
      <c r="AP4971">
        <f t="shared" si="1794"/>
        <v>16.072230639833862</v>
      </c>
      <c r="AQ4971">
        <f t="shared" si="1795"/>
        <v>9.6043912171968043E-3</v>
      </c>
      <c r="AR4971">
        <f t="shared" si="1796"/>
        <v>5.5199266526273331E-4</v>
      </c>
      <c r="AS4971">
        <f t="shared" si="1797"/>
        <v>8.4611585950866763E-2</v>
      </c>
      <c r="AT4971">
        <f t="shared" si="1798"/>
        <v>1.368483622276536</v>
      </c>
      <c r="AU4971">
        <f t="shared" si="1799"/>
        <v>0.88093712916499411</v>
      </c>
      <c r="AV4971">
        <f t="shared" si="1800"/>
        <v>0.9026880559034266</v>
      </c>
      <c r="AW4971">
        <f t="shared" si="1801"/>
        <v>3.2762322978978541E-8</v>
      </c>
    </row>
    <row r="4972" spans="25:49" x14ac:dyDescent="0.25">
      <c r="Y4972">
        <f t="shared" si="1792"/>
        <v>24.849999999999341</v>
      </c>
      <c r="Z4972">
        <f t="shared" si="1793"/>
        <v>8.3406724495175999E-2</v>
      </c>
      <c r="AA4972">
        <f t="shared" si="1779"/>
        <v>-2.1694036915814513E-4</v>
      </c>
      <c r="AB4972">
        <f t="shared" si="1780"/>
        <v>-1.0331489213976822E-5</v>
      </c>
      <c r="AC4972">
        <f t="shared" si="1781"/>
        <v>-2.0811529509167036E-3</v>
      </c>
      <c r="AD4972">
        <f t="shared" si="1782"/>
        <v>-1.4693400832535761E-2</v>
      </c>
      <c r="AE4972">
        <f t="shared" si="1783"/>
        <v>-1.4831322349083137E-2</v>
      </c>
      <c r="AF4972">
        <f t="shared" si="1784"/>
        <v>-4.4586662420036699E-2</v>
      </c>
      <c r="AG4972">
        <f t="shared" si="1785"/>
        <v>-2.5952677038471992E-8</v>
      </c>
      <c r="AI4972">
        <f t="shared" si="1786"/>
        <v>-2.5721889775412239E-2</v>
      </c>
      <c r="AJ4972">
        <f t="shared" si="1787"/>
        <v>-3.7586231942231117E-2</v>
      </c>
      <c r="AK4972">
        <f t="shared" si="1788"/>
        <v>-4.965386552697619E-2</v>
      </c>
      <c r="AL4972">
        <f t="shared" si="1789"/>
        <v>-5.9144450026049379E-2</v>
      </c>
      <c r="AM4972">
        <f t="shared" si="1790"/>
        <v>-5.3147989765627894E-2</v>
      </c>
      <c r="AN4972">
        <f t="shared" si="1791"/>
        <v>-4.4586666675498786E-2</v>
      </c>
      <c r="AP4972">
        <f t="shared" si="1794"/>
        <v>16.072647707726812</v>
      </c>
      <c r="AQ4972">
        <f t="shared" si="1795"/>
        <v>9.6033044409785107E-3</v>
      </c>
      <c r="AR4972">
        <f t="shared" si="1796"/>
        <v>5.5194090996461105E-4</v>
      </c>
      <c r="AS4972">
        <f t="shared" si="1797"/>
        <v>8.4601159856931868E-2</v>
      </c>
      <c r="AT4972">
        <f t="shared" si="1798"/>
        <v>1.3684101544390055</v>
      </c>
      <c r="AU4972">
        <f t="shared" si="1799"/>
        <v>0.88086299794785083</v>
      </c>
      <c r="AV4972">
        <f t="shared" si="1800"/>
        <v>0.90246508894432065</v>
      </c>
      <c r="AW4972">
        <f t="shared" si="1801"/>
        <v>3.2632041521297071E-8</v>
      </c>
    </row>
    <row r="4973" spans="25:49" x14ac:dyDescent="0.25">
      <c r="Y4973">
        <f t="shared" si="1792"/>
        <v>24.85499999999934</v>
      </c>
      <c r="Z4973">
        <f t="shared" si="1793"/>
        <v>8.3399880445037017E-2</v>
      </c>
      <c r="AA4973">
        <f t="shared" si="1779"/>
        <v>-2.1652630574293795E-4</v>
      </c>
      <c r="AB4973">
        <f t="shared" si="1780"/>
        <v>-1.0311957733390228E-5</v>
      </c>
      <c r="AC4973">
        <f t="shared" si="1781"/>
        <v>-2.0770956779570127E-3</v>
      </c>
      <c r="AD4973">
        <f t="shared" si="1782"/>
        <v>-1.4693234337840023E-2</v>
      </c>
      <c r="AE4973">
        <f t="shared" si="1783"/>
        <v>-1.4836401251564938E-2</v>
      </c>
      <c r="AF4973">
        <f t="shared" si="1784"/>
        <v>-4.457993275999237E-2</v>
      </c>
      <c r="AG4973">
        <f t="shared" si="1785"/>
        <v>-2.5849474570274667E-8</v>
      </c>
      <c r="AI4973">
        <f t="shared" si="1786"/>
        <v>-2.5719066838556959E-2</v>
      </c>
      <c r="AJ4973">
        <f t="shared" si="1787"/>
        <v>-3.75826820604118E-2</v>
      </c>
      <c r="AK4973">
        <f t="shared" si="1788"/>
        <v>-4.9649200432817987E-2</v>
      </c>
      <c r="AL4973">
        <f t="shared" si="1789"/>
        <v>-5.9143694370158005E-2</v>
      </c>
      <c r="AM4973">
        <f t="shared" si="1790"/>
        <v>-5.314728534901491E-2</v>
      </c>
      <c r="AN4973">
        <f t="shared" si="1791"/>
        <v>-4.4579936998532348E-2</v>
      </c>
      <c r="AP4973">
        <f t="shared" si="1794"/>
        <v>16.073064741349288</v>
      </c>
      <c r="AQ4973">
        <f t="shared" si="1795"/>
        <v>9.6022197391327207E-3</v>
      </c>
      <c r="AR4973">
        <f t="shared" si="1796"/>
        <v>5.5188925251854119E-4</v>
      </c>
      <c r="AS4973">
        <f t="shared" si="1797"/>
        <v>8.4590754092177284E-2</v>
      </c>
      <c r="AT4973">
        <f t="shared" si="1798"/>
        <v>1.3683366874348428</v>
      </c>
      <c r="AU4973">
        <f t="shared" si="1799"/>
        <v>0.88078884133610547</v>
      </c>
      <c r="AV4973">
        <f t="shared" si="1800"/>
        <v>0.90224215563222054</v>
      </c>
      <c r="AW4973">
        <f t="shared" si="1801"/>
        <v>3.2502278136104739E-8</v>
      </c>
    </row>
    <row r="4974" spans="25:49" x14ac:dyDescent="0.25">
      <c r="Y4974">
        <f t="shared" si="1792"/>
        <v>24.859999999999339</v>
      </c>
      <c r="Z4974">
        <f t="shared" si="1793"/>
        <v>8.3393046420114567E-2</v>
      </c>
      <c r="AA4974">
        <f t="shared" si="1779"/>
        <v>-2.1611305206670455E-4</v>
      </c>
      <c r="AB4974">
        <f t="shared" si="1780"/>
        <v>-1.0292465115370083E-5</v>
      </c>
      <c r="AC4974">
        <f t="shared" si="1781"/>
        <v>-2.0730469511778607E-3</v>
      </c>
      <c r="AD4974">
        <f t="shared" si="1782"/>
        <v>-1.4693068022084557E-2</v>
      </c>
      <c r="AE4974">
        <f t="shared" si="1783"/>
        <v>-1.4841480135789368E-2</v>
      </c>
      <c r="AF4974">
        <f t="shared" si="1784"/>
        <v>-4.4573202841287955E-2</v>
      </c>
      <c r="AG4974">
        <f t="shared" si="1785"/>
        <v>-2.5746682493245321E-8</v>
      </c>
      <c r="AI4974">
        <f t="shared" si="1786"/>
        <v>-2.5716249117395121E-2</v>
      </c>
      <c r="AJ4974">
        <f t="shared" si="1787"/>
        <v>-3.7579138671431145E-2</v>
      </c>
      <c r="AK4974">
        <f t="shared" si="1788"/>
        <v>-4.9644543867081885E-2</v>
      </c>
      <c r="AL4974">
        <f t="shared" si="1789"/>
        <v>-5.9142938692134071E-2</v>
      </c>
      <c r="AM4974">
        <f t="shared" si="1790"/>
        <v>-5.3146580691928104E-2</v>
      </c>
      <c r="AN4974">
        <f t="shared" si="1791"/>
        <v>-4.4573207062973109E-2</v>
      </c>
      <c r="AP4974">
        <f t="shared" si="1794"/>
        <v>16.073481740751514</v>
      </c>
      <c r="AQ4974">
        <f t="shared" si="1795"/>
        <v>9.6011371076040065E-3</v>
      </c>
      <c r="AR4974">
        <f t="shared" si="1796"/>
        <v>5.5183769272987423E-4</v>
      </c>
      <c r="AS4974">
        <f t="shared" si="1797"/>
        <v>8.4580368613787496E-2</v>
      </c>
      <c r="AT4974">
        <f t="shared" si="1798"/>
        <v>1.3682632212631536</v>
      </c>
      <c r="AU4974">
        <f t="shared" si="1799"/>
        <v>0.8807146593298476</v>
      </c>
      <c r="AV4974">
        <f t="shared" si="1800"/>
        <v>0.90201925596842059</v>
      </c>
      <c r="AW4974">
        <f t="shared" si="1801"/>
        <v>3.2373030763253393E-8</v>
      </c>
    </row>
    <row r="4975" spans="25:49" x14ac:dyDescent="0.25">
      <c r="Y4975">
        <f t="shared" si="1792"/>
        <v>24.864999999999338</v>
      </c>
      <c r="Z4975">
        <f t="shared" si="1793"/>
        <v>8.3386222400631746E-2</v>
      </c>
      <c r="AA4975">
        <f t="shared" si="1779"/>
        <v>-2.1570060678428217E-4</v>
      </c>
      <c r="AB4975">
        <f t="shared" si="1780"/>
        <v>-1.0273011292713792E-5</v>
      </c>
      <c r="AC4975">
        <f t="shared" si="1781"/>
        <v>-2.0690067536866578E-3</v>
      </c>
      <c r="AD4975">
        <f t="shared" si="1782"/>
        <v>-1.4692901885331693E-2</v>
      </c>
      <c r="AE4975">
        <f t="shared" si="1783"/>
        <v>-1.484655900145062E-2</v>
      </c>
      <c r="AF4975">
        <f t="shared" si="1784"/>
        <v>-4.4566472664143694E-2</v>
      </c>
      <c r="AG4975">
        <f t="shared" si="1785"/>
        <v>-2.5644299175437418E-8</v>
      </c>
      <c r="AI4975">
        <f t="shared" si="1786"/>
        <v>-2.5713436601846117E-2</v>
      </c>
      <c r="AJ4975">
        <f t="shared" si="1787"/>
        <v>-3.7575601762416443E-2</v>
      </c>
      <c r="AK4975">
        <f t="shared" si="1788"/>
        <v>-4.9639895812846502E-2</v>
      </c>
      <c r="AL4975">
        <f t="shared" si="1789"/>
        <v>-5.9142182991941988E-2</v>
      </c>
      <c r="AM4975">
        <f t="shared" si="1790"/>
        <v>-5.314587579425066E-2</v>
      </c>
      <c r="AN4975">
        <f t="shared" si="1791"/>
        <v>-4.4566476869041048E-2</v>
      </c>
      <c r="AP4975">
        <f t="shared" si="1794"/>
        <v>16.073898705983616</v>
      </c>
      <c r="AQ4975">
        <f t="shared" si="1795"/>
        <v>9.6000565423436726E-3</v>
      </c>
      <c r="AR4975">
        <f t="shared" si="1796"/>
        <v>5.5178623040429739E-4</v>
      </c>
      <c r="AS4975">
        <f t="shared" si="1797"/>
        <v>8.4570003379031602E-2</v>
      </c>
      <c r="AT4975">
        <f t="shared" si="1798"/>
        <v>1.3681897559230431</v>
      </c>
      <c r="AU4975">
        <f t="shared" si="1799"/>
        <v>0.88064045192916862</v>
      </c>
      <c r="AV4975">
        <f t="shared" si="1800"/>
        <v>0.90179638995421418</v>
      </c>
      <c r="AW4975">
        <f t="shared" si="1801"/>
        <v>3.2244297350787193E-8</v>
      </c>
    </row>
    <row r="4976" spans="25:49" x14ac:dyDescent="0.25">
      <c r="Y4976">
        <f t="shared" si="1792"/>
        <v>24.869999999999337</v>
      </c>
      <c r="Z4976">
        <f t="shared" si="1793"/>
        <v>8.3379408366844432E-2</v>
      </c>
      <c r="AA4976">
        <f t="shared" si="1779"/>
        <v>-2.1528896855172776E-4</v>
      </c>
      <c r="AB4976">
        <f t="shared" si="1780"/>
        <v>-1.0253596198280657E-5</v>
      </c>
      <c r="AC4976">
        <f t="shared" si="1781"/>
        <v>-2.0649750686198998E-3</v>
      </c>
      <c r="AD4976">
        <f t="shared" si="1782"/>
        <v>-1.4692735927643802E-2</v>
      </c>
      <c r="AE4976">
        <f t="shared" si="1783"/>
        <v>-1.4851637848242708E-2</v>
      </c>
      <c r="AF4976">
        <f t="shared" si="1784"/>
        <v>-4.4559742228779932E-2</v>
      </c>
      <c r="AG4976">
        <f t="shared" si="1785"/>
        <v>-2.5542322991393952E-8</v>
      </c>
      <c r="AI4976">
        <f t="shared" si="1786"/>
        <v>-2.5710629281845546E-2</v>
      </c>
      <c r="AJ4976">
        <f t="shared" si="1787"/>
        <v>-3.7572071320517077E-2</v>
      </c>
      <c r="AK4976">
        <f t="shared" si="1788"/>
        <v>-4.9635256253219559E-2</v>
      </c>
      <c r="AL4976">
        <f t="shared" si="1789"/>
        <v>-5.9141427269546194E-2</v>
      </c>
      <c r="AM4976">
        <f t="shared" si="1790"/>
        <v>-5.3145170655865694E-2</v>
      </c>
      <c r="AN4976">
        <f t="shared" si="1791"/>
        <v>-4.4559746416956245E-2</v>
      </c>
      <c r="AP4976">
        <f t="shared" si="1794"/>
        <v>16.074315637095619</v>
      </c>
      <c r="AQ4976">
        <f t="shared" si="1795"/>
        <v>9.598978039309751E-3</v>
      </c>
      <c r="AR4976">
        <f t="shared" si="1796"/>
        <v>5.5173486534783388E-4</v>
      </c>
      <c r="AS4976">
        <f t="shared" si="1797"/>
        <v>8.4559658345263175E-2</v>
      </c>
      <c r="AT4976">
        <f t="shared" si="1798"/>
        <v>1.3681162914136165</v>
      </c>
      <c r="AU4976">
        <f t="shared" si="1799"/>
        <v>0.88056621913416133</v>
      </c>
      <c r="AV4976">
        <f t="shared" si="1800"/>
        <v>0.90157355759089353</v>
      </c>
      <c r="AW4976">
        <f t="shared" si="1801"/>
        <v>3.2116075854910031E-8</v>
      </c>
    </row>
    <row r="4977" spans="25:49" x14ac:dyDescent="0.25">
      <c r="Y4977">
        <f t="shared" si="1792"/>
        <v>24.874999999999336</v>
      </c>
      <c r="Z4977">
        <f t="shared" si="1793"/>
        <v>8.3372604299041392E-2</v>
      </c>
      <c r="AA4977">
        <f t="shared" si="1779"/>
        <v>-2.1487813602640458E-4</v>
      </c>
      <c r="AB4977">
        <f t="shared" si="1780"/>
        <v>-1.0234219764977996E-5</v>
      </c>
      <c r="AC4977">
        <f t="shared" si="1781"/>
        <v>-2.0609518791431152E-3</v>
      </c>
      <c r="AD4977">
        <f t="shared" si="1782"/>
        <v>-1.4692570149083303E-2</v>
      </c>
      <c r="AE4977">
        <f t="shared" si="1783"/>
        <v>-1.4856716675859532E-2</v>
      </c>
      <c r="AF4977">
        <f t="shared" si="1784"/>
        <v>-4.4553011535417207E-2</v>
      </c>
      <c r="AG4977">
        <f t="shared" si="1785"/>
        <v>-2.5440752322121666E-8</v>
      </c>
      <c r="AI4977">
        <f t="shared" si="1786"/>
        <v>-2.5707827147345232E-2</v>
      </c>
      <c r="AJ4977">
        <f t="shared" si="1787"/>
        <v>-3.7568547332904406E-2</v>
      </c>
      <c r="AK4977">
        <f t="shared" si="1788"/>
        <v>-4.9630625171337796E-2</v>
      </c>
      <c r="AL4977">
        <f t="shared" si="1789"/>
        <v>-5.9140671524911134E-2</v>
      </c>
      <c r="AM4977">
        <f t="shared" si="1790"/>
        <v>-5.3144465276656332E-2</v>
      </c>
      <c r="AN4977">
        <f t="shared" si="1791"/>
        <v>-4.4553015706938967E-2</v>
      </c>
      <c r="AP4977">
        <f t="shared" si="1794"/>
        <v>16.074732534137453</v>
      </c>
      <c r="AQ4977">
        <f t="shared" si="1795"/>
        <v>9.597901594466992E-3</v>
      </c>
      <c r="AR4977">
        <f t="shared" si="1796"/>
        <v>5.5168359736684248E-4</v>
      </c>
      <c r="AS4977">
        <f t="shared" si="1797"/>
        <v>8.4549333469920079E-2</v>
      </c>
      <c r="AT4977">
        <f t="shared" si="1798"/>
        <v>1.3680428277339782</v>
      </c>
      <c r="AU4977">
        <f t="shared" si="1799"/>
        <v>0.8804919609449201</v>
      </c>
      <c r="AV4977">
        <f t="shared" si="1800"/>
        <v>0.90135075887974969</v>
      </c>
      <c r="AW4977">
        <f t="shared" si="1801"/>
        <v>3.198836423995309E-8</v>
      </c>
    </row>
    <row r="4978" spans="25:49" x14ac:dyDescent="0.25">
      <c r="Y4978">
        <f t="shared" si="1792"/>
        <v>24.879999999999335</v>
      </c>
      <c r="Z4978">
        <f t="shared" si="1793"/>
        <v>8.3365810177544103E-2</v>
      </c>
      <c r="AA4978">
        <f t="shared" si="1779"/>
        <v>-2.1446810786690952E-4</v>
      </c>
      <c r="AB4978">
        <f t="shared" si="1780"/>
        <v>-1.0214881925802787E-5</v>
      </c>
      <c r="AC4978">
        <f t="shared" si="1781"/>
        <v>-2.0569371684507664E-3</v>
      </c>
      <c r="AD4978">
        <f t="shared" si="1782"/>
        <v>-1.4692404549712663E-2</v>
      </c>
      <c r="AE4978">
        <f t="shared" si="1783"/>
        <v>-1.4861795483994852E-2</v>
      </c>
      <c r="AF4978">
        <f t="shared" si="1784"/>
        <v>-4.4546280584276135E-2</v>
      </c>
      <c r="AG4978">
        <f t="shared" si="1785"/>
        <v>-2.5339585555065317E-8</v>
      </c>
      <c r="AI4978">
        <f t="shared" si="1786"/>
        <v>-2.5705030188313209E-2</v>
      </c>
      <c r="AJ4978">
        <f t="shared" si="1787"/>
        <v>-3.7565029786771877E-2</v>
      </c>
      <c r="AK4978">
        <f t="shared" si="1788"/>
        <v>-4.9626002550366963E-2</v>
      </c>
      <c r="AL4978">
        <f t="shared" si="1789"/>
        <v>-5.9139915758001323E-2</v>
      </c>
      <c r="AM4978">
        <f t="shared" si="1790"/>
        <v>-5.3143759656505668E-2</v>
      </c>
      <c r="AN4978">
        <f t="shared" si="1791"/>
        <v>-4.4546284739209574E-2</v>
      </c>
      <c r="AP4978">
        <f t="shared" si="1794"/>
        <v>16.075149397158949</v>
      </c>
      <c r="AQ4978">
        <f t="shared" si="1795"/>
        <v>9.5968272037868594E-3</v>
      </c>
      <c r="AR4978">
        <f t="shared" si="1796"/>
        <v>5.5163242626801755E-4</v>
      </c>
      <c r="AS4978">
        <f t="shared" si="1797"/>
        <v>8.4539028710524364E-2</v>
      </c>
      <c r="AT4978">
        <f t="shared" si="1798"/>
        <v>1.3679693648832327</v>
      </c>
      <c r="AU4978">
        <f t="shared" si="1799"/>
        <v>0.88041767736154086</v>
      </c>
      <c r="AV4978">
        <f t="shared" si="1800"/>
        <v>0.90112799382207265</v>
      </c>
      <c r="AW4978">
        <f t="shared" si="1801"/>
        <v>3.1861160478342509E-8</v>
      </c>
    </row>
    <row r="4979" spans="25:49" x14ac:dyDescent="0.25">
      <c r="Y4979">
        <f t="shared" si="1792"/>
        <v>24.884999999999334</v>
      </c>
      <c r="Z4979">
        <f t="shared" si="1793"/>
        <v>8.3359025982706864E-2</v>
      </c>
      <c r="AA4979">
        <f t="shared" si="1779"/>
        <v>-2.1405888273307998E-4</v>
      </c>
      <c r="AB4979">
        <f t="shared" si="1780"/>
        <v>-1.0195582613841665E-5</v>
      </c>
      <c r="AC4979">
        <f t="shared" si="1781"/>
        <v>-2.0529309197662581E-3</v>
      </c>
      <c r="AD4979">
        <f t="shared" si="1782"/>
        <v>-1.4692239129594411E-2</v>
      </c>
      <c r="AE4979">
        <f t="shared" si="1783"/>
        <v>-1.4866874272342248E-2</v>
      </c>
      <c r="AF4979">
        <f t="shared" si="1784"/>
        <v>-4.4539549375577539E-2</v>
      </c>
      <c r="AG4979">
        <f t="shared" si="1785"/>
        <v>-2.5238821084082093E-8</v>
      </c>
      <c r="AI4979">
        <f t="shared" si="1786"/>
        <v>-2.5702238394733692E-2</v>
      </c>
      <c r="AJ4979">
        <f t="shared" si="1787"/>
        <v>-3.7561518669334923E-2</v>
      </c>
      <c r="AK4979">
        <f t="shared" si="1788"/>
        <v>-4.962138837350178E-2</v>
      </c>
      <c r="AL4979">
        <f t="shared" si="1789"/>
        <v>-5.9139159968781295E-2</v>
      </c>
      <c r="AM4979">
        <f t="shared" si="1790"/>
        <v>-5.3143053795296796E-2</v>
      </c>
      <c r="AN4979">
        <f t="shared" si="1791"/>
        <v>-4.4539553513988625E-2</v>
      </c>
      <c r="AP4979">
        <f t="shared" si="1794"/>
        <v>16.075566226209837</v>
      </c>
      <c r="AQ4979">
        <f t="shared" si="1795"/>
        <v>9.5957548632475253E-3</v>
      </c>
      <c r="AR4979">
        <f t="shared" si="1796"/>
        <v>5.5158135185838855E-4</v>
      </c>
      <c r="AS4979">
        <f t="shared" si="1797"/>
        <v>8.4528744024682106E-2</v>
      </c>
      <c r="AT4979">
        <f t="shared" si="1798"/>
        <v>1.3678959028604842</v>
      </c>
      <c r="AU4979">
        <f t="shared" si="1799"/>
        <v>0.88034336838412086</v>
      </c>
      <c r="AV4979">
        <f t="shared" si="1800"/>
        <v>0.90090526241915136</v>
      </c>
      <c r="AW4979">
        <f t="shared" si="1801"/>
        <v>3.1734462550567207E-8</v>
      </c>
    </row>
    <row r="4980" spans="25:49" x14ac:dyDescent="0.25">
      <c r="Y4980">
        <f t="shared" si="1792"/>
        <v>24.889999999999333</v>
      </c>
      <c r="Z4980">
        <f t="shared" si="1793"/>
        <v>8.3352251694916765E-2</v>
      </c>
      <c r="AA4980">
        <f t="shared" si="1779"/>
        <v>-2.1365045928604934E-4</v>
      </c>
      <c r="AB4980">
        <f t="shared" si="1780"/>
        <v>-1.0176321762236228E-5</v>
      </c>
      <c r="AC4980">
        <f t="shared" si="1781"/>
        <v>-2.0489331163419072E-3</v>
      </c>
      <c r="AD4980">
        <f t="shared" si="1782"/>
        <v>-1.4692073888791153E-2</v>
      </c>
      <c r="AE4980">
        <f t="shared" si="1783"/>
        <v>-1.4871953040595222E-2</v>
      </c>
      <c r="AF4980">
        <f t="shared" si="1784"/>
        <v>-4.4532817909542381E-2</v>
      </c>
      <c r="AG4980">
        <f t="shared" si="1785"/>
        <v>-2.5138457309416123E-8</v>
      </c>
      <c r="AI4980">
        <f t="shared" si="1786"/>
        <v>-2.5699451756607108E-2</v>
      </c>
      <c r="AJ4980">
        <f t="shared" si="1787"/>
        <v>-3.7558013967830976E-2</v>
      </c>
      <c r="AK4980">
        <f t="shared" si="1788"/>
        <v>-4.9616782623965947E-2</v>
      </c>
      <c r="AL4980">
        <f t="shared" si="1789"/>
        <v>-5.913840415721569E-2</v>
      </c>
      <c r="AM4980">
        <f t="shared" si="1790"/>
        <v>-5.3142347692912803E-2</v>
      </c>
      <c r="AN4980">
        <f t="shared" si="1791"/>
        <v>-4.4532822031496812E-2</v>
      </c>
      <c r="AP4980">
        <f t="shared" si="1794"/>
        <v>16.075983021339752</v>
      </c>
      <c r="AQ4980">
        <f t="shared" si="1795"/>
        <v>9.5946845688338594E-3</v>
      </c>
      <c r="AR4980">
        <f t="shared" si="1796"/>
        <v>5.5153037394531932E-4</v>
      </c>
      <c r="AS4980">
        <f t="shared" si="1797"/>
        <v>8.4518479370083277E-2</v>
      </c>
      <c r="AT4980">
        <f t="shared" si="1798"/>
        <v>1.3678224416648364</v>
      </c>
      <c r="AU4980">
        <f t="shared" si="1799"/>
        <v>0.88026903401275913</v>
      </c>
      <c r="AV4980">
        <f t="shared" si="1800"/>
        <v>0.90068256467227348</v>
      </c>
      <c r="AW4980">
        <f t="shared" si="1801"/>
        <v>3.1608268445146823E-8</v>
      </c>
    </row>
    <row r="4981" spans="25:49" x14ac:dyDescent="0.25">
      <c r="Y4981">
        <f t="shared" si="1792"/>
        <v>24.894999999999332</v>
      </c>
      <c r="Z4981">
        <f t="shared" si="1793"/>
        <v>8.3345487294593457E-2</v>
      </c>
      <c r="AA4981">
        <f t="shared" si="1779"/>
        <v>-2.1324283618819157E-4</v>
      </c>
      <c r="AB4981">
        <f t="shared" si="1780"/>
        <v>-1.0157099304231621E-5</v>
      </c>
      <c r="AC4981">
        <f t="shared" si="1781"/>
        <v>-2.0449437414589325E-3</v>
      </c>
      <c r="AD4981">
        <f t="shared" si="1782"/>
        <v>-1.469190882736548E-2</v>
      </c>
      <c r="AE4981">
        <f t="shared" si="1783"/>
        <v>-1.4877031788447089E-2</v>
      </c>
      <c r="AF4981">
        <f t="shared" si="1784"/>
        <v>-4.4526086186391728E-2</v>
      </c>
      <c r="AG4981">
        <f t="shared" si="1785"/>
        <v>-2.5038492637673048E-8</v>
      </c>
      <c r="AI4981">
        <f t="shared" si="1786"/>
        <v>-2.5696670263950009E-2</v>
      </c>
      <c r="AJ4981">
        <f t="shared" si="1787"/>
        <v>-3.7554515669519388E-2</v>
      </c>
      <c r="AK4981">
        <f t="shared" si="1788"/>
        <v>-4.961218528501201E-2</v>
      </c>
      <c r="AL4981">
        <f t="shared" si="1789"/>
        <v>-5.9137648323269079E-2</v>
      </c>
      <c r="AM4981">
        <f t="shared" si="1790"/>
        <v>-5.3141641349236726E-2</v>
      </c>
      <c r="AN4981">
        <f t="shared" si="1791"/>
        <v>-4.4526090291954944E-2</v>
      </c>
      <c r="AP4981">
        <f t="shared" si="1794"/>
        <v>16.076399782598227</v>
      </c>
      <c r="AQ4981">
        <f t="shared" si="1795"/>
        <v>9.5936163165374292E-3</v>
      </c>
      <c r="AR4981">
        <f t="shared" si="1796"/>
        <v>5.5147949233650816E-4</v>
      </c>
      <c r="AS4981">
        <f t="shared" si="1797"/>
        <v>8.450823470450157E-2</v>
      </c>
      <c r="AT4981">
        <f t="shared" si="1798"/>
        <v>1.3677489812953925</v>
      </c>
      <c r="AU4981">
        <f t="shared" si="1799"/>
        <v>0.88019467424755615</v>
      </c>
      <c r="AV4981">
        <f t="shared" si="1800"/>
        <v>0.90045990058272585</v>
      </c>
      <c r="AW4981">
        <f t="shared" si="1801"/>
        <v>3.1482576158599768E-8</v>
      </c>
    </row>
    <row r="4982" spans="25:49" x14ac:dyDescent="0.25">
      <c r="Y4982">
        <f t="shared" si="1792"/>
        <v>24.899999999999331</v>
      </c>
      <c r="Z4982">
        <f t="shared" si="1793"/>
        <v>8.3338732762189463E-2</v>
      </c>
      <c r="AA4982">
        <f t="shared" si="1779"/>
        <v>-2.1283601210318002E-4</v>
      </c>
      <c r="AB4982">
        <f t="shared" si="1780"/>
        <v>-1.0137915173107132E-5</v>
      </c>
      <c r="AC4982">
        <f t="shared" si="1781"/>
        <v>-2.0409627784274157E-3</v>
      </c>
      <c r="AD4982">
        <f t="shared" si="1782"/>
        <v>-1.4691743945380125E-2</v>
      </c>
      <c r="AE4982">
        <f t="shared" si="1783"/>
        <v>-1.4882110515591004E-2</v>
      </c>
      <c r="AF4982">
        <f t="shared" si="1784"/>
        <v>-4.4519354206346874E-2</v>
      </c>
      <c r="AG4982">
        <f t="shared" si="1785"/>
        <v>-2.4938925481794761E-8</v>
      </c>
      <c r="AI4982">
        <f t="shared" si="1786"/>
        <v>-2.5693893906795152E-2</v>
      </c>
      <c r="AJ4982">
        <f t="shared" si="1787"/>
        <v>-3.7551023761681492E-2</v>
      </c>
      <c r="AK4982">
        <f t="shared" si="1788"/>
        <v>-4.9607596339921498E-2</v>
      </c>
      <c r="AL4982">
        <f t="shared" si="1789"/>
        <v>-5.9136892466906184E-2</v>
      </c>
      <c r="AM4982">
        <f t="shared" si="1790"/>
        <v>-5.3140934764151632E-2</v>
      </c>
      <c r="AN4982">
        <f t="shared" si="1791"/>
        <v>-4.4519358295584059E-2</v>
      </c>
      <c r="AP4982">
        <f t="shared" si="1794"/>
        <v>16.0768165100347</v>
      </c>
      <c r="AQ4982">
        <f t="shared" si="1795"/>
        <v>9.5925501023564879E-3</v>
      </c>
      <c r="AR4982">
        <f t="shared" si="1796"/>
        <v>5.5142870683998701E-4</v>
      </c>
      <c r="AS4982">
        <f t="shared" si="1797"/>
        <v>8.4498009985794278E-2</v>
      </c>
      <c r="AT4982">
        <f t="shared" si="1798"/>
        <v>1.3676755217512557</v>
      </c>
      <c r="AU4982">
        <f t="shared" si="1799"/>
        <v>0.88012028908861395</v>
      </c>
      <c r="AV4982">
        <f t="shared" si="1800"/>
        <v>0.90023727015179389</v>
      </c>
      <c r="AW4982">
        <f t="shared" si="1801"/>
        <v>3.135738369541143E-8</v>
      </c>
    </row>
    <row r="4983" spans="25:49" x14ac:dyDescent="0.25">
      <c r="Y4983">
        <f t="shared" si="1792"/>
        <v>24.90499999999933</v>
      </c>
      <c r="Z4983">
        <f t="shared" si="1793"/>
        <v>8.3331988078189784E-2</v>
      </c>
      <c r="AA4983">
        <f t="shared" si="1779"/>
        <v>-2.1242998569595648E-4</v>
      </c>
      <c r="AB4983">
        <f t="shared" si="1780"/>
        <v>-1.0118769302238664E-5</v>
      </c>
      <c r="AC4983">
        <f t="shared" si="1781"/>
        <v>-2.0369902105861872E-3</v>
      </c>
      <c r="AD4983">
        <f t="shared" si="1782"/>
        <v>-1.4691579242897781E-2</v>
      </c>
      <c r="AE4983">
        <f t="shared" si="1783"/>
        <v>-1.4887189221720042E-2</v>
      </c>
      <c r="AF4983">
        <f t="shared" si="1784"/>
        <v>-4.4512621969629178E-2</v>
      </c>
      <c r="AG4983">
        <f t="shared" si="1785"/>
        <v>-2.483975426103418E-8</v>
      </c>
      <c r="AI4983">
        <f t="shared" si="1786"/>
        <v>-2.56911226751914E-2</v>
      </c>
      <c r="AJ4983">
        <f t="shared" si="1787"/>
        <v>-3.7547538231620471E-2</v>
      </c>
      <c r="AK4983">
        <f t="shared" si="1788"/>
        <v>-4.9603015772004697E-2</v>
      </c>
      <c r="AL4983">
        <f t="shared" si="1789"/>
        <v>-5.9136136588091692E-2</v>
      </c>
      <c r="AM4983">
        <f t="shared" si="1790"/>
        <v>-5.314022793754055E-2</v>
      </c>
      <c r="AN4983">
        <f t="shared" si="1791"/>
        <v>-4.4512626042605252E-2</v>
      </c>
      <c r="AP4983">
        <f t="shared" si="1794"/>
        <v>16.077233203698512</v>
      </c>
      <c r="AQ4983">
        <f t="shared" si="1795"/>
        <v>9.5914859222959725E-3</v>
      </c>
      <c r="AR4983">
        <f t="shared" si="1796"/>
        <v>5.5137801726412149E-4</v>
      </c>
      <c r="AS4983">
        <f t="shared" si="1797"/>
        <v>8.4487805171902144E-2</v>
      </c>
      <c r="AT4983">
        <f t="shared" si="1798"/>
        <v>1.3676020630315289</v>
      </c>
      <c r="AU4983">
        <f t="shared" si="1799"/>
        <v>0.880045878536036</v>
      </c>
      <c r="AV4983">
        <f t="shared" si="1800"/>
        <v>0.90001467338076224</v>
      </c>
      <c r="AW4983">
        <f t="shared" si="1801"/>
        <v>3.1232689068002481E-8</v>
      </c>
    </row>
    <row r="4984" spans="25:49" x14ac:dyDescent="0.25">
      <c r="Y4984">
        <f t="shared" si="1792"/>
        <v>24.909999999999329</v>
      </c>
      <c r="Z4984">
        <f t="shared" si="1793"/>
        <v>8.3325253223112128E-2</v>
      </c>
      <c r="AA4984">
        <f t="shared" si="1779"/>
        <v>-2.1202475563272396E-4</v>
      </c>
      <c r="AB4984">
        <f t="shared" si="1780"/>
        <v>-1.0099661625091785E-5</v>
      </c>
      <c r="AC4984">
        <f t="shared" si="1781"/>
        <v>-2.0330260213029206E-3</v>
      </c>
      <c r="AD4984">
        <f t="shared" si="1782"/>
        <v>-1.4691414719981291E-2</v>
      </c>
      <c r="AE4984">
        <f t="shared" si="1783"/>
        <v>-1.4892267906527083E-2</v>
      </c>
      <c r="AF4984">
        <f t="shared" si="1784"/>
        <v>-4.4505889476460191E-2</v>
      </c>
      <c r="AG4984">
        <f t="shared" si="1785"/>
        <v>-2.4740977400930167E-8</v>
      </c>
      <c r="AI4984">
        <f t="shared" si="1786"/>
        <v>-2.5688356559203769E-2</v>
      </c>
      <c r="AJ4984">
        <f t="shared" si="1787"/>
        <v>-3.7544059066661452E-2</v>
      </c>
      <c r="AK4984">
        <f t="shared" si="1788"/>
        <v>-4.9598443564600761E-2</v>
      </c>
      <c r="AL4984">
        <f t="shared" si="1789"/>
        <v>-5.9135380686790397E-2</v>
      </c>
      <c r="AM4984">
        <f t="shared" si="1790"/>
        <v>-5.31395208692865E-2</v>
      </c>
      <c r="AN4984">
        <f t="shared" si="1791"/>
        <v>-4.4505893533239818E-2</v>
      </c>
      <c r="AP4984">
        <f t="shared" si="1794"/>
        <v>16.077649863638904</v>
      </c>
      <c r="AQ4984">
        <f t="shared" si="1795"/>
        <v>9.5904237723674936E-3</v>
      </c>
      <c r="AR4984">
        <f t="shared" si="1796"/>
        <v>5.5132742341761033E-4</v>
      </c>
      <c r="AS4984">
        <f t="shared" si="1797"/>
        <v>8.4477620220849217E-2</v>
      </c>
      <c r="AT4984">
        <f t="shared" si="1798"/>
        <v>1.3675286051353144</v>
      </c>
      <c r="AU4984">
        <f t="shared" si="1799"/>
        <v>0.87997144258992743</v>
      </c>
      <c r="AV4984">
        <f t="shared" si="1800"/>
        <v>0.8997921102709141</v>
      </c>
      <c r="AW4984">
        <f t="shared" si="1801"/>
        <v>3.1108490296697338E-8</v>
      </c>
    </row>
    <row r="4985" spans="25:49" x14ac:dyDescent="0.25">
      <c r="Y4985">
        <f t="shared" si="1792"/>
        <v>24.914999999999328</v>
      </c>
      <c r="Z4985">
        <f t="shared" si="1793"/>
        <v>8.331852817750672E-2</v>
      </c>
      <c r="AA4985">
        <f t="shared" si="1779"/>
        <v>-2.1162032058097814E-4</v>
      </c>
      <c r="AB4985">
        <f t="shared" si="1780"/>
        <v>-1.0080592075180098E-5</v>
      </c>
      <c r="AC4985">
        <f t="shared" si="1781"/>
        <v>-2.0290701939740243E-3</v>
      </c>
      <c r="AD4985">
        <f t="shared" si="1782"/>
        <v>-1.4691250376693455E-2</v>
      </c>
      <c r="AE4985">
        <f t="shared" si="1783"/>
        <v>-1.4897346569704885E-2</v>
      </c>
      <c r="AF4985">
        <f t="shared" si="1784"/>
        <v>-4.449915672706161E-2</v>
      </c>
      <c r="AG4985">
        <f t="shared" si="1785"/>
        <v>-2.4642593333282534E-8</v>
      </c>
      <c r="AI4985">
        <f t="shared" si="1786"/>
        <v>-2.5685595548913368E-2</v>
      </c>
      <c r="AJ4985">
        <f t="shared" si="1787"/>
        <v>-3.7540586254151374E-2</v>
      </c>
      <c r="AK4985">
        <f t="shared" si="1788"/>
        <v>-4.9593879701077606E-2</v>
      </c>
      <c r="AL4985">
        <f t="shared" si="1789"/>
        <v>-5.9134624762967061E-2</v>
      </c>
      <c r="AM4985">
        <f t="shared" si="1790"/>
        <v>-5.3138813559272476E-2</v>
      </c>
      <c r="AN4985">
        <f t="shared" si="1791"/>
        <v>-4.4499160767709191E-2</v>
      </c>
      <c r="AP4985">
        <f t="shared" si="1794"/>
        <v>16.078066489905019</v>
      </c>
      <c r="AQ4985">
        <f t="shared" si="1795"/>
        <v>9.5893636485893299E-3</v>
      </c>
      <c r="AR4985">
        <f t="shared" si="1796"/>
        <v>5.5127692510948485E-4</v>
      </c>
      <c r="AS4985">
        <f t="shared" si="1797"/>
        <v>8.4467455090742702E-2</v>
      </c>
      <c r="AT4985">
        <f t="shared" si="1798"/>
        <v>1.3674551480617145</v>
      </c>
      <c r="AU4985">
        <f t="shared" si="1799"/>
        <v>0.87989698125039484</v>
      </c>
      <c r="AV4985">
        <f t="shared" si="1800"/>
        <v>0.89956958082353189</v>
      </c>
      <c r="AW4985">
        <f t="shared" si="1801"/>
        <v>3.0984785409692714E-8</v>
      </c>
    </row>
    <row r="4986" spans="25:49" x14ac:dyDescent="0.25">
      <c r="Y4986">
        <f t="shared" si="1792"/>
        <v>24.919999999999327</v>
      </c>
      <c r="Z4986">
        <f t="shared" si="1793"/>
        <v>8.3311812921956441E-2</v>
      </c>
      <c r="AA4986">
        <f t="shared" si="1779"/>
        <v>-2.1121667920950374E-4</v>
      </c>
      <c r="AB4986">
        <f t="shared" si="1780"/>
        <v>-1.0061560586099946E-5</v>
      </c>
      <c r="AC4986">
        <f t="shared" si="1781"/>
        <v>-2.0251227120246457E-3</v>
      </c>
      <c r="AD4986">
        <f t="shared" si="1782"/>
        <v>-1.4691086213097209E-2</v>
      </c>
      <c r="AE4986">
        <f t="shared" si="1783"/>
        <v>-1.4902425210946068E-2</v>
      </c>
      <c r="AF4986">
        <f t="shared" si="1784"/>
        <v>-4.449242372165526E-2</v>
      </c>
      <c r="AG4986">
        <f t="shared" si="1785"/>
        <v>-2.4544600496127133E-8</v>
      </c>
      <c r="AI4986">
        <f t="shared" si="1786"/>
        <v>-2.5682839634417441E-2</v>
      </c>
      <c r="AJ4986">
        <f t="shared" si="1787"/>
        <v>-3.7537119781459058E-2</v>
      </c>
      <c r="AK4986">
        <f t="shared" si="1788"/>
        <v>-4.9589324164831965E-2</v>
      </c>
      <c r="AL4986">
        <f t="shared" si="1789"/>
        <v>-5.9133868816586561E-2</v>
      </c>
      <c r="AM4986">
        <f t="shared" si="1790"/>
        <v>-5.3138106007381482E-2</v>
      </c>
      <c r="AN4986">
        <f t="shared" si="1791"/>
        <v>-4.449242774623495E-2</v>
      </c>
      <c r="AP4986">
        <f t="shared" si="1794"/>
        <v>16.078483082545908</v>
      </c>
      <c r="AQ4986">
        <f t="shared" si="1795"/>
        <v>9.588305546986425E-3</v>
      </c>
      <c r="AR4986">
        <f t="shared" si="1796"/>
        <v>5.5122652214910893E-4</v>
      </c>
      <c r="AS4986">
        <f t="shared" si="1797"/>
        <v>8.4457309739772835E-2</v>
      </c>
      <c r="AT4986">
        <f t="shared" si="1798"/>
        <v>1.3673816918098312</v>
      </c>
      <c r="AU4986">
        <f t="shared" si="1799"/>
        <v>0.87982249451754635</v>
      </c>
      <c r="AV4986">
        <f t="shared" si="1800"/>
        <v>0.89934708503989658</v>
      </c>
      <c r="AW4986">
        <f t="shared" si="1801"/>
        <v>3.0861572443026327E-8</v>
      </c>
    </row>
    <row r="4987" spans="25:49" x14ac:dyDescent="0.25">
      <c r="Y4987">
        <f t="shared" si="1792"/>
        <v>24.924999999999326</v>
      </c>
      <c r="Z4987">
        <f t="shared" si="1793"/>
        <v>8.3305107437076614E-2</v>
      </c>
      <c r="AA4987">
        <f t="shared" si="1779"/>
        <v>-2.1081383018834346E-4</v>
      </c>
      <c r="AB4987">
        <f t="shared" si="1780"/>
        <v>-1.0042567091544279E-5</v>
      </c>
      <c r="AC4987">
        <f t="shared" si="1781"/>
        <v>-2.0211835589086027E-3</v>
      </c>
      <c r="AD4987">
        <f t="shared" si="1782"/>
        <v>-1.4690922229255485E-2</v>
      </c>
      <c r="AE4987">
        <f t="shared" si="1783"/>
        <v>-1.4907503829943108E-2</v>
      </c>
      <c r="AF4987">
        <f t="shared" si="1784"/>
        <v>-4.448569046046312E-2</v>
      </c>
      <c r="AG4987">
        <f t="shared" si="1785"/>
        <v>-2.4446997333711069E-8</v>
      </c>
      <c r="AI4987">
        <f t="shared" si="1786"/>
        <v>-2.5680088805829292E-2</v>
      </c>
      <c r="AJ4987">
        <f t="shared" si="1787"/>
        <v>-3.7533659635975117E-2</v>
      </c>
      <c r="AK4987">
        <f t="shared" si="1788"/>
        <v>-4.958477693928922E-2</v>
      </c>
      <c r="AL4987">
        <f t="shared" si="1789"/>
        <v>-5.9133112847613772E-2</v>
      </c>
      <c r="AM4987">
        <f t="shared" si="1790"/>
        <v>-5.3137398213496487E-2</v>
      </c>
      <c r="AN4987">
        <f t="shared" si="1791"/>
        <v>-4.4485694469038814E-2</v>
      </c>
      <c r="AP4987">
        <f t="shared" si="1794"/>
        <v>16.078899641610519</v>
      </c>
      <c r="AQ4987">
        <f t="shared" si="1795"/>
        <v>9.587249463590377E-3</v>
      </c>
      <c r="AR4987">
        <f t="shared" si="1796"/>
        <v>5.511762143461784E-4</v>
      </c>
      <c r="AS4987">
        <f t="shared" si="1797"/>
        <v>8.4447184126212715E-2</v>
      </c>
      <c r="AT4987">
        <f t="shared" si="1798"/>
        <v>1.3673082363787656</v>
      </c>
      <c r="AU4987">
        <f t="shared" si="1799"/>
        <v>0.87974798239149166</v>
      </c>
      <c r="AV4987">
        <f t="shared" si="1800"/>
        <v>0.89912462292128836</v>
      </c>
      <c r="AW4987">
        <f t="shared" si="1801"/>
        <v>3.0738849440545717E-8</v>
      </c>
    </row>
    <row r="4988" spans="25:49" x14ac:dyDescent="0.25">
      <c r="Y4988">
        <f t="shared" si="1792"/>
        <v>24.929999999999325</v>
      </c>
      <c r="Z4988">
        <f t="shared" si="1793"/>
        <v>8.3298411703515068E-2</v>
      </c>
      <c r="AA4988">
        <f t="shared" si="1779"/>
        <v>-2.1041177218887074E-4</v>
      </c>
      <c r="AB4988">
        <f t="shared" si="1780"/>
        <v>-1.002361152524716E-5</v>
      </c>
      <c r="AC4988">
        <f t="shared" si="1781"/>
        <v>-2.0172527181083928E-3</v>
      </c>
      <c r="AD4988">
        <f t="shared" si="1782"/>
        <v>-1.4690758425231308E-2</v>
      </c>
      <c r="AE4988">
        <f t="shared" si="1783"/>
        <v>-1.4912582426388333E-2</v>
      </c>
      <c r="AF4988">
        <f t="shared" si="1784"/>
        <v>-4.4478956943707328E-2</v>
      </c>
      <c r="AG4988">
        <f t="shared" si="1785"/>
        <v>-2.4349782296467996E-8</v>
      </c>
      <c r="AI4988">
        <f t="shared" si="1786"/>
        <v>-2.5677343053278331E-2</v>
      </c>
      <c r="AJ4988">
        <f t="shared" si="1787"/>
        <v>-3.753020580511196E-2</v>
      </c>
      <c r="AK4988">
        <f t="shared" si="1788"/>
        <v>-4.9580238007903503E-2</v>
      </c>
      <c r="AL4988">
        <f t="shared" si="1789"/>
        <v>-5.9132356856013625E-2</v>
      </c>
      <c r="AM4988">
        <f t="shared" si="1790"/>
        <v>-5.3136690177500452E-2</v>
      </c>
      <c r="AN4988">
        <f t="shared" si="1791"/>
        <v>-4.4478960936342668E-2</v>
      </c>
      <c r="AP4988">
        <f t="shared" si="1794"/>
        <v>16.079316167147706</v>
      </c>
      <c r="AQ4988">
        <f t="shared" si="1795"/>
        <v>9.5861953944394347E-3</v>
      </c>
      <c r="AR4988">
        <f t="shared" si="1796"/>
        <v>5.5112600151072067E-4</v>
      </c>
      <c r="AS4988">
        <f t="shared" si="1797"/>
        <v>8.443707820841817E-2</v>
      </c>
      <c r="AT4988">
        <f t="shared" si="1798"/>
        <v>1.3672347817676194</v>
      </c>
      <c r="AU4988">
        <f t="shared" si="1799"/>
        <v>0.879673444872342</v>
      </c>
      <c r="AV4988">
        <f t="shared" si="1800"/>
        <v>0.89890219446898612</v>
      </c>
      <c r="AW4988">
        <f t="shared" si="1801"/>
        <v>3.0616614453877183E-8</v>
      </c>
    </row>
    <row r="4989" spans="25:49" x14ac:dyDescent="0.25">
      <c r="Y4989">
        <f t="shared" si="1792"/>
        <v>24.934999999999324</v>
      </c>
      <c r="Z4989">
        <f t="shared" si="1793"/>
        <v>8.3291725701952118E-2</v>
      </c>
      <c r="AA4989">
        <f t="shared" si="1779"/>
        <v>-2.1001050388373772E-4</v>
      </c>
      <c r="AB4989">
        <f t="shared" si="1780"/>
        <v>-1.000469382106008E-5</v>
      </c>
      <c r="AC4989">
        <f t="shared" si="1781"/>
        <v>-2.0133301731351198E-3</v>
      </c>
      <c r="AD4989">
        <f t="shared" si="1782"/>
        <v>-1.4690594801087715E-2</v>
      </c>
      <c r="AE4989">
        <f t="shared" si="1783"/>
        <v>-1.4917660999973917E-2</v>
      </c>
      <c r="AF4989">
        <f t="shared" si="1784"/>
        <v>-4.4472223171610155E-2</v>
      </c>
      <c r="AG4989">
        <f t="shared" si="1785"/>
        <v>-2.4252953840993527E-8</v>
      </c>
      <c r="AI4989">
        <f t="shared" si="1786"/>
        <v>-2.5674602366910021E-2</v>
      </c>
      <c r="AJ4989">
        <f t="shared" si="1787"/>
        <v>-3.7526758276303758E-2</v>
      </c>
      <c r="AK4989">
        <f t="shared" si="1788"/>
        <v>-4.9575707354157568E-2</v>
      </c>
      <c r="AL4989">
        <f t="shared" si="1789"/>
        <v>-5.9131600841751064E-2</v>
      </c>
      <c r="AM4989">
        <f t="shared" si="1790"/>
        <v>-5.3135981899276305E-2</v>
      </c>
      <c r="AN4989">
        <f t="shared" si="1791"/>
        <v>-4.4472227148368522E-2</v>
      </c>
      <c r="AP4989">
        <f t="shared" si="1794"/>
        <v>16.079732659206222</v>
      </c>
      <c r="AQ4989">
        <f t="shared" si="1795"/>
        <v>9.5851433355784912E-3</v>
      </c>
      <c r="AR4989">
        <f t="shared" si="1796"/>
        <v>5.5107588345309447E-4</v>
      </c>
      <c r="AS4989">
        <f t="shared" si="1797"/>
        <v>8.4426991944827626E-2</v>
      </c>
      <c r="AT4989">
        <f t="shared" si="1798"/>
        <v>1.3671613279754933</v>
      </c>
      <c r="AU4989">
        <f t="shared" si="1799"/>
        <v>0.87959888196021008</v>
      </c>
      <c r="AV4989">
        <f t="shared" si="1800"/>
        <v>0.89867979968426759</v>
      </c>
      <c r="AW4989">
        <f t="shared" si="1801"/>
        <v>3.049486554239487E-8</v>
      </c>
    </row>
    <row r="4990" spans="25:49" x14ac:dyDescent="0.25">
      <c r="Y4990">
        <f t="shared" si="1792"/>
        <v>24.939999999999323</v>
      </c>
      <c r="Z4990">
        <f t="shared" si="1793"/>
        <v>8.3285049413100498E-2</v>
      </c>
      <c r="AA4990">
        <f t="shared" si="1779"/>
        <v>-2.0961002394687876E-4</v>
      </c>
      <c r="AB4990">
        <f t="shared" si="1780"/>
        <v>-9.985813912875643E-6</v>
      </c>
      <c r="AC4990">
        <f t="shared" si="1781"/>
        <v>-2.0094159075284908E-3</v>
      </c>
      <c r="AD4990">
        <f t="shared" si="1782"/>
        <v>-1.4690431356887837E-2</v>
      </c>
      <c r="AE4990">
        <f t="shared" si="1783"/>
        <v>-1.4922739550391929E-2</v>
      </c>
      <c r="AF4990">
        <f t="shared" si="1784"/>
        <v>-4.4465489144394021E-2</v>
      </c>
      <c r="AG4990">
        <f t="shared" si="1785"/>
        <v>-2.4156510430020702E-8</v>
      </c>
      <c r="AI4990">
        <f t="shared" si="1786"/>
        <v>-2.5671866736885873E-2</v>
      </c>
      <c r="AJ4990">
        <f t="shared" si="1787"/>
        <v>-3.7523317037006426E-2</v>
      </c>
      <c r="AK4990">
        <f t="shared" si="1788"/>
        <v>-4.9571184961562834E-2</v>
      </c>
      <c r="AL4990">
        <f t="shared" si="1789"/>
        <v>-5.9130844804791138E-2</v>
      </c>
      <c r="AM4990">
        <f t="shared" si="1790"/>
        <v>-5.3135273378707014E-2</v>
      </c>
      <c r="AN4990">
        <f t="shared" si="1791"/>
        <v>-4.4465493105338559E-2</v>
      </c>
      <c r="AP4990">
        <f t="shared" si="1794"/>
        <v>16.080149117834733</v>
      </c>
      <c r="AQ4990">
        <f t="shared" si="1795"/>
        <v>9.5840932830590728E-3</v>
      </c>
      <c r="AR4990">
        <f t="shared" si="1796"/>
        <v>5.510258599839892E-4</v>
      </c>
      <c r="AS4990">
        <f t="shared" si="1797"/>
        <v>8.4416925293961956E-2</v>
      </c>
      <c r="AT4990">
        <f t="shared" si="1798"/>
        <v>1.3670878750014879</v>
      </c>
      <c r="AU4990">
        <f t="shared" si="1799"/>
        <v>0.87952429365521023</v>
      </c>
      <c r="AV4990">
        <f t="shared" si="1800"/>
        <v>0.89845743856840954</v>
      </c>
      <c r="AW4990">
        <f t="shared" si="1801"/>
        <v>3.0373600773189928E-8</v>
      </c>
    </row>
    <row r="4991" spans="25:49" x14ac:dyDescent="0.25">
      <c r="Y4991">
        <f t="shared" si="1792"/>
        <v>24.944999999999322</v>
      </c>
      <c r="Z4991">
        <f t="shared" si="1793"/>
        <v>8.3278382817705304E-2</v>
      </c>
      <c r="AA4991">
        <f t="shared" si="1779"/>
        <v>-2.0921033105352434E-4</v>
      </c>
      <c r="AB4991">
        <f t="shared" si="1780"/>
        <v>-9.9669717346830751E-6</v>
      </c>
      <c r="AC4991">
        <f t="shared" si="1781"/>
        <v>-2.0055099048568057E-3</v>
      </c>
      <c r="AD4991">
        <f t="shared" si="1782"/>
        <v>-1.4690268092694822E-2</v>
      </c>
      <c r="AE4991">
        <f t="shared" si="1783"/>
        <v>-1.4927818077334256E-2</v>
      </c>
      <c r="AF4991">
        <f t="shared" si="1784"/>
        <v>-4.4458754862281513E-2</v>
      </c>
      <c r="AG4991">
        <f t="shared" si="1785"/>
        <v>-2.4060450532395614E-8</v>
      </c>
      <c r="AI4991">
        <f t="shared" si="1786"/>
        <v>-2.5669136153383426E-2</v>
      </c>
      <c r="AJ4991">
        <f t="shared" si="1787"/>
        <v>-3.7519882074697607E-2</v>
      </c>
      <c r="AK4991">
        <f t="shared" si="1788"/>
        <v>-4.9566670813659286E-2</v>
      </c>
      <c r="AL4991">
        <f t="shared" si="1789"/>
        <v>-5.9130088745098862E-2</v>
      </c>
      <c r="AM4991">
        <f t="shared" si="1790"/>
        <v>-5.3134564615675464E-2</v>
      </c>
      <c r="AN4991">
        <f t="shared" si="1791"/>
        <v>-4.4458758807475102E-2</v>
      </c>
      <c r="AP4991">
        <f t="shared" si="1794"/>
        <v>16.080565543081796</v>
      </c>
      <c r="AQ4991">
        <f t="shared" si="1795"/>
        <v>9.5830452329393381E-3</v>
      </c>
      <c r="AR4991">
        <f t="shared" si="1796"/>
        <v>5.5097593091442485E-4</v>
      </c>
      <c r="AS4991">
        <f t="shared" si="1797"/>
        <v>8.4406878214424316E-2</v>
      </c>
      <c r="AT4991">
        <f t="shared" si="1798"/>
        <v>1.3670144228447034</v>
      </c>
      <c r="AU4991">
        <f t="shared" si="1799"/>
        <v>0.87944967995745826</v>
      </c>
      <c r="AV4991">
        <f t="shared" si="1800"/>
        <v>0.89823511112268761</v>
      </c>
      <c r="AW4991">
        <f t="shared" si="1801"/>
        <v>3.0252818221039846E-8</v>
      </c>
    </row>
    <row r="4992" spans="25:49" x14ac:dyDescent="0.25">
      <c r="Y4992">
        <f t="shared" si="1792"/>
        <v>24.949999999999321</v>
      </c>
      <c r="Z4992">
        <f t="shared" si="1793"/>
        <v>8.3271725896544094E-2</v>
      </c>
      <c r="AA4992">
        <f t="shared" si="1779"/>
        <v>-2.0881142388024608E-4</v>
      </c>
      <c r="AB4992">
        <f t="shared" si="1780"/>
        <v>-9.948167220519653E-6</v>
      </c>
      <c r="AC4992">
        <f t="shared" si="1781"/>
        <v>-2.0016121487168559E-3</v>
      </c>
      <c r="AD4992">
        <f t="shared" si="1782"/>
        <v>-1.46901050085719E-2</v>
      </c>
      <c r="AE4992">
        <f t="shared" si="1783"/>
        <v>-1.4932896580492679E-2</v>
      </c>
      <c r="AF4992">
        <f t="shared" si="1784"/>
        <v>-4.445202032549532E-2</v>
      </c>
      <c r="AG4992">
        <f t="shared" si="1785"/>
        <v>-2.3964772623053084E-8</v>
      </c>
      <c r="AI4992">
        <f t="shared" si="1786"/>
        <v>-2.5666410606596277E-2</v>
      </c>
      <c r="AJ4992">
        <f t="shared" si="1787"/>
        <v>-3.7516453376876618E-2</v>
      </c>
      <c r="AK4992">
        <f t="shared" si="1788"/>
        <v>-4.9562164894015513E-2</v>
      </c>
      <c r="AL4992">
        <f t="shared" si="1789"/>
        <v>-5.9129332662639353E-2</v>
      </c>
      <c r="AM4992">
        <f t="shared" si="1790"/>
        <v>-5.3133855610064569E-2</v>
      </c>
      <c r="AN4992">
        <f t="shared" si="1791"/>
        <v>-4.4452024255000597E-2</v>
      </c>
      <c r="AP4992">
        <f t="shared" si="1794"/>
        <v>16.080981934995886</v>
      </c>
      <c r="AQ4992">
        <f t="shared" si="1795"/>
        <v>9.5819991812840701E-3</v>
      </c>
      <c r="AR4992">
        <f t="shared" si="1796"/>
        <v>5.5092609605575144E-4</v>
      </c>
      <c r="AS4992">
        <f t="shared" si="1797"/>
        <v>8.4396850664900033E-2</v>
      </c>
      <c r="AT4992">
        <f t="shared" si="1798"/>
        <v>1.36694097150424</v>
      </c>
      <c r="AU4992">
        <f t="shared" si="1799"/>
        <v>0.87937504086707163</v>
      </c>
      <c r="AV4992">
        <f t="shared" si="1800"/>
        <v>0.89801281734837624</v>
      </c>
      <c r="AW4992">
        <f t="shared" si="1801"/>
        <v>3.0132515968377891E-8</v>
      </c>
    </row>
    <row r="4993" spans="25:49" x14ac:dyDescent="0.25">
      <c r="Y4993">
        <f t="shared" si="1792"/>
        <v>24.95499999999932</v>
      </c>
      <c r="Z4993">
        <f t="shared" si="1793"/>
        <v>8.3265078630426634E-2</v>
      </c>
      <c r="AA4993">
        <f t="shared" si="1779"/>
        <v>-2.0841330110488054E-4</v>
      </c>
      <c r="AB4993">
        <f t="shared" si="1780"/>
        <v>-9.9294003045400983E-6</v>
      </c>
      <c r="AC4993">
        <f t="shared" si="1781"/>
        <v>-1.9977226227339234E-3</v>
      </c>
      <c r="AD4993">
        <f t="shared" si="1782"/>
        <v>-1.468994210458234E-2</v>
      </c>
      <c r="AE4993">
        <f t="shared" si="1783"/>
        <v>-1.4937975059558803E-2</v>
      </c>
      <c r="AF4993">
        <f t="shared" si="1784"/>
        <v>-4.4445285534258326E-2</v>
      </c>
      <c r="AG4993">
        <f t="shared" si="1785"/>
        <v>-2.3869475182992448E-8</v>
      </c>
      <c r="AI4993">
        <f t="shared" si="1786"/>
        <v>-2.5663690086734001E-2</v>
      </c>
      <c r="AJ4993">
        <f t="shared" si="1787"/>
        <v>-3.7513030931064457E-2</v>
      </c>
      <c r="AK4993">
        <f t="shared" si="1788"/>
        <v>-4.9557667186228581E-2</v>
      </c>
      <c r="AL4993">
        <f t="shared" si="1789"/>
        <v>-5.9128576557377729E-2</v>
      </c>
      <c r="AM4993">
        <f t="shared" si="1790"/>
        <v>-5.3133146361757214E-2</v>
      </c>
      <c r="AN4993">
        <f t="shared" si="1791"/>
        <v>-4.4445289448137679E-2</v>
      </c>
      <c r="AP4993">
        <f t="shared" si="1794"/>
        <v>16.081398293625369</v>
      </c>
      <c r="AQ4993">
        <f t="shared" si="1795"/>
        <v>9.5809551241646685E-3</v>
      </c>
      <c r="AR4993">
        <f t="shared" si="1796"/>
        <v>5.5087635521964889E-4</v>
      </c>
      <c r="AS4993">
        <f t="shared" si="1797"/>
        <v>8.4386842604156451E-2</v>
      </c>
      <c r="AT4993">
        <f t="shared" si="1798"/>
        <v>1.3668675209791972</v>
      </c>
      <c r="AU4993">
        <f t="shared" si="1799"/>
        <v>0.87930037638416914</v>
      </c>
      <c r="AV4993">
        <f t="shared" si="1800"/>
        <v>0.89779055724674883</v>
      </c>
      <c r="AW4993">
        <f t="shared" si="1801"/>
        <v>3.001269210526265E-8</v>
      </c>
    </row>
    <row r="4994" spans="25:49" x14ac:dyDescent="0.25">
      <c r="Y4994">
        <f t="shared" si="1792"/>
        <v>24.959999999999319</v>
      </c>
      <c r="Z4994">
        <f t="shared" si="1793"/>
        <v>8.3258441000195096E-2</v>
      </c>
      <c r="AA4994">
        <f t="shared" si="1779"/>
        <v>-2.0801596140659849E-4</v>
      </c>
      <c r="AB4994">
        <f t="shared" si="1780"/>
        <v>-9.9106709209194325E-6</v>
      </c>
      <c r="AC4994">
        <f t="shared" si="1781"/>
        <v>-1.9938413105618428E-3</v>
      </c>
      <c r="AD4994">
        <f t="shared" si="1782"/>
        <v>-1.4689779380789462E-2</v>
      </c>
      <c r="AE4994">
        <f t="shared" si="1783"/>
        <v>-1.4943053514224114E-2</v>
      </c>
      <c r="AF4994">
        <f t="shared" si="1784"/>
        <v>-4.443855048879352E-2</v>
      </c>
      <c r="AG4994">
        <f t="shared" si="1785"/>
        <v>-2.3774556699253452E-8</v>
      </c>
      <c r="AI4994">
        <f t="shared" si="1786"/>
        <v>-2.5660974584022188E-2</v>
      </c>
      <c r="AJ4994">
        <f t="shared" si="1787"/>
        <v>-3.7509614724803762E-2</v>
      </c>
      <c r="AK4994">
        <f t="shared" si="1788"/>
        <v>-4.9553177673924129E-2</v>
      </c>
      <c r="AL4994">
        <f t="shared" si="1789"/>
        <v>-5.9127820429279165E-2</v>
      </c>
      <c r="AM4994">
        <f t="shared" si="1790"/>
        <v>-5.3132436870636249E-2</v>
      </c>
      <c r="AN4994">
        <f t="shared" si="1791"/>
        <v>-4.4438554387109079E-2</v>
      </c>
      <c r="AP4994">
        <f t="shared" si="1794"/>
        <v>16.081814619018523</v>
      </c>
      <c r="AQ4994">
        <f t="shared" si="1795"/>
        <v>9.5799130576591437E-3</v>
      </c>
      <c r="AR4994">
        <f t="shared" si="1796"/>
        <v>5.5082670821812621E-4</v>
      </c>
      <c r="AS4994">
        <f t="shared" si="1797"/>
        <v>8.4376853991042777E-2</v>
      </c>
      <c r="AT4994">
        <f t="shared" si="1798"/>
        <v>1.3667940712686744</v>
      </c>
      <c r="AU4994">
        <f t="shared" si="1799"/>
        <v>0.87922568650887134</v>
      </c>
      <c r="AV4994">
        <f t="shared" si="1800"/>
        <v>0.89756833081907761</v>
      </c>
      <c r="AW4994">
        <f t="shared" si="1801"/>
        <v>2.989334472934771E-8</v>
      </c>
    </row>
    <row r="4995" spans="25:49" x14ac:dyDescent="0.25">
      <c r="Y4995">
        <f t="shared" si="1792"/>
        <v>24.964999999999318</v>
      </c>
      <c r="Z4995">
        <f t="shared" si="1793"/>
        <v>8.3251812986723919E-2</v>
      </c>
      <c r="AA4995">
        <f t="shared" ref="AA4995:AA5058" si="1802">AI4995-AJ4995*$F$13/$F$14 +$O$12*AW4995</f>
        <v>-2.0761940346584605E-4</v>
      </c>
      <c r="AB4995">
        <f t="shared" ref="AB4995:AB5058" si="1803">AJ4995-AK4995*$F$14/$F$15+$O$13*AW4995</f>
        <v>-9.8919790039917583E-6</v>
      </c>
      <c r="AC4995">
        <f t="shared" ref="AC4995:AC5058" si="1804">AK4995-AL4995*$F$15/$F$16 +$O$14*AW4995</f>
        <v>-1.9899681958827999E-3</v>
      </c>
      <c r="AD4995">
        <f t="shared" ref="AD4995:AD5058" si="1805">AL4995-AM4995*$F$16/$F$17 +$O$15*AW4995</f>
        <v>-1.4689616837256668E-2</v>
      </c>
      <c r="AE4995">
        <f t="shared" ref="AE4995:AE5058" si="1806">AM4995-AN4995*$F$17/$F$18+$O$16*AW4995</f>
        <v>-1.4948131944179934E-2</v>
      </c>
      <c r="AF4995">
        <f t="shared" ref="AF4995:AF5058" si="1807">AN4995+$O$17*AW4995</f>
        <v>-4.443181518932407E-2</v>
      </c>
      <c r="AG4995">
        <f t="shared" ref="AG4995:AG5058" si="1808">-($O$11+$O$12+$O$13+$O$14+$O$15+$O$16+$O$17)*AW4995</f>
        <v>-2.3680015664892216E-8</v>
      </c>
      <c r="AI4995">
        <f t="shared" ref="AI4995:AI5058" si="1809">-($R$12*AQ4995/($H$3+AQ4995))*($A$3/($A$3+AP4995))</f>
        <v>-2.565826408870241E-2</v>
      </c>
      <c r="AJ4995">
        <f t="shared" ref="AJ4995:AJ5058" si="1810">-($R$13*AR4995/($H$4+AR4995))*($A$3/($A$3+AP4995))</f>
        <v>-3.7506204745658835E-2</v>
      </c>
      <c r="AK4995">
        <f t="shared" ref="AK4995:AK5058" si="1811">-($R$14*AS4995/($H$5+AS4995))*($A$3/($A$3+AP4995))</f>
        <v>-4.9548696340756225E-2</v>
      </c>
      <c r="AL4995">
        <f t="shared" ref="AL4995:AL5058" si="1812">-($R$15*AT4995/($H$6+AT4995))*($A$3/($A$3+AP4995))</f>
        <v>-5.9127064278308883E-2</v>
      </c>
      <c r="AM4995">
        <f t="shared" ref="AM4995:AM5058" si="1813">-($R$16*AU4995/($H$7+AU4995))*($A$3/($A$3+AP4995))</f>
        <v>-5.3131727136584539E-2</v>
      </c>
      <c r="AN4995">
        <f t="shared" ref="AN4995:AN5058" si="1814">-($R$17*AV4995/($H$8+AV4995))*($A$3/($A$3+AP4995))</f>
        <v>-4.4431819072137731E-2</v>
      </c>
      <c r="AP4995">
        <f t="shared" si="1794"/>
        <v>16.082230911223522</v>
      </c>
      <c r="AQ4995">
        <f t="shared" si="1795"/>
        <v>9.5788729778521105E-3</v>
      </c>
      <c r="AR4995">
        <f t="shared" si="1796"/>
        <v>5.5077715486352165E-4</v>
      </c>
      <c r="AS4995">
        <f t="shared" si="1797"/>
        <v>8.4366884784489976E-2</v>
      </c>
      <c r="AT4995">
        <f t="shared" si="1798"/>
        <v>1.3667206223717705</v>
      </c>
      <c r="AU4995">
        <f t="shared" si="1799"/>
        <v>0.87915097124130026</v>
      </c>
      <c r="AV4995">
        <f t="shared" si="1800"/>
        <v>0.89734613806663366</v>
      </c>
      <c r="AW4995">
        <f t="shared" si="1801"/>
        <v>2.9774471945851467E-8</v>
      </c>
    </row>
    <row r="4996" spans="25:49" x14ac:dyDescent="0.25">
      <c r="Y4996">
        <f t="shared" ref="Y4996:Y5059" si="1815">Y4995+0.005</f>
        <v>24.969999999999317</v>
      </c>
      <c r="Z4996">
        <f t="shared" ref="Z4996:Z5059" si="1816">-2*AI4996*$F$12/$F$13 + $O$11*AW4996 -(AJ4996*$F$12/$F$14+AK4996*$F$12/$F$15+AL4996*$F$12/$F$16+AM4996*$F$12/$F$17+AN4996*$F$12/$F$18)</f>
        <v>8.3245194570919695E-2</v>
      </c>
      <c r="AA4996">
        <f t="shared" si="1802"/>
        <v>-2.072236259644348E-4</v>
      </c>
      <c r="AB4996">
        <f t="shared" si="1803"/>
        <v>-9.8733244880906671E-6</v>
      </c>
      <c r="AC4996">
        <f t="shared" si="1804"/>
        <v>-1.9861032624073952E-3</v>
      </c>
      <c r="AD4996">
        <f t="shared" si="1805"/>
        <v>-1.4689454474047367E-2</v>
      </c>
      <c r="AE4996">
        <f t="shared" si="1806"/>
        <v>-1.4953210349117476E-2</v>
      </c>
      <c r="AF4996">
        <f t="shared" si="1807"/>
        <v>-4.4425079636073263E-2</v>
      </c>
      <c r="AG4996">
        <f t="shared" si="1808"/>
        <v>-2.3585850578957322E-8</v>
      </c>
      <c r="AI4996">
        <f t="shared" si="1809"/>
        <v>-2.5655558591032215E-2</v>
      </c>
      <c r="AJ4996">
        <f t="shared" si="1810"/>
        <v>-3.7502800981215507E-2</v>
      </c>
      <c r="AK4996">
        <f t="shared" si="1811"/>
        <v>-4.954422317040736E-2</v>
      </c>
      <c r="AL4996">
        <f t="shared" si="1812"/>
        <v>-5.9126308104432146E-2</v>
      </c>
      <c r="AM4996">
        <f t="shared" si="1813"/>
        <v>-5.3131017159484935E-2</v>
      </c>
      <c r="AN4996">
        <f t="shared" si="1814"/>
        <v>-4.442508350344667E-2</v>
      </c>
      <c r="AP4996">
        <f t="shared" ref="AP4996:AP5059" si="1817">AP4995+(Y4996-Y4995)*Z4995</f>
        <v>16.082647170288457</v>
      </c>
      <c r="AQ4996">
        <f t="shared" ref="AQ4996:AQ5059" si="1818">AQ4995+(Y4996-Y4995)*AA4995</f>
        <v>9.5778348808347822E-3</v>
      </c>
      <c r="AR4996">
        <f t="shared" ref="AR4996:AR5059" si="1819">AR4995+(Y4996-Y4995)*AB4995</f>
        <v>5.5072769496850168E-4</v>
      </c>
      <c r="AS4996">
        <f t="shared" ref="AS4996:AS5059" si="1820">AS4995+(Y4996-Y4995)*AC4995</f>
        <v>8.435693494351057E-2</v>
      </c>
      <c r="AT4996">
        <f t="shared" ref="AT4996:AT5059" si="1821">AT4995+(Y4996-Y4995)*AD4995</f>
        <v>1.3666471742875843</v>
      </c>
      <c r="AU4996">
        <f t="shared" ref="AU4996:AU5059" si="1822">AU4995+(Y4996-Y4995)*AE4995</f>
        <v>0.87907623058157935</v>
      </c>
      <c r="AV4996">
        <f t="shared" ref="AV4996:AV5059" si="1823">AV4995+(Y4996-Y4995)*AF4995</f>
        <v>0.89712397899068708</v>
      </c>
      <c r="AW4996">
        <f t="shared" ref="AW4996:AW5059" si="1824">AW4995+(Y4996-Y4995)*AG4995</f>
        <v>2.9656071867527029E-8</v>
      </c>
    </row>
    <row r="4997" spans="25:49" x14ac:dyDescent="0.25">
      <c r="Y4997">
        <f t="shared" si="1815"/>
        <v>24.974999999999316</v>
      </c>
      <c r="Z4997">
        <f t="shared" si="1816"/>
        <v>8.3238585733721324E-2</v>
      </c>
      <c r="AA4997">
        <f t="shared" si="1802"/>
        <v>-2.068286275854482E-4</v>
      </c>
      <c r="AB4997">
        <f t="shared" si="1803"/>
        <v>-9.8547073076602624E-6</v>
      </c>
      <c r="AC4997">
        <f t="shared" si="1804"/>
        <v>-1.9822464938746504E-3</v>
      </c>
      <c r="AD4997">
        <f t="shared" si="1805"/>
        <v>-1.4689292291225044E-2</v>
      </c>
      <c r="AE4997">
        <f t="shared" si="1806"/>
        <v>-1.4958288728727783E-2</v>
      </c>
      <c r="AF4997">
        <f t="shared" si="1807"/>
        <v>-4.4418343829264545E-2</v>
      </c>
      <c r="AG4997">
        <f t="shared" si="1808"/>
        <v>-2.3492059946465981E-8</v>
      </c>
      <c r="AI4997">
        <f t="shared" si="1809"/>
        <v>-2.565285808128509E-2</v>
      </c>
      <c r="AJ4997">
        <f t="shared" si="1810"/>
        <v>-3.7499403419081222E-2</v>
      </c>
      <c r="AK4997">
        <f t="shared" si="1811"/>
        <v>-4.953975814658846E-2</v>
      </c>
      <c r="AL4997">
        <f t="shared" si="1812"/>
        <v>-5.9125551907614218E-2</v>
      </c>
      <c r="AM4997">
        <f t="shared" si="1813"/>
        <v>-5.3130306939220232E-2</v>
      </c>
      <c r="AN4997">
        <f t="shared" si="1814"/>
        <v>-4.4418347681259095E-2</v>
      </c>
      <c r="AP4997">
        <f t="shared" si="1817"/>
        <v>16.083063396261313</v>
      </c>
      <c r="AQ4997">
        <f t="shared" si="1818"/>
        <v>9.5767987627049609E-3</v>
      </c>
      <c r="AR4997">
        <f t="shared" si="1819"/>
        <v>5.5067832834606125E-4</v>
      </c>
      <c r="AS4997">
        <f t="shared" si="1820"/>
        <v>8.434700442719853E-2</v>
      </c>
      <c r="AT4997">
        <f t="shared" si="1821"/>
        <v>1.3665737270152141</v>
      </c>
      <c r="AU4997">
        <f t="shared" si="1822"/>
        <v>0.87900146452983374</v>
      </c>
      <c r="AV4997">
        <f t="shared" si="1823"/>
        <v>0.89690185359250674</v>
      </c>
      <c r="AW4997">
        <f t="shared" si="1824"/>
        <v>2.9538142614632265E-8</v>
      </c>
    </row>
    <row r="4998" spans="25:49" x14ac:dyDescent="0.25">
      <c r="Y4998">
        <f t="shared" si="1815"/>
        <v>24.979999999999315</v>
      </c>
      <c r="Z4998">
        <f t="shared" si="1816"/>
        <v>8.3231986456099832E-2</v>
      </c>
      <c r="AA4998">
        <f t="shared" si="1802"/>
        <v>-2.0643440701329353E-4</v>
      </c>
      <c r="AB4998">
        <f t="shared" si="1803"/>
        <v>-9.8361273972135284E-6</v>
      </c>
      <c r="AC4998">
        <f t="shared" si="1804"/>
        <v>-1.9783978740518897E-3</v>
      </c>
      <c r="AD4998">
        <f t="shared" si="1805"/>
        <v>-1.4689130288853219E-2</v>
      </c>
      <c r="AE4998">
        <f t="shared" si="1806"/>
        <v>-1.4963367082701767E-2</v>
      </c>
      <c r="AF4998">
        <f t="shared" si="1807"/>
        <v>-4.4411607769121522E-2</v>
      </c>
      <c r="AG4998">
        <f t="shared" si="1808"/>
        <v>-2.3398642278380301E-8</v>
      </c>
      <c r="AI4998">
        <f t="shared" si="1809"/>
        <v>-2.5650162549750475E-2</v>
      </c>
      <c r="AJ4998">
        <f t="shared" si="1810"/>
        <v>-3.7496012046884984E-2</v>
      </c>
      <c r="AK4998">
        <f t="shared" si="1811"/>
        <v>-4.953530125303883E-2</v>
      </c>
      <c r="AL4998">
        <f t="shared" si="1812"/>
        <v>-5.9124795687820447E-2</v>
      </c>
      <c r="AM4998">
        <f t="shared" si="1813"/>
        <v>-5.3129596475673259E-2</v>
      </c>
      <c r="AN4998">
        <f t="shared" si="1814"/>
        <v>-4.4411611605798373E-2</v>
      </c>
      <c r="AP4998">
        <f t="shared" si="1817"/>
        <v>16.083479589189981</v>
      </c>
      <c r="AQ4998">
        <f t="shared" si="1818"/>
        <v>9.5757646195670336E-3</v>
      </c>
      <c r="AR4998">
        <f t="shared" si="1819"/>
        <v>5.5062905480952298E-4</v>
      </c>
      <c r="AS4998">
        <f t="shared" si="1820"/>
        <v>8.4337093194729165E-2</v>
      </c>
      <c r="AT4998">
        <f t="shared" si="1821"/>
        <v>1.3665002805537581</v>
      </c>
      <c r="AU4998">
        <f t="shared" si="1822"/>
        <v>0.8789266730861901</v>
      </c>
      <c r="AV4998">
        <f t="shared" si="1823"/>
        <v>0.8966797618733604</v>
      </c>
      <c r="AW4998">
        <f t="shared" si="1824"/>
        <v>2.9420682314899957E-8</v>
      </c>
    </row>
    <row r="4999" spans="25:49" x14ac:dyDescent="0.25">
      <c r="Y4999">
        <f t="shared" si="1815"/>
        <v>24.984999999999314</v>
      </c>
      <c r="Z4999">
        <f t="shared" si="1816"/>
        <v>8.3225396719058417E-2</v>
      </c>
      <c r="AA4999">
        <f t="shared" si="1802"/>
        <v>-2.060409629337298E-4</v>
      </c>
      <c r="AB4999">
        <f t="shared" si="1803"/>
        <v>-9.8175846913600876E-6</v>
      </c>
      <c r="AC4999">
        <f t="shared" si="1804"/>
        <v>-1.974557386734748E-3</v>
      </c>
      <c r="AD4999">
        <f t="shared" si="1805"/>
        <v>-1.4688968466995534E-2</v>
      </c>
      <c r="AE4999">
        <f t="shared" si="1806"/>
        <v>-1.4968445410730178E-2</v>
      </c>
      <c r="AF4999">
        <f t="shared" si="1807"/>
        <v>-4.4404871455867925E-2</v>
      </c>
      <c r="AG4999">
        <f t="shared" si="1808"/>
        <v>-2.3305596091583638E-8</v>
      </c>
      <c r="AI4999">
        <f t="shared" si="1809"/>
        <v>-2.5647471986733752E-2</v>
      </c>
      <c r="AJ4999">
        <f t="shared" si="1810"/>
        <v>-3.7492626852277298E-2</v>
      </c>
      <c r="AK4999">
        <f t="shared" si="1811"/>
        <v>-4.95308524735261E-2</v>
      </c>
      <c r="AL4999">
        <f t="shared" si="1812"/>
        <v>-5.9124039445016242E-2</v>
      </c>
      <c r="AM4999">
        <f t="shared" si="1813"/>
        <v>-5.3128885768726791E-2</v>
      </c>
      <c r="AN4999">
        <f t="shared" si="1814"/>
        <v>-4.4404875277287988E-2</v>
      </c>
      <c r="AP4999">
        <f t="shared" si="1817"/>
        <v>16.083895749122263</v>
      </c>
      <c r="AQ4999">
        <f t="shared" si="1818"/>
        <v>9.5747324475319671E-3</v>
      </c>
      <c r="AR4999">
        <f t="shared" si="1819"/>
        <v>5.5057987417253692E-4</v>
      </c>
      <c r="AS4999">
        <f t="shared" si="1820"/>
        <v>8.4327201205358901E-2</v>
      </c>
      <c r="AT4999">
        <f t="shared" si="1821"/>
        <v>1.3664268349023139</v>
      </c>
      <c r="AU4999">
        <f t="shared" si="1822"/>
        <v>0.87885185625077655</v>
      </c>
      <c r="AV4999">
        <f t="shared" si="1823"/>
        <v>0.89645770383451484</v>
      </c>
      <c r="AW4999">
        <f t="shared" si="1824"/>
        <v>2.930368910350808E-8</v>
      </c>
    </row>
    <row r="5000" spans="25:49" x14ac:dyDescent="0.25">
      <c r="Y5000">
        <f t="shared" si="1815"/>
        <v>24.989999999999313</v>
      </c>
      <c r="Z5000">
        <f t="shared" si="1816"/>
        <v>8.3218816503632359E-2</v>
      </c>
      <c r="AA5000">
        <f t="shared" si="1802"/>
        <v>-2.0564829403382597E-4</v>
      </c>
      <c r="AB5000">
        <f t="shared" si="1803"/>
        <v>-9.7990791247368179E-6</v>
      </c>
      <c r="AC5000">
        <f t="shared" si="1804"/>
        <v>-1.9707250157471492E-3</v>
      </c>
      <c r="AD5000">
        <f t="shared" si="1805"/>
        <v>-1.468880682571559E-2</v>
      </c>
      <c r="AE5000">
        <f t="shared" si="1806"/>
        <v>-1.4973523712503666E-2</v>
      </c>
      <c r="AF5000">
        <f t="shared" si="1807"/>
        <v>-4.4398134889727631E-2</v>
      </c>
      <c r="AG5000">
        <f t="shared" si="1808"/>
        <v>-2.3212919908857056E-8</v>
      </c>
      <c r="AI5000">
        <f t="shared" si="1809"/>
        <v>-2.5644786382556205E-2</v>
      </c>
      <c r="AJ5000">
        <f t="shared" si="1810"/>
        <v>-3.7489247822930172E-2</v>
      </c>
      <c r="AK5000">
        <f t="shared" si="1811"/>
        <v>-4.9526411791846213E-2</v>
      </c>
      <c r="AL5000">
        <f t="shared" si="1812"/>
        <v>-5.9123283179166992E-2</v>
      </c>
      <c r="AM5000">
        <f t="shared" si="1813"/>
        <v>-5.312817481826361E-2</v>
      </c>
      <c r="AN5000">
        <f t="shared" si="1814"/>
        <v>-4.4398138695951571E-2</v>
      </c>
      <c r="AP5000">
        <f t="shared" si="1817"/>
        <v>16.084311876105858</v>
      </c>
      <c r="AQ5000">
        <f t="shared" si="1818"/>
        <v>9.5737022427172993E-3</v>
      </c>
      <c r="AR5000">
        <f t="shared" si="1819"/>
        <v>5.5053078624908009E-4</v>
      </c>
      <c r="AS5000">
        <f t="shared" si="1820"/>
        <v>8.4317328418425236E-2</v>
      </c>
      <c r="AT5000">
        <f t="shared" si="1821"/>
        <v>1.3663533900599789</v>
      </c>
      <c r="AU5000">
        <f t="shared" si="1822"/>
        <v>0.87877701402372288</v>
      </c>
      <c r="AV5000">
        <f t="shared" si="1823"/>
        <v>0.89623567947723559</v>
      </c>
      <c r="AW5000">
        <f t="shared" si="1824"/>
        <v>2.9187161123050184E-8</v>
      </c>
    </row>
    <row r="5001" spans="25:49" x14ac:dyDescent="0.25">
      <c r="Y5001">
        <f t="shared" si="1815"/>
        <v>24.994999999999312</v>
      </c>
      <c r="Z5001">
        <f t="shared" si="1816"/>
        <v>8.3212245790889067E-2</v>
      </c>
      <c r="AA5001">
        <f t="shared" si="1802"/>
        <v>-2.0525639900196107E-4</v>
      </c>
      <c r="AB5001">
        <f t="shared" si="1803"/>
        <v>-9.7806106321188688E-6</v>
      </c>
      <c r="AC5001">
        <f t="shared" si="1804"/>
        <v>-1.9669007449412438E-3</v>
      </c>
      <c r="AD5001">
        <f t="shared" si="1805"/>
        <v>-1.4688645365077111E-2</v>
      </c>
      <c r="AE5001">
        <f t="shared" si="1806"/>
        <v>-1.497860198771271E-2</v>
      </c>
      <c r="AF5001">
        <f t="shared" si="1807"/>
        <v>-4.4391398070924667E-2</v>
      </c>
      <c r="AG5001">
        <f t="shared" si="1808"/>
        <v>-2.3120612258855877E-8</v>
      </c>
      <c r="AI5001">
        <f t="shared" si="1809"/>
        <v>-2.5642105727555025E-2</v>
      </c>
      <c r="AJ5001">
        <f t="shared" si="1810"/>
        <v>-3.7485874946537101E-2</v>
      </c>
      <c r="AK5001">
        <f t="shared" si="1811"/>
        <v>-4.9521979191823377E-2</v>
      </c>
      <c r="AL5001">
        <f t="shared" si="1812"/>
        <v>-5.912252689023817E-2</v>
      </c>
      <c r="AM5001">
        <f t="shared" si="1813"/>
        <v>-5.3127463624166475E-2</v>
      </c>
      <c r="AN5001">
        <f t="shared" si="1814"/>
        <v>-4.4391401862012916E-2</v>
      </c>
      <c r="AP5001">
        <f t="shared" si="1817"/>
        <v>16.084727970188375</v>
      </c>
      <c r="AQ5001">
        <f t="shared" si="1818"/>
        <v>9.5726740012471306E-3</v>
      </c>
      <c r="AR5001">
        <f t="shared" si="1819"/>
        <v>5.5048179085345642E-4</v>
      </c>
      <c r="AS5001">
        <f t="shared" si="1820"/>
        <v>8.4307474793346507E-2</v>
      </c>
      <c r="AT5001">
        <f t="shared" si="1821"/>
        <v>1.3662799460258503</v>
      </c>
      <c r="AU5001">
        <f t="shared" si="1822"/>
        <v>0.87870214640516042</v>
      </c>
      <c r="AV5001">
        <f t="shared" si="1823"/>
        <v>0.89601368880278698</v>
      </c>
      <c r="AW5001">
        <f t="shared" si="1824"/>
        <v>2.9071096523505921E-8</v>
      </c>
    </row>
    <row r="5002" spans="25:49" x14ac:dyDescent="0.25">
      <c r="Y5002">
        <f t="shared" si="1815"/>
        <v>24.999999999999311</v>
      </c>
      <c r="Z5002">
        <f t="shared" si="1816"/>
        <v>8.3205684561927978E-2</v>
      </c>
      <c r="AA5002">
        <f t="shared" si="1802"/>
        <v>-2.0486527652786231E-4</v>
      </c>
      <c r="AB5002">
        <f t="shared" si="1803"/>
        <v>-9.762179148336403E-6</v>
      </c>
      <c r="AC5002">
        <f t="shared" si="1804"/>
        <v>-1.9630845581974157E-3</v>
      </c>
      <c r="AD5002">
        <f t="shared" si="1805"/>
        <v>-1.4688484085143816E-2</v>
      </c>
      <c r="AE5002">
        <f t="shared" si="1806"/>
        <v>-1.4983680236047646E-2</v>
      </c>
      <c r="AF5002">
        <f t="shared" si="1807"/>
        <v>-4.4384660999683211E-2</v>
      </c>
      <c r="AG5002">
        <f t="shared" si="1808"/>
        <v>-2.3028671676086318E-8</v>
      </c>
      <c r="AI5002">
        <f t="shared" si="1809"/>
        <v>-2.5639430012083301E-2</v>
      </c>
      <c r="AJ5002">
        <f t="shared" si="1810"/>
        <v>-3.7482508210813045E-2</v>
      </c>
      <c r="AK5002">
        <f t="shared" si="1811"/>
        <v>-4.9517554657310066E-2</v>
      </c>
      <c r="AL5002">
        <f t="shared" si="1812"/>
        <v>-5.9121770578195253E-2</v>
      </c>
      <c r="AM5002">
        <f t="shared" si="1813"/>
        <v>-5.3126752186318127E-2</v>
      </c>
      <c r="AN5002">
        <f t="shared" si="1814"/>
        <v>-4.4384664775695956E-2</v>
      </c>
      <c r="AP5002">
        <f t="shared" si="1817"/>
        <v>16.085144031417329</v>
      </c>
      <c r="AQ5002">
        <f t="shared" si="1818"/>
        <v>9.5716477192521205E-3</v>
      </c>
      <c r="AR5002">
        <f t="shared" si="1819"/>
        <v>5.5043288780029585E-4</v>
      </c>
      <c r="AS5002">
        <f t="shared" si="1820"/>
        <v>8.4297640289621806E-2</v>
      </c>
      <c r="AT5002">
        <f t="shared" si="1821"/>
        <v>1.3662065027990249</v>
      </c>
      <c r="AU5002">
        <f t="shared" si="1822"/>
        <v>0.87862725339522185</v>
      </c>
      <c r="AV5002">
        <f t="shared" si="1823"/>
        <v>0.89579173181243243</v>
      </c>
      <c r="AW5002">
        <f t="shared" si="1824"/>
        <v>2.8955493462211664E-8</v>
      </c>
    </row>
    <row r="5003" spans="25:49" x14ac:dyDescent="0.25">
      <c r="Y5003">
        <f t="shared" si="1815"/>
        <v>25.00499999999931</v>
      </c>
      <c r="Z5003">
        <f t="shared" si="1816"/>
        <v>8.3199132797880521E-2</v>
      </c>
      <c r="AA5003">
        <f t="shared" si="1802"/>
        <v>-2.0447492530261199E-4</v>
      </c>
      <c r="AB5003">
        <f t="shared" si="1803"/>
        <v>-9.7437846082537828E-6</v>
      </c>
      <c r="AC5003">
        <f t="shared" si="1804"/>
        <v>-1.9592764394242004E-3</v>
      </c>
      <c r="AD5003">
        <f t="shared" si="1805"/>
        <v>-1.4688322985979543E-2</v>
      </c>
      <c r="AE5003">
        <f t="shared" si="1806"/>
        <v>-1.4988758457198666E-2</v>
      </c>
      <c r="AF5003">
        <f t="shared" si="1807"/>
        <v>-4.4377923676227587E-2</v>
      </c>
      <c r="AG5003">
        <f t="shared" si="1808"/>
        <v>-2.2937096700882223E-8</v>
      </c>
      <c r="AI5003">
        <f t="shared" si="1809"/>
        <v>-2.5636759226509979E-2</v>
      </c>
      <c r="AJ5003">
        <f t="shared" si="1810"/>
        <v>-3.7479147603494335E-2</v>
      </c>
      <c r="AK5003">
        <f t="shared" si="1811"/>
        <v>-4.9513138172186964E-2</v>
      </c>
      <c r="AL5003">
        <f t="shared" si="1812"/>
        <v>-5.9121014243003804E-2</v>
      </c>
      <c r="AM5003">
        <f t="shared" si="1813"/>
        <v>-5.3126040504601291E-2</v>
      </c>
      <c r="AN5003">
        <f t="shared" si="1814"/>
        <v>-4.4377927437224782E-2</v>
      </c>
      <c r="AP5003">
        <f t="shared" si="1817"/>
        <v>16.085560059840137</v>
      </c>
      <c r="AQ5003">
        <f t="shared" si="1818"/>
        <v>9.5706233928694821E-3</v>
      </c>
      <c r="AR5003">
        <f t="shared" si="1819"/>
        <v>5.5038407690455413E-4</v>
      </c>
      <c r="AS5003">
        <f t="shared" si="1820"/>
        <v>8.4287824866830827E-2</v>
      </c>
      <c r="AT5003">
        <f t="shared" si="1821"/>
        <v>1.3661330603785993</v>
      </c>
      <c r="AU5003">
        <f t="shared" si="1822"/>
        <v>0.87855233499404162</v>
      </c>
      <c r="AV5003">
        <f t="shared" si="1823"/>
        <v>0.89556980850743406</v>
      </c>
      <c r="AW5003">
        <f t="shared" si="1824"/>
        <v>2.8840350103831255E-8</v>
      </c>
    </row>
    <row r="5004" spans="25:49" x14ac:dyDescent="0.25">
      <c r="Y5004">
        <f t="shared" si="1815"/>
        <v>25.009999999999309</v>
      </c>
      <c r="Z5004">
        <f t="shared" si="1816"/>
        <v>8.3192590479910122E-2</v>
      </c>
      <c r="AA5004">
        <f t="shared" si="1802"/>
        <v>-2.0408534401857132E-4</v>
      </c>
      <c r="AB5004">
        <f t="shared" si="1803"/>
        <v>-9.7254269468736503E-6</v>
      </c>
      <c r="AC5004">
        <f t="shared" si="1804"/>
        <v>-1.9554763725583317E-3</v>
      </c>
      <c r="AD5004">
        <f t="shared" si="1805"/>
        <v>-1.4688162067648143E-2</v>
      </c>
      <c r="AE5004">
        <f t="shared" si="1806"/>
        <v>-1.499383665085581E-2</v>
      </c>
      <c r="AF5004">
        <f t="shared" si="1807"/>
        <v>-4.4371186100782257E-2</v>
      </c>
      <c r="AG5004">
        <f t="shared" si="1808"/>
        <v>-2.2845885879381891E-8</v>
      </c>
      <c r="AI5004">
        <f t="shared" si="1809"/>
        <v>-2.5634093361219867E-2</v>
      </c>
      <c r="AJ5004">
        <f t="shared" si="1810"/>
        <v>-3.7475793112338777E-2</v>
      </c>
      <c r="AK5004">
        <f t="shared" si="1811"/>
        <v>-4.950872972036293E-2</v>
      </c>
      <c r="AL5004">
        <f t="shared" si="1812"/>
        <v>-5.9120257884629393E-2</v>
      </c>
      <c r="AM5004">
        <f t="shared" si="1813"/>
        <v>-5.3125328578898651E-2</v>
      </c>
      <c r="AN5004">
        <f t="shared" si="1814"/>
        <v>-4.4371189846823603E-2</v>
      </c>
      <c r="AP5004">
        <f t="shared" si="1817"/>
        <v>16.085976055504126</v>
      </c>
      <c r="AQ5004">
        <f t="shared" si="1818"/>
        <v>9.5696010182429684E-3</v>
      </c>
      <c r="AR5004">
        <f t="shared" si="1819"/>
        <v>5.5033535798151292E-4</v>
      </c>
      <c r="AS5004">
        <f t="shared" si="1820"/>
        <v>8.4278028484633713E-2</v>
      </c>
      <c r="AT5004">
        <f t="shared" si="1821"/>
        <v>1.3660596187636693</v>
      </c>
      <c r="AU5004">
        <f t="shared" si="1822"/>
        <v>0.87847739120175561</v>
      </c>
      <c r="AV5004">
        <f t="shared" si="1823"/>
        <v>0.89534791888905296</v>
      </c>
      <c r="AW5004">
        <f t="shared" si="1824"/>
        <v>2.8725664620326866E-8</v>
      </c>
    </row>
    <row r="5005" spans="25:49" x14ac:dyDescent="0.25">
      <c r="Y5005">
        <f t="shared" si="1815"/>
        <v>25.014999999999308</v>
      </c>
      <c r="Z5005">
        <f t="shared" si="1816"/>
        <v>8.3186057589212187E-2</v>
      </c>
      <c r="AA5005">
        <f t="shared" si="1802"/>
        <v>-2.0369653136950171E-4</v>
      </c>
      <c r="AB5005">
        <f t="shared" si="1803"/>
        <v>-9.707106099246722E-6</v>
      </c>
      <c r="AC5005">
        <f t="shared" si="1804"/>
        <v>-1.951684341564562E-3</v>
      </c>
      <c r="AD5005">
        <f t="shared" si="1805"/>
        <v>-1.4688001330213515E-2</v>
      </c>
      <c r="AE5005">
        <f t="shared" si="1806"/>
        <v>-1.4998914816709031E-2</v>
      </c>
      <c r="AF5005">
        <f t="shared" si="1807"/>
        <v>-4.4364448273571812E-2</v>
      </c>
      <c r="AG5005">
        <f t="shared" si="1808"/>
        <v>-2.2755037763505E-8</v>
      </c>
      <c r="AI5005">
        <f t="shared" si="1809"/>
        <v>-2.5631432406613641E-2</v>
      </c>
      <c r="AJ5005">
        <f t="shared" si="1810"/>
        <v>-3.7472444725125495E-2</v>
      </c>
      <c r="AK5005">
        <f t="shared" si="1811"/>
        <v>-4.9504329285774931E-2</v>
      </c>
      <c r="AL5005">
        <f t="shared" si="1812"/>
        <v>-5.9119501503037637E-2</v>
      </c>
      <c r="AM5005">
        <f t="shared" si="1813"/>
        <v>-5.3124616409092926E-2</v>
      </c>
      <c r="AN5005">
        <f t="shared" si="1814"/>
        <v>-4.4364452004716788E-2</v>
      </c>
      <c r="AP5005">
        <f t="shared" si="1817"/>
        <v>16.086392018456525</v>
      </c>
      <c r="AQ5005">
        <f t="shared" si="1818"/>
        <v>9.568580591522876E-3</v>
      </c>
      <c r="AR5005">
        <f t="shared" si="1819"/>
        <v>5.5028673084677859E-4</v>
      </c>
      <c r="AS5005">
        <f t="shared" si="1820"/>
        <v>8.4268251102770919E-2</v>
      </c>
      <c r="AT5005">
        <f t="shared" si="1821"/>
        <v>1.3659861779533311</v>
      </c>
      <c r="AU5005">
        <f t="shared" si="1822"/>
        <v>0.87840242201850138</v>
      </c>
      <c r="AV5005">
        <f t="shared" si="1823"/>
        <v>0.89512606295854913</v>
      </c>
      <c r="AW5005">
        <f t="shared" si="1824"/>
        <v>2.8611435190929978E-8</v>
      </c>
    </row>
    <row r="5006" spans="25:49" x14ac:dyDescent="0.25">
      <c r="Y5006">
        <f t="shared" si="1815"/>
        <v>25.019999999999307</v>
      </c>
      <c r="Z5006">
        <f t="shared" si="1816"/>
        <v>8.3179534107014022E-2</v>
      </c>
      <c r="AA5006">
        <f t="shared" si="1802"/>
        <v>-2.0330848605045376E-4</v>
      </c>
      <c r="AB5006">
        <f t="shared" si="1803"/>
        <v>-9.688822000520376E-6</v>
      </c>
      <c r="AC5006">
        <f t="shared" si="1804"/>
        <v>-1.9479003304358428E-3</v>
      </c>
      <c r="AD5006">
        <f t="shared" si="1805"/>
        <v>-1.4687840773739613E-2</v>
      </c>
      <c r="AE5006">
        <f t="shared" si="1806"/>
        <v>-1.5003992954448092E-2</v>
      </c>
      <c r="AF5006">
        <f t="shared" si="1807"/>
        <v>-4.4357710194821015E-2</v>
      </c>
      <c r="AG5006">
        <f t="shared" si="1808"/>
        <v>-2.2664550910929603E-8</v>
      </c>
      <c r="AI5006">
        <f t="shared" si="1809"/>
        <v>-2.5628776353107788E-2</v>
      </c>
      <c r="AJ5006">
        <f t="shared" si="1810"/>
        <v>-3.7469102429655017E-2</v>
      </c>
      <c r="AK5006">
        <f t="shared" si="1811"/>
        <v>-4.949993685238812E-2</v>
      </c>
      <c r="AL5006">
        <f t="shared" si="1812"/>
        <v>-5.9118745098194182E-2</v>
      </c>
      <c r="AM5006">
        <f t="shared" si="1813"/>
        <v>-5.3123903995066786E-2</v>
      </c>
      <c r="AN5006">
        <f t="shared" si="1814"/>
        <v>-4.435771391112886E-2</v>
      </c>
      <c r="AP5006">
        <f t="shared" si="1817"/>
        <v>16.086807948744472</v>
      </c>
      <c r="AQ5006">
        <f t="shared" si="1818"/>
        <v>9.567562108866029E-3</v>
      </c>
      <c r="AR5006">
        <f t="shared" si="1819"/>
        <v>5.5023819531628234E-4</v>
      </c>
      <c r="AS5006">
        <f t="shared" si="1820"/>
        <v>8.4258492681063099E-2</v>
      </c>
      <c r="AT5006">
        <f t="shared" si="1821"/>
        <v>1.36591273794668</v>
      </c>
      <c r="AU5006">
        <f t="shared" si="1822"/>
        <v>0.87832742744441783</v>
      </c>
      <c r="AV5006">
        <f t="shared" si="1823"/>
        <v>0.89490424071718133</v>
      </c>
      <c r="AW5006">
        <f t="shared" si="1824"/>
        <v>2.8497660002112476E-8</v>
      </c>
    </row>
    <row r="5007" spans="25:49" x14ac:dyDescent="0.25">
      <c r="Y5007">
        <f t="shared" si="1815"/>
        <v>25.024999999999306</v>
      </c>
      <c r="Z5007">
        <f t="shared" si="1816"/>
        <v>8.3173020014574842E-2</v>
      </c>
      <c r="AA5007">
        <f t="shared" si="1802"/>
        <v>-2.0292120675787152E-4</v>
      </c>
      <c r="AB5007">
        <f t="shared" si="1803"/>
        <v>-9.6705745858692496E-6</v>
      </c>
      <c r="AC5007">
        <f t="shared" si="1804"/>
        <v>-1.9441243231931098E-3</v>
      </c>
      <c r="AD5007">
        <f t="shared" si="1805"/>
        <v>-1.4687680398290466E-2</v>
      </c>
      <c r="AE5007">
        <f t="shared" si="1806"/>
        <v>-1.5009071063762605E-2</v>
      </c>
      <c r="AF5007">
        <f t="shared" si="1807"/>
        <v>-4.4350971864754778E-2</v>
      </c>
      <c r="AG5007">
        <f t="shared" si="1808"/>
        <v>-2.2574423885069243E-8</v>
      </c>
      <c r="AI5007">
        <f t="shared" si="1809"/>
        <v>-2.5626125191134635E-2</v>
      </c>
      <c r="AJ5007">
        <f t="shared" si="1810"/>
        <v>-3.7465766213749162E-2</v>
      </c>
      <c r="AK5007">
        <f t="shared" si="1811"/>
        <v>-4.9495552404195703E-2</v>
      </c>
      <c r="AL5007">
        <f t="shared" si="1812"/>
        <v>-5.911798867006475E-2</v>
      </c>
      <c r="AM5007">
        <f t="shared" si="1813"/>
        <v>-5.3123191336702888E-2</v>
      </c>
      <c r="AN5007">
        <f t="shared" si="1814"/>
        <v>-4.4350975566284485E-2</v>
      </c>
      <c r="AP5007">
        <f t="shared" si="1817"/>
        <v>16.087223846415007</v>
      </c>
      <c r="AQ5007">
        <f t="shared" si="1818"/>
        <v>9.5665455664357777E-3</v>
      </c>
      <c r="AR5007">
        <f t="shared" si="1819"/>
        <v>5.5018975120627977E-4</v>
      </c>
      <c r="AS5007">
        <f t="shared" si="1820"/>
        <v>8.4248753179410926E-2</v>
      </c>
      <c r="AT5007">
        <f t="shared" si="1821"/>
        <v>1.3658392987428114</v>
      </c>
      <c r="AU5007">
        <f t="shared" si="1822"/>
        <v>0.87825240747964561</v>
      </c>
      <c r="AV5007">
        <f t="shared" si="1823"/>
        <v>0.89468245216620723</v>
      </c>
      <c r="AW5007">
        <f t="shared" si="1824"/>
        <v>2.8384337247557849E-8</v>
      </c>
    </row>
    <row r="5008" spans="25:49" x14ac:dyDescent="0.25">
      <c r="Y5008">
        <f t="shared" si="1815"/>
        <v>25.029999999999305</v>
      </c>
      <c r="Z5008">
        <f t="shared" si="1816"/>
        <v>8.3166515293185694E-2</v>
      </c>
      <c r="AA5008">
        <f t="shared" si="1802"/>
        <v>-2.025346921894812E-4</v>
      </c>
      <c r="AB5008">
        <f t="shared" si="1803"/>
        <v>-9.6523637906201478E-6</v>
      </c>
      <c r="AC5008">
        <f t="shared" si="1804"/>
        <v>-1.9403563038853031E-3</v>
      </c>
      <c r="AD5008">
        <f t="shared" si="1805"/>
        <v>-1.4687520203930172E-2</v>
      </c>
      <c r="AE5008">
        <f t="shared" si="1806"/>
        <v>-1.5014149144342053E-2</v>
      </c>
      <c r="AF5008">
        <f t="shared" si="1807"/>
        <v>-4.4344233283598142E-2</v>
      </c>
      <c r="AG5008">
        <f t="shared" si="1808"/>
        <v>-2.2484655255050142E-8</v>
      </c>
      <c r="AI5008">
        <f t="shared" si="1809"/>
        <v>-2.5623478911142278E-2</v>
      </c>
      <c r="AJ5008">
        <f t="shared" si="1810"/>
        <v>-3.7462436065251091E-2</v>
      </c>
      <c r="AK5008">
        <f t="shared" si="1811"/>
        <v>-4.9491175925218928E-2</v>
      </c>
      <c r="AL5008">
        <f t="shared" si="1812"/>
        <v>-5.9117232218615083E-2</v>
      </c>
      <c r="AM5008">
        <f t="shared" si="1813"/>
        <v>-5.3122478433883867E-2</v>
      </c>
      <c r="AN5008">
        <f t="shared" si="1814"/>
        <v>-4.4344236970408478E-2</v>
      </c>
      <c r="AP5008">
        <f t="shared" si="1817"/>
        <v>16.087639711515081</v>
      </c>
      <c r="AQ5008">
        <f t="shared" si="1818"/>
        <v>9.565530960401988E-3</v>
      </c>
      <c r="AR5008">
        <f t="shared" si="1819"/>
        <v>5.5014139833335044E-4</v>
      </c>
      <c r="AS5008">
        <f t="shared" si="1820"/>
        <v>8.4239032557794968E-2</v>
      </c>
      <c r="AT5008">
        <f t="shared" si="1821"/>
        <v>1.36576586034082</v>
      </c>
      <c r="AU5008">
        <f t="shared" si="1822"/>
        <v>0.87817736212432684</v>
      </c>
      <c r="AV5008">
        <f t="shared" si="1823"/>
        <v>0.89446069730688349</v>
      </c>
      <c r="AW5008">
        <f t="shared" si="1824"/>
        <v>2.8271465128132525E-8</v>
      </c>
    </row>
    <row r="5009" spans="25:49" x14ac:dyDescent="0.25">
      <c r="Y5009">
        <f t="shared" si="1815"/>
        <v>25.034999999999304</v>
      </c>
      <c r="Z5009">
        <f t="shared" si="1816"/>
        <v>8.3160019924169451E-2</v>
      </c>
      <c r="AA5009">
        <f t="shared" si="1802"/>
        <v>-2.0214894104443718E-4</v>
      </c>
      <c r="AB5009">
        <f t="shared" si="1803"/>
        <v>-9.6341895500993947E-6</v>
      </c>
      <c r="AC5009">
        <f t="shared" si="1804"/>
        <v>-1.9365962565893885E-3</v>
      </c>
      <c r="AD5009">
        <f t="shared" si="1805"/>
        <v>-1.4687360190722814E-2</v>
      </c>
      <c r="AE5009">
        <f t="shared" si="1806"/>
        <v>-1.5019227195875808E-2</v>
      </c>
      <c r="AF5009">
        <f t="shared" si="1807"/>
        <v>-4.4337494451576281E-2</v>
      </c>
      <c r="AG5009">
        <f t="shared" si="1808"/>
        <v>-2.2395243595688478E-8</v>
      </c>
      <c r="AI5009">
        <f t="shared" si="1809"/>
        <v>-2.5620837503594646E-2</v>
      </c>
      <c r="AJ5009">
        <f t="shared" si="1810"/>
        <v>-3.7459111972025193E-2</v>
      </c>
      <c r="AK5009">
        <f t="shared" si="1811"/>
        <v>-4.9486807399507053E-2</v>
      </c>
      <c r="AL5009">
        <f t="shared" si="1812"/>
        <v>-5.9116475743810938E-2</v>
      </c>
      <c r="AM5009">
        <f t="shared" si="1813"/>
        <v>-5.3121765286492366E-2</v>
      </c>
      <c r="AN5009">
        <f t="shared" si="1814"/>
        <v>-4.4337498123725783E-2</v>
      </c>
      <c r="AP5009">
        <f t="shared" si="1817"/>
        <v>16.088055544091546</v>
      </c>
      <c r="AQ5009">
        <f t="shared" si="1818"/>
        <v>9.5645182869410414E-3</v>
      </c>
      <c r="AR5009">
        <f t="shared" si="1819"/>
        <v>5.5009313651439731E-4</v>
      </c>
      <c r="AS5009">
        <f t="shared" si="1820"/>
        <v>8.4229330776275549E-2</v>
      </c>
      <c r="AT5009">
        <f t="shared" si="1821"/>
        <v>1.3656924227398004</v>
      </c>
      <c r="AU5009">
        <f t="shared" si="1822"/>
        <v>0.87810229137860518</v>
      </c>
      <c r="AV5009">
        <f t="shared" si="1823"/>
        <v>0.89423897614046555</v>
      </c>
      <c r="AW5009">
        <f t="shared" si="1824"/>
        <v>2.8159041851857297E-8</v>
      </c>
    </row>
    <row r="5010" spans="25:49" x14ac:dyDescent="0.25">
      <c r="Y5010">
        <f t="shared" si="1815"/>
        <v>25.039999999999303</v>
      </c>
      <c r="Z5010">
        <f t="shared" si="1816"/>
        <v>8.3153533888880762E-2</v>
      </c>
      <c r="AA5010">
        <f t="shared" si="1802"/>
        <v>-2.0176395202317949E-4</v>
      </c>
      <c r="AB5010">
        <f t="shared" si="1803"/>
        <v>-9.6160517997785413E-6</v>
      </c>
      <c r="AC5010">
        <f t="shared" si="1804"/>
        <v>-1.9328441654102467E-3</v>
      </c>
      <c r="AD5010">
        <f t="shared" si="1805"/>
        <v>-1.4687200358732593E-2</v>
      </c>
      <c r="AE5010">
        <f t="shared" si="1806"/>
        <v>-1.5024305218053022E-2</v>
      </c>
      <c r="AF5010">
        <f t="shared" si="1807"/>
        <v>-4.4330755368914544E-2</v>
      </c>
      <c r="AG5010">
        <f t="shared" si="1808"/>
        <v>-2.2306187487467764E-8</v>
      </c>
      <c r="AI5010">
        <f t="shared" si="1809"/>
        <v>-2.561820095897141E-2</v>
      </c>
      <c r="AJ5010">
        <f t="shared" si="1810"/>
        <v>-3.7455793921957158E-2</v>
      </c>
      <c r="AK5010">
        <f t="shared" si="1811"/>
        <v>-4.9482446811137323E-2</v>
      </c>
      <c r="AL5010">
        <f t="shared" si="1812"/>
        <v>-5.9115719245618141E-2</v>
      </c>
      <c r="AM5010">
        <f t="shared" si="1813"/>
        <v>-5.3121051894410951E-2</v>
      </c>
      <c r="AN5010">
        <f t="shared" si="1814"/>
        <v>-4.4330759026461511E-2</v>
      </c>
      <c r="AP5010">
        <f t="shared" si="1817"/>
        <v>16.088471344191166</v>
      </c>
      <c r="AQ5010">
        <f t="shared" si="1818"/>
        <v>9.5635075422358194E-3</v>
      </c>
      <c r="AR5010">
        <f t="shared" si="1819"/>
        <v>5.5004496556664679E-4</v>
      </c>
      <c r="AS5010">
        <f t="shared" si="1820"/>
        <v>8.4219647794992608E-2</v>
      </c>
      <c r="AT5010">
        <f t="shared" si="1821"/>
        <v>1.3656189859388468</v>
      </c>
      <c r="AU5010">
        <f t="shared" si="1822"/>
        <v>0.87802719524262585</v>
      </c>
      <c r="AV5010">
        <f t="shared" si="1823"/>
        <v>0.89401728866820773</v>
      </c>
      <c r="AW5010">
        <f t="shared" si="1824"/>
        <v>2.8047065633878877E-8</v>
      </c>
    </row>
    <row r="5011" spans="25:49" x14ac:dyDescent="0.25">
      <c r="Y5011">
        <f t="shared" si="1815"/>
        <v>25.044999999999302</v>
      </c>
      <c r="Z5011">
        <f t="shared" si="1816"/>
        <v>8.3147057168706101E-2</v>
      </c>
      <c r="AA5011">
        <f t="shared" si="1802"/>
        <v>-2.0137972382752427E-4</v>
      </c>
      <c r="AB5011">
        <f t="shared" si="1803"/>
        <v>-9.5979504751702946E-6</v>
      </c>
      <c r="AC5011">
        <f t="shared" si="1804"/>
        <v>-1.9291000144807213E-3</v>
      </c>
      <c r="AD5011">
        <f t="shared" si="1805"/>
        <v>-1.4687040708023716E-2</v>
      </c>
      <c r="AE5011">
        <f t="shared" si="1806"/>
        <v>-1.5029383210562818E-2</v>
      </c>
      <c r="AF5011">
        <f t="shared" si="1807"/>
        <v>-4.4324016035838382E-2</v>
      </c>
      <c r="AG5011">
        <f t="shared" si="1808"/>
        <v>-2.2217485516516309E-8</v>
      </c>
      <c r="AI5011">
        <f t="shared" si="1809"/>
        <v>-2.5615569267768021E-2</v>
      </c>
      <c r="AJ5011">
        <f t="shared" si="1810"/>
        <v>-3.7452481902953902E-2</v>
      </c>
      <c r="AK5011">
        <f t="shared" si="1811"/>
        <v>-4.947809414421496E-2</v>
      </c>
      <c r="AL5011">
        <f t="shared" si="1812"/>
        <v>-5.9114962724002545E-2</v>
      </c>
      <c r="AM5011">
        <f t="shared" si="1813"/>
        <v>-5.312033825752225E-2</v>
      </c>
      <c r="AN5011">
        <f t="shared" si="1814"/>
        <v>-4.4324019678840886E-2</v>
      </c>
      <c r="AP5011">
        <f t="shared" si="1817"/>
        <v>16.088887111860611</v>
      </c>
      <c r="AQ5011">
        <f t="shared" si="1818"/>
        <v>9.5624987224757034E-3</v>
      </c>
      <c r="AR5011">
        <f t="shared" si="1819"/>
        <v>5.4999688530764791E-4</v>
      </c>
      <c r="AS5011">
        <f t="shared" si="1820"/>
        <v>8.4209983574165564E-2</v>
      </c>
      <c r="AT5011">
        <f t="shared" si="1821"/>
        <v>1.3655455499370532</v>
      </c>
      <c r="AU5011">
        <f t="shared" si="1822"/>
        <v>0.87795207371653561</v>
      </c>
      <c r="AV5011">
        <f t="shared" si="1823"/>
        <v>0.89379563489136316</v>
      </c>
      <c r="AW5011">
        <f t="shared" si="1824"/>
        <v>2.793553469644156E-8</v>
      </c>
    </row>
    <row r="5012" spans="25:49" x14ac:dyDescent="0.25">
      <c r="Y5012">
        <f t="shared" si="1815"/>
        <v>25.049999999999301</v>
      </c>
      <c r="Z5012">
        <f t="shared" si="1816"/>
        <v>8.3140589745063609E-2</v>
      </c>
      <c r="AA5012">
        <f t="shared" si="1802"/>
        <v>-2.0099625516066709E-4</v>
      </c>
      <c r="AB5012">
        <f t="shared" si="1803"/>
        <v>-9.5798855118840229E-6</v>
      </c>
      <c r="AC5012">
        <f t="shared" si="1804"/>
        <v>-1.925363787961473E-3</v>
      </c>
      <c r="AD5012">
        <f t="shared" si="1805"/>
        <v>-1.46868812386605E-2</v>
      </c>
      <c r="AE5012">
        <f t="shared" si="1806"/>
        <v>-1.5034461173094057E-2</v>
      </c>
      <c r="AF5012">
        <f t="shared" si="1807"/>
        <v>-4.4317276452573454E-2</v>
      </c>
      <c r="AG5012">
        <f t="shared" si="1808"/>
        <v>-2.2129136274584778E-8</v>
      </c>
      <c r="AI5012">
        <f t="shared" si="1809"/>
        <v>-2.5612942420495683E-2</v>
      </c>
      <c r="AJ5012">
        <f t="shared" si="1810"/>
        <v>-3.744917590294352E-2</v>
      </c>
      <c r="AK5012">
        <f t="shared" si="1811"/>
        <v>-4.9473749382873071E-2</v>
      </c>
      <c r="AL5012">
        <f t="shared" si="1812"/>
        <v>-5.9114206178930068E-2</v>
      </c>
      <c r="AM5012">
        <f t="shared" si="1813"/>
        <v>-5.3119624375708815E-2</v>
      </c>
      <c r="AN5012">
        <f t="shared" si="1814"/>
        <v>-4.4317280081089323E-2</v>
      </c>
      <c r="AP5012">
        <f t="shared" si="1817"/>
        <v>16.089302847146456</v>
      </c>
      <c r="AQ5012">
        <f t="shared" si="1818"/>
        <v>9.5614918238565664E-3</v>
      </c>
      <c r="AR5012">
        <f t="shared" si="1819"/>
        <v>5.4994889555527206E-4</v>
      </c>
      <c r="AS5012">
        <f t="shared" si="1820"/>
        <v>8.4200338074093162E-2</v>
      </c>
      <c r="AT5012">
        <f t="shared" si="1821"/>
        <v>1.3654721147335132</v>
      </c>
      <c r="AU5012">
        <f t="shared" si="1822"/>
        <v>0.87787692680048279</v>
      </c>
      <c r="AV5012">
        <f t="shared" si="1823"/>
        <v>0.89357401481118404</v>
      </c>
      <c r="AW5012">
        <f t="shared" si="1824"/>
        <v>2.7824447268858999E-8</v>
      </c>
    </row>
    <row r="5013" spans="25:49" x14ac:dyDescent="0.25">
      <c r="Y5013">
        <f t="shared" si="1815"/>
        <v>25.0549999999993</v>
      </c>
      <c r="Z5013">
        <f t="shared" si="1816"/>
        <v>8.313413159940311E-2</v>
      </c>
      <c r="AA5013">
        <f t="shared" si="1802"/>
        <v>-2.0061354472713442E-4</v>
      </c>
      <c r="AB5013">
        <f t="shared" si="1803"/>
        <v>-9.5618568455702522E-6</v>
      </c>
      <c r="AC5013">
        <f t="shared" si="1804"/>
        <v>-1.9216354700410845E-3</v>
      </c>
      <c r="AD5013">
        <f t="shared" si="1805"/>
        <v>-1.4686721950707268E-2</v>
      </c>
      <c r="AE5013">
        <f t="shared" si="1806"/>
        <v>-1.5039539105335554E-2</v>
      </c>
      <c r="AF5013">
        <f t="shared" si="1807"/>
        <v>-4.4310536619345503E-2</v>
      </c>
      <c r="AG5013">
        <f t="shared" si="1808"/>
        <v>-2.2041138359023825E-8</v>
      </c>
      <c r="AI5013">
        <f t="shared" si="1809"/>
        <v>-2.5610320407681318E-2</v>
      </c>
      <c r="AJ5013">
        <f t="shared" si="1810"/>
        <v>-3.7445875909875304E-2</v>
      </c>
      <c r="AK5013">
        <f t="shared" si="1811"/>
        <v>-4.9469412511272674E-2</v>
      </c>
      <c r="AL5013">
        <f t="shared" si="1812"/>
        <v>-5.9113449610366638E-2</v>
      </c>
      <c r="AM5013">
        <f t="shared" si="1813"/>
        <v>-5.3118910248853221E-2</v>
      </c>
      <c r="AN5013">
        <f t="shared" si="1814"/>
        <v>-4.4310540233432352E-2</v>
      </c>
      <c r="AP5013">
        <f t="shared" si="1817"/>
        <v>16.089718550095181</v>
      </c>
      <c r="AQ5013">
        <f t="shared" si="1818"/>
        <v>9.5604868425807638E-3</v>
      </c>
      <c r="AR5013">
        <f t="shared" si="1819"/>
        <v>5.4990099612771263E-4</v>
      </c>
      <c r="AS5013">
        <f t="shared" si="1820"/>
        <v>8.4190711255153358E-2</v>
      </c>
      <c r="AT5013">
        <f t="shared" si="1821"/>
        <v>1.3653986803273199</v>
      </c>
      <c r="AU5013">
        <f t="shared" si="1822"/>
        <v>0.87780175449461739</v>
      </c>
      <c r="AV5013">
        <f t="shared" si="1823"/>
        <v>0.89335242842892126</v>
      </c>
      <c r="AW5013">
        <f t="shared" si="1824"/>
        <v>2.7713801587486096E-8</v>
      </c>
    </row>
    <row r="5014" spans="25:49" x14ac:dyDescent="0.25">
      <c r="Y5014">
        <f t="shared" si="1815"/>
        <v>25.059999999999299</v>
      </c>
      <c r="Z5014">
        <f t="shared" si="1816"/>
        <v>8.3127682713206114E-2</v>
      </c>
      <c r="AA5014">
        <f t="shared" si="1802"/>
        <v>-2.0023159123282186E-4</v>
      </c>
      <c r="AB5014">
        <f t="shared" si="1803"/>
        <v>-9.543864411990051E-6</v>
      </c>
      <c r="AC5014">
        <f t="shared" si="1804"/>
        <v>-1.9179150449359487E-3</v>
      </c>
      <c r="AD5014">
        <f t="shared" si="1805"/>
        <v>-1.4686562844228399E-2</v>
      </c>
      <c r="AE5014">
        <f t="shared" si="1806"/>
        <v>-1.5044617006975916E-2</v>
      </c>
      <c r="AF5014">
        <f t="shared" si="1807"/>
        <v>-4.430379653638044E-2</v>
      </c>
      <c r="AG5014">
        <f t="shared" si="1808"/>
        <v>-2.1953490372761828E-8</v>
      </c>
      <c r="AI5014">
        <f t="shared" si="1809"/>
        <v>-2.5607703219867571E-2</v>
      </c>
      <c r="AJ5014">
        <f t="shared" si="1810"/>
        <v>-3.7442581911719709E-2</v>
      </c>
      <c r="AK5014">
        <f t="shared" si="1811"/>
        <v>-4.946508351360264E-2</v>
      </c>
      <c r="AL5014">
        <f t="shared" si="1812"/>
        <v>-5.9112693018278213E-2</v>
      </c>
      <c r="AM5014">
        <f t="shared" si="1813"/>
        <v>-5.3118195876837977E-2</v>
      </c>
      <c r="AN5014">
        <f t="shared" si="1814"/>
        <v>-4.4303800136095639E-2</v>
      </c>
      <c r="AP5014">
        <f t="shared" si="1817"/>
        <v>16.090134220753178</v>
      </c>
      <c r="AQ5014">
        <f t="shared" si="1818"/>
        <v>9.5594837748571287E-3</v>
      </c>
      <c r="AR5014">
        <f t="shared" si="1819"/>
        <v>5.498531868434848E-4</v>
      </c>
      <c r="AS5014">
        <f t="shared" si="1820"/>
        <v>8.418110307780316E-2</v>
      </c>
      <c r="AT5014">
        <f t="shared" si="1821"/>
        <v>1.3653252467175665</v>
      </c>
      <c r="AU5014">
        <f t="shared" si="1822"/>
        <v>0.87772655679909073</v>
      </c>
      <c r="AV5014">
        <f t="shared" si="1823"/>
        <v>0.89313087574582462</v>
      </c>
      <c r="AW5014">
        <f t="shared" si="1824"/>
        <v>2.7603595895691E-8</v>
      </c>
    </row>
    <row r="5015" spans="25:49" x14ac:dyDescent="0.25">
      <c r="Y5015">
        <f t="shared" si="1815"/>
        <v>25.064999999999298</v>
      </c>
      <c r="Z5015">
        <f t="shared" si="1816"/>
        <v>8.3121243067985781E-2</v>
      </c>
      <c r="AA5015">
        <f t="shared" si="1802"/>
        <v>-1.9985039338497664E-4</v>
      </c>
      <c r="AB5015">
        <f t="shared" si="1803"/>
        <v>-9.5259081470080991E-6</v>
      </c>
      <c r="AC5015">
        <f t="shared" si="1804"/>
        <v>-1.9142024968902137E-3</v>
      </c>
      <c r="AD5015">
        <f t="shared" si="1805"/>
        <v>-1.4686403919288347E-2</v>
      </c>
      <c r="AE5015">
        <f t="shared" si="1806"/>
        <v>-1.5049694877703646E-2</v>
      </c>
      <c r="AF5015">
        <f t="shared" si="1807"/>
        <v>-4.4297056203904332E-2</v>
      </c>
      <c r="AG5015">
        <f t="shared" si="1808"/>
        <v>-2.1866190924282709E-8</v>
      </c>
      <c r="AI5015">
        <f t="shared" si="1809"/>
        <v>-2.5605090847612803E-2</v>
      </c>
      <c r="AJ5015">
        <f t="shared" si="1810"/>
        <v>-3.7439293896468336E-2</v>
      </c>
      <c r="AK5015">
        <f t="shared" si="1811"/>
        <v>-4.9460762374079634E-2</v>
      </c>
      <c r="AL5015">
        <f t="shared" si="1812"/>
        <v>-5.9111936402630828E-2</v>
      </c>
      <c r="AM5015">
        <f t="shared" si="1813"/>
        <v>-5.3117481259545629E-2</v>
      </c>
      <c r="AN5015">
        <f t="shared" si="1814"/>
        <v>-4.4297059789305038E-2</v>
      </c>
      <c r="AP5015">
        <f t="shared" si="1817"/>
        <v>16.090549859166746</v>
      </c>
      <c r="AQ5015">
        <f t="shared" si="1818"/>
        <v>9.5584826169009644E-3</v>
      </c>
      <c r="AR5015">
        <f t="shared" si="1819"/>
        <v>5.4980546752142489E-4</v>
      </c>
      <c r="AS5015">
        <f t="shared" si="1820"/>
        <v>8.4171513502578482E-2</v>
      </c>
      <c r="AT5015">
        <f t="shared" si="1821"/>
        <v>1.3652518139033454</v>
      </c>
      <c r="AU5015">
        <f t="shared" si="1822"/>
        <v>0.8776513337140559</v>
      </c>
      <c r="AV5015">
        <f t="shared" si="1823"/>
        <v>0.89290935676314276</v>
      </c>
      <c r="AW5015">
        <f t="shared" si="1824"/>
        <v>2.7493828443827211E-8</v>
      </c>
    </row>
    <row r="5016" spans="25:49" x14ac:dyDescent="0.25">
      <c r="Y5016">
        <f t="shared" si="1815"/>
        <v>25.069999999999297</v>
      </c>
      <c r="Z5016">
        <f t="shared" si="1816"/>
        <v>8.3114812645286792E-2</v>
      </c>
      <c r="AA5016">
        <f t="shared" si="1802"/>
        <v>-1.9946994989226031E-4</v>
      </c>
      <c r="AB5016">
        <f t="shared" si="1803"/>
        <v>-9.5079879864886047E-6</v>
      </c>
      <c r="AC5016">
        <f t="shared" si="1804"/>
        <v>-1.9104978101757895E-3</v>
      </c>
      <c r="AD5016">
        <f t="shared" si="1805"/>
        <v>-1.4686245175951634E-2</v>
      </c>
      <c r="AE5016">
        <f t="shared" si="1806"/>
        <v>-1.5054772717207083E-2</v>
      </c>
      <c r="AF5016">
        <f t="shared" si="1807"/>
        <v>-4.4290315622143354E-2</v>
      </c>
      <c r="AG5016">
        <f t="shared" si="1808"/>
        <v>-2.1779238627603847E-8</v>
      </c>
      <c r="AI5016">
        <f t="shared" si="1809"/>
        <v>-2.5602483281491051E-2</v>
      </c>
      <c r="AJ5016">
        <f t="shared" si="1810"/>
        <v>-3.7436011852133827E-2</v>
      </c>
      <c r="AK5016">
        <f t="shared" si="1811"/>
        <v>-4.9456449076948128E-2</v>
      </c>
      <c r="AL5016">
        <f t="shared" si="1812"/>
        <v>-5.9111179763390545E-2</v>
      </c>
      <c r="AM5016">
        <f t="shared" si="1813"/>
        <v>-5.3116766396858646E-2</v>
      </c>
      <c r="AN5016">
        <f t="shared" si="1814"/>
        <v>-4.4290319193286486E-2</v>
      </c>
      <c r="AP5016">
        <f t="shared" si="1817"/>
        <v>16.090965465382087</v>
      </c>
      <c r="AQ5016">
        <f t="shared" si="1818"/>
        <v>9.5574833649340399E-3</v>
      </c>
      <c r="AR5016">
        <f t="shared" si="1819"/>
        <v>5.4975783798068983E-4</v>
      </c>
      <c r="AS5016">
        <f t="shared" si="1820"/>
        <v>8.4161942490094038E-2</v>
      </c>
      <c r="AT5016">
        <f t="shared" si="1821"/>
        <v>1.3651783818837488</v>
      </c>
      <c r="AU5016">
        <f t="shared" si="1822"/>
        <v>0.87757608523966735</v>
      </c>
      <c r="AV5016">
        <f t="shared" si="1823"/>
        <v>0.89268787148212325</v>
      </c>
      <c r="AW5016">
        <f t="shared" si="1824"/>
        <v>2.7384497489205819E-8</v>
      </c>
    </row>
    <row r="5017" spans="25:49" x14ac:dyDescent="0.25">
      <c r="Y5017">
        <f t="shared" si="1815"/>
        <v>25.074999999999296</v>
      </c>
      <c r="Z5017">
        <f t="shared" si="1816"/>
        <v>8.3108391426685468E-2</v>
      </c>
      <c r="AA5017">
        <f t="shared" si="1802"/>
        <v>-1.9909025946463749E-4</v>
      </c>
      <c r="AB5017">
        <f t="shared" si="1803"/>
        <v>-9.4901038664479579E-6</v>
      </c>
      <c r="AC5017">
        <f t="shared" si="1804"/>
        <v>-1.9068009690923545E-3</v>
      </c>
      <c r="AD5017">
        <f t="shared" si="1805"/>
        <v>-1.4686086614282759E-2</v>
      </c>
      <c r="AE5017">
        <f t="shared" si="1806"/>
        <v>-1.5059850525174438E-2</v>
      </c>
      <c r="AF5017">
        <f t="shared" si="1807"/>
        <v>-4.4283574791323867E-2</v>
      </c>
      <c r="AG5017">
        <f t="shared" si="1808"/>
        <v>-2.1692632102254059E-8</v>
      </c>
      <c r="AI5017">
        <f t="shared" si="1809"/>
        <v>-2.5599880512092037E-2</v>
      </c>
      <c r="AJ5017">
        <f t="shared" si="1810"/>
        <v>-3.7432735766749992E-2</v>
      </c>
      <c r="AK5017">
        <f t="shared" si="1811"/>
        <v>-4.9452143606480356E-2</v>
      </c>
      <c r="AL5017">
        <f t="shared" si="1812"/>
        <v>-5.9110423100523425E-2</v>
      </c>
      <c r="AM5017">
        <f t="shared" si="1813"/>
        <v>-5.3116051288659545E-2</v>
      </c>
      <c r="AN5017">
        <f t="shared" si="1814"/>
        <v>-4.4283578348266121E-2</v>
      </c>
      <c r="AP5017">
        <f t="shared" si="1817"/>
        <v>16.091381039445313</v>
      </c>
      <c r="AQ5017">
        <f t="shared" si="1818"/>
        <v>9.5564860151845787E-3</v>
      </c>
      <c r="AR5017">
        <f t="shared" si="1819"/>
        <v>5.4971029804075735E-4</v>
      </c>
      <c r="AS5017">
        <f t="shared" si="1820"/>
        <v>8.4152390001043159E-2</v>
      </c>
      <c r="AT5017">
        <f t="shared" si="1821"/>
        <v>1.3651049506578692</v>
      </c>
      <c r="AU5017">
        <f t="shared" si="1822"/>
        <v>0.87750081137608138</v>
      </c>
      <c r="AV5017">
        <f t="shared" si="1823"/>
        <v>0.89246641990401254</v>
      </c>
      <c r="AW5017">
        <f t="shared" si="1824"/>
        <v>2.7275601296067821E-8</v>
      </c>
    </row>
    <row r="5018" spans="25:49" x14ac:dyDescent="0.25">
      <c r="Y5018">
        <f t="shared" si="1815"/>
        <v>25.079999999999295</v>
      </c>
      <c r="Z5018">
        <f t="shared" si="1816"/>
        <v>8.3101979393789605E-2</v>
      </c>
      <c r="AA5018">
        <f t="shared" si="1802"/>
        <v>-1.9871132081347316E-4</v>
      </c>
      <c r="AB5018">
        <f t="shared" si="1803"/>
        <v>-9.4722557229506548E-6</v>
      </c>
      <c r="AC5018">
        <f t="shared" si="1804"/>
        <v>-1.9031119579672041E-3</v>
      </c>
      <c r="AD5018">
        <f t="shared" si="1805"/>
        <v>-1.4685928234346366E-2</v>
      </c>
      <c r="AE5018">
        <f t="shared" si="1806"/>
        <v>-1.5064928301293759E-2</v>
      </c>
      <c r="AF5018">
        <f t="shared" si="1807"/>
        <v>-4.4276833711672355E-2</v>
      </c>
      <c r="AG5018">
        <f t="shared" si="1808"/>
        <v>-2.1606369973251703E-8</v>
      </c>
      <c r="AI5018">
        <f t="shared" si="1809"/>
        <v>-2.559728253002113E-2</v>
      </c>
      <c r="AJ5018">
        <f t="shared" si="1810"/>
        <v>-3.7429465628371641E-2</v>
      </c>
      <c r="AK5018">
        <f t="shared" si="1811"/>
        <v>-4.9447845946976245E-2</v>
      </c>
      <c r="AL5018">
        <f t="shared" si="1812"/>
        <v>-5.9109666413995621E-2</v>
      </c>
      <c r="AM5018">
        <f t="shared" si="1813"/>
        <v>-5.3115335934830754E-2</v>
      </c>
      <c r="AN5018">
        <f t="shared" si="1814"/>
        <v>-4.4276837254470201E-2</v>
      </c>
      <c r="AP5018">
        <f t="shared" si="1817"/>
        <v>16.091796581402445</v>
      </c>
      <c r="AQ5018">
        <f t="shared" si="1818"/>
        <v>9.5554905638872562E-3</v>
      </c>
      <c r="AR5018">
        <f t="shared" si="1819"/>
        <v>5.4966284752142513E-4</v>
      </c>
      <c r="AS5018">
        <f t="shared" si="1820"/>
        <v>8.4142855996197696E-2</v>
      </c>
      <c r="AT5018">
        <f t="shared" si="1821"/>
        <v>1.3650315202247978</v>
      </c>
      <c r="AU5018">
        <f t="shared" si="1822"/>
        <v>0.87742551212345554</v>
      </c>
      <c r="AV5018">
        <f t="shared" si="1823"/>
        <v>0.89224500203005597</v>
      </c>
      <c r="AW5018">
        <f t="shared" si="1824"/>
        <v>2.7167138135556571E-8</v>
      </c>
    </row>
    <row r="5019" spans="25:49" x14ac:dyDescent="0.25">
      <c r="Y5019">
        <f t="shared" si="1815"/>
        <v>25.084999999999294</v>
      </c>
      <c r="Z5019">
        <f t="shared" si="1816"/>
        <v>8.3095576528238527E-2</v>
      </c>
      <c r="AA5019">
        <f t="shared" si="1802"/>
        <v>-1.9833313265154304E-4</v>
      </c>
      <c r="AB5019">
        <f t="shared" si="1803"/>
        <v>-9.4544434921162352E-6</v>
      </c>
      <c r="AC5019">
        <f t="shared" si="1804"/>
        <v>-1.8994307611553533E-3</v>
      </c>
      <c r="AD5019">
        <f t="shared" si="1805"/>
        <v>-1.4685770036207104E-2</v>
      </c>
      <c r="AE5019">
        <f t="shared" si="1806"/>
        <v>-1.5070006045252986E-2</v>
      </c>
      <c r="AF5019">
        <f t="shared" si="1807"/>
        <v>-4.4270092383415435E-2</v>
      </c>
      <c r="AG5019">
        <f t="shared" si="1808"/>
        <v>-2.1520450871082831E-8</v>
      </c>
      <c r="AI5019">
        <f t="shared" si="1809"/>
        <v>-2.5594689325899377E-2</v>
      </c>
      <c r="AJ5019">
        <f t="shared" si="1810"/>
        <v>-3.7426201425074627E-2</v>
      </c>
      <c r="AK5019">
        <f t="shared" si="1811"/>
        <v>-4.9443556082763455E-2</v>
      </c>
      <c r="AL5019">
        <f t="shared" si="1812"/>
        <v>-5.9108909703773312E-2</v>
      </c>
      <c r="AM5019">
        <f t="shared" si="1813"/>
        <v>-5.3114620335254756E-2</v>
      </c>
      <c r="AN5019">
        <f t="shared" si="1814"/>
        <v>-4.4270095912125121E-2</v>
      </c>
      <c r="AP5019">
        <f t="shared" si="1817"/>
        <v>16.092212091299412</v>
      </c>
      <c r="AQ5019">
        <f t="shared" si="1818"/>
        <v>9.5544970072831883E-3</v>
      </c>
      <c r="AR5019">
        <f t="shared" si="1819"/>
        <v>5.4961548624281038E-4</v>
      </c>
      <c r="AS5019">
        <f t="shared" si="1820"/>
        <v>8.4133340436407869E-2</v>
      </c>
      <c r="AT5019">
        <f t="shared" si="1821"/>
        <v>1.364958090583626</v>
      </c>
      <c r="AU5019">
        <f t="shared" si="1822"/>
        <v>0.87735018748194904</v>
      </c>
      <c r="AV5019">
        <f t="shared" si="1823"/>
        <v>0.89202361786149764</v>
      </c>
      <c r="AW5019">
        <f t="shared" si="1824"/>
        <v>2.7059106285690335E-8</v>
      </c>
    </row>
    <row r="5020" spans="25:49" x14ac:dyDescent="0.25">
      <c r="Y5020">
        <f t="shared" si="1815"/>
        <v>25.089999999999293</v>
      </c>
      <c r="Z5020">
        <f t="shared" si="1816"/>
        <v>8.3089182811703008E-2</v>
      </c>
      <c r="AA5020">
        <f t="shared" si="1802"/>
        <v>-1.9795569369292608E-4</v>
      </c>
      <c r="AB5020">
        <f t="shared" si="1803"/>
        <v>-9.4366671102025511E-6</v>
      </c>
      <c r="AC5020">
        <f t="shared" si="1804"/>
        <v>-1.8957573630394198E-3</v>
      </c>
      <c r="AD5020">
        <f t="shared" si="1805"/>
        <v>-1.4685612019929689E-2</v>
      </c>
      <c r="AE5020">
        <f t="shared" si="1806"/>
        <v>-1.507508375673988E-2</v>
      </c>
      <c r="AF5020">
        <f t="shared" si="1807"/>
        <v>-4.42633508067799E-2</v>
      </c>
      <c r="AG5020">
        <f t="shared" si="1808"/>
        <v>-2.1434873431679461E-8</v>
      </c>
      <c r="AI5020">
        <f t="shared" si="1809"/>
        <v>-2.5592100890363425E-2</v>
      </c>
      <c r="AJ5020">
        <f t="shared" si="1810"/>
        <v>-3.7422943144955846E-2</v>
      </c>
      <c r="AK5020">
        <f t="shared" si="1811"/>
        <v>-4.9439273998197274E-2</v>
      </c>
      <c r="AL5020">
        <f t="shared" si="1812"/>
        <v>-5.9108152969822705E-2</v>
      </c>
      <c r="AM5020">
        <f t="shared" si="1813"/>
        <v>-5.3113904489813971E-2</v>
      </c>
      <c r="AN5020">
        <f t="shared" si="1814"/>
        <v>-4.4263354321457449E-2</v>
      </c>
      <c r="AP5020">
        <f t="shared" si="1817"/>
        <v>16.092627569182053</v>
      </c>
      <c r="AQ5020">
        <f t="shared" si="1818"/>
        <v>9.5535053416199306E-3</v>
      </c>
      <c r="AR5020">
        <f t="shared" si="1819"/>
        <v>5.495682140253498E-4</v>
      </c>
      <c r="AS5020">
        <f t="shared" si="1820"/>
        <v>8.4123843282602098E-2</v>
      </c>
      <c r="AT5020">
        <f t="shared" si="1821"/>
        <v>1.3648846617334451</v>
      </c>
      <c r="AU5020">
        <f t="shared" si="1822"/>
        <v>0.87727483745172274</v>
      </c>
      <c r="AV5020">
        <f t="shared" si="1823"/>
        <v>0.89180226739958057</v>
      </c>
      <c r="AW5020">
        <f t="shared" si="1824"/>
        <v>2.6951504031334941E-8</v>
      </c>
    </row>
    <row r="5021" spans="25:49" x14ac:dyDescent="0.25">
      <c r="Y5021">
        <f t="shared" si="1815"/>
        <v>25.094999999999292</v>
      </c>
      <c r="Z5021">
        <f t="shared" si="1816"/>
        <v>8.308279822588524E-2</v>
      </c>
      <c r="AA5021">
        <f t="shared" si="1802"/>
        <v>-1.9757900265313964E-4</v>
      </c>
      <c r="AB5021">
        <f t="shared" si="1803"/>
        <v>-9.4189265134947474E-6</v>
      </c>
      <c r="AC5021">
        <f t="shared" si="1804"/>
        <v>-1.8920917480296027E-3</v>
      </c>
      <c r="AD5021">
        <f t="shared" si="1805"/>
        <v>-1.4685454185578874E-2</v>
      </c>
      <c r="AE5021">
        <f t="shared" si="1806"/>
        <v>-1.5080161435442064E-2</v>
      </c>
      <c r="AF5021">
        <f t="shared" si="1807"/>
        <v>-4.4256608981992664E-2</v>
      </c>
      <c r="AG5021">
        <f t="shared" si="1808"/>
        <v>-2.134963629639791E-8</v>
      </c>
      <c r="AI5021">
        <f t="shared" si="1809"/>
        <v>-2.5589517214065553E-2</v>
      </c>
      <c r="AJ5021">
        <f t="shared" si="1810"/>
        <v>-3.7419690776133122E-2</v>
      </c>
      <c r="AK5021">
        <f t="shared" si="1811"/>
        <v>-4.9434999677660595E-2</v>
      </c>
      <c r="AL5021">
        <f t="shared" si="1812"/>
        <v>-5.9107396212110037E-2</v>
      </c>
      <c r="AM5021">
        <f t="shared" si="1813"/>
        <v>-5.3113188398390791E-2</v>
      </c>
      <c r="AN5021">
        <f t="shared" si="1814"/>
        <v>-4.4256612482693872E-2</v>
      </c>
      <c r="AP5021">
        <f t="shared" si="1817"/>
        <v>16.093043015096111</v>
      </c>
      <c r="AQ5021">
        <f t="shared" si="1818"/>
        <v>9.5525155631514657E-3</v>
      </c>
      <c r="AR5021">
        <f t="shared" si="1819"/>
        <v>5.4952103068979876E-4</v>
      </c>
      <c r="AS5021">
        <f t="shared" si="1820"/>
        <v>8.4114364495786909E-2</v>
      </c>
      <c r="AT5021">
        <f t="shared" si="1821"/>
        <v>1.3648112336733456</v>
      </c>
      <c r="AU5021">
        <f t="shared" si="1822"/>
        <v>0.87719946203293908</v>
      </c>
      <c r="AV5021">
        <f t="shared" si="1823"/>
        <v>0.89158095064554677</v>
      </c>
      <c r="AW5021">
        <f t="shared" si="1824"/>
        <v>2.6844329664176564E-8</v>
      </c>
    </row>
    <row r="5022" spans="25:49" x14ac:dyDescent="0.25">
      <c r="Y5022">
        <f t="shared" si="1815"/>
        <v>25.099999999999291</v>
      </c>
      <c r="Z5022">
        <f t="shared" si="1816"/>
        <v>8.3076422752518808E-2</v>
      </c>
      <c r="AA5022">
        <f t="shared" si="1802"/>
        <v>-1.9720305824905986E-4</v>
      </c>
      <c r="AB5022">
        <f t="shared" si="1803"/>
        <v>-9.4012216383677121E-6</v>
      </c>
      <c r="AC5022">
        <f t="shared" si="1804"/>
        <v>-1.8884339005636481E-3</v>
      </c>
      <c r="AD5022">
        <f t="shared" si="1805"/>
        <v>-1.4685296533219471E-2</v>
      </c>
      <c r="AE5022">
        <f t="shared" si="1806"/>
        <v>-1.5085239081047063E-2</v>
      </c>
      <c r="AF5022">
        <f t="shared" si="1807"/>
        <v>-4.4249866909280781E-2</v>
      </c>
      <c r="AG5022">
        <f t="shared" si="1808"/>
        <v>-2.1264738111997232E-8</v>
      </c>
      <c r="AI5022">
        <f t="shared" si="1809"/>
        <v>-2.5586938287673652E-2</v>
      </c>
      <c r="AJ5022">
        <f t="shared" si="1810"/>
        <v>-3.7416444306745261E-2</v>
      </c>
      <c r="AK5022">
        <f t="shared" si="1811"/>
        <v>-4.943073310556393E-2</v>
      </c>
      <c r="AL5022">
        <f t="shared" si="1812"/>
        <v>-5.9106639430601612E-2</v>
      </c>
      <c r="AM5022">
        <f t="shared" si="1813"/>
        <v>-5.3112472060867638E-2</v>
      </c>
      <c r="AN5022">
        <f t="shared" si="1814"/>
        <v>-4.4249870396061229E-2</v>
      </c>
      <c r="AP5022">
        <f t="shared" si="1817"/>
        <v>16.093458429087239</v>
      </c>
      <c r="AQ5022">
        <f t="shared" si="1818"/>
        <v>9.5515276681381999E-3</v>
      </c>
      <c r="AR5022">
        <f t="shared" si="1819"/>
        <v>5.4947393605723127E-4</v>
      </c>
      <c r="AS5022">
        <f t="shared" si="1820"/>
        <v>8.4104904037046763E-2</v>
      </c>
      <c r="AT5022">
        <f t="shared" si="1821"/>
        <v>1.3647378064024176</v>
      </c>
      <c r="AU5022">
        <f t="shared" si="1822"/>
        <v>0.87712406122576192</v>
      </c>
      <c r="AV5022">
        <f t="shared" si="1823"/>
        <v>0.8913596676006369</v>
      </c>
      <c r="AW5022">
        <f t="shared" si="1824"/>
        <v>2.6737581482694596E-8</v>
      </c>
    </row>
    <row r="5023" spans="25:49" x14ac:dyDescent="0.25">
      <c r="Y5023">
        <f t="shared" si="1815"/>
        <v>25.10499999999929</v>
      </c>
      <c r="Z5023">
        <f t="shared" si="1816"/>
        <v>8.3070056373368645E-2</v>
      </c>
      <c r="AA5023">
        <f t="shared" si="1802"/>
        <v>-1.968278591989216E-4</v>
      </c>
      <c r="AB5023">
        <f t="shared" si="1803"/>
        <v>-9.3835524213138371E-6</v>
      </c>
      <c r="AC5023">
        <f t="shared" si="1804"/>
        <v>-1.8847838051068487E-3</v>
      </c>
      <c r="AD5023">
        <f t="shared" si="1805"/>
        <v>-1.4685139062916372E-2</v>
      </c>
      <c r="AE5023">
        <f t="shared" si="1806"/>
        <v>-1.509031669324222E-2</v>
      </c>
      <c r="AF5023">
        <f t="shared" si="1807"/>
        <v>-4.4243124588871433E-2</v>
      </c>
      <c r="AG5023">
        <f t="shared" si="1808"/>
        <v>-2.1180177530617724E-8</v>
      </c>
      <c r="AI5023">
        <f t="shared" si="1809"/>
        <v>-2.5584364101871163E-2</v>
      </c>
      <c r="AJ5023">
        <f t="shared" si="1810"/>
        <v>-3.7413203724952014E-2</v>
      </c>
      <c r="AK5023">
        <f t="shared" si="1811"/>
        <v>-4.9426474266345319E-2</v>
      </c>
      <c r="AL5023">
        <f t="shared" si="1812"/>
        <v>-5.9105882625263735E-2</v>
      </c>
      <c r="AM5023">
        <f t="shared" si="1813"/>
        <v>-5.3111755477126855E-2</v>
      </c>
      <c r="AN5023">
        <f t="shared" si="1814"/>
        <v>-4.4243128061786478E-2</v>
      </c>
      <c r="AP5023">
        <f t="shared" si="1817"/>
        <v>16.093873811201</v>
      </c>
      <c r="AQ5023">
        <f t="shared" si="1818"/>
        <v>9.5505416528469545E-3</v>
      </c>
      <c r="AR5023">
        <f t="shared" si="1819"/>
        <v>5.4942692994903943E-4</v>
      </c>
      <c r="AS5023">
        <f t="shared" si="1820"/>
        <v>8.409546186754395E-2</v>
      </c>
      <c r="AT5023">
        <f t="shared" si="1821"/>
        <v>1.3646643799197515</v>
      </c>
      <c r="AU5023">
        <f t="shared" si="1822"/>
        <v>0.87704863503035668</v>
      </c>
      <c r="AV5023">
        <f t="shared" si="1823"/>
        <v>0.89113841826609053</v>
      </c>
      <c r="AW5023">
        <f t="shared" si="1824"/>
        <v>2.6631257792134632E-8</v>
      </c>
    </row>
    <row r="5024" spans="25:49" x14ac:dyDescent="0.25">
      <c r="Y5024">
        <f t="shared" si="1815"/>
        <v>25.109999999999289</v>
      </c>
      <c r="Z5024">
        <f t="shared" si="1816"/>
        <v>8.3063699070231076E-2</v>
      </c>
      <c r="AA5024">
        <f t="shared" si="1802"/>
        <v>-1.964534042223982E-4</v>
      </c>
      <c r="AB5024">
        <f t="shared" si="1803"/>
        <v>-9.3659187988319924E-6</v>
      </c>
      <c r="AC5024">
        <f t="shared" si="1804"/>
        <v>-1.8811414461519889E-3</v>
      </c>
      <c r="AD5024">
        <f t="shared" si="1805"/>
        <v>-1.4684981774734495E-2</v>
      </c>
      <c r="AE5024">
        <f t="shared" si="1806"/>
        <v>-1.5095394271714699E-2</v>
      </c>
      <c r="AF5024">
        <f t="shared" si="1807"/>
        <v>-4.4236382020992004E-2</v>
      </c>
      <c r="AG5024">
        <f t="shared" si="1808"/>
        <v>-2.1095953209759531E-8</v>
      </c>
      <c r="AI5024">
        <f t="shared" si="1809"/>
        <v>-2.5581794647357159E-2</v>
      </c>
      <c r="AJ5024">
        <f t="shared" si="1810"/>
        <v>-3.7409969018934022E-2</v>
      </c>
      <c r="AK5024">
        <f t="shared" si="1811"/>
        <v>-4.9422223144470367E-2</v>
      </c>
      <c r="AL5024">
        <f t="shared" si="1812"/>
        <v>-5.9105125796062793E-2</v>
      </c>
      <c r="AM5024">
        <f t="shared" si="1813"/>
        <v>-5.3111038647050815E-2</v>
      </c>
      <c r="AN5024">
        <f t="shared" si="1814"/>
        <v>-4.4236385480096785E-2</v>
      </c>
      <c r="AP5024">
        <f t="shared" si="1817"/>
        <v>16.094289161482866</v>
      </c>
      <c r="AQ5024">
        <f t="shared" si="1818"/>
        <v>9.5495575135509606E-3</v>
      </c>
      <c r="AR5024">
        <f t="shared" si="1819"/>
        <v>5.4938001218693292E-4</v>
      </c>
      <c r="AS5024">
        <f t="shared" si="1820"/>
        <v>8.4086037948518419E-2</v>
      </c>
      <c r="AT5024">
        <f t="shared" si="1821"/>
        <v>1.364590954224437</v>
      </c>
      <c r="AU5024">
        <f t="shared" si="1822"/>
        <v>0.87697318344689046</v>
      </c>
      <c r="AV5024">
        <f t="shared" si="1823"/>
        <v>0.89091720264314622</v>
      </c>
      <c r="AW5024">
        <f t="shared" si="1824"/>
        <v>2.6525356904481566E-8</v>
      </c>
    </row>
    <row r="5025" spans="25:49" x14ac:dyDescent="0.25">
      <c r="Y5025">
        <f t="shared" si="1815"/>
        <v>25.114999999999288</v>
      </c>
      <c r="Z5025">
        <f t="shared" si="1816"/>
        <v>8.3057350824933651E-2</v>
      </c>
      <c r="AA5025">
        <f t="shared" si="1802"/>
        <v>-1.9607969204049744E-4</v>
      </c>
      <c r="AB5025">
        <f t="shared" si="1803"/>
        <v>-9.3483207075454941E-6</v>
      </c>
      <c r="AC5025">
        <f t="shared" si="1804"/>
        <v>-1.8775068082193297E-3</v>
      </c>
      <c r="AD5025">
        <f t="shared" si="1805"/>
        <v>-1.4684824668738819E-2</v>
      </c>
      <c r="AE5025">
        <f t="shared" si="1806"/>
        <v>-1.5100471816151609E-2</v>
      </c>
      <c r="AF5025">
        <f t="shared" si="1807"/>
        <v>-4.4229639205869961E-2</v>
      </c>
      <c r="AG5025">
        <f t="shared" si="1808"/>
        <v>-2.1012063812261342E-8</v>
      </c>
      <c r="AI5025">
        <f t="shared" si="1809"/>
        <v>-2.5579229914846215E-2</v>
      </c>
      <c r="AJ5025">
        <f t="shared" si="1810"/>
        <v>-3.7406740176892807E-2</v>
      </c>
      <c r="AK5025">
        <f t="shared" si="1811"/>
        <v>-4.9417979724432147E-2</v>
      </c>
      <c r="AL5025">
        <f t="shared" si="1812"/>
        <v>-5.9104368942965176E-2</v>
      </c>
      <c r="AM5025">
        <f t="shared" si="1813"/>
        <v>-5.311032157052184E-2</v>
      </c>
      <c r="AN5025">
        <f t="shared" si="1814"/>
        <v>-4.422964265121939E-2</v>
      </c>
      <c r="AP5025">
        <f t="shared" si="1817"/>
        <v>16.094704479978216</v>
      </c>
      <c r="AQ5025">
        <f t="shared" si="1818"/>
        <v>9.5485752465298487E-3</v>
      </c>
      <c r="AR5025">
        <f t="shared" si="1819"/>
        <v>5.4933318259293876E-4</v>
      </c>
      <c r="AS5025">
        <f t="shared" si="1820"/>
        <v>8.4076632241287655E-2</v>
      </c>
      <c r="AT5025">
        <f t="shared" si="1821"/>
        <v>1.3645175293155634</v>
      </c>
      <c r="AU5025">
        <f t="shared" si="1822"/>
        <v>0.87689770647553189</v>
      </c>
      <c r="AV5025">
        <f t="shared" si="1823"/>
        <v>0.89069602073304133</v>
      </c>
      <c r="AW5025">
        <f t="shared" si="1824"/>
        <v>2.641987713843279E-8</v>
      </c>
    </row>
    <row r="5026" spans="25:49" x14ac:dyDescent="0.25">
      <c r="Y5026">
        <f t="shared" si="1815"/>
        <v>25.119999999999287</v>
      </c>
      <c r="Z5026">
        <f t="shared" si="1816"/>
        <v>8.3051011619335202E-2</v>
      </c>
      <c r="AA5026">
        <f t="shared" si="1802"/>
        <v>-1.9570672137565875E-4</v>
      </c>
      <c r="AB5026">
        <f t="shared" si="1803"/>
        <v>-9.3307580841674115E-6</v>
      </c>
      <c r="AC5026">
        <f t="shared" si="1804"/>
        <v>-1.8738798758564719E-3</v>
      </c>
      <c r="AD5026">
        <f t="shared" si="1805"/>
        <v>-1.4684667744994367E-2</v>
      </c>
      <c r="AE5026">
        <f t="shared" si="1806"/>
        <v>-1.5105549326239849E-2</v>
      </c>
      <c r="AF5026">
        <f t="shared" si="1807"/>
        <v>-4.4222896143732954E-2</v>
      </c>
      <c r="AG5026">
        <f t="shared" si="1808"/>
        <v>-2.0928508006279148E-8</v>
      </c>
      <c r="AI5026">
        <f t="shared" si="1809"/>
        <v>-2.5576669895068491E-2</v>
      </c>
      <c r="AJ5026">
        <f t="shared" si="1810"/>
        <v>-3.7403517187050761E-2</v>
      </c>
      <c r="AK5026">
        <f t="shared" si="1811"/>
        <v>-4.9413743990751151E-2</v>
      </c>
      <c r="AL5026">
        <f t="shared" si="1812"/>
        <v>-5.9103612065937332E-2</v>
      </c>
      <c r="AM5026">
        <f t="shared" si="1813"/>
        <v>-5.3109604247422261E-2</v>
      </c>
      <c r="AN5026">
        <f t="shared" si="1814"/>
        <v>-4.4222899575381731E-2</v>
      </c>
      <c r="AP5026">
        <f t="shared" si="1817"/>
        <v>16.095119766732338</v>
      </c>
      <c r="AQ5026">
        <f t="shared" si="1818"/>
        <v>9.547594848069647E-3</v>
      </c>
      <c r="AR5026">
        <f t="shared" si="1819"/>
        <v>5.4928644098940099E-4</v>
      </c>
      <c r="AS5026">
        <f t="shared" si="1820"/>
        <v>8.4067244707246566E-2</v>
      </c>
      <c r="AT5026">
        <f t="shared" si="1821"/>
        <v>1.3644441051922196</v>
      </c>
      <c r="AU5026">
        <f t="shared" si="1822"/>
        <v>0.87682220411645118</v>
      </c>
      <c r="AV5026">
        <f t="shared" si="1823"/>
        <v>0.89047487253701207</v>
      </c>
      <c r="AW5026">
        <f t="shared" si="1824"/>
        <v>2.6314816819371503E-8</v>
      </c>
    </row>
    <row r="5027" spans="25:49" x14ac:dyDescent="0.25">
      <c r="Y5027">
        <f t="shared" si="1815"/>
        <v>25.124999999999286</v>
      </c>
      <c r="Z5027">
        <f t="shared" si="1816"/>
        <v>8.3044681435325798E-2</v>
      </c>
      <c r="AA5027">
        <f t="shared" si="1802"/>
        <v>-1.9533449095168024E-4</v>
      </c>
      <c r="AB5027">
        <f t="shared" si="1803"/>
        <v>-9.31323086545199E-6</v>
      </c>
      <c r="AC5027">
        <f t="shared" si="1804"/>
        <v>-1.8702606336385139E-3</v>
      </c>
      <c r="AD5027">
        <f t="shared" si="1805"/>
        <v>-1.4684511003566249E-2</v>
      </c>
      <c r="AE5027">
        <f t="shared" si="1806"/>
        <v>-1.5110626801666208E-2</v>
      </c>
      <c r="AF5027">
        <f t="shared" si="1807"/>
        <v>-4.4216152834808731E-2</v>
      </c>
      <c r="AG5027">
        <f t="shared" si="1808"/>
        <v>-2.0845284465265103E-8</v>
      </c>
      <c r="AI5027">
        <f t="shared" si="1809"/>
        <v>-2.5574114578769652E-2</v>
      </c>
      <c r="AJ5027">
        <f t="shared" si="1810"/>
        <v>-3.7400300037651095E-2</v>
      </c>
      <c r="AK5027">
        <f t="shared" si="1811"/>
        <v>-4.9409515927975364E-2</v>
      </c>
      <c r="AL5027">
        <f t="shared" si="1812"/>
        <v>-5.910285516494574E-2</v>
      </c>
      <c r="AM5027">
        <f t="shared" si="1813"/>
        <v>-5.3108886677634359E-2</v>
      </c>
      <c r="AN5027">
        <f t="shared" si="1814"/>
        <v>-4.4216156252811341E-2</v>
      </c>
      <c r="AP5027">
        <f t="shared" si="1817"/>
        <v>16.095535021790436</v>
      </c>
      <c r="AQ5027">
        <f t="shared" si="1818"/>
        <v>9.5466163144627691E-3</v>
      </c>
      <c r="AR5027">
        <f t="shared" si="1819"/>
        <v>5.4923978719898013E-4</v>
      </c>
      <c r="AS5027">
        <f t="shared" si="1820"/>
        <v>8.4057875307867291E-2</v>
      </c>
      <c r="AT5027">
        <f t="shared" si="1821"/>
        <v>1.3643706818534946</v>
      </c>
      <c r="AU5027">
        <f t="shared" si="1822"/>
        <v>0.87674667636981995</v>
      </c>
      <c r="AV5027">
        <f t="shared" si="1823"/>
        <v>0.89025375805629348</v>
      </c>
      <c r="AW5027">
        <f t="shared" si="1824"/>
        <v>2.6210174279340127E-8</v>
      </c>
    </row>
    <row r="5028" spans="25:49" x14ac:dyDescent="0.25">
      <c r="Y5028">
        <f t="shared" si="1815"/>
        <v>25.129999999999285</v>
      </c>
      <c r="Z5028">
        <f t="shared" si="1816"/>
        <v>8.3038360254826679E-2</v>
      </c>
      <c r="AA5028">
        <f t="shared" si="1802"/>
        <v>-1.9496299949377772E-4</v>
      </c>
      <c r="AB5028">
        <f t="shared" si="1803"/>
        <v>-9.2957389882571111E-6</v>
      </c>
      <c r="AC5028">
        <f t="shared" si="1804"/>
        <v>-1.866649066167865E-3</v>
      </c>
      <c r="AD5028">
        <f t="shared" si="1805"/>
        <v>-1.4684354444519583E-2</v>
      </c>
      <c r="AE5028">
        <f t="shared" si="1806"/>
        <v>-1.5115704242117306E-2</v>
      </c>
      <c r="AF5028">
        <f t="shared" si="1807"/>
        <v>-4.4209409279325235E-2</v>
      </c>
      <c r="AG5028">
        <f t="shared" si="1808"/>
        <v>-2.0762391867946465E-8</v>
      </c>
      <c r="AI5028">
        <f t="shared" si="1809"/>
        <v>-2.5571563956710886E-2</v>
      </c>
      <c r="AJ5028">
        <f t="shared" si="1810"/>
        <v>-3.7397088716957835E-2</v>
      </c>
      <c r="AK5028">
        <f t="shared" si="1811"/>
        <v>-4.9405295520680112E-2</v>
      </c>
      <c r="AL5028">
        <f t="shared" si="1812"/>
        <v>-5.9102098239956921E-2</v>
      </c>
      <c r="AM5028">
        <f t="shared" si="1813"/>
        <v>-5.3108168861040431E-2</v>
      </c>
      <c r="AN5028">
        <f t="shared" si="1814"/>
        <v>-4.4209412683735939E-2</v>
      </c>
      <c r="AP5028">
        <f t="shared" si="1817"/>
        <v>16.095950245197614</v>
      </c>
      <c r="AQ5028">
        <f t="shared" si="1818"/>
        <v>9.5456396420080109E-3</v>
      </c>
      <c r="AR5028">
        <f t="shared" si="1819"/>
        <v>5.4919322104465286E-4</v>
      </c>
      <c r="AS5028">
        <f t="shared" si="1820"/>
        <v>8.4048524004699102E-2</v>
      </c>
      <c r="AT5028">
        <f t="shared" si="1821"/>
        <v>1.3642972592984768</v>
      </c>
      <c r="AU5028">
        <f t="shared" si="1822"/>
        <v>0.87667112323581164</v>
      </c>
      <c r="AV5028">
        <f t="shared" si="1823"/>
        <v>0.89003267729211943</v>
      </c>
      <c r="AW5028">
        <f t="shared" si="1824"/>
        <v>2.6105947857013823E-8</v>
      </c>
    </row>
    <row r="5029" spans="25:49" x14ac:dyDescent="0.25">
      <c r="Y5029">
        <f t="shared" si="1815"/>
        <v>25.134999999999284</v>
      </c>
      <c r="Z5029">
        <f t="shared" si="1816"/>
        <v>8.3032048059790267E-2</v>
      </c>
      <c r="AA5029">
        <f t="shared" si="1802"/>
        <v>-1.9459224572852932E-4</v>
      </c>
      <c r="AB5029">
        <f t="shared" si="1803"/>
        <v>-9.2782823895304164E-6</v>
      </c>
      <c r="AC5029">
        <f t="shared" si="1804"/>
        <v>-1.8630451580742594E-3</v>
      </c>
      <c r="AD5029">
        <f t="shared" si="1805"/>
        <v>-1.4684198067919567E-2</v>
      </c>
      <c r="AE5029">
        <f t="shared" si="1806"/>
        <v>-1.5120781647279641E-2</v>
      </c>
      <c r="AF5029">
        <f t="shared" si="1807"/>
        <v>-4.4202665477510533E-2</v>
      </c>
      <c r="AG5029">
        <f t="shared" si="1808"/>
        <v>-2.0679828898304615E-8</v>
      </c>
      <c r="AI5029">
        <f t="shared" si="1809"/>
        <v>-2.5569018019668877E-2</v>
      </c>
      <c r="AJ5029">
        <f t="shared" si="1810"/>
        <v>-3.7393883213255798E-2</v>
      </c>
      <c r="AK5029">
        <f t="shared" si="1811"/>
        <v>-4.9401082753468085E-2</v>
      </c>
      <c r="AL5029">
        <f t="shared" si="1812"/>
        <v>-5.9101341290937422E-2</v>
      </c>
      <c r="AM5029">
        <f t="shared" si="1813"/>
        <v>-5.3107450797522722E-2</v>
      </c>
      <c r="AN5029">
        <f t="shared" si="1814"/>
        <v>-4.420266886838338E-2</v>
      </c>
      <c r="AP5029">
        <f t="shared" si="1817"/>
        <v>16.096365436998887</v>
      </c>
      <c r="AQ5029">
        <f t="shared" si="1818"/>
        <v>9.544664827010543E-3</v>
      </c>
      <c r="AR5029">
        <f t="shared" si="1819"/>
        <v>5.4914674234971157E-4</v>
      </c>
      <c r="AS5029">
        <f t="shared" si="1820"/>
        <v>8.4039190759368262E-2</v>
      </c>
      <c r="AT5029">
        <f t="shared" si="1821"/>
        <v>1.3642238375262541</v>
      </c>
      <c r="AU5029">
        <f t="shared" si="1822"/>
        <v>0.8765955447146011</v>
      </c>
      <c r="AV5029">
        <f t="shared" si="1823"/>
        <v>0.88981163024572285</v>
      </c>
      <c r="AW5029">
        <f t="shared" si="1824"/>
        <v>2.6002135897674113E-8</v>
      </c>
    </row>
    <row r="5030" spans="25:49" x14ac:dyDescent="0.25">
      <c r="Y5030">
        <f t="shared" si="1815"/>
        <v>25.139999999999283</v>
      </c>
      <c r="Z5030">
        <f t="shared" si="1816"/>
        <v>8.3025744832200099E-2</v>
      </c>
      <c r="AA5030">
        <f t="shared" si="1802"/>
        <v>-1.9422222838396899E-4</v>
      </c>
      <c r="AB5030">
        <f t="shared" si="1803"/>
        <v>-9.2608610062537879E-6</v>
      </c>
      <c r="AC5030">
        <f t="shared" si="1804"/>
        <v>-1.8594488940147217E-3</v>
      </c>
      <c r="AD5030">
        <f t="shared" si="1805"/>
        <v>-1.4684041873831431E-2</v>
      </c>
      <c r="AE5030">
        <f t="shared" si="1806"/>
        <v>-1.5125859016839585E-2</v>
      </c>
      <c r="AF5030">
        <f t="shared" si="1807"/>
        <v>-4.4195921429592798E-2</v>
      </c>
      <c r="AG5030">
        <f t="shared" si="1808"/>
        <v>-2.059759424555416E-8</v>
      </c>
      <c r="AI5030">
        <f t="shared" si="1809"/>
        <v>-2.5566476758435801E-2</v>
      </c>
      <c r="AJ5030">
        <f t="shared" si="1810"/>
        <v>-3.7390683514850531E-2</v>
      </c>
      <c r="AK5030">
        <f t="shared" si="1811"/>
        <v>-4.9396877610969323E-2</v>
      </c>
      <c r="AL5030">
        <f t="shared" si="1812"/>
        <v>-5.9100584317853838E-2</v>
      </c>
      <c r="AM5030">
        <f t="shared" si="1813"/>
        <v>-5.3106732486963494E-2</v>
      </c>
      <c r="AN5030">
        <f t="shared" si="1814"/>
        <v>-4.4195924806981625E-2</v>
      </c>
      <c r="AP5030">
        <f t="shared" si="1817"/>
        <v>16.096780597239185</v>
      </c>
      <c r="AQ5030">
        <f t="shared" si="1818"/>
        <v>9.543691865781901E-3</v>
      </c>
      <c r="AR5030">
        <f t="shared" si="1819"/>
        <v>5.4910035093776394E-4</v>
      </c>
      <c r="AS5030">
        <f t="shared" si="1820"/>
        <v>8.4029875533577894E-2</v>
      </c>
      <c r="AT5030">
        <f t="shared" si="1821"/>
        <v>1.3641504165359144</v>
      </c>
      <c r="AU5030">
        <f t="shared" si="1822"/>
        <v>0.87651994080636475</v>
      </c>
      <c r="AV5030">
        <f t="shared" si="1823"/>
        <v>0.8895906169183353</v>
      </c>
      <c r="AW5030">
        <f t="shared" si="1824"/>
        <v>2.5898736753182611E-8</v>
      </c>
    </row>
    <row r="5031" spans="25:49" x14ac:dyDescent="0.25">
      <c r="Y5031">
        <f t="shared" si="1815"/>
        <v>25.144999999999282</v>
      </c>
      <c r="Z5031">
        <f t="shared" si="1816"/>
        <v>8.3019450554070812E-2</v>
      </c>
      <c r="AA5031">
        <f t="shared" si="1802"/>
        <v>-1.9385294618947204E-4</v>
      </c>
      <c r="AB5031">
        <f t="shared" si="1803"/>
        <v>-9.2434747755613247E-6</v>
      </c>
      <c r="AC5031">
        <f t="shared" si="1804"/>
        <v>-1.8558602586735038E-3</v>
      </c>
      <c r="AD5031">
        <f t="shared" si="1805"/>
        <v>-1.4683885862320514E-2</v>
      </c>
      <c r="AE5031">
        <f t="shared" si="1806"/>
        <v>-1.513093635048331E-2</v>
      </c>
      <c r="AF5031">
        <f t="shared" si="1807"/>
        <v>-4.4189177135800402E-2</v>
      </c>
      <c r="AG5031">
        <f t="shared" si="1808"/>
        <v>-2.0515686604122138E-8</v>
      </c>
      <c r="AI5031">
        <f t="shared" si="1809"/>
        <v>-2.5563940163819292E-2</v>
      </c>
      <c r="AJ5031">
        <f t="shared" si="1810"/>
        <v>-3.7387489610068339E-2</v>
      </c>
      <c r="AK5031">
        <f t="shared" si="1811"/>
        <v>-4.9392680077841096E-2</v>
      </c>
      <c r="AL5031">
        <f t="shared" si="1812"/>
        <v>-5.9099827320672822E-2</v>
      </c>
      <c r="AM5031">
        <f t="shared" si="1813"/>
        <v>-5.3106013929244938E-2</v>
      </c>
      <c r="AN5031">
        <f t="shared" si="1814"/>
        <v>-4.4189180499758826E-2</v>
      </c>
      <c r="AP5031">
        <f t="shared" si="1817"/>
        <v>16.097195725963346</v>
      </c>
      <c r="AQ5031">
        <f t="shared" si="1818"/>
        <v>9.5427207546399818E-3</v>
      </c>
      <c r="AR5031">
        <f t="shared" si="1819"/>
        <v>5.4905404663273271E-4</v>
      </c>
      <c r="AS5031">
        <f t="shared" si="1820"/>
        <v>8.402057828910782E-2</v>
      </c>
      <c r="AT5031">
        <f t="shared" si="1821"/>
        <v>1.3640769963265453</v>
      </c>
      <c r="AU5031">
        <f t="shared" si="1822"/>
        <v>0.87644431151128055</v>
      </c>
      <c r="AV5031">
        <f t="shared" si="1823"/>
        <v>0.88936963731118734</v>
      </c>
      <c r="AW5031">
        <f t="shared" si="1824"/>
        <v>2.5795748781954861E-8</v>
      </c>
    </row>
    <row r="5032" spans="25:49" x14ac:dyDescent="0.25">
      <c r="Y5032">
        <f t="shared" si="1815"/>
        <v>25.149999999999281</v>
      </c>
      <c r="Z5032">
        <f t="shared" si="1816"/>
        <v>8.3013165207448086E-2</v>
      </c>
      <c r="AA5032">
        <f t="shared" si="1802"/>
        <v>-1.9348439787584553E-4</v>
      </c>
      <c r="AB5032">
        <f t="shared" si="1803"/>
        <v>-9.2261236345797395E-6</v>
      </c>
      <c r="AC5032">
        <f t="shared" si="1804"/>
        <v>-1.8522792367621826E-3</v>
      </c>
      <c r="AD5032">
        <f t="shared" si="1805"/>
        <v>-1.4683730033452138E-2</v>
      </c>
      <c r="AE5032">
        <f t="shared" si="1806"/>
        <v>-1.5136013647896907E-2</v>
      </c>
      <c r="AF5032">
        <f t="shared" si="1807"/>
        <v>-4.4182432596361829E-2</v>
      </c>
      <c r="AG5032">
        <f t="shared" si="1808"/>
        <v>-2.0434104673627277E-8</v>
      </c>
      <c r="AI5032">
        <f t="shared" si="1809"/>
        <v>-2.5561408226642445E-2</v>
      </c>
      <c r="AJ5032">
        <f t="shared" si="1810"/>
        <v>-3.7384301487256216E-2</v>
      </c>
      <c r="AK5032">
        <f t="shared" si="1811"/>
        <v>-4.9388490138768011E-2</v>
      </c>
      <c r="AL5032">
        <f t="shared" si="1812"/>
        <v>-5.9099070299361026E-2</v>
      </c>
      <c r="AM5032">
        <f t="shared" si="1813"/>
        <v>-5.3105295124249281E-2</v>
      </c>
      <c r="AN5032">
        <f t="shared" si="1814"/>
        <v>-4.4182435946943259E-2</v>
      </c>
      <c r="AP5032">
        <f t="shared" si="1817"/>
        <v>16.097610823216115</v>
      </c>
      <c r="AQ5032">
        <f t="shared" si="1818"/>
        <v>9.5417514899090346E-3</v>
      </c>
      <c r="AR5032">
        <f t="shared" si="1819"/>
        <v>5.4900782925885495E-4</v>
      </c>
      <c r="AS5032">
        <f t="shared" si="1820"/>
        <v>8.4011298987814453E-2</v>
      </c>
      <c r="AT5032">
        <f t="shared" si="1821"/>
        <v>1.3640035768972338</v>
      </c>
      <c r="AU5032">
        <f t="shared" si="1822"/>
        <v>0.87636865682952814</v>
      </c>
      <c r="AV5032">
        <f t="shared" si="1823"/>
        <v>0.88914869142550834</v>
      </c>
      <c r="AW5032">
        <f t="shared" si="1824"/>
        <v>2.5693170348934271E-8</v>
      </c>
    </row>
    <row r="5033" spans="25:49" x14ac:dyDescent="0.25">
      <c r="Y5033">
        <f t="shared" si="1815"/>
        <v>25.15499999999928</v>
      </c>
      <c r="Z5033">
        <f t="shared" si="1816"/>
        <v>8.3006888774408635E-2</v>
      </c>
      <c r="AA5033">
        <f t="shared" si="1802"/>
        <v>-1.9311658217531418E-4</v>
      </c>
      <c r="AB5033">
        <f t="shared" si="1803"/>
        <v>-9.2088075205532641E-6</v>
      </c>
      <c r="AC5033">
        <f t="shared" si="1804"/>
        <v>-1.8487058130194169E-3</v>
      </c>
      <c r="AD5033">
        <f t="shared" si="1805"/>
        <v>-1.4683574387291717E-2</v>
      </c>
      <c r="AE5033">
        <f t="shared" si="1806"/>
        <v>-1.5141090908766289E-2</v>
      </c>
      <c r="AF5033">
        <f t="shared" si="1807"/>
        <v>-4.4175687811505708E-2</v>
      </c>
      <c r="AG5033">
        <f t="shared" si="1808"/>
        <v>-2.0352847158859353E-8</v>
      </c>
      <c r="AI5033">
        <f t="shared" si="1809"/>
        <v>-2.5558880937743795E-2</v>
      </c>
      <c r="AJ5033">
        <f t="shared" si="1810"/>
        <v>-3.7381119134781829E-2</v>
      </c>
      <c r="AK5033">
        <f t="shared" si="1811"/>
        <v>-4.9384307778461839E-2</v>
      </c>
      <c r="AL5033">
        <f t="shared" si="1812"/>
        <v>-5.9098313253885169E-2</v>
      </c>
      <c r="AM5033">
        <f t="shared" si="1813"/>
        <v>-5.31045760718587E-2</v>
      </c>
      <c r="AN5033">
        <f t="shared" si="1814"/>
        <v>-4.4175691148763338E-2</v>
      </c>
      <c r="AP5033">
        <f t="shared" si="1817"/>
        <v>16.098025889042152</v>
      </c>
      <c r="AQ5033">
        <f t="shared" si="1818"/>
        <v>9.5407840679196561E-3</v>
      </c>
      <c r="AR5033">
        <f t="shared" si="1819"/>
        <v>5.4896169864068203E-4</v>
      </c>
      <c r="AS5033">
        <f t="shared" si="1820"/>
        <v>8.4002037591630649E-2</v>
      </c>
      <c r="AT5033">
        <f t="shared" si="1821"/>
        <v>1.3639301582470666</v>
      </c>
      <c r="AU5033">
        <f t="shared" si="1822"/>
        <v>0.8762929767612887</v>
      </c>
      <c r="AV5033">
        <f t="shared" si="1823"/>
        <v>0.88892777926252653</v>
      </c>
      <c r="AW5033">
        <f t="shared" si="1824"/>
        <v>2.5590999825566155E-8</v>
      </c>
    </row>
    <row r="5034" spans="25:49" x14ac:dyDescent="0.25">
      <c r="Y5034">
        <f t="shared" si="1815"/>
        <v>25.159999999999279</v>
      </c>
      <c r="Z5034">
        <f t="shared" si="1816"/>
        <v>8.3000621237060132E-2</v>
      </c>
      <c r="AA5034">
        <f t="shared" si="1802"/>
        <v>-1.9274949782146846E-4</v>
      </c>
      <c r="AB5034">
        <f t="shared" si="1803"/>
        <v>-9.1915263708297786E-6</v>
      </c>
      <c r="AC5034">
        <f t="shared" si="1804"/>
        <v>-1.845139972211107E-3</v>
      </c>
      <c r="AD5034">
        <f t="shared" si="1805"/>
        <v>-1.4683418923904736E-2</v>
      </c>
      <c r="AE5034">
        <f t="shared" si="1806"/>
        <v>-1.5146168132777226E-2</v>
      </c>
      <c r="AF5034">
        <f t="shared" si="1807"/>
        <v>-4.4168942781460808E-2</v>
      </c>
      <c r="AG5034">
        <f t="shared" si="1808"/>
        <v>-2.0271912769758624E-8</v>
      </c>
      <c r="AI5034">
        <f t="shared" si="1809"/>
        <v>-2.5556358287977289E-2</v>
      </c>
      <c r="AJ5034">
        <f t="shared" si="1810"/>
        <v>-3.7377942541033528E-2</v>
      </c>
      <c r="AK5034">
        <f t="shared" si="1811"/>
        <v>-4.9380132981661565E-2</v>
      </c>
      <c r="AL5034">
        <f t="shared" si="1812"/>
        <v>-5.9097556184211988E-2</v>
      </c>
      <c r="AM5034">
        <f t="shared" si="1813"/>
        <v>-5.3103856771955338E-2</v>
      </c>
      <c r="AN5034">
        <f t="shared" si="1814"/>
        <v>-4.4168946105447623E-2</v>
      </c>
      <c r="AP5034">
        <f t="shared" si="1817"/>
        <v>16.098440923486024</v>
      </c>
      <c r="AQ5034">
        <f t="shared" si="1818"/>
        <v>9.5398184850087799E-3</v>
      </c>
      <c r="AR5034">
        <f t="shared" si="1819"/>
        <v>5.4891565460307929E-4</v>
      </c>
      <c r="AS5034">
        <f t="shared" si="1820"/>
        <v>8.3992794062565559E-2</v>
      </c>
      <c r="AT5034">
        <f t="shared" si="1821"/>
        <v>1.3638567403751303</v>
      </c>
      <c r="AU5034">
        <f t="shared" si="1822"/>
        <v>0.87621727130674487</v>
      </c>
      <c r="AV5034">
        <f t="shared" si="1823"/>
        <v>0.88870690082346904</v>
      </c>
      <c r="AW5034">
        <f t="shared" si="1824"/>
        <v>2.5489235589771878E-8</v>
      </c>
    </row>
    <row r="5035" spans="25:49" x14ac:dyDescent="0.25">
      <c r="Y5035">
        <f t="shared" si="1815"/>
        <v>25.164999999999278</v>
      </c>
      <c r="Z5035">
        <f t="shared" si="1816"/>
        <v>8.2994362577541267E-2</v>
      </c>
      <c r="AA5035">
        <f t="shared" si="1802"/>
        <v>-1.9238314354933043E-4</v>
      </c>
      <c r="AB5035">
        <f t="shared" si="1803"/>
        <v>-9.1742801228330485E-6</v>
      </c>
      <c r="AC5035">
        <f t="shared" si="1804"/>
        <v>-1.8415816991302072E-3</v>
      </c>
      <c r="AD5035">
        <f t="shared" si="1805"/>
        <v>-1.4683263643356672E-2</v>
      </c>
      <c r="AE5035">
        <f t="shared" si="1806"/>
        <v>-1.5151245319615352E-2</v>
      </c>
      <c r="AF5035">
        <f t="shared" si="1807"/>
        <v>-4.4162197506456051E-2</v>
      </c>
      <c r="AG5035">
        <f t="shared" si="1808"/>
        <v>-2.0191300221395359E-8</v>
      </c>
      <c r="AI5035">
        <f t="shared" si="1809"/>
        <v>-2.5553840268212297E-2</v>
      </c>
      <c r="AJ5035">
        <f t="shared" si="1810"/>
        <v>-3.7374771694420286E-2</v>
      </c>
      <c r="AK5035">
        <f t="shared" si="1811"/>
        <v>-4.9375965733133305E-2</v>
      </c>
      <c r="AL5035">
        <f t="shared" si="1812"/>
        <v>-5.9096799090308266E-2</v>
      </c>
      <c r="AM5035">
        <f t="shared" si="1813"/>
        <v>-5.3103137224421351E-2</v>
      </c>
      <c r="AN5035">
        <f t="shared" si="1814"/>
        <v>-4.4162200817224821E-2</v>
      </c>
      <c r="AP5035">
        <f t="shared" si="1817"/>
        <v>16.098855926592208</v>
      </c>
      <c r="AQ5035">
        <f t="shared" si="1818"/>
        <v>9.5388547375196732E-3</v>
      </c>
      <c r="AR5035">
        <f t="shared" si="1819"/>
        <v>5.488696969712251E-4</v>
      </c>
      <c r="AS5035">
        <f t="shared" si="1820"/>
        <v>8.39835683627045E-2</v>
      </c>
      <c r="AT5035">
        <f t="shared" si="1821"/>
        <v>1.3637833232805108</v>
      </c>
      <c r="AU5035">
        <f t="shared" si="1822"/>
        <v>0.87614154046608095</v>
      </c>
      <c r="AV5035">
        <f t="shared" si="1823"/>
        <v>0.88848605610956177</v>
      </c>
      <c r="AW5035">
        <f t="shared" si="1824"/>
        <v>2.5387876025923105E-8</v>
      </c>
    </row>
    <row r="5036" spans="25:49" x14ac:dyDescent="0.25">
      <c r="Y5036">
        <f t="shared" si="1815"/>
        <v>25.169999999999277</v>
      </c>
      <c r="Z5036">
        <f t="shared" si="1816"/>
        <v>8.2988112778021594E-2</v>
      </c>
      <c r="AA5036">
        <f t="shared" si="1802"/>
        <v>-1.9201751809535037E-4</v>
      </c>
      <c r="AB5036">
        <f t="shared" si="1803"/>
        <v>-9.1570687140141596E-6</v>
      </c>
      <c r="AC5036">
        <f t="shared" si="1804"/>
        <v>-1.8380309785968167E-3</v>
      </c>
      <c r="AD5036">
        <f t="shared" si="1805"/>
        <v>-1.4683108545713107E-2</v>
      </c>
      <c r="AE5036">
        <f t="shared" si="1806"/>
        <v>-1.5156322468966185E-2</v>
      </c>
      <c r="AF5036">
        <f t="shared" si="1807"/>
        <v>-4.4155451986720488E-2</v>
      </c>
      <c r="AG5036">
        <f t="shared" si="1808"/>
        <v>-2.0111008233949431E-8</v>
      </c>
      <c r="AI5036">
        <f t="shared" si="1809"/>
        <v>-2.555132686933358E-2</v>
      </c>
      <c r="AJ5036">
        <f t="shared" si="1810"/>
        <v>-3.7371606583371651E-2</v>
      </c>
      <c r="AK5036">
        <f t="shared" si="1811"/>
        <v>-4.9371806017670328E-2</v>
      </c>
      <c r="AL5036">
        <f t="shared" si="1812"/>
        <v>-5.9096041972140814E-2</v>
      </c>
      <c r="AM5036">
        <f t="shared" si="1813"/>
        <v>-5.3102417429138862E-2</v>
      </c>
      <c r="AN5036">
        <f t="shared" si="1814"/>
        <v>-4.4155455284323776E-2</v>
      </c>
      <c r="AP5036">
        <f t="shared" si="1817"/>
        <v>16.099270898405095</v>
      </c>
      <c r="AQ5036">
        <f t="shared" si="1818"/>
        <v>9.5378928218019261E-3</v>
      </c>
      <c r="AR5036">
        <f t="shared" si="1819"/>
        <v>5.4882382557061094E-4</v>
      </c>
      <c r="AS5036">
        <f t="shared" si="1820"/>
        <v>8.3974360454208849E-2</v>
      </c>
      <c r="AT5036">
        <f t="shared" si="1821"/>
        <v>1.363709906962294</v>
      </c>
      <c r="AU5036">
        <f t="shared" si="1822"/>
        <v>0.87606578423948289</v>
      </c>
      <c r="AV5036">
        <f t="shared" si="1823"/>
        <v>0.88826524512202953</v>
      </c>
      <c r="AW5036">
        <f t="shared" si="1824"/>
        <v>2.5286919524816149E-8</v>
      </c>
    </row>
    <row r="5037" spans="25:49" x14ac:dyDescent="0.25">
      <c r="Y5037">
        <f t="shared" si="1815"/>
        <v>25.174999999999276</v>
      </c>
      <c r="Z5037">
        <f t="shared" si="1816"/>
        <v>8.2981871820701589E-2</v>
      </c>
      <c r="AA5037">
        <f t="shared" si="1802"/>
        <v>-1.9165262019735119E-4</v>
      </c>
      <c r="AB5037">
        <f t="shared" si="1803"/>
        <v>-9.139892081955603E-6</v>
      </c>
      <c r="AC5037">
        <f t="shared" si="1804"/>
        <v>-1.834487795458068E-3</v>
      </c>
      <c r="AD5037">
        <f t="shared" si="1805"/>
        <v>-1.4682953631039664E-2</v>
      </c>
      <c r="AE5037">
        <f t="shared" si="1806"/>
        <v>-1.5161399580515048E-2</v>
      </c>
      <c r="AF5037">
        <f t="shared" si="1807"/>
        <v>-4.4148706222483319E-2</v>
      </c>
      <c r="AG5037">
        <f t="shared" si="1808"/>
        <v>-2.0031035532689995E-8</v>
      </c>
      <c r="AI5037">
        <f t="shared" si="1809"/>
        <v>-2.5548818082241267E-2</v>
      </c>
      <c r="AJ5037">
        <f t="shared" si="1810"/>
        <v>-3.7368447196337792E-2</v>
      </c>
      <c r="AK5037">
        <f t="shared" si="1811"/>
        <v>-4.9367653820092977E-2</v>
      </c>
      <c r="AL5037">
        <f t="shared" si="1812"/>
        <v>-5.9095284829676513E-2</v>
      </c>
      <c r="AM5037">
        <f t="shared" si="1813"/>
        <v>-5.3101697385989972E-2</v>
      </c>
      <c r="AN5037">
        <f t="shared" si="1814"/>
        <v>-4.4148709506973478E-2</v>
      </c>
      <c r="AP5037">
        <f t="shared" si="1817"/>
        <v>16.099685838968984</v>
      </c>
      <c r="AQ5037">
        <f t="shared" si="1818"/>
        <v>9.53693273421145E-3</v>
      </c>
      <c r="AR5037">
        <f t="shared" si="1819"/>
        <v>5.4877804022704087E-4</v>
      </c>
      <c r="AS5037">
        <f t="shared" si="1820"/>
        <v>8.3965170299315869E-2</v>
      </c>
      <c r="AT5037">
        <f t="shared" si="1821"/>
        <v>1.3636364914195653</v>
      </c>
      <c r="AU5037">
        <f t="shared" si="1822"/>
        <v>0.87599000262713811</v>
      </c>
      <c r="AV5037">
        <f t="shared" si="1823"/>
        <v>0.88804446786209601</v>
      </c>
      <c r="AW5037">
        <f t="shared" si="1824"/>
        <v>2.5186364483646421E-8</v>
      </c>
    </row>
    <row r="5038" spans="25:49" x14ac:dyDescent="0.25">
      <c r="Y5038">
        <f t="shared" si="1815"/>
        <v>25.179999999999275</v>
      </c>
      <c r="Z5038">
        <f t="shared" si="1816"/>
        <v>8.2975639687812547E-2</v>
      </c>
      <c r="AA5038">
        <f t="shared" si="1802"/>
        <v>-1.912884485945944E-4</v>
      </c>
      <c r="AB5038">
        <f t="shared" si="1803"/>
        <v>-9.122750164308825E-6</v>
      </c>
      <c r="AC5038">
        <f t="shared" si="1804"/>
        <v>-1.8309521345881263E-3</v>
      </c>
      <c r="AD5038">
        <f t="shared" si="1805"/>
        <v>-1.4682798899402032E-2</v>
      </c>
      <c r="AE5038">
        <f t="shared" si="1806"/>
        <v>-1.5166476653947138E-2</v>
      </c>
      <c r="AF5038">
        <f t="shared" si="1807"/>
        <v>-4.4141960213973916E-2</v>
      </c>
      <c r="AG5038">
        <f t="shared" si="1808"/>
        <v>-1.9951380847955257E-8</v>
      </c>
      <c r="AI5038">
        <f t="shared" si="1809"/>
        <v>-2.5546313897850857E-2</v>
      </c>
      <c r="AJ5038">
        <f t="shared" si="1810"/>
        <v>-3.7365293521789411E-2</v>
      </c>
      <c r="AK5038">
        <f t="shared" si="1811"/>
        <v>-4.9363509125248659E-2</v>
      </c>
      <c r="AL5038">
        <f t="shared" si="1812"/>
        <v>-5.9094527662882257E-2</v>
      </c>
      <c r="AM5038">
        <f t="shared" si="1813"/>
        <v>-5.3100977094856762E-2</v>
      </c>
      <c r="AN5038">
        <f t="shared" si="1814"/>
        <v>-4.4141963485403092E-2</v>
      </c>
      <c r="AP5038">
        <f t="shared" si="1817"/>
        <v>16.100100748328089</v>
      </c>
      <c r="AQ5038">
        <f t="shared" si="1818"/>
        <v>9.535974471110464E-3</v>
      </c>
      <c r="AR5038">
        <f t="shared" si="1819"/>
        <v>5.4873234076663108E-4</v>
      </c>
      <c r="AS5038">
        <f t="shared" si="1820"/>
        <v>8.3955997860338583E-2</v>
      </c>
      <c r="AT5038">
        <f t="shared" si="1821"/>
        <v>1.3635630766514102</v>
      </c>
      <c r="AU5038">
        <f t="shared" si="1822"/>
        <v>0.87591419562923556</v>
      </c>
      <c r="AV5038">
        <f t="shared" si="1823"/>
        <v>0.88782372433098367</v>
      </c>
      <c r="AW5038">
        <f t="shared" si="1824"/>
        <v>2.508620930598299E-8</v>
      </c>
    </row>
    <row r="5039" spans="25:49" x14ac:dyDescent="0.25">
      <c r="Y5039">
        <f t="shared" si="1815"/>
        <v>25.184999999999274</v>
      </c>
      <c r="Z5039">
        <f t="shared" si="1816"/>
        <v>8.2969416361616602E-2</v>
      </c>
      <c r="AA5039">
        <f t="shared" si="1802"/>
        <v>-1.909250020277593E-4</v>
      </c>
      <c r="AB5039">
        <f t="shared" si="1803"/>
        <v>-9.1056428987803512E-6</v>
      </c>
      <c r="AC5039">
        <f t="shared" si="1804"/>
        <v>-1.8274239808881564E-3</v>
      </c>
      <c r="AD5039">
        <f t="shared" si="1805"/>
        <v>-1.4682644350865906E-2</v>
      </c>
      <c r="AE5039">
        <f t="shared" si="1806"/>
        <v>-1.5171553688947556E-2</v>
      </c>
      <c r="AF5039">
        <f t="shared" si="1807"/>
        <v>-4.4135213961421713E-2</v>
      </c>
      <c r="AG5039">
        <f t="shared" si="1808"/>
        <v>-1.9872042915132316E-8</v>
      </c>
      <c r="AI5039">
        <f t="shared" si="1809"/>
        <v>-2.5543814307093196E-2</v>
      </c>
      <c r="AJ5039">
        <f t="shared" si="1810"/>
        <v>-3.7362145548217728E-2</v>
      </c>
      <c r="AK5039">
        <f t="shared" si="1811"/>
        <v>-4.9359371918011784E-2</v>
      </c>
      <c r="AL5039">
        <f t="shared" si="1812"/>
        <v>-5.9093770471724948E-2</v>
      </c>
      <c r="AM5039">
        <f t="shared" si="1813"/>
        <v>-5.310025655562129E-2</v>
      </c>
      <c r="AN5039">
        <f t="shared" si="1814"/>
        <v>-4.4135217219841844E-2</v>
      </c>
      <c r="AP5039">
        <f t="shared" si="1817"/>
        <v>16.100515626526526</v>
      </c>
      <c r="AQ5039">
        <f t="shared" si="1818"/>
        <v>9.535018028867491E-3</v>
      </c>
      <c r="AR5039">
        <f t="shared" si="1819"/>
        <v>5.4868672701580959E-4</v>
      </c>
      <c r="AS5039">
        <f t="shared" si="1820"/>
        <v>8.3946843099665644E-2</v>
      </c>
      <c r="AT5039">
        <f t="shared" si="1821"/>
        <v>1.3634896626569133</v>
      </c>
      <c r="AU5039">
        <f t="shared" si="1822"/>
        <v>0.87583836324596587</v>
      </c>
      <c r="AV5039">
        <f t="shared" si="1823"/>
        <v>0.88760301452991386</v>
      </c>
      <c r="AW5039">
        <f t="shared" si="1824"/>
        <v>2.4986452401743235E-8</v>
      </c>
    </row>
    <row r="5040" spans="25:49" x14ac:dyDescent="0.25">
      <c r="Y5040">
        <f t="shared" si="1815"/>
        <v>25.189999999999273</v>
      </c>
      <c r="Z5040">
        <f t="shared" si="1816"/>
        <v>8.2963201824406696E-2</v>
      </c>
      <c r="AA5040">
        <f t="shared" si="1802"/>
        <v>-1.9056227923894991E-4</v>
      </c>
      <c r="AB5040">
        <f t="shared" si="1803"/>
        <v>-9.0885702231803636E-6</v>
      </c>
      <c r="AC5040">
        <f t="shared" si="1804"/>
        <v>-1.8239033192862519E-3</v>
      </c>
      <c r="AD5040">
        <f t="shared" si="1805"/>
        <v>-1.4682489985497118E-2</v>
      </c>
      <c r="AE5040">
        <f t="shared" si="1806"/>
        <v>-1.5176630685201194E-2</v>
      </c>
      <c r="AF5040">
        <f t="shared" si="1807"/>
        <v>-4.4128467465056373E-2</v>
      </c>
      <c r="AG5040">
        <f t="shared" si="1808"/>
        <v>-1.9793020474637073E-8</v>
      </c>
      <c r="AI5040">
        <f t="shared" si="1809"/>
        <v>-2.5541319300914477E-2</v>
      </c>
      <c r="AJ5040">
        <f t="shared" si="1810"/>
        <v>-3.7359003264134494E-2</v>
      </c>
      <c r="AK5040">
        <f t="shared" si="1811"/>
        <v>-4.9355242183283778E-2</v>
      </c>
      <c r="AL5040">
        <f t="shared" si="1812"/>
        <v>-5.9093013256171605E-2</v>
      </c>
      <c r="AM5040">
        <f t="shared" si="1813"/>
        <v>-5.3099535768165604E-2</v>
      </c>
      <c r="AN5040">
        <f t="shared" si="1814"/>
        <v>-4.4128470710519188E-2</v>
      </c>
      <c r="AP5040">
        <f t="shared" si="1817"/>
        <v>16.100930473608333</v>
      </c>
      <c r="AQ5040">
        <f t="shared" si="1818"/>
        <v>9.5340634038573527E-3</v>
      </c>
      <c r="AR5040">
        <f t="shared" si="1819"/>
        <v>5.4864119880131568E-4</v>
      </c>
      <c r="AS5040">
        <f t="shared" si="1820"/>
        <v>8.3937705979761204E-2</v>
      </c>
      <c r="AT5040">
        <f t="shared" si="1821"/>
        <v>1.3634162494351589</v>
      </c>
      <c r="AU5040">
        <f t="shared" si="1822"/>
        <v>0.8757625054775211</v>
      </c>
      <c r="AV5040">
        <f t="shared" si="1823"/>
        <v>0.88738233846010683</v>
      </c>
      <c r="AW5040">
        <f t="shared" si="1824"/>
        <v>2.4887092187167593E-8</v>
      </c>
    </row>
    <row r="5041" spans="25:49" x14ac:dyDescent="0.25">
      <c r="Y5041">
        <f t="shared" si="1815"/>
        <v>25.194999999999272</v>
      </c>
      <c r="Z5041">
        <f t="shared" si="1816"/>
        <v>8.2956996058506483E-2</v>
      </c>
      <c r="AA5041">
        <f t="shared" si="1802"/>
        <v>-1.9020027897165336E-4</v>
      </c>
      <c r="AB5041">
        <f t="shared" si="1803"/>
        <v>-9.0715320753880011E-6</v>
      </c>
      <c r="AC5041">
        <f t="shared" si="1804"/>
        <v>-1.8203901347374431E-3</v>
      </c>
      <c r="AD5041">
        <f t="shared" si="1805"/>
        <v>-1.4682335803361443E-2</v>
      </c>
      <c r="AE5041">
        <f t="shared" si="1806"/>
        <v>-1.5181707642392862E-2</v>
      </c>
      <c r="AF5041">
        <f t="shared" si="1807"/>
        <v>-4.412172072510763E-2</v>
      </c>
      <c r="AG5041">
        <f t="shared" si="1808"/>
        <v>-1.9714312271894265E-8</v>
      </c>
      <c r="AI5041">
        <f t="shared" si="1809"/>
        <v>-2.5538828870276174E-2</v>
      </c>
      <c r="AJ5041">
        <f t="shared" si="1810"/>
        <v>-3.7355866658071904E-2</v>
      </c>
      <c r="AK5041">
        <f t="shared" si="1811"/>
        <v>-4.9351119905992981E-2</v>
      </c>
      <c r="AL5041">
        <f t="shared" si="1812"/>
        <v>-5.9092256016189192E-2</v>
      </c>
      <c r="AM5041">
        <f t="shared" si="1813"/>
        <v>-5.3098814732371727E-2</v>
      </c>
      <c r="AN5041">
        <f t="shared" si="1814"/>
        <v>-4.4121723957664657E-2</v>
      </c>
      <c r="AP5041">
        <f t="shared" si="1817"/>
        <v>16.101345289617456</v>
      </c>
      <c r="AQ5041">
        <f t="shared" si="1818"/>
        <v>9.5331105924611574E-3</v>
      </c>
      <c r="AR5041">
        <f t="shared" si="1819"/>
        <v>5.4859575595019982E-4</v>
      </c>
      <c r="AS5041">
        <f t="shared" si="1820"/>
        <v>8.392858646316477E-2</v>
      </c>
      <c r="AT5041">
        <f t="shared" si="1821"/>
        <v>1.3633428369852314</v>
      </c>
      <c r="AU5041">
        <f t="shared" si="1822"/>
        <v>0.87568662232409511</v>
      </c>
      <c r="AV5041">
        <f t="shared" si="1823"/>
        <v>0.88716169612278162</v>
      </c>
      <c r="AW5041">
        <f t="shared" si="1824"/>
        <v>2.4788127084794428E-8</v>
      </c>
    </row>
    <row r="5042" spans="25:49" x14ac:dyDescent="0.25">
      <c r="Y5042">
        <f t="shared" si="1815"/>
        <v>25.199999999999271</v>
      </c>
      <c r="Z5042">
        <f t="shared" si="1816"/>
        <v>8.2950799046270313E-2</v>
      </c>
      <c r="AA5042">
        <f t="shared" si="1802"/>
        <v>-1.8983899997083E-4</v>
      </c>
      <c r="AB5042">
        <f t="shared" si="1803"/>
        <v>-9.054528393386066E-6</v>
      </c>
      <c r="AC5042">
        <f t="shared" si="1804"/>
        <v>-1.8168844122236679E-3</v>
      </c>
      <c r="AD5042">
        <f t="shared" si="1805"/>
        <v>-1.4682181804524838E-2</v>
      </c>
      <c r="AE5042">
        <f t="shared" si="1806"/>
        <v>-1.5186784560207153E-2</v>
      </c>
      <c r="AF5042">
        <f t="shared" si="1807"/>
        <v>-4.4114973741805411E-2</v>
      </c>
      <c r="AG5042">
        <f t="shared" si="1808"/>
        <v>-1.9635917057317507E-8</v>
      </c>
      <c r="AI5042">
        <f t="shared" si="1809"/>
        <v>-2.55363430061551E-2</v>
      </c>
      <c r="AJ5042">
        <f t="shared" si="1810"/>
        <v>-3.7352735718582643E-2</v>
      </c>
      <c r="AK5042">
        <f t="shared" si="1811"/>
        <v>-4.9347005071094685E-2</v>
      </c>
      <c r="AL5042">
        <f t="shared" si="1812"/>
        <v>-5.9091498751744784E-2</v>
      </c>
      <c r="AM5042">
        <f t="shared" si="1813"/>
        <v>-5.3098093448121636E-2</v>
      </c>
      <c r="AN5042">
        <f t="shared" si="1814"/>
        <v>-4.4114976961507971E-2</v>
      </c>
      <c r="AP5042">
        <f t="shared" si="1817"/>
        <v>16.101760074597749</v>
      </c>
      <c r="AQ5042">
        <f t="shared" si="1818"/>
        <v>9.5321595910663002E-3</v>
      </c>
      <c r="AR5042">
        <f t="shared" si="1819"/>
        <v>5.4855039828982286E-4</v>
      </c>
      <c r="AS5042">
        <f t="shared" si="1820"/>
        <v>8.391948451249108E-2</v>
      </c>
      <c r="AT5042">
        <f t="shared" si="1821"/>
        <v>1.3632694253062145</v>
      </c>
      <c r="AU5042">
        <f t="shared" si="1822"/>
        <v>0.87561071378588318</v>
      </c>
      <c r="AV5042">
        <f t="shared" si="1823"/>
        <v>0.88694108751915612</v>
      </c>
      <c r="AW5042">
        <f t="shared" si="1824"/>
        <v>2.4689555523434977E-8</v>
      </c>
    </row>
    <row r="5043" spans="25:49" x14ac:dyDescent="0.25">
      <c r="Y5043">
        <f t="shared" si="1815"/>
        <v>25.20499999999927</v>
      </c>
      <c r="Z5043">
        <f t="shared" si="1816"/>
        <v>8.2944610770083305E-2</v>
      </c>
      <c r="AA5043">
        <f t="shared" si="1802"/>
        <v>-1.8947844098281646E-4</v>
      </c>
      <c r="AB5043">
        <f t="shared" si="1803"/>
        <v>-9.0375591151846859E-6</v>
      </c>
      <c r="AC5043">
        <f t="shared" si="1804"/>
        <v>-1.8133861367537179E-3</v>
      </c>
      <c r="AD5043">
        <f t="shared" si="1805"/>
        <v>-1.4682027989053189E-2</v>
      </c>
      <c r="AE5043">
        <f t="shared" si="1806"/>
        <v>-1.5191861438328591E-2</v>
      </c>
      <c r="AF5043">
        <f t="shared" si="1807"/>
        <v>-4.4108226515379781E-2</v>
      </c>
      <c r="AG5043">
        <f t="shared" si="1808"/>
        <v>-1.9557833586289483E-8</v>
      </c>
      <c r="AI5043">
        <f t="shared" si="1809"/>
        <v>-2.5533861699543334E-2</v>
      </c>
      <c r="AJ5043">
        <f t="shared" si="1810"/>
        <v>-3.7349610434239802E-2</v>
      </c>
      <c r="AK5043">
        <f t="shared" si="1811"/>
        <v>-4.9342897663571098E-2</v>
      </c>
      <c r="AL5043">
        <f t="shared" si="1812"/>
        <v>-5.9090741462805456E-2</v>
      </c>
      <c r="AM5043">
        <f t="shared" si="1813"/>
        <v>-5.3097371915297349E-2</v>
      </c>
      <c r="AN5043">
        <f t="shared" si="1814"/>
        <v>-4.4108229722278985E-2</v>
      </c>
      <c r="AP5043">
        <f t="shared" si="1817"/>
        <v>16.102174828592979</v>
      </c>
      <c r="AQ5043">
        <f t="shared" si="1818"/>
        <v>9.531210396066447E-3</v>
      </c>
      <c r="AR5043">
        <f t="shared" si="1819"/>
        <v>5.4850512564785596E-4</v>
      </c>
      <c r="AS5043">
        <f t="shared" si="1820"/>
        <v>8.3910400090429965E-2</v>
      </c>
      <c r="AT5043">
        <f t="shared" si="1821"/>
        <v>1.363196014397192</v>
      </c>
      <c r="AU5043">
        <f t="shared" si="1822"/>
        <v>0.87553477986308215</v>
      </c>
      <c r="AV5043">
        <f t="shared" si="1823"/>
        <v>0.88672051265044716</v>
      </c>
      <c r="AW5043">
        <f t="shared" si="1824"/>
        <v>2.4591375938148409E-8</v>
      </c>
    </row>
    <row r="5044" spans="25:49" x14ac:dyDescent="0.25">
      <c r="Y5044">
        <f t="shared" si="1815"/>
        <v>25.209999999999269</v>
      </c>
      <c r="Z5044">
        <f t="shared" si="1816"/>
        <v>8.2938431212361122E-2</v>
      </c>
      <c r="AA5044">
        <f t="shared" si="1802"/>
        <v>-1.8911860075540869E-4</v>
      </c>
      <c r="AB5044">
        <f t="shared" si="1803"/>
        <v>-9.0206241789254088E-6</v>
      </c>
      <c r="AC5044">
        <f t="shared" si="1804"/>
        <v>-1.8098952933632102E-3</v>
      </c>
      <c r="AD5044">
        <f t="shared" si="1805"/>
        <v>-1.468187435701252E-2</v>
      </c>
      <c r="AE5044">
        <f t="shared" si="1806"/>
        <v>-1.5196938276441491E-2</v>
      </c>
      <c r="AF5044">
        <f t="shared" si="1807"/>
        <v>-4.4101479046060904E-2</v>
      </c>
      <c r="AG5044">
        <f t="shared" si="1808"/>
        <v>-1.9480060619142179E-8</v>
      </c>
      <c r="AI5044">
        <f t="shared" si="1809"/>
        <v>-2.5531384941448226E-2</v>
      </c>
      <c r="AJ5044">
        <f t="shared" si="1810"/>
        <v>-3.7346490793636861E-2</v>
      </c>
      <c r="AK5044">
        <f t="shared" si="1811"/>
        <v>-4.9338797668431203E-2</v>
      </c>
      <c r="AL5044">
        <f t="shared" si="1812"/>
        <v>-5.9089984149338297E-2</v>
      </c>
      <c r="AM5044">
        <f t="shared" si="1813"/>
        <v>-5.3096650133780787E-2</v>
      </c>
      <c r="AN5044">
        <f t="shared" si="1814"/>
        <v>-4.4101482240207671E-2</v>
      </c>
      <c r="AP5044">
        <f t="shared" si="1817"/>
        <v>16.10258955164683</v>
      </c>
      <c r="AQ5044">
        <f t="shared" si="1818"/>
        <v>9.5302630038615332E-3</v>
      </c>
      <c r="AR5044">
        <f t="shared" si="1819"/>
        <v>5.4845993785228005E-4</v>
      </c>
      <c r="AS5044">
        <f t="shared" si="1820"/>
        <v>8.3901333159746197E-2</v>
      </c>
      <c r="AT5044">
        <f t="shared" si="1821"/>
        <v>1.3631226042572466</v>
      </c>
      <c r="AU5044">
        <f t="shared" si="1822"/>
        <v>0.87545882055589053</v>
      </c>
      <c r="AV5044">
        <f t="shared" si="1823"/>
        <v>0.8864999715178703</v>
      </c>
      <c r="AW5044">
        <f t="shared" si="1824"/>
        <v>2.449358677021698E-8</v>
      </c>
    </row>
    <row r="5045" spans="25:49" x14ac:dyDescent="0.25">
      <c r="Y5045">
        <f t="shared" si="1815"/>
        <v>25.214999999999268</v>
      </c>
      <c r="Z5045">
        <f t="shared" si="1816"/>
        <v>8.2932260355550097E-2</v>
      </c>
      <c r="AA5045">
        <f t="shared" si="1802"/>
        <v>-1.8875947803781364E-4</v>
      </c>
      <c r="AB5045">
        <f t="shared" si="1803"/>
        <v>-9.0037235228048688E-6</v>
      </c>
      <c r="AC5045">
        <f t="shared" si="1804"/>
        <v>-1.8064118671145099E-3</v>
      </c>
      <c r="AD5045">
        <f t="shared" si="1805"/>
        <v>-1.4681720908468896E-2</v>
      </c>
      <c r="AE5045">
        <f t="shared" si="1806"/>
        <v>-1.5202015074230101E-2</v>
      </c>
      <c r="AF5045">
        <f t="shared" si="1807"/>
        <v>-4.4094731334079103E-2</v>
      </c>
      <c r="AG5045">
        <f t="shared" si="1808"/>
        <v>-1.9402596921137198E-8</v>
      </c>
      <c r="AI5045">
        <f t="shared" si="1809"/>
        <v>-2.5528912722892393E-2</v>
      </c>
      <c r="AJ5045">
        <f t="shared" si="1810"/>
        <v>-3.7343376785387711E-2</v>
      </c>
      <c r="AK5045">
        <f t="shared" si="1811"/>
        <v>-4.9334705070710867E-2</v>
      </c>
      <c r="AL5045">
        <f t="shared" si="1812"/>
        <v>-5.9089226811310507E-2</v>
      </c>
      <c r="AM5045">
        <f t="shared" si="1813"/>
        <v>-5.3095928103453906E-2</v>
      </c>
      <c r="AN5045">
        <f t="shared" si="1814"/>
        <v>-4.4094734515524141E-2</v>
      </c>
      <c r="AP5045">
        <f t="shared" si="1817"/>
        <v>16.103004243802893</v>
      </c>
      <c r="AQ5045">
        <f t="shared" si="1818"/>
        <v>9.5293174108577565E-3</v>
      </c>
      <c r="AR5045">
        <f t="shared" si="1819"/>
        <v>5.4841483473138546E-4</v>
      </c>
      <c r="AS5045">
        <f t="shared" si="1820"/>
        <v>8.3892283683279389E-2</v>
      </c>
      <c r="AT5045">
        <f t="shared" si="1821"/>
        <v>1.3630491948854615</v>
      </c>
      <c r="AU5045">
        <f t="shared" si="1822"/>
        <v>0.87538283586450838</v>
      </c>
      <c r="AV5045">
        <f t="shared" si="1823"/>
        <v>0.88627946412264003</v>
      </c>
      <c r="AW5045">
        <f t="shared" si="1824"/>
        <v>2.4396186467121288E-8</v>
      </c>
    </row>
    <row r="5046" spans="25:49" x14ac:dyDescent="0.25">
      <c r="Y5046">
        <f t="shared" si="1815"/>
        <v>25.219999999999267</v>
      </c>
      <c r="Z5046">
        <f t="shared" si="1816"/>
        <v>8.2926098182127123E-2</v>
      </c>
      <c r="AA5046">
        <f t="shared" si="1802"/>
        <v>-1.8840107158066635E-4</v>
      </c>
      <c r="AB5046">
        <f t="shared" si="1803"/>
        <v>-8.9868570851233699E-6</v>
      </c>
      <c r="AC5046">
        <f t="shared" si="1804"/>
        <v>-1.8029358430967596E-3</v>
      </c>
      <c r="AD5046">
        <f t="shared" si="1805"/>
        <v>-1.4681567643488389E-2</v>
      </c>
      <c r="AE5046">
        <f t="shared" si="1806"/>
        <v>-1.5207091831378456E-2</v>
      </c>
      <c r="AF5046">
        <f t="shared" si="1807"/>
        <v>-4.4087983379664887E-2</v>
      </c>
      <c r="AG5046">
        <f t="shared" si="1808"/>
        <v>-1.9325441262446155E-8</v>
      </c>
      <c r="AI5046">
        <f t="shared" si="1809"/>
        <v>-2.5526445034913674E-2</v>
      </c>
      <c r="AJ5046">
        <f t="shared" si="1810"/>
        <v>-3.7340268398126562E-2</v>
      </c>
      <c r="AK5046">
        <f t="shared" si="1811"/>
        <v>-4.9330619855472699E-2</v>
      </c>
      <c r="AL5046">
        <f t="shared" si="1812"/>
        <v>-5.9088469448689257E-2</v>
      </c>
      <c r="AM5046">
        <f t="shared" si="1813"/>
        <v>-5.3095205824198632E-2</v>
      </c>
      <c r="AN5046">
        <f t="shared" si="1814"/>
        <v>-4.4087986548458712E-2</v>
      </c>
      <c r="AP5046">
        <f t="shared" si="1817"/>
        <v>16.103418905104672</v>
      </c>
      <c r="AQ5046">
        <f t="shared" si="1818"/>
        <v>9.5283736134675681E-3</v>
      </c>
      <c r="AR5046">
        <f t="shared" si="1819"/>
        <v>5.4836981611377145E-4</v>
      </c>
      <c r="AS5046">
        <f t="shared" si="1820"/>
        <v>8.3883251623943819E-2</v>
      </c>
      <c r="AT5046">
        <f t="shared" si="1821"/>
        <v>1.3629757862809191</v>
      </c>
      <c r="AU5046">
        <f t="shared" si="1822"/>
        <v>0.87530682578913721</v>
      </c>
      <c r="AV5046">
        <f t="shared" si="1823"/>
        <v>0.8860589904659697</v>
      </c>
      <c r="AW5046">
        <f t="shared" si="1824"/>
        <v>2.4299173482515621E-8</v>
      </c>
    </row>
    <row r="5047" spans="25:49" x14ac:dyDescent="0.25">
      <c r="Y5047">
        <f t="shared" si="1815"/>
        <v>25.224999999999266</v>
      </c>
      <c r="Z5047">
        <f t="shared" si="1816"/>
        <v>8.2919944674599622E-2</v>
      </c>
      <c r="AA5047">
        <f t="shared" si="1802"/>
        <v>-1.8804338013605099E-4</v>
      </c>
      <c r="AB5047">
        <f t="shared" si="1803"/>
        <v>-8.9700248042016094E-6</v>
      </c>
      <c r="AC5047">
        <f t="shared" si="1804"/>
        <v>-1.7994672064258644E-3</v>
      </c>
      <c r="AD5047">
        <f t="shared" si="1805"/>
        <v>-1.4681414562137179E-2</v>
      </c>
      <c r="AE5047">
        <f t="shared" si="1806"/>
        <v>-1.5212168547570494E-2</v>
      </c>
      <c r="AF5047">
        <f t="shared" si="1807"/>
        <v>-4.408123518304885E-2</v>
      </c>
      <c r="AG5047">
        <f t="shared" si="1808"/>
        <v>-1.9248592418131159E-8</v>
      </c>
      <c r="AI5047">
        <f t="shared" si="1809"/>
        <v>-2.5523981868565148E-2</v>
      </c>
      <c r="AJ5047">
        <f t="shared" si="1810"/>
        <v>-3.7337165620507949E-2</v>
      </c>
      <c r="AK5047">
        <f t="shared" si="1811"/>
        <v>-4.9326542007806104E-2</v>
      </c>
      <c r="AL5047">
        <f t="shared" si="1812"/>
        <v>-5.9087712061441783E-2</v>
      </c>
      <c r="AM5047">
        <f t="shared" si="1813"/>
        <v>-5.3094483295896854E-2</v>
      </c>
      <c r="AN5047">
        <f t="shared" si="1814"/>
        <v>-4.4081238339241761E-2</v>
      </c>
      <c r="AP5047">
        <f t="shared" si="1817"/>
        <v>16.103833535595584</v>
      </c>
      <c r="AQ5047">
        <f t="shared" si="1818"/>
        <v>9.5274316081096645E-3</v>
      </c>
      <c r="AR5047">
        <f t="shared" si="1819"/>
        <v>5.4832488182834579E-4</v>
      </c>
      <c r="AS5047">
        <f t="shared" si="1820"/>
        <v>8.3874236944728342E-2</v>
      </c>
      <c r="AT5047">
        <f t="shared" si="1821"/>
        <v>1.3629023784427017</v>
      </c>
      <c r="AU5047">
        <f t="shared" si="1822"/>
        <v>0.8752307903299803</v>
      </c>
      <c r="AV5047">
        <f t="shared" si="1823"/>
        <v>0.88583855054907146</v>
      </c>
      <c r="AW5047">
        <f t="shared" si="1824"/>
        <v>2.4202546276203408E-8</v>
      </c>
    </row>
    <row r="5048" spans="25:49" x14ac:dyDescent="0.25">
      <c r="Y5048">
        <f t="shared" si="1815"/>
        <v>25.229999999999265</v>
      </c>
      <c r="Z5048">
        <f t="shared" si="1816"/>
        <v>8.2913799815505562E-2</v>
      </c>
      <c r="AA5048">
        <f t="shared" si="1802"/>
        <v>-1.8768640245746601E-4</v>
      </c>
      <c r="AB5048">
        <f t="shared" si="1803"/>
        <v>-8.9532266185125268E-6</v>
      </c>
      <c r="AC5048">
        <f t="shared" si="1804"/>
        <v>-1.7960059422443809E-3</v>
      </c>
      <c r="AD5048">
        <f t="shared" si="1805"/>
        <v>-1.4681261664481464E-2</v>
      </c>
      <c r="AE5048">
        <f t="shared" si="1806"/>
        <v>-1.5217245222489963E-2</v>
      </c>
      <c r="AF5048">
        <f t="shared" si="1807"/>
        <v>-4.4074486744461745E-2</v>
      </c>
      <c r="AG5048">
        <f t="shared" si="1808"/>
        <v>-1.917204916812536E-8</v>
      </c>
      <c r="AI5048">
        <f t="shared" si="1809"/>
        <v>-2.5521523214915097E-2</v>
      </c>
      <c r="AJ5048">
        <f t="shared" si="1810"/>
        <v>-3.7334068441206736E-2</v>
      </c>
      <c r="AK5048">
        <f t="shared" si="1811"/>
        <v>-4.9322471512827176E-2</v>
      </c>
      <c r="AL5048">
        <f t="shared" si="1812"/>
        <v>-5.9086954649535325E-2</v>
      </c>
      <c r="AM5048">
        <f t="shared" si="1813"/>
        <v>-5.3093760518430427E-2</v>
      </c>
      <c r="AN5048">
        <f t="shared" si="1814"/>
        <v>-4.4074489888103856E-2</v>
      </c>
      <c r="AP5048">
        <f t="shared" si="1817"/>
        <v>16.104248135318958</v>
      </c>
      <c r="AQ5048">
        <f t="shared" si="1818"/>
        <v>9.5264913912089851E-3</v>
      </c>
      <c r="AR5048">
        <f t="shared" si="1819"/>
        <v>5.4828003170432477E-4</v>
      </c>
      <c r="AS5048">
        <f t="shared" si="1820"/>
        <v>8.3865239608696213E-2</v>
      </c>
      <c r="AT5048">
        <f t="shared" si="1821"/>
        <v>1.3628289713698911</v>
      </c>
      <c r="AU5048">
        <f t="shared" si="1822"/>
        <v>0.87515472948724249</v>
      </c>
      <c r="AV5048">
        <f t="shared" si="1823"/>
        <v>0.88561814437315622</v>
      </c>
      <c r="AW5048">
        <f t="shared" si="1824"/>
        <v>2.410630331411277E-8</v>
      </c>
    </row>
    <row r="5049" spans="25:49" x14ac:dyDescent="0.25">
      <c r="Y5049">
        <f t="shared" si="1815"/>
        <v>25.234999999999264</v>
      </c>
      <c r="Z5049">
        <f t="shared" si="1816"/>
        <v>8.2907663587413361E-2</v>
      </c>
      <c r="AA5049">
        <f t="shared" si="1802"/>
        <v>-1.8733013729984511E-4</v>
      </c>
      <c r="AB5049">
        <f t="shared" si="1803"/>
        <v>-8.9364624665910985E-6</v>
      </c>
      <c r="AC5049">
        <f t="shared" si="1804"/>
        <v>-1.7925520357214761E-3</v>
      </c>
      <c r="AD5049">
        <f t="shared" si="1805"/>
        <v>-1.4681108950587527E-2</v>
      </c>
      <c r="AE5049">
        <f t="shared" si="1806"/>
        <v>-1.5222321855820531E-2</v>
      </c>
      <c r="AF5049">
        <f t="shared" si="1807"/>
        <v>-4.4067738064134464E-2</v>
      </c>
      <c r="AG5049">
        <f t="shared" si="1808"/>
        <v>-1.9095810297213588E-8</v>
      </c>
      <c r="AI5049">
        <f t="shared" si="1809"/>
        <v>-2.5519069065046994E-2</v>
      </c>
      <c r="AJ5049">
        <f t="shared" si="1810"/>
        <v>-3.7330976848918035E-2</v>
      </c>
      <c r="AK5049">
        <f t="shared" si="1811"/>
        <v>-4.9318408355678668E-2</v>
      </c>
      <c r="AL5049">
        <f t="shared" si="1812"/>
        <v>-5.9086197212937223E-2</v>
      </c>
      <c r="AM5049">
        <f t="shared" si="1813"/>
        <v>-5.3093037491681233E-2</v>
      </c>
      <c r="AN5049">
        <f t="shared" si="1814"/>
        <v>-4.4067741195275685E-2</v>
      </c>
      <c r="AP5049">
        <f t="shared" si="1817"/>
        <v>16.104662704318034</v>
      </c>
      <c r="AQ5049">
        <f t="shared" si="1818"/>
        <v>9.5255529591966974E-3</v>
      </c>
      <c r="AR5049">
        <f t="shared" si="1819"/>
        <v>5.4823526557123221E-4</v>
      </c>
      <c r="AS5049">
        <f t="shared" si="1820"/>
        <v>8.3856259578984987E-2</v>
      </c>
      <c r="AT5049">
        <f t="shared" si="1821"/>
        <v>1.3627555650615688</v>
      </c>
      <c r="AU5049">
        <f t="shared" si="1822"/>
        <v>0.87507864326113005</v>
      </c>
      <c r="AV5049">
        <f t="shared" si="1823"/>
        <v>0.88539777193943392</v>
      </c>
      <c r="AW5049">
        <f t="shared" si="1824"/>
        <v>2.4010443068272163E-8</v>
      </c>
    </row>
    <row r="5050" spans="25:49" x14ac:dyDescent="0.25">
      <c r="Y5050">
        <f t="shared" si="1815"/>
        <v>25.239999999999263</v>
      </c>
      <c r="Z5050">
        <f t="shared" si="1816"/>
        <v>8.2901535972921839E-2</v>
      </c>
      <c r="AA5050">
        <f t="shared" si="1802"/>
        <v>-1.8697458341956056E-4</v>
      </c>
      <c r="AB5050">
        <f t="shared" si="1803"/>
        <v>-8.9197322869927039E-6</v>
      </c>
      <c r="AC5050">
        <f t="shared" si="1804"/>
        <v>-1.7891054720530659E-3</v>
      </c>
      <c r="AD5050">
        <f t="shared" si="1805"/>
        <v>-1.4680956420521694E-2</v>
      </c>
      <c r="AE5050">
        <f t="shared" si="1806"/>
        <v>-1.5227398447245657E-2</v>
      </c>
      <c r="AF5050">
        <f t="shared" si="1807"/>
        <v>-4.406098914229805E-2</v>
      </c>
      <c r="AG5050">
        <f t="shared" si="1808"/>
        <v>-1.9019874595013041E-8</v>
      </c>
      <c r="AI5050">
        <f t="shared" si="1809"/>
        <v>-2.551661941005948E-2</v>
      </c>
      <c r="AJ5050">
        <f t="shared" si="1810"/>
        <v>-3.7327890832357206E-2</v>
      </c>
      <c r="AK5050">
        <f t="shared" si="1811"/>
        <v>-4.9314352521530075E-2</v>
      </c>
      <c r="AL5050">
        <f t="shared" si="1812"/>
        <v>-5.9085439751614788E-2</v>
      </c>
      <c r="AM5050">
        <f t="shared" si="1813"/>
        <v>-5.3092314215531067E-2</v>
      </c>
      <c r="AN5050">
        <f t="shared" si="1814"/>
        <v>-4.4060992260988086E-2</v>
      </c>
      <c r="AP5050">
        <f t="shared" si="1817"/>
        <v>16.105077242635971</v>
      </c>
      <c r="AQ5050">
        <f t="shared" si="1818"/>
        <v>9.5246163085101979E-3</v>
      </c>
      <c r="AR5050">
        <f t="shared" si="1819"/>
        <v>5.4819058325889923E-4</v>
      </c>
      <c r="AS5050">
        <f t="shared" si="1820"/>
        <v>8.3847296818806386E-2</v>
      </c>
      <c r="AT5050">
        <f t="shared" si="1821"/>
        <v>1.3626821595168159</v>
      </c>
      <c r="AU5050">
        <f t="shared" si="1822"/>
        <v>0.87500253165185093</v>
      </c>
      <c r="AV5050">
        <f t="shared" si="1823"/>
        <v>0.88517743324911324</v>
      </c>
      <c r="AW5050">
        <f t="shared" si="1824"/>
        <v>2.3914964016786113E-8</v>
      </c>
    </row>
    <row r="5051" spans="25:49" x14ac:dyDescent="0.25">
      <c r="Y5051">
        <f t="shared" si="1815"/>
        <v>25.244999999999262</v>
      </c>
      <c r="Z5051">
        <f t="shared" si="1816"/>
        <v>8.2895416954660309E-2</v>
      </c>
      <c r="AA5051">
        <f t="shared" si="1802"/>
        <v>-1.866197395744338E-4</v>
      </c>
      <c r="AB5051">
        <f t="shared" si="1803"/>
        <v>-8.90303601844578E-6</v>
      </c>
      <c r="AC5051">
        <f t="shared" si="1804"/>
        <v>-1.7856662364614893E-3</v>
      </c>
      <c r="AD5051">
        <f t="shared" si="1805"/>
        <v>-1.4680804074350311E-2</v>
      </c>
      <c r="AE5051">
        <f t="shared" si="1806"/>
        <v>-1.5232474996448704E-2</v>
      </c>
      <c r="AF5051">
        <f t="shared" si="1807"/>
        <v>-4.4054239979183694E-2</v>
      </c>
      <c r="AG5051">
        <f t="shared" si="1808"/>
        <v>-1.8944240855954091E-8</v>
      </c>
      <c r="AI5051">
        <f t="shared" si="1809"/>
        <v>-2.5514174241066386E-2</v>
      </c>
      <c r="AJ5051">
        <f t="shared" si="1810"/>
        <v>-3.7324810380259858E-2</v>
      </c>
      <c r="AK5051">
        <f t="shared" si="1811"/>
        <v>-4.9310303995577391E-2</v>
      </c>
      <c r="AL5051">
        <f t="shared" si="1812"/>
        <v>-5.9084682265535413E-2</v>
      </c>
      <c r="AM5051">
        <f t="shared" si="1813"/>
        <v>-5.3091590689861787E-2</v>
      </c>
      <c r="AN5051">
        <f t="shared" si="1814"/>
        <v>-4.405424308547206E-2</v>
      </c>
      <c r="AP5051">
        <f t="shared" si="1817"/>
        <v>16.105491750315835</v>
      </c>
      <c r="AQ5051">
        <f t="shared" si="1818"/>
        <v>9.5236814355931006E-3</v>
      </c>
      <c r="AR5051">
        <f t="shared" si="1819"/>
        <v>5.4814598459746431E-4</v>
      </c>
      <c r="AS5051">
        <f t="shared" si="1820"/>
        <v>8.3838351291446123E-2</v>
      </c>
      <c r="AT5051">
        <f t="shared" si="1821"/>
        <v>1.3626087547347134</v>
      </c>
      <c r="AU5051">
        <f t="shared" si="1822"/>
        <v>0.87492639465961475</v>
      </c>
      <c r="AV5051">
        <f t="shared" si="1823"/>
        <v>0.88495712830340179</v>
      </c>
      <c r="AW5051">
        <f t="shared" si="1824"/>
        <v>2.3819864643811066E-8</v>
      </c>
    </row>
    <row r="5052" spans="25:49" x14ac:dyDescent="0.25">
      <c r="Y5052">
        <f t="shared" si="1815"/>
        <v>25.249999999999261</v>
      </c>
      <c r="Z5052">
        <f t="shared" si="1816"/>
        <v>8.2889306515288322E-2</v>
      </c>
      <c r="AA5052">
        <f t="shared" si="1802"/>
        <v>-1.8626560452371089E-4</v>
      </c>
      <c r="AB5052">
        <f t="shared" si="1803"/>
        <v>-8.8863735996644844E-6</v>
      </c>
      <c r="AC5052">
        <f t="shared" si="1804"/>
        <v>-1.7822343141957987E-3</v>
      </c>
      <c r="AD5052">
        <f t="shared" si="1805"/>
        <v>-1.4680651912139809E-2</v>
      </c>
      <c r="AE5052">
        <f t="shared" si="1806"/>
        <v>-1.5237551503112885E-2</v>
      </c>
      <c r="AF5052">
        <f t="shared" si="1807"/>
        <v>-4.4047490575022677E-2</v>
      </c>
      <c r="AG5052">
        <f t="shared" si="1808"/>
        <v>-1.8868907879261133E-8</v>
      </c>
      <c r="AI5052">
        <f t="shared" si="1809"/>
        <v>-2.5511733549196652E-2</v>
      </c>
      <c r="AJ5052">
        <f t="shared" si="1810"/>
        <v>-3.7321735481381756E-2</v>
      </c>
      <c r="AK5052">
        <f t="shared" si="1811"/>
        <v>-4.9306262763043292E-2</v>
      </c>
      <c r="AL5052">
        <f t="shared" si="1812"/>
        <v>-5.9083924754666485E-2</v>
      </c>
      <c r="AM5052">
        <f t="shared" si="1813"/>
        <v>-5.3090866914555147E-2</v>
      </c>
      <c r="AN5052">
        <f t="shared" si="1814"/>
        <v>-4.4047493668958694E-2</v>
      </c>
      <c r="AP5052">
        <f t="shared" si="1817"/>
        <v>16.10590622740061</v>
      </c>
      <c r="AQ5052">
        <f t="shared" si="1818"/>
        <v>9.522748336895228E-3</v>
      </c>
      <c r="AR5052">
        <f t="shared" si="1819"/>
        <v>5.4810146941737211E-4</v>
      </c>
      <c r="AS5052">
        <f t="shared" si="1820"/>
        <v>8.3829422960263814E-2</v>
      </c>
      <c r="AT5052">
        <f t="shared" si="1821"/>
        <v>1.3625353507143416</v>
      </c>
      <c r="AU5052">
        <f t="shared" si="1822"/>
        <v>0.87485023228463255</v>
      </c>
      <c r="AV5052">
        <f t="shared" si="1823"/>
        <v>0.88473685710350591</v>
      </c>
      <c r="AW5052">
        <f t="shared" si="1824"/>
        <v>2.3725143439531314E-8</v>
      </c>
    </row>
    <row r="5053" spans="25:49" x14ac:dyDescent="0.25">
      <c r="Y5053">
        <f t="shared" si="1815"/>
        <v>25.25499999999926</v>
      </c>
      <c r="Z5053">
        <f t="shared" si="1816"/>
        <v>8.2883204637495878E-2</v>
      </c>
      <c r="AA5053">
        <f t="shared" si="1802"/>
        <v>-1.8591217702809058E-4</v>
      </c>
      <c r="AB5053">
        <f t="shared" si="1803"/>
        <v>-8.8697449695221542E-6</v>
      </c>
      <c r="AC5053">
        <f t="shared" si="1804"/>
        <v>-1.7788096905314078E-3</v>
      </c>
      <c r="AD5053">
        <f t="shared" si="1805"/>
        <v>-1.4680499933956696E-2</v>
      </c>
      <c r="AE5053">
        <f t="shared" si="1806"/>
        <v>-1.5242627966921232E-2</v>
      </c>
      <c r="AF5053">
        <f t="shared" si="1807"/>
        <v>-4.40407409300465E-2</v>
      </c>
      <c r="AG5053">
        <f t="shared" si="1808"/>
        <v>-1.8793874468933519E-8</v>
      </c>
      <c r="AI5053">
        <f t="shared" si="1809"/>
        <v>-2.5509297325594378E-2</v>
      </c>
      <c r="AJ5053">
        <f t="shared" si="1810"/>
        <v>-3.7318666124498863E-2</v>
      </c>
      <c r="AK5053">
        <f t="shared" si="1811"/>
        <v>-4.9302228809176923E-2</v>
      </c>
      <c r="AL5053">
        <f t="shared" si="1812"/>
        <v>-5.9083167218975489E-2</v>
      </c>
      <c r="AM5053">
        <f t="shared" si="1813"/>
        <v>-5.3090142889492924E-2</v>
      </c>
      <c r="AN5053">
        <f t="shared" si="1814"/>
        <v>-4.4040744011679282E-2</v>
      </c>
      <c r="AP5053">
        <f t="shared" si="1817"/>
        <v>16.106320673933187</v>
      </c>
      <c r="AQ5053">
        <f t="shared" si="1818"/>
        <v>9.5218170088726094E-3</v>
      </c>
      <c r="AR5053">
        <f t="shared" si="1819"/>
        <v>5.4805703754937378E-4</v>
      </c>
      <c r="AS5053">
        <f t="shared" si="1820"/>
        <v>8.3820511788692834E-2</v>
      </c>
      <c r="AT5053">
        <f t="shared" si="1821"/>
        <v>1.362461947454781</v>
      </c>
      <c r="AU5053">
        <f t="shared" si="1822"/>
        <v>0.87477404452711705</v>
      </c>
      <c r="AV5053">
        <f t="shared" si="1823"/>
        <v>0.88451661965063089</v>
      </c>
      <c r="AW5053">
        <f t="shared" si="1824"/>
        <v>2.3630798900135028E-8</v>
      </c>
    </row>
    <row r="5054" spans="25:49" x14ac:dyDescent="0.25">
      <c r="Y5054">
        <f t="shared" si="1815"/>
        <v>25.259999999999259</v>
      </c>
      <c r="Z5054">
        <f t="shared" si="1816"/>
        <v>8.287711130400327E-2</v>
      </c>
      <c r="AA5054">
        <f t="shared" si="1802"/>
        <v>-1.8555945584971365E-4</v>
      </c>
      <c r="AB5054">
        <f t="shared" si="1803"/>
        <v>-8.8531500669125401E-6</v>
      </c>
      <c r="AC5054">
        <f t="shared" si="1804"/>
        <v>-1.7753923507703743E-3</v>
      </c>
      <c r="AD5054">
        <f t="shared" si="1805"/>
        <v>-1.4680348139867485E-2</v>
      </c>
      <c r="AE5054">
        <f t="shared" si="1806"/>
        <v>-1.5247704387556682E-2</v>
      </c>
      <c r="AF5054">
        <f t="shared" si="1807"/>
        <v>-4.4033991044486728E-2</v>
      </c>
      <c r="AG5054">
        <f t="shared" si="1808"/>
        <v>-1.8719139433726574E-8</v>
      </c>
      <c r="AI5054">
        <f t="shared" si="1809"/>
        <v>-2.5506865561418766E-2</v>
      </c>
      <c r="AJ5054">
        <f t="shared" si="1810"/>
        <v>-3.7315602298407281E-2</v>
      </c>
      <c r="AK5054">
        <f t="shared" si="1811"/>
        <v>-4.9298202119254023E-2</v>
      </c>
      <c r="AL5054">
        <f t="shared" si="1812"/>
        <v>-5.9082409658429876E-2</v>
      </c>
      <c r="AM5054">
        <f t="shared" si="1813"/>
        <v>-5.3089418614556863E-2</v>
      </c>
      <c r="AN5054">
        <f t="shared" si="1814"/>
        <v>-4.4033994113865202E-2</v>
      </c>
      <c r="AP5054">
        <f t="shared" si="1817"/>
        <v>16.106735089956373</v>
      </c>
      <c r="AQ5054">
        <f t="shared" si="1818"/>
        <v>9.5208874479874687E-3</v>
      </c>
      <c r="AR5054">
        <f t="shared" si="1819"/>
        <v>5.4801268882452613E-4</v>
      </c>
      <c r="AS5054">
        <f t="shared" si="1820"/>
        <v>8.381161774024018E-2</v>
      </c>
      <c r="AT5054">
        <f t="shared" si="1821"/>
        <v>1.3623885449551112</v>
      </c>
      <c r="AU5054">
        <f t="shared" si="1822"/>
        <v>0.87469783138728241</v>
      </c>
      <c r="AV5054">
        <f t="shared" si="1823"/>
        <v>0.88429641594598074</v>
      </c>
      <c r="AW5054">
        <f t="shared" si="1824"/>
        <v>2.3536829527790378E-8</v>
      </c>
    </row>
    <row r="5055" spans="25:49" x14ac:dyDescent="0.25">
      <c r="Y5055">
        <f t="shared" si="1815"/>
        <v>25.264999999999258</v>
      </c>
      <c r="Z5055">
        <f t="shared" si="1816"/>
        <v>8.2871026497560923E-2</v>
      </c>
      <c r="AA5055">
        <f t="shared" si="1802"/>
        <v>-1.8520743975212838E-4</v>
      </c>
      <c r="AB5055">
        <f t="shared" si="1803"/>
        <v>-8.8365888308816433E-6</v>
      </c>
      <c r="AC5055">
        <f t="shared" si="1804"/>
        <v>-1.7719822802410618E-3</v>
      </c>
      <c r="AD5055">
        <f t="shared" si="1805"/>
        <v>-1.4680196529938768E-2</v>
      </c>
      <c r="AE5055">
        <f t="shared" si="1806"/>
        <v>-1.5252780764702026E-2</v>
      </c>
      <c r="AF5055">
        <f t="shared" si="1807"/>
        <v>-4.4027240918575093E-2</v>
      </c>
      <c r="AG5055">
        <f t="shared" si="1808"/>
        <v>-1.8644701587132686E-8</v>
      </c>
      <c r="AI5055">
        <f t="shared" si="1809"/>
        <v>-2.55044382478441E-2</v>
      </c>
      <c r="AJ5055">
        <f t="shared" si="1810"/>
        <v>-3.7312543991923248E-2</v>
      </c>
      <c r="AK5055">
        <f t="shared" si="1811"/>
        <v>-4.9294182678576721E-2</v>
      </c>
      <c r="AL5055">
        <f t="shared" si="1812"/>
        <v>-5.9081652072997169E-2</v>
      </c>
      <c r="AM5055">
        <f t="shared" si="1813"/>
        <v>-5.3088694089628678E-2</v>
      </c>
      <c r="AN5055">
        <f t="shared" si="1814"/>
        <v>-4.402724397574799E-2</v>
      </c>
      <c r="AP5055">
        <f t="shared" si="1817"/>
        <v>16.107149475512895</v>
      </c>
      <c r="AQ5055">
        <f t="shared" si="1818"/>
        <v>9.5199596507082197E-3</v>
      </c>
      <c r="AR5055">
        <f t="shared" si="1819"/>
        <v>5.4796842307419159E-4</v>
      </c>
      <c r="AS5055">
        <f t="shared" si="1820"/>
        <v>8.3802740778486332E-2</v>
      </c>
      <c r="AT5055">
        <f t="shared" si="1821"/>
        <v>1.3623151432144118</v>
      </c>
      <c r="AU5055">
        <f t="shared" si="1822"/>
        <v>0.87462159286534469</v>
      </c>
      <c r="AV5055">
        <f t="shared" si="1823"/>
        <v>0.8840762459907584</v>
      </c>
      <c r="AW5055">
        <f t="shared" si="1824"/>
        <v>2.3443233830621765E-8</v>
      </c>
    </row>
    <row r="5056" spans="25:49" x14ac:dyDescent="0.25">
      <c r="Y5056">
        <f t="shared" si="1815"/>
        <v>25.269999999999257</v>
      </c>
      <c r="Z5056">
        <f t="shared" si="1816"/>
        <v>8.2864950200949666E-2</v>
      </c>
      <c r="AA5056">
        <f t="shared" si="1802"/>
        <v>-1.8485612750040152E-4</v>
      </c>
      <c r="AB5056">
        <f t="shared" si="1803"/>
        <v>-8.8200612004820027E-6</v>
      </c>
      <c r="AC5056">
        <f t="shared" si="1804"/>
        <v>-1.7685794642983595E-3</v>
      </c>
      <c r="AD5056">
        <f t="shared" si="1805"/>
        <v>-1.4680045104237174E-2</v>
      </c>
      <c r="AE5056">
        <f t="shared" si="1806"/>
        <v>-1.5257857098039862E-2</v>
      </c>
      <c r="AF5056">
        <f t="shared" si="1807"/>
        <v>-4.4020490552543513E-2</v>
      </c>
      <c r="AG5056">
        <f t="shared" si="1808"/>
        <v>-1.8570559747362464E-8</v>
      </c>
      <c r="AI5056">
        <f t="shared" si="1809"/>
        <v>-2.5502015376059797E-2</v>
      </c>
      <c r="AJ5056">
        <f t="shared" si="1810"/>
        <v>-3.7309491193883076E-2</v>
      </c>
      <c r="AK5056">
        <f t="shared" si="1811"/>
        <v>-4.9290170472473679E-2</v>
      </c>
      <c r="AL5056">
        <f t="shared" si="1812"/>
        <v>-5.9080894462644931E-2</v>
      </c>
      <c r="AM5056">
        <f t="shared" si="1813"/>
        <v>-5.3087969314590096E-2</v>
      </c>
      <c r="AN5056">
        <f t="shared" si="1814"/>
        <v>-4.4020493597559364E-2</v>
      </c>
      <c r="AP5056">
        <f t="shared" si="1817"/>
        <v>16.107563830645383</v>
      </c>
      <c r="AQ5056">
        <f t="shared" si="1818"/>
        <v>9.5190336135094599E-3</v>
      </c>
      <c r="AR5056">
        <f t="shared" si="1819"/>
        <v>5.4792424013003715E-4</v>
      </c>
      <c r="AS5056">
        <f t="shared" si="1820"/>
        <v>8.3793880867085127E-2</v>
      </c>
      <c r="AT5056">
        <f t="shared" si="1821"/>
        <v>1.3622417422317621</v>
      </c>
      <c r="AU5056">
        <f t="shared" si="1822"/>
        <v>0.87454532896152115</v>
      </c>
      <c r="AV5056">
        <f t="shared" si="1823"/>
        <v>0.88385610978616558</v>
      </c>
      <c r="AW5056">
        <f t="shared" si="1824"/>
        <v>2.3350010322686119E-8</v>
      </c>
    </row>
    <row r="5057" spans="25:49" x14ac:dyDescent="0.25">
      <c r="Y5057">
        <f t="shared" si="1815"/>
        <v>25.274999999999256</v>
      </c>
      <c r="Z5057">
        <f t="shared" si="1816"/>
        <v>8.2858882396980388E-2</v>
      </c>
      <c r="AA5057">
        <f t="shared" si="1802"/>
        <v>-1.845055178609795E-4</v>
      </c>
      <c r="AB5057">
        <f t="shared" si="1803"/>
        <v>-8.8035671148629002E-6</v>
      </c>
      <c r="AC5057">
        <f t="shared" si="1804"/>
        <v>-1.7651838883234691E-3</v>
      </c>
      <c r="AD5057">
        <f t="shared" si="1805"/>
        <v>-1.4679893862829446E-2</v>
      </c>
      <c r="AE5057">
        <f t="shared" si="1806"/>
        <v>-1.5262933387252708E-2</v>
      </c>
      <c r="AF5057">
        <f t="shared" si="1807"/>
        <v>-4.4013739946623963E-2</v>
      </c>
      <c r="AG5057">
        <f t="shared" si="1808"/>
        <v>-1.8496712737325979E-8</v>
      </c>
      <c r="AI5057">
        <f t="shared" si="1809"/>
        <v>-2.5499596937270275E-2</v>
      </c>
      <c r="AJ5057">
        <f t="shared" si="1810"/>
        <v>-3.7306443893143137E-2</v>
      </c>
      <c r="AK5057">
        <f t="shared" si="1811"/>
        <v>-4.9286165486299924E-2</v>
      </c>
      <c r="AL5057">
        <f t="shared" si="1812"/>
        <v>-5.9080136827340778E-2</v>
      </c>
      <c r="AM5057">
        <f t="shared" si="1813"/>
        <v>-5.3087244289322773E-2</v>
      </c>
      <c r="AN5057">
        <f t="shared" si="1814"/>
        <v>-4.4013742979531117E-2</v>
      </c>
      <c r="AP5057">
        <f t="shared" si="1817"/>
        <v>16.107978155396388</v>
      </c>
      <c r="AQ5057">
        <f t="shared" si="1818"/>
        <v>9.5181093328719577E-3</v>
      </c>
      <c r="AR5057">
        <f t="shared" si="1819"/>
        <v>5.4788013982403478E-4</v>
      </c>
      <c r="AS5057">
        <f t="shared" si="1820"/>
        <v>8.3785037969763637E-2</v>
      </c>
      <c r="AT5057">
        <f t="shared" si="1821"/>
        <v>1.3621683420062409</v>
      </c>
      <c r="AU5057">
        <f t="shared" si="1822"/>
        <v>0.87446903967603096</v>
      </c>
      <c r="AV5057">
        <f t="shared" si="1823"/>
        <v>0.88363600733340286</v>
      </c>
      <c r="AW5057">
        <f t="shared" si="1824"/>
        <v>2.3257157523949324E-8</v>
      </c>
    </row>
    <row r="5058" spans="25:49" x14ac:dyDescent="0.25">
      <c r="Y5058">
        <f t="shared" si="1815"/>
        <v>25.279999999999255</v>
      </c>
      <c r="Z5058">
        <f t="shared" si="1816"/>
        <v>8.2852823068494175E-2</v>
      </c>
      <c r="AA5058">
        <f t="shared" si="1802"/>
        <v>-1.8415560960179946E-4</v>
      </c>
      <c r="AB5058">
        <f t="shared" si="1803"/>
        <v>-8.7871065132981127E-6</v>
      </c>
      <c r="AC5058">
        <f t="shared" si="1804"/>
        <v>-1.7617955377239737E-3</v>
      </c>
      <c r="AD5058">
        <f t="shared" si="1805"/>
        <v>-1.4679742805782291E-2</v>
      </c>
      <c r="AE5058">
        <f t="shared" si="1806"/>
        <v>-1.5268009632022867E-2</v>
      </c>
      <c r="AF5058">
        <f t="shared" si="1807"/>
        <v>-4.4006989101048631E-2</v>
      </c>
      <c r="AG5058">
        <f t="shared" si="1808"/>
        <v>-1.842315938461407E-8</v>
      </c>
      <c r="AI5058">
        <f t="shared" si="1809"/>
        <v>-2.5497182922695042E-2</v>
      </c>
      <c r="AJ5058">
        <f t="shared" si="1810"/>
        <v>-3.7303402078579864E-2</v>
      </c>
      <c r="AK5058">
        <f t="shared" si="1811"/>
        <v>-4.9282167705436843E-2</v>
      </c>
      <c r="AL5058">
        <f t="shared" si="1812"/>
        <v>-5.9079379167052283E-2</v>
      </c>
      <c r="AM5058">
        <f t="shared" si="1813"/>
        <v>-5.3086519013708353E-2</v>
      </c>
      <c r="AN5058">
        <f t="shared" si="1814"/>
        <v>-4.4006992121895239E-2</v>
      </c>
      <c r="AP5058">
        <f t="shared" si="1817"/>
        <v>16.108392449808374</v>
      </c>
      <c r="AQ5058">
        <f t="shared" si="1818"/>
        <v>9.5171868052826535E-3</v>
      </c>
      <c r="AR5058">
        <f t="shared" si="1819"/>
        <v>5.4783612198846046E-4</v>
      </c>
      <c r="AS5058">
        <f t="shared" si="1820"/>
        <v>8.3776212050322027E-2</v>
      </c>
      <c r="AT5058">
        <f t="shared" si="1821"/>
        <v>1.3620949425369269</v>
      </c>
      <c r="AU5058">
        <f t="shared" si="1822"/>
        <v>0.87439272500909471</v>
      </c>
      <c r="AV5058">
        <f t="shared" si="1823"/>
        <v>0.88341593863366974</v>
      </c>
      <c r="AW5058">
        <f t="shared" si="1824"/>
        <v>2.3164673960262711E-8</v>
      </c>
    </row>
    <row r="5059" spans="25:49" x14ac:dyDescent="0.25">
      <c r="Y5059">
        <f t="shared" si="1815"/>
        <v>25.284999999999254</v>
      </c>
      <c r="Z5059">
        <f t="shared" si="1816"/>
        <v>8.2846772198362312E-2</v>
      </c>
      <c r="AA5059">
        <f t="shared" ref="AA5059:AA5122" si="1825">AI5059-AJ5059*$F$13/$F$14 +$O$12*AW5059</f>
        <v>-1.8380640149223034E-4</v>
      </c>
      <c r="AB5059">
        <f t="shared" ref="AB5059:AB5122" si="1826">AJ5059-AK5059*$F$14/$F$15+$O$13*AW5059</f>
        <v>-8.7706793350749038E-6</v>
      </c>
      <c r="AC5059">
        <f t="shared" ref="AC5059:AC5122" si="1827">AK5059-AL5059*$F$15/$F$16 +$O$14*AW5059</f>
        <v>-1.7584143979337955E-3</v>
      </c>
      <c r="AD5059">
        <f t="shared" ref="AD5059:AD5122" si="1828">AL5059-AM5059*$F$16/$F$17 +$O$15*AW5059</f>
        <v>-1.4679591933162517E-2</v>
      </c>
      <c r="AE5059">
        <f t="shared" ref="AE5059:AE5122" si="1829">AM5059-AN5059*$F$17/$F$18+$O$16*AW5059</f>
        <v>-1.5273085832032589E-2</v>
      </c>
      <c r="AF5059">
        <f t="shared" ref="AF5059:AF5122" si="1830">AN5059+$O$17*AW5059</f>
        <v>-4.4000238016049804E-2</v>
      </c>
      <c r="AG5059">
        <f t="shared" ref="AG5059:AG5122" si="1831">-($O$11+$O$12+$O$13+$O$14+$O$15+$O$16+$O$17)*AW5059</f>
        <v>-1.8349898521479741E-8</v>
      </c>
      <c r="AI5059">
        <f t="shared" ref="AI5059:AI5122" si="1832">-($R$12*AQ5059/($H$3+AQ5059))*($A$3/($A$3+AP5059))</f>
        <v>-2.5494773323568639E-2</v>
      </c>
      <c r="AJ5059">
        <f t="shared" ref="AJ5059:AJ5122" si="1833">-($R$13*AR5059/($H$4+AR5059))*($A$3/($A$3+AP5059))</f>
        <v>-3.7300365739089715E-2</v>
      </c>
      <c r="AK5059">
        <f t="shared" ref="AK5059:AK5122" si="1834">-($R$14*AS5059/($H$5+AS5059))*($A$3/($A$3+AP5059))</f>
        <v>-4.9278177115292247E-2</v>
      </c>
      <c r="AL5059">
        <f t="shared" ref="AL5059:AL5122" si="1835">-($R$15*AT5059/($H$6+AT5059))*($A$3/($A$3+AP5059))</f>
        <v>-5.9078621481747161E-2</v>
      </c>
      <c r="AM5059">
        <f t="shared" ref="AM5059:AM5122" si="1836">-($R$16*AU5059/($H$7+AU5059))*($A$3/($A$3+AP5059))</f>
        <v>-5.3085793487628513E-2</v>
      </c>
      <c r="AN5059">
        <f t="shared" ref="AN5059:AN5122" si="1837">-($R$17*AV5059/($H$8+AV5059))*($A$3/($A$3+AP5059))</f>
        <v>-4.400024102488382E-2</v>
      </c>
      <c r="AP5059">
        <f t="shared" si="1817"/>
        <v>16.108806713923716</v>
      </c>
      <c r="AQ5059">
        <f t="shared" si="1818"/>
        <v>9.516266027234644E-3</v>
      </c>
      <c r="AR5059">
        <f t="shared" si="1819"/>
        <v>5.4779218645589398E-4</v>
      </c>
      <c r="AS5059">
        <f t="shared" si="1820"/>
        <v>8.3767403072633403E-2</v>
      </c>
      <c r="AT5059">
        <f t="shared" si="1821"/>
        <v>1.362021543822898</v>
      </c>
      <c r="AU5059">
        <f t="shared" si="1822"/>
        <v>0.87431638496093456</v>
      </c>
      <c r="AV5059">
        <f t="shared" si="1823"/>
        <v>0.88319590368816459</v>
      </c>
      <c r="AW5059">
        <f t="shared" si="1824"/>
        <v>2.3072558163339659E-8</v>
      </c>
    </row>
    <row r="5060" spans="25:49" x14ac:dyDescent="0.25">
      <c r="Y5060">
        <f t="shared" ref="Y5060:Y5123" si="1838">Y5059+0.005</f>
        <v>25.289999999999253</v>
      </c>
      <c r="Z5060">
        <f t="shared" ref="Z5060:Z5123" si="1839">-2*AI5060*$F$12/$F$13 + $O$11*AW5060 -(AJ5060*$F$12/$F$14+AK5060*$F$12/$F$15+AL5060*$F$12/$F$16+AM5060*$F$12/$F$17+AN5060*$F$12/$F$18)</f>
        <v>8.2840729769486032E-2</v>
      </c>
      <c r="AA5060">
        <f t="shared" si="1825"/>
        <v>-1.8345789230310403E-4</v>
      </c>
      <c r="AB5060">
        <f t="shared" si="1826"/>
        <v>-8.7542855196119761E-6</v>
      </c>
      <c r="AC5060">
        <f t="shared" si="1827"/>
        <v>-1.7550404544130923E-3</v>
      </c>
      <c r="AD5060">
        <f t="shared" si="1828"/>
        <v>-1.4679441245036996E-2</v>
      </c>
      <c r="AE5060">
        <f t="shared" si="1829"/>
        <v>-1.5278161986963891E-2</v>
      </c>
      <c r="AF5060">
        <f t="shared" si="1830"/>
        <v>-4.3993486691859929E-2</v>
      </c>
      <c r="AG5060">
        <f t="shared" si="1831"/>
        <v>-1.8276928984819617E-8</v>
      </c>
      <c r="AI5060">
        <f t="shared" si="1832"/>
        <v>-2.5492368131140627E-2</v>
      </c>
      <c r="AJ5060">
        <f t="shared" si="1833"/>
        <v>-3.7297334863589111E-2</v>
      </c>
      <c r="AK5060">
        <f t="shared" si="1834"/>
        <v>-4.9274193701300172E-2</v>
      </c>
      <c r="AL5060">
        <f t="shared" si="1835"/>
        <v>-5.9077863771393076E-2</v>
      </c>
      <c r="AM5060">
        <f t="shared" si="1836"/>
        <v>-5.3085067710964828E-2</v>
      </c>
      <c r="AN5060">
        <f t="shared" si="1837"/>
        <v>-4.3993489688729126E-2</v>
      </c>
      <c r="AP5060">
        <f t="shared" ref="AP5060:AP5123" si="1840">AP5059+(Y5060-Y5059)*Z5059</f>
        <v>16.109220947784706</v>
      </c>
      <c r="AQ5060">
        <f t="shared" ref="AQ5060:AQ5123" si="1841">AQ5059+(Y5060-Y5059)*AA5059</f>
        <v>9.5153469952271828E-3</v>
      </c>
      <c r="AR5060">
        <f t="shared" ref="AR5060:AR5123" si="1842">AR5059+(Y5060-Y5059)*AB5059</f>
        <v>5.4774833305921858E-4</v>
      </c>
      <c r="AS5060">
        <f t="shared" ref="AS5060:AS5123" si="1843">AS5059+(Y5060-Y5059)*AC5059</f>
        <v>8.3758611000643732E-2</v>
      </c>
      <c r="AT5060">
        <f t="shared" ref="AT5060:AT5123" si="1844">AT5059+(Y5060-Y5059)*AD5059</f>
        <v>1.3619481458632321</v>
      </c>
      <c r="AU5060">
        <f t="shared" ref="AU5060:AU5123" si="1845">AU5059+(Y5060-Y5059)*AE5059</f>
        <v>0.87424001953177444</v>
      </c>
      <c r="AV5060">
        <f t="shared" ref="AV5060:AV5123" si="1846">AV5059+(Y5060-Y5059)*AF5059</f>
        <v>0.88297590249808433</v>
      </c>
      <c r="AW5060">
        <f t="shared" ref="AW5060:AW5123" si="1847">AW5059+(Y5060-Y5059)*AG5059</f>
        <v>2.2980808670732278E-8</v>
      </c>
    </row>
    <row r="5061" spans="25:49" x14ac:dyDescent="0.25">
      <c r="Y5061">
        <f t="shared" si="1838"/>
        <v>25.294999999999252</v>
      </c>
      <c r="Z5061">
        <f t="shared" si="1839"/>
        <v>8.2834695764796712E-2</v>
      </c>
      <c r="AA5061">
        <f t="shared" si="1825"/>
        <v>-1.8311008080669109E-4</v>
      </c>
      <c r="AB5061">
        <f t="shared" si="1826"/>
        <v>-8.7379250063970282E-6</v>
      </c>
      <c r="AC5061">
        <f t="shared" si="1827"/>
        <v>-1.7516736926482849E-3</v>
      </c>
      <c r="AD5061">
        <f t="shared" si="1828"/>
        <v>-1.4679290741472641E-2</v>
      </c>
      <c r="AE5061">
        <f t="shared" si="1829"/>
        <v>-1.5283238096498709E-2</v>
      </c>
      <c r="AF5061">
        <f t="shared" si="1830"/>
        <v>-4.3986735128711561E-2</v>
      </c>
      <c r="AG5061">
        <f t="shared" si="1831"/>
        <v>-1.8204249616155468E-8</v>
      </c>
      <c r="AI5061">
        <f t="shared" si="1832"/>
        <v>-2.5489967336675551E-2</v>
      </c>
      <c r="AJ5061">
        <f t="shared" si="1833"/>
        <v>-3.7294309441014473E-2</v>
      </c>
      <c r="AK5061">
        <f t="shared" si="1834"/>
        <v>-4.9270217448920968E-2</v>
      </c>
      <c r="AL5061">
        <f t="shared" si="1835"/>
        <v>-5.9077106035957776E-2</v>
      </c>
      <c r="AM5061">
        <f t="shared" si="1836"/>
        <v>-5.3084341683598893E-2</v>
      </c>
      <c r="AN5061">
        <f t="shared" si="1837"/>
        <v>-4.398673811366352E-2</v>
      </c>
      <c r="AP5061">
        <f t="shared" si="1840"/>
        <v>16.109635151433555</v>
      </c>
      <c r="AQ5061">
        <f t="shared" si="1841"/>
        <v>9.5144297057656677E-3</v>
      </c>
      <c r="AR5061">
        <f t="shared" si="1842"/>
        <v>5.4770456163162054E-4</v>
      </c>
      <c r="AS5061">
        <f t="shared" si="1843"/>
        <v>8.3749835798371669E-2</v>
      </c>
      <c r="AT5061">
        <f t="shared" si="1844"/>
        <v>1.3618747486570069</v>
      </c>
      <c r="AU5061">
        <f t="shared" si="1845"/>
        <v>0.87416362872183961</v>
      </c>
      <c r="AV5061">
        <f t="shared" si="1846"/>
        <v>0.88275593506462513</v>
      </c>
      <c r="AW5061">
        <f t="shared" si="1847"/>
        <v>2.2889424025808197E-8</v>
      </c>
    </row>
    <row r="5062" spans="25:49" x14ac:dyDescent="0.25">
      <c r="Y5062">
        <f t="shared" si="1838"/>
        <v>25.299999999999251</v>
      </c>
      <c r="Z5062">
        <f t="shared" si="1839"/>
        <v>8.282867016725573E-2</v>
      </c>
      <c r="AA5062">
        <f t="shared" si="1825"/>
        <v>-1.8276296577672858E-4</v>
      </c>
      <c r="AB5062">
        <f t="shared" si="1826"/>
        <v>-8.7215977349936883E-6</v>
      </c>
      <c r="AC5062">
        <f t="shared" si="1827"/>
        <v>-1.7483140981519956E-3</v>
      </c>
      <c r="AD5062">
        <f t="shared" si="1828"/>
        <v>-1.4679140422536419E-2</v>
      </c>
      <c r="AE5062">
        <f t="shared" si="1829"/>
        <v>-1.5288314160318821E-2</v>
      </c>
      <c r="AF5062">
        <f t="shared" si="1830"/>
        <v>-4.3979983326837419E-2</v>
      </c>
      <c r="AG5062">
        <f t="shared" si="1831"/>
        <v>-1.8131859261615838E-8</v>
      </c>
      <c r="AI5062">
        <f t="shared" si="1832"/>
        <v>-2.5487570931452954E-2</v>
      </c>
      <c r="AJ5062">
        <f t="shared" si="1833"/>
        <v>-3.7291289460322119E-2</v>
      </c>
      <c r="AK5062">
        <f t="shared" si="1834"/>
        <v>-4.9266248343641211E-2</v>
      </c>
      <c r="AL5062">
        <f t="shared" si="1835"/>
        <v>-5.9076348275409037E-2</v>
      </c>
      <c r="AM5062">
        <f t="shared" si="1836"/>
        <v>-5.3083615405412281E-2</v>
      </c>
      <c r="AN5062">
        <f t="shared" si="1837"/>
        <v>-4.3979986299919525E-2</v>
      </c>
      <c r="AP5062">
        <f t="shared" si="1840"/>
        <v>16.110049324912378</v>
      </c>
      <c r="AQ5062">
        <f t="shared" si="1841"/>
        <v>9.513514155361634E-3</v>
      </c>
      <c r="AR5062">
        <f t="shared" si="1842"/>
        <v>5.4766087200658852E-4</v>
      </c>
      <c r="AS5062">
        <f t="shared" si="1843"/>
        <v>8.3741077429908425E-2</v>
      </c>
      <c r="AT5062">
        <f t="shared" si="1844"/>
        <v>1.3618013522032995</v>
      </c>
      <c r="AU5062">
        <f t="shared" si="1845"/>
        <v>0.87408721253135713</v>
      </c>
      <c r="AV5062">
        <f t="shared" si="1846"/>
        <v>0.88253600138898158</v>
      </c>
      <c r="AW5062">
        <f t="shared" si="1847"/>
        <v>2.2798402777727437E-8</v>
      </c>
    </row>
    <row r="5063" spans="25:49" x14ac:dyDescent="0.25">
      <c r="Y5063">
        <f t="shared" si="1838"/>
        <v>25.30499999999925</v>
      </c>
      <c r="Z5063">
        <f t="shared" si="1839"/>
        <v>8.2822652959854415E-2</v>
      </c>
      <c r="AA5063">
        <f t="shared" si="1825"/>
        <v>-1.8241654598841656E-4</v>
      </c>
      <c r="AB5063">
        <f t="shared" si="1826"/>
        <v>-8.705303645027647E-6</v>
      </c>
      <c r="AC5063">
        <f t="shared" si="1827"/>
        <v>-1.7449616564630603E-3</v>
      </c>
      <c r="AD5063">
        <f t="shared" si="1828"/>
        <v>-1.4678990288295328E-2</v>
      </c>
      <c r="AE5063">
        <f t="shared" si="1829"/>
        <v>-1.5293390178105843E-2</v>
      </c>
      <c r="AF5063">
        <f t="shared" si="1830"/>
        <v>-4.3973231286470384E-2</v>
      </c>
      <c r="AG5063">
        <f t="shared" si="1831"/>
        <v>-1.8059756771917711E-8</v>
      </c>
      <c r="AI5063">
        <f t="shared" si="1832"/>
        <v>-2.5485178906767363E-2</v>
      </c>
      <c r="AJ5063">
        <f t="shared" si="1833"/>
        <v>-3.7288274910488327E-2</v>
      </c>
      <c r="AK5063">
        <f t="shared" si="1834"/>
        <v>-4.9262286370973733E-2</v>
      </c>
      <c r="AL5063">
        <f t="shared" si="1835"/>
        <v>-5.9075590489714655E-2</v>
      </c>
      <c r="AM5063">
        <f t="shared" si="1836"/>
        <v>-5.3082888876286545E-2</v>
      </c>
      <c r="AN5063">
        <f t="shared" si="1837"/>
        <v>-4.3973234247729844E-2</v>
      </c>
      <c r="AP5063">
        <f t="shared" si="1840"/>
        <v>16.110463468263212</v>
      </c>
      <c r="AQ5063">
        <f t="shared" si="1841"/>
        <v>9.5126003405327508E-3</v>
      </c>
      <c r="AR5063">
        <f t="shared" si="1842"/>
        <v>5.4761726401791357E-4</v>
      </c>
      <c r="AS5063">
        <f t="shared" si="1843"/>
        <v>8.3732335859417667E-2</v>
      </c>
      <c r="AT5063">
        <f t="shared" si="1844"/>
        <v>1.3617279565011868</v>
      </c>
      <c r="AU5063">
        <f t="shared" si="1845"/>
        <v>0.87401077096055557</v>
      </c>
      <c r="AV5063">
        <f t="shared" si="1846"/>
        <v>0.8823161014723474</v>
      </c>
      <c r="AW5063">
        <f t="shared" si="1847"/>
        <v>2.2707743481419376E-8</v>
      </c>
    </row>
    <row r="5064" spans="25:49" x14ac:dyDescent="0.25">
      <c r="Y5064">
        <f t="shared" si="1838"/>
        <v>25.309999999999249</v>
      </c>
      <c r="Z5064">
        <f t="shared" si="1839"/>
        <v>8.2816644125614125E-2</v>
      </c>
      <c r="AA5064">
        <f t="shared" si="1825"/>
        <v>-1.8207082021838678E-4</v>
      </c>
      <c r="AB5064">
        <f t="shared" si="1826"/>
        <v>-8.689042676256044E-6</v>
      </c>
      <c r="AC5064">
        <f t="shared" si="1827"/>
        <v>-1.7416163531464401E-3</v>
      </c>
      <c r="AD5064">
        <f t="shared" si="1828"/>
        <v>-1.4678840338816468E-2</v>
      </c>
      <c r="AE5064">
        <f t="shared" si="1829"/>
        <v>-1.5298466149541249E-2</v>
      </c>
      <c r="AF5064">
        <f t="shared" si="1830"/>
        <v>-4.3966479007843444E-2</v>
      </c>
      <c r="AG5064">
        <f t="shared" si="1831"/>
        <v>-1.798794100234826E-8</v>
      </c>
      <c r="AI5064">
        <f t="shared" si="1832"/>
        <v>-2.5482791253928241E-2</v>
      </c>
      <c r="AJ5064">
        <f t="shared" si="1833"/>
        <v>-3.7285265780509246E-2</v>
      </c>
      <c r="AK5064">
        <f t="shared" si="1834"/>
        <v>-4.9258331516457476E-2</v>
      </c>
      <c r="AL5064">
        <f t="shared" si="1835"/>
        <v>-5.9074832678842469E-2</v>
      </c>
      <c r="AM5064">
        <f t="shared" si="1836"/>
        <v>-5.308216209610319E-2</v>
      </c>
      <c r="AN5064">
        <f t="shared" si="1837"/>
        <v>-4.3966481957327261E-2</v>
      </c>
      <c r="AP5064">
        <f t="shared" si="1840"/>
        <v>16.110877581528012</v>
      </c>
      <c r="AQ5064">
        <f t="shared" si="1841"/>
        <v>9.5116882578028094E-3</v>
      </c>
      <c r="AR5064">
        <f t="shared" si="1842"/>
        <v>5.4757373749968847E-4</v>
      </c>
      <c r="AS5064">
        <f t="shared" si="1843"/>
        <v>8.3723611051135349E-2</v>
      </c>
      <c r="AT5064">
        <f t="shared" si="1844"/>
        <v>1.3616545615497453</v>
      </c>
      <c r="AU5064">
        <f t="shared" si="1845"/>
        <v>0.8739343040096651</v>
      </c>
      <c r="AV5064">
        <f t="shared" si="1846"/>
        <v>0.88209623531591508</v>
      </c>
      <c r="AW5064">
        <f t="shared" si="1847"/>
        <v>2.2617444697559805E-8</v>
      </c>
    </row>
    <row r="5065" spans="25:49" x14ac:dyDescent="0.25">
      <c r="Y5065">
        <f t="shared" si="1838"/>
        <v>25.314999999999248</v>
      </c>
      <c r="Z5065">
        <f t="shared" si="1839"/>
        <v>8.2810643647586002E-2</v>
      </c>
      <c r="AA5065">
        <f t="shared" si="1825"/>
        <v>-1.8172578724476535E-4</v>
      </c>
      <c r="AB5065">
        <f t="shared" si="1826"/>
        <v>-8.6728147684425667E-6</v>
      </c>
      <c r="AC5065">
        <f t="shared" si="1827"/>
        <v>-1.7382781737931997E-3</v>
      </c>
      <c r="AD5065">
        <f t="shared" si="1828"/>
        <v>-1.4678690574166948E-2</v>
      </c>
      <c r="AE5065">
        <f t="shared" si="1829"/>
        <v>-1.5303542074306403E-2</v>
      </c>
      <c r="AF5065">
        <f t="shared" si="1830"/>
        <v>-4.3959726491189705E-2</v>
      </c>
      <c r="AG5065">
        <f t="shared" si="1831"/>
        <v>-1.7916410812746689E-8</v>
      </c>
      <c r="AI5065">
        <f t="shared" si="1832"/>
        <v>-2.5480407964259988E-2</v>
      </c>
      <c r="AJ5065">
        <f t="shared" si="1833"/>
        <v>-3.7282262059400849E-2</v>
      </c>
      <c r="AK5065">
        <f t="shared" si="1834"/>
        <v>-4.9254383765657564E-2</v>
      </c>
      <c r="AL5065">
        <f t="shared" si="1835"/>
        <v>-5.9074074842760359E-2</v>
      </c>
      <c r="AM5065">
        <f t="shared" si="1836"/>
        <v>-5.3081435064743721E-2</v>
      </c>
      <c r="AN5065">
        <f t="shared" si="1837"/>
        <v>-4.3959729428944716E-2</v>
      </c>
      <c r="AP5065">
        <f t="shared" si="1840"/>
        <v>16.111291664748641</v>
      </c>
      <c r="AQ5065">
        <f t="shared" si="1841"/>
        <v>9.5107779037017174E-3</v>
      </c>
      <c r="AR5065">
        <f t="shared" si="1842"/>
        <v>5.475302922863072E-4</v>
      </c>
      <c r="AS5065">
        <f t="shared" si="1843"/>
        <v>8.371490296936962E-2</v>
      </c>
      <c r="AT5065">
        <f t="shared" si="1844"/>
        <v>1.3615811673480511</v>
      </c>
      <c r="AU5065">
        <f t="shared" si="1845"/>
        <v>0.87385781167891741</v>
      </c>
      <c r="AV5065">
        <f t="shared" si="1846"/>
        <v>0.88187640292087588</v>
      </c>
      <c r="AW5065">
        <f t="shared" si="1847"/>
        <v>2.2527504992548081E-8</v>
      </c>
    </row>
    <row r="5066" spans="25:49" x14ac:dyDescent="0.25">
      <c r="Y5066">
        <f t="shared" si="1838"/>
        <v>25.319999999999247</v>
      </c>
      <c r="Z5066">
        <f t="shared" si="1839"/>
        <v>8.2804651508851135E-2</v>
      </c>
      <c r="AA5066">
        <f t="shared" si="1825"/>
        <v>-1.8138144584712389E-4</v>
      </c>
      <c r="AB5066">
        <f t="shared" si="1826"/>
        <v>-8.6566198615031734E-6</v>
      </c>
      <c r="AC5066">
        <f t="shared" si="1827"/>
        <v>-1.7349471040204792E-3</v>
      </c>
      <c r="AD5066">
        <f t="shared" si="1828"/>
        <v>-1.4678540994413973E-2</v>
      </c>
      <c r="AE5066">
        <f t="shared" si="1829"/>
        <v>-1.5308617952082474E-2</v>
      </c>
      <c r="AF5066">
        <f t="shared" si="1830"/>
        <v>-4.3952973736742479E-2</v>
      </c>
      <c r="AG5066">
        <f t="shared" si="1831"/>
        <v>-1.7845165067486121E-8</v>
      </c>
      <c r="AI5066">
        <f t="shared" si="1832"/>
        <v>-2.5478029029101949E-2</v>
      </c>
      <c r="AJ5066">
        <f t="shared" si="1833"/>
        <v>-3.7279263736199005E-2</v>
      </c>
      <c r="AK5066">
        <f t="shared" si="1834"/>
        <v>-4.9250443104165195E-2</v>
      </c>
      <c r="AL5066">
        <f t="shared" si="1835"/>
        <v>-5.9073316981436239E-2</v>
      </c>
      <c r="AM5066">
        <f t="shared" si="1836"/>
        <v>-5.3080707782089599E-2</v>
      </c>
      <c r="AN5066">
        <f t="shared" si="1837"/>
        <v>-4.3952976662815321E-2</v>
      </c>
      <c r="AP5066">
        <f t="shared" si="1840"/>
        <v>16.111705717966878</v>
      </c>
      <c r="AQ5066">
        <f t="shared" si="1841"/>
        <v>9.509869274765494E-3</v>
      </c>
      <c r="AR5066">
        <f t="shared" si="1842"/>
        <v>5.4748692821246503E-4</v>
      </c>
      <c r="AS5066">
        <f t="shared" si="1843"/>
        <v>8.3706211578500653E-2</v>
      </c>
      <c r="AT5066">
        <f t="shared" si="1844"/>
        <v>1.3615077738951804</v>
      </c>
      <c r="AU5066">
        <f t="shared" si="1845"/>
        <v>0.87378129396854587</v>
      </c>
      <c r="AV5066">
        <f t="shared" si="1846"/>
        <v>0.88165660428841996</v>
      </c>
      <c r="AW5066">
        <f t="shared" si="1847"/>
        <v>2.2437922938484365E-8</v>
      </c>
    </row>
    <row r="5067" spans="25:49" x14ac:dyDescent="0.25">
      <c r="Y5067">
        <f t="shared" si="1838"/>
        <v>25.324999999999246</v>
      </c>
      <c r="Z5067">
        <f t="shared" si="1839"/>
        <v>8.2798667692520478E-2</v>
      </c>
      <c r="AA5067">
        <f t="shared" si="1825"/>
        <v>-1.8103779480648676E-4</v>
      </c>
      <c r="AB5067">
        <f t="shared" si="1826"/>
        <v>-8.6404578953742496E-6</v>
      </c>
      <c r="AC5067">
        <f t="shared" si="1827"/>
        <v>-1.7316231294714883E-3</v>
      </c>
      <c r="AD5067">
        <f t="shared" si="1828"/>
        <v>-1.4678391599624748E-2</v>
      </c>
      <c r="AE5067">
        <f t="shared" si="1829"/>
        <v>-1.5313693782550536E-2</v>
      </c>
      <c r="AF5067">
        <f t="shared" si="1830"/>
        <v>-4.394622074473517E-2</v>
      </c>
      <c r="AG5067">
        <f t="shared" si="1831"/>
        <v>-1.7774202635455578E-8</v>
      </c>
      <c r="AI5067">
        <f t="shared" si="1832"/>
        <v>-2.5475654439808357E-2</v>
      </c>
      <c r="AJ5067">
        <f t="shared" si="1833"/>
        <v>-3.7276270799959363E-2</v>
      </c>
      <c r="AK5067">
        <f t="shared" si="1834"/>
        <v>-4.9246509517597695E-2</v>
      </c>
      <c r="AL5067">
        <f t="shared" si="1835"/>
        <v>-5.9072559094838051E-2</v>
      </c>
      <c r="AM5067">
        <f t="shared" si="1836"/>
        <v>-5.3079980248022296E-2</v>
      </c>
      <c r="AN5067">
        <f t="shared" si="1837"/>
        <v>-4.39462236591723E-2</v>
      </c>
      <c r="AP5067">
        <f t="shared" si="1840"/>
        <v>16.112119741224422</v>
      </c>
      <c r="AQ5067">
        <f t="shared" si="1841"/>
        <v>9.5089623675362594E-3</v>
      </c>
      <c r="AR5067">
        <f t="shared" si="1842"/>
        <v>5.4744364511315755E-4</v>
      </c>
      <c r="AS5067">
        <f t="shared" si="1843"/>
        <v>8.3697536842980549E-2</v>
      </c>
      <c r="AT5067">
        <f t="shared" si="1844"/>
        <v>1.3614343811902083</v>
      </c>
      <c r="AU5067">
        <f t="shared" si="1845"/>
        <v>0.87370475087878552</v>
      </c>
      <c r="AV5067">
        <f t="shared" si="1846"/>
        <v>0.88143683941973627</v>
      </c>
      <c r="AW5067">
        <f t="shared" si="1847"/>
        <v>2.2348697113146952E-8</v>
      </c>
    </row>
    <row r="5068" spans="25:49" x14ac:dyDescent="0.25">
      <c r="Y5068">
        <f t="shared" si="1838"/>
        <v>25.329999999999245</v>
      </c>
      <c r="Z5068">
        <f t="shared" si="1839"/>
        <v>8.2792692181734739E-2</v>
      </c>
      <c r="AA5068">
        <f t="shared" si="1825"/>
        <v>-1.8069483290534467E-4</v>
      </c>
      <c r="AB5068">
        <f t="shared" si="1826"/>
        <v>-8.6243288101444571E-6</v>
      </c>
      <c r="AC5068">
        <f t="shared" si="1827"/>
        <v>-1.7283062358153939E-3</v>
      </c>
      <c r="AD5068">
        <f t="shared" si="1828"/>
        <v>-1.46782423898666E-2</v>
      </c>
      <c r="AE5068">
        <f t="shared" si="1829"/>
        <v>-1.5318769565391506E-2</v>
      </c>
      <c r="AF5068">
        <f t="shared" si="1830"/>
        <v>-4.3939467515401308E-2</v>
      </c>
      <c r="AG5068">
        <f t="shared" si="1831"/>
        <v>-1.7703522390042004E-8</v>
      </c>
      <c r="AI5068">
        <f t="shared" si="1832"/>
        <v>-2.5473284187748333E-2</v>
      </c>
      <c r="AJ5068">
        <f t="shared" si="1833"/>
        <v>-3.7273283239757364E-2</v>
      </c>
      <c r="AK5068">
        <f t="shared" si="1834"/>
        <v>-4.9242582991598338E-2</v>
      </c>
      <c r="AL5068">
        <f t="shared" si="1835"/>
        <v>-5.9071801182933786E-2</v>
      </c>
      <c r="AM5068">
        <f t="shared" si="1836"/>
        <v>-5.3079252462423232E-2</v>
      </c>
      <c r="AN5068">
        <f t="shared" si="1837"/>
        <v>-4.3939470418248992E-2</v>
      </c>
      <c r="AP5068">
        <f t="shared" si="1840"/>
        <v>16.112533734562884</v>
      </c>
      <c r="AQ5068">
        <f t="shared" si="1841"/>
        <v>9.5080571785622278E-3</v>
      </c>
      <c r="AR5068">
        <f t="shared" si="1842"/>
        <v>5.4740044282368069E-4</v>
      </c>
      <c r="AS5068">
        <f t="shared" si="1843"/>
        <v>8.3688878727333188E-2</v>
      </c>
      <c r="AT5068">
        <f t="shared" si="1844"/>
        <v>1.3613609892322103</v>
      </c>
      <c r="AU5068">
        <f t="shared" si="1845"/>
        <v>0.87362818240987283</v>
      </c>
      <c r="AV5068">
        <f t="shared" si="1846"/>
        <v>0.88121710831601263</v>
      </c>
      <c r="AW5068">
        <f t="shared" si="1847"/>
        <v>2.2259826099969693E-8</v>
      </c>
    </row>
    <row r="5069" spans="25:49" x14ac:dyDescent="0.25">
      <c r="Y5069">
        <f t="shared" si="1838"/>
        <v>25.334999999999244</v>
      </c>
      <c r="Z5069">
        <f t="shared" si="1839"/>
        <v>8.2786724959664409E-2</v>
      </c>
      <c r="AA5069">
        <f t="shared" si="1825"/>
        <v>-1.8035255892767232E-4</v>
      </c>
      <c r="AB5069">
        <f t="shared" si="1826"/>
        <v>-8.6082325458881935E-6</v>
      </c>
      <c r="AC5069">
        <f t="shared" si="1827"/>
        <v>-1.7249964087474045E-3</v>
      </c>
      <c r="AD5069">
        <f t="shared" si="1828"/>
        <v>-1.467809336520683E-2</v>
      </c>
      <c r="AE5069">
        <f t="shared" si="1829"/>
        <v>-1.532384530028613E-2</v>
      </c>
      <c r="AF5069">
        <f t="shared" si="1830"/>
        <v>-4.3932714048974621E-2</v>
      </c>
      <c r="AG5069">
        <f t="shared" si="1831"/>
        <v>-1.76331232091124E-8</v>
      </c>
      <c r="AI5069">
        <f t="shared" si="1832"/>
        <v>-2.5470918264305885E-2</v>
      </c>
      <c r="AJ5069">
        <f t="shared" si="1833"/>
        <v>-3.7270301044688196E-2</v>
      </c>
      <c r="AK5069">
        <f t="shared" si="1834"/>
        <v>-4.9238663511836492E-2</v>
      </c>
      <c r="AL5069">
        <f t="shared" si="1835"/>
        <v>-5.9071043245691443E-2</v>
      </c>
      <c r="AM5069">
        <f t="shared" si="1836"/>
        <v>-5.3078524425173815E-2</v>
      </c>
      <c r="AN5069">
        <f t="shared" si="1837"/>
        <v>-4.3932716940278942E-2</v>
      </c>
      <c r="AP5069">
        <f t="shared" si="1840"/>
        <v>16.112947698023792</v>
      </c>
      <c r="AQ5069">
        <f t="shared" si="1841"/>
        <v>9.5071537043977007E-3</v>
      </c>
      <c r="AR5069">
        <f t="shared" si="1842"/>
        <v>5.4735732117962993E-4</v>
      </c>
      <c r="AS5069">
        <f t="shared" si="1843"/>
        <v>8.3680237196154111E-2</v>
      </c>
      <c r="AT5069">
        <f t="shared" si="1844"/>
        <v>1.361287598020261</v>
      </c>
      <c r="AU5069">
        <f t="shared" si="1845"/>
        <v>0.87355158856204584</v>
      </c>
      <c r="AV5069">
        <f t="shared" si="1846"/>
        <v>0.88099741097843565</v>
      </c>
      <c r="AW5069">
        <f t="shared" si="1847"/>
        <v>2.2171308488019501E-8</v>
      </c>
    </row>
    <row r="5070" spans="25:49" x14ac:dyDescent="0.25">
      <c r="Y5070">
        <f t="shared" si="1838"/>
        <v>25.339999999999243</v>
      </c>
      <c r="Z5070">
        <f t="shared" si="1839"/>
        <v>8.278076600950969E-2</v>
      </c>
      <c r="AA5070">
        <f t="shared" si="1825"/>
        <v>-1.8001097165889685E-4</v>
      </c>
      <c r="AB5070">
        <f t="shared" si="1826"/>
        <v>-8.5921690428321343E-6</v>
      </c>
      <c r="AC5070">
        <f t="shared" si="1827"/>
        <v>-1.7216936339886381E-3</v>
      </c>
      <c r="AD5070">
        <f t="shared" si="1828"/>
        <v>-1.4677944525712848E-2</v>
      </c>
      <c r="AE5070">
        <f t="shared" si="1829"/>
        <v>-1.5328920986915059E-2</v>
      </c>
      <c r="AF5070">
        <f t="shared" si="1830"/>
        <v>-4.3925960345688887E-2</v>
      </c>
      <c r="AG5070">
        <f t="shared" si="1831"/>
        <v>-1.7563003974995999E-8</v>
      </c>
      <c r="AI5070">
        <f t="shared" si="1832"/>
        <v>-2.5468556660879871E-2</v>
      </c>
      <c r="AJ5070">
        <f t="shared" si="1833"/>
        <v>-3.7267324203866796E-2</v>
      </c>
      <c r="AK5070">
        <f t="shared" si="1834"/>
        <v>-4.9234751064007445E-2</v>
      </c>
      <c r="AL5070">
        <f t="shared" si="1835"/>
        <v>-5.9070285283079081E-2</v>
      </c>
      <c r="AM5070">
        <f t="shared" si="1836"/>
        <v>-5.3077796136155431E-2</v>
      </c>
      <c r="AN5070">
        <f t="shared" si="1837"/>
        <v>-4.3925963225495759E-2</v>
      </c>
      <c r="AP5070">
        <f t="shared" si="1840"/>
        <v>16.113361631648591</v>
      </c>
      <c r="AQ5070">
        <f t="shared" si="1841"/>
        <v>9.5062519416030632E-3</v>
      </c>
      <c r="AR5070">
        <f t="shared" si="1842"/>
        <v>5.4731428001690053E-4</v>
      </c>
      <c r="AS5070">
        <f t="shared" si="1843"/>
        <v>8.3671612214110375E-2</v>
      </c>
      <c r="AT5070">
        <f t="shared" si="1844"/>
        <v>1.361214207553435</v>
      </c>
      <c r="AU5070">
        <f t="shared" si="1845"/>
        <v>0.87347496933554447</v>
      </c>
      <c r="AV5070">
        <f t="shared" si="1846"/>
        <v>0.88077774740819081</v>
      </c>
      <c r="AW5070">
        <f t="shared" si="1847"/>
        <v>2.2083142871973957E-8</v>
      </c>
    </row>
    <row r="5071" spans="25:49" x14ac:dyDescent="0.25">
      <c r="Y5071">
        <f t="shared" si="1838"/>
        <v>25.344999999999242</v>
      </c>
      <c r="Z5071">
        <f t="shared" si="1839"/>
        <v>8.2774815314500524E-2</v>
      </c>
      <c r="AA5071">
        <f t="shared" si="1825"/>
        <v>-1.7967006988590511E-4</v>
      </c>
      <c r="AB5071">
        <f t="shared" si="1826"/>
        <v>-8.5761382412788984E-6</v>
      </c>
      <c r="AC5071">
        <f t="shared" si="1827"/>
        <v>-1.7183978972860662E-3</v>
      </c>
      <c r="AD5071">
        <f t="shared" si="1828"/>
        <v>-1.4677795871452137E-2</v>
      </c>
      <c r="AE5071">
        <f t="shared" si="1829"/>
        <v>-1.5333996624958733E-2</v>
      </c>
      <c r="AF5071">
        <f t="shared" si="1830"/>
        <v>-4.3919206405778122E-2</v>
      </c>
      <c r="AG5071">
        <f t="shared" si="1831"/>
        <v>-1.7493163574466522E-8</v>
      </c>
      <c r="AI5071">
        <f t="shared" si="1832"/>
        <v>-2.5466199368883988E-2</v>
      </c>
      <c r="AJ5071">
        <f t="shared" si="1833"/>
        <v>-3.7264352706427792E-2</v>
      </c>
      <c r="AK5071">
        <f t="shared" si="1834"/>
        <v>-4.9230845633832399E-2</v>
      </c>
      <c r="AL5071">
        <f t="shared" si="1835"/>
        <v>-5.9069527295064782E-2</v>
      </c>
      <c r="AM5071">
        <f t="shared" si="1836"/>
        <v>-5.3077067595249404E-2</v>
      </c>
      <c r="AN5071">
        <f t="shared" si="1837"/>
        <v>-4.3919209274133258E-2</v>
      </c>
      <c r="AP5071">
        <f t="shared" si="1840"/>
        <v>16.113775535478638</v>
      </c>
      <c r="AQ5071">
        <f t="shared" si="1841"/>
        <v>9.5053518867447683E-3</v>
      </c>
      <c r="AR5071">
        <f t="shared" si="1842"/>
        <v>5.4727131917168637E-4</v>
      </c>
      <c r="AS5071">
        <f t="shared" si="1843"/>
        <v>8.3663003745940434E-2</v>
      </c>
      <c r="AT5071">
        <f t="shared" si="1844"/>
        <v>1.3611408178308064</v>
      </c>
      <c r="AU5071">
        <f t="shared" si="1845"/>
        <v>0.87339832473060997</v>
      </c>
      <c r="AV5071">
        <f t="shared" si="1846"/>
        <v>0.88055811760646241</v>
      </c>
      <c r="AW5071">
        <f t="shared" si="1847"/>
        <v>2.1995327852098993E-8</v>
      </c>
    </row>
    <row r="5072" spans="25:49" x14ac:dyDescent="0.25">
      <c r="Y5072">
        <f t="shared" si="1838"/>
        <v>25.349999999999241</v>
      </c>
      <c r="Z5072">
        <f t="shared" si="1839"/>
        <v>8.2768872857896497E-2</v>
      </c>
      <c r="AA5072">
        <f t="shared" si="1825"/>
        <v>-1.7932985239705381E-4</v>
      </c>
      <c r="AB5072">
        <f t="shared" si="1826"/>
        <v>-8.5601400815931819E-6</v>
      </c>
      <c r="AC5072">
        <f t="shared" si="1827"/>
        <v>-1.7151091844126326E-3</v>
      </c>
      <c r="AD5072">
        <f t="shared" si="1828"/>
        <v>-1.4677647402492163E-2</v>
      </c>
      <c r="AE5072">
        <f t="shared" si="1829"/>
        <v>-1.5339072214097534E-2</v>
      </c>
      <c r="AF5072">
        <f t="shared" si="1830"/>
        <v>-4.3912452229476408E-2</v>
      </c>
      <c r="AG5072">
        <f t="shared" si="1831"/>
        <v>-1.7423600898724505E-8</v>
      </c>
      <c r="AI5072">
        <f t="shared" si="1832"/>
        <v>-2.546384637974676E-2</v>
      </c>
      <c r="AJ5072">
        <f t="shared" si="1833"/>
        <v>-3.7261386541525526E-2</v>
      </c>
      <c r="AK5072">
        <f t="shared" si="1834"/>
        <v>-4.922694720705853E-2</v>
      </c>
      <c r="AL5072">
        <f t="shared" si="1835"/>
        <v>-5.9068769281616681E-2</v>
      </c>
      <c r="AM5072">
        <f t="shared" si="1836"/>
        <v>-5.3076338802337107E-2</v>
      </c>
      <c r="AN5072">
        <f t="shared" si="1837"/>
        <v>-4.3912455086425342E-2</v>
      </c>
      <c r="AP5072">
        <f t="shared" si="1840"/>
        <v>16.114189409555209</v>
      </c>
      <c r="AQ5072">
        <f t="shared" si="1841"/>
        <v>9.5044535363953391E-3</v>
      </c>
      <c r="AR5072">
        <f t="shared" si="1842"/>
        <v>5.4722843848047998E-4</v>
      </c>
      <c r="AS5072">
        <f t="shared" si="1843"/>
        <v>8.3654411756454009E-2</v>
      </c>
      <c r="AT5072">
        <f t="shared" si="1844"/>
        <v>1.3610674288514493</v>
      </c>
      <c r="AU5072">
        <f t="shared" si="1845"/>
        <v>0.87332165474748513</v>
      </c>
      <c r="AV5072">
        <f t="shared" si="1846"/>
        <v>0.8803385215744336</v>
      </c>
      <c r="AW5072">
        <f t="shared" si="1847"/>
        <v>2.1907862034226678E-8</v>
      </c>
    </row>
    <row r="5073" spans="25:49" x14ac:dyDescent="0.25">
      <c r="Y5073">
        <f t="shared" si="1838"/>
        <v>25.35499999999924</v>
      </c>
      <c r="Z5073">
        <f t="shared" si="1839"/>
        <v>8.2762938622986795E-2</v>
      </c>
      <c r="AA5073">
        <f t="shared" si="1825"/>
        <v>-1.7899031798220095E-4</v>
      </c>
      <c r="AB5073">
        <f t="shared" si="1826"/>
        <v>-8.544174504215631E-6</v>
      </c>
      <c r="AC5073">
        <f t="shared" si="1827"/>
        <v>-1.71182748116703E-3</v>
      </c>
      <c r="AD5073">
        <f t="shared" si="1828"/>
        <v>-1.4677499118900515E-2</v>
      </c>
      <c r="AE5073">
        <f t="shared" si="1829"/>
        <v>-1.5344147754011611E-2</v>
      </c>
      <c r="AF5073">
        <f t="shared" si="1830"/>
        <v>-4.3905697817018002E-2</v>
      </c>
      <c r="AG5073">
        <f t="shared" si="1831"/>
        <v>-1.7354314843379696E-8</v>
      </c>
      <c r="AI5073">
        <f t="shared" si="1832"/>
        <v>-2.546149768491153E-2</v>
      </c>
      <c r="AJ5073">
        <f t="shared" si="1833"/>
        <v>-3.7258425698333951E-2</v>
      </c>
      <c r="AK5073">
        <f t="shared" si="1834"/>
        <v>-4.9223055769458797E-2</v>
      </c>
      <c r="AL5073">
        <f t="shared" si="1835"/>
        <v>-5.9068011242702924E-2</v>
      </c>
      <c r="AM5073">
        <f t="shared" si="1836"/>
        <v>-5.3075609757299837E-2</v>
      </c>
      <c r="AN5073">
        <f t="shared" si="1837"/>
        <v>-4.3905700662606101E-2</v>
      </c>
      <c r="AP5073">
        <f t="shared" si="1840"/>
        <v>16.114603253919498</v>
      </c>
      <c r="AQ5073">
        <f t="shared" si="1841"/>
        <v>9.5035568871333544E-3</v>
      </c>
      <c r="AR5073">
        <f t="shared" si="1842"/>
        <v>5.4718563778007197E-4</v>
      </c>
      <c r="AS5073">
        <f t="shared" si="1843"/>
        <v>8.364583621053194E-2</v>
      </c>
      <c r="AT5073">
        <f t="shared" si="1844"/>
        <v>1.3609940406144367</v>
      </c>
      <c r="AU5073">
        <f t="shared" si="1845"/>
        <v>0.87324495938641467</v>
      </c>
      <c r="AV5073">
        <f t="shared" si="1846"/>
        <v>0.88011895931328621</v>
      </c>
      <c r="AW5073">
        <f t="shared" si="1847"/>
        <v>2.1820744029733072E-8</v>
      </c>
    </row>
    <row r="5074" spans="25:49" x14ac:dyDescent="0.25">
      <c r="Y5074">
        <f t="shared" si="1838"/>
        <v>25.359999999999239</v>
      </c>
      <c r="Z5074">
        <f t="shared" si="1839"/>
        <v>8.2757012593090234E-2</v>
      </c>
      <c r="AA5074">
        <f t="shared" si="1825"/>
        <v>-1.7865146543264668E-4</v>
      </c>
      <c r="AB5074">
        <f t="shared" si="1826"/>
        <v>-8.5282414496559015E-6</v>
      </c>
      <c r="AC5074">
        <f t="shared" si="1827"/>
        <v>-1.7085527733738334E-3</v>
      </c>
      <c r="AD5074">
        <f t="shared" si="1828"/>
        <v>-1.4677351020744796E-2</v>
      </c>
      <c r="AE5074">
        <f t="shared" si="1829"/>
        <v>-1.5349223244381038E-2</v>
      </c>
      <c r="AF5074">
        <f t="shared" si="1830"/>
        <v>-4.3898943168637287E-2</v>
      </c>
      <c r="AG5074">
        <f t="shared" si="1831"/>
        <v>-1.7285304308433518E-8</v>
      </c>
      <c r="AI5074">
        <f t="shared" si="1832"/>
        <v>-2.5459153275836432E-2</v>
      </c>
      <c r="AJ5074">
        <f t="shared" si="1833"/>
        <v>-3.7255470166046675E-2</v>
      </c>
      <c r="AK5074">
        <f t="shared" si="1834"/>
        <v>-4.9219171306832073E-2</v>
      </c>
      <c r="AL5074">
        <f t="shared" si="1835"/>
        <v>-5.9067253178291701E-2</v>
      </c>
      <c r="AM5074">
        <f t="shared" si="1836"/>
        <v>-5.3074880460018875E-2</v>
      </c>
      <c r="AN5074">
        <f t="shared" si="1837"/>
        <v>-4.3898946002909722E-2</v>
      </c>
      <c r="AP5074">
        <f t="shared" si="1840"/>
        <v>16.115017068612612</v>
      </c>
      <c r="AQ5074">
        <f t="shared" si="1841"/>
        <v>9.5026619355434438E-3</v>
      </c>
      <c r="AR5074">
        <f t="shared" si="1842"/>
        <v>5.4714291690755089E-4</v>
      </c>
      <c r="AS5074">
        <f t="shared" si="1843"/>
        <v>8.3637277073126112E-2</v>
      </c>
      <c r="AT5074">
        <f t="shared" si="1844"/>
        <v>1.3609206531188422</v>
      </c>
      <c r="AU5074">
        <f t="shared" si="1845"/>
        <v>0.87316823864764459</v>
      </c>
      <c r="AV5074">
        <f t="shared" si="1846"/>
        <v>0.87989943082420119</v>
      </c>
      <c r="AW5074">
        <f t="shared" si="1847"/>
        <v>2.1733972455516189E-8</v>
      </c>
    </row>
    <row r="5075" spans="25:49" x14ac:dyDescent="0.25">
      <c r="Y5075">
        <f t="shared" si="1838"/>
        <v>25.364999999999238</v>
      </c>
      <c r="Z5075">
        <f t="shared" si="1839"/>
        <v>8.2751094751555149E-2</v>
      </c>
      <c r="AA5075">
        <f t="shared" si="1825"/>
        <v>-1.783132935411577E-4</v>
      </c>
      <c r="AB5075">
        <f t="shared" si="1826"/>
        <v>-8.5123408585481832E-6</v>
      </c>
      <c r="AC5075">
        <f t="shared" si="1827"/>
        <v>-1.7052850468833121E-3</v>
      </c>
      <c r="AD5075">
        <f t="shared" si="1828"/>
        <v>-1.467720310809267E-2</v>
      </c>
      <c r="AE5075">
        <f t="shared" si="1829"/>
        <v>-1.5354298684885722E-2</v>
      </c>
      <c r="AF5075">
        <f t="shared" si="1830"/>
        <v>-4.389218828456877E-2</v>
      </c>
      <c r="AG5075">
        <f t="shared" si="1831"/>
        <v>-1.7216568198261616E-8</v>
      </c>
      <c r="AI5075">
        <f t="shared" si="1832"/>
        <v>-2.5456813143994346E-2</v>
      </c>
      <c r="AJ5075">
        <f t="shared" si="1833"/>
        <v>-3.7252519933876904E-2</v>
      </c>
      <c r="AK5075">
        <f t="shared" si="1834"/>
        <v>-4.9215293805002946E-2</v>
      </c>
      <c r="AL5075">
        <f t="shared" si="1835"/>
        <v>-5.9066495088351233E-2</v>
      </c>
      <c r="AM5075">
        <f t="shared" si="1836"/>
        <v>-5.3074150910375491E-2</v>
      </c>
      <c r="AN5075">
        <f t="shared" si="1837"/>
        <v>-4.389219110757054E-2</v>
      </c>
      <c r="AP5075">
        <f t="shared" si="1840"/>
        <v>16.115430853675576</v>
      </c>
      <c r="AQ5075">
        <f t="shared" si="1841"/>
        <v>9.5017686782162807E-3</v>
      </c>
      <c r="AR5075">
        <f t="shared" si="1842"/>
        <v>5.4710027570030267E-4</v>
      </c>
      <c r="AS5075">
        <f t="shared" si="1843"/>
        <v>8.3628734309259239E-2</v>
      </c>
      <c r="AT5075">
        <f t="shared" si="1844"/>
        <v>1.3608472663637385</v>
      </c>
      <c r="AU5075">
        <f t="shared" si="1845"/>
        <v>0.87309149253142271</v>
      </c>
      <c r="AV5075">
        <f t="shared" si="1846"/>
        <v>0.87967993610835804</v>
      </c>
      <c r="AW5075">
        <f t="shared" si="1847"/>
        <v>2.164754593397404E-8</v>
      </c>
    </row>
    <row r="5076" spans="25:49" x14ac:dyDescent="0.25">
      <c r="Y5076">
        <f t="shared" si="1838"/>
        <v>25.369999999999237</v>
      </c>
      <c r="Z5076">
        <f t="shared" si="1839"/>
        <v>8.2745185081759404E-2</v>
      </c>
      <c r="AA5076">
        <f t="shared" si="1825"/>
        <v>-1.779758011020054E-4</v>
      </c>
      <c r="AB5076">
        <f t="shared" si="1826"/>
        <v>-8.4964726715817977E-6</v>
      </c>
      <c r="AC5076">
        <f t="shared" si="1827"/>
        <v>-1.7020242875715194E-3</v>
      </c>
      <c r="AD5076">
        <f t="shared" si="1828"/>
        <v>-1.4677055381011847E-2</v>
      </c>
      <c r="AE5076">
        <f t="shared" si="1829"/>
        <v>-1.5359374075205424E-2</v>
      </c>
      <c r="AF5076">
        <f t="shared" si="1830"/>
        <v>-4.3885433165047116E-2</v>
      </c>
      <c r="AG5076">
        <f t="shared" si="1831"/>
        <v>-1.7148105421596448E-8</v>
      </c>
      <c r="AI5076">
        <f t="shared" si="1832"/>
        <v>-2.5454477280872956E-2</v>
      </c>
      <c r="AJ5076">
        <f t="shared" si="1833"/>
        <v>-3.7249574991057424E-2</v>
      </c>
      <c r="AK5076">
        <f t="shared" si="1834"/>
        <v>-4.921142324982182E-2</v>
      </c>
      <c r="AL5076">
        <f t="shared" si="1835"/>
        <v>-5.9065736972849774E-2</v>
      </c>
      <c r="AM5076">
        <f t="shared" si="1836"/>
        <v>-5.3073421108250918E-2</v>
      </c>
      <c r="AN5076">
        <f t="shared" si="1837"/>
        <v>-4.3885435976823046E-2</v>
      </c>
      <c r="AP5076">
        <f t="shared" si="1840"/>
        <v>16.115844609149335</v>
      </c>
      <c r="AQ5076">
        <f t="shared" si="1841"/>
        <v>9.5008771117485753E-3</v>
      </c>
      <c r="AR5076">
        <f t="shared" si="1842"/>
        <v>5.4705771399600998E-4</v>
      </c>
      <c r="AS5076">
        <f t="shared" si="1843"/>
        <v>8.3620207884024828E-2</v>
      </c>
      <c r="AT5076">
        <f t="shared" si="1844"/>
        <v>1.3607738803481981</v>
      </c>
      <c r="AU5076">
        <f t="shared" si="1845"/>
        <v>0.87301472103799826</v>
      </c>
      <c r="AV5076">
        <f t="shared" si="1846"/>
        <v>0.87946047516693526</v>
      </c>
      <c r="AW5076">
        <f t="shared" si="1847"/>
        <v>2.156146309298275E-8</v>
      </c>
    </row>
    <row r="5077" spans="25:49" x14ac:dyDescent="0.25">
      <c r="Y5077">
        <f t="shared" si="1838"/>
        <v>25.374999999999236</v>
      </c>
      <c r="Z5077">
        <f t="shared" si="1839"/>
        <v>8.2739283567110355E-2</v>
      </c>
      <c r="AA5077">
        <f t="shared" si="1825"/>
        <v>-1.7763898691089991E-4</v>
      </c>
      <c r="AB5077">
        <f t="shared" si="1826"/>
        <v>-8.4806368295289656E-6</v>
      </c>
      <c r="AC5077">
        <f t="shared" si="1827"/>
        <v>-1.6987704813401549E-3</v>
      </c>
      <c r="AD5077">
        <f t="shared" si="1828"/>
        <v>-1.4676907839570123E-2</v>
      </c>
      <c r="AE5077">
        <f t="shared" si="1829"/>
        <v>-1.5364449415019755E-2</v>
      </c>
      <c r="AF5077">
        <f t="shared" si="1830"/>
        <v>-4.3878677810307146E-2</v>
      </c>
      <c r="AG5077">
        <f t="shared" si="1831"/>
        <v>-1.7079914891509963E-8</v>
      </c>
      <c r="AI5077">
        <f t="shared" si="1832"/>
        <v>-2.5452145677974665E-2</v>
      </c>
      <c r="AJ5077">
        <f t="shared" si="1833"/>
        <v>-3.7246635326840576E-2</v>
      </c>
      <c r="AK5077">
        <f t="shared" si="1834"/>
        <v>-4.9207559627164804E-2</v>
      </c>
      <c r="AL5077">
        <f t="shared" si="1835"/>
        <v>-5.9064978831755634E-2</v>
      </c>
      <c r="AM5077">
        <f t="shared" si="1836"/>
        <v>-5.3072691053526376E-2</v>
      </c>
      <c r="AN5077">
        <f t="shared" si="1837"/>
        <v>-4.3878680610901867E-2</v>
      </c>
      <c r="AP5077">
        <f t="shared" si="1840"/>
        <v>16.116258335074743</v>
      </c>
      <c r="AQ5077">
        <f t="shared" si="1841"/>
        <v>9.4999872327430658E-3</v>
      </c>
      <c r="AR5077">
        <f t="shared" si="1842"/>
        <v>5.4701523163265206E-4</v>
      </c>
      <c r="AS5077">
        <f t="shared" si="1843"/>
        <v>8.3611697762586978E-2</v>
      </c>
      <c r="AT5077">
        <f t="shared" si="1844"/>
        <v>1.3607004950712931</v>
      </c>
      <c r="AU5077">
        <f t="shared" si="1845"/>
        <v>0.87293792416762228</v>
      </c>
      <c r="AV5077">
        <f t="shared" si="1846"/>
        <v>0.87924104800111003</v>
      </c>
      <c r="AW5077">
        <f t="shared" si="1847"/>
        <v>2.1475722565874784E-8</v>
      </c>
    </row>
    <row r="5078" spans="25:49" x14ac:dyDescent="0.25">
      <c r="Y5078">
        <f t="shared" si="1838"/>
        <v>25.379999999999235</v>
      </c>
      <c r="Z5078">
        <f t="shared" si="1839"/>
        <v>8.2733390191044795E-2</v>
      </c>
      <c r="AA5078">
        <f t="shared" si="1825"/>
        <v>-1.7730284976506645E-4</v>
      </c>
      <c r="AB5078">
        <f t="shared" si="1826"/>
        <v>-8.46483327322399E-6</v>
      </c>
      <c r="AC5078">
        <f t="shared" si="1827"/>
        <v>-1.6955236141166878E-3</v>
      </c>
      <c r="AD5078">
        <f t="shared" si="1828"/>
        <v>-1.4676760483835326E-2</v>
      </c>
      <c r="AE5078">
        <f t="shared" si="1829"/>
        <v>-1.5369524704008196E-2</v>
      </c>
      <c r="AF5078">
        <f t="shared" si="1830"/>
        <v>-4.387192222058376E-2</v>
      </c>
      <c r="AG5078">
        <f t="shared" si="1831"/>
        <v>-1.7011995525396361E-8</v>
      </c>
      <c r="AI5078">
        <f t="shared" si="1832"/>
        <v>-2.5449818326816601E-2</v>
      </c>
      <c r="AJ5078">
        <f t="shared" si="1833"/>
        <v>-3.7243700930498204E-2</v>
      </c>
      <c r="AK5078">
        <f t="shared" si="1834"/>
        <v>-4.9203702922933731E-2</v>
      </c>
      <c r="AL5078">
        <f t="shared" si="1835"/>
        <v>-5.9064220665037123E-2</v>
      </c>
      <c r="AM5078">
        <f t="shared" si="1836"/>
        <v>-5.3071960746083044E-2</v>
      </c>
      <c r="AN5078">
        <f t="shared" si="1837"/>
        <v>-4.3871925010041737E-2</v>
      </c>
      <c r="AP5078">
        <f t="shared" si="1840"/>
        <v>16.11667203149258</v>
      </c>
      <c r="AQ5078">
        <f t="shared" si="1841"/>
        <v>9.499099037808512E-3</v>
      </c>
      <c r="AR5078">
        <f t="shared" si="1842"/>
        <v>5.4697282844850441E-4</v>
      </c>
      <c r="AS5078">
        <f t="shared" si="1843"/>
        <v>8.3603203910180279E-2</v>
      </c>
      <c r="AT5078">
        <f t="shared" si="1844"/>
        <v>1.3606271105320953</v>
      </c>
      <c r="AU5078">
        <f t="shared" si="1845"/>
        <v>0.87286110192054722</v>
      </c>
      <c r="AV5078">
        <f t="shared" si="1846"/>
        <v>0.8790216546120585</v>
      </c>
      <c r="AW5078">
        <f t="shared" si="1847"/>
        <v>2.1390322991417252E-8</v>
      </c>
    </row>
    <row r="5079" spans="25:49" x14ac:dyDescent="0.25">
      <c r="Y5079">
        <f t="shared" si="1838"/>
        <v>25.384999999999234</v>
      </c>
      <c r="Z5079">
        <f t="shared" si="1839"/>
        <v>8.2727504937028906E-2</v>
      </c>
      <c r="AA5079">
        <f t="shared" si="1825"/>
        <v>-1.7696738846317603E-4</v>
      </c>
      <c r="AB5079">
        <f t="shared" si="1826"/>
        <v>-8.4490619436118287E-6</v>
      </c>
      <c r="AC5079">
        <f t="shared" si="1827"/>
        <v>-1.6922836718540955E-3</v>
      </c>
      <c r="AD5079">
        <f t="shared" si="1828"/>
        <v>-1.4676613313875356E-2</v>
      </c>
      <c r="AE5079">
        <f t="shared" si="1829"/>
        <v>-1.5374599941850069E-2</v>
      </c>
      <c r="AF5079">
        <f t="shared" si="1830"/>
        <v>-4.3865166396112057E-2</v>
      </c>
      <c r="AG5079">
        <f t="shared" si="1831"/>
        <v>-1.6944346244954881E-8</v>
      </c>
      <c r="AI5079">
        <f t="shared" si="1832"/>
        <v>-2.5447495218930614E-2</v>
      </c>
      <c r="AJ5079">
        <f t="shared" si="1833"/>
        <v>-3.7240771791321681E-2</v>
      </c>
      <c r="AK5079">
        <f t="shared" si="1834"/>
        <v>-4.9199853123056053E-2</v>
      </c>
      <c r="AL5079">
        <f t="shared" si="1835"/>
        <v>-5.9063462472662628E-2</v>
      </c>
      <c r="AM5079">
        <f t="shared" si="1836"/>
        <v>-5.3071230185802093E-2</v>
      </c>
      <c r="AN5079">
        <f t="shared" si="1837"/>
        <v>-4.3865169174477581E-2</v>
      </c>
      <c r="AP5079">
        <f t="shared" si="1840"/>
        <v>16.117085698443535</v>
      </c>
      <c r="AQ5079">
        <f t="shared" si="1841"/>
        <v>9.4982125235596876E-3</v>
      </c>
      <c r="AR5079">
        <f t="shared" si="1842"/>
        <v>5.4693050428213834E-4</v>
      </c>
      <c r="AS5079">
        <f t="shared" si="1843"/>
        <v>8.3594726292109692E-2</v>
      </c>
      <c r="AT5079">
        <f t="shared" si="1844"/>
        <v>1.3605537267296761</v>
      </c>
      <c r="AU5079">
        <f t="shared" si="1845"/>
        <v>0.87278425429702722</v>
      </c>
      <c r="AV5079">
        <f t="shared" si="1846"/>
        <v>0.87880229500095564</v>
      </c>
      <c r="AW5079">
        <f t="shared" si="1847"/>
        <v>2.1305263013790288E-8</v>
      </c>
    </row>
    <row r="5080" spans="25:49" x14ac:dyDescent="0.25">
      <c r="Y5080">
        <f t="shared" si="1838"/>
        <v>25.389999999999233</v>
      </c>
      <c r="Z5080">
        <f t="shared" si="1839"/>
        <v>8.2721627788558294E-2</v>
      </c>
      <c r="AA5080">
        <f t="shared" si="1825"/>
        <v>-1.7663260180539038E-4</v>
      </c>
      <c r="AB5080">
        <f t="shared" si="1826"/>
        <v>-8.4333227817203352E-6</v>
      </c>
      <c r="AC5080">
        <f t="shared" si="1827"/>
        <v>-1.6890506405310554E-3</v>
      </c>
      <c r="AD5080">
        <f t="shared" si="1828"/>
        <v>-1.4676466329758105E-2</v>
      </c>
      <c r="AE5080">
        <f t="shared" si="1829"/>
        <v>-1.5379675128224577E-2</v>
      </c>
      <c r="AF5080">
        <f t="shared" si="1830"/>
        <v>-4.3858410337127243E-2</v>
      </c>
      <c r="AG5080">
        <f t="shared" si="1831"/>
        <v>-1.6876965976172697E-8</v>
      </c>
      <c r="AI5080">
        <f t="shared" si="1832"/>
        <v>-2.5445176345863241E-2</v>
      </c>
      <c r="AJ5080">
        <f t="shared" si="1833"/>
        <v>-3.7237847898621848E-2</v>
      </c>
      <c r="AK5080">
        <f t="shared" si="1834"/>
        <v>-4.9196010213484881E-2</v>
      </c>
      <c r="AL5080">
        <f t="shared" si="1835"/>
        <v>-5.9062704254600515E-2</v>
      </c>
      <c r="AM5080">
        <f t="shared" si="1836"/>
        <v>-5.3070499372564667E-2</v>
      </c>
      <c r="AN5080">
        <f t="shared" si="1837"/>
        <v>-4.3858413104444417E-2</v>
      </c>
      <c r="AP5080">
        <f t="shared" si="1840"/>
        <v>16.117499335968219</v>
      </c>
      <c r="AQ5080">
        <f t="shared" si="1841"/>
        <v>9.4973276866173722E-3</v>
      </c>
      <c r="AR5080">
        <f t="shared" si="1842"/>
        <v>5.4688825897242026E-4</v>
      </c>
      <c r="AS5080">
        <f t="shared" si="1843"/>
        <v>8.3586264873750427E-2</v>
      </c>
      <c r="AT5080">
        <f t="shared" si="1844"/>
        <v>1.3604803436631068</v>
      </c>
      <c r="AU5080">
        <f t="shared" si="1845"/>
        <v>0.87270738129731795</v>
      </c>
      <c r="AV5080">
        <f t="shared" si="1846"/>
        <v>0.87858296916897516</v>
      </c>
      <c r="AW5080">
        <f t="shared" si="1847"/>
        <v>2.122054128256553E-8</v>
      </c>
    </row>
    <row r="5081" spans="25:49" x14ac:dyDescent="0.25">
      <c r="Y5081">
        <f t="shared" si="1838"/>
        <v>25.394999999999232</v>
      </c>
      <c r="Z5081">
        <f t="shared" si="1839"/>
        <v>8.2715758729157846E-2</v>
      </c>
      <c r="AA5081">
        <f t="shared" si="1825"/>
        <v>-1.7629848859336905E-4</v>
      </c>
      <c r="AB5081">
        <f t="shared" si="1826"/>
        <v>-8.4176157285908834E-6</v>
      </c>
      <c r="AC5081">
        <f t="shared" si="1827"/>
        <v>-1.6858245061517319E-3</v>
      </c>
      <c r="AD5081">
        <f t="shared" si="1828"/>
        <v>-1.4676319531551622E-2</v>
      </c>
      <c r="AE5081">
        <f t="shared" si="1829"/>
        <v>-1.5384750262810732E-2</v>
      </c>
      <c r="AF5081">
        <f t="shared" si="1830"/>
        <v>-4.385165404386468E-2</v>
      </c>
      <c r="AG5081">
        <f t="shared" si="1831"/>
        <v>-1.6809853649307865E-8</v>
      </c>
      <c r="AI5081">
        <f t="shared" si="1832"/>
        <v>-2.5442861699175697E-2</v>
      </c>
      <c r="AJ5081">
        <f t="shared" si="1833"/>
        <v>-3.7234929241728956E-2</v>
      </c>
      <c r="AK5081">
        <f t="shared" si="1834"/>
        <v>-4.9192174180198917E-2</v>
      </c>
      <c r="AL5081">
        <f t="shared" si="1835"/>
        <v>-5.9061946010819245E-2</v>
      </c>
      <c r="AM5081">
        <f t="shared" si="1836"/>
        <v>-5.3069768306251867E-2</v>
      </c>
      <c r="AN5081">
        <f t="shared" si="1837"/>
        <v>-4.3851656800177441E-2</v>
      </c>
      <c r="AP5081">
        <f t="shared" si="1840"/>
        <v>16.117912944107161</v>
      </c>
      <c r="AQ5081">
        <f t="shared" si="1841"/>
        <v>9.4964445236083456E-3</v>
      </c>
      <c r="AR5081">
        <f t="shared" si="1842"/>
        <v>5.4684609235851171E-4</v>
      </c>
      <c r="AS5081">
        <f t="shared" si="1843"/>
        <v>8.3577819620547777E-2</v>
      </c>
      <c r="AT5081">
        <f t="shared" si="1844"/>
        <v>1.360406961331458</v>
      </c>
      <c r="AU5081">
        <f t="shared" si="1845"/>
        <v>0.87263048292167689</v>
      </c>
      <c r="AV5081">
        <f t="shared" si="1846"/>
        <v>0.87836367711728958</v>
      </c>
      <c r="AW5081">
        <f t="shared" si="1847"/>
        <v>2.1136156452684683E-8</v>
      </c>
    </row>
    <row r="5082" spans="25:49" x14ac:dyDescent="0.25">
      <c r="Y5082">
        <f t="shared" si="1838"/>
        <v>25.399999999999231</v>
      </c>
      <c r="Z5082">
        <f t="shared" si="1839"/>
        <v>8.2709897742381813E-2</v>
      </c>
      <c r="AA5082">
        <f t="shared" si="1825"/>
        <v>-1.7596504763019996E-4</v>
      </c>
      <c r="AB5082">
        <f t="shared" si="1826"/>
        <v>-8.4019407254795818E-6</v>
      </c>
      <c r="AC5082">
        <f t="shared" si="1827"/>
        <v>-1.6826052547458724E-3</v>
      </c>
      <c r="AD5082">
        <f t="shared" si="1828"/>
        <v>-1.4676172919323922E-2</v>
      </c>
      <c r="AE5082">
        <f t="shared" si="1829"/>
        <v>-1.5389825345287473E-2</v>
      </c>
      <c r="AF5082">
        <f t="shared" si="1830"/>
        <v>-4.3844897516559823E-2</v>
      </c>
      <c r="AG5082">
        <f t="shared" si="1831"/>
        <v>-1.674300819887234E-8</v>
      </c>
      <c r="AI5082">
        <f t="shared" si="1832"/>
        <v>-2.5440551270443864E-2</v>
      </c>
      <c r="AJ5082">
        <f t="shared" si="1833"/>
        <v>-3.7232015809992768E-2</v>
      </c>
      <c r="AK5082">
        <f t="shared" si="1834"/>
        <v>-4.9188345009202383E-2</v>
      </c>
      <c r="AL5082">
        <f t="shared" si="1835"/>
        <v>-5.9061187741287262E-2</v>
      </c>
      <c r="AM5082">
        <f t="shared" si="1836"/>
        <v>-5.3069036986744804E-2</v>
      </c>
      <c r="AN5082">
        <f t="shared" si="1837"/>
        <v>-4.3844900261911936E-2</v>
      </c>
      <c r="AP5082">
        <f t="shared" si="1840"/>
        <v>16.118326522900805</v>
      </c>
      <c r="AQ5082">
        <f t="shared" si="1841"/>
        <v>9.4955630311653796E-3</v>
      </c>
      <c r="AR5082">
        <f t="shared" si="1842"/>
        <v>5.468040042798688E-4</v>
      </c>
      <c r="AS5082">
        <f t="shared" si="1843"/>
        <v>8.3569390498017024E-2</v>
      </c>
      <c r="AT5082">
        <f t="shared" si="1844"/>
        <v>1.3603335797338003</v>
      </c>
      <c r="AU5082">
        <f t="shared" si="1845"/>
        <v>0.87255355917036281</v>
      </c>
      <c r="AV5082">
        <f t="shared" si="1846"/>
        <v>0.87814441884707028</v>
      </c>
      <c r="AW5082">
        <f t="shared" si="1847"/>
        <v>2.1052107184438162E-8</v>
      </c>
    </row>
    <row r="5083" spans="25:49" x14ac:dyDescent="0.25">
      <c r="Y5083">
        <f t="shared" si="1838"/>
        <v>25.40499999999923</v>
      </c>
      <c r="Z5083">
        <f t="shared" si="1839"/>
        <v>8.2704044811813635E-2</v>
      </c>
      <c r="AA5083">
        <f t="shared" si="1825"/>
        <v>-1.7563227772052082E-4</v>
      </c>
      <c r="AB5083">
        <f t="shared" si="1826"/>
        <v>-8.3862977135589165E-6</v>
      </c>
      <c r="AC5083">
        <f t="shared" si="1827"/>
        <v>-1.6793928723687168E-3</v>
      </c>
      <c r="AD5083">
        <f t="shared" si="1828"/>
        <v>-1.467602649314308E-2</v>
      </c>
      <c r="AE5083">
        <f t="shared" si="1829"/>
        <v>-1.5394900375333538E-2</v>
      </c>
      <c r="AF5083">
        <f t="shared" si="1830"/>
        <v>-4.3838140755448333E-2</v>
      </c>
      <c r="AG5083">
        <f t="shared" si="1831"/>
        <v>-1.6676428563615052E-8</v>
      </c>
      <c r="AI5083">
        <f t="shared" si="1832"/>
        <v>-2.5438245051258256E-2</v>
      </c>
      <c r="AJ5083">
        <f t="shared" si="1833"/>
        <v>-3.7229107592782314E-2</v>
      </c>
      <c r="AK5083">
        <f t="shared" si="1834"/>
        <v>-4.9184522686525074E-2</v>
      </c>
      <c r="AL5083">
        <f t="shared" si="1835"/>
        <v>-5.9060429445973048E-2</v>
      </c>
      <c r="AM5083">
        <f t="shared" si="1836"/>
        <v>-5.3068305413924537E-2</v>
      </c>
      <c r="AN5083">
        <f t="shared" si="1837"/>
        <v>-4.3838143489883373E-2</v>
      </c>
      <c r="AP5083">
        <f t="shared" si="1840"/>
        <v>16.118740072389517</v>
      </c>
      <c r="AQ5083">
        <f t="shared" si="1841"/>
        <v>9.4946832059272287E-3</v>
      </c>
      <c r="AR5083">
        <f t="shared" si="1842"/>
        <v>5.4676199457624145E-4</v>
      </c>
      <c r="AS5083">
        <f t="shared" si="1843"/>
        <v>8.3560977471743292E-2</v>
      </c>
      <c r="AT5083">
        <f t="shared" si="1844"/>
        <v>1.3602601988692038</v>
      </c>
      <c r="AU5083">
        <f t="shared" si="1845"/>
        <v>0.87247661004363641</v>
      </c>
      <c r="AV5083">
        <f t="shared" si="1846"/>
        <v>0.87792519435948757</v>
      </c>
      <c r="AW5083">
        <f t="shared" si="1847"/>
        <v>2.0968392143443817E-8</v>
      </c>
    </row>
    <row r="5084" spans="25:49" x14ac:dyDescent="0.25">
      <c r="Y5084">
        <f t="shared" si="1838"/>
        <v>25.409999999999229</v>
      </c>
      <c r="Z5084">
        <f t="shared" si="1839"/>
        <v>8.2698199921066071E-2</v>
      </c>
      <c r="AA5084">
        <f t="shared" si="1825"/>
        <v>-1.7530017767041514E-4</v>
      </c>
      <c r="AB5084">
        <f t="shared" si="1826"/>
        <v>-8.3706866342091779E-6</v>
      </c>
      <c r="AC5084">
        <f t="shared" si="1827"/>
        <v>-1.6761873451009155E-3</v>
      </c>
      <c r="AD5084">
        <f t="shared" si="1828"/>
        <v>-1.4675880253077294E-2</v>
      </c>
      <c r="AE5084">
        <f t="shared" si="1829"/>
        <v>-1.5399975352627533E-2</v>
      </c>
      <c r="AF5084">
        <f t="shared" si="1830"/>
        <v>-4.3831383760765945E-2</v>
      </c>
      <c r="AG5084">
        <f t="shared" si="1831"/>
        <v>-1.6610113686505067E-8</v>
      </c>
      <c r="AI5084">
        <f t="shared" si="1832"/>
        <v>-2.5435943033224034E-2</v>
      </c>
      <c r="AJ5084">
        <f t="shared" si="1833"/>
        <v>-3.7226204579486097E-2</v>
      </c>
      <c r="AK5084">
        <f t="shared" si="1834"/>
        <v>-4.9180707198222227E-2</v>
      </c>
      <c r="AL5084">
        <f t="shared" si="1835"/>
        <v>-5.9059671124845156E-2</v>
      </c>
      <c r="AM5084">
        <f t="shared" si="1836"/>
        <v>-5.3067573587672098E-2</v>
      </c>
      <c r="AN5084">
        <f t="shared" si="1837"/>
        <v>-4.3831386484327335E-2</v>
      </c>
      <c r="AP5084">
        <f t="shared" si="1840"/>
        <v>16.119153592613575</v>
      </c>
      <c r="AQ5084">
        <f t="shared" si="1841"/>
        <v>9.4938050445386255E-3</v>
      </c>
      <c r="AR5084">
        <f t="shared" si="1842"/>
        <v>5.4672006308767365E-4</v>
      </c>
      <c r="AS5084">
        <f t="shared" si="1843"/>
        <v>8.3552580507381444E-2</v>
      </c>
      <c r="AT5084">
        <f t="shared" si="1844"/>
        <v>1.3601868187367381</v>
      </c>
      <c r="AU5084">
        <f t="shared" si="1845"/>
        <v>0.87239963554175981</v>
      </c>
      <c r="AV5084">
        <f t="shared" si="1846"/>
        <v>0.87770600365571039</v>
      </c>
      <c r="AW5084">
        <f t="shared" si="1847"/>
        <v>2.088501000062576E-8</v>
      </c>
    </row>
    <row r="5085" spans="25:49" x14ac:dyDescent="0.25">
      <c r="Y5085">
        <f t="shared" si="1838"/>
        <v>25.414999999999228</v>
      </c>
      <c r="Z5085">
        <f t="shared" si="1839"/>
        <v>8.2692363053780971E-2</v>
      </c>
      <c r="AA5085">
        <f t="shared" si="1825"/>
        <v>-1.7496874628743987E-4</v>
      </c>
      <c r="AB5085">
        <f t="shared" si="1826"/>
        <v>-8.3551074288380511E-6</v>
      </c>
      <c r="AC5085">
        <f t="shared" si="1827"/>
        <v>-1.672988659048584E-3</v>
      </c>
      <c r="AD5085">
        <f t="shared" si="1828"/>
        <v>-1.4675734199194768E-2</v>
      </c>
      <c r="AE5085">
        <f t="shared" si="1829"/>
        <v>-1.5405050276847935E-2</v>
      </c>
      <c r="AF5085">
        <f t="shared" si="1830"/>
        <v>-4.3824626532748573E-2</v>
      </c>
      <c r="AG5085">
        <f t="shared" si="1831"/>
        <v>-1.6544062514714796E-8</v>
      </c>
      <c r="AI5085">
        <f t="shared" si="1832"/>
        <v>-2.5433645207960945E-2</v>
      </c>
      <c r="AJ5085">
        <f t="shared" si="1833"/>
        <v>-3.722330675951193E-2</v>
      </c>
      <c r="AK5085">
        <f t="shared" si="1834"/>
        <v>-4.9176898530374567E-2</v>
      </c>
      <c r="AL5085">
        <f t="shared" si="1835"/>
        <v>-5.9058912777872161E-2</v>
      </c>
      <c r="AM5085">
        <f t="shared" si="1836"/>
        <v>-5.3066841507868515E-2</v>
      </c>
      <c r="AN5085">
        <f t="shared" si="1837"/>
        <v>-4.3824629245479543E-2</v>
      </c>
      <c r="AP5085">
        <f t="shared" si="1840"/>
        <v>16.11956708361318</v>
      </c>
      <c r="AQ5085">
        <f t="shared" si="1841"/>
        <v>9.4929285436502735E-3</v>
      </c>
      <c r="AR5085">
        <f t="shared" si="1842"/>
        <v>5.4667820965450262E-4</v>
      </c>
      <c r="AS5085">
        <f t="shared" si="1843"/>
        <v>8.3544199570655939E-2</v>
      </c>
      <c r="AT5085">
        <f t="shared" si="1844"/>
        <v>1.3601134393354728</v>
      </c>
      <c r="AU5085">
        <f t="shared" si="1845"/>
        <v>0.87232263566499668</v>
      </c>
      <c r="AV5085">
        <f t="shared" si="1846"/>
        <v>0.87748684673690658</v>
      </c>
      <c r="AW5085">
        <f t="shared" si="1847"/>
        <v>2.0801959432193251E-8</v>
      </c>
    </row>
    <row r="5086" spans="25:49" x14ac:dyDescent="0.25">
      <c r="Y5086">
        <f t="shared" si="1838"/>
        <v>25.419999999999227</v>
      </c>
      <c r="Z5086">
        <f t="shared" si="1839"/>
        <v>8.2686534193629452E-2</v>
      </c>
      <c r="AA5086">
        <f t="shared" si="1825"/>
        <v>-1.7463798238067055E-4</v>
      </c>
      <c r="AB5086">
        <f t="shared" si="1826"/>
        <v>-8.3395600389569522E-6</v>
      </c>
      <c r="AC5086">
        <f t="shared" si="1827"/>
        <v>-1.6697968003432334E-3</v>
      </c>
      <c r="AD5086">
        <f t="shared" si="1828"/>
        <v>-1.4675588331563747E-2</v>
      </c>
      <c r="AE5086">
        <f t="shared" si="1829"/>
        <v>-1.5410125147673065E-2</v>
      </c>
      <c r="AF5086">
        <f t="shared" si="1830"/>
        <v>-4.3817869071632251E-2</v>
      </c>
      <c r="AG5086">
        <f t="shared" si="1831"/>
        <v>-1.6478273999603292E-8</v>
      </c>
      <c r="AI5086">
        <f t="shared" si="1832"/>
        <v>-2.5431351567103362E-2</v>
      </c>
      <c r="AJ5086">
        <f t="shared" si="1833"/>
        <v>-3.7220414122286945E-2</v>
      </c>
      <c r="AK5086">
        <f t="shared" si="1834"/>
        <v>-4.9173096669088222E-2</v>
      </c>
      <c r="AL5086">
        <f t="shared" si="1835"/>
        <v>-5.9058154405022642E-2</v>
      </c>
      <c r="AM5086">
        <f t="shared" si="1836"/>
        <v>-5.3066109174394777E-2</v>
      </c>
      <c r="AN5086">
        <f t="shared" si="1837"/>
        <v>-4.3817871773575878E-2</v>
      </c>
      <c r="AP5086">
        <f t="shared" si="1840"/>
        <v>16.119980545428451</v>
      </c>
      <c r="AQ5086">
        <f t="shared" si="1841"/>
        <v>9.4920536999188367E-3</v>
      </c>
      <c r="AR5086">
        <f t="shared" si="1842"/>
        <v>5.4663643411735846E-4</v>
      </c>
      <c r="AS5086">
        <f t="shared" si="1843"/>
        <v>8.3535834627360694E-2</v>
      </c>
      <c r="AT5086">
        <f t="shared" si="1844"/>
        <v>1.3600400606644769</v>
      </c>
      <c r="AU5086">
        <f t="shared" si="1845"/>
        <v>0.87224561041361248</v>
      </c>
      <c r="AV5086">
        <f t="shared" si="1846"/>
        <v>0.87726772360424288</v>
      </c>
      <c r="AW5086">
        <f t="shared" si="1847"/>
        <v>2.0719239119619692E-8</v>
      </c>
    </row>
    <row r="5087" spans="25:49" x14ac:dyDescent="0.25">
      <c r="Y5087">
        <f t="shared" si="1838"/>
        <v>25.424999999999226</v>
      </c>
      <c r="Z5087">
        <f t="shared" si="1839"/>
        <v>8.2680713324311692E-2</v>
      </c>
      <c r="AA5087">
        <f t="shared" si="1825"/>
        <v>-1.7430788476065627E-4</v>
      </c>
      <c r="AB5087">
        <f t="shared" si="1826"/>
        <v>-8.3240444061185666E-6</v>
      </c>
      <c r="AC5087">
        <f t="shared" si="1827"/>
        <v>-1.6666117551417154E-3</v>
      </c>
      <c r="AD5087">
        <f t="shared" si="1828"/>
        <v>-1.4675442650252574E-2</v>
      </c>
      <c r="AE5087">
        <f t="shared" si="1829"/>
        <v>-1.54151999647811E-2</v>
      </c>
      <c r="AF5087">
        <f t="shared" si="1830"/>
        <v>-4.3811111377653159E-2</v>
      </c>
      <c r="AG5087">
        <f t="shared" si="1831"/>
        <v>-1.6412747096699599E-8</v>
      </c>
      <c r="AI5087">
        <f t="shared" si="1832"/>
        <v>-2.5429062102300216E-2</v>
      </c>
      <c r="AJ5087">
        <f t="shared" si="1833"/>
        <v>-3.7217526657257548E-2</v>
      </c>
      <c r="AK5087">
        <f t="shared" si="1834"/>
        <v>-4.9169301600494715E-2</v>
      </c>
      <c r="AL5087">
        <f t="shared" si="1835"/>
        <v>-5.9057396006265243E-2</v>
      </c>
      <c r="AM5087">
        <f t="shared" si="1836"/>
        <v>-5.3065376587131834E-2</v>
      </c>
      <c r="AN5087">
        <f t="shared" si="1837"/>
        <v>-4.3811114068852332E-2</v>
      </c>
      <c r="AP5087">
        <f t="shared" si="1840"/>
        <v>16.120393978099418</v>
      </c>
      <c r="AQ5087">
        <f t="shared" si="1841"/>
        <v>9.4911805100069344E-3</v>
      </c>
      <c r="AR5087">
        <f t="shared" si="1842"/>
        <v>5.4659473631716367E-4</v>
      </c>
      <c r="AS5087">
        <f t="shared" si="1843"/>
        <v>8.3527485643358976E-2</v>
      </c>
      <c r="AT5087">
        <f t="shared" si="1844"/>
        <v>1.3599666827228192</v>
      </c>
      <c r="AU5087">
        <f t="shared" si="1845"/>
        <v>0.87216855978787411</v>
      </c>
      <c r="AV5087">
        <f t="shared" si="1846"/>
        <v>0.8770486342588848</v>
      </c>
      <c r="AW5087">
        <f t="shared" si="1847"/>
        <v>2.0636847749621692E-8</v>
      </c>
    </row>
    <row r="5088" spans="25:49" x14ac:dyDescent="0.25">
      <c r="Y5088">
        <f t="shared" si="1838"/>
        <v>25.429999999999225</v>
      </c>
      <c r="Z5088">
        <f t="shared" si="1839"/>
        <v>8.2674900429556913E-2</v>
      </c>
      <c r="AA5088">
        <f t="shared" si="1825"/>
        <v>-1.7397845223940571E-4</v>
      </c>
      <c r="AB5088">
        <f t="shared" si="1826"/>
        <v>-8.308560472000134E-6</v>
      </c>
      <c r="AC5088">
        <f t="shared" si="1827"/>
        <v>-1.6634335096262223E-3</v>
      </c>
      <c r="AD5088">
        <f t="shared" si="1828"/>
        <v>-1.4675297155329595E-2</v>
      </c>
      <c r="AE5088">
        <f t="shared" si="1829"/>
        <v>-1.5420274727850096E-2</v>
      </c>
      <c r="AF5088">
        <f t="shared" si="1830"/>
        <v>-4.3804353451047585E-2</v>
      </c>
      <c r="AG5088">
        <f t="shared" si="1831"/>
        <v>-1.6347480765686154E-8</v>
      </c>
      <c r="AI5088">
        <f t="shared" si="1832"/>
        <v>-2.5426776805214987E-2</v>
      </c>
      <c r="AJ5088">
        <f t="shared" si="1833"/>
        <v>-3.7214644353889437E-2</v>
      </c>
      <c r="AK5088">
        <f t="shared" si="1834"/>
        <v>-4.9165513310750912E-2</v>
      </c>
      <c r="AL5088">
        <f t="shared" si="1835"/>
        <v>-5.9056637581568629E-2</v>
      </c>
      <c r="AM5088">
        <f t="shared" si="1836"/>
        <v>-5.3064643745960649E-2</v>
      </c>
      <c r="AN5088">
        <f t="shared" si="1837"/>
        <v>-4.3804356131545034E-2</v>
      </c>
      <c r="AP5088">
        <f t="shared" si="1840"/>
        <v>16.12080738166604</v>
      </c>
      <c r="AQ5088">
        <f t="shared" si="1841"/>
        <v>9.4903089705831306E-3</v>
      </c>
      <c r="AR5088">
        <f t="shared" si="1842"/>
        <v>5.4655311609513304E-4</v>
      </c>
      <c r="AS5088">
        <f t="shared" si="1843"/>
        <v>8.351915258458327E-2</v>
      </c>
      <c r="AT5088">
        <f t="shared" si="1844"/>
        <v>1.3598933055095679</v>
      </c>
      <c r="AU5088">
        <f t="shared" si="1845"/>
        <v>0.87209148378805024</v>
      </c>
      <c r="AV5088">
        <f t="shared" si="1846"/>
        <v>0.87682957870199663</v>
      </c>
      <c r="AW5088">
        <f t="shared" si="1847"/>
        <v>2.0554784014138209E-8</v>
      </c>
    </row>
    <row r="5089" spans="25:49" x14ac:dyDescent="0.25">
      <c r="Y5089">
        <f t="shared" si="1838"/>
        <v>25.434999999999224</v>
      </c>
      <c r="Z5089">
        <f t="shared" si="1839"/>
        <v>8.2669095493123484E-2</v>
      </c>
      <c r="AA5089">
        <f t="shared" si="1825"/>
        <v>-1.7364968363046005E-4</v>
      </c>
      <c r="AB5089">
        <f t="shared" si="1826"/>
        <v>-8.2931081783479222E-6</v>
      </c>
      <c r="AC5089">
        <f t="shared" si="1827"/>
        <v>-1.6602620500042169E-3</v>
      </c>
      <c r="AD5089">
        <f t="shared" si="1828"/>
        <v>-1.4675151846863237E-2</v>
      </c>
      <c r="AE5089">
        <f t="shared" si="1829"/>
        <v>-1.542534943655792E-2</v>
      </c>
      <c r="AF5089">
        <f t="shared" si="1830"/>
        <v>-4.3797595292052002E-2</v>
      </c>
      <c r="AG5089">
        <f t="shared" si="1831"/>
        <v>-1.6282473970382297E-8</v>
      </c>
      <c r="AI5089">
        <f t="shared" si="1832"/>
        <v>-2.5424495667525738E-2</v>
      </c>
      <c r="AJ5089">
        <f t="shared" si="1833"/>
        <v>-3.7211767201667537E-2</v>
      </c>
      <c r="AK5089">
        <f t="shared" si="1834"/>
        <v>-4.9161731786038977E-2</v>
      </c>
      <c r="AL5089">
        <f t="shared" si="1835"/>
        <v>-5.9055879130901476E-2</v>
      </c>
      <c r="AM5089">
        <f t="shared" si="1836"/>
        <v>-5.3063910650762124E-2</v>
      </c>
      <c r="AN5089">
        <f t="shared" si="1837"/>
        <v>-4.3797597961890283E-2</v>
      </c>
      <c r="AP5089">
        <f t="shared" si="1840"/>
        <v>16.121220756168189</v>
      </c>
      <c r="AQ5089">
        <f t="shared" si="1841"/>
        <v>9.4894390783219346E-3</v>
      </c>
      <c r="AR5089">
        <f t="shared" si="1842"/>
        <v>5.4651157329277302E-4</v>
      </c>
      <c r="AS5089">
        <f t="shared" si="1843"/>
        <v>8.3510835417035134E-2</v>
      </c>
      <c r="AT5089">
        <f t="shared" si="1844"/>
        <v>1.3598199290237913</v>
      </c>
      <c r="AU5089">
        <f t="shared" si="1845"/>
        <v>0.87201438241441098</v>
      </c>
      <c r="AV5089">
        <f t="shared" si="1846"/>
        <v>0.87661055693474144</v>
      </c>
      <c r="AW5089">
        <f t="shared" si="1847"/>
        <v>2.0473046610309796E-8</v>
      </c>
    </row>
    <row r="5090" spans="25:49" x14ac:dyDescent="0.25">
      <c r="Y5090">
        <f t="shared" si="1838"/>
        <v>25.439999999999223</v>
      </c>
      <c r="Z5090">
        <f t="shared" si="1839"/>
        <v>8.2663298498798721E-2</v>
      </c>
      <c r="AA5090">
        <f t="shared" si="1825"/>
        <v>-1.7332157774883051E-4</v>
      </c>
      <c r="AB5090">
        <f t="shared" si="1826"/>
        <v>-8.2776874669633632E-6</v>
      </c>
      <c r="AC5090">
        <f t="shared" si="1827"/>
        <v>-1.6570973625084267E-3</v>
      </c>
      <c r="AD5090">
        <f t="shared" si="1828"/>
        <v>-1.4675006724922002E-2</v>
      </c>
      <c r="AE5090">
        <f t="shared" si="1829"/>
        <v>-1.5430424090582335E-2</v>
      </c>
      <c r="AF5090">
        <f t="shared" si="1830"/>
        <v>-4.3790836900902977E-2</v>
      </c>
      <c r="AG5090">
        <f t="shared" si="1831"/>
        <v>-1.621772567872779E-8</v>
      </c>
      <c r="AI5090">
        <f t="shared" si="1832"/>
        <v>-2.5422218680925025E-2</v>
      </c>
      <c r="AJ5090">
        <f t="shared" si="1833"/>
        <v>-3.7208895190095979E-2</v>
      </c>
      <c r="AK5090">
        <f t="shared" si="1834"/>
        <v>-4.9157957012566401E-2</v>
      </c>
      <c r="AL5090">
        <f t="shared" si="1835"/>
        <v>-5.9055120654232553E-2</v>
      </c>
      <c r="AM5090">
        <f t="shared" si="1836"/>
        <v>-5.3063177301417151E-2</v>
      </c>
      <c r="AN5090">
        <f t="shared" si="1837"/>
        <v>-4.379083956012448E-2</v>
      </c>
      <c r="AP5090">
        <f t="shared" si="1840"/>
        <v>16.121634101645654</v>
      </c>
      <c r="AQ5090">
        <f t="shared" si="1841"/>
        <v>9.4885708299037828E-3</v>
      </c>
      <c r="AR5090">
        <f t="shared" si="1842"/>
        <v>5.4647010775188127E-4</v>
      </c>
      <c r="AS5090">
        <f t="shared" si="1843"/>
        <v>8.3502534106785112E-2</v>
      </c>
      <c r="AT5090">
        <f t="shared" si="1844"/>
        <v>1.359746553264557</v>
      </c>
      <c r="AU5090">
        <f t="shared" si="1845"/>
        <v>0.87193725566722824</v>
      </c>
      <c r="AV5090">
        <f t="shared" si="1846"/>
        <v>0.87639156895828119</v>
      </c>
      <c r="AW5090">
        <f t="shared" si="1847"/>
        <v>2.0391634240457901E-8</v>
      </c>
    </row>
    <row r="5091" spans="25:49" x14ac:dyDescent="0.25">
      <c r="Y5091">
        <f t="shared" si="1838"/>
        <v>25.444999999999222</v>
      </c>
      <c r="Z5091">
        <f t="shared" si="1839"/>
        <v>8.2657509430398929E-2</v>
      </c>
      <c r="AA5091">
        <f t="shared" si="1825"/>
        <v>-1.7299413341101229E-4</v>
      </c>
      <c r="AB5091">
        <f t="shared" si="1826"/>
        <v>-8.2622982797654974E-6</v>
      </c>
      <c r="AC5091">
        <f t="shared" si="1827"/>
        <v>-1.6539394333967734E-3</v>
      </c>
      <c r="AD5091">
        <f t="shared" si="1828"/>
        <v>-1.4674861789574403E-2</v>
      </c>
      <c r="AE5091">
        <f t="shared" si="1829"/>
        <v>-1.5435498689600943E-2</v>
      </c>
      <c r="AF5091">
        <f t="shared" si="1830"/>
        <v>-4.378407827783725E-2</v>
      </c>
      <c r="AG5091">
        <f t="shared" si="1831"/>
        <v>-1.6153234862766463E-8</v>
      </c>
      <c r="AI5091">
        <f t="shared" si="1832"/>
        <v>-2.5419945837119932E-2</v>
      </c>
      <c r="AJ5091">
        <f t="shared" si="1833"/>
        <v>-3.7206028308698097E-2</v>
      </c>
      <c r="AK5091">
        <f t="shared" si="1834"/>
        <v>-4.9154188976565878E-2</v>
      </c>
      <c r="AL5091">
        <f t="shared" si="1835"/>
        <v>-5.9054362151530607E-2</v>
      </c>
      <c r="AM5091">
        <f t="shared" si="1836"/>
        <v>-5.3062443697806598E-2</v>
      </c>
      <c r="AN5091">
        <f t="shared" si="1837"/>
        <v>-4.3784080926484191E-2</v>
      </c>
      <c r="AP5091">
        <f t="shared" si="1840"/>
        <v>16.122047418138148</v>
      </c>
      <c r="AQ5091">
        <f t="shared" si="1841"/>
        <v>9.4877042220150396E-3</v>
      </c>
      <c r="AR5091">
        <f t="shared" si="1842"/>
        <v>5.4642871931454646E-4</v>
      </c>
      <c r="AS5091">
        <f t="shared" si="1843"/>
        <v>8.3494248619972566E-2</v>
      </c>
      <c r="AT5091">
        <f t="shared" si="1844"/>
        <v>1.3596731782309324</v>
      </c>
      <c r="AU5091">
        <f t="shared" si="1845"/>
        <v>0.87186010354677534</v>
      </c>
      <c r="AV5091">
        <f t="shared" si="1846"/>
        <v>0.87617261477377673</v>
      </c>
      <c r="AW5091">
        <f t="shared" si="1847"/>
        <v>2.0310545612064277E-8</v>
      </c>
    </row>
    <row r="5092" spans="25:49" x14ac:dyDescent="0.25">
      <c r="Y5092">
        <f t="shared" si="1838"/>
        <v>25.449999999999221</v>
      </c>
      <c r="Z5092">
        <f t="shared" si="1839"/>
        <v>8.2651728271769365E-2</v>
      </c>
      <c r="AA5092">
        <f t="shared" si="1825"/>
        <v>-1.7266734943500176E-4</v>
      </c>
      <c r="AB5092">
        <f t="shared" si="1826"/>
        <v>-8.2469405587007721E-6</v>
      </c>
      <c r="AC5092">
        <f t="shared" si="1827"/>
        <v>-1.6507882489524292E-3</v>
      </c>
      <c r="AD5092">
        <f t="shared" si="1828"/>
        <v>-1.4674717040889067E-2</v>
      </c>
      <c r="AE5092">
        <f t="shared" si="1829"/>
        <v>-1.5440573233291219E-2</v>
      </c>
      <c r="AF5092">
        <f t="shared" si="1830"/>
        <v>-4.3777319423091668E-2</v>
      </c>
      <c r="AG5092">
        <f t="shared" si="1831"/>
        <v>-1.6089000498629869E-8</v>
      </c>
      <c r="AI5092">
        <f t="shared" si="1832"/>
        <v>-2.5417677127832033E-2</v>
      </c>
      <c r="AJ5092">
        <f t="shared" si="1833"/>
        <v>-3.7203166547016372E-2</v>
      </c>
      <c r="AK5092">
        <f t="shared" si="1834"/>
        <v>-4.9150427664295372E-2</v>
      </c>
      <c r="AL5092">
        <f t="shared" si="1835"/>
        <v>-5.9053603622764468E-2</v>
      </c>
      <c r="AM5092">
        <f t="shared" si="1836"/>
        <v>-5.3061709839811302E-2</v>
      </c>
      <c r="AN5092">
        <f t="shared" si="1837"/>
        <v>-4.3777322061206096E-2</v>
      </c>
      <c r="AP5092">
        <f t="shared" si="1840"/>
        <v>16.122460705685299</v>
      </c>
      <c r="AQ5092">
        <f t="shared" si="1841"/>
        <v>9.4868392513479845E-3</v>
      </c>
      <c r="AR5092">
        <f t="shared" si="1842"/>
        <v>5.4638740782314761E-4</v>
      </c>
      <c r="AS5092">
        <f t="shared" si="1843"/>
        <v>8.3485978922805584E-2</v>
      </c>
      <c r="AT5092">
        <f t="shared" si="1844"/>
        <v>1.3595998039219845</v>
      </c>
      <c r="AU5092">
        <f t="shared" si="1845"/>
        <v>0.8717829260533273</v>
      </c>
      <c r="AV5092">
        <f t="shared" si="1846"/>
        <v>0.87595369438238757</v>
      </c>
      <c r="AW5092">
        <f t="shared" si="1847"/>
        <v>2.0229779437750461E-8</v>
      </c>
    </row>
    <row r="5093" spans="25:49" x14ac:dyDescent="0.25">
      <c r="Y5093">
        <f t="shared" si="1838"/>
        <v>25.45499999999922</v>
      </c>
      <c r="Z5093">
        <f t="shared" si="1839"/>
        <v>8.264595500678415E-2</v>
      </c>
      <c r="AA5093">
        <f t="shared" si="1825"/>
        <v>-1.723412246402724E-4</v>
      </c>
      <c r="AB5093">
        <f t="shared" si="1826"/>
        <v>-8.2316142458887612E-6</v>
      </c>
      <c r="AC5093">
        <f t="shared" si="1827"/>
        <v>-1.6476437954836569E-3</v>
      </c>
      <c r="AD5093">
        <f t="shared" si="1828"/>
        <v>-1.4674572478934576E-2</v>
      </c>
      <c r="AE5093">
        <f t="shared" si="1829"/>
        <v>-1.5445647721330455E-2</v>
      </c>
      <c r="AF5093">
        <f t="shared" si="1830"/>
        <v>-4.3770560336903228E-2</v>
      </c>
      <c r="AG5093">
        <f t="shared" si="1831"/>
        <v>-1.6025021566521046E-8</v>
      </c>
      <c r="AI5093">
        <f t="shared" si="1832"/>
        <v>-2.5415412544797376E-2</v>
      </c>
      <c r="AJ5093">
        <f t="shared" si="1833"/>
        <v>-3.7200309894612441E-2</v>
      </c>
      <c r="AK5093">
        <f t="shared" si="1834"/>
        <v>-4.9146673062037932E-2</v>
      </c>
      <c r="AL5093">
        <f t="shared" si="1835"/>
        <v>-5.9052845067902912E-2</v>
      </c>
      <c r="AM5093">
        <f t="shared" si="1836"/>
        <v>-5.3060975727312068E-2</v>
      </c>
      <c r="AN5093">
        <f t="shared" si="1837"/>
        <v>-4.3770562964527027E-2</v>
      </c>
      <c r="AP5093">
        <f t="shared" si="1840"/>
        <v>16.122873964326658</v>
      </c>
      <c r="AQ5093">
        <f t="shared" si="1841"/>
        <v>9.4859759146008089E-3</v>
      </c>
      <c r="AR5093">
        <f t="shared" si="1842"/>
        <v>5.4634617312035406E-4</v>
      </c>
      <c r="AS5093">
        <f t="shared" si="1843"/>
        <v>8.3477724981560822E-2</v>
      </c>
      <c r="AT5093">
        <f t="shared" si="1844"/>
        <v>1.35952643033678</v>
      </c>
      <c r="AU5093">
        <f t="shared" si="1845"/>
        <v>0.87170572318716089</v>
      </c>
      <c r="AV5093">
        <f t="shared" si="1846"/>
        <v>0.87573480778527213</v>
      </c>
      <c r="AW5093">
        <f t="shared" si="1847"/>
        <v>2.0149334435257328E-8</v>
      </c>
    </row>
    <row r="5094" spans="25:49" x14ac:dyDescent="0.25">
      <c r="Y5094">
        <f t="shared" si="1838"/>
        <v>25.459999999999219</v>
      </c>
      <c r="Z5094">
        <f t="shared" si="1839"/>
        <v>8.2640189619346341E-2</v>
      </c>
      <c r="AA5094">
        <f t="shared" si="1825"/>
        <v>-1.7201575784780583E-4</v>
      </c>
      <c r="AB5094">
        <f t="shared" si="1826"/>
        <v>-8.2163192834486862E-6</v>
      </c>
      <c r="AC5094">
        <f t="shared" si="1827"/>
        <v>-1.6445060593238579E-3</v>
      </c>
      <c r="AD5094">
        <f t="shared" si="1828"/>
        <v>-1.4674428103779677E-2</v>
      </c>
      <c r="AE5094">
        <f t="shared" si="1829"/>
        <v>-1.5450722153395845E-2</v>
      </c>
      <c r="AF5094">
        <f t="shared" si="1830"/>
        <v>-4.3763801019509059E-2</v>
      </c>
      <c r="AG5094">
        <f t="shared" si="1831"/>
        <v>-1.5961297050698315E-8</v>
      </c>
      <c r="AI5094">
        <f t="shared" si="1832"/>
        <v>-2.5413152079766483E-2</v>
      </c>
      <c r="AJ5094">
        <f t="shared" si="1833"/>
        <v>-3.7197458341067031E-2</v>
      </c>
      <c r="AK5094">
        <f t="shared" si="1834"/>
        <v>-4.9142925156101844E-2</v>
      </c>
      <c r="AL5094">
        <f t="shared" si="1835"/>
        <v>-5.9052086486914845E-2</v>
      </c>
      <c r="AM5094">
        <f t="shared" si="1836"/>
        <v>-5.3060241360189685E-2</v>
      </c>
      <c r="AN5094">
        <f t="shared" si="1837"/>
        <v>-4.3763803636683946E-2</v>
      </c>
      <c r="AP5094">
        <f t="shared" si="1840"/>
        <v>16.123287194101692</v>
      </c>
      <c r="AQ5094">
        <f t="shared" si="1841"/>
        <v>9.4851142084776078E-3</v>
      </c>
      <c r="AR5094">
        <f t="shared" si="1842"/>
        <v>5.4630501504912467E-4</v>
      </c>
      <c r="AS5094">
        <f t="shared" si="1843"/>
        <v>8.3469486762583409E-2</v>
      </c>
      <c r="AT5094">
        <f t="shared" si="1844"/>
        <v>1.3594530574743853</v>
      </c>
      <c r="AU5094">
        <f t="shared" si="1845"/>
        <v>0.87162849494855421</v>
      </c>
      <c r="AV5094">
        <f t="shared" si="1846"/>
        <v>0.8755159549835877</v>
      </c>
      <c r="AW5094">
        <f t="shared" si="1847"/>
        <v>2.0069209327424738E-8</v>
      </c>
    </row>
    <row r="5095" spans="25:49" x14ac:dyDescent="0.25">
      <c r="Y5095">
        <f t="shared" si="1838"/>
        <v>25.464999999999218</v>
      </c>
      <c r="Z5095">
        <f t="shared" si="1839"/>
        <v>8.2634432093387764E-2</v>
      </c>
      <c r="AA5095">
        <f t="shared" si="1825"/>
        <v>-1.7169094788009891E-4</v>
      </c>
      <c r="AB5095">
        <f t="shared" si="1826"/>
        <v>-8.2010556135896391E-6</v>
      </c>
      <c r="AC5095">
        <f t="shared" si="1827"/>
        <v>-1.6413750268314904E-3</v>
      </c>
      <c r="AD5095">
        <f t="shared" si="1828"/>
        <v>-1.46742839154931E-2</v>
      </c>
      <c r="AE5095">
        <f t="shared" si="1829"/>
        <v>-1.5455796529164408E-2</v>
      </c>
      <c r="AF5095">
        <f t="shared" si="1830"/>
        <v>-4.3757041471146438E-2</v>
      </c>
      <c r="AG5095">
        <f t="shared" si="1831"/>
        <v>-1.5897825939459159E-8</v>
      </c>
      <c r="AI5095">
        <f t="shared" si="1832"/>
        <v>-2.5410895724504307E-2</v>
      </c>
      <c r="AJ5095">
        <f t="shared" si="1833"/>
        <v>-3.719461187597993E-2</v>
      </c>
      <c r="AK5095">
        <f t="shared" si="1834"/>
        <v>-4.9139183932820435E-2</v>
      </c>
      <c r="AL5095">
        <f t="shared" si="1835"/>
        <v>-5.9051327879769154E-2</v>
      </c>
      <c r="AM5095">
        <f t="shared" si="1836"/>
        <v>-5.3059506738324914E-2</v>
      </c>
      <c r="AN5095">
        <f t="shared" si="1837"/>
        <v>-4.3757044077913962E-2</v>
      </c>
      <c r="AP5095">
        <f t="shared" si="1840"/>
        <v>16.123700395049788</v>
      </c>
      <c r="AQ5095">
        <f t="shared" si="1841"/>
        <v>9.4842541296883687E-3</v>
      </c>
      <c r="AR5095">
        <f t="shared" si="1842"/>
        <v>5.4626393345270745E-4</v>
      </c>
      <c r="AS5095">
        <f t="shared" si="1843"/>
        <v>8.3461264232286794E-2</v>
      </c>
      <c r="AT5095">
        <f t="shared" si="1844"/>
        <v>1.3593796853338664</v>
      </c>
      <c r="AU5095">
        <f t="shared" si="1845"/>
        <v>0.87155124133778727</v>
      </c>
      <c r="AV5095">
        <f t="shared" si="1846"/>
        <v>0.87529713597849024</v>
      </c>
      <c r="AW5095">
        <f t="shared" si="1847"/>
        <v>1.9989402842171263E-8</v>
      </c>
    </row>
    <row r="5096" spans="25:49" x14ac:dyDescent="0.25">
      <c r="Y5096">
        <f t="shared" si="1838"/>
        <v>25.469999999999217</v>
      </c>
      <c r="Z5096">
        <f t="shared" si="1839"/>
        <v>8.2628682412869081E-2</v>
      </c>
      <c r="AA5096">
        <f t="shared" si="1825"/>
        <v>-1.713667935610942E-4</v>
      </c>
      <c r="AB5096">
        <f t="shared" si="1826"/>
        <v>-8.1858231786313797E-6</v>
      </c>
      <c r="AC5096">
        <f t="shared" si="1827"/>
        <v>-1.6382506843901302E-3</v>
      </c>
      <c r="AD5096">
        <f t="shared" si="1828"/>
        <v>-1.4674139914143663E-2</v>
      </c>
      <c r="AE5096">
        <f t="shared" si="1829"/>
        <v>-1.5460870848313024E-2</v>
      </c>
      <c r="AF5096">
        <f t="shared" si="1830"/>
        <v>-4.375028169205275E-2</v>
      </c>
      <c r="AG5096">
        <f t="shared" si="1831"/>
        <v>-1.5834607225124162E-8</v>
      </c>
      <c r="AI5096">
        <f t="shared" si="1832"/>
        <v>-2.5408643470790238E-2</v>
      </c>
      <c r="AJ5096">
        <f t="shared" si="1833"/>
        <v>-3.7191770488970037E-2</v>
      </c>
      <c r="AK5096">
        <f t="shared" si="1834"/>
        <v>-4.9135449378552166E-2</v>
      </c>
      <c r="AL5096">
        <f t="shared" si="1835"/>
        <v>-5.9050569246434766E-2</v>
      </c>
      <c r="AM5096">
        <f t="shared" si="1836"/>
        <v>-5.3058771861598478E-2</v>
      </c>
      <c r="AN5096">
        <f t="shared" si="1837"/>
        <v>-4.3750284288454296E-2</v>
      </c>
      <c r="AP5096">
        <f t="shared" si="1840"/>
        <v>16.124113567210255</v>
      </c>
      <c r="AQ5096">
        <f t="shared" si="1841"/>
        <v>9.4833956749489686E-3</v>
      </c>
      <c r="AR5096">
        <f t="shared" si="1842"/>
        <v>5.4622292817463954E-4</v>
      </c>
      <c r="AS5096">
        <f t="shared" si="1843"/>
        <v>8.3453057357152638E-2</v>
      </c>
      <c r="AT5096">
        <f t="shared" si="1844"/>
        <v>1.3593063139142889</v>
      </c>
      <c r="AU5096">
        <f t="shared" si="1845"/>
        <v>0.87147396235514152</v>
      </c>
      <c r="AV5096">
        <f t="shared" si="1846"/>
        <v>0.87507835077113449</v>
      </c>
      <c r="AW5096">
        <f t="shared" si="1847"/>
        <v>1.9909913712473984E-8</v>
      </c>
    </row>
    <row r="5097" spans="25:49" x14ac:dyDescent="0.25">
      <c r="Y5097">
        <f t="shared" si="1838"/>
        <v>25.474999999999216</v>
      </c>
      <c r="Z5097">
        <f t="shared" si="1839"/>
        <v>8.2622940561779684E-2</v>
      </c>
      <c r="AA5097">
        <f t="shared" si="1825"/>
        <v>-1.7104329371626337E-4</v>
      </c>
      <c r="AB5097">
        <f t="shared" si="1826"/>
        <v>-8.1706219209766011E-6</v>
      </c>
      <c r="AC5097">
        <f t="shared" si="1827"/>
        <v>-1.6351330184082708E-3</v>
      </c>
      <c r="AD5097">
        <f t="shared" si="1828"/>
        <v>-1.4673996099800206E-2</v>
      </c>
      <c r="AE5097">
        <f t="shared" si="1829"/>
        <v>-1.5465945110518459E-2</v>
      </c>
      <c r="AF5097">
        <f t="shared" si="1830"/>
        <v>-4.3743521682465557E-2</v>
      </c>
      <c r="AG5097">
        <f t="shared" si="1831"/>
        <v>-1.5771639904021004E-8</v>
      </c>
      <c r="AI5097">
        <f t="shared" si="1832"/>
        <v>-2.5406395310418075E-2</v>
      </c>
      <c r="AJ5097">
        <f t="shared" si="1833"/>
        <v>-3.718893416967526E-2</v>
      </c>
      <c r="AK5097">
        <f t="shared" si="1834"/>
        <v>-4.9131721479680486E-2</v>
      </c>
      <c r="AL5097">
        <f t="shared" si="1835"/>
        <v>-5.9049810586880656E-2</v>
      </c>
      <c r="AM5097">
        <f t="shared" si="1836"/>
        <v>-5.3058036729891116E-2</v>
      </c>
      <c r="AN5097">
        <f t="shared" si="1837"/>
        <v>-4.3743524268542347E-2</v>
      </c>
      <c r="AP5097">
        <f t="shared" si="1840"/>
        <v>16.12452671062232</v>
      </c>
      <c r="AQ5097">
        <f t="shared" si="1841"/>
        <v>9.4825388409811636E-3</v>
      </c>
      <c r="AR5097">
        <f t="shared" si="1842"/>
        <v>5.461819990587464E-4</v>
      </c>
      <c r="AS5097">
        <f t="shared" si="1843"/>
        <v>8.3444866103730683E-2</v>
      </c>
      <c r="AT5097">
        <f t="shared" si="1844"/>
        <v>1.3592329432147181</v>
      </c>
      <c r="AU5097">
        <f t="shared" si="1845"/>
        <v>0.87139665800089994</v>
      </c>
      <c r="AV5097">
        <f t="shared" si="1846"/>
        <v>0.87485959936267432</v>
      </c>
      <c r="AW5097">
        <f t="shared" si="1847"/>
        <v>1.9830740676348381E-8</v>
      </c>
    </row>
    <row r="5098" spans="25:49" x14ac:dyDescent="0.25">
      <c r="Y5098">
        <f t="shared" si="1838"/>
        <v>25.479999999999215</v>
      </c>
      <c r="Z5098">
        <f t="shared" si="1839"/>
        <v>8.2617206524137704E-2</v>
      </c>
      <c r="AA5098">
        <f t="shared" si="1825"/>
        <v>-1.7072044717256898E-4</v>
      </c>
      <c r="AB5098">
        <f t="shared" si="1826"/>
        <v>-8.1554517830623452E-6</v>
      </c>
      <c r="AC5098">
        <f t="shared" si="1827"/>
        <v>-1.6320220153194613E-3</v>
      </c>
      <c r="AD5098">
        <f t="shared" si="1828"/>
        <v>-1.4673852472531666E-2</v>
      </c>
      <c r="AE5098">
        <f t="shared" si="1829"/>
        <v>-1.5471019315457279E-2</v>
      </c>
      <c r="AF5098">
        <f t="shared" si="1830"/>
        <v>-4.3736761442622528E-2</v>
      </c>
      <c r="AG5098">
        <f t="shared" si="1831"/>
        <v>-1.5708922976468539E-8</v>
      </c>
      <c r="AI5098">
        <f t="shared" si="1832"/>
        <v>-2.5404151235195998E-2</v>
      </c>
      <c r="AJ5098">
        <f t="shared" si="1833"/>
        <v>-3.7186102907752476E-2</v>
      </c>
      <c r="AK5098">
        <f t="shared" si="1834"/>
        <v>-4.9128000222613891E-2</v>
      </c>
      <c r="AL5098">
        <f t="shared" si="1835"/>
        <v>-5.9049051901075823E-2</v>
      </c>
      <c r="AM5098">
        <f t="shared" si="1836"/>
        <v>-5.3057301343083473E-2</v>
      </c>
      <c r="AN5098">
        <f t="shared" si="1837"/>
        <v>-4.3736764018415621E-2</v>
      </c>
      <c r="AP5098">
        <f t="shared" si="1840"/>
        <v>16.124939825325129</v>
      </c>
      <c r="AQ5098">
        <f t="shared" si="1841"/>
        <v>9.4816836245125817E-3</v>
      </c>
      <c r="AR5098">
        <f t="shared" si="1842"/>
        <v>5.4614114594914154E-4</v>
      </c>
      <c r="AS5098">
        <f t="shared" si="1843"/>
        <v>8.3436690438638647E-2</v>
      </c>
      <c r="AT5098">
        <f t="shared" si="1844"/>
        <v>1.3591595732342192</v>
      </c>
      <c r="AU5098">
        <f t="shared" si="1845"/>
        <v>0.87131932827534742</v>
      </c>
      <c r="AV5098">
        <f t="shared" si="1846"/>
        <v>0.87464088175426202</v>
      </c>
      <c r="AW5098">
        <f t="shared" si="1847"/>
        <v>1.9751882476828293E-8</v>
      </c>
    </row>
    <row r="5099" spans="25:49" x14ac:dyDescent="0.25">
      <c r="Y5099">
        <f t="shared" si="1838"/>
        <v>25.484999999999214</v>
      </c>
      <c r="Z5099">
        <f t="shared" si="1839"/>
        <v>8.261148028398993E-2</v>
      </c>
      <c r="AA5099">
        <f t="shared" si="1825"/>
        <v>-1.7039825275847836E-4</v>
      </c>
      <c r="AB5099">
        <f t="shared" si="1826"/>
        <v>-8.1403127074502169E-6</v>
      </c>
      <c r="AC5099">
        <f t="shared" si="1827"/>
        <v>-1.6289176615821683E-3</v>
      </c>
      <c r="AD5099">
        <f t="shared" si="1828"/>
        <v>-1.4673709032407015E-2</v>
      </c>
      <c r="AE5099">
        <f t="shared" si="1829"/>
        <v>-1.5476093462805951E-2</v>
      </c>
      <c r="AF5099">
        <f t="shared" si="1830"/>
        <v>-4.3730000972761474E-2</v>
      </c>
      <c r="AG5099">
        <f t="shared" si="1831"/>
        <v>-1.564645544676091E-8</v>
      </c>
      <c r="AI5099">
        <f t="shared" si="1832"/>
        <v>-2.5401911236946583E-2</v>
      </c>
      <c r="AJ5099">
        <f t="shared" si="1833"/>
        <v>-3.7183276692877583E-2</v>
      </c>
      <c r="AK5099">
        <f t="shared" si="1834"/>
        <v>-4.9124285593785823E-2</v>
      </c>
      <c r="AL5099">
        <f t="shared" si="1835"/>
        <v>-5.9048293188989284E-2</v>
      </c>
      <c r="AM5099">
        <f t="shared" si="1836"/>
        <v>-5.305656570105622E-2</v>
      </c>
      <c r="AN5099">
        <f t="shared" si="1837"/>
        <v>-4.373000353831176E-2</v>
      </c>
      <c r="AP5099">
        <f t="shared" si="1840"/>
        <v>16.125352911357748</v>
      </c>
      <c r="AQ5099">
        <f t="shared" si="1841"/>
        <v>9.4808300222767195E-3</v>
      </c>
      <c r="AR5099">
        <f t="shared" si="1842"/>
        <v>5.4610036869022624E-4</v>
      </c>
      <c r="AS5099">
        <f t="shared" si="1843"/>
        <v>8.3428530328562053E-2</v>
      </c>
      <c r="AT5099">
        <f t="shared" si="1844"/>
        <v>1.3590862039718565</v>
      </c>
      <c r="AU5099">
        <f t="shared" si="1845"/>
        <v>0.87124197317877017</v>
      </c>
      <c r="AV5099">
        <f t="shared" si="1846"/>
        <v>0.87442219794704901</v>
      </c>
      <c r="AW5099">
        <f t="shared" si="1847"/>
        <v>1.9673337861945967E-8</v>
      </c>
    </row>
    <row r="5100" spans="25:49" x14ac:dyDescent="0.25">
      <c r="Y5100">
        <f t="shared" si="1838"/>
        <v>25.489999999999213</v>
      </c>
      <c r="Z5100">
        <f t="shared" si="1839"/>
        <v>8.260576182541185E-2</v>
      </c>
      <c r="AA5100">
        <f t="shared" si="1825"/>
        <v>-1.700767093039393E-4</v>
      </c>
      <c r="AB5100">
        <f t="shared" si="1826"/>
        <v>-8.1252046367569917E-6</v>
      </c>
      <c r="AC5100">
        <f t="shared" si="1827"/>
        <v>-1.6258199436797679E-3</v>
      </c>
      <c r="AD5100">
        <f t="shared" si="1828"/>
        <v>-1.4673565779495256E-2</v>
      </c>
      <c r="AE5100">
        <f t="shared" si="1829"/>
        <v>-1.5481167552240804E-2</v>
      </c>
      <c r="AF5100">
        <f t="shared" si="1830"/>
        <v>-4.3723240273120328E-2</v>
      </c>
      <c r="AG5100">
        <f t="shared" si="1831"/>
        <v>-1.5584236323151753E-8</v>
      </c>
      <c r="AI5100">
        <f t="shared" si="1832"/>
        <v>-2.539967530750676E-2</v>
      </c>
      <c r="AJ5100">
        <f t="shared" si="1833"/>
        <v>-3.7180455514745421E-2</v>
      </c>
      <c r="AK5100">
        <f t="shared" si="1834"/>
        <v>-4.9120577579654677E-2</v>
      </c>
      <c r="AL5100">
        <f t="shared" si="1835"/>
        <v>-5.904753445059012E-2</v>
      </c>
      <c r="AM5100">
        <f t="shared" si="1836"/>
        <v>-5.3055829803689988E-2</v>
      </c>
      <c r="AN5100">
        <f t="shared" si="1837"/>
        <v>-4.3723242828468539E-2</v>
      </c>
      <c r="AP5100">
        <f t="shared" si="1840"/>
        <v>16.125765968759168</v>
      </c>
      <c r="AQ5100">
        <f t="shared" si="1841"/>
        <v>9.4799780310129266E-3</v>
      </c>
      <c r="AR5100">
        <f t="shared" si="1842"/>
        <v>5.4605966712668896E-4</v>
      </c>
      <c r="AS5100">
        <f t="shared" si="1843"/>
        <v>8.3420385740254149E-2</v>
      </c>
      <c r="AT5100">
        <f t="shared" si="1844"/>
        <v>1.3590128354266946</v>
      </c>
      <c r="AU5100">
        <f t="shared" si="1845"/>
        <v>0.87116459271145619</v>
      </c>
      <c r="AV5100">
        <f t="shared" si="1846"/>
        <v>0.87420354794218524</v>
      </c>
      <c r="AW5100">
        <f t="shared" si="1847"/>
        <v>1.9595105584712179E-8</v>
      </c>
    </row>
    <row r="5101" spans="25:49" x14ac:dyDescent="0.25">
      <c r="Y5101">
        <f t="shared" si="1838"/>
        <v>25.494999999999212</v>
      </c>
      <c r="Z5101">
        <f t="shared" si="1839"/>
        <v>8.2600051132507527E-2</v>
      </c>
      <c r="AA5101">
        <f t="shared" si="1825"/>
        <v>-1.6975581564040095E-4</v>
      </c>
      <c r="AB5101">
        <f t="shared" si="1826"/>
        <v>-8.1101275137448281E-6</v>
      </c>
      <c r="AC5101">
        <f t="shared" si="1827"/>
        <v>-1.6227288481204848E-3</v>
      </c>
      <c r="AD5101">
        <f t="shared" si="1828"/>
        <v>-1.4673422713865479E-2</v>
      </c>
      <c r="AE5101">
        <f t="shared" si="1829"/>
        <v>-1.5486241583437959E-2</v>
      </c>
      <c r="AF5101">
        <f t="shared" si="1830"/>
        <v>-4.3716479343937201E-2</v>
      </c>
      <c r="AG5101">
        <f t="shared" si="1831"/>
        <v>-1.5522264617838444E-8</v>
      </c>
      <c r="AI5101">
        <f t="shared" si="1832"/>
        <v>-2.5397443438727792E-2</v>
      </c>
      <c r="AJ5101">
        <f t="shared" si="1833"/>
        <v>-3.717763936306976E-2</v>
      </c>
      <c r="AK5101">
        <f t="shared" si="1834"/>
        <v>-4.9116876166703703E-2</v>
      </c>
      <c r="AL5101">
        <f t="shared" si="1835"/>
        <v>-5.9046775685847402E-2</v>
      </c>
      <c r="AM5101">
        <f t="shared" si="1836"/>
        <v>-5.3055093650865366E-2</v>
      </c>
      <c r="AN5101">
        <f t="shared" si="1837"/>
        <v>-4.3716481889123908E-2</v>
      </c>
      <c r="AP5101">
        <f t="shared" si="1840"/>
        <v>16.126178997568296</v>
      </c>
      <c r="AQ5101">
        <f t="shared" si="1841"/>
        <v>9.4791276474664073E-3</v>
      </c>
      <c r="AR5101">
        <f t="shared" si="1842"/>
        <v>5.4601904110350517E-4</v>
      </c>
      <c r="AS5101">
        <f t="shared" si="1843"/>
        <v>8.3412256640535754E-2</v>
      </c>
      <c r="AT5101">
        <f t="shared" si="1844"/>
        <v>1.358939467597797</v>
      </c>
      <c r="AU5101">
        <f t="shared" si="1845"/>
        <v>0.87108718687369502</v>
      </c>
      <c r="AV5101">
        <f t="shared" si="1846"/>
        <v>0.8739849317408197</v>
      </c>
      <c r="AW5101">
        <f t="shared" si="1847"/>
        <v>1.9517184403096436E-8</v>
      </c>
    </row>
    <row r="5102" spans="25:49" x14ac:dyDescent="0.25">
      <c r="Y5102">
        <f t="shared" si="1838"/>
        <v>25.499999999999211</v>
      </c>
      <c r="Z5102">
        <f t="shared" si="1839"/>
        <v>8.2594348189409611E-2</v>
      </c>
      <c r="AA5102">
        <f t="shared" si="1825"/>
        <v>-1.6943557060083457E-4</v>
      </c>
      <c r="AB5102">
        <f t="shared" si="1826"/>
        <v>-8.0950812811408514E-6</v>
      </c>
      <c r="AC5102">
        <f t="shared" si="1827"/>
        <v>-1.6196443614374533E-3</v>
      </c>
      <c r="AD5102">
        <f t="shared" si="1828"/>
        <v>-1.4673279835586811E-2</v>
      </c>
      <c r="AE5102">
        <f t="shared" si="1829"/>
        <v>-1.5491315556073472E-2</v>
      </c>
      <c r="AF5102">
        <f t="shared" si="1830"/>
        <v>-4.3709718185450303E-2</v>
      </c>
      <c r="AG5102">
        <f t="shared" si="1831"/>
        <v>-1.546053934694642E-8</v>
      </c>
      <c r="AI5102">
        <f t="shared" si="1832"/>
        <v>-2.5395215622475282E-2</v>
      </c>
      <c r="AJ5102">
        <f t="shared" si="1833"/>
        <v>-3.7174828227583251E-2</v>
      </c>
      <c r="AK5102">
        <f t="shared" si="1834"/>
        <v>-4.911318134144111E-2</v>
      </c>
      <c r="AL5102">
        <f t="shared" si="1835"/>
        <v>-5.9046016894730276E-2</v>
      </c>
      <c r="AM5102">
        <f t="shared" si="1836"/>
        <v>-5.3054357242462942E-2</v>
      </c>
      <c r="AN5102">
        <f t="shared" si="1837"/>
        <v>-4.3709720720515911E-2</v>
      </c>
      <c r="AP5102">
        <f t="shared" si="1840"/>
        <v>16.126591997823958</v>
      </c>
      <c r="AQ5102">
        <f t="shared" si="1841"/>
        <v>9.4782788683882048E-3</v>
      </c>
      <c r="AR5102">
        <f t="shared" si="1842"/>
        <v>5.4597849046593644E-4</v>
      </c>
      <c r="AS5102">
        <f t="shared" si="1843"/>
        <v>8.3404142996295158E-2</v>
      </c>
      <c r="AT5102">
        <f t="shared" si="1844"/>
        <v>1.3588661004842277</v>
      </c>
      <c r="AU5102">
        <f t="shared" si="1845"/>
        <v>0.87100975566577787</v>
      </c>
      <c r="AV5102">
        <f t="shared" si="1846"/>
        <v>0.87376634934410002</v>
      </c>
      <c r="AW5102">
        <f t="shared" si="1847"/>
        <v>1.9439573080007258E-8</v>
      </c>
    </row>
    <row r="5103" spans="25:49" x14ac:dyDescent="0.25">
      <c r="Y5103">
        <f t="shared" si="1838"/>
        <v>25.50499999999921</v>
      </c>
      <c r="Z5103">
        <f t="shared" si="1839"/>
        <v>8.2588652980279273E-2</v>
      </c>
      <c r="AA5103">
        <f t="shared" si="1825"/>
        <v>-1.6911597301969193E-4</v>
      </c>
      <c r="AB5103">
        <f t="shared" si="1826"/>
        <v>-8.0800658818592067E-6</v>
      </c>
      <c r="AC5103">
        <f t="shared" si="1827"/>
        <v>-1.6165664701885375E-3</v>
      </c>
      <c r="AD5103">
        <f t="shared" si="1828"/>
        <v>-1.4673137144728451E-2</v>
      </c>
      <c r="AE5103">
        <f t="shared" si="1829"/>
        <v>-1.5496389469823218E-2</v>
      </c>
      <c r="AF5103">
        <f t="shared" si="1830"/>
        <v>-4.3702956797897978E-2</v>
      </c>
      <c r="AG5103">
        <f t="shared" si="1831"/>
        <v>-1.539905953051355E-8</v>
      </c>
      <c r="AI5103">
        <f t="shared" si="1832"/>
        <v>-2.5392991850629137E-2</v>
      </c>
      <c r="AJ5103">
        <f t="shared" si="1833"/>
        <v>-3.7172022098037445E-2</v>
      </c>
      <c r="AK5103">
        <f t="shared" si="1834"/>
        <v>-4.9109493090399858E-2</v>
      </c>
      <c r="AL5103">
        <f t="shared" si="1835"/>
        <v>-5.9045258077207903E-2</v>
      </c>
      <c r="AM5103">
        <f t="shared" si="1836"/>
        <v>-5.3053620578363256E-2</v>
      </c>
      <c r="AN5103">
        <f t="shared" si="1837"/>
        <v>-4.3702959322882741E-2</v>
      </c>
      <c r="AP5103">
        <f t="shared" si="1840"/>
        <v>16.127004969564904</v>
      </c>
      <c r="AQ5103">
        <f t="shared" si="1841"/>
        <v>9.4774316905352016E-3</v>
      </c>
      <c r="AR5103">
        <f t="shared" si="1842"/>
        <v>5.4593801505953071E-4</v>
      </c>
      <c r="AS5103">
        <f t="shared" si="1843"/>
        <v>8.3396044774487976E-2</v>
      </c>
      <c r="AT5103">
        <f t="shared" si="1844"/>
        <v>1.3587927340850499</v>
      </c>
      <c r="AU5103">
        <f t="shared" si="1845"/>
        <v>0.87093229908799752</v>
      </c>
      <c r="AV5103">
        <f t="shared" si="1846"/>
        <v>0.87354780075317284</v>
      </c>
      <c r="AW5103">
        <f t="shared" si="1847"/>
        <v>1.936227038327254E-8</v>
      </c>
    </row>
    <row r="5104" spans="25:49" x14ac:dyDescent="0.25">
      <c r="Y5104">
        <f t="shared" si="1838"/>
        <v>25.509999999999209</v>
      </c>
      <c r="Z5104">
        <f t="shared" si="1839"/>
        <v>8.2582965489306215E-2</v>
      </c>
      <c r="AA5104">
        <f t="shared" si="1825"/>
        <v>-1.6879702173293998E-4</v>
      </c>
      <c r="AB5104">
        <f t="shared" si="1826"/>
        <v>-8.0650812588483963E-6</v>
      </c>
      <c r="AC5104">
        <f t="shared" si="1827"/>
        <v>-1.6134951609564361E-3</v>
      </c>
      <c r="AD5104">
        <f t="shared" si="1828"/>
        <v>-1.467299464135963E-2</v>
      </c>
      <c r="AE5104">
        <f t="shared" si="1829"/>
        <v>-1.5501463324362925E-2</v>
      </c>
      <c r="AF5104">
        <f t="shared" si="1830"/>
        <v>-4.3696195181518724E-2</v>
      </c>
      <c r="AG5104">
        <f t="shared" si="1831"/>
        <v>-1.53378241924746E-8</v>
      </c>
      <c r="AI5104">
        <f t="shared" si="1832"/>
        <v>-2.5390772115083553E-2</v>
      </c>
      <c r="AJ5104">
        <f t="shared" si="1833"/>
        <v>-3.7169220964202714E-2</v>
      </c>
      <c r="AK5104">
        <f t="shared" si="1834"/>
        <v>-4.9105811400137728E-2</v>
      </c>
      <c r="AL5104">
        <f t="shared" si="1835"/>
        <v>-5.9044499233249462E-2</v>
      </c>
      <c r="AM5104">
        <f t="shared" si="1836"/>
        <v>-5.3052883658446834E-2</v>
      </c>
      <c r="AN5104">
        <f t="shared" si="1837"/>
        <v>-4.3696197696462727E-2</v>
      </c>
      <c r="AP5104">
        <f t="shared" si="1840"/>
        <v>16.127417912829806</v>
      </c>
      <c r="AQ5104">
        <f t="shared" si="1841"/>
        <v>9.4765861106701037E-3</v>
      </c>
      <c r="AR5104">
        <f t="shared" si="1842"/>
        <v>5.4589761473012146E-4</v>
      </c>
      <c r="AS5104">
        <f t="shared" si="1843"/>
        <v>8.3387961942137032E-2</v>
      </c>
      <c r="AT5104">
        <f t="shared" si="1844"/>
        <v>1.3587193683993262</v>
      </c>
      <c r="AU5104">
        <f t="shared" si="1845"/>
        <v>0.87085481714064839</v>
      </c>
      <c r="AV5104">
        <f t="shared" si="1846"/>
        <v>0.87332928596918336</v>
      </c>
      <c r="AW5104">
        <f t="shared" si="1847"/>
        <v>1.9285275085619988E-8</v>
      </c>
    </row>
    <row r="5105" spans="25:49" x14ac:dyDescent="0.25">
      <c r="Y5105">
        <f t="shared" si="1838"/>
        <v>25.514999999999208</v>
      </c>
      <c r="Z5105">
        <f t="shared" si="1839"/>
        <v>8.2577285700708575E-2</v>
      </c>
      <c r="AA5105">
        <f t="shared" si="1825"/>
        <v>-1.684787155780262E-4</v>
      </c>
      <c r="AB5105">
        <f t="shared" si="1826"/>
        <v>-8.0501273551259831E-6</v>
      </c>
      <c r="AC5105">
        <f t="shared" si="1827"/>
        <v>-1.6104304203485491E-3</v>
      </c>
      <c r="AD5105">
        <f t="shared" si="1828"/>
        <v>-1.4672852325549643E-2</v>
      </c>
      <c r="AE5105">
        <f t="shared" si="1829"/>
        <v>-1.5506537119368167E-2</v>
      </c>
      <c r="AF5105">
        <f t="shared" si="1830"/>
        <v>-4.3689433336551182E-2</v>
      </c>
      <c r="AG5105">
        <f t="shared" si="1831"/>
        <v>-1.5276832360645706E-8</v>
      </c>
      <c r="AI5105">
        <f t="shared" si="1832"/>
        <v>-2.5388556407746996E-2</v>
      </c>
      <c r="AJ5105">
        <f t="shared" si="1833"/>
        <v>-3.7166424815868272E-2</v>
      </c>
      <c r="AK5105">
        <f t="shared" si="1834"/>
        <v>-4.9102136257237299E-2</v>
      </c>
      <c r="AL5105">
        <f t="shared" si="1835"/>
        <v>-5.9043740362824192E-2</v>
      </c>
      <c r="AM5105">
        <f t="shared" si="1836"/>
        <v>-5.305214648259416E-2</v>
      </c>
      <c r="AN5105">
        <f t="shared" si="1837"/>
        <v>-4.3689435841494345E-2</v>
      </c>
      <c r="AP5105">
        <f t="shared" si="1840"/>
        <v>16.127830827657252</v>
      </c>
      <c r="AQ5105">
        <f t="shared" si="1841"/>
        <v>9.4757421255614385E-3</v>
      </c>
      <c r="AR5105">
        <f t="shared" si="1842"/>
        <v>5.4585728932382723E-4</v>
      </c>
      <c r="AS5105">
        <f t="shared" si="1843"/>
        <v>8.3379894466332247E-2</v>
      </c>
      <c r="AT5105">
        <f t="shared" si="1844"/>
        <v>1.3586460034261194</v>
      </c>
      <c r="AU5105">
        <f t="shared" si="1845"/>
        <v>0.87077730982402657</v>
      </c>
      <c r="AV5105">
        <f t="shared" si="1846"/>
        <v>0.87311080499327576</v>
      </c>
      <c r="AW5105">
        <f t="shared" si="1847"/>
        <v>1.920858596465763E-8</v>
      </c>
    </row>
    <row r="5106" spans="25:49" x14ac:dyDescent="0.25">
      <c r="Y5106">
        <f t="shared" si="1838"/>
        <v>25.519999999999207</v>
      </c>
      <c r="Z5106">
        <f t="shared" si="1839"/>
        <v>8.2571613598732968E-2</v>
      </c>
      <c r="AA5106">
        <f t="shared" si="1825"/>
        <v>-1.6816105339393758E-4</v>
      </c>
      <c r="AB5106">
        <f t="shared" si="1826"/>
        <v>-8.035204113792466E-6</v>
      </c>
      <c r="AC5106">
        <f t="shared" si="1827"/>
        <v>-1.6073722349969925E-3</v>
      </c>
      <c r="AD5106">
        <f t="shared" si="1828"/>
        <v>-1.4672710197367851E-2</v>
      </c>
      <c r="AE5106">
        <f t="shared" si="1829"/>
        <v>-1.5511610854514404E-2</v>
      </c>
      <c r="AF5106">
        <f t="shared" si="1830"/>
        <v>-4.368267126323408E-2</v>
      </c>
      <c r="AG5106">
        <f t="shared" si="1831"/>
        <v>-1.5216083066708965E-8</v>
      </c>
      <c r="AI5106">
        <f t="shared" si="1832"/>
        <v>-2.5386344720542211E-2</v>
      </c>
      <c r="AJ5106">
        <f t="shared" si="1833"/>
        <v>-3.7163633642842107E-2</v>
      </c>
      <c r="AK5106">
        <f t="shared" si="1834"/>
        <v>-4.9098467648305832E-2</v>
      </c>
      <c r="AL5106">
        <f t="shared" si="1835"/>
        <v>-5.9042981465901333E-2</v>
      </c>
      <c r="AM5106">
        <f t="shared" si="1836"/>
        <v>-5.3051409050685699E-2</v>
      </c>
      <c r="AN5106">
        <f t="shared" si="1837"/>
        <v>-4.3682673758216183E-2</v>
      </c>
      <c r="AP5106">
        <f t="shared" si="1840"/>
        <v>16.128243714085755</v>
      </c>
      <c r="AQ5106">
        <f t="shared" si="1841"/>
        <v>9.4748997319835486E-3</v>
      </c>
      <c r="AR5106">
        <f t="shared" si="1842"/>
        <v>5.4581703868705159E-4</v>
      </c>
      <c r="AS5106">
        <f t="shared" si="1843"/>
        <v>8.3371842314230504E-2</v>
      </c>
      <c r="AT5106">
        <f t="shared" si="1844"/>
        <v>1.3585726391644917</v>
      </c>
      <c r="AU5106">
        <f t="shared" si="1845"/>
        <v>0.87069977713842972</v>
      </c>
      <c r="AV5106">
        <f t="shared" si="1846"/>
        <v>0.87289235782659302</v>
      </c>
      <c r="AW5106">
        <f t="shared" si="1847"/>
        <v>1.9132201802854415E-8</v>
      </c>
    </row>
    <row r="5107" spans="25:49" x14ac:dyDescent="0.25">
      <c r="Y5107">
        <f t="shared" si="1838"/>
        <v>25.524999999999206</v>
      </c>
      <c r="Z5107">
        <f t="shared" si="1839"/>
        <v>8.2565949167654362E-2</v>
      </c>
      <c r="AA5107">
        <f t="shared" si="1825"/>
        <v>-1.6784403402112424E-4</v>
      </c>
      <c r="AB5107">
        <f t="shared" si="1826"/>
        <v>-8.0203114780867934E-6</v>
      </c>
      <c r="AC5107">
        <f t="shared" si="1827"/>
        <v>-1.604320591558543E-3</v>
      </c>
      <c r="AD5107">
        <f t="shared" si="1828"/>
        <v>-1.4672568256883647E-2</v>
      </c>
      <c r="AE5107">
        <f t="shared" si="1829"/>
        <v>-1.5516684529476917E-2</v>
      </c>
      <c r="AF5107">
        <f t="shared" si="1830"/>
        <v>-4.3675908961806377E-2</v>
      </c>
      <c r="AG5107">
        <f t="shared" si="1831"/>
        <v>-1.515557534619705E-8</v>
      </c>
      <c r="AI5107">
        <f t="shared" si="1832"/>
        <v>-2.5384137045406166E-2</v>
      </c>
      <c r="AJ5107">
        <f t="shared" si="1833"/>
        <v>-3.7160847434951016E-2</v>
      </c>
      <c r="AK5107">
        <f t="shared" si="1834"/>
        <v>-4.9094805559975321E-2</v>
      </c>
      <c r="AL5107">
        <f t="shared" si="1835"/>
        <v>-5.9042222542450194E-2</v>
      </c>
      <c r="AM5107">
        <f t="shared" si="1836"/>
        <v>-5.3050671362601907E-2</v>
      </c>
      <c r="AN5107">
        <f t="shared" si="1837"/>
        <v>-4.367591144686702E-2</v>
      </c>
      <c r="AP5107">
        <f t="shared" si="1840"/>
        <v>16.128656572153748</v>
      </c>
      <c r="AQ5107">
        <f t="shared" si="1841"/>
        <v>9.474058926716579E-3</v>
      </c>
      <c r="AR5107">
        <f t="shared" si="1842"/>
        <v>5.4577686266648261E-4</v>
      </c>
      <c r="AS5107">
        <f t="shared" si="1843"/>
        <v>8.3363805453055523E-2</v>
      </c>
      <c r="AT5107">
        <f t="shared" si="1844"/>
        <v>1.3584992756135048</v>
      </c>
      <c r="AU5107">
        <f t="shared" si="1845"/>
        <v>0.87062221908415716</v>
      </c>
      <c r="AV5107">
        <f t="shared" si="1846"/>
        <v>0.87267394447027691</v>
      </c>
      <c r="AW5107">
        <f t="shared" si="1847"/>
        <v>1.9056121387520886E-8</v>
      </c>
    </row>
    <row r="5108" spans="25:49" x14ac:dyDescent="0.25">
      <c r="Y5108">
        <f t="shared" si="1838"/>
        <v>25.529999999999205</v>
      </c>
      <c r="Z5108">
        <f t="shared" si="1839"/>
        <v>8.2560292391776077E-2</v>
      </c>
      <c r="AA5108">
        <f t="shared" si="1825"/>
        <v>-1.6752765630157241E-4</v>
      </c>
      <c r="AB5108">
        <f t="shared" si="1826"/>
        <v>-8.005449391261461E-6</v>
      </c>
      <c r="AC5108">
        <f t="shared" si="1827"/>
        <v>-1.601275476714631E-3</v>
      </c>
      <c r="AD5108">
        <f t="shared" si="1828"/>
        <v>-1.467242650416648E-2</v>
      </c>
      <c r="AE5108">
        <f t="shared" si="1829"/>
        <v>-1.55217581439309E-2</v>
      </c>
      <c r="AF5108">
        <f t="shared" si="1830"/>
        <v>-4.3669146432507022E-2</v>
      </c>
      <c r="AG5108">
        <f t="shared" si="1831"/>
        <v>-1.5095308238477891E-8</v>
      </c>
      <c r="AI5108">
        <f t="shared" si="1832"/>
        <v>-2.5381933374290063E-2</v>
      </c>
      <c r="AJ5108">
        <f t="shared" si="1833"/>
        <v>-3.7158066182040497E-2</v>
      </c>
      <c r="AK5108">
        <f t="shared" si="1834"/>
        <v>-4.9091149978902383E-2</v>
      </c>
      <c r="AL5108">
        <f t="shared" si="1835"/>
        <v>-5.9041463592440072E-2</v>
      </c>
      <c r="AM5108">
        <f t="shared" si="1836"/>
        <v>-5.3049933418223179E-2</v>
      </c>
      <c r="AN5108">
        <f t="shared" si="1837"/>
        <v>-4.3669148907685668E-2</v>
      </c>
      <c r="AP5108">
        <f t="shared" si="1840"/>
        <v>16.129069401899585</v>
      </c>
      <c r="AQ5108">
        <f t="shared" si="1841"/>
        <v>9.4732197065464738E-3</v>
      </c>
      <c r="AR5108">
        <f t="shared" si="1842"/>
        <v>5.4573676110909221E-4</v>
      </c>
      <c r="AS5108">
        <f t="shared" si="1843"/>
        <v>8.3355783850097731E-2</v>
      </c>
      <c r="AT5108">
        <f t="shared" si="1844"/>
        <v>1.3584259127722205</v>
      </c>
      <c r="AU5108">
        <f t="shared" si="1845"/>
        <v>0.87054463566150975</v>
      </c>
      <c r="AV5108">
        <f t="shared" si="1846"/>
        <v>0.87245556492546794</v>
      </c>
      <c r="AW5108">
        <f t="shared" si="1847"/>
        <v>1.8980343510789916E-8</v>
      </c>
    </row>
    <row r="5109" spans="25:49" x14ac:dyDescent="0.25">
      <c r="Y5109">
        <f t="shared" si="1838"/>
        <v>25.534999999999204</v>
      </c>
      <c r="Z5109">
        <f t="shared" si="1839"/>
        <v>8.2554643255429758E-2</v>
      </c>
      <c r="AA5109">
        <f t="shared" si="1825"/>
        <v>-1.6721191907874527E-4</v>
      </c>
      <c r="AB5109">
        <f t="shared" si="1826"/>
        <v>-7.9906177966727262E-6</v>
      </c>
      <c r="AC5109">
        <f t="shared" si="1827"/>
        <v>-1.5982368771712563E-3</v>
      </c>
      <c r="AD5109">
        <f t="shared" si="1828"/>
        <v>-1.4672284939285888E-2</v>
      </c>
      <c r="AE5109">
        <f t="shared" si="1829"/>
        <v>-1.552683169755132E-2</v>
      </c>
      <c r="AF5109">
        <f t="shared" si="1830"/>
        <v>-4.3662383675575261E-2</v>
      </c>
      <c r="AG5109">
        <f t="shared" si="1831"/>
        <v>-1.5035280786739447E-8</v>
      </c>
      <c r="AI5109">
        <f t="shared" si="1832"/>
        <v>-2.5379733699159291E-2</v>
      </c>
      <c r="AJ5109">
        <f t="shared" si="1833"/>
        <v>-3.7155289873974789E-2</v>
      </c>
      <c r="AK5109">
        <f t="shared" si="1834"/>
        <v>-4.9087500891768297E-2</v>
      </c>
      <c r="AL5109">
        <f t="shared" si="1835"/>
        <v>-5.9040704615840343E-2</v>
      </c>
      <c r="AM5109">
        <f t="shared" si="1836"/>
        <v>-5.3049195217429908E-2</v>
      </c>
      <c r="AN5109">
        <f t="shared" si="1837"/>
        <v>-4.3662386140911197E-2</v>
      </c>
      <c r="AP5109">
        <f t="shared" si="1840"/>
        <v>16.129482203361544</v>
      </c>
      <c r="AQ5109">
        <f t="shared" si="1841"/>
        <v>9.4723820682649663E-3</v>
      </c>
      <c r="AR5109">
        <f t="shared" si="1842"/>
        <v>5.4569673386213591E-4</v>
      </c>
      <c r="AS5109">
        <f t="shared" si="1843"/>
        <v>8.3347777472714157E-2</v>
      </c>
      <c r="AT5109">
        <f t="shared" si="1844"/>
        <v>1.3583525506396996</v>
      </c>
      <c r="AU5109">
        <f t="shared" si="1845"/>
        <v>0.87046702687079014</v>
      </c>
      <c r="AV5109">
        <f t="shared" si="1846"/>
        <v>0.87223721919330544</v>
      </c>
      <c r="AW5109">
        <f t="shared" si="1847"/>
        <v>1.8904866969597543E-8</v>
      </c>
    </row>
    <row r="5110" spans="25:49" x14ac:dyDescent="0.25">
      <c r="Y5110">
        <f t="shared" si="1838"/>
        <v>25.539999999999203</v>
      </c>
      <c r="Z5110">
        <f t="shared" si="1839"/>
        <v>8.2549001742975359E-2</v>
      </c>
      <c r="AA5110">
        <f t="shared" si="1825"/>
        <v>-1.66896821197656E-4</v>
      </c>
      <c r="AB5110">
        <f t="shared" si="1826"/>
        <v>-7.9758166377667233E-6</v>
      </c>
      <c r="AC5110">
        <f t="shared" si="1827"/>
        <v>-1.5952047796590244E-3</v>
      </c>
      <c r="AD5110">
        <f t="shared" si="1828"/>
        <v>-1.4672143562311432E-2</v>
      </c>
      <c r="AE5110">
        <f t="shared" si="1829"/>
        <v>-1.5531905190013072E-2</v>
      </c>
      <c r="AF5110">
        <f t="shared" si="1830"/>
        <v>-4.3655620691250334E-2</v>
      </c>
      <c r="AG5110">
        <f t="shared" si="1831"/>
        <v>-1.4975492037974487E-8</v>
      </c>
      <c r="AI5110">
        <f t="shared" si="1832"/>
        <v>-2.5377538011993477E-2</v>
      </c>
      <c r="AJ5110">
        <f t="shared" si="1833"/>
        <v>-3.7152518500636819E-2</v>
      </c>
      <c r="AK5110">
        <f t="shared" si="1834"/>
        <v>-4.908385828527892E-2</v>
      </c>
      <c r="AL5110">
        <f t="shared" si="1835"/>
        <v>-5.9039945612620381E-2</v>
      </c>
      <c r="AM5110">
        <f t="shared" si="1836"/>
        <v>-5.304845676010244E-2</v>
      </c>
      <c r="AN5110">
        <f t="shared" si="1837"/>
        <v>-4.3655623146782709E-2</v>
      </c>
      <c r="AP5110">
        <f t="shared" si="1840"/>
        <v>16.12989497657782</v>
      </c>
      <c r="AQ5110">
        <f t="shared" si="1841"/>
        <v>9.4715460086695728E-3</v>
      </c>
      <c r="AR5110">
        <f t="shared" si="1842"/>
        <v>5.4565678077315256E-4</v>
      </c>
      <c r="AS5110">
        <f t="shared" si="1843"/>
        <v>8.3339786288328305E-2</v>
      </c>
      <c r="AT5110">
        <f t="shared" si="1844"/>
        <v>1.3582791892150032</v>
      </c>
      <c r="AU5110">
        <f t="shared" si="1845"/>
        <v>0.87038939271230242</v>
      </c>
      <c r="AV5110">
        <f t="shared" si="1846"/>
        <v>0.87201890727492759</v>
      </c>
      <c r="AW5110">
        <f t="shared" si="1847"/>
        <v>1.882969056566386E-8</v>
      </c>
    </row>
    <row r="5111" spans="25:49" x14ac:dyDescent="0.25">
      <c r="Y5111">
        <f t="shared" si="1838"/>
        <v>25.544999999999202</v>
      </c>
      <c r="Z5111">
        <f t="shared" si="1839"/>
        <v>8.2543367838801077E-2</v>
      </c>
      <c r="AA5111">
        <f t="shared" si="1825"/>
        <v>-1.6658236150476706E-4</v>
      </c>
      <c r="AB5111">
        <f t="shared" si="1826"/>
        <v>-7.9610458580725329E-6</v>
      </c>
      <c r="AC5111">
        <f t="shared" si="1827"/>
        <v>-1.5921791709330203E-3</v>
      </c>
      <c r="AD5111">
        <f t="shared" si="1828"/>
        <v>-1.4672002373312742E-2</v>
      </c>
      <c r="AE5111">
        <f t="shared" si="1829"/>
        <v>-1.553697862099088E-2</v>
      </c>
      <c r="AF5111">
        <f t="shared" si="1830"/>
        <v>-4.3648857479771722E-2</v>
      </c>
      <c r="AG5111">
        <f t="shared" si="1831"/>
        <v>-1.4915941042965482E-8</v>
      </c>
      <c r="AI5111">
        <f t="shared" si="1832"/>
        <v>-2.5375346304786356E-2</v>
      </c>
      <c r="AJ5111">
        <f t="shared" si="1833"/>
        <v>-3.7149752051928171E-2</v>
      </c>
      <c r="AK5111">
        <f t="shared" si="1834"/>
        <v>-4.908022214616465E-2</v>
      </c>
      <c r="AL5111">
        <f t="shared" si="1835"/>
        <v>-5.9039186582749606E-2</v>
      </c>
      <c r="AM5111">
        <f t="shared" si="1836"/>
        <v>-5.3047718046121115E-2</v>
      </c>
      <c r="AN5111">
        <f t="shared" si="1837"/>
        <v>-4.3648859925539511E-2</v>
      </c>
      <c r="AP5111">
        <f t="shared" si="1840"/>
        <v>16.130307721586533</v>
      </c>
      <c r="AQ5111">
        <f t="shared" si="1841"/>
        <v>9.470711524563585E-3</v>
      </c>
      <c r="AR5111">
        <f t="shared" si="1842"/>
        <v>5.4561690168996376E-4</v>
      </c>
      <c r="AS5111">
        <f t="shared" si="1843"/>
        <v>8.3331810264430012E-2</v>
      </c>
      <c r="AT5111">
        <f t="shared" si="1844"/>
        <v>1.3582058284971916</v>
      </c>
      <c r="AU5111">
        <f t="shared" si="1845"/>
        <v>0.87031173318635235</v>
      </c>
      <c r="AV5111">
        <f t="shared" si="1846"/>
        <v>0.87180062917147139</v>
      </c>
      <c r="AW5111">
        <f t="shared" si="1847"/>
        <v>1.8754813105474003E-8</v>
      </c>
    </row>
    <row r="5112" spans="25:49" x14ac:dyDescent="0.25">
      <c r="Y5112">
        <f t="shared" si="1838"/>
        <v>25.549999999999201</v>
      </c>
      <c r="Z5112">
        <f t="shared" si="1839"/>
        <v>8.2537741527323266E-2</v>
      </c>
      <c r="AA5112">
        <f t="shared" si="1825"/>
        <v>-1.6626853884811168E-4</v>
      </c>
      <c r="AB5112">
        <f t="shared" si="1826"/>
        <v>-7.9463054011536036E-6</v>
      </c>
      <c r="AC5112">
        <f t="shared" si="1827"/>
        <v>-1.5891600377728788E-3</v>
      </c>
      <c r="AD5112">
        <f t="shared" si="1828"/>
        <v>-1.4671861372359471E-2</v>
      </c>
      <c r="AE5112">
        <f t="shared" si="1829"/>
        <v>-1.5542051990159289E-2</v>
      </c>
      <c r="AF5112">
        <f t="shared" si="1830"/>
        <v>-4.364209404137899E-2</v>
      </c>
      <c r="AG5112">
        <f t="shared" si="1831"/>
        <v>-1.4856626856269522E-8</v>
      </c>
      <c r="AI5112">
        <f t="shared" si="1832"/>
        <v>-2.5373158569545876E-2</v>
      </c>
      <c r="AJ5112">
        <f t="shared" si="1833"/>
        <v>-3.7146990517769055E-2</v>
      </c>
      <c r="AK5112">
        <f t="shared" si="1834"/>
        <v>-4.9076592461180436E-2</v>
      </c>
      <c r="AL5112">
        <f t="shared" si="1835"/>
        <v>-5.9038427526197458E-2</v>
      </c>
      <c r="AM5112">
        <f t="shared" si="1836"/>
        <v>-5.3046979075366228E-2</v>
      </c>
      <c r="AN5112">
        <f t="shared" si="1837"/>
        <v>-4.3642096477421032E-2</v>
      </c>
      <c r="AP5112">
        <f t="shared" si="1840"/>
        <v>16.130720438425726</v>
      </c>
      <c r="AQ5112">
        <f t="shared" si="1841"/>
        <v>9.4698786127560622E-3</v>
      </c>
      <c r="AR5112">
        <f t="shared" si="1842"/>
        <v>5.4557709646067343E-4</v>
      </c>
      <c r="AS5112">
        <f t="shared" si="1843"/>
        <v>8.3323849368575342E-2</v>
      </c>
      <c r="AT5112">
        <f t="shared" si="1844"/>
        <v>1.3581324684853251</v>
      </c>
      <c r="AU5112">
        <f t="shared" si="1845"/>
        <v>0.87023404829324746</v>
      </c>
      <c r="AV5112">
        <f t="shared" si="1846"/>
        <v>0.87158238488407258</v>
      </c>
      <c r="AW5112">
        <f t="shared" si="1847"/>
        <v>1.868023340025919E-8</v>
      </c>
    </row>
    <row r="5113" spans="25:49" x14ac:dyDescent="0.25">
      <c r="Y5113">
        <f t="shared" si="1838"/>
        <v>25.5549999999992</v>
      </c>
      <c r="Z5113">
        <f t="shared" si="1839"/>
        <v>8.2532122792986495E-2</v>
      </c>
      <c r="AA5113">
        <f t="shared" si="1825"/>
        <v>-1.6595535207716543E-4</v>
      </c>
      <c r="AB5113">
        <f t="shared" si="1826"/>
        <v>-7.9315952107326613E-6</v>
      </c>
      <c r="AC5113">
        <f t="shared" si="1827"/>
        <v>-1.5861473669826591E-3</v>
      </c>
      <c r="AD5113">
        <f t="shared" si="1828"/>
        <v>-1.4671720559521368E-2</v>
      </c>
      <c r="AE5113">
        <f t="shared" si="1829"/>
        <v>-1.5547125297192774E-2</v>
      </c>
      <c r="AF5113">
        <f t="shared" si="1830"/>
        <v>-4.3635330376311815E-2</v>
      </c>
      <c r="AG5113">
        <f t="shared" si="1831"/>
        <v>-1.4797548536203318E-8</v>
      </c>
      <c r="AI5113">
        <f t="shared" si="1832"/>
        <v>-2.5370974798294085E-2</v>
      </c>
      <c r="AJ5113">
        <f t="shared" si="1833"/>
        <v>-3.7144233888098344E-2</v>
      </c>
      <c r="AK5113">
        <f t="shared" si="1834"/>
        <v>-4.9072969217105689E-2</v>
      </c>
      <c r="AL5113">
        <f t="shared" si="1835"/>
        <v>-5.9037668442933421E-2</v>
      </c>
      <c r="AM5113">
        <f t="shared" si="1836"/>
        <v>-5.3046239847718044E-2</v>
      </c>
      <c r="AN5113">
        <f t="shared" si="1837"/>
        <v>-4.3635332802666779E-2</v>
      </c>
      <c r="AP5113">
        <f t="shared" si="1840"/>
        <v>16.131133127133364</v>
      </c>
      <c r="AQ5113">
        <f t="shared" si="1841"/>
        <v>9.4690472700618214E-3</v>
      </c>
      <c r="AR5113">
        <f t="shared" si="1842"/>
        <v>5.4553736493366772E-4</v>
      </c>
      <c r="AS5113">
        <f t="shared" si="1843"/>
        <v>8.3315903568386473E-2</v>
      </c>
      <c r="AT5113">
        <f t="shared" si="1844"/>
        <v>1.3580591091784633</v>
      </c>
      <c r="AU5113">
        <f t="shared" si="1845"/>
        <v>0.87015633803329673</v>
      </c>
      <c r="AV5113">
        <f t="shared" si="1846"/>
        <v>0.87136417441386571</v>
      </c>
      <c r="AW5113">
        <f t="shared" si="1847"/>
        <v>1.8605950265977857E-8</v>
      </c>
    </row>
    <row r="5114" spans="25:49" x14ac:dyDescent="0.25">
      <c r="Y5114">
        <f t="shared" si="1838"/>
        <v>25.559999999999199</v>
      </c>
      <c r="Z5114">
        <f t="shared" si="1839"/>
        <v>8.2526511620263504E-2</v>
      </c>
      <c r="AA5114">
        <f t="shared" si="1825"/>
        <v>-1.6564280004295728E-4</v>
      </c>
      <c r="AB5114">
        <f t="shared" si="1826"/>
        <v>-7.9169152305529286E-6</v>
      </c>
      <c r="AC5114">
        <f t="shared" si="1827"/>
        <v>-1.5831411453908722E-3</v>
      </c>
      <c r="AD5114">
        <f t="shared" si="1828"/>
        <v>-1.4671579934868213E-2</v>
      </c>
      <c r="AE5114">
        <f t="shared" si="1829"/>
        <v>-1.5552198541765603E-2</v>
      </c>
      <c r="AF5114">
        <f t="shared" si="1830"/>
        <v>-4.3628566484810068E-2</v>
      </c>
      <c r="AG5114">
        <f t="shared" si="1831"/>
        <v>-1.4738705144828235E-8</v>
      </c>
      <c r="AI5114">
        <f t="shared" si="1832"/>
        <v>-2.5368794983067173E-2</v>
      </c>
      <c r="AJ5114">
        <f t="shared" si="1833"/>
        <v>-3.7141482152873447E-2</v>
      </c>
      <c r="AK5114">
        <f t="shared" si="1834"/>
        <v>-4.9069352400744309E-2</v>
      </c>
      <c r="AL5114">
        <f t="shared" si="1835"/>
        <v>-5.9036909332927011E-2</v>
      </c>
      <c r="AM5114">
        <f t="shared" si="1836"/>
        <v>-5.3045500363056823E-2</v>
      </c>
      <c r="AN5114">
        <f t="shared" si="1837"/>
        <v>-4.3628568901516479E-2</v>
      </c>
      <c r="AP5114">
        <f t="shared" si="1840"/>
        <v>16.131545787747328</v>
      </c>
      <c r="AQ5114">
        <f t="shared" si="1841"/>
        <v>9.4682174933014354E-3</v>
      </c>
      <c r="AR5114">
        <f t="shared" si="1842"/>
        <v>5.4549770695761402E-4</v>
      </c>
      <c r="AS5114">
        <f t="shared" si="1843"/>
        <v>8.3307972831551558E-2</v>
      </c>
      <c r="AT5114">
        <f t="shared" si="1844"/>
        <v>1.3579857505756656</v>
      </c>
      <c r="AU5114">
        <f t="shared" si="1845"/>
        <v>0.87007860240681079</v>
      </c>
      <c r="AV5114">
        <f t="shared" si="1846"/>
        <v>0.8711459977619842</v>
      </c>
      <c r="AW5114">
        <f t="shared" si="1847"/>
        <v>1.8531962523296853E-8</v>
      </c>
    </row>
    <row r="5115" spans="25:49" x14ac:dyDescent="0.25">
      <c r="Y5115">
        <f t="shared" si="1838"/>
        <v>25.564999999999198</v>
      </c>
      <c r="Z5115">
        <f t="shared" si="1839"/>
        <v>8.2520907993655052E-2</v>
      </c>
      <c r="AA5115">
        <f t="shared" si="1825"/>
        <v>-1.65330881598028E-4</v>
      </c>
      <c r="AB5115">
        <f t="shared" si="1826"/>
        <v>-7.9022654044405732E-6</v>
      </c>
      <c r="AC5115">
        <f t="shared" si="1827"/>
        <v>-1.5801413598503988E-3</v>
      </c>
      <c r="AD5115">
        <f t="shared" si="1828"/>
        <v>-1.4671439498469866E-2</v>
      </c>
      <c r="AE5115">
        <f t="shared" si="1829"/>
        <v>-1.5557271723551936E-2</v>
      </c>
      <c r="AF5115">
        <f t="shared" si="1830"/>
        <v>-4.3621802367113716E-2</v>
      </c>
      <c r="AG5115">
        <f t="shared" si="1831"/>
        <v>-1.4680095747935416E-8</v>
      </c>
      <c r="AI5115">
        <f t="shared" si="1832"/>
        <v>-2.5366619115915433E-2</v>
      </c>
      <c r="AJ5115">
        <f t="shared" si="1833"/>
        <v>-3.7138735302070333E-2</v>
      </c>
      <c r="AK5115">
        <f t="shared" si="1834"/>
        <v>-4.9065741998924571E-2</v>
      </c>
      <c r="AL5115">
        <f t="shared" si="1835"/>
        <v>-5.9036150196147774E-2</v>
      </c>
      <c r="AM5115">
        <f t="shared" si="1836"/>
        <v>-5.3044760621262774E-2</v>
      </c>
      <c r="AN5115">
        <f t="shared" si="1837"/>
        <v>-4.3621804774209939E-2</v>
      </c>
      <c r="AP5115">
        <f t="shared" si="1840"/>
        <v>16.13195842030543</v>
      </c>
      <c r="AQ5115">
        <f t="shared" si="1841"/>
        <v>9.4673892793012207E-3</v>
      </c>
      <c r="AR5115">
        <f t="shared" si="1842"/>
        <v>5.4545812238146127E-4</v>
      </c>
      <c r="AS5115">
        <f t="shared" si="1843"/>
        <v>8.3300057125824611E-2</v>
      </c>
      <c r="AT5115">
        <f t="shared" si="1844"/>
        <v>1.3579123926759913</v>
      </c>
      <c r="AU5115">
        <f t="shared" si="1845"/>
        <v>0.87000084141410194</v>
      </c>
      <c r="AV5115">
        <f t="shared" si="1846"/>
        <v>0.87092785492956015</v>
      </c>
      <c r="AW5115">
        <f t="shared" si="1847"/>
        <v>1.8458268997572726E-8</v>
      </c>
    </row>
    <row r="5116" spans="25:49" x14ac:dyDescent="0.25">
      <c r="Y5116">
        <f t="shared" si="1838"/>
        <v>25.569999999999197</v>
      </c>
      <c r="Z5116">
        <f t="shared" si="1839"/>
        <v>8.2515311897690014E-2</v>
      </c>
      <c r="AA5116">
        <f t="shared" si="1825"/>
        <v>-1.6501959559638848E-4</v>
      </c>
      <c r="AB5116">
        <f t="shared" si="1826"/>
        <v>-7.8876456763394084E-6</v>
      </c>
      <c r="AC5116">
        <f t="shared" si="1827"/>
        <v>-1.5771479972384881E-3</v>
      </c>
      <c r="AD5116">
        <f t="shared" si="1828"/>
        <v>-1.4671299250396204E-2</v>
      </c>
      <c r="AE5116">
        <f t="shared" si="1829"/>
        <v>-1.5562344842225751E-2</v>
      </c>
      <c r="AF5116">
        <f t="shared" si="1830"/>
        <v>-4.3615038023462872E-2</v>
      </c>
      <c r="AG5116">
        <f t="shared" si="1831"/>
        <v>-1.4621719415030949E-8</v>
      </c>
      <c r="AI5116">
        <f t="shared" si="1832"/>
        <v>-2.5364447188903239E-2</v>
      </c>
      <c r="AJ5116">
        <f t="shared" si="1833"/>
        <v>-3.7135993325683556E-2</v>
      </c>
      <c r="AK5116">
        <f t="shared" si="1834"/>
        <v>-4.9062137998499164E-2</v>
      </c>
      <c r="AL5116">
        <f t="shared" si="1835"/>
        <v>-5.9035391032565283E-2</v>
      </c>
      <c r="AM5116">
        <f t="shared" si="1836"/>
        <v>-5.3044020622216081E-2</v>
      </c>
      <c r="AN5116">
        <f t="shared" si="1837"/>
        <v>-4.3615040420987128E-2</v>
      </c>
      <c r="AP5116">
        <f t="shared" si="1840"/>
        <v>16.132371024845398</v>
      </c>
      <c r="AQ5116">
        <f t="shared" si="1841"/>
        <v>9.4665626248932305E-3</v>
      </c>
      <c r="AR5116">
        <f t="shared" si="1842"/>
        <v>5.4541861105443902E-4</v>
      </c>
      <c r="AS5116">
        <f t="shared" si="1843"/>
        <v>8.3292156419025362E-2</v>
      </c>
      <c r="AT5116">
        <f t="shared" si="1844"/>
        <v>1.357839035478499</v>
      </c>
      <c r="AU5116">
        <f t="shared" si="1845"/>
        <v>0.86992305505548417</v>
      </c>
      <c r="AV5116">
        <f t="shared" si="1846"/>
        <v>0.87070974591772465</v>
      </c>
      <c r="AW5116">
        <f t="shared" si="1847"/>
        <v>1.8384868518833065E-8</v>
      </c>
    </row>
    <row r="5117" spans="25:49" x14ac:dyDescent="0.25">
      <c r="Y5117">
        <f t="shared" si="1838"/>
        <v>25.574999999999196</v>
      </c>
      <c r="Z5117">
        <f t="shared" si="1839"/>
        <v>8.2509723316925312E-2</v>
      </c>
      <c r="AA5117">
        <f t="shared" si="1825"/>
        <v>-1.6470894089359959E-4</v>
      </c>
      <c r="AB5117">
        <f t="shared" si="1826"/>
        <v>-7.8730559902761995E-6</v>
      </c>
      <c r="AC5117">
        <f t="shared" si="1827"/>
        <v>-1.5741610444567308E-3</v>
      </c>
      <c r="AD5117">
        <f t="shared" si="1828"/>
        <v>-1.4671159190717171E-2</v>
      </c>
      <c r="AE5117">
        <f t="shared" si="1829"/>
        <v>-1.5567417897460937E-2</v>
      </c>
      <c r="AF5117">
        <f t="shared" si="1830"/>
        <v>-4.3608273454097776E-2</v>
      </c>
      <c r="AG5117">
        <f t="shared" si="1831"/>
        <v>-1.4563575219321079E-8</v>
      </c>
      <c r="AI5117">
        <f t="shared" si="1832"/>
        <v>-2.5362279194109053E-2</v>
      </c>
      <c r="AJ5117">
        <f t="shared" si="1833"/>
        <v>-3.7133256213726137E-2</v>
      </c>
      <c r="AK5117">
        <f t="shared" si="1834"/>
        <v>-4.9058540386345106E-2</v>
      </c>
      <c r="AL5117">
        <f t="shared" si="1835"/>
        <v>-5.9034631842149139E-2</v>
      </c>
      <c r="AM5117">
        <f t="shared" si="1836"/>
        <v>-5.3043280365796919E-2</v>
      </c>
      <c r="AN5117">
        <f t="shared" si="1837"/>
        <v>-4.3608275842088123E-2</v>
      </c>
      <c r="AP5117">
        <f t="shared" si="1840"/>
        <v>16.132783601404885</v>
      </c>
      <c r="AQ5117">
        <f t="shared" si="1841"/>
        <v>9.4657375269152494E-3</v>
      </c>
      <c r="AR5117">
        <f t="shared" si="1842"/>
        <v>5.4537917282605731E-4</v>
      </c>
      <c r="AS5117">
        <f t="shared" si="1843"/>
        <v>8.3284270679039166E-2</v>
      </c>
      <c r="AT5117">
        <f t="shared" si="1844"/>
        <v>1.357765678982247</v>
      </c>
      <c r="AU5117">
        <f t="shared" si="1845"/>
        <v>0.86984524333127311</v>
      </c>
      <c r="AV5117">
        <f t="shared" si="1846"/>
        <v>0.87049167072760736</v>
      </c>
      <c r="AW5117">
        <f t="shared" si="1847"/>
        <v>1.8311759921757924E-8</v>
      </c>
    </row>
    <row r="5118" spans="25:49" x14ac:dyDescent="0.25">
      <c r="Y5118">
        <f t="shared" si="1838"/>
        <v>25.579999999999195</v>
      </c>
      <c r="Z5118">
        <f t="shared" si="1839"/>
        <v>8.2504142235945738E-2</v>
      </c>
      <c r="AA5118">
        <f t="shared" si="1825"/>
        <v>-1.643989163467062E-4</v>
      </c>
      <c r="AB5118">
        <f t="shared" si="1826"/>
        <v>-7.8584962902912727E-6</v>
      </c>
      <c r="AC5118">
        <f t="shared" si="1827"/>
        <v>-1.5711804884310033E-3</v>
      </c>
      <c r="AD5118">
        <f t="shared" si="1828"/>
        <v>-1.4671019319502786E-2</v>
      </c>
      <c r="AE5118">
        <f t="shared" si="1829"/>
        <v>-1.5572490888931183E-2</v>
      </c>
      <c r="AF5118">
        <f t="shared" si="1830"/>
        <v>-4.3601508659258811E-2</v>
      </c>
      <c r="AG5118">
        <f t="shared" si="1831"/>
        <v>-1.4505662237697513E-8</v>
      </c>
      <c r="AI5118">
        <f t="shared" si="1832"/>
        <v>-2.5360115123625345E-2</v>
      </c>
      <c r="AJ5118">
        <f t="shared" si="1833"/>
        <v>-3.7130523956229573E-2</v>
      </c>
      <c r="AK5118">
        <f t="shared" si="1834"/>
        <v>-4.9054949149363758E-2</v>
      </c>
      <c r="AL5118">
        <f t="shared" si="1835"/>
        <v>-5.903387262486897E-2</v>
      </c>
      <c r="AM5118">
        <f t="shared" si="1836"/>
        <v>-5.3042539851885402E-2</v>
      </c>
      <c r="AN5118">
        <f t="shared" si="1837"/>
        <v>-4.3601511037753164E-2</v>
      </c>
      <c r="AP5118">
        <f t="shared" si="1840"/>
        <v>16.133196150021469</v>
      </c>
      <c r="AQ5118">
        <f t="shared" si="1841"/>
        <v>9.4649139822107816E-3</v>
      </c>
      <c r="AR5118">
        <f t="shared" si="1842"/>
        <v>5.4533980754610599E-4</v>
      </c>
      <c r="AS5118">
        <f t="shared" si="1843"/>
        <v>8.3276399873816881E-2</v>
      </c>
      <c r="AT5118">
        <f t="shared" si="1844"/>
        <v>1.3576923231862934</v>
      </c>
      <c r="AU5118">
        <f t="shared" si="1845"/>
        <v>0.86976740624178583</v>
      </c>
      <c r="AV5118">
        <f t="shared" si="1846"/>
        <v>0.87027362936033692</v>
      </c>
      <c r="AW5118">
        <f t="shared" si="1847"/>
        <v>1.8238942045661333E-8</v>
      </c>
    </row>
    <row r="5119" spans="25:49" x14ac:dyDescent="0.25">
      <c r="Y5119">
        <f t="shared" si="1838"/>
        <v>25.584999999999194</v>
      </c>
      <c r="Z5119">
        <f t="shared" si="1839"/>
        <v>8.2498568639364195E-2</v>
      </c>
      <c r="AA5119">
        <f t="shared" si="1825"/>
        <v>-1.6408952081429967E-4</v>
      </c>
      <c r="AB5119">
        <f t="shared" si="1826"/>
        <v>-7.8439665205564815E-6</v>
      </c>
      <c r="AC5119">
        <f t="shared" si="1827"/>
        <v>-1.5682063161113913E-3</v>
      </c>
      <c r="AD5119">
        <f t="shared" si="1828"/>
        <v>-1.4670879636823116E-2</v>
      </c>
      <c r="AE5119">
        <f t="shared" si="1829"/>
        <v>-1.5577563816310052E-2</v>
      </c>
      <c r="AF5119">
        <f t="shared" si="1830"/>
        <v>-4.3594743639186494E-2</v>
      </c>
      <c r="AG5119">
        <f t="shared" si="1831"/>
        <v>-1.4447979550722758E-8</v>
      </c>
      <c r="AI5119">
        <f t="shared" si="1832"/>
        <v>-2.5357954969558675E-2</v>
      </c>
      <c r="AJ5119">
        <f t="shared" si="1833"/>
        <v>-3.7127796543243823E-2</v>
      </c>
      <c r="AK5119">
        <f t="shared" si="1834"/>
        <v>-4.9051364274480737E-2</v>
      </c>
      <c r="AL5119">
        <f t="shared" si="1835"/>
        <v>-5.9033113380694467E-2</v>
      </c>
      <c r="AM5119">
        <f t="shared" si="1836"/>
        <v>-5.3041799080361642E-2</v>
      </c>
      <c r="AN5119">
        <f t="shared" si="1837"/>
        <v>-4.3594746008222614E-2</v>
      </c>
      <c r="AP5119">
        <f t="shared" si="1840"/>
        <v>16.133608670732649</v>
      </c>
      <c r="AQ5119">
        <f t="shared" si="1841"/>
        <v>9.4640919876290489E-3</v>
      </c>
      <c r="AR5119">
        <f t="shared" si="1842"/>
        <v>5.4530051506465453E-4</v>
      </c>
      <c r="AS5119">
        <f t="shared" si="1843"/>
        <v>8.3268543971374731E-2</v>
      </c>
      <c r="AT5119">
        <f t="shared" si="1844"/>
        <v>1.357618968089696</v>
      </c>
      <c r="AU5119">
        <f t="shared" si="1845"/>
        <v>0.8696895437873412</v>
      </c>
      <c r="AV5119">
        <f t="shared" si="1846"/>
        <v>0.87005562181704066</v>
      </c>
      <c r="AW5119">
        <f t="shared" si="1847"/>
        <v>1.8166413734472861E-8</v>
      </c>
    </row>
    <row r="5120" spans="25:49" x14ac:dyDescent="0.25">
      <c r="Y5120">
        <f t="shared" si="1838"/>
        <v>25.589999999999193</v>
      </c>
      <c r="Z5120">
        <f t="shared" si="1839"/>
        <v>8.2493002511821373E-2</v>
      </c>
      <c r="AA5120">
        <f t="shared" si="1825"/>
        <v>-1.6378075315642761E-4</v>
      </c>
      <c r="AB5120">
        <f t="shared" si="1826"/>
        <v>-7.8294666253474509E-6</v>
      </c>
      <c r="AC5120">
        <f t="shared" si="1827"/>
        <v>-1.5652385144722732E-3</v>
      </c>
      <c r="AD5120">
        <f t="shared" si="1828"/>
        <v>-1.4670740142748247E-2</v>
      </c>
      <c r="AE5120">
        <f t="shared" si="1829"/>
        <v>-1.5582636679270987E-2</v>
      </c>
      <c r="AF5120">
        <f t="shared" si="1830"/>
        <v>-4.3587978394121464E-2</v>
      </c>
      <c r="AG5120">
        <f t="shared" si="1831"/>
        <v>-1.4390526242615515E-8</v>
      </c>
      <c r="AI5120">
        <f t="shared" si="1832"/>
        <v>-2.5355798724029585E-2</v>
      </c>
      <c r="AJ5120">
        <f t="shared" si="1833"/>
        <v>-3.7125073964837309E-2</v>
      </c>
      <c r="AK5120">
        <f t="shared" si="1834"/>
        <v>-4.904778574864592E-2</v>
      </c>
      <c r="AL5120">
        <f t="shared" si="1835"/>
        <v>-5.9032354109595307E-2</v>
      </c>
      <c r="AM5120">
        <f t="shared" si="1836"/>
        <v>-5.3041058051105705E-2</v>
      </c>
      <c r="AN5120">
        <f t="shared" si="1837"/>
        <v>-4.358798075373696E-2</v>
      </c>
      <c r="AP5120">
        <f t="shared" si="1840"/>
        <v>16.134021163575845</v>
      </c>
      <c r="AQ5120">
        <f t="shared" si="1841"/>
        <v>9.4632715400249767E-3</v>
      </c>
      <c r="AR5120">
        <f t="shared" si="1842"/>
        <v>5.4526129523205171E-4</v>
      </c>
      <c r="AS5120">
        <f t="shared" si="1843"/>
        <v>8.3260702939794179E-2</v>
      </c>
      <c r="AT5120">
        <f t="shared" si="1844"/>
        <v>1.3575456136915118</v>
      </c>
      <c r="AU5120">
        <f t="shared" si="1845"/>
        <v>0.86961165596825962</v>
      </c>
      <c r="AV5120">
        <f t="shared" si="1846"/>
        <v>0.86983764809884478</v>
      </c>
      <c r="AW5120">
        <f t="shared" si="1847"/>
        <v>1.8094173836719261E-8</v>
      </c>
    </row>
    <row r="5121" spans="25:49" x14ac:dyDescent="0.25">
      <c r="Y5121">
        <f t="shared" si="1838"/>
        <v>25.594999999999192</v>
      </c>
      <c r="Z5121">
        <f t="shared" si="1839"/>
        <v>8.2487443837985952E-2</v>
      </c>
      <c r="AA5121">
        <f t="shared" si="1825"/>
        <v>-1.6347261223469803E-4</v>
      </c>
      <c r="AB5121">
        <f t="shared" si="1826"/>
        <v>-7.8149965489880651E-6</v>
      </c>
      <c r="AC5121">
        <f t="shared" si="1827"/>
        <v>-1.562277070512126E-3</v>
      </c>
      <c r="AD5121">
        <f t="shared" si="1828"/>
        <v>-1.4670600837348381E-2</v>
      </c>
      <c r="AE5121">
        <f t="shared" si="1829"/>
        <v>-1.558770947748727E-2</v>
      </c>
      <c r="AF5121">
        <f t="shared" si="1830"/>
        <v>-4.3581212924304502E-2</v>
      </c>
      <c r="AG5121">
        <f t="shared" si="1831"/>
        <v>-1.4333301401236157E-8</v>
      </c>
      <c r="AI5121">
        <f t="shared" si="1832"/>
        <v>-2.5353646379172645E-2</v>
      </c>
      <c r="AJ5121">
        <f t="shared" si="1833"/>
        <v>-3.712235621109683E-2</v>
      </c>
      <c r="AK5121">
        <f t="shared" si="1834"/>
        <v>-4.9044213558833372E-2</v>
      </c>
      <c r="AL5121">
        <f t="shared" si="1835"/>
        <v>-5.9031594811541251E-2</v>
      </c>
      <c r="AM5121">
        <f t="shared" si="1836"/>
        <v>-5.3040316763997661E-2</v>
      </c>
      <c r="AN5121">
        <f t="shared" si="1837"/>
        <v>-4.3581215274536837E-2</v>
      </c>
      <c r="AP5121">
        <f t="shared" si="1840"/>
        <v>16.134433628588404</v>
      </c>
      <c r="AQ5121">
        <f t="shared" si="1841"/>
        <v>9.4624526362591943E-3</v>
      </c>
      <c r="AR5121">
        <f t="shared" si="1842"/>
        <v>5.4522214789892492E-4</v>
      </c>
      <c r="AS5121">
        <f t="shared" si="1843"/>
        <v>8.3252876747221816E-2</v>
      </c>
      <c r="AT5121">
        <f t="shared" si="1844"/>
        <v>1.357472259990798</v>
      </c>
      <c r="AU5121">
        <f t="shared" si="1845"/>
        <v>0.86953374278486328</v>
      </c>
      <c r="AV5121">
        <f t="shared" si="1846"/>
        <v>0.86961970820687418</v>
      </c>
      <c r="AW5121">
        <f t="shared" si="1847"/>
        <v>1.8022221205506199E-8</v>
      </c>
    </row>
    <row r="5122" spans="25:49" x14ac:dyDescent="0.25">
      <c r="Y5122">
        <f t="shared" si="1838"/>
        <v>25.599999999999191</v>
      </c>
      <c r="Z5122">
        <f t="shared" si="1839"/>
        <v>8.2481892602554327E-2</v>
      </c>
      <c r="AA5122">
        <f t="shared" si="1825"/>
        <v>-1.6316509691222729E-4</v>
      </c>
      <c r="AB5122">
        <f t="shared" si="1826"/>
        <v>-7.8005562358851647E-6</v>
      </c>
      <c r="AC5122">
        <f t="shared" si="1827"/>
        <v>-1.5593219712536773E-3</v>
      </c>
      <c r="AD5122">
        <f t="shared" si="1828"/>
        <v>-1.4670461720693704E-2</v>
      </c>
      <c r="AE5122">
        <f t="shared" si="1829"/>
        <v>-1.5592782210631994E-2</v>
      </c>
      <c r="AF5122">
        <f t="shared" si="1830"/>
        <v>-4.3574447229976547E-2</v>
      </c>
      <c r="AG5122">
        <f t="shared" si="1831"/>
        <v>-1.4276304118072228E-8</v>
      </c>
      <c r="AI5122">
        <f t="shared" si="1832"/>
        <v>-2.5351497927136386E-2</v>
      </c>
      <c r="AJ5122">
        <f t="shared" si="1833"/>
        <v>-3.7119643272127537E-2</v>
      </c>
      <c r="AK5122">
        <f t="shared" si="1834"/>
        <v>-4.9040647692041354E-2</v>
      </c>
      <c r="AL5122">
        <f t="shared" si="1835"/>
        <v>-5.9030835486502016E-2</v>
      </c>
      <c r="AM5122">
        <f t="shared" si="1836"/>
        <v>-5.3039575218917494E-2</v>
      </c>
      <c r="AN5122">
        <f t="shared" si="1837"/>
        <v>-4.3574449570863032E-2</v>
      </c>
      <c r="AP5122">
        <f t="shared" si="1840"/>
        <v>16.134846065807594</v>
      </c>
      <c r="AQ5122">
        <f t="shared" si="1841"/>
        <v>9.461635273198021E-3</v>
      </c>
      <c r="AR5122">
        <f t="shared" si="1842"/>
        <v>5.4518307291618001E-4</v>
      </c>
      <c r="AS5122">
        <f t="shared" si="1843"/>
        <v>8.324506536186925E-2</v>
      </c>
      <c r="AT5122">
        <f t="shared" si="1844"/>
        <v>1.3573989069866113</v>
      </c>
      <c r="AU5122">
        <f t="shared" si="1845"/>
        <v>0.86945580423747582</v>
      </c>
      <c r="AV5122">
        <f t="shared" si="1846"/>
        <v>0.86940180214225271</v>
      </c>
      <c r="AW5122">
        <f t="shared" si="1847"/>
        <v>1.7950554698500032E-8</v>
      </c>
    </row>
    <row r="5123" spans="25:49" x14ac:dyDescent="0.25">
      <c r="Y5123">
        <f t="shared" si="1838"/>
        <v>25.60499999999919</v>
      </c>
      <c r="Z5123">
        <f t="shared" si="1839"/>
        <v>8.2476348790250814E-2</v>
      </c>
      <c r="AA5123">
        <f t="shared" ref="AA5123:AA5186" si="1848">AI5123-AJ5123*$F$13/$F$14 +$O$12*AW5123</f>
        <v>-1.6285820605361925E-4</v>
      </c>
      <c r="AB5123">
        <f t="shared" ref="AB5123:AB5186" si="1849">AJ5123-AK5123*$F$14/$F$15+$O$13*AW5123</f>
        <v>-7.7861456305007968E-6</v>
      </c>
      <c r="AC5123">
        <f t="shared" ref="AC5123:AC5186" si="1850">AK5123-AL5123*$F$15/$F$16 +$O$14*AW5123</f>
        <v>-1.5563732037436912E-3</v>
      </c>
      <c r="AD5123">
        <f t="shared" ref="AD5123:AD5186" si="1851">AL5123-AM5123*$F$16/$F$17 +$O$15*AW5123</f>
        <v>-1.4670322792854544E-2</v>
      </c>
      <c r="AE5123">
        <f t="shared" ref="AE5123:AE5186" si="1852">AM5123-AN5123*$F$17/$F$18+$O$16*AW5123</f>
        <v>-1.5597854878378189E-2</v>
      </c>
      <c r="AF5123">
        <f t="shared" ref="AF5123:AF5186" si="1853">AN5123+$O$17*AW5123</f>
        <v>-4.3567681311378614E-2</v>
      </c>
      <c r="AG5123">
        <f t="shared" ref="AG5123:AG5186" si="1854">-($O$11+$O$12+$O$13+$O$14+$O$15+$O$16+$O$17)*AW5123</f>
        <v>-1.4219533488224038E-8</v>
      </c>
      <c r="AI5123">
        <f t="shared" ref="AI5123:AI5186" si="1855">-($R$12*AQ5123/($H$3+AQ5123))*($A$3/($A$3+AP5123))</f>
        <v>-2.5349353360083315E-2</v>
      </c>
      <c r="AJ5123">
        <f t="shared" ref="AJ5123:AJ5186" si="1856">-($R$13*AR5123/($H$4+AR5123))*($A$3/($A$3+AP5123))</f>
        <v>-3.7116935138052976E-2</v>
      </c>
      <c r="AK5123">
        <f t="shared" ref="AK5123:AK5186" si="1857">-($R$14*AS5123/($H$5+AS5123))*($A$3/($A$3+AP5123))</f>
        <v>-4.9037088135292298E-2</v>
      </c>
      <c r="AL5123">
        <f t="shared" ref="AL5123:AL5186" si="1858">-($R$15*AT5123/($H$6+AT5123))*($A$3/($A$3+AP5123))</f>
        <v>-5.9030076134447447E-2</v>
      </c>
      <c r="AM5123">
        <f t="shared" ref="AM5123:AM5186" si="1859">-($R$16*AU5123/($H$7+AU5123))*($A$3/($A$3+AP5123))</f>
        <v>-5.3038833415745217E-2</v>
      </c>
      <c r="AN5123">
        <f t="shared" ref="AN5123:AN5186" si="1860">-($R$17*AV5123/($H$8+AV5123))*($A$3/($A$3+AP5123))</f>
        <v>-4.356768364295642E-2</v>
      </c>
      <c r="AP5123">
        <f t="shared" si="1840"/>
        <v>16.135258475270607</v>
      </c>
      <c r="AQ5123">
        <f t="shared" si="1841"/>
        <v>9.4608194477134606E-3</v>
      </c>
      <c r="AR5123">
        <f t="shared" si="1842"/>
        <v>5.4514407013500057E-4</v>
      </c>
      <c r="AS5123">
        <f t="shared" si="1843"/>
        <v>8.3237268752012983E-2</v>
      </c>
      <c r="AT5123">
        <f t="shared" si="1844"/>
        <v>1.3573255546780079</v>
      </c>
      <c r="AU5123">
        <f t="shared" si="1845"/>
        <v>0.86937784032642262</v>
      </c>
      <c r="AV5123">
        <f t="shared" si="1846"/>
        <v>0.86918392990610283</v>
      </c>
      <c r="AW5123">
        <f t="shared" si="1847"/>
        <v>1.7879173177909685E-8</v>
      </c>
    </row>
    <row r="5124" spans="25:49" x14ac:dyDescent="0.25">
      <c r="Y5124">
        <f t="shared" ref="Y5124:Y5187" si="1861">Y5123+0.005</f>
        <v>25.609999999999189</v>
      </c>
      <c r="Z5124">
        <f t="shared" ref="Z5124:Z5187" si="1862">-2*AI5124*$F$12/$F$13 + $O$11*AW5124 -(AJ5124*$F$12/$F$14+AK5124*$F$12/$F$15+AL5124*$F$12/$F$16+AM5124*$F$12/$F$17+AN5124*$F$12/$F$18)</f>
        <v>8.247081238582743E-2</v>
      </c>
      <c r="AA5124">
        <f t="shared" si="1848"/>
        <v>-1.6255193852501726E-4</v>
      </c>
      <c r="AB5124">
        <f t="shared" si="1849"/>
        <v>-7.7717646774215983E-6</v>
      </c>
      <c r="AC5124">
        <f t="shared" si="1850"/>
        <v>-1.5534307550530851E-3</v>
      </c>
      <c r="AD5124">
        <f t="shared" si="1851"/>
        <v>-1.4670184053901187E-2</v>
      </c>
      <c r="AE5124">
        <f t="shared" si="1852"/>
        <v>-1.5602927480398706E-2</v>
      </c>
      <c r="AF5124">
        <f t="shared" si="1853"/>
        <v>-4.3560915168751893E-2</v>
      </c>
      <c r="AG5124">
        <f t="shared" si="1854"/>
        <v>-1.4162988610390284E-8</v>
      </c>
      <c r="AI5124">
        <f t="shared" si="1855"/>
        <v>-2.5347212670189891E-2</v>
      </c>
      <c r="AJ5124">
        <f t="shared" si="1856"/>
        <v>-3.7114231799014984E-2</v>
      </c>
      <c r="AK5124">
        <f t="shared" si="1857"/>
        <v>-4.9033534875632695E-2</v>
      </c>
      <c r="AL5124">
        <f t="shared" si="1858"/>
        <v>-5.9029316755347325E-2</v>
      </c>
      <c r="AM5124">
        <f t="shared" si="1859"/>
        <v>-5.3038091354360779E-2</v>
      </c>
      <c r="AN5124">
        <f t="shared" si="1860"/>
        <v>-4.3560917491058025E-2</v>
      </c>
      <c r="AP5124">
        <f t="shared" ref="AP5124:AP5187" si="1863">AP5123+(Y5124-Y5123)*Z5123</f>
        <v>16.13567085701456</v>
      </c>
      <c r="AQ5124">
        <f t="shared" ref="AQ5124:AQ5187" si="1864">AQ5123+(Y5124-Y5123)*AA5123</f>
        <v>9.460005156683193E-3</v>
      </c>
      <c r="AR5124">
        <f t="shared" ref="AR5124:AR5187" si="1865">AR5123+(Y5124-Y5123)*AB5123</f>
        <v>5.4510513940684809E-4</v>
      </c>
      <c r="AS5124">
        <f t="shared" ref="AS5124:AS5187" si="1866">AS5123+(Y5124-Y5123)*AC5123</f>
        <v>8.3229486885994269E-2</v>
      </c>
      <c r="AT5124">
        <f t="shared" ref="AT5124:AT5187" si="1867">AT5123+(Y5124-Y5123)*AD5123</f>
        <v>1.3572522030640437</v>
      </c>
      <c r="AU5124">
        <f t="shared" ref="AU5124:AU5187" si="1868">AU5123+(Y5124-Y5123)*AE5123</f>
        <v>0.86929985105203078</v>
      </c>
      <c r="AV5124">
        <f t="shared" ref="AV5124:AV5187" si="1869">AV5123+(Y5124-Y5123)*AF5123</f>
        <v>0.86896609149954596</v>
      </c>
      <c r="AW5124">
        <f t="shared" ref="AW5124:AW5187" si="1870">AW5123+(Y5124-Y5123)*AG5123</f>
        <v>1.7808075510468578E-8</v>
      </c>
    </row>
    <row r="5125" spans="25:49" x14ac:dyDescent="0.25">
      <c r="Y5125">
        <f t="shared" si="1861"/>
        <v>25.614999999999188</v>
      </c>
      <c r="Z5125">
        <f t="shared" si="1862"/>
        <v>8.2465283374063919E-2</v>
      </c>
      <c r="AA5125">
        <f t="shared" si="1848"/>
        <v>-1.6224629319407658E-4</v>
      </c>
      <c r="AB5125">
        <f t="shared" si="1849"/>
        <v>-7.7574133212824719E-6</v>
      </c>
      <c r="AC5125">
        <f t="shared" si="1850"/>
        <v>-1.5504946122767715E-3</v>
      </c>
      <c r="AD5125">
        <f t="shared" si="1851"/>
        <v>-1.4670045503904038E-2</v>
      </c>
      <c r="AE5125">
        <f t="shared" si="1852"/>
        <v>-1.5608000016366219E-2</v>
      </c>
      <c r="AF5125">
        <f t="shared" si="1853"/>
        <v>-4.3554148802337704E-2</v>
      </c>
      <c r="AG5125">
        <f t="shared" si="1854"/>
        <v>-1.4106668586853746E-8</v>
      </c>
      <c r="AI5125">
        <f t="shared" si="1855"/>
        <v>-2.5345075849646508E-2</v>
      </c>
      <c r="AJ5125">
        <f t="shared" si="1856"/>
        <v>-3.7111533245173717E-2</v>
      </c>
      <c r="AK5125">
        <f t="shared" si="1857"/>
        <v>-4.9029987900133139E-2</v>
      </c>
      <c r="AL5125">
        <f t="shared" si="1858"/>
        <v>-5.9028557349171513E-2</v>
      </c>
      <c r="AM5125">
        <f t="shared" si="1859"/>
        <v>-5.3037349034644105E-2</v>
      </c>
      <c r="AN5125">
        <f t="shared" si="1860"/>
        <v>-4.3554151115409043E-2</v>
      </c>
      <c r="AP5125">
        <f t="shared" si="1863"/>
        <v>16.136083211076489</v>
      </c>
      <c r="AQ5125">
        <f t="shared" si="1864"/>
        <v>9.4591923969905688E-3</v>
      </c>
      <c r="AR5125">
        <f t="shared" si="1865"/>
        <v>5.4506628058346095E-4</v>
      </c>
      <c r="AS5125">
        <f t="shared" si="1866"/>
        <v>8.3221719732219007E-2</v>
      </c>
      <c r="AT5125">
        <f t="shared" si="1867"/>
        <v>1.3571788521437742</v>
      </c>
      <c r="AU5125">
        <f t="shared" si="1868"/>
        <v>0.8692218364146288</v>
      </c>
      <c r="AV5125">
        <f t="shared" si="1869"/>
        <v>0.86874828692370221</v>
      </c>
      <c r="AW5125">
        <f t="shared" si="1870"/>
        <v>1.773726056741664E-8</v>
      </c>
    </row>
    <row r="5126" spans="25:49" x14ac:dyDescent="0.25">
      <c r="Y5126">
        <f t="shared" si="1861"/>
        <v>25.619999999999187</v>
      </c>
      <c r="Z5126">
        <f t="shared" si="1862"/>
        <v>8.2459761739767753E-2</v>
      </c>
      <c r="AA5126">
        <f t="shared" si="1848"/>
        <v>-1.6194126892993298E-4</v>
      </c>
      <c r="AB5126">
        <f t="shared" si="1849"/>
        <v>-7.743091506849856E-6</v>
      </c>
      <c r="AC5126">
        <f t="shared" si="1850"/>
        <v>-1.5475647625336564E-3</v>
      </c>
      <c r="AD5126">
        <f t="shared" si="1851"/>
        <v>-1.4669907142933552E-2</v>
      </c>
      <c r="AE5126">
        <f t="shared" si="1852"/>
        <v>-1.5613072485953276E-2</v>
      </c>
      <c r="AF5126">
        <f t="shared" si="1853"/>
        <v>-4.3547382212377514E-2</v>
      </c>
      <c r="AG5126">
        <f t="shared" si="1854"/>
        <v>-1.4050572523467035E-8</v>
      </c>
      <c r="AI5126">
        <f t="shared" si="1855"/>
        <v>-2.5342942890657454E-2</v>
      </c>
      <c r="AJ5126">
        <f t="shared" si="1856"/>
        <v>-3.7108839466707608E-2</v>
      </c>
      <c r="AK5126">
        <f t="shared" si="1857"/>
        <v>-4.902644719588823E-2</v>
      </c>
      <c r="AL5126">
        <f t="shared" si="1858"/>
        <v>-5.9027797915889919E-2</v>
      </c>
      <c r="AM5126">
        <f t="shared" si="1859"/>
        <v>-5.3036606456475094E-2</v>
      </c>
      <c r="AN5126">
        <f t="shared" si="1860"/>
        <v>-4.354738451625078E-2</v>
      </c>
      <c r="AP5126">
        <f t="shared" si="1863"/>
        <v>16.13649553749336</v>
      </c>
      <c r="AQ5126">
        <f t="shared" si="1864"/>
        <v>9.4583811655245993E-3</v>
      </c>
      <c r="AR5126">
        <f t="shared" si="1865"/>
        <v>5.4502749351685456E-4</v>
      </c>
      <c r="AS5126">
        <f t="shared" si="1866"/>
        <v>8.3213967259157626E-2</v>
      </c>
      <c r="AT5126">
        <f t="shared" si="1867"/>
        <v>1.3571055019162548</v>
      </c>
      <c r="AU5126">
        <f t="shared" si="1868"/>
        <v>0.86914379641454698</v>
      </c>
      <c r="AV5126">
        <f t="shared" si="1869"/>
        <v>0.86853051617969057</v>
      </c>
      <c r="AW5126">
        <f t="shared" si="1870"/>
        <v>1.7666727224482387E-8</v>
      </c>
    </row>
    <row r="5127" spans="25:49" x14ac:dyDescent="0.25">
      <c r="Y5127">
        <f t="shared" si="1861"/>
        <v>25.624999999999186</v>
      </c>
      <c r="Z5127">
        <f t="shared" si="1862"/>
        <v>8.2454247467774064E-2</v>
      </c>
      <c r="AA5127">
        <f t="shared" si="1848"/>
        <v>-1.6163686460327577E-4</v>
      </c>
      <c r="AB5127">
        <f t="shared" si="1849"/>
        <v>-7.7287991789176414E-6</v>
      </c>
      <c r="AC5127">
        <f t="shared" si="1850"/>
        <v>-1.5446411929667099E-3</v>
      </c>
      <c r="AD5127">
        <f t="shared" si="1851"/>
        <v>-1.4669768971060216E-2</v>
      </c>
      <c r="AE5127">
        <f t="shared" si="1852"/>
        <v>-1.5618144888832322E-2</v>
      </c>
      <c r="AF5127">
        <f t="shared" si="1853"/>
        <v>-4.35406153991129E-2</v>
      </c>
      <c r="AG5127">
        <f t="shared" si="1854"/>
        <v>-1.399469952963839E-8</v>
      </c>
      <c r="AI5127">
        <f t="shared" si="1855"/>
        <v>-2.5340813785440952E-2</v>
      </c>
      <c r="AJ5127">
        <f t="shared" si="1856"/>
        <v>-3.7106150453813339E-2</v>
      </c>
      <c r="AK5127">
        <f t="shared" si="1857"/>
        <v>-4.9022912750016634E-2</v>
      </c>
      <c r="AL5127">
        <f t="shared" si="1858"/>
        <v>-5.9027038455472441E-2</v>
      </c>
      <c r="AM5127">
        <f t="shared" si="1859"/>
        <v>-5.3035863619733635E-2</v>
      </c>
      <c r="AN5127">
        <f t="shared" si="1860"/>
        <v>-4.3540617693824661E-2</v>
      </c>
      <c r="AP5127">
        <f t="shared" si="1863"/>
        <v>16.136907836302058</v>
      </c>
      <c r="AQ5127">
        <f t="shared" si="1864"/>
        <v>9.457571459179949E-3</v>
      </c>
      <c r="AR5127">
        <f t="shared" si="1865"/>
        <v>5.4498877805932036E-4</v>
      </c>
      <c r="AS5127">
        <f t="shared" si="1866"/>
        <v>8.3206229435344961E-2</v>
      </c>
      <c r="AT5127">
        <f t="shared" si="1867"/>
        <v>1.3570321523805402</v>
      </c>
      <c r="AU5127">
        <f t="shared" si="1868"/>
        <v>0.86906573105211726</v>
      </c>
      <c r="AV5127">
        <f t="shared" si="1869"/>
        <v>0.86831277926862871</v>
      </c>
      <c r="AW5127">
        <f t="shared" si="1870"/>
        <v>1.7596474361865065E-8</v>
      </c>
    </row>
    <row r="5128" spans="25:49" x14ac:dyDescent="0.25">
      <c r="Y5128">
        <f t="shared" si="1861"/>
        <v>25.629999999999185</v>
      </c>
      <c r="Z5128">
        <f t="shared" si="1862"/>
        <v>8.2448740542945542E-2</v>
      </c>
      <c r="AA5128">
        <f t="shared" si="1848"/>
        <v>-1.6133307908630597E-4</v>
      </c>
      <c r="AB5128">
        <f t="shared" si="1849"/>
        <v>-7.7145362823765583E-6</v>
      </c>
      <c r="AC5128">
        <f t="shared" si="1850"/>
        <v>-1.5417238907427645E-3</v>
      </c>
      <c r="AD5128">
        <f t="shared" si="1851"/>
        <v>-1.4669630988354578E-2</v>
      </c>
      <c r="AE5128">
        <f t="shared" si="1852"/>
        <v>-1.5623217224675605E-2</v>
      </c>
      <c r="AF5128">
        <f t="shared" si="1853"/>
        <v>-4.3533848362785552E-2</v>
      </c>
      <c r="AG5128">
        <f t="shared" si="1854"/>
        <v>-1.3939048718317555E-8</v>
      </c>
      <c r="AI5128">
        <f t="shared" si="1855"/>
        <v>-2.5338688526229069E-2</v>
      </c>
      <c r="AJ5128">
        <f t="shared" si="1856"/>
        <v>-3.7103466196705771E-2</v>
      </c>
      <c r="AK5128">
        <f t="shared" si="1857"/>
        <v>-4.9019384549660906E-2</v>
      </c>
      <c r="AL5128">
        <f t="shared" si="1858"/>
        <v>-5.902627896788902E-2</v>
      </c>
      <c r="AM5128">
        <f t="shared" si="1859"/>
        <v>-5.3035120524299546E-2</v>
      </c>
      <c r="AN5128">
        <f t="shared" si="1860"/>
        <v>-4.3533850648372251E-2</v>
      </c>
      <c r="AP5128">
        <f t="shared" si="1863"/>
        <v>16.137320107539395</v>
      </c>
      <c r="AQ5128">
        <f t="shared" si="1864"/>
        <v>9.4567632748569323E-3</v>
      </c>
      <c r="AR5128">
        <f t="shared" si="1865"/>
        <v>5.4495013406342583E-4</v>
      </c>
      <c r="AS5128">
        <f t="shared" si="1866"/>
        <v>8.3198506229380131E-2</v>
      </c>
      <c r="AT5128">
        <f t="shared" si="1867"/>
        <v>1.356958803535685</v>
      </c>
      <c r="AU5128">
        <f t="shared" si="1868"/>
        <v>0.86898764032767317</v>
      </c>
      <c r="AV5128">
        <f t="shared" si="1869"/>
        <v>0.86809507619163317</v>
      </c>
      <c r="AW5128">
        <f t="shared" si="1870"/>
        <v>1.7526500864216888E-8</v>
      </c>
    </row>
    <row r="5129" spans="25:49" x14ac:dyDescent="0.25">
      <c r="Y5129">
        <f t="shared" si="1861"/>
        <v>25.634999999999184</v>
      </c>
      <c r="Z5129">
        <f t="shared" si="1862"/>
        <v>8.2443240950172567E-2</v>
      </c>
      <c r="AA5129">
        <f t="shared" si="1848"/>
        <v>-1.6102991125272953E-4</v>
      </c>
      <c r="AB5129">
        <f t="shared" si="1849"/>
        <v>-7.7003027622003058E-6</v>
      </c>
      <c r="AC5129">
        <f t="shared" si="1850"/>
        <v>-1.5388128430526195E-3</v>
      </c>
      <c r="AD5129">
        <f t="shared" si="1851"/>
        <v>-1.466949319488724E-2</v>
      </c>
      <c r="AE5129">
        <f t="shared" si="1852"/>
        <v>-1.5628289493155256E-2</v>
      </c>
      <c r="AF5129">
        <f t="shared" si="1853"/>
        <v>-4.3527081103637337E-2</v>
      </c>
      <c r="AG5129">
        <f t="shared" si="1854"/>
        <v>-1.3883619205981672E-8</v>
      </c>
      <c r="AI5129">
        <f t="shared" si="1855"/>
        <v>-2.5336567105267761E-2</v>
      </c>
      <c r="AJ5129">
        <f t="shared" si="1856"/>
        <v>-3.710078668561801E-2</v>
      </c>
      <c r="AK5129">
        <f t="shared" si="1857"/>
        <v>-4.9015862581987604E-2</v>
      </c>
      <c r="AL5129">
        <f t="shared" si="1858"/>
        <v>-5.9025519453109639E-2</v>
      </c>
      <c r="AM5129">
        <f t="shared" si="1859"/>
        <v>-5.303437717005266E-2</v>
      </c>
      <c r="AN5129">
        <f t="shared" si="1860"/>
        <v>-4.3527083380135251E-2</v>
      </c>
      <c r="AP5129">
        <f t="shared" si="1863"/>
        <v>16.137732351242111</v>
      </c>
      <c r="AQ5129">
        <f t="shared" si="1864"/>
        <v>9.4559566094615001E-3</v>
      </c>
      <c r="AR5129">
        <f t="shared" si="1865"/>
        <v>5.4491156138201393E-4</v>
      </c>
      <c r="AS5129">
        <f t="shared" si="1866"/>
        <v>8.3190797609926426E-2</v>
      </c>
      <c r="AT5129">
        <f t="shared" si="1867"/>
        <v>1.3568854553807432</v>
      </c>
      <c r="AU5129">
        <f t="shared" si="1868"/>
        <v>0.86890952424154977</v>
      </c>
      <c r="AV5129">
        <f t="shared" si="1869"/>
        <v>0.8678774069498193</v>
      </c>
      <c r="AW5129">
        <f t="shared" si="1870"/>
        <v>1.7456805620625315E-8</v>
      </c>
    </row>
    <row r="5130" spans="25:49" x14ac:dyDescent="0.25">
      <c r="Y5130">
        <f t="shared" si="1861"/>
        <v>25.639999999999183</v>
      </c>
      <c r="Z5130">
        <f t="shared" si="1862"/>
        <v>8.2437748674372952E-2</v>
      </c>
      <c r="AA5130">
        <f t="shared" si="1848"/>
        <v>-1.6072735997777122E-4</v>
      </c>
      <c r="AB5130">
        <f t="shared" si="1849"/>
        <v>-7.6860985634386072E-6</v>
      </c>
      <c r="AC5130">
        <f t="shared" si="1850"/>
        <v>-1.5359080371109084E-3</v>
      </c>
      <c r="AD5130">
        <f t="shared" si="1851"/>
        <v>-1.4669355590728872E-2</v>
      </c>
      <c r="AE5130">
        <f t="shared" si="1852"/>
        <v>-1.5633361693943259E-2</v>
      </c>
      <c r="AF5130">
        <f t="shared" si="1853"/>
        <v>-4.3520313621910243E-2</v>
      </c>
      <c r="AG5130">
        <f t="shared" si="1854"/>
        <v>-1.3828410112621279E-8</v>
      </c>
      <c r="AI5130">
        <f t="shared" si="1855"/>
        <v>-2.5334449514816813E-2</v>
      </c>
      <c r="AJ5130">
        <f t="shared" si="1856"/>
        <v>-3.7098111910801292E-2</v>
      </c>
      <c r="AK5130">
        <f t="shared" si="1857"/>
        <v>-4.9012346834187155E-2</v>
      </c>
      <c r="AL5130">
        <f t="shared" si="1858"/>
        <v>-5.9024759911104313E-2</v>
      </c>
      <c r="AM5130">
        <f t="shared" si="1859"/>
        <v>-5.303363355687276E-2</v>
      </c>
      <c r="AN5130">
        <f t="shared" si="1860"/>
        <v>-4.3520315889355524E-2</v>
      </c>
      <c r="AP5130">
        <f t="shared" si="1863"/>
        <v>16.138144567446862</v>
      </c>
      <c r="AQ5130">
        <f t="shared" si="1864"/>
        <v>9.4551514599052373E-3</v>
      </c>
      <c r="AR5130">
        <f t="shared" si="1865"/>
        <v>5.4487305986820292E-4</v>
      </c>
      <c r="AS5130">
        <f t="shared" si="1866"/>
        <v>8.3183103545711165E-2</v>
      </c>
      <c r="AT5130">
        <f t="shared" si="1867"/>
        <v>1.3568121079147688</v>
      </c>
      <c r="AU5130">
        <f t="shared" si="1868"/>
        <v>0.86883138279408401</v>
      </c>
      <c r="AV5130">
        <f t="shared" si="1869"/>
        <v>0.86765977154430118</v>
      </c>
      <c r="AW5130">
        <f t="shared" si="1870"/>
        <v>1.738738752459542E-8</v>
      </c>
    </row>
    <row r="5131" spans="25:49" x14ac:dyDescent="0.25">
      <c r="Y5131">
        <f t="shared" si="1861"/>
        <v>25.644999999999182</v>
      </c>
      <c r="Z5131">
        <f t="shared" si="1862"/>
        <v>8.2432263700492059E-2</v>
      </c>
      <c r="AA5131">
        <f t="shared" si="1848"/>
        <v>-1.604254241381814E-4</v>
      </c>
      <c r="AB5131">
        <f t="shared" si="1849"/>
        <v>-7.6719236312380341E-6</v>
      </c>
      <c r="AC5131">
        <f t="shared" si="1850"/>
        <v>-1.5330094601561279E-3</v>
      </c>
      <c r="AD5131">
        <f t="shared" si="1851"/>
        <v>-1.4669218175950207E-2</v>
      </c>
      <c r="AE5131">
        <f t="shared" si="1852"/>
        <v>-1.5638433826711397E-2</v>
      </c>
      <c r="AF5131">
        <f t="shared" si="1853"/>
        <v>-4.3513545917846397E-2</v>
      </c>
      <c r="AG5131">
        <f t="shared" si="1854"/>
        <v>-1.3773420561726324E-8</v>
      </c>
      <c r="AI5131">
        <f t="shared" si="1855"/>
        <v>-2.5332335747149843E-2</v>
      </c>
      <c r="AJ5131">
        <f t="shared" si="1856"/>
        <v>-3.7095441862525017E-2</v>
      </c>
      <c r="AK5131">
        <f t="shared" si="1857"/>
        <v>-4.9008837293473856E-2</v>
      </c>
      <c r="AL5131">
        <f t="shared" si="1858"/>
        <v>-5.9024000341843075E-2</v>
      </c>
      <c r="AM5131">
        <f t="shared" si="1859"/>
        <v>-5.3032889684639574E-2</v>
      </c>
      <c r="AN5131">
        <f t="shared" si="1860"/>
        <v>-4.3513548176275035E-2</v>
      </c>
      <c r="AP5131">
        <f t="shared" si="1863"/>
        <v>16.138556756190233</v>
      </c>
      <c r="AQ5131">
        <f t="shared" si="1864"/>
        <v>9.4543478231053479E-3</v>
      </c>
      <c r="AR5131">
        <f t="shared" si="1865"/>
        <v>5.4483462937538569E-4</v>
      </c>
      <c r="AS5131">
        <f t="shared" si="1866"/>
        <v>8.3175424005525606E-2</v>
      </c>
      <c r="AT5131">
        <f t="shared" si="1867"/>
        <v>1.3567387611368151</v>
      </c>
      <c r="AU5131">
        <f t="shared" si="1868"/>
        <v>0.86875321598561428</v>
      </c>
      <c r="AV5131">
        <f t="shared" si="1869"/>
        <v>0.86744216997619172</v>
      </c>
      <c r="AW5131">
        <f t="shared" si="1870"/>
        <v>1.7318245474032326E-8</v>
      </c>
    </row>
    <row r="5132" spans="25:49" x14ac:dyDescent="0.25">
      <c r="Y5132">
        <f t="shared" si="1861"/>
        <v>25.649999999999181</v>
      </c>
      <c r="Z5132">
        <f t="shared" si="1862"/>
        <v>8.2426786013502784E-2</v>
      </c>
      <c r="AA5132">
        <f t="shared" si="1848"/>
        <v>-1.6012410261221198E-4</v>
      </c>
      <c r="AB5132">
        <f t="shared" si="1849"/>
        <v>-7.6577779108003711E-6</v>
      </c>
      <c r="AC5132">
        <f t="shared" si="1850"/>
        <v>-1.5301170994505878E-3</v>
      </c>
      <c r="AD5132">
        <f t="shared" si="1851"/>
        <v>-1.4669080950622004E-2</v>
      </c>
      <c r="AE5132">
        <f t="shared" si="1852"/>
        <v>-1.5643505891131428E-2</v>
      </c>
      <c r="AF5132">
        <f t="shared" si="1853"/>
        <v>-4.350677799168802E-2</v>
      </c>
      <c r="AG5132">
        <f t="shared" si="1854"/>
        <v>-1.3718649680272253E-8</v>
      </c>
      <c r="AI5132">
        <f t="shared" si="1855"/>
        <v>-2.5330225794554295E-2</v>
      </c>
      <c r="AJ5132">
        <f t="shared" si="1856"/>
        <v>-3.7092776531076711E-2</v>
      </c>
      <c r="AK5132">
        <f t="shared" si="1857"/>
        <v>-4.9005333947085859E-2</v>
      </c>
      <c r="AL5132">
        <f t="shared" si="1858"/>
        <v>-5.9023240745295996E-2</v>
      </c>
      <c r="AM5132">
        <f t="shared" si="1859"/>
        <v>-5.3032145553232844E-2</v>
      </c>
      <c r="AN5132">
        <f t="shared" si="1860"/>
        <v>-4.350678024113587E-2</v>
      </c>
      <c r="AP5132">
        <f t="shared" si="1863"/>
        <v>16.138968917508734</v>
      </c>
      <c r="AQ5132">
        <f t="shared" si="1864"/>
        <v>9.4535456959846578E-3</v>
      </c>
      <c r="AR5132">
        <f t="shared" si="1865"/>
        <v>5.4479626975722953E-4</v>
      </c>
      <c r="AS5132">
        <f t="shared" si="1866"/>
        <v>8.3167758958224827E-2</v>
      </c>
      <c r="AT5132">
        <f t="shared" si="1867"/>
        <v>1.3566654150459354</v>
      </c>
      <c r="AU5132">
        <f t="shared" si="1868"/>
        <v>0.86867502381648076</v>
      </c>
      <c r="AV5132">
        <f t="shared" si="1869"/>
        <v>0.86722460224660258</v>
      </c>
      <c r="AW5132">
        <f t="shared" si="1870"/>
        <v>1.7249378371223709E-8</v>
      </c>
    </row>
    <row r="5133" spans="25:49" x14ac:dyDescent="0.25">
      <c r="Y5133">
        <f t="shared" si="1861"/>
        <v>25.65499999999918</v>
      </c>
      <c r="Z5133">
        <f t="shared" si="1862"/>
        <v>8.2421315598405362E-2</v>
      </c>
      <c r="AA5133">
        <f t="shared" si="1848"/>
        <v>-1.5982339427964048E-4</v>
      </c>
      <c r="AB5133">
        <f t="shared" si="1849"/>
        <v>-7.6436613474311879E-6</v>
      </c>
      <c r="AC5133">
        <f t="shared" si="1850"/>
        <v>-1.5272309422803641E-3</v>
      </c>
      <c r="AD5133">
        <f t="shared" si="1851"/>
        <v>-1.4668943914815063E-2</v>
      </c>
      <c r="AE5133">
        <f t="shared" si="1852"/>
        <v>-1.5648577886874852E-2</v>
      </c>
      <c r="AF5133">
        <f t="shared" si="1853"/>
        <v>-4.3500009843677509E-2</v>
      </c>
      <c r="AG5133">
        <f t="shared" si="1854"/>
        <v>-1.3664096598706149E-8</v>
      </c>
      <c r="AI5133">
        <f t="shared" si="1855"/>
        <v>-2.5328119649331376E-2</v>
      </c>
      <c r="AJ5133">
        <f t="shared" si="1856"/>
        <v>-3.7090115906761957E-2</v>
      </c>
      <c r="AK5133">
        <f t="shared" si="1857"/>
        <v>-4.9001836782285063E-2</v>
      </c>
      <c r="AL5133">
        <f t="shared" si="1858"/>
        <v>-5.9022481121433157E-2</v>
      </c>
      <c r="AM5133">
        <f t="shared" si="1859"/>
        <v>-5.3031401162532264E-2</v>
      </c>
      <c r="AN5133">
        <f t="shared" si="1860"/>
        <v>-4.3500012084180292E-2</v>
      </c>
      <c r="AP5133">
        <f t="shared" si="1863"/>
        <v>16.1393810514388</v>
      </c>
      <c r="AQ5133">
        <f t="shared" si="1864"/>
        <v>9.4527450754715962E-3</v>
      </c>
      <c r="AR5133">
        <f t="shared" si="1865"/>
        <v>5.4475798086767548E-4</v>
      </c>
      <c r="AS5133">
        <f t="shared" si="1866"/>
        <v>8.3160108372727581E-2</v>
      </c>
      <c r="AT5133">
        <f t="shared" si="1867"/>
        <v>1.3565920696411824</v>
      </c>
      <c r="AU5133">
        <f t="shared" si="1868"/>
        <v>0.86859680628702507</v>
      </c>
      <c r="AV5133">
        <f t="shared" si="1869"/>
        <v>0.86700706835664421</v>
      </c>
      <c r="AW5133">
        <f t="shared" si="1870"/>
        <v>1.7180785122822363E-8</v>
      </c>
    </row>
    <row r="5134" spans="25:49" x14ac:dyDescent="0.25">
      <c r="Y5134">
        <f t="shared" si="1861"/>
        <v>25.659999999999179</v>
      </c>
      <c r="Z5134">
        <f t="shared" si="1862"/>
        <v>8.2415852440227477E-2</v>
      </c>
      <c r="AA5134">
        <f t="shared" si="1848"/>
        <v>-1.5952329802175288E-4</v>
      </c>
      <c r="AB5134">
        <f t="shared" si="1849"/>
        <v>-7.6295738865190297E-6</v>
      </c>
      <c r="AC5134">
        <f t="shared" si="1850"/>
        <v>-1.5243509759552557E-3</v>
      </c>
      <c r="AD5134">
        <f t="shared" si="1851"/>
        <v>-1.4668807068600289E-2</v>
      </c>
      <c r="AE5134">
        <f t="shared" si="1852"/>
        <v>-1.5653649813613071E-2</v>
      </c>
      <c r="AF5134">
        <f t="shared" si="1853"/>
        <v>-4.3493241474057379E-2</v>
      </c>
      <c r="AG5134">
        <f t="shared" si="1854"/>
        <v>-1.3609760450932925E-8</v>
      </c>
      <c r="AI5134">
        <f t="shared" si="1855"/>
        <v>-2.5326017303796088E-2</v>
      </c>
      <c r="AJ5134">
        <f t="shared" si="1856"/>
        <v>-3.7087459979904439E-2</v>
      </c>
      <c r="AK5134">
        <f t="shared" si="1857"/>
        <v>-4.8998345786357173E-2</v>
      </c>
      <c r="AL5134">
        <f t="shared" si="1858"/>
        <v>-5.9021721470224692E-2</v>
      </c>
      <c r="AM5134">
        <f t="shared" si="1859"/>
        <v>-5.3030656512417479E-2</v>
      </c>
      <c r="AN5134">
        <f t="shared" si="1860"/>
        <v>-4.3493243705650657E-2</v>
      </c>
      <c r="AP5134">
        <f t="shared" si="1863"/>
        <v>16.139793158016793</v>
      </c>
      <c r="AQ5134">
        <f t="shared" si="1864"/>
        <v>9.4519459585001974E-3</v>
      </c>
      <c r="AR5134">
        <f t="shared" si="1865"/>
        <v>5.4471976256093837E-4</v>
      </c>
      <c r="AS5134">
        <f t="shared" si="1866"/>
        <v>8.315247221801618E-2</v>
      </c>
      <c r="AT5134">
        <f t="shared" si="1867"/>
        <v>1.3565187249216084</v>
      </c>
      <c r="AU5134">
        <f t="shared" si="1868"/>
        <v>0.8685185633975907</v>
      </c>
      <c r="AV5134">
        <f t="shared" si="1869"/>
        <v>0.86678956830742582</v>
      </c>
      <c r="AW5134">
        <f t="shared" si="1870"/>
        <v>1.7112464639828846E-8</v>
      </c>
    </row>
    <row r="5135" spans="25:49" x14ac:dyDescent="0.25">
      <c r="Y5135">
        <f t="shared" si="1861"/>
        <v>25.664999999999178</v>
      </c>
      <c r="Z5135">
        <f t="shared" si="1862"/>
        <v>8.2410396524024154E-2</v>
      </c>
      <c r="AA5135">
        <f t="shared" si="1848"/>
        <v>-1.5922381272138854E-4</v>
      </c>
      <c r="AB5135">
        <f t="shared" si="1849"/>
        <v>-7.6155154734798983E-6</v>
      </c>
      <c r="AC5135">
        <f t="shared" si="1850"/>
        <v>-1.5214771878088063E-3</v>
      </c>
      <c r="AD5135">
        <f t="shared" si="1851"/>
        <v>-1.4668670412048616E-2</v>
      </c>
      <c r="AE5135">
        <f t="shared" si="1852"/>
        <v>-1.5658721671017367E-2</v>
      </c>
      <c r="AF5135">
        <f t="shared" si="1853"/>
        <v>-4.3486472883070268E-2</v>
      </c>
      <c r="AG5135">
        <f t="shared" si="1854"/>
        <v>-1.3555640374301583E-8</v>
      </c>
      <c r="AI5135">
        <f t="shared" si="1855"/>
        <v>-2.5323918750277202E-2</v>
      </c>
      <c r="AJ5135">
        <f t="shared" si="1856"/>
        <v>-3.7084808740845833E-2</v>
      </c>
      <c r="AK5135">
        <f t="shared" si="1857"/>
        <v>-4.8994860946611631E-2</v>
      </c>
      <c r="AL5135">
        <f t="shared" si="1858"/>
        <v>-5.9020961791640777E-2</v>
      </c>
      <c r="AM5135">
        <f t="shared" si="1859"/>
        <v>-5.3029911602768154E-2</v>
      </c>
      <c r="AN5135">
        <f t="shared" si="1860"/>
        <v>-4.3486475105789478E-2</v>
      </c>
      <c r="AP5135">
        <f t="shared" si="1863"/>
        <v>16.140205237278995</v>
      </c>
      <c r="AQ5135">
        <f t="shared" si="1864"/>
        <v>9.4511483420100881E-3</v>
      </c>
      <c r="AR5135">
        <f t="shared" si="1865"/>
        <v>5.446816146915058E-4</v>
      </c>
      <c r="AS5135">
        <f t="shared" si="1866"/>
        <v>8.314485046313641E-2</v>
      </c>
      <c r="AT5135">
        <f t="shared" si="1867"/>
        <v>1.3564453808862653</v>
      </c>
      <c r="AU5135">
        <f t="shared" si="1868"/>
        <v>0.86844029514852261</v>
      </c>
      <c r="AV5135">
        <f t="shared" si="1869"/>
        <v>0.86657210210005553</v>
      </c>
      <c r="AW5135">
        <f t="shared" si="1870"/>
        <v>1.7044415837574197E-8</v>
      </c>
    </row>
    <row r="5136" spans="25:49" x14ac:dyDescent="0.25">
      <c r="Y5136">
        <f t="shared" si="1861"/>
        <v>25.669999999999177</v>
      </c>
      <c r="Z5136">
        <f t="shared" si="1862"/>
        <v>8.2404947834877756E-2</v>
      </c>
      <c r="AA5136">
        <f t="shared" si="1848"/>
        <v>-1.5892493726286057E-4</v>
      </c>
      <c r="AB5136">
        <f t="shared" si="1849"/>
        <v>-7.6014860538891001E-6</v>
      </c>
      <c r="AC5136">
        <f t="shared" si="1850"/>
        <v>-1.5186095651981591E-3</v>
      </c>
      <c r="AD5136">
        <f t="shared" si="1851"/>
        <v>-1.4668533945231042E-2</v>
      </c>
      <c r="AE5136">
        <f t="shared" si="1852"/>
        <v>-1.5663793458758821E-2</v>
      </c>
      <c r="AF5136">
        <f t="shared" si="1853"/>
        <v>-4.3479704070958976E-2</v>
      </c>
      <c r="AG5136">
        <f t="shared" si="1854"/>
        <v>-1.3501735509591501E-8</v>
      </c>
      <c r="AI5136">
        <f t="shared" si="1855"/>
        <v>-2.5321823981117202E-2</v>
      </c>
      <c r="AJ5136">
        <f t="shared" si="1856"/>
        <v>-3.7082162179945859E-2</v>
      </c>
      <c r="AK5136">
        <f t="shared" si="1857"/>
        <v>-4.8991382250381507E-2</v>
      </c>
      <c r="AL5136">
        <f t="shared" si="1858"/>
        <v>-5.9020202085651591E-2</v>
      </c>
      <c r="AM5136">
        <f t="shared" si="1859"/>
        <v>-5.3029166433463865E-2</v>
      </c>
      <c r="AN5136">
        <f t="shared" si="1860"/>
        <v>-4.3479706284839395E-2</v>
      </c>
      <c r="AP5136">
        <f t="shared" si="1863"/>
        <v>16.140617289261616</v>
      </c>
      <c r="AQ5136">
        <f t="shared" si="1864"/>
        <v>9.4503522229464811E-3</v>
      </c>
      <c r="AR5136">
        <f t="shared" si="1865"/>
        <v>5.4464353711413836E-4</v>
      </c>
      <c r="AS5136">
        <f t="shared" si="1866"/>
        <v>8.3137243077197373E-2</v>
      </c>
      <c r="AT5136">
        <f t="shared" si="1867"/>
        <v>1.356372037534205</v>
      </c>
      <c r="AU5136">
        <f t="shared" si="1868"/>
        <v>0.86836200154016752</v>
      </c>
      <c r="AV5136">
        <f t="shared" si="1869"/>
        <v>0.86635466973564024</v>
      </c>
      <c r="AW5136">
        <f t="shared" si="1870"/>
        <v>1.6976637635702701E-8</v>
      </c>
    </row>
    <row r="5137" spans="25:49" x14ac:dyDescent="0.25">
      <c r="Y5137">
        <f t="shared" si="1861"/>
        <v>25.674999999999176</v>
      </c>
      <c r="Z5137">
        <f t="shared" si="1862"/>
        <v>8.2399506357897959E-2</v>
      </c>
      <c r="AA5137">
        <f t="shared" si="1848"/>
        <v>-1.58626670532039E-4</v>
      </c>
      <c r="AB5137">
        <f t="shared" si="1849"/>
        <v>-7.5874855733424654E-6</v>
      </c>
      <c r="AC5137">
        <f t="shared" si="1850"/>
        <v>-1.5157480955041451E-3</v>
      </c>
      <c r="AD5137">
        <f t="shared" si="1851"/>
        <v>-1.466839766821861E-2</v>
      </c>
      <c r="AE5137">
        <f t="shared" si="1852"/>
        <v>-1.5668865176508409E-2</v>
      </c>
      <c r="AF5137">
        <f t="shared" si="1853"/>
        <v>-4.3472935037966384E-2</v>
      </c>
      <c r="AG5137">
        <f t="shared" si="1854"/>
        <v>-1.3448045000998812E-8</v>
      </c>
      <c r="AI5137">
        <f t="shared" si="1855"/>
        <v>-2.5319732988672333E-2</v>
      </c>
      <c r="AJ5137">
        <f t="shared" si="1856"/>
        <v>-3.7079520287582213E-2</v>
      </c>
      <c r="AK5137">
        <f t="shared" si="1857"/>
        <v>-4.8987909685023603E-2</v>
      </c>
      <c r="AL5137">
        <f t="shared" si="1858"/>
        <v>-5.9019442352227357E-2</v>
      </c>
      <c r="AM5137">
        <f t="shared" si="1859"/>
        <v>-5.3028421004384187E-2</v>
      </c>
      <c r="AN5137">
        <f t="shared" si="1860"/>
        <v>-4.3472937243043172E-2</v>
      </c>
      <c r="AP5137">
        <f t="shared" si="1863"/>
        <v>16.141029314000789</v>
      </c>
      <c r="AQ5137">
        <f t="shared" si="1864"/>
        <v>9.4495575982601662E-3</v>
      </c>
      <c r="AR5137">
        <f t="shared" si="1865"/>
        <v>5.446055296838689E-4</v>
      </c>
      <c r="AS5137">
        <f t="shared" si="1866"/>
        <v>8.312965002937138E-2</v>
      </c>
      <c r="AT5137">
        <f t="shared" si="1867"/>
        <v>1.3562986948644788</v>
      </c>
      <c r="AU5137">
        <f t="shared" si="1868"/>
        <v>0.86828368257287369</v>
      </c>
      <c r="AV5137">
        <f t="shared" si="1869"/>
        <v>0.8661372712152855</v>
      </c>
      <c r="AW5137">
        <f t="shared" si="1870"/>
        <v>1.6909128958154757E-8</v>
      </c>
    </row>
    <row r="5138" spans="25:49" x14ac:dyDescent="0.25">
      <c r="Y5138">
        <f t="shared" si="1861"/>
        <v>25.679999999999175</v>
      </c>
      <c r="Z5138">
        <f t="shared" si="1862"/>
        <v>8.2394072078221622E-2</v>
      </c>
      <c r="AA5138">
        <f t="shared" si="1848"/>
        <v>-1.5832901141627108E-4</v>
      </c>
      <c r="AB5138">
        <f t="shared" si="1849"/>
        <v>-7.573513977560434E-6</v>
      </c>
      <c r="AC5138">
        <f t="shared" si="1850"/>
        <v>-1.5128927661312019E-3</v>
      </c>
      <c r="AD5138">
        <f t="shared" si="1851"/>
        <v>-1.4668261581082406E-2</v>
      </c>
      <c r="AE5138">
        <f t="shared" si="1852"/>
        <v>-1.5673936823936953E-2</v>
      </c>
      <c r="AF5138">
        <f t="shared" si="1853"/>
        <v>-4.3466165784335563E-2</v>
      </c>
      <c r="AG5138">
        <f t="shared" si="1854"/>
        <v>-1.3394567996122806E-8</v>
      </c>
      <c r="AI5138">
        <f t="shared" si="1855"/>
        <v>-2.5317645765312511E-2</v>
      </c>
      <c r="AJ5138">
        <f t="shared" si="1856"/>
        <v>-3.7076883054150571E-2</v>
      </c>
      <c r="AK5138">
        <f t="shared" si="1857"/>
        <v>-4.898444323791832E-2</v>
      </c>
      <c r="AL5138">
        <f t="shared" si="1858"/>
        <v>-5.9018682591338308E-2</v>
      </c>
      <c r="AM5138">
        <f t="shared" si="1859"/>
        <v>-5.3027675315408675E-2</v>
      </c>
      <c r="AN5138">
        <f t="shared" si="1860"/>
        <v>-4.3466167980643719E-2</v>
      </c>
      <c r="AP5138">
        <f t="shared" si="1863"/>
        <v>16.141441311532578</v>
      </c>
      <c r="AQ5138">
        <f t="shared" si="1864"/>
        <v>9.4487644649075067E-3</v>
      </c>
      <c r="AR5138">
        <f t="shared" si="1865"/>
        <v>5.4456759225600219E-4</v>
      </c>
      <c r="AS5138">
        <f t="shared" si="1866"/>
        <v>8.3122071288893859E-2</v>
      </c>
      <c r="AT5138">
        <f t="shared" si="1867"/>
        <v>1.3562253528761379</v>
      </c>
      <c r="AU5138">
        <f t="shared" si="1868"/>
        <v>0.8682053382469912</v>
      </c>
      <c r="AV5138">
        <f t="shared" si="1869"/>
        <v>0.86591990654009576</v>
      </c>
      <c r="AW5138">
        <f t="shared" si="1870"/>
        <v>1.6841888733149775E-8</v>
      </c>
    </row>
    <row r="5139" spans="25:49" x14ac:dyDescent="0.25">
      <c r="Y5139">
        <f t="shared" si="1861"/>
        <v>25.684999999999174</v>
      </c>
      <c r="Z5139">
        <f t="shared" si="1862"/>
        <v>8.2388644981012865E-2</v>
      </c>
      <c r="AA5139">
        <f t="shared" si="1848"/>
        <v>-1.5803195880446092E-4</v>
      </c>
      <c r="AB5139">
        <f t="shared" si="1849"/>
        <v>-7.5595712122978521E-6</v>
      </c>
      <c r="AC5139">
        <f t="shared" si="1850"/>
        <v>-1.5100435645073102E-3</v>
      </c>
      <c r="AD5139">
        <f t="shared" si="1851"/>
        <v>-1.4668125683893606E-2</v>
      </c>
      <c r="AE5139">
        <f t="shared" si="1852"/>
        <v>-1.5679008400715105E-2</v>
      </c>
      <c r="AF5139">
        <f t="shared" si="1853"/>
        <v>-4.3459396310309685E-2</v>
      </c>
      <c r="AG5139">
        <f t="shared" si="1854"/>
        <v>-1.3341303645952392E-8</v>
      </c>
      <c r="AI5139">
        <f t="shared" si="1855"/>
        <v>-2.5315562303421357E-2</v>
      </c>
      <c r="AJ5139">
        <f t="shared" si="1856"/>
        <v>-3.7074250470064504E-2</v>
      </c>
      <c r="AK5139">
        <f t="shared" si="1857"/>
        <v>-4.8980982896469641E-2</v>
      </c>
      <c r="AL5139">
        <f t="shared" si="1858"/>
        <v>-5.9017922802954738E-2</v>
      </c>
      <c r="AM5139">
        <f t="shared" si="1859"/>
        <v>-5.3026929366416821E-2</v>
      </c>
      <c r="AN5139">
        <f t="shared" si="1860"/>
        <v>-4.3459398497884084E-2</v>
      </c>
      <c r="AP5139">
        <f t="shared" si="1863"/>
        <v>16.141853281892971</v>
      </c>
      <c r="AQ5139">
        <f t="shared" si="1864"/>
        <v>9.4479728198504261E-3</v>
      </c>
      <c r="AR5139">
        <f t="shared" si="1865"/>
        <v>5.4452972468611437E-4</v>
      </c>
      <c r="AS5139">
        <f t="shared" si="1866"/>
        <v>8.3114506825063203E-2</v>
      </c>
      <c r="AT5139">
        <f t="shared" si="1867"/>
        <v>1.3561520115682324</v>
      </c>
      <c r="AU5139">
        <f t="shared" si="1868"/>
        <v>0.86812696856287153</v>
      </c>
      <c r="AV5139">
        <f t="shared" si="1869"/>
        <v>0.86570257571117415</v>
      </c>
      <c r="AW5139">
        <f t="shared" si="1870"/>
        <v>1.6774915893169173E-8</v>
      </c>
    </row>
    <row r="5140" spans="25:49" x14ac:dyDescent="0.25">
      <c r="Y5140">
        <f t="shared" si="1861"/>
        <v>25.689999999999173</v>
      </c>
      <c r="Z5140">
        <f t="shared" si="1862"/>
        <v>8.2383225051462977E-2</v>
      </c>
      <c r="AA5140">
        <f t="shared" si="1848"/>
        <v>-1.5773551158701761E-4</v>
      </c>
      <c r="AB5140">
        <f t="shared" si="1849"/>
        <v>-7.5456572234341747E-6</v>
      </c>
      <c r="AC5140">
        <f t="shared" si="1850"/>
        <v>-1.507200478083994E-3</v>
      </c>
      <c r="AD5140">
        <f t="shared" si="1851"/>
        <v>-1.4667989976723399E-2</v>
      </c>
      <c r="AE5140">
        <f t="shared" si="1852"/>
        <v>-1.568407990651342E-2</v>
      </c>
      <c r="AF5140">
        <f t="shared" si="1853"/>
        <v>-4.3452626616132042E-2</v>
      </c>
      <c r="AG5140">
        <f t="shared" si="1854"/>
        <v>-1.3288251104852635E-8</v>
      </c>
      <c r="AI5140">
        <f t="shared" si="1855"/>
        <v>-2.5313482595396165E-2</v>
      </c>
      <c r="AJ5140">
        <f t="shared" si="1856"/>
        <v>-3.7071622525755514E-2</v>
      </c>
      <c r="AK5140">
        <f t="shared" si="1857"/>
        <v>-4.8977528648105104E-2</v>
      </c>
      <c r="AL5140">
        <f t="shared" si="1858"/>
        <v>-5.9017162987046935E-2</v>
      </c>
      <c r="AM5140">
        <f t="shared" si="1859"/>
        <v>-5.3026183157288111E-2</v>
      </c>
      <c r="AN5140">
        <f t="shared" si="1860"/>
        <v>-4.3452628795007414E-2</v>
      </c>
      <c r="AP5140">
        <f t="shared" si="1863"/>
        <v>16.142265225117875</v>
      </c>
      <c r="AQ5140">
        <f t="shared" si="1864"/>
        <v>9.4471826600564038E-3</v>
      </c>
      <c r="AR5140">
        <f t="shared" si="1865"/>
        <v>5.4449192683005284E-4</v>
      </c>
      <c r="AS5140">
        <f t="shared" si="1866"/>
        <v>8.310695660724067E-2</v>
      </c>
      <c r="AT5140">
        <f t="shared" si="1867"/>
        <v>1.3560786709398129</v>
      </c>
      <c r="AU5140">
        <f t="shared" si="1868"/>
        <v>0.86804857352086795</v>
      </c>
      <c r="AV5140">
        <f t="shared" si="1869"/>
        <v>0.86548527872962266</v>
      </c>
      <c r="AW5140">
        <f t="shared" si="1870"/>
        <v>1.6708209374939426E-8</v>
      </c>
    </row>
    <row r="5141" spans="25:49" x14ac:dyDescent="0.25">
      <c r="Y5141">
        <f t="shared" si="1861"/>
        <v>25.694999999999173</v>
      </c>
      <c r="Z5141">
        <f t="shared" si="1862"/>
        <v>8.237781227479038E-2</v>
      </c>
      <c r="AA5141">
        <f t="shared" si="1848"/>
        <v>-1.5743966865585515E-4</v>
      </c>
      <c r="AB5141">
        <f t="shared" si="1849"/>
        <v>-7.5317719569110229E-6</v>
      </c>
      <c r="AC5141">
        <f t="shared" si="1850"/>
        <v>-1.5043634943362303E-3</v>
      </c>
      <c r="AD5141">
        <f t="shared" si="1851"/>
        <v>-1.4667854459643059E-2</v>
      </c>
      <c r="AE5141">
        <f t="shared" si="1852"/>
        <v>-1.5689151341002277E-2</v>
      </c>
      <c r="AF5141">
        <f t="shared" si="1853"/>
        <v>-4.3445856702046114E-2</v>
      </c>
      <c r="AG5141">
        <f t="shared" si="1854"/>
        <v>-1.3235409530551313E-8</v>
      </c>
      <c r="AI5141">
        <f t="shared" si="1855"/>
        <v>-2.5311406633647879E-2</v>
      </c>
      <c r="AJ5141">
        <f t="shared" si="1856"/>
        <v>-3.706899921167299E-2</v>
      </c>
      <c r="AK5141">
        <f t="shared" si="1857"/>
        <v>-4.8974080480275774E-2</v>
      </c>
      <c r="AL5141">
        <f t="shared" si="1858"/>
        <v>-5.9016403143585264E-2</v>
      </c>
      <c r="AM5141">
        <f t="shared" si="1859"/>
        <v>-5.3025436687902015E-2</v>
      </c>
      <c r="AN5141">
        <f t="shared" si="1860"/>
        <v>-4.3445858872257048E-2</v>
      </c>
      <c r="AP5141">
        <f t="shared" si="1863"/>
        <v>16.142677141243134</v>
      </c>
      <c r="AQ5141">
        <f t="shared" si="1864"/>
        <v>9.4463939824984688E-3</v>
      </c>
      <c r="AR5141">
        <f t="shared" si="1865"/>
        <v>5.4445419854393562E-4</v>
      </c>
      <c r="AS5141">
        <f t="shared" si="1866"/>
        <v>8.3099420604850247E-2</v>
      </c>
      <c r="AT5141">
        <f t="shared" si="1867"/>
        <v>1.3560053309899294</v>
      </c>
      <c r="AU5141">
        <f t="shared" si="1868"/>
        <v>0.86797015312133541</v>
      </c>
      <c r="AV5141">
        <f t="shared" si="1869"/>
        <v>0.86526801559654209</v>
      </c>
      <c r="AW5141">
        <f t="shared" si="1870"/>
        <v>1.6641768119415175E-8</v>
      </c>
    </row>
    <row r="5142" spans="25:49" x14ac:dyDescent="0.25">
      <c r="Y5142">
        <f t="shared" si="1861"/>
        <v>25.699999999999172</v>
      </c>
      <c r="Z5142">
        <f t="shared" si="1862"/>
        <v>8.2372406636240569E-2</v>
      </c>
      <c r="AA5142">
        <f t="shared" si="1848"/>
        <v>-1.5714442890443412E-4</v>
      </c>
      <c r="AB5142">
        <f t="shared" si="1849"/>
        <v>-7.51791535873218E-6</v>
      </c>
      <c r="AC5142">
        <f t="shared" si="1850"/>
        <v>-1.5015326007625535E-3</v>
      </c>
      <c r="AD5142">
        <f t="shared" si="1851"/>
        <v>-1.4667719132723914E-2</v>
      </c>
      <c r="AE5142">
        <f t="shared" si="1852"/>
        <v>-1.5694222703851908E-2</v>
      </c>
      <c r="AF5142">
        <f t="shared" si="1853"/>
        <v>-4.3439086568295426E-2</v>
      </c>
      <c r="AG5142">
        <f t="shared" si="1854"/>
        <v>-1.3182778084125557E-8</v>
      </c>
      <c r="AI5142">
        <f t="shared" si="1855"/>
        <v>-2.5309334410601073E-2</v>
      </c>
      <c r="AJ5142">
        <f t="shared" si="1856"/>
        <v>-3.7066380518284148E-2</v>
      </c>
      <c r="AK5142">
        <f t="shared" si="1857"/>
        <v>-4.8970638380456219E-2</v>
      </c>
      <c r="AL5142">
        <f t="shared" si="1858"/>
        <v>-5.9015643272540066E-2</v>
      </c>
      <c r="AM5142">
        <f t="shared" si="1859"/>
        <v>-5.3024689958137923E-2</v>
      </c>
      <c r="AN5142">
        <f t="shared" si="1860"/>
        <v>-4.3439088729876382E-2</v>
      </c>
      <c r="AP5142">
        <f t="shared" si="1863"/>
        <v>16.143089030304509</v>
      </c>
      <c r="AQ5142">
        <f t="shared" si="1864"/>
        <v>9.4456067841551892E-3</v>
      </c>
      <c r="AR5142">
        <f t="shared" si="1865"/>
        <v>5.4441653968415103E-4</v>
      </c>
      <c r="AS5142">
        <f t="shared" si="1866"/>
        <v>8.3091898787378562E-2</v>
      </c>
      <c r="AT5142">
        <f t="shared" si="1867"/>
        <v>1.3559319917176311</v>
      </c>
      <c r="AU5142">
        <f t="shared" si="1868"/>
        <v>0.86789170736463039</v>
      </c>
      <c r="AV5142">
        <f t="shared" si="1869"/>
        <v>0.86505078631303189</v>
      </c>
      <c r="AW5142">
        <f t="shared" si="1870"/>
        <v>1.6575591071762432E-8</v>
      </c>
    </row>
    <row r="5143" spans="25:49" x14ac:dyDescent="0.25">
      <c r="Y5143">
        <f t="shared" si="1861"/>
        <v>25.704999999999171</v>
      </c>
      <c r="Z5143">
        <f t="shared" si="1862"/>
        <v>8.2367008121086133E-2</v>
      </c>
      <c r="AA5143">
        <f t="shared" si="1848"/>
        <v>-1.5684979122773042E-4</v>
      </c>
      <c r="AB5143">
        <f t="shared" si="1849"/>
        <v>-7.5040873749982885E-6</v>
      </c>
      <c r="AC5143">
        <f t="shared" si="1850"/>
        <v>-1.4987077848848329E-3</v>
      </c>
      <c r="AD5143">
        <f t="shared" si="1851"/>
        <v>-1.4667583996037341E-2</v>
      </c>
      <c r="AE5143">
        <f t="shared" si="1852"/>
        <v>-1.5699293994732421E-2</v>
      </c>
      <c r="AF5143">
        <f t="shared" si="1853"/>
        <v>-4.3432316215123716E-2</v>
      </c>
      <c r="AG5143">
        <f t="shared" si="1854"/>
        <v>-1.3130355929988525E-8</v>
      </c>
      <c r="AI5143">
        <f t="shared" si="1855"/>
        <v>-2.5307265918693957E-2</v>
      </c>
      <c r="AJ5143">
        <f t="shared" si="1856"/>
        <v>-3.7063766436074043E-2</v>
      </c>
      <c r="AK5143">
        <f t="shared" si="1857"/>
        <v>-4.8967202336144426E-2</v>
      </c>
      <c r="AL5143">
        <f t="shared" si="1858"/>
        <v>-5.9014883373881749E-2</v>
      </c>
      <c r="AM5143">
        <f t="shared" si="1859"/>
        <v>-5.3023942967875236E-2</v>
      </c>
      <c r="AN5143">
        <f t="shared" si="1860"/>
        <v>-4.3432318368109006E-2</v>
      </c>
      <c r="AP5143">
        <f t="shared" si="1863"/>
        <v>16.143500892337691</v>
      </c>
      <c r="AQ5143">
        <f t="shared" si="1864"/>
        <v>9.4448210620106665E-3</v>
      </c>
      <c r="AR5143">
        <f t="shared" si="1865"/>
        <v>5.4437895010735736E-4</v>
      </c>
      <c r="AS5143">
        <f t="shared" si="1866"/>
        <v>8.3084391124374754E-2</v>
      </c>
      <c r="AT5143">
        <f t="shared" si="1867"/>
        <v>1.3558586531219676</v>
      </c>
      <c r="AU5143">
        <f t="shared" si="1868"/>
        <v>0.86781323625111118</v>
      </c>
      <c r="AV5143">
        <f t="shared" si="1869"/>
        <v>0.86483359088019041</v>
      </c>
      <c r="AW5143">
        <f t="shared" si="1870"/>
        <v>1.6509677181341816E-8</v>
      </c>
    </row>
    <row r="5144" spans="25:49" x14ac:dyDescent="0.25">
      <c r="Y5144">
        <f t="shared" si="1861"/>
        <v>25.70999999999917</v>
      </c>
      <c r="Z5144">
        <f t="shared" si="1862"/>
        <v>8.2361616714626745E-2</v>
      </c>
      <c r="AA5144">
        <f t="shared" si="1848"/>
        <v>-1.5655575452222485E-4</v>
      </c>
      <c r="AB5144">
        <f t="shared" si="1849"/>
        <v>-7.4902879518929744E-6</v>
      </c>
      <c r="AC5144">
        <f t="shared" si="1850"/>
        <v>-1.495889034248391E-3</v>
      </c>
      <c r="AD5144">
        <f t="shared" si="1851"/>
        <v>-1.4667449049654762E-2</v>
      </c>
      <c r="AE5144">
        <f t="shared" si="1852"/>
        <v>-1.570436521331376E-2</v>
      </c>
      <c r="AF5144">
        <f t="shared" si="1853"/>
        <v>-4.3425545642774808E-2</v>
      </c>
      <c r="AG5144">
        <f t="shared" si="1854"/>
        <v>-1.307814223587614E-8</v>
      </c>
      <c r="AI5144">
        <f t="shared" si="1855"/>
        <v>-2.5305201150378341E-2</v>
      </c>
      <c r="AJ5144">
        <f t="shared" si="1856"/>
        <v>-3.7061156955545564E-2</v>
      </c>
      <c r="AK5144">
        <f t="shared" si="1857"/>
        <v>-4.8963772334861856E-2</v>
      </c>
      <c r="AL5144">
        <f t="shared" si="1858"/>
        <v>-5.9014123447580752E-2</v>
      </c>
      <c r="AM5144">
        <f t="shared" si="1859"/>
        <v>-5.3023195716993314E-2</v>
      </c>
      <c r="AN5144">
        <f t="shared" si="1860"/>
        <v>-4.3425547787198614E-2</v>
      </c>
      <c r="AP5144">
        <f t="shared" si="1863"/>
        <v>16.143912727378297</v>
      </c>
      <c r="AQ5144">
        <f t="shared" si="1864"/>
        <v>9.4440368130545276E-3</v>
      </c>
      <c r="AR5144">
        <f t="shared" si="1865"/>
        <v>5.4434142967048241E-4</v>
      </c>
      <c r="AS5144">
        <f t="shared" si="1866"/>
        <v>8.3076897585450338E-2</v>
      </c>
      <c r="AT5144">
        <f t="shared" si="1867"/>
        <v>1.3557853152019874</v>
      </c>
      <c r="AU5144">
        <f t="shared" si="1868"/>
        <v>0.86773473978113758</v>
      </c>
      <c r="AV5144">
        <f t="shared" si="1869"/>
        <v>0.86461642929911486</v>
      </c>
      <c r="AW5144">
        <f t="shared" si="1870"/>
        <v>1.6444025401691885E-8</v>
      </c>
    </row>
    <row r="5145" spans="25:49" x14ac:dyDescent="0.25">
      <c r="Y5145">
        <f t="shared" si="1861"/>
        <v>25.714999999999169</v>
      </c>
      <c r="Z5145">
        <f t="shared" si="1862"/>
        <v>8.235623240218895E-2</v>
      </c>
      <c r="AA5145">
        <f t="shared" si="1848"/>
        <v>-1.5626231768592751E-4</v>
      </c>
      <c r="AB5145">
        <f t="shared" si="1849"/>
        <v>-7.4765170357036662E-6</v>
      </c>
      <c r="AC5145">
        <f t="shared" si="1850"/>
        <v>-1.4930763364218651E-3</v>
      </c>
      <c r="AD5145">
        <f t="shared" si="1851"/>
        <v>-1.4667314293647659E-2</v>
      </c>
      <c r="AE5145">
        <f t="shared" si="1852"/>
        <v>-1.5709436359265735E-2</v>
      </c>
      <c r="AF5145">
        <f t="shared" si="1853"/>
        <v>-4.3418774851492689E-2</v>
      </c>
      <c r="AG5145">
        <f t="shared" si="1854"/>
        <v>-1.3026136172833884E-8</v>
      </c>
      <c r="AI5145">
        <f t="shared" si="1855"/>
        <v>-2.5303140098119598E-2</v>
      </c>
      <c r="AJ5145">
        <f t="shared" si="1856"/>
        <v>-3.7058552067219343E-2</v>
      </c>
      <c r="AK5145">
        <f t="shared" si="1857"/>
        <v>-4.8960348364153278E-2</v>
      </c>
      <c r="AL5145">
        <f t="shared" si="1858"/>
        <v>-5.9013363493607515E-2</v>
      </c>
      <c r="AM5145">
        <f t="shared" si="1859"/>
        <v>-5.302244820537149E-2</v>
      </c>
      <c r="AN5145">
        <f t="shared" si="1860"/>
        <v>-4.3418776987389059E-2</v>
      </c>
      <c r="AP5145">
        <f t="shared" si="1863"/>
        <v>16.14432453546187</v>
      </c>
      <c r="AQ5145">
        <f t="shared" si="1864"/>
        <v>9.4432540342819175E-3</v>
      </c>
      <c r="AR5145">
        <f t="shared" si="1865"/>
        <v>5.4430397823072298E-4</v>
      </c>
      <c r="AS5145">
        <f t="shared" si="1866"/>
        <v>8.30694181402791E-2</v>
      </c>
      <c r="AT5145">
        <f t="shared" si="1867"/>
        <v>1.3557119779567393</v>
      </c>
      <c r="AU5145">
        <f t="shared" si="1868"/>
        <v>0.86765621795507097</v>
      </c>
      <c r="AV5145">
        <f t="shared" si="1869"/>
        <v>0.86439930157090106</v>
      </c>
      <c r="AW5145">
        <f t="shared" si="1870"/>
        <v>1.6378634690512518E-8</v>
      </c>
    </row>
    <row r="5146" spans="25:49" x14ac:dyDescent="0.25">
      <c r="Y5146">
        <f t="shared" si="1861"/>
        <v>25.719999999999168</v>
      </c>
      <c r="Z5146">
        <f t="shared" si="1862"/>
        <v>8.2350855169126297E-2</v>
      </c>
      <c r="AA5146">
        <f t="shared" si="1848"/>
        <v>-1.5596947961839152E-4</v>
      </c>
      <c r="AB5146">
        <f t="shared" si="1849"/>
        <v>-7.4627745727313854E-6</v>
      </c>
      <c r="AC5146">
        <f t="shared" si="1850"/>
        <v>-1.4902696789972612E-3</v>
      </c>
      <c r="AD5146">
        <f t="shared" si="1851"/>
        <v>-1.466717972808757E-2</v>
      </c>
      <c r="AE5146">
        <f t="shared" si="1852"/>
        <v>-1.5714507432257982E-2</v>
      </c>
      <c r="AF5146">
        <f t="shared" si="1853"/>
        <v>-4.3412003841521433E-2</v>
      </c>
      <c r="AG5146">
        <f t="shared" si="1854"/>
        <v>-1.2974336915203617E-8</v>
      </c>
      <c r="AI5146">
        <f t="shared" si="1855"/>
        <v>-2.5301082754396683E-2</v>
      </c>
      <c r="AJ5146">
        <f t="shared" si="1856"/>
        <v>-3.7055951761633739E-2</v>
      </c>
      <c r="AK5146">
        <f t="shared" si="1857"/>
        <v>-4.8956930411586851E-2</v>
      </c>
      <c r="AL5146">
        <f t="shared" si="1858"/>
        <v>-5.9012603511932507E-2</v>
      </c>
      <c r="AM5146">
        <f t="shared" si="1859"/>
        <v>-5.3021700432889028E-2</v>
      </c>
      <c r="AN5146">
        <f t="shared" si="1860"/>
        <v>-4.3412005968924278E-2</v>
      </c>
      <c r="AP5146">
        <f t="shared" si="1863"/>
        <v>16.144736316623881</v>
      </c>
      <c r="AQ5146">
        <f t="shared" si="1864"/>
        <v>9.4424727226934888E-3</v>
      </c>
      <c r="AR5146">
        <f t="shared" si="1865"/>
        <v>5.4426659564554445E-4</v>
      </c>
      <c r="AS5146">
        <f t="shared" si="1866"/>
        <v>8.3061952758596985E-2</v>
      </c>
      <c r="AT5146">
        <f t="shared" si="1867"/>
        <v>1.355638641385271</v>
      </c>
      <c r="AU5146">
        <f t="shared" si="1868"/>
        <v>0.86757767077327463</v>
      </c>
      <c r="AV5146">
        <f t="shared" si="1869"/>
        <v>0.86418220769664367</v>
      </c>
      <c r="AW5146">
        <f t="shared" si="1870"/>
        <v>1.6313504009648361E-8</v>
      </c>
    </row>
    <row r="5147" spans="25:49" x14ac:dyDescent="0.25">
      <c r="Y5147">
        <f t="shared" si="1861"/>
        <v>25.724999999999167</v>
      </c>
      <c r="Z5147">
        <f t="shared" si="1862"/>
        <v>8.2345485000819285E-2</v>
      </c>
      <c r="AA5147">
        <f t="shared" si="1848"/>
        <v>-1.5567723922064032E-4</v>
      </c>
      <c r="AB5147">
        <f t="shared" si="1849"/>
        <v>-7.4490605094156545E-6</v>
      </c>
      <c r="AC5147">
        <f t="shared" si="1850"/>
        <v>-1.4874690495898452E-3</v>
      </c>
      <c r="AD5147">
        <f t="shared" si="1851"/>
        <v>-1.466704535304611E-2</v>
      </c>
      <c r="AE5147">
        <f t="shared" si="1852"/>
        <v>-1.5719578431960059E-2</v>
      </c>
      <c r="AF5147">
        <f t="shared" si="1853"/>
        <v>-4.3405232613105284E-2</v>
      </c>
      <c r="AG5147">
        <f t="shared" si="1854"/>
        <v>-1.2922743640610487E-8</v>
      </c>
      <c r="AI5147">
        <f t="shared" si="1855"/>
        <v>-2.5299029111702103E-2</v>
      </c>
      <c r="AJ5147">
        <f t="shared" si="1856"/>
        <v>-3.7053356029344904E-2</v>
      </c>
      <c r="AK5147">
        <f t="shared" si="1857"/>
        <v>-4.895351846475407E-2</v>
      </c>
      <c r="AL5147">
        <f t="shared" si="1858"/>
        <v>-5.9011843502526272E-2</v>
      </c>
      <c r="AM5147">
        <f t="shared" si="1859"/>
        <v>-5.3020952399425225E-2</v>
      </c>
      <c r="AN5147">
        <f t="shared" si="1860"/>
        <v>-4.3405234732048374E-2</v>
      </c>
      <c r="AP5147">
        <f t="shared" si="1863"/>
        <v>16.145148070899726</v>
      </c>
      <c r="AQ5147">
        <f t="shared" si="1864"/>
        <v>9.4416928752953967E-3</v>
      </c>
      <c r="AR5147">
        <f t="shared" si="1865"/>
        <v>5.4422928177268084E-4</v>
      </c>
      <c r="AS5147">
        <f t="shared" si="1866"/>
        <v>8.3054501410202E-2</v>
      </c>
      <c r="AT5147">
        <f t="shared" si="1867"/>
        <v>1.3555653054866306</v>
      </c>
      <c r="AU5147">
        <f t="shared" si="1868"/>
        <v>0.86749909823611338</v>
      </c>
      <c r="AV5147">
        <f t="shared" si="1869"/>
        <v>0.86396514767743615</v>
      </c>
      <c r="AW5147">
        <f t="shared" si="1870"/>
        <v>1.6248632325072356E-8</v>
      </c>
    </row>
    <row r="5148" spans="25:49" x14ac:dyDescent="0.25">
      <c r="Y5148">
        <f t="shared" si="1861"/>
        <v>25.729999999999166</v>
      </c>
      <c r="Z5148">
        <f t="shared" si="1862"/>
        <v>8.2340121882675282E-2</v>
      </c>
      <c r="AA5148">
        <f t="shared" si="1848"/>
        <v>-1.5538559539526471E-4</v>
      </c>
      <c r="AB5148">
        <f t="shared" si="1849"/>
        <v>-7.4353747922651027E-6</v>
      </c>
      <c r="AC5148">
        <f t="shared" si="1850"/>
        <v>-1.4846744358381484E-3</v>
      </c>
      <c r="AD5148">
        <f t="shared" si="1851"/>
        <v>-1.4666911168594912E-2</v>
      </c>
      <c r="AE5148">
        <f t="shared" si="1852"/>
        <v>-1.5724649358041288E-2</v>
      </c>
      <c r="AF5148">
        <f t="shared" si="1853"/>
        <v>-4.3398461166488614E-2</v>
      </c>
      <c r="AG5148">
        <f t="shared" si="1854"/>
        <v>-1.2871355529949868E-8</v>
      </c>
      <c r="AI5148">
        <f t="shared" si="1855"/>
        <v>-2.529697916254189E-2</v>
      </c>
      <c r="AJ5148">
        <f t="shared" si="1856"/>
        <v>-3.7050764860926635E-2</v>
      </c>
      <c r="AK5148">
        <f t="shared" si="1857"/>
        <v>-4.8950112511269669E-2</v>
      </c>
      <c r="AL5148">
        <f t="shared" si="1858"/>
        <v>-5.901108346535934E-2</v>
      </c>
      <c r="AM5148">
        <f t="shared" si="1859"/>
        <v>-5.3020204104859282E-2</v>
      </c>
      <c r="AN5148">
        <f t="shared" si="1860"/>
        <v>-4.339846327700559E-2</v>
      </c>
      <c r="AP5148">
        <f t="shared" si="1863"/>
        <v>16.145559798324729</v>
      </c>
      <c r="AQ5148">
        <f t="shared" si="1864"/>
        <v>9.440914489099294E-3</v>
      </c>
      <c r="AR5148">
        <f t="shared" si="1865"/>
        <v>5.4419203647013375E-4</v>
      </c>
      <c r="AS5148">
        <f t="shared" si="1866"/>
        <v>8.3047064064954046E-2</v>
      </c>
      <c r="AT5148">
        <f t="shared" si="1867"/>
        <v>1.3554919702598653</v>
      </c>
      <c r="AU5148">
        <f t="shared" si="1868"/>
        <v>0.86742050034395357</v>
      </c>
      <c r="AV5148">
        <f t="shared" si="1869"/>
        <v>0.86374812151437064</v>
      </c>
      <c r="AW5148">
        <f t="shared" si="1870"/>
        <v>1.6184018606869315E-8</v>
      </c>
    </row>
    <row r="5149" spans="25:49" x14ac:dyDescent="0.25">
      <c r="Y5149">
        <f t="shared" si="1861"/>
        <v>25.734999999999165</v>
      </c>
      <c r="Z5149">
        <f t="shared" si="1862"/>
        <v>8.233476580012844E-2</v>
      </c>
      <c r="AA5149">
        <f t="shared" si="1848"/>
        <v>-1.5509454704633961E-4</v>
      </c>
      <c r="AB5149">
        <f t="shared" si="1849"/>
        <v>-7.4217173678574705E-6</v>
      </c>
      <c r="AC5149">
        <f t="shared" si="1850"/>
        <v>-1.481885825403933E-3</v>
      </c>
      <c r="AD5149">
        <f t="shared" si="1851"/>
        <v>-1.4666777174805693E-2</v>
      </c>
      <c r="AE5149">
        <f t="shared" si="1852"/>
        <v>-1.5729720210170932E-2</v>
      </c>
      <c r="AF5149">
        <f t="shared" si="1853"/>
        <v>-4.3391689501915909E-2</v>
      </c>
      <c r="AG5149">
        <f t="shared" si="1854"/>
        <v>-1.2820171767374354E-8</v>
      </c>
      <c r="AI5149">
        <f t="shared" si="1855"/>
        <v>-2.5294932899435584E-2</v>
      </c>
      <c r="AJ5149">
        <f t="shared" si="1856"/>
        <v>-3.7048178246970424E-2</v>
      </c>
      <c r="AK5149">
        <f t="shared" si="1857"/>
        <v>-4.8946712538771656E-2</v>
      </c>
      <c r="AL5149">
        <f t="shared" si="1858"/>
        <v>-5.9010323400402291E-2</v>
      </c>
      <c r="AM5149">
        <f t="shared" si="1859"/>
        <v>-5.3019455549070428E-2</v>
      </c>
      <c r="AN5149">
        <f t="shared" si="1860"/>
        <v>-4.3391691604040279E-2</v>
      </c>
      <c r="AP5149">
        <f t="shared" si="1863"/>
        <v>16.145971498934141</v>
      </c>
      <c r="AQ5149">
        <f t="shared" si="1864"/>
        <v>9.4401375611223182E-3</v>
      </c>
      <c r="AR5149">
        <f t="shared" si="1865"/>
        <v>5.4415485959617249E-4</v>
      </c>
      <c r="AS5149">
        <f t="shared" si="1866"/>
        <v>8.3039640692774863E-2</v>
      </c>
      <c r="AT5149">
        <f t="shared" si="1867"/>
        <v>1.3554186357040223</v>
      </c>
      <c r="AU5149">
        <f t="shared" si="1868"/>
        <v>0.86734187709716337</v>
      </c>
      <c r="AV5149">
        <f t="shared" si="1869"/>
        <v>0.86353112920853825</v>
      </c>
      <c r="AW5149">
        <f t="shared" si="1870"/>
        <v>1.6119661829219579E-8</v>
      </c>
    </row>
    <row r="5150" spans="25:49" x14ac:dyDescent="0.25">
      <c r="Y5150">
        <f t="shared" si="1861"/>
        <v>25.739999999999164</v>
      </c>
      <c r="Z5150">
        <f t="shared" si="1862"/>
        <v>8.2329416738639777E-2</v>
      </c>
      <c r="AA5150">
        <f t="shared" si="1848"/>
        <v>-1.5480409307951778E-4</v>
      </c>
      <c r="AB5150">
        <f t="shared" si="1849"/>
        <v>-7.4080881828534907E-6</v>
      </c>
      <c r="AC5150">
        <f t="shared" si="1850"/>
        <v>-1.4791032059721439E-3</v>
      </c>
      <c r="AD5150">
        <f t="shared" si="1851"/>
        <v>-1.4666643371750205E-2</v>
      </c>
      <c r="AE5150">
        <f t="shared" si="1852"/>
        <v>-1.5734790988018065E-2</v>
      </c>
      <c r="AF5150">
        <f t="shared" si="1853"/>
        <v>-4.3384917619631799E-2</v>
      </c>
      <c r="AG5150">
        <f t="shared" si="1854"/>
        <v>-1.2769191540280811E-8</v>
      </c>
      <c r="AI5150">
        <f t="shared" si="1855"/>
        <v>-2.5292890314916248E-2</v>
      </c>
      <c r="AJ5150">
        <f t="shared" si="1856"/>
        <v>-3.7045596178085394E-2</v>
      </c>
      <c r="AK5150">
        <f t="shared" si="1857"/>
        <v>-4.8943318534921246E-2</v>
      </c>
      <c r="AL5150">
        <f t="shared" si="1858"/>
        <v>-5.9009563307625718E-2</v>
      </c>
      <c r="AM5150">
        <f t="shared" si="1859"/>
        <v>-5.3018706731937822E-2</v>
      </c>
      <c r="AN5150">
        <f t="shared" si="1860"/>
        <v>-4.338491971339694E-2</v>
      </c>
      <c r="AP5150">
        <f t="shared" si="1863"/>
        <v>16.146383172763141</v>
      </c>
      <c r="AQ5150">
        <f t="shared" si="1864"/>
        <v>9.4393620883870873E-3</v>
      </c>
      <c r="AR5150">
        <f t="shared" si="1865"/>
        <v>5.4411775100933317E-4</v>
      </c>
      <c r="AS5150">
        <f t="shared" si="1866"/>
        <v>8.3032231263647852E-2</v>
      </c>
      <c r="AT5150">
        <f t="shared" si="1867"/>
        <v>1.3553453018181483</v>
      </c>
      <c r="AU5150">
        <f t="shared" si="1868"/>
        <v>0.86726322849611248</v>
      </c>
      <c r="AV5150">
        <f t="shared" si="1869"/>
        <v>0.86331417076102868</v>
      </c>
      <c r="AW5150">
        <f t="shared" si="1870"/>
        <v>1.6055560970382719E-8</v>
      </c>
    </row>
    <row r="5151" spans="25:49" x14ac:dyDescent="0.25">
      <c r="Y5151">
        <f t="shared" si="1861"/>
        <v>25.744999999999163</v>
      </c>
      <c r="Z5151">
        <f t="shared" si="1862"/>
        <v>8.2324074683697054E-2</v>
      </c>
      <c r="AA5151">
        <f t="shared" si="1848"/>
        <v>-1.545142324019014E-4</v>
      </c>
      <c r="AB5151">
        <f t="shared" si="1849"/>
        <v>-7.3944871840107601E-6</v>
      </c>
      <c r="AC5151">
        <f t="shared" si="1850"/>
        <v>-1.4763265652508739E-3</v>
      </c>
      <c r="AD5151">
        <f t="shared" si="1851"/>
        <v>-1.4666509759500271E-2</v>
      </c>
      <c r="AE5151">
        <f t="shared" si="1852"/>
        <v>-1.5739861691251616E-2</v>
      </c>
      <c r="AF5151">
        <f t="shared" si="1853"/>
        <v>-4.3378145519881027E-2</v>
      </c>
      <c r="AG5151">
        <f t="shared" si="1854"/>
        <v>-1.2718414039297466E-8</v>
      </c>
      <c r="AI5151">
        <f t="shared" si="1855"/>
        <v>-2.5290851401530381E-2</v>
      </c>
      <c r="AJ5151">
        <f t="shared" si="1856"/>
        <v>-3.7043018644898305E-2</v>
      </c>
      <c r="AK5151">
        <f t="shared" si="1857"/>
        <v>-4.8939930487402805E-2</v>
      </c>
      <c r="AL5151">
        <f t="shared" si="1858"/>
        <v>-5.9008803187000247E-2</v>
      </c>
      <c r="AM5151">
        <f t="shared" si="1859"/>
        <v>-5.3017957653340594E-2</v>
      </c>
      <c r="AN5151">
        <f t="shared" si="1860"/>
        <v>-4.3378147605320182E-2</v>
      </c>
      <c r="AP5151">
        <f t="shared" si="1863"/>
        <v>16.146794819846836</v>
      </c>
      <c r="AQ5151">
        <f t="shared" si="1864"/>
        <v>9.4385880679216903E-3</v>
      </c>
      <c r="AR5151">
        <f t="shared" si="1865"/>
        <v>5.4408071056841895E-4</v>
      </c>
      <c r="AS5151">
        <f t="shared" si="1866"/>
        <v>8.3024835747617987E-2</v>
      </c>
      <c r="AT5151">
        <f t="shared" si="1867"/>
        <v>1.3552719686012895</v>
      </c>
      <c r="AU5151">
        <f t="shared" si="1868"/>
        <v>0.86718455454117238</v>
      </c>
      <c r="AV5151">
        <f t="shared" si="1869"/>
        <v>0.8630972461729306</v>
      </c>
      <c r="AW5151">
        <f t="shared" si="1870"/>
        <v>1.5991715012681328E-8</v>
      </c>
    </row>
    <row r="5152" spans="25:49" x14ac:dyDescent="0.25">
      <c r="Y5152">
        <f t="shared" si="1861"/>
        <v>25.749999999999162</v>
      </c>
      <c r="Z5152">
        <f t="shared" si="1862"/>
        <v>8.2318739620814721E-2</v>
      </c>
      <c r="AA5152">
        <f t="shared" si="1848"/>
        <v>-1.542249639221705E-4</v>
      </c>
      <c r="AB5152">
        <f t="shared" si="1849"/>
        <v>-7.3809143181143617E-6</v>
      </c>
      <c r="AC5152">
        <f t="shared" si="1850"/>
        <v>-1.4735558909713701E-3</v>
      </c>
      <c r="AD5152">
        <f t="shared" si="1851"/>
        <v>-1.4666376338127741E-2</v>
      </c>
      <c r="AE5152">
        <f t="shared" si="1852"/>
        <v>-1.5744932319540373E-2</v>
      </c>
      <c r="AF5152">
        <f t="shared" si="1853"/>
        <v>-4.3371373202908507E-2</v>
      </c>
      <c r="AG5152">
        <f t="shared" si="1854"/>
        <v>-1.2667838458271075E-8</v>
      </c>
      <c r="AI5152">
        <f t="shared" si="1855"/>
        <v>-2.5288816151837975E-2</v>
      </c>
      <c r="AJ5152">
        <f t="shared" si="1856"/>
        <v>-3.7040445638053476E-2</v>
      </c>
      <c r="AK5152">
        <f t="shared" si="1857"/>
        <v>-4.8936548383923889E-2</v>
      </c>
      <c r="AL5152">
        <f t="shared" si="1858"/>
        <v>-5.9008043038496528E-2</v>
      </c>
      <c r="AM5152">
        <f t="shared" si="1859"/>
        <v>-5.3017208313157843E-2</v>
      </c>
      <c r="AN5152">
        <f t="shared" si="1860"/>
        <v>-4.3371375280054775E-2</v>
      </c>
      <c r="AP5152">
        <f t="shared" si="1863"/>
        <v>16.147206440220256</v>
      </c>
      <c r="AQ5152">
        <f t="shared" si="1864"/>
        <v>9.4378154967596807E-3</v>
      </c>
      <c r="AR5152">
        <f t="shared" si="1865"/>
        <v>5.4404373813249894E-4</v>
      </c>
      <c r="AS5152">
        <f t="shared" si="1866"/>
        <v>8.3017454114791736E-2</v>
      </c>
      <c r="AT5152">
        <f t="shared" si="1867"/>
        <v>1.3551986360524921</v>
      </c>
      <c r="AU5152">
        <f t="shared" si="1868"/>
        <v>0.86710585523271611</v>
      </c>
      <c r="AV5152">
        <f t="shared" si="1869"/>
        <v>0.86288035544533126</v>
      </c>
      <c r="AW5152">
        <f t="shared" si="1870"/>
        <v>1.5928122942484853E-8</v>
      </c>
    </row>
    <row r="5153" spans="25:49" x14ac:dyDescent="0.25">
      <c r="Y5153">
        <f t="shared" si="1861"/>
        <v>25.754999999999161</v>
      </c>
      <c r="Z5153">
        <f t="shared" si="1862"/>
        <v>8.2313411535534037E-2</v>
      </c>
      <c r="AA5153">
        <f t="shared" si="1848"/>
        <v>-1.5393628655050308E-4</v>
      </c>
      <c r="AB5153">
        <f t="shared" si="1849"/>
        <v>-7.3673695321156327E-6</v>
      </c>
      <c r="AC5153">
        <f t="shared" si="1850"/>
        <v>-1.4707911708878685E-3</v>
      </c>
      <c r="AD5153">
        <f t="shared" si="1851"/>
        <v>-1.4666243107704577E-2</v>
      </c>
      <c r="AE5153">
        <f t="shared" si="1852"/>
        <v>-1.5750002872552987E-2</v>
      </c>
      <c r="AF5153">
        <f t="shared" si="1853"/>
        <v>-4.3364600668959238E-2</v>
      </c>
      <c r="AG5153">
        <f t="shared" si="1854"/>
        <v>-1.2617463994254103E-8</v>
      </c>
      <c r="AI5153">
        <f t="shared" si="1855"/>
        <v>-2.5286784558412465E-2</v>
      </c>
      <c r="AJ5153">
        <f t="shared" si="1856"/>
        <v>-3.7037877148212855E-2</v>
      </c>
      <c r="AK5153">
        <f t="shared" si="1857"/>
        <v>-4.8933172212215111E-2</v>
      </c>
      <c r="AL5153">
        <f t="shared" si="1858"/>
        <v>-5.9007282862085286E-2</v>
      </c>
      <c r="AM5153">
        <f t="shared" si="1859"/>
        <v>-5.3016458711268664E-2</v>
      </c>
      <c r="AN5153">
        <f t="shared" si="1860"/>
        <v>-4.3364602737845606E-2</v>
      </c>
      <c r="AP5153">
        <f t="shared" si="1863"/>
        <v>16.147618033918359</v>
      </c>
      <c r="AQ5153">
        <f t="shared" si="1864"/>
        <v>9.4370443719400694E-3</v>
      </c>
      <c r="AR5153">
        <f t="shared" si="1865"/>
        <v>5.4400683356090832E-4</v>
      </c>
      <c r="AS5153">
        <f t="shared" si="1866"/>
        <v>8.301008633533688E-2</v>
      </c>
      <c r="AT5153">
        <f t="shared" si="1867"/>
        <v>1.3551253041708016</v>
      </c>
      <c r="AU5153">
        <f t="shared" si="1868"/>
        <v>0.86702713057111847</v>
      </c>
      <c r="AV5153">
        <f t="shared" si="1869"/>
        <v>0.86266349857931679</v>
      </c>
      <c r="AW5153">
        <f t="shared" si="1870"/>
        <v>1.586478375019351E-8</v>
      </c>
    </row>
    <row r="5154" spans="25:49" x14ac:dyDescent="0.25">
      <c r="Y5154">
        <f t="shared" si="1861"/>
        <v>25.75999999999916</v>
      </c>
      <c r="Z5154">
        <f t="shared" si="1862"/>
        <v>8.230809041342281E-2</v>
      </c>
      <c r="AA5154">
        <f t="shared" si="1848"/>
        <v>-1.5364819919860988E-4</v>
      </c>
      <c r="AB5154">
        <f t="shared" si="1849"/>
        <v>-7.3538527729378859E-6</v>
      </c>
      <c r="AC5154">
        <f t="shared" si="1850"/>
        <v>-1.468032392777787E-3</v>
      </c>
      <c r="AD5154">
        <f t="shared" si="1851"/>
        <v>-1.4666110068302735E-2</v>
      </c>
      <c r="AE5154">
        <f t="shared" si="1852"/>
        <v>-1.5755073349957939E-2</v>
      </c>
      <c r="AF5154">
        <f t="shared" si="1853"/>
        <v>-4.3357827918278392E-2</v>
      </c>
      <c r="AG5154">
        <f t="shared" si="1854"/>
        <v>-1.2567289847491993E-8</v>
      </c>
      <c r="AI5154">
        <f t="shared" si="1855"/>
        <v>-2.5284756613840706E-2</v>
      </c>
      <c r="AJ5154">
        <f t="shared" si="1856"/>
        <v>-3.7035313166055871E-2</v>
      </c>
      <c r="AK5154">
        <f t="shared" si="1857"/>
        <v>-4.8929801960030224E-2</v>
      </c>
      <c r="AL5154">
        <f t="shared" si="1858"/>
        <v>-5.9006522657737211E-2</v>
      </c>
      <c r="AM5154">
        <f t="shared" si="1859"/>
        <v>-5.3015708847552079E-2</v>
      </c>
      <c r="AN5154">
        <f t="shared" si="1860"/>
        <v>-4.3357829978937702E-2</v>
      </c>
      <c r="AP5154">
        <f t="shared" si="1863"/>
        <v>16.148029600976038</v>
      </c>
      <c r="AQ5154">
        <f t="shared" si="1864"/>
        <v>9.4362746905073177E-3</v>
      </c>
      <c r="AR5154">
        <f t="shared" si="1865"/>
        <v>5.4396999671324779E-4</v>
      </c>
      <c r="AS5154">
        <f t="shared" si="1866"/>
        <v>8.3002732379482441E-2</v>
      </c>
      <c r="AT5154">
        <f t="shared" si="1867"/>
        <v>1.355051972955263</v>
      </c>
      <c r="AU5154">
        <f t="shared" si="1868"/>
        <v>0.86694838055675572</v>
      </c>
      <c r="AV5154">
        <f t="shared" si="1869"/>
        <v>0.86244667557597199</v>
      </c>
      <c r="AW5154">
        <f t="shared" si="1870"/>
        <v>1.5801696430222252E-8</v>
      </c>
    </row>
    <row r="5155" spans="25:49" x14ac:dyDescent="0.25">
      <c r="Y5155">
        <f t="shared" si="1861"/>
        <v>25.764999999999159</v>
      </c>
      <c r="Z5155">
        <f t="shared" si="1862"/>
        <v>8.2302776240075468E-2</v>
      </c>
      <c r="AA5155">
        <f t="shared" si="1848"/>
        <v>-1.533607007796928E-4</v>
      </c>
      <c r="AB5155">
        <f t="shared" si="1849"/>
        <v>-7.3403639877192665E-6</v>
      </c>
      <c r="AC5155">
        <f t="shared" si="1850"/>
        <v>-1.4652795444414694E-3</v>
      </c>
      <c r="AD5155">
        <f t="shared" si="1851"/>
        <v>-1.4665977219994264E-2</v>
      </c>
      <c r="AE5155">
        <f t="shared" si="1852"/>
        <v>-1.5760143751423598E-2</v>
      </c>
      <c r="AF5155">
        <f t="shared" si="1853"/>
        <v>-4.3351054951111231E-2</v>
      </c>
      <c r="AG5155">
        <f t="shared" si="1854"/>
        <v>-1.2517315221410462E-8</v>
      </c>
      <c r="AI5155">
        <f t="shared" si="1855"/>
        <v>-2.5282732310722939E-2</v>
      </c>
      <c r="AJ5155">
        <f t="shared" si="1856"/>
        <v>-3.7032753682279512E-2</v>
      </c>
      <c r="AK5155">
        <f t="shared" si="1857"/>
        <v>-4.8926437615145937E-2</v>
      </c>
      <c r="AL5155">
        <f t="shared" si="1858"/>
        <v>-5.900576242542304E-2</v>
      </c>
      <c r="AM5155">
        <f t="shared" si="1859"/>
        <v>-5.3014958721887093E-2</v>
      </c>
      <c r="AN5155">
        <f t="shared" si="1860"/>
        <v>-4.33510570035762E-2</v>
      </c>
      <c r="AP5155">
        <f t="shared" si="1863"/>
        <v>16.148441141428105</v>
      </c>
      <c r="AQ5155">
        <f t="shared" si="1864"/>
        <v>9.4355064495113255E-3</v>
      </c>
      <c r="AR5155">
        <f t="shared" si="1865"/>
        <v>5.4393322744938314E-4</v>
      </c>
      <c r="AS5155">
        <f t="shared" si="1866"/>
        <v>8.299539221751856E-2</v>
      </c>
      <c r="AT5155">
        <f t="shared" si="1867"/>
        <v>1.3549786424049215</v>
      </c>
      <c r="AU5155">
        <f t="shared" si="1868"/>
        <v>0.86686960519000589</v>
      </c>
      <c r="AV5155">
        <f t="shared" si="1869"/>
        <v>0.86222988643638065</v>
      </c>
      <c r="AW5155">
        <f t="shared" si="1870"/>
        <v>1.5738859980984803E-8</v>
      </c>
    </row>
    <row r="5156" spans="25:49" x14ac:dyDescent="0.25">
      <c r="Y5156">
        <f t="shared" si="1861"/>
        <v>25.769999999999158</v>
      </c>
      <c r="Z5156">
        <f t="shared" si="1862"/>
        <v>8.2297469001113108E-2</v>
      </c>
      <c r="AA5156">
        <f t="shared" si="1848"/>
        <v>-1.530737902085245E-4</v>
      </c>
      <c r="AB5156">
        <f t="shared" si="1849"/>
        <v>-7.326903123542138E-6</v>
      </c>
      <c r="AC5156">
        <f t="shared" si="1850"/>
        <v>-1.4625326137022616E-3</v>
      </c>
      <c r="AD5156">
        <f t="shared" si="1851"/>
        <v>-1.4665844562851239E-2</v>
      </c>
      <c r="AE5156">
        <f t="shared" si="1852"/>
        <v>-1.5765214076618198E-2</v>
      </c>
      <c r="AF5156">
        <f t="shared" si="1853"/>
        <v>-4.3344281767703184E-2</v>
      </c>
      <c r="AG5156">
        <f t="shared" si="1854"/>
        <v>-1.2467539322602854E-8</v>
      </c>
      <c r="AI5156">
        <f t="shared" si="1855"/>
        <v>-2.5280711641672841E-2</v>
      </c>
      <c r="AJ5156">
        <f t="shared" si="1856"/>
        <v>-3.7030198687598229E-2</v>
      </c>
      <c r="AK5156">
        <f t="shared" si="1857"/>
        <v>-4.8923079165362038E-2</v>
      </c>
      <c r="AL5156">
        <f t="shared" si="1858"/>
        <v>-5.9005002165113576E-2</v>
      </c>
      <c r="AM5156">
        <f t="shared" si="1859"/>
        <v>-5.3014208334152713E-2</v>
      </c>
      <c r="AN5156">
        <f t="shared" si="1860"/>
        <v>-4.334428381200639E-2</v>
      </c>
      <c r="AP5156">
        <f t="shared" si="1863"/>
        <v>16.148852655309305</v>
      </c>
      <c r="AQ5156">
        <f t="shared" si="1864"/>
        <v>9.4347396460074274E-3</v>
      </c>
      <c r="AR5156">
        <f t="shared" si="1865"/>
        <v>5.4389652562944458E-4</v>
      </c>
      <c r="AS5156">
        <f t="shared" si="1866"/>
        <v>8.2988065819796356E-2</v>
      </c>
      <c r="AT5156">
        <f t="shared" si="1867"/>
        <v>1.3549053125188215</v>
      </c>
      <c r="AU5156">
        <f t="shared" si="1868"/>
        <v>0.86679080447124879</v>
      </c>
      <c r="AV5156">
        <f t="shared" si="1869"/>
        <v>0.86201313116162515</v>
      </c>
      <c r="AW5156">
        <f t="shared" si="1870"/>
        <v>1.5676273404877764E-8</v>
      </c>
    </row>
    <row r="5157" spans="25:49" x14ac:dyDescent="0.25">
      <c r="Y5157">
        <f t="shared" si="1861"/>
        <v>25.774999999999157</v>
      </c>
      <c r="Z5157">
        <f t="shared" si="1862"/>
        <v>8.2292168682183267E-2</v>
      </c>
      <c r="AA5157">
        <f t="shared" si="1848"/>
        <v>-1.5278746640134806E-4</v>
      </c>
      <c r="AB5157">
        <f t="shared" si="1849"/>
        <v>-7.3134701276551301E-6</v>
      </c>
      <c r="AC5157">
        <f t="shared" si="1850"/>
        <v>-1.4597915884064705E-3</v>
      </c>
      <c r="AD5157">
        <f t="shared" si="1851"/>
        <v>-1.4665712096945817E-2</v>
      </c>
      <c r="AE5157">
        <f t="shared" si="1852"/>
        <v>-1.577028432520975E-2</v>
      </c>
      <c r="AF5157">
        <f t="shared" si="1853"/>
        <v>-4.3337508368299769E-2</v>
      </c>
      <c r="AG5157">
        <f t="shared" si="1854"/>
        <v>-1.2417961360817545E-8</v>
      </c>
      <c r="AI5157">
        <f t="shared" si="1855"/>
        <v>-2.5278694599317416E-2</v>
      </c>
      <c r="AJ5157">
        <f t="shared" si="1856"/>
        <v>-3.7027648172743947E-2</v>
      </c>
      <c r="AK5157">
        <f t="shared" si="1857"/>
        <v>-4.8919726598501238E-2</v>
      </c>
      <c r="AL5157">
        <f t="shared" si="1858"/>
        <v>-5.9004241876779578E-2</v>
      </c>
      <c r="AM5157">
        <f t="shared" si="1859"/>
        <v>-5.3013457684227834E-2</v>
      </c>
      <c r="AN5157">
        <f t="shared" si="1860"/>
        <v>-4.3337510404473679E-2</v>
      </c>
      <c r="AP5157">
        <f t="shared" si="1863"/>
        <v>16.14926414265431</v>
      </c>
      <c r="AQ5157">
        <f t="shared" si="1864"/>
        <v>9.4339742770563843E-3</v>
      </c>
      <c r="AR5157">
        <f t="shared" si="1865"/>
        <v>5.4385989111382688E-4</v>
      </c>
      <c r="AS5157">
        <f t="shared" si="1866"/>
        <v>8.2980753156727843E-2</v>
      </c>
      <c r="AT5157">
        <f t="shared" si="1867"/>
        <v>1.3548319832960072</v>
      </c>
      <c r="AU5157">
        <f t="shared" si="1868"/>
        <v>0.86671197840086567</v>
      </c>
      <c r="AV5157">
        <f t="shared" si="1869"/>
        <v>0.86179640975278671</v>
      </c>
      <c r="AW5157">
        <f t="shared" si="1870"/>
        <v>1.5613935708264763E-8</v>
      </c>
    </row>
    <row r="5158" spans="25:49" x14ac:dyDescent="0.25">
      <c r="Y5158">
        <f t="shared" si="1861"/>
        <v>25.779999999999156</v>
      </c>
      <c r="Z5158">
        <f t="shared" si="1862"/>
        <v>8.22868752689601E-2</v>
      </c>
      <c r="AA5158">
        <f t="shared" si="1848"/>
        <v>-1.5250172827598426E-4</v>
      </c>
      <c r="AB5158">
        <f t="shared" si="1849"/>
        <v>-7.3000649473690504E-6</v>
      </c>
      <c r="AC5158">
        <f t="shared" si="1850"/>
        <v>-1.457056456423293E-3</v>
      </c>
      <c r="AD5158">
        <f t="shared" si="1851"/>
        <v>-1.4665579822350214E-2</v>
      </c>
      <c r="AE5158">
        <f t="shared" si="1852"/>
        <v>-1.577535449686622E-2</v>
      </c>
      <c r="AF5158">
        <f t="shared" si="1853"/>
        <v>-4.3330734753146687E-2</v>
      </c>
      <c r="AG5158">
        <f t="shared" si="1854"/>
        <v>-1.2368580548945397E-8</v>
      </c>
      <c r="AI5158">
        <f t="shared" si="1855"/>
        <v>-2.5276681176297073E-2</v>
      </c>
      <c r="AJ5158">
        <f t="shared" si="1856"/>
        <v>-3.7025102128466034E-2</v>
      </c>
      <c r="AK5158">
        <f t="shared" si="1857"/>
        <v>-4.891637990240922E-2</v>
      </c>
      <c r="AL5158">
        <f t="shared" si="1858"/>
        <v>-5.9003481560391931E-2</v>
      </c>
      <c r="AM5158">
        <f t="shared" si="1859"/>
        <v>-5.3012706771991415E-2</v>
      </c>
      <c r="AN5158">
        <f t="shared" si="1860"/>
        <v>-4.3330736781223622E-2</v>
      </c>
      <c r="AP5158">
        <f t="shared" si="1863"/>
        <v>16.14967560349772</v>
      </c>
      <c r="AQ5158">
        <f t="shared" si="1864"/>
        <v>9.433210339724378E-3</v>
      </c>
      <c r="AR5158">
        <f t="shared" si="1865"/>
        <v>5.438233237631886E-4</v>
      </c>
      <c r="AS5158">
        <f t="shared" si="1866"/>
        <v>8.2973454198785809E-2</v>
      </c>
      <c r="AT5158">
        <f t="shared" si="1867"/>
        <v>1.3547586547355224</v>
      </c>
      <c r="AU5158">
        <f t="shared" si="1868"/>
        <v>0.86663312697923967</v>
      </c>
      <c r="AV5158">
        <f t="shared" si="1869"/>
        <v>0.86157972221094525</v>
      </c>
      <c r="AW5158">
        <f t="shared" si="1870"/>
        <v>1.5551845901460687E-8</v>
      </c>
    </row>
    <row r="5159" spans="25:49" x14ac:dyDescent="0.25">
      <c r="Y5159">
        <f t="shared" si="1861"/>
        <v>25.784999999999155</v>
      </c>
      <c r="Z5159">
        <f t="shared" si="1862"/>
        <v>8.2281588747144085E-2</v>
      </c>
      <c r="AA5159">
        <f t="shared" si="1848"/>
        <v>-1.5221657475172773E-4</v>
      </c>
      <c r="AB5159">
        <f t="shared" si="1849"/>
        <v>-7.2866875300430144E-6</v>
      </c>
      <c r="AC5159">
        <f t="shared" si="1850"/>
        <v>-1.4543272056448391E-3</v>
      </c>
      <c r="AD5159">
        <f t="shared" si="1851"/>
        <v>-1.4665447739136667E-2</v>
      </c>
      <c r="AE5159">
        <f t="shared" si="1852"/>
        <v>-1.5780424591255355E-2</v>
      </c>
      <c r="AF5159">
        <f t="shared" si="1853"/>
        <v>-4.3323960922489725E-2</v>
      </c>
      <c r="AG5159">
        <f t="shared" si="1854"/>
        <v>-1.231939610300726E-8</v>
      </c>
      <c r="AI5159">
        <f t="shared" si="1855"/>
        <v>-2.5274671365265504E-2</v>
      </c>
      <c r="AJ5159">
        <f t="shared" si="1856"/>
        <v>-3.7022560545531248E-2</v>
      </c>
      <c r="AK5159">
        <f t="shared" si="1857"/>
        <v>-4.8913039064954533E-2</v>
      </c>
      <c r="AL5159">
        <f t="shared" si="1858"/>
        <v>-5.9002721215921455E-2</v>
      </c>
      <c r="AM5159">
        <f t="shared" si="1859"/>
        <v>-5.3011955597322302E-2</v>
      </c>
      <c r="AN5159">
        <f t="shared" si="1860"/>
        <v>-4.3323962942501883E-2</v>
      </c>
      <c r="AP5159">
        <f t="shared" si="1863"/>
        <v>16.150087037874066</v>
      </c>
      <c r="AQ5159">
        <f t="shared" si="1864"/>
        <v>9.4324478310829976E-3</v>
      </c>
      <c r="AR5159">
        <f t="shared" si="1865"/>
        <v>5.4378682343845174E-4</v>
      </c>
      <c r="AS5159">
        <f t="shared" si="1866"/>
        <v>8.2966168916503699E-2</v>
      </c>
      <c r="AT5159">
        <f t="shared" si="1867"/>
        <v>1.3546853268364107</v>
      </c>
      <c r="AU5159">
        <f t="shared" si="1868"/>
        <v>0.86655425020675536</v>
      </c>
      <c r="AV5159">
        <f t="shared" si="1869"/>
        <v>0.86136306853717959</v>
      </c>
      <c r="AW5159">
        <f t="shared" si="1870"/>
        <v>1.549000299871597E-8</v>
      </c>
    </row>
    <row r="5160" spans="25:49" x14ac:dyDescent="0.25">
      <c r="Y5160">
        <f t="shared" si="1861"/>
        <v>25.789999999999154</v>
      </c>
      <c r="Z5160">
        <f t="shared" si="1862"/>
        <v>8.2276309102462294E-2</v>
      </c>
      <c r="AA5160">
        <f t="shared" si="1848"/>
        <v>-1.5193200474942315E-4</v>
      </c>
      <c r="AB5160">
        <f t="shared" si="1849"/>
        <v>-7.2733378231468924E-6</v>
      </c>
      <c r="AC5160">
        <f t="shared" si="1850"/>
        <v>-1.4516038239860603E-3</v>
      </c>
      <c r="AD5160">
        <f t="shared" si="1851"/>
        <v>-1.4665315847377495E-2</v>
      </c>
      <c r="AE5160">
        <f t="shared" si="1852"/>
        <v>-1.5785494608044792E-2</v>
      </c>
      <c r="AF5160">
        <f t="shared" si="1853"/>
        <v>-4.3317186876574834E-2</v>
      </c>
      <c r="AG5160">
        <f t="shared" si="1854"/>
        <v>-1.2270407242141533E-8</v>
      </c>
      <c r="AI5160">
        <f t="shared" si="1855"/>
        <v>-2.5272665158889769E-2</v>
      </c>
      <c r="AJ5160">
        <f t="shared" si="1856"/>
        <v>-3.7020023414723768E-2</v>
      </c>
      <c r="AK5160">
        <f t="shared" si="1857"/>
        <v>-4.8909704074028656E-2</v>
      </c>
      <c r="AL5160">
        <f t="shared" si="1858"/>
        <v>-5.900196084333905E-2</v>
      </c>
      <c r="AM5160">
        <f t="shared" si="1859"/>
        <v>-5.3011204160099364E-2</v>
      </c>
      <c r="AN5160">
        <f t="shared" si="1860"/>
        <v>-4.3317188888554285E-2</v>
      </c>
      <c r="AP5160">
        <f t="shared" si="1863"/>
        <v>16.150498445817803</v>
      </c>
      <c r="AQ5160">
        <f t="shared" si="1864"/>
        <v>9.4316867482092392E-3</v>
      </c>
      <c r="AR5160">
        <f t="shared" si="1865"/>
        <v>5.4375039000080158E-4</v>
      </c>
      <c r="AS5160">
        <f t="shared" si="1866"/>
        <v>8.295889728047548E-2</v>
      </c>
      <c r="AT5160">
        <f t="shared" si="1867"/>
        <v>1.3546119995977151</v>
      </c>
      <c r="AU5160">
        <f t="shared" si="1868"/>
        <v>0.86647534808379911</v>
      </c>
      <c r="AV5160">
        <f t="shared" si="1869"/>
        <v>0.86114644873256718</v>
      </c>
      <c r="AW5160">
        <f t="shared" si="1870"/>
        <v>1.5428406018200946E-8</v>
      </c>
    </row>
    <row r="5161" spans="25:49" x14ac:dyDescent="0.25">
      <c r="Y5161">
        <f t="shared" si="1861"/>
        <v>25.794999999999153</v>
      </c>
      <c r="Z5161">
        <f t="shared" si="1862"/>
        <v>8.2271036320668067E-2</v>
      </c>
      <c r="AA5161">
        <f t="shared" si="1848"/>
        <v>-1.5164801719140978E-4</v>
      </c>
      <c r="AB5161">
        <f t="shared" si="1849"/>
        <v>-7.2600157742543731E-6</v>
      </c>
      <c r="AC5161">
        <f t="shared" si="1850"/>
        <v>-1.4488862993846817E-3</v>
      </c>
      <c r="AD5161">
        <f t="shared" si="1851"/>
        <v>-1.4665184147145068E-2</v>
      </c>
      <c r="AE5161">
        <f t="shared" si="1852"/>
        <v>-1.579056454690201E-2</v>
      </c>
      <c r="AF5161">
        <f t="shared" si="1853"/>
        <v>-4.3310412615648067E-2</v>
      </c>
      <c r="AG5161">
        <f t="shared" si="1854"/>
        <v>-1.2221613188591753E-8</v>
      </c>
      <c r="AI5161">
        <f t="shared" si="1855"/>
        <v>-2.5270662549850199E-2</v>
      </c>
      <c r="AJ5161">
        <f t="shared" si="1856"/>
        <v>-3.7017490726845119E-2</v>
      </c>
      <c r="AK5161">
        <f t="shared" si="1857"/>
        <v>-4.8906374917545813E-2</v>
      </c>
      <c r="AL5161">
        <f t="shared" si="1858"/>
        <v>-5.9001200442615628E-2</v>
      </c>
      <c r="AM5161">
        <f t="shared" si="1859"/>
        <v>-5.3010452460201397E-2</v>
      </c>
      <c r="AN5161">
        <f t="shared" si="1860"/>
        <v>-4.3310414619626751E-2</v>
      </c>
      <c r="AP5161">
        <f t="shared" si="1863"/>
        <v>16.150909827363314</v>
      </c>
      <c r="AQ5161">
        <f t="shared" si="1864"/>
        <v>9.4309270881854923E-3</v>
      </c>
      <c r="AR5161">
        <f t="shared" si="1865"/>
        <v>5.4371402331168585E-4</v>
      </c>
      <c r="AS5161">
        <f t="shared" si="1866"/>
        <v>8.2951639261355556E-2</v>
      </c>
      <c r="AT5161">
        <f t="shared" si="1867"/>
        <v>1.3545386730184781</v>
      </c>
      <c r="AU5161">
        <f t="shared" si="1868"/>
        <v>0.86639642061075894</v>
      </c>
      <c r="AV5161">
        <f t="shared" si="1869"/>
        <v>0.8609298627981844</v>
      </c>
      <c r="AW5161">
        <f t="shared" si="1870"/>
        <v>1.5367053981990252E-8</v>
      </c>
    </row>
    <row r="5162" spans="25:49" x14ac:dyDescent="0.25">
      <c r="Y5162">
        <f t="shared" si="1861"/>
        <v>25.799999999999152</v>
      </c>
      <c r="Z5162">
        <f t="shared" si="1862"/>
        <v>8.2265770387541182E-2</v>
      </c>
      <c r="AA5162">
        <f t="shared" si="1848"/>
        <v>-1.5136461100160128E-4</v>
      </c>
      <c r="AB5162">
        <f t="shared" si="1849"/>
        <v>-7.2467213309388823E-6</v>
      </c>
      <c r="AC5162">
        <f t="shared" si="1850"/>
        <v>-1.4461746198012433E-3</v>
      </c>
      <c r="AD5162">
        <f t="shared" si="1851"/>
        <v>-1.46650526385118E-2</v>
      </c>
      <c r="AE5162">
        <f t="shared" si="1852"/>
        <v>-1.5795634407494367E-2</v>
      </c>
      <c r="AF5162">
        <f t="shared" si="1853"/>
        <v>-4.3303638139955608E-2</v>
      </c>
      <c r="AG5162">
        <f t="shared" si="1854"/>
        <v>-1.2173013167694259E-8</v>
      </c>
      <c r="AI5162">
        <f t="shared" si="1855"/>
        <v>-2.5268663530840431E-2</v>
      </c>
      <c r="AJ5162">
        <f t="shared" si="1856"/>
        <v>-3.7014962472714123E-2</v>
      </c>
      <c r="AK5162">
        <f t="shared" si="1857"/>
        <v>-4.8903051583443102E-2</v>
      </c>
      <c r="AL5162">
        <f t="shared" si="1858"/>
        <v>-5.9000440013722129E-2</v>
      </c>
      <c r="AM5162">
        <f t="shared" si="1859"/>
        <v>-5.3009700497507195E-2</v>
      </c>
      <c r="AN5162">
        <f t="shared" si="1860"/>
        <v>-4.3303640135965348E-2</v>
      </c>
      <c r="AP5162">
        <f t="shared" si="1863"/>
        <v>16.151321182544919</v>
      </c>
      <c r="AQ5162">
        <f t="shared" si="1864"/>
        <v>9.430168848099536E-3</v>
      </c>
      <c r="AR5162">
        <f t="shared" si="1865"/>
        <v>5.4367772323281457E-4</v>
      </c>
      <c r="AS5162">
        <f t="shared" si="1866"/>
        <v>8.2944394829858631E-2</v>
      </c>
      <c r="AT5162">
        <f t="shared" si="1867"/>
        <v>1.3544653470977424</v>
      </c>
      <c r="AU5162">
        <f t="shared" si="1868"/>
        <v>0.86631746778802443</v>
      </c>
      <c r="AV5162">
        <f t="shared" si="1869"/>
        <v>0.86071331073510615</v>
      </c>
      <c r="AW5162">
        <f t="shared" si="1870"/>
        <v>1.5305945916047306E-8</v>
      </c>
    </row>
    <row r="5163" spans="25:49" x14ac:dyDescent="0.25">
      <c r="Y5163">
        <f t="shared" si="1861"/>
        <v>25.804999999999151</v>
      </c>
      <c r="Z5163">
        <f t="shared" si="1862"/>
        <v>8.2260511288887686E-2</v>
      </c>
      <c r="AA5163">
        <f t="shared" si="1848"/>
        <v>-1.510817851053642E-4</v>
      </c>
      <c r="AB5163">
        <f t="shared" si="1849"/>
        <v>-7.2334544409401144E-6</v>
      </c>
      <c r="AC5163">
        <f t="shared" si="1850"/>
        <v>-1.4434687732189813E-3</v>
      </c>
      <c r="AD5163">
        <f t="shared" si="1851"/>
        <v>-1.4664921321550195E-2</v>
      </c>
      <c r="AE5163">
        <f t="shared" si="1852"/>
        <v>-1.5800704189489034E-2</v>
      </c>
      <c r="AF5163">
        <f t="shared" si="1853"/>
        <v>-4.329686344974381E-2</v>
      </c>
      <c r="AG5163">
        <f t="shared" si="1854"/>
        <v>-1.212460640786589E-8</v>
      </c>
      <c r="AI5163">
        <f t="shared" si="1855"/>
        <v>-2.526666809456735E-2</v>
      </c>
      <c r="AJ5163">
        <f t="shared" si="1856"/>
        <v>-3.7012438643166973E-2</v>
      </c>
      <c r="AK5163">
        <f t="shared" si="1857"/>
        <v>-4.8899734059680351E-2</v>
      </c>
      <c r="AL5163">
        <f t="shared" si="1858"/>
        <v>-5.8999679556629547E-2</v>
      </c>
      <c r="AM5163">
        <f t="shared" si="1859"/>
        <v>-5.3008948271895499E-2</v>
      </c>
      <c r="AN5163">
        <f t="shared" si="1860"/>
        <v>-4.3296865437816287E-2</v>
      </c>
      <c r="AP5163">
        <f t="shared" si="1863"/>
        <v>16.151732511396858</v>
      </c>
      <c r="AQ5163">
        <f t="shared" si="1864"/>
        <v>9.4294120250445288E-3</v>
      </c>
      <c r="AR5163">
        <f t="shared" si="1865"/>
        <v>5.4364148962615991E-4</v>
      </c>
      <c r="AS5163">
        <f t="shared" si="1866"/>
        <v>8.2937163956759624E-2</v>
      </c>
      <c r="AT5163">
        <f t="shared" si="1867"/>
        <v>1.3543920218345498</v>
      </c>
      <c r="AU5163">
        <f t="shared" si="1868"/>
        <v>0.86623848961598693</v>
      </c>
      <c r="AV5163">
        <f t="shared" si="1869"/>
        <v>0.86049679254440636</v>
      </c>
      <c r="AW5163">
        <f t="shared" si="1870"/>
        <v>1.5245080850208849E-8</v>
      </c>
    </row>
    <row r="5164" spans="25:49" x14ac:dyDescent="0.25">
      <c r="Y5164">
        <f t="shared" si="1861"/>
        <v>25.80999999999915</v>
      </c>
      <c r="Z5164">
        <f t="shared" si="1862"/>
        <v>8.2255259010539941E-2</v>
      </c>
      <c r="AA5164">
        <f t="shared" si="1848"/>
        <v>-1.5079953842961875E-4</v>
      </c>
      <c r="AB5164">
        <f t="shared" si="1849"/>
        <v>-7.2202150520321965E-6</v>
      </c>
      <c r="AC5164">
        <f t="shared" si="1850"/>
        <v>-1.4407687476439197E-3</v>
      </c>
      <c r="AD5164">
        <f t="shared" si="1851"/>
        <v>-1.4664790196332746E-2</v>
      </c>
      <c r="AE5164">
        <f t="shared" si="1852"/>
        <v>-1.5805773892553065E-2</v>
      </c>
      <c r="AF5164">
        <f t="shared" si="1853"/>
        <v>-4.3290088545259099E-2</v>
      </c>
      <c r="AG5164">
        <f t="shared" si="1854"/>
        <v>-1.2076392140591729E-8</v>
      </c>
      <c r="AI5164">
        <f t="shared" si="1855"/>
        <v>-2.5264676233751098E-2</v>
      </c>
      <c r="AJ5164">
        <f t="shared" si="1856"/>
        <v>-3.7009919229057109E-2</v>
      </c>
      <c r="AK5164">
        <f t="shared" si="1857"/>
        <v>-4.8896422334240137E-2</v>
      </c>
      <c r="AL5164">
        <f t="shared" si="1858"/>
        <v>-5.8998919071308852E-2</v>
      </c>
      <c r="AM5164">
        <f t="shared" si="1859"/>
        <v>-5.3008195783245025E-2</v>
      </c>
      <c r="AN5164">
        <f t="shared" si="1860"/>
        <v>-4.329009052542588E-2</v>
      </c>
      <c r="AP5164">
        <f t="shared" si="1863"/>
        <v>16.152143813953302</v>
      </c>
      <c r="AQ5164">
        <f t="shared" si="1864"/>
        <v>9.4286566161190018E-3</v>
      </c>
      <c r="AR5164">
        <f t="shared" si="1865"/>
        <v>5.4360532235395523E-4</v>
      </c>
      <c r="AS5164">
        <f t="shared" si="1866"/>
        <v>8.2929946612893532E-2</v>
      </c>
      <c r="AT5164">
        <f t="shared" si="1867"/>
        <v>1.354318697227942</v>
      </c>
      <c r="AU5164">
        <f t="shared" si="1868"/>
        <v>0.86615948609503945</v>
      </c>
      <c r="AV5164">
        <f t="shared" si="1869"/>
        <v>0.86028030822715773</v>
      </c>
      <c r="AW5164">
        <f t="shared" si="1870"/>
        <v>1.5184457818169531E-8</v>
      </c>
    </row>
    <row r="5165" spans="25:49" x14ac:dyDescent="0.25">
      <c r="Y5165">
        <f t="shared" si="1861"/>
        <v>25.814999999999149</v>
      </c>
      <c r="Z5165">
        <f t="shared" si="1862"/>
        <v>8.2250013538356578E-2</v>
      </c>
      <c r="AA5165">
        <f t="shared" si="1848"/>
        <v>-1.5051786990283515E-4</v>
      </c>
      <c r="AB5165">
        <f t="shared" si="1849"/>
        <v>-7.2070031120653232E-6</v>
      </c>
      <c r="AC5165">
        <f t="shared" si="1850"/>
        <v>-1.4380745311046814E-3</v>
      </c>
      <c r="AD5165">
        <f t="shared" si="1851"/>
        <v>-1.4664659262932101E-2</v>
      </c>
      <c r="AE5165">
        <f t="shared" si="1852"/>
        <v>-1.581084351635335E-2</v>
      </c>
      <c r="AF5165">
        <f t="shared" si="1853"/>
        <v>-4.3283313426748085E-2</v>
      </c>
      <c r="AG5165">
        <f t="shared" si="1854"/>
        <v>-1.2028369600412913E-8</v>
      </c>
      <c r="AI5165">
        <f t="shared" si="1855"/>
        <v>-2.5262687941125062E-2</v>
      </c>
      <c r="AJ5165">
        <f t="shared" si="1856"/>
        <v>-3.7007404221255216E-2</v>
      </c>
      <c r="AK5165">
        <f t="shared" si="1857"/>
        <v>-4.8893116395127723E-2</v>
      </c>
      <c r="AL5165">
        <f t="shared" si="1858"/>
        <v>-5.8998158557731106E-2</v>
      </c>
      <c r="AM5165">
        <f t="shared" si="1859"/>
        <v>-5.3007443031434447E-2</v>
      </c>
      <c r="AN5165">
        <f t="shared" si="1860"/>
        <v>-4.3283315399040609E-2</v>
      </c>
      <c r="AP5165">
        <f t="shared" si="1863"/>
        <v>16.152555090248356</v>
      </c>
      <c r="AQ5165">
        <f t="shared" si="1864"/>
        <v>9.4279026184268533E-3</v>
      </c>
      <c r="AR5165">
        <f t="shared" si="1865"/>
        <v>5.4356922127869506E-4</v>
      </c>
      <c r="AS5165">
        <f t="shared" si="1866"/>
        <v>8.2922742769155317E-2</v>
      </c>
      <c r="AT5165">
        <f t="shared" si="1867"/>
        <v>1.3542453732769604</v>
      </c>
      <c r="AU5165">
        <f t="shared" si="1868"/>
        <v>0.86608045722557669</v>
      </c>
      <c r="AV5165">
        <f t="shared" si="1869"/>
        <v>0.86006385778443151</v>
      </c>
      <c r="AW5165">
        <f t="shared" si="1870"/>
        <v>1.5124075857466584E-8</v>
      </c>
    </row>
    <row r="5166" spans="25:49" x14ac:dyDescent="0.25">
      <c r="Y5166">
        <f t="shared" si="1861"/>
        <v>25.819999999999148</v>
      </c>
      <c r="Z5166">
        <f t="shared" si="1862"/>
        <v>8.2244774858222375E-2</v>
      </c>
      <c r="AA5166">
        <f t="shared" si="1848"/>
        <v>-1.5023677845497479E-4</v>
      </c>
      <c r="AB5166">
        <f t="shared" si="1849"/>
        <v>-7.1938185689865741E-6</v>
      </c>
      <c r="AC5166">
        <f t="shared" si="1850"/>
        <v>-1.4353861116525519E-3</v>
      </c>
      <c r="AD5166">
        <f t="shared" si="1851"/>
        <v>-1.4664528521420847E-2</v>
      </c>
      <c r="AE5166">
        <f t="shared" si="1852"/>
        <v>-1.5815913060556686E-2</v>
      </c>
      <c r="AF5166">
        <f t="shared" si="1853"/>
        <v>-4.3276538094457466E-2</v>
      </c>
      <c r="AG5166">
        <f t="shared" si="1854"/>
        <v>-1.1980538024914473E-8</v>
      </c>
      <c r="AI5166">
        <f t="shared" si="1855"/>
        <v>-2.5260703209435832E-2</v>
      </c>
      <c r="AJ5166">
        <f t="shared" si="1856"/>
        <v>-3.700489361064923E-2</v>
      </c>
      <c r="AK5166">
        <f t="shared" si="1857"/>
        <v>-4.888981623037103E-2</v>
      </c>
      <c r="AL5166">
        <f t="shared" si="1858"/>
        <v>-5.8997398015867335E-2</v>
      </c>
      <c r="AM5166">
        <f t="shared" si="1859"/>
        <v>-5.300669001634243E-2</v>
      </c>
      <c r="AN5166">
        <f t="shared" si="1860"/>
        <v>-4.3276540058907041E-2</v>
      </c>
      <c r="AP5166">
        <f t="shared" si="1863"/>
        <v>16.152966340316048</v>
      </c>
      <c r="AQ5166">
        <f t="shared" si="1864"/>
        <v>9.42715002907734E-3</v>
      </c>
      <c r="AR5166">
        <f t="shared" si="1865"/>
        <v>5.4353318626313471E-4</v>
      </c>
      <c r="AS5166">
        <f t="shared" si="1866"/>
        <v>8.2915552396499795E-2</v>
      </c>
      <c r="AT5166">
        <f t="shared" si="1867"/>
        <v>1.3541720499806458</v>
      </c>
      <c r="AU5166">
        <f t="shared" si="1868"/>
        <v>0.866001403007995</v>
      </c>
      <c r="AV5166">
        <f t="shared" si="1869"/>
        <v>0.85984744121729784</v>
      </c>
      <c r="AW5166">
        <f t="shared" si="1870"/>
        <v>1.5063934009464532E-8</v>
      </c>
    </row>
    <row r="5167" spans="25:49" x14ac:dyDescent="0.25">
      <c r="Y5167">
        <f t="shared" si="1861"/>
        <v>25.824999999999147</v>
      </c>
      <c r="Z5167">
        <f t="shared" si="1862"/>
        <v>8.2239542956048337E-2</v>
      </c>
      <c r="AA5167">
        <f t="shared" si="1848"/>
        <v>-1.4995626301751445E-4</v>
      </c>
      <c r="AB5167">
        <f t="shared" si="1849"/>
        <v>-7.1806613708468517E-6</v>
      </c>
      <c r="AC5167">
        <f t="shared" si="1850"/>
        <v>-1.4327034773614369E-3</v>
      </c>
      <c r="AD5167">
        <f t="shared" si="1851"/>
        <v>-1.4664397971871711E-2</v>
      </c>
      <c r="AE5167">
        <f t="shared" si="1852"/>
        <v>-1.5820982524829628E-2</v>
      </c>
      <c r="AF5167">
        <f t="shared" si="1853"/>
        <v>-4.3269762548634107E-2</v>
      </c>
      <c r="AG5167">
        <f t="shared" si="1854"/>
        <v>-1.1932896654713231E-8</v>
      </c>
      <c r="AI5167">
        <f t="shared" si="1855"/>
        <v>-2.5258722031443203E-2</v>
      </c>
      <c r="AJ5167">
        <f t="shared" si="1856"/>
        <v>-3.7002387388144313E-2</v>
      </c>
      <c r="AK5167">
        <f t="shared" si="1857"/>
        <v>-4.8886521828020613E-2</v>
      </c>
      <c r="AL5167">
        <f t="shared" si="1858"/>
        <v>-5.8996637445688643E-2</v>
      </c>
      <c r="AM5167">
        <f t="shared" si="1859"/>
        <v>-5.3005936737847578E-2</v>
      </c>
      <c r="AN5167">
        <f t="shared" si="1860"/>
        <v>-4.3269764505271924E-2</v>
      </c>
      <c r="AP5167">
        <f t="shared" si="1863"/>
        <v>16.15337756419034</v>
      </c>
      <c r="AQ5167">
        <f t="shared" si="1864"/>
        <v>9.4263988451850651E-3</v>
      </c>
      <c r="AR5167">
        <f t="shared" si="1865"/>
        <v>5.4349721717028977E-4</v>
      </c>
      <c r="AS5167">
        <f t="shared" si="1866"/>
        <v>8.2908375465941528E-2</v>
      </c>
      <c r="AT5167">
        <f t="shared" si="1867"/>
        <v>1.3540987273380387</v>
      </c>
      <c r="AU5167">
        <f t="shared" si="1868"/>
        <v>0.86592232344269227</v>
      </c>
      <c r="AV5167">
        <f t="shared" si="1869"/>
        <v>0.85963105852682564</v>
      </c>
      <c r="AW5167">
        <f t="shared" si="1870"/>
        <v>1.5004031319339971E-8</v>
      </c>
    </row>
    <row r="5168" spans="25:49" x14ac:dyDescent="0.25">
      <c r="Y5168">
        <f t="shared" si="1861"/>
        <v>25.829999999999146</v>
      </c>
      <c r="Z5168">
        <f t="shared" si="1862"/>
        <v>8.2234317817771574E-2</v>
      </c>
      <c r="AA5168">
        <f t="shared" si="1848"/>
        <v>-1.4967632252348454E-4</v>
      </c>
      <c r="AB5168">
        <f t="shared" si="1849"/>
        <v>-7.1675314656690464E-6</v>
      </c>
      <c r="AC5168">
        <f t="shared" si="1850"/>
        <v>-1.430026616327828E-3</v>
      </c>
      <c r="AD5168">
        <f t="shared" si="1851"/>
        <v>-1.4664267614357433E-2</v>
      </c>
      <c r="AE5168">
        <f t="shared" si="1852"/>
        <v>-1.5826051908838686E-2</v>
      </c>
      <c r="AF5168">
        <f t="shared" si="1853"/>
        <v>-4.3262986789524956E-2</v>
      </c>
      <c r="AG5168">
        <f t="shared" si="1854"/>
        <v>-1.1885444733445747E-8</v>
      </c>
      <c r="AI5168">
        <f t="shared" si="1855"/>
        <v>-2.5256744399920133E-2</v>
      </c>
      <c r="AJ5168">
        <f t="shared" si="1856"/>
        <v>-3.6999885544662728E-2</v>
      </c>
      <c r="AK5168">
        <f t="shared" si="1857"/>
        <v>-4.8883233176149656E-2</v>
      </c>
      <c r="AL5168">
        <f t="shared" si="1858"/>
        <v>-5.8995876847166125E-2</v>
      </c>
      <c r="AM5168">
        <f t="shared" si="1859"/>
        <v>-5.3005183195828476E-2</v>
      </c>
      <c r="AN5168">
        <f t="shared" si="1860"/>
        <v>-4.326298873838208E-2</v>
      </c>
      <c r="AP5168">
        <f t="shared" si="1863"/>
        <v>16.153788761905119</v>
      </c>
      <c r="AQ5168">
        <f t="shared" si="1864"/>
        <v>9.4256490638699782E-3</v>
      </c>
      <c r="AR5168">
        <f t="shared" si="1865"/>
        <v>5.4346131386343553E-4</v>
      </c>
      <c r="AS5168">
        <f t="shared" si="1866"/>
        <v>8.2901211948554723E-2</v>
      </c>
      <c r="AT5168">
        <f t="shared" si="1867"/>
        <v>1.3540254053481793</v>
      </c>
      <c r="AU5168">
        <f t="shared" si="1868"/>
        <v>0.86584321853006818</v>
      </c>
      <c r="AV5168">
        <f t="shared" si="1869"/>
        <v>0.85941470971408251</v>
      </c>
      <c r="AW5168">
        <f t="shared" si="1870"/>
        <v>1.4944366836066417E-8</v>
      </c>
    </row>
    <row r="5169" spans="25:49" x14ac:dyDescent="0.25">
      <c r="Y5169">
        <f t="shared" si="1861"/>
        <v>25.834999999999145</v>
      </c>
      <c r="Z5169">
        <f t="shared" si="1862"/>
        <v>8.2229099429355287E-2</v>
      </c>
      <c r="AA5169">
        <f t="shared" si="1848"/>
        <v>-1.493969559073892E-4</v>
      </c>
      <c r="AB5169">
        <f t="shared" si="1849"/>
        <v>-7.1544288017255924E-6</v>
      </c>
      <c r="AC5169">
        <f t="shared" si="1850"/>
        <v>-1.4273555166706916E-3</v>
      </c>
      <c r="AD5169">
        <f t="shared" si="1851"/>
        <v>-1.4664137448950851E-2</v>
      </c>
      <c r="AE5169">
        <f t="shared" si="1852"/>
        <v>-1.5831121212250141E-2</v>
      </c>
      <c r="AF5169">
        <f t="shared" si="1853"/>
        <v>-4.3256210817377141E-2</v>
      </c>
      <c r="AG5169">
        <f t="shared" si="1854"/>
        <v>-1.1838181507756305E-8</v>
      </c>
      <c r="AI5169">
        <f t="shared" si="1855"/>
        <v>-2.525477030765275E-2</v>
      </c>
      <c r="AJ5169">
        <f t="shared" si="1856"/>
        <v>-3.6997388071143986E-2</v>
      </c>
      <c r="AK5169">
        <f t="shared" si="1857"/>
        <v>-4.887995026285382E-2</v>
      </c>
      <c r="AL5169">
        <f t="shared" si="1858"/>
        <v>-5.8995116220270934E-2</v>
      </c>
      <c r="AM5169">
        <f t="shared" si="1859"/>
        <v>-5.3004429390163657E-2</v>
      </c>
      <c r="AN5169">
        <f t="shared" si="1860"/>
        <v>-4.3256212758484507E-2</v>
      </c>
      <c r="AP5169">
        <f t="shared" si="1863"/>
        <v>16.154199933494208</v>
      </c>
      <c r="AQ5169">
        <f t="shared" si="1864"/>
        <v>9.4249006822573617E-3</v>
      </c>
      <c r="AR5169">
        <f t="shared" si="1865"/>
        <v>5.4342547620610715E-4</v>
      </c>
      <c r="AS5169">
        <f t="shared" si="1866"/>
        <v>8.2894061815473083E-2</v>
      </c>
      <c r="AT5169">
        <f t="shared" si="1867"/>
        <v>1.3539520840101076</v>
      </c>
      <c r="AU5169">
        <f t="shared" si="1868"/>
        <v>0.86576408827052398</v>
      </c>
      <c r="AV5169">
        <f t="shared" si="1869"/>
        <v>0.85919839478013493</v>
      </c>
      <c r="AW5169">
        <f t="shared" si="1870"/>
        <v>1.48849396123992E-8</v>
      </c>
    </row>
    <row r="5170" spans="25:49" x14ac:dyDescent="0.25">
      <c r="Y5170">
        <f t="shared" si="1861"/>
        <v>25.839999999999144</v>
      </c>
      <c r="Z5170">
        <f t="shared" si="1862"/>
        <v>8.2223887776788782E-2</v>
      </c>
      <c r="AA5170">
        <f t="shared" si="1848"/>
        <v>-1.4911816210528965E-4</v>
      </c>
      <c r="AB5170">
        <f t="shared" si="1849"/>
        <v>-7.1413533272400929E-6</v>
      </c>
      <c r="AC5170">
        <f t="shared" si="1850"/>
        <v>-1.424690166531545E-3</v>
      </c>
      <c r="AD5170">
        <f t="shared" si="1851"/>
        <v>-1.4664007475724805E-2</v>
      </c>
      <c r="AE5170">
        <f t="shared" si="1852"/>
        <v>-1.5836190434730221E-2</v>
      </c>
      <c r="AF5170">
        <f t="shared" si="1853"/>
        <v>-4.3249434632437876E-2</v>
      </c>
      <c r="AG5170">
        <f t="shared" si="1854"/>
        <v>-1.1791106227284956E-8</v>
      </c>
      <c r="AI5170">
        <f t="shared" si="1855"/>
        <v>-2.5252799747440324E-2</v>
      </c>
      <c r="AJ5170">
        <f t="shared" si="1856"/>
        <v>-3.6994894958544661E-2</v>
      </c>
      <c r="AK5170">
        <f t="shared" si="1857"/>
        <v>-4.8876673076251376E-2</v>
      </c>
      <c r="AL5170">
        <f t="shared" si="1858"/>
        <v>-5.8994355564974239E-2</v>
      </c>
      <c r="AM5170">
        <f t="shared" si="1859"/>
        <v>-5.3003675320731664E-2</v>
      </c>
      <c r="AN5170">
        <f t="shared" si="1860"/>
        <v>-4.3249436565826305E-2</v>
      </c>
      <c r="AP5170">
        <f t="shared" si="1863"/>
        <v>16.154611078991355</v>
      </c>
      <c r="AQ5170">
        <f t="shared" si="1864"/>
        <v>9.4241536974778248E-3</v>
      </c>
      <c r="AR5170">
        <f t="shared" si="1865"/>
        <v>5.4338970406209858E-4</v>
      </c>
      <c r="AS5170">
        <f t="shared" si="1866"/>
        <v>8.2886925037889733E-2</v>
      </c>
      <c r="AT5170">
        <f t="shared" si="1867"/>
        <v>1.3538787633228628</v>
      </c>
      <c r="AU5170">
        <f t="shared" si="1868"/>
        <v>0.86568493266446278</v>
      </c>
      <c r="AV5170">
        <f t="shared" si="1869"/>
        <v>0.85898211372604805</v>
      </c>
      <c r="AW5170">
        <f t="shared" si="1870"/>
        <v>1.4825748704860431E-8</v>
      </c>
    </row>
    <row r="5171" spans="25:49" x14ac:dyDescent="0.25">
      <c r="Y5171">
        <f t="shared" si="1861"/>
        <v>25.844999999999143</v>
      </c>
      <c r="Z5171">
        <f t="shared" si="1862"/>
        <v>8.2218682846087326E-2</v>
      </c>
      <c r="AA5171">
        <f t="shared" si="1848"/>
        <v>-1.4883994005476594E-4</v>
      </c>
      <c r="AB5171">
        <f t="shared" si="1849"/>
        <v>-7.1283049905261054E-6</v>
      </c>
      <c r="AC5171">
        <f t="shared" si="1850"/>
        <v>-1.4220305540743807E-3</v>
      </c>
      <c r="AD5171">
        <f t="shared" si="1851"/>
        <v>-1.466387769475222E-2</v>
      </c>
      <c r="AE5171">
        <f t="shared" si="1852"/>
        <v>-1.5841259575944931E-2</v>
      </c>
      <c r="AF5171">
        <f t="shared" si="1853"/>
        <v>-4.3242658234954538E-2</v>
      </c>
      <c r="AG5171">
        <f t="shared" si="1854"/>
        <v>-1.1744218144655609E-8</v>
      </c>
      <c r="AI5171">
        <f t="shared" si="1855"/>
        <v>-2.5250832712095255E-2</v>
      </c>
      <c r="AJ5171">
        <f t="shared" si="1856"/>
        <v>-3.6992406197838439E-2</v>
      </c>
      <c r="AK5171">
        <f t="shared" si="1857"/>
        <v>-4.8873401604483044E-2</v>
      </c>
      <c r="AL5171">
        <f t="shared" si="1858"/>
        <v>-5.8993594881247217E-2</v>
      </c>
      <c r="AM5171">
        <f t="shared" si="1859"/>
        <v>-5.3002920987410967E-2</v>
      </c>
      <c r="AN5171">
        <f t="shared" si="1860"/>
        <v>-4.3242660160654728E-2</v>
      </c>
      <c r="AP5171">
        <f t="shared" si="1863"/>
        <v>16.155022198430238</v>
      </c>
      <c r="AQ5171">
        <f t="shared" si="1864"/>
        <v>9.4234081066672977E-3</v>
      </c>
      <c r="AR5171">
        <f t="shared" si="1865"/>
        <v>5.4335399729546236E-4</v>
      </c>
      <c r="AS5171">
        <f t="shared" si="1866"/>
        <v>8.2879801587057073E-2</v>
      </c>
      <c r="AT5171">
        <f t="shared" si="1867"/>
        <v>1.3538054432854842</v>
      </c>
      <c r="AU5171">
        <f t="shared" si="1868"/>
        <v>0.86560575171228915</v>
      </c>
      <c r="AV5171">
        <f t="shared" si="1869"/>
        <v>0.85876586655288589</v>
      </c>
      <c r="AW5171">
        <f t="shared" si="1870"/>
        <v>1.4766793173724018E-8</v>
      </c>
    </row>
    <row r="5172" spans="25:49" x14ac:dyDescent="0.25">
      <c r="Y5172">
        <f t="shared" si="1861"/>
        <v>25.849999999999142</v>
      </c>
      <c r="Z5172">
        <f t="shared" si="1862"/>
        <v>8.2213484623292254E-2</v>
      </c>
      <c r="AA5172">
        <f t="shared" si="1848"/>
        <v>-1.4856228869491021E-4</v>
      </c>
      <c r="AB5172">
        <f t="shared" si="1849"/>
        <v>-7.1152837400357102E-6</v>
      </c>
      <c r="AC5172">
        <f t="shared" si="1850"/>
        <v>-1.4193766674856164E-3</v>
      </c>
      <c r="AD5172">
        <f t="shared" si="1851"/>
        <v>-1.4663748106106102E-2</v>
      </c>
      <c r="AE5172">
        <f t="shared" si="1852"/>
        <v>-1.5846328635560118E-2</v>
      </c>
      <c r="AF5172">
        <f t="shared" si="1853"/>
        <v>-4.3235881625174603E-2</v>
      </c>
      <c r="AG5172">
        <f t="shared" si="1854"/>
        <v>-1.1697516515464154E-8</v>
      </c>
      <c r="AI5172">
        <f t="shared" si="1855"/>
        <v>-2.5248869194443045E-2</v>
      </c>
      <c r="AJ5172">
        <f t="shared" si="1856"/>
        <v>-3.6989921780016088E-2</v>
      </c>
      <c r="AK5172">
        <f t="shared" si="1857"/>
        <v>-4.8870135835712009E-2</v>
      </c>
      <c r="AL5172">
        <f t="shared" si="1858"/>
        <v>-5.8992834169061106E-2</v>
      </c>
      <c r="AM5172">
        <f t="shared" si="1859"/>
        <v>-5.3002166390079986E-2</v>
      </c>
      <c r="AN5172">
        <f t="shared" si="1860"/>
        <v>-4.3235883543217127E-2</v>
      </c>
      <c r="AP5172">
        <f t="shared" si="1863"/>
        <v>16.155433291844467</v>
      </c>
      <c r="AQ5172">
        <f t="shared" si="1864"/>
        <v>9.4226639069670236E-3</v>
      </c>
      <c r="AR5172">
        <f t="shared" si="1865"/>
        <v>5.4331835577050972E-4</v>
      </c>
      <c r="AS5172">
        <f t="shared" si="1866"/>
        <v>8.2872691434286702E-2</v>
      </c>
      <c r="AT5172">
        <f t="shared" si="1867"/>
        <v>1.3537321238970106</v>
      </c>
      <c r="AU5172">
        <f t="shared" si="1868"/>
        <v>0.86552654541440943</v>
      </c>
      <c r="AV5172">
        <f t="shared" si="1869"/>
        <v>0.85854965326171118</v>
      </c>
      <c r="AW5172">
        <f t="shared" si="1870"/>
        <v>1.4708072083000752E-8</v>
      </c>
    </row>
    <row r="5173" spans="25:49" x14ac:dyDescent="0.25">
      <c r="Y5173">
        <f t="shared" si="1861"/>
        <v>25.854999999999141</v>
      </c>
      <c r="Z5173">
        <f t="shared" si="1862"/>
        <v>8.220829309447078E-2</v>
      </c>
      <c r="AA5173">
        <f t="shared" si="1848"/>
        <v>-1.4828520696633335E-4</v>
      </c>
      <c r="AB5173">
        <f t="shared" si="1849"/>
        <v>-7.1022895242693051E-6</v>
      </c>
      <c r="AC5173">
        <f t="shared" si="1850"/>
        <v>-1.4167284949740627E-3</v>
      </c>
      <c r="AD5173">
        <f t="shared" si="1851"/>
        <v>-1.4663618709859426E-2</v>
      </c>
      <c r="AE5173">
        <f t="shared" si="1852"/>
        <v>-1.5851397613241572E-2</v>
      </c>
      <c r="AF5173">
        <f t="shared" si="1853"/>
        <v>-4.3229104803345721E-2</v>
      </c>
      <c r="AG5173">
        <f t="shared" si="1854"/>
        <v>-1.1651000598266659E-8</v>
      </c>
      <c r="AI5173">
        <f t="shared" si="1855"/>
        <v>-2.5246909187322308E-2</v>
      </c>
      <c r="AJ5173">
        <f t="shared" si="1856"/>
        <v>-3.6987441696085449E-2</v>
      </c>
      <c r="AK5173">
        <f t="shared" si="1857"/>
        <v>-4.8866875758123887E-2</v>
      </c>
      <c r="AL5173">
        <f t="shared" si="1858"/>
        <v>-5.8992073428387144E-2</v>
      </c>
      <c r="AM5173">
        <f t="shared" si="1859"/>
        <v>-5.3001411528617169E-2</v>
      </c>
      <c r="AN5173">
        <f t="shared" si="1860"/>
        <v>-4.3229106713761026E-2</v>
      </c>
      <c r="AP5173">
        <f t="shared" si="1863"/>
        <v>16.155844359267583</v>
      </c>
      <c r="AQ5173">
        <f t="shared" si="1864"/>
        <v>9.4219210955235489E-3</v>
      </c>
      <c r="AR5173">
        <f t="shared" si="1865"/>
        <v>5.4328277935180951E-4</v>
      </c>
      <c r="AS5173">
        <f t="shared" si="1866"/>
        <v>8.2865594550949273E-2</v>
      </c>
      <c r="AT5173">
        <f t="shared" si="1867"/>
        <v>1.35365880515648</v>
      </c>
      <c r="AU5173">
        <f t="shared" si="1868"/>
        <v>0.86544731377123163</v>
      </c>
      <c r="AV5173">
        <f t="shared" si="1869"/>
        <v>0.85833347385358538</v>
      </c>
      <c r="AW5173">
        <f t="shared" si="1870"/>
        <v>1.4649584500423442E-8</v>
      </c>
    </row>
    <row r="5174" spans="25:49" x14ac:dyDescent="0.25">
      <c r="Y5174">
        <f t="shared" si="1861"/>
        <v>25.85999999999914</v>
      </c>
      <c r="Z5174">
        <f t="shared" si="1862"/>
        <v>8.2203108245716083E-2</v>
      </c>
      <c r="AA5174">
        <f t="shared" si="1848"/>
        <v>-1.4800869381119649E-4</v>
      </c>
      <c r="AB5174">
        <f t="shared" si="1849"/>
        <v>-7.0893222917756117E-6</v>
      </c>
      <c r="AC5174">
        <f t="shared" si="1850"/>
        <v>-1.4140860247708927E-3</v>
      </c>
      <c r="AD5174">
        <f t="shared" si="1851"/>
        <v>-1.4663489506085346E-2</v>
      </c>
      <c r="AE5174">
        <f t="shared" si="1852"/>
        <v>-1.5856466508654868E-2</v>
      </c>
      <c r="AF5174">
        <f t="shared" si="1853"/>
        <v>-4.3222327769715622E-2</v>
      </c>
      <c r="AG5174">
        <f t="shared" si="1854"/>
        <v>-1.1604669654567587E-8</v>
      </c>
      <c r="AI5174">
        <f t="shared" si="1855"/>
        <v>-2.5244952683584707E-2</v>
      </c>
      <c r="AJ5174">
        <f t="shared" si="1856"/>
        <v>-3.6984965937071332E-2</v>
      </c>
      <c r="AK5174">
        <f t="shared" si="1857"/>
        <v>-4.8863621359926682E-2</v>
      </c>
      <c r="AL5174">
        <f t="shared" si="1858"/>
        <v>-5.8991312659196625E-2</v>
      </c>
      <c r="AM5174">
        <f t="shared" si="1859"/>
        <v>-5.3000656402900879E-2</v>
      </c>
      <c r="AN5174">
        <f t="shared" si="1860"/>
        <v>-4.3222329672534039E-2</v>
      </c>
      <c r="AP5174">
        <f t="shared" si="1863"/>
        <v>16.156255400733055</v>
      </c>
      <c r="AQ5174">
        <f t="shared" si="1864"/>
        <v>9.4211796694887179E-3</v>
      </c>
      <c r="AR5174">
        <f t="shared" si="1865"/>
        <v>5.4324726790418816E-4</v>
      </c>
      <c r="AS5174">
        <f t="shared" si="1866"/>
        <v>8.2858510908474403E-2</v>
      </c>
      <c r="AT5174">
        <f t="shared" si="1867"/>
        <v>1.3535854870629307</v>
      </c>
      <c r="AU5174">
        <f t="shared" si="1868"/>
        <v>0.86536805678316542</v>
      </c>
      <c r="AV5174">
        <f t="shared" si="1869"/>
        <v>0.85811732832956866</v>
      </c>
      <c r="AW5174">
        <f t="shared" si="1870"/>
        <v>1.4591329497432121E-8</v>
      </c>
    </row>
    <row r="5175" spans="25:49" x14ac:dyDescent="0.25">
      <c r="Y5175">
        <f t="shared" si="1861"/>
        <v>25.864999999999139</v>
      </c>
      <c r="Z5175">
        <f t="shared" si="1862"/>
        <v>8.2197930063147157E-2</v>
      </c>
      <c r="AA5175">
        <f t="shared" si="1848"/>
        <v>-1.4773274817312065E-4</v>
      </c>
      <c r="AB5175">
        <f t="shared" si="1849"/>
        <v>-7.0763819912557541E-6</v>
      </c>
      <c r="AC5175">
        <f t="shared" si="1850"/>
        <v>-1.4114492451296023E-3</v>
      </c>
      <c r="AD5175">
        <f t="shared" si="1851"/>
        <v>-1.4663360494856961E-2</v>
      </c>
      <c r="AE5175">
        <f t="shared" si="1852"/>
        <v>-1.5861535321465448E-2</v>
      </c>
      <c r="AF5175">
        <f t="shared" si="1853"/>
        <v>-4.3215550524532201E-2</v>
      </c>
      <c r="AG5175">
        <f t="shared" si="1854"/>
        <v>-1.1558522948808076E-8</v>
      </c>
      <c r="AI5175">
        <f t="shared" si="1855"/>
        <v>-2.5242999676094963E-2</v>
      </c>
      <c r="AJ5175">
        <f t="shared" si="1856"/>
        <v>-3.6982494494015597E-2</v>
      </c>
      <c r="AK5175">
        <f t="shared" si="1857"/>
        <v>-4.886037262935073E-2</v>
      </c>
      <c r="AL5175">
        <f t="shared" si="1858"/>
        <v>-5.8990551861460849E-2</v>
      </c>
      <c r="AM5175">
        <f t="shared" si="1859"/>
        <v>-5.2999901012809471E-2</v>
      </c>
      <c r="AN5175">
        <f t="shared" si="1860"/>
        <v>-4.3215552419783934E-2</v>
      </c>
      <c r="AP5175">
        <f t="shared" si="1863"/>
        <v>16.156666416274284</v>
      </c>
      <c r="AQ5175">
        <f t="shared" si="1864"/>
        <v>9.4204396260196624E-3</v>
      </c>
      <c r="AR5175">
        <f t="shared" si="1865"/>
        <v>5.4321182129272929E-4</v>
      </c>
      <c r="AS5175">
        <f t="shared" si="1866"/>
        <v>8.2851440478350552E-2</v>
      </c>
      <c r="AT5175">
        <f t="shared" si="1867"/>
        <v>1.3535121696154002</v>
      </c>
      <c r="AU5175">
        <f t="shared" si="1868"/>
        <v>0.86528877445062213</v>
      </c>
      <c r="AV5175">
        <f t="shared" si="1869"/>
        <v>0.85790121669072017</v>
      </c>
      <c r="AW5175">
        <f t="shared" si="1870"/>
        <v>1.4533306149159294E-8</v>
      </c>
    </row>
    <row r="5176" spans="25:49" x14ac:dyDescent="0.25">
      <c r="Y5176">
        <f t="shared" si="1861"/>
        <v>25.869999999999138</v>
      </c>
      <c r="Z5176">
        <f t="shared" si="1862"/>
        <v>8.2192758532908888E-2</v>
      </c>
      <c r="AA5176">
        <f t="shared" si="1848"/>
        <v>-1.474573689973047E-4</v>
      </c>
      <c r="AB5176">
        <f t="shared" si="1849"/>
        <v>-7.0634685713897917E-6</v>
      </c>
      <c r="AC5176">
        <f t="shared" si="1850"/>
        <v>-1.4088181443260859E-3</v>
      </c>
      <c r="AD5176">
        <f t="shared" si="1851"/>
        <v>-1.4663231676247473E-2</v>
      </c>
      <c r="AE5176">
        <f t="shared" si="1852"/>
        <v>-1.586660405133862E-2</v>
      </c>
      <c r="AF5176">
        <f t="shared" si="1853"/>
        <v>-4.3208773068043438E-2</v>
      </c>
      <c r="AG5176">
        <f t="shared" si="1854"/>
        <v>-1.1512559748354261E-8</v>
      </c>
      <c r="AI5176">
        <f t="shared" si="1855"/>
        <v>-2.5241050157730833E-2</v>
      </c>
      <c r="AJ5176">
        <f t="shared" si="1856"/>
        <v>-3.6980027357977036E-2</v>
      </c>
      <c r="AK5176">
        <f t="shared" si="1857"/>
        <v>-4.885712955464875E-2</v>
      </c>
      <c r="AL5176">
        <f t="shared" si="1858"/>
        <v>-5.8989791035151125E-2</v>
      </c>
      <c r="AM5176">
        <f t="shared" si="1859"/>
        <v>-5.2999145358221242E-2</v>
      </c>
      <c r="AN5176">
        <f t="shared" si="1860"/>
        <v>-4.3208774955758589E-2</v>
      </c>
      <c r="AP5176">
        <f t="shared" si="1863"/>
        <v>16.1570774059246</v>
      </c>
      <c r="AQ5176">
        <f t="shared" si="1864"/>
        <v>9.4197009622787962E-3</v>
      </c>
      <c r="AR5176">
        <f t="shared" si="1865"/>
        <v>5.4317643938277304E-4</v>
      </c>
      <c r="AS5176">
        <f t="shared" si="1866"/>
        <v>8.284438323212491E-2</v>
      </c>
      <c r="AT5176">
        <f t="shared" si="1867"/>
        <v>1.353438852812926</v>
      </c>
      <c r="AU5176">
        <f t="shared" si="1868"/>
        <v>0.86520946677401478</v>
      </c>
      <c r="AV5176">
        <f t="shared" si="1869"/>
        <v>0.8576851389380975</v>
      </c>
      <c r="AW5176">
        <f t="shared" si="1870"/>
        <v>1.4475513534415265E-8</v>
      </c>
    </row>
    <row r="5177" spans="25:49" x14ac:dyDescent="0.25">
      <c r="Y5177">
        <f t="shared" si="1861"/>
        <v>25.874999999999137</v>
      </c>
      <c r="Z5177">
        <f t="shared" si="1862"/>
        <v>8.218759364117191E-2</v>
      </c>
      <c r="AA5177">
        <f t="shared" si="1848"/>
        <v>-1.4718255523044912E-4</v>
      </c>
      <c r="AB5177">
        <f t="shared" si="1849"/>
        <v>-7.0505819810310044E-6</v>
      </c>
      <c r="AC5177">
        <f t="shared" si="1850"/>
        <v>-1.4061927106583231E-3</v>
      </c>
      <c r="AD5177">
        <f t="shared" si="1851"/>
        <v>-1.4663103050330167E-2</v>
      </c>
      <c r="AE5177">
        <f t="shared" si="1852"/>
        <v>-1.5871672697939525E-2</v>
      </c>
      <c r="AF5177">
        <f t="shared" si="1853"/>
        <v>-4.3201995400497496E-2</v>
      </c>
      <c r="AG5177">
        <f t="shared" si="1854"/>
        <v>-1.146677932348564E-8</v>
      </c>
      <c r="AI5177">
        <f t="shared" si="1855"/>
        <v>-2.5239104121383107E-2</v>
      </c>
      <c r="AJ5177">
        <f t="shared" si="1856"/>
        <v>-3.6977564520031397E-2</v>
      </c>
      <c r="AK5177">
        <f t="shared" si="1857"/>
        <v>-4.8853892124095653E-2</v>
      </c>
      <c r="AL5177">
        <f t="shared" si="1858"/>
        <v>-5.8989030180238843E-2</v>
      </c>
      <c r="AM5177">
        <f t="shared" si="1859"/>
        <v>-5.2998389439014464E-2</v>
      </c>
      <c r="AN5177">
        <f t="shared" si="1860"/>
        <v>-4.3201997280706027E-2</v>
      </c>
      <c r="AP5177">
        <f t="shared" si="1863"/>
        <v>16.157488369717264</v>
      </c>
      <c r="AQ5177">
        <f t="shared" si="1864"/>
        <v>9.4189636754338103E-3</v>
      </c>
      <c r="AR5177">
        <f t="shared" si="1865"/>
        <v>5.4314112203991606E-4</v>
      </c>
      <c r="AS5177">
        <f t="shared" si="1866"/>
        <v>8.2837339141403288E-2</v>
      </c>
      <c r="AT5177">
        <f t="shared" si="1867"/>
        <v>1.3533655366545447</v>
      </c>
      <c r="AU5177">
        <f t="shared" si="1868"/>
        <v>0.86513013375375813</v>
      </c>
      <c r="AV5177">
        <f t="shared" si="1869"/>
        <v>0.85746909507275737</v>
      </c>
      <c r="AW5177">
        <f t="shared" si="1870"/>
        <v>1.4417950735673505E-8</v>
      </c>
    </row>
    <row r="5178" spans="25:49" x14ac:dyDescent="0.25">
      <c r="Y5178">
        <f t="shared" si="1861"/>
        <v>25.879999999999136</v>
      </c>
      <c r="Z5178">
        <f t="shared" si="1862"/>
        <v>8.2182435374132723E-2</v>
      </c>
      <c r="AA5178">
        <f t="shared" si="1848"/>
        <v>-1.4690830582074897E-4</v>
      </c>
      <c r="AB5178">
        <f t="shared" si="1849"/>
        <v>-7.0377221690948777E-6</v>
      </c>
      <c r="AC5178">
        <f t="shared" si="1850"/>
        <v>-1.4035729324467004E-3</v>
      </c>
      <c r="AD5178">
        <f t="shared" si="1851"/>
        <v>-1.4662974617178321E-2</v>
      </c>
      <c r="AE5178">
        <f t="shared" si="1852"/>
        <v>-1.5876741260933195E-2</v>
      </c>
      <c r="AF5178">
        <f t="shared" si="1853"/>
        <v>-4.3195217522142643E-2</v>
      </c>
      <c r="AG5178">
        <f t="shared" si="1854"/>
        <v>-1.1421180947383493E-8</v>
      </c>
      <c r="AI5178">
        <f t="shared" si="1855"/>
        <v>-2.5237161559955576E-2</v>
      </c>
      <c r="AJ5178">
        <f t="shared" si="1856"/>
        <v>-3.6975105971271398E-2</v>
      </c>
      <c r="AK5178">
        <f t="shared" si="1857"/>
        <v>-4.8850660325988705E-2</v>
      </c>
      <c r="AL5178">
        <f t="shared" si="1858"/>
        <v>-5.8988269296695373E-2</v>
      </c>
      <c r="AM5178">
        <f t="shared" si="1859"/>
        <v>-5.2997633255067393E-2</v>
      </c>
      <c r="AN5178">
        <f t="shared" si="1860"/>
        <v>-4.3195219394874404E-2</v>
      </c>
      <c r="AP5178">
        <f t="shared" si="1863"/>
        <v>16.157899307685469</v>
      </c>
      <c r="AQ5178">
        <f t="shared" si="1864"/>
        <v>9.4182277626576587E-3</v>
      </c>
      <c r="AR5178">
        <f t="shared" si="1865"/>
        <v>5.4310586913001091E-4</v>
      </c>
      <c r="AS5178">
        <f t="shared" si="1866"/>
        <v>8.2830308177850004E-2</v>
      </c>
      <c r="AT5178">
        <f t="shared" si="1867"/>
        <v>1.353292221139293</v>
      </c>
      <c r="AU5178">
        <f t="shared" si="1868"/>
        <v>0.86505077539026842</v>
      </c>
      <c r="AV5178">
        <f t="shared" si="1869"/>
        <v>0.85725308509575493</v>
      </c>
      <c r="AW5178">
        <f t="shared" si="1870"/>
        <v>1.4360616839056088E-8</v>
      </c>
    </row>
    <row r="5179" spans="25:49" x14ac:dyDescent="0.25">
      <c r="Y5179">
        <f t="shared" si="1861"/>
        <v>25.884999999999135</v>
      </c>
      <c r="Z5179">
        <f t="shared" si="1862"/>
        <v>8.2177283718013389E-2</v>
      </c>
      <c r="AA5179">
        <f t="shared" si="1848"/>
        <v>-1.466346197179738E-4</v>
      </c>
      <c r="AB5179">
        <f t="shared" si="1849"/>
        <v>-7.0248890845105263E-6</v>
      </c>
      <c r="AC5179">
        <f t="shared" si="1850"/>
        <v>-1.4009587980336683E-3</v>
      </c>
      <c r="AD5179">
        <f t="shared" si="1851"/>
        <v>-1.466284637686531E-2</v>
      </c>
      <c r="AE5179">
        <f t="shared" si="1852"/>
        <v>-1.5881809739984501E-2</v>
      </c>
      <c r="AF5179">
        <f t="shared" si="1853"/>
        <v>-4.3188439433227255E-2</v>
      </c>
      <c r="AG5179">
        <f t="shared" si="1854"/>
        <v>-1.1375763896119341E-8</v>
      </c>
      <c r="AI5179">
        <f t="shared" si="1855"/>
        <v>-2.5235222466364993E-2</v>
      </c>
      <c r="AJ5179">
        <f t="shared" si="1856"/>
        <v>-3.6972651702806544E-2</v>
      </c>
      <c r="AK5179">
        <f t="shared" si="1857"/>
        <v>-4.8847434148647291E-2</v>
      </c>
      <c r="AL5179">
        <f t="shared" si="1858"/>
        <v>-5.8987508384492127E-2</v>
      </c>
      <c r="AM5179">
        <f t="shared" si="1859"/>
        <v>-5.2996876806258239E-2</v>
      </c>
      <c r="AN5179">
        <f t="shared" si="1860"/>
        <v>-4.318844129851198E-2</v>
      </c>
      <c r="AP5179">
        <f t="shared" si="1863"/>
        <v>16.15831021986234</v>
      </c>
      <c r="AQ5179">
        <f t="shared" si="1864"/>
        <v>9.4174932211285554E-3</v>
      </c>
      <c r="AR5179">
        <f t="shared" si="1865"/>
        <v>5.4307068051916542E-4</v>
      </c>
      <c r="AS5179">
        <f t="shared" si="1866"/>
        <v>8.2823290313187775E-2</v>
      </c>
      <c r="AT5179">
        <f t="shared" si="1867"/>
        <v>1.3532189062662072</v>
      </c>
      <c r="AU5179">
        <f t="shared" si="1868"/>
        <v>0.86497139168396375</v>
      </c>
      <c r="AV5179">
        <f t="shared" si="1869"/>
        <v>0.85703710900814423</v>
      </c>
      <c r="AW5179">
        <f t="shared" si="1870"/>
        <v>1.4303510934319181E-8</v>
      </c>
    </row>
    <row r="5180" spans="25:49" x14ac:dyDescent="0.25">
      <c r="Y5180">
        <f t="shared" si="1861"/>
        <v>25.889999999999134</v>
      </c>
      <c r="Z5180">
        <f t="shared" si="1862"/>
        <v>8.2172138659061839E-2</v>
      </c>
      <c r="AA5180">
        <f t="shared" si="1848"/>
        <v>-1.4636149587335653E-4</v>
      </c>
      <c r="AB5180">
        <f t="shared" si="1849"/>
        <v>-7.0120826763594761E-6</v>
      </c>
      <c r="AC5180">
        <f t="shared" si="1850"/>
        <v>-1.398350295783931E-3</v>
      </c>
      <c r="AD5180">
        <f t="shared" si="1851"/>
        <v>-1.4662718329464577E-2</v>
      </c>
      <c r="AE5180">
        <f t="shared" si="1852"/>
        <v>-1.5886878134758128E-2</v>
      </c>
      <c r="AF5180">
        <f t="shared" si="1853"/>
        <v>-4.3181661133999877E-2</v>
      </c>
      <c r="AG5180">
        <f t="shared" si="1854"/>
        <v>-1.1330527448643452E-8</v>
      </c>
      <c r="AI5180">
        <f t="shared" si="1855"/>
        <v>-2.5233286833541101E-2</v>
      </c>
      <c r="AJ5180">
        <f t="shared" si="1856"/>
        <v>-3.697020170576331E-2</v>
      </c>
      <c r="AK5180">
        <f t="shared" si="1857"/>
        <v>-4.8844213580413076E-2</v>
      </c>
      <c r="AL5180">
        <f t="shared" si="1858"/>
        <v>-5.8986747443600558E-2</v>
      </c>
      <c r="AM5180">
        <f t="shared" si="1859"/>
        <v>-5.2996120092465154E-2</v>
      </c>
      <c r="AN5180">
        <f t="shared" si="1860"/>
        <v>-4.3181662991867174E-2</v>
      </c>
      <c r="AP5180">
        <f t="shared" si="1863"/>
        <v>16.158721106280929</v>
      </c>
      <c r="AQ5180">
        <f t="shared" si="1864"/>
        <v>9.4167600480299651E-3</v>
      </c>
      <c r="AR5180">
        <f t="shared" si="1865"/>
        <v>5.4303555607374291E-4</v>
      </c>
      <c r="AS5180">
        <f t="shared" si="1866"/>
        <v>8.2816285519197605E-2</v>
      </c>
      <c r="AT5180">
        <f t="shared" si="1867"/>
        <v>1.3531455920343229</v>
      </c>
      <c r="AU5180">
        <f t="shared" si="1868"/>
        <v>0.8648919826352639</v>
      </c>
      <c r="AV5180">
        <f t="shared" si="1869"/>
        <v>0.85682116681097809</v>
      </c>
      <c r="AW5180">
        <f t="shared" si="1870"/>
        <v>1.4246632114838595E-8</v>
      </c>
    </row>
    <row r="5181" spans="25:49" x14ac:dyDescent="0.25">
      <c r="Y5181">
        <f t="shared" si="1861"/>
        <v>25.894999999999133</v>
      </c>
      <c r="Z5181">
        <f t="shared" si="1862"/>
        <v>8.2167000183551539E-2</v>
      </c>
      <c r="AA5181">
        <f t="shared" si="1848"/>
        <v>-1.4608893323969061E-4</v>
      </c>
      <c r="AB5181">
        <f t="shared" si="1849"/>
        <v>-6.9993028937646389E-6</v>
      </c>
      <c r="AC5181">
        <f t="shared" si="1850"/>
        <v>-1.3957474140842852E-3</v>
      </c>
      <c r="AD5181">
        <f t="shared" si="1851"/>
        <v>-1.4662590475049565E-2</v>
      </c>
      <c r="AE5181">
        <f t="shared" si="1852"/>
        <v>-1.5891946444918689E-2</v>
      </c>
      <c r="AF5181">
        <f t="shared" si="1853"/>
        <v>-4.3174882624709136E-2</v>
      </c>
      <c r="AG5181">
        <f t="shared" si="1854"/>
        <v>-1.1285470886773393E-8</v>
      </c>
      <c r="AI5181">
        <f t="shared" si="1855"/>
        <v>-2.5231354654426587E-2</v>
      </c>
      <c r="AJ5181">
        <f t="shared" si="1856"/>
        <v>-3.696775597128496E-2</v>
      </c>
      <c r="AK5181">
        <f t="shared" si="1857"/>
        <v>-4.8840998609649813E-2</v>
      </c>
      <c r="AL5181">
        <f t="shared" si="1858"/>
        <v>-5.8985986473992114E-2</v>
      </c>
      <c r="AM5181">
        <f t="shared" si="1859"/>
        <v>-5.2995363113566299E-2</v>
      </c>
      <c r="AN5181">
        <f t="shared" si="1860"/>
        <v>-4.317488447518851E-2</v>
      </c>
      <c r="AP5181">
        <f t="shared" si="1863"/>
        <v>16.159131966974225</v>
      </c>
      <c r="AQ5181">
        <f t="shared" si="1864"/>
        <v>9.4160282405505984E-3</v>
      </c>
      <c r="AR5181">
        <f t="shared" si="1865"/>
        <v>5.4300049566036114E-4</v>
      </c>
      <c r="AS5181">
        <f t="shared" si="1866"/>
        <v>8.2809293767718686E-2</v>
      </c>
      <c r="AT5181">
        <f t="shared" si="1867"/>
        <v>1.3530722784426756</v>
      </c>
      <c r="AU5181">
        <f t="shared" si="1868"/>
        <v>0.86481254824459008</v>
      </c>
      <c r="AV5181">
        <f t="shared" si="1869"/>
        <v>0.85660525850530811</v>
      </c>
      <c r="AW5181">
        <f t="shared" si="1870"/>
        <v>1.4189979477595388E-8</v>
      </c>
    </row>
    <row r="5182" spans="25:49" x14ac:dyDescent="0.25">
      <c r="Y5182">
        <f t="shared" si="1861"/>
        <v>25.899999999999132</v>
      </c>
      <c r="Z5182">
        <f t="shared" si="1862"/>
        <v>8.2161868277781602E-2</v>
      </c>
      <c r="AA5182">
        <f t="shared" si="1848"/>
        <v>-1.4581693077125724E-4</v>
      </c>
      <c r="AB5182">
        <f t="shared" si="1849"/>
        <v>-6.9865496859458297E-6</v>
      </c>
      <c r="AC5182">
        <f t="shared" si="1850"/>
        <v>-1.3931501413436281E-3</v>
      </c>
      <c r="AD5182">
        <f t="shared" si="1851"/>
        <v>-1.4662462813693815E-2</v>
      </c>
      <c r="AE5182">
        <f t="shared" si="1852"/>
        <v>-1.5897014670130584E-2</v>
      </c>
      <c r="AF5182">
        <f t="shared" si="1853"/>
        <v>-4.3168103905603848E-2</v>
      </c>
      <c r="AG5182">
        <f t="shared" si="1854"/>
        <v>-1.124059349518263E-8</v>
      </c>
      <c r="AI5182">
        <f t="shared" si="1855"/>
        <v>-2.5229425921977064E-2</v>
      </c>
      <c r="AJ5182">
        <f t="shared" si="1856"/>
        <v>-3.6965314490531608E-2</v>
      </c>
      <c r="AK5182">
        <f t="shared" si="1857"/>
        <v>-4.8837789224743404E-2</v>
      </c>
      <c r="AL5182">
        <f t="shared" si="1858"/>
        <v>-5.8985225475638302E-2</v>
      </c>
      <c r="AM5182">
        <f t="shared" si="1859"/>
        <v>-5.2994605869439763E-2</v>
      </c>
      <c r="AN5182">
        <f t="shared" si="1860"/>
        <v>-4.3168105748724671E-2</v>
      </c>
      <c r="AP5182">
        <f t="shared" si="1863"/>
        <v>16.159542801975142</v>
      </c>
      <c r="AQ5182">
        <f t="shared" si="1864"/>
        <v>9.4152977958843996E-3</v>
      </c>
      <c r="AR5182">
        <f t="shared" si="1865"/>
        <v>5.4296549914589233E-4</v>
      </c>
      <c r="AS5182">
        <f t="shared" si="1866"/>
        <v>8.2802315030648263E-2</v>
      </c>
      <c r="AT5182">
        <f t="shared" si="1867"/>
        <v>1.3529989654903003</v>
      </c>
      <c r="AU5182">
        <f t="shared" si="1868"/>
        <v>0.86473308851236552</v>
      </c>
      <c r="AV5182">
        <f t="shared" si="1869"/>
        <v>0.85638938409218457</v>
      </c>
      <c r="AW5182">
        <f t="shared" si="1870"/>
        <v>1.4133552123161532E-8</v>
      </c>
    </row>
    <row r="5183" spans="25:49" x14ac:dyDescent="0.25">
      <c r="Y5183">
        <f t="shared" si="1861"/>
        <v>25.904999999999131</v>
      </c>
      <c r="Z5183">
        <f t="shared" si="1862"/>
        <v>8.2156742928076731E-2</v>
      </c>
      <c r="AA5183">
        <f t="shared" si="1848"/>
        <v>-1.4554548742388775E-4</v>
      </c>
      <c r="AB5183">
        <f t="shared" si="1849"/>
        <v>-6.9738230021781304E-6</v>
      </c>
      <c r="AC5183">
        <f t="shared" si="1850"/>
        <v>-1.390558465992908E-3</v>
      </c>
      <c r="AD5183">
        <f t="shared" si="1851"/>
        <v>-1.4662335345470916E-2</v>
      </c>
      <c r="AE5183">
        <f t="shared" si="1852"/>
        <v>-1.5902082810058109E-2</v>
      </c>
      <c r="AF5183">
        <f t="shared" si="1853"/>
        <v>-4.316132497693289E-2</v>
      </c>
      <c r="AG5183">
        <f t="shared" si="1854"/>
        <v>-1.1195894561389172E-8</v>
      </c>
      <c r="AI5183">
        <f t="shared" si="1855"/>
        <v>-2.5227500629161057E-2</v>
      </c>
      <c r="AJ5183">
        <f t="shared" si="1856"/>
        <v>-3.6962877254680102E-2</v>
      </c>
      <c r="AK5183">
        <f t="shared" si="1857"/>
        <v>-4.8834585414101801E-2</v>
      </c>
      <c r="AL5183">
        <f t="shared" si="1858"/>
        <v>-5.8984464448510625E-2</v>
      </c>
      <c r="AM5183">
        <f t="shared" si="1859"/>
        <v>-5.2993848359963618E-2</v>
      </c>
      <c r="AN5183">
        <f t="shared" si="1860"/>
        <v>-4.3161326812724429E-2</v>
      </c>
      <c r="AP5183">
        <f t="shared" si="1863"/>
        <v>16.159953611316531</v>
      </c>
      <c r="AQ5183">
        <f t="shared" si="1864"/>
        <v>9.4145687112305431E-3</v>
      </c>
      <c r="AR5183">
        <f t="shared" si="1865"/>
        <v>5.4293056639746263E-4</v>
      </c>
      <c r="AS5183">
        <f t="shared" si="1866"/>
        <v>8.2795349279941546E-2</v>
      </c>
      <c r="AT5183">
        <f t="shared" si="1867"/>
        <v>1.3529256531762319</v>
      </c>
      <c r="AU5183">
        <f t="shared" si="1868"/>
        <v>0.86465360343901487</v>
      </c>
      <c r="AV5183">
        <f t="shared" si="1869"/>
        <v>0.85617354357265663</v>
      </c>
      <c r="AW5183">
        <f t="shared" si="1870"/>
        <v>1.407734915568563E-8</v>
      </c>
    </row>
    <row r="5184" spans="25:49" x14ac:dyDescent="0.25">
      <c r="Y5184">
        <f t="shared" si="1861"/>
        <v>25.90999999999913</v>
      </c>
      <c r="Z5184">
        <f t="shared" si="1862"/>
        <v>8.2151624120787151E-2</v>
      </c>
      <c r="AA5184">
        <f t="shared" si="1848"/>
        <v>-1.4527460215490464E-4</v>
      </c>
      <c r="AB5184">
        <f t="shared" si="1849"/>
        <v>-6.9611227918543432E-6</v>
      </c>
      <c r="AC5184">
        <f t="shared" si="1850"/>
        <v>-1.3879723764851043E-3</v>
      </c>
      <c r="AD5184">
        <f t="shared" si="1851"/>
        <v>-1.4662208070454522E-2</v>
      </c>
      <c r="AE5184">
        <f t="shared" si="1852"/>
        <v>-1.5907150864365401E-2</v>
      </c>
      <c r="AF5184">
        <f t="shared" si="1853"/>
        <v>-4.3154545838945312E-2</v>
      </c>
      <c r="AG5184">
        <f t="shared" si="1854"/>
        <v>-1.1151373375744255E-8</v>
      </c>
      <c r="AI5184">
        <f t="shared" si="1855"/>
        <v>-2.5225578768959991E-2</v>
      </c>
      <c r="AJ5184">
        <f t="shared" si="1856"/>
        <v>-3.6960444254924125E-2</v>
      </c>
      <c r="AK5184">
        <f t="shared" si="1857"/>
        <v>-4.8831387166155038E-2</v>
      </c>
      <c r="AL5184">
        <f t="shared" si="1858"/>
        <v>-5.8983703392580654E-2</v>
      </c>
      <c r="AM5184">
        <f t="shared" si="1859"/>
        <v>-5.2993090585015896E-2</v>
      </c>
      <c r="AN5184">
        <f t="shared" si="1860"/>
        <v>-4.3154547667436705E-2</v>
      </c>
      <c r="AP5184">
        <f t="shared" si="1863"/>
        <v>16.16036439503117</v>
      </c>
      <c r="AQ5184">
        <f t="shared" si="1864"/>
        <v>9.4138409837934232E-3</v>
      </c>
      <c r="AR5184">
        <f t="shared" si="1865"/>
        <v>5.4289569728245177E-4</v>
      </c>
      <c r="AS5184">
        <f t="shared" si="1866"/>
        <v>8.2788396487611576E-2</v>
      </c>
      <c r="AT5184">
        <f t="shared" si="1867"/>
        <v>1.3528523414995046</v>
      </c>
      <c r="AU5184">
        <f t="shared" si="1868"/>
        <v>0.86457409302496457</v>
      </c>
      <c r="AV5184">
        <f t="shared" si="1869"/>
        <v>0.855957736947772</v>
      </c>
      <c r="AW5184">
        <f t="shared" si="1870"/>
        <v>1.4021369682878695E-8</v>
      </c>
    </row>
    <row r="5185" spans="25:49" x14ac:dyDescent="0.25">
      <c r="Y5185">
        <f t="shared" si="1861"/>
        <v>25.914999999999129</v>
      </c>
      <c r="Z5185">
        <f t="shared" si="1862"/>
        <v>8.2146511842288633E-2</v>
      </c>
      <c r="AA5185">
        <f t="shared" si="1848"/>
        <v>-1.4500427392314934E-4</v>
      </c>
      <c r="AB5185">
        <f t="shared" si="1849"/>
        <v>-6.9484490044086609E-6</v>
      </c>
      <c r="AC5185">
        <f t="shared" si="1850"/>
        <v>-1.3853918612951989E-3</v>
      </c>
      <c r="AD5185">
        <f t="shared" si="1851"/>
        <v>-1.4662080988718329E-2</v>
      </c>
      <c r="AE5185">
        <f t="shared" si="1852"/>
        <v>-1.591221883271645E-2</v>
      </c>
      <c r="AF5185">
        <f t="shared" si="1853"/>
        <v>-4.3147766491890276E-2</v>
      </c>
      <c r="AG5185">
        <f t="shared" si="1854"/>
        <v>-1.110702923142108E-8</v>
      </c>
      <c r="AI5185">
        <f t="shared" si="1855"/>
        <v>-2.5223660334368167E-2</v>
      </c>
      <c r="AJ5185">
        <f t="shared" si="1856"/>
        <v>-3.6958015482474064E-2</v>
      </c>
      <c r="AK5185">
        <f t="shared" si="1857"/>
        <v>-4.8828194469355164E-2</v>
      </c>
      <c r="AL5185">
        <f t="shared" si="1858"/>
        <v>-5.8982942307819954E-2</v>
      </c>
      <c r="AM5185">
        <f t="shared" si="1859"/>
        <v>-5.29923325444746E-2</v>
      </c>
      <c r="AN5185">
        <f t="shared" si="1860"/>
        <v>-4.3147768313110561E-2</v>
      </c>
      <c r="AP5185">
        <f t="shared" si="1863"/>
        <v>16.160775153151775</v>
      </c>
      <c r="AQ5185">
        <f t="shared" si="1864"/>
        <v>9.4131146107826486E-3</v>
      </c>
      <c r="AR5185">
        <f t="shared" si="1865"/>
        <v>5.4286089166849256E-4</v>
      </c>
      <c r="AS5185">
        <f t="shared" si="1866"/>
        <v>8.2781456625729152E-2</v>
      </c>
      <c r="AT5185">
        <f t="shared" si="1867"/>
        <v>1.3527790304591523</v>
      </c>
      <c r="AU5185">
        <f t="shared" si="1868"/>
        <v>0.86449455727064273</v>
      </c>
      <c r="AV5185">
        <f t="shared" si="1869"/>
        <v>0.85574196421857729</v>
      </c>
      <c r="AW5185">
        <f t="shared" si="1870"/>
        <v>1.3965612815999986E-8</v>
      </c>
    </row>
    <row r="5186" spans="25:49" x14ac:dyDescent="0.25">
      <c r="Y5186">
        <f t="shared" si="1861"/>
        <v>25.919999999999128</v>
      </c>
      <c r="Z5186">
        <f t="shared" si="1862"/>
        <v>8.2141406078982321E-2</v>
      </c>
      <c r="AA5186">
        <f t="shared" si="1848"/>
        <v>-1.4473450168902386E-4</v>
      </c>
      <c r="AB5186">
        <f t="shared" si="1849"/>
        <v>-6.9358015893721823E-6</v>
      </c>
      <c r="AC5186">
        <f t="shared" si="1850"/>
        <v>-1.3828169089201354E-3</v>
      </c>
      <c r="AD5186">
        <f t="shared" si="1851"/>
        <v>-1.4661954100336093E-2</v>
      </c>
      <c r="AE5186">
        <f t="shared" si="1852"/>
        <v>-1.5917286714775086E-2</v>
      </c>
      <c r="AF5186">
        <f t="shared" si="1853"/>
        <v>-4.3140986936017089E-2</v>
      </c>
      <c r="AG5186">
        <f t="shared" si="1854"/>
        <v>-1.1062861424403588E-8</v>
      </c>
      <c r="AI5186">
        <f t="shared" si="1855"/>
        <v>-2.5221745318392757E-2</v>
      </c>
      <c r="AJ5186">
        <f t="shared" si="1856"/>
        <v>-3.6955590928557006E-2</v>
      </c>
      <c r="AK5186">
        <f t="shared" si="1857"/>
        <v>-4.8825007312176177E-2</v>
      </c>
      <c r="AL5186">
        <f t="shared" si="1858"/>
        <v>-5.8982181194200123E-2</v>
      </c>
      <c r="AM5186">
        <f t="shared" si="1859"/>
        <v>-5.2991574238217681E-2</v>
      </c>
      <c r="AN5186">
        <f t="shared" si="1860"/>
        <v>-4.3140988749995175E-2</v>
      </c>
      <c r="AP5186">
        <f t="shared" si="1863"/>
        <v>16.161185885710985</v>
      </c>
      <c r="AQ5186">
        <f t="shared" si="1864"/>
        <v>9.4123895894130324E-3</v>
      </c>
      <c r="AR5186">
        <f t="shared" si="1865"/>
        <v>5.428261494234705E-4</v>
      </c>
      <c r="AS5186">
        <f t="shared" si="1866"/>
        <v>8.277452966642268E-2</v>
      </c>
      <c r="AT5186">
        <f t="shared" si="1867"/>
        <v>1.3527057200542087</v>
      </c>
      <c r="AU5186">
        <f t="shared" si="1868"/>
        <v>0.86441499617647921</v>
      </c>
      <c r="AV5186">
        <f t="shared" si="1869"/>
        <v>0.85552622538611789</v>
      </c>
      <c r="AW5186">
        <f t="shared" si="1870"/>
        <v>1.3910077669842891E-8</v>
      </c>
    </row>
    <row r="5187" spans="25:49" x14ac:dyDescent="0.25">
      <c r="Y5187">
        <f t="shared" si="1861"/>
        <v>25.924999999999127</v>
      </c>
      <c r="Z5187">
        <f t="shared" si="1862"/>
        <v>8.2136306817294918E-2</v>
      </c>
      <c r="AA5187">
        <f t="shared" ref="AA5187:AA5250" si="1871">AI5187-AJ5187*$F$13/$F$14 +$O$12*AW5187</f>
        <v>-1.4446528441439363E-4</v>
      </c>
      <c r="AB5187">
        <f t="shared" ref="AB5187:AB5250" si="1872">AJ5187-AK5187*$F$14/$F$15+$O$13*AW5187</f>
        <v>-6.9231804963382165E-6</v>
      </c>
      <c r="AC5187">
        <f t="shared" ref="AC5187:AC5250" si="1873">AK5187-AL5187*$F$15/$F$16 +$O$14*AW5187</f>
        <v>-1.380247507878777E-3</v>
      </c>
      <c r="AD5187">
        <f t="shared" ref="AD5187:AD5250" si="1874">AL5187-AM5187*$F$16/$F$17 +$O$15*AW5187</f>
        <v>-1.4661827405381628E-2</v>
      </c>
      <c r="AE5187">
        <f t="shared" ref="AE5187:AE5250" si="1875">AM5187-AN5187*$F$17/$F$18+$O$16*AW5187</f>
        <v>-1.5922354510205031E-2</v>
      </c>
      <c r="AF5187">
        <f t="shared" ref="AF5187:AF5250" si="1876">AN5187+$O$17*AW5187</f>
        <v>-4.3134207171575151E-2</v>
      </c>
      <c r="AG5187">
        <f t="shared" ref="AG5187:AG5250" si="1877">-($O$11+$O$12+$O$13+$O$14+$O$15+$O$16+$O$17)*AW5187</f>
        <v>-1.1018869253475288E-8</v>
      </c>
      <c r="AI5187">
        <f t="shared" ref="AI5187:AI5250" si="1878">-($R$12*AQ5187/($H$3+AQ5187))*($A$3/($A$3+AP5187))</f>
        <v>-2.5219833714053754E-2</v>
      </c>
      <c r="AJ5187">
        <f t="shared" ref="AJ5187:AJ5250" si="1879">-($R$13*AR5187/($H$4+AR5187))*($A$3/($A$3+AP5187))</f>
        <v>-3.6953170584416745E-2</v>
      </c>
      <c r="AK5187">
        <f t="shared" ref="AK5187:AK5250" si="1880">-($R$14*AS5187/($H$5+AS5187))*($A$3/($A$3+AP5187))</f>
        <v>-4.8821825683114065E-2</v>
      </c>
      <c r="AL5187">
        <f t="shared" ref="AL5187:AL5250" si="1881">-($R$15*AT5187/($H$6+AT5187))*($A$3/($A$3+AP5187))</f>
        <v>-5.8981420051692789E-2</v>
      </c>
      <c r="AM5187">
        <f t="shared" ref="AM5187:AM5250" si="1882">-($R$16*AU5187/($H$7+AU5187))*($A$3/($A$3+AP5187))</f>
        <v>-5.2990815666123077E-2</v>
      </c>
      <c r="AN5187">
        <f t="shared" ref="AN5187:AN5250" si="1883">-($R$17*AV5187/($H$8+AV5187))*($A$3/($A$3+AP5187))</f>
        <v>-4.313420897833984E-2</v>
      </c>
      <c r="AP5187">
        <f t="shared" si="1863"/>
        <v>16.161596592741379</v>
      </c>
      <c r="AQ5187">
        <f t="shared" si="1864"/>
        <v>9.4116659169045883E-3</v>
      </c>
      <c r="AR5187">
        <f t="shared" si="1865"/>
        <v>5.4279147041552363E-4</v>
      </c>
      <c r="AS5187">
        <f t="shared" si="1866"/>
        <v>8.2767615581878076E-2</v>
      </c>
      <c r="AT5187">
        <f t="shared" si="1867"/>
        <v>1.3526324102837071</v>
      </c>
      <c r="AU5187">
        <f t="shared" si="1868"/>
        <v>0.86433540974290535</v>
      </c>
      <c r="AV5187">
        <f t="shared" si="1869"/>
        <v>0.85531052045143785</v>
      </c>
      <c r="AW5187">
        <f t="shared" si="1870"/>
        <v>1.3854763362720884E-8</v>
      </c>
    </row>
    <row r="5188" spans="25:49" x14ac:dyDescent="0.25">
      <c r="Y5188">
        <f t="shared" ref="Y5188:Y5251" si="1884">Y5187+0.005</f>
        <v>25.929999999999126</v>
      </c>
      <c r="Z5188">
        <f t="shared" ref="Z5188:Z5251" si="1885">-2*AI5188*$F$12/$F$13 + $O$11*AW5188 -(AJ5188*$F$12/$F$14+AK5188*$F$12/$F$15+AL5188*$F$12/$F$16+AM5188*$F$12/$F$17+AN5188*$F$12/$F$18)</f>
        <v>8.2131214043678416E-2</v>
      </c>
      <c r="AA5188">
        <f t="shared" si="1871"/>
        <v>-1.4419662106265345E-4</v>
      </c>
      <c r="AB5188">
        <f t="shared" si="1872"/>
        <v>-6.910585675038613E-6</v>
      </c>
      <c r="AC5188">
        <f t="shared" si="1873"/>
        <v>-1.3776836467118646E-3</v>
      </c>
      <c r="AD5188">
        <f t="shared" si="1874"/>
        <v>-1.4661700903928774E-2</v>
      </c>
      <c r="AE5188">
        <f t="shared" si="1875"/>
        <v>-1.5927422218669808E-2</v>
      </c>
      <c r="AF5188">
        <f t="shared" si="1876"/>
        <v>-4.3127427198814031E-2</v>
      </c>
      <c r="AG5188">
        <f t="shared" si="1877"/>
        <v>-1.0975052020208117E-8</v>
      </c>
      <c r="AI5188">
        <f t="shared" si="1878"/>
        <v>-2.5217925514383989E-2</v>
      </c>
      <c r="AJ5188">
        <f t="shared" si="1879"/>
        <v>-3.6950754441313752E-2</v>
      </c>
      <c r="AK5188">
        <f t="shared" si="1880"/>
        <v>-4.881864957068667E-2</v>
      </c>
      <c r="AL5188">
        <f t="shared" si="1881"/>
        <v>-5.8980658880269585E-2</v>
      </c>
      <c r="AM5188">
        <f t="shared" si="1882"/>
        <v>-5.2990056828068663E-2</v>
      </c>
      <c r="AN5188">
        <f t="shared" si="1883"/>
        <v>-4.3127428998394002E-2</v>
      </c>
      <c r="AP5188">
        <f t="shared" ref="AP5188:AP5251" si="1886">AP5187+(Y5188-Y5187)*Z5187</f>
        <v>16.162007274275464</v>
      </c>
      <c r="AQ5188">
        <f t="shared" ref="AQ5188:AQ5251" si="1887">AQ5187+(Y5188-Y5187)*AA5187</f>
        <v>9.4109435904825168E-3</v>
      </c>
      <c r="AR5188">
        <f t="shared" ref="AR5188:AR5251" si="1888">AR5187+(Y5188-Y5187)*AB5187</f>
        <v>5.4275685451304196E-4</v>
      </c>
      <c r="AS5188">
        <f t="shared" ref="AS5188:AS5251" si="1889">AS5187+(Y5188-Y5187)*AC5187</f>
        <v>8.2760714344338682E-2</v>
      </c>
      <c r="AT5188">
        <f t="shared" ref="AT5188:AT5251" si="1890">AT5187+(Y5188-Y5187)*AD5187</f>
        <v>1.3525591011466802</v>
      </c>
      <c r="AU5188">
        <f t="shared" ref="AU5188:AU5251" si="1891">AU5187+(Y5188-Y5187)*AE5187</f>
        <v>0.86425579797035434</v>
      </c>
      <c r="AV5188">
        <f t="shared" ref="AV5188:AV5251" si="1892">AV5187+(Y5188-Y5187)*AF5187</f>
        <v>0.85509484941558001</v>
      </c>
      <c r="AW5188">
        <f t="shared" ref="AW5188:AW5251" si="1893">AW5187+(Y5188-Y5187)*AG5187</f>
        <v>1.3799669016453517E-8</v>
      </c>
    </row>
    <row r="5189" spans="25:49" x14ac:dyDescent="0.25">
      <c r="Y5189">
        <f t="shared" si="1884"/>
        <v>25.934999999999125</v>
      </c>
      <c r="Z5189">
        <f t="shared" si="1885"/>
        <v>8.2126127744610214E-2</v>
      </c>
      <c r="AA5189">
        <f t="shared" si="1871"/>
        <v>-1.4392851059875171E-4</v>
      </c>
      <c r="AB5189">
        <f t="shared" si="1872"/>
        <v>-6.8980170751702893E-6</v>
      </c>
      <c r="AC5189">
        <f t="shared" si="1873"/>
        <v>-1.3751253139820245E-3</v>
      </c>
      <c r="AD5189">
        <f t="shared" si="1874"/>
        <v>-1.4661574596051486E-2</v>
      </c>
      <c r="AE5189">
        <f t="shared" si="1875"/>
        <v>-1.5932489839832857E-2</v>
      </c>
      <c r="AF5189">
        <f t="shared" si="1876"/>
        <v>-4.3120647017983404E-2</v>
      </c>
      <c r="AG5189">
        <f t="shared" si="1877"/>
        <v>-1.0931409028951356E-8</v>
      </c>
      <c r="AI5189">
        <f t="shared" si="1878"/>
        <v>-2.5216020712429104E-2</v>
      </c>
      <c r="AJ5189">
        <f t="shared" si="1879"/>
        <v>-3.6948342490525095E-2</v>
      </c>
      <c r="AK5189">
        <f t="shared" si="1880"/>
        <v>-4.8815478963433794E-2</v>
      </c>
      <c r="AL5189">
        <f t="shared" si="1881"/>
        <v>-5.8979897679902235E-2</v>
      </c>
      <c r="AM5189">
        <f t="shared" si="1882"/>
        <v>-5.2989297723932322E-2</v>
      </c>
      <c r="AN5189">
        <f t="shared" si="1883"/>
        <v>-4.3120648810407232E-2</v>
      </c>
      <c r="AP5189">
        <f t="shared" si="1886"/>
        <v>16.162417930345683</v>
      </c>
      <c r="AQ5189">
        <f t="shared" si="1887"/>
        <v>9.4102226073772034E-3</v>
      </c>
      <c r="AR5189">
        <f t="shared" si="1888"/>
        <v>5.4272230158466678E-4</v>
      </c>
      <c r="AS5189">
        <f t="shared" si="1889"/>
        <v>8.2753825926105126E-2</v>
      </c>
      <c r="AT5189">
        <f t="shared" si="1890"/>
        <v>1.3524857926421605</v>
      </c>
      <c r="AU5189">
        <f t="shared" si="1891"/>
        <v>0.86417616085926097</v>
      </c>
      <c r="AV5189">
        <f t="shared" si="1892"/>
        <v>0.85487921227958596</v>
      </c>
      <c r="AW5189">
        <f t="shared" si="1893"/>
        <v>1.3744793756352487E-8</v>
      </c>
    </row>
    <row r="5190" spans="25:49" x14ac:dyDescent="0.25">
      <c r="Y5190">
        <f t="shared" si="1884"/>
        <v>25.939999999999124</v>
      </c>
      <c r="Z5190">
        <f t="shared" si="1885"/>
        <v>8.2121047906593012E-2</v>
      </c>
      <c r="AA5190">
        <f t="shared" si="1871"/>
        <v>-1.4366095198911069E-4</v>
      </c>
      <c r="AB5190">
        <f t="shared" si="1872"/>
        <v>-6.885474646645031E-6</v>
      </c>
      <c r="AC5190">
        <f t="shared" si="1873"/>
        <v>-1.3725724982736704E-3</v>
      </c>
      <c r="AD5190">
        <f t="shared" si="1874"/>
        <v>-1.4661448481823708E-2</v>
      </c>
      <c r="AE5190">
        <f t="shared" si="1875"/>
        <v>-1.5937557373357433E-2</v>
      </c>
      <c r="AF5190">
        <f t="shared" si="1876"/>
        <v>-4.3113866629333066E-2</v>
      </c>
      <c r="AG5190">
        <f t="shared" si="1877"/>
        <v>-1.0887939586820591E-8</v>
      </c>
      <c r="AI5190">
        <f t="shared" si="1878"/>
        <v>-2.5214119301247517E-2</v>
      </c>
      <c r="AJ5190">
        <f t="shared" si="1879"/>
        <v>-3.6945934723344495E-2</v>
      </c>
      <c r="AK5190">
        <f t="shared" si="1880"/>
        <v>-4.8812313849917001E-2</v>
      </c>
      <c r="AL5190">
        <f t="shared" si="1881"/>
        <v>-5.8979136450562401E-2</v>
      </c>
      <c r="AM5190">
        <f t="shared" si="1882"/>
        <v>-5.2988538353591859E-2</v>
      </c>
      <c r="AN5190">
        <f t="shared" si="1883"/>
        <v>-4.3113868414629206E-2</v>
      </c>
      <c r="AP5190">
        <f t="shared" si="1886"/>
        <v>16.162828560984405</v>
      </c>
      <c r="AQ5190">
        <f t="shared" si="1887"/>
        <v>9.4095029648242103E-3</v>
      </c>
      <c r="AR5190">
        <f t="shared" si="1888"/>
        <v>5.4268781149929097E-4</v>
      </c>
      <c r="AS5190">
        <f t="shared" si="1889"/>
        <v>8.2746950299535216E-2</v>
      </c>
      <c r="AT5190">
        <f t="shared" si="1890"/>
        <v>1.3524124847691803</v>
      </c>
      <c r="AU5190">
        <f t="shared" si="1891"/>
        <v>0.86409649841006186</v>
      </c>
      <c r="AV5190">
        <f t="shared" si="1892"/>
        <v>0.85466360904449612</v>
      </c>
      <c r="AW5190">
        <f t="shared" si="1893"/>
        <v>1.3690136711207741E-8</v>
      </c>
    </row>
    <row r="5191" spans="25:49" x14ac:dyDescent="0.25">
      <c r="Y5191">
        <f t="shared" si="1884"/>
        <v>25.944999999999123</v>
      </c>
      <c r="Z5191">
        <f t="shared" si="1885"/>
        <v>8.2115974516154794E-2</v>
      </c>
      <c r="AA5191">
        <f t="shared" si="1871"/>
        <v>-1.4339394420169585E-4</v>
      </c>
      <c r="AB5191">
        <f t="shared" si="1872"/>
        <v>-6.8729583393119409E-6</v>
      </c>
      <c r="AC5191">
        <f t="shared" si="1873"/>
        <v>-1.3700251881930599E-3</v>
      </c>
      <c r="AD5191">
        <f t="shared" si="1874"/>
        <v>-1.4661322561319525E-2</v>
      </c>
      <c r="AE5191">
        <f t="shared" si="1875"/>
        <v>-1.5942624818906646E-2</v>
      </c>
      <c r="AF5191">
        <f t="shared" si="1876"/>
        <v>-4.3107086033112946E-2</v>
      </c>
      <c r="AG5191">
        <f t="shared" si="1877"/>
        <v>-1.0844643003686699E-8</v>
      </c>
      <c r="AI5191">
        <f t="shared" si="1878"/>
        <v>-2.5212221273910422E-2</v>
      </c>
      <c r="AJ5191">
        <f t="shared" si="1879"/>
        <v>-3.6943531131082209E-2</v>
      </c>
      <c r="AK5191">
        <f t="shared" si="1880"/>
        <v>-4.8809154218719751E-2</v>
      </c>
      <c r="AL5191">
        <f t="shared" si="1881"/>
        <v>-5.8978375192221856E-2</v>
      </c>
      <c r="AM5191">
        <f t="shared" si="1882"/>
        <v>-5.298777871692506E-2</v>
      </c>
      <c r="AN5191">
        <f t="shared" si="1883"/>
        <v>-4.3107087811309744E-2</v>
      </c>
      <c r="AP5191">
        <f t="shared" si="1886"/>
        <v>16.163239166223939</v>
      </c>
      <c r="AQ5191">
        <f t="shared" si="1887"/>
        <v>9.4087846600642653E-3</v>
      </c>
      <c r="AR5191">
        <f t="shared" si="1888"/>
        <v>5.4265338412605771E-4</v>
      </c>
      <c r="AS5191">
        <f t="shared" si="1889"/>
        <v>8.2740087437043849E-2</v>
      </c>
      <c r="AT5191">
        <f t="shared" si="1890"/>
        <v>1.3523391775267712</v>
      </c>
      <c r="AU5191">
        <f t="shared" si="1891"/>
        <v>0.86401681062319513</v>
      </c>
      <c r="AV5191">
        <f t="shared" si="1892"/>
        <v>0.85444803971134953</v>
      </c>
      <c r="AW5191">
        <f t="shared" si="1893"/>
        <v>1.3635697013273648E-8</v>
      </c>
    </row>
    <row r="5192" spans="25:49" x14ac:dyDescent="0.25">
      <c r="Y5192">
        <f t="shared" si="1884"/>
        <v>25.949999999999122</v>
      </c>
      <c r="Z5192">
        <f t="shared" si="1885"/>
        <v>8.2110907559848817E-2</v>
      </c>
      <c r="AA5192">
        <f t="shared" si="1871"/>
        <v>-1.4312748620596392E-4</v>
      </c>
      <c r="AB5192">
        <f t="shared" si="1872"/>
        <v>-6.8604681032558071E-6</v>
      </c>
      <c r="AC5192">
        <f t="shared" si="1873"/>
        <v>-1.3674833723681477E-3</v>
      </c>
      <c r="AD5192">
        <f t="shared" si="1874"/>
        <v>-1.4661196834612979E-2</v>
      </c>
      <c r="AE5192">
        <f t="shared" si="1875"/>
        <v>-1.5947692176143467E-2</v>
      </c>
      <c r="AF5192">
        <f t="shared" si="1876"/>
        <v>-4.3100305229573116E-2</v>
      </c>
      <c r="AG5192">
        <f t="shared" si="1877"/>
        <v>-1.0801518592164902E-8</v>
      </c>
      <c r="AI5192">
        <f t="shared" si="1878"/>
        <v>-2.521032662350178E-2</v>
      </c>
      <c r="AJ5192">
        <f t="shared" si="1879"/>
        <v>-3.6941131705065126E-2</v>
      </c>
      <c r="AK5192">
        <f t="shared" si="1880"/>
        <v>-4.8806000058447194E-2</v>
      </c>
      <c r="AL5192">
        <f t="shared" si="1881"/>
        <v>-5.8977613904852323E-2</v>
      </c>
      <c r="AM5192">
        <f t="shared" si="1882"/>
        <v>-5.2987018813809669E-2</v>
      </c>
      <c r="AN5192">
        <f t="shared" si="1883"/>
        <v>-4.31003070006988E-2</v>
      </c>
      <c r="AP5192">
        <f t="shared" si="1886"/>
        <v>16.163649746096521</v>
      </c>
      <c r="AQ5192">
        <f t="shared" si="1887"/>
        <v>9.4080676903432574E-3</v>
      </c>
      <c r="AR5192">
        <f t="shared" si="1888"/>
        <v>5.426190193343612E-4</v>
      </c>
      <c r="AS5192">
        <f t="shared" si="1889"/>
        <v>8.2733237311102881E-2</v>
      </c>
      <c r="AT5192">
        <f t="shared" si="1890"/>
        <v>1.3522658709139646</v>
      </c>
      <c r="AU5192">
        <f t="shared" si="1891"/>
        <v>0.86393709749910064</v>
      </c>
      <c r="AV5192">
        <f t="shared" si="1892"/>
        <v>0.85423250428118402</v>
      </c>
      <c r="AW5192">
        <f t="shared" si="1893"/>
        <v>1.3581473798255226E-8</v>
      </c>
    </row>
    <row r="5193" spans="25:49" x14ac:dyDescent="0.25">
      <c r="Y5193">
        <f t="shared" si="1884"/>
        <v>25.954999999999121</v>
      </c>
      <c r="Z5193">
        <f t="shared" si="1885"/>
        <v>8.210584702425347E-2</v>
      </c>
      <c r="AA5193">
        <f t="shared" si="1871"/>
        <v>-1.4286157697290442E-4</v>
      </c>
      <c r="AB5193">
        <f t="shared" si="1872"/>
        <v>-6.8480038884917984E-6</v>
      </c>
      <c r="AC5193">
        <f t="shared" si="1873"/>
        <v>-1.3649470394486555E-3</v>
      </c>
      <c r="AD5193">
        <f t="shared" si="1874"/>
        <v>-1.4661071301778237E-2</v>
      </c>
      <c r="AE5193">
        <f t="shared" si="1875"/>
        <v>-1.5952759444730732E-2</v>
      </c>
      <c r="AF5193">
        <f t="shared" si="1876"/>
        <v>-4.3093524218963758E-2</v>
      </c>
      <c r="AG5193">
        <f t="shared" si="1877"/>
        <v>-1.0758565667603855E-8</v>
      </c>
      <c r="AI5193">
        <f t="shared" si="1878"/>
        <v>-2.5208435343118257E-2</v>
      </c>
      <c r="AJ5193">
        <f t="shared" si="1879"/>
        <v>-3.6938736436636595E-2</v>
      </c>
      <c r="AK5193">
        <f t="shared" si="1880"/>
        <v>-4.8802851357726294E-2</v>
      </c>
      <c r="AL5193">
        <f t="shared" si="1881"/>
        <v>-5.897685258842561E-2</v>
      </c>
      <c r="AM5193">
        <f t="shared" si="1882"/>
        <v>-5.2986258644123423E-2</v>
      </c>
      <c r="AN5193">
        <f t="shared" si="1883"/>
        <v>-4.309352598304645E-2</v>
      </c>
      <c r="AP5193">
        <f t="shared" si="1886"/>
        <v>16.164060300634318</v>
      </c>
      <c r="AQ5193">
        <f t="shared" si="1887"/>
        <v>9.4073520529122275E-3</v>
      </c>
      <c r="AR5193">
        <f t="shared" si="1888"/>
        <v>5.4258471699384497E-4</v>
      </c>
      <c r="AS5193">
        <f t="shared" si="1889"/>
        <v>8.2726399894241034E-2</v>
      </c>
      <c r="AT5193">
        <f t="shared" si="1890"/>
        <v>1.3521925649297915</v>
      </c>
      <c r="AU5193">
        <f t="shared" si="1891"/>
        <v>0.86385735903821992</v>
      </c>
      <c r="AV5193">
        <f t="shared" si="1892"/>
        <v>0.85401700275503623</v>
      </c>
      <c r="AW5193">
        <f t="shared" si="1893"/>
        <v>1.3527466205294412E-8</v>
      </c>
    </row>
    <row r="5194" spans="25:49" x14ac:dyDescent="0.25">
      <c r="Y5194">
        <f t="shared" si="1884"/>
        <v>25.95999999999912</v>
      </c>
      <c r="Z5194">
        <f t="shared" si="1885"/>
        <v>8.2100792895972399E-2</v>
      </c>
      <c r="AA5194">
        <f t="shared" si="1871"/>
        <v>-1.4259621547504318E-4</v>
      </c>
      <c r="AB5194">
        <f t="shared" si="1872"/>
        <v>-6.8355656452013821E-6</v>
      </c>
      <c r="AC5194">
        <f t="shared" si="1873"/>
        <v>-1.3624161781059824E-3</v>
      </c>
      <c r="AD5194">
        <f t="shared" si="1874"/>
        <v>-1.466094596288949E-2</v>
      </c>
      <c r="AE5194">
        <f t="shared" si="1875"/>
        <v>-1.5957826624331074E-2</v>
      </c>
      <c r="AF5194">
        <f t="shared" si="1876"/>
        <v>-4.3086743001535199E-2</v>
      </c>
      <c r="AG5194">
        <f t="shared" si="1877"/>
        <v>-1.0715783548074766E-8</v>
      </c>
      <c r="AI5194">
        <f t="shared" si="1878"/>
        <v>-2.520654742586928E-2</v>
      </c>
      <c r="AJ5194">
        <f t="shared" si="1879"/>
        <v>-3.6936345317156498E-2</v>
      </c>
      <c r="AK5194">
        <f t="shared" si="1880"/>
        <v>-4.8799708105205689E-2</v>
      </c>
      <c r="AL5194">
        <f t="shared" si="1881"/>
        <v>-5.897609124291351E-2</v>
      </c>
      <c r="AM5194">
        <f t="shared" si="1882"/>
        <v>-5.2985498207743967E-2</v>
      </c>
      <c r="AN5194">
        <f t="shared" si="1883"/>
        <v>-4.3086744758602906E-2</v>
      </c>
      <c r="AP5194">
        <f t="shared" si="1886"/>
        <v>16.16447082986944</v>
      </c>
      <c r="AQ5194">
        <f t="shared" si="1887"/>
        <v>9.4066377450273634E-3</v>
      </c>
      <c r="AR5194">
        <f t="shared" si="1888"/>
        <v>5.4255047697440251E-4</v>
      </c>
      <c r="AS5194">
        <f t="shared" si="1889"/>
        <v>8.2719575159043796E-2</v>
      </c>
      <c r="AT5194">
        <f t="shared" si="1890"/>
        <v>1.3521192595732825</v>
      </c>
      <c r="AU5194">
        <f t="shared" si="1891"/>
        <v>0.86377759524099629</v>
      </c>
      <c r="AV5194">
        <f t="shared" si="1892"/>
        <v>0.85380153513394141</v>
      </c>
      <c r="AW5194">
        <f t="shared" si="1893"/>
        <v>1.3473673376956403E-8</v>
      </c>
    </row>
    <row r="5195" spans="25:49" x14ac:dyDescent="0.25">
      <c r="Y5195">
        <f t="shared" si="1884"/>
        <v>25.964999999999119</v>
      </c>
      <c r="Z5195">
        <f t="shared" si="1885"/>
        <v>8.2095745161634329E-2</v>
      </c>
      <c r="AA5195">
        <f t="shared" si="1871"/>
        <v>-1.4233140068636944E-4</v>
      </c>
      <c r="AB5195">
        <f t="shared" si="1872"/>
        <v>-6.8231533236004883E-6</v>
      </c>
      <c r="AC5195">
        <f t="shared" si="1873"/>
        <v>-1.3598907770331762E-3</v>
      </c>
      <c r="AD5195">
        <f t="shared" si="1874"/>
        <v>-1.4660820818021014E-2</v>
      </c>
      <c r="AE5195">
        <f t="shared" si="1875"/>
        <v>-1.5962893714607091E-2</v>
      </c>
      <c r="AF5195">
        <f t="shared" si="1876"/>
        <v>-4.3079961577537858E-2</v>
      </c>
      <c r="AG5195">
        <f t="shared" si="1877"/>
        <v>-1.0673171554360582E-8</v>
      </c>
      <c r="AI5195">
        <f t="shared" si="1878"/>
        <v>-2.5204662864876933E-2</v>
      </c>
      <c r="AJ5195">
        <f t="shared" si="1879"/>
        <v>-3.6933958338001213E-2</v>
      </c>
      <c r="AK5195">
        <f t="shared" si="1880"/>
        <v>-4.879657028955571E-2</v>
      </c>
      <c r="AL5195">
        <f t="shared" si="1881"/>
        <v>-5.8975329868287872E-2</v>
      </c>
      <c r="AM5195">
        <f t="shared" si="1882"/>
        <v>-5.2984737504548955E-2</v>
      </c>
      <c r="AN5195">
        <f t="shared" si="1883"/>
        <v>-4.3079963327618473E-2</v>
      </c>
      <c r="AP5195">
        <f t="shared" si="1886"/>
        <v>16.164881333833922</v>
      </c>
      <c r="AQ5195">
        <f t="shared" si="1887"/>
        <v>9.4059247639499879E-3</v>
      </c>
      <c r="AR5195">
        <f t="shared" si="1888"/>
        <v>5.4251629914617652E-4</v>
      </c>
      <c r="AS5195">
        <f t="shared" si="1889"/>
        <v>8.271276307815327E-2</v>
      </c>
      <c r="AT5195">
        <f t="shared" si="1890"/>
        <v>1.352045954843468</v>
      </c>
      <c r="AU5195">
        <f t="shared" si="1891"/>
        <v>0.86369780610787461</v>
      </c>
      <c r="AV5195">
        <f t="shared" si="1892"/>
        <v>0.85358610141893376</v>
      </c>
      <c r="AW5195">
        <f t="shared" si="1893"/>
        <v>1.3420094459216039E-8</v>
      </c>
    </row>
    <row r="5196" spans="25:49" x14ac:dyDescent="0.25">
      <c r="Y5196">
        <f t="shared" si="1884"/>
        <v>25.969999999999118</v>
      </c>
      <c r="Z5196">
        <f t="shared" si="1885"/>
        <v>8.2090703807893114E-2</v>
      </c>
      <c r="AA5196">
        <f t="shared" si="1871"/>
        <v>-1.4206713158242617E-4</v>
      </c>
      <c r="AB5196">
        <f t="shared" si="1872"/>
        <v>-6.8107668740366579E-6</v>
      </c>
      <c r="AC5196">
        <f t="shared" si="1873"/>
        <v>-1.357370824944892E-3</v>
      </c>
      <c r="AD5196">
        <f t="shared" si="1874"/>
        <v>-1.46606958672471E-2</v>
      </c>
      <c r="AE5196">
        <f t="shared" si="1875"/>
        <v>-1.5967960715221132E-2</v>
      </c>
      <c r="AF5196">
        <f t="shared" si="1876"/>
        <v>-4.3073179947222325E-2</v>
      </c>
      <c r="AG5196">
        <f t="shared" si="1877"/>
        <v>-1.0630729009945196E-8</v>
      </c>
      <c r="AI5196">
        <f t="shared" si="1878"/>
        <v>-2.5202781653276014E-2</v>
      </c>
      <c r="AJ5196">
        <f t="shared" si="1879"/>
        <v>-3.6931575490563584E-2</v>
      </c>
      <c r="AK5196">
        <f t="shared" si="1880"/>
        <v>-4.8793437899468328E-2</v>
      </c>
      <c r="AL5196">
        <f t="shared" si="1881"/>
        <v>-5.8974568464520559E-2</v>
      </c>
      <c r="AM5196">
        <f t="shared" si="1882"/>
        <v>-5.2983976534416007E-2</v>
      </c>
      <c r="AN5196">
        <f t="shared" si="1883"/>
        <v>-4.3073181690343632E-2</v>
      </c>
      <c r="AP5196">
        <f t="shared" si="1886"/>
        <v>16.16529181255973</v>
      </c>
      <c r="AQ5196">
        <f t="shared" si="1887"/>
        <v>9.4052131069465566E-3</v>
      </c>
      <c r="AR5196">
        <f t="shared" si="1888"/>
        <v>5.4248218337955856E-4</v>
      </c>
      <c r="AS5196">
        <f t="shared" si="1889"/>
        <v>8.2705963624268103E-2</v>
      </c>
      <c r="AT5196">
        <f t="shared" si="1890"/>
        <v>1.3519726507393779</v>
      </c>
      <c r="AU5196">
        <f t="shared" si="1891"/>
        <v>0.86361799163930164</v>
      </c>
      <c r="AV5196">
        <f t="shared" si="1892"/>
        <v>0.85337070161104611</v>
      </c>
      <c r="AW5196">
        <f t="shared" si="1893"/>
        <v>1.3366728601444247E-8</v>
      </c>
    </row>
    <row r="5197" spans="25:49" x14ac:dyDescent="0.25">
      <c r="Y5197">
        <f t="shared" si="1884"/>
        <v>25.974999999999117</v>
      </c>
      <c r="Z5197">
        <f t="shared" si="1885"/>
        <v>8.2085668821427649E-2</v>
      </c>
      <c r="AA5197">
        <f t="shared" si="1871"/>
        <v>-1.4180340714026486E-4</v>
      </c>
      <c r="AB5197">
        <f t="shared" si="1872"/>
        <v>-6.7984062468710768E-6</v>
      </c>
      <c r="AC5197">
        <f t="shared" si="1873"/>
        <v>-1.3548563105774064E-3</v>
      </c>
      <c r="AD5197">
        <f t="shared" si="1874"/>
        <v>-1.4660571110642132E-2</v>
      </c>
      <c r="AE5197">
        <f t="shared" si="1875"/>
        <v>-1.5973027625835447E-2</v>
      </c>
      <c r="AF5197">
        <f t="shared" si="1876"/>
        <v>-4.3066398110839281E-2</v>
      </c>
      <c r="AG5197">
        <f t="shared" si="1877"/>
        <v>-1.0588455241002712E-8</v>
      </c>
      <c r="AI5197">
        <f t="shared" si="1878"/>
        <v>-2.5200903784213965E-2</v>
      </c>
      <c r="AJ5197">
        <f t="shared" si="1879"/>
        <v>-3.6929196766252843E-2</v>
      </c>
      <c r="AK5197">
        <f t="shared" si="1880"/>
        <v>-4.8790310923657106E-2</v>
      </c>
      <c r="AL5197">
        <f t="shared" si="1881"/>
        <v>-5.8973807031583454E-2</v>
      </c>
      <c r="AM5197">
        <f t="shared" si="1882"/>
        <v>-5.298321529722267E-2</v>
      </c>
      <c r="AN5197">
        <f t="shared" si="1883"/>
        <v>-4.3066399847028952E-2</v>
      </c>
      <c r="AP5197">
        <f t="shared" si="1886"/>
        <v>16.165702266078767</v>
      </c>
      <c r="AQ5197">
        <f t="shared" si="1887"/>
        <v>9.4045027712886444E-3</v>
      </c>
      <c r="AR5197">
        <f t="shared" si="1888"/>
        <v>5.4244812954518833E-4</v>
      </c>
      <c r="AS5197">
        <f t="shared" si="1889"/>
        <v>8.2699176770143379E-2</v>
      </c>
      <c r="AT5197">
        <f t="shared" si="1890"/>
        <v>1.3518993472600416</v>
      </c>
      <c r="AU5197">
        <f t="shared" si="1891"/>
        <v>0.86353815183572558</v>
      </c>
      <c r="AV5197">
        <f t="shared" si="1892"/>
        <v>0.85315533571131008</v>
      </c>
      <c r="AW5197">
        <f t="shared" si="1893"/>
        <v>1.3313574956394532E-8</v>
      </c>
    </row>
    <row r="5198" spans="25:49" x14ac:dyDescent="0.25">
      <c r="Y5198">
        <f t="shared" si="1884"/>
        <v>25.979999999999116</v>
      </c>
      <c r="Z5198">
        <f t="shared" si="1885"/>
        <v>8.2080640188941831E-2</v>
      </c>
      <c r="AA5198">
        <f t="shared" si="1871"/>
        <v>-1.4154022633843511E-4</v>
      </c>
      <c r="AB5198">
        <f t="shared" si="1872"/>
        <v>-6.7860713926173605E-6</v>
      </c>
      <c r="AC5198">
        <f t="shared" si="1873"/>
        <v>-1.3523472226885339E-3</v>
      </c>
      <c r="AD5198">
        <f t="shared" si="1874"/>
        <v>-1.466044654828051E-2</v>
      </c>
      <c r="AE5198">
        <f t="shared" si="1875"/>
        <v>-1.5978094446112111E-2</v>
      </c>
      <c r="AF5198">
        <f t="shared" si="1876"/>
        <v>-4.3059616068639568E-2</v>
      </c>
      <c r="AG5198">
        <f t="shared" si="1877"/>
        <v>-1.0546349576386746E-8</v>
      </c>
      <c r="AI5198">
        <f t="shared" si="1878"/>
        <v>-2.5199029250850893E-2</v>
      </c>
      <c r="AJ5198">
        <f t="shared" si="1879"/>
        <v>-3.6926822156494676E-2</v>
      </c>
      <c r="AK5198">
        <f t="shared" si="1880"/>
        <v>-4.8787189350857199E-2</v>
      </c>
      <c r="AL5198">
        <f t="shared" si="1881"/>
        <v>-5.8973045569448462E-2</v>
      </c>
      <c r="AM5198">
        <f t="shared" si="1882"/>
        <v>-5.2982453792846489E-2</v>
      </c>
      <c r="AN5198">
        <f t="shared" si="1883"/>
        <v>-4.3059617797925172E-2</v>
      </c>
      <c r="AP5198">
        <f t="shared" si="1886"/>
        <v>16.166112694422875</v>
      </c>
      <c r="AQ5198">
        <f t="shared" si="1887"/>
        <v>9.4037937542529437E-3</v>
      </c>
      <c r="AR5198">
        <f t="shared" si="1888"/>
        <v>5.4241413751395396E-4</v>
      </c>
      <c r="AS5198">
        <f t="shared" si="1889"/>
        <v>8.26924024885905E-2</v>
      </c>
      <c r="AT5198">
        <f t="shared" si="1890"/>
        <v>1.3518260444044883</v>
      </c>
      <c r="AU5198">
        <f t="shared" si="1891"/>
        <v>0.86345828669759639</v>
      </c>
      <c r="AV5198">
        <f t="shared" si="1892"/>
        <v>0.85294000372075596</v>
      </c>
      <c r="AW5198">
        <f t="shared" si="1893"/>
        <v>1.3260632680189528E-8</v>
      </c>
    </row>
    <row r="5199" spans="25:49" x14ac:dyDescent="0.25">
      <c r="Y5199">
        <f t="shared" si="1884"/>
        <v>25.984999999999115</v>
      </c>
      <c r="Z5199">
        <f t="shared" si="1885"/>
        <v>8.207561789716461E-2</v>
      </c>
      <c r="AA5199">
        <f t="shared" si="1871"/>
        <v>-1.4127758815701597E-4</v>
      </c>
      <c r="AB5199">
        <f t="shared" si="1872"/>
        <v>-6.7737622617958328E-6</v>
      </c>
      <c r="AC5199">
        <f t="shared" si="1873"/>
        <v>-1.3498435500575853E-3</v>
      </c>
      <c r="AD5199">
        <f t="shared" si="1874"/>
        <v>-1.4660322180236746E-2</v>
      </c>
      <c r="AE5199">
        <f t="shared" si="1875"/>
        <v>-1.5983161175713089E-2</v>
      </c>
      <c r="AF5199">
        <f t="shared" si="1876"/>
        <v>-4.3052833820874117E-2</v>
      </c>
      <c r="AG5199">
        <f t="shared" si="1877"/>
        <v>-1.0504411347619768E-8</v>
      </c>
      <c r="AI5199">
        <f t="shared" si="1878"/>
        <v>-2.5197158046359518E-2</v>
      </c>
      <c r="AJ5199">
        <f t="shared" si="1879"/>
        <v>-3.6924451652731116E-2</v>
      </c>
      <c r="AK5199">
        <f t="shared" si="1880"/>
        <v>-4.878407316982529E-2</v>
      </c>
      <c r="AL5199">
        <f t="shared" si="1881"/>
        <v>-5.8972284078087543E-2</v>
      </c>
      <c r="AM5199">
        <f t="shared" si="1882"/>
        <v>-5.2981692021164949E-2</v>
      </c>
      <c r="AN5199">
        <f t="shared" si="1883"/>
        <v>-4.3052835543283111E-2</v>
      </c>
      <c r="AP5199">
        <f t="shared" si="1886"/>
        <v>16.16652309762382</v>
      </c>
      <c r="AQ5199">
        <f t="shared" si="1887"/>
        <v>9.4030860531212519E-3</v>
      </c>
      <c r="AR5199">
        <f t="shared" si="1888"/>
        <v>5.4238020715699086E-4</v>
      </c>
      <c r="AS5199">
        <f t="shared" si="1889"/>
        <v>8.2685640752477058E-2</v>
      </c>
      <c r="AT5199">
        <f t="shared" si="1890"/>
        <v>1.3517527421717468</v>
      </c>
      <c r="AU5199">
        <f t="shared" si="1891"/>
        <v>0.86337839622536583</v>
      </c>
      <c r="AV5199">
        <f t="shared" si="1892"/>
        <v>0.85272470564041281</v>
      </c>
      <c r="AW5199">
        <f t="shared" si="1893"/>
        <v>1.3207900932307605E-8</v>
      </c>
    </row>
    <row r="5200" spans="25:49" x14ac:dyDescent="0.25">
      <c r="Y5200">
        <f t="shared" si="1884"/>
        <v>25.989999999999114</v>
      </c>
      <c r="Z5200">
        <f t="shared" si="1885"/>
        <v>8.2070601932849804E-2</v>
      </c>
      <c r="AA5200">
        <f t="shared" si="1871"/>
        <v>-1.4101549157759499E-4</v>
      </c>
      <c r="AB5200">
        <f t="shared" si="1872"/>
        <v>-6.7614788050306758E-6</v>
      </c>
      <c r="AC5200">
        <f t="shared" si="1873"/>
        <v>-1.347345281485417E-3</v>
      </c>
      <c r="AD5200">
        <f t="shared" si="1874"/>
        <v>-1.466019800658536E-2</v>
      </c>
      <c r="AE5200">
        <f t="shared" si="1875"/>
        <v>-1.5988227814300197E-2</v>
      </c>
      <c r="AF5200">
        <f t="shared" si="1876"/>
        <v>-4.3046051367794026E-2</v>
      </c>
      <c r="AG5200">
        <f t="shared" si="1877"/>
        <v>-1.0462639888882493E-8</v>
      </c>
      <c r="AI5200">
        <f t="shared" si="1878"/>
        <v>-2.5195290163925185E-2</v>
      </c>
      <c r="AJ5200">
        <f t="shared" si="1879"/>
        <v>-3.6922085246420565E-2</v>
      </c>
      <c r="AK5200">
        <f t="shared" si="1880"/>
        <v>-4.8780962369339619E-2</v>
      </c>
      <c r="AL5200">
        <f t="shared" si="1881"/>
        <v>-5.897152255747265E-2</v>
      </c>
      <c r="AM5200">
        <f t="shared" si="1882"/>
        <v>-5.298092998205553E-2</v>
      </c>
      <c r="AN5200">
        <f t="shared" si="1883"/>
        <v>-4.3046053083353748E-2</v>
      </c>
      <c r="AP5200">
        <f t="shared" si="1886"/>
        <v>16.166933475713307</v>
      </c>
      <c r="AQ5200">
        <f t="shared" si="1887"/>
        <v>9.4023796651804669E-3</v>
      </c>
      <c r="AR5200">
        <f t="shared" si="1888"/>
        <v>5.4234633834568185E-4</v>
      </c>
      <c r="AS5200">
        <f t="shared" si="1889"/>
        <v>8.2678891534726767E-2</v>
      </c>
      <c r="AT5200">
        <f t="shared" si="1890"/>
        <v>1.3516794405608457</v>
      </c>
      <c r="AU5200">
        <f t="shared" si="1891"/>
        <v>0.86329848041948731</v>
      </c>
      <c r="AV5200">
        <f t="shared" si="1892"/>
        <v>0.85250944147130847</v>
      </c>
      <c r="AW5200">
        <f t="shared" si="1893"/>
        <v>1.3155378875569516E-8</v>
      </c>
    </row>
    <row r="5201" spans="25:49" x14ac:dyDescent="0.25">
      <c r="Y5201">
        <f t="shared" si="1884"/>
        <v>25.994999999999113</v>
      </c>
      <c r="Z5201">
        <f t="shared" si="1885"/>
        <v>8.2065592282776184E-2</v>
      </c>
      <c r="AA5201">
        <f t="shared" si="1871"/>
        <v>-1.4075393558326489E-4</v>
      </c>
      <c r="AB5201">
        <f t="shared" si="1872"/>
        <v>-6.7492209730429897E-6</v>
      </c>
      <c r="AC5201">
        <f t="shared" si="1873"/>
        <v>-1.3448524057942909E-3</v>
      </c>
      <c r="AD5201">
        <f t="shared" si="1874"/>
        <v>-1.466007402740092E-2</v>
      </c>
      <c r="AE5201">
        <f t="shared" si="1875"/>
        <v>-1.5993294361535081E-2</v>
      </c>
      <c r="AF5201">
        <f t="shared" si="1876"/>
        <v>-4.3039268709650476E-2</v>
      </c>
      <c r="AG5201">
        <f t="shared" si="1877"/>
        <v>-1.0421034537003307E-8</v>
      </c>
      <c r="AI5201">
        <f t="shared" si="1878"/>
        <v>-2.5193425596745814E-2</v>
      </c>
      <c r="AJ5201">
        <f t="shared" si="1879"/>
        <v>-3.6919722929037745E-2</v>
      </c>
      <c r="AK5201">
        <f t="shared" si="1880"/>
        <v>-4.8777856938199811E-2</v>
      </c>
      <c r="AL5201">
        <f t="shared" si="1881"/>
        <v>-5.8970761007575763E-2</v>
      </c>
      <c r="AM5201">
        <f t="shared" si="1882"/>
        <v>-5.2980167675395637E-2</v>
      </c>
      <c r="AN5201">
        <f t="shared" si="1883"/>
        <v>-4.3039270418388169E-2</v>
      </c>
      <c r="AP5201">
        <f t="shared" si="1886"/>
        <v>16.16734382872297</v>
      </c>
      <c r="AQ5201">
        <f t="shared" si="1887"/>
        <v>9.4016745877225794E-3</v>
      </c>
      <c r="AR5201">
        <f t="shared" si="1888"/>
        <v>5.4231253095165675E-4</v>
      </c>
      <c r="AS5201">
        <f t="shared" si="1889"/>
        <v>8.267215480831934E-2</v>
      </c>
      <c r="AT5201">
        <f t="shared" si="1890"/>
        <v>1.3516061395708128</v>
      </c>
      <c r="AU5201">
        <f t="shared" si="1891"/>
        <v>0.86321853928041581</v>
      </c>
      <c r="AV5201">
        <f t="shared" si="1892"/>
        <v>0.85229421121446958</v>
      </c>
      <c r="AW5201">
        <f t="shared" si="1893"/>
        <v>1.3103065676125113E-8</v>
      </c>
    </row>
    <row r="5202" spans="25:49" x14ac:dyDescent="0.25">
      <c r="Y5202">
        <f t="shared" si="1884"/>
        <v>25.999999999999112</v>
      </c>
      <c r="Z5202">
        <f t="shared" si="1885"/>
        <v>8.206058893374743E-2</v>
      </c>
      <c r="AA5202">
        <f t="shared" si="1871"/>
        <v>-1.4049291915865463E-4</v>
      </c>
      <c r="AB5202">
        <f t="shared" si="1872"/>
        <v>-6.7369887166022211E-6</v>
      </c>
      <c r="AC5202">
        <f t="shared" si="1873"/>
        <v>-1.3423649118278961E-3</v>
      </c>
      <c r="AD5202">
        <f t="shared" si="1874"/>
        <v>-1.4659950242758148E-2</v>
      </c>
      <c r="AE5202">
        <f t="shared" si="1875"/>
        <v>-1.599836081707923E-2</v>
      </c>
      <c r="AF5202">
        <f t="shared" si="1876"/>
        <v>-4.3032485846694821E-2</v>
      </c>
      <c r="AG5202">
        <f t="shared" si="1877"/>
        <v>-1.0379594631447743E-8</v>
      </c>
      <c r="AI5202">
        <f t="shared" si="1878"/>
        <v>-2.5191564338031935E-2</v>
      </c>
      <c r="AJ5202">
        <f t="shared" si="1879"/>
        <v>-3.6917364692073698E-2</v>
      </c>
      <c r="AK5202">
        <f t="shared" si="1880"/>
        <v>-4.8774756865227031E-2</v>
      </c>
      <c r="AL5202">
        <f t="shared" si="1881"/>
        <v>-5.8969999428368933E-2</v>
      </c>
      <c r="AM5202">
        <f t="shared" si="1882"/>
        <v>-5.2979405101062652E-2</v>
      </c>
      <c r="AN5202">
        <f t="shared" si="1883"/>
        <v>-4.3032487548637609E-2</v>
      </c>
      <c r="AP5202">
        <f t="shared" si="1886"/>
        <v>16.167754156684385</v>
      </c>
      <c r="AQ5202">
        <f t="shared" si="1887"/>
        <v>9.4009708180446631E-3</v>
      </c>
      <c r="AR5202">
        <f t="shared" si="1888"/>
        <v>5.4227878484679149E-4</v>
      </c>
      <c r="AS5202">
        <f t="shared" si="1889"/>
        <v>8.2665430546290372E-2</v>
      </c>
      <c r="AT5202">
        <f t="shared" si="1890"/>
        <v>1.3515328392006758</v>
      </c>
      <c r="AU5202">
        <f t="shared" si="1891"/>
        <v>0.86313857280860817</v>
      </c>
      <c r="AV5202">
        <f t="shared" si="1892"/>
        <v>0.85207901487092141</v>
      </c>
      <c r="AW5202">
        <f t="shared" si="1893"/>
        <v>1.3050960503440108E-8</v>
      </c>
    </row>
    <row r="5203" spans="25:49" x14ac:dyDescent="0.25">
      <c r="Y5203">
        <f t="shared" si="1884"/>
        <v>26.004999999999111</v>
      </c>
      <c r="Z5203">
        <f t="shared" si="1885"/>
        <v>8.2055591872591982E-2</v>
      </c>
      <c r="AA5203">
        <f t="shared" si="1871"/>
        <v>-1.4023244128987059E-4</v>
      </c>
      <c r="AB5203">
        <f t="shared" si="1872"/>
        <v>-6.7247819865816754E-6</v>
      </c>
      <c r="AC5203">
        <f t="shared" si="1873"/>
        <v>-1.3398827884513144E-3</v>
      </c>
      <c r="AD5203">
        <f t="shared" si="1874"/>
        <v>-1.4659826652731675E-2</v>
      </c>
      <c r="AE5203">
        <f t="shared" si="1875"/>
        <v>-1.6003427180594044E-2</v>
      </c>
      <c r="AF5203">
        <f t="shared" si="1876"/>
        <v>-4.3025702779178505E-2</v>
      </c>
      <c r="AG5203">
        <f t="shared" si="1877"/>
        <v>-1.033831951430799E-8</v>
      </c>
      <c r="AI5203">
        <f t="shared" si="1878"/>
        <v>-2.5189706381006594E-2</v>
      </c>
      <c r="AJ5203">
        <f t="shared" si="1879"/>
        <v>-3.6915010527035726E-2</v>
      </c>
      <c r="AK5203">
        <f t="shared" si="1880"/>
        <v>-4.8771662139263761E-2</v>
      </c>
      <c r="AL5203">
        <f t="shared" si="1881"/>
        <v>-5.8969237819824175E-2</v>
      </c>
      <c r="AM5203">
        <f t="shared" si="1882"/>
        <v>-5.2978642258933943E-2</v>
      </c>
      <c r="AN5203">
        <f t="shared" si="1883"/>
        <v>-4.3025704474353409E-2</v>
      </c>
      <c r="AP5203">
        <f t="shared" si="1886"/>
        <v>16.168164459629054</v>
      </c>
      <c r="AQ5203">
        <f t="shared" si="1887"/>
        <v>9.4002683534488707E-3</v>
      </c>
      <c r="AR5203">
        <f t="shared" si="1888"/>
        <v>5.4224509990320844E-4</v>
      </c>
      <c r="AS5203">
        <f t="shared" si="1889"/>
        <v>8.2658718721731236E-2</v>
      </c>
      <c r="AT5203">
        <f t="shared" si="1890"/>
        <v>1.351459539449462</v>
      </c>
      <c r="AU5203">
        <f t="shared" si="1891"/>
        <v>0.86305858100452282</v>
      </c>
      <c r="AV5203">
        <f t="shared" si="1892"/>
        <v>0.85186385244168794</v>
      </c>
      <c r="AW5203">
        <f t="shared" si="1893"/>
        <v>1.299906253028288E-8</v>
      </c>
    </row>
    <row r="5204" spans="25:49" x14ac:dyDescent="0.25">
      <c r="Y5204">
        <f t="shared" si="1884"/>
        <v>26.00999999999911</v>
      </c>
      <c r="Z5204">
        <f t="shared" si="1885"/>
        <v>8.2050601086163133E-2</v>
      </c>
      <c r="AA5204">
        <f t="shared" si="1871"/>
        <v>-1.3997250096454156E-4</v>
      </c>
      <c r="AB5204">
        <f t="shared" si="1872"/>
        <v>-6.7126007339238257E-6</v>
      </c>
      <c r="AC5204">
        <f t="shared" si="1873"/>
        <v>-1.3374060245509916E-3</v>
      </c>
      <c r="AD5204">
        <f t="shared" si="1874"/>
        <v>-1.4659703257396295E-2</v>
      </c>
      <c r="AE5204">
        <f t="shared" si="1875"/>
        <v>-1.6008493451740716E-2</v>
      </c>
      <c r="AF5204">
        <f t="shared" si="1876"/>
        <v>-4.30189195073531E-2</v>
      </c>
      <c r="AG5204">
        <f t="shared" si="1877"/>
        <v>-1.0297208530292447E-8</v>
      </c>
      <c r="AI5204">
        <f t="shared" si="1878"/>
        <v>-2.5187851718905405E-2</v>
      </c>
      <c r="AJ5204">
        <f t="shared" si="1879"/>
        <v>-3.6912660425447399E-2</v>
      </c>
      <c r="AK5204">
        <f t="shared" si="1880"/>
        <v>-4.876857274917392E-2</v>
      </c>
      <c r="AL5204">
        <f t="shared" si="1881"/>
        <v>-5.8968476181913559E-2</v>
      </c>
      <c r="AM5204">
        <f t="shared" si="1882"/>
        <v>-5.2977879148886797E-2</v>
      </c>
      <c r="AN5204">
        <f t="shared" si="1883"/>
        <v>-4.3018921195787034E-2</v>
      </c>
      <c r="AP5204">
        <f t="shared" si="1886"/>
        <v>16.168574737588418</v>
      </c>
      <c r="AQ5204">
        <f t="shared" si="1887"/>
        <v>9.3995671912424222E-3</v>
      </c>
      <c r="AR5204">
        <f t="shared" si="1888"/>
        <v>5.4221147599327552E-4</v>
      </c>
      <c r="AS5204">
        <f t="shared" si="1889"/>
        <v>8.2652019307788982E-2</v>
      </c>
      <c r="AT5204">
        <f t="shared" si="1890"/>
        <v>1.3513862403161983</v>
      </c>
      <c r="AU5204">
        <f t="shared" si="1891"/>
        <v>0.86297856386861982</v>
      </c>
      <c r="AV5204">
        <f t="shared" si="1892"/>
        <v>0.85164872392779212</v>
      </c>
      <c r="AW5204">
        <f t="shared" si="1893"/>
        <v>1.294737093271135E-8</v>
      </c>
    </row>
    <row r="5205" spans="25:49" x14ac:dyDescent="0.25">
      <c r="Y5205">
        <f t="shared" si="1884"/>
        <v>26.014999999999109</v>
      </c>
      <c r="Z5205">
        <f t="shared" si="1885"/>
        <v>8.2045616561338908E-2</v>
      </c>
      <c r="AA5205">
        <f t="shared" si="1871"/>
        <v>-1.397130971718257E-4</v>
      </c>
      <c r="AB5205">
        <f t="shared" si="1872"/>
        <v>-6.7004449096541868E-6</v>
      </c>
      <c r="AC5205">
        <f t="shared" si="1873"/>
        <v>-1.3349346090346553E-3</v>
      </c>
      <c r="AD5205">
        <f t="shared" si="1874"/>
        <v>-1.4659580056826807E-2</v>
      </c>
      <c r="AE5205">
        <f t="shared" si="1875"/>
        <v>-1.6013559630180314E-2</v>
      </c>
      <c r="AF5205">
        <f t="shared" si="1876"/>
        <v>-4.301213603147034E-2</v>
      </c>
      <c r="AG5205">
        <f t="shared" si="1877"/>
        <v>-1.0256261026715325E-8</v>
      </c>
      <c r="AI5205">
        <f t="shared" si="1878"/>
        <v>-2.5186000344976495E-2</v>
      </c>
      <c r="AJ5205">
        <f t="shared" si="1879"/>
        <v>-3.6910314378848508E-2</v>
      </c>
      <c r="AK5205">
        <f t="shared" si="1880"/>
        <v>-4.8765488683842721E-2</v>
      </c>
      <c r="AL5205">
        <f t="shared" si="1881"/>
        <v>-5.8967714514609172E-2</v>
      </c>
      <c r="AM5205">
        <f t="shared" si="1882"/>
        <v>-5.2977115770798507E-2</v>
      </c>
      <c r="AN5205">
        <f t="shared" si="1883"/>
        <v>-4.301213771319011E-2</v>
      </c>
      <c r="AP5205">
        <f t="shared" si="1886"/>
        <v>16.168984990593849</v>
      </c>
      <c r="AQ5205">
        <f t="shared" si="1887"/>
        <v>9.3988673287375996E-3</v>
      </c>
      <c r="AR5205">
        <f t="shared" si="1888"/>
        <v>5.4217791298960592E-4</v>
      </c>
      <c r="AS5205">
        <f t="shared" si="1889"/>
        <v>8.2645332277666225E-2</v>
      </c>
      <c r="AT5205">
        <f t="shared" si="1890"/>
        <v>1.3513129417999112</v>
      </c>
      <c r="AU5205">
        <f t="shared" si="1891"/>
        <v>0.86289852140136114</v>
      </c>
      <c r="AV5205">
        <f t="shared" si="1892"/>
        <v>0.85143362933025535</v>
      </c>
      <c r="AW5205">
        <f t="shared" si="1893"/>
        <v>1.2895884890059898E-8</v>
      </c>
    </row>
    <row r="5206" spans="25:49" x14ac:dyDescent="0.25">
      <c r="Y5206">
        <f t="shared" si="1884"/>
        <v>26.019999999999108</v>
      </c>
      <c r="Z5206">
        <f t="shared" si="1885"/>
        <v>8.2040638285022102E-2</v>
      </c>
      <c r="AA5206">
        <f t="shared" si="1871"/>
        <v>-1.3945422890237249E-4</v>
      </c>
      <c r="AB5206">
        <f t="shared" si="1872"/>
        <v>-6.6883144648396857E-6</v>
      </c>
      <c r="AC5206">
        <f t="shared" si="1873"/>
        <v>-1.3324685308313488E-3</v>
      </c>
      <c r="AD5206">
        <f t="shared" si="1874"/>
        <v>-1.4659457051098104E-2</v>
      </c>
      <c r="AE5206">
        <f t="shared" si="1875"/>
        <v>-1.60186257155738E-2</v>
      </c>
      <c r="AF5206">
        <f t="shared" si="1876"/>
        <v>-4.3005352351782052E-2</v>
      </c>
      <c r="AG5206">
        <f t="shared" si="1877"/>
        <v>-1.0215476353486278E-8</v>
      </c>
      <c r="AI5206">
        <f t="shared" si="1878"/>
        <v>-2.5184152252480496E-2</v>
      </c>
      <c r="AJ5206">
        <f t="shared" si="1879"/>
        <v>-3.6907972378795027E-2</v>
      </c>
      <c r="AK5206">
        <f t="shared" si="1880"/>
        <v>-4.8762409932176731E-2</v>
      </c>
      <c r="AL5206">
        <f t="shared" si="1881"/>
        <v>-5.896695281788316E-2</v>
      </c>
      <c r="AM5206">
        <f t="shared" si="1882"/>
        <v>-5.2976352124546315E-2</v>
      </c>
      <c r="AN5206">
        <f t="shared" si="1883"/>
        <v>-4.3005354026814352E-2</v>
      </c>
      <c r="AP5206">
        <f t="shared" si="1886"/>
        <v>16.169395218676655</v>
      </c>
      <c r="AQ5206">
        <f t="shared" si="1887"/>
        <v>9.3981687632517415E-3</v>
      </c>
      <c r="AR5206">
        <f t="shared" si="1888"/>
        <v>5.4214441076505765E-4</v>
      </c>
      <c r="AS5206">
        <f t="shared" si="1889"/>
        <v>8.2638657604621052E-2</v>
      </c>
      <c r="AT5206">
        <f t="shared" si="1890"/>
        <v>1.351239643899627</v>
      </c>
      <c r="AU5206">
        <f t="shared" si="1891"/>
        <v>0.8628184536032103</v>
      </c>
      <c r="AV5206">
        <f t="shared" si="1892"/>
        <v>0.85121856865009804</v>
      </c>
      <c r="AW5206">
        <f t="shared" si="1893"/>
        <v>1.2844603584926332E-8</v>
      </c>
    </row>
    <row r="5207" spans="25:49" x14ac:dyDescent="0.25">
      <c r="Y5207">
        <f t="shared" si="1884"/>
        <v>26.024999999999107</v>
      </c>
      <c r="Z5207">
        <f t="shared" si="1885"/>
        <v>8.2035666244140187E-2</v>
      </c>
      <c r="AA5207">
        <f t="shared" si="1871"/>
        <v>-1.3919589514833295E-4</v>
      </c>
      <c r="AB5207">
        <f t="shared" si="1872"/>
        <v>-6.6762093507066245E-6</v>
      </c>
      <c r="AC5207">
        <f t="shared" si="1873"/>
        <v>-1.33000777889139E-3</v>
      </c>
      <c r="AD5207">
        <f t="shared" si="1874"/>
        <v>-1.4659334240285104E-2</v>
      </c>
      <c r="AE5207">
        <f t="shared" si="1875"/>
        <v>-1.6023691707581913E-2</v>
      </c>
      <c r="AF5207">
        <f t="shared" si="1876"/>
        <v>-4.2998568468540208E-2</v>
      </c>
      <c r="AG5207">
        <f t="shared" si="1877"/>
        <v>-1.0174853863100088E-8</v>
      </c>
      <c r="AI5207">
        <f t="shared" si="1878"/>
        <v>-2.5182307434690538E-2</v>
      </c>
      <c r="AJ5207">
        <f t="shared" si="1879"/>
        <v>-3.6905634416859165E-2</v>
      </c>
      <c r="AK5207">
        <f t="shared" si="1880"/>
        <v>-4.8759336483103752E-2</v>
      </c>
      <c r="AL5207">
        <f t="shared" si="1881"/>
        <v>-5.8966191091707643E-2</v>
      </c>
      <c r="AM5207">
        <f t="shared" si="1882"/>
        <v>-5.2975588210007411E-2</v>
      </c>
      <c r="AN5207">
        <f t="shared" si="1883"/>
        <v>-4.2998570136911635E-2</v>
      </c>
      <c r="AP5207">
        <f t="shared" si="1886"/>
        <v>16.16980542186808</v>
      </c>
      <c r="AQ5207">
        <f t="shared" si="1887"/>
        <v>9.3974714921072292E-3</v>
      </c>
      <c r="AR5207">
        <f t="shared" si="1888"/>
        <v>5.421109691927335E-4</v>
      </c>
      <c r="AS5207">
        <f t="shared" si="1889"/>
        <v>8.2631995261966892E-2</v>
      </c>
      <c r="AT5207">
        <f t="shared" si="1890"/>
        <v>1.3511663466143715</v>
      </c>
      <c r="AU5207">
        <f t="shared" si="1891"/>
        <v>0.86273836047463248</v>
      </c>
      <c r="AV5207">
        <f t="shared" si="1892"/>
        <v>0.85100354188833915</v>
      </c>
      <c r="AW5207">
        <f t="shared" si="1893"/>
        <v>1.279352620315891E-8</v>
      </c>
    </row>
    <row r="5208" spans="25:49" x14ac:dyDescent="0.25">
      <c r="Y5208">
        <f t="shared" si="1884"/>
        <v>26.029999999999106</v>
      </c>
      <c r="Z5208">
        <f t="shared" si="1885"/>
        <v>8.2030700425645239E-2</v>
      </c>
      <c r="AA5208">
        <f t="shared" si="1871"/>
        <v>-1.3893809490340148E-4</v>
      </c>
      <c r="AB5208">
        <f t="shared" si="1872"/>
        <v>-6.6641295184602675E-6</v>
      </c>
      <c r="AC5208">
        <f t="shared" si="1873"/>
        <v>-1.3275523421862668E-3</v>
      </c>
      <c r="AD5208">
        <f t="shared" si="1874"/>
        <v>-1.4659211624462785E-2</v>
      </c>
      <c r="AE5208">
        <f t="shared" si="1875"/>
        <v>-1.6028757605865297E-2</v>
      </c>
      <c r="AF5208">
        <f t="shared" si="1876"/>
        <v>-4.2991784381996884E-2</v>
      </c>
      <c r="AG5208">
        <f t="shared" si="1877"/>
        <v>-1.0134392910626383E-8</v>
      </c>
      <c r="AI5208">
        <f t="shared" si="1878"/>
        <v>-2.5180465884892204E-2</v>
      </c>
      <c r="AJ5208">
        <f t="shared" si="1879"/>
        <v>-3.6903300484629198E-2</v>
      </c>
      <c r="AK5208">
        <f t="shared" si="1880"/>
        <v>-4.8756268325572845E-2</v>
      </c>
      <c r="AL5208">
        <f t="shared" si="1881"/>
        <v>-5.8965429336054788E-2</v>
      </c>
      <c r="AM5208">
        <f t="shared" si="1882"/>
        <v>-5.2974824027058956E-2</v>
      </c>
      <c r="AN5208">
        <f t="shared" si="1883"/>
        <v>-4.299178604373393E-2</v>
      </c>
      <c r="AP5208">
        <f t="shared" si="1886"/>
        <v>16.170215600199302</v>
      </c>
      <c r="AQ5208">
        <f t="shared" si="1887"/>
        <v>9.3967755126314872E-3</v>
      </c>
      <c r="AR5208">
        <f t="shared" si="1888"/>
        <v>5.4207758814598002E-4</v>
      </c>
      <c r="AS5208">
        <f t="shared" si="1889"/>
        <v>8.2625345223072438E-2</v>
      </c>
      <c r="AT5208">
        <f t="shared" si="1890"/>
        <v>1.3510930499431701</v>
      </c>
      <c r="AU5208">
        <f t="shared" si="1891"/>
        <v>0.86265824201609453</v>
      </c>
      <c r="AV5208">
        <f t="shared" si="1892"/>
        <v>0.85078854904599654</v>
      </c>
      <c r="AW5208">
        <f t="shared" si="1893"/>
        <v>1.274265193384342E-8</v>
      </c>
    </row>
    <row r="5209" spans="25:49" x14ac:dyDescent="0.25">
      <c r="Y5209">
        <f t="shared" si="1884"/>
        <v>26.034999999999105</v>
      </c>
      <c r="Z5209">
        <f t="shared" si="1885"/>
        <v>8.2025740816514009E-2</v>
      </c>
      <c r="AA5209">
        <f t="shared" si="1871"/>
        <v>-1.3868082716276013E-4</v>
      </c>
      <c r="AB5209">
        <f t="shared" si="1872"/>
        <v>-6.6520749194374997E-6</v>
      </c>
      <c r="AC5209">
        <f t="shared" si="1873"/>
        <v>-1.3251022097086585E-3</v>
      </c>
      <c r="AD5209">
        <f t="shared" si="1874"/>
        <v>-1.4659089203706207E-2</v>
      </c>
      <c r="AE5209">
        <f t="shared" si="1875"/>
        <v>-1.6033823410084441E-2</v>
      </c>
      <c r="AF5209">
        <f t="shared" si="1876"/>
        <v>-4.2985000092404302E-2</v>
      </c>
      <c r="AG5209">
        <f t="shared" si="1877"/>
        <v>-1.0094092853699398E-8</v>
      </c>
      <c r="AI5209">
        <f t="shared" si="1878"/>
        <v>-2.5178627596383538E-2</v>
      </c>
      <c r="AJ5209">
        <f t="shared" si="1879"/>
        <v>-3.6900970573709578E-2</v>
      </c>
      <c r="AK5209">
        <f t="shared" si="1880"/>
        <v>-4.8753205448554257E-2</v>
      </c>
      <c r="AL5209">
        <f t="shared" si="1881"/>
        <v>-5.8964667550896806E-2</v>
      </c>
      <c r="AM5209">
        <f t="shared" si="1882"/>
        <v>-5.2974059575578075E-2</v>
      </c>
      <c r="AN5209">
        <f t="shared" si="1883"/>
        <v>-4.2985001747533343E-2</v>
      </c>
      <c r="AP5209">
        <f t="shared" si="1886"/>
        <v>16.17062575370143</v>
      </c>
      <c r="AQ5209">
        <f t="shared" si="1887"/>
        <v>9.3960808221569703E-3</v>
      </c>
      <c r="AR5209">
        <f t="shared" si="1888"/>
        <v>5.4204426749838769E-4</v>
      </c>
      <c r="AS5209">
        <f t="shared" si="1889"/>
        <v>8.2618707461361504E-2</v>
      </c>
      <c r="AT5209">
        <f t="shared" si="1890"/>
        <v>1.3510197538850479</v>
      </c>
      <c r="AU5209">
        <f t="shared" si="1891"/>
        <v>0.86257809822806519</v>
      </c>
      <c r="AV5209">
        <f t="shared" si="1892"/>
        <v>0.85057359012408662</v>
      </c>
      <c r="AW5209">
        <f t="shared" si="1893"/>
        <v>1.2691979969290298E-8</v>
      </c>
    </row>
    <row r="5210" spans="25:49" x14ac:dyDescent="0.25">
      <c r="Y5210">
        <f t="shared" si="1884"/>
        <v>26.039999999999104</v>
      </c>
      <c r="Z5210">
        <f t="shared" si="1885"/>
        <v>8.2020787403747811E-2</v>
      </c>
      <c r="AA5210">
        <f t="shared" si="1871"/>
        <v>-1.3842409092309273E-4</v>
      </c>
      <c r="AB5210">
        <f t="shared" si="1872"/>
        <v>-6.640045505058254E-6</v>
      </c>
      <c r="AC5210">
        <f t="shared" si="1873"/>
        <v>-1.3226573704724425E-3</v>
      </c>
      <c r="AD5210">
        <f t="shared" si="1874"/>
        <v>-1.4658966978090439E-2</v>
      </c>
      <c r="AE5210">
        <f t="shared" si="1875"/>
        <v>-1.6038889119899705E-2</v>
      </c>
      <c r="AF5210">
        <f t="shared" si="1876"/>
        <v>-4.2978215600014788E-2</v>
      </c>
      <c r="AG5210">
        <f t="shared" si="1877"/>
        <v>-1.0053953052507769E-8</v>
      </c>
      <c r="AI5210">
        <f t="shared" si="1878"/>
        <v>-2.5176792562475014E-2</v>
      </c>
      <c r="AJ5210">
        <f t="shared" si="1879"/>
        <v>-3.6898644675720856E-2</v>
      </c>
      <c r="AK5210">
        <f t="shared" si="1880"/>
        <v>-4.8750147841039426E-2</v>
      </c>
      <c r="AL5210">
        <f t="shared" si="1881"/>
        <v>-5.8963905736205892E-2</v>
      </c>
      <c r="AM5210">
        <f t="shared" si="1882"/>
        <v>-5.2973294855441867E-2</v>
      </c>
      <c r="AN5210">
        <f t="shared" si="1883"/>
        <v>-4.2978217248562101E-2</v>
      </c>
      <c r="AP5210">
        <f t="shared" si="1886"/>
        <v>16.171035882405512</v>
      </c>
      <c r="AQ5210">
        <f t="shared" si="1887"/>
        <v>9.3953874180211575E-3</v>
      </c>
      <c r="AR5210">
        <f t="shared" si="1888"/>
        <v>5.420110071237905E-4</v>
      </c>
      <c r="AS5210">
        <f t="shared" si="1889"/>
        <v>8.2612081950312957E-2</v>
      </c>
      <c r="AT5210">
        <f t="shared" si="1890"/>
        <v>1.3509464584390294</v>
      </c>
      <c r="AU5210">
        <f t="shared" si="1891"/>
        <v>0.86249792911101475</v>
      </c>
      <c r="AV5210">
        <f t="shared" si="1892"/>
        <v>0.85035866512362468</v>
      </c>
      <c r="AW5210">
        <f t="shared" si="1893"/>
        <v>1.2641509505021811E-8</v>
      </c>
    </row>
    <row r="5211" spans="25:49" x14ac:dyDescent="0.25">
      <c r="Y5211">
        <f t="shared" si="1884"/>
        <v>26.044999999999103</v>
      </c>
      <c r="Z5211">
        <f t="shared" si="1885"/>
        <v>8.2015840174372481E-2</v>
      </c>
      <c r="AA5211">
        <f t="shared" si="1871"/>
        <v>-1.3816788518258117E-4</v>
      </c>
      <c r="AB5211">
        <f t="shared" si="1872"/>
        <v>-6.6280412268255125E-6</v>
      </c>
      <c r="AC5211">
        <f t="shared" si="1873"/>
        <v>-1.320217813512548E-3</v>
      </c>
      <c r="AD5211">
        <f t="shared" si="1874"/>
        <v>-1.4658844947690645E-2</v>
      </c>
      <c r="AE5211">
        <f t="shared" si="1875"/>
        <v>-1.604395473497126E-2</v>
      </c>
      <c r="AF5211">
        <f t="shared" si="1876"/>
        <v>-4.2971430905080821E-2</v>
      </c>
      <c r="AG5211">
        <f t="shared" si="1877"/>
        <v>-1.0013972869784395E-8</v>
      </c>
      <c r="AI5211">
        <f t="shared" si="1878"/>
        <v>-2.5174960776489525E-2</v>
      </c>
      <c r="AJ5211">
        <f t="shared" si="1879"/>
        <v>-3.6896322782299665E-2</v>
      </c>
      <c r="AK5211">
        <f t="shared" si="1880"/>
        <v>-4.8747095492040912E-2</v>
      </c>
      <c r="AL5211">
        <f t="shared" si="1881"/>
        <v>-5.8963143891954298E-2</v>
      </c>
      <c r="AM5211">
        <f t="shared" si="1882"/>
        <v>-5.2972529866527375E-2</v>
      </c>
      <c r="AN5211">
        <f t="shared" si="1883"/>
        <v>-4.2971432547072586E-2</v>
      </c>
      <c r="AP5211">
        <f t="shared" si="1886"/>
        <v>16.17144598634253</v>
      </c>
      <c r="AQ5211">
        <f t="shared" si="1887"/>
        <v>9.3946952975665424E-3</v>
      </c>
      <c r="AR5211">
        <f t="shared" si="1888"/>
        <v>5.4197780689626521E-4</v>
      </c>
      <c r="AS5211">
        <f t="shared" si="1889"/>
        <v>8.2605468663460593E-2</v>
      </c>
      <c r="AT5211">
        <f t="shared" si="1890"/>
        <v>1.3508731636041389</v>
      </c>
      <c r="AU5211">
        <f t="shared" si="1891"/>
        <v>0.86241773466541527</v>
      </c>
      <c r="AV5211">
        <f t="shared" si="1892"/>
        <v>0.85014377404562469</v>
      </c>
      <c r="AW5211">
        <f t="shared" si="1893"/>
        <v>1.2591239739759282E-8</v>
      </c>
    </row>
    <row r="5212" spans="25:49" x14ac:dyDescent="0.25">
      <c r="Y5212">
        <f t="shared" si="1884"/>
        <v>26.049999999999102</v>
      </c>
      <c r="Z5212">
        <f t="shared" si="1885"/>
        <v>8.2010899115438379E-2</v>
      </c>
      <c r="AA5212">
        <f t="shared" si="1871"/>
        <v>-1.3791220894095074E-4</v>
      </c>
      <c r="AB5212">
        <f t="shared" si="1872"/>
        <v>-6.6160620362767367E-6</v>
      </c>
      <c r="AC5212">
        <f t="shared" si="1873"/>
        <v>-1.3177835278850264E-3</v>
      </c>
      <c r="AD5212">
        <f t="shared" si="1874"/>
        <v>-1.4658723112582058E-2</v>
      </c>
      <c r="AE5212">
        <f t="shared" si="1875"/>
        <v>-1.6049020254959159E-2</v>
      </c>
      <c r="AF5212">
        <f t="shared" si="1876"/>
        <v>-4.2964646007854997E-2</v>
      </c>
      <c r="AG5212">
        <f t="shared" si="1877"/>
        <v>-9.9741516707962984E-9</v>
      </c>
      <c r="AI5212">
        <f t="shared" si="1878"/>
        <v>-2.5173132231762357E-2</v>
      </c>
      <c r="AJ5212">
        <f t="shared" si="1879"/>
        <v>-3.6894004885098648E-2</v>
      </c>
      <c r="AK5212">
        <f t="shared" si="1880"/>
        <v>-4.8744048390592383E-2</v>
      </c>
      <c r="AL5212">
        <f t="shared" si="1881"/>
        <v>-5.8962382018114309E-2</v>
      </c>
      <c r="AM5212">
        <f t="shared" si="1882"/>
        <v>-5.29717646087116E-2</v>
      </c>
      <c r="AN5212">
        <f t="shared" si="1883"/>
        <v>-4.2964647643317276E-2</v>
      </c>
      <c r="AP5212">
        <f t="shared" si="1886"/>
        <v>16.171856065543402</v>
      </c>
      <c r="AQ5212">
        <f t="shared" si="1887"/>
        <v>9.3940044581406288E-3</v>
      </c>
      <c r="AR5212">
        <f t="shared" si="1888"/>
        <v>5.4194466669013109E-4</v>
      </c>
      <c r="AS5212">
        <f t="shared" si="1889"/>
        <v>8.2598867574393026E-2</v>
      </c>
      <c r="AT5212">
        <f t="shared" si="1890"/>
        <v>1.3507998693794006</v>
      </c>
      <c r="AU5212">
        <f t="shared" si="1891"/>
        <v>0.86233751489174038</v>
      </c>
      <c r="AV5212">
        <f t="shared" si="1892"/>
        <v>0.84992891689109928</v>
      </c>
      <c r="AW5212">
        <f t="shared" si="1893"/>
        <v>1.254116987541037E-8</v>
      </c>
    </row>
    <row r="5213" spans="25:49" x14ac:dyDescent="0.25">
      <c r="Y5213">
        <f t="shared" si="1884"/>
        <v>26.054999999999101</v>
      </c>
      <c r="Z5213">
        <f t="shared" si="1885"/>
        <v>8.2005964214020316E-2</v>
      </c>
      <c r="AA5213">
        <f t="shared" si="1871"/>
        <v>-1.3765706119940057E-4</v>
      </c>
      <c r="AB5213">
        <f t="shared" si="1872"/>
        <v>-6.6041078850601933E-6</v>
      </c>
      <c r="AC5213">
        <f t="shared" si="1873"/>
        <v>-1.3153545026670162E-3</v>
      </c>
      <c r="AD5213">
        <f t="shared" si="1874"/>
        <v>-1.4658601472839899E-2</v>
      </c>
      <c r="AE5213">
        <f t="shared" si="1875"/>
        <v>-1.6054085679523322E-2</v>
      </c>
      <c r="AF5213">
        <f t="shared" si="1876"/>
        <v>-4.295786090859003E-2</v>
      </c>
      <c r="AG5213">
        <f t="shared" si="1877"/>
        <v>-9.9344888233345601E-9</v>
      </c>
      <c r="AI5213">
        <f t="shared" si="1878"/>
        <v>-2.5171306921641184E-2</v>
      </c>
      <c r="AJ5213">
        <f t="shared" si="1879"/>
        <v>-3.6891690975786519E-2</v>
      </c>
      <c r="AK5213">
        <f t="shared" si="1880"/>
        <v>-4.8741006525748615E-2</v>
      </c>
      <c r="AL5213">
        <f t="shared" si="1881"/>
        <v>-5.8961620114658192E-2</v>
      </c>
      <c r="AM5213">
        <f t="shared" si="1882"/>
        <v>-5.2970999081871549E-2</v>
      </c>
      <c r="AN5213">
        <f t="shared" si="1883"/>
        <v>-4.295786253754879E-2</v>
      </c>
      <c r="AP5213">
        <f t="shared" si="1886"/>
        <v>16.17226612003898</v>
      </c>
      <c r="AQ5213">
        <f t="shared" si="1887"/>
        <v>9.3933148970959234E-3</v>
      </c>
      <c r="AR5213">
        <f t="shared" si="1888"/>
        <v>5.4191158637994976E-4</v>
      </c>
      <c r="AS5213">
        <f t="shared" si="1889"/>
        <v>8.2592278656753601E-2</v>
      </c>
      <c r="AT5213">
        <f t="shared" si="1890"/>
        <v>1.3507265757638376</v>
      </c>
      <c r="AU5213">
        <f t="shared" si="1891"/>
        <v>0.86225726979046557</v>
      </c>
      <c r="AV5213">
        <f t="shared" si="1892"/>
        <v>0.8497140936610601</v>
      </c>
      <c r="AW5213">
        <f t="shared" si="1893"/>
        <v>1.2491299117056398E-8</v>
      </c>
    </row>
    <row r="5214" spans="25:49" x14ac:dyDescent="0.25">
      <c r="Y5214">
        <f t="shared" si="1884"/>
        <v>26.0599999999991</v>
      </c>
      <c r="Z5214">
        <f t="shared" si="1885"/>
        <v>8.2001035457217625E-2</v>
      </c>
      <c r="AA5214">
        <f t="shared" si="1871"/>
        <v>-1.3740244096066266E-4</v>
      </c>
      <c r="AB5214">
        <f t="shared" si="1872"/>
        <v>-6.5921787248863866E-6</v>
      </c>
      <c r="AC5214">
        <f t="shared" si="1873"/>
        <v>-1.3129307269566038E-3</v>
      </c>
      <c r="AD5214">
        <f t="shared" si="1874"/>
        <v>-1.4658480028539518E-2</v>
      </c>
      <c r="AE5214">
        <f t="shared" si="1875"/>
        <v>-1.6059151008323481E-2</v>
      </c>
      <c r="AF5214">
        <f t="shared" si="1876"/>
        <v>-4.2951075607538768E-2</v>
      </c>
      <c r="AG5214">
        <f t="shared" si="1877"/>
        <v>-9.8949836977042827E-9</v>
      </c>
      <c r="AI5214">
        <f t="shared" si="1878"/>
        <v>-2.5169484839486046E-2</v>
      </c>
      <c r="AJ5214">
        <f t="shared" si="1879"/>
        <v>-3.6889381046047956E-2</v>
      </c>
      <c r="AK5214">
        <f t="shared" si="1880"/>
        <v>-4.8737969886585381E-2</v>
      </c>
      <c r="AL5214">
        <f t="shared" si="1881"/>
        <v>-5.8960858181558287E-2</v>
      </c>
      <c r="AM5214">
        <f t="shared" si="1882"/>
        <v>-5.2970233285884134E-2</v>
      </c>
      <c r="AN5214">
        <f t="shared" si="1883"/>
        <v>-4.2951077230019868E-2</v>
      </c>
      <c r="AP5214">
        <f t="shared" si="1886"/>
        <v>16.172676149860049</v>
      </c>
      <c r="AQ5214">
        <f t="shared" si="1887"/>
        <v>9.3926266117899272E-3</v>
      </c>
      <c r="AR5214">
        <f t="shared" si="1888"/>
        <v>5.4187856584052448E-4</v>
      </c>
      <c r="AS5214">
        <f t="shared" si="1889"/>
        <v>8.2585701884240262E-2</v>
      </c>
      <c r="AT5214">
        <f t="shared" si="1890"/>
        <v>1.3506532827564735</v>
      </c>
      <c r="AU5214">
        <f t="shared" si="1891"/>
        <v>0.86217699936206793</v>
      </c>
      <c r="AV5214">
        <f t="shared" si="1892"/>
        <v>0.84949930435651722</v>
      </c>
      <c r="AW5214">
        <f t="shared" si="1893"/>
        <v>1.2441626672939736E-8</v>
      </c>
    </row>
    <row r="5215" spans="25:49" x14ac:dyDescent="0.25">
      <c r="Y5215">
        <f t="shared" si="1884"/>
        <v>26.064999999999099</v>
      </c>
      <c r="Z5215">
        <f t="shared" si="1885"/>
        <v>8.199611283215387E-2</v>
      </c>
      <c r="AA5215">
        <f t="shared" si="1871"/>
        <v>-1.3714834722895338E-4</v>
      </c>
      <c r="AB5215">
        <f t="shared" si="1872"/>
        <v>-6.5802745075766256E-6</v>
      </c>
      <c r="AC5215">
        <f t="shared" si="1873"/>
        <v>-1.3105121898728794E-3</v>
      </c>
      <c r="AD5215">
        <f t="shared" si="1874"/>
        <v>-1.4658358779756292E-2</v>
      </c>
      <c r="AE5215">
        <f t="shared" si="1875"/>
        <v>-1.6064216241019249E-2</v>
      </c>
      <c r="AF5215">
        <f t="shared" si="1876"/>
        <v>-4.294429010495418E-2</v>
      </c>
      <c r="AG5215">
        <f t="shared" si="1877"/>
        <v>-9.8556356667145851E-9</v>
      </c>
      <c r="AI5215">
        <f t="shared" si="1878"/>
        <v>-2.5167665978669315E-2</v>
      </c>
      <c r="AJ5215">
        <f t="shared" si="1879"/>
        <v>-3.6887075087583619E-2</v>
      </c>
      <c r="AK5215">
        <f t="shared" si="1880"/>
        <v>-4.8734938462199437E-2</v>
      </c>
      <c r="AL5215">
        <f t="shared" si="1881"/>
        <v>-5.8960096218786923E-2</v>
      </c>
      <c r="AM5215">
        <f t="shared" si="1882"/>
        <v>-5.2969467220626253E-2</v>
      </c>
      <c r="AN5215">
        <f t="shared" si="1883"/>
        <v>-4.294429172098338E-2</v>
      </c>
      <c r="AP5215">
        <f t="shared" si="1886"/>
        <v>16.173086155037335</v>
      </c>
      <c r="AQ5215">
        <f t="shared" si="1887"/>
        <v>9.3919395995851248E-3</v>
      </c>
      <c r="AR5215">
        <f t="shared" si="1888"/>
        <v>5.4184560494690008E-4</v>
      </c>
      <c r="AS5215">
        <f t="shared" si="1889"/>
        <v>8.2579137230605476E-2</v>
      </c>
      <c r="AT5215">
        <f t="shared" si="1890"/>
        <v>1.3505799903563307</v>
      </c>
      <c r="AU5215">
        <f t="shared" si="1891"/>
        <v>0.86209670360702628</v>
      </c>
      <c r="AV5215">
        <f t="shared" si="1892"/>
        <v>0.8492845489784796</v>
      </c>
      <c r="AW5215">
        <f t="shared" si="1893"/>
        <v>1.2392151754451225E-8</v>
      </c>
    </row>
    <row r="5216" spans="25:49" x14ac:dyDescent="0.25">
      <c r="Y5216">
        <f t="shared" si="1884"/>
        <v>26.069999999999098</v>
      </c>
      <c r="Z5216">
        <f t="shared" si="1885"/>
        <v>8.1991196325977095E-2</v>
      </c>
      <c r="AA5216">
        <f t="shared" si="1871"/>
        <v>-1.3689477900999069E-4</v>
      </c>
      <c r="AB5216">
        <f t="shared" si="1872"/>
        <v>-6.5683951849797664E-6</v>
      </c>
      <c r="AC5216">
        <f t="shared" si="1873"/>
        <v>-1.3080988805559304E-3</v>
      </c>
      <c r="AD5216">
        <f t="shared" si="1874"/>
        <v>-1.4658237726565635E-2</v>
      </c>
      <c r="AE5216">
        <f t="shared" si="1875"/>
        <v>-1.6069281377270105E-2</v>
      </c>
      <c r="AF5216">
        <f t="shared" si="1876"/>
        <v>-4.2937504401089351E-2</v>
      </c>
      <c r="AG5216">
        <f t="shared" si="1877"/>
        <v>-9.8164441056686581E-9</v>
      </c>
      <c r="AI5216">
        <f t="shared" si="1878"/>
        <v>-2.5165850332575686E-2</v>
      </c>
      <c r="AJ5216">
        <f t="shared" si="1879"/>
        <v>-3.6884773092110135E-2</v>
      </c>
      <c r="AK5216">
        <f t="shared" si="1880"/>
        <v>-4.8731912241708586E-2</v>
      </c>
      <c r="AL5216">
        <f t="shared" si="1881"/>
        <v>-5.8959334226316468E-2</v>
      </c>
      <c r="AM5216">
        <f t="shared" si="1882"/>
        <v>-5.2968700885974773E-2</v>
      </c>
      <c r="AN5216">
        <f t="shared" si="1883"/>
        <v>-4.2937506010692308E-2</v>
      </c>
      <c r="AP5216">
        <f t="shared" si="1886"/>
        <v>16.173496135601496</v>
      </c>
      <c r="AQ5216">
        <f t="shared" si="1887"/>
        <v>9.3912538578489798E-3</v>
      </c>
      <c r="AR5216">
        <f t="shared" si="1888"/>
        <v>5.4181270357436221E-4</v>
      </c>
      <c r="AS5216">
        <f t="shared" si="1889"/>
        <v>8.2572584669656113E-2</v>
      </c>
      <c r="AT5216">
        <f t="shared" si="1890"/>
        <v>1.3505066985624319</v>
      </c>
      <c r="AU5216">
        <f t="shared" si="1891"/>
        <v>0.86201638252582125</v>
      </c>
      <c r="AV5216">
        <f t="shared" si="1892"/>
        <v>0.8490698275279549</v>
      </c>
      <c r="AW5216">
        <f t="shared" si="1893"/>
        <v>1.2342873576117662E-8</v>
      </c>
    </row>
    <row r="5217" spans="25:49" x14ac:dyDescent="0.25">
      <c r="Y5217">
        <f t="shared" si="1884"/>
        <v>26.074999999999097</v>
      </c>
      <c r="Z5217">
        <f t="shared" si="1885"/>
        <v>8.1986285925859673E-2</v>
      </c>
      <c r="AA5217">
        <f t="shared" si="1871"/>
        <v>-1.3664173531100819E-4</v>
      </c>
      <c r="AB5217">
        <f t="shared" si="1872"/>
        <v>-6.5565407090554713E-6</v>
      </c>
      <c r="AC5217">
        <f t="shared" si="1873"/>
        <v>-1.3056907881666879E-3</v>
      </c>
      <c r="AD5217">
        <f t="shared" si="1874"/>
        <v>-1.4658116869043079E-2</v>
      </c>
      <c r="AE5217">
        <f t="shared" si="1875"/>
        <v>-1.6074346416735347E-2</v>
      </c>
      <c r="AF5217">
        <f t="shared" si="1876"/>
        <v>-4.2930718496197513E-2</v>
      </c>
      <c r="AG5217">
        <f t="shared" si="1877"/>
        <v>-9.7774083923538302E-9</v>
      </c>
      <c r="AI5217">
        <f t="shared" si="1878"/>
        <v>-2.5164037894602188E-2</v>
      </c>
      <c r="AJ5217">
        <f t="shared" si="1879"/>
        <v>-3.6882475051360032E-2</v>
      </c>
      <c r="AK5217">
        <f t="shared" si="1880"/>
        <v>-4.8728891214251509E-2</v>
      </c>
      <c r="AL5217">
        <f t="shared" si="1881"/>
        <v>-5.8958572204119333E-2</v>
      </c>
      <c r="AM5217">
        <f t="shared" si="1882"/>
        <v>-5.2967934281806524E-2</v>
      </c>
      <c r="AN5217">
        <f t="shared" si="1883"/>
        <v>-4.2930720099399786E-2</v>
      </c>
      <c r="AP5217">
        <f t="shared" si="1886"/>
        <v>16.173906091583127</v>
      </c>
      <c r="AQ5217">
        <f t="shared" si="1887"/>
        <v>9.3905693839539308E-3</v>
      </c>
      <c r="AR5217">
        <f t="shared" si="1888"/>
        <v>5.4177986159843728E-4</v>
      </c>
      <c r="AS5217">
        <f t="shared" si="1889"/>
        <v>8.2566044175253331E-2</v>
      </c>
      <c r="AT5217">
        <f t="shared" si="1890"/>
        <v>1.3504334073737991</v>
      </c>
      <c r="AU5217">
        <f t="shared" si="1891"/>
        <v>0.86193603611893488</v>
      </c>
      <c r="AV5217">
        <f t="shared" si="1892"/>
        <v>0.84885514000594953</v>
      </c>
      <c r="AW5217">
        <f t="shared" si="1893"/>
        <v>1.2293791355589328E-8</v>
      </c>
    </row>
    <row r="5218" spans="25:49" x14ac:dyDescent="0.25">
      <c r="Y5218">
        <f t="shared" si="1884"/>
        <v>26.079999999999096</v>
      </c>
      <c r="Z5218">
        <f t="shared" si="1885"/>
        <v>8.198138161899815E-2</v>
      </c>
      <c r="AA5218">
        <f t="shared" si="1871"/>
        <v>-1.3638921514076189E-4</v>
      </c>
      <c r="AB5218">
        <f t="shared" si="1872"/>
        <v>-6.5447110318395216E-6</v>
      </c>
      <c r="AC5218">
        <f t="shared" si="1873"/>
        <v>-1.3032879018870526E-3</v>
      </c>
      <c r="AD5218">
        <f t="shared" si="1874"/>
        <v>-1.4657996207264103E-2</v>
      </c>
      <c r="AE5218">
        <f t="shared" si="1875"/>
        <v>-1.6079411359074168E-2</v>
      </c>
      <c r="AF5218">
        <f t="shared" si="1876"/>
        <v>-4.2923932390532007E-2</v>
      </c>
      <c r="AG5218">
        <f t="shared" si="1877"/>
        <v>-9.7385279070317057E-9</v>
      </c>
      <c r="AI5218">
        <f t="shared" si="1878"/>
        <v>-2.5162228658158124E-2</v>
      </c>
      <c r="AJ5218">
        <f t="shared" si="1879"/>
        <v>-3.6880180957081732E-2</v>
      </c>
      <c r="AK5218">
        <f t="shared" si="1880"/>
        <v>-4.87258753689878E-2</v>
      </c>
      <c r="AL5218">
        <f t="shared" si="1881"/>
        <v>-5.8957810152167896E-2</v>
      </c>
      <c r="AM5218">
        <f t="shared" si="1882"/>
        <v>-5.2967167407998283E-2</v>
      </c>
      <c r="AN5218">
        <f t="shared" si="1883"/>
        <v>-4.2923933987359039E-2</v>
      </c>
      <c r="AP5218">
        <f t="shared" si="1886"/>
        <v>16.174316023012757</v>
      </c>
      <c r="AQ5218">
        <f t="shared" si="1887"/>
        <v>9.389886175277376E-3</v>
      </c>
      <c r="AR5218">
        <f t="shared" si="1888"/>
        <v>5.4174707889489201E-4</v>
      </c>
      <c r="AS5218">
        <f t="shared" si="1889"/>
        <v>8.2559515721312496E-2</v>
      </c>
      <c r="AT5218">
        <f t="shared" si="1890"/>
        <v>1.3503601167894539</v>
      </c>
      <c r="AU5218">
        <f t="shared" si="1891"/>
        <v>0.86185566438685124</v>
      </c>
      <c r="AV5218">
        <f t="shared" si="1892"/>
        <v>0.84864048641346856</v>
      </c>
      <c r="AW5218">
        <f t="shared" si="1893"/>
        <v>1.224490431362757E-8</v>
      </c>
    </row>
    <row r="5219" spans="25:49" x14ac:dyDescent="0.25">
      <c r="Y5219">
        <f t="shared" si="1884"/>
        <v>26.084999999999095</v>
      </c>
      <c r="Z5219">
        <f t="shared" si="1885"/>
        <v>8.1976483392613431E-2</v>
      </c>
      <c r="AA5219">
        <f t="shared" si="1871"/>
        <v>-1.3613721750946789E-4</v>
      </c>
      <c r="AB5219">
        <f t="shared" si="1872"/>
        <v>-6.5329061054160594E-6</v>
      </c>
      <c r="AC5219">
        <f t="shared" si="1873"/>
        <v>-1.3008902109196995E-3</v>
      </c>
      <c r="AD5219">
        <f t="shared" si="1874"/>
        <v>-1.4657875741304378E-2</v>
      </c>
      <c r="AE5219">
        <f t="shared" si="1875"/>
        <v>-1.6084476203945555E-2</v>
      </c>
      <c r="AF5219">
        <f t="shared" si="1876"/>
        <v>-4.2917146084346297E-2</v>
      </c>
      <c r="AG5219">
        <f t="shared" si="1877"/>
        <v>-9.6998020324283129E-9</v>
      </c>
      <c r="AI5219">
        <f t="shared" si="1878"/>
        <v>-2.5160422616665068E-2</v>
      </c>
      <c r="AJ5219">
        <f t="shared" si="1879"/>
        <v>-3.6877890801039544E-2</v>
      </c>
      <c r="AK5219">
        <f t="shared" si="1880"/>
        <v>-4.8722864695097949E-2</v>
      </c>
      <c r="AL5219">
        <f t="shared" si="1881"/>
        <v>-5.8957048070434628E-2</v>
      </c>
      <c r="AM5219">
        <f t="shared" si="1882"/>
        <v>-5.2966400264426783E-2</v>
      </c>
      <c r="AN5219">
        <f t="shared" si="1883"/>
        <v>-4.291714767482345E-2</v>
      </c>
      <c r="AP5219">
        <f t="shared" si="1886"/>
        <v>16.174725929920854</v>
      </c>
      <c r="AQ5219">
        <f t="shared" si="1887"/>
        <v>9.3892042292016715E-3</v>
      </c>
      <c r="AR5219">
        <f t="shared" si="1888"/>
        <v>5.4171435533973279E-4</v>
      </c>
      <c r="AS5219">
        <f t="shared" si="1889"/>
        <v>8.2552999281803055E-2</v>
      </c>
      <c r="AT5219">
        <f t="shared" si="1890"/>
        <v>1.3502868268084176</v>
      </c>
      <c r="AU5219">
        <f t="shared" si="1891"/>
        <v>0.86177526733005594</v>
      </c>
      <c r="AV5219">
        <f t="shared" si="1892"/>
        <v>0.84842586675151599</v>
      </c>
      <c r="AW5219">
        <f t="shared" si="1893"/>
        <v>1.219621167409242E-8</v>
      </c>
    </row>
    <row r="5220" spans="25:49" x14ac:dyDescent="0.25">
      <c r="Y5220">
        <f t="shared" si="1884"/>
        <v>26.089999999999094</v>
      </c>
      <c r="Z5220">
        <f t="shared" si="1885"/>
        <v>8.1971591233950564E-2</v>
      </c>
      <c r="AA5220">
        <f t="shared" si="1871"/>
        <v>-1.3588574142886473E-4</v>
      </c>
      <c r="AB5220">
        <f t="shared" si="1872"/>
        <v>-6.5211258820147348E-6</v>
      </c>
      <c r="AC5220">
        <f t="shared" si="1873"/>
        <v>-1.298497704488141E-3</v>
      </c>
      <c r="AD5220">
        <f t="shared" si="1874"/>
        <v>-1.4657755471239523E-2</v>
      </c>
      <c r="AE5220">
        <f t="shared" si="1875"/>
        <v>-1.6089540951008421E-2</v>
      </c>
      <c r="AF5220">
        <f t="shared" si="1876"/>
        <v>-4.2910359577893992E-2</v>
      </c>
      <c r="AG5220">
        <f t="shared" si="1877"/>
        <v>-9.6612301537243106E-9</v>
      </c>
      <c r="AI5220">
        <f t="shared" si="1878"/>
        <v>-2.515861976355686E-2</v>
      </c>
      <c r="AJ5220">
        <f t="shared" si="1879"/>
        <v>-3.6875604575013633E-2</v>
      </c>
      <c r="AK5220">
        <f t="shared" si="1880"/>
        <v>-4.8719859181783239E-2</v>
      </c>
      <c r="AL5220">
        <f t="shared" si="1881"/>
        <v>-5.8956285958891984E-2</v>
      </c>
      <c r="AM5220">
        <f t="shared" si="1882"/>
        <v>-5.2965632850968745E-2</v>
      </c>
      <c r="AN5220">
        <f t="shared" si="1883"/>
        <v>-4.2910361162046509E-2</v>
      </c>
      <c r="AP5220">
        <f t="shared" si="1886"/>
        <v>16.175135812337817</v>
      </c>
      <c r="AQ5220">
        <f t="shared" si="1887"/>
        <v>9.3885235431141242E-3</v>
      </c>
      <c r="AR5220">
        <f t="shared" si="1888"/>
        <v>5.4168169080920576E-4</v>
      </c>
      <c r="AS5220">
        <f t="shared" si="1889"/>
        <v>8.2546494830748454E-2</v>
      </c>
      <c r="AT5220">
        <f t="shared" si="1890"/>
        <v>1.3502135374297111</v>
      </c>
      <c r="AU5220">
        <f t="shared" si="1891"/>
        <v>0.86169484494903625</v>
      </c>
      <c r="AV5220">
        <f t="shared" si="1892"/>
        <v>0.84821128102109433</v>
      </c>
      <c r="AW5220">
        <f t="shared" si="1893"/>
        <v>1.2147712663930288E-8</v>
      </c>
    </row>
    <row r="5221" spans="25:49" x14ac:dyDescent="0.25">
      <c r="Y5221">
        <f t="shared" si="1884"/>
        <v>26.094999999999093</v>
      </c>
      <c r="Z5221">
        <f t="shared" si="1885"/>
        <v>8.1966705130278844E-2</v>
      </c>
      <c r="AA5221">
        <f t="shared" si="1871"/>
        <v>-1.3563478591220999E-4</v>
      </c>
      <c r="AB5221">
        <f t="shared" si="1872"/>
        <v>-6.5093703138580478E-6</v>
      </c>
      <c r="AC5221">
        <f t="shared" si="1873"/>
        <v>-1.2961103718367268E-3</v>
      </c>
      <c r="AD5221">
        <f t="shared" si="1874"/>
        <v>-1.4657635397145272E-2</v>
      </c>
      <c r="AE5221">
        <f t="shared" si="1875"/>
        <v>-1.6094605599921489E-2</v>
      </c>
      <c r="AF5221">
        <f t="shared" si="1876"/>
        <v>-4.2903572871428791E-2</v>
      </c>
      <c r="AG5221">
        <f t="shared" si="1877"/>
        <v>-9.6228116585452306E-9</v>
      </c>
      <c r="AI5221">
        <f t="shared" si="1878"/>
        <v>-2.515682009227958E-2</v>
      </c>
      <c r="AJ5221">
        <f t="shared" si="1879"/>
        <v>-3.6873322270799959E-2</v>
      </c>
      <c r="AK5221">
        <f t="shared" si="1880"/>
        <v>-4.8716858818265825E-2</v>
      </c>
      <c r="AL5221">
        <f t="shared" si="1881"/>
        <v>-5.8955523817512463E-2</v>
      </c>
      <c r="AM5221">
        <f t="shared" si="1882"/>
        <v>-5.2964865167500839E-2</v>
      </c>
      <c r="AN5221">
        <f t="shared" si="1883"/>
        <v>-4.2903574449281827E-2</v>
      </c>
      <c r="AP5221">
        <f t="shared" si="1886"/>
        <v>16.175545670293989</v>
      </c>
      <c r="AQ5221">
        <f t="shared" si="1887"/>
        <v>9.3878441144069798E-3</v>
      </c>
      <c r="AR5221">
        <f t="shared" si="1888"/>
        <v>5.4164908517979568E-4</v>
      </c>
      <c r="AS5221">
        <f t="shared" si="1889"/>
        <v>8.2540002342226013E-2</v>
      </c>
      <c r="AT5221">
        <f t="shared" si="1890"/>
        <v>1.3501402486523548</v>
      </c>
      <c r="AU5221">
        <f t="shared" si="1891"/>
        <v>0.86161439724428124</v>
      </c>
      <c r="AV5221">
        <f t="shared" si="1892"/>
        <v>0.8479967292232049</v>
      </c>
      <c r="AW5221">
        <f t="shared" si="1893"/>
        <v>1.2099406513161676E-8</v>
      </c>
    </row>
    <row r="5222" spans="25:49" x14ac:dyDescent="0.25">
      <c r="Y5222">
        <f t="shared" si="1884"/>
        <v>26.099999999999092</v>
      </c>
      <c r="Z5222">
        <f t="shared" si="1885"/>
        <v>8.1961825068891658E-2</v>
      </c>
      <c r="AA5222">
        <f t="shared" si="1871"/>
        <v>-1.3538434997424913E-4</v>
      </c>
      <c r="AB5222">
        <f t="shared" si="1872"/>
        <v>-6.4976393532723772E-6</v>
      </c>
      <c r="AC5222">
        <f t="shared" si="1873"/>
        <v>-1.293728202230505E-3</v>
      </c>
      <c r="AD5222">
        <f t="shared" si="1874"/>
        <v>-1.4657515519097374E-2</v>
      </c>
      <c r="AE5222">
        <f t="shared" si="1875"/>
        <v>-1.6099670150343352E-2</v>
      </c>
      <c r="AF5222">
        <f t="shared" si="1876"/>
        <v>-4.2896785965204555E-2</v>
      </c>
      <c r="AG5222">
        <f t="shared" si="1877"/>
        <v>-9.5845459369517431E-9</v>
      </c>
      <c r="AI5222">
        <f t="shared" si="1878"/>
        <v>-2.5155023596291522E-2</v>
      </c>
      <c r="AJ5222">
        <f t="shared" si="1879"/>
        <v>-3.6871043880210279E-2</v>
      </c>
      <c r="AK5222">
        <f t="shared" si="1880"/>
        <v>-4.871386359378857E-2</v>
      </c>
      <c r="AL5222">
        <f t="shared" si="1881"/>
        <v>-5.8954761646268561E-2</v>
      </c>
      <c r="AM5222">
        <f t="shared" si="1882"/>
        <v>-5.2964097213899691E-2</v>
      </c>
      <c r="AN5222">
        <f t="shared" si="1883"/>
        <v>-4.2896787536783158E-2</v>
      </c>
      <c r="AP5222">
        <f t="shared" si="1886"/>
        <v>16.17595550381964</v>
      </c>
      <c r="AQ5222">
        <f t="shared" si="1887"/>
        <v>9.3871659404774193E-3</v>
      </c>
      <c r="AR5222">
        <f t="shared" si="1888"/>
        <v>5.4161653832822637E-4</v>
      </c>
      <c r="AS5222">
        <f t="shared" si="1889"/>
        <v>8.2533521790366826E-2</v>
      </c>
      <c r="AT5222">
        <f t="shared" si="1890"/>
        <v>1.350066960475369</v>
      </c>
      <c r="AU5222">
        <f t="shared" si="1891"/>
        <v>0.86153392421628161</v>
      </c>
      <c r="AV5222">
        <f t="shared" si="1892"/>
        <v>0.84778221135884779</v>
      </c>
      <c r="AW5222">
        <f t="shared" si="1893"/>
        <v>1.205129245486896E-8</v>
      </c>
    </row>
    <row r="5223" spans="25:49" x14ac:dyDescent="0.25">
      <c r="Y5223">
        <f t="shared" si="1884"/>
        <v>26.104999999999091</v>
      </c>
      <c r="Z5223">
        <f t="shared" si="1885"/>
        <v>8.1956951037106485E-2</v>
      </c>
      <c r="AA5223">
        <f t="shared" si="1871"/>
        <v>-1.3513443263120831E-4</v>
      </c>
      <c r="AB5223">
        <f t="shared" si="1872"/>
        <v>-6.4859329527018542E-6</v>
      </c>
      <c r="AC5223">
        <f t="shared" si="1873"/>
        <v>-1.2913511849552497E-3</v>
      </c>
      <c r="AD5223">
        <f t="shared" si="1874"/>
        <v>-1.4657395837171674E-2</v>
      </c>
      <c r="AE5223">
        <f t="shared" si="1875"/>
        <v>-1.6104734601932413E-2</v>
      </c>
      <c r="AF5223">
        <f t="shared" si="1876"/>
        <v>-4.2889998859475281E-2</v>
      </c>
      <c r="AG5223">
        <f t="shared" si="1877"/>
        <v>-9.5464323814299843E-9</v>
      </c>
      <c r="AI5223">
        <f t="shared" si="1878"/>
        <v>-2.515323026906318E-2</v>
      </c>
      <c r="AJ5223">
        <f t="shared" si="1879"/>
        <v>-3.6868769395072158E-2</v>
      </c>
      <c r="AK5223">
        <f t="shared" si="1880"/>
        <v>-4.8710873497615118E-2</v>
      </c>
      <c r="AL5223">
        <f t="shared" si="1881"/>
        <v>-5.8953999445132833E-2</v>
      </c>
      <c r="AM5223">
        <f t="shared" si="1882"/>
        <v>-5.29633289900419E-2</v>
      </c>
      <c r="AN5223">
        <f t="shared" si="1883"/>
        <v>-4.2890000424804398E-2</v>
      </c>
      <c r="AP5223">
        <f t="shared" si="1886"/>
        <v>16.176365312944984</v>
      </c>
      <c r="AQ5223">
        <f t="shared" si="1887"/>
        <v>9.3864890187275486E-3</v>
      </c>
      <c r="AR5223">
        <f t="shared" si="1888"/>
        <v>5.4158405013145997E-4</v>
      </c>
      <c r="AS5223">
        <f t="shared" si="1889"/>
        <v>8.252705314935567E-2</v>
      </c>
      <c r="AT5223">
        <f t="shared" si="1890"/>
        <v>1.3499936728977735</v>
      </c>
      <c r="AU5223">
        <f t="shared" si="1891"/>
        <v>0.86145342586552986</v>
      </c>
      <c r="AV5223">
        <f t="shared" si="1892"/>
        <v>0.84756772742902187</v>
      </c>
      <c r="AW5223">
        <f t="shared" si="1893"/>
        <v>1.2003369725184211E-8</v>
      </c>
    </row>
    <row r="5224" spans="25:49" x14ac:dyDescent="0.25">
      <c r="Y5224">
        <f t="shared" si="1884"/>
        <v>26.10999999999909</v>
      </c>
      <c r="Z5224">
        <f t="shared" si="1885"/>
        <v>8.1952083022264824E-2</v>
      </c>
      <c r="AA5224">
        <f t="shared" si="1871"/>
        <v>-1.3488503290085024E-4</v>
      </c>
      <c r="AB5224">
        <f t="shared" si="1872"/>
        <v>-6.4742510646320369E-6</v>
      </c>
      <c r="AC5224">
        <f t="shared" si="1873"/>
        <v>-1.2889793093174204E-3</v>
      </c>
      <c r="AD5224">
        <f t="shared" si="1874"/>
        <v>-1.465727635144405E-2</v>
      </c>
      <c r="AE5224">
        <f t="shared" si="1875"/>
        <v>-1.6109798954346995E-2</v>
      </c>
      <c r="AF5224">
        <f t="shared" si="1876"/>
        <v>-4.288321155449501E-2</v>
      </c>
      <c r="AG5224">
        <f t="shared" si="1877"/>
        <v>-9.5084703868819073E-9</v>
      </c>
      <c r="AI5224">
        <f t="shared" si="1878"/>
        <v>-2.515144010407724E-2</v>
      </c>
      <c r="AJ5224">
        <f t="shared" si="1879"/>
        <v>-3.6866498807228858E-2</v>
      </c>
      <c r="AK5224">
        <f t="shared" si="1880"/>
        <v>-4.8707888519029775E-2</v>
      </c>
      <c r="AL5224">
        <f t="shared" si="1881"/>
        <v>-5.8953237214077824E-2</v>
      </c>
      <c r="AM5224">
        <f t="shared" si="1882"/>
        <v>-5.2962560495804001E-2</v>
      </c>
      <c r="AN5224">
        <f t="shared" si="1883"/>
        <v>-4.2883213113599501E-2</v>
      </c>
      <c r="AP5224">
        <f t="shared" si="1886"/>
        <v>16.176775097700169</v>
      </c>
      <c r="AQ5224">
        <f t="shared" si="1887"/>
        <v>9.3858133465643933E-3</v>
      </c>
      <c r="AR5224">
        <f t="shared" si="1888"/>
        <v>5.415516204666965E-4</v>
      </c>
      <c r="AS5224">
        <f t="shared" si="1889"/>
        <v>8.2520596393430901E-2</v>
      </c>
      <c r="AT5224">
        <f t="shared" si="1890"/>
        <v>1.3499203859185878</v>
      </c>
      <c r="AU5224">
        <f t="shared" si="1891"/>
        <v>0.86137290219252027</v>
      </c>
      <c r="AV5224">
        <f t="shared" si="1892"/>
        <v>0.84735327743472455</v>
      </c>
      <c r="AW5224">
        <f t="shared" si="1893"/>
        <v>1.195563756327707E-8</v>
      </c>
    </row>
    <row r="5225" spans="25:49" x14ac:dyDescent="0.25">
      <c r="Y5225">
        <f t="shared" si="1884"/>
        <v>26.114999999999089</v>
      </c>
      <c r="Z5225">
        <f t="shared" si="1885"/>
        <v>8.1947221011732366E-2</v>
      </c>
      <c r="AA5225">
        <f t="shared" si="1871"/>
        <v>-1.3463614980240799E-4</v>
      </c>
      <c r="AB5225">
        <f t="shared" si="1872"/>
        <v>-6.4625936416176665E-6</v>
      </c>
      <c r="AC5225">
        <f t="shared" si="1873"/>
        <v>-1.2866125646441393E-3</v>
      </c>
      <c r="AD5225">
        <f t="shared" si="1874"/>
        <v>-1.4657157061990462E-2</v>
      </c>
      <c r="AE5225">
        <f t="shared" si="1875"/>
        <v>-1.6114863207245228E-2</v>
      </c>
      <c r="AF5225">
        <f t="shared" si="1876"/>
        <v>-4.287642405051801E-2</v>
      </c>
      <c r="AG5225">
        <f t="shared" si="1877"/>
        <v>-9.4706593506156795E-9</v>
      </c>
      <c r="AI5225">
        <f t="shared" si="1878"/>
        <v>-2.5149653094828559E-2</v>
      </c>
      <c r="AJ5225">
        <f t="shared" si="1879"/>
        <v>-3.6864232108539403E-2</v>
      </c>
      <c r="AK5225">
        <f t="shared" si="1880"/>
        <v>-4.8704908647337578E-2</v>
      </c>
      <c r="AL5225">
        <f t="shared" si="1881"/>
        <v>-5.8952474953076144E-2</v>
      </c>
      <c r="AM5225">
        <f t="shared" si="1882"/>
        <v>-5.2961791731062517E-2</v>
      </c>
      <c r="AN5225">
        <f t="shared" si="1883"/>
        <v>-4.287642560342262E-2</v>
      </c>
      <c r="AP5225">
        <f t="shared" si="1886"/>
        <v>16.177184858115279</v>
      </c>
      <c r="AQ5225">
        <f t="shared" si="1887"/>
        <v>9.3851389213998899E-3</v>
      </c>
      <c r="AR5225">
        <f t="shared" si="1888"/>
        <v>5.415192492113734E-4</v>
      </c>
      <c r="AS5225">
        <f t="shared" si="1889"/>
        <v>8.2514151496884319E-2</v>
      </c>
      <c r="AT5225">
        <f t="shared" si="1890"/>
        <v>1.3498470995368306</v>
      </c>
      <c r="AU5225">
        <f t="shared" si="1891"/>
        <v>0.86129235319774855</v>
      </c>
      <c r="AV5225">
        <f t="shared" si="1892"/>
        <v>0.84713886137695216</v>
      </c>
      <c r="AW5225">
        <f t="shared" si="1893"/>
        <v>1.190809521134267E-8</v>
      </c>
    </row>
    <row r="5226" spans="25:49" x14ac:dyDescent="0.25">
      <c r="Y5226">
        <f t="shared" si="1884"/>
        <v>26.119999999999088</v>
      </c>
      <c r="Z5226">
        <f t="shared" si="1885"/>
        <v>8.1942364992898586E-2</v>
      </c>
      <c r="AA5226">
        <f t="shared" si="1871"/>
        <v>-1.3438778235661634E-4</v>
      </c>
      <c r="AB5226">
        <f t="shared" si="1872"/>
        <v>-6.4509606363243023E-6</v>
      </c>
      <c r="AC5226">
        <f t="shared" si="1873"/>
        <v>-1.2842509402831721E-3</v>
      </c>
      <c r="AD5226">
        <f t="shared" si="1874"/>
        <v>-1.4657037968886873E-2</v>
      </c>
      <c r="AE5226">
        <f t="shared" si="1875"/>
        <v>-1.6119927360285117E-2</v>
      </c>
      <c r="AF5226">
        <f t="shared" si="1876"/>
        <v>-4.2869636347798584E-2</v>
      </c>
      <c r="AG5226">
        <f t="shared" si="1877"/>
        <v>-9.4329986723361029E-9</v>
      </c>
      <c r="AI5226">
        <f t="shared" si="1878"/>
        <v>-2.5147869234824129E-2</v>
      </c>
      <c r="AJ5226">
        <f t="shared" si="1879"/>
        <v>-3.6861969290878489E-2</v>
      </c>
      <c r="AK5226">
        <f t="shared" si="1880"/>
        <v>-4.8701933871864139E-2</v>
      </c>
      <c r="AL5226">
        <f t="shared" si="1881"/>
        <v>-5.8951712662100371E-2</v>
      </c>
      <c r="AM5226">
        <f t="shared" si="1882"/>
        <v>-5.2961022695693916E-2</v>
      </c>
      <c r="AN5226">
        <f t="shared" si="1883"/>
        <v>-4.2869637894527975E-2</v>
      </c>
      <c r="AP5226">
        <f t="shared" si="1886"/>
        <v>16.177594594220338</v>
      </c>
      <c r="AQ5226">
        <f t="shared" si="1887"/>
        <v>9.3844657406508773E-3</v>
      </c>
      <c r="AR5226">
        <f t="shared" si="1888"/>
        <v>5.4148693624316534E-4</v>
      </c>
      <c r="AS5226">
        <f t="shared" si="1889"/>
        <v>8.25077184340611E-2</v>
      </c>
      <c r="AT5226">
        <f t="shared" si="1890"/>
        <v>1.3497738137515207</v>
      </c>
      <c r="AU5226">
        <f t="shared" si="1891"/>
        <v>0.8612117788817123</v>
      </c>
      <c r="AV5226">
        <f t="shared" si="1892"/>
        <v>0.84692447925669956</v>
      </c>
      <c r="AW5226">
        <f t="shared" si="1893"/>
        <v>1.1860741914589601E-8</v>
      </c>
    </row>
    <row r="5227" spans="25:49" x14ac:dyDescent="0.25">
      <c r="Y5227">
        <f t="shared" si="1884"/>
        <v>26.124999999999087</v>
      </c>
      <c r="Z5227">
        <f t="shared" si="1885"/>
        <v>8.1937514953177082E-2</v>
      </c>
      <c r="AA5227">
        <f t="shared" si="1871"/>
        <v>-1.3413992958573258E-4</v>
      </c>
      <c r="AB5227">
        <f t="shared" si="1872"/>
        <v>-6.439352001451995E-6</v>
      </c>
      <c r="AC5227">
        <f t="shared" si="1873"/>
        <v>-1.2818944256028164E-3</v>
      </c>
      <c r="AD5227">
        <f t="shared" si="1874"/>
        <v>-1.4656919072209349E-2</v>
      </c>
      <c r="AE5227">
        <f t="shared" si="1875"/>
        <v>-1.6124991413124522E-2</v>
      </c>
      <c r="AF5227">
        <f t="shared" si="1876"/>
        <v>-4.2862848446591231E-2</v>
      </c>
      <c r="AG5227">
        <f t="shared" si="1877"/>
        <v>-9.3954877541351006E-9</v>
      </c>
      <c r="AI5227">
        <f t="shared" si="1878"/>
        <v>-2.5146088517583091E-2</v>
      </c>
      <c r="AJ5227">
        <f t="shared" si="1879"/>
        <v>-3.6859710346136491E-2</v>
      </c>
      <c r="AK5227">
        <f t="shared" si="1880"/>
        <v>-4.8698964181955733E-2</v>
      </c>
      <c r="AL5227">
        <f t="shared" si="1881"/>
        <v>-5.8950950341123159E-2</v>
      </c>
      <c r="AM5227">
        <f t="shared" si="1882"/>
        <v>-5.2960253389574649E-2</v>
      </c>
      <c r="AN5227">
        <f t="shared" si="1883"/>
        <v>-4.2862849987169951E-2</v>
      </c>
      <c r="AP5227">
        <f t="shared" si="1886"/>
        <v>16.178004306045302</v>
      </c>
      <c r="AQ5227">
        <f t="shared" si="1887"/>
        <v>9.3837938017390949E-3</v>
      </c>
      <c r="AR5227">
        <f t="shared" si="1888"/>
        <v>5.4145468143998367E-4</v>
      </c>
      <c r="AS5227">
        <f t="shared" si="1889"/>
        <v>8.2501297179359681E-2</v>
      </c>
      <c r="AT5227">
        <f t="shared" si="1890"/>
        <v>1.3497005285616763</v>
      </c>
      <c r="AU5227">
        <f t="shared" si="1891"/>
        <v>0.86113117924491089</v>
      </c>
      <c r="AV5227">
        <f t="shared" si="1892"/>
        <v>0.84671013107496063</v>
      </c>
      <c r="AW5227">
        <f t="shared" si="1893"/>
        <v>1.1813576921227931E-8</v>
      </c>
    </row>
    <row r="5228" spans="25:49" x14ac:dyDescent="0.25">
      <c r="Y5228">
        <f t="shared" si="1884"/>
        <v>26.129999999999086</v>
      </c>
      <c r="Z5228">
        <f t="shared" si="1885"/>
        <v>8.1932670880005262E-2</v>
      </c>
      <c r="AA5228">
        <f t="shared" si="1871"/>
        <v>-1.3389259051348448E-4</v>
      </c>
      <c r="AB5228">
        <f t="shared" si="1872"/>
        <v>-6.4277676898254917E-6</v>
      </c>
      <c r="AC5228">
        <f t="shared" si="1873"/>
        <v>-1.2795430099919436E-3</v>
      </c>
      <c r="AD5228">
        <f t="shared" si="1874"/>
        <v>-1.4656800372034E-2</v>
      </c>
      <c r="AE5228">
        <f t="shared" si="1875"/>
        <v>-1.6130055365421135E-2</v>
      </c>
      <c r="AF5228">
        <f t="shared" si="1876"/>
        <v>-4.2856060347150532E-2</v>
      </c>
      <c r="AG5228">
        <f t="shared" si="1877"/>
        <v>-9.3581260004822072E-9</v>
      </c>
      <c r="AI5228">
        <f t="shared" si="1878"/>
        <v>-2.5144310936636684E-2</v>
      </c>
      <c r="AJ5228">
        <f t="shared" si="1879"/>
        <v>-3.6857455266219419E-2</v>
      </c>
      <c r="AK5228">
        <f t="shared" si="1880"/>
        <v>-4.8695999566979155E-2</v>
      </c>
      <c r="AL5228">
        <f t="shared" si="1881"/>
        <v>-5.8950187990117163E-2</v>
      </c>
      <c r="AM5228">
        <f t="shared" si="1882"/>
        <v>-5.2959483812581087E-2</v>
      </c>
      <c r="AN5228">
        <f t="shared" si="1883"/>
        <v>-4.2856061881603041E-2</v>
      </c>
      <c r="AP5228">
        <f t="shared" si="1886"/>
        <v>16.178413993620069</v>
      </c>
      <c r="AQ5228">
        <f t="shared" si="1887"/>
        <v>9.3831231020911655E-3</v>
      </c>
      <c r="AR5228">
        <f t="shared" si="1888"/>
        <v>5.4142248467997645E-4</v>
      </c>
      <c r="AS5228">
        <f t="shared" si="1889"/>
        <v>8.2494887707231665E-2</v>
      </c>
      <c r="AT5228">
        <f t="shared" si="1890"/>
        <v>1.3496272439663153</v>
      </c>
      <c r="AU5228">
        <f t="shared" si="1891"/>
        <v>0.86105055428784527</v>
      </c>
      <c r="AV5228">
        <f t="shared" si="1892"/>
        <v>0.84649581683272768</v>
      </c>
      <c r="AW5228">
        <f t="shared" si="1893"/>
        <v>1.1766599482457265E-8</v>
      </c>
    </row>
    <row r="5229" spans="25:49" x14ac:dyDescent="0.25">
      <c r="Y5229">
        <f t="shared" si="1884"/>
        <v>26.134999999999085</v>
      </c>
      <c r="Z5229">
        <f t="shared" si="1885"/>
        <v>8.1927832760844449E-2</v>
      </c>
      <c r="AA5229">
        <f t="shared" si="1871"/>
        <v>-1.3364576416511188E-4</v>
      </c>
      <c r="AB5229">
        <f t="shared" si="1872"/>
        <v>-6.4162076542901534E-6</v>
      </c>
      <c r="AC5229">
        <f t="shared" si="1873"/>
        <v>-1.2771966828599634E-3</v>
      </c>
      <c r="AD5229">
        <f t="shared" si="1874"/>
        <v>-1.4656681868437015E-2</v>
      </c>
      <c r="AE5229">
        <f t="shared" si="1875"/>
        <v>-1.6135119216832521E-2</v>
      </c>
      <c r="AF5229">
        <f t="shared" si="1876"/>
        <v>-4.2849272049731206E-2</v>
      </c>
      <c r="AG5229">
        <f t="shared" si="1877"/>
        <v>-9.3209128182151258E-9</v>
      </c>
      <c r="AI5229">
        <f t="shared" si="1878"/>
        <v>-2.514253648552826E-2</v>
      </c>
      <c r="AJ5229">
        <f t="shared" si="1879"/>
        <v>-3.6855204043048907E-2</v>
      </c>
      <c r="AK5229">
        <f t="shared" si="1880"/>
        <v>-4.8693040016321784E-2</v>
      </c>
      <c r="AL5229">
        <f t="shared" si="1881"/>
        <v>-5.894942560905507E-2</v>
      </c>
      <c r="AM5229">
        <f t="shared" si="1882"/>
        <v>-5.2958713964589607E-2</v>
      </c>
      <c r="AN5229">
        <f t="shared" si="1883"/>
        <v>-4.2849273578081867E-2</v>
      </c>
      <c r="AP5229">
        <f t="shared" si="1886"/>
        <v>16.178823656974469</v>
      </c>
      <c r="AQ5229">
        <f t="shared" si="1887"/>
        <v>9.3824536391385986E-3</v>
      </c>
      <c r="AR5229">
        <f t="shared" si="1888"/>
        <v>5.4139034584152728E-4</v>
      </c>
      <c r="AS5229">
        <f t="shared" si="1889"/>
        <v>8.248848999218171E-2</v>
      </c>
      <c r="AT5229">
        <f t="shared" si="1890"/>
        <v>1.349553959964455</v>
      </c>
      <c r="AU5229">
        <f t="shared" si="1891"/>
        <v>0.86096990401101814</v>
      </c>
      <c r="AV5229">
        <f t="shared" si="1892"/>
        <v>0.84628153653099192</v>
      </c>
      <c r="AW5229">
        <f t="shared" si="1893"/>
        <v>1.1719808852454863E-8</v>
      </c>
    </row>
    <row r="5230" spans="25:49" x14ac:dyDescent="0.25">
      <c r="Y5230">
        <f t="shared" si="1884"/>
        <v>26.139999999999084</v>
      </c>
      <c r="Z5230">
        <f t="shared" si="1885"/>
        <v>8.1923000583179861E-2</v>
      </c>
      <c r="AA5230">
        <f t="shared" si="1871"/>
        <v>-1.3339944956734253E-4</v>
      </c>
      <c r="AB5230">
        <f t="shared" si="1872"/>
        <v>-6.4046718478299185E-6</v>
      </c>
      <c r="AC5230">
        <f t="shared" si="1873"/>
        <v>-1.2748554336367555E-3</v>
      </c>
      <c r="AD5230">
        <f t="shared" si="1874"/>
        <v>-1.465656356149459E-2</v>
      </c>
      <c r="AE5230">
        <f t="shared" si="1875"/>
        <v>-1.6140182967016088E-2</v>
      </c>
      <c r="AF5230">
        <f t="shared" si="1876"/>
        <v>-4.2842483554588098E-2</v>
      </c>
      <c r="AG5230">
        <f t="shared" si="1877"/>
        <v>-9.2838476165303095E-9</v>
      </c>
      <c r="AI5230">
        <f t="shared" si="1878"/>
        <v>-2.5140765157813244E-2</v>
      </c>
      <c r="AJ5230">
        <f t="shared" si="1879"/>
        <v>-3.6852956668562212E-2</v>
      </c>
      <c r="AK5230">
        <f t="shared" si="1880"/>
        <v>-4.8690085519391482E-2</v>
      </c>
      <c r="AL5230">
        <f t="shared" si="1881"/>
        <v>-5.8948663197909583E-2</v>
      </c>
      <c r="AM5230">
        <f t="shared" si="1882"/>
        <v>-5.2957943845476523E-2</v>
      </c>
      <c r="AN5230">
        <f t="shared" si="1883"/>
        <v>-4.2842485076861177E-2</v>
      </c>
      <c r="AP5230">
        <f t="shared" si="1886"/>
        <v>16.179233296138275</v>
      </c>
      <c r="AQ5230">
        <f t="shared" si="1887"/>
        <v>9.3817854103177729E-3</v>
      </c>
      <c r="AR5230">
        <f t="shared" si="1888"/>
        <v>5.4135826480325585E-4</v>
      </c>
      <c r="AS5230">
        <f t="shared" si="1889"/>
        <v>8.2482104008767418E-2</v>
      </c>
      <c r="AT5230">
        <f t="shared" si="1890"/>
        <v>1.3494806765551128</v>
      </c>
      <c r="AU5230">
        <f t="shared" si="1891"/>
        <v>0.86088922841493398</v>
      </c>
      <c r="AV5230">
        <f t="shared" si="1892"/>
        <v>0.84606729017074334</v>
      </c>
      <c r="AW5230">
        <f t="shared" si="1893"/>
        <v>1.1673204288363798E-8</v>
      </c>
    </row>
    <row r="5231" spans="25:49" x14ac:dyDescent="0.25">
      <c r="Y5231">
        <f t="shared" si="1884"/>
        <v>26.144999999999083</v>
      </c>
      <c r="Z5231">
        <f t="shared" si="1885"/>
        <v>8.1918174334520436E-2</v>
      </c>
      <c r="AA5231">
        <f t="shared" si="1871"/>
        <v>-1.3315364574839186E-4</v>
      </c>
      <c r="AB5231">
        <f t="shared" si="1872"/>
        <v>-6.3931602234424014E-6</v>
      </c>
      <c r="AC5231">
        <f t="shared" si="1873"/>
        <v>-1.2725192517726895E-3</v>
      </c>
      <c r="AD5231">
        <f t="shared" si="1874"/>
        <v>-1.4656445451282994E-2</v>
      </c>
      <c r="AE5231">
        <f t="shared" si="1875"/>
        <v>-1.6145246615629091E-2</v>
      </c>
      <c r="AF5231">
        <f t="shared" si="1876"/>
        <v>-4.2835694861976178E-2</v>
      </c>
      <c r="AG5231">
        <f t="shared" si="1877"/>
        <v>-9.2469298069735734E-9</v>
      </c>
      <c r="AI5231">
        <f t="shared" si="1878"/>
        <v>-2.5138996947059119E-2</v>
      </c>
      <c r="AJ5231">
        <f t="shared" si="1879"/>
        <v>-3.6850713134712124E-2</v>
      </c>
      <c r="AK5231">
        <f t="shared" si="1880"/>
        <v>-4.8687136065616601E-2</v>
      </c>
      <c r="AL5231">
        <f t="shared" si="1881"/>
        <v>-5.8947900756653404E-2</v>
      </c>
      <c r="AM5231">
        <f t="shared" si="1882"/>
        <v>-5.2957173455118099E-2</v>
      </c>
      <c r="AN5231">
        <f t="shared" si="1883"/>
        <v>-4.2835696378195842E-2</v>
      </c>
      <c r="AP5231">
        <f t="shared" si="1886"/>
        <v>16.17964291114119</v>
      </c>
      <c r="AQ5231">
        <f t="shared" si="1887"/>
        <v>9.3811184130699367E-3</v>
      </c>
      <c r="AR5231">
        <f t="shared" si="1888"/>
        <v>5.4132624144401676E-4</v>
      </c>
      <c r="AS5231">
        <f t="shared" si="1889"/>
        <v>8.2475729731599237E-2</v>
      </c>
      <c r="AT5231">
        <f t="shared" si="1890"/>
        <v>1.3494073937373054</v>
      </c>
      <c r="AU5231">
        <f t="shared" si="1891"/>
        <v>0.86080852750009895</v>
      </c>
      <c r="AV5231">
        <f t="shared" si="1892"/>
        <v>0.84585307775297047</v>
      </c>
      <c r="AW5231">
        <f t="shared" si="1893"/>
        <v>1.1626785050281156E-8</v>
      </c>
    </row>
    <row r="5232" spans="25:49" x14ac:dyDescent="0.25">
      <c r="Y5232">
        <f t="shared" si="1884"/>
        <v>26.149999999999082</v>
      </c>
      <c r="Z5232">
        <f t="shared" si="1885"/>
        <v>8.1913354002398908E-2</v>
      </c>
      <c r="AA5232">
        <f t="shared" si="1871"/>
        <v>-1.3290835173798753E-4</v>
      </c>
      <c r="AB5232">
        <f t="shared" si="1872"/>
        <v>-6.3816727342568566E-6</v>
      </c>
      <c r="AC5232">
        <f t="shared" si="1873"/>
        <v>-1.270188126738473E-3</v>
      </c>
      <c r="AD5232">
        <f t="shared" si="1874"/>
        <v>-1.4656327537878589E-2</v>
      </c>
      <c r="AE5232">
        <f t="shared" si="1875"/>
        <v>-1.6150310162328676E-2</v>
      </c>
      <c r="AF5232">
        <f t="shared" si="1876"/>
        <v>-4.2828905972150513E-2</v>
      </c>
      <c r="AG5232">
        <f t="shared" si="1877"/>
        <v>-9.2101588034307618E-9</v>
      </c>
      <c r="AI5232">
        <f t="shared" si="1878"/>
        <v>-2.5137231846845399E-2</v>
      </c>
      <c r="AJ5232">
        <f t="shared" si="1879"/>
        <v>-3.6848473433466977E-2</v>
      </c>
      <c r="AK5232">
        <f t="shared" si="1880"/>
        <v>-4.868419164444588E-2</v>
      </c>
      <c r="AL5232">
        <f t="shared" si="1881"/>
        <v>-5.8947138285259312E-2</v>
      </c>
      <c r="AM5232">
        <f t="shared" si="1882"/>
        <v>-5.2956402793390575E-2</v>
      </c>
      <c r="AN5232">
        <f t="shared" si="1883"/>
        <v>-4.2828907482340833E-2</v>
      </c>
      <c r="AP5232">
        <f t="shared" si="1886"/>
        <v>16.180052502012863</v>
      </c>
      <c r="AQ5232">
        <f t="shared" si="1887"/>
        <v>9.3804526448411953E-3</v>
      </c>
      <c r="AR5232">
        <f t="shared" si="1888"/>
        <v>5.4129427564289956E-4</v>
      </c>
      <c r="AS5232">
        <f t="shared" si="1889"/>
        <v>8.246936713534038E-2</v>
      </c>
      <c r="AT5232">
        <f t="shared" si="1890"/>
        <v>1.349334111510049</v>
      </c>
      <c r="AU5232">
        <f t="shared" si="1891"/>
        <v>0.86072780126702086</v>
      </c>
      <c r="AV5232">
        <f t="shared" si="1892"/>
        <v>0.84563889927866065</v>
      </c>
      <c r="AW5232">
        <f t="shared" si="1893"/>
        <v>1.1580550401246297E-8</v>
      </c>
    </row>
    <row r="5233" spans="25:49" x14ac:dyDescent="0.25">
      <c r="Y5233">
        <f t="shared" si="1884"/>
        <v>26.154999999999081</v>
      </c>
      <c r="Z5233">
        <f t="shared" si="1885"/>
        <v>8.190853957437183E-2</v>
      </c>
      <c r="AA5233">
        <f t="shared" si="1871"/>
        <v>-1.326635665673415E-4</v>
      </c>
      <c r="AB5233">
        <f t="shared" si="1872"/>
        <v>-6.3702093334439726E-6</v>
      </c>
      <c r="AC5233">
        <f t="shared" si="1873"/>
        <v>-1.2678620480252899E-3</v>
      </c>
      <c r="AD5233">
        <f t="shared" si="1874"/>
        <v>-1.4656209821357758E-2</v>
      </c>
      <c r="AE5233">
        <f t="shared" si="1875"/>
        <v>-1.61553736067718E-2</v>
      </c>
      <c r="AF5233">
        <f t="shared" si="1876"/>
        <v>-4.282211688536635E-2</v>
      </c>
      <c r="AG5233">
        <f t="shared" si="1877"/>
        <v>-9.1735340221184377E-9</v>
      </c>
      <c r="AI5233">
        <f t="shared" si="1878"/>
        <v>-2.5135469850763661E-2</v>
      </c>
      <c r="AJ5233">
        <f t="shared" si="1879"/>
        <v>-3.6846237556810678E-2</v>
      </c>
      <c r="AK5233">
        <f t="shared" si="1880"/>
        <v>-4.8681252245348569E-2</v>
      </c>
      <c r="AL5233">
        <f t="shared" si="1881"/>
        <v>-5.89463757837001E-2</v>
      </c>
      <c r="AM5233">
        <f t="shared" si="1882"/>
        <v>-5.2955631860170167E-2</v>
      </c>
      <c r="AN5233">
        <f t="shared" si="1883"/>
        <v>-4.28221183895513E-2</v>
      </c>
      <c r="AP5233">
        <f t="shared" si="1886"/>
        <v>16.180462068782877</v>
      </c>
      <c r="AQ5233">
        <f t="shared" si="1887"/>
        <v>9.3797881030825061E-3</v>
      </c>
      <c r="AR5233">
        <f t="shared" si="1888"/>
        <v>5.4126236727922833E-4</v>
      </c>
      <c r="AS5233">
        <f t="shared" si="1889"/>
        <v>8.2463016194706695E-2</v>
      </c>
      <c r="AT5233">
        <f t="shared" si="1890"/>
        <v>1.3492608298723596</v>
      </c>
      <c r="AU5233">
        <f t="shared" si="1891"/>
        <v>0.8606470497162092</v>
      </c>
      <c r="AV5233">
        <f t="shared" si="1892"/>
        <v>0.84542475474879997</v>
      </c>
      <c r="AW5233">
        <f t="shared" si="1893"/>
        <v>1.1534499607229151E-8</v>
      </c>
    </row>
    <row r="5234" spans="25:49" x14ac:dyDescent="0.25">
      <c r="Y5234">
        <f t="shared" si="1884"/>
        <v>26.15999999999908</v>
      </c>
      <c r="Z5234">
        <f t="shared" si="1885"/>
        <v>8.1903731038019345E-2</v>
      </c>
      <c r="AA5234">
        <f t="shared" si="1871"/>
        <v>-1.3241928926915704E-4</v>
      </c>
      <c r="AB5234">
        <f t="shared" si="1872"/>
        <v>-6.3587699742783229E-6</v>
      </c>
      <c r="AC5234">
        <f t="shared" si="1873"/>
        <v>-1.26554100514462E-3</v>
      </c>
      <c r="AD5234">
        <f t="shared" si="1874"/>
        <v>-1.4656092301796942E-2</v>
      </c>
      <c r="AE5234">
        <f t="shared" si="1875"/>
        <v>-1.616043694861528E-2</v>
      </c>
      <c r="AF5234">
        <f t="shared" si="1876"/>
        <v>-4.2815327601879012E-2</v>
      </c>
      <c r="AG5234">
        <f t="shared" si="1877"/>
        <v>-9.1370548815746184E-9</v>
      </c>
      <c r="AI5234">
        <f t="shared" si="1878"/>
        <v>-2.5133710952417454E-2</v>
      </c>
      <c r="AJ5234">
        <f t="shared" si="1879"/>
        <v>-3.6844005496742556E-2</v>
      </c>
      <c r="AK5234">
        <f t="shared" si="1880"/>
        <v>-4.867831785781418E-2</v>
      </c>
      <c r="AL5234">
        <f t="shared" si="1881"/>
        <v>-5.8945613251948532E-2</v>
      </c>
      <c r="AM5234">
        <f t="shared" si="1882"/>
        <v>-5.2954860655333016E-2</v>
      </c>
      <c r="AN5234">
        <f t="shared" si="1883"/>
        <v>-4.2815329100082476E-2</v>
      </c>
      <c r="AP5234">
        <f t="shared" si="1886"/>
        <v>16.180871611480747</v>
      </c>
      <c r="AQ5234">
        <f t="shared" si="1887"/>
        <v>9.3791247852496699E-3</v>
      </c>
      <c r="AR5234">
        <f t="shared" si="1888"/>
        <v>5.4123051623256111E-4</v>
      </c>
      <c r="AS5234">
        <f t="shared" si="1889"/>
        <v>8.2456676884466576E-2</v>
      </c>
      <c r="AT5234">
        <f t="shared" si="1890"/>
        <v>1.3491875488232528</v>
      </c>
      <c r="AU5234">
        <f t="shared" si="1891"/>
        <v>0.86056627284817533</v>
      </c>
      <c r="AV5234">
        <f t="shared" si="1892"/>
        <v>0.84521064416437319</v>
      </c>
      <c r="AW5234">
        <f t="shared" si="1893"/>
        <v>1.1488631937118568E-8</v>
      </c>
    </row>
    <row r="5235" spans="25:49" x14ac:dyDescent="0.25">
      <c r="Y5235">
        <f t="shared" si="1884"/>
        <v>26.164999999999079</v>
      </c>
      <c r="Z5235">
        <f t="shared" si="1885"/>
        <v>8.1898928380945271E-2</v>
      </c>
      <c r="AA5235">
        <f t="shared" si="1871"/>
        <v>-1.3217551887763566E-4</v>
      </c>
      <c r="AB5235">
        <f t="shared" si="1872"/>
        <v>-6.3473546100759177E-6</v>
      </c>
      <c r="AC5235">
        <f t="shared" si="1873"/>
        <v>-1.2632249876283015E-3</v>
      </c>
      <c r="AD5235">
        <f t="shared" si="1874"/>
        <v>-1.4655974979272669E-2</v>
      </c>
      <c r="AE5235">
        <f t="shared" si="1875"/>
        <v>-1.6165500187515811E-2</v>
      </c>
      <c r="AF5235">
        <f t="shared" si="1876"/>
        <v>-4.2808538121943934E-2</v>
      </c>
      <c r="AG5235">
        <f t="shared" si="1877"/>
        <v>-9.1007208026495408E-9</v>
      </c>
      <c r="AI5235">
        <f t="shared" si="1878"/>
        <v>-2.5131955145422321E-2</v>
      </c>
      <c r="AJ5235">
        <f t="shared" si="1879"/>
        <v>-3.684177724527745E-2</v>
      </c>
      <c r="AK5235">
        <f t="shared" si="1880"/>
        <v>-4.8675388471352624E-2</v>
      </c>
      <c r="AL5235">
        <f t="shared" si="1881"/>
        <v>-5.8944850689977443E-2</v>
      </c>
      <c r="AM5235">
        <f t="shared" si="1882"/>
        <v>-5.2954089178755229E-2</v>
      </c>
      <c r="AN5235">
        <f t="shared" si="1883"/>
        <v>-4.2808539614189699E-2</v>
      </c>
      <c r="AP5235">
        <f t="shared" si="1886"/>
        <v>16.181281130135936</v>
      </c>
      <c r="AQ5235">
        <f t="shared" si="1887"/>
        <v>9.378462688803324E-3</v>
      </c>
      <c r="AR5235">
        <f t="shared" si="1888"/>
        <v>5.411987223826897E-4</v>
      </c>
      <c r="AS5235">
        <f t="shared" si="1889"/>
        <v>8.2450349179440857E-2</v>
      </c>
      <c r="AT5235">
        <f t="shared" si="1890"/>
        <v>1.3491142683617439</v>
      </c>
      <c r="AU5235">
        <f t="shared" si="1891"/>
        <v>0.86048547066343228</v>
      </c>
      <c r="AV5235">
        <f t="shared" si="1892"/>
        <v>0.84499656752636387</v>
      </c>
      <c r="AW5235">
        <f t="shared" si="1893"/>
        <v>1.1442946662710704E-8</v>
      </c>
    </row>
    <row r="5236" spans="25:49" x14ac:dyDescent="0.25">
      <c r="Y5236">
        <f t="shared" si="1884"/>
        <v>26.169999999999078</v>
      </c>
      <c r="Z5236">
        <f t="shared" si="1885"/>
        <v>8.1894131590777158E-2</v>
      </c>
      <c r="AA5236">
        <f t="shared" si="1871"/>
        <v>-1.3193225442847367E-4</v>
      </c>
      <c r="AB5236">
        <f t="shared" si="1872"/>
        <v>-6.3359631942635917E-6</v>
      </c>
      <c r="AC5236">
        <f t="shared" si="1873"/>
        <v>-1.2609139850284484E-3</v>
      </c>
      <c r="AD5236">
        <f t="shared" si="1874"/>
        <v>-1.4655857853861459E-2</v>
      </c>
      <c r="AE5236">
        <f t="shared" si="1875"/>
        <v>-1.6170563323129914E-2</v>
      </c>
      <c r="AF5236">
        <f t="shared" si="1876"/>
        <v>-4.2801748445816759E-2</v>
      </c>
      <c r="AG5236">
        <f t="shared" si="1877"/>
        <v>-9.0645312084964633E-9</v>
      </c>
      <c r="AI5236">
        <f t="shared" si="1878"/>
        <v>-2.5130202423405808E-2</v>
      </c>
      <c r="AJ5236">
        <f t="shared" si="1879"/>
        <v>-3.6839552794445653E-2</v>
      </c>
      <c r="AK5236">
        <f t="shared" si="1880"/>
        <v>-4.8672464075494123E-2</v>
      </c>
      <c r="AL5236">
        <f t="shared" si="1881"/>
        <v>-5.8944088097759681E-2</v>
      </c>
      <c r="AM5236">
        <f t="shared" si="1882"/>
        <v>-5.2953317430312917E-2</v>
      </c>
      <c r="AN5236">
        <f t="shared" si="1883"/>
        <v>-4.2801749932128513E-2</v>
      </c>
      <c r="AP5236">
        <f t="shared" si="1886"/>
        <v>16.18169062477784</v>
      </c>
      <c r="AQ5236">
        <f t="shared" si="1887"/>
        <v>9.3778018112089367E-3</v>
      </c>
      <c r="AR5236">
        <f t="shared" si="1888"/>
        <v>5.411669856096393E-4</v>
      </c>
      <c r="AS5236">
        <f t="shared" si="1889"/>
        <v>8.2444033054502722E-2</v>
      </c>
      <c r="AT5236">
        <f t="shared" si="1890"/>
        <v>1.3490409884868475</v>
      </c>
      <c r="AU5236">
        <f t="shared" si="1891"/>
        <v>0.86040464316249476</v>
      </c>
      <c r="AV5236">
        <f t="shared" si="1892"/>
        <v>0.84478252483575422</v>
      </c>
      <c r="AW5236">
        <f t="shared" si="1893"/>
        <v>1.1397443058697466E-8</v>
      </c>
    </row>
    <row r="5237" spans="25:49" x14ac:dyDescent="0.25">
      <c r="Y5237">
        <f t="shared" si="1884"/>
        <v>26.174999999999077</v>
      </c>
      <c r="Z5237">
        <f t="shared" si="1885"/>
        <v>8.1889340655165996E-2</v>
      </c>
      <c r="AA5237">
        <f t="shared" si="1871"/>
        <v>-1.3168949495884127E-4</v>
      </c>
      <c r="AB5237">
        <f t="shared" si="1872"/>
        <v>-6.3245956803096176E-6</v>
      </c>
      <c r="AC5237">
        <f t="shared" si="1873"/>
        <v>-1.2586079869174142E-3</v>
      </c>
      <c r="AD5237">
        <f t="shared" si="1874"/>
        <v>-1.465574092563997E-2</v>
      </c>
      <c r="AE5237">
        <f t="shared" si="1875"/>
        <v>-1.6175626355113978E-2</v>
      </c>
      <c r="AF5237">
        <f t="shared" si="1876"/>
        <v>-4.2794958573753143E-2</v>
      </c>
      <c r="AG5237">
        <f t="shared" si="1877"/>
        <v>-9.0284855245625186E-9</v>
      </c>
      <c r="AI5237">
        <f t="shared" si="1878"/>
        <v>-2.5128452780007377E-2</v>
      </c>
      <c r="AJ5237">
        <f t="shared" si="1879"/>
        <v>-3.6837332136292845E-2</v>
      </c>
      <c r="AK5237">
        <f t="shared" si="1880"/>
        <v>-4.8669544659789156E-2</v>
      </c>
      <c r="AL5237">
        <f t="shared" si="1881"/>
        <v>-5.8943325475268121E-2</v>
      </c>
      <c r="AM5237">
        <f t="shared" si="1882"/>
        <v>-5.295254540988209E-2</v>
      </c>
      <c r="AN5237">
        <f t="shared" si="1883"/>
        <v>-4.2794960054154486E-2</v>
      </c>
      <c r="AP5237">
        <f t="shared" si="1886"/>
        <v>16.182100095435793</v>
      </c>
      <c r="AQ5237">
        <f t="shared" si="1887"/>
        <v>9.3771421499367937E-3</v>
      </c>
      <c r="AR5237">
        <f t="shared" si="1888"/>
        <v>5.4113530579366794E-4</v>
      </c>
      <c r="AS5237">
        <f t="shared" si="1889"/>
        <v>8.2437728484577574E-2</v>
      </c>
      <c r="AT5237">
        <f t="shared" si="1890"/>
        <v>1.3489677091975782</v>
      </c>
      <c r="AU5237">
        <f t="shared" si="1891"/>
        <v>0.86032379034587914</v>
      </c>
      <c r="AV5237">
        <f t="shared" si="1892"/>
        <v>0.84456851609352523</v>
      </c>
      <c r="AW5237">
        <f t="shared" si="1893"/>
        <v>1.1352120402654993E-8</v>
      </c>
    </row>
    <row r="5238" spans="25:49" x14ac:dyDescent="0.25">
      <c r="Y5238">
        <f t="shared" si="1884"/>
        <v>26.179999999999076</v>
      </c>
      <c r="Z5238">
        <f t="shared" si="1885"/>
        <v>8.1884555561786421E-2</v>
      </c>
      <c r="AA5238">
        <f t="shared" si="1871"/>
        <v>-1.3144723950740352E-4</v>
      </c>
      <c r="AB5238">
        <f t="shared" si="1872"/>
        <v>-6.3132520217792175E-6</v>
      </c>
      <c r="AC5238">
        <f t="shared" si="1873"/>
        <v>-1.2563069828878427E-3</v>
      </c>
      <c r="AD5238">
        <f t="shared" si="1874"/>
        <v>-1.4655624194684863E-2</v>
      </c>
      <c r="AE5238">
        <f t="shared" si="1875"/>
        <v>-1.6180689283124244E-2</v>
      </c>
      <c r="AF5238">
        <f t="shared" si="1876"/>
        <v>-4.2788168506008938E-2</v>
      </c>
      <c r="AG5238">
        <f t="shared" si="1877"/>
        <v>-8.99258317857958E-9</v>
      </c>
      <c r="AI5238">
        <f t="shared" si="1878"/>
        <v>-2.5126706208878451E-2</v>
      </c>
      <c r="AJ5238">
        <f t="shared" si="1879"/>
        <v>-3.6835115262880143E-2</v>
      </c>
      <c r="AK5238">
        <f t="shared" si="1880"/>
        <v>-4.8666630213808487E-2</v>
      </c>
      <c r="AL5238">
        <f t="shared" si="1881"/>
        <v>-5.8942562822475647E-2</v>
      </c>
      <c r="AM5238">
        <f t="shared" si="1882"/>
        <v>-5.295177311733875E-2</v>
      </c>
      <c r="AN5238">
        <f t="shared" si="1883"/>
        <v>-4.2788169980523372E-2</v>
      </c>
      <c r="AP5238">
        <f t="shared" si="1886"/>
        <v>16.182509542139069</v>
      </c>
      <c r="AQ5238">
        <f t="shared" si="1887"/>
        <v>9.3764837024619997E-3</v>
      </c>
      <c r="AR5238">
        <f t="shared" si="1888"/>
        <v>5.4110368281526638E-4</v>
      </c>
      <c r="AS5238">
        <f t="shared" si="1889"/>
        <v>8.2431435444642986E-2</v>
      </c>
      <c r="AT5238">
        <f t="shared" si="1890"/>
        <v>1.34889443049295</v>
      </c>
      <c r="AU5238">
        <f t="shared" si="1891"/>
        <v>0.86024291221410354</v>
      </c>
      <c r="AV5238">
        <f t="shared" si="1892"/>
        <v>0.84435454130065646</v>
      </c>
      <c r="AW5238">
        <f t="shared" si="1893"/>
        <v>1.130697797503219E-8</v>
      </c>
    </row>
    <row r="5239" spans="25:49" x14ac:dyDescent="0.25">
      <c r="Y5239">
        <f t="shared" si="1884"/>
        <v>26.184999999999075</v>
      </c>
      <c r="Z5239">
        <f t="shared" si="1885"/>
        <v>8.1879776298336607E-2</v>
      </c>
      <c r="AA5239">
        <f t="shared" si="1871"/>
        <v>-1.3120548711432713E-4</v>
      </c>
      <c r="AB5239">
        <f t="shared" si="1872"/>
        <v>-6.3019321723484414E-6</v>
      </c>
      <c r="AC5239">
        <f t="shared" si="1873"/>
        <v>-1.2540109625524575E-3</v>
      </c>
      <c r="AD5239">
        <f t="shared" si="1874"/>
        <v>-1.4655507661072875E-2</v>
      </c>
      <c r="AE5239">
        <f t="shared" si="1875"/>
        <v>-1.6185752106816789E-2</v>
      </c>
      <c r="AF5239">
        <f t="shared" si="1876"/>
        <v>-4.2781378242840111E-2</v>
      </c>
      <c r="AG5239">
        <f t="shared" si="1877"/>
        <v>-8.9568236005551842E-9</v>
      </c>
      <c r="AI5239">
        <f t="shared" si="1878"/>
        <v>-2.512496270368237E-2</v>
      </c>
      <c r="AJ5239">
        <f t="shared" si="1879"/>
        <v>-3.6832902166284008E-2</v>
      </c>
      <c r="AK5239">
        <f t="shared" si="1880"/>
        <v>-4.8663720727143006E-2</v>
      </c>
      <c r="AL5239">
        <f t="shared" si="1881"/>
        <v>-5.894180013935519E-2</v>
      </c>
      <c r="AM5239">
        <f t="shared" si="1882"/>
        <v>-5.2951000552558858E-2</v>
      </c>
      <c r="AN5239">
        <f t="shared" si="1883"/>
        <v>-4.2781379711491041E-2</v>
      </c>
      <c r="AP5239">
        <f t="shared" si="1886"/>
        <v>16.18291896491688</v>
      </c>
      <c r="AQ5239">
        <f t="shared" si="1887"/>
        <v>9.3758264662644631E-3</v>
      </c>
      <c r="AR5239">
        <f t="shared" si="1888"/>
        <v>5.4107211655515753E-4</v>
      </c>
      <c r="AS5239">
        <f t="shared" si="1889"/>
        <v>8.2425153909728543E-2</v>
      </c>
      <c r="AT5239">
        <f t="shared" si="1890"/>
        <v>1.3488211523719766</v>
      </c>
      <c r="AU5239">
        <f t="shared" si="1891"/>
        <v>0.86016200876768789</v>
      </c>
      <c r="AV5239">
        <f t="shared" si="1892"/>
        <v>0.84414060045812644</v>
      </c>
      <c r="AW5239">
        <f t="shared" si="1893"/>
        <v>1.1262015059139301E-8</v>
      </c>
    </row>
    <row r="5240" spans="25:49" x14ac:dyDescent="0.25">
      <c r="Y5240">
        <f t="shared" si="1884"/>
        <v>26.189999999999074</v>
      </c>
      <c r="Z5240">
        <f t="shared" si="1885"/>
        <v>8.1875002852538112E-2</v>
      </c>
      <c r="AA5240">
        <f t="shared" si="1871"/>
        <v>-1.3096423682127018E-4</v>
      </c>
      <c r="AB5240">
        <f t="shared" si="1872"/>
        <v>-6.2906360856792678E-6</v>
      </c>
      <c r="AC5240">
        <f t="shared" si="1873"/>
        <v>-1.2517199155442718E-3</v>
      </c>
      <c r="AD5240">
        <f t="shared" si="1874"/>
        <v>-1.4655391324880768E-2</v>
      </c>
      <c r="AE5240">
        <f t="shared" si="1875"/>
        <v>-1.6190814825847576E-2</v>
      </c>
      <c r="AF5240">
        <f t="shared" si="1876"/>
        <v>-4.2774587784502729E-2</v>
      </c>
      <c r="AG5240">
        <f t="shared" si="1877"/>
        <v>-8.9212062227634799E-9</v>
      </c>
      <c r="AI5240">
        <f t="shared" si="1878"/>
        <v>-2.5123222258094376E-2</v>
      </c>
      <c r="AJ5240">
        <f t="shared" si="1879"/>
        <v>-3.6830692838596239E-2</v>
      </c>
      <c r="AK5240">
        <f t="shared" si="1880"/>
        <v>-4.8660816189403884E-2</v>
      </c>
      <c r="AL5240">
        <f t="shared" si="1881"/>
        <v>-5.8941037425879667E-2</v>
      </c>
      <c r="AM5240">
        <f t="shared" si="1882"/>
        <v>-5.2950227715418338E-2</v>
      </c>
      <c r="AN5240">
        <f t="shared" si="1883"/>
        <v>-4.2774589247313477E-2</v>
      </c>
      <c r="AP5240">
        <f t="shared" si="1886"/>
        <v>16.18332836379837</v>
      </c>
      <c r="AQ5240">
        <f t="shared" si="1887"/>
        <v>9.375170438828892E-3</v>
      </c>
      <c r="AR5240">
        <f t="shared" si="1888"/>
        <v>5.4104060689429579E-4</v>
      </c>
      <c r="AS5240">
        <f t="shared" si="1889"/>
        <v>8.2418883854915789E-2</v>
      </c>
      <c r="AT5240">
        <f t="shared" si="1890"/>
        <v>1.3487478748336712</v>
      </c>
      <c r="AU5240">
        <f t="shared" si="1891"/>
        <v>0.86008108000715378</v>
      </c>
      <c r="AV5240">
        <f t="shared" si="1892"/>
        <v>0.8439266935669123</v>
      </c>
      <c r="AW5240">
        <f t="shared" si="1893"/>
        <v>1.1217230941136534E-8</v>
      </c>
    </row>
    <row r="5241" spans="25:49" x14ac:dyDescent="0.25">
      <c r="Y5241">
        <f t="shared" si="1884"/>
        <v>26.194999999999073</v>
      </c>
      <c r="Z5241">
        <f t="shared" si="1885"/>
        <v>8.1870235212136003E-2</v>
      </c>
      <c r="AA5241">
        <f t="shared" si="1871"/>
        <v>-1.307234876713473E-4</v>
      </c>
      <c r="AB5241">
        <f t="shared" si="1872"/>
        <v>-6.279363715620833E-6</v>
      </c>
      <c r="AC5241">
        <f t="shared" si="1873"/>
        <v>-1.249433831516262E-3</v>
      </c>
      <c r="AD5241">
        <f t="shared" si="1874"/>
        <v>-1.4655275186185439E-2</v>
      </c>
      <c r="AE5241">
        <f t="shared" si="1875"/>
        <v>-1.6195877439872389E-2</v>
      </c>
      <c r="AF5241">
        <f t="shared" si="1876"/>
        <v>-4.2767797131252998E-2</v>
      </c>
      <c r="AG5241">
        <f t="shared" si="1877"/>
        <v>-8.8857304797362118E-9</v>
      </c>
      <c r="AI5241">
        <f t="shared" si="1878"/>
        <v>-2.5121484865801579E-2</v>
      </c>
      <c r="AJ5241">
        <f t="shared" si="1879"/>
        <v>-3.6828487271923983E-2</v>
      </c>
      <c r="AK5241">
        <f t="shared" si="1880"/>
        <v>-4.8657916590222325E-2</v>
      </c>
      <c r="AL5241">
        <f t="shared" si="1881"/>
        <v>-5.8940274682022065E-2</v>
      </c>
      <c r="AM5241">
        <f t="shared" si="1882"/>
        <v>-5.2949454605793048E-2</v>
      </c>
      <c r="AN5241">
        <f t="shared" si="1883"/>
        <v>-4.2767798588246787E-2</v>
      </c>
      <c r="AP5241">
        <f t="shared" si="1886"/>
        <v>16.183737738812631</v>
      </c>
      <c r="AQ5241">
        <f t="shared" si="1887"/>
        <v>9.3745156176447859E-3</v>
      </c>
      <c r="AR5241">
        <f t="shared" si="1888"/>
        <v>5.4100915371386744E-4</v>
      </c>
      <c r="AS5241">
        <f t="shared" si="1889"/>
        <v>8.2412625255338073E-2</v>
      </c>
      <c r="AT5241">
        <f t="shared" si="1890"/>
        <v>1.3486745978770469</v>
      </c>
      <c r="AU5241">
        <f t="shared" si="1891"/>
        <v>0.86000012593302455</v>
      </c>
      <c r="AV5241">
        <f t="shared" si="1892"/>
        <v>0.8437128206279898</v>
      </c>
      <c r="AW5241">
        <f t="shared" si="1893"/>
        <v>1.1172624910022726E-8</v>
      </c>
    </row>
    <row r="5242" spans="25:49" x14ac:dyDescent="0.25">
      <c r="Y5242">
        <f t="shared" si="1884"/>
        <v>26.199999999999072</v>
      </c>
      <c r="Z5242">
        <f t="shared" si="1885"/>
        <v>8.1865473364898717E-2</v>
      </c>
      <c r="AA5242">
        <f t="shared" si="1871"/>
        <v>-1.3048323870920264E-4</v>
      </c>
      <c r="AB5242">
        <f t="shared" si="1872"/>
        <v>-6.2681150159804475E-6</v>
      </c>
      <c r="AC5242">
        <f t="shared" si="1873"/>
        <v>-1.247152700141693E-3</v>
      </c>
      <c r="AD5242">
        <f t="shared" si="1874"/>
        <v>-1.4655159245063734E-2</v>
      </c>
      <c r="AE5242">
        <f t="shared" si="1875"/>
        <v>-1.6200939948546881E-2</v>
      </c>
      <c r="AF5242">
        <f t="shared" si="1876"/>
        <v>-4.2761006283347225E-2</v>
      </c>
      <c r="AG5242">
        <f t="shared" si="1877"/>
        <v>-8.8503958082537441E-9</v>
      </c>
      <c r="AI5242">
        <f t="shared" si="1878"/>
        <v>-2.5119750520502977E-2</v>
      </c>
      <c r="AJ5242">
        <f t="shared" si="1879"/>
        <v>-3.6826285458389639E-2</v>
      </c>
      <c r="AK5242">
        <f t="shared" si="1880"/>
        <v>-4.8655021919249739E-2</v>
      </c>
      <c r="AL5242">
        <f t="shared" si="1881"/>
        <v>-5.8939511907755322E-2</v>
      </c>
      <c r="AM5242">
        <f t="shared" si="1882"/>
        <v>-5.2948681223558815E-2</v>
      </c>
      <c r="AN5242">
        <f t="shared" si="1883"/>
        <v>-4.2761007734547184E-2</v>
      </c>
      <c r="AP5242">
        <f t="shared" si="1886"/>
        <v>16.184147089988691</v>
      </c>
      <c r="AQ5242">
        <f t="shared" si="1887"/>
        <v>9.3738620002064288E-3</v>
      </c>
      <c r="AR5242">
        <f t="shared" si="1888"/>
        <v>5.4097775689528939E-4</v>
      </c>
      <c r="AS5242">
        <f t="shared" si="1889"/>
        <v>8.2406378086180496E-2</v>
      </c>
      <c r="AT5242">
        <f t="shared" si="1890"/>
        <v>1.3486013215011159</v>
      </c>
      <c r="AU5242">
        <f t="shared" si="1891"/>
        <v>0.85991914654582524</v>
      </c>
      <c r="AV5242">
        <f t="shared" si="1892"/>
        <v>0.84349898164233361</v>
      </c>
      <c r="AW5242">
        <f t="shared" si="1893"/>
        <v>1.1128196257624054E-8</v>
      </c>
    </row>
    <row r="5243" spans="25:49" x14ac:dyDescent="0.25">
      <c r="Y5243">
        <f t="shared" si="1884"/>
        <v>26.204999999999071</v>
      </c>
      <c r="Z5243">
        <f t="shared" si="1885"/>
        <v>8.1860717298618157E-2</v>
      </c>
      <c r="AA5243">
        <f t="shared" si="1871"/>
        <v>-1.3024348898093007E-4</v>
      </c>
      <c r="AB5243">
        <f t="shared" si="1872"/>
        <v>-6.2568899407456411E-6</v>
      </c>
      <c r="AC5243">
        <f t="shared" si="1873"/>
        <v>-1.2448765111137303E-3</v>
      </c>
      <c r="AD5243">
        <f t="shared" si="1874"/>
        <v>-1.4655043501592656E-2</v>
      </c>
      <c r="AE5243">
        <f t="shared" si="1875"/>
        <v>-1.6206002351526569E-2</v>
      </c>
      <c r="AF5243">
        <f t="shared" si="1876"/>
        <v>-4.2754215241041893E-2</v>
      </c>
      <c r="AG5243">
        <f t="shared" si="1877"/>
        <v>-8.8152016473361215E-9</v>
      </c>
      <c r="AI5243">
        <f t="shared" si="1878"/>
        <v>-2.511801921590941E-2</v>
      </c>
      <c r="AJ5243">
        <f t="shared" si="1879"/>
        <v>-3.6824087390130933E-2</v>
      </c>
      <c r="AK5243">
        <f t="shared" si="1880"/>
        <v>-4.8652132166157581E-2</v>
      </c>
      <c r="AL5243">
        <f t="shared" si="1881"/>
        <v>-5.8938749103052517E-2</v>
      </c>
      <c r="AM5243">
        <f t="shared" si="1882"/>
        <v>-5.2947907568591482E-2</v>
      </c>
      <c r="AN5243">
        <f t="shared" si="1883"/>
        <v>-4.2754216686471065E-2</v>
      </c>
      <c r="AP5243">
        <f t="shared" si="1886"/>
        <v>16.184556417355516</v>
      </c>
      <c r="AQ5243">
        <f t="shared" si="1887"/>
        <v>9.3732095840128836E-3</v>
      </c>
      <c r="AR5243">
        <f t="shared" si="1888"/>
        <v>5.4094641632020947E-4</v>
      </c>
      <c r="AS5243">
        <f t="shared" si="1889"/>
        <v>8.2400142322679795E-2</v>
      </c>
      <c r="AT5243">
        <f t="shared" si="1890"/>
        <v>1.3485280457048905</v>
      </c>
      <c r="AU5243">
        <f t="shared" si="1891"/>
        <v>0.85983814184608254</v>
      </c>
      <c r="AV5243">
        <f t="shared" si="1892"/>
        <v>0.84328517661091695</v>
      </c>
      <c r="AW5243">
        <f t="shared" si="1893"/>
        <v>1.1083944278582794E-8</v>
      </c>
    </row>
    <row r="5244" spans="25:49" x14ac:dyDescent="0.25">
      <c r="Y5244">
        <f t="shared" si="1884"/>
        <v>26.20999999999907</v>
      </c>
      <c r="Z5244">
        <f t="shared" si="1885"/>
        <v>8.1855967001109406E-2</v>
      </c>
      <c r="AA5244">
        <f t="shared" si="1871"/>
        <v>-1.3000423753414247E-4</v>
      </c>
      <c r="AB5244">
        <f t="shared" si="1872"/>
        <v>-6.2456884439315108E-6</v>
      </c>
      <c r="AC5244">
        <f t="shared" si="1873"/>
        <v>-1.2426052541456142E-3</v>
      </c>
      <c r="AD5244">
        <f t="shared" si="1874"/>
        <v>-1.4654927955849176E-2</v>
      </c>
      <c r="AE5244">
        <f t="shared" si="1875"/>
        <v>-1.6211064648466805E-2</v>
      </c>
      <c r="AF5244">
        <f t="shared" si="1876"/>
        <v>-4.2747424004593547E-2</v>
      </c>
      <c r="AG5244">
        <f t="shared" si="1877"/>
        <v>-8.7801474382341628E-9</v>
      </c>
      <c r="AI5244">
        <f t="shared" si="1878"/>
        <v>-2.5116290945743545E-2</v>
      </c>
      <c r="AJ5244">
        <f t="shared" si="1879"/>
        <v>-3.6821893059300781E-2</v>
      </c>
      <c r="AK5244">
        <f t="shared" si="1880"/>
        <v>-4.8649247320637308E-2</v>
      </c>
      <c r="AL5244">
        <f t="shared" si="1881"/>
        <v>-5.8937986267886613E-2</v>
      </c>
      <c r="AM5244">
        <f t="shared" si="1882"/>
        <v>-5.2947133640766753E-2</v>
      </c>
      <c r="AN5244">
        <f t="shared" si="1883"/>
        <v>-4.2747425444274872E-2</v>
      </c>
      <c r="AP5244">
        <f t="shared" si="1886"/>
        <v>16.18496572094201</v>
      </c>
      <c r="AQ5244">
        <f t="shared" si="1887"/>
        <v>9.3725583665679787E-3</v>
      </c>
      <c r="AR5244">
        <f t="shared" si="1888"/>
        <v>5.4091513187050572E-4</v>
      </c>
      <c r="AS5244">
        <f t="shared" si="1889"/>
        <v>8.2393917940124226E-2</v>
      </c>
      <c r="AT5244">
        <f t="shared" si="1890"/>
        <v>1.3484547704873826</v>
      </c>
      <c r="AU5244">
        <f t="shared" si="1891"/>
        <v>0.85975711183432491</v>
      </c>
      <c r="AV5244">
        <f t="shared" si="1892"/>
        <v>0.84307140553471183</v>
      </c>
      <c r="AW5244">
        <f t="shared" si="1893"/>
        <v>1.1039868270346122E-8</v>
      </c>
    </row>
    <row r="5245" spans="25:49" x14ac:dyDescent="0.25">
      <c r="Y5245">
        <f t="shared" si="1884"/>
        <v>26.214999999999069</v>
      </c>
      <c r="Z5245">
        <f t="shared" si="1885"/>
        <v>8.1851222460210982E-2</v>
      </c>
      <c r="AA5245">
        <f t="shared" si="1871"/>
        <v>-1.2976548341789204E-4</v>
      </c>
      <c r="AB5245">
        <f t="shared" si="1872"/>
        <v>-6.2345104796084727E-6</v>
      </c>
      <c r="AC5245">
        <f t="shared" si="1873"/>
        <v>-1.2403389189706371E-3</v>
      </c>
      <c r="AD5245">
        <f t="shared" si="1874"/>
        <v>-1.4654812607910406E-2</v>
      </c>
      <c r="AE5245">
        <f t="shared" si="1875"/>
        <v>-1.6216126839022786E-2</v>
      </c>
      <c r="AF5245">
        <f t="shared" si="1876"/>
        <v>-4.2740632574258891E-2</v>
      </c>
      <c r="AG5245">
        <f t="shared" si="1877"/>
        <v>-8.7452326244205832E-9</v>
      </c>
      <c r="AI5245">
        <f t="shared" si="1878"/>
        <v>-2.5114565703739863E-2</v>
      </c>
      <c r="AJ5245">
        <f t="shared" si="1879"/>
        <v>-3.6819702458067378E-2</v>
      </c>
      <c r="AK5245">
        <f t="shared" si="1880"/>
        <v>-4.8646367372400495E-2</v>
      </c>
      <c r="AL5245">
        <f t="shared" si="1881"/>
        <v>-5.8937223402230711E-2</v>
      </c>
      <c r="AM5245">
        <f t="shared" si="1882"/>
        <v>-5.2946359439960365E-2</v>
      </c>
      <c r="AN5245">
        <f t="shared" si="1883"/>
        <v>-4.2740634008215234E-2</v>
      </c>
      <c r="AP5245">
        <f t="shared" si="1886"/>
        <v>16.185375000777015</v>
      </c>
      <c r="AQ5245">
        <f t="shared" si="1887"/>
        <v>9.3719083453803077E-3</v>
      </c>
      <c r="AR5245">
        <f t="shared" si="1888"/>
        <v>5.408839034282861E-4</v>
      </c>
      <c r="AS5245">
        <f t="shared" si="1889"/>
        <v>8.2387704913853499E-2</v>
      </c>
      <c r="AT5245">
        <f t="shared" si="1890"/>
        <v>1.3483814958476035</v>
      </c>
      <c r="AU5245">
        <f t="shared" si="1891"/>
        <v>0.85967605651108259</v>
      </c>
      <c r="AV5245">
        <f t="shared" si="1892"/>
        <v>0.8428576684146889</v>
      </c>
      <c r="AW5245">
        <f t="shared" si="1893"/>
        <v>1.099596753315496E-8</v>
      </c>
    </row>
    <row r="5246" spans="25:49" x14ac:dyDescent="0.25">
      <c r="Y5246">
        <f t="shared" si="1884"/>
        <v>26.219999999999068</v>
      </c>
      <c r="Z5246">
        <f t="shared" si="1885"/>
        <v>8.1846483663784594E-2</v>
      </c>
      <c r="AA5246">
        <f t="shared" si="1871"/>
        <v>-1.2952722568275351E-4</v>
      </c>
      <c r="AB5246">
        <f t="shared" si="1872"/>
        <v>-6.2233560019785945E-6</v>
      </c>
      <c r="AC5246">
        <f t="shared" si="1873"/>
        <v>-1.2380774953419441E-3</v>
      </c>
      <c r="AD5246">
        <f t="shared" si="1874"/>
        <v>-1.4654697457853458E-2</v>
      </c>
      <c r="AE5246">
        <f t="shared" si="1875"/>
        <v>-1.6221188922849572E-2</v>
      </c>
      <c r="AF5246">
        <f t="shared" si="1876"/>
        <v>-4.2733840950294755E-2</v>
      </c>
      <c r="AG5246">
        <f t="shared" si="1877"/>
        <v>-8.7104566515811697E-9</v>
      </c>
      <c r="AI5246">
        <f t="shared" si="1878"/>
        <v>-2.5112843483644651E-2</v>
      </c>
      <c r="AJ5246">
        <f t="shared" si="1879"/>
        <v>-3.6817515578614068E-2</v>
      </c>
      <c r="AK5246">
        <f t="shared" si="1880"/>
        <v>-4.8643492311178572E-2</v>
      </c>
      <c r="AL5246">
        <f t="shared" si="1881"/>
        <v>-5.8936460506057872E-2</v>
      </c>
      <c r="AM5246">
        <f t="shared" si="1882"/>
        <v>-5.2945584966047982E-2</v>
      </c>
      <c r="AN5246">
        <f t="shared" si="1883"/>
        <v>-4.2733842378548881E-2</v>
      </c>
      <c r="AP5246">
        <f t="shared" si="1886"/>
        <v>16.185784256889317</v>
      </c>
      <c r="AQ5246">
        <f t="shared" si="1887"/>
        <v>9.371259517963219E-3</v>
      </c>
      <c r="AR5246">
        <f t="shared" si="1888"/>
        <v>5.4085273087588811E-4</v>
      </c>
      <c r="AS5246">
        <f t="shared" si="1889"/>
        <v>8.2381503219258648E-2</v>
      </c>
      <c r="AT5246">
        <f t="shared" si="1890"/>
        <v>1.3483082217845639</v>
      </c>
      <c r="AU5246">
        <f t="shared" si="1891"/>
        <v>0.85959497587688749</v>
      </c>
      <c r="AV5246">
        <f t="shared" si="1892"/>
        <v>0.84264396525181762</v>
      </c>
      <c r="AW5246">
        <f t="shared" si="1893"/>
        <v>1.0952241370032866E-8</v>
      </c>
    </row>
    <row r="5247" spans="25:49" x14ac:dyDescent="0.25">
      <c r="Y5247">
        <f t="shared" si="1884"/>
        <v>26.224999999999067</v>
      </c>
      <c r="Z5247">
        <f t="shared" si="1885"/>
        <v>8.1841750599715171E-2</v>
      </c>
      <c r="AA5247">
        <f t="shared" si="1871"/>
        <v>-1.2928946338078601E-4</v>
      </c>
      <c r="AB5247">
        <f t="shared" si="1872"/>
        <v>-6.2122249652645701E-6</v>
      </c>
      <c r="AC5247">
        <f t="shared" si="1873"/>
        <v>-1.2358209730327326E-3</v>
      </c>
      <c r="AD5247">
        <f t="shared" si="1874"/>
        <v>-1.4654582505755505E-2</v>
      </c>
      <c r="AE5247">
        <f t="shared" si="1875"/>
        <v>-1.6226250899602106E-2</v>
      </c>
      <c r="AF5247">
        <f t="shared" si="1876"/>
        <v>-4.272704913295805E-2</v>
      </c>
      <c r="AG5247">
        <f t="shared" si="1877"/>
        <v>-8.6758189676059707E-9</v>
      </c>
      <c r="AI5247">
        <f t="shared" si="1878"/>
        <v>-2.5111124279215965E-2</v>
      </c>
      <c r="AJ5247">
        <f t="shared" si="1879"/>
        <v>-3.6815332413139376E-2</v>
      </c>
      <c r="AK5247">
        <f t="shared" si="1880"/>
        <v>-4.8640622126723015E-2</v>
      </c>
      <c r="AL5247">
        <f t="shared" si="1881"/>
        <v>-5.8935697579341181E-2</v>
      </c>
      <c r="AM5247">
        <f t="shared" si="1882"/>
        <v>-5.2944810218905236E-2</v>
      </c>
      <c r="AN5247">
        <f t="shared" si="1883"/>
        <v>-4.2727050555532636E-2</v>
      </c>
      <c r="AP5247">
        <f t="shared" si="1886"/>
        <v>16.186193489307637</v>
      </c>
      <c r="AQ5247">
        <f t="shared" si="1887"/>
        <v>9.3706118818348057E-3</v>
      </c>
      <c r="AR5247">
        <f t="shared" si="1888"/>
        <v>5.4082161409587824E-4</v>
      </c>
      <c r="AS5247">
        <f t="shared" si="1889"/>
        <v>8.2375312831781941E-2</v>
      </c>
      <c r="AT5247">
        <f t="shared" si="1890"/>
        <v>1.3482349482972746</v>
      </c>
      <c r="AU5247">
        <f t="shared" si="1891"/>
        <v>0.8595138699322733</v>
      </c>
      <c r="AV5247">
        <f t="shared" si="1892"/>
        <v>0.84243029604706621</v>
      </c>
      <c r="AW5247">
        <f t="shared" si="1893"/>
        <v>1.0908689086774969E-8</v>
      </c>
    </row>
    <row r="5248" spans="25:49" x14ac:dyDescent="0.25">
      <c r="Y5248">
        <f t="shared" si="1884"/>
        <v>26.229999999999066</v>
      </c>
      <c r="Z5248">
        <f t="shared" si="1885"/>
        <v>8.1837023255910871E-2</v>
      </c>
      <c r="AA5248">
        <f t="shared" si="1871"/>
        <v>-1.2905219556549492E-4</v>
      </c>
      <c r="AB5248">
        <f t="shared" si="1872"/>
        <v>-6.2011173237999312E-6</v>
      </c>
      <c r="AC5248">
        <f t="shared" si="1873"/>
        <v>-1.2335693418360114E-3</v>
      </c>
      <c r="AD5248">
        <f t="shared" si="1874"/>
        <v>-1.4654467751693802E-2</v>
      </c>
      <c r="AE5248">
        <f t="shared" si="1875"/>
        <v>-1.6231312768935136E-2</v>
      </c>
      <c r="AF5248">
        <f t="shared" si="1876"/>
        <v>-4.2720257122505864E-2</v>
      </c>
      <c r="AG5248">
        <f t="shared" si="1877"/>
        <v>-8.641319022580537E-9</v>
      </c>
      <c r="AI5248">
        <f t="shared" si="1878"/>
        <v>-2.5109408084223617E-2</v>
      </c>
      <c r="AJ5248">
        <f t="shared" si="1879"/>
        <v>-3.6813152953856995E-2</v>
      </c>
      <c r="AK5248">
        <f t="shared" si="1880"/>
        <v>-4.8637756808805173E-2</v>
      </c>
      <c r="AL5248">
        <f t="shared" si="1881"/>
        <v>-5.8934934622053771E-2</v>
      </c>
      <c r="AM5248">
        <f t="shared" si="1882"/>
        <v>-5.2944035198407714E-2</v>
      </c>
      <c r="AN5248">
        <f t="shared" si="1883"/>
        <v>-4.2720258539423489E-2</v>
      </c>
      <c r="AP5248">
        <f t="shared" si="1886"/>
        <v>16.186602698060636</v>
      </c>
      <c r="AQ5248">
        <f t="shared" si="1887"/>
        <v>9.3699654345179018E-3</v>
      </c>
      <c r="AR5248">
        <f t="shared" si="1888"/>
        <v>5.4079055297105195E-4</v>
      </c>
      <c r="AS5248">
        <f t="shared" si="1889"/>
        <v>8.2369133726916774E-2</v>
      </c>
      <c r="AT5248">
        <f t="shared" si="1890"/>
        <v>1.3481616753847459</v>
      </c>
      <c r="AU5248">
        <f t="shared" si="1891"/>
        <v>0.85943273867777525</v>
      </c>
      <c r="AV5248">
        <f t="shared" si="1892"/>
        <v>0.84221666080140145</v>
      </c>
      <c r="AW5248">
        <f t="shared" si="1893"/>
        <v>1.0865309991936947E-8</v>
      </c>
    </row>
    <row r="5249" spans="25:49" x14ac:dyDescent="0.25">
      <c r="Y5249">
        <f t="shared" si="1884"/>
        <v>26.234999999999065</v>
      </c>
      <c r="Z5249">
        <f t="shared" si="1885"/>
        <v>8.1832301620302972E-2</v>
      </c>
      <c r="AA5249">
        <f t="shared" si="1871"/>
        <v>-1.2881542129190463E-4</v>
      </c>
      <c r="AB5249">
        <f t="shared" si="1872"/>
        <v>-6.1900330319804712E-6</v>
      </c>
      <c r="AC5249">
        <f t="shared" si="1873"/>
        <v>-1.2313225915646547E-3</v>
      </c>
      <c r="AD5249">
        <f t="shared" si="1874"/>
        <v>-1.4654353195745663E-2</v>
      </c>
      <c r="AE5249">
        <f t="shared" si="1875"/>
        <v>-1.6236374530503292E-2</v>
      </c>
      <c r="AF5249">
        <f t="shared" si="1876"/>
        <v>-4.2713464919195365E-2</v>
      </c>
      <c r="AG5249">
        <f t="shared" si="1877"/>
        <v>-8.6069562687771892E-9</v>
      </c>
      <c r="AI5249">
        <f t="shared" si="1878"/>
        <v>-2.5107694892449177E-2</v>
      </c>
      <c r="AJ5249">
        <f t="shared" si="1879"/>
        <v>-3.6810977192995711E-2</v>
      </c>
      <c r="AK5249">
        <f t="shared" si="1880"/>
        <v>-4.8634896347216267E-2</v>
      </c>
      <c r="AL5249">
        <f t="shared" si="1881"/>
        <v>-5.8934171634168794E-2</v>
      </c>
      <c r="AM5249">
        <f t="shared" si="1882"/>
        <v>-5.294325990443096E-2</v>
      </c>
      <c r="AN5249">
        <f t="shared" si="1883"/>
        <v>-4.2713466330478525E-2</v>
      </c>
      <c r="AP5249">
        <f t="shared" si="1886"/>
        <v>16.187011883176915</v>
      </c>
      <c r="AQ5249">
        <f t="shared" si="1887"/>
        <v>9.3693201735400751E-3</v>
      </c>
      <c r="AR5249">
        <f t="shared" si="1888"/>
        <v>5.4075954738443295E-4</v>
      </c>
      <c r="AS5249">
        <f t="shared" si="1889"/>
        <v>8.2362965880207598E-2</v>
      </c>
      <c r="AT5249">
        <f t="shared" si="1890"/>
        <v>1.3480884030459874</v>
      </c>
      <c r="AU5249">
        <f t="shared" si="1891"/>
        <v>0.85935158211393059</v>
      </c>
      <c r="AV5249">
        <f t="shared" si="1892"/>
        <v>0.84200305951578891</v>
      </c>
      <c r="AW5249">
        <f t="shared" si="1893"/>
        <v>1.0822103396824054E-8</v>
      </c>
    </row>
    <row r="5250" spans="25:49" x14ac:dyDescent="0.25">
      <c r="Y5250">
        <f t="shared" si="1884"/>
        <v>26.239999999999064</v>
      </c>
      <c r="Z5250">
        <f t="shared" si="1885"/>
        <v>8.182758568084593E-2</v>
      </c>
      <c r="AA5250">
        <f t="shared" si="1871"/>
        <v>-1.2857913961649626E-4</v>
      </c>
      <c r="AB5250">
        <f t="shared" si="1872"/>
        <v>-6.1789720442642475E-6</v>
      </c>
      <c r="AC5250">
        <f t="shared" si="1873"/>
        <v>-1.2290807120514296E-3</v>
      </c>
      <c r="AD5250">
        <f t="shared" si="1874"/>
        <v>-1.465423883798843E-2</v>
      </c>
      <c r="AE5250">
        <f t="shared" si="1875"/>
        <v>-1.6241436183961046E-2</v>
      </c>
      <c r="AF5250">
        <f t="shared" si="1876"/>
        <v>-4.2706672523283876E-2</v>
      </c>
      <c r="AG5250">
        <f t="shared" si="1877"/>
        <v>-8.57273016064632E-9</v>
      </c>
      <c r="AI5250">
        <f t="shared" si="1878"/>
        <v>-2.5105984697685928E-2</v>
      </c>
      <c r="AJ5250">
        <f t="shared" si="1879"/>
        <v>-3.6808805122799437E-2</v>
      </c>
      <c r="AK5250">
        <f t="shared" si="1880"/>
        <v>-4.8632040731767419E-2</v>
      </c>
      <c r="AL5250">
        <f t="shared" si="1881"/>
        <v>-5.8933408615659419E-2</v>
      </c>
      <c r="AM5250">
        <f t="shared" si="1882"/>
        <v>-5.2942484336850504E-2</v>
      </c>
      <c r="AN5250">
        <f t="shared" si="1883"/>
        <v>-4.2706673928954983E-2</v>
      </c>
      <c r="AP5250">
        <f t="shared" si="1886"/>
        <v>16.187421044685017</v>
      </c>
      <c r="AQ5250">
        <f t="shared" si="1887"/>
        <v>9.3686760964336157E-3</v>
      </c>
      <c r="AR5250">
        <f t="shared" si="1888"/>
        <v>5.4072859721927304E-4</v>
      </c>
      <c r="AS5250">
        <f t="shared" si="1889"/>
        <v>8.2356809267249781E-2</v>
      </c>
      <c r="AT5250">
        <f t="shared" si="1890"/>
        <v>1.3480151312800086</v>
      </c>
      <c r="AU5250">
        <f t="shared" si="1891"/>
        <v>0.8592704002412781</v>
      </c>
      <c r="AV5250">
        <f t="shared" si="1892"/>
        <v>0.84178949219119292</v>
      </c>
      <c r="AW5250">
        <f t="shared" si="1893"/>
        <v>1.0779068615480176E-8</v>
      </c>
    </row>
    <row r="5251" spans="25:49" x14ac:dyDescent="0.25">
      <c r="Y5251">
        <f t="shared" si="1884"/>
        <v>26.244999999999063</v>
      </c>
      <c r="Z5251">
        <f t="shared" si="1885"/>
        <v>8.1822875425517166E-2</v>
      </c>
      <c r="AA5251">
        <f t="shared" ref="AA5251:AA5314" si="1894">AI5251-AJ5251*$F$13/$F$14 +$O$12*AW5251</f>
        <v>-1.2834334959724222E-4</v>
      </c>
      <c r="AB5251">
        <f t="shared" ref="AB5251:AB5314" si="1895">AJ5251-AK5251*$F$14/$F$15+$O$13*AW5251</f>
        <v>-6.1679343152270937E-6</v>
      </c>
      <c r="AC5251">
        <f t="shared" ref="AC5251:AC5314" si="1896">AK5251-AL5251*$F$15/$F$16 +$O$14*AW5251</f>
        <v>-1.2268436931488311E-3</v>
      </c>
      <c r="AD5251">
        <f t="shared" ref="AD5251:AD5314" si="1897">AL5251-AM5251*$F$16/$F$17 +$O$15*AW5251</f>
        <v>-1.4654124678499508E-2</v>
      </c>
      <c r="AE5251">
        <f t="shared" ref="AE5251:AE5314" si="1898">AM5251-AN5251*$F$17/$F$18+$O$16*AW5251</f>
        <v>-1.6246497728962726E-2</v>
      </c>
      <c r="AF5251">
        <f t="shared" ref="AF5251:AF5314" si="1899">AN5251+$O$17*AW5251</f>
        <v>-4.2699879935028828E-2</v>
      </c>
      <c r="AG5251">
        <f t="shared" ref="AG5251:AG5314" si="1900">-($O$11+$O$12+$O$13+$O$14+$O$15+$O$16+$O$17)*AW5251</f>
        <v>-8.5386401548077373E-9</v>
      </c>
      <c r="AI5251">
        <f t="shared" ref="AI5251:AI5314" si="1901">-($R$12*AQ5251/($H$3+AQ5251))*($A$3/($A$3+AP5251))</f>
        <v>-2.5104277493738867E-2</v>
      </c>
      <c r="AJ5251">
        <f t="shared" ref="AJ5251:AJ5314" si="1902">-($R$13*AR5251/($H$4+AR5251))*($A$3/($A$3+AP5251))</f>
        <v>-3.6806636735527136E-2</v>
      </c>
      <c r="AK5251">
        <f t="shared" ref="AK5251:AK5314" si="1903">-($R$14*AS5251/($H$5+AS5251))*($A$3/($A$3+AP5251))</f>
        <v>-4.86291899522895E-2</v>
      </c>
      <c r="AL5251">
        <f t="shared" ref="AL5251:AL5314" si="1904">-($R$15*AT5251/($H$6+AT5251))*($A$3/($A$3+AP5251))</f>
        <v>-5.8932645566498819E-2</v>
      </c>
      <c r="AM5251">
        <f t="shared" ref="AM5251:AM5314" si="1905">-($R$16*AU5251/($H$7+AU5251))*($A$3/($A$3+AP5251))</f>
        <v>-5.2941708495541785E-2</v>
      </c>
      <c r="AN5251">
        <f t="shared" ref="AN5251:AN5314" si="1906">-($R$17*AV5251/($H$8+AV5251))*($A$3/($A$3+AP5251))</f>
        <v>-4.2699881335110192E-2</v>
      </c>
      <c r="AP5251">
        <f t="shared" si="1886"/>
        <v>16.187830182613421</v>
      </c>
      <c r="AQ5251">
        <f t="shared" si="1887"/>
        <v>9.3680332007355337E-3</v>
      </c>
      <c r="AR5251">
        <f t="shared" si="1888"/>
        <v>5.406977023590517E-4</v>
      </c>
      <c r="AS5251">
        <f t="shared" si="1889"/>
        <v>8.2350663863689527E-2</v>
      </c>
      <c r="AT5251">
        <f t="shared" si="1890"/>
        <v>1.3479418600858186</v>
      </c>
      <c r="AU5251">
        <f t="shared" si="1891"/>
        <v>0.85918919306035835</v>
      </c>
      <c r="AV5251">
        <f t="shared" si="1892"/>
        <v>0.8415759588285765</v>
      </c>
      <c r="AW5251">
        <f t="shared" si="1893"/>
        <v>1.0736204964676953E-8</v>
      </c>
    </row>
    <row r="5252" spans="25:49" x14ac:dyDescent="0.25">
      <c r="Y5252">
        <f t="shared" ref="Y5252:Y5315" si="1907">Y5251+0.005</f>
        <v>26.249999999999062</v>
      </c>
      <c r="Z5252">
        <f t="shared" ref="Z5252:Z5315" si="1908">-2*AI5252*$F$12/$F$13 + $O$11*AW5252 -(AJ5252*$F$12/$F$14+AK5252*$F$12/$F$15+AL5252*$F$12/$F$16+AM5252*$F$12/$F$17+AN5252*$F$12/$F$18)</f>
        <v>8.1818170842317267E-2</v>
      </c>
      <c r="AA5252">
        <f t="shared" si="1894"/>
        <v>-1.2810805029357851E-4</v>
      </c>
      <c r="AB5252">
        <f t="shared" si="1895"/>
        <v>-6.1569197994793527E-6</v>
      </c>
      <c r="AC5252">
        <f t="shared" si="1896"/>
        <v>-1.2246115247291989E-3</v>
      </c>
      <c r="AD5252">
        <f t="shared" si="1897"/>
        <v>-1.4654010717356364E-2</v>
      </c>
      <c r="AE5252">
        <f t="shared" si="1898"/>
        <v>-1.6251559165162511E-2</v>
      </c>
      <c r="AF5252">
        <f t="shared" si="1899"/>
        <v>-4.269308715468776E-2</v>
      </c>
      <c r="AG5252">
        <f t="shared" si="1900"/>
        <v>-8.5046857100420336E-9</v>
      </c>
      <c r="AI5252">
        <f t="shared" si="1901"/>
        <v>-2.5102573274424677E-2</v>
      </c>
      <c r="AJ5252">
        <f t="shared" si="1902"/>
        <v>-3.6804472023452835E-2</v>
      </c>
      <c r="AK5252">
        <f t="shared" si="1903"/>
        <v>-4.862634399863322E-2</v>
      </c>
      <c r="AL5252">
        <f t="shared" si="1904"/>
        <v>-5.8931882486660203E-2</v>
      </c>
      <c r="AM5252">
        <f t="shared" si="1905"/>
        <v>-5.2940932380380237E-2</v>
      </c>
      <c r="AN5252">
        <f t="shared" si="1906"/>
        <v>-4.2693088549201612E-2</v>
      </c>
      <c r="AP5252">
        <f t="shared" ref="AP5252:AP5315" si="1909">AP5251+(Y5252-Y5251)*Z5251</f>
        <v>16.188239296990549</v>
      </c>
      <c r="AQ5252">
        <f t="shared" ref="AQ5252:AQ5315" si="1910">AQ5251+(Y5252-Y5251)*AA5251</f>
        <v>9.3673914839875472E-3</v>
      </c>
      <c r="AR5252">
        <f t="shared" ref="AR5252:AR5315" si="1911">AR5251+(Y5252-Y5251)*AB5251</f>
        <v>5.4066686268747558E-4</v>
      </c>
      <c r="AS5252">
        <f t="shared" ref="AS5252:AS5315" si="1912">AS5251+(Y5252-Y5251)*AC5251</f>
        <v>8.2344529645223791E-2</v>
      </c>
      <c r="AT5252">
        <f t="shared" ref="AT5252:AT5315" si="1913">AT5251+(Y5252-Y5251)*AD5251</f>
        <v>1.347868589462426</v>
      </c>
      <c r="AU5252">
        <f t="shared" ref="AU5252:AU5315" si="1914">AU5251+(Y5252-Y5251)*AE5251</f>
        <v>0.85910796057171357</v>
      </c>
      <c r="AV5252">
        <f t="shared" ref="AV5252:AV5315" si="1915">AV5251+(Y5252-Y5251)*AF5251</f>
        <v>0.84136245942890142</v>
      </c>
      <c r="AW5252">
        <f t="shared" ref="AW5252:AW5315" si="1916">AW5251+(Y5252-Y5251)*AG5251</f>
        <v>1.0693511763902923E-8</v>
      </c>
    </row>
    <row r="5253" spans="25:49" x14ac:dyDescent="0.25">
      <c r="Y5253">
        <f t="shared" si="1907"/>
        <v>26.254999999999061</v>
      </c>
      <c r="Z5253">
        <f t="shared" si="1908"/>
        <v>8.1813471919269729E-2</v>
      </c>
      <c r="AA5253">
        <f t="shared" si="1894"/>
        <v>-1.2787324076642896E-4</v>
      </c>
      <c r="AB5253">
        <f t="shared" si="1895"/>
        <v>-6.1459284517491454E-6</v>
      </c>
      <c r="AC5253">
        <f t="shared" si="1896"/>
        <v>-1.2223841966844955E-3</v>
      </c>
      <c r="AD5253">
        <f t="shared" si="1897"/>
        <v>-1.4653896954636553E-2</v>
      </c>
      <c r="AE5253">
        <f t="shared" si="1898"/>
        <v>-1.6256620492214439E-2</v>
      </c>
      <c r="AF5253">
        <f t="shared" si="1899"/>
        <v>-4.2686294182518347E-2</v>
      </c>
      <c r="AG5253">
        <f t="shared" si="1900"/>
        <v>-8.4708662872819945E-9</v>
      </c>
      <c r="AI5253">
        <f t="shared" si="1901"/>
        <v>-2.5100872033571718E-2</v>
      </c>
      <c r="AJ5253">
        <f t="shared" si="1902"/>
        <v>-3.6802310978865584E-2</v>
      </c>
      <c r="AK5253">
        <f t="shared" si="1903"/>
        <v>-4.8623502860668993E-2</v>
      </c>
      <c r="AL5253">
        <f t="shared" si="1904"/>
        <v>-5.8931119376116822E-2</v>
      </c>
      <c r="AM5253">
        <f t="shared" si="1905"/>
        <v>-5.2940155991241231E-2</v>
      </c>
      <c r="AN5253">
        <f t="shared" si="1906"/>
        <v>-4.2686295571486829E-2</v>
      </c>
      <c r="AP5253">
        <f t="shared" si="1909"/>
        <v>16.188648387844761</v>
      </c>
      <c r="AQ5253">
        <f t="shared" si="1910"/>
        <v>9.3667509437360789E-3</v>
      </c>
      <c r="AR5253">
        <f t="shared" si="1911"/>
        <v>5.4063607808847822E-4</v>
      </c>
      <c r="AS5253">
        <f t="shared" si="1912"/>
        <v>8.2338406587600152E-2</v>
      </c>
      <c r="AT5253">
        <f t="shared" si="1913"/>
        <v>1.3477953194088392</v>
      </c>
      <c r="AU5253">
        <f t="shared" si="1914"/>
        <v>0.85902670277588777</v>
      </c>
      <c r="AV5253">
        <f t="shared" si="1915"/>
        <v>0.84114899399312804</v>
      </c>
      <c r="AW5253">
        <f t="shared" si="1916"/>
        <v>1.0650988335352722E-8</v>
      </c>
    </row>
    <row r="5254" spans="25:49" x14ac:dyDescent="0.25">
      <c r="Y5254">
        <f t="shared" si="1907"/>
        <v>26.25999999999906</v>
      </c>
      <c r="Z5254">
        <f t="shared" si="1908"/>
        <v>8.1808778644421098E-2</v>
      </c>
      <c r="AA5254">
        <f t="shared" si="1894"/>
        <v>-1.2763892007822269E-4</v>
      </c>
      <c r="AB5254">
        <f t="shared" si="1895"/>
        <v>-6.1349602267366544E-6</v>
      </c>
      <c r="AC5254">
        <f t="shared" si="1896"/>
        <v>-1.2201616989265291E-3</v>
      </c>
      <c r="AD5254">
        <f t="shared" si="1897"/>
        <v>-1.4653783390417622E-2</v>
      </c>
      <c r="AE5254">
        <f t="shared" si="1898"/>
        <v>-1.6261681709772408E-2</v>
      </c>
      <c r="AF5254">
        <f t="shared" si="1899"/>
        <v>-4.2679501018778411E-2</v>
      </c>
      <c r="AG5254">
        <f t="shared" si="1900"/>
        <v>-8.437181349604039E-9</v>
      </c>
      <c r="AI5254">
        <f t="shared" si="1901"/>
        <v>-2.5099173765020005E-2</v>
      </c>
      <c r="AJ5254">
        <f t="shared" si="1902"/>
        <v>-3.6800153594069393E-2</v>
      </c>
      <c r="AK5254">
        <f t="shared" si="1903"/>
        <v>-4.8620666528287039E-2</v>
      </c>
      <c r="AL5254">
        <f t="shared" si="1904"/>
        <v>-5.8930356234841927E-2</v>
      </c>
      <c r="AM5254">
        <f t="shared" si="1905"/>
        <v>-5.2939379328000136E-2</v>
      </c>
      <c r="AN5254">
        <f t="shared" si="1906"/>
        <v>-4.2679502402223568E-2</v>
      </c>
      <c r="AP5254">
        <f t="shared" si="1909"/>
        <v>16.189057455204356</v>
      </c>
      <c r="AQ5254">
        <f t="shared" si="1910"/>
        <v>9.3661115775322476E-3</v>
      </c>
      <c r="AR5254">
        <f t="shared" si="1911"/>
        <v>5.4060534844621946E-4</v>
      </c>
      <c r="AS5254">
        <f t="shared" si="1912"/>
        <v>8.2332294666616734E-2</v>
      </c>
      <c r="AT5254">
        <f t="shared" si="1913"/>
        <v>1.3477220499240661</v>
      </c>
      <c r="AU5254">
        <f t="shared" si="1914"/>
        <v>0.85894541967342675</v>
      </c>
      <c r="AV5254">
        <f t="shared" si="1915"/>
        <v>0.84093556252221546</v>
      </c>
      <c r="AW5254">
        <f t="shared" si="1916"/>
        <v>1.060863400391632E-8</v>
      </c>
    </row>
    <row r="5255" spans="25:49" x14ac:dyDescent="0.25">
      <c r="Y5255">
        <f t="shared" si="1907"/>
        <v>26.264999999999059</v>
      </c>
      <c r="Z5255">
        <f t="shared" si="1908"/>
        <v>8.1804091005840809E-2</v>
      </c>
      <c r="AA5255">
        <f t="shared" si="1894"/>
        <v>-1.2740508729281076E-4</v>
      </c>
      <c r="AB5255">
        <f t="shared" si="1895"/>
        <v>-6.1240150793778024E-6</v>
      </c>
      <c r="AC5255">
        <f t="shared" si="1896"/>
        <v>-1.2179440213866395E-3</v>
      </c>
      <c r="AD5255">
        <f t="shared" si="1897"/>
        <v>-1.465367002477724E-2</v>
      </c>
      <c r="AE5255">
        <f t="shared" si="1898"/>
        <v>-1.6266742817490132E-2</v>
      </c>
      <c r="AF5255">
        <f t="shared" si="1899"/>
        <v>-4.2672707663725835E-2</v>
      </c>
      <c r="AG5255">
        <f t="shared" si="1900"/>
        <v>-8.4036303622197001E-9</v>
      </c>
      <c r="AI5255">
        <f t="shared" si="1901"/>
        <v>-2.5097478462621191E-2</v>
      </c>
      <c r="AJ5255">
        <f t="shared" si="1902"/>
        <v>-3.679799986138331E-2</v>
      </c>
      <c r="AK5255">
        <f t="shared" si="1903"/>
        <v>-4.8617834991397151E-2</v>
      </c>
      <c r="AL5255">
        <f t="shared" si="1904"/>
        <v>-5.8929593062808788E-2</v>
      </c>
      <c r="AM5255">
        <f t="shared" si="1905"/>
        <v>-5.2938602390532212E-2</v>
      </c>
      <c r="AN5255">
        <f t="shared" si="1906"/>
        <v>-4.2672709041669636E-2</v>
      </c>
      <c r="AP5255">
        <f t="shared" si="1909"/>
        <v>16.189466499097577</v>
      </c>
      <c r="AQ5255">
        <f t="shared" si="1910"/>
        <v>9.3654733829318573E-3</v>
      </c>
      <c r="AR5255">
        <f t="shared" si="1911"/>
        <v>5.4057467364508583E-4</v>
      </c>
      <c r="AS5255">
        <f t="shared" si="1912"/>
        <v>8.2326193858122107E-2</v>
      </c>
      <c r="AT5255">
        <f t="shared" si="1913"/>
        <v>1.347648781007114</v>
      </c>
      <c r="AU5255">
        <f t="shared" si="1914"/>
        <v>0.85886411126487794</v>
      </c>
      <c r="AV5255">
        <f t="shared" si="1915"/>
        <v>0.8407221650171216</v>
      </c>
      <c r="AW5255">
        <f t="shared" si="1916"/>
        <v>1.0566448097168308E-8</v>
      </c>
    </row>
    <row r="5256" spans="25:49" x14ac:dyDescent="0.25">
      <c r="Y5256">
        <f t="shared" si="1907"/>
        <v>26.269999999999058</v>
      </c>
      <c r="Z5256">
        <f t="shared" si="1908"/>
        <v>8.1799408991621234E-2</v>
      </c>
      <c r="AA5256">
        <f t="shared" si="1894"/>
        <v>-1.2717174147555633E-4</v>
      </c>
      <c r="AB5256">
        <f t="shared" si="1895"/>
        <v>-6.1130929645458783E-6</v>
      </c>
      <c r="AC5256">
        <f t="shared" si="1896"/>
        <v>-1.2157311540159014E-3</v>
      </c>
      <c r="AD5256">
        <f t="shared" si="1897"/>
        <v>-1.4653556857793107E-2</v>
      </c>
      <c r="AE5256">
        <f t="shared" si="1898"/>
        <v>-1.6271803815021201E-2</v>
      </c>
      <c r="AF5256">
        <f t="shared" si="1899"/>
        <v>-4.2665914117618699E-2</v>
      </c>
      <c r="AG5256">
        <f t="shared" si="1900"/>
        <v>-8.3702127924671307E-9</v>
      </c>
      <c r="AI5256">
        <f t="shared" si="1901"/>
        <v>-2.509578612023855E-2</v>
      </c>
      <c r="AJ5256">
        <f t="shared" si="1902"/>
        <v>-3.6795849773141286E-2</v>
      </c>
      <c r="AK5256">
        <f t="shared" si="1903"/>
        <v>-4.861500823992887E-2</v>
      </c>
      <c r="AL5256">
        <f t="shared" si="1904"/>
        <v>-5.8928829859990726E-2</v>
      </c>
      <c r="AM5256">
        <f t="shared" si="1905"/>
        <v>-5.293782517871274E-2</v>
      </c>
      <c r="AN5256">
        <f t="shared" si="1906"/>
        <v>-4.2665915490083015E-2</v>
      </c>
      <c r="AP5256">
        <f t="shared" si="1909"/>
        <v>16.189875519552608</v>
      </c>
      <c r="AQ5256">
        <f t="shared" si="1910"/>
        <v>9.364836357495394E-3</v>
      </c>
      <c r="AR5256">
        <f t="shared" si="1911"/>
        <v>5.4054405356968895E-4</v>
      </c>
      <c r="AS5256">
        <f t="shared" si="1912"/>
        <v>8.2320104138015174E-2</v>
      </c>
      <c r="AT5256">
        <f t="shared" si="1913"/>
        <v>1.3475755126569902</v>
      </c>
      <c r="AU5256">
        <f t="shared" si="1914"/>
        <v>0.85878277755079047</v>
      </c>
      <c r="AV5256">
        <f t="shared" si="1915"/>
        <v>0.84050880147880302</v>
      </c>
      <c r="AW5256">
        <f t="shared" si="1916"/>
        <v>1.0524429945357218E-8</v>
      </c>
    </row>
    <row r="5257" spans="25:49" x14ac:dyDescent="0.25">
      <c r="Y5257">
        <f t="shared" si="1907"/>
        <v>26.274999999999057</v>
      </c>
      <c r="Z5257">
        <f t="shared" si="1908"/>
        <v>8.1794732589877545E-2</v>
      </c>
      <c r="AA5257">
        <f t="shared" si="1894"/>
        <v>-1.2693888169326538E-4</v>
      </c>
      <c r="AB5257">
        <f t="shared" si="1895"/>
        <v>-6.1021938372458329E-6</v>
      </c>
      <c r="AC5257">
        <f t="shared" si="1896"/>
        <v>-1.2135230867849291E-3</v>
      </c>
      <c r="AD5257">
        <f t="shared" si="1897"/>
        <v>-1.465344388954296E-2</v>
      </c>
      <c r="AE5257">
        <f t="shared" si="1898"/>
        <v>-1.6276864702019094E-2</v>
      </c>
      <c r="AF5257">
        <f t="shared" si="1899"/>
        <v>-4.2659120380715135E-2</v>
      </c>
      <c r="AG5257">
        <f t="shared" si="1900"/>
        <v>-8.3369281098026452E-9</v>
      </c>
      <c r="AI5257">
        <f t="shared" si="1901"/>
        <v>-2.509409673174693E-2</v>
      </c>
      <c r="AJ5257">
        <f t="shared" si="1902"/>
        <v>-3.6793703321692212E-2</v>
      </c>
      <c r="AK5257">
        <f t="shared" si="1903"/>
        <v>-4.8612186263831313E-2</v>
      </c>
      <c r="AL5257">
        <f t="shared" si="1904"/>
        <v>-5.8928066626361061E-2</v>
      </c>
      <c r="AM5257">
        <f t="shared" si="1905"/>
        <v>-5.2937047692416937E-2</v>
      </c>
      <c r="AN5257">
        <f t="shared" si="1906"/>
        <v>-4.2659121747721761E-2</v>
      </c>
      <c r="AP5257">
        <f t="shared" si="1909"/>
        <v>16.190284516597565</v>
      </c>
      <c r="AQ5257">
        <f t="shared" si="1910"/>
        <v>9.3642004987880157E-3</v>
      </c>
      <c r="AR5257">
        <f t="shared" si="1911"/>
        <v>5.4051348810486627E-4</v>
      </c>
      <c r="AS5257">
        <f t="shared" si="1912"/>
        <v>8.231402548224509E-2</v>
      </c>
      <c r="AT5257">
        <f t="shared" si="1913"/>
        <v>1.3475022448727012</v>
      </c>
      <c r="AU5257">
        <f t="shared" si="1914"/>
        <v>0.85870141853171533</v>
      </c>
      <c r="AV5257">
        <f t="shared" si="1915"/>
        <v>0.84029547190821496</v>
      </c>
      <c r="AW5257">
        <f t="shared" si="1916"/>
        <v>1.0482578881394892E-8</v>
      </c>
    </row>
    <row r="5258" spans="25:49" x14ac:dyDescent="0.25">
      <c r="Y5258">
        <f t="shared" si="1907"/>
        <v>26.279999999999056</v>
      </c>
      <c r="Z5258">
        <f t="shared" si="1908"/>
        <v>8.1790061788747773E-2</v>
      </c>
      <c r="AA5258">
        <f t="shared" si="1894"/>
        <v>-1.2670650701428386E-4</v>
      </c>
      <c r="AB5258">
        <f t="shared" si="1895"/>
        <v>-6.0913176525518222E-6</v>
      </c>
      <c r="AC5258">
        <f t="shared" si="1896"/>
        <v>-1.2113198096839733E-3</v>
      </c>
      <c r="AD5258">
        <f t="shared" si="1897"/>
        <v>-1.4653331120104602E-2</v>
      </c>
      <c r="AE5258">
        <f t="shared" si="1898"/>
        <v>-1.6281925478137081E-2</v>
      </c>
      <c r="AF5258">
        <f t="shared" si="1899"/>
        <v>-4.2652326453273423E-2</v>
      </c>
      <c r="AG5258">
        <f t="shared" si="1900"/>
        <v>-8.3037757857922986E-9</v>
      </c>
      <c r="AI5258">
        <f t="shared" si="1901"/>
        <v>-2.5092410291032815E-2</v>
      </c>
      <c r="AJ5258">
        <f t="shared" si="1902"/>
        <v>-3.6791560499399849E-2</v>
      </c>
      <c r="AK5258">
        <f t="shared" si="1903"/>
        <v>-4.8609369053073184E-2</v>
      </c>
      <c r="AL5258">
        <f t="shared" si="1904"/>
        <v>-5.8927303361893092E-2</v>
      </c>
      <c r="AM5258">
        <f t="shared" si="1905"/>
        <v>-5.2936269931519946E-2</v>
      </c>
      <c r="AN5258">
        <f t="shared" si="1906"/>
        <v>-4.2652327814844064E-2</v>
      </c>
      <c r="AP5258">
        <f t="shared" si="1909"/>
        <v>16.190693490260514</v>
      </c>
      <c r="AQ5258">
        <f t="shared" si="1910"/>
        <v>9.3635658043795499E-3</v>
      </c>
      <c r="AR5258">
        <f t="shared" si="1911"/>
        <v>5.4048297713567999E-4</v>
      </c>
      <c r="AS5258">
        <f t="shared" si="1912"/>
        <v>8.2307957866811166E-2</v>
      </c>
      <c r="AT5258">
        <f t="shared" si="1913"/>
        <v>1.3474289776532535</v>
      </c>
      <c r="AU5258">
        <f t="shared" si="1914"/>
        <v>0.85862003420820521</v>
      </c>
      <c r="AV5258">
        <f t="shared" si="1915"/>
        <v>0.84008217630631143</v>
      </c>
      <c r="AW5258">
        <f t="shared" si="1916"/>
        <v>1.0440894240845887E-8</v>
      </c>
    </row>
    <row r="5259" spans="25:49" x14ac:dyDescent="0.25">
      <c r="Y5259">
        <f t="shared" si="1907"/>
        <v>26.284999999999055</v>
      </c>
      <c r="Z5259">
        <f t="shared" si="1908"/>
        <v>8.1785396576392805E-2</v>
      </c>
      <c r="AA5259">
        <f t="shared" si="1894"/>
        <v>-1.2647461650834834E-4</v>
      </c>
      <c r="AB5259">
        <f t="shared" si="1895"/>
        <v>-6.080464365621091E-6</v>
      </c>
      <c r="AC5259">
        <f t="shared" si="1896"/>
        <v>-1.2091213127227692E-3</v>
      </c>
      <c r="AD5259">
        <f t="shared" si="1897"/>
        <v>-1.465321854955591E-2</v>
      </c>
      <c r="AE5259">
        <f t="shared" si="1898"/>
        <v>-1.6286986143028336E-2</v>
      </c>
      <c r="AF5259">
        <f t="shared" si="1899"/>
        <v>-4.2645532335552003E-2</v>
      </c>
      <c r="AG5259">
        <f t="shared" si="1900"/>
        <v>-8.2707552941034991E-9</v>
      </c>
      <c r="AI5259">
        <f t="shared" si="1901"/>
        <v>-2.5090726791994228E-2</v>
      </c>
      <c r="AJ5259">
        <f t="shared" si="1902"/>
        <v>-3.6789421298642905E-2</v>
      </c>
      <c r="AK5259">
        <f t="shared" si="1903"/>
        <v>-4.8606556597642792E-2</v>
      </c>
      <c r="AL5259">
        <f t="shared" si="1904"/>
        <v>-5.8926540066560236E-2</v>
      </c>
      <c r="AM5259">
        <f t="shared" si="1905"/>
        <v>-5.2935491895896934E-2</v>
      </c>
      <c r="AN5259">
        <f t="shared" si="1906"/>
        <v>-4.2645533691708266E-2</v>
      </c>
      <c r="AP5259">
        <f t="shared" si="1909"/>
        <v>16.191102440569459</v>
      </c>
      <c r="AQ5259">
        <f t="shared" si="1910"/>
        <v>9.3629322718444784E-3</v>
      </c>
      <c r="AR5259">
        <f t="shared" si="1911"/>
        <v>5.404525205474172E-4</v>
      </c>
      <c r="AS5259">
        <f t="shared" si="1912"/>
        <v>8.2301901267762753E-2</v>
      </c>
      <c r="AT5259">
        <f t="shared" si="1913"/>
        <v>1.3473557109976531</v>
      </c>
      <c r="AU5259">
        <f t="shared" si="1914"/>
        <v>0.85853862458081454</v>
      </c>
      <c r="AV5259">
        <f t="shared" si="1915"/>
        <v>0.83986891467404512</v>
      </c>
      <c r="AW5259">
        <f t="shared" si="1916"/>
        <v>1.0399375361916934E-8</v>
      </c>
    </row>
    <row r="5260" spans="25:49" x14ac:dyDescent="0.25">
      <c r="Y5260">
        <f t="shared" si="1907"/>
        <v>26.289999999999054</v>
      </c>
      <c r="Z5260">
        <f t="shared" si="1908"/>
        <v>8.178073694099619E-2</v>
      </c>
      <c r="AA5260">
        <f t="shared" si="1894"/>
        <v>-1.2624320924670769E-4</v>
      </c>
      <c r="AB5260">
        <f t="shared" si="1895"/>
        <v>-6.0696339316731564E-6</v>
      </c>
      <c r="AC5260">
        <f t="shared" si="1896"/>
        <v>-1.2069275859305916E-3</v>
      </c>
      <c r="AD5260">
        <f t="shared" si="1897"/>
        <v>-1.4653106177974834E-2</v>
      </c>
      <c r="AE5260">
        <f t="shared" si="1898"/>
        <v>-1.6292046696345843E-2</v>
      </c>
      <c r="AF5260">
        <f t="shared" si="1899"/>
        <v>-4.2638738027809382E-2</v>
      </c>
      <c r="AG5260">
        <f t="shared" si="1900"/>
        <v>-8.23786611049665E-9</v>
      </c>
      <c r="AI5260">
        <f t="shared" si="1901"/>
        <v>-2.5089046228540735E-2</v>
      </c>
      <c r="AJ5260">
        <f t="shared" si="1902"/>
        <v>-3.6787285711814888E-2</v>
      </c>
      <c r="AK5260">
        <f t="shared" si="1903"/>
        <v>-4.8603748887547933E-2</v>
      </c>
      <c r="AL5260">
        <f t="shared" si="1904"/>
        <v>-5.8925776740335868E-2</v>
      </c>
      <c r="AM5260">
        <f t="shared" si="1905"/>
        <v>-5.2934713585422968E-2</v>
      </c>
      <c r="AN5260">
        <f t="shared" si="1906"/>
        <v>-4.2638739378572807E-2</v>
      </c>
      <c r="AP5260">
        <f t="shared" si="1909"/>
        <v>16.191511367552341</v>
      </c>
      <c r="AQ5260">
        <f t="shared" si="1910"/>
        <v>9.3622998987619374E-3</v>
      </c>
      <c r="AR5260">
        <f t="shared" si="1911"/>
        <v>5.4042211822558908E-4</v>
      </c>
      <c r="AS5260">
        <f t="shared" si="1912"/>
        <v>8.2295855661199138E-2</v>
      </c>
      <c r="AT5260">
        <f t="shared" si="1913"/>
        <v>1.3472824449049052</v>
      </c>
      <c r="AU5260">
        <f t="shared" si="1914"/>
        <v>0.85845718965009943</v>
      </c>
      <c r="AV5260">
        <f t="shared" si="1915"/>
        <v>0.83965568701236737</v>
      </c>
      <c r="AW5260">
        <f t="shared" si="1916"/>
        <v>1.0358021585446425E-8</v>
      </c>
    </row>
    <row r="5261" spans="25:49" x14ac:dyDescent="0.25">
      <c r="Y5261">
        <f t="shared" si="1907"/>
        <v>26.294999999999053</v>
      </c>
      <c r="Z5261">
        <f t="shared" si="1908"/>
        <v>8.1776082870764238E-2</v>
      </c>
      <c r="AA5261">
        <f t="shared" si="1894"/>
        <v>-1.2601228430207429E-4</v>
      </c>
      <c r="AB5261">
        <f t="shared" si="1895"/>
        <v>-6.0588263060314383E-6</v>
      </c>
      <c r="AC5261">
        <f t="shared" si="1896"/>
        <v>-1.2047386193561583E-3</v>
      </c>
      <c r="AD5261">
        <f t="shared" si="1897"/>
        <v>-1.465299400543933E-2</v>
      </c>
      <c r="AE5261">
        <f t="shared" si="1898"/>
        <v>-1.6297107137742461E-2</v>
      </c>
      <c r="AF5261">
        <f t="shared" si="1899"/>
        <v>-4.2631943530304209E-2</v>
      </c>
      <c r="AG5261">
        <f t="shared" si="1900"/>
        <v>-8.2051077128168237E-9</v>
      </c>
      <c r="AI5261">
        <f t="shared" si="1901"/>
        <v>-2.5087368594593446E-2</v>
      </c>
      <c r="AJ5261">
        <f t="shared" si="1902"/>
        <v>-3.6785153731324141E-2</v>
      </c>
      <c r="AK5261">
        <f t="shared" si="1903"/>
        <v>-4.8600945912815878E-2</v>
      </c>
      <c r="AL5261">
        <f t="shared" si="1904"/>
        <v>-5.8925013383193392E-2</v>
      </c>
      <c r="AM5261">
        <f t="shared" si="1905"/>
        <v>-5.2933934999973092E-2</v>
      </c>
      <c r="AN5261">
        <f t="shared" si="1906"/>
        <v>-4.2631944875696236E-2</v>
      </c>
      <c r="AP5261">
        <f t="shared" si="1909"/>
        <v>16.191920271237045</v>
      </c>
      <c r="AQ5261">
        <f t="shared" si="1910"/>
        <v>9.3616686827157035E-3</v>
      </c>
      <c r="AR5261">
        <f t="shared" si="1911"/>
        <v>5.4039177005593068E-4</v>
      </c>
      <c r="AS5261">
        <f t="shared" si="1912"/>
        <v>8.2289821023269483E-2</v>
      </c>
      <c r="AT5261">
        <f t="shared" si="1913"/>
        <v>1.3472091793740153</v>
      </c>
      <c r="AU5261">
        <f t="shared" si="1914"/>
        <v>0.85837572941661766</v>
      </c>
      <c r="AV5261">
        <f t="shared" si="1915"/>
        <v>0.83944249332222831</v>
      </c>
      <c r="AW5261">
        <f t="shared" si="1916"/>
        <v>1.0316832254893951E-8</v>
      </c>
    </row>
    <row r="5262" spans="25:49" x14ac:dyDescent="0.25">
      <c r="Y5262">
        <f t="shared" si="1907"/>
        <v>26.299999999999052</v>
      </c>
      <c r="Z5262">
        <f t="shared" si="1908"/>
        <v>8.1771434353925948E-2</v>
      </c>
      <c r="AA5262">
        <f t="shared" si="1894"/>
        <v>-1.2578184074864846E-4</v>
      </c>
      <c r="AB5262">
        <f t="shared" si="1895"/>
        <v>-6.0480414440330592E-6</v>
      </c>
      <c r="AC5262">
        <f t="shared" si="1896"/>
        <v>-1.2025544030676843E-3</v>
      </c>
      <c r="AD5262">
        <f t="shared" si="1897"/>
        <v>-1.4652882032027439E-2</v>
      </c>
      <c r="AE5262">
        <f t="shared" si="1898"/>
        <v>-1.6302167466870909E-2</v>
      </c>
      <c r="AF5262">
        <f t="shared" si="1899"/>
        <v>-4.2625148843295262E-2</v>
      </c>
      <c r="AG5262">
        <f t="shared" si="1900"/>
        <v>-8.1724795809854778E-9</v>
      </c>
      <c r="AI5262">
        <f t="shared" si="1901"/>
        <v>-2.5085693884084988E-2</v>
      </c>
      <c r="AJ5262">
        <f t="shared" si="1902"/>
        <v>-3.6783025349593802E-2</v>
      </c>
      <c r="AK5262">
        <f t="shared" si="1903"/>
        <v>-4.8598147663493414E-2</v>
      </c>
      <c r="AL5262">
        <f t="shared" si="1904"/>
        <v>-5.8924249995106245E-2</v>
      </c>
      <c r="AM5262">
        <f t="shared" si="1905"/>
        <v>-5.2933156139422323E-2</v>
      </c>
      <c r="AN5262">
        <f t="shared" si="1906"/>
        <v>-4.2625150183337256E-2</v>
      </c>
      <c r="AP5262">
        <f t="shared" si="1909"/>
        <v>16.1923291516514</v>
      </c>
      <c r="AQ5262">
        <f t="shared" si="1910"/>
        <v>9.3610386212941935E-3</v>
      </c>
      <c r="AR5262">
        <f t="shared" si="1911"/>
        <v>5.4036147592440053E-4</v>
      </c>
      <c r="AS5262">
        <f t="shared" si="1912"/>
        <v>8.22837973301727E-2</v>
      </c>
      <c r="AT5262">
        <f t="shared" si="1913"/>
        <v>1.3471359144039881</v>
      </c>
      <c r="AU5262">
        <f t="shared" si="1914"/>
        <v>0.85829424388092901</v>
      </c>
      <c r="AV5262">
        <f t="shared" si="1915"/>
        <v>0.83922933360457685</v>
      </c>
      <c r="AW5262">
        <f t="shared" si="1916"/>
        <v>1.0275806716329874E-8</v>
      </c>
    </row>
    <row r="5263" spans="25:49" x14ac:dyDescent="0.25">
      <c r="Y5263">
        <f t="shared" si="1907"/>
        <v>26.304999999999051</v>
      </c>
      <c r="Z5263">
        <f t="shared" si="1908"/>
        <v>8.1766791378732925E-2</v>
      </c>
      <c r="AA5263">
        <f t="shared" si="1894"/>
        <v>-1.2555187766206282E-4</v>
      </c>
      <c r="AB5263">
        <f t="shared" si="1895"/>
        <v>-6.0372793011468043E-6</v>
      </c>
      <c r="AC5263">
        <f t="shared" si="1896"/>
        <v>-1.2003749271527378E-3</v>
      </c>
      <c r="AD5263">
        <f t="shared" si="1897"/>
        <v>-1.4652770257817277E-2</v>
      </c>
      <c r="AE5263">
        <f t="shared" si="1898"/>
        <v>-1.6307227683383729E-2</v>
      </c>
      <c r="AF5263">
        <f t="shared" si="1899"/>
        <v>-4.2618353967041431E-2</v>
      </c>
      <c r="AG5263">
        <f t="shared" si="1900"/>
        <v>-8.1399811969921937E-9</v>
      </c>
      <c r="AI5263">
        <f t="shared" si="1901"/>
        <v>-2.5084022090959467E-2</v>
      </c>
      <c r="AJ5263">
        <f t="shared" si="1902"/>
        <v>-3.6780900559061795E-2</v>
      </c>
      <c r="AK5263">
        <f t="shared" si="1903"/>
        <v>-4.859535412964671E-2</v>
      </c>
      <c r="AL5263">
        <f t="shared" si="1904"/>
        <v>-5.892348657604788E-2</v>
      </c>
      <c r="AM5263">
        <f t="shared" si="1905"/>
        <v>-5.2932377003645593E-2</v>
      </c>
      <c r="AN5263">
        <f t="shared" si="1906"/>
        <v>-4.261835530175466E-2</v>
      </c>
      <c r="AP5263">
        <f t="shared" si="1909"/>
        <v>16.19273800882317</v>
      </c>
      <c r="AQ5263">
        <f t="shared" si="1910"/>
        <v>9.3604097120904509E-3</v>
      </c>
      <c r="AR5263">
        <f t="shared" si="1911"/>
        <v>5.4033123571718038E-4</v>
      </c>
      <c r="AS5263">
        <f t="shared" si="1912"/>
        <v>8.227778455815736E-2</v>
      </c>
      <c r="AT5263">
        <f t="shared" si="1913"/>
        <v>1.3470626499938279</v>
      </c>
      <c r="AU5263">
        <f t="shared" si="1914"/>
        <v>0.85821273304359469</v>
      </c>
      <c r="AV5263">
        <f t="shared" si="1915"/>
        <v>0.83901620786036046</v>
      </c>
      <c r="AW5263">
        <f t="shared" si="1916"/>
        <v>1.0234944318424954E-8</v>
      </c>
    </row>
    <row r="5264" spans="25:49" x14ac:dyDescent="0.25">
      <c r="Y5264">
        <f t="shared" si="1907"/>
        <v>26.30999999999905</v>
      </c>
      <c r="Z5264">
        <f t="shared" si="1908"/>
        <v>8.176215393345948E-2</v>
      </c>
      <c r="AA5264">
        <f t="shared" si="1894"/>
        <v>-1.2532239411944843E-4</v>
      </c>
      <c r="AB5264">
        <f t="shared" si="1895"/>
        <v>-6.0265398328759747E-6</v>
      </c>
      <c r="AC5264">
        <f t="shared" si="1896"/>
        <v>-1.198200181718322E-3</v>
      </c>
      <c r="AD5264">
        <f t="shared" si="1897"/>
        <v>-1.465265868288698E-2</v>
      </c>
      <c r="AE5264">
        <f t="shared" si="1898"/>
        <v>-1.631228778693336E-2</v>
      </c>
      <c r="AF5264">
        <f t="shared" si="1899"/>
        <v>-4.2611558901801731E-2</v>
      </c>
      <c r="AG5264">
        <f t="shared" si="1900"/>
        <v>-8.1076120448864539E-9</v>
      </c>
      <c r="AI5264">
        <f t="shared" si="1901"/>
        <v>-2.508235320917249E-2</v>
      </c>
      <c r="AJ5264">
        <f t="shared" si="1902"/>
        <v>-3.677877935218081E-2</v>
      </c>
      <c r="AK5264">
        <f t="shared" si="1903"/>
        <v>-4.8592565301361385E-2</v>
      </c>
      <c r="AL5264">
        <f t="shared" si="1904"/>
        <v>-5.8922723125991783E-2</v>
      </c>
      <c r="AM5264">
        <f t="shared" si="1905"/>
        <v>-5.2931597592517851E-2</v>
      </c>
      <c r="AN5264">
        <f t="shared" si="1906"/>
        <v>-4.2611560231207386E-2</v>
      </c>
      <c r="AP5264">
        <f t="shared" si="1909"/>
        <v>16.193146842780063</v>
      </c>
      <c r="AQ5264">
        <f t="shared" si="1910"/>
        <v>9.3597819527021404E-3</v>
      </c>
      <c r="AR5264">
        <f t="shared" si="1911"/>
        <v>5.4030104932067469E-4</v>
      </c>
      <c r="AS5264">
        <f t="shared" si="1912"/>
        <v>8.2271782683521602E-2</v>
      </c>
      <c r="AT5264">
        <f t="shared" si="1913"/>
        <v>1.3469893861425388</v>
      </c>
      <c r="AU5264">
        <f t="shared" si="1914"/>
        <v>0.85813119690517781</v>
      </c>
      <c r="AV5264">
        <f t="shared" si="1915"/>
        <v>0.83880311609052527</v>
      </c>
      <c r="AW5264">
        <f t="shared" si="1916"/>
        <v>1.0194244412440001E-8</v>
      </c>
    </row>
    <row r="5265" spans="25:49" x14ac:dyDescent="0.25">
      <c r="Y5265">
        <f t="shared" si="1907"/>
        <v>26.314999999999049</v>
      </c>
      <c r="Z5265">
        <f t="shared" si="1908"/>
        <v>8.1757522006402392E-2</v>
      </c>
      <c r="AA5265">
        <f t="shared" si="1894"/>
        <v>-1.2509338919939982E-4</v>
      </c>
      <c r="AB5265">
        <f t="shared" si="1895"/>
        <v>-6.0158229948347207E-6</v>
      </c>
      <c r="AC5265">
        <f t="shared" si="1896"/>
        <v>-1.1960301568907303E-3</v>
      </c>
      <c r="AD5265">
        <f t="shared" si="1897"/>
        <v>-1.4652547307314771E-2</v>
      </c>
      <c r="AE5265">
        <f t="shared" si="1898"/>
        <v>-1.6317347777172041E-2</v>
      </c>
      <c r="AF5265">
        <f t="shared" si="1899"/>
        <v>-4.2604763647835303E-2</v>
      </c>
      <c r="AG5265">
        <f t="shared" si="1900"/>
        <v>-8.075371610769452E-9</v>
      </c>
      <c r="AI5265">
        <f t="shared" si="1901"/>
        <v>-2.5080687232691121E-2</v>
      </c>
      <c r="AJ5265">
        <f t="shared" si="1902"/>
        <v>-3.677666172141824E-2</v>
      </c>
      <c r="AK5265">
        <f t="shared" si="1903"/>
        <v>-4.8589781168742345E-2</v>
      </c>
      <c r="AL5265">
        <f t="shared" si="1904"/>
        <v>-5.892195964491144E-2</v>
      </c>
      <c r="AM5265">
        <f t="shared" si="1905"/>
        <v>-5.2930817905913953E-2</v>
      </c>
      <c r="AN5265">
        <f t="shared" si="1906"/>
        <v>-4.2604764971954492E-2</v>
      </c>
      <c r="AP5265">
        <f t="shared" si="1909"/>
        <v>16.19355565354973</v>
      </c>
      <c r="AQ5265">
        <f t="shared" si="1910"/>
        <v>9.3591553407315429E-3</v>
      </c>
      <c r="AR5265">
        <f t="shared" si="1911"/>
        <v>5.4027091662151028E-4</v>
      </c>
      <c r="AS5265">
        <f t="shared" si="1912"/>
        <v>8.2265791682613013E-2</v>
      </c>
      <c r="AT5265">
        <f t="shared" si="1913"/>
        <v>1.3469161228491244</v>
      </c>
      <c r="AU5265">
        <f t="shared" si="1914"/>
        <v>0.85804963546624313</v>
      </c>
      <c r="AV5265">
        <f t="shared" si="1915"/>
        <v>0.83859005829601629</v>
      </c>
      <c r="AW5265">
        <f t="shared" si="1916"/>
        <v>1.0153706352215576E-8</v>
      </c>
    </row>
    <row r="5266" spans="25:49" x14ac:dyDescent="0.25">
      <c r="Y5266">
        <f t="shared" si="1907"/>
        <v>26.319999999999048</v>
      </c>
      <c r="Z5266">
        <f t="shared" si="1908"/>
        <v>8.175289558588103E-2</v>
      </c>
      <c r="AA5266">
        <f t="shared" si="1894"/>
        <v>-1.2486486198195438E-4</v>
      </c>
      <c r="AB5266">
        <f t="shared" si="1895"/>
        <v>-6.0051287426994677E-6</v>
      </c>
      <c r="AC5266">
        <f t="shared" si="1896"/>
        <v>-1.1938648428156226E-3</v>
      </c>
      <c r="AD5266">
        <f t="shared" si="1897"/>
        <v>-1.4652436131178904E-2</v>
      </c>
      <c r="AE5266">
        <f t="shared" si="1898"/>
        <v>-1.6322407653751914E-2</v>
      </c>
      <c r="AF5266">
        <f t="shared" si="1899"/>
        <v>-4.2597968205401376E-2</v>
      </c>
      <c r="AG5266">
        <f t="shared" si="1900"/>
        <v>-8.0432593827859343E-9</v>
      </c>
      <c r="AI5266">
        <f t="shared" si="1901"/>
        <v>-2.5079024155493852E-2</v>
      </c>
      <c r="AJ5266">
        <f t="shared" si="1902"/>
        <v>-3.6774547659256203E-2</v>
      </c>
      <c r="AK5266">
        <f t="shared" si="1903"/>
        <v>-4.8587001721913881E-2</v>
      </c>
      <c r="AL5266">
        <f t="shared" si="1904"/>
        <v>-5.8921196132780351E-2</v>
      </c>
      <c r="AM5266">
        <f t="shared" si="1905"/>
        <v>-5.2930037943708722E-2</v>
      </c>
      <c r="AN5266">
        <f t="shared" si="1906"/>
        <v>-4.2597969524255125E-2</v>
      </c>
      <c r="AP5266">
        <f t="shared" si="1909"/>
        <v>16.193964441159761</v>
      </c>
      <c r="AQ5266">
        <f t="shared" si="1910"/>
        <v>9.3585298737855465E-3</v>
      </c>
      <c r="AR5266">
        <f t="shared" si="1911"/>
        <v>5.4024083750653612E-4</v>
      </c>
      <c r="AS5266">
        <f t="shared" si="1912"/>
        <v>8.2259811531828556E-2</v>
      </c>
      <c r="AT5266">
        <f t="shared" si="1913"/>
        <v>1.3468428601125879</v>
      </c>
      <c r="AU5266">
        <f t="shared" si="1914"/>
        <v>0.85796804872735732</v>
      </c>
      <c r="AV5266">
        <f t="shared" si="1915"/>
        <v>0.83837703447777712</v>
      </c>
      <c r="AW5266">
        <f t="shared" si="1916"/>
        <v>1.0113329494161736E-8</v>
      </c>
    </row>
    <row r="5267" spans="25:49" x14ac:dyDescent="0.25">
      <c r="Y5267">
        <f t="shared" si="1907"/>
        <v>26.324999999999047</v>
      </c>
      <c r="Z5267">
        <f t="shared" si="1908"/>
        <v>8.174827466023725E-2</v>
      </c>
      <c r="AA5267">
        <f t="shared" si="1894"/>
        <v>-1.2463681154864089E-4</v>
      </c>
      <c r="AB5267">
        <f t="shared" si="1895"/>
        <v>-5.994457032215857E-6</v>
      </c>
      <c r="AC5267">
        <f t="shared" si="1896"/>
        <v>-1.1917042296578856E-3</v>
      </c>
      <c r="AD5267">
        <f t="shared" si="1897"/>
        <v>-1.4652325154557725E-2</v>
      </c>
      <c r="AE5267">
        <f t="shared" si="1898"/>
        <v>-1.6327467416324955E-2</v>
      </c>
      <c r="AF5267">
        <f t="shared" si="1899"/>
        <v>-4.2591172574759362E-2</v>
      </c>
      <c r="AG5267">
        <f t="shared" si="1900"/>
        <v>-8.0112748511160673E-9</v>
      </c>
      <c r="AI5267">
        <f t="shared" si="1901"/>
        <v>-2.5077363971570624E-2</v>
      </c>
      <c r="AJ5267">
        <f t="shared" si="1902"/>
        <v>-3.6772437158191493E-2</v>
      </c>
      <c r="AK5267">
        <f t="shared" si="1903"/>
        <v>-4.8584226951019591E-2</v>
      </c>
      <c r="AL5267">
        <f t="shared" si="1904"/>
        <v>-5.8920432589572094E-2</v>
      </c>
      <c r="AM5267">
        <f t="shared" si="1905"/>
        <v>-5.2929257705776972E-2</v>
      </c>
      <c r="AN5267">
        <f t="shared" si="1906"/>
        <v>-4.2591173888368604E-2</v>
      </c>
      <c r="AP5267">
        <f t="shared" si="1909"/>
        <v>16.194373205637689</v>
      </c>
      <c r="AQ5267">
        <f t="shared" si="1910"/>
        <v>9.3579055494756366E-3</v>
      </c>
      <c r="AR5267">
        <f t="shared" si="1911"/>
        <v>5.4021081186282258E-4</v>
      </c>
      <c r="AS5267">
        <f t="shared" si="1912"/>
        <v>8.2253842207614475E-2</v>
      </c>
      <c r="AT5267">
        <f t="shared" si="1913"/>
        <v>1.3467695979319321</v>
      </c>
      <c r="AU5267">
        <f t="shared" si="1914"/>
        <v>0.85788643668908859</v>
      </c>
      <c r="AV5267">
        <f t="shared" si="1915"/>
        <v>0.83816404463675021</v>
      </c>
      <c r="AW5267">
        <f t="shared" si="1916"/>
        <v>1.0073113197247815E-8</v>
      </c>
    </row>
    <row r="5268" spans="25:49" x14ac:dyDescent="0.25">
      <c r="Y5268">
        <f t="shared" si="1907"/>
        <v>26.329999999999046</v>
      </c>
      <c r="Z5268">
        <f t="shared" si="1908"/>
        <v>8.1743659217835413E-2</v>
      </c>
      <c r="AA5268">
        <f t="shared" si="1894"/>
        <v>-1.2440923698244473E-4</v>
      </c>
      <c r="AB5268">
        <f t="shared" si="1895"/>
        <v>-5.9838078191848665E-6</v>
      </c>
      <c r="AC5268">
        <f t="shared" si="1896"/>
        <v>-1.1895483076017172E-3</v>
      </c>
      <c r="AD5268">
        <f t="shared" si="1897"/>
        <v>-1.4652214377529591E-2</v>
      </c>
      <c r="AE5268">
        <f t="shared" si="1898"/>
        <v>-1.6332527064542968E-2</v>
      </c>
      <c r="AF5268">
        <f t="shared" si="1899"/>
        <v>-4.2584376756168739E-2</v>
      </c>
      <c r="AG5268">
        <f t="shared" si="1900"/>
        <v>-7.9794175079673546E-9</v>
      </c>
      <c r="AI5268">
        <f t="shared" si="1901"/>
        <v>-2.5075706674922781E-2</v>
      </c>
      <c r="AJ5268">
        <f t="shared" si="1902"/>
        <v>-3.6770330210735544E-2</v>
      </c>
      <c r="AK5268">
        <f t="shared" si="1903"/>
        <v>-4.858145684622231E-2</v>
      </c>
      <c r="AL5268">
        <f t="shared" si="1904"/>
        <v>-5.8919669015260204E-2</v>
      </c>
      <c r="AM5268">
        <f t="shared" si="1905"/>
        <v>-5.292847719199343E-2</v>
      </c>
      <c r="AN5268">
        <f t="shared" si="1906"/>
        <v>-4.2584378064554333E-2</v>
      </c>
      <c r="AP5268">
        <f t="shared" si="1909"/>
        <v>16.194781947010991</v>
      </c>
      <c r="AQ5268">
        <f t="shared" si="1910"/>
        <v>9.3572823654178936E-3</v>
      </c>
      <c r="AR5268">
        <f t="shared" si="1911"/>
        <v>5.4018083957766154E-4</v>
      </c>
      <c r="AS5268">
        <f t="shared" si="1912"/>
        <v>8.2247883686466183E-2</v>
      </c>
      <c r="AT5268">
        <f t="shared" si="1913"/>
        <v>1.3466963363061593</v>
      </c>
      <c r="AU5268">
        <f t="shared" si="1914"/>
        <v>0.85780479935200693</v>
      </c>
      <c r="AV5268">
        <f t="shared" si="1915"/>
        <v>0.83795108877387647</v>
      </c>
      <c r="AW5268">
        <f t="shared" si="1916"/>
        <v>1.0033056822992242E-8</v>
      </c>
    </row>
    <row r="5269" spans="25:49" x14ac:dyDescent="0.25">
      <c r="Y5269">
        <f t="shared" si="1907"/>
        <v>26.334999999999045</v>
      </c>
      <c r="Z5269">
        <f t="shared" si="1908"/>
        <v>8.1739049247062268E-2</v>
      </c>
      <c r="AA5269">
        <f t="shared" si="1894"/>
        <v>-1.2418213736780455E-4</v>
      </c>
      <c r="AB5269">
        <f t="shared" si="1895"/>
        <v>-5.9731810595113858E-6</v>
      </c>
      <c r="AC5269">
        <f t="shared" si="1896"/>
        <v>-1.1873970668504874E-3</v>
      </c>
      <c r="AD5269">
        <f t="shared" si="1897"/>
        <v>-1.4652103800172983E-2</v>
      </c>
      <c r="AE5269">
        <f t="shared" si="1898"/>
        <v>-1.6337586598057643E-2</v>
      </c>
      <c r="AF5269">
        <f t="shared" si="1899"/>
        <v>-4.2577580749889141E-2</v>
      </c>
      <c r="AG5269">
        <f t="shared" si="1900"/>
        <v>-7.9476868475665617E-9</v>
      </c>
      <c r="AI5269">
        <f t="shared" si="1901"/>
        <v>-2.5074052259563044E-2</v>
      </c>
      <c r="AJ5269">
        <f t="shared" si="1902"/>
        <v>-3.6768226809414446E-2</v>
      </c>
      <c r="AK5269">
        <f t="shared" si="1903"/>
        <v>-4.8578691397704134E-2</v>
      </c>
      <c r="AL5269">
        <f t="shared" si="1904"/>
        <v>-5.8918905409818291E-2</v>
      </c>
      <c r="AM5269">
        <f t="shared" si="1905"/>
        <v>-5.2927696402232799E-2</v>
      </c>
      <c r="AN5269">
        <f t="shared" si="1906"/>
        <v>-4.2577582053071855E-2</v>
      </c>
      <c r="AP5269">
        <f t="shared" si="1909"/>
        <v>16.195190665307081</v>
      </c>
      <c r="AQ5269">
        <f t="shared" si="1910"/>
        <v>9.3566603192329813E-3</v>
      </c>
      <c r="AR5269">
        <f t="shared" si="1911"/>
        <v>5.401509205385656E-4</v>
      </c>
      <c r="AS5269">
        <f t="shared" si="1912"/>
        <v>8.2241935944928179E-2</v>
      </c>
      <c r="AT5269">
        <f t="shared" si="1913"/>
        <v>1.3466230752342716</v>
      </c>
      <c r="AU5269">
        <f t="shared" si="1914"/>
        <v>0.85772313671668421</v>
      </c>
      <c r="AV5269">
        <f t="shared" si="1915"/>
        <v>0.83773816689009573</v>
      </c>
      <c r="AW5269">
        <f t="shared" si="1916"/>
        <v>9.9931597354524136E-9</v>
      </c>
    </row>
    <row r="5270" spans="25:49" x14ac:dyDescent="0.25">
      <c r="Y5270">
        <f t="shared" si="1907"/>
        <v>26.339999999999044</v>
      </c>
      <c r="Z5270">
        <f t="shared" si="1908"/>
        <v>8.1734444736326989E-2</v>
      </c>
      <c r="AA5270">
        <f t="shared" si="1894"/>
        <v>-1.2395551179061914E-4</v>
      </c>
      <c r="AB5270">
        <f t="shared" si="1895"/>
        <v>-5.9625767091695205E-6</v>
      </c>
      <c r="AC5270">
        <f t="shared" si="1896"/>
        <v>-1.1852504976268068E-3</v>
      </c>
      <c r="AD5270">
        <f t="shared" si="1897"/>
        <v>-1.4651993422566331E-2</v>
      </c>
      <c r="AE5270">
        <f t="shared" si="1898"/>
        <v>-1.634264601652051E-2</v>
      </c>
      <c r="AF5270">
        <f t="shared" si="1899"/>
        <v>-4.2570784556180297E-2</v>
      </c>
      <c r="AG5270">
        <f t="shared" si="1900"/>
        <v>-7.9160823661517009E-9</v>
      </c>
      <c r="AI5270">
        <f t="shared" si="1901"/>
        <v>-2.5072400719515525E-2</v>
      </c>
      <c r="AJ5270">
        <f t="shared" si="1902"/>
        <v>-3.6766126946768889E-2</v>
      </c>
      <c r="AK5270">
        <f t="shared" si="1903"/>
        <v>-4.8575930595666353E-2</v>
      </c>
      <c r="AL5270">
        <f t="shared" si="1904"/>
        <v>-5.8918141773219912E-2</v>
      </c>
      <c r="AM5270">
        <f t="shared" si="1905"/>
        <v>-5.2926915336369743E-2</v>
      </c>
      <c r="AN5270">
        <f t="shared" si="1906"/>
        <v>-4.2570785854180823E-2</v>
      </c>
      <c r="AP5270">
        <f t="shared" si="1909"/>
        <v>16.195599360553317</v>
      </c>
      <c r="AQ5270">
        <f t="shared" si="1910"/>
        <v>9.3560394085461431E-3</v>
      </c>
      <c r="AR5270">
        <f t="shared" si="1911"/>
        <v>5.4012105463326803E-4</v>
      </c>
      <c r="AS5270">
        <f t="shared" si="1912"/>
        <v>8.2235998959593923E-2</v>
      </c>
      <c r="AT5270">
        <f t="shared" si="1913"/>
        <v>1.3465498147152708</v>
      </c>
      <c r="AU5270">
        <f t="shared" si="1914"/>
        <v>0.85764144878369397</v>
      </c>
      <c r="AV5270">
        <f t="shared" si="1915"/>
        <v>0.83752527898634632</v>
      </c>
      <c r="AW5270">
        <f t="shared" si="1916"/>
        <v>9.9534213012145891E-9</v>
      </c>
    </row>
    <row r="5271" spans="25:49" x14ac:dyDescent="0.25">
      <c r="Y5271">
        <f t="shared" si="1907"/>
        <v>26.344999999999043</v>
      </c>
      <c r="Z5271">
        <f t="shared" si="1908"/>
        <v>8.1729845674061094E-2</v>
      </c>
      <c r="AA5271">
        <f t="shared" si="1894"/>
        <v>-1.2372935933828211E-4</v>
      </c>
      <c r="AB5271">
        <f t="shared" si="1895"/>
        <v>-5.951994724174841E-6</v>
      </c>
      <c r="AC5271">
        <f t="shared" si="1896"/>
        <v>-1.1831085901723823E-3</v>
      </c>
      <c r="AD5271">
        <f t="shared" si="1897"/>
        <v>-1.4651883244788253E-2</v>
      </c>
      <c r="AE5271">
        <f t="shared" si="1898"/>
        <v>-1.6347705319582947E-2</v>
      </c>
      <c r="AF5271">
        <f t="shared" si="1899"/>
        <v>-4.2563988175302069E-2</v>
      </c>
      <c r="AG5271">
        <f t="shared" si="1900"/>
        <v>-7.8846035619640204E-9</v>
      </c>
      <c r="AI5271">
        <f t="shared" si="1901"/>
        <v>-2.5070752048815693E-2</v>
      </c>
      <c r="AJ5271">
        <f t="shared" si="1902"/>
        <v>-3.6764030615354118E-2</v>
      </c>
      <c r="AK5271">
        <f t="shared" si="1903"/>
        <v>-4.8573174430329429E-2</v>
      </c>
      <c r="AL5271">
        <f t="shared" si="1904"/>
        <v>-5.8917378105438727E-2</v>
      </c>
      <c r="AM5271">
        <f t="shared" si="1905"/>
        <v>-5.2926133994278875E-2</v>
      </c>
      <c r="AN5271">
        <f t="shared" si="1906"/>
        <v>-4.2563989468141009E-2</v>
      </c>
      <c r="AP5271">
        <f t="shared" si="1909"/>
        <v>16.196008032776998</v>
      </c>
      <c r="AQ5271">
        <f t="shared" si="1910"/>
        <v>9.3554196309871898E-3</v>
      </c>
      <c r="AR5271">
        <f t="shared" si="1911"/>
        <v>5.4009124174972216E-4</v>
      </c>
      <c r="AS5271">
        <f t="shared" si="1912"/>
        <v>8.2230072707105792E-2</v>
      </c>
      <c r="AT5271">
        <f t="shared" si="1913"/>
        <v>1.3464765547481581</v>
      </c>
      <c r="AU5271">
        <f t="shared" si="1914"/>
        <v>0.85755973555361142</v>
      </c>
      <c r="AV5271">
        <f t="shared" si="1915"/>
        <v>0.83731242506356551</v>
      </c>
      <c r="AW5271">
        <f t="shared" si="1916"/>
        <v>9.9138408893838392E-9</v>
      </c>
    </row>
    <row r="5272" spans="25:49" x14ac:dyDescent="0.25">
      <c r="Y5272">
        <f t="shared" si="1907"/>
        <v>26.349999999999042</v>
      </c>
      <c r="Z5272">
        <f t="shared" si="1908"/>
        <v>8.1725252048718444E-2</v>
      </c>
      <c r="AA5272">
        <f t="shared" si="1894"/>
        <v>-1.235036790995952E-4</v>
      </c>
      <c r="AB5272">
        <f t="shared" si="1895"/>
        <v>-5.9414350606815228E-6</v>
      </c>
      <c r="AC5272">
        <f t="shared" si="1896"/>
        <v>-1.1809713347480512E-3</v>
      </c>
      <c r="AD5272">
        <f t="shared" si="1897"/>
        <v>-1.4651773266917349E-2</v>
      </c>
      <c r="AE5272">
        <f t="shared" si="1898"/>
        <v>-1.6352764506896201E-2</v>
      </c>
      <c r="AF5272">
        <f t="shared" si="1899"/>
        <v>-4.2557191607514429E-2</v>
      </c>
      <c r="AG5272">
        <f t="shared" si="1900"/>
        <v>-7.8532499352400459E-9</v>
      </c>
      <c r="AI5272">
        <f t="shared" si="1901"/>
        <v>-2.5069106241510347E-2</v>
      </c>
      <c r="AJ5272">
        <f t="shared" si="1902"/>
        <v>-3.6761937807739994E-2</v>
      </c>
      <c r="AK5272">
        <f t="shared" si="1903"/>
        <v>-4.8570422891932967E-2</v>
      </c>
      <c r="AL5272">
        <f t="shared" si="1904"/>
        <v>-5.8916614406448395E-2</v>
      </c>
      <c r="AM5272">
        <f t="shared" si="1905"/>
        <v>-5.2925352375834768E-2</v>
      </c>
      <c r="AN5272">
        <f t="shared" si="1906"/>
        <v>-4.2557192895212315E-2</v>
      </c>
      <c r="AP5272">
        <f t="shared" si="1909"/>
        <v>16.196416682005367</v>
      </c>
      <c r="AQ5272">
        <f t="shared" si="1910"/>
        <v>9.3548009841904981E-3</v>
      </c>
      <c r="AR5272">
        <f t="shared" si="1911"/>
        <v>5.4006148177610132E-4</v>
      </c>
      <c r="AS5272">
        <f t="shared" si="1912"/>
        <v>8.2224157164154932E-2</v>
      </c>
      <c r="AT5272">
        <f t="shared" si="1913"/>
        <v>1.3464032953319343</v>
      </c>
      <c r="AU5272">
        <f t="shared" si="1914"/>
        <v>0.85747799702701355</v>
      </c>
      <c r="AV5272">
        <f t="shared" si="1915"/>
        <v>0.83709960512268899</v>
      </c>
      <c r="AW5272">
        <f t="shared" si="1916"/>
        <v>9.8744178715740264E-9</v>
      </c>
    </row>
    <row r="5273" spans="25:49" x14ac:dyDescent="0.25">
      <c r="Y5273">
        <f t="shared" si="1907"/>
        <v>26.354999999999041</v>
      </c>
      <c r="Z5273">
        <f t="shared" si="1908"/>
        <v>8.1720663848775188E-2</v>
      </c>
      <c r="AA5273">
        <f t="shared" si="1894"/>
        <v>-1.2327847016485154E-4</v>
      </c>
      <c r="AB5273">
        <f t="shared" si="1895"/>
        <v>-5.9308976748713293E-6</v>
      </c>
      <c r="AC5273">
        <f t="shared" si="1896"/>
        <v>-1.1788387216337944E-3</v>
      </c>
      <c r="AD5273">
        <f t="shared" si="1897"/>
        <v>-1.4651663489032261E-2</v>
      </c>
      <c r="AE5273">
        <f t="shared" si="1898"/>
        <v>-1.6357823578111347E-2</v>
      </c>
      <c r="AF5273">
        <f t="shared" si="1899"/>
        <v>-4.2550394853077496E-2</v>
      </c>
      <c r="AG5273">
        <f t="shared" si="1900"/>
        <v>-7.822020988203644E-9</v>
      </c>
      <c r="AI5273">
        <f t="shared" si="1901"/>
        <v>-2.506746329165762E-2</v>
      </c>
      <c r="AJ5273">
        <f t="shared" si="1902"/>
        <v>-3.6759848516510873E-2</v>
      </c>
      <c r="AK5273">
        <f t="shared" si="1903"/>
        <v>-4.8567675970735684E-2</v>
      </c>
      <c r="AL5273">
        <f t="shared" si="1904"/>
        <v>-5.8915850676222556E-2</v>
      </c>
      <c r="AM5273">
        <f t="shared" si="1905"/>
        <v>-5.2924570480911953E-2</v>
      </c>
      <c r="AN5273">
        <f t="shared" si="1906"/>
        <v>-4.2550396135654769E-2</v>
      </c>
      <c r="AP5273">
        <f t="shared" si="1909"/>
        <v>16.196825308265609</v>
      </c>
      <c r="AQ5273">
        <f t="shared" si="1910"/>
        <v>9.3541834657950001E-3</v>
      </c>
      <c r="AR5273">
        <f t="shared" si="1911"/>
        <v>5.4003177460079795E-4</v>
      </c>
      <c r="AS5273">
        <f t="shared" si="1912"/>
        <v>8.2218252307481199E-2</v>
      </c>
      <c r="AT5273">
        <f t="shared" si="1913"/>
        <v>1.3463300364655997</v>
      </c>
      <c r="AU5273">
        <f t="shared" si="1914"/>
        <v>0.85739623320447911</v>
      </c>
      <c r="AV5273">
        <f t="shared" si="1915"/>
        <v>0.83688681916465146</v>
      </c>
      <c r="AW5273">
        <f t="shared" si="1916"/>
        <v>9.8351516218978336E-9</v>
      </c>
    </row>
    <row r="5274" spans="25:49" x14ac:dyDescent="0.25">
      <c r="Y5274">
        <f t="shared" si="1907"/>
        <v>26.35999999999904</v>
      </c>
      <c r="Z5274">
        <f t="shared" si="1908"/>
        <v>8.1716081062729706E-2</v>
      </c>
      <c r="AA5274">
        <f t="shared" si="1894"/>
        <v>-1.230537316258044E-4</v>
      </c>
      <c r="AB5274">
        <f t="shared" si="1895"/>
        <v>-5.9203825229952409E-6</v>
      </c>
      <c r="AC5274">
        <f t="shared" si="1896"/>
        <v>-1.1767107411285915E-3</v>
      </c>
      <c r="AD5274">
        <f t="shared" si="1897"/>
        <v>-1.4651553911211748E-2</v>
      </c>
      <c r="AE5274">
        <f t="shared" si="1898"/>
        <v>-1.6362882532879319E-2</v>
      </c>
      <c r="AF5274">
        <f t="shared" si="1899"/>
        <v>-4.2543597912251485E-2</v>
      </c>
      <c r="AG5274">
        <f t="shared" si="1900"/>
        <v>-7.7909162250581213E-9</v>
      </c>
      <c r="AI5274">
        <f t="shared" si="1901"/>
        <v>-2.5065823193326935E-2</v>
      </c>
      <c r="AJ5274">
        <f t="shared" si="1902"/>
        <v>-3.6757762734265606E-2</v>
      </c>
      <c r="AK5274">
        <f t="shared" si="1903"/>
        <v>-4.8564933657015349E-2</v>
      </c>
      <c r="AL5274">
        <f t="shared" si="1904"/>
        <v>-5.8915086914734911E-2</v>
      </c>
      <c r="AM5274">
        <f t="shared" si="1905"/>
        <v>-5.2923788309384906E-2</v>
      </c>
      <c r="AN5274">
        <f t="shared" si="1906"/>
        <v>-4.2543599189728512E-2</v>
      </c>
      <c r="AP5274">
        <f t="shared" si="1909"/>
        <v>16.197233911584853</v>
      </c>
      <c r="AQ5274">
        <f t="shared" si="1910"/>
        <v>9.3535670734441762E-3</v>
      </c>
      <c r="AR5274">
        <f t="shared" si="1911"/>
        <v>5.4000212011242363E-4</v>
      </c>
      <c r="AS5274">
        <f t="shared" si="1912"/>
        <v>8.2212358113873035E-2</v>
      </c>
      <c r="AT5274">
        <f t="shared" si="1913"/>
        <v>1.3462567781481545</v>
      </c>
      <c r="AU5274">
        <f t="shared" si="1914"/>
        <v>0.85731444408658852</v>
      </c>
      <c r="AV5274">
        <f t="shared" si="1915"/>
        <v>0.83667406719038617</v>
      </c>
      <c r="AW5274">
        <f t="shared" si="1916"/>
        <v>9.7960415169568225E-9</v>
      </c>
    </row>
    <row r="5275" spans="25:49" x14ac:dyDescent="0.25">
      <c r="Y5275">
        <f t="shared" si="1907"/>
        <v>26.364999999999039</v>
      </c>
      <c r="Z5275">
        <f t="shared" si="1908"/>
        <v>8.1711503679102598E-2</v>
      </c>
      <c r="AA5275">
        <f t="shared" si="1894"/>
        <v>-1.2282946257566026E-4</v>
      </c>
      <c r="AB5275">
        <f t="shared" si="1895"/>
        <v>-5.9098895613734616E-6</v>
      </c>
      <c r="AC5275">
        <f t="shared" si="1896"/>
        <v>-1.1745873835504971E-3</v>
      </c>
      <c r="AD5275">
        <f t="shared" si="1897"/>
        <v>-1.4651444533534558E-2</v>
      </c>
      <c r="AE5275">
        <f t="shared" si="1898"/>
        <v>-1.6367941370850937E-2</v>
      </c>
      <c r="AF5275">
        <f t="shared" si="1899"/>
        <v>-4.253680078529673E-2</v>
      </c>
      <c r="AG5275">
        <f t="shared" si="1900"/>
        <v>-7.759935151978351E-9</v>
      </c>
      <c r="AI5275">
        <f t="shared" si="1901"/>
        <v>-2.5064185940599011E-2</v>
      </c>
      <c r="AJ5275">
        <f t="shared" si="1902"/>
        <v>-3.6755680453617552E-2</v>
      </c>
      <c r="AK5275">
        <f t="shared" si="1903"/>
        <v>-4.8562195941068816E-2</v>
      </c>
      <c r="AL5275">
        <f t="shared" si="1904"/>
        <v>-5.8914323121959149E-2</v>
      </c>
      <c r="AM5275">
        <f t="shared" si="1905"/>
        <v>-5.2923005861128067E-2</v>
      </c>
      <c r="AN5275">
        <f t="shared" si="1906"/>
        <v>-4.2536802057693786E-2</v>
      </c>
      <c r="AP5275">
        <f t="shared" si="1909"/>
        <v>16.197642491990166</v>
      </c>
      <c r="AQ5275">
        <f t="shared" si="1910"/>
        <v>9.3529518047860468E-3</v>
      </c>
      <c r="AR5275">
        <f t="shared" si="1911"/>
        <v>5.3997251819980869E-4</v>
      </c>
      <c r="AS5275">
        <f t="shared" si="1912"/>
        <v>8.22064745601674E-2</v>
      </c>
      <c r="AT5275">
        <f t="shared" si="1913"/>
        <v>1.3461835203785983</v>
      </c>
      <c r="AU5275">
        <f t="shared" si="1914"/>
        <v>0.85723262967392411</v>
      </c>
      <c r="AV5275">
        <f t="shared" si="1915"/>
        <v>0.83646134920082493</v>
      </c>
      <c r="AW5275">
        <f t="shared" si="1916"/>
        <v>9.757086935831539E-9</v>
      </c>
    </row>
    <row r="5276" spans="25:49" x14ac:dyDescent="0.25">
      <c r="Y5276">
        <f t="shared" si="1907"/>
        <v>26.369999999999038</v>
      </c>
      <c r="Z5276">
        <f t="shared" si="1908"/>
        <v>8.1706931686436668E-2</v>
      </c>
      <c r="AA5276">
        <f t="shared" si="1894"/>
        <v>-1.2260566210905107E-4</v>
      </c>
      <c r="AB5276">
        <f t="shared" si="1895"/>
        <v>-5.899418746478681E-6</v>
      </c>
      <c r="AC5276">
        <f t="shared" si="1896"/>
        <v>-1.172468639236495E-3</v>
      </c>
      <c r="AD5276">
        <f t="shared" si="1897"/>
        <v>-1.4651335356079574E-2</v>
      </c>
      <c r="AE5276">
        <f t="shared" si="1898"/>
        <v>-1.6373000091676821E-2</v>
      </c>
      <c r="AF5276">
        <f t="shared" si="1899"/>
        <v>-4.2530003472473703E-2</v>
      </c>
      <c r="AG5276">
        <f t="shared" si="1900"/>
        <v>-7.72907727710293E-9</v>
      </c>
      <c r="AI5276">
        <f t="shared" si="1901"/>
        <v>-2.5062551527565834E-2</v>
      </c>
      <c r="AJ5276">
        <f t="shared" si="1902"/>
        <v>-3.675360166719456E-2</v>
      </c>
      <c r="AK5276">
        <f t="shared" si="1903"/>
        <v>-4.8559462813211905E-2</v>
      </c>
      <c r="AL5276">
        <f t="shared" si="1904"/>
        <v>-5.8913559297869032E-2</v>
      </c>
      <c r="AM5276">
        <f t="shared" si="1905"/>
        <v>-5.2922223136015842E-2</v>
      </c>
      <c r="AN5276">
        <f t="shared" si="1906"/>
        <v>-4.2530004739810993E-2</v>
      </c>
      <c r="AP5276">
        <f t="shared" si="1909"/>
        <v>16.19805104950856</v>
      </c>
      <c r="AQ5276">
        <f t="shared" si="1910"/>
        <v>9.3523376574731684E-3</v>
      </c>
      <c r="AR5276">
        <f t="shared" si="1911"/>
        <v>5.3994296875200186E-4</v>
      </c>
      <c r="AS5276">
        <f t="shared" si="1912"/>
        <v>8.2200601623249644E-2</v>
      </c>
      <c r="AT5276">
        <f t="shared" si="1913"/>
        <v>1.3461102631559307</v>
      </c>
      <c r="AU5276">
        <f t="shared" si="1914"/>
        <v>0.85715078996706984</v>
      </c>
      <c r="AV5276">
        <f t="shared" si="1915"/>
        <v>0.83624866519689844</v>
      </c>
      <c r="AW5276">
        <f t="shared" si="1916"/>
        <v>9.7182872600716547E-9</v>
      </c>
    </row>
    <row r="5277" spans="25:49" x14ac:dyDescent="0.25">
      <c r="Y5277">
        <f t="shared" si="1907"/>
        <v>26.374999999999037</v>
      </c>
      <c r="Z5277">
        <f t="shared" si="1908"/>
        <v>8.1702365073296868E-2</v>
      </c>
      <c r="AA5277">
        <f t="shared" si="1894"/>
        <v>-1.2238232932213142E-4</v>
      </c>
      <c r="AB5277">
        <f t="shared" si="1895"/>
        <v>-5.8889700347140354E-6</v>
      </c>
      <c r="AC5277">
        <f t="shared" si="1896"/>
        <v>-1.1703544985426364E-3</v>
      </c>
      <c r="AD5277">
        <f t="shared" si="1897"/>
        <v>-1.465122637892567E-2</v>
      </c>
      <c r="AE5277">
        <f t="shared" si="1898"/>
        <v>-1.6378058695007466E-2</v>
      </c>
      <c r="AF5277">
        <f t="shared" si="1899"/>
        <v>-4.2523205974042994E-2</v>
      </c>
      <c r="AG5277">
        <f t="shared" si="1900"/>
        <v>-7.6983421105263766E-9</v>
      </c>
      <c r="AI5277">
        <f t="shared" si="1901"/>
        <v>-2.5060919948330658E-2</v>
      </c>
      <c r="AJ5277">
        <f t="shared" si="1902"/>
        <v>-3.675152636763885E-2</v>
      </c>
      <c r="AK5277">
        <f t="shared" si="1903"/>
        <v>-4.8556734263779482E-2</v>
      </c>
      <c r="AL5277">
        <f t="shared" si="1904"/>
        <v>-5.8912795442438298E-2</v>
      </c>
      <c r="AM5277">
        <f t="shared" si="1905"/>
        <v>-5.2921440133922575E-2</v>
      </c>
      <c r="AN5277">
        <f t="shared" si="1906"/>
        <v>-4.2523207236340635E-2</v>
      </c>
      <c r="AP5277">
        <f t="shared" si="1909"/>
        <v>16.198459584166994</v>
      </c>
      <c r="AQ5277">
        <f t="shared" si="1910"/>
        <v>9.3517246291626235E-3</v>
      </c>
      <c r="AR5277">
        <f t="shared" si="1911"/>
        <v>5.3991347165826945E-4</v>
      </c>
      <c r="AS5277">
        <f t="shared" si="1912"/>
        <v>8.2194739280053469E-2</v>
      </c>
      <c r="AT5277">
        <f t="shared" si="1913"/>
        <v>1.3460370064791503</v>
      </c>
      <c r="AU5277">
        <f t="shared" si="1914"/>
        <v>0.85706892496661147</v>
      </c>
      <c r="AV5277">
        <f t="shared" si="1915"/>
        <v>0.83603601517953607</v>
      </c>
      <c r="AW5277">
        <f t="shared" si="1916"/>
        <v>9.6796418736861469E-9</v>
      </c>
    </row>
    <row r="5278" spans="25:49" x14ac:dyDescent="0.25">
      <c r="Y5278">
        <f t="shared" si="1907"/>
        <v>26.379999999999036</v>
      </c>
      <c r="Z5278">
        <f t="shared" si="1908"/>
        <v>8.1697803828270243E-2</v>
      </c>
      <c r="AA5278">
        <f t="shared" si="1894"/>
        <v>-1.2215946331241889E-4</v>
      </c>
      <c r="AB5278">
        <f t="shared" si="1895"/>
        <v>-5.8785433827114752E-6</v>
      </c>
      <c r="AC5278">
        <f t="shared" si="1896"/>
        <v>-1.1682449518437977E-3</v>
      </c>
      <c r="AD5278">
        <f t="shared" si="1897"/>
        <v>-1.4651117602151792E-2</v>
      </c>
      <c r="AE5278">
        <f t="shared" si="1898"/>
        <v>-1.6383117180493248E-2</v>
      </c>
      <c r="AF5278">
        <f t="shared" si="1899"/>
        <v>-4.251640829026529E-2</v>
      </c>
      <c r="AG5278">
        <f t="shared" si="1900"/>
        <v>-7.6677291642913517E-9</v>
      </c>
      <c r="AI5278">
        <f t="shared" si="1901"/>
        <v>-2.5059291197007939E-2</v>
      </c>
      <c r="AJ5278">
        <f t="shared" si="1902"/>
        <v>-3.6749454547607127E-2</v>
      </c>
      <c r="AK5278">
        <f t="shared" si="1903"/>
        <v>-4.8554010283125282E-2</v>
      </c>
      <c r="AL5278">
        <f t="shared" si="1904"/>
        <v>-5.8912031555640718E-2</v>
      </c>
      <c r="AM5278">
        <f t="shared" si="1905"/>
        <v>-5.2920656854722581E-2</v>
      </c>
      <c r="AN5278">
        <f t="shared" si="1906"/>
        <v>-4.2516409547543321E-2</v>
      </c>
      <c r="AP5278">
        <f t="shared" si="1909"/>
        <v>16.19886809599236</v>
      </c>
      <c r="AQ5278">
        <f t="shared" si="1910"/>
        <v>9.3511127175160136E-3</v>
      </c>
      <c r="AR5278">
        <f t="shared" si="1911"/>
        <v>5.3988402680809591E-4</v>
      </c>
      <c r="AS5278">
        <f t="shared" si="1912"/>
        <v>8.2188887507560759E-2</v>
      </c>
      <c r="AT5278">
        <f t="shared" si="1913"/>
        <v>1.3459637503472557</v>
      </c>
      <c r="AU5278">
        <f t="shared" si="1914"/>
        <v>0.85698703467313642</v>
      </c>
      <c r="AV5278">
        <f t="shared" si="1915"/>
        <v>0.83582339914966586</v>
      </c>
      <c r="AW5278">
        <f t="shared" si="1916"/>
        <v>9.6411501631335229E-9</v>
      </c>
    </row>
    <row r="5279" spans="25:49" x14ac:dyDescent="0.25">
      <c r="Y5279">
        <f t="shared" si="1907"/>
        <v>26.384999999999035</v>
      </c>
      <c r="Z5279">
        <f t="shared" si="1908"/>
        <v>8.1693247939965907E-2</v>
      </c>
      <c r="AA5279">
        <f t="shared" si="1894"/>
        <v>-1.2193706317897797E-4</v>
      </c>
      <c r="AB5279">
        <f t="shared" si="1895"/>
        <v>-5.868138747068092E-6</v>
      </c>
      <c r="AC5279">
        <f t="shared" si="1896"/>
        <v>-1.1661399895338195E-3</v>
      </c>
      <c r="AD5279">
        <f t="shared" si="1897"/>
        <v>-1.4651009025836985E-2</v>
      </c>
      <c r="AE5279">
        <f t="shared" si="1898"/>
        <v>-1.6388175547784326E-2</v>
      </c>
      <c r="AF5279">
        <f t="shared" si="1899"/>
        <v>-4.2509610421401438E-2</v>
      </c>
      <c r="AG5279">
        <f t="shared" si="1900"/>
        <v>-7.6372379523809035E-9</v>
      </c>
      <c r="AI5279">
        <f t="shared" si="1901"/>
        <v>-2.5057665267723385E-2</v>
      </c>
      <c r="AJ5279">
        <f t="shared" si="1902"/>
        <v>-3.6747386199770429E-2</v>
      </c>
      <c r="AK5279">
        <f t="shared" si="1903"/>
        <v>-4.8551290861622007E-2</v>
      </c>
      <c r="AL5279">
        <f t="shared" si="1904"/>
        <v>-5.8911267637450082E-2</v>
      </c>
      <c r="AM5279">
        <f t="shared" si="1905"/>
        <v>-5.2919873298290121E-2</v>
      </c>
      <c r="AN5279">
        <f t="shared" si="1906"/>
        <v>-4.2509611673679823E-2</v>
      </c>
      <c r="AP5279">
        <f t="shared" si="1909"/>
        <v>16.1992765850115</v>
      </c>
      <c r="AQ5279">
        <f t="shared" si="1910"/>
        <v>9.350501920199452E-3</v>
      </c>
      <c r="AR5279">
        <f t="shared" si="1911"/>
        <v>5.3985463409118232E-4</v>
      </c>
      <c r="AS5279">
        <f t="shared" si="1912"/>
        <v>8.2183046282801542E-2</v>
      </c>
      <c r="AT5279">
        <f t="shared" si="1913"/>
        <v>1.3458904947592449</v>
      </c>
      <c r="AU5279">
        <f t="shared" si="1914"/>
        <v>0.85690511908723399</v>
      </c>
      <c r="AV5279">
        <f t="shared" si="1915"/>
        <v>0.83561081710821461</v>
      </c>
      <c r="AW5279">
        <f t="shared" si="1916"/>
        <v>9.6028115173120741E-9</v>
      </c>
    </row>
    <row r="5280" spans="25:49" x14ac:dyDescent="0.25">
      <c r="Y5280">
        <f t="shared" si="1907"/>
        <v>26.389999999999034</v>
      </c>
      <c r="Z5280">
        <f t="shared" si="1908"/>
        <v>8.1688697397015064E-2</v>
      </c>
      <c r="AA5280">
        <f t="shared" si="1894"/>
        <v>-1.2171512802224659E-4</v>
      </c>
      <c r="AB5280">
        <f t="shared" si="1895"/>
        <v>-5.8577560844987749E-6</v>
      </c>
      <c r="AC5280">
        <f t="shared" si="1896"/>
        <v>-1.1640396020253878E-3</v>
      </c>
      <c r="AD5280">
        <f t="shared" si="1897"/>
        <v>-1.46509006500603E-2</v>
      </c>
      <c r="AE5280">
        <f t="shared" si="1898"/>
        <v>-1.63932337965308E-2</v>
      </c>
      <c r="AF5280">
        <f t="shared" si="1899"/>
        <v>-4.2502812367712355E-2</v>
      </c>
      <c r="AG5280">
        <f t="shared" si="1900"/>
        <v>-7.6068679907107609E-9</v>
      </c>
      <c r="AI5280">
        <f t="shared" si="1901"/>
        <v>-2.5056042154613885E-2</v>
      </c>
      <c r="AJ5280">
        <f t="shared" si="1902"/>
        <v>-3.6745321316814204E-2</v>
      </c>
      <c r="AK5280">
        <f t="shared" si="1903"/>
        <v>-4.8548575989661259E-2</v>
      </c>
      <c r="AL5280">
        <f t="shared" si="1904"/>
        <v>-5.8910503687840218E-2</v>
      </c>
      <c r="AM5280">
        <f t="shared" si="1905"/>
        <v>-5.2919089464499428E-2</v>
      </c>
      <c r="AN5280">
        <f t="shared" si="1906"/>
        <v>-4.250281361501098E-2</v>
      </c>
      <c r="AP5280">
        <f t="shared" si="1909"/>
        <v>16.199685051251201</v>
      </c>
      <c r="AQ5280">
        <f t="shared" si="1910"/>
        <v>9.3498922348835573E-3</v>
      </c>
      <c r="AR5280">
        <f t="shared" si="1911"/>
        <v>5.3982529339744703E-4</v>
      </c>
      <c r="AS5280">
        <f t="shared" si="1912"/>
        <v>8.2177215582853874E-2</v>
      </c>
      <c r="AT5280">
        <f t="shared" si="1913"/>
        <v>1.3458172397141157</v>
      </c>
      <c r="AU5280">
        <f t="shared" si="1914"/>
        <v>0.85682317820949505</v>
      </c>
      <c r="AV5280">
        <f t="shared" si="1915"/>
        <v>0.83539826905610759</v>
      </c>
      <c r="AW5280">
        <f t="shared" si="1916"/>
        <v>9.564625327550178E-9</v>
      </c>
    </row>
    <row r="5281" spans="25:49" x14ac:dyDescent="0.25">
      <c r="Y5281">
        <f t="shared" si="1907"/>
        <v>26.394999999999033</v>
      </c>
      <c r="Z5281">
        <f t="shared" si="1908"/>
        <v>8.1684152188070833E-2</v>
      </c>
      <c r="AA5281">
        <f t="shared" si="1894"/>
        <v>-1.2149365694416795E-4</v>
      </c>
      <c r="AB5281">
        <f t="shared" si="1895"/>
        <v>-5.847395351766818E-6</v>
      </c>
      <c r="AC5281">
        <f t="shared" si="1896"/>
        <v>-1.1619437797500342E-3</v>
      </c>
      <c r="AD5281">
        <f t="shared" si="1897"/>
        <v>-1.4650792474900873E-2</v>
      </c>
      <c r="AE5281">
        <f t="shared" si="1898"/>
        <v>-1.6398291926382556E-2</v>
      </c>
      <c r="AF5281">
        <f t="shared" si="1899"/>
        <v>-4.2496014129459116E-2</v>
      </c>
      <c r="AG5281">
        <f t="shared" si="1900"/>
        <v>-7.5766187971216429E-9</v>
      </c>
      <c r="AI5281">
        <f t="shared" si="1901"/>
        <v>-2.5054421851827505E-2</v>
      </c>
      <c r="AJ5281">
        <f t="shared" si="1902"/>
        <v>-3.6743259891438187E-2</v>
      </c>
      <c r="AK5281">
        <f t="shared" si="1903"/>
        <v>-4.8545865657653439E-2</v>
      </c>
      <c r="AL5281">
        <f t="shared" si="1904"/>
        <v>-5.890973970678496E-2</v>
      </c>
      <c r="AM5281">
        <f t="shared" si="1905"/>
        <v>-5.2918305353224664E-2</v>
      </c>
      <c r="AN5281">
        <f t="shared" si="1906"/>
        <v>-4.2496015371797778E-2</v>
      </c>
      <c r="AP5281">
        <f t="shared" si="1909"/>
        <v>16.200093494738187</v>
      </c>
      <c r="AQ5281">
        <f t="shared" si="1910"/>
        <v>9.3492836592434462E-3</v>
      </c>
      <c r="AR5281">
        <f t="shared" si="1911"/>
        <v>5.3979600461702458E-4</v>
      </c>
      <c r="AS5281">
        <f t="shared" si="1912"/>
        <v>8.2171395384843748E-2</v>
      </c>
      <c r="AT5281">
        <f t="shared" si="1913"/>
        <v>1.3457439852108655</v>
      </c>
      <c r="AU5281">
        <f t="shared" si="1914"/>
        <v>0.85674121204051246</v>
      </c>
      <c r="AV5281">
        <f t="shared" si="1915"/>
        <v>0.83518575499426906</v>
      </c>
      <c r="AW5281">
        <f t="shared" si="1916"/>
        <v>9.5265909875966321E-9</v>
      </c>
    </row>
    <row r="5282" spans="25:49" x14ac:dyDescent="0.25">
      <c r="Y5282">
        <f t="shared" si="1907"/>
        <v>26.399999999999032</v>
      </c>
      <c r="Z5282">
        <f t="shared" si="1908"/>
        <v>8.1679612301808383E-2</v>
      </c>
      <c r="AA5282">
        <f t="shared" si="1894"/>
        <v>-1.2127264904809683E-4</v>
      </c>
      <c r="AB5282">
        <f t="shared" si="1895"/>
        <v>-5.8370565057671938E-6</v>
      </c>
      <c r="AC5282">
        <f t="shared" si="1896"/>
        <v>-1.1598525131580883E-3</v>
      </c>
      <c r="AD5282">
        <f t="shared" si="1897"/>
        <v>-1.4650684500437867E-2</v>
      </c>
      <c r="AE5282">
        <f t="shared" si="1898"/>
        <v>-1.6403349936989352E-2</v>
      </c>
      <c r="AF5282">
        <f t="shared" si="1899"/>
        <v>-4.2489215706902901E-2</v>
      </c>
      <c r="AG5282">
        <f t="shared" si="1900"/>
        <v>-7.5464898913716088E-9</v>
      </c>
      <c r="AI5282">
        <f t="shared" si="1901"/>
        <v>-2.505280435352349E-2</v>
      </c>
      <c r="AJ5282">
        <f t="shared" si="1902"/>
        <v>-3.6741201916356492E-2</v>
      </c>
      <c r="AK5282">
        <f t="shared" si="1903"/>
        <v>-4.8543159856027793E-2</v>
      </c>
      <c r="AL5282">
        <f t="shared" si="1904"/>
        <v>-5.8908975694258126E-2</v>
      </c>
      <c r="AM5282">
        <f t="shared" si="1905"/>
        <v>-5.2917520964339958E-2</v>
      </c>
      <c r="AN5282">
        <f t="shared" si="1906"/>
        <v>-4.2489216944301321E-2</v>
      </c>
      <c r="AP5282">
        <f t="shared" si="1909"/>
        <v>16.200501915499128</v>
      </c>
      <c r="AQ5282">
        <f t="shared" si="1910"/>
        <v>9.3486761909587247E-3</v>
      </c>
      <c r="AR5282">
        <f t="shared" si="1911"/>
        <v>5.3976676764026571E-4</v>
      </c>
      <c r="AS5282">
        <f t="shared" si="1912"/>
        <v>8.2165585665944993E-2</v>
      </c>
      <c r="AT5282">
        <f t="shared" si="1913"/>
        <v>1.345670731248491</v>
      </c>
      <c r="AU5282">
        <f t="shared" si="1914"/>
        <v>0.85665922058088051</v>
      </c>
      <c r="AV5282">
        <f t="shared" si="1915"/>
        <v>0.83497327492362183</v>
      </c>
      <c r="AW5282">
        <f t="shared" si="1916"/>
        <v>9.4887078936110316E-9</v>
      </c>
    </row>
    <row r="5283" spans="25:49" x14ac:dyDescent="0.25">
      <c r="Y5283">
        <f t="shared" si="1907"/>
        <v>26.404999999999031</v>
      </c>
      <c r="Z5283">
        <f t="shared" si="1908"/>
        <v>8.1675077726924811E-2</v>
      </c>
      <c r="AA5283">
        <f t="shared" si="1894"/>
        <v>-1.2105210343888637E-4</v>
      </c>
      <c r="AB5283">
        <f t="shared" si="1895"/>
        <v>-5.8267395033461361E-6</v>
      </c>
      <c r="AC5283">
        <f t="shared" si="1896"/>
        <v>-1.1577657927186831E-3</v>
      </c>
      <c r="AD5283">
        <f t="shared" si="1897"/>
        <v>-1.4650576726750561E-2</v>
      </c>
      <c r="AE5283">
        <f t="shared" si="1898"/>
        <v>-1.640840782800081E-2</v>
      </c>
      <c r="AF5283">
        <f t="shared" si="1899"/>
        <v>-4.2482417100305016E-2</v>
      </c>
      <c r="AG5283">
        <f t="shared" si="1900"/>
        <v>-7.5164807951284277E-9</v>
      </c>
      <c r="AI5283">
        <f t="shared" si="1901"/>
        <v>-2.5051189653872243E-2</v>
      </c>
      <c r="AJ5283">
        <f t="shared" si="1902"/>
        <v>-3.6739147384297462E-2</v>
      </c>
      <c r="AK5283">
        <f t="shared" si="1903"/>
        <v>-4.8540458575232412E-2</v>
      </c>
      <c r="AL5283">
        <f t="shared" si="1904"/>
        <v>-5.890821165023364E-2</v>
      </c>
      <c r="AM5283">
        <f t="shared" si="1905"/>
        <v>-5.2916736297719411E-2</v>
      </c>
      <c r="AN5283">
        <f t="shared" si="1906"/>
        <v>-4.2482418332782844E-2</v>
      </c>
      <c r="AP5283">
        <f t="shared" si="1909"/>
        <v>16.200910313560637</v>
      </c>
      <c r="AQ5283">
        <f t="shared" si="1910"/>
        <v>9.3480698277134851E-3</v>
      </c>
      <c r="AR5283">
        <f t="shared" si="1911"/>
        <v>5.3973758235773689E-4</v>
      </c>
      <c r="AS5283">
        <f t="shared" si="1912"/>
        <v>8.2159786403379204E-2</v>
      </c>
      <c r="AT5283">
        <f t="shared" si="1913"/>
        <v>1.3455974778259889</v>
      </c>
      <c r="AU5283">
        <f t="shared" si="1914"/>
        <v>0.85657720383119562</v>
      </c>
      <c r="AV5283">
        <f t="shared" si="1915"/>
        <v>0.8347608288450874</v>
      </c>
      <c r="AW5283">
        <f t="shared" si="1916"/>
        <v>9.4509754441541816E-9</v>
      </c>
    </row>
    <row r="5284" spans="25:49" x14ac:dyDescent="0.25">
      <c r="Y5284">
        <f t="shared" si="1907"/>
        <v>26.40999999999903</v>
      </c>
      <c r="Z5284">
        <f t="shared" si="1908"/>
        <v>8.1670548452139058E-2</v>
      </c>
      <c r="AA5284">
        <f t="shared" si="1894"/>
        <v>-1.2083201922276662E-4</v>
      </c>
      <c r="AB5284">
        <f t="shared" si="1895"/>
        <v>-5.8164443015856415E-6</v>
      </c>
      <c r="AC5284">
        <f t="shared" si="1896"/>
        <v>-1.1556836089196177E-3</v>
      </c>
      <c r="AD5284">
        <f t="shared" si="1897"/>
        <v>-1.4650469153918249E-2</v>
      </c>
      <c r="AE5284">
        <f t="shared" si="1898"/>
        <v>-1.6413465599066365E-2</v>
      </c>
      <c r="AF5284">
        <f t="shared" si="1899"/>
        <v>-4.2475618309926896E-2</v>
      </c>
      <c r="AG5284">
        <f t="shared" si="1900"/>
        <v>-7.4865910319619857E-9</v>
      </c>
      <c r="AI5284">
        <f t="shared" si="1901"/>
        <v>-2.5049577747055268E-2</v>
      </c>
      <c r="AJ5284">
        <f t="shared" si="1902"/>
        <v>-3.6737096288003791E-2</v>
      </c>
      <c r="AK5284">
        <f t="shared" si="1903"/>
        <v>-4.8537761805734062E-2</v>
      </c>
      <c r="AL5284">
        <f t="shared" si="1904"/>
        <v>-5.8907447574685391E-2</v>
      </c>
      <c r="AM5284">
        <f t="shared" si="1905"/>
        <v>-5.291595135323706E-2</v>
      </c>
      <c r="AN5284">
        <f t="shared" si="1906"/>
        <v>-4.24756195375037E-2</v>
      </c>
      <c r="AP5284">
        <f t="shared" si="1909"/>
        <v>16.201318688949272</v>
      </c>
      <c r="AQ5284">
        <f t="shared" si="1910"/>
        <v>9.3474645671962914E-3</v>
      </c>
      <c r="AR5284">
        <f t="shared" si="1911"/>
        <v>5.3970844866022016E-4</v>
      </c>
      <c r="AS5284">
        <f t="shared" si="1912"/>
        <v>8.2153997574415605E-2</v>
      </c>
      <c r="AT5284">
        <f t="shared" si="1913"/>
        <v>1.3455242249423551</v>
      </c>
      <c r="AU5284">
        <f t="shared" si="1914"/>
        <v>0.85649516179205565</v>
      </c>
      <c r="AV5284">
        <f t="shared" si="1915"/>
        <v>0.83454841675958591</v>
      </c>
      <c r="AW5284">
        <f t="shared" si="1916"/>
        <v>9.4133930401785471E-9</v>
      </c>
    </row>
    <row r="5285" spans="25:49" x14ac:dyDescent="0.25">
      <c r="Y5285">
        <f t="shared" si="1907"/>
        <v>26.414999999999029</v>
      </c>
      <c r="Z5285">
        <f t="shared" si="1908"/>
        <v>8.166602446619195E-2</v>
      </c>
      <c r="AA5285">
        <f t="shared" si="1894"/>
        <v>-1.2061239550746942E-4</v>
      </c>
      <c r="AB5285">
        <f t="shared" si="1895"/>
        <v>-5.8061708575120323E-6</v>
      </c>
      <c r="AC5285">
        <f t="shared" si="1896"/>
        <v>-1.1536059522675019E-3</v>
      </c>
      <c r="AD5285">
        <f t="shared" si="1897"/>
        <v>-1.4650361782020262E-2</v>
      </c>
      <c r="AE5285">
        <f t="shared" si="1898"/>
        <v>-1.6418523249835372E-2</v>
      </c>
      <c r="AF5285">
        <f t="shared" si="1899"/>
        <v>-4.2468819336030056E-2</v>
      </c>
      <c r="AG5285">
        <f t="shared" si="1900"/>
        <v>-7.4568201273367302E-9</v>
      </c>
      <c r="AI5285">
        <f t="shared" si="1901"/>
        <v>-2.5047968627265205E-2</v>
      </c>
      <c r="AJ5285">
        <f t="shared" si="1902"/>
        <v>-3.6735048620232337E-2</v>
      </c>
      <c r="AK5285">
        <f t="shared" si="1903"/>
        <v>-4.8535069538018276E-2</v>
      </c>
      <c r="AL5285">
        <f t="shared" si="1904"/>
        <v>-5.8906683467587269E-2</v>
      </c>
      <c r="AM5285">
        <f t="shared" si="1905"/>
        <v>-5.2915166130766904E-2</v>
      </c>
      <c r="AN5285">
        <f t="shared" si="1906"/>
        <v>-4.246882055872532E-2</v>
      </c>
      <c r="AP5285">
        <f t="shared" si="1909"/>
        <v>16.201727041691534</v>
      </c>
      <c r="AQ5285">
        <f t="shared" si="1910"/>
        <v>9.3468604071001785E-3</v>
      </c>
      <c r="AR5285">
        <f t="shared" si="1911"/>
        <v>5.3967936643871221E-4</v>
      </c>
      <c r="AS5285">
        <f t="shared" si="1912"/>
        <v>8.2148219156371008E-2</v>
      </c>
      <c r="AT5285">
        <f t="shared" si="1913"/>
        <v>1.3454509725965855</v>
      </c>
      <c r="AU5285">
        <f t="shared" si="1914"/>
        <v>0.85641309446406033</v>
      </c>
      <c r="AV5285">
        <f t="shared" si="1915"/>
        <v>0.8343360386680363</v>
      </c>
      <c r="AW5285">
        <f t="shared" si="1916"/>
        <v>9.3759600850187446E-9</v>
      </c>
    </row>
    <row r="5286" spans="25:49" x14ac:dyDescent="0.25">
      <c r="Y5286">
        <f t="shared" si="1907"/>
        <v>26.419999999999028</v>
      </c>
      <c r="Z5286">
        <f t="shared" si="1908"/>
        <v>8.166150575784617E-2</v>
      </c>
      <c r="AA5286">
        <f t="shared" si="1894"/>
        <v>-1.2039323140214862E-4</v>
      </c>
      <c r="AB5286">
        <f t="shared" si="1895"/>
        <v>-5.7959191282902475E-6</v>
      </c>
      <c r="AC5286">
        <f t="shared" si="1896"/>
        <v>-1.1515328132875556E-3</v>
      </c>
      <c r="AD5286">
        <f t="shared" si="1897"/>
        <v>-1.4650254611136053E-2</v>
      </c>
      <c r="AE5286">
        <f t="shared" si="1898"/>
        <v>-1.6423580779956978E-2</v>
      </c>
      <c r="AF5286">
        <f t="shared" si="1899"/>
        <v>-4.246202017887616E-2</v>
      </c>
      <c r="AG5286">
        <f t="shared" si="1900"/>
        <v>-7.4271676086041199E-9</v>
      </c>
      <c r="AI5286">
        <f t="shared" si="1901"/>
        <v>-2.5046362288705774E-2</v>
      </c>
      <c r="AJ5286">
        <f t="shared" si="1902"/>
        <v>-3.6733004373754222E-2</v>
      </c>
      <c r="AK5286">
        <f t="shared" si="1903"/>
        <v>-4.853238176258929E-2</v>
      </c>
      <c r="AL5286">
        <f t="shared" si="1904"/>
        <v>-5.8905919328913231E-2</v>
      </c>
      <c r="AM5286">
        <f t="shared" si="1905"/>
        <v>-5.2914380630182882E-2</v>
      </c>
      <c r="AN5286">
        <f t="shared" si="1906"/>
        <v>-4.24620213967093E-2</v>
      </c>
      <c r="AP5286">
        <f t="shared" si="1909"/>
        <v>16.202135371813863</v>
      </c>
      <c r="AQ5286">
        <f t="shared" si="1910"/>
        <v>9.3462573451226407E-3</v>
      </c>
      <c r="AR5286">
        <f t="shared" si="1911"/>
        <v>5.3965033558442464E-4</v>
      </c>
      <c r="AS5286">
        <f t="shared" si="1912"/>
        <v>8.2142451126609672E-2</v>
      </c>
      <c r="AT5286">
        <f t="shared" si="1913"/>
        <v>1.3453777207876754</v>
      </c>
      <c r="AU5286">
        <f t="shared" si="1914"/>
        <v>0.85633100184781119</v>
      </c>
      <c r="AV5286">
        <f t="shared" si="1915"/>
        <v>0.83412369457135616</v>
      </c>
      <c r="AW5286">
        <f t="shared" si="1916"/>
        <v>9.3386759843820684E-9</v>
      </c>
    </row>
    <row r="5287" spans="25:49" x14ac:dyDescent="0.25">
      <c r="Y5287">
        <f t="shared" si="1907"/>
        <v>26.424999999999027</v>
      </c>
      <c r="Z5287">
        <f t="shared" si="1908"/>
        <v>8.1656992315886162E-2</v>
      </c>
      <c r="AA5287">
        <f t="shared" si="1894"/>
        <v>-1.2017452601741831E-4</v>
      </c>
      <c r="AB5287">
        <f t="shared" si="1895"/>
        <v>-5.7856890711197613E-6</v>
      </c>
      <c r="AC5287">
        <f t="shared" si="1896"/>
        <v>-1.1494641825236572E-3</v>
      </c>
      <c r="AD5287">
        <f t="shared" si="1897"/>
        <v>-1.4650147641345071E-2</v>
      </c>
      <c r="AE5287">
        <f t="shared" si="1898"/>
        <v>-1.6428638189080205E-2</v>
      </c>
      <c r="AF5287">
        <f t="shared" si="1899"/>
        <v>-4.2455220838727006E-2</v>
      </c>
      <c r="AG5287">
        <f t="shared" si="1900"/>
        <v>-7.3976330049951394E-9</v>
      </c>
      <c r="AI5287">
        <f t="shared" si="1901"/>
        <v>-2.5044758725591788E-2</v>
      </c>
      <c r="AJ5287">
        <f t="shared" si="1902"/>
        <v>-3.6730963541354744E-2</v>
      </c>
      <c r="AK5287">
        <f t="shared" si="1903"/>
        <v>-4.8529698469969976E-2</v>
      </c>
      <c r="AL5287">
        <f t="shared" si="1904"/>
        <v>-5.8905155158637222E-2</v>
      </c>
      <c r="AM5287">
        <f t="shared" si="1905"/>
        <v>-5.2913594851358915E-2</v>
      </c>
      <c r="AN5287">
        <f t="shared" si="1906"/>
        <v>-4.2455222051717353E-2</v>
      </c>
      <c r="AP5287">
        <f t="shared" si="1909"/>
        <v>16.202543679342654</v>
      </c>
      <c r="AQ5287">
        <f t="shared" si="1910"/>
        <v>9.3456553789656293E-3</v>
      </c>
      <c r="AR5287">
        <f t="shared" si="1911"/>
        <v>5.3962135598878316E-4</v>
      </c>
      <c r="AS5287">
        <f t="shared" si="1912"/>
        <v>8.2136693462543237E-2</v>
      </c>
      <c r="AT5287">
        <f t="shared" si="1913"/>
        <v>1.3453044695146197</v>
      </c>
      <c r="AU5287">
        <f t="shared" si="1914"/>
        <v>0.85624888394391141</v>
      </c>
      <c r="AV5287">
        <f t="shared" si="1915"/>
        <v>0.83391138447046187</v>
      </c>
      <c r="AW5287">
        <f t="shared" si="1916"/>
        <v>9.3015401463390551E-9</v>
      </c>
    </row>
    <row r="5288" spans="25:49" x14ac:dyDescent="0.25">
      <c r="Y5288">
        <f t="shared" si="1907"/>
        <v>26.429999999999026</v>
      </c>
      <c r="Z5288">
        <f t="shared" si="1908"/>
        <v>8.1652484129118172E-2</v>
      </c>
      <c r="AA5288">
        <f t="shared" si="1894"/>
        <v>-1.1995627846530758E-4</v>
      </c>
      <c r="AB5288">
        <f t="shared" si="1895"/>
        <v>-5.7754806433178468E-6</v>
      </c>
      <c r="AC5288">
        <f t="shared" si="1896"/>
        <v>-1.1474000505383363E-3</v>
      </c>
      <c r="AD5288">
        <f t="shared" si="1897"/>
        <v>-1.4650040872726857E-2</v>
      </c>
      <c r="AE5288">
        <f t="shared" si="1898"/>
        <v>-1.6433695476853923E-2</v>
      </c>
      <c r="AF5288">
        <f t="shared" si="1899"/>
        <v>-4.244842131584449E-2</v>
      </c>
      <c r="AG5288">
        <f t="shared" si="1900"/>
        <v>-7.3682158476128092E-9</v>
      </c>
      <c r="AI5288">
        <f t="shared" si="1901"/>
        <v>-2.5043157932149122E-2</v>
      </c>
      <c r="AJ5288">
        <f t="shared" si="1902"/>
        <v>-3.6728926115833421E-2</v>
      </c>
      <c r="AK5288">
        <f t="shared" si="1903"/>
        <v>-4.8527019650701879E-2</v>
      </c>
      <c r="AL5288">
        <f t="shared" si="1904"/>
        <v>-5.8904390956733235E-2</v>
      </c>
      <c r="AM5288">
        <f t="shared" si="1905"/>
        <v>-5.2912808794168875E-2</v>
      </c>
      <c r="AN5288">
        <f t="shared" si="1906"/>
        <v>-4.2448422524011306E-2</v>
      </c>
      <c r="AP5288">
        <f t="shared" si="1909"/>
        <v>16.202951964304233</v>
      </c>
      <c r="AQ5288">
        <f t="shared" si="1910"/>
        <v>9.3450545063355431E-3</v>
      </c>
      <c r="AR5288">
        <f t="shared" si="1911"/>
        <v>5.3959242754342762E-4</v>
      </c>
      <c r="AS5288">
        <f t="shared" si="1912"/>
        <v>8.213094614163062E-2</v>
      </c>
      <c r="AT5288">
        <f t="shared" si="1913"/>
        <v>1.3452312187764131</v>
      </c>
      <c r="AU5288">
        <f t="shared" si="1914"/>
        <v>0.85616674075296606</v>
      </c>
      <c r="AV5288">
        <f t="shared" si="1915"/>
        <v>0.83369910836626826</v>
      </c>
      <c r="AW5288">
        <f t="shared" si="1916"/>
        <v>9.264551981314086E-9</v>
      </c>
    </row>
    <row r="5289" spans="25:49" x14ac:dyDescent="0.25">
      <c r="Y5289">
        <f t="shared" si="1907"/>
        <v>26.434999999999025</v>
      </c>
      <c r="Z5289">
        <f t="shared" si="1908"/>
        <v>8.1647981186370081E-2</v>
      </c>
      <c r="AA5289">
        <f t="shared" si="1894"/>
        <v>-1.1973848785934045E-4</v>
      </c>
      <c r="AB5289">
        <f t="shared" si="1895"/>
        <v>-5.7652938022016199E-6</v>
      </c>
      <c r="AC5289">
        <f t="shared" si="1896"/>
        <v>-1.1453404079126497E-3</v>
      </c>
      <c r="AD5289">
        <f t="shared" si="1897"/>
        <v>-1.4649934305361E-2</v>
      </c>
      <c r="AE5289">
        <f t="shared" si="1898"/>
        <v>-1.6438752642926876E-2</v>
      </c>
      <c r="AF5289">
        <f t="shared" si="1899"/>
        <v>-4.2441621610490615E-2</v>
      </c>
      <c r="AG5289">
        <f t="shared" si="1900"/>
        <v>-7.3389156694247526E-9</v>
      </c>
      <c r="AI5289">
        <f t="shared" si="1901"/>
        <v>-2.5041559902614682E-2</v>
      </c>
      <c r="AJ5289">
        <f t="shared" si="1902"/>
        <v>-3.6726892090003835E-2</v>
      </c>
      <c r="AK5289">
        <f t="shared" si="1903"/>
        <v>-4.8524345295345106E-2</v>
      </c>
      <c r="AL5289">
        <f t="shared" si="1904"/>
        <v>-5.8903626723175256E-2</v>
      </c>
      <c r="AM5289">
        <f t="shared" si="1905"/>
        <v>-5.2912022458486564E-2</v>
      </c>
      <c r="AN5289">
        <f t="shared" si="1906"/>
        <v>-4.244162281385308E-2</v>
      </c>
      <c r="AP5289">
        <f t="shared" si="1909"/>
        <v>16.203360226724879</v>
      </c>
      <c r="AQ5289">
        <f t="shared" si="1910"/>
        <v>9.3444547249432169E-3</v>
      </c>
      <c r="AR5289">
        <f t="shared" si="1911"/>
        <v>5.3956355014021101E-4</v>
      </c>
      <c r="AS5289">
        <f t="shared" si="1912"/>
        <v>8.2125209141377928E-2</v>
      </c>
      <c r="AT5289">
        <f t="shared" si="1913"/>
        <v>1.3451579685720494</v>
      </c>
      <c r="AU5289">
        <f t="shared" si="1914"/>
        <v>0.85608457227558177</v>
      </c>
      <c r="AV5289">
        <f t="shared" si="1915"/>
        <v>0.83348686625968904</v>
      </c>
      <c r="AW5289">
        <f t="shared" si="1916"/>
        <v>9.2277109020760286E-9</v>
      </c>
    </row>
    <row r="5290" spans="25:49" x14ac:dyDescent="0.25">
      <c r="Y5290">
        <f t="shared" si="1907"/>
        <v>26.439999999999024</v>
      </c>
      <c r="Z5290">
        <f t="shared" si="1908"/>
        <v>8.164348347649153E-2</v>
      </c>
      <c r="AA5290">
        <f t="shared" si="1894"/>
        <v>-1.195211533144109E-4</v>
      </c>
      <c r="AB5290">
        <f t="shared" si="1895"/>
        <v>-5.7551285052615101E-6</v>
      </c>
      <c r="AC5290">
        <f t="shared" si="1896"/>
        <v>-1.143285245246243E-3</v>
      </c>
      <c r="AD5290">
        <f t="shared" si="1897"/>
        <v>-1.4649827939327139E-2</v>
      </c>
      <c r="AE5290">
        <f t="shared" si="1898"/>
        <v>-1.6443809686947607E-2</v>
      </c>
      <c r="AF5290">
        <f t="shared" si="1899"/>
        <v>-4.2434821722927549E-2</v>
      </c>
      <c r="AG5290">
        <f t="shared" si="1900"/>
        <v>-7.3097320052557769E-9</v>
      </c>
      <c r="AI5290">
        <f t="shared" si="1901"/>
        <v>-2.5039964631236412E-2</v>
      </c>
      <c r="AJ5290">
        <f t="shared" si="1902"/>
        <v>-3.6724861456693791E-2</v>
      </c>
      <c r="AK5290">
        <f t="shared" si="1903"/>
        <v>-4.8521675394478346E-2</v>
      </c>
      <c r="AL5290">
        <f t="shared" si="1904"/>
        <v>-5.8902862457937313E-2</v>
      </c>
      <c r="AM5290">
        <f t="shared" si="1905"/>
        <v>-5.2911235844185771E-2</v>
      </c>
      <c r="AN5290">
        <f t="shared" si="1906"/>
        <v>-4.2434822921504765E-2</v>
      </c>
      <c r="AP5290">
        <f t="shared" si="1909"/>
        <v>16.203768466630812</v>
      </c>
      <c r="AQ5290">
        <f t="shared" si="1910"/>
        <v>9.3438560325039208E-3</v>
      </c>
      <c r="AR5290">
        <f t="shared" si="1911"/>
        <v>5.3953472367120005E-4</v>
      </c>
      <c r="AS5290">
        <f t="shared" si="1912"/>
        <v>8.2119482439338365E-2</v>
      </c>
      <c r="AT5290">
        <f t="shared" si="1913"/>
        <v>1.3450847189005226</v>
      </c>
      <c r="AU5290">
        <f t="shared" si="1914"/>
        <v>0.85600237851236716</v>
      </c>
      <c r="AV5290">
        <f t="shared" si="1915"/>
        <v>0.83327465815163659</v>
      </c>
      <c r="AW5290">
        <f t="shared" si="1916"/>
        <v>9.191016323728913E-9</v>
      </c>
    </row>
    <row r="5291" spans="25:49" x14ac:dyDescent="0.25">
      <c r="Y5291">
        <f t="shared" si="1907"/>
        <v>26.444999999999023</v>
      </c>
      <c r="Z5291">
        <f t="shared" si="1908"/>
        <v>8.1638990988353796E-2</v>
      </c>
      <c r="AA5291">
        <f t="shared" si="1894"/>
        <v>-1.1930427394691128E-4</v>
      </c>
      <c r="AB5291">
        <f t="shared" si="1895"/>
        <v>-5.7449847099600326E-6</v>
      </c>
      <c r="AC5291">
        <f t="shared" si="1896"/>
        <v>-1.141234553157316E-3</v>
      </c>
      <c r="AD5291">
        <f t="shared" si="1897"/>
        <v>-1.4649721774705006E-2</v>
      </c>
      <c r="AE5291">
        <f t="shared" si="1898"/>
        <v>-1.644886660856457E-2</v>
      </c>
      <c r="AF5291">
        <f t="shared" si="1899"/>
        <v>-4.2428021653417511E-2</v>
      </c>
      <c r="AG5291">
        <f t="shared" si="1900"/>
        <v>-7.2806643917804855E-9</v>
      </c>
      <c r="AI5291">
        <f t="shared" si="1901"/>
        <v>-2.5038372112273253E-2</v>
      </c>
      <c r="AJ5291">
        <f t="shared" si="1902"/>
        <v>-3.6722834208745114E-2</v>
      </c>
      <c r="AK5291">
        <f t="shared" si="1903"/>
        <v>-4.8519009938698857E-2</v>
      </c>
      <c r="AL5291">
        <f t="shared" si="1904"/>
        <v>-5.8902098160993434E-2</v>
      </c>
      <c r="AM5291">
        <f t="shared" si="1905"/>
        <v>-5.29104489511402E-2</v>
      </c>
      <c r="AN5291">
        <f t="shared" si="1906"/>
        <v>-4.2428022847228512E-2</v>
      </c>
      <c r="AP5291">
        <f t="shared" si="1909"/>
        <v>16.204176684048196</v>
      </c>
      <c r="AQ5291">
        <f t="shared" si="1910"/>
        <v>9.3432584267373487E-3</v>
      </c>
      <c r="AR5291">
        <f t="shared" si="1911"/>
        <v>5.395059480286737E-4</v>
      </c>
      <c r="AS5291">
        <f t="shared" si="1912"/>
        <v>8.2113766013112141E-2</v>
      </c>
      <c r="AT5291">
        <f t="shared" si="1913"/>
        <v>1.345011469760826</v>
      </c>
      <c r="AU5291">
        <f t="shared" si="1914"/>
        <v>0.85592015946393241</v>
      </c>
      <c r="AV5291">
        <f t="shared" si="1915"/>
        <v>0.83306248404302197</v>
      </c>
      <c r="AW5291">
        <f t="shared" si="1916"/>
        <v>9.154467663702642E-9</v>
      </c>
    </row>
    <row r="5292" spans="25:49" x14ac:dyDescent="0.25">
      <c r="Y5292">
        <f t="shared" si="1907"/>
        <v>26.449999999999022</v>
      </c>
      <c r="Z5292">
        <f t="shared" si="1908"/>
        <v>8.1634503710849737E-2</v>
      </c>
      <c r="AA5292">
        <f t="shared" si="1894"/>
        <v>-1.1908784887464901E-4</v>
      </c>
      <c r="AB5292">
        <f t="shared" si="1895"/>
        <v>-5.7348623739052619E-6</v>
      </c>
      <c r="AC5292">
        <f t="shared" si="1896"/>
        <v>-1.1391883222824847E-3</v>
      </c>
      <c r="AD5292">
        <f t="shared" si="1897"/>
        <v>-1.4649615811574321E-2</v>
      </c>
      <c r="AE5292">
        <f t="shared" si="1898"/>
        <v>-1.6453923407426036E-2</v>
      </c>
      <c r="AF5292">
        <f t="shared" si="1899"/>
        <v>-4.2421221402222903E-2</v>
      </c>
      <c r="AG5292">
        <f t="shared" si="1900"/>
        <v>-7.2517123675159261E-9</v>
      </c>
      <c r="AI5292">
        <f t="shared" si="1901"/>
        <v>-2.5036782339995151E-2</v>
      </c>
      <c r="AJ5292">
        <f t="shared" si="1902"/>
        <v>-3.6720810339013754E-2</v>
      </c>
      <c r="AK5292">
        <f t="shared" si="1903"/>
        <v>-4.8516348918622332E-2</v>
      </c>
      <c r="AL5292">
        <f t="shared" si="1904"/>
        <v>-5.8901333832317659E-2</v>
      </c>
      <c r="AM5292">
        <f t="shared" si="1905"/>
        <v>-5.2909661779223544E-2</v>
      </c>
      <c r="AN5292">
        <f t="shared" si="1906"/>
        <v>-4.2421222591286639E-2</v>
      </c>
      <c r="AP5292">
        <f t="shared" si="1909"/>
        <v>16.204584879003139</v>
      </c>
      <c r="AQ5292">
        <f t="shared" si="1910"/>
        <v>9.3426619053676146E-3</v>
      </c>
      <c r="AR5292">
        <f t="shared" si="1911"/>
        <v>5.3947722310512391E-4</v>
      </c>
      <c r="AS5292">
        <f t="shared" si="1912"/>
        <v>8.2108059840346359E-2</v>
      </c>
      <c r="AT5292">
        <f t="shared" si="1913"/>
        <v>1.3449382211519525</v>
      </c>
      <c r="AU5292">
        <f t="shared" si="1914"/>
        <v>0.85583791513088958</v>
      </c>
      <c r="AV5292">
        <f t="shared" si="1915"/>
        <v>0.83285034393475488</v>
      </c>
      <c r="AW5292">
        <f t="shared" si="1916"/>
        <v>9.1180643417437473E-9</v>
      </c>
    </row>
    <row r="5293" spans="25:49" x14ac:dyDescent="0.25">
      <c r="Y5293">
        <f t="shared" si="1907"/>
        <v>26.454999999999021</v>
      </c>
      <c r="Z5293">
        <f t="shared" si="1908"/>
        <v>8.1630021632893845E-2</v>
      </c>
      <c r="AA5293">
        <f t="shared" si="1894"/>
        <v>-1.1887187721687434E-4</v>
      </c>
      <c r="AB5293">
        <f t="shared" si="1895"/>
        <v>-5.7247614547467501E-6</v>
      </c>
      <c r="AC5293">
        <f t="shared" si="1896"/>
        <v>-1.1371465432768427E-3</v>
      </c>
      <c r="AD5293">
        <f t="shared" si="1897"/>
        <v>-1.4649510050014953E-2</v>
      </c>
      <c r="AE5293">
        <f t="shared" si="1898"/>
        <v>-1.6458980083180155E-2</v>
      </c>
      <c r="AF5293">
        <f t="shared" si="1899"/>
        <v>-4.2414420969606216E-2</v>
      </c>
      <c r="AG5293">
        <f t="shared" si="1900"/>
        <v>-7.2228754728142621E-9</v>
      </c>
      <c r="AI5293">
        <f t="shared" si="1901"/>
        <v>-2.503519530868303E-2</v>
      </c>
      <c r="AJ5293">
        <f t="shared" si="1902"/>
        <v>-3.6718789840369706E-2</v>
      </c>
      <c r="AK5293">
        <f t="shared" si="1903"/>
        <v>-4.8513692324883013E-2</v>
      </c>
      <c r="AL5293">
        <f t="shared" si="1904"/>
        <v>-5.8900569471884122E-2</v>
      </c>
      <c r="AM5293">
        <f t="shared" si="1905"/>
        <v>-5.2908874328309451E-2</v>
      </c>
      <c r="AN5293">
        <f t="shared" si="1906"/>
        <v>-4.2414422153941561E-2</v>
      </c>
      <c r="AP5293">
        <f t="shared" si="1909"/>
        <v>16.204993051521694</v>
      </c>
      <c r="AQ5293">
        <f t="shared" si="1910"/>
        <v>9.342066466123242E-3</v>
      </c>
      <c r="AR5293">
        <f t="shared" si="1911"/>
        <v>5.3944854879325443E-4</v>
      </c>
      <c r="AS5293">
        <f t="shared" si="1912"/>
        <v>8.2102363898734945E-2</v>
      </c>
      <c r="AT5293">
        <f t="shared" si="1913"/>
        <v>1.3448649730728945</v>
      </c>
      <c r="AU5293">
        <f t="shared" si="1914"/>
        <v>0.85575564551385241</v>
      </c>
      <c r="AV5293">
        <f t="shared" si="1915"/>
        <v>0.83263823782774382</v>
      </c>
      <c r="AW5293">
        <f t="shared" si="1916"/>
        <v>9.0818057799061757E-9</v>
      </c>
    </row>
    <row r="5294" spans="25:49" x14ac:dyDescent="0.25">
      <c r="Y5294">
        <f t="shared" si="1907"/>
        <v>26.45999999999902</v>
      </c>
      <c r="Z5294">
        <f t="shared" si="1908"/>
        <v>8.1625544743422124E-2</v>
      </c>
      <c r="AA5294">
        <f t="shared" si="1894"/>
        <v>-1.186563580942596E-4</v>
      </c>
      <c r="AB5294">
        <f t="shared" si="1895"/>
        <v>-5.7146819102171593E-6</v>
      </c>
      <c r="AC5294">
        <f t="shared" si="1896"/>
        <v>-1.1351092068139688E-3</v>
      </c>
      <c r="AD5294">
        <f t="shared" si="1897"/>
        <v>-1.4649404490106736E-2</v>
      </c>
      <c r="AE5294">
        <f t="shared" si="1898"/>
        <v>-1.6464036635474896E-2</v>
      </c>
      <c r="AF5294">
        <f t="shared" si="1899"/>
        <v>-4.2407620355830053E-2</v>
      </c>
      <c r="AG5294">
        <f t="shared" si="1900"/>
        <v>-7.1941532498554756E-9</v>
      </c>
      <c r="AI5294">
        <f t="shared" si="1901"/>
        <v>-2.5033611012628753E-2</v>
      </c>
      <c r="AJ5294">
        <f t="shared" si="1902"/>
        <v>-3.6716772705696996E-2</v>
      </c>
      <c r="AK5294">
        <f t="shared" si="1903"/>
        <v>-4.8511040148133552E-2</v>
      </c>
      <c r="AL5294">
        <f t="shared" si="1904"/>
        <v>-5.889980507966687E-2</v>
      </c>
      <c r="AM5294">
        <f t="shared" si="1905"/>
        <v>-5.2908086598271502E-2</v>
      </c>
      <c r="AN5294">
        <f t="shared" si="1906"/>
        <v>-4.2407621535455818E-2</v>
      </c>
      <c r="AP5294">
        <f t="shared" si="1909"/>
        <v>16.205401201629858</v>
      </c>
      <c r="AQ5294">
        <f t="shared" si="1910"/>
        <v>9.3414721067371573E-3</v>
      </c>
      <c r="AR5294">
        <f t="shared" si="1911"/>
        <v>5.3941992498598068E-4</v>
      </c>
      <c r="AS5294">
        <f t="shared" si="1912"/>
        <v>8.2096678166018566E-2</v>
      </c>
      <c r="AT5294">
        <f t="shared" si="1913"/>
        <v>1.3447917255226445</v>
      </c>
      <c r="AU5294">
        <f t="shared" si="1914"/>
        <v>0.85567335061343652</v>
      </c>
      <c r="AV5294">
        <f t="shared" si="1915"/>
        <v>0.83242616572289585</v>
      </c>
      <c r="AW5294">
        <f t="shared" si="1916"/>
        <v>9.0456914025421109E-9</v>
      </c>
    </row>
    <row r="5295" spans="25:49" x14ac:dyDescent="0.25">
      <c r="Y5295">
        <f t="shared" si="1907"/>
        <v>26.464999999999019</v>
      </c>
      <c r="Z5295">
        <f t="shared" si="1908"/>
        <v>8.1621073031392072E-2</v>
      </c>
      <c r="AA5295">
        <f t="shared" si="1894"/>
        <v>-1.1844129062892686E-4</v>
      </c>
      <c r="AB5295">
        <f t="shared" si="1895"/>
        <v>-5.70462369808369E-6</v>
      </c>
      <c r="AC5295">
        <f t="shared" si="1896"/>
        <v>-1.1330763035858017E-3</v>
      </c>
      <c r="AD5295">
        <f t="shared" si="1897"/>
        <v>-1.4649299131929647E-2</v>
      </c>
      <c r="AE5295">
        <f t="shared" si="1898"/>
        <v>-1.6469093063958086E-2</v>
      </c>
      <c r="AF5295">
        <f t="shared" si="1899"/>
        <v>-4.2400819561157169E-2</v>
      </c>
      <c r="AG5295">
        <f t="shared" si="1900"/>
        <v>-7.1655452426401002E-9</v>
      </c>
      <c r="AI5295">
        <f t="shared" si="1901"/>
        <v>-2.5032029446135133E-2</v>
      </c>
      <c r="AJ5295">
        <f t="shared" si="1902"/>
        <v>-3.6714758927893644E-2</v>
      </c>
      <c r="AK5295">
        <f t="shared" si="1903"/>
        <v>-4.8508392379045029E-2</v>
      </c>
      <c r="AL5295">
        <f t="shared" si="1904"/>
        <v>-5.8899040655640042E-2</v>
      </c>
      <c r="AM5295">
        <f t="shared" si="1905"/>
        <v>-5.2907298588983243E-2</v>
      </c>
      <c r="AN5295">
        <f t="shared" si="1906"/>
        <v>-4.2400820736092075E-2</v>
      </c>
      <c r="AP5295">
        <f t="shared" si="1909"/>
        <v>16.205809329353574</v>
      </c>
      <c r="AQ5295">
        <f t="shared" si="1910"/>
        <v>9.340878824946686E-3</v>
      </c>
      <c r="AR5295">
        <f t="shared" si="1911"/>
        <v>5.393913515764296E-4</v>
      </c>
      <c r="AS5295">
        <f t="shared" si="1912"/>
        <v>8.2091002619984504E-2</v>
      </c>
      <c r="AT5295">
        <f t="shared" si="1913"/>
        <v>1.344718478500194</v>
      </c>
      <c r="AU5295">
        <f t="shared" si="1914"/>
        <v>0.85559103043025919</v>
      </c>
      <c r="AV5295">
        <f t="shared" si="1915"/>
        <v>0.83221412762111679</v>
      </c>
      <c r="AW5295">
        <f t="shared" si="1916"/>
        <v>9.0097206362928401E-9</v>
      </c>
    </row>
    <row r="5296" spans="25:49" x14ac:dyDescent="0.25">
      <c r="Y5296">
        <f t="shared" si="1907"/>
        <v>26.469999999999018</v>
      </c>
      <c r="Z5296">
        <f t="shared" si="1908"/>
        <v>8.1616606485782728E-2</v>
      </c>
      <c r="AA5296">
        <f t="shared" si="1894"/>
        <v>-1.1822667394444106E-4</v>
      </c>
      <c r="AB5296">
        <f t="shared" si="1895"/>
        <v>-5.6945867762591065E-6</v>
      </c>
      <c r="AC5296">
        <f t="shared" si="1896"/>
        <v>-1.1310478243026058E-3</v>
      </c>
      <c r="AD5296">
        <f t="shared" si="1897"/>
        <v>-1.4649193975563636E-2</v>
      </c>
      <c r="AE5296">
        <f t="shared" si="1898"/>
        <v>-1.6474149368277437E-2</v>
      </c>
      <c r="AF5296">
        <f t="shared" si="1899"/>
        <v>-4.2394018585850395E-2</v>
      </c>
      <c r="AG5296">
        <f t="shared" si="1900"/>
        <v>-7.1370509969819804E-9</v>
      </c>
      <c r="AI5296">
        <f t="shared" si="1901"/>
        <v>-2.5030450603515914E-2</v>
      </c>
      <c r="AJ5296">
        <f t="shared" si="1902"/>
        <v>-3.6712748499871661E-2</v>
      </c>
      <c r="AK5296">
        <f t="shared" si="1903"/>
        <v>-4.850574900830687E-2</v>
      </c>
      <c r="AL5296">
        <f t="shared" si="1904"/>
        <v>-5.8898276199777777E-2</v>
      </c>
      <c r="AM5296">
        <f t="shared" si="1905"/>
        <v>-5.2906510300318184E-2</v>
      </c>
      <c r="AN5296">
        <f t="shared" si="1906"/>
        <v>-4.2394019756113094E-2</v>
      </c>
      <c r="AP5296">
        <f t="shared" si="1909"/>
        <v>16.206217434718731</v>
      </c>
      <c r="AQ5296">
        <f t="shared" si="1910"/>
        <v>9.3402866184935408E-3</v>
      </c>
      <c r="AR5296">
        <f t="shared" si="1911"/>
        <v>5.3936282845793923E-4</v>
      </c>
      <c r="AS5296">
        <f t="shared" si="1912"/>
        <v>8.2085337238466574E-2</v>
      </c>
      <c r="AT5296">
        <f t="shared" si="1913"/>
        <v>1.3446452320045343</v>
      </c>
      <c r="AU5296">
        <f t="shared" si="1914"/>
        <v>0.85550868496493937</v>
      </c>
      <c r="AV5296">
        <f t="shared" si="1915"/>
        <v>0.83200212352331104</v>
      </c>
      <c r="AW5296">
        <f t="shared" si="1916"/>
        <v>8.9738929100796462E-9</v>
      </c>
    </row>
    <row r="5297" spans="25:49" x14ac:dyDescent="0.25">
      <c r="Y5297">
        <f t="shared" si="1907"/>
        <v>26.474999999999017</v>
      </c>
      <c r="Z5297">
        <f t="shared" si="1908"/>
        <v>8.1612145095594474E-2</v>
      </c>
      <c r="AA5297">
        <f t="shared" si="1894"/>
        <v>-1.1801250716577527E-4</v>
      </c>
      <c r="AB5297">
        <f t="shared" si="1895"/>
        <v>-5.6845711026768329E-6</v>
      </c>
      <c r="AC5297">
        <f t="shared" si="1896"/>
        <v>-1.1290237596930264E-3</v>
      </c>
      <c r="AD5297">
        <f t="shared" si="1897"/>
        <v>-1.4649089021088788E-2</v>
      </c>
      <c r="AE5297">
        <f t="shared" si="1898"/>
        <v>-1.6479205548080498E-2</v>
      </c>
      <c r="AF5297">
        <f t="shared" si="1899"/>
        <v>-4.2387217430172701E-2</v>
      </c>
      <c r="AG5297">
        <f t="shared" si="1900"/>
        <v>-7.1086700605010596E-9</v>
      </c>
      <c r="AI5297">
        <f t="shared" si="1901"/>
        <v>-2.5028874479095731E-2</v>
      </c>
      <c r="AJ5297">
        <f t="shared" si="1902"/>
        <v>-3.6710741414557026E-2</v>
      </c>
      <c r="AK5297">
        <f t="shared" si="1903"/>
        <v>-4.8503110026626876E-2</v>
      </c>
      <c r="AL5297">
        <f t="shared" si="1904"/>
        <v>-5.8897511712054221E-2</v>
      </c>
      <c r="AM5297">
        <f t="shared" si="1905"/>
        <v>-5.2905721732149767E-2</v>
      </c>
      <c r="AN5297">
        <f t="shared" si="1906"/>
        <v>-4.2387218595781775E-2</v>
      </c>
      <c r="AP5297">
        <f t="shared" si="1909"/>
        <v>16.20662551775116</v>
      </c>
      <c r="AQ5297">
        <f t="shared" si="1910"/>
        <v>9.3396954851238181E-3</v>
      </c>
      <c r="AR5297">
        <f t="shared" si="1911"/>
        <v>5.3933435552405793E-4</v>
      </c>
      <c r="AS5297">
        <f t="shared" si="1912"/>
        <v>8.2079681999345067E-2</v>
      </c>
      <c r="AT5297">
        <f t="shared" si="1913"/>
        <v>1.3445719860346566</v>
      </c>
      <c r="AU5297">
        <f t="shared" si="1914"/>
        <v>0.85542631421809801</v>
      </c>
      <c r="AV5297">
        <f t="shared" si="1915"/>
        <v>0.83179015343038187</v>
      </c>
      <c r="AW5297">
        <f t="shared" si="1916"/>
        <v>8.9382076550947439E-9</v>
      </c>
    </row>
    <row r="5298" spans="25:49" x14ac:dyDescent="0.25">
      <c r="Y5298">
        <f t="shared" si="1907"/>
        <v>26.479999999999016</v>
      </c>
      <c r="Z5298">
        <f t="shared" si="1908"/>
        <v>8.1607688849849161E-2</v>
      </c>
      <c r="AA5298">
        <f t="shared" si="1894"/>
        <v>-1.1779878941937323E-4</v>
      </c>
      <c r="AB5298">
        <f t="shared" si="1895"/>
        <v>-5.6745766353117758E-6</v>
      </c>
      <c r="AC5298">
        <f t="shared" si="1896"/>
        <v>-1.127004100504027E-3</v>
      </c>
      <c r="AD5298">
        <f t="shared" si="1897"/>
        <v>-1.4648984268585196E-2</v>
      </c>
      <c r="AE5298">
        <f t="shared" si="1898"/>
        <v>-1.6484261603014617E-2</v>
      </c>
      <c r="AF5298">
        <f t="shared" si="1899"/>
        <v>-4.2380416094387169E-2</v>
      </c>
      <c r="AG5298">
        <f t="shared" si="1900"/>
        <v>-7.0804019826161992E-9</v>
      </c>
      <c r="AI5298">
        <f t="shared" si="1901"/>
        <v>-2.5027301067210118E-2</v>
      </c>
      <c r="AJ5298">
        <f t="shared" si="1902"/>
        <v>-3.6708737664889607E-2</v>
      </c>
      <c r="AK5298">
        <f t="shared" si="1903"/>
        <v>-4.8500475424731189E-2</v>
      </c>
      <c r="AL5298">
        <f t="shared" si="1904"/>
        <v>-5.8896747192443553E-2</v>
      </c>
      <c r="AM5298">
        <f t="shared" si="1905"/>
        <v>-5.2904932884351392E-2</v>
      </c>
      <c r="AN5298">
        <f t="shared" si="1906"/>
        <v>-4.2380417255361132E-2</v>
      </c>
      <c r="AP5298">
        <f t="shared" si="1909"/>
        <v>16.207033578476636</v>
      </c>
      <c r="AQ5298">
        <f t="shared" si="1910"/>
        <v>9.3391054225879892E-3</v>
      </c>
      <c r="AR5298">
        <f t="shared" si="1911"/>
        <v>5.3930593266854451E-4</v>
      </c>
      <c r="AS5298">
        <f t="shared" si="1912"/>
        <v>8.2074036880546597E-2</v>
      </c>
      <c r="AT5298">
        <f t="shared" si="1913"/>
        <v>1.3444987405895512</v>
      </c>
      <c r="AU5298">
        <f t="shared" si="1914"/>
        <v>0.8553439181903576</v>
      </c>
      <c r="AV5298">
        <f t="shared" si="1915"/>
        <v>0.83157821734323101</v>
      </c>
      <c r="AW5298">
        <f t="shared" si="1916"/>
        <v>8.9026643047922453E-9</v>
      </c>
    </row>
    <row r="5299" spans="25:49" x14ac:dyDescent="0.25">
      <c r="Y5299">
        <f t="shared" si="1907"/>
        <v>26.484999999999015</v>
      </c>
      <c r="Z5299">
        <f t="shared" si="1908"/>
        <v>8.1603237737590012E-2</v>
      </c>
      <c r="AA5299">
        <f t="shared" si="1894"/>
        <v>-1.1758551983306247E-4</v>
      </c>
      <c r="AB5299">
        <f t="shared" si="1895"/>
        <v>-5.6646033322844038E-6</v>
      </c>
      <c r="AC5299">
        <f t="shared" si="1896"/>
        <v>-1.1249888375008208E-3</v>
      </c>
      <c r="AD5299">
        <f t="shared" si="1897"/>
        <v>-1.4648879718133048E-2</v>
      </c>
      <c r="AE5299">
        <f t="shared" si="1898"/>
        <v>-1.6489317532727071E-2</v>
      </c>
      <c r="AF5299">
        <f t="shared" si="1899"/>
        <v>-4.2373614578757046E-2</v>
      </c>
      <c r="AG5299">
        <f t="shared" si="1900"/>
        <v>-7.0522463145380268E-9</v>
      </c>
      <c r="AI5299">
        <f t="shared" si="1901"/>
        <v>-2.5025730362205487E-2</v>
      </c>
      <c r="AJ5299">
        <f t="shared" si="1902"/>
        <v>-3.670673724382327E-2</v>
      </c>
      <c r="AK5299">
        <f t="shared" si="1903"/>
        <v>-4.8497845193364225E-2</v>
      </c>
      <c r="AL5299">
        <f t="shared" si="1904"/>
        <v>-5.889598264091999E-2</v>
      </c>
      <c r="AM5299">
        <f t="shared" si="1905"/>
        <v>-5.2904143756796446E-2</v>
      </c>
      <c r="AN5299">
        <f t="shared" si="1906"/>
        <v>-4.237361573511432E-2</v>
      </c>
      <c r="AP5299">
        <f t="shared" si="1909"/>
        <v>16.207441616920885</v>
      </c>
      <c r="AQ5299">
        <f t="shared" si="1910"/>
        <v>9.3385164286408917E-3</v>
      </c>
      <c r="AR5299">
        <f t="shared" si="1911"/>
        <v>5.3927755978536791E-4</v>
      </c>
      <c r="AS5299">
        <f t="shared" si="1912"/>
        <v>8.2068401860044077E-2</v>
      </c>
      <c r="AT5299">
        <f t="shared" si="1913"/>
        <v>1.3444254956682082</v>
      </c>
      <c r="AU5299">
        <f t="shared" si="1914"/>
        <v>0.85526149688234254</v>
      </c>
      <c r="AV5299">
        <f t="shared" si="1915"/>
        <v>0.83136631526275906</v>
      </c>
      <c r="AW5299">
        <f t="shared" si="1916"/>
        <v>8.8672622948791715E-9</v>
      </c>
    </row>
    <row r="5300" spans="25:49" x14ac:dyDescent="0.25">
      <c r="Y5300">
        <f t="shared" si="1907"/>
        <v>26.489999999999014</v>
      </c>
      <c r="Z5300">
        <f t="shared" si="1908"/>
        <v>8.1598791747881566E-2</v>
      </c>
      <c r="AA5300">
        <f t="shared" si="1894"/>
        <v>-1.1737269753612733E-4</v>
      </c>
      <c r="AB5300">
        <f t="shared" si="1895"/>
        <v>-5.654651151756667E-6</v>
      </c>
      <c r="AC5300">
        <f t="shared" si="1896"/>
        <v>-1.1229779614668279E-3</v>
      </c>
      <c r="AD5300">
        <f t="shared" si="1897"/>
        <v>-1.4648775369812534E-2</v>
      </c>
      <c r="AE5300">
        <f t="shared" si="1898"/>
        <v>-1.649437333686497E-2</v>
      </c>
      <c r="AF5300">
        <f t="shared" si="1899"/>
        <v>-4.2366812883545608E-2</v>
      </c>
      <c r="AG5300">
        <f t="shared" si="1900"/>
        <v>-7.0242026092618063E-9</v>
      </c>
      <c r="AI5300">
        <f t="shared" si="1901"/>
        <v>-2.502416235843908E-2</v>
      </c>
      <c r="AJ5300">
        <f t="shared" si="1902"/>
        <v>-3.6704740144325697E-2</v>
      </c>
      <c r="AK5300">
        <f t="shared" si="1903"/>
        <v>-4.849521932328861E-2</v>
      </c>
      <c r="AL5300">
        <f t="shared" si="1904"/>
        <v>-5.8895218057457711E-2</v>
      </c>
      <c r="AM5300">
        <f t="shared" si="1905"/>
        <v>-5.290335434935823E-2</v>
      </c>
      <c r="AN5300">
        <f t="shared" si="1906"/>
        <v>-4.2366814035304554E-2</v>
      </c>
      <c r="AP5300">
        <f t="shared" si="1909"/>
        <v>16.207849633109571</v>
      </c>
      <c r="AQ5300">
        <f t="shared" si="1910"/>
        <v>9.337928501041726E-3</v>
      </c>
      <c r="AR5300">
        <f t="shared" si="1911"/>
        <v>5.3924923676870653E-4</v>
      </c>
      <c r="AS5300">
        <f t="shared" si="1912"/>
        <v>8.2062776915856575E-2</v>
      </c>
      <c r="AT5300">
        <f t="shared" si="1913"/>
        <v>1.3443522512696175</v>
      </c>
      <c r="AU5300">
        <f t="shared" si="1914"/>
        <v>0.85517905029467889</v>
      </c>
      <c r="AV5300">
        <f t="shared" si="1915"/>
        <v>0.83115444718986531</v>
      </c>
      <c r="AW5300">
        <f t="shared" si="1916"/>
        <v>8.8320010633064877E-9</v>
      </c>
    </row>
    <row r="5301" spans="25:49" x14ac:dyDescent="0.25">
      <c r="Y5301">
        <f t="shared" si="1907"/>
        <v>26.494999999999013</v>
      </c>
      <c r="Z5301">
        <f t="shared" si="1908"/>
        <v>8.1594350869809679E-2</v>
      </c>
      <c r="AA5301">
        <f t="shared" si="1894"/>
        <v>-1.1716032165927415E-4</v>
      </c>
      <c r="AB5301">
        <f t="shared" si="1895"/>
        <v>-5.644720051980568E-6</v>
      </c>
      <c r="AC5301">
        <f t="shared" si="1896"/>
        <v>-1.1209714632037175E-3</v>
      </c>
      <c r="AD5301">
        <f t="shared" si="1897"/>
        <v>-1.4648671223703946E-2</v>
      </c>
      <c r="AE5301">
        <f t="shared" si="1898"/>
        <v>-1.649942901507525E-2</v>
      </c>
      <c r="AF5301">
        <f t="shared" si="1899"/>
        <v>-4.2360011009016318E-2</v>
      </c>
      <c r="AG5301">
        <f t="shared" si="1900"/>
        <v>-6.9962704215603489E-9</v>
      </c>
      <c r="AI5301">
        <f t="shared" si="1901"/>
        <v>-2.5022597050279004E-2</v>
      </c>
      <c r="AJ5301">
        <f t="shared" si="1902"/>
        <v>-3.6702746359378473E-2</v>
      </c>
      <c r="AK5301">
        <f t="shared" si="1903"/>
        <v>-4.8492597805285247E-2</v>
      </c>
      <c r="AL5301">
        <f t="shared" si="1904"/>
        <v>-5.8894453442030974E-2</v>
      </c>
      <c r="AM5301">
        <f t="shared" si="1905"/>
        <v>-5.2902564661910019E-2</v>
      </c>
      <c r="AN5301">
        <f t="shared" si="1906"/>
        <v>-4.2360012156195219E-2</v>
      </c>
      <c r="AP5301">
        <f t="shared" si="1909"/>
        <v>16.20825762706831</v>
      </c>
      <c r="AQ5301">
        <f t="shared" si="1910"/>
        <v>9.337341637554045E-3</v>
      </c>
      <c r="AR5301">
        <f t="shared" si="1911"/>
        <v>5.3922096351294779E-4</v>
      </c>
      <c r="AS5301">
        <f t="shared" si="1912"/>
        <v>8.2057162026049235E-2</v>
      </c>
      <c r="AT5301">
        <f t="shared" si="1913"/>
        <v>1.3442790073927684</v>
      </c>
      <c r="AU5301">
        <f t="shared" si="1914"/>
        <v>0.85509657842799458</v>
      </c>
      <c r="AV5301">
        <f t="shared" si="1915"/>
        <v>0.83094261312544759</v>
      </c>
      <c r="AW5301">
        <f t="shared" si="1916"/>
        <v>8.7968800502601863E-9</v>
      </c>
    </row>
    <row r="5302" spans="25:49" x14ac:dyDescent="0.25">
      <c r="Y5302">
        <f t="shared" si="1907"/>
        <v>26.499999999999012</v>
      </c>
      <c r="Z5302">
        <f t="shared" si="1908"/>
        <v>8.1589915092481438E-2</v>
      </c>
      <c r="AA5302">
        <f t="shared" si="1894"/>
        <v>-1.1694839133465562E-4</v>
      </c>
      <c r="AB5302">
        <f t="shared" si="1895"/>
        <v>-5.6348099911940834E-6</v>
      </c>
      <c r="AC5302">
        <f t="shared" si="1896"/>
        <v>-1.118969333531346E-3</v>
      </c>
      <c r="AD5302">
        <f t="shared" si="1897"/>
        <v>-1.464856727988767E-2</v>
      </c>
      <c r="AE5302">
        <f t="shared" si="1898"/>
        <v>-1.650448456700471E-2</v>
      </c>
      <c r="AF5302">
        <f t="shared" si="1899"/>
        <v>-4.2353208955432722E-2</v>
      </c>
      <c r="AG5302">
        <f t="shared" si="1900"/>
        <v>-6.9684493079769353E-9</v>
      </c>
      <c r="AI5302">
        <f t="shared" si="1901"/>
        <v>-2.5021034432104169E-2</v>
      </c>
      <c r="AJ5302">
        <f t="shared" si="1902"/>
        <v>-3.6700755881976979E-2</v>
      </c>
      <c r="AK5302">
        <f t="shared" si="1903"/>
        <v>-4.8489980630153244E-2</v>
      </c>
      <c r="AL5302">
        <f t="shared" si="1904"/>
        <v>-5.8893688794614048E-2</v>
      </c>
      <c r="AM5302">
        <f t="shared" si="1905"/>
        <v>-5.2901774694325027E-2</v>
      </c>
      <c r="AN5302">
        <f t="shared" si="1906"/>
        <v>-4.2353210098049793E-2</v>
      </c>
      <c r="AP5302">
        <f t="shared" si="1909"/>
        <v>16.208665598822659</v>
      </c>
      <c r="AQ5302">
        <f t="shared" si="1910"/>
        <v>9.3367558359457488E-3</v>
      </c>
      <c r="AR5302">
        <f t="shared" si="1911"/>
        <v>5.3919273991268784E-4</v>
      </c>
      <c r="AS5302">
        <f t="shared" si="1912"/>
        <v>8.2051557168733219E-2</v>
      </c>
      <c r="AT5302">
        <f t="shared" si="1913"/>
        <v>1.3442057640366498</v>
      </c>
      <c r="AU5302">
        <f t="shared" si="1914"/>
        <v>0.85501408128291922</v>
      </c>
      <c r="AV5302">
        <f t="shared" si="1915"/>
        <v>0.83073081307040253</v>
      </c>
      <c r="AW5302">
        <f t="shared" si="1916"/>
        <v>8.7618986981523913E-9</v>
      </c>
    </row>
    <row r="5303" spans="25:49" x14ac:dyDescent="0.25">
      <c r="Y5303">
        <f t="shared" si="1907"/>
        <v>26.504999999999011</v>
      </c>
      <c r="Z5303">
        <f t="shared" si="1908"/>
        <v>8.1585484405025194E-2</v>
      </c>
      <c r="AA5303">
        <f t="shared" si="1894"/>
        <v>-1.1673690569583604E-4</v>
      </c>
      <c r="AB5303">
        <f t="shared" si="1895"/>
        <v>-5.6249209278015696E-6</v>
      </c>
      <c r="AC5303">
        <f t="shared" si="1896"/>
        <v>-1.1169715632877142E-3</v>
      </c>
      <c r="AD5303">
        <f t="shared" si="1897"/>
        <v>-1.4648463538444064E-2</v>
      </c>
      <c r="AE5303">
        <f t="shared" si="1898"/>
        <v>-1.6509539992299996E-2</v>
      </c>
      <c r="AF5303">
        <f t="shared" si="1899"/>
        <v>-4.2346406723058519E-2</v>
      </c>
      <c r="AG5303">
        <f t="shared" si="1900"/>
        <v>-6.9407388268182834E-9</v>
      </c>
      <c r="AI5303">
        <f t="shared" si="1901"/>
        <v>-2.5019474498304297E-2</v>
      </c>
      <c r="AJ5303">
        <f t="shared" si="1902"/>
        <v>-3.6698768705130454E-2</v>
      </c>
      <c r="AK5303">
        <f t="shared" si="1903"/>
        <v>-4.8487367788709844E-2</v>
      </c>
      <c r="AL5303">
        <f t="shared" si="1904"/>
        <v>-5.8892924115181183E-2</v>
      </c>
      <c r="AM5303">
        <f t="shared" si="1905"/>
        <v>-5.2900984446476437E-2</v>
      </c>
      <c r="AN5303">
        <f t="shared" si="1906"/>
        <v>-4.2346407861131904E-2</v>
      </c>
      <c r="AP5303">
        <f t="shared" si="1909"/>
        <v>16.20907354839812</v>
      </c>
      <c r="AQ5303">
        <f t="shared" si="1910"/>
        <v>9.336171093989076E-3</v>
      </c>
      <c r="AR5303">
        <f t="shared" si="1911"/>
        <v>5.3916456586273185E-4</v>
      </c>
      <c r="AS5303">
        <f t="shared" si="1912"/>
        <v>8.2045962322065569E-2</v>
      </c>
      <c r="AT5303">
        <f t="shared" si="1913"/>
        <v>1.3441325212002504</v>
      </c>
      <c r="AU5303">
        <f t="shared" si="1914"/>
        <v>0.85493155886008421</v>
      </c>
      <c r="AV5303">
        <f t="shared" si="1915"/>
        <v>0.8305190470256254</v>
      </c>
      <c r="AW5303">
        <f t="shared" si="1916"/>
        <v>8.7270564516125141E-9</v>
      </c>
    </row>
    <row r="5304" spans="25:49" x14ac:dyDescent="0.25">
      <c r="Y5304">
        <f t="shared" si="1907"/>
        <v>26.50999999999901</v>
      </c>
      <c r="Z5304">
        <f t="shared" si="1908"/>
        <v>8.1581058796590444E-2</v>
      </c>
      <c r="AA5304">
        <f t="shared" si="1894"/>
        <v>-1.1652586387777055E-4</v>
      </c>
      <c r="AB5304">
        <f t="shared" si="1895"/>
        <v>-5.6150528202835623E-6</v>
      </c>
      <c r="AC5304">
        <f t="shared" si="1896"/>
        <v>-1.1149781433288713E-3</v>
      </c>
      <c r="AD5304">
        <f t="shared" si="1897"/>
        <v>-1.4648359999453582E-2</v>
      </c>
      <c r="AE5304">
        <f t="shared" si="1898"/>
        <v>-1.6514595290607625E-2</v>
      </c>
      <c r="AF5304">
        <f t="shared" si="1899"/>
        <v>-4.2339604312157497E-2</v>
      </c>
      <c r="AG5304">
        <f t="shared" si="1900"/>
        <v>-6.9131385381475299E-9</v>
      </c>
      <c r="AI5304">
        <f t="shared" si="1901"/>
        <v>-2.5017917243279876E-2</v>
      </c>
      <c r="AJ5304">
        <f t="shared" si="1902"/>
        <v>-3.6696784821861936E-2</v>
      </c>
      <c r="AK5304">
        <f t="shared" si="1903"/>
        <v>-4.8484759271790398E-2</v>
      </c>
      <c r="AL5304">
        <f t="shared" si="1904"/>
        <v>-5.8892159403706679E-2</v>
      </c>
      <c r="AM5304">
        <f t="shared" si="1905"/>
        <v>-5.290019391823738E-2</v>
      </c>
      <c r="AN5304">
        <f t="shared" si="1906"/>
        <v>-4.233960544570526E-2</v>
      </c>
      <c r="AP5304">
        <f t="shared" si="1909"/>
        <v>16.209481475820144</v>
      </c>
      <c r="AQ5304">
        <f t="shared" si="1910"/>
        <v>9.3355874094605967E-3</v>
      </c>
      <c r="AR5304">
        <f t="shared" si="1911"/>
        <v>5.3913644125809285E-4</v>
      </c>
      <c r="AS5304">
        <f t="shared" si="1912"/>
        <v>8.2040377464249137E-2</v>
      </c>
      <c r="AT5304">
        <f t="shared" si="1913"/>
        <v>1.3440592788825583</v>
      </c>
      <c r="AU5304">
        <f t="shared" si="1914"/>
        <v>0.85484901116012268</v>
      </c>
      <c r="AV5304">
        <f t="shared" si="1915"/>
        <v>0.83030731499201016</v>
      </c>
      <c r="AW5304">
        <f t="shared" si="1916"/>
        <v>8.6923527574784292E-9</v>
      </c>
    </row>
    <row r="5305" spans="25:49" x14ac:dyDescent="0.25">
      <c r="Y5305">
        <f t="shared" si="1907"/>
        <v>26.514999999999009</v>
      </c>
      <c r="Z5305">
        <f t="shared" si="1908"/>
        <v>8.1576638256347922E-2</v>
      </c>
      <c r="AA5305">
        <f t="shared" si="1894"/>
        <v>-1.1631526501689534E-4</v>
      </c>
      <c r="AB5305">
        <f t="shared" si="1895"/>
        <v>-5.6052056271204484E-6</v>
      </c>
      <c r="AC5305">
        <f t="shared" si="1896"/>
        <v>-1.1129890645290596E-3</v>
      </c>
      <c r="AD5305">
        <f t="shared" si="1897"/>
        <v>-1.464825666299675E-2</v>
      </c>
      <c r="AE5305">
        <f t="shared" si="1898"/>
        <v>-1.6519650461573953E-2</v>
      </c>
      <c r="AF5305">
        <f t="shared" si="1899"/>
        <v>-4.2332801722993578E-2</v>
      </c>
      <c r="AG5305">
        <f t="shared" si="1900"/>
        <v>-6.8856480037772498E-9</v>
      </c>
      <c r="AI5305">
        <f t="shared" si="1901"/>
        <v>-2.5016362661442183E-2</v>
      </c>
      <c r="AJ5305">
        <f t="shared" si="1902"/>
        <v>-3.6694804225208197E-2</v>
      </c>
      <c r="AK5305">
        <f t="shared" si="1903"/>
        <v>-4.8482155070248417E-2</v>
      </c>
      <c r="AL5305">
        <f t="shared" si="1904"/>
        <v>-5.889139466016486E-2</v>
      </c>
      <c r="AM5305">
        <f t="shared" si="1905"/>
        <v>-5.289940310948095E-2</v>
      </c>
      <c r="AN5305">
        <f t="shared" si="1906"/>
        <v>-4.2332802852033717E-2</v>
      </c>
      <c r="AP5305">
        <f t="shared" si="1909"/>
        <v>16.209889381114127</v>
      </c>
      <c r="AQ5305">
        <f t="shared" si="1910"/>
        <v>9.3350047801412078E-3</v>
      </c>
      <c r="AR5305">
        <f t="shared" si="1911"/>
        <v>5.3910836599399146E-4</v>
      </c>
      <c r="AS5305">
        <f t="shared" si="1912"/>
        <v>8.2034802573532489E-2</v>
      </c>
      <c r="AT5305">
        <f t="shared" si="1913"/>
        <v>1.3439860370825609</v>
      </c>
      <c r="AU5305">
        <f t="shared" si="1914"/>
        <v>0.85476643818366971</v>
      </c>
      <c r="AV5305">
        <f t="shared" si="1915"/>
        <v>0.83009561697044942</v>
      </c>
      <c r="AW5305">
        <f t="shared" si="1916"/>
        <v>8.6577870647876977E-9</v>
      </c>
    </row>
    <row r="5306" spans="25:49" x14ac:dyDescent="0.25">
      <c r="Y5306">
        <f t="shared" si="1907"/>
        <v>26.519999999999008</v>
      </c>
      <c r="Z5306">
        <f t="shared" si="1908"/>
        <v>8.1572222773489439E-2</v>
      </c>
      <c r="AA5306">
        <f t="shared" si="1894"/>
        <v>-1.161051082510339E-4</v>
      </c>
      <c r="AB5306">
        <f t="shared" si="1895"/>
        <v>-5.5953793069173646E-6</v>
      </c>
      <c r="AC5306">
        <f t="shared" si="1896"/>
        <v>-1.1110043177804862E-3</v>
      </c>
      <c r="AD5306">
        <f t="shared" si="1897"/>
        <v>-1.4648153529154146E-2</v>
      </c>
      <c r="AE5306">
        <f t="shared" si="1898"/>
        <v>-1.6524705504845163E-2</v>
      </c>
      <c r="AF5306">
        <f t="shared" si="1899"/>
        <v>-4.23259989558308E-2</v>
      </c>
      <c r="AG5306">
        <f t="shared" si="1900"/>
        <v>-6.8582667872624996E-9</v>
      </c>
      <c r="AI5306">
        <f t="shared" si="1901"/>
        <v>-2.5014810747213245E-2</v>
      </c>
      <c r="AJ5306">
        <f t="shared" si="1902"/>
        <v>-3.6692826908219789E-2</v>
      </c>
      <c r="AK5306">
        <f t="shared" si="1903"/>
        <v>-4.8479555174955433E-2</v>
      </c>
      <c r="AL5306">
        <f t="shared" si="1904"/>
        <v>-5.8890629884530053E-2</v>
      </c>
      <c r="AM5306">
        <f t="shared" si="1905"/>
        <v>-5.2898612020080171E-2</v>
      </c>
      <c r="AN5306">
        <f t="shared" si="1906"/>
        <v>-4.2326000080381239E-2</v>
      </c>
      <c r="AP5306">
        <f t="shared" si="1909"/>
        <v>16.21029726430541</v>
      </c>
      <c r="AQ5306">
        <f t="shared" si="1910"/>
        <v>9.3344232038161234E-3</v>
      </c>
      <c r="AR5306">
        <f t="shared" si="1911"/>
        <v>5.3908033996585586E-4</v>
      </c>
      <c r="AS5306">
        <f t="shared" si="1912"/>
        <v>8.202923762820985E-2</v>
      </c>
      <c r="AT5306">
        <f t="shared" si="1913"/>
        <v>1.3439127957992461</v>
      </c>
      <c r="AU5306">
        <f t="shared" si="1914"/>
        <v>0.85468383993136188</v>
      </c>
      <c r="AV5306">
        <f t="shared" si="1915"/>
        <v>0.82988395296183448</v>
      </c>
      <c r="AW5306">
        <f t="shared" si="1916"/>
        <v>8.6233588247688191E-9</v>
      </c>
    </row>
    <row r="5307" spans="25:49" x14ac:dyDescent="0.25">
      <c r="Y5307">
        <f t="shared" si="1907"/>
        <v>26.524999999999007</v>
      </c>
      <c r="Z5307">
        <f t="shared" si="1908"/>
        <v>8.1567812337227874E-2</v>
      </c>
      <c r="AA5307">
        <f t="shared" si="1894"/>
        <v>-1.1589539271946304E-4</v>
      </c>
      <c r="AB5307">
        <f t="shared" si="1895"/>
        <v>-5.5855738183209332E-6</v>
      </c>
      <c r="AC5307">
        <f t="shared" si="1896"/>
        <v>-1.109023893993434E-3</v>
      </c>
      <c r="AD5307">
        <f t="shared" si="1897"/>
        <v>-1.4648050598006402E-2</v>
      </c>
      <c r="AE5307">
        <f t="shared" si="1898"/>
        <v>-1.652976042006736E-2</v>
      </c>
      <c r="AF5307">
        <f t="shared" si="1899"/>
        <v>-4.2319196010933278E-2</v>
      </c>
      <c r="AG5307">
        <f t="shared" si="1900"/>
        <v>-6.8309944538938832E-9</v>
      </c>
      <c r="AI5307">
        <f t="shared" si="1901"/>
        <v>-2.501326149502581E-2</v>
      </c>
      <c r="AJ5307">
        <f t="shared" si="1902"/>
        <v>-3.6690852863960947E-2</v>
      </c>
      <c r="AK5307">
        <f t="shared" si="1903"/>
        <v>-4.8476959576801051E-2</v>
      </c>
      <c r="AL5307">
        <f t="shared" si="1904"/>
        <v>-5.8889865076776605E-2</v>
      </c>
      <c r="AM5307">
        <f t="shared" si="1905"/>
        <v>-5.2897820649908035E-2</v>
      </c>
      <c r="AN5307">
        <f t="shared" si="1906"/>
        <v>-4.2319197131011871E-2</v>
      </c>
      <c r="AP5307">
        <f t="shared" si="1909"/>
        <v>16.210705125419278</v>
      </c>
      <c r="AQ5307">
        <f t="shared" si="1910"/>
        <v>9.3338426782748687E-3</v>
      </c>
      <c r="AR5307">
        <f t="shared" si="1911"/>
        <v>5.3905236306932129E-4</v>
      </c>
      <c r="AS5307">
        <f t="shared" si="1912"/>
        <v>8.2023682606620948E-2</v>
      </c>
      <c r="AT5307">
        <f t="shared" si="1913"/>
        <v>1.3438395550316002</v>
      </c>
      <c r="AU5307">
        <f t="shared" si="1914"/>
        <v>0.85460121640383768</v>
      </c>
      <c r="AV5307">
        <f t="shared" si="1915"/>
        <v>0.8296723229670554</v>
      </c>
      <c r="AW5307">
        <f t="shared" si="1916"/>
        <v>8.5890674908325128E-9</v>
      </c>
    </row>
    <row r="5308" spans="25:49" x14ac:dyDescent="0.25">
      <c r="Y5308">
        <f t="shared" si="1907"/>
        <v>26.529999999999006</v>
      </c>
      <c r="Z5308">
        <f t="shared" si="1908"/>
        <v>8.1563406936797186E-2</v>
      </c>
      <c r="AA5308">
        <f t="shared" si="1894"/>
        <v>-1.1568611756284347E-4</v>
      </c>
      <c r="AB5308">
        <f t="shared" si="1895"/>
        <v>-5.5757891200747739E-6</v>
      </c>
      <c r="AC5308">
        <f t="shared" si="1896"/>
        <v>-1.1070477840961713E-3</v>
      </c>
      <c r="AD5308">
        <f t="shared" si="1897"/>
        <v>-1.4647947869634191E-2</v>
      </c>
      <c r="AE5308">
        <f t="shared" si="1898"/>
        <v>-1.6534815206886416E-2</v>
      </c>
      <c r="AF5308">
        <f t="shared" si="1899"/>
        <v>-4.2312392888565316E-2</v>
      </c>
      <c r="AG5308">
        <f t="shared" si="1900"/>
        <v>-6.8038305706906564E-9</v>
      </c>
      <c r="AI5308">
        <f t="shared" si="1901"/>
        <v>-2.501171489932336E-2</v>
      </c>
      <c r="AJ5308">
        <f t="shared" si="1902"/>
        <v>-3.6688882085509654E-2</v>
      </c>
      <c r="AK5308">
        <f t="shared" si="1903"/>
        <v>-4.8474368266692859E-2</v>
      </c>
      <c r="AL5308">
        <f t="shared" si="1904"/>
        <v>-5.8889100236878877E-2</v>
      </c>
      <c r="AM5308">
        <f t="shared" si="1905"/>
        <v>-5.2897028998837484E-2</v>
      </c>
      <c r="AN5308">
        <f t="shared" si="1906"/>
        <v>-4.2312394004189846E-2</v>
      </c>
      <c r="AP5308">
        <f t="shared" si="1909"/>
        <v>16.211112964480964</v>
      </c>
      <c r="AQ5308">
        <f t="shared" si="1910"/>
        <v>9.3332632013112711E-3</v>
      </c>
      <c r="AR5308">
        <f t="shared" si="1911"/>
        <v>5.3902443520022973E-4</v>
      </c>
      <c r="AS5308">
        <f t="shared" si="1912"/>
        <v>8.2018137487150977E-2</v>
      </c>
      <c r="AT5308">
        <f t="shared" si="1913"/>
        <v>1.3437663147786103</v>
      </c>
      <c r="AU5308">
        <f t="shared" si="1914"/>
        <v>0.85451856760173739</v>
      </c>
      <c r="AV5308">
        <f t="shared" si="1915"/>
        <v>0.8294607269870008</v>
      </c>
      <c r="AW5308">
        <f t="shared" si="1916"/>
        <v>8.5549125185630494E-9</v>
      </c>
    </row>
    <row r="5309" spans="25:49" x14ac:dyDescent="0.25">
      <c r="Y5309">
        <f t="shared" si="1907"/>
        <v>26.534999999999005</v>
      </c>
      <c r="Z5309">
        <f t="shared" si="1908"/>
        <v>8.1559006561452402E-2</v>
      </c>
      <c r="AA5309">
        <f t="shared" si="1894"/>
        <v>-1.1547728192326485E-4</v>
      </c>
      <c r="AB5309">
        <f t="shared" si="1895"/>
        <v>-5.5660251709778701E-6</v>
      </c>
      <c r="AC5309">
        <f t="shared" si="1896"/>
        <v>-1.1050759790349237E-3</v>
      </c>
      <c r="AD5309">
        <f t="shared" si="1897"/>
        <v>-1.4647845344118287E-2</v>
      </c>
      <c r="AE5309">
        <f t="shared" si="1898"/>
        <v>-1.6539869864948126E-2</v>
      </c>
      <c r="AF5309">
        <f t="shared" si="1899"/>
        <v>-4.2305589588991291E-2</v>
      </c>
      <c r="AG5309">
        <f t="shared" si="1900"/>
        <v>-6.7767747063938516E-9</v>
      </c>
      <c r="AI5309">
        <f t="shared" si="1901"/>
        <v>-2.5010170954560061E-2</v>
      </c>
      <c r="AJ5309">
        <f t="shared" si="1902"/>
        <v>-3.6686914565957546E-2</v>
      </c>
      <c r="AK5309">
        <f t="shared" si="1903"/>
        <v>-4.8471781235556462E-2</v>
      </c>
      <c r="AL5309">
        <f t="shared" si="1904"/>
        <v>-5.8888335364811292E-2</v>
      </c>
      <c r="AM5309">
        <f t="shared" si="1905"/>
        <v>-5.2896237066741424E-2</v>
      </c>
      <c r="AN5309">
        <f t="shared" si="1906"/>
        <v>-4.2305590700179467E-2</v>
      </c>
      <c r="AP5309">
        <f t="shared" si="1909"/>
        <v>16.211520781515649</v>
      </c>
      <c r="AQ5309">
        <f t="shared" si="1910"/>
        <v>9.3326847707234564E-3</v>
      </c>
      <c r="AR5309">
        <f t="shared" si="1911"/>
        <v>5.3899655625462941E-4</v>
      </c>
      <c r="AS5309">
        <f t="shared" si="1912"/>
        <v>8.2012602248230496E-2</v>
      </c>
      <c r="AT5309">
        <f t="shared" si="1913"/>
        <v>1.3436930750392622</v>
      </c>
      <c r="AU5309">
        <f t="shared" si="1914"/>
        <v>0.85443589352570293</v>
      </c>
      <c r="AV5309">
        <f t="shared" si="1915"/>
        <v>0.82924916502255797</v>
      </c>
      <c r="AW5309">
        <f t="shared" si="1916"/>
        <v>8.520893365709603E-9</v>
      </c>
    </row>
    <row r="5310" spans="25:49" x14ac:dyDescent="0.25">
      <c r="Y5310">
        <f t="shared" si="1907"/>
        <v>26.539999999999004</v>
      </c>
      <c r="Z5310">
        <f t="shared" si="1908"/>
        <v>8.1554611200469446E-2</v>
      </c>
      <c r="AA5310">
        <f t="shared" si="1894"/>
        <v>-1.1526888494426669E-4</v>
      </c>
      <c r="AB5310">
        <f t="shared" si="1895"/>
        <v>-5.5562819299053864E-6</v>
      </c>
      <c r="AC5310">
        <f t="shared" si="1896"/>
        <v>-1.1031084697738195E-3</v>
      </c>
      <c r="AD5310">
        <f t="shared" si="1897"/>
        <v>-1.4647743021539466E-2</v>
      </c>
      <c r="AE5310">
        <f t="shared" si="1898"/>
        <v>-1.6544924393898073E-2</v>
      </c>
      <c r="AF5310">
        <f t="shared" si="1899"/>
        <v>-4.2298786112475686E-2</v>
      </c>
      <c r="AG5310">
        <f t="shared" si="1900"/>
        <v>-6.7498264314594275E-9</v>
      </c>
      <c r="AI5310">
        <f t="shared" si="1901"/>
        <v>-2.500862965520077E-2</v>
      </c>
      <c r="AJ5310">
        <f t="shared" si="1902"/>
        <v>-3.6684950298409881E-2</v>
      </c>
      <c r="AK5310">
        <f t="shared" si="1903"/>
        <v>-4.8469198474335333E-2</v>
      </c>
      <c r="AL5310">
        <f t="shared" si="1904"/>
        <v>-5.8887570460548218E-2</v>
      </c>
      <c r="AM5310">
        <f t="shared" si="1905"/>
        <v>-5.2895444853492693E-2</v>
      </c>
      <c r="AN5310">
        <f t="shared" si="1906"/>
        <v>-4.2298787219245154E-2</v>
      </c>
      <c r="AP5310">
        <f t="shared" si="1909"/>
        <v>16.211928576548456</v>
      </c>
      <c r="AQ5310">
        <f t="shared" si="1910"/>
        <v>9.3321073843138404E-3</v>
      </c>
      <c r="AR5310">
        <f t="shared" si="1911"/>
        <v>5.3896872612877453E-4</v>
      </c>
      <c r="AS5310">
        <f t="shared" si="1912"/>
        <v>8.2007076868335319E-2</v>
      </c>
      <c r="AT5310">
        <f t="shared" si="1913"/>
        <v>1.3436198358125415</v>
      </c>
      <c r="AU5310">
        <f t="shared" si="1914"/>
        <v>0.85435319417637823</v>
      </c>
      <c r="AV5310">
        <f t="shared" si="1915"/>
        <v>0.82903763707461309</v>
      </c>
      <c r="AW5310">
        <f t="shared" si="1916"/>
        <v>8.4870094921776407E-9</v>
      </c>
    </row>
    <row r="5311" spans="25:49" x14ac:dyDescent="0.25">
      <c r="Y5311">
        <f t="shared" si="1907"/>
        <v>26.544999999999003</v>
      </c>
      <c r="Z5311">
        <f t="shared" si="1908"/>
        <v>8.1550220843145269E-2</v>
      </c>
      <c r="AA5311">
        <f t="shared" si="1894"/>
        <v>-1.1506092577074462E-4</v>
      </c>
      <c r="AB5311">
        <f t="shared" si="1895"/>
        <v>-5.5465593558086704E-6</v>
      </c>
      <c r="AC5311">
        <f t="shared" si="1896"/>
        <v>-1.1011452472949443E-3</v>
      </c>
      <c r="AD5311">
        <f t="shared" si="1897"/>
        <v>-1.4647640901978615E-2</v>
      </c>
      <c r="AE5311">
        <f t="shared" si="1898"/>
        <v>-1.6549978793381766E-2</v>
      </c>
      <c r="AF5311">
        <f t="shared" si="1899"/>
        <v>-4.2291982459283145E-2</v>
      </c>
      <c r="AG5311">
        <f t="shared" si="1900"/>
        <v>-6.7229853180514536E-9</v>
      </c>
      <c r="AI5311">
        <f t="shared" si="1901"/>
        <v>-2.5007090995721008E-2</v>
      </c>
      <c r="AJ5311">
        <f t="shared" si="1902"/>
        <v>-3.6682989275985629E-2</v>
      </c>
      <c r="AK5311">
        <f t="shared" si="1903"/>
        <v>-4.8466619973990967E-2</v>
      </c>
      <c r="AL5311">
        <f t="shared" si="1904"/>
        <v>-5.8886805524064119E-2</v>
      </c>
      <c r="AM5311">
        <f t="shared" si="1905"/>
        <v>-5.2894652358964116E-2</v>
      </c>
      <c r="AN5311">
        <f t="shared" si="1906"/>
        <v>-4.2291983561651474E-2</v>
      </c>
      <c r="AP5311">
        <f t="shared" si="1909"/>
        <v>16.212336349604456</v>
      </c>
      <c r="AQ5311">
        <f t="shared" si="1910"/>
        <v>9.3315310398891186E-3</v>
      </c>
      <c r="AR5311">
        <f t="shared" si="1911"/>
        <v>5.3894094471912499E-4</v>
      </c>
      <c r="AS5311">
        <f t="shared" si="1912"/>
        <v>8.2001561325986447E-2</v>
      </c>
      <c r="AT5311">
        <f t="shared" si="1913"/>
        <v>1.3435465970974338</v>
      </c>
      <c r="AU5311">
        <f t="shared" si="1914"/>
        <v>0.85427046955440877</v>
      </c>
      <c r="AV5311">
        <f t="shared" si="1915"/>
        <v>0.82882614314405079</v>
      </c>
      <c r="AW5311">
        <f t="shared" si="1916"/>
        <v>8.4532603600203509E-9</v>
      </c>
    </row>
    <row r="5312" spans="25:49" x14ac:dyDescent="0.25">
      <c r="Y5312">
        <f t="shared" si="1907"/>
        <v>26.549999999999002</v>
      </c>
      <c r="Z5312">
        <f t="shared" si="1908"/>
        <v>8.1545835478797679E-2</v>
      </c>
      <c r="AA5312">
        <f t="shared" si="1894"/>
        <v>-1.1485340354907531E-4</v>
      </c>
      <c r="AB5312">
        <f t="shared" si="1895"/>
        <v>-5.5368574076874956E-6</v>
      </c>
      <c r="AC5312">
        <f t="shared" si="1896"/>
        <v>-1.0991863025982098E-3</v>
      </c>
      <c r="AD5312">
        <f t="shared" si="1897"/>
        <v>-1.464753898551664E-2</v>
      </c>
      <c r="AE5312">
        <f t="shared" si="1898"/>
        <v>-1.6555033063044487E-2</v>
      </c>
      <c r="AF5312">
        <f t="shared" si="1899"/>
        <v>-4.2285178629678392E-2</v>
      </c>
      <c r="AG5312">
        <f t="shared" si="1900"/>
        <v>-6.6962509400353148E-9</v>
      </c>
      <c r="AI5312">
        <f t="shared" si="1901"/>
        <v>-2.5005554970606945E-2</v>
      </c>
      <c r="AJ5312">
        <f t="shared" si="1902"/>
        <v>-3.6681031491817263E-2</v>
      </c>
      <c r="AK5312">
        <f t="shared" si="1903"/>
        <v>-4.8464045725502655E-2</v>
      </c>
      <c r="AL5312">
        <f t="shared" si="1904"/>
        <v>-5.8886040555333405E-2</v>
      </c>
      <c r="AM5312">
        <f t="shared" si="1905"/>
        <v>-5.2893859583028412E-2</v>
      </c>
      <c r="AN5312">
        <f t="shared" si="1906"/>
        <v>-4.2285179727663082E-2</v>
      </c>
      <c r="AP5312">
        <f t="shared" si="1909"/>
        <v>16.212744100708672</v>
      </c>
      <c r="AQ5312">
        <f t="shared" si="1910"/>
        <v>9.3309557352602643E-3</v>
      </c>
      <c r="AR5312">
        <f t="shared" si="1911"/>
        <v>5.3891321192234591E-4</v>
      </c>
      <c r="AS5312">
        <f t="shared" si="1912"/>
        <v>8.199605559974997E-2</v>
      </c>
      <c r="AT5312">
        <f t="shared" si="1913"/>
        <v>1.343473358892924</v>
      </c>
      <c r="AU5312">
        <f t="shared" si="1914"/>
        <v>0.85418771966044194</v>
      </c>
      <c r="AV5312">
        <f t="shared" si="1915"/>
        <v>0.82861468323175447</v>
      </c>
      <c r="AW5312">
        <f t="shared" si="1916"/>
        <v>8.4196454334301005E-9</v>
      </c>
    </row>
    <row r="5313" spans="25:49" x14ac:dyDescent="0.25">
      <c r="Y5313">
        <f t="shared" si="1907"/>
        <v>26.554999999999001</v>
      </c>
      <c r="Z5313">
        <f t="shared" si="1908"/>
        <v>8.1541455096765414E-2</v>
      </c>
      <c r="AA5313">
        <f t="shared" si="1894"/>
        <v>-1.1464631742700893E-4</v>
      </c>
      <c r="AB5313">
        <f t="shared" si="1895"/>
        <v>-5.5271760446386359E-6</v>
      </c>
      <c r="AC5313">
        <f t="shared" si="1896"/>
        <v>-1.0972316267013878E-3</v>
      </c>
      <c r="AD5313">
        <f t="shared" si="1897"/>
        <v>-1.4647437272234531E-2</v>
      </c>
      <c r="AE5313">
        <f t="shared" si="1898"/>
        <v>-1.6560087202531441E-2</v>
      </c>
      <c r="AF5313">
        <f t="shared" si="1899"/>
        <v>-4.2278374623926279E-2</v>
      </c>
      <c r="AG5313">
        <f t="shared" si="1900"/>
        <v>-6.6696228729709463E-9</v>
      </c>
      <c r="AI5313">
        <f t="shared" si="1901"/>
        <v>-2.5004021574355391E-2</v>
      </c>
      <c r="AJ5313">
        <f t="shared" si="1902"/>
        <v>-3.6679076939050925E-2</v>
      </c>
      <c r="AK5313">
        <f t="shared" si="1903"/>
        <v>-4.8461475719867607E-2</v>
      </c>
      <c r="AL5313">
        <f t="shared" si="1904"/>
        <v>-5.8885275554330582E-2</v>
      </c>
      <c r="AM5313">
        <f t="shared" si="1905"/>
        <v>-5.2893066525558328E-2</v>
      </c>
      <c r="AN5313">
        <f t="shared" si="1906"/>
        <v>-4.227837571754476E-2</v>
      </c>
      <c r="AP5313">
        <f t="shared" si="1909"/>
        <v>16.213151829886066</v>
      </c>
      <c r="AQ5313">
        <f t="shared" si="1910"/>
        <v>9.3303814682425198E-3</v>
      </c>
      <c r="AR5313">
        <f t="shared" si="1911"/>
        <v>5.3888552763530742E-4</v>
      </c>
      <c r="AS5313">
        <f t="shared" si="1912"/>
        <v>8.1990559668236984E-2</v>
      </c>
      <c r="AT5313">
        <f t="shared" si="1913"/>
        <v>1.3434001211979965</v>
      </c>
      <c r="AU5313">
        <f t="shared" si="1914"/>
        <v>0.85410494449512675</v>
      </c>
      <c r="AV5313">
        <f t="shared" si="1915"/>
        <v>0.82840325733860609</v>
      </c>
      <c r="AW5313">
        <f t="shared" si="1916"/>
        <v>8.3861641787299299E-9</v>
      </c>
    </row>
    <row r="5314" spans="25:49" x14ac:dyDescent="0.25">
      <c r="Y5314">
        <f t="shared" si="1907"/>
        <v>26.559999999999</v>
      </c>
      <c r="Z5314">
        <f t="shared" si="1908"/>
        <v>8.1537079686408068E-2</v>
      </c>
      <c r="AA5314">
        <f t="shared" si="1894"/>
        <v>-1.1443966655371075E-4</v>
      </c>
      <c r="AB5314">
        <f t="shared" si="1895"/>
        <v>-5.5175152258350472E-6</v>
      </c>
      <c r="AC5314">
        <f t="shared" si="1896"/>
        <v>-1.0952812106400556E-3</v>
      </c>
      <c r="AD5314">
        <f t="shared" si="1897"/>
        <v>-1.4647335762213328E-2</v>
      </c>
      <c r="AE5314">
        <f t="shared" si="1898"/>
        <v>-1.6565141211487604E-2</v>
      </c>
      <c r="AF5314">
        <f t="shared" si="1899"/>
        <v>-4.2271570442291802E-2</v>
      </c>
      <c r="AG5314">
        <f t="shared" si="1900"/>
        <v>-6.6431006941061001E-9</v>
      </c>
      <c r="AI5314">
        <f t="shared" si="1901"/>
        <v>-2.5002490801473754E-2</v>
      </c>
      <c r="AJ5314">
        <f t="shared" si="1902"/>
        <v>-3.6677125610846281E-2</v>
      </c>
      <c r="AK5314">
        <f t="shared" si="1903"/>
        <v>-4.8458909948100815E-2</v>
      </c>
      <c r="AL5314">
        <f t="shared" si="1904"/>
        <v>-5.8884510521030109E-2</v>
      </c>
      <c r="AM5314">
        <f t="shared" si="1905"/>
        <v>-5.2892273186426503E-2</v>
      </c>
      <c r="AN5314">
        <f t="shared" si="1906"/>
        <v>-4.2271571531561442E-2</v>
      </c>
      <c r="AP5314">
        <f t="shared" si="1909"/>
        <v>16.213559537161551</v>
      </c>
      <c r="AQ5314">
        <f t="shared" si="1910"/>
        <v>9.3298082366553847E-3</v>
      </c>
      <c r="AR5314">
        <f t="shared" si="1911"/>
        <v>5.3885789175508428E-4</v>
      </c>
      <c r="AS5314">
        <f t="shared" si="1912"/>
        <v>8.1985073510103479E-2</v>
      </c>
      <c r="AT5314">
        <f t="shared" si="1913"/>
        <v>1.3433268840116352</v>
      </c>
      <c r="AU5314">
        <f t="shared" si="1914"/>
        <v>0.85402214405911414</v>
      </c>
      <c r="AV5314">
        <f t="shared" si="1915"/>
        <v>0.82819186546548651</v>
      </c>
      <c r="AW5314">
        <f t="shared" si="1916"/>
        <v>8.3528160643650821E-9</v>
      </c>
    </row>
    <row r="5315" spans="25:49" x14ac:dyDescent="0.25">
      <c r="Y5315">
        <f t="shared" si="1907"/>
        <v>26.564999999998999</v>
      </c>
      <c r="Z5315">
        <f t="shared" si="1908"/>
        <v>8.1532709237105969E-2</v>
      </c>
      <c r="AA5315">
        <f t="shared" ref="AA5315:AA5378" si="1917">AI5315-AJ5315*$F$13/$F$14 +$O$12*AW5315</f>
        <v>-1.1423345007977509E-4</v>
      </c>
      <c r="AB5315">
        <f t="shared" ref="AB5315:AB5378" si="1918">AJ5315-AK5315*$F$14/$F$15+$O$13*AW5315</f>
        <v>-5.5078749104911784E-6</v>
      </c>
      <c r="AC5315">
        <f t="shared" ref="AC5315:AC5378" si="1919">AK5315-AL5315*$F$15/$F$16 +$O$14*AW5315</f>
        <v>-1.0933350454675537E-3</v>
      </c>
      <c r="AD5315">
        <f t="shared" ref="AD5315:AD5378" si="1920">AL5315-AM5315*$F$16/$F$17 +$O$15*AW5315</f>
        <v>-1.4647234455534109E-2</v>
      </c>
      <c r="AE5315">
        <f t="shared" ref="AE5315:AE5378" si="1921">AM5315-AN5315*$F$17/$F$18+$O$16*AW5315</f>
        <v>-1.6570195089557895E-2</v>
      </c>
      <c r="AF5315">
        <f t="shared" ref="AF5315:AF5378" si="1922">AN5315+$O$17*AW5315</f>
        <v>-4.2264766085040019E-2</v>
      </c>
      <c r="AG5315">
        <f t="shared" ref="AG5315:AG5378" si="1923">-($O$11+$O$12+$O$13+$O$14+$O$15+$O$16+$O$17)*AW5315</f>
        <v>-6.6166839823696263E-9</v>
      </c>
      <c r="AI5315">
        <f t="shared" ref="AI5315:AI5378" si="1924">-($R$12*AQ5315/($H$3+AQ5315))*($A$3/($A$3+AP5315))</f>
        <v>-2.5000962646480048E-2</v>
      </c>
      <c r="AJ5315">
        <f t="shared" ref="AJ5315:AJ5378" si="1925">-($R$13*AR5315/($H$4+AR5315))*($A$3/($A$3+AP5315))</f>
        <v>-3.6675177500376514E-2</v>
      </c>
      <c r="AK5315">
        <f t="shared" ref="AK5315:AK5378" si="1926">-($R$14*AS5315/($H$5+AS5315))*($A$3/($A$3+AP5315))</f>
        <v>-4.8456348401235069E-2</v>
      </c>
      <c r="AL5315">
        <f t="shared" ref="AL5315:AL5378" si="1927">-($R$15*AT5315/($H$6+AT5315))*($A$3/($A$3+AP5315))</f>
        <v>-5.8883745455406485E-2</v>
      </c>
      <c r="AM5315">
        <f t="shared" ref="AM5315:AM5378" si="1928">-($R$16*AU5315/($H$7+AU5315))*($A$3/($A$3+AP5315))</f>
        <v>-5.2891479565505557E-2</v>
      </c>
      <c r="AN5315">
        <f t="shared" ref="AN5315:AN5378" si="1929">-($R$17*AV5315/($H$8+AV5315))*($A$3/($A$3+AP5315))</f>
        <v>-4.226476716997811E-2</v>
      </c>
      <c r="AP5315">
        <f t="shared" si="1909"/>
        <v>16.213967222559983</v>
      </c>
      <c r="AQ5315">
        <f t="shared" si="1910"/>
        <v>9.3292360383226171E-3</v>
      </c>
      <c r="AR5315">
        <f t="shared" si="1911"/>
        <v>5.3883030417895515E-4</v>
      </c>
      <c r="AS5315">
        <f t="shared" si="1912"/>
        <v>8.1979597104050284E-2</v>
      </c>
      <c r="AT5315">
        <f t="shared" si="1913"/>
        <v>1.3432536473328243</v>
      </c>
      <c r="AU5315">
        <f t="shared" si="1914"/>
        <v>0.8539393183530567</v>
      </c>
      <c r="AV5315">
        <f t="shared" si="1915"/>
        <v>0.82798050761327513</v>
      </c>
      <c r="AW5315">
        <f t="shared" si="1916"/>
        <v>8.3196005608945579E-9</v>
      </c>
    </row>
    <row r="5316" spans="25:49" x14ac:dyDescent="0.25">
      <c r="Y5316">
        <f t="shared" ref="Y5316:Y5379" si="1930">Y5315+0.005</f>
        <v>26.569999999998998</v>
      </c>
      <c r="Z5316">
        <f t="shared" ref="Z5316:Z5379" si="1931">-2*AI5316*$F$12/$F$13 + $O$11*AW5316 -(AJ5316*$F$12/$F$14+AK5316*$F$12/$F$15+AL5316*$F$12/$F$16+AM5316*$F$12/$F$17+AN5316*$F$12/$F$18)</f>
        <v>8.1528343738260275E-2</v>
      </c>
      <c r="AA5316">
        <f t="shared" si="1917"/>
        <v>-1.1402766715720096E-4</v>
      </c>
      <c r="AB5316">
        <f t="shared" si="1918"/>
        <v>-5.4982550579184771E-6</v>
      </c>
      <c r="AC5316">
        <f t="shared" si="1919"/>
        <v>-1.091393122254972E-3</v>
      </c>
      <c r="AD5316">
        <f t="shared" si="1920"/>
        <v>-1.4647133352278043E-2</v>
      </c>
      <c r="AE5316">
        <f t="shared" si="1921"/>
        <v>-1.6575248836387019E-2</v>
      </c>
      <c r="AF5316">
        <f t="shared" si="1922"/>
        <v>-4.2257961552436142E-2</v>
      </c>
      <c r="AG5316">
        <f t="shared" si="1923"/>
        <v>-6.5903723183647912E-9</v>
      </c>
      <c r="AI5316">
        <f t="shared" si="1924"/>
        <v>-2.4999437103902872E-2</v>
      </c>
      <c r="AJ5316">
        <f t="shared" si="1925"/>
        <v>-3.6673232600828352E-2</v>
      </c>
      <c r="AK5316">
        <f t="shared" si="1926"/>
        <v>-4.8453791070320919E-2</v>
      </c>
      <c r="AL5316">
        <f t="shared" si="1927"/>
        <v>-5.8882980357434236E-2</v>
      </c>
      <c r="AM5316">
        <f t="shared" si="1928"/>
        <v>-5.2890685662668045E-2</v>
      </c>
      <c r="AN5316">
        <f t="shared" si="1929"/>
        <v>-4.2257962633059906E-2</v>
      </c>
      <c r="AP5316">
        <f t="shared" ref="AP5316:AP5379" si="1932">AP5315+(Y5316-Y5315)*Z5315</f>
        <v>16.214374886106167</v>
      </c>
      <c r="AQ5316">
        <f t="shared" ref="AQ5316:AQ5379" si="1933">AQ5315+(Y5316-Y5315)*AA5315</f>
        <v>9.3286648710722182E-3</v>
      </c>
      <c r="AR5316">
        <f t="shared" ref="AR5316:AR5379" si="1934">AR5315+(Y5316-Y5315)*AB5315</f>
        <v>5.3880276480440265E-4</v>
      </c>
      <c r="AS5316">
        <f t="shared" ref="AS5316:AS5379" si="1935">AS5315+(Y5316-Y5315)*AC5315</f>
        <v>8.1974130428822942E-2</v>
      </c>
      <c r="AT5316">
        <f t="shared" ref="AT5316:AT5379" si="1936">AT5315+(Y5316-Y5315)*AD5315</f>
        <v>1.3431804111605465</v>
      </c>
      <c r="AU5316">
        <f t="shared" ref="AU5316:AU5379" si="1937">AU5315+(Y5316-Y5315)*AE5315</f>
        <v>0.8538564673776089</v>
      </c>
      <c r="AV5316">
        <f t="shared" ref="AV5316:AV5379" si="1938">AV5315+(Y5316-Y5315)*AF5315</f>
        <v>0.82776918378285003</v>
      </c>
      <c r="AW5316">
        <f t="shared" ref="AW5316:AW5379" si="1939">AW5315+(Y5316-Y5315)*AG5315</f>
        <v>8.2865171409827163E-9</v>
      </c>
    </row>
    <row r="5317" spans="25:49" x14ac:dyDescent="0.25">
      <c r="Y5317">
        <f t="shared" si="1930"/>
        <v>26.574999999998997</v>
      </c>
      <c r="Z5317">
        <f t="shared" si="1931"/>
        <v>8.1523983179292922E-2</v>
      </c>
      <c r="AA5317">
        <f t="shared" si="1917"/>
        <v>-1.1382231693938513E-4</v>
      </c>
      <c r="AB5317">
        <f t="shared" si="1918"/>
        <v>-5.4886556274768217E-6</v>
      </c>
      <c r="AC5317">
        <f t="shared" si="1919"/>
        <v>-1.0894554320911294E-3</v>
      </c>
      <c r="AD5317">
        <f t="shared" si="1920"/>
        <v>-1.4647032452526366E-2</v>
      </c>
      <c r="AE5317">
        <f t="shared" si="1921"/>
        <v>-1.6580302451619552E-2</v>
      </c>
      <c r="AF5317">
        <f t="shared" si="1922"/>
        <v>-4.2251156844745508E-2</v>
      </c>
      <c r="AG5317">
        <f t="shared" si="1923"/>
        <v>-6.564165284362621E-9</v>
      </c>
      <c r="AI5317">
        <f t="shared" si="1924"/>
        <v>-2.4997914168281378E-2</v>
      </c>
      <c r="AJ5317">
        <f t="shared" si="1925"/>
        <v>-3.6671290905401999E-2</v>
      </c>
      <c r="AK5317">
        <f t="shared" si="1926"/>
        <v>-4.8451237946426674E-2</v>
      </c>
      <c r="AL5317">
        <f t="shared" si="1927"/>
        <v>-5.8882215227087926E-2</v>
      </c>
      <c r="AM5317">
        <f t="shared" si="1928"/>
        <v>-5.2889891477786499E-2</v>
      </c>
      <c r="AN5317">
        <f t="shared" si="1929"/>
        <v>-4.2251157921072105E-2</v>
      </c>
      <c r="AP5317">
        <f t="shared" si="1932"/>
        <v>16.214782527824859</v>
      </c>
      <c r="AQ5317">
        <f t="shared" si="1933"/>
        <v>9.3280947327364326E-3</v>
      </c>
      <c r="AR5317">
        <f t="shared" si="1934"/>
        <v>5.3877527352911311E-4</v>
      </c>
      <c r="AS5317">
        <f t="shared" si="1935"/>
        <v>8.1968673463211669E-2</v>
      </c>
      <c r="AT5317">
        <f t="shared" si="1936"/>
        <v>1.3431071754937851</v>
      </c>
      <c r="AU5317">
        <f t="shared" si="1937"/>
        <v>0.85377359113342699</v>
      </c>
      <c r="AV5317">
        <f t="shared" si="1938"/>
        <v>0.82755789397508783</v>
      </c>
      <c r="AW5317">
        <f t="shared" si="1939"/>
        <v>8.2535652793908987E-9</v>
      </c>
    </row>
    <row r="5318" spans="25:49" x14ac:dyDescent="0.25">
      <c r="Y5318">
        <f t="shared" si="1930"/>
        <v>26.579999999998996</v>
      </c>
      <c r="Z5318">
        <f t="shared" si="1931"/>
        <v>8.1519627549646492E-2</v>
      </c>
      <c r="AA5318">
        <f t="shared" si="1917"/>
        <v>-1.1361739858115344E-4</v>
      </c>
      <c r="AB5318">
        <f t="shared" si="1918"/>
        <v>-5.479076578602277E-6</v>
      </c>
      <c r="AC5318">
        <f t="shared" si="1919"/>
        <v>-1.0875219660825383E-3</v>
      </c>
      <c r="AD5318">
        <f t="shared" si="1920"/>
        <v>-1.4646931756360329E-2</v>
      </c>
      <c r="AE5318">
        <f t="shared" si="1921"/>
        <v>-1.6585355934899921E-2</v>
      </c>
      <c r="AF5318">
        <f t="shared" si="1922"/>
        <v>-4.2244351962233556E-2</v>
      </c>
      <c r="AG5318">
        <f t="shared" si="1923"/>
        <v>-6.5380624642952655E-9</v>
      </c>
      <c r="AI5318">
        <f t="shared" si="1924"/>
        <v>-2.499639383416527E-2</v>
      </c>
      <c r="AJ5318">
        <f t="shared" si="1925"/>
        <v>-3.6669352407311118E-2</v>
      </c>
      <c r="AK5318">
        <f t="shared" si="1926"/>
        <v>-4.8448689020638334E-2</v>
      </c>
      <c r="AL5318">
        <f t="shared" si="1927"/>
        <v>-5.8881450064342096E-2</v>
      </c>
      <c r="AM5318">
        <f t="shared" si="1928"/>
        <v>-5.2889097010733382E-2</v>
      </c>
      <c r="AN5318">
        <f t="shared" si="1929"/>
        <v>-4.224435303428007E-2</v>
      </c>
      <c r="AP5318">
        <f t="shared" si="1932"/>
        <v>16.215190147740756</v>
      </c>
      <c r="AQ5318">
        <f t="shared" si="1933"/>
        <v>9.3275256211517357E-3</v>
      </c>
      <c r="AR5318">
        <f t="shared" si="1934"/>
        <v>5.3874783025097573E-4</v>
      </c>
      <c r="AS5318">
        <f t="shared" si="1935"/>
        <v>8.1963226186051216E-2</v>
      </c>
      <c r="AT5318">
        <f t="shared" si="1936"/>
        <v>1.3430339403315226</v>
      </c>
      <c r="AU5318">
        <f t="shared" si="1937"/>
        <v>0.8536906896211689</v>
      </c>
      <c r="AV5318">
        <f t="shared" si="1938"/>
        <v>0.82734663819086418</v>
      </c>
      <c r="AW5318">
        <f t="shared" si="1939"/>
        <v>8.2207444529690921E-9</v>
      </c>
    </row>
    <row r="5319" spans="25:49" x14ac:dyDescent="0.25">
      <c r="Y5319">
        <f t="shared" si="1930"/>
        <v>26.584999999998995</v>
      </c>
      <c r="Z5319">
        <f t="shared" si="1931"/>
        <v>8.151527683878429E-2</v>
      </c>
      <c r="AA5319">
        <f t="shared" si="1917"/>
        <v>-1.1341291123871556E-4</v>
      </c>
      <c r="AB5319">
        <f t="shared" si="1918"/>
        <v>-5.469517870820972E-6</v>
      </c>
      <c r="AC5319">
        <f t="shared" si="1919"/>
        <v>-1.0855927153533571E-3</v>
      </c>
      <c r="AD5319">
        <f t="shared" si="1920"/>
        <v>-1.464683126386125E-2</v>
      </c>
      <c r="AE5319">
        <f t="shared" si="1921"/>
        <v>-1.6590409285872427E-2</v>
      </c>
      <c r="AF5319">
        <f t="shared" si="1922"/>
        <v>-4.2237546905165811E-2</v>
      </c>
      <c r="AG5319">
        <f t="shared" si="1923"/>
        <v>-6.512063443749395E-9</v>
      </c>
      <c r="AI5319">
        <f t="shared" si="1924"/>
        <v>-2.4994876096114785E-2</v>
      </c>
      <c r="AJ5319">
        <f t="shared" si="1925"/>
        <v>-3.6667417099782829E-2</v>
      </c>
      <c r="AK5319">
        <f t="shared" si="1926"/>
        <v>-4.844614428405955E-2</v>
      </c>
      <c r="AL5319">
        <f t="shared" si="1927"/>
        <v>-5.8880684869171307E-2</v>
      </c>
      <c r="AM5319">
        <f t="shared" si="1928"/>
        <v>-5.2888302261381109E-2</v>
      </c>
      <c r="AN5319">
        <f t="shared" si="1929"/>
        <v>-4.2237547972949263E-2</v>
      </c>
      <c r="AP5319">
        <f t="shared" si="1932"/>
        <v>16.215597745878505</v>
      </c>
      <c r="AQ5319">
        <f t="shared" si="1933"/>
        <v>9.3269575341588303E-3</v>
      </c>
      <c r="AR5319">
        <f t="shared" si="1934"/>
        <v>5.3872043486808275E-4</v>
      </c>
      <c r="AS5319">
        <f t="shared" si="1935"/>
        <v>8.1957788576220811E-2</v>
      </c>
      <c r="AT5319">
        <f t="shared" si="1936"/>
        <v>1.3429607056727408</v>
      </c>
      <c r="AU5319">
        <f t="shared" si="1937"/>
        <v>0.85360776284149442</v>
      </c>
      <c r="AV5319">
        <f t="shared" si="1938"/>
        <v>0.82713541643105304</v>
      </c>
      <c r="AW5319">
        <f t="shared" si="1939"/>
        <v>8.1880541406476215E-9</v>
      </c>
    </row>
    <row r="5320" spans="25:49" x14ac:dyDescent="0.25">
      <c r="Y5320">
        <f t="shared" si="1930"/>
        <v>26.589999999998994</v>
      </c>
      <c r="Z5320">
        <f t="shared" si="1931"/>
        <v>8.1510931036190212E-2</v>
      </c>
      <c r="AA5320">
        <f t="shared" si="1917"/>
        <v>-1.1320885406970678E-4</v>
      </c>
      <c r="AB5320">
        <f t="shared" si="1918"/>
        <v>-5.4599794637005267E-6</v>
      </c>
      <c r="AC5320">
        <f t="shared" si="1919"/>
        <v>-1.0836676710453614E-3</v>
      </c>
      <c r="AD5320">
        <f t="shared" si="1920"/>
        <v>-1.4646730975110519E-2</v>
      </c>
      <c r="AE5320">
        <f t="shared" si="1921"/>
        <v>-1.6595462504181185E-2</v>
      </c>
      <c r="AF5320">
        <f t="shared" si="1922"/>
        <v>-4.2230741673807984E-2</v>
      </c>
      <c r="AG5320">
        <f t="shared" si="1923"/>
        <v>-6.4861678099596217E-9</v>
      </c>
      <c r="AI5320">
        <f t="shared" si="1924"/>
        <v>-2.4993360948700673E-2</v>
      </c>
      <c r="AJ5320">
        <f t="shared" si="1925"/>
        <v>-3.6665484976057663E-2</v>
      </c>
      <c r="AK5320">
        <f t="shared" si="1926"/>
        <v>-4.8443603727811632E-2</v>
      </c>
      <c r="AL5320">
        <f t="shared" si="1927"/>
        <v>-5.8879919641550177E-2</v>
      </c>
      <c r="AM5320">
        <f t="shared" si="1928"/>
        <v>-5.2887507229602074E-2</v>
      </c>
      <c r="AN5320">
        <f t="shared" si="1929"/>
        <v>-4.2230742737345325E-2</v>
      </c>
      <c r="AP5320">
        <f t="shared" si="1932"/>
        <v>16.216005322262699</v>
      </c>
      <c r="AQ5320">
        <f t="shared" si="1933"/>
        <v>9.3263904696026367E-3</v>
      </c>
      <c r="AR5320">
        <f t="shared" si="1934"/>
        <v>5.3869308727872865E-4</v>
      </c>
      <c r="AS5320">
        <f t="shared" si="1935"/>
        <v>8.1952360612644048E-2</v>
      </c>
      <c r="AT5320">
        <f t="shared" si="1936"/>
        <v>1.3428874715164216</v>
      </c>
      <c r="AU5320">
        <f t="shared" si="1937"/>
        <v>0.85352481079506504</v>
      </c>
      <c r="AV5320">
        <f t="shared" si="1938"/>
        <v>0.82692422869652726</v>
      </c>
      <c r="AW5320">
        <f t="shared" si="1939"/>
        <v>8.1554938234288812E-9</v>
      </c>
    </row>
    <row r="5321" spans="25:49" x14ac:dyDescent="0.25">
      <c r="Y5321">
        <f t="shared" si="1930"/>
        <v>26.594999999998993</v>
      </c>
      <c r="Z5321">
        <f t="shared" si="1931"/>
        <v>8.1506590131368836E-2</v>
      </c>
      <c r="AA5321">
        <f t="shared" si="1917"/>
        <v>-1.1300522623314972E-4</v>
      </c>
      <c r="AB5321">
        <f t="shared" si="1918"/>
        <v>-5.4504613169263851E-6</v>
      </c>
      <c r="AC5321">
        <f t="shared" si="1919"/>
        <v>-1.081746824317924E-3</v>
      </c>
      <c r="AD5321">
        <f t="shared" si="1920"/>
        <v>-1.4646630890189593E-2</v>
      </c>
      <c r="AE5321">
        <f t="shared" si="1921"/>
        <v>-1.6600515589470177E-2</v>
      </c>
      <c r="AF5321">
        <f t="shared" si="1922"/>
        <v>-4.2223936268425848E-2</v>
      </c>
      <c r="AG5321">
        <f t="shared" si="1923"/>
        <v>-6.4603751518019452E-9</v>
      </c>
      <c r="AI5321">
        <f t="shared" si="1924"/>
        <v>-2.4991848386504173E-2</v>
      </c>
      <c r="AJ5321">
        <f t="shared" si="1925"/>
        <v>-3.6663556029389574E-2</v>
      </c>
      <c r="AK5321">
        <f t="shared" si="1926"/>
        <v>-4.8441067343033488E-2</v>
      </c>
      <c r="AL5321">
        <f t="shared" si="1927"/>
        <v>-5.8879154381453316E-2</v>
      </c>
      <c r="AM5321">
        <f t="shared" si="1928"/>
        <v>-5.28867119152686E-2</v>
      </c>
      <c r="AN5321">
        <f t="shared" si="1929"/>
        <v>-4.2223937327733968E-2</v>
      </c>
      <c r="AP5321">
        <f t="shared" si="1932"/>
        <v>16.216412876917879</v>
      </c>
      <c r="AQ5321">
        <f t="shared" si="1933"/>
        <v>9.3258244253322884E-3</v>
      </c>
      <c r="AR5321">
        <f t="shared" si="1934"/>
        <v>5.386657873814102E-4</v>
      </c>
      <c r="AS5321">
        <f t="shared" si="1935"/>
        <v>8.1946942274288823E-2</v>
      </c>
      <c r="AT5321">
        <f t="shared" si="1936"/>
        <v>1.3428142378615462</v>
      </c>
      <c r="AU5321">
        <f t="shared" si="1937"/>
        <v>0.8534418334825441</v>
      </c>
      <c r="AV5321">
        <f t="shared" si="1938"/>
        <v>0.82671307498815827</v>
      </c>
      <c r="AW5321">
        <f t="shared" si="1939"/>
        <v>8.1230629843790891E-9</v>
      </c>
    </row>
    <row r="5322" spans="25:49" x14ac:dyDescent="0.25">
      <c r="Y5322">
        <f t="shared" si="1930"/>
        <v>26.599999999998992</v>
      </c>
      <c r="Z5322">
        <f t="shared" si="1931"/>
        <v>8.1502254113845207E-2</v>
      </c>
      <c r="AA5322">
        <f t="shared" si="1917"/>
        <v>-1.128020268894856E-4</v>
      </c>
      <c r="AB5322">
        <f t="shared" si="1918"/>
        <v>-5.4409633901838498E-6</v>
      </c>
      <c r="AC5322">
        <f t="shared" si="1919"/>
        <v>-1.0798301663479798E-3</v>
      </c>
      <c r="AD5322">
        <f t="shared" si="1920"/>
        <v>-1.4646531009179986E-2</v>
      </c>
      <c r="AE5322">
        <f t="shared" si="1921"/>
        <v>-1.6605568541383241E-2</v>
      </c>
      <c r="AF5322">
        <f t="shared" si="1922"/>
        <v>-4.2217130689285308E-2</v>
      </c>
      <c r="AG5322">
        <f t="shared" si="1923"/>
        <v>-6.4346850597872266E-9</v>
      </c>
      <c r="AI5322">
        <f t="shared" si="1924"/>
        <v>-2.4990338404116998E-2</v>
      </c>
      <c r="AJ5322">
        <f t="shared" si="1925"/>
        <v>-3.6661630253045828E-2</v>
      </c>
      <c r="AK5322">
        <f t="shared" si="1926"/>
        <v>-4.8438535120881615E-2</v>
      </c>
      <c r="AL5322">
        <f t="shared" si="1927"/>
        <v>-5.8878389088855357E-2</v>
      </c>
      <c r="AM5322">
        <f t="shared" si="1928"/>
        <v>-5.2885916318252943E-2</v>
      </c>
      <c r="AN5322">
        <f t="shared" si="1929"/>
        <v>-4.221713174438102E-2</v>
      </c>
      <c r="AP5322">
        <f t="shared" si="1932"/>
        <v>16.216820409868536</v>
      </c>
      <c r="AQ5322">
        <f t="shared" si="1933"/>
        <v>9.3252593992011225E-3</v>
      </c>
      <c r="AR5322">
        <f t="shared" si="1934"/>
        <v>5.3863853507482562E-4</v>
      </c>
      <c r="AS5322">
        <f t="shared" si="1935"/>
        <v>8.1941533540167227E-2</v>
      </c>
      <c r="AT5322">
        <f t="shared" si="1936"/>
        <v>1.3427410047070953</v>
      </c>
      <c r="AU5322">
        <f t="shared" si="1937"/>
        <v>0.85335883090459674</v>
      </c>
      <c r="AV5322">
        <f t="shared" si="1938"/>
        <v>0.82650195530681614</v>
      </c>
      <c r="AW5322">
        <f t="shared" si="1939"/>
        <v>8.0907611086200866E-9</v>
      </c>
    </row>
    <row r="5323" spans="25:49" x14ac:dyDescent="0.25">
      <c r="Y5323">
        <f t="shared" si="1930"/>
        <v>26.604999999998991</v>
      </c>
      <c r="Z5323">
        <f t="shared" si="1931"/>
        <v>8.1497922973165021E-2</v>
      </c>
      <c r="AA5323">
        <f t="shared" si="1917"/>
        <v>-1.1259925520055695E-4</v>
      </c>
      <c r="AB5323">
        <f t="shared" si="1918"/>
        <v>-5.4314856432899217E-6</v>
      </c>
      <c r="AC5323">
        <f t="shared" si="1919"/>
        <v>-1.0779176883300328E-3</v>
      </c>
      <c r="AD5323">
        <f t="shared" si="1920"/>
        <v>-1.4646431332163246E-2</v>
      </c>
      <c r="AE5323">
        <f t="shared" si="1921"/>
        <v>-1.6610621359564065E-2</v>
      </c>
      <c r="AF5323">
        <f t="shared" si="1922"/>
        <v>-4.2210324936652374E-2</v>
      </c>
      <c r="AG5323">
        <f t="shared" si="1923"/>
        <v>-6.4090971260546847E-9</v>
      </c>
      <c r="AI5323">
        <f t="shared" si="1924"/>
        <v>-2.4988830996141343E-2</v>
      </c>
      <c r="AJ5323">
        <f t="shared" si="1925"/>
        <v>-3.6659707640307106E-2</v>
      </c>
      <c r="AK5323">
        <f t="shared" si="1926"/>
        <v>-4.8436007052530053E-2</v>
      </c>
      <c r="AL5323">
        <f t="shared" si="1927"/>
        <v>-5.8877623763730937E-2</v>
      </c>
      <c r="AM5323">
        <f t="shared" si="1928"/>
        <v>-5.2885120438427344E-2</v>
      </c>
      <c r="AN5323">
        <f t="shared" si="1929"/>
        <v>-4.2210325987552436E-2</v>
      </c>
      <c r="AP5323">
        <f t="shared" si="1932"/>
        <v>16.217227921139106</v>
      </c>
      <c r="AQ5323">
        <f t="shared" si="1933"/>
        <v>9.3246953890666756E-3</v>
      </c>
      <c r="AR5323">
        <f t="shared" si="1934"/>
        <v>5.3861133025787469E-4</v>
      </c>
      <c r="AS5323">
        <f t="shared" si="1935"/>
        <v>8.1936134389335488E-2</v>
      </c>
      <c r="AT5323">
        <f t="shared" si="1936"/>
        <v>1.3426677720520495</v>
      </c>
      <c r="AU5323">
        <f t="shared" si="1937"/>
        <v>0.85327580306188988</v>
      </c>
      <c r="AV5323">
        <f t="shared" si="1938"/>
        <v>0.82629086965336973</v>
      </c>
      <c r="AW5323">
        <f t="shared" si="1939"/>
        <v>8.0585876833211574E-9</v>
      </c>
    </row>
    <row r="5324" spans="25:49" x14ac:dyDescent="0.25">
      <c r="Y5324">
        <f t="shared" si="1930"/>
        <v>26.60999999999899</v>
      </c>
      <c r="Z5324">
        <f t="shared" si="1931"/>
        <v>8.1493596698894361E-2</v>
      </c>
      <c r="AA5324">
        <f t="shared" si="1917"/>
        <v>-1.1239691032958671E-4</v>
      </c>
      <c r="AB5324">
        <f t="shared" si="1918"/>
        <v>-5.4220280360822837E-6</v>
      </c>
      <c r="AC5324">
        <f t="shared" si="1919"/>
        <v>-1.0760093814760378E-3</v>
      </c>
      <c r="AD5324">
        <f t="shared" si="1920"/>
        <v>-1.4646331859221002E-2</v>
      </c>
      <c r="AE5324">
        <f t="shared" si="1921"/>
        <v>-1.6615674043656187E-2</v>
      </c>
      <c r="AF5324">
        <f t="shared" si="1922"/>
        <v>-4.2203519010793208E-2</v>
      </c>
      <c r="AG5324">
        <f t="shared" si="1923"/>
        <v>-6.3836109443654222E-9</v>
      </c>
      <c r="AI5324">
        <f t="shared" si="1924"/>
        <v>-2.4987326157189824E-2</v>
      </c>
      <c r="AJ5324">
        <f t="shared" si="1925"/>
        <v>-3.6657788184467383E-2</v>
      </c>
      <c r="AK5324">
        <f t="shared" si="1926"/>
        <v>-4.8433483129170368E-2</v>
      </c>
      <c r="AL5324">
        <f t="shared" si="1927"/>
        <v>-5.8876858406054743E-2</v>
      </c>
      <c r="AM5324">
        <f t="shared" si="1928"/>
        <v>-5.2884324275664002E-2</v>
      </c>
      <c r="AN5324">
        <f t="shared" si="1929"/>
        <v>-4.22035200575143E-2</v>
      </c>
      <c r="AP5324">
        <f t="shared" si="1932"/>
        <v>16.217635410753971</v>
      </c>
      <c r="AQ5324">
        <f t="shared" si="1933"/>
        <v>9.3241323927906721E-3</v>
      </c>
      <c r="AR5324">
        <f t="shared" si="1934"/>
        <v>5.3858417282965829E-4</v>
      </c>
      <c r="AS5324">
        <f t="shared" si="1935"/>
        <v>8.1930744800893837E-2</v>
      </c>
      <c r="AT5324">
        <f t="shared" si="1936"/>
        <v>1.3425945398953887</v>
      </c>
      <c r="AU5324">
        <f t="shared" si="1937"/>
        <v>0.85319274995509209</v>
      </c>
      <c r="AV5324">
        <f t="shared" si="1938"/>
        <v>0.82607981802868646</v>
      </c>
      <c r="AW5324">
        <f t="shared" si="1939"/>
        <v>8.0265421976908899E-9</v>
      </c>
    </row>
    <row r="5325" spans="25:49" x14ac:dyDescent="0.25">
      <c r="Y5325">
        <f t="shared" si="1930"/>
        <v>26.614999999998989</v>
      </c>
      <c r="Z5325">
        <f t="shared" si="1931"/>
        <v>8.1489275280619874E-2</v>
      </c>
      <c r="AA5325">
        <f t="shared" si="1917"/>
        <v>-1.1219499144122337E-4</v>
      </c>
      <c r="AB5325">
        <f t="shared" si="1918"/>
        <v>-5.4125905285233783E-6</v>
      </c>
      <c r="AC5325">
        <f t="shared" si="1919"/>
        <v>-1.0741052370154497E-3</v>
      </c>
      <c r="AD5325">
        <f t="shared" si="1920"/>
        <v>-1.4646232590434922E-2</v>
      </c>
      <c r="AE5325">
        <f t="shared" si="1921"/>
        <v>-1.6620726593302996E-2</v>
      </c>
      <c r="AF5325">
        <f t="shared" si="1922"/>
        <v>-4.2196712911974056E-2</v>
      </c>
      <c r="AG5325">
        <f t="shared" si="1923"/>
        <v>-6.35822611009598E-9</v>
      </c>
      <c r="AI5325">
        <f t="shared" si="1924"/>
        <v>-2.4985823881885503E-2</v>
      </c>
      <c r="AJ5325">
        <f t="shared" si="1925"/>
        <v>-3.6655871878833943E-2</v>
      </c>
      <c r="AK5325">
        <f t="shared" si="1926"/>
        <v>-4.84309633420116E-2</v>
      </c>
      <c r="AL5325">
        <f t="shared" si="1927"/>
        <v>-5.8876093015801448E-2</v>
      </c>
      <c r="AM5325">
        <f t="shared" si="1928"/>
        <v>-5.2883527829835027E-2</v>
      </c>
      <c r="AN5325">
        <f t="shared" si="1929"/>
        <v>-4.219671395453279E-2</v>
      </c>
      <c r="AP5325">
        <f t="shared" si="1932"/>
        <v>16.218042878737464</v>
      </c>
      <c r="AQ5325">
        <f t="shared" si="1933"/>
        <v>9.323570408239024E-3</v>
      </c>
      <c r="AR5325">
        <f t="shared" si="1934"/>
        <v>5.385570626894779E-4</v>
      </c>
      <c r="AS5325">
        <f t="shared" si="1935"/>
        <v>8.1925364753986457E-2</v>
      </c>
      <c r="AT5325">
        <f t="shared" si="1936"/>
        <v>1.3425213082360925</v>
      </c>
      <c r="AU5325">
        <f t="shared" si="1937"/>
        <v>0.85310967158487383</v>
      </c>
      <c r="AV5325">
        <f t="shared" si="1938"/>
        <v>0.82586880043363253</v>
      </c>
      <c r="AW5325">
        <f t="shared" si="1939"/>
        <v>7.9946241429690689E-9</v>
      </c>
    </row>
    <row r="5326" spans="25:49" x14ac:dyDescent="0.25">
      <c r="Y5326">
        <f t="shared" si="1930"/>
        <v>26.619999999998988</v>
      </c>
      <c r="Z5326">
        <f t="shared" si="1931"/>
        <v>8.1484958707948613E-2</v>
      </c>
      <c r="AA5326">
        <f t="shared" si="1917"/>
        <v>-1.1199349770150628E-4</v>
      </c>
      <c r="AB5326">
        <f t="shared" si="1918"/>
        <v>-5.4031730805963273E-6</v>
      </c>
      <c r="AC5326">
        <f t="shared" si="1919"/>
        <v>-1.0722052461951536E-3</v>
      </c>
      <c r="AD5326">
        <f t="shared" si="1920"/>
        <v>-1.4646133525886772E-2</v>
      </c>
      <c r="AE5326">
        <f t="shared" si="1921"/>
        <v>-1.662577900814774E-2</v>
      </c>
      <c r="AF5326">
        <f t="shared" si="1922"/>
        <v>-4.218990664046128E-2</v>
      </c>
      <c r="AG5326">
        <f t="shared" si="1923"/>
        <v>-6.3329422202319073E-9</v>
      </c>
      <c r="AI5326">
        <f t="shared" si="1924"/>
        <v>-2.4984324164861849E-2</v>
      </c>
      <c r="AJ5326">
        <f t="shared" si="1925"/>
        <v>-3.6653958716727358E-2</v>
      </c>
      <c r="AK5326">
        <f t="shared" si="1926"/>
        <v>-4.8428447682280266E-2</v>
      </c>
      <c r="AL5326">
        <f t="shared" si="1927"/>
        <v>-5.8875327592945781E-2</v>
      </c>
      <c r="AM5326">
        <f t="shared" si="1928"/>
        <v>-5.288273110081252E-2</v>
      </c>
      <c r="AN5326">
        <f t="shared" si="1929"/>
        <v>-4.2189907678874213E-2</v>
      </c>
      <c r="AP5326">
        <f t="shared" si="1932"/>
        <v>16.218450325113867</v>
      </c>
      <c r="AQ5326">
        <f t="shared" si="1933"/>
        <v>9.3230094332818186E-3</v>
      </c>
      <c r="AR5326">
        <f t="shared" si="1934"/>
        <v>5.3852999973683525E-4</v>
      </c>
      <c r="AS5326">
        <f t="shared" si="1935"/>
        <v>8.1919994227801385E-2</v>
      </c>
      <c r="AT5326">
        <f t="shared" si="1936"/>
        <v>1.3424480770731404</v>
      </c>
      <c r="AU5326">
        <f t="shared" si="1937"/>
        <v>0.85302656795190734</v>
      </c>
      <c r="AV5326">
        <f t="shared" si="1938"/>
        <v>0.82565781686907269</v>
      </c>
      <c r="AW5326">
        <f t="shared" si="1939"/>
        <v>7.9628330124185961E-9</v>
      </c>
    </row>
    <row r="5327" spans="25:49" x14ac:dyDescent="0.25">
      <c r="Y5327">
        <f t="shared" si="1930"/>
        <v>26.624999999998987</v>
      </c>
      <c r="Z5327">
        <f t="shared" si="1931"/>
        <v>8.1480646970507983E-2</v>
      </c>
      <c r="AA5327">
        <f t="shared" si="1917"/>
        <v>-1.1179242827785527E-4</v>
      </c>
      <c r="AB5327">
        <f t="shared" si="1918"/>
        <v>-5.3937756523951376E-6</v>
      </c>
      <c r="AC5327">
        <f t="shared" si="1919"/>
        <v>-1.0703094002794998E-3</v>
      </c>
      <c r="AD5327">
        <f t="shared" si="1920"/>
        <v>-1.464603466565831E-2</v>
      </c>
      <c r="AE5327">
        <f t="shared" si="1921"/>
        <v>-1.6630831287833481E-2</v>
      </c>
      <c r="AF5327">
        <f t="shared" si="1922"/>
        <v>-4.2183100196521377E-2</v>
      </c>
      <c r="AG5327">
        <f t="shared" si="1923"/>
        <v>-6.3077588733613657E-9</v>
      </c>
      <c r="AI5327">
        <f t="shared" si="1924"/>
        <v>-2.4982827000762715E-2</v>
      </c>
      <c r="AJ5327">
        <f t="shared" si="1925"/>
        <v>-3.6652048691481462E-2</v>
      </c>
      <c r="AK5327">
        <f t="shared" si="1926"/>
        <v>-4.8425936141220295E-2</v>
      </c>
      <c r="AL5327">
        <f t="shared" si="1927"/>
        <v>-5.8874562137462429E-2</v>
      </c>
      <c r="AM5327">
        <f t="shared" si="1928"/>
        <v>-5.2881934088468502E-2</v>
      </c>
      <c r="AN5327">
        <f t="shared" si="1929"/>
        <v>-4.2183101230804994E-2</v>
      </c>
      <c r="AP5327">
        <f t="shared" si="1932"/>
        <v>16.218857749907407</v>
      </c>
      <c r="AQ5327">
        <f t="shared" si="1933"/>
        <v>9.3224494657933119E-3</v>
      </c>
      <c r="AR5327">
        <f t="shared" si="1934"/>
        <v>5.385029838714323E-4</v>
      </c>
      <c r="AS5327">
        <f t="shared" si="1935"/>
        <v>8.1914633201570414E-2</v>
      </c>
      <c r="AT5327">
        <f t="shared" si="1936"/>
        <v>1.342374846405511</v>
      </c>
      <c r="AU5327">
        <f t="shared" si="1937"/>
        <v>0.85294343905686665</v>
      </c>
      <c r="AV5327">
        <f t="shared" si="1938"/>
        <v>0.82544686733587047</v>
      </c>
      <c r="AW5327">
        <f t="shared" si="1939"/>
        <v>7.931168301317443E-9</v>
      </c>
    </row>
    <row r="5328" spans="25:49" x14ac:dyDescent="0.25">
      <c r="Y5328">
        <f t="shared" si="1930"/>
        <v>26.629999999998986</v>
      </c>
      <c r="Z5328">
        <f t="shared" si="1931"/>
        <v>8.1476340057945823E-2</v>
      </c>
      <c r="AA5328">
        <f t="shared" si="1917"/>
        <v>-1.1159178233909833E-4</v>
      </c>
      <c r="AB5328">
        <f t="shared" si="1918"/>
        <v>-5.384398204041438E-6</v>
      </c>
      <c r="AC5328">
        <f t="shared" si="1919"/>
        <v>-1.0684176905501439E-3</v>
      </c>
      <c r="AD5328">
        <f t="shared" si="1920"/>
        <v>-1.4645936009831434E-2</v>
      </c>
      <c r="AE5328">
        <f t="shared" si="1921"/>
        <v>-1.6635883432003212E-2</v>
      </c>
      <c r="AF5328">
        <f t="shared" si="1922"/>
        <v>-4.2176293580420923E-2</v>
      </c>
      <c r="AG5328">
        <f t="shared" si="1923"/>
        <v>-6.2826756696687568E-9</v>
      </c>
      <c r="AI5328">
        <f t="shared" si="1924"/>
        <v>-2.4981332384242338E-2</v>
      </c>
      <c r="AJ5328">
        <f t="shared" si="1925"/>
        <v>-3.6650141796443311E-2</v>
      </c>
      <c r="AK5328">
        <f t="shared" si="1926"/>
        <v>-4.8423428710093017E-2</v>
      </c>
      <c r="AL5328">
        <f t="shared" si="1927"/>
        <v>-5.8873796649326154E-2</v>
      </c>
      <c r="AM5328">
        <f t="shared" si="1928"/>
        <v>-5.2881136792674963E-2</v>
      </c>
      <c r="AN5328">
        <f t="shared" si="1929"/>
        <v>-4.217629461059165E-2</v>
      </c>
      <c r="AP5328">
        <f t="shared" si="1932"/>
        <v>16.21926515314226</v>
      </c>
      <c r="AQ5328">
        <f t="shared" si="1933"/>
        <v>9.3218905036519233E-3</v>
      </c>
      <c r="AR5328">
        <f t="shared" si="1934"/>
        <v>5.3847601499317031E-4</v>
      </c>
      <c r="AS5328">
        <f t="shared" si="1935"/>
        <v>8.1909281654569011E-2</v>
      </c>
      <c r="AT5328">
        <f t="shared" si="1936"/>
        <v>1.3423016162321826</v>
      </c>
      <c r="AU5328">
        <f t="shared" si="1937"/>
        <v>0.85286028490042753</v>
      </c>
      <c r="AV5328">
        <f t="shared" si="1938"/>
        <v>0.82523595183488796</v>
      </c>
      <c r="AW5328">
        <f t="shared" si="1939"/>
        <v>7.8996295069506421E-9</v>
      </c>
    </row>
    <row r="5329" spans="25:49" x14ac:dyDescent="0.25">
      <c r="Y5329">
        <f t="shared" si="1930"/>
        <v>26.634999999998985</v>
      </c>
      <c r="Z5329">
        <f t="shared" si="1931"/>
        <v>8.1472037959930299E-2</v>
      </c>
      <c r="AA5329">
        <f t="shared" si="1917"/>
        <v>-1.1139155905546821E-4</v>
      </c>
      <c r="AB5329">
        <f t="shared" si="1918"/>
        <v>-5.3750406957608026E-6</v>
      </c>
      <c r="AC5329">
        <f t="shared" si="1919"/>
        <v>-1.066530108306144E-3</v>
      </c>
      <c r="AD5329">
        <f t="shared" si="1920"/>
        <v>-1.464583755848802E-2</v>
      </c>
      <c r="AE5329">
        <f t="shared" si="1921"/>
        <v>-1.6640935440299692E-2</v>
      </c>
      <c r="AF5329">
        <f t="shared" si="1922"/>
        <v>-4.2169486792426686E-2</v>
      </c>
      <c r="AG5329">
        <f t="shared" si="1923"/>
        <v>-6.2576922109283753E-9</v>
      </c>
      <c r="AI5329">
        <f t="shared" si="1924"/>
        <v>-2.4979840309965327E-2</v>
      </c>
      <c r="AJ5329">
        <f t="shared" si="1925"/>
        <v>-3.6648238024973183E-2</v>
      </c>
      <c r="AK5329">
        <f t="shared" si="1926"/>
        <v>-4.8420925380177143E-2</v>
      </c>
      <c r="AL5329">
        <f t="shared" si="1927"/>
        <v>-5.8873031128511721E-2</v>
      </c>
      <c r="AM5329">
        <f t="shared" si="1928"/>
        <v>-5.2880339213303866E-2</v>
      </c>
      <c r="AN5329">
        <f t="shared" si="1929"/>
        <v>-4.216948781850087E-2</v>
      </c>
      <c r="AP5329">
        <f t="shared" si="1932"/>
        <v>16.219672534842548</v>
      </c>
      <c r="AQ5329">
        <f t="shared" si="1933"/>
        <v>9.3213325447402285E-3</v>
      </c>
      <c r="AR5329">
        <f t="shared" si="1934"/>
        <v>5.3844909300215012E-4</v>
      </c>
      <c r="AS5329">
        <f t="shared" si="1935"/>
        <v>8.190393956611626E-2</v>
      </c>
      <c r="AT5329">
        <f t="shared" si="1936"/>
        <v>1.3422283865521334</v>
      </c>
      <c r="AU5329">
        <f t="shared" si="1937"/>
        <v>0.85277710548326757</v>
      </c>
      <c r="AV5329">
        <f t="shared" si="1938"/>
        <v>0.82502507036698591</v>
      </c>
      <c r="AW5329">
        <f t="shared" si="1939"/>
        <v>7.8682161286023049E-9</v>
      </c>
    </row>
    <row r="5330" spans="25:49" x14ac:dyDescent="0.25">
      <c r="Y5330">
        <f t="shared" si="1930"/>
        <v>26.639999999998984</v>
      </c>
      <c r="Z5330">
        <f t="shared" si="1931"/>
        <v>8.1467740666149813E-2</v>
      </c>
      <c r="AA5330">
        <f t="shared" si="1917"/>
        <v>-1.1119175759856774E-4</v>
      </c>
      <c r="AB5330">
        <f t="shared" si="1918"/>
        <v>-5.3657030878411198E-6</v>
      </c>
      <c r="AC5330">
        <f t="shared" si="1919"/>
        <v>-1.0646466448638288E-3</v>
      </c>
      <c r="AD5330">
        <f t="shared" si="1920"/>
        <v>-1.4645739311710083E-2</v>
      </c>
      <c r="AE5330">
        <f t="shared" si="1921"/>
        <v>-1.6645987312365579E-2</v>
      </c>
      <c r="AF5330">
        <f t="shared" si="1922"/>
        <v>-4.2162679832805465E-2</v>
      </c>
      <c r="AG5330">
        <f t="shared" si="1923"/>
        <v>-6.2328081004980855E-9</v>
      </c>
      <c r="AI5330">
        <f t="shared" si="1924"/>
        <v>-2.497835077260661E-2</v>
      </c>
      <c r="AJ5330">
        <f t="shared" si="1925"/>
        <v>-3.6646337370444544E-2</v>
      </c>
      <c r="AK5330">
        <f t="shared" si="1926"/>
        <v>-4.8418426142768686E-2</v>
      </c>
      <c r="AL5330">
        <f t="shared" si="1927"/>
        <v>-5.8872265574993914E-2</v>
      </c>
      <c r="AM5330">
        <f t="shared" si="1928"/>
        <v>-5.2879541350227072E-2</v>
      </c>
      <c r="AN5330">
        <f t="shared" si="1929"/>
        <v>-4.2162680854799399E-2</v>
      </c>
      <c r="AP5330">
        <f t="shared" si="1932"/>
        <v>16.220079895032349</v>
      </c>
      <c r="AQ5330">
        <f t="shared" si="1933"/>
        <v>9.3207755869449509E-3</v>
      </c>
      <c r="AR5330">
        <f t="shared" si="1934"/>
        <v>5.3842221779867134E-4</v>
      </c>
      <c r="AS5330">
        <f t="shared" si="1935"/>
        <v>8.1898606915574726E-2</v>
      </c>
      <c r="AT5330">
        <f t="shared" si="1936"/>
        <v>1.3421551573643409</v>
      </c>
      <c r="AU5330">
        <f t="shared" si="1937"/>
        <v>0.85269390080606611</v>
      </c>
      <c r="AV5330">
        <f t="shared" si="1938"/>
        <v>0.82481422293302387</v>
      </c>
      <c r="AW5330">
        <f t="shared" si="1939"/>
        <v>7.8369276675476691E-9</v>
      </c>
    </row>
    <row r="5331" spans="25:49" x14ac:dyDescent="0.25">
      <c r="Y5331">
        <f t="shared" si="1930"/>
        <v>26.644999999998983</v>
      </c>
      <c r="Z5331">
        <f t="shared" si="1931"/>
        <v>8.1463448166313041E-2</v>
      </c>
      <c r="AA5331">
        <f t="shared" si="1917"/>
        <v>-1.1099237714140792E-4</v>
      </c>
      <c r="AB5331">
        <f t="shared" si="1918"/>
        <v>-5.3563853406325945E-6</v>
      </c>
      <c r="AC5331">
        <f t="shared" si="1919"/>
        <v>-1.0627672915568954E-3</v>
      </c>
      <c r="AD5331">
        <f t="shared" si="1920"/>
        <v>-1.4645641269579615E-2</v>
      </c>
      <c r="AE5331">
        <f t="shared" si="1921"/>
        <v>-1.6651039047843357E-2</v>
      </c>
      <c r="AF5331">
        <f t="shared" si="1922"/>
        <v>-4.21558727018242E-2</v>
      </c>
      <c r="AG5331">
        <f t="shared" si="1923"/>
        <v>-6.2080229433130222E-9</v>
      </c>
      <c r="AI5331">
        <f t="shared" si="1924"/>
        <v>-2.4976863766851452E-2</v>
      </c>
      <c r="AJ5331">
        <f t="shared" si="1925"/>
        <v>-3.6644439826244012E-2</v>
      </c>
      <c r="AK5331">
        <f t="shared" si="1926"/>
        <v>-4.8415930989180983E-2</v>
      </c>
      <c r="AL5331">
        <f t="shared" si="1927"/>
        <v>-5.8871499988747487E-2</v>
      </c>
      <c r="AM5331">
        <f t="shared" si="1928"/>
        <v>-5.2878743203316418E-2</v>
      </c>
      <c r="AN5331">
        <f t="shared" si="1929"/>
        <v>-4.2155873719754114E-2</v>
      </c>
      <c r="AP5331">
        <f t="shared" si="1932"/>
        <v>16.220487233735678</v>
      </c>
      <c r="AQ5331">
        <f t="shared" si="1933"/>
        <v>9.3202196281569581E-3</v>
      </c>
      <c r="AR5331">
        <f t="shared" si="1934"/>
        <v>5.3839538928323217E-4</v>
      </c>
      <c r="AS5331">
        <f t="shared" si="1935"/>
        <v>8.189328368235041E-2</v>
      </c>
      <c r="AT5331">
        <f t="shared" si="1936"/>
        <v>1.3420819286677823</v>
      </c>
      <c r="AU5331">
        <f t="shared" si="1937"/>
        <v>0.85261067086950426</v>
      </c>
      <c r="AV5331">
        <f t="shared" si="1938"/>
        <v>0.82460340953385991</v>
      </c>
      <c r="AW5331">
        <f t="shared" si="1939"/>
        <v>7.8057636270451843E-9</v>
      </c>
    </row>
    <row r="5332" spans="25:49" x14ac:dyDescent="0.25">
      <c r="Y5332">
        <f t="shared" si="1930"/>
        <v>26.649999999998983</v>
      </c>
      <c r="Z5332">
        <f t="shared" si="1931"/>
        <v>8.145916045014899E-2</v>
      </c>
      <c r="AA5332">
        <f t="shared" si="1917"/>
        <v>-1.1079341685839755E-4</v>
      </c>
      <c r="AB5332">
        <f t="shared" si="1918"/>
        <v>-5.3470874145408088E-6</v>
      </c>
      <c r="AC5332">
        <f t="shared" si="1919"/>
        <v>-1.060892039736242E-3</v>
      </c>
      <c r="AD5332">
        <f t="shared" si="1920"/>
        <v>-1.4645543432178736E-2</v>
      </c>
      <c r="AE5332">
        <f t="shared" si="1921"/>
        <v>-1.6656090646375396E-2</v>
      </c>
      <c r="AF5332">
        <f t="shared" si="1922"/>
        <v>-4.2149065399749983E-2</v>
      </c>
      <c r="AG5332">
        <f t="shared" si="1923"/>
        <v>-6.1833363458793249E-9</v>
      </c>
      <c r="AI5332">
        <f t="shared" si="1924"/>
        <v>-2.497537928739545E-2</v>
      </c>
      <c r="AJ5332">
        <f t="shared" si="1925"/>
        <v>-3.6642545385771372E-2</v>
      </c>
      <c r="AK5332">
        <f t="shared" si="1926"/>
        <v>-4.841343991074467E-2</v>
      </c>
      <c r="AL5332">
        <f t="shared" si="1927"/>
        <v>-5.8870734369747296E-2</v>
      </c>
      <c r="AM5332">
        <f t="shared" si="1928"/>
        <v>-5.2877944772443716E-2</v>
      </c>
      <c r="AN5332">
        <f t="shared" si="1929"/>
        <v>-4.214906641363203E-2</v>
      </c>
      <c r="AP5332">
        <f t="shared" si="1932"/>
        <v>16.22089455097651</v>
      </c>
      <c r="AQ5332">
        <f t="shared" si="1933"/>
        <v>9.3196646662712518E-3</v>
      </c>
      <c r="AR5332">
        <f t="shared" si="1934"/>
        <v>5.3836860735652901E-4</v>
      </c>
      <c r="AS5332">
        <f t="shared" si="1935"/>
        <v>8.1887969845892625E-2</v>
      </c>
      <c r="AT5332">
        <f t="shared" si="1936"/>
        <v>1.3420087004614345</v>
      </c>
      <c r="AU5332">
        <f t="shared" si="1937"/>
        <v>0.85252741567426504</v>
      </c>
      <c r="AV5332">
        <f t="shared" si="1938"/>
        <v>0.8243926301703508</v>
      </c>
      <c r="AW5332">
        <f t="shared" si="1939"/>
        <v>7.7747235123286254E-9</v>
      </c>
    </row>
    <row r="5333" spans="25:49" x14ac:dyDescent="0.25">
      <c r="Y5333">
        <f t="shared" si="1930"/>
        <v>26.654999999998982</v>
      </c>
      <c r="Z5333">
        <f t="shared" si="1931"/>
        <v>8.1454877507406764E-2</v>
      </c>
      <c r="AA5333">
        <f t="shared" si="1917"/>
        <v>-1.105948759252947E-4</v>
      </c>
      <c r="AB5333">
        <f t="shared" si="1918"/>
        <v>-5.3378092700683563E-6</v>
      </c>
      <c r="AC5333">
        <f t="shared" si="1919"/>
        <v>-1.0590208807700371E-3</v>
      </c>
      <c r="AD5333">
        <f t="shared" si="1920"/>
        <v>-1.4645445799589584E-2</v>
      </c>
      <c r="AE5333">
        <f t="shared" si="1921"/>
        <v>-1.6661142107603884E-2</v>
      </c>
      <c r="AF5333">
        <f t="shared" si="1922"/>
        <v>-4.2142257926849981E-2</v>
      </c>
      <c r="AG5333">
        <f t="shared" si="1923"/>
        <v>-6.1587479162678813E-9</v>
      </c>
      <c r="AI5333">
        <f t="shared" si="1924"/>
        <v>-2.4973897328944453E-2</v>
      </c>
      <c r="AJ5333">
        <f t="shared" si="1925"/>
        <v>-3.6640654042439533E-2</v>
      </c>
      <c r="AK5333">
        <f t="shared" si="1926"/>
        <v>-4.8410952898807633E-2</v>
      </c>
      <c r="AL5333">
        <f t="shared" si="1927"/>
        <v>-5.8869968717968166E-2</v>
      </c>
      <c r="AM5333">
        <f t="shared" si="1928"/>
        <v>-5.2877146057480701E-2</v>
      </c>
      <c r="AN5333">
        <f t="shared" si="1929"/>
        <v>-4.2142258936700268E-2</v>
      </c>
      <c r="AP5333">
        <f t="shared" si="1932"/>
        <v>16.221301846778761</v>
      </c>
      <c r="AQ5333">
        <f t="shared" si="1933"/>
        <v>9.3191106991869603E-3</v>
      </c>
      <c r="AR5333">
        <f t="shared" si="1934"/>
        <v>5.3834187191945636E-4</v>
      </c>
      <c r="AS5333">
        <f t="shared" si="1935"/>
        <v>8.1882665385693942E-2</v>
      </c>
      <c r="AT5333">
        <f t="shared" si="1936"/>
        <v>1.3419354727442736</v>
      </c>
      <c r="AU5333">
        <f t="shared" si="1937"/>
        <v>0.85244413522103313</v>
      </c>
      <c r="AV5333">
        <f t="shared" si="1938"/>
        <v>0.82418188484335209</v>
      </c>
      <c r="AW5333">
        <f t="shared" si="1939"/>
        <v>7.743806830599235E-9</v>
      </c>
    </row>
    <row r="5334" spans="25:49" x14ac:dyDescent="0.25">
      <c r="Y5334">
        <f t="shared" si="1930"/>
        <v>26.659999999998981</v>
      </c>
      <c r="Z5334">
        <f t="shared" si="1931"/>
        <v>8.145059932785563E-2</v>
      </c>
      <c r="AA5334">
        <f t="shared" si="1917"/>
        <v>-1.1039675351931074E-4</v>
      </c>
      <c r="AB5334">
        <f t="shared" si="1918"/>
        <v>-5.3285508677732054E-6</v>
      </c>
      <c r="AC5334">
        <f t="shared" si="1919"/>
        <v>-1.0571538060436163E-3</v>
      </c>
      <c r="AD5334">
        <f t="shared" si="1920"/>
        <v>-1.4645348371894375E-2</v>
      </c>
      <c r="AE5334">
        <f t="shared" si="1921"/>
        <v>-1.6666193431170886E-2</v>
      </c>
      <c r="AF5334">
        <f t="shared" si="1922"/>
        <v>-4.2135450283391496E-2</v>
      </c>
      <c r="AG5334">
        <f t="shared" si="1923"/>
        <v>-6.1342572641081152E-9</v>
      </c>
      <c r="AI5334">
        <f t="shared" si="1924"/>
        <v>-2.4972417886214623E-2</v>
      </c>
      <c r="AJ5334">
        <f t="shared" si="1925"/>
        <v>-3.6638765789674461E-2</v>
      </c>
      <c r="AK5334">
        <f t="shared" si="1926"/>
        <v>-4.8408469944734911E-2</v>
      </c>
      <c r="AL5334">
        <f t="shared" si="1927"/>
        <v>-5.8869203033384943E-2</v>
      </c>
      <c r="AM5334">
        <f t="shared" si="1928"/>
        <v>-5.2876347058299071E-2</v>
      </c>
      <c r="AN5334">
        <f t="shared" si="1929"/>
        <v>-4.2135451289226043E-2</v>
      </c>
      <c r="AP5334">
        <f t="shared" si="1932"/>
        <v>16.221709121166299</v>
      </c>
      <c r="AQ5334">
        <f t="shared" si="1933"/>
        <v>9.3185577248073338E-3</v>
      </c>
      <c r="AR5334">
        <f t="shared" si="1934"/>
        <v>5.3831518287310602E-4</v>
      </c>
      <c r="AS5334">
        <f t="shared" si="1935"/>
        <v>8.1877370281290093E-2</v>
      </c>
      <c r="AT5334">
        <f t="shared" si="1936"/>
        <v>1.3418622455152758</v>
      </c>
      <c r="AU5334">
        <f t="shared" si="1937"/>
        <v>0.85236082951049508</v>
      </c>
      <c r="AV5334">
        <f t="shared" si="1938"/>
        <v>0.82397117355371785</v>
      </c>
      <c r="AW5334">
        <f t="shared" si="1939"/>
        <v>7.7130130910179023E-9</v>
      </c>
    </row>
    <row r="5335" spans="25:49" x14ac:dyDescent="0.25">
      <c r="Y5335">
        <f t="shared" si="1930"/>
        <v>26.66499999999898</v>
      </c>
      <c r="Z5335">
        <f t="shared" si="1931"/>
        <v>8.1446325901285005E-2</v>
      </c>
      <c r="AA5335">
        <f t="shared" si="1917"/>
        <v>-1.1019904881897854E-4</v>
      </c>
      <c r="AB5335">
        <f t="shared" si="1918"/>
        <v>-5.3193121682825856E-6</v>
      </c>
      <c r="AC5335">
        <f t="shared" si="1919"/>
        <v>-1.0552908069595378E-3</v>
      </c>
      <c r="AD5335">
        <f t="shared" si="1920"/>
        <v>-1.4645251149175339E-2</v>
      </c>
      <c r="AE5335">
        <f t="shared" si="1921"/>
        <v>-1.6671244616718293E-2</v>
      </c>
      <c r="AF5335">
        <f t="shared" si="1922"/>
        <v>-4.2128642469641944E-2</v>
      </c>
      <c r="AG5335">
        <f t="shared" si="1923"/>
        <v>-6.1098640005817787E-9</v>
      </c>
      <c r="AI5335">
        <f t="shared" si="1924"/>
        <v>-2.4970940953932357E-2</v>
      </c>
      <c r="AJ5335">
        <f t="shared" si="1925"/>
        <v>-3.6636880620915246E-2</v>
      </c>
      <c r="AK5335">
        <f t="shared" si="1926"/>
        <v>-4.8405991039908801E-2</v>
      </c>
      <c r="AL5335">
        <f t="shared" si="1927"/>
        <v>-5.8868437315972473E-2</v>
      </c>
      <c r="AM5335">
        <f t="shared" si="1928"/>
        <v>-5.2875547774770472E-2</v>
      </c>
      <c r="AN5335">
        <f t="shared" si="1929"/>
        <v>-4.2128643471476733E-2</v>
      </c>
      <c r="AP5335">
        <f t="shared" si="1932"/>
        <v>16.222116374162937</v>
      </c>
      <c r="AQ5335">
        <f t="shared" si="1933"/>
        <v>9.3180057410397372E-3</v>
      </c>
      <c r="AR5335">
        <f t="shared" si="1934"/>
        <v>5.3828854011876714E-4</v>
      </c>
      <c r="AS5335">
        <f t="shared" si="1935"/>
        <v>8.1872084512259871E-2</v>
      </c>
      <c r="AT5335">
        <f t="shared" si="1936"/>
        <v>1.3417890187734163</v>
      </c>
      <c r="AU5335">
        <f t="shared" si="1937"/>
        <v>0.85227749854333923</v>
      </c>
      <c r="AV5335">
        <f t="shared" si="1938"/>
        <v>0.82376049630230097</v>
      </c>
      <c r="AW5335">
        <f t="shared" si="1939"/>
        <v>7.6823418046973671E-9</v>
      </c>
    </row>
    <row r="5336" spans="25:49" x14ac:dyDescent="0.25">
      <c r="Y5336">
        <f t="shared" si="1930"/>
        <v>26.669999999998979</v>
      </c>
      <c r="Z5336">
        <f t="shared" si="1931"/>
        <v>8.1442057217504429E-2</v>
      </c>
      <c r="AA5336">
        <f t="shared" si="1917"/>
        <v>-1.1000176100425303E-4</v>
      </c>
      <c r="AB5336">
        <f t="shared" si="1918"/>
        <v>-5.3100931323207344E-6</v>
      </c>
      <c r="AC5336">
        <f t="shared" si="1919"/>
        <v>-1.0534318749374143E-3</v>
      </c>
      <c r="AD5336">
        <f t="shared" si="1920"/>
        <v>-1.4645154131514848E-2</v>
      </c>
      <c r="AE5336">
        <f t="shared" si="1921"/>
        <v>-1.6676295663887859E-2</v>
      </c>
      <c r="AF5336">
        <f t="shared" si="1922"/>
        <v>-4.2121834485868828E-2</v>
      </c>
      <c r="AG5336">
        <f t="shared" si="1923"/>
        <v>-6.0855677384167891E-9</v>
      </c>
      <c r="AI5336">
        <f t="shared" si="1924"/>
        <v>-2.4969466526834311E-2</v>
      </c>
      <c r="AJ5336">
        <f t="shared" si="1925"/>
        <v>-3.6634998529614007E-2</v>
      </c>
      <c r="AK5336">
        <f t="shared" si="1926"/>
        <v>-4.8403516175728696E-2</v>
      </c>
      <c r="AL5336">
        <f t="shared" si="1927"/>
        <v>-5.8867671565705652E-2</v>
      </c>
      <c r="AM5336">
        <f t="shared" si="1928"/>
        <v>-5.2874748206766471E-2</v>
      </c>
      <c r="AN5336">
        <f t="shared" si="1929"/>
        <v>-4.2121835483719755E-2</v>
      </c>
      <c r="AP5336">
        <f t="shared" si="1932"/>
        <v>16.222523605792443</v>
      </c>
      <c r="AQ5336">
        <f t="shared" si="1933"/>
        <v>9.3174547457956433E-3</v>
      </c>
      <c r="AR5336">
        <f t="shared" si="1934"/>
        <v>5.3826194355792575E-4</v>
      </c>
      <c r="AS5336">
        <f t="shared" si="1935"/>
        <v>8.1866808058225077E-2</v>
      </c>
      <c r="AT5336">
        <f t="shared" si="1936"/>
        <v>1.3417157925176704</v>
      </c>
      <c r="AU5336">
        <f t="shared" si="1937"/>
        <v>0.8521941423202557</v>
      </c>
      <c r="AV5336">
        <f t="shared" si="1938"/>
        <v>0.82354985308995277</v>
      </c>
      <c r="AW5336">
        <f t="shared" si="1939"/>
        <v>7.651792484694465E-9</v>
      </c>
    </row>
    <row r="5337" spans="25:49" x14ac:dyDescent="0.25">
      <c r="Y5337">
        <f t="shared" si="1930"/>
        <v>26.674999999998978</v>
      </c>
      <c r="Z5337">
        <f t="shared" si="1931"/>
        <v>8.1437793266343456E-2</v>
      </c>
      <c r="AA5337">
        <f t="shared" si="1917"/>
        <v>-1.0980488925647311E-4</v>
      </c>
      <c r="AB5337">
        <f t="shared" si="1918"/>
        <v>-5.3008937205978829E-6</v>
      </c>
      <c r="AC5337">
        <f t="shared" si="1919"/>
        <v>-1.0515770014140815E-3</v>
      </c>
      <c r="AD5337">
        <f t="shared" si="1920"/>
        <v>-1.4645057318995276E-2</v>
      </c>
      <c r="AE5337">
        <f t="shared" si="1921"/>
        <v>-1.668134657232119E-2</v>
      </c>
      <c r="AF5337">
        <f t="shared" si="1922"/>
        <v>-4.2115026332339822E-2</v>
      </c>
      <c r="AG5337">
        <f t="shared" si="1923"/>
        <v>-6.0613680918810729E-9</v>
      </c>
      <c r="AI5337">
        <f t="shared" si="1924"/>
        <v>-2.4967994599667358E-2</v>
      </c>
      <c r="AJ5337">
        <f t="shared" si="1925"/>
        <v>-3.6633119509235881E-2</v>
      </c>
      <c r="AK5337">
        <f t="shared" si="1926"/>
        <v>-4.8401045343611199E-2</v>
      </c>
      <c r="AL5337">
        <f t="shared" si="1927"/>
        <v>-5.8866905782559396E-2</v>
      </c>
      <c r="AM5337">
        <f t="shared" si="1928"/>
        <v>-5.2873948354158651E-2</v>
      </c>
      <c r="AN5337">
        <f t="shared" si="1929"/>
        <v>-4.2115027326222729E-2</v>
      </c>
      <c r="AP5337">
        <f t="shared" si="1932"/>
        <v>16.222930816078531</v>
      </c>
      <c r="AQ5337">
        <f t="shared" si="1933"/>
        <v>9.3169047369906222E-3</v>
      </c>
      <c r="AR5337">
        <f t="shared" si="1934"/>
        <v>5.3823539309226412E-4</v>
      </c>
      <c r="AS5337">
        <f t="shared" si="1935"/>
        <v>8.1861540898850393E-2</v>
      </c>
      <c r="AT5337">
        <f t="shared" si="1936"/>
        <v>1.3416425667470129</v>
      </c>
      <c r="AU5337">
        <f t="shared" si="1937"/>
        <v>0.85211076084193627</v>
      </c>
      <c r="AV5337">
        <f t="shared" si="1938"/>
        <v>0.82333924391752344</v>
      </c>
      <c r="AW5337">
        <f t="shared" si="1939"/>
        <v>7.6213646460023871E-9</v>
      </c>
    </row>
    <row r="5338" spans="25:49" x14ac:dyDescent="0.25">
      <c r="Y5338">
        <f t="shared" si="1930"/>
        <v>26.679999999998977</v>
      </c>
      <c r="Z5338">
        <f t="shared" si="1931"/>
        <v>8.1433534037651675E-2</v>
      </c>
      <c r="AA5338">
        <f t="shared" si="1917"/>
        <v>-1.0960843275833385E-4</v>
      </c>
      <c r="AB5338">
        <f t="shared" si="1918"/>
        <v>-5.291713894018419E-6</v>
      </c>
      <c r="AC5338">
        <f t="shared" si="1919"/>
        <v>-1.0497261778433821E-3</v>
      </c>
      <c r="AD5338">
        <f t="shared" si="1920"/>
        <v>-1.4644960711699021E-2</v>
      </c>
      <c r="AE5338">
        <f t="shared" si="1921"/>
        <v>-1.6686397341659737E-2</v>
      </c>
      <c r="AF5338">
        <f t="shared" si="1922"/>
        <v>-4.210821800932267E-2</v>
      </c>
      <c r="AG5338">
        <f t="shared" si="1923"/>
        <v>-6.0372646767764441E-9</v>
      </c>
      <c r="AI5338">
        <f t="shared" si="1924"/>
        <v>-2.4966525167188579E-2</v>
      </c>
      <c r="AJ5338">
        <f t="shared" si="1925"/>
        <v>-3.6631243553259051E-2</v>
      </c>
      <c r="AK5338">
        <f t="shared" si="1926"/>
        <v>-4.8398578534989897E-2</v>
      </c>
      <c r="AL5338">
        <f t="shared" si="1927"/>
        <v>-5.8866139966508586E-2</v>
      </c>
      <c r="AM5338">
        <f t="shared" si="1928"/>
        <v>-5.2873148216818482E-2</v>
      </c>
      <c r="AN5338">
        <f t="shared" si="1929"/>
        <v>-4.2108218999253343E-2</v>
      </c>
      <c r="AP5338">
        <f t="shared" si="1932"/>
        <v>16.223338005044862</v>
      </c>
      <c r="AQ5338">
        <f t="shared" si="1933"/>
        <v>9.3163557125443396E-3</v>
      </c>
      <c r="AR5338">
        <f t="shared" si="1934"/>
        <v>5.3820888862366118E-4</v>
      </c>
      <c r="AS5338">
        <f t="shared" si="1935"/>
        <v>8.1856283013843317E-2</v>
      </c>
      <c r="AT5338">
        <f t="shared" si="1936"/>
        <v>1.341569341460418</v>
      </c>
      <c r="AU5338">
        <f t="shared" si="1937"/>
        <v>0.85202735410907471</v>
      </c>
      <c r="AV5338">
        <f t="shared" si="1938"/>
        <v>0.82312866878586177</v>
      </c>
      <c r="AW5338">
        <f t="shared" si="1939"/>
        <v>7.5910578055429871E-9</v>
      </c>
    </row>
    <row r="5339" spans="25:49" x14ac:dyDescent="0.25">
      <c r="Y5339">
        <f t="shared" si="1930"/>
        <v>26.684999999998976</v>
      </c>
      <c r="Z5339">
        <f t="shared" si="1931"/>
        <v>8.1429279521298692E-2</v>
      </c>
      <c r="AA5339">
        <f t="shared" si="1917"/>
        <v>-1.0941239069394202E-4</v>
      </c>
      <c r="AB5339">
        <f t="shared" si="1918"/>
        <v>-5.2825536134657836E-6</v>
      </c>
      <c r="AC5339">
        <f t="shared" si="1919"/>
        <v>-1.0478793956962005E-3</v>
      </c>
      <c r="AD5339">
        <f t="shared" si="1920"/>
        <v>-1.4644864309708639E-2</v>
      </c>
      <c r="AE5339">
        <f t="shared" si="1921"/>
        <v>-1.6691447971544818E-2</v>
      </c>
      <c r="AF5339">
        <f t="shared" si="1922"/>
        <v>-4.2101409517085242E-2</v>
      </c>
      <c r="AG5339">
        <f t="shared" si="1923"/>
        <v>-6.0132571104325085E-9</v>
      </c>
      <c r="AI5339">
        <f t="shared" si="1924"/>
        <v>-2.4965058224165254E-2</v>
      </c>
      <c r="AJ5339">
        <f t="shared" si="1925"/>
        <v>-3.6629370655174645E-2</v>
      </c>
      <c r="AK5339">
        <f t="shared" si="1926"/>
        <v>-4.8396115741315526E-2</v>
      </c>
      <c r="AL5339">
        <f t="shared" si="1927"/>
        <v>-5.8865374117528194E-2</v>
      </c>
      <c r="AM5339">
        <f t="shared" si="1928"/>
        <v>-5.2872347794617421E-2</v>
      </c>
      <c r="AN5339">
        <f t="shared" si="1929"/>
        <v>-4.2101410503079389E-2</v>
      </c>
      <c r="AP5339">
        <f t="shared" si="1932"/>
        <v>16.223745172715052</v>
      </c>
      <c r="AQ5339">
        <f t="shared" si="1933"/>
        <v>9.3158076703805485E-3</v>
      </c>
      <c r="AR5339">
        <f t="shared" si="1934"/>
        <v>5.3818243005419105E-4</v>
      </c>
      <c r="AS5339">
        <f t="shared" si="1935"/>
        <v>8.1851034382954102E-2</v>
      </c>
      <c r="AT5339">
        <f t="shared" si="1936"/>
        <v>1.3414961166568595</v>
      </c>
      <c r="AU5339">
        <f t="shared" si="1937"/>
        <v>0.85194392212236647</v>
      </c>
      <c r="AV5339">
        <f t="shared" si="1938"/>
        <v>0.82291812769581518</v>
      </c>
      <c r="AW5339">
        <f t="shared" si="1939"/>
        <v>7.5608714821591115E-9</v>
      </c>
    </row>
    <row r="5340" spans="25:49" x14ac:dyDescent="0.25">
      <c r="Y5340">
        <f t="shared" si="1930"/>
        <v>26.689999999998975</v>
      </c>
      <c r="Z5340">
        <f t="shared" si="1931"/>
        <v>8.1425029707174038E-2</v>
      </c>
      <c r="AA5340">
        <f t="shared" si="1917"/>
        <v>-1.0921676224877096E-4</v>
      </c>
      <c r="AB5340">
        <f t="shared" si="1918"/>
        <v>-5.2734128398926777E-6</v>
      </c>
      <c r="AC5340">
        <f t="shared" si="1919"/>
        <v>-1.046036646460504E-3</v>
      </c>
      <c r="AD5340">
        <f t="shared" si="1920"/>
        <v>-1.4644768113106691E-2</v>
      </c>
      <c r="AE5340">
        <f t="shared" si="1921"/>
        <v>-1.6696498461617578E-2</v>
      </c>
      <c r="AF5340">
        <f t="shared" si="1922"/>
        <v>-4.2094600855895531E-2</v>
      </c>
      <c r="AG5340">
        <f t="shared" si="1923"/>
        <v>-5.9893450117005821E-9</v>
      </c>
      <c r="AI5340">
        <f t="shared" si="1924"/>
        <v>-2.4963593765374832E-2</v>
      </c>
      <c r="AJ5340">
        <f t="shared" si="1925"/>
        <v>-3.6627500808486764E-2</v>
      </c>
      <c r="AK5340">
        <f t="shared" si="1926"/>
        <v>-4.8393656954055848E-2</v>
      </c>
      <c r="AL5340">
        <f t="shared" si="1927"/>
        <v>-5.8864608235593176E-2</v>
      </c>
      <c r="AM5340">
        <f t="shared" si="1928"/>
        <v>-5.2871547087426855E-2</v>
      </c>
      <c r="AN5340">
        <f t="shared" si="1929"/>
        <v>-4.2094601837968808E-2</v>
      </c>
      <c r="AP5340">
        <f t="shared" si="1932"/>
        <v>16.224152319112658</v>
      </c>
      <c r="AQ5340">
        <f t="shared" si="1933"/>
        <v>9.3152606084270784E-3</v>
      </c>
      <c r="AR5340">
        <f t="shared" si="1934"/>
        <v>5.3815601728612373E-4</v>
      </c>
      <c r="AS5340">
        <f t="shared" si="1935"/>
        <v>8.184579498597562E-2</v>
      </c>
      <c r="AT5340">
        <f t="shared" si="1936"/>
        <v>1.3414228923353111</v>
      </c>
      <c r="AU5340">
        <f t="shared" si="1937"/>
        <v>0.85186046488250877</v>
      </c>
      <c r="AV5340">
        <f t="shared" si="1938"/>
        <v>0.82270762064822978</v>
      </c>
      <c r="AW5340">
        <f t="shared" si="1939"/>
        <v>7.5308051966069553E-9</v>
      </c>
    </row>
    <row r="5341" spans="25:49" x14ac:dyDescent="0.25">
      <c r="Y5341">
        <f t="shared" si="1930"/>
        <v>26.694999999998974</v>
      </c>
      <c r="Z5341">
        <f t="shared" si="1931"/>
        <v>8.14207845851872E-2</v>
      </c>
      <c r="AA5341">
        <f t="shared" si="1917"/>
        <v>-1.0902154660965715E-4</v>
      </c>
      <c r="AB5341">
        <f t="shared" si="1918"/>
        <v>-5.2642915343696322E-6</v>
      </c>
      <c r="AC5341">
        <f t="shared" si="1919"/>
        <v>-1.0441979216412195E-3</v>
      </c>
      <c r="AD5341">
        <f t="shared" si="1920"/>
        <v>-1.4644672121975759E-2</v>
      </c>
      <c r="AE5341">
        <f t="shared" si="1921"/>
        <v>-1.6701548811519053E-2</v>
      </c>
      <c r="AF5341">
        <f t="shared" si="1922"/>
        <v>-4.2087792026021621E-2</v>
      </c>
      <c r="AG5341">
        <f t="shared" si="1923"/>
        <v>-5.9655280009476425E-9</v>
      </c>
      <c r="AI5341">
        <f t="shared" si="1924"/>
        <v>-2.4962131785604927E-2</v>
      </c>
      <c r="AJ5341">
        <f t="shared" si="1925"/>
        <v>-3.6625634006712468E-2</v>
      </c>
      <c r="AK5341">
        <f t="shared" si="1926"/>
        <v>-4.8391202164695613E-2</v>
      </c>
      <c r="AL5341">
        <f t="shared" si="1927"/>
        <v>-5.8863842320678476E-2</v>
      </c>
      <c r="AM5341">
        <f t="shared" si="1928"/>
        <v>-5.2870746095118139E-2</v>
      </c>
      <c r="AN5341">
        <f t="shared" si="1929"/>
        <v>-4.2087793004189626E-2</v>
      </c>
      <c r="AP5341">
        <f t="shared" si="1932"/>
        <v>16.224559444261192</v>
      </c>
      <c r="AQ5341">
        <f t="shared" si="1933"/>
        <v>9.3147145246158351E-3</v>
      </c>
      <c r="AR5341">
        <f t="shared" si="1934"/>
        <v>5.381296502219243E-4</v>
      </c>
      <c r="AS5341">
        <f t="shared" si="1935"/>
        <v>8.1840564802743321E-2</v>
      </c>
      <c r="AT5341">
        <f t="shared" si="1936"/>
        <v>1.3413496684947455</v>
      </c>
      <c r="AU5341">
        <f t="shared" si="1937"/>
        <v>0.85177698239020072</v>
      </c>
      <c r="AV5341">
        <f t="shared" si="1938"/>
        <v>0.82249714764395032</v>
      </c>
      <c r="AW5341">
        <f t="shared" si="1939"/>
        <v>7.5008584715484578E-9</v>
      </c>
    </row>
    <row r="5342" spans="25:49" x14ac:dyDescent="0.25">
      <c r="Y5342">
        <f t="shared" si="1930"/>
        <v>26.699999999998973</v>
      </c>
      <c r="Z5342">
        <f t="shared" si="1931"/>
        <v>8.1416544145267514E-2</v>
      </c>
      <c r="AA5342">
        <f t="shared" si="1917"/>
        <v>-1.0882674296486268E-4</v>
      </c>
      <c r="AB5342">
        <f t="shared" si="1918"/>
        <v>-5.2551896579809278E-6</v>
      </c>
      <c r="AC5342">
        <f t="shared" si="1919"/>
        <v>-1.0423632127602241E-3</v>
      </c>
      <c r="AD5342">
        <f t="shared" si="1920"/>
        <v>-1.4644576336398554E-2</v>
      </c>
      <c r="AE5342">
        <f t="shared" si="1921"/>
        <v>-1.670659902089007E-2</v>
      </c>
      <c r="AF5342">
        <f t="shared" si="1922"/>
        <v>-4.2080983027731764E-2</v>
      </c>
      <c r="AG5342">
        <f t="shared" si="1923"/>
        <v>-5.9418057000503038E-9</v>
      </c>
      <c r="AI5342">
        <f t="shared" si="1924"/>
        <v>-2.4960672279653297E-2</v>
      </c>
      <c r="AJ5342">
        <f t="shared" si="1925"/>
        <v>-3.662377024338169E-2</v>
      </c>
      <c r="AK5342">
        <f t="shared" si="1926"/>
        <v>-4.8388751364736554E-2</v>
      </c>
      <c r="AL5342">
        <f t="shared" si="1927"/>
        <v>-5.8863076372759109E-2</v>
      </c>
      <c r="AM5342">
        <f t="shared" si="1928"/>
        <v>-5.2869944817562561E-2</v>
      </c>
      <c r="AN5342">
        <f t="shared" si="1929"/>
        <v>-4.2080984002010019E-2</v>
      </c>
      <c r="AP5342">
        <f t="shared" si="1932"/>
        <v>16.224966548184117</v>
      </c>
      <c r="AQ5342">
        <f t="shared" si="1933"/>
        <v>9.3141694168827876E-3</v>
      </c>
      <c r="AR5342">
        <f t="shared" si="1934"/>
        <v>5.3810332876425243E-4</v>
      </c>
      <c r="AS5342">
        <f t="shared" si="1935"/>
        <v>8.183534381313512E-2</v>
      </c>
      <c r="AT5342">
        <f t="shared" si="1936"/>
        <v>1.3412764451341357</v>
      </c>
      <c r="AU5342">
        <f t="shared" si="1937"/>
        <v>0.85169347464614309</v>
      </c>
      <c r="AV5342">
        <f t="shared" si="1938"/>
        <v>0.82228670868382026</v>
      </c>
      <c r="AW5342">
        <f t="shared" si="1939"/>
        <v>7.4710308315437248E-9</v>
      </c>
    </row>
    <row r="5343" spans="25:49" x14ac:dyDescent="0.25">
      <c r="Y5343">
        <f t="shared" si="1930"/>
        <v>26.704999999998972</v>
      </c>
      <c r="Z5343">
        <f t="shared" si="1931"/>
        <v>8.1412308377364198E-2</v>
      </c>
      <c r="AA5343">
        <f t="shared" si="1917"/>
        <v>-1.0863235050396412E-4</v>
      </c>
      <c r="AB5343">
        <f t="shared" si="1918"/>
        <v>-5.2461071719425557E-6</v>
      </c>
      <c r="AC5343">
        <f t="shared" si="1919"/>
        <v>-1.0405325113563544E-3</v>
      </c>
      <c r="AD5343">
        <f t="shared" si="1920"/>
        <v>-1.4644480756457778E-2</v>
      </c>
      <c r="AE5343">
        <f t="shared" si="1921"/>
        <v>-1.6711649089371356E-2</v>
      </c>
      <c r="AF5343">
        <f t="shared" si="1922"/>
        <v>-4.2074173861294278E-2</v>
      </c>
      <c r="AG5343">
        <f t="shared" si="1923"/>
        <v>-5.9181777323888128E-9</v>
      </c>
      <c r="AI5343">
        <f t="shared" si="1924"/>
        <v>-2.495921524232781E-2</v>
      </c>
      <c r="AJ5343">
        <f t="shared" si="1925"/>
        <v>-3.6621909512037309E-2</v>
      </c>
      <c r="AK5343">
        <f t="shared" si="1926"/>
        <v>-4.8386304545697333E-2</v>
      </c>
      <c r="AL5343">
        <f t="shared" si="1927"/>
        <v>-5.8862310391810044E-2</v>
      </c>
      <c r="AM5343">
        <f t="shared" si="1928"/>
        <v>-5.2869143254631372E-2</v>
      </c>
      <c r="AN5343">
        <f t="shared" si="1929"/>
        <v>-4.2074174831698251E-2</v>
      </c>
      <c r="AP5343">
        <f t="shared" si="1932"/>
        <v>16.225373630904844</v>
      </c>
      <c r="AQ5343">
        <f t="shared" si="1933"/>
        <v>9.3136252831679638E-3</v>
      </c>
      <c r="AR5343">
        <f t="shared" si="1934"/>
        <v>5.3807705281596252E-4</v>
      </c>
      <c r="AS5343">
        <f t="shared" si="1935"/>
        <v>8.1830131997071315E-2</v>
      </c>
      <c r="AT5343">
        <f t="shared" si="1936"/>
        <v>1.3412032222524537</v>
      </c>
      <c r="AU5343">
        <f t="shared" si="1937"/>
        <v>0.85160994165103865</v>
      </c>
      <c r="AV5343">
        <f t="shared" si="1938"/>
        <v>0.82207630376868168</v>
      </c>
      <c r="AW5343">
        <f t="shared" si="1939"/>
        <v>7.441321803043479E-9</v>
      </c>
    </row>
    <row r="5344" spans="25:49" x14ac:dyDescent="0.25">
      <c r="Y5344">
        <f t="shared" si="1930"/>
        <v>26.709999999998971</v>
      </c>
      <c r="Z5344">
        <f t="shared" si="1931"/>
        <v>8.1408077271446305E-2</v>
      </c>
      <c r="AA5344">
        <f t="shared" si="1917"/>
        <v>-1.0843836841795675E-4</v>
      </c>
      <c r="AB5344">
        <f t="shared" si="1918"/>
        <v>-5.2370440374634409E-6</v>
      </c>
      <c r="AC5344">
        <f t="shared" si="1919"/>
        <v>-1.0387058089853637E-3</v>
      </c>
      <c r="AD5344">
        <f t="shared" si="1920"/>
        <v>-1.4644385382236259E-2</v>
      </c>
      <c r="AE5344">
        <f t="shared" si="1921"/>
        <v>-1.6716699016603477E-2</v>
      </c>
      <c r="AF5344">
        <f t="shared" si="1922"/>
        <v>-4.2067364526977583E-2</v>
      </c>
      <c r="AG5344">
        <f t="shared" si="1923"/>
        <v>-5.8946437228410662E-9</v>
      </c>
      <c r="AI5344">
        <f t="shared" si="1924"/>
        <v>-2.495776066844646E-2</v>
      </c>
      <c r="AJ5344">
        <f t="shared" si="1925"/>
        <v>-3.6620051806235031E-2</v>
      </c>
      <c r="AK5344">
        <f t="shared" si="1926"/>
        <v>-4.8383861699113587E-2</v>
      </c>
      <c r="AL5344">
        <f t="shared" si="1927"/>
        <v>-5.886154437780633E-2</v>
      </c>
      <c r="AM5344">
        <f t="shared" si="1928"/>
        <v>-5.2868341406195757E-2</v>
      </c>
      <c r="AN5344">
        <f t="shared" si="1929"/>
        <v>-4.2067365493522683E-2</v>
      </c>
      <c r="AP5344">
        <f t="shared" si="1932"/>
        <v>16.22578069244673</v>
      </c>
      <c r="AQ5344">
        <f t="shared" si="1933"/>
        <v>9.313082121415444E-3</v>
      </c>
      <c r="AR5344">
        <f t="shared" si="1934"/>
        <v>5.3805082228010283E-4</v>
      </c>
      <c r="AS5344">
        <f t="shared" si="1935"/>
        <v>8.1824929334514532E-2</v>
      </c>
      <c r="AT5344">
        <f t="shared" si="1936"/>
        <v>1.3411299998486714</v>
      </c>
      <c r="AU5344">
        <f t="shared" si="1937"/>
        <v>0.85152638340559184</v>
      </c>
      <c r="AV5344">
        <f t="shared" si="1938"/>
        <v>0.82186593289937526</v>
      </c>
      <c r="AW5344">
        <f t="shared" si="1939"/>
        <v>7.4117309143815407E-9</v>
      </c>
    </row>
    <row r="5345" spans="25:49" x14ac:dyDescent="0.25">
      <c r="Y5345">
        <f t="shared" si="1930"/>
        <v>26.71499999999897</v>
      </c>
      <c r="Z5345">
        <f t="shared" si="1931"/>
        <v>8.140385081750269E-2</v>
      </c>
      <c r="AA5345">
        <f t="shared" si="1917"/>
        <v>-1.0824479589918506E-4</v>
      </c>
      <c r="AB5345">
        <f t="shared" si="1918"/>
        <v>-5.2280002158980974E-6</v>
      </c>
      <c r="AC5345">
        <f t="shared" si="1919"/>
        <v>-1.0368830972198315E-3</v>
      </c>
      <c r="AD5345">
        <f t="shared" si="1920"/>
        <v>-1.4644290213816837E-2</v>
      </c>
      <c r="AE5345">
        <f t="shared" si="1921"/>
        <v>-1.672174880222687E-2</v>
      </c>
      <c r="AF5345">
        <f t="shared" si="1922"/>
        <v>-4.206055502505026E-2</v>
      </c>
      <c r="AG5345">
        <f t="shared" si="1923"/>
        <v>-5.8712032977766588E-9</v>
      </c>
      <c r="AI5345">
        <f t="shared" si="1924"/>
        <v>-2.4956308552837331E-2</v>
      </c>
      <c r="AJ5345">
        <f t="shared" si="1925"/>
        <v>-3.661819711954345E-2</v>
      </c>
      <c r="AK5345">
        <f t="shared" si="1926"/>
        <v>-4.8381422816537775E-2</v>
      </c>
      <c r="AL5345">
        <f t="shared" si="1927"/>
        <v>-5.8860778330723007E-2</v>
      </c>
      <c r="AM5345">
        <f t="shared" si="1928"/>
        <v>-5.2867539272126889E-2</v>
      </c>
      <c r="AN5345">
        <f t="shared" si="1929"/>
        <v>-4.2060555987751838E-2</v>
      </c>
      <c r="AP5345">
        <f t="shared" si="1932"/>
        <v>16.226187732833086</v>
      </c>
      <c r="AQ5345">
        <f t="shared" si="1933"/>
        <v>9.3125399295733539E-3</v>
      </c>
      <c r="AR5345">
        <f t="shared" si="1934"/>
        <v>5.3802463705991546E-4</v>
      </c>
      <c r="AS5345">
        <f t="shared" si="1935"/>
        <v>8.1819735805469612E-2</v>
      </c>
      <c r="AT5345">
        <f t="shared" si="1936"/>
        <v>1.3410567779217604</v>
      </c>
      <c r="AU5345">
        <f t="shared" si="1937"/>
        <v>0.85144279991050886</v>
      </c>
      <c r="AV5345">
        <f t="shared" si="1938"/>
        <v>0.82165559607674044</v>
      </c>
      <c r="AW5345">
        <f t="shared" si="1939"/>
        <v>7.3822576957673414E-9</v>
      </c>
    </row>
    <row r="5346" spans="25:49" x14ac:dyDescent="0.25">
      <c r="Y5346">
        <f t="shared" si="1930"/>
        <v>26.719999999998969</v>
      </c>
      <c r="Z5346">
        <f t="shared" si="1931"/>
        <v>8.1399629005541901E-2</v>
      </c>
      <c r="AA5346">
        <f t="shared" si="1917"/>
        <v>-1.0805163214137058E-4</v>
      </c>
      <c r="AB5346">
        <f t="shared" si="1918"/>
        <v>-5.2189756686217279E-6</v>
      </c>
      <c r="AC5346">
        <f t="shared" si="1919"/>
        <v>-1.0350643676491852E-3</v>
      </c>
      <c r="AD5346">
        <f t="shared" si="1920"/>
        <v>-1.4644195251282438E-2</v>
      </c>
      <c r="AE5346">
        <f t="shared" si="1921"/>
        <v>-1.6726798445881749E-2</v>
      </c>
      <c r="AF5346">
        <f t="shared" si="1922"/>
        <v>-4.2053745355780998E-2</v>
      </c>
      <c r="AG5346">
        <f t="shared" si="1923"/>
        <v>-5.8478560850509497E-9</v>
      </c>
      <c r="AI5346">
        <f t="shared" si="1924"/>
        <v>-2.4954858890338574E-2</v>
      </c>
      <c r="AJ5346">
        <f t="shared" si="1925"/>
        <v>-3.6616345445543957E-2</v>
      </c>
      <c r="AK5346">
        <f t="shared" si="1926"/>
        <v>-4.8378987889539253E-2</v>
      </c>
      <c r="AL5346">
        <f t="shared" si="1927"/>
        <v>-5.8860012250535138E-2</v>
      </c>
      <c r="AM5346">
        <f t="shared" si="1928"/>
        <v>-5.2866736852295829E-2</v>
      </c>
      <c r="AN5346">
        <f t="shared" si="1929"/>
        <v>-4.2053746314654326E-2</v>
      </c>
      <c r="AP5346">
        <f t="shared" si="1932"/>
        <v>16.226594752087173</v>
      </c>
      <c r="AQ5346">
        <f t="shared" si="1933"/>
        <v>9.3119987055938578E-3</v>
      </c>
      <c r="AR5346">
        <f t="shared" si="1934"/>
        <v>5.3799849705883597E-4</v>
      </c>
      <c r="AS5346">
        <f t="shared" si="1935"/>
        <v>8.1814551389983517E-2</v>
      </c>
      <c r="AT5346">
        <f t="shared" si="1936"/>
        <v>1.3409835564706913</v>
      </c>
      <c r="AU5346">
        <f t="shared" si="1937"/>
        <v>0.85135919116649772</v>
      </c>
      <c r="AV5346">
        <f t="shared" si="1938"/>
        <v>0.8214452933016152</v>
      </c>
      <c r="AW5346">
        <f t="shared" si="1939"/>
        <v>7.3529016792784637E-9</v>
      </c>
    </row>
    <row r="5347" spans="25:49" x14ac:dyDescent="0.25">
      <c r="Y5347">
        <f t="shared" si="1930"/>
        <v>26.724999999998968</v>
      </c>
      <c r="Z5347">
        <f t="shared" si="1931"/>
        <v>8.1395411825592262E-2</v>
      </c>
      <c r="AA5347">
        <f t="shared" si="1917"/>
        <v>-1.078588763396257E-4</v>
      </c>
      <c r="AB5347">
        <f t="shared" si="1918"/>
        <v>-5.2099703570996153E-6</v>
      </c>
      <c r="AC5347">
        <f t="shared" si="1919"/>
        <v>-1.0332496118797133E-3</v>
      </c>
      <c r="AD5347">
        <f t="shared" si="1920"/>
        <v>-1.464410049471602E-2</v>
      </c>
      <c r="AE5347">
        <f t="shared" si="1921"/>
        <v>-1.6731847947208264E-2</v>
      </c>
      <c r="AF5347">
        <f t="shared" si="1922"/>
        <v>-4.2046935519438569E-2</v>
      </c>
      <c r="AG5347">
        <f t="shared" si="1923"/>
        <v>-5.8246017139991555E-9</v>
      </c>
      <c r="AI5347">
        <f t="shared" si="1924"/>
        <v>-2.4953411675798405E-2</v>
      </c>
      <c r="AJ5347">
        <f t="shared" si="1925"/>
        <v>-3.6614496777830748E-2</v>
      </c>
      <c r="AK5347">
        <f t="shared" si="1926"/>
        <v>-4.8376556909704181E-2</v>
      </c>
      <c r="AL5347">
        <f t="shared" si="1927"/>
        <v>-5.8859246137217776E-2</v>
      </c>
      <c r="AM5347">
        <f t="shared" si="1928"/>
        <v>-5.2865934146573645E-2</v>
      </c>
      <c r="AN5347">
        <f t="shared" si="1929"/>
        <v>-4.2046936474498878E-2</v>
      </c>
      <c r="AP5347">
        <f t="shared" si="1932"/>
        <v>16.227001750232201</v>
      </c>
      <c r="AQ5347">
        <f t="shared" si="1933"/>
        <v>9.3114584474331512E-3</v>
      </c>
      <c r="AR5347">
        <f t="shared" si="1934"/>
        <v>5.3797240218049285E-4</v>
      </c>
      <c r="AS5347">
        <f t="shared" si="1935"/>
        <v>8.180937606814527E-2</v>
      </c>
      <c r="AT5347">
        <f t="shared" si="1936"/>
        <v>1.3409103354944349</v>
      </c>
      <c r="AU5347">
        <f t="shared" si="1937"/>
        <v>0.85127555717426828</v>
      </c>
      <c r="AV5347">
        <f t="shared" si="1938"/>
        <v>0.82123502457483633</v>
      </c>
      <c r="AW5347">
        <f t="shared" si="1939"/>
        <v>7.3236623988532149E-9</v>
      </c>
    </row>
    <row r="5348" spans="25:49" x14ac:dyDescent="0.25">
      <c r="Y5348">
        <f t="shared" si="1930"/>
        <v>26.729999999998967</v>
      </c>
      <c r="Z5348">
        <f t="shared" si="1931"/>
        <v>8.1391199267701775E-2</v>
      </c>
      <c r="AA5348">
        <f t="shared" si="1917"/>
        <v>-1.0766652769041209E-4</v>
      </c>
      <c r="AB5348">
        <f t="shared" si="1918"/>
        <v>-5.2009842428107952E-6</v>
      </c>
      <c r="AC5348">
        <f t="shared" si="1919"/>
        <v>-1.0314388215344689E-3</v>
      </c>
      <c r="AD5348">
        <f t="shared" si="1920"/>
        <v>-1.4644005944200629E-2</v>
      </c>
      <c r="AE5348">
        <f t="shared" si="1921"/>
        <v>-1.6736897305846373E-2</v>
      </c>
      <c r="AF5348">
        <f t="shared" si="1922"/>
        <v>-4.2040125516291882E-2</v>
      </c>
      <c r="AG5348">
        <f t="shared" si="1923"/>
        <v>-5.8014398154304643E-9</v>
      </c>
      <c r="AI5348">
        <f t="shared" si="1924"/>
        <v>-2.4951966904075085E-2</v>
      </c>
      <c r="AJ5348">
        <f t="shared" si="1925"/>
        <v>-3.6612651110010802E-2</v>
      </c>
      <c r="AK5348">
        <f t="shared" si="1926"/>
        <v>-4.8374129868635554E-2</v>
      </c>
      <c r="AL5348">
        <f t="shared" si="1927"/>
        <v>-5.8858479990746018E-2</v>
      </c>
      <c r="AM5348">
        <f t="shared" si="1928"/>
        <v>-5.2865131154831317E-2</v>
      </c>
      <c r="AN5348">
        <f t="shared" si="1929"/>
        <v>-4.2040126467554333E-2</v>
      </c>
      <c r="AP5348">
        <f t="shared" si="1932"/>
        <v>16.22740872729133</v>
      </c>
      <c r="AQ5348">
        <f t="shared" si="1933"/>
        <v>9.3109191530514526E-3</v>
      </c>
      <c r="AR5348">
        <f t="shared" si="1934"/>
        <v>5.3794635232870731E-4</v>
      </c>
      <c r="AS5348">
        <f t="shared" si="1935"/>
        <v>8.1804209820085877E-2</v>
      </c>
      <c r="AT5348">
        <f t="shared" si="1936"/>
        <v>1.3408371149919613</v>
      </c>
      <c r="AU5348">
        <f t="shared" si="1937"/>
        <v>0.8511918979345322</v>
      </c>
      <c r="AV5348">
        <f t="shared" si="1938"/>
        <v>0.82102478989723915</v>
      </c>
      <c r="AW5348">
        <f t="shared" si="1939"/>
        <v>7.2945393902832249E-9</v>
      </c>
    </row>
    <row r="5349" spans="25:49" x14ac:dyDescent="0.25">
      <c r="Y5349">
        <f t="shared" si="1930"/>
        <v>26.734999999998966</v>
      </c>
      <c r="Z5349">
        <f t="shared" si="1931"/>
        <v>8.1386991321938079E-2</v>
      </c>
      <c r="AA5349">
        <f t="shared" si="1917"/>
        <v>-1.0747458539155106E-4</v>
      </c>
      <c r="AB5349">
        <f t="shared" si="1918"/>
        <v>-5.1920172874145872E-6</v>
      </c>
      <c r="AC5349">
        <f t="shared" si="1919"/>
        <v>-1.0296319882532271E-3</v>
      </c>
      <c r="AD5349">
        <f t="shared" si="1920"/>
        <v>-1.4643911599819346E-2</v>
      </c>
      <c r="AE5349">
        <f t="shared" si="1921"/>
        <v>-1.6741946521435892E-2</v>
      </c>
      <c r="AF5349">
        <f t="shared" si="1922"/>
        <v>-4.2033315346609958E-2</v>
      </c>
      <c r="AG5349">
        <f t="shared" si="1923"/>
        <v>-5.7783700216221755E-9</v>
      </c>
      <c r="AI5349">
        <f t="shared" si="1924"/>
        <v>-2.4950524570036901E-2</v>
      </c>
      <c r="AJ5349">
        <f t="shared" si="1925"/>
        <v>-3.6610808435703891E-2</v>
      </c>
      <c r="AK5349">
        <f t="shared" si="1926"/>
        <v>-4.8371706757953083E-2</v>
      </c>
      <c r="AL5349">
        <f t="shared" si="1927"/>
        <v>-5.8857713811094975E-2</v>
      </c>
      <c r="AM5349">
        <f t="shared" si="1928"/>
        <v>-5.2864327876939794E-2</v>
      </c>
      <c r="AN5349">
        <f t="shared" si="1929"/>
        <v>-4.2033316294089657E-2</v>
      </c>
      <c r="AP5349">
        <f t="shared" si="1932"/>
        <v>16.22781568328767</v>
      </c>
      <c r="AQ5349">
        <f t="shared" si="1933"/>
        <v>9.3103808204130015E-3</v>
      </c>
      <c r="AR5349">
        <f t="shared" si="1934"/>
        <v>5.3792034740749329E-4</v>
      </c>
      <c r="AS5349">
        <f t="shared" si="1935"/>
        <v>8.1799052625978211E-2</v>
      </c>
      <c r="AT5349">
        <f t="shared" si="1936"/>
        <v>1.3407638949622402</v>
      </c>
      <c r="AU5349">
        <f t="shared" si="1937"/>
        <v>0.85110821344800303</v>
      </c>
      <c r="AV5349">
        <f t="shared" si="1938"/>
        <v>0.82081458926965778</v>
      </c>
      <c r="AW5349">
        <f t="shared" si="1939"/>
        <v>7.2655321912060784E-9</v>
      </c>
    </row>
    <row r="5350" spans="25:49" x14ac:dyDescent="0.25">
      <c r="Y5350">
        <f t="shared" si="1930"/>
        <v>26.739999999998965</v>
      </c>
      <c r="Z5350">
        <f t="shared" si="1931"/>
        <v>8.1382787978388479E-2</v>
      </c>
      <c r="AA5350">
        <f t="shared" si="1917"/>
        <v>-1.0728304864225485E-4</v>
      </c>
      <c r="AB5350">
        <f t="shared" si="1918"/>
        <v>-5.1830694525216157E-6</v>
      </c>
      <c r="AC5350">
        <f t="shared" si="1919"/>
        <v>-1.0278291036925347E-3</v>
      </c>
      <c r="AD5350">
        <f t="shared" si="1920"/>
        <v>-1.4643817461655327E-2</v>
      </c>
      <c r="AE5350">
        <f t="shared" si="1921"/>
        <v>-1.67469955936165E-2</v>
      </c>
      <c r="AF5350">
        <f t="shared" si="1922"/>
        <v>-4.2026505010661928E-2</v>
      </c>
      <c r="AG5350">
        <f t="shared" si="1923"/>
        <v>-5.7553919663138605E-9</v>
      </c>
      <c r="AI5350">
        <f t="shared" si="1924"/>
        <v>-2.4949084668562146E-2</v>
      </c>
      <c r="AJ5350">
        <f t="shared" si="1925"/>
        <v>-3.660896874854247E-2</v>
      </c>
      <c r="AK5350">
        <f t="shared" si="1926"/>
        <v>-4.8369287569293276E-2</v>
      </c>
      <c r="AL5350">
        <f t="shared" si="1927"/>
        <v>-5.8856947598239784E-2</v>
      </c>
      <c r="AM5350">
        <f t="shared" si="1928"/>
        <v>-5.2863524312769979E-2</v>
      </c>
      <c r="AN5350">
        <f t="shared" si="1929"/>
        <v>-4.2026505954373912E-2</v>
      </c>
      <c r="AP5350">
        <f t="shared" si="1932"/>
        <v>16.228222618244278</v>
      </c>
      <c r="AQ5350">
        <f t="shared" si="1933"/>
        <v>9.3098434474860447E-3</v>
      </c>
      <c r="AR5350">
        <f t="shared" si="1934"/>
        <v>5.3789438732105622E-4</v>
      </c>
      <c r="AS5350">
        <f t="shared" si="1935"/>
        <v>8.1793904466036946E-2</v>
      </c>
      <c r="AT5350">
        <f t="shared" si="1936"/>
        <v>1.3406906754042411</v>
      </c>
      <c r="AU5350">
        <f t="shared" si="1937"/>
        <v>0.85102450371539584</v>
      </c>
      <c r="AV5350">
        <f t="shared" si="1938"/>
        <v>0.82060442269292477</v>
      </c>
      <c r="AW5350">
        <f t="shared" si="1939"/>
        <v>7.2366403410979733E-9</v>
      </c>
    </row>
    <row r="5351" spans="25:49" x14ac:dyDescent="0.25">
      <c r="Y5351">
        <f t="shared" si="1930"/>
        <v>26.744999999998964</v>
      </c>
      <c r="Z5351">
        <f t="shared" si="1931"/>
        <v>8.1378589227159792E-2</v>
      </c>
      <c r="AA5351">
        <f t="shared" si="1917"/>
        <v>-1.0709191664307801E-4</v>
      </c>
      <c r="AB5351">
        <f t="shared" si="1918"/>
        <v>-5.1741406998603412E-6</v>
      </c>
      <c r="AC5351">
        <f t="shared" si="1919"/>
        <v>-1.026030159525633E-3</v>
      </c>
      <c r="AD5351">
        <f t="shared" si="1920"/>
        <v>-1.4643723529791781E-2</v>
      </c>
      <c r="AE5351">
        <f t="shared" si="1921"/>
        <v>-1.6752044522027703E-2</v>
      </c>
      <c r="AF5351">
        <f t="shared" si="1922"/>
        <v>-4.2019694508717037E-2</v>
      </c>
      <c r="AG5351">
        <f t="shared" si="1923"/>
        <v>-5.7325052847015496E-9</v>
      </c>
      <c r="AI5351">
        <f t="shared" si="1924"/>
        <v>-2.494764719453909E-2</v>
      </c>
      <c r="AJ5351">
        <f t="shared" si="1925"/>
        <v>-3.6607132042171732E-2</v>
      </c>
      <c r="AK5351">
        <f t="shared" si="1926"/>
        <v>-4.8366872294309325E-2</v>
      </c>
      <c r="AL5351">
        <f t="shared" si="1927"/>
        <v>-5.8856181352155562E-2</v>
      </c>
      <c r="AM5351">
        <f t="shared" si="1928"/>
        <v>-5.2862720462192696E-2</v>
      </c>
      <c r="AN5351">
        <f t="shared" si="1929"/>
        <v>-4.2019695448676293E-2</v>
      </c>
      <c r="AP5351">
        <f t="shared" si="1932"/>
        <v>16.228629532184168</v>
      </c>
      <c r="AQ5351">
        <f t="shared" si="1933"/>
        <v>9.3093070322428327E-3</v>
      </c>
      <c r="AR5351">
        <f t="shared" si="1934"/>
        <v>5.3786847197379365E-4</v>
      </c>
      <c r="AS5351">
        <f t="shared" si="1935"/>
        <v>8.1788765320518486E-2</v>
      </c>
      <c r="AT5351">
        <f t="shared" si="1936"/>
        <v>1.3406174563169329</v>
      </c>
      <c r="AU5351">
        <f t="shared" si="1937"/>
        <v>0.85094076873742774</v>
      </c>
      <c r="AV5351">
        <f t="shared" si="1938"/>
        <v>0.82039429016787146</v>
      </c>
      <c r="AW5351">
        <f t="shared" si="1939"/>
        <v>7.2078633812664099E-9</v>
      </c>
    </row>
    <row r="5352" spans="25:49" x14ac:dyDescent="0.25">
      <c r="Y5352">
        <f t="shared" si="1930"/>
        <v>26.749999999998963</v>
      </c>
      <c r="Z5352">
        <f t="shared" si="1931"/>
        <v>8.1374395058378471E-2</v>
      </c>
      <c r="AA5352">
        <f t="shared" si="1917"/>
        <v>-1.0690118859596247E-4</v>
      </c>
      <c r="AB5352">
        <f t="shared" si="1918"/>
        <v>-5.1652309912562431E-6</v>
      </c>
      <c r="AC5352">
        <f t="shared" si="1919"/>
        <v>-1.0242351474424025E-3</v>
      </c>
      <c r="AD5352">
        <f t="shared" si="1920"/>
        <v>-1.4643629804311956E-2</v>
      </c>
      <c r="AE5352">
        <f t="shared" si="1921"/>
        <v>-1.6757093306308885E-2</v>
      </c>
      <c r="AF5352">
        <f t="shared" si="1922"/>
        <v>-4.2012883841044651E-2</v>
      </c>
      <c r="AG5352">
        <f t="shared" si="1923"/>
        <v>-5.709709613431937E-9</v>
      </c>
      <c r="AI5352">
        <f t="shared" si="1924"/>
        <v>-2.4946212142866013E-2</v>
      </c>
      <c r="AJ5352">
        <f t="shared" si="1925"/>
        <v>-3.660529831024957E-2</v>
      </c>
      <c r="AK5352">
        <f t="shared" si="1926"/>
        <v>-4.8364460924671081E-2</v>
      </c>
      <c r="AL5352">
        <f t="shared" si="1927"/>
        <v>-5.8855415072817469E-2</v>
      </c>
      <c r="AM5352">
        <f t="shared" si="1928"/>
        <v>-5.2861916325078744E-2</v>
      </c>
      <c r="AN5352">
        <f t="shared" si="1929"/>
        <v>-4.2012884777266099E-2</v>
      </c>
      <c r="AP5352">
        <f t="shared" si="1932"/>
        <v>16.229036425130303</v>
      </c>
      <c r="AQ5352">
        <f t="shared" si="1933"/>
        <v>9.308771572659618E-3</v>
      </c>
      <c r="AR5352">
        <f t="shared" si="1934"/>
        <v>5.3784260127029437E-4</v>
      </c>
      <c r="AS5352">
        <f t="shared" si="1935"/>
        <v>8.1783635169720856E-2</v>
      </c>
      <c r="AT5352">
        <f t="shared" si="1936"/>
        <v>1.340544237699284</v>
      </c>
      <c r="AU5352">
        <f t="shared" si="1937"/>
        <v>0.8508570085148176</v>
      </c>
      <c r="AV5352">
        <f t="shared" si="1938"/>
        <v>0.82018419169532797</v>
      </c>
      <c r="AW5352">
        <f t="shared" si="1939"/>
        <v>7.179200854842908E-9</v>
      </c>
    </row>
    <row r="5353" spans="25:49" x14ac:dyDescent="0.25">
      <c r="Y5353">
        <f t="shared" si="1930"/>
        <v>26.754999999998962</v>
      </c>
      <c r="Z5353">
        <f t="shared" si="1931"/>
        <v>8.1370205462190454E-2</v>
      </c>
      <c r="AA5353">
        <f t="shared" si="1917"/>
        <v>-1.0671086370418562E-4</v>
      </c>
      <c r="AB5353">
        <f t="shared" si="1918"/>
        <v>-5.1563402885416188E-6</v>
      </c>
      <c r="AC5353">
        <f t="shared" si="1919"/>
        <v>-1.0224440591493637E-3</v>
      </c>
      <c r="AD5353">
        <f t="shared" si="1920"/>
        <v>-1.4643536285299213E-2</v>
      </c>
      <c r="AE5353">
        <f t="shared" si="1921"/>
        <v>-1.6762141946099263E-2</v>
      </c>
      <c r="AF5353">
        <f t="shared" si="1922"/>
        <v>-4.2006073007914244E-2</v>
      </c>
      <c r="AG5353">
        <f t="shared" si="1923"/>
        <v>-5.687004590596618E-9</v>
      </c>
      <c r="AI5353">
        <f t="shared" si="1924"/>
        <v>-2.4944779508451132E-2</v>
      </c>
      <c r="AJ5353">
        <f t="shared" si="1925"/>
        <v>-3.6603467546446541E-2</v>
      </c>
      <c r="AK5353">
        <f t="shared" si="1926"/>
        <v>-4.8362053452065096E-2</v>
      </c>
      <c r="AL5353">
        <f t="shared" si="1927"/>
        <v>-5.885464876020071E-2</v>
      </c>
      <c r="AM5353">
        <f t="shared" si="1928"/>
        <v>-5.2861111901298878E-2</v>
      </c>
      <c r="AN5353">
        <f t="shared" si="1929"/>
        <v>-4.2006073940412746E-2</v>
      </c>
      <c r="AP5353">
        <f t="shared" si="1932"/>
        <v>16.229443297105593</v>
      </c>
      <c r="AQ5353">
        <f t="shared" si="1933"/>
        <v>9.3082370667166379E-3</v>
      </c>
      <c r="AR5353">
        <f t="shared" si="1934"/>
        <v>5.3781677511533811E-4</v>
      </c>
      <c r="AS5353">
        <f t="shared" si="1935"/>
        <v>8.1778513993983643E-2</v>
      </c>
      <c r="AT5353">
        <f t="shared" si="1936"/>
        <v>1.3404710195502625</v>
      </c>
      <c r="AU5353">
        <f t="shared" si="1937"/>
        <v>0.85077322304828606</v>
      </c>
      <c r="AV5353">
        <f t="shared" si="1938"/>
        <v>0.81997412727612273</v>
      </c>
      <c r="AW5353">
        <f t="shared" si="1939"/>
        <v>7.1506523067757539E-9</v>
      </c>
    </row>
    <row r="5354" spans="25:49" x14ac:dyDescent="0.25">
      <c r="Y5354">
        <f t="shared" si="1930"/>
        <v>26.759999999998961</v>
      </c>
      <c r="Z5354">
        <f t="shared" si="1931"/>
        <v>8.1366020428761121E-2</v>
      </c>
      <c r="AA5354">
        <f t="shared" si="1917"/>
        <v>-1.0652094117240182E-4</v>
      </c>
      <c r="AB5354">
        <f t="shared" si="1918"/>
        <v>-5.1474685536666039E-6</v>
      </c>
      <c r="AC5354">
        <f t="shared" si="1919"/>
        <v>-1.0206568863696686E-3</v>
      </c>
      <c r="AD5354">
        <f t="shared" si="1920"/>
        <v>-1.4643442972836925E-2</v>
      </c>
      <c r="AE5354">
        <f t="shared" si="1921"/>
        <v>-1.6767190441037888E-2</v>
      </c>
      <c r="AF5354">
        <f t="shared" si="1922"/>
        <v>-4.1999262009595403E-2</v>
      </c>
      <c r="AG5354">
        <f t="shared" si="1923"/>
        <v>-5.6643898557263361E-9</v>
      </c>
      <c r="AI5354">
        <f t="shared" si="1924"/>
        <v>-2.4943349286212602E-2</v>
      </c>
      <c r="AJ5354">
        <f t="shared" si="1925"/>
        <v>-3.660163974444583E-2</v>
      </c>
      <c r="AK5354">
        <f t="shared" si="1926"/>
        <v>-4.8359649868194486E-2</v>
      </c>
      <c r="AL5354">
        <f t="shared" si="1927"/>
        <v>-5.8853882414280433E-2</v>
      </c>
      <c r="AM5354">
        <f t="shared" si="1928"/>
        <v>-5.2860307190723752E-2</v>
      </c>
      <c r="AN5354">
        <f t="shared" si="1929"/>
        <v>-4.1999262938385767E-2</v>
      </c>
      <c r="AP5354">
        <f t="shared" si="1932"/>
        <v>16.229850148132904</v>
      </c>
      <c r="AQ5354">
        <f t="shared" si="1933"/>
        <v>9.3077035123981175E-3</v>
      </c>
      <c r="AR5354">
        <f t="shared" si="1934"/>
        <v>5.3779099341389543E-4</v>
      </c>
      <c r="AS5354">
        <f t="shared" si="1935"/>
        <v>8.1773401773687901E-2</v>
      </c>
      <c r="AT5354">
        <f t="shared" si="1936"/>
        <v>1.3403978018688361</v>
      </c>
      <c r="AU5354">
        <f t="shared" si="1937"/>
        <v>0.85068941233855555</v>
      </c>
      <c r="AV5354">
        <f t="shared" si="1938"/>
        <v>0.81976409691108321</v>
      </c>
      <c r="AW5354">
        <f t="shared" si="1939"/>
        <v>7.1222172838227764E-9</v>
      </c>
    </row>
    <row r="5355" spans="25:49" x14ac:dyDescent="0.25">
      <c r="Y5355">
        <f t="shared" si="1930"/>
        <v>26.76499999999896</v>
      </c>
      <c r="Z5355">
        <f t="shared" si="1931"/>
        <v>8.1361839948275408E-2</v>
      </c>
      <c r="AA5355">
        <f t="shared" si="1917"/>
        <v>-1.0633142020663901E-4</v>
      </c>
      <c r="AB5355">
        <f t="shared" si="1918"/>
        <v>-5.1386157486159033E-6</v>
      </c>
      <c r="AC5355">
        <f t="shared" si="1919"/>
        <v>-1.0188736208430397E-3</v>
      </c>
      <c r="AD5355">
        <f t="shared" si="1920"/>
        <v>-1.4643349867008538E-2</v>
      </c>
      <c r="AE5355">
        <f t="shared" si="1921"/>
        <v>-1.6772238790763717E-2</v>
      </c>
      <c r="AF5355">
        <f t="shared" si="1922"/>
        <v>-4.1992450846357818E-2</v>
      </c>
      <c r="AG5355">
        <f t="shared" si="1923"/>
        <v>-5.6418650497852657E-9</v>
      </c>
      <c r="AI5355">
        <f t="shared" si="1924"/>
        <v>-2.4941921471078533E-2</v>
      </c>
      <c r="AJ5355">
        <f t="shared" si="1925"/>
        <v>-3.659981489794327E-2</v>
      </c>
      <c r="AK5355">
        <f t="shared" si="1926"/>
        <v>-4.8357250164779021E-2</v>
      </c>
      <c r="AL5355">
        <f t="shared" si="1927"/>
        <v>-5.885311603503187E-2</v>
      </c>
      <c r="AM5355">
        <f t="shared" si="1928"/>
        <v>-5.2859502193224023E-2</v>
      </c>
      <c r="AN5355">
        <f t="shared" si="1929"/>
        <v>-4.1992451771454789E-2</v>
      </c>
      <c r="AP5355">
        <f t="shared" si="1932"/>
        <v>16.230256978235047</v>
      </c>
      <c r="AQ5355">
        <f t="shared" si="1933"/>
        <v>9.3071709076922565E-3</v>
      </c>
      <c r="AR5355">
        <f t="shared" si="1934"/>
        <v>5.3776525607112714E-4</v>
      </c>
      <c r="AS5355">
        <f t="shared" si="1935"/>
        <v>8.1768298489256055E-2</v>
      </c>
      <c r="AT5355">
        <f t="shared" si="1936"/>
        <v>1.340324584653972</v>
      </c>
      <c r="AU5355">
        <f t="shared" si="1937"/>
        <v>0.85060557638635037</v>
      </c>
      <c r="AV5355">
        <f t="shared" si="1938"/>
        <v>0.81955410060103528</v>
      </c>
      <c r="AW5355">
        <f t="shared" si="1939"/>
        <v>7.0938953345441504E-9</v>
      </c>
    </row>
    <row r="5356" spans="25:49" x14ac:dyDescent="0.25">
      <c r="Y5356">
        <f t="shared" si="1930"/>
        <v>26.769999999998959</v>
      </c>
      <c r="Z5356">
        <f t="shared" si="1931"/>
        <v>8.1357664010937608E-2</v>
      </c>
      <c r="AA5356">
        <f t="shared" si="1917"/>
        <v>-1.0614230001424661E-4</v>
      </c>
      <c r="AB5356">
        <f t="shared" si="1918"/>
        <v>-5.1297818354712483E-6</v>
      </c>
      <c r="AC5356">
        <f t="shared" si="1919"/>
        <v>-1.0170942543257344E-3</v>
      </c>
      <c r="AD5356">
        <f t="shared" si="1920"/>
        <v>-1.4643256967897545E-2</v>
      </c>
      <c r="AE5356">
        <f t="shared" si="1921"/>
        <v>-1.6777286994915507E-2</v>
      </c>
      <c r="AF5356">
        <f t="shared" si="1922"/>
        <v>-4.1985639518471327E-2</v>
      </c>
      <c r="AG5356">
        <f t="shared" si="1923"/>
        <v>-5.6194298151653096E-9</v>
      </c>
      <c r="AI5356">
        <f t="shared" si="1924"/>
        <v>-2.494049605798691E-2</v>
      </c>
      <c r="AJ5356">
        <f t="shared" si="1925"/>
        <v>-3.659799300064729E-2</v>
      </c>
      <c r="AK5356">
        <f t="shared" si="1926"/>
        <v>-4.8354854333554985E-2</v>
      </c>
      <c r="AL5356">
        <f t="shared" si="1927"/>
        <v>-5.8852349622430251E-2</v>
      </c>
      <c r="AM5356">
        <f t="shared" si="1928"/>
        <v>-5.2858696908670288E-2</v>
      </c>
      <c r="AN5356">
        <f t="shared" si="1929"/>
        <v>-4.1985640439889588E-2</v>
      </c>
      <c r="AP5356">
        <f t="shared" si="1932"/>
        <v>16.230663787434789</v>
      </c>
      <c r="AQ5356">
        <f t="shared" si="1933"/>
        <v>9.3066392505912234E-3</v>
      </c>
      <c r="AR5356">
        <f t="shared" si="1934"/>
        <v>5.3773956299238402E-4</v>
      </c>
      <c r="AS5356">
        <f t="shared" si="1935"/>
        <v>8.1763204121151845E-2</v>
      </c>
      <c r="AT5356">
        <f t="shared" si="1936"/>
        <v>1.3402513679046368</v>
      </c>
      <c r="AU5356">
        <f t="shared" si="1937"/>
        <v>0.85052171519239661</v>
      </c>
      <c r="AV5356">
        <f t="shared" si="1938"/>
        <v>0.81934413834680353</v>
      </c>
      <c r="AW5356">
        <f t="shared" si="1939"/>
        <v>7.0656860092952298E-9</v>
      </c>
    </row>
    <row r="5357" spans="25:49" x14ac:dyDescent="0.25">
      <c r="Y5357">
        <f t="shared" si="1930"/>
        <v>26.774999999998958</v>
      </c>
      <c r="Z5357">
        <f t="shared" si="1931"/>
        <v>8.1353492606971403E-2</v>
      </c>
      <c r="AA5357">
        <f t="shared" si="1917"/>
        <v>-1.0595357980396154E-4</v>
      </c>
      <c r="AB5357">
        <f t="shared" si="1918"/>
        <v>-5.1209667763489398E-6</v>
      </c>
      <c r="AC5357">
        <f t="shared" si="1919"/>
        <v>-1.0153187785905662E-3</v>
      </c>
      <c r="AD5357">
        <f t="shared" si="1920"/>
        <v>-1.4643164275587532E-2</v>
      </c>
      <c r="AE5357">
        <f t="shared" si="1921"/>
        <v>-1.6782335053131887E-2</v>
      </c>
      <c r="AF5357">
        <f t="shared" si="1922"/>
        <v>-4.1978828026205846E-2</v>
      </c>
      <c r="AG5357">
        <f t="shared" si="1923"/>
        <v>-5.5970837956804213E-9</v>
      </c>
      <c r="AI5357">
        <f t="shared" si="1924"/>
        <v>-2.4939073041885633E-2</v>
      </c>
      <c r="AJ5357">
        <f t="shared" si="1925"/>
        <v>-3.6596174046278893E-2</v>
      </c>
      <c r="AK5357">
        <f t="shared" si="1926"/>
        <v>-4.8352462366275224E-2</v>
      </c>
      <c r="AL5357">
        <f t="shared" si="1927"/>
        <v>-5.8851583176450804E-2</v>
      </c>
      <c r="AM5357">
        <f t="shared" si="1928"/>
        <v>-5.2857891336933069E-2</v>
      </c>
      <c r="AN5357">
        <f t="shared" si="1929"/>
        <v>-4.1978828943960031E-2</v>
      </c>
      <c r="AP5357">
        <f t="shared" si="1932"/>
        <v>16.231070575754845</v>
      </c>
      <c r="AQ5357">
        <f t="shared" si="1933"/>
        <v>9.3061085390911524E-3</v>
      </c>
      <c r="AR5357">
        <f t="shared" si="1934"/>
        <v>5.3771391408320669E-4</v>
      </c>
      <c r="AS5357">
        <f t="shared" si="1935"/>
        <v>8.1758118649880224E-2</v>
      </c>
      <c r="AT5357">
        <f t="shared" si="1936"/>
        <v>1.3401781516197973</v>
      </c>
      <c r="AU5357">
        <f t="shared" si="1937"/>
        <v>0.85043782875742202</v>
      </c>
      <c r="AV5357">
        <f t="shared" si="1938"/>
        <v>0.81913421014921117</v>
      </c>
      <c r="AW5357">
        <f t="shared" si="1939"/>
        <v>7.037588860219409E-9</v>
      </c>
    </row>
    <row r="5358" spans="25:49" x14ac:dyDescent="0.25">
      <c r="Y5358">
        <f t="shared" si="1930"/>
        <v>26.779999999998957</v>
      </c>
      <c r="Z5358">
        <f t="shared" si="1931"/>
        <v>8.1349325726619848E-2</v>
      </c>
      <c r="AA5358">
        <f t="shared" si="1917"/>
        <v>-1.0576525878585601E-4</v>
      </c>
      <c r="AB5358">
        <f t="shared" si="1918"/>
        <v>-5.1121705334692424E-6</v>
      </c>
      <c r="AC5358">
        <f t="shared" si="1919"/>
        <v>-1.013547185426794E-3</v>
      </c>
      <c r="AD5358">
        <f t="shared" si="1920"/>
        <v>-1.4643071790162112E-2</v>
      </c>
      <c r="AE5358">
        <f t="shared" si="1921"/>
        <v>-1.678738296505132E-2</v>
      </c>
      <c r="AF5358">
        <f t="shared" si="1922"/>
        <v>-4.197201636983143E-2</v>
      </c>
      <c r="AG5358">
        <f t="shared" si="1923"/>
        <v>-5.5748266365609517E-9</v>
      </c>
      <c r="AI5358">
        <f t="shared" si="1924"/>
        <v>-2.4937652417732478E-2</v>
      </c>
      <c r="AJ5358">
        <f t="shared" si="1925"/>
        <v>-3.6594358028571659E-2</v>
      </c>
      <c r="AK5358">
        <f t="shared" si="1926"/>
        <v>-4.835007425470908E-2</v>
      </c>
      <c r="AL5358">
        <f t="shared" si="1927"/>
        <v>-5.8850816697068792E-2</v>
      </c>
      <c r="AM5358">
        <f t="shared" si="1928"/>
        <v>-5.2857085477882849E-2</v>
      </c>
      <c r="AN5358">
        <f t="shared" si="1929"/>
        <v>-4.1972017283936104E-2</v>
      </c>
      <c r="AP5358">
        <f t="shared" si="1932"/>
        <v>16.231477343217879</v>
      </c>
      <c r="AQ5358">
        <f t="shared" si="1933"/>
        <v>9.3055787711921328E-3</v>
      </c>
      <c r="AR5358">
        <f t="shared" si="1934"/>
        <v>5.3768830924932497E-4</v>
      </c>
      <c r="AS5358">
        <f t="shared" si="1935"/>
        <v>8.1753042055987268E-2</v>
      </c>
      <c r="AT5358">
        <f t="shared" si="1936"/>
        <v>1.3401049357984194</v>
      </c>
      <c r="AU5358">
        <f t="shared" si="1937"/>
        <v>0.85035391708215635</v>
      </c>
      <c r="AV5358">
        <f t="shared" si="1938"/>
        <v>0.81892431600908022</v>
      </c>
      <c r="AW5358">
        <f t="shared" si="1939"/>
        <v>7.0096034412410123E-9</v>
      </c>
    </row>
    <row r="5359" spans="25:49" x14ac:dyDescent="0.25">
      <c r="Y5359">
        <f t="shared" si="1930"/>
        <v>26.784999999998956</v>
      </c>
      <c r="Z5359">
        <f t="shared" si="1931"/>
        <v>8.1345163360145287E-2</v>
      </c>
      <c r="AA5359">
        <f t="shared" si="1917"/>
        <v>-1.0557733617138283E-4</v>
      </c>
      <c r="AB5359">
        <f t="shared" si="1918"/>
        <v>-5.1033930690731187E-6</v>
      </c>
      <c r="AC5359">
        <f t="shared" si="1919"/>
        <v>-1.0117794666401629E-3</v>
      </c>
      <c r="AD5359">
        <f t="shared" si="1920"/>
        <v>-1.464297951170497E-2</v>
      </c>
      <c r="AE5359">
        <f t="shared" si="1921"/>
        <v>-1.6792430730312152E-2</v>
      </c>
      <c r="AF5359">
        <f t="shared" si="1922"/>
        <v>-4.1965204549618211E-2</v>
      </c>
      <c r="AG5359">
        <f t="shared" si="1923"/>
        <v>-5.5526579844480147E-9</v>
      </c>
      <c r="AI5359">
        <f t="shared" si="1924"/>
        <v>-2.4936234180495072E-2</v>
      </c>
      <c r="AJ5359">
        <f t="shared" si="1925"/>
        <v>-3.6592544941271662E-2</v>
      </c>
      <c r="AK5359">
        <f t="shared" si="1926"/>
        <v>-4.8347689990642373E-2</v>
      </c>
      <c r="AL5359">
        <f t="shared" si="1927"/>
        <v>-5.8850050184259491E-2</v>
      </c>
      <c r="AM5359">
        <f t="shared" si="1928"/>
        <v>-5.2856279331390067E-2</v>
      </c>
      <c r="AN5359">
        <f t="shared" si="1929"/>
        <v>-4.196520546008789E-2</v>
      </c>
      <c r="AP5359">
        <f t="shared" si="1932"/>
        <v>16.231884089846513</v>
      </c>
      <c r="AQ5359">
        <f t="shared" si="1933"/>
        <v>9.3050499448982041E-3</v>
      </c>
      <c r="AR5359">
        <f t="shared" si="1934"/>
        <v>5.3766274839665764E-4</v>
      </c>
      <c r="AS5359">
        <f t="shared" si="1935"/>
        <v>8.1747974320060132E-2</v>
      </c>
      <c r="AT5359">
        <f t="shared" si="1936"/>
        <v>1.3400317204394685</v>
      </c>
      <c r="AU5359">
        <f t="shared" si="1937"/>
        <v>0.85026998016733113</v>
      </c>
      <c r="AV5359">
        <f t="shared" si="1938"/>
        <v>0.81871445592723113</v>
      </c>
      <c r="AW5359">
        <f t="shared" si="1939"/>
        <v>6.981729308058213E-9</v>
      </c>
    </row>
    <row r="5360" spans="25:49" x14ac:dyDescent="0.25">
      <c r="Y5360">
        <f t="shared" si="1930"/>
        <v>26.789999999998955</v>
      </c>
      <c r="Z5360">
        <f t="shared" si="1931"/>
        <v>8.1341005497829397E-2</v>
      </c>
      <c r="AA5360">
        <f t="shared" si="1917"/>
        <v>-1.0538981117330931E-4</v>
      </c>
      <c r="AB5360">
        <f t="shared" si="1918"/>
        <v>-5.0946343455263089E-6</v>
      </c>
      <c r="AC5360">
        <f t="shared" si="1919"/>
        <v>-1.0100156140528704E-3</v>
      </c>
      <c r="AD5360">
        <f t="shared" si="1920"/>
        <v>-1.4642887440299844E-2</v>
      </c>
      <c r="AE5360">
        <f t="shared" si="1921"/>
        <v>-1.6797478348552542E-2</v>
      </c>
      <c r="AF5360">
        <f t="shared" si="1922"/>
        <v>-4.1958392565836486E-2</v>
      </c>
      <c r="AG5360">
        <f t="shared" si="1923"/>
        <v>-5.5305774873878798E-9</v>
      </c>
      <c r="AI5360">
        <f t="shared" si="1924"/>
        <v>-2.493481832515089E-2</v>
      </c>
      <c r="AJ5360">
        <f t="shared" si="1925"/>
        <v>-3.659073477813754E-2</v>
      </c>
      <c r="AK5360">
        <f t="shared" si="1926"/>
        <v>-4.8345309565877355E-2</v>
      </c>
      <c r="AL5360">
        <f t="shared" si="1927"/>
        <v>-5.884928363799817E-2</v>
      </c>
      <c r="AM5360">
        <f t="shared" si="1928"/>
        <v>-5.2855472897325097E-2</v>
      </c>
      <c r="AN5360">
        <f t="shared" si="1929"/>
        <v>-4.1958393472685623E-2</v>
      </c>
      <c r="AP5360">
        <f t="shared" si="1932"/>
        <v>16.232290815663315</v>
      </c>
      <c r="AQ5360">
        <f t="shared" si="1933"/>
        <v>9.3045220582173467E-3</v>
      </c>
      <c r="AR5360">
        <f t="shared" si="1934"/>
        <v>5.3763723143131225E-4</v>
      </c>
      <c r="AS5360">
        <f t="shared" si="1935"/>
        <v>8.1742915422726936E-2</v>
      </c>
      <c r="AT5360">
        <f t="shared" si="1936"/>
        <v>1.3399585055419101</v>
      </c>
      <c r="AU5360">
        <f t="shared" si="1937"/>
        <v>0.85018601801367955</v>
      </c>
      <c r="AV5360">
        <f t="shared" si="1938"/>
        <v>0.81850462990448314</v>
      </c>
      <c r="AW5360">
        <f t="shared" si="1939"/>
        <v>6.9539660181359785E-9</v>
      </c>
    </row>
    <row r="5361" spans="25:49" x14ac:dyDescent="0.25">
      <c r="Y5361">
        <f t="shared" si="1930"/>
        <v>26.794999999998954</v>
      </c>
      <c r="Z5361">
        <f t="shared" si="1931"/>
        <v>8.1336852129973117E-2</v>
      </c>
      <c r="AA5361">
        <f t="shared" si="1917"/>
        <v>-1.0520268300579374E-4</v>
      </c>
      <c r="AB5361">
        <f t="shared" si="1918"/>
        <v>-5.0858943252221898E-6</v>
      </c>
      <c r="AC5361">
        <f t="shared" si="1919"/>
        <v>-1.0082556195034822E-3</v>
      </c>
      <c r="AD5361">
        <f t="shared" si="1920"/>
        <v>-1.4642795576030551E-2</v>
      </c>
      <c r="AE5361">
        <f t="shared" si="1921"/>
        <v>-1.6802525819410531E-2</v>
      </c>
      <c r="AF5361">
        <f t="shared" si="1922"/>
        <v>-4.1951580418756629E-2</v>
      </c>
      <c r="AG5361">
        <f t="shared" si="1923"/>
        <v>-5.5085847948263806E-9</v>
      </c>
      <c r="AI5361">
        <f t="shared" si="1924"/>
        <v>-2.4933404846687254E-2</v>
      </c>
      <c r="AJ5361">
        <f t="shared" si="1925"/>
        <v>-3.65889275329404E-2</v>
      </c>
      <c r="AK5361">
        <f t="shared" si="1926"/>
        <v>-4.834293297223273E-2</v>
      </c>
      <c r="AL5361">
        <f t="shared" si="1927"/>
        <v>-5.8848517058260177E-2</v>
      </c>
      <c r="AM5361">
        <f t="shared" si="1928"/>
        <v>-5.2854666175558271E-2</v>
      </c>
      <c r="AN5361">
        <f t="shared" si="1929"/>
        <v>-4.1951581321999623E-2</v>
      </c>
      <c r="AP5361">
        <f t="shared" si="1932"/>
        <v>16.232697520690806</v>
      </c>
      <c r="AQ5361">
        <f t="shared" si="1933"/>
        <v>9.3039951091614809E-3</v>
      </c>
      <c r="AR5361">
        <f t="shared" si="1934"/>
        <v>5.3761175825958458E-4</v>
      </c>
      <c r="AS5361">
        <f t="shared" si="1935"/>
        <v>8.1737865344656671E-2</v>
      </c>
      <c r="AT5361">
        <f t="shared" si="1936"/>
        <v>1.3398852911047086</v>
      </c>
      <c r="AU5361">
        <f t="shared" si="1937"/>
        <v>0.85010203062193679</v>
      </c>
      <c r="AV5361">
        <f t="shared" si="1938"/>
        <v>0.81829483794165403</v>
      </c>
      <c r="AW5361">
        <f t="shared" si="1939"/>
        <v>6.9263131306990449E-9</v>
      </c>
    </row>
    <row r="5362" spans="25:49" x14ac:dyDescent="0.25">
      <c r="Y5362">
        <f t="shared" si="1930"/>
        <v>26.799999999998953</v>
      </c>
      <c r="Z5362">
        <f t="shared" si="1931"/>
        <v>8.1332703246896537E-2</v>
      </c>
      <c r="AA5362">
        <f t="shared" si="1917"/>
        <v>-1.0501595088432627E-4</v>
      </c>
      <c r="AB5362">
        <f t="shared" si="1918"/>
        <v>-5.0771729706025931E-6</v>
      </c>
      <c r="AC5362">
        <f t="shared" si="1919"/>
        <v>-1.0064994748469674E-3</v>
      </c>
      <c r="AD5362">
        <f t="shared" si="1920"/>
        <v>-1.4642703918980926E-2</v>
      </c>
      <c r="AE5362">
        <f t="shared" si="1921"/>
        <v>-1.6807573142524002E-2</v>
      </c>
      <c r="AF5362">
        <f t="shared" si="1922"/>
        <v>-4.1944768108649111E-2</v>
      </c>
      <c r="AG5362">
        <f t="shared" si="1923"/>
        <v>-5.4866795576033534E-9</v>
      </c>
      <c r="AI5362">
        <f t="shared" si="1924"/>
        <v>-2.4931993740101265E-2</v>
      </c>
      <c r="AJ5362">
        <f t="shared" si="1925"/>
        <v>-3.6587123199463785E-2</v>
      </c>
      <c r="AK5362">
        <f t="shared" si="1926"/>
        <v>-4.834056020154355E-2</v>
      </c>
      <c r="AL5362">
        <f t="shared" si="1927"/>
        <v>-5.8847750445020795E-2</v>
      </c>
      <c r="AM5362">
        <f t="shared" si="1928"/>
        <v>-5.2853859165959867E-2</v>
      </c>
      <c r="AN5362">
        <f t="shared" si="1929"/>
        <v>-4.1944769008300305E-2</v>
      </c>
      <c r="AP5362">
        <f t="shared" si="1932"/>
        <v>16.233104204951456</v>
      </c>
      <c r="AQ5362">
        <f t="shared" si="1933"/>
        <v>9.3034690957464524E-3</v>
      </c>
      <c r="AR5362">
        <f t="shared" si="1934"/>
        <v>5.375863287879585E-4</v>
      </c>
      <c r="AS5362">
        <f t="shared" si="1935"/>
        <v>8.1732824066559157E-2</v>
      </c>
      <c r="AT5362">
        <f t="shared" si="1936"/>
        <v>1.3398120771268285</v>
      </c>
      <c r="AU5362">
        <f t="shared" si="1937"/>
        <v>0.85001801799283971</v>
      </c>
      <c r="AV5362">
        <f t="shared" si="1938"/>
        <v>0.81808508003956026</v>
      </c>
      <c r="AW5362">
        <f t="shared" si="1939"/>
        <v>6.8987702067249186E-9</v>
      </c>
    </row>
    <row r="5363" spans="25:49" x14ac:dyDescent="0.25">
      <c r="Y5363">
        <f t="shared" si="1930"/>
        <v>26.804999999998952</v>
      </c>
      <c r="Z5363">
        <f t="shared" si="1931"/>
        <v>8.1328558838939011E-2</v>
      </c>
      <c r="AA5363">
        <f t="shared" si="1917"/>
        <v>-1.0482961402573943E-4</v>
      </c>
      <c r="AB5363">
        <f t="shared" si="1918"/>
        <v>-5.0684702442480069E-6</v>
      </c>
      <c r="AC5363">
        <f t="shared" si="1919"/>
        <v>-1.0047471719546093E-3</v>
      </c>
      <c r="AD5363">
        <f t="shared" si="1920"/>
        <v>-1.4642612469234902E-2</v>
      </c>
      <c r="AE5363">
        <f t="shared" si="1921"/>
        <v>-1.6812620317530669E-2</v>
      </c>
      <c r="AF5363">
        <f t="shared" si="1922"/>
        <v>-4.1937955635784584E-2</v>
      </c>
      <c r="AG5363">
        <f t="shared" si="1923"/>
        <v>-5.4648614279470912E-9</v>
      </c>
      <c r="AI5363">
        <f t="shared" si="1924"/>
        <v>-2.4930585000399842E-2</v>
      </c>
      <c r="AJ5363">
        <f t="shared" si="1925"/>
        <v>-3.6585321771503747E-2</v>
      </c>
      <c r="AK5363">
        <f t="shared" si="1926"/>
        <v>-4.8338191245661251E-2</v>
      </c>
      <c r="AL5363">
        <f t="shared" si="1927"/>
        <v>-5.8846983798255384E-2</v>
      </c>
      <c r="AM5363">
        <f t="shared" si="1928"/>
        <v>-5.2853051868400121E-2</v>
      </c>
      <c r="AN5363">
        <f t="shared" si="1929"/>
        <v>-4.1937956531858257E-2</v>
      </c>
      <c r="AP5363">
        <f t="shared" si="1932"/>
        <v>16.23351086846769</v>
      </c>
      <c r="AQ5363">
        <f t="shared" si="1933"/>
        <v>9.3029440159920311E-3</v>
      </c>
      <c r="AR5363">
        <f t="shared" si="1934"/>
        <v>5.3756094292310545E-4</v>
      </c>
      <c r="AS5363">
        <f t="shared" si="1935"/>
        <v>8.1727791569184929E-2</v>
      </c>
      <c r="AT5363">
        <f t="shared" si="1936"/>
        <v>1.3397388636072336</v>
      </c>
      <c r="AU5363">
        <f t="shared" si="1937"/>
        <v>0.84993398012712706</v>
      </c>
      <c r="AV5363">
        <f t="shared" si="1938"/>
        <v>0.81787535619901708</v>
      </c>
      <c r="AW5363">
        <f t="shared" si="1939"/>
        <v>6.8713368089369071E-9</v>
      </c>
    </row>
    <row r="5364" spans="25:49" x14ac:dyDescent="0.25">
      <c r="Y5364">
        <f t="shared" si="1930"/>
        <v>26.809999999998951</v>
      </c>
      <c r="Z5364">
        <f t="shared" si="1931"/>
        <v>8.1324418896459014E-2</v>
      </c>
      <c r="AA5364">
        <f t="shared" si="1917"/>
        <v>-1.0464367164819769E-4</v>
      </c>
      <c r="AB5364">
        <f t="shared" si="1918"/>
        <v>-5.0597861087596202E-6</v>
      </c>
      <c r="AC5364">
        <f t="shared" si="1919"/>
        <v>-1.0029987027140514E-3</v>
      </c>
      <c r="AD5364">
        <f t="shared" si="1920"/>
        <v>-1.4642521226876468E-2</v>
      </c>
      <c r="AE5364">
        <f t="shared" si="1921"/>
        <v>-1.6817667344068098E-2</v>
      </c>
      <c r="AF5364">
        <f t="shared" si="1922"/>
        <v>-4.1931143000433761E-2</v>
      </c>
      <c r="AG5364">
        <f t="shared" si="1923"/>
        <v>-5.4431300594688238E-9</v>
      </c>
      <c r="AI5364">
        <f t="shared" si="1924"/>
        <v>-2.4929178622599666E-2</v>
      </c>
      <c r="AJ5364">
        <f t="shared" si="1925"/>
        <v>-3.6583523242868746E-2</v>
      </c>
      <c r="AK5364">
        <f t="shared" si="1926"/>
        <v>-4.83358260964536E-2</v>
      </c>
      <c r="AL5364">
        <f t="shared" si="1927"/>
        <v>-5.884621711793929E-2</v>
      </c>
      <c r="AM5364">
        <f t="shared" si="1928"/>
        <v>-5.2852244282749178E-2</v>
      </c>
      <c r="AN5364">
        <f t="shared" si="1929"/>
        <v>-4.1931143892944139E-2</v>
      </c>
      <c r="AP5364">
        <f t="shared" si="1932"/>
        <v>16.233917511261883</v>
      </c>
      <c r="AQ5364">
        <f t="shared" si="1933"/>
        <v>9.302419867921902E-3</v>
      </c>
      <c r="AR5364">
        <f t="shared" si="1934"/>
        <v>5.3753560057188423E-4</v>
      </c>
      <c r="AS5364">
        <f t="shared" si="1935"/>
        <v>8.1722767833325161E-2</v>
      </c>
      <c r="AT5364">
        <f t="shared" si="1936"/>
        <v>1.3396656505448874</v>
      </c>
      <c r="AU5364">
        <f t="shared" si="1937"/>
        <v>0.84984991702553947</v>
      </c>
      <c r="AV5364">
        <f t="shared" si="1938"/>
        <v>0.81766566642083816</v>
      </c>
      <c r="AW5364">
        <f t="shared" si="1939"/>
        <v>6.8440125017971771E-9</v>
      </c>
    </row>
    <row r="5365" spans="25:49" x14ac:dyDescent="0.25">
      <c r="Y5365">
        <f t="shared" si="1930"/>
        <v>26.81499999999895</v>
      </c>
      <c r="Z5365">
        <f t="shared" si="1931"/>
        <v>8.1320283409834132E-2</v>
      </c>
      <c r="AA5365">
        <f t="shared" si="1917"/>
        <v>-1.0445812297127721E-4</v>
      </c>
      <c r="AB5365">
        <f t="shared" si="1918"/>
        <v>-5.051120526766259E-6</v>
      </c>
      <c r="AC5365">
        <f t="shared" si="1919"/>
        <v>-1.0012540590291891E-3</v>
      </c>
      <c r="AD5365">
        <f t="shared" si="1920"/>
        <v>-1.4642430191989639E-2</v>
      </c>
      <c r="AE5365">
        <f t="shared" si="1921"/>
        <v>-1.6822714221773755E-2</v>
      </c>
      <c r="AF5365">
        <f t="shared" si="1922"/>
        <v>-4.1924330202867455E-2</v>
      </c>
      <c r="AG5365">
        <f t="shared" si="1923"/>
        <v>-5.4214851071572176E-9</v>
      </c>
      <c r="AI5365">
        <f t="shared" si="1924"/>
        <v>-2.4927774601727199E-2</v>
      </c>
      <c r="AJ5365">
        <f t="shared" si="1925"/>
        <v>-3.6581727607379579E-2</v>
      </c>
      <c r="AK5365">
        <f t="shared" si="1926"/>
        <v>-4.833346474580464E-2</v>
      </c>
      <c r="AL5365">
        <f t="shared" si="1927"/>
        <v>-5.8845450404047872E-2</v>
      </c>
      <c r="AM5365">
        <f t="shared" si="1928"/>
        <v>-5.2851436408877184E-2</v>
      </c>
      <c r="AN5365">
        <f t="shared" si="1929"/>
        <v>-4.1924331091828707E-2</v>
      </c>
      <c r="AP5365">
        <f t="shared" si="1932"/>
        <v>16.234324133356363</v>
      </c>
      <c r="AQ5365">
        <f t="shared" si="1933"/>
        <v>9.3018966495636603E-3</v>
      </c>
      <c r="AR5365">
        <f t="shared" si="1934"/>
        <v>5.3751030164134043E-4</v>
      </c>
      <c r="AS5365">
        <f t="shared" si="1935"/>
        <v>8.1717752839811586E-2</v>
      </c>
      <c r="AT5365">
        <f t="shared" si="1936"/>
        <v>1.3395924379387529</v>
      </c>
      <c r="AU5365">
        <f t="shared" si="1937"/>
        <v>0.84976582868881911</v>
      </c>
      <c r="AV5365">
        <f t="shared" si="1938"/>
        <v>0.81745601070583607</v>
      </c>
      <c r="AW5365">
        <f t="shared" si="1939"/>
        <v>6.8167968514998386E-9</v>
      </c>
    </row>
    <row r="5366" spans="25:49" x14ac:dyDescent="0.25">
      <c r="Y5366">
        <f t="shared" si="1930"/>
        <v>26.819999999998949</v>
      </c>
      <c r="Z5366">
        <f t="shared" si="1931"/>
        <v>8.1316152369461103E-2</v>
      </c>
      <c r="AA5366">
        <f t="shared" si="1917"/>
        <v>-1.0427296721581672E-4</v>
      </c>
      <c r="AB5366">
        <f t="shared" si="1918"/>
        <v>-5.0424734610423497E-6</v>
      </c>
      <c r="AC5366">
        <f t="shared" si="1919"/>
        <v>-9.9951323282018224E-4</v>
      </c>
      <c r="AD5366">
        <f t="shared" si="1920"/>
        <v>-1.4642339364658556E-2</v>
      </c>
      <c r="AE5366">
        <f t="shared" si="1921"/>
        <v>-1.6827760950284924E-2</v>
      </c>
      <c r="AF5366">
        <f t="shared" si="1922"/>
        <v>-4.1917517243356607E-2</v>
      </c>
      <c r="AG5366">
        <f t="shared" si="1923"/>
        <v>-5.3999262273728987E-9</v>
      </c>
      <c r="AI5366">
        <f t="shared" si="1924"/>
        <v>-2.4926372932818634E-2</v>
      </c>
      <c r="AJ5366">
        <f t="shared" si="1925"/>
        <v>-3.6579934858869519E-2</v>
      </c>
      <c r="AK5366">
        <f t="shared" si="1926"/>
        <v>-4.8331107185614716E-2</v>
      </c>
      <c r="AL5366">
        <f t="shared" si="1927"/>
        <v>-5.8844683656556547E-2</v>
      </c>
      <c r="AM5366">
        <f t="shared" si="1928"/>
        <v>-5.2850628246654201E-2</v>
      </c>
      <c r="AN5366">
        <f t="shared" si="1929"/>
        <v>-4.1917518128782853E-2</v>
      </c>
      <c r="AP5366">
        <f t="shared" si="1932"/>
        <v>16.234730734773411</v>
      </c>
      <c r="AQ5366">
        <f t="shared" si="1933"/>
        <v>9.3013743589488041E-3</v>
      </c>
      <c r="AR5366">
        <f t="shared" si="1934"/>
        <v>5.3748504603870657E-4</v>
      </c>
      <c r="AS5366">
        <f t="shared" si="1935"/>
        <v>8.1712746569516437E-2</v>
      </c>
      <c r="AT5366">
        <f t="shared" si="1936"/>
        <v>1.339519225787793</v>
      </c>
      <c r="AU5366">
        <f t="shared" si="1937"/>
        <v>0.84968171511771029</v>
      </c>
      <c r="AV5366">
        <f t="shared" si="1938"/>
        <v>0.81724638905482172</v>
      </c>
      <c r="AW5366">
        <f t="shared" si="1939"/>
        <v>6.7896894259640581E-9</v>
      </c>
    </row>
    <row r="5367" spans="25:49" x14ac:dyDescent="0.25">
      <c r="Y5367">
        <f t="shared" si="1930"/>
        <v>26.824999999998948</v>
      </c>
      <c r="Z5367">
        <f t="shared" si="1931"/>
        <v>8.1312025765755622E-2</v>
      </c>
      <c r="AA5367">
        <f t="shared" si="1917"/>
        <v>-1.0408820360405283E-4</v>
      </c>
      <c r="AB5367">
        <f t="shared" si="1918"/>
        <v>-5.0338448743622014E-6</v>
      </c>
      <c r="AC5367">
        <f t="shared" si="1919"/>
        <v>-9.9777621602346184E-4</v>
      </c>
      <c r="AD5367">
        <f t="shared" si="1920"/>
        <v>-1.4642248744967327E-2</v>
      </c>
      <c r="AE5367">
        <f t="shared" si="1921"/>
        <v>-1.6832807529238693E-2</v>
      </c>
      <c r="AF5367">
        <f t="shared" si="1922"/>
        <v>-4.1910704122172328E-2</v>
      </c>
      <c r="AG5367">
        <f t="shared" si="1923"/>
        <v>-5.3784530778429969E-9</v>
      </c>
      <c r="AI5367">
        <f t="shared" si="1924"/>
        <v>-2.4924973610919898E-2</v>
      </c>
      <c r="AJ5367">
        <f t="shared" si="1925"/>
        <v>-3.6578144991184135E-2</v>
      </c>
      <c r="AK5367">
        <f t="shared" si="1926"/>
        <v>-4.8328753407800414E-2</v>
      </c>
      <c r="AL5367">
        <f t="shared" si="1927"/>
        <v>-5.8843916875440681E-2</v>
      </c>
      <c r="AM5367">
        <f t="shared" si="1928"/>
        <v>-5.2849819795950236E-2</v>
      </c>
      <c r="AN5367">
        <f t="shared" si="1929"/>
        <v>-4.191070500407762E-2</v>
      </c>
      <c r="AP5367">
        <f t="shared" si="1932"/>
        <v>16.235137315535258</v>
      </c>
      <c r="AQ5367">
        <f t="shared" si="1933"/>
        <v>9.3008529941127245E-3</v>
      </c>
      <c r="AR5367">
        <f t="shared" si="1934"/>
        <v>5.3745983367140134E-4</v>
      </c>
      <c r="AS5367">
        <f t="shared" si="1935"/>
        <v>8.1707749003352342E-2</v>
      </c>
      <c r="AT5367">
        <f t="shared" si="1936"/>
        <v>1.3394460140909699</v>
      </c>
      <c r="AU5367">
        <f t="shared" si="1937"/>
        <v>0.84959757631295885</v>
      </c>
      <c r="AV5367">
        <f t="shared" si="1938"/>
        <v>0.81703680146860502</v>
      </c>
      <c r="AW5367">
        <f t="shared" si="1939"/>
        <v>6.762689794827199E-9</v>
      </c>
    </row>
    <row r="5368" spans="25:49" x14ac:dyDescent="0.25">
      <c r="Y5368">
        <f t="shared" si="1930"/>
        <v>26.829999999998947</v>
      </c>
      <c r="Z5368">
        <f t="shared" si="1931"/>
        <v>8.1307903589152519E-2</v>
      </c>
      <c r="AA5368">
        <f t="shared" si="1917"/>
        <v>-1.0390383135952975E-4</v>
      </c>
      <c r="AB5368">
        <f t="shared" si="1918"/>
        <v>-5.0252347296457219E-6</v>
      </c>
      <c r="AC5368">
        <f t="shared" si="1919"/>
        <v>-9.9604300059157784E-4</v>
      </c>
      <c r="AD5368">
        <f t="shared" si="1920"/>
        <v>-1.4642158333000227E-2</v>
      </c>
      <c r="AE5368">
        <f t="shared" si="1921"/>
        <v>-1.6837853958272062E-2</v>
      </c>
      <c r="AF5368">
        <f t="shared" si="1922"/>
        <v>-4.190389083958574E-2</v>
      </c>
      <c r="AG5368">
        <f t="shared" si="1923"/>
        <v>-5.3570653176557125E-9</v>
      </c>
      <c r="AI5368">
        <f t="shared" si="1924"/>
        <v>-2.4923576631086637E-2</v>
      </c>
      <c r="AJ5368">
        <f t="shared" si="1925"/>
        <v>-3.6576357998181375E-2</v>
      </c>
      <c r="AK5368">
        <f t="shared" si="1926"/>
        <v>-4.8326403404294498E-2</v>
      </c>
      <c r="AL5368">
        <f t="shared" si="1927"/>
        <v>-5.8843150060675732E-2</v>
      </c>
      <c r="AM5368">
        <f t="shared" si="1928"/>
        <v>-5.2849011056635253E-2</v>
      </c>
      <c r="AN5368">
        <f t="shared" si="1929"/>
        <v>-4.1903891717984081E-2</v>
      </c>
      <c r="AP5368">
        <f t="shared" si="1932"/>
        <v>16.235543875664089</v>
      </c>
      <c r="AQ5368">
        <f t="shared" si="1933"/>
        <v>9.3003325530947051E-3</v>
      </c>
      <c r="AR5368">
        <f t="shared" si="1934"/>
        <v>5.3743466444702956E-4</v>
      </c>
      <c r="AS5368">
        <f t="shared" si="1935"/>
        <v>8.1702760122272219E-2</v>
      </c>
      <c r="AT5368">
        <f t="shared" si="1936"/>
        <v>1.3393728028472451</v>
      </c>
      <c r="AU5368">
        <f t="shared" si="1937"/>
        <v>0.84951341227531263</v>
      </c>
      <c r="AV5368">
        <f t="shared" si="1938"/>
        <v>0.81682724794799422</v>
      </c>
      <c r="AW5368">
        <f t="shared" si="1939"/>
        <v>6.7357975294379897E-9</v>
      </c>
    </row>
    <row r="5369" spans="25:49" x14ac:dyDescent="0.25">
      <c r="Y5369">
        <f t="shared" si="1930"/>
        <v>26.834999999998946</v>
      </c>
      <c r="Z5369">
        <f t="shared" si="1931"/>
        <v>8.1303785830105571E-2</v>
      </c>
      <c r="AA5369">
        <f t="shared" si="1917"/>
        <v>-1.0371984970716181E-4</v>
      </c>
      <c r="AB5369">
        <f t="shared" si="1918"/>
        <v>-5.0166429897988295E-6</v>
      </c>
      <c r="AC5369">
        <f t="shared" si="1919"/>
        <v>-9.9431357849334538E-4</v>
      </c>
      <c r="AD5369">
        <f t="shared" si="1920"/>
        <v>-1.4642068128841477E-2</v>
      </c>
      <c r="AE5369">
        <f t="shared" si="1921"/>
        <v>-1.6842900237021896E-2</v>
      </c>
      <c r="AF5369">
        <f t="shared" si="1922"/>
        <v>-4.1897077395868169E-2</v>
      </c>
      <c r="AG5369">
        <f t="shared" si="1923"/>
        <v>-5.3357626072549003E-9</v>
      </c>
      <c r="AI5369">
        <f t="shared" si="1924"/>
        <v>-2.4922181988384196E-2</v>
      </c>
      <c r="AJ5369">
        <f t="shared" si="1925"/>
        <v>-3.6574573873731475E-2</v>
      </c>
      <c r="AK5369">
        <f t="shared" si="1926"/>
        <v>-4.8324057167045971E-2</v>
      </c>
      <c r="AL5369">
        <f t="shared" si="1927"/>
        <v>-5.8842383212237108E-2</v>
      </c>
      <c r="AM5369">
        <f t="shared" si="1928"/>
        <v>-5.2848202028579191E-2</v>
      </c>
      <c r="AN5369">
        <f t="shared" si="1929"/>
        <v>-4.1897078270773498E-2</v>
      </c>
      <c r="AP5369">
        <f t="shared" si="1932"/>
        <v>16.235950415182035</v>
      </c>
      <c r="AQ5369">
        <f t="shared" si="1933"/>
        <v>9.2998130339379068E-3</v>
      </c>
      <c r="AR5369">
        <f t="shared" si="1934"/>
        <v>5.3740953827338136E-4</v>
      </c>
      <c r="AS5369">
        <f t="shared" si="1935"/>
        <v>8.1697779907269258E-2</v>
      </c>
      <c r="AT5369">
        <f t="shared" si="1936"/>
        <v>1.3392995920555801</v>
      </c>
      <c r="AU5369">
        <f t="shared" si="1937"/>
        <v>0.84942922300552126</v>
      </c>
      <c r="AV5369">
        <f t="shared" si="1938"/>
        <v>0.81661772849379632</v>
      </c>
      <c r="AW5369">
        <f t="shared" si="1939"/>
        <v>6.7090122028497163E-9</v>
      </c>
    </row>
    <row r="5370" spans="25:49" x14ac:dyDescent="0.25">
      <c r="Y5370">
        <f t="shared" si="1930"/>
        <v>26.839999999998945</v>
      </c>
      <c r="Z5370">
        <f t="shared" si="1931"/>
        <v>8.1299672479087426E-2</v>
      </c>
      <c r="AA5370">
        <f t="shared" si="1917"/>
        <v>-1.0353625787319183E-4</v>
      </c>
      <c r="AB5370">
        <f t="shared" si="1918"/>
        <v>-5.0080696178036519E-6</v>
      </c>
      <c r="AC5370">
        <f t="shared" si="1919"/>
        <v>-9.925879417136494E-4</v>
      </c>
      <c r="AD5370">
        <f t="shared" si="1920"/>
        <v>-1.4641978132575456E-2</v>
      </c>
      <c r="AE5370">
        <f t="shared" si="1921"/>
        <v>-1.6847946365124829E-2</v>
      </c>
      <c r="AF5370">
        <f t="shared" si="1922"/>
        <v>-4.1890263791290981E-2</v>
      </c>
      <c r="AG5370">
        <f t="shared" si="1923"/>
        <v>-5.3145446084346858E-9</v>
      </c>
      <c r="AI5370">
        <f t="shared" si="1924"/>
        <v>-2.4920789677887575E-2</v>
      </c>
      <c r="AJ5370">
        <f t="shared" si="1925"/>
        <v>-3.6572792611716934E-2</v>
      </c>
      <c r="AK5370">
        <f t="shared" si="1926"/>
        <v>-4.8321714688019948E-2</v>
      </c>
      <c r="AL5370">
        <f t="shared" si="1927"/>
        <v>-5.8841616330100273E-2</v>
      </c>
      <c r="AM5370">
        <f t="shared" si="1928"/>
        <v>-5.2847392711651876E-2</v>
      </c>
      <c r="AN5370">
        <f t="shared" si="1929"/>
        <v>-4.1890264662717197E-2</v>
      </c>
      <c r="AP5370">
        <f t="shared" si="1932"/>
        <v>16.236356934111186</v>
      </c>
      <c r="AQ5370">
        <f t="shared" si="1933"/>
        <v>9.2992944346893709E-3</v>
      </c>
      <c r="AR5370">
        <f t="shared" si="1934"/>
        <v>5.3738445505843236E-4</v>
      </c>
      <c r="AS5370">
        <f t="shared" si="1935"/>
        <v>8.1692808339376796E-2</v>
      </c>
      <c r="AT5370">
        <f t="shared" si="1936"/>
        <v>1.3392263817149359</v>
      </c>
      <c r="AU5370">
        <f t="shared" si="1937"/>
        <v>0.84934500850433614</v>
      </c>
      <c r="AV5370">
        <f t="shared" si="1938"/>
        <v>0.81640824310681703</v>
      </c>
      <c r="AW5370">
        <f t="shared" si="1939"/>
        <v>6.6823333898134472E-9</v>
      </c>
    </row>
    <row r="5371" spans="25:49" x14ac:dyDescent="0.25">
      <c r="Y5371">
        <f t="shared" si="1930"/>
        <v>26.844999999998944</v>
      </c>
      <c r="Z5371">
        <f t="shared" si="1931"/>
        <v>8.1295563526589842E-2</v>
      </c>
      <c r="AA5371">
        <f t="shared" si="1917"/>
        <v>-1.0335305508518416E-4</v>
      </c>
      <c r="AB5371">
        <f t="shared" si="1918"/>
        <v>-4.9995145767532254E-6</v>
      </c>
      <c r="AC5371">
        <f t="shared" si="1919"/>
        <v>-9.9086608225357003E-4</v>
      </c>
      <c r="AD5371">
        <f t="shared" si="1920"/>
        <v>-1.4641888344286523E-2</v>
      </c>
      <c r="AE5371">
        <f t="shared" si="1921"/>
        <v>-1.6852992342217425E-2</v>
      </c>
      <c r="AF5371">
        <f t="shared" si="1922"/>
        <v>-4.1883450026125701E-2</v>
      </c>
      <c r="AG5371">
        <f t="shared" si="1923"/>
        <v>-5.2934109843340894E-9</v>
      </c>
      <c r="AI5371">
        <f t="shared" si="1924"/>
        <v>-2.4919399694681477E-2</v>
      </c>
      <c r="AJ5371">
        <f t="shared" si="1925"/>
        <v>-3.65710142060326E-2</v>
      </c>
      <c r="AK5371">
        <f t="shared" si="1926"/>
        <v>-4.8319375959197712E-2</v>
      </c>
      <c r="AL5371">
        <f t="shared" si="1927"/>
        <v>-5.8840849414240663E-2</v>
      </c>
      <c r="AM5371">
        <f t="shared" si="1928"/>
        <v>-5.2846583105723127E-2</v>
      </c>
      <c r="AN5371">
        <f t="shared" si="1929"/>
        <v>-4.1883450894086634E-2</v>
      </c>
      <c r="AP5371">
        <f t="shared" si="1932"/>
        <v>16.23676343247358</v>
      </c>
      <c r="AQ5371">
        <f t="shared" si="1933"/>
        <v>9.2987767534000055E-3</v>
      </c>
      <c r="AR5371">
        <f t="shared" si="1934"/>
        <v>5.3735941471034338E-4</v>
      </c>
      <c r="AS5371">
        <f t="shared" si="1935"/>
        <v>8.1687845399668224E-2</v>
      </c>
      <c r="AT5371">
        <f t="shared" si="1936"/>
        <v>1.3391531718242731</v>
      </c>
      <c r="AU5371">
        <f t="shared" si="1937"/>
        <v>0.84926076877251055</v>
      </c>
      <c r="AV5371">
        <f t="shared" si="1938"/>
        <v>0.81619879178786059</v>
      </c>
      <c r="AW5371">
        <f t="shared" si="1939"/>
        <v>6.6557606667712788E-9</v>
      </c>
    </row>
    <row r="5372" spans="25:49" x14ac:dyDescent="0.25">
      <c r="Y5372">
        <f t="shared" si="1930"/>
        <v>26.849999999998943</v>
      </c>
      <c r="Z5372">
        <f t="shared" si="1931"/>
        <v>8.1291458963123314E-2</v>
      </c>
      <c r="AA5372">
        <f t="shared" si="1917"/>
        <v>-1.03170240572042E-4</v>
      </c>
      <c r="AB5372">
        <f t="shared" si="1918"/>
        <v>-4.9909778297890435E-6</v>
      </c>
      <c r="AC5372">
        <f t="shared" si="1919"/>
        <v>-9.8914799213016113E-4</v>
      </c>
      <c r="AD5372">
        <f t="shared" si="1920"/>
        <v>-1.4641798764059166E-2</v>
      </c>
      <c r="AE5372">
        <f t="shared" si="1921"/>
        <v>-1.685803816793606E-2</v>
      </c>
      <c r="AF5372">
        <f t="shared" si="1922"/>
        <v>-4.1876636100643967E-2</v>
      </c>
      <c r="AG5372">
        <f t="shared" si="1923"/>
        <v>-5.2723613994316808E-9</v>
      </c>
      <c r="AI5372">
        <f t="shared" si="1924"/>
        <v>-2.4918012033860223E-2</v>
      </c>
      <c r="AJ5372">
        <f t="shared" si="1925"/>
        <v>-3.656923865058552E-2</v>
      </c>
      <c r="AK5372">
        <f t="shared" si="1926"/>
        <v>-4.8317040972576601E-2</v>
      </c>
      <c r="AL5372">
        <f t="shared" si="1927"/>
        <v>-5.8840082464633799E-2</v>
      </c>
      <c r="AM5372">
        <f t="shared" si="1928"/>
        <v>-5.2845773210662708E-2</v>
      </c>
      <c r="AN5372">
        <f t="shared" si="1929"/>
        <v>-4.1876636965153397E-2</v>
      </c>
      <c r="AP5372">
        <f t="shared" si="1932"/>
        <v>16.237169910291215</v>
      </c>
      <c r="AQ5372">
        <f t="shared" si="1933"/>
        <v>9.2982599881245801E-3</v>
      </c>
      <c r="AR5372">
        <f t="shared" si="1934"/>
        <v>5.3733441713745965E-4</v>
      </c>
      <c r="AS5372">
        <f t="shared" si="1935"/>
        <v>8.1682891069256955E-2</v>
      </c>
      <c r="AT5372">
        <f t="shared" si="1936"/>
        <v>1.3390799623825516</v>
      </c>
      <c r="AU5372">
        <f t="shared" si="1937"/>
        <v>0.84917650381079945</v>
      </c>
      <c r="AV5372">
        <f t="shared" si="1938"/>
        <v>0.81598937453773002</v>
      </c>
      <c r="AW5372">
        <f t="shared" si="1939"/>
        <v>6.629293611849614E-9</v>
      </c>
    </row>
    <row r="5373" spans="25:49" x14ac:dyDescent="0.25">
      <c r="Y5373">
        <f t="shared" si="1930"/>
        <v>26.854999999998942</v>
      </c>
      <c r="Z5373">
        <f t="shared" si="1931"/>
        <v>8.1287358779217264E-2</v>
      </c>
      <c r="AA5373">
        <f t="shared" si="1917"/>
        <v>-1.0298781356402482E-4</v>
      </c>
      <c r="AB5373">
        <f t="shared" si="1918"/>
        <v>-4.9824593401079972E-6</v>
      </c>
      <c r="AC5373">
        <f t="shared" si="1919"/>
        <v>-9.8743366337663641E-4</v>
      </c>
      <c r="AD5373">
        <f t="shared" si="1920"/>
        <v>-1.4641709391977899E-2</v>
      </c>
      <c r="AE5373">
        <f t="shared" si="1921"/>
        <v>-1.6863083841916957E-2</v>
      </c>
      <c r="AF5373">
        <f t="shared" si="1922"/>
        <v>-4.1869822015117499E-2</v>
      </c>
      <c r="AG5373">
        <f t="shared" si="1923"/>
        <v>-5.2513955195402515E-9</v>
      </c>
      <c r="AI5373">
        <f t="shared" si="1924"/>
        <v>-2.4916626690527782E-2</v>
      </c>
      <c r="AJ5373">
        <f t="shared" si="1925"/>
        <v>-3.6567465939294976E-2</v>
      </c>
      <c r="AK5373">
        <f t="shared" si="1926"/>
        <v>-4.831470972017006E-2</v>
      </c>
      <c r="AL5373">
        <f t="shared" si="1927"/>
        <v>-5.8839315481255164E-2</v>
      </c>
      <c r="AM5373">
        <f t="shared" si="1928"/>
        <v>-5.28449630263403E-2</v>
      </c>
      <c r="AN5373">
        <f t="shared" si="1929"/>
        <v>-4.186982287618915E-2</v>
      </c>
      <c r="AP5373">
        <f t="shared" si="1932"/>
        <v>16.23757636758603</v>
      </c>
      <c r="AQ5373">
        <f t="shared" si="1933"/>
        <v>9.2977441369217206E-3</v>
      </c>
      <c r="AR5373">
        <f t="shared" si="1934"/>
        <v>5.3730946224831073E-4</v>
      </c>
      <c r="AS5373">
        <f t="shared" si="1935"/>
        <v>8.16779453292963E-2</v>
      </c>
      <c r="AT5373">
        <f t="shared" si="1936"/>
        <v>1.3390067533887313</v>
      </c>
      <c r="AU5373">
        <f t="shared" si="1937"/>
        <v>0.84909221361995979</v>
      </c>
      <c r="AV5373">
        <f t="shared" si="1938"/>
        <v>0.81577999135722679</v>
      </c>
      <c r="AW5373">
        <f t="shared" si="1939"/>
        <v>6.6029318048524609E-9</v>
      </c>
    </row>
    <row r="5374" spans="25:49" x14ac:dyDescent="0.25">
      <c r="Y5374">
        <f t="shared" si="1930"/>
        <v>26.859999999998941</v>
      </c>
      <c r="Z5374">
        <f t="shared" si="1931"/>
        <v>8.1283262965419933E-2</v>
      </c>
      <c r="AA5374">
        <f t="shared" si="1917"/>
        <v>-1.0280577329271358E-4</v>
      </c>
      <c r="AB5374">
        <f t="shared" si="1918"/>
        <v>-4.9739590709762539E-6</v>
      </c>
      <c r="AC5374">
        <f t="shared" si="1919"/>
        <v>-9.8572308804219027E-4</v>
      </c>
      <c r="AD5374">
        <f t="shared" si="1920"/>
        <v>-1.4641620228127266E-2</v>
      </c>
      <c r="AE5374">
        <f t="shared" si="1921"/>
        <v>-1.6868129363796228E-2</v>
      </c>
      <c r="AF5374">
        <f t="shared" si="1922"/>
        <v>-4.1863007769818134E-2</v>
      </c>
      <c r="AG5374">
        <f t="shared" si="1923"/>
        <v>-5.23051301180151E-9</v>
      </c>
      <c r="AI5374">
        <f t="shared" si="1924"/>
        <v>-2.4915243659797727E-2</v>
      </c>
      <c r="AJ5374">
        <f t="shared" si="1925"/>
        <v>-3.6565696066092446E-2</v>
      </c>
      <c r="AK5374">
        <f t="shared" si="1926"/>
        <v>-4.8312382194007554E-2</v>
      </c>
      <c r="AL5374">
        <f t="shared" si="1927"/>
        <v>-5.8838548464080258E-2</v>
      </c>
      <c r="AM5374">
        <f t="shared" si="1928"/>
        <v>-5.2844152552625576E-2</v>
      </c>
      <c r="AN5374">
        <f t="shared" si="1929"/>
        <v>-4.1863008627465684E-2</v>
      </c>
      <c r="AP5374">
        <f t="shared" si="1932"/>
        <v>16.237982804379925</v>
      </c>
      <c r="AQ5374">
        <f t="shared" si="1933"/>
        <v>9.2972291978539005E-3</v>
      </c>
      <c r="AR5374">
        <f t="shared" si="1934"/>
        <v>5.3728454995161015E-4</v>
      </c>
      <c r="AS5374">
        <f t="shared" si="1935"/>
        <v>8.1673008160979416E-2</v>
      </c>
      <c r="AT5374">
        <f t="shared" si="1936"/>
        <v>1.3389335448417714</v>
      </c>
      <c r="AU5374">
        <f t="shared" si="1937"/>
        <v>0.84900789820075018</v>
      </c>
      <c r="AV5374">
        <f t="shared" si="1938"/>
        <v>0.81557064224715126</v>
      </c>
      <c r="AW5374">
        <f t="shared" si="1939"/>
        <v>6.5766748272547646E-9</v>
      </c>
    </row>
    <row r="5375" spans="25:49" x14ac:dyDescent="0.25">
      <c r="Y5375">
        <f t="shared" si="1930"/>
        <v>26.86499999999894</v>
      </c>
      <c r="Z5375">
        <f t="shared" si="1931"/>
        <v>8.127917151229834E-2</v>
      </c>
      <c r="AA5375">
        <f t="shared" si="1917"/>
        <v>-1.026241189909935E-4</v>
      </c>
      <c r="AB5375">
        <f t="shared" si="1918"/>
        <v>-4.9654769857431333E-6</v>
      </c>
      <c r="AC5375">
        <f t="shared" si="1919"/>
        <v>-9.840162581920039E-4</v>
      </c>
      <c r="AD5375">
        <f t="shared" si="1920"/>
        <v>-1.4641531272591955E-2</v>
      </c>
      <c r="AE5375">
        <f t="shared" si="1921"/>
        <v>-1.6873174733209786E-2</v>
      </c>
      <c r="AF5375">
        <f t="shared" si="1922"/>
        <v>-4.1856193365017863E-2</v>
      </c>
      <c r="AG5375">
        <f t="shared" si="1923"/>
        <v>-5.209713544680799E-9</v>
      </c>
      <c r="AI5375">
        <f t="shared" si="1924"/>
        <v>-2.4913862936793239E-2</v>
      </c>
      <c r="AJ5375">
        <f t="shared" si="1925"/>
        <v>-3.6563929024921622E-2</v>
      </c>
      <c r="AK5375">
        <f t="shared" si="1926"/>
        <v>-4.8310058386134558E-2</v>
      </c>
      <c r="AL5375">
        <f t="shared" si="1927"/>
        <v>-5.8837781413084635E-2</v>
      </c>
      <c r="AM5375">
        <f t="shared" si="1928"/>
        <v>-5.2843341789388106E-2</v>
      </c>
      <c r="AN5375">
        <f t="shared" si="1929"/>
        <v>-4.1856194219254919E-2</v>
      </c>
      <c r="AP5375">
        <f t="shared" si="1932"/>
        <v>16.238389220694753</v>
      </c>
      <c r="AQ5375">
        <f t="shared" si="1933"/>
        <v>9.2967151689874374E-3</v>
      </c>
      <c r="AR5375">
        <f t="shared" si="1934"/>
        <v>5.3725968015625532E-4</v>
      </c>
      <c r="AS5375">
        <f t="shared" si="1935"/>
        <v>8.1668079545539202E-2</v>
      </c>
      <c r="AT5375">
        <f t="shared" si="1936"/>
        <v>1.3388603367406309</v>
      </c>
      <c r="AU5375">
        <f t="shared" si="1937"/>
        <v>0.84892355755393123</v>
      </c>
      <c r="AV5375">
        <f t="shared" si="1938"/>
        <v>0.81536132720830223</v>
      </c>
      <c r="AW5375">
        <f t="shared" si="1939"/>
        <v>6.5505222621957625E-9</v>
      </c>
    </row>
    <row r="5376" spans="25:49" x14ac:dyDescent="0.25">
      <c r="Y5376">
        <f t="shared" si="1930"/>
        <v>26.869999999998939</v>
      </c>
      <c r="Z5376">
        <f t="shared" si="1931"/>
        <v>8.1275084410438292E-2</v>
      </c>
      <c r="AA5376">
        <f t="shared" si="1917"/>
        <v>-1.0244284989314065E-4</v>
      </c>
      <c r="AB5376">
        <f t="shared" si="1918"/>
        <v>-4.9570130477717204E-6</v>
      </c>
      <c r="AC5376">
        <f t="shared" si="1919"/>
        <v>-9.8231316590729426E-4</v>
      </c>
      <c r="AD5376">
        <f t="shared" si="1920"/>
        <v>-1.4641442525456613E-2</v>
      </c>
      <c r="AE5376">
        <f t="shared" si="1921"/>
        <v>-1.6878219949793435E-2</v>
      </c>
      <c r="AF5376">
        <f t="shared" si="1922"/>
        <v>-4.1849378800988733E-2</v>
      </c>
      <c r="AG5376">
        <f t="shared" si="1923"/>
        <v>-5.1889967879618263E-9</v>
      </c>
      <c r="AI5376">
        <f t="shared" si="1924"/>
        <v>-2.4912484516647085E-2</v>
      </c>
      <c r="AJ5376">
        <f t="shared" si="1925"/>
        <v>-3.6562164809738319E-2</v>
      </c>
      <c r="AK5376">
        <f t="shared" si="1926"/>
        <v>-4.8307738288612567E-2</v>
      </c>
      <c r="AL5376">
        <f t="shared" si="1927"/>
        <v>-5.8837014328243821E-2</v>
      </c>
      <c r="AM5376">
        <f t="shared" si="1928"/>
        <v>-5.2842530736497452E-2</v>
      </c>
      <c r="AN5376">
        <f t="shared" si="1929"/>
        <v>-4.1849379651828861E-2</v>
      </c>
      <c r="AP5376">
        <f t="shared" si="1932"/>
        <v>16.238795616552313</v>
      </c>
      <c r="AQ5376">
        <f t="shared" si="1933"/>
        <v>9.2962020483924827E-3</v>
      </c>
      <c r="AR5376">
        <f t="shared" si="1934"/>
        <v>5.3723485277132658E-4</v>
      </c>
      <c r="AS5376">
        <f t="shared" si="1935"/>
        <v>8.1663159464248236E-2</v>
      </c>
      <c r="AT5376">
        <f t="shared" si="1936"/>
        <v>1.3387871290842679</v>
      </c>
      <c r="AU5376">
        <f t="shared" si="1937"/>
        <v>0.84883919168026523</v>
      </c>
      <c r="AV5376">
        <f t="shared" si="1938"/>
        <v>0.81515204624147719</v>
      </c>
      <c r="AW5376">
        <f t="shared" si="1939"/>
        <v>6.5244736944723637E-9</v>
      </c>
    </row>
    <row r="5377" spans="25:49" x14ac:dyDescent="0.25">
      <c r="Y5377">
        <f t="shared" si="1930"/>
        <v>26.874999999998938</v>
      </c>
      <c r="Z5377">
        <f t="shared" si="1931"/>
        <v>8.1271001650444319E-2</v>
      </c>
      <c r="AA5377">
        <f t="shared" si="1917"/>
        <v>-1.0226196523469372E-4</v>
      </c>
      <c r="AB5377">
        <f t="shared" si="1918"/>
        <v>-4.948567220563767E-6</v>
      </c>
      <c r="AC5377">
        <f t="shared" si="1919"/>
        <v>-9.8061380328516817E-4</v>
      </c>
      <c r="AD5377">
        <f t="shared" si="1920"/>
        <v>-1.4641353986806013E-2</v>
      </c>
      <c r="AE5377">
        <f t="shared" si="1921"/>
        <v>-1.6883265013182797E-2</v>
      </c>
      <c r="AF5377">
        <f t="shared" si="1922"/>
        <v>-4.1842564078002936E-2</v>
      </c>
      <c r="AG5377">
        <f t="shared" si="1923"/>
        <v>-5.168362412741427E-9</v>
      </c>
      <c r="AI5377">
        <f t="shared" si="1924"/>
        <v>-2.4911108394501589E-2</v>
      </c>
      <c r="AJ5377">
        <f t="shared" si="1925"/>
        <v>-3.6560403414510528E-2</v>
      </c>
      <c r="AK5377">
        <f t="shared" si="1926"/>
        <v>-4.8305421893518982E-2</v>
      </c>
      <c r="AL5377">
        <f t="shared" si="1927"/>
        <v>-5.8836247209533371E-2</v>
      </c>
      <c r="AM5377">
        <f t="shared" si="1928"/>
        <v>-5.2841719393823088E-2</v>
      </c>
      <c r="AN5377">
        <f t="shared" si="1929"/>
        <v>-4.1842564925459645E-2</v>
      </c>
      <c r="AP5377">
        <f t="shared" si="1932"/>
        <v>16.239201991974365</v>
      </c>
      <c r="AQ5377">
        <f t="shared" si="1933"/>
        <v>9.2956898341430179E-3</v>
      </c>
      <c r="AR5377">
        <f t="shared" si="1934"/>
        <v>5.3721006770608769E-4</v>
      </c>
      <c r="AS5377">
        <f t="shared" si="1935"/>
        <v>8.1658247898418704E-2</v>
      </c>
      <c r="AT5377">
        <f t="shared" si="1936"/>
        <v>1.3387139218716406</v>
      </c>
      <c r="AU5377">
        <f t="shared" si="1937"/>
        <v>0.84875480058051622</v>
      </c>
      <c r="AV5377">
        <f t="shared" si="1938"/>
        <v>0.81494279934747227</v>
      </c>
      <c r="AW5377">
        <f t="shared" si="1939"/>
        <v>6.4985287105325597E-9</v>
      </c>
    </row>
    <row r="5378" spans="25:49" x14ac:dyDescent="0.25">
      <c r="Y5378">
        <f t="shared" si="1930"/>
        <v>26.879999999998937</v>
      </c>
      <c r="Z5378">
        <f t="shared" si="1931"/>
        <v>8.126692322293963E-2</v>
      </c>
      <c r="AA5378">
        <f t="shared" si="1917"/>
        <v>-1.0208146425255453E-4</v>
      </c>
      <c r="AB5378">
        <f t="shared" si="1918"/>
        <v>-4.9401394676486676E-6</v>
      </c>
      <c r="AC5378">
        <f t="shared" si="1919"/>
        <v>-9.7891816243864311E-4</v>
      </c>
      <c r="AD5378">
        <f t="shared" si="1920"/>
        <v>-1.4641265656724965E-2</v>
      </c>
      <c r="AE5378">
        <f t="shared" si="1921"/>
        <v>-1.6888309923013343E-2</v>
      </c>
      <c r="AF5378">
        <f t="shared" si="1922"/>
        <v>-4.1835749196332775E-2</v>
      </c>
      <c r="AG5378">
        <f t="shared" si="1923"/>
        <v>-5.1478100914243422E-9</v>
      </c>
      <c r="AI5378">
        <f t="shared" si="1924"/>
        <v>-2.4909734565508629E-2</v>
      </c>
      <c r="AJ5378">
        <f t="shared" si="1925"/>
        <v>-3.6558644833218343E-2</v>
      </c>
      <c r="AK5378">
        <f t="shared" si="1926"/>
        <v>-4.8303109192947169E-2</v>
      </c>
      <c r="AL5378">
        <f t="shared" si="1927"/>
        <v>-5.8835480056928867E-2</v>
      </c>
      <c r="AM5378">
        <f t="shared" si="1928"/>
        <v>-5.2840907761234457E-2</v>
      </c>
      <c r="AN5378">
        <f t="shared" si="1929"/>
        <v>-4.183575004041952E-2</v>
      </c>
      <c r="AP5378">
        <f t="shared" si="1932"/>
        <v>16.239608346982617</v>
      </c>
      <c r="AQ5378">
        <f t="shared" si="1933"/>
        <v>9.2951785243168446E-3</v>
      </c>
      <c r="AR5378">
        <f t="shared" si="1934"/>
        <v>5.3718532486998489E-4</v>
      </c>
      <c r="AS5378">
        <f t="shared" si="1935"/>
        <v>8.1653344829402286E-2</v>
      </c>
      <c r="AT5378">
        <f t="shared" si="1936"/>
        <v>1.3386407151017066</v>
      </c>
      <c r="AU5378">
        <f t="shared" si="1937"/>
        <v>0.84867038425545027</v>
      </c>
      <c r="AV5378">
        <f t="shared" si="1938"/>
        <v>0.81473358652708228</v>
      </c>
      <c r="AW5378">
        <f t="shared" si="1939"/>
        <v>6.4726868984688578E-9</v>
      </c>
    </row>
    <row r="5379" spans="25:49" x14ac:dyDescent="0.25">
      <c r="Y5379">
        <f t="shared" si="1930"/>
        <v>26.884999999998936</v>
      </c>
      <c r="Z5379">
        <f t="shared" si="1931"/>
        <v>8.1262849118566155E-2</v>
      </c>
      <c r="AA5379">
        <f t="shared" ref="AA5379:AA5442" si="1940">AI5379-AJ5379*$F$13/$F$14 +$O$12*AW5379</f>
        <v>-1.0190134618495341E-4</v>
      </c>
      <c r="AB5379">
        <f t="shared" ref="AB5379:AB5442" si="1941">AJ5379-AK5379*$F$14/$F$15+$O$13*AW5379</f>
        <v>-4.9317297526042785E-6</v>
      </c>
      <c r="AC5379">
        <f t="shared" ref="AC5379:AC5442" si="1942">AK5379-AL5379*$F$15/$F$16 +$O$14*AW5379</f>
        <v>-9.7722623549664745E-4</v>
      </c>
      <c r="AD5379">
        <f t="shared" ref="AD5379:AD5442" si="1943">AL5379-AM5379*$F$16/$F$17 +$O$15*AW5379</f>
        <v>-1.4641177535298373E-2</v>
      </c>
      <c r="AE5379">
        <f t="shared" ref="AE5379:AE5442" si="1944">AM5379-AN5379*$F$17/$F$18+$O$16*AW5379</f>
        <v>-1.689335467892044E-2</v>
      </c>
      <c r="AF5379">
        <f t="shared" ref="AF5379:AF5442" si="1945">AN5379+$O$17*AW5379</f>
        <v>-4.1828934156250643E-2</v>
      </c>
      <c r="AG5379">
        <f t="shared" ref="AG5379:AG5442" si="1946">-($O$11+$O$12+$O$13+$O$14+$O$15+$O$16+$O$17)*AW5379</f>
        <v>-5.1273394977180147E-9</v>
      </c>
      <c r="AI5379">
        <f t="shared" ref="AI5379:AI5442" si="1947">-($R$12*AQ5379/($H$3+AQ5379))*($A$3/($A$3+AP5379))</f>
        <v>-2.4908363024829627E-2</v>
      </c>
      <c r="AJ5379">
        <f t="shared" ref="AJ5379:AJ5442" si="1948">-($R$13*AR5379/($H$4+AR5379))*($A$3/($A$3+AP5379))</f>
        <v>-3.655688905985395E-2</v>
      </c>
      <c r="AK5379">
        <f t="shared" ref="AK5379:AK5442" si="1949">-($R$14*AS5379/($H$5+AS5379))*($A$3/($A$3+AP5379))</f>
        <v>-4.8300800179006377E-2</v>
      </c>
      <c r="AL5379">
        <f t="shared" ref="AL5379:AL5442" si="1950">-($R$15*AT5379/($H$6+AT5379))*($A$3/($A$3+AP5379))</f>
        <v>-5.8834712870405911E-2</v>
      </c>
      <c r="AM5379">
        <f t="shared" ref="AM5379:AM5442" si="1951">-($R$16*AU5379/($H$7+AU5379))*($A$3/($A$3+AP5379))</f>
        <v>-5.2840095838600928E-2</v>
      </c>
      <c r="AN5379">
        <f t="shared" ref="AN5379:AN5442" si="1952">-($R$17*AV5379/($H$8+AV5379))*($A$3/($A$3+AP5379))</f>
        <v>-4.1828934996980822E-2</v>
      </c>
      <c r="AP5379">
        <f t="shared" si="1932"/>
        <v>16.240014681598733</v>
      </c>
      <c r="AQ5379">
        <f t="shared" si="1933"/>
        <v>9.2946681169955823E-3</v>
      </c>
      <c r="AR5379">
        <f t="shared" si="1934"/>
        <v>5.3716062417264669E-4</v>
      </c>
      <c r="AS5379">
        <f t="shared" si="1935"/>
        <v>8.164845023859009E-2</v>
      </c>
      <c r="AT5379">
        <f t="shared" si="1936"/>
        <v>1.338567508773423</v>
      </c>
      <c r="AU5379">
        <f t="shared" si="1937"/>
        <v>0.84858594270583521</v>
      </c>
      <c r="AV5379">
        <f t="shared" si="1938"/>
        <v>0.81452440778110069</v>
      </c>
      <c r="AW5379">
        <f t="shared" si="1939"/>
        <v>6.4469478480117412E-9</v>
      </c>
    </row>
    <row r="5380" spans="25:49" x14ac:dyDescent="0.25">
      <c r="Y5380">
        <f t="shared" ref="Y5380:Y5443" si="1953">Y5379+0.005</f>
        <v>26.889999999998935</v>
      </c>
      <c r="Z5380">
        <f t="shared" ref="Z5380:Z5443" si="1954">-2*AI5380*$F$12/$F$13 + $O$11*AW5380 -(AJ5380*$F$12/$F$14+AK5380*$F$12/$F$15+AL5380*$F$12/$F$16+AM5380*$F$12/$F$17+AN5380*$F$12/$F$18)</f>
        <v>8.1258779327984407E-2</v>
      </c>
      <c r="AA5380">
        <f t="shared" si="1940"/>
        <v>-1.0172161027142489E-4</v>
      </c>
      <c r="AB5380">
        <f t="shared" si="1941"/>
        <v>-4.9233380391124296E-6</v>
      </c>
      <c r="AC5380">
        <f t="shared" si="1942"/>
        <v>-9.7553801460397154E-4</v>
      </c>
      <c r="AD5380">
        <f t="shared" si="1943"/>
        <v>-1.4641089622611127E-2</v>
      </c>
      <c r="AE5380">
        <f t="shared" si="1944"/>
        <v>-1.6898399280539274E-2</v>
      </c>
      <c r="AF5380">
        <f t="shared" si="1945"/>
        <v>-4.1822118958029085E-2</v>
      </c>
      <c r="AG5380">
        <f t="shared" si="1946"/>
        <v>-5.1069503066274105E-9</v>
      </c>
      <c r="AI5380">
        <f t="shared" si="1947"/>
        <v>-2.490699376763552E-2</v>
      </c>
      <c r="AJ5380">
        <f t="shared" si="1948"/>
        <v>-3.6555136088421633E-2</v>
      </c>
      <c r="AK5380">
        <f t="shared" si="1949"/>
        <v>-4.8298494843821739E-2</v>
      </c>
      <c r="AL5380">
        <f t="shared" si="1950"/>
        <v>-5.8833945649940107E-2</v>
      </c>
      <c r="AM5380">
        <f t="shared" si="1951"/>
        <v>-5.283928362579187E-2</v>
      </c>
      <c r="AN5380">
        <f t="shared" si="1952"/>
        <v>-4.182211979541605E-2</v>
      </c>
      <c r="AP5380">
        <f t="shared" ref="AP5380:AP5443" si="1955">AP5379+(Y5380-Y5379)*Z5379</f>
        <v>16.240420995844325</v>
      </c>
      <c r="AQ5380">
        <f t="shared" ref="AQ5380:AQ5443" si="1956">AQ5379+(Y5380-Y5379)*AA5379</f>
        <v>9.2941586102646585E-3</v>
      </c>
      <c r="AR5380">
        <f t="shared" ref="AR5380:AR5443" si="1957">AR5379+(Y5380-Y5379)*AB5379</f>
        <v>5.3713596552388372E-4</v>
      </c>
      <c r="AS5380">
        <f t="shared" ref="AS5380:AS5443" si="1958">AS5379+(Y5380-Y5379)*AC5379</f>
        <v>8.1643564107412608E-2</v>
      </c>
      <c r="AT5380">
        <f t="shared" ref="AT5380:AT5443" si="1959">AT5379+(Y5380-Y5379)*AD5379</f>
        <v>1.3384943028857466</v>
      </c>
      <c r="AU5380">
        <f t="shared" ref="AU5380:AU5443" si="1960">AU5379+(Y5380-Y5379)*AE5379</f>
        <v>0.84850147593244063</v>
      </c>
      <c r="AV5380">
        <f t="shared" ref="AV5380:AV5443" si="1961">AV5379+(Y5380-Y5379)*AF5379</f>
        <v>0.81431526311031943</v>
      </c>
      <c r="AW5380">
        <f t="shared" ref="AW5380:AW5443" si="1962">AW5379+(Y5380-Y5379)*AG5379</f>
        <v>6.4213111505231561E-9</v>
      </c>
    </row>
    <row r="5381" spans="25:49" x14ac:dyDescent="0.25">
      <c r="Y5381">
        <f t="shared" si="1953"/>
        <v>26.894999999998934</v>
      </c>
      <c r="Z5381">
        <f t="shared" si="1954"/>
        <v>8.125471384187348E-2</v>
      </c>
      <c r="AA5381">
        <f t="shared" si="1940"/>
        <v>-1.0154225575283197E-4</v>
      </c>
      <c r="AB5381">
        <f t="shared" si="1941"/>
        <v>-4.9149642909172869E-6</v>
      </c>
      <c r="AC5381">
        <f t="shared" si="1942"/>
        <v>-9.7385349192116418E-4</v>
      </c>
      <c r="AD5381">
        <f t="shared" si="1943"/>
        <v>-1.464100191874824E-2</v>
      </c>
      <c r="AE5381">
        <f t="shared" si="1944"/>
        <v>-1.6903443727504869E-2</v>
      </c>
      <c r="AF5381">
        <f t="shared" si="1945"/>
        <v>-4.1815303601940711E-2</v>
      </c>
      <c r="AG5381">
        <f t="shared" si="1946"/>
        <v>-5.08664219444986E-9</v>
      </c>
      <c r="AI5381">
        <f t="shared" si="1947"/>
        <v>-2.4905626789106728E-2</v>
      </c>
      <c r="AJ5381">
        <f t="shared" si="1948"/>
        <v>-3.6553385912937698E-2</v>
      </c>
      <c r="AK5381">
        <f t="shared" si="1949"/>
        <v>-4.8296193179534166E-2</v>
      </c>
      <c r="AL5381">
        <f t="shared" si="1950"/>
        <v>-5.8833178395507058E-2</v>
      </c>
      <c r="AM5381">
        <f t="shared" si="1951"/>
        <v>-5.283847112267652E-2</v>
      </c>
      <c r="AN5381">
        <f t="shared" si="1952"/>
        <v>-4.1815304435997749E-2</v>
      </c>
      <c r="AP5381">
        <f t="shared" si="1955"/>
        <v>16.240827289740963</v>
      </c>
      <c r="AQ5381">
        <f t="shared" si="1956"/>
        <v>9.2936500022133012E-3</v>
      </c>
      <c r="AR5381">
        <f t="shared" si="1957"/>
        <v>5.3711134883368812E-4</v>
      </c>
      <c r="AS5381">
        <f t="shared" si="1958"/>
        <v>8.1638686417339595E-2</v>
      </c>
      <c r="AT5381">
        <f t="shared" si="1959"/>
        <v>1.3384210974376336</v>
      </c>
      <c r="AU5381">
        <f t="shared" si="1960"/>
        <v>0.84841698393603793</v>
      </c>
      <c r="AV5381">
        <f t="shared" si="1961"/>
        <v>0.81410615251552931</v>
      </c>
      <c r="AW5381">
        <f t="shared" si="1962"/>
        <v>6.3957763989900246E-9</v>
      </c>
    </row>
    <row r="5382" spans="25:49" x14ac:dyDescent="0.25">
      <c r="Y5382">
        <f t="shared" si="1953"/>
        <v>26.899999999998933</v>
      </c>
      <c r="Z5382">
        <f t="shared" si="1954"/>
        <v>8.1250652650931079E-2</v>
      </c>
      <c r="AA5382">
        <f t="shared" si="1940"/>
        <v>-1.0136328187137999E-4</v>
      </c>
      <c r="AB5382">
        <f t="shared" si="1941"/>
        <v>-4.9066084717698493E-6</v>
      </c>
      <c r="AC5382">
        <f t="shared" si="1942"/>
        <v>-9.7217265962473308E-4</v>
      </c>
      <c r="AD5382">
        <f t="shared" si="1943"/>
        <v>-1.4640914423794775E-2</v>
      </c>
      <c r="AE5382">
        <f t="shared" si="1944"/>
        <v>-1.6908488019452113E-2</v>
      </c>
      <c r="AF5382">
        <f t="shared" si="1945"/>
        <v>-4.180848808825826E-2</v>
      </c>
      <c r="AG5382">
        <f t="shared" si="1946"/>
        <v>-5.066414838769916E-9</v>
      </c>
      <c r="AI5382">
        <f t="shared" si="1947"/>
        <v>-2.4904262084433183E-2</v>
      </c>
      <c r="AJ5382">
        <f t="shared" si="1948"/>
        <v>-3.6551638527430499E-2</v>
      </c>
      <c r="AK5382">
        <f t="shared" si="1949"/>
        <v>-4.8293895178300503E-2</v>
      </c>
      <c r="AL5382">
        <f t="shared" si="1950"/>
        <v>-5.88324111070824E-2</v>
      </c>
      <c r="AM5382">
        <f t="shared" si="1951"/>
        <v>-5.2837658329124099E-2</v>
      </c>
      <c r="AN5382">
        <f t="shared" si="1952"/>
        <v>-4.1808488918998618E-2</v>
      </c>
      <c r="AP5382">
        <f t="shared" si="1955"/>
        <v>16.241233563310171</v>
      </c>
      <c r="AQ5382">
        <f t="shared" si="1956"/>
        <v>9.2931422909345376E-3</v>
      </c>
      <c r="AR5382">
        <f t="shared" si="1957"/>
        <v>5.3708677401223353E-4</v>
      </c>
      <c r="AS5382">
        <f t="shared" si="1958"/>
        <v>8.1633817149879995E-2</v>
      </c>
      <c r="AT5382">
        <f t="shared" si="1959"/>
        <v>1.3383478924280399</v>
      </c>
      <c r="AU5382">
        <f t="shared" si="1960"/>
        <v>0.84833246671740037</v>
      </c>
      <c r="AV5382">
        <f t="shared" si="1961"/>
        <v>0.8138970759975197</v>
      </c>
      <c r="AW5382">
        <f t="shared" si="1962"/>
        <v>6.3703431880177805E-9</v>
      </c>
    </row>
    <row r="5383" spans="25:49" x14ac:dyDescent="0.25">
      <c r="Y5383">
        <f t="shared" si="1953"/>
        <v>26.904999999998932</v>
      </c>
      <c r="Z5383">
        <f t="shared" si="1954"/>
        <v>8.1246595745873437E-2</v>
      </c>
      <c r="AA5383">
        <f t="shared" si="1940"/>
        <v>-1.0118468787057857E-4</v>
      </c>
      <c r="AB5383">
        <f t="shared" si="1941"/>
        <v>-4.8982705455181491E-6</v>
      </c>
      <c r="AC5383">
        <f t="shared" si="1942"/>
        <v>-9.7049550990679174E-4</v>
      </c>
      <c r="AD5383">
        <f t="shared" si="1943"/>
        <v>-1.464082713783584E-2</v>
      </c>
      <c r="AE5383">
        <f t="shared" si="1944"/>
        <v>-1.691353215601573E-2</v>
      </c>
      <c r="AF5383">
        <f t="shared" si="1945"/>
        <v>-4.1801672417254611E-2</v>
      </c>
      <c r="AG5383">
        <f t="shared" si="1946"/>
        <v>-5.0462679184542385E-9</v>
      </c>
      <c r="AI5383">
        <f t="shared" si="1947"/>
        <v>-2.4902899648814276E-2</v>
      </c>
      <c r="AJ5383">
        <f t="shared" si="1948"/>
        <v>-3.6549893925940387E-2</v>
      </c>
      <c r="AK5383">
        <f t="shared" si="1949"/>
        <v>-4.8291600832293287E-2</v>
      </c>
      <c r="AL5383">
        <f t="shared" si="1950"/>
        <v>-5.8831643784641799E-2</v>
      </c>
      <c r="AM5383">
        <f t="shared" si="1951"/>
        <v>-5.2836845245003788E-2</v>
      </c>
      <c r="AN5383">
        <f t="shared" si="1952"/>
        <v>-4.180167324469148E-2</v>
      </c>
      <c r="AP5383">
        <f t="shared" si="1955"/>
        <v>16.241639816573425</v>
      </c>
      <c r="AQ5383">
        <f t="shared" si="1956"/>
        <v>9.29263547452518E-3</v>
      </c>
      <c r="AR5383">
        <f t="shared" si="1957"/>
        <v>5.3706224096987463E-4</v>
      </c>
      <c r="AS5383">
        <f t="shared" si="1958"/>
        <v>8.1628956286581872E-2</v>
      </c>
      <c r="AT5383">
        <f t="shared" si="1959"/>
        <v>1.3382746878559209</v>
      </c>
      <c r="AU5383">
        <f t="shared" si="1960"/>
        <v>0.84824792427730311</v>
      </c>
      <c r="AV5383">
        <f t="shared" si="1961"/>
        <v>0.81368803355707842</v>
      </c>
      <c r="AW5383">
        <f t="shared" si="1962"/>
        <v>6.345011113823936E-9</v>
      </c>
    </row>
    <row r="5384" spans="25:49" x14ac:dyDescent="0.25">
      <c r="Y5384">
        <f t="shared" si="1953"/>
        <v>26.909999999998931</v>
      </c>
      <c r="Z5384">
        <f t="shared" si="1954"/>
        <v>8.1242543117435298E-2</v>
      </c>
      <c r="AA5384">
        <f t="shared" si="1940"/>
        <v>-1.0100647299522062E-4</v>
      </c>
      <c r="AB5384">
        <f t="shared" si="1941"/>
        <v>-4.889950476183581E-6</v>
      </c>
      <c r="AC5384">
        <f t="shared" si="1942"/>
        <v>-9.6882203497526004E-4</v>
      </c>
      <c r="AD5384">
        <f t="shared" si="1943"/>
        <v>-1.4640740060956611E-2</v>
      </c>
      <c r="AE5384">
        <f t="shared" si="1944"/>
        <v>-1.6918576136830329E-2</v>
      </c>
      <c r="AF5384">
        <f t="shared" si="1945"/>
        <v>-4.1794856589202713E-2</v>
      </c>
      <c r="AG5384">
        <f t="shared" si="1946"/>
        <v>-5.0262011136464943E-9</v>
      </c>
      <c r="AI5384">
        <f t="shared" si="1947"/>
        <v>-2.4901539477458857E-2</v>
      </c>
      <c r="AJ5384">
        <f t="shared" si="1948"/>
        <v>-3.6548152102519771E-2</v>
      </c>
      <c r="AK5384">
        <f t="shared" si="1949"/>
        <v>-4.8289310133700809E-2</v>
      </c>
      <c r="AL5384">
        <f t="shared" si="1950"/>
        <v>-5.8830876428160921E-2</v>
      </c>
      <c r="AM5384">
        <f t="shared" si="1951"/>
        <v>-5.2836031870184701E-2</v>
      </c>
      <c r="AN5384">
        <f t="shared" si="1952"/>
        <v>-4.1794857413349228E-2</v>
      </c>
      <c r="AP5384">
        <f t="shared" si="1955"/>
        <v>16.242046049552155</v>
      </c>
      <c r="AQ5384">
        <f t="shared" si="1956"/>
        <v>9.2921295510858277E-3</v>
      </c>
      <c r="AR5384">
        <f t="shared" si="1957"/>
        <v>5.3703774961714708E-4</v>
      </c>
      <c r="AS5384">
        <f t="shared" si="1958"/>
        <v>8.1624103809032345E-2</v>
      </c>
      <c r="AT5384">
        <f t="shared" si="1959"/>
        <v>1.3382014837202316</v>
      </c>
      <c r="AU5384">
        <f t="shared" si="1960"/>
        <v>0.84816335661652309</v>
      </c>
      <c r="AV5384">
        <f t="shared" si="1961"/>
        <v>0.81347902519499216</v>
      </c>
      <c r="AW5384">
        <f t="shared" si="1962"/>
        <v>6.3197797742316702E-9</v>
      </c>
    </row>
    <row r="5385" spans="25:49" x14ac:dyDescent="0.25">
      <c r="Y5385">
        <f t="shared" si="1953"/>
        <v>26.91499999999893</v>
      </c>
      <c r="Z5385">
        <f t="shared" si="1954"/>
        <v>8.1238494756369864E-2</v>
      </c>
      <c r="AA5385">
        <f t="shared" si="1940"/>
        <v>-1.0082863649149005E-4</v>
      </c>
      <c r="AB5385">
        <f t="shared" si="1941"/>
        <v>-4.8816482276555939E-6</v>
      </c>
      <c r="AC5385">
        <f t="shared" si="1942"/>
        <v>-9.6715222705380912E-4</v>
      </c>
      <c r="AD5385">
        <f t="shared" si="1943"/>
        <v>-1.4640653193242308E-2</v>
      </c>
      <c r="AE5385">
        <f t="shared" si="1944"/>
        <v>-1.6923619961530356E-2</v>
      </c>
      <c r="AF5385">
        <f t="shared" si="1945"/>
        <v>-4.1788040604375652E-2</v>
      </c>
      <c r="AG5385">
        <f t="shared" si="1946"/>
        <v>-5.0062141057622773E-9</v>
      </c>
      <c r="AI5385">
        <f t="shared" si="1947"/>
        <v>-2.4900181565585208E-2</v>
      </c>
      <c r="AJ5385">
        <f t="shared" si="1948"/>
        <v>-3.6546413051232914E-2</v>
      </c>
      <c r="AK5385">
        <f t="shared" si="1949"/>
        <v>-4.8287023074727153E-2</v>
      </c>
      <c r="AL5385">
        <f t="shared" si="1950"/>
        <v>-5.8830109037615437E-2</v>
      </c>
      <c r="AM5385">
        <f t="shared" si="1951"/>
        <v>-5.2835218204535905E-2</v>
      </c>
      <c r="AN5385">
        <f t="shared" si="1952"/>
        <v>-4.1788041425244893E-2</v>
      </c>
      <c r="AP5385">
        <f t="shared" si="1955"/>
        <v>16.24245226226774</v>
      </c>
      <c r="AQ5385">
        <f t="shared" si="1956"/>
        <v>9.2916245187208511E-3</v>
      </c>
      <c r="AR5385">
        <f t="shared" si="1957"/>
        <v>5.3701329986476619E-4</v>
      </c>
      <c r="AS5385">
        <f t="shared" si="1958"/>
        <v>8.1619259698857471E-2</v>
      </c>
      <c r="AT5385">
        <f t="shared" si="1959"/>
        <v>1.3381282800199268</v>
      </c>
      <c r="AU5385">
        <f t="shared" si="1960"/>
        <v>0.8480787637358389</v>
      </c>
      <c r="AV5385">
        <f t="shared" si="1961"/>
        <v>0.81327005091204618</v>
      </c>
      <c r="AW5385">
        <f t="shared" si="1962"/>
        <v>6.2946487686634429E-9</v>
      </c>
    </row>
    <row r="5386" spans="25:49" x14ac:dyDescent="0.25">
      <c r="Y5386">
        <f t="shared" si="1953"/>
        <v>26.919999999998929</v>
      </c>
      <c r="Z5386">
        <f t="shared" si="1954"/>
        <v>8.1234450653448753E-2</v>
      </c>
      <c r="AA5386">
        <f t="shared" si="1940"/>
        <v>-1.0065117760682291E-4</v>
      </c>
      <c r="AB5386">
        <f t="shared" si="1941"/>
        <v>-4.8733637640386324E-6</v>
      </c>
      <c r="AC5386">
        <f t="shared" si="1942"/>
        <v>-9.6548607838176418E-4</v>
      </c>
      <c r="AD5386">
        <f t="shared" si="1943"/>
        <v>-1.4640566534778228E-2</v>
      </c>
      <c r="AE5386">
        <f t="shared" si="1944"/>
        <v>-1.6928663629750082E-2</v>
      </c>
      <c r="AF5386">
        <f t="shared" si="1945"/>
        <v>-4.1781224463046593E-2</v>
      </c>
      <c r="AG5386">
        <f t="shared" si="1946"/>
        <v>-4.9863065774840561E-9</v>
      </c>
      <c r="AI5386">
        <f t="shared" si="1947"/>
        <v>-2.4898825908421036E-2</v>
      </c>
      <c r="AJ5386">
        <f t="shared" si="1948"/>
        <v>-3.6544676766156116E-2</v>
      </c>
      <c r="AK5386">
        <f t="shared" si="1949"/>
        <v>-4.8284739647592036E-2</v>
      </c>
      <c r="AL5386">
        <f t="shared" si="1950"/>
        <v>-5.8829341612981034E-2</v>
      </c>
      <c r="AM5386">
        <f t="shared" si="1951"/>
        <v>-5.2834404247926382E-2</v>
      </c>
      <c r="AN5386">
        <f t="shared" si="1952"/>
        <v>-4.1781225280651597E-2</v>
      </c>
      <c r="AP5386">
        <f t="shared" si="1955"/>
        <v>16.242858454741523</v>
      </c>
      <c r="AQ5386">
        <f t="shared" si="1956"/>
        <v>9.2911203755383937E-3</v>
      </c>
      <c r="AR5386">
        <f t="shared" si="1957"/>
        <v>5.3698889162362786E-4</v>
      </c>
      <c r="AS5386">
        <f t="shared" si="1958"/>
        <v>8.1614423937722197E-2</v>
      </c>
      <c r="AT5386">
        <f t="shared" si="1959"/>
        <v>1.3380550767539605</v>
      </c>
      <c r="AU5386">
        <f t="shared" si="1960"/>
        <v>0.84799414563603126</v>
      </c>
      <c r="AV5386">
        <f t="shared" si="1961"/>
        <v>0.81306111070902432</v>
      </c>
      <c r="AW5386">
        <f t="shared" si="1962"/>
        <v>6.2696176981346364E-9</v>
      </c>
    </row>
    <row r="5387" spans="25:49" x14ac:dyDescent="0.25">
      <c r="Y5387">
        <f t="shared" si="1953"/>
        <v>26.924999999998928</v>
      </c>
      <c r="Z5387">
        <f t="shared" si="1954"/>
        <v>8.1230410799462055E-2</v>
      </c>
      <c r="AA5387">
        <f t="shared" si="1940"/>
        <v>-1.0047409558999763E-4</v>
      </c>
      <c r="AB5387">
        <f t="shared" si="1941"/>
        <v>-4.865097049443974E-6</v>
      </c>
      <c r="AC5387">
        <f t="shared" si="1942"/>
        <v>-9.6382358121411139E-4</v>
      </c>
      <c r="AD5387">
        <f t="shared" si="1943"/>
        <v>-1.4640480085649736E-2</v>
      </c>
      <c r="AE5387">
        <f t="shared" si="1944"/>
        <v>-1.6933707141123661E-2</v>
      </c>
      <c r="AF5387">
        <f t="shared" si="1945"/>
        <v>-4.1774408165488872E-2</v>
      </c>
      <c r="AG5387">
        <f t="shared" si="1946"/>
        <v>-4.9664782127561283E-9</v>
      </c>
      <c r="AI5387">
        <f t="shared" si="1947"/>
        <v>-2.4897472501203458E-2</v>
      </c>
      <c r="AJ5387">
        <f t="shared" si="1948"/>
        <v>-3.6542943241377572E-2</v>
      </c>
      <c r="AK5387">
        <f t="shared" si="1949"/>
        <v>-4.8282459844530903E-2</v>
      </c>
      <c r="AL5387">
        <f t="shared" si="1950"/>
        <v>-5.8828574154233447E-2</v>
      </c>
      <c r="AM5387">
        <f t="shared" si="1951"/>
        <v>-5.2833590000225111E-2</v>
      </c>
      <c r="AN5387">
        <f t="shared" si="1952"/>
        <v>-4.1774408979842616E-2</v>
      </c>
      <c r="AP5387">
        <f t="shared" si="1955"/>
        <v>16.24326462699479</v>
      </c>
      <c r="AQ5387">
        <f t="shared" si="1956"/>
        <v>9.2906171196503601E-3</v>
      </c>
      <c r="AR5387">
        <f t="shared" si="1957"/>
        <v>5.369645248048077E-4</v>
      </c>
      <c r="AS5387">
        <f t="shared" si="1958"/>
        <v>8.1609596507330295E-2</v>
      </c>
      <c r="AT5387">
        <f t="shared" si="1959"/>
        <v>1.3379818739212865</v>
      </c>
      <c r="AU5387">
        <f t="shared" si="1960"/>
        <v>0.84790950231788254</v>
      </c>
      <c r="AV5387">
        <f t="shared" si="1961"/>
        <v>0.81285220458670915</v>
      </c>
      <c r="AW5387">
        <f t="shared" si="1962"/>
        <v>6.2446861652472208E-9</v>
      </c>
    </row>
    <row r="5388" spans="25:49" x14ac:dyDescent="0.25">
      <c r="Y5388">
        <f t="shared" si="1953"/>
        <v>26.929999999998927</v>
      </c>
      <c r="Z5388">
        <f t="shared" si="1954"/>
        <v>8.1226375185218164E-2</v>
      </c>
      <c r="AA5388">
        <f t="shared" si="1940"/>
        <v>-1.0029738969110377E-4</v>
      </c>
      <c r="AB5388">
        <f t="shared" si="1941"/>
        <v>-4.8568480480729935E-6</v>
      </c>
      <c r="AC5388">
        <f t="shared" si="1942"/>
        <v>-9.6216472782144206E-4</v>
      </c>
      <c r="AD5388">
        <f t="shared" si="1943"/>
        <v>-1.4640393845942259E-2</v>
      </c>
      <c r="AE5388">
        <f t="shared" si="1944"/>
        <v>-1.6938750495285065E-2</v>
      </c>
      <c r="AF5388">
        <f t="shared" si="1945"/>
        <v>-4.1767591711975867E-2</v>
      </c>
      <c r="AG5388">
        <f t="shared" si="1946"/>
        <v>-4.9467286967796121E-9</v>
      </c>
      <c r="AI5388">
        <f t="shared" si="1947"/>
        <v>-2.489612133917898E-2</v>
      </c>
      <c r="AJ5388">
        <f t="shared" si="1948"/>
        <v>-3.654121247099737E-2</v>
      </c>
      <c r="AK5388">
        <f t="shared" si="1949"/>
        <v>-4.8280183657794788E-2</v>
      </c>
      <c r="AL5388">
        <f t="shared" si="1950"/>
        <v>-5.8827806661348403E-2</v>
      </c>
      <c r="AM5388">
        <f t="shared" si="1951"/>
        <v>-5.2832775461300975E-2</v>
      </c>
      <c r="AN5388">
        <f t="shared" si="1952"/>
        <v>-4.1767592523091285E-2</v>
      </c>
      <c r="AP5388">
        <f t="shared" si="1955"/>
        <v>16.243670779048788</v>
      </c>
      <c r="AQ5388">
        <f t="shared" si="1956"/>
        <v>9.2901147491724102E-3</v>
      </c>
      <c r="AR5388">
        <f t="shared" si="1957"/>
        <v>5.369401993195605E-4</v>
      </c>
      <c r="AS5388">
        <f t="shared" si="1958"/>
        <v>8.1604777389424232E-2</v>
      </c>
      <c r="AT5388">
        <f t="shared" si="1959"/>
        <v>1.3379086715208584</v>
      </c>
      <c r="AU5388">
        <f t="shared" si="1960"/>
        <v>0.84782483378217688</v>
      </c>
      <c r="AV5388">
        <f t="shared" si="1961"/>
        <v>0.81264333254588172</v>
      </c>
      <c r="AW5388">
        <f t="shared" si="1962"/>
        <v>6.2198537741834451E-9</v>
      </c>
    </row>
    <row r="5389" spans="25:49" x14ac:dyDescent="0.25">
      <c r="Y5389">
        <f t="shared" si="1953"/>
        <v>26.934999999998926</v>
      </c>
      <c r="Z5389">
        <f t="shared" si="1954"/>
        <v>8.1222343801543834E-2</v>
      </c>
      <c r="AA5389">
        <f t="shared" si="1940"/>
        <v>-1.0012105916153166E-4</v>
      </c>
      <c r="AB5389">
        <f t="shared" si="1941"/>
        <v>-4.8486167241408367E-6</v>
      </c>
      <c r="AC5389">
        <f t="shared" si="1942"/>
        <v>-9.60509510490009E-4</v>
      </c>
      <c r="AD5389">
        <f t="shared" si="1943"/>
        <v>-1.4640307815741235E-2</v>
      </c>
      <c r="AE5389">
        <f t="shared" si="1944"/>
        <v>-1.6943793691868141E-2</v>
      </c>
      <c r="AF5389">
        <f t="shared" si="1945"/>
        <v>-4.1760775102781124E-2</v>
      </c>
      <c r="AG5389">
        <f t="shared" si="1946"/>
        <v>-4.927057716007439E-9</v>
      </c>
      <c r="AI5389">
        <f t="shared" si="1947"/>
        <v>-2.4894772417603465E-2</v>
      </c>
      <c r="AJ5389">
        <f t="shared" si="1948"/>
        <v>-3.6539484449127482E-2</v>
      </c>
      <c r="AK5389">
        <f t="shared" si="1949"/>
        <v>-4.827791107965039E-2</v>
      </c>
      <c r="AL5389">
        <f t="shared" si="1950"/>
        <v>-5.8827039134301623E-2</v>
      </c>
      <c r="AM5389">
        <f t="shared" si="1951"/>
        <v>-5.2831960631022822E-2</v>
      </c>
      <c r="AN5389">
        <f t="shared" si="1952"/>
        <v>-4.1760775910671087E-2</v>
      </c>
      <c r="AP5389">
        <f t="shared" si="1955"/>
        <v>16.244076910924715</v>
      </c>
      <c r="AQ5389">
        <f t="shared" si="1956"/>
        <v>9.2896132622239547E-3</v>
      </c>
      <c r="AR5389">
        <f t="shared" si="1957"/>
        <v>5.3691591507932016E-4</v>
      </c>
      <c r="AS5389">
        <f t="shared" si="1958"/>
        <v>8.1599966565785123E-2</v>
      </c>
      <c r="AT5389">
        <f t="shared" si="1959"/>
        <v>1.3378354695516286</v>
      </c>
      <c r="AU5389">
        <f t="shared" si="1960"/>
        <v>0.84774014002970044</v>
      </c>
      <c r="AV5389">
        <f t="shared" si="1961"/>
        <v>0.81243449458732186</v>
      </c>
      <c r="AW5389">
        <f t="shared" si="1962"/>
        <v>6.1951201306995516E-9</v>
      </c>
    </row>
    <row r="5390" spans="25:49" x14ac:dyDescent="0.25">
      <c r="Y5390">
        <f t="shared" si="1953"/>
        <v>26.939999999998925</v>
      </c>
      <c r="Z5390">
        <f t="shared" si="1954"/>
        <v>8.1218316639284166E-2</v>
      </c>
      <c r="AA5390">
        <f t="shared" si="1940"/>
        <v>-9.9945103254003552E-5</v>
      </c>
      <c r="AB5390">
        <f t="shared" si="1941"/>
        <v>-4.8404030419666253E-6</v>
      </c>
      <c r="AC5390">
        <f t="shared" si="1942"/>
        <v>-9.5885792152161436E-4</v>
      </c>
      <c r="AD5390">
        <f t="shared" si="1943"/>
        <v>-1.4640221995132232E-2</v>
      </c>
      <c r="AE5390">
        <f t="shared" si="1944"/>
        <v>-1.6948836730506584E-2</v>
      </c>
      <c r="AF5390">
        <f t="shared" si="1945"/>
        <v>-4.175395833817825E-2</v>
      </c>
      <c r="AG5390">
        <f t="shared" si="1946"/>
        <v>-4.9074649581393826E-9</v>
      </c>
      <c r="AI5390">
        <f t="shared" si="1947"/>
        <v>-2.4893425731742167E-2</v>
      </c>
      <c r="AJ5390">
        <f t="shared" si="1948"/>
        <v>-3.6537759169891749E-2</v>
      </c>
      <c r="AK5390">
        <f t="shared" si="1949"/>
        <v>-4.8275642102379966E-2</v>
      </c>
      <c r="AL5390">
        <f t="shared" si="1950"/>
        <v>-5.882627157306887E-2</v>
      </c>
      <c r="AM5390">
        <f t="shared" si="1951"/>
        <v>-5.2831145509259436E-2</v>
      </c>
      <c r="AN5390">
        <f t="shared" si="1952"/>
        <v>-4.1753959142855589E-2</v>
      </c>
      <c r="AP5390">
        <f t="shared" si="1955"/>
        <v>16.244483022643724</v>
      </c>
      <c r="AQ5390">
        <f t="shared" si="1956"/>
        <v>9.2891126569281477E-3</v>
      </c>
      <c r="AR5390">
        <f t="shared" si="1957"/>
        <v>5.3689167199569949E-4</v>
      </c>
      <c r="AS5390">
        <f t="shared" si="1958"/>
        <v>8.1595164018232677E-2</v>
      </c>
      <c r="AT5390">
        <f t="shared" si="1959"/>
        <v>1.3377622680125498</v>
      </c>
      <c r="AU5390">
        <f t="shared" si="1960"/>
        <v>0.84765542106124114</v>
      </c>
      <c r="AV5390">
        <f t="shared" si="1961"/>
        <v>0.81222569071180795</v>
      </c>
      <c r="AW5390">
        <f t="shared" si="1962"/>
        <v>6.1704848421195197E-9</v>
      </c>
    </row>
    <row r="5391" spans="25:49" x14ac:dyDescent="0.25">
      <c r="Y5391">
        <f t="shared" si="1953"/>
        <v>26.944999999998924</v>
      </c>
      <c r="Z5391">
        <f t="shared" si="1954"/>
        <v>8.1214293689302525E-2</v>
      </c>
      <c r="AA5391">
        <f t="shared" si="1940"/>
        <v>-9.9769521222504312E-5</v>
      </c>
      <c r="AB5391">
        <f t="shared" si="1941"/>
        <v>-4.832206965966522E-6</v>
      </c>
      <c r="AC5391">
        <f t="shared" si="1942"/>
        <v>-9.5720995323358982E-4</v>
      </c>
      <c r="AD5391">
        <f t="shared" si="1943"/>
        <v>-1.4640136384200812E-2</v>
      </c>
      <c r="AE5391">
        <f t="shared" si="1944"/>
        <v>-1.6953879610833916E-2</v>
      </c>
      <c r="AF5391">
        <f t="shared" si="1945"/>
        <v>-4.1747141418441026E-2</v>
      </c>
      <c r="AG5391">
        <f t="shared" si="1946"/>
        <v>-4.8879501121170978E-9</v>
      </c>
      <c r="AI5391">
        <f t="shared" si="1947"/>
        <v>-2.4892081276869652E-2</v>
      </c>
      <c r="AJ5391">
        <f t="shared" si="1948"/>
        <v>-3.6536036627425876E-2</v>
      </c>
      <c r="AK5391">
        <f t="shared" si="1949"/>
        <v>-4.8273376718281344E-2</v>
      </c>
      <c r="AL5391">
        <f t="shared" si="1950"/>
        <v>-5.8825503977625926E-2</v>
      </c>
      <c r="AM5391">
        <f t="shared" si="1951"/>
        <v>-5.283033009587957E-2</v>
      </c>
      <c r="AN5391">
        <f t="shared" si="1952"/>
        <v>-4.1747142219918515E-2</v>
      </c>
      <c r="AP5391">
        <f t="shared" si="1955"/>
        <v>16.244889114226922</v>
      </c>
      <c r="AQ5391">
        <f t="shared" si="1956"/>
        <v>9.2886129314118781E-3</v>
      </c>
      <c r="AR5391">
        <f t="shared" si="1957"/>
        <v>5.3686746998048965E-4</v>
      </c>
      <c r="AS5391">
        <f t="shared" si="1958"/>
        <v>8.1590369728625073E-2</v>
      </c>
      <c r="AT5391">
        <f t="shared" si="1959"/>
        <v>1.3376890669025743</v>
      </c>
      <c r="AU5391">
        <f t="shared" si="1960"/>
        <v>0.84757067687758858</v>
      </c>
      <c r="AV5391">
        <f t="shared" si="1961"/>
        <v>0.81201692092011712</v>
      </c>
      <c r="AW5391">
        <f t="shared" si="1962"/>
        <v>6.1459475173288274E-9</v>
      </c>
    </row>
    <row r="5392" spans="25:49" x14ac:dyDescent="0.25">
      <c r="Y5392">
        <f t="shared" si="1953"/>
        <v>26.949999999998923</v>
      </c>
      <c r="Z5392">
        <f t="shared" si="1954"/>
        <v>8.1210274942480495E-2</v>
      </c>
      <c r="AA5392">
        <f t="shared" si="1940"/>
        <v>-9.9594312322385452E-5</v>
      </c>
      <c r="AB5392">
        <f t="shared" si="1941"/>
        <v>-4.8240284605357655E-6</v>
      </c>
      <c r="AC5392">
        <f t="shared" si="1942"/>
        <v>-9.5556559795881681E-4</v>
      </c>
      <c r="AD5392">
        <f t="shared" si="1943"/>
        <v>-1.4640050983032652E-2</v>
      </c>
      <c r="AE5392">
        <f t="shared" si="1944"/>
        <v>-1.6958922332483542E-2</v>
      </c>
      <c r="AF5392">
        <f t="shared" si="1945"/>
        <v>-4.1740324343843276E-2</v>
      </c>
      <c r="AG5392">
        <f t="shared" si="1946"/>
        <v>-4.8685128681191819E-9</v>
      </c>
      <c r="AI5392">
        <f t="shared" si="1947"/>
        <v>-2.4890739048269831E-2</v>
      </c>
      <c r="AJ5392">
        <f t="shared" si="1948"/>
        <v>-3.6534316815877321E-2</v>
      </c>
      <c r="AK5392">
        <f t="shared" si="1949"/>
        <v>-4.8271114919667873E-2</v>
      </c>
      <c r="AL5392">
        <f t="shared" si="1950"/>
        <v>-5.8824736347948547E-2</v>
      </c>
      <c r="AM5392">
        <f t="shared" si="1951"/>
        <v>-5.2829514390751876E-2</v>
      </c>
      <c r="AN5392">
        <f t="shared" si="1952"/>
        <v>-4.174032514213364E-2</v>
      </c>
      <c r="AP5392">
        <f t="shared" si="1955"/>
        <v>16.245295185695369</v>
      </c>
      <c r="AQ5392">
        <f t="shared" si="1956"/>
        <v>9.2881140838057662E-3</v>
      </c>
      <c r="AR5392">
        <f t="shared" si="1957"/>
        <v>5.3684330894565981E-4</v>
      </c>
      <c r="AS5392">
        <f t="shared" si="1958"/>
        <v>8.1585583678858903E-2</v>
      </c>
      <c r="AT5392">
        <f t="shared" si="1959"/>
        <v>1.3376158662206532</v>
      </c>
      <c r="AU5392">
        <f t="shared" si="1960"/>
        <v>0.84748590747953445</v>
      </c>
      <c r="AV5392">
        <f t="shared" si="1961"/>
        <v>0.811808185213025</v>
      </c>
      <c r="AW5392">
        <f t="shared" si="1962"/>
        <v>6.1215077667682468E-9</v>
      </c>
    </row>
    <row r="5393" spans="25:49" x14ac:dyDescent="0.25">
      <c r="Y5393">
        <f t="shared" si="1953"/>
        <v>26.954999999998922</v>
      </c>
      <c r="Z5393">
        <f t="shared" si="1954"/>
        <v>8.1206260389717913E-2</v>
      </c>
      <c r="AA5393">
        <f t="shared" si="1940"/>
        <v>-9.9419475810243708E-5</v>
      </c>
      <c r="AB5393">
        <f t="shared" si="1941"/>
        <v>-4.8158674902429608E-6</v>
      </c>
      <c r="AC5393">
        <f t="shared" si="1942"/>
        <v>-9.539248480456157E-4</v>
      </c>
      <c r="AD5393">
        <f t="shared" si="1943"/>
        <v>-1.4639965791713479E-2</v>
      </c>
      <c r="AE5393">
        <f t="shared" si="1944"/>
        <v>-1.6963964895088696E-2</v>
      </c>
      <c r="AF5393">
        <f t="shared" si="1945"/>
        <v>-4.1733507114658994E-2</v>
      </c>
      <c r="AG5393">
        <f t="shared" si="1946"/>
        <v>-4.8491529175562584E-9</v>
      </c>
      <c r="AI5393">
        <f t="shared" si="1947"/>
        <v>-2.4889399041235917E-2</v>
      </c>
      <c r="AJ5393">
        <f t="shared" si="1948"/>
        <v>-3.6532599729405424E-2</v>
      </c>
      <c r="AK5393">
        <f t="shared" si="1949"/>
        <v>-4.8268856698868413E-2</v>
      </c>
      <c r="AL5393">
        <f t="shared" si="1950"/>
        <v>-5.8823968684012587E-2</v>
      </c>
      <c r="AM5393">
        <f t="shared" si="1951"/>
        <v>-5.2828698393745016E-2</v>
      </c>
      <c r="AN5393">
        <f t="shared" si="1952"/>
        <v>-4.1733507909774904E-2</v>
      </c>
      <c r="AP5393">
        <f t="shared" si="1955"/>
        <v>16.24570123707008</v>
      </c>
      <c r="AQ5393">
        <f t="shared" si="1956"/>
        <v>9.2876161122441552E-3</v>
      </c>
      <c r="AR5393">
        <f t="shared" si="1957"/>
        <v>5.3681918880335718E-4</v>
      </c>
      <c r="AS5393">
        <f t="shared" si="1958"/>
        <v>8.1580805850869104E-2</v>
      </c>
      <c r="AT5393">
        <f t="shared" si="1959"/>
        <v>1.3375426659657381</v>
      </c>
      <c r="AU5393">
        <f t="shared" si="1960"/>
        <v>0.84740111286787201</v>
      </c>
      <c r="AV5393">
        <f t="shared" si="1961"/>
        <v>0.81159948359130585</v>
      </c>
      <c r="AW5393">
        <f t="shared" si="1962"/>
        <v>6.0971652024276556E-9</v>
      </c>
    </row>
    <row r="5394" spans="25:49" x14ac:dyDescent="0.25">
      <c r="Y5394">
        <f t="shared" si="1953"/>
        <v>26.959999999998921</v>
      </c>
      <c r="Z5394">
        <f t="shared" si="1954"/>
        <v>8.1202250021932751E-2</v>
      </c>
      <c r="AA5394">
        <f t="shared" si="1940"/>
        <v>-9.9245010944028618E-5</v>
      </c>
      <c r="AB5394">
        <f t="shared" si="1941"/>
        <v>-4.8077240196080372E-6</v>
      </c>
      <c r="AC5394">
        <f t="shared" si="1942"/>
        <v>-9.5228769585784293E-4</v>
      </c>
      <c r="AD5394">
        <f t="shared" si="1943"/>
        <v>-1.4639880810329041E-2</v>
      </c>
      <c r="AE5394">
        <f t="shared" si="1944"/>
        <v>-1.6969007298282462E-2</v>
      </c>
      <c r="AF5394">
        <f t="shared" si="1945"/>
        <v>-4.1726689731162218E-2</v>
      </c>
      <c r="AG5394">
        <f t="shared" si="1946"/>
        <v>-4.829869953066074E-9</v>
      </c>
      <c r="AI5394">
        <f t="shared" si="1947"/>
        <v>-2.4888061251070414E-2</v>
      </c>
      <c r="AJ5394">
        <f t="shared" si="1948"/>
        <v>-3.6530885362181215E-2</v>
      </c>
      <c r="AK5394">
        <f t="shared" si="1949"/>
        <v>-4.8266602048227296E-2</v>
      </c>
      <c r="AL5394">
        <f t="shared" si="1950"/>
        <v>-5.8823200985793814E-2</v>
      </c>
      <c r="AM5394">
        <f t="shared" si="1951"/>
        <v>-5.2827882104727525E-2</v>
      </c>
      <c r="AN5394">
        <f t="shared" si="1952"/>
        <v>-4.1726690523116297E-2</v>
      </c>
      <c r="AP5394">
        <f t="shared" si="1955"/>
        <v>16.246107268372029</v>
      </c>
      <c r="AQ5394">
        <f t="shared" si="1956"/>
        <v>9.2871190148651039E-3</v>
      </c>
      <c r="AR5394">
        <f t="shared" si="1957"/>
        <v>5.3679510946590603E-4</v>
      </c>
      <c r="AS5394">
        <f t="shared" si="1958"/>
        <v>8.1576036226628873E-2</v>
      </c>
      <c r="AT5394">
        <f t="shared" si="1959"/>
        <v>1.3374694661367796</v>
      </c>
      <c r="AU5394">
        <f t="shared" si="1960"/>
        <v>0.84731629304339662</v>
      </c>
      <c r="AV5394">
        <f t="shared" si="1961"/>
        <v>0.8113908160557326</v>
      </c>
      <c r="AW5394">
        <f t="shared" si="1962"/>
        <v>6.0729194378398792E-9</v>
      </c>
    </row>
    <row r="5395" spans="25:49" x14ac:dyDescent="0.25">
      <c r="Y5395">
        <f t="shared" si="1953"/>
        <v>26.96499999999892</v>
      </c>
      <c r="Z5395">
        <f t="shared" si="1954"/>
        <v>8.1198243830061148E-2</v>
      </c>
      <c r="AA5395">
        <f t="shared" si="1940"/>
        <v>-9.9070916982955753E-5</v>
      </c>
      <c r="AB5395">
        <f t="shared" si="1941"/>
        <v>-4.7995980132687814E-6</v>
      </c>
      <c r="AC5395">
        <f t="shared" si="1942"/>
        <v>-9.50654133774766E-4</v>
      </c>
      <c r="AD5395">
        <f t="shared" si="1943"/>
        <v>-1.463979603896518E-2</v>
      </c>
      <c r="AE5395">
        <f t="shared" si="1944"/>
        <v>-1.6974049541697796E-2</v>
      </c>
      <c r="AF5395">
        <f t="shared" si="1945"/>
        <v>-4.1719872193627154E-2</v>
      </c>
      <c r="AG5395">
        <f t="shared" si="1946"/>
        <v>-4.8106636685086223E-9</v>
      </c>
      <c r="AI5395">
        <f t="shared" si="1947"/>
        <v>-2.4886725673085103E-2</v>
      </c>
      <c r="AJ5395">
        <f t="shared" si="1948"/>
        <v>-3.6529173708387527E-2</v>
      </c>
      <c r="AK5395">
        <f t="shared" si="1949"/>
        <v>-4.8264350960104327E-2</v>
      </c>
      <c r="AL5395">
        <f t="shared" si="1950"/>
        <v>-5.8822433253268067E-2</v>
      </c>
      <c r="AM5395">
        <f t="shared" si="1951"/>
        <v>-5.2827065523567938E-2</v>
      </c>
      <c r="AN5395">
        <f t="shared" si="1952"/>
        <v>-4.1719872982431981E-2</v>
      </c>
      <c r="AP5395">
        <f t="shared" si="1955"/>
        <v>16.246513279622139</v>
      </c>
      <c r="AQ5395">
        <f t="shared" si="1956"/>
        <v>9.2866227898103833E-3</v>
      </c>
      <c r="AR5395">
        <f t="shared" si="1957"/>
        <v>5.3677107084580797E-4</v>
      </c>
      <c r="AS5395">
        <f t="shared" si="1958"/>
        <v>8.1571274788149586E-2</v>
      </c>
      <c r="AT5395">
        <f t="shared" si="1959"/>
        <v>1.3373962667327279</v>
      </c>
      <c r="AU5395">
        <f t="shared" si="1960"/>
        <v>0.8472314480069052</v>
      </c>
      <c r="AV5395">
        <f t="shared" si="1961"/>
        <v>0.81118218260707686</v>
      </c>
      <c r="AW5395">
        <f t="shared" si="1962"/>
        <v>6.0487700880745533E-9</v>
      </c>
    </row>
    <row r="5396" spans="25:49" x14ac:dyDescent="0.25">
      <c r="Y5396">
        <f t="shared" si="1953"/>
        <v>26.969999999998919</v>
      </c>
      <c r="Z5396">
        <f t="shared" si="1954"/>
        <v>8.119424180505741E-2</v>
      </c>
      <c r="AA5396">
        <f t="shared" si="1940"/>
        <v>-9.8897193187576164E-5</v>
      </c>
      <c r="AB5396">
        <f t="shared" si="1941"/>
        <v>-4.7914894359738961E-6</v>
      </c>
      <c r="AC5396">
        <f t="shared" si="1942"/>
        <v>-9.4902415419099431E-4</v>
      </c>
      <c r="AD5396">
        <f t="shared" si="1943"/>
        <v>-1.4639711477707798E-2</v>
      </c>
      <c r="AE5396">
        <f t="shared" si="1944"/>
        <v>-1.6979091624967468E-2</v>
      </c>
      <c r="AF5396">
        <f t="shared" si="1945"/>
        <v>-4.1713054502328109E-2</v>
      </c>
      <c r="AG5396">
        <f t="shared" si="1946"/>
        <v>-4.7915337589612829E-9</v>
      </c>
      <c r="AI5396">
        <f t="shared" si="1947"/>
        <v>-2.4885392302601055E-2</v>
      </c>
      <c r="AJ5396">
        <f t="shared" si="1948"/>
        <v>-3.6527464762218929E-2</v>
      </c>
      <c r="AK5396">
        <f t="shared" si="1949"/>
        <v>-4.8262103426874661E-2</v>
      </c>
      <c r="AL5396">
        <f t="shared" si="1950"/>
        <v>-5.8821665486411191E-2</v>
      </c>
      <c r="AM5396">
        <f t="shared" si="1951"/>
        <v>-5.2826248650134716E-2</v>
      </c>
      <c r="AN5396">
        <f t="shared" si="1952"/>
        <v>-4.1713055287996202E-2</v>
      </c>
      <c r="AP5396">
        <f t="shared" si="1955"/>
        <v>16.246919270841289</v>
      </c>
      <c r="AQ5396">
        <f t="shared" si="1956"/>
        <v>9.2861274352254684E-3</v>
      </c>
      <c r="AR5396">
        <f t="shared" si="1957"/>
        <v>5.3674707285574158E-4</v>
      </c>
      <c r="AS5396">
        <f t="shared" si="1958"/>
        <v>8.1566521517480714E-2</v>
      </c>
      <c r="AT5396">
        <f t="shared" si="1959"/>
        <v>1.3373230677525332</v>
      </c>
      <c r="AU5396">
        <f t="shared" si="1960"/>
        <v>0.84714657775919677</v>
      </c>
      <c r="AV5396">
        <f t="shared" si="1961"/>
        <v>0.8109735832461088</v>
      </c>
      <c r="AW5396">
        <f t="shared" si="1962"/>
        <v>6.0247167697320147E-9</v>
      </c>
    </row>
    <row r="5397" spans="25:49" x14ac:dyDescent="0.25">
      <c r="Y5397">
        <f t="shared" si="1953"/>
        <v>26.974999999998918</v>
      </c>
      <c r="Z5397">
        <f t="shared" si="1954"/>
        <v>8.1190243937893869E-2</v>
      </c>
      <c r="AA5397">
        <f t="shared" si="1940"/>
        <v>-9.8723838819699962E-5</v>
      </c>
      <c r="AB5397">
        <f t="shared" si="1941"/>
        <v>-4.7833982524581057E-6</v>
      </c>
      <c r="AC5397">
        <f t="shared" si="1942"/>
        <v>-9.4739774951661771E-4</v>
      </c>
      <c r="AD5397">
        <f t="shared" si="1943"/>
        <v>-1.4639627126642836E-2</v>
      </c>
      <c r="AE5397">
        <f t="shared" si="1944"/>
        <v>-1.6984133547724132E-2</v>
      </c>
      <c r="AF5397">
        <f t="shared" si="1945"/>
        <v>-4.1706236657539461E-2</v>
      </c>
      <c r="AG5397">
        <f t="shared" si="1946"/>
        <v>-4.7724799207139769E-9</v>
      </c>
      <c r="AI5397">
        <f t="shared" si="1947"/>
        <v>-2.4884061134948544E-2</v>
      </c>
      <c r="AJ5397">
        <f t="shared" si="1948"/>
        <v>-3.6525758517881687E-2</v>
      </c>
      <c r="AK5397">
        <f t="shared" si="1949"/>
        <v>-4.8259859440928921E-2</v>
      </c>
      <c r="AL5397">
        <f t="shared" si="1950"/>
        <v>-5.882089768519904E-2</v>
      </c>
      <c r="AM5397">
        <f t="shared" si="1951"/>
        <v>-5.2825431484296262E-2</v>
      </c>
      <c r="AN5397">
        <f t="shared" si="1952"/>
        <v>-4.1706237440083296E-2</v>
      </c>
      <c r="AP5397">
        <f t="shared" si="1955"/>
        <v>16.247325242050316</v>
      </c>
      <c r="AQ5397">
        <f t="shared" si="1956"/>
        <v>9.2856329492595306E-3</v>
      </c>
      <c r="AR5397">
        <f t="shared" si="1957"/>
        <v>5.3672311540856174E-4</v>
      </c>
      <c r="AS5397">
        <f t="shared" si="1958"/>
        <v>8.1561776396709765E-2</v>
      </c>
      <c r="AT5397">
        <f t="shared" si="1959"/>
        <v>1.3372498691951447</v>
      </c>
      <c r="AU5397">
        <f t="shared" si="1960"/>
        <v>0.84706168230107193</v>
      </c>
      <c r="AV5397">
        <f t="shared" si="1961"/>
        <v>0.81076501797359724</v>
      </c>
      <c r="AW5397">
        <f t="shared" si="1962"/>
        <v>6.0007591009372134E-9</v>
      </c>
    </row>
    <row r="5398" spans="25:49" x14ac:dyDescent="0.25">
      <c r="Y5398">
        <f t="shared" si="1953"/>
        <v>26.979999999998917</v>
      </c>
      <c r="Z5398">
        <f t="shared" si="1954"/>
        <v>8.1186250219560954E-2</v>
      </c>
      <c r="AA5398">
        <f t="shared" si="1940"/>
        <v>-9.8550853142469265E-5</v>
      </c>
      <c r="AB5398">
        <f t="shared" si="1941"/>
        <v>-4.7753244275392953E-6</v>
      </c>
      <c r="AC5398">
        <f t="shared" si="1942"/>
        <v>-9.4577491217700551E-4</v>
      </c>
      <c r="AD5398">
        <f t="shared" si="1943"/>
        <v>-1.463954298585635E-2</v>
      </c>
      <c r="AE5398">
        <f t="shared" si="1944"/>
        <v>-1.6989175309600261E-2</v>
      </c>
      <c r="AF5398">
        <f t="shared" si="1945"/>
        <v>-4.1699418659535768E-2</v>
      </c>
      <c r="AG5398">
        <f t="shared" si="1946"/>
        <v>-4.7535018512643496E-9</v>
      </c>
      <c r="AI5398">
        <f t="shared" si="1947"/>
        <v>-2.4882732165467117E-2</v>
      </c>
      <c r="AJ5398">
        <f t="shared" si="1948"/>
        <v>-3.6524054969593753E-2</v>
      </c>
      <c r="AK5398">
        <f t="shared" si="1949"/>
        <v>-4.8257618994673061E-2</v>
      </c>
      <c r="AL5398">
        <f t="shared" si="1950"/>
        <v>-5.8820129849607515E-2</v>
      </c>
      <c r="AM5398">
        <f t="shared" si="1951"/>
        <v>-5.2824614025920924E-2</v>
      </c>
      <c r="AN5398">
        <f t="shared" si="1952"/>
        <v>-4.1699419438967766E-2</v>
      </c>
      <c r="AP5398">
        <f t="shared" si="1955"/>
        <v>16.247731193270006</v>
      </c>
      <c r="AQ5398">
        <f t="shared" si="1956"/>
        <v>9.2851393300654329E-3</v>
      </c>
      <c r="AR5398">
        <f t="shared" si="1957"/>
        <v>5.3669919841729948E-4</v>
      </c>
      <c r="AS5398">
        <f t="shared" si="1958"/>
        <v>8.1557039407962176E-2</v>
      </c>
      <c r="AT5398">
        <f t="shared" si="1959"/>
        <v>1.3371766710595114</v>
      </c>
      <c r="AU5398">
        <f t="shared" si="1960"/>
        <v>0.84697676163333335</v>
      </c>
      <c r="AV5398">
        <f t="shared" si="1961"/>
        <v>0.81055648679030956</v>
      </c>
      <c r="AW5398">
        <f t="shared" si="1962"/>
        <v>5.9768967013336481E-9</v>
      </c>
    </row>
    <row r="5399" spans="25:49" x14ac:dyDescent="0.25">
      <c r="Y5399">
        <f t="shared" si="1953"/>
        <v>26.984999999998916</v>
      </c>
      <c r="Z5399">
        <f t="shared" si="1954"/>
        <v>8.1182260641067067E-2</v>
      </c>
      <c r="AA5399">
        <f t="shared" si="1940"/>
        <v>-9.8378235420309616E-5</v>
      </c>
      <c r="AB5399">
        <f t="shared" si="1941"/>
        <v>-4.7672679261462707E-6</v>
      </c>
      <c r="AC5399">
        <f t="shared" si="1942"/>
        <v>-9.441556346128754E-4</v>
      </c>
      <c r="AD5399">
        <f t="shared" si="1943"/>
        <v>-1.4639459055434359E-2</v>
      </c>
      <c r="AE5399">
        <f t="shared" si="1944"/>
        <v>-1.6994216910228201E-2</v>
      </c>
      <c r="AF5399">
        <f t="shared" si="1945"/>
        <v>-4.1692600508591623E-2</v>
      </c>
      <c r="AG5399">
        <f t="shared" si="1946"/>
        <v>-4.7345992493129665E-9</v>
      </c>
      <c r="AI5399">
        <f t="shared" si="1947"/>
        <v>-2.4881405389505507E-2</v>
      </c>
      <c r="AJ5399">
        <f t="shared" si="1948"/>
        <v>-3.6522354111584762E-2</v>
      </c>
      <c r="AK5399">
        <f t="shared" si="1949"/>
        <v>-4.8255382080528347E-2</v>
      </c>
      <c r="AL5399">
        <f t="shared" si="1950"/>
        <v>-5.8819361979612454E-2</v>
      </c>
      <c r="AM5399">
        <f t="shared" si="1951"/>
        <v>-5.2823796274877002E-2</v>
      </c>
      <c r="AN5399">
        <f t="shared" si="1952"/>
        <v>-4.1692601284924163E-2</v>
      </c>
      <c r="AP5399">
        <f t="shared" si="1955"/>
        <v>16.248137124521104</v>
      </c>
      <c r="AQ5399">
        <f t="shared" si="1956"/>
        <v>9.284646575799721E-3</v>
      </c>
      <c r="AR5399">
        <f t="shared" si="1957"/>
        <v>5.3667532179516183E-4</v>
      </c>
      <c r="AS5399">
        <f t="shared" si="1958"/>
        <v>8.1552310533401298E-2</v>
      </c>
      <c r="AT5399">
        <f t="shared" si="1959"/>
        <v>1.3371034733445821</v>
      </c>
      <c r="AU5399">
        <f t="shared" si="1960"/>
        <v>0.8468918157567854</v>
      </c>
      <c r="AV5399">
        <f t="shared" si="1961"/>
        <v>0.81034798969701194</v>
      </c>
      <c r="AW5399">
        <f t="shared" si="1962"/>
        <v>5.9531291920773314E-9</v>
      </c>
    </row>
    <row r="5400" spans="25:49" x14ac:dyDescent="0.25">
      <c r="Y5400">
        <f t="shared" si="1953"/>
        <v>26.989999999998915</v>
      </c>
      <c r="Z5400">
        <f t="shared" si="1954"/>
        <v>8.1178275193438648E-2</v>
      </c>
      <c r="AA5400">
        <f t="shared" si="1940"/>
        <v>-9.8205984918943779E-5</v>
      </c>
      <c r="AB5400">
        <f t="shared" si="1941"/>
        <v>-4.759228713200798E-6</v>
      </c>
      <c r="AC5400">
        <f t="shared" si="1942"/>
        <v>-9.425399092802526E-4</v>
      </c>
      <c r="AD5400">
        <f t="shared" si="1943"/>
        <v>-1.4639375335463025E-2</v>
      </c>
      <c r="AE5400">
        <f t="shared" si="1944"/>
        <v>-1.6999258349240168E-2</v>
      </c>
      <c r="AF5400">
        <f t="shared" si="1945"/>
        <v>-4.1685782204981772E-2</v>
      </c>
      <c r="AG5400">
        <f t="shared" si="1946"/>
        <v>-4.7157718147585283E-9</v>
      </c>
      <c r="AI5400">
        <f t="shared" si="1947"/>
        <v>-2.4880080802421652E-2</v>
      </c>
      <c r="AJ5400">
        <f t="shared" si="1948"/>
        <v>-3.6520655938095968E-2</v>
      </c>
      <c r="AK5400">
        <f t="shared" si="1949"/>
        <v>-4.8253148690931398E-2</v>
      </c>
      <c r="AL5400">
        <f t="shared" si="1950"/>
        <v>-5.8818594075189794E-2</v>
      </c>
      <c r="AM5400">
        <f t="shared" si="1951"/>
        <v>-5.2822978231032748E-2</v>
      </c>
      <c r="AN5400">
        <f t="shared" si="1952"/>
        <v>-4.1685782978227177E-2</v>
      </c>
      <c r="AP5400">
        <f t="shared" si="1955"/>
        <v>16.248543035824309</v>
      </c>
      <c r="AQ5400">
        <f t="shared" si="1956"/>
        <v>9.2841546846226201E-3</v>
      </c>
      <c r="AR5400">
        <f t="shared" si="1957"/>
        <v>5.366514854555311E-4</v>
      </c>
      <c r="AS5400">
        <f t="shared" si="1958"/>
        <v>8.1547589755228231E-2</v>
      </c>
      <c r="AT5400">
        <f t="shared" si="1959"/>
        <v>1.3370302760493049</v>
      </c>
      <c r="AU5400">
        <f t="shared" si="1960"/>
        <v>0.84680684467223433</v>
      </c>
      <c r="AV5400">
        <f t="shared" si="1961"/>
        <v>0.81013952669446898</v>
      </c>
      <c r="AW5400">
        <f t="shared" si="1962"/>
        <v>5.929456195830771E-9</v>
      </c>
    </row>
    <row r="5401" spans="25:49" x14ac:dyDescent="0.25">
      <c r="Y5401">
        <f t="shared" si="1953"/>
        <v>26.994999999998914</v>
      </c>
      <c r="Z5401">
        <f t="shared" si="1954"/>
        <v>8.1174293867720085E-2</v>
      </c>
      <c r="AA5401">
        <f t="shared" si="1940"/>
        <v>-9.8034100905357153E-5</v>
      </c>
      <c r="AB5401">
        <f t="shared" si="1941"/>
        <v>-4.7512067537494384E-6</v>
      </c>
      <c r="AC5401">
        <f t="shared" si="1942"/>
        <v>-9.4092772865040654E-4</v>
      </c>
      <c r="AD5401">
        <f t="shared" si="1943"/>
        <v>-1.4639291826028581E-2</v>
      </c>
      <c r="AE5401">
        <f t="shared" si="1944"/>
        <v>-1.7004299626268159E-2</v>
      </c>
      <c r="AF5401">
        <f t="shared" si="1945"/>
        <v>-4.1678963748981071E-2</v>
      </c>
      <c r="AG5401">
        <f t="shared" si="1946"/>
        <v>-4.6970192486931077E-9</v>
      </c>
      <c r="AI5401">
        <f t="shared" si="1947"/>
        <v>-2.487875839958268E-2</v>
      </c>
      <c r="AJ5401">
        <f t="shared" si="1948"/>
        <v>-3.6518960443380315E-2</v>
      </c>
      <c r="AK5401">
        <f t="shared" si="1949"/>
        <v>-4.8250918818334099E-2</v>
      </c>
      <c r="AL5401">
        <f t="shared" si="1950"/>
        <v>-5.8817826136315456E-2</v>
      </c>
      <c r="AM5401">
        <f t="shared" si="1951"/>
        <v>-5.2822159894256329E-2</v>
      </c>
      <c r="AN5401">
        <f t="shared" si="1952"/>
        <v>-4.1678964519151616E-2</v>
      </c>
      <c r="AP5401">
        <f t="shared" si="1955"/>
        <v>16.248948927200274</v>
      </c>
      <c r="AQ5401">
        <f t="shared" si="1956"/>
        <v>9.283663654698026E-3</v>
      </c>
      <c r="AR5401">
        <f t="shared" si="1957"/>
        <v>5.3662768931196506E-4</v>
      </c>
      <c r="AS5401">
        <f t="shared" si="1958"/>
        <v>8.1542877055681834E-2</v>
      </c>
      <c r="AT5401">
        <f t="shared" si="1959"/>
        <v>1.3369570791726275</v>
      </c>
      <c r="AU5401">
        <f t="shared" si="1960"/>
        <v>0.84672184838048814</v>
      </c>
      <c r="AV5401">
        <f t="shared" si="1961"/>
        <v>0.80993109778344408</v>
      </c>
      <c r="AW5401">
        <f t="shared" si="1962"/>
        <v>5.905877336756983E-9</v>
      </c>
    </row>
    <row r="5402" spans="25:49" x14ac:dyDescent="0.25">
      <c r="Y5402">
        <f t="shared" si="1953"/>
        <v>26.999999999998913</v>
      </c>
      <c r="Z5402">
        <f t="shared" si="1954"/>
        <v>8.1170316654973679E-2</v>
      </c>
      <c r="AA5402">
        <f t="shared" si="1940"/>
        <v>-9.7862582647884467E-5</v>
      </c>
      <c r="AB5402">
        <f t="shared" si="1941"/>
        <v>-4.7432020128733484E-6</v>
      </c>
      <c r="AC5402">
        <f t="shared" si="1942"/>
        <v>-9.3931908520987917E-4</v>
      </c>
      <c r="AD5402">
        <f t="shared" si="1943"/>
        <v>-1.4639208527217217E-2</v>
      </c>
      <c r="AE5402">
        <f t="shared" si="1944"/>
        <v>-1.7009340740944096E-2</v>
      </c>
      <c r="AF5402">
        <f t="shared" si="1945"/>
        <v>-4.1672145140864474E-2</v>
      </c>
      <c r="AG5402">
        <f t="shared" si="1946"/>
        <v>-4.6783412533974055E-9</v>
      </c>
      <c r="AI5402">
        <f t="shared" si="1947"/>
        <v>-2.487743817636489E-2</v>
      </c>
      <c r="AJ5402">
        <f t="shared" si="1948"/>
        <v>-3.6517267621702293E-2</v>
      </c>
      <c r="AK5402">
        <f t="shared" si="1949"/>
        <v>-4.8248692455203565E-2</v>
      </c>
      <c r="AL5402">
        <f t="shared" si="1950"/>
        <v>-5.8817058162965341E-2</v>
      </c>
      <c r="AM5402">
        <f t="shared" si="1951"/>
        <v>-5.2821341264415893E-2</v>
      </c>
      <c r="AN5402">
        <f t="shared" si="1952"/>
        <v>-4.1672145907972385E-2</v>
      </c>
      <c r="AP5402">
        <f t="shared" si="1955"/>
        <v>16.249354798669614</v>
      </c>
      <c r="AQ5402">
        <f t="shared" si="1956"/>
        <v>9.2831734841935E-3</v>
      </c>
      <c r="AR5402">
        <f t="shared" si="1957"/>
        <v>5.3660393327819634E-4</v>
      </c>
      <c r="AS5402">
        <f t="shared" si="1958"/>
        <v>8.1538172417038576E-2</v>
      </c>
      <c r="AT5402">
        <f t="shared" si="1959"/>
        <v>1.3368838827134975</v>
      </c>
      <c r="AU5402">
        <f t="shared" si="1960"/>
        <v>0.84663682688235686</v>
      </c>
      <c r="AV5402">
        <f t="shared" si="1961"/>
        <v>0.80972270296469917</v>
      </c>
      <c r="AW5402">
        <f t="shared" si="1962"/>
        <v>5.8823922405135225E-9</v>
      </c>
    </row>
    <row r="5403" spans="25:49" x14ac:dyDescent="0.25">
      <c r="Y5403">
        <f t="shared" si="1953"/>
        <v>27.004999999998912</v>
      </c>
      <c r="Z5403">
        <f t="shared" si="1954"/>
        <v>8.1166343546279648E-2</v>
      </c>
      <c r="AA5403">
        <f t="shared" si="1940"/>
        <v>-9.7691429416098719E-5</v>
      </c>
      <c r="AB5403">
        <f t="shared" si="1941"/>
        <v>-4.7352144557090949E-6</v>
      </c>
      <c r="AC5403">
        <f t="shared" si="1942"/>
        <v>-9.377139714604086E-4</v>
      </c>
      <c r="AD5403">
        <f t="shared" si="1943"/>
        <v>-1.4639125439115309E-2</v>
      </c>
      <c r="AE5403">
        <f t="shared" si="1944"/>
        <v>-1.7014381692899691E-2</v>
      </c>
      <c r="AF5403">
        <f t="shared" si="1945"/>
        <v>-4.1665326380907065E-2</v>
      </c>
      <c r="AG5403">
        <f t="shared" si="1946"/>
        <v>-4.6597375323360187E-9</v>
      </c>
      <c r="AI5403">
        <f t="shared" si="1947"/>
        <v>-2.4876120128153711E-2</v>
      </c>
      <c r="AJ5403">
        <f t="shared" si="1948"/>
        <v>-3.6515577467338002E-2</v>
      </c>
      <c r="AK5403">
        <f t="shared" si="1949"/>
        <v>-4.8246469594022172E-2</v>
      </c>
      <c r="AL5403">
        <f t="shared" si="1950"/>
        <v>-5.8816290155115421E-2</v>
      </c>
      <c r="AM5403">
        <f t="shared" si="1951"/>
        <v>-5.282052234137951E-2</v>
      </c>
      <c r="AN5403">
        <f t="shared" si="1952"/>
        <v>-4.1665327144964522E-2</v>
      </c>
      <c r="AP5403">
        <f t="shared" si="1955"/>
        <v>16.249760650252888</v>
      </c>
      <c r="AQ5403">
        <f t="shared" si="1956"/>
        <v>9.2826841712802602E-3</v>
      </c>
      <c r="AR5403">
        <f t="shared" si="1957"/>
        <v>5.3658021726813202E-4</v>
      </c>
      <c r="AS5403">
        <f t="shared" si="1958"/>
        <v>8.1533475821612522E-2</v>
      </c>
      <c r="AT5403">
        <f t="shared" si="1959"/>
        <v>1.3368106866708613</v>
      </c>
      <c r="AU5403">
        <f t="shared" si="1960"/>
        <v>0.84655178017865218</v>
      </c>
      <c r="AV5403">
        <f t="shared" si="1961"/>
        <v>0.80951434223899488</v>
      </c>
      <c r="AW5403">
        <f t="shared" si="1962"/>
        <v>5.8590005342465403E-9</v>
      </c>
    </row>
    <row r="5404" spans="25:49" x14ac:dyDescent="0.25">
      <c r="Y5404">
        <f t="shared" si="1953"/>
        <v>27.009999999998911</v>
      </c>
      <c r="Z5404">
        <f t="shared" si="1954"/>
        <v>8.1162374532736045E-2</v>
      </c>
      <c r="AA5404">
        <f t="shared" si="1940"/>
        <v>-9.7520640480877171E-5</v>
      </c>
      <c r="AB5404">
        <f t="shared" si="1941"/>
        <v>-4.7272440475041638E-6</v>
      </c>
      <c r="AC5404">
        <f t="shared" si="1942"/>
        <v>-9.3611237991888727E-4</v>
      </c>
      <c r="AD5404">
        <f t="shared" si="1943"/>
        <v>-1.4639042561809208E-2</v>
      </c>
      <c r="AE5404">
        <f t="shared" si="1944"/>
        <v>-1.7019422481766546E-2</v>
      </c>
      <c r="AF5404">
        <f t="shared" si="1945"/>
        <v>-4.1658507469383987E-2</v>
      </c>
      <c r="AG5404">
        <f t="shared" si="1946"/>
        <v>-4.64120779015274E-9</v>
      </c>
      <c r="AI5404">
        <f t="shared" si="1947"/>
        <v>-2.4874804250343729E-2</v>
      </c>
      <c r="AJ5404">
        <f t="shared" si="1948"/>
        <v>-3.6513889974575102E-2</v>
      </c>
      <c r="AK5404">
        <f t="shared" si="1949"/>
        <v>-4.8244250227287434E-2</v>
      </c>
      <c r="AL5404">
        <f t="shared" si="1950"/>
        <v>-5.8815522112741631E-2</v>
      </c>
      <c r="AM5404">
        <f t="shared" si="1951"/>
        <v>-5.2819703125015181E-2</v>
      </c>
      <c r="AN5404">
        <f t="shared" si="1952"/>
        <v>-4.1658508230403124E-2</v>
      </c>
      <c r="AP5404">
        <f t="shared" si="1955"/>
        <v>16.25016648197062</v>
      </c>
      <c r="AQ5404">
        <f t="shared" si="1956"/>
        <v>9.2821957141331797E-3</v>
      </c>
      <c r="AR5404">
        <f t="shared" si="1957"/>
        <v>5.3655654119585353E-4</v>
      </c>
      <c r="AS5404">
        <f t="shared" si="1958"/>
        <v>8.1528787251755219E-2</v>
      </c>
      <c r="AT5404">
        <f t="shared" si="1959"/>
        <v>1.3367374910436658</v>
      </c>
      <c r="AU5404">
        <f t="shared" si="1960"/>
        <v>0.84646670827018766</v>
      </c>
      <c r="AV5404">
        <f t="shared" si="1961"/>
        <v>0.80930601560709037</v>
      </c>
      <c r="AW5404">
        <f t="shared" si="1962"/>
        <v>5.8357018465848651E-9</v>
      </c>
    </row>
    <row r="5405" spans="25:49" x14ac:dyDescent="0.25">
      <c r="Y5405">
        <f t="shared" si="1953"/>
        <v>27.01499999999891</v>
      </c>
      <c r="Z5405">
        <f t="shared" si="1954"/>
        <v>8.1158409605458809E-2</v>
      </c>
      <c r="AA5405">
        <f t="shared" si="1940"/>
        <v>-9.7350215114429031E-5</v>
      </c>
      <c r="AB5405">
        <f t="shared" si="1941"/>
        <v>-4.719290753471249E-6</v>
      </c>
      <c r="AC5405">
        <f t="shared" si="1942"/>
        <v>-9.3451430311743838E-4</v>
      </c>
      <c r="AD5405">
        <f t="shared" si="1943"/>
        <v>-1.4638959895385365E-2</v>
      </c>
      <c r="AE5405">
        <f t="shared" si="1944"/>
        <v>-1.7024463107176105E-2</v>
      </c>
      <c r="AF5405">
        <f t="shared" si="1945"/>
        <v>-4.1651688406570554E-2</v>
      </c>
      <c r="AG5405">
        <f t="shared" si="1946"/>
        <v>-4.6227517326658617E-9</v>
      </c>
      <c r="AI5405">
        <f t="shared" si="1947"/>
        <v>-2.487349053833866E-2</v>
      </c>
      <c r="AJ5405">
        <f t="shared" si="1948"/>
        <v>-3.6512205137712785E-2</v>
      </c>
      <c r="AK5405">
        <f t="shared" si="1949"/>
        <v>-4.8242034347512133E-2</v>
      </c>
      <c r="AL5405">
        <f t="shared" si="1950"/>
        <v>-5.8814754035819962E-2</v>
      </c>
      <c r="AM5405">
        <f t="shared" si="1951"/>
        <v>-5.2818883615190888E-2</v>
      </c>
      <c r="AN5405">
        <f t="shared" si="1952"/>
        <v>-4.1651689164563445E-2</v>
      </c>
      <c r="AP5405">
        <f t="shared" si="1955"/>
        <v>16.250572293843284</v>
      </c>
      <c r="AQ5405">
        <f t="shared" si="1956"/>
        <v>9.2817081109307746E-3</v>
      </c>
      <c r="AR5405">
        <f t="shared" si="1957"/>
        <v>5.3653290497561598E-4</v>
      </c>
      <c r="AS5405">
        <f t="shared" si="1958"/>
        <v>8.152410668985563E-2</v>
      </c>
      <c r="AT5405">
        <f t="shared" si="1959"/>
        <v>1.3366642958308568</v>
      </c>
      <c r="AU5405">
        <f t="shared" si="1960"/>
        <v>0.84638161115777888</v>
      </c>
      <c r="AV5405">
        <f t="shared" si="1961"/>
        <v>0.80909772306974348</v>
      </c>
      <c r="AW5405">
        <f t="shared" si="1962"/>
        <v>5.8124958076341064E-9</v>
      </c>
    </row>
    <row r="5406" spans="25:49" x14ac:dyDescent="0.25">
      <c r="Y5406">
        <f t="shared" si="1953"/>
        <v>27.019999999998909</v>
      </c>
      <c r="Z5406">
        <f t="shared" si="1954"/>
        <v>8.1154448755581615E-2</v>
      </c>
      <c r="AA5406">
        <f t="shared" si="1940"/>
        <v>-9.718015259017063E-5</v>
      </c>
      <c r="AB5406">
        <f t="shared" si="1941"/>
        <v>-4.711354539010293E-6</v>
      </c>
      <c r="AC5406">
        <f t="shared" si="1942"/>
        <v>-9.3291973360324937E-4</v>
      </c>
      <c r="AD5406">
        <f t="shared" si="1943"/>
        <v>-1.4638877439930271E-2</v>
      </c>
      <c r="AE5406">
        <f t="shared" si="1944"/>
        <v>-1.7029503568759628E-2</v>
      </c>
      <c r="AF5406">
        <f t="shared" si="1945"/>
        <v>-4.164486919274215E-2</v>
      </c>
      <c r="AG5406">
        <f t="shared" si="1946"/>
        <v>-4.6043690668635107E-9</v>
      </c>
      <c r="AI5406">
        <f t="shared" si="1947"/>
        <v>-2.4872178987551289E-2</v>
      </c>
      <c r="AJ5406">
        <f t="shared" si="1948"/>
        <v>-3.6510522951061788E-2</v>
      </c>
      <c r="AK5406">
        <f t="shared" si="1949"/>
        <v>-4.8239821947224086E-2</v>
      </c>
      <c r="AL5406">
        <f t="shared" si="1950"/>
        <v>-5.8813985924326385E-2</v>
      </c>
      <c r="AM5406">
        <f t="shared" si="1951"/>
        <v>-5.2818063811774528E-2</v>
      </c>
      <c r="AN5406">
        <f t="shared" si="1952"/>
        <v>-4.1644869947720833E-2</v>
      </c>
      <c r="AP5406">
        <f t="shared" si="1955"/>
        <v>16.250978085891312</v>
      </c>
      <c r="AQ5406">
        <f t="shared" si="1956"/>
        <v>9.2812213598552021E-3</v>
      </c>
      <c r="AR5406">
        <f t="shared" si="1957"/>
        <v>5.3650930852184859E-4</v>
      </c>
      <c r="AS5406">
        <f t="shared" si="1958"/>
        <v>8.1519434118340048E-2</v>
      </c>
      <c r="AT5406">
        <f t="shared" si="1959"/>
        <v>1.3365911010313798</v>
      </c>
      <c r="AU5406">
        <f t="shared" si="1960"/>
        <v>0.84629648884224307</v>
      </c>
      <c r="AV5406">
        <f t="shared" si="1961"/>
        <v>0.80888946462771072</v>
      </c>
      <c r="AW5406">
        <f t="shared" si="1962"/>
        <v>5.7893820489707813E-9</v>
      </c>
    </row>
    <row r="5407" spans="25:49" x14ac:dyDescent="0.25">
      <c r="Y5407">
        <f t="shared" si="1953"/>
        <v>27.024999999998908</v>
      </c>
      <c r="Z5407">
        <f t="shared" si="1954"/>
        <v>8.1150491974255987E-2</v>
      </c>
      <c r="AA5407">
        <f t="shared" si="1940"/>
        <v>-9.7010452182857192E-5</v>
      </c>
      <c r="AB5407">
        <f t="shared" si="1941"/>
        <v>-4.7034353694933836E-6</v>
      </c>
      <c r="AC5407">
        <f t="shared" si="1942"/>
        <v>-9.3132866393865496E-4</v>
      </c>
      <c r="AD5407">
        <f t="shared" si="1943"/>
        <v>-1.4638795195530466E-2</v>
      </c>
      <c r="AE5407">
        <f t="shared" si="1944"/>
        <v>-1.7034543866148288E-2</v>
      </c>
      <c r="AF5407">
        <f t="shared" si="1945"/>
        <v>-4.1638049828174303E-2</v>
      </c>
      <c r="AG5407">
        <f t="shared" si="1946"/>
        <v>-4.5860595008989919E-9</v>
      </c>
      <c r="AI5407">
        <f t="shared" si="1947"/>
        <v>-2.4870869593403528E-2</v>
      </c>
      <c r="AJ5407">
        <f t="shared" si="1948"/>
        <v>-3.650884340894435E-2</v>
      </c>
      <c r="AK5407">
        <f t="shared" si="1949"/>
        <v>-4.8237613018966306E-2</v>
      </c>
      <c r="AL5407">
        <f t="shared" si="1950"/>
        <v>-5.88132177782369E-2</v>
      </c>
      <c r="AM5407">
        <f t="shared" si="1951"/>
        <v>-5.2817243714633977E-2</v>
      </c>
      <c r="AN5407">
        <f t="shared" si="1952"/>
        <v>-4.1638050580150771E-2</v>
      </c>
      <c r="AP5407">
        <f t="shared" si="1955"/>
        <v>16.251383858135089</v>
      </c>
      <c r="AQ5407">
        <f t="shared" si="1956"/>
        <v>9.2807354590922521E-3</v>
      </c>
      <c r="AR5407">
        <f t="shared" si="1957"/>
        <v>5.3648575174915355E-4</v>
      </c>
      <c r="AS5407">
        <f t="shared" si="1958"/>
        <v>8.1514769519672028E-2</v>
      </c>
      <c r="AT5407">
        <f t="shared" si="1959"/>
        <v>1.3365179066441801</v>
      </c>
      <c r="AU5407">
        <f t="shared" si="1960"/>
        <v>0.84621134132439924</v>
      </c>
      <c r="AV5407">
        <f t="shared" si="1961"/>
        <v>0.80868124028174704</v>
      </c>
      <c r="AW5407">
        <f t="shared" si="1962"/>
        <v>5.7663602036364679E-9</v>
      </c>
    </row>
    <row r="5408" spans="25:49" x14ac:dyDescent="0.25">
      <c r="Y5408">
        <f t="shared" si="1953"/>
        <v>27.029999999998907</v>
      </c>
      <c r="Z5408">
        <f t="shared" si="1954"/>
        <v>8.1146539252651084E-2</v>
      </c>
      <c r="AA5408">
        <f t="shared" si="1940"/>
        <v>-9.6841113168510008E-5</v>
      </c>
      <c r="AB5408">
        <f t="shared" si="1941"/>
        <v>-4.6955332104035317E-6</v>
      </c>
      <c r="AC5408">
        <f t="shared" si="1942"/>
        <v>-9.2974108670099891E-4</v>
      </c>
      <c r="AD5408">
        <f t="shared" si="1943"/>
        <v>-1.4638713162272608E-2</v>
      </c>
      <c r="AE5408">
        <f t="shared" si="1944"/>
        <v>-1.7039583998973061E-2</v>
      </c>
      <c r="AF5408">
        <f t="shared" si="1945"/>
        <v>-4.1631230313142593E-2</v>
      </c>
      <c r="AG5408">
        <f t="shared" si="1946"/>
        <v>-4.5678227440861604E-9</v>
      </c>
      <c r="AI5408">
        <f t="shared" si="1947"/>
        <v>-2.486956235132633E-2</v>
      </c>
      <c r="AJ5408">
        <f t="shared" si="1948"/>
        <v>-3.6507166505694154E-2</v>
      </c>
      <c r="AK5408">
        <f t="shared" si="1949"/>
        <v>-4.8235407555296816E-2</v>
      </c>
      <c r="AL5408">
        <f t="shared" si="1950"/>
        <v>-5.881244959752753E-2</v>
      </c>
      <c r="AM5408">
        <f t="shared" si="1951"/>
        <v>-5.2816423323637E-2</v>
      </c>
      <c r="AN5408">
        <f t="shared" si="1952"/>
        <v>-4.1631231062128779E-2</v>
      </c>
      <c r="AP5408">
        <f t="shared" si="1955"/>
        <v>16.251789610594962</v>
      </c>
      <c r="AQ5408">
        <f t="shared" si="1956"/>
        <v>9.280250406831338E-3</v>
      </c>
      <c r="AR5408">
        <f t="shared" si="1957"/>
        <v>5.3646223457230605E-4</v>
      </c>
      <c r="AS5408">
        <f t="shared" si="1958"/>
        <v>8.1510112876352334E-2</v>
      </c>
      <c r="AT5408">
        <f t="shared" si="1959"/>
        <v>1.3364447126682024</v>
      </c>
      <c r="AU5408">
        <f t="shared" si="1960"/>
        <v>0.84612616860506851</v>
      </c>
      <c r="AV5408">
        <f t="shared" si="1961"/>
        <v>0.80847305003260617</v>
      </c>
      <c r="AW5408">
        <f t="shared" si="1962"/>
        <v>5.7434299061319778E-9</v>
      </c>
    </row>
    <row r="5409" spans="25:49" x14ac:dyDescent="0.25">
      <c r="Y5409">
        <f t="shared" si="1953"/>
        <v>27.034999999998906</v>
      </c>
      <c r="Z5409">
        <f t="shared" si="1954"/>
        <v>8.1142590581953861E-2</v>
      </c>
      <c r="AA5409">
        <f t="shared" si="1940"/>
        <v>-9.6672134824419924E-5</v>
      </c>
      <c r="AB5409">
        <f t="shared" si="1941"/>
        <v>-4.6876480272722225E-6</v>
      </c>
      <c r="AC5409">
        <f t="shared" si="1942"/>
        <v>-9.281569944827652E-4</v>
      </c>
      <c r="AD5409">
        <f t="shared" si="1943"/>
        <v>-1.4638631340243362E-2</v>
      </c>
      <c r="AE5409">
        <f t="shared" si="1944"/>
        <v>-1.7044623966864767E-2</v>
      </c>
      <c r="AF5409">
        <f t="shared" si="1945"/>
        <v>-4.1624410647922785E-2</v>
      </c>
      <c r="AG5409">
        <f t="shared" si="1946"/>
        <v>-4.5496585068948008E-9</v>
      </c>
      <c r="AI5409">
        <f t="shared" si="1947"/>
        <v>-2.4868257256759729E-2</v>
      </c>
      <c r="AJ5409">
        <f t="shared" si="1948"/>
        <v>-3.6505492235656398E-2</v>
      </c>
      <c r="AK5409">
        <f t="shared" si="1949"/>
        <v>-4.823320554878878E-2</v>
      </c>
      <c r="AL5409">
        <f t="shared" si="1950"/>
        <v>-5.8811681382174304E-2</v>
      </c>
      <c r="AM5409">
        <f t="shared" si="1951"/>
        <v>-5.281560263865135E-2</v>
      </c>
      <c r="AN5409">
        <f t="shared" si="1952"/>
        <v>-4.1624411393930576E-2</v>
      </c>
      <c r="AP5409">
        <f t="shared" si="1955"/>
        <v>16.252195343291223</v>
      </c>
      <c r="AQ5409">
        <f t="shared" si="1956"/>
        <v>9.2797662012654956E-3</v>
      </c>
      <c r="AR5409">
        <f t="shared" si="1957"/>
        <v>5.3643875690625401E-4</v>
      </c>
      <c r="AS5409">
        <f t="shared" si="1958"/>
        <v>8.1505464170918834E-2</v>
      </c>
      <c r="AT5409">
        <f t="shared" si="1959"/>
        <v>1.336371519102391</v>
      </c>
      <c r="AU5409">
        <f t="shared" si="1960"/>
        <v>0.84604097068507367</v>
      </c>
      <c r="AV5409">
        <f t="shared" si="1961"/>
        <v>0.8082648938810405</v>
      </c>
      <c r="AW5409">
        <f t="shared" si="1962"/>
        <v>5.7205907924115516E-9</v>
      </c>
    </row>
    <row r="5410" spans="25:49" x14ac:dyDescent="0.25">
      <c r="Y5410">
        <f t="shared" si="1953"/>
        <v>27.039999999998905</v>
      </c>
      <c r="Z5410">
        <f t="shared" si="1954"/>
        <v>8.1138645953368935E-2</v>
      </c>
      <c r="AA5410">
        <f t="shared" si="1940"/>
        <v>-9.6503516429185488E-5</v>
      </c>
      <c r="AB5410">
        <f t="shared" si="1941"/>
        <v>-4.6797797856655361E-6</v>
      </c>
      <c r="AC5410">
        <f t="shared" si="1942"/>
        <v>-9.2657637989141219E-4</v>
      </c>
      <c r="AD5410">
        <f t="shared" si="1943"/>
        <v>-1.4638549729529472E-2</v>
      </c>
      <c r="AE5410">
        <f t="shared" si="1944"/>
        <v>-1.7049663769454129E-2</v>
      </c>
      <c r="AF5410">
        <f t="shared" si="1945"/>
        <v>-4.1617590832790673E-2</v>
      </c>
      <c r="AG5410">
        <f t="shared" si="1946"/>
        <v>-4.531566500946032E-9</v>
      </c>
      <c r="AI5410">
        <f t="shared" si="1947"/>
        <v>-2.4866954305152789E-2</v>
      </c>
      <c r="AJ5410">
        <f t="shared" si="1948"/>
        <v>-3.6503820593187665E-2</v>
      </c>
      <c r="AK5410">
        <f t="shared" si="1949"/>
        <v>-4.8231006992030361E-2</v>
      </c>
      <c r="AL5410">
        <f t="shared" si="1950"/>
        <v>-5.881091313215326E-2</v>
      </c>
      <c r="AM5410">
        <f t="shared" si="1951"/>
        <v>-5.2814781659544716E-2</v>
      </c>
      <c r="AN5410">
        <f t="shared" si="1952"/>
        <v>-4.1617591575831919E-2</v>
      </c>
      <c r="AP5410">
        <f t="shared" si="1955"/>
        <v>16.252601056244131</v>
      </c>
      <c r="AQ5410">
        <f t="shared" si="1956"/>
        <v>9.2792828405913741E-3</v>
      </c>
      <c r="AR5410">
        <f t="shared" si="1957"/>
        <v>5.3641531866611763E-4</v>
      </c>
      <c r="AS5410">
        <f t="shared" si="1958"/>
        <v>8.1500823385946428E-2</v>
      </c>
      <c r="AT5410">
        <f t="shared" si="1959"/>
        <v>1.3362983259456898</v>
      </c>
      <c r="AU5410">
        <f t="shared" si="1960"/>
        <v>0.84595574756523939</v>
      </c>
      <c r="AV5410">
        <f t="shared" si="1961"/>
        <v>0.80805677182780089</v>
      </c>
      <c r="AW5410">
        <f t="shared" si="1962"/>
        <v>5.697842499877082E-9</v>
      </c>
    </row>
    <row r="5411" spans="25:49" x14ac:dyDescent="0.25">
      <c r="Y5411">
        <f t="shared" si="1953"/>
        <v>27.044999999998904</v>
      </c>
      <c r="Z5411">
        <f t="shared" si="1954"/>
        <v>8.1134705358118508E-2</v>
      </c>
      <c r="AA5411">
        <f t="shared" si="1940"/>
        <v>-9.6335257262657417E-5</v>
      </c>
      <c r="AB5411">
        <f t="shared" si="1941"/>
        <v>-4.671928451260478E-6</v>
      </c>
      <c r="AC5411">
        <f t="shared" si="1942"/>
        <v>-9.2499923554937875E-4</v>
      </c>
      <c r="AD5411">
        <f t="shared" si="1943"/>
        <v>-1.4638468330217718E-2</v>
      </c>
      <c r="AE5411">
        <f t="shared" si="1944"/>
        <v>-1.7054703406371646E-2</v>
      </c>
      <c r="AF5411">
        <f t="shared" si="1945"/>
        <v>-4.1610770868022236E-2</v>
      </c>
      <c r="AG5411">
        <f t="shared" si="1946"/>
        <v>-4.5135464390077326E-9</v>
      </c>
      <c r="AI5411">
        <f t="shared" si="1947"/>
        <v>-2.48656534919636E-2</v>
      </c>
      <c r="AJ5411">
        <f t="shared" si="1948"/>
        <v>-3.6502151572655982E-2</v>
      </c>
      <c r="AK5411">
        <f t="shared" si="1949"/>
        <v>-4.8228811877624685E-2</v>
      </c>
      <c r="AL5411">
        <f t="shared" si="1950"/>
        <v>-5.8810144847440439E-2</v>
      </c>
      <c r="AM5411">
        <f t="shared" si="1951"/>
        <v>-5.2813960386184716E-2</v>
      </c>
      <c r="AN5411">
        <f t="shared" si="1952"/>
        <v>-4.1610771608108728E-2</v>
      </c>
      <c r="AP5411">
        <f t="shared" si="1955"/>
        <v>16.253006749473897</v>
      </c>
      <c r="AQ5411">
        <f t="shared" si="1956"/>
        <v>9.278800323009229E-3</v>
      </c>
      <c r="AR5411">
        <f t="shared" si="1957"/>
        <v>5.3639191976718927E-4</v>
      </c>
      <c r="AS5411">
        <f t="shared" si="1958"/>
        <v>8.1496190504046967E-2</v>
      </c>
      <c r="AT5411">
        <f t="shared" si="1959"/>
        <v>1.3362251331970421</v>
      </c>
      <c r="AU5411">
        <f t="shared" si="1960"/>
        <v>0.84587049924639213</v>
      </c>
      <c r="AV5411">
        <f t="shared" si="1961"/>
        <v>0.80784868387363695</v>
      </c>
      <c r="AW5411">
        <f t="shared" si="1962"/>
        <v>5.6751846673723567E-9</v>
      </c>
    </row>
    <row r="5412" spans="25:49" x14ac:dyDescent="0.25">
      <c r="Y5412">
        <f t="shared" si="1953"/>
        <v>27.049999999998903</v>
      </c>
      <c r="Z5412">
        <f t="shared" si="1954"/>
        <v>8.1130768787442478E-2</v>
      </c>
      <c r="AA5412">
        <f t="shared" si="1940"/>
        <v>-9.6167356605976806E-5</v>
      </c>
      <c r="AB5412">
        <f t="shared" si="1941"/>
        <v>-4.6640939897686494E-6</v>
      </c>
      <c r="AC5412">
        <f t="shared" si="1942"/>
        <v>-9.2342555409409197E-4</v>
      </c>
      <c r="AD5412">
        <f t="shared" si="1943"/>
        <v>-1.463838714239501E-2</v>
      </c>
      <c r="AE5412">
        <f t="shared" si="1944"/>
        <v>-1.7059742877247711E-2</v>
      </c>
      <c r="AF5412">
        <f t="shared" si="1945"/>
        <v>-4.1603950753893518E-2</v>
      </c>
      <c r="AG5412">
        <f t="shared" si="1946"/>
        <v>-4.4955980349899759E-9</v>
      </c>
      <c r="AI5412">
        <f t="shared" si="1947"/>
        <v>-2.4864354812659271E-2</v>
      </c>
      <c r="AJ5412">
        <f t="shared" si="1948"/>
        <v>-3.6500485168440788E-2</v>
      </c>
      <c r="AK5412">
        <f t="shared" si="1949"/>
        <v>-4.8226620198189935E-2</v>
      </c>
      <c r="AL5412">
        <f t="shared" si="1950"/>
        <v>-5.8809376528011943E-2</v>
      </c>
      <c r="AM5412">
        <f t="shared" si="1951"/>
        <v>-5.2813138818438923E-2</v>
      </c>
      <c r="AN5412">
        <f t="shared" si="1952"/>
        <v>-4.160395149103701E-2</v>
      </c>
      <c r="AP5412">
        <f t="shared" si="1955"/>
        <v>16.253412423000686</v>
      </c>
      <c r="AQ5412">
        <f t="shared" si="1956"/>
        <v>9.2783186467229155E-3</v>
      </c>
      <c r="AR5412">
        <f t="shared" si="1957"/>
        <v>5.3636856012493294E-4</v>
      </c>
      <c r="AS5412">
        <f t="shared" si="1958"/>
        <v>8.1491565507869221E-2</v>
      </c>
      <c r="AT5412">
        <f t="shared" si="1959"/>
        <v>1.336151940855391</v>
      </c>
      <c r="AU5412">
        <f t="shared" si="1960"/>
        <v>0.84578522572936032</v>
      </c>
      <c r="AV5412">
        <f t="shared" si="1961"/>
        <v>0.80764063001929687</v>
      </c>
      <c r="AW5412">
        <f t="shared" si="1962"/>
        <v>5.6526169351773227E-9</v>
      </c>
    </row>
    <row r="5413" spans="25:49" x14ac:dyDescent="0.25">
      <c r="Y5413">
        <f t="shared" si="1953"/>
        <v>27.054999999998902</v>
      </c>
      <c r="Z5413">
        <f t="shared" si="1954"/>
        <v>8.1126836232598282E-2</v>
      </c>
      <c r="AA5413">
        <f t="shared" si="1940"/>
        <v>-9.5999813741536936E-5</v>
      </c>
      <c r="AB5413">
        <f t="shared" si="1941"/>
        <v>-4.6562763669917619E-6</v>
      </c>
      <c r="AC5413">
        <f t="shared" si="1942"/>
        <v>-9.218553281779043E-4</v>
      </c>
      <c r="AD5413">
        <f t="shared" si="1943"/>
        <v>-1.4638306166148236E-2</v>
      </c>
      <c r="AE5413">
        <f t="shared" si="1944"/>
        <v>-1.7064782181712587E-2</v>
      </c>
      <c r="AF5413">
        <f t="shared" si="1945"/>
        <v>-4.1597130490680666E-2</v>
      </c>
      <c r="AG5413">
        <f t="shared" si="1946"/>
        <v>-4.4777210039404916E-9</v>
      </c>
      <c r="AI5413">
        <f t="shared" si="1947"/>
        <v>-2.4863058262715895E-2</v>
      </c>
      <c r="AJ5413">
        <f t="shared" si="1948"/>
        <v>-3.6498821374932877E-2</v>
      </c>
      <c r="AK5413">
        <f t="shared" si="1949"/>
        <v>-4.8224431946359177E-2</v>
      </c>
      <c r="AL5413">
        <f t="shared" si="1950"/>
        <v>-5.8808608173843827E-2</v>
      </c>
      <c r="AM5413">
        <f t="shared" si="1951"/>
        <v>-5.281231695617486E-2</v>
      </c>
      <c r="AN5413">
        <f t="shared" si="1952"/>
        <v>-4.1597131224892864E-2</v>
      </c>
      <c r="AP5413">
        <f t="shared" si="1955"/>
        <v>16.253818076844624</v>
      </c>
      <c r="AQ5413">
        <f t="shared" si="1956"/>
        <v>9.2778378099398848E-3</v>
      </c>
      <c r="AR5413">
        <f t="shared" si="1957"/>
        <v>5.3634523965498415E-4</v>
      </c>
      <c r="AS5413">
        <f t="shared" si="1958"/>
        <v>8.1486948380098748E-2</v>
      </c>
      <c r="AT5413">
        <f t="shared" si="1959"/>
        <v>1.336078748919679</v>
      </c>
      <c r="AU5413">
        <f t="shared" si="1960"/>
        <v>0.8456999270149741</v>
      </c>
      <c r="AV5413">
        <f t="shared" si="1961"/>
        <v>0.80743261026552748</v>
      </c>
      <c r="AW5413">
        <f t="shared" si="1962"/>
        <v>5.6301389450023776E-9</v>
      </c>
    </row>
    <row r="5414" spans="25:49" x14ac:dyDescent="0.25">
      <c r="Y5414">
        <f t="shared" si="1953"/>
        <v>27.059999999998901</v>
      </c>
      <c r="Z5414">
        <f t="shared" si="1954"/>
        <v>8.1122907684860884E-2</v>
      </c>
      <c r="AA5414">
        <f t="shared" si="1940"/>
        <v>-9.5832627953056144E-5</v>
      </c>
      <c r="AB5414">
        <f t="shared" si="1941"/>
        <v>-4.648475548752246E-6</v>
      </c>
      <c r="AC5414">
        <f t="shared" si="1942"/>
        <v>-9.2028855046809343E-4</v>
      </c>
      <c r="AD5414">
        <f t="shared" si="1943"/>
        <v>-1.4638225401564384E-2</v>
      </c>
      <c r="AE5414">
        <f t="shared" si="1944"/>
        <v>-1.7069821319396328E-2</v>
      </c>
      <c r="AF5414">
        <f t="shared" si="1945"/>
        <v>-4.159031007865998E-2</v>
      </c>
      <c r="AG5414">
        <f t="shared" si="1946"/>
        <v>-4.4599150620401375E-9</v>
      </c>
      <c r="AI5414">
        <f t="shared" si="1947"/>
        <v>-2.486176383761856E-2</v>
      </c>
      <c r="AJ5414">
        <f t="shared" si="1948"/>
        <v>-3.6497160186534393E-2</v>
      </c>
      <c r="AK5414">
        <f t="shared" si="1949"/>
        <v>-4.8222247114780424E-2</v>
      </c>
      <c r="AL5414">
        <f t="shared" si="1950"/>
        <v>-5.8807839784912191E-2</v>
      </c>
      <c r="AM5414">
        <f t="shared" si="1951"/>
        <v>-5.2811494799259978E-2</v>
      </c>
      <c r="AN5414">
        <f t="shared" si="1952"/>
        <v>-4.1590310809952534E-2</v>
      </c>
      <c r="AP5414">
        <f t="shared" si="1955"/>
        <v>16.254223711025787</v>
      </c>
      <c r="AQ5414">
        <f t="shared" si="1956"/>
        <v>9.2773578108711775E-3</v>
      </c>
      <c r="AR5414">
        <f t="shared" si="1957"/>
        <v>5.3632195827314918E-4</v>
      </c>
      <c r="AS5414">
        <f t="shared" si="1958"/>
        <v>8.1482339103457854E-2</v>
      </c>
      <c r="AT5414">
        <f t="shared" si="1959"/>
        <v>1.3360055573888483</v>
      </c>
      <c r="AU5414">
        <f t="shared" si="1960"/>
        <v>0.84561460310406555</v>
      </c>
      <c r="AV5414">
        <f t="shared" si="1961"/>
        <v>0.80722462461307409</v>
      </c>
      <c r="AW5414">
        <f t="shared" si="1962"/>
        <v>5.6077503399826793E-9</v>
      </c>
    </row>
    <row r="5415" spans="25:49" x14ac:dyDescent="0.25">
      <c r="Y5415">
        <f t="shared" si="1953"/>
        <v>27.0649999999989</v>
      </c>
      <c r="Z5415">
        <f t="shared" si="1954"/>
        <v>8.1118983135522821E-2</v>
      </c>
      <c r="AA5415">
        <f t="shared" si="1940"/>
        <v>-9.5665798525480669E-5</v>
      </c>
      <c r="AB5415">
        <f t="shared" si="1941"/>
        <v>-4.6406915009418239E-6</v>
      </c>
      <c r="AC5415">
        <f t="shared" si="1942"/>
        <v>-9.1872521364680046E-4</v>
      </c>
      <c r="AD5415">
        <f t="shared" si="1943"/>
        <v>-1.4638144848730531E-2</v>
      </c>
      <c r="AE5415">
        <f t="shared" si="1944"/>
        <v>-1.7074860289928891E-2</v>
      </c>
      <c r="AF5415">
        <f t="shared" si="1945"/>
        <v>-4.1583489518107808E-2</v>
      </c>
      <c r="AG5415">
        <f t="shared" si="1946"/>
        <v>-4.4421799265984008E-9</v>
      </c>
      <c r="AI5415">
        <f t="shared" si="1947"/>
        <v>-2.4860471532861302E-2</v>
      </c>
      <c r="AJ5415">
        <f t="shared" si="1948"/>
        <v>-3.6495501597658818E-2</v>
      </c>
      <c r="AK5415">
        <f t="shared" si="1949"/>
        <v>-4.8220065696116594E-2</v>
      </c>
      <c r="AL5415">
        <f t="shared" si="1950"/>
        <v>-5.8807071361193168E-2</v>
      </c>
      <c r="AM5415">
        <f t="shared" si="1951"/>
        <v>-5.281067234756167E-2</v>
      </c>
      <c r="AN5415">
        <f t="shared" si="1952"/>
        <v>-4.1583490246492327E-2</v>
      </c>
      <c r="AP5415">
        <f t="shared" si="1955"/>
        <v>16.25462932556421</v>
      </c>
      <c r="AQ5415">
        <f t="shared" si="1956"/>
        <v>9.2768786477314125E-3</v>
      </c>
      <c r="AR5415">
        <f t="shared" si="1957"/>
        <v>5.362987158954054E-4</v>
      </c>
      <c r="AS5415">
        <f t="shared" si="1958"/>
        <v>8.1477737660705513E-2</v>
      </c>
      <c r="AT5415">
        <f t="shared" si="1959"/>
        <v>1.3359323662618405</v>
      </c>
      <c r="AU5415">
        <f t="shared" si="1960"/>
        <v>0.84552925399746859</v>
      </c>
      <c r="AV5415">
        <f t="shared" si="1961"/>
        <v>0.80701667306268088</v>
      </c>
      <c r="AW5415">
        <f t="shared" si="1962"/>
        <v>5.5854507646724832E-9</v>
      </c>
    </row>
    <row r="5416" spans="25:49" x14ac:dyDescent="0.25">
      <c r="Y5416">
        <f t="shared" si="1953"/>
        <v>27.069999999998899</v>
      </c>
      <c r="Z5416">
        <f t="shared" si="1954"/>
        <v>8.1115062575894098E-2</v>
      </c>
      <c r="AA5416">
        <f t="shared" si="1940"/>
        <v>-9.5499324745019356E-5</v>
      </c>
      <c r="AB5416">
        <f t="shared" si="1941"/>
        <v>-4.6329241895770223E-6</v>
      </c>
      <c r="AC5416">
        <f t="shared" si="1942"/>
        <v>-9.1716531041105684E-4</v>
      </c>
      <c r="AD5416">
        <f t="shared" si="1943"/>
        <v>-1.4638064507733722E-2</v>
      </c>
      <c r="AE5416">
        <f t="shared" si="1944"/>
        <v>-1.7079899092940044E-2</v>
      </c>
      <c r="AF5416">
        <f t="shared" si="1945"/>
        <v>-4.1576668809300665E-2</v>
      </c>
      <c r="AG5416">
        <f t="shared" si="1946"/>
        <v>-4.4245153160488996E-9</v>
      </c>
      <c r="AI5416">
        <f t="shared" si="1947"/>
        <v>-2.4859181343947115E-2</v>
      </c>
      <c r="AJ5416">
        <f t="shared" si="1948"/>
        <v>-3.6493845602730994E-2</v>
      </c>
      <c r="AK5416">
        <f t="shared" si="1949"/>
        <v>-4.8217887683045461E-2</v>
      </c>
      <c r="AL5416">
        <f t="shared" si="1950"/>
        <v>-5.8806302902662845E-2</v>
      </c>
      <c r="AM5416">
        <f t="shared" si="1951"/>
        <v>-5.2809849600947305E-2</v>
      </c>
      <c r="AN5416">
        <f t="shared" si="1952"/>
        <v>-4.1576669534788724E-2</v>
      </c>
      <c r="AP5416">
        <f t="shared" si="1955"/>
        <v>16.255034920479886</v>
      </c>
      <c r="AQ5416">
        <f t="shared" si="1956"/>
        <v>9.276400318738786E-3</v>
      </c>
      <c r="AR5416">
        <f t="shared" si="1957"/>
        <v>5.3627551243790072E-4</v>
      </c>
      <c r="AS5416">
        <f t="shared" si="1958"/>
        <v>8.1473144034637277E-2</v>
      </c>
      <c r="AT5416">
        <f t="shared" si="1959"/>
        <v>1.3358591755375968</v>
      </c>
      <c r="AU5416">
        <f t="shared" si="1960"/>
        <v>0.84544387969601897</v>
      </c>
      <c r="AV5416">
        <f t="shared" si="1961"/>
        <v>0.80680875561509036</v>
      </c>
      <c r="AW5416">
        <f t="shared" si="1962"/>
        <v>5.5632398650394954E-9</v>
      </c>
    </row>
    <row r="5417" spans="25:49" x14ac:dyDescent="0.25">
      <c r="Y5417">
        <f t="shared" si="1953"/>
        <v>27.074999999998898</v>
      </c>
      <c r="Z5417">
        <f t="shared" si="1954"/>
        <v>8.1111145997302125E-2</v>
      </c>
      <c r="AA5417">
        <f t="shared" si="1940"/>
        <v>-9.5333205899188788E-5</v>
      </c>
      <c r="AB5417">
        <f t="shared" si="1941"/>
        <v>-4.6251735806326409E-6</v>
      </c>
      <c r="AC5417">
        <f t="shared" si="1942"/>
        <v>-9.156088334727016E-4</v>
      </c>
      <c r="AD5417">
        <f t="shared" si="1943"/>
        <v>-1.4637984378661198E-2</v>
      </c>
      <c r="AE5417">
        <f t="shared" si="1944"/>
        <v>-1.7084937728059434E-2</v>
      </c>
      <c r="AF5417">
        <f t="shared" si="1945"/>
        <v>-4.1569847952515136E-2</v>
      </c>
      <c r="AG5417">
        <f t="shared" si="1946"/>
        <v>-4.4069209499449245E-9</v>
      </c>
      <c r="AI5417">
        <f t="shared" si="1947"/>
        <v>-2.4857893266387918E-2</v>
      </c>
      <c r="AJ5417">
        <f t="shared" si="1948"/>
        <v>-3.6492192196186976E-2</v>
      </c>
      <c r="AK5417">
        <f t="shared" si="1949"/>
        <v>-4.8215713068259662E-2</v>
      </c>
      <c r="AL5417">
        <f t="shared" si="1950"/>
        <v>-5.8805534409297401E-2</v>
      </c>
      <c r="AM5417">
        <f t="shared" si="1951"/>
        <v>-5.2809026559284149E-2</v>
      </c>
      <c r="AN5417">
        <f t="shared" si="1952"/>
        <v>-4.1569848675118246E-2</v>
      </c>
      <c r="AP5417">
        <f t="shared" si="1955"/>
        <v>16.255440495792765</v>
      </c>
      <c r="AQ5417">
        <f t="shared" si="1956"/>
        <v>9.2759228221150607E-3</v>
      </c>
      <c r="AR5417">
        <f t="shared" si="1957"/>
        <v>5.3625234781695284E-4</v>
      </c>
      <c r="AS5417">
        <f t="shared" si="1958"/>
        <v>8.1468558208085226E-2</v>
      </c>
      <c r="AT5417">
        <f t="shared" si="1959"/>
        <v>1.3357859852150582</v>
      </c>
      <c r="AU5417">
        <f t="shared" si="1960"/>
        <v>0.84535848020055426</v>
      </c>
      <c r="AV5417">
        <f t="shared" si="1961"/>
        <v>0.80660087227104393</v>
      </c>
      <c r="AW5417">
        <f t="shared" si="1962"/>
        <v>5.5411172884592555E-9</v>
      </c>
    </row>
    <row r="5418" spans="25:49" x14ac:dyDescent="0.25">
      <c r="Y5418">
        <f t="shared" si="1953"/>
        <v>27.079999999998897</v>
      </c>
      <c r="Z5418">
        <f t="shared" si="1954"/>
        <v>8.1107233391091854E-2</v>
      </c>
      <c r="AA5418">
        <f t="shared" si="1940"/>
        <v>-9.5167441276736891E-5</v>
      </c>
      <c r="AB5418">
        <f t="shared" si="1941"/>
        <v>-4.6174396402568533E-6</v>
      </c>
      <c r="AC5418">
        <f t="shared" si="1942"/>
        <v>-9.1405577555839527E-4</v>
      </c>
      <c r="AD5418">
        <f t="shared" si="1943"/>
        <v>-1.4637904461600119E-2</v>
      </c>
      <c r="AE5418">
        <f t="shared" si="1944"/>
        <v>-1.7089976194916548E-2</v>
      </c>
      <c r="AF5418">
        <f t="shared" si="1945"/>
        <v>-4.1563026948027923E-2</v>
      </c>
      <c r="AG5418">
        <f t="shared" si="1946"/>
        <v>-4.3893965489549751E-9</v>
      </c>
      <c r="AI5418">
        <f t="shared" si="1947"/>
        <v>-2.485660729570455E-2</v>
      </c>
      <c r="AJ5418">
        <f t="shared" si="1948"/>
        <v>-3.6490541372474164E-2</v>
      </c>
      <c r="AK5418">
        <f t="shared" si="1949"/>
        <v>-4.8213541844466606E-2</v>
      </c>
      <c r="AL5418">
        <f t="shared" si="1950"/>
        <v>-5.8804765881072946E-2</v>
      </c>
      <c r="AM5418">
        <f t="shared" si="1951"/>
        <v>-5.2808203222439447E-2</v>
      </c>
      <c r="AN5418">
        <f t="shared" si="1952"/>
        <v>-4.1563027667757553E-2</v>
      </c>
      <c r="AP5418">
        <f t="shared" si="1955"/>
        <v>16.255846051522752</v>
      </c>
      <c r="AQ5418">
        <f t="shared" si="1956"/>
        <v>9.2754461560855643E-3</v>
      </c>
      <c r="AR5418">
        <f t="shared" si="1957"/>
        <v>5.3622922194904968E-4</v>
      </c>
      <c r="AS5418">
        <f t="shared" si="1958"/>
        <v>8.1463980163917857E-2</v>
      </c>
      <c r="AT5418">
        <f t="shared" si="1959"/>
        <v>1.3357127952931649</v>
      </c>
      <c r="AU5418">
        <f t="shared" si="1960"/>
        <v>0.84527305551191401</v>
      </c>
      <c r="AV5418">
        <f t="shared" si="1961"/>
        <v>0.80639302303128135</v>
      </c>
      <c r="AW5418">
        <f t="shared" si="1962"/>
        <v>5.5190826837095352E-9</v>
      </c>
    </row>
    <row r="5419" spans="25:49" x14ac:dyDescent="0.25">
      <c r="Y5419">
        <f t="shared" si="1953"/>
        <v>27.084999999998896</v>
      </c>
      <c r="Z5419">
        <f t="shared" si="1954"/>
        <v>8.1103324748625527E-2</v>
      </c>
      <c r="AA5419">
        <f t="shared" si="1940"/>
        <v>-9.5002030167705461E-5</v>
      </c>
      <c r="AB5419">
        <f t="shared" si="1941"/>
        <v>-4.6097223345699846E-6</v>
      </c>
      <c r="AC5419">
        <f t="shared" si="1942"/>
        <v>-9.1250612940952931E-4</v>
      </c>
      <c r="AD5419">
        <f t="shared" si="1943"/>
        <v>-1.4637824756637824E-2</v>
      </c>
      <c r="AE5419">
        <f t="shared" si="1944"/>
        <v>-1.7095014493140701E-2</v>
      </c>
      <c r="AF5419">
        <f t="shared" si="1945"/>
        <v>-4.1556205796115873E-2</v>
      </c>
      <c r="AG5419">
        <f t="shared" si="1946"/>
        <v>-4.3719418348583347E-9</v>
      </c>
      <c r="AI5419">
        <f t="shared" si="1947"/>
        <v>-2.4855323427426763E-2</v>
      </c>
      <c r="AJ5419">
        <f t="shared" si="1948"/>
        <v>-3.6488893126051178E-2</v>
      </c>
      <c r="AK5419">
        <f t="shared" si="1949"/>
        <v>-4.8211374004388532E-2</v>
      </c>
      <c r="AL5419">
        <f t="shared" si="1950"/>
        <v>-5.8803997317965678E-2</v>
      </c>
      <c r="AM5419">
        <f t="shared" si="1951"/>
        <v>-5.2807379590280368E-2</v>
      </c>
      <c r="AN5419">
        <f t="shared" si="1952"/>
        <v>-4.1556206512983453E-2</v>
      </c>
      <c r="AP5419">
        <f t="shared" si="1955"/>
        <v>16.256251587689707</v>
      </c>
      <c r="AQ5419">
        <f t="shared" si="1956"/>
        <v>9.2749703188791804E-3</v>
      </c>
      <c r="AR5419">
        <f t="shared" si="1957"/>
        <v>5.362061347508484E-4</v>
      </c>
      <c r="AS5419">
        <f t="shared" si="1958"/>
        <v>8.1459409885040066E-2</v>
      </c>
      <c r="AT5419">
        <f t="shared" si="1959"/>
        <v>1.3356396057708568</v>
      </c>
      <c r="AU5419">
        <f t="shared" si="1960"/>
        <v>0.84518760563093942</v>
      </c>
      <c r="AV5419">
        <f t="shared" si="1961"/>
        <v>0.80618520789654124</v>
      </c>
      <c r="AW5419">
        <f t="shared" si="1962"/>
        <v>5.4971357009647645E-9</v>
      </c>
    </row>
    <row r="5420" spans="25:49" x14ac:dyDescent="0.25">
      <c r="Y5420">
        <f t="shared" si="1953"/>
        <v>27.089999999998895</v>
      </c>
      <c r="Z5420">
        <f t="shared" si="1954"/>
        <v>8.109942006128279E-2</v>
      </c>
      <c r="AA5420">
        <f t="shared" si="1940"/>
        <v>-9.4836971863388443E-5</v>
      </c>
      <c r="AB5420">
        <f t="shared" si="1941"/>
        <v>-4.6020216297894099E-6</v>
      </c>
      <c r="AC5420">
        <f t="shared" si="1942"/>
        <v>-9.10959887782303E-4</v>
      </c>
      <c r="AD5420">
        <f t="shared" si="1943"/>
        <v>-1.4637745263861654E-2</v>
      </c>
      <c r="AE5420">
        <f t="shared" si="1944"/>
        <v>-1.710005262236107E-2</v>
      </c>
      <c r="AF5420">
        <f t="shared" si="1945"/>
        <v>-4.1549384497055877E-2</v>
      </c>
      <c r="AG5420">
        <f t="shared" si="1946"/>
        <v>-4.3545565305406456E-9</v>
      </c>
      <c r="AI5420">
        <f t="shared" si="1947"/>
        <v>-2.4854041657093179E-2</v>
      </c>
      <c r="AJ5420">
        <f t="shared" si="1948"/>
        <v>-3.6487247451387858E-2</v>
      </c>
      <c r="AK5420">
        <f t="shared" si="1949"/>
        <v>-4.8209209540762417E-2</v>
      </c>
      <c r="AL5420">
        <f t="shared" si="1950"/>
        <v>-5.8803228719951757E-2</v>
      </c>
      <c r="AM5420">
        <f t="shared" si="1951"/>
        <v>-5.2806555662674018E-2</v>
      </c>
      <c r="AN5420">
        <f t="shared" si="1952"/>
        <v>-4.1549385211072785E-2</v>
      </c>
      <c r="AP5420">
        <f t="shared" si="1955"/>
        <v>16.256657104313451</v>
      </c>
      <c r="AQ5420">
        <f t="shared" si="1956"/>
        <v>9.2744953087283422E-3</v>
      </c>
      <c r="AR5420">
        <f t="shared" si="1957"/>
        <v>5.3618308613917552E-4</v>
      </c>
      <c r="AS5420">
        <f t="shared" si="1958"/>
        <v>8.1454847354393026E-2</v>
      </c>
      <c r="AT5420">
        <f t="shared" si="1959"/>
        <v>1.3355664166470738</v>
      </c>
      <c r="AU5420">
        <f t="shared" si="1960"/>
        <v>0.84510213055847372</v>
      </c>
      <c r="AV5420">
        <f t="shared" si="1961"/>
        <v>0.80597742686756069</v>
      </c>
      <c r="AW5420">
        <f t="shared" si="1962"/>
        <v>5.475275991790477E-9</v>
      </c>
    </row>
    <row r="5421" spans="25:49" x14ac:dyDescent="0.25">
      <c r="Y5421">
        <f t="shared" si="1953"/>
        <v>27.094999999998894</v>
      </c>
      <c r="Z5421">
        <f t="shared" si="1954"/>
        <v>8.1095519320460635E-2</v>
      </c>
      <c r="AA5421">
        <f t="shared" si="1940"/>
        <v>-9.4672265656321652E-5</v>
      </c>
      <c r="AB5421">
        <f t="shared" si="1941"/>
        <v>-4.594337492215676E-6</v>
      </c>
      <c r="AC5421">
        <f t="shared" si="1942"/>
        <v>-9.0941704344761176E-4</v>
      </c>
      <c r="AD5421">
        <f t="shared" si="1943"/>
        <v>-1.4637665983358987E-2</v>
      </c>
      <c r="AE5421">
        <f t="shared" si="1944"/>
        <v>-1.7105090582206731E-2</v>
      </c>
      <c r="AF5421">
        <f t="shared" si="1945"/>
        <v>-4.1542563051124963E-2</v>
      </c>
      <c r="AG5421">
        <f t="shared" si="1946"/>
        <v>-4.3372403599895161E-9</v>
      </c>
      <c r="AI5421">
        <f t="shared" si="1947"/>
        <v>-2.4852761980251291E-2</v>
      </c>
      <c r="AJ5421">
        <f t="shared" si="1948"/>
        <v>-3.6485604342965293E-2</v>
      </c>
      <c r="AK5421">
        <f t="shared" si="1949"/>
        <v>-4.8207048446339974E-2</v>
      </c>
      <c r="AL5421">
        <f t="shared" si="1950"/>
        <v>-5.880246008700736E-2</v>
      </c>
      <c r="AM5421">
        <f t="shared" si="1951"/>
        <v>-5.2805731439487469E-2</v>
      </c>
      <c r="AN5421">
        <f t="shared" si="1952"/>
        <v>-4.1542563762302538E-2</v>
      </c>
      <c r="AP5421">
        <f t="shared" si="1955"/>
        <v>16.257062601413757</v>
      </c>
      <c r="AQ5421">
        <f t="shared" si="1956"/>
        <v>9.2740211238690248E-3</v>
      </c>
      <c r="AR5421">
        <f t="shared" si="1957"/>
        <v>5.3616007603102657E-4</v>
      </c>
      <c r="AS5421">
        <f t="shared" si="1958"/>
        <v>8.1450292554954118E-2</v>
      </c>
      <c r="AT5421">
        <f t="shared" si="1959"/>
        <v>1.3354932279207545</v>
      </c>
      <c r="AU5421">
        <f t="shared" si="1960"/>
        <v>0.84501663029536189</v>
      </c>
      <c r="AV5421">
        <f t="shared" si="1961"/>
        <v>0.80576967994507542</v>
      </c>
      <c r="AW5421">
        <f t="shared" si="1962"/>
        <v>5.4535032091377782E-9</v>
      </c>
    </row>
    <row r="5422" spans="25:49" x14ac:dyDescent="0.25">
      <c r="Y5422">
        <f t="shared" si="1953"/>
        <v>27.099999999998893</v>
      </c>
      <c r="Z5422">
        <f t="shared" si="1954"/>
        <v>8.109162251757332E-2</v>
      </c>
      <c r="AA5422">
        <f t="shared" si="1940"/>
        <v>-9.4507910840345078E-5</v>
      </c>
      <c r="AB5422">
        <f t="shared" si="1941"/>
        <v>-4.5866698881978098E-6</v>
      </c>
      <c r="AC5422">
        <f t="shared" si="1942"/>
        <v>-9.0787758919100585E-4</v>
      </c>
      <c r="AD5422">
        <f t="shared" si="1943"/>
        <v>-1.4637586915217334E-2</v>
      </c>
      <c r="AE5422">
        <f t="shared" si="1944"/>
        <v>-1.7110128372306521E-2</v>
      </c>
      <c r="AF5422">
        <f t="shared" si="1945"/>
        <v>-4.1535741458600305E-2</v>
      </c>
      <c r="AG5422">
        <f t="shared" si="1946"/>
        <v>-4.3199930482901311E-9</v>
      </c>
      <c r="AI5422">
        <f t="shared" si="1947"/>
        <v>-2.4851484392457469E-2</v>
      </c>
      <c r="AJ5422">
        <f t="shared" si="1948"/>
        <v>-3.6483963795275735E-2</v>
      </c>
      <c r="AK5422">
        <f t="shared" si="1949"/>
        <v>-4.8204890713887609E-2</v>
      </c>
      <c r="AL5422">
        <f t="shared" si="1950"/>
        <v>-5.880169141910873E-2</v>
      </c>
      <c r="AM5422">
        <f t="shared" si="1951"/>
        <v>-5.2804906920587737E-2</v>
      </c>
      <c r="AN5422">
        <f t="shared" si="1952"/>
        <v>-4.1535742166949836E-2</v>
      </c>
      <c r="AP5422">
        <f t="shared" si="1955"/>
        <v>16.257468079010359</v>
      </c>
      <c r="AQ5422">
        <f t="shared" si="1956"/>
        <v>9.2735477625407424E-3</v>
      </c>
      <c r="AR5422">
        <f t="shared" si="1957"/>
        <v>5.3613710434356548E-4</v>
      </c>
      <c r="AS5422">
        <f t="shared" si="1958"/>
        <v>8.1445745469736874E-2</v>
      </c>
      <c r="AT5422">
        <f t="shared" si="1959"/>
        <v>1.3354200395908378</v>
      </c>
      <c r="AU5422">
        <f t="shared" si="1960"/>
        <v>0.84493110484245093</v>
      </c>
      <c r="AV5422">
        <f t="shared" si="1961"/>
        <v>0.80556196712981987</v>
      </c>
      <c r="AW5422">
        <f t="shared" si="1962"/>
        <v>5.4318170073378347E-9</v>
      </c>
    </row>
    <row r="5423" spans="25:49" x14ac:dyDescent="0.25">
      <c r="Y5423">
        <f t="shared" si="1953"/>
        <v>27.104999999998892</v>
      </c>
      <c r="Z5423">
        <f t="shared" si="1954"/>
        <v>8.108772964405242E-2</v>
      </c>
      <c r="AA5423">
        <f t="shared" si="1940"/>
        <v>-9.4343906710523206E-5</v>
      </c>
      <c r="AB5423">
        <f t="shared" si="1941"/>
        <v>-4.5790187841402543E-6</v>
      </c>
      <c r="AC5423">
        <f t="shared" si="1942"/>
        <v>-9.0634151781276691E-4</v>
      </c>
      <c r="AD5423">
        <f t="shared" si="1943"/>
        <v>-1.4637508059524205E-2</v>
      </c>
      <c r="AE5423">
        <f t="shared" si="1944"/>
        <v>-1.7115165992289186E-2</v>
      </c>
      <c r="AF5423">
        <f t="shared" si="1945"/>
        <v>-4.1528919719759125E-2</v>
      </c>
      <c r="AG5423">
        <f t="shared" si="1946"/>
        <v>-4.3028143216208966E-9</v>
      </c>
      <c r="AI5423">
        <f t="shared" si="1947"/>
        <v>-2.4850208889276897E-2</v>
      </c>
      <c r="AJ5423">
        <f t="shared" si="1948"/>
        <v>-3.6482325802822617E-2</v>
      </c>
      <c r="AK5423">
        <f t="shared" si="1949"/>
        <v>-4.8202736336186422E-2</v>
      </c>
      <c r="AL5423">
        <f t="shared" si="1950"/>
        <v>-5.8800922716232051E-2</v>
      </c>
      <c r="AM5423">
        <f t="shared" si="1951"/>
        <v>-5.280408210584174E-2</v>
      </c>
      <c r="AN5423">
        <f t="shared" si="1952"/>
        <v>-4.1528920425291861E-2</v>
      </c>
      <c r="AP5423">
        <f t="shared" si="1955"/>
        <v>16.257873537122947</v>
      </c>
      <c r="AQ5423">
        <f t="shared" si="1956"/>
        <v>9.2730752229865411E-3</v>
      </c>
      <c r="AR5423">
        <f t="shared" si="1957"/>
        <v>5.3611417099412454E-4</v>
      </c>
      <c r="AS5423">
        <f t="shared" si="1958"/>
        <v>8.1441206081790923E-2</v>
      </c>
      <c r="AT5423">
        <f t="shared" si="1959"/>
        <v>1.3353468516562617</v>
      </c>
      <c r="AU5423">
        <f t="shared" si="1960"/>
        <v>0.84484555420058938</v>
      </c>
      <c r="AV5423">
        <f t="shared" si="1961"/>
        <v>0.80535428842252688</v>
      </c>
      <c r="AW5423">
        <f t="shared" si="1962"/>
        <v>5.4102170420963884E-9</v>
      </c>
    </row>
    <row r="5424" spans="25:49" x14ac:dyDescent="0.25">
      <c r="Y5424">
        <f t="shared" si="1953"/>
        <v>27.109999999998891</v>
      </c>
      <c r="Z5424">
        <f t="shared" si="1954"/>
        <v>8.108384069134672E-2</v>
      </c>
      <c r="AA5424">
        <f t="shared" si="1940"/>
        <v>-9.4180252563207391E-5</v>
      </c>
      <c r="AB5424">
        <f t="shared" si="1941"/>
        <v>-4.571384146468177E-6</v>
      </c>
      <c r="AC5424">
        <f t="shared" si="1942"/>
        <v>-9.0480882212781038E-4</v>
      </c>
      <c r="AD5424">
        <f t="shared" si="1943"/>
        <v>-1.4637429416367207E-2</v>
      </c>
      <c r="AE5424">
        <f t="shared" si="1944"/>
        <v>-1.7120203441783329E-2</v>
      </c>
      <c r="AF5424">
        <f t="shared" si="1945"/>
        <v>-4.1522097834878792E-2</v>
      </c>
      <c r="AG5424">
        <f t="shared" si="1946"/>
        <v>-4.2857039072490844E-9</v>
      </c>
      <c r="AI5424">
        <f t="shared" si="1947"/>
        <v>-2.4848935466283601E-2</v>
      </c>
      <c r="AJ5424">
        <f t="shared" si="1948"/>
        <v>-3.6480690360120499E-2</v>
      </c>
      <c r="AK5424">
        <f t="shared" si="1949"/>
        <v>-4.8200585306032197E-2</v>
      </c>
      <c r="AL5424">
        <f t="shared" si="1950"/>
        <v>-5.8800153978353573E-2</v>
      </c>
      <c r="AM5424">
        <f t="shared" si="1951"/>
        <v>-5.2803256995116399E-2</v>
      </c>
      <c r="AN5424">
        <f t="shared" si="1952"/>
        <v>-4.1522098537605932E-2</v>
      </c>
      <c r="AP5424">
        <f t="shared" si="1955"/>
        <v>16.258278975771166</v>
      </c>
      <c r="AQ5424">
        <f t="shared" si="1956"/>
        <v>9.2726035034529884E-3</v>
      </c>
      <c r="AR5424">
        <f t="shared" si="1957"/>
        <v>5.3609127590020387E-4</v>
      </c>
      <c r="AS5424">
        <f t="shared" si="1958"/>
        <v>8.1436674374201865E-2</v>
      </c>
      <c r="AT5424">
        <f t="shared" si="1959"/>
        <v>1.3352736641159642</v>
      </c>
      <c r="AU5424">
        <f t="shared" si="1960"/>
        <v>0.844759978370628</v>
      </c>
      <c r="AV5424">
        <f t="shared" si="1961"/>
        <v>0.80514664382392809</v>
      </c>
      <c r="AW5424">
        <f t="shared" si="1962"/>
        <v>5.3887029704882884E-9</v>
      </c>
    </row>
    <row r="5425" spans="25:49" x14ac:dyDescent="0.25">
      <c r="Y5425">
        <f t="shared" si="1953"/>
        <v>27.11499999999889</v>
      </c>
      <c r="Z5425">
        <f t="shared" si="1954"/>
        <v>8.1079955650922228E-2</v>
      </c>
      <c r="AA5425">
        <f t="shared" si="1940"/>
        <v>-9.4016947695966518E-5</v>
      </c>
      <c r="AB5425">
        <f t="shared" si="1941"/>
        <v>-4.5637659417593085E-6</v>
      </c>
      <c r="AC5425">
        <f t="shared" si="1942"/>
        <v>-9.0327949496565114E-4</v>
      </c>
      <c r="AD5425">
        <f t="shared" si="1943"/>
        <v>-1.4637350985833988E-2</v>
      </c>
      <c r="AE5425">
        <f t="shared" si="1944"/>
        <v>-1.7125240720417337E-2</v>
      </c>
      <c r="AF5425">
        <f t="shared" si="1945"/>
        <v>-4.1515275804236772E-2</v>
      </c>
      <c r="AG5425">
        <f t="shared" si="1946"/>
        <v>-4.2686615335265059E-9</v>
      </c>
      <c r="AI5425">
        <f t="shared" si="1947"/>
        <v>-2.4847664119060406E-2</v>
      </c>
      <c r="AJ5425">
        <f t="shared" si="1948"/>
        <v>-3.6479057461695122E-2</v>
      </c>
      <c r="AK5425">
        <f t="shared" si="1949"/>
        <v>-4.8198437616235289E-2</v>
      </c>
      <c r="AL5425">
        <f t="shared" si="1950"/>
        <v>-5.8799385205449528E-2</v>
      </c>
      <c r="AM5425">
        <f t="shared" si="1951"/>
        <v>-5.2802431588278513E-2</v>
      </c>
      <c r="AN5425">
        <f t="shared" si="1952"/>
        <v>-4.1515276504169474E-2</v>
      </c>
      <c r="AP5425">
        <f t="shared" si="1955"/>
        <v>16.258684394974622</v>
      </c>
      <c r="AQ5425">
        <f t="shared" si="1956"/>
        <v>9.2721326021901716E-3</v>
      </c>
      <c r="AR5425">
        <f t="shared" si="1957"/>
        <v>5.3606841897947156E-4</v>
      </c>
      <c r="AS5425">
        <f t="shared" si="1958"/>
        <v>8.1432150330091227E-2</v>
      </c>
      <c r="AT5425">
        <f t="shared" si="1959"/>
        <v>1.3352004769688823</v>
      </c>
      <c r="AU5425">
        <f t="shared" si="1960"/>
        <v>0.8446743773534191</v>
      </c>
      <c r="AV5425">
        <f t="shared" si="1961"/>
        <v>0.8049390333347537</v>
      </c>
      <c r="AW5425">
        <f t="shared" si="1962"/>
        <v>5.3672744509520476E-9</v>
      </c>
    </row>
    <row r="5426" spans="25:49" x14ac:dyDescent="0.25">
      <c r="Y5426">
        <f t="shared" si="1953"/>
        <v>27.119999999998889</v>
      </c>
      <c r="Z5426">
        <f t="shared" si="1954"/>
        <v>8.1076074514262103E-2</v>
      </c>
      <c r="AA5426">
        <f t="shared" si="1940"/>
        <v>-9.3853991407670257E-5</v>
      </c>
      <c r="AB5426">
        <f t="shared" si="1941"/>
        <v>-4.5561641365774088E-6</v>
      </c>
      <c r="AC5426">
        <f t="shared" si="1942"/>
        <v>-9.0175352917036176E-4</v>
      </c>
      <c r="AD5426">
        <f t="shared" si="1943"/>
        <v>-1.4637272768012242E-2</v>
      </c>
      <c r="AE5426">
        <f t="shared" si="1944"/>
        <v>-1.7130277827819534E-2</v>
      </c>
      <c r="AF5426">
        <f t="shared" si="1945"/>
        <v>-4.150845362811062E-2</v>
      </c>
      <c r="AG5426">
        <f t="shared" si="1946"/>
        <v>-4.2516869298851985E-9</v>
      </c>
      <c r="AI5426">
        <f t="shared" si="1947"/>
        <v>-2.4846394843198935E-2</v>
      </c>
      <c r="AJ5426">
        <f t="shared" si="1948"/>
        <v>-3.6477427102083272E-2</v>
      </c>
      <c r="AK5426">
        <f t="shared" si="1949"/>
        <v>-4.8196293259620653E-2</v>
      </c>
      <c r="AL5426">
        <f t="shared" si="1950"/>
        <v>-5.8798616397496159E-2</v>
      </c>
      <c r="AM5426">
        <f t="shared" si="1951"/>
        <v>-5.280160588519487E-2</v>
      </c>
      <c r="AN5426">
        <f t="shared" si="1952"/>
        <v>-4.1508454325259993E-2</v>
      </c>
      <c r="AP5426">
        <f t="shared" si="1955"/>
        <v>16.259089794752878</v>
      </c>
      <c r="AQ5426">
        <f t="shared" si="1956"/>
        <v>9.2716625174516926E-3</v>
      </c>
      <c r="AR5426">
        <f t="shared" si="1957"/>
        <v>5.3604560014976275E-4</v>
      </c>
      <c r="AS5426">
        <f t="shared" si="1958"/>
        <v>8.14276339326164E-2</v>
      </c>
      <c r="AT5426">
        <f t="shared" si="1959"/>
        <v>1.3351272902139533</v>
      </c>
      <c r="AU5426">
        <f t="shared" si="1960"/>
        <v>0.84458875114981702</v>
      </c>
      <c r="AV5426">
        <f t="shared" si="1961"/>
        <v>0.80473145695573256</v>
      </c>
      <c r="AW5426">
        <f t="shared" si="1962"/>
        <v>5.3459311432844191E-9</v>
      </c>
    </row>
    <row r="5427" spans="25:49" x14ac:dyDescent="0.25">
      <c r="Y5427">
        <f t="shared" si="1953"/>
        <v>27.124999999998888</v>
      </c>
      <c r="Z5427">
        <f t="shared" si="1954"/>
        <v>8.10721972728667E-2</v>
      </c>
      <c r="AA5427">
        <f t="shared" si="1940"/>
        <v>-9.3691382998402302E-5</v>
      </c>
      <c r="AB5427">
        <f t="shared" si="1941"/>
        <v>-4.5485786975763526E-6</v>
      </c>
      <c r="AC5427">
        <f t="shared" si="1942"/>
        <v>-9.0023091760063482E-4</v>
      </c>
      <c r="AD5427">
        <f t="shared" si="1943"/>
        <v>-1.4637194762989792E-2</v>
      </c>
      <c r="AE5427">
        <f t="shared" si="1944"/>
        <v>-1.7135314763618004E-2</v>
      </c>
      <c r="AF5427">
        <f t="shared" si="1945"/>
        <v>-4.1501631306778038E-2</v>
      </c>
      <c r="AG5427">
        <f t="shared" si="1946"/>
        <v>-4.2347798268331316E-9</v>
      </c>
      <c r="AI5427">
        <f t="shared" si="1947"/>
        <v>-2.4845127634299587E-2</v>
      </c>
      <c r="AJ5427">
        <f t="shared" si="1948"/>
        <v>-3.6475799275832874E-2</v>
      </c>
      <c r="AK5427">
        <f t="shared" si="1949"/>
        <v>-4.819415222902787E-2</v>
      </c>
      <c r="AL5427">
        <f t="shared" si="1950"/>
        <v>-5.8797847554469762E-2</v>
      </c>
      <c r="AM5427">
        <f t="shared" si="1951"/>
        <v>-5.2800779885732181E-2</v>
      </c>
      <c r="AN5427">
        <f t="shared" si="1952"/>
        <v>-4.1501632001155156E-2</v>
      </c>
      <c r="AP5427">
        <f t="shared" si="1955"/>
        <v>16.259495175125448</v>
      </c>
      <c r="AQ5427">
        <f t="shared" si="1956"/>
        <v>9.2711932474946537E-3</v>
      </c>
      <c r="AR5427">
        <f t="shared" si="1957"/>
        <v>5.3602281932907988E-4</v>
      </c>
      <c r="AS5427">
        <f t="shared" si="1958"/>
        <v>8.142312516497055E-2</v>
      </c>
      <c r="AT5427">
        <f t="shared" si="1959"/>
        <v>1.3350541038501131</v>
      </c>
      <c r="AU5427">
        <f t="shared" si="1960"/>
        <v>0.84450309976067794</v>
      </c>
      <c r="AV5427">
        <f t="shared" si="1961"/>
        <v>0.8045239146875921</v>
      </c>
      <c r="AW5427">
        <f t="shared" si="1962"/>
        <v>5.3246727086349976E-9</v>
      </c>
    </row>
    <row r="5428" spans="25:49" x14ac:dyDescent="0.25">
      <c r="Y5428">
        <f t="shared" si="1953"/>
        <v>27.129999999998887</v>
      </c>
      <c r="Z5428">
        <f t="shared" si="1954"/>
        <v>8.1068323918253471E-2</v>
      </c>
      <c r="AA5428">
        <f t="shared" si="1940"/>
        <v>-9.3529121769522869E-5</v>
      </c>
      <c r="AB5428">
        <f t="shared" si="1941"/>
        <v>-4.5410095914793105E-6</v>
      </c>
      <c r="AC5428">
        <f t="shared" si="1942"/>
        <v>-8.9871165312963735E-4</v>
      </c>
      <c r="AD5428">
        <f t="shared" si="1943"/>
        <v>-1.4637116970854456E-2</v>
      </c>
      <c r="AE5428">
        <f t="shared" si="1944"/>
        <v>-1.7140351527440752E-2</v>
      </c>
      <c r="AF5428">
        <f t="shared" si="1945"/>
        <v>-4.1494808840516831E-2</v>
      </c>
      <c r="AG5428">
        <f t="shared" si="1946"/>
        <v>-4.217939955949925E-9</v>
      </c>
      <c r="AI5428">
        <f t="shared" si="1947"/>
        <v>-2.4843862487971529E-2</v>
      </c>
      <c r="AJ5428">
        <f t="shared" si="1948"/>
        <v>-3.6474173977502904E-2</v>
      </c>
      <c r="AK5428">
        <f t="shared" si="1949"/>
        <v>-4.8192014517311012E-2</v>
      </c>
      <c r="AL5428">
        <f t="shared" si="1950"/>
        <v>-5.879707867634662E-2</v>
      </c>
      <c r="AM5428">
        <f t="shared" si="1951"/>
        <v>-5.2799953589757115E-2</v>
      </c>
      <c r="AN5428">
        <f t="shared" si="1952"/>
        <v>-4.1494809532132713E-2</v>
      </c>
      <c r="AP5428">
        <f t="shared" si="1955"/>
        <v>16.259900536111811</v>
      </c>
      <c r="AQ5428">
        <f t="shared" si="1956"/>
        <v>9.2707247905796618E-3</v>
      </c>
      <c r="AR5428">
        <f t="shared" si="1957"/>
        <v>5.3600007643559203E-4</v>
      </c>
      <c r="AS5428">
        <f t="shared" si="1958"/>
        <v>8.1418624010382551E-2</v>
      </c>
      <c r="AT5428">
        <f t="shared" si="1959"/>
        <v>1.3349809178762981</v>
      </c>
      <c r="AU5428">
        <f t="shared" si="1960"/>
        <v>0.84441742318685986</v>
      </c>
      <c r="AV5428">
        <f t="shared" si="1961"/>
        <v>0.80431640653105829</v>
      </c>
      <c r="AW5428">
        <f t="shared" si="1962"/>
        <v>5.3034988095008358E-9</v>
      </c>
    </row>
    <row r="5429" spans="25:49" x14ac:dyDescent="0.25">
      <c r="Y5429">
        <f t="shared" si="1953"/>
        <v>27.134999999998886</v>
      </c>
      <c r="Z5429">
        <f t="shared" si="1954"/>
        <v>8.1064454441956951E-2</v>
      </c>
      <c r="AA5429">
        <f t="shared" si="1940"/>
        <v>-9.3367207023627017E-5</v>
      </c>
      <c r="AB5429">
        <f t="shared" si="1941"/>
        <v>-4.5334567850509966E-6</v>
      </c>
      <c r="AC5429">
        <f t="shared" si="1942"/>
        <v>-8.9719572864510122E-4</v>
      </c>
      <c r="AD5429">
        <f t="shared" si="1943"/>
        <v>-1.4637039391694126E-2</v>
      </c>
      <c r="AE5429">
        <f t="shared" si="1944"/>
        <v>-1.7145388118915604E-2</v>
      </c>
      <c r="AF5429">
        <f t="shared" si="1945"/>
        <v>-4.1487986229604881E-2</v>
      </c>
      <c r="AG5429">
        <f t="shared" si="1946"/>
        <v>-4.201167049882591E-9</v>
      </c>
      <c r="AI5429">
        <f t="shared" si="1947"/>
        <v>-2.484259939983267E-2</v>
      </c>
      <c r="AJ5429">
        <f t="shared" si="1948"/>
        <v>-3.6472551201663393E-2</v>
      </c>
      <c r="AK5429">
        <f t="shared" si="1949"/>
        <v>-4.8189880117338713E-2</v>
      </c>
      <c r="AL5429">
        <f t="shared" si="1950"/>
        <v>-5.879630976310303E-2</v>
      </c>
      <c r="AM5429">
        <f t="shared" si="1951"/>
        <v>-5.2799126997136278E-2</v>
      </c>
      <c r="AN5429">
        <f t="shared" si="1952"/>
        <v>-4.1487986918470506E-2</v>
      </c>
      <c r="AP5429">
        <f t="shared" si="1955"/>
        <v>16.260305877731401</v>
      </c>
      <c r="AQ5429">
        <f t="shared" si="1956"/>
        <v>9.2702571449708136E-3</v>
      </c>
      <c r="AR5429">
        <f t="shared" si="1957"/>
        <v>5.359773713876346E-4</v>
      </c>
      <c r="AS5429">
        <f t="shared" si="1958"/>
        <v>8.1414130452116901E-2</v>
      </c>
      <c r="AT5429">
        <f t="shared" si="1959"/>
        <v>1.3349077322914438</v>
      </c>
      <c r="AU5429">
        <f t="shared" si="1960"/>
        <v>0.84433172142922264</v>
      </c>
      <c r="AV5429">
        <f t="shared" si="1961"/>
        <v>0.80410893248685578</v>
      </c>
      <c r="AW5429">
        <f t="shared" si="1962"/>
        <v>5.2824091097210905E-9</v>
      </c>
    </row>
    <row r="5430" spans="25:49" x14ac:dyDescent="0.25">
      <c r="Y5430">
        <f t="shared" si="1953"/>
        <v>27.139999999998885</v>
      </c>
      <c r="Z5430">
        <f t="shared" si="1954"/>
        <v>8.1060588835528719E-2</v>
      </c>
      <c r="AA5430">
        <f t="shared" si="1940"/>
        <v>-9.3205638064579389E-5</v>
      </c>
      <c r="AB5430">
        <f t="shared" si="1941"/>
        <v>-4.5259202451462409E-6</v>
      </c>
      <c r="AC5430">
        <f t="shared" si="1942"/>
        <v>-8.956831370491976E-4</v>
      </c>
      <c r="AD5430">
        <f t="shared" si="1943"/>
        <v>-1.4636962025596782E-2</v>
      </c>
      <c r="AE5430">
        <f t="shared" si="1944"/>
        <v>-1.7150424537670229E-2</v>
      </c>
      <c r="AF5430">
        <f t="shared" si="1945"/>
        <v>-4.1481163474320161E-2</v>
      </c>
      <c r="AG5430">
        <f t="shared" si="1946"/>
        <v>-4.1844608423412862E-9</v>
      </c>
      <c r="AI5430">
        <f t="shared" si="1947"/>
        <v>-2.4841338365509658E-2</v>
      </c>
      <c r="AJ5430">
        <f t="shared" si="1948"/>
        <v>-3.6470930942895378E-2</v>
      </c>
      <c r="AK5430">
        <f t="shared" si="1949"/>
        <v>-4.8187749021994034E-2</v>
      </c>
      <c r="AL5430">
        <f t="shared" si="1950"/>
        <v>-5.8795540814715275E-2</v>
      </c>
      <c r="AM5430">
        <f t="shared" si="1951"/>
        <v>-5.2798300107736174E-2</v>
      </c>
      <c r="AN5430">
        <f t="shared" si="1952"/>
        <v>-4.148116416044647E-2</v>
      </c>
      <c r="AP5430">
        <f t="shared" si="1955"/>
        <v>16.260711200003612</v>
      </c>
      <c r="AQ5430">
        <f t="shared" si="1956"/>
        <v>9.2697903089356964E-3</v>
      </c>
      <c r="AR5430">
        <f t="shared" si="1957"/>
        <v>5.3595470410370931E-4</v>
      </c>
      <c r="AS5430">
        <f t="shared" si="1958"/>
        <v>8.140964447347368E-2</v>
      </c>
      <c r="AT5430">
        <f t="shared" si="1959"/>
        <v>1.3348345470944853</v>
      </c>
      <c r="AU5430">
        <f t="shared" si="1960"/>
        <v>0.84424599448862803</v>
      </c>
      <c r="AV5430">
        <f t="shared" si="1961"/>
        <v>0.80390149255570775</v>
      </c>
      <c r="AW5430">
        <f t="shared" si="1962"/>
        <v>5.2614032744716821E-9</v>
      </c>
    </row>
    <row r="5431" spans="25:49" x14ac:dyDescent="0.25">
      <c r="Y5431">
        <f t="shared" si="1953"/>
        <v>27.144999999998884</v>
      </c>
      <c r="Z5431">
        <f t="shared" si="1954"/>
        <v>8.1056727090537378E-2</v>
      </c>
      <c r="AA5431">
        <f t="shared" si="1940"/>
        <v>-9.3044414197462094E-5</v>
      </c>
      <c r="AB5431">
        <f t="shared" si="1941"/>
        <v>-4.518399938640596E-6</v>
      </c>
      <c r="AC5431">
        <f t="shared" si="1942"/>
        <v>-8.9417387125857956E-4</v>
      </c>
      <c r="AD5431">
        <f t="shared" si="1943"/>
        <v>-1.4636884872650403E-2</v>
      </c>
      <c r="AE5431">
        <f t="shared" si="1944"/>
        <v>-1.7155460783332164E-2</v>
      </c>
      <c r="AF5431">
        <f t="shared" si="1945"/>
        <v>-4.1474340574940829E-2</v>
      </c>
      <c r="AG5431">
        <f t="shared" si="1946"/>
        <v>-4.1678210680950876E-9</v>
      </c>
      <c r="AI5431">
        <f t="shared" si="1947"/>
        <v>-2.4840079380637849E-2</v>
      </c>
      <c r="AJ5431">
        <f t="shared" si="1948"/>
        <v>-3.6469313195790928E-2</v>
      </c>
      <c r="AK5431">
        <f t="shared" si="1949"/>
        <v>-4.8185621224174566E-2</v>
      </c>
      <c r="AL5431">
        <f t="shared" si="1950"/>
        <v>-5.8794771831159678E-2</v>
      </c>
      <c r="AM5431">
        <f t="shared" si="1951"/>
        <v>-5.2797472921423325E-2</v>
      </c>
      <c r="AN5431">
        <f t="shared" si="1952"/>
        <v>-4.1474341258338709E-2</v>
      </c>
      <c r="AP5431">
        <f t="shared" si="1955"/>
        <v>16.26111650294779</v>
      </c>
      <c r="AQ5431">
        <f t="shared" si="1956"/>
        <v>9.2693242807453738E-3</v>
      </c>
      <c r="AR5431">
        <f t="shared" si="1957"/>
        <v>5.3593207450248353E-4</v>
      </c>
      <c r="AS5431">
        <f t="shared" si="1958"/>
        <v>8.1405166057788442E-2</v>
      </c>
      <c r="AT5431">
        <f t="shared" si="1959"/>
        <v>1.3347613622843573</v>
      </c>
      <c r="AU5431">
        <f t="shared" si="1960"/>
        <v>0.84416024236593967</v>
      </c>
      <c r="AV5431">
        <f t="shared" si="1961"/>
        <v>0.8036940867383362</v>
      </c>
      <c r="AW5431">
        <f t="shared" si="1962"/>
        <v>5.2404809702599796E-9</v>
      </c>
    </row>
    <row r="5432" spans="25:49" x14ac:dyDescent="0.25">
      <c r="Y5432">
        <f t="shared" si="1953"/>
        <v>27.149999999998883</v>
      </c>
      <c r="Z5432">
        <f t="shared" si="1954"/>
        <v>8.105286919856855E-2</v>
      </c>
      <c r="AA5432">
        <f t="shared" si="1940"/>
        <v>-9.2883534728619943E-5</v>
      </c>
      <c r="AB5432">
        <f t="shared" si="1941"/>
        <v>-4.5108958325136116E-6</v>
      </c>
      <c r="AC5432">
        <f t="shared" si="1942"/>
        <v>-8.9266792420429771E-4</v>
      </c>
      <c r="AD5432">
        <f t="shared" si="1943"/>
        <v>-1.4636807932943112E-2</v>
      </c>
      <c r="AE5432">
        <f t="shared" si="1944"/>
        <v>-1.716049685552876E-2</v>
      </c>
      <c r="AF5432">
        <f t="shared" si="1945"/>
        <v>-4.1467517531745081E-2</v>
      </c>
      <c r="AG5432">
        <f t="shared" si="1946"/>
        <v>-4.1512474629677772E-9</v>
      </c>
      <c r="AI5432">
        <f t="shared" si="1947"/>
        <v>-2.4838822440861299E-2</v>
      </c>
      <c r="AJ5432">
        <f t="shared" si="1948"/>
        <v>-3.6467697954953096E-2</v>
      </c>
      <c r="AK5432">
        <f t="shared" si="1949"/>
        <v>-4.8183496716792312E-2</v>
      </c>
      <c r="AL5432">
        <f t="shared" si="1950"/>
        <v>-5.8794002812412594E-2</v>
      </c>
      <c r="AM5432">
        <f t="shared" si="1951"/>
        <v>-5.2796645438064137E-2</v>
      </c>
      <c r="AN5432">
        <f t="shared" si="1952"/>
        <v>-4.1467518212425392E-2</v>
      </c>
      <c r="AP5432">
        <f t="shared" si="1955"/>
        <v>16.261521786583241</v>
      </c>
      <c r="AQ5432">
        <f t="shared" si="1956"/>
        <v>9.2688590586743873E-3</v>
      </c>
      <c r="AR5432">
        <f t="shared" si="1957"/>
        <v>5.3590948250279032E-4</v>
      </c>
      <c r="AS5432">
        <f t="shared" si="1958"/>
        <v>8.1400695188432154E-2</v>
      </c>
      <c r="AT5432">
        <f t="shared" si="1959"/>
        <v>1.3346881778599939</v>
      </c>
      <c r="AU5432">
        <f t="shared" si="1960"/>
        <v>0.84407446506202299</v>
      </c>
      <c r="AV5432">
        <f t="shared" si="1961"/>
        <v>0.80348671503546154</v>
      </c>
      <c r="AW5432">
        <f t="shared" si="1962"/>
        <v>5.2196418649195082E-9</v>
      </c>
    </row>
    <row r="5433" spans="25:49" x14ac:dyDescent="0.25">
      <c r="Y5433">
        <f t="shared" si="1953"/>
        <v>27.154999999998882</v>
      </c>
      <c r="Z5433">
        <f t="shared" si="1954"/>
        <v>8.1049015151224868E-2</v>
      </c>
      <c r="AA5433">
        <f t="shared" si="1940"/>
        <v>-9.2722998965663755E-5</v>
      </c>
      <c r="AB5433">
        <f t="shared" si="1941"/>
        <v>-4.5034078937586236E-6</v>
      </c>
      <c r="AC5433">
        <f t="shared" si="1942"/>
        <v>-8.9116528883182897E-4</v>
      </c>
      <c r="AD5433">
        <f t="shared" si="1943"/>
        <v>-1.4636731206563053E-2</v>
      </c>
      <c r="AE5433">
        <f t="shared" si="1944"/>
        <v>-1.7165532753887269E-2</v>
      </c>
      <c r="AF5433">
        <f t="shared" si="1945"/>
        <v>-4.1460694345011262E-2</v>
      </c>
      <c r="AG5433">
        <f t="shared" si="1946"/>
        <v>-4.1347397638336545E-9</v>
      </c>
      <c r="AI5433">
        <f t="shared" si="1947"/>
        <v>-2.4837567541832768E-2</v>
      </c>
      <c r="AJ5433">
        <f t="shared" si="1948"/>
        <v>-3.6466085214995878E-2</v>
      </c>
      <c r="AK5433">
        <f t="shared" si="1949"/>
        <v>-4.8181375492773695E-2</v>
      </c>
      <c r="AL5433">
        <f t="shared" si="1950"/>
        <v>-5.8793233758450379E-2</v>
      </c>
      <c r="AM5433">
        <f t="shared" si="1951"/>
        <v>-5.2795817657524995E-2</v>
      </c>
      <c r="AN5433">
        <f t="shared" si="1952"/>
        <v>-4.14606950229848E-2</v>
      </c>
      <c r="AP5433">
        <f t="shared" si="1955"/>
        <v>16.261927050929234</v>
      </c>
      <c r="AQ5433">
        <f t="shared" si="1956"/>
        <v>9.2683946410007448E-3</v>
      </c>
      <c r="AR5433">
        <f t="shared" si="1957"/>
        <v>5.3588692802362774E-4</v>
      </c>
      <c r="AS5433">
        <f t="shared" si="1958"/>
        <v>8.1396231848811132E-2</v>
      </c>
      <c r="AT5433">
        <f t="shared" si="1959"/>
        <v>1.3346149938203293</v>
      </c>
      <c r="AU5433">
        <f t="shared" si="1960"/>
        <v>0.84398866257774541</v>
      </c>
      <c r="AV5433">
        <f t="shared" si="1961"/>
        <v>0.80327937744780287</v>
      </c>
      <c r="AW5433">
        <f t="shared" si="1962"/>
        <v>5.1988856276046737E-9</v>
      </c>
    </row>
    <row r="5434" spans="25:49" x14ac:dyDescent="0.25">
      <c r="Y5434">
        <f t="shared" si="1953"/>
        <v>27.159999999998881</v>
      </c>
      <c r="Z5434">
        <f t="shared" si="1954"/>
        <v>8.1045164940125772E-2</v>
      </c>
      <c r="AA5434">
        <f t="shared" si="1940"/>
        <v>-9.2562806217387256E-5</v>
      </c>
      <c r="AB5434">
        <f t="shared" si="1941"/>
        <v>-4.4959360894937782E-6</v>
      </c>
      <c r="AC5434">
        <f t="shared" si="1942"/>
        <v>-8.8966595810102721E-4</v>
      </c>
      <c r="AD5434">
        <f t="shared" si="1943"/>
        <v>-1.4636654693598417E-2</v>
      </c>
      <c r="AE5434">
        <f t="shared" si="1944"/>
        <v>-1.7170568478034755E-2</v>
      </c>
      <c r="AF5434">
        <f t="shared" si="1945"/>
        <v>-4.1453871015017796E-2</v>
      </c>
      <c r="AG5434">
        <f t="shared" si="1946"/>
        <v>-4.1182977086133513E-9</v>
      </c>
      <c r="AI5434">
        <f t="shared" si="1947"/>
        <v>-2.4836314679213666E-2</v>
      </c>
      <c r="AJ5434">
        <f t="shared" si="1948"/>
        <v>-3.6464474970544267E-2</v>
      </c>
      <c r="AK5434">
        <f t="shared" si="1949"/>
        <v>-4.8179257545059494E-2</v>
      </c>
      <c r="AL5434">
        <f t="shared" si="1950"/>
        <v>-5.879246466924936E-2</v>
      </c>
      <c r="AM5434">
        <f t="shared" si="1951"/>
        <v>-5.2794989579672193E-2</v>
      </c>
      <c r="AN5434">
        <f t="shared" si="1952"/>
        <v>-4.1453871690295331E-2</v>
      </c>
      <c r="AP5434">
        <f t="shared" si="1955"/>
        <v>16.262332296004992</v>
      </c>
      <c r="AQ5434">
        <f t="shared" si="1956"/>
        <v>9.2679310260059163E-3</v>
      </c>
      <c r="AR5434">
        <f t="shared" si="1957"/>
        <v>5.3586441098415897E-4</v>
      </c>
      <c r="AS5434">
        <f t="shared" si="1958"/>
        <v>8.1391776022366968E-2</v>
      </c>
      <c r="AT5434">
        <f t="shared" si="1959"/>
        <v>1.3345418101642965</v>
      </c>
      <c r="AU5434">
        <f t="shared" si="1960"/>
        <v>0.843902834913976</v>
      </c>
      <c r="AV5434">
        <f t="shared" si="1961"/>
        <v>0.80307207397607783</v>
      </c>
      <c r="AW5434">
        <f t="shared" si="1962"/>
        <v>5.1782119287855096E-9</v>
      </c>
    </row>
    <row r="5435" spans="25:49" x14ac:dyDescent="0.25">
      <c r="Y5435">
        <f t="shared" si="1953"/>
        <v>27.16499999999888</v>
      </c>
      <c r="Z5435">
        <f t="shared" si="1954"/>
        <v>8.1041318556907715E-2</v>
      </c>
      <c r="AA5435">
        <f t="shared" si="1940"/>
        <v>-9.2402955793888358E-5</v>
      </c>
      <c r="AB5435">
        <f t="shared" si="1941"/>
        <v>-4.4884803868301957E-6</v>
      </c>
      <c r="AC5435">
        <f t="shared" si="1942"/>
        <v>-8.8816992498608215E-4</v>
      </c>
      <c r="AD5435">
        <f t="shared" si="1943"/>
        <v>-1.4636578394137463E-2</v>
      </c>
      <c r="AE5435">
        <f t="shared" si="1944"/>
        <v>-1.717560402759814E-2</v>
      </c>
      <c r="AF5435">
        <f t="shared" si="1945"/>
        <v>-4.1447047542043217E-2</v>
      </c>
      <c r="AG5435">
        <f t="shared" si="1946"/>
        <v>-4.1019210362696759E-9</v>
      </c>
      <c r="AI5435">
        <f t="shared" si="1947"/>
        <v>-2.483506384867408E-2</v>
      </c>
      <c r="AJ5435">
        <f t="shared" si="1948"/>
        <v>-3.6462867216234131E-2</v>
      </c>
      <c r="AK5435">
        <f t="shared" si="1949"/>
        <v>-4.8177142866604884E-2</v>
      </c>
      <c r="AL5435">
        <f t="shared" si="1950"/>
        <v>-5.8791695544785916E-2</v>
      </c>
      <c r="AM5435">
        <f t="shared" si="1951"/>
        <v>-5.2794161204371984E-2</v>
      </c>
      <c r="AN5435">
        <f t="shared" si="1952"/>
        <v>-4.1447048214635469E-2</v>
      </c>
      <c r="AP5435">
        <f t="shared" si="1955"/>
        <v>16.262737521829692</v>
      </c>
      <c r="AQ5435">
        <f t="shared" si="1956"/>
        <v>9.2674682119748292E-3</v>
      </c>
      <c r="AR5435">
        <f t="shared" si="1957"/>
        <v>5.3584193130371146E-4</v>
      </c>
      <c r="AS5435">
        <f t="shared" si="1958"/>
        <v>8.1387327692576464E-2</v>
      </c>
      <c r="AT5435">
        <f t="shared" si="1959"/>
        <v>1.3344686268908286</v>
      </c>
      <c r="AU5435">
        <f t="shared" si="1960"/>
        <v>0.84381698207158584</v>
      </c>
      <c r="AV5435">
        <f t="shared" si="1961"/>
        <v>0.80286480462100274</v>
      </c>
      <c r="AW5435">
        <f t="shared" si="1962"/>
        <v>5.1576204402424472E-9</v>
      </c>
    </row>
    <row r="5436" spans="25:49" x14ac:dyDescent="0.25">
      <c r="Y5436">
        <f t="shared" si="1953"/>
        <v>27.169999999998879</v>
      </c>
      <c r="Z5436">
        <f t="shared" si="1954"/>
        <v>8.1037475993223973E-2</v>
      </c>
      <c r="AA5436">
        <f t="shared" si="1940"/>
        <v>-9.2243447006489499E-5</v>
      </c>
      <c r="AB5436">
        <f t="shared" si="1941"/>
        <v>-4.48104075297605E-6</v>
      </c>
      <c r="AC5436">
        <f t="shared" si="1942"/>
        <v>-8.8667718247549131E-4</v>
      </c>
      <c r="AD5436">
        <f t="shared" si="1943"/>
        <v>-1.4636502308268556E-2</v>
      </c>
      <c r="AE5436">
        <f t="shared" si="1944"/>
        <v>-1.718063940220416E-2</v>
      </c>
      <c r="AF5436">
        <f t="shared" si="1945"/>
        <v>-4.1440223926366218E-2</v>
      </c>
      <c r="AG5436">
        <f t="shared" si="1946"/>
        <v>-4.0856094868034671E-9</v>
      </c>
      <c r="AI5436">
        <f t="shared" si="1947"/>
        <v>-2.4833815045892726E-2</v>
      </c>
      <c r="AJ5436">
        <f t="shared" si="1948"/>
        <v>-3.6461261946712259E-2</v>
      </c>
      <c r="AK5436">
        <f t="shared" si="1949"/>
        <v>-4.8175031450379359E-2</v>
      </c>
      <c r="AL5436">
        <f t="shared" si="1950"/>
        <v>-5.8790926385036461E-2</v>
      </c>
      <c r="AM5436">
        <f t="shared" si="1951"/>
        <v>-5.2793332531490558E-2</v>
      </c>
      <c r="AN5436">
        <f t="shared" si="1952"/>
        <v>-4.144022459628386E-2</v>
      </c>
      <c r="AP5436">
        <f t="shared" si="1955"/>
        <v>16.263142728422476</v>
      </c>
      <c r="AQ5436">
        <f t="shared" si="1956"/>
        <v>9.2670061971958598E-3</v>
      </c>
      <c r="AR5436">
        <f t="shared" si="1957"/>
        <v>5.3581948890177734E-4</v>
      </c>
      <c r="AS5436">
        <f t="shared" si="1958"/>
        <v>8.138288684295153E-2</v>
      </c>
      <c r="AT5436">
        <f t="shared" si="1959"/>
        <v>1.3343954439988579</v>
      </c>
      <c r="AU5436">
        <f t="shared" si="1960"/>
        <v>0.84373110405144791</v>
      </c>
      <c r="AV5436">
        <f t="shared" si="1961"/>
        <v>0.80265756938329258</v>
      </c>
      <c r="AW5436">
        <f t="shared" si="1962"/>
        <v>5.137110835061103E-9</v>
      </c>
    </row>
    <row r="5437" spans="25:49" x14ac:dyDescent="0.25">
      <c r="Y5437">
        <f t="shared" si="1953"/>
        <v>27.174999999998878</v>
      </c>
      <c r="Z5437">
        <f t="shared" si="1954"/>
        <v>8.1033637240744708E-2</v>
      </c>
      <c r="AA5437">
        <f t="shared" si="1940"/>
        <v>-9.2084279167709791E-5</v>
      </c>
      <c r="AB5437">
        <f t="shared" si="1941"/>
        <v>-4.4736171552157557E-6</v>
      </c>
      <c r="AC5437">
        <f t="shared" si="1942"/>
        <v>-8.8518772357208783E-4</v>
      </c>
      <c r="AD5437">
        <f t="shared" si="1943"/>
        <v>-1.4636426436080039E-2</v>
      </c>
      <c r="AE5437">
        <f t="shared" si="1944"/>
        <v>-1.7185674601479503E-2</v>
      </c>
      <c r="AF5437">
        <f t="shared" si="1945"/>
        <v>-4.1433400168265508E-2</v>
      </c>
      <c r="AG5437">
        <f t="shared" si="1946"/>
        <v>-4.0693628012494693E-9</v>
      </c>
      <c r="AI5437">
        <f t="shared" si="1947"/>
        <v>-2.4832568266556939E-2</v>
      </c>
      <c r="AJ5437">
        <f t="shared" si="1948"/>
        <v>-3.6459659156636355E-2</v>
      </c>
      <c r="AK5437">
        <f t="shared" si="1949"/>
        <v>-4.8172923289366711E-2</v>
      </c>
      <c r="AL5437">
        <f t="shared" si="1950"/>
        <v>-5.8790157189977356E-2</v>
      </c>
      <c r="AM5437">
        <f t="shared" si="1951"/>
        <v>-5.2792503560894072E-2</v>
      </c>
      <c r="AN5437">
        <f t="shared" si="1952"/>
        <v>-4.1433400835519184E-2</v>
      </c>
      <c r="AP5437">
        <f t="shared" si="1955"/>
        <v>16.263547915802441</v>
      </c>
      <c r="AQ5437">
        <f t="shared" si="1956"/>
        <v>9.2665449799608276E-3</v>
      </c>
      <c r="AR5437">
        <f t="shared" si="1957"/>
        <v>5.3579708369801246E-4</v>
      </c>
      <c r="AS5437">
        <f t="shared" si="1958"/>
        <v>8.1378453457039146E-2</v>
      </c>
      <c r="AT5437">
        <f t="shared" si="1959"/>
        <v>1.3343222614873165</v>
      </c>
      <c r="AU5437">
        <f t="shared" si="1960"/>
        <v>0.84364520085443695</v>
      </c>
      <c r="AV5437">
        <f t="shared" si="1961"/>
        <v>0.80245036826366078</v>
      </c>
      <c r="AW5437">
        <f t="shared" si="1962"/>
        <v>5.1166827876270897E-9</v>
      </c>
    </row>
    <row r="5438" spans="25:49" x14ac:dyDescent="0.25">
      <c r="Y5438">
        <f t="shared" si="1953"/>
        <v>27.179999999998877</v>
      </c>
      <c r="Z5438">
        <f t="shared" si="1954"/>
        <v>8.1029802291156833E-2</v>
      </c>
      <c r="AA5438">
        <f t="shared" si="1940"/>
        <v>-9.1925451591355251E-5</v>
      </c>
      <c r="AB5438">
        <f t="shared" si="1941"/>
        <v>-4.466209560840579E-6</v>
      </c>
      <c r="AC5438">
        <f t="shared" si="1942"/>
        <v>-8.8370154129293645E-4</v>
      </c>
      <c r="AD5438">
        <f t="shared" si="1943"/>
        <v>-1.4636350777660387E-2</v>
      </c>
      <c r="AE5438">
        <f t="shared" si="1944"/>
        <v>-1.7190709625050603E-2</v>
      </c>
      <c r="AF5438">
        <f t="shared" si="1945"/>
        <v>-4.1426576268019967E-2</v>
      </c>
      <c r="AG5438">
        <f t="shared" si="1946"/>
        <v>-4.0531807216722153E-9</v>
      </c>
      <c r="AI5438">
        <f t="shared" si="1947"/>
        <v>-2.483132350636268E-2</v>
      </c>
      <c r="AJ5438">
        <f t="shared" si="1948"/>
        <v>-3.6458058840674955E-2</v>
      </c>
      <c r="AK5438">
        <f t="shared" si="1949"/>
        <v>-4.8170818376565019E-2</v>
      </c>
      <c r="AL5438">
        <f t="shared" si="1950"/>
        <v>-5.8789387959585035E-2</v>
      </c>
      <c r="AM5438">
        <f t="shared" si="1951"/>
        <v>-5.2791674292448583E-2</v>
      </c>
      <c r="AN5438">
        <f t="shared" si="1952"/>
        <v>-4.1426576932620265E-2</v>
      </c>
      <c r="AP5438">
        <f t="shared" si="1955"/>
        <v>16.263953083988646</v>
      </c>
      <c r="AQ5438">
        <f t="shared" si="1956"/>
        <v>9.2660845585649885E-3</v>
      </c>
      <c r="AR5438">
        <f t="shared" si="1957"/>
        <v>5.3577471561223639E-4</v>
      </c>
      <c r="AS5438">
        <f t="shared" si="1958"/>
        <v>8.137402751842128E-2</v>
      </c>
      <c r="AT5438">
        <f t="shared" si="1959"/>
        <v>1.334249079355136</v>
      </c>
      <c r="AU5438">
        <f t="shared" si="1960"/>
        <v>0.84355927248142959</v>
      </c>
      <c r="AV5438">
        <f t="shared" si="1961"/>
        <v>0.80224320126281945</v>
      </c>
      <c r="AW5438">
        <f t="shared" si="1962"/>
        <v>5.0963359736208465E-9</v>
      </c>
    </row>
    <row r="5439" spans="25:49" x14ac:dyDescent="0.25">
      <c r="Y5439">
        <f t="shared" si="1953"/>
        <v>27.184999999998876</v>
      </c>
      <c r="Z5439">
        <f t="shared" si="1954"/>
        <v>8.1025971136164082E-2</v>
      </c>
      <c r="AA5439">
        <f t="shared" si="1940"/>
        <v>-9.176696359242516E-5</v>
      </c>
      <c r="AB5439">
        <f t="shared" si="1941"/>
        <v>-4.4588179372735363E-6</v>
      </c>
      <c r="AC5439">
        <f t="shared" si="1942"/>
        <v>-8.8221862866934742E-4</v>
      </c>
      <c r="AD5439">
        <f t="shared" si="1943"/>
        <v>-1.4636275333098131E-2</v>
      </c>
      <c r="AE5439">
        <f t="shared" si="1944"/>
        <v>-1.719574447254377E-2</v>
      </c>
      <c r="AF5439">
        <f t="shared" si="1945"/>
        <v>-4.1419752225908567E-2</v>
      </c>
      <c r="AG5439">
        <f t="shared" si="1946"/>
        <v>-4.0370629911619361E-9</v>
      </c>
      <c r="AI5439">
        <f t="shared" si="1947"/>
        <v>-2.4830080761014481E-2</v>
      </c>
      <c r="AJ5439">
        <f t="shared" si="1948"/>
        <v>-3.645646099350746E-2</v>
      </c>
      <c r="AK5439">
        <f t="shared" si="1949"/>
        <v>-4.8168716704986597E-2</v>
      </c>
      <c r="AL5439">
        <f t="shared" si="1950"/>
        <v>-5.8788618693835906E-2</v>
      </c>
      <c r="AM5439">
        <f t="shared" si="1951"/>
        <v>-5.2790844726020095E-2</v>
      </c>
      <c r="AN5439">
        <f t="shared" si="1952"/>
        <v>-4.1419752887866042E-2</v>
      </c>
      <c r="AP5439">
        <f t="shared" si="1955"/>
        <v>16.264358233000102</v>
      </c>
      <c r="AQ5439">
        <f t="shared" si="1956"/>
        <v>9.2656249313070316E-3</v>
      </c>
      <c r="AR5439">
        <f t="shared" si="1957"/>
        <v>5.3575238456443218E-4</v>
      </c>
      <c r="AS5439">
        <f t="shared" si="1958"/>
        <v>8.1369609010714813E-2</v>
      </c>
      <c r="AT5439">
        <f t="shared" si="1959"/>
        <v>1.3341758976012477</v>
      </c>
      <c r="AU5439">
        <f t="shared" si="1960"/>
        <v>0.84347331893330435</v>
      </c>
      <c r="AV5439">
        <f t="shared" si="1961"/>
        <v>0.80203606838147934</v>
      </c>
      <c r="AW5439">
        <f t="shared" si="1962"/>
        <v>5.0760700700124895E-9</v>
      </c>
    </row>
    <row r="5440" spans="25:49" x14ac:dyDescent="0.25">
      <c r="Y5440">
        <f t="shared" si="1953"/>
        <v>27.189999999998875</v>
      </c>
      <c r="Z5440">
        <f t="shared" si="1954"/>
        <v>8.1022143767486982E-2</v>
      </c>
      <c r="AA5440">
        <f t="shared" si="1940"/>
        <v>-9.160881448721958E-5</v>
      </c>
      <c r="AB5440">
        <f t="shared" si="1941"/>
        <v>-4.4514422519098018E-6</v>
      </c>
      <c r="AC5440">
        <f t="shared" si="1942"/>
        <v>-8.8073897874689706E-4</v>
      </c>
      <c r="AD5440">
        <f t="shared" si="1943"/>
        <v>-1.4636200102481801E-2</v>
      </c>
      <c r="AE5440">
        <f t="shared" si="1944"/>
        <v>-1.7200779143585209E-2</v>
      </c>
      <c r="AF5440">
        <f t="shared" si="1945"/>
        <v>-4.141292804221039E-2</v>
      </c>
      <c r="AG5440">
        <f t="shared" si="1946"/>
        <v>-4.0210093538304813E-9</v>
      </c>
      <c r="AI5440">
        <f t="shared" si="1947"/>
        <v>-2.4828840026225506E-2</v>
      </c>
      <c r="AJ5440">
        <f t="shared" si="1948"/>
        <v>-3.6454865609824083E-2</v>
      </c>
      <c r="AK5440">
        <f t="shared" si="1949"/>
        <v>-4.8166618267658043E-2</v>
      </c>
      <c r="AL5440">
        <f t="shared" si="1950"/>
        <v>-5.8787849392706419E-2</v>
      </c>
      <c r="AM5440">
        <f t="shared" si="1951"/>
        <v>-5.2790014861474603E-2</v>
      </c>
      <c r="AN5440">
        <f t="shared" si="1952"/>
        <v>-4.1412928701535547E-2</v>
      </c>
      <c r="AP5440">
        <f t="shared" si="1955"/>
        <v>16.264763362855785</v>
      </c>
      <c r="AQ5440">
        <f t="shared" si="1956"/>
        <v>9.2651660964890702E-3</v>
      </c>
      <c r="AR5440">
        <f t="shared" si="1957"/>
        <v>5.3573009047474585E-4</v>
      </c>
      <c r="AS5440">
        <f t="shared" si="1958"/>
        <v>8.1365197917571463E-2</v>
      </c>
      <c r="AT5440">
        <f t="shared" si="1959"/>
        <v>1.3341027162245822</v>
      </c>
      <c r="AU5440">
        <f t="shared" si="1960"/>
        <v>0.84338734021094164</v>
      </c>
      <c r="AV5440">
        <f t="shared" si="1961"/>
        <v>0.80182896962034989</v>
      </c>
      <c r="AW5440">
        <f t="shared" si="1962"/>
        <v>5.0558847550566837E-9</v>
      </c>
    </row>
    <row r="5441" spans="25:49" x14ac:dyDescent="0.25">
      <c r="Y5441">
        <f t="shared" si="1953"/>
        <v>27.194999999998874</v>
      </c>
      <c r="Z5441">
        <f t="shared" si="1954"/>
        <v>8.1018320176862696E-2</v>
      </c>
      <c r="AA5441">
        <f t="shared" si="1940"/>
        <v>-9.1451003593158989E-5</v>
      </c>
      <c r="AB5441">
        <f t="shared" si="1941"/>
        <v>-4.4440824723040563E-6</v>
      </c>
      <c r="AC5441">
        <f t="shared" si="1942"/>
        <v>-8.7926258458528926E-4</v>
      </c>
      <c r="AD5441">
        <f t="shared" si="1943"/>
        <v>-1.4636125085900079E-2</v>
      </c>
      <c r="AE5441">
        <f t="shared" si="1944"/>
        <v>-1.7205813637800875E-2</v>
      </c>
      <c r="AF5441">
        <f t="shared" si="1945"/>
        <v>-4.1406103717204636E-2</v>
      </c>
      <c r="AG5441">
        <f t="shared" si="1946"/>
        <v>-4.0050195548072567E-9</v>
      </c>
      <c r="AI5441">
        <f t="shared" si="1947"/>
        <v>-2.4827601297717408E-2</v>
      </c>
      <c r="AJ5441">
        <f t="shared" si="1948"/>
        <v>-3.6453272684325883E-2</v>
      </c>
      <c r="AK5441">
        <f t="shared" si="1949"/>
        <v>-4.8164523057620083E-2</v>
      </c>
      <c r="AL5441">
        <f t="shared" si="1950"/>
        <v>-5.8787080056173016E-2</v>
      </c>
      <c r="AM5441">
        <f t="shared" si="1951"/>
        <v>-5.2789184698677973E-2</v>
      </c>
      <c r="AN5441">
        <f t="shared" si="1952"/>
        <v>-4.1406104373907945E-2</v>
      </c>
      <c r="AP5441">
        <f t="shared" si="1955"/>
        <v>16.265168473574622</v>
      </c>
      <c r="AQ5441">
        <f t="shared" si="1956"/>
        <v>9.2647080524166335E-3</v>
      </c>
      <c r="AR5441">
        <f t="shared" si="1957"/>
        <v>5.3570783326348627E-4</v>
      </c>
      <c r="AS5441">
        <f t="shared" si="1958"/>
        <v>8.1360794222677724E-2</v>
      </c>
      <c r="AT5441">
        <f t="shared" si="1959"/>
        <v>1.3340295352240699</v>
      </c>
      <c r="AU5441">
        <f t="shared" si="1960"/>
        <v>0.84330133631522375</v>
      </c>
      <c r="AV5441">
        <f t="shared" si="1961"/>
        <v>0.80162190498013886</v>
      </c>
      <c r="AW5441">
        <f t="shared" si="1962"/>
        <v>5.0357797082875354E-9</v>
      </c>
    </row>
    <row r="5442" spans="25:49" x14ac:dyDescent="0.25">
      <c r="Y5442">
        <f t="shared" si="1953"/>
        <v>27.199999999998873</v>
      </c>
      <c r="Z5442">
        <f t="shared" si="1954"/>
        <v>8.1014500356045099E-2</v>
      </c>
      <c r="AA5442">
        <f t="shared" si="1940"/>
        <v>-9.1293530229006231E-5</v>
      </c>
      <c r="AB5442">
        <f t="shared" si="1941"/>
        <v>-4.4367385659900784E-6</v>
      </c>
      <c r="AC5442">
        <f t="shared" si="1942"/>
        <v>-8.7778943925842501E-4</v>
      </c>
      <c r="AD5442">
        <f t="shared" si="1943"/>
        <v>-1.4636050283441627E-2</v>
      </c>
      <c r="AE5442">
        <f t="shared" si="1944"/>
        <v>-1.7210847954816692E-2</v>
      </c>
      <c r="AF5442">
        <f t="shared" si="1945"/>
        <v>-4.1399279251170575E-2</v>
      </c>
      <c r="AG5442">
        <f t="shared" si="1946"/>
        <v>-3.9890933402351736E-9</v>
      </c>
      <c r="AI5442">
        <f t="shared" si="1947"/>
        <v>-2.4826364571220449E-2</v>
      </c>
      <c r="AJ5442">
        <f t="shared" si="1948"/>
        <v>-3.6451682211724637E-2</v>
      </c>
      <c r="AK5442">
        <f t="shared" si="1949"/>
        <v>-4.8162431067927648E-2</v>
      </c>
      <c r="AL5442">
        <f t="shared" si="1950"/>
        <v>-5.8786310684212133E-2</v>
      </c>
      <c r="AM5442">
        <f t="shared" si="1951"/>
        <v>-5.2788354237496053E-2</v>
      </c>
      <c r="AN5442">
        <f t="shared" si="1952"/>
        <v>-4.1399279905262459E-2</v>
      </c>
      <c r="AP5442">
        <f t="shared" si="1955"/>
        <v>16.265573565175508</v>
      </c>
      <c r="AQ5442">
        <f t="shared" si="1956"/>
        <v>9.2642507973986678E-3</v>
      </c>
      <c r="AR5442">
        <f t="shared" si="1957"/>
        <v>5.3568561285112471E-4</v>
      </c>
      <c r="AS5442">
        <f t="shared" si="1958"/>
        <v>8.1356397909754796E-2</v>
      </c>
      <c r="AT5442">
        <f t="shared" si="1959"/>
        <v>1.3339563545986404</v>
      </c>
      <c r="AU5442">
        <f t="shared" si="1960"/>
        <v>0.84321530724703475</v>
      </c>
      <c r="AV5442">
        <f t="shared" si="1961"/>
        <v>0.80141487446155291</v>
      </c>
      <c r="AW5442">
        <f t="shared" si="1962"/>
        <v>5.0157546105135032E-9</v>
      </c>
    </row>
    <row r="5443" spans="25:49" x14ac:dyDescent="0.25">
      <c r="Y5443">
        <f t="shared" si="1953"/>
        <v>27.204999999998872</v>
      </c>
      <c r="Z5443">
        <f t="shared" si="1954"/>
        <v>8.1010684296804802E-2</v>
      </c>
      <c r="AA5443">
        <f t="shared" ref="AA5443:AA5506" si="1963">AI5443-AJ5443*$F$13/$F$14 +$O$12*AW5443</f>
        <v>-9.1136393714696644E-5</v>
      </c>
      <c r="AB5443">
        <f t="shared" ref="AB5443:AB5506" si="1964">AJ5443-AK5443*$F$14/$F$15+$O$13*AW5443</f>
        <v>-4.4294105006195223E-6</v>
      </c>
      <c r="AC5443">
        <f t="shared" ref="AC5443:AC5506" si="1965">AK5443-AL5443*$F$15/$F$16 +$O$14*AW5443</f>
        <v>-8.7631953585429764E-4</v>
      </c>
      <c r="AD5443">
        <f t="shared" ref="AD5443:AD5506" si="1966">AL5443-AM5443*$F$16/$F$17 +$O$15*AW5443</f>
        <v>-1.4635975695195248E-2</v>
      </c>
      <c r="AE5443">
        <f t="shared" ref="AE5443:AE5506" si="1967">AM5443-AN5443*$F$17/$F$18+$O$16*AW5443</f>
        <v>-1.7215882094258343E-2</v>
      </c>
      <c r="AF5443">
        <f t="shared" ref="AF5443:AF5506" si="1968">AN5443+$O$17*AW5443</f>
        <v>-4.1392454644387601E-2</v>
      </c>
      <c r="AG5443">
        <f t="shared" ref="AG5443:AG5506" si="1969">-($O$11+$O$12+$O$13+$O$14+$O$15+$O$16+$O$17)*AW5443</f>
        <v>-3.9732304572666263E-9</v>
      </c>
      <c r="AI5443">
        <f t="shared" ref="AI5443:AI5506" si="1970">-($R$12*AQ5443/($H$3+AQ5443))*($A$3/($A$3+AP5443))</f>
        <v>-2.4825129842473419E-2</v>
      </c>
      <c r="AJ5443">
        <f t="shared" ref="AJ5443:AJ5506" si="1971">-($R$13*AR5443/($H$4+AR5443))*($A$3/($A$3+AP5443))</f>
        <v>-3.6450094186742957E-2</v>
      </c>
      <c r="AK5443">
        <f t="shared" ref="AK5443:AK5506" si="1972">-($R$14*AS5443/($H$5+AS5443))*($A$3/($A$3+AP5443))</f>
        <v>-4.8160342291649817E-2</v>
      </c>
      <c r="AL5443">
        <f t="shared" ref="AL5443:AL5506" si="1973">-($R$15*AT5443/($H$6+AT5443))*($A$3/($A$3+AP5443))</f>
        <v>-5.8785541276800288E-2</v>
      </c>
      <c r="AM5443">
        <f t="shared" ref="AM5443:AM5506" si="1974">-($R$16*AU5443/($H$7+AU5443))*($A$3/($A$3+AP5443))</f>
        <v>-5.2787523477794619E-2</v>
      </c>
      <c r="AN5443">
        <f t="shared" ref="AN5443:AN5506" si="1975">-($R$17*AV5443/($H$8+AV5443))*($A$3/($A$3+AP5443))</f>
        <v>-4.1392455295878448E-2</v>
      </c>
      <c r="AP5443">
        <f t="shared" si="1955"/>
        <v>16.265978637677289</v>
      </c>
      <c r="AQ5443">
        <f t="shared" si="1956"/>
        <v>9.2637943297475232E-3</v>
      </c>
      <c r="AR5443">
        <f t="shared" si="1957"/>
        <v>5.3566342915829475E-4</v>
      </c>
      <c r="AS5443">
        <f t="shared" si="1958"/>
        <v>8.1352008962558509E-2</v>
      </c>
      <c r="AT5443">
        <f t="shared" si="1959"/>
        <v>1.3338831743472233</v>
      </c>
      <c r="AU5443">
        <f t="shared" si="1960"/>
        <v>0.84312925300726071</v>
      </c>
      <c r="AV5443">
        <f t="shared" si="1961"/>
        <v>0.80120787806529714</v>
      </c>
      <c r="AW5443">
        <f t="shared" si="1962"/>
        <v>4.9958091438123309E-9</v>
      </c>
    </row>
    <row r="5444" spans="25:49" x14ac:dyDescent="0.25">
      <c r="Y5444">
        <f t="shared" ref="Y5444:Y5507" si="1976">Y5443+0.005</f>
        <v>27.209999999998871</v>
      </c>
      <c r="Z5444">
        <f t="shared" ref="Z5444:Z5507" si="1977">-2*AI5444*$F$12/$F$13 + $O$11*AW5444 -(AJ5444*$F$12/$F$14+AK5444*$F$12/$F$15+AL5444*$F$12/$F$16+AM5444*$F$12/$F$17+AN5444*$F$12/$F$18)</f>
        <v>8.1006871990928972E-2</v>
      </c>
      <c r="AA5444">
        <f t="shared" si="1963"/>
        <v>-9.0979593371383059E-5</v>
      </c>
      <c r="AB5444">
        <f t="shared" si="1964"/>
        <v>-4.4220982438717113E-6</v>
      </c>
      <c r="AC5444">
        <f t="shared" si="1965"/>
        <v>-8.7485286747511156E-4</v>
      </c>
      <c r="AD5444">
        <f t="shared" si="1966"/>
        <v>-1.4635901321249697E-2</v>
      </c>
      <c r="AE5444">
        <f t="shared" si="1967"/>
        <v>-1.7220916055751392E-2</v>
      </c>
      <c r="AF5444">
        <f t="shared" si="1968"/>
        <v>-4.1385629897135255E-2</v>
      </c>
      <c r="AG5444">
        <f t="shared" si="1969"/>
        <v>-3.957430654059471E-9</v>
      </c>
      <c r="AI5444">
        <f t="shared" si="1970"/>
        <v>-2.4823897107223599E-2</v>
      </c>
      <c r="AJ5444">
        <f t="shared" si="1971"/>
        <v>-3.6448508604114173E-2</v>
      </c>
      <c r="AK5444">
        <f t="shared" si="1972"/>
        <v>-4.8158256721869803E-2</v>
      </c>
      <c r="AL5444">
        <f t="shared" si="1973"/>
        <v>-5.8784771833913917E-2</v>
      </c>
      <c r="AM5444">
        <f t="shared" si="1974"/>
        <v>-5.278669241943941E-2</v>
      </c>
      <c r="AN5444">
        <f t="shared" si="1975"/>
        <v>-4.1385630546035411E-2</v>
      </c>
      <c r="AP5444">
        <f t="shared" ref="AP5444:AP5507" si="1978">AP5443+(Y5444-Y5443)*Z5443</f>
        <v>16.266383691098774</v>
      </c>
      <c r="AQ5444">
        <f t="shared" ref="AQ5444:AQ5507" si="1979">AQ5443+(Y5444-Y5443)*AA5443</f>
        <v>9.2633386477789497E-3</v>
      </c>
      <c r="AR5444">
        <f t="shared" ref="AR5444:AR5507" si="1980">AR5443+(Y5444-Y5443)*AB5443</f>
        <v>5.3564128210579164E-4</v>
      </c>
      <c r="AS5444">
        <f t="shared" ref="AS5444:AS5507" si="1981">AS5443+(Y5444-Y5443)*AC5443</f>
        <v>8.1347627364879244E-2</v>
      </c>
      <c r="AT5444">
        <f t="shared" ref="AT5444:AT5507" si="1982">AT5443+(Y5444-Y5443)*AD5443</f>
        <v>1.3338099944687474</v>
      </c>
      <c r="AU5444">
        <f t="shared" ref="AU5444:AU5507" si="1983">AU5443+(Y5444-Y5443)*AE5443</f>
        <v>0.84304317359678949</v>
      </c>
      <c r="AV5444">
        <f t="shared" ref="AV5444:AV5507" si="1984">AV5443+(Y5444-Y5443)*AF5443</f>
        <v>0.80100091579207522</v>
      </c>
      <c r="AW5444">
        <f t="shared" ref="AW5444:AW5507" si="1985">AW5443+(Y5444-Y5443)*AG5443</f>
        <v>4.9759429915260014E-9</v>
      </c>
    </row>
    <row r="5445" spans="25:49" x14ac:dyDescent="0.25">
      <c r="Y5445">
        <f t="shared" si="1976"/>
        <v>27.21499999999887</v>
      </c>
      <c r="Z5445">
        <f t="shared" si="1977"/>
        <v>8.1003063430221414E-2</v>
      </c>
      <c r="AA5445">
        <f t="shared" si="1963"/>
        <v>-9.0823128521484424E-5</v>
      </c>
      <c r="AB5445">
        <f t="shared" si="1964"/>
        <v>-4.414801763467515E-6</v>
      </c>
      <c r="AC5445">
        <f t="shared" si="1965"/>
        <v>-8.7338942723705294E-4</v>
      </c>
      <c r="AD5445">
        <f t="shared" si="1966"/>
        <v>-1.4635827161693902E-2</v>
      </c>
      <c r="AE5445">
        <f t="shared" si="1967"/>
        <v>-1.7225949838921301E-2</v>
      </c>
      <c r="AF5445">
        <f t="shared" si="1968"/>
        <v>-4.1378805009693119E-2</v>
      </c>
      <c r="AG5445">
        <f t="shared" si="1969"/>
        <v>-3.9416936797730317E-9</v>
      </c>
      <c r="AI5445">
        <f t="shared" si="1970"/>
        <v>-2.4822666361226799E-2</v>
      </c>
      <c r="AJ5445">
        <f t="shared" si="1971"/>
        <v>-3.6446925458582323E-2</v>
      </c>
      <c r="AK5445">
        <f t="shared" si="1972"/>
        <v>-4.8156174351684899E-2</v>
      </c>
      <c r="AL5445">
        <f t="shared" si="1973"/>
        <v>-5.8784002355529559E-2</v>
      </c>
      <c r="AM5445">
        <f t="shared" si="1974"/>
        <v>-5.2785861062296102E-2</v>
      </c>
      <c r="AN5445">
        <f t="shared" si="1975"/>
        <v>-4.1378805656012881E-2</v>
      </c>
      <c r="AP5445">
        <f t="shared" si="1978"/>
        <v>16.266788725458728</v>
      </c>
      <c r="AQ5445">
        <f t="shared" si="1979"/>
        <v>9.2628837498120922E-3</v>
      </c>
      <c r="AR5445">
        <f t="shared" si="1980"/>
        <v>5.3561917161457225E-4</v>
      </c>
      <c r="AS5445">
        <f t="shared" si="1981"/>
        <v>8.1343253100541871E-2</v>
      </c>
      <c r="AT5445">
        <f t="shared" si="1982"/>
        <v>1.3337368149621411</v>
      </c>
      <c r="AU5445">
        <f t="shared" si="1983"/>
        <v>0.8429570690165108</v>
      </c>
      <c r="AV5445">
        <f t="shared" si="1984"/>
        <v>0.80079398764258958</v>
      </c>
      <c r="AW5445">
        <f t="shared" si="1985"/>
        <v>4.9561558382557078E-9</v>
      </c>
    </row>
    <row r="5446" spans="25:49" x14ac:dyDescent="0.25">
      <c r="Y5446">
        <f t="shared" si="1976"/>
        <v>27.219999999998869</v>
      </c>
      <c r="Z5446">
        <f t="shared" si="1977"/>
        <v>8.0999258606502478E-2</v>
      </c>
      <c r="AA5446">
        <f t="shared" si="1963"/>
        <v>-9.0666998488602525E-5</v>
      </c>
      <c r="AB5446">
        <f t="shared" si="1964"/>
        <v>-4.4075210272664976E-6</v>
      </c>
      <c r="AC5446">
        <f t="shared" si="1965"/>
        <v>-8.7192920827040745E-4</v>
      </c>
      <c r="AD5446">
        <f t="shared" si="1966"/>
        <v>-1.4635753216616821E-2</v>
      </c>
      <c r="AE5446">
        <f t="shared" si="1967"/>
        <v>-1.7230983443393265E-2</v>
      </c>
      <c r="AF5446">
        <f t="shared" si="1968"/>
        <v>-4.1371979982340913E-2</v>
      </c>
      <c r="AG5446">
        <f t="shared" si="1969"/>
        <v>-3.9260192845641152E-9</v>
      </c>
      <c r="AI5446">
        <f t="shared" si="1970"/>
        <v>-2.4821437600247312E-2</v>
      </c>
      <c r="AJ5446">
        <f t="shared" si="1971"/>
        <v>-3.64453447449022E-2</v>
      </c>
      <c r="AK5446">
        <f t="shared" si="1972"/>
        <v>-4.8154095174206456E-2</v>
      </c>
      <c r="AL5446">
        <f t="shared" si="1973"/>
        <v>-5.8783232841623699E-2</v>
      </c>
      <c r="AM5446">
        <f t="shared" si="1974"/>
        <v>-5.2785029406230248E-2</v>
      </c>
      <c r="AN5446">
        <f t="shared" si="1975"/>
        <v>-4.1371980626090543E-2</v>
      </c>
      <c r="AP5446">
        <f t="shared" si="1978"/>
        <v>16.26719374077588</v>
      </c>
      <c r="AQ5446">
        <f t="shared" si="1979"/>
        <v>9.2624296341694851E-3</v>
      </c>
      <c r="AR5446">
        <f t="shared" si="1980"/>
        <v>5.3559709760575493E-4</v>
      </c>
      <c r="AS5446">
        <f t="shared" si="1981"/>
        <v>8.133888615340569E-2</v>
      </c>
      <c r="AT5446">
        <f t="shared" si="1982"/>
        <v>1.3336636358263327</v>
      </c>
      <c r="AU5446">
        <f t="shared" si="1983"/>
        <v>0.84287093926731615</v>
      </c>
      <c r="AV5446">
        <f t="shared" si="1984"/>
        <v>0.8005870936175411</v>
      </c>
      <c r="AW5446">
        <f t="shared" si="1985"/>
        <v>4.9364473698568468E-9</v>
      </c>
    </row>
    <row r="5447" spans="25:49" x14ac:dyDescent="0.25">
      <c r="Y5447">
        <f t="shared" si="1976"/>
        <v>27.224999999998868</v>
      </c>
      <c r="Z5447">
        <f t="shared" si="1977"/>
        <v>8.0995457511609054E-2</v>
      </c>
      <c r="AA5447">
        <f t="shared" si="1963"/>
        <v>-9.0511202597587904E-5</v>
      </c>
      <c r="AB5447">
        <f t="shared" si="1964"/>
        <v>-4.4002560030934445E-6</v>
      </c>
      <c r="AC5447">
        <f t="shared" si="1965"/>
        <v>-8.7047220371951203E-4</v>
      </c>
      <c r="AD5447">
        <f t="shared" si="1966"/>
        <v>-1.4635679486107415E-2</v>
      </c>
      <c r="AE5447">
        <f t="shared" si="1967"/>
        <v>-1.7236016868792448E-2</v>
      </c>
      <c r="AF5447">
        <f t="shared" si="1968"/>
        <v>-4.1365154815358469E-2</v>
      </c>
      <c r="AG5447">
        <f t="shared" si="1969"/>
        <v>-3.9104072195830468E-9</v>
      </c>
      <c r="AI5447">
        <f t="shared" si="1970"/>
        <v>-2.4820210820057895E-2</v>
      </c>
      <c r="AJ5447">
        <f t="shared" si="1971"/>
        <v>-3.6443766457839227E-2</v>
      </c>
      <c r="AK5447">
        <f t="shared" si="1972"/>
        <v>-4.8152019182559888E-2</v>
      </c>
      <c r="AL5447">
        <f t="shared" si="1973"/>
        <v>-5.8782463292172855E-2</v>
      </c>
      <c r="AM5447">
        <f t="shared" si="1974"/>
        <v>-5.2784197451107434E-2</v>
      </c>
      <c r="AN5447">
        <f t="shared" si="1975"/>
        <v>-4.1365155456548189E-2</v>
      </c>
      <c r="AP5447">
        <f t="shared" si="1978"/>
        <v>16.267598737068912</v>
      </c>
      <c r="AQ5447">
        <f t="shared" si="1979"/>
        <v>9.2619762991770424E-3</v>
      </c>
      <c r="AR5447">
        <f t="shared" si="1980"/>
        <v>5.3557506000061856E-4</v>
      </c>
      <c r="AS5447">
        <f t="shared" si="1981"/>
        <v>8.1334526507364335E-2</v>
      </c>
      <c r="AT5447">
        <f t="shared" si="1982"/>
        <v>1.3335904570602497</v>
      </c>
      <c r="AU5447">
        <f t="shared" si="1983"/>
        <v>0.84278478435009918</v>
      </c>
      <c r="AV5447">
        <f t="shared" si="1984"/>
        <v>0.80038023371762945</v>
      </c>
      <c r="AW5447">
        <f t="shared" si="1985"/>
        <v>4.91681727343403E-9</v>
      </c>
    </row>
    <row r="5448" spans="25:49" x14ac:dyDescent="0.25">
      <c r="Y5448">
        <f t="shared" si="1976"/>
        <v>27.229999999998867</v>
      </c>
      <c r="Z5448">
        <f t="shared" si="1977"/>
        <v>8.0991660137394575E-2</v>
      </c>
      <c r="AA5448">
        <f t="shared" si="1963"/>
        <v>-9.035574017451212E-5</v>
      </c>
      <c r="AB5448">
        <f t="shared" si="1964"/>
        <v>-4.3930066588910146E-6</v>
      </c>
      <c r="AC5448">
        <f t="shared" si="1965"/>
        <v>-8.6901840674268548E-4</v>
      </c>
      <c r="AD5448">
        <f t="shared" si="1966"/>
        <v>-1.4635605970254782E-2</v>
      </c>
      <c r="AE5448">
        <f t="shared" si="1967"/>
        <v>-1.7241050114743764E-2</v>
      </c>
      <c r="AF5448">
        <f t="shared" si="1968"/>
        <v>-4.1358329509025737E-2</v>
      </c>
      <c r="AG5448">
        <f t="shared" si="1969"/>
        <v>-3.8948572369697169E-9</v>
      </c>
      <c r="AI5448">
        <f t="shared" si="1970"/>
        <v>-2.4818986016439795E-2</v>
      </c>
      <c r="AJ5448">
        <f t="shared" si="1971"/>
        <v>-3.6442190592169535E-2</v>
      </c>
      <c r="AK5448">
        <f t="shared" si="1972"/>
        <v>-4.8149946369884615E-2</v>
      </c>
      <c r="AL5448">
        <f t="shared" si="1973"/>
        <v>-5.8781693707153568E-2</v>
      </c>
      <c r="AM5448">
        <f t="shared" si="1974"/>
        <v>-5.2783365196793129E-2</v>
      </c>
      <c r="AN5448">
        <f t="shared" si="1975"/>
        <v>-4.1358330147665726E-2</v>
      </c>
      <c r="AP5448">
        <f t="shared" si="1978"/>
        <v>16.268003714356471</v>
      </c>
      <c r="AQ5448">
        <f t="shared" si="1979"/>
        <v>9.2615237431640553E-3</v>
      </c>
      <c r="AR5448">
        <f t="shared" si="1980"/>
        <v>5.3555305872060306E-4</v>
      </c>
      <c r="AS5448">
        <f t="shared" si="1981"/>
        <v>8.1330174146345732E-2</v>
      </c>
      <c r="AT5448">
        <f t="shared" si="1982"/>
        <v>1.3335172786628191</v>
      </c>
      <c r="AU5448">
        <f t="shared" si="1983"/>
        <v>0.84269860426575527</v>
      </c>
      <c r="AV5448">
        <f t="shared" si="1984"/>
        <v>0.80017340794355274</v>
      </c>
      <c r="AW5448">
        <f t="shared" si="1985"/>
        <v>4.8972652373361189E-9</v>
      </c>
    </row>
    <row r="5449" spans="25:49" x14ac:dyDescent="0.25">
      <c r="Y5449">
        <f t="shared" si="1976"/>
        <v>27.234999999998866</v>
      </c>
      <c r="Z5449">
        <f t="shared" si="1977"/>
        <v>8.0987866475728948E-2</v>
      </c>
      <c r="AA5449">
        <f t="shared" si="1963"/>
        <v>-9.0200610546646887E-5</v>
      </c>
      <c r="AB5449">
        <f t="shared" si="1964"/>
        <v>-4.3857729626156637E-6</v>
      </c>
      <c r="AC5449">
        <f t="shared" si="1965"/>
        <v>-8.6756781051224919E-4</v>
      </c>
      <c r="AD5449">
        <f t="shared" si="1966"/>
        <v>-1.4635532669148027E-2</v>
      </c>
      <c r="AE5449">
        <f t="shared" si="1967"/>
        <v>-1.7246083180872056E-2</v>
      </c>
      <c r="AF5449">
        <f t="shared" si="1968"/>
        <v>-4.1351504063622715E-2</v>
      </c>
      <c r="AG5449">
        <f t="shared" si="1969"/>
        <v>-3.8793690898496474E-9</v>
      </c>
      <c r="AI5449">
        <f t="shared" si="1970"/>
        <v>-2.4817763185182657E-2</v>
      </c>
      <c r="AJ5449">
        <f t="shared" si="1971"/>
        <v>-3.6440617142679876E-2</v>
      </c>
      <c r="AK5449">
        <f t="shared" si="1972"/>
        <v>-4.8147876729334071E-2</v>
      </c>
      <c r="AL5449">
        <f t="shared" si="1973"/>
        <v>-5.8780924086542369E-2</v>
      </c>
      <c r="AM5449">
        <f t="shared" si="1974"/>
        <v>-5.2782532643152753E-2</v>
      </c>
      <c r="AN5449">
        <f t="shared" si="1975"/>
        <v>-4.135150469972311E-2</v>
      </c>
      <c r="AP5449">
        <f t="shared" si="1978"/>
        <v>16.268408672657159</v>
      </c>
      <c r="AQ5449">
        <f t="shared" si="1979"/>
        <v>9.2610719644631821E-3</v>
      </c>
      <c r="AR5449">
        <f t="shared" si="1980"/>
        <v>5.3553109368730857E-4</v>
      </c>
      <c r="AS5449">
        <f t="shared" si="1981"/>
        <v>8.1325829054312015E-2</v>
      </c>
      <c r="AT5449">
        <f t="shared" si="1982"/>
        <v>1.3334441006329678</v>
      </c>
      <c r="AU5449">
        <f t="shared" si="1983"/>
        <v>0.84261239901518159</v>
      </c>
      <c r="AV5449">
        <f t="shared" si="1984"/>
        <v>0.79996661629600763</v>
      </c>
      <c r="AW5449">
        <f t="shared" si="1985"/>
        <v>4.8777909511512744E-9</v>
      </c>
    </row>
    <row r="5450" spans="25:49" x14ac:dyDescent="0.25">
      <c r="Y5450">
        <f t="shared" si="1976"/>
        <v>27.239999999998865</v>
      </c>
      <c r="Z5450">
        <f t="shared" si="1977"/>
        <v>8.0984076518498538E-2</v>
      </c>
      <c r="AA5450">
        <f t="shared" si="1963"/>
        <v>-9.004581304248846E-5</v>
      </c>
      <c r="AB5450">
        <f t="shared" si="1964"/>
        <v>-4.3785548823625414E-6</v>
      </c>
      <c r="AC5450">
        <f t="shared" si="1965"/>
        <v>-8.6612040821447129E-4</v>
      </c>
      <c r="AD5450">
        <f t="shared" si="1966"/>
        <v>-1.4635459582876363E-2</v>
      </c>
      <c r="AE5450">
        <f t="shared" si="1967"/>
        <v>-1.7251116066801957E-2</v>
      </c>
      <c r="AF5450">
        <f t="shared" si="1968"/>
        <v>-4.1344678479429596E-2</v>
      </c>
      <c r="AG5450">
        <f t="shared" si="1969"/>
        <v>-3.8639425323300744E-9</v>
      </c>
      <c r="AI5450">
        <f t="shared" si="1970"/>
        <v>-2.4816542322084609E-2</v>
      </c>
      <c r="AJ5450">
        <f t="shared" si="1971"/>
        <v>-3.6439046104167691E-2</v>
      </c>
      <c r="AK5450">
        <f t="shared" si="1972"/>
        <v>-4.814581025407564E-2</v>
      </c>
      <c r="AL5450">
        <f t="shared" si="1973"/>
        <v>-5.878015443031584E-2</v>
      </c>
      <c r="AM5450">
        <f t="shared" si="1974"/>
        <v>-5.2781699790051685E-2</v>
      </c>
      <c r="AN5450">
        <f t="shared" si="1975"/>
        <v>-4.13446791130005E-2</v>
      </c>
      <c r="AP5450">
        <f t="shared" si="1978"/>
        <v>16.268813611989536</v>
      </c>
      <c r="AQ5450">
        <f t="shared" si="1979"/>
        <v>9.2606209614104484E-3</v>
      </c>
      <c r="AR5450">
        <f t="shared" si="1980"/>
        <v>5.3550916482249548E-4</v>
      </c>
      <c r="AS5450">
        <f t="shared" si="1981"/>
        <v>8.1321491215259459E-2</v>
      </c>
      <c r="AT5450">
        <f t="shared" si="1982"/>
        <v>1.333370922969622</v>
      </c>
      <c r="AU5450">
        <f t="shared" si="1983"/>
        <v>0.8425261685992772</v>
      </c>
      <c r="AV5450">
        <f t="shared" si="1984"/>
        <v>0.79975985877568956</v>
      </c>
      <c r="AW5450">
        <f t="shared" si="1985"/>
        <v>4.85839410570203E-9</v>
      </c>
    </row>
    <row r="5451" spans="25:49" x14ac:dyDescent="0.25">
      <c r="Y5451">
        <f t="shared" si="1976"/>
        <v>27.244999999998864</v>
      </c>
      <c r="Z5451">
        <f t="shared" si="1977"/>
        <v>8.0980290257606086E-2</v>
      </c>
      <c r="AA5451">
        <f t="shared" si="1963"/>
        <v>-8.9891346991760964E-5</v>
      </c>
      <c r="AB5451">
        <f t="shared" si="1964"/>
        <v>-4.3713523862128332E-6</v>
      </c>
      <c r="AC5451">
        <f t="shared" si="1965"/>
        <v>-8.6467619304951885E-4</v>
      </c>
      <c r="AD5451">
        <f t="shared" si="1966"/>
        <v>-1.4635386711529046E-2</v>
      </c>
      <c r="AE5451">
        <f t="shared" si="1967"/>
        <v>-1.7256148772158003E-2</v>
      </c>
      <c r="AF5451">
        <f t="shared" si="1968"/>
        <v>-4.1337852756726585E-2</v>
      </c>
      <c r="AG5451">
        <f t="shared" si="1969"/>
        <v>-3.8485773194960394E-9</v>
      </c>
      <c r="AI5451">
        <f t="shared" si="1970"/>
        <v>-2.4815323422952156E-2</v>
      </c>
      <c r="AJ5451">
        <f t="shared" si="1971"/>
        <v>-3.6437477471440945E-2</v>
      </c>
      <c r="AK5451">
        <f t="shared" si="1972"/>
        <v>-4.8143746937290628E-2</v>
      </c>
      <c r="AL5451">
        <f t="shared" si="1973"/>
        <v>-5.8779384738450541E-2</v>
      </c>
      <c r="AM5451">
        <f t="shared" si="1974"/>
        <v>-5.278086663735522E-2</v>
      </c>
      <c r="AN5451">
        <f t="shared" si="1975"/>
        <v>-4.1337853387778054E-2</v>
      </c>
      <c r="AP5451">
        <f t="shared" si="1978"/>
        <v>16.269218532372129</v>
      </c>
      <c r="AQ5451">
        <f t="shared" si="1979"/>
        <v>9.2601707323452364E-3</v>
      </c>
      <c r="AR5451">
        <f t="shared" si="1980"/>
        <v>5.3548727204808368E-4</v>
      </c>
      <c r="AS5451">
        <f t="shared" si="1981"/>
        <v>8.1317160613218392E-2</v>
      </c>
      <c r="AT5451">
        <f t="shared" si="1982"/>
        <v>1.3332977456717077</v>
      </c>
      <c r="AU5451">
        <f t="shared" si="1983"/>
        <v>0.84243991301894317</v>
      </c>
      <c r="AV5451">
        <f t="shared" si="1984"/>
        <v>0.79955313538329242</v>
      </c>
      <c r="AW5451">
        <f t="shared" si="1985"/>
        <v>4.8390743930403836E-9</v>
      </c>
    </row>
    <row r="5452" spans="25:49" x14ac:dyDescent="0.25">
      <c r="Y5452">
        <f t="shared" si="1976"/>
        <v>27.249999999998863</v>
      </c>
      <c r="Z5452">
        <f t="shared" si="1977"/>
        <v>8.0976507684970778E-2</v>
      </c>
      <c r="AA5452">
        <f t="shared" si="1963"/>
        <v>-8.9737211725385296E-5</v>
      </c>
      <c r="AB5452">
        <f t="shared" si="1964"/>
        <v>-4.3641654423447893E-6</v>
      </c>
      <c r="AC5452">
        <f t="shared" si="1965"/>
        <v>-8.6323515823149893E-4</v>
      </c>
      <c r="AD5452">
        <f t="shared" si="1966"/>
        <v>-1.4635314055195373E-2</v>
      </c>
      <c r="AE5452">
        <f t="shared" si="1967"/>
        <v>-1.726118129656452E-2</v>
      </c>
      <c r="AF5452">
        <f t="shared" si="1968"/>
        <v>-4.1331026895794064E-2</v>
      </c>
      <c r="AG5452">
        <f t="shared" si="1969"/>
        <v>-3.8332732074065063E-9</v>
      </c>
      <c r="AI5452">
        <f t="shared" si="1970"/>
        <v>-2.4814106483600207E-2</v>
      </c>
      <c r="AJ5452">
        <f t="shared" si="1971"/>
        <v>-3.6435911239318247E-2</v>
      </c>
      <c r="AK5452">
        <f t="shared" si="1972"/>
        <v>-4.8141686772174265E-2</v>
      </c>
      <c r="AL5452">
        <f t="shared" si="1973"/>
        <v>-5.877861501092304E-2</v>
      </c>
      <c r="AM5452">
        <f t="shared" si="1974"/>
        <v>-5.2780033184928604E-2</v>
      </c>
      <c r="AN5452">
        <f t="shared" si="1975"/>
        <v>-4.1331027524336116E-2</v>
      </c>
      <c r="AP5452">
        <f t="shared" si="1978"/>
        <v>16.269623433823416</v>
      </c>
      <c r="AQ5452">
        <f t="shared" si="1979"/>
        <v>9.2597212756102779E-3</v>
      </c>
      <c r="AR5452">
        <f t="shared" si="1980"/>
        <v>5.3546541528615263E-4</v>
      </c>
      <c r="AS5452">
        <f t="shared" si="1981"/>
        <v>8.1312837232253146E-2</v>
      </c>
      <c r="AT5452">
        <f t="shared" si="1982"/>
        <v>1.3332245687381501</v>
      </c>
      <c r="AU5452">
        <f t="shared" si="1983"/>
        <v>0.84235363227508242</v>
      </c>
      <c r="AV5452">
        <f t="shared" si="1984"/>
        <v>0.79934644611950878</v>
      </c>
      <c r="AW5452">
        <f t="shared" si="1985"/>
        <v>4.8198315064429077E-9</v>
      </c>
    </row>
    <row r="5453" spans="25:49" x14ac:dyDescent="0.25">
      <c r="Y5453">
        <f t="shared" si="1976"/>
        <v>27.254999999998862</v>
      </c>
      <c r="Z5453">
        <f t="shared" si="1977"/>
        <v>8.097272879252812E-2</v>
      </c>
      <c r="AA5453">
        <f t="shared" si="1963"/>
        <v>-8.9583406575524183E-5</v>
      </c>
      <c r="AB5453">
        <f t="shared" si="1964"/>
        <v>-4.3569940189573912E-6</v>
      </c>
      <c r="AC5453">
        <f t="shared" si="1965"/>
        <v>-8.6179729698839598E-4</v>
      </c>
      <c r="AD5453">
        <f t="shared" si="1966"/>
        <v>-1.4635241613964723E-2</v>
      </c>
      <c r="AE5453">
        <f t="shared" si="1967"/>
        <v>-1.7266213639645721E-2</v>
      </c>
      <c r="AF5453">
        <f t="shared" si="1968"/>
        <v>-4.1324200896912494E-2</v>
      </c>
      <c r="AG5453">
        <f t="shared" si="1969"/>
        <v>-3.8180299530904835E-9</v>
      </c>
      <c r="AI5453">
        <f t="shared" si="1970"/>
        <v>-2.4812891499852073E-2</v>
      </c>
      <c r="AJ5453">
        <f t="shared" si="1971"/>
        <v>-3.6434347402628735E-2</v>
      </c>
      <c r="AK5453">
        <f t="shared" si="1972"/>
        <v>-4.8139629751935677E-2</v>
      </c>
      <c r="AL5453">
        <f t="shared" si="1973"/>
        <v>-5.8777845247709931E-2</v>
      </c>
      <c r="AM5453">
        <f t="shared" si="1974"/>
        <v>-5.2779199432637022E-2</v>
      </c>
      <c r="AN5453">
        <f t="shared" si="1975"/>
        <v>-4.1324201522955108E-2</v>
      </c>
      <c r="AP5453">
        <f t="shared" si="1978"/>
        <v>16.270028316361842</v>
      </c>
      <c r="AQ5453">
        <f t="shared" si="1979"/>
        <v>9.2592725895516512E-3</v>
      </c>
      <c r="AR5453">
        <f t="shared" si="1980"/>
        <v>5.3544359445894087E-4</v>
      </c>
      <c r="AS5453">
        <f t="shared" si="1981"/>
        <v>8.1308521056461996E-2</v>
      </c>
      <c r="AT5453">
        <f t="shared" si="1982"/>
        <v>1.3331513921678741</v>
      </c>
      <c r="AU5453">
        <f t="shared" si="1983"/>
        <v>0.84226732636859958</v>
      </c>
      <c r="AV5453">
        <f t="shared" si="1984"/>
        <v>0.79913979098502985</v>
      </c>
      <c r="AW5453">
        <f t="shared" si="1985"/>
        <v>4.8006651404058789E-9</v>
      </c>
    </row>
    <row r="5454" spans="25:49" x14ac:dyDescent="0.25">
      <c r="Y5454">
        <f t="shared" si="1976"/>
        <v>27.259999999998861</v>
      </c>
      <c r="Z5454">
        <f t="shared" si="1977"/>
        <v>8.0968953572230024E-2</v>
      </c>
      <c r="AA5454">
        <f t="shared" si="1963"/>
        <v>-8.9429930875516237E-5</v>
      </c>
      <c r="AB5454">
        <f t="shared" si="1964"/>
        <v>-4.3498380843397457E-6</v>
      </c>
      <c r="AC5454">
        <f t="shared" si="1965"/>
        <v>-8.6036260256206571E-4</v>
      </c>
      <c r="AD5454">
        <f t="shared" si="1966"/>
        <v>-1.4635169387926543E-2</v>
      </c>
      <c r="AE5454">
        <f t="shared" si="1967"/>
        <v>-1.7271245801025667E-2</v>
      </c>
      <c r="AF5454">
        <f t="shared" si="1968"/>
        <v>-4.1317374760362444E-2</v>
      </c>
      <c r="AG5454">
        <f t="shared" si="1969"/>
        <v>-3.8028473145431714E-9</v>
      </c>
      <c r="AI5454">
        <f t="shared" si="1970"/>
        <v>-2.4811678467539424E-2</v>
      </c>
      <c r="AJ5454">
        <f t="shared" si="1971"/>
        <v>-3.6432785956212146E-2</v>
      </c>
      <c r="AK5454">
        <f t="shared" si="1972"/>
        <v>-4.8137575869797881E-2</v>
      </c>
      <c r="AL5454">
        <f t="shared" si="1973"/>
        <v>-5.8777075448787824E-2</v>
      </c>
      <c r="AM5454">
        <f t="shared" si="1974"/>
        <v>-5.2778365380345603E-2</v>
      </c>
      <c r="AN5454">
        <f t="shared" si="1975"/>
        <v>-4.1317375383915556E-2</v>
      </c>
      <c r="AP5454">
        <f t="shared" si="1978"/>
        <v>16.270433180005803</v>
      </c>
      <c r="AQ5454">
        <f t="shared" si="1979"/>
        <v>9.2588246725187739E-3</v>
      </c>
      <c r="AR5454">
        <f t="shared" si="1980"/>
        <v>5.3542180948884608E-4</v>
      </c>
      <c r="AS5454">
        <f t="shared" si="1981"/>
        <v>8.1304212069977053E-2</v>
      </c>
      <c r="AT5454">
        <f t="shared" si="1982"/>
        <v>1.3330782159598042</v>
      </c>
      <c r="AU5454">
        <f t="shared" si="1983"/>
        <v>0.84218099530040136</v>
      </c>
      <c r="AV5454">
        <f t="shared" si="1984"/>
        <v>0.79893316998054531</v>
      </c>
      <c r="AW5454">
        <f t="shared" si="1985"/>
        <v>4.7815749906404303E-9</v>
      </c>
    </row>
    <row r="5455" spans="25:49" x14ac:dyDescent="0.25">
      <c r="Y5455">
        <f t="shared" si="1976"/>
        <v>27.26499999999886</v>
      </c>
      <c r="Z5455">
        <f t="shared" si="1977"/>
        <v>8.0965182016044621E-2</v>
      </c>
      <c r="AA5455">
        <f t="shared" si="1963"/>
        <v>-8.9276783959921072E-5</v>
      </c>
      <c r="AB5455">
        <f t="shared" si="1964"/>
        <v>-4.3426976068641413E-6</v>
      </c>
      <c r="AC5455">
        <f t="shared" si="1965"/>
        <v>-8.5893106820810231E-4</v>
      </c>
      <c r="AD5455">
        <f t="shared" si="1966"/>
        <v>-1.4635097377170342E-2</v>
      </c>
      <c r="AE5455">
        <f t="shared" si="1967"/>
        <v>-1.7276277780328263E-2</v>
      </c>
      <c r="AF5455">
        <f t="shared" si="1968"/>
        <v>-4.131054848642457E-2</v>
      </c>
      <c r="AG5455">
        <f t="shared" si="1969"/>
        <v>-3.7877250507221152E-9</v>
      </c>
      <c r="AI5455">
        <f t="shared" si="1970"/>
        <v>-2.4810467382502276E-2</v>
      </c>
      <c r="AJ5455">
        <f t="shared" si="1971"/>
        <v>-3.6431226894918713E-2</v>
      </c>
      <c r="AK5455">
        <f t="shared" si="1972"/>
        <v>-4.813552511899765E-2</v>
      </c>
      <c r="AL5455">
        <f t="shared" si="1973"/>
        <v>-5.8776305614133356E-2</v>
      </c>
      <c r="AM5455">
        <f t="shared" si="1974"/>
        <v>-5.2777531027919412E-2</v>
      </c>
      <c r="AN5455">
        <f t="shared" si="1975"/>
        <v>-4.1310549107498082E-2</v>
      </c>
      <c r="AP5455">
        <f t="shared" si="1978"/>
        <v>16.270838024773663</v>
      </c>
      <c r="AQ5455">
        <f t="shared" si="1979"/>
        <v>9.2583775228643958E-3</v>
      </c>
      <c r="AR5455">
        <f t="shared" si="1980"/>
        <v>5.3540006029842435E-4</v>
      </c>
      <c r="AS5455">
        <f t="shared" si="1981"/>
        <v>8.1299910256964245E-2</v>
      </c>
      <c r="AT5455">
        <f t="shared" si="1982"/>
        <v>1.3330050401128646</v>
      </c>
      <c r="AU5455">
        <f t="shared" si="1983"/>
        <v>0.84209463907139626</v>
      </c>
      <c r="AV5455">
        <f t="shared" si="1984"/>
        <v>0.79872658310674349</v>
      </c>
      <c r="AW5455">
        <f t="shared" si="1985"/>
        <v>4.7625607540677185E-9</v>
      </c>
    </row>
    <row r="5456" spans="25:49" x14ac:dyDescent="0.25">
      <c r="Y5456">
        <f t="shared" si="1976"/>
        <v>27.269999999998859</v>
      </c>
      <c r="Z5456">
        <f t="shared" si="1977"/>
        <v>8.0961414115956351E-2</v>
      </c>
      <c r="AA5456">
        <f t="shared" si="1963"/>
        <v>-8.9123965164505481E-5</v>
      </c>
      <c r="AB5456">
        <f t="shared" si="1964"/>
        <v>-4.3355725549166656E-6</v>
      </c>
      <c r="AC5456">
        <f t="shared" si="1965"/>
        <v>-8.5750268719600562E-4</v>
      </c>
      <c r="AD5456">
        <f t="shared" si="1966"/>
        <v>-1.463502558178565E-2</v>
      </c>
      <c r="AE5456">
        <f t="shared" si="1967"/>
        <v>-1.7281309577177262E-2</v>
      </c>
      <c r="AF5456">
        <f t="shared" si="1968"/>
        <v>-4.1303722075379662E-2</v>
      </c>
      <c r="AG5456">
        <f t="shared" si="1969"/>
        <v>-3.772662921543384E-9</v>
      </c>
      <c r="AI5456">
        <f t="shared" si="1970"/>
        <v>-2.4809258240589004E-2</v>
      </c>
      <c r="AJ5456">
        <f t="shared" si="1971"/>
        <v>-3.6429670213609197E-2</v>
      </c>
      <c r="AK5456">
        <f t="shared" si="1972"/>
        <v>-4.8133477492785647E-2</v>
      </c>
      <c r="AL5456">
        <f t="shared" si="1973"/>
        <v>-5.8775535743723122E-2</v>
      </c>
      <c r="AM5456">
        <f t="shared" si="1974"/>
        <v>-5.2776696375223461E-2</v>
      </c>
      <c r="AN5456">
        <f t="shared" si="1975"/>
        <v>-4.1303722693983441E-2</v>
      </c>
      <c r="AP5456">
        <f t="shared" si="1978"/>
        <v>16.271242850683745</v>
      </c>
      <c r="AQ5456">
        <f t="shared" si="1979"/>
        <v>9.2579311389445959E-3</v>
      </c>
      <c r="AR5456">
        <f t="shared" si="1980"/>
        <v>5.3537834681039007E-4</v>
      </c>
      <c r="AS5456">
        <f t="shared" si="1981"/>
        <v>8.1295615601623211E-2</v>
      </c>
      <c r="AT5456">
        <f t="shared" si="1982"/>
        <v>1.3329318646259787</v>
      </c>
      <c r="AU5456">
        <f t="shared" si="1983"/>
        <v>0.84200825768249465</v>
      </c>
      <c r="AV5456">
        <f t="shared" si="1984"/>
        <v>0.79852003036431141</v>
      </c>
      <c r="AW5456">
        <f t="shared" si="1985"/>
        <v>4.7436221288141117E-9</v>
      </c>
    </row>
    <row r="5457" spans="25:49" x14ac:dyDescent="0.25">
      <c r="Y5457">
        <f t="shared" si="1976"/>
        <v>27.274999999998858</v>
      </c>
      <c r="Z5457">
        <f t="shared" si="1977"/>
        <v>8.0957649863965905E-2</v>
      </c>
      <c r="AA5457">
        <f t="shared" si="1963"/>
        <v>-8.8971473826288439E-5</v>
      </c>
      <c r="AB5457">
        <f t="shared" si="1964"/>
        <v>-4.3284628969318949E-6</v>
      </c>
      <c r="AC5457">
        <f t="shared" si="1965"/>
        <v>-8.5607745280902119E-4</v>
      </c>
      <c r="AD5457">
        <f t="shared" si="1966"/>
        <v>-1.4634954001862103E-2</v>
      </c>
      <c r="AE5457">
        <f t="shared" si="1967"/>
        <v>-1.7286341191196219E-2</v>
      </c>
      <c r="AF5457">
        <f t="shared" si="1968"/>
        <v>-4.1296895527508634E-2</v>
      </c>
      <c r="AG5457">
        <f t="shared" si="1969"/>
        <v>-3.7576606878777532E-9</v>
      </c>
      <c r="AI5457">
        <f t="shared" si="1970"/>
        <v>-2.4808051037656306E-2</v>
      </c>
      <c r="AJ5457">
        <f t="shared" si="1971"/>
        <v>-3.6428115907154807E-2</v>
      </c>
      <c r="AK5457">
        <f t="shared" si="1972"/>
        <v>-4.8131432984426278E-2</v>
      </c>
      <c r="AL5457">
        <f t="shared" si="1973"/>
        <v>-5.8774765837533757E-2</v>
      </c>
      <c r="AM5457">
        <f t="shared" si="1974"/>
        <v>-5.2775861422122677E-2</v>
      </c>
      <c r="AN5457">
        <f t="shared" si="1975"/>
        <v>-4.1296896143652492E-2</v>
      </c>
      <c r="AP5457">
        <f t="shared" si="1978"/>
        <v>16.271647657754325</v>
      </c>
      <c r="AQ5457">
        <f t="shared" si="1979"/>
        <v>9.2574855191187733E-3</v>
      </c>
      <c r="AR5457">
        <f t="shared" si="1980"/>
        <v>5.3535666894761547E-4</v>
      </c>
      <c r="AS5457">
        <f t="shared" si="1981"/>
        <v>8.1291328088187231E-2</v>
      </c>
      <c r="AT5457">
        <f t="shared" si="1982"/>
        <v>1.3328586894980698</v>
      </c>
      <c r="AU5457">
        <f t="shared" si="1983"/>
        <v>0.84192185113460882</v>
      </c>
      <c r="AV5457">
        <f t="shared" si="1984"/>
        <v>0.7983135117539345</v>
      </c>
      <c r="AW5457">
        <f t="shared" si="1985"/>
        <v>4.7247588142063987E-9</v>
      </c>
    </row>
    <row r="5458" spans="25:49" x14ac:dyDescent="0.25">
      <c r="Y5458">
        <f t="shared" si="1976"/>
        <v>27.279999999998857</v>
      </c>
      <c r="Z5458">
        <f t="shared" si="1977"/>
        <v>8.0953889252090183E-2</v>
      </c>
      <c r="AA5458">
        <f t="shared" si="1963"/>
        <v>-8.881930928341285E-5</v>
      </c>
      <c r="AB5458">
        <f t="shared" si="1964"/>
        <v>-4.3213686014553469E-6</v>
      </c>
      <c r="AC5458">
        <f t="shared" si="1965"/>
        <v>-8.5465535834409892E-4</v>
      </c>
      <c r="AD5458">
        <f t="shared" si="1966"/>
        <v>-1.4634882637489405E-2</v>
      </c>
      <c r="AE5458">
        <f t="shared" si="1967"/>
        <v>-1.7291372622008645E-2</v>
      </c>
      <c r="AF5458">
        <f t="shared" si="1968"/>
        <v>-4.1290068843092435E-2</v>
      </c>
      <c r="AG5458">
        <f t="shared" si="1969"/>
        <v>-3.7427181115469114E-9</v>
      </c>
      <c r="AI5458">
        <f t="shared" si="1970"/>
        <v>-2.4806845769569173E-2</v>
      </c>
      <c r="AJ5458">
        <f t="shared" si="1971"/>
        <v>-3.6426563970437288E-2</v>
      </c>
      <c r="AK5458">
        <f t="shared" si="1972"/>
        <v>-4.8129391587197722E-2</v>
      </c>
      <c r="AL5458">
        <f t="shared" si="1973"/>
        <v>-5.8773995895541942E-2</v>
      </c>
      <c r="AM5458">
        <f t="shared" si="1974"/>
        <v>-5.2775026168481967E-2</v>
      </c>
      <c r="AN5458">
        <f t="shared" si="1975"/>
        <v>-4.1290069456786163E-2</v>
      </c>
      <c r="AP5458">
        <f t="shared" si="1978"/>
        <v>16.272052446003645</v>
      </c>
      <c r="AQ5458">
        <f t="shared" si="1979"/>
        <v>9.2570406617496423E-3</v>
      </c>
      <c r="AR5458">
        <f t="shared" si="1980"/>
        <v>5.3533502663313077E-4</v>
      </c>
      <c r="AS5458">
        <f t="shared" si="1981"/>
        <v>8.1287047700923182E-2</v>
      </c>
      <c r="AT5458">
        <f t="shared" si="1982"/>
        <v>1.3327855147280605</v>
      </c>
      <c r="AU5458">
        <f t="shared" si="1983"/>
        <v>0.84183541942865281</v>
      </c>
      <c r="AV5458">
        <f t="shared" si="1984"/>
        <v>0.79810702727629701</v>
      </c>
      <c r="AW5458">
        <f t="shared" si="1985"/>
        <v>4.7059705107670136E-9</v>
      </c>
    </row>
    <row r="5459" spans="25:49" x14ac:dyDescent="0.25">
      <c r="Y5459">
        <f t="shared" si="1976"/>
        <v>27.284999999998856</v>
      </c>
      <c r="Z5459">
        <f t="shared" si="1977"/>
        <v>8.0950132272362266E-2</v>
      </c>
      <c r="AA5459">
        <f t="shared" si="1963"/>
        <v>-8.8667470875270345E-5</v>
      </c>
      <c r="AB5459">
        <f t="shared" si="1964"/>
        <v>-4.3142896370879702E-6</v>
      </c>
      <c r="AC5459">
        <f t="shared" si="1965"/>
        <v>-8.5323639711192771E-4</v>
      </c>
      <c r="AD5459">
        <f t="shared" si="1966"/>
        <v>-1.4634811488757315E-2</v>
      </c>
      <c r="AE5459">
        <f t="shared" si="1967"/>
        <v>-1.7296403869237781E-2</v>
      </c>
      <c r="AF5459">
        <f t="shared" si="1968"/>
        <v>-4.1283242022412188E-2</v>
      </c>
      <c r="AG5459">
        <f t="shared" si="1969"/>
        <v>-3.7278349553196794E-9</v>
      </c>
      <c r="AI5459">
        <f t="shared" si="1970"/>
        <v>-2.4805642432200906E-2</v>
      </c>
      <c r="AJ5459">
        <f t="shared" si="1971"/>
        <v>-3.6425014398348804E-2</v>
      </c>
      <c r="AK5459">
        <f t="shared" si="1972"/>
        <v>-4.812735329439187E-2</v>
      </c>
      <c r="AL5459">
        <f t="shared" si="1973"/>
        <v>-5.8773225917724325E-2</v>
      </c>
      <c r="AM5459">
        <f t="shared" si="1974"/>
        <v>-5.2774190614166119E-2</v>
      </c>
      <c r="AN5459">
        <f t="shared" si="1975"/>
        <v>-4.1283242633665521E-2</v>
      </c>
      <c r="AP5459">
        <f t="shared" si="1978"/>
        <v>16.272457215449904</v>
      </c>
      <c r="AQ5459">
        <f t="shared" si="1979"/>
        <v>9.2565965652032251E-3</v>
      </c>
      <c r="AR5459">
        <f t="shared" si="1980"/>
        <v>5.353134197901235E-4</v>
      </c>
      <c r="AS5459">
        <f t="shared" si="1981"/>
        <v>8.1282774424131468E-2</v>
      </c>
      <c r="AT5459">
        <f t="shared" si="1982"/>
        <v>1.3327123403148731</v>
      </c>
      <c r="AU5459">
        <f t="shared" si="1983"/>
        <v>0.84174896256554277</v>
      </c>
      <c r="AV5459">
        <f t="shared" si="1984"/>
        <v>0.79790057693208161</v>
      </c>
      <c r="AW5459">
        <f t="shared" si="1985"/>
        <v>4.687256920209283E-9</v>
      </c>
    </row>
    <row r="5460" spans="25:49" x14ac:dyDescent="0.25">
      <c r="Y5460">
        <f t="shared" si="1976"/>
        <v>27.289999999998855</v>
      </c>
      <c r="Z5460">
        <f t="shared" si="1977"/>
        <v>8.0946378916831402E-2</v>
      </c>
      <c r="AA5460">
        <f t="shared" si="1963"/>
        <v>-8.851595794247357E-5</v>
      </c>
      <c r="AB5460">
        <f t="shared" si="1964"/>
        <v>-4.3072259724167544E-6</v>
      </c>
      <c r="AC5460">
        <f t="shared" si="1965"/>
        <v>-8.5182056243696277E-4</v>
      </c>
      <c r="AD5460">
        <f t="shared" si="1966"/>
        <v>-1.46347405557556E-2</v>
      </c>
      <c r="AE5460">
        <f t="shared" si="1967"/>
        <v>-1.7301434932506809E-2</v>
      </c>
      <c r="AF5460">
        <f t="shared" si="1968"/>
        <v>-4.1276415065749084E-2</v>
      </c>
      <c r="AG5460">
        <f t="shared" si="1969"/>
        <v>-3.7130109829082421E-9</v>
      </c>
      <c r="AI5460">
        <f t="shared" si="1970"/>
        <v>-2.4804441021433091E-2</v>
      </c>
      <c r="AJ5460">
        <f t="shared" si="1971"/>
        <v>-3.6423467185791931E-2</v>
      </c>
      <c r="AK5460">
        <f t="shared" si="1972"/>
        <v>-4.8125318099314369E-2</v>
      </c>
      <c r="AL5460">
        <f t="shared" si="1973"/>
        <v>-5.877245590405758E-2</v>
      </c>
      <c r="AM5460">
        <f t="shared" si="1974"/>
        <v>-5.277335475903993E-2</v>
      </c>
      <c r="AN5460">
        <f t="shared" si="1975"/>
        <v>-4.1276415674571729E-2</v>
      </c>
      <c r="AP5460">
        <f t="shared" si="1978"/>
        <v>16.272861966111265</v>
      </c>
      <c r="AQ5460">
        <f t="shared" si="1979"/>
        <v>9.2561532278488488E-3</v>
      </c>
      <c r="AR5460">
        <f t="shared" si="1980"/>
        <v>5.3529184834193806E-4</v>
      </c>
      <c r="AS5460">
        <f t="shared" si="1981"/>
        <v>8.1278508242145914E-2</v>
      </c>
      <c r="AT5460">
        <f t="shared" si="1982"/>
        <v>1.3326391662574293</v>
      </c>
      <c r="AU5460">
        <f t="shared" si="1983"/>
        <v>0.84166248054619663</v>
      </c>
      <c r="AV5460">
        <f t="shared" si="1984"/>
        <v>0.79769416072196964</v>
      </c>
      <c r="AW5460">
        <f t="shared" si="1985"/>
        <v>4.6686177454326884E-9</v>
      </c>
    </row>
    <row r="5461" spans="25:49" x14ac:dyDescent="0.25">
      <c r="Y5461">
        <f t="shared" si="1976"/>
        <v>27.294999999998854</v>
      </c>
      <c r="Z5461">
        <f t="shared" si="1977"/>
        <v>8.0942629177562966E-2</v>
      </c>
      <c r="AA5461">
        <f t="shared" si="1963"/>
        <v>-8.8364769826772963E-5</v>
      </c>
      <c r="AB5461">
        <f t="shared" si="1964"/>
        <v>-4.3001775762020816E-6</v>
      </c>
      <c r="AC5461">
        <f t="shared" si="1965"/>
        <v>-8.5040784765722508E-4</v>
      </c>
      <c r="AD5461">
        <f t="shared" si="1966"/>
        <v>-1.4634669838574164E-2</v>
      </c>
      <c r="AE5461">
        <f t="shared" si="1967"/>
        <v>-1.7306465811438725E-2</v>
      </c>
      <c r="AF5461">
        <f t="shared" si="1968"/>
        <v>-4.1269587973384432E-2</v>
      </c>
      <c r="AG5461">
        <f t="shared" si="1969"/>
        <v>-3.6982459589643971E-9</v>
      </c>
      <c r="AI5461">
        <f t="shared" si="1970"/>
        <v>-2.4803241533155562E-2</v>
      </c>
      <c r="AJ5461">
        <f t="shared" si="1971"/>
        <v>-3.6421922327679712E-2</v>
      </c>
      <c r="AK5461">
        <f t="shared" si="1972"/>
        <v>-4.8123285995284482E-2</v>
      </c>
      <c r="AL5461">
        <f t="shared" si="1973"/>
        <v>-5.8771685854518405E-2</v>
      </c>
      <c r="AM5461">
        <f t="shared" si="1974"/>
        <v>-5.2772518602968103E-2</v>
      </c>
      <c r="AN5461">
        <f t="shared" si="1975"/>
        <v>-4.1269588579786055E-2</v>
      </c>
      <c r="AP5461">
        <f t="shared" si="1978"/>
        <v>16.273266698005848</v>
      </c>
      <c r="AQ5461">
        <f t="shared" si="1979"/>
        <v>9.2557106480591362E-3</v>
      </c>
      <c r="AR5461">
        <f t="shared" si="1980"/>
        <v>5.3527031221207598E-4</v>
      </c>
      <c r="AS5461">
        <f t="shared" si="1981"/>
        <v>8.1274249139333732E-2</v>
      </c>
      <c r="AT5461">
        <f t="shared" si="1982"/>
        <v>1.3325659925546505</v>
      </c>
      <c r="AU5461">
        <f t="shared" si="1983"/>
        <v>0.84157597337153411</v>
      </c>
      <c r="AV5461">
        <f t="shared" si="1984"/>
        <v>0.79748777864664089</v>
      </c>
      <c r="AW5461">
        <f t="shared" si="1985"/>
        <v>4.6500526905181508E-9</v>
      </c>
    </row>
    <row r="5462" spans="25:49" x14ac:dyDescent="0.25">
      <c r="Y5462">
        <f t="shared" si="1976"/>
        <v>27.299999999998853</v>
      </c>
      <c r="Z5462">
        <f t="shared" si="1977"/>
        <v>8.0938883046638363E-2</v>
      </c>
      <c r="AA5462">
        <f t="shared" si="1963"/>
        <v>-8.8213905871191987E-5</v>
      </c>
      <c r="AB5462">
        <f t="shared" si="1964"/>
        <v>-4.2931444171348655E-6</v>
      </c>
      <c r="AC5462">
        <f t="shared" si="1965"/>
        <v>-8.4899824612447443E-4</v>
      </c>
      <c r="AD5462">
        <f t="shared" si="1966"/>
        <v>-1.4634599337302908E-2</v>
      </c>
      <c r="AE5462">
        <f t="shared" si="1967"/>
        <v>-1.7311496505656346E-2</v>
      </c>
      <c r="AF5462">
        <f t="shared" si="1968"/>
        <v>-4.1262760745599647E-2</v>
      </c>
      <c r="AG5462">
        <f t="shared" si="1969"/>
        <v>-3.6835396490758211E-9</v>
      </c>
      <c r="AI5462">
        <f t="shared" si="1970"/>
        <v>-2.4802043963266421E-2</v>
      </c>
      <c r="AJ5462">
        <f t="shared" si="1971"/>
        <v>-3.6420379818935512E-2</v>
      </c>
      <c r="AK5462">
        <f t="shared" si="1972"/>
        <v>-4.8121256975635171E-2</v>
      </c>
      <c r="AL5462">
        <f t="shared" si="1973"/>
        <v>-5.8770915769083457E-2</v>
      </c>
      <c r="AM5462">
        <f t="shared" si="1974"/>
        <v>-5.2771682145815256E-2</v>
      </c>
      <c r="AN5462">
        <f t="shared" si="1975"/>
        <v>-4.1262761349589873E-2</v>
      </c>
      <c r="AP5462">
        <f t="shared" si="1978"/>
        <v>16.273671411151735</v>
      </c>
      <c r="AQ5462">
        <f t="shared" si="1979"/>
        <v>9.2552688242100029E-3</v>
      </c>
      <c r="AR5462">
        <f t="shared" si="1980"/>
        <v>5.35248811324195E-4</v>
      </c>
      <c r="AS5462">
        <f t="shared" si="1981"/>
        <v>8.1269997100095442E-2</v>
      </c>
      <c r="AT5462">
        <f t="shared" si="1982"/>
        <v>1.3324928192054577</v>
      </c>
      <c r="AU5462">
        <f t="shared" si="1983"/>
        <v>0.84148944104247692</v>
      </c>
      <c r="AV5462">
        <f t="shared" si="1984"/>
        <v>0.79728143070677404</v>
      </c>
      <c r="AW5462">
        <f t="shared" si="1985"/>
        <v>4.6315614607233326E-9</v>
      </c>
    </row>
    <row r="5463" spans="25:49" x14ac:dyDescent="0.25">
      <c r="Y5463">
        <f t="shared" si="1976"/>
        <v>27.304999999998852</v>
      </c>
      <c r="Z5463">
        <f t="shared" si="1977"/>
        <v>8.0935140516155205E-2</v>
      </c>
      <c r="AA5463">
        <f t="shared" si="1963"/>
        <v>-8.8063365419891856E-5</v>
      </c>
      <c r="AB5463">
        <f t="shared" si="1964"/>
        <v>-4.2861264640794108E-6</v>
      </c>
      <c r="AC5463">
        <f t="shared" si="1965"/>
        <v>-8.4759175120402213E-4</v>
      </c>
      <c r="AD5463">
        <f t="shared" si="1966"/>
        <v>-1.4634529052031891E-2</v>
      </c>
      <c r="AE5463">
        <f t="shared" si="1967"/>
        <v>-1.7316527014782361E-2</v>
      </c>
      <c r="AF5463">
        <f t="shared" si="1968"/>
        <v>-4.1255933382676246E-2</v>
      </c>
      <c r="AG5463">
        <f t="shared" si="1969"/>
        <v>-3.668891819762344E-9</v>
      </c>
      <c r="AI5463">
        <f t="shared" si="1970"/>
        <v>-2.4800848307672006E-2</v>
      </c>
      <c r="AJ5463">
        <f t="shared" si="1971"/>
        <v>-3.6418839654493142E-2</v>
      </c>
      <c r="AK5463">
        <f t="shared" si="1972"/>
        <v>-4.8119231033713031E-2</v>
      </c>
      <c r="AL5463">
        <f t="shared" si="1973"/>
        <v>-5.8770145647729498E-2</v>
      </c>
      <c r="AM5463">
        <f t="shared" si="1974"/>
        <v>-5.2770845387445982E-2</v>
      </c>
      <c r="AN5463">
        <f t="shared" si="1975"/>
        <v>-4.1255933984264671E-2</v>
      </c>
      <c r="AP5463">
        <f t="shared" si="1978"/>
        <v>16.274076105566969</v>
      </c>
      <c r="AQ5463">
        <f t="shared" si="1979"/>
        <v>9.2548277546806463E-3</v>
      </c>
      <c r="AR5463">
        <f t="shared" si="1980"/>
        <v>5.3522734560210931E-4</v>
      </c>
      <c r="AS5463">
        <f t="shared" si="1981"/>
        <v>8.1265752108864817E-2</v>
      </c>
      <c r="AT5463">
        <f t="shared" si="1982"/>
        <v>1.3324196462087712</v>
      </c>
      <c r="AU5463">
        <f t="shared" si="1983"/>
        <v>0.84140288355994863</v>
      </c>
      <c r="AV5463">
        <f t="shared" si="1984"/>
        <v>0.79707511690304611</v>
      </c>
      <c r="AW5463">
        <f t="shared" si="1985"/>
        <v>4.6131437624779575E-9</v>
      </c>
    </row>
    <row r="5464" spans="25:49" x14ac:dyDescent="0.25">
      <c r="Y5464">
        <f t="shared" si="1976"/>
        <v>27.309999999998851</v>
      </c>
      <c r="Z5464">
        <f t="shared" si="1977"/>
        <v>8.0931401578226994E-2</v>
      </c>
      <c r="AA5464">
        <f t="shared" si="1963"/>
        <v>-8.7913147818261764E-5</v>
      </c>
      <c r="AB5464">
        <f t="shared" si="1964"/>
        <v>-4.2791236858791275E-6</v>
      </c>
      <c r="AC5464">
        <f t="shared" si="1965"/>
        <v>-8.4618835627485586E-4</v>
      </c>
      <c r="AD5464">
        <f t="shared" si="1966"/>
        <v>-1.4634458982851109E-2</v>
      </c>
      <c r="AE5464">
        <f t="shared" si="1967"/>
        <v>-1.7321557338439351E-2</v>
      </c>
      <c r="AF5464">
        <f t="shared" si="1968"/>
        <v>-4.1249105884895852E-2</v>
      </c>
      <c r="AG5464">
        <f t="shared" si="1969"/>
        <v>-3.6543022384722455E-9</v>
      </c>
      <c r="AI5464">
        <f t="shared" si="1970"/>
        <v>-2.4799654562286867E-2</v>
      </c>
      <c r="AJ5464">
        <f t="shared" si="1971"/>
        <v>-3.6417301829296707E-2</v>
      </c>
      <c r="AK5464">
        <f t="shared" si="1972"/>
        <v>-4.8117208162878261E-2</v>
      </c>
      <c r="AL5464">
        <f t="shared" si="1973"/>
        <v>-5.8769375490433214E-2</v>
      </c>
      <c r="AM5464">
        <f t="shared" si="1974"/>
        <v>-5.2770008327724813E-2</v>
      </c>
      <c r="AN5464">
        <f t="shared" si="1975"/>
        <v>-4.1249106484092024E-2</v>
      </c>
      <c r="AP5464">
        <f t="shared" si="1978"/>
        <v>16.274480781269549</v>
      </c>
      <c r="AQ5464">
        <f t="shared" si="1979"/>
        <v>9.2543874378535462E-3</v>
      </c>
      <c r="AR5464">
        <f t="shared" si="1980"/>
        <v>5.3520591496978892E-4</v>
      </c>
      <c r="AS5464">
        <f t="shared" si="1981"/>
        <v>8.1261514150108793E-2</v>
      </c>
      <c r="AT5464">
        <f t="shared" si="1982"/>
        <v>1.3323464735635111</v>
      </c>
      <c r="AU5464">
        <f t="shared" si="1983"/>
        <v>0.84131630092487475</v>
      </c>
      <c r="AV5464">
        <f t="shared" si="1984"/>
        <v>0.79686883723613278</v>
      </c>
      <c r="AW5464">
        <f t="shared" si="1985"/>
        <v>4.5947993033791491E-9</v>
      </c>
    </row>
    <row r="5465" spans="25:49" x14ac:dyDescent="0.25">
      <c r="Y5465">
        <f t="shared" si="1976"/>
        <v>27.31499999999885</v>
      </c>
      <c r="Z5465">
        <f t="shared" si="1977"/>
        <v>8.0927666224983361E-2</v>
      </c>
      <c r="AA5465">
        <f t="shared" si="1963"/>
        <v>-8.7763252412884153E-5</v>
      </c>
      <c r="AB5465">
        <f t="shared" si="1964"/>
        <v>-4.2721360514744915E-6</v>
      </c>
      <c r="AC5465">
        <f t="shared" si="1965"/>
        <v>-8.4478805472944566E-4</v>
      </c>
      <c r="AD5465">
        <f t="shared" si="1966"/>
        <v>-1.4634389129850722E-2</v>
      </c>
      <c r="AE5465">
        <f t="shared" si="1967"/>
        <v>-1.7326587476249659E-2</v>
      </c>
      <c r="AF5465">
        <f t="shared" si="1968"/>
        <v>-4.1242278252540197E-2</v>
      </c>
      <c r="AG5465">
        <f t="shared" si="1969"/>
        <v>-3.6397706735785624E-9</v>
      </c>
      <c r="AI5465">
        <f t="shared" si="1970"/>
        <v>-2.4798462723033779E-2</v>
      </c>
      <c r="AJ5465">
        <f t="shared" si="1971"/>
        <v>-3.6415766338300688E-2</v>
      </c>
      <c r="AK5465">
        <f t="shared" si="1972"/>
        <v>-4.8115188356504607E-2</v>
      </c>
      <c r="AL5465">
        <f t="shared" si="1973"/>
        <v>-5.8768605297171345E-2</v>
      </c>
      <c r="AM5465">
        <f t="shared" si="1974"/>
        <v>-5.2769170966516177E-2</v>
      </c>
      <c r="AN5465">
        <f t="shared" si="1975"/>
        <v>-4.1242278849353622E-2</v>
      </c>
      <c r="AP5465">
        <f t="shared" si="1978"/>
        <v>16.27488543827744</v>
      </c>
      <c r="AQ5465">
        <f t="shared" si="1979"/>
        <v>9.2539478721144555E-3</v>
      </c>
      <c r="AR5465">
        <f t="shared" si="1980"/>
        <v>5.3518451935135952E-4</v>
      </c>
      <c r="AS5465">
        <f t="shared" si="1981"/>
        <v>8.1257283208327424E-2</v>
      </c>
      <c r="AT5465">
        <f t="shared" si="1982"/>
        <v>1.3322733012685968</v>
      </c>
      <c r="AU5465">
        <f t="shared" si="1983"/>
        <v>0.84122969313818252</v>
      </c>
      <c r="AV5465">
        <f t="shared" si="1984"/>
        <v>0.79666259170670839</v>
      </c>
      <c r="AW5465">
        <f t="shared" si="1985"/>
        <v>4.5765277921867913E-9</v>
      </c>
    </row>
    <row r="5466" spans="25:49" x14ac:dyDescent="0.25">
      <c r="Y5466">
        <f t="shared" si="1976"/>
        <v>27.319999999998849</v>
      </c>
      <c r="Z5466">
        <f t="shared" si="1977"/>
        <v>8.0923934448569809E-2</v>
      </c>
      <c r="AA5466">
        <f t="shared" si="1963"/>
        <v>-8.7613678551500039E-5</v>
      </c>
      <c r="AB5466">
        <f t="shared" si="1964"/>
        <v>-4.2651635298405942E-6</v>
      </c>
      <c r="AC5466">
        <f t="shared" si="1965"/>
        <v>-8.4339083997388945E-4</v>
      </c>
      <c r="AD5466">
        <f t="shared" si="1966"/>
        <v>-1.4634319493120891E-2</v>
      </c>
      <c r="AE5466">
        <f t="shared" si="1967"/>
        <v>-1.7331617427835538E-2</v>
      </c>
      <c r="AF5466">
        <f t="shared" si="1968"/>
        <v>-4.1235450485891105E-2</v>
      </c>
      <c r="AG5466">
        <f t="shared" si="1969"/>
        <v>-3.6252968943754106E-9</v>
      </c>
      <c r="AI5466">
        <f t="shared" si="1970"/>
        <v>-2.4797272785843674E-2</v>
      </c>
      <c r="AJ5466">
        <f t="shared" si="1971"/>
        <v>-3.6414233176469871E-2</v>
      </c>
      <c r="AK5466">
        <f t="shared" si="1972"/>
        <v>-4.811317160797942E-2</v>
      </c>
      <c r="AL5466">
        <f t="shared" si="1973"/>
        <v>-5.8767835067920625E-2</v>
      </c>
      <c r="AM5466">
        <f t="shared" si="1974"/>
        <v>-5.2768333303684502E-2</v>
      </c>
      <c r="AN5466">
        <f t="shared" si="1975"/>
        <v>-4.1235451080331269E-2</v>
      </c>
      <c r="AP5466">
        <f t="shared" si="1978"/>
        <v>16.275290076608567</v>
      </c>
      <c r="AQ5466">
        <f t="shared" si="1979"/>
        <v>9.2535090558523905E-3</v>
      </c>
      <c r="AR5466">
        <f t="shared" si="1980"/>
        <v>5.3516315867110215E-4</v>
      </c>
      <c r="AS5466">
        <f t="shared" si="1981"/>
        <v>8.1253059268053776E-2</v>
      </c>
      <c r="AT5466">
        <f t="shared" si="1982"/>
        <v>1.3322001293229475</v>
      </c>
      <c r="AU5466">
        <f t="shared" si="1983"/>
        <v>0.84114306020080132</v>
      </c>
      <c r="AV5466">
        <f t="shared" si="1984"/>
        <v>0.79645638031544574</v>
      </c>
      <c r="AW5466">
        <f t="shared" si="1985"/>
        <v>4.558328938818902E-9</v>
      </c>
    </row>
    <row r="5467" spans="25:49" x14ac:dyDescent="0.25">
      <c r="Y5467">
        <f t="shared" si="1976"/>
        <v>27.324999999998848</v>
      </c>
      <c r="Z5467">
        <f t="shared" si="1977"/>
        <v>8.0920206241147902E-2</v>
      </c>
      <c r="AA5467">
        <f t="shared" si="1963"/>
        <v>-8.7464425583088818E-5</v>
      </c>
      <c r="AB5467">
        <f t="shared" si="1964"/>
        <v>-4.258206090056531E-6</v>
      </c>
      <c r="AC5467">
        <f t="shared" si="1965"/>
        <v>-8.4199670542771865E-4</v>
      </c>
      <c r="AD5467">
        <f t="shared" si="1966"/>
        <v>-1.4634250072751882E-2</v>
      </c>
      <c r="AE5467">
        <f t="shared" si="1967"/>
        <v>-1.7336647192819091E-2</v>
      </c>
      <c r="AF5467">
        <f t="shared" si="1968"/>
        <v>-4.1228622585230516E-2</v>
      </c>
      <c r="AG5467">
        <f t="shared" si="1969"/>
        <v>-3.6108806710743225E-9</v>
      </c>
      <c r="AI5467">
        <f t="shared" si="1970"/>
        <v>-2.4796084746655712E-2</v>
      </c>
      <c r="AJ5467">
        <f t="shared" si="1971"/>
        <v>-3.6412702338779336E-2</v>
      </c>
      <c r="AK5467">
        <f t="shared" si="1972"/>
        <v>-4.8111157910703542E-2</v>
      </c>
      <c r="AL5467">
        <f t="shared" si="1973"/>
        <v>-5.876706480265783E-2</v>
      </c>
      <c r="AM5467">
        <f t="shared" si="1974"/>
        <v>-5.2767495339094111E-2</v>
      </c>
      <c r="AN5467">
        <f t="shared" si="1975"/>
        <v>-4.1228623177306849E-2</v>
      </c>
      <c r="AP5467">
        <f t="shared" si="1978"/>
        <v>16.275694696280809</v>
      </c>
      <c r="AQ5467">
        <f t="shared" si="1979"/>
        <v>9.2530709874596336E-3</v>
      </c>
      <c r="AR5467">
        <f t="shared" si="1980"/>
        <v>5.3514183285345292E-4</v>
      </c>
      <c r="AS5467">
        <f t="shared" si="1981"/>
        <v>8.1248842313853903E-2</v>
      </c>
      <c r="AT5467">
        <f t="shared" si="1982"/>
        <v>1.332126957725482</v>
      </c>
      <c r="AU5467">
        <f t="shared" si="1983"/>
        <v>0.84105640211366217</v>
      </c>
      <c r="AV5467">
        <f t="shared" si="1984"/>
        <v>0.7962502030630163</v>
      </c>
      <c r="AW5467">
        <f t="shared" si="1985"/>
        <v>4.540202454347029E-9</v>
      </c>
    </row>
    <row r="5468" spans="25:49" x14ac:dyDescent="0.25">
      <c r="Y5468">
        <f t="shared" si="1976"/>
        <v>27.329999999998847</v>
      </c>
      <c r="Z5468">
        <f t="shared" si="1977"/>
        <v>8.0916481594895021E-2</v>
      </c>
      <c r="AA5468">
        <f t="shared" si="1963"/>
        <v>-8.7315492857791918E-5</v>
      </c>
      <c r="AB5468">
        <f t="shared" si="1964"/>
        <v>-4.2512637012082598E-6</v>
      </c>
      <c r="AC5468">
        <f t="shared" si="1965"/>
        <v>-8.4060564452403009E-4</v>
      </c>
      <c r="AD5468">
        <f t="shared" si="1966"/>
        <v>-1.4634180868833981E-2</v>
      </c>
      <c r="AE5468">
        <f t="shared" si="1967"/>
        <v>-1.7341676770822226E-2</v>
      </c>
      <c r="AF5468">
        <f t="shared" si="1968"/>
        <v>-4.1221794550840483E-2</v>
      </c>
      <c r="AG5468">
        <f t="shared" si="1969"/>
        <v>-3.5965217748005982E-9</v>
      </c>
      <c r="AI5468">
        <f t="shared" si="1970"/>
        <v>-2.4794898601417183E-2</v>
      </c>
      <c r="AJ5468">
        <f t="shared" si="1971"/>
        <v>-3.6411173820214443E-2</v>
      </c>
      <c r="AK5468">
        <f t="shared" si="1972"/>
        <v>-4.8109147258091331E-2</v>
      </c>
      <c r="AL5468">
        <f t="shared" si="1973"/>
        <v>-5.87662945013597E-2</v>
      </c>
      <c r="AM5468">
        <f t="shared" si="1974"/>
        <v>-5.2766657072609288E-2</v>
      </c>
      <c r="AN5468">
        <f t="shared" si="1975"/>
        <v>-4.1221795140562387E-2</v>
      </c>
      <c r="AP5468">
        <f t="shared" si="1978"/>
        <v>16.276099297312015</v>
      </c>
      <c r="AQ5468">
        <f t="shared" si="1979"/>
        <v>9.2526336653317182E-3</v>
      </c>
      <c r="AR5468">
        <f t="shared" si="1980"/>
        <v>5.3512054182300263E-4</v>
      </c>
      <c r="AS5468">
        <f t="shared" si="1981"/>
        <v>8.1244632330326763E-2</v>
      </c>
      <c r="AT5468">
        <f t="shared" si="1982"/>
        <v>1.3320537864751183</v>
      </c>
      <c r="AU5468">
        <f t="shared" si="1983"/>
        <v>0.84096971887769811</v>
      </c>
      <c r="AV5468">
        <f t="shared" si="1984"/>
        <v>0.7960440599500902</v>
      </c>
      <c r="AW5468">
        <f t="shared" si="1985"/>
        <v>4.5221480509916613E-9</v>
      </c>
    </row>
    <row r="5469" spans="25:49" x14ac:dyDescent="0.25">
      <c r="Y5469">
        <f t="shared" si="1976"/>
        <v>27.334999999998846</v>
      </c>
      <c r="Z5469">
        <f t="shared" si="1977"/>
        <v>8.0912760502004522E-2</v>
      </c>
      <c r="AA5469">
        <f t="shared" si="1963"/>
        <v>-8.7166879726933646E-5</v>
      </c>
      <c r="AB5469">
        <f t="shared" si="1964"/>
        <v>-4.2443363324510487E-6</v>
      </c>
      <c r="AC5469">
        <f t="shared" si="1965"/>
        <v>-8.3921765070940288E-4</v>
      </c>
      <c r="AD5469">
        <f t="shared" si="1966"/>
        <v>-1.4634111881457565E-2</v>
      </c>
      <c r="AE5469">
        <f t="shared" si="1967"/>
        <v>-1.7346706161466732E-2</v>
      </c>
      <c r="AF5469">
        <f t="shared" si="1968"/>
        <v>-4.1214966383003149E-2</v>
      </c>
      <c r="AG5469">
        <f t="shared" si="1969"/>
        <v>-3.5822199775896734E-9</v>
      </c>
      <c r="AI5469">
        <f t="shared" si="1970"/>
        <v>-2.4793714346083528E-2</v>
      </c>
      <c r="AJ5469">
        <f t="shared" si="1971"/>
        <v>-3.6409647615770806E-2</v>
      </c>
      <c r="AK5469">
        <f t="shared" si="1972"/>
        <v>-4.8107139643570648E-2</v>
      </c>
      <c r="AL5469">
        <f t="shared" si="1973"/>
        <v>-5.8765524164003012E-2</v>
      </c>
      <c r="AM5469">
        <f t="shared" si="1974"/>
        <v>-5.2765818504094238E-2</v>
      </c>
      <c r="AN5469">
        <f t="shared" si="1975"/>
        <v>-4.1214966970379983E-2</v>
      </c>
      <c r="AP5469">
        <f t="shared" si="1978"/>
        <v>16.276503879719989</v>
      </c>
      <c r="AQ5469">
        <f t="shared" si="1979"/>
        <v>9.2521970878674288E-3</v>
      </c>
      <c r="AR5469">
        <f t="shared" si="1980"/>
        <v>5.350992855044966E-4</v>
      </c>
      <c r="AS5469">
        <f t="shared" si="1981"/>
        <v>8.124042930210415E-2</v>
      </c>
      <c r="AT5469">
        <f t="shared" si="1982"/>
        <v>1.3319806155707741</v>
      </c>
      <c r="AU5469">
        <f t="shared" si="1983"/>
        <v>0.84088301049384406</v>
      </c>
      <c r="AV5469">
        <f t="shared" si="1984"/>
        <v>0.79583795097733601</v>
      </c>
      <c r="AW5469">
        <f t="shared" si="1985"/>
        <v>4.5041654421176619E-9</v>
      </c>
    </row>
    <row r="5470" spans="25:49" x14ac:dyDescent="0.25">
      <c r="Y5470">
        <f t="shared" si="1976"/>
        <v>27.339999999998845</v>
      </c>
      <c r="Z5470">
        <f t="shared" si="1977"/>
        <v>8.0909042954685567E-2</v>
      </c>
      <c r="AA5470">
        <f t="shared" si="1963"/>
        <v>-8.7018585543028072E-5</v>
      </c>
      <c r="AB5470">
        <f t="shared" si="1964"/>
        <v>-4.2374239530164166E-6</v>
      </c>
      <c r="AC5470">
        <f t="shared" si="1965"/>
        <v>-8.3783271744378022E-4</v>
      </c>
      <c r="AD5470">
        <f t="shared" si="1966"/>
        <v>-1.4634043110713084E-2</v>
      </c>
      <c r="AE5470">
        <f t="shared" si="1967"/>
        <v>-1.7351735364374236E-2</v>
      </c>
      <c r="AF5470">
        <f t="shared" si="1968"/>
        <v>-4.1208138082000759E-2</v>
      </c>
      <c r="AG5470">
        <f t="shared" si="1969"/>
        <v>-3.5679750523834994E-9</v>
      </c>
      <c r="AI5470">
        <f t="shared" si="1970"/>
        <v>-2.4792531976618324E-2</v>
      </c>
      <c r="AJ5470">
        <f t="shared" si="1971"/>
        <v>-3.640812372045428E-2</v>
      </c>
      <c r="AK5470">
        <f t="shared" si="1972"/>
        <v>-4.8105135060582761E-2</v>
      </c>
      <c r="AL5470">
        <f t="shared" si="1973"/>
        <v>-5.8764753790564568E-2</v>
      </c>
      <c r="AM5470">
        <f t="shared" si="1974"/>
        <v>-5.276497963341311E-2</v>
      </c>
      <c r="AN5470">
        <f t="shared" si="1975"/>
        <v>-4.1208138667041851E-2</v>
      </c>
      <c r="AP5470">
        <f t="shared" si="1978"/>
        <v>16.276908443522498</v>
      </c>
      <c r="AQ5470">
        <f t="shared" si="1979"/>
        <v>9.2517612534687935E-3</v>
      </c>
      <c r="AR5470">
        <f t="shared" si="1980"/>
        <v>5.3507806382283431E-4</v>
      </c>
      <c r="AS5470">
        <f t="shared" si="1981"/>
        <v>8.1236233213850609E-2</v>
      </c>
      <c r="AT5470">
        <f t="shared" si="1982"/>
        <v>1.3319074450113668</v>
      </c>
      <c r="AU5470">
        <f t="shared" si="1983"/>
        <v>0.84079627696303672</v>
      </c>
      <c r="AV5470">
        <f t="shared" si="1984"/>
        <v>0.79563187614542108</v>
      </c>
      <c r="AW5470">
        <f t="shared" si="1985"/>
        <v>4.4862543422297172E-9</v>
      </c>
    </row>
    <row r="5471" spans="25:49" x14ac:dyDescent="0.25">
      <c r="Y5471">
        <f t="shared" si="1976"/>
        <v>27.344999999998844</v>
      </c>
      <c r="Z5471">
        <f t="shared" si="1977"/>
        <v>8.090532894516321E-2</v>
      </c>
      <c r="AA5471">
        <f t="shared" si="1963"/>
        <v>-8.6870609659796442E-5</v>
      </c>
      <c r="AB5471">
        <f t="shared" si="1964"/>
        <v>-4.2305265321913156E-6</v>
      </c>
      <c r="AC5471">
        <f t="shared" si="1965"/>
        <v>-8.3645083820056687E-4</v>
      </c>
      <c r="AD5471">
        <f t="shared" si="1966"/>
        <v>-1.4633974556691012E-2</v>
      </c>
      <c r="AE5471">
        <f t="shared" si="1967"/>
        <v>-1.7356764379166219E-2</v>
      </c>
      <c r="AF5471">
        <f t="shared" si="1968"/>
        <v>-4.1201309648115685E-2</v>
      </c>
      <c r="AG5471">
        <f t="shared" si="1969"/>
        <v>-3.5537867730269379E-9</v>
      </c>
      <c r="AI5471">
        <f t="shared" si="1970"/>
        <v>-2.479135148899328E-2</v>
      </c>
      <c r="AJ5471">
        <f t="shared" si="1971"/>
        <v>-3.6406602129280943E-2</v>
      </c>
      <c r="AK5471">
        <f t="shared" si="1972"/>
        <v>-4.8103133502582399E-2</v>
      </c>
      <c r="AL5471">
        <f t="shared" si="1973"/>
        <v>-5.8763983381021165E-2</v>
      </c>
      <c r="AM5471">
        <f t="shared" si="1974"/>
        <v>-5.2764140460430008E-2</v>
      </c>
      <c r="AN5471">
        <f t="shared" si="1975"/>
        <v>-4.1201310230830325E-2</v>
      </c>
      <c r="AP5471">
        <f t="shared" si="1978"/>
        <v>16.277312988737272</v>
      </c>
      <c r="AQ5471">
        <f t="shared" si="1979"/>
        <v>9.2513261605410776E-3</v>
      </c>
      <c r="AR5471">
        <f t="shared" si="1980"/>
        <v>5.350568767030692E-4</v>
      </c>
      <c r="AS5471">
        <f t="shared" si="1981"/>
        <v>8.1232044050263394E-2</v>
      </c>
      <c r="AT5471">
        <f t="shared" si="1982"/>
        <v>1.3318342747958132</v>
      </c>
      <c r="AU5471">
        <f t="shared" si="1983"/>
        <v>0.84070951828621487</v>
      </c>
      <c r="AV5471">
        <f t="shared" si="1984"/>
        <v>0.79542583545501111</v>
      </c>
      <c r="AW5471">
        <f t="shared" si="1985"/>
        <v>4.4684144669678033E-9</v>
      </c>
    </row>
    <row r="5472" spans="25:49" x14ac:dyDescent="0.25">
      <c r="Y5472">
        <f t="shared" si="1976"/>
        <v>27.349999999998843</v>
      </c>
      <c r="Z5472">
        <f t="shared" si="1977"/>
        <v>8.0901618465678227E-2</v>
      </c>
      <c r="AA5472">
        <f t="shared" si="1963"/>
        <v>-8.6722951432118583E-5</v>
      </c>
      <c r="AB5472">
        <f t="shared" si="1964"/>
        <v>-4.2236440393111947E-6</v>
      </c>
      <c r="AC5472">
        <f t="shared" si="1965"/>
        <v>-8.3507200646655946E-4</v>
      </c>
      <c r="AD5472">
        <f t="shared" si="1966"/>
        <v>-1.4633906219481933E-2</v>
      </c>
      <c r="AE5472">
        <f t="shared" si="1967"/>
        <v>-1.7361793205464021E-2</v>
      </c>
      <c r="AF5472">
        <f t="shared" si="1968"/>
        <v>-4.1194481081630367E-2</v>
      </c>
      <c r="AG5472">
        <f t="shared" si="1969"/>
        <v>-3.5396549142641711E-9</v>
      </c>
      <c r="AI5472">
        <f t="shared" si="1970"/>
        <v>-2.4790172879188201E-2</v>
      </c>
      <c r="AJ5472">
        <f t="shared" si="1971"/>
        <v>-3.6405082837277072E-2</v>
      </c>
      <c r="AK5472">
        <f t="shared" si="1972"/>
        <v>-4.8101134963037674E-2</v>
      </c>
      <c r="AL5472">
        <f t="shared" si="1973"/>
        <v>-5.8763212935349612E-2</v>
      </c>
      <c r="AM5472">
        <f t="shared" si="1974"/>
        <v>-5.2763300985008948E-2</v>
      </c>
      <c r="AN5472">
        <f t="shared" si="1975"/>
        <v>-4.1194481662027806E-2</v>
      </c>
      <c r="AP5472">
        <f t="shared" si="1978"/>
        <v>16.277717515381998</v>
      </c>
      <c r="AQ5472">
        <f t="shared" si="1979"/>
        <v>9.2508918074927782E-3</v>
      </c>
      <c r="AR5472">
        <f t="shared" si="1980"/>
        <v>5.3503572407040823E-4</v>
      </c>
      <c r="AS5472">
        <f t="shared" si="1981"/>
        <v>8.1227861796072387E-2</v>
      </c>
      <c r="AT5472">
        <f t="shared" si="1982"/>
        <v>1.3317611049230298</v>
      </c>
      <c r="AU5472">
        <f t="shared" si="1983"/>
        <v>0.84062273446431901</v>
      </c>
      <c r="AV5472">
        <f t="shared" si="1984"/>
        <v>0.79521982890677056</v>
      </c>
      <c r="AW5472">
        <f t="shared" si="1985"/>
        <v>4.450645533102672E-9</v>
      </c>
    </row>
    <row r="5473" spans="25:49" x14ac:dyDescent="0.25">
      <c r="Y5473">
        <f t="shared" si="1976"/>
        <v>27.354999999998842</v>
      </c>
      <c r="Z5473">
        <f t="shared" si="1977"/>
        <v>8.0897911508487227E-2</v>
      </c>
      <c r="AA5473">
        <f t="shared" si="1963"/>
        <v>-8.657561021604675E-5</v>
      </c>
      <c r="AB5473">
        <f t="shared" si="1964"/>
        <v>-4.216776443766936E-6</v>
      </c>
      <c r="AC5473">
        <f t="shared" si="1965"/>
        <v>-8.3369621574198112E-4</v>
      </c>
      <c r="AD5473">
        <f t="shared" si="1966"/>
        <v>-1.4633838099176432E-2</v>
      </c>
      <c r="AE5473">
        <f t="shared" si="1967"/>
        <v>-1.7366821842888819E-2</v>
      </c>
      <c r="AF5473">
        <f t="shared" si="1968"/>
        <v>-4.1187652382827372E-2</v>
      </c>
      <c r="AG5473">
        <f t="shared" si="1969"/>
        <v>-3.5255792517351246E-9</v>
      </c>
      <c r="AI5473">
        <f t="shared" si="1970"/>
        <v>-2.478899614319097E-2</v>
      </c>
      <c r="AJ5473">
        <f t="shared" si="1971"/>
        <v>-3.6403565839479131E-2</v>
      </c>
      <c r="AK5473">
        <f t="shared" si="1972"/>
        <v>-4.8099139435430108E-2</v>
      </c>
      <c r="AL5473">
        <f t="shared" si="1973"/>
        <v>-5.8762442453526707E-2</v>
      </c>
      <c r="AM5473">
        <f t="shared" si="1974"/>
        <v>-5.276246120701391E-2</v>
      </c>
      <c r="AN5473">
        <f t="shared" si="1975"/>
        <v>-4.1187652960916823E-2</v>
      </c>
      <c r="AP5473">
        <f t="shared" si="1978"/>
        <v>16.278122023474324</v>
      </c>
      <c r="AQ5473">
        <f t="shared" si="1979"/>
        <v>9.250458192735617E-3</v>
      </c>
      <c r="AR5473">
        <f t="shared" si="1980"/>
        <v>5.3501460585021168E-4</v>
      </c>
      <c r="AS5473">
        <f t="shared" si="1981"/>
        <v>8.1223686436040055E-2</v>
      </c>
      <c r="AT5473">
        <f t="shared" si="1982"/>
        <v>1.3316879353919324</v>
      </c>
      <c r="AU5473">
        <f t="shared" si="1983"/>
        <v>0.8405359254982917</v>
      </c>
      <c r="AV5473">
        <f t="shared" si="1984"/>
        <v>0.79501385650136247</v>
      </c>
      <c r="AW5473">
        <f t="shared" si="1985"/>
        <v>4.4329472585313543E-9</v>
      </c>
    </row>
    <row r="5474" spans="25:49" x14ac:dyDescent="0.25">
      <c r="Y5474">
        <f t="shared" si="1976"/>
        <v>27.359999999998841</v>
      </c>
      <c r="Z5474">
        <f t="shared" si="1977"/>
        <v>8.0894208065862602E-2</v>
      </c>
      <c r="AA5474">
        <f t="shared" si="1963"/>
        <v>-8.6428585368857736E-5</v>
      </c>
      <c r="AB5474">
        <f t="shared" si="1964"/>
        <v>-4.2099237149909807E-6</v>
      </c>
      <c r="AC5474">
        <f t="shared" si="1965"/>
        <v>-8.3232345954030841E-4</v>
      </c>
      <c r="AD5474">
        <f t="shared" si="1966"/>
        <v>-1.4633770195865214E-2</v>
      </c>
      <c r="AE5474">
        <f t="shared" si="1967"/>
        <v>-1.7371850291061613E-2</v>
      </c>
      <c r="AF5474">
        <f t="shared" si="1968"/>
        <v>-4.1180823551989404E-2</v>
      </c>
      <c r="AG5474">
        <f t="shared" si="1969"/>
        <v>-3.5115595619719071E-9</v>
      </c>
      <c r="AI5474">
        <f t="shared" si="1970"/>
        <v>-2.4787821276997583E-2</v>
      </c>
      <c r="AJ5474">
        <f t="shared" si="1971"/>
        <v>-3.6402051130933727E-2</v>
      </c>
      <c r="AK5474">
        <f t="shared" si="1972"/>
        <v>-4.8097146913254563E-2</v>
      </c>
      <c r="AL5474">
        <f t="shared" si="1973"/>
        <v>-5.8761671935529308E-2</v>
      </c>
      <c r="AM5474">
        <f t="shared" si="1974"/>
        <v>-5.2761621126308798E-2</v>
      </c>
      <c r="AN5474">
        <f t="shared" si="1975"/>
        <v>-4.1180824127780048E-2</v>
      </c>
      <c r="AP5474">
        <f t="shared" si="1978"/>
        <v>16.278526513031867</v>
      </c>
      <c r="AQ5474">
        <f t="shared" si="1979"/>
        <v>9.2500253146845374E-3</v>
      </c>
      <c r="AR5474">
        <f t="shared" si="1980"/>
        <v>5.349935219679928E-4</v>
      </c>
      <c r="AS5474">
        <f t="shared" si="1981"/>
        <v>8.1219517954961351E-2</v>
      </c>
      <c r="AT5474">
        <f t="shared" si="1982"/>
        <v>1.3316147662014366</v>
      </c>
      <c r="AU5474">
        <f t="shared" si="1983"/>
        <v>0.84044909138907731</v>
      </c>
      <c r="AV5474">
        <f t="shared" si="1984"/>
        <v>0.79480791823944841</v>
      </c>
      <c r="AW5474">
        <f t="shared" si="1985"/>
        <v>4.4153193622726821E-9</v>
      </c>
    </row>
    <row r="5475" spans="25:49" x14ac:dyDescent="0.25">
      <c r="Y5475">
        <f t="shared" si="1976"/>
        <v>27.36499999999884</v>
      </c>
      <c r="Z5475">
        <f t="shared" si="1977"/>
        <v>8.0890508130092353E-2</v>
      </c>
      <c r="AA5475">
        <f t="shared" si="1963"/>
        <v>-8.6281876248941783E-5</v>
      </c>
      <c r="AB5475">
        <f t="shared" si="1964"/>
        <v>-4.2030858225336537E-6</v>
      </c>
      <c r="AC5475">
        <f t="shared" si="1965"/>
        <v>-8.3095373138838198E-4</v>
      </c>
      <c r="AD5475">
        <f t="shared" si="1966"/>
        <v>-1.4633702509639027E-2</v>
      </c>
      <c r="AE5475">
        <f t="shared" si="1967"/>
        <v>-1.7376878549603299E-2</v>
      </c>
      <c r="AF5475">
        <f t="shared" si="1968"/>
        <v>-4.1173994589399188E-2</v>
      </c>
      <c r="AG5475">
        <f t="shared" si="1969"/>
        <v>-3.4975956223952619E-9</v>
      </c>
      <c r="AI5475">
        <f t="shared" si="1970"/>
        <v>-2.4786648276612047E-2</v>
      </c>
      <c r="AJ5475">
        <f t="shared" si="1971"/>
        <v>-3.6400538706697648E-2</v>
      </c>
      <c r="AK5475">
        <f t="shared" si="1972"/>
        <v>-4.8095157390019197E-2</v>
      </c>
      <c r="AL5475">
        <f t="shared" si="1973"/>
        <v>-5.8760901381334246E-2</v>
      </c>
      <c r="AM5475">
        <f t="shared" si="1974"/>
        <v>-5.2760780742757446E-2</v>
      </c>
      <c r="AN5475">
        <f t="shared" si="1975"/>
        <v>-4.1173995162900164E-2</v>
      </c>
      <c r="AP5475">
        <f t="shared" si="1978"/>
        <v>16.278930984072197</v>
      </c>
      <c r="AQ5475">
        <f t="shared" si="1979"/>
        <v>9.2495931717576935E-3</v>
      </c>
      <c r="AR5475">
        <f t="shared" si="1980"/>
        <v>5.3497247234941781E-4</v>
      </c>
      <c r="AS5475">
        <f t="shared" si="1981"/>
        <v>8.1215356337663649E-2</v>
      </c>
      <c r="AT5475">
        <f t="shared" si="1982"/>
        <v>1.3315415973504572</v>
      </c>
      <c r="AU5475">
        <f t="shared" si="1983"/>
        <v>0.84036223213762207</v>
      </c>
      <c r="AV5475">
        <f t="shared" si="1984"/>
        <v>0.79460201412168852</v>
      </c>
      <c r="AW5475">
        <f t="shared" si="1985"/>
        <v>4.3977615644628262E-9</v>
      </c>
    </row>
    <row r="5476" spans="25:49" x14ac:dyDescent="0.25">
      <c r="Y5476">
        <f t="shared" si="1976"/>
        <v>27.369999999998839</v>
      </c>
      <c r="Z5476">
        <f t="shared" si="1977"/>
        <v>8.0886811693480304E-2</v>
      </c>
      <c r="AA5476">
        <f t="shared" si="1963"/>
        <v>-8.6135482215924039E-5</v>
      </c>
      <c r="AB5476">
        <f t="shared" si="1964"/>
        <v>-4.1962627359521438E-6</v>
      </c>
      <c r="AC5476">
        <f t="shared" si="1965"/>
        <v>-8.2958702482632341E-4</v>
      </c>
      <c r="AD5476">
        <f t="shared" si="1966"/>
        <v>-1.4633635040588658E-2</v>
      </c>
      <c r="AE5476">
        <f t="shared" si="1967"/>
        <v>-1.7381906618134584E-2</v>
      </c>
      <c r="AF5476">
        <f t="shared" si="1968"/>
        <v>-4.116716549533965E-2</v>
      </c>
      <c r="AG5476">
        <f t="shared" si="1969"/>
        <v>-3.483687211311031E-9</v>
      </c>
      <c r="AI5476">
        <f t="shared" si="1970"/>
        <v>-2.478547713804646E-2</v>
      </c>
      <c r="AJ5476">
        <f t="shared" si="1971"/>
        <v>-3.6399028561837771E-2</v>
      </c>
      <c r="AK5476">
        <f t="shared" si="1972"/>
        <v>-4.8093170859245499E-2</v>
      </c>
      <c r="AL5476">
        <f t="shared" si="1973"/>
        <v>-5.8760130790918366E-2</v>
      </c>
      <c r="AM5476">
        <f t="shared" si="1974"/>
        <v>-5.2759940056223649E-2</v>
      </c>
      <c r="AN5476">
        <f t="shared" si="1975"/>
        <v>-4.1167166066560061E-2</v>
      </c>
      <c r="AP5476">
        <f t="shared" si="1978"/>
        <v>16.279335436612847</v>
      </c>
      <c r="AQ5476">
        <f t="shared" si="1979"/>
        <v>9.249161762376449E-3</v>
      </c>
      <c r="AR5476">
        <f t="shared" si="1980"/>
        <v>5.3495145692030518E-4</v>
      </c>
      <c r="AS5476">
        <f t="shared" si="1981"/>
        <v>8.1211201569006713E-2</v>
      </c>
      <c r="AT5476">
        <f t="shared" si="1982"/>
        <v>1.3314684288379091</v>
      </c>
      <c r="AU5476">
        <f t="shared" si="1983"/>
        <v>0.84027534774487411</v>
      </c>
      <c r="AV5476">
        <f t="shared" si="1984"/>
        <v>0.7943961441487416</v>
      </c>
      <c r="AW5476">
        <f t="shared" si="1985"/>
        <v>4.3802735863508537E-9</v>
      </c>
    </row>
    <row r="5477" spans="25:49" x14ac:dyDescent="0.25">
      <c r="Y5477">
        <f t="shared" si="1976"/>
        <v>27.374999999998838</v>
      </c>
      <c r="Z5477">
        <f t="shared" si="1977"/>
        <v>8.088311874834582E-2</v>
      </c>
      <c r="AA5477">
        <f t="shared" si="1963"/>
        <v>-8.598940263056396E-5</v>
      </c>
      <c r="AB5477">
        <f t="shared" si="1964"/>
        <v>-4.1894544248521356E-6</v>
      </c>
      <c r="AC5477">
        <f t="shared" si="1965"/>
        <v>-8.2822333340754918E-4</v>
      </c>
      <c r="AD5477">
        <f t="shared" si="1966"/>
        <v>-1.4633567788804992E-2</v>
      </c>
      <c r="AE5477">
        <f t="shared" si="1967"/>
        <v>-1.738693449627602E-2</v>
      </c>
      <c r="AF5477">
        <f t="shared" si="1968"/>
        <v>-4.1160336270093759E-2</v>
      </c>
      <c r="AG5477">
        <f t="shared" si="1969"/>
        <v>-3.469834107906638E-9</v>
      </c>
      <c r="AI5477">
        <f t="shared" si="1970"/>
        <v>-2.4784307857320921E-2</v>
      </c>
      <c r="AJ5477">
        <f t="shared" si="1971"/>
        <v>-3.6397520691431096E-2</v>
      </c>
      <c r="AK5477">
        <f t="shared" si="1972"/>
        <v>-4.8091187314468258E-2</v>
      </c>
      <c r="AL5477">
        <f t="shared" si="1973"/>
        <v>-5.8759360164258541E-2</v>
      </c>
      <c r="AM5477">
        <f t="shared" si="1974"/>
        <v>-5.2759099066571113E-2</v>
      </c>
      <c r="AN5477">
        <f t="shared" si="1975"/>
        <v>-4.1160336839042674E-2</v>
      </c>
      <c r="AP5477">
        <f t="shared" si="1978"/>
        <v>16.279739870671314</v>
      </c>
      <c r="AQ5477">
        <f t="shared" si="1979"/>
        <v>9.2487310849653694E-3</v>
      </c>
      <c r="AR5477">
        <f t="shared" si="1980"/>
        <v>5.3493047560662546E-4</v>
      </c>
      <c r="AS5477">
        <f t="shared" si="1981"/>
        <v>8.1207053633882587E-2</v>
      </c>
      <c r="AT5477">
        <f t="shared" si="1982"/>
        <v>1.3313952606627062</v>
      </c>
      <c r="AU5477">
        <f t="shared" si="1983"/>
        <v>0.84018843821178346</v>
      </c>
      <c r="AV5477">
        <f t="shared" si="1984"/>
        <v>0.79419030832126492</v>
      </c>
      <c r="AW5477">
        <f t="shared" si="1985"/>
        <v>4.3628551502943018E-9</v>
      </c>
    </row>
    <row r="5478" spans="25:49" x14ac:dyDescent="0.25">
      <c r="Y5478">
        <f t="shared" si="1976"/>
        <v>27.379999999998837</v>
      </c>
      <c r="Z5478">
        <f t="shared" si="1977"/>
        <v>8.0879429287023949E-2</v>
      </c>
      <c r="AA5478">
        <f t="shared" si="1963"/>
        <v>-8.5843636854831631E-5</v>
      </c>
      <c r="AB5478">
        <f t="shared" si="1964"/>
        <v>-4.1826608589225077E-6</v>
      </c>
      <c r="AC5478">
        <f t="shared" si="1965"/>
        <v>-8.2686265069868042E-4</v>
      </c>
      <c r="AD5478">
        <f t="shared" si="1966"/>
        <v>-1.4633500754378971E-2</v>
      </c>
      <c r="AE5478">
        <f t="shared" si="1967"/>
        <v>-1.7391962183648069E-2</v>
      </c>
      <c r="AF5478">
        <f t="shared" si="1968"/>
        <v>-4.1153506913944558E-2</v>
      </c>
      <c r="AG5478">
        <f t="shared" si="1969"/>
        <v>-3.456036092247583E-9</v>
      </c>
      <c r="AI5478">
        <f t="shared" si="1970"/>
        <v>-2.4783140430463566E-2</v>
      </c>
      <c r="AJ5478">
        <f t="shared" si="1971"/>
        <v>-3.6396015090564685E-2</v>
      </c>
      <c r="AK5478">
        <f t="shared" si="1972"/>
        <v>-4.8089206749235468E-2</v>
      </c>
      <c r="AL5478">
        <f t="shared" si="1973"/>
        <v>-5.8758589501331643E-2</v>
      </c>
      <c r="AM5478">
        <f t="shared" si="1974"/>
        <v>-5.2758257773663497E-2</v>
      </c>
      <c r="AN5478">
        <f t="shared" si="1975"/>
        <v>-4.1153507480631013E-2</v>
      </c>
      <c r="AP5478">
        <f t="shared" si="1978"/>
        <v>16.280144286265056</v>
      </c>
      <c r="AQ5478">
        <f t="shared" si="1979"/>
        <v>9.2483011379522161E-3</v>
      </c>
      <c r="AR5478">
        <f t="shared" si="1980"/>
        <v>5.3490952833450123E-4</v>
      </c>
      <c r="AS5478">
        <f t="shared" si="1981"/>
        <v>8.120291251721555E-2</v>
      </c>
      <c r="AT5478">
        <f t="shared" si="1982"/>
        <v>1.3313220928237621</v>
      </c>
      <c r="AU5478">
        <f t="shared" si="1983"/>
        <v>0.84010150353930213</v>
      </c>
      <c r="AV5478">
        <f t="shared" si="1984"/>
        <v>0.79398450663991449</v>
      </c>
      <c r="AW5478">
        <f t="shared" si="1985"/>
        <v>4.3455059797547721E-9</v>
      </c>
    </row>
    <row r="5479" spans="25:49" x14ac:dyDescent="0.25">
      <c r="Y5479">
        <f t="shared" si="1976"/>
        <v>27.384999999998836</v>
      </c>
      <c r="Z5479">
        <f t="shared" si="1977"/>
        <v>8.0875743301865366E-2</v>
      </c>
      <c r="AA5479">
        <f t="shared" si="1963"/>
        <v>-8.5698184251824456E-5</v>
      </c>
      <c r="AB5479">
        <f t="shared" si="1964"/>
        <v>-4.1758820079075735E-6</v>
      </c>
      <c r="AC5479">
        <f t="shared" si="1965"/>
        <v>-8.2550497027959833E-4</v>
      </c>
      <c r="AD5479">
        <f t="shared" si="1966"/>
        <v>-1.4633433937401583E-2</v>
      </c>
      <c r="AE5479">
        <f t="shared" si="1967"/>
        <v>-1.7396989679870963E-2</v>
      </c>
      <c r="AF5479">
        <f t="shared" si="1968"/>
        <v>-4.1146677427175288E-2</v>
      </c>
      <c r="AG5479">
        <f t="shared" si="1969"/>
        <v>-3.4422929452739481E-9</v>
      </c>
      <c r="AI5479">
        <f t="shared" si="1970"/>
        <v>-2.4781974853510531E-2</v>
      </c>
      <c r="AJ5479">
        <f t="shared" si="1971"/>
        <v>-3.6394511754335723E-2</v>
      </c>
      <c r="AK5479">
        <f t="shared" si="1972"/>
        <v>-4.8087229157108391E-2</v>
      </c>
      <c r="AL5479">
        <f t="shared" si="1973"/>
        <v>-5.8757818802114559E-2</v>
      </c>
      <c r="AM5479">
        <f t="shared" si="1974"/>
        <v>-5.2757416177364402E-2</v>
      </c>
      <c r="AN5479">
        <f t="shared" si="1975"/>
        <v>-4.1146677991608281E-2</v>
      </c>
      <c r="AP5479">
        <f t="shared" si="1978"/>
        <v>16.280548683411492</v>
      </c>
      <c r="AQ5479">
        <f t="shared" si="1979"/>
        <v>9.2478719197679419E-3</v>
      </c>
      <c r="AR5479">
        <f t="shared" si="1980"/>
        <v>5.3488861503020663E-4</v>
      </c>
      <c r="AS5479">
        <f t="shared" si="1981"/>
        <v>8.1198778203962055E-2</v>
      </c>
      <c r="AT5479">
        <f t="shared" si="1982"/>
        <v>1.3312489253199902</v>
      </c>
      <c r="AU5479">
        <f t="shared" si="1983"/>
        <v>0.84001454372838391</v>
      </c>
      <c r="AV5479">
        <f t="shared" si="1984"/>
        <v>0.7937787391053448</v>
      </c>
      <c r="AW5479">
        <f t="shared" si="1985"/>
        <v>4.3282257992935373E-9</v>
      </c>
    </row>
    <row r="5480" spans="25:49" x14ac:dyDescent="0.25">
      <c r="Y5480">
        <f t="shared" si="1976"/>
        <v>27.389999999998835</v>
      </c>
      <c r="Z5480">
        <f t="shared" si="1977"/>
        <v>8.0872060785236288E-2</v>
      </c>
      <c r="AA5480">
        <f t="shared" si="1963"/>
        <v>-8.555304418585052E-5</v>
      </c>
      <c r="AB5480">
        <f t="shared" si="1964"/>
        <v>-4.169117841607084E-6</v>
      </c>
      <c r="AC5480">
        <f t="shared" si="1965"/>
        <v>-8.2415028574336089E-4</v>
      </c>
      <c r="AD5480">
        <f t="shared" si="1966"/>
        <v>-1.4633367337963865E-2</v>
      </c>
      <c r="AE5480">
        <f t="shared" si="1967"/>
        <v>-1.7402016984564835E-2</v>
      </c>
      <c r="AF5480">
        <f t="shared" si="1968"/>
        <v>-4.1139847810069234E-2</v>
      </c>
      <c r="AG5480">
        <f t="shared" si="1969"/>
        <v>-3.4286044487969222E-9</v>
      </c>
      <c r="AI5480">
        <f t="shared" si="1970"/>
        <v>-2.4780811122505943E-2</v>
      </c>
      <c r="AJ5480">
        <f t="shared" si="1971"/>
        <v>-3.639301067785139E-2</v>
      </c>
      <c r="AK5480">
        <f t="shared" si="1972"/>
        <v>-4.8085254531661473E-2</v>
      </c>
      <c r="AL5480">
        <f t="shared" si="1973"/>
        <v>-5.8757048066584175E-2</v>
      </c>
      <c r="AM5480">
        <f t="shared" si="1974"/>
        <v>-5.2756574277537376E-2</v>
      </c>
      <c r="AN5480">
        <f t="shared" si="1975"/>
        <v>-4.1139848372257724E-2</v>
      </c>
      <c r="AP5480">
        <f t="shared" si="1978"/>
        <v>16.280953062128003</v>
      </c>
      <c r="AQ5480">
        <f t="shared" si="1979"/>
        <v>9.2474434288466831E-3</v>
      </c>
      <c r="AR5480">
        <f t="shared" si="1980"/>
        <v>5.3486773562016706E-4</v>
      </c>
      <c r="AS5480">
        <f t="shared" si="1981"/>
        <v>8.1194650679110664E-2</v>
      </c>
      <c r="AT5480">
        <f t="shared" si="1982"/>
        <v>1.3311757581503032</v>
      </c>
      <c r="AU5480">
        <f t="shared" si="1983"/>
        <v>0.8399275587799846</v>
      </c>
      <c r="AV5480">
        <f t="shared" si="1984"/>
        <v>0.79357300571820899</v>
      </c>
      <c r="AW5480">
        <f t="shared" si="1985"/>
        <v>4.3110143345671707E-9</v>
      </c>
    </row>
    <row r="5481" spans="25:49" x14ac:dyDescent="0.25">
      <c r="Y5481">
        <f t="shared" si="1976"/>
        <v>27.394999999998834</v>
      </c>
      <c r="Z5481">
        <f t="shared" si="1977"/>
        <v>8.086838172951849E-2</v>
      </c>
      <c r="AA5481">
        <f t="shared" si="1963"/>
        <v>-8.5408216022359119E-5</v>
      </c>
      <c r="AB5481">
        <f t="shared" si="1964"/>
        <v>-4.1623683298623481E-6</v>
      </c>
      <c r="AC5481">
        <f t="shared" si="1965"/>
        <v>-8.2279859069617537E-4</v>
      </c>
      <c r="AD5481">
        <f t="shared" si="1966"/>
        <v>-1.463330095615698E-2</v>
      </c>
      <c r="AE5481">
        <f t="shared" si="1967"/>
        <v>-1.7407044097349625E-2</v>
      </c>
      <c r="AF5481">
        <f t="shared" si="1968"/>
        <v>-4.1133018062909789E-2</v>
      </c>
      <c r="AG5481">
        <f t="shared" si="1969"/>
        <v>-3.414970385495335E-9</v>
      </c>
      <c r="AI5481">
        <f t="shared" si="1970"/>
        <v>-2.4779649233501885E-2</v>
      </c>
      <c r="AJ5481">
        <f t="shared" si="1971"/>
        <v>-3.6391511856228909E-2</v>
      </c>
      <c r="AK5481">
        <f t="shared" si="1972"/>
        <v>-4.8083282866482342E-2</v>
      </c>
      <c r="AL5481">
        <f t="shared" si="1973"/>
        <v>-5.8756277294717427E-2</v>
      </c>
      <c r="AM5481">
        <f t="shared" si="1974"/>
        <v>-5.2755732074045866E-2</v>
      </c>
      <c r="AN5481">
        <f t="shared" si="1975"/>
        <v>-4.1133018622862699E-2</v>
      </c>
      <c r="AP5481">
        <f t="shared" si="1978"/>
        <v>16.281357422431928</v>
      </c>
      <c r="AQ5481">
        <f t="shared" si="1979"/>
        <v>9.2470156636257541E-3</v>
      </c>
      <c r="AR5481">
        <f t="shared" si="1980"/>
        <v>5.3484689003095904E-4</v>
      </c>
      <c r="AS5481">
        <f t="shared" si="1981"/>
        <v>8.1190529927681943E-2</v>
      </c>
      <c r="AT5481">
        <f t="shared" si="1982"/>
        <v>1.3311025913136134</v>
      </c>
      <c r="AU5481">
        <f t="shared" si="1983"/>
        <v>0.83984054869506175</v>
      </c>
      <c r="AV5481">
        <f t="shared" si="1984"/>
        <v>0.79336730647915865</v>
      </c>
      <c r="AW5481">
        <f t="shared" si="1985"/>
        <v>4.2938713123231893E-9</v>
      </c>
    </row>
    <row r="5482" spans="25:49" x14ac:dyDescent="0.25">
      <c r="Y5482">
        <f t="shared" si="1976"/>
        <v>27.399999999998833</v>
      </c>
      <c r="Z5482">
        <f t="shared" si="1977"/>
        <v>8.086470612710922E-2</v>
      </c>
      <c r="AA5482">
        <f t="shared" si="1963"/>
        <v>-8.5263699127975456E-5</v>
      </c>
      <c r="AB5482">
        <f t="shared" si="1964"/>
        <v>-4.1556334425909313E-6</v>
      </c>
      <c r="AC5482">
        <f t="shared" si="1965"/>
        <v>-8.2144987875744661E-4</v>
      </c>
      <c r="AD5482">
        <f t="shared" si="1966"/>
        <v>-1.4633234792072077E-2</v>
      </c>
      <c r="AE5482">
        <f t="shared" si="1967"/>
        <v>-1.7412071017845161E-2</v>
      </c>
      <c r="AF5482">
        <f t="shared" si="1968"/>
        <v>-4.1126188185980461E-2</v>
      </c>
      <c r="AG5482">
        <f t="shared" si="1969"/>
        <v>-3.4013905389122078E-9</v>
      </c>
      <c r="AI5482">
        <f t="shared" si="1970"/>
        <v>-2.4778489182558421E-2</v>
      </c>
      <c r="AJ5482">
        <f t="shared" si="1971"/>
        <v>-3.6390015284595532E-2</v>
      </c>
      <c r="AK5482">
        <f t="shared" si="1972"/>
        <v>-4.8081314155171778E-2</v>
      </c>
      <c r="AL5482">
        <f t="shared" si="1973"/>
        <v>-5.875550648649118E-2</v>
      </c>
      <c r="AM5482">
        <f t="shared" si="1974"/>
        <v>-5.2754889566753289E-2</v>
      </c>
      <c r="AN5482">
        <f t="shared" si="1975"/>
        <v>-4.1126188743706681E-2</v>
      </c>
      <c r="AP5482">
        <f t="shared" si="1978"/>
        <v>16.281761764340576</v>
      </c>
      <c r="AQ5482">
        <f t="shared" si="1979"/>
        <v>9.2465886225456418E-3</v>
      </c>
      <c r="AR5482">
        <f t="shared" si="1980"/>
        <v>5.348260781893097E-4</v>
      </c>
      <c r="AS5482">
        <f t="shared" si="1981"/>
        <v>8.1186415934728459E-2</v>
      </c>
      <c r="AT5482">
        <f t="shared" si="1982"/>
        <v>1.3310294248088326</v>
      </c>
      <c r="AU5482">
        <f t="shared" si="1983"/>
        <v>0.83975351347457505</v>
      </c>
      <c r="AV5482">
        <f t="shared" si="1984"/>
        <v>0.79316164138884415</v>
      </c>
      <c r="AW5482">
        <f t="shared" si="1985"/>
        <v>4.2767964603957161E-9</v>
      </c>
    </row>
    <row r="5483" spans="25:49" x14ac:dyDescent="0.25">
      <c r="Y5483">
        <f t="shared" si="1976"/>
        <v>27.404999999998832</v>
      </c>
      <c r="Z5483">
        <f t="shared" si="1977"/>
        <v>8.0861033970421298E-2</v>
      </c>
      <c r="AA5483">
        <f t="shared" si="1963"/>
        <v>-8.5119492870483368E-5</v>
      </c>
      <c r="AB5483">
        <f t="shared" si="1964"/>
        <v>-4.1489131497727722E-6</v>
      </c>
      <c r="AC5483">
        <f t="shared" si="1965"/>
        <v>-8.2010414355963845E-4</v>
      </c>
      <c r="AD5483">
        <f t="shared" si="1966"/>
        <v>-1.4633168845800413E-2</v>
      </c>
      <c r="AE5483">
        <f t="shared" si="1967"/>
        <v>-1.7417097745671101E-2</v>
      </c>
      <c r="AF5483">
        <f t="shared" si="1968"/>
        <v>-4.1119358179564823E-2</v>
      </c>
      <c r="AG5483">
        <f t="shared" si="1969"/>
        <v>-3.3878646934513176E-9</v>
      </c>
      <c r="AI5483">
        <f t="shared" si="1970"/>
        <v>-2.4777330965743558E-2</v>
      </c>
      <c r="AJ5483">
        <f t="shared" si="1971"/>
        <v>-3.6388520958088505E-2</v>
      </c>
      <c r="AK5483">
        <f t="shared" si="1972"/>
        <v>-4.8079348391343694E-2</v>
      </c>
      <c r="AL5483">
        <f t="shared" si="1973"/>
        <v>-5.8754735641882397E-2</v>
      </c>
      <c r="AM5483">
        <f t="shared" si="1974"/>
        <v>-5.2754046755522983E-2</v>
      </c>
      <c r="AN5483">
        <f t="shared" si="1975"/>
        <v>-4.1119358735073212E-2</v>
      </c>
      <c r="AP5483">
        <f t="shared" si="1978"/>
        <v>16.282166087871211</v>
      </c>
      <c r="AQ5483">
        <f t="shared" si="1979"/>
        <v>9.2461623040500027E-3</v>
      </c>
      <c r="AR5483">
        <f t="shared" si="1980"/>
        <v>5.3480530002209675E-4</v>
      </c>
      <c r="AS5483">
        <f t="shared" si="1981"/>
        <v>8.1182308685334673E-2</v>
      </c>
      <c r="AT5483">
        <f t="shared" si="1982"/>
        <v>1.3309562586348722</v>
      </c>
      <c r="AU5483">
        <f t="shared" si="1983"/>
        <v>0.83966645311948584</v>
      </c>
      <c r="AV5483">
        <f t="shared" si="1984"/>
        <v>0.79295601044791431</v>
      </c>
      <c r="AW5483">
        <f t="shared" si="1985"/>
        <v>4.2597895077011587E-9</v>
      </c>
    </row>
    <row r="5484" spans="25:49" x14ac:dyDescent="0.25">
      <c r="Y5484">
        <f t="shared" si="1976"/>
        <v>27.409999999998831</v>
      </c>
      <c r="Z5484">
        <f t="shared" si="1977"/>
        <v>8.0857365251882973E-2</v>
      </c>
      <c r="AA5484">
        <f t="shared" si="1963"/>
        <v>-8.4975596618856484E-5</v>
      </c>
      <c r="AB5484">
        <f t="shared" si="1964"/>
        <v>-4.1422074214224336E-6</v>
      </c>
      <c r="AC5484">
        <f t="shared" si="1965"/>
        <v>-8.1876137874833585E-4</v>
      </c>
      <c r="AD5484">
        <f t="shared" si="1966"/>
        <v>-1.4633103117433318E-2</v>
      </c>
      <c r="AE5484">
        <f t="shared" si="1967"/>
        <v>-1.7422124280446937E-2</v>
      </c>
      <c r="AF5484">
        <f t="shared" si="1968"/>
        <v>-4.111252804394664E-2</v>
      </c>
      <c r="AG5484">
        <f t="shared" si="1969"/>
        <v>-3.3743926343737724E-9</v>
      </c>
      <c r="AI5484">
        <f t="shared" si="1970"/>
        <v>-2.4776174579133232E-2</v>
      </c>
      <c r="AJ5484">
        <f t="shared" si="1971"/>
        <v>-3.6387028871855014E-2</v>
      </c>
      <c r="AK5484">
        <f t="shared" si="1972"/>
        <v>-4.8077385568625106E-2</v>
      </c>
      <c r="AL5484">
        <f t="shared" si="1973"/>
        <v>-5.8753964760868027E-2</v>
      </c>
      <c r="AM5484">
        <f t="shared" si="1974"/>
        <v>-5.2753203640218245E-2</v>
      </c>
      <c r="AN5484">
        <f t="shared" si="1975"/>
        <v>-4.1112528597246012E-2</v>
      </c>
      <c r="AP5484">
        <f t="shared" si="1978"/>
        <v>16.282570393041063</v>
      </c>
      <c r="AQ5484">
        <f t="shared" si="1979"/>
        <v>9.2457367065856503E-3</v>
      </c>
      <c r="AR5484">
        <f t="shared" si="1980"/>
        <v>5.3478455545634786E-4</v>
      </c>
      <c r="AS5484">
        <f t="shared" si="1981"/>
        <v>8.1178208164616877E-2</v>
      </c>
      <c r="AT5484">
        <f t="shared" si="1982"/>
        <v>1.3308830927906432</v>
      </c>
      <c r="AU5484">
        <f t="shared" si="1983"/>
        <v>0.83957936763075747</v>
      </c>
      <c r="AV5484">
        <f t="shared" si="1984"/>
        <v>0.79275041365701648</v>
      </c>
      <c r="AW5484">
        <f t="shared" si="1985"/>
        <v>4.2428501842339058E-9</v>
      </c>
    </row>
    <row r="5485" spans="25:49" x14ac:dyDescent="0.25">
      <c r="Y5485">
        <f t="shared" si="1976"/>
        <v>27.41499999999883</v>
      </c>
      <c r="Z5485">
        <f t="shared" si="1977"/>
        <v>8.0853699963937875E-2</v>
      </c>
      <c r="AA5485">
        <f t="shared" si="1963"/>
        <v>-8.483200974318883E-5</v>
      </c>
      <c r="AB5485">
        <f t="shared" si="1964"/>
        <v>-4.1355162276237933E-6</v>
      </c>
      <c r="AC5485">
        <f t="shared" si="1965"/>
        <v>-8.1742157798221778E-4</v>
      </c>
      <c r="AD5485">
        <f t="shared" si="1966"/>
        <v>-1.4633037607062121E-2</v>
      </c>
      <c r="AE5485">
        <f t="shared" si="1967"/>
        <v>-1.7427150621792047E-2</v>
      </c>
      <c r="AF5485">
        <f t="shared" si="1968"/>
        <v>-4.1105697779409679E-2</v>
      </c>
      <c r="AG5485">
        <f t="shared" si="1969"/>
        <v>-3.3609741477946032E-9</v>
      </c>
      <c r="AI5485">
        <f t="shared" si="1970"/>
        <v>-2.4775020018811295E-2</v>
      </c>
      <c r="AJ5485">
        <f t="shared" si="1971"/>
        <v>-3.6385539021052238E-2</v>
      </c>
      <c r="AK5485">
        <f t="shared" si="1972"/>
        <v>-4.8075425680656106E-2</v>
      </c>
      <c r="AL5485">
        <f t="shared" si="1973"/>
        <v>-5.8753193843424985E-2</v>
      </c>
      <c r="AM5485">
        <f t="shared" si="1974"/>
        <v>-5.2752360220702295E-2</v>
      </c>
      <c r="AN5485">
        <f t="shared" si="1975"/>
        <v>-4.1105698330508825E-2</v>
      </c>
      <c r="AP5485">
        <f t="shared" si="1978"/>
        <v>16.282974679867323</v>
      </c>
      <c r="AQ5485">
        <f t="shared" si="1979"/>
        <v>9.2453118286025555E-3</v>
      </c>
      <c r="AR5485">
        <f t="shared" si="1980"/>
        <v>5.3476384441924075E-4</v>
      </c>
      <c r="AS5485">
        <f t="shared" si="1981"/>
        <v>8.1174114357723134E-2</v>
      </c>
      <c r="AT5485">
        <f t="shared" si="1982"/>
        <v>1.330809927275056</v>
      </c>
      <c r="AU5485">
        <f t="shared" si="1983"/>
        <v>0.83949225700935526</v>
      </c>
      <c r="AV5485">
        <f t="shared" si="1984"/>
        <v>0.79254485101679684</v>
      </c>
      <c r="AW5485">
        <f t="shared" si="1985"/>
        <v>4.2259782210620406E-9</v>
      </c>
    </row>
    <row r="5486" spans="25:49" x14ac:dyDescent="0.25">
      <c r="Y5486">
        <f t="shared" si="1976"/>
        <v>27.419999999998829</v>
      </c>
      <c r="Z5486">
        <f t="shared" si="1977"/>
        <v>8.0850038099045077E-2</v>
      </c>
      <c r="AA5486">
        <f t="shared" si="1963"/>
        <v>-8.4688731614774703E-5</v>
      </c>
      <c r="AB5486">
        <f t="shared" si="1964"/>
        <v>-4.1288395385022891E-6</v>
      </c>
      <c r="AC5486">
        <f t="shared" si="1965"/>
        <v>-8.1608473493299393E-4</v>
      </c>
      <c r="AD5486">
        <f t="shared" si="1966"/>
        <v>-1.4632972314778295E-2</v>
      </c>
      <c r="AE5486">
        <f t="shared" si="1967"/>
        <v>-1.74321767693256E-2</v>
      </c>
      <c r="AF5486">
        <f t="shared" si="1968"/>
        <v>-4.1098867386237879E-2</v>
      </c>
      <c r="AG5486">
        <f t="shared" si="1969"/>
        <v>-3.3476090206793688E-9</v>
      </c>
      <c r="AI5486">
        <f t="shared" si="1970"/>
        <v>-2.4773867280869496E-2</v>
      </c>
      <c r="AJ5486">
        <f t="shared" si="1971"/>
        <v>-3.6384051400847252E-2</v>
      </c>
      <c r="AK5486">
        <f t="shared" si="1972"/>
        <v>-4.8073468721089849E-2</v>
      </c>
      <c r="AL5486">
        <f t="shared" si="1973"/>
        <v>-5.875242288953024E-2</v>
      </c>
      <c r="AM5486">
        <f t="shared" si="1974"/>
        <v>-5.2751516496838263E-2</v>
      </c>
      <c r="AN5486">
        <f t="shared" si="1975"/>
        <v>-4.1098867935145542E-2</v>
      </c>
      <c r="AP5486">
        <f t="shared" si="1978"/>
        <v>16.283378948367144</v>
      </c>
      <c r="AQ5486">
        <f t="shared" si="1979"/>
        <v>9.2448876685538393E-3</v>
      </c>
      <c r="AR5486">
        <f t="shared" si="1980"/>
        <v>5.3474316683810265E-4</v>
      </c>
      <c r="AS5486">
        <f t="shared" si="1981"/>
        <v>8.1170027249833229E-2</v>
      </c>
      <c r="AT5486">
        <f t="shared" si="1982"/>
        <v>1.3307367620870207</v>
      </c>
      <c r="AU5486">
        <f t="shared" si="1983"/>
        <v>0.83940512125624633</v>
      </c>
      <c r="AV5486">
        <f t="shared" si="1984"/>
        <v>0.79233932252789985</v>
      </c>
      <c r="AW5486">
        <f t="shared" si="1985"/>
        <v>4.2091733503230708E-9</v>
      </c>
    </row>
    <row r="5487" spans="25:49" x14ac:dyDescent="0.25">
      <c r="Y5487">
        <f t="shared" si="1976"/>
        <v>27.424999999998828</v>
      </c>
      <c r="Z5487">
        <f t="shared" si="1977"/>
        <v>8.0846379649679057E-2</v>
      </c>
      <c r="AA5487">
        <f t="shared" si="1963"/>
        <v>-8.45457616060496E-5</v>
      </c>
      <c r="AB5487">
        <f t="shared" si="1964"/>
        <v>-4.1221773242526763E-6</v>
      </c>
      <c r="AC5487">
        <f t="shared" si="1965"/>
        <v>-8.1475084328537061E-4</v>
      </c>
      <c r="AD5487">
        <f t="shared" si="1966"/>
        <v>-1.4632907240673322E-2</v>
      </c>
      <c r="AE5487">
        <f t="shared" si="1967"/>
        <v>-1.7437202722666679E-2</v>
      </c>
      <c r="AF5487">
        <f t="shared" si="1968"/>
        <v>-4.1092036864715256E-2</v>
      </c>
      <c r="AG5487">
        <f t="shared" si="1969"/>
        <v>-3.334297040840772E-9</v>
      </c>
      <c r="AI5487">
        <f t="shared" si="1970"/>
        <v>-2.4772716361407487E-2</v>
      </c>
      <c r="AJ5487">
        <f t="shared" si="1971"/>
        <v>-3.638256600641708E-2</v>
      </c>
      <c r="AK5487">
        <f t="shared" si="1972"/>
        <v>-4.8071514683592505E-2</v>
      </c>
      <c r="AL5487">
        <f t="shared" si="1973"/>
        <v>-5.8751651899160769E-2</v>
      </c>
      <c r="AM5487">
        <f t="shared" si="1974"/>
        <v>-5.2750672468489274E-2</v>
      </c>
      <c r="AN5487">
        <f t="shared" si="1975"/>
        <v>-4.1092037411440151E-2</v>
      </c>
      <c r="AP5487">
        <f t="shared" si="1978"/>
        <v>16.283783198557639</v>
      </c>
      <c r="AQ5487">
        <f t="shared" si="1979"/>
        <v>9.2444642248957661E-3</v>
      </c>
      <c r="AR5487">
        <f t="shared" si="1980"/>
        <v>5.3472252264041018E-4</v>
      </c>
      <c r="AS5487">
        <f t="shared" si="1981"/>
        <v>8.1165946826158561E-2</v>
      </c>
      <c r="AT5487">
        <f t="shared" si="1982"/>
        <v>1.3306635972254468</v>
      </c>
      <c r="AU5487">
        <f t="shared" si="1983"/>
        <v>0.8393179603723997</v>
      </c>
      <c r="AV5487">
        <f t="shared" si="1984"/>
        <v>0.79213382819096867</v>
      </c>
      <c r="AW5487">
        <f t="shared" si="1985"/>
        <v>4.192435305219677E-9</v>
      </c>
    </row>
    <row r="5488" spans="25:49" x14ac:dyDescent="0.25">
      <c r="Y5488">
        <f t="shared" si="1976"/>
        <v>27.429999999998827</v>
      </c>
      <c r="Z5488">
        <f t="shared" si="1977"/>
        <v>8.0842724608329586E-2</v>
      </c>
      <c r="AA5488">
        <f t="shared" si="1963"/>
        <v>-8.4403099090586822E-5</v>
      </c>
      <c r="AB5488">
        <f t="shared" si="1964"/>
        <v>-4.1155295551529043E-6</v>
      </c>
      <c r="AC5488">
        <f t="shared" si="1965"/>
        <v>-8.1341989673710635E-4</v>
      </c>
      <c r="AD5488">
        <f t="shared" si="1966"/>
        <v>-1.4632842384838765E-2</v>
      </c>
      <c r="AE5488">
        <f t="shared" si="1967"/>
        <v>-1.7442228481434164E-2</v>
      </c>
      <c r="AF5488">
        <f t="shared" si="1968"/>
        <v>-4.108520621512593E-2</v>
      </c>
      <c r="AG5488">
        <f t="shared" si="1969"/>
        <v>-3.3210379969352935E-9</v>
      </c>
      <c r="AI5488">
        <f t="shared" si="1970"/>
        <v>-2.4771567256532789E-2</v>
      </c>
      <c r="AJ5488">
        <f t="shared" si="1971"/>
        <v>-3.6381082832948664E-2</v>
      </c>
      <c r="AK5488">
        <f t="shared" si="1972"/>
        <v>-4.8069563561843283E-2</v>
      </c>
      <c r="AL5488">
        <f t="shared" si="1973"/>
        <v>-5.8750880872293548E-2</v>
      </c>
      <c r="AM5488">
        <f t="shared" si="1974"/>
        <v>-5.2749828135518352E-2</v>
      </c>
      <c r="AN5488">
        <f t="shared" si="1975"/>
        <v>-4.1085206759676737E-2</v>
      </c>
      <c r="AP5488">
        <f t="shared" si="1978"/>
        <v>16.284187430455887</v>
      </c>
      <c r="AQ5488">
        <f t="shared" si="1979"/>
        <v>9.2440414960877366E-3</v>
      </c>
      <c r="AR5488">
        <f t="shared" si="1980"/>
        <v>5.3470191175378895E-4</v>
      </c>
      <c r="AS5488">
        <f t="shared" si="1981"/>
        <v>8.1161873071942128E-2</v>
      </c>
      <c r="AT5488">
        <f t="shared" si="1982"/>
        <v>1.3305904326892435</v>
      </c>
      <c r="AU5488">
        <f t="shared" si="1983"/>
        <v>0.83923077435878635</v>
      </c>
      <c r="AV5488">
        <f t="shared" si="1984"/>
        <v>0.79192836800664512</v>
      </c>
      <c r="AW5488">
        <f t="shared" si="1985"/>
        <v>4.1757638200154767E-9</v>
      </c>
    </row>
    <row r="5489" spans="25:49" x14ac:dyDescent="0.25">
      <c r="Y5489">
        <f t="shared" si="1976"/>
        <v>27.434999999998826</v>
      </c>
      <c r="Z5489">
        <f t="shared" si="1977"/>
        <v>8.0839072967501757E-2</v>
      </c>
      <c r="AA5489">
        <f t="shared" si="1963"/>
        <v>-8.4260743443156412E-5</v>
      </c>
      <c r="AB5489">
        <f t="shared" si="1964"/>
        <v>-4.1088962014877909E-6</v>
      </c>
      <c r="AC5489">
        <f t="shared" si="1965"/>
        <v>-8.1209188899885861E-4</v>
      </c>
      <c r="AD5489">
        <f t="shared" si="1966"/>
        <v>-1.4632777747366264E-2</v>
      </c>
      <c r="AE5489">
        <f t="shared" si="1967"/>
        <v>-1.7447254045246809E-2</v>
      </c>
      <c r="AF5489">
        <f t="shared" si="1968"/>
        <v>-4.1078375437754125E-2</v>
      </c>
      <c r="AG5489">
        <f t="shared" si="1969"/>
        <v>-3.3078316784598329E-9</v>
      </c>
      <c r="AI5489">
        <f t="shared" si="1970"/>
        <v>-2.4770419962360769E-2</v>
      </c>
      <c r="AJ5489">
        <f t="shared" si="1971"/>
        <v>-3.6379601875638753E-2</v>
      </c>
      <c r="AK5489">
        <f t="shared" si="1972"/>
        <v>-4.8067615349534319E-2</v>
      </c>
      <c r="AL5489">
        <f t="shared" si="1973"/>
        <v>-5.8750109808905569E-2</v>
      </c>
      <c r="AM5489">
        <f t="shared" si="1974"/>
        <v>-5.2748983497788449E-2</v>
      </c>
      <c r="AN5489">
        <f t="shared" si="1975"/>
        <v>-4.1078375980139491E-2</v>
      </c>
      <c r="AP5489">
        <f t="shared" si="1978"/>
        <v>16.28459164407893</v>
      </c>
      <c r="AQ5489">
        <f t="shared" si="1979"/>
        <v>9.2436194805922845E-3</v>
      </c>
      <c r="AR5489">
        <f t="shared" si="1980"/>
        <v>5.3468133410601321E-4</v>
      </c>
      <c r="AS5489">
        <f t="shared" si="1981"/>
        <v>8.1157805972458447E-2</v>
      </c>
      <c r="AT5489">
        <f t="shared" si="1982"/>
        <v>1.3305172684773192</v>
      </c>
      <c r="AU5489">
        <f t="shared" si="1983"/>
        <v>0.83914356321637917</v>
      </c>
      <c r="AV5489">
        <f t="shared" si="1984"/>
        <v>0.79172294197556958</v>
      </c>
      <c r="AW5489">
        <f t="shared" si="1985"/>
        <v>4.1591586300308032E-9</v>
      </c>
    </row>
    <row r="5490" spans="25:49" x14ac:dyDescent="0.25">
      <c r="Y5490">
        <f t="shared" si="1976"/>
        <v>27.439999999998825</v>
      </c>
      <c r="Z5490">
        <f t="shared" si="1977"/>
        <v>8.0835424719716012E-2</v>
      </c>
      <c r="AA5490">
        <f t="shared" si="1963"/>
        <v>-8.4118694039652311E-5</v>
      </c>
      <c r="AB5490">
        <f t="shared" si="1964"/>
        <v>-4.1022772336114693E-6</v>
      </c>
      <c r="AC5490">
        <f t="shared" si="1965"/>
        <v>-8.1076681379428845E-4</v>
      </c>
      <c r="AD5490">
        <f t="shared" si="1966"/>
        <v>-1.4632713328347473E-2</v>
      </c>
      <c r="AE5490">
        <f t="shared" si="1967"/>
        <v>-1.7452279413723223E-2</v>
      </c>
      <c r="AF5490">
        <f t="shared" si="1968"/>
        <v>-4.1071544532884169E-2</v>
      </c>
      <c r="AG5490">
        <f t="shared" si="1969"/>
        <v>-3.2946778757483708E-9</v>
      </c>
      <c r="AI5490">
        <f t="shared" si="1970"/>
        <v>-2.4769274475014667E-2</v>
      </c>
      <c r="AJ5490">
        <f t="shared" si="1971"/>
        <v>-3.6378123129694032E-2</v>
      </c>
      <c r="AK5490">
        <f t="shared" si="1972"/>
        <v>-4.806567004037076E-2</v>
      </c>
      <c r="AL5490">
        <f t="shared" si="1973"/>
        <v>-5.8749338708973836E-2</v>
      </c>
      <c r="AM5490">
        <f t="shared" si="1974"/>
        <v>-5.2748138555162499E-2</v>
      </c>
      <c r="AN5490">
        <f t="shared" si="1975"/>
        <v>-4.1071545073112704E-2</v>
      </c>
      <c r="AP5490">
        <f t="shared" si="1978"/>
        <v>16.284995839443766</v>
      </c>
      <c r="AQ5490">
        <f t="shared" si="1979"/>
        <v>9.2431981768750695E-3</v>
      </c>
      <c r="AR5490">
        <f t="shared" si="1980"/>
        <v>5.3466078962500574E-4</v>
      </c>
      <c r="AS5490">
        <f t="shared" si="1981"/>
        <v>8.1153745513013451E-2</v>
      </c>
      <c r="AT5490">
        <f t="shared" si="1982"/>
        <v>1.3304441045885824</v>
      </c>
      <c r="AU5490">
        <f t="shared" si="1983"/>
        <v>0.83905632694615295</v>
      </c>
      <c r="AV5490">
        <f t="shared" si="1984"/>
        <v>0.79151755009838087</v>
      </c>
      <c r="AW5490">
        <f t="shared" si="1985"/>
        <v>4.1426194716385077E-9</v>
      </c>
    </row>
    <row r="5491" spans="25:49" x14ac:dyDescent="0.25">
      <c r="Y5491">
        <f t="shared" si="1976"/>
        <v>27.444999999998824</v>
      </c>
      <c r="Z5491">
        <f t="shared" si="1977"/>
        <v>8.0831779857507974E-2</v>
      </c>
      <c r="AA5491">
        <f t="shared" si="1963"/>
        <v>-8.3976950257130521E-5</v>
      </c>
      <c r="AB5491">
        <f t="shared" si="1964"/>
        <v>-4.095672621954331E-6</v>
      </c>
      <c r="AC5491">
        <f t="shared" si="1965"/>
        <v>-8.0944466485999788E-4</v>
      </c>
      <c r="AD5491">
        <f t="shared" si="1966"/>
        <v>-1.4632649127874165E-2</v>
      </c>
      <c r="AE5491">
        <f t="shared" si="1967"/>
        <v>-1.7457304586481821E-2</v>
      </c>
      <c r="AF5491">
        <f t="shared" si="1968"/>
        <v>-4.1064713500800487E-2</v>
      </c>
      <c r="AG5491">
        <f t="shared" si="1969"/>
        <v>-3.2815763799686368E-9</v>
      </c>
      <c r="AI5491">
        <f t="shared" si="1970"/>
        <v>-2.476813079062553E-2</v>
      </c>
      <c r="AJ5491">
        <f t="shared" si="1971"/>
        <v>-3.6376646590330984E-2</v>
      </c>
      <c r="AK5491">
        <f t="shared" si="1972"/>
        <v>-4.8063727628070665E-2</v>
      </c>
      <c r="AL5491">
        <f t="shared" si="1973"/>
        <v>-5.874856757247534E-2</v>
      </c>
      <c r="AM5491">
        <f t="shared" si="1974"/>
        <v>-5.2747293307503315E-2</v>
      </c>
      <c r="AN5491">
        <f t="shared" si="1975"/>
        <v>-4.1064714038880776E-2</v>
      </c>
      <c r="AP5491">
        <f t="shared" si="1978"/>
        <v>16.285400016567365</v>
      </c>
      <c r="AQ5491">
        <f t="shared" si="1979"/>
        <v>9.2427775834048719E-3</v>
      </c>
      <c r="AR5491">
        <f t="shared" si="1980"/>
        <v>5.3464027823883764E-4</v>
      </c>
      <c r="AS5491">
        <f t="shared" si="1981"/>
        <v>8.114969167894448E-2</v>
      </c>
      <c r="AT5491">
        <f t="shared" si="1982"/>
        <v>1.3303709410219406</v>
      </c>
      <c r="AU5491">
        <f t="shared" si="1983"/>
        <v>0.83896906554908435</v>
      </c>
      <c r="AV5491">
        <f t="shared" si="1984"/>
        <v>0.79131219237571648</v>
      </c>
      <c r="AW5491">
        <f t="shared" si="1985"/>
        <v>4.1261460822597695E-9</v>
      </c>
    </row>
    <row r="5492" spans="25:49" x14ac:dyDescent="0.25">
      <c r="Y5492">
        <f t="shared" si="1976"/>
        <v>27.449999999998823</v>
      </c>
      <c r="Z5492">
        <f t="shared" si="1977"/>
        <v>8.0828138373428546E-2</v>
      </c>
      <c r="AA5492">
        <f t="shared" si="1963"/>
        <v>-8.3835511473777868E-5</v>
      </c>
      <c r="AB5492">
        <f t="shared" si="1964"/>
        <v>-4.0890823370230233E-6</v>
      </c>
      <c r="AC5492">
        <f t="shared" si="1965"/>
        <v>-8.0812543594540481E-4</v>
      </c>
      <c r="AD5492">
        <f t="shared" si="1966"/>
        <v>-1.4632585146038166E-2</v>
      </c>
      <c r="AE5492">
        <f t="shared" si="1967"/>
        <v>-1.7462329563140915E-2</v>
      </c>
      <c r="AF5492">
        <f t="shared" si="1968"/>
        <v>-4.1057882341787637E-2</v>
      </c>
      <c r="AG5492">
        <f t="shared" si="1969"/>
        <v>-3.2685269831187942E-9</v>
      </c>
      <c r="AI5492">
        <f t="shared" si="1970"/>
        <v>-2.4766988905332223E-2</v>
      </c>
      <c r="AJ5492">
        <f t="shared" si="1971"/>
        <v>-3.6375172252775957E-2</v>
      </c>
      <c r="AK5492">
        <f t="shared" si="1972"/>
        <v>-4.8061788106364974E-2</v>
      </c>
      <c r="AL5492">
        <f t="shared" si="1973"/>
        <v>-5.8747796399387119E-2</v>
      </c>
      <c r="AM5492">
        <f t="shared" si="1974"/>
        <v>-5.2746447754673687E-2</v>
      </c>
      <c r="AN5492">
        <f t="shared" si="1975"/>
        <v>-4.1057882877728213E-2</v>
      </c>
      <c r="AP5492">
        <f t="shared" si="1978"/>
        <v>16.285804175466652</v>
      </c>
      <c r="AQ5492">
        <f t="shared" si="1979"/>
        <v>9.242357698653586E-3</v>
      </c>
      <c r="AR5492">
        <f t="shared" si="1980"/>
        <v>5.3461979987572789E-4</v>
      </c>
      <c r="AS5492">
        <f t="shared" si="1981"/>
        <v>8.1145644455620183E-2</v>
      </c>
      <c r="AT5492">
        <f t="shared" si="1982"/>
        <v>1.3302977777763012</v>
      </c>
      <c r="AU5492">
        <f t="shared" si="1983"/>
        <v>0.83888177902615191</v>
      </c>
      <c r="AV5492">
        <f t="shared" si="1984"/>
        <v>0.79110686880821257</v>
      </c>
      <c r="AW5492">
        <f t="shared" si="1985"/>
        <v>4.1097382003599296E-9</v>
      </c>
    </row>
    <row r="5493" spans="25:49" x14ac:dyDescent="0.25">
      <c r="Y5493">
        <f t="shared" si="1976"/>
        <v>27.454999999998822</v>
      </c>
      <c r="Z5493">
        <f t="shared" si="1977"/>
        <v>8.0824500260043813E-2</v>
      </c>
      <c r="AA5493">
        <f t="shared" si="1963"/>
        <v>-8.3694377068964094E-5</v>
      </c>
      <c r="AB5493">
        <f t="shared" si="1964"/>
        <v>-4.0825063492894298E-6</v>
      </c>
      <c r="AC5493">
        <f t="shared" si="1965"/>
        <v>-8.0680912081289606E-4</v>
      </c>
      <c r="AD5493">
        <f t="shared" si="1966"/>
        <v>-1.4632521382931318E-2</v>
      </c>
      <c r="AE5493">
        <f t="shared" si="1967"/>
        <v>-1.7467354343318624E-2</v>
      </c>
      <c r="AF5493">
        <f t="shared" si="1968"/>
        <v>-4.1051051056130237E-2</v>
      </c>
      <c r="AG5493">
        <f t="shared" si="1969"/>
        <v>-3.2555294780241418E-9</v>
      </c>
      <c r="AI5493">
        <f t="shared" si="1970"/>
        <v>-2.4765848815281426E-2</v>
      </c>
      <c r="AJ5493">
        <f t="shared" si="1971"/>
        <v>-3.6373700112265046E-2</v>
      </c>
      <c r="AK5493">
        <f t="shared" si="1972"/>
        <v>-4.805985146899755E-2</v>
      </c>
      <c r="AL5493">
        <f t="shared" si="1973"/>
        <v>-5.8747025189686185E-2</v>
      </c>
      <c r="AM5493">
        <f t="shared" si="1974"/>
        <v>-5.274560189653632E-2</v>
      </c>
      <c r="AN5493">
        <f t="shared" si="1975"/>
        <v>-4.1051051589939609E-2</v>
      </c>
      <c r="AP5493">
        <f t="shared" si="1978"/>
        <v>16.286208316158518</v>
      </c>
      <c r="AQ5493">
        <f t="shared" si="1979"/>
        <v>9.2419385210962164E-3</v>
      </c>
      <c r="AR5493">
        <f t="shared" si="1980"/>
        <v>5.3459935446404283E-4</v>
      </c>
      <c r="AS5493">
        <f t="shared" si="1981"/>
        <v>8.1141603828440462E-2</v>
      </c>
      <c r="AT5493">
        <f t="shared" si="1982"/>
        <v>1.330224614850571</v>
      </c>
      <c r="AU5493">
        <f t="shared" si="1983"/>
        <v>0.83879446737833618</v>
      </c>
      <c r="AV5493">
        <f t="shared" si="1984"/>
        <v>0.79090157939650363</v>
      </c>
      <c r="AW5493">
        <f t="shared" si="1985"/>
        <v>4.093395565444339E-9</v>
      </c>
    </row>
    <row r="5494" spans="25:49" x14ac:dyDescent="0.25">
      <c r="Y5494">
        <f t="shared" si="1976"/>
        <v>27.459999999998821</v>
      </c>
      <c r="Z5494">
        <f t="shared" si="1977"/>
        <v>8.08208655099351E-2</v>
      </c>
      <c r="AA5494">
        <f t="shared" si="1963"/>
        <v>-8.3553546423214054E-5</v>
      </c>
      <c r="AB5494">
        <f t="shared" si="1964"/>
        <v>-4.0759446293641397E-6</v>
      </c>
      <c r="AC5494">
        <f t="shared" si="1965"/>
        <v>-8.0549571323766753E-4</v>
      </c>
      <c r="AD5494">
        <f t="shared" si="1966"/>
        <v>-1.4632457838645566E-2</v>
      </c>
      <c r="AE5494">
        <f t="shared" si="1967"/>
        <v>-1.7472378926632968E-2</v>
      </c>
      <c r="AF5494">
        <f t="shared" si="1968"/>
        <v>-4.1044219644113041E-2</v>
      </c>
      <c r="AG5494">
        <f t="shared" si="1969"/>
        <v>-3.2425836583338183E-9</v>
      </c>
      <c r="AI5494">
        <f t="shared" si="1970"/>
        <v>-2.4764710516627625E-2</v>
      </c>
      <c r="AJ5494">
        <f t="shared" si="1971"/>
        <v>-3.6372230164044179E-2</v>
      </c>
      <c r="AK5494">
        <f t="shared" si="1972"/>
        <v>-4.8057917709725118E-2</v>
      </c>
      <c r="AL5494">
        <f t="shared" si="1973"/>
        <v>-5.8746253943349591E-2</v>
      </c>
      <c r="AM5494">
        <f t="shared" si="1974"/>
        <v>-5.2744755732953896E-2</v>
      </c>
      <c r="AN5494">
        <f t="shared" si="1975"/>
        <v>-4.1044220175799687E-2</v>
      </c>
      <c r="AP5494">
        <f t="shared" si="1978"/>
        <v>16.286612438659819</v>
      </c>
      <c r="AQ5494">
        <f t="shared" si="1979"/>
        <v>9.2415200492108711E-3</v>
      </c>
      <c r="AR5494">
        <f t="shared" si="1980"/>
        <v>5.3457894193229634E-4</v>
      </c>
      <c r="AS5494">
        <f t="shared" si="1981"/>
        <v>8.11375697828364E-2</v>
      </c>
      <c r="AT5494">
        <f t="shared" si="1982"/>
        <v>1.3301514522436564</v>
      </c>
      <c r="AU5494">
        <f t="shared" si="1983"/>
        <v>0.83870713060661961</v>
      </c>
      <c r="AV5494">
        <f t="shared" si="1984"/>
        <v>0.79069632414122304</v>
      </c>
      <c r="AW5494">
        <f t="shared" si="1985"/>
        <v>4.0771179180542213E-9</v>
      </c>
    </row>
    <row r="5495" spans="25:49" x14ac:dyDescent="0.25">
      <c r="Y5495">
        <f t="shared" si="1976"/>
        <v>27.46499999999882</v>
      </c>
      <c r="Z5495">
        <f t="shared" si="1977"/>
        <v>8.0817234115698799E-2</v>
      </c>
      <c r="AA5495">
        <f t="shared" si="1963"/>
        <v>-8.3413018918134836E-5</v>
      </c>
      <c r="AB5495">
        <f t="shared" si="1964"/>
        <v>-4.0693971479340015E-6</v>
      </c>
      <c r="AC5495">
        <f t="shared" si="1965"/>
        <v>-8.041852070077032E-4</v>
      </c>
      <c r="AD5495">
        <f t="shared" si="1966"/>
        <v>-1.4632394513272938E-2</v>
      </c>
      <c r="AE5495">
        <f t="shared" si="1967"/>
        <v>-1.7477403312701745E-2</v>
      </c>
      <c r="AF5495">
        <f t="shared" si="1968"/>
        <v>-4.1037388106020888E-2</v>
      </c>
      <c r="AG5495">
        <f t="shared" si="1969"/>
        <v>-3.2296893185175332E-9</v>
      </c>
      <c r="AI5495">
        <f t="shared" si="1970"/>
        <v>-2.4763574005533039E-2</v>
      </c>
      <c r="AJ5495">
        <f t="shared" si="1971"/>
        <v>-3.6370762403369054E-2</v>
      </c>
      <c r="AK5495">
        <f t="shared" si="1972"/>
        <v>-4.8055986822317175E-2</v>
      </c>
      <c r="AL5495">
        <f t="shared" si="1973"/>
        <v>-5.8745482660354391E-2</v>
      </c>
      <c r="AM5495">
        <f t="shared" si="1974"/>
        <v>-5.2743909263788961E-2</v>
      </c>
      <c r="AN5495">
        <f t="shared" si="1975"/>
        <v>-4.1037388635593246E-2</v>
      </c>
      <c r="AP5495">
        <f t="shared" si="1978"/>
        <v>16.28701654298737</v>
      </c>
      <c r="AQ5495">
        <f t="shared" si="1979"/>
        <v>9.2411022814787545E-3</v>
      </c>
      <c r="AR5495">
        <f t="shared" si="1980"/>
        <v>5.3455856220914954E-4</v>
      </c>
      <c r="AS5495">
        <f t="shared" si="1981"/>
        <v>8.1133542304270209E-2</v>
      </c>
      <c r="AT5495">
        <f t="shared" si="1982"/>
        <v>1.3300782899544632</v>
      </c>
      <c r="AU5495">
        <f t="shared" si="1983"/>
        <v>0.83861976871198651</v>
      </c>
      <c r="AV5495">
        <f t="shared" si="1984"/>
        <v>0.79049110304300252</v>
      </c>
      <c r="AW5495">
        <f t="shared" si="1985"/>
        <v>4.0609049997625556E-9</v>
      </c>
    </row>
    <row r="5496" spans="25:49" x14ac:dyDescent="0.25">
      <c r="Y5496">
        <f t="shared" si="1976"/>
        <v>27.469999999998819</v>
      </c>
      <c r="Z5496">
        <f t="shared" si="1977"/>
        <v>8.0813606069946448E-2</v>
      </c>
      <c r="AA5496">
        <f t="shared" si="1963"/>
        <v>-8.3272793936540749E-5</v>
      </c>
      <c r="AB5496">
        <f t="shared" si="1964"/>
        <v>-4.0628638756302823E-6</v>
      </c>
      <c r="AC5496">
        <f t="shared" si="1965"/>
        <v>-8.0287759592386583E-4</v>
      </c>
      <c r="AD5496">
        <f t="shared" si="1966"/>
        <v>-1.4632331406905496E-2</v>
      </c>
      <c r="AE5496">
        <f t="shared" si="1967"/>
        <v>-1.7482427501142671E-2</v>
      </c>
      <c r="AF5496">
        <f t="shared" si="1968"/>
        <v>-4.1030556442138717E-2</v>
      </c>
      <c r="AG5496">
        <f t="shared" si="1969"/>
        <v>-3.2168462538622975E-9</v>
      </c>
      <c r="AI5496">
        <f t="shared" si="1970"/>
        <v>-2.4762439278167684E-2</v>
      </c>
      <c r="AJ5496">
        <f t="shared" si="1971"/>
        <v>-3.636929682550509E-2</v>
      </c>
      <c r="AK5496">
        <f t="shared" si="1972"/>
        <v>-4.8054058800556118E-2</v>
      </c>
      <c r="AL5496">
        <f t="shared" si="1973"/>
        <v>-5.8744711340677651E-2</v>
      </c>
      <c r="AM5496">
        <f t="shared" si="1974"/>
        <v>-5.274306248890407E-2</v>
      </c>
      <c r="AN5496">
        <f t="shared" si="1975"/>
        <v>-4.1030556969605197E-2</v>
      </c>
      <c r="AP5496">
        <f t="shared" si="1978"/>
        <v>16.28742062915795</v>
      </c>
      <c r="AQ5496">
        <f t="shared" si="1979"/>
        <v>9.2406852163841643E-3</v>
      </c>
      <c r="AR5496">
        <f t="shared" si="1980"/>
        <v>5.3453821522340982E-4</v>
      </c>
      <c r="AS5496">
        <f t="shared" si="1981"/>
        <v>8.1129521378235175E-2</v>
      </c>
      <c r="AT5496">
        <f t="shared" si="1982"/>
        <v>1.3300051279818967</v>
      </c>
      <c r="AU5496">
        <f t="shared" si="1983"/>
        <v>0.83853238169542299</v>
      </c>
      <c r="AV5496">
        <f t="shared" si="1984"/>
        <v>0.79028591610247245</v>
      </c>
      <c r="AW5496">
        <f t="shared" si="1985"/>
        <v>4.0447565531699713E-9</v>
      </c>
    </row>
    <row r="5497" spans="25:49" x14ac:dyDescent="0.25">
      <c r="Y5497">
        <f t="shared" si="1976"/>
        <v>27.474999999998818</v>
      </c>
      <c r="Z5497">
        <f t="shared" si="1977"/>
        <v>8.0809981365304692E-2</v>
      </c>
      <c r="AA5497">
        <f t="shared" si="1963"/>
        <v>-8.3132870862369959E-5</v>
      </c>
      <c r="AB5497">
        <f t="shared" si="1964"/>
        <v>-4.0563447832576513E-6</v>
      </c>
      <c r="AC5497">
        <f t="shared" si="1965"/>
        <v>-8.0157287379973674E-4</v>
      </c>
      <c r="AD5497">
        <f t="shared" si="1966"/>
        <v>-1.4632268519635346E-2</v>
      </c>
      <c r="AE5497">
        <f t="shared" si="1967"/>
        <v>-1.7487451491573224E-2</v>
      </c>
      <c r="AF5497">
        <f t="shared" si="1968"/>
        <v>-4.1023724652751593E-2</v>
      </c>
      <c r="AG5497">
        <f t="shared" si="1969"/>
        <v>-3.2040542604691771E-9</v>
      </c>
      <c r="AI5497">
        <f t="shared" si="1970"/>
        <v>-2.4761306330709297E-2</v>
      </c>
      <c r="AJ5497">
        <f t="shared" si="1971"/>
        <v>-3.6367833425727455E-2</v>
      </c>
      <c r="AK5497">
        <f t="shared" si="1972"/>
        <v>-4.805213363823705E-2</v>
      </c>
      <c r="AL5497">
        <f t="shared" si="1973"/>
        <v>-5.874393998429641E-2</v>
      </c>
      <c r="AM5497">
        <f t="shared" si="1974"/>
        <v>-5.2742215408161659E-2</v>
      </c>
      <c r="AN5497">
        <f t="shared" si="1975"/>
        <v>-4.1023725178120571E-2</v>
      </c>
      <c r="AP5497">
        <f t="shared" si="1978"/>
        <v>16.287824697188299</v>
      </c>
      <c r="AQ5497">
        <f t="shared" si="1979"/>
        <v>9.2402688524144821E-3</v>
      </c>
      <c r="AR5497">
        <f t="shared" si="1980"/>
        <v>5.3451790090403169E-4</v>
      </c>
      <c r="AS5497">
        <f t="shared" si="1981"/>
        <v>8.1125506990255558E-2</v>
      </c>
      <c r="AT5497">
        <f t="shared" si="1982"/>
        <v>1.3299319663248623</v>
      </c>
      <c r="AU5497">
        <f t="shared" si="1983"/>
        <v>0.83844496955791725</v>
      </c>
      <c r="AV5497">
        <f t="shared" si="1984"/>
        <v>0.79008076332026178</v>
      </c>
      <c r="AW5497">
        <f t="shared" si="1985"/>
        <v>4.0286723219006628E-9</v>
      </c>
    </row>
    <row r="5498" spans="25:49" x14ac:dyDescent="0.25">
      <c r="Y5498">
        <f t="shared" si="1976"/>
        <v>27.479999999998817</v>
      </c>
      <c r="Z5498">
        <f t="shared" si="1977"/>
        <v>8.0806359994415267E-2</v>
      </c>
      <c r="AA5498">
        <f t="shared" si="1963"/>
        <v>-8.2993249080698459E-5</v>
      </c>
      <c r="AB5498">
        <f t="shared" si="1964"/>
        <v>-4.0498398415929542E-6</v>
      </c>
      <c r="AC5498">
        <f t="shared" si="1965"/>
        <v>-8.0027103446168608E-4</v>
      </c>
      <c r="AD5498">
        <f t="shared" si="1966"/>
        <v>-1.4632205851554701E-2</v>
      </c>
      <c r="AE5498">
        <f t="shared" si="1967"/>
        <v>-1.7492475283610854E-2</v>
      </c>
      <c r="AF5498">
        <f t="shared" si="1968"/>
        <v>-4.1016892738144642E-2</v>
      </c>
      <c r="AG5498">
        <f t="shared" si="1969"/>
        <v>-3.1913131352500565E-9</v>
      </c>
      <c r="AI5498">
        <f t="shared" si="1970"/>
        <v>-2.4760175159343378E-2</v>
      </c>
      <c r="AJ5498">
        <f t="shared" si="1971"/>
        <v>-3.6366372199321033E-2</v>
      </c>
      <c r="AK5498">
        <f t="shared" si="1972"/>
        <v>-4.8050211329167897E-2</v>
      </c>
      <c r="AL5498">
        <f t="shared" si="1973"/>
        <v>-5.8743168591187785E-2</v>
      </c>
      <c r="AM5498">
        <f t="shared" si="1974"/>
        <v>-5.2741368021424144E-2</v>
      </c>
      <c r="AN5498">
        <f t="shared" si="1975"/>
        <v>-4.1016893261424457E-2</v>
      </c>
      <c r="AP5498">
        <f t="shared" si="1978"/>
        <v>16.288228747095125</v>
      </c>
      <c r="AQ5498">
        <f t="shared" si="1979"/>
        <v>9.2398531880601709E-3</v>
      </c>
      <c r="AR5498">
        <f t="shared" si="1980"/>
        <v>5.3449761918011537E-4</v>
      </c>
      <c r="AS5498">
        <f t="shared" si="1981"/>
        <v>8.1121499125886565E-2</v>
      </c>
      <c r="AT5498">
        <f t="shared" si="1982"/>
        <v>1.3298588049822642</v>
      </c>
      <c r="AU5498">
        <f t="shared" si="1983"/>
        <v>0.8383575323004594</v>
      </c>
      <c r="AV5498">
        <f t="shared" si="1984"/>
        <v>0.78987564469699811</v>
      </c>
      <c r="AW5498">
        <f t="shared" si="1985"/>
        <v>4.0126520505983204E-9</v>
      </c>
    </row>
    <row r="5499" spans="25:49" x14ac:dyDescent="0.25">
      <c r="Y5499">
        <f t="shared" si="1976"/>
        <v>27.484999999998816</v>
      </c>
      <c r="Z5499">
        <f t="shared" si="1977"/>
        <v>8.080274194993485E-2</v>
      </c>
      <c r="AA5499">
        <f t="shared" si="1963"/>
        <v>-8.2853927977719177E-5</v>
      </c>
      <c r="AB5499">
        <f t="shared" si="1964"/>
        <v>-4.0433490215309285E-6</v>
      </c>
      <c r="AC5499">
        <f t="shared" si="1965"/>
        <v>-7.9897207174880927E-4</v>
      </c>
      <c r="AD5499">
        <f t="shared" si="1966"/>
        <v>-1.4632143402755812E-2</v>
      </c>
      <c r="AE5499">
        <f t="shared" si="1967"/>
        <v>-1.7497498876872731E-2</v>
      </c>
      <c r="AF5499">
        <f t="shared" si="1968"/>
        <v>-4.1010060698603142E-2</v>
      </c>
      <c r="AG5499">
        <f t="shared" si="1969"/>
        <v>-3.1786226759244107E-9</v>
      </c>
      <c r="AI5499">
        <f t="shared" si="1970"/>
        <v>-2.4759045760263099E-2</v>
      </c>
      <c r="AJ5499">
        <f t="shared" si="1971"/>
        <v>-3.6364913141580406E-2</v>
      </c>
      <c r="AK5499">
        <f t="shared" si="1972"/>
        <v>-4.8048291867169288E-2</v>
      </c>
      <c r="AL5499">
        <f t="shared" si="1973"/>
        <v>-5.8742397161328848E-2</v>
      </c>
      <c r="AM5499">
        <f t="shared" si="1974"/>
        <v>-5.2740520328553843E-2</v>
      </c>
      <c r="AN5499">
        <f t="shared" si="1975"/>
        <v>-4.1010061219802101E-2</v>
      </c>
      <c r="AP5499">
        <f t="shared" si="1978"/>
        <v>16.288632778895096</v>
      </c>
      <c r="AQ5499">
        <f t="shared" si="1979"/>
        <v>9.2394382218147671E-3</v>
      </c>
      <c r="AR5499">
        <f t="shared" si="1980"/>
        <v>5.3447736998090745E-4</v>
      </c>
      <c r="AS5499">
        <f t="shared" si="1981"/>
        <v>8.1117497770714253E-2</v>
      </c>
      <c r="AT5499">
        <f t="shared" si="1982"/>
        <v>1.3297856439530065</v>
      </c>
      <c r="AU5499">
        <f t="shared" si="1983"/>
        <v>0.83827006992404141</v>
      </c>
      <c r="AV5499">
        <f t="shared" si="1984"/>
        <v>0.78967056023330739</v>
      </c>
      <c r="AW5499">
        <f t="shared" si="1985"/>
        <v>3.9966954849220731E-9</v>
      </c>
    </row>
    <row r="5500" spans="25:49" x14ac:dyDescent="0.25">
      <c r="Y5500">
        <f t="shared" si="1976"/>
        <v>27.489999999998815</v>
      </c>
      <c r="Z5500">
        <f t="shared" si="1977"/>
        <v>8.0799127224535222E-2</v>
      </c>
      <c r="AA5500">
        <f t="shared" si="1963"/>
        <v>-8.2714906940814869E-5</v>
      </c>
      <c r="AB5500">
        <f t="shared" si="1964"/>
        <v>-4.0368722939731803E-6</v>
      </c>
      <c r="AC5500">
        <f t="shared" si="1965"/>
        <v>-7.9767597951286543E-4</v>
      </c>
      <c r="AD5500">
        <f t="shared" si="1966"/>
        <v>-1.4632081173330978E-2</v>
      </c>
      <c r="AE5500">
        <f t="shared" si="1967"/>
        <v>-1.7502522270975953E-2</v>
      </c>
      <c r="AF5500">
        <f t="shared" si="1968"/>
        <v>-4.1003228534412434E-2</v>
      </c>
      <c r="AG5500">
        <f t="shared" si="1969"/>
        <v>-3.1659826810160969E-9</v>
      </c>
      <c r="AI5500">
        <f t="shared" si="1970"/>
        <v>-2.4757918129669383E-2</v>
      </c>
      <c r="AJ5500">
        <f t="shared" si="1971"/>
        <v>-3.6363456247809803E-2</v>
      </c>
      <c r="AK5500">
        <f t="shared" si="1972"/>
        <v>-4.8046375246074559E-2</v>
      </c>
      <c r="AL5500">
        <f t="shared" si="1973"/>
        <v>-5.8741625694696688E-2</v>
      </c>
      <c r="AM5500">
        <f t="shared" si="1974"/>
        <v>-5.2739672329413033E-2</v>
      </c>
      <c r="AN5500">
        <f t="shared" si="1975"/>
        <v>-4.1003229053538814E-2</v>
      </c>
      <c r="AP5500">
        <f t="shared" si="1978"/>
        <v>16.289036792604847</v>
      </c>
      <c r="AQ5500">
        <f t="shared" si="1979"/>
        <v>9.2390239521748779E-3</v>
      </c>
      <c r="AR5500">
        <f t="shared" si="1980"/>
        <v>5.3445715323579982E-4</v>
      </c>
      <c r="AS5500">
        <f t="shared" si="1981"/>
        <v>8.1113502910355503E-2</v>
      </c>
      <c r="AT5500">
        <f t="shared" si="1982"/>
        <v>1.3297124832359928</v>
      </c>
      <c r="AU5500">
        <f t="shared" si="1983"/>
        <v>0.83818258242965704</v>
      </c>
      <c r="AV5500">
        <f t="shared" si="1984"/>
        <v>0.78946550992981446</v>
      </c>
      <c r="AW5500">
        <f t="shared" si="1985"/>
        <v>3.9808023715424542E-9</v>
      </c>
    </row>
    <row r="5501" spans="25:49" x14ac:dyDescent="0.25">
      <c r="Y5501">
        <f t="shared" si="1976"/>
        <v>27.494999999998814</v>
      </c>
      <c r="Z5501">
        <f t="shared" si="1977"/>
        <v>8.0795515810903135E-2</v>
      </c>
      <c r="AA5501">
        <f t="shared" si="1963"/>
        <v>-8.2576185358467917E-5</v>
      </c>
      <c r="AB5501">
        <f t="shared" si="1964"/>
        <v>-4.0304096299114562E-6</v>
      </c>
      <c r="AC5501">
        <f t="shared" si="1965"/>
        <v>-7.9638275161836726E-4</v>
      </c>
      <c r="AD5501">
        <f t="shared" si="1966"/>
        <v>-1.4632019163372607E-2</v>
      </c>
      <c r="AE5501">
        <f t="shared" si="1967"/>
        <v>-1.7507545465537445E-2</v>
      </c>
      <c r="AF5501">
        <f t="shared" si="1968"/>
        <v>-4.0996396245857984E-2</v>
      </c>
      <c r="AG5501">
        <f t="shared" si="1969"/>
        <v>-3.1533929498501559E-9</v>
      </c>
      <c r="AI5501">
        <f t="shared" si="1970"/>
        <v>-2.4756792263770824E-2</v>
      </c>
      <c r="AJ5501">
        <f t="shared" si="1971"/>
        <v>-3.6362001513323153E-2</v>
      </c>
      <c r="AK5501">
        <f t="shared" si="1972"/>
        <v>-4.8044461459729772E-2</v>
      </c>
      <c r="AL5501">
        <f t="shared" si="1973"/>
        <v>-5.8740854191268434E-2</v>
      </c>
      <c r="AM5501">
        <f t="shared" si="1974"/>
        <v>-5.2738824023863914E-2</v>
      </c>
      <c r="AN5501">
        <f t="shared" si="1975"/>
        <v>-4.0996396762920023E-2</v>
      </c>
      <c r="AP5501">
        <f t="shared" si="1978"/>
        <v>16.28944078824097</v>
      </c>
      <c r="AQ5501">
        <f t="shared" si="1979"/>
        <v>9.2386103776401739E-3</v>
      </c>
      <c r="AR5501">
        <f t="shared" si="1980"/>
        <v>5.3443696887432994E-4</v>
      </c>
      <c r="AS5501">
        <f t="shared" si="1981"/>
        <v>8.1109514530457935E-2</v>
      </c>
      <c r="AT5501">
        <f t="shared" si="1982"/>
        <v>1.3296393228301262</v>
      </c>
      <c r="AU5501">
        <f t="shared" si="1983"/>
        <v>0.83809506981830217</v>
      </c>
      <c r="AV5501">
        <f t="shared" si="1984"/>
        <v>0.78926049378714247</v>
      </c>
      <c r="AW5501">
        <f t="shared" si="1985"/>
        <v>3.9649724581373766E-9</v>
      </c>
    </row>
    <row r="5502" spans="25:49" x14ac:dyDescent="0.25">
      <c r="Y5502">
        <f t="shared" si="1976"/>
        <v>27.499999999998813</v>
      </c>
      <c r="Z5502">
        <f t="shared" si="1977"/>
        <v>8.0791907701740218E-2</v>
      </c>
      <c r="AA5502">
        <f t="shared" si="1963"/>
        <v>-8.2437762620295022E-5</v>
      </c>
      <c r="AB5502">
        <f t="shared" si="1964"/>
        <v>-4.0239610003582474E-6</v>
      </c>
      <c r="AC5502">
        <f t="shared" si="1965"/>
        <v>-7.950923819424145E-4</v>
      </c>
      <c r="AD5502">
        <f t="shared" si="1966"/>
        <v>-1.4631957372973145E-2</v>
      </c>
      <c r="AE5502">
        <f t="shared" si="1967"/>
        <v>-1.7512568460173968E-2</v>
      </c>
      <c r="AF5502">
        <f t="shared" si="1968"/>
        <v>-4.098956383322535E-2</v>
      </c>
      <c r="AG5502">
        <f t="shared" si="1969"/>
        <v>-3.1408532825496247E-9</v>
      </c>
      <c r="AI5502">
        <f t="shared" si="1970"/>
        <v>-2.4755668158783693E-2</v>
      </c>
      <c r="AJ5502">
        <f t="shared" si="1971"/>
        <v>-3.6360548933444002E-2</v>
      </c>
      <c r="AK5502">
        <f t="shared" si="1972"/>
        <v>-4.8042550501993631E-2</v>
      </c>
      <c r="AL5502">
        <f t="shared" si="1973"/>
        <v>-5.8740082651021208E-2</v>
      </c>
      <c r="AM5502">
        <f t="shared" si="1974"/>
        <v>-5.2737975411768626E-2</v>
      </c>
      <c r="AN5502">
        <f t="shared" si="1975"/>
        <v>-4.0989564348231262E-2</v>
      </c>
      <c r="AP5502">
        <f t="shared" si="1978"/>
        <v>16.289844765820025</v>
      </c>
      <c r="AQ5502">
        <f t="shared" si="1979"/>
        <v>9.2381974967133823E-3</v>
      </c>
      <c r="AR5502">
        <f t="shared" si="1980"/>
        <v>5.3441681682618038E-4</v>
      </c>
      <c r="AS5502">
        <f t="shared" si="1981"/>
        <v>8.1105532616699838E-2</v>
      </c>
      <c r="AT5502">
        <f t="shared" si="1982"/>
        <v>1.3295661627343094</v>
      </c>
      <c r="AU5502">
        <f t="shared" si="1983"/>
        <v>0.83800753209097445</v>
      </c>
      <c r="AV5502">
        <f t="shared" si="1984"/>
        <v>0.78905551180591327</v>
      </c>
      <c r="AW5502">
        <f t="shared" si="1985"/>
        <v>3.9492054933881291E-9</v>
      </c>
    </row>
    <row r="5503" spans="25:49" x14ac:dyDescent="0.25">
      <c r="Y5503">
        <f t="shared" si="1976"/>
        <v>27.504999999998812</v>
      </c>
      <c r="Z5503">
        <f t="shared" si="1977"/>
        <v>8.0788302889763131E-2</v>
      </c>
      <c r="AA5503">
        <f t="shared" si="1963"/>
        <v>-8.2299638117064525E-5</v>
      </c>
      <c r="AB5503">
        <f t="shared" si="1964"/>
        <v>-4.0175263764023085E-6</v>
      </c>
      <c r="AC5503">
        <f t="shared" si="1965"/>
        <v>-7.9380486437481191E-4</v>
      </c>
      <c r="AD5503">
        <f t="shared" si="1966"/>
        <v>-1.463189580222508E-2</v>
      </c>
      <c r="AE5503">
        <f t="shared" si="1967"/>
        <v>-1.7517591254502134E-2</v>
      </c>
      <c r="AF5503">
        <f t="shared" si="1968"/>
        <v>-4.0982731296800197E-2</v>
      </c>
      <c r="AG5503">
        <f t="shared" si="1969"/>
        <v>-3.1283634800323625E-9</v>
      </c>
      <c r="AI5503">
        <f t="shared" si="1970"/>
        <v>-2.4754545810931911E-2</v>
      </c>
      <c r="AJ5503">
        <f t="shared" si="1971"/>
        <v>-3.6359098503505508E-2</v>
      </c>
      <c r="AK5503">
        <f t="shared" si="1972"/>
        <v>-4.8040642366737482E-2</v>
      </c>
      <c r="AL5503">
        <f t="shared" si="1973"/>
        <v>-5.8739311073932113E-2</v>
      </c>
      <c r="AM5503">
        <f t="shared" si="1974"/>
        <v>-5.2737126492989235E-2</v>
      </c>
      <c r="AN5503">
        <f t="shared" si="1975"/>
        <v>-4.0982731809758151E-2</v>
      </c>
      <c r="AP5503">
        <f t="shared" si="1978"/>
        <v>16.290248725358534</v>
      </c>
      <c r="AQ5503">
        <f t="shared" si="1979"/>
        <v>9.2377853079002818E-3</v>
      </c>
      <c r="AR5503">
        <f t="shared" si="1980"/>
        <v>5.3439669702117865E-4</v>
      </c>
      <c r="AS5503">
        <f t="shared" si="1981"/>
        <v>8.110155715479013E-2</v>
      </c>
      <c r="AT5503">
        <f t="shared" si="1982"/>
        <v>1.3294930029474445</v>
      </c>
      <c r="AU5503">
        <f t="shared" si="1983"/>
        <v>0.83791996924867362</v>
      </c>
      <c r="AV5503">
        <f t="shared" si="1984"/>
        <v>0.78885056398674713</v>
      </c>
      <c r="AW5503">
        <f t="shared" si="1985"/>
        <v>3.9335012269753843E-9</v>
      </c>
    </row>
    <row r="5504" spans="25:49" x14ac:dyDescent="0.25">
      <c r="Y5504">
        <f t="shared" si="1976"/>
        <v>27.509999999998811</v>
      </c>
      <c r="Z5504">
        <f t="shared" si="1977"/>
        <v>8.0784701367703327E-2</v>
      </c>
      <c r="AA5504">
        <f t="shared" si="1963"/>
        <v>-8.2161811240665249E-5</v>
      </c>
      <c r="AB5504">
        <f t="shared" si="1964"/>
        <v>-4.0111057292017136E-6</v>
      </c>
      <c r="AC5504">
        <f t="shared" si="1965"/>
        <v>-7.9252019281791659E-4</v>
      </c>
      <c r="AD5504">
        <f t="shared" si="1966"/>
        <v>-1.4631834451220993E-2</v>
      </c>
      <c r="AE5504">
        <f t="shared" si="1967"/>
        <v>-1.7522613848138417E-2</v>
      </c>
      <c r="AF5504">
        <f t="shared" si="1968"/>
        <v>-4.097589863686827E-2</v>
      </c>
      <c r="AG5504">
        <f t="shared" si="1969"/>
        <v>-3.1159233440078933E-9</v>
      </c>
      <c r="AI5504">
        <f t="shared" si="1970"/>
        <v>-2.4753425216447075E-2</v>
      </c>
      <c r="AJ5504">
        <f t="shared" si="1971"/>
        <v>-3.6357650218850457E-2</v>
      </c>
      <c r="AK5504">
        <f t="shared" si="1972"/>
        <v>-4.8038737047845288E-2</v>
      </c>
      <c r="AL5504">
        <f t="shared" si="1973"/>
        <v>-5.8738539459978298E-2</v>
      </c>
      <c r="AM5504">
        <f t="shared" si="1974"/>
        <v>-5.2736277267387756E-2</v>
      </c>
      <c r="AN5504">
        <f t="shared" si="1975"/>
        <v>-4.0975899147786418E-2</v>
      </c>
      <c r="AP5504">
        <f t="shared" si="1978"/>
        <v>16.290652666872983</v>
      </c>
      <c r="AQ5504">
        <f t="shared" si="1979"/>
        <v>9.237373809709697E-3</v>
      </c>
      <c r="AR5504">
        <f t="shared" si="1980"/>
        <v>5.3437660938929665E-4</v>
      </c>
      <c r="AS5504">
        <f t="shared" si="1981"/>
        <v>8.1097588130468259E-2</v>
      </c>
      <c r="AT5504">
        <f t="shared" si="1982"/>
        <v>1.3294198434684334</v>
      </c>
      <c r="AU5504">
        <f t="shared" si="1983"/>
        <v>0.83783238129240112</v>
      </c>
      <c r="AV5504">
        <f t="shared" si="1984"/>
        <v>0.78864565033026313</v>
      </c>
      <c r="AW5504">
        <f t="shared" si="1985"/>
        <v>3.9178594095752258E-9</v>
      </c>
    </row>
    <row r="5505" spans="25:49" x14ac:dyDescent="0.25">
      <c r="Y5505">
        <f t="shared" si="1976"/>
        <v>27.51499999999881</v>
      </c>
      <c r="Z5505">
        <f t="shared" si="1977"/>
        <v>8.0781103128307233E-2</v>
      </c>
      <c r="AA5505">
        <f t="shared" si="1963"/>
        <v>-8.2024281384116839E-5</v>
      </c>
      <c r="AB5505">
        <f t="shared" si="1964"/>
        <v>-4.0046990299491645E-6</v>
      </c>
      <c r="AC5505">
        <f t="shared" si="1965"/>
        <v>-7.9123836118666596E-4</v>
      </c>
      <c r="AD5505">
        <f t="shared" si="1966"/>
        <v>-1.4631773320053531E-2</v>
      </c>
      <c r="AE5505">
        <f t="shared" si="1967"/>
        <v>-1.752763624069914E-2</v>
      </c>
      <c r="AF5505">
        <f t="shared" si="1968"/>
        <v>-4.0969065853715465E-2</v>
      </c>
      <c r="AG5505">
        <f t="shared" si="1969"/>
        <v>-3.1035326769742538E-9</v>
      </c>
      <c r="AI5505">
        <f t="shared" si="1970"/>
        <v>-2.4752306371568396E-2</v>
      </c>
      <c r="AJ5505">
        <f t="shared" si="1971"/>
        <v>-3.6356204074831214E-2</v>
      </c>
      <c r="AK5505">
        <f t="shared" si="1972"/>
        <v>-4.8036834539213598E-2</v>
      </c>
      <c r="AL5505">
        <f t="shared" si="1973"/>
        <v>-5.8737767809136927E-2</v>
      </c>
      <c r="AM5505">
        <f t="shared" si="1974"/>
        <v>-5.2735427734826146E-2</v>
      </c>
      <c r="AN5505">
        <f t="shared" si="1975"/>
        <v>-4.0969066362601912E-2</v>
      </c>
      <c r="AP5505">
        <f t="shared" si="1978"/>
        <v>16.291056590379821</v>
      </c>
      <c r="AQ5505">
        <f t="shared" si="1979"/>
        <v>9.2369630006534937E-3</v>
      </c>
      <c r="AR5505">
        <f t="shared" si="1980"/>
        <v>5.3435655386065064E-4</v>
      </c>
      <c r="AS5505">
        <f t="shared" si="1981"/>
        <v>8.1093625529504165E-2</v>
      </c>
      <c r="AT5505">
        <f t="shared" si="1982"/>
        <v>1.3293466842961774</v>
      </c>
      <c r="AU5505">
        <f t="shared" si="1983"/>
        <v>0.83774476822316046</v>
      </c>
      <c r="AV5505">
        <f t="shared" si="1984"/>
        <v>0.78844077083707886</v>
      </c>
      <c r="AW5505">
        <f t="shared" si="1985"/>
        <v>3.9022797928551892E-9</v>
      </c>
    </row>
    <row r="5506" spans="25:49" x14ac:dyDescent="0.25">
      <c r="Y5506">
        <f t="shared" si="1976"/>
        <v>27.519999999998809</v>
      </c>
      <c r="Z5506">
        <f t="shared" si="1977"/>
        <v>8.0777508164336015E-2</v>
      </c>
      <c r="AA5506">
        <f t="shared" si="1963"/>
        <v>-8.1887047941545479E-5</v>
      </c>
      <c r="AB5506">
        <f t="shared" si="1964"/>
        <v>-3.998306249906684E-6</v>
      </c>
      <c r="AC5506">
        <f t="shared" si="1965"/>
        <v>-7.8995936340860498E-4</v>
      </c>
      <c r="AD5506">
        <f t="shared" si="1966"/>
        <v>-1.4631712408815384E-2</v>
      </c>
      <c r="AE5506">
        <f t="shared" si="1967"/>
        <v>-1.7532658431800435E-2</v>
      </c>
      <c r="AF5506">
        <f t="shared" si="1968"/>
        <v>-4.0962232947627741E-2</v>
      </c>
      <c r="AG5506">
        <f t="shared" si="1969"/>
        <v>-3.0911912822148616E-9</v>
      </c>
      <c r="AI5506">
        <f t="shared" si="1970"/>
        <v>-2.47511892725427E-2</v>
      </c>
      <c r="AJ5506">
        <f t="shared" si="1971"/>
        <v>-3.6354760066809703E-2</v>
      </c>
      <c r="AK5506">
        <f t="shared" si="1972"/>
        <v>-4.8034934834751554E-2</v>
      </c>
      <c r="AL5506">
        <f t="shared" si="1973"/>
        <v>-5.8736996121385145E-2</v>
      </c>
      <c r="AM5506">
        <f t="shared" si="1974"/>
        <v>-5.2734577895166279E-2</v>
      </c>
      <c r="AN5506">
        <f t="shared" si="1975"/>
        <v>-4.0962233454490571E-2</v>
      </c>
      <c r="AP5506">
        <f t="shared" si="1978"/>
        <v>16.291460495895461</v>
      </c>
      <c r="AQ5506">
        <f t="shared" si="1979"/>
        <v>9.2365528792465734E-3</v>
      </c>
      <c r="AR5506">
        <f t="shared" si="1980"/>
        <v>5.3433653036550092E-4</v>
      </c>
      <c r="AS5506">
        <f t="shared" si="1981"/>
        <v>8.1089669337698234E-2</v>
      </c>
      <c r="AT5506">
        <f t="shared" si="1982"/>
        <v>1.3292735254295771</v>
      </c>
      <c r="AU5506">
        <f t="shared" si="1983"/>
        <v>0.83765713004195697</v>
      </c>
      <c r="AV5506">
        <f t="shared" si="1984"/>
        <v>0.7882359255078103</v>
      </c>
      <c r="AW5506">
        <f t="shared" si="1985"/>
        <v>3.8867621294703208E-9</v>
      </c>
    </row>
    <row r="5507" spans="25:49" x14ac:dyDescent="0.25">
      <c r="Y5507">
        <f t="shared" si="1976"/>
        <v>27.524999999998808</v>
      </c>
      <c r="Z5507">
        <f t="shared" si="1977"/>
        <v>8.0773916468565743E-2</v>
      </c>
      <c r="AA5507">
        <f t="shared" ref="AA5507:AA5570" si="1986">AI5507-AJ5507*$F$13/$F$14 +$O$12*AW5507</f>
        <v>-8.1750110308267235E-5</v>
      </c>
      <c r="AB5507">
        <f t="shared" ref="AB5507:AB5570" si="1987">AJ5507-AK5507*$F$14/$F$15+$O$13*AW5507</f>
        <v>-3.9919273603431678E-6</v>
      </c>
      <c r="AC5507">
        <f t="shared" ref="AC5507:AC5570" si="1988">AK5507-AL5507*$F$15/$F$16 +$O$14*AW5507</f>
        <v>-7.8868319342379671E-4</v>
      </c>
      <c r="AD5507">
        <f t="shared" ref="AD5507:AD5570" si="1989">AL5507-AM5507*$F$16/$F$17 +$O$15*AW5507</f>
        <v>-1.4631651717599319E-2</v>
      </c>
      <c r="AE5507">
        <f t="shared" ref="AE5507:AE5570" si="1990">AM5507-AN5507*$F$17/$F$18+$O$16*AW5507</f>
        <v>-1.7537680421058341E-2</v>
      </c>
      <c r="AF5507">
        <f t="shared" ref="AF5507:AF5570" si="1991">AN5507+$O$17*AW5507</f>
        <v>-4.0955399918891161E-2</v>
      </c>
      <c r="AG5507">
        <f t="shared" ref="AG5507:AG5570" si="1992">-($O$11+$O$12+$O$13+$O$14+$O$15+$O$16+$O$17)*AW5507</f>
        <v>-3.0788989637953893E-9</v>
      </c>
      <c r="AI5507">
        <f t="shared" ref="AI5507:AI5570" si="1993">-($R$12*AQ5507/($H$3+AQ5507))*($A$3/($A$3+AP5507))</f>
        <v>-2.4750073915624452E-2</v>
      </c>
      <c r="AJ5507">
        <f t="shared" ref="AJ5507:AJ5570" si="1994">-($R$13*AR5507/($H$4+AR5507))*($A$3/($A$3+AP5507))</f>
        <v>-3.6353318190157392E-2</v>
      </c>
      <c r="AK5507">
        <f t="shared" ref="AK5507:AK5570" si="1995">-($R$14*AS5507/($H$5+AS5507))*($A$3/($A$3+AP5507))</f>
        <v>-4.8033037928380831E-2</v>
      </c>
      <c r="AL5507">
        <f t="shared" ref="AL5507:AL5570" si="1996">-($R$15*AT5507/($H$6+AT5507))*($A$3/($A$3+AP5507))</f>
        <v>-5.8736224396700121E-2</v>
      </c>
      <c r="AM5507">
        <f t="shared" ref="AM5507:AM5570" si="1997">-($R$16*AU5507/($H$7+AU5507))*($A$3/($A$3+AP5507))</f>
        <v>-5.2733727748269968E-2</v>
      </c>
      <c r="AN5507">
        <f t="shared" ref="AN5507:AN5570" si="1998">-($R$17*AV5507/($H$8+AV5507))*($A$3/($A$3+AP5507))</f>
        <v>-4.0955400423738415E-2</v>
      </c>
      <c r="AP5507">
        <f t="shared" si="1978"/>
        <v>16.29186438343628</v>
      </c>
      <c r="AQ5507">
        <f t="shared" si="1979"/>
        <v>9.2361434440068665E-3</v>
      </c>
      <c r="AR5507">
        <f t="shared" si="1980"/>
        <v>5.3431653883425137E-4</v>
      </c>
      <c r="AS5507">
        <f t="shared" si="1981"/>
        <v>8.1085719540881188E-2</v>
      </c>
      <c r="AT5507">
        <f t="shared" si="1982"/>
        <v>1.329200366867533</v>
      </c>
      <c r="AU5507">
        <f t="shared" si="1983"/>
        <v>0.83756946674979793</v>
      </c>
      <c r="AV5507">
        <f t="shared" si="1984"/>
        <v>0.78803111434307216</v>
      </c>
      <c r="AW5507">
        <f t="shared" si="1985"/>
        <v>3.8713061730592498E-9</v>
      </c>
    </row>
    <row r="5508" spans="25:49" x14ac:dyDescent="0.25">
      <c r="Y5508">
        <f t="shared" ref="Y5508:Y5571" si="1999">Y5507+0.005</f>
        <v>27.529999999998807</v>
      </c>
      <c r="Z5508">
        <f t="shared" ref="Z5508:Z5571" si="2000">-2*AI5508*$F$12/$F$13 + $O$11*AW5508 -(AJ5508*$F$12/$F$14+AK5508*$F$12/$F$15+AL5508*$F$12/$F$16+AM5508*$F$12/$F$17+AN5508*$F$12/$F$18)</f>
        <v>8.0770328033787225E-2</v>
      </c>
      <c r="AA5508">
        <f t="shared" si="1986"/>
        <v>-8.1613467880663079E-5</v>
      </c>
      <c r="AB5508">
        <f t="shared" si="1987"/>
        <v>-3.9855623326592844E-6</v>
      </c>
      <c r="AC5508">
        <f t="shared" si="1988"/>
        <v>-7.874098451848006E-4</v>
      </c>
      <c r="AD5508">
        <f t="shared" si="1989"/>
        <v>-1.4631591246498148E-2</v>
      </c>
      <c r="AE5508">
        <f t="shared" si="1990"/>
        <v>-1.7542702208088696E-2</v>
      </c>
      <c r="AF5508">
        <f t="shared" si="1991"/>
        <v>-4.0948566767791898E-2</v>
      </c>
      <c r="AG5508">
        <f t="shared" si="1992"/>
        <v>-3.0666555265606545E-9</v>
      </c>
      <c r="AI5508">
        <f t="shared" si="1993"/>
        <v>-2.4748960297075677E-2</v>
      </c>
      <c r="AJ5508">
        <f t="shared" si="1994"/>
        <v>-3.6351878440255288E-2</v>
      </c>
      <c r="AK5508">
        <f t="shared" si="1995"/>
        <v>-4.8031143814035615E-2</v>
      </c>
      <c r="AL5508">
        <f t="shared" si="1996"/>
        <v>-5.8735452635059027E-2</v>
      </c>
      <c r="AM5508">
        <f t="shared" si="1997"/>
        <v>-5.2732877293998968E-2</v>
      </c>
      <c r="AN5508">
        <f t="shared" si="1998"/>
        <v>-4.0948567270631599E-2</v>
      </c>
      <c r="AP5508">
        <f t="shared" ref="AP5508:AP5571" si="2001">AP5507+(Y5508-Y5507)*Z5507</f>
        <v>16.292268253018623</v>
      </c>
      <c r="AQ5508">
        <f t="shared" ref="AQ5508:AQ5571" si="2002">AQ5507+(Y5508-Y5507)*AA5507</f>
        <v>9.2357346934553251E-3</v>
      </c>
      <c r="AR5508">
        <f t="shared" ref="AR5508:AR5571" si="2003">AR5507+(Y5508-Y5507)*AB5507</f>
        <v>5.3429657919744963E-4</v>
      </c>
      <c r="AS5508">
        <f t="shared" ref="AS5508:AS5571" si="2004">AS5507+(Y5508-Y5507)*AC5507</f>
        <v>8.1081776124914073E-2</v>
      </c>
      <c r="AT5508">
        <f t="shared" ref="AT5508:AT5571" si="2005">AT5507+(Y5508-Y5507)*AD5507</f>
        <v>1.329127208608945</v>
      </c>
      <c r="AU5508">
        <f t="shared" ref="AU5508:AU5571" si="2006">AU5507+(Y5508-Y5507)*AE5507</f>
        <v>0.83748177834769266</v>
      </c>
      <c r="AV5508">
        <f t="shared" ref="AV5508:AV5571" si="2007">AV5507+(Y5508-Y5507)*AF5507</f>
        <v>0.78782633734347773</v>
      </c>
      <c r="AW5508">
        <f t="shared" ref="AW5508:AW5571" si="2008">AW5507+(Y5508-Y5507)*AG5507</f>
        <v>3.855911678240276E-9</v>
      </c>
    </row>
    <row r="5509" spans="25:49" x14ac:dyDescent="0.25">
      <c r="Y5509">
        <f t="shared" si="1999"/>
        <v>27.534999999998806</v>
      </c>
      <c r="Z5509">
        <f t="shared" si="2000"/>
        <v>8.0766742852806023E-2</v>
      </c>
      <c r="AA5509">
        <f t="shared" si="1986"/>
        <v>-8.1477120056237866E-5</v>
      </c>
      <c r="AB5509">
        <f t="shared" si="1987"/>
        <v>-3.9792111382625738E-6</v>
      </c>
      <c r="AC5509">
        <f t="shared" si="1988"/>
        <v>-7.8613931265670125E-4</v>
      </c>
      <c r="AD5509">
        <f t="shared" si="1989"/>
        <v>-1.4631530995604778E-2</v>
      </c>
      <c r="AE5509">
        <f t="shared" si="1990"/>
        <v>-1.7547723792507196E-2</v>
      </c>
      <c r="AF5509">
        <f t="shared" si="1991"/>
        <v>-4.0941733494616238E-2</v>
      </c>
      <c r="AG5509">
        <f t="shared" si="1992"/>
        <v>-3.0544607761315223E-9</v>
      </c>
      <c r="AI5509">
        <f t="shared" si="1993"/>
        <v>-2.4747848413165987E-2</v>
      </c>
      <c r="AJ5509">
        <f t="shared" si="1994"/>
        <v>-3.6350440812493931E-2</v>
      </c>
      <c r="AK5509">
        <f t="shared" si="1995"/>
        <v>-4.8029252485662616E-2</v>
      </c>
      <c r="AL5509">
        <f t="shared" si="1996"/>
        <v>-5.8734680836439061E-2</v>
      </c>
      <c r="AM5509">
        <f t="shared" si="1997"/>
        <v>-5.2732026532214968E-2</v>
      </c>
      <c r="AN5509">
        <f t="shared" si="1998"/>
        <v>-4.0941733995456364E-2</v>
      </c>
      <c r="AP5509">
        <f t="shared" si="2001"/>
        <v>16.292672104658791</v>
      </c>
      <c r="AQ5509">
        <f t="shared" si="2002"/>
        <v>9.2353266261159216E-3</v>
      </c>
      <c r="AR5509">
        <f t="shared" si="2003"/>
        <v>5.3427665138578633E-4</v>
      </c>
      <c r="AS5509">
        <f t="shared" si="2004"/>
        <v>8.1077839075688149E-2</v>
      </c>
      <c r="AT5509">
        <f t="shared" si="2005"/>
        <v>1.3290540506527124</v>
      </c>
      <c r="AU5509">
        <f t="shared" si="2006"/>
        <v>0.83739406483665224</v>
      </c>
      <c r="AV5509">
        <f t="shared" si="2007"/>
        <v>0.78762159450963887</v>
      </c>
      <c r="AW5509">
        <f t="shared" si="2008"/>
        <v>3.8405784006074755E-9</v>
      </c>
    </row>
    <row r="5510" spans="25:49" x14ac:dyDescent="0.25">
      <c r="Y5510">
        <f t="shared" si="1999"/>
        <v>27.539999999998805</v>
      </c>
      <c r="Z5510">
        <f t="shared" si="2000"/>
        <v>8.0763160918442448E-2</v>
      </c>
      <c r="AA5510">
        <f t="shared" si="1986"/>
        <v>-8.1341066233665531E-5</v>
      </c>
      <c r="AB5510">
        <f t="shared" si="1987"/>
        <v>-3.9728737485952064E-6</v>
      </c>
      <c r="AC5510">
        <f t="shared" si="1988"/>
        <v>-7.8487158981703107E-4</v>
      </c>
      <c r="AD5510">
        <f t="shared" si="1989"/>
        <v>-1.4631470965012166E-2</v>
      </c>
      <c r="AE5510">
        <f t="shared" si="1990"/>
        <v>-1.7552745173929418E-2</v>
      </c>
      <c r="AF5510">
        <f t="shared" si="1991"/>
        <v>-4.0934900099650541E-2</v>
      </c>
      <c r="AG5510">
        <f t="shared" si="1992"/>
        <v>-3.0423145189018192E-9</v>
      </c>
      <c r="AI5510">
        <f t="shared" si="1993"/>
        <v>-2.4746738260172561E-2</v>
      </c>
      <c r="AJ5510">
        <f t="shared" si="1994"/>
        <v>-3.6349005302273307E-2</v>
      </c>
      <c r="AK5510">
        <f t="shared" si="1995"/>
        <v>-4.8027363937220999E-2</v>
      </c>
      <c r="AL5510">
        <f t="shared" si="1996"/>
        <v>-5.8733909000817409E-2</v>
      </c>
      <c r="AM5510">
        <f t="shared" si="1997"/>
        <v>-5.2731175462779584E-2</v>
      </c>
      <c r="AN5510">
        <f t="shared" si="1998"/>
        <v>-4.0934900598499045E-2</v>
      </c>
      <c r="AP5510">
        <f t="shared" si="2001"/>
        <v>16.293075938373054</v>
      </c>
      <c r="AQ5510">
        <f t="shared" si="2002"/>
        <v>9.2349192405156398E-3</v>
      </c>
      <c r="AR5510">
        <f t="shared" si="2003"/>
        <v>5.3425675533009501E-4</v>
      </c>
      <c r="AS5510">
        <f t="shared" si="2004"/>
        <v>8.107390837912487E-2</v>
      </c>
      <c r="AT5510">
        <f t="shared" si="2005"/>
        <v>1.3289808929977345</v>
      </c>
      <c r="AU5510">
        <f t="shared" si="2006"/>
        <v>0.83730632621768974</v>
      </c>
      <c r="AV5510">
        <f t="shared" si="2007"/>
        <v>0.78741688584216585</v>
      </c>
      <c r="AW5510">
        <f t="shared" si="2008"/>
        <v>3.825306096726821E-9</v>
      </c>
    </row>
    <row r="5511" spans="25:49" x14ac:dyDescent="0.25">
      <c r="Y5511">
        <f t="shared" si="1999"/>
        <v>27.544999999998804</v>
      </c>
      <c r="Z5511">
        <f t="shared" si="2000"/>
        <v>8.0759582223531551E-2</v>
      </c>
      <c r="AA5511">
        <f t="shared" si="1986"/>
        <v>-8.1205305812698752E-5</v>
      </c>
      <c r="AB5511">
        <f t="shared" si="1987"/>
        <v>-3.9665501352311226E-6</v>
      </c>
      <c r="AC5511">
        <f t="shared" si="1988"/>
        <v>-7.8360667065572242E-4</v>
      </c>
      <c r="AD5511">
        <f t="shared" si="1989"/>
        <v>-1.4631411154813326E-2</v>
      </c>
      <c r="AE5511">
        <f t="shared" si="1990"/>
        <v>-1.7557766351970736E-2</v>
      </c>
      <c r="AF5511">
        <f t="shared" si="1991"/>
        <v>-4.0928066583181294E-2</v>
      </c>
      <c r="AG5511">
        <f t="shared" si="1992"/>
        <v>-3.0302165620352575E-9</v>
      </c>
      <c r="AI5511">
        <f t="shared" si="1993"/>
        <v>-2.474562983438014E-2</v>
      </c>
      <c r="AJ5511">
        <f t="shared" si="1994"/>
        <v>-3.6347571905002929E-2</v>
      </c>
      <c r="AK5511">
        <f t="shared" si="1995"/>
        <v>-4.8025478162682357E-2</v>
      </c>
      <c r="AL5511">
        <f t="shared" si="1996"/>
        <v>-5.8733137128171284E-2</v>
      </c>
      <c r="AM5511">
        <f t="shared" si="1997"/>
        <v>-5.2730324085554378E-2</v>
      </c>
      <c r="AN5511">
        <f t="shared" si="1998"/>
        <v>-4.0928067080046093E-2</v>
      </c>
      <c r="AP5511">
        <f t="shared" si="2001"/>
        <v>16.293479754177646</v>
      </c>
      <c r="AQ5511">
        <f t="shared" si="2002"/>
        <v>9.2345125351844717E-3</v>
      </c>
      <c r="AR5511">
        <f t="shared" si="2003"/>
        <v>5.34236890961352E-4</v>
      </c>
      <c r="AS5511">
        <f t="shared" si="2004"/>
        <v>8.1069984021175781E-2</v>
      </c>
      <c r="AT5511">
        <f t="shared" si="2005"/>
        <v>1.3289077356429095</v>
      </c>
      <c r="AU5511">
        <f t="shared" si="2006"/>
        <v>0.83721856249182014</v>
      </c>
      <c r="AV5511">
        <f t="shared" si="2007"/>
        <v>0.78721221134166763</v>
      </c>
      <c r="AW5511">
        <f t="shared" si="2008"/>
        <v>3.8100945241323146E-9</v>
      </c>
    </row>
    <row r="5512" spans="25:49" x14ac:dyDescent="0.25">
      <c r="Y5512">
        <f t="shared" si="1999"/>
        <v>27.549999999998803</v>
      </c>
      <c r="Z5512">
        <f t="shared" si="2000"/>
        <v>8.0756006760922955E-2</v>
      </c>
      <c r="AA5512">
        <f t="shared" si="1986"/>
        <v>-8.1069838194221123E-5</v>
      </c>
      <c r="AB5512">
        <f t="shared" si="1987"/>
        <v>-3.9602402697233832E-6</v>
      </c>
      <c r="AC5512">
        <f t="shared" si="1988"/>
        <v>-7.8234454917523928E-4</v>
      </c>
      <c r="AD5512">
        <f t="shared" si="1989"/>
        <v>-1.46313515651013E-2</v>
      </c>
      <c r="AE5512">
        <f t="shared" si="1990"/>
        <v>-1.7562787326246408E-2</v>
      </c>
      <c r="AF5512">
        <f t="shared" si="1991"/>
        <v>-4.0921232945495059E-2</v>
      </c>
      <c r="AG5512">
        <f t="shared" si="1992"/>
        <v>-3.0181667134623772E-9</v>
      </c>
      <c r="AI5512">
        <f t="shared" si="1993"/>
        <v>-2.4744523132080982E-2</v>
      </c>
      <c r="AJ5512">
        <f t="shared" si="1994"/>
        <v>-3.6346140616101738E-2</v>
      </c>
      <c r="AK5512">
        <f t="shared" si="1995"/>
        <v>-4.802359515603076E-2</v>
      </c>
      <c r="AL5512">
        <f t="shared" si="1996"/>
        <v>-5.8732365218477862E-2</v>
      </c>
      <c r="AM5512">
        <f t="shared" si="1997"/>
        <v>-5.272947240040083E-2</v>
      </c>
      <c r="AN5512">
        <f t="shared" si="1998"/>
        <v>-4.0921233440384043E-2</v>
      </c>
      <c r="AP5512">
        <f t="shared" si="2001"/>
        <v>16.293883552088765</v>
      </c>
      <c r="AQ5512">
        <f t="shared" si="2002"/>
        <v>9.2341065086554083E-3</v>
      </c>
      <c r="AR5512">
        <f t="shared" si="2003"/>
        <v>5.3421705821067589E-4</v>
      </c>
      <c r="AS5512">
        <f t="shared" si="2004"/>
        <v>8.1066065987822497E-2</v>
      </c>
      <c r="AT5512">
        <f t="shared" si="2005"/>
        <v>1.3288345785871354</v>
      </c>
      <c r="AU5512">
        <f t="shared" si="2006"/>
        <v>0.83713077366006028</v>
      </c>
      <c r="AV5512">
        <f t="shared" si="2007"/>
        <v>0.78700757100875174</v>
      </c>
      <c r="AW5512">
        <f t="shared" si="2008"/>
        <v>3.7949434413221412E-9</v>
      </c>
    </row>
    <row r="5513" spans="25:49" x14ac:dyDescent="0.25">
      <c r="Y5513">
        <f t="shared" si="1999"/>
        <v>27.554999999998802</v>
      </c>
      <c r="Z5513">
        <f t="shared" si="2000"/>
        <v>8.0752434523481062E-2</v>
      </c>
      <c r="AA5513">
        <f t="shared" si="1986"/>
        <v>-8.0934662780247034E-5</v>
      </c>
      <c r="AB5513">
        <f t="shared" si="1987"/>
        <v>-3.9539441237013124E-6</v>
      </c>
      <c r="AC5513">
        <f t="shared" si="1988"/>
        <v>-7.8108521939030643E-4</v>
      </c>
      <c r="AD5513">
        <f t="shared" si="1989"/>
        <v>-1.463129219596932E-2</v>
      </c>
      <c r="AE5513">
        <f t="shared" si="1990"/>
        <v>-1.7567808096371519E-2</v>
      </c>
      <c r="AF5513">
        <f t="shared" si="1991"/>
        <v>-4.0914399186878538E-2</v>
      </c>
      <c r="AG5513">
        <f t="shared" si="1992"/>
        <v>-3.0061647818774933E-9</v>
      </c>
      <c r="AI5513">
        <f t="shared" si="1993"/>
        <v>-2.474341814957489E-2</v>
      </c>
      <c r="AJ5513">
        <f t="shared" si="1994"/>
        <v>-3.6344711430998121E-2</v>
      </c>
      <c r="AK5513">
        <f t="shared" si="1995"/>
        <v>-4.8021714911262663E-2</v>
      </c>
      <c r="AL5513">
        <f t="shared" si="1996"/>
        <v>-5.8731593271714441E-2</v>
      </c>
      <c r="AM5513">
        <f t="shared" si="1997"/>
        <v>-5.2728620407180384E-2</v>
      </c>
      <c r="AN5513">
        <f t="shared" si="1998"/>
        <v>-4.0914399679799568E-2</v>
      </c>
      <c r="AP5513">
        <f t="shared" si="2001"/>
        <v>16.294287332122568</v>
      </c>
      <c r="AQ5513">
        <f t="shared" si="2002"/>
        <v>9.2337011594644369E-3</v>
      </c>
      <c r="AR5513">
        <f t="shared" si="2003"/>
        <v>5.3419725700932727E-4</v>
      </c>
      <c r="AS5513">
        <f t="shared" si="2004"/>
        <v>8.1062154265076625E-2</v>
      </c>
      <c r="AT5513">
        <f t="shared" si="2005"/>
        <v>1.3287614218293098</v>
      </c>
      <c r="AU5513">
        <f t="shared" si="2006"/>
        <v>0.83704295972342901</v>
      </c>
      <c r="AV5513">
        <f t="shared" si="2007"/>
        <v>0.78680296484402434</v>
      </c>
      <c r="AW5513">
        <f t="shared" si="2008"/>
        <v>3.7798526077548322E-9</v>
      </c>
    </row>
    <row r="5514" spans="25:49" x14ac:dyDescent="0.25">
      <c r="Y5514">
        <f t="shared" si="1999"/>
        <v>27.559999999998801</v>
      </c>
      <c r="Z5514">
        <f t="shared" si="2000"/>
        <v>8.0748865504084791E-2</v>
      </c>
      <c r="AA5514">
        <f t="shared" si="1986"/>
        <v>-8.0799778973883617E-5</v>
      </c>
      <c r="AB5514">
        <f t="shared" si="1987"/>
        <v>-3.9476616688496772E-6</v>
      </c>
      <c r="AC5514">
        <f t="shared" si="1988"/>
        <v>-7.7982867532813184E-4</v>
      </c>
      <c r="AD5514">
        <f t="shared" si="1989"/>
        <v>-1.463123304751052E-2</v>
      </c>
      <c r="AE5514">
        <f t="shared" si="1990"/>
        <v>-1.757282866196103E-2</v>
      </c>
      <c r="AF5514">
        <f t="shared" si="1991"/>
        <v>-4.0907565307618493E-2</v>
      </c>
      <c r="AG5514">
        <f t="shared" si="1992"/>
        <v>-2.9942105767356602E-9</v>
      </c>
      <c r="AI5514">
        <f t="shared" si="1993"/>
        <v>-2.474231488316915E-2</v>
      </c>
      <c r="AJ5514">
        <f t="shared" si="1994"/>
        <v>-3.6343284345129886E-2</v>
      </c>
      <c r="AK5514">
        <f t="shared" si="1995"/>
        <v>-4.8019837422386885E-2</v>
      </c>
      <c r="AL5514">
        <f t="shared" si="1996"/>
        <v>-5.8730821287858198E-2</v>
      </c>
      <c r="AM5514">
        <f t="shared" si="1997"/>
        <v>-5.2727768105754393E-2</v>
      </c>
      <c r="AN5514">
        <f t="shared" si="1998"/>
        <v>-4.090756579857939E-2</v>
      </c>
      <c r="AP5514">
        <f t="shared" si="2001"/>
        <v>16.294691094295185</v>
      </c>
      <c r="AQ5514">
        <f t="shared" si="2002"/>
        <v>9.233296486150535E-3</v>
      </c>
      <c r="AR5514">
        <f t="shared" si="2003"/>
        <v>5.3417748728870878E-4</v>
      </c>
      <c r="AS5514">
        <f t="shared" si="2004"/>
        <v>8.1058248838979677E-2</v>
      </c>
      <c r="AT5514">
        <f t="shared" si="2005"/>
        <v>1.3286882653683298</v>
      </c>
      <c r="AU5514">
        <f t="shared" si="2006"/>
        <v>0.8369551206829472</v>
      </c>
      <c r="AV5514">
        <f t="shared" si="2007"/>
        <v>0.78659839284808997</v>
      </c>
      <c r="AW5514">
        <f t="shared" si="2008"/>
        <v>3.7648217838454476E-9</v>
      </c>
    </row>
    <row r="5515" spans="25:49" x14ac:dyDescent="0.25">
      <c r="Y5515">
        <f t="shared" si="1999"/>
        <v>27.5649999999988</v>
      </c>
      <c r="Z5515">
        <f t="shared" si="2000"/>
        <v>8.0745299695627729E-2</v>
      </c>
      <c r="AA5515">
        <f t="shared" si="1986"/>
        <v>-8.0665186179365342E-5</v>
      </c>
      <c r="AB5515">
        <f t="shared" si="1987"/>
        <v>-3.9413928769295103E-6</v>
      </c>
      <c r="AC5515">
        <f t="shared" si="1988"/>
        <v>-7.7857491102821183E-4</v>
      </c>
      <c r="AD5515">
        <f t="shared" si="1989"/>
        <v>-1.4631174119818182E-2</v>
      </c>
      <c r="AE5515">
        <f t="shared" si="1990"/>
        <v>-1.7577849022629714E-2</v>
      </c>
      <c r="AF5515">
        <f t="shared" si="1991"/>
        <v>-4.0900731308001814E-2</v>
      </c>
      <c r="AG5515">
        <f t="shared" si="1992"/>
        <v>-2.9823039082496467E-9</v>
      </c>
      <c r="AI5515">
        <f t="shared" si="1993"/>
        <v>-2.4741213329178575E-2</v>
      </c>
      <c r="AJ5515">
        <f t="shared" si="1994"/>
        <v>-3.6341859353944267E-2</v>
      </c>
      <c r="AK5515">
        <f t="shared" si="1995"/>
        <v>-4.8017962683424613E-2</v>
      </c>
      <c r="AL5515">
        <f t="shared" si="1996"/>
        <v>-5.873004926688638E-2</v>
      </c>
      <c r="AM5515">
        <f t="shared" si="1997"/>
        <v>-5.2726915495984156E-2</v>
      </c>
      <c r="AN5515">
        <f t="shared" si="1998"/>
        <v>-4.0900731797010377E-2</v>
      </c>
      <c r="AP5515">
        <f t="shared" si="2001"/>
        <v>16.295094838622706</v>
      </c>
      <c r="AQ5515">
        <f t="shared" si="2002"/>
        <v>9.2328924872556659E-3</v>
      </c>
      <c r="AR5515">
        <f t="shared" si="2003"/>
        <v>5.3415774898036455E-4</v>
      </c>
      <c r="AS5515">
        <f t="shared" si="2004"/>
        <v>8.1054349695603031E-2</v>
      </c>
      <c r="AT5515">
        <f t="shared" si="2005"/>
        <v>1.3286151092030922</v>
      </c>
      <c r="AU5515">
        <f t="shared" si="2006"/>
        <v>0.83686725653963745</v>
      </c>
      <c r="AV5515">
        <f t="shared" si="2007"/>
        <v>0.7863938550215519</v>
      </c>
      <c r="AW5515">
        <f t="shared" si="2008"/>
        <v>3.7498507309617724E-9</v>
      </c>
    </row>
    <row r="5516" spans="25:49" x14ac:dyDescent="0.25">
      <c r="Y5516">
        <f t="shared" si="1999"/>
        <v>27.569999999998799</v>
      </c>
      <c r="Z5516">
        <f t="shared" si="2000"/>
        <v>8.0741737091017965E-2</v>
      </c>
      <c r="AA5516">
        <f t="shared" si="1986"/>
        <v>-8.0530883802043719E-5</v>
      </c>
      <c r="AB5516">
        <f t="shared" si="1987"/>
        <v>-3.9351377197156572E-6</v>
      </c>
      <c r="AC5516">
        <f t="shared" si="1988"/>
        <v>-7.7732392054237346E-4</v>
      </c>
      <c r="AD5516">
        <f t="shared" si="1989"/>
        <v>-1.4631115412985665E-2</v>
      </c>
      <c r="AE5516">
        <f t="shared" si="1990"/>
        <v>-1.7582869177992205E-2</v>
      </c>
      <c r="AF5516">
        <f t="shared" si="1991"/>
        <v>-4.0893897188315487E-2</v>
      </c>
      <c r="AG5516">
        <f t="shared" si="1992"/>
        <v>-2.9704445873869227E-9</v>
      </c>
      <c r="AI5516">
        <f t="shared" si="1993"/>
        <v>-2.4740113483925436E-2</v>
      </c>
      <c r="AJ5516">
        <f t="shared" si="1994"/>
        <v>-3.6340436452897848E-2</v>
      </c>
      <c r="AK5516">
        <f t="shared" si="1995"/>
        <v>-4.8016090688409355E-2</v>
      </c>
      <c r="AL5516">
        <f t="shared" si="1996"/>
        <v>-5.872927720877625E-2</v>
      </c>
      <c r="AM5516">
        <f t="shared" si="1997"/>
        <v>-5.2726062577730895E-2</v>
      </c>
      <c r="AN5516">
        <f t="shared" si="1998"/>
        <v>-4.0893897675379473E-2</v>
      </c>
      <c r="AP5516">
        <f t="shared" si="2001"/>
        <v>16.295498565121186</v>
      </c>
      <c r="AQ5516">
        <f t="shared" si="2002"/>
        <v>9.2324891613247695E-3</v>
      </c>
      <c r="AR5516">
        <f t="shared" si="2003"/>
        <v>5.3413804201597986E-4</v>
      </c>
      <c r="AS5516">
        <f t="shared" si="2004"/>
        <v>8.1050456821047889E-2</v>
      </c>
      <c r="AT5516">
        <f t="shared" si="2005"/>
        <v>1.3285419533324931</v>
      </c>
      <c r="AU5516">
        <f t="shared" si="2006"/>
        <v>0.83677936729452429</v>
      </c>
      <c r="AV5516">
        <f t="shared" si="2007"/>
        <v>0.78618935136501189</v>
      </c>
      <c r="AW5516">
        <f t="shared" si="2008"/>
        <v>3.7349392114205275E-9</v>
      </c>
    </row>
    <row r="5517" spans="25:49" x14ac:dyDescent="0.25">
      <c r="Y5517">
        <f t="shared" si="1999"/>
        <v>27.574999999998798</v>
      </c>
      <c r="Z5517">
        <f t="shared" si="2000"/>
        <v>8.0738177683178231E-2</v>
      </c>
      <c r="AA5517">
        <f t="shared" si="1986"/>
        <v>-8.0396871248349E-5</v>
      </c>
      <c r="AB5517">
        <f t="shared" si="1987"/>
        <v>-3.9288961690939221E-6</v>
      </c>
      <c r="AC5517">
        <f t="shared" si="1988"/>
        <v>-7.7607569793475999E-4</v>
      </c>
      <c r="AD5517">
        <f t="shared" si="1989"/>
        <v>-1.4631056927106362E-2</v>
      </c>
      <c r="AE5517">
        <f t="shared" si="1990"/>
        <v>-1.7587889127662994E-2</v>
      </c>
      <c r="AF5517">
        <f t="shared" si="1991"/>
        <v>-4.08870629488466E-2</v>
      </c>
      <c r="AG5517">
        <f t="shared" si="1992"/>
        <v>-2.9586324258666571E-9</v>
      </c>
      <c r="AI5517">
        <f t="shared" si="1993"/>
        <v>-2.4739015343739491E-2</v>
      </c>
      <c r="AJ5517">
        <f t="shared" si="1994"/>
        <v>-3.6339015637456645E-2</v>
      </c>
      <c r="AK5517">
        <f t="shared" si="1995"/>
        <v>-4.8014221431386964E-2</v>
      </c>
      <c r="AL5517">
        <f t="shared" si="1996"/>
        <v>-5.8728505113505081E-2</v>
      </c>
      <c r="AM5517">
        <f t="shared" si="1997"/>
        <v>-5.2725209350855791E-2</v>
      </c>
      <c r="AN5517">
        <f t="shared" si="1998"/>
        <v>-4.0887063433973747E-2</v>
      </c>
      <c r="AP5517">
        <f t="shared" si="2001"/>
        <v>16.295902273806639</v>
      </c>
      <c r="AQ5517">
        <f t="shared" si="2002"/>
        <v>9.2320865069057591E-3</v>
      </c>
      <c r="AR5517">
        <f t="shared" si="2003"/>
        <v>5.3411836632738128E-4</v>
      </c>
      <c r="AS5517">
        <f t="shared" si="2004"/>
        <v>8.1046570201445178E-2</v>
      </c>
      <c r="AT5517">
        <f t="shared" si="2005"/>
        <v>1.3284687977554281</v>
      </c>
      <c r="AU5517">
        <f t="shared" si="2006"/>
        <v>0.83669145294863434</v>
      </c>
      <c r="AV5517">
        <f t="shared" si="2007"/>
        <v>0.78598488187907034</v>
      </c>
      <c r="AW5517">
        <f t="shared" si="2008"/>
        <v>3.7200869884835957E-9</v>
      </c>
    </row>
    <row r="5518" spans="25:49" x14ac:dyDescent="0.25">
      <c r="Y5518">
        <f t="shared" si="1999"/>
        <v>27.579999999998797</v>
      </c>
      <c r="Z5518">
        <f t="shared" si="2000"/>
        <v>8.073462146504562E-2</v>
      </c>
      <c r="AA5518">
        <f t="shared" si="1986"/>
        <v>-8.0263147925873577E-5</v>
      </c>
      <c r="AB5518">
        <f t="shared" si="1987"/>
        <v>-3.9226681969361654E-6</v>
      </c>
      <c r="AC5518">
        <f t="shared" si="1988"/>
        <v>-7.7483023728178949E-4</v>
      </c>
      <c r="AD5518">
        <f t="shared" si="1989"/>
        <v>-1.4630998662273735E-2</v>
      </c>
      <c r="AE5518">
        <f t="shared" si="1990"/>
        <v>-1.7592908871256405E-2</v>
      </c>
      <c r="AF5518">
        <f t="shared" si="1991"/>
        <v>-4.0880228589882314E-2</v>
      </c>
      <c r="AG5518">
        <f t="shared" si="1992"/>
        <v>-2.9468672361567302E-9</v>
      </c>
      <c r="AI5518">
        <f t="shared" si="1993"/>
        <v>-2.4737918904957929E-2</v>
      </c>
      <c r="AJ5518">
        <f t="shared" si="1994"/>
        <v>-3.6337596903095924E-2</v>
      </c>
      <c r="AK5518">
        <f t="shared" si="1995"/>
        <v>-4.8012354906415512E-2</v>
      </c>
      <c r="AL5518">
        <f t="shared" si="1996"/>
        <v>-5.87277329810501E-2</v>
      </c>
      <c r="AM5518">
        <f t="shared" si="1997"/>
        <v>-5.2724355815219913E-2</v>
      </c>
      <c r="AN5518">
        <f t="shared" si="1998"/>
        <v>-4.0880229073080324E-2</v>
      </c>
      <c r="AP5518">
        <f t="shared" si="2001"/>
        <v>16.296305964695055</v>
      </c>
      <c r="AQ5518">
        <f t="shared" si="2002"/>
        <v>9.231684522549518E-3</v>
      </c>
      <c r="AR5518">
        <f t="shared" si="2003"/>
        <v>5.3409872184653577E-4</v>
      </c>
      <c r="AS5518">
        <f t="shared" si="2004"/>
        <v>8.104268982295551E-2</v>
      </c>
      <c r="AT5518">
        <f t="shared" si="2005"/>
        <v>1.3283956424707926</v>
      </c>
      <c r="AU5518">
        <f t="shared" si="2006"/>
        <v>0.836603513502996</v>
      </c>
      <c r="AV5518">
        <f t="shared" si="2007"/>
        <v>0.78578044656432611</v>
      </c>
      <c r="AW5518">
        <f t="shared" si="2008"/>
        <v>3.7052938263542652E-9</v>
      </c>
    </row>
    <row r="5519" spans="25:49" x14ac:dyDescent="0.25">
      <c r="Y5519">
        <f t="shared" si="1999"/>
        <v>27.584999999998796</v>
      </c>
      <c r="Z5519">
        <f t="shared" si="2000"/>
        <v>8.0731068429571839E-2</v>
      </c>
      <c r="AA5519">
        <f t="shared" si="1986"/>
        <v>-8.0129713243274763E-5</v>
      </c>
      <c r="AB5519">
        <f t="shared" si="1987"/>
        <v>-3.9164537752113307E-6</v>
      </c>
      <c r="AC5519">
        <f t="shared" si="1988"/>
        <v>-7.7358753267209941E-4</v>
      </c>
      <c r="AD5519">
        <f t="shared" si="1989"/>
        <v>-1.4630940618581315E-2</v>
      </c>
      <c r="AE5519">
        <f t="shared" si="1990"/>
        <v>-1.7597928408386625E-2</v>
      </c>
      <c r="AF5519">
        <f t="shared" si="1991"/>
        <v>-4.0873394111709947E-2</v>
      </c>
      <c r="AG5519">
        <f t="shared" si="1992"/>
        <v>-2.9351488314707558E-9</v>
      </c>
      <c r="AI5519">
        <f t="shared" si="1993"/>
        <v>-2.4736824163925395E-2</v>
      </c>
      <c r="AJ5519">
        <f t="shared" si="1994"/>
        <v>-3.6336180245300373E-2</v>
      </c>
      <c r="AK5519">
        <f t="shared" si="1995"/>
        <v>-4.801049110756539E-2</v>
      </c>
      <c r="AL5519">
        <f t="shared" si="1996"/>
        <v>-5.8726960811388632E-2</v>
      </c>
      <c r="AM5519">
        <f t="shared" si="1997"/>
        <v>-5.2723501970684324E-2</v>
      </c>
      <c r="AN5519">
        <f t="shared" si="1998"/>
        <v>-4.0873394592986487E-2</v>
      </c>
      <c r="AP5519">
        <f t="shared" si="2001"/>
        <v>16.29670963780238</v>
      </c>
      <c r="AQ5519">
        <f t="shared" si="2002"/>
        <v>9.2312832068098885E-3</v>
      </c>
      <c r="AR5519">
        <f t="shared" si="2003"/>
        <v>5.3407910850555114E-4</v>
      </c>
      <c r="AS5519">
        <f t="shared" si="2004"/>
        <v>8.1038815671769099E-2</v>
      </c>
      <c r="AT5519">
        <f t="shared" si="2005"/>
        <v>1.3283224874774813</v>
      </c>
      <c r="AU5519">
        <f t="shared" si="2006"/>
        <v>0.83651554895863978</v>
      </c>
      <c r="AV5519">
        <f t="shared" si="2007"/>
        <v>0.78557604542137671</v>
      </c>
      <c r="AW5519">
        <f t="shared" si="2008"/>
        <v>3.6905594901734843E-9</v>
      </c>
    </row>
    <row r="5520" spans="25:49" x14ac:dyDescent="0.25">
      <c r="Y5520">
        <f t="shared" si="1999"/>
        <v>27.589999999998795</v>
      </c>
      <c r="Z5520">
        <f t="shared" si="2000"/>
        <v>8.0727518569723017E-2</v>
      </c>
      <c r="AA5520">
        <f t="shared" si="1986"/>
        <v>-7.9996566610344186E-5</v>
      </c>
      <c r="AB5520">
        <f t="shared" si="1987"/>
        <v>-3.9102528759299303E-6</v>
      </c>
      <c r="AC5520">
        <f t="shared" si="1988"/>
        <v>-7.7234757820663692E-4</v>
      </c>
      <c r="AD5520">
        <f t="shared" si="1989"/>
        <v>-1.4630882796122678E-2</v>
      </c>
      <c r="AE5520">
        <f t="shared" si="1990"/>
        <v>-1.760294773866768E-2</v>
      </c>
      <c r="AF5520">
        <f t="shared" si="1991"/>
        <v>-4.086655951461686E-2</v>
      </c>
      <c r="AG5520">
        <f t="shared" si="1992"/>
        <v>-2.9234770257651154E-9</v>
      </c>
      <c r="AI5520">
        <f t="shared" si="1993"/>
        <v>-2.473573111699397E-2</v>
      </c>
      <c r="AJ5520">
        <f t="shared" si="1994"/>
        <v>-3.6334765659563957E-2</v>
      </c>
      <c r="AK5520">
        <f t="shared" si="1995"/>
        <v>-4.8008630028919211E-2</v>
      </c>
      <c r="AL5520">
        <f t="shared" si="1996"/>
        <v>-5.8726188604497923E-2</v>
      </c>
      <c r="AM5520">
        <f t="shared" si="1997"/>
        <v>-5.2722647817109988E-2</v>
      </c>
      <c r="AN5520">
        <f t="shared" si="1998"/>
        <v>-4.0866559993979569E-2</v>
      </c>
      <c r="AP5520">
        <f t="shared" si="2001"/>
        <v>16.297113293144527</v>
      </c>
      <c r="AQ5520">
        <f t="shared" si="2002"/>
        <v>9.2308825582436728E-3</v>
      </c>
      <c r="AR5520">
        <f t="shared" si="2003"/>
        <v>5.3405952623667504E-4</v>
      </c>
      <c r="AS5520">
        <f t="shared" si="2004"/>
        <v>8.1034947734105744E-2</v>
      </c>
      <c r="AT5520">
        <f t="shared" si="2005"/>
        <v>1.3282493327743883</v>
      </c>
      <c r="AU5520">
        <f t="shared" si="2006"/>
        <v>0.83642755931659785</v>
      </c>
      <c r="AV5520">
        <f t="shared" si="2007"/>
        <v>0.78537167845081823</v>
      </c>
      <c r="AW5520">
        <f t="shared" si="2008"/>
        <v>3.6758837460161334E-9</v>
      </c>
    </row>
    <row r="5521" spans="25:49" x14ac:dyDescent="0.25">
      <c r="Y5521">
        <f t="shared" si="1999"/>
        <v>27.594999999998794</v>
      </c>
      <c r="Z5521">
        <f t="shared" si="2000"/>
        <v>8.0723971878479683E-2</v>
      </c>
      <c r="AA5521">
        <f t="shared" si="1986"/>
        <v>-7.9863707437938434E-5</v>
      </c>
      <c r="AB5521">
        <f t="shared" si="1987"/>
        <v>-3.90406547118568E-6</v>
      </c>
      <c r="AC5521">
        <f t="shared" si="1988"/>
        <v>-7.7111036799847098E-4</v>
      </c>
      <c r="AD5521">
        <f t="shared" si="1989"/>
        <v>-1.4630825194991511E-2</v>
      </c>
      <c r="AE5521">
        <f t="shared" si="1990"/>
        <v>-1.7607966861713429E-2</v>
      </c>
      <c r="AF5521">
        <f t="shared" si="1991"/>
        <v>-4.0859724798890551E-2</v>
      </c>
      <c r="AG5521">
        <f t="shared" si="1992"/>
        <v>-2.9118516337360047E-9</v>
      </c>
      <c r="AI5521">
        <f t="shared" si="1993"/>
        <v>-2.4734639760523133E-2</v>
      </c>
      <c r="AJ5521">
        <f t="shared" si="1994"/>
        <v>-3.6333353141389961E-2</v>
      </c>
      <c r="AK5521">
        <f t="shared" si="1995"/>
        <v>-4.800677166457179E-2</v>
      </c>
      <c r="AL5521">
        <f t="shared" si="1996"/>
        <v>-5.8725416360355304E-2</v>
      </c>
      <c r="AM5521">
        <f t="shared" si="1997"/>
        <v>-5.2721793354357782E-2</v>
      </c>
      <c r="AN5521">
        <f t="shared" si="1998"/>
        <v>-4.0859725276347049E-2</v>
      </c>
      <c r="AP5521">
        <f t="shared" si="2001"/>
        <v>16.297516930737377</v>
      </c>
      <c r="AQ5521">
        <f t="shared" si="2002"/>
        <v>9.2304825754106219E-3</v>
      </c>
      <c r="AR5521">
        <f t="shared" si="2003"/>
        <v>5.3403997497229543E-4</v>
      </c>
      <c r="AS5521">
        <f t="shared" si="2004"/>
        <v>8.1031085996214711E-2</v>
      </c>
      <c r="AT5521">
        <f t="shared" si="2005"/>
        <v>1.3281761783604076</v>
      </c>
      <c r="AU5521">
        <f t="shared" si="2006"/>
        <v>0.83633954457790449</v>
      </c>
      <c r="AV5521">
        <f t="shared" si="2007"/>
        <v>0.7851673456532452</v>
      </c>
      <c r="AW5521">
        <f t="shared" si="2008"/>
        <v>3.6612663608873109E-9</v>
      </c>
    </row>
    <row r="5522" spans="25:49" x14ac:dyDescent="0.25">
      <c r="Y5522">
        <f t="shared" si="1999"/>
        <v>27.599999999998793</v>
      </c>
      <c r="Z5522">
        <f t="shared" si="2000"/>
        <v>8.0720428348836804E-2</v>
      </c>
      <c r="AA5522">
        <f t="shared" si="1986"/>
        <v>-7.9731135138065776E-5</v>
      </c>
      <c r="AB5522">
        <f t="shared" si="1987"/>
        <v>-3.8978915330236611E-6</v>
      </c>
      <c r="AC5522">
        <f t="shared" si="1988"/>
        <v>-7.6987589617293875E-4</v>
      </c>
      <c r="AD5522">
        <f t="shared" si="1989"/>
        <v>-1.4630767815281515E-2</v>
      </c>
      <c r="AE5522">
        <f t="shared" si="1990"/>
        <v>-1.7612985777137595E-2</v>
      </c>
      <c r="AF5522">
        <f t="shared" si="1991"/>
        <v>-4.0852889964818617E-2</v>
      </c>
      <c r="AG5522">
        <f t="shared" si="1992"/>
        <v>-2.9002724708164918E-9</v>
      </c>
      <c r="AI5522">
        <f t="shared" si="1993"/>
        <v>-2.4733550090879759E-2</v>
      </c>
      <c r="AJ5522">
        <f t="shared" si="1994"/>
        <v>-3.6331942686290898E-2</v>
      </c>
      <c r="AK5522">
        <f t="shared" si="1995"/>
        <v>-4.8004916008630175E-2</v>
      </c>
      <c r="AL5522">
        <f t="shared" si="1996"/>
        <v>-5.8724644078938057E-2</v>
      </c>
      <c r="AM5522">
        <f t="shared" si="1997"/>
        <v>-5.2720938582288553E-2</v>
      </c>
      <c r="AN5522">
        <f t="shared" si="1998"/>
        <v>-4.0852890440376474E-2</v>
      </c>
      <c r="AP5522">
        <f t="shared" si="2001"/>
        <v>16.297920550596768</v>
      </c>
      <c r="AQ5522">
        <f t="shared" si="2002"/>
        <v>9.2300832568734323E-3</v>
      </c>
      <c r="AR5522">
        <f t="shared" si="2003"/>
        <v>5.3402045464493949E-4</v>
      </c>
      <c r="AS5522">
        <f t="shared" si="2004"/>
        <v>8.1027230444374723E-2</v>
      </c>
      <c r="AT5522">
        <f t="shared" si="2005"/>
        <v>1.3281030242344327</v>
      </c>
      <c r="AU5522">
        <f t="shared" si="2006"/>
        <v>0.836251504743596</v>
      </c>
      <c r="AV5522">
        <f t="shared" si="2007"/>
        <v>0.78496304702925079</v>
      </c>
      <c r="AW5522">
        <f t="shared" si="2008"/>
        <v>3.6467071027186337E-9</v>
      </c>
    </row>
    <row r="5523" spans="25:49" x14ac:dyDescent="0.25">
      <c r="Y5523">
        <f t="shared" si="1999"/>
        <v>27.604999999998793</v>
      </c>
      <c r="Z5523">
        <f t="shared" si="2000"/>
        <v>8.0716887973803692E-2</v>
      </c>
      <c r="AA5523">
        <f t="shared" si="1986"/>
        <v>-7.9598849123802852E-5</v>
      </c>
      <c r="AB5523">
        <f t="shared" si="1987"/>
        <v>-3.891731033690119E-6</v>
      </c>
      <c r="AC5523">
        <f t="shared" si="1988"/>
        <v>-7.6864415686743687E-4</v>
      </c>
      <c r="AD5523">
        <f t="shared" si="1989"/>
        <v>-1.4630710657086484E-2</v>
      </c>
      <c r="AE5523">
        <f t="shared" si="1990"/>
        <v>-1.7618004484553768E-2</v>
      </c>
      <c r="AF5523">
        <f t="shared" si="1991"/>
        <v>-4.0846055012688731E-2</v>
      </c>
      <c r="AG5523">
        <f t="shared" si="1992"/>
        <v>-2.8887393531735867E-9</v>
      </c>
      <c r="AI5523">
        <f t="shared" si="1993"/>
        <v>-2.4732462104438135E-2</v>
      </c>
      <c r="AJ5523">
        <f t="shared" si="1994"/>
        <v>-3.6330534289788614E-2</v>
      </c>
      <c r="AK5523">
        <f t="shared" si="1995"/>
        <v>-4.8003063055213527E-2</v>
      </c>
      <c r="AL5523">
        <f t="shared" si="1996"/>
        <v>-5.872387176022352E-2</v>
      </c>
      <c r="AM5523">
        <f t="shared" si="1997"/>
        <v>-5.2720083500763092E-2</v>
      </c>
      <c r="AN5523">
        <f t="shared" si="1998"/>
        <v>-4.0846055486355504E-2</v>
      </c>
      <c r="AP5523">
        <f t="shared" si="2001"/>
        <v>16.298324152738513</v>
      </c>
      <c r="AQ5523">
        <f t="shared" si="2002"/>
        <v>9.2296846011977428E-3</v>
      </c>
      <c r="AR5523">
        <f t="shared" si="2003"/>
        <v>5.3400096518727437E-4</v>
      </c>
      <c r="AS5523">
        <f t="shared" si="2004"/>
        <v>8.102338106489386E-2</v>
      </c>
      <c r="AT5523">
        <f t="shared" si="2005"/>
        <v>1.3280298703953564</v>
      </c>
      <c r="AU5523">
        <f t="shared" si="2006"/>
        <v>0.83616343981471031</v>
      </c>
      <c r="AV5523">
        <f t="shared" si="2007"/>
        <v>0.78475878257942677</v>
      </c>
      <c r="AW5523">
        <f t="shared" si="2008"/>
        <v>3.6322057403645541E-9</v>
      </c>
    </row>
    <row r="5524" spans="25:49" x14ac:dyDescent="0.25">
      <c r="Y5524">
        <f t="shared" si="1999"/>
        <v>27.609999999998792</v>
      </c>
      <c r="Z5524">
        <f t="shared" si="2000"/>
        <v>8.0713350746404094E-2</v>
      </c>
      <c r="AA5524">
        <f t="shared" si="1986"/>
        <v>-7.9466848809329465E-5</v>
      </c>
      <c r="AB5524">
        <f t="shared" si="1987"/>
        <v>-3.8855839453896049E-6</v>
      </c>
      <c r="AC5524">
        <f t="shared" si="1988"/>
        <v>-7.6741514423160921E-4</v>
      </c>
      <c r="AD5524">
        <f t="shared" si="1989"/>
        <v>-1.463065372050024E-2</v>
      </c>
      <c r="AE5524">
        <f t="shared" si="1990"/>
        <v>-1.7623022983575359E-2</v>
      </c>
      <c r="AF5524">
        <f t="shared" si="1991"/>
        <v>-4.083921994278869E-2</v>
      </c>
      <c r="AG5524">
        <f t="shared" si="1992"/>
        <v>-2.8772520977053232E-9</v>
      </c>
      <c r="AI5524">
        <f t="shared" si="1993"/>
        <v>-2.4731375797579891E-2</v>
      </c>
      <c r="AJ5524">
        <f t="shared" si="1994"/>
        <v>-3.6329127947414164E-2</v>
      </c>
      <c r="AK5524">
        <f t="shared" si="1995"/>
        <v>-4.8001212798453187E-2</v>
      </c>
      <c r="AL5524">
        <f t="shared" si="1996"/>
        <v>-5.8723099404188996E-2</v>
      </c>
      <c r="AM5524">
        <f t="shared" si="1997"/>
        <v>-5.2719228109642087E-2</v>
      </c>
      <c r="AN5524">
        <f t="shared" si="1998"/>
        <v>-4.08392204145719E-2</v>
      </c>
      <c r="AP5524">
        <f t="shared" si="2001"/>
        <v>16.298727737178382</v>
      </c>
      <c r="AQ5524">
        <f t="shared" si="2002"/>
        <v>9.2292866069521237E-3</v>
      </c>
      <c r="AR5524">
        <f t="shared" si="2003"/>
        <v>5.3398150653210597E-4</v>
      </c>
      <c r="AS5524">
        <f t="shared" si="2004"/>
        <v>8.1019537844109521E-2</v>
      </c>
      <c r="AT5524">
        <f t="shared" si="2005"/>
        <v>1.3279567168420709</v>
      </c>
      <c r="AU5524">
        <f t="shared" si="2006"/>
        <v>0.83607534979228759</v>
      </c>
      <c r="AV5524">
        <f t="shared" si="2007"/>
        <v>0.78455455230436333</v>
      </c>
      <c r="AW5524">
        <f t="shared" si="2008"/>
        <v>3.6177620435986891E-9</v>
      </c>
    </row>
    <row r="5525" spans="25:49" x14ac:dyDescent="0.25">
      <c r="Y5525">
        <f t="shared" si="1999"/>
        <v>27.614999999998791</v>
      </c>
      <c r="Z5525">
        <f t="shared" si="2000"/>
        <v>8.070981665967597E-2</v>
      </c>
      <c r="AA5525">
        <f t="shared" si="1986"/>
        <v>-7.9335133609935438E-5</v>
      </c>
      <c r="AB5525">
        <f t="shared" si="1987"/>
        <v>-3.8794502403890564E-6</v>
      </c>
      <c r="AC5525">
        <f t="shared" si="1988"/>
        <v>-7.6618885242712455E-4</v>
      </c>
      <c r="AD5525">
        <f t="shared" si="1989"/>
        <v>-1.4630597005616724E-2</v>
      </c>
      <c r="AE5525">
        <f t="shared" si="1990"/>
        <v>-1.7628041273815603E-2</v>
      </c>
      <c r="AF5525">
        <f t="shared" si="1991"/>
        <v>-4.0832384755406376E-2</v>
      </c>
      <c r="AG5525">
        <f t="shared" si="1992"/>
        <v>-2.865810522037852E-9</v>
      </c>
      <c r="AI5525">
        <f t="shared" si="1993"/>
        <v>-2.4730291166694035E-2</v>
      </c>
      <c r="AJ5525">
        <f t="shared" si="1994"/>
        <v>-3.6327723654707808E-2</v>
      </c>
      <c r="AK5525">
        <f t="shared" si="1995"/>
        <v>-4.799936523249259E-2</v>
      </c>
      <c r="AL5525">
        <f t="shared" si="1996"/>
        <v>-5.8722327010811808E-2</v>
      </c>
      <c r="AM5525">
        <f t="shared" si="1997"/>
        <v>-5.2718372408786157E-2</v>
      </c>
      <c r="AN5525">
        <f t="shared" si="1998"/>
        <v>-4.083238522531351E-2</v>
      </c>
      <c r="AP5525">
        <f t="shared" si="2001"/>
        <v>16.299131303932114</v>
      </c>
      <c r="AQ5525">
        <f t="shared" si="2002"/>
        <v>9.2288892727080771E-3</v>
      </c>
      <c r="AR5525">
        <f t="shared" si="2003"/>
        <v>5.33962078612379E-4</v>
      </c>
      <c r="AS5525">
        <f t="shared" si="2004"/>
        <v>8.1015700768388363E-2</v>
      </c>
      <c r="AT5525">
        <f t="shared" si="2005"/>
        <v>1.3278835635734685</v>
      </c>
      <c r="AU5525">
        <f t="shared" si="2006"/>
        <v>0.83598723467736968</v>
      </c>
      <c r="AV5525">
        <f t="shared" si="2007"/>
        <v>0.78435035620464943</v>
      </c>
      <c r="AW5525">
        <f t="shared" si="2008"/>
        <v>3.6033757831101654E-9</v>
      </c>
    </row>
    <row r="5526" spans="25:49" x14ac:dyDescent="0.25">
      <c r="Y5526">
        <f t="shared" si="1999"/>
        <v>27.61999999999879</v>
      </c>
      <c r="Z5526">
        <f t="shared" si="2000"/>
        <v>8.0706285706671627E-2</v>
      </c>
      <c r="AA5526">
        <f t="shared" si="1986"/>
        <v>-7.9203702942010217E-5</v>
      </c>
      <c r="AB5526">
        <f t="shared" si="1987"/>
        <v>-3.8733298910178003E-6</v>
      </c>
      <c r="AC5526">
        <f t="shared" si="1988"/>
        <v>-7.6496527562781576E-4</v>
      </c>
      <c r="AD5526">
        <f t="shared" si="1989"/>
        <v>-1.4630540512529884E-2</v>
      </c>
      <c r="AE5526">
        <f t="shared" si="1990"/>
        <v>-1.763305935488765E-2</v>
      </c>
      <c r="AF5526">
        <f t="shared" si="1991"/>
        <v>-4.0825549450829786E-2</v>
      </c>
      <c r="AG5526">
        <f t="shared" si="1992"/>
        <v>-2.8544144445225444E-9</v>
      </c>
      <c r="AI5526">
        <f t="shared" si="1993"/>
        <v>-2.4729208208176916E-2</v>
      </c>
      <c r="AJ5526">
        <f t="shared" si="1994"/>
        <v>-3.6326321407219052E-2</v>
      </c>
      <c r="AK5526">
        <f t="shared" si="1995"/>
        <v>-4.799752035148732E-2</v>
      </c>
      <c r="AL5526">
        <f t="shared" si="1996"/>
        <v>-5.8721554580069314E-2</v>
      </c>
      <c r="AM5526">
        <f t="shared" si="1997"/>
        <v>-5.2717516398055907E-2</v>
      </c>
      <c r="AN5526">
        <f t="shared" si="1998"/>
        <v>-4.0825549918868304E-2</v>
      </c>
      <c r="AP5526">
        <f t="shared" si="2001"/>
        <v>16.299534853015412</v>
      </c>
      <c r="AQ5526">
        <f t="shared" si="2002"/>
        <v>9.2284925970400281E-3</v>
      </c>
      <c r="AR5526">
        <f t="shared" si="2003"/>
        <v>5.3394268136117704E-4</v>
      </c>
      <c r="AS5526">
        <f t="shared" si="2004"/>
        <v>8.1011869824126226E-2</v>
      </c>
      <c r="AT5526">
        <f t="shared" si="2005"/>
        <v>1.3278104105884405</v>
      </c>
      <c r="AU5526">
        <f t="shared" si="2006"/>
        <v>0.83589909447100064</v>
      </c>
      <c r="AV5526">
        <f t="shared" si="2007"/>
        <v>0.7841461942808724</v>
      </c>
      <c r="AW5526">
        <f t="shared" si="2008"/>
        <v>3.5890467304999792E-9</v>
      </c>
    </row>
    <row r="5527" spans="25:49" x14ac:dyDescent="0.25">
      <c r="Y5527">
        <f t="shared" si="1999"/>
        <v>27.624999999998789</v>
      </c>
      <c r="Z5527">
        <f t="shared" si="2000"/>
        <v>8.0702757880457665E-2</v>
      </c>
      <c r="AA5527">
        <f t="shared" si="1986"/>
        <v>-7.907255622300127E-5</v>
      </c>
      <c r="AB5527">
        <f t="shared" si="1987"/>
        <v>-3.8672228696953063E-6</v>
      </c>
      <c r="AC5527">
        <f t="shared" si="1988"/>
        <v>-7.6374440801951944E-4</v>
      </c>
      <c r="AD5527">
        <f t="shared" si="1989"/>
        <v>-1.4630484241333805E-2</v>
      </c>
      <c r="AE5527">
        <f t="shared" si="1990"/>
        <v>-1.7638077226404408E-2</v>
      </c>
      <c r="AF5527">
        <f t="shared" si="1991"/>
        <v>-4.0818714029347024E-2</v>
      </c>
      <c r="AG5527">
        <f t="shared" si="1992"/>
        <v>-2.8430636842331089E-9</v>
      </c>
      <c r="AI5527">
        <f t="shared" si="1993"/>
        <v>-2.4728126918432212E-2</v>
      </c>
      <c r="AJ5527">
        <f t="shared" si="1994"/>
        <v>-3.6324921200506594E-2</v>
      </c>
      <c r="AK5527">
        <f t="shared" si="1995"/>
        <v>-4.7995678149604988E-2</v>
      </c>
      <c r="AL5527">
        <f t="shared" si="1996"/>
        <v>-5.8720782111938867E-2</v>
      </c>
      <c r="AM5527">
        <f t="shared" si="1997"/>
        <v>-5.2716660077311808E-2</v>
      </c>
      <c r="AN5527">
        <f t="shared" si="1998"/>
        <v>-4.0818714495524357E-2</v>
      </c>
      <c r="AP5527">
        <f t="shared" si="2001"/>
        <v>16.299938384443944</v>
      </c>
      <c r="AQ5527">
        <f t="shared" si="2002"/>
        <v>9.2280965785253178E-3</v>
      </c>
      <c r="AR5527">
        <f t="shared" si="2003"/>
        <v>5.3392331471172191E-4</v>
      </c>
      <c r="AS5527">
        <f t="shared" si="2004"/>
        <v>8.1008044997748094E-2</v>
      </c>
      <c r="AT5527">
        <f t="shared" si="2005"/>
        <v>1.3277372578858779</v>
      </c>
      <c r="AU5527">
        <f t="shared" si="2006"/>
        <v>0.83581092917422617</v>
      </c>
      <c r="AV5527">
        <f t="shared" si="2007"/>
        <v>0.78394206653361831</v>
      </c>
      <c r="AW5527">
        <f t="shared" si="2008"/>
        <v>3.5747746582773692E-9</v>
      </c>
    </row>
    <row r="5528" spans="25:49" x14ac:dyDescent="0.25">
      <c r="Y5528">
        <f t="shared" si="1999"/>
        <v>27.629999999998788</v>
      </c>
      <c r="Z5528">
        <f t="shared" si="2000"/>
        <v>8.0699233174114898E-2</v>
      </c>
      <c r="AA5528">
        <f t="shared" si="1986"/>
        <v>-7.8941692871490395E-5</v>
      </c>
      <c r="AB5528">
        <f t="shared" si="1987"/>
        <v>-3.8611291488271061E-6</v>
      </c>
      <c r="AC5528">
        <f t="shared" si="1988"/>
        <v>-7.6252624380017387E-4</v>
      </c>
      <c r="AD5528">
        <f t="shared" si="1989"/>
        <v>-1.4630428192122544E-2</v>
      </c>
      <c r="AE5528">
        <f t="shared" si="1990"/>
        <v>-1.7643094887978727E-2</v>
      </c>
      <c r="AF5528">
        <f t="shared" si="1991"/>
        <v>-4.0811878491246262E-2</v>
      </c>
      <c r="AG5528">
        <f t="shared" si="1992"/>
        <v>-2.8317580609627201E-9</v>
      </c>
      <c r="AI5528">
        <f t="shared" si="1993"/>
        <v>-2.4727047293870923E-2</v>
      </c>
      <c r="AJ5528">
        <f t="shared" si="1994"/>
        <v>-3.6323523030138277E-2</v>
      </c>
      <c r="AK5528">
        <f t="shared" si="1995"/>
        <v>-4.7993838621025284E-2</v>
      </c>
      <c r="AL5528">
        <f t="shared" si="1996"/>
        <v>-5.8720009606397811E-2</v>
      </c>
      <c r="AM5528">
        <f t="shared" si="1997"/>
        <v>-5.2715803446414328E-2</v>
      </c>
      <c r="AN5528">
        <f t="shared" si="1998"/>
        <v>-4.0811878955569807E-2</v>
      </c>
      <c r="AP5528">
        <f t="shared" si="2001"/>
        <v>16.300341898233345</v>
      </c>
      <c r="AQ5528">
        <f t="shared" si="2002"/>
        <v>9.2277012157442034E-3</v>
      </c>
      <c r="AR5528">
        <f t="shared" si="2003"/>
        <v>5.3390397859737345E-4</v>
      </c>
      <c r="AS5528">
        <f t="shared" si="2004"/>
        <v>8.1004226275707997E-2</v>
      </c>
      <c r="AT5528">
        <f t="shared" si="2005"/>
        <v>1.3276641054646712</v>
      </c>
      <c r="AU5528">
        <f t="shared" si="2006"/>
        <v>0.83572273878809411</v>
      </c>
      <c r="AV5528">
        <f t="shared" si="2007"/>
        <v>0.78373797296347159</v>
      </c>
      <c r="AW5528">
        <f t="shared" si="2008"/>
        <v>3.5605593398562066E-9</v>
      </c>
    </row>
    <row r="5529" spans="25:49" x14ac:dyDescent="0.25">
      <c r="Y5529">
        <f t="shared" si="1999"/>
        <v>27.634999999998787</v>
      </c>
      <c r="Z5529">
        <f t="shared" si="2000"/>
        <v>8.069571158073835E-2</v>
      </c>
      <c r="AA5529">
        <f t="shared" si="1986"/>
        <v>-7.8811112307155588E-5</v>
      </c>
      <c r="AB5529">
        <f t="shared" si="1987"/>
        <v>-3.8550487008949974E-6</v>
      </c>
      <c r="AC5529">
        <f t="shared" si="1988"/>
        <v>-7.6131077717969382E-4</v>
      </c>
      <c r="AD5529">
        <f t="shared" si="1989"/>
        <v>-1.4630372364990308E-2</v>
      </c>
      <c r="AE5529">
        <f t="shared" si="1990"/>
        <v>-1.7648112339223219E-2</v>
      </c>
      <c r="AF5529">
        <f t="shared" si="1991"/>
        <v>-4.0805042836815797E-2</v>
      </c>
      <c r="AG5529">
        <f t="shared" si="1992"/>
        <v>-2.820497395221155E-9</v>
      </c>
      <c r="AI5529">
        <f t="shared" si="1993"/>
        <v>-2.4725969330911351E-2</v>
      </c>
      <c r="AJ5529">
        <f t="shared" si="1994"/>
        <v>-3.6322126891691092E-2</v>
      </c>
      <c r="AK5529">
        <f t="shared" si="1995"/>
        <v>-4.7992001759939909E-2</v>
      </c>
      <c r="AL5529">
        <f t="shared" si="1996"/>
        <v>-5.8719237063423524E-2</v>
      </c>
      <c r="AM5529">
        <f t="shared" si="1997"/>
        <v>-5.2714946505223813E-2</v>
      </c>
      <c r="AN5529">
        <f t="shared" si="1998"/>
        <v>-4.080504329929293E-2</v>
      </c>
      <c r="AP5529">
        <f t="shared" si="2001"/>
        <v>16.300745394399215</v>
      </c>
      <c r="AQ5529">
        <f t="shared" si="2002"/>
        <v>9.227306507279846E-3</v>
      </c>
      <c r="AR5529">
        <f t="shared" si="2003"/>
        <v>5.338846729516293E-4</v>
      </c>
      <c r="AS5529">
        <f t="shared" si="2004"/>
        <v>8.1000413644488997E-2</v>
      </c>
      <c r="AT5529">
        <f t="shared" si="2005"/>
        <v>1.3275909533237105</v>
      </c>
      <c r="AU5529">
        <f t="shared" si="2006"/>
        <v>0.83563452331365429</v>
      </c>
      <c r="AV5529">
        <f t="shared" si="2007"/>
        <v>0.78353391357101543</v>
      </c>
      <c r="AW5529">
        <f t="shared" si="2008"/>
        <v>3.5464005495513958E-9</v>
      </c>
    </row>
    <row r="5530" spans="25:49" x14ac:dyDescent="0.25">
      <c r="Y5530">
        <f t="shared" si="1999"/>
        <v>27.639999999998786</v>
      </c>
      <c r="Z5530">
        <f t="shared" si="2000"/>
        <v>8.0692193093437253E-2</v>
      </c>
      <c r="AA5530">
        <f t="shared" si="1986"/>
        <v>-7.8680813950715461E-5</v>
      </c>
      <c r="AB5530">
        <f t="shared" si="1987"/>
        <v>-3.8489814985056155E-6</v>
      </c>
      <c r="AC5530">
        <f t="shared" si="1988"/>
        <v>-7.6009800237999807E-4</v>
      </c>
      <c r="AD5530">
        <f t="shared" si="1989"/>
        <v>-1.4630316760031325E-2</v>
      </c>
      <c r="AE5530">
        <f t="shared" si="1990"/>
        <v>-1.7653129579750418E-2</v>
      </c>
      <c r="AF5530">
        <f t="shared" si="1991"/>
        <v>-4.0798207066344003E-2</v>
      </c>
      <c r="AG5530">
        <f t="shared" si="1992"/>
        <v>-2.8092815082319452E-9</v>
      </c>
      <c r="AI5530">
        <f t="shared" si="1993"/>
        <v>-2.4724893025979095E-2</v>
      </c>
      <c r="AJ5530">
        <f t="shared" si="1994"/>
        <v>-3.6320732780751243E-2</v>
      </c>
      <c r="AK5530">
        <f t="shared" si="1995"/>
        <v>-4.799016756055257E-2</v>
      </c>
      <c r="AL5530">
        <f t="shared" si="1996"/>
        <v>-5.8718464482993379E-2</v>
      </c>
      <c r="AM5530">
        <f t="shared" si="1997"/>
        <v>-5.2714089253600577E-2</v>
      </c>
      <c r="AN5530">
        <f t="shared" si="1998"/>
        <v>-4.0798207526982072E-2</v>
      </c>
      <c r="AP5530">
        <f t="shared" si="2001"/>
        <v>16.301148872957118</v>
      </c>
      <c r="AQ5530">
        <f t="shared" si="2002"/>
        <v>9.2269124517183106E-3</v>
      </c>
      <c r="AR5530">
        <f t="shared" si="2003"/>
        <v>5.338653977081248E-4</v>
      </c>
      <c r="AS5530">
        <f t="shared" si="2004"/>
        <v>8.0996607090603093E-2</v>
      </c>
      <c r="AT5530">
        <f t="shared" si="2005"/>
        <v>1.3275178014618856</v>
      </c>
      <c r="AU5530">
        <f t="shared" si="2006"/>
        <v>0.83554628275195819</v>
      </c>
      <c r="AV5530">
        <f t="shared" si="2007"/>
        <v>0.78332988835683137</v>
      </c>
      <c r="AW5530">
        <f t="shared" si="2008"/>
        <v>3.5322980625752928E-9</v>
      </c>
    </row>
    <row r="5531" spans="25:49" x14ac:dyDescent="0.25">
      <c r="Y5531">
        <f t="shared" si="1999"/>
        <v>27.644999999998785</v>
      </c>
      <c r="Z5531">
        <f t="shared" si="2000"/>
        <v>8.0688677705334999E-2</v>
      </c>
      <c r="AA5531">
        <f t="shared" si="1986"/>
        <v>-7.8550797224019518E-5</v>
      </c>
      <c r="AB5531">
        <f t="shared" si="1987"/>
        <v>-3.8429275142030877E-6</v>
      </c>
      <c r="AC5531">
        <f t="shared" si="1988"/>
        <v>-7.588879136350375E-4</v>
      </c>
      <c r="AD5531">
        <f t="shared" si="1989"/>
        <v>-1.4630261377339871E-2</v>
      </c>
      <c r="AE5531">
        <f t="shared" si="1990"/>
        <v>-1.7658146609172656E-2</v>
      </c>
      <c r="AF5531">
        <f t="shared" si="1991"/>
        <v>-4.0791371180119398E-2</v>
      </c>
      <c r="AG5531">
        <f t="shared" si="1992"/>
        <v>-2.7981102219295395E-9</v>
      </c>
      <c r="AI5531">
        <f t="shared" si="1993"/>
        <v>-2.4723818375507019E-2</v>
      </c>
      <c r="AJ5531">
        <f t="shared" si="1994"/>
        <v>-3.6319340692913968E-2</v>
      </c>
      <c r="AK5531">
        <f t="shared" si="1995"/>
        <v>-4.7988336017078984E-2</v>
      </c>
      <c r="AL5531">
        <f t="shared" si="1996"/>
        <v>-5.8717691865084749E-2</v>
      </c>
      <c r="AM5531">
        <f t="shared" si="1997"/>
        <v>-5.2713231691404856E-2</v>
      </c>
      <c r="AN5531">
        <f t="shared" si="1998"/>
        <v>-4.0791371638925711E-2</v>
      </c>
      <c r="AP5531">
        <f t="shared" si="2001"/>
        <v>16.301552333922587</v>
      </c>
      <c r="AQ5531">
        <f t="shared" si="2002"/>
        <v>9.2265190476485577E-3</v>
      </c>
      <c r="AR5531">
        <f t="shared" si="2003"/>
        <v>5.3384615280063232E-4</v>
      </c>
      <c r="AS5531">
        <f t="shared" si="2004"/>
        <v>8.0992806600591188E-2</v>
      </c>
      <c r="AT5531">
        <f t="shared" si="2005"/>
        <v>1.3274446498780854</v>
      </c>
      <c r="AU5531">
        <f t="shared" si="2006"/>
        <v>0.83545801710405942</v>
      </c>
      <c r="AV5531">
        <f t="shared" si="2007"/>
        <v>0.78312589732149973</v>
      </c>
      <c r="AW5531">
        <f t="shared" si="2008"/>
        <v>3.5182516550341356E-9</v>
      </c>
    </row>
    <row r="5532" spans="25:49" x14ac:dyDescent="0.25">
      <c r="Y5532">
        <f t="shared" si="1999"/>
        <v>27.649999999998784</v>
      </c>
      <c r="Z5532">
        <f t="shared" si="2000"/>
        <v>8.068516540956909E-2</v>
      </c>
      <c r="AA5532">
        <f t="shared" si="1986"/>
        <v>-7.8421061549999554E-5</v>
      </c>
      <c r="AB5532">
        <f t="shared" si="1987"/>
        <v>-3.8368867206425022E-6</v>
      </c>
      <c r="AC5532">
        <f t="shared" si="1988"/>
        <v>-7.576805051906423E-4</v>
      </c>
      <c r="AD5532">
        <f t="shared" si="1989"/>
        <v>-1.4630206217010321E-2</v>
      </c>
      <c r="AE5532">
        <f t="shared" si="1990"/>
        <v>-1.7663163427102134E-2</v>
      </c>
      <c r="AF5532">
        <f t="shared" si="1991"/>
        <v>-4.0784535178430545E-2</v>
      </c>
      <c r="AG5532">
        <f t="shared" si="1992"/>
        <v>-2.7869833589564739E-9</v>
      </c>
      <c r="AI5532">
        <f t="shared" si="1993"/>
        <v>-2.472274537593527E-2</v>
      </c>
      <c r="AJ5532">
        <f t="shared" si="1994"/>
        <v>-3.6317950623783644E-2</v>
      </c>
      <c r="AK5532">
        <f t="shared" si="1995"/>
        <v>-4.7986507123746795E-2</v>
      </c>
      <c r="AL5532">
        <f t="shared" si="1996"/>
        <v>-5.8716919209675027E-2</v>
      </c>
      <c r="AM5532">
        <f t="shared" si="1997"/>
        <v>-5.2712373818496819E-2</v>
      </c>
      <c r="AN5532">
        <f t="shared" si="1998"/>
        <v>-4.0784535635412379E-2</v>
      </c>
      <c r="AP5532">
        <f t="shared" si="2001"/>
        <v>16.301955777311115</v>
      </c>
      <c r="AQ5532">
        <f t="shared" si="2002"/>
        <v>9.2261262936624375E-3</v>
      </c>
      <c r="AR5532">
        <f t="shared" si="2003"/>
        <v>5.3382693816306128E-4</v>
      </c>
      <c r="AS5532">
        <f t="shared" si="2004"/>
        <v>8.0989012161023013E-2</v>
      </c>
      <c r="AT5532">
        <f t="shared" si="2005"/>
        <v>1.3273714985711986</v>
      </c>
      <c r="AU5532">
        <f t="shared" si="2006"/>
        <v>0.83536972637101359</v>
      </c>
      <c r="AV5532">
        <f t="shared" si="2007"/>
        <v>0.78292194046559915</v>
      </c>
      <c r="AW5532">
        <f t="shared" si="2008"/>
        <v>3.5042611039244906E-9</v>
      </c>
    </row>
    <row r="5533" spans="25:49" x14ac:dyDescent="0.25">
      <c r="Y5533">
        <f t="shared" si="1999"/>
        <v>27.654999999998783</v>
      </c>
      <c r="Z5533">
        <f t="shared" si="2000"/>
        <v>8.0681656199291185E-2</v>
      </c>
      <c r="AA5533">
        <f t="shared" si="1986"/>
        <v>-7.8291606352659258E-5</v>
      </c>
      <c r="AB5533">
        <f t="shared" si="1987"/>
        <v>-3.8308590905205192E-6</v>
      </c>
      <c r="AC5533">
        <f t="shared" si="1988"/>
        <v>-7.5647577130463295E-4</v>
      </c>
      <c r="AD5533">
        <f t="shared" si="1989"/>
        <v>-1.4630151279137095E-2</v>
      </c>
      <c r="AE5533">
        <f t="shared" si="1990"/>
        <v>-1.766818003315087E-2</v>
      </c>
      <c r="AF5533">
        <f t="shared" si="1991"/>
        <v>-4.0777699061566156E-2</v>
      </c>
      <c r="AG5533">
        <f t="shared" si="1992"/>
        <v>-2.7759007426605593E-9</v>
      </c>
      <c r="AI5533">
        <f t="shared" si="1993"/>
        <v>-2.4721674023711226E-2</v>
      </c>
      <c r="AJ5533">
        <f t="shared" si="1994"/>
        <v>-3.631656256897374E-2</v>
      </c>
      <c r="AK5533">
        <f t="shared" si="1995"/>
        <v>-4.7984680874795627E-2</v>
      </c>
      <c r="AL5533">
        <f t="shared" si="1996"/>
        <v>-5.8716146516741619E-2</v>
      </c>
      <c r="AM5533">
        <f t="shared" si="1997"/>
        <v>-5.2711515634736569E-2</v>
      </c>
      <c r="AN5533">
        <f t="shared" si="1998"/>
        <v>-4.0777699516730777E-2</v>
      </c>
      <c r="AP5533">
        <f t="shared" si="2001"/>
        <v>16.302359203138163</v>
      </c>
      <c r="AQ5533">
        <f t="shared" si="2002"/>
        <v>9.2257341883546871E-3</v>
      </c>
      <c r="AR5533">
        <f t="shared" si="2003"/>
        <v>5.3380775372945805E-4</v>
      </c>
      <c r="AS5533">
        <f t="shared" si="2004"/>
        <v>8.0985223758497066E-2</v>
      </c>
      <c r="AT5533">
        <f t="shared" si="2005"/>
        <v>1.3272983475401137</v>
      </c>
      <c r="AU5533">
        <f t="shared" si="2006"/>
        <v>0.83528141055387806</v>
      </c>
      <c r="AV5533">
        <f t="shared" si="2007"/>
        <v>0.78271801778970707</v>
      </c>
      <c r="AW5533">
        <f t="shared" si="2008"/>
        <v>3.4903261871297111E-9</v>
      </c>
    </row>
    <row r="5534" spans="25:49" x14ac:dyDescent="0.25">
      <c r="Y5534">
        <f t="shared" si="1999"/>
        <v>27.659999999998782</v>
      </c>
      <c r="Z5534">
        <f t="shared" si="2000"/>
        <v>8.0678150067667015E-2</v>
      </c>
      <c r="AA5534">
        <f t="shared" si="1986"/>
        <v>-7.8162431057084614E-5</v>
      </c>
      <c r="AB5534">
        <f t="shared" si="1987"/>
        <v>-3.8248445966308843E-6</v>
      </c>
      <c r="AC5534">
        <f t="shared" si="1988"/>
        <v>-7.5527370624668135E-4</v>
      </c>
      <c r="AD5534">
        <f t="shared" si="1989"/>
        <v>-1.46300965638147E-2</v>
      </c>
      <c r="AE5534">
        <f t="shared" si="1990"/>
        <v>-1.7673196426930757E-2</v>
      </c>
      <c r="AF5534">
        <f t="shared" si="1991"/>
        <v>-4.077086282981502E-2</v>
      </c>
      <c r="AG5534">
        <f t="shared" si="1992"/>
        <v>-2.7648621970920736E-9</v>
      </c>
      <c r="AI5534">
        <f t="shared" si="1993"/>
        <v>-2.4720604315289527E-2</v>
      </c>
      <c r="AJ5534">
        <f t="shared" si="1994"/>
        <v>-3.6315176524106804E-2</v>
      </c>
      <c r="AK5534">
        <f t="shared" si="1995"/>
        <v>-4.7982857264476965E-2</v>
      </c>
      <c r="AL5534">
        <f t="shared" si="1996"/>
        <v>-5.8715373786261946E-2</v>
      </c>
      <c r="AM5534">
        <f t="shared" si="1997"/>
        <v>-5.271065713998415E-2</v>
      </c>
      <c r="AN5534">
        <f t="shared" si="1998"/>
        <v>-4.0770863283169652E-2</v>
      </c>
      <c r="AP5534">
        <f t="shared" si="2001"/>
        <v>16.302762611419158</v>
      </c>
      <c r="AQ5534">
        <f t="shared" si="2002"/>
        <v>9.2253427303229246E-3</v>
      </c>
      <c r="AR5534">
        <f t="shared" si="2003"/>
        <v>5.3378859943400546E-4</v>
      </c>
      <c r="AS5534">
        <f t="shared" si="2004"/>
        <v>8.0981441379640542E-2</v>
      </c>
      <c r="AT5534">
        <f t="shared" si="2005"/>
        <v>1.3272251967837181</v>
      </c>
      <c r="AU5534">
        <f t="shared" si="2006"/>
        <v>0.83519306965371232</v>
      </c>
      <c r="AV5534">
        <f t="shared" si="2007"/>
        <v>0.78251412929439923</v>
      </c>
      <c r="AW5534">
        <f t="shared" si="2008"/>
        <v>3.476446683416411E-9</v>
      </c>
    </row>
    <row r="5535" spans="25:49" x14ac:dyDescent="0.25">
      <c r="Y5535">
        <f t="shared" si="1999"/>
        <v>27.664999999998781</v>
      </c>
      <c r="Z5535">
        <f t="shared" si="2000"/>
        <v>8.0674647007876313E-2</v>
      </c>
      <c r="AA5535">
        <f t="shared" si="1986"/>
        <v>-7.8033535089450819E-5</v>
      </c>
      <c r="AB5535">
        <f t="shared" si="1987"/>
        <v>-3.8188432117464663E-6</v>
      </c>
      <c r="AC5535">
        <f t="shared" si="1988"/>
        <v>-7.5407430429840156E-4</v>
      </c>
      <c r="AD5535">
        <f t="shared" si="1989"/>
        <v>-1.4630042071137701E-2</v>
      </c>
      <c r="AE5535">
        <f t="shared" si="1990"/>
        <v>-1.767821260805353E-2</v>
      </c>
      <c r="AF5535">
        <f t="shared" si="1991"/>
        <v>-4.0764026483466026E-2</v>
      </c>
      <c r="AG5535">
        <f t="shared" si="1992"/>
        <v>-2.7538675470009717E-9</v>
      </c>
      <c r="AI5535">
        <f t="shared" si="1993"/>
        <v>-2.471953624713201E-2</v>
      </c>
      <c r="AJ5535">
        <f t="shared" si="1994"/>
        <v>-3.6313792484814415E-2</v>
      </c>
      <c r="AK5535">
        <f t="shared" si="1995"/>
        <v>-4.7981036287054232E-2</v>
      </c>
      <c r="AL5535">
        <f t="shared" si="1996"/>
        <v>-5.8714601018213415E-2</v>
      </c>
      <c r="AM5535">
        <f t="shared" si="1997"/>
        <v>-5.2709798334099514E-2</v>
      </c>
      <c r="AN5535">
        <f t="shared" si="1998"/>
        <v>-4.0764026935017864E-2</v>
      </c>
      <c r="AP5535">
        <f t="shared" si="2001"/>
        <v>16.303166002169498</v>
      </c>
      <c r="AQ5535">
        <f t="shared" si="2002"/>
        <v>9.2249519181676395E-3</v>
      </c>
      <c r="AR5535">
        <f t="shared" si="2003"/>
        <v>5.3376947521102235E-4</v>
      </c>
      <c r="AS5535">
        <f t="shared" si="2004"/>
        <v>8.0977665011109312E-2</v>
      </c>
      <c r="AT5535">
        <f t="shared" si="2005"/>
        <v>1.327152046300899</v>
      </c>
      <c r="AU5535">
        <f t="shared" si="2006"/>
        <v>0.83510470367157763</v>
      </c>
      <c r="AV5535">
        <f t="shared" si="2007"/>
        <v>0.78231027498025019</v>
      </c>
      <c r="AW5535">
        <f t="shared" si="2008"/>
        <v>3.4626223724309533E-9</v>
      </c>
    </row>
    <row r="5536" spans="25:49" x14ac:dyDescent="0.25">
      <c r="Y5536">
        <f t="shared" si="1999"/>
        <v>27.66999999999878</v>
      </c>
      <c r="Z5536">
        <f t="shared" si="2000"/>
        <v>8.0671147013112898E-2</v>
      </c>
      <c r="AA5536">
        <f t="shared" si="1986"/>
        <v>-7.7904917877022359E-5</v>
      </c>
      <c r="AB5536">
        <f t="shared" si="1987"/>
        <v>-3.812854908744159E-6</v>
      </c>
      <c r="AC5536">
        <f t="shared" si="1988"/>
        <v>-7.5287755975323096E-4</v>
      </c>
      <c r="AD5536">
        <f t="shared" si="1989"/>
        <v>-1.4629987801200683E-2</v>
      </c>
      <c r="AE5536">
        <f t="shared" si="1990"/>
        <v>-1.7683228576130784E-2</v>
      </c>
      <c r="AF5536">
        <f t="shared" si="1991"/>
        <v>-4.0757190022808157E-2</v>
      </c>
      <c r="AG5536">
        <f t="shared" si="1992"/>
        <v>-2.7429166178340992E-9</v>
      </c>
      <c r="AI5536">
        <f t="shared" si="1993"/>
        <v>-2.4718469815707741E-2</v>
      </c>
      <c r="AJ5536">
        <f t="shared" si="1994"/>
        <v>-3.6312410446737178E-2</v>
      </c>
      <c r="AK5536">
        <f t="shared" si="1995"/>
        <v>-4.7979217936802682E-2</v>
      </c>
      <c r="AL5536">
        <f t="shared" si="1996"/>
        <v>-5.8713828212573441E-2</v>
      </c>
      <c r="AM5536">
        <f t="shared" si="1997"/>
        <v>-5.2708939216942585E-2</v>
      </c>
      <c r="AN5536">
        <f t="shared" si="1998"/>
        <v>-4.0757190472564368E-2</v>
      </c>
      <c r="AP5536">
        <f t="shared" si="2001"/>
        <v>16.303569375404535</v>
      </c>
      <c r="AQ5536">
        <f t="shared" si="2002"/>
        <v>9.2245617504921919E-3</v>
      </c>
      <c r="AR5536">
        <f t="shared" si="2003"/>
        <v>5.337503809949636E-4</v>
      </c>
      <c r="AS5536">
        <f t="shared" si="2004"/>
        <v>8.0973894639587818E-2</v>
      </c>
      <c r="AT5536">
        <f t="shared" si="2005"/>
        <v>1.3270788960905433</v>
      </c>
      <c r="AU5536">
        <f t="shared" si="2006"/>
        <v>0.83501631260853737</v>
      </c>
      <c r="AV5536">
        <f t="shared" si="2007"/>
        <v>0.78210645484783292</v>
      </c>
      <c r="AW5536">
        <f t="shared" si="2008"/>
        <v>3.4488530346959513E-9</v>
      </c>
    </row>
    <row r="5537" spans="25:49" x14ac:dyDescent="0.25">
      <c r="Y5537">
        <f t="shared" si="1999"/>
        <v>27.674999999998779</v>
      </c>
      <c r="Z5537">
        <f t="shared" si="2000"/>
        <v>8.0667650076584593E-2</v>
      </c>
      <c r="AA5537">
        <f t="shared" si="1986"/>
        <v>-7.7776578848121666E-5</v>
      </c>
      <c r="AB5537">
        <f t="shared" si="1987"/>
        <v>-3.8068796605354902E-6</v>
      </c>
      <c r="AC5537">
        <f t="shared" si="1988"/>
        <v>-7.5168346691643104E-4</v>
      </c>
      <c r="AD5537">
        <f t="shared" si="1989"/>
        <v>-1.4629933754098356E-2</v>
      </c>
      <c r="AE5537">
        <f t="shared" si="1990"/>
        <v>-1.7688244330773952E-2</v>
      </c>
      <c r="AF5537">
        <f t="shared" si="1991"/>
        <v>-4.0750353448130494E-2</v>
      </c>
      <c r="AG5537">
        <f t="shared" si="1992"/>
        <v>-2.7320092357324258E-9</v>
      </c>
      <c r="AI5537">
        <f t="shared" si="1993"/>
        <v>-2.4717405017492977E-2</v>
      </c>
      <c r="AJ5537">
        <f t="shared" si="1994"/>
        <v>-3.631103040552474E-2</v>
      </c>
      <c r="AK5537">
        <f t="shared" si="1995"/>
        <v>-4.7977402208009431E-2</v>
      </c>
      <c r="AL5537">
        <f t="shared" si="1996"/>
        <v>-5.8713055369319478E-2</v>
      </c>
      <c r="AM5537">
        <f t="shared" si="1997"/>
        <v>-5.2708079788373184E-2</v>
      </c>
      <c r="AN5537">
        <f t="shared" si="1998"/>
        <v>-4.075035389609822E-2</v>
      </c>
      <c r="AP5537">
        <f t="shared" si="2001"/>
        <v>16.303972731139602</v>
      </c>
      <c r="AQ5537">
        <f t="shared" si="2002"/>
        <v>9.2241722259028061E-3</v>
      </c>
      <c r="AR5537">
        <f t="shared" si="2003"/>
        <v>5.3373131672041993E-4</v>
      </c>
      <c r="AS5537">
        <f t="shared" si="2004"/>
        <v>8.0970130251789049E-2</v>
      </c>
      <c r="AT5537">
        <f t="shared" si="2005"/>
        <v>1.3270057461515372</v>
      </c>
      <c r="AU5537">
        <f t="shared" si="2006"/>
        <v>0.83492789646565668</v>
      </c>
      <c r="AV5537">
        <f t="shared" si="2007"/>
        <v>0.78190266889771887</v>
      </c>
      <c r="AW5537">
        <f t="shared" si="2008"/>
        <v>3.4351384516067836E-9</v>
      </c>
    </row>
    <row r="5538" spans="25:49" x14ac:dyDescent="0.25">
      <c r="Y5538">
        <f t="shared" si="1999"/>
        <v>27.679999999998778</v>
      </c>
      <c r="Z5538">
        <f t="shared" si="2000"/>
        <v>8.0664156191513139E-2</v>
      </c>
      <c r="AA5538">
        <f t="shared" si="1986"/>
        <v>-7.7648517432170867E-5</v>
      </c>
      <c r="AB5538">
        <f t="shared" si="1987"/>
        <v>-3.8009174400805012E-6</v>
      </c>
      <c r="AC5538">
        <f t="shared" si="1988"/>
        <v>-7.5049202010515643E-4</v>
      </c>
      <c r="AD5538">
        <f t="shared" si="1989"/>
        <v>-1.4629879929925435E-2</v>
      </c>
      <c r="AE5538">
        <f t="shared" si="1990"/>
        <v>-1.7693259871594307E-2</v>
      </c>
      <c r="AF5538">
        <f t="shared" si="1991"/>
        <v>-4.0743516759722216E-2</v>
      </c>
      <c r="AG5538">
        <f t="shared" si="1992"/>
        <v>-2.7211452275282812E-9</v>
      </c>
      <c r="AI5538">
        <f t="shared" si="1993"/>
        <v>-2.471634184897116E-2</v>
      </c>
      <c r="AJ5538">
        <f t="shared" si="1994"/>
        <v>-3.6309652356835725E-2</v>
      </c>
      <c r="AK5538">
        <f t="shared" si="1995"/>
        <v>-4.7975589094973431E-2</v>
      </c>
      <c r="AL5538">
        <f t="shared" si="1996"/>
        <v>-5.8712282488428934E-2</v>
      </c>
      <c r="AM5538">
        <f t="shared" si="1997"/>
        <v>-5.2707220048251076E-2</v>
      </c>
      <c r="AN5538">
        <f t="shared" si="1998"/>
        <v>-4.0743517205908568E-2</v>
      </c>
      <c r="AP5538">
        <f t="shared" si="2001"/>
        <v>16.304376069389985</v>
      </c>
      <c r="AQ5538">
        <f t="shared" si="2002"/>
        <v>9.2237833430085653E-3</v>
      </c>
      <c r="AR5538">
        <f t="shared" si="2003"/>
        <v>5.3371228232211728E-4</v>
      </c>
      <c r="AS5538">
        <f t="shared" si="2004"/>
        <v>8.0966371834454473E-2</v>
      </c>
      <c r="AT5538">
        <f t="shared" si="2005"/>
        <v>1.3269325964827667</v>
      </c>
      <c r="AU5538">
        <f t="shared" si="2006"/>
        <v>0.83483945524400283</v>
      </c>
      <c r="AV5538">
        <f t="shared" si="2007"/>
        <v>0.78169891713047823</v>
      </c>
      <c r="AW5538">
        <f t="shared" si="2008"/>
        <v>3.4214784054281242E-9</v>
      </c>
    </row>
    <row r="5539" spans="25:49" x14ac:dyDescent="0.25">
      <c r="Y5539">
        <f t="shared" si="1999"/>
        <v>27.684999999998777</v>
      </c>
      <c r="Z5539">
        <f t="shared" si="2000"/>
        <v>8.0660665351134322E-2</v>
      </c>
      <c r="AA5539">
        <f t="shared" si="1986"/>
        <v>-7.7520733059650108E-5</v>
      </c>
      <c r="AB5539">
        <f t="shared" si="1987"/>
        <v>-3.7949682203808074E-6</v>
      </c>
      <c r="AC5539">
        <f t="shared" si="1988"/>
        <v>-7.4930321364828829E-4</v>
      </c>
      <c r="AD5539">
        <f t="shared" si="1989"/>
        <v>-1.4629826328776784E-2</v>
      </c>
      <c r="AE5539">
        <f t="shared" si="1990"/>
        <v>-1.7698275198202943E-2</v>
      </c>
      <c r="AF5539">
        <f t="shared" si="1991"/>
        <v>-4.0736679957872647E-2</v>
      </c>
      <c r="AG5539">
        <f t="shared" si="1992"/>
        <v>-2.7103244207426076E-9</v>
      </c>
      <c r="AI5539">
        <f t="shared" si="1993"/>
        <v>-2.4715280306632913E-2</v>
      </c>
      <c r="AJ5539">
        <f t="shared" si="1994"/>
        <v>-3.6308276296337767E-2</v>
      </c>
      <c r="AK5539">
        <f t="shared" si="1995"/>
        <v>-4.7973778592005439E-2</v>
      </c>
      <c r="AL5539">
        <f t="shared" si="1996"/>
        <v>-5.8711509569879299E-2</v>
      </c>
      <c r="AM5539">
        <f t="shared" si="1997"/>
        <v>-5.270635999643597E-2</v>
      </c>
      <c r="AN5539">
        <f t="shared" si="1998"/>
        <v>-4.073668040228471E-2</v>
      </c>
      <c r="AP5539">
        <f t="shared" si="2001"/>
        <v>16.304779390170943</v>
      </c>
      <c r="AQ5539">
        <f t="shared" si="2002"/>
        <v>9.2233951004214044E-3</v>
      </c>
      <c r="AR5539">
        <f t="shared" si="2003"/>
        <v>5.3369327773491689E-4</v>
      </c>
      <c r="AS5539">
        <f t="shared" si="2004"/>
        <v>8.096261937435395E-2</v>
      </c>
      <c r="AT5539">
        <f t="shared" si="2005"/>
        <v>1.3268594470831172</v>
      </c>
      <c r="AU5539">
        <f t="shared" si="2006"/>
        <v>0.83475098894464483</v>
      </c>
      <c r="AV5539">
        <f t="shared" si="2007"/>
        <v>0.78149519954667968</v>
      </c>
      <c r="AW5539">
        <f t="shared" si="2008"/>
        <v>3.4078726792904855E-9</v>
      </c>
    </row>
    <row r="5540" spans="25:49" x14ac:dyDescent="0.25">
      <c r="Y5540">
        <f t="shared" si="1999"/>
        <v>27.689999999998776</v>
      </c>
      <c r="Z5540">
        <f t="shared" si="2000"/>
        <v>8.0657177548697792E-2</v>
      </c>
      <c r="AA5540">
        <f t="shared" si="1986"/>
        <v>-7.7393225162135663E-5</v>
      </c>
      <c r="AB5540">
        <f t="shared" si="1987"/>
        <v>-3.7890319745351116E-6</v>
      </c>
      <c r="AC5540">
        <f t="shared" si="1988"/>
        <v>-7.4811704188646247E-4</v>
      </c>
      <c r="AD5540">
        <f t="shared" si="1989"/>
        <v>-1.4629772950747263E-2</v>
      </c>
      <c r="AE5540">
        <f t="shared" si="1990"/>
        <v>-1.7703290310210826E-2</v>
      </c>
      <c r="AF5540">
        <f t="shared" si="1991"/>
        <v>-4.0729843042871174E-2</v>
      </c>
      <c r="AG5540">
        <f t="shared" si="1992"/>
        <v>-2.6995466435822216E-9</v>
      </c>
      <c r="AI5540">
        <f t="shared" si="1993"/>
        <v>-2.4714220386976005E-2</v>
      </c>
      <c r="AJ5540">
        <f t="shared" si="1994"/>
        <v>-3.6306902219707435E-2</v>
      </c>
      <c r="AK5540">
        <f t="shared" si="1995"/>
        <v>-4.7971970693427943E-2</v>
      </c>
      <c r="AL5540">
        <f t="shared" si="1996"/>
        <v>-5.8710736613648014E-2</v>
      </c>
      <c r="AM5540">
        <f t="shared" si="1997"/>
        <v>-5.2705499632787485E-2</v>
      </c>
      <c r="AN5540">
        <f t="shared" si="1998"/>
        <v>-4.0729843485516004E-2</v>
      </c>
      <c r="AP5540">
        <f t="shared" si="2001"/>
        <v>16.305182693497699</v>
      </c>
      <c r="AQ5540">
        <f t="shared" si="2002"/>
        <v>9.2230074967561068E-3</v>
      </c>
      <c r="AR5540">
        <f t="shared" si="2003"/>
        <v>5.33674302893815E-4</v>
      </c>
      <c r="AS5540">
        <f t="shared" si="2004"/>
        <v>8.0958872858285708E-2</v>
      </c>
      <c r="AT5540">
        <f t="shared" si="2005"/>
        <v>1.3267862979514733</v>
      </c>
      <c r="AU5540">
        <f t="shared" si="2006"/>
        <v>0.83466249756865385</v>
      </c>
      <c r="AV5540">
        <f t="shared" si="2007"/>
        <v>0.78129151614689041</v>
      </c>
      <c r="AW5540">
        <f t="shared" si="2008"/>
        <v>3.3943210571867754E-9</v>
      </c>
    </row>
    <row r="5541" spans="25:49" x14ac:dyDescent="0.25">
      <c r="Y5541">
        <f t="shared" si="1999"/>
        <v>27.694999999998775</v>
      </c>
      <c r="Z5541">
        <f t="shared" si="2000"/>
        <v>8.065369277746709E-2</v>
      </c>
      <c r="AA5541">
        <f t="shared" si="1986"/>
        <v>-7.7265993172237593E-5</v>
      </c>
      <c r="AB5541">
        <f t="shared" si="1987"/>
        <v>-3.7831086756489959E-6</v>
      </c>
      <c r="AC5541">
        <f t="shared" si="1988"/>
        <v>-7.4693349917213123E-4</v>
      </c>
      <c r="AD5541">
        <f t="shared" si="1989"/>
        <v>-1.462971979593179E-2</v>
      </c>
      <c r="AE5541">
        <f t="shared" si="1990"/>
        <v>-1.7708305207228821E-2</v>
      </c>
      <c r="AF5541">
        <f t="shared" si="1991"/>
        <v>-4.0723006015007251E-2</v>
      </c>
      <c r="AG5541">
        <f t="shared" si="1992"/>
        <v>-2.6888117249370855E-9</v>
      </c>
      <c r="AI5541">
        <f t="shared" si="1993"/>
        <v>-2.4713162086505345E-2</v>
      </c>
      <c r="AJ5541">
        <f t="shared" si="1994"/>
        <v>-3.630553012263027E-2</v>
      </c>
      <c r="AK5541">
        <f t="shared" si="1995"/>
        <v>-4.7970165393575244E-2</v>
      </c>
      <c r="AL5541">
        <f t="shared" si="1996"/>
        <v>-5.8709963619712549E-2</v>
      </c>
      <c r="AM5541">
        <f t="shared" si="1997"/>
        <v>-5.2704638957165213E-2</v>
      </c>
      <c r="AN5541">
        <f t="shared" si="1998"/>
        <v>-4.0723006455891879E-2</v>
      </c>
      <c r="AP5541">
        <f t="shared" si="2001"/>
        <v>16.305585979385441</v>
      </c>
      <c r="AQ5541">
        <f t="shared" si="2002"/>
        <v>9.2226205306302957E-3</v>
      </c>
      <c r="AR5541">
        <f t="shared" si="2003"/>
        <v>5.3365535773394236E-4</v>
      </c>
      <c r="AS5541">
        <f t="shared" si="2004"/>
        <v>8.0955132273076283E-2</v>
      </c>
      <c r="AT5541">
        <f t="shared" si="2005"/>
        <v>1.3267131490867197</v>
      </c>
      <c r="AU5541">
        <f t="shared" si="2006"/>
        <v>0.83457398111710279</v>
      </c>
      <c r="AV5541">
        <f t="shared" si="2007"/>
        <v>0.78108786693167609</v>
      </c>
      <c r="AW5541">
        <f t="shared" si="2008"/>
        <v>3.380823323968867E-9</v>
      </c>
    </row>
    <row r="5542" spans="25:49" x14ac:dyDescent="0.25">
      <c r="Y5542">
        <f t="shared" si="1999"/>
        <v>27.699999999998774</v>
      </c>
      <c r="Z5542">
        <f t="shared" si="2000"/>
        <v>8.0650211030719648E-2</v>
      </c>
      <c r="AA5542">
        <f t="shared" si="1986"/>
        <v>-7.713903652366557E-5</v>
      </c>
      <c r="AB5542">
        <f t="shared" si="1987"/>
        <v>-3.777198296904312E-6</v>
      </c>
      <c r="AC5542">
        <f t="shared" si="1988"/>
        <v>-7.4575257986941163E-4</v>
      </c>
      <c r="AD5542">
        <f t="shared" si="1989"/>
        <v>-1.4629666864425409E-2</v>
      </c>
      <c r="AE5542">
        <f t="shared" si="1990"/>
        <v>-1.7713319888867561E-2</v>
      </c>
      <c r="AF5542">
        <f t="shared" si="1991"/>
        <v>-4.0716168874570469E-2</v>
      </c>
      <c r="AG5542">
        <f t="shared" si="1992"/>
        <v>-2.6781194943775919E-9</v>
      </c>
      <c r="AI5542">
        <f t="shared" si="1993"/>
        <v>-2.4712105401732982E-2</v>
      </c>
      <c r="AJ5542">
        <f t="shared" si="1994"/>
        <v>-3.630416000080073E-2</v>
      </c>
      <c r="AK5542">
        <f t="shared" si="1995"/>
        <v>-4.7968362686793324E-2</v>
      </c>
      <c r="AL5542">
        <f t="shared" si="1996"/>
        <v>-5.8709190588050381E-2</v>
      </c>
      <c r="AM5542">
        <f t="shared" si="1997"/>
        <v>-5.2703777969428621E-2</v>
      </c>
      <c r="AN5542">
        <f t="shared" si="1998"/>
        <v>-4.0716169313701894E-2</v>
      </c>
      <c r="AP5542">
        <f t="shared" si="2001"/>
        <v>16.305989247849329</v>
      </c>
      <c r="AQ5542">
        <f t="shared" si="2002"/>
        <v>9.222234200664434E-3</v>
      </c>
      <c r="AR5542">
        <f t="shared" si="2003"/>
        <v>5.336364421905641E-4</v>
      </c>
      <c r="AS5542">
        <f t="shared" si="2004"/>
        <v>8.0951397605580427E-2</v>
      </c>
      <c r="AT5542">
        <f t="shared" si="2005"/>
        <v>1.3266400004877401</v>
      </c>
      <c r="AU5542">
        <f t="shared" si="2006"/>
        <v>0.83448543959106669</v>
      </c>
      <c r="AV5542">
        <f t="shared" si="2007"/>
        <v>0.78088425190160105</v>
      </c>
      <c r="AW5542">
        <f t="shared" si="2008"/>
        <v>3.3673792653441844E-9</v>
      </c>
    </row>
    <row r="5543" spans="25:49" x14ac:dyDescent="0.25">
      <c r="Y5543">
        <f t="shared" si="1999"/>
        <v>27.704999999998773</v>
      </c>
      <c r="Z5543">
        <f t="shared" si="2000"/>
        <v>8.0646732301746737E-2</v>
      </c>
      <c r="AA5543">
        <f t="shared" si="1986"/>
        <v>-7.7012354651204658E-5</v>
      </c>
      <c r="AB5543">
        <f t="shared" si="1987"/>
        <v>-3.7713008114967326E-6</v>
      </c>
      <c r="AC5543">
        <f t="shared" si="1988"/>
        <v>-7.4457427835418152E-4</v>
      </c>
      <c r="AD5543">
        <f t="shared" si="1989"/>
        <v>-1.4629614156323162E-2</v>
      </c>
      <c r="AE5543">
        <f t="shared" si="1990"/>
        <v>-1.7718334354737561E-2</v>
      </c>
      <c r="AF5543">
        <f t="shared" si="1991"/>
        <v>-4.0709331621850524E-2</v>
      </c>
      <c r="AG5543">
        <f t="shared" si="1992"/>
        <v>-2.6674697821518578E-9</v>
      </c>
      <c r="AI5543">
        <f t="shared" si="1993"/>
        <v>-2.4711050329178075E-2</v>
      </c>
      <c r="AJ5543">
        <f t="shared" si="1994"/>
        <v>-3.6302791849922168E-2</v>
      </c>
      <c r="AK5543">
        <f t="shared" si="1995"/>
        <v>-4.7966562567439919E-2</v>
      </c>
      <c r="AL5543">
        <f t="shared" si="1996"/>
        <v>-5.8708417518638978E-2</v>
      </c>
      <c r="AM5543">
        <f t="shared" si="1997"/>
        <v>-5.2702916669437154E-2</v>
      </c>
      <c r="AN5543">
        <f t="shared" si="1998"/>
        <v>-4.0709332059235714E-2</v>
      </c>
      <c r="AP5543">
        <f t="shared" si="2001"/>
        <v>16.306392498904483</v>
      </c>
      <c r="AQ5543">
        <f t="shared" si="2002"/>
        <v>9.2218485054818156E-3</v>
      </c>
      <c r="AR5543">
        <f t="shared" si="2003"/>
        <v>5.3361755619907953E-4</v>
      </c>
      <c r="AS5543">
        <f t="shared" si="2004"/>
        <v>8.0947668842681078E-2</v>
      </c>
      <c r="AT5543">
        <f t="shared" si="2005"/>
        <v>1.326566852153418</v>
      </c>
      <c r="AU5543">
        <f t="shared" si="2006"/>
        <v>0.83439687299162235</v>
      </c>
      <c r="AV5543">
        <f t="shared" si="2007"/>
        <v>0.78068067105722827</v>
      </c>
      <c r="AW5543">
        <f t="shared" si="2008"/>
        <v>3.3539886678722991E-9</v>
      </c>
    </row>
    <row r="5544" spans="25:49" x14ac:dyDescent="0.25">
      <c r="Y5544">
        <f t="shared" si="1999"/>
        <v>27.709999999998772</v>
      </c>
      <c r="Z5544">
        <f t="shared" si="2000"/>
        <v>8.064325658385349E-2</v>
      </c>
      <c r="AA5544">
        <f t="shared" si="1986"/>
        <v>-7.6885946990680554E-5</v>
      </c>
      <c r="AB5544">
        <f t="shared" si="1987"/>
        <v>-3.7654161927537109E-6</v>
      </c>
      <c r="AC5544">
        <f t="shared" si="1988"/>
        <v>-7.4339858901393467E-4</v>
      </c>
      <c r="AD5544">
        <f t="shared" si="1989"/>
        <v>-1.4629561671720213E-2</v>
      </c>
      <c r="AE5544">
        <f t="shared" si="1990"/>
        <v>-1.7723348604449164E-2</v>
      </c>
      <c r="AF5544">
        <f t="shared" si="1991"/>
        <v>-4.0702494257137213E-2</v>
      </c>
      <c r="AG5544">
        <f t="shared" si="1992"/>
        <v>-2.6568624191830296E-9</v>
      </c>
      <c r="AI5544">
        <f t="shared" si="1993"/>
        <v>-2.4709996865366908E-2</v>
      </c>
      <c r="AJ5544">
        <f t="shared" si="1994"/>
        <v>-3.6301425665706891E-2</v>
      </c>
      <c r="AK5544">
        <f t="shared" si="1995"/>
        <v>-4.7964765029884414E-2</v>
      </c>
      <c r="AL5544">
        <f t="shared" si="1996"/>
        <v>-5.8707644411455852E-2</v>
      </c>
      <c r="AM5544">
        <f t="shared" si="1997"/>
        <v>-5.2702055057050161E-2</v>
      </c>
      <c r="AN5544">
        <f t="shared" si="1998"/>
        <v>-4.0702494692783114E-2</v>
      </c>
      <c r="AP5544">
        <f t="shared" si="2001"/>
        <v>16.306795732565991</v>
      </c>
      <c r="AQ5544">
        <f t="shared" si="2002"/>
        <v>9.2214634437085604E-3</v>
      </c>
      <c r="AR5544">
        <f t="shared" si="2003"/>
        <v>5.3359869969502201E-4</v>
      </c>
      <c r="AS5544">
        <f t="shared" si="2004"/>
        <v>8.0943945971289302E-2</v>
      </c>
      <c r="AT5544">
        <f t="shared" si="2005"/>
        <v>1.3264937040826363</v>
      </c>
      <c r="AU5544">
        <f t="shared" si="2006"/>
        <v>0.83430828131984869</v>
      </c>
      <c r="AV5544">
        <f t="shared" si="2007"/>
        <v>0.78047712439911909</v>
      </c>
      <c r="AW5544">
        <f t="shared" si="2008"/>
        <v>3.3406513189615427E-9</v>
      </c>
    </row>
    <row r="5545" spans="25:49" x14ac:dyDescent="0.25">
      <c r="Y5545">
        <f t="shared" si="1999"/>
        <v>27.714999999998771</v>
      </c>
      <c r="Z5545">
        <f t="shared" si="2000"/>
        <v>8.0639783870358722E-2</v>
      </c>
      <c r="AA5545">
        <f t="shared" si="1986"/>
        <v>-7.6759812979004769E-5</v>
      </c>
      <c r="AB5545">
        <f t="shared" si="1987"/>
        <v>-3.759544413967948E-6</v>
      </c>
      <c r="AC5545">
        <f t="shared" si="1988"/>
        <v>-7.4222550624786384E-4</v>
      </c>
      <c r="AD5545">
        <f t="shared" si="1989"/>
        <v>-1.4629509410711753E-2</v>
      </c>
      <c r="AE5545">
        <f t="shared" si="1990"/>
        <v>-1.7728362637612606E-2</v>
      </c>
      <c r="AF5545">
        <f t="shared" si="1991"/>
        <v>-4.0695656780720388E-2</v>
      </c>
      <c r="AG5545">
        <f t="shared" si="1992"/>
        <v>-2.6462972370665971E-9</v>
      </c>
      <c r="AI5545">
        <f t="shared" si="1993"/>
        <v>-2.4708945006832825E-2</v>
      </c>
      <c r="AJ5545">
        <f t="shared" si="1994"/>
        <v>-3.6300061443876028E-2</v>
      </c>
      <c r="AK5545">
        <f t="shared" si="1995"/>
        <v>-4.7962970068507887E-2</v>
      </c>
      <c r="AL5545">
        <f t="shared" si="1996"/>
        <v>-5.8706871266478493E-2</v>
      </c>
      <c r="AM5545">
        <f t="shared" si="1997"/>
        <v>-5.2701193132126942E-2</v>
      </c>
      <c r="AN5545">
        <f t="shared" si="1998"/>
        <v>-4.0695657214633911E-2</v>
      </c>
      <c r="AP5545">
        <f t="shared" si="2001"/>
        <v>16.30719894884891</v>
      </c>
      <c r="AQ5545">
        <f t="shared" si="2002"/>
        <v>9.2210790139736071E-3</v>
      </c>
      <c r="AR5545">
        <f t="shared" si="2003"/>
        <v>5.3357987261405822E-4</v>
      </c>
      <c r="AS5545">
        <f t="shared" si="2004"/>
        <v>8.0940228978344228E-2</v>
      </c>
      <c r="AT5545">
        <f t="shared" si="2005"/>
        <v>1.3264205562742777</v>
      </c>
      <c r="AU5545">
        <f t="shared" si="2006"/>
        <v>0.8342196645768265</v>
      </c>
      <c r="AV5545">
        <f t="shared" si="2007"/>
        <v>0.7802736119278334</v>
      </c>
      <c r="AW5545">
        <f t="shared" si="2008"/>
        <v>3.3273670068656302E-9</v>
      </c>
    </row>
    <row r="5546" spans="25:49" x14ac:dyDescent="0.25">
      <c r="Y5546">
        <f t="shared" si="1999"/>
        <v>27.71999999999877</v>
      </c>
      <c r="Z5546">
        <f t="shared" si="2000"/>
        <v>8.0636314154595129E-2</v>
      </c>
      <c r="AA5546">
        <f t="shared" si="1986"/>
        <v>-7.6633952054143336E-5</v>
      </c>
      <c r="AB5546">
        <f t="shared" si="1987"/>
        <v>-3.7536854485361722E-6</v>
      </c>
      <c r="AC5546">
        <f t="shared" si="1988"/>
        <v>-7.4105502446680479E-4</v>
      </c>
      <c r="AD5546">
        <f t="shared" si="1989"/>
        <v>-1.462945737339303E-2</v>
      </c>
      <c r="AE5546">
        <f t="shared" si="1990"/>
        <v>-1.7733376453837903E-2</v>
      </c>
      <c r="AF5546">
        <f t="shared" si="1991"/>
        <v>-4.0688819192890038E-2</v>
      </c>
      <c r="AG5546">
        <f t="shared" si="1992"/>
        <v>-2.6357740680677235E-9</v>
      </c>
      <c r="AI5546">
        <f t="shared" si="1993"/>
        <v>-2.4707894750116262E-2</v>
      </c>
      <c r="AJ5546">
        <f t="shared" si="1994"/>
        <v>-3.6298699180159592E-2</v>
      </c>
      <c r="AK5546">
        <f t="shared" si="1995"/>
        <v>-4.7961177677703047E-2</v>
      </c>
      <c r="AL5546">
        <f t="shared" si="1996"/>
        <v>-5.8706098083684398E-2</v>
      </c>
      <c r="AM5546">
        <f t="shared" si="1997"/>
        <v>-5.2700330894526727E-2</v>
      </c>
      <c r="AN5546">
        <f t="shared" si="1998"/>
        <v>-4.0688819625078081E-2</v>
      </c>
      <c r="AP5546">
        <f t="shared" si="2001"/>
        <v>16.307602147768261</v>
      </c>
      <c r="AQ5546">
        <f t="shared" si="2002"/>
        <v>9.2206952149087116E-3</v>
      </c>
      <c r="AR5546">
        <f t="shared" si="2003"/>
        <v>5.3356107489198844E-4</v>
      </c>
      <c r="AS5546">
        <f t="shared" si="2004"/>
        <v>8.0936517850812989E-2</v>
      </c>
      <c r="AT5546">
        <f t="shared" si="2005"/>
        <v>1.3263474087272242</v>
      </c>
      <c r="AU5546">
        <f t="shared" si="2006"/>
        <v>0.83413102276363849</v>
      </c>
      <c r="AV5546">
        <f t="shared" si="2007"/>
        <v>0.78007013364392985</v>
      </c>
      <c r="AW5546">
        <f t="shared" si="2008"/>
        <v>3.3141355206803E-9</v>
      </c>
    </row>
    <row r="5547" spans="25:49" x14ac:dyDescent="0.25">
      <c r="Y5547">
        <f t="shared" si="1999"/>
        <v>27.724999999998769</v>
      </c>
      <c r="Z5547">
        <f t="shared" si="2000"/>
        <v>8.0632847429909116E-2</v>
      </c>
      <c r="AA5547">
        <f t="shared" si="1986"/>
        <v>-7.6508363655151531E-5</v>
      </c>
      <c r="AB5547">
        <f t="shared" si="1987"/>
        <v>-3.747839269848115E-6</v>
      </c>
      <c r="AC5547">
        <f t="shared" si="1988"/>
        <v>-7.398871380931818E-4</v>
      </c>
      <c r="AD5547">
        <f t="shared" si="1989"/>
        <v>-1.4629405559859421E-2</v>
      </c>
      <c r="AE5547">
        <f t="shared" si="1990"/>
        <v>-1.7738390052734965E-2</v>
      </c>
      <c r="AF5547">
        <f t="shared" si="1991"/>
        <v>-4.0681981493936259E-2</v>
      </c>
      <c r="AG5547">
        <f t="shared" si="1992"/>
        <v>-2.6252927451185779E-9</v>
      </c>
      <c r="AI5547">
        <f t="shared" si="1993"/>
        <v>-2.4706846091764736E-2</v>
      </c>
      <c r="AJ5547">
        <f t="shared" si="1994"/>
        <v>-3.6297338870296424E-2</v>
      </c>
      <c r="AK5547">
        <f t="shared" si="1995"/>
        <v>-4.7959387851874244E-2</v>
      </c>
      <c r="AL5547">
        <f t="shared" si="1996"/>
        <v>-5.8705324863051106E-2</v>
      </c>
      <c r="AM5547">
        <f t="shared" si="1997"/>
        <v>-5.2699468344108658E-2</v>
      </c>
      <c r="AN5547">
        <f t="shared" si="1998"/>
        <v>-4.0681981924405676E-2</v>
      </c>
      <c r="AP5547">
        <f t="shared" si="2001"/>
        <v>16.308005329339032</v>
      </c>
      <c r="AQ5547">
        <f t="shared" si="2002"/>
        <v>9.2203120451484401E-3</v>
      </c>
      <c r="AR5547">
        <f t="shared" si="2003"/>
        <v>5.3354230646474575E-4</v>
      </c>
      <c r="AS5547">
        <f t="shared" si="2004"/>
        <v>8.0932812575690655E-2</v>
      </c>
      <c r="AT5547">
        <f t="shared" si="2005"/>
        <v>1.3262742614403573</v>
      </c>
      <c r="AU5547">
        <f t="shared" si="2006"/>
        <v>0.83404235588136932</v>
      </c>
      <c r="AV5547">
        <f t="shared" si="2007"/>
        <v>0.77986668954796545</v>
      </c>
      <c r="AW5547">
        <f t="shared" si="2008"/>
        <v>3.3009566503399641E-9</v>
      </c>
    </row>
    <row r="5548" spans="25:49" x14ac:dyDescent="0.25">
      <c r="Y5548">
        <f t="shared" si="1999"/>
        <v>27.729999999998768</v>
      </c>
      <c r="Z5548">
        <f t="shared" si="2000"/>
        <v>8.06293836896608E-2</v>
      </c>
      <c r="AA5548">
        <f t="shared" si="1986"/>
        <v>-7.6383047222090649E-5</v>
      </c>
      <c r="AB5548">
        <f t="shared" si="1987"/>
        <v>-3.7420058514461073E-6</v>
      </c>
      <c r="AC5548">
        <f t="shared" si="1988"/>
        <v>-7.3872184156101328E-4</v>
      </c>
      <c r="AD5548">
        <f t="shared" si="1989"/>
        <v>-1.4629353970206291E-2</v>
      </c>
      <c r="AE5548">
        <f t="shared" si="1990"/>
        <v>-1.7743403433913542E-2</v>
      </c>
      <c r="AF5548">
        <f t="shared" si="1991"/>
        <v>-4.0675143684149227E-2</v>
      </c>
      <c r="AG5548">
        <f t="shared" si="1992"/>
        <v>-2.6148531018156872E-9</v>
      </c>
      <c r="AI5548">
        <f t="shared" si="1993"/>
        <v>-2.4705799028332788E-2</v>
      </c>
      <c r="AJ5548">
        <f t="shared" si="1994"/>
        <v>-3.6295980510034243E-2</v>
      </c>
      <c r="AK5548">
        <f t="shared" si="1995"/>
        <v>-4.7957600585437382E-2</v>
      </c>
      <c r="AL5548">
        <f t="shared" si="1996"/>
        <v>-5.8704551604556135E-2</v>
      </c>
      <c r="AM5548">
        <f t="shared" si="1997"/>
        <v>-5.2698605480731839E-2</v>
      </c>
      <c r="AN5548">
        <f t="shared" si="1998"/>
        <v>-4.0675144112906854E-2</v>
      </c>
      <c r="AP5548">
        <f t="shared" si="2001"/>
        <v>16.308408493576181</v>
      </c>
      <c r="AQ5548">
        <f t="shared" si="2002"/>
        <v>9.219929503330164E-3</v>
      </c>
      <c r="AR5548">
        <f t="shared" si="2003"/>
        <v>5.3352356726839648E-4</v>
      </c>
      <c r="AS5548">
        <f t="shared" si="2004"/>
        <v>8.0929113140000189E-2</v>
      </c>
      <c r="AT5548">
        <f t="shared" si="2005"/>
        <v>1.3262011144125581</v>
      </c>
      <c r="AU5548">
        <f t="shared" si="2006"/>
        <v>0.8339536639311057</v>
      </c>
      <c r="AV5548">
        <f t="shared" si="2007"/>
        <v>0.77966327964049587</v>
      </c>
      <c r="AW5548">
        <f t="shared" si="2008"/>
        <v>3.2878301866143738E-9</v>
      </c>
    </row>
    <row r="5549" spans="25:49" x14ac:dyDescent="0.25">
      <c r="Y5549">
        <f t="shared" si="1999"/>
        <v>27.734999999998767</v>
      </c>
      <c r="Z5549">
        <f t="shared" si="2000"/>
        <v>8.0625922927223939E-2</v>
      </c>
      <c r="AA5549">
        <f t="shared" si="1986"/>
        <v>-7.6258002196138928E-5</v>
      </c>
      <c r="AB5549">
        <f t="shared" si="1987"/>
        <v>-3.7361851668307899E-6</v>
      </c>
      <c r="AC5549">
        <f t="shared" si="1988"/>
        <v>-7.3755912931591284E-4</v>
      </c>
      <c r="AD5549">
        <f t="shared" si="1989"/>
        <v>-1.4629302604529101E-2</v>
      </c>
      <c r="AE5549">
        <f t="shared" si="1990"/>
        <v>-1.7748416596983226E-2</v>
      </c>
      <c r="AF5549">
        <f t="shared" si="1991"/>
        <v>-4.066830576381919E-2</v>
      </c>
      <c r="AG5549">
        <f t="shared" si="1992"/>
        <v>-2.604454972417291E-9</v>
      </c>
      <c r="AI5549">
        <f t="shared" si="1993"/>
        <v>-2.4704753556382027E-2</v>
      </c>
      <c r="AJ5549">
        <f t="shared" si="1994"/>
        <v>-3.6294624095129527E-2</v>
      </c>
      <c r="AK5549">
        <f t="shared" si="1995"/>
        <v>-4.7955815872819975E-2</v>
      </c>
      <c r="AL5549">
        <f t="shared" si="1996"/>
        <v>-5.8703778308176989E-2</v>
      </c>
      <c r="AM5549">
        <f t="shared" si="1997"/>
        <v>-5.2697742304255279E-2</v>
      </c>
      <c r="AN5549">
        <f t="shared" si="1998"/>
        <v>-4.0668306190871834E-2</v>
      </c>
      <c r="AP5549">
        <f t="shared" si="2001"/>
        <v>16.308811640494628</v>
      </c>
      <c r="AQ5549">
        <f t="shared" si="2002"/>
        <v>9.2195475880940542E-3</v>
      </c>
      <c r="AR5549">
        <f t="shared" si="2003"/>
        <v>5.3350485723913923E-4</v>
      </c>
      <c r="AS5549">
        <f t="shared" si="2004"/>
        <v>8.0925419530792381E-2</v>
      </c>
      <c r="AT5549">
        <f t="shared" si="2005"/>
        <v>1.3261279676427071</v>
      </c>
      <c r="AU5549">
        <f t="shared" si="2006"/>
        <v>0.8338649469139362</v>
      </c>
      <c r="AV5549">
        <f t="shared" si="2007"/>
        <v>0.7794599039220752</v>
      </c>
      <c r="AW5549">
        <f t="shared" si="2008"/>
        <v>3.2747559211052978E-9</v>
      </c>
    </row>
    <row r="5550" spans="25:49" x14ac:dyDescent="0.25">
      <c r="Y5550">
        <f t="shared" si="1999"/>
        <v>27.739999999998766</v>
      </c>
      <c r="Z5550">
        <f t="shared" si="2000"/>
        <v>8.0622465135986018E-2</v>
      </c>
      <c r="AA5550">
        <f t="shared" si="1986"/>
        <v>-7.6133228019497961E-5</v>
      </c>
      <c r="AB5550">
        <f t="shared" si="1987"/>
        <v>-3.7303771896137699E-6</v>
      </c>
      <c r="AC5550">
        <f t="shared" si="1988"/>
        <v>-7.3639899581498492E-4</v>
      </c>
      <c r="AD5550">
        <f t="shared" si="1989"/>
        <v>-1.462925146292339E-2</v>
      </c>
      <c r="AE5550">
        <f t="shared" si="1990"/>
        <v>-1.7753429541553446E-2</v>
      </c>
      <c r="AF5550">
        <f t="shared" si="1991"/>
        <v>-4.0661467733236541E-2</v>
      </c>
      <c r="AG5550">
        <f t="shared" si="1992"/>
        <v>-2.5940981918407126E-9</v>
      </c>
      <c r="AI5550">
        <f t="shared" si="1993"/>
        <v>-2.4703709672481051E-2</v>
      </c>
      <c r="AJ5550">
        <f t="shared" si="1994"/>
        <v>-3.629326962134756E-2</v>
      </c>
      <c r="AK5550">
        <f t="shared" si="1995"/>
        <v>-4.7954033708461054E-2</v>
      </c>
      <c r="AL5550">
        <f t="shared" si="1996"/>
        <v>-5.8703004973891221E-2</v>
      </c>
      <c r="AM5550">
        <f t="shared" si="1997"/>
        <v>-5.2696878814537926E-2</v>
      </c>
      <c r="AN5550">
        <f t="shared" si="1998"/>
        <v>-4.0661468158590987E-2</v>
      </c>
      <c r="AP5550">
        <f t="shared" si="2001"/>
        <v>16.309214770109264</v>
      </c>
      <c r="AQ5550">
        <f t="shared" si="2002"/>
        <v>9.219166298083073E-3</v>
      </c>
      <c r="AR5550">
        <f t="shared" si="2003"/>
        <v>5.3348617631330511E-4</v>
      </c>
      <c r="AS5550">
        <f t="shared" si="2004"/>
        <v>8.0921731735145802E-2</v>
      </c>
      <c r="AT5550">
        <f t="shared" si="2005"/>
        <v>1.3260548211296845</v>
      </c>
      <c r="AU5550">
        <f t="shared" si="2006"/>
        <v>0.83377620483095127</v>
      </c>
      <c r="AV5550">
        <f t="shared" si="2007"/>
        <v>0.77925656239325614</v>
      </c>
      <c r="AW5550">
        <f t="shared" si="2008"/>
        <v>3.2617336462432141E-9</v>
      </c>
    </row>
    <row r="5551" spans="25:49" x14ac:dyDescent="0.25">
      <c r="Y5551">
        <f t="shared" si="1999"/>
        <v>27.744999999998765</v>
      </c>
      <c r="Z5551">
        <f t="shared" si="2000"/>
        <v>8.0619010309348121E-2</v>
      </c>
      <c r="AA5551">
        <f t="shared" si="1986"/>
        <v>-7.6008724135455139E-5</v>
      </c>
      <c r="AB5551">
        <f t="shared" si="1987"/>
        <v>-3.7245818933719035E-6</v>
      </c>
      <c r="AC5551">
        <f t="shared" si="1988"/>
        <v>-7.3524143552694229E-4</v>
      </c>
      <c r="AD5551">
        <f t="shared" si="1989"/>
        <v>-1.4629200545484729E-2</v>
      </c>
      <c r="AE5551">
        <f t="shared" si="1990"/>
        <v>-1.7758442267233488E-2</v>
      </c>
      <c r="AF5551">
        <f t="shared" si="1991"/>
        <v>-4.0654629592691789E-2</v>
      </c>
      <c r="AG5551">
        <f t="shared" si="1992"/>
        <v>-2.5837825956597361E-9</v>
      </c>
      <c r="AI5551">
        <f t="shared" si="1993"/>
        <v>-2.4702667373205506E-2</v>
      </c>
      <c r="AJ5551">
        <f t="shared" si="1994"/>
        <v>-3.6291917084462388E-2</v>
      </c>
      <c r="AK5551">
        <f t="shared" si="1995"/>
        <v>-4.7952254086811238E-2</v>
      </c>
      <c r="AL5551">
        <f t="shared" si="1996"/>
        <v>-5.8702231601676383E-2</v>
      </c>
      <c r="AM5551">
        <f t="shared" si="1997"/>
        <v>-5.2696015011438682E-2</v>
      </c>
      <c r="AN5551">
        <f t="shared" si="1998"/>
        <v>-4.0654630016354783E-2</v>
      </c>
      <c r="AP5551">
        <f t="shared" si="2001"/>
        <v>16.309617882434946</v>
      </c>
      <c r="AQ5551">
        <f t="shared" si="2002"/>
        <v>9.2187856319429756E-3</v>
      </c>
      <c r="AR5551">
        <f t="shared" si="2003"/>
        <v>5.3346752442735704E-4</v>
      </c>
      <c r="AS5551">
        <f t="shared" si="2004"/>
        <v>8.0918049740166725E-2</v>
      </c>
      <c r="AT5551">
        <f t="shared" si="2005"/>
        <v>1.3259816748723698</v>
      </c>
      <c r="AU5551">
        <f t="shared" si="2006"/>
        <v>0.83368743768324349</v>
      </c>
      <c r="AV5551">
        <f t="shared" si="2007"/>
        <v>0.77905325505459</v>
      </c>
      <c r="AW5551">
        <f t="shared" si="2008"/>
        <v>3.2487631552840132E-9</v>
      </c>
    </row>
    <row r="5552" spans="25:49" x14ac:dyDescent="0.25">
      <c r="Y5552">
        <f t="shared" si="1999"/>
        <v>27.749999999998764</v>
      </c>
      <c r="Z5552">
        <f t="shared" si="2000"/>
        <v>8.0615558440725016E-2</v>
      </c>
      <c r="AA5552">
        <f t="shared" si="1986"/>
        <v>-7.5884489988296865E-5</v>
      </c>
      <c r="AB5552">
        <f t="shared" si="1987"/>
        <v>-3.718799251862403E-6</v>
      </c>
      <c r="AC5552">
        <f t="shared" si="1988"/>
        <v>-7.3408644293191262E-4</v>
      </c>
      <c r="AD5552">
        <f t="shared" si="1989"/>
        <v>-1.462914985230881E-2</v>
      </c>
      <c r="AE5552">
        <f t="shared" si="1990"/>
        <v>-1.7763454773632486E-2</v>
      </c>
      <c r="AF5552">
        <f t="shared" si="1991"/>
        <v>-4.0647791342475446E-2</v>
      </c>
      <c r="AG5552">
        <f t="shared" si="1992"/>
        <v>-2.5735080201019972E-9</v>
      </c>
      <c r="AI5552">
        <f t="shared" si="1993"/>
        <v>-2.4701626655138018E-2</v>
      </c>
      <c r="AJ5552">
        <f t="shared" si="1994"/>
        <v>-3.62905664802569E-2</v>
      </c>
      <c r="AK5552">
        <f t="shared" si="1995"/>
        <v>-4.7950477002332619E-2</v>
      </c>
      <c r="AL5552">
        <f t="shared" si="1996"/>
        <v>-5.8701458191510042E-2</v>
      </c>
      <c r="AM5552">
        <f t="shared" si="1997"/>
        <v>-5.2695150894816342E-2</v>
      </c>
      <c r="AN5552">
        <f t="shared" si="1998"/>
        <v>-4.0647791764453718E-2</v>
      </c>
      <c r="AP5552">
        <f t="shared" si="2001"/>
        <v>16.310020977486491</v>
      </c>
      <c r="AQ5552">
        <f t="shared" si="2002"/>
        <v>9.2184055883222978E-3</v>
      </c>
      <c r="AR5552">
        <f t="shared" si="2003"/>
        <v>5.3344890151789024E-4</v>
      </c>
      <c r="AS5552">
        <f t="shared" si="2004"/>
        <v>8.0914373532989095E-2</v>
      </c>
      <c r="AT5552">
        <f t="shared" si="2005"/>
        <v>1.3259085288696424</v>
      </c>
      <c r="AU5552">
        <f t="shared" si="2006"/>
        <v>0.83359864547190732</v>
      </c>
      <c r="AV5552">
        <f t="shared" si="2007"/>
        <v>0.77884998190662658</v>
      </c>
      <c r="AW5552">
        <f t="shared" si="2008"/>
        <v>3.2358442423057173E-9</v>
      </c>
    </row>
    <row r="5553" spans="25:49" x14ac:dyDescent="0.25">
      <c r="Y5553">
        <f t="shared" si="1999"/>
        <v>27.754999999998763</v>
      </c>
      <c r="Z5553">
        <f t="shared" si="2000"/>
        <v>8.0612109523544917E-2</v>
      </c>
      <c r="AA5553">
        <f t="shared" si="1986"/>
        <v>-7.5760525023433494E-5</v>
      </c>
      <c r="AB5553">
        <f t="shared" si="1987"/>
        <v>-3.7130292388007907E-6</v>
      </c>
      <c r="AC5553">
        <f t="shared" si="1988"/>
        <v>-7.329340125215415E-4</v>
      </c>
      <c r="AD5553">
        <f t="shared" si="1989"/>
        <v>-1.4629099383491327E-2</v>
      </c>
      <c r="AE5553">
        <f t="shared" si="1990"/>
        <v>-1.7768467060359415E-2</v>
      </c>
      <c r="AF5553">
        <f t="shared" si="1991"/>
        <v>-4.0640952982878231E-2</v>
      </c>
      <c r="AG5553">
        <f t="shared" si="1992"/>
        <v>-2.5632743020463829E-9</v>
      </c>
      <c r="AI5553">
        <f t="shared" si="1993"/>
        <v>-2.4700587514868196E-2</v>
      </c>
      <c r="AJ5553">
        <f t="shared" si="1994"/>
        <v>-3.62892178045226E-2</v>
      </c>
      <c r="AK5553">
        <f t="shared" si="1995"/>
        <v>-4.794870244949874E-2</v>
      </c>
      <c r="AL5553">
        <f t="shared" si="1996"/>
        <v>-5.870068474336973E-2</v>
      </c>
      <c r="AM5553">
        <f t="shared" si="1997"/>
        <v>-5.2694286464529658E-2</v>
      </c>
      <c r="AN5553">
        <f t="shared" si="1998"/>
        <v>-4.0640953403178477E-2</v>
      </c>
      <c r="AP5553">
        <f t="shared" si="2001"/>
        <v>16.310424055278695</v>
      </c>
      <c r="AQ5553">
        <f t="shared" si="2002"/>
        <v>9.2180261658723565E-3</v>
      </c>
      <c r="AR5553">
        <f t="shared" si="2003"/>
        <v>5.3343030752163098E-4</v>
      </c>
      <c r="AS5553">
        <f t="shared" si="2004"/>
        <v>8.0910703100774431E-2</v>
      </c>
      <c r="AT5553">
        <f t="shared" si="2005"/>
        <v>1.3258353831203809</v>
      </c>
      <c r="AU5553">
        <f t="shared" si="2006"/>
        <v>0.8335098281980392</v>
      </c>
      <c r="AV5553">
        <f t="shared" si="2007"/>
        <v>0.77864674294991421</v>
      </c>
      <c r="AW5553">
        <f t="shared" si="2008"/>
        <v>3.2229767022052099E-9</v>
      </c>
    </row>
    <row r="5554" spans="25:49" x14ac:dyDescent="0.25">
      <c r="Y5554">
        <f t="shared" si="1999"/>
        <v>27.759999999998762</v>
      </c>
      <c r="Z5554">
        <f t="shared" si="2000"/>
        <v>8.0608663551249723E-2</v>
      </c>
      <c r="AA5554">
        <f t="shared" si="1986"/>
        <v>-7.5636828687291753E-5</v>
      </c>
      <c r="AB5554">
        <f t="shared" si="1987"/>
        <v>-3.7072718279511062E-6</v>
      </c>
      <c r="AC5554">
        <f t="shared" si="1988"/>
        <v>-7.317841387989518E-4</v>
      </c>
      <c r="AD5554">
        <f t="shared" si="1989"/>
        <v>-1.4629049139128093E-2</v>
      </c>
      <c r="AE5554">
        <f t="shared" si="1990"/>
        <v>-1.7773479127023109E-2</v>
      </c>
      <c r="AF5554">
        <f t="shared" si="1991"/>
        <v>-4.0634114514190883E-2</v>
      </c>
      <c r="AG5554">
        <f t="shared" si="1992"/>
        <v>-2.5530812790204415E-9</v>
      </c>
      <c r="AI5554">
        <f t="shared" si="1993"/>
        <v>-2.4699549948992643E-2</v>
      </c>
      <c r="AJ5554">
        <f t="shared" si="1994"/>
        <v>-3.6287871053059806E-2</v>
      </c>
      <c r="AK5554">
        <f t="shared" si="1995"/>
        <v>-4.794693042279468E-2</v>
      </c>
      <c r="AL5554">
        <f t="shared" si="1996"/>
        <v>-5.8699911257233041E-2</v>
      </c>
      <c r="AM5554">
        <f t="shared" si="1997"/>
        <v>-5.2693421720437304E-2</v>
      </c>
      <c r="AN5554">
        <f t="shared" si="1998"/>
        <v>-4.0634114932819779E-2</v>
      </c>
      <c r="AP5554">
        <f t="shared" si="2001"/>
        <v>16.310827115826314</v>
      </c>
      <c r="AQ5554">
        <f t="shared" si="2002"/>
        <v>9.2176473632472385E-3</v>
      </c>
      <c r="AR5554">
        <f t="shared" si="2003"/>
        <v>5.3341174237543697E-4</v>
      </c>
      <c r="AS5554">
        <f t="shared" si="2004"/>
        <v>8.0907038430711828E-2</v>
      </c>
      <c r="AT5554">
        <f t="shared" si="2005"/>
        <v>1.3257622376234635</v>
      </c>
      <c r="AU5554">
        <f t="shared" si="2006"/>
        <v>0.83342098586273738</v>
      </c>
      <c r="AV5554">
        <f t="shared" si="2007"/>
        <v>0.77844353818499989</v>
      </c>
      <c r="AW5554">
        <f t="shared" si="2008"/>
        <v>3.2101603306949806E-9</v>
      </c>
    </row>
    <row r="5555" spans="25:49" x14ac:dyDescent="0.25">
      <c r="Y5555">
        <f t="shared" si="1999"/>
        <v>27.764999999998761</v>
      </c>
      <c r="Z5555">
        <f t="shared" si="2000"/>
        <v>8.0605220517294823E-2</v>
      </c>
      <c r="AA5555">
        <f t="shared" si="1986"/>
        <v>-7.5513400427332155E-5</v>
      </c>
      <c r="AB5555">
        <f t="shared" si="1987"/>
        <v>-3.7015269931606013E-6</v>
      </c>
      <c r="AC5555">
        <f t="shared" si="1988"/>
        <v>-7.3063681627868766E-4</v>
      </c>
      <c r="AD5555">
        <f t="shared" si="1989"/>
        <v>-1.4628999119314924E-2</v>
      </c>
      <c r="AE5555">
        <f t="shared" si="1990"/>
        <v>-1.7778490973232228E-2</v>
      </c>
      <c r="AF5555">
        <f t="shared" si="1991"/>
        <v>-4.0627275936704274E-2</v>
      </c>
      <c r="AG5555">
        <f t="shared" si="1992"/>
        <v>-2.5429287891978038E-9</v>
      </c>
      <c r="AI5555">
        <f t="shared" si="1993"/>
        <v>-2.4698513954114893E-2</v>
      </c>
      <c r="AJ5555">
        <f t="shared" si="1994"/>
        <v>-3.6286526221677523E-2</v>
      </c>
      <c r="AK5555">
        <f t="shared" si="1995"/>
        <v>-4.7945160916716925E-2</v>
      </c>
      <c r="AL5555">
        <f t="shared" si="1996"/>
        <v>-5.8699137733077528E-2</v>
      </c>
      <c r="AM5555">
        <f t="shared" si="1997"/>
        <v>-5.2692556662397888E-2</v>
      </c>
      <c r="AN5555">
        <f t="shared" si="1998"/>
        <v>-4.0627276353668466E-2</v>
      </c>
      <c r="AP5555">
        <f t="shared" si="2001"/>
        <v>16.31123015914407</v>
      </c>
      <c r="AQ5555">
        <f t="shared" si="2002"/>
        <v>9.2172691791038014E-3</v>
      </c>
      <c r="AR5555">
        <f t="shared" si="2003"/>
        <v>5.3339320601629718E-4</v>
      </c>
      <c r="AS5555">
        <f t="shared" si="2004"/>
        <v>8.0903379510017831E-2</v>
      </c>
      <c r="AT5555">
        <f t="shared" si="2005"/>
        <v>1.3256890923777678</v>
      </c>
      <c r="AU5555">
        <f t="shared" si="2006"/>
        <v>0.83333211846710231</v>
      </c>
      <c r="AV5555">
        <f t="shared" si="2007"/>
        <v>0.77824036761242898</v>
      </c>
      <c r="AW5555">
        <f t="shared" si="2008"/>
        <v>3.1973949242998811E-9</v>
      </c>
    </row>
    <row r="5556" spans="25:49" x14ac:dyDescent="0.25">
      <c r="Y5556">
        <f t="shared" si="1999"/>
        <v>27.76999999999876</v>
      </c>
      <c r="Z5556">
        <f t="shared" si="2000"/>
        <v>8.0601780415149135E-2</v>
      </c>
      <c r="AA5556">
        <f t="shared" si="1986"/>
        <v>-7.5390239692094008E-5</v>
      </c>
      <c r="AB5556">
        <f t="shared" si="1987"/>
        <v>-3.6957947083458606E-6</v>
      </c>
      <c r="AC5556">
        <f t="shared" si="1988"/>
        <v>-7.2949203948666599E-4</v>
      </c>
      <c r="AD5556">
        <f t="shared" si="1989"/>
        <v>-1.4628949324147758E-2</v>
      </c>
      <c r="AE5556">
        <f t="shared" si="1990"/>
        <v>-1.7783502598595298E-2</v>
      </c>
      <c r="AF5556">
        <f t="shared" si="1991"/>
        <v>-4.0620437250709393E-2</v>
      </c>
      <c r="AG5556">
        <f t="shared" si="1992"/>
        <v>-2.5328166713956123E-9</v>
      </c>
      <c r="AI5556">
        <f t="shared" si="1993"/>
        <v>-2.4697479526845457E-2</v>
      </c>
      <c r="AJ5556">
        <f t="shared" si="1994"/>
        <v>-3.6285183306193458E-2</v>
      </c>
      <c r="AK5556">
        <f t="shared" si="1995"/>
        <v>-4.7943393925773369E-2</v>
      </c>
      <c r="AL5556">
        <f t="shared" si="1996"/>
        <v>-5.8698364170880812E-2</v>
      </c>
      <c r="AM5556">
        <f t="shared" si="1997"/>
        <v>-5.2691691290269974E-2</v>
      </c>
      <c r="AN5556">
        <f t="shared" si="1998"/>
        <v>-4.0620437666015502E-2</v>
      </c>
      <c r="AP5556">
        <f t="shared" si="2001"/>
        <v>16.311633185246656</v>
      </c>
      <c r="AQ5556">
        <f t="shared" si="2002"/>
        <v>9.2168916121016641E-3</v>
      </c>
      <c r="AR5556">
        <f t="shared" si="2003"/>
        <v>5.3337469838133137E-4</v>
      </c>
      <c r="AS5556">
        <f t="shared" si="2004"/>
        <v>8.0899726325936436E-2</v>
      </c>
      <c r="AT5556">
        <f t="shared" si="2005"/>
        <v>1.3256159473821711</v>
      </c>
      <c r="AU5556">
        <f t="shared" si="2006"/>
        <v>0.83324322601223622</v>
      </c>
      <c r="AV5556">
        <f t="shared" si="2007"/>
        <v>0.77803723123274549</v>
      </c>
      <c r="AW5556">
        <f t="shared" si="2008"/>
        <v>3.1846802803538946E-9</v>
      </c>
    </row>
    <row r="5557" spans="25:49" x14ac:dyDescent="0.25">
      <c r="Y5557">
        <f t="shared" si="1999"/>
        <v>27.774999999998759</v>
      </c>
      <c r="Z5557">
        <f t="shared" si="2000"/>
        <v>8.0598343238294998E-2</v>
      </c>
      <c r="AA5557">
        <f t="shared" si="1986"/>
        <v>-7.5267345931146897E-5</v>
      </c>
      <c r="AB5557">
        <f t="shared" si="1987"/>
        <v>-3.6900749474442318E-6</v>
      </c>
      <c r="AC5557">
        <f t="shared" si="1988"/>
        <v>-7.2834980296025958E-4</v>
      </c>
      <c r="AD5557">
        <f t="shared" si="1989"/>
        <v>-1.4628899753722578E-2</v>
      </c>
      <c r="AE5557">
        <f t="shared" si="1990"/>
        <v>-1.7788514002720673E-2</v>
      </c>
      <c r="AF5557">
        <f t="shared" si="1991"/>
        <v>-4.0613598456497278E-2</v>
      </c>
      <c r="AG5557">
        <f t="shared" si="1992"/>
        <v>-2.5227447650719651E-9</v>
      </c>
      <c r="AI5557">
        <f t="shared" si="1993"/>
        <v>-2.4696446663801757E-2</v>
      </c>
      <c r="AJ5557">
        <f t="shared" si="1994"/>
        <v>-3.628384230243397E-2</v>
      </c>
      <c r="AK5557">
        <f t="shared" si="1995"/>
        <v>-4.7941629444483297E-2</v>
      </c>
      <c r="AL5557">
        <f t="shared" si="1996"/>
        <v>-5.8697590570620434E-2</v>
      </c>
      <c r="AM5557">
        <f t="shared" si="1997"/>
        <v>-5.2690825603911987E-2</v>
      </c>
      <c r="AN5557">
        <f t="shared" si="1998"/>
        <v>-4.0613598870151896E-2</v>
      </c>
      <c r="AP5557">
        <f t="shared" si="2001"/>
        <v>16.312036194148732</v>
      </c>
      <c r="AQ5557">
        <f t="shared" si="2002"/>
        <v>9.216514660903204E-3</v>
      </c>
      <c r="AR5557">
        <f t="shared" si="2003"/>
        <v>5.3335621940778959E-4</v>
      </c>
      <c r="AS5557">
        <f t="shared" si="2004"/>
        <v>8.0896078865739005E-2</v>
      </c>
      <c r="AT5557">
        <f t="shared" si="2005"/>
        <v>1.3255428026355505</v>
      </c>
      <c r="AU5557">
        <f t="shared" si="2006"/>
        <v>0.83315430849924321</v>
      </c>
      <c r="AV5557">
        <f t="shared" si="2007"/>
        <v>0.77783412904649196</v>
      </c>
      <c r="AW5557">
        <f t="shared" si="2008"/>
        <v>3.1720161969969191E-9</v>
      </c>
    </row>
    <row r="5558" spans="25:49" x14ac:dyDescent="0.25">
      <c r="Y5558">
        <f t="shared" si="1999"/>
        <v>27.779999999998758</v>
      </c>
      <c r="Z5558">
        <f t="shared" si="2000"/>
        <v>8.0594908980228266E-2</v>
      </c>
      <c r="AA5558">
        <f t="shared" si="1986"/>
        <v>-7.5144718595108071E-5</v>
      </c>
      <c r="AB5558">
        <f t="shared" si="1987"/>
        <v>-3.6843676844346405E-6</v>
      </c>
      <c r="AC5558">
        <f t="shared" si="1988"/>
        <v>-7.2721010124816572E-4</v>
      </c>
      <c r="AD5558">
        <f t="shared" si="1989"/>
        <v>-1.4628850408135439E-2</v>
      </c>
      <c r="AE5558">
        <f t="shared" si="1990"/>
        <v>-1.7793525185216572E-2</v>
      </c>
      <c r="AF5558">
        <f t="shared" si="1991"/>
        <v>-4.0606759554359093E-2</v>
      </c>
      <c r="AG5558">
        <f t="shared" si="1992"/>
        <v>-2.512712910323364E-9</v>
      </c>
      <c r="AI5558">
        <f t="shared" si="1993"/>
        <v>-2.4695415361608148E-2</v>
      </c>
      <c r="AJ5558">
        <f t="shared" si="1994"/>
        <v>-3.62825032062341E-2</v>
      </c>
      <c r="AK5558">
        <f t="shared" si="1995"/>
        <v>-4.7939867467377412E-2</v>
      </c>
      <c r="AL5558">
        <f t="shared" si="1996"/>
        <v>-5.8696816932274042E-2</v>
      </c>
      <c r="AM5558">
        <f t="shared" si="1997"/>
        <v>-5.2689959603182346E-2</v>
      </c>
      <c r="AN5558">
        <f t="shared" si="1998"/>
        <v>-4.060675996636879E-2</v>
      </c>
      <c r="AP5558">
        <f t="shared" si="2001"/>
        <v>16.312439185864925</v>
      </c>
      <c r="AQ5558">
        <f t="shared" si="2002"/>
        <v>9.2161383241735478E-3</v>
      </c>
      <c r="AR5558">
        <f t="shared" si="2003"/>
        <v>5.3333776903305235E-4</v>
      </c>
      <c r="AS5558">
        <f t="shared" si="2004"/>
        <v>8.0892437116724197E-2</v>
      </c>
      <c r="AT5558">
        <f t="shared" si="2005"/>
        <v>1.325469658136782</v>
      </c>
      <c r="AU5558">
        <f t="shared" si="2006"/>
        <v>0.83306536592922964</v>
      </c>
      <c r="AV5558">
        <f t="shared" si="2007"/>
        <v>0.77763106105420954</v>
      </c>
      <c r="AW5558">
        <f t="shared" si="2008"/>
        <v>3.159402473171562E-9</v>
      </c>
    </row>
    <row r="5559" spans="25:49" x14ac:dyDescent="0.25">
      <c r="Y5559">
        <f t="shared" si="1999"/>
        <v>27.784999999998757</v>
      </c>
      <c r="Z5559">
        <f t="shared" si="2000"/>
        <v>8.0591477634458217E-2</v>
      </c>
      <c r="AA5559">
        <f t="shared" si="1986"/>
        <v>-7.5022357135642322E-5</v>
      </c>
      <c r="AB5559">
        <f t="shared" si="1987"/>
        <v>-3.6786728933584087E-6</v>
      </c>
      <c r="AC5559">
        <f t="shared" si="1988"/>
        <v>-7.2607292891045411E-4</v>
      </c>
      <c r="AD5559">
        <f t="shared" si="1989"/>
        <v>-1.4628801287482431E-2</v>
      </c>
      <c r="AE5559">
        <f t="shared" si="1990"/>
        <v>-1.779853614569105E-2</v>
      </c>
      <c r="AF5559">
        <f t="shared" si="1991"/>
        <v>-4.059992054458611E-2</v>
      </c>
      <c r="AG5559">
        <f t="shared" si="1992"/>
        <v>-2.5027209478821775E-9</v>
      </c>
      <c r="AI5559">
        <f t="shared" si="1993"/>
        <v>-2.4694385616895881E-2</v>
      </c>
      <c r="AJ5559">
        <f t="shared" si="1994"/>
        <v>-3.6281166013437512E-2</v>
      </c>
      <c r="AK5559">
        <f t="shared" si="1995"/>
        <v>-4.7938107988997732E-2</v>
      </c>
      <c r="AL5559">
        <f t="shared" si="1996"/>
        <v>-5.8696043255819209E-2</v>
      </c>
      <c r="AM5559">
        <f t="shared" si="1997"/>
        <v>-5.2689093287939401E-2</v>
      </c>
      <c r="AN5559">
        <f t="shared" si="1998"/>
        <v>-4.0599920954957423E-2</v>
      </c>
      <c r="AP5559">
        <f t="shared" si="2001"/>
        <v>16.312842160409826</v>
      </c>
      <c r="AQ5559">
        <f t="shared" si="2002"/>
        <v>9.215762600580572E-3</v>
      </c>
      <c r="AR5559">
        <f t="shared" si="2003"/>
        <v>5.3331934719463023E-4</v>
      </c>
      <c r="AS5559">
        <f t="shared" si="2004"/>
        <v>8.0888801066217958E-2</v>
      </c>
      <c r="AT5559">
        <f t="shared" si="2005"/>
        <v>1.3253965138847412</v>
      </c>
      <c r="AU5559">
        <f t="shared" si="2006"/>
        <v>0.83297639830330361</v>
      </c>
      <c r="AV5559">
        <f t="shared" si="2007"/>
        <v>0.77742802725643778</v>
      </c>
      <c r="AW5559">
        <f t="shared" si="2008"/>
        <v>3.1468389086199478E-9</v>
      </c>
    </row>
    <row r="5560" spans="25:49" x14ac:dyDescent="0.25">
      <c r="Y5560">
        <f t="shared" si="1999"/>
        <v>27.789999999998756</v>
      </c>
      <c r="Z5560">
        <f t="shared" si="2000"/>
        <v>8.0588049194507502E-2</v>
      </c>
      <c r="AA5560">
        <f t="shared" si="1986"/>
        <v>-7.490026100546906E-5</v>
      </c>
      <c r="AB5560">
        <f t="shared" si="1987"/>
        <v>-3.6729905483123149E-6</v>
      </c>
      <c r="AC5560">
        <f t="shared" si="1988"/>
        <v>-7.2493828051850529E-4</v>
      </c>
      <c r="AD5560">
        <f t="shared" si="1989"/>
        <v>-1.4628752391859751E-2</v>
      </c>
      <c r="AE5560">
        <f t="shared" si="1990"/>
        <v>-1.7803546883752009E-2</v>
      </c>
      <c r="AF5560">
        <f t="shared" si="1991"/>
        <v>-4.0593081427469667E-2</v>
      </c>
      <c r="AG5560">
        <f t="shared" si="1992"/>
        <v>-2.4927687191141118E-9</v>
      </c>
      <c r="AI5560">
        <f t="shared" si="1993"/>
        <v>-2.4693357426303127E-2</v>
      </c>
      <c r="AJ5560">
        <f t="shared" si="1994"/>
        <v>-3.6279830719896503E-2</v>
      </c>
      <c r="AK5560">
        <f t="shared" si="1995"/>
        <v>-4.7936351003897613E-2</v>
      </c>
      <c r="AL5560">
        <f t="shared" si="1996"/>
        <v>-5.8695269541233566E-2</v>
      </c>
      <c r="AM5560">
        <f t="shared" si="1997"/>
        <v>-5.2688226658041383E-2</v>
      </c>
      <c r="AN5560">
        <f t="shared" si="1998"/>
        <v>-4.0593081836209112E-2</v>
      </c>
      <c r="AP5560">
        <f t="shared" si="2001"/>
        <v>16.313245117797997</v>
      </c>
      <c r="AQ5560">
        <f t="shared" si="2002"/>
        <v>9.2153874887948937E-3</v>
      </c>
      <c r="AR5560">
        <f t="shared" si="2003"/>
        <v>5.3330095383016341E-4</v>
      </c>
      <c r="AS5560">
        <f t="shared" si="2004"/>
        <v>8.0885170701573403E-2</v>
      </c>
      <c r="AT5560">
        <f t="shared" si="2005"/>
        <v>1.3253233698783038</v>
      </c>
      <c r="AU5560">
        <f t="shared" si="2006"/>
        <v>0.83288740562257513</v>
      </c>
      <c r="AV5560">
        <f t="shared" si="2007"/>
        <v>0.77722502765371493</v>
      </c>
      <c r="AW5560">
        <f t="shared" si="2008"/>
        <v>3.1343253038805392E-9</v>
      </c>
    </row>
    <row r="5561" spans="25:49" x14ac:dyDescent="0.25">
      <c r="Y5561">
        <f t="shared" si="1999"/>
        <v>27.794999999998755</v>
      </c>
      <c r="Z5561">
        <f t="shared" si="2000"/>
        <v>8.058462365391221E-2</v>
      </c>
      <c r="AA5561">
        <f t="shared" si="1986"/>
        <v>-7.4778429658303247E-5</v>
      </c>
      <c r="AB5561">
        <f t="shared" si="1987"/>
        <v>-3.6673206234485954E-6</v>
      </c>
      <c r="AC5561">
        <f t="shared" si="1988"/>
        <v>-7.2380615065499566E-4</v>
      </c>
      <c r="AD5561">
        <f t="shared" si="1989"/>
        <v>-1.4628703721363656E-2</v>
      </c>
      <c r="AE5561">
        <f t="shared" si="1990"/>
        <v>-1.7808557399007205E-2</v>
      </c>
      <c r="AF5561">
        <f t="shared" si="1991"/>
        <v>-4.0586242203301259E-2</v>
      </c>
      <c r="AG5561">
        <f t="shared" si="1992"/>
        <v>-2.4828560660156934E-9</v>
      </c>
      <c r="AI5561">
        <f t="shared" si="1993"/>
        <v>-2.4692330786474915E-2</v>
      </c>
      <c r="AJ5561">
        <f t="shared" si="1994"/>
        <v>-3.6278497321472009E-2</v>
      </c>
      <c r="AK5561">
        <f t="shared" si="1995"/>
        <v>-4.7934596506641759E-2</v>
      </c>
      <c r="AL5561">
        <f t="shared" si="1996"/>
        <v>-5.8694495788494755E-2</v>
      </c>
      <c r="AM5561">
        <f t="shared" si="1997"/>
        <v>-5.2687359713346517E-2</v>
      </c>
      <c r="AN5561">
        <f t="shared" si="1998"/>
        <v>-4.0586242610415324E-2</v>
      </c>
      <c r="AP5561">
        <f t="shared" si="2001"/>
        <v>16.31364805804397</v>
      </c>
      <c r="AQ5561">
        <f t="shared" si="2002"/>
        <v>9.2150129874898658E-3</v>
      </c>
      <c r="AR5561">
        <f t="shared" si="2003"/>
        <v>5.3328258887742181E-4</v>
      </c>
      <c r="AS5561">
        <f t="shared" si="2004"/>
        <v>8.0881546010170807E-2</v>
      </c>
      <c r="AT5561">
        <f t="shared" si="2005"/>
        <v>1.3252502261163446</v>
      </c>
      <c r="AU5561">
        <f t="shared" si="2006"/>
        <v>0.83279838788815641</v>
      </c>
      <c r="AV5561">
        <f t="shared" si="2007"/>
        <v>0.77702206224657766</v>
      </c>
      <c r="AW5561">
        <f t="shared" si="2008"/>
        <v>3.1218614602849713E-9</v>
      </c>
    </row>
    <row r="5562" spans="25:49" x14ac:dyDescent="0.25">
      <c r="Y5562">
        <f t="shared" si="1999"/>
        <v>27.799999999998754</v>
      </c>
      <c r="Z5562">
        <f t="shared" si="2000"/>
        <v>8.0581201006221709E-2</v>
      </c>
      <c r="AA5562">
        <f t="shared" si="1986"/>
        <v>-7.4656862548956059E-5</v>
      </c>
      <c r="AB5562">
        <f t="shared" si="1987"/>
        <v>-3.6616630929680053E-6</v>
      </c>
      <c r="AC5562">
        <f t="shared" si="1988"/>
        <v>-7.2267653391389856E-4</v>
      </c>
      <c r="AD5562">
        <f t="shared" si="1989"/>
        <v>-1.4628655276090422E-2</v>
      </c>
      <c r="AE5562">
        <f t="shared" si="1990"/>
        <v>-1.7813567691064233E-2</v>
      </c>
      <c r="AF5562">
        <f t="shared" si="1991"/>
        <v>-4.0579402872372376E-2</v>
      </c>
      <c r="AG5562">
        <f t="shared" si="1992"/>
        <v>-2.4729828312117587E-9</v>
      </c>
      <c r="AI5562">
        <f t="shared" si="1993"/>
        <v>-2.4691305694063154E-2</v>
      </c>
      <c r="AJ5562">
        <f t="shared" si="1994"/>
        <v>-3.62771658140335E-2</v>
      </c>
      <c r="AK5562">
        <f t="shared" si="1995"/>
        <v>-4.7932844491806077E-2</v>
      </c>
      <c r="AL5562">
        <f t="shared" si="1996"/>
        <v>-5.8693721997580363E-2</v>
      </c>
      <c r="AM5562">
        <f t="shared" si="1997"/>
        <v>-5.2686492453712902E-2</v>
      </c>
      <c r="AN5562">
        <f t="shared" si="1998"/>
        <v>-4.0579403277867528E-2</v>
      </c>
      <c r="AP5562">
        <f t="shared" si="2001"/>
        <v>16.314050981162239</v>
      </c>
      <c r="AQ5562">
        <f t="shared" si="2002"/>
        <v>9.2146390953415751E-3</v>
      </c>
      <c r="AR5562">
        <f t="shared" si="2003"/>
        <v>5.3326425227430462E-4</v>
      </c>
      <c r="AS5562">
        <f t="shared" si="2004"/>
        <v>8.0877926979417536E-2</v>
      </c>
      <c r="AT5562">
        <f t="shared" si="2005"/>
        <v>1.3251770825977378</v>
      </c>
      <c r="AU5562">
        <f t="shared" si="2006"/>
        <v>0.83270934510116135</v>
      </c>
      <c r="AV5562">
        <f t="shared" si="2007"/>
        <v>0.77681913103556122</v>
      </c>
      <c r="AW5562">
        <f t="shared" si="2008"/>
        <v>3.1094471799548952E-9</v>
      </c>
    </row>
    <row r="5563" spans="25:49" x14ac:dyDescent="0.25">
      <c r="Y5563">
        <f t="shared" si="1999"/>
        <v>27.804999999998753</v>
      </c>
      <c r="Z5563">
        <f t="shared" si="2000"/>
        <v>8.0577781244998786E-2</v>
      </c>
      <c r="AA5563">
        <f t="shared" si="1986"/>
        <v>-7.4535559133237679E-5</v>
      </c>
      <c r="AB5563">
        <f t="shared" si="1987"/>
        <v>-3.6560179310781838E-6</v>
      </c>
      <c r="AC5563">
        <f t="shared" si="1988"/>
        <v>-7.215494249004765E-4</v>
      </c>
      <c r="AD5563">
        <f t="shared" si="1989"/>
        <v>-1.4628607056136441E-2</v>
      </c>
      <c r="AE5563">
        <f t="shared" si="1990"/>
        <v>-1.7818577759530541E-2</v>
      </c>
      <c r="AF5563">
        <f t="shared" si="1991"/>
        <v>-4.0572563434974722E-2</v>
      </c>
      <c r="AG5563">
        <f t="shared" si="1992"/>
        <v>-2.4631488579529563E-9</v>
      </c>
      <c r="AI5563">
        <f t="shared" si="1993"/>
        <v>-2.4690282145726602E-2</v>
      </c>
      <c r="AJ5563">
        <f t="shared" si="1994"/>
        <v>-3.627583619345906E-2</v>
      </c>
      <c r="AK5563">
        <f t="shared" si="1995"/>
        <v>-4.7931094953977842E-2</v>
      </c>
      <c r="AL5563">
        <f t="shared" si="1996"/>
        <v>-5.8692948168468047E-2</v>
      </c>
      <c r="AM5563">
        <f t="shared" si="1997"/>
        <v>-5.2685624878998603E-2</v>
      </c>
      <c r="AN5563">
        <f t="shared" si="1998"/>
        <v>-4.0572563838857392E-2</v>
      </c>
      <c r="AP5563">
        <f t="shared" si="2001"/>
        <v>16.314453887167272</v>
      </c>
      <c r="AQ5563">
        <f t="shared" si="2002"/>
        <v>9.2142658110288302E-3</v>
      </c>
      <c r="AR5563">
        <f t="shared" si="2003"/>
        <v>5.3324594395883981E-4</v>
      </c>
      <c r="AS5563">
        <f t="shared" si="2004"/>
        <v>8.0874313596747974E-2</v>
      </c>
      <c r="AT5563">
        <f t="shared" si="2005"/>
        <v>1.3251039393213573</v>
      </c>
      <c r="AU5563">
        <f t="shared" si="2006"/>
        <v>0.83262027726270604</v>
      </c>
      <c r="AV5563">
        <f t="shared" si="2007"/>
        <v>0.77661623402119939</v>
      </c>
      <c r="AW5563">
        <f t="shared" si="2008"/>
        <v>3.0970822657988388E-9</v>
      </c>
    </row>
    <row r="5564" spans="25:49" x14ac:dyDescent="0.25">
      <c r="Y5564">
        <f t="shared" si="1999"/>
        <v>27.809999999998752</v>
      </c>
      <c r="Z5564">
        <f t="shared" si="2000"/>
        <v>8.0574364363819415E-2</v>
      </c>
      <c r="AA5564">
        <f t="shared" si="1986"/>
        <v>-7.4414518868016365E-5</v>
      </c>
      <c r="AB5564">
        <f t="shared" si="1987"/>
        <v>-3.6503851121046802E-6</v>
      </c>
      <c r="AC5564">
        <f t="shared" si="1988"/>
        <v>-7.2042481823112218E-4</v>
      </c>
      <c r="AD5564">
        <f t="shared" si="1989"/>
        <v>-1.4628559061598163E-2</v>
      </c>
      <c r="AE5564">
        <f t="shared" si="1990"/>
        <v>-1.7823587604013414E-2</v>
      </c>
      <c r="AF5564">
        <f t="shared" si="1991"/>
        <v>-4.0565723891400014E-2</v>
      </c>
      <c r="AG5564">
        <f t="shared" si="1992"/>
        <v>-2.4533539901132594E-9</v>
      </c>
      <c r="AI5564">
        <f t="shared" si="1993"/>
        <v>-2.4689260138130872E-2</v>
      </c>
      <c r="AJ5564">
        <f t="shared" si="1994"/>
        <v>-3.6274508455635311E-2</v>
      </c>
      <c r="AK5564">
        <f t="shared" si="1995"/>
        <v>-4.792934788775547E-2</v>
      </c>
      <c r="AL5564">
        <f t="shared" si="1996"/>
        <v>-5.8692174301135457E-2</v>
      </c>
      <c r="AM5564">
        <f t="shared" si="1997"/>
        <v>-5.2684756989061596E-2</v>
      </c>
      <c r="AN5564">
        <f t="shared" si="1998"/>
        <v>-4.0565724293676622E-2</v>
      </c>
      <c r="AP5564">
        <f t="shared" si="2001"/>
        <v>16.314856776073498</v>
      </c>
      <c r="AQ5564">
        <f t="shared" si="2002"/>
        <v>9.2138931332331649E-3</v>
      </c>
      <c r="AR5564">
        <f t="shared" si="2003"/>
        <v>5.3322766386918439E-4</v>
      </c>
      <c r="AS5564">
        <f t="shared" si="2004"/>
        <v>8.087070584962347E-2</v>
      </c>
      <c r="AT5564">
        <f t="shared" si="2005"/>
        <v>1.3250307962860766</v>
      </c>
      <c r="AU5564">
        <f t="shared" si="2006"/>
        <v>0.83253118437390838</v>
      </c>
      <c r="AV5564">
        <f t="shared" si="2007"/>
        <v>0.77641337120402454</v>
      </c>
      <c r="AW5564">
        <f t="shared" si="2008"/>
        <v>3.0847665215090766E-9</v>
      </c>
    </row>
    <row r="5565" spans="25:49" x14ac:dyDescent="0.25">
      <c r="Y5565">
        <f t="shared" si="1999"/>
        <v>27.814999999998751</v>
      </c>
      <c r="Z5565">
        <f t="shared" si="2000"/>
        <v>8.0570950356272972E-2</v>
      </c>
      <c r="AA5565">
        <f t="shared" si="1986"/>
        <v>-7.4293741211169822E-5</v>
      </c>
      <c r="AB5565">
        <f t="shared" si="1987"/>
        <v>-3.6447646103799273E-6</v>
      </c>
      <c r="AC5565">
        <f t="shared" si="1988"/>
        <v>-7.1930270853358001E-4</v>
      </c>
      <c r="AD5565">
        <f t="shared" si="1989"/>
        <v>-1.462851129257208E-2</v>
      </c>
      <c r="AE5565">
        <f t="shared" si="1990"/>
        <v>-1.7828597224119992E-2</v>
      </c>
      <c r="AF5565">
        <f t="shared" si="1991"/>
        <v>-4.0558884241940096E-2</v>
      </c>
      <c r="AG5565">
        <f t="shared" si="1992"/>
        <v>-2.4435980721874858E-9</v>
      </c>
      <c r="AI5565">
        <f t="shared" si="1993"/>
        <v>-2.4688239667948399E-2</v>
      </c>
      <c r="AJ5565">
        <f t="shared" si="1994"/>
        <v>-3.6273182596457447E-2</v>
      </c>
      <c r="AK5565">
        <f t="shared" si="1995"/>
        <v>-4.7927603287748685E-2</v>
      </c>
      <c r="AL5565">
        <f t="shared" si="1996"/>
        <v>-5.8691400395560235E-2</v>
      </c>
      <c r="AM5565">
        <f t="shared" si="1997"/>
        <v>-5.2683888783759798E-2</v>
      </c>
      <c r="AN5565">
        <f t="shared" si="1998"/>
        <v>-4.0558884642617025E-2</v>
      </c>
      <c r="AP5565">
        <f t="shared" si="2001"/>
        <v>16.315259647895317</v>
      </c>
      <c r="AQ5565">
        <f t="shared" si="2002"/>
        <v>9.2135210606388244E-3</v>
      </c>
      <c r="AR5565">
        <f t="shared" si="2003"/>
        <v>5.3320941194362384E-4</v>
      </c>
      <c r="AS5565">
        <f t="shared" si="2004"/>
        <v>8.0867103725532311E-2</v>
      </c>
      <c r="AT5565">
        <f t="shared" si="2005"/>
        <v>1.3249576534907685</v>
      </c>
      <c r="AU5565">
        <f t="shared" si="2006"/>
        <v>0.83244206643588836</v>
      </c>
      <c r="AV5565">
        <f t="shared" si="2007"/>
        <v>0.77621054258456756</v>
      </c>
      <c r="AW5565">
        <f t="shared" si="2008"/>
        <v>3.0724997515585127E-9</v>
      </c>
    </row>
    <row r="5566" spans="25:49" x14ac:dyDescent="0.25">
      <c r="Y5566">
        <f t="shared" si="1999"/>
        <v>27.81999999999875</v>
      </c>
      <c r="Z5566">
        <f t="shared" si="2000"/>
        <v>8.056753921596202E-2</v>
      </c>
      <c r="AA5566">
        <f t="shared" si="1986"/>
        <v>-7.4173225621637214E-5</v>
      </c>
      <c r="AB5566">
        <f t="shared" si="1987"/>
        <v>-3.6391564003056955E-6</v>
      </c>
      <c r="AC5566">
        <f t="shared" si="1988"/>
        <v>-7.1818309044669685E-4</v>
      </c>
      <c r="AD5566">
        <f t="shared" si="1989"/>
        <v>-1.4628463749154771E-2</v>
      </c>
      <c r="AE5566">
        <f t="shared" si="1990"/>
        <v>-1.7833606619457248E-2</v>
      </c>
      <c r="AF5566">
        <f t="shared" si="1991"/>
        <v>-4.0552044486886922E-2</v>
      </c>
      <c r="AG5566">
        <f t="shared" si="1992"/>
        <v>-2.4338809492888292E-9</v>
      </c>
      <c r="AI5566">
        <f t="shared" si="1993"/>
        <v>-2.4687220731858445E-2</v>
      </c>
      <c r="AJ5566">
        <f t="shared" si="1994"/>
        <v>-3.6271858611829168E-2</v>
      </c>
      <c r="AK5566">
        <f t="shared" si="1995"/>
        <v>-4.7925861148578365E-2</v>
      </c>
      <c r="AL5566">
        <f t="shared" si="1996"/>
        <v>-5.8690626451720046E-2</v>
      </c>
      <c r="AM5566">
        <f t="shared" si="1997"/>
        <v>-5.2683020262951054E-2</v>
      </c>
      <c r="AN5566">
        <f t="shared" si="1998"/>
        <v>-4.0552044885970535E-2</v>
      </c>
      <c r="AP5566">
        <f t="shared" si="2001"/>
        <v>16.315662502647097</v>
      </c>
      <c r="AQ5566">
        <f t="shared" si="2002"/>
        <v>9.2131495919327688E-3</v>
      </c>
      <c r="AR5566">
        <f t="shared" si="2003"/>
        <v>5.3319118812057199E-4</v>
      </c>
      <c r="AS5566">
        <f t="shared" si="2004"/>
        <v>8.0863507211989649E-2</v>
      </c>
      <c r="AT5566">
        <f t="shared" si="2005"/>
        <v>1.3248845109343057</v>
      </c>
      <c r="AU5566">
        <f t="shared" si="2006"/>
        <v>0.83235292344976775</v>
      </c>
      <c r="AV5566">
        <f t="shared" si="2007"/>
        <v>0.77600774816335794</v>
      </c>
      <c r="AW5566">
        <f t="shared" si="2008"/>
        <v>3.0602817611975777E-9</v>
      </c>
    </row>
    <row r="5567" spans="25:49" x14ac:dyDescent="0.25">
      <c r="Y5567">
        <f t="shared" si="1999"/>
        <v>27.824999999998749</v>
      </c>
      <c r="Z5567">
        <f t="shared" si="2000"/>
        <v>8.0564130936502332E-2</v>
      </c>
      <c r="AA5567">
        <f t="shared" si="1986"/>
        <v>-7.4052971559349887E-5</v>
      </c>
      <c r="AB5567">
        <f t="shared" si="1987"/>
        <v>-3.6335604563392142E-6</v>
      </c>
      <c r="AC5567">
        <f t="shared" si="1988"/>
        <v>-7.170659586205186E-4</v>
      </c>
      <c r="AD5567">
        <f t="shared" si="1989"/>
        <v>-1.4628416431442859E-2</v>
      </c>
      <c r="AE5567">
        <f t="shared" si="1990"/>
        <v>-1.7838615789632018E-2</v>
      </c>
      <c r="AF5567">
        <f t="shared" si="1991"/>
        <v>-4.0545204626532536E-2</v>
      </c>
      <c r="AG5567">
        <f t="shared" si="1992"/>
        <v>-2.424202467146401E-9</v>
      </c>
      <c r="AI5567">
        <f t="shared" si="1993"/>
        <v>-2.4686203326547061E-2</v>
      </c>
      <c r="AJ5567">
        <f t="shared" si="1994"/>
        <v>-3.6270536497662688E-2</v>
      </c>
      <c r="AK5567">
        <f t="shared" si="1995"/>
        <v>-4.7924121464876554E-2</v>
      </c>
      <c r="AL5567">
        <f t="shared" si="1996"/>
        <v>-5.8689852469592539E-2</v>
      </c>
      <c r="AM5567">
        <f t="shared" si="1997"/>
        <v>-5.2682151426493143E-2</v>
      </c>
      <c r="AN5567">
        <f t="shared" si="1998"/>
        <v>-4.0545205024029168E-2</v>
      </c>
      <c r="AP5567">
        <f t="shared" si="2001"/>
        <v>16.316065340343176</v>
      </c>
      <c r="AQ5567">
        <f t="shared" si="2002"/>
        <v>9.2127787258046608E-3</v>
      </c>
      <c r="AR5567">
        <f t="shared" si="2003"/>
        <v>5.3317299233857042E-4</v>
      </c>
      <c r="AS5567">
        <f t="shared" si="2004"/>
        <v>8.085991629653741E-2</v>
      </c>
      <c r="AT5567">
        <f t="shared" si="2005"/>
        <v>1.32481136861556</v>
      </c>
      <c r="AU5567">
        <f t="shared" si="2006"/>
        <v>0.83226375541667053</v>
      </c>
      <c r="AV5567">
        <f t="shared" si="2007"/>
        <v>0.77580498794092356</v>
      </c>
      <c r="AW5567">
        <f t="shared" si="2008"/>
        <v>3.0481123564511362E-9</v>
      </c>
    </row>
    <row r="5568" spans="25:49" x14ac:dyDescent="0.25">
      <c r="Y5568">
        <f t="shared" si="1999"/>
        <v>27.829999999998748</v>
      </c>
      <c r="Z5568">
        <f t="shared" si="2000"/>
        <v>8.0560725511522935E-2</v>
      </c>
      <c r="AA5568">
        <f t="shared" si="1986"/>
        <v>-7.3932978485321451E-5</v>
      </c>
      <c r="AB5568">
        <f t="shared" si="1987"/>
        <v>-3.6279767529307196E-6</v>
      </c>
      <c r="AC5568">
        <f t="shared" si="1988"/>
        <v>-7.1595130771626983E-4</v>
      </c>
      <c r="AD5568">
        <f t="shared" si="1989"/>
        <v>-1.4628369339533083E-2</v>
      </c>
      <c r="AE5568">
        <f t="shared" si="1990"/>
        <v>-1.7843624734250968E-2</v>
      </c>
      <c r="AF5568">
        <f t="shared" si="1991"/>
        <v>-4.0538364661169064E-2</v>
      </c>
      <c r="AG5568">
        <f t="shared" si="1992"/>
        <v>-2.4145624721027804E-9</v>
      </c>
      <c r="AI5568">
        <f t="shared" si="1993"/>
        <v>-2.468518744870711E-2</v>
      </c>
      <c r="AJ5568">
        <f t="shared" si="1994"/>
        <v>-3.6269216249878694E-2</v>
      </c>
      <c r="AK5568">
        <f t="shared" si="1995"/>
        <v>-4.792238423128653E-2</v>
      </c>
      <c r="AL5568">
        <f t="shared" si="1996"/>
        <v>-5.868907844915542E-2</v>
      </c>
      <c r="AM5568">
        <f t="shared" si="1997"/>
        <v>-5.2681282274243756E-2</v>
      </c>
      <c r="AN5568">
        <f t="shared" si="1998"/>
        <v>-4.0538365057085024E-2</v>
      </c>
      <c r="AP5568">
        <f t="shared" si="2001"/>
        <v>16.316468160997857</v>
      </c>
      <c r="AQ5568">
        <f t="shared" si="2002"/>
        <v>9.2124084609468641E-3</v>
      </c>
      <c r="AR5568">
        <f t="shared" si="2003"/>
        <v>5.3315482453628873E-4</v>
      </c>
      <c r="AS5568">
        <f t="shared" si="2004"/>
        <v>8.0856330966744314E-2</v>
      </c>
      <c r="AT5568">
        <f t="shared" si="2005"/>
        <v>1.3247382265334029</v>
      </c>
      <c r="AU5568">
        <f t="shared" si="2006"/>
        <v>0.83217456233772236</v>
      </c>
      <c r="AV5568">
        <f t="shared" si="2007"/>
        <v>0.77560226191779091</v>
      </c>
      <c r="AW5568">
        <f t="shared" si="2008"/>
        <v>3.0359913441154065E-9</v>
      </c>
    </row>
    <row r="5569" spans="25:49" x14ac:dyDescent="0.25">
      <c r="Y5569">
        <f t="shared" si="1999"/>
        <v>27.834999999998747</v>
      </c>
      <c r="Z5569">
        <f t="shared" si="2000"/>
        <v>8.0557322934665984E-2</v>
      </c>
      <c r="AA5569">
        <f t="shared" si="1986"/>
        <v>-7.3813245861547246E-5</v>
      </c>
      <c r="AB5569">
        <f t="shared" si="1987"/>
        <v>-3.6224052646483591E-6</v>
      </c>
      <c r="AC5569">
        <f t="shared" si="1988"/>
        <v>-7.1483913240626335E-4</v>
      </c>
      <c r="AD5569">
        <f t="shared" si="1989"/>
        <v>-1.4628322473522156E-2</v>
      </c>
      <c r="AE5569">
        <f t="shared" si="1990"/>
        <v>-1.7848633452920652E-2</v>
      </c>
      <c r="AF5569">
        <f t="shared" si="1991"/>
        <v>-4.0531524591088726E-2</v>
      </c>
      <c r="AG5569">
        <f t="shared" si="1992"/>
        <v>-2.4049608111115753E-9</v>
      </c>
      <c r="AI5569">
        <f t="shared" si="1993"/>
        <v>-2.4684173095038214E-2</v>
      </c>
      <c r="AJ5569">
        <f t="shared" si="1994"/>
        <v>-3.6267897864406366E-2</v>
      </c>
      <c r="AK5569">
        <f t="shared" si="1995"/>
        <v>-4.7920649442462597E-2</v>
      </c>
      <c r="AL5569">
        <f t="shared" si="1996"/>
        <v>-5.8688304390386324E-2</v>
      </c>
      <c r="AM5569">
        <f t="shared" si="1997"/>
        <v>-5.2680412806060534E-2</v>
      </c>
      <c r="AN5569">
        <f t="shared" si="1998"/>
        <v>-4.0531524985430299E-2</v>
      </c>
      <c r="AP5569">
        <f t="shared" si="2001"/>
        <v>16.316870964625416</v>
      </c>
      <c r="AQ5569">
        <f t="shared" si="2002"/>
        <v>9.2120387960544382E-3</v>
      </c>
      <c r="AR5569">
        <f t="shared" si="2003"/>
        <v>5.3313668465252405E-4</v>
      </c>
      <c r="AS5569">
        <f t="shared" si="2004"/>
        <v>8.0852751210205728E-2</v>
      </c>
      <c r="AT5569">
        <f t="shared" si="2005"/>
        <v>1.3246650846867052</v>
      </c>
      <c r="AU5569">
        <f t="shared" si="2006"/>
        <v>0.83208534421405111</v>
      </c>
      <c r="AV5569">
        <f t="shared" si="2007"/>
        <v>0.77539957009448512</v>
      </c>
      <c r="AW5569">
        <f t="shared" si="2008"/>
        <v>3.023918531754895E-9</v>
      </c>
    </row>
    <row r="5570" spans="25:49" x14ac:dyDescent="0.25">
      <c r="Y5570">
        <f t="shared" si="1999"/>
        <v>27.839999999998746</v>
      </c>
      <c r="Z5570">
        <f t="shared" si="2000"/>
        <v>8.0553923199586847E-2</v>
      </c>
      <c r="AA5570">
        <f t="shared" si="1986"/>
        <v>-7.3693773151087573E-5</v>
      </c>
      <c r="AB5570">
        <f t="shared" si="1987"/>
        <v>-3.6168459660810432E-6</v>
      </c>
      <c r="AC5570">
        <f t="shared" si="1988"/>
        <v>-7.1372942737393482E-4</v>
      </c>
      <c r="AD5570">
        <f t="shared" si="1989"/>
        <v>-1.4628275833506959E-2</v>
      </c>
      <c r="AE5570">
        <f t="shared" si="1990"/>
        <v>-1.7853641945247398E-2</v>
      </c>
      <c r="AF5570">
        <f t="shared" si="1991"/>
        <v>-4.0524684416583884E-2</v>
      </c>
      <c r="AG5570">
        <f t="shared" si="1992"/>
        <v>-2.3953973317349916E-9</v>
      </c>
      <c r="AI5570">
        <f t="shared" si="1993"/>
        <v>-2.4683160262246796E-2</v>
      </c>
      <c r="AJ5570">
        <f t="shared" si="1994"/>
        <v>-3.6266581337183364E-2</v>
      </c>
      <c r="AK5570">
        <f t="shared" si="1995"/>
        <v>-4.7918917093070272E-2</v>
      </c>
      <c r="AL5570">
        <f t="shared" si="1996"/>
        <v>-5.8687530293262978E-2</v>
      </c>
      <c r="AM5570">
        <f t="shared" si="1997"/>
        <v>-5.2679543021801049E-2</v>
      </c>
      <c r="AN5570">
        <f t="shared" si="1998"/>
        <v>-4.0524684809357336E-2</v>
      </c>
      <c r="AP5570">
        <f t="shared" si="2001"/>
        <v>16.317273751240091</v>
      </c>
      <c r="AQ5570">
        <f t="shared" si="2002"/>
        <v>9.2116697298251313E-3</v>
      </c>
      <c r="AR5570">
        <f t="shared" si="2003"/>
        <v>5.3311857262620076E-4</v>
      </c>
      <c r="AS5570">
        <f t="shared" si="2004"/>
        <v>8.0849177014543694E-2</v>
      </c>
      <c r="AT5570">
        <f t="shared" si="2005"/>
        <v>1.3245919430743376</v>
      </c>
      <c r="AU5570">
        <f t="shared" si="2006"/>
        <v>0.83199610104678656</v>
      </c>
      <c r="AV5570">
        <f t="shared" si="2007"/>
        <v>0.77519691247152978</v>
      </c>
      <c r="AW5570">
        <f t="shared" si="2008"/>
        <v>3.0118937276993397E-9</v>
      </c>
    </row>
    <row r="5571" spans="25:49" x14ac:dyDescent="0.25">
      <c r="Y5571">
        <f t="shared" si="1999"/>
        <v>27.844999999998745</v>
      </c>
      <c r="Z5571">
        <f t="shared" si="2000"/>
        <v>8.0550526299953989E-2</v>
      </c>
      <c r="AA5571">
        <f t="shared" ref="AA5571:AA5634" si="2009">AI5571-AJ5571*$F$13/$F$14 +$O$12*AW5571</f>
        <v>-7.3574559817967113E-5</v>
      </c>
      <c r="AB5571">
        <f t="shared" ref="AB5571:AB5634" si="2010">AJ5571-AK5571*$F$14/$F$15+$O$13*AW5571</f>
        <v>-3.6112988319078369E-6</v>
      </c>
      <c r="AC5571">
        <f t="shared" ref="AC5571:AC5634" si="2011">AK5571-AL5571*$F$15/$F$16 +$O$14*AW5571</f>
        <v>-7.1262218731380151E-4</v>
      </c>
      <c r="AD5571">
        <f t="shared" ref="AD5571:AD5634" si="2012">AL5571-AM5571*$F$16/$F$17 +$O$15*AW5571</f>
        <v>-1.4628229419584369E-2</v>
      </c>
      <c r="AE5571">
        <f t="shared" ref="AE5571:AE5634" si="2013">AM5571-AN5571*$F$17/$F$18+$O$16*AW5571</f>
        <v>-1.7858650210837438E-2</v>
      </c>
      <c r="AF5571">
        <f t="shared" ref="AF5571:AF5634" si="2014">AN5571+$O$17*AW5571</f>
        <v>-4.0517844137946964E-2</v>
      </c>
      <c r="AG5571">
        <f t="shared" ref="AG5571:AG5634" si="2015">-($O$11+$O$12+$O$13+$O$14+$O$15+$O$16+$O$17)*AW5571</f>
        <v>-2.3858718821414154E-9</v>
      </c>
      <c r="AI5571">
        <f t="shared" ref="AI5571:AI5634" si="2016">-($R$12*AQ5571/($H$3+AQ5571))*($A$3/($A$3+AP5571))</f>
        <v>-2.4682148947045991E-2</v>
      </c>
      <c r="AJ5571">
        <f t="shared" ref="AJ5571:AJ5634" si="2017">-($R$13*AR5571/($H$4+AR5571))*($A$3/($A$3+AP5571))</f>
        <v>-3.6265266664155776E-2</v>
      </c>
      <c r="AK5571">
        <f t="shared" ref="AK5571:AK5634" si="2018">-($R$14*AS5571/($H$5+AS5571))*($A$3/($A$3+AP5571))</f>
        <v>-4.7917187177786084E-2</v>
      </c>
      <c r="AL5571">
        <f t="shared" ref="AL5571:AL5634" si="2019">-($R$15*AT5571/($H$6+AT5571))*($A$3/($A$3+AP5571))</f>
        <v>-5.8686756157763052E-2</v>
      </c>
      <c r="AM5571">
        <f t="shared" ref="AM5571:AM5634" si="2020">-($R$16*AU5571/($H$7+AU5571))*($A$3/($A$3+AP5571))</f>
        <v>-5.2678672921322792E-2</v>
      </c>
      <c r="AN5571">
        <f t="shared" ref="AN5571:AN5634" si="2021">-($R$17*AV5571/($H$8+AV5571))*($A$3/($A$3+AP5571))</f>
        <v>-4.0517844529158527E-2</v>
      </c>
      <c r="AP5571">
        <f t="shared" si="2001"/>
        <v>16.317676520856089</v>
      </c>
      <c r="AQ5571">
        <f t="shared" si="2002"/>
        <v>9.2113012609593755E-3</v>
      </c>
      <c r="AR5571">
        <f t="shared" si="2003"/>
        <v>5.3310048839637033E-4</v>
      </c>
      <c r="AS5571">
        <f t="shared" si="2004"/>
        <v>8.0845608367406827E-2</v>
      </c>
      <c r="AT5571">
        <f t="shared" si="2005"/>
        <v>1.3245188016951701</v>
      </c>
      <c r="AU5571">
        <f t="shared" si="2006"/>
        <v>0.83190683283706035</v>
      </c>
      <c r="AV5571">
        <f t="shared" si="2007"/>
        <v>0.77499428904944689</v>
      </c>
      <c r="AW5571">
        <f t="shared" si="2008"/>
        <v>2.9999167410406673E-9</v>
      </c>
    </row>
    <row r="5572" spans="25:49" x14ac:dyDescent="0.25">
      <c r="Y5572">
        <f t="shared" ref="Y5572:Y5635" si="2022">Y5571+0.005</f>
        <v>27.849999999998744</v>
      </c>
      <c r="Z5572">
        <f t="shared" ref="Z5572:Z5635" si="2023">-2*AI5572*$F$12/$F$13 + $O$11*AW5572 -(AJ5572*$F$12/$F$14+AK5572*$F$12/$F$15+AL5572*$F$12/$F$16+AM5572*$F$12/$F$17+AN5572*$F$12/$F$18)</f>
        <v>8.0547132229448926E-2</v>
      </c>
      <c r="AA5572">
        <f t="shared" si="2009"/>
        <v>-7.3455605327296298E-5</v>
      </c>
      <c r="AB5572">
        <f t="shared" si="2010"/>
        <v>-3.6057638367661205E-6</v>
      </c>
      <c r="AC5572">
        <f t="shared" si="2011"/>
        <v>-7.1151740693145484E-4</v>
      </c>
      <c r="AD5572">
        <f t="shared" si="2012"/>
        <v>-1.462818323185136E-2</v>
      </c>
      <c r="AE5572">
        <f t="shared" si="2013"/>
        <v>-1.7863658249296841E-2</v>
      </c>
      <c r="AF5572">
        <f t="shared" si="2014"/>
        <v>-4.0511003755470447E-2</v>
      </c>
      <c r="AG5572">
        <f t="shared" si="2015"/>
        <v>-2.3763843111029986E-9</v>
      </c>
      <c r="AI5572">
        <f t="shared" si="2016"/>
        <v>-2.4681139146155689E-2</v>
      </c>
      <c r="AJ5572">
        <f t="shared" si="2017"/>
        <v>-3.6263953841278077E-2</v>
      </c>
      <c r="AK5572">
        <f t="shared" si="2018"/>
        <v>-4.7915459691297672E-2</v>
      </c>
      <c r="AL5572">
        <f t="shared" si="2019"/>
        <v>-5.8685981983864252E-2</v>
      </c>
      <c r="AM5572">
        <f t="shared" si="2020"/>
        <v>-5.2677802504483166E-2</v>
      </c>
      <c r="AN5572">
        <f t="shared" si="2021"/>
        <v>-4.0511004145126331E-2</v>
      </c>
      <c r="AP5572">
        <f t="shared" ref="AP5572:AP5635" si="2024">AP5571+(Y5572-Y5571)*Z5571</f>
        <v>16.318079273487591</v>
      </c>
      <c r="AQ5572">
        <f t="shared" ref="AQ5572:AQ5635" si="2025">AQ5571+(Y5572-Y5571)*AA5571</f>
        <v>9.2109333881602862E-3</v>
      </c>
      <c r="AR5572">
        <f t="shared" ref="AR5572:AR5635" si="2026">AR5571+(Y5572-Y5571)*AB5571</f>
        <v>5.3308243190221076E-4</v>
      </c>
      <c r="AS5572">
        <f t="shared" ref="AS5572:AS5635" si="2027">AS5571+(Y5572-Y5571)*AC5571</f>
        <v>8.0842045256470263E-2</v>
      </c>
      <c r="AT5572">
        <f t="shared" ref="AT5572:AT5635" si="2028">AT5571+(Y5572-Y5571)*AD5571</f>
        <v>1.3244456605480721</v>
      </c>
      <c r="AU5572">
        <f t="shared" ref="AU5572:AU5635" si="2029">AU5571+(Y5572-Y5571)*AE5571</f>
        <v>0.83181753958600613</v>
      </c>
      <c r="AV5572">
        <f t="shared" ref="AV5572:AV5635" si="2030">AV5571+(Y5572-Y5571)*AF5571</f>
        <v>0.77479169982875717</v>
      </c>
      <c r="AW5572">
        <f t="shared" ref="AW5572:AW5635" si="2031">AW5571+(Y5572-Y5571)*AG5571</f>
        <v>2.9879873816299628E-9</v>
      </c>
    </row>
    <row r="5573" spans="25:49" x14ac:dyDescent="0.25">
      <c r="Y5573">
        <f t="shared" si="2022"/>
        <v>27.854999999998743</v>
      </c>
      <c r="Z5573">
        <f t="shared" si="2023"/>
        <v>8.0543740981766337E-2</v>
      </c>
      <c r="AA5573">
        <f t="shared" si="2009"/>
        <v>-7.3336909145198527E-5</v>
      </c>
      <c r="AB5573">
        <f t="shared" si="2010"/>
        <v>-3.6002409554181229E-6</v>
      </c>
      <c r="AC5573">
        <f t="shared" si="2011"/>
        <v>-7.1041508094353307E-4</v>
      </c>
      <c r="AD5573">
        <f t="shared" si="2012"/>
        <v>-1.4628137270404946E-2</v>
      </c>
      <c r="AE5573">
        <f t="shared" si="2013"/>
        <v>-1.7868666060231513E-2</v>
      </c>
      <c r="AF5573">
        <f t="shared" si="2014"/>
        <v>-4.0504163269446988E-2</v>
      </c>
      <c r="AG5573">
        <f t="shared" si="2015"/>
        <v>-2.3669344679932616E-9</v>
      </c>
      <c r="AI5573">
        <f t="shared" si="2016"/>
        <v>-2.4680130856302541E-2</v>
      </c>
      <c r="AJ5573">
        <f t="shared" si="2017"/>
        <v>-3.6262642864513216E-2</v>
      </c>
      <c r="AK5573">
        <f t="shared" si="2018"/>
        <v>-4.7913734628303749E-2</v>
      </c>
      <c r="AL5573">
        <f t="shared" si="2019"/>
        <v>-5.868520777154429E-2</v>
      </c>
      <c r="AM5573">
        <f t="shared" si="2020"/>
        <v>-5.2676931771139558E-2</v>
      </c>
      <c r="AN5573">
        <f t="shared" si="2021"/>
        <v>-4.0504163657553383E-2</v>
      </c>
      <c r="AP5573">
        <f t="shared" si="2024"/>
        <v>16.318482009148738</v>
      </c>
      <c r="AQ5573">
        <f t="shared" si="2025"/>
        <v>9.2105661101336504E-3</v>
      </c>
      <c r="AR5573">
        <f t="shared" si="2026"/>
        <v>5.3306440308302689E-4</v>
      </c>
      <c r="AS5573">
        <f t="shared" si="2027"/>
        <v>8.0838487669435605E-2</v>
      </c>
      <c r="AT5573">
        <f t="shared" si="2028"/>
        <v>1.3243725196319129</v>
      </c>
      <c r="AU5573">
        <f t="shared" si="2029"/>
        <v>0.83172822129475965</v>
      </c>
      <c r="AV5573">
        <f t="shared" si="2030"/>
        <v>0.77458914480997987</v>
      </c>
      <c r="AW5573">
        <f t="shared" si="2031"/>
        <v>2.97610546007445E-9</v>
      </c>
    </row>
    <row r="5574" spans="25:49" x14ac:dyDescent="0.25">
      <c r="Y5574">
        <f t="shared" si="2022"/>
        <v>27.859999999998742</v>
      </c>
      <c r="Z5574">
        <f t="shared" si="2023"/>
        <v>8.0540352550613842E-2</v>
      </c>
      <c r="AA5574">
        <f t="shared" si="2009"/>
        <v>-7.3218470738771967E-5</v>
      </c>
      <c r="AB5574">
        <f t="shared" si="2010"/>
        <v>-3.5947301626607154E-6</v>
      </c>
      <c r="AC5574">
        <f t="shared" si="2011"/>
        <v>-7.0931520407766543E-4</v>
      </c>
      <c r="AD5574">
        <f t="shared" si="2012"/>
        <v>-1.4628091535342254E-2</v>
      </c>
      <c r="AE5574">
        <f t="shared" si="2013"/>
        <v>-1.7873673643247188E-2</v>
      </c>
      <c r="AF5574">
        <f t="shared" si="2014"/>
        <v>-4.0497322680169305E-2</v>
      </c>
      <c r="AG5574">
        <f t="shared" si="2015"/>
        <v>-2.3575222027847005E-9</v>
      </c>
      <c r="AI5574">
        <f t="shared" si="2016"/>
        <v>-2.467912407421986E-2</v>
      </c>
      <c r="AJ5574">
        <f t="shared" si="2017"/>
        <v>-3.6261333729832493E-2</v>
      </c>
      <c r="AK5574">
        <f t="shared" si="2018"/>
        <v>-4.7912011983513976E-2</v>
      </c>
      <c r="AL5574">
        <f t="shared" si="2019"/>
        <v>-5.8684433520780878E-2</v>
      </c>
      <c r="AM5574">
        <f t="shared" si="2020"/>
        <v>-5.267606072114922E-2</v>
      </c>
      <c r="AN5574">
        <f t="shared" si="2021"/>
        <v>-4.0497323066732371E-2</v>
      </c>
      <c r="AP5574">
        <f t="shared" si="2024"/>
        <v>16.318884727853646</v>
      </c>
      <c r="AQ5574">
        <f t="shared" si="2025"/>
        <v>9.2101994255879248E-3</v>
      </c>
      <c r="AR5574">
        <f t="shared" si="2026"/>
        <v>5.3304640187824977E-4</v>
      </c>
      <c r="AS5574">
        <f t="shared" si="2027"/>
        <v>8.0834935594030891E-2</v>
      </c>
      <c r="AT5574">
        <f t="shared" si="2028"/>
        <v>1.3242993789455608</v>
      </c>
      <c r="AU5574">
        <f t="shared" si="2029"/>
        <v>0.83163887796445846</v>
      </c>
      <c r="AV5574">
        <f t="shared" si="2030"/>
        <v>0.77438662399363267</v>
      </c>
      <c r="AW5574">
        <f t="shared" si="2031"/>
        <v>2.964270787734486E-9</v>
      </c>
    </row>
    <row r="5575" spans="25:49" x14ac:dyDescent="0.25">
      <c r="Y5575">
        <f t="shared" si="2022"/>
        <v>27.864999999998741</v>
      </c>
      <c r="Z5575">
        <f t="shared" si="2023"/>
        <v>8.0536966929712281E-2</v>
      </c>
      <c r="AA5575">
        <f t="shared" si="2009"/>
        <v>-7.3100289576183211E-5</v>
      </c>
      <c r="AB5575">
        <f t="shared" si="2010"/>
        <v>-3.589231433339292E-6</v>
      </c>
      <c r="AC5575">
        <f t="shared" si="2011"/>
        <v>-7.0821777107250719E-4</v>
      </c>
      <c r="AD5575">
        <f t="shared" si="2012"/>
        <v>-1.4628046026760433E-2</v>
      </c>
      <c r="AE5575">
        <f t="shared" si="2013"/>
        <v>-1.7878680997949481E-2</v>
      </c>
      <c r="AF5575">
        <f t="shared" si="2014"/>
        <v>-4.0490481987930212E-2</v>
      </c>
      <c r="AG5575">
        <f t="shared" si="2015"/>
        <v>-2.3481473660464051E-9</v>
      </c>
      <c r="AI5575">
        <f t="shared" si="2016"/>
        <v>-2.4678118796647719E-2</v>
      </c>
      <c r="AJ5575">
        <f t="shared" si="2017"/>
        <v>-3.6260026433215617E-2</v>
      </c>
      <c r="AK5575">
        <f t="shared" si="2018"/>
        <v>-4.7910291751649098E-2</v>
      </c>
      <c r="AL5575">
        <f t="shared" si="2019"/>
        <v>-5.8683659231551742E-2</v>
      </c>
      <c r="AM5575">
        <f t="shared" si="2020"/>
        <v>-5.2675189354369378E-2</v>
      </c>
      <c r="AN5575">
        <f t="shared" si="2021"/>
        <v>-4.0490482372956084E-2</v>
      </c>
      <c r="AP5575">
        <f t="shared" si="2024"/>
        <v>16.319287429616399</v>
      </c>
      <c r="AQ5575">
        <f t="shared" si="2025"/>
        <v>9.2098333332342307E-3</v>
      </c>
      <c r="AR5575">
        <f t="shared" si="2026"/>
        <v>5.3302842822743643E-4</v>
      </c>
      <c r="AS5575">
        <f t="shared" si="2027"/>
        <v>8.0831389018010499E-2</v>
      </c>
      <c r="AT5575">
        <f t="shared" si="2028"/>
        <v>1.3242262384878842</v>
      </c>
      <c r="AU5575">
        <f t="shared" si="2029"/>
        <v>0.83154950959624219</v>
      </c>
      <c r="AV5575">
        <f t="shared" si="2030"/>
        <v>0.77418413738023184</v>
      </c>
      <c r="AW5575">
        <f t="shared" si="2031"/>
        <v>2.9524831767205649E-9</v>
      </c>
    </row>
    <row r="5576" spans="25:49" x14ac:dyDescent="0.25">
      <c r="Y5576">
        <f t="shared" si="2022"/>
        <v>27.86999999999874</v>
      </c>
      <c r="Z5576">
        <f t="shared" si="2023"/>
        <v>8.0533584112795251E-2</v>
      </c>
      <c r="AA5576">
        <f t="shared" si="2009"/>
        <v>-7.2982365126584038E-5</v>
      </c>
      <c r="AB5576">
        <f t="shared" si="2010"/>
        <v>-3.5837447423338894E-6</v>
      </c>
      <c r="AC5576">
        <f t="shared" si="2011"/>
        <v>-7.0712277667769777E-4</v>
      </c>
      <c r="AD5576">
        <f t="shared" si="2012"/>
        <v>-1.4628000744756694E-2</v>
      </c>
      <c r="AE5576">
        <f t="shared" si="2013"/>
        <v>-1.7883688123943847E-2</v>
      </c>
      <c r="AF5576">
        <f t="shared" si="2014"/>
        <v>-4.0483641193022599E-2</v>
      </c>
      <c r="AG5576">
        <f t="shared" si="2015"/>
        <v>-2.3388098089416872E-9</v>
      </c>
      <c r="AI5576">
        <f t="shared" si="2016"/>
        <v>-2.4677115020332822E-2</v>
      </c>
      <c r="AJ5576">
        <f t="shared" si="2017"/>
        <v>-3.6258720970650624E-2</v>
      </c>
      <c r="AK5576">
        <f t="shared" si="2018"/>
        <v>-4.7908573927440801E-2</v>
      </c>
      <c r="AL5576">
        <f t="shared" si="2019"/>
        <v>-5.8682884903834595E-2</v>
      </c>
      <c r="AM5576">
        <f t="shared" si="2020"/>
        <v>-5.2674317670657174E-2</v>
      </c>
      <c r="AN5576">
        <f t="shared" si="2021"/>
        <v>-4.048364157651739E-2</v>
      </c>
      <c r="AP5576">
        <f t="shared" si="2024"/>
        <v>16.319690114451046</v>
      </c>
      <c r="AQ5576">
        <f t="shared" si="2025"/>
        <v>9.2094678317863506E-3</v>
      </c>
      <c r="AR5576">
        <f t="shared" si="2026"/>
        <v>5.3301048207026976E-4</v>
      </c>
      <c r="AS5576">
        <f t="shared" si="2027"/>
        <v>8.0827847929155136E-2</v>
      </c>
      <c r="AT5576">
        <f t="shared" si="2028"/>
        <v>1.3241530982577505</v>
      </c>
      <c r="AU5576">
        <f t="shared" si="2029"/>
        <v>0.83146011619125249</v>
      </c>
      <c r="AV5576">
        <f t="shared" si="2030"/>
        <v>0.77398168497029218</v>
      </c>
      <c r="AW5576">
        <f t="shared" si="2031"/>
        <v>2.9407424398903353E-9</v>
      </c>
    </row>
    <row r="5577" spans="25:49" x14ac:dyDescent="0.25">
      <c r="Y5577">
        <f t="shared" si="2022"/>
        <v>27.874999999998739</v>
      </c>
      <c r="Z5577">
        <f t="shared" si="2023"/>
        <v>8.0530204093609503E-2</v>
      </c>
      <c r="AA5577">
        <f t="shared" si="2009"/>
        <v>-7.2864696860170397E-5</v>
      </c>
      <c r="AB5577">
        <f t="shared" si="2010"/>
        <v>-3.5782700645730669E-6</v>
      </c>
      <c r="AC5577">
        <f t="shared" si="2011"/>
        <v>-7.0603021565381909E-4</v>
      </c>
      <c r="AD5577">
        <f t="shared" si="2012"/>
        <v>-1.462795568942836E-2</v>
      </c>
      <c r="AE5577">
        <f t="shared" si="2013"/>
        <v>-1.7888695020835555E-2</v>
      </c>
      <c r="AF5577">
        <f t="shared" si="2014"/>
        <v>-4.0476800295739496E-2</v>
      </c>
      <c r="AG5577">
        <f t="shared" si="2015"/>
        <v>-2.329509383225716E-9</v>
      </c>
      <c r="AI5577">
        <f t="shared" si="2016"/>
        <v>-2.4676112742028609E-2</v>
      </c>
      <c r="AJ5577">
        <f t="shared" si="2017"/>
        <v>-3.6257417338133917E-2</v>
      </c>
      <c r="AK5577">
        <f t="shared" si="2018"/>
        <v>-4.7906858505631762E-2</v>
      </c>
      <c r="AL5577">
        <f t="shared" si="2019"/>
        <v>-5.8682110537607191E-2</v>
      </c>
      <c r="AM5577">
        <f t="shared" si="2020"/>
        <v>-5.2673445669869666E-2</v>
      </c>
      <c r="AN5577">
        <f t="shared" si="2021"/>
        <v>-4.0476800677709299E-2</v>
      </c>
      <c r="AP5577">
        <f t="shared" si="2024"/>
        <v>16.32009278237161</v>
      </c>
      <c r="AQ5577">
        <f t="shared" si="2025"/>
        <v>9.2091029199607172E-3</v>
      </c>
      <c r="AR5577">
        <f t="shared" si="2026"/>
        <v>5.3299256334655813E-4</v>
      </c>
      <c r="AS5577">
        <f t="shared" si="2027"/>
        <v>8.0824312315271749E-2</v>
      </c>
      <c r="AT5577">
        <f t="shared" si="2028"/>
        <v>1.3240799582540268</v>
      </c>
      <c r="AU5577">
        <f t="shared" si="2029"/>
        <v>0.83137069775063277</v>
      </c>
      <c r="AV5577">
        <f t="shared" si="2030"/>
        <v>0.77377926676432707</v>
      </c>
      <c r="AW5577">
        <f t="shared" si="2031"/>
        <v>2.9290483908456292E-9</v>
      </c>
    </row>
    <row r="5578" spans="25:49" x14ac:dyDescent="0.25">
      <c r="Y5578">
        <f t="shared" si="2022"/>
        <v>27.879999999998738</v>
      </c>
      <c r="Z5578">
        <f t="shared" si="2023"/>
        <v>8.0526826865914669E-2</v>
      </c>
      <c r="AA5578">
        <f t="shared" si="2009"/>
        <v>-7.2747284248102567E-5</v>
      </c>
      <c r="AB5578">
        <f t="shared" si="2010"/>
        <v>-3.5728073750616603E-6</v>
      </c>
      <c r="AC5578">
        <f t="shared" si="2011"/>
        <v>-7.0494008277241635E-4</v>
      </c>
      <c r="AD5578">
        <f t="shared" si="2012"/>
        <v>-1.4627910860872759E-2</v>
      </c>
      <c r="AE5578">
        <f t="shared" si="2013"/>
        <v>-1.7893701688229752E-2</v>
      </c>
      <c r="AF5578">
        <f t="shared" si="2014"/>
        <v>-4.0469959296374002E-2</v>
      </c>
      <c r="AG5578">
        <f t="shared" si="2015"/>
        <v>-2.3202459412431667E-9</v>
      </c>
      <c r="AI5578">
        <f t="shared" si="2016"/>
        <v>-2.4675111958495134E-2</v>
      </c>
      <c r="AJ5578">
        <f t="shared" si="2017"/>
        <v>-3.6256115531670234E-2</v>
      </c>
      <c r="AK5578">
        <f t="shared" si="2018"/>
        <v>-4.7905145480975575E-2</v>
      </c>
      <c r="AL5578">
        <f t="shared" si="2019"/>
        <v>-5.8681336132847248E-2</v>
      </c>
      <c r="AM5578">
        <f t="shared" si="2020"/>
        <v>-5.2672573351863865E-2</v>
      </c>
      <c r="AN5578">
        <f t="shared" si="2021"/>
        <v>-4.0469959676824874E-2</v>
      </c>
      <c r="AP5578">
        <f t="shared" si="2024"/>
        <v>16.320495433392079</v>
      </c>
      <c r="AQ5578">
        <f t="shared" si="2025"/>
        <v>9.2087385964764162E-3</v>
      </c>
      <c r="AR5578">
        <f t="shared" si="2026"/>
        <v>5.3297467199623532E-4</v>
      </c>
      <c r="AS5578">
        <f t="shared" si="2027"/>
        <v>8.0820782164193486E-2</v>
      </c>
      <c r="AT5578">
        <f t="shared" si="2028"/>
        <v>1.3240068184755798</v>
      </c>
      <c r="AU5578">
        <f t="shared" si="2029"/>
        <v>0.83128125427552857</v>
      </c>
      <c r="AV5578">
        <f t="shared" si="2030"/>
        <v>0.77357688276284842</v>
      </c>
      <c r="AW5578">
        <f t="shared" si="2031"/>
        <v>2.9174008439295028E-9</v>
      </c>
    </row>
    <row r="5579" spans="25:49" x14ac:dyDescent="0.25">
      <c r="Y5579">
        <f t="shared" si="2022"/>
        <v>27.884999999998737</v>
      </c>
      <c r="Z5579">
        <f t="shared" si="2023"/>
        <v>8.0523452423483369E-2</v>
      </c>
      <c r="AA5579">
        <f t="shared" si="2009"/>
        <v>-7.2630126762626682E-5</v>
      </c>
      <c r="AB5579">
        <f t="shared" si="2010"/>
        <v>-3.5673566488113947E-6</v>
      </c>
      <c r="AC5579">
        <f t="shared" si="2011"/>
        <v>-7.0385237281588042E-4</v>
      </c>
      <c r="AD5579">
        <f t="shared" si="2012"/>
        <v>-1.4627866259187361E-2</v>
      </c>
      <c r="AE5579">
        <f t="shared" si="2013"/>
        <v>-1.7898708125731425E-2</v>
      </c>
      <c r="AF5579">
        <f t="shared" si="2014"/>
        <v>-4.0463118195219326E-2</v>
      </c>
      <c r="AG5579">
        <f t="shared" si="2015"/>
        <v>-2.3110193359258746E-9</v>
      </c>
      <c r="AI5579">
        <f t="shared" si="2016"/>
        <v>-2.4674112666499159E-2</v>
      </c>
      <c r="AJ5579">
        <f t="shared" si="2017"/>
        <v>-3.6254815547272605E-2</v>
      </c>
      <c r="AK5579">
        <f t="shared" si="2018"/>
        <v>-4.7903434848236774E-2</v>
      </c>
      <c r="AL5579">
        <f t="shared" si="2019"/>
        <v>-5.8680561689532555E-2</v>
      </c>
      <c r="AM5579">
        <f t="shared" si="2020"/>
        <v>-5.2671700716496704E-2</v>
      </c>
      <c r="AN5579">
        <f t="shared" si="2021"/>
        <v>-4.0463118574157311E-2</v>
      </c>
      <c r="AP5579">
        <f t="shared" si="2024"/>
        <v>16.320898067526407</v>
      </c>
      <c r="AQ5579">
        <f t="shared" si="2025"/>
        <v>9.2083748600551765E-3</v>
      </c>
      <c r="AR5579">
        <f t="shared" si="2026"/>
        <v>5.3295680795936002E-4</v>
      </c>
      <c r="AS5579">
        <f t="shared" si="2027"/>
        <v>8.0817257463779629E-2</v>
      </c>
      <c r="AT5579">
        <f t="shared" si="2028"/>
        <v>1.3239336789212754</v>
      </c>
      <c r="AU5579">
        <f t="shared" si="2029"/>
        <v>0.83119178576708741</v>
      </c>
      <c r="AV5579">
        <f t="shared" si="2030"/>
        <v>0.7733745329663666</v>
      </c>
      <c r="AW5579">
        <f t="shared" si="2031"/>
        <v>2.9057996142232891E-9</v>
      </c>
    </row>
    <row r="5580" spans="25:49" x14ac:dyDescent="0.25">
      <c r="Y5580">
        <f t="shared" si="2022"/>
        <v>27.889999999998736</v>
      </c>
      <c r="Z5580">
        <f t="shared" si="2023"/>
        <v>8.0520080760101018E-2</v>
      </c>
      <c r="AA5580">
        <f t="shared" si="2009"/>
        <v>-7.2513223876935831E-5</v>
      </c>
      <c r="AB5580">
        <f t="shared" si="2010"/>
        <v>-3.5619178609241512E-6</v>
      </c>
      <c r="AC5580">
        <f t="shared" si="2011"/>
        <v>-7.0276708057756554E-4</v>
      </c>
      <c r="AD5580">
        <f t="shared" si="2012"/>
        <v>-1.4627821884469634E-2</v>
      </c>
      <c r="AE5580">
        <f t="shared" si="2013"/>
        <v>-1.7903714332945402E-2</v>
      </c>
      <c r="AF5580">
        <f t="shared" si="2014"/>
        <v>-4.0456276992568735E-2</v>
      </c>
      <c r="AG5580">
        <f t="shared" si="2015"/>
        <v>-2.3018294207905018E-9</v>
      </c>
      <c r="AI5580">
        <f t="shared" si="2016"/>
        <v>-2.4673114862814038E-2</v>
      </c>
      <c r="AJ5580">
        <f t="shared" si="2017"/>
        <v>-3.6253517380962365E-2</v>
      </c>
      <c r="AK5580">
        <f t="shared" si="2018"/>
        <v>-4.7901726602190754E-2</v>
      </c>
      <c r="AL5580">
        <f t="shared" si="2019"/>
        <v>-5.8679787207640832E-2</v>
      </c>
      <c r="AM5580">
        <f t="shared" si="2020"/>
        <v>-5.2670827763625021E-2</v>
      </c>
      <c r="AN5580">
        <f t="shared" si="2021"/>
        <v>-4.0456277369999849E-2</v>
      </c>
      <c r="AP5580">
        <f t="shared" si="2024"/>
        <v>16.321300684788525</v>
      </c>
      <c r="AQ5580">
        <f t="shared" si="2025"/>
        <v>9.208011709421364E-3</v>
      </c>
      <c r="AR5580">
        <f t="shared" si="2026"/>
        <v>5.3293897117611593E-4</v>
      </c>
      <c r="AS5580">
        <f t="shared" si="2027"/>
        <v>8.081373820191555E-2</v>
      </c>
      <c r="AT5580">
        <f t="shared" si="2028"/>
        <v>1.3238605395899796</v>
      </c>
      <c r="AU5580">
        <f t="shared" si="2029"/>
        <v>0.83110229222645882</v>
      </c>
      <c r="AV5580">
        <f t="shared" si="2030"/>
        <v>0.77317221737539055</v>
      </c>
      <c r="AW5580">
        <f t="shared" si="2031"/>
        <v>2.8942445175436619E-9</v>
      </c>
    </row>
    <row r="5581" spans="25:49" x14ac:dyDescent="0.25">
      <c r="Y5581">
        <f t="shared" si="2022"/>
        <v>27.894999999998735</v>
      </c>
      <c r="Z5581">
        <f t="shared" si="2023"/>
        <v>8.0516711869565979E-2</v>
      </c>
      <c r="AA5581">
        <f t="shared" si="2009"/>
        <v>-7.2396575065246483E-5</v>
      </c>
      <c r="AB5581">
        <f t="shared" si="2010"/>
        <v>-3.5564909865295162E-6</v>
      </c>
      <c r="AC5581">
        <f t="shared" si="2011"/>
        <v>-7.0168420086168509E-4</v>
      </c>
      <c r="AD5581">
        <f t="shared" si="2012"/>
        <v>-1.4627777736817119E-2</v>
      </c>
      <c r="AE5581">
        <f t="shared" si="2013"/>
        <v>-1.7908720309476368E-2</v>
      </c>
      <c r="AF5581">
        <f t="shared" si="2014"/>
        <v>-4.0449435688715639E-2</v>
      </c>
      <c r="AG5581">
        <f t="shared" si="2015"/>
        <v>-2.2926760499362099E-9</v>
      </c>
      <c r="AI5581">
        <f t="shared" si="2016"/>
        <v>-2.467211854421977E-2</v>
      </c>
      <c r="AJ5581">
        <f t="shared" si="2017"/>
        <v>-3.6252221028769141E-2</v>
      </c>
      <c r="AK5581">
        <f t="shared" si="2018"/>
        <v>-4.7900020737623845E-2</v>
      </c>
      <c r="AL5581">
        <f t="shared" si="2019"/>
        <v>-5.867901268714984E-2</v>
      </c>
      <c r="AM5581">
        <f t="shared" si="2020"/>
        <v>-5.2669954493105617E-2</v>
      </c>
      <c r="AN5581">
        <f t="shared" si="2021"/>
        <v>-4.0449436064645877E-2</v>
      </c>
      <c r="AP5581">
        <f t="shared" si="2024"/>
        <v>16.321703285192324</v>
      </c>
      <c r="AQ5581">
        <f t="shared" si="2025"/>
        <v>9.2076491433019797E-3</v>
      </c>
      <c r="AR5581">
        <f t="shared" si="2026"/>
        <v>5.3292116158681132E-4</v>
      </c>
      <c r="AS5581">
        <f t="shared" si="2027"/>
        <v>8.0810224366512667E-2</v>
      </c>
      <c r="AT5581">
        <f t="shared" si="2028"/>
        <v>1.3237874004805572</v>
      </c>
      <c r="AU5581">
        <f t="shared" si="2029"/>
        <v>0.83101277365479409</v>
      </c>
      <c r="AV5581">
        <f t="shared" si="2030"/>
        <v>0.77296993599042774</v>
      </c>
      <c r="AW5581">
        <f t="shared" si="2031"/>
        <v>2.8827353704397116E-9</v>
      </c>
    </row>
    <row r="5582" spans="25:49" x14ac:dyDescent="0.25">
      <c r="Y5582">
        <f t="shared" si="2022"/>
        <v>27.899999999998734</v>
      </c>
      <c r="Z5582">
        <f t="shared" si="2023"/>
        <v>8.0513345745689496E-2</v>
      </c>
      <c r="AA5582">
        <f t="shared" si="2009"/>
        <v>-7.2280179802808865E-5</v>
      </c>
      <c r="AB5582">
        <f t="shared" si="2010"/>
        <v>-3.5510760008194764E-6</v>
      </c>
      <c r="AC5582">
        <f t="shared" si="2011"/>
        <v>-7.0060372848327018E-4</v>
      </c>
      <c r="AD5582">
        <f t="shared" si="2012"/>
        <v>-1.4627733816327468E-2</v>
      </c>
      <c r="AE5582">
        <f t="shared" si="2013"/>
        <v>-1.7913726054928851E-2</v>
      </c>
      <c r="AF5582">
        <f t="shared" si="2014"/>
        <v>-4.0442594283953533E-2</v>
      </c>
      <c r="AG5582">
        <f t="shared" si="2015"/>
        <v>-2.2835590780423443E-9</v>
      </c>
      <c r="AI5582">
        <f t="shared" si="2016"/>
        <v>-2.4671123707502983E-2</v>
      </c>
      <c r="AJ5582">
        <f t="shared" si="2017"/>
        <v>-3.6250926486730811E-2</v>
      </c>
      <c r="AK5582">
        <f t="shared" si="2018"/>
        <v>-4.7898317249333175E-2</v>
      </c>
      <c r="AL5582">
        <f t="shared" si="2019"/>
        <v>-5.8678238128037359E-2</v>
      </c>
      <c r="AM5582">
        <f t="shared" si="2020"/>
        <v>-5.2669080904795204E-2</v>
      </c>
      <c r="AN5582">
        <f t="shared" si="2021"/>
        <v>-4.0442594658388856E-2</v>
      </c>
      <c r="AP5582">
        <f t="shared" si="2024"/>
        <v>16.322105868751674</v>
      </c>
      <c r="AQ5582">
        <f t="shared" si="2025"/>
        <v>9.2072871604266544E-3</v>
      </c>
      <c r="AR5582">
        <f t="shared" si="2026"/>
        <v>5.3290337913187871E-4</v>
      </c>
      <c r="AS5582">
        <f t="shared" si="2027"/>
        <v>8.0806715945508353E-2</v>
      </c>
      <c r="AT5582">
        <f t="shared" si="2028"/>
        <v>1.3237142615918731</v>
      </c>
      <c r="AU5582">
        <f t="shared" si="2029"/>
        <v>0.83092323005324675</v>
      </c>
      <c r="AV5582">
        <f t="shared" si="2030"/>
        <v>0.77276768881198421</v>
      </c>
      <c r="AW5582">
        <f t="shared" si="2031"/>
        <v>2.8712719901900329E-9</v>
      </c>
    </row>
    <row r="5583" spans="25:49" x14ac:dyDescent="0.25">
      <c r="Y5583">
        <f t="shared" si="2022"/>
        <v>27.904999999998733</v>
      </c>
      <c r="Z5583">
        <f t="shared" si="2023"/>
        <v>8.0509982382295592E-2</v>
      </c>
      <c r="AA5583">
        <f t="shared" si="2009"/>
        <v>-7.2164037565834065E-5</v>
      </c>
      <c r="AB5583">
        <f t="shared" si="2010"/>
        <v>-3.5456728790206644E-6</v>
      </c>
      <c r="AC5583">
        <f t="shared" si="2011"/>
        <v>-6.9952565826821131E-4</v>
      </c>
      <c r="AD5583">
        <f t="shared" si="2012"/>
        <v>-1.4627690123098376E-2</v>
      </c>
      <c r="AE5583">
        <f t="shared" si="2013"/>
        <v>-1.7918731568907179E-2</v>
      </c>
      <c r="AF5583">
        <f t="shared" si="2014"/>
        <v>-4.0435752778575994E-2</v>
      </c>
      <c r="AG5583">
        <f t="shared" si="2015"/>
        <v>-2.2744783603661283E-9</v>
      </c>
      <c r="AI5583">
        <f t="shared" si="2016"/>
        <v>-2.4670130349456885E-2</v>
      </c>
      <c r="AJ5583">
        <f t="shared" si="2017"/>
        <v>-3.6249633750893517E-2</v>
      </c>
      <c r="AK5583">
        <f t="shared" si="2018"/>
        <v>-4.7896616132126757E-2</v>
      </c>
      <c r="AL5583">
        <f t="shared" si="2019"/>
        <v>-5.8677463530281172E-2</v>
      </c>
      <c r="AM5583">
        <f t="shared" si="2020"/>
        <v>-5.2668206998550418E-2</v>
      </c>
      <c r="AN5583">
        <f t="shared" si="2021"/>
        <v>-4.0435753151522355E-2</v>
      </c>
      <c r="AP5583">
        <f t="shared" si="2024"/>
        <v>16.322508435480401</v>
      </c>
      <c r="AQ5583">
        <f t="shared" si="2025"/>
        <v>9.2069257595276399E-3</v>
      </c>
      <c r="AR5583">
        <f t="shared" si="2026"/>
        <v>5.3288562375187467E-4</v>
      </c>
      <c r="AS5583">
        <f t="shared" si="2027"/>
        <v>8.0803212926865944E-2</v>
      </c>
      <c r="AT5583">
        <f t="shared" si="2028"/>
        <v>1.3236411229227916</v>
      </c>
      <c r="AU5583">
        <f t="shared" si="2029"/>
        <v>0.8308336614229721</v>
      </c>
      <c r="AV5583">
        <f t="shared" si="2030"/>
        <v>0.77256547584056445</v>
      </c>
      <c r="AW5583">
        <f t="shared" si="2031"/>
        <v>2.8598541947998235E-9</v>
      </c>
    </row>
    <row r="5584" spans="25:49" x14ac:dyDescent="0.25">
      <c r="Y5584">
        <f t="shared" si="2022"/>
        <v>27.909999999998732</v>
      </c>
      <c r="Z5584">
        <f t="shared" si="2023"/>
        <v>8.0506621773221071E-2</v>
      </c>
      <c r="AA5584">
        <f t="shared" si="2009"/>
        <v>-7.2048147831598185E-5</v>
      </c>
      <c r="AB5584">
        <f t="shared" si="2010"/>
        <v>-3.5402815963943573E-6</v>
      </c>
      <c r="AC5584">
        <f t="shared" si="2011"/>
        <v>-6.9844998505320271E-4</v>
      </c>
      <c r="AD5584">
        <f t="shared" si="2012"/>
        <v>-1.4627646657227589E-2</v>
      </c>
      <c r="AE5584">
        <f t="shared" si="2013"/>
        <v>-1.7923736851015625E-2</v>
      </c>
      <c r="AF5584">
        <f t="shared" si="2014"/>
        <v>-4.0428911172876697E-2</v>
      </c>
      <c r="AG5584">
        <f t="shared" si="2015"/>
        <v>-2.265433752740363E-9</v>
      </c>
      <c r="AI5584">
        <f t="shared" si="2016"/>
        <v>-2.4669138466881294E-2</v>
      </c>
      <c r="AJ5584">
        <f t="shared" si="2017"/>
        <v>-3.6248342817311596E-2</v>
      </c>
      <c r="AK5584">
        <f t="shared" si="2018"/>
        <v>-4.7894917380823382E-2</v>
      </c>
      <c r="AL5584">
        <f t="shared" si="2019"/>
        <v>-5.8676688893859061E-2</v>
      </c>
      <c r="AM5584">
        <f t="shared" si="2020"/>
        <v>-5.2667332774227846E-2</v>
      </c>
      <c r="AN5584">
        <f t="shared" si="2021"/>
        <v>-4.0428911544340015E-2</v>
      </c>
      <c r="AP5584">
        <f t="shared" si="2024"/>
        <v>16.322910985392312</v>
      </c>
      <c r="AQ5584">
        <f t="shared" si="2025"/>
        <v>9.2065649393398112E-3</v>
      </c>
      <c r="AR5584">
        <f t="shared" si="2026"/>
        <v>5.3286789538747957E-4</v>
      </c>
      <c r="AS5584">
        <f t="shared" si="2027"/>
        <v>8.0799715298574604E-2</v>
      </c>
      <c r="AT5584">
        <f t="shared" si="2028"/>
        <v>1.3235679844721762</v>
      </c>
      <c r="AU5584">
        <f t="shared" si="2029"/>
        <v>0.83074406776512755</v>
      </c>
      <c r="AV5584">
        <f t="shared" si="2030"/>
        <v>0.77236329707667162</v>
      </c>
      <c r="AW5584">
        <f t="shared" si="2031"/>
        <v>2.8484818029979952E-9</v>
      </c>
    </row>
    <row r="5585" spans="25:49" x14ac:dyDescent="0.25">
      <c r="Y5585">
        <f t="shared" si="2022"/>
        <v>27.914999999998731</v>
      </c>
      <c r="Z5585">
        <f t="shared" si="2023"/>
        <v>8.050326391231559E-2</v>
      </c>
      <c r="AA5585">
        <f t="shared" si="2009"/>
        <v>-7.1932510078320864E-5</v>
      </c>
      <c r="AB5585">
        <f t="shared" si="2010"/>
        <v>-3.5349021282781117E-6</v>
      </c>
      <c r="AC5585">
        <f t="shared" si="2011"/>
        <v>-6.9737670368574237E-4</v>
      </c>
      <c r="AD5585">
        <f t="shared" si="2012"/>
        <v>-1.462760341881292E-2</v>
      </c>
      <c r="AE5585">
        <f t="shared" si="2013"/>
        <v>-1.7928741900858185E-2</v>
      </c>
      <c r="AF5585">
        <f t="shared" si="2014"/>
        <v>-4.0422069467149449E-2</v>
      </c>
      <c r="AG5585">
        <f t="shared" si="2015"/>
        <v>-2.2564251115711396E-9</v>
      </c>
      <c r="AI5585">
        <f t="shared" si="2016"/>
        <v>-2.4668148056582587E-2</v>
      </c>
      <c r="AJ5585">
        <f t="shared" si="2017"/>
        <v>-3.6247053682047642E-2</v>
      </c>
      <c r="AK5585">
        <f t="shared" si="2018"/>
        <v>-4.7893220990252665E-2</v>
      </c>
      <c r="AL5585">
        <f t="shared" si="2019"/>
        <v>-5.8675914218748786E-2</v>
      </c>
      <c r="AM5585">
        <f t="shared" si="2020"/>
        <v>-5.266645823168397E-2</v>
      </c>
      <c r="AN5585">
        <f t="shared" si="2021"/>
        <v>-4.0422069837135616E-2</v>
      </c>
      <c r="AP5585">
        <f t="shared" si="2024"/>
        <v>16.323313518501177</v>
      </c>
      <c r="AQ5585">
        <f t="shared" si="2025"/>
        <v>9.2062046986006538E-3</v>
      </c>
      <c r="AR5585">
        <f t="shared" si="2026"/>
        <v>5.3285019397949758E-4</v>
      </c>
      <c r="AS5585">
        <f t="shared" si="2027"/>
        <v>8.0796223048649335E-2</v>
      </c>
      <c r="AT5585">
        <f t="shared" si="2028"/>
        <v>1.32349484623889</v>
      </c>
      <c r="AU5585">
        <f t="shared" si="2029"/>
        <v>0.83065444908087249</v>
      </c>
      <c r="AV5585">
        <f t="shared" si="2030"/>
        <v>0.7721611525208073</v>
      </c>
      <c r="AW5585">
        <f t="shared" si="2031"/>
        <v>2.8371546342342958E-9</v>
      </c>
    </row>
    <row r="5586" spans="25:49" x14ac:dyDescent="0.25">
      <c r="Y5586">
        <f t="shared" si="2022"/>
        <v>27.91999999999873</v>
      </c>
      <c r="Z5586">
        <f t="shared" si="2023"/>
        <v>8.0499908793441502E-2</v>
      </c>
      <c r="AA5586">
        <f t="shared" si="2009"/>
        <v>-7.1817123785248565E-5</v>
      </c>
      <c r="AB5586">
        <f t="shared" si="2010"/>
        <v>-3.5295344500580074E-6</v>
      </c>
      <c r="AC5586">
        <f t="shared" si="2011"/>
        <v>-6.9630580902404885E-4</v>
      </c>
      <c r="AD5586">
        <f t="shared" si="2012"/>
        <v>-1.4627560407952274E-2</v>
      </c>
      <c r="AE5586">
        <f t="shared" si="2013"/>
        <v>-1.7933746718038827E-2</v>
      </c>
      <c r="AF5586">
        <f t="shared" si="2014"/>
        <v>-4.0415227661688084E-2</v>
      </c>
      <c r="AG5586">
        <f t="shared" si="2015"/>
        <v>-2.2474522938355602E-9</v>
      </c>
      <c r="AI5586">
        <f t="shared" si="2016"/>
        <v>-2.4667159115373722E-2</v>
      </c>
      <c r="AJ5586">
        <f t="shared" si="2017"/>
        <v>-3.6245766341172436E-2</v>
      </c>
      <c r="AK5586">
        <f t="shared" si="2018"/>
        <v>-4.7891526955254955E-2</v>
      </c>
      <c r="AL5586">
        <f t="shared" si="2019"/>
        <v>-5.8675139504928163E-2</v>
      </c>
      <c r="AM5586">
        <f t="shared" si="2020"/>
        <v>-5.2665583370775232E-2</v>
      </c>
      <c r="AN5586">
        <f t="shared" si="2021"/>
        <v>-4.0415228030202976E-2</v>
      </c>
      <c r="AP5586">
        <f t="shared" si="2024"/>
        <v>16.323716034820738</v>
      </c>
      <c r="AQ5586">
        <f t="shared" si="2025"/>
        <v>9.2058450360502624E-3</v>
      </c>
      <c r="AR5586">
        <f t="shared" si="2026"/>
        <v>5.3283251946885618E-4</v>
      </c>
      <c r="AS5586">
        <f t="shared" si="2027"/>
        <v>8.0792736165130913E-2</v>
      </c>
      <c r="AT5586">
        <f t="shared" si="2028"/>
        <v>1.3234217082217961</v>
      </c>
      <c r="AU5586">
        <f t="shared" si="2029"/>
        <v>0.83056480537136823</v>
      </c>
      <c r="AV5586">
        <f t="shared" si="2030"/>
        <v>0.77195904217347155</v>
      </c>
      <c r="AW5586">
        <f t="shared" si="2031"/>
        <v>2.8258725086764425E-9</v>
      </c>
    </row>
    <row r="5587" spans="25:49" x14ac:dyDescent="0.25">
      <c r="Y5587">
        <f t="shared" si="2022"/>
        <v>27.924999999998729</v>
      </c>
      <c r="Z5587">
        <f t="shared" si="2023"/>
        <v>8.049655641047393E-2</v>
      </c>
      <c r="AA5587">
        <f t="shared" si="2009"/>
        <v>-7.17019884326268E-5</v>
      </c>
      <c r="AB5587">
        <f t="shared" si="2010"/>
        <v>-3.5241785371478314E-6</v>
      </c>
      <c r="AC5587">
        <f t="shared" si="2011"/>
        <v>-6.9523729593713778E-4</v>
      </c>
      <c r="AD5587">
        <f t="shared" si="2012"/>
        <v>-1.4627517624743592E-2</v>
      </c>
      <c r="AE5587">
        <f t="shared" si="2013"/>
        <v>-1.7938751302161268E-2</v>
      </c>
      <c r="AF5587">
        <f t="shared" si="2014"/>
        <v>-4.040838575678659E-2</v>
      </c>
      <c r="AG5587">
        <f t="shared" si="2015"/>
        <v>-2.2385151570794662E-9</v>
      </c>
      <c r="AI5587">
        <f t="shared" si="2016"/>
        <v>-2.466617164007421E-2</v>
      </c>
      <c r="AJ5587">
        <f t="shared" si="2017"/>
        <v>-3.6244480790764942E-2</v>
      </c>
      <c r="AK5587">
        <f t="shared" si="2018"/>
        <v>-4.7889835270681406E-2</v>
      </c>
      <c r="AL5587">
        <f t="shared" si="2019"/>
        <v>-5.8674364752374995E-2</v>
      </c>
      <c r="AM5587">
        <f t="shared" si="2020"/>
        <v>-5.2664708191357996E-2</v>
      </c>
      <c r="AN5587">
        <f t="shared" si="2021"/>
        <v>-4.0408386123836064E-2</v>
      </c>
      <c r="AP5587">
        <f t="shared" si="2024"/>
        <v>16.324118534364704</v>
      </c>
      <c r="AQ5587">
        <f t="shared" si="2025"/>
        <v>9.2054859504313354E-3</v>
      </c>
      <c r="AR5587">
        <f t="shared" si="2026"/>
        <v>5.3281487179660588E-4</v>
      </c>
      <c r="AS5587">
        <f t="shared" si="2027"/>
        <v>8.07892546360858E-2</v>
      </c>
      <c r="AT5587">
        <f t="shared" si="2028"/>
        <v>1.3233485704197563</v>
      </c>
      <c r="AU5587">
        <f t="shared" si="2029"/>
        <v>0.83047513663777806</v>
      </c>
      <c r="AV5587">
        <f t="shared" si="2030"/>
        <v>0.77175696603516319</v>
      </c>
      <c r="AW5587">
        <f t="shared" si="2031"/>
        <v>2.8146352472072669E-9</v>
      </c>
    </row>
    <row r="5588" spans="25:49" x14ac:dyDescent="0.25">
      <c r="Y5588">
        <f t="shared" si="2022"/>
        <v>27.929999999998728</v>
      </c>
      <c r="Z5588">
        <f t="shared" si="2023"/>
        <v>8.0493206757300664E-2</v>
      </c>
      <c r="AA5588">
        <f t="shared" si="2009"/>
        <v>-7.1587103501703645E-5</v>
      </c>
      <c r="AB5588">
        <f t="shared" si="2010"/>
        <v>-3.5188343650237721E-6</v>
      </c>
      <c r="AC5588">
        <f t="shared" si="2011"/>
        <v>-6.9417115930468928E-4</v>
      </c>
      <c r="AD5588">
        <f t="shared" si="2012"/>
        <v>-1.4627475069284922E-2</v>
      </c>
      <c r="AE5588">
        <f t="shared" si="2013"/>
        <v>-1.7943755652829119E-2</v>
      </c>
      <c r="AF5588">
        <f t="shared" si="2014"/>
        <v>-4.0401543752739015E-2</v>
      </c>
      <c r="AG5588">
        <f t="shared" si="2015"/>
        <v>-2.2296135594151765E-9</v>
      </c>
      <c r="AI5588">
        <f t="shared" si="2016"/>
        <v>-2.4665185627510081E-2</v>
      </c>
      <c r="AJ5588">
        <f t="shared" si="2017"/>
        <v>-3.6243197026912276E-2</v>
      </c>
      <c r="AK5588">
        <f t="shared" si="2018"/>
        <v>-4.7888145931393816E-2</v>
      </c>
      <c r="AL5588">
        <f t="shared" si="2019"/>
        <v>-5.8673589961067085E-2</v>
      </c>
      <c r="AM5588">
        <f t="shared" si="2020"/>
        <v>-5.2663832693288518E-2</v>
      </c>
      <c r="AN5588">
        <f t="shared" si="2021"/>
        <v>-4.0401544118328893E-2</v>
      </c>
      <c r="AP5588">
        <f t="shared" si="2024"/>
        <v>16.324521017146758</v>
      </c>
      <c r="AQ5588">
        <f t="shared" si="2025"/>
        <v>9.2051274404891716E-3</v>
      </c>
      <c r="AR5588">
        <f t="shared" si="2026"/>
        <v>5.3279725090392015E-4</v>
      </c>
      <c r="AS5588">
        <f t="shared" si="2027"/>
        <v>8.0785778449606119E-2</v>
      </c>
      <c r="AT5588">
        <f t="shared" si="2028"/>
        <v>1.3232754328316325</v>
      </c>
      <c r="AU5588">
        <f t="shared" si="2029"/>
        <v>0.83038544288126726</v>
      </c>
      <c r="AV5588">
        <f t="shared" si="2030"/>
        <v>0.77155492410637927</v>
      </c>
      <c r="AW5588">
        <f t="shared" si="2031"/>
        <v>2.8034426714218719E-9</v>
      </c>
    </row>
    <row r="5589" spans="25:49" x14ac:dyDescent="0.25">
      <c r="Y5589">
        <f t="shared" si="2022"/>
        <v>27.934999999998727</v>
      </c>
      <c r="Z5589">
        <f t="shared" si="2023"/>
        <v>8.048985982782221E-2</v>
      </c>
      <c r="AA5589">
        <f t="shared" si="2009"/>
        <v>-7.1472468474722729E-5</v>
      </c>
      <c r="AB5589">
        <f t="shared" si="2010"/>
        <v>-3.5135019091897252E-6</v>
      </c>
      <c r="AC5589">
        <f t="shared" si="2011"/>
        <v>-6.9310739401716014E-4</v>
      </c>
      <c r="AD5589">
        <f t="shared" si="2012"/>
        <v>-1.4627432741674331E-2</v>
      </c>
      <c r="AE5589">
        <f t="shared" si="2013"/>
        <v>-1.7948759769645821E-2</v>
      </c>
      <c r="AF5589">
        <f t="shared" si="2014"/>
        <v>-4.0394701649839541E-2</v>
      </c>
      <c r="AG5589">
        <f t="shared" si="2015"/>
        <v>-2.2207473595192365E-9</v>
      </c>
      <c r="AI5589">
        <f t="shared" si="2016"/>
        <v>-2.4664201074513937E-2</v>
      </c>
      <c r="AJ5589">
        <f t="shared" si="2017"/>
        <v>-3.6241915045709734E-2</v>
      </c>
      <c r="AK5589">
        <f t="shared" si="2018"/>
        <v>-4.7886458932264793E-2</v>
      </c>
      <c r="AL5589">
        <f t="shared" si="2019"/>
        <v>-5.8672815130982242E-2</v>
      </c>
      <c r="AM5589">
        <f t="shared" si="2020"/>
        <v>-5.2662956876423042E-2</v>
      </c>
      <c r="AN5589">
        <f t="shared" si="2021"/>
        <v>-4.0394702013975624E-2</v>
      </c>
      <c r="AP5589">
        <f t="shared" si="2024"/>
        <v>16.324923483180545</v>
      </c>
      <c r="AQ5589">
        <f t="shared" si="2025"/>
        <v>9.2047695049716632E-3</v>
      </c>
      <c r="AR5589">
        <f t="shared" si="2026"/>
        <v>5.3277965673209507E-4</v>
      </c>
      <c r="AS5589">
        <f t="shared" si="2027"/>
        <v>8.0782307593809596E-2</v>
      </c>
      <c r="AT5589">
        <f t="shared" si="2028"/>
        <v>1.3232022954562861</v>
      </c>
      <c r="AU5589">
        <f t="shared" si="2029"/>
        <v>0.83029572410300312</v>
      </c>
      <c r="AV5589">
        <f t="shared" si="2030"/>
        <v>0.77135291638761561</v>
      </c>
      <c r="AW5589">
        <f t="shared" si="2031"/>
        <v>2.7922946036247984E-9</v>
      </c>
    </row>
    <row r="5590" spans="25:49" x14ac:dyDescent="0.25">
      <c r="Y5590">
        <f t="shared" si="2022"/>
        <v>27.939999999998726</v>
      </c>
      <c r="Z5590">
        <f t="shared" si="2023"/>
        <v>8.0486515615951687E-2</v>
      </c>
      <c r="AA5590">
        <f t="shared" si="2009"/>
        <v>-7.1358082834899018E-5</v>
      </c>
      <c r="AB5590">
        <f t="shared" si="2010"/>
        <v>-3.5081811452466833E-6</v>
      </c>
      <c r="AC5590">
        <f t="shared" si="2011"/>
        <v>-6.9204599497565088E-4</v>
      </c>
      <c r="AD5590">
        <f t="shared" si="2012"/>
        <v>-1.4627390642009975E-2</v>
      </c>
      <c r="AE5590">
        <f t="shared" si="2013"/>
        <v>-1.7953763652214658E-2</v>
      </c>
      <c r="AF5590">
        <f t="shared" si="2014"/>
        <v>-4.0387859448382406E-2</v>
      </c>
      <c r="AG5590">
        <f t="shared" si="2015"/>
        <v>-2.2119164166301718E-9</v>
      </c>
      <c r="AI5590">
        <f t="shared" si="2016"/>
        <v>-2.4663217977924846E-2</v>
      </c>
      <c r="AJ5590">
        <f t="shared" si="2017"/>
        <v>-3.624063484326074E-2</v>
      </c>
      <c r="AK5590">
        <f t="shared" si="2018"/>
        <v>-4.7884774268177561E-2</v>
      </c>
      <c r="AL5590">
        <f t="shared" si="2019"/>
        <v>-5.8672040262098282E-2</v>
      </c>
      <c r="AM5590">
        <f t="shared" si="2020"/>
        <v>-5.2662080740617692E-2</v>
      </c>
      <c r="AN5590">
        <f t="shared" si="2021"/>
        <v>-4.038785981107048E-2</v>
      </c>
      <c r="AP5590">
        <f t="shared" si="2024"/>
        <v>16.325325932479682</v>
      </c>
      <c r="AQ5590">
        <f t="shared" si="2025"/>
        <v>9.2044121426292889E-3</v>
      </c>
      <c r="AR5590">
        <f t="shared" si="2026"/>
        <v>5.3276208922254915E-4</v>
      </c>
      <c r="AS5590">
        <f t="shared" si="2027"/>
        <v>8.0778842056839509E-2</v>
      </c>
      <c r="AT5590">
        <f t="shared" si="2028"/>
        <v>1.3231291582925777</v>
      </c>
      <c r="AU5590">
        <f t="shared" si="2029"/>
        <v>0.83020598030415493</v>
      </c>
      <c r="AV5590">
        <f t="shared" si="2030"/>
        <v>0.77115094287936647</v>
      </c>
      <c r="AW5590">
        <f t="shared" si="2031"/>
        <v>2.7811908668272044E-9</v>
      </c>
    </row>
    <row r="5591" spans="25:49" x14ac:dyDescent="0.25">
      <c r="Y5591">
        <f t="shared" si="2022"/>
        <v>27.944999999998725</v>
      </c>
      <c r="Z5591">
        <f t="shared" si="2023"/>
        <v>8.0483174115614897E-2</v>
      </c>
      <c r="AA5591">
        <f t="shared" si="2009"/>
        <v>-7.1243946066470819E-5</v>
      </c>
      <c r="AB5591">
        <f t="shared" si="2010"/>
        <v>-3.5028720487955911E-6</v>
      </c>
      <c r="AC5591">
        <f t="shared" si="2011"/>
        <v>-6.9098695709187861E-4</v>
      </c>
      <c r="AD5591">
        <f t="shared" si="2012"/>
        <v>-1.4627348770390111E-2</v>
      </c>
      <c r="AE5591">
        <f t="shared" si="2013"/>
        <v>-1.7958767300138765E-2</v>
      </c>
      <c r="AF5591">
        <f t="shared" si="2014"/>
        <v>-4.0381017148661977E-2</v>
      </c>
      <c r="AG5591">
        <f t="shared" si="2015"/>
        <v>-2.2031205905462565E-9</v>
      </c>
      <c r="AI5591">
        <f t="shared" si="2016"/>
        <v>-2.4662236334588417E-2</v>
      </c>
      <c r="AJ5591">
        <f t="shared" si="2017"/>
        <v>-3.6239356415676827E-2</v>
      </c>
      <c r="AK5591">
        <f t="shared" si="2018"/>
        <v>-4.788309193402604E-2</v>
      </c>
      <c r="AL5591">
        <f t="shared" si="2019"/>
        <v>-5.8671265354393071E-2</v>
      </c>
      <c r="AM5591">
        <f t="shared" si="2020"/>
        <v>-5.2661204285728548E-2</v>
      </c>
      <c r="AN5591">
        <f t="shared" si="2021"/>
        <v>-4.0381017509907802E-2</v>
      </c>
      <c r="AP5591">
        <f t="shared" si="2024"/>
        <v>16.325728365057763</v>
      </c>
      <c r="AQ5591">
        <f t="shared" si="2025"/>
        <v>9.2040553522151139E-3</v>
      </c>
      <c r="AR5591">
        <f t="shared" si="2026"/>
        <v>5.3274454831682297E-4</v>
      </c>
      <c r="AS5591">
        <f t="shared" si="2027"/>
        <v>8.0775381826864626E-2</v>
      </c>
      <c r="AT5591">
        <f t="shared" si="2028"/>
        <v>1.3230560213393676</v>
      </c>
      <c r="AU5591">
        <f t="shared" si="2029"/>
        <v>0.83011621148589387</v>
      </c>
      <c r="AV5591">
        <f t="shared" si="2030"/>
        <v>0.77094900358212459</v>
      </c>
      <c r="AW5591">
        <f t="shared" si="2031"/>
        <v>2.7701312847440555E-9</v>
      </c>
    </row>
    <row r="5592" spans="25:49" x14ac:dyDescent="0.25">
      <c r="Y5592">
        <f t="shared" si="2022"/>
        <v>27.949999999998724</v>
      </c>
      <c r="Z5592">
        <f t="shared" si="2023"/>
        <v>8.0479835320750204E-2</v>
      </c>
      <c r="AA5592">
        <f t="shared" si="2009"/>
        <v>-7.1130057654661635E-5</v>
      </c>
      <c r="AB5592">
        <f t="shared" si="2010"/>
        <v>-3.497574595478979E-6</v>
      </c>
      <c r="AC5592">
        <f t="shared" si="2011"/>
        <v>-6.8993027528831585E-4</v>
      </c>
      <c r="AD5592">
        <f t="shared" si="2012"/>
        <v>-1.4627307126912951E-2</v>
      </c>
      <c r="AE5592">
        <f t="shared" si="2013"/>
        <v>-1.7963770713021146E-2</v>
      </c>
      <c r="AF5592">
        <f t="shared" si="2014"/>
        <v>-4.0374174750972672E-2</v>
      </c>
      <c r="AG5592">
        <f t="shared" si="2015"/>
        <v>-2.1943597416232848E-9</v>
      </c>
      <c r="AI5592">
        <f t="shared" si="2016"/>
        <v>-2.4661256141356721E-2</v>
      </c>
      <c r="AJ5592">
        <f t="shared" si="2017"/>
        <v>-3.623807975907762E-2</v>
      </c>
      <c r="AK5592">
        <f t="shared" si="2018"/>
        <v>-4.7881411924714783E-2</v>
      </c>
      <c r="AL5592">
        <f t="shared" si="2019"/>
        <v>-5.8670490407844368E-2</v>
      </c>
      <c r="AM5592">
        <f t="shared" si="2020"/>
        <v>-5.26603275116116E-2</v>
      </c>
      <c r="AN5592">
        <f t="shared" si="2021"/>
        <v>-4.0374175110781979E-2</v>
      </c>
      <c r="AP5592">
        <f t="shared" si="2024"/>
        <v>16.326130780928342</v>
      </c>
      <c r="AQ5592">
        <f t="shared" si="2025"/>
        <v>9.203699132484781E-3</v>
      </c>
      <c r="AR5592">
        <f t="shared" si="2026"/>
        <v>5.3272703395657896E-4</v>
      </c>
      <c r="AS5592">
        <f t="shared" si="2027"/>
        <v>8.0771926892079168E-2</v>
      </c>
      <c r="AT5592">
        <f t="shared" si="2028"/>
        <v>1.3229828845955156</v>
      </c>
      <c r="AU5592">
        <f t="shared" si="2029"/>
        <v>0.83002641764939322</v>
      </c>
      <c r="AV5592">
        <f t="shared" si="2030"/>
        <v>0.77074709849638134</v>
      </c>
      <c r="AW5592">
        <f t="shared" si="2031"/>
        <v>2.7591156817913263E-9</v>
      </c>
    </row>
    <row r="5593" spans="25:49" x14ac:dyDescent="0.25">
      <c r="Y5593">
        <f t="shared" si="2022"/>
        <v>27.954999999998723</v>
      </c>
      <c r="Z5593">
        <f t="shared" si="2023"/>
        <v>8.0476499225308584E-2</v>
      </c>
      <c r="AA5593">
        <f t="shared" si="2009"/>
        <v>-7.1016417085673195E-5</v>
      </c>
      <c r="AB5593">
        <f t="shared" si="2010"/>
        <v>-3.4922887610364739E-6</v>
      </c>
      <c r="AC5593">
        <f t="shared" si="2011"/>
        <v>-6.8887594449794029E-4</v>
      </c>
      <c r="AD5593">
        <f t="shared" si="2012"/>
        <v>-1.4627265711676917E-2</v>
      </c>
      <c r="AE5593">
        <f t="shared" si="2013"/>
        <v>-1.7968773890464605E-2</v>
      </c>
      <c r="AF5593">
        <f t="shared" si="2014"/>
        <v>-4.0367332255609061E-2</v>
      </c>
      <c r="AG5593">
        <f t="shared" si="2015"/>
        <v>-2.1856337307723558E-9</v>
      </c>
      <c r="AI5593">
        <f t="shared" si="2016"/>
        <v>-2.4660277395088328E-2</v>
      </c>
      <c r="AJ5593">
        <f t="shared" si="2017"/>
        <v>-3.6236804869590869E-2</v>
      </c>
      <c r="AK5593">
        <f t="shared" si="2018"/>
        <v>-4.7879734235158976E-2</v>
      </c>
      <c r="AL5593">
        <f t="shared" si="2019"/>
        <v>-5.8669715422430067E-2</v>
      </c>
      <c r="AM5593">
        <f t="shared" si="2020"/>
        <v>-5.2659450418122776E-2</v>
      </c>
      <c r="AN5593">
        <f t="shared" si="2021"/>
        <v>-4.0367332613987561E-2</v>
      </c>
      <c r="AP5593">
        <f t="shared" si="2024"/>
        <v>16.326533180104946</v>
      </c>
      <c r="AQ5593">
        <f t="shared" si="2025"/>
        <v>9.2033434821965077E-3</v>
      </c>
      <c r="AR5593">
        <f t="shared" si="2026"/>
        <v>5.3270954608360154E-4</v>
      </c>
      <c r="AS5593">
        <f t="shared" si="2027"/>
        <v>8.0768477240702727E-2</v>
      </c>
      <c r="AT5593">
        <f t="shared" si="2028"/>
        <v>1.322909748059881</v>
      </c>
      <c r="AU5593">
        <f t="shared" si="2029"/>
        <v>0.82993659879582815</v>
      </c>
      <c r="AV5593">
        <f t="shared" si="2030"/>
        <v>0.77054522762262656</v>
      </c>
      <c r="AW5593">
        <f t="shared" si="2031"/>
        <v>2.7481438830832122E-9</v>
      </c>
    </row>
    <row r="5594" spans="25:49" x14ac:dyDescent="0.25">
      <c r="Y5594">
        <f t="shared" si="2022"/>
        <v>27.959999999998722</v>
      </c>
      <c r="Z5594">
        <f t="shared" si="2023"/>
        <v>8.0473165823253576E-2</v>
      </c>
      <c r="AA5594">
        <f t="shared" si="2009"/>
        <v>-7.0903023846716738E-5</v>
      </c>
      <c r="AB5594">
        <f t="shared" si="2010"/>
        <v>-3.4870145212215346E-6</v>
      </c>
      <c r="AC5594">
        <f t="shared" si="2011"/>
        <v>-6.8782395966440865E-4</v>
      </c>
      <c r="AD5594">
        <f t="shared" si="2012"/>
        <v>-1.4627224524780416E-2</v>
      </c>
      <c r="AE5594">
        <f t="shared" si="2013"/>
        <v>-1.7973776832071811E-2</v>
      </c>
      <c r="AF5594">
        <f t="shared" si="2014"/>
        <v>-4.0360489662865762E-2</v>
      </c>
      <c r="AG5594">
        <f t="shared" si="2015"/>
        <v>-2.1769424194576633E-9</v>
      </c>
      <c r="AI5594">
        <f t="shared" si="2016"/>
        <v>-2.465930009264828E-2</v>
      </c>
      <c r="AJ5594">
        <f t="shared" si="2017"/>
        <v>-3.6235531743352374E-2</v>
      </c>
      <c r="AK5594">
        <f t="shared" si="2018"/>
        <v>-4.7878058860284414E-2</v>
      </c>
      <c r="AL5594">
        <f t="shared" si="2019"/>
        <v>-5.8668940398127992E-2</v>
      </c>
      <c r="AM5594">
        <f t="shared" si="2020"/>
        <v>-5.265857300511792E-2</v>
      </c>
      <c r="AN5594">
        <f t="shared" si="2021"/>
        <v>-4.0360490019819145E-2</v>
      </c>
      <c r="AP5594">
        <f t="shared" si="2024"/>
        <v>16.326935562601072</v>
      </c>
      <c r="AQ5594">
        <f t="shared" si="2025"/>
        <v>9.2029884001110802E-3</v>
      </c>
      <c r="AR5594">
        <f t="shared" si="2026"/>
        <v>5.3269208463979634E-4</v>
      </c>
      <c r="AS5594">
        <f t="shared" si="2027"/>
        <v>8.0765032860980232E-2</v>
      </c>
      <c r="AT5594">
        <f t="shared" si="2028"/>
        <v>1.3228366117313226</v>
      </c>
      <c r="AU5594">
        <f t="shared" si="2029"/>
        <v>0.82984675492637583</v>
      </c>
      <c r="AV5594">
        <f t="shared" si="2030"/>
        <v>0.77034339096134852</v>
      </c>
      <c r="AW5594">
        <f t="shared" si="2031"/>
        <v>2.7372157144293527E-9</v>
      </c>
    </row>
    <row r="5595" spans="25:49" x14ac:dyDescent="0.25">
      <c r="Y5595">
        <f t="shared" si="2022"/>
        <v>27.964999999998721</v>
      </c>
      <c r="Z5595">
        <f t="shared" si="2023"/>
        <v>8.0469835108561288E-2</v>
      </c>
      <c r="AA5595">
        <f t="shared" si="2009"/>
        <v>-7.0789877425957441E-5</v>
      </c>
      <c r="AB5595">
        <f t="shared" si="2010"/>
        <v>-3.4817518518222663E-6</v>
      </c>
      <c r="AC5595">
        <f t="shared" si="2011"/>
        <v>-6.8677431574188296E-4</v>
      </c>
      <c r="AD5595">
        <f t="shared" si="2012"/>
        <v>-1.4627183566321929E-2</v>
      </c>
      <c r="AE5595">
        <f t="shared" si="2013"/>
        <v>-1.7978779537445321E-2</v>
      </c>
      <c r="AF5595">
        <f t="shared" si="2014"/>
        <v>-4.0353646973037519E-2</v>
      </c>
      <c r="AG5595">
        <f t="shared" si="2015"/>
        <v>-2.1682856696942977E-9</v>
      </c>
      <c r="AI5595">
        <f t="shared" si="2016"/>
        <v>-2.4658324230908055E-2</v>
      </c>
      <c r="AJ5595">
        <f t="shared" si="2017"/>
        <v>-3.6234260376506004E-2</v>
      </c>
      <c r="AK5595">
        <f t="shared" si="2018"/>
        <v>-4.7876385795027482E-2</v>
      </c>
      <c r="AL5595">
        <f t="shared" si="2019"/>
        <v>-5.8668165334916027E-2</v>
      </c>
      <c r="AM5595">
        <f t="shared" si="2020"/>
        <v>-5.2657695272452849E-2</v>
      </c>
      <c r="AN5595">
        <f t="shared" si="2021"/>
        <v>-4.0353647328571454E-2</v>
      </c>
      <c r="AP5595">
        <f t="shared" si="2024"/>
        <v>16.32733792843019</v>
      </c>
      <c r="AQ5595">
        <f t="shared" si="2025"/>
        <v>9.2026338849918472E-3</v>
      </c>
      <c r="AR5595">
        <f t="shared" si="2026"/>
        <v>5.326746495671902E-4</v>
      </c>
      <c r="AS5595">
        <f t="shared" si="2027"/>
        <v>8.0761593741181914E-2</v>
      </c>
      <c r="AT5595">
        <f t="shared" si="2028"/>
        <v>1.3227634756086988</v>
      </c>
      <c r="AU5595">
        <f t="shared" si="2029"/>
        <v>0.82975688604221554</v>
      </c>
      <c r="AV5595">
        <f t="shared" si="2030"/>
        <v>0.77014158851303427</v>
      </c>
      <c r="AW5595">
        <f t="shared" si="2031"/>
        <v>2.7263310023320665E-9</v>
      </c>
    </row>
    <row r="5596" spans="25:49" x14ac:dyDescent="0.25">
      <c r="Y5596">
        <f t="shared" si="2022"/>
        <v>27.96999999999872</v>
      </c>
      <c r="Z5596">
        <f t="shared" si="2023"/>
        <v>8.0466507075220184E-2</v>
      </c>
      <c r="AA5596">
        <f t="shared" si="2009"/>
        <v>-7.0676977312573424E-5</v>
      </c>
      <c r="AB5596">
        <f t="shared" si="2010"/>
        <v>-3.4765007287169331E-6</v>
      </c>
      <c r="AC5596">
        <f t="shared" si="2011"/>
        <v>-6.8572700769516971E-4</v>
      </c>
      <c r="AD5596">
        <f t="shared" si="2012"/>
        <v>-1.4627142836400006E-2</v>
      </c>
      <c r="AE5596">
        <f t="shared" si="2013"/>
        <v>-1.7983782006187471E-2</v>
      </c>
      <c r="AF5596">
        <f t="shared" si="2014"/>
        <v>-4.034680418641913E-2</v>
      </c>
      <c r="AG5596">
        <f t="shared" si="2015"/>
        <v>-2.1596633440460563E-9</v>
      </c>
      <c r="AI5596">
        <f t="shared" si="2016"/>
        <v>-2.4657349806745575E-2</v>
      </c>
      <c r="AJ5596">
        <f t="shared" si="2017"/>
        <v>-3.623299076520365E-2</v>
      </c>
      <c r="AK5596">
        <f t="shared" si="2018"/>
        <v>-4.7874715034335089E-2</v>
      </c>
      <c r="AL5596">
        <f t="shared" si="2019"/>
        <v>-5.8667390232771982E-2</v>
      </c>
      <c r="AM5596">
        <f t="shared" si="2020"/>
        <v>-5.2656817219983221E-2</v>
      </c>
      <c r="AN5596">
        <f t="shared" si="2021"/>
        <v>-4.0346804540539266E-2</v>
      </c>
      <c r="AP5596">
        <f t="shared" si="2024"/>
        <v>16.327740277605731</v>
      </c>
      <c r="AQ5596">
        <f t="shared" si="2025"/>
        <v>9.2022799356047177E-3</v>
      </c>
      <c r="AR5596">
        <f t="shared" si="2026"/>
        <v>5.3265724080793107E-4</v>
      </c>
      <c r="AS5596">
        <f t="shared" si="2027"/>
        <v>8.0758159869603205E-2</v>
      </c>
      <c r="AT5596">
        <f t="shared" si="2028"/>
        <v>1.3226903396908671</v>
      </c>
      <c r="AU5596">
        <f t="shared" si="2029"/>
        <v>0.82966699214452833</v>
      </c>
      <c r="AV5596">
        <f t="shared" si="2030"/>
        <v>0.7699398202781691</v>
      </c>
      <c r="AW5596">
        <f t="shared" si="2031"/>
        <v>2.7154895739835972E-9</v>
      </c>
    </row>
    <row r="5597" spans="25:49" x14ac:dyDescent="0.25">
      <c r="Y5597">
        <f t="shared" si="2022"/>
        <v>27.974999999998719</v>
      </c>
      <c r="Z5597">
        <f t="shared" si="2023"/>
        <v>8.0463181717231422E-2</v>
      </c>
      <c r="AA5597">
        <f t="shared" si="2009"/>
        <v>-7.056432299671413E-5</v>
      </c>
      <c r="AB5597">
        <f t="shared" si="2010"/>
        <v>-3.4712611277906915E-6</v>
      </c>
      <c r="AC5597">
        <f t="shared" si="2011"/>
        <v>-6.8468203049956656E-4</v>
      </c>
      <c r="AD5597">
        <f t="shared" si="2012"/>
        <v>-1.4627102335113251E-2</v>
      </c>
      <c r="AE5597">
        <f t="shared" si="2013"/>
        <v>-1.7988784237900471E-2</v>
      </c>
      <c r="AF5597">
        <f t="shared" si="2014"/>
        <v>-4.0339961303305562E-2</v>
      </c>
      <c r="AG5597">
        <f t="shared" si="2015"/>
        <v>-2.1510753056232591E-9</v>
      </c>
      <c r="AI5597">
        <f t="shared" si="2016"/>
        <v>-2.4656376817045203E-2</v>
      </c>
      <c r="AJ5597">
        <f t="shared" si="2017"/>
        <v>-3.6231722905605258E-2</v>
      </c>
      <c r="AK5597">
        <f t="shared" si="2018"/>
        <v>-4.7873046573164754E-2</v>
      </c>
      <c r="AL5597">
        <f t="shared" si="2019"/>
        <v>-5.8666615091673736E-2</v>
      </c>
      <c r="AM5597">
        <f t="shared" si="2020"/>
        <v>-5.2655938847564712E-2</v>
      </c>
      <c r="AN5597">
        <f t="shared" si="2021"/>
        <v>-4.0339961656017519E-2</v>
      </c>
      <c r="AP5597">
        <f t="shared" si="2024"/>
        <v>16.328142610141107</v>
      </c>
      <c r="AQ5597">
        <f t="shared" si="2025"/>
        <v>9.2019265507181543E-3</v>
      </c>
      <c r="AR5597">
        <f t="shared" si="2026"/>
        <v>5.3263985830428746E-4</v>
      </c>
      <c r="AS5597">
        <f t="shared" si="2027"/>
        <v>8.0754731234564725E-2</v>
      </c>
      <c r="AT5597">
        <f t="shared" si="2028"/>
        <v>1.3226172039766853</v>
      </c>
      <c r="AU5597">
        <f t="shared" si="2029"/>
        <v>0.82957707323449736</v>
      </c>
      <c r="AV5597">
        <f t="shared" si="2030"/>
        <v>0.76973808625723705</v>
      </c>
      <c r="AW5597">
        <f t="shared" si="2031"/>
        <v>2.7046912572633692E-9</v>
      </c>
    </row>
    <row r="5598" spans="25:49" x14ac:dyDescent="0.25">
      <c r="Y5598">
        <f t="shared" si="2022"/>
        <v>27.979999999998718</v>
      </c>
      <c r="Z5598">
        <f t="shared" si="2023"/>
        <v>8.0459859028608485E-2</v>
      </c>
      <c r="AA5598">
        <f t="shared" si="2009"/>
        <v>-7.0451913969521139E-5</v>
      </c>
      <c r="AB5598">
        <f t="shared" si="2010"/>
        <v>-3.4660330249980402E-6</v>
      </c>
      <c r="AC5598">
        <f t="shared" si="2011"/>
        <v>-6.8363937914085618E-4</v>
      </c>
      <c r="AD5598">
        <f t="shared" si="2012"/>
        <v>-1.4627062062560399E-2</v>
      </c>
      <c r="AE5598">
        <f t="shared" si="2013"/>
        <v>-1.7993786232186382E-2</v>
      </c>
      <c r="AF5598">
        <f t="shared" si="2014"/>
        <v>-4.03331183239918E-2</v>
      </c>
      <c r="AG5598">
        <f t="shared" si="2015"/>
        <v>-2.1425214180805769E-9</v>
      </c>
      <c r="AI5598">
        <f t="shared" si="2016"/>
        <v>-2.4655405258697714E-2</v>
      </c>
      <c r="AJ5598">
        <f t="shared" si="2017"/>
        <v>-3.6230456793878749E-2</v>
      </c>
      <c r="AK5598">
        <f t="shared" si="2018"/>
        <v>-4.7871380406484441E-2</v>
      </c>
      <c r="AL5598">
        <f t="shared" si="2019"/>
        <v>-5.8665839911599169E-2</v>
      </c>
      <c r="AM5598">
        <f t="shared" si="2020"/>
        <v>-5.2655060155052856E-2</v>
      </c>
      <c r="AN5598">
        <f t="shared" si="2021"/>
        <v>-4.033311867530117E-2</v>
      </c>
      <c r="AP5598">
        <f t="shared" si="2024"/>
        <v>16.328544926049695</v>
      </c>
      <c r="AQ5598">
        <f t="shared" si="2025"/>
        <v>9.2015737291031713E-3</v>
      </c>
      <c r="AR5598">
        <f t="shared" si="2026"/>
        <v>5.3262250199864855E-4</v>
      </c>
      <c r="AS5598">
        <f t="shared" si="2027"/>
        <v>8.0751307824412227E-2</v>
      </c>
      <c r="AT5598">
        <f t="shared" si="2028"/>
        <v>1.3225440684650096</v>
      </c>
      <c r="AU5598">
        <f t="shared" si="2029"/>
        <v>0.82948712931330792</v>
      </c>
      <c r="AV5598">
        <f t="shared" si="2030"/>
        <v>0.76953638645072053</v>
      </c>
      <c r="AW5598">
        <f t="shared" si="2031"/>
        <v>2.693935880735255E-9</v>
      </c>
    </row>
    <row r="5599" spans="25:49" x14ac:dyDescent="0.25">
      <c r="Y5599">
        <f t="shared" si="2022"/>
        <v>27.984999999998717</v>
      </c>
      <c r="Z5599">
        <f t="shared" si="2023"/>
        <v>8.0456539003377348E-2</v>
      </c>
      <c r="AA5599">
        <f t="shared" si="2009"/>
        <v>-7.0339749723107346E-5</v>
      </c>
      <c r="AB5599">
        <f t="shared" si="2010"/>
        <v>-3.4608163963628208E-6</v>
      </c>
      <c r="AC5599">
        <f t="shared" si="2011"/>
        <v>-6.8259904861536107E-4</v>
      </c>
      <c r="AD5599">
        <f t="shared" si="2012"/>
        <v>-1.4627022018840169E-2</v>
      </c>
      <c r="AE5599">
        <f t="shared" si="2013"/>
        <v>-1.7998787988647111E-2</v>
      </c>
      <c r="AF5599">
        <f t="shared" si="2014"/>
        <v>-4.0326275248772948E-2</v>
      </c>
      <c r="AG5599">
        <f t="shared" si="2015"/>
        <v>-2.134001545614867E-9</v>
      </c>
      <c r="AI5599">
        <f t="shared" si="2016"/>
        <v>-2.4654435128600286E-2</v>
      </c>
      <c r="AJ5599">
        <f t="shared" si="2017"/>
        <v>-3.6229192426200062E-2</v>
      </c>
      <c r="AK5599">
        <f t="shared" si="2018"/>
        <v>-4.7869716529272646E-2</v>
      </c>
      <c r="AL5599">
        <f t="shared" si="2019"/>
        <v>-5.866506469252615E-2</v>
      </c>
      <c r="AM5599">
        <f t="shared" si="2020"/>
        <v>-5.2654181142303157E-2</v>
      </c>
      <c r="AN5599">
        <f t="shared" si="2021"/>
        <v>-4.0326275598685318E-2</v>
      </c>
      <c r="AP5599">
        <f t="shared" si="2024"/>
        <v>16.328947225344837</v>
      </c>
      <c r="AQ5599">
        <f t="shared" si="2025"/>
        <v>9.2012214695333244E-3</v>
      </c>
      <c r="AR5599">
        <f t="shared" si="2026"/>
        <v>5.3260517183352355E-4</v>
      </c>
      <c r="AS5599">
        <f t="shared" si="2027"/>
        <v>8.0747889627516528E-2</v>
      </c>
      <c r="AT5599">
        <f t="shared" si="2028"/>
        <v>1.3224709331546969</v>
      </c>
      <c r="AU5599">
        <f t="shared" si="2029"/>
        <v>0.82939716038214706</v>
      </c>
      <c r="AV5599">
        <f t="shared" si="2030"/>
        <v>0.7693347208591006</v>
      </c>
      <c r="AW5599">
        <f t="shared" si="2031"/>
        <v>2.6832232736448544E-9</v>
      </c>
    </row>
    <row r="5600" spans="25:49" x14ac:dyDescent="0.25">
      <c r="Y5600">
        <f t="shared" si="2022"/>
        <v>27.989999999998716</v>
      </c>
      <c r="Z5600">
        <f t="shared" si="2023"/>
        <v>8.0453221635576375E-2</v>
      </c>
      <c r="AA5600">
        <f t="shared" si="2009"/>
        <v>-7.0227829750556923E-5</v>
      </c>
      <c r="AB5600">
        <f t="shared" si="2010"/>
        <v>-3.4556112178880119E-6</v>
      </c>
      <c r="AC5600">
        <f t="shared" si="2011"/>
        <v>-6.8156103392988149E-4</v>
      </c>
      <c r="AD5600">
        <f t="shared" si="2012"/>
        <v>-1.4626982204051406E-2</v>
      </c>
      <c r="AE5600">
        <f t="shared" si="2013"/>
        <v>-1.8003789506884391E-2</v>
      </c>
      <c r="AF5600">
        <f t="shared" si="2014"/>
        <v>-4.0319432077944244E-2</v>
      </c>
      <c r="AG5600">
        <f t="shared" si="2015"/>
        <v>-2.1255155529630149E-9</v>
      </c>
      <c r="AI5600">
        <f t="shared" si="2016"/>
        <v>-2.4653466423656487E-2</v>
      </c>
      <c r="AJ5600">
        <f t="shared" si="2017"/>
        <v>-3.6227929798753111E-2</v>
      </c>
      <c r="AK5600">
        <f t="shared" si="2018"/>
        <v>-4.7868054936518384E-2</v>
      </c>
      <c r="AL5600">
        <f t="shared" si="2019"/>
        <v>-5.8664289434432561E-2</v>
      </c>
      <c r="AM5600">
        <f t="shared" si="2020"/>
        <v>-5.2653301809171028E-2</v>
      </c>
      <c r="AN5600">
        <f t="shared" si="2021"/>
        <v>-4.0319432426465164E-2</v>
      </c>
      <c r="AP5600">
        <f t="shared" si="2024"/>
        <v>16.329349508039854</v>
      </c>
      <c r="AQ5600">
        <f t="shared" si="2025"/>
        <v>9.200869770784709E-3</v>
      </c>
      <c r="AR5600">
        <f t="shared" si="2026"/>
        <v>5.3258786775154179E-4</v>
      </c>
      <c r="AS5600">
        <f t="shared" si="2027"/>
        <v>8.0744476632273451E-2</v>
      </c>
      <c r="AT5600">
        <f t="shared" si="2028"/>
        <v>1.3223977980446027</v>
      </c>
      <c r="AU5600">
        <f t="shared" si="2029"/>
        <v>0.82930716644220381</v>
      </c>
      <c r="AV5600">
        <f t="shared" si="2030"/>
        <v>0.76913308948285675</v>
      </c>
      <c r="AW5600">
        <f t="shared" si="2031"/>
        <v>2.6725532659167823E-9</v>
      </c>
    </row>
    <row r="5601" spans="25:49" x14ac:dyDescent="0.25">
      <c r="Y5601">
        <f t="shared" si="2022"/>
        <v>27.994999999998715</v>
      </c>
      <c r="Z5601">
        <f t="shared" si="2023"/>
        <v>8.0449906919256339E-2</v>
      </c>
      <c r="AA5601">
        <f t="shared" si="2009"/>
        <v>-7.0116153545967029E-5</v>
      </c>
      <c r="AB5601">
        <f t="shared" si="2010"/>
        <v>-3.4504174656736912E-6</v>
      </c>
      <c r="AC5601">
        <f t="shared" si="2011"/>
        <v>-6.8052533010165388E-4</v>
      </c>
      <c r="AD5601">
        <f t="shared" si="2012"/>
        <v>-1.4626942618292973E-2</v>
      </c>
      <c r="AE5601">
        <f t="shared" si="2013"/>
        <v>-1.8008790786499841E-2</v>
      </c>
      <c r="AF5601">
        <f t="shared" si="2014"/>
        <v>-4.0312588811800956E-2</v>
      </c>
      <c r="AG5601">
        <f t="shared" si="2015"/>
        <v>-2.1170633053997903E-9</v>
      </c>
      <c r="AI5601">
        <f t="shared" si="2016"/>
        <v>-2.4652499140776277E-2</v>
      </c>
      <c r="AJ5601">
        <f t="shared" si="2017"/>
        <v>-3.6226668907729749E-2</v>
      </c>
      <c r="AK5601">
        <f t="shared" si="2018"/>
        <v>-4.7866395623221078E-2</v>
      </c>
      <c r="AL5601">
        <f t="shared" si="2019"/>
        <v>-5.8663514137296285E-2</v>
      </c>
      <c r="AM5601">
        <f t="shared" si="2020"/>
        <v>-5.2652422155511816E-2</v>
      </c>
      <c r="AN5601">
        <f t="shared" si="2021"/>
        <v>-4.0312589158935958E-2</v>
      </c>
      <c r="AP5601">
        <f t="shared" si="2024"/>
        <v>16.329751774148033</v>
      </c>
      <c r="AQ5601">
        <f t="shared" si="2025"/>
        <v>9.2005186316359566E-3</v>
      </c>
      <c r="AR5601">
        <f t="shared" si="2026"/>
        <v>5.325705896954523E-4</v>
      </c>
      <c r="AS5601">
        <f t="shared" si="2027"/>
        <v>8.0741068827103801E-2</v>
      </c>
      <c r="AT5601">
        <f t="shared" si="2028"/>
        <v>1.3223246631335823</v>
      </c>
      <c r="AU5601">
        <f t="shared" si="2029"/>
        <v>0.82921714749466946</v>
      </c>
      <c r="AV5601">
        <f t="shared" si="2030"/>
        <v>0.76893149232246705</v>
      </c>
      <c r="AW5601">
        <f t="shared" si="2031"/>
        <v>2.6619256881519695E-9</v>
      </c>
    </row>
    <row r="5602" spans="25:49" x14ac:dyDescent="0.25">
      <c r="Y5602">
        <f t="shared" si="2022"/>
        <v>27.999999999998714</v>
      </c>
      <c r="Z5602">
        <f t="shared" si="2023"/>
        <v>8.0446594848480407E-2</v>
      </c>
      <c r="AA5602">
        <f t="shared" si="2009"/>
        <v>-7.0004720604378376E-5</v>
      </c>
      <c r="AB5602">
        <f t="shared" si="2010"/>
        <v>-3.4452351158545843E-6</v>
      </c>
      <c r="AC5602">
        <f t="shared" si="2011"/>
        <v>-6.794919321583574E-4</v>
      </c>
      <c r="AD5602">
        <f t="shared" si="2012"/>
        <v>-1.4626903261663847E-2</v>
      </c>
      <c r="AE5602">
        <f t="shared" si="2013"/>
        <v>-1.8013791827094873E-2</v>
      </c>
      <c r="AF5602">
        <f t="shared" si="2014"/>
        <v>-4.0305745450638503E-2</v>
      </c>
      <c r="AG5602">
        <f t="shared" si="2015"/>
        <v>-2.1086446687357047E-9</v>
      </c>
      <c r="AI5602">
        <f t="shared" si="2016"/>
        <v>-2.4651533276875987E-2</v>
      </c>
      <c r="AJ5602">
        <f t="shared" si="2017"/>
        <v>-3.622540974932982E-2</v>
      </c>
      <c r="AK5602">
        <f t="shared" si="2018"/>
        <v>-4.7864738584390623E-2</v>
      </c>
      <c r="AL5602">
        <f t="shared" si="2019"/>
        <v>-5.8662738801095231E-2</v>
      </c>
      <c r="AM5602">
        <f t="shared" si="2020"/>
        <v>-5.2651542181180802E-2</v>
      </c>
      <c r="AN5602">
        <f t="shared" si="2021"/>
        <v>-4.0305745796393101E-2</v>
      </c>
      <c r="AP5602">
        <f t="shared" si="2024"/>
        <v>16.330154023682628</v>
      </c>
      <c r="AQ5602">
        <f t="shared" si="2025"/>
        <v>9.2001680508682262E-3</v>
      </c>
      <c r="AR5602">
        <f t="shared" si="2026"/>
        <v>5.3255333760812392E-4</v>
      </c>
      <c r="AS5602">
        <f t="shared" si="2027"/>
        <v>8.0737666200453292E-2</v>
      </c>
      <c r="AT5602">
        <f t="shared" si="2028"/>
        <v>1.3222515284204908</v>
      </c>
      <c r="AU5602">
        <f t="shared" si="2029"/>
        <v>0.82912710354073693</v>
      </c>
      <c r="AV5602">
        <f t="shared" si="2030"/>
        <v>0.76872992937840812</v>
      </c>
      <c r="AW5602">
        <f t="shared" si="2031"/>
        <v>2.6513403716249726E-9</v>
      </c>
    </row>
    <row r="5603" spans="25:49" x14ac:dyDescent="0.25">
      <c r="Y5603">
        <f t="shared" si="2022"/>
        <v>28.004999999998713</v>
      </c>
      <c r="Z5603">
        <f t="shared" si="2023"/>
        <v>8.0443285417323998E-2</v>
      </c>
      <c r="AA5603">
        <f t="shared" si="2009"/>
        <v>-6.9893530421802987E-5</v>
      </c>
      <c r="AB5603">
        <f t="shared" si="2010"/>
        <v>-3.4400641446555771E-6</v>
      </c>
      <c r="AC5603">
        <f t="shared" si="2011"/>
        <v>-6.7846083513806578E-4</v>
      </c>
      <c r="AD5603">
        <f t="shared" si="2012"/>
        <v>-1.4626864134263028E-2</v>
      </c>
      <c r="AE5603">
        <f t="shared" si="2013"/>
        <v>-1.8018792628270788E-2</v>
      </c>
      <c r="AF5603">
        <f t="shared" si="2014"/>
        <v>-4.0298901994752362E-2</v>
      </c>
      <c r="AG5603">
        <f t="shared" si="2015"/>
        <v>-2.100259509314884E-9</v>
      </c>
      <c r="AI5603">
        <f t="shared" si="2016"/>
        <v>-2.465056882887828E-2</v>
      </c>
      <c r="AJ5603">
        <f t="shared" si="2017"/>
        <v>-3.6224152319761067E-2</v>
      </c>
      <c r="AK5603">
        <f t="shared" si="2018"/>
        <v>-4.786308381504728E-2</v>
      </c>
      <c r="AL5603">
        <f t="shared" si="2019"/>
        <v>-5.8661963425807269E-2</v>
      </c>
      <c r="AM5603">
        <f t="shared" si="2020"/>
        <v>-5.2650661886033165E-2</v>
      </c>
      <c r="AN5603">
        <f t="shared" si="2021"/>
        <v>-4.0298902339132046E-2</v>
      </c>
      <c r="AP5603">
        <f t="shared" si="2024"/>
        <v>16.33055625665687</v>
      </c>
      <c r="AQ5603">
        <f t="shared" si="2025"/>
        <v>9.1998180272652042E-3</v>
      </c>
      <c r="AR5603">
        <f t="shared" si="2026"/>
        <v>5.3253611143254463E-4</v>
      </c>
      <c r="AS5603">
        <f t="shared" si="2027"/>
        <v>8.0734268740792495E-2</v>
      </c>
      <c r="AT5603">
        <f t="shared" si="2028"/>
        <v>1.3221783939041825</v>
      </c>
      <c r="AU5603">
        <f t="shared" si="2029"/>
        <v>0.8290370345816015</v>
      </c>
      <c r="AV5603">
        <f t="shared" si="2030"/>
        <v>0.76852840065115502</v>
      </c>
      <c r="AW5603">
        <f t="shared" si="2031"/>
        <v>2.6407971482812963E-9</v>
      </c>
    </row>
    <row r="5604" spans="25:49" x14ac:dyDescent="0.25">
      <c r="Y5604">
        <f t="shared" si="2022"/>
        <v>28.009999999998712</v>
      </c>
      <c r="Z5604">
        <f t="shared" si="2023"/>
        <v>8.043997861987498E-2</v>
      </c>
      <c r="AA5604">
        <f t="shared" si="2009"/>
        <v>-6.9782582495262355E-5</v>
      </c>
      <c r="AB5604">
        <f t="shared" si="2010"/>
        <v>-3.4349045282459998E-6</v>
      </c>
      <c r="AC5604">
        <f t="shared" si="2011"/>
        <v>-6.7743203408928874E-4</v>
      </c>
      <c r="AD5604">
        <f t="shared" si="2012"/>
        <v>-1.4626825236189614E-2</v>
      </c>
      <c r="AE5604">
        <f t="shared" si="2013"/>
        <v>-1.8023793189628729E-2</v>
      </c>
      <c r="AF5604">
        <f t="shared" si="2014"/>
        <v>-4.0292058444438117E-2</v>
      </c>
      <c r="AG5604">
        <f t="shared" si="2015"/>
        <v>-2.0919076940129446E-9</v>
      </c>
      <c r="AI5604">
        <f t="shared" si="2016"/>
        <v>-2.4649605793712205E-2</v>
      </c>
      <c r="AJ5604">
        <f t="shared" si="2017"/>
        <v>-3.6222896615239149E-2</v>
      </c>
      <c r="AK5604">
        <f t="shared" si="2018"/>
        <v>-4.7861431310221796E-2</v>
      </c>
      <c r="AL5604">
        <f t="shared" si="2019"/>
        <v>-5.8661188011410334E-2</v>
      </c>
      <c r="AM5604">
        <f t="shared" si="2020"/>
        <v>-5.2649781269924062E-2</v>
      </c>
      <c r="AN5604">
        <f t="shared" si="2021"/>
        <v>-4.0292058787448355E-2</v>
      </c>
      <c r="AP5604">
        <f t="shared" si="2024"/>
        <v>16.330958473083957</v>
      </c>
      <c r="AQ5604">
        <f t="shared" si="2025"/>
        <v>9.199468559613096E-3</v>
      </c>
      <c r="AR5604">
        <f t="shared" si="2026"/>
        <v>5.3251891111182135E-4</v>
      </c>
      <c r="AS5604">
        <f t="shared" si="2027"/>
        <v>8.0730876436616805E-2</v>
      </c>
      <c r="AT5604">
        <f t="shared" si="2028"/>
        <v>1.3221052595835112</v>
      </c>
      <c r="AU5604">
        <f t="shared" si="2029"/>
        <v>0.82894694061846019</v>
      </c>
      <c r="AV5604">
        <f t="shared" si="2030"/>
        <v>0.76832690614118127</v>
      </c>
      <c r="AW5604">
        <f t="shared" si="2031"/>
        <v>2.630295850734724E-9</v>
      </c>
    </row>
    <row r="5605" spans="25:49" x14ac:dyDescent="0.25">
      <c r="Y5605">
        <f t="shared" si="2022"/>
        <v>28.014999999998711</v>
      </c>
      <c r="Z5605">
        <f t="shared" si="2023"/>
        <v>8.0436674450233378E-2</v>
      </c>
      <c r="AA5605">
        <f t="shared" si="2009"/>
        <v>-6.967187632269726E-5</v>
      </c>
      <c r="AB5605">
        <f t="shared" si="2010"/>
        <v>-3.4297562429547307E-6</v>
      </c>
      <c r="AC5605">
        <f t="shared" si="2011"/>
        <v>-6.7640552407088189E-4</v>
      </c>
      <c r="AD5605">
        <f t="shared" si="2012"/>
        <v>-1.4626786567542766E-2</v>
      </c>
      <c r="AE5605">
        <f t="shared" si="2013"/>
        <v>-1.8028793510769643E-2</v>
      </c>
      <c r="AF5605">
        <f t="shared" si="2014"/>
        <v>-4.0285214799991462E-2</v>
      </c>
      <c r="AG5605">
        <f t="shared" si="2015"/>
        <v>-2.083589090234881E-9</v>
      </c>
      <c r="AI5605">
        <f t="shared" si="2016"/>
        <v>-2.4648644168313097E-2</v>
      </c>
      <c r="AJ5605">
        <f t="shared" si="2017"/>
        <v>-3.6221642631987648E-2</v>
      </c>
      <c r="AK5605">
        <f t="shared" si="2018"/>
        <v>-4.7859781064955219E-2</v>
      </c>
      <c r="AL5605">
        <f t="shared" si="2019"/>
        <v>-5.8660412557882312E-2</v>
      </c>
      <c r="AM5605">
        <f t="shared" si="2020"/>
        <v>-5.2648900332708512E-2</v>
      </c>
      <c r="AN5605">
        <f t="shared" si="2021"/>
        <v>-4.0285215141637694E-2</v>
      </c>
      <c r="AP5605">
        <f t="shared" si="2024"/>
        <v>16.331360672977056</v>
      </c>
      <c r="AQ5605">
        <f t="shared" si="2025"/>
        <v>9.1991196467006205E-3</v>
      </c>
      <c r="AR5605">
        <f t="shared" si="2026"/>
        <v>5.3250173658918017E-4</v>
      </c>
      <c r="AS5605">
        <f t="shared" si="2027"/>
        <v>8.0727489276446365E-2</v>
      </c>
      <c r="AT5605">
        <f t="shared" si="2028"/>
        <v>1.3220321254573302</v>
      </c>
      <c r="AU5605">
        <f t="shared" si="2029"/>
        <v>0.82885682165251207</v>
      </c>
      <c r="AV5605">
        <f t="shared" si="2030"/>
        <v>0.76812544584895914</v>
      </c>
      <c r="AW5605">
        <f t="shared" si="2031"/>
        <v>2.6198363122646615E-9</v>
      </c>
    </row>
    <row r="5606" spans="25:49" x14ac:dyDescent="0.25">
      <c r="Y5606">
        <f t="shared" si="2022"/>
        <v>28.01999999999871</v>
      </c>
      <c r="Z5606">
        <f t="shared" si="2023"/>
        <v>8.0433372902511568E-2</v>
      </c>
      <c r="AA5606">
        <f t="shared" si="2009"/>
        <v>-6.9561411403061419E-5</v>
      </c>
      <c r="AB5606">
        <f t="shared" si="2010"/>
        <v>-3.4246192650897873E-6</v>
      </c>
      <c r="AC5606">
        <f t="shared" si="2011"/>
        <v>-6.7538130015203286E-4</v>
      </c>
      <c r="AD5606">
        <f t="shared" si="2012"/>
        <v>-1.4626748128421694E-2</v>
      </c>
      <c r="AE5606">
        <f t="shared" si="2013"/>
        <v>-1.8033793591294357E-2</v>
      </c>
      <c r="AF5606">
        <f t="shared" si="2014"/>
        <v>-4.0278371061708146E-2</v>
      </c>
      <c r="AG5606">
        <f t="shared" si="2015"/>
        <v>-2.0753035659129581E-9</v>
      </c>
      <c r="AI5606">
        <f t="shared" si="2016"/>
        <v>-2.4647683949622634E-2</v>
      </c>
      <c r="AJ5606">
        <f t="shared" si="2017"/>
        <v>-3.6220390366238003E-2</v>
      </c>
      <c r="AK5606">
        <f t="shared" si="2018"/>
        <v>-4.7858133074298967E-2</v>
      </c>
      <c r="AL5606">
        <f t="shared" si="2019"/>
        <v>-5.8659637065201109E-2</v>
      </c>
      <c r="AM5606">
        <f t="shared" si="2020"/>
        <v>-5.2648019074241492E-2</v>
      </c>
      <c r="AN5606">
        <f t="shared" si="2021"/>
        <v>-4.0278371401995805E-2</v>
      </c>
      <c r="AP5606">
        <f t="shared" si="2024"/>
        <v>16.331762856349307</v>
      </c>
      <c r="AQ5606">
        <f t="shared" si="2025"/>
        <v>9.1987712873190068E-3</v>
      </c>
      <c r="AR5606">
        <f t="shared" si="2026"/>
        <v>5.3248458780796545E-4</v>
      </c>
      <c r="AS5606">
        <f t="shared" si="2027"/>
        <v>8.0724107248826005E-2</v>
      </c>
      <c r="AT5606">
        <f t="shared" si="2028"/>
        <v>1.3219589915244925</v>
      </c>
      <c r="AU5606">
        <f t="shared" si="2029"/>
        <v>0.82876667768495826</v>
      </c>
      <c r="AV5606">
        <f t="shared" si="2030"/>
        <v>0.76792401977495928</v>
      </c>
      <c r="AW5606">
        <f t="shared" si="2031"/>
        <v>2.6094183668134892E-9</v>
      </c>
    </row>
    <row r="5607" spans="25:49" x14ac:dyDescent="0.25">
      <c r="Y5607">
        <f t="shared" si="2022"/>
        <v>28.024999999998709</v>
      </c>
      <c r="Z5607">
        <f t="shared" si="2023"/>
        <v>8.0430073970834196E-2</v>
      </c>
      <c r="AA5607">
        <f t="shared" si="2009"/>
        <v>-6.9451187236259086E-5</v>
      </c>
      <c r="AB5607">
        <f t="shared" si="2010"/>
        <v>-3.4194935710215914E-6</v>
      </c>
      <c r="AC5607">
        <f t="shared" si="2011"/>
        <v>-6.7435935741230258E-4</v>
      </c>
      <c r="AD5607">
        <f t="shared" si="2012"/>
        <v>-1.4626709918925708E-2</v>
      </c>
      <c r="AE5607">
        <f t="shared" si="2013"/>
        <v>-1.8038793430803557E-2</v>
      </c>
      <c r="AF5607">
        <f t="shared" si="2014"/>
        <v>-4.0271527229884051E-2</v>
      </c>
      <c r="AG5607">
        <f t="shared" si="2015"/>
        <v>-2.0670509895046192E-9</v>
      </c>
      <c r="AI5607">
        <f t="shared" si="2016"/>
        <v>-2.4646725134588817E-2</v>
      </c>
      <c r="AJ5607">
        <f t="shared" si="2017"/>
        <v>-3.6219139814229549E-2</v>
      </c>
      <c r="AK5607">
        <f t="shared" si="2018"/>
        <v>-4.7856487333314844E-2</v>
      </c>
      <c r="AL5607">
        <f t="shared" si="2019"/>
        <v>-5.8658861533344687E-2</v>
      </c>
      <c r="AM5607">
        <f t="shared" si="2020"/>
        <v>-5.2647137494377938E-2</v>
      </c>
      <c r="AN5607">
        <f t="shared" si="2021"/>
        <v>-4.0271527568818528E-2</v>
      </c>
      <c r="AP5607">
        <f t="shared" si="2024"/>
        <v>16.332165023213818</v>
      </c>
      <c r="AQ5607">
        <f t="shared" si="2025"/>
        <v>9.1984234802619923E-3</v>
      </c>
      <c r="AR5607">
        <f t="shared" si="2026"/>
        <v>5.3246746471164006E-4</v>
      </c>
      <c r="AS5607">
        <f t="shared" si="2027"/>
        <v>8.0720730342325242E-2</v>
      </c>
      <c r="AT5607">
        <f t="shared" si="2028"/>
        <v>1.3218858577838504</v>
      </c>
      <c r="AU5607">
        <f t="shared" si="2029"/>
        <v>0.82867650871700183</v>
      </c>
      <c r="AV5607">
        <f t="shared" si="2030"/>
        <v>0.76772262791965074</v>
      </c>
      <c r="AW5607">
        <f t="shared" si="2031"/>
        <v>2.5990418489839264E-9</v>
      </c>
    </row>
    <row r="5608" spans="25:49" x14ac:dyDescent="0.25">
      <c r="Y5608">
        <f t="shared" si="2022"/>
        <v>28.029999999998708</v>
      </c>
      <c r="Z5608">
        <f t="shared" si="2023"/>
        <v>8.0426777649338074E-2</v>
      </c>
      <c r="AA5608">
        <f t="shared" si="2009"/>
        <v>-6.9341203323162315E-5</v>
      </c>
      <c r="AB5608">
        <f t="shared" si="2010"/>
        <v>-3.4143791371621546E-6</v>
      </c>
      <c r="AC5608">
        <f t="shared" si="2011"/>
        <v>-6.7333969094153555E-4</v>
      </c>
      <c r="AD5608">
        <f t="shared" si="2012"/>
        <v>-1.4626671939154151E-2</v>
      </c>
      <c r="AE5608">
        <f t="shared" si="2013"/>
        <v>-1.8043793028897744E-2</v>
      </c>
      <c r="AF5608">
        <f t="shared" si="2014"/>
        <v>-4.0264683304815134E-2</v>
      </c>
      <c r="AG5608">
        <f t="shared" si="2015"/>
        <v>-2.0588312299903939E-9</v>
      </c>
      <c r="AI5608">
        <f t="shared" si="2016"/>
        <v>-2.4645767720165919E-2</v>
      </c>
      <c r="AJ5608">
        <f t="shared" si="2017"/>
        <v>-3.6217890972209454E-2</v>
      </c>
      <c r="AK5608">
        <f t="shared" si="2018"/>
        <v>-4.7854843837074931E-2</v>
      </c>
      <c r="AL5608">
        <f t="shared" si="2019"/>
        <v>-5.8658085962290954E-2</v>
      </c>
      <c r="AM5608">
        <f t="shared" si="2020"/>
        <v>-5.2646255592972667E-2</v>
      </c>
      <c r="AN5608">
        <f t="shared" si="2021"/>
        <v>-4.0264683642401822E-2</v>
      </c>
      <c r="AP5608">
        <f t="shared" si="2024"/>
        <v>16.332567173583673</v>
      </c>
      <c r="AQ5608">
        <f t="shared" si="2025"/>
        <v>9.1980762243258109E-3</v>
      </c>
      <c r="AR5608">
        <f t="shared" si="2026"/>
        <v>5.3245036724378493E-4</v>
      </c>
      <c r="AS5608">
        <f t="shared" si="2027"/>
        <v>8.0717358545538187E-2</v>
      </c>
      <c r="AT5608">
        <f t="shared" si="2028"/>
        <v>1.3218127242342557</v>
      </c>
      <c r="AU5608">
        <f t="shared" si="2029"/>
        <v>0.82858631474984779</v>
      </c>
      <c r="AV5608">
        <f t="shared" si="2030"/>
        <v>0.76752127028350137</v>
      </c>
      <c r="AW5608">
        <f t="shared" si="2031"/>
        <v>2.5887065940364054E-9</v>
      </c>
    </row>
    <row r="5609" spans="25:49" x14ac:dyDescent="0.25">
      <c r="Y5609">
        <f t="shared" si="2022"/>
        <v>28.034999999998707</v>
      </c>
      <c r="Z5609">
        <f t="shared" si="2023"/>
        <v>8.0423483932172232E-2</v>
      </c>
      <c r="AA5609">
        <f t="shared" si="2009"/>
        <v>-6.9231459165614508E-5</v>
      </c>
      <c r="AB5609">
        <f t="shared" si="2010"/>
        <v>-3.4092759399650765E-6</v>
      </c>
      <c r="AC5609">
        <f t="shared" si="2011"/>
        <v>-6.7232229583990145E-4</v>
      </c>
      <c r="AD5609">
        <f t="shared" si="2012"/>
        <v>-1.4626634189206461E-2</v>
      </c>
      <c r="AE5609">
        <f t="shared" si="2013"/>
        <v>-1.8048792385177266E-2</v>
      </c>
      <c r="AF5609">
        <f t="shared" si="2014"/>
        <v>-4.0257839286797444E-2</v>
      </c>
      <c r="AG5609">
        <f t="shared" si="2015"/>
        <v>-2.0506441568718186E-9</v>
      </c>
      <c r="AI5609">
        <f t="shared" si="2016"/>
        <v>-2.4644811703314503E-2</v>
      </c>
      <c r="AJ5609">
        <f t="shared" si="2017"/>
        <v>-3.6216643836432715E-2</v>
      </c>
      <c r="AK5609">
        <f t="shared" si="2018"/>
        <v>-4.78532025806616E-2</v>
      </c>
      <c r="AL5609">
        <f t="shared" si="2019"/>
        <v>-5.8657310352017836E-2</v>
      </c>
      <c r="AM5609">
        <f t="shared" si="2020"/>
        <v>-5.264537336988042E-2</v>
      </c>
      <c r="AN5609">
        <f t="shared" si="2021"/>
        <v>-4.0257839623041698E-2</v>
      </c>
      <c r="AP5609">
        <f t="shared" si="2024"/>
        <v>16.33296930747192</v>
      </c>
      <c r="AQ5609">
        <f t="shared" si="2025"/>
        <v>9.1977295183091959E-3</v>
      </c>
      <c r="AR5609">
        <f t="shared" si="2026"/>
        <v>5.3243329534809908E-4</v>
      </c>
      <c r="AS5609">
        <f t="shared" si="2027"/>
        <v>8.0713991847083486E-2</v>
      </c>
      <c r="AT5609">
        <f t="shared" si="2028"/>
        <v>1.3217395908745599</v>
      </c>
      <c r="AU5609">
        <f t="shared" si="2029"/>
        <v>0.82849609578470329</v>
      </c>
      <c r="AV5609">
        <f t="shared" si="2030"/>
        <v>0.76731994686697735</v>
      </c>
      <c r="AW5609">
        <f t="shared" si="2031"/>
        <v>2.5784124378864556E-9</v>
      </c>
    </row>
    <row r="5610" spans="25:49" x14ac:dyDescent="0.25">
      <c r="Y5610">
        <f t="shared" si="2022"/>
        <v>28.039999999998706</v>
      </c>
      <c r="Z5610">
        <f t="shared" si="2023"/>
        <v>8.0420192813497882E-2</v>
      </c>
      <c r="AA5610">
        <f t="shared" si="2009"/>
        <v>-6.9121954266416501E-5</v>
      </c>
      <c r="AB5610">
        <f t="shared" si="2010"/>
        <v>-3.404183955987996E-6</v>
      </c>
      <c r="AC5610">
        <f t="shared" si="2011"/>
        <v>-6.7130716721777684E-4</v>
      </c>
      <c r="AD5610">
        <f t="shared" si="2012"/>
        <v>-1.4626596669182101E-2</v>
      </c>
      <c r="AE5610">
        <f t="shared" si="2013"/>
        <v>-1.8053791499242348E-2</v>
      </c>
      <c r="AF5610">
        <f t="shared" si="2014"/>
        <v>-4.0250995176127145E-2</v>
      </c>
      <c r="AG5610">
        <f t="shared" si="2015"/>
        <v>-2.0424896401693653E-9</v>
      </c>
      <c r="AI5610">
        <f t="shared" si="2016"/>
        <v>-2.4643857081001422E-2</v>
      </c>
      <c r="AJ5610">
        <f t="shared" si="2017"/>
        <v>-3.6215398403162208E-2</v>
      </c>
      <c r="AK5610">
        <f t="shared" si="2018"/>
        <v>-4.7851563559167504E-2</v>
      </c>
      <c r="AL5610">
        <f t="shared" si="2019"/>
        <v>-5.8656534702503281E-2</v>
      </c>
      <c r="AM5610">
        <f t="shared" si="2020"/>
        <v>-5.2644490824955918E-2</v>
      </c>
      <c r="AN5610">
        <f t="shared" si="2021"/>
        <v>-4.0250995511034303E-2</v>
      </c>
      <c r="AP5610">
        <f t="shared" si="2024"/>
        <v>16.333371424891581</v>
      </c>
      <c r="AQ5610">
        <f t="shared" si="2025"/>
        <v>9.1973833610133685E-3</v>
      </c>
      <c r="AR5610">
        <f t="shared" si="2026"/>
        <v>5.3241624896839925E-4</v>
      </c>
      <c r="AS5610">
        <f t="shared" si="2027"/>
        <v>8.0710630235604292E-2</v>
      </c>
      <c r="AT5610">
        <f t="shared" si="2028"/>
        <v>1.3216664577036139</v>
      </c>
      <c r="AU5610">
        <f t="shared" si="2029"/>
        <v>0.82840585182277737</v>
      </c>
      <c r="AV5610">
        <f t="shared" si="2030"/>
        <v>0.76711865767054344</v>
      </c>
      <c r="AW5610">
        <f t="shared" si="2031"/>
        <v>2.5681592171020987E-9</v>
      </c>
    </row>
    <row r="5611" spans="25:49" x14ac:dyDescent="0.25">
      <c r="Y5611">
        <f t="shared" si="2022"/>
        <v>28.044999999998705</v>
      </c>
      <c r="Z5611">
        <f t="shared" si="2023"/>
        <v>8.0416904287488405E-2</v>
      </c>
      <c r="AA5611">
        <f t="shared" si="2009"/>
        <v>-6.9012688129330043E-5</v>
      </c>
      <c r="AB5611">
        <f t="shared" si="2010"/>
        <v>-3.3991031617468748E-6</v>
      </c>
      <c r="AC5611">
        <f t="shared" si="2011"/>
        <v>-6.7029430019587704E-4</v>
      </c>
      <c r="AD5611">
        <f t="shared" si="2012"/>
        <v>-1.4626559379180662E-2</v>
      </c>
      <c r="AE5611">
        <f t="shared" si="2013"/>
        <v>-1.8058790370693027E-2</v>
      </c>
      <c r="AF5611">
        <f t="shared" si="2014"/>
        <v>-4.0244150973100475E-2</v>
      </c>
      <c r="AG5611">
        <f t="shared" si="2015"/>
        <v>-2.0343675504203785E-9</v>
      </c>
      <c r="AI5611">
        <f t="shared" si="2016"/>
        <v>-2.4642903850199765E-2</v>
      </c>
      <c r="AJ5611">
        <f t="shared" si="2017"/>
        <v>-3.6214154668668549E-2</v>
      </c>
      <c r="AK5611">
        <f t="shared" si="2018"/>
        <v>-4.7849926767695582E-2</v>
      </c>
      <c r="AL5611">
        <f t="shared" si="2019"/>
        <v>-5.8655759013725231E-2</v>
      </c>
      <c r="AM5611">
        <f t="shared" si="2020"/>
        <v>-5.2643607958053742E-2</v>
      </c>
      <c r="AN5611">
        <f t="shared" si="2021"/>
        <v>-4.024415130667585E-2</v>
      </c>
      <c r="AP5611">
        <f t="shared" si="2024"/>
        <v>16.333773525855648</v>
      </c>
      <c r="AQ5611">
        <f t="shared" si="2025"/>
        <v>9.1970377512420372E-3</v>
      </c>
      <c r="AR5611">
        <f t="shared" si="2026"/>
        <v>5.3239922804861929E-4</v>
      </c>
      <c r="AS5611">
        <f t="shared" si="2027"/>
        <v>8.0707273699768198E-2</v>
      </c>
      <c r="AT5611">
        <f t="shared" si="2028"/>
        <v>1.321593324720268</v>
      </c>
      <c r="AU5611">
        <f t="shared" si="2029"/>
        <v>0.82831558286528117</v>
      </c>
      <c r="AV5611">
        <f t="shared" si="2030"/>
        <v>0.7669174026946628</v>
      </c>
      <c r="AW5611">
        <f t="shared" si="2031"/>
        <v>2.5579467689012541E-9</v>
      </c>
    </row>
    <row r="5612" spans="25:49" x14ac:dyDescent="0.25">
      <c r="Y5612">
        <f t="shared" si="2022"/>
        <v>28.049999999998704</v>
      </c>
      <c r="Z5612">
        <f t="shared" si="2023"/>
        <v>8.0413618348329247E-2</v>
      </c>
      <c r="AA5612">
        <f t="shared" si="2009"/>
        <v>-6.8903660259074317E-5</v>
      </c>
      <c r="AB5612">
        <f t="shared" si="2010"/>
        <v>-3.3940335338547753E-6</v>
      </c>
      <c r="AC5612">
        <f t="shared" si="2011"/>
        <v>-6.6928368990508305E-4</v>
      </c>
      <c r="AD5612">
        <f t="shared" si="2012"/>
        <v>-1.4626522319301746E-2</v>
      </c>
      <c r="AE5612">
        <f t="shared" si="2013"/>
        <v>-1.80637889991292E-2</v>
      </c>
      <c r="AF5612">
        <f t="shared" si="2014"/>
        <v>-4.023730667801375E-2</v>
      </c>
      <c r="AG5612">
        <f t="shared" si="2015"/>
        <v>-2.0262777586770178E-9</v>
      </c>
      <c r="AI5612">
        <f t="shared" si="2016"/>
        <v>-2.4641952007888872E-2</v>
      </c>
      <c r="AJ5612">
        <f t="shared" si="2017"/>
        <v>-3.6212912629230182E-2</v>
      </c>
      <c r="AK5612">
        <f t="shared" si="2018"/>
        <v>-4.7848292201358965E-2</v>
      </c>
      <c r="AL5612">
        <f t="shared" si="2019"/>
        <v>-5.8654983285661627E-2</v>
      </c>
      <c r="AM5612">
        <f t="shared" si="2020"/>
        <v>-5.264272476902844E-2</v>
      </c>
      <c r="AN5612">
        <f t="shared" si="2021"/>
        <v>-4.0237307010262645E-2</v>
      </c>
      <c r="AP5612">
        <f t="shared" si="2024"/>
        <v>16.334175610377084</v>
      </c>
      <c r="AQ5612">
        <f t="shared" si="2025"/>
        <v>9.1966926878013899E-3</v>
      </c>
      <c r="AR5612">
        <f t="shared" si="2026"/>
        <v>5.3238223253281058E-4</v>
      </c>
      <c r="AS5612">
        <f t="shared" si="2027"/>
        <v>8.0703922228267222E-2</v>
      </c>
      <c r="AT5612">
        <f t="shared" si="2028"/>
        <v>1.3215201919233721</v>
      </c>
      <c r="AU5612">
        <f t="shared" si="2029"/>
        <v>0.82822528891342773</v>
      </c>
      <c r="AV5612">
        <f t="shared" si="2030"/>
        <v>0.76671618193979729</v>
      </c>
      <c r="AW5612">
        <f t="shared" si="2031"/>
        <v>2.5477749311491541E-9</v>
      </c>
    </row>
    <row r="5613" spans="25:49" x14ac:dyDescent="0.25">
      <c r="Y5613">
        <f t="shared" si="2022"/>
        <v>28.054999999998703</v>
      </c>
      <c r="Z5613">
        <f t="shared" si="2023"/>
        <v>8.0410334990218074E-2</v>
      </c>
      <c r="AA5613">
        <f t="shared" si="2009"/>
        <v>-6.8794870161336384E-5</v>
      </c>
      <c r="AB5613">
        <f t="shared" si="2010"/>
        <v>-3.3889750489802261E-6</v>
      </c>
      <c r="AC5613">
        <f t="shared" si="2011"/>
        <v>-6.6827533148650369E-4</v>
      </c>
      <c r="AD5613">
        <f t="shared" si="2012"/>
        <v>-1.4626485489645047E-2</v>
      </c>
      <c r="AE5613">
        <f t="shared" si="2013"/>
        <v>-1.806878738415061E-2</v>
      </c>
      <c r="AF5613">
        <f t="shared" si="2014"/>
        <v>-4.0230462291163435E-2</v>
      </c>
      <c r="AG5613">
        <f t="shared" si="2015"/>
        <v>-2.0182201365042138E-9</v>
      </c>
      <c r="AI5613">
        <f t="shared" si="2016"/>
        <v>-2.464100155105434E-2</v>
      </c>
      <c r="AJ5613">
        <f t="shared" si="2017"/>
        <v>-3.6211672281133339E-2</v>
      </c>
      <c r="AK5613">
        <f t="shared" si="2018"/>
        <v>-4.7846659855281033E-2</v>
      </c>
      <c r="AL5613">
        <f t="shared" si="2019"/>
        <v>-5.8654207518290431E-2</v>
      </c>
      <c r="AM5613">
        <f t="shared" si="2020"/>
        <v>-5.2641841257734481E-2</v>
      </c>
      <c r="AN5613">
        <f t="shared" si="2021"/>
        <v>-4.0230462622091116E-2</v>
      </c>
      <c r="AP5613">
        <f t="shared" si="2024"/>
        <v>16.334577678468825</v>
      </c>
      <c r="AQ5613">
        <f t="shared" si="2025"/>
        <v>9.1963481695000945E-3</v>
      </c>
      <c r="AR5613">
        <f t="shared" si="2026"/>
        <v>5.3236526236514136E-4</v>
      </c>
      <c r="AS5613">
        <f t="shared" si="2027"/>
        <v>8.0700575809817696E-2</v>
      </c>
      <c r="AT5613">
        <f t="shared" si="2028"/>
        <v>1.3214470593117755</v>
      </c>
      <c r="AU5613">
        <f t="shared" si="2029"/>
        <v>0.82813496996843206</v>
      </c>
      <c r="AV5613">
        <f t="shared" si="2030"/>
        <v>0.76651499540640722</v>
      </c>
      <c r="AW5613">
        <f t="shared" si="2031"/>
        <v>2.5376435423557711E-9</v>
      </c>
    </row>
    <row r="5614" spans="25:49" x14ac:dyDescent="0.25">
      <c r="Y5614">
        <f t="shared" si="2022"/>
        <v>28.059999999998702</v>
      </c>
      <c r="Z5614">
        <f t="shared" si="2023"/>
        <v>8.040705420736452E-2</v>
      </c>
      <c r="AA5614">
        <f t="shared" si="2009"/>
        <v>-6.8686317342764181E-5</v>
      </c>
      <c r="AB5614">
        <f t="shared" si="2010"/>
        <v>-3.3839276837917137E-6</v>
      </c>
      <c r="AC5614">
        <f t="shared" si="2011"/>
        <v>-6.6726922009145478E-4</v>
      </c>
      <c r="AD5614">
        <f t="shared" si="2012"/>
        <v>-1.4626448890310331E-2</v>
      </c>
      <c r="AE5614">
        <f t="shared" si="2013"/>
        <v>-1.8073785525356822E-2</v>
      </c>
      <c r="AF5614">
        <f t="shared" si="2014"/>
        <v>-4.0223617812846044E-2</v>
      </c>
      <c r="AG5614">
        <f t="shared" si="2015"/>
        <v>-2.0101945559776263E-9</v>
      </c>
      <c r="AI5614">
        <f t="shared" si="2016"/>
        <v>-2.4640052476687973E-2</v>
      </c>
      <c r="AJ5614">
        <f t="shared" si="2017"/>
        <v>-3.6210433620671965E-2</v>
      </c>
      <c r="AK5614">
        <f t="shared" si="2018"/>
        <v>-4.7845029724595346E-2</v>
      </c>
      <c r="AL5614">
        <f t="shared" si="2019"/>
        <v>-5.8653431711589606E-2</v>
      </c>
      <c r="AM5614">
        <f t="shared" si="2020"/>
        <v>-5.264095742402624E-2</v>
      </c>
      <c r="AN5614">
        <f t="shared" si="2021"/>
        <v>-4.022361814245777E-2</v>
      </c>
      <c r="AP5614">
        <f t="shared" si="2024"/>
        <v>16.334979730143775</v>
      </c>
      <c r="AQ5614">
        <f t="shared" si="2025"/>
        <v>9.196004195149288E-3</v>
      </c>
      <c r="AR5614">
        <f t="shared" si="2026"/>
        <v>5.3234831748989644E-4</v>
      </c>
      <c r="AS5614">
        <f t="shared" si="2027"/>
        <v>8.0697234433160264E-2</v>
      </c>
      <c r="AT5614">
        <f t="shared" si="2028"/>
        <v>1.3213739268843274</v>
      </c>
      <c r="AU5614">
        <f t="shared" si="2029"/>
        <v>0.8280446260315113</v>
      </c>
      <c r="AV5614">
        <f t="shared" si="2030"/>
        <v>0.76631384309495143</v>
      </c>
      <c r="AW5614">
        <f t="shared" si="2031"/>
        <v>2.5275524416732521E-9</v>
      </c>
    </row>
    <row r="5615" spans="25:49" x14ac:dyDescent="0.25">
      <c r="Y5615">
        <f t="shared" si="2022"/>
        <v>28.064999999998701</v>
      </c>
      <c r="Z5615">
        <f t="shared" si="2023"/>
        <v>8.0403775993990331E-2</v>
      </c>
      <c r="AA5615">
        <f t="shared" si="2009"/>
        <v>-6.8578001310949226E-5</v>
      </c>
      <c r="AB5615">
        <f t="shared" si="2010"/>
        <v>-3.3788914150617634E-6</v>
      </c>
      <c r="AC5615">
        <f t="shared" si="2011"/>
        <v>-6.6626535088138979E-4</v>
      </c>
      <c r="AD5615">
        <f t="shared" si="2012"/>
        <v>-1.4626412521397427E-2</v>
      </c>
      <c r="AE5615">
        <f t="shared" si="2013"/>
        <v>-1.8078783422347294E-2</v>
      </c>
      <c r="AF5615">
        <f t="shared" si="2014"/>
        <v>-4.0216773243358178E-2</v>
      </c>
      <c r="AG5615">
        <f t="shared" si="2015"/>
        <v>-2.0022008896816141E-9</v>
      </c>
      <c r="AI5615">
        <f t="shared" si="2016"/>
        <v>-2.4639104781787793E-2</v>
      </c>
      <c r="AJ5615">
        <f t="shared" si="2017"/>
        <v>-3.6209196644147811E-2</v>
      </c>
      <c r="AK5615">
        <f t="shared" si="2018"/>
        <v>-4.7843401804445629E-2</v>
      </c>
      <c r="AL5615">
        <f t="shared" si="2019"/>
        <v>-5.8652655865537119E-2</v>
      </c>
      <c r="AM5615">
        <f t="shared" si="2020"/>
        <v>-5.2640073267758047E-2</v>
      </c>
      <c r="AN5615">
        <f t="shared" si="2021"/>
        <v>-4.0216773571659183E-2</v>
      </c>
      <c r="AP5615">
        <f t="shared" si="2024"/>
        <v>16.335381765414812</v>
      </c>
      <c r="AQ5615">
        <f t="shared" si="2025"/>
        <v>9.1956607635625739E-3</v>
      </c>
      <c r="AR5615">
        <f t="shared" si="2026"/>
        <v>5.3233139785147749E-4</v>
      </c>
      <c r="AS5615">
        <f t="shared" si="2027"/>
        <v>8.0693898087059804E-2</v>
      </c>
      <c r="AT5615">
        <f t="shared" si="2028"/>
        <v>1.3213007946398758</v>
      </c>
      <c r="AU5615">
        <f t="shared" si="2029"/>
        <v>0.82795425710388448</v>
      </c>
      <c r="AV5615">
        <f t="shared" si="2030"/>
        <v>0.76611272500588723</v>
      </c>
      <c r="AW5615">
        <f t="shared" si="2031"/>
        <v>2.5175014688933661E-9</v>
      </c>
    </row>
    <row r="5616" spans="25:49" x14ac:dyDescent="0.25">
      <c r="Y5616">
        <f t="shared" si="2022"/>
        <v>28.0699999999987</v>
      </c>
      <c r="Z5616">
        <f t="shared" si="2023"/>
        <v>8.0400500344329273E-2</v>
      </c>
      <c r="AA5616">
        <f t="shared" si="2009"/>
        <v>-6.8469921574454388E-5</v>
      </c>
      <c r="AB5616">
        <f t="shared" si="2010"/>
        <v>-3.3738662195489802E-6</v>
      </c>
      <c r="AC5616">
        <f t="shared" si="2011"/>
        <v>-6.6526371902795526E-4</v>
      </c>
      <c r="AD5616">
        <f t="shared" si="2012"/>
        <v>-1.4626376383006234E-2</v>
      </c>
      <c r="AE5616">
        <f t="shared" si="2013"/>
        <v>-1.8083781074721281E-2</v>
      </c>
      <c r="AF5616">
        <f t="shared" si="2014"/>
        <v>-4.0209928582996567E-2</v>
      </c>
      <c r="AG5616">
        <f t="shared" si="2015"/>
        <v>-1.9942390107072136E-9</v>
      </c>
      <c r="AI5616">
        <f t="shared" si="2016"/>
        <v>-2.4638158463358022E-2</v>
      </c>
      <c r="AJ5616">
        <f t="shared" si="2017"/>
        <v>-3.6207961347870299E-2</v>
      </c>
      <c r="AK5616">
        <f t="shared" si="2018"/>
        <v>-4.7841776089985785E-2</v>
      </c>
      <c r="AL5616">
        <f t="shared" si="2019"/>
        <v>-5.8651879980110927E-2</v>
      </c>
      <c r="AM5616">
        <f t="shared" si="2020"/>
        <v>-5.2639188788784125E-2</v>
      </c>
      <c r="AN5616">
        <f t="shared" si="2021"/>
        <v>-4.020992890999206E-2</v>
      </c>
      <c r="AP5616">
        <f t="shared" si="2024"/>
        <v>16.335783784294783</v>
      </c>
      <c r="AQ5616">
        <f t="shared" si="2025"/>
        <v>9.1953178735560189E-3</v>
      </c>
      <c r="AR5616">
        <f t="shared" si="2026"/>
        <v>5.3231450339440221E-4</v>
      </c>
      <c r="AS5616">
        <f t="shared" si="2027"/>
        <v>8.0690566760305393E-2</v>
      </c>
      <c r="AT5616">
        <f t="shared" si="2028"/>
        <v>1.3212276625772688</v>
      </c>
      <c r="AU5616">
        <f t="shared" si="2029"/>
        <v>0.82786386318677274</v>
      </c>
      <c r="AV5616">
        <f t="shared" si="2030"/>
        <v>0.76591164113967047</v>
      </c>
      <c r="AW5616">
        <f t="shared" si="2031"/>
        <v>2.50749046444496E-9</v>
      </c>
    </row>
    <row r="5617" spans="25:49" x14ac:dyDescent="0.25">
      <c r="Y5617">
        <f t="shared" si="2022"/>
        <v>28.074999999998699</v>
      </c>
      <c r="Z5617">
        <f t="shared" si="2023"/>
        <v>8.0397227252627171E-2</v>
      </c>
      <c r="AA5617">
        <f t="shared" si="2009"/>
        <v>-6.8362077642772156E-5</v>
      </c>
      <c r="AB5617">
        <f t="shared" si="2010"/>
        <v>-3.3688520741160088E-6</v>
      </c>
      <c r="AC5617">
        <f t="shared" si="2011"/>
        <v>-6.6426431971290114E-4</v>
      </c>
      <c r="AD5617">
        <f t="shared" si="2012"/>
        <v>-1.4626340475236716E-2</v>
      </c>
      <c r="AE5617">
        <f t="shared" si="2013"/>
        <v>-1.8088778482077923E-2</v>
      </c>
      <c r="AF5617">
        <f t="shared" si="2014"/>
        <v>-4.0203083832057999E-2</v>
      </c>
      <c r="AG5617">
        <f t="shared" si="2015"/>
        <v>-1.986308792650121E-9</v>
      </c>
      <c r="AI5617">
        <f t="shared" si="2016"/>
        <v>-2.4637213518409074E-2</v>
      </c>
      <c r="AJ5617">
        <f t="shared" si="2017"/>
        <v>-3.620672772815664E-2</v>
      </c>
      <c r="AK5617">
        <f t="shared" si="2018"/>
        <v>-4.7840152576379857E-2</v>
      </c>
      <c r="AL5617">
        <f t="shared" si="2019"/>
        <v>-5.8651104055289033E-2</v>
      </c>
      <c r="AM5617">
        <f t="shared" si="2020"/>
        <v>-5.2638303986958658E-2</v>
      </c>
      <c r="AN5617">
        <f t="shared" si="2021"/>
        <v>-4.0203084157753179E-2</v>
      </c>
      <c r="AP5617">
        <f t="shared" si="2024"/>
        <v>16.336185786796506</v>
      </c>
      <c r="AQ5617">
        <f t="shared" si="2025"/>
        <v>9.1949755239481464E-3</v>
      </c>
      <c r="AR5617">
        <f t="shared" si="2026"/>
        <v>5.3229763406330451E-4</v>
      </c>
      <c r="AS5617">
        <f t="shared" si="2027"/>
        <v>8.0687240441710259E-2</v>
      </c>
      <c r="AT5617">
        <f t="shared" si="2028"/>
        <v>1.3211545306953538</v>
      </c>
      <c r="AU5617">
        <f t="shared" si="2029"/>
        <v>0.82777344428139921</v>
      </c>
      <c r="AV5617">
        <f t="shared" si="2030"/>
        <v>0.76571059149675558</v>
      </c>
      <c r="AW5617">
        <f t="shared" si="2031"/>
        <v>2.497519269391426E-9</v>
      </c>
    </row>
    <row r="5618" spans="25:49" x14ac:dyDescent="0.25">
      <c r="Y5618">
        <f t="shared" si="2022"/>
        <v>28.079999999998698</v>
      </c>
      <c r="Z5618">
        <f t="shared" si="2023"/>
        <v>8.0393956713141757E-2</v>
      </c>
      <c r="AA5618">
        <f t="shared" si="2009"/>
        <v>-6.8254469026369894E-5</v>
      </c>
      <c r="AB5618">
        <f t="shared" si="2010"/>
        <v>-3.3638489555907569E-6</v>
      </c>
      <c r="AC5618">
        <f t="shared" si="2011"/>
        <v>-6.632671481281077E-4</v>
      </c>
      <c r="AD5618">
        <f t="shared" si="2012"/>
        <v>-1.4626304798188886E-2</v>
      </c>
      <c r="AE5618">
        <f t="shared" si="2013"/>
        <v>-1.8093775644016166E-2</v>
      </c>
      <c r="AF5618">
        <f t="shared" si="2014"/>
        <v>-4.0196238990839392E-2</v>
      </c>
      <c r="AG5618">
        <f t="shared" si="2015"/>
        <v>-1.9784101096086888E-9</v>
      </c>
      <c r="AI5618">
        <f t="shared" si="2016"/>
        <v>-2.4636269943957529E-2</v>
      </c>
      <c r="AJ5618">
        <f t="shared" si="2017"/>
        <v>-3.6205495781331656E-2</v>
      </c>
      <c r="AK5618">
        <f t="shared" si="2018"/>
        <v>-4.7838531258801976E-2</v>
      </c>
      <c r="AL5618">
        <f t="shared" si="2019"/>
        <v>-5.8650328091049392E-2</v>
      </c>
      <c r="AM5618">
        <f t="shared" si="2020"/>
        <v>-5.2637418862135729E-2</v>
      </c>
      <c r="AN5618">
        <f t="shared" si="2021"/>
        <v>-4.019623931523942E-2</v>
      </c>
      <c r="AP5618">
        <f t="shared" si="2024"/>
        <v>16.33658777293277</v>
      </c>
      <c r="AQ5618">
        <f t="shared" si="2025"/>
        <v>9.1946337135599323E-3</v>
      </c>
      <c r="AR5618">
        <f t="shared" si="2026"/>
        <v>5.3228078980293398E-4</v>
      </c>
      <c r="AS5618">
        <f t="shared" si="2027"/>
        <v>8.0683919120111691E-2</v>
      </c>
      <c r="AT5618">
        <f t="shared" si="2028"/>
        <v>1.3210813989929777</v>
      </c>
      <c r="AU5618">
        <f t="shared" si="2029"/>
        <v>0.82768300038898879</v>
      </c>
      <c r="AV5618">
        <f t="shared" si="2030"/>
        <v>0.76550957607759529</v>
      </c>
      <c r="AW5618">
        <f t="shared" si="2031"/>
        <v>2.4875877254281774E-9</v>
      </c>
    </row>
    <row r="5619" spans="25:49" x14ac:dyDescent="0.25">
      <c r="Y5619">
        <f t="shared" si="2022"/>
        <v>28.084999999998697</v>
      </c>
      <c r="Z5619">
        <f t="shared" si="2023"/>
        <v>8.0390688720142794E-2</v>
      </c>
      <c r="AA5619">
        <f t="shared" si="2009"/>
        <v>-6.814709523664112E-5</v>
      </c>
      <c r="AB5619">
        <f t="shared" si="2010"/>
        <v>-3.3588568409606839E-6</v>
      </c>
      <c r="AC5619">
        <f t="shared" si="2011"/>
        <v>-6.6227219947552344E-4</v>
      </c>
      <c r="AD5619">
        <f t="shared" si="2012"/>
        <v>-1.4626269351962857E-2</v>
      </c>
      <c r="AE5619">
        <f t="shared" si="2013"/>
        <v>-1.8098772560134837E-2</v>
      </c>
      <c r="AF5619">
        <f t="shared" si="2014"/>
        <v>-4.0189394059637722E-2</v>
      </c>
      <c r="AG5619">
        <f t="shared" si="2015"/>
        <v>-1.9705428361819249E-9</v>
      </c>
      <c r="AI5619">
        <f t="shared" si="2016"/>
        <v>-2.463532773702615E-2</v>
      </c>
      <c r="AJ5619">
        <f t="shared" si="2017"/>
        <v>-3.6204265503727955E-2</v>
      </c>
      <c r="AK5619">
        <f t="shared" si="2018"/>
        <v>-4.7836912132436397E-2</v>
      </c>
      <c r="AL5619">
        <f t="shared" si="2019"/>
        <v>-5.8649552087370015E-2</v>
      </c>
      <c r="AM5619">
        <f t="shared" si="2020"/>
        <v>-5.2636533414169358E-2</v>
      </c>
      <c r="AN5619">
        <f t="shared" si="2021"/>
        <v>-4.0189394382747753E-2</v>
      </c>
      <c r="AP5619">
        <f t="shared" si="2024"/>
        <v>16.336989742716337</v>
      </c>
      <c r="AQ5619">
        <f t="shared" si="2025"/>
        <v>9.1942924412148005E-3</v>
      </c>
      <c r="AR5619">
        <f t="shared" si="2026"/>
        <v>5.3226397055815603E-4</v>
      </c>
      <c r="AS5619">
        <f t="shared" si="2027"/>
        <v>8.0680602784371058E-2</v>
      </c>
      <c r="AT5619">
        <f t="shared" si="2028"/>
        <v>1.3210082674689867</v>
      </c>
      <c r="AU5619">
        <f t="shared" si="2029"/>
        <v>0.82759253151076873</v>
      </c>
      <c r="AV5619">
        <f t="shared" si="2030"/>
        <v>0.76530859488264114</v>
      </c>
      <c r="AW5619">
        <f t="shared" si="2031"/>
        <v>2.4776956748801358E-9</v>
      </c>
    </row>
    <row r="5620" spans="25:49" x14ac:dyDescent="0.25">
      <c r="Y5620">
        <f t="shared" si="2022"/>
        <v>28.089999999998696</v>
      </c>
      <c r="Z5620">
        <f t="shared" si="2023"/>
        <v>8.0387423267911984E-2</v>
      </c>
      <c r="AA5620">
        <f t="shared" si="2009"/>
        <v>-6.8039955785954183E-5</v>
      </c>
      <c r="AB5620">
        <f t="shared" si="2010"/>
        <v>-3.3538757071646347E-6</v>
      </c>
      <c r="AC5620">
        <f t="shared" si="2011"/>
        <v>-6.6127946896718645E-4</v>
      </c>
      <c r="AD5620">
        <f t="shared" si="2012"/>
        <v>-1.4626234136658769E-2</v>
      </c>
      <c r="AE5620">
        <f t="shared" si="2013"/>
        <v>-1.8103769230032579E-2</v>
      </c>
      <c r="AF5620">
        <f t="shared" si="2014"/>
        <v>-4.0182549038750098E-2</v>
      </c>
      <c r="AG5620">
        <f t="shared" si="2015"/>
        <v>-1.9627068474675017E-9</v>
      </c>
      <c r="AI5620">
        <f t="shared" si="2016"/>
        <v>-2.4634386894643843E-2</v>
      </c>
      <c r="AJ5620">
        <f t="shared" si="2017"/>
        <v>-3.6203036891685726E-2</v>
      </c>
      <c r="AK5620">
        <f t="shared" si="2018"/>
        <v>-4.7835295192477423E-2</v>
      </c>
      <c r="AL5620">
        <f t="shared" si="2019"/>
        <v>-5.8648776044228877E-2</v>
      </c>
      <c r="AM5620">
        <f t="shared" si="2020"/>
        <v>-5.2635647642913494E-2</v>
      </c>
      <c r="AN5620">
        <f t="shared" si="2021"/>
        <v>-4.0182549360575262E-2</v>
      </c>
      <c r="AP5620">
        <f t="shared" si="2024"/>
        <v>16.337391696159937</v>
      </c>
      <c r="AQ5620">
        <f t="shared" si="2025"/>
        <v>9.1939517057386174E-3</v>
      </c>
      <c r="AR5620">
        <f t="shared" si="2026"/>
        <v>5.3224717627395118E-4</v>
      </c>
      <c r="AS5620">
        <f t="shared" si="2027"/>
        <v>8.0677291423373682E-2</v>
      </c>
      <c r="AT5620">
        <f t="shared" si="2028"/>
        <v>1.3209351361222268</v>
      </c>
      <c r="AU5620">
        <f t="shared" si="2029"/>
        <v>0.82750203764796804</v>
      </c>
      <c r="AV5620">
        <f t="shared" si="2030"/>
        <v>0.76510764791234298</v>
      </c>
      <c r="AW5620">
        <f t="shared" si="2031"/>
        <v>2.4678429606992282E-9</v>
      </c>
    </row>
    <row r="5621" spans="25:49" x14ac:dyDescent="0.25">
      <c r="Y5621">
        <f t="shared" si="2022"/>
        <v>28.094999999998695</v>
      </c>
      <c r="Z5621">
        <f t="shared" si="2023"/>
        <v>8.0384160350742889E-2</v>
      </c>
      <c r="AA5621">
        <f t="shared" si="2009"/>
        <v>-6.7933050187600171E-5</v>
      </c>
      <c r="AB5621">
        <f t="shared" si="2010"/>
        <v>-3.3489055312107995E-6</v>
      </c>
      <c r="AC5621">
        <f t="shared" si="2011"/>
        <v>-6.6028895182516088E-4</v>
      </c>
      <c r="AD5621">
        <f t="shared" si="2012"/>
        <v>-1.4626199152376902E-2</v>
      </c>
      <c r="AE5621">
        <f t="shared" si="2013"/>
        <v>-1.8108765653307903E-2</v>
      </c>
      <c r="AF5621">
        <f t="shared" si="2014"/>
        <v>-4.0175703928473666E-2</v>
      </c>
      <c r="AG5621">
        <f t="shared" si="2015"/>
        <v>-1.9549020190597747E-9</v>
      </c>
      <c r="AI5621">
        <f t="shared" si="2016"/>
        <v>-2.4633447413845645E-2</v>
      </c>
      <c r="AJ5621">
        <f t="shared" si="2017"/>
        <v>-3.6201809941552858E-2</v>
      </c>
      <c r="AK5621">
        <f t="shared" si="2018"/>
        <v>-4.7833680434129423E-2</v>
      </c>
      <c r="AL5621">
        <f t="shared" si="2019"/>
        <v>-5.864799996160399E-2</v>
      </c>
      <c r="AM5621">
        <f t="shared" si="2020"/>
        <v>-5.2634761548221991E-2</v>
      </c>
      <c r="AN5621">
        <f t="shared" si="2021"/>
        <v>-4.0175704249019076E-2</v>
      </c>
      <c r="AP5621">
        <f t="shared" si="2024"/>
        <v>16.337793633276277</v>
      </c>
      <c r="AQ5621">
        <f t="shared" si="2025"/>
        <v>9.1936115059596882E-3</v>
      </c>
      <c r="AR5621">
        <f t="shared" si="2026"/>
        <v>5.3223040689541533E-4</v>
      </c>
      <c r="AS5621">
        <f t="shared" si="2027"/>
        <v>8.0673985026028849E-2</v>
      </c>
      <c r="AT5621">
        <f t="shared" si="2028"/>
        <v>1.3208620049515436</v>
      </c>
      <c r="AU5621">
        <f t="shared" si="2029"/>
        <v>0.82741151880181785</v>
      </c>
      <c r="AV5621">
        <f t="shared" si="2030"/>
        <v>0.76490673516714924</v>
      </c>
      <c r="AW5621">
        <f t="shared" si="2031"/>
        <v>2.4580294264618927E-9</v>
      </c>
    </row>
    <row r="5622" spans="25:49" x14ac:dyDescent="0.25">
      <c r="Y5622">
        <f t="shared" si="2022"/>
        <v>28.099999999998694</v>
      </c>
      <c r="Z5622">
        <f t="shared" si="2023"/>
        <v>8.0380899962941024E-2</v>
      </c>
      <c r="AA5622">
        <f t="shared" si="2009"/>
        <v>-6.7826377955817221E-5</v>
      </c>
      <c r="AB5622">
        <f t="shared" si="2010"/>
        <v>-3.3439462902044728E-6</v>
      </c>
      <c r="AC5622">
        <f t="shared" si="2011"/>
        <v>-6.593006432815587E-4</v>
      </c>
      <c r="AD5622">
        <f t="shared" si="2012"/>
        <v>-1.4626164399217519E-2</v>
      </c>
      <c r="AE5622">
        <f t="shared" si="2013"/>
        <v>-1.8113761829559167E-2</v>
      </c>
      <c r="AF5622">
        <f t="shared" si="2014"/>
        <v>-4.0168858729105722E-2</v>
      </c>
      <c r="AG5622">
        <f t="shared" si="2015"/>
        <v>-1.9471282270478046E-9</v>
      </c>
      <c r="AI5622">
        <f t="shared" si="2016"/>
        <v>-2.4632509291672738E-2</v>
      </c>
      <c r="AJ5622">
        <f t="shared" si="2017"/>
        <v>-3.6200584649684897E-2</v>
      </c>
      <c r="AK5622">
        <f t="shared" si="2018"/>
        <v>-4.7832067852606804E-2</v>
      </c>
      <c r="AL5622">
        <f t="shared" si="2019"/>
        <v>-5.864722383947335E-2</v>
      </c>
      <c r="AM5622">
        <f t="shared" si="2020"/>
        <v>-5.263387512994866E-2</v>
      </c>
      <c r="AN5622">
        <f t="shared" si="2021"/>
        <v>-4.0168859048376457E-2</v>
      </c>
      <c r="AP5622">
        <f t="shared" si="2024"/>
        <v>16.33819555407803</v>
      </c>
      <c r="AQ5622">
        <f t="shared" si="2025"/>
        <v>9.1932718407087503E-3</v>
      </c>
      <c r="AR5622">
        <f t="shared" si="2026"/>
        <v>5.322136623677593E-4</v>
      </c>
      <c r="AS5622">
        <f t="shared" si="2027"/>
        <v>8.067068358126972E-2</v>
      </c>
      <c r="AT5622">
        <f t="shared" si="2028"/>
        <v>1.3207888739557818</v>
      </c>
      <c r="AU5622">
        <f t="shared" si="2029"/>
        <v>0.82732097497355128</v>
      </c>
      <c r="AV5622">
        <f t="shared" si="2030"/>
        <v>0.7647058566475069</v>
      </c>
      <c r="AW5622">
        <f t="shared" si="2031"/>
        <v>2.4482549163665956E-9</v>
      </c>
    </row>
    <row r="5623" spans="25:49" x14ac:dyDescent="0.25">
      <c r="Y5623">
        <f t="shared" si="2022"/>
        <v>28.104999999998693</v>
      </c>
      <c r="Z5623">
        <f t="shared" si="2023"/>
        <v>8.0377642098823754E-2</v>
      </c>
      <c r="AA5623">
        <f t="shared" si="2009"/>
        <v>-6.7719938605818251E-5</v>
      </c>
      <c r="AB5623">
        <f t="shared" si="2010"/>
        <v>-3.3389979612092716E-6</v>
      </c>
      <c r="AC5623">
        <f t="shared" si="2011"/>
        <v>-6.5831453857853248E-4</v>
      </c>
      <c r="AD5623">
        <f t="shared" si="2012"/>
        <v>-1.4626129877280977E-2</v>
      </c>
      <c r="AE5623">
        <f t="shared" si="2013"/>
        <v>-1.8118757758384549E-2</v>
      </c>
      <c r="AF5623">
        <f t="shared" si="2014"/>
        <v>-4.0162013440943604E-2</v>
      </c>
      <c r="AG5623">
        <f t="shared" si="2015"/>
        <v>-1.9393853480133939E-9</v>
      </c>
      <c r="AI5623">
        <f t="shared" si="2016"/>
        <v>-2.463157252517242E-2</v>
      </c>
      <c r="AJ5623">
        <f t="shared" si="2017"/>
        <v>-3.6199361012444954E-2</v>
      </c>
      <c r="AK5623">
        <f t="shared" si="2018"/>
        <v>-4.7830457443133988E-2</v>
      </c>
      <c r="AL5623">
        <f t="shared" si="2019"/>
        <v>-5.8646447677814954E-2</v>
      </c>
      <c r="AM5623">
        <f t="shared" si="2020"/>
        <v>-5.2632988387947208E-2</v>
      </c>
      <c r="AN5623">
        <f t="shared" si="2021"/>
        <v>-4.0162013758944744E-2</v>
      </c>
      <c r="AP5623">
        <f t="shared" si="2024"/>
        <v>16.338597458577844</v>
      </c>
      <c r="AQ5623">
        <f t="shared" si="2025"/>
        <v>9.1929327088189714E-3</v>
      </c>
      <c r="AR5623">
        <f t="shared" si="2026"/>
        <v>5.3219694263630828E-4</v>
      </c>
      <c r="AS5623">
        <f t="shared" si="2027"/>
        <v>8.0667387078053307E-2</v>
      </c>
      <c r="AT5623">
        <f t="shared" si="2028"/>
        <v>1.3207157431337857</v>
      </c>
      <c r="AU5623">
        <f t="shared" si="2029"/>
        <v>0.82723040616440346</v>
      </c>
      <c r="AV5623">
        <f t="shared" si="2030"/>
        <v>0.76450501235386137</v>
      </c>
      <c r="AW5623">
        <f t="shared" si="2031"/>
        <v>2.4385192752313584E-9</v>
      </c>
    </row>
    <row r="5624" spans="25:49" x14ac:dyDescent="0.25">
      <c r="Y5624">
        <f t="shared" si="2022"/>
        <v>28.109999999998692</v>
      </c>
      <c r="Z5624">
        <f t="shared" si="2023"/>
        <v>8.0374386752720295E-2</v>
      </c>
      <c r="AA5624">
        <f t="shared" si="2009"/>
        <v>-6.7613731653711186E-5</v>
      </c>
      <c r="AB5624">
        <f t="shared" si="2010"/>
        <v>-3.3340605213859169E-6</v>
      </c>
      <c r="AC5624">
        <f t="shared" si="2011"/>
        <v>-6.5733063296820554E-4</v>
      </c>
      <c r="AD5624">
        <f t="shared" si="2012"/>
        <v>-1.4626095586667727E-2</v>
      </c>
      <c r="AE5624">
        <f t="shared" si="2013"/>
        <v>-1.8123753439382093E-2</v>
      </c>
      <c r="AF5624">
        <f t="shared" si="2014"/>
        <v>-4.0155168064284805E-2</v>
      </c>
      <c r="AG5624">
        <f t="shared" si="2015"/>
        <v>-1.9316732590291239E-9</v>
      </c>
      <c r="AI5624">
        <f t="shared" si="2016"/>
        <v>-2.4630637111398089E-2</v>
      </c>
      <c r="AJ5624">
        <f t="shared" si="2017"/>
        <v>-3.6198139026203807E-2</v>
      </c>
      <c r="AK5624">
        <f t="shared" si="2018"/>
        <v>-4.782884920094542E-2</v>
      </c>
      <c r="AL5624">
        <f t="shared" si="2019"/>
        <v>-5.864567147660682E-2</v>
      </c>
      <c r="AM5624">
        <f t="shared" si="2020"/>
        <v>-5.2632101322071287E-2</v>
      </c>
      <c r="AN5624">
        <f t="shared" si="2021"/>
        <v>-4.0155168381021393E-2</v>
      </c>
      <c r="AP5624">
        <f t="shared" si="2024"/>
        <v>16.338999346788338</v>
      </c>
      <c r="AQ5624">
        <f t="shared" si="2025"/>
        <v>9.1925941091259428E-3</v>
      </c>
      <c r="AR5624">
        <f t="shared" si="2026"/>
        <v>5.321802476465022E-4</v>
      </c>
      <c r="AS5624">
        <f t="shared" si="2027"/>
        <v>8.0664095505360411E-2</v>
      </c>
      <c r="AT5624">
        <f t="shared" si="2028"/>
        <v>1.3206426124843993</v>
      </c>
      <c r="AU5624">
        <f t="shared" si="2029"/>
        <v>0.82713981237561152</v>
      </c>
      <c r="AV5624">
        <f t="shared" si="2030"/>
        <v>0.76430420228665674</v>
      </c>
      <c r="AW5624">
        <f t="shared" si="2031"/>
        <v>2.4288223484912935E-9</v>
      </c>
    </row>
    <row r="5625" spans="25:49" x14ac:dyDescent="0.25">
      <c r="Y5625">
        <f t="shared" si="2022"/>
        <v>28.114999999998691</v>
      </c>
      <c r="Z5625">
        <f t="shared" si="2023"/>
        <v>8.0371133918971716E-2</v>
      </c>
      <c r="AA5625">
        <f t="shared" si="2009"/>
        <v>-6.7507756616582215E-5</v>
      </c>
      <c r="AB5625">
        <f t="shared" si="2010"/>
        <v>-3.3291339479575377E-6</v>
      </c>
      <c r="AC5625">
        <f t="shared" si="2011"/>
        <v>-6.5634892171261016E-4</v>
      </c>
      <c r="AD5625">
        <f t="shared" si="2012"/>
        <v>-1.4626061527478298E-2</v>
      </c>
      <c r="AE5625">
        <f t="shared" si="2013"/>
        <v>-1.8128748872149665E-2</v>
      </c>
      <c r="AF5625">
        <f t="shared" si="2014"/>
        <v>-4.0148322599426856E-2</v>
      </c>
      <c r="AG5625">
        <f t="shared" si="2015"/>
        <v>-1.9239918376564054E-9</v>
      </c>
      <c r="AI5625">
        <f t="shared" si="2016"/>
        <v>-2.4629703047409246E-2</v>
      </c>
      <c r="AJ5625">
        <f t="shared" si="2017"/>
        <v>-3.6196918687339812E-2</v>
      </c>
      <c r="AK5625">
        <f t="shared" si="2018"/>
        <v>-4.7827243121285452E-2</v>
      </c>
      <c r="AL5625">
        <f t="shared" si="2019"/>
        <v>-5.8644895235826999E-2</v>
      </c>
      <c r="AM5625">
        <f t="shared" si="2020"/>
        <v>-5.2631213932174459E-2</v>
      </c>
      <c r="AN5625">
        <f t="shared" si="2021"/>
        <v>-4.0148322914903917E-2</v>
      </c>
      <c r="AP5625">
        <f t="shared" si="2024"/>
        <v>16.339401218722102</v>
      </c>
      <c r="AQ5625">
        <f t="shared" si="2025"/>
        <v>9.1922560404676737E-3</v>
      </c>
      <c r="AR5625">
        <f t="shared" si="2026"/>
        <v>5.3216357734389523E-4</v>
      </c>
      <c r="AS5625">
        <f t="shared" si="2027"/>
        <v>8.0660808852195565E-2</v>
      </c>
      <c r="AT5625">
        <f t="shared" si="2028"/>
        <v>1.320569482006466</v>
      </c>
      <c r="AU5625">
        <f t="shared" si="2029"/>
        <v>0.82704919360841467</v>
      </c>
      <c r="AV5625">
        <f t="shared" si="2030"/>
        <v>0.76410342644633533</v>
      </c>
      <c r="AW5625">
        <f t="shared" si="2031"/>
        <v>2.4191639821961497E-9</v>
      </c>
    </row>
    <row r="5626" spans="25:49" x14ac:dyDescent="0.25">
      <c r="Y5626">
        <f t="shared" si="2022"/>
        <v>28.11999999999869</v>
      </c>
      <c r="Z5626">
        <f t="shared" si="2023"/>
        <v>8.0367883591930839E-2</v>
      </c>
      <c r="AA5626">
        <f t="shared" si="2009"/>
        <v>-6.7402013012443746E-5</v>
      </c>
      <c r="AB5626">
        <f t="shared" si="2010"/>
        <v>-3.3242182181333426E-6</v>
      </c>
      <c r="AC5626">
        <f t="shared" si="2011"/>
        <v>-6.5536940008386084E-4</v>
      </c>
      <c r="AD5626">
        <f t="shared" si="2012"/>
        <v>-1.4626027699813225E-2</v>
      </c>
      <c r="AE5626">
        <f t="shared" si="2013"/>
        <v>-1.8133744056285015E-2</v>
      </c>
      <c r="AF5626">
        <f t="shared" si="2014"/>
        <v>-4.0141477046667394E-2</v>
      </c>
      <c r="AG5626">
        <f t="shared" si="2015"/>
        <v>-1.9163409619435338E-9</v>
      </c>
      <c r="AI5626">
        <f t="shared" si="2016"/>
        <v>-2.4628770330271468E-2</v>
      </c>
      <c r="AJ5626">
        <f t="shared" si="2017"/>
        <v>-3.6195699992238886E-2</v>
      </c>
      <c r="AK5626">
        <f t="shared" si="2018"/>
        <v>-4.7825639199408486E-2</v>
      </c>
      <c r="AL5626">
        <f t="shared" si="2019"/>
        <v>-5.8644118955453468E-2</v>
      </c>
      <c r="AM5626">
        <f t="shared" si="2020"/>
        <v>-5.2630326218110222E-2</v>
      </c>
      <c r="AN5626">
        <f t="shared" si="2021"/>
        <v>-4.0141477360889945E-2</v>
      </c>
      <c r="AP5626">
        <f t="shared" si="2024"/>
        <v>16.339803074391696</v>
      </c>
      <c r="AQ5626">
        <f t="shared" si="2025"/>
        <v>9.19191850168459E-3</v>
      </c>
      <c r="AR5626">
        <f t="shared" si="2026"/>
        <v>5.3214693167415541E-4</v>
      </c>
      <c r="AS5626">
        <f t="shared" si="2027"/>
        <v>8.0657527107587002E-2</v>
      </c>
      <c r="AT5626">
        <f t="shared" si="2028"/>
        <v>1.3204963516988286</v>
      </c>
      <c r="AU5626">
        <f t="shared" si="2029"/>
        <v>0.82695854986405393</v>
      </c>
      <c r="AV5626">
        <f t="shared" si="2030"/>
        <v>0.76390268483333823</v>
      </c>
      <c r="AW5626">
        <f t="shared" si="2031"/>
        <v>2.4095440230078695E-9</v>
      </c>
    </row>
    <row r="5627" spans="25:49" x14ac:dyDescent="0.25">
      <c r="Y5627">
        <f t="shared" si="2022"/>
        <v>28.124999999998689</v>
      </c>
      <c r="Z5627">
        <f t="shared" si="2023"/>
        <v>8.0364635765962283E-2</v>
      </c>
      <c r="AA5627">
        <f t="shared" si="2009"/>
        <v>-6.7296500360237876E-5</v>
      </c>
      <c r="AB5627">
        <f t="shared" si="2010"/>
        <v>-3.3193133092265839E-6</v>
      </c>
      <c r="AC5627">
        <f t="shared" si="2011"/>
        <v>-6.5439206336388354E-4</v>
      </c>
      <c r="AD5627">
        <f t="shared" si="2012"/>
        <v>-1.462599410377315E-2</v>
      </c>
      <c r="AE5627">
        <f t="shared" si="2013"/>
        <v>-1.8138738991385715E-2</v>
      </c>
      <c r="AF5627">
        <f t="shared" si="2014"/>
        <v>-4.0134631406304168E-2</v>
      </c>
      <c r="AG5627">
        <f t="shared" si="2015"/>
        <v>-1.9087205104237526E-9</v>
      </c>
      <c r="AI5627">
        <f t="shared" si="2016"/>
        <v>-2.4627838957056402E-2</v>
      </c>
      <c r="AJ5627">
        <f t="shared" si="2017"/>
        <v>-3.6194482937294541E-2</v>
      </c>
      <c r="AK5627">
        <f t="shared" si="2018"/>
        <v>-4.7824037430578774E-2</v>
      </c>
      <c r="AL5627">
        <f t="shared" si="2019"/>
        <v>-5.8643342635464273E-2</v>
      </c>
      <c r="AM5627">
        <f t="shared" si="2020"/>
        <v>-5.2629438179732001E-2</v>
      </c>
      <c r="AN5627">
        <f t="shared" si="2021"/>
        <v>-4.013463171927719E-2</v>
      </c>
      <c r="AP5627">
        <f t="shared" si="2024"/>
        <v>16.340204913809657</v>
      </c>
      <c r="AQ5627">
        <f t="shared" si="2025"/>
        <v>9.1915814916195271E-3</v>
      </c>
      <c r="AR5627">
        <f t="shared" si="2026"/>
        <v>5.3213031058306471E-4</v>
      </c>
      <c r="AS5627">
        <f t="shared" si="2027"/>
        <v>8.0654250260586577E-2</v>
      </c>
      <c r="AT5627">
        <f t="shared" si="2028"/>
        <v>1.3204232215603295</v>
      </c>
      <c r="AU5627">
        <f t="shared" si="2029"/>
        <v>0.82686788114377252</v>
      </c>
      <c r="AV5627">
        <f t="shared" si="2030"/>
        <v>0.76370197744810497</v>
      </c>
      <c r="AW5627">
        <f t="shared" si="2031"/>
        <v>2.3999623181981538E-9</v>
      </c>
    </row>
    <row r="5628" spans="25:49" x14ac:dyDescent="0.25">
      <c r="Y5628">
        <f t="shared" si="2022"/>
        <v>28.129999999998688</v>
      </c>
      <c r="Z5628">
        <f t="shared" si="2023"/>
        <v>8.0361390435442492E-2</v>
      </c>
      <c r="AA5628">
        <f t="shared" si="2009"/>
        <v>-6.71912181798503E-5</v>
      </c>
      <c r="AB5628">
        <f t="shared" si="2010"/>
        <v>-3.3144191985574099E-6</v>
      </c>
      <c r="AC5628">
        <f t="shared" si="2011"/>
        <v>-6.5341690684459603E-4</v>
      </c>
      <c r="AD5628">
        <f t="shared" si="2012"/>
        <v>-1.4625960739458797E-2</v>
      </c>
      <c r="AE5628">
        <f t="shared" si="2013"/>
        <v>-1.8143733677049165E-2</v>
      </c>
      <c r="AF5628">
        <f t="shared" si="2014"/>
        <v>-4.0127785678635008E-2</v>
      </c>
      <c r="AG5628">
        <f t="shared" si="2015"/>
        <v>-1.9011303621133265E-9</v>
      </c>
      <c r="AI5628">
        <f t="shared" si="2016"/>
        <v>-2.4626908924841765E-2</v>
      </c>
      <c r="AJ5628">
        <f t="shared" si="2017"/>
        <v>-3.6193267518907821E-2</v>
      </c>
      <c r="AK5628">
        <f t="shared" si="2018"/>
        <v>-4.7822437810070548E-2</v>
      </c>
      <c r="AL5628">
        <f t="shared" si="2019"/>
        <v>-5.8642566275837464E-2</v>
      </c>
      <c r="AM5628">
        <f t="shared" si="2020"/>
        <v>-5.2628549816893133E-2</v>
      </c>
      <c r="AN5628">
        <f t="shared" si="2021"/>
        <v>-4.0127785990363471E-2</v>
      </c>
      <c r="AP5628">
        <f t="shared" si="2024"/>
        <v>16.340606736988487</v>
      </c>
      <c r="AQ5628">
        <f t="shared" si="2025"/>
        <v>9.1912450091177263E-3</v>
      </c>
      <c r="AR5628">
        <f t="shared" si="2026"/>
        <v>5.3211371401651862E-4</v>
      </c>
      <c r="AS5628">
        <f t="shared" si="2027"/>
        <v>8.0650978300269752E-2</v>
      </c>
      <c r="AT5628">
        <f t="shared" si="2028"/>
        <v>1.3203500915898108</v>
      </c>
      <c r="AU5628">
        <f t="shared" si="2029"/>
        <v>0.82677718744881556</v>
      </c>
      <c r="AV5628">
        <f t="shared" si="2030"/>
        <v>0.76350130429107355</v>
      </c>
      <c r="AW5628">
        <f t="shared" si="2031"/>
        <v>2.390418715646037E-9</v>
      </c>
    </row>
    <row r="5629" spans="25:49" x14ac:dyDescent="0.25">
      <c r="Y5629">
        <f t="shared" si="2022"/>
        <v>28.134999999998687</v>
      </c>
      <c r="Z5629">
        <f t="shared" si="2023"/>
        <v>8.0358147594759538E-2</v>
      </c>
      <c r="AA5629">
        <f t="shared" si="2009"/>
        <v>-6.7086165992099854E-5</v>
      </c>
      <c r="AB5629">
        <f t="shared" si="2010"/>
        <v>-3.3095358635222572E-6</v>
      </c>
      <c r="AC5629">
        <f t="shared" si="2011"/>
        <v>-6.5244392582776943E-4</v>
      </c>
      <c r="AD5629">
        <f t="shared" si="2012"/>
        <v>-1.4625927606970922E-2</v>
      </c>
      <c r="AE5629">
        <f t="shared" si="2013"/>
        <v>-1.8148728112872631E-2</v>
      </c>
      <c r="AF5629">
        <f t="shared" si="2014"/>
        <v>-4.0120939863957823E-2</v>
      </c>
      <c r="AG5629">
        <f t="shared" si="2015"/>
        <v>-1.8935703965096194E-9</v>
      </c>
      <c r="AI5629">
        <f t="shared" si="2016"/>
        <v>-2.4625980230711306E-2</v>
      </c>
      <c r="AJ5629">
        <f t="shared" si="2017"/>
        <v>-3.6192053733487314E-2</v>
      </c>
      <c r="AK5629">
        <f t="shared" si="2018"/>
        <v>-4.7820840333167899E-2</v>
      </c>
      <c r="AL5629">
        <f t="shared" si="2019"/>
        <v>-5.8641789876551054E-2</v>
      </c>
      <c r="AM5629">
        <f t="shared" si="2020"/>
        <v>-5.2627661129446883E-2</v>
      </c>
      <c r="AN5629">
        <f t="shared" si="2021"/>
        <v>-4.012094017444668E-2</v>
      </c>
      <c r="AP5629">
        <f t="shared" si="2024"/>
        <v>16.341008543940664</v>
      </c>
      <c r="AQ5629">
        <f t="shared" si="2025"/>
        <v>9.1909090530268266E-3</v>
      </c>
      <c r="AR5629">
        <f t="shared" si="2026"/>
        <v>5.3209714192052583E-4</v>
      </c>
      <c r="AS5629">
        <f t="shared" si="2027"/>
        <v>8.0647711215735524E-2</v>
      </c>
      <c r="AT5629">
        <f t="shared" si="2028"/>
        <v>1.3202769617861134</v>
      </c>
      <c r="AU5629">
        <f t="shared" si="2029"/>
        <v>0.82668646878043028</v>
      </c>
      <c r="AV5629">
        <f t="shared" si="2030"/>
        <v>0.76330066536268038</v>
      </c>
      <c r="AW5629">
        <f t="shared" si="2031"/>
        <v>2.3809130638354721E-9</v>
      </c>
    </row>
    <row r="5630" spans="25:49" x14ac:dyDescent="0.25">
      <c r="Y5630">
        <f t="shared" si="2022"/>
        <v>28.139999999998686</v>
      </c>
      <c r="Z5630">
        <f t="shared" si="2023"/>
        <v>8.0354907238313261E-2</v>
      </c>
      <c r="AA5630">
        <f t="shared" si="2009"/>
        <v>-6.6981343318759368E-5</v>
      </c>
      <c r="AB5630">
        <f t="shared" si="2010"/>
        <v>-3.3046632815036424E-6</v>
      </c>
      <c r="AC5630">
        <f t="shared" si="2011"/>
        <v>-6.5147311562506276E-4</v>
      </c>
      <c r="AD5630">
        <f t="shared" si="2012"/>
        <v>-1.4625894706410389E-2</v>
      </c>
      <c r="AE5630">
        <f t="shared" si="2013"/>
        <v>-1.8153722298453242E-2</v>
      </c>
      <c r="AF5630">
        <f t="shared" si="2014"/>
        <v>-4.0114093962570617E-2</v>
      </c>
      <c r="AG5630">
        <f t="shared" si="2015"/>
        <v>-1.8860404935891811E-9</v>
      </c>
      <c r="AI5630">
        <f t="shared" si="2016"/>
        <v>-2.4625052871754826E-2</v>
      </c>
      <c r="AJ5630">
        <f t="shared" si="2017"/>
        <v>-3.6190841577449097E-2</v>
      </c>
      <c r="AK5630">
        <f t="shared" si="2018"/>
        <v>-4.7819244995164822E-2</v>
      </c>
      <c r="AL5630">
        <f t="shared" si="2019"/>
        <v>-5.8641013437583107E-2</v>
      </c>
      <c r="AM5630">
        <f t="shared" si="2020"/>
        <v>-5.2626772117246444E-2</v>
      </c>
      <c r="AN5630">
        <f t="shared" si="2021"/>
        <v>-4.0114094271824795E-2</v>
      </c>
      <c r="AP5630">
        <f t="shared" si="2024"/>
        <v>16.341410334678638</v>
      </c>
      <c r="AQ5630">
        <f t="shared" si="2025"/>
        <v>9.1905736221968657E-3</v>
      </c>
      <c r="AR5630">
        <f t="shared" si="2026"/>
        <v>5.320805942412082E-4</v>
      </c>
      <c r="AS5630">
        <f t="shared" si="2027"/>
        <v>8.0644448996106385E-2</v>
      </c>
      <c r="AT5630">
        <f t="shared" si="2028"/>
        <v>1.3202038321480787</v>
      </c>
      <c r="AU5630">
        <f t="shared" si="2029"/>
        <v>0.8265957251398659</v>
      </c>
      <c r="AV5630">
        <f t="shared" si="2030"/>
        <v>0.76310006066336067</v>
      </c>
      <c r="AW5630">
        <f t="shared" si="2031"/>
        <v>2.371445211852926E-9</v>
      </c>
    </row>
    <row r="5631" spans="25:49" x14ac:dyDescent="0.25">
      <c r="Y5631">
        <f t="shared" si="2022"/>
        <v>28.144999999998685</v>
      </c>
      <c r="Z5631">
        <f t="shared" si="2023"/>
        <v>8.0351669360515188E-2</v>
      </c>
      <c r="AA5631">
        <f t="shared" si="2009"/>
        <v>-6.6876749682479305E-5</v>
      </c>
      <c r="AB5631">
        <f t="shared" si="2010"/>
        <v>-3.2998014300297589E-6</v>
      </c>
      <c r="AC5631">
        <f t="shared" si="2011"/>
        <v>-6.5050447155798807E-4</v>
      </c>
      <c r="AD5631">
        <f t="shared" si="2012"/>
        <v>-1.4625862037878089E-2</v>
      </c>
      <c r="AE5631">
        <f t="shared" si="2013"/>
        <v>-1.8158716233387925E-2</v>
      </c>
      <c r="AF5631">
        <f t="shared" si="2014"/>
        <v>-4.0107247974771533E-2</v>
      </c>
      <c r="AG5631">
        <f t="shared" si="2015"/>
        <v>-1.8785405338058428E-9</v>
      </c>
      <c r="AI5631">
        <f t="shared" si="2016"/>
        <v>-2.4624126845068144E-2</v>
      </c>
      <c r="AJ5631">
        <f t="shared" si="2017"/>
        <v>-3.6189631047216828E-2</v>
      </c>
      <c r="AK5631">
        <f t="shared" si="2018"/>
        <v>-4.7817651791365157E-2</v>
      </c>
      <c r="AL5631">
        <f t="shared" si="2019"/>
        <v>-5.8640236958911657E-2</v>
      </c>
      <c r="AM5631">
        <f t="shared" si="2020"/>
        <v>-5.2625882780144947E-2</v>
      </c>
      <c r="AN5631">
        <f t="shared" si="2021"/>
        <v>-4.0107248282795945E-2</v>
      </c>
      <c r="AP5631">
        <f t="shared" si="2024"/>
        <v>16.341812109214828</v>
      </c>
      <c r="AQ5631">
        <f t="shared" si="2025"/>
        <v>9.1902387154802721E-3</v>
      </c>
      <c r="AR5631">
        <f t="shared" si="2026"/>
        <v>5.3206407092480071E-4</v>
      </c>
      <c r="AS5631">
        <f t="shared" si="2027"/>
        <v>8.0641191630528256E-2</v>
      </c>
      <c r="AT5631">
        <f t="shared" si="2028"/>
        <v>1.3201307026745466</v>
      </c>
      <c r="AU5631">
        <f t="shared" si="2029"/>
        <v>0.82650495652837364</v>
      </c>
      <c r="AV5631">
        <f t="shared" si="2030"/>
        <v>0.76289949019354786</v>
      </c>
      <c r="AW5631">
        <f t="shared" si="2031"/>
        <v>2.3620150093849821E-9</v>
      </c>
    </row>
    <row r="5632" spans="25:49" x14ac:dyDescent="0.25">
      <c r="Y5632">
        <f t="shared" si="2022"/>
        <v>28.149999999998684</v>
      </c>
      <c r="Z5632">
        <f t="shared" si="2023"/>
        <v>8.0348433955788473E-2</v>
      </c>
      <c r="AA5632">
        <f t="shared" si="2009"/>
        <v>-6.6772384606895367E-5</v>
      </c>
      <c r="AB5632">
        <f t="shared" si="2010"/>
        <v>-3.2949502865663085E-6</v>
      </c>
      <c r="AC5632">
        <f t="shared" si="2011"/>
        <v>-6.4953798895788981E-4</v>
      </c>
      <c r="AD5632">
        <f t="shared" si="2012"/>
        <v>-1.4625829601475007E-2</v>
      </c>
      <c r="AE5632">
        <f t="shared" si="2013"/>
        <v>-1.8163709917273493E-2</v>
      </c>
      <c r="AF5632">
        <f t="shared" si="2014"/>
        <v>-4.0100401900858736E-2</v>
      </c>
      <c r="AG5632">
        <f t="shared" si="2015"/>
        <v>-1.8710703980888186E-9</v>
      </c>
      <c r="AI5632">
        <f t="shared" si="2016"/>
        <v>-2.4623202147753077E-2</v>
      </c>
      <c r="AJ5632">
        <f t="shared" si="2017"/>
        <v>-3.6188422139221556E-2</v>
      </c>
      <c r="AK5632">
        <f t="shared" si="2018"/>
        <v>-4.7816060717082567E-2</v>
      </c>
      <c r="AL5632">
        <f t="shared" si="2019"/>
        <v>-5.8639460440514761E-2</v>
      </c>
      <c r="AM5632">
        <f t="shared" si="2020"/>
        <v>-5.2624993117995421E-2</v>
      </c>
      <c r="AN5632">
        <f t="shared" si="2021"/>
        <v>-4.0100402207658266E-2</v>
      </c>
      <c r="AP5632">
        <f t="shared" si="2024"/>
        <v>16.342213867561632</v>
      </c>
      <c r="AQ5632">
        <f t="shared" si="2025"/>
        <v>9.1899043317318595E-3</v>
      </c>
      <c r="AR5632">
        <f t="shared" si="2026"/>
        <v>5.3204757191765051E-4</v>
      </c>
      <c r="AS5632">
        <f t="shared" si="2027"/>
        <v>8.0637939108170464E-2</v>
      </c>
      <c r="AT5632">
        <f t="shared" si="2028"/>
        <v>1.3200575733643571</v>
      </c>
      <c r="AU5632">
        <f t="shared" si="2029"/>
        <v>0.82641416294720671</v>
      </c>
      <c r="AV5632">
        <f t="shared" si="2030"/>
        <v>0.76269895395367404</v>
      </c>
      <c r="AW5632">
        <f t="shared" si="2031"/>
        <v>2.3526223067159547E-9</v>
      </c>
    </row>
    <row r="5633" spans="25:49" x14ac:dyDescent="0.25">
      <c r="Y5633">
        <f t="shared" si="2022"/>
        <v>28.154999999998683</v>
      </c>
      <c r="Z5633">
        <f t="shared" si="2023"/>
        <v>8.0345201018567999E-2</v>
      </c>
      <c r="AA5633">
        <f t="shared" si="2009"/>
        <v>-6.666824761654865E-5</v>
      </c>
      <c r="AB5633">
        <f t="shared" si="2010"/>
        <v>-3.2901098286830378E-6</v>
      </c>
      <c r="AC5633">
        <f t="shared" si="2011"/>
        <v>-6.4857366316593812E-4</v>
      </c>
      <c r="AD5633">
        <f t="shared" si="2012"/>
        <v>-1.4625797397302173E-2</v>
      </c>
      <c r="AE5633">
        <f t="shared" si="2013"/>
        <v>-1.8168703349706598E-2</v>
      </c>
      <c r="AF5633">
        <f t="shared" si="2014"/>
        <v>-4.0093555741130535E-2</v>
      </c>
      <c r="AG5633">
        <f t="shared" si="2015"/>
        <v>-1.8636299678408148E-9</v>
      </c>
      <c r="AI5633">
        <f t="shared" si="2016"/>
        <v>-2.4622278776917476E-2</v>
      </c>
      <c r="AJ5633">
        <f t="shared" si="2017"/>
        <v>-3.618721484990188E-2</v>
      </c>
      <c r="AK5633">
        <f t="shared" si="2018"/>
        <v>-4.781447176764058E-2</v>
      </c>
      <c r="AL5633">
        <f t="shared" si="2019"/>
        <v>-5.8638683882370479E-2</v>
      </c>
      <c r="AM5633">
        <f t="shared" si="2020"/>
        <v>-5.2624103130650843E-2</v>
      </c>
      <c r="AN5633">
        <f t="shared" si="2021"/>
        <v>-4.0093556046710055E-2</v>
      </c>
      <c r="AP5633">
        <f t="shared" si="2024"/>
        <v>16.342615609731411</v>
      </c>
      <c r="AQ5633">
        <f t="shared" si="2025"/>
        <v>9.1895704698088249E-3</v>
      </c>
      <c r="AR5633">
        <f t="shared" si="2026"/>
        <v>5.3203109716621765E-4</v>
      </c>
      <c r="AS5633">
        <f t="shared" si="2027"/>
        <v>8.0634691418225671E-2</v>
      </c>
      <c r="AT5633">
        <f t="shared" si="2028"/>
        <v>1.3199844442163498</v>
      </c>
      <c r="AU5633">
        <f t="shared" si="2029"/>
        <v>0.82632334439762034</v>
      </c>
      <c r="AV5633">
        <f t="shared" si="2030"/>
        <v>0.76249845194416976</v>
      </c>
      <c r="AW5633">
        <f t="shared" si="2031"/>
        <v>2.3432669547255126E-9</v>
      </c>
    </row>
    <row r="5634" spans="25:49" x14ac:dyDescent="0.25">
      <c r="Y5634">
        <f t="shared" si="2022"/>
        <v>28.159999999998682</v>
      </c>
      <c r="Z5634">
        <f t="shared" si="2023"/>
        <v>8.0341970543300181E-2</v>
      </c>
      <c r="AA5634">
        <f t="shared" si="2009"/>
        <v>-6.6564338236906468E-5</v>
      </c>
      <c r="AB5634">
        <f t="shared" si="2010"/>
        <v>-3.2852800339843455E-6</v>
      </c>
      <c r="AC5634">
        <f t="shared" si="2011"/>
        <v>-6.4761148953308646E-4</v>
      </c>
      <c r="AD5634">
        <f t="shared" si="2012"/>
        <v>-1.462576542546073E-2</v>
      </c>
      <c r="AE5634">
        <f t="shared" si="2013"/>
        <v>-1.8173696530283723E-2</v>
      </c>
      <c r="AF5634">
        <f t="shared" si="2014"/>
        <v>-4.0086709495885289E-2</v>
      </c>
      <c r="AG5634">
        <f t="shared" si="2015"/>
        <v>-1.8562191249361478E-9</v>
      </c>
      <c r="AI5634">
        <f t="shared" si="2016"/>
        <v>-2.4621356729675154E-2</v>
      </c>
      <c r="AJ5634">
        <f t="shared" si="2017"/>
        <v>-3.6186009175703839E-2</v>
      </c>
      <c r="AK5634">
        <f t="shared" si="2018"/>
        <v>-4.7812884938372484E-2</v>
      </c>
      <c r="AL5634">
        <f t="shared" si="2019"/>
        <v>-5.8637907284456878E-2</v>
      </c>
      <c r="AM5634">
        <f t="shared" si="2020"/>
        <v>-5.2623212817964102E-2</v>
      </c>
      <c r="AN5634">
        <f t="shared" si="2021"/>
        <v>-4.0086709800249656E-2</v>
      </c>
      <c r="AP5634">
        <f t="shared" si="2024"/>
        <v>16.343017335736505</v>
      </c>
      <c r="AQ5634">
        <f t="shared" si="2025"/>
        <v>9.189237128570742E-3</v>
      </c>
      <c r="AR5634">
        <f t="shared" si="2026"/>
        <v>5.3201464661707426E-4</v>
      </c>
      <c r="AS5634">
        <f t="shared" si="2027"/>
        <v>8.0631448549909848E-2</v>
      </c>
      <c r="AT5634">
        <f t="shared" si="2028"/>
        <v>1.3199113152293633</v>
      </c>
      <c r="AU5634">
        <f t="shared" si="2029"/>
        <v>0.82623250088087186</v>
      </c>
      <c r="AV5634">
        <f t="shared" si="2030"/>
        <v>0.76229798416546413</v>
      </c>
      <c r="AW5634">
        <f t="shared" si="2031"/>
        <v>2.3339488048863104E-9</v>
      </c>
    </row>
    <row r="5635" spans="25:49" x14ac:dyDescent="0.25">
      <c r="Y5635">
        <f t="shared" si="2022"/>
        <v>28.164999999998681</v>
      </c>
      <c r="Z5635">
        <f t="shared" si="2023"/>
        <v>8.0338742524443063E-2</v>
      </c>
      <c r="AA5635">
        <f t="shared" ref="AA5635:AA5698" si="2032">AI5635-AJ5635*$F$13/$F$14 +$O$12*AW5635</f>
        <v>-6.6460655994355432E-5</v>
      </c>
      <c r="AB5635">
        <f t="shared" ref="AB5635:AB5698" si="2033">AJ5635-AK5635*$F$14/$F$15+$O$13*AW5635</f>
        <v>-3.280460880109286E-6</v>
      </c>
      <c r="AC5635">
        <f t="shared" ref="AC5635:AC5698" si="2034">AK5635-AL5635*$F$15/$F$16 +$O$14*AW5635</f>
        <v>-6.4665146342009325E-4</v>
      </c>
      <c r="AD5635">
        <f t="shared" ref="AD5635:AD5698" si="2035">AL5635-AM5635*$F$16/$F$17 +$O$15*AW5635</f>
        <v>-1.4625733686051832E-2</v>
      </c>
      <c r="AE5635">
        <f t="shared" ref="AE5635:AE5698" si="2036">AM5635-AN5635*$F$17/$F$18+$O$16*AW5635</f>
        <v>-1.8178689458601165E-2</v>
      </c>
      <c r="AF5635">
        <f t="shared" ref="AF5635:AF5698" si="2037">AN5635+$O$17*AW5635</f>
        <v>-4.007986316542151E-2</v>
      </c>
      <c r="AG5635">
        <f t="shared" ref="AG5635:AG5698" si="2038">-($O$11+$O$12+$O$13+$O$14+$O$15+$O$16+$O$17)*AW5635</f>
        <v>-1.8488377517188682E-9</v>
      </c>
      <c r="AI5635">
        <f t="shared" ref="AI5635:AI5698" si="2039">-($R$12*AQ5635/($H$3+AQ5635))*($A$3/($A$3+AP5635))</f>
        <v>-2.4620436003145903E-2</v>
      </c>
      <c r="AJ5635">
        <f t="shared" ref="AJ5635:AJ5698" si="2040">-($R$13*AR5635/($H$4+AR5635))*($A$3/($A$3+AP5635))</f>
        <v>-3.6184805113080899E-2</v>
      </c>
      <c r="AK5635">
        <f t="shared" ref="AK5635:AK5698" si="2041">-($R$14*AS5635/($H$5+AS5635))*($A$3/($A$3+AP5635))</f>
        <v>-4.7811300224621364E-2</v>
      </c>
      <c r="AL5635">
        <f t="shared" ref="AL5635:AL5698" si="2042">-($R$15*AT5635/($H$6+AT5635))*($A$3/($A$3+AP5635))</f>
        <v>-5.8637130646751995E-2</v>
      </c>
      <c r="AM5635">
        <f t="shared" ref="AM5635:AM5698" si="2043">-($R$16*AU5635/($H$7+AU5635))*($A$3/($A$3+AP5635))</f>
        <v>-5.2622322179787989E-2</v>
      </c>
      <c r="AN5635">
        <f t="shared" ref="AN5635:AN5698" si="2044">-($R$17*AV5635/($H$8+AV5635))*($A$3/($A$3+AP5635))</f>
        <v>-4.0079863468575554E-2</v>
      </c>
      <c r="AP5635">
        <f t="shared" si="2024"/>
        <v>16.343419045589222</v>
      </c>
      <c r="AQ5635">
        <f t="shared" si="2025"/>
        <v>9.1889043068795577E-3</v>
      </c>
      <c r="AR5635">
        <f t="shared" si="2026"/>
        <v>5.3199822021690439E-4</v>
      </c>
      <c r="AS5635">
        <f t="shared" si="2027"/>
        <v>8.0628210492462188E-2</v>
      </c>
      <c r="AT5635">
        <f t="shared" si="2028"/>
        <v>1.3198381864022359</v>
      </c>
      <c r="AU5635">
        <f t="shared" si="2029"/>
        <v>0.82614163239822047</v>
      </c>
      <c r="AV5635">
        <f t="shared" si="2030"/>
        <v>0.76209755061798479</v>
      </c>
      <c r="AW5635">
        <f t="shared" si="2031"/>
        <v>2.3246677092616316E-9</v>
      </c>
    </row>
    <row r="5636" spans="25:49" x14ac:dyDescent="0.25">
      <c r="Y5636">
        <f t="shared" ref="Y5636:Y5699" si="2045">Y5635+0.005</f>
        <v>28.16999999999868</v>
      </c>
      <c r="Z5636">
        <f t="shared" ref="Z5636:Z5699" si="2046">-2*AI5636*$F$12/$F$13 + $O$11*AW5636 -(AJ5636*$F$12/$F$14+AK5636*$F$12/$F$15+AL5636*$F$12/$F$16+AM5636*$F$12/$F$17+AN5636*$F$12/$F$18)</f>
        <v>8.0335516956466305E-2</v>
      </c>
      <c r="AA5636">
        <f t="shared" si="2032"/>
        <v>-6.6357200416222275E-5</v>
      </c>
      <c r="AB5636">
        <f t="shared" si="2033"/>
        <v>-3.2756523447662626E-6</v>
      </c>
      <c r="AC5636">
        <f t="shared" si="2034"/>
        <v>-6.4569358019741032E-4</v>
      </c>
      <c r="AD5636">
        <f t="shared" si="2035"/>
        <v>-1.4625702179176747E-2</v>
      </c>
      <c r="AE5636">
        <f t="shared" si="2036"/>
        <v>-1.8183682134255155E-2</v>
      </c>
      <c r="AF5636">
        <f t="shared" si="2037"/>
        <v>-4.0073016750037743E-2</v>
      </c>
      <c r="AG5636">
        <f t="shared" si="2038"/>
        <v>-1.8414857310008921E-9</v>
      </c>
      <c r="AI5636">
        <f t="shared" si="2039"/>
        <v>-2.461951659445551E-2</v>
      </c>
      <c r="AJ5636">
        <f t="shared" si="2040"/>
        <v>-3.6183602658493998E-2</v>
      </c>
      <c r="AK5636">
        <f t="shared" si="2041"/>
        <v>-4.7809717621740064E-2</v>
      </c>
      <c r="AL5636">
        <f t="shared" si="2042"/>
        <v>-5.8636353969233952E-2</v>
      </c>
      <c r="AM5636">
        <f t="shared" si="2043"/>
        <v>-5.2621431215975289E-2</v>
      </c>
      <c r="AN5636">
        <f t="shared" si="2044"/>
        <v>-4.0073017051986272E-2</v>
      </c>
      <c r="AP5636">
        <f t="shared" ref="AP5636:AP5699" si="2047">AP5635+(Y5636-Y5635)*Z5635</f>
        <v>16.343820739301844</v>
      </c>
      <c r="AQ5636">
        <f t="shared" ref="AQ5636:AQ5699" si="2048">AQ5635+(Y5636-Y5635)*AA5635</f>
        <v>9.1885720035995867E-3</v>
      </c>
      <c r="AR5636">
        <f t="shared" ref="AR5636:AR5699" si="2049">AR5635+(Y5636-Y5635)*AB5635</f>
        <v>5.3198181791250384E-4</v>
      </c>
      <c r="AS5636">
        <f t="shared" ref="AS5636:AS5699" si="2050">AS5635+(Y5636-Y5635)*AC5635</f>
        <v>8.0624977235145084E-2</v>
      </c>
      <c r="AT5636">
        <f t="shared" ref="AT5636:AT5699" si="2051">AT5635+(Y5636-Y5635)*AD5635</f>
        <v>1.3197650577338056</v>
      </c>
      <c r="AU5636">
        <f t="shared" ref="AU5636:AU5699" si="2052">AU5635+(Y5636-Y5635)*AE5635</f>
        <v>0.82605073895092751</v>
      </c>
      <c r="AV5636">
        <f t="shared" ref="AV5636:AV5699" si="2053">AV5635+(Y5636-Y5635)*AF5635</f>
        <v>0.76189715130215774</v>
      </c>
      <c r="AW5636">
        <f t="shared" ref="AW5636:AW5699" si="2054">AW5635+(Y5636-Y5635)*AG5635</f>
        <v>2.3154235205030389E-9</v>
      </c>
    </row>
    <row r="5637" spans="25:49" x14ac:dyDescent="0.25">
      <c r="Y5637">
        <f t="shared" si="2045"/>
        <v>28.174999999998679</v>
      </c>
      <c r="Z5637">
        <f t="shared" si="2046"/>
        <v>8.0332293833851043E-2</v>
      </c>
      <c r="AA5637">
        <f t="shared" si="2032"/>
        <v>-6.6253971030749532E-5</v>
      </c>
      <c r="AB5637">
        <f t="shared" si="2033"/>
        <v>-3.2708544056775154E-6</v>
      </c>
      <c r="AC5637">
        <f t="shared" si="2034"/>
        <v>-6.4473783524529431E-4</v>
      </c>
      <c r="AD5637">
        <f t="shared" si="2035"/>
        <v>-1.4625670904936791E-2</v>
      </c>
      <c r="AE5637">
        <f t="shared" si="2036"/>
        <v>-1.8188674556841679E-2</v>
      </c>
      <c r="AF5637">
        <f t="shared" si="2037"/>
        <v>-4.0066170250032632E-2</v>
      </c>
      <c r="AG5637">
        <f t="shared" si="2038"/>
        <v>-1.8341629460601428E-9</v>
      </c>
      <c r="AI5637">
        <f t="shared" si="2039"/>
        <v>-2.4618598500735684E-2</v>
      </c>
      <c r="AJ5637">
        <f t="shared" si="2040"/>
        <v>-3.6182401808411445E-2</v>
      </c>
      <c r="AK5637">
        <f t="shared" si="2041"/>
        <v>-4.780813712509116E-2</v>
      </c>
      <c r="AL5637">
        <f t="shared" si="2042"/>
        <v>-5.8635577251880781E-2</v>
      </c>
      <c r="AM5637">
        <f t="shared" si="2043"/>
        <v>-5.2620539926378614E-2</v>
      </c>
      <c r="AN5637">
        <f t="shared" si="2044"/>
        <v>-4.0066170550780447E-2</v>
      </c>
      <c r="AP5637">
        <f t="shared" si="2047"/>
        <v>16.344222416886627</v>
      </c>
      <c r="AQ5637">
        <f t="shared" si="2048"/>
        <v>9.1882402175975063E-3</v>
      </c>
      <c r="AR5637">
        <f t="shared" si="2049"/>
        <v>5.3196543965078E-4</v>
      </c>
      <c r="AS5637">
        <f t="shared" si="2050"/>
        <v>8.0621748767244095E-2</v>
      </c>
      <c r="AT5637">
        <f t="shared" si="2051"/>
        <v>1.3196919292229097</v>
      </c>
      <c r="AU5637">
        <f t="shared" si="2052"/>
        <v>0.8259598205402563</v>
      </c>
      <c r="AV5637">
        <f t="shared" si="2053"/>
        <v>0.76169678621840764</v>
      </c>
      <c r="AW5637">
        <f t="shared" si="2054"/>
        <v>2.3062160918480361E-9</v>
      </c>
    </row>
    <row r="5638" spans="25:49" x14ac:dyDescent="0.25">
      <c r="Y5638">
        <f t="shared" si="2045"/>
        <v>28.179999999998678</v>
      </c>
      <c r="Z5638">
        <f t="shared" si="2046"/>
        <v>8.0329073151089975E-2</v>
      </c>
      <c r="AA5638">
        <f t="shared" si="2032"/>
        <v>-6.6150967367099045E-5</v>
      </c>
      <c r="AB5638">
        <f t="shared" si="2033"/>
        <v>-3.2660670406138188E-6</v>
      </c>
      <c r="AC5638">
        <f t="shared" si="2034"/>
        <v>-6.4378422395369511E-4</v>
      </c>
      <c r="AD5638">
        <f t="shared" si="2035"/>
        <v>-1.4625639863433347E-2</v>
      </c>
      <c r="AE5638">
        <f t="shared" si="2036"/>
        <v>-1.8193666725956625E-2</v>
      </c>
      <c r="AF5638">
        <f t="shared" si="2037"/>
        <v>-4.0059323665704971E-2</v>
      </c>
      <c r="AG5638">
        <f t="shared" si="2038"/>
        <v>-1.8268692806386957E-9</v>
      </c>
      <c r="AI5638">
        <f t="shared" si="2039"/>
        <v>-2.4617681719124096E-2</v>
      </c>
      <c r="AJ5638">
        <f t="shared" si="2040"/>
        <v>-3.6181202559308977E-2</v>
      </c>
      <c r="AK5638">
        <f t="shared" si="2041"/>
        <v>-4.7806558730046973E-2</v>
      </c>
      <c r="AL5638">
        <f t="shared" si="2042"/>
        <v>-5.8634800494670597E-2</v>
      </c>
      <c r="AM5638">
        <f t="shared" si="2043"/>
        <v>-5.26196483108506E-2</v>
      </c>
      <c r="AN5638">
        <f t="shared" si="2044"/>
        <v>-4.0059323965256841E-2</v>
      </c>
      <c r="AP5638">
        <f t="shared" si="2047"/>
        <v>16.344624078355796</v>
      </c>
      <c r="AQ5638">
        <f t="shared" si="2048"/>
        <v>9.1879089477423532E-3</v>
      </c>
      <c r="AR5638">
        <f t="shared" si="2049"/>
        <v>5.3194908537875158E-4</v>
      </c>
      <c r="AS5638">
        <f t="shared" si="2050"/>
        <v>8.0618525078067868E-2</v>
      </c>
      <c r="AT5638">
        <f t="shared" si="2051"/>
        <v>1.3196188008683849</v>
      </c>
      <c r="AU5638">
        <f t="shared" si="2052"/>
        <v>0.82586887716747215</v>
      </c>
      <c r="AV5638">
        <f t="shared" si="2053"/>
        <v>0.76149645536715749</v>
      </c>
      <c r="AW5638">
        <f t="shared" si="2054"/>
        <v>2.2970452771177372E-9</v>
      </c>
    </row>
    <row r="5639" spans="25:49" x14ac:dyDescent="0.25">
      <c r="Y5639">
        <f t="shared" si="2045"/>
        <v>28.184999999998677</v>
      </c>
      <c r="Z5639">
        <f t="shared" si="2046"/>
        <v>8.0325854902687344E-2</v>
      </c>
      <c r="AA5639">
        <f t="shared" si="2032"/>
        <v>-6.6048188955338032E-5</v>
      </c>
      <c r="AB5639">
        <f t="shared" si="2033"/>
        <v>-3.2612902274152954E-6</v>
      </c>
      <c r="AC5639">
        <f t="shared" si="2034"/>
        <v>-6.4283274172227049E-4</v>
      </c>
      <c r="AD5639">
        <f t="shared" si="2035"/>
        <v>-1.4625609054767882E-2</v>
      </c>
      <c r="AE5639">
        <f t="shared" si="2036"/>
        <v>-1.8198658641195683E-2</v>
      </c>
      <c r="AF5639">
        <f t="shared" si="2037"/>
        <v>-4.0052476997353557E-2</v>
      </c>
      <c r="AG5639">
        <f t="shared" si="2038"/>
        <v>-1.8196046189409333E-9</v>
      </c>
      <c r="AI5639">
        <f t="shared" si="2039"/>
        <v>-2.4616766246764336E-2</v>
      </c>
      <c r="AJ5639">
        <f t="shared" si="2040"/>
        <v>-3.6180004907669726E-2</v>
      </c>
      <c r="AK5639">
        <f t="shared" si="2041"/>
        <v>-4.7804982431989523E-2</v>
      </c>
      <c r="AL5639">
        <f t="shared" si="2042"/>
        <v>-5.8634023697581472E-2</v>
      </c>
      <c r="AM5639">
        <f t="shared" si="2043"/>
        <v>-5.2618756369243708E-2</v>
      </c>
      <c r="AN5639">
        <f t="shared" si="2044"/>
        <v>-4.0052477295714241E-2</v>
      </c>
      <c r="AP5639">
        <f t="shared" si="2047"/>
        <v>16.345025723721552</v>
      </c>
      <c r="AQ5639">
        <f t="shared" si="2048"/>
        <v>9.187578192905518E-3</v>
      </c>
      <c r="AR5639">
        <f t="shared" si="2049"/>
        <v>5.3193275504354856E-4</v>
      </c>
      <c r="AS5639">
        <f t="shared" si="2050"/>
        <v>8.0615306156948105E-2</v>
      </c>
      <c r="AT5639">
        <f t="shared" si="2051"/>
        <v>1.3195456726690677</v>
      </c>
      <c r="AU5639">
        <f t="shared" si="2052"/>
        <v>0.82577790883384239</v>
      </c>
      <c r="AV5639">
        <f t="shared" si="2053"/>
        <v>0.76129615874882905</v>
      </c>
      <c r="AW5639">
        <f t="shared" si="2054"/>
        <v>2.2879109307145455E-9</v>
      </c>
    </row>
    <row r="5640" spans="25:49" x14ac:dyDescent="0.25">
      <c r="Y5640">
        <f t="shared" si="2045"/>
        <v>28.189999999998676</v>
      </c>
      <c r="Z5640">
        <f t="shared" si="2046"/>
        <v>8.0322639083158801E-2</v>
      </c>
      <c r="AA5640">
        <f t="shared" si="2032"/>
        <v>-6.5945635326477347E-5</v>
      </c>
      <c r="AB5640">
        <f t="shared" si="2033"/>
        <v>-3.2565239439359068E-6</v>
      </c>
      <c r="AC5640">
        <f t="shared" si="2034"/>
        <v>-6.4188338396036436E-4</v>
      </c>
      <c r="AD5640">
        <f t="shared" si="2035"/>
        <v>-1.4625578479041881E-2</v>
      </c>
      <c r="AE5640">
        <f t="shared" si="2036"/>
        <v>-1.8203650302154446E-2</v>
      </c>
      <c r="AF5640">
        <f t="shared" si="2037"/>
        <v>-4.0045630245277339E-2</v>
      </c>
      <c r="AG5640">
        <f t="shared" si="2038"/>
        <v>-1.8123688456317064E-9</v>
      </c>
      <c r="AI5640">
        <f t="shared" si="2039"/>
        <v>-2.4615852080805932E-2</v>
      </c>
      <c r="AJ5640">
        <f t="shared" si="2040"/>
        <v>-3.6178808849984173E-2</v>
      </c>
      <c r="AK5640">
        <f t="shared" si="2041"/>
        <v>-4.780340822631049E-2</v>
      </c>
      <c r="AL5640">
        <f t="shared" si="2042"/>
        <v>-5.8633246860591466E-2</v>
      </c>
      <c r="AM5640">
        <f t="shared" si="2043"/>
        <v>-5.2617864101410408E-2</v>
      </c>
      <c r="AN5640">
        <f t="shared" si="2044"/>
        <v>-4.0045630542451575E-2</v>
      </c>
      <c r="AP5640">
        <f t="shared" si="2047"/>
        <v>16.345427352996065</v>
      </c>
      <c r="AQ5640">
        <f t="shared" si="2048"/>
        <v>9.187247951960742E-3</v>
      </c>
      <c r="AR5640">
        <f t="shared" si="2049"/>
        <v>5.3191644859241149E-4</v>
      </c>
      <c r="AS5640">
        <f t="shared" si="2050"/>
        <v>8.0612091993239487E-2</v>
      </c>
      <c r="AT5640">
        <f t="shared" si="2051"/>
        <v>1.3194725446237938</v>
      </c>
      <c r="AU5640">
        <f t="shared" si="2052"/>
        <v>0.82568691554063645</v>
      </c>
      <c r="AV5640">
        <f t="shared" si="2053"/>
        <v>0.76109589636384234</v>
      </c>
      <c r="AW5640">
        <f t="shared" si="2054"/>
        <v>2.2788129076198426E-9</v>
      </c>
    </row>
    <row r="5641" spans="25:49" x14ac:dyDescent="0.25">
      <c r="Y5641">
        <f t="shared" si="2045"/>
        <v>28.194999999998675</v>
      </c>
      <c r="Z5641">
        <f t="shared" si="2046"/>
        <v>8.031942568703157E-2</v>
      </c>
      <c r="AA5641">
        <f t="shared" si="2032"/>
        <v>-6.5843306012433207E-5</v>
      </c>
      <c r="AB5641">
        <f t="shared" si="2033"/>
        <v>-3.2517681680850862E-6</v>
      </c>
      <c r="AC5641">
        <f t="shared" si="2034"/>
        <v>-6.4093614608691767E-4</v>
      </c>
      <c r="AD5641">
        <f t="shared" si="2035"/>
        <v>-1.4625548136357004E-2</v>
      </c>
      <c r="AE5641">
        <f t="shared" si="2036"/>
        <v>-1.8208641708428262E-2</v>
      </c>
      <c r="AF5641">
        <f t="shared" si="2037"/>
        <v>-4.0038783409775375E-2</v>
      </c>
      <c r="AG5641">
        <f t="shared" si="2038"/>
        <v>-1.8051618458345039E-9</v>
      </c>
      <c r="AI5641">
        <f t="shared" si="2039"/>
        <v>-2.4614939218404314E-2</v>
      </c>
      <c r="AJ5641">
        <f t="shared" si="2040"/>
        <v>-3.6177614382750176E-2</v>
      </c>
      <c r="AK5641">
        <f t="shared" si="2041"/>
        <v>-4.7801836108411253E-2</v>
      </c>
      <c r="AL5641">
        <f t="shared" si="2042"/>
        <v>-5.8632469983678749E-2</v>
      </c>
      <c r="AM5641">
        <f t="shared" si="2043"/>
        <v>-5.2616971507203042E-2</v>
      </c>
      <c r="AN5641">
        <f t="shared" si="2044"/>
        <v>-4.0038783705767876E-2</v>
      </c>
      <c r="AP5641">
        <f t="shared" si="2047"/>
        <v>16.34582896619148</v>
      </c>
      <c r="AQ5641">
        <f t="shared" si="2048"/>
        <v>9.1869182237841098E-3</v>
      </c>
      <c r="AR5641">
        <f t="shared" si="2049"/>
        <v>5.3190016597269183E-4</v>
      </c>
      <c r="AS5641">
        <f t="shared" si="2050"/>
        <v>8.0608882576319693E-2</v>
      </c>
      <c r="AT5641">
        <f t="shared" si="2051"/>
        <v>1.3193994167313987</v>
      </c>
      <c r="AU5641">
        <f t="shared" si="2052"/>
        <v>0.82559589728912575</v>
      </c>
      <c r="AV5641">
        <f t="shared" si="2053"/>
        <v>0.76089566821261601</v>
      </c>
      <c r="AW5641">
        <f t="shared" si="2054"/>
        <v>2.2697510633916859E-9</v>
      </c>
    </row>
    <row r="5642" spans="25:49" x14ac:dyDescent="0.25">
      <c r="Y5642">
        <f t="shared" si="2045"/>
        <v>28.199999999998674</v>
      </c>
      <c r="Z5642">
        <f t="shared" si="2046"/>
        <v>8.0316214708844175E-2</v>
      </c>
      <c r="AA5642">
        <f t="shared" si="2032"/>
        <v>-6.5741200546027274E-5</v>
      </c>
      <c r="AB5642">
        <f t="shared" si="2033"/>
        <v>-3.2470228778485566E-6</v>
      </c>
      <c r="AC5642">
        <f t="shared" si="2034"/>
        <v>-6.3999102353062007E-4</v>
      </c>
      <c r="AD5642">
        <f t="shared" si="2035"/>
        <v>-1.4625518026814839E-2</v>
      </c>
      <c r="AE5642">
        <f t="shared" si="2036"/>
        <v>-1.8213632859612437E-2</v>
      </c>
      <c r="AF5642">
        <f t="shared" si="2037"/>
        <v>-4.0031936491146738E-2</v>
      </c>
      <c r="AG5642">
        <f t="shared" si="2038"/>
        <v>-1.7979835051296279E-9</v>
      </c>
      <c r="AI5642">
        <f t="shared" si="2039"/>
        <v>-2.4614027656720803E-2</v>
      </c>
      <c r="AJ5642">
        <f t="shared" si="2040"/>
        <v>-3.6176421502472925E-2</v>
      </c>
      <c r="AK5642">
        <f t="shared" si="2041"/>
        <v>-4.7800266073702788E-2</v>
      </c>
      <c r="AL5642">
        <f t="shared" si="2042"/>
        <v>-5.8631693066821346E-2</v>
      </c>
      <c r="AM5642">
        <f t="shared" si="2043"/>
        <v>-5.2616078586473908E-2</v>
      </c>
      <c r="AN5642">
        <f t="shared" si="2044"/>
        <v>-4.0031936785962209E-2</v>
      </c>
      <c r="AP5642">
        <f t="shared" si="2047"/>
        <v>16.346230563319914</v>
      </c>
      <c r="AQ5642">
        <f t="shared" si="2048"/>
        <v>9.1865890072540483E-3</v>
      </c>
      <c r="AR5642">
        <f t="shared" si="2049"/>
        <v>5.3188390713185144E-4</v>
      </c>
      <c r="AS5642">
        <f t="shared" si="2050"/>
        <v>8.0605677895589256E-2</v>
      </c>
      <c r="AT5642">
        <f t="shared" si="2051"/>
        <v>1.3193262889907169</v>
      </c>
      <c r="AU5642">
        <f t="shared" si="2052"/>
        <v>0.82550485408058361</v>
      </c>
      <c r="AV5642">
        <f t="shared" si="2053"/>
        <v>0.76069547429556716</v>
      </c>
      <c r="AW5642">
        <f t="shared" si="2054"/>
        <v>2.2607252541625152E-9</v>
      </c>
    </row>
    <row r="5643" spans="25:49" x14ac:dyDescent="0.25">
      <c r="Y5643">
        <f t="shared" si="2045"/>
        <v>28.204999999998673</v>
      </c>
      <c r="Z5643">
        <f t="shared" si="2046"/>
        <v>8.0313006143146681E-2</v>
      </c>
      <c r="AA5643">
        <f t="shared" si="2032"/>
        <v>-6.5639318461003959E-5</v>
      </c>
      <c r="AB5643">
        <f t="shared" si="2033"/>
        <v>-3.2422880511911845E-6</v>
      </c>
      <c r="AC5643">
        <f t="shared" si="2034"/>
        <v>-6.3904801172970209E-4</v>
      </c>
      <c r="AD5643">
        <f t="shared" si="2035"/>
        <v>-1.4625488150517169E-2</v>
      </c>
      <c r="AE5643">
        <f t="shared" si="2036"/>
        <v>-1.8218623755302032E-2</v>
      </c>
      <c r="AF5643">
        <f t="shared" si="2037"/>
        <v>-4.0025089489690663E-2</v>
      </c>
      <c r="AG5643">
        <f t="shared" si="2038"/>
        <v>-1.7908337095523781E-9</v>
      </c>
      <c r="AI5643">
        <f t="shared" si="2039"/>
        <v>-2.4613117392922618E-2</v>
      </c>
      <c r="AJ5643">
        <f t="shared" si="2040"/>
        <v>-3.6175230205664953E-2</v>
      </c>
      <c r="AK5643">
        <f t="shared" si="2041"/>
        <v>-4.7798698117605773E-2</v>
      </c>
      <c r="AL5643">
        <f t="shared" si="2042"/>
        <v>-5.8630916109997412E-2</v>
      </c>
      <c r="AM5643">
        <f t="shared" si="2043"/>
        <v>-5.26151853390752E-2</v>
      </c>
      <c r="AN5643">
        <f t="shared" si="2044"/>
        <v>-4.002508978333378E-2</v>
      </c>
      <c r="AP5643">
        <f t="shared" si="2047"/>
        <v>16.346632144393457</v>
      </c>
      <c r="AQ5643">
        <f t="shared" si="2048"/>
        <v>9.1862603012513189E-3</v>
      </c>
      <c r="AR5643">
        <f t="shared" si="2049"/>
        <v>5.3186767201746218E-4</v>
      </c>
      <c r="AS5643">
        <f t="shared" si="2050"/>
        <v>8.0602477940471609E-2</v>
      </c>
      <c r="AT5643">
        <f t="shared" si="2051"/>
        <v>1.3192531614005829</v>
      </c>
      <c r="AU5643">
        <f t="shared" si="2052"/>
        <v>0.82541378591628556</v>
      </c>
      <c r="AV5643">
        <f t="shared" si="2053"/>
        <v>0.76049531461311148</v>
      </c>
      <c r="AW5643">
        <f t="shared" si="2054"/>
        <v>2.2517353366368688E-9</v>
      </c>
    </row>
    <row r="5644" spans="25:49" x14ac:dyDescent="0.25">
      <c r="Y5644">
        <f t="shared" si="2045"/>
        <v>28.209999999998672</v>
      </c>
      <c r="Z5644">
        <f t="shared" si="2046"/>
        <v>8.0309799984500468E-2</v>
      </c>
      <c r="AA5644">
        <f t="shared" si="2032"/>
        <v>-6.5537659292016549E-5</v>
      </c>
      <c r="AB5644">
        <f t="shared" si="2033"/>
        <v>-3.2375636661749422E-6</v>
      </c>
      <c r="AC5644">
        <f t="shared" si="2034"/>
        <v>-6.3810710613203942E-4</v>
      </c>
      <c r="AD5644">
        <f t="shared" si="2035"/>
        <v>-1.4625458507565747E-2</v>
      </c>
      <c r="AE5644">
        <f t="shared" si="2036"/>
        <v>-1.8223614395091969E-2</v>
      </c>
      <c r="AF5644">
        <f t="shared" si="2037"/>
        <v>-4.0018242405706443E-2</v>
      </c>
      <c r="AG5644">
        <f t="shared" si="2038"/>
        <v>-1.7837123455912421E-9</v>
      </c>
      <c r="AI5644">
        <f t="shared" si="2039"/>
        <v>-2.4612208424182835E-2</v>
      </c>
      <c r="AJ5644">
        <f t="shared" si="2040"/>
        <v>-3.6174040488846086E-2</v>
      </c>
      <c r="AK5644">
        <f t="shared" si="2041"/>
        <v>-4.7797132235550412E-2</v>
      </c>
      <c r="AL5644">
        <f t="shared" si="2042"/>
        <v>-5.8630139113185001E-2</v>
      </c>
      <c r="AM5644">
        <f t="shared" si="2043"/>
        <v>-5.2614291764859031E-2</v>
      </c>
      <c r="AN5644">
        <f t="shared" si="2044"/>
        <v>-4.0018242698181869E-2</v>
      </c>
      <c r="AP5644">
        <f t="shared" si="2047"/>
        <v>16.347033709424174</v>
      </c>
      <c r="AQ5644">
        <f t="shared" si="2048"/>
        <v>9.1859321046590132E-3</v>
      </c>
      <c r="AR5644">
        <f t="shared" si="2049"/>
        <v>5.3185146057720622E-4</v>
      </c>
      <c r="AS5644">
        <f t="shared" si="2050"/>
        <v>8.0599282700412958E-2</v>
      </c>
      <c r="AT5644">
        <f t="shared" si="2051"/>
        <v>1.3191800339598303</v>
      </c>
      <c r="AU5644">
        <f t="shared" si="2052"/>
        <v>0.82532269279750903</v>
      </c>
      <c r="AV5644">
        <f t="shared" si="2053"/>
        <v>0.76029518916566308</v>
      </c>
      <c r="AW5644">
        <f t="shared" si="2054"/>
        <v>2.2427811680891086E-9</v>
      </c>
    </row>
    <row r="5645" spans="25:49" x14ac:dyDescent="0.25">
      <c r="Y5645">
        <f t="shared" si="2045"/>
        <v>28.214999999998671</v>
      </c>
      <c r="Z5645">
        <f t="shared" si="2046"/>
        <v>8.0306596227478336E-2</v>
      </c>
      <c r="AA5645">
        <f t="shared" si="2032"/>
        <v>-6.5436222574644603E-5</v>
      </c>
      <c r="AB5645">
        <f t="shared" si="2033"/>
        <v>-3.2328497008687031E-6</v>
      </c>
      <c r="AC5645">
        <f t="shared" si="2034"/>
        <v>-6.3716830219505579E-4</v>
      </c>
      <c r="AD5645">
        <f t="shared" si="2035"/>
        <v>-1.4625429098062481E-2</v>
      </c>
      <c r="AE5645">
        <f t="shared" si="2036"/>
        <v>-1.8228604778577049E-2</v>
      </c>
      <c r="AF5645">
        <f t="shared" si="2037"/>
        <v>-4.0011395239493479E-2</v>
      </c>
      <c r="AG5645">
        <f t="shared" si="2038"/>
        <v>-1.7766193001860927E-9</v>
      </c>
      <c r="AI5645">
        <f t="shared" si="2039"/>
        <v>-2.461130074768042E-2</v>
      </c>
      <c r="AJ5645">
        <f t="shared" si="2040"/>
        <v>-3.6172852348543456E-2</v>
      </c>
      <c r="AK5645">
        <f t="shared" si="2041"/>
        <v>-4.7795568422976553E-2</v>
      </c>
      <c r="AL5645">
        <f t="shared" si="2042"/>
        <v>-5.8629362076362296E-2</v>
      </c>
      <c r="AM5645">
        <f t="shared" si="2043"/>
        <v>-5.2613397863677483E-2</v>
      </c>
      <c r="AN5645">
        <f t="shared" si="2044"/>
        <v>-4.0011395530805856E-2</v>
      </c>
      <c r="AP5645">
        <f t="shared" si="2047"/>
        <v>16.347435258424095</v>
      </c>
      <c r="AQ5645">
        <f t="shared" si="2048"/>
        <v>9.1856044163625538E-3</v>
      </c>
      <c r="AR5645">
        <f t="shared" si="2049"/>
        <v>5.3183527275887531E-4</v>
      </c>
      <c r="AS5645">
        <f t="shared" si="2050"/>
        <v>8.0596092164882296E-2</v>
      </c>
      <c r="AT5645">
        <f t="shared" si="2051"/>
        <v>1.3191069066672925</v>
      </c>
      <c r="AU5645">
        <f t="shared" si="2052"/>
        <v>0.82523157472553355</v>
      </c>
      <c r="AV5645">
        <f t="shared" si="2053"/>
        <v>0.76009509795363461</v>
      </c>
      <c r="AW5645">
        <f t="shared" si="2054"/>
        <v>2.2338626063611541E-9</v>
      </c>
    </row>
    <row r="5646" spans="25:49" x14ac:dyDescent="0.25">
      <c r="Y5646">
        <f t="shared" si="2045"/>
        <v>28.21999999999867</v>
      </c>
      <c r="Z5646">
        <f t="shared" si="2046"/>
        <v>8.0303394866664407E-2</v>
      </c>
      <c r="AA5646">
        <f t="shared" si="2032"/>
        <v>-6.5335007845338363E-5</v>
      </c>
      <c r="AB5646">
        <f t="shared" si="2033"/>
        <v>-3.2281461334245681E-6</v>
      </c>
      <c r="AC5646">
        <f t="shared" si="2034"/>
        <v>-6.3623159538580578E-4</v>
      </c>
      <c r="AD5646">
        <f t="shared" si="2035"/>
        <v>-1.4625399922109265E-2</v>
      </c>
      <c r="AE5646">
        <f t="shared" si="2036"/>
        <v>-1.8233594905351914E-2</v>
      </c>
      <c r="AF5646">
        <f t="shared" si="2037"/>
        <v>-4.0004547991351232E-2</v>
      </c>
      <c r="AG5646">
        <f t="shared" si="2038"/>
        <v>-1.769554460726394E-9</v>
      </c>
      <c r="AI5646">
        <f t="shared" si="2039"/>
        <v>-2.4610394360600172E-2</v>
      </c>
      <c r="AJ5646">
        <f t="shared" si="2040"/>
        <v>-3.6171665781291509E-2</v>
      </c>
      <c r="AK5646">
        <f t="shared" si="2041"/>
        <v>-4.7794006675333595E-2</v>
      </c>
      <c r="AL5646">
        <f t="shared" si="2042"/>
        <v>-5.8628584999507356E-2</v>
      </c>
      <c r="AM5646">
        <f t="shared" si="2043"/>
        <v>-5.2612503635382515E-2</v>
      </c>
      <c r="AN5646">
        <f t="shared" si="2044"/>
        <v>-4.0004548281505188E-2</v>
      </c>
      <c r="AP5646">
        <f t="shared" si="2047"/>
        <v>16.347836791405232</v>
      </c>
      <c r="AQ5646">
        <f t="shared" si="2048"/>
        <v>9.1852772352496812E-3</v>
      </c>
      <c r="AR5646">
        <f t="shared" si="2049"/>
        <v>5.3181910851037093E-4</v>
      </c>
      <c r="AS5646">
        <f t="shared" si="2050"/>
        <v>8.0592906323371322E-2</v>
      </c>
      <c r="AT5646">
        <f t="shared" si="2051"/>
        <v>1.3190337795218021</v>
      </c>
      <c r="AU5646">
        <f t="shared" si="2052"/>
        <v>0.82514043170164064</v>
      </c>
      <c r="AV5646">
        <f t="shared" si="2053"/>
        <v>0.75989504097743721</v>
      </c>
      <c r="AW5646">
        <f t="shared" si="2054"/>
        <v>2.2249795098602255E-9</v>
      </c>
    </row>
    <row r="5647" spans="25:49" x14ac:dyDescent="0.25">
      <c r="Y5647">
        <f t="shared" si="2045"/>
        <v>28.224999999998669</v>
      </c>
      <c r="Z5647">
        <f t="shared" si="2046"/>
        <v>8.0300195896654131E-2</v>
      </c>
      <c r="AA5647">
        <f t="shared" si="2032"/>
        <v>-6.5234014641495121E-5</v>
      </c>
      <c r="AB5647">
        <f t="shared" si="2033"/>
        <v>-3.2234529420015394E-6</v>
      </c>
      <c r="AC5647">
        <f t="shared" si="2034"/>
        <v>-6.3529698118081567E-4</v>
      </c>
      <c r="AD5647">
        <f t="shared" si="2035"/>
        <v>-1.4625370979808117E-2</v>
      </c>
      <c r="AE5647">
        <f t="shared" si="2036"/>
        <v>-1.8238584775010988E-2</v>
      </c>
      <c r="AF5647">
        <f t="shared" si="2037"/>
        <v>-3.9997700661579295E-2</v>
      </c>
      <c r="AG5647">
        <f t="shared" si="2038"/>
        <v>-1.762517715049413E-9</v>
      </c>
      <c r="AI5647">
        <f t="shared" si="2039"/>
        <v>-2.4609489260132737E-2</v>
      </c>
      <c r="AJ5647">
        <f t="shared" si="2040"/>
        <v>-3.6170480783631921E-2</v>
      </c>
      <c r="AK5647">
        <f t="shared" si="2041"/>
        <v>-4.7792446988080481E-2</v>
      </c>
      <c r="AL5647">
        <f t="shared" si="2042"/>
        <v>-5.8627807882598318E-2</v>
      </c>
      <c r="AM5647">
        <f t="shared" si="2043"/>
        <v>-5.2611609079826017E-2</v>
      </c>
      <c r="AN5647">
        <f t="shared" si="2044"/>
        <v>-3.9997700950579439E-2</v>
      </c>
      <c r="AP5647">
        <f t="shared" si="2047"/>
        <v>16.348238308379564</v>
      </c>
      <c r="AQ5647">
        <f t="shared" si="2048"/>
        <v>9.1849505602104552E-3</v>
      </c>
      <c r="AR5647">
        <f t="shared" si="2049"/>
        <v>5.3180296777970376E-4</v>
      </c>
      <c r="AS5647">
        <f t="shared" si="2050"/>
        <v>8.0589725165394394E-2</v>
      </c>
      <c r="AT5647">
        <f t="shared" si="2051"/>
        <v>1.3189606525221915</v>
      </c>
      <c r="AU5647">
        <f t="shared" si="2052"/>
        <v>0.82504926372711385</v>
      </c>
      <c r="AV5647">
        <f t="shared" si="2053"/>
        <v>0.75969501823748053</v>
      </c>
      <c r="AW5647">
        <f t="shared" si="2054"/>
        <v>2.2161317375565951E-9</v>
      </c>
    </row>
    <row r="5648" spans="25:49" x14ac:dyDescent="0.25">
      <c r="Y5648">
        <f t="shared" si="2045"/>
        <v>28.229999999998668</v>
      </c>
      <c r="Z5648">
        <f t="shared" si="2046"/>
        <v>8.0296999312054279E-2</v>
      </c>
      <c r="AA5648">
        <f t="shared" si="2032"/>
        <v>-6.5133242501396786E-5</v>
      </c>
      <c r="AB5648">
        <f t="shared" si="2033"/>
        <v>-3.2187701048140914E-6</v>
      </c>
      <c r="AC5648">
        <f t="shared" si="2034"/>
        <v>-6.3436445506618721E-4</v>
      </c>
      <c r="AD5648">
        <f t="shared" si="2035"/>
        <v>-1.4625342271261135E-2</v>
      </c>
      <c r="AE5648">
        <f t="shared" si="2036"/>
        <v>-1.824357438714861E-2</v>
      </c>
      <c r="AF5648">
        <f t="shared" si="2037"/>
        <v>-3.999085325047734E-2</v>
      </c>
      <c r="AG5648">
        <f t="shared" si="2038"/>
        <v>-1.7555089514384387E-9</v>
      </c>
      <c r="AI5648">
        <f t="shared" si="2039"/>
        <v>-2.4608585443474593E-2</v>
      </c>
      <c r="AJ5648">
        <f t="shared" si="2040"/>
        <v>-3.6169297352113647E-2</v>
      </c>
      <c r="AK5648">
        <f t="shared" si="2041"/>
        <v>-4.7790889356685705E-2</v>
      </c>
      <c r="AL5648">
        <f t="shared" si="2042"/>
        <v>-5.862703072561333E-2</v>
      </c>
      <c r="AM5648">
        <f t="shared" si="2043"/>
        <v>-5.2610714196859816E-2</v>
      </c>
      <c r="AN5648">
        <f t="shared" si="2044"/>
        <v>-3.9990853538328257E-2</v>
      </c>
      <c r="AP5648">
        <f t="shared" si="2047"/>
        <v>16.348639809359046</v>
      </c>
      <c r="AQ5648">
        <f t="shared" si="2048"/>
        <v>9.1846243901372478E-3</v>
      </c>
      <c r="AR5648">
        <f t="shared" si="2049"/>
        <v>5.3178685051499374E-4</v>
      </c>
      <c r="AS5648">
        <f t="shared" si="2050"/>
        <v>8.0586548680488493E-2</v>
      </c>
      <c r="AT5648">
        <f t="shared" si="2051"/>
        <v>1.3188875256672925</v>
      </c>
      <c r="AU5648">
        <f t="shared" si="2052"/>
        <v>0.8249580708032388</v>
      </c>
      <c r="AV5648">
        <f t="shared" si="2053"/>
        <v>0.75949502973417271</v>
      </c>
      <c r="AW5648">
        <f t="shared" si="2054"/>
        <v>2.2073191489813497E-9</v>
      </c>
    </row>
    <row r="5649" spans="25:49" x14ac:dyDescent="0.25">
      <c r="Y5649">
        <f t="shared" si="2045"/>
        <v>28.234999999998667</v>
      </c>
      <c r="Z5649">
        <f t="shared" si="2046"/>
        <v>8.0293805107482921E-2</v>
      </c>
      <c r="AA5649">
        <f t="shared" si="2032"/>
        <v>-6.5032690964223755E-5</v>
      </c>
      <c r="AB5649">
        <f t="shared" si="2033"/>
        <v>-3.2140976001460505E-6</v>
      </c>
      <c r="AC5649">
        <f t="shared" si="2034"/>
        <v>-6.3343401253751464E-4</v>
      </c>
      <c r="AD5649">
        <f t="shared" si="2035"/>
        <v>-1.4625313796570409E-2</v>
      </c>
      <c r="AE5649">
        <f t="shared" si="2036"/>
        <v>-1.8248563741358966E-2</v>
      </c>
      <c r="AF5649">
        <f t="shared" si="2037"/>
        <v>-3.9984005758345112E-2</v>
      </c>
      <c r="AG5649">
        <f t="shared" si="2038"/>
        <v>-1.7485280586210086E-9</v>
      </c>
      <c r="AI5649">
        <f t="shared" si="2039"/>
        <v>-2.460768290782803E-2</v>
      </c>
      <c r="AJ5649">
        <f t="shared" si="2040"/>
        <v>-3.6168115483292892E-2</v>
      </c>
      <c r="AK5649">
        <f t="shared" si="2041"/>
        <v>-4.7789333776627252E-2</v>
      </c>
      <c r="AL5649">
        <f t="shared" si="2042"/>
        <v>-5.8626253528530493E-2</v>
      </c>
      <c r="AM5649">
        <f t="shared" si="2043"/>
        <v>-5.2609818986335675E-2</v>
      </c>
      <c r="AN5649">
        <f t="shared" si="2044"/>
        <v>-3.9984006045051368E-2</v>
      </c>
      <c r="AP5649">
        <f t="shared" si="2047"/>
        <v>16.349041294355604</v>
      </c>
      <c r="AQ5649">
        <f t="shared" si="2048"/>
        <v>9.1842987239247401E-3</v>
      </c>
      <c r="AR5649">
        <f t="shared" si="2049"/>
        <v>5.3177075666446967E-4</v>
      </c>
      <c r="AS5649">
        <f t="shared" si="2050"/>
        <v>8.0583376858213165E-2</v>
      </c>
      <c r="AT5649">
        <f t="shared" si="2051"/>
        <v>1.3188143989559362</v>
      </c>
      <c r="AU5649">
        <f t="shared" si="2052"/>
        <v>0.82486685293130302</v>
      </c>
      <c r="AV5649">
        <f t="shared" si="2053"/>
        <v>0.75929507546792041</v>
      </c>
      <c r="AW5649">
        <f t="shared" si="2054"/>
        <v>2.1985416042241593E-9</v>
      </c>
    </row>
    <row r="5650" spans="25:49" x14ac:dyDescent="0.25">
      <c r="Y5650">
        <f t="shared" si="2045"/>
        <v>28.239999999998666</v>
      </c>
      <c r="Z5650">
        <f t="shared" si="2046"/>
        <v>8.0290613277569325E-2</v>
      </c>
      <c r="AA5650">
        <f t="shared" si="2032"/>
        <v>-6.4932359570079177E-5</v>
      </c>
      <c r="AB5650">
        <f t="shared" si="2033"/>
        <v>-3.2094354062812052E-6</v>
      </c>
      <c r="AC5650">
        <f t="shared" si="2034"/>
        <v>-6.3250564909989851E-4</v>
      </c>
      <c r="AD5650">
        <f t="shared" si="2035"/>
        <v>-1.4625285555838179E-2</v>
      </c>
      <c r="AE5650">
        <f t="shared" si="2036"/>
        <v>-1.8253552837236009E-2</v>
      </c>
      <c r="AF5650">
        <f t="shared" si="2037"/>
        <v>-3.9977158185482461E-2</v>
      </c>
      <c r="AG5650">
        <f t="shared" si="2038"/>
        <v>-1.7415749257671429E-9</v>
      </c>
      <c r="AI5650">
        <f t="shared" si="2039"/>
        <v>-2.4606781650401147E-2</v>
      </c>
      <c r="AJ5650">
        <f t="shared" si="2040"/>
        <v>-3.616693517373306E-2</v>
      </c>
      <c r="AK5650">
        <f t="shared" si="2041"/>
        <v>-4.7787780243392614E-2</v>
      </c>
      <c r="AL5650">
        <f t="shared" si="2042"/>
        <v>-5.8625476291327944E-2</v>
      </c>
      <c r="AM5650">
        <f t="shared" si="2043"/>
        <v>-5.2608923448105228E-2</v>
      </c>
      <c r="AN5650">
        <f t="shared" si="2044"/>
        <v>-3.9977158471048609E-2</v>
      </c>
      <c r="AP5650">
        <f t="shared" si="2047"/>
        <v>16.349442763381141</v>
      </c>
      <c r="AQ5650">
        <f t="shared" si="2048"/>
        <v>9.1839735604699185E-3</v>
      </c>
      <c r="AR5650">
        <f t="shared" si="2049"/>
        <v>5.3175468617646889E-4</v>
      </c>
      <c r="AS5650">
        <f t="shared" si="2050"/>
        <v>8.0580209688150481E-2</v>
      </c>
      <c r="AT5650">
        <f t="shared" si="2051"/>
        <v>1.3187412723869534</v>
      </c>
      <c r="AU5650">
        <f t="shared" si="2052"/>
        <v>0.82477561011259626</v>
      </c>
      <c r="AV5650">
        <f t="shared" si="2053"/>
        <v>0.75909515543912875</v>
      </c>
      <c r="AW5650">
        <f t="shared" si="2054"/>
        <v>2.1897989639310559E-9</v>
      </c>
    </row>
    <row r="5651" spans="25:49" x14ac:dyDescent="0.25">
      <c r="Y5651">
        <f t="shared" si="2045"/>
        <v>28.244999999998665</v>
      </c>
      <c r="Z5651">
        <f t="shared" si="2046"/>
        <v>8.0287423816954098E-2</v>
      </c>
      <c r="AA5651">
        <f t="shared" si="2032"/>
        <v>-6.4832247859961185E-5</v>
      </c>
      <c r="AB5651">
        <f t="shared" si="2033"/>
        <v>-3.2047835015657553E-6</v>
      </c>
      <c r="AC5651">
        <f t="shared" si="2034"/>
        <v>-6.315793602678551E-4</v>
      </c>
      <c r="AD5651">
        <f t="shared" si="2035"/>
        <v>-1.4625257549166737E-2</v>
      </c>
      <c r="AE5651">
        <f t="shared" si="2036"/>
        <v>-1.8258541674373616E-2</v>
      </c>
      <c r="AF5651">
        <f t="shared" si="2037"/>
        <v>-3.9970310532189329E-2</v>
      </c>
      <c r="AG5651">
        <f t="shared" si="2038"/>
        <v>-1.7346494424875833E-9</v>
      </c>
      <c r="AI5651">
        <f t="shared" si="2039"/>
        <v>-2.4605881668407853E-2</v>
      </c>
      <c r="AJ5651">
        <f t="shared" si="2040"/>
        <v>-3.6165756420004795E-2</v>
      </c>
      <c r="AK5651">
        <f t="shared" si="2041"/>
        <v>-4.7786228752478753E-2</v>
      </c>
      <c r="AL5651">
        <f t="shared" si="2042"/>
        <v>-5.8624699013983865E-2</v>
      </c>
      <c r="AM5651">
        <f t="shared" si="2043"/>
        <v>-5.2608027582020093E-2</v>
      </c>
      <c r="AN5651">
        <f t="shared" si="2044"/>
        <v>-3.9970310816619906E-2</v>
      </c>
      <c r="AP5651">
        <f t="shared" si="2047"/>
        <v>16.349844216447529</v>
      </c>
      <c r="AQ5651">
        <f t="shared" si="2048"/>
        <v>9.1836488986720682E-3</v>
      </c>
      <c r="AR5651">
        <f t="shared" si="2049"/>
        <v>5.3173863899943748E-4</v>
      </c>
      <c r="AS5651">
        <f t="shared" si="2050"/>
        <v>8.0577047159904977E-2</v>
      </c>
      <c r="AT5651">
        <f t="shared" si="2051"/>
        <v>1.3186681459591743</v>
      </c>
      <c r="AU5651">
        <f t="shared" si="2052"/>
        <v>0.82468434234841015</v>
      </c>
      <c r="AV5651">
        <f t="shared" si="2053"/>
        <v>0.75889526964820142</v>
      </c>
      <c r="AW5651">
        <f t="shared" si="2054"/>
        <v>2.1810910893022219E-9</v>
      </c>
    </row>
    <row r="5652" spans="25:49" x14ac:dyDescent="0.25">
      <c r="Y5652">
        <f t="shared" si="2045"/>
        <v>28.249999999998664</v>
      </c>
      <c r="Z5652">
        <f t="shared" si="2046"/>
        <v>8.0284236720288948E-2</v>
      </c>
      <c r="AA5652">
        <f t="shared" si="2032"/>
        <v>-6.4732355375756047E-5</v>
      </c>
      <c r="AB5652">
        <f t="shared" si="2033"/>
        <v>-3.2001418644083147E-6</v>
      </c>
      <c r="AC5652">
        <f t="shared" si="2034"/>
        <v>-6.3065514156544213E-4</v>
      </c>
      <c r="AD5652">
        <f t="shared" si="2035"/>
        <v>-1.4625229776658377E-2</v>
      </c>
      <c r="AE5652">
        <f t="shared" si="2036"/>
        <v>-1.826353025236549E-2</v>
      </c>
      <c r="AF5652">
        <f t="shared" si="2037"/>
        <v>-3.9963462798765725E-2</v>
      </c>
      <c r="AG5652">
        <f t="shared" si="2038"/>
        <v>-1.7277514988320425E-9</v>
      </c>
      <c r="AI5652">
        <f t="shared" si="2039"/>
        <v>-2.4604982959067826E-2</v>
      </c>
      <c r="AJ5652">
        <f t="shared" si="2040"/>
        <v>-3.6164579218685926E-2</v>
      </c>
      <c r="AK5652">
        <f t="shared" si="2041"/>
        <v>-4.7784679299392077E-2</v>
      </c>
      <c r="AL5652">
        <f t="shared" si="2042"/>
        <v>-5.862392169647633E-2</v>
      </c>
      <c r="AM5652">
        <f t="shared" si="2043"/>
        <v>-5.2607131387931765E-2</v>
      </c>
      <c r="AN5652">
        <f t="shared" si="2044"/>
        <v>-3.9963463082065248E-2</v>
      </c>
      <c r="AP5652">
        <f t="shared" si="2047"/>
        <v>16.350245653566613</v>
      </c>
      <c r="AQ5652">
        <f t="shared" si="2048"/>
        <v>9.183324737432769E-3</v>
      </c>
      <c r="AR5652">
        <f t="shared" si="2049"/>
        <v>5.3172261508192961E-4</v>
      </c>
      <c r="AS5652">
        <f t="shared" si="2050"/>
        <v>8.0573889263103632E-2</v>
      </c>
      <c r="AT5652">
        <f t="shared" si="2051"/>
        <v>1.3185950196714284</v>
      </c>
      <c r="AU5652">
        <f t="shared" si="2052"/>
        <v>0.82459304964003832</v>
      </c>
      <c r="AV5652">
        <f t="shared" si="2053"/>
        <v>0.75869541809554053</v>
      </c>
      <c r="AW5652">
        <f t="shared" si="2054"/>
        <v>2.1724178420897859E-9</v>
      </c>
    </row>
    <row r="5653" spans="25:49" x14ac:dyDescent="0.25">
      <c r="Y5653">
        <f t="shared" si="2045"/>
        <v>28.254999999998663</v>
      </c>
      <c r="Z5653">
        <f t="shared" si="2046"/>
        <v>8.0281051982236867E-2</v>
      </c>
      <c r="AA5653">
        <f t="shared" si="2032"/>
        <v>-6.4632681660265804E-5</v>
      </c>
      <c r="AB5653">
        <f t="shared" si="2033"/>
        <v>-3.1955104732243976E-6</v>
      </c>
      <c r="AC5653">
        <f t="shared" si="2034"/>
        <v>-6.2973298852608427E-4</v>
      </c>
      <c r="AD5653">
        <f t="shared" si="2035"/>
        <v>-1.4625202238415562E-2</v>
      </c>
      <c r="AE5653">
        <f t="shared" si="2036"/>
        <v>-1.8268518570805154E-2</v>
      </c>
      <c r="AF5653">
        <f t="shared" si="2037"/>
        <v>-3.9956614985511806E-2</v>
      </c>
      <c r="AG5653">
        <f t="shared" si="2038"/>
        <v>-1.7208809852874563E-9</v>
      </c>
      <c r="AI5653">
        <f t="shared" si="2039"/>
        <v>-2.4604085519606526E-2</v>
      </c>
      <c r="AJ5653">
        <f t="shared" si="2040"/>
        <v>-3.6163403566361468E-2</v>
      </c>
      <c r="AK5653">
        <f t="shared" si="2041"/>
        <v>-4.7783131879648458E-2</v>
      </c>
      <c r="AL5653">
        <f t="shared" si="2042"/>
        <v>-5.8623144338783538E-2</v>
      </c>
      <c r="AM5653">
        <f t="shared" si="2043"/>
        <v>-5.2606234865691694E-2</v>
      </c>
      <c r="AN5653">
        <f t="shared" si="2044"/>
        <v>-3.9956615267684771E-2</v>
      </c>
      <c r="AP5653">
        <f t="shared" si="2047"/>
        <v>16.350647074750214</v>
      </c>
      <c r="AQ5653">
        <f t="shared" si="2048"/>
        <v>9.1830010756558909E-3</v>
      </c>
      <c r="AR5653">
        <f t="shared" si="2049"/>
        <v>5.3170661437260754E-4</v>
      </c>
      <c r="AS5653">
        <f t="shared" si="2050"/>
        <v>8.0570735987395808E-2</v>
      </c>
      <c r="AT5653">
        <f t="shared" si="2051"/>
        <v>1.3185218935225451</v>
      </c>
      <c r="AU5653">
        <f t="shared" si="2052"/>
        <v>0.82450173198877652</v>
      </c>
      <c r="AV5653">
        <f t="shared" si="2053"/>
        <v>0.75849560078154676</v>
      </c>
      <c r="AW5653">
        <f t="shared" si="2054"/>
        <v>2.1637790845956275E-9</v>
      </c>
    </row>
    <row r="5654" spans="25:49" x14ac:dyDescent="0.25">
      <c r="Y5654">
        <f t="shared" si="2045"/>
        <v>28.259999999998662</v>
      </c>
      <c r="Z5654">
        <f t="shared" si="2046"/>
        <v>8.0277869597472004E-2</v>
      </c>
      <c r="AA5654">
        <f t="shared" si="2032"/>
        <v>-6.4533226257163233E-5</v>
      </c>
      <c r="AB5654">
        <f t="shared" si="2033"/>
        <v>-3.1908893064988708E-6</v>
      </c>
      <c r="AC5654">
        <f t="shared" si="2034"/>
        <v>-6.2881289669265716E-4</v>
      </c>
      <c r="AD5654">
        <f t="shared" si="2035"/>
        <v>-1.4625174934540748E-2</v>
      </c>
      <c r="AE5654">
        <f t="shared" si="2036"/>
        <v>-1.8273506629285986E-2</v>
      </c>
      <c r="AF5654">
        <f t="shared" si="2037"/>
        <v>-3.9949767092727767E-2</v>
      </c>
      <c r="AG5654">
        <f t="shared" si="2038"/>
        <v>-1.7140377927762465E-9</v>
      </c>
      <c r="AI5654">
        <f t="shared" si="2039"/>
        <v>-2.460318934725516E-2</v>
      </c>
      <c r="AJ5654">
        <f t="shared" si="2040"/>
        <v>-3.6162229459623621E-2</v>
      </c>
      <c r="AK5654">
        <f t="shared" si="2041"/>
        <v>-4.7781586488773169E-2</v>
      </c>
      <c r="AL5654">
        <f t="shared" si="2042"/>
        <v>-5.8622366940883616E-2</v>
      </c>
      <c r="AM5654">
        <f t="shared" si="2043"/>
        <v>-5.2605338015151229E-2</v>
      </c>
      <c r="AN5654">
        <f t="shared" si="2044"/>
        <v>-3.9949767373778651E-2</v>
      </c>
      <c r="AP5654">
        <f t="shared" si="2047"/>
        <v>16.351048480010125</v>
      </c>
      <c r="AQ5654">
        <f t="shared" si="2048"/>
        <v>9.1826779122475902E-3</v>
      </c>
      <c r="AR5654">
        <f t="shared" si="2049"/>
        <v>5.3169063682024142E-4</v>
      </c>
      <c r="AS5654">
        <f t="shared" si="2050"/>
        <v>8.0567587322453185E-2</v>
      </c>
      <c r="AT5654">
        <f t="shared" si="2051"/>
        <v>1.318448767511353</v>
      </c>
      <c r="AU5654">
        <f t="shared" si="2052"/>
        <v>0.82441038939592248</v>
      </c>
      <c r="AV5654">
        <f t="shared" si="2053"/>
        <v>0.75829581770661925</v>
      </c>
      <c r="AW5654">
        <f t="shared" si="2054"/>
        <v>2.1551746796691917E-9</v>
      </c>
    </row>
    <row r="5655" spans="25:49" x14ac:dyDescent="0.25">
      <c r="Y5655">
        <f t="shared" si="2045"/>
        <v>28.264999999998661</v>
      </c>
      <c r="Z5655">
        <f t="shared" si="2046"/>
        <v>8.0274689560679596E-2</v>
      </c>
      <c r="AA5655">
        <f t="shared" si="2032"/>
        <v>-6.4433988711050841E-5</v>
      </c>
      <c r="AB5655">
        <f t="shared" si="2033"/>
        <v>-3.1862783427443191E-6</v>
      </c>
      <c r="AC5655">
        <f t="shared" si="2034"/>
        <v>-6.2789486161739E-4</v>
      </c>
      <c r="AD5655">
        <f t="shared" si="2035"/>
        <v>-1.4625147865136511E-2</v>
      </c>
      <c r="AE5655">
        <f t="shared" si="2036"/>
        <v>-1.8278494427401207E-2</v>
      </c>
      <c r="AF5655">
        <f t="shared" si="2037"/>
        <v>-3.9942919120713898E-2</v>
      </c>
      <c r="AG5655">
        <f t="shared" si="2038"/>
        <v>-1.7072218126545895E-9</v>
      </c>
      <c r="AI5655">
        <f t="shared" si="2039"/>
        <v>-2.4602294439250709E-2</v>
      </c>
      <c r="AJ5655">
        <f t="shared" si="2040"/>
        <v>-3.6161056895071715E-2</v>
      </c>
      <c r="AK5655">
        <f t="shared" si="2041"/>
        <v>-4.7780043122300872E-2</v>
      </c>
      <c r="AL5655">
        <f t="shared" si="2042"/>
        <v>-5.8621589502754728E-2</v>
      </c>
      <c r="AM5655">
        <f t="shared" si="2043"/>
        <v>-5.2604440836161642E-2</v>
      </c>
      <c r="AN5655">
        <f t="shared" si="2044"/>
        <v>-3.9942919400647169E-2</v>
      </c>
      <c r="AP5655">
        <f t="shared" si="2047"/>
        <v>16.351449869358113</v>
      </c>
      <c r="AQ5655">
        <f t="shared" si="2048"/>
        <v>9.1823552461163041E-3</v>
      </c>
      <c r="AR5655">
        <f t="shared" si="2049"/>
        <v>5.3167468237370896E-4</v>
      </c>
      <c r="AS5655">
        <f t="shared" si="2050"/>
        <v>8.0564443257969728E-2</v>
      </c>
      <c r="AT5655">
        <f t="shared" si="2051"/>
        <v>1.3183756416366803</v>
      </c>
      <c r="AU5655">
        <f t="shared" si="2052"/>
        <v>0.82431902186277606</v>
      </c>
      <c r="AV5655">
        <f t="shared" si="2053"/>
        <v>0.75809606887115566</v>
      </c>
      <c r="AW5655">
        <f t="shared" si="2054"/>
        <v>2.146604490705312E-9</v>
      </c>
    </row>
    <row r="5656" spans="25:49" x14ac:dyDescent="0.25">
      <c r="Y5656">
        <f t="shared" si="2045"/>
        <v>28.26999999999866</v>
      </c>
      <c r="Z5656">
        <f t="shared" si="2046"/>
        <v>8.0271511866556094E-2</v>
      </c>
      <c r="AA5656">
        <f t="shared" si="2032"/>
        <v>-6.4334968567384483E-5</v>
      </c>
      <c r="AB5656">
        <f t="shared" si="2033"/>
        <v>-3.1816775605426795E-6</v>
      </c>
      <c r="AC5656">
        <f t="shared" si="2034"/>
        <v>-6.2697887886192794E-4</v>
      </c>
      <c r="AD5656">
        <f t="shared" si="2035"/>
        <v>-1.4625121030305456E-2</v>
      </c>
      <c r="AE5656">
        <f t="shared" si="2036"/>
        <v>-1.82834819647439E-2</v>
      </c>
      <c r="AF5656">
        <f t="shared" si="2037"/>
        <v>-3.9936071069770603E-2</v>
      </c>
      <c r="AG5656">
        <f t="shared" si="2038"/>
        <v>-1.7004329367106904E-9</v>
      </c>
      <c r="AI5656">
        <f t="shared" si="2039"/>
        <v>-2.4601400792835869E-2</v>
      </c>
      <c r="AJ5656">
        <f t="shared" si="2040"/>
        <v>-3.6159885869312243E-2</v>
      </c>
      <c r="AK5656">
        <f t="shared" si="2041"/>
        <v>-4.7778501775775618E-2</v>
      </c>
      <c r="AL5656">
        <f t="shared" si="2042"/>
        <v>-5.8620812024375024E-2</v>
      </c>
      <c r="AM5656">
        <f t="shared" si="2043"/>
        <v>-5.2603543328574129E-2</v>
      </c>
      <c r="AN5656">
        <f t="shared" si="2044"/>
        <v>-3.9936071348590702E-2</v>
      </c>
      <c r="AP5656">
        <f t="shared" si="2047"/>
        <v>16.351851242805918</v>
      </c>
      <c r="AQ5656">
        <f t="shared" si="2048"/>
        <v>9.1820330761727496E-3</v>
      </c>
      <c r="AR5656">
        <f t="shared" si="2049"/>
        <v>5.316587509819953E-4</v>
      </c>
      <c r="AS5656">
        <f t="shared" si="2050"/>
        <v>8.0561303783661636E-2</v>
      </c>
      <c r="AT5656">
        <f t="shared" si="2051"/>
        <v>1.3183025158973547</v>
      </c>
      <c r="AU5656">
        <f t="shared" si="2052"/>
        <v>0.82422762939063909</v>
      </c>
      <c r="AV5656">
        <f t="shared" si="2053"/>
        <v>0.75789635427555213</v>
      </c>
      <c r="AW5656">
        <f t="shared" si="2054"/>
        <v>2.1380683816420408E-9</v>
      </c>
    </row>
    <row r="5657" spans="25:49" x14ac:dyDescent="0.25">
      <c r="Y5657">
        <f t="shared" si="2045"/>
        <v>28.274999999998659</v>
      </c>
      <c r="Z5657">
        <f t="shared" si="2046"/>
        <v>8.026833650980901E-2</v>
      </c>
      <c r="AA5657">
        <f t="shared" si="2032"/>
        <v>-6.4236165372556685E-5</v>
      </c>
      <c r="AB5657">
        <f t="shared" si="2033"/>
        <v>-3.1770869384758524E-6</v>
      </c>
      <c r="AC5657">
        <f t="shared" si="2034"/>
        <v>-6.260649439972769E-4</v>
      </c>
      <c r="AD5657">
        <f t="shared" si="2035"/>
        <v>-1.4625094430150256E-2</v>
      </c>
      <c r="AE5657">
        <f t="shared" si="2036"/>
        <v>-1.8288469240906984E-2</v>
      </c>
      <c r="AF5657">
        <f t="shared" si="2037"/>
        <v>-3.9929222940198385E-2</v>
      </c>
      <c r="AG5657">
        <f t="shared" si="2038"/>
        <v>-1.6936710571630649E-9</v>
      </c>
      <c r="AI5657">
        <f t="shared" si="2039"/>
        <v>-2.4600508405259094E-2</v>
      </c>
      <c r="AJ5657">
        <f t="shared" si="2040"/>
        <v>-3.6158716378958816E-2</v>
      </c>
      <c r="AK5657">
        <f t="shared" si="2041"/>
        <v>-4.777696244475084E-2</v>
      </c>
      <c r="AL5657">
        <f t="shared" si="2042"/>
        <v>-5.8620034505722673E-2</v>
      </c>
      <c r="AM5657">
        <f t="shared" si="2043"/>
        <v>-5.2602645492239856E-2</v>
      </c>
      <c r="AN5657">
        <f t="shared" si="2044"/>
        <v>-3.9929223217909732E-2</v>
      </c>
      <c r="AP5657">
        <f t="shared" si="2047"/>
        <v>16.352252600365251</v>
      </c>
      <c r="AQ5657">
        <f t="shared" si="2048"/>
        <v>9.1817114013299124E-3</v>
      </c>
      <c r="AR5657">
        <f t="shared" si="2049"/>
        <v>5.3164284259419258E-4</v>
      </c>
      <c r="AS5657">
        <f t="shared" si="2050"/>
        <v>8.0558168889267326E-2</v>
      </c>
      <c r="AT5657">
        <f t="shared" si="2051"/>
        <v>1.3182293902922031</v>
      </c>
      <c r="AU5657">
        <f t="shared" si="2052"/>
        <v>0.82413621198081544</v>
      </c>
      <c r="AV5657">
        <f t="shared" si="2053"/>
        <v>0.75769667392020335</v>
      </c>
      <c r="AW5657">
        <f t="shared" si="2054"/>
        <v>2.129566216958489E-9</v>
      </c>
    </row>
    <row r="5658" spans="25:49" x14ac:dyDescent="0.25">
      <c r="Y5658">
        <f t="shared" si="2045"/>
        <v>28.279999999998658</v>
      </c>
      <c r="Z5658">
        <f t="shared" si="2046"/>
        <v>8.0265163485156957E-2</v>
      </c>
      <c r="AA5658">
        <f t="shared" si="2032"/>
        <v>-6.4137578673820273E-5</v>
      </c>
      <c r="AB5658">
        <f t="shared" si="2033"/>
        <v>-3.1725064552020296E-6</v>
      </c>
      <c r="AC5658">
        <f t="shared" si="2034"/>
        <v>-6.2515305260372664E-4</v>
      </c>
      <c r="AD5658">
        <f t="shared" si="2035"/>
        <v>-1.4625068064773712E-2</v>
      </c>
      <c r="AE5658">
        <f t="shared" si="2036"/>
        <v>-1.8293456255483211E-2</v>
      </c>
      <c r="AF5658">
        <f t="shared" si="2037"/>
        <v>-3.9922374732297768E-2</v>
      </c>
      <c r="AG5658">
        <f t="shared" si="2038"/>
        <v>-1.6869360666588294E-9</v>
      </c>
      <c r="AI5658">
        <f t="shared" si="2039"/>
        <v>-2.4599617273774535E-2</v>
      </c>
      <c r="AJ5658">
        <f t="shared" si="2040"/>
        <v>-3.6157548420632159E-2</v>
      </c>
      <c r="AK5658">
        <f t="shared" si="2041"/>
        <v>-4.7775425124789273E-2</v>
      </c>
      <c r="AL5658">
        <f t="shared" si="2042"/>
        <v>-5.8619256946775854E-2</v>
      </c>
      <c r="AM5658">
        <f t="shared" si="2043"/>
        <v>-5.2601747327009826E-2</v>
      </c>
      <c r="AN5658">
        <f t="shared" si="2044"/>
        <v>-3.9922375008904783E-2</v>
      </c>
      <c r="AP5658">
        <f t="shared" si="2047"/>
        <v>16.352653942047798</v>
      </c>
      <c r="AQ5658">
        <f t="shared" si="2048"/>
        <v>9.1813902205030492E-3</v>
      </c>
      <c r="AR5658">
        <f t="shared" si="2049"/>
        <v>5.316269571595002E-4</v>
      </c>
      <c r="AS5658">
        <f t="shared" si="2050"/>
        <v>8.0555038564547335E-2</v>
      </c>
      <c r="AT5658">
        <f t="shared" si="2051"/>
        <v>1.3181562648200524</v>
      </c>
      <c r="AU5658">
        <f t="shared" si="2052"/>
        <v>0.82404476963461093</v>
      </c>
      <c r="AV5658">
        <f t="shared" si="2053"/>
        <v>0.75749702780550243</v>
      </c>
      <c r="AW5658">
        <f t="shared" si="2054"/>
        <v>2.1210978616726754E-9</v>
      </c>
    </row>
    <row r="5659" spans="25:49" x14ac:dyDescent="0.25">
      <c r="Y5659">
        <f t="shared" si="2045"/>
        <v>28.284999999998657</v>
      </c>
      <c r="Z5659">
        <f t="shared" si="2046"/>
        <v>8.0261992787329595E-2</v>
      </c>
      <c r="AA5659">
        <f t="shared" si="2032"/>
        <v>-6.4039208019319639E-5</v>
      </c>
      <c r="AB5659">
        <f t="shared" si="2033"/>
        <v>-3.167936089407121E-6</v>
      </c>
      <c r="AC5659">
        <f t="shared" si="2034"/>
        <v>-6.2424320027099013E-4</v>
      </c>
      <c r="AD5659">
        <f t="shared" si="2035"/>
        <v>-1.4625041934278622E-2</v>
      </c>
      <c r="AE5659">
        <f t="shared" si="2036"/>
        <v>-1.8298443008065192E-2</v>
      </c>
      <c r="AF5659">
        <f t="shared" si="2037"/>
        <v>-3.9915526446369455E-2</v>
      </c>
      <c r="AG5659">
        <f t="shared" si="2038"/>
        <v>-1.680227858271995E-9</v>
      </c>
      <c r="AI5659">
        <f t="shared" si="2039"/>
        <v>-2.4598727395642051E-2</v>
      </c>
      <c r="AJ5659">
        <f t="shared" si="2040"/>
        <v>-3.61563819909601E-2</v>
      </c>
      <c r="AK5659">
        <f t="shared" si="2041"/>
        <v>-4.7773889811463029E-2</v>
      </c>
      <c r="AL5659">
        <f t="shared" si="2042"/>
        <v>-5.8618479347512714E-2</v>
      </c>
      <c r="AM5659">
        <f t="shared" si="2043"/>
        <v>-5.2600848832735025E-2</v>
      </c>
      <c r="AN5659">
        <f t="shared" si="2044"/>
        <v>-3.9915526721876524E-2</v>
      </c>
      <c r="AP5659">
        <f t="shared" si="2047"/>
        <v>16.353055267865223</v>
      </c>
      <c r="AQ5659">
        <f t="shared" si="2048"/>
        <v>9.1810695326096804E-3</v>
      </c>
      <c r="AR5659">
        <f t="shared" si="2049"/>
        <v>5.3161109462722422E-4</v>
      </c>
      <c r="AS5659">
        <f t="shared" si="2050"/>
        <v>8.0551912799284323E-2</v>
      </c>
      <c r="AT5659">
        <f t="shared" si="2051"/>
        <v>1.3180831394797285</v>
      </c>
      <c r="AU5659">
        <f t="shared" si="2052"/>
        <v>0.82395330235333353</v>
      </c>
      <c r="AV5659">
        <f t="shared" si="2053"/>
        <v>0.75729741593184097</v>
      </c>
      <c r="AW5659">
        <f t="shared" si="2054"/>
        <v>2.112663181339383E-9</v>
      </c>
    </row>
    <row r="5660" spans="25:49" x14ac:dyDescent="0.25">
      <c r="Y5660">
        <f t="shared" si="2045"/>
        <v>28.289999999998656</v>
      </c>
      <c r="Z5660">
        <f t="shared" si="2046"/>
        <v>8.0258824411067631E-2</v>
      </c>
      <c r="AA5660">
        <f t="shared" si="2032"/>
        <v>-6.3941052958097654E-5</v>
      </c>
      <c r="AB5660">
        <f t="shared" si="2033"/>
        <v>-3.1633758198255735E-6</v>
      </c>
      <c r="AC5660">
        <f t="shared" si="2034"/>
        <v>-6.2333538259798111E-4</v>
      </c>
      <c r="AD5660">
        <f t="shared" si="2035"/>
        <v>-1.4625016038767896E-2</v>
      </c>
      <c r="AE5660">
        <f t="shared" si="2036"/>
        <v>-1.8303429498245354E-2</v>
      </c>
      <c r="AF5660">
        <f t="shared" si="2037"/>
        <v>-3.9908678082714193E-2</v>
      </c>
      <c r="AG5660">
        <f t="shared" si="2038"/>
        <v>-1.6735463255017716E-9</v>
      </c>
      <c r="AI5660">
        <f t="shared" si="2039"/>
        <v>-2.4597838768127205E-2</v>
      </c>
      <c r="AJ5660">
        <f t="shared" si="2040"/>
        <v>-3.6155217086577547E-2</v>
      </c>
      <c r="AK5660">
        <f t="shared" si="2041"/>
        <v>-4.7772356500353476E-2</v>
      </c>
      <c r="AL5660">
        <f t="shared" si="2042"/>
        <v>-5.8617701707911439E-2</v>
      </c>
      <c r="AM5660">
        <f t="shared" si="2043"/>
        <v>-5.2599950009266337E-2</v>
      </c>
      <c r="AN5660">
        <f t="shared" si="2044"/>
        <v>-3.9908678357125686E-2</v>
      </c>
      <c r="AP5660">
        <f t="shared" si="2047"/>
        <v>16.35345657782916</v>
      </c>
      <c r="AQ5660">
        <f t="shared" si="2048"/>
        <v>9.1807493365695832E-3</v>
      </c>
      <c r="AR5660">
        <f t="shared" si="2049"/>
        <v>5.3159525494677717E-4</v>
      </c>
      <c r="AS5660">
        <f t="shared" si="2050"/>
        <v>8.0548791583282972E-2</v>
      </c>
      <c r="AT5660">
        <f t="shared" si="2051"/>
        <v>1.3180100142700573</v>
      </c>
      <c r="AU5660">
        <f t="shared" si="2052"/>
        <v>0.82386181013829318</v>
      </c>
      <c r="AV5660">
        <f t="shared" si="2053"/>
        <v>0.75709783829960919</v>
      </c>
      <c r="AW5660">
        <f t="shared" si="2054"/>
        <v>2.1042620420480247E-9</v>
      </c>
    </row>
    <row r="5661" spans="25:49" x14ac:dyDescent="0.25">
      <c r="Y5661">
        <f t="shared" si="2045"/>
        <v>28.294999999998655</v>
      </c>
      <c r="Z5661">
        <f t="shared" si="2046"/>
        <v>8.0255658351122861E-2</v>
      </c>
      <c r="AA5661">
        <f t="shared" si="2032"/>
        <v>-6.384311304007481E-5</v>
      </c>
      <c r="AB5661">
        <f t="shared" si="2033"/>
        <v>-3.1588256252611867E-6</v>
      </c>
      <c r="AC5661">
        <f t="shared" si="2034"/>
        <v>-6.2242959519295338E-4</v>
      </c>
      <c r="AD5661">
        <f t="shared" si="2035"/>
        <v>-1.4624990378344506E-2</v>
      </c>
      <c r="AE5661">
        <f t="shared" si="2036"/>
        <v>-1.8308415725616006E-2</v>
      </c>
      <c r="AF5661">
        <f t="shared" si="2037"/>
        <v>-3.990182964163283E-2</v>
      </c>
      <c r="AG5661">
        <f t="shared" si="2038"/>
        <v>-1.6668913622708756E-9</v>
      </c>
      <c r="AI5661">
        <f t="shared" si="2039"/>
        <v>-2.4596951388501247E-2</v>
      </c>
      <c r="AJ5661">
        <f t="shared" si="2040"/>
        <v>-3.6154053704126506E-2</v>
      </c>
      <c r="AK5661">
        <f t="shared" si="2041"/>
        <v>-4.7770825187051308E-2</v>
      </c>
      <c r="AL5661">
        <f t="shared" si="2042"/>
        <v>-5.8616924027950226E-2</v>
      </c>
      <c r="AM5661">
        <f t="shared" si="2043"/>
        <v>-5.2599050856454589E-2</v>
      </c>
      <c r="AN5661">
        <f t="shared" si="2044"/>
        <v>-3.9901829914953113E-2</v>
      </c>
      <c r="AP5661">
        <f t="shared" si="2047"/>
        <v>16.353857871951217</v>
      </c>
      <c r="AQ5661">
        <f t="shared" si="2048"/>
        <v>9.1804296313047935E-3</v>
      </c>
      <c r="AR5661">
        <f t="shared" si="2049"/>
        <v>5.3157943806767807E-4</v>
      </c>
      <c r="AS5661">
        <f t="shared" si="2050"/>
        <v>8.0545674906369977E-2</v>
      </c>
      <c r="AT5661">
        <f t="shared" si="2051"/>
        <v>1.3179368891898635</v>
      </c>
      <c r="AU5661">
        <f t="shared" si="2052"/>
        <v>0.82377029299080196</v>
      </c>
      <c r="AV5661">
        <f t="shared" si="2053"/>
        <v>0.75689829490919569</v>
      </c>
      <c r="AW5661">
        <f t="shared" si="2054"/>
        <v>2.0958943104205174E-9</v>
      </c>
    </row>
    <row r="5662" spans="25:49" x14ac:dyDescent="0.25">
      <c r="Y5662">
        <f t="shared" si="2045"/>
        <v>28.299999999998654</v>
      </c>
      <c r="Z5662">
        <f t="shared" si="2046"/>
        <v>8.0252494602257918E-2</v>
      </c>
      <c r="AA5662">
        <f t="shared" si="2032"/>
        <v>-6.3745387816066689E-5</v>
      </c>
      <c r="AB5662">
        <f t="shared" si="2033"/>
        <v>-3.1542854844691511E-6</v>
      </c>
      <c r="AC5662">
        <f t="shared" si="2034"/>
        <v>-6.2152583367343047E-4</v>
      </c>
      <c r="AD5662">
        <f t="shared" si="2035"/>
        <v>-1.462496495311146E-2</v>
      </c>
      <c r="AE5662">
        <f t="shared" si="2036"/>
        <v>-1.831340168976929E-2</v>
      </c>
      <c r="AF5662">
        <f t="shared" si="2037"/>
        <v>-3.9894981123426279E-2</v>
      </c>
      <c r="AG5662">
        <f t="shared" si="2038"/>
        <v>-1.6602628629238468E-9</v>
      </c>
      <c r="AI5662">
        <f t="shared" si="2039"/>
        <v>-2.4596065254041084E-2</v>
      </c>
      <c r="AJ5662">
        <f t="shared" si="2040"/>
        <v>-3.6152891840255975E-2</v>
      </c>
      <c r="AK5662">
        <f t="shared" si="2041"/>
        <v>-4.7769295867156468E-2</v>
      </c>
      <c r="AL5662">
        <f t="shared" si="2042"/>
        <v>-5.8616146307607218E-2</v>
      </c>
      <c r="AM5662">
        <f t="shared" si="2043"/>
        <v>-5.2598151374150505E-2</v>
      </c>
      <c r="AN5662">
        <f t="shared" si="2044"/>
        <v>-3.9894981395659689E-2</v>
      </c>
      <c r="AP5662">
        <f t="shared" si="2047"/>
        <v>16.354259150242971</v>
      </c>
      <c r="AQ5662">
        <f t="shared" si="2048"/>
        <v>9.1801104157395938E-3</v>
      </c>
      <c r="AR5662">
        <f t="shared" si="2049"/>
        <v>5.3156364393955173E-4</v>
      </c>
      <c r="AS5662">
        <f t="shared" si="2050"/>
        <v>8.0542562758394012E-2</v>
      </c>
      <c r="AT5662">
        <f t="shared" si="2051"/>
        <v>1.3178637642379718</v>
      </c>
      <c r="AU5662">
        <f t="shared" si="2052"/>
        <v>0.82367875091217391</v>
      </c>
      <c r="AV5662">
        <f t="shared" si="2053"/>
        <v>0.75669878576098759</v>
      </c>
      <c r="AW5662">
        <f t="shared" si="2054"/>
        <v>2.0875598536091645E-9</v>
      </c>
    </row>
    <row r="5663" spans="25:49" x14ac:dyDescent="0.25">
      <c r="Y5663">
        <f t="shared" si="2045"/>
        <v>28.304999999998653</v>
      </c>
      <c r="Z5663">
        <f t="shared" si="2046"/>
        <v>8.024933315924658E-2</v>
      </c>
      <c r="AA5663">
        <f t="shared" si="2032"/>
        <v>-6.3647876837766493E-5</v>
      </c>
      <c r="AB5663">
        <f t="shared" si="2033"/>
        <v>-3.1497553763642172E-6</v>
      </c>
      <c r="AC5663">
        <f t="shared" si="2034"/>
        <v>-6.2062409366612354E-4</v>
      </c>
      <c r="AD5663">
        <f t="shared" si="2035"/>
        <v>-1.4624939763171897E-2</v>
      </c>
      <c r="AE5663">
        <f t="shared" si="2036"/>
        <v>-1.8318387390297199E-2</v>
      </c>
      <c r="AF5663">
        <f t="shared" si="2037"/>
        <v>-3.9888132528395584E-2</v>
      </c>
      <c r="AG5663">
        <f t="shared" si="2038"/>
        <v>-1.653660722225371E-9</v>
      </c>
      <c r="AI5663">
        <f t="shared" si="2039"/>
        <v>-2.4595180362029297E-2</v>
      </c>
      <c r="AJ5663">
        <f t="shared" si="2040"/>
        <v>-3.6151731491622062E-2</v>
      </c>
      <c r="AK5663">
        <f t="shared" si="2041"/>
        <v>-4.7767768536278135E-2</v>
      </c>
      <c r="AL5663">
        <f t="shared" si="2042"/>
        <v>-5.8615368546860641E-2</v>
      </c>
      <c r="AM5663">
        <f t="shared" si="2043"/>
        <v>-5.2597251562204753E-2</v>
      </c>
      <c r="AN5663">
        <f t="shared" si="2044"/>
        <v>-3.9888132799546436E-2</v>
      </c>
      <c r="AP5663">
        <f t="shared" si="2047"/>
        <v>16.354660412715983</v>
      </c>
      <c r="AQ5663">
        <f t="shared" si="2048"/>
        <v>9.1797916888005128E-3</v>
      </c>
      <c r="AR5663">
        <f t="shared" si="2049"/>
        <v>5.3154787251212933E-4</v>
      </c>
      <c r="AS5663">
        <f t="shared" si="2050"/>
        <v>8.053945512922564E-2</v>
      </c>
      <c r="AT5663">
        <f t="shared" si="2051"/>
        <v>1.3177906394132062</v>
      </c>
      <c r="AU5663">
        <f t="shared" si="2052"/>
        <v>0.8235871839037251</v>
      </c>
      <c r="AV5663">
        <f t="shared" si="2053"/>
        <v>0.75649931085537048</v>
      </c>
      <c r="AW5663">
        <f t="shared" si="2054"/>
        <v>2.0792585392945471E-9</v>
      </c>
    </row>
    <row r="5664" spans="25:49" x14ac:dyDescent="0.25">
      <c r="Y5664">
        <f t="shared" si="2045"/>
        <v>28.309999999998652</v>
      </c>
      <c r="Z5664">
        <f t="shared" si="2046"/>
        <v>8.0246174016873492E-2</v>
      </c>
      <c r="AA5664">
        <f t="shared" si="2032"/>
        <v>-6.3550579657731211E-5</v>
      </c>
      <c r="AB5664">
        <f t="shared" si="2033"/>
        <v>-3.1452352798541596E-6</v>
      </c>
      <c r="AC5664">
        <f t="shared" si="2034"/>
        <v>-6.1972437080704847E-4</v>
      </c>
      <c r="AD5664">
        <f t="shared" si="2035"/>
        <v>-1.4624914808628977E-2</v>
      </c>
      <c r="AE5664">
        <f t="shared" si="2036"/>
        <v>-1.8323372826791515E-2</v>
      </c>
      <c r="AF5664">
        <f t="shared" si="2037"/>
        <v>-3.9881283856841851E-2</v>
      </c>
      <c r="AG5664">
        <f t="shared" si="2038"/>
        <v>-1.647084835358608E-9</v>
      </c>
      <c r="AI5664">
        <f t="shared" si="2039"/>
        <v>-2.4594296709754122E-2</v>
      </c>
      <c r="AJ5664">
        <f t="shared" si="2040"/>
        <v>-3.6150572654887886E-2</v>
      </c>
      <c r="AK5664">
        <f t="shared" si="2041"/>
        <v>-4.7766243190034759E-2</v>
      </c>
      <c r="AL5664">
        <f t="shared" si="2042"/>
        <v>-5.8614590745688658E-2</v>
      </c>
      <c r="AM5664">
        <f t="shared" si="2043"/>
        <v>-5.2596351420467875E-2</v>
      </c>
      <c r="AN5664">
        <f t="shared" si="2044"/>
        <v>-3.9881284126914454E-2</v>
      </c>
      <c r="AP5664">
        <f t="shared" si="2047"/>
        <v>16.355061659381779</v>
      </c>
      <c r="AQ5664">
        <f t="shared" si="2048"/>
        <v>9.1794734494163241E-3</v>
      </c>
      <c r="AR5664">
        <f t="shared" si="2049"/>
        <v>5.3153212373524756E-4</v>
      </c>
      <c r="AS5664">
        <f t="shared" si="2050"/>
        <v>8.0536352008757306E-2</v>
      </c>
      <c r="AT5664">
        <f t="shared" si="2051"/>
        <v>1.3177175147143902</v>
      </c>
      <c r="AU5664">
        <f t="shared" si="2052"/>
        <v>0.82349559196677358</v>
      </c>
      <c r="AV5664">
        <f t="shared" si="2053"/>
        <v>0.75629987019272849</v>
      </c>
      <c r="AW5664">
        <f t="shared" si="2054"/>
        <v>2.070990235683422E-9</v>
      </c>
    </row>
    <row r="5665" spans="25:49" x14ac:dyDescent="0.25">
      <c r="Y5665">
        <f t="shared" si="2045"/>
        <v>28.314999999998651</v>
      </c>
      <c r="Z5665">
        <f t="shared" si="2046"/>
        <v>8.0243017169934247E-2</v>
      </c>
      <c r="AA5665">
        <f t="shared" si="2032"/>
        <v>-6.3453495829437177E-5</v>
      </c>
      <c r="AB5665">
        <f t="shared" si="2033"/>
        <v>-3.140725173839779E-6</v>
      </c>
      <c r="AC5665">
        <f t="shared" si="2034"/>
        <v>-6.188266607414011E-4</v>
      </c>
      <c r="AD5665">
        <f t="shared" si="2035"/>
        <v>-1.4624890089585948E-2</v>
      </c>
      <c r="AE5665">
        <f t="shared" si="2036"/>
        <v>-1.8328357998843945E-2</v>
      </c>
      <c r="AF5665">
        <f t="shared" si="2037"/>
        <v>-3.987443510906629E-2</v>
      </c>
      <c r="AG5665">
        <f t="shared" si="2038"/>
        <v>-1.640535097923529E-9</v>
      </c>
      <c r="AI5665">
        <f t="shared" si="2039"/>
        <v>-2.4593414294509428E-2</v>
      </c>
      <c r="AJ5665">
        <f t="shared" si="2040"/>
        <v>-3.6149415326723555E-2</v>
      </c>
      <c r="AK5665">
        <f t="shared" si="2041"/>
        <v>-4.7764719824053982E-2</v>
      </c>
      <c r="AL5665">
        <f t="shared" si="2042"/>
        <v>-5.8613812904069487E-2</v>
      </c>
      <c r="AM5665">
        <f t="shared" si="2043"/>
        <v>-5.2595450948790416E-2</v>
      </c>
      <c r="AN5665">
        <f t="shared" si="2044"/>
        <v>-3.9874435378064933E-2</v>
      </c>
      <c r="AP5665">
        <f t="shared" si="2047"/>
        <v>16.355462890251864</v>
      </c>
      <c r="AQ5665">
        <f t="shared" si="2048"/>
        <v>9.1791556965180356E-3</v>
      </c>
      <c r="AR5665">
        <f t="shared" si="2049"/>
        <v>5.3151639755884825E-4</v>
      </c>
      <c r="AS5665">
        <f t="shared" si="2050"/>
        <v>8.0533253386903272E-2</v>
      </c>
      <c r="AT5665">
        <f t="shared" si="2051"/>
        <v>1.3176443901403472</v>
      </c>
      <c r="AU5665">
        <f t="shared" si="2052"/>
        <v>0.82340397510263963</v>
      </c>
      <c r="AV5665">
        <f t="shared" si="2053"/>
        <v>0.75610046377344431</v>
      </c>
      <c r="AW5665">
        <f t="shared" si="2054"/>
        <v>2.0627548115066308E-9</v>
      </c>
    </row>
    <row r="5666" spans="25:49" x14ac:dyDescent="0.25">
      <c r="Y5666">
        <f t="shared" si="2045"/>
        <v>28.31999999999865</v>
      </c>
      <c r="Z5666">
        <f t="shared" si="2046"/>
        <v>8.0239862613235347E-2</v>
      </c>
      <c r="AA5666">
        <f t="shared" si="2032"/>
        <v>-6.3356624907186295E-5</v>
      </c>
      <c r="AB5666">
        <f t="shared" si="2033"/>
        <v>-3.1362250373536797E-6</v>
      </c>
      <c r="AC5666">
        <f t="shared" si="2034"/>
        <v>-6.1793095912355785E-4</v>
      </c>
      <c r="AD5666">
        <f t="shared" si="2035"/>
        <v>-1.4624865606146096E-2</v>
      </c>
      <c r="AE5666">
        <f t="shared" si="2036"/>
        <v>-1.8333342906045994E-2</v>
      </c>
      <c r="AF5666">
        <f t="shared" si="2037"/>
        <v>-3.9867586285370196E-2</v>
      </c>
      <c r="AG5666">
        <f t="shared" si="2038"/>
        <v>-1.6340114059352586E-9</v>
      </c>
      <c r="AI5666">
        <f t="shared" si="2039"/>
        <v>-2.4592533113594706E-2</v>
      </c>
      <c r="AJ5666">
        <f t="shared" si="2040"/>
        <v>-3.6148259503806214E-2</v>
      </c>
      <c r="AK5666">
        <f t="shared" si="2041"/>
        <v>-4.7763198433972628E-2</v>
      </c>
      <c r="AL5666">
        <f t="shared" si="2042"/>
        <v>-5.8613035021981293E-2</v>
      </c>
      <c r="AM5666">
        <f t="shared" si="2043"/>
        <v>-5.259455014702278E-2</v>
      </c>
      <c r="AN5666">
        <f t="shared" si="2044"/>
        <v>-3.9867586553299146E-2</v>
      </c>
      <c r="AP5666">
        <f t="shared" si="2047"/>
        <v>16.355864105337712</v>
      </c>
      <c r="AQ5666">
        <f t="shared" si="2048"/>
        <v>9.1788384290388877E-3</v>
      </c>
      <c r="AR5666">
        <f t="shared" si="2049"/>
        <v>5.3150069393297908E-4</v>
      </c>
      <c r="AS5666">
        <f t="shared" si="2050"/>
        <v>8.0530159253599562E-2</v>
      </c>
      <c r="AT5666">
        <f t="shared" si="2051"/>
        <v>1.3175712656898992</v>
      </c>
      <c r="AU5666">
        <f t="shared" si="2052"/>
        <v>0.82331233331264542</v>
      </c>
      <c r="AV5666">
        <f t="shared" si="2053"/>
        <v>0.75590109159789898</v>
      </c>
      <c r="AW5666">
        <f t="shared" si="2054"/>
        <v>2.0545521360170146E-9</v>
      </c>
    </row>
    <row r="5667" spans="25:49" x14ac:dyDescent="0.25">
      <c r="Y5667">
        <f t="shared" si="2045"/>
        <v>28.324999999998649</v>
      </c>
      <c r="Z5667">
        <f t="shared" si="2046"/>
        <v>8.02367103415942E-2</v>
      </c>
      <c r="AA5667">
        <f t="shared" si="2032"/>
        <v>-6.3259966446227569E-5</v>
      </c>
      <c r="AB5667">
        <f t="shared" si="2033"/>
        <v>-3.1317348493867969E-6</v>
      </c>
      <c r="AC5667">
        <f t="shared" si="2034"/>
        <v>-6.1703726161707476E-4</v>
      </c>
      <c r="AD5667">
        <f t="shared" si="2035"/>
        <v>-1.4624841358412849E-2</v>
      </c>
      <c r="AE5667">
        <f t="shared" si="2036"/>
        <v>-1.8338327547989006E-2</v>
      </c>
      <c r="AF5667">
        <f t="shared" si="2037"/>
        <v>-3.9860737386054938E-2</v>
      </c>
      <c r="AG5667">
        <f t="shared" si="2038"/>
        <v>-1.6275136558224236E-9</v>
      </c>
      <c r="AI5667">
        <f t="shared" si="2039"/>
        <v>-2.4591653164315091E-2</v>
      </c>
      <c r="AJ5667">
        <f t="shared" si="2040"/>
        <v>-3.6147105182819946E-2</v>
      </c>
      <c r="AK5667">
        <f t="shared" si="2041"/>
        <v>-4.776167901543673E-2</v>
      </c>
      <c r="AL5667">
        <f t="shared" si="2042"/>
        <v>-5.8612257099402307E-2</v>
      </c>
      <c r="AM5667">
        <f t="shared" si="2043"/>
        <v>-5.2593649015015294E-2</v>
      </c>
      <c r="AN5667">
        <f t="shared" si="2044"/>
        <v>-3.9860737652918456E-2</v>
      </c>
      <c r="AP5667">
        <f t="shared" si="2047"/>
        <v>16.35626530465078</v>
      </c>
      <c r="AQ5667">
        <f t="shared" si="2048"/>
        <v>9.1785216459143518E-3</v>
      </c>
      <c r="AR5667">
        <f t="shared" si="2049"/>
        <v>5.3148501280779231E-4</v>
      </c>
      <c r="AS5667">
        <f t="shared" si="2050"/>
        <v>8.0527069598803944E-2</v>
      </c>
      <c r="AT5667">
        <f t="shared" si="2051"/>
        <v>1.3174981413618685</v>
      </c>
      <c r="AU5667">
        <f t="shared" si="2052"/>
        <v>0.82322066659811521</v>
      </c>
      <c r="AV5667">
        <f t="shared" si="2053"/>
        <v>0.75570175366647219</v>
      </c>
      <c r="AW5667">
        <f t="shared" si="2054"/>
        <v>2.0463820789873401E-9</v>
      </c>
    </row>
    <row r="5668" spans="25:49" x14ac:dyDescent="0.25">
      <c r="Y5668">
        <f t="shared" si="2045"/>
        <v>28.329999999998648</v>
      </c>
      <c r="Z5668">
        <f t="shared" si="2046"/>
        <v>8.023356034983907E-2</v>
      </c>
      <c r="AA5668">
        <f t="shared" si="2032"/>
        <v>-6.316352000262522E-5</v>
      </c>
      <c r="AB5668">
        <f t="shared" si="2033"/>
        <v>-3.1272545890202365E-6</v>
      </c>
      <c r="AC5668">
        <f t="shared" si="2034"/>
        <v>-6.1614556389468834E-4</v>
      </c>
      <c r="AD5668">
        <f t="shared" si="2035"/>
        <v>-1.4624817346489625E-2</v>
      </c>
      <c r="AE5668">
        <f t="shared" si="2036"/>
        <v>-1.8343311924264211E-2</v>
      </c>
      <c r="AF5668">
        <f t="shared" si="2037"/>
        <v>-3.9853888411421998E-2</v>
      </c>
      <c r="AG5668">
        <f t="shared" si="2038"/>
        <v>-1.6210417444255092E-9</v>
      </c>
      <c r="AI5668">
        <f t="shared" si="2039"/>
        <v>-2.4590774443981295E-2</v>
      </c>
      <c r="AJ5668">
        <f t="shared" si="2040"/>
        <v>-3.6145952360455855E-2</v>
      </c>
      <c r="AK5668">
        <f t="shared" si="2041"/>
        <v>-4.7760161564101455E-2</v>
      </c>
      <c r="AL5668">
        <f t="shared" si="2042"/>
        <v>-5.8611479136310714E-2</v>
      </c>
      <c r="AM5668">
        <f t="shared" si="2043"/>
        <v>-5.2592747552618238E-2</v>
      </c>
      <c r="AN5668">
        <f t="shared" si="2044"/>
        <v>-3.9853888677224315E-2</v>
      </c>
      <c r="AP5668">
        <f t="shared" si="2047"/>
        <v>16.356666488202489</v>
      </c>
      <c r="AQ5668">
        <f t="shared" si="2048"/>
        <v>9.1782053460821213E-3</v>
      </c>
      <c r="AR5668">
        <f t="shared" si="2049"/>
        <v>5.3146935413354542E-4</v>
      </c>
      <c r="AS5668">
        <f t="shared" si="2050"/>
        <v>8.0523984412495864E-2</v>
      </c>
      <c r="AT5668">
        <f t="shared" si="2051"/>
        <v>1.3174250171550765</v>
      </c>
      <c r="AU5668">
        <f t="shared" si="2052"/>
        <v>0.82312897496037529</v>
      </c>
      <c r="AV5668">
        <f t="shared" si="2053"/>
        <v>0.75550244997954197</v>
      </c>
      <c r="AW5668">
        <f t="shared" si="2054"/>
        <v>2.0382445107082298E-9</v>
      </c>
    </row>
    <row r="5669" spans="25:49" x14ac:dyDescent="0.25">
      <c r="Y5669">
        <f t="shared" si="2045"/>
        <v>28.334999999998647</v>
      </c>
      <c r="Z5669">
        <f t="shared" si="2046"/>
        <v>8.0230412632809084E-2</v>
      </c>
      <c r="AA5669">
        <f t="shared" si="2032"/>
        <v>-6.3067285133345413E-5</v>
      </c>
      <c r="AB5669">
        <f t="shared" si="2033"/>
        <v>-3.1227842353975198E-6</v>
      </c>
      <c r="AC5669">
        <f t="shared" si="2034"/>
        <v>-6.1525586163822484E-4</v>
      </c>
      <c r="AD5669">
        <f t="shared" si="2035"/>
        <v>-1.4624793570479952E-2</v>
      </c>
      <c r="AE5669">
        <f t="shared" si="2036"/>
        <v>-1.8348296034462613E-2</v>
      </c>
      <c r="AF5669">
        <f t="shared" si="2037"/>
        <v>-3.9847039361772967E-2</v>
      </c>
      <c r="AG5669">
        <f t="shared" si="2038"/>
        <v>-1.6145955689952209E-9</v>
      </c>
      <c r="AI5669">
        <f t="shared" si="2039"/>
        <v>-2.4589896949909661E-2</v>
      </c>
      <c r="AJ5669">
        <f t="shared" si="2040"/>
        <v>-3.6144801033412E-2</v>
      </c>
      <c r="AK5669">
        <f t="shared" si="2041"/>
        <v>-4.7758646075631107E-2</v>
      </c>
      <c r="AL5669">
        <f t="shared" si="2042"/>
        <v>-5.8610701132684732E-2</v>
      </c>
      <c r="AM5669">
        <f t="shared" si="2043"/>
        <v>-5.2591845759681795E-2</v>
      </c>
      <c r="AN5669">
        <f t="shared" si="2044"/>
        <v>-3.9847039626518303E-2</v>
      </c>
      <c r="AP5669">
        <f t="shared" si="2047"/>
        <v>16.357067656004237</v>
      </c>
      <c r="AQ5669">
        <f t="shared" si="2048"/>
        <v>9.1778895284821086E-3</v>
      </c>
      <c r="AR5669">
        <f t="shared" si="2049"/>
        <v>5.3145371786060037E-4</v>
      </c>
      <c r="AS5669">
        <f t="shared" si="2050"/>
        <v>8.052090368467639E-2</v>
      </c>
      <c r="AT5669">
        <f t="shared" si="2051"/>
        <v>1.3173518930683441</v>
      </c>
      <c r="AU5669">
        <f t="shared" si="2052"/>
        <v>0.82303725840075403</v>
      </c>
      <c r="AV5669">
        <f t="shared" si="2053"/>
        <v>0.75530318053748491</v>
      </c>
      <c r="AW5669">
        <f t="shared" si="2054"/>
        <v>2.030139301986104E-9</v>
      </c>
    </row>
    <row r="5670" spans="25:49" x14ac:dyDescent="0.25">
      <c r="Y5670">
        <f t="shared" si="2045"/>
        <v>28.339999999998646</v>
      </c>
      <c r="Z5670">
        <f t="shared" si="2046"/>
        <v>8.0227267185354167E-2</v>
      </c>
      <c r="AA5670">
        <f t="shared" si="2032"/>
        <v>-6.2971261396221567E-5</v>
      </c>
      <c r="AB5670">
        <f t="shared" si="2033"/>
        <v>-3.1183237676343771E-6</v>
      </c>
      <c r="AC5670">
        <f t="shared" si="2034"/>
        <v>-6.143681505386767E-4</v>
      </c>
      <c r="AD5670">
        <f t="shared" si="2035"/>
        <v>-1.4624770030487424E-2</v>
      </c>
      <c r="AE5670">
        <f t="shared" si="2036"/>
        <v>-1.8353279878175137E-2</v>
      </c>
      <c r="AF5670">
        <f t="shared" si="2037"/>
        <v>-3.9840190237409458E-2</v>
      </c>
      <c r="AG5670">
        <f t="shared" si="2038"/>
        <v>-1.6081750271908528E-9</v>
      </c>
      <c r="AI5670">
        <f t="shared" si="2039"/>
        <v>-2.4589020679422081E-2</v>
      </c>
      <c r="AJ5670">
        <f t="shared" si="2040"/>
        <v>-3.6143651198393342E-2</v>
      </c>
      <c r="AK5670">
        <f t="shared" si="2041"/>
        <v>-4.7757132545699139E-2</v>
      </c>
      <c r="AL5670">
        <f t="shared" si="2042"/>
        <v>-5.8609923088502568E-2</v>
      </c>
      <c r="AM5670">
        <f t="shared" si="2043"/>
        <v>-5.2590943636056063E-2</v>
      </c>
      <c r="AN5670">
        <f t="shared" si="2044"/>
        <v>-3.9840190501102019E-2</v>
      </c>
      <c r="AP5670">
        <f t="shared" si="2047"/>
        <v>16.357468808067402</v>
      </c>
      <c r="AQ5670">
        <f t="shared" si="2048"/>
        <v>9.1775741920564428E-3</v>
      </c>
      <c r="AR5670">
        <f t="shared" si="2049"/>
        <v>5.3143810393942344E-4</v>
      </c>
      <c r="AS5670">
        <f t="shared" si="2050"/>
        <v>8.0517827405368197E-2</v>
      </c>
      <c r="AT5670">
        <f t="shared" si="2051"/>
        <v>1.3172787691004917</v>
      </c>
      <c r="AU5670">
        <f t="shared" si="2052"/>
        <v>0.82294551692058171</v>
      </c>
      <c r="AV5670">
        <f t="shared" si="2053"/>
        <v>0.75510394534067604</v>
      </c>
      <c r="AW5670">
        <f t="shared" si="2054"/>
        <v>2.0220663241411296E-9</v>
      </c>
    </row>
    <row r="5671" spans="25:49" x14ac:dyDescent="0.25">
      <c r="Y5671">
        <f t="shared" si="2045"/>
        <v>28.344999999998645</v>
      </c>
      <c r="Z5671">
        <f t="shared" si="2046"/>
        <v>8.0224124002335057E-2</v>
      </c>
      <c r="AA5671">
        <f t="shared" si="2032"/>
        <v>-6.2875448349954382E-5</v>
      </c>
      <c r="AB5671">
        <f t="shared" si="2033"/>
        <v>-3.1138731649436485E-6</v>
      </c>
      <c r="AC5671">
        <f t="shared" si="2034"/>
        <v>-6.1348242629611261E-4</v>
      </c>
      <c r="AD5671">
        <f t="shared" si="2035"/>
        <v>-1.4624746726615701E-2</v>
      </c>
      <c r="AE5671">
        <f t="shared" si="2036"/>
        <v>-1.8358263454992529E-2</v>
      </c>
      <c r="AF5671">
        <f t="shared" si="2037"/>
        <v>-3.9833341038633223E-2</v>
      </c>
      <c r="AG5671">
        <f t="shared" si="2038"/>
        <v>-1.6017800170786641E-9</v>
      </c>
      <c r="AI5671">
        <f t="shared" si="2039"/>
        <v>-2.4588145629846046E-2</v>
      </c>
      <c r="AJ5671">
        <f t="shared" si="2040"/>
        <v>-3.6142502852111826E-2</v>
      </c>
      <c r="AK5671">
        <f t="shared" si="2041"/>
        <v>-4.7755620969988082E-2</v>
      </c>
      <c r="AL5671">
        <f t="shared" si="2042"/>
        <v>-5.8609145003742445E-2</v>
      </c>
      <c r="AM5671">
        <f t="shared" si="2043"/>
        <v>-5.259004118159108E-2</v>
      </c>
      <c r="AN5671">
        <f t="shared" si="2044"/>
        <v>-3.9833341301277192E-2</v>
      </c>
      <c r="AP5671">
        <f t="shared" si="2047"/>
        <v>16.35786994440333</v>
      </c>
      <c r="AQ5671">
        <f t="shared" si="2048"/>
        <v>9.1772593357494613E-3</v>
      </c>
      <c r="AR5671">
        <f t="shared" si="2049"/>
        <v>5.314225123205853E-4</v>
      </c>
      <c r="AS5671">
        <f t="shared" si="2050"/>
        <v>8.0514755564615501E-2</v>
      </c>
      <c r="AT5671">
        <f t="shared" si="2051"/>
        <v>1.3172056452503393</v>
      </c>
      <c r="AU5671">
        <f t="shared" si="2052"/>
        <v>0.82285375052119081</v>
      </c>
      <c r="AV5671">
        <f t="shared" si="2053"/>
        <v>0.75490474438948907</v>
      </c>
      <c r="AW5671">
        <f t="shared" si="2054"/>
        <v>2.0140254490051769E-9</v>
      </c>
    </row>
    <row r="5672" spans="25:49" x14ac:dyDescent="0.25">
      <c r="Y5672">
        <f t="shared" si="2045"/>
        <v>28.349999999998644</v>
      </c>
      <c r="Z5672">
        <f t="shared" si="2046"/>
        <v>8.0220983078623326E-2</v>
      </c>
      <c r="AA5672">
        <f t="shared" si="2032"/>
        <v>-6.2779845554125689E-5</v>
      </c>
      <c r="AB5672">
        <f t="shared" si="2033"/>
        <v>-3.1094324065658954E-6</v>
      </c>
      <c r="AC5672">
        <f t="shared" si="2034"/>
        <v>-6.1259868461967693E-4</v>
      </c>
      <c r="AD5672">
        <f t="shared" si="2035"/>
        <v>-1.4624723658968532E-2</v>
      </c>
      <c r="AE5672">
        <f t="shared" si="2036"/>
        <v>-1.8363246764505334E-2</v>
      </c>
      <c r="AF5672">
        <f t="shared" si="2037"/>
        <v>-3.9826491765746097E-2</v>
      </c>
      <c r="AG5672">
        <f t="shared" si="2038"/>
        <v>-1.5954104371302593E-9</v>
      </c>
      <c r="AI5672">
        <f t="shared" si="2039"/>
        <v>-2.4587271798514599E-2</v>
      </c>
      <c r="AJ5672">
        <f t="shared" si="2040"/>
        <v>-3.6141355991286275E-2</v>
      </c>
      <c r="AK5672">
        <f t="shared" si="2041"/>
        <v>-4.7754111344189568E-2</v>
      </c>
      <c r="AL5672">
        <f t="shared" si="2042"/>
        <v>-5.8608366878382591E-2</v>
      </c>
      <c r="AM5672">
        <f t="shared" si="2043"/>
        <v>-5.2589138396136784E-2</v>
      </c>
      <c r="AN5672">
        <f t="shared" si="2044"/>
        <v>-3.9826492027345645E-2</v>
      </c>
      <c r="AP5672">
        <f t="shared" si="2047"/>
        <v>16.358271065023342</v>
      </c>
      <c r="AQ5672">
        <f t="shared" si="2048"/>
        <v>9.1769449585077118E-3</v>
      </c>
      <c r="AR5672">
        <f t="shared" si="2049"/>
        <v>5.3140694295476061E-4</v>
      </c>
      <c r="AS5672">
        <f t="shared" si="2050"/>
        <v>8.0511688152484023E-2</v>
      </c>
      <c r="AT5672">
        <f t="shared" si="2051"/>
        <v>1.3171325215167062</v>
      </c>
      <c r="AU5672">
        <f t="shared" si="2052"/>
        <v>0.82276195920391582</v>
      </c>
      <c r="AV5672">
        <f t="shared" si="2053"/>
        <v>0.75470557768429591</v>
      </c>
      <c r="AW5672">
        <f t="shared" si="2054"/>
        <v>2.006016548919785E-9</v>
      </c>
    </row>
    <row r="5673" spans="25:49" x14ac:dyDescent="0.25">
      <c r="Y5673">
        <f t="shared" si="2045"/>
        <v>28.354999999998643</v>
      </c>
      <c r="Z5673">
        <f t="shared" si="2046"/>
        <v>8.0217844409101235E-2</v>
      </c>
      <c r="AA5673">
        <f t="shared" si="2032"/>
        <v>-6.2684452569170722E-5</v>
      </c>
      <c r="AB5673">
        <f t="shared" si="2033"/>
        <v>-3.1050014717763386E-6</v>
      </c>
      <c r="AC5673">
        <f t="shared" si="2034"/>
        <v>-6.1171692122759735E-4</v>
      </c>
      <c r="AD5673">
        <f t="shared" si="2035"/>
        <v>-1.4624700827649672E-2</v>
      </c>
      <c r="AE5673">
        <f t="shared" si="2036"/>
        <v>-1.8368229806303992E-2</v>
      </c>
      <c r="AF5673">
        <f t="shared" si="2037"/>
        <v>-3.9819642419050012E-2</v>
      </c>
      <c r="AG5673">
        <f t="shared" si="2038"/>
        <v>-1.5890661862209778E-9</v>
      </c>
      <c r="AI5673">
        <f t="shared" si="2039"/>
        <v>-2.4586399182766342E-2</v>
      </c>
      <c r="AJ5673">
        <f t="shared" si="2040"/>
        <v>-3.6140210612642436E-2</v>
      </c>
      <c r="AK5673">
        <f t="shared" si="2041"/>
        <v>-4.775260366400428E-2</v>
      </c>
      <c r="AL5673">
        <f t="shared" si="2042"/>
        <v>-5.860758871240121E-2</v>
      </c>
      <c r="AM5673">
        <f t="shared" si="2043"/>
        <v>-5.2588235279543059E-2</v>
      </c>
      <c r="AN5673">
        <f t="shared" si="2044"/>
        <v>-3.9819642679609295E-2</v>
      </c>
      <c r="AP5673">
        <f t="shared" si="2047"/>
        <v>16.358672169938735</v>
      </c>
      <c r="AQ5673">
        <f t="shared" si="2048"/>
        <v>9.1766310592799414E-3</v>
      </c>
      <c r="AR5673">
        <f t="shared" si="2049"/>
        <v>5.3139139579272778E-4</v>
      </c>
      <c r="AS5673">
        <f t="shared" si="2050"/>
        <v>8.0508625159060931E-2</v>
      </c>
      <c r="AT5673">
        <f t="shared" si="2051"/>
        <v>1.3170593978984113</v>
      </c>
      <c r="AU5673">
        <f t="shared" si="2052"/>
        <v>0.82267014297009333</v>
      </c>
      <c r="AV5673">
        <f t="shared" si="2053"/>
        <v>0.75450644522546717</v>
      </c>
      <c r="AW5673">
        <f t="shared" si="2054"/>
        <v>1.9980394967341355E-9</v>
      </c>
    </row>
    <row r="5674" spans="25:49" x14ac:dyDescent="0.25">
      <c r="Y5674">
        <f t="shared" si="2045"/>
        <v>28.359999999998642</v>
      </c>
      <c r="Z5674">
        <f t="shared" si="2046"/>
        <v>8.0214707988661788E-2</v>
      </c>
      <c r="AA5674">
        <f t="shared" si="2032"/>
        <v>-6.2589268956409315E-5</v>
      </c>
      <c r="AB5674">
        <f t="shared" si="2033"/>
        <v>-3.1005803399056768E-6</v>
      </c>
      <c r="AC5674">
        <f t="shared" si="2034"/>
        <v>-6.1083713184713578E-4</v>
      </c>
      <c r="AD5674">
        <f t="shared" si="2035"/>
        <v>-1.4624678232763031E-2</v>
      </c>
      <c r="AE5674">
        <f t="shared" si="2036"/>
        <v>-1.8373212579978759E-2</v>
      </c>
      <c r="AF5674">
        <f t="shared" si="2037"/>
        <v>-3.9812792998846963E-2</v>
      </c>
      <c r="AG5674">
        <f t="shared" si="2038"/>
        <v>-1.5827471636282868E-9</v>
      </c>
      <c r="AI5674">
        <f t="shared" si="2039"/>
        <v>-2.4585527779945417E-2</v>
      </c>
      <c r="AJ5674">
        <f t="shared" si="2040"/>
        <v>-3.6139066712912934E-2</v>
      </c>
      <c r="AK5674">
        <f t="shared" si="2041"/>
        <v>-4.7751097925141955E-2</v>
      </c>
      <c r="AL5674">
        <f t="shared" si="2042"/>
        <v>-5.8606810505776527E-2</v>
      </c>
      <c r="AM5674">
        <f t="shared" si="2043"/>
        <v>-5.2587331831659673E-2</v>
      </c>
      <c r="AN5674">
        <f t="shared" si="2044"/>
        <v>-3.9812793258370116E-2</v>
      </c>
      <c r="AP5674">
        <f t="shared" si="2047"/>
        <v>16.35907325916078</v>
      </c>
      <c r="AQ5674">
        <f t="shared" si="2048"/>
        <v>9.1763176370170951E-3</v>
      </c>
      <c r="AR5674">
        <f t="shared" si="2049"/>
        <v>5.3137587078536889E-4</v>
      </c>
      <c r="AS5674">
        <f t="shared" si="2050"/>
        <v>8.050556657445479E-2</v>
      </c>
      <c r="AT5674">
        <f t="shared" si="2051"/>
        <v>1.3169862743942731</v>
      </c>
      <c r="AU5674">
        <f t="shared" si="2052"/>
        <v>0.82257830182106184</v>
      </c>
      <c r="AV5674">
        <f t="shared" si="2053"/>
        <v>0.75430734701337199</v>
      </c>
      <c r="AW5674">
        <f t="shared" si="2054"/>
        <v>1.9900941658030323E-9</v>
      </c>
    </row>
    <row r="5675" spans="25:49" x14ac:dyDescent="0.25">
      <c r="Y5675">
        <f t="shared" si="2045"/>
        <v>28.364999999998641</v>
      </c>
      <c r="Z5675">
        <f t="shared" si="2046"/>
        <v>8.0211573812208753E-2</v>
      </c>
      <c r="AA5675">
        <f t="shared" si="2032"/>
        <v>-6.2494294278007725E-5</v>
      </c>
      <c r="AB5675">
        <f t="shared" si="2033"/>
        <v>-3.0961689903053893E-6</v>
      </c>
      <c r="AC5675">
        <f t="shared" si="2034"/>
        <v>-6.0995931221459552E-4</v>
      </c>
      <c r="AD5675">
        <f t="shared" si="2035"/>
        <v>-1.4624655874412511E-2</v>
      </c>
      <c r="AE5675">
        <f t="shared" si="2036"/>
        <v>-1.8378195085119772E-2</v>
      </c>
      <c r="AF5675">
        <f t="shared" si="2037"/>
        <v>-3.9805943505439041E-2</v>
      </c>
      <c r="AG5675">
        <f t="shared" si="2038"/>
        <v>-1.5764532690301836E-9</v>
      </c>
      <c r="AI5675">
        <f t="shared" si="2039"/>
        <v>-2.4584657587401498E-2</v>
      </c>
      <c r="AJ5675">
        <f t="shared" si="2040"/>
        <v>-3.6137924288837282E-2</v>
      </c>
      <c r="AK5675">
        <f t="shared" si="2041"/>
        <v>-4.7749594123321373E-2</v>
      </c>
      <c r="AL5675">
        <f t="shared" si="2042"/>
        <v>-5.8606032258486776E-2</v>
      </c>
      <c r="AM5675">
        <f t="shared" si="2043"/>
        <v>-5.2586428052336355E-2</v>
      </c>
      <c r="AN5675">
        <f t="shared" si="2044"/>
        <v>-3.9805943763930186E-2</v>
      </c>
      <c r="AP5675">
        <f t="shared" si="2047"/>
        <v>16.359474332700724</v>
      </c>
      <c r="AQ5675">
        <f t="shared" si="2048"/>
        <v>9.1760046906723125E-3</v>
      </c>
      <c r="AR5675">
        <f t="shared" si="2049"/>
        <v>5.3136036788366931E-4</v>
      </c>
      <c r="AS5675">
        <f t="shared" si="2050"/>
        <v>8.050251238879555E-2</v>
      </c>
      <c r="AT5675">
        <f t="shared" si="2051"/>
        <v>1.3169131510031094</v>
      </c>
      <c r="AU5675">
        <f t="shared" si="2052"/>
        <v>0.82248643575816194</v>
      </c>
      <c r="AV5675">
        <f t="shared" si="2053"/>
        <v>0.75410828304837774</v>
      </c>
      <c r="AW5675">
        <f t="shared" si="2054"/>
        <v>1.9821804299848923E-9</v>
      </c>
    </row>
    <row r="5676" spans="25:49" x14ac:dyDescent="0.25">
      <c r="Y5676">
        <f t="shared" si="2045"/>
        <v>28.36999999999864</v>
      </c>
      <c r="Z5676">
        <f t="shared" si="2046"/>
        <v>8.0208441874656616E-2</v>
      </c>
      <c r="AA5676">
        <f t="shared" si="2032"/>
        <v>-6.2399528097013395E-5</v>
      </c>
      <c r="AB5676">
        <f t="shared" si="2033"/>
        <v>-3.0917674023893737E-6</v>
      </c>
      <c r="AC5676">
        <f t="shared" si="2034"/>
        <v>-6.0908345807527255E-4</v>
      </c>
      <c r="AD5676">
        <f t="shared" si="2035"/>
        <v>-1.4624633752702171E-2</v>
      </c>
      <c r="AE5676">
        <f t="shared" si="2036"/>
        <v>-1.8383177321316949E-2</v>
      </c>
      <c r="AF5676">
        <f t="shared" si="2037"/>
        <v>-3.9799093939128463E-2</v>
      </c>
      <c r="AG5676">
        <f t="shared" si="2038"/>
        <v>-1.5701844025036021E-9</v>
      </c>
      <c r="AI5676">
        <f t="shared" si="2039"/>
        <v>-2.4583788602489786E-2</v>
      </c>
      <c r="AJ5676">
        <f t="shared" si="2040"/>
        <v>-3.6136783337161853E-2</v>
      </c>
      <c r="AK5676">
        <f t="shared" si="2041"/>
        <v>-4.7748092254270326E-2</v>
      </c>
      <c r="AL5676">
        <f t="shared" si="2042"/>
        <v>-5.8605253970510203E-2</v>
      </c>
      <c r="AM5676">
        <f t="shared" si="2043"/>
        <v>-5.258552394142272E-2</v>
      </c>
      <c r="AN5676">
        <f t="shared" si="2044"/>
        <v>-3.9799094196591701E-2</v>
      </c>
      <c r="AP5676">
        <f t="shared" si="2047"/>
        <v>16.359875390569787</v>
      </c>
      <c r="AQ5676">
        <f t="shared" si="2048"/>
        <v>9.1756922192009222E-3</v>
      </c>
      <c r="AR5676">
        <f t="shared" si="2049"/>
        <v>5.3134488703871776E-4</v>
      </c>
      <c r="AS5676">
        <f t="shared" si="2050"/>
        <v>8.0499462592234478E-2</v>
      </c>
      <c r="AT5676">
        <f t="shared" si="2051"/>
        <v>1.3168400277237373</v>
      </c>
      <c r="AU5676">
        <f t="shared" si="2052"/>
        <v>0.82239454478273633</v>
      </c>
      <c r="AV5676">
        <f t="shared" si="2053"/>
        <v>0.75390925333085057</v>
      </c>
      <c r="AW5676">
        <f t="shared" si="2054"/>
        <v>1.9742981636397429E-9</v>
      </c>
    </row>
    <row r="5677" spans="25:49" x14ac:dyDescent="0.25">
      <c r="Y5677">
        <f t="shared" si="2045"/>
        <v>28.374999999998639</v>
      </c>
      <c r="Z5677">
        <f t="shared" si="2046"/>
        <v>8.0205312170930479E-2</v>
      </c>
      <c r="AA5677">
        <f t="shared" si="2032"/>
        <v>-6.2304969977337524E-5</v>
      </c>
      <c r="AB5677">
        <f t="shared" si="2033"/>
        <v>-3.0873755555784306E-6</v>
      </c>
      <c r="AC5677">
        <f t="shared" si="2034"/>
        <v>-6.0820956518349036E-4</v>
      </c>
      <c r="AD5677">
        <f t="shared" si="2035"/>
        <v>-1.4624611867736045E-2</v>
      </c>
      <c r="AE5677">
        <f t="shared" si="2036"/>
        <v>-1.8388159288160118E-2</v>
      </c>
      <c r="AF5677">
        <f t="shared" si="2037"/>
        <v>-3.9792244300217473E-2</v>
      </c>
      <c r="AG5677">
        <f t="shared" si="2038"/>
        <v>-1.5639404645228266E-9</v>
      </c>
      <c r="AI5677">
        <f t="shared" si="2039"/>
        <v>-2.4582920822570988E-2</v>
      </c>
      <c r="AJ5677">
        <f t="shared" si="2040"/>
        <v>-3.6135643854639861E-2</v>
      </c>
      <c r="AK5677">
        <f t="shared" si="2041"/>
        <v>-4.7746592313725612E-2</v>
      </c>
      <c r="AL5677">
        <f t="shared" si="2042"/>
        <v>-5.8604475641825034E-2</v>
      </c>
      <c r="AM5677">
        <f t="shared" si="2043"/>
        <v>-5.2584619498768331E-2</v>
      </c>
      <c r="AN5677">
        <f t="shared" si="2044"/>
        <v>-3.9792244556656892E-2</v>
      </c>
      <c r="AP5677">
        <f t="shared" si="2047"/>
        <v>16.360276432779159</v>
      </c>
      <c r="AQ5677">
        <f t="shared" si="2048"/>
        <v>9.175380221560437E-3</v>
      </c>
      <c r="AR5677">
        <f t="shared" si="2049"/>
        <v>5.3132942820170585E-4</v>
      </c>
      <c r="AS5677">
        <f t="shared" si="2050"/>
        <v>8.0496417174944102E-2</v>
      </c>
      <c r="AT5677">
        <f t="shared" si="2051"/>
        <v>1.3167669045549739</v>
      </c>
      <c r="AU5677">
        <f t="shared" si="2052"/>
        <v>0.82230262889612971</v>
      </c>
      <c r="AV5677">
        <f t="shared" si="2053"/>
        <v>0.75371025786115498</v>
      </c>
      <c r="AW5677">
        <f t="shared" si="2054"/>
        <v>1.9664472416272265E-9</v>
      </c>
    </row>
    <row r="5678" spans="25:49" x14ac:dyDescent="0.25">
      <c r="Y5678">
        <f t="shared" si="2045"/>
        <v>28.379999999998638</v>
      </c>
      <c r="Z5678">
        <f t="shared" si="2046"/>
        <v>8.0202184695966114E-2</v>
      </c>
      <c r="AA5678">
        <f t="shared" si="2032"/>
        <v>-6.2210619483720454E-5</v>
      </c>
      <c r="AB5678">
        <f t="shared" si="2033"/>
        <v>-3.0829934294112893E-6</v>
      </c>
      <c r="AC5678">
        <f t="shared" si="2034"/>
        <v>-6.0733762930246821E-4</v>
      </c>
      <c r="AD5678">
        <f t="shared" si="2035"/>
        <v>-1.4624590219618299E-2</v>
      </c>
      <c r="AE5678">
        <f t="shared" si="2036"/>
        <v>-1.839314098523891E-2</v>
      </c>
      <c r="AF5678">
        <f t="shared" si="2037"/>
        <v>-3.9785394589008469E-2</v>
      </c>
      <c r="AG5678">
        <f t="shared" si="2038"/>
        <v>-1.5577213559579116E-9</v>
      </c>
      <c r="AI5678">
        <f t="shared" si="2039"/>
        <v>-2.4582054245011298E-2</v>
      </c>
      <c r="AJ5678">
        <f t="shared" si="2040"/>
        <v>-3.6134505838031364E-2</v>
      </c>
      <c r="AK5678">
        <f t="shared" si="2041"/>
        <v>-4.7745094297432941E-2</v>
      </c>
      <c r="AL5678">
        <f t="shared" si="2042"/>
        <v>-5.8603697272409501E-2</v>
      </c>
      <c r="AM5678">
        <f t="shared" si="2043"/>
        <v>-5.2583714724222658E-2</v>
      </c>
      <c r="AN5678">
        <f t="shared" si="2044"/>
        <v>-3.978539484442814E-2</v>
      </c>
      <c r="AP5678">
        <f t="shared" si="2047"/>
        <v>16.360677459340014</v>
      </c>
      <c r="AQ5678">
        <f t="shared" si="2048"/>
        <v>9.1750686967105501E-3</v>
      </c>
      <c r="AR5678">
        <f t="shared" si="2049"/>
        <v>5.3131399132392795E-4</v>
      </c>
      <c r="AS5678">
        <f t="shared" si="2050"/>
        <v>8.0493376127118182E-2</v>
      </c>
      <c r="AT5678">
        <f t="shared" si="2051"/>
        <v>1.3166937814956352</v>
      </c>
      <c r="AU5678">
        <f t="shared" si="2052"/>
        <v>0.82221068809968889</v>
      </c>
      <c r="AV5678">
        <f t="shared" si="2053"/>
        <v>0.75351129663965388</v>
      </c>
      <c r="AW5678">
        <f t="shared" si="2054"/>
        <v>1.9586275393046138E-9</v>
      </c>
    </row>
    <row r="5679" spans="25:49" x14ac:dyDescent="0.25">
      <c r="Y5679">
        <f t="shared" si="2045"/>
        <v>28.384999999998637</v>
      </c>
      <c r="Z5679">
        <f t="shared" si="2046"/>
        <v>8.0199059444709953E-2</v>
      </c>
      <c r="AA5679">
        <f t="shared" si="2032"/>
        <v>-6.2116476181804463E-5</v>
      </c>
      <c r="AB5679">
        <f t="shared" si="2033"/>
        <v>-3.0786210033780724E-6</v>
      </c>
      <c r="AC5679">
        <f t="shared" si="2034"/>
        <v>-6.0646764620448019E-4</v>
      </c>
      <c r="AD5679">
        <f t="shared" si="2035"/>
        <v>-1.4624568808453146E-2</v>
      </c>
      <c r="AE5679">
        <f t="shared" si="2036"/>
        <v>-1.8398122412142802E-2</v>
      </c>
      <c r="AF5679">
        <f t="shared" si="2037"/>
        <v>-3.9778544805803888E-2</v>
      </c>
      <c r="AG5679">
        <f t="shared" si="2038"/>
        <v>-1.5515269780731085E-9</v>
      </c>
      <c r="AI5679">
        <f t="shared" si="2039"/>
        <v>-2.4581188867182416E-2</v>
      </c>
      <c r="AJ5679">
        <f t="shared" si="2040"/>
        <v>-3.6133369284103226E-2</v>
      </c>
      <c r="AK5679">
        <f t="shared" si="2041"/>
        <v>-4.7743598201147062E-2</v>
      </c>
      <c r="AL5679">
        <f t="shared" si="2042"/>
        <v>-5.8602918862241858E-2</v>
      </c>
      <c r="AM5679">
        <f t="shared" si="2043"/>
        <v>-5.258280961763509E-2</v>
      </c>
      <c r="AN5679">
        <f t="shared" si="2044"/>
        <v>-3.9778545060207865E-2</v>
      </c>
      <c r="AP5679">
        <f t="shared" si="2047"/>
        <v>16.361078470263493</v>
      </c>
      <c r="AQ5679">
        <f t="shared" si="2048"/>
        <v>9.1747576436131319E-3</v>
      </c>
      <c r="AR5679">
        <f t="shared" si="2049"/>
        <v>5.3129857635678091E-4</v>
      </c>
      <c r="AS5679">
        <f t="shared" si="2050"/>
        <v>8.0490339438971673E-2</v>
      </c>
      <c r="AT5679">
        <f t="shared" si="2051"/>
        <v>1.316620658544537</v>
      </c>
      <c r="AU5679">
        <f t="shared" si="2052"/>
        <v>0.82211872239476269</v>
      </c>
      <c r="AV5679">
        <f t="shared" si="2053"/>
        <v>0.75331236966670889</v>
      </c>
      <c r="AW5679">
        <f t="shared" si="2054"/>
        <v>1.9508389325248256E-9</v>
      </c>
    </row>
    <row r="5680" spans="25:49" x14ac:dyDescent="0.25">
      <c r="Y5680">
        <f t="shared" si="2045"/>
        <v>28.389999999998636</v>
      </c>
      <c r="Z5680">
        <f t="shared" si="2046"/>
        <v>8.0195936412119029E-2</v>
      </c>
      <c r="AA5680">
        <f t="shared" si="2032"/>
        <v>-6.2022539638078265E-5</v>
      </c>
      <c r="AB5680">
        <f t="shared" si="2033"/>
        <v>-3.0742582570590746E-6</v>
      </c>
      <c r="AC5680">
        <f t="shared" si="2034"/>
        <v>-6.0559961167066178E-4</v>
      </c>
      <c r="AD5680">
        <f t="shared" si="2035"/>
        <v>-1.4624547634344882E-2</v>
      </c>
      <c r="AE5680">
        <f t="shared" si="2036"/>
        <v>-1.8403103568461147E-2</v>
      </c>
      <c r="AF5680">
        <f t="shared" si="2037"/>
        <v>-3.9771694950906281E-2</v>
      </c>
      <c r="AG5680">
        <f t="shared" si="2038"/>
        <v>-1.5453572325252978E-9</v>
      </c>
      <c r="AI5680">
        <f t="shared" si="2039"/>
        <v>-2.4580324686461517E-2</v>
      </c>
      <c r="AJ5680">
        <f t="shared" si="2040"/>
        <v>-3.6132234189629131E-2</v>
      </c>
      <c r="AK5680">
        <f t="shared" si="2041"/>
        <v>-4.7742104020631622E-2</v>
      </c>
      <c r="AL5680">
        <f t="shared" si="2042"/>
        <v>-5.8602140411300352E-2</v>
      </c>
      <c r="AM5680">
        <f t="shared" si="2043"/>
        <v>-5.2581904178854943E-2</v>
      </c>
      <c r="AN5680">
        <f t="shared" si="2044"/>
        <v>-3.9771695204298602E-2</v>
      </c>
      <c r="AP5680">
        <f t="shared" si="2047"/>
        <v>16.361479465560716</v>
      </c>
      <c r="AQ5680">
        <f t="shared" si="2048"/>
        <v>9.1744470612322229E-3</v>
      </c>
      <c r="AR5680">
        <f t="shared" si="2049"/>
        <v>5.3128318325176404E-4</v>
      </c>
      <c r="AS5680">
        <f t="shared" si="2050"/>
        <v>8.0487307100740646E-2</v>
      </c>
      <c r="AT5680">
        <f t="shared" si="2051"/>
        <v>1.3165475357004948</v>
      </c>
      <c r="AU5680">
        <f t="shared" si="2052"/>
        <v>0.82202673178270202</v>
      </c>
      <c r="AV5680">
        <f t="shared" si="2053"/>
        <v>0.75311347694267994</v>
      </c>
      <c r="AW5680">
        <f t="shared" si="2054"/>
        <v>1.9430812976344614E-9</v>
      </c>
    </row>
    <row r="5681" spans="25:49" x14ac:dyDescent="0.25">
      <c r="Y5681">
        <f t="shared" si="2045"/>
        <v>28.394999999998635</v>
      </c>
      <c r="Z5681">
        <f t="shared" si="2046"/>
        <v>8.0192815593160952E-2</v>
      </c>
      <c r="AA5681">
        <f t="shared" si="2032"/>
        <v>-6.1928809419856248E-5</v>
      </c>
      <c r="AB5681">
        <f t="shared" si="2033"/>
        <v>-3.0699051700553747E-6</v>
      </c>
      <c r="AC5681">
        <f t="shared" si="2034"/>
        <v>-6.0473352149112013E-4</v>
      </c>
      <c r="AD5681">
        <f t="shared" si="2035"/>
        <v>-1.4624526697397854E-2</v>
      </c>
      <c r="AE5681">
        <f t="shared" si="2036"/>
        <v>-1.8408084453783117E-2</v>
      </c>
      <c r="AF5681">
        <f t="shared" si="2037"/>
        <v>-3.9764845024618266E-2</v>
      </c>
      <c r="AG5681">
        <f t="shared" si="2038"/>
        <v>-1.5392120213624269E-9</v>
      </c>
      <c r="AI5681">
        <f t="shared" si="2039"/>
        <v>-2.4579461700231221E-2</v>
      </c>
      <c r="AJ5681">
        <f t="shared" si="2040"/>
        <v>-3.6131100551389551E-2</v>
      </c>
      <c r="AK5681">
        <f t="shared" si="2041"/>
        <v>-4.7740611751659216E-2</v>
      </c>
      <c r="AL5681">
        <f t="shared" si="2042"/>
        <v>-5.8601361919563229E-2</v>
      </c>
      <c r="AM5681">
        <f t="shared" si="2043"/>
        <v>-5.258099840773145E-2</v>
      </c>
      <c r="AN5681">
        <f t="shared" si="2044"/>
        <v>-3.9764845277002955E-2</v>
      </c>
      <c r="AP5681">
        <f t="shared" si="2047"/>
        <v>16.361880445242775</v>
      </c>
      <c r="AQ5681">
        <f t="shared" si="2048"/>
        <v>9.174136948534032E-3</v>
      </c>
      <c r="AR5681">
        <f t="shared" si="2049"/>
        <v>5.3126781196047876E-4</v>
      </c>
      <c r="AS5681">
        <f t="shared" si="2050"/>
        <v>8.0484279102682299E-2</v>
      </c>
      <c r="AT5681">
        <f t="shared" si="2051"/>
        <v>1.3164744129623231</v>
      </c>
      <c r="AU5681">
        <f t="shared" si="2052"/>
        <v>0.8219347162648597</v>
      </c>
      <c r="AV5681">
        <f t="shared" si="2053"/>
        <v>0.7529146184679254</v>
      </c>
      <c r="AW5681">
        <f t="shared" si="2054"/>
        <v>1.9353545114718363E-9</v>
      </c>
    </row>
    <row r="5682" spans="25:49" x14ac:dyDescent="0.25">
      <c r="Y5682">
        <f t="shared" si="2045"/>
        <v>28.399999999998634</v>
      </c>
      <c r="Z5682">
        <f t="shared" si="2046"/>
        <v>8.0189696982813918E-2</v>
      </c>
      <c r="AA5682">
        <f t="shared" si="2032"/>
        <v>-6.1835285095354707E-5</v>
      </c>
      <c r="AB5682">
        <f t="shared" si="2033"/>
        <v>-3.0655617220235287E-6</v>
      </c>
      <c r="AC5682">
        <f t="shared" si="2034"/>
        <v>-6.0386937146484406E-4</v>
      </c>
      <c r="AD5682">
        <f t="shared" si="2035"/>
        <v>-1.4624505997716503E-2</v>
      </c>
      <c r="AE5682">
        <f t="shared" si="2036"/>
        <v>-1.8413065067697708E-2</v>
      </c>
      <c r="AF5682">
        <f t="shared" si="2037"/>
        <v>-3.9757995027242581E-2</v>
      </c>
      <c r="AG5682">
        <f t="shared" si="2038"/>
        <v>-1.5330912470219561E-9</v>
      </c>
      <c r="AI5682">
        <f t="shared" si="2039"/>
        <v>-2.4578599905879635E-2</v>
      </c>
      <c r="AJ5682">
        <f t="shared" si="2040"/>
        <v>-3.6129968366171744E-2</v>
      </c>
      <c r="AK5682">
        <f t="shared" si="2041"/>
        <v>-4.7739121390011324E-2</v>
      </c>
      <c r="AL5682">
        <f t="shared" si="2042"/>
        <v>-5.8600583387008742E-2</v>
      </c>
      <c r="AM5682">
        <f t="shared" si="2043"/>
        <v>-5.2580092304113764E-2</v>
      </c>
      <c r="AN5682">
        <f t="shared" si="2044"/>
        <v>-3.9757995278623649E-2</v>
      </c>
      <c r="AP5682">
        <f t="shared" si="2047"/>
        <v>16.36228140932074</v>
      </c>
      <c r="AQ5682">
        <f t="shared" si="2048"/>
        <v>9.1738273044869329E-3</v>
      </c>
      <c r="AR5682">
        <f t="shared" si="2049"/>
        <v>5.3125246243462853E-4</v>
      </c>
      <c r="AS5682">
        <f t="shared" si="2050"/>
        <v>8.0481255435074839E-2</v>
      </c>
      <c r="AT5682">
        <f t="shared" si="2051"/>
        <v>1.3164012903288362</v>
      </c>
      <c r="AU5682">
        <f t="shared" si="2052"/>
        <v>0.82184267584259085</v>
      </c>
      <c r="AV5682">
        <f t="shared" si="2053"/>
        <v>0.75271579424280233</v>
      </c>
      <c r="AW5682">
        <f t="shared" si="2054"/>
        <v>1.9276584513650257E-9</v>
      </c>
    </row>
    <row r="5683" spans="25:49" x14ac:dyDescent="0.25">
      <c r="Y5683">
        <f t="shared" si="2045"/>
        <v>28.404999999998633</v>
      </c>
      <c r="Z5683">
        <f t="shared" si="2046"/>
        <v>8.018658057606666E-2</v>
      </c>
      <c r="AA5683">
        <f t="shared" si="2032"/>
        <v>-6.1741966233615624E-5</v>
      </c>
      <c r="AB5683">
        <f t="shared" si="2033"/>
        <v>-3.0612278926616924E-6</v>
      </c>
      <c r="AC5683">
        <f t="shared" si="2034"/>
        <v>-6.0300715739969746E-4</v>
      </c>
      <c r="AD5683">
        <f t="shared" si="2035"/>
        <v>-1.4624485535405305E-2</v>
      </c>
      <c r="AE5683">
        <f t="shared" si="2036"/>
        <v>-1.8418045409793811E-2</v>
      </c>
      <c r="AF5683">
        <f t="shared" si="2037"/>
        <v>-3.975114495908201E-2</v>
      </c>
      <c r="AG5683">
        <f t="shared" si="2038"/>
        <v>-1.52699481232931E-9</v>
      </c>
      <c r="AI5683">
        <f t="shared" si="2039"/>
        <v>-2.4577739300800289E-2</v>
      </c>
      <c r="AJ5683">
        <f t="shared" si="2040"/>
        <v>-3.6128837630769718E-2</v>
      </c>
      <c r="AK5683">
        <f t="shared" si="2041"/>
        <v>-4.7737632931478299E-2</v>
      </c>
      <c r="AL5683">
        <f t="shared" si="2042"/>
        <v>-5.8599804813615132E-2</v>
      </c>
      <c r="AM5683">
        <f t="shared" si="2043"/>
        <v>-5.2579185867850944E-2</v>
      </c>
      <c r="AN5683">
        <f t="shared" si="2044"/>
        <v>-3.9751145209463448E-2</v>
      </c>
      <c r="AP5683">
        <f t="shared" si="2047"/>
        <v>16.362682357805653</v>
      </c>
      <c r="AQ5683">
        <f t="shared" si="2048"/>
        <v>9.1735181280614558E-3</v>
      </c>
      <c r="AR5683">
        <f t="shared" si="2049"/>
        <v>5.3123713462601839E-4</v>
      </c>
      <c r="AS5683">
        <f t="shared" si="2050"/>
        <v>8.0478236088217511E-2</v>
      </c>
      <c r="AT5683">
        <f t="shared" si="2051"/>
        <v>1.3163281677988476</v>
      </c>
      <c r="AU5683">
        <f t="shared" si="2052"/>
        <v>0.8217506105172524</v>
      </c>
      <c r="AV5683">
        <f t="shared" si="2053"/>
        <v>0.7525170042676661</v>
      </c>
      <c r="AW5683">
        <f t="shared" si="2054"/>
        <v>1.9199929951299173E-9</v>
      </c>
    </row>
    <row r="5684" spans="25:49" x14ac:dyDescent="0.25">
      <c r="Y5684">
        <f t="shared" si="2045"/>
        <v>28.409999999998632</v>
      </c>
      <c r="Z5684">
        <f t="shared" si="2046"/>
        <v>8.0183466367918496E-2</v>
      </c>
      <c r="AA5684">
        <f t="shared" si="2032"/>
        <v>-6.1648852404530874E-5</v>
      </c>
      <c r="AB5684">
        <f t="shared" si="2033"/>
        <v>-3.0569036616818674E-6</v>
      </c>
      <c r="AC5684">
        <f t="shared" si="2034"/>
        <v>-6.0214687511242579E-4</v>
      </c>
      <c r="AD5684">
        <f t="shared" si="2035"/>
        <v>-1.462446531056885E-2</v>
      </c>
      <c r="AE5684">
        <f t="shared" si="2036"/>
        <v>-1.8423025479660106E-2</v>
      </c>
      <c r="AF5684">
        <f t="shared" si="2037"/>
        <v>-3.9744294820439494E-2</v>
      </c>
      <c r="AG5684">
        <f t="shared" si="2038"/>
        <v>-1.520922620496333E-9</v>
      </c>
      <c r="AI5684">
        <f t="shared" si="2039"/>
        <v>-2.4576879882392162E-2</v>
      </c>
      <c r="AJ5684">
        <f t="shared" si="2040"/>
        <v>-3.6127708341984262E-2</v>
      </c>
      <c r="AK5684">
        <f t="shared" si="2041"/>
        <v>-4.7736146371859418E-2</v>
      </c>
      <c r="AL5684">
        <f t="shared" si="2042"/>
        <v>-5.8599026199360693E-2</v>
      </c>
      <c r="AM5684">
        <f t="shared" si="2043"/>
        <v>-5.2578279098792008E-2</v>
      </c>
      <c r="AN5684">
        <f t="shared" si="2044"/>
        <v>-3.9744295069825269E-2</v>
      </c>
      <c r="AP5684">
        <f t="shared" si="2047"/>
        <v>16.363083290708534</v>
      </c>
      <c r="AQ5684">
        <f t="shared" si="2048"/>
        <v>9.1732094182302871E-3</v>
      </c>
      <c r="AR5684">
        <f t="shared" si="2049"/>
        <v>5.3122182848655509E-4</v>
      </c>
      <c r="AS5684">
        <f t="shared" si="2050"/>
        <v>8.0475221052430518E-2</v>
      </c>
      <c r="AT5684">
        <f t="shared" si="2051"/>
        <v>1.3162550453711706</v>
      </c>
      <c r="AU5684">
        <f t="shared" si="2052"/>
        <v>0.82165852029020348</v>
      </c>
      <c r="AV5684">
        <f t="shared" si="2053"/>
        <v>0.75231824854287077</v>
      </c>
      <c r="AW5684">
        <f t="shared" si="2054"/>
        <v>1.9123580210682724E-9</v>
      </c>
    </row>
    <row r="5685" spans="25:49" x14ac:dyDescent="0.25">
      <c r="Y5685">
        <f t="shared" si="2045"/>
        <v>28.414999999998631</v>
      </c>
      <c r="Z5685">
        <f t="shared" si="2046"/>
        <v>8.0180354353379155E-2</v>
      </c>
      <c r="AA5685">
        <f t="shared" si="2032"/>
        <v>-6.1555943178863071E-5</v>
      </c>
      <c r="AB5685">
        <f t="shared" si="2033"/>
        <v>-3.052589008879289E-6</v>
      </c>
      <c r="AC5685">
        <f t="shared" si="2034"/>
        <v>-6.0128852042862159E-4</v>
      </c>
      <c r="AD5685">
        <f t="shared" si="2035"/>
        <v>-1.4624445323311761E-2</v>
      </c>
      <c r="AE5685">
        <f t="shared" si="2036"/>
        <v>-1.8428005276885148E-2</v>
      </c>
      <c r="AF5685">
        <f t="shared" si="2037"/>
        <v>-3.9737444611617989E-2</v>
      </c>
      <c r="AG5685">
        <f t="shared" si="2038"/>
        <v>-1.5148745751197546E-9</v>
      </c>
      <c r="AI5685">
        <f t="shared" si="2039"/>
        <v>-2.4576021648059648E-2</v>
      </c>
      <c r="AJ5685">
        <f t="shared" si="2040"/>
        <v>-3.612658049662288E-2</v>
      </c>
      <c r="AK5685">
        <f t="shared" si="2041"/>
        <v>-4.773466170696275E-2</v>
      </c>
      <c r="AL5685">
        <f t="shared" si="2042"/>
        <v>-5.8598247544223638E-2</v>
      </c>
      <c r="AM5685">
        <f t="shared" si="2043"/>
        <v>-5.2577371996785846E-2</v>
      </c>
      <c r="AN5685">
        <f t="shared" si="2044"/>
        <v>-3.9737444860012065E-2</v>
      </c>
      <c r="AP5685">
        <f t="shared" si="2047"/>
        <v>16.363484208040372</v>
      </c>
      <c r="AQ5685">
        <f t="shared" si="2048"/>
        <v>9.1729011739682641E-3</v>
      </c>
      <c r="AR5685">
        <f t="shared" si="2049"/>
        <v>5.3120654396824664E-4</v>
      </c>
      <c r="AS5685">
        <f t="shared" si="2050"/>
        <v>8.047221031805496E-2</v>
      </c>
      <c r="AT5685">
        <f t="shared" si="2051"/>
        <v>1.3161819230446177</v>
      </c>
      <c r="AU5685">
        <f t="shared" si="2052"/>
        <v>0.82156640516280521</v>
      </c>
      <c r="AV5685">
        <f t="shared" si="2053"/>
        <v>0.75211952706876861</v>
      </c>
      <c r="AW5685">
        <f t="shared" si="2054"/>
        <v>1.9047534079657922E-9</v>
      </c>
    </row>
    <row r="5686" spans="25:49" x14ac:dyDescent="0.25">
      <c r="Y5686">
        <f t="shared" si="2045"/>
        <v>28.41999999999863</v>
      </c>
      <c r="Z5686">
        <f t="shared" si="2046"/>
        <v>8.0177244527468938E-2</v>
      </c>
      <c r="AA5686">
        <f t="shared" si="2032"/>
        <v>-6.1463238128203954E-5</v>
      </c>
      <c r="AB5686">
        <f t="shared" si="2033"/>
        <v>-3.0482839140769144E-6</v>
      </c>
      <c r="AC5686">
        <f t="shared" si="2034"/>
        <v>-6.0043208918268969E-4</v>
      </c>
      <c r="AD5686">
        <f t="shared" si="2035"/>
        <v>-1.4624425573738758E-2</v>
      </c>
      <c r="AE5686">
        <f t="shared" si="2036"/>
        <v>-1.8432984801057338E-2</v>
      </c>
      <c r="AF5686">
        <f t="shared" si="2037"/>
        <v>-3.973059433292056E-2</v>
      </c>
      <c r="AG5686">
        <f t="shared" si="2038"/>
        <v>-1.5088505801796573E-9</v>
      </c>
      <c r="AI5686">
        <f t="shared" si="2039"/>
        <v>-2.4575164595212556E-2</v>
      </c>
      <c r="AJ5686">
        <f t="shared" si="2040"/>
        <v>-3.6125454091499816E-2</v>
      </c>
      <c r="AK5686">
        <f t="shared" si="2041"/>
        <v>-4.7733178932605223E-2</v>
      </c>
      <c r="AL5686">
        <f t="shared" si="2042"/>
        <v>-5.8597468848182274E-2</v>
      </c>
      <c r="AM5686">
        <f t="shared" si="2043"/>
        <v>-5.2576464561681295E-2</v>
      </c>
      <c r="AN5686">
        <f t="shared" si="2044"/>
        <v>-3.9730594580326885E-2</v>
      </c>
      <c r="AP5686">
        <f t="shared" si="2047"/>
        <v>16.363885109812138</v>
      </c>
      <c r="AQ5686">
        <f t="shared" si="2048"/>
        <v>9.1725933942523701E-3</v>
      </c>
      <c r="AR5686">
        <f t="shared" si="2049"/>
        <v>5.3119128102320219E-4</v>
      </c>
      <c r="AS5686">
        <f t="shared" si="2050"/>
        <v>8.0469203875452811E-2</v>
      </c>
      <c r="AT5686">
        <f t="shared" si="2051"/>
        <v>1.3161088008180011</v>
      </c>
      <c r="AU5686">
        <f t="shared" si="2052"/>
        <v>0.82147426513642086</v>
      </c>
      <c r="AV5686">
        <f t="shared" si="2053"/>
        <v>0.75192083984571056</v>
      </c>
      <c r="AW5686">
        <f t="shared" si="2054"/>
        <v>1.8971790350901952E-9</v>
      </c>
    </row>
    <row r="5687" spans="25:49" x14ac:dyDescent="0.25">
      <c r="Y5687">
        <f t="shared" si="2045"/>
        <v>28.424999999998629</v>
      </c>
      <c r="Z5687">
        <f t="shared" si="2046"/>
        <v>8.0174136885218614E-2</v>
      </c>
      <c r="AA5687">
        <f t="shared" si="2032"/>
        <v>-6.1370736825015949E-5</v>
      </c>
      <c r="AB5687">
        <f t="shared" si="2033"/>
        <v>-3.0439883571046081E-6</v>
      </c>
      <c r="AC5687">
        <f t="shared" si="2034"/>
        <v>-5.9957757721788906E-4</v>
      </c>
      <c r="AD5687">
        <f t="shared" si="2035"/>
        <v>-1.4624406061954599E-2</v>
      </c>
      <c r="AE5687">
        <f t="shared" si="2036"/>
        <v>-1.8437964051764923E-2</v>
      </c>
      <c r="AF5687">
        <f t="shared" si="2037"/>
        <v>-3.9723743984650395E-2</v>
      </c>
      <c r="AG5687">
        <f t="shared" si="2038"/>
        <v>-1.5028505400379537E-9</v>
      </c>
      <c r="AI5687">
        <f t="shared" si="2039"/>
        <v>-2.4574308721266112E-2</v>
      </c>
      <c r="AJ5687">
        <f t="shared" si="2040"/>
        <v>-3.6124329123436022E-2</v>
      </c>
      <c r="AK5687">
        <f t="shared" si="2041"/>
        <v>-4.7731698044612608E-2</v>
      </c>
      <c r="AL5687">
        <f t="shared" si="2042"/>
        <v>-5.859669011121485E-2</v>
      </c>
      <c r="AM5687">
        <f t="shared" si="2043"/>
        <v>-5.2575556793327122E-2</v>
      </c>
      <c r="AN5687">
        <f t="shared" si="2044"/>
        <v>-3.9723744231072895E-2</v>
      </c>
      <c r="AP5687">
        <f t="shared" si="2047"/>
        <v>16.364285996034774</v>
      </c>
      <c r="AQ5687">
        <f t="shared" si="2048"/>
        <v>9.1722860780617289E-3</v>
      </c>
      <c r="AR5687">
        <f t="shared" si="2049"/>
        <v>5.3117603960363185E-4</v>
      </c>
      <c r="AS5687">
        <f t="shared" si="2050"/>
        <v>8.0466201715006902E-2</v>
      </c>
      <c r="AT5687">
        <f t="shared" si="2051"/>
        <v>1.3160356786901324</v>
      </c>
      <c r="AU5687">
        <f t="shared" si="2052"/>
        <v>0.82138210021241553</v>
      </c>
      <c r="AV5687">
        <f t="shared" si="2053"/>
        <v>0.75172218687404602</v>
      </c>
      <c r="AW5687">
        <f t="shared" si="2054"/>
        <v>1.8896347821892985E-9</v>
      </c>
    </row>
    <row r="5688" spans="25:49" x14ac:dyDescent="0.25">
      <c r="Y5688">
        <f t="shared" si="2045"/>
        <v>28.429999999998628</v>
      </c>
      <c r="Z5688">
        <f t="shared" si="2046"/>
        <v>8.0171031421669314E-2</v>
      </c>
      <c r="AA5688">
        <f t="shared" si="2032"/>
        <v>-6.1278438842583724E-5</v>
      </c>
      <c r="AB5688">
        <f t="shared" si="2033"/>
        <v>-3.0397023178685295E-6</v>
      </c>
      <c r="AC5688">
        <f t="shared" si="2034"/>
        <v>-5.9872498038622849E-4</v>
      </c>
      <c r="AD5688">
        <f t="shared" si="2035"/>
        <v>-1.4624386788064166E-2</v>
      </c>
      <c r="AE5688">
        <f t="shared" si="2036"/>
        <v>-1.8442943028595969E-2</v>
      </c>
      <c r="AF5688">
        <f t="shared" si="2037"/>
        <v>-3.9716893567110743E-2</v>
      </c>
      <c r="AG5688">
        <f t="shared" si="2038"/>
        <v>-1.4968743594368664E-9</v>
      </c>
      <c r="AI5688">
        <f t="shared" si="2039"/>
        <v>-2.457345402364091E-2</v>
      </c>
      <c r="AJ5688">
        <f t="shared" si="2040"/>
        <v>-3.612320558925914E-2</v>
      </c>
      <c r="AK5688">
        <f t="shared" si="2041"/>
        <v>-4.7730219038819424E-2</v>
      </c>
      <c r="AL5688">
        <f t="shared" si="2042"/>
        <v>-5.8595911333299652E-2</v>
      </c>
      <c r="AM5688">
        <f t="shared" si="2043"/>
        <v>-5.2574648691571982E-2</v>
      </c>
      <c r="AN5688">
        <f t="shared" si="2044"/>
        <v>-3.9716893812553326E-2</v>
      </c>
      <c r="AP5688">
        <f t="shared" si="2047"/>
        <v>16.3646868667192</v>
      </c>
      <c r="AQ5688">
        <f t="shared" si="2048"/>
        <v>9.1719792243776035E-3</v>
      </c>
      <c r="AR5688">
        <f t="shared" si="2049"/>
        <v>5.3116081966184635E-4</v>
      </c>
      <c r="AS5688">
        <f t="shared" si="2050"/>
        <v>8.0463203827120813E-2</v>
      </c>
      <c r="AT5688">
        <f t="shared" si="2051"/>
        <v>1.3159625566598225</v>
      </c>
      <c r="AU5688">
        <f t="shared" si="2052"/>
        <v>0.82128991039215671</v>
      </c>
      <c r="AV5688">
        <f t="shared" si="2053"/>
        <v>0.7515235681541228</v>
      </c>
      <c r="AW5688">
        <f t="shared" si="2054"/>
        <v>1.8821205294891103E-9</v>
      </c>
    </row>
    <row r="5689" spans="25:49" x14ac:dyDescent="0.25">
      <c r="Y5689">
        <f t="shared" si="2045"/>
        <v>28.434999999998627</v>
      </c>
      <c r="Z5689">
        <f t="shared" si="2046"/>
        <v>8.0167928131872679E-2</v>
      </c>
      <c r="AA5689">
        <f t="shared" si="2032"/>
        <v>-6.1186343755034861E-5</v>
      </c>
      <c r="AB5689">
        <f t="shared" si="2033"/>
        <v>-3.0354257763233782E-6</v>
      </c>
      <c r="AC5689">
        <f t="shared" si="2034"/>
        <v>-5.9787429454852216E-4</v>
      </c>
      <c r="AD5689">
        <f t="shared" si="2035"/>
        <v>-1.462436775217236E-2</v>
      </c>
      <c r="AE5689">
        <f t="shared" si="2036"/>
        <v>-1.8447921731138395E-2</v>
      </c>
      <c r="AF5689">
        <f t="shared" si="2037"/>
        <v>-3.9710043080604933E-2</v>
      </c>
      <c r="AG5689">
        <f t="shared" si="2038"/>
        <v>-1.490921943497417E-9</v>
      </c>
      <c r="AI5689">
        <f t="shared" si="2039"/>
        <v>-2.4572600499762936E-2</v>
      </c>
      <c r="AJ5689">
        <f t="shared" si="2040"/>
        <v>-3.6122083485803515E-2</v>
      </c>
      <c r="AK5689">
        <f t="shared" si="2041"/>
        <v>-4.7728741911068982E-2</v>
      </c>
      <c r="AL5689">
        <f t="shared" si="2042"/>
        <v>-5.8595132514414935E-2</v>
      </c>
      <c r="AM5689">
        <f t="shared" si="2043"/>
        <v>-5.2573740256264462E-2</v>
      </c>
      <c r="AN5689">
        <f t="shared" si="2044"/>
        <v>-3.9710043325071498E-2</v>
      </c>
      <c r="AP5689">
        <f t="shared" si="2047"/>
        <v>16.365087721876307</v>
      </c>
      <c r="AQ5689">
        <f t="shared" si="2048"/>
        <v>9.1716728321833904E-3</v>
      </c>
      <c r="AR5689">
        <f t="shared" si="2049"/>
        <v>5.31145621150257E-4</v>
      </c>
      <c r="AS5689">
        <f t="shared" si="2050"/>
        <v>8.0460210202218885E-2</v>
      </c>
      <c r="AT5689">
        <f t="shared" si="2051"/>
        <v>1.3158894347258823</v>
      </c>
      <c r="AU5689">
        <f t="shared" si="2052"/>
        <v>0.82119769567701373</v>
      </c>
      <c r="AV5689">
        <f t="shared" si="2053"/>
        <v>0.75132498368628731</v>
      </c>
      <c r="AW5689">
        <f t="shared" si="2054"/>
        <v>1.8746361576919274E-9</v>
      </c>
    </row>
    <row r="5690" spans="25:49" x14ac:dyDescent="0.25">
      <c r="Y5690">
        <f t="shared" si="2045"/>
        <v>28.439999999998626</v>
      </c>
      <c r="Z5690">
        <f t="shared" si="2046"/>
        <v>8.0164827010890727E-2</v>
      </c>
      <c r="AA5690">
        <f t="shared" si="2032"/>
        <v>-6.1094451137392005E-5</v>
      </c>
      <c r="AB5690">
        <f t="shared" si="2033"/>
        <v>-3.0311587124030043E-6</v>
      </c>
      <c r="AC5690">
        <f t="shared" si="2034"/>
        <v>-5.9702551557434802E-4</v>
      </c>
      <c r="AD5690">
        <f t="shared" si="2035"/>
        <v>-1.4624348954384161E-2</v>
      </c>
      <c r="AE5690">
        <f t="shared" si="2036"/>
        <v>-1.8452900158980001E-2</v>
      </c>
      <c r="AF5690">
        <f t="shared" si="2037"/>
        <v>-3.9703192525436387E-2</v>
      </c>
      <c r="AG5690">
        <f t="shared" si="2038"/>
        <v>-1.4849931977179202E-9</v>
      </c>
      <c r="AI5690">
        <f t="shared" si="2039"/>
        <v>-2.4571748147063564E-2</v>
      </c>
      <c r="AJ5690">
        <f t="shared" si="2040"/>
        <v>-3.6120962809910138E-2</v>
      </c>
      <c r="AK5690">
        <f t="shared" si="2041"/>
        <v>-4.7727266657213413E-2</v>
      </c>
      <c r="AL5690">
        <f t="shared" si="2042"/>
        <v>-5.8594353654538987E-2</v>
      </c>
      <c r="AM5690">
        <f t="shared" si="2043"/>
        <v>-5.2572831487253092E-2</v>
      </c>
      <c r="AN5690">
        <f t="shared" si="2044"/>
        <v>-3.9703192768930813E-2</v>
      </c>
      <c r="AP5690">
        <f t="shared" si="2047"/>
        <v>16.365488561516965</v>
      </c>
      <c r="AQ5690">
        <f t="shared" si="2048"/>
        <v>9.1713669004646146E-3</v>
      </c>
      <c r="AR5690">
        <f t="shared" si="2049"/>
        <v>5.3113044402137543E-4</v>
      </c>
      <c r="AS5690">
        <f t="shared" si="2050"/>
        <v>8.0457220830746148E-2</v>
      </c>
      <c r="AT5690">
        <f t="shared" si="2051"/>
        <v>1.3158163128871214</v>
      </c>
      <c r="AU5690">
        <f t="shared" si="2052"/>
        <v>0.82110545606835805</v>
      </c>
      <c r="AV5690">
        <f t="shared" si="2053"/>
        <v>0.75112643347088437</v>
      </c>
      <c r="AW5690">
        <f t="shared" si="2054"/>
        <v>1.8671815479744417E-9</v>
      </c>
    </row>
    <row r="5691" spans="25:49" x14ac:dyDescent="0.25">
      <c r="Y5691">
        <f t="shared" si="2045"/>
        <v>28.444999999998625</v>
      </c>
      <c r="Z5691">
        <f t="shared" si="2046"/>
        <v>8.0161728053795858E-2</v>
      </c>
      <c r="AA5691">
        <f t="shared" si="2032"/>
        <v>-6.1002760565451395E-5</v>
      </c>
      <c r="AB5691">
        <f t="shared" si="2033"/>
        <v>-3.0269011061869429E-6</v>
      </c>
      <c r="AC5691">
        <f t="shared" si="2034"/>
        <v>-5.9617863934200625E-4</v>
      </c>
      <c r="AD5691">
        <f t="shared" si="2035"/>
        <v>-1.4624330394804638E-2</v>
      </c>
      <c r="AE5691">
        <f t="shared" si="2036"/>
        <v>-1.8457878311708364E-2</v>
      </c>
      <c r="AF5691">
        <f t="shared" si="2037"/>
        <v>-3.9696341901908627E-2</v>
      </c>
      <c r="AG5691">
        <f t="shared" si="2038"/>
        <v>-1.4790880279724813E-9</v>
      </c>
      <c r="AI5691">
        <f t="shared" si="2039"/>
        <v>-2.4570896962979507E-2</v>
      </c>
      <c r="AJ5691">
        <f t="shared" si="2040"/>
        <v>-3.6119843558426699E-2</v>
      </c>
      <c r="AK5691">
        <f t="shared" si="2041"/>
        <v>-4.77257932731135E-2</v>
      </c>
      <c r="AL5691">
        <f t="shared" si="2042"/>
        <v>-5.8593574753650089E-2</v>
      </c>
      <c r="AM5691">
        <f t="shared" si="2043"/>
        <v>-5.2571922384386287E-2</v>
      </c>
      <c r="AN5691">
        <f t="shared" si="2044"/>
        <v>-3.9696342144434786E-2</v>
      </c>
      <c r="AP5691">
        <f t="shared" si="2047"/>
        <v>16.365889385652018</v>
      </c>
      <c r="AQ5691">
        <f t="shared" si="2048"/>
        <v>9.1710614282089278E-3</v>
      </c>
      <c r="AR5691">
        <f t="shared" si="2049"/>
        <v>5.3111528822781344E-4</v>
      </c>
      <c r="AS5691">
        <f t="shared" si="2050"/>
        <v>8.0454235703168273E-2</v>
      </c>
      <c r="AT5691">
        <f t="shared" si="2051"/>
        <v>1.3157431911423496</v>
      </c>
      <c r="AU5691">
        <f t="shared" si="2052"/>
        <v>0.82101319156756314</v>
      </c>
      <c r="AV5691">
        <f t="shared" si="2053"/>
        <v>0.75092791750825727</v>
      </c>
      <c r="AW5691">
        <f t="shared" si="2054"/>
        <v>1.8597565819858535E-9</v>
      </c>
    </row>
    <row r="5692" spans="25:49" x14ac:dyDescent="0.25">
      <c r="Y5692">
        <f t="shared" si="2045"/>
        <v>28.449999999998624</v>
      </c>
      <c r="Z5692">
        <f t="shared" si="2046"/>
        <v>8.0158631255670826E-2</v>
      </c>
      <c r="AA5692">
        <f t="shared" si="2032"/>
        <v>-6.0911271615900819E-5</v>
      </c>
      <c r="AB5692">
        <f t="shared" si="2033"/>
        <v>-3.0226529376436753E-6</v>
      </c>
      <c r="AC5692">
        <f t="shared" si="2034"/>
        <v>-5.9533366173856778E-4</v>
      </c>
      <c r="AD5692">
        <f t="shared" si="2035"/>
        <v>-1.462431207353892E-2</v>
      </c>
      <c r="AE5692">
        <f t="shared" si="2036"/>
        <v>-1.8462856188910956E-2</v>
      </c>
      <c r="AF5692">
        <f t="shared" si="2037"/>
        <v>-3.9689491210325265E-2</v>
      </c>
      <c r="AG5692">
        <f t="shared" si="2038"/>
        <v>-1.4732063405095041E-9</v>
      </c>
      <c r="AI5692">
        <f t="shared" si="2039"/>
        <v>-2.4570046944952826E-2</v>
      </c>
      <c r="AJ5692">
        <f t="shared" si="2040"/>
        <v>-3.6118725728207471E-2</v>
      </c>
      <c r="AK5692">
        <f t="shared" si="2041"/>
        <v>-4.7724321754638845E-2</v>
      </c>
      <c r="AL5692">
        <f t="shared" si="2042"/>
        <v>-5.8592795811726509E-2</v>
      </c>
      <c r="AM5692">
        <f t="shared" si="2043"/>
        <v>-5.2571012947512402E-2</v>
      </c>
      <c r="AN5692">
        <f t="shared" si="2044"/>
        <v>-3.9689491451887E-2</v>
      </c>
      <c r="AP5692">
        <f t="shared" si="2047"/>
        <v>16.366290194292286</v>
      </c>
      <c r="AQ5692">
        <f t="shared" si="2048"/>
        <v>9.1707564144061001E-3</v>
      </c>
      <c r="AR5692">
        <f t="shared" si="2049"/>
        <v>5.3110015372228247E-4</v>
      </c>
      <c r="AS5692">
        <f t="shared" si="2050"/>
        <v>8.0451254809971562E-2</v>
      </c>
      <c r="AT5692">
        <f t="shared" si="2051"/>
        <v>1.3156700694903756</v>
      </c>
      <c r="AU5692">
        <f t="shared" si="2052"/>
        <v>0.82092090217600466</v>
      </c>
      <c r="AV5692">
        <f t="shared" si="2053"/>
        <v>0.75072943579874774</v>
      </c>
      <c r="AW5692">
        <f t="shared" si="2054"/>
        <v>1.8523611418459926E-9</v>
      </c>
    </row>
    <row r="5693" spans="25:49" x14ac:dyDescent="0.25">
      <c r="Y5693">
        <f t="shared" si="2045"/>
        <v>28.454999999998623</v>
      </c>
      <c r="Z5693">
        <f t="shared" si="2046"/>
        <v>8.0155536611608763E-2</v>
      </c>
      <c r="AA5693">
        <f t="shared" si="2032"/>
        <v>-6.0819983866222476E-5</v>
      </c>
      <c r="AB5693">
        <f t="shared" si="2033"/>
        <v>-3.018414186963695E-6</v>
      </c>
      <c r="AC5693">
        <f t="shared" si="2034"/>
        <v>-5.9449057865972141E-4</v>
      </c>
      <c r="AD5693">
        <f t="shared" si="2035"/>
        <v>-1.4624293990692226E-2</v>
      </c>
      <c r="AE5693">
        <f t="shared" si="2036"/>
        <v>-1.8467833790175064E-2</v>
      </c>
      <c r="AF5693">
        <f t="shared" si="2037"/>
        <v>-3.9682640450989987E-2</v>
      </c>
      <c r="AG5693">
        <f t="shared" si="2038"/>
        <v>-1.4673480419502014E-9</v>
      </c>
      <c r="AI5693">
        <f t="shared" si="2039"/>
        <v>-2.4569198090430944E-2</v>
      </c>
      <c r="AJ5693">
        <f t="shared" si="2040"/>
        <v>-3.6117609316113443E-2</v>
      </c>
      <c r="AK5693">
        <f t="shared" si="2041"/>
        <v>-4.7722852097667683E-2</v>
      </c>
      <c r="AL5693">
        <f t="shared" si="2042"/>
        <v>-5.8592016828746561E-2</v>
      </c>
      <c r="AM5693">
        <f t="shared" si="2043"/>
        <v>-5.2570103176479692E-2</v>
      </c>
      <c r="AN5693">
        <f t="shared" si="2044"/>
        <v>-3.9682640691591137E-2</v>
      </c>
      <c r="AP5693">
        <f t="shared" si="2047"/>
        <v>16.366690987448564</v>
      </c>
      <c r="AQ5693">
        <f t="shared" si="2048"/>
        <v>9.1704518580480211E-3</v>
      </c>
      <c r="AR5693">
        <f t="shared" si="2049"/>
        <v>5.3108504045759424E-4</v>
      </c>
      <c r="AS5693">
        <f t="shared" si="2050"/>
        <v>8.0448278141662874E-2</v>
      </c>
      <c r="AT5693">
        <f t="shared" si="2051"/>
        <v>1.3155969479300078</v>
      </c>
      <c r="AU5693">
        <f t="shared" si="2052"/>
        <v>0.82082858789506008</v>
      </c>
      <c r="AV5693">
        <f t="shared" si="2053"/>
        <v>0.75053098834269616</v>
      </c>
      <c r="AW5693">
        <f t="shared" si="2054"/>
        <v>1.8449951101434466E-9</v>
      </c>
    </row>
    <row r="5694" spans="25:49" x14ac:dyDescent="0.25">
      <c r="Y5694">
        <f t="shared" si="2045"/>
        <v>28.459999999998622</v>
      </c>
      <c r="Z5694">
        <f t="shared" si="2046"/>
        <v>8.0152444116713059E-2</v>
      </c>
      <c r="AA5694">
        <f t="shared" si="2032"/>
        <v>-6.0728896894783186E-5</v>
      </c>
      <c r="AB5694">
        <f t="shared" si="2033"/>
        <v>-3.0141848341986861E-6</v>
      </c>
      <c r="AC5694">
        <f t="shared" si="2034"/>
        <v>-5.9364938600996837E-4</v>
      </c>
      <c r="AD5694">
        <f t="shared" si="2035"/>
        <v>-1.4624276146369779E-2</v>
      </c>
      <c r="AE5694">
        <f t="shared" si="2036"/>
        <v>-1.8472811115087851E-2</v>
      </c>
      <c r="AF5694">
        <f t="shared" si="2037"/>
        <v>-3.9675789624206564E-2</v>
      </c>
      <c r="AG5694">
        <f t="shared" si="2038"/>
        <v>-1.4615130392871123E-9</v>
      </c>
      <c r="AI5694">
        <f t="shared" si="2039"/>
        <v>-2.4568350396866591E-2</v>
      </c>
      <c r="AJ5694">
        <f t="shared" si="2040"/>
        <v>-3.6116494319012135E-2</v>
      </c>
      <c r="AK5694">
        <f t="shared" si="2041"/>
        <v>-4.7721384298087019E-2</v>
      </c>
      <c r="AL5694">
        <f t="shared" si="2042"/>
        <v>-5.8591237804688501E-2</v>
      </c>
      <c r="AM5694">
        <f t="shared" si="2043"/>
        <v>-5.2569193071136368E-2</v>
      </c>
      <c r="AN5694">
        <f t="shared" si="2044"/>
        <v>-3.9675789863850952E-2</v>
      </c>
      <c r="AP5694">
        <f t="shared" si="2047"/>
        <v>16.367091765131622</v>
      </c>
      <c r="AQ5694">
        <f t="shared" si="2048"/>
        <v>9.1701477581286901E-3</v>
      </c>
      <c r="AR5694">
        <f t="shared" si="2049"/>
        <v>5.3106994838665947E-4</v>
      </c>
      <c r="AS5694">
        <f t="shared" si="2050"/>
        <v>8.0445305688769578E-2</v>
      </c>
      <c r="AT5694">
        <f t="shared" si="2051"/>
        <v>1.3155238264600544</v>
      </c>
      <c r="AU5694">
        <f t="shared" si="2052"/>
        <v>0.82073624872610917</v>
      </c>
      <c r="AV5694">
        <f t="shared" si="2053"/>
        <v>0.75033257514044127</v>
      </c>
      <c r="AW5694">
        <f t="shared" si="2054"/>
        <v>1.8376583699336971E-9</v>
      </c>
    </row>
    <row r="5695" spans="25:49" x14ac:dyDescent="0.25">
      <c r="Y5695">
        <f t="shared" si="2045"/>
        <v>28.464999999998621</v>
      </c>
      <c r="Z5695">
        <f t="shared" si="2046"/>
        <v>8.0149353766097498E-2</v>
      </c>
      <c r="AA5695">
        <f t="shared" si="2032"/>
        <v>-6.0638010280751122E-5</v>
      </c>
      <c r="AB5695">
        <f t="shared" si="2033"/>
        <v>-3.0099648596084679E-6</v>
      </c>
      <c r="AC5695">
        <f t="shared" si="2034"/>
        <v>-5.9281007970238666E-4</v>
      </c>
      <c r="AD5695">
        <f t="shared" si="2035"/>
        <v>-1.4624258540676963E-2</v>
      </c>
      <c r="AE5695">
        <f t="shared" si="2036"/>
        <v>-1.8477788163236284E-2</v>
      </c>
      <c r="AF5695">
        <f t="shared" si="2037"/>
        <v>-3.9668938730278873E-2</v>
      </c>
      <c r="AG5695">
        <f t="shared" si="2038"/>
        <v>-1.4557012398826266E-9</v>
      </c>
      <c r="AI5695">
        <f t="shared" si="2039"/>
        <v>-2.456750386171783E-2</v>
      </c>
      <c r="AJ5695">
        <f t="shared" si="2040"/>
        <v>-3.6115380733777749E-2</v>
      </c>
      <c r="AK5695">
        <f t="shared" si="2041"/>
        <v>-4.7719918351792449E-2</v>
      </c>
      <c r="AL5695">
        <f t="shared" si="2042"/>
        <v>-5.8590458739530636E-2</v>
      </c>
      <c r="AM5695">
        <f t="shared" si="2043"/>
        <v>-5.256828263133051E-2</v>
      </c>
      <c r="AN5695">
        <f t="shared" si="2044"/>
        <v>-3.9668938968970294E-2</v>
      </c>
      <c r="AP5695">
        <f t="shared" si="2047"/>
        <v>16.367492527352205</v>
      </c>
      <c r="AQ5695">
        <f t="shared" si="2048"/>
        <v>9.1698441136442155E-3</v>
      </c>
      <c r="AR5695">
        <f t="shared" si="2049"/>
        <v>5.3105487746248851E-4</v>
      </c>
      <c r="AS5695">
        <f t="shared" si="2050"/>
        <v>8.0442337441839526E-2</v>
      </c>
      <c r="AT5695">
        <f t="shared" si="2051"/>
        <v>1.3154507050793225</v>
      </c>
      <c r="AU5695">
        <f t="shared" si="2052"/>
        <v>0.82064388467053373</v>
      </c>
      <c r="AV5695">
        <f t="shared" si="2053"/>
        <v>0.75013419619232025</v>
      </c>
      <c r="AW5695">
        <f t="shared" si="2054"/>
        <v>1.830350804737263E-9</v>
      </c>
    </row>
    <row r="5696" spans="25:49" x14ac:dyDescent="0.25">
      <c r="Y5696">
        <f t="shared" si="2045"/>
        <v>28.46999999999862</v>
      </c>
      <c r="Z5696">
        <f t="shared" si="2046"/>
        <v>8.0146265554886048E-2</v>
      </c>
      <c r="AA5696">
        <f t="shared" si="2032"/>
        <v>-6.0547323604147854E-5</v>
      </c>
      <c r="AB5696">
        <f t="shared" si="2033"/>
        <v>-3.0057542433487444E-6</v>
      </c>
      <c r="AC5696">
        <f t="shared" si="2034"/>
        <v>-5.9197265565872725E-4</v>
      </c>
      <c r="AD5696">
        <f t="shared" si="2035"/>
        <v>-1.4624241173719185E-2</v>
      </c>
      <c r="AE5696">
        <f t="shared" si="2036"/>
        <v>-1.8482764934207196E-2</v>
      </c>
      <c r="AF5696">
        <f t="shared" si="2037"/>
        <v>-3.9662087769510856E-2</v>
      </c>
      <c r="AG5696">
        <f t="shared" si="2038"/>
        <v>-1.4499125514675125E-9</v>
      </c>
      <c r="AI5696">
        <f t="shared" si="2039"/>
        <v>-2.4566658482448024E-2</v>
      </c>
      <c r="AJ5696">
        <f t="shared" si="2040"/>
        <v>-3.6114268557291017E-2</v>
      </c>
      <c r="AK5696">
        <f t="shared" si="2041"/>
        <v>-4.7718454254688299E-2</v>
      </c>
      <c r="AL5696">
        <f t="shared" si="2042"/>
        <v>-5.858967963325127E-2</v>
      </c>
      <c r="AM5696">
        <f t="shared" si="2043"/>
        <v>-5.2567371856910149E-2</v>
      </c>
      <c r="AN5696">
        <f t="shared" si="2044"/>
        <v>-3.9662088007253106E-2</v>
      </c>
      <c r="AP5696">
        <f t="shared" si="2047"/>
        <v>16.367893274121034</v>
      </c>
      <c r="AQ5696">
        <f t="shared" si="2048"/>
        <v>9.1695409235928119E-3</v>
      </c>
      <c r="AR5696">
        <f t="shared" si="2049"/>
        <v>5.3103982763819048E-4</v>
      </c>
      <c r="AS5696">
        <f t="shared" si="2050"/>
        <v>8.0439373391441013E-2</v>
      </c>
      <c r="AT5696">
        <f t="shared" si="2051"/>
        <v>1.3153775837866191</v>
      </c>
      <c r="AU5696">
        <f t="shared" si="2052"/>
        <v>0.82055149572971753</v>
      </c>
      <c r="AV5696">
        <f t="shared" si="2053"/>
        <v>0.74993585149866893</v>
      </c>
      <c r="AW5696">
        <f t="shared" si="2054"/>
        <v>1.8230722985378513E-9</v>
      </c>
    </row>
    <row r="5697" spans="25:49" x14ac:dyDescent="0.25">
      <c r="Y5697">
        <f t="shared" si="2045"/>
        <v>28.474999999998619</v>
      </c>
      <c r="Z5697">
        <f t="shared" si="2046"/>
        <v>8.0143179478213006E-2</v>
      </c>
      <c r="AA5697">
        <f t="shared" si="2032"/>
        <v>-6.0456836445831E-5</v>
      </c>
      <c r="AB5697">
        <f t="shared" si="2033"/>
        <v>-3.0015529657000898E-6</v>
      </c>
      <c r="AC5697">
        <f t="shared" si="2034"/>
        <v>-5.9113710980942212E-4</v>
      </c>
      <c r="AD5697">
        <f t="shared" si="2035"/>
        <v>-1.4624224045601918E-2</v>
      </c>
      <c r="AE5697">
        <f t="shared" si="2036"/>
        <v>-1.8487741427587284E-2</v>
      </c>
      <c r="AF5697">
        <f t="shared" si="2037"/>
        <v>-3.9655236742206564E-2</v>
      </c>
      <c r="AG5697">
        <f t="shared" si="2038"/>
        <v>-1.444146882139454E-9</v>
      </c>
      <c r="AI5697">
        <f t="shared" si="2039"/>
        <v>-2.4565814256525844E-2</v>
      </c>
      <c r="AJ5697">
        <f t="shared" si="2040"/>
        <v>-3.6113157786439289E-2</v>
      </c>
      <c r="AK5697">
        <f t="shared" si="2041"/>
        <v>-4.7716992002687503E-2</v>
      </c>
      <c r="AL5697">
        <f t="shared" si="2042"/>
        <v>-5.8588900485828689E-2</v>
      </c>
      <c r="AM5697">
        <f t="shared" si="2043"/>
        <v>-5.2566460747723254E-2</v>
      </c>
      <c r="AN5697">
        <f t="shared" si="2044"/>
        <v>-3.9655236979003416E-2</v>
      </c>
      <c r="AP5697">
        <f t="shared" si="2047"/>
        <v>16.36829400544881</v>
      </c>
      <c r="AQ5697">
        <f t="shared" si="2048"/>
        <v>9.1692381869747912E-3</v>
      </c>
      <c r="AR5697">
        <f t="shared" si="2049"/>
        <v>5.3102479886697372E-4</v>
      </c>
      <c r="AS5697">
        <f t="shared" si="2050"/>
        <v>8.043641352816272E-2</v>
      </c>
      <c r="AT5697">
        <f t="shared" si="2051"/>
        <v>1.3153044625807504</v>
      </c>
      <c r="AU5697">
        <f t="shared" si="2052"/>
        <v>0.82045908190504646</v>
      </c>
      <c r="AV5697">
        <f t="shared" si="2053"/>
        <v>0.74973754105982138</v>
      </c>
      <c r="AW5697">
        <f t="shared" si="2054"/>
        <v>1.8158227357805151E-9</v>
      </c>
    </row>
    <row r="5698" spans="25:49" x14ac:dyDescent="0.25">
      <c r="Y5698">
        <f t="shared" si="2045"/>
        <v>28.479999999998618</v>
      </c>
      <c r="Z5698">
        <f t="shared" si="2046"/>
        <v>8.014009553122288E-2</v>
      </c>
      <c r="AA5698">
        <f t="shared" si="2032"/>
        <v>-6.0366548387469933E-5</v>
      </c>
      <c r="AB5698">
        <f t="shared" si="2033"/>
        <v>-2.9973610069777395E-6</v>
      </c>
      <c r="AC5698">
        <f t="shared" si="2034"/>
        <v>-5.9030343809347255E-4</v>
      </c>
      <c r="AD5698">
        <f t="shared" si="2035"/>
        <v>-1.4624207156430705E-2</v>
      </c>
      <c r="AE5698">
        <f t="shared" si="2036"/>
        <v>-1.8492717642963057E-2</v>
      </c>
      <c r="AF5698">
        <f t="shared" si="2037"/>
        <v>-3.9648385648670105E-2</v>
      </c>
      <c r="AG5698">
        <f t="shared" si="2038"/>
        <v>-1.4384041403615891E-9</v>
      </c>
      <c r="AI5698">
        <f t="shared" si="2039"/>
        <v>-2.4564971181425227E-2</v>
      </c>
      <c r="AJ5698">
        <f t="shared" si="2040"/>
        <v>-3.6112048418116466E-2</v>
      </c>
      <c r="AK5698">
        <f t="shared" si="2041"/>
        <v>-4.7715531591711588E-2</v>
      </c>
      <c r="AL5698">
        <f t="shared" si="2042"/>
        <v>-5.8588121297241183E-2</v>
      </c>
      <c r="AM5698">
        <f t="shared" si="2043"/>
        <v>-5.2565549303617655E-2</v>
      </c>
      <c r="AN5698">
        <f t="shared" si="2044"/>
        <v>-3.9648385884525322E-2</v>
      </c>
      <c r="AP5698">
        <f t="shared" si="2047"/>
        <v>16.368694721346202</v>
      </c>
      <c r="AQ5698">
        <f t="shared" si="2048"/>
        <v>9.1689359027925625E-3</v>
      </c>
      <c r="AR5698">
        <f t="shared" si="2049"/>
        <v>5.310097911021452E-4</v>
      </c>
      <c r="AS5698">
        <f t="shared" si="2050"/>
        <v>8.0433457842613673E-2</v>
      </c>
      <c r="AT5698">
        <f t="shared" si="2051"/>
        <v>1.3152313414605223</v>
      </c>
      <c r="AU5698">
        <f t="shared" si="2052"/>
        <v>0.82036664319790853</v>
      </c>
      <c r="AV5698">
        <f t="shared" si="2053"/>
        <v>0.74953926487611033</v>
      </c>
      <c r="AW5698">
        <f t="shared" si="2054"/>
        <v>1.8086020013698193E-9</v>
      </c>
    </row>
    <row r="5699" spans="25:49" x14ac:dyDescent="0.25">
      <c r="Y5699">
        <f t="shared" si="2045"/>
        <v>28.484999999998617</v>
      </c>
      <c r="Z5699">
        <f t="shared" si="2046"/>
        <v>8.0137013709070434E-2</v>
      </c>
      <c r="AA5699">
        <f t="shared" ref="AA5699:AA5762" si="2055">AI5699-AJ5699*$F$13/$F$14 +$O$12*AW5699</f>
        <v>-6.0276459011597832E-5</v>
      </c>
      <c r="AB5699">
        <f t="shared" ref="AB5699:AB5762" si="2056">AJ5699-AK5699*$F$14/$F$15+$O$13*AW5699</f>
        <v>-2.9931783474552657E-6</v>
      </c>
      <c r="AC5699">
        <f t="shared" ref="AC5699:AC5762" si="2057">AK5699-AL5699*$F$15/$F$16 +$O$14*AW5699</f>
        <v>-5.894716364585465E-4</v>
      </c>
      <c r="AD5699">
        <f t="shared" ref="AD5699:AD5762" si="2058">AL5699-AM5699*$F$16/$F$17 +$O$15*AW5699</f>
        <v>-1.462419050631119E-2</v>
      </c>
      <c r="AE5699">
        <f t="shared" ref="AE5699:AE5762" si="2059">AM5699-AN5699*$F$17/$F$18+$O$16*AW5699</f>
        <v>-1.8497693579920836E-2</v>
      </c>
      <c r="AF5699">
        <f t="shared" ref="AF5699:AF5762" si="2060">AN5699+$O$17*AW5699</f>
        <v>-3.9641534489205731E-2</v>
      </c>
      <c r="AG5699">
        <f t="shared" ref="AG5699:AG5762" si="2061">-($O$11+$O$12+$O$13+$O$14+$O$15+$O$16+$O$17)*AW5699</f>
        <v>-1.4326842349610592E-9</v>
      </c>
      <c r="AI5699">
        <f t="shared" ref="AI5699:AI5762" si="2062">-($R$12*AQ5699/($H$3+AQ5699))*($A$3/($A$3+AP5699))</f>
        <v>-2.4564129254625415E-2</v>
      </c>
      <c r="AJ5699">
        <f t="shared" ref="AJ5699:AJ5762" si="2063">-($R$13*AR5699/($H$4+AR5699))*($A$3/($A$3+AP5699))</f>
        <v>-3.6110940449222979E-2</v>
      </c>
      <c r="AK5699">
        <f t="shared" ref="AK5699:AK5762" si="2064">-($R$14*AS5699/($H$5+AS5699))*($A$3/($A$3+AP5699))</f>
        <v>-4.7714073017690775E-2</v>
      </c>
      <c r="AL5699">
        <f t="shared" ref="AL5699:AL5762" si="2065">-($R$15*AT5699/($H$6+AT5699))*($A$3/($A$3+AP5699))</f>
        <v>-5.8587342067467067E-2</v>
      </c>
      <c r="AM5699">
        <f t="shared" ref="AM5699:AM5762" si="2066">-($R$16*AU5699/($H$7+AU5699))*($A$3/($A$3+AP5699))</f>
        <v>-5.2564637524441141E-2</v>
      </c>
      <c r="AN5699">
        <f t="shared" ref="AN5699:AN5762" si="2067">-($R$17*AV5699/($H$8+AV5699))*($A$3/($A$3+AP5699))</f>
        <v>-3.9641534724123052E-2</v>
      </c>
      <c r="AP5699">
        <f t="shared" si="2047"/>
        <v>16.369095421823857</v>
      </c>
      <c r="AQ5699">
        <f t="shared" si="2048"/>
        <v>9.1686340700506252E-3</v>
      </c>
      <c r="AR5699">
        <f t="shared" si="2049"/>
        <v>5.3099480429711027E-4</v>
      </c>
      <c r="AS5699">
        <f t="shared" si="2050"/>
        <v>8.0430506325423201E-2</v>
      </c>
      <c r="AT5699">
        <f t="shared" si="2051"/>
        <v>1.3151582204247403</v>
      </c>
      <c r="AU5699">
        <f t="shared" si="2052"/>
        <v>0.82027417960969373</v>
      </c>
      <c r="AV5699">
        <f t="shared" si="2053"/>
        <v>0.74934102294786697</v>
      </c>
      <c r="AW5699">
        <f t="shared" si="2054"/>
        <v>1.8014099806680129E-9</v>
      </c>
    </row>
    <row r="5700" spans="25:49" x14ac:dyDescent="0.25">
      <c r="Y5700">
        <f t="shared" ref="Y5700:Y5763" si="2068">Y5699+0.005</f>
        <v>28.489999999998616</v>
      </c>
      <c r="Z5700">
        <f t="shared" ref="Z5700:Z5763" si="2069">-2*AI5700*$F$12/$F$13 + $O$11*AW5700 -(AJ5700*$F$12/$F$14+AK5700*$F$12/$F$15+AL5700*$F$12/$F$16+AM5700*$F$12/$F$17+AN5700*$F$12/$F$18)</f>
        <v>8.0133934006920593E-2</v>
      </c>
      <c r="AA5700">
        <f t="shared" si="2055"/>
        <v>-6.0186567901524956E-5</v>
      </c>
      <c r="AB5700">
        <f t="shared" si="2056"/>
        <v>-2.98900496759356E-6</v>
      </c>
      <c r="AC5700">
        <f t="shared" si="2057"/>
        <v>-5.8864170086081892E-4</v>
      </c>
      <c r="AD5700">
        <f t="shared" si="2058"/>
        <v>-1.462417409534906E-2</v>
      </c>
      <c r="AE5700">
        <f t="shared" si="2059"/>
        <v>-1.850266923804688E-2</v>
      </c>
      <c r="AF5700">
        <f t="shared" si="2060"/>
        <v>-3.9634683264117718E-2</v>
      </c>
      <c r="AG5700">
        <f t="shared" si="2061"/>
        <v>-1.4269870751275593E-9</v>
      </c>
      <c r="AI5700">
        <f t="shared" si="2062"/>
        <v>-2.45632884736109E-2</v>
      </c>
      <c r="AJ5700">
        <f t="shared" si="2063"/>
        <v>-3.610983387666588E-2</v>
      </c>
      <c r="AK5700">
        <f t="shared" si="2064"/>
        <v>-4.7712616276563792E-2</v>
      </c>
      <c r="AL5700">
        <f t="shared" si="2065"/>
        <v>-5.8586562796484658E-2</v>
      </c>
      <c r="AM5700">
        <f t="shared" si="2066"/>
        <v>-5.256372541004143E-2</v>
      </c>
      <c r="AN5700">
        <f t="shared" si="2067"/>
        <v>-3.9634683498100877E-2</v>
      </c>
      <c r="AP5700">
        <f t="shared" ref="AP5700:AP5763" si="2070">AP5699+(Y5700-Y5699)*Z5699</f>
        <v>16.369496106892402</v>
      </c>
      <c r="AQ5700">
        <f t="shared" ref="AQ5700:AQ5763" si="2071">AQ5699+(Y5700-Y5699)*AA5699</f>
        <v>9.1683326877555673E-3</v>
      </c>
      <c r="AR5700">
        <f t="shared" ref="AR5700:AR5763" si="2072">AR5699+(Y5700-Y5699)*AB5699</f>
        <v>5.3097983840537301E-4</v>
      </c>
      <c r="AS5700">
        <f t="shared" ref="AS5700:AS5763" si="2073">AS5699+(Y5700-Y5699)*AC5699</f>
        <v>8.0427558967240909E-2</v>
      </c>
      <c r="AT5700">
        <f t="shared" ref="AT5700:AT5763" si="2074">AT5699+(Y5700-Y5699)*AD5699</f>
        <v>1.3150850994722088</v>
      </c>
      <c r="AU5700">
        <f t="shared" ref="AU5700:AU5763" si="2075">AU5699+(Y5700-Y5699)*AE5699</f>
        <v>0.82018169114179418</v>
      </c>
      <c r="AV5700">
        <f t="shared" ref="AV5700:AV5763" si="2076">AV5699+(Y5700-Y5699)*AF5699</f>
        <v>0.74914281527542104</v>
      </c>
      <c r="AW5700">
        <f t="shared" ref="AW5700:AW5763" si="2077">AW5699+(Y5700-Y5699)*AG5699</f>
        <v>1.794246559493209E-9</v>
      </c>
    </row>
    <row r="5701" spans="25:49" x14ac:dyDescent="0.25">
      <c r="Y5701">
        <f t="shared" si="2068"/>
        <v>28.494999999998615</v>
      </c>
      <c r="Z5701">
        <f t="shared" si="2069"/>
        <v>8.013085641994841E-2</v>
      </c>
      <c r="AA5701">
        <f t="shared" si="2055"/>
        <v>-6.0096874641449634E-5</v>
      </c>
      <c r="AB5701">
        <f t="shared" si="2056"/>
        <v>-2.9848408477493991E-6</v>
      </c>
      <c r="AC5701">
        <f t="shared" si="2057"/>
        <v>-5.8781362726508977E-4</v>
      </c>
      <c r="AD5701">
        <f t="shared" si="2058"/>
        <v>-1.4624157923650065E-2</v>
      </c>
      <c r="AE5701">
        <f t="shared" si="2059"/>
        <v>-1.8507644616927207E-2</v>
      </c>
      <c r="AF5701">
        <f t="shared" si="2060"/>
        <v>-3.9627831973710469E-2</v>
      </c>
      <c r="AG5701">
        <f t="shared" si="2061"/>
        <v>-1.4213125704118979E-9</v>
      </c>
      <c r="AI5701">
        <f t="shared" si="2062"/>
        <v>-2.4562448835871425E-2</v>
      </c>
      <c r="AJ5701">
        <f t="shared" si="2063"/>
        <v>-3.6108728697358629E-2</v>
      </c>
      <c r="AK5701">
        <f t="shared" si="2064"/>
        <v>-4.771116136427795E-2</v>
      </c>
      <c r="AL5701">
        <f t="shared" si="2065"/>
        <v>-5.8585783484272222E-2</v>
      </c>
      <c r="AM5701">
        <f t="shared" si="2066"/>
        <v>-5.2562812960266117E-2</v>
      </c>
      <c r="AN5701">
        <f t="shared" si="2067"/>
        <v>-3.9627832206763178E-2</v>
      </c>
      <c r="AP5701">
        <f t="shared" si="2070"/>
        <v>16.369896776562438</v>
      </c>
      <c r="AQ5701">
        <f t="shared" si="2071"/>
        <v>9.1680317549160603E-3</v>
      </c>
      <c r="AR5701">
        <f t="shared" si="2072"/>
        <v>5.30964893380535E-4</v>
      </c>
      <c r="AS5701">
        <f t="shared" si="2073"/>
        <v>8.0424615758736606E-2</v>
      </c>
      <c r="AT5701">
        <f t="shared" si="2074"/>
        <v>1.315011978601732</v>
      </c>
      <c r="AU5701">
        <f t="shared" si="2075"/>
        <v>0.82008917779560397</v>
      </c>
      <c r="AV5701">
        <f t="shared" si="2076"/>
        <v>0.74894464185910048</v>
      </c>
      <c r="AW5701">
        <f t="shared" si="2077"/>
        <v>1.7871116241175728E-9</v>
      </c>
    </row>
    <row r="5702" spans="25:49" x14ac:dyDescent="0.25">
      <c r="Y5702">
        <f t="shared" si="2068"/>
        <v>28.499999999998614</v>
      </c>
      <c r="Z5702">
        <f t="shared" si="2069"/>
        <v>8.012778094333925E-2</v>
      </c>
      <c r="AA5702">
        <f t="shared" si="2055"/>
        <v>-6.0007378816364633E-5</v>
      </c>
      <c r="AB5702">
        <f t="shared" si="2056"/>
        <v>-2.9806859683974906E-6</v>
      </c>
      <c r="AC5702">
        <f t="shared" si="2057"/>
        <v>-5.8698741164468706E-4</v>
      </c>
      <c r="AD5702">
        <f t="shared" si="2058"/>
        <v>-1.4624141991320089E-2</v>
      </c>
      <c r="AE5702">
        <f t="shared" si="2059"/>
        <v>-1.8512619716147719E-2</v>
      </c>
      <c r="AF5702">
        <f t="shared" si="2060"/>
        <v>-3.9620980618288441E-2</v>
      </c>
      <c r="AG5702">
        <f t="shared" si="2061"/>
        <v>-1.4156606307245603E-9</v>
      </c>
      <c r="AI5702">
        <f t="shared" si="2062"/>
        <v>-2.4561610338902001E-2</v>
      </c>
      <c r="AJ5702">
        <f t="shared" si="2063"/>
        <v>-3.6107624908221288E-2</v>
      </c>
      <c r="AK5702">
        <f t="shared" si="2064"/>
        <v>-4.7709708276789151E-2</v>
      </c>
      <c r="AL5702">
        <f t="shared" si="2065"/>
        <v>-5.8585004130808117E-2</v>
      </c>
      <c r="AM5702">
        <f t="shared" si="2066"/>
        <v>-5.2561900174962747E-2</v>
      </c>
      <c r="AN5702">
        <f t="shared" si="2067"/>
        <v>-3.9620980850414406E-2</v>
      </c>
      <c r="AP5702">
        <f t="shared" si="2070"/>
        <v>16.370297430844538</v>
      </c>
      <c r="AQ5702">
        <f t="shared" si="2071"/>
        <v>9.1677312705428539E-3</v>
      </c>
      <c r="AR5702">
        <f t="shared" si="2072"/>
        <v>5.3094996917629625E-4</v>
      </c>
      <c r="AS5702">
        <f t="shared" si="2073"/>
        <v>8.0421676690600283E-2</v>
      </c>
      <c r="AT5702">
        <f t="shared" si="2074"/>
        <v>1.3149388578121137</v>
      </c>
      <c r="AU5702">
        <f t="shared" si="2075"/>
        <v>0.81999663957251934</v>
      </c>
      <c r="AV5702">
        <f t="shared" si="2076"/>
        <v>0.74874650269923193</v>
      </c>
      <c r="AW5702">
        <f t="shared" si="2077"/>
        <v>1.7800050612655146E-9</v>
      </c>
    </row>
    <row r="5703" spans="25:49" x14ac:dyDescent="0.25">
      <c r="Y5703">
        <f t="shared" si="2068"/>
        <v>28.504999999998613</v>
      </c>
      <c r="Z5703">
        <f t="shared" si="2069"/>
        <v>8.0124707572288512E-2</v>
      </c>
      <c r="AA5703">
        <f t="shared" si="2055"/>
        <v>-5.9918080012077934E-5</v>
      </c>
      <c r="AB5703">
        <f t="shared" si="2056"/>
        <v>-2.9765403100333275E-6</v>
      </c>
      <c r="AC5703">
        <f t="shared" si="2057"/>
        <v>-5.8616304998150798E-4</v>
      </c>
      <c r="AD5703">
        <f t="shared" si="2058"/>
        <v>-1.462412629846498E-2</v>
      </c>
      <c r="AE5703">
        <f t="shared" si="2059"/>
        <v>-1.851759453529412E-2</v>
      </c>
      <c r="AF5703">
        <f t="shared" si="2060"/>
        <v>-3.9614129198156246E-2</v>
      </c>
      <c r="AG5703">
        <f t="shared" si="2061"/>
        <v>-1.4100311663342788E-9</v>
      </c>
      <c r="AI5703">
        <f t="shared" si="2062"/>
        <v>-2.4560772980202848E-2</v>
      </c>
      <c r="AJ5703">
        <f t="shared" si="2063"/>
        <v>-3.6106522506180391E-2</v>
      </c>
      <c r="AK5703">
        <f t="shared" si="2064"/>
        <v>-4.7708257010061809E-2</v>
      </c>
      <c r="AL5703">
        <f t="shared" si="2065"/>
        <v>-5.8584224736070625E-2</v>
      </c>
      <c r="AM5703">
        <f t="shared" si="2066"/>
        <v>-5.2560987053978776E-2</v>
      </c>
      <c r="AN5703">
        <f t="shared" si="2067"/>
        <v>-3.9614129429359143E-2</v>
      </c>
      <c r="AP5703">
        <f t="shared" si="2070"/>
        <v>16.370698069749253</v>
      </c>
      <c r="AQ5703">
        <f t="shared" si="2071"/>
        <v>9.1674312336487724E-3</v>
      </c>
      <c r="AR5703">
        <f t="shared" si="2072"/>
        <v>5.3093506574645425E-4</v>
      </c>
      <c r="AS5703">
        <f t="shared" si="2073"/>
        <v>8.0418741753542064E-2</v>
      </c>
      <c r="AT5703">
        <f t="shared" si="2074"/>
        <v>1.314865737102157</v>
      </c>
      <c r="AU5703">
        <f t="shared" si="2075"/>
        <v>0.81990407647393859</v>
      </c>
      <c r="AV5703">
        <f t="shared" si="2076"/>
        <v>0.74854839779614057</v>
      </c>
      <c r="AW5703">
        <f t="shared" si="2077"/>
        <v>1.7729267581118933E-9</v>
      </c>
    </row>
    <row r="5704" spans="25:49" x14ac:dyDescent="0.25">
      <c r="Y5704">
        <f t="shared" si="2068"/>
        <v>28.509999999998612</v>
      </c>
      <c r="Z5704">
        <f t="shared" si="2069"/>
        <v>8.0121636302001684E-2</v>
      </c>
      <c r="AA5704">
        <f t="shared" si="2055"/>
        <v>-5.9828977815247456E-5</v>
      </c>
      <c r="AB5704">
        <f t="shared" si="2056"/>
        <v>-2.9724038531801288E-6</v>
      </c>
      <c r="AC5704">
        <f t="shared" si="2057"/>
        <v>-5.8534053826590847E-4</v>
      </c>
      <c r="AD5704">
        <f t="shared" si="2058"/>
        <v>-1.4624110845190748E-2</v>
      </c>
      <c r="AE5704">
        <f t="shared" si="2059"/>
        <v>-1.8522569073952021E-2</v>
      </c>
      <c r="AF5704">
        <f t="shared" si="2060"/>
        <v>-3.9607277713618501E-2</v>
      </c>
      <c r="AG5704">
        <f t="shared" si="2061"/>
        <v>-1.4044240878666071E-9</v>
      </c>
      <c r="AI5704">
        <f t="shared" si="2062"/>
        <v>-2.4559936757279435E-2</v>
      </c>
      <c r="AJ5704">
        <f t="shared" si="2063"/>
        <v>-3.6105421488168948E-2</v>
      </c>
      <c r="AK5704">
        <f t="shared" si="2064"/>
        <v>-4.770680756006887E-2</v>
      </c>
      <c r="AL5704">
        <f t="shared" si="2065"/>
        <v>-5.8583445300038083E-2</v>
      </c>
      <c r="AM5704">
        <f t="shared" si="2066"/>
        <v>-5.2560073597161583E-2</v>
      </c>
      <c r="AN5704">
        <f t="shared" si="2067"/>
        <v>-3.9607277943902008E-2</v>
      </c>
      <c r="AP5704">
        <f t="shared" si="2070"/>
        <v>16.371098693287113</v>
      </c>
      <c r="AQ5704">
        <f t="shared" si="2071"/>
        <v>9.1671316432487115E-3</v>
      </c>
      <c r="AR5704">
        <f t="shared" si="2072"/>
        <v>5.3092018304490404E-4</v>
      </c>
      <c r="AS5704">
        <f t="shared" si="2073"/>
        <v>8.0415810938292157E-2</v>
      </c>
      <c r="AT5704">
        <f t="shared" si="2074"/>
        <v>1.3147926164706647</v>
      </c>
      <c r="AU5704">
        <f t="shared" si="2075"/>
        <v>0.81981148850126218</v>
      </c>
      <c r="AV5704">
        <f t="shared" si="2076"/>
        <v>0.74835032715014982</v>
      </c>
      <c r="AW5704">
        <f t="shared" si="2077"/>
        <v>1.7658766022802233E-9</v>
      </c>
    </row>
    <row r="5705" spans="25:49" x14ac:dyDescent="0.25">
      <c r="Y5705">
        <f t="shared" si="2068"/>
        <v>28.514999999998611</v>
      </c>
      <c r="Z5705">
        <f t="shared" si="2069"/>
        <v>8.0118567127694426E-2</v>
      </c>
      <c r="AA5705">
        <f t="shared" si="2055"/>
        <v>-5.974007181332553E-5</v>
      </c>
      <c r="AB5705">
        <f t="shared" si="2056"/>
        <v>-2.9682765784304719E-6</v>
      </c>
      <c r="AC5705">
        <f t="shared" si="2057"/>
        <v>-5.8451987249681376E-4</v>
      </c>
      <c r="AD5705">
        <f t="shared" si="2058"/>
        <v>-1.4624095631603438E-2</v>
      </c>
      <c r="AE5705">
        <f t="shared" si="2059"/>
        <v>-1.852754333170685E-2</v>
      </c>
      <c r="AF5705">
        <f t="shared" si="2060"/>
        <v>-3.9600426164979934E-2</v>
      </c>
      <c r="AG5705">
        <f t="shared" si="2061"/>
        <v>-1.3988393063025026E-9</v>
      </c>
      <c r="AI5705">
        <f t="shared" si="2062"/>
        <v>-2.4559101667642417E-2</v>
      </c>
      <c r="AJ5705">
        <f t="shared" si="2063"/>
        <v>-3.6104321851126456E-2</v>
      </c>
      <c r="AK5705">
        <f t="shared" si="2064"/>
        <v>-4.7705359922791749E-2</v>
      </c>
      <c r="AL5705">
        <f t="shared" si="2065"/>
        <v>-5.8582665822688777E-2</v>
      </c>
      <c r="AM5705">
        <f t="shared" si="2066"/>
        <v>-5.2559159804358442E-2</v>
      </c>
      <c r="AN5705">
        <f t="shared" si="2067"/>
        <v>-3.9600426394347701E-2</v>
      </c>
      <c r="AP5705">
        <f t="shared" si="2070"/>
        <v>16.371499301468624</v>
      </c>
      <c r="AQ5705">
        <f t="shared" si="2071"/>
        <v>9.1668324983596346E-3</v>
      </c>
      <c r="AR5705">
        <f t="shared" si="2072"/>
        <v>5.3090532102563817E-4</v>
      </c>
      <c r="AS5705">
        <f t="shared" si="2073"/>
        <v>8.0412884235600834E-2</v>
      </c>
      <c r="AT5705">
        <f t="shared" si="2074"/>
        <v>1.3147194959164388</v>
      </c>
      <c r="AU5705">
        <f t="shared" si="2075"/>
        <v>0.81971887565589241</v>
      </c>
      <c r="AV5705">
        <f t="shared" si="2076"/>
        <v>0.74815229076158174</v>
      </c>
      <c r="AW5705">
        <f t="shared" si="2077"/>
        <v>1.7588544818408916E-9</v>
      </c>
    </row>
    <row r="5706" spans="25:49" x14ac:dyDescent="0.25">
      <c r="Y5706">
        <f t="shared" si="2068"/>
        <v>28.51999999999861</v>
      </c>
      <c r="Z5706">
        <f t="shared" si="2069"/>
        <v>8.0115500044592461E-2</v>
      </c>
      <c r="AA5706">
        <f t="shared" si="2055"/>
        <v>-5.9651361594635238E-5</v>
      </c>
      <c r="AB5706">
        <f t="shared" si="2056"/>
        <v>-2.9641584663838417E-6</v>
      </c>
      <c r="AC5706">
        <f t="shared" si="2057"/>
        <v>-5.8370104868152447E-4</v>
      </c>
      <c r="AD5706">
        <f t="shared" si="2058"/>
        <v>-1.4624080657809178E-2</v>
      </c>
      <c r="AE5706">
        <f t="shared" si="2059"/>
        <v>-1.8532517308143832E-2</v>
      </c>
      <c r="AF5706">
        <f t="shared" si="2060"/>
        <v>-3.9593574552545398E-2</v>
      </c>
      <c r="AG5706">
        <f t="shared" si="2061"/>
        <v>-1.3932767329769127E-9</v>
      </c>
      <c r="AI5706">
        <f t="shared" si="2062"/>
        <v>-2.4558267708807698E-2</v>
      </c>
      <c r="AJ5706">
        <f t="shared" si="2063"/>
        <v>-3.6103223591998856E-2</v>
      </c>
      <c r="AK5706">
        <f t="shared" si="2064"/>
        <v>-4.7703914094220368E-2</v>
      </c>
      <c r="AL5706">
        <f t="shared" si="2065"/>
        <v>-5.858188630400106E-2</v>
      </c>
      <c r="AM5706">
        <f t="shared" si="2066"/>
        <v>-5.2558245675416566E-2</v>
      </c>
      <c r="AN5706">
        <f t="shared" si="2067"/>
        <v>-3.9593574781001069E-2</v>
      </c>
      <c r="AP5706">
        <f t="shared" si="2070"/>
        <v>16.371899894304264</v>
      </c>
      <c r="AQ5706">
        <f t="shared" si="2071"/>
        <v>9.1665337980005677E-3</v>
      </c>
      <c r="AR5706">
        <f t="shared" si="2072"/>
        <v>5.3089047964274599E-4</v>
      </c>
      <c r="AS5706">
        <f t="shared" si="2073"/>
        <v>8.0409961636238356E-2</v>
      </c>
      <c r="AT5706">
        <f t="shared" si="2074"/>
        <v>1.3146463754382807</v>
      </c>
      <c r="AU5706">
        <f t="shared" si="2075"/>
        <v>0.81962623793923395</v>
      </c>
      <c r="AV5706">
        <f t="shared" si="2076"/>
        <v>0.74795428863075686</v>
      </c>
      <c r="AW5706">
        <f t="shared" si="2077"/>
        <v>1.7518602853093804E-9</v>
      </c>
    </row>
    <row r="5707" spans="25:49" x14ac:dyDescent="0.25">
      <c r="Y5707">
        <f t="shared" si="2068"/>
        <v>28.524999999998609</v>
      </c>
      <c r="Z5707">
        <f t="shared" si="2069"/>
        <v>8.0112435047931488E-2</v>
      </c>
      <c r="AA5707">
        <f t="shared" si="2055"/>
        <v>-5.956284674825592E-5</v>
      </c>
      <c r="AB5707">
        <f t="shared" si="2056"/>
        <v>-2.9600494976813282E-6</v>
      </c>
      <c r="AC5707">
        <f t="shared" si="2057"/>
        <v>-5.8288406283596602E-4</v>
      </c>
      <c r="AD5707">
        <f t="shared" si="2058"/>
        <v>-1.4624065923914136E-2</v>
      </c>
      <c r="AE5707">
        <f t="shared" si="2059"/>
        <v>-1.8537491002848107E-2</v>
      </c>
      <c r="AF5707">
        <f t="shared" si="2060"/>
        <v>-3.9586722876619782E-2</v>
      </c>
      <c r="AG5707">
        <f t="shared" si="2061"/>
        <v>-1.3877362795773667E-9</v>
      </c>
      <c r="AI5707">
        <f t="shared" si="2062"/>
        <v>-2.4557434878296331E-2</v>
      </c>
      <c r="AJ5707">
        <f t="shared" si="2063"/>
        <v>-3.6102126707738554E-2</v>
      </c>
      <c r="AK5707">
        <f t="shared" si="2064"/>
        <v>-4.7702470070353137E-2</v>
      </c>
      <c r="AL5707">
        <f t="shared" si="2065"/>
        <v>-5.8581106743953219E-2</v>
      </c>
      <c r="AM5707">
        <f t="shared" si="2066"/>
        <v>-5.2557331210183085E-2</v>
      </c>
      <c r="AN5707">
        <f t="shared" si="2067"/>
        <v>-3.9586723104166985E-2</v>
      </c>
      <c r="AP5707">
        <f t="shared" si="2070"/>
        <v>16.372300471804486</v>
      </c>
      <c r="AQ5707">
        <f t="shared" si="2071"/>
        <v>9.1662355411925942E-3</v>
      </c>
      <c r="AR5707">
        <f t="shared" si="2072"/>
        <v>5.308756588504141E-4</v>
      </c>
      <c r="AS5707">
        <f t="shared" si="2073"/>
        <v>8.0407043130994948E-2</v>
      </c>
      <c r="AT5707">
        <f t="shared" si="2074"/>
        <v>1.3145732550349916</v>
      </c>
      <c r="AU5707">
        <f t="shared" si="2075"/>
        <v>0.81953357535269322</v>
      </c>
      <c r="AV5707">
        <f t="shared" si="2076"/>
        <v>0.74775632075799414</v>
      </c>
      <c r="AW5707">
        <f t="shared" si="2077"/>
        <v>1.7448939016444973E-9</v>
      </c>
    </row>
    <row r="5708" spans="25:49" x14ac:dyDescent="0.25">
      <c r="Y5708">
        <f t="shared" si="2068"/>
        <v>28.529999999998608</v>
      </c>
      <c r="Z5708">
        <f t="shared" si="2069"/>
        <v>8.0109372132957421E-2</v>
      </c>
      <c r="AA5708">
        <f t="shared" si="2055"/>
        <v>-5.9474526864096005E-5</v>
      </c>
      <c r="AB5708">
        <f t="shared" si="2056"/>
        <v>-2.9559496530611346E-6</v>
      </c>
      <c r="AC5708">
        <f t="shared" si="2057"/>
        <v>-5.8206891098435602E-4</v>
      </c>
      <c r="AD5708">
        <f t="shared" si="2058"/>
        <v>-1.4624051430024602E-2</v>
      </c>
      <c r="AE5708">
        <f t="shared" si="2059"/>
        <v>-1.8542464415404619E-2</v>
      </c>
      <c r="AF5708">
        <f t="shared" si="2060"/>
        <v>-3.9579871137508105E-2</v>
      </c>
      <c r="AG5708">
        <f t="shared" si="2061"/>
        <v>-1.3822178581425738E-9</v>
      </c>
      <c r="AI5708">
        <f t="shared" si="2062"/>
        <v>-2.4556603173634575E-2</v>
      </c>
      <c r="AJ5708">
        <f t="shared" si="2063"/>
        <v>-3.610103119530441E-2</v>
      </c>
      <c r="AK5708">
        <f t="shared" si="2064"/>
        <v>-4.7701027847196896E-2</v>
      </c>
      <c r="AL5708">
        <f t="shared" si="2065"/>
        <v>-5.8580327142523626E-2</v>
      </c>
      <c r="AM5708">
        <f t="shared" si="2066"/>
        <v>-5.2556416408505051E-2</v>
      </c>
      <c r="AN5708">
        <f t="shared" si="2067"/>
        <v>-3.9579871364150455E-2</v>
      </c>
      <c r="AP5708">
        <f t="shared" si="2070"/>
        <v>16.372701033979727</v>
      </c>
      <c r="AQ5708">
        <f t="shared" si="2071"/>
        <v>9.1659377269588532E-3</v>
      </c>
      <c r="AR5708">
        <f t="shared" si="2072"/>
        <v>5.3086085860292571E-4</v>
      </c>
      <c r="AS5708">
        <f t="shared" si="2073"/>
        <v>8.0404128710680769E-2</v>
      </c>
      <c r="AT5708">
        <f t="shared" si="2074"/>
        <v>1.314500134705372</v>
      </c>
      <c r="AU5708">
        <f t="shared" si="2075"/>
        <v>0.81944088789767899</v>
      </c>
      <c r="AV5708">
        <f t="shared" si="2076"/>
        <v>0.74755838714361111</v>
      </c>
      <c r="AW5708">
        <f t="shared" si="2077"/>
        <v>1.7379552202466118E-9</v>
      </c>
    </row>
    <row r="5709" spans="25:49" x14ac:dyDescent="0.25">
      <c r="Y5709">
        <f t="shared" si="2068"/>
        <v>28.534999999998607</v>
      </c>
      <c r="Z5709">
        <f t="shared" si="2069"/>
        <v>8.0106311294925986E-2</v>
      </c>
      <c r="AA5709">
        <f t="shared" si="2055"/>
        <v>-5.9386401532952047E-5</v>
      </c>
      <c r="AB5709">
        <f t="shared" si="2056"/>
        <v>-2.9518589131851072E-6</v>
      </c>
      <c r="AC5709">
        <f t="shared" si="2057"/>
        <v>-5.8125558915945368E-4</v>
      </c>
      <c r="AD5709">
        <f t="shared" si="2058"/>
        <v>-1.4624037176246878E-2</v>
      </c>
      <c r="AE5709">
        <f t="shared" si="2059"/>
        <v>-1.8547437545398154E-2</v>
      </c>
      <c r="AF5709">
        <f t="shared" si="2060"/>
        <v>-3.9573019335515436E-2</v>
      </c>
      <c r="AG5709">
        <f t="shared" si="2061"/>
        <v>-1.3767213810610276E-9</v>
      </c>
      <c r="AI5709">
        <f t="shared" si="2062"/>
        <v>-2.4555772592353867E-2</v>
      </c>
      <c r="AJ5709">
        <f t="shared" si="2063"/>
        <v>-3.6099937051661632E-2</v>
      </c>
      <c r="AK5709">
        <f t="shared" si="2064"/>
        <v>-4.7699587420766909E-2</v>
      </c>
      <c r="AL5709">
        <f t="shared" si="2065"/>
        <v>-5.8579547499690562E-2</v>
      </c>
      <c r="AM5709">
        <f t="shared" si="2066"/>
        <v>-5.2555501270229413E-2</v>
      </c>
      <c r="AN5709">
        <f t="shared" si="2067"/>
        <v>-3.9573019561256528E-2</v>
      </c>
      <c r="AP5709">
        <f t="shared" si="2070"/>
        <v>16.373101580840391</v>
      </c>
      <c r="AQ5709">
        <f t="shared" si="2071"/>
        <v>9.1656403543245325E-3</v>
      </c>
      <c r="AR5709">
        <f t="shared" si="2072"/>
        <v>5.308460788546604E-4</v>
      </c>
      <c r="AS5709">
        <f t="shared" si="2073"/>
        <v>8.0401218366125848E-2</v>
      </c>
      <c r="AT5709">
        <f t="shared" si="2074"/>
        <v>1.314427014448222</v>
      </c>
      <c r="AU5709">
        <f t="shared" si="2075"/>
        <v>0.81934817557560202</v>
      </c>
      <c r="AV5709">
        <f t="shared" si="2076"/>
        <v>0.74736048778792363</v>
      </c>
      <c r="AW5709">
        <f t="shared" si="2077"/>
        <v>1.7310441309559003E-9</v>
      </c>
    </row>
    <row r="5710" spans="25:49" x14ac:dyDescent="0.25">
      <c r="Y5710">
        <f t="shared" si="2068"/>
        <v>28.539999999998606</v>
      </c>
      <c r="Z5710">
        <f t="shared" si="2069"/>
        <v>8.0103252529103108E-2</v>
      </c>
      <c r="AA5710">
        <f t="shared" si="2055"/>
        <v>-5.9298470346338673E-5</v>
      </c>
      <c r="AB5710">
        <f t="shared" si="2056"/>
        <v>-2.9477772588815951E-6</v>
      </c>
      <c r="AC5710">
        <f t="shared" si="2057"/>
        <v>-5.804440934023586E-4</v>
      </c>
      <c r="AD5710">
        <f t="shared" si="2058"/>
        <v>-1.4624023162687416E-2</v>
      </c>
      <c r="AE5710">
        <f t="shared" si="2059"/>
        <v>-1.8552410392413361E-2</v>
      </c>
      <c r="AF5710">
        <f t="shared" si="2060"/>
        <v>-3.9566167470946968E-2</v>
      </c>
      <c r="AG5710">
        <f t="shared" si="2061"/>
        <v>-1.3712467610696134E-9</v>
      </c>
      <c r="AI5710">
        <f t="shared" si="2062"/>
        <v>-2.4554943131990803E-2</v>
      </c>
      <c r="AJ5710">
        <f t="shared" si="2063"/>
        <v>-3.6098844273781926E-2</v>
      </c>
      <c r="AK5710">
        <f t="shared" si="2064"/>
        <v>-4.7698148787086878E-2</v>
      </c>
      <c r="AL5710">
        <f t="shared" si="2065"/>
        <v>-5.8578767815432399E-2</v>
      </c>
      <c r="AM5710">
        <f t="shared" si="2066"/>
        <v>-5.2554585795203064E-2</v>
      </c>
      <c r="AN5710">
        <f t="shared" si="2067"/>
        <v>-3.9566167695790383E-2</v>
      </c>
      <c r="AP5710">
        <f t="shared" si="2070"/>
        <v>16.373502112396867</v>
      </c>
      <c r="AQ5710">
        <f t="shared" si="2071"/>
        <v>9.1653434223168684E-3</v>
      </c>
      <c r="AR5710">
        <f t="shared" si="2072"/>
        <v>5.3083131956009448E-4</v>
      </c>
      <c r="AS5710">
        <f t="shared" si="2073"/>
        <v>8.0398312088180046E-2</v>
      </c>
      <c r="AT5710">
        <f t="shared" si="2074"/>
        <v>1.3143538942623407</v>
      </c>
      <c r="AU5710">
        <f t="shared" si="2075"/>
        <v>0.81925543838787507</v>
      </c>
      <c r="AV5710">
        <f t="shared" si="2076"/>
        <v>0.74716262269124611</v>
      </c>
      <c r="AW5710">
        <f t="shared" si="2077"/>
        <v>1.7241605240505966E-9</v>
      </c>
    </row>
    <row r="5711" spans="25:49" x14ac:dyDescent="0.25">
      <c r="Y5711">
        <f t="shared" si="2068"/>
        <v>28.544999999998605</v>
      </c>
      <c r="Z5711">
        <f t="shared" si="2069"/>
        <v>8.0100195830764484E-2</v>
      </c>
      <c r="AA5711">
        <f t="shared" si="2055"/>
        <v>-5.9210732896630846E-5</v>
      </c>
      <c r="AB5711">
        <f t="shared" si="2056"/>
        <v>-2.9437046709234074E-6</v>
      </c>
      <c r="AC5711">
        <f t="shared" si="2057"/>
        <v>-5.7963441976264303E-4</v>
      </c>
      <c r="AD5711">
        <f t="shared" si="2058"/>
        <v>-1.4624009389452644E-2</v>
      </c>
      <c r="AE5711">
        <f t="shared" si="2059"/>
        <v>-1.855738295603469E-2</v>
      </c>
      <c r="AF5711">
        <f t="shared" si="2060"/>
        <v>-3.9559315544107944E-2</v>
      </c>
      <c r="AG5711">
        <f t="shared" si="2061"/>
        <v>-1.365793911252225E-9</v>
      </c>
      <c r="AI5711">
        <f t="shared" si="2062"/>
        <v>-2.4554114790087116E-2</v>
      </c>
      <c r="AJ5711">
        <f t="shared" si="2063"/>
        <v>-3.6097752858643334E-2</v>
      </c>
      <c r="AK5711">
        <f t="shared" si="2064"/>
        <v>-4.7696711942188906E-2</v>
      </c>
      <c r="AL5711">
        <f t="shared" si="2065"/>
        <v>-5.8577988089727431E-2</v>
      </c>
      <c r="AM5711">
        <f t="shared" si="2066"/>
        <v>-5.255366998327278E-2</v>
      </c>
      <c r="AN5711">
        <f t="shared" si="2067"/>
        <v>-3.9559315768057254E-2</v>
      </c>
      <c r="AP5711">
        <f t="shared" si="2070"/>
        <v>16.373902628659511</v>
      </c>
      <c r="AQ5711">
        <f t="shared" si="2071"/>
        <v>9.1650469299651375E-3</v>
      </c>
      <c r="AR5711">
        <f t="shared" si="2072"/>
        <v>5.3081658067380009E-4</v>
      </c>
      <c r="AS5711">
        <f t="shared" si="2073"/>
        <v>8.0395409867713041E-2</v>
      </c>
      <c r="AT5711">
        <f t="shared" si="2074"/>
        <v>1.3142807741465272</v>
      </c>
      <c r="AU5711">
        <f t="shared" si="2075"/>
        <v>0.819162676335913</v>
      </c>
      <c r="AV5711">
        <f t="shared" si="2076"/>
        <v>0.74696479185389142</v>
      </c>
      <c r="AW5711">
        <f t="shared" si="2077"/>
        <v>1.7173042902452499E-9</v>
      </c>
    </row>
    <row r="5712" spans="25:49" x14ac:dyDescent="0.25">
      <c r="Y5712">
        <f t="shared" si="2068"/>
        <v>28.549999999998604</v>
      </c>
      <c r="Z5712">
        <f t="shared" si="2069"/>
        <v>8.0097141195195953E-2</v>
      </c>
      <c r="AA5712">
        <f t="shared" si="2055"/>
        <v>-5.912318877703959E-5</v>
      </c>
      <c r="AB5712">
        <f t="shared" si="2056"/>
        <v>-2.9396411301527125E-6</v>
      </c>
      <c r="AC5712">
        <f t="shared" si="2057"/>
        <v>-5.7882656429819167E-4</v>
      </c>
      <c r="AD5712">
        <f t="shared" si="2058"/>
        <v>-1.4623995856649122E-2</v>
      </c>
      <c r="AE5712">
        <f t="shared" si="2059"/>
        <v>-1.8562355235846515E-2</v>
      </c>
      <c r="AF5712">
        <f t="shared" si="2060"/>
        <v>-3.9552463555303702E-2</v>
      </c>
      <c r="AG5712">
        <f t="shared" si="2061"/>
        <v>-1.3603627450383828E-9</v>
      </c>
      <c r="AI5712">
        <f t="shared" si="2062"/>
        <v>-2.4553287564189716E-2</v>
      </c>
      <c r="AJ5712">
        <f t="shared" si="2063"/>
        <v>-3.6096662803230289E-2</v>
      </c>
      <c r="AK5712">
        <f t="shared" si="2064"/>
        <v>-4.7695276882113453E-2</v>
      </c>
      <c r="AL5712">
        <f t="shared" si="2065"/>
        <v>-5.857720832255401E-2</v>
      </c>
      <c r="AM5712">
        <f t="shared" si="2066"/>
        <v>-5.2552753834285308E-2</v>
      </c>
      <c r="AN5712">
        <f t="shared" si="2067"/>
        <v>-3.9552463778362468E-2</v>
      </c>
      <c r="AP5712">
        <f t="shared" si="2070"/>
        <v>16.374303129638665</v>
      </c>
      <c r="AQ5712">
        <f t="shared" si="2071"/>
        <v>9.1647508763006546E-3</v>
      </c>
      <c r="AR5712">
        <f t="shared" si="2072"/>
        <v>5.3080186215044545E-4</v>
      </c>
      <c r="AS5712">
        <f t="shared" si="2073"/>
        <v>8.0392511695614233E-2</v>
      </c>
      <c r="AT5712">
        <f t="shared" si="2074"/>
        <v>1.31420765409958</v>
      </c>
      <c r="AU5712">
        <f t="shared" si="2075"/>
        <v>0.81906988942113279</v>
      </c>
      <c r="AV5712">
        <f t="shared" si="2076"/>
        <v>0.74676699527617096</v>
      </c>
      <c r="AW5712">
        <f t="shared" si="2077"/>
        <v>1.7104753206889901E-9</v>
      </c>
    </row>
    <row r="5713" spans="25:49" x14ac:dyDescent="0.25">
      <c r="Y5713">
        <f t="shared" si="2068"/>
        <v>28.554999999998603</v>
      </c>
      <c r="Z5713">
        <f t="shared" si="2069"/>
        <v>8.0094088617693154E-2</v>
      </c>
      <c r="AA5713">
        <f t="shared" si="2055"/>
        <v>-5.9035837581518303E-5</v>
      </c>
      <c r="AB5713">
        <f t="shared" si="2056"/>
        <v>-2.9355866175018543E-6</v>
      </c>
      <c r="AC5713">
        <f t="shared" si="2057"/>
        <v>-5.7802052307527163E-4</v>
      </c>
      <c r="AD5713">
        <f t="shared" si="2058"/>
        <v>-1.4623982564383485E-2</v>
      </c>
      <c r="AE5713">
        <f t="shared" si="2059"/>
        <v>-1.8567327231432968E-2</v>
      </c>
      <c r="AF5713">
        <f t="shared" si="2060"/>
        <v>-3.9545611504839685E-2</v>
      </c>
      <c r="AG5713">
        <f t="shared" si="2061"/>
        <v>-1.3549531762018603E-9</v>
      </c>
      <c r="AI5713">
        <f t="shared" si="2062"/>
        <v>-2.4552461451850603E-2</v>
      </c>
      <c r="AJ5713">
        <f t="shared" si="2063"/>
        <v>-3.609557410453363E-2</v>
      </c>
      <c r="AK5713">
        <f t="shared" si="2064"/>
        <v>-4.7693843602909354E-2</v>
      </c>
      <c r="AL5713">
        <f t="shared" si="2065"/>
        <v>-5.8576428513890472E-2</v>
      </c>
      <c r="AM5713">
        <f t="shared" si="2066"/>
        <v>-5.2551837348087251E-2</v>
      </c>
      <c r="AN5713">
        <f t="shared" si="2067"/>
        <v>-3.9545611727011445E-2</v>
      </c>
      <c r="AP5713">
        <f t="shared" si="2070"/>
        <v>16.374703615344643</v>
      </c>
      <c r="AQ5713">
        <f t="shared" si="2071"/>
        <v>9.1644552603567693E-3</v>
      </c>
      <c r="AR5713">
        <f t="shared" si="2072"/>
        <v>5.3078716394479471E-4</v>
      </c>
      <c r="AS5713">
        <f t="shared" si="2073"/>
        <v>8.038961756279274E-2</v>
      </c>
      <c r="AT5713">
        <f t="shared" si="2074"/>
        <v>1.3141345341202968</v>
      </c>
      <c r="AU5713">
        <f t="shared" si="2075"/>
        <v>0.81897707764495353</v>
      </c>
      <c r="AV5713">
        <f t="shared" si="2076"/>
        <v>0.7465692329583945</v>
      </c>
      <c r="AW5713">
        <f t="shared" si="2077"/>
        <v>1.7036735069637995E-9</v>
      </c>
    </row>
    <row r="5714" spans="25:49" x14ac:dyDescent="0.25">
      <c r="Y5714">
        <f t="shared" si="2068"/>
        <v>28.559999999998603</v>
      </c>
      <c r="Z5714">
        <f t="shared" si="2069"/>
        <v>8.0091038093561759E-2</v>
      </c>
      <c r="AA5714">
        <f t="shared" si="2055"/>
        <v>-5.8948678904911949E-5</v>
      </c>
      <c r="AB5714">
        <f t="shared" si="2056"/>
        <v>-2.9315411138406986E-6</v>
      </c>
      <c r="AC5714">
        <f t="shared" si="2057"/>
        <v>-5.7721629216853207E-4</v>
      </c>
      <c r="AD5714">
        <f t="shared" si="2058"/>
        <v>-1.4623969512762399E-2</v>
      </c>
      <c r="AE5714">
        <f t="shared" si="2059"/>
        <v>-1.8572298942378055E-2</v>
      </c>
      <c r="AF5714">
        <f t="shared" si="2060"/>
        <v>-3.9538759393021421E-2</v>
      </c>
      <c r="AG5714">
        <f t="shared" si="2061"/>
        <v>-1.3495651188593153E-9</v>
      </c>
      <c r="AI5714">
        <f t="shared" si="2062"/>
        <v>-2.4551636450626954E-2</v>
      </c>
      <c r="AJ5714">
        <f t="shared" si="2063"/>
        <v>-3.6094486759550494E-2</v>
      </c>
      <c r="AK5714">
        <f t="shared" si="2064"/>
        <v>-4.769241210063381E-2</v>
      </c>
      <c r="AL5714">
        <f t="shared" si="2065"/>
        <v>-5.8575648663715139E-2</v>
      </c>
      <c r="AM5714">
        <f t="shared" si="2066"/>
        <v>-5.2550920524525167E-2</v>
      </c>
      <c r="AN5714">
        <f t="shared" si="2067"/>
        <v>-3.95387596143097E-2</v>
      </c>
      <c r="AP5714">
        <f t="shared" si="2070"/>
        <v>16.375104085787733</v>
      </c>
      <c r="AQ5714">
        <f t="shared" si="2071"/>
        <v>9.1641600811688626E-3</v>
      </c>
      <c r="AR5714">
        <f t="shared" si="2072"/>
        <v>5.3077248601170722E-4</v>
      </c>
      <c r="AS5714">
        <f t="shared" si="2073"/>
        <v>8.038672746017736E-2</v>
      </c>
      <c r="AT5714">
        <f t="shared" si="2074"/>
        <v>1.3140614142074749</v>
      </c>
      <c r="AU5714">
        <f t="shared" si="2075"/>
        <v>0.81888424100879642</v>
      </c>
      <c r="AV5714">
        <f t="shared" si="2076"/>
        <v>0.74637150490087034</v>
      </c>
      <c r="AW5714">
        <f t="shared" si="2077"/>
        <v>1.6968987410827916E-9</v>
      </c>
    </row>
    <row r="5715" spans="25:49" x14ac:dyDescent="0.25">
      <c r="Y5715">
        <f t="shared" si="2068"/>
        <v>28.564999999998602</v>
      </c>
      <c r="Z5715">
        <f t="shared" si="2069"/>
        <v>8.008798961811725E-2</v>
      </c>
      <c r="AA5715">
        <f t="shared" si="2055"/>
        <v>-5.8861712342800941E-5</v>
      </c>
      <c r="AB5715">
        <f t="shared" si="2056"/>
        <v>-2.9275046001570425E-6</v>
      </c>
      <c r="AC5715">
        <f t="shared" si="2057"/>
        <v>-5.7641386766092077E-4</v>
      </c>
      <c r="AD5715">
        <f t="shared" si="2058"/>
        <v>-1.4623956701892636E-2</v>
      </c>
      <c r="AE5715">
        <f t="shared" si="2059"/>
        <v>-1.8577270368265664E-2</v>
      </c>
      <c r="AF5715">
        <f t="shared" si="2060"/>
        <v>-3.953190722015449E-2</v>
      </c>
      <c r="AG5715">
        <f t="shared" si="2061"/>
        <v>-1.344198487468926E-9</v>
      </c>
      <c r="AI5715">
        <f t="shared" si="2062"/>
        <v>-2.4550812558081014E-2</v>
      </c>
      <c r="AJ5715">
        <f t="shared" si="2063"/>
        <v>-3.6093400765284424E-2</v>
      </c>
      <c r="AK5715">
        <f t="shared" si="2064"/>
        <v>-4.7690982371352365E-2</v>
      </c>
      <c r="AL5715">
        <f t="shared" si="2065"/>
        <v>-5.8574868772006385E-2</v>
      </c>
      <c r="AM5715">
        <f t="shared" si="2066"/>
        <v>-5.2550003363445542E-2</v>
      </c>
      <c r="AN5715">
        <f t="shared" si="2067"/>
        <v>-3.95319074405628E-2</v>
      </c>
      <c r="AP5715">
        <f t="shared" si="2070"/>
        <v>16.375504540978202</v>
      </c>
      <c r="AQ5715">
        <f t="shared" si="2071"/>
        <v>9.1638653377743382E-3</v>
      </c>
      <c r="AR5715">
        <f t="shared" si="2072"/>
        <v>5.3075782830613806E-4</v>
      </c>
      <c r="AS5715">
        <f t="shared" si="2073"/>
        <v>8.0383841378716514E-2</v>
      </c>
      <c r="AT5715">
        <f t="shared" si="2074"/>
        <v>1.313988294359911</v>
      </c>
      <c r="AU5715">
        <f t="shared" si="2075"/>
        <v>0.81879137951408454</v>
      </c>
      <c r="AV5715">
        <f t="shared" si="2076"/>
        <v>0.74617381110390524</v>
      </c>
      <c r="AW5715">
        <f t="shared" si="2077"/>
        <v>1.6901509154884963E-9</v>
      </c>
    </row>
    <row r="5716" spans="25:49" x14ac:dyDescent="0.25">
      <c r="Y5716">
        <f t="shared" si="2068"/>
        <v>28.569999999998601</v>
      </c>
      <c r="Z5716">
        <f t="shared" si="2069"/>
        <v>8.008494318668502E-2</v>
      </c>
      <c r="AA5716">
        <f t="shared" si="2055"/>
        <v>-5.8774937491619068E-5</v>
      </c>
      <c r="AB5716">
        <f t="shared" si="2056"/>
        <v>-2.9234770574594702E-6</v>
      </c>
      <c r="AC5716">
        <f t="shared" si="2057"/>
        <v>-5.756132456436918E-4</v>
      </c>
      <c r="AD5716">
        <f t="shared" si="2058"/>
        <v>-1.4623944131881041E-2</v>
      </c>
      <c r="AE5716">
        <f t="shared" si="2059"/>
        <v>-1.8582241508679462E-2</v>
      </c>
      <c r="AF5716">
        <f t="shared" si="2060"/>
        <v>-3.9525054986544579E-2</v>
      </c>
      <c r="AG5716">
        <f t="shared" si="2061"/>
        <v>-1.3388531968290331E-9</v>
      </c>
      <c r="AI5716">
        <f t="shared" si="2062"/>
        <v>-2.4549989771780148E-2</v>
      </c>
      <c r="AJ5716">
        <f t="shared" si="2063"/>
        <v>-3.6092316118745256E-2</v>
      </c>
      <c r="AK5716">
        <f t="shared" si="2064"/>
        <v>-4.7689554411138819E-2</v>
      </c>
      <c r="AL5716">
        <f t="shared" si="2065"/>
        <v>-5.8574088838742523E-2</v>
      </c>
      <c r="AM5716">
        <f t="shared" si="2066"/>
        <v>-5.2549085864694728E-2</v>
      </c>
      <c r="AN5716">
        <f t="shared" si="2067"/>
        <v>-3.9525055206076423E-2</v>
      </c>
      <c r="AP5716">
        <f t="shared" si="2070"/>
        <v>16.375904980926293</v>
      </c>
      <c r="AQ5716">
        <f t="shared" si="2071"/>
        <v>9.1635710292126242E-3</v>
      </c>
      <c r="AR5716">
        <f t="shared" si="2072"/>
        <v>5.3074319078313731E-4</v>
      </c>
      <c r="AS5716">
        <f t="shared" si="2073"/>
        <v>8.0380959309378205E-2</v>
      </c>
      <c r="AT5716">
        <f t="shared" si="2074"/>
        <v>1.3139151745764015</v>
      </c>
      <c r="AU5716">
        <f t="shared" si="2075"/>
        <v>0.81869849316224319</v>
      </c>
      <c r="AV5716">
        <f t="shared" si="2076"/>
        <v>0.7459761515678045</v>
      </c>
      <c r="AW5716">
        <f t="shared" si="2077"/>
        <v>1.683429923051153E-9</v>
      </c>
    </row>
    <row r="5717" spans="25:49" x14ac:dyDescent="0.25">
      <c r="Y5717">
        <f t="shared" si="2068"/>
        <v>28.5749999999986</v>
      </c>
      <c r="Z5717">
        <f t="shared" si="2069"/>
        <v>8.0081898794600342E-2</v>
      </c>
      <c r="AA5717">
        <f t="shared" si="2055"/>
        <v>-5.8688353948584158E-5</v>
      </c>
      <c r="AB5717">
        <f t="shared" si="2056"/>
        <v>-2.919458466763477E-6</v>
      </c>
      <c r="AC5717">
        <f t="shared" si="2057"/>
        <v>-5.7481442221641167E-4</v>
      </c>
      <c r="AD5717">
        <f t="shared" si="2058"/>
        <v>-1.4623931802834486E-2</v>
      </c>
      <c r="AE5717">
        <f t="shared" si="2059"/>
        <v>-1.8587212363202984E-2</v>
      </c>
      <c r="AF5717">
        <f t="shared" si="2060"/>
        <v>-3.9518202692497499E-2</v>
      </c>
      <c r="AG5717">
        <f t="shared" si="2061"/>
        <v>-1.3335291620767873E-9</v>
      </c>
      <c r="AI5717">
        <f t="shared" si="2062"/>
        <v>-2.4549168089296809E-2</v>
      </c>
      <c r="AJ5717">
        <f t="shared" si="2063"/>
        <v>-3.6091232816949134E-2</v>
      </c>
      <c r="AK5717">
        <f t="shared" si="2064"/>
        <v>-4.7688128216075334E-2</v>
      </c>
      <c r="AL5717">
        <f t="shared" si="2065"/>
        <v>-5.8573308863901906E-2</v>
      </c>
      <c r="AM5717">
        <f t="shared" si="2066"/>
        <v>-5.2548168028119048E-2</v>
      </c>
      <c r="AN5717">
        <f t="shared" si="2067"/>
        <v>-3.9518202911156361E-2</v>
      </c>
      <c r="AP5717">
        <f t="shared" si="2070"/>
        <v>16.376305405642228</v>
      </c>
      <c r="AQ5717">
        <f t="shared" si="2071"/>
        <v>9.1632771545251662E-3</v>
      </c>
      <c r="AR5717">
        <f t="shared" si="2072"/>
        <v>5.3072857339784999E-4</v>
      </c>
      <c r="AS5717">
        <f t="shared" si="2073"/>
        <v>8.037808124314999E-2</v>
      </c>
      <c r="AT5717">
        <f t="shared" si="2074"/>
        <v>1.3138420548557421</v>
      </c>
      <c r="AU5717">
        <f t="shared" si="2075"/>
        <v>0.81860558195469979</v>
      </c>
      <c r="AV5717">
        <f t="shared" si="2076"/>
        <v>0.74577852629287178</v>
      </c>
      <c r="AW5717">
        <f t="shared" si="2077"/>
        <v>1.6767356570670091E-9</v>
      </c>
    </row>
    <row r="5718" spans="25:49" x14ac:dyDescent="0.25">
      <c r="Y5718">
        <f t="shared" si="2068"/>
        <v>28.579999999998599</v>
      </c>
      <c r="Z5718">
        <f t="shared" si="2069"/>
        <v>8.0078856437208301E-2</v>
      </c>
      <c r="AA5718">
        <f t="shared" si="2055"/>
        <v>-5.8601961311729265E-5</v>
      </c>
      <c r="AB5718">
        <f t="shared" si="2056"/>
        <v>-2.9154488091539177E-6</v>
      </c>
      <c r="AC5718">
        <f t="shared" si="2057"/>
        <v>-5.7401739348693207E-4</v>
      </c>
      <c r="AD5718">
        <f t="shared" si="2058"/>
        <v>-1.462391971485999E-2</v>
      </c>
      <c r="AE5718">
        <f t="shared" si="2059"/>
        <v>-1.8592182931419617E-2</v>
      </c>
      <c r="AF5718">
        <f t="shared" si="2060"/>
        <v>-3.9511350338319089E-2</v>
      </c>
      <c r="AG5718">
        <f t="shared" si="2061"/>
        <v>-1.3282262986868017E-9</v>
      </c>
      <c r="AI5718">
        <f t="shared" si="2062"/>
        <v>-2.4548347508208539E-2</v>
      </c>
      <c r="AJ5718">
        <f t="shared" si="2063"/>
        <v>-3.6090150856918544E-2</v>
      </c>
      <c r="AK5718">
        <f t="shared" si="2064"/>
        <v>-4.7686703782252329E-2</v>
      </c>
      <c r="AL5718">
        <f t="shared" si="2065"/>
        <v>-5.8572528847462897E-2</v>
      </c>
      <c r="AM5718">
        <f t="shared" si="2066"/>
        <v>-5.2547249853564702E-2</v>
      </c>
      <c r="AN5718">
        <f t="shared" si="2067"/>
        <v>-3.9511350556108438E-2</v>
      </c>
      <c r="AP5718">
        <f t="shared" si="2070"/>
        <v>16.376705815136201</v>
      </c>
      <c r="AQ5718">
        <f t="shared" si="2071"/>
        <v>9.1629837127554237E-3</v>
      </c>
      <c r="AR5718">
        <f t="shared" si="2072"/>
        <v>5.3071397610551622E-4</v>
      </c>
      <c r="AS5718">
        <f t="shared" si="2073"/>
        <v>8.0375207171038909E-2</v>
      </c>
      <c r="AT5718">
        <f t="shared" si="2074"/>
        <v>1.3137689351967279</v>
      </c>
      <c r="AU5718">
        <f t="shared" si="2075"/>
        <v>0.81851264589288375</v>
      </c>
      <c r="AV5718">
        <f t="shared" si="2076"/>
        <v>0.74558093527940938</v>
      </c>
      <c r="AW5718">
        <f t="shared" si="2077"/>
        <v>1.6700680112566266E-9</v>
      </c>
    </row>
    <row r="5719" spans="25:49" x14ac:dyDescent="0.25">
      <c r="Y5719">
        <f t="shared" si="2068"/>
        <v>28.584999999998598</v>
      </c>
      <c r="Z5719">
        <f t="shared" si="2069"/>
        <v>8.007581610986382E-2</v>
      </c>
      <c r="AA5719">
        <f t="shared" si="2055"/>
        <v>-5.8515759179861057E-5</v>
      </c>
      <c r="AB5719">
        <f t="shared" si="2056"/>
        <v>-2.9114480657780688E-6</v>
      </c>
      <c r="AC5719">
        <f t="shared" si="2057"/>
        <v>-5.7322215557136869E-4</v>
      </c>
      <c r="AD5719">
        <f t="shared" si="2058"/>
        <v>-1.4623907868064572E-2</v>
      </c>
      <c r="AE5719">
        <f t="shared" si="2059"/>
        <v>-1.8597153212912613E-2</v>
      </c>
      <c r="AF5719">
        <f t="shared" si="2060"/>
        <v>-3.9504497924315291E-2</v>
      </c>
      <c r="AG5719">
        <f t="shared" si="2061"/>
        <v>-1.3229445224698096E-9</v>
      </c>
      <c r="AI5719">
        <f t="shared" si="2062"/>
        <v>-2.4547528026097949E-2</v>
      </c>
      <c r="AJ5719">
        <f t="shared" si="2063"/>
        <v>-3.6089070235682266E-2</v>
      </c>
      <c r="AK5719">
        <f t="shared" si="2064"/>
        <v>-4.7685281105768473E-2</v>
      </c>
      <c r="AL5719">
        <f t="shared" si="2065"/>
        <v>-5.8571748789403827E-2</v>
      </c>
      <c r="AM5719">
        <f t="shared" si="2066"/>
        <v>-5.2546331340877848E-2</v>
      </c>
      <c r="AN5719">
        <f t="shared" si="2067"/>
        <v>-3.9504498141238589E-2</v>
      </c>
      <c r="AP5719">
        <f t="shared" si="2070"/>
        <v>16.377106209418386</v>
      </c>
      <c r="AQ5719">
        <f t="shared" si="2071"/>
        <v>9.1626907029488652E-3</v>
      </c>
      <c r="AR5719">
        <f t="shared" si="2072"/>
        <v>5.3069939886147047E-4</v>
      </c>
      <c r="AS5719">
        <f t="shared" si="2073"/>
        <v>8.0372337084071474E-2</v>
      </c>
      <c r="AT5719">
        <f t="shared" si="2074"/>
        <v>1.3136958155981535</v>
      </c>
      <c r="AU5719">
        <f t="shared" si="2075"/>
        <v>0.8184196849782267</v>
      </c>
      <c r="AV5719">
        <f t="shared" si="2076"/>
        <v>0.74538337852771785</v>
      </c>
      <c r="AW5719">
        <f t="shared" si="2077"/>
        <v>1.6634268797631938E-9</v>
      </c>
    </row>
    <row r="5720" spans="25:49" x14ac:dyDescent="0.25">
      <c r="Y5720">
        <f t="shared" si="2068"/>
        <v>28.589999999998597</v>
      </c>
      <c r="Z5720">
        <f t="shared" si="2069"/>
        <v>8.0072777807931622E-2</v>
      </c>
      <c r="AA5720">
        <f t="shared" si="2055"/>
        <v>-5.8429747152643051E-5</v>
      </c>
      <c r="AB5720">
        <f t="shared" si="2056"/>
        <v>-2.9074562177623606E-6</v>
      </c>
      <c r="AC5720">
        <f t="shared" si="2057"/>
        <v>-5.7242870459406684E-4</v>
      </c>
      <c r="AD5720">
        <f t="shared" si="2058"/>
        <v>-1.4623896262555339E-2</v>
      </c>
      <c r="AE5720">
        <f t="shared" si="2059"/>
        <v>-1.8602123207265002E-2</v>
      </c>
      <c r="AF5720">
        <f t="shared" si="2060"/>
        <v>-3.9497645450792152E-2</v>
      </c>
      <c r="AG5720">
        <f t="shared" si="2061"/>
        <v>-1.3176837495713286E-9</v>
      </c>
      <c r="AI5720">
        <f t="shared" si="2062"/>
        <v>-2.4546709640552729E-2</v>
      </c>
      <c r="AJ5720">
        <f t="shared" si="2063"/>
        <v>-3.6087990950275324E-2</v>
      </c>
      <c r="AK5720">
        <f t="shared" si="2064"/>
        <v>-4.7683860182730721E-2</v>
      </c>
      <c r="AL5720">
        <f t="shared" si="2065"/>
        <v>-5.8570968689703046E-2</v>
      </c>
      <c r="AM5720">
        <f t="shared" si="2066"/>
        <v>-5.2545412489904526E-2</v>
      </c>
      <c r="AN5720">
        <f t="shared" si="2067"/>
        <v>-3.9497645666852842E-2</v>
      </c>
      <c r="AP5720">
        <f t="shared" si="2070"/>
        <v>16.377506588498935</v>
      </c>
      <c r="AQ5720">
        <f t="shared" si="2071"/>
        <v>9.1623981241529661E-3</v>
      </c>
      <c r="AR5720">
        <f t="shared" si="2072"/>
        <v>5.3068484162114161E-4</v>
      </c>
      <c r="AS5720">
        <f t="shared" si="2073"/>
        <v>8.0369470973293625E-2</v>
      </c>
      <c r="AT5720">
        <f t="shared" si="2074"/>
        <v>1.3136226960588131</v>
      </c>
      <c r="AU5720">
        <f t="shared" si="2075"/>
        <v>0.81832669921216217</v>
      </c>
      <c r="AV5720">
        <f t="shared" si="2076"/>
        <v>0.74518585603809628</v>
      </c>
      <c r="AW5720">
        <f t="shared" si="2077"/>
        <v>1.656812157150846E-9</v>
      </c>
    </row>
    <row r="5721" spans="25:49" x14ac:dyDescent="0.25">
      <c r="Y5721">
        <f t="shared" si="2068"/>
        <v>28.594999999998596</v>
      </c>
      <c r="Z5721">
        <f t="shared" si="2069"/>
        <v>8.0069741526786142E-2</v>
      </c>
      <c r="AA5721">
        <f t="shared" si="2055"/>
        <v>-5.8343924830484642E-5</v>
      </c>
      <c r="AB5721">
        <f t="shared" si="2056"/>
        <v>-2.9034732462887069E-6</v>
      </c>
      <c r="AC5721">
        <f t="shared" si="2057"/>
        <v>-5.7163703668760819E-4</v>
      </c>
      <c r="AD5721">
        <f t="shared" si="2058"/>
        <v>-1.4623884898439493E-2</v>
      </c>
      <c r="AE5721">
        <f t="shared" si="2059"/>
        <v>-1.8607092914059733E-2</v>
      </c>
      <c r="AF5721">
        <f t="shared" si="2060"/>
        <v>-3.9490792918055774E-2</v>
      </c>
      <c r="AG5721">
        <f t="shared" si="2061"/>
        <v>-1.3124438964703294E-9</v>
      </c>
      <c r="AI5721">
        <f t="shared" si="2062"/>
        <v>-2.4545892349165575E-2</v>
      </c>
      <c r="AJ5721">
        <f t="shared" si="2063"/>
        <v>-3.6086912997739008E-2</v>
      </c>
      <c r="AK5721">
        <f t="shared" si="2064"/>
        <v>-4.7682441009254214E-2</v>
      </c>
      <c r="AL5721">
        <f t="shared" si="2065"/>
        <v>-5.8570188548338918E-2</v>
      </c>
      <c r="AM5721">
        <f t="shared" si="2066"/>
        <v>-5.2544493300490699E-2</v>
      </c>
      <c r="AN5721">
        <f t="shared" si="2067"/>
        <v>-3.9490793133257283E-2</v>
      </c>
      <c r="AP5721">
        <f t="shared" si="2070"/>
        <v>16.377906952387974</v>
      </c>
      <c r="AQ5721">
        <f t="shared" si="2071"/>
        <v>9.1621059754172021E-3</v>
      </c>
      <c r="AR5721">
        <f t="shared" si="2072"/>
        <v>5.3067030434005285E-4</v>
      </c>
      <c r="AS5721">
        <f t="shared" si="2073"/>
        <v>8.0366608829770661E-2</v>
      </c>
      <c r="AT5721">
        <f t="shared" si="2074"/>
        <v>1.3135495765775003</v>
      </c>
      <c r="AU5721">
        <f t="shared" si="2075"/>
        <v>0.81823368859612589</v>
      </c>
      <c r="AV5721">
        <f t="shared" si="2076"/>
        <v>0.74498836781084232</v>
      </c>
      <c r="AW5721">
        <f t="shared" si="2077"/>
        <v>1.6502237384029905E-9</v>
      </c>
    </row>
    <row r="5722" spans="25:49" x14ac:dyDescent="0.25">
      <c r="Y5722">
        <f t="shared" si="2068"/>
        <v>28.599999999998595</v>
      </c>
      <c r="Z5722">
        <f t="shared" si="2069"/>
        <v>8.0066707261811698E-2</v>
      </c>
      <c r="AA5722">
        <f t="shared" si="2055"/>
        <v>-5.8258291814620858E-5</v>
      </c>
      <c r="AB5722">
        <f t="shared" si="2056"/>
        <v>-2.8994991326291991E-6</v>
      </c>
      <c r="AC5722">
        <f t="shared" si="2057"/>
        <v>-5.7084714799276928E-4</v>
      </c>
      <c r="AD5722">
        <f t="shared" si="2058"/>
        <v>-1.4623873775824334E-2</v>
      </c>
      <c r="AE5722">
        <f t="shared" si="2059"/>
        <v>-1.8612062332879521E-2</v>
      </c>
      <c r="AF5722">
        <f t="shared" si="2060"/>
        <v>-3.9483940326412385E-2</v>
      </c>
      <c r="AG5722">
        <f t="shared" si="2061"/>
        <v>-1.3072248799779087E-9</v>
      </c>
      <c r="AI5722">
        <f t="shared" si="2062"/>
        <v>-2.454507614953428E-2</v>
      </c>
      <c r="AJ5722">
        <f t="shared" si="2063"/>
        <v>-3.608583637512091E-2</v>
      </c>
      <c r="AK5722">
        <f t="shared" si="2064"/>
        <v>-4.7681023581462333E-2</v>
      </c>
      <c r="AL5722">
        <f t="shared" si="2065"/>
        <v>-5.8569408365289809E-2</v>
      </c>
      <c r="AM5722">
        <f t="shared" si="2066"/>
        <v>-5.2543573772482255E-2</v>
      </c>
      <c r="AN5722">
        <f t="shared" si="2067"/>
        <v>-3.9483940540758128E-2</v>
      </c>
      <c r="AP5722">
        <f t="shared" si="2070"/>
        <v>16.378307301095607</v>
      </c>
      <c r="AQ5722">
        <f t="shared" si="2071"/>
        <v>9.161814255793049E-3</v>
      </c>
      <c r="AR5722">
        <f t="shared" si="2072"/>
        <v>5.3065578697382139E-4</v>
      </c>
      <c r="AS5722">
        <f t="shared" si="2073"/>
        <v>8.0363750644587228E-2</v>
      </c>
      <c r="AT5722">
        <f t="shared" si="2074"/>
        <v>1.313476457153008</v>
      </c>
      <c r="AU5722">
        <f t="shared" si="2075"/>
        <v>0.8181406531315556</v>
      </c>
      <c r="AV5722">
        <f t="shared" si="2076"/>
        <v>0.74479091384625207</v>
      </c>
      <c r="AW5722">
        <f t="shared" si="2077"/>
        <v>1.6436615189206402E-9</v>
      </c>
    </row>
    <row r="5723" spans="25:49" x14ac:dyDescent="0.25">
      <c r="Y5723">
        <f t="shared" si="2068"/>
        <v>28.604999999998594</v>
      </c>
      <c r="Z5723">
        <f t="shared" si="2069"/>
        <v>8.0063675008402238E-2</v>
      </c>
      <c r="AA5723">
        <f t="shared" si="2055"/>
        <v>-5.8172847707081151E-5</v>
      </c>
      <c r="AB5723">
        <f t="shared" si="2056"/>
        <v>-2.8955338580003878E-6</v>
      </c>
      <c r="AC5723">
        <f t="shared" si="2057"/>
        <v>-5.7005903465860469E-4</v>
      </c>
      <c r="AD5723">
        <f t="shared" si="2058"/>
        <v>-1.4623862894817119E-2</v>
      </c>
      <c r="AE5723">
        <f t="shared" si="2059"/>
        <v>-1.8617031463306986E-2</v>
      </c>
      <c r="AF5723">
        <f t="shared" si="2060"/>
        <v>-3.947708767616824E-2</v>
      </c>
      <c r="AG5723">
        <f t="shared" si="2061"/>
        <v>-1.3020266172359693E-9</v>
      </c>
      <c r="AI5723">
        <f t="shared" si="2062"/>
        <v>-2.4544261039261637E-2</v>
      </c>
      <c r="AJ5723">
        <f t="shared" si="2063"/>
        <v>-3.6084761079474816E-2</v>
      </c>
      <c r="AK5723">
        <f t="shared" si="2064"/>
        <v>-4.767960789548667E-2</v>
      </c>
      <c r="AL5723">
        <f t="shared" si="2065"/>
        <v>-5.8568628140534019E-2</v>
      </c>
      <c r="AM5723">
        <f t="shared" si="2066"/>
        <v>-5.254265390572499E-2</v>
      </c>
      <c r="AN5723">
        <f t="shared" si="2067"/>
        <v>-3.947708788966163E-2</v>
      </c>
      <c r="AP5723">
        <f t="shared" si="2070"/>
        <v>16.378707634631915</v>
      </c>
      <c r="AQ5723">
        <f t="shared" si="2071"/>
        <v>9.1615229643339756E-3</v>
      </c>
      <c r="AR5723">
        <f t="shared" si="2072"/>
        <v>5.3064128947815823E-4</v>
      </c>
      <c r="AS5723">
        <f t="shared" si="2073"/>
        <v>8.0360896408847263E-2</v>
      </c>
      <c r="AT5723">
        <f t="shared" si="2074"/>
        <v>1.3134033377841288</v>
      </c>
      <c r="AU5723">
        <f t="shared" si="2075"/>
        <v>0.81804759281989126</v>
      </c>
      <c r="AV5723">
        <f t="shared" si="2076"/>
        <v>0.74459349414462006</v>
      </c>
      <c r="AW5723">
        <f t="shared" si="2077"/>
        <v>1.637125394520752E-9</v>
      </c>
    </row>
    <row r="5724" spans="25:49" x14ac:dyDescent="0.25">
      <c r="Y5724">
        <f t="shared" si="2068"/>
        <v>28.609999999998593</v>
      </c>
      <c r="Z5724">
        <f t="shared" si="2069"/>
        <v>8.0060644761961536E-2</v>
      </c>
      <c r="AA5724">
        <f t="shared" si="2055"/>
        <v>-5.808759211068246E-5</v>
      </c>
      <c r="AB5724">
        <f t="shared" si="2056"/>
        <v>-2.8915774037506362E-6</v>
      </c>
      <c r="AC5724">
        <f t="shared" si="2057"/>
        <v>-5.6927269284221807E-4</v>
      </c>
      <c r="AD5724">
        <f t="shared" si="2058"/>
        <v>-1.4623852255525321E-2</v>
      </c>
      <c r="AE5724">
        <f t="shared" si="2059"/>
        <v>-1.8622000304924561E-2</v>
      </c>
      <c r="AF5724">
        <f t="shared" si="2060"/>
        <v>-3.9470234967629768E-2</v>
      </c>
      <c r="AG5724">
        <f t="shared" si="2061"/>
        <v>-1.2968490257159048E-9</v>
      </c>
      <c r="AI5724">
        <f t="shared" si="2062"/>
        <v>-2.4543447015955479E-2</v>
      </c>
      <c r="AJ5724">
        <f t="shared" si="2063"/>
        <v>-3.6083687107860779E-2</v>
      </c>
      <c r="AK5724">
        <f t="shared" si="2064"/>
        <v>-4.767819394746696E-2</v>
      </c>
      <c r="AL5724">
        <f t="shared" si="2065"/>
        <v>-5.8567847874049984E-2</v>
      </c>
      <c r="AM5724">
        <f t="shared" si="2066"/>
        <v>-5.2541733700064638E-2</v>
      </c>
      <c r="AN5724">
        <f t="shared" si="2067"/>
        <v>-3.9470235180274184E-2</v>
      </c>
      <c r="AP5724">
        <f t="shared" si="2070"/>
        <v>16.379107953006958</v>
      </c>
      <c r="AQ5724">
        <f t="shared" si="2071"/>
        <v>9.1612321000954407E-3</v>
      </c>
      <c r="AR5724">
        <f t="shared" si="2072"/>
        <v>5.3062681180886825E-4</v>
      </c>
      <c r="AS5724">
        <f t="shared" si="2073"/>
        <v>8.0358046113673975E-2</v>
      </c>
      <c r="AT5724">
        <f t="shared" si="2074"/>
        <v>1.3133302184696547</v>
      </c>
      <c r="AU5724">
        <f t="shared" si="2075"/>
        <v>0.81795450766257471</v>
      </c>
      <c r="AV5724">
        <f t="shared" si="2076"/>
        <v>0.74439610870623929</v>
      </c>
      <c r="AW5724">
        <f t="shared" si="2077"/>
        <v>1.6306152614345734E-9</v>
      </c>
    </row>
    <row r="5725" spans="25:49" x14ac:dyDescent="0.25">
      <c r="Y5725">
        <f t="shared" si="2068"/>
        <v>28.614999999998592</v>
      </c>
      <c r="Z5725">
        <f t="shared" si="2069"/>
        <v>8.0057616517902996E-2</v>
      </c>
      <c r="AA5725">
        <f t="shared" si="2055"/>
        <v>-5.8002524629039624E-5</v>
      </c>
      <c r="AB5725">
        <f t="shared" si="2056"/>
        <v>-2.8876297512213396E-6</v>
      </c>
      <c r="AC5725">
        <f t="shared" si="2057"/>
        <v>-5.6848811870897735E-4</v>
      </c>
      <c r="AD5725">
        <f t="shared" si="2058"/>
        <v>-1.4623841858056392E-2</v>
      </c>
      <c r="AE5725">
        <f t="shared" si="2059"/>
        <v>-1.8626968857314539E-2</v>
      </c>
      <c r="AF5725">
        <f t="shared" si="2060"/>
        <v>-3.9463382201103375E-2</v>
      </c>
      <c r="AG5725">
        <f t="shared" si="2061"/>
        <v>-1.2916920232172886E-9</v>
      </c>
      <c r="AI5725">
        <f t="shared" si="2062"/>
        <v>-2.4542634077228648E-2</v>
      </c>
      <c r="AJ5725">
        <f t="shared" si="2063"/>
        <v>-3.6082614457345057E-2</v>
      </c>
      <c r="AK5725">
        <f t="shared" si="2064"/>
        <v>-4.7676781733551145E-2</v>
      </c>
      <c r="AL5725">
        <f t="shared" si="2065"/>
        <v>-5.8567067565816026E-2</v>
      </c>
      <c r="AM5725">
        <f t="shared" si="2066"/>
        <v>-5.2540813155346817E-2</v>
      </c>
      <c r="AN5725">
        <f t="shared" si="2067"/>
        <v>-3.9463382412902197E-2</v>
      </c>
      <c r="AP5725">
        <f t="shared" si="2070"/>
        <v>16.379508256230768</v>
      </c>
      <c r="AQ5725">
        <f t="shared" si="2071"/>
        <v>9.1609416621348874E-3</v>
      </c>
      <c r="AR5725">
        <f t="shared" si="2072"/>
        <v>5.3061235392184948E-4</v>
      </c>
      <c r="AS5725">
        <f t="shared" si="2073"/>
        <v>8.0355199750209771E-2</v>
      </c>
      <c r="AT5725">
        <f t="shared" si="2074"/>
        <v>1.3132570992083772</v>
      </c>
      <c r="AU5725">
        <f t="shared" si="2075"/>
        <v>0.81786139766105015</v>
      </c>
      <c r="AV5725">
        <f t="shared" si="2076"/>
        <v>0.74419875753140119</v>
      </c>
      <c r="AW5725">
        <f t="shared" si="2077"/>
        <v>1.6241310163059953E-9</v>
      </c>
    </row>
    <row r="5726" spans="25:49" x14ac:dyDescent="0.25">
      <c r="Y5726">
        <f t="shared" si="2068"/>
        <v>28.619999999998591</v>
      </c>
      <c r="Z5726">
        <f t="shared" si="2069"/>
        <v>8.0054590271649684E-2</v>
      </c>
      <c r="AA5726">
        <f t="shared" si="2055"/>
        <v>-5.7917644866551476E-5</v>
      </c>
      <c r="AB5726">
        <f t="shared" si="2056"/>
        <v>-2.8836908817677425E-6</v>
      </c>
      <c r="AC5726">
        <f t="shared" si="2057"/>
        <v>-5.6770530843238255E-4</v>
      </c>
      <c r="AD5726">
        <f t="shared" si="2058"/>
        <v>-1.4623831702517876E-2</v>
      </c>
      <c r="AE5726">
        <f t="shared" si="2059"/>
        <v>-1.863193712005903E-2</v>
      </c>
      <c r="AF5726">
        <f t="shared" si="2060"/>
        <v>-3.9456529376895644E-2</v>
      </c>
      <c r="AG5726">
        <f t="shared" si="2061"/>
        <v>-1.2865555278665696E-9</v>
      </c>
      <c r="AI5726">
        <f t="shared" si="2062"/>
        <v>-2.454182222069896E-2</v>
      </c>
      <c r="AJ5726">
        <f t="shared" si="2063"/>
        <v>-3.608154312500008E-2</v>
      </c>
      <c r="AK5726">
        <f t="shared" si="2064"/>
        <v>-4.7675371249895293E-2</v>
      </c>
      <c r="AL5726">
        <f t="shared" si="2065"/>
        <v>-5.8566287215810503E-2</v>
      </c>
      <c r="AM5726">
        <f t="shared" si="2066"/>
        <v>-5.2539892271417088E-2</v>
      </c>
      <c r="AN5726">
        <f t="shared" si="2067"/>
        <v>-3.9456529587852236E-2</v>
      </c>
      <c r="AP5726">
        <f t="shared" si="2070"/>
        <v>16.379908544313356</v>
      </c>
      <c r="AQ5726">
        <f t="shared" si="2071"/>
        <v>9.1606516495117418E-3</v>
      </c>
      <c r="AR5726">
        <f t="shared" si="2072"/>
        <v>5.3059791577309337E-4</v>
      </c>
      <c r="AS5726">
        <f t="shared" si="2073"/>
        <v>8.0352357309616221E-2</v>
      </c>
      <c r="AT5726">
        <f t="shared" si="2074"/>
        <v>1.313183979999087</v>
      </c>
      <c r="AU5726">
        <f t="shared" si="2075"/>
        <v>0.81776826281676362</v>
      </c>
      <c r="AV5726">
        <f t="shared" si="2076"/>
        <v>0.74400144062039575</v>
      </c>
      <c r="AW5726">
        <f t="shared" si="2077"/>
        <v>1.61767255618991E-9</v>
      </c>
    </row>
    <row r="5727" spans="25:49" x14ac:dyDescent="0.25">
      <c r="Y5727">
        <f t="shared" si="2068"/>
        <v>28.62499999999859</v>
      </c>
      <c r="Z5727">
        <f t="shared" si="2069"/>
        <v>8.0051566018634404E-2</v>
      </c>
      <c r="AA5727">
        <f t="shared" si="2055"/>
        <v>-5.7832952428428643E-5</v>
      </c>
      <c r="AB5727">
        <f t="shared" si="2056"/>
        <v>-2.8797607768491467E-6</v>
      </c>
      <c r="AC5727">
        <f t="shared" si="2057"/>
        <v>-5.6692425819403159E-4</v>
      </c>
      <c r="AD5727">
        <f t="shared" si="2058"/>
        <v>-1.4623821789017393E-2</v>
      </c>
      <c r="AE5727">
        <f t="shared" si="2059"/>
        <v>-1.8636905092740016E-2</v>
      </c>
      <c r="AF5727">
        <f t="shared" si="2060"/>
        <v>-3.9449676495313196E-2</v>
      </c>
      <c r="AG5727">
        <f t="shared" si="2061"/>
        <v>-1.2814394581157721E-9</v>
      </c>
      <c r="AI5727">
        <f t="shared" si="2062"/>
        <v>-2.4541011443989281E-2</v>
      </c>
      <c r="AJ5727">
        <f t="shared" si="2063"/>
        <v>-3.6080473107904534E-2</v>
      </c>
      <c r="AK5727">
        <f t="shared" si="2064"/>
        <v>-4.7673962492663605E-2</v>
      </c>
      <c r="AL5727">
        <f t="shared" si="2065"/>
        <v>-5.8565506824011793E-2</v>
      </c>
      <c r="AM5727">
        <f t="shared" si="2066"/>
        <v>-5.2538971048120914E-2</v>
      </c>
      <c r="AN5727">
        <f t="shared" si="2067"/>
        <v>-3.9449676705430904E-2</v>
      </c>
      <c r="AP5727">
        <f t="shared" si="2070"/>
        <v>16.380308817264712</v>
      </c>
      <c r="AQ5727">
        <f t="shared" si="2071"/>
        <v>9.1603620612874092E-3</v>
      </c>
      <c r="AR5727">
        <f t="shared" si="2072"/>
        <v>5.3058349731868455E-4</v>
      </c>
      <c r="AS5727">
        <f t="shared" si="2073"/>
        <v>8.0349518783074059E-2</v>
      </c>
      <c r="AT5727">
        <f t="shared" si="2074"/>
        <v>1.3131108608405744</v>
      </c>
      <c r="AU5727">
        <f t="shared" si="2075"/>
        <v>0.81767510313116332</v>
      </c>
      <c r="AV5727">
        <f t="shared" si="2076"/>
        <v>0.74380415797351129</v>
      </c>
      <c r="AW5727">
        <f t="shared" si="2077"/>
        <v>1.6112397785505785E-9</v>
      </c>
    </row>
    <row r="5728" spans="25:49" x14ac:dyDescent="0.25">
      <c r="Y5728">
        <f t="shared" si="2068"/>
        <v>28.629999999998589</v>
      </c>
      <c r="Z5728">
        <f t="shared" si="2069"/>
        <v>8.0048543754299539E-2</v>
      </c>
      <c r="AA5728">
        <f t="shared" si="2055"/>
        <v>-5.7748446920662293E-5</v>
      </c>
      <c r="AB5728">
        <f t="shared" si="2056"/>
        <v>-2.8758394178831913E-6</v>
      </c>
      <c r="AC5728">
        <f t="shared" si="2057"/>
        <v>-5.6614496418366171E-4</v>
      </c>
      <c r="AD5728">
        <f t="shared" si="2058"/>
        <v>-1.4623812117662638E-2</v>
      </c>
      <c r="AE5728">
        <f t="shared" si="2059"/>
        <v>-1.8641872774939294E-2</v>
      </c>
      <c r="AF5728">
        <f t="shared" si="2060"/>
        <v>-3.9442823556662739E-2</v>
      </c>
      <c r="AG5728">
        <f t="shared" si="2061"/>
        <v>-1.2763437327412009E-9</v>
      </c>
      <c r="AI5728">
        <f t="shared" si="2062"/>
        <v>-2.4540201744727399E-2</v>
      </c>
      <c r="AJ5728">
        <f t="shared" si="2063"/>
        <v>-3.6079404403143202E-2</v>
      </c>
      <c r="AK5728">
        <f t="shared" si="2064"/>
        <v>-4.7672555458028398E-2</v>
      </c>
      <c r="AL5728">
        <f t="shared" si="2065"/>
        <v>-5.8564726390398239E-2</v>
      </c>
      <c r="AM5728">
        <f t="shared" si="2066"/>
        <v>-5.2538049485303662E-2</v>
      </c>
      <c r="AN5728">
        <f t="shared" si="2067"/>
        <v>-3.94428237659449E-2</v>
      </c>
      <c r="AP5728">
        <f t="shared" si="2070"/>
        <v>16.380709075094806</v>
      </c>
      <c r="AQ5728">
        <f t="shared" si="2071"/>
        <v>9.1600728965252672E-3</v>
      </c>
      <c r="AR5728">
        <f t="shared" si="2072"/>
        <v>5.3056909851480032E-4</v>
      </c>
      <c r="AS5728">
        <f t="shared" si="2073"/>
        <v>8.0346684161783088E-2</v>
      </c>
      <c r="AT5728">
        <f t="shared" si="2074"/>
        <v>1.3130377417316292</v>
      </c>
      <c r="AU5728">
        <f t="shared" si="2075"/>
        <v>0.81758191860569962</v>
      </c>
      <c r="AV5728">
        <f t="shared" si="2076"/>
        <v>0.74360690959103481</v>
      </c>
      <c r="AW5728">
        <f t="shared" si="2077"/>
        <v>1.6048325812600008E-9</v>
      </c>
    </row>
    <row r="5729" spans="25:49" x14ac:dyDescent="0.25">
      <c r="Y5729">
        <f t="shared" si="2068"/>
        <v>28.634999999998588</v>
      </c>
      <c r="Z5729">
        <f t="shared" si="2069"/>
        <v>8.0045523474097144E-2</v>
      </c>
      <c r="AA5729">
        <f t="shared" si="2055"/>
        <v>-5.7664127950003317E-5</v>
      </c>
      <c r="AB5729">
        <f t="shared" si="2056"/>
        <v>-2.8719267863915723E-6</v>
      </c>
      <c r="AC5729">
        <f t="shared" si="2057"/>
        <v>-5.6536742259909363E-4</v>
      </c>
      <c r="AD5729">
        <f t="shared" si="2058"/>
        <v>-1.4623802688561376E-2</v>
      </c>
      <c r="AE5729">
        <f t="shared" si="2059"/>
        <v>-1.8646840166238538E-2</v>
      </c>
      <c r="AF5729">
        <f t="shared" si="2060"/>
        <v>-3.9435970561251088E-2</v>
      </c>
      <c r="AG5729">
        <f t="shared" si="2061"/>
        <v>-1.2712682708421522E-9</v>
      </c>
      <c r="AI5729">
        <f t="shared" si="2062"/>
        <v>-2.4539393120546114E-2</v>
      </c>
      <c r="AJ5729">
        <f t="shared" si="2063"/>
        <v>-3.6078337007807118E-2</v>
      </c>
      <c r="AK5729">
        <f t="shared" si="2064"/>
        <v>-4.7671150142170104E-2</v>
      </c>
      <c r="AL5729">
        <f t="shared" si="2065"/>
        <v>-5.8563945914948241E-2</v>
      </c>
      <c r="AM5729">
        <f t="shared" si="2066"/>
        <v>-5.2537127582810657E-2</v>
      </c>
      <c r="AN5729">
        <f t="shared" si="2067"/>
        <v>-3.9435970769701026E-2</v>
      </c>
      <c r="AP5729">
        <f t="shared" si="2070"/>
        <v>16.381109317813578</v>
      </c>
      <c r="AQ5729">
        <f t="shared" si="2071"/>
        <v>9.1597841542906643E-3</v>
      </c>
      <c r="AR5729">
        <f t="shared" si="2072"/>
        <v>5.3055471931771089E-4</v>
      </c>
      <c r="AS5729">
        <f t="shared" si="2073"/>
        <v>8.0343853436962168E-2</v>
      </c>
      <c r="AT5729">
        <f t="shared" si="2074"/>
        <v>1.312964622671041</v>
      </c>
      <c r="AU5729">
        <f t="shared" si="2075"/>
        <v>0.81748870924182493</v>
      </c>
      <c r="AV5729">
        <f t="shared" si="2076"/>
        <v>0.74340969547325153</v>
      </c>
      <c r="AW5729">
        <f t="shared" si="2077"/>
        <v>1.5984508625962961E-9</v>
      </c>
    </row>
    <row r="5730" spans="25:49" x14ac:dyDescent="0.25">
      <c r="Y5730">
        <f t="shared" si="2068"/>
        <v>28.639999999998587</v>
      </c>
      <c r="Z5730">
        <f t="shared" si="2069"/>
        <v>8.004250517348889E-2</v>
      </c>
      <c r="AA5730">
        <f t="shared" si="2055"/>
        <v>-5.757999512404908E-5</v>
      </c>
      <c r="AB5730">
        <f t="shared" si="2056"/>
        <v>-2.8680228639028968E-6</v>
      </c>
      <c r="AC5730">
        <f t="shared" si="2057"/>
        <v>-5.6459162964623915E-4</v>
      </c>
      <c r="AD5730">
        <f t="shared" si="2058"/>
        <v>-1.4623793501821473E-2</v>
      </c>
      <c r="AE5730">
        <f t="shared" si="2059"/>
        <v>-1.865180726621923E-2</v>
      </c>
      <c r="AF5730">
        <f t="shared" si="2060"/>
        <v>-3.9429117509385117E-2</v>
      </c>
      <c r="AG5730">
        <f t="shared" si="2061"/>
        <v>-1.266212991839629E-9</v>
      </c>
      <c r="AI5730">
        <f t="shared" si="2062"/>
        <v>-2.4538585569083195E-2</v>
      </c>
      <c r="AJ5730">
        <f t="shared" si="2063"/>
        <v>-3.6077270918993425E-2</v>
      </c>
      <c r="AK5730">
        <f t="shared" si="2064"/>
        <v>-4.7669746541277223E-2</v>
      </c>
      <c r="AL5730">
        <f t="shared" si="2065"/>
        <v>-5.8563165397640164E-2</v>
      </c>
      <c r="AM5730">
        <f t="shared" si="2066"/>
        <v>-5.2536205340487099E-2</v>
      </c>
      <c r="AN5730">
        <f t="shared" si="2067"/>
        <v>-3.9429117717006142E-2</v>
      </c>
      <c r="AP5730">
        <f t="shared" si="2070"/>
        <v>16.381509545430948</v>
      </c>
      <c r="AQ5730">
        <f t="shared" si="2071"/>
        <v>9.1594958336509141E-3</v>
      </c>
      <c r="AR5730">
        <f t="shared" si="2072"/>
        <v>5.3054035968377899E-4</v>
      </c>
      <c r="AS5730">
        <f t="shared" si="2073"/>
        <v>8.0341026599849166E-2</v>
      </c>
      <c r="AT5730">
        <f t="shared" si="2074"/>
        <v>1.3128915036575981</v>
      </c>
      <c r="AU5730">
        <f t="shared" si="2075"/>
        <v>0.81739547504099375</v>
      </c>
      <c r="AV5730">
        <f t="shared" si="2076"/>
        <v>0.74321251562044532</v>
      </c>
      <c r="AW5730">
        <f t="shared" si="2077"/>
        <v>1.5920945212420867E-9</v>
      </c>
    </row>
    <row r="5731" spans="25:49" x14ac:dyDescent="0.25">
      <c r="Y5731">
        <f t="shared" si="2068"/>
        <v>28.644999999998586</v>
      </c>
      <c r="Z5731">
        <f t="shared" si="2069"/>
        <v>8.0039488847945928E-2</v>
      </c>
      <c r="AA5731">
        <f t="shared" si="2055"/>
        <v>-5.7496048051132382E-5</v>
      </c>
      <c r="AB5731">
        <f t="shared" si="2056"/>
        <v>-2.8641276319804391E-6</v>
      </c>
      <c r="AC5731">
        <f t="shared" si="2057"/>
        <v>-5.6381758153907285E-4</v>
      </c>
      <c r="AD5731">
        <f t="shared" si="2058"/>
        <v>-1.4623784557550786E-2</v>
      </c>
      <c r="AE5731">
        <f t="shared" si="2059"/>
        <v>-1.8656774074462711E-2</v>
      </c>
      <c r="AF5731">
        <f t="shared" si="2060"/>
        <v>-3.9422264401371809E-2</v>
      </c>
      <c r="AG5731">
        <f t="shared" si="2061"/>
        <v>-1.2611778154750613E-9</v>
      </c>
      <c r="AI5731">
        <f t="shared" si="2062"/>
        <v>-2.4537779087981323E-2</v>
      </c>
      <c r="AJ5731">
        <f t="shared" si="2063"/>
        <v>-3.6076206133805397E-2</v>
      </c>
      <c r="AK5731">
        <f t="shared" si="2064"/>
        <v>-4.7668344651546304E-2</v>
      </c>
      <c r="AL5731">
        <f t="shared" si="2065"/>
        <v>-5.8562384838452351E-2</v>
      </c>
      <c r="AM5731">
        <f t="shared" si="2066"/>
        <v>-5.2535282758178113E-2</v>
      </c>
      <c r="AN5731">
        <f t="shared" si="2067"/>
        <v>-3.9422264608167217E-2</v>
      </c>
      <c r="AP5731">
        <f t="shared" si="2070"/>
        <v>16.381909757956816</v>
      </c>
      <c r="AQ5731">
        <f t="shared" si="2071"/>
        <v>9.1592079336752941E-3</v>
      </c>
      <c r="AR5731">
        <f t="shared" si="2072"/>
        <v>5.3052601956945947E-4</v>
      </c>
      <c r="AS5731">
        <f t="shared" si="2073"/>
        <v>8.0338203641700939E-2</v>
      </c>
      <c r="AT5731">
        <f t="shared" si="2074"/>
        <v>1.3128183846900889</v>
      </c>
      <c r="AU5731">
        <f t="shared" si="2075"/>
        <v>0.81730221600466268</v>
      </c>
      <c r="AV5731">
        <f t="shared" si="2076"/>
        <v>0.74301537003289841</v>
      </c>
      <c r="AW5731">
        <f t="shared" si="2077"/>
        <v>1.5857634562828898E-9</v>
      </c>
    </row>
    <row r="5732" spans="25:49" x14ac:dyDescent="0.25">
      <c r="Y5732">
        <f t="shared" si="2068"/>
        <v>28.649999999998585</v>
      </c>
      <c r="Z5732">
        <f t="shared" si="2069"/>
        <v>8.0036474492949122E-2</v>
      </c>
      <c r="AA5732">
        <f t="shared" si="2055"/>
        <v>-5.7412286340380469E-5</v>
      </c>
      <c r="AB5732">
        <f t="shared" si="2056"/>
        <v>-2.8602410722429571E-6</v>
      </c>
      <c r="AC5732">
        <f t="shared" si="2057"/>
        <v>-5.6304527449962515E-4</v>
      </c>
      <c r="AD5732">
        <f t="shared" si="2058"/>
        <v>-1.4623775855857337E-2</v>
      </c>
      <c r="AE5732">
        <f t="shared" si="2059"/>
        <v>-1.8661740590550164E-2</v>
      </c>
      <c r="AF5732">
        <f t="shared" si="2060"/>
        <v>-3.9415411237518232E-2</v>
      </c>
      <c r="AG5732">
        <f t="shared" si="2061"/>
        <v>-1.2561626618090332E-9</v>
      </c>
      <c r="AI5732">
        <f t="shared" si="2062"/>
        <v>-2.4536973674888163E-2</v>
      </c>
      <c r="AJ5732">
        <f t="shared" si="2063"/>
        <v>-3.6075142649352479E-2</v>
      </c>
      <c r="AK5732">
        <f t="shared" si="2064"/>
        <v>-4.7666944469182002E-2</v>
      </c>
      <c r="AL5732">
        <f t="shared" si="2065"/>
        <v>-5.8561604237363209E-2</v>
      </c>
      <c r="AM5732">
        <f t="shared" si="2066"/>
        <v>-5.253435983572876E-2</v>
      </c>
      <c r="AN5732">
        <f t="shared" si="2067"/>
        <v>-3.9415411443491304E-2</v>
      </c>
      <c r="AP5732">
        <f t="shared" si="2070"/>
        <v>16.382309955401055</v>
      </c>
      <c r="AQ5732">
        <f t="shared" si="2071"/>
        <v>9.1589204534350387E-3</v>
      </c>
      <c r="AR5732">
        <f t="shared" si="2072"/>
        <v>5.3051169893129956E-4</v>
      </c>
      <c r="AS5732">
        <f t="shared" si="2073"/>
        <v>8.0335384553793243E-2</v>
      </c>
      <c r="AT5732">
        <f t="shared" si="2074"/>
        <v>1.3127452657673011</v>
      </c>
      <c r="AU5732">
        <f t="shared" si="2075"/>
        <v>0.81720893213429036</v>
      </c>
      <c r="AV5732">
        <f t="shared" si="2076"/>
        <v>0.74281825871089158</v>
      </c>
      <c r="AW5732">
        <f t="shared" si="2077"/>
        <v>1.5794575672055159E-9</v>
      </c>
    </row>
    <row r="5733" spans="25:49" x14ac:dyDescent="0.25">
      <c r="Y5733">
        <f t="shared" si="2068"/>
        <v>28.654999999998584</v>
      </c>
      <c r="Z5733">
        <f t="shared" si="2069"/>
        <v>8.0033462103988762E-2</v>
      </c>
      <c r="AA5733">
        <f t="shared" si="2055"/>
        <v>-5.7328709601725399E-5</v>
      </c>
      <c r="AB5733">
        <f t="shared" si="2056"/>
        <v>-2.856363166329998E-6</v>
      </c>
      <c r="AC5733">
        <f t="shared" si="2057"/>
        <v>-5.622747047579204E-4</v>
      </c>
      <c r="AD5733">
        <f t="shared" si="2058"/>
        <v>-1.4623767396849148E-2</v>
      </c>
      <c r="AE5733">
        <f t="shared" si="2059"/>
        <v>-1.8666706814062625E-2</v>
      </c>
      <c r="AF5733">
        <f t="shared" si="2060"/>
        <v>-3.9408558018131493E-2</v>
      </c>
      <c r="AG5733">
        <f t="shared" si="2061"/>
        <v>-1.2511674512200124E-9</v>
      </c>
      <c r="AI5733">
        <f t="shared" si="2062"/>
        <v>-2.4536169327456291E-2</v>
      </c>
      <c r="AJ5733">
        <f t="shared" si="2063"/>
        <v>-3.607408046275018E-2</v>
      </c>
      <c r="AK5733">
        <f t="shared" si="2064"/>
        <v>-4.7665545990396914E-2</v>
      </c>
      <c r="AL5733">
        <f t="shared" si="2065"/>
        <v>-5.8560823594351087E-2</v>
      </c>
      <c r="AM5733">
        <f t="shared" si="2066"/>
        <v>-5.2533436572983983E-2</v>
      </c>
      <c r="AN5733">
        <f t="shared" si="2067"/>
        <v>-3.9408558223285498E-2</v>
      </c>
      <c r="AP5733">
        <f t="shared" si="2070"/>
        <v>16.382710137773522</v>
      </c>
      <c r="AQ5733">
        <f t="shared" si="2071"/>
        <v>9.1586333920033371E-3</v>
      </c>
      <c r="AR5733">
        <f t="shared" si="2072"/>
        <v>5.3049739772593834E-4</v>
      </c>
      <c r="AS5733">
        <f t="shared" si="2073"/>
        <v>8.033256932742075E-2</v>
      </c>
      <c r="AT5733">
        <f t="shared" si="2074"/>
        <v>1.3126721468880218</v>
      </c>
      <c r="AU5733">
        <f t="shared" si="2075"/>
        <v>0.81711562343133759</v>
      </c>
      <c r="AV5733">
        <f t="shared" si="2076"/>
        <v>0.74262118165470403</v>
      </c>
      <c r="AW5733">
        <f t="shared" si="2077"/>
        <v>1.5731767538964718E-9</v>
      </c>
    </row>
    <row r="5734" spans="25:49" x14ac:dyDescent="0.25">
      <c r="Y5734">
        <f t="shared" si="2068"/>
        <v>28.659999999998583</v>
      </c>
      <c r="Z5734">
        <f t="shared" si="2069"/>
        <v>8.0030451676564779E-2</v>
      </c>
      <c r="AA5734">
        <f t="shared" si="2055"/>
        <v>-5.7245317445855509E-5</v>
      </c>
      <c r="AB5734">
        <f t="shared" si="2056"/>
        <v>-2.8524938959296553E-6</v>
      </c>
      <c r="AC5734">
        <f t="shared" si="2057"/>
        <v>-5.6150586855206654E-4</v>
      </c>
      <c r="AD5734">
        <f t="shared" si="2058"/>
        <v>-1.462375918063437E-2</v>
      </c>
      <c r="AE5734">
        <f t="shared" si="2059"/>
        <v>-1.8671672744580956E-2</v>
      </c>
      <c r="AF5734">
        <f t="shared" si="2060"/>
        <v>-3.9401704743518846E-2</v>
      </c>
      <c r="AG5734">
        <f t="shared" si="2061"/>
        <v>-1.2461921044030866E-9</v>
      </c>
      <c r="AI5734">
        <f t="shared" si="2062"/>
        <v>-2.4535366043343224E-2</v>
      </c>
      <c r="AJ5734">
        <f t="shared" si="2063"/>
        <v>-3.607301957112017E-2</v>
      </c>
      <c r="AK5734">
        <f t="shared" si="2064"/>
        <v>-4.7664149211411766E-2</v>
      </c>
      <c r="AL5734">
        <f t="shared" si="2065"/>
        <v>-5.8560042909394386E-2</v>
      </c>
      <c r="AM5734">
        <f t="shared" si="2066"/>
        <v>-5.253251296978869E-2</v>
      </c>
      <c r="AN5734">
        <f t="shared" si="2067"/>
        <v>-3.9401704947857046E-2</v>
      </c>
      <c r="AP5734">
        <f t="shared" si="2070"/>
        <v>16.383110305084042</v>
      </c>
      <c r="AQ5734">
        <f t="shared" si="2071"/>
        <v>9.1583467484553285E-3</v>
      </c>
      <c r="AR5734">
        <f t="shared" si="2072"/>
        <v>5.304831159101067E-4</v>
      </c>
      <c r="AS5734">
        <f t="shared" si="2073"/>
        <v>8.0329757953896963E-2</v>
      </c>
      <c r="AT5734">
        <f t="shared" si="2074"/>
        <v>1.3125990280510376</v>
      </c>
      <c r="AU5734">
        <f t="shared" si="2075"/>
        <v>0.81702228989726733</v>
      </c>
      <c r="AV5734">
        <f t="shared" si="2076"/>
        <v>0.74242413886461345</v>
      </c>
      <c r="AW5734">
        <f t="shared" si="2077"/>
        <v>1.566920916640373E-9</v>
      </c>
    </row>
    <row r="5735" spans="25:49" x14ac:dyDescent="0.25">
      <c r="Y5735">
        <f t="shared" si="2068"/>
        <v>28.664999999998582</v>
      </c>
      <c r="Z5735">
        <f t="shared" si="2069"/>
        <v>8.0027443206186488E-2</v>
      </c>
      <c r="AA5735">
        <f t="shared" si="2055"/>
        <v>-5.716210948424315E-5</v>
      </c>
      <c r="AB5735">
        <f t="shared" si="2056"/>
        <v>-2.8486332427646889E-6</v>
      </c>
      <c r="AC5735">
        <f t="shared" si="2057"/>
        <v>-5.6073876212811645E-4</v>
      </c>
      <c r="AD5735">
        <f t="shared" si="2058"/>
        <v>-1.4623751207321199E-2</v>
      </c>
      <c r="AE5735">
        <f t="shared" si="2059"/>
        <v>-1.8676638381685852E-2</v>
      </c>
      <c r="AF5735">
        <f t="shared" si="2060"/>
        <v>-3.939485141398761E-2</v>
      </c>
      <c r="AG5735">
        <f t="shared" si="2061"/>
        <v>-1.2412365423687049E-9</v>
      </c>
      <c r="AI5735">
        <f t="shared" si="2062"/>
        <v>-2.4534563820211377E-2</v>
      </c>
      <c r="AJ5735">
        <f t="shared" si="2063"/>
        <v>-3.6071959971590177E-2</v>
      </c>
      <c r="AK5735">
        <f t="shared" si="2064"/>
        <v>-4.7662754128455199E-2</v>
      </c>
      <c r="AL5735">
        <f t="shared" si="2065"/>
        <v>-5.8559262182471469E-2</v>
      </c>
      <c r="AM5735">
        <f t="shared" si="2066"/>
        <v>-5.2531589025987639E-2</v>
      </c>
      <c r="AN5735">
        <f t="shared" si="2067"/>
        <v>-3.9394851617513243E-2</v>
      </c>
      <c r="AP5735">
        <f t="shared" si="2070"/>
        <v>16.383510457342425</v>
      </c>
      <c r="AQ5735">
        <f t="shared" si="2071"/>
        <v>9.1580605218680999E-3</v>
      </c>
      <c r="AR5735">
        <f t="shared" si="2072"/>
        <v>5.3046885344062706E-4</v>
      </c>
      <c r="AS5735">
        <f t="shared" si="2073"/>
        <v>8.0326950424554205E-2</v>
      </c>
      <c r="AT5735">
        <f t="shared" si="2074"/>
        <v>1.3125259092551345</v>
      </c>
      <c r="AU5735">
        <f t="shared" si="2075"/>
        <v>0.8169289315335444</v>
      </c>
      <c r="AV5735">
        <f t="shared" si="2076"/>
        <v>0.74222713034089594</v>
      </c>
      <c r="AW5735">
        <f t="shared" si="2077"/>
        <v>1.5606899561183588E-9</v>
      </c>
    </row>
    <row r="5736" spans="25:49" x14ac:dyDescent="0.25">
      <c r="Y5736">
        <f t="shared" si="2068"/>
        <v>28.669999999998581</v>
      </c>
      <c r="Z5736">
        <f t="shared" si="2069"/>
        <v>8.0024436688372794E-2</v>
      </c>
      <c r="AA5736">
        <f t="shared" si="2055"/>
        <v>-5.7079085329168963E-5</v>
      </c>
      <c r="AB5736">
        <f t="shared" si="2056"/>
        <v>-2.844781188585588E-6</v>
      </c>
      <c r="AC5736">
        <f t="shared" si="2057"/>
        <v>-5.5997338174009598E-4</v>
      </c>
      <c r="AD5736">
        <f t="shared" si="2058"/>
        <v>-1.4623743477017895E-2</v>
      </c>
      <c r="AE5736">
        <f t="shared" si="2059"/>
        <v>-1.8681603724957883E-2</v>
      </c>
      <c r="AF5736">
        <f t="shared" si="2060"/>
        <v>-3.9387998029845141E-2</v>
      </c>
      <c r="AG5736">
        <f t="shared" si="2061"/>
        <v>-1.2363006864414234E-9</v>
      </c>
      <c r="AI5736">
        <f t="shared" si="2062"/>
        <v>-2.4533762655728073E-2</v>
      </c>
      <c r="AJ5736">
        <f t="shared" si="2063"/>
        <v>-3.6070901661293987E-2</v>
      </c>
      <c r="AK5736">
        <f t="shared" si="2064"/>
        <v>-4.766136073776385E-2</v>
      </c>
      <c r="AL5736">
        <f t="shared" si="2065"/>
        <v>-5.8558481413560716E-2</v>
      </c>
      <c r="AM5736">
        <f t="shared" si="2066"/>
        <v>-5.2530664741425544E-2</v>
      </c>
      <c r="AN5736">
        <f t="shared" si="2067"/>
        <v>-3.9387998232561443E-2</v>
      </c>
      <c r="AP5736">
        <f t="shared" si="2070"/>
        <v>16.383910594558454</v>
      </c>
      <c r="AQ5736">
        <f t="shared" si="2071"/>
        <v>9.1577747113206782E-3</v>
      </c>
      <c r="AR5736">
        <f t="shared" si="2072"/>
        <v>5.3045461027441323E-4</v>
      </c>
      <c r="AS5736">
        <f t="shared" si="2073"/>
        <v>8.0324146730743562E-2</v>
      </c>
      <c r="AT5736">
        <f t="shared" si="2074"/>
        <v>1.3124527904990979</v>
      </c>
      <c r="AU5736">
        <f t="shared" si="2075"/>
        <v>0.81683554834163596</v>
      </c>
      <c r="AV5736">
        <f t="shared" si="2076"/>
        <v>0.74203015608382605</v>
      </c>
      <c r="AW5736">
        <f t="shared" si="2077"/>
        <v>1.5544837734065165E-9</v>
      </c>
    </row>
    <row r="5737" spans="25:49" x14ac:dyDescent="0.25">
      <c r="Y5737">
        <f t="shared" si="2068"/>
        <v>28.67499999999858</v>
      </c>
      <c r="Z5737">
        <f t="shared" si="2069"/>
        <v>8.0021432118652064E-2</v>
      </c>
      <c r="AA5737">
        <f t="shared" si="2055"/>
        <v>-5.6996244593645591E-5</v>
      </c>
      <c r="AB5737">
        <f t="shared" si="2056"/>
        <v>-2.8409377151775096E-6</v>
      </c>
      <c r="AC5737">
        <f t="shared" si="2057"/>
        <v>-5.5920972365007982E-4</v>
      </c>
      <c r="AD5737">
        <f t="shared" si="2058"/>
        <v>-1.4623735989832801E-2</v>
      </c>
      <c r="AE5737">
        <f t="shared" si="2059"/>
        <v>-1.8686568773977435E-2</v>
      </c>
      <c r="AF5737">
        <f t="shared" si="2060"/>
        <v>-3.9381144591398971E-2</v>
      </c>
      <c r="AG5737">
        <f t="shared" si="2061"/>
        <v>-1.2313844582586557E-9</v>
      </c>
      <c r="AI5737">
        <f t="shared" si="2062"/>
        <v>-2.4532962547565543E-2</v>
      </c>
      <c r="AJ5737">
        <f t="shared" si="2063"/>
        <v>-3.606984463737152E-2</v>
      </c>
      <c r="AK5737">
        <f t="shared" si="2064"/>
        <v>-4.7659969035582395E-2</v>
      </c>
      <c r="AL5737">
        <f t="shared" si="2065"/>
        <v>-5.8557700602640518E-2</v>
      </c>
      <c r="AM5737">
        <f t="shared" si="2066"/>
        <v>-5.2529740115947056E-2</v>
      </c>
      <c r="AN5737">
        <f t="shared" si="2067"/>
        <v>-3.9381144793309161E-2</v>
      </c>
      <c r="AP5737">
        <f t="shared" si="2070"/>
        <v>16.384310716741897</v>
      </c>
      <c r="AQ5737">
        <f t="shared" si="2071"/>
        <v>9.1574893158940327E-3</v>
      </c>
      <c r="AR5737">
        <f t="shared" si="2072"/>
        <v>5.3044038636847028E-4</v>
      </c>
      <c r="AS5737">
        <f t="shared" si="2073"/>
        <v>8.0321346863834867E-2</v>
      </c>
      <c r="AT5737">
        <f t="shared" si="2074"/>
        <v>1.3123796717817129</v>
      </c>
      <c r="AU5737">
        <f t="shared" si="2075"/>
        <v>0.81674214032301118</v>
      </c>
      <c r="AV5737">
        <f t="shared" si="2076"/>
        <v>0.74183321609367692</v>
      </c>
      <c r="AW5737">
        <f t="shared" si="2077"/>
        <v>1.5483022699743106E-9</v>
      </c>
    </row>
    <row r="5738" spans="25:49" x14ac:dyDescent="0.25">
      <c r="Y5738">
        <f t="shared" si="2068"/>
        <v>28.679999999998579</v>
      </c>
      <c r="Z5738">
        <f t="shared" si="2069"/>
        <v>8.0018429492562021E-2</v>
      </c>
      <c r="AA5738">
        <f t="shared" si="2055"/>
        <v>-5.6913586891480092E-5</v>
      </c>
      <c r="AB5738">
        <f t="shared" si="2056"/>
        <v>-2.8371028044019115E-6</v>
      </c>
      <c r="AC5738">
        <f t="shared" si="2057"/>
        <v>-5.5844778412802532E-4</v>
      </c>
      <c r="AD5738">
        <f t="shared" si="2058"/>
        <v>-1.4623728745874334E-2</v>
      </c>
      <c r="AE5738">
        <f t="shared" si="2059"/>
        <v>-1.8691533528324748E-2</v>
      </c>
      <c r="AF5738">
        <f t="shared" si="2060"/>
        <v>-3.9374291098956626E-2</v>
      </c>
      <c r="AG5738">
        <f t="shared" si="2061"/>
        <v>-1.2264877797694296E-9</v>
      </c>
      <c r="AI5738">
        <f t="shared" si="2062"/>
        <v>-2.4532163493400878E-2</v>
      </c>
      <c r="AJ5738">
        <f t="shared" si="2063"/>
        <v>-3.6068788896968698E-2</v>
      </c>
      <c r="AK5738">
        <f t="shared" si="2064"/>
        <v>-4.7658579018163366E-2</v>
      </c>
      <c r="AL5738">
        <f t="shared" si="2065"/>
        <v>-5.8556919749689233E-2</v>
      </c>
      <c r="AM5738">
        <f t="shared" si="2066"/>
        <v>-5.2528815149396675E-2</v>
      </c>
      <c r="AN5738">
        <f t="shared" si="2067"/>
        <v>-3.9374291300063903E-2</v>
      </c>
      <c r="AP5738">
        <f t="shared" si="2070"/>
        <v>16.384710823902491</v>
      </c>
      <c r="AQ5738">
        <f t="shared" si="2071"/>
        <v>9.1572043346710638E-3</v>
      </c>
      <c r="AR5738">
        <f t="shared" si="2072"/>
        <v>5.304261816798944E-4</v>
      </c>
      <c r="AS5738">
        <f t="shared" si="2073"/>
        <v>8.0318550815216619E-2</v>
      </c>
      <c r="AT5738">
        <f t="shared" si="2074"/>
        <v>1.3123065531017637</v>
      </c>
      <c r="AU5738">
        <f t="shared" si="2075"/>
        <v>0.81664870747914131</v>
      </c>
      <c r="AV5738">
        <f t="shared" si="2076"/>
        <v>0.74163631037071998</v>
      </c>
      <c r="AW5738">
        <f t="shared" si="2077"/>
        <v>1.5421453476830186E-9</v>
      </c>
    </row>
    <row r="5739" spans="25:49" x14ac:dyDescent="0.25">
      <c r="Y5739">
        <f t="shared" si="2068"/>
        <v>28.684999999998578</v>
      </c>
      <c r="Z5739">
        <f t="shared" si="2069"/>
        <v>8.0015428805649935E-2</v>
      </c>
      <c r="AA5739">
        <f t="shared" si="2055"/>
        <v>-5.6831111837287822E-5</v>
      </c>
      <c r="AB5739">
        <f t="shared" si="2056"/>
        <v>-2.8332764380855312E-6</v>
      </c>
      <c r="AC5739">
        <f t="shared" si="2057"/>
        <v>-5.5768755945180006E-4</v>
      </c>
      <c r="AD5739">
        <f t="shared" si="2058"/>
        <v>-1.4623721745250975E-2</v>
      </c>
      <c r="AE5739">
        <f t="shared" si="2059"/>
        <v>-1.8696497987579924E-2</v>
      </c>
      <c r="AF5739">
        <f t="shared" si="2060"/>
        <v>-3.9367437552825763E-2</v>
      </c>
      <c r="AG5739">
        <f t="shared" si="2061"/>
        <v>-1.221610573233147E-9</v>
      </c>
      <c r="AI5739">
        <f t="shared" si="2062"/>
        <v>-2.4531365490916075E-2</v>
      </c>
      <c r="AJ5739">
        <f t="shared" si="2063"/>
        <v>-3.6067734437237479E-2</v>
      </c>
      <c r="AK5739">
        <f t="shared" si="2064"/>
        <v>-4.7657190681767284E-2</v>
      </c>
      <c r="AL5739">
        <f t="shared" si="2065"/>
        <v>-5.8556138854685275E-2</v>
      </c>
      <c r="AM5739">
        <f t="shared" si="2066"/>
        <v>-5.2527889841618887E-2</v>
      </c>
      <c r="AN5739">
        <f t="shared" si="2067"/>
        <v>-3.9367437753133325E-2</v>
      </c>
      <c r="AP5739">
        <f t="shared" si="2070"/>
        <v>16.385110916049953</v>
      </c>
      <c r="AQ5739">
        <f t="shared" si="2071"/>
        <v>9.156919766736606E-3</v>
      </c>
      <c r="AR5739">
        <f t="shared" si="2072"/>
        <v>5.3041199616587239E-4</v>
      </c>
      <c r="AS5739">
        <f t="shared" si="2073"/>
        <v>8.0315758576295984E-2</v>
      </c>
      <c r="AT5739">
        <f t="shared" si="2074"/>
        <v>1.3122334344580344</v>
      </c>
      <c r="AU5739">
        <f t="shared" si="2075"/>
        <v>0.81655524981149974</v>
      </c>
      <c r="AV5739">
        <f t="shared" si="2076"/>
        <v>0.74143943891522524</v>
      </c>
      <c r="AW5739">
        <f t="shared" si="2077"/>
        <v>1.5360129087841726E-9</v>
      </c>
    </row>
    <row r="5740" spans="25:49" x14ac:dyDescent="0.25">
      <c r="Y5740">
        <f t="shared" si="2068"/>
        <v>28.689999999998577</v>
      </c>
      <c r="Z5740">
        <f t="shared" si="2069"/>
        <v>8.0012430053472444E-2</v>
      </c>
      <c r="AA5740">
        <f t="shared" si="2055"/>
        <v>-5.6748819046395321E-5</v>
      </c>
      <c r="AB5740">
        <f t="shared" si="2056"/>
        <v>-2.8294585981661016E-6</v>
      </c>
      <c r="AC5740">
        <f t="shared" si="2057"/>
        <v>-5.5692904590729322E-4</v>
      </c>
      <c r="AD5740">
        <f t="shared" si="2058"/>
        <v>-1.4623714988071286E-2</v>
      </c>
      <c r="AE5740">
        <f t="shared" si="2059"/>
        <v>-1.8701462151322845E-2</v>
      </c>
      <c r="AF5740">
        <f t="shared" si="2060"/>
        <v>-3.9360583953314134E-2</v>
      </c>
      <c r="AG5740">
        <f t="shared" si="2061"/>
        <v>-1.2167527612183509E-9</v>
      </c>
      <c r="AI5740">
        <f t="shared" si="2062"/>
        <v>-2.4530568537797968E-2</v>
      </c>
      <c r="AJ5740">
        <f t="shared" si="2063"/>
        <v>-3.6066681255335908E-2</v>
      </c>
      <c r="AK5740">
        <f t="shared" si="2064"/>
        <v>-4.7655804022662597E-2</v>
      </c>
      <c r="AL5740">
        <f t="shared" si="2065"/>
        <v>-5.8555357917607E-2</v>
      </c>
      <c r="AM5740">
        <f t="shared" si="2066"/>
        <v>-5.2526964192458038E-2</v>
      </c>
      <c r="AN5740">
        <f t="shared" si="2067"/>
        <v>-3.9360584152825159E-2</v>
      </c>
      <c r="AP5740">
        <f t="shared" si="2070"/>
        <v>16.385510993193982</v>
      </c>
      <c r="AQ5740">
        <f t="shared" si="2071"/>
        <v>9.1566356111774192E-3</v>
      </c>
      <c r="AR5740">
        <f t="shared" si="2072"/>
        <v>5.3039782978368192E-4</v>
      </c>
      <c r="AS5740">
        <f t="shared" si="2073"/>
        <v>8.0312970138498724E-2</v>
      </c>
      <c r="AT5740">
        <f t="shared" si="2074"/>
        <v>1.3121603158493083</v>
      </c>
      <c r="AU5740">
        <f t="shared" si="2075"/>
        <v>0.81646176732156184</v>
      </c>
      <c r="AV5740">
        <f t="shared" si="2076"/>
        <v>0.74124260172746115</v>
      </c>
      <c r="AW5740">
        <f t="shared" si="2077"/>
        <v>1.529904855918008E-9</v>
      </c>
    </row>
    <row r="5741" spans="25:49" x14ac:dyDescent="0.25">
      <c r="Y5741">
        <f t="shared" si="2068"/>
        <v>28.694999999998576</v>
      </c>
      <c r="Z5741">
        <f t="shared" si="2069"/>
        <v>8.0009433231595581E-2</v>
      </c>
      <c r="AA5741">
        <f t="shared" si="2055"/>
        <v>-5.6666708134951287E-5</v>
      </c>
      <c r="AB5741">
        <f t="shared" si="2056"/>
        <v>-2.8256492665743903E-6</v>
      </c>
      <c r="AC5741">
        <f t="shared" si="2057"/>
        <v>-5.561722397881653E-4</v>
      </c>
      <c r="AD5741">
        <f t="shared" si="2058"/>
        <v>-1.4623708474443916E-2</v>
      </c>
      <c r="AE5741">
        <f t="shared" si="2059"/>
        <v>-1.8706426019133318E-2</v>
      </c>
      <c r="AF5741">
        <f t="shared" si="2060"/>
        <v>-3.9353730300729528E-2</v>
      </c>
      <c r="AG5741">
        <f t="shared" si="2061"/>
        <v>-1.2119142666014952E-9</v>
      </c>
      <c r="AI5741">
        <f t="shared" si="2062"/>
        <v>-2.4529772631738268E-2</v>
      </c>
      <c r="AJ5741">
        <f t="shared" si="2063"/>
        <v>-3.606562934842799E-2</v>
      </c>
      <c r="AK5741">
        <f t="shared" si="2064"/>
        <v>-4.7654419037125618E-2</v>
      </c>
      <c r="AL5741">
        <f t="shared" si="2065"/>
        <v>-5.8554576938432835E-2</v>
      </c>
      <c r="AM5741">
        <f t="shared" si="2066"/>
        <v>-5.2526038201758427E-2</v>
      </c>
      <c r="AN5741">
        <f t="shared" si="2067"/>
        <v>-3.9353730499447188E-2</v>
      </c>
      <c r="AP5741">
        <f t="shared" si="2070"/>
        <v>16.385911055344248</v>
      </c>
      <c r="AQ5741">
        <f t="shared" si="2071"/>
        <v>9.1563518670821874E-3</v>
      </c>
      <c r="AR5741">
        <f t="shared" si="2072"/>
        <v>5.3038368249069107E-4</v>
      </c>
      <c r="AS5741">
        <f t="shared" si="2073"/>
        <v>8.0310185493269182E-2</v>
      </c>
      <c r="AT5741">
        <f t="shared" si="2074"/>
        <v>1.312087197274368</v>
      </c>
      <c r="AU5741">
        <f t="shared" si="2075"/>
        <v>0.8163682600108052</v>
      </c>
      <c r="AV5741">
        <f t="shared" si="2076"/>
        <v>0.74104579880769461</v>
      </c>
      <c r="AW5741">
        <f t="shared" si="2077"/>
        <v>1.5238210921119175E-9</v>
      </c>
    </row>
    <row r="5742" spans="25:49" x14ac:dyDescent="0.25">
      <c r="Y5742">
        <f t="shared" si="2068"/>
        <v>28.699999999998575</v>
      </c>
      <c r="Z5742">
        <f t="shared" si="2069"/>
        <v>8.0006438335594759E-2</v>
      </c>
      <c r="AA5742">
        <f t="shared" si="2055"/>
        <v>-5.6584778719839885E-5</v>
      </c>
      <c r="AB5742">
        <f t="shared" si="2056"/>
        <v>-2.8218484253174667E-6</v>
      </c>
      <c r="AC5742">
        <f t="shared" si="2057"/>
        <v>-5.5541713739609092E-4</v>
      </c>
      <c r="AD5742">
        <f t="shared" si="2058"/>
        <v>-1.4623702204477527E-2</v>
      </c>
      <c r="AE5742">
        <f t="shared" si="2059"/>
        <v>-1.8711389590590929E-2</v>
      </c>
      <c r="AF5742">
        <f t="shared" si="2060"/>
        <v>-3.9346876595379873E-2</v>
      </c>
      <c r="AG5742">
        <f t="shared" si="2061"/>
        <v>-1.2070950125657199E-9</v>
      </c>
      <c r="AI5742">
        <f t="shared" si="2062"/>
        <v>-2.4528977770433519E-2</v>
      </c>
      <c r="AJ5742">
        <f t="shared" si="2063"/>
        <v>-3.6064578713683786E-2</v>
      </c>
      <c r="AK5742">
        <f t="shared" si="2064"/>
        <v>-4.7653035721440591E-2</v>
      </c>
      <c r="AL5742">
        <f t="shared" si="2065"/>
        <v>-5.8553795917141119E-2</v>
      </c>
      <c r="AM5742">
        <f t="shared" si="2066"/>
        <v>-5.2525111869364247E-2</v>
      </c>
      <c r="AN5742">
        <f t="shared" si="2067"/>
        <v>-3.9346876793307319E-2</v>
      </c>
      <c r="AP5742">
        <f t="shared" si="2070"/>
        <v>16.386311102510405</v>
      </c>
      <c r="AQ5742">
        <f t="shared" si="2071"/>
        <v>9.1560685335415129E-3</v>
      </c>
      <c r="AR5742">
        <f t="shared" si="2072"/>
        <v>5.3036955424435824E-4</v>
      </c>
      <c r="AS5742">
        <f t="shared" si="2073"/>
        <v>8.0307404632070242E-2</v>
      </c>
      <c r="AT5742">
        <f t="shared" si="2074"/>
        <v>1.3120140787319958</v>
      </c>
      <c r="AU5742">
        <f t="shared" si="2075"/>
        <v>0.81627472788070954</v>
      </c>
      <c r="AV5742">
        <f t="shared" si="2076"/>
        <v>0.74084903015619097</v>
      </c>
      <c r="AW5742">
        <f t="shared" si="2077"/>
        <v>1.5177615207789112E-9</v>
      </c>
    </row>
    <row r="5743" spans="25:49" x14ac:dyDescent="0.25">
      <c r="Y5743">
        <f t="shared" si="2068"/>
        <v>28.704999999998574</v>
      </c>
      <c r="Z5743">
        <f t="shared" si="2069"/>
        <v>8.0003445361054734E-2</v>
      </c>
      <c r="AA5743">
        <f t="shared" si="2055"/>
        <v>-5.6503030418750104E-5</v>
      </c>
      <c r="AB5743">
        <f t="shared" si="2056"/>
        <v>-2.8180560563538023E-6</v>
      </c>
      <c r="AC5743">
        <f t="shared" si="2057"/>
        <v>-5.5466373504052383E-4</v>
      </c>
      <c r="AD5743">
        <f t="shared" si="2058"/>
        <v>-1.462369617828096E-2</v>
      </c>
      <c r="AE5743">
        <f t="shared" si="2059"/>
        <v>-1.8716352865275114E-2</v>
      </c>
      <c r="AF5743">
        <f t="shared" si="2060"/>
        <v>-3.9340022837573145E-2</v>
      </c>
      <c r="AG5743">
        <f t="shared" si="2061"/>
        <v>-1.2022949225996328E-9</v>
      </c>
      <c r="AI5743">
        <f t="shared" si="2062"/>
        <v>-2.4528183951585108E-2</v>
      </c>
      <c r="AJ5743">
        <f t="shared" si="2063"/>
        <v>-3.6063529348279284E-2</v>
      </c>
      <c r="AK5743">
        <f t="shared" si="2064"/>
        <v>-4.7651654071899613E-2</v>
      </c>
      <c r="AL5743">
        <f t="shared" si="2065"/>
        <v>-5.855301485371029E-2</v>
      </c>
      <c r="AM5743">
        <f t="shared" si="2066"/>
        <v>-5.2524185195119602E-2</v>
      </c>
      <c r="AN5743">
        <f t="shared" si="2067"/>
        <v>-3.9340023034713519E-2</v>
      </c>
      <c r="AP5743">
        <f t="shared" si="2070"/>
        <v>16.386711134702082</v>
      </c>
      <c r="AQ5743">
        <f t="shared" si="2071"/>
        <v>9.1557856096479134E-3</v>
      </c>
      <c r="AR5743">
        <f t="shared" si="2072"/>
        <v>5.3035544500223161E-4</v>
      </c>
      <c r="AS5743">
        <f t="shared" si="2073"/>
        <v>8.0304627546383262E-2</v>
      </c>
      <c r="AT5743">
        <f t="shared" si="2074"/>
        <v>1.3119409602209735</v>
      </c>
      <c r="AU5743">
        <f t="shared" si="2075"/>
        <v>0.81618117093275655</v>
      </c>
      <c r="AV5743">
        <f t="shared" si="2076"/>
        <v>0.74065229577321412</v>
      </c>
      <c r="AW5743">
        <f t="shared" si="2077"/>
        <v>1.5117260457160838E-9</v>
      </c>
    </row>
    <row r="5744" spans="25:49" x14ac:dyDescent="0.25">
      <c r="Y5744">
        <f t="shared" si="2068"/>
        <v>28.709999999998573</v>
      </c>
      <c r="Z5744">
        <f t="shared" si="2069"/>
        <v>8.0000454303569626E-2</v>
      </c>
      <c r="AA5744">
        <f t="shared" si="2055"/>
        <v>-5.642146285011334E-5</v>
      </c>
      <c r="AB5744">
        <f t="shared" si="2056"/>
        <v>-2.8142721417944974E-6</v>
      </c>
      <c r="AC5744">
        <f t="shared" si="2057"/>
        <v>-5.5391202903879962E-4</v>
      </c>
      <c r="AD5744">
        <f t="shared" si="2058"/>
        <v>-1.4623690395963024E-2</v>
      </c>
      <c r="AE5744">
        <f t="shared" si="2059"/>
        <v>-1.8721315842765207E-2</v>
      </c>
      <c r="AF5744">
        <f t="shared" si="2060"/>
        <v>-3.933316902761741E-2</v>
      </c>
      <c r="AG5744">
        <f t="shared" si="2061"/>
        <v>-1.1975139204960942E-9</v>
      </c>
      <c r="AI5744">
        <f t="shared" si="2062"/>
        <v>-2.4527391172899246E-2</v>
      </c>
      <c r="AJ5744">
        <f t="shared" si="2063"/>
        <v>-3.6062481249396525E-2</v>
      </c>
      <c r="AK5744">
        <f t="shared" si="2064"/>
        <v>-4.7650274084802609E-2</v>
      </c>
      <c r="AL5744">
        <f t="shared" si="2065"/>
        <v>-5.8552233748118715E-2</v>
      </c>
      <c r="AM5744">
        <f t="shared" si="2066"/>
        <v>-5.2523258178868534E-2</v>
      </c>
      <c r="AN5744">
        <f t="shared" si="2067"/>
        <v>-3.9333169223973841E-2</v>
      </c>
      <c r="AP5744">
        <f t="shared" si="2070"/>
        <v>16.387111151928888</v>
      </c>
      <c r="AQ5744">
        <f t="shared" si="2071"/>
        <v>9.1555030944958198E-3</v>
      </c>
      <c r="AR5744">
        <f t="shared" si="2072"/>
        <v>5.3034135472194988E-4</v>
      </c>
      <c r="AS5744">
        <f t="shared" si="2073"/>
        <v>8.0301854227708053E-2</v>
      </c>
      <c r="AT5744">
        <f t="shared" si="2074"/>
        <v>1.3118678417400822</v>
      </c>
      <c r="AU5744">
        <f t="shared" si="2075"/>
        <v>0.81608758916843016</v>
      </c>
      <c r="AV5744">
        <f t="shared" si="2076"/>
        <v>0.7404555956590263</v>
      </c>
      <c r="AW5744">
        <f t="shared" si="2077"/>
        <v>1.5057145711030868E-9</v>
      </c>
    </row>
    <row r="5745" spans="25:49" x14ac:dyDescent="0.25">
      <c r="Y5745">
        <f t="shared" si="2068"/>
        <v>28.714999999998572</v>
      </c>
      <c r="Z5745">
        <f t="shared" si="2069"/>
        <v>7.9997465158742842E-2</v>
      </c>
      <c r="AA5745">
        <f t="shared" si="2055"/>
        <v>-5.6340075633127642E-5</v>
      </c>
      <c r="AB5745">
        <f t="shared" si="2056"/>
        <v>-2.8104966636673606E-6</v>
      </c>
      <c r="AC5745">
        <f t="shared" si="2057"/>
        <v>-5.5316201571615077E-4</v>
      </c>
      <c r="AD5745">
        <f t="shared" si="2058"/>
        <v>-1.4623684857632631E-2</v>
      </c>
      <c r="AE5745">
        <f t="shared" si="2059"/>
        <v>-1.8726278522640315E-2</v>
      </c>
      <c r="AF5745">
        <f t="shared" si="2060"/>
        <v>-3.9326315165820816E-2</v>
      </c>
      <c r="AG5745">
        <f t="shared" si="2061"/>
        <v>-1.1927519303510062E-9</v>
      </c>
      <c r="AI5745">
        <f t="shared" si="2062"/>
        <v>-2.4526599432086953E-2</v>
      </c>
      <c r="AJ5745">
        <f t="shared" si="2063"/>
        <v>-3.6061434414223464E-2</v>
      </c>
      <c r="AK5745">
        <f t="shared" si="2064"/>
        <v>-4.7648895756457414E-2</v>
      </c>
      <c r="AL5745">
        <f t="shared" si="2065"/>
        <v>-5.8551452600344771E-2</v>
      </c>
      <c r="AM5745">
        <f t="shared" si="2066"/>
        <v>-5.2522330820454981E-2</v>
      </c>
      <c r="AN5745">
        <f t="shared" si="2067"/>
        <v>-3.9326315361396427E-2</v>
      </c>
      <c r="AP5745">
        <f t="shared" si="2070"/>
        <v>16.387511154200407</v>
      </c>
      <c r="AQ5745">
        <f t="shared" si="2071"/>
        <v>9.1552209871815695E-3</v>
      </c>
      <c r="AR5745">
        <f t="shared" si="2072"/>
        <v>5.3032728336124086E-4</v>
      </c>
      <c r="AS5745">
        <f t="shared" si="2073"/>
        <v>8.0299084667562859E-2</v>
      </c>
      <c r="AT5745">
        <f t="shared" si="2074"/>
        <v>1.3117947232881024</v>
      </c>
      <c r="AU5745">
        <f t="shared" si="2075"/>
        <v>0.8159939825892164</v>
      </c>
      <c r="AV5745">
        <f t="shared" si="2076"/>
        <v>0.7402589298138883</v>
      </c>
      <c r="AW5745">
        <f t="shared" si="2077"/>
        <v>1.4997270015006074E-9</v>
      </c>
    </row>
    <row r="5746" spans="25:49" x14ac:dyDescent="0.25">
      <c r="Y5746">
        <f t="shared" si="2068"/>
        <v>28.719999999998571</v>
      </c>
      <c r="Z5746">
        <f t="shared" si="2069"/>
        <v>7.9994477922187154E-2</v>
      </c>
      <c r="AA5746">
        <f t="shared" si="2055"/>
        <v>-5.625886838776468E-5</v>
      </c>
      <c r="AB5746">
        <f t="shared" si="2056"/>
        <v>-2.8067296041528297E-6</v>
      </c>
      <c r="AC5746">
        <f t="shared" si="2057"/>
        <v>-5.5241369140553262E-4</v>
      </c>
      <c r="AD5746">
        <f t="shared" si="2058"/>
        <v>-1.4623679563398806E-2</v>
      </c>
      <c r="AE5746">
        <f t="shared" si="2059"/>
        <v>-1.8731240904479418E-2</v>
      </c>
      <c r="AF5746">
        <f t="shared" si="2060"/>
        <v>-3.9319461252491611E-2</v>
      </c>
      <c r="AG5746">
        <f t="shared" si="2061"/>
        <v>-1.1880088765621088E-9</v>
      </c>
      <c r="AI5746">
        <f t="shared" si="2062"/>
        <v>-2.4525808726864086E-2</v>
      </c>
      <c r="AJ5746">
        <f t="shared" si="2063"/>
        <v>-3.6060388839954077E-2</v>
      </c>
      <c r="AK5746">
        <f t="shared" si="2064"/>
        <v>-4.7647519083179622E-2</v>
      </c>
      <c r="AL5746">
        <f t="shared" si="2065"/>
        <v>-5.8550671410366878E-2</v>
      </c>
      <c r="AM5746">
        <f t="shared" si="2066"/>
        <v>-5.2521403119722788E-2</v>
      </c>
      <c r="AN5746">
        <f t="shared" si="2067"/>
        <v>-3.9319461447289504E-2</v>
      </c>
      <c r="AP5746">
        <f t="shared" si="2070"/>
        <v>16.3879111415262</v>
      </c>
      <c r="AQ5746">
        <f t="shared" si="2071"/>
        <v>9.1549392868034048E-3</v>
      </c>
      <c r="AR5746">
        <f t="shared" si="2072"/>
        <v>5.303132308779225E-4</v>
      </c>
      <c r="AS5746">
        <f t="shared" si="2073"/>
        <v>8.0296318857484283E-2</v>
      </c>
      <c r="AT5746">
        <f t="shared" si="2074"/>
        <v>1.3117216048638143</v>
      </c>
      <c r="AU5746">
        <f t="shared" si="2075"/>
        <v>0.8159003511966032</v>
      </c>
      <c r="AV5746">
        <f t="shared" si="2076"/>
        <v>0.74006229823805925</v>
      </c>
      <c r="AW5746">
        <f t="shared" si="2077"/>
        <v>1.4937632418488535E-9</v>
      </c>
    </row>
    <row r="5747" spans="25:49" x14ac:dyDescent="0.25">
      <c r="Y5747">
        <f t="shared" si="2068"/>
        <v>28.72499999999857</v>
      </c>
      <c r="Z5747">
        <f t="shared" si="2069"/>
        <v>7.9991492589524524E-2</v>
      </c>
      <c r="AA5747">
        <f t="shared" si="2055"/>
        <v>-5.6177840734769747E-5</v>
      </c>
      <c r="AB5747">
        <f t="shared" si="2056"/>
        <v>-2.8029709453827454E-6</v>
      </c>
      <c r="AC5747">
        <f t="shared" si="2057"/>
        <v>-5.5166705244776915E-4</v>
      </c>
      <c r="AD5747">
        <f t="shared" si="2058"/>
        <v>-1.4623674513370592E-2</v>
      </c>
      <c r="AE5747">
        <f t="shared" si="2059"/>
        <v>-1.8736202987861342E-2</v>
      </c>
      <c r="AF5747">
        <f t="shared" si="2060"/>
        <v>-3.9312607287938131E-2</v>
      </c>
      <c r="AG5747">
        <f t="shared" si="2061"/>
        <v>-1.1832846838277798E-9</v>
      </c>
      <c r="AI5747">
        <f t="shared" si="2062"/>
        <v>-2.4525019054951268E-2</v>
      </c>
      <c r="AJ5747">
        <f t="shared" si="2063"/>
        <v>-3.6059344523788207E-2</v>
      </c>
      <c r="AK5747">
        <f t="shared" si="2064"/>
        <v>-4.764614406129266E-2</v>
      </c>
      <c r="AL5747">
        <f t="shared" si="2065"/>
        <v>-5.8549890178163422E-2</v>
      </c>
      <c r="AM5747">
        <f t="shared" si="2066"/>
        <v>-5.2520475076515749E-2</v>
      </c>
      <c r="AN5747">
        <f t="shared" si="2067"/>
        <v>-3.9312607481961394E-2</v>
      </c>
      <c r="AP5747">
        <f t="shared" si="2070"/>
        <v>16.388311113915812</v>
      </c>
      <c r="AQ5747">
        <f t="shared" si="2071"/>
        <v>9.1546579924614655E-3</v>
      </c>
      <c r="AR5747">
        <f t="shared" si="2072"/>
        <v>5.3029919722990171E-4</v>
      </c>
      <c r="AS5747">
        <f t="shared" si="2073"/>
        <v>8.0293556789027262E-2</v>
      </c>
      <c r="AT5747">
        <f t="shared" si="2074"/>
        <v>1.3116484864659974</v>
      </c>
      <c r="AU5747">
        <f t="shared" si="2075"/>
        <v>0.81580669499208081</v>
      </c>
      <c r="AV5747">
        <f t="shared" si="2076"/>
        <v>0.73986570093179682</v>
      </c>
      <c r="AW5747">
        <f t="shared" si="2077"/>
        <v>1.4878231974660442E-9</v>
      </c>
    </row>
    <row r="5748" spans="25:49" x14ac:dyDescent="0.25">
      <c r="Y5748">
        <f t="shared" si="2068"/>
        <v>28.729999999998569</v>
      </c>
      <c r="Z5748">
        <f t="shared" si="2069"/>
        <v>7.9988509156386264E-2</v>
      </c>
      <c r="AA5748">
        <f t="shared" si="2055"/>
        <v>-5.6096992295623572E-5</v>
      </c>
      <c r="AB5748">
        <f t="shared" si="2056"/>
        <v>-2.7992206695791272E-6</v>
      </c>
      <c r="AC5748">
        <f t="shared" si="2057"/>
        <v>-5.5092209519144893E-4</v>
      </c>
      <c r="AD5748">
        <f t="shared" si="2058"/>
        <v>-1.4623669707657152E-2</v>
      </c>
      <c r="AE5748">
        <f t="shared" si="2059"/>
        <v>-1.8741164772364757E-2</v>
      </c>
      <c r="AF5748">
        <f t="shared" si="2060"/>
        <v>-3.9305753272468748E-2</v>
      </c>
      <c r="AG5748">
        <f t="shared" si="2061"/>
        <v>-1.1785792771458373E-9</v>
      </c>
      <c r="AI5748">
        <f t="shared" si="2062"/>
        <v>-2.4524230414073919E-2</v>
      </c>
      <c r="AJ5748">
        <f t="shared" si="2063"/>
        <v>-3.6058301462931687E-2</v>
      </c>
      <c r="AK5748">
        <f t="shared" si="2064"/>
        <v>-4.7644770687127733E-2</v>
      </c>
      <c r="AL5748">
        <f t="shared" si="2065"/>
        <v>-5.8549108903712802E-2</v>
      </c>
      <c r="AM5748">
        <f t="shared" si="2066"/>
        <v>-5.2519546690677529E-2</v>
      </c>
      <c r="AN5748">
        <f t="shared" si="2067"/>
        <v>-3.9305753465720468E-2</v>
      </c>
      <c r="AP5748">
        <f t="shared" si="2070"/>
        <v>16.388711071378758</v>
      </c>
      <c r="AQ5748">
        <f t="shared" si="2071"/>
        <v>9.1543771032577912E-3</v>
      </c>
      <c r="AR5748">
        <f t="shared" si="2072"/>
        <v>5.3028518237517477E-4</v>
      </c>
      <c r="AS5748">
        <f t="shared" si="2073"/>
        <v>8.0290798453765022E-2</v>
      </c>
      <c r="AT5748">
        <f t="shared" si="2074"/>
        <v>1.3115753680934306</v>
      </c>
      <c r="AU5748">
        <f t="shared" si="2075"/>
        <v>0.81571301397714147</v>
      </c>
      <c r="AV5748">
        <f t="shared" si="2076"/>
        <v>0.73966913789535715</v>
      </c>
      <c r="AW5748">
        <f t="shared" si="2077"/>
        <v>1.4819067740469065E-9</v>
      </c>
    </row>
    <row r="5749" spans="25:49" x14ac:dyDescent="0.25">
      <c r="Y5749">
        <f t="shared" si="2068"/>
        <v>28.734999999998568</v>
      </c>
      <c r="Z5749">
        <f t="shared" si="2069"/>
        <v>7.9985527618412849E-2</v>
      </c>
      <c r="AA5749">
        <f t="shared" si="2055"/>
        <v>-5.6016322692583972E-5</v>
      </c>
      <c r="AB5749">
        <f t="shared" si="2056"/>
        <v>-2.7954787589431534E-6</v>
      </c>
      <c r="AC5749">
        <f t="shared" si="2057"/>
        <v>-5.5017881599296657E-4</v>
      </c>
      <c r="AD5749">
        <f t="shared" si="2058"/>
        <v>-1.4623665146367692E-2</v>
      </c>
      <c r="AE5749">
        <f t="shared" si="2059"/>
        <v>-1.8746126257568153E-2</v>
      </c>
      <c r="AF5749">
        <f t="shared" si="2060"/>
        <v>-3.9298899206391978E-2</v>
      </c>
      <c r="AG5749">
        <f t="shared" si="2061"/>
        <v>-1.1738925818123516E-9</v>
      </c>
      <c r="AI5749">
        <f t="shared" si="2062"/>
        <v>-2.4523442801962246E-2</v>
      </c>
      <c r="AJ5749">
        <f t="shared" si="2063"/>
        <v>-3.6057259654596253E-2</v>
      </c>
      <c r="AK5749">
        <f t="shared" si="2064"/>
        <v>-4.7643398957023853E-2</v>
      </c>
      <c r="AL5749">
        <f t="shared" si="2065"/>
        <v>-5.8548327586993409E-2</v>
      </c>
      <c r="AM5749">
        <f t="shared" si="2066"/>
        <v>-5.251861796205174E-2</v>
      </c>
      <c r="AN5749">
        <f t="shared" si="2067"/>
        <v>-3.9298899398875216E-2</v>
      </c>
      <c r="AP5749">
        <f t="shared" si="2070"/>
        <v>16.389111013924541</v>
      </c>
      <c r="AQ5749">
        <f t="shared" si="2071"/>
        <v>9.1540966182963139E-3</v>
      </c>
      <c r="AR5749">
        <f t="shared" si="2072"/>
        <v>5.3027118627182687E-4</v>
      </c>
      <c r="AS5749">
        <f t="shared" si="2073"/>
        <v>8.0288043843289067E-2</v>
      </c>
      <c r="AT5749">
        <f t="shared" si="2074"/>
        <v>1.3115022497448923</v>
      </c>
      <c r="AU5749">
        <f t="shared" si="2075"/>
        <v>0.81561930815327965</v>
      </c>
      <c r="AV5749">
        <f t="shared" si="2076"/>
        <v>0.73947260912899482</v>
      </c>
      <c r="AW5749">
        <f t="shared" si="2077"/>
        <v>1.4760138776611785E-9</v>
      </c>
    </row>
    <row r="5750" spans="25:49" x14ac:dyDescent="0.25">
      <c r="Y5750">
        <f t="shared" si="2068"/>
        <v>28.739999999998567</v>
      </c>
      <c r="Z5750">
        <f t="shared" si="2069"/>
        <v>7.9982547971254092E-2</v>
      </c>
      <c r="AA5750">
        <f t="shared" si="2055"/>
        <v>-5.5935831548682389E-5</v>
      </c>
      <c r="AB5750">
        <f t="shared" si="2056"/>
        <v>-2.7917451957731209E-6</v>
      </c>
      <c r="AC5750">
        <f t="shared" si="2057"/>
        <v>-5.4943721121648176E-4</v>
      </c>
      <c r="AD5750">
        <f t="shared" si="2058"/>
        <v>-1.4623660829611486E-2</v>
      </c>
      <c r="AE5750">
        <f t="shared" si="2059"/>
        <v>-1.8751087443049874E-2</v>
      </c>
      <c r="AF5750">
        <f t="shared" si="2060"/>
        <v>-3.9292045090016381E-2</v>
      </c>
      <c r="AG5750">
        <f t="shared" si="2061"/>
        <v>-1.1692245234204571E-9</v>
      </c>
      <c r="AI5750">
        <f t="shared" si="2062"/>
        <v>-2.4522656216351229E-2</v>
      </c>
      <c r="AJ5750">
        <f t="shared" si="2063"/>
        <v>-3.6056219095999549E-2</v>
      </c>
      <c r="AK5750">
        <f t="shared" si="2064"/>
        <v>-4.7642028867327775E-2</v>
      </c>
      <c r="AL5750">
        <f t="shared" si="2065"/>
        <v>-5.8547546227983638E-2</v>
      </c>
      <c r="AM5750">
        <f t="shared" si="2066"/>
        <v>-5.2517688890481889E-2</v>
      </c>
      <c r="AN5750">
        <f t="shared" si="2067"/>
        <v>-3.9292045281734203E-2</v>
      </c>
      <c r="AP5750">
        <f t="shared" si="2070"/>
        <v>16.389510941562634</v>
      </c>
      <c r="AQ5750">
        <f t="shared" si="2071"/>
        <v>9.1538165366828513E-3</v>
      </c>
      <c r="AR5750">
        <f t="shared" si="2072"/>
        <v>5.3025720887803218E-4</v>
      </c>
      <c r="AS5750">
        <f t="shared" si="2073"/>
        <v>8.0285292949209108E-2</v>
      </c>
      <c r="AT5750">
        <f t="shared" si="2074"/>
        <v>1.3114291314191604</v>
      </c>
      <c r="AU5750">
        <f t="shared" si="2075"/>
        <v>0.81552557752199184</v>
      </c>
      <c r="AV5750">
        <f t="shared" si="2076"/>
        <v>0.73927611463296294</v>
      </c>
      <c r="AW5750">
        <f t="shared" si="2077"/>
        <v>1.4701444147521179E-9</v>
      </c>
    </row>
    <row r="5751" spans="25:49" x14ac:dyDescent="0.25">
      <c r="Y5751">
        <f t="shared" si="2068"/>
        <v>28.744999999998566</v>
      </c>
      <c r="Z5751">
        <f t="shared" si="2069"/>
        <v>7.9979570210568868E-2</v>
      </c>
      <c r="AA5751">
        <f t="shared" si="2055"/>
        <v>-5.5855518487671823E-5</v>
      </c>
      <c r="AB5751">
        <f t="shared" si="2056"/>
        <v>-2.7880199623673023E-6</v>
      </c>
      <c r="AC5751">
        <f t="shared" si="2057"/>
        <v>-5.4869727723382109E-4</v>
      </c>
      <c r="AD5751">
        <f t="shared" si="2058"/>
        <v>-1.4623656757497929E-2</v>
      </c>
      <c r="AE5751">
        <f t="shared" si="2059"/>
        <v>-1.8756048328388134E-2</v>
      </c>
      <c r="AF5751">
        <f t="shared" si="2060"/>
        <v>-3.9285190923650612E-2</v>
      </c>
      <c r="AG5751">
        <f t="shared" si="2061"/>
        <v>-1.1645750278591723E-9</v>
      </c>
      <c r="AI5751">
        <f t="shared" si="2062"/>
        <v>-2.4521870654980585E-2</v>
      </c>
      <c r="AJ5751">
        <f t="shared" si="2063"/>
        <v>-3.6055179784365121E-2</v>
      </c>
      <c r="AK5751">
        <f t="shared" si="2064"/>
        <v>-4.7640660414393986E-2</v>
      </c>
      <c r="AL5751">
        <f t="shared" si="2065"/>
        <v>-5.8546764826661914E-2</v>
      </c>
      <c r="AM5751">
        <f t="shared" si="2066"/>
        <v>-5.2516759475811414E-2</v>
      </c>
      <c r="AN5751">
        <f t="shared" si="2067"/>
        <v>-3.9285191114606051E-2</v>
      </c>
      <c r="AP5751">
        <f t="shared" si="2070"/>
        <v>16.389910854302489</v>
      </c>
      <c r="AQ5751">
        <f t="shared" si="2071"/>
        <v>9.1535368575251085E-3</v>
      </c>
      <c r="AR5751">
        <f t="shared" si="2072"/>
        <v>5.3024325015205327E-4</v>
      </c>
      <c r="AS5751">
        <f t="shared" si="2073"/>
        <v>8.0282545763153024E-2</v>
      </c>
      <c r="AT5751">
        <f t="shared" si="2074"/>
        <v>1.3113560131150124</v>
      </c>
      <c r="AU5751">
        <f t="shared" si="2075"/>
        <v>0.8154318220847766</v>
      </c>
      <c r="AV5751">
        <f t="shared" si="2076"/>
        <v>0.73907965440751289</v>
      </c>
      <c r="AW5751">
        <f t="shared" si="2077"/>
        <v>1.4642982921350169E-9</v>
      </c>
    </row>
    <row r="5752" spans="25:49" x14ac:dyDescent="0.25">
      <c r="Y5752">
        <f t="shared" si="2068"/>
        <v>28.749999999998565</v>
      </c>
      <c r="Z5752">
        <f t="shared" si="2069"/>
        <v>7.997659433202535E-2</v>
      </c>
      <c r="AA5752">
        <f t="shared" si="2055"/>
        <v>-5.5775383134103179E-5</v>
      </c>
      <c r="AB5752">
        <f t="shared" si="2056"/>
        <v>-2.7843030410516996E-6</v>
      </c>
      <c r="AC5752">
        <f t="shared" si="2057"/>
        <v>-5.4795901042463153E-4</v>
      </c>
      <c r="AD5752">
        <f t="shared" si="2058"/>
        <v>-1.4623652930136401E-2</v>
      </c>
      <c r="AE5752">
        <f t="shared" si="2059"/>
        <v>-1.8761008913160942E-2</v>
      </c>
      <c r="AF5752">
        <f t="shared" si="2060"/>
        <v>-3.9278336707603417E-2</v>
      </c>
      <c r="AG5752">
        <f t="shared" si="2061"/>
        <v>-1.1599440213122225E-9</v>
      </c>
      <c r="AI5752">
        <f t="shared" si="2062"/>
        <v>-2.4521086115594806E-2</v>
      </c>
      <c r="AJ5752">
        <f t="shared" si="2063"/>
        <v>-3.605414171692238E-2</v>
      </c>
      <c r="AK5752">
        <f t="shared" si="2064"/>
        <v>-4.7639293594584714E-2</v>
      </c>
      <c r="AL5752">
        <f t="shared" si="2065"/>
        <v>-5.8545983383006601E-2</v>
      </c>
      <c r="AM5752">
        <f t="shared" si="2066"/>
        <v>-5.2515829717883648E-2</v>
      </c>
      <c r="AN5752">
        <f t="shared" si="2067"/>
        <v>-3.9278336897799512E-2</v>
      </c>
      <c r="AP5752">
        <f t="shared" si="2070"/>
        <v>16.390310752153542</v>
      </c>
      <c r="AQ5752">
        <f t="shared" si="2071"/>
        <v>9.153257579932671E-3</v>
      </c>
      <c r="AR5752">
        <f t="shared" si="2072"/>
        <v>5.3022931005224149E-4</v>
      </c>
      <c r="AS5752">
        <f t="shared" si="2073"/>
        <v>8.0279802276766857E-2</v>
      </c>
      <c r="AT5752">
        <f t="shared" si="2074"/>
        <v>1.311282894831225</v>
      </c>
      <c r="AU5752">
        <f t="shared" si="2075"/>
        <v>0.81533804184313463</v>
      </c>
      <c r="AV5752">
        <f t="shared" si="2076"/>
        <v>0.73888322845289467</v>
      </c>
      <c r="AW5752">
        <f t="shared" si="2077"/>
        <v>1.4584754169957222E-9</v>
      </c>
    </row>
    <row r="5753" spans="25:49" x14ac:dyDescent="0.25">
      <c r="Y5753">
        <f t="shared" si="2068"/>
        <v>28.754999999998564</v>
      </c>
      <c r="Z5753">
        <f t="shared" si="2069"/>
        <v>7.9973620331300843E-2</v>
      </c>
      <c r="AA5753">
        <f t="shared" si="2055"/>
        <v>-5.5695425113248946E-5</v>
      </c>
      <c r="AB5753">
        <f t="shared" si="2056"/>
        <v>-2.7805944142424953E-6</v>
      </c>
      <c r="AC5753">
        <f t="shared" si="2057"/>
        <v>-5.4722240717622057E-4</v>
      </c>
      <c r="AD5753">
        <f t="shared" si="2058"/>
        <v>-1.4623649347636462E-2</v>
      </c>
      <c r="AE5753">
        <f t="shared" si="2059"/>
        <v>-1.8765969196946175E-2</v>
      </c>
      <c r="AF5753">
        <f t="shared" si="2060"/>
        <v>-3.9271482442183606E-2</v>
      </c>
      <c r="AG5753">
        <f t="shared" si="2061"/>
        <v>-1.1553314302568683E-9</v>
      </c>
      <c r="AI5753">
        <f t="shared" si="2062"/>
        <v>-2.4520302595943108E-2</v>
      </c>
      <c r="AJ5753">
        <f t="shared" si="2063"/>
        <v>-3.605310489090665E-2</v>
      </c>
      <c r="AK5753">
        <f t="shared" si="2064"/>
        <v>-4.7637928404269891E-2</v>
      </c>
      <c r="AL5753">
        <f t="shared" si="2065"/>
        <v>-5.8545201896996121E-2</v>
      </c>
      <c r="AM5753">
        <f t="shared" si="2066"/>
        <v>-5.2514899616541835E-2</v>
      </c>
      <c r="AN5753">
        <f t="shared" si="2067"/>
        <v>-3.9271482631623375E-2</v>
      </c>
      <c r="AP5753">
        <f t="shared" si="2070"/>
        <v>16.390710635125203</v>
      </c>
      <c r="AQ5753">
        <f t="shared" si="2071"/>
        <v>9.1529787030170014E-3</v>
      </c>
      <c r="AR5753">
        <f t="shared" si="2072"/>
        <v>5.3021538853703621E-4</v>
      </c>
      <c r="AS5753">
        <f t="shared" si="2073"/>
        <v>8.0277062481714734E-2</v>
      </c>
      <c r="AT5753">
        <f t="shared" si="2074"/>
        <v>1.3112097765665742</v>
      </c>
      <c r="AU5753">
        <f t="shared" si="2075"/>
        <v>0.81524423679856883</v>
      </c>
      <c r="AV5753">
        <f t="shared" si="2076"/>
        <v>0.73868683676935665</v>
      </c>
      <c r="AW5753">
        <f t="shared" si="2077"/>
        <v>1.4526756968891622E-9</v>
      </c>
    </row>
    <row r="5754" spans="25:49" x14ac:dyDescent="0.25">
      <c r="Y5754">
        <f t="shared" si="2068"/>
        <v>28.759999999998563</v>
      </c>
      <c r="Z5754">
        <f t="shared" si="2069"/>
        <v>7.997064820408184E-2</v>
      </c>
      <c r="AA5754">
        <f t="shared" si="2055"/>
        <v>-5.5615644051155217E-5</v>
      </c>
      <c r="AB5754">
        <f t="shared" si="2056"/>
        <v>-2.7768940643211531E-6</v>
      </c>
      <c r="AC5754">
        <f t="shared" si="2057"/>
        <v>-5.464874638836186E-4</v>
      </c>
      <c r="AD5754">
        <f t="shared" si="2058"/>
        <v>-1.4623646010107638E-2</v>
      </c>
      <c r="AE5754">
        <f t="shared" si="2059"/>
        <v>-1.8770929179321574E-2</v>
      </c>
      <c r="AF5754">
        <f t="shared" si="2060"/>
        <v>-3.9264628127700089E-2</v>
      </c>
      <c r="AG5754">
        <f t="shared" si="2061"/>
        <v>-1.150737181462738E-9</v>
      </c>
      <c r="AI5754">
        <f t="shared" si="2062"/>
        <v>-2.4519520093779456E-2</v>
      </c>
      <c r="AJ5754">
        <f t="shared" si="2063"/>
        <v>-3.605206930355908E-2</v>
      </c>
      <c r="AK5754">
        <f t="shared" si="2064"/>
        <v>-4.7636564839827179E-2</v>
      </c>
      <c r="AL5754">
        <f t="shared" si="2065"/>
        <v>-5.8544420368608865E-2</v>
      </c>
      <c r="AM5754">
        <f t="shared" si="2066"/>
        <v>-5.251396917162917E-2</v>
      </c>
      <c r="AN5754">
        <f t="shared" si="2067"/>
        <v>-3.9264628316386538E-2</v>
      </c>
      <c r="AP5754">
        <f t="shared" si="2070"/>
        <v>16.391110503226859</v>
      </c>
      <c r="AQ5754">
        <f t="shared" si="2071"/>
        <v>9.1527002258914355E-3</v>
      </c>
      <c r="AR5754">
        <f t="shared" si="2072"/>
        <v>5.3020148556496497E-4</v>
      </c>
      <c r="AS5754">
        <f t="shared" si="2073"/>
        <v>8.027432636967885E-2</v>
      </c>
      <c r="AT5754">
        <f t="shared" si="2074"/>
        <v>1.3111366583198361</v>
      </c>
      <c r="AU5754">
        <f t="shared" si="2075"/>
        <v>0.81515040695258412</v>
      </c>
      <c r="AV5754">
        <f t="shared" si="2076"/>
        <v>0.73849047935714573</v>
      </c>
      <c r="AW5754">
        <f t="shared" si="2077"/>
        <v>1.446899039737879E-9</v>
      </c>
    </row>
    <row r="5755" spans="25:49" x14ac:dyDescent="0.25">
      <c r="Y5755">
        <f t="shared" si="2068"/>
        <v>28.764999999998562</v>
      </c>
      <c r="Z5755">
        <f t="shared" si="2069"/>
        <v>7.9967677946063895E-2</v>
      </c>
      <c r="AA5755">
        <f t="shared" si="2055"/>
        <v>-5.5536039574627827E-5</v>
      </c>
      <c r="AB5755">
        <f t="shared" si="2056"/>
        <v>-2.7732019737593174E-6</v>
      </c>
      <c r="AC5755">
        <f t="shared" si="2057"/>
        <v>-5.4575417694948877E-4</v>
      </c>
      <c r="AD5755">
        <f t="shared" si="2058"/>
        <v>-1.4623642917659628E-2</v>
      </c>
      <c r="AE5755">
        <f t="shared" si="2059"/>
        <v>-1.8775888859864649E-2</v>
      </c>
      <c r="AF5755">
        <f t="shared" si="2060"/>
        <v>-3.9257773764461878E-2</v>
      </c>
      <c r="AG5755">
        <f t="shared" si="2061"/>
        <v>-1.1461612019906648E-9</v>
      </c>
      <c r="AI5755">
        <f t="shared" si="2062"/>
        <v>-2.451873860686252E-2</v>
      </c>
      <c r="AJ5755">
        <f t="shared" si="2063"/>
        <v>-3.6051034952126679E-2</v>
      </c>
      <c r="AK5755">
        <f t="shared" si="2064"/>
        <v>-4.7635202897641872E-2</v>
      </c>
      <c r="AL5755">
        <f t="shared" si="2065"/>
        <v>-5.8543638797823261E-2</v>
      </c>
      <c r="AM5755">
        <f t="shared" si="2066"/>
        <v>-5.2513038382988729E-2</v>
      </c>
      <c r="AN5755">
        <f t="shared" si="2067"/>
        <v>-3.9257773952398003E-2</v>
      </c>
      <c r="AP5755">
        <f t="shared" si="2070"/>
        <v>16.391510356467879</v>
      </c>
      <c r="AQ5755">
        <f t="shared" si="2071"/>
        <v>9.1524221476711794E-3</v>
      </c>
      <c r="AR5755">
        <f t="shared" si="2072"/>
        <v>5.3018760109464335E-4</v>
      </c>
      <c r="AS5755">
        <f t="shared" si="2073"/>
        <v>8.0271593932359428E-2</v>
      </c>
      <c r="AT5755">
        <f t="shared" si="2074"/>
        <v>1.3110635400897854</v>
      </c>
      <c r="AU5755">
        <f t="shared" si="2075"/>
        <v>0.8150565523066875</v>
      </c>
      <c r="AV5755">
        <f t="shared" si="2076"/>
        <v>0.73829415621650729</v>
      </c>
      <c r="AW5755">
        <f t="shared" si="2077"/>
        <v>1.4411453538305664E-9</v>
      </c>
    </row>
    <row r="5756" spans="25:49" x14ac:dyDescent="0.25">
      <c r="Y5756">
        <f t="shared" si="2068"/>
        <v>28.769999999998561</v>
      </c>
      <c r="Z5756">
        <f t="shared" si="2069"/>
        <v>7.9964709552951707E-2</v>
      </c>
      <c r="AA5756">
        <f t="shared" si="2055"/>
        <v>-5.545661131119072E-5</v>
      </c>
      <c r="AB5756">
        <f t="shared" si="2056"/>
        <v>-2.7695181250216683E-6</v>
      </c>
      <c r="AC5756">
        <f t="shared" si="2057"/>
        <v>-5.4502254278424489E-4</v>
      </c>
      <c r="AD5756">
        <f t="shared" si="2058"/>
        <v>-1.4623640070402124E-2</v>
      </c>
      <c r="AE5756">
        <f t="shared" si="2059"/>
        <v>-1.8780848238152834E-2</v>
      </c>
      <c r="AF5756">
        <f t="shared" si="2060"/>
        <v>-3.9250919352778024E-2</v>
      </c>
      <c r="AG5756">
        <f t="shared" si="2061"/>
        <v>-1.1416034191915298E-9</v>
      </c>
      <c r="AI5756">
        <f t="shared" si="2062"/>
        <v>-2.4517958132955681E-2</v>
      </c>
      <c r="AJ5756">
        <f t="shared" si="2063"/>
        <v>-3.605000183386229E-2</v>
      </c>
      <c r="AK5756">
        <f t="shared" si="2064"/>
        <v>-4.7633842574106973E-2</v>
      </c>
      <c r="AL5756">
        <f t="shared" si="2065"/>
        <v>-5.8542857184617679E-2</v>
      </c>
      <c r="AM5756">
        <f t="shared" si="2066"/>
        <v>-5.2512107250463493E-2</v>
      </c>
      <c r="AN5756">
        <f t="shared" si="2067"/>
        <v>-3.925091953996681E-2</v>
      </c>
      <c r="AP5756">
        <f t="shared" si="2070"/>
        <v>16.391910194857608</v>
      </c>
      <c r="AQ5756">
        <f t="shared" si="2071"/>
        <v>9.1521444674733058E-3</v>
      </c>
      <c r="AR5756">
        <f t="shared" si="2072"/>
        <v>5.3017373508477451E-4</v>
      </c>
      <c r="AS5756">
        <f t="shared" si="2073"/>
        <v>8.0268865161474676E-2</v>
      </c>
      <c r="AT5756">
        <f t="shared" si="2074"/>
        <v>1.3109904218751971</v>
      </c>
      <c r="AU5756">
        <f t="shared" si="2075"/>
        <v>0.81496267286238822</v>
      </c>
      <c r="AV5756">
        <f t="shared" si="2076"/>
        <v>0.73809786734768501</v>
      </c>
      <c r="AW5756">
        <f t="shared" si="2077"/>
        <v>1.4354145478206141E-9</v>
      </c>
    </row>
    <row r="5757" spans="25:49" x14ac:dyDescent="0.25">
      <c r="Y5757">
        <f t="shared" si="2068"/>
        <v>28.77499999999856</v>
      </c>
      <c r="Z5757">
        <f t="shared" si="2069"/>
        <v>7.9961743020459164E-2</v>
      </c>
      <c r="AA5757">
        <f t="shared" si="2055"/>
        <v>-5.537735888916226E-5</v>
      </c>
      <c r="AB5757">
        <f t="shared" si="2056"/>
        <v>-2.7658425006422512E-6</v>
      </c>
      <c r="AC5757">
        <f t="shared" si="2057"/>
        <v>-5.4429255780587813E-4</v>
      </c>
      <c r="AD5757">
        <f t="shared" si="2058"/>
        <v>-1.4623637468444948E-2</v>
      </c>
      <c r="AE5757">
        <f t="shared" si="2059"/>
        <v>-1.8785807313763392E-2</v>
      </c>
      <c r="AF5757">
        <f t="shared" si="2060"/>
        <v>-3.9244064892957682E-2</v>
      </c>
      <c r="AG5757">
        <f t="shared" si="2061"/>
        <v>-1.1370637607051078E-9</v>
      </c>
      <c r="AI5757">
        <f t="shared" si="2062"/>
        <v>-2.4517178669827062E-2</v>
      </c>
      <c r="AJ5757">
        <f t="shared" si="2063"/>
        <v>-3.604896994602462E-2</v>
      </c>
      <c r="AK5757">
        <f t="shared" si="2064"/>
        <v>-4.7632483865623139E-2</v>
      </c>
      <c r="AL5757">
        <f t="shared" si="2065"/>
        <v>-5.8542075528970575E-2</v>
      </c>
      <c r="AM5757">
        <f t="shared" si="2066"/>
        <v>-5.2511175773896406E-2</v>
      </c>
      <c r="AN5757">
        <f t="shared" si="2067"/>
        <v>-3.9244065079402098E-2</v>
      </c>
      <c r="AP5757">
        <f t="shared" si="2070"/>
        <v>16.392310018405372</v>
      </c>
      <c r="AQ5757">
        <f t="shared" si="2071"/>
        <v>9.1518671844167503E-3</v>
      </c>
      <c r="AR5757">
        <f t="shared" si="2072"/>
        <v>5.3015988749414945E-4</v>
      </c>
      <c r="AS5757">
        <f t="shared" si="2073"/>
        <v>8.0266140048760759E-2</v>
      </c>
      <c r="AT5757">
        <f t="shared" si="2074"/>
        <v>1.3109173036748452</v>
      </c>
      <c r="AU5757">
        <f t="shared" si="2075"/>
        <v>0.8148687686211975</v>
      </c>
      <c r="AV5757">
        <f t="shared" si="2076"/>
        <v>0.73790161275092114</v>
      </c>
      <c r="AW5757">
        <f t="shared" si="2077"/>
        <v>1.4297065307246576E-9</v>
      </c>
    </row>
    <row r="5758" spans="25:49" x14ac:dyDescent="0.25">
      <c r="Y5758">
        <f t="shared" si="2068"/>
        <v>28.779999999998559</v>
      </c>
      <c r="Z5758">
        <f t="shared" si="2069"/>
        <v>7.9958778344309089E-2</v>
      </c>
      <c r="AA5758">
        <f t="shared" si="2055"/>
        <v>-5.5298281937561593E-5</v>
      </c>
      <c r="AB5758">
        <f t="shared" si="2056"/>
        <v>-2.7621750831967191E-6</v>
      </c>
      <c r="AC5758">
        <f t="shared" si="2057"/>
        <v>-5.4356421844002612E-4</v>
      </c>
      <c r="AD5758">
        <f t="shared" si="2058"/>
        <v>-1.4623635111897969E-2</v>
      </c>
      <c r="AE5758">
        <f t="shared" si="2059"/>
        <v>-1.8790766086273364E-2</v>
      </c>
      <c r="AF5758">
        <f t="shared" si="2060"/>
        <v>-3.9237210385310084E-2</v>
      </c>
      <c r="AG5758">
        <f t="shared" si="2061"/>
        <v>-1.1325421544589179E-9</v>
      </c>
      <c r="AI5758">
        <f t="shared" si="2062"/>
        <v>-2.4516400215249416E-2</v>
      </c>
      <c r="AJ5758">
        <f t="shared" si="2063"/>
        <v>-3.6047939285878128E-2</v>
      </c>
      <c r="AK5758">
        <f t="shared" si="2064"/>
        <v>-4.7631126768598597E-2</v>
      </c>
      <c r="AL5758">
        <f t="shared" si="2065"/>
        <v>-5.8541293830860312E-2</v>
      </c>
      <c r="AM5758">
        <f t="shared" si="2066"/>
        <v>-5.2510243953130253E-2</v>
      </c>
      <c r="AN5758">
        <f t="shared" si="2067"/>
        <v>-3.9237210571013093E-2</v>
      </c>
      <c r="AP5758">
        <f t="shared" si="2070"/>
        <v>16.392709827120473</v>
      </c>
      <c r="AQ5758">
        <f t="shared" si="2071"/>
        <v>9.1515902976223047E-3</v>
      </c>
      <c r="AR5758">
        <f t="shared" si="2072"/>
        <v>5.3014605828164622E-4</v>
      </c>
      <c r="AS5758">
        <f t="shared" si="2073"/>
        <v>8.0263418585971733E-2</v>
      </c>
      <c r="AT5758">
        <f t="shared" si="2074"/>
        <v>1.310844185487503</v>
      </c>
      <c r="AU5758">
        <f t="shared" si="2075"/>
        <v>0.81477483958462871</v>
      </c>
      <c r="AV5758">
        <f t="shared" si="2076"/>
        <v>0.73770539242645639</v>
      </c>
      <c r="AW5758">
        <f t="shared" si="2077"/>
        <v>1.4240212119211332E-9</v>
      </c>
    </row>
    <row r="5759" spans="25:49" x14ac:dyDescent="0.25">
      <c r="Y5759">
        <f t="shared" si="2068"/>
        <v>28.784999999998558</v>
      </c>
      <c r="Z5759">
        <f t="shared" si="2069"/>
        <v>7.9955815520233425E-2</v>
      </c>
      <c r="AA5759">
        <f t="shared" si="2055"/>
        <v>-5.5219380086205735E-5</v>
      </c>
      <c r="AB5759">
        <f t="shared" si="2056"/>
        <v>-2.7585158552468237E-6</v>
      </c>
      <c r="AC5759">
        <f t="shared" si="2057"/>
        <v>-5.4283752111995947E-4</v>
      </c>
      <c r="AD5759">
        <f t="shared" si="2058"/>
        <v>-1.4623633000871127E-2</v>
      </c>
      <c r="AE5759">
        <f t="shared" si="2059"/>
        <v>-1.8795724555259689E-2</v>
      </c>
      <c r="AF5759">
        <f t="shared" si="2060"/>
        <v>-3.9230355830144566E-2</v>
      </c>
      <c r="AG5759">
        <f t="shared" si="2061"/>
        <v>-1.128038528667081E-9</v>
      </c>
      <c r="AI5759">
        <f t="shared" si="2062"/>
        <v>-2.4515622767000225E-2</v>
      </c>
      <c r="AJ5759">
        <f t="shared" si="2063"/>
        <v>-3.6046909850693094E-2</v>
      </c>
      <c r="AK5759">
        <f t="shared" si="2064"/>
        <v>-4.7629771279449264E-2</v>
      </c>
      <c r="AL5759">
        <f t="shared" si="2065"/>
        <v>-5.8540512090265305E-2</v>
      </c>
      <c r="AM5759">
        <f t="shared" si="2066"/>
        <v>-5.2509311788007787E-2</v>
      </c>
      <c r="AN5759">
        <f t="shared" si="2067"/>
        <v>-3.9230356015109116E-2</v>
      </c>
      <c r="AP5759">
        <f t="shared" si="2070"/>
        <v>16.393109621012194</v>
      </c>
      <c r="AQ5759">
        <f t="shared" si="2071"/>
        <v>9.151313806212617E-3</v>
      </c>
      <c r="AR5759">
        <f t="shared" si="2072"/>
        <v>5.3013224740623027E-4</v>
      </c>
      <c r="AS5759">
        <f t="shared" si="2073"/>
        <v>8.0260700764879539E-2</v>
      </c>
      <c r="AT5759">
        <f t="shared" si="2074"/>
        <v>1.3107710673119435</v>
      </c>
      <c r="AU5759">
        <f t="shared" si="2075"/>
        <v>0.81468088575419739</v>
      </c>
      <c r="AV5759">
        <f t="shared" si="2076"/>
        <v>0.73750920637452988</v>
      </c>
      <c r="AW5759">
        <f t="shared" si="2077"/>
        <v>1.4183585011488397E-9</v>
      </c>
    </row>
    <row r="5760" spans="25:49" x14ac:dyDescent="0.25">
      <c r="Y5760">
        <f t="shared" si="2068"/>
        <v>28.789999999998557</v>
      </c>
      <c r="Z5760">
        <f t="shared" si="2069"/>
        <v>7.995285454397319E-2</v>
      </c>
      <c r="AA5760">
        <f t="shared" si="2055"/>
        <v>-5.5140652965615968E-5</v>
      </c>
      <c r="AB5760">
        <f t="shared" si="2056"/>
        <v>-2.7548647994375581E-6</v>
      </c>
      <c r="AC5760">
        <f t="shared" si="2057"/>
        <v>-5.4211246228658139E-4</v>
      </c>
      <c r="AD5760">
        <f t="shared" si="2058"/>
        <v>-1.4623631135474404E-2</v>
      </c>
      <c r="AE5760">
        <f t="shared" si="2059"/>
        <v>-1.8800682720299146E-2</v>
      </c>
      <c r="AF5760">
        <f t="shared" si="2060"/>
        <v>-3.9223501227770532E-2</v>
      </c>
      <c r="AG5760">
        <f t="shared" si="2061"/>
        <v>-1.1235528118291784E-9</v>
      </c>
      <c r="AI5760">
        <f t="shared" si="2062"/>
        <v>-2.451484632286164E-2</v>
      </c>
      <c r="AJ5760">
        <f t="shared" si="2063"/>
        <v>-3.6045881637745622E-2</v>
      </c>
      <c r="AK5760">
        <f t="shared" si="2064"/>
        <v>-4.7628417394598638E-2</v>
      </c>
      <c r="AL5760">
        <f t="shared" si="2065"/>
        <v>-5.8539730307163959E-2</v>
      </c>
      <c r="AM5760">
        <f t="shared" si="2066"/>
        <v>-5.2508379278371674E-2</v>
      </c>
      <c r="AN5760">
        <f t="shared" si="2067"/>
        <v>-3.922350141199956E-2</v>
      </c>
      <c r="AP5760">
        <f t="shared" si="2070"/>
        <v>16.393509400089794</v>
      </c>
      <c r="AQ5760">
        <f t="shared" si="2071"/>
        <v>9.1510377093121861E-3</v>
      </c>
      <c r="AR5760">
        <f t="shared" si="2072"/>
        <v>5.3011845482695409E-4</v>
      </c>
      <c r="AS5760">
        <f t="shared" si="2073"/>
        <v>8.025798657727394E-2</v>
      </c>
      <c r="AT5760">
        <f t="shared" si="2074"/>
        <v>1.310697949146939</v>
      </c>
      <c r="AU5760">
        <f t="shared" si="2075"/>
        <v>0.81458690713142112</v>
      </c>
      <c r="AV5760">
        <f t="shared" si="2076"/>
        <v>0.73731305459537921</v>
      </c>
      <c r="AW5760">
        <f t="shared" si="2077"/>
        <v>1.4127183085055055E-9</v>
      </c>
    </row>
    <row r="5761" spans="25:49" x14ac:dyDescent="0.25">
      <c r="Y5761">
        <f t="shared" si="2068"/>
        <v>28.794999999998556</v>
      </c>
      <c r="Z5761">
        <f t="shared" si="2069"/>
        <v>7.9949895411278366E-2</v>
      </c>
      <c r="AA5761">
        <f t="shared" si="2055"/>
        <v>-5.5062100207097573E-5</v>
      </c>
      <c r="AB5761">
        <f t="shared" si="2056"/>
        <v>-2.7512218984416481E-6</v>
      </c>
      <c r="AC5761">
        <f t="shared" si="2057"/>
        <v>-5.4138903838830293E-4</v>
      </c>
      <c r="AD5761">
        <f t="shared" si="2058"/>
        <v>-1.4623629515817953E-2</v>
      </c>
      <c r="AE5761">
        <f t="shared" si="2059"/>
        <v>-1.8805640580968352E-2</v>
      </c>
      <c r="AF5761">
        <f t="shared" si="2060"/>
        <v>-3.9216646578497459E-2</v>
      </c>
      <c r="AG5761">
        <f t="shared" si="2061"/>
        <v>-1.1190849327291175E-9</v>
      </c>
      <c r="AI5761">
        <f t="shared" si="2062"/>
        <v>-2.4514070880620478E-2</v>
      </c>
      <c r="AJ5761">
        <f t="shared" si="2063"/>
        <v>-3.6044854644317552E-2</v>
      </c>
      <c r="AK5761">
        <f t="shared" si="2064"/>
        <v>-4.762706511047779E-2</v>
      </c>
      <c r="AL5761">
        <f t="shared" si="2065"/>
        <v>-5.8538948481534708E-2</v>
      </c>
      <c r="AM5761">
        <f t="shared" si="2066"/>
        <v>-5.2507446424064463E-2</v>
      </c>
      <c r="AN5761">
        <f t="shared" si="2067"/>
        <v>-3.9216646761993885E-2</v>
      </c>
      <c r="AP5761">
        <f t="shared" si="2070"/>
        <v>16.393909164362515</v>
      </c>
      <c r="AQ5761">
        <f t="shared" si="2071"/>
        <v>9.1507620060473586E-3</v>
      </c>
      <c r="AR5761">
        <f t="shared" si="2072"/>
        <v>5.3010468050295693E-4</v>
      </c>
      <c r="AS5761">
        <f t="shared" si="2073"/>
        <v>8.0255276014962504E-2</v>
      </c>
      <c r="AT5761">
        <f t="shared" si="2074"/>
        <v>1.3106248309912616</v>
      </c>
      <c r="AU5761">
        <f t="shared" si="2075"/>
        <v>0.81449290371781968</v>
      </c>
      <c r="AV5761">
        <f t="shared" si="2076"/>
        <v>0.73711693708924042</v>
      </c>
      <c r="AW5761">
        <f t="shared" si="2077"/>
        <v>1.4071005444463607E-9</v>
      </c>
    </row>
    <row r="5762" spans="25:49" x14ac:dyDescent="0.25">
      <c r="Y5762">
        <f t="shared" si="2068"/>
        <v>28.799999999998555</v>
      </c>
      <c r="Z5762">
        <f t="shared" si="2069"/>
        <v>7.994693811790797E-2</v>
      </c>
      <c r="AA5762">
        <f t="shared" si="2055"/>
        <v>-5.4983721442660073E-5</v>
      </c>
      <c r="AB5762">
        <f t="shared" si="2056"/>
        <v>-2.7475871349317937E-6</v>
      </c>
      <c r="AC5762">
        <f t="shared" si="2057"/>
        <v>-5.4066724588116796E-4</v>
      </c>
      <c r="AD5762">
        <f t="shared" si="2058"/>
        <v>-1.4623628142011914E-2</v>
      </c>
      <c r="AE5762">
        <f t="shared" si="2059"/>
        <v>-1.8810598136843746E-2</v>
      </c>
      <c r="AF5762">
        <f t="shared" si="2060"/>
        <v>-3.920979188263491E-2</v>
      </c>
      <c r="AG5762">
        <f t="shared" si="2061"/>
        <v>-1.1146348204340013E-9</v>
      </c>
      <c r="AI5762">
        <f t="shared" si="2062"/>
        <v>-2.4513296438068193E-2</v>
      </c>
      <c r="AJ5762">
        <f t="shared" si="2063"/>
        <v>-3.6043828867696498E-2</v>
      </c>
      <c r="AK5762">
        <f t="shared" si="2064"/>
        <v>-4.7625714423525374E-2</v>
      </c>
      <c r="AL5762">
        <f t="shared" si="2065"/>
        <v>-5.8538166613355938E-2</v>
      </c>
      <c r="AM5762">
        <f t="shared" si="2066"/>
        <v>-5.2506513224928622E-2</v>
      </c>
      <c r="AN5762">
        <f t="shared" si="2067"/>
        <v>-3.920979206540165E-2</v>
      </c>
      <c r="AP5762">
        <f t="shared" si="2070"/>
        <v>16.394308913839573</v>
      </c>
      <c r="AQ5762">
        <f t="shared" si="2071"/>
        <v>9.150486695546323E-3</v>
      </c>
      <c r="AR5762">
        <f t="shared" si="2072"/>
        <v>5.3009092439346476E-4</v>
      </c>
      <c r="AS5762">
        <f t="shared" si="2073"/>
        <v>8.025256906977056E-2</v>
      </c>
      <c r="AT5762">
        <f t="shared" si="2074"/>
        <v>1.3105517128436825</v>
      </c>
      <c r="AU5762">
        <f t="shared" si="2075"/>
        <v>0.81439887551491486</v>
      </c>
      <c r="AV5762">
        <f t="shared" si="2076"/>
        <v>0.73692085385634798</v>
      </c>
      <c r="AW5762">
        <f t="shared" si="2077"/>
        <v>1.4015051197827162E-9</v>
      </c>
    </row>
    <row r="5763" spans="25:49" x14ac:dyDescent="0.25">
      <c r="Y5763">
        <f t="shared" si="2068"/>
        <v>28.804999999998554</v>
      </c>
      <c r="Z5763">
        <f t="shared" si="2069"/>
        <v>7.9943982659630042E-2</v>
      </c>
      <c r="AA5763">
        <f t="shared" ref="AA5763:AA5826" si="2078">AI5763-AJ5763*$F$13/$F$14 +$O$12*AW5763</f>
        <v>-5.4905516305076184E-5</v>
      </c>
      <c r="AB5763">
        <f t="shared" ref="AB5763:AB5826" si="2079">AJ5763-AK5763*$F$14/$F$15+$O$13*AW5763</f>
        <v>-2.7439604916778168E-6</v>
      </c>
      <c r="AC5763">
        <f t="shared" ref="AC5763:AC5826" si="2080">AK5763-AL5763*$F$15/$F$16 +$O$14*AW5763</f>
        <v>-5.3994708122876984E-4</v>
      </c>
      <c r="AD5763">
        <f t="shared" ref="AD5763:AD5826" si="2081">AL5763-AM5763*$F$16/$F$17 +$O$15*AW5763</f>
        <v>-1.4623627014166529E-2</v>
      </c>
      <c r="AE5763">
        <f t="shared" ref="AE5763:AE5826" si="2082">AM5763-AN5763*$F$17/$F$18+$O$16*AW5763</f>
        <v>-1.8815555387501615E-2</v>
      </c>
      <c r="AF5763">
        <f t="shared" ref="AF5763:AF5826" si="2083">AN5763+$O$17*AW5763</f>
        <v>-3.9202937140492562E-2</v>
      </c>
      <c r="AG5763">
        <f t="shared" ref="AG5763:AG5826" si="2084">-($O$11+$O$12+$O$13+$O$14+$O$15+$O$16+$O$17)*AW5763</f>
        <v>-1.1102024042930017E-9</v>
      </c>
      <c r="AI5763">
        <f t="shared" ref="AI5763:AI5826" si="2085">-($R$12*AQ5763/($H$3+AQ5763))*($A$3/($A$3+AP5763))</f>
        <v>-2.4512522993000913E-2</v>
      </c>
      <c r="AJ5763">
        <f t="shared" ref="AJ5763:AJ5826" si="2086">-($R$13*AR5763/($H$4+AR5763))*($A$3/($A$3+AP5763))</f>
        <v>-3.6042804305175868E-2</v>
      </c>
      <c r="AK5763">
        <f t="shared" ref="AK5763:AK5826" si="2087">-($R$14*AS5763/($H$5+AS5763))*($A$3/($A$3+AP5763))</f>
        <v>-4.7624365330187622E-2</v>
      </c>
      <c r="AL5763">
        <f t="shared" ref="AL5763:AL5826" si="2088">-($R$15*AT5763/($H$6+AT5763))*($A$3/($A$3+AP5763))</f>
        <v>-5.8537384702606075E-2</v>
      </c>
      <c r="AM5763">
        <f t="shared" ref="AM5763:AM5826" si="2089">-($R$16*AU5763/($H$7+AU5763))*($A$3/($A$3+AP5763))</f>
        <v>-5.2505579680806561E-2</v>
      </c>
      <c r="AN5763">
        <f t="shared" ref="AN5763:AN5826" si="2090">-($R$17*AV5763/($H$8+AV5763))*($A$3/($A$3+AP5763))</f>
        <v>-3.9202937322532522E-2</v>
      </c>
      <c r="AP5763">
        <f t="shared" si="2070"/>
        <v>16.394708648530163</v>
      </c>
      <c r="AQ5763">
        <f t="shared" si="2071"/>
        <v>9.1502117769391104E-3</v>
      </c>
      <c r="AR5763">
        <f t="shared" si="2072"/>
        <v>5.3007718645779007E-4</v>
      </c>
      <c r="AS5763">
        <f t="shared" si="2073"/>
        <v>8.0249865733541148E-2</v>
      </c>
      <c r="AT5763">
        <f t="shared" si="2074"/>
        <v>1.3104785947029725</v>
      </c>
      <c r="AU5763">
        <f t="shared" si="2075"/>
        <v>0.81430482252423064</v>
      </c>
      <c r="AV5763">
        <f t="shared" si="2076"/>
        <v>0.73672480489693482</v>
      </c>
      <c r="AW5763">
        <f t="shared" si="2077"/>
        <v>1.3959319456805474E-9</v>
      </c>
    </row>
    <row r="5764" spans="25:49" x14ac:dyDescent="0.25">
      <c r="Y5764">
        <f t="shared" ref="Y5764:Y5827" si="2091">Y5763+0.005</f>
        <v>28.809999999998553</v>
      </c>
      <c r="Z5764">
        <f t="shared" ref="Z5764:Z5827" si="2092">-2*AI5764*$F$12/$F$13 + $O$11*AW5764 -(AJ5764*$F$12/$F$14+AK5764*$F$12/$F$15+AL5764*$F$12/$F$16+AM5764*$F$12/$F$17+AN5764*$F$12/$F$18)</f>
        <v>7.99410290322215E-2</v>
      </c>
      <c r="AA5764">
        <f t="shared" si="2078"/>
        <v>-5.4827484427867986E-5</v>
      </c>
      <c r="AB5764">
        <f t="shared" si="2079"/>
        <v>-2.7403419514217585E-6</v>
      </c>
      <c r="AC5764">
        <f t="shared" si="2080"/>
        <v>-5.3922854090223044E-4</v>
      </c>
      <c r="AD5764">
        <f t="shared" si="2081"/>
        <v>-1.4623626132392114E-2</v>
      </c>
      <c r="AE5764">
        <f t="shared" si="2082"/>
        <v>-1.8820512332518115E-2</v>
      </c>
      <c r="AF5764">
        <f t="shared" si="2083"/>
        <v>-3.9196082352380111E-2</v>
      </c>
      <c r="AG5764">
        <f t="shared" si="2084"/>
        <v>-1.1057876139362383E-9</v>
      </c>
      <c r="AI5764">
        <f t="shared" si="2085"/>
        <v>-2.4511750543219385E-2</v>
      </c>
      <c r="AJ5764">
        <f t="shared" si="2086"/>
        <v>-3.6041780954054747E-2</v>
      </c>
      <c r="AK5764">
        <f t="shared" si="2087"/>
        <v>-4.7623017826918267E-2</v>
      </c>
      <c r="AL5764">
        <f t="shared" si="2088"/>
        <v>-5.8536602749263519E-2</v>
      </c>
      <c r="AM5764">
        <f t="shared" si="2089"/>
        <v>-5.2504645791540558E-2</v>
      </c>
      <c r="AN5764">
        <f t="shared" si="2090"/>
        <v>-3.9196082533696178E-2</v>
      </c>
      <c r="AP5764">
        <f t="shared" ref="AP5764:AP5827" si="2093">AP5763+(Y5764-Y5763)*Z5763</f>
        <v>16.395108368443459</v>
      </c>
      <c r="AQ5764">
        <f t="shared" ref="AQ5764:AQ5827" si="2094">AQ5763+(Y5764-Y5763)*AA5763</f>
        <v>9.1499372493575853E-3</v>
      </c>
      <c r="AR5764">
        <f t="shared" ref="AR5764:AR5827" si="2095">AR5763+(Y5764-Y5763)*AB5763</f>
        <v>5.3006346665533167E-4</v>
      </c>
      <c r="AS5764">
        <f t="shared" ref="AS5764:AS5827" si="2096">AS5763+(Y5764-Y5763)*AC5763</f>
        <v>8.0247165998135001E-2</v>
      </c>
      <c r="AT5764">
        <f t="shared" ref="AT5764:AT5827" si="2097">AT5763+(Y5764-Y5763)*AD5763</f>
        <v>1.3104054765679016</v>
      </c>
      <c r="AU5764">
        <f t="shared" ref="AU5764:AU5827" si="2098">AU5763+(Y5764-Y5763)*AE5763</f>
        <v>0.81421074474729316</v>
      </c>
      <c r="AV5764">
        <f t="shared" ref="AV5764:AV5827" si="2099">AV5763+(Y5764-Y5763)*AF5763</f>
        <v>0.73652879021123241</v>
      </c>
      <c r="AW5764">
        <f t="shared" ref="AW5764:AW5827" si="2100">AW5763+(Y5764-Y5763)*AG5763</f>
        <v>1.3903809336590834E-9</v>
      </c>
    </row>
    <row r="5765" spans="25:49" x14ac:dyDescent="0.25">
      <c r="Y5765">
        <f t="shared" si="2091"/>
        <v>28.814999999998552</v>
      </c>
      <c r="Z5765">
        <f t="shared" si="2092"/>
        <v>7.9938077231468299E-2</v>
      </c>
      <c r="AA5765">
        <f t="shared" si="2078"/>
        <v>-5.4749625445258281E-5</v>
      </c>
      <c r="AB5765">
        <f t="shared" si="2079"/>
        <v>-2.7367314969958421E-6</v>
      </c>
      <c r="AC5765">
        <f t="shared" si="2080"/>
        <v>-5.3851162138020747E-4</v>
      </c>
      <c r="AD5765">
        <f t="shared" si="2081"/>
        <v>-1.4623625496799009E-2</v>
      </c>
      <c r="AE5765">
        <f t="shared" si="2082"/>
        <v>-1.8825468971469222E-2</v>
      </c>
      <c r="AF5765">
        <f t="shared" si="2083"/>
        <v>-3.9189227518607414E-2</v>
      </c>
      <c r="AG5765">
        <f t="shared" si="2084"/>
        <v>-1.1013903792736607E-9</v>
      </c>
      <c r="AI5765">
        <f t="shared" si="2085"/>
        <v>-2.4510979086528991E-2</v>
      </c>
      <c r="AJ5765">
        <f t="shared" si="2086"/>
        <v>-3.6040758811638027E-2</v>
      </c>
      <c r="AK5765">
        <f t="shared" si="2087"/>
        <v>-4.7621671910178603E-2</v>
      </c>
      <c r="AL5765">
        <f t="shared" si="2088"/>
        <v>-5.8535820753306676E-2</v>
      </c>
      <c r="AM5765">
        <f t="shared" si="2089"/>
        <v>-5.2503711556972865E-2</v>
      </c>
      <c r="AN5765">
        <f t="shared" si="2090"/>
        <v>-3.9189227699202467E-2</v>
      </c>
      <c r="AP5765">
        <f t="shared" si="2093"/>
        <v>16.395508073588619</v>
      </c>
      <c r="AQ5765">
        <f t="shared" si="2094"/>
        <v>9.1496631119354459E-3</v>
      </c>
      <c r="AR5765">
        <f t="shared" si="2095"/>
        <v>5.3004976494557454E-4</v>
      </c>
      <c r="AS5765">
        <f t="shared" si="2096"/>
        <v>8.0244469855430489E-2</v>
      </c>
      <c r="AT5765">
        <f t="shared" si="2097"/>
        <v>1.3103323584372397</v>
      </c>
      <c r="AU5765">
        <f t="shared" si="2098"/>
        <v>0.81411664218563062</v>
      </c>
      <c r="AV5765">
        <f t="shared" si="2099"/>
        <v>0.73633280979947058</v>
      </c>
      <c r="AW5765">
        <f t="shared" si="2100"/>
        <v>1.3848519955894033E-9</v>
      </c>
    </row>
    <row r="5766" spans="25:49" x14ac:dyDescent="0.25">
      <c r="Y5766">
        <f t="shared" si="2091"/>
        <v>28.819999999998551</v>
      </c>
      <c r="Z5766">
        <f t="shared" si="2092"/>
        <v>7.9935127253165275E-2</v>
      </c>
      <c r="AA5766">
        <f t="shared" si="2078"/>
        <v>-5.4671938992260864E-5</v>
      </c>
      <c r="AB5766">
        <f t="shared" si="2079"/>
        <v>-2.7331291112114507E-6</v>
      </c>
      <c r="AC5766">
        <f t="shared" si="2080"/>
        <v>-5.3779631914886651E-4</v>
      </c>
      <c r="AD5766">
        <f t="shared" si="2081"/>
        <v>-1.462362510749776E-2</v>
      </c>
      <c r="AE5766">
        <f t="shared" si="2082"/>
        <v>-1.8830425303930733E-2</v>
      </c>
      <c r="AF5766">
        <f t="shared" si="2083"/>
        <v>-3.9182372639484354E-2</v>
      </c>
      <c r="AG5766">
        <f t="shared" si="2084"/>
        <v>-1.0970106304939363E-9</v>
      </c>
      <c r="AI5766">
        <f t="shared" si="2085"/>
        <v>-2.4510208620739729E-2</v>
      </c>
      <c r="AJ5766">
        <f t="shared" si="2086"/>
        <v>-3.6039737875236233E-2</v>
      </c>
      <c r="AK5766">
        <f t="shared" si="2087"/>
        <v>-4.762032757643743E-2</v>
      </c>
      <c r="AL5766">
        <f t="shared" si="2088"/>
        <v>-5.8535038714713994E-2</v>
      </c>
      <c r="AM5766">
        <f t="shared" si="2089"/>
        <v>-5.2502776976945574E-2</v>
      </c>
      <c r="AN5766">
        <f t="shared" si="2090"/>
        <v>-3.9182372819361259E-2</v>
      </c>
      <c r="AP5766">
        <f t="shared" si="2093"/>
        <v>16.395907763974776</v>
      </c>
      <c r="AQ5766">
        <f t="shared" si="2094"/>
        <v>9.1493893638082205E-3</v>
      </c>
      <c r="AR5766">
        <f t="shared" si="2095"/>
        <v>5.3003608128808955E-4</v>
      </c>
      <c r="AS5766">
        <f t="shared" si="2096"/>
        <v>8.0241777297323583E-2</v>
      </c>
      <c r="AT5766">
        <f t="shared" si="2097"/>
        <v>1.3102592403097557</v>
      </c>
      <c r="AU5766">
        <f t="shared" si="2098"/>
        <v>0.81402251484077326</v>
      </c>
      <c r="AV5766">
        <f t="shared" si="2099"/>
        <v>0.73613686366187758</v>
      </c>
      <c r="AW5766">
        <f t="shared" si="2100"/>
        <v>1.3793450436930362E-9</v>
      </c>
    </row>
    <row r="5767" spans="25:49" x14ac:dyDescent="0.25">
      <c r="Y5767">
        <f t="shared" si="2091"/>
        <v>28.82499999999855</v>
      </c>
      <c r="Z5767">
        <f t="shared" si="2092"/>
        <v>7.9932179093116201E-2</v>
      </c>
      <c r="AA5767">
        <f t="shared" si="2078"/>
        <v>-5.4594424704590289E-5</v>
      </c>
      <c r="AB5767">
        <f t="shared" si="2079"/>
        <v>-2.7295347769840272E-6</v>
      </c>
      <c r="AC5767">
        <f t="shared" si="2080"/>
        <v>-5.3708263070185286E-4</v>
      </c>
      <c r="AD5767">
        <f t="shared" si="2081"/>
        <v>-1.4623624964598802E-2</v>
      </c>
      <c r="AE5767">
        <f t="shared" si="2082"/>
        <v>-1.8835381329478363E-2</v>
      </c>
      <c r="AF5767">
        <f t="shared" si="2083"/>
        <v>-3.9175517715320907E-2</v>
      </c>
      <c r="AG5767">
        <f t="shared" si="2084"/>
        <v>-1.0926482980633413E-9</v>
      </c>
      <c r="AI5767">
        <f t="shared" si="2085"/>
        <v>-2.4509439143666219E-2</v>
      </c>
      <c r="AJ5767">
        <f t="shared" si="2086"/>
        <v>-3.6038718142165679E-2</v>
      </c>
      <c r="AK5767">
        <f t="shared" si="2087"/>
        <v>-4.7618984822171008E-2</v>
      </c>
      <c r="AL5767">
        <f t="shared" si="2088"/>
        <v>-5.8534256633463837E-2</v>
      </c>
      <c r="AM5767">
        <f t="shared" si="2089"/>
        <v>-5.2501842051300762E-2</v>
      </c>
      <c r="AN5767">
        <f t="shared" si="2090"/>
        <v>-3.9175517894482516E-2</v>
      </c>
      <c r="AP5767">
        <f t="shared" si="2093"/>
        <v>16.396307439611043</v>
      </c>
      <c r="AQ5767">
        <f t="shared" si="2094"/>
        <v>9.1491160041132589E-3</v>
      </c>
      <c r="AR5767">
        <f t="shared" si="2095"/>
        <v>5.3002241564253352E-4</v>
      </c>
      <c r="AS5767">
        <f t="shared" si="2096"/>
        <v>8.0239088315727833E-2</v>
      </c>
      <c r="AT5767">
        <f t="shared" si="2097"/>
        <v>1.3101861221842181</v>
      </c>
      <c r="AU5767">
        <f t="shared" si="2098"/>
        <v>0.81392836271425362</v>
      </c>
      <c r="AV5767">
        <f t="shared" si="2099"/>
        <v>0.73594095179868024</v>
      </c>
      <c r="AW5767">
        <f t="shared" si="2100"/>
        <v>1.3738599905405675E-9</v>
      </c>
    </row>
    <row r="5768" spans="25:49" x14ac:dyDescent="0.25">
      <c r="Y5768">
        <f t="shared" si="2091"/>
        <v>28.829999999998549</v>
      </c>
      <c r="Z5768">
        <f t="shared" si="2092"/>
        <v>7.9929232747133733E-2</v>
      </c>
      <c r="AA5768">
        <f t="shared" si="2078"/>
        <v>-5.4517082218706954E-5</v>
      </c>
      <c r="AB5768">
        <f t="shared" si="2079"/>
        <v>-2.7259484771804176E-6</v>
      </c>
      <c r="AC5768">
        <f t="shared" si="2080"/>
        <v>-5.3637055254031319E-4</v>
      </c>
      <c r="AD5768">
        <f t="shared" si="2081"/>
        <v>-1.4623625068212841E-2</v>
      </c>
      <c r="AE5768">
        <f t="shared" si="2082"/>
        <v>-1.8840337047687561E-2</v>
      </c>
      <c r="AF5768">
        <f t="shared" si="2083"/>
        <v>-3.9168662746427135E-2</v>
      </c>
      <c r="AG5768">
        <f t="shared" si="2084"/>
        <v>-1.088303312724658E-9</v>
      </c>
      <c r="AI5768">
        <f t="shared" si="2085"/>
        <v>-2.4508670653127659E-2</v>
      </c>
      <c r="AJ5768">
        <f t="shared" si="2086"/>
        <v>-3.6037699609748314E-2</v>
      </c>
      <c r="AK5768">
        <f t="shared" si="2087"/>
        <v>-4.7617643643863145E-2</v>
      </c>
      <c r="AL5768">
        <f t="shared" si="2088"/>
        <v>-5.8533474509534666E-2</v>
      </c>
      <c r="AM5768">
        <f t="shared" si="2089"/>
        <v>-5.2500906779880341E-2</v>
      </c>
      <c r="AN5768">
        <f t="shared" si="2090"/>
        <v>-3.91686629248763E-2</v>
      </c>
      <c r="AP5768">
        <f t="shared" si="2093"/>
        <v>16.396707100506507</v>
      </c>
      <c r="AQ5768">
        <f t="shared" si="2094"/>
        <v>9.1488430319897358E-3</v>
      </c>
      <c r="AR5768">
        <f t="shared" si="2095"/>
        <v>5.3000876796864863E-4</v>
      </c>
      <c r="AS5768">
        <f t="shared" si="2096"/>
        <v>8.0236402902574319E-2</v>
      </c>
      <c r="AT5768">
        <f t="shared" si="2097"/>
        <v>1.3101130040593951</v>
      </c>
      <c r="AU5768">
        <f t="shared" si="2098"/>
        <v>0.81383418580760625</v>
      </c>
      <c r="AV5768">
        <f t="shared" si="2099"/>
        <v>0.73574507421010371</v>
      </c>
      <c r="AW5768">
        <f t="shared" si="2100"/>
        <v>1.3683967490502518E-9</v>
      </c>
    </row>
    <row r="5769" spans="25:49" x14ac:dyDescent="0.25">
      <c r="Y5769">
        <f t="shared" si="2091"/>
        <v>28.834999999998548</v>
      </c>
      <c r="Z5769">
        <f t="shared" si="2092"/>
        <v>7.9926288211039406E-2</v>
      </c>
      <c r="AA5769">
        <f t="shared" si="2078"/>
        <v>-5.4439911171810208E-5</v>
      </c>
      <c r="AB5769">
        <f t="shared" si="2079"/>
        <v>-2.7223701947576511E-6</v>
      </c>
      <c r="AC5769">
        <f t="shared" si="2080"/>
        <v>-5.3566008117286702E-4</v>
      </c>
      <c r="AD5769">
        <f t="shared" si="2081"/>
        <v>-1.4623625418450479E-2</v>
      </c>
      <c r="AE5769">
        <f t="shared" si="2082"/>
        <v>-1.8845292458133708E-2</v>
      </c>
      <c r="AF5769">
        <f t="shared" si="2083"/>
        <v>-3.9161807733113188E-2</v>
      </c>
      <c r="AG5769">
        <f t="shared" si="2084"/>
        <v>-1.0839756054960736E-9</v>
      </c>
      <c r="AI5769">
        <f t="shared" si="2085"/>
        <v>-2.4507903146947861E-2</v>
      </c>
      <c r="AJ5769">
        <f t="shared" si="2086"/>
        <v>-3.6036682275311802E-2</v>
      </c>
      <c r="AK5769">
        <f t="shared" si="2087"/>
        <v>-4.7616304038005049E-2</v>
      </c>
      <c r="AL5769">
        <f t="shared" si="2088"/>
        <v>-5.8532692342904862E-2</v>
      </c>
      <c r="AM5769">
        <f t="shared" si="2089"/>
        <v>-5.2499971162526207E-2</v>
      </c>
      <c r="AN5769">
        <f t="shared" si="2090"/>
        <v>-3.9161807910852733E-2</v>
      </c>
      <c r="AP5769">
        <f t="shared" si="2093"/>
        <v>16.397106746670243</v>
      </c>
      <c r="AQ5769">
        <f t="shared" si="2094"/>
        <v>9.1485704465786421E-3</v>
      </c>
      <c r="AR5769">
        <f t="shared" si="2095"/>
        <v>5.2999513822626269E-4</v>
      </c>
      <c r="AS5769">
        <f t="shared" si="2096"/>
        <v>8.0233721049811621E-2</v>
      </c>
      <c r="AT5769">
        <f t="shared" si="2097"/>
        <v>1.3100398859340541</v>
      </c>
      <c r="AU5769">
        <f t="shared" si="2098"/>
        <v>0.81373998412236781</v>
      </c>
      <c r="AV5769">
        <f t="shared" si="2099"/>
        <v>0.73554923089637159</v>
      </c>
      <c r="AW5769">
        <f t="shared" si="2100"/>
        <v>1.3629552324866297E-9</v>
      </c>
    </row>
    <row r="5770" spans="25:49" x14ac:dyDescent="0.25">
      <c r="Y5770">
        <f t="shared" si="2091"/>
        <v>28.839999999998547</v>
      </c>
      <c r="Z5770">
        <f t="shared" si="2092"/>
        <v>7.9923345480663655E-2</v>
      </c>
      <c r="AA5770">
        <f t="shared" si="2078"/>
        <v>-5.4362911201814027E-5</v>
      </c>
      <c r="AB5770">
        <f t="shared" si="2079"/>
        <v>-2.7187999127074277E-6</v>
      </c>
      <c r="AC5770">
        <f t="shared" si="2080"/>
        <v>-5.3495121311555177E-4</v>
      </c>
      <c r="AD5770">
        <f t="shared" si="2081"/>
        <v>-1.4623626015422523E-2</v>
      </c>
      <c r="AE5770">
        <f t="shared" si="2082"/>
        <v>-1.8850247560391963E-2</v>
      </c>
      <c r="AF5770">
        <f t="shared" si="2083"/>
        <v>-3.9154952675689303E-2</v>
      </c>
      <c r="AG5770">
        <f t="shared" si="2084"/>
        <v>-1.0796651076700864E-9</v>
      </c>
      <c r="AI5770">
        <f t="shared" si="2085"/>
        <v>-2.4507136622955207E-2</v>
      </c>
      <c r="AJ5770">
        <f t="shared" si="2086"/>
        <v>-3.6035666136189484E-2</v>
      </c>
      <c r="AK5770">
        <f t="shared" si="2087"/>
        <v>-4.7614966001095424E-2</v>
      </c>
      <c r="AL5770">
        <f t="shared" si="2088"/>
        <v>-5.8531910133552863E-2</v>
      </c>
      <c r="AM5770">
        <f t="shared" si="2089"/>
        <v>-5.2499035199080127E-2</v>
      </c>
      <c r="AN5770">
        <f t="shared" si="2090"/>
        <v>-3.9154952852722059E-2</v>
      </c>
      <c r="AP5770">
        <f t="shared" si="2093"/>
        <v>16.397506378111299</v>
      </c>
      <c r="AQ5770">
        <f t="shared" si="2094"/>
        <v>9.1482982470227833E-3</v>
      </c>
      <c r="AR5770">
        <f t="shared" si="2095"/>
        <v>5.2998152637528896E-4</v>
      </c>
      <c r="AS5770">
        <f t="shared" si="2096"/>
        <v>8.0231042749405762E-2</v>
      </c>
      <c r="AT5770">
        <f t="shared" si="2097"/>
        <v>1.3099667678069618</v>
      </c>
      <c r="AU5770">
        <f t="shared" si="2098"/>
        <v>0.81364575766007718</v>
      </c>
      <c r="AV5770">
        <f t="shared" si="2099"/>
        <v>0.73535342185770602</v>
      </c>
      <c r="AW5770">
        <f t="shared" si="2100"/>
        <v>1.3575353544591504E-9</v>
      </c>
    </row>
    <row r="5771" spans="25:49" x14ac:dyDescent="0.25">
      <c r="Y5771">
        <f t="shared" si="2091"/>
        <v>28.844999999998546</v>
      </c>
      <c r="Z5771">
        <f t="shared" si="2092"/>
        <v>7.9920404551845695E-2</v>
      </c>
      <c r="AA5771">
        <f t="shared" si="2078"/>
        <v>-5.4286081947388655E-5</v>
      </c>
      <c r="AB5771">
        <f t="shared" si="2079"/>
        <v>-2.7152376140769349E-6</v>
      </c>
      <c r="AC5771">
        <f t="shared" si="2080"/>
        <v>-5.3424394489185692E-4</v>
      </c>
      <c r="AD5771">
        <f t="shared" si="2081"/>
        <v>-1.4623626859239763E-2</v>
      </c>
      <c r="AE5771">
        <f t="shared" si="2082"/>
        <v>-1.8855202354037384E-2</v>
      </c>
      <c r="AF5771">
        <f t="shared" si="2083"/>
        <v>-3.9148097574465766E-2</v>
      </c>
      <c r="AG5771">
        <f t="shared" si="2084"/>
        <v>-1.0753717508124137E-9</v>
      </c>
      <c r="AI5771">
        <f t="shared" si="2085"/>
        <v>-2.450637107898266E-2</v>
      </c>
      <c r="AJ5771">
        <f t="shared" si="2086"/>
        <v>-3.6034651189720358E-2</v>
      </c>
      <c r="AK5771">
        <f t="shared" si="2087"/>
        <v>-4.7613629529640357E-2</v>
      </c>
      <c r="AL5771">
        <f t="shared" si="2088"/>
        <v>-5.8531127881457055E-2</v>
      </c>
      <c r="AM5771">
        <f t="shared" si="2089"/>
        <v>-5.2498098889383789E-2</v>
      </c>
      <c r="AN5771">
        <f t="shared" si="2090"/>
        <v>-3.9148097750794537E-2</v>
      </c>
      <c r="AP5771">
        <f t="shared" si="2093"/>
        <v>16.397905994838702</v>
      </c>
      <c r="AQ5771">
        <f t="shared" si="2094"/>
        <v>9.1480264324667743E-3</v>
      </c>
      <c r="AR5771">
        <f t="shared" si="2095"/>
        <v>5.2996793237572546E-4</v>
      </c>
      <c r="AS5771">
        <f t="shared" si="2096"/>
        <v>8.0228367993340183E-2</v>
      </c>
      <c r="AT5771">
        <f t="shared" si="2097"/>
        <v>1.3098936496768847</v>
      </c>
      <c r="AU5771">
        <f t="shared" si="2098"/>
        <v>0.81355150642227525</v>
      </c>
      <c r="AV5771">
        <f t="shared" si="2099"/>
        <v>0.73515764709432763</v>
      </c>
      <c r="AW5771">
        <f t="shared" si="2100"/>
        <v>1.3521370289208011E-9</v>
      </c>
    </row>
    <row r="5772" spans="25:49" x14ac:dyDescent="0.25">
      <c r="Y5772">
        <f t="shared" si="2091"/>
        <v>28.849999999998545</v>
      </c>
      <c r="Z5772">
        <f t="shared" si="2092"/>
        <v>7.9917465420433598E-2</v>
      </c>
      <c r="AA5772">
        <f t="shared" si="2078"/>
        <v>-5.4209423047925923E-5</v>
      </c>
      <c r="AB5772">
        <f t="shared" si="2079"/>
        <v>-2.7116832818717037E-6</v>
      </c>
      <c r="AC5772">
        <f t="shared" si="2080"/>
        <v>-5.3353827303267596E-4</v>
      </c>
      <c r="AD5772">
        <f t="shared" si="2081"/>
        <v>-1.4623627950013117E-2</v>
      </c>
      <c r="AE5772">
        <f t="shared" si="2082"/>
        <v>-1.8860156838644834E-2</v>
      </c>
      <c r="AF5772">
        <f t="shared" si="2083"/>
        <v>-3.9141242429752997E-2</v>
      </c>
      <c r="AG5772">
        <f t="shared" si="2084"/>
        <v>-1.0710954667609072E-9</v>
      </c>
      <c r="AI5772">
        <f t="shared" si="2085"/>
        <v>-2.4505606512867744E-2</v>
      </c>
      <c r="AJ5772">
        <f t="shared" si="2086"/>
        <v>-3.6033637433249048E-2</v>
      </c>
      <c r="AK5772">
        <f t="shared" si="2087"/>
        <v>-4.7612294620153414E-2</v>
      </c>
      <c r="AL5772">
        <f t="shared" si="2088"/>
        <v>-5.8530345586595894E-2</v>
      </c>
      <c r="AM5772">
        <f t="shared" si="2089"/>
        <v>-5.2497162233278813E-2</v>
      </c>
      <c r="AN5772">
        <f t="shared" si="2090"/>
        <v>-3.9141242605380586E-2</v>
      </c>
      <c r="AP5772">
        <f t="shared" si="2093"/>
        <v>16.398305596861462</v>
      </c>
      <c r="AQ5772">
        <f t="shared" si="2094"/>
        <v>9.1477550020570373E-3</v>
      </c>
      <c r="AR5772">
        <f t="shared" si="2095"/>
        <v>5.2995435618765512E-4</v>
      </c>
      <c r="AS5772">
        <f t="shared" si="2096"/>
        <v>8.0225696773615726E-2</v>
      </c>
      <c r="AT5772">
        <f t="shared" si="2097"/>
        <v>1.3098205315425886</v>
      </c>
      <c r="AU5772">
        <f t="shared" si="2098"/>
        <v>0.81345723041050511</v>
      </c>
      <c r="AV5772">
        <f t="shared" si="2099"/>
        <v>0.73496190660645533</v>
      </c>
      <c r="AW5772">
        <f t="shared" si="2100"/>
        <v>1.3467601701667401E-9</v>
      </c>
    </row>
    <row r="5773" spans="25:49" x14ac:dyDescent="0.25">
      <c r="Y5773">
        <f t="shared" si="2091"/>
        <v>28.854999999998544</v>
      </c>
      <c r="Z5773">
        <f t="shared" si="2092"/>
        <v>7.9914528082284247E-2</v>
      </c>
      <c r="AA5773">
        <f t="shared" si="2078"/>
        <v>-5.4132934143546177E-5</v>
      </c>
      <c r="AB5773">
        <f t="shared" si="2079"/>
        <v>-2.7081368991666305E-6</v>
      </c>
      <c r="AC5773">
        <f t="shared" si="2080"/>
        <v>-5.3283419407634065E-4</v>
      </c>
      <c r="AD5773">
        <f t="shared" si="2081"/>
        <v>-1.4623629287853582E-2</v>
      </c>
      <c r="AE5773">
        <f t="shared" si="2082"/>
        <v>-1.8865111013789022E-2</v>
      </c>
      <c r="AF5773">
        <f t="shared" si="2083"/>
        <v>-3.9134387241861447E-2</v>
      </c>
      <c r="AG5773">
        <f t="shared" si="2084"/>
        <v>-1.0668361876244684E-9</v>
      </c>
      <c r="AI5773">
        <f t="shared" si="2085"/>
        <v>-2.4504842922452526E-2</v>
      </c>
      <c r="AJ5773">
        <f t="shared" si="2086"/>
        <v>-3.6032624864125826E-2</v>
      </c>
      <c r="AK5773">
        <f t="shared" si="2087"/>
        <v>-4.7610961269155538E-2</v>
      </c>
      <c r="AL5773">
        <f t="shared" si="2088"/>
        <v>-5.8529563248947779E-2</v>
      </c>
      <c r="AM5773">
        <f t="shared" si="2089"/>
        <v>-5.2496225230606701E-2</v>
      </c>
      <c r="AN5773">
        <f t="shared" si="2090"/>
        <v>-3.9134387416790643E-2</v>
      </c>
      <c r="AP5773">
        <f t="shared" si="2093"/>
        <v>16.398705184188564</v>
      </c>
      <c r="AQ5773">
        <f t="shared" si="2094"/>
        <v>9.1474839549417972E-3</v>
      </c>
      <c r="AR5773">
        <f t="shared" si="2095"/>
        <v>5.2994079777124578E-4</v>
      </c>
      <c r="AS5773">
        <f t="shared" si="2096"/>
        <v>8.0223029082250569E-2</v>
      </c>
      <c r="AT5773">
        <f t="shared" si="2097"/>
        <v>1.3097474134028386</v>
      </c>
      <c r="AU5773">
        <f t="shared" si="2098"/>
        <v>0.81336292962631185</v>
      </c>
      <c r="AV5773">
        <f t="shared" si="2099"/>
        <v>0.73476620039430662</v>
      </c>
      <c r="AW5773">
        <f t="shared" si="2100"/>
        <v>1.3414046928329366E-9</v>
      </c>
    </row>
    <row r="5774" spans="25:49" x14ac:dyDescent="0.25">
      <c r="Y5774">
        <f t="shared" si="2091"/>
        <v>28.859999999998543</v>
      </c>
      <c r="Z5774">
        <f t="shared" si="2092"/>
        <v>7.9911592533263284E-2</v>
      </c>
      <c r="AA5774">
        <f t="shared" si="2078"/>
        <v>-5.4056614875087869E-5</v>
      </c>
      <c r="AB5774">
        <f t="shared" si="2079"/>
        <v>-2.7045984491198565E-6</v>
      </c>
      <c r="AC5774">
        <f t="shared" si="2080"/>
        <v>-5.321317045685382E-4</v>
      </c>
      <c r="AD5774">
        <f t="shared" si="2081"/>
        <v>-1.4623630872872181E-2</v>
      </c>
      <c r="AE5774">
        <f t="shared" si="2082"/>
        <v>-1.8870064879044506E-2</v>
      </c>
      <c r="AF5774">
        <f t="shared" si="2083"/>
        <v>-3.9127532011101696E-2</v>
      </c>
      <c r="AG5774">
        <f t="shared" si="2084"/>
        <v>-1.0625938457819733E-9</v>
      </c>
      <c r="AI5774">
        <f t="shared" si="2085"/>
        <v>-2.4504080305583646E-2</v>
      </c>
      <c r="AJ5774">
        <f t="shared" si="2086"/>
        <v>-3.6031613479706626E-2</v>
      </c>
      <c r="AK5774">
        <f t="shared" si="2087"/>
        <v>-4.7609629473175048E-2</v>
      </c>
      <c r="AL5774">
        <f t="shared" si="2088"/>
        <v>-5.8528780868491136E-2</v>
      </c>
      <c r="AM5774">
        <f t="shared" si="2089"/>
        <v>-5.2495287881208885E-2</v>
      </c>
      <c r="AN5774">
        <f t="shared" si="2090"/>
        <v>-3.9127532185335274E-2</v>
      </c>
      <c r="AP5774">
        <f t="shared" si="2093"/>
        <v>16.399104756828976</v>
      </c>
      <c r="AQ5774">
        <f t="shared" si="2094"/>
        <v>9.1472132902710793E-3</v>
      </c>
      <c r="AR5774">
        <f t="shared" si="2095"/>
        <v>5.2992725708674992E-4</v>
      </c>
      <c r="AS5774">
        <f t="shared" si="2096"/>
        <v>8.0220364911280193E-2</v>
      </c>
      <c r="AT5774">
        <f t="shared" si="2097"/>
        <v>1.3096742952563993</v>
      </c>
      <c r="AU5774">
        <f t="shared" si="2098"/>
        <v>0.81326860407124291</v>
      </c>
      <c r="AV5774">
        <f t="shared" si="2099"/>
        <v>0.73457052845809734</v>
      </c>
      <c r="AW5774">
        <f t="shared" si="2100"/>
        <v>1.3360705118948153E-9</v>
      </c>
    </row>
    <row r="5775" spans="25:49" x14ac:dyDescent="0.25">
      <c r="Y5775">
        <f t="shared" si="2091"/>
        <v>28.864999999998542</v>
      </c>
      <c r="Z5775">
        <f t="shared" si="2092"/>
        <v>7.9908658769245161E-2</v>
      </c>
      <c r="AA5775">
        <f t="shared" si="2078"/>
        <v>-5.3980464884117985E-5</v>
      </c>
      <c r="AB5775">
        <f t="shared" si="2079"/>
        <v>-2.7010679148756213E-6</v>
      </c>
      <c r="AC5775">
        <f t="shared" si="2080"/>
        <v>-5.3143080106236623E-4</v>
      </c>
      <c r="AD5775">
        <f t="shared" si="2081"/>
        <v>-1.462363270518004E-2</v>
      </c>
      <c r="AE5775">
        <f t="shared" si="2082"/>
        <v>-1.8875018433985685E-2</v>
      </c>
      <c r="AF5775">
        <f t="shared" si="2083"/>
        <v>-3.9120676737784348E-2</v>
      </c>
      <c r="AG5775">
        <f t="shared" si="2084"/>
        <v>-1.0583683738811969E-9</v>
      </c>
      <c r="AI5775">
        <f t="shared" si="2085"/>
        <v>-2.4503318660112246E-2</v>
      </c>
      <c r="AJ5775">
        <f t="shared" si="2086"/>
        <v>-3.6030603277352954E-2</v>
      </c>
      <c r="AK5775">
        <f t="shared" si="2087"/>
        <v>-4.7608299228747666E-2</v>
      </c>
      <c r="AL5775">
        <f t="shared" si="2088"/>
        <v>-5.852799844520435E-2</v>
      </c>
      <c r="AM5775">
        <f t="shared" si="2089"/>
        <v>-5.2494350184926694E-2</v>
      </c>
      <c r="AN5775">
        <f t="shared" si="2090"/>
        <v>-3.9120676911325078E-2</v>
      </c>
      <c r="AP5775">
        <f t="shared" si="2093"/>
        <v>16.399504314791642</v>
      </c>
      <c r="AQ5775">
        <f t="shared" si="2094"/>
        <v>9.1469430071967044E-3</v>
      </c>
      <c r="AR5775">
        <f t="shared" si="2095"/>
        <v>5.2991373409450428E-4</v>
      </c>
      <c r="AS5775">
        <f t="shared" si="2096"/>
        <v>8.0217704252757344E-2</v>
      </c>
      <c r="AT5775">
        <f t="shared" si="2097"/>
        <v>1.3096011771020351</v>
      </c>
      <c r="AU5775">
        <f t="shared" si="2098"/>
        <v>0.81317425374684771</v>
      </c>
      <c r="AV5775">
        <f t="shared" si="2099"/>
        <v>0.73437489079804186</v>
      </c>
      <c r="AW5775">
        <f t="shared" si="2100"/>
        <v>1.3307575426659064E-9</v>
      </c>
    </row>
    <row r="5776" spans="25:49" x14ac:dyDescent="0.25">
      <c r="Y5776">
        <f t="shared" si="2091"/>
        <v>28.869999999998541</v>
      </c>
      <c r="Z5776">
        <f t="shared" si="2092"/>
        <v>7.9905726786113046E-2</v>
      </c>
      <c r="AA5776">
        <f t="shared" si="2078"/>
        <v>-5.3904483812952833E-5</v>
      </c>
      <c r="AB5776">
        <f t="shared" si="2079"/>
        <v>-2.6975452796058975E-6</v>
      </c>
      <c r="AC5776">
        <f t="shared" si="2080"/>
        <v>-5.3073148011818772E-4</v>
      </c>
      <c r="AD5776">
        <f t="shared" si="2081"/>
        <v>-1.4623634784888375E-2</v>
      </c>
      <c r="AE5776">
        <f t="shared" si="2082"/>
        <v>-1.8879971678186797E-2</v>
      </c>
      <c r="AF5776">
        <f t="shared" si="2083"/>
        <v>-3.9113821422220141E-2</v>
      </c>
      <c r="AG5776">
        <f t="shared" si="2084"/>
        <v>-1.0541597048377448E-9</v>
      </c>
      <c r="AI5776">
        <f t="shared" si="2085"/>
        <v>-2.450255798389402E-2</v>
      </c>
      <c r="AJ5776">
        <f t="shared" si="2086"/>
        <v>-3.6029594254431918E-2</v>
      </c>
      <c r="AK5776">
        <f t="shared" si="2087"/>
        <v>-4.7606970532416422E-2</v>
      </c>
      <c r="AL5776">
        <f t="shared" si="2088"/>
        <v>-5.8527215979065884E-2</v>
      </c>
      <c r="AM5776">
        <f t="shared" si="2089"/>
        <v>-5.2493412141601394E-2</v>
      </c>
      <c r="AN5776">
        <f t="shared" si="2090"/>
        <v>-3.9113821595070777E-2</v>
      </c>
      <c r="AP5776">
        <f t="shared" si="2093"/>
        <v>16.399903858085487</v>
      </c>
      <c r="AQ5776">
        <f t="shared" si="2094"/>
        <v>9.1466731048722837E-3</v>
      </c>
      <c r="AR5776">
        <f t="shared" si="2095"/>
        <v>5.2990022875492985E-4</v>
      </c>
      <c r="AS5776">
        <f t="shared" si="2096"/>
        <v>8.0215047098752032E-2</v>
      </c>
      <c r="AT5776">
        <f t="shared" si="2097"/>
        <v>1.3095280589385092</v>
      </c>
      <c r="AU5776">
        <f t="shared" si="2098"/>
        <v>0.81307987865467779</v>
      </c>
      <c r="AV5776">
        <f t="shared" si="2099"/>
        <v>0.73417928741435301</v>
      </c>
      <c r="AW5776">
        <f t="shared" si="2100"/>
        <v>1.3254657007965016E-9</v>
      </c>
    </row>
    <row r="5777" spans="25:49" x14ac:dyDescent="0.25">
      <c r="Y5777">
        <f t="shared" si="2091"/>
        <v>28.87499999999854</v>
      </c>
      <c r="Z5777">
        <f t="shared" si="2092"/>
        <v>7.9902796579758878E-2</v>
      </c>
      <c r="AA5777">
        <f t="shared" si="2078"/>
        <v>-5.3828671304588666E-5</v>
      </c>
      <c r="AB5777">
        <f t="shared" si="2079"/>
        <v>-2.694030526565901E-6</v>
      </c>
      <c r="AC5777">
        <f t="shared" si="2080"/>
        <v>-5.3003373830385215E-4</v>
      </c>
      <c r="AD5777">
        <f t="shared" si="2081"/>
        <v>-1.4623637112108441E-2</v>
      </c>
      <c r="AE5777">
        <f t="shared" si="2082"/>
        <v>-1.8884924611221911E-2</v>
      </c>
      <c r="AF5777">
        <f t="shared" si="2083"/>
        <v>-3.9106966064719875E-2</v>
      </c>
      <c r="AG5777">
        <f t="shared" si="2084"/>
        <v>-1.0499677718339877E-9</v>
      </c>
      <c r="AI5777">
        <f t="shared" si="2085"/>
        <v>-2.4501798274789172E-2</v>
      </c>
      <c r="AJ5777">
        <f t="shared" si="2086"/>
        <v>-3.6028586408316278E-2</v>
      </c>
      <c r="AK5777">
        <f t="shared" si="2087"/>
        <v>-4.7605643380731769E-2</v>
      </c>
      <c r="AL5777">
        <f t="shared" si="2088"/>
        <v>-5.8526433470054123E-2</v>
      </c>
      <c r="AM5777">
        <f t="shared" si="2089"/>
        <v>-5.2492473751074131E-2</v>
      </c>
      <c r="AN5777">
        <f t="shared" si="2090"/>
        <v>-3.9106966236883159E-2</v>
      </c>
      <c r="AP5777">
        <f t="shared" si="2093"/>
        <v>16.400303386719418</v>
      </c>
      <c r="AQ5777">
        <f t="shared" si="2094"/>
        <v>9.1464035824532185E-3</v>
      </c>
      <c r="AR5777">
        <f t="shared" si="2095"/>
        <v>5.2988674102853186E-4</v>
      </c>
      <c r="AS5777">
        <f t="shared" si="2096"/>
        <v>8.0212393441351448E-2</v>
      </c>
      <c r="AT5777">
        <f t="shared" si="2097"/>
        <v>1.3094549407645848</v>
      </c>
      <c r="AU5777">
        <f t="shared" si="2098"/>
        <v>0.81298547879628691</v>
      </c>
      <c r="AV5777">
        <f t="shared" si="2099"/>
        <v>0.73398371830724196</v>
      </c>
      <c r="AW5777">
        <f t="shared" si="2100"/>
        <v>1.3201949022723138E-9</v>
      </c>
    </row>
    <row r="5778" spans="25:49" x14ac:dyDescent="0.25">
      <c r="Y5778">
        <f t="shared" si="2091"/>
        <v>28.879999999998539</v>
      </c>
      <c r="Z5778">
        <f t="shared" si="2092"/>
        <v>7.9899868146083297E-2</v>
      </c>
      <c r="AA5778">
        <f t="shared" si="2078"/>
        <v>-5.3753027002788425E-5</v>
      </c>
      <c r="AB5778">
        <f t="shared" si="2079"/>
        <v>-2.6905236389761317E-6</v>
      </c>
      <c r="AC5778">
        <f t="shared" si="2080"/>
        <v>-5.2933757219443295E-4</v>
      </c>
      <c r="AD5778">
        <f t="shared" si="2081"/>
        <v>-1.4623639686951583E-2</v>
      </c>
      <c r="AE5778">
        <f t="shared" si="2082"/>
        <v>-1.8889877232664973E-2</v>
      </c>
      <c r="AF5778">
        <f t="shared" si="2083"/>
        <v>-3.9100110665594441E-2</v>
      </c>
      <c r="AG5778">
        <f t="shared" si="2084"/>
        <v>-1.045792508318001E-9</v>
      </c>
      <c r="AI5778">
        <f t="shared" si="2085"/>
        <v>-2.4501039530662422E-2</v>
      </c>
      <c r="AJ5778">
        <f t="shared" si="2086"/>
        <v>-3.6027579736384291E-2</v>
      </c>
      <c r="AK5778">
        <f t="shared" si="2087"/>
        <v>-4.7604317770251418E-2</v>
      </c>
      <c r="AL5778">
        <f t="shared" si="2088"/>
        <v>-5.8525650918147508E-2</v>
      </c>
      <c r="AM5778">
        <f t="shared" si="2089"/>
        <v>-5.2491535013186007E-2</v>
      </c>
      <c r="AN5778">
        <f t="shared" si="2090"/>
        <v>-3.9100110837073106E-2</v>
      </c>
      <c r="AP5778">
        <f t="shared" si="2093"/>
        <v>16.400702900702317</v>
      </c>
      <c r="AQ5778">
        <f t="shared" si="2094"/>
        <v>9.146134439096695E-3</v>
      </c>
      <c r="AR5778">
        <f t="shared" si="2095"/>
        <v>5.2987327087589901E-4</v>
      </c>
      <c r="AS5778">
        <f t="shared" si="2096"/>
        <v>8.0209743272659936E-2</v>
      </c>
      <c r="AT5778">
        <f t="shared" si="2097"/>
        <v>1.3093818225790244</v>
      </c>
      <c r="AU5778">
        <f t="shared" si="2098"/>
        <v>0.81289105417323082</v>
      </c>
      <c r="AV5778">
        <f t="shared" si="2099"/>
        <v>0.73378818347691843</v>
      </c>
      <c r="AW5778">
        <f t="shared" si="2100"/>
        <v>1.3149450634131449E-9</v>
      </c>
    </row>
    <row r="5779" spans="25:49" x14ac:dyDescent="0.25">
      <c r="Y5779">
        <f t="shared" si="2091"/>
        <v>28.884999999998538</v>
      </c>
      <c r="Z5779">
        <f t="shared" si="2092"/>
        <v>7.9896941480995604E-2</v>
      </c>
      <c r="AA5779">
        <f t="shared" si="2078"/>
        <v>-5.3677550552019285E-5</v>
      </c>
      <c r="AB5779">
        <f t="shared" si="2079"/>
        <v>-2.687024600161149E-6</v>
      </c>
      <c r="AC5779">
        <f t="shared" si="2080"/>
        <v>-5.286429783723307E-4</v>
      </c>
      <c r="AD5779">
        <f t="shared" si="2081"/>
        <v>-1.4623642509529255E-2</v>
      </c>
      <c r="AE5779">
        <f t="shared" si="2082"/>
        <v>-1.8894829542089722E-2</v>
      </c>
      <c r="AF5779">
        <f t="shared" si="2083"/>
        <v>-3.9093255225154777E-2</v>
      </c>
      <c r="AG5779">
        <f t="shared" si="2084"/>
        <v>-1.0416338480025084E-9</v>
      </c>
      <c r="AI5779">
        <f t="shared" si="2085"/>
        <v>-2.4500281749382985E-2</v>
      </c>
      <c r="AJ5779">
        <f t="shared" si="2086"/>
        <v>-3.6026574236019834E-2</v>
      </c>
      <c r="AK5779">
        <f t="shared" si="2087"/>
        <v>-4.7602993697540424E-2</v>
      </c>
      <c r="AL5779">
        <f t="shared" si="2088"/>
        <v>-5.8524868323324458E-2</v>
      </c>
      <c r="AM5779">
        <f t="shared" si="2089"/>
        <v>-5.2490595927777974E-2</v>
      </c>
      <c r="AN5779">
        <f t="shared" si="2090"/>
        <v>-3.9093255395951543E-2</v>
      </c>
      <c r="AP5779">
        <f t="shared" si="2093"/>
        <v>16.401102400043047</v>
      </c>
      <c r="AQ5779">
        <f t="shared" si="2094"/>
        <v>9.1458656739616812E-3</v>
      </c>
      <c r="AR5779">
        <f t="shared" si="2095"/>
        <v>5.2985981825770414E-4</v>
      </c>
      <c r="AS5779">
        <f t="shared" si="2096"/>
        <v>8.0207096584798965E-2</v>
      </c>
      <c r="AT5779">
        <f t="shared" si="2097"/>
        <v>1.3093087043805895</v>
      </c>
      <c r="AU5779">
        <f t="shared" si="2098"/>
        <v>0.8127966047870675</v>
      </c>
      <c r="AV5779">
        <f t="shared" si="2099"/>
        <v>0.73359268292359048</v>
      </c>
      <c r="AW5779">
        <f t="shared" si="2100"/>
        <v>1.3097161008715559E-9</v>
      </c>
    </row>
    <row r="5780" spans="25:49" x14ac:dyDescent="0.25">
      <c r="Y5780">
        <f t="shared" si="2091"/>
        <v>28.889999999998537</v>
      </c>
      <c r="Z5780">
        <f t="shared" si="2092"/>
        <v>7.989401658041384E-2</v>
      </c>
      <c r="AA5780">
        <f t="shared" si="2078"/>
        <v>-5.3602241597445716E-5</v>
      </c>
      <c r="AB5780">
        <f t="shared" si="2079"/>
        <v>-2.6835333934316134E-6</v>
      </c>
      <c r="AC5780">
        <f t="shared" si="2080"/>
        <v>-5.2794995342729414E-4</v>
      </c>
      <c r="AD5780">
        <f t="shared" si="2081"/>
        <v>-1.4623645579952915E-2</v>
      </c>
      <c r="AE5780">
        <f t="shared" si="2082"/>
        <v>-1.8899781539069769E-2</v>
      </c>
      <c r="AF5780">
        <f t="shared" si="2083"/>
        <v>-3.908639974371194E-2</v>
      </c>
      <c r="AG5780">
        <f t="shared" si="2084"/>
        <v>-1.0374917248638287E-9</v>
      </c>
      <c r="AI5780">
        <f t="shared" si="2085"/>
        <v>-2.4499524928824554E-2</v>
      </c>
      <c r="AJ5780">
        <f t="shared" si="2086"/>
        <v>-3.6025569904612337E-2</v>
      </c>
      <c r="AK5780">
        <f t="shared" si="2087"/>
        <v>-4.760167115917114E-2</v>
      </c>
      <c r="AL5780">
        <f t="shared" si="2088"/>
        <v>-5.8524085685563366E-2</v>
      </c>
      <c r="AM5780">
        <f t="shared" si="2089"/>
        <v>-5.2489656494690944E-2</v>
      </c>
      <c r="AN5780">
        <f t="shared" si="2090"/>
        <v>-3.9086399913829527E-2</v>
      </c>
      <c r="AP5780">
        <f t="shared" si="2093"/>
        <v>16.401501884750452</v>
      </c>
      <c r="AQ5780">
        <f t="shared" si="2094"/>
        <v>9.1455972862089212E-3</v>
      </c>
      <c r="AR5780">
        <f t="shared" si="2095"/>
        <v>5.2984638313470337E-4</v>
      </c>
      <c r="AS5780">
        <f t="shared" si="2096"/>
        <v>8.02044533699071E-2</v>
      </c>
      <c r="AT5780">
        <f t="shared" si="2097"/>
        <v>1.3092355861680418</v>
      </c>
      <c r="AU5780">
        <f t="shared" si="2098"/>
        <v>0.81270213063935703</v>
      </c>
      <c r="AV5780">
        <f t="shared" si="2099"/>
        <v>0.73339721664746471</v>
      </c>
      <c r="AW5780">
        <f t="shared" si="2100"/>
        <v>1.3045079316315444E-9</v>
      </c>
    </row>
    <row r="5781" spans="25:49" x14ac:dyDescent="0.25">
      <c r="Y5781">
        <f t="shared" si="2091"/>
        <v>28.894999999998536</v>
      </c>
      <c r="Z5781">
        <f t="shared" si="2092"/>
        <v>7.9891093440264724E-2</v>
      </c>
      <c r="AA5781">
        <f t="shared" si="2078"/>
        <v>-5.3527099784984994E-5</v>
      </c>
      <c r="AB5781">
        <f t="shared" si="2079"/>
        <v>-2.6800500021536726E-6</v>
      </c>
      <c r="AC5781">
        <f t="shared" si="2080"/>
        <v>-5.2725849395630247E-4</v>
      </c>
      <c r="AD5781">
        <f t="shared" si="2081"/>
        <v>-1.4623648898334158E-2</v>
      </c>
      <c r="AE5781">
        <f t="shared" si="2082"/>
        <v>-1.890473322317858E-2</v>
      </c>
      <c r="AF5781">
        <f t="shared" si="2083"/>
        <v>-3.9079544221577056E-2</v>
      </c>
      <c r="AG5781">
        <f t="shared" si="2084"/>
        <v>-1.0333660731408281E-9</v>
      </c>
      <c r="AI5781">
        <f t="shared" si="2085"/>
        <v>-2.4498769066865333E-2</v>
      </c>
      <c r="AJ5781">
        <f t="shared" si="2086"/>
        <v>-3.6024566739556771E-2</v>
      </c>
      <c r="AK5781">
        <f t="shared" si="2087"/>
        <v>-4.7600350151723203E-2</v>
      </c>
      <c r="AL5781">
        <f t="shared" si="2088"/>
        <v>-5.8523303004842681E-2</v>
      </c>
      <c r="AM5781">
        <f t="shared" si="2089"/>
        <v>-5.2488716713765725E-2</v>
      </c>
      <c r="AN5781">
        <f t="shared" si="2090"/>
        <v>-3.9079544391018156E-2</v>
      </c>
      <c r="AP5781">
        <f t="shared" si="2093"/>
        <v>16.401901354833353</v>
      </c>
      <c r="AQ5781">
        <f t="shared" si="2094"/>
        <v>9.1453292750009341E-3</v>
      </c>
      <c r="AR5781">
        <f t="shared" si="2095"/>
        <v>5.2983296546773619E-4</v>
      </c>
      <c r="AS5781">
        <f t="shared" si="2096"/>
        <v>8.0201813620139964E-2</v>
      </c>
      <c r="AT5781">
        <f t="shared" si="2097"/>
        <v>1.3091624679401421</v>
      </c>
      <c r="AU5781">
        <f t="shared" si="2098"/>
        <v>0.81260763173166173</v>
      </c>
      <c r="AV5781">
        <f t="shared" si="2099"/>
        <v>0.73320178464874619</v>
      </c>
      <c r="AW5781">
        <f t="shared" si="2100"/>
        <v>1.2993204730072263E-9</v>
      </c>
    </row>
    <row r="5782" spans="25:49" x14ac:dyDescent="0.25">
      <c r="Y5782">
        <f t="shared" si="2091"/>
        <v>28.899999999998535</v>
      </c>
      <c r="Z5782">
        <f t="shared" si="2092"/>
        <v>7.9888172056483533E-2</v>
      </c>
      <c r="AA5782">
        <f t="shared" si="2078"/>
        <v>-5.3452124761262101E-5</v>
      </c>
      <c r="AB5782">
        <f t="shared" si="2079"/>
        <v>-2.6765744097073311E-6</v>
      </c>
      <c r="AC5782">
        <f t="shared" si="2080"/>
        <v>-5.2656859656363458E-4</v>
      </c>
      <c r="AD5782">
        <f t="shared" si="2081"/>
        <v>-1.4623652464784609E-2</v>
      </c>
      <c r="AE5782">
        <f t="shared" si="2082"/>
        <v>-1.8909684593989423E-2</v>
      </c>
      <c r="AF5782">
        <f t="shared" si="2083"/>
        <v>-3.9072688659061335E-2</v>
      </c>
      <c r="AG5782">
        <f t="shared" si="2084"/>
        <v>-1.0292568273338763E-9</v>
      </c>
      <c r="AI5782">
        <f t="shared" si="2085"/>
        <v>-2.4498014161387981E-2</v>
      </c>
      <c r="AJ5782">
        <f t="shared" si="2086"/>
        <v>-3.6023564738253633E-2</v>
      </c>
      <c r="AK5782">
        <f t="shared" si="2087"/>
        <v>-4.7599030671783525E-2</v>
      </c>
      <c r="AL5782">
        <f t="shared" si="2088"/>
        <v>-5.8522520281140814E-2</v>
      </c>
      <c r="AM5782">
        <f t="shared" si="2089"/>
        <v>-5.2487776584843049E-2</v>
      </c>
      <c r="AN5782">
        <f t="shared" si="2090"/>
        <v>-3.907268882782864E-2</v>
      </c>
      <c r="AP5782">
        <f t="shared" si="2093"/>
        <v>16.402300810300552</v>
      </c>
      <c r="AQ5782">
        <f t="shared" si="2094"/>
        <v>9.1450616395020098E-3</v>
      </c>
      <c r="AR5782">
        <f t="shared" si="2095"/>
        <v>5.2981956521772544E-4</v>
      </c>
      <c r="AS5782">
        <f t="shared" si="2096"/>
        <v>8.0199177327670179E-2</v>
      </c>
      <c r="AT5782">
        <f t="shared" si="2097"/>
        <v>1.3090893496956504</v>
      </c>
      <c r="AU5782">
        <f t="shared" si="2098"/>
        <v>0.81251310806554589</v>
      </c>
      <c r="AV5782">
        <f t="shared" si="2099"/>
        <v>0.73300638692763831</v>
      </c>
      <c r="AW5782">
        <f t="shared" si="2100"/>
        <v>1.2941536426415231E-9</v>
      </c>
    </row>
    <row r="5783" spans="25:49" x14ac:dyDescent="0.25">
      <c r="Y5783">
        <f t="shared" si="2091"/>
        <v>28.904999999998534</v>
      </c>
      <c r="Z5783">
        <f t="shared" si="2092"/>
        <v>7.9885252425014236E-2</v>
      </c>
      <c r="AA5783">
        <f t="shared" si="2078"/>
        <v>-5.3377316173616647E-5</v>
      </c>
      <c r="AB5783">
        <f t="shared" si="2079"/>
        <v>-2.6731065995280816E-6</v>
      </c>
      <c r="AC5783">
        <f t="shared" si="2080"/>
        <v>-5.2588025786079278E-4</v>
      </c>
      <c r="AD5783">
        <f t="shared" si="2081"/>
        <v>-1.4623656279415989E-2</v>
      </c>
      <c r="AE5783">
        <f t="shared" si="2082"/>
        <v>-1.8914635651075429E-2</v>
      </c>
      <c r="AF5783">
        <f t="shared" si="2083"/>
        <v>-3.9065833056476061E-2</v>
      </c>
      <c r="AG5783">
        <f t="shared" si="2084"/>
        <v>-1.0251639222038067E-9</v>
      </c>
      <c r="AI5783">
        <f t="shared" si="2085"/>
        <v>-2.449726021027962E-2</v>
      </c>
      <c r="AJ5783">
        <f t="shared" si="2086"/>
        <v>-3.6022563898108942E-2</v>
      </c>
      <c r="AK5783">
        <f t="shared" si="2087"/>
        <v>-4.759771271594624E-2</v>
      </c>
      <c r="AL5783">
        <f t="shared" si="2088"/>
        <v>-5.8521737514436178E-2</v>
      </c>
      <c r="AM5783">
        <f t="shared" si="2089"/>
        <v>-5.2486836107763529E-2</v>
      </c>
      <c r="AN5783">
        <f t="shared" si="2090"/>
        <v>-3.9065833224572251E-2</v>
      </c>
      <c r="AP5783">
        <f t="shared" si="2093"/>
        <v>16.402700251160834</v>
      </c>
      <c r="AQ5783">
        <f t="shared" si="2094"/>
        <v>9.1447943788782043E-3</v>
      </c>
      <c r="AR5783">
        <f t="shared" si="2095"/>
        <v>5.2980618234567693E-4</v>
      </c>
      <c r="AS5783">
        <f t="shared" si="2096"/>
        <v>8.0196544484687368E-2</v>
      </c>
      <c r="AT5783">
        <f t="shared" si="2097"/>
        <v>1.3090162314333265</v>
      </c>
      <c r="AU5783">
        <f t="shared" si="2098"/>
        <v>0.81241855964257592</v>
      </c>
      <c r="AV5783">
        <f t="shared" si="2099"/>
        <v>0.73281102348434302</v>
      </c>
      <c r="AW5783">
        <f t="shared" si="2100"/>
        <v>1.2890073585048548E-9</v>
      </c>
    </row>
    <row r="5784" spans="25:49" x14ac:dyDescent="0.25">
      <c r="Y5784">
        <f t="shared" si="2091"/>
        <v>28.909999999998533</v>
      </c>
      <c r="Z5784">
        <f t="shared" si="2092"/>
        <v>7.988233454180943E-2</v>
      </c>
      <c r="AA5784">
        <f t="shared" si="2078"/>
        <v>-5.3302673670061276E-5</v>
      </c>
      <c r="AB5784">
        <f t="shared" si="2079"/>
        <v>-2.6696465550860893E-6</v>
      </c>
      <c r="AC5784">
        <f t="shared" si="2080"/>
        <v>-5.2519347446656486E-4</v>
      </c>
      <c r="AD5784">
        <f t="shared" si="2081"/>
        <v>-1.4623660342340116E-2</v>
      </c>
      <c r="AE5784">
        <f t="shared" si="2082"/>
        <v>-1.8919586394009574E-2</v>
      </c>
      <c r="AF5784">
        <f t="shared" si="2083"/>
        <v>-3.9058977414132598E-2</v>
      </c>
      <c r="AG5784">
        <f t="shared" si="2084"/>
        <v>-1.0210872927708796E-9</v>
      </c>
      <c r="AI5784">
        <f t="shared" si="2085"/>
        <v>-2.4496507211431824E-2</v>
      </c>
      <c r="AJ5784">
        <f t="shared" si="2086"/>
        <v>-3.6021564216534283E-2</v>
      </c>
      <c r="AK5784">
        <f t="shared" si="2087"/>
        <v>-4.7596396280812782E-2</v>
      </c>
      <c r="AL5784">
        <f t="shared" si="2088"/>
        <v>-5.8520954704707216E-2</v>
      </c>
      <c r="AM5784">
        <f t="shared" si="2089"/>
        <v>-5.2485895282367724E-2</v>
      </c>
      <c r="AN5784">
        <f t="shared" si="2090"/>
        <v>-3.9058977581560343E-2</v>
      </c>
      <c r="AP5784">
        <f t="shared" si="2093"/>
        <v>16.403099677422958</v>
      </c>
      <c r="AQ5784">
        <f t="shared" si="2094"/>
        <v>9.1445274922973361E-3</v>
      </c>
      <c r="AR5784">
        <f t="shared" si="2095"/>
        <v>5.297928168126793E-4</v>
      </c>
      <c r="AS5784">
        <f t="shared" si="2096"/>
        <v>8.0193915083398071E-2</v>
      </c>
      <c r="AT5784">
        <f t="shared" si="2097"/>
        <v>1.3089431131519293</v>
      </c>
      <c r="AU5784">
        <f t="shared" si="2098"/>
        <v>0.81232398646432058</v>
      </c>
      <c r="AV5784">
        <f t="shared" si="2099"/>
        <v>0.73261569431906071</v>
      </c>
      <c r="AW5784">
        <f t="shared" si="2100"/>
        <v>1.2838815388938368E-9</v>
      </c>
    </row>
    <row r="5785" spans="25:49" x14ac:dyDescent="0.25">
      <c r="Y5785">
        <f t="shared" si="2091"/>
        <v>28.914999999998532</v>
      </c>
      <c r="Z5785">
        <f t="shared" si="2092"/>
        <v>7.9879418402830277E-2</v>
      </c>
      <c r="AA5785">
        <f t="shared" si="2078"/>
        <v>-5.3228196899409991E-5</v>
      </c>
      <c r="AB5785">
        <f t="shared" si="2079"/>
        <v>-2.6661942598792524E-6</v>
      </c>
      <c r="AC5785">
        <f t="shared" si="2080"/>
        <v>-5.2450824300692082E-4</v>
      </c>
      <c r="AD5785">
        <f t="shared" si="2081"/>
        <v>-1.4623664653668834E-2</v>
      </c>
      <c r="AE5785">
        <f t="shared" si="2082"/>
        <v>-1.8924536822364675E-2</v>
      </c>
      <c r="AF5785">
        <f t="shared" si="2083"/>
        <v>-3.9052121732342404E-2</v>
      </c>
      <c r="AG5785">
        <f t="shared" si="2084"/>
        <v>-1.0170268743137521E-9</v>
      </c>
      <c r="AI5785">
        <f t="shared" si="2085"/>
        <v>-2.4495755162740634E-2</v>
      </c>
      <c r="AJ5785">
        <f t="shared" si="2086"/>
        <v>-3.6020565690946652E-2</v>
      </c>
      <c r="AK5785">
        <f t="shared" si="2087"/>
        <v>-4.7595081362991738E-2</v>
      </c>
      <c r="AL5785">
        <f t="shared" si="2088"/>
        <v>-5.8520171851932333E-2</v>
      </c>
      <c r="AM5785">
        <f t="shared" si="2089"/>
        <v>-5.2484954108496081E-2</v>
      </c>
      <c r="AN5785">
        <f t="shared" si="2090"/>
        <v>-3.9052121899104363E-2</v>
      </c>
      <c r="AP5785">
        <f t="shared" si="2093"/>
        <v>16.403499089095668</v>
      </c>
      <c r="AQ5785">
        <f t="shared" si="2094"/>
        <v>9.144260978928986E-3</v>
      </c>
      <c r="AR5785">
        <f t="shared" si="2095"/>
        <v>5.2977946857990391E-4</v>
      </c>
      <c r="AS5785">
        <f t="shared" si="2096"/>
        <v>8.0191289116025743E-2</v>
      </c>
      <c r="AT5785">
        <f t="shared" si="2097"/>
        <v>1.3088699948502176</v>
      </c>
      <c r="AU5785">
        <f t="shared" si="2098"/>
        <v>0.8122293885323506</v>
      </c>
      <c r="AV5785">
        <f t="shared" si="2099"/>
        <v>0.73242039943199011</v>
      </c>
      <c r="AW5785">
        <f t="shared" si="2100"/>
        <v>1.2787761024299835E-9</v>
      </c>
    </row>
    <row r="5786" spans="25:49" x14ac:dyDescent="0.25">
      <c r="Y5786">
        <f t="shared" si="2091"/>
        <v>28.919999999998531</v>
      </c>
      <c r="Z5786">
        <f t="shared" si="2092"/>
        <v>7.9876504004046486E-2</v>
      </c>
      <c r="AA5786">
        <f t="shared" si="2078"/>
        <v>-5.3153885511101251E-5</v>
      </c>
      <c r="AB5786">
        <f t="shared" si="2079"/>
        <v>-2.662749697440143E-6</v>
      </c>
      <c r="AC5786">
        <f t="shared" si="2080"/>
        <v>-5.2382456011504667E-4</v>
      </c>
      <c r="AD5786">
        <f t="shared" si="2081"/>
        <v>-1.4623669213514087E-2</v>
      </c>
      <c r="AE5786">
        <f t="shared" si="2082"/>
        <v>-1.8929486935713381E-2</v>
      </c>
      <c r="AF5786">
        <f t="shared" si="2083"/>
        <v>-3.9045266011417008E-2</v>
      </c>
      <c r="AG5786">
        <f t="shared" si="2084"/>
        <v>-1.0129826023684497E-9</v>
      </c>
      <c r="AI5786">
        <f t="shared" si="2085"/>
        <v>-2.4495004062106501E-2</v>
      </c>
      <c r="AJ5786">
        <f t="shared" si="2086"/>
        <v>-3.6019568318768604E-2</v>
      </c>
      <c r="AK5786">
        <f t="shared" si="2087"/>
        <v>-4.7593767959098941E-2</v>
      </c>
      <c r="AL5786">
        <f t="shared" si="2088"/>
        <v>-5.8519388956089949E-2</v>
      </c>
      <c r="AM5786">
        <f t="shared" si="2089"/>
        <v>-5.2484012585988962E-2</v>
      </c>
      <c r="AN5786">
        <f t="shared" si="2090"/>
        <v>-3.9045266177515831E-2</v>
      </c>
      <c r="AP5786">
        <f t="shared" si="2093"/>
        <v>16.403898486187682</v>
      </c>
      <c r="AQ5786">
        <f t="shared" si="2094"/>
        <v>9.1439948379444889E-3</v>
      </c>
      <c r="AR5786">
        <f t="shared" si="2095"/>
        <v>5.2976613760860451E-4</v>
      </c>
      <c r="AS5786">
        <f t="shared" si="2096"/>
        <v>8.0188666574810705E-2</v>
      </c>
      <c r="AT5786">
        <f t="shared" si="2097"/>
        <v>1.3087968765269493</v>
      </c>
      <c r="AU5786">
        <f t="shared" si="2098"/>
        <v>0.81213476584823885</v>
      </c>
      <c r="AV5786">
        <f t="shared" si="2099"/>
        <v>0.7322251388233284</v>
      </c>
      <c r="AW5786">
        <f t="shared" si="2100"/>
        <v>1.2736909680584158E-9</v>
      </c>
    </row>
    <row r="5787" spans="25:49" x14ac:dyDescent="0.25">
      <c r="Y5787">
        <f t="shared" si="2091"/>
        <v>28.92499999999853</v>
      </c>
      <c r="Z5787">
        <f t="shared" si="2092"/>
        <v>7.9873591341436387E-2</v>
      </c>
      <c r="AA5787">
        <f t="shared" si="2078"/>
        <v>-5.3079739155336707E-5</v>
      </c>
      <c r="AB5787">
        <f t="shared" si="2079"/>
        <v>-2.6593128513290649E-6</v>
      </c>
      <c r="AC5787">
        <f t="shared" si="2080"/>
        <v>-5.2314242243133805E-4</v>
      </c>
      <c r="AD5787">
        <f t="shared" si="2081"/>
        <v>-1.4623674021987894E-2</v>
      </c>
      <c r="AE5787">
        <f t="shared" si="2082"/>
        <v>-1.8934436733628185E-2</v>
      </c>
      <c r="AF5787">
        <f t="shared" si="2083"/>
        <v>-3.9038410251668022E-2</v>
      </c>
      <c r="AG5787">
        <f t="shared" si="2084"/>
        <v>-1.0089544127273424E-9</v>
      </c>
      <c r="AI5787">
        <f t="shared" si="2085"/>
        <v>-2.449425390743433E-2</v>
      </c>
      <c r="AJ5787">
        <f t="shared" si="2086"/>
        <v>-3.6018572097428148E-2</v>
      </c>
      <c r="AK5787">
        <f t="shared" si="2087"/>
        <v>-4.7592456065757432E-2</v>
      </c>
      <c r="AL5787">
        <f t="shared" si="2088"/>
        <v>-5.8518606017158491E-2</v>
      </c>
      <c r="AM5787">
        <f t="shared" si="2089"/>
        <v>-5.248307071468665E-2</v>
      </c>
      <c r="AN5787">
        <f t="shared" si="2090"/>
        <v>-3.9038410417106338E-2</v>
      </c>
      <c r="AP5787">
        <f t="shared" si="2093"/>
        <v>16.404297868707701</v>
      </c>
      <c r="AQ5787">
        <f t="shared" si="2094"/>
        <v>9.1437290685169332E-3</v>
      </c>
      <c r="AR5787">
        <f t="shared" si="2095"/>
        <v>5.2975282386011726E-4</v>
      </c>
      <c r="AS5787">
        <f t="shared" si="2096"/>
        <v>8.0186047452010134E-2</v>
      </c>
      <c r="AT5787">
        <f t="shared" si="2097"/>
        <v>1.3087237581808817</v>
      </c>
      <c r="AU5787">
        <f t="shared" si="2098"/>
        <v>0.81204011841356027</v>
      </c>
      <c r="AV5787">
        <f t="shared" si="2099"/>
        <v>0.73202991249327132</v>
      </c>
      <c r="AW5787">
        <f t="shared" si="2100"/>
        <v>1.2686260550465745E-9</v>
      </c>
    </row>
    <row r="5788" spans="25:49" x14ac:dyDescent="0.25">
      <c r="Y5788">
        <f t="shared" si="2091"/>
        <v>28.929999999998529</v>
      </c>
      <c r="Z5788">
        <f t="shared" si="2092"/>
        <v>7.98706804109868E-2</v>
      </c>
      <c r="AA5788">
        <f t="shared" si="2078"/>
        <v>-5.3005757483018799E-5</v>
      </c>
      <c r="AB5788">
        <f t="shared" si="2079"/>
        <v>-2.6558837051201799E-6</v>
      </c>
      <c r="AC5788">
        <f t="shared" si="2080"/>
        <v>-5.2246182660338643E-4</v>
      </c>
      <c r="AD5788">
        <f t="shared" si="2081"/>
        <v>-1.4623679079202343E-2</v>
      </c>
      <c r="AE5788">
        <f t="shared" si="2082"/>
        <v>-1.8939386215681427E-2</v>
      </c>
      <c r="AF5788">
        <f t="shared" si="2083"/>
        <v>-3.9031554453407127E-2</v>
      </c>
      <c r="AG5788">
        <f t="shared" si="2084"/>
        <v>-1.0049422414381266E-9</v>
      </c>
      <c r="AI5788">
        <f t="shared" si="2085"/>
        <v>-2.449350469663342E-2</v>
      </c>
      <c r="AJ5788">
        <f t="shared" si="2086"/>
        <v>-3.6017577024358746E-2</v>
      </c>
      <c r="AK5788">
        <f t="shared" si="2087"/>
        <v>-4.7591145679597414E-2</v>
      </c>
      <c r="AL5788">
        <f t="shared" si="2088"/>
        <v>-5.8517823035116365E-2</v>
      </c>
      <c r="AM5788">
        <f t="shared" si="2089"/>
        <v>-5.248212849442932E-2</v>
      </c>
      <c r="AN5788">
        <f t="shared" si="2090"/>
        <v>-3.9031554618187567E-2</v>
      </c>
      <c r="AP5788">
        <f t="shared" si="2093"/>
        <v>16.404697236664408</v>
      </c>
      <c r="AQ5788">
        <f t="shared" si="2094"/>
        <v>9.1434636698211561E-3</v>
      </c>
      <c r="AR5788">
        <f t="shared" si="2095"/>
        <v>5.2973952729586061E-4</v>
      </c>
      <c r="AS5788">
        <f t="shared" si="2096"/>
        <v>8.0183431739897976E-2</v>
      </c>
      <c r="AT5788">
        <f t="shared" si="2097"/>
        <v>1.3086506398107718</v>
      </c>
      <c r="AU5788">
        <f t="shared" si="2098"/>
        <v>0.81194544622989218</v>
      </c>
      <c r="AV5788">
        <f t="shared" si="2099"/>
        <v>0.73183472044201303</v>
      </c>
      <c r="AW5788">
        <f t="shared" si="2100"/>
        <v>1.2635812829829388E-9</v>
      </c>
    </row>
    <row r="5789" spans="25:49" x14ac:dyDescent="0.25">
      <c r="Y5789">
        <f t="shared" si="2091"/>
        <v>28.934999999998528</v>
      </c>
      <c r="Z5789">
        <f t="shared" si="2092"/>
        <v>7.9867771208693122E-2</v>
      </c>
      <c r="AA5789">
        <f t="shared" si="2078"/>
        <v>-5.2931940145743779E-5</v>
      </c>
      <c r="AB5789">
        <f t="shared" si="2079"/>
        <v>-2.6524622424778325E-6</v>
      </c>
      <c r="AC5789">
        <f t="shared" si="2080"/>
        <v>-5.2178276928589512E-4</v>
      </c>
      <c r="AD5789">
        <f t="shared" si="2081"/>
        <v>-1.4623684385269625E-2</v>
      </c>
      <c r="AE5789">
        <f t="shared" si="2082"/>
        <v>-1.8944335381445292E-2</v>
      </c>
      <c r="AF5789">
        <f t="shared" si="2083"/>
        <v>-3.9024698616946095E-2</v>
      </c>
      <c r="AG5789">
        <f t="shared" si="2084"/>
        <v>-1.0009460248028092E-9</v>
      </c>
      <c r="AI5789">
        <f t="shared" si="2085"/>
        <v>-2.4492756427617508E-2</v>
      </c>
      <c r="AJ5789">
        <f t="shared" si="2086"/>
        <v>-3.6016583096999358E-2</v>
      </c>
      <c r="AK5789">
        <f t="shared" si="2087"/>
        <v>-4.7589836797256264E-2</v>
      </c>
      <c r="AL5789">
        <f t="shared" si="2088"/>
        <v>-5.8517040009942026E-2</v>
      </c>
      <c r="AM5789">
        <f t="shared" si="2089"/>
        <v>-5.2481185925057079E-2</v>
      </c>
      <c r="AN5789">
        <f t="shared" si="2090"/>
        <v>-3.9024698781071281E-2</v>
      </c>
      <c r="AP5789">
        <f t="shared" si="2093"/>
        <v>16.405096590066464</v>
      </c>
      <c r="AQ5789">
        <f t="shared" si="2094"/>
        <v>9.1431986410337417E-3</v>
      </c>
      <c r="AR5789">
        <f t="shared" si="2095"/>
        <v>5.2972624787733498E-4</v>
      </c>
      <c r="AS5789">
        <f t="shared" si="2096"/>
        <v>8.0180819430764966E-2</v>
      </c>
      <c r="AT5789">
        <f t="shared" si="2097"/>
        <v>1.3085775214153759</v>
      </c>
      <c r="AU5789">
        <f t="shared" si="2098"/>
        <v>0.81185074929881373</v>
      </c>
      <c r="AV5789">
        <f t="shared" si="2099"/>
        <v>0.73163956266974606</v>
      </c>
      <c r="AW5789">
        <f t="shared" si="2100"/>
        <v>1.2585565717757492E-9</v>
      </c>
    </row>
    <row r="5790" spans="25:49" x14ac:dyDescent="0.25">
      <c r="Y5790">
        <f t="shared" si="2091"/>
        <v>28.939999999998527</v>
      </c>
      <c r="Z5790">
        <f t="shared" si="2092"/>
        <v>7.9864863730559191E-2</v>
      </c>
      <c r="AA5790">
        <f t="shared" si="2078"/>
        <v>-5.2858286795815626E-5</v>
      </c>
      <c r="AB5790">
        <f t="shared" si="2079"/>
        <v>-2.6490484470732841E-6</v>
      </c>
      <c r="AC5790">
        <f t="shared" si="2080"/>
        <v>-5.2110524714075665E-4</v>
      </c>
      <c r="AD5790">
        <f t="shared" si="2081"/>
        <v>-1.4623689940301951E-2</v>
      </c>
      <c r="AE5790">
        <f t="shared" si="2082"/>
        <v>-1.8949284230491786E-2</v>
      </c>
      <c r="AF5790">
        <f t="shared" si="2083"/>
        <v>-3.9017842742596807E-2</v>
      </c>
      <c r="AG5790">
        <f t="shared" si="2084"/>
        <v>-9.9696569937669521E-10</v>
      </c>
      <c r="AI5790">
        <f t="shared" si="2085"/>
        <v>-2.4492009098304707E-2</v>
      </c>
      <c r="AJ5790">
        <f t="shared" si="2086"/>
        <v>-3.6015590312794353E-2</v>
      </c>
      <c r="AK5790">
        <f t="shared" si="2087"/>
        <v>-4.7588529415378479E-2</v>
      </c>
      <c r="AL5790">
        <f t="shared" si="2088"/>
        <v>-5.8516256941613866E-2</v>
      </c>
      <c r="AM5790">
        <f t="shared" si="2089"/>
        <v>-5.2480243006409931E-2</v>
      </c>
      <c r="AN5790">
        <f t="shared" si="2090"/>
        <v>-3.9017842906069335E-2</v>
      </c>
      <c r="AP5790">
        <f t="shared" si="2093"/>
        <v>16.405495928922505</v>
      </c>
      <c r="AQ5790">
        <f t="shared" si="2094"/>
        <v>9.1429339813330138E-3</v>
      </c>
      <c r="AR5790">
        <f t="shared" si="2095"/>
        <v>5.2971298556612264E-4</v>
      </c>
      <c r="AS5790">
        <f t="shared" si="2096"/>
        <v>8.0178210516918536E-2</v>
      </c>
      <c r="AT5790">
        <f t="shared" si="2097"/>
        <v>1.3085044029934496</v>
      </c>
      <c r="AU5790">
        <f t="shared" si="2098"/>
        <v>0.81175602762190657</v>
      </c>
      <c r="AV5790">
        <f t="shared" si="2099"/>
        <v>0.73144443917666135</v>
      </c>
      <c r="AW5790">
        <f t="shared" si="2100"/>
        <v>1.2535518416517362E-9</v>
      </c>
    </row>
    <row r="5791" spans="25:49" x14ac:dyDescent="0.25">
      <c r="Y5791">
        <f t="shared" si="2091"/>
        <v>28.944999999998526</v>
      </c>
      <c r="Z5791">
        <f t="shared" si="2092"/>
        <v>7.9861957972597403E-2</v>
      </c>
      <c r="AA5791">
        <f t="shared" si="2078"/>
        <v>-5.2784797086266811E-5</v>
      </c>
      <c r="AB5791">
        <f t="shared" si="2079"/>
        <v>-2.6456423025777756E-6</v>
      </c>
      <c r="AC5791">
        <f t="shared" si="2080"/>
        <v>-5.2042925683700337E-4</v>
      </c>
      <c r="AD5791">
        <f t="shared" si="2081"/>
        <v>-1.4623695744411653E-2</v>
      </c>
      <c r="AE5791">
        <f t="shared" si="2082"/>
        <v>-1.8954232762392775E-2</v>
      </c>
      <c r="AF5791">
        <f t="shared" si="2083"/>
        <v>-3.9010986830671168E-2</v>
      </c>
      <c r="AG5791">
        <f t="shared" si="2084"/>
        <v>-9.9300120196738266E-10</v>
      </c>
      <c r="AI5791">
        <f t="shared" si="2085"/>
        <v>-2.4491262706617539E-2</v>
      </c>
      <c r="AJ5791">
        <f t="shared" si="2086"/>
        <v>-3.6014598669193536E-2</v>
      </c>
      <c r="AK5791">
        <f t="shared" si="2087"/>
        <v>-4.7587223530615744E-2</v>
      </c>
      <c r="AL5791">
        <f t="shared" si="2088"/>
        <v>-5.8515473830110319E-2</v>
      </c>
      <c r="AM5791">
        <f t="shared" si="2089"/>
        <v>-5.2479299738327788E-2</v>
      </c>
      <c r="AN5791">
        <f t="shared" si="2090"/>
        <v>-3.9010986993493639E-2</v>
      </c>
      <c r="AP5791">
        <f t="shared" si="2093"/>
        <v>16.405895253241159</v>
      </c>
      <c r="AQ5791">
        <f t="shared" si="2094"/>
        <v>9.1426696898990346E-3</v>
      </c>
      <c r="AR5791">
        <f t="shared" si="2095"/>
        <v>5.2969974032388728E-4</v>
      </c>
      <c r="AS5791">
        <f t="shared" si="2096"/>
        <v>8.0175604990682839E-2</v>
      </c>
      <c r="AT5791">
        <f t="shared" si="2097"/>
        <v>1.308431284543748</v>
      </c>
      <c r="AU5791">
        <f t="shared" si="2098"/>
        <v>0.81166128120075409</v>
      </c>
      <c r="AV5791">
        <f t="shared" si="2099"/>
        <v>0.73124934996294844</v>
      </c>
      <c r="AW5791">
        <f t="shared" si="2100"/>
        <v>1.2485670131548537E-9</v>
      </c>
    </row>
    <row r="5792" spans="25:49" x14ac:dyDescent="0.25">
      <c r="Y5792">
        <f t="shared" si="2091"/>
        <v>28.949999999998525</v>
      </c>
      <c r="Z5792">
        <f t="shared" si="2092"/>
        <v>7.9859053930828552E-2</v>
      </c>
      <c r="AA5792">
        <f t="shared" si="2078"/>
        <v>-5.271147067079937E-5</v>
      </c>
      <c r="AB5792">
        <f t="shared" si="2079"/>
        <v>-2.6422437927457925E-6</v>
      </c>
      <c r="AC5792">
        <f t="shared" si="2080"/>
        <v>-5.19754795050752E-4</v>
      </c>
      <c r="AD5792">
        <f t="shared" si="2081"/>
        <v>-1.4623701797711124E-2</v>
      </c>
      <c r="AE5792">
        <f t="shared" si="2082"/>
        <v>-1.8959180976719964E-2</v>
      </c>
      <c r="AF5792">
        <f t="shared" si="2083"/>
        <v>-3.9004130881481212E-2</v>
      </c>
      <c r="AG5792">
        <f t="shared" si="2084"/>
        <v>-9.8905246963375736E-10</v>
      </c>
      <c r="AI5792">
        <f t="shared" si="2085"/>
        <v>-2.4490517250482898E-2</v>
      </c>
      <c r="AJ5792">
        <f t="shared" si="2086"/>
        <v>-3.601360816365215E-2</v>
      </c>
      <c r="AK5792">
        <f t="shared" si="2087"/>
        <v>-4.7585919139626807E-2</v>
      </c>
      <c r="AL5792">
        <f t="shared" si="2088"/>
        <v>-5.8514690675409806E-2</v>
      </c>
      <c r="AM5792">
        <f t="shared" si="2089"/>
        <v>-5.2478356120650493E-2</v>
      </c>
      <c r="AN5792">
        <f t="shared" si="2090"/>
        <v>-3.9004131043656208E-2</v>
      </c>
      <c r="AP5792">
        <f t="shared" si="2093"/>
        <v>16.406294563031022</v>
      </c>
      <c r="AQ5792">
        <f t="shared" si="2094"/>
        <v>9.1424057659136027E-3</v>
      </c>
      <c r="AR5792">
        <f t="shared" si="2095"/>
        <v>5.2968651211237434E-4</v>
      </c>
      <c r="AS5792">
        <f t="shared" si="2096"/>
        <v>8.0173002844398655E-2</v>
      </c>
      <c r="AT5792">
        <f t="shared" si="2097"/>
        <v>1.3083581660650261</v>
      </c>
      <c r="AU5792">
        <f t="shared" si="2098"/>
        <v>0.81156651003694213</v>
      </c>
      <c r="AV5792">
        <f t="shared" si="2099"/>
        <v>0.73105429502879515</v>
      </c>
      <c r="AW5792">
        <f t="shared" si="2100"/>
        <v>1.2436020071450177E-9</v>
      </c>
    </row>
    <row r="5793" spans="25:49" x14ac:dyDescent="0.25">
      <c r="Y5793">
        <f t="shared" si="2091"/>
        <v>28.954999999998524</v>
      </c>
      <c r="Z5793">
        <f t="shared" si="2092"/>
        <v>7.9856151601281969E-2</v>
      </c>
      <c r="AA5793">
        <f t="shared" si="2078"/>
        <v>-5.2638307203861206E-5</v>
      </c>
      <c r="AB5793">
        <f t="shared" si="2079"/>
        <v>-2.6388529013248608E-6</v>
      </c>
      <c r="AC5793">
        <f t="shared" si="2080"/>
        <v>-5.190818584653084E-4</v>
      </c>
      <c r="AD5793">
        <f t="shared" si="2081"/>
        <v>-1.4623708100312792E-2</v>
      </c>
      <c r="AE5793">
        <f t="shared" si="2082"/>
        <v>-1.896412887304489E-2</v>
      </c>
      <c r="AF5793">
        <f t="shared" si="2083"/>
        <v>-3.899727489533901E-2</v>
      </c>
      <c r="AG5793">
        <f t="shared" si="2084"/>
        <v>-9.8511943968499514E-10</v>
      </c>
      <c r="AI5793">
        <f t="shared" si="2085"/>
        <v>-2.4489772727832072E-2</v>
      </c>
      <c r="AJ5793">
        <f t="shared" si="2086"/>
        <v>-3.6012618793630831E-2</v>
      </c>
      <c r="AK5793">
        <f t="shared" si="2087"/>
        <v>-4.758461623907758E-2</v>
      </c>
      <c r="AL5793">
        <f t="shared" si="2088"/>
        <v>-5.8513907477490718E-2</v>
      </c>
      <c r="AM5793">
        <f t="shared" si="2089"/>
        <v>-5.2477412153217766E-2</v>
      </c>
      <c r="AN5793">
        <f t="shared" si="2090"/>
        <v>-3.8997275056869105E-2</v>
      </c>
      <c r="AP5793">
        <f t="shared" si="2093"/>
        <v>16.406693858300677</v>
      </c>
      <c r="AQ5793">
        <f t="shared" si="2094"/>
        <v>9.1421422085602479E-3</v>
      </c>
      <c r="AR5793">
        <f t="shared" si="2095"/>
        <v>5.2967330089341059E-4</v>
      </c>
      <c r="AS5793">
        <f t="shared" si="2096"/>
        <v>8.0170404070423404E-2</v>
      </c>
      <c r="AT5793">
        <f t="shared" si="2097"/>
        <v>1.3082850475560375</v>
      </c>
      <c r="AU5793">
        <f t="shared" si="2098"/>
        <v>0.81147171413205854</v>
      </c>
      <c r="AV5793">
        <f t="shared" si="2099"/>
        <v>0.7308592743743878</v>
      </c>
      <c r="AW5793">
        <f t="shared" si="2100"/>
        <v>1.2386567447968498E-9</v>
      </c>
    </row>
    <row r="5794" spans="25:49" x14ac:dyDescent="0.25">
      <c r="Y5794">
        <f t="shared" si="2091"/>
        <v>28.959999999998523</v>
      </c>
      <c r="Z5794">
        <f t="shared" si="2092"/>
        <v>7.9853250979995363E-2</v>
      </c>
      <c r="AA5794">
        <f t="shared" si="2078"/>
        <v>-5.2565306340552408E-5</v>
      </c>
      <c r="AB5794">
        <f t="shared" si="2079"/>
        <v>-2.635469612117995E-6</v>
      </c>
      <c r="AC5794">
        <f t="shared" si="2080"/>
        <v>-5.1841044377096547E-4</v>
      </c>
      <c r="AD5794">
        <f t="shared" si="2081"/>
        <v>-1.4623714652329258E-2</v>
      </c>
      <c r="AE5794">
        <f t="shared" si="2082"/>
        <v>-1.8969076450938958E-2</v>
      </c>
      <c r="AF5794">
        <f t="shared" si="2083"/>
        <v>-3.8990418872556748E-2</v>
      </c>
      <c r="AG5794">
        <f t="shared" si="2084"/>
        <v>-9.8120204967956524E-10</v>
      </c>
      <c r="AI5794">
        <f t="shared" si="2085"/>
        <v>-2.4489029136600695E-2</v>
      </c>
      <c r="AJ5794">
        <f t="shared" si="2086"/>
        <v>-3.6011630556595647E-2</v>
      </c>
      <c r="AK5794">
        <f t="shared" si="2087"/>
        <v>-4.758331482564105E-2</v>
      </c>
      <c r="AL5794">
        <f t="shared" si="2088"/>
        <v>-5.851312423633153E-2</v>
      </c>
      <c r="AM5794">
        <f t="shared" si="2089"/>
        <v>-5.2476467835869275E-2</v>
      </c>
      <c r="AN5794">
        <f t="shared" si="2090"/>
        <v>-3.8990419033444509E-2</v>
      </c>
      <c r="AP5794">
        <f t="shared" si="2093"/>
        <v>16.407093139058684</v>
      </c>
      <c r="AQ5794">
        <f t="shared" si="2094"/>
        <v>9.1418790170242278E-3</v>
      </c>
      <c r="AR5794">
        <f t="shared" si="2095"/>
        <v>5.29660106628904E-4</v>
      </c>
      <c r="AS5794">
        <f t="shared" si="2096"/>
        <v>8.0167808661131074E-2</v>
      </c>
      <c r="AT5794">
        <f t="shared" si="2097"/>
        <v>1.3082119290155358</v>
      </c>
      <c r="AU5794">
        <f t="shared" si="2098"/>
        <v>0.81137689348769337</v>
      </c>
      <c r="AV5794">
        <f t="shared" si="2099"/>
        <v>0.73066428799991112</v>
      </c>
      <c r="AW5794">
        <f t="shared" si="2100"/>
        <v>1.2337311475984258E-9</v>
      </c>
    </row>
    <row r="5795" spans="25:49" x14ac:dyDescent="0.25">
      <c r="Y5795">
        <f t="shared" si="2091"/>
        <v>28.964999999998522</v>
      </c>
      <c r="Z5795">
        <f t="shared" si="2092"/>
        <v>7.9850352063014884E-2</v>
      </c>
      <c r="AA5795">
        <f t="shared" si="2078"/>
        <v>-5.2492467736712011E-5</v>
      </c>
      <c r="AB5795">
        <f t="shared" si="2079"/>
        <v>-2.6320939089698232E-6</v>
      </c>
      <c r="AC5795">
        <f t="shared" si="2080"/>
        <v>-5.1774054766513561E-4</v>
      </c>
      <c r="AD5795">
        <f t="shared" si="2081"/>
        <v>-1.4623721453873098E-2</v>
      </c>
      <c r="AE5795">
        <f t="shared" si="2082"/>
        <v>-1.8974023709973375E-2</v>
      </c>
      <c r="AF5795">
        <f t="shared" si="2083"/>
        <v>-3.8983562813446698E-2</v>
      </c>
      <c r="AG5795">
        <f t="shared" si="2084"/>
        <v>-9.7730023742423997E-10</v>
      </c>
      <c r="AI5795">
        <f t="shared" si="2085"/>
        <v>-2.4488286474728772E-2</v>
      </c>
      <c r="AJ5795">
        <f t="shared" si="2086"/>
        <v>-3.6010643450018025E-2</v>
      </c>
      <c r="AK5795">
        <f t="shared" si="2087"/>
        <v>-4.7582014895997247E-2</v>
      </c>
      <c r="AL5795">
        <f t="shared" si="2088"/>
        <v>-5.8512340951910644E-2</v>
      </c>
      <c r="AM5795">
        <f t="shared" si="2089"/>
        <v>-5.2475523168444581E-2</v>
      </c>
      <c r="AN5795">
        <f t="shared" si="2090"/>
        <v>-3.898356297369468E-2</v>
      </c>
      <c r="AP5795">
        <f t="shared" si="2093"/>
        <v>16.407492405313583</v>
      </c>
      <c r="AQ5795">
        <f t="shared" si="2094"/>
        <v>9.1416161904925245E-3</v>
      </c>
      <c r="AR5795">
        <f t="shared" si="2095"/>
        <v>5.296469292808434E-4</v>
      </c>
      <c r="AS5795">
        <f t="shared" si="2096"/>
        <v>8.0165216608912224E-2</v>
      </c>
      <c r="AT5795">
        <f t="shared" si="2097"/>
        <v>1.3081388104422742</v>
      </c>
      <c r="AU5795">
        <f t="shared" si="2098"/>
        <v>0.81128204810543869</v>
      </c>
      <c r="AV5795">
        <f t="shared" si="2099"/>
        <v>0.73046933590554841</v>
      </c>
      <c r="AW5795">
        <f t="shared" si="2100"/>
        <v>1.2288251373500289E-9</v>
      </c>
    </row>
    <row r="5796" spans="25:49" x14ac:dyDescent="0.25">
      <c r="Y5796">
        <f t="shared" si="2091"/>
        <v>28.969999999998521</v>
      </c>
      <c r="Z5796">
        <f t="shared" si="2092"/>
        <v>7.9847454846395119E-2</v>
      </c>
      <c r="AA5796">
        <f t="shared" si="2078"/>
        <v>-5.2419791048862455E-5</v>
      </c>
      <c r="AB5796">
        <f t="shared" si="2079"/>
        <v>-2.6287257757457684E-6</v>
      </c>
      <c r="AC5796">
        <f t="shared" si="2080"/>
        <v>-5.1707216685231575E-4</v>
      </c>
      <c r="AD5796">
        <f t="shared" si="2081"/>
        <v>-1.4623728505057023E-2</v>
      </c>
      <c r="AE5796">
        <f t="shared" si="2082"/>
        <v>-1.897897064971921E-2</v>
      </c>
      <c r="AF5796">
        <f t="shared" si="2083"/>
        <v>-3.8976706718321166E-2</v>
      </c>
      <c r="AG5796">
        <f t="shared" si="2084"/>
        <v>-9.7341394097310709E-10</v>
      </c>
      <c r="AI5796">
        <f t="shared" si="2085"/>
        <v>-2.4487544740160655E-2</v>
      </c>
      <c r="AJ5796">
        <f t="shared" si="2086"/>
        <v>-3.6009657471374787E-2</v>
      </c>
      <c r="AK5796">
        <f t="shared" si="2087"/>
        <v>-4.7580716446833302E-2</v>
      </c>
      <c r="AL5796">
        <f t="shared" si="2088"/>
        <v>-5.8511557624206477E-2</v>
      </c>
      <c r="AM5796">
        <f t="shared" si="2089"/>
        <v>-5.2474578150783144E-2</v>
      </c>
      <c r="AN5796">
        <f t="shared" si="2090"/>
        <v>-3.8976706877931915E-2</v>
      </c>
      <c r="AP5796">
        <f t="shared" si="2093"/>
        <v>16.407891657073897</v>
      </c>
      <c r="AQ5796">
        <f t="shared" si="2094"/>
        <v>9.1413537281538407E-3</v>
      </c>
      <c r="AR5796">
        <f t="shared" si="2095"/>
        <v>5.2963376881129853E-4</v>
      </c>
      <c r="AS5796">
        <f t="shared" si="2096"/>
        <v>8.01626279061739E-2</v>
      </c>
      <c r="AT5796">
        <f t="shared" si="2097"/>
        <v>1.3080656918350049</v>
      </c>
      <c r="AU5796">
        <f t="shared" si="2098"/>
        <v>0.81118717798688889</v>
      </c>
      <c r="AV5796">
        <f t="shared" si="2099"/>
        <v>0.73027441809148119</v>
      </c>
      <c r="AW5796">
        <f t="shared" si="2100"/>
        <v>1.2239386361629086E-9</v>
      </c>
    </row>
    <row r="5797" spans="25:49" x14ac:dyDescent="0.25">
      <c r="Y5797">
        <f t="shared" si="2091"/>
        <v>28.97499999999852</v>
      </c>
      <c r="Z5797">
        <f t="shared" si="2092"/>
        <v>7.9844559326198952E-2</v>
      </c>
      <c r="AA5797">
        <f t="shared" si="2078"/>
        <v>-5.2347275934240835E-5</v>
      </c>
      <c r="AB5797">
        <f t="shared" si="2079"/>
        <v>-2.6253651963181713E-6</v>
      </c>
      <c r="AC5797">
        <f t="shared" si="2080"/>
        <v>-5.164052980440526E-4</v>
      </c>
      <c r="AD5797">
        <f t="shared" si="2081"/>
        <v>-1.4623735805993769E-2</v>
      </c>
      <c r="AE5797">
        <f t="shared" si="2082"/>
        <v>-1.8983917269747363E-2</v>
      </c>
      <c r="AF5797">
        <f t="shared" si="2083"/>
        <v>-3.8969850587492603E-2</v>
      </c>
      <c r="AG5797">
        <f t="shared" si="2084"/>
        <v>-9.695430986265856E-10</v>
      </c>
      <c r="AI5797">
        <f t="shared" si="2085"/>
        <v>-2.4486803930845024E-2</v>
      </c>
      <c r="AJ5797">
        <f t="shared" si="2086"/>
        <v>-3.6008672618148087E-2</v>
      </c>
      <c r="AK5797">
        <f t="shared" si="2087"/>
        <v>-4.7579419474843378E-2</v>
      </c>
      <c r="AL5797">
        <f t="shared" si="2088"/>
        <v>-5.851077425319743E-2</v>
      </c>
      <c r="AM5797">
        <f t="shared" si="2089"/>
        <v>-5.2473632782724336E-2</v>
      </c>
      <c r="AN5797">
        <f t="shared" si="2090"/>
        <v>-3.8969850746468644E-2</v>
      </c>
      <c r="AP5797">
        <f t="shared" si="2093"/>
        <v>16.408290894348127</v>
      </c>
      <c r="AQ5797">
        <f t="shared" si="2094"/>
        <v>9.1410916291985965E-3</v>
      </c>
      <c r="AR5797">
        <f t="shared" si="2095"/>
        <v>5.2962062518241979E-4</v>
      </c>
      <c r="AS5797">
        <f t="shared" si="2096"/>
        <v>8.0160042545339635E-2</v>
      </c>
      <c r="AT5797">
        <f t="shared" si="2097"/>
        <v>1.3079925731924795</v>
      </c>
      <c r="AU5797">
        <f t="shared" si="2098"/>
        <v>0.81109228313364035</v>
      </c>
      <c r="AV5797">
        <f t="shared" si="2099"/>
        <v>0.73007953455788965</v>
      </c>
      <c r="AW5797">
        <f t="shared" si="2100"/>
        <v>1.219071566458044E-9</v>
      </c>
    </row>
    <row r="5798" spans="25:49" x14ac:dyDescent="0.25">
      <c r="Y5798">
        <f t="shared" si="2091"/>
        <v>28.979999999998519</v>
      </c>
      <c r="Z5798">
        <f t="shared" si="2092"/>
        <v>7.9841665498497721E-2</v>
      </c>
      <c r="AA5798">
        <f t="shared" si="2078"/>
        <v>-5.2274922050739913E-5</v>
      </c>
      <c r="AB5798">
        <f t="shared" si="2079"/>
        <v>-2.6220121546564957E-6</v>
      </c>
      <c r="AC5798">
        <f t="shared" si="2080"/>
        <v>-5.1573993795890139E-4</v>
      </c>
      <c r="AD5798">
        <f t="shared" si="2081"/>
        <v>-1.4623743356796197E-2</v>
      </c>
      <c r="AE5798">
        <f t="shared" si="2082"/>
        <v>-1.898886356962862E-2</v>
      </c>
      <c r="AF5798">
        <f t="shared" si="2083"/>
        <v>-3.8962994421273447E-2</v>
      </c>
      <c r="AG5798">
        <f t="shared" si="2084"/>
        <v>-9.6568764893044748E-10</v>
      </c>
      <c r="AI5798">
        <f t="shared" si="2085"/>
        <v>-2.4486064044734902E-2</v>
      </c>
      <c r="AJ5798">
        <f t="shared" si="2086"/>
        <v>-3.6007688887825497E-2</v>
      </c>
      <c r="AK5798">
        <f t="shared" si="2087"/>
        <v>-4.757812397672867E-2</v>
      </c>
      <c r="AL5798">
        <f t="shared" si="2088"/>
        <v>-5.8509990838861943E-2</v>
      </c>
      <c r="AM5798">
        <f t="shared" si="2089"/>
        <v>-5.2472687064107459E-2</v>
      </c>
      <c r="AN5798">
        <f t="shared" si="2090"/>
        <v>-3.8962994579617313E-2</v>
      </c>
      <c r="AP5798">
        <f t="shared" si="2093"/>
        <v>16.408690117144758</v>
      </c>
      <c r="AQ5798">
        <f t="shared" si="2094"/>
        <v>9.1408298928189261E-3</v>
      </c>
      <c r="AR5798">
        <f t="shared" si="2095"/>
        <v>5.2960749835643823E-4</v>
      </c>
      <c r="AS5798">
        <f t="shared" si="2096"/>
        <v>8.0157460518849422E-2</v>
      </c>
      <c r="AT5798">
        <f t="shared" si="2097"/>
        <v>1.3079194545134496</v>
      </c>
      <c r="AU5798">
        <f t="shared" si="2098"/>
        <v>0.81099736354729168</v>
      </c>
      <c r="AV5798">
        <f t="shared" si="2099"/>
        <v>0.72988468530495221</v>
      </c>
      <c r="AW5798">
        <f t="shared" si="2100"/>
        <v>1.2142238509649121E-9</v>
      </c>
    </row>
    <row r="5799" spans="25:49" x14ac:dyDescent="0.25">
      <c r="Y5799">
        <f t="shared" si="2091"/>
        <v>28.984999999998518</v>
      </c>
      <c r="Z5799">
        <f t="shared" si="2092"/>
        <v>7.9838773359371076E-2</v>
      </c>
      <c r="AA5799">
        <f t="shared" si="2078"/>
        <v>-5.2202729056987916E-5</v>
      </c>
      <c r="AB5799">
        <f t="shared" si="2079"/>
        <v>-2.6186666347093697E-6</v>
      </c>
      <c r="AC5799">
        <f t="shared" si="2080"/>
        <v>-5.1507608332241152E-4</v>
      </c>
      <c r="AD5799">
        <f t="shared" si="2081"/>
        <v>-1.4623751157577244E-2</v>
      </c>
      <c r="AE5799">
        <f t="shared" si="2082"/>
        <v>-1.8993809548933531E-2</v>
      </c>
      <c r="AF5799">
        <f t="shared" si="2083"/>
        <v>-3.8956138219976323E-2</v>
      </c>
      <c r="AG5799">
        <f t="shared" si="2084"/>
        <v>-9.6184753067484093E-10</v>
      </c>
      <c r="AI5799">
        <f t="shared" si="2085"/>
        <v>-2.4485325079787627E-2</v>
      </c>
      <c r="AJ5799">
        <f t="shared" si="2086"/>
        <v>-3.6006706277899883E-2</v>
      </c>
      <c r="AK5799">
        <f t="shared" si="2087"/>
        <v>-4.7576829949197402E-2</v>
      </c>
      <c r="AL5799">
        <f t="shared" si="2088"/>
        <v>-5.850920738117845E-2</v>
      </c>
      <c r="AM5799">
        <f t="shared" si="2089"/>
        <v>-5.2471740994771705E-2</v>
      </c>
      <c r="AN5799">
        <f t="shared" si="2090"/>
        <v>-3.8956138377690526E-2</v>
      </c>
      <c r="AP5799">
        <f t="shared" si="2093"/>
        <v>16.409089325472252</v>
      </c>
      <c r="AQ5799">
        <f t="shared" si="2094"/>
        <v>9.1405685182086721E-3</v>
      </c>
      <c r="AR5799">
        <f t="shared" si="2095"/>
        <v>5.2959438829566492E-4</v>
      </c>
      <c r="AS5799">
        <f t="shared" si="2096"/>
        <v>8.0154881819159626E-2</v>
      </c>
      <c r="AT5799">
        <f t="shared" si="2097"/>
        <v>1.3078463357966656</v>
      </c>
      <c r="AU5799">
        <f t="shared" si="2098"/>
        <v>0.81090241922944351</v>
      </c>
      <c r="AV5799">
        <f t="shared" si="2099"/>
        <v>0.72968987033284582</v>
      </c>
      <c r="AW5799">
        <f t="shared" si="2100"/>
        <v>1.2093954127202608E-9</v>
      </c>
    </row>
    <row r="5800" spans="25:49" x14ac:dyDescent="0.25">
      <c r="Y5800">
        <f t="shared" si="2091"/>
        <v>28.989999999998517</v>
      </c>
      <c r="Z5800">
        <f t="shared" si="2092"/>
        <v>7.9835882904907021E-2</v>
      </c>
      <c r="AA5800">
        <f t="shared" si="2078"/>
        <v>-5.2130696612313837E-5</v>
      </c>
      <c r="AB5800">
        <f t="shared" si="2079"/>
        <v>-2.6153286204670322E-6</v>
      </c>
      <c r="AC5800">
        <f t="shared" si="2080"/>
        <v>-5.144137308672308E-4</v>
      </c>
      <c r="AD5800">
        <f t="shared" si="2081"/>
        <v>-1.4623759208449858E-2</v>
      </c>
      <c r="AE5800">
        <f t="shared" si="2082"/>
        <v>-1.8998755207232543E-2</v>
      </c>
      <c r="AF5800">
        <f t="shared" si="2083"/>
        <v>-3.8949281983913883E-2</v>
      </c>
      <c r="AG5800">
        <f t="shared" si="2084"/>
        <v>-9.5802268289331929E-10</v>
      </c>
      <c r="AI5800">
        <f t="shared" si="2085"/>
        <v>-2.4484587033964875E-2</v>
      </c>
      <c r="AJ5800">
        <f t="shared" si="2086"/>
        <v>-3.6005724785869463E-2</v>
      </c>
      <c r="AK5800">
        <f t="shared" si="2087"/>
        <v>-4.7575537388964813E-2</v>
      </c>
      <c r="AL5800">
        <f t="shared" si="2088"/>
        <v>-5.8508423880125345E-2</v>
      </c>
      <c r="AM5800">
        <f t="shared" si="2089"/>
        <v>-5.2470794574556189E-2</v>
      </c>
      <c r="AN5800">
        <f t="shared" si="2090"/>
        <v>-3.8949282141000921E-2</v>
      </c>
      <c r="AP5800">
        <f t="shared" si="2093"/>
        <v>16.40948851933905</v>
      </c>
      <c r="AQ5800">
        <f t="shared" si="2094"/>
        <v>9.1403075045633879E-3</v>
      </c>
      <c r="AR5800">
        <f t="shared" si="2095"/>
        <v>5.2958129496249139E-4</v>
      </c>
      <c r="AS5800">
        <f t="shared" si="2096"/>
        <v>8.0152306438743021E-2</v>
      </c>
      <c r="AT5800">
        <f t="shared" si="2097"/>
        <v>1.3077732170408778</v>
      </c>
      <c r="AU5800">
        <f t="shared" si="2098"/>
        <v>0.81080745018169886</v>
      </c>
      <c r="AV5800">
        <f t="shared" si="2099"/>
        <v>0.72949508964174603</v>
      </c>
      <c r="AW5800">
        <f t="shared" si="2100"/>
        <v>1.2045861750668876E-9</v>
      </c>
    </row>
    <row r="5801" spans="25:49" x14ac:dyDescent="0.25">
      <c r="Y5801">
        <f t="shared" si="2091"/>
        <v>28.994999999998516</v>
      </c>
      <c r="Z5801">
        <f t="shared" si="2092"/>
        <v>7.9832994131201873E-2</v>
      </c>
      <c r="AA5801">
        <f t="shared" si="2078"/>
        <v>-5.2058824376678041E-5</v>
      </c>
      <c r="AB5801">
        <f t="shared" si="2079"/>
        <v>-2.611998095968274E-6</v>
      </c>
      <c r="AC5801">
        <f t="shared" si="2080"/>
        <v>-5.1375287733290448E-4</v>
      </c>
      <c r="AD5801">
        <f t="shared" si="2081"/>
        <v>-1.4623767509527154E-2</v>
      </c>
      <c r="AE5801">
        <f t="shared" si="2082"/>
        <v>-1.9003700544095926E-2</v>
      </c>
      <c r="AF5801">
        <f t="shared" si="2083"/>
        <v>-3.8942425713398843E-2</v>
      </c>
      <c r="AG5801">
        <f t="shared" si="2084"/>
        <v>-9.542130448618726E-10</v>
      </c>
      <c r="AI5801">
        <f t="shared" si="2085"/>
        <v>-2.4483849905232575E-2</v>
      </c>
      <c r="AJ5801">
        <f t="shared" si="2086"/>
        <v>-3.6004744409237788E-2</v>
      </c>
      <c r="AK5801">
        <f t="shared" si="2087"/>
        <v>-4.7574246292753114E-2</v>
      </c>
      <c r="AL5801">
        <f t="shared" si="2088"/>
        <v>-5.8507640335681073E-2</v>
      </c>
      <c r="AM5801">
        <f t="shared" si="2089"/>
        <v>-5.246984780329992E-2</v>
      </c>
      <c r="AN5801">
        <f t="shared" si="2090"/>
        <v>-3.8942425869861214E-2</v>
      </c>
      <c r="AP5801">
        <f t="shared" si="2093"/>
        <v>16.409887698753575</v>
      </c>
      <c r="AQ5801">
        <f t="shared" si="2094"/>
        <v>9.1400468510803266E-3</v>
      </c>
      <c r="AR5801">
        <f t="shared" si="2095"/>
        <v>5.2956821831938905E-4</v>
      </c>
      <c r="AS5801">
        <f t="shared" si="2096"/>
        <v>8.0149734370088682E-2</v>
      </c>
      <c r="AT5801">
        <f t="shared" si="2097"/>
        <v>1.3077000982448355</v>
      </c>
      <c r="AU5801">
        <f t="shared" si="2098"/>
        <v>0.8107124564056627</v>
      </c>
      <c r="AV5801">
        <f t="shared" si="2099"/>
        <v>0.72930034323182646</v>
      </c>
      <c r="AW5801">
        <f t="shared" si="2100"/>
        <v>1.1997960616524219E-9</v>
      </c>
    </row>
    <row r="5802" spans="25:49" x14ac:dyDescent="0.25">
      <c r="Y5802">
        <f t="shared" si="2091"/>
        <v>28.999999999998515</v>
      </c>
      <c r="Z5802">
        <f t="shared" si="2092"/>
        <v>7.9830107034360248E-2</v>
      </c>
      <c r="AA5802">
        <f t="shared" si="2078"/>
        <v>-5.1987112010800661E-5</v>
      </c>
      <c r="AB5802">
        <f t="shared" si="2079"/>
        <v>-2.6086750452796214E-6</v>
      </c>
      <c r="AC5802">
        <f t="shared" si="2080"/>
        <v>-5.130935194659858E-4</v>
      </c>
      <c r="AD5802">
        <f t="shared" si="2081"/>
        <v>-1.4623776060922227E-2</v>
      </c>
      <c r="AE5802">
        <f t="shared" si="2082"/>
        <v>-1.9008645559093814E-2</v>
      </c>
      <c r="AF5802">
        <f t="shared" si="2083"/>
        <v>-3.8935569408744014E-2</v>
      </c>
      <c r="AG5802">
        <f t="shared" si="2084"/>
        <v>-9.5041855609796396E-10</v>
      </c>
      <c r="AI5802">
        <f t="shared" si="2085"/>
        <v>-2.4483113691561011E-2</v>
      </c>
      <c r="AJ5802">
        <f t="shared" si="2086"/>
        <v>-3.6003765145513705E-2</v>
      </c>
      <c r="AK5802">
        <f t="shared" si="2087"/>
        <v>-4.7572956657291478E-2</v>
      </c>
      <c r="AL5802">
        <f t="shared" si="2088"/>
        <v>-5.8506856747824035E-2</v>
      </c>
      <c r="AM5802">
        <f t="shared" si="2089"/>
        <v>-5.2468900680841847E-2</v>
      </c>
      <c r="AN5802">
        <f t="shared" si="2090"/>
        <v>-3.8935569564584202E-2</v>
      </c>
      <c r="AP5802">
        <f t="shared" si="2093"/>
        <v>16.410286863724231</v>
      </c>
      <c r="AQ5802">
        <f t="shared" si="2094"/>
        <v>9.1397865569584433E-3</v>
      </c>
      <c r="AR5802">
        <f t="shared" si="2095"/>
        <v>5.2955515832890925E-4</v>
      </c>
      <c r="AS5802">
        <f t="shared" si="2096"/>
        <v>8.0147165605702023E-2</v>
      </c>
      <c r="AT5802">
        <f t="shared" si="2097"/>
        <v>1.3076269794072879</v>
      </c>
      <c r="AU5802">
        <f t="shared" si="2098"/>
        <v>0.81061743790294227</v>
      </c>
      <c r="AV5802">
        <f t="shared" si="2099"/>
        <v>0.72910563110325954</v>
      </c>
      <c r="AW5802">
        <f t="shared" si="2100"/>
        <v>1.1950249964281134E-9</v>
      </c>
    </row>
    <row r="5803" spans="25:49" x14ac:dyDescent="0.25">
      <c r="Y5803">
        <f t="shared" si="2091"/>
        <v>29.004999999998514</v>
      </c>
      <c r="Z5803">
        <f t="shared" si="2092"/>
        <v>7.9827221610495019E-2</v>
      </c>
      <c r="AA5803">
        <f t="shared" si="2078"/>
        <v>-5.1915559176047073E-5</v>
      </c>
      <c r="AB5803">
        <f t="shared" si="2079"/>
        <v>-2.6053594525092133E-6</v>
      </c>
      <c r="AC5803">
        <f t="shared" si="2080"/>
        <v>-5.124356540200227E-4</v>
      </c>
      <c r="AD5803">
        <f t="shared" si="2081"/>
        <v>-1.4623784862748316E-2</v>
      </c>
      <c r="AE5803">
        <f t="shared" si="2082"/>
        <v>-1.9013590251796122E-2</v>
      </c>
      <c r="AF5803">
        <f t="shared" si="2083"/>
        <v>-3.8928713070262314E-2</v>
      </c>
      <c r="AG5803">
        <f t="shared" si="2084"/>
        <v>-9.4663915635956916E-10</v>
      </c>
      <c r="AI5803">
        <f t="shared" si="2085"/>
        <v>-2.4482378390924712E-2</v>
      </c>
      <c r="AJ5803">
        <f t="shared" si="2086"/>
        <v>-3.6002786992211384E-2</v>
      </c>
      <c r="AK5803">
        <f t="shared" si="2087"/>
        <v>-4.7571668479316084E-2</v>
      </c>
      <c r="AL5803">
        <f t="shared" si="2088"/>
        <v>-5.850607311653265E-2</v>
      </c>
      <c r="AM5803">
        <f t="shared" si="2089"/>
        <v>-5.2467953207020787E-2</v>
      </c>
      <c r="AN5803">
        <f t="shared" si="2090"/>
        <v>-3.8928713225482796E-2</v>
      </c>
      <c r="AP5803">
        <f t="shared" si="2093"/>
        <v>16.410686014259404</v>
      </c>
      <c r="AQ5803">
        <f t="shared" si="2094"/>
        <v>9.1395266213983896E-3</v>
      </c>
      <c r="AR5803">
        <f t="shared" si="2095"/>
        <v>5.2954211495368289E-4</v>
      </c>
      <c r="AS5803">
        <f t="shared" si="2096"/>
        <v>8.0144600138104691E-2</v>
      </c>
      <c r="AT5803">
        <f t="shared" si="2097"/>
        <v>1.3075538605269832</v>
      </c>
      <c r="AU5803">
        <f t="shared" si="2098"/>
        <v>0.81052239467514686</v>
      </c>
      <c r="AV5803">
        <f t="shared" si="2099"/>
        <v>0.72891095325621591</v>
      </c>
      <c r="AW5803">
        <f t="shared" si="2100"/>
        <v>1.1902729036476245E-9</v>
      </c>
    </row>
    <row r="5804" spans="25:49" x14ac:dyDescent="0.25">
      <c r="Y5804">
        <f t="shared" si="2091"/>
        <v>29.009999999998513</v>
      </c>
      <c r="Z5804">
        <f t="shared" si="2092"/>
        <v>7.9824337855727373E-2</v>
      </c>
      <c r="AA5804">
        <f t="shared" si="2078"/>
        <v>-5.1844165534511188E-5</v>
      </c>
      <c r="AB5804">
        <f t="shared" si="2079"/>
        <v>-2.6020513017651675E-6</v>
      </c>
      <c r="AC5804">
        <f t="shared" si="2080"/>
        <v>-5.1177927775543938E-4</v>
      </c>
      <c r="AD5804">
        <f t="shared" si="2081"/>
        <v>-1.4623793915118703E-2</v>
      </c>
      <c r="AE5804">
        <f t="shared" si="2082"/>
        <v>-1.9018534621772682E-2</v>
      </c>
      <c r="AF5804">
        <f t="shared" si="2083"/>
        <v>-3.8921856698266685E-2</v>
      </c>
      <c r="AG5804">
        <f t="shared" si="2084"/>
        <v>-9.4287478564421983E-10</v>
      </c>
      <c r="AI5804">
        <f t="shared" si="2085"/>
        <v>-2.4481644001302507E-2</v>
      </c>
      <c r="AJ5804">
        <f t="shared" si="2086"/>
        <v>-3.6001809946850233E-2</v>
      </c>
      <c r="AK5804">
        <f t="shared" si="2087"/>
        <v>-4.7570381755570004E-2</v>
      </c>
      <c r="AL5804">
        <f t="shared" si="2088"/>
        <v>-5.8505289441785346E-2</v>
      </c>
      <c r="AM5804">
        <f t="shared" si="2089"/>
        <v>-5.2467005381675494E-2</v>
      </c>
      <c r="AN5804">
        <f t="shared" si="2090"/>
        <v>-3.8921856852869925E-2</v>
      </c>
      <c r="AP5804">
        <f t="shared" si="2093"/>
        <v>16.411085150367455</v>
      </c>
      <c r="AQ5804">
        <f t="shared" si="2094"/>
        <v>9.13926704360251E-3</v>
      </c>
      <c r="AR5804">
        <f t="shared" si="2095"/>
        <v>5.2952908815642036E-4</v>
      </c>
      <c r="AS5804">
        <f t="shared" si="2096"/>
        <v>8.0142037959834586E-2</v>
      </c>
      <c r="AT5804">
        <f t="shared" si="2097"/>
        <v>1.3074807416026695</v>
      </c>
      <c r="AU5804">
        <f t="shared" si="2098"/>
        <v>0.81042732672388795</v>
      </c>
      <c r="AV5804">
        <f t="shared" si="2099"/>
        <v>0.72871630969086465</v>
      </c>
      <c r="AW5804">
        <f t="shared" si="2100"/>
        <v>1.1855397078658277E-9</v>
      </c>
    </row>
    <row r="5805" spans="25:49" x14ac:dyDescent="0.25">
      <c r="Y5805">
        <f t="shared" si="2091"/>
        <v>29.014999999998512</v>
      </c>
      <c r="Z5805">
        <f t="shared" si="2092"/>
        <v>7.9821455766186739E-2</v>
      </c>
      <c r="AA5805">
        <f t="shared" si="2078"/>
        <v>-5.1772930748952985E-5</v>
      </c>
      <c r="AB5805">
        <f t="shared" si="2079"/>
        <v>-2.5987505772180324E-6</v>
      </c>
      <c r="AC5805">
        <f t="shared" si="2080"/>
        <v>-5.1112438743965431E-4</v>
      </c>
      <c r="AD5805">
        <f t="shared" si="2081"/>
        <v>-1.4623803218146773E-2</v>
      </c>
      <c r="AE5805">
        <f t="shared" si="2082"/>
        <v>-1.9023478668593108E-2</v>
      </c>
      <c r="AF5805">
        <f t="shared" si="2083"/>
        <v>-3.8915000293070219E-2</v>
      </c>
      <c r="AG5805">
        <f t="shared" si="2084"/>
        <v>-9.3912538418805157E-10</v>
      </c>
      <c r="AI5805">
        <f t="shared" si="2085"/>
        <v>-2.4480910520677499E-2</v>
      </c>
      <c r="AJ5805">
        <f t="shared" si="2086"/>
        <v>-3.6000834006955001E-2</v>
      </c>
      <c r="AK5805">
        <f t="shared" si="2087"/>
        <v>-4.7569096482803296E-2</v>
      </c>
      <c r="AL5805">
        <f t="shared" si="2088"/>
        <v>-5.850450572356055E-2</v>
      </c>
      <c r="AM5805">
        <f t="shared" si="2089"/>
        <v>-5.2466057204644638E-2</v>
      </c>
      <c r="AN5805">
        <f t="shared" si="2090"/>
        <v>-3.8915000447058666E-2</v>
      </c>
      <c r="AP5805">
        <f t="shared" si="2093"/>
        <v>16.411484272056732</v>
      </c>
      <c r="AQ5805">
        <f t="shared" si="2094"/>
        <v>9.1390078227748372E-3</v>
      </c>
      <c r="AR5805">
        <f t="shared" si="2095"/>
        <v>5.2951607789991151E-4</v>
      </c>
      <c r="AS5805">
        <f t="shared" si="2096"/>
        <v>8.0139479063445804E-2</v>
      </c>
      <c r="AT5805">
        <f t="shared" si="2097"/>
        <v>1.307407622633094</v>
      </c>
      <c r="AU5805">
        <f t="shared" si="2098"/>
        <v>0.81033223405077914</v>
      </c>
      <c r="AV5805">
        <f t="shared" si="2099"/>
        <v>0.72852170040737341</v>
      </c>
      <c r="AW5805">
        <f t="shared" si="2100"/>
        <v>1.1808253339376074E-9</v>
      </c>
    </row>
    <row r="5806" spans="25:49" x14ac:dyDescent="0.25">
      <c r="Y5806">
        <f t="shared" si="2091"/>
        <v>29.019999999998511</v>
      </c>
      <c r="Z5806">
        <f t="shared" si="2092"/>
        <v>7.9818575338010747E-2</v>
      </c>
      <c r="AA5806">
        <f t="shared" si="2078"/>
        <v>-5.1701854482801998E-5</v>
      </c>
      <c r="AB5806">
        <f t="shared" si="2079"/>
        <v>-2.5954572630522137E-6</v>
      </c>
      <c r="AC5806">
        <f t="shared" si="2080"/>
        <v>-5.1047097984702498E-4</v>
      </c>
      <c r="AD5806">
        <f t="shared" si="2081"/>
        <v>-1.4623812771945957E-2</v>
      </c>
      <c r="AE5806">
        <f t="shared" si="2082"/>
        <v>-1.9028422391826897E-2</v>
      </c>
      <c r="AF5806">
        <f t="shared" si="2083"/>
        <v>-3.8908143854986012E-2</v>
      </c>
      <c r="AG5806">
        <f t="shared" si="2084"/>
        <v>-9.3539089246485517E-10</v>
      </c>
      <c r="AI5806">
        <f t="shared" si="2085"/>
        <v>-2.4480177947037034E-2</v>
      </c>
      <c r="AJ5806">
        <f t="shared" si="2086"/>
        <v>-3.599985917005568E-2</v>
      </c>
      <c r="AK5806">
        <f t="shared" si="2087"/>
        <v>-4.7567812657772927E-2</v>
      </c>
      <c r="AL5806">
        <f t="shared" si="2088"/>
        <v>-5.8503721961836661E-2</v>
      </c>
      <c r="AM5806">
        <f t="shared" si="2089"/>
        <v>-5.2465108675766758E-2</v>
      </c>
      <c r="AN5806">
        <f t="shared" si="2090"/>
        <v>-3.8908144008362115E-2</v>
      </c>
      <c r="AP5806">
        <f t="shared" si="2093"/>
        <v>16.411883379335563</v>
      </c>
      <c r="AQ5806">
        <f t="shared" si="2094"/>
        <v>9.1387489581210932E-3</v>
      </c>
      <c r="AR5806">
        <f t="shared" si="2095"/>
        <v>5.2950308414702546E-4</v>
      </c>
      <c r="AS5806">
        <f t="shared" si="2096"/>
        <v>8.0136923441508606E-2</v>
      </c>
      <c r="AT5806">
        <f t="shared" si="2097"/>
        <v>1.3073345036170032</v>
      </c>
      <c r="AU5806">
        <f t="shared" si="2098"/>
        <v>0.81023711665743625</v>
      </c>
      <c r="AV5806">
        <f t="shared" si="2099"/>
        <v>0.72832712540590805</v>
      </c>
      <c r="AW5806">
        <f t="shared" si="2100"/>
        <v>1.1761297070166682E-9</v>
      </c>
    </row>
    <row r="5807" spans="25:49" x14ac:dyDescent="0.25">
      <c r="Y5807">
        <f t="shared" si="2091"/>
        <v>29.02499999999851</v>
      </c>
      <c r="Z5807">
        <f t="shared" si="2092"/>
        <v>7.9815696567345273E-2</v>
      </c>
      <c r="AA5807">
        <f t="shared" si="2078"/>
        <v>-5.1630936400195467E-5</v>
      </c>
      <c r="AB5807">
        <f t="shared" si="2079"/>
        <v>-2.5921713435076072E-6</v>
      </c>
      <c r="AC5807">
        <f t="shared" si="2080"/>
        <v>-5.0981905175870204E-4</v>
      </c>
      <c r="AD5807">
        <f t="shared" si="2081"/>
        <v>-1.4623822576629813E-2</v>
      </c>
      <c r="AE5807">
        <f t="shared" si="2082"/>
        <v>-1.9033365791043349E-2</v>
      </c>
      <c r="AF5807">
        <f t="shared" si="2083"/>
        <v>-3.8901287384327278E-2</v>
      </c>
      <c r="AG5807">
        <f t="shared" si="2084"/>
        <v>-9.3167125118513013E-10</v>
      </c>
      <c r="AI5807">
        <f t="shared" si="2085"/>
        <v>-2.4479446278372716E-2</v>
      </c>
      <c r="AJ5807">
        <f t="shared" si="2086"/>
        <v>-3.5998885433687518E-2</v>
      </c>
      <c r="AK5807">
        <f t="shared" si="2087"/>
        <v>-4.7566530277242731E-2</v>
      </c>
      <c r="AL5807">
        <f t="shared" si="2088"/>
        <v>-5.8502938156592126E-2</v>
      </c>
      <c r="AM5807">
        <f t="shared" si="2089"/>
        <v>-5.2464159794880338E-2</v>
      </c>
      <c r="AN5807">
        <f t="shared" si="2090"/>
        <v>-3.8901287537093474E-2</v>
      </c>
      <c r="AP5807">
        <f t="shared" si="2093"/>
        <v>16.412282472212254</v>
      </c>
      <c r="AQ5807">
        <f t="shared" si="2094"/>
        <v>9.1384904488486796E-3</v>
      </c>
      <c r="AR5807">
        <f t="shared" si="2095"/>
        <v>5.2949010686071025E-4</v>
      </c>
      <c r="AS5807">
        <f t="shared" si="2096"/>
        <v>8.0134371086609368E-2</v>
      </c>
      <c r="AT5807">
        <f t="shared" si="2097"/>
        <v>1.3072613845531436</v>
      </c>
      <c r="AU5807">
        <f t="shared" si="2098"/>
        <v>0.81014197454547709</v>
      </c>
      <c r="AV5807">
        <f t="shared" si="2099"/>
        <v>0.72813258468663311</v>
      </c>
      <c r="AW5807">
        <f t="shared" si="2100"/>
        <v>1.1714527525543449E-9</v>
      </c>
    </row>
    <row r="5808" spans="25:49" x14ac:dyDescent="0.25">
      <c r="Y5808">
        <f t="shared" si="2091"/>
        <v>29.029999999998509</v>
      </c>
      <c r="Z5808">
        <f t="shared" si="2092"/>
        <v>7.9812819450344366E-2</v>
      </c>
      <c r="AA5808">
        <f t="shared" si="2078"/>
        <v>-5.1560176165947113E-5</v>
      </c>
      <c r="AB5808">
        <f t="shared" si="2079"/>
        <v>-2.5888928028587845E-6</v>
      </c>
      <c r="AC5808">
        <f t="shared" si="2080"/>
        <v>-5.0916859996287197E-4</v>
      </c>
      <c r="AD5808">
        <f t="shared" si="2081"/>
        <v>-1.4623832632311868E-2</v>
      </c>
      <c r="AE5808">
        <f t="shared" si="2082"/>
        <v>-1.9038308865811645E-2</v>
      </c>
      <c r="AF5808">
        <f t="shared" si="2083"/>
        <v>-3.889443088140733E-2</v>
      </c>
      <c r="AG5808">
        <f t="shared" si="2084"/>
        <v>-9.2796640129514516E-10</v>
      </c>
      <c r="AI5808">
        <f t="shared" si="2085"/>
        <v>-2.447871551268041E-2</v>
      </c>
      <c r="AJ5808">
        <f t="shared" si="2086"/>
        <v>-3.5997912795391024E-2</v>
      </c>
      <c r="AK5808">
        <f t="shared" si="2087"/>
        <v>-4.7565249337983465E-2</v>
      </c>
      <c r="AL5808">
        <f t="shared" si="2088"/>
        <v>-5.8502154307805324E-2</v>
      </c>
      <c r="AM5808">
        <f t="shared" si="2089"/>
        <v>-5.2463210561823778E-2</v>
      </c>
      <c r="AN5808">
        <f t="shared" si="2090"/>
        <v>-3.8894431033566039E-2</v>
      </c>
      <c r="AP5808">
        <f t="shared" si="2093"/>
        <v>16.41268155069509</v>
      </c>
      <c r="AQ5808">
        <f t="shared" si="2094"/>
        <v>9.1382322941666785E-3</v>
      </c>
      <c r="AR5808">
        <f t="shared" si="2095"/>
        <v>5.2947714600399274E-4</v>
      </c>
      <c r="AS5808">
        <f t="shared" si="2096"/>
        <v>8.0131821991350577E-2</v>
      </c>
      <c r="AT5808">
        <f t="shared" si="2097"/>
        <v>1.3071882654402605</v>
      </c>
      <c r="AU5808">
        <f t="shared" si="2098"/>
        <v>0.81004680771652193</v>
      </c>
      <c r="AV5808">
        <f t="shared" si="2099"/>
        <v>0.72793807824971146</v>
      </c>
      <c r="AW5808">
        <f t="shared" si="2100"/>
        <v>1.1667943962984201E-9</v>
      </c>
    </row>
    <row r="5809" spans="25:49" x14ac:dyDescent="0.25">
      <c r="Y5809">
        <f t="shared" si="2091"/>
        <v>29.034999999998508</v>
      </c>
      <c r="Z5809">
        <f t="shared" si="2092"/>
        <v>7.9809943983170303E-2</v>
      </c>
      <c r="AA5809">
        <f t="shared" si="2078"/>
        <v>-5.1489573445550615E-5</v>
      </c>
      <c r="AB5809">
        <f t="shared" si="2079"/>
        <v>-2.5856216253664178E-6</v>
      </c>
      <c r="AC5809">
        <f t="shared" si="2080"/>
        <v>-5.0851962125448701E-4</v>
      </c>
      <c r="AD5809">
        <f t="shared" si="2081"/>
        <v>-1.4623842939105841E-2</v>
      </c>
      <c r="AE5809">
        <f t="shared" si="2082"/>
        <v>-1.9043251615700772E-2</v>
      </c>
      <c r="AF5809">
        <f t="shared" si="2083"/>
        <v>-3.8887574346539514E-2</v>
      </c>
      <c r="AG5809">
        <f t="shared" si="2084"/>
        <v>-9.2427628397599986E-10</v>
      </c>
      <c r="AI5809">
        <f t="shared" si="2085"/>
        <v>-2.4477985647960193E-2</v>
      </c>
      <c r="AJ5809">
        <f t="shared" si="2086"/>
        <v>-3.5996941252711918E-2</v>
      </c>
      <c r="AK5809">
        <f t="shared" si="2087"/>
        <v>-4.7563969836772767E-2</v>
      </c>
      <c r="AL5809">
        <f t="shared" si="2088"/>
        <v>-5.8501370415454702E-2</v>
      </c>
      <c r="AM5809">
        <f t="shared" si="2089"/>
        <v>-5.2462260976435353E-2</v>
      </c>
      <c r="AN5809">
        <f t="shared" si="2090"/>
        <v>-3.8887574498093151E-2</v>
      </c>
      <c r="AP5809">
        <f t="shared" si="2093"/>
        <v>16.413080614792342</v>
      </c>
      <c r="AQ5809">
        <f t="shared" si="2094"/>
        <v>9.137974493285848E-3</v>
      </c>
      <c r="AR5809">
        <f t="shared" si="2095"/>
        <v>5.294642015399785E-4</v>
      </c>
      <c r="AS5809">
        <f t="shared" si="2096"/>
        <v>8.0129276148350762E-2</v>
      </c>
      <c r="AT5809">
        <f t="shared" si="2097"/>
        <v>1.3071151462770989</v>
      </c>
      <c r="AU5809">
        <f t="shared" si="2098"/>
        <v>0.80995161617219291</v>
      </c>
      <c r="AV5809">
        <f t="shared" si="2099"/>
        <v>0.72774360609530442</v>
      </c>
      <c r="AW5809">
        <f t="shared" si="2100"/>
        <v>1.1621545642919453E-9</v>
      </c>
    </row>
    <row r="5810" spans="25:49" x14ac:dyDescent="0.25">
      <c r="Y5810">
        <f t="shared" si="2091"/>
        <v>29.039999999998507</v>
      </c>
      <c r="Z5810">
        <f t="shared" si="2092"/>
        <v>7.9807070161993482E-2</v>
      </c>
      <c r="AA5810">
        <f t="shared" si="2078"/>
        <v>-5.1419127905200425E-5</v>
      </c>
      <c r="AB5810">
        <f t="shared" si="2079"/>
        <v>-2.5823577953813659E-6</v>
      </c>
      <c r="AC5810">
        <f t="shared" si="2080"/>
        <v>-5.0787211243542385E-4</v>
      </c>
      <c r="AD5810">
        <f t="shared" si="2081"/>
        <v>-1.4623853497125456E-2</v>
      </c>
      <c r="AE5810">
        <f t="shared" si="2082"/>
        <v>-1.9048194040279569E-2</v>
      </c>
      <c r="AF5810">
        <f t="shared" si="2083"/>
        <v>-3.8880717780037294E-2</v>
      </c>
      <c r="AG5810">
        <f t="shared" si="2084"/>
        <v>-9.2060084064269072E-10</v>
      </c>
      <c r="AI5810">
        <f t="shared" si="2085"/>
        <v>-2.4477256682216394E-2</v>
      </c>
      <c r="AJ5810">
        <f t="shared" si="2086"/>
        <v>-3.5995970803201167E-2</v>
      </c>
      <c r="AK5810">
        <f t="shared" si="2087"/>
        <v>-4.7562691770395106E-2</v>
      </c>
      <c r="AL5810">
        <f t="shared" si="2088"/>
        <v>-5.8500586479518661E-2</v>
      </c>
      <c r="AM5810">
        <f t="shared" si="2089"/>
        <v>-5.2461311038553268E-2</v>
      </c>
      <c r="AN5810">
        <f t="shared" si="2090"/>
        <v>-3.8880717930988275E-2</v>
      </c>
      <c r="AP5810">
        <f t="shared" si="2093"/>
        <v>16.413479664512259</v>
      </c>
      <c r="AQ5810">
        <f t="shared" si="2094"/>
        <v>9.1377170454186203E-3</v>
      </c>
      <c r="AR5810">
        <f t="shared" si="2095"/>
        <v>5.2945127343185172E-4</v>
      </c>
      <c r="AS5810">
        <f t="shared" si="2096"/>
        <v>8.0126733550244494E-2</v>
      </c>
      <c r="AT5810">
        <f t="shared" si="2097"/>
        <v>1.3070420270624035</v>
      </c>
      <c r="AU5810">
        <f t="shared" si="2098"/>
        <v>0.8098563999141144</v>
      </c>
      <c r="AV5810">
        <f t="shared" si="2099"/>
        <v>0.72754916822357174</v>
      </c>
      <c r="AW5810">
        <f t="shared" si="2100"/>
        <v>1.1575331828720661E-9</v>
      </c>
    </row>
    <row r="5811" spans="25:49" x14ac:dyDescent="0.25">
      <c r="Y5811">
        <f t="shared" si="2091"/>
        <v>29.044999999998506</v>
      </c>
      <c r="Z5811">
        <f t="shared" si="2092"/>
        <v>7.98041979829925E-2</v>
      </c>
      <c r="AA5811">
        <f t="shared" si="2078"/>
        <v>-5.1348839211753601E-5</v>
      </c>
      <c r="AB5811">
        <f t="shared" si="2079"/>
        <v>-2.579101297233651E-6</v>
      </c>
      <c r="AC5811">
        <f t="shared" si="2080"/>
        <v>-5.0722607031438056E-4</v>
      </c>
      <c r="AD5811">
        <f t="shared" si="2081"/>
        <v>-1.4623864306484539E-2</v>
      </c>
      <c r="AE5811">
        <f t="shared" si="2082"/>
        <v>-1.905313613911672E-2</v>
      </c>
      <c r="AF5811">
        <f t="shared" si="2083"/>
        <v>-3.8873861182214212E-2</v>
      </c>
      <c r="AG5811">
        <f t="shared" si="2084"/>
        <v>-9.1694001294318139E-10</v>
      </c>
      <c r="AI5811">
        <f t="shared" si="2085"/>
        <v>-2.4476528613457553E-2</v>
      </c>
      <c r="AJ5811">
        <f t="shared" si="2086"/>
        <v>-3.5995001444414941E-2</v>
      </c>
      <c r="AK5811">
        <f t="shared" si="2087"/>
        <v>-4.7561415135641848E-2</v>
      </c>
      <c r="AL5811">
        <f t="shared" si="2088"/>
        <v>-5.8499802499975627E-2</v>
      </c>
      <c r="AM5811">
        <f t="shared" si="2089"/>
        <v>-5.2460360748015647E-2</v>
      </c>
      <c r="AN5811">
        <f t="shared" si="2090"/>
        <v>-3.8873861332564923E-2</v>
      </c>
      <c r="AP5811">
        <f t="shared" si="2093"/>
        <v>16.413878699863069</v>
      </c>
      <c r="AQ5811">
        <f t="shared" si="2094"/>
        <v>9.1374599497790945E-3</v>
      </c>
      <c r="AR5811">
        <f t="shared" si="2095"/>
        <v>5.2943836164287485E-4</v>
      </c>
      <c r="AS5811">
        <f t="shared" si="2096"/>
        <v>8.0124194189682321E-2</v>
      </c>
      <c r="AT5811">
        <f t="shared" si="2097"/>
        <v>1.3069689077949178</v>
      </c>
      <c r="AU5811">
        <f t="shared" si="2098"/>
        <v>0.80976115894391298</v>
      </c>
      <c r="AV5811">
        <f t="shared" si="2099"/>
        <v>0.72735476463467164</v>
      </c>
      <c r="AW5811">
        <f t="shared" si="2100"/>
        <v>1.1529301786688536E-9</v>
      </c>
    </row>
    <row r="5812" spans="25:49" x14ac:dyDescent="0.25">
      <c r="Y5812">
        <f t="shared" si="2091"/>
        <v>29.049999999998505</v>
      </c>
      <c r="Z5812">
        <f t="shared" si="2092"/>
        <v>7.980132744235402E-2</v>
      </c>
      <c r="AA5812">
        <f t="shared" si="2078"/>
        <v>-5.1278707032747148E-5</v>
      </c>
      <c r="AB5812">
        <f t="shared" si="2079"/>
        <v>-2.5758521153365421E-6</v>
      </c>
      <c r="AC5812">
        <f t="shared" si="2080"/>
        <v>-5.065814917068691E-4</v>
      </c>
      <c r="AD5812">
        <f t="shared" si="2081"/>
        <v>-1.4623875367297014E-2</v>
      </c>
      <c r="AE5812">
        <f t="shared" si="2082"/>
        <v>-1.9058077911780741E-2</v>
      </c>
      <c r="AF5812">
        <f t="shared" si="2083"/>
        <v>-3.8867004553383842E-2</v>
      </c>
      <c r="AG5812">
        <f t="shared" si="2084"/>
        <v>-9.1329374275747592E-10</v>
      </c>
      <c r="AI5812">
        <f t="shared" si="2085"/>
        <v>-2.4475801439696399E-2</v>
      </c>
      <c r="AJ5812">
        <f t="shared" si="2086"/>
        <v>-3.5994033173914614E-2</v>
      </c>
      <c r="AK5812">
        <f t="shared" si="2087"/>
        <v>-4.7560139929311122E-2</v>
      </c>
      <c r="AL5812">
        <f t="shared" si="2088"/>
        <v>-5.849901847680402E-2</v>
      </c>
      <c r="AM5812">
        <f t="shared" si="2089"/>
        <v>-5.2459410104660487E-2</v>
      </c>
      <c r="AN5812">
        <f t="shared" si="2090"/>
        <v>-3.8867004703136677E-2</v>
      </c>
      <c r="AP5812">
        <f t="shared" si="2093"/>
        <v>16.414277720852983</v>
      </c>
      <c r="AQ5812">
        <f t="shared" si="2094"/>
        <v>9.137203205583035E-3</v>
      </c>
      <c r="AR5812">
        <f t="shared" si="2095"/>
        <v>5.2942546613638864E-4</v>
      </c>
      <c r="AS5812">
        <f t="shared" si="2096"/>
        <v>8.0121658059330747E-2</v>
      </c>
      <c r="AT5812">
        <f t="shared" si="2097"/>
        <v>1.3068957884733854</v>
      </c>
      <c r="AU5812">
        <f t="shared" si="2098"/>
        <v>0.80966589326321747</v>
      </c>
      <c r="AV5812">
        <f t="shared" si="2099"/>
        <v>0.72716039532876064</v>
      </c>
      <c r="AW5812">
        <f t="shared" si="2100"/>
        <v>1.1483454786041387E-9</v>
      </c>
    </row>
    <row r="5813" spans="25:49" x14ac:dyDescent="0.25">
      <c r="Y5813">
        <f t="shared" si="2091"/>
        <v>29.054999999998504</v>
      </c>
      <c r="Z5813">
        <f t="shared" si="2092"/>
        <v>7.9798458536272876E-2</v>
      </c>
      <c r="AA5813">
        <f t="shared" si="2078"/>
        <v>-5.1208731036384166E-5</v>
      </c>
      <c r="AB5813">
        <f t="shared" si="2079"/>
        <v>-2.5726102340963489E-6</v>
      </c>
      <c r="AC5813">
        <f t="shared" si="2080"/>
        <v>-5.0593837343529142E-4</v>
      </c>
      <c r="AD5813">
        <f t="shared" si="2081"/>
        <v>-1.4623886679676816E-2</v>
      </c>
      <c r="AE5813">
        <f t="shared" si="2082"/>
        <v>-1.9063019357840029E-2</v>
      </c>
      <c r="AF5813">
        <f t="shared" si="2083"/>
        <v>-3.8860147893859887E-2</v>
      </c>
      <c r="AG5813">
        <f t="shared" si="2084"/>
        <v>-9.0966197219669633E-10</v>
      </c>
      <c r="AI5813">
        <f t="shared" si="2085"/>
        <v>-2.4475075158949887E-2</v>
      </c>
      <c r="AJ5813">
        <f t="shared" si="2086"/>
        <v>-3.5993065989266777E-2</v>
      </c>
      <c r="AK5813">
        <f t="shared" si="2087"/>
        <v>-4.7558866148207965E-2</v>
      </c>
      <c r="AL5813">
        <f t="shared" si="2088"/>
        <v>-5.8498234409982239E-2</v>
      </c>
      <c r="AM5813">
        <f t="shared" si="2089"/>
        <v>-5.2458459108325736E-2</v>
      </c>
      <c r="AN5813">
        <f t="shared" si="2090"/>
        <v>-3.8860148043017219E-2</v>
      </c>
      <c r="AP5813">
        <f t="shared" si="2093"/>
        <v>16.414676727490196</v>
      </c>
      <c r="AQ5813">
        <f t="shared" si="2094"/>
        <v>9.1369468120478716E-3</v>
      </c>
      <c r="AR5813">
        <f t="shared" si="2095"/>
        <v>5.2941258687581199E-4</v>
      </c>
      <c r="AS5813">
        <f t="shared" si="2096"/>
        <v>8.0119125151872209E-2</v>
      </c>
      <c r="AT5813">
        <f t="shared" si="2097"/>
        <v>1.306822669096549</v>
      </c>
      <c r="AU5813">
        <f t="shared" si="2098"/>
        <v>0.80957060287365856</v>
      </c>
      <c r="AV5813">
        <f t="shared" si="2099"/>
        <v>0.72696606030599376</v>
      </c>
      <c r="AW5813">
        <f t="shared" si="2100"/>
        <v>1.1437790098903523E-9</v>
      </c>
    </row>
    <row r="5814" spans="25:49" x14ac:dyDescent="0.25">
      <c r="Y5814">
        <f t="shared" si="2091"/>
        <v>29.059999999998503</v>
      </c>
      <c r="Z5814">
        <f t="shared" si="2092"/>
        <v>7.9795591260951981E-2</v>
      </c>
      <c r="AA5814">
        <f t="shared" si="2078"/>
        <v>-5.1138910891568517E-5</v>
      </c>
      <c r="AB5814">
        <f t="shared" si="2079"/>
        <v>-2.569375638002629E-6</v>
      </c>
      <c r="AC5814">
        <f t="shared" si="2080"/>
        <v>-5.0529671232878062E-4</v>
      </c>
      <c r="AD5814">
        <f t="shared" si="2081"/>
        <v>-1.4623898243738021E-2</v>
      </c>
      <c r="AE5814">
        <f t="shared" si="2082"/>
        <v>-1.9067960476862749E-2</v>
      </c>
      <c r="AF5814">
        <f t="shared" si="2083"/>
        <v>-3.8853291203956114E-2</v>
      </c>
      <c r="AG5814">
        <f t="shared" si="2084"/>
        <v>-9.0604464360216322E-10</v>
      </c>
      <c r="AI5814">
        <f t="shared" si="2085"/>
        <v>-2.4474349769239165E-2</v>
      </c>
      <c r="AJ5814">
        <f t="shared" si="2086"/>
        <v>-3.599209988804318E-2</v>
      </c>
      <c r="AK5814">
        <f t="shared" si="2087"/>
        <v>-4.7557593789144127E-2</v>
      </c>
      <c r="AL5814">
        <f t="shared" si="2088"/>
        <v>-5.8497450299488704E-2</v>
      </c>
      <c r="AM5814">
        <f t="shared" si="2089"/>
        <v>-5.2457507758849213E-2</v>
      </c>
      <c r="AN5814">
        <f t="shared" si="2090"/>
        <v>-3.885329135252031E-2</v>
      </c>
      <c r="AP5814">
        <f t="shared" si="2093"/>
        <v>16.415075719782877</v>
      </c>
      <c r="AQ5814">
        <f t="shared" si="2094"/>
        <v>9.1366907683926891E-3</v>
      </c>
      <c r="AR5814">
        <f t="shared" si="2095"/>
        <v>5.2939972382464156E-4</v>
      </c>
      <c r="AS5814">
        <f t="shared" si="2096"/>
        <v>8.0116595460005033E-2</v>
      </c>
      <c r="AT5814">
        <f t="shared" si="2097"/>
        <v>1.3067495496631507</v>
      </c>
      <c r="AU5814">
        <f t="shared" si="2098"/>
        <v>0.80947528777686939</v>
      </c>
      <c r="AV5814">
        <f t="shared" si="2099"/>
        <v>0.72677175956652451</v>
      </c>
      <c r="AW5814">
        <f t="shared" si="2100"/>
        <v>1.1392307000293697E-9</v>
      </c>
    </row>
    <row r="5815" spans="25:49" x14ac:dyDescent="0.25">
      <c r="Y5815">
        <f t="shared" si="2091"/>
        <v>29.064999999998502</v>
      </c>
      <c r="Z5815">
        <f t="shared" si="2092"/>
        <v>7.9792725612602353E-2</v>
      </c>
      <c r="AA5815">
        <f t="shared" si="2078"/>
        <v>-5.1069246267873609E-5</v>
      </c>
      <c r="AB5815">
        <f t="shared" si="2079"/>
        <v>-2.5661483114824707E-6</v>
      </c>
      <c r="AC5815">
        <f t="shared" si="2080"/>
        <v>-5.0465650522330419E-4</v>
      </c>
      <c r="AD5815">
        <f t="shared" si="2081"/>
        <v>-1.4623910059594746E-2</v>
      </c>
      <c r="AE5815">
        <f t="shared" si="2082"/>
        <v>-1.9072901268416969E-2</v>
      </c>
      <c r="AF5815">
        <f t="shared" si="2083"/>
        <v>-3.884643448398635E-2</v>
      </c>
      <c r="AG5815">
        <f t="shared" si="2084"/>
        <v>-9.0244169954448101E-10</v>
      </c>
      <c r="AI5815">
        <f t="shared" si="2085"/>
        <v>-2.4473625268589545E-2</v>
      </c>
      <c r="AJ5815">
        <f t="shared" si="2086"/>
        <v>-3.5991134867820726E-2</v>
      </c>
      <c r="AK5815">
        <f t="shared" si="2087"/>
        <v>-4.7556322848938244E-2</v>
      </c>
      <c r="AL5815">
        <f t="shared" si="2088"/>
        <v>-5.849666614530185E-2</v>
      </c>
      <c r="AM5815">
        <f t="shared" si="2089"/>
        <v>-5.2456556056068679E-2</v>
      </c>
      <c r="AN5815">
        <f t="shared" si="2090"/>
        <v>-3.8846434631959775E-2</v>
      </c>
      <c r="AP5815">
        <f t="shared" si="2093"/>
        <v>16.415474697739182</v>
      </c>
      <c r="AQ5815">
        <f t="shared" si="2094"/>
        <v>9.1364350738382307E-3</v>
      </c>
      <c r="AR5815">
        <f t="shared" si="2095"/>
        <v>5.2938687694645151E-4</v>
      </c>
      <c r="AS5815">
        <f t="shared" si="2096"/>
        <v>8.0114068976443395E-2</v>
      </c>
      <c r="AT5815">
        <f t="shared" si="2097"/>
        <v>1.306676430171932</v>
      </c>
      <c r="AU5815">
        <f t="shared" si="2098"/>
        <v>0.80937994797448509</v>
      </c>
      <c r="AV5815">
        <f t="shared" si="2099"/>
        <v>0.72657749311050479</v>
      </c>
      <c r="AW5815">
        <f t="shared" si="2100"/>
        <v>1.1347004768113599E-9</v>
      </c>
    </row>
    <row r="5816" spans="25:49" x14ac:dyDescent="0.25">
      <c r="Y5816">
        <f t="shared" si="2091"/>
        <v>29.069999999998501</v>
      </c>
      <c r="Z5816">
        <f t="shared" si="2092"/>
        <v>7.9789861587443028E-2</v>
      </c>
      <c r="AA5816">
        <f t="shared" si="2078"/>
        <v>-5.0999736835535455E-5</v>
      </c>
      <c r="AB5816">
        <f t="shared" si="2079"/>
        <v>-2.562928239101719E-6</v>
      </c>
      <c r="AC5816">
        <f t="shared" si="2080"/>
        <v>-5.0401774896162302E-4</v>
      </c>
      <c r="AD5816">
        <f t="shared" si="2081"/>
        <v>-1.4623922127361164E-2</v>
      </c>
      <c r="AE5816">
        <f t="shared" si="2082"/>
        <v>-1.9077841732070572E-2</v>
      </c>
      <c r="AF5816">
        <f t="shared" si="2083"/>
        <v>-3.8839577734264538E-2</v>
      </c>
      <c r="AG5816">
        <f t="shared" si="2084"/>
        <v>-8.9885308282262534E-10</v>
      </c>
      <c r="AI5816">
        <f t="shared" si="2085"/>
        <v>-2.4472901655030545E-2</v>
      </c>
      <c r="AJ5816">
        <f t="shared" si="2086"/>
        <v>-3.5990170926181529E-2</v>
      </c>
      <c r="AK5816">
        <f t="shared" si="2087"/>
        <v>-4.7555053324415647E-2</v>
      </c>
      <c r="AL5816">
        <f t="shared" si="2088"/>
        <v>-5.849588194740004E-2</v>
      </c>
      <c r="AM5816">
        <f t="shared" si="2089"/>
        <v>-5.2455603999821777E-2</v>
      </c>
      <c r="AN5816">
        <f t="shared" si="2090"/>
        <v>-3.8839577881649538E-2</v>
      </c>
      <c r="AP5816">
        <f t="shared" si="2093"/>
        <v>16.415873661367243</v>
      </c>
      <c r="AQ5816">
        <f t="shared" si="2094"/>
        <v>9.1361797276068909E-3</v>
      </c>
      <c r="AR5816">
        <f t="shared" si="2095"/>
        <v>5.2937404620489407E-4</v>
      </c>
      <c r="AS5816">
        <f t="shared" si="2096"/>
        <v>8.0111545693917277E-2</v>
      </c>
      <c r="AT5816">
        <f t="shared" si="2097"/>
        <v>1.3066033106216342</v>
      </c>
      <c r="AU5816">
        <f t="shared" si="2098"/>
        <v>0.80928458346814303</v>
      </c>
      <c r="AV5816">
        <f t="shared" si="2099"/>
        <v>0.72638326093808492</v>
      </c>
      <c r="AW5816">
        <f t="shared" si="2100"/>
        <v>1.1301882683136384E-9</v>
      </c>
    </row>
    <row r="5817" spans="25:49" x14ac:dyDescent="0.25">
      <c r="Y5817">
        <f t="shared" si="2091"/>
        <v>29.0749999999985</v>
      </c>
      <c r="Z5817">
        <f t="shared" si="2092"/>
        <v>7.9786999181701138E-2</v>
      </c>
      <c r="AA5817">
        <f t="shared" si="2078"/>
        <v>-5.0930382265470046E-5</v>
      </c>
      <c r="AB5817">
        <f t="shared" si="2079"/>
        <v>-2.5597154053915072E-6</v>
      </c>
      <c r="AC5817">
        <f t="shared" si="2080"/>
        <v>-5.0338044039318708E-4</v>
      </c>
      <c r="AD5817">
        <f t="shared" si="2081"/>
        <v>-1.4623934447151614E-2</v>
      </c>
      <c r="AE5817">
        <f t="shared" si="2082"/>
        <v>-1.9082781867391273E-2</v>
      </c>
      <c r="AF5817">
        <f t="shared" si="2083"/>
        <v>-3.8832720955104663E-2</v>
      </c>
      <c r="AG5817">
        <f t="shared" si="2084"/>
        <v>-8.9527873646303568E-10</v>
      </c>
      <c r="AI5817">
        <f t="shared" si="2085"/>
        <v>-2.4472178926595822E-2</v>
      </c>
      <c r="AJ5817">
        <f t="shared" si="2086"/>
        <v>-3.5989208060712818E-2</v>
      </c>
      <c r="AK5817">
        <f t="shared" si="2087"/>
        <v>-4.7553785212408481E-2</v>
      </c>
      <c r="AL5817">
        <f t="shared" si="2088"/>
        <v>-5.8495097705761744E-2</v>
      </c>
      <c r="AM5817">
        <f t="shared" si="2089"/>
        <v>-5.2454651589946062E-2</v>
      </c>
      <c r="AN5817">
        <f t="shared" si="2090"/>
        <v>-3.8832721101903576E-2</v>
      </c>
      <c r="AP5817">
        <f t="shared" si="2093"/>
        <v>16.416272610675179</v>
      </c>
      <c r="AQ5817">
        <f t="shared" si="2094"/>
        <v>9.135924728922714E-3</v>
      </c>
      <c r="AR5817">
        <f t="shared" si="2095"/>
        <v>5.2936123156369856E-4</v>
      </c>
      <c r="AS5817">
        <f t="shared" si="2096"/>
        <v>8.0109025605172468E-2</v>
      </c>
      <c r="AT5817">
        <f t="shared" si="2097"/>
        <v>1.3065301910109974</v>
      </c>
      <c r="AU5817">
        <f t="shared" si="2098"/>
        <v>0.80918919425948266</v>
      </c>
      <c r="AV5817">
        <f t="shared" si="2099"/>
        <v>0.72618906304941366</v>
      </c>
      <c r="AW5817">
        <f t="shared" si="2100"/>
        <v>1.1256940028995262E-9</v>
      </c>
    </row>
    <row r="5818" spans="25:49" x14ac:dyDescent="0.25">
      <c r="Y5818">
        <f t="shared" si="2091"/>
        <v>29.079999999998499</v>
      </c>
      <c r="Z5818">
        <f t="shared" si="2092"/>
        <v>7.9784138391611831E-2</v>
      </c>
      <c r="AA5818">
        <f t="shared" si="2078"/>
        <v>-5.0861182229266365E-5</v>
      </c>
      <c r="AB5818">
        <f t="shared" si="2079"/>
        <v>-2.5565097949315196E-6</v>
      </c>
      <c r="AC5818">
        <f t="shared" si="2080"/>
        <v>-5.0274457637428083E-4</v>
      </c>
      <c r="AD5818">
        <f t="shared" si="2081"/>
        <v>-1.4623947019080409E-2</v>
      </c>
      <c r="AE5818">
        <f t="shared" si="2082"/>
        <v>-1.9087721673946654E-2</v>
      </c>
      <c r="AF5818">
        <f t="shared" si="2083"/>
        <v>-3.8825864146820807E-2</v>
      </c>
      <c r="AG5818">
        <f t="shared" si="2084"/>
        <v>-8.9171860371871014E-10</v>
      </c>
      <c r="AI5818">
        <f t="shared" si="2085"/>
        <v>-2.4471457081323214E-2</v>
      </c>
      <c r="AJ5818">
        <f t="shared" si="2086"/>
        <v>-3.5988246269006964E-2</v>
      </c>
      <c r="AK5818">
        <f t="shared" si="2087"/>
        <v>-4.7552518509755622E-2</v>
      </c>
      <c r="AL5818">
        <f t="shared" si="2088"/>
        <v>-5.8494313420365339E-2</v>
      </c>
      <c r="AM5818">
        <f t="shared" si="2089"/>
        <v>-5.245369882627901E-2</v>
      </c>
      <c r="AN5818">
        <f t="shared" si="2090"/>
        <v>-3.8825864293035965E-2</v>
      </c>
      <c r="AP5818">
        <f t="shared" si="2093"/>
        <v>16.416671545671086</v>
      </c>
      <c r="AQ5818">
        <f t="shared" si="2094"/>
        <v>9.1356700770113871E-3</v>
      </c>
      <c r="AR5818">
        <f t="shared" si="2095"/>
        <v>5.293484329866716E-4</v>
      </c>
      <c r="AS5818">
        <f t="shared" si="2096"/>
        <v>8.0106508702970508E-2</v>
      </c>
      <c r="AT5818">
        <f t="shared" si="2097"/>
        <v>1.3064570713387618</v>
      </c>
      <c r="AU5818">
        <f t="shared" si="2098"/>
        <v>0.80909378035014567</v>
      </c>
      <c r="AV5818">
        <f t="shared" si="2099"/>
        <v>0.72599489944463813</v>
      </c>
      <c r="AW5818">
        <f t="shared" si="2100"/>
        <v>1.121217609217212E-9</v>
      </c>
    </row>
    <row r="5819" spans="25:49" x14ac:dyDescent="0.25">
      <c r="Y5819">
        <f t="shared" si="2091"/>
        <v>29.084999999998498</v>
      </c>
      <c r="Z5819">
        <f t="shared" si="2092"/>
        <v>7.9781279213418266E-2</v>
      </c>
      <c r="AA5819">
        <f t="shared" si="2078"/>
        <v>-5.0792136399162138E-5</v>
      </c>
      <c r="AB5819">
        <f t="shared" si="2079"/>
        <v>-2.5533113923291782E-6</v>
      </c>
      <c r="AC5819">
        <f t="shared" si="2080"/>
        <v>-5.0211015376789897E-4</v>
      </c>
      <c r="AD5819">
        <f t="shared" si="2081"/>
        <v>-1.462395984326199E-2</v>
      </c>
      <c r="AE5819">
        <f t="shared" si="2082"/>
        <v>-1.9092661151304102E-2</v>
      </c>
      <c r="AF5819">
        <f t="shared" si="2083"/>
        <v>-3.8819007309727142E-2</v>
      </c>
      <c r="AG5819">
        <f t="shared" si="2084"/>
        <v>-8.8817262806830525E-10</v>
      </c>
      <c r="AI5819">
        <f t="shared" si="2085"/>
        <v>-2.4470736117254682E-2</v>
      </c>
      <c r="AJ5819">
        <f t="shared" si="2086"/>
        <v>-3.5987285548661485E-2</v>
      </c>
      <c r="AK5819">
        <f t="shared" si="2087"/>
        <v>-4.7551253213302697E-2</v>
      </c>
      <c r="AL5819">
        <f t="shared" si="2088"/>
        <v>-5.8493529091189253E-2</v>
      </c>
      <c r="AM5819">
        <f t="shared" si="2089"/>
        <v>-5.2452745708658002E-2</v>
      </c>
      <c r="AN5819">
        <f t="shared" si="2090"/>
        <v>-3.8819007455360863E-2</v>
      </c>
      <c r="AP5819">
        <f t="shared" si="2093"/>
        <v>16.417070466363043</v>
      </c>
      <c r="AQ5819">
        <f t="shared" si="2094"/>
        <v>9.1354157711002401E-3</v>
      </c>
      <c r="AR5819">
        <f t="shared" si="2095"/>
        <v>5.2933565043769689E-4</v>
      </c>
      <c r="AS5819">
        <f t="shared" si="2096"/>
        <v>8.0103994980088633E-2</v>
      </c>
      <c r="AT5819">
        <f t="shared" si="2097"/>
        <v>1.3063839516036664</v>
      </c>
      <c r="AU5819">
        <f t="shared" si="2098"/>
        <v>0.80899834174177598</v>
      </c>
      <c r="AV5819">
        <f t="shared" si="2099"/>
        <v>0.72580077012390409</v>
      </c>
      <c r="AW5819">
        <f t="shared" si="2100"/>
        <v>1.1167590161986193E-9</v>
      </c>
    </row>
    <row r="5820" spans="25:49" x14ac:dyDescent="0.25">
      <c r="Y5820">
        <f t="shared" si="2091"/>
        <v>29.089999999998497</v>
      </c>
      <c r="Z5820">
        <f t="shared" si="2092"/>
        <v>7.9778421643371636E-2</v>
      </c>
      <c r="AA5820">
        <f t="shared" si="2078"/>
        <v>-5.0723244448102807E-5</v>
      </c>
      <c r="AB5820">
        <f t="shared" si="2079"/>
        <v>-2.5501201822543349E-6</v>
      </c>
      <c r="AC5820">
        <f t="shared" si="2080"/>
        <v>-5.0147716944371813E-4</v>
      </c>
      <c r="AD5820">
        <f t="shared" si="2081"/>
        <v>-1.4623972919810864E-2</v>
      </c>
      <c r="AE5820">
        <f t="shared" si="2082"/>
        <v>-1.9097600299030893E-2</v>
      </c>
      <c r="AF5820">
        <f t="shared" si="2083"/>
        <v>-3.8812150444137876E-2</v>
      </c>
      <c r="AG5820">
        <f t="shared" si="2084"/>
        <v>-8.84640753215238E-10</v>
      </c>
      <c r="AI5820">
        <f t="shared" si="2085"/>
        <v>-2.447001603243637E-2</v>
      </c>
      <c r="AJ5820">
        <f t="shared" si="2086"/>
        <v>-3.5986325897279008E-2</v>
      </c>
      <c r="AK5820">
        <f t="shared" si="2087"/>
        <v>-4.7549989319902029E-2</v>
      </c>
      <c r="AL5820">
        <f t="shared" si="2088"/>
        <v>-5.8492744718211892E-2</v>
      </c>
      <c r="AM5820">
        <f t="shared" si="2089"/>
        <v>-5.2451792236920321E-2</v>
      </c>
      <c r="AN5820">
        <f t="shared" si="2090"/>
        <v>-3.8812150589192476E-2</v>
      </c>
      <c r="AP5820">
        <f t="shared" si="2093"/>
        <v>16.417469372759111</v>
      </c>
      <c r="AQ5820">
        <f t="shared" si="2094"/>
        <v>9.1351618104182439E-3</v>
      </c>
      <c r="AR5820">
        <f t="shared" si="2095"/>
        <v>5.2932288388073524E-4</v>
      </c>
      <c r="AS5820">
        <f t="shared" si="2096"/>
        <v>8.0101484429319789E-2</v>
      </c>
      <c r="AT5820">
        <f t="shared" si="2097"/>
        <v>1.3063108318044501</v>
      </c>
      <c r="AU5820">
        <f t="shared" si="2098"/>
        <v>0.80890287843601949</v>
      </c>
      <c r="AV5820">
        <f t="shared" si="2099"/>
        <v>0.72560667508735555</v>
      </c>
      <c r="AW5820">
        <f t="shared" si="2100"/>
        <v>1.1123181530582786E-9</v>
      </c>
    </row>
    <row r="5821" spans="25:49" x14ac:dyDescent="0.25">
      <c r="Y5821">
        <f t="shared" si="2091"/>
        <v>29.094999999998496</v>
      </c>
      <c r="Z5821">
        <f t="shared" si="2092"/>
        <v>7.9775565677731072E-2</v>
      </c>
      <c r="AA5821">
        <f t="shared" si="2078"/>
        <v>-5.06545060496756E-5</v>
      </c>
      <c r="AB5821">
        <f t="shared" si="2079"/>
        <v>-2.546936149362945E-6</v>
      </c>
      <c r="AC5821">
        <f t="shared" si="2080"/>
        <v>-5.008456202781873E-4</v>
      </c>
      <c r="AD5821">
        <f t="shared" si="2081"/>
        <v>-1.4623986248841606E-2</v>
      </c>
      <c r="AE5821">
        <f t="shared" si="2082"/>
        <v>-1.9102539116694107E-2</v>
      </c>
      <c r="AF5821">
        <f t="shared" si="2083"/>
        <v>-3.8805293550367333E-2</v>
      </c>
      <c r="AG5821">
        <f t="shared" si="2084"/>
        <v>-8.8112292308679251E-10</v>
      </c>
      <c r="AI5821">
        <f t="shared" si="2085"/>
        <v>-2.446929682491852E-2</v>
      </c>
      <c r="AJ5821">
        <f t="shared" si="2086"/>
        <v>-3.5985367312467258E-2</v>
      </c>
      <c r="AK5821">
        <f t="shared" si="2087"/>
        <v>-4.7548726826412674E-2</v>
      </c>
      <c r="AL5821">
        <f t="shared" si="2088"/>
        <v>-5.8491960301411655E-2</v>
      </c>
      <c r="AM5821">
        <f t="shared" si="2089"/>
        <v>-5.2450838410903151E-2</v>
      </c>
      <c r="AN5821">
        <f t="shared" si="2090"/>
        <v>-3.8805293694845117E-2</v>
      </c>
      <c r="AP5821">
        <f t="shared" si="2093"/>
        <v>16.417868264867327</v>
      </c>
      <c r="AQ5821">
        <f t="shared" si="2094"/>
        <v>9.1349081941960036E-3</v>
      </c>
      <c r="AR5821">
        <f t="shared" si="2095"/>
        <v>5.2931013327982398E-4</v>
      </c>
      <c r="AS5821">
        <f t="shared" si="2096"/>
        <v>8.0098977043472575E-2</v>
      </c>
      <c r="AT5821">
        <f t="shared" si="2097"/>
        <v>1.3062377119398509</v>
      </c>
      <c r="AU5821">
        <f t="shared" si="2098"/>
        <v>0.80880739043452432</v>
      </c>
      <c r="AV5821">
        <f t="shared" si="2099"/>
        <v>0.72541261433513493</v>
      </c>
      <c r="AW5821">
        <f t="shared" si="2100"/>
        <v>1.1078949492922034E-9</v>
      </c>
    </row>
    <row r="5822" spans="25:49" x14ac:dyDescent="0.25">
      <c r="Y5822">
        <f t="shared" si="2091"/>
        <v>29.099999999998495</v>
      </c>
      <c r="Z5822">
        <f t="shared" si="2092"/>
        <v>7.97727113127637E-2</v>
      </c>
      <c r="AA5822">
        <f t="shared" si="2078"/>
        <v>-5.0585920878140775E-5</v>
      </c>
      <c r="AB5822">
        <f t="shared" si="2079"/>
        <v>-2.5437592783664561E-6</v>
      </c>
      <c r="AC5822">
        <f t="shared" si="2080"/>
        <v>-5.0021550315441693E-4</v>
      </c>
      <c r="AD5822">
        <f t="shared" si="2081"/>
        <v>-1.4623999830468859E-2</v>
      </c>
      <c r="AE5822">
        <f t="shared" si="2082"/>
        <v>-1.9107477603860664E-2</v>
      </c>
      <c r="AF5822">
        <f t="shared" si="2083"/>
        <v>-3.8798436628729921E-2</v>
      </c>
      <c r="AG5822">
        <f t="shared" si="2084"/>
        <v>-8.7761908183322926E-10</v>
      </c>
      <c r="AI5822">
        <f t="shared" si="2085"/>
        <v>-2.4468578492755529E-2</v>
      </c>
      <c r="AJ5822">
        <f t="shared" si="2086"/>
        <v>-3.5984409791839075E-2</v>
      </c>
      <c r="AK5822">
        <f t="shared" si="2087"/>
        <v>-4.7547465729700381E-2</v>
      </c>
      <c r="AL5822">
        <f t="shared" si="2088"/>
        <v>-5.8491175840766955E-2</v>
      </c>
      <c r="AM5822">
        <f t="shared" si="2089"/>
        <v>-5.2449884230443611E-2</v>
      </c>
      <c r="AN5822">
        <f t="shared" si="2090"/>
        <v>-3.8798436772633178E-2</v>
      </c>
      <c r="AP5822">
        <f t="shared" si="2093"/>
        <v>16.418267142695715</v>
      </c>
      <c r="AQ5822">
        <f t="shared" si="2094"/>
        <v>9.1346549216657549E-3</v>
      </c>
      <c r="AR5822">
        <f t="shared" si="2095"/>
        <v>5.2929739859907722E-4</v>
      </c>
      <c r="AS5822">
        <f t="shared" si="2096"/>
        <v>8.0096472815371189E-2</v>
      </c>
      <c r="AT5822">
        <f t="shared" si="2097"/>
        <v>1.3061645920086067</v>
      </c>
      <c r="AU5822">
        <f t="shared" si="2098"/>
        <v>0.80871187773894082</v>
      </c>
      <c r="AV5822">
        <f t="shared" si="2099"/>
        <v>0.72521858786738314</v>
      </c>
      <c r="AW5822">
        <f t="shared" si="2100"/>
        <v>1.1034893346767702E-9</v>
      </c>
    </row>
    <row r="5823" spans="25:49" x14ac:dyDescent="0.25">
      <c r="Y5823">
        <f t="shared" si="2091"/>
        <v>29.104999999998494</v>
      </c>
      <c r="Z5823">
        <f t="shared" si="2092"/>
        <v>7.9769858544744596E-2</v>
      </c>
      <c r="AA5823">
        <f t="shared" si="2078"/>
        <v>-5.0517488608417707E-5</v>
      </c>
      <c r="AB5823">
        <f t="shared" si="2079"/>
        <v>-2.5405895540109914E-6</v>
      </c>
      <c r="AC5823">
        <f t="shared" si="2080"/>
        <v>-4.9958681496218552E-4</v>
      </c>
      <c r="AD5823">
        <f t="shared" si="2081"/>
        <v>-1.46240136648074E-2</v>
      </c>
      <c r="AE5823">
        <f t="shared" si="2082"/>
        <v>-1.911241576009735E-2</v>
      </c>
      <c r="AF5823">
        <f t="shared" si="2083"/>
        <v>-3.8791579679540084E-2</v>
      </c>
      <c r="AG5823">
        <f t="shared" si="2084"/>
        <v>-8.7412917382689928E-10</v>
      </c>
      <c r="AI5823">
        <f t="shared" si="2085"/>
        <v>-2.4467861034005885E-2</v>
      </c>
      <c r="AJ5823">
        <f t="shared" si="2086"/>
        <v>-3.598345333301238E-2</v>
      </c>
      <c r="AK5823">
        <f t="shared" si="2087"/>
        <v>-4.7546206026637554E-2</v>
      </c>
      <c r="AL5823">
        <f t="shared" si="2088"/>
        <v>-5.8490391336256213E-2</v>
      </c>
      <c r="AM5823">
        <f t="shared" si="2089"/>
        <v>-5.244892969537869E-2</v>
      </c>
      <c r="AN5823">
        <f t="shared" si="2090"/>
        <v>-3.8791579822871097E-2</v>
      </c>
      <c r="AP5823">
        <f t="shared" si="2093"/>
        <v>16.41866600625228</v>
      </c>
      <c r="AQ5823">
        <f t="shared" si="2094"/>
        <v>9.1344019920613639E-3</v>
      </c>
      <c r="AR5823">
        <f t="shared" si="2095"/>
        <v>5.2928467980268537E-4</v>
      </c>
      <c r="AS5823">
        <f t="shared" si="2096"/>
        <v>8.0093971737855416E-2</v>
      </c>
      <c r="AT5823">
        <f t="shared" si="2097"/>
        <v>1.3060914720094543</v>
      </c>
      <c r="AU5823">
        <f t="shared" si="2098"/>
        <v>0.80861634035092156</v>
      </c>
      <c r="AV5823">
        <f t="shared" si="2099"/>
        <v>0.72502459568423949</v>
      </c>
      <c r="AW5823">
        <f t="shared" si="2100"/>
        <v>1.099101239267605E-9</v>
      </c>
    </row>
    <row r="5824" spans="25:49" x14ac:dyDescent="0.25">
      <c r="Y5824">
        <f t="shared" si="2091"/>
        <v>29.109999999998493</v>
      </c>
      <c r="Z5824">
        <f t="shared" si="2092"/>
        <v>7.9767007369956761E-2</v>
      </c>
      <c r="AA5824">
        <f t="shared" si="2078"/>
        <v>-5.0449208916112699E-5</v>
      </c>
      <c r="AB5824">
        <f t="shared" si="2079"/>
        <v>-2.5374269610634711E-6</v>
      </c>
      <c r="AC5824">
        <f t="shared" si="2080"/>
        <v>-4.9895955259798158E-4</v>
      </c>
      <c r="AD5824">
        <f t="shared" si="2081"/>
        <v>-1.4624027751971984E-2</v>
      </c>
      <c r="AE5824">
        <f t="shared" si="2082"/>
        <v>-1.9117353584970766E-2</v>
      </c>
      <c r="AF5824">
        <f t="shared" si="2083"/>
        <v>-3.8784722703112381E-2</v>
      </c>
      <c r="AG5824">
        <f t="shared" si="2084"/>
        <v>-8.7065314366136E-10</v>
      </c>
      <c r="AI5824">
        <f t="shared" si="2085"/>
        <v>-2.44671444467322E-2</v>
      </c>
      <c r="AJ5824">
        <f t="shared" si="2086"/>
        <v>-3.5982497933610157E-2</v>
      </c>
      <c r="AK5824">
        <f t="shared" si="2087"/>
        <v>-4.7544947714103288E-2</v>
      </c>
      <c r="AL5824">
        <f t="shared" si="2088"/>
        <v>-5.8489606787857806E-2</v>
      </c>
      <c r="AM5824">
        <f t="shared" si="2089"/>
        <v>-5.2447974805545319E-2</v>
      </c>
      <c r="AN5824">
        <f t="shared" si="2090"/>
        <v>-3.8784722845873434E-2</v>
      </c>
      <c r="AP5824">
        <f t="shared" si="2093"/>
        <v>16.419064855545003</v>
      </c>
      <c r="AQ5824">
        <f t="shared" si="2094"/>
        <v>9.1341494046183226E-3</v>
      </c>
      <c r="AR5824">
        <f t="shared" si="2095"/>
        <v>5.2927197685491531E-4</v>
      </c>
      <c r="AS5824">
        <f t="shared" si="2096"/>
        <v>8.0091473803780608E-2</v>
      </c>
      <c r="AT5824">
        <f t="shared" si="2097"/>
        <v>1.3060183519411304</v>
      </c>
      <c r="AU5824">
        <f t="shared" si="2098"/>
        <v>0.8085207782721211</v>
      </c>
      <c r="AV5824">
        <f t="shared" si="2099"/>
        <v>0.72483063778584178</v>
      </c>
      <c r="AW5824">
        <f t="shared" si="2100"/>
        <v>1.0947305933984713E-9</v>
      </c>
    </row>
    <row r="5825" spans="25:49" x14ac:dyDescent="0.25">
      <c r="Y5825">
        <f t="shared" si="2091"/>
        <v>29.114999999998492</v>
      </c>
      <c r="Z5825">
        <f t="shared" si="2092"/>
        <v>7.9764157784691148E-2</v>
      </c>
      <c r="AA5825">
        <f t="shared" si="2078"/>
        <v>-5.0381081477449534E-5</v>
      </c>
      <c r="AB5825">
        <f t="shared" si="2079"/>
        <v>-2.5342714843324311E-6</v>
      </c>
      <c r="AC5825">
        <f t="shared" si="2080"/>
        <v>-4.9833371296488548E-4</v>
      </c>
      <c r="AD5825">
        <f t="shared" si="2081"/>
        <v>-1.4624042092077577E-2</v>
      </c>
      <c r="AE5825">
        <f t="shared" si="2082"/>
        <v>-1.9122291078047356E-2</v>
      </c>
      <c r="AF5825">
        <f t="shared" si="2083"/>
        <v>-3.8777865699761452E-2</v>
      </c>
      <c r="AG5825">
        <f t="shared" si="2084"/>
        <v>-8.6719093615049647E-10</v>
      </c>
      <c r="AI5825">
        <f t="shared" si="2085"/>
        <v>-2.4466428729001184E-2</v>
      </c>
      <c r="AJ5825">
        <f t="shared" si="2086"/>
        <v>-3.598154359126049E-2</v>
      </c>
      <c r="AK5825">
        <f t="shared" si="2087"/>
        <v>-4.7543690788983337E-2</v>
      </c>
      <c r="AL5825">
        <f t="shared" si="2088"/>
        <v>-5.848882219555019E-2</v>
      </c>
      <c r="AM5825">
        <f t="shared" si="2089"/>
        <v>-5.2447019560780316E-2</v>
      </c>
      <c r="AN5825">
        <f t="shared" si="2090"/>
        <v>-3.8777865841954806E-2</v>
      </c>
      <c r="AP5825">
        <f t="shared" si="2093"/>
        <v>16.419463690581853</v>
      </c>
      <c r="AQ5825">
        <f t="shared" si="2094"/>
        <v>9.1338971585737429E-3</v>
      </c>
      <c r="AR5825">
        <f t="shared" si="2095"/>
        <v>5.2925928972011001E-4</v>
      </c>
      <c r="AS5825">
        <f t="shared" si="2096"/>
        <v>8.0088979006017622E-2</v>
      </c>
      <c r="AT5825">
        <f t="shared" si="2097"/>
        <v>1.3059452318023705</v>
      </c>
      <c r="AU5825">
        <f t="shared" si="2098"/>
        <v>0.80842519150419623</v>
      </c>
      <c r="AV5825">
        <f t="shared" si="2099"/>
        <v>0.72463671417232622</v>
      </c>
      <c r="AW5825">
        <f t="shared" si="2100"/>
        <v>1.0903773276801654E-9</v>
      </c>
    </row>
    <row r="5826" spans="25:49" x14ac:dyDescent="0.25">
      <c r="Y5826">
        <f t="shared" si="2091"/>
        <v>29.119999999998491</v>
      </c>
      <c r="Z5826">
        <f t="shared" si="2092"/>
        <v>7.9761309785246537E-2</v>
      </c>
      <c r="AA5826">
        <f t="shared" si="2078"/>
        <v>-5.0313105969366675E-5</v>
      </c>
      <c r="AB5826">
        <f t="shared" si="2079"/>
        <v>-2.5311231086333263E-6</v>
      </c>
      <c r="AC5826">
        <f t="shared" si="2080"/>
        <v>-4.9770929297269454E-4</v>
      </c>
      <c r="AD5826">
        <f t="shared" si="2081"/>
        <v>-1.4624056685239068E-2</v>
      </c>
      <c r="AE5826">
        <f t="shared" si="2082"/>
        <v>-1.9127228238893432E-2</v>
      </c>
      <c r="AF5826">
        <f t="shared" si="2083"/>
        <v>-3.877100866980198E-2</v>
      </c>
      <c r="AG5826">
        <f t="shared" si="2084"/>
        <v>-8.6374249632764464E-10</v>
      </c>
      <c r="AI5826">
        <f t="shared" si="2085"/>
        <v>-2.4465713878883633E-2</v>
      </c>
      <c r="AJ5826">
        <f t="shared" si="2086"/>
        <v>-3.5980590303596467E-2</v>
      </c>
      <c r="AK5826">
        <f t="shared" si="2087"/>
        <v>-4.7542435248170069E-2</v>
      </c>
      <c r="AL5826">
        <f t="shared" si="2088"/>
        <v>-5.8488037559311722E-2</v>
      </c>
      <c r="AM5826">
        <f t="shared" si="2089"/>
        <v>-5.2446063960920407E-2</v>
      </c>
      <c r="AN5826">
        <f t="shared" si="2090"/>
        <v>-3.8771008811429891E-2</v>
      </c>
      <c r="AP5826">
        <f t="shared" si="2093"/>
        <v>16.419862511370777</v>
      </c>
      <c r="AQ5826">
        <f t="shared" si="2094"/>
        <v>9.1336452531663552E-3</v>
      </c>
      <c r="AR5826">
        <f t="shared" si="2095"/>
        <v>5.2924661836268835E-4</v>
      </c>
      <c r="AS5826">
        <f t="shared" si="2096"/>
        <v>8.00864873374528E-2</v>
      </c>
      <c r="AT5826">
        <f t="shared" si="2097"/>
        <v>1.3058721115919101</v>
      </c>
      <c r="AU5826">
        <f t="shared" si="2098"/>
        <v>0.80832958004880606</v>
      </c>
      <c r="AV5826">
        <f t="shared" si="2099"/>
        <v>0.72444282484382749</v>
      </c>
      <c r="AW5826">
        <f t="shared" si="2100"/>
        <v>1.0860413729994138E-9</v>
      </c>
    </row>
    <row r="5827" spans="25:49" x14ac:dyDescent="0.25">
      <c r="Y5827">
        <f t="shared" si="2091"/>
        <v>29.12499999999849</v>
      </c>
      <c r="Z5827">
        <f t="shared" si="2092"/>
        <v>7.9758463367929675E-2</v>
      </c>
      <c r="AA5827">
        <f t="shared" ref="AA5827:AA5890" si="2101">AI5827-AJ5827*$F$13/$F$14 +$O$12*AW5827</f>
        <v>-5.0245282069416595E-5</v>
      </c>
      <c r="AB5827">
        <f t="shared" ref="AB5827:AB5890" si="2102">AJ5827-AK5827*$F$14/$F$15+$O$13*AW5827</f>
        <v>-2.5279818188717994E-6</v>
      </c>
      <c r="AC5827">
        <f t="shared" ref="AC5827:AC5890" si="2103">AK5827-AL5827*$F$15/$F$16 +$O$14*AW5827</f>
        <v>-4.9708628953775617E-4</v>
      </c>
      <c r="AD5827">
        <f t="shared" ref="AD5827:AD5890" si="2104">AL5827-AM5827*$F$16/$F$17 +$O$15*AW5827</f>
        <v>-1.4624071531571537E-2</v>
      </c>
      <c r="AE5827">
        <f t="shared" ref="AE5827:AE5890" si="2105">AM5827-AN5827*$F$17/$F$18+$O$16*AW5827</f>
        <v>-1.9132165067075099E-2</v>
      </c>
      <c r="AF5827">
        <f t="shared" ref="AF5827:AF5890" si="2106">AN5827+$O$17*AW5827</f>
        <v>-3.876415161354875E-2</v>
      </c>
      <c r="AG5827">
        <f t="shared" ref="AG5827:AG5890" si="2107">-($O$11+$O$12+$O$13+$O$14+$O$15+$O$16+$O$17)*AW5827</f>
        <v>-8.6030776944471861E-10</v>
      </c>
      <c r="AI5827">
        <f t="shared" ref="AI5827:AI5890" si="2108">-($R$12*AQ5827/($H$3+AQ5827))*($A$3/($A$3+AP5827))</f>
        <v>-2.4464999894454432E-2</v>
      </c>
      <c r="AJ5827">
        <f t="shared" ref="AJ5827:AJ5890" si="2109">-($R$13*AR5827/($H$4+AR5827))*($A$3/($A$3+AP5827))</f>
        <v>-3.5979638068256277E-2</v>
      </c>
      <c r="AK5827">
        <f t="shared" ref="AK5827:AK5890" si="2110">-($R$14*AS5827/($H$5+AS5827))*($A$3/($A$3+AP5827))</f>
        <v>-4.7541181088562479E-2</v>
      </c>
      <c r="AL5827">
        <f t="shared" ref="AL5827:AL5890" si="2111">-($R$15*AT5827/($H$6+AT5827))*($A$3/($A$3+AP5827))</f>
        <v>-5.8487252879120814E-2</v>
      </c>
      <c r="AM5827">
        <f t="shared" ref="AM5827:AM5890" si="2112">-($R$16*AU5827/($H$7+AU5827))*($A$3/($A$3+AP5827))</f>
        <v>-5.2445108005802224E-2</v>
      </c>
      <c r="AN5827">
        <f t="shared" ref="AN5827:AN5890" si="2113">-($R$17*AV5827/($H$8+AV5827))*($A$3/($A$3+AP5827))</f>
        <v>-3.8764151754613473E-2</v>
      </c>
      <c r="AP5827">
        <f t="shared" si="2093"/>
        <v>16.420261317919703</v>
      </c>
      <c r="AQ5827">
        <f t="shared" si="2094"/>
        <v>9.1333936876365086E-3</v>
      </c>
      <c r="AR5827">
        <f t="shared" si="2095"/>
        <v>5.2923396274714518E-4</v>
      </c>
      <c r="AS5827">
        <f t="shared" si="2096"/>
        <v>8.0083998790987931E-2</v>
      </c>
      <c r="AT5827">
        <f t="shared" si="2097"/>
        <v>1.305798991308484</v>
      </c>
      <c r="AU5827">
        <f t="shared" si="2098"/>
        <v>0.80823394390761161</v>
      </c>
      <c r="AV5827">
        <f t="shared" si="2099"/>
        <v>0.72424896980047848</v>
      </c>
      <c r="AW5827">
        <f t="shared" si="2100"/>
        <v>1.0817226605177763E-9</v>
      </c>
    </row>
    <row r="5828" spans="25:49" x14ac:dyDescent="0.25">
      <c r="Y5828">
        <f t="shared" ref="Y5828:Y5891" si="2114">Y5827+0.005</f>
        <v>29.129999999998489</v>
      </c>
      <c r="Z5828">
        <f t="shared" ref="Z5828:Z5891" si="2115">-2*AI5828*$F$12/$F$13 + $O$11*AW5828 -(AJ5828*$F$12/$F$14+AK5828*$F$12/$F$15+AL5828*$F$12/$F$16+AM5828*$F$12/$F$17+AN5828*$F$12/$F$18)</f>
        <v>7.9755618529055161E-2</v>
      </c>
      <c r="AA5828">
        <f t="shared" si="2101"/>
        <v>-5.0177609455845631E-5</v>
      </c>
      <c r="AB5828">
        <f t="shared" si="2102"/>
        <v>-2.5248475999118411E-6</v>
      </c>
      <c r="AC5828">
        <f t="shared" si="2103"/>
        <v>-4.9646469958309312E-4</v>
      </c>
      <c r="AD5828">
        <f t="shared" si="2104"/>
        <v>-1.4624086631190089E-2</v>
      </c>
      <c r="AE5828">
        <f t="shared" si="2105"/>
        <v>-1.9137101562158365E-2</v>
      </c>
      <c r="AF5828">
        <f t="shared" si="2106"/>
        <v>-3.8757294531316634E-2</v>
      </c>
      <c r="AG5828">
        <f t="shared" si="2107"/>
        <v>-8.5688670097134238E-10</v>
      </c>
      <c r="AI5828">
        <f t="shared" si="2108"/>
        <v>-2.446428677379256E-2</v>
      </c>
      <c r="AJ5828">
        <f t="shared" si="2109"/>
        <v>-3.5978686882883124E-2</v>
      </c>
      <c r="AK5828">
        <f t="shared" si="2110"/>
        <v>-4.7539928307066222E-2</v>
      </c>
      <c r="AL5828">
        <f t="shared" si="2111"/>
        <v>-5.8486468154955909E-2</v>
      </c>
      <c r="AM5828">
        <f t="shared" si="2112"/>
        <v>-5.2444151695262349E-2</v>
      </c>
      <c r="AN5828">
        <f t="shared" si="2113"/>
        <v>-3.8757294671820403E-2</v>
      </c>
      <c r="AP5828">
        <f t="shared" ref="AP5828:AP5891" si="2116">AP5827+(Y5828-Y5827)*Z5827</f>
        <v>16.420660110236543</v>
      </c>
      <c r="AQ5828">
        <f t="shared" ref="AQ5828:AQ5891" si="2117">AQ5827+(Y5828-Y5827)*AA5827</f>
        <v>9.1331424612261618E-3</v>
      </c>
      <c r="AR5828">
        <f t="shared" ref="AR5828:AR5891" si="2118">AR5827+(Y5828-Y5827)*AB5827</f>
        <v>5.2922132283805086E-4</v>
      </c>
      <c r="AS5828">
        <f t="shared" ref="AS5828:AS5891" si="2119">AS5827+(Y5828-Y5827)*AC5827</f>
        <v>8.0081513359540238E-2</v>
      </c>
      <c r="AT5828">
        <f t="shared" ref="AT5828:AT5891" si="2120">AT5827+(Y5828-Y5827)*AD5827</f>
        <v>1.3057258709508262</v>
      </c>
      <c r="AU5828">
        <f t="shared" ref="AU5828:AU5891" si="2121">AU5827+(Y5828-Y5827)*AE5827</f>
        <v>0.8081382830822762</v>
      </c>
      <c r="AV5828">
        <f t="shared" ref="AV5828:AV5891" si="2122">AV5827+(Y5828-Y5827)*AF5827</f>
        <v>0.72405514904241075</v>
      </c>
      <c r="AW5828">
        <f t="shared" ref="AW5828:AW5891" si="2123">AW5827+(Y5828-Y5827)*AG5827</f>
        <v>1.0774211216705535E-9</v>
      </c>
    </row>
    <row r="5829" spans="25:49" x14ac:dyDescent="0.25">
      <c r="Y5829">
        <f t="shared" si="2114"/>
        <v>29.134999999998488</v>
      </c>
      <c r="Z5829">
        <f t="shared" si="2115"/>
        <v>7.9752775264945439E-2</v>
      </c>
      <c r="AA5829">
        <f t="shared" si="2101"/>
        <v>-5.0110087807538421E-5</v>
      </c>
      <c r="AB5829">
        <f t="shared" si="2102"/>
        <v>-2.5217204367006897E-6</v>
      </c>
      <c r="AC5829">
        <f t="shared" si="2103"/>
        <v>-4.9584452003827834E-4</v>
      </c>
      <c r="AD5829">
        <f t="shared" si="2104"/>
        <v>-1.4624101984209933E-2</v>
      </c>
      <c r="AE5829">
        <f t="shared" si="2105"/>
        <v>-1.9142037723708996E-2</v>
      </c>
      <c r="AF5829">
        <f t="shared" si="2106"/>
        <v>-3.8750437423420561E-2</v>
      </c>
      <c r="AG5829">
        <f t="shared" si="2107"/>
        <v>-8.5347923659398297E-10</v>
      </c>
      <c r="AI5829">
        <f t="shared" si="2108"/>
        <v>-2.4463574514981021E-2</v>
      </c>
      <c r="AJ5829">
        <f t="shared" si="2109"/>
        <v>-3.5977736745125208E-2</v>
      </c>
      <c r="AK5829">
        <f t="shared" si="2110"/>
        <v>-4.7538676900593477E-2</v>
      </c>
      <c r="AL5829">
        <f t="shared" si="2111"/>
        <v>-5.848568338679537E-2</v>
      </c>
      <c r="AM5829">
        <f t="shared" si="2112"/>
        <v>-5.2443195029137184E-2</v>
      </c>
      <c r="AN5829">
        <f t="shared" si="2113"/>
        <v>-3.8750437563365603E-2</v>
      </c>
      <c r="AP5829">
        <f t="shared" si="2116"/>
        <v>16.421058888329188</v>
      </c>
      <c r="AQ5829">
        <f t="shared" si="2117"/>
        <v>9.1328915731788834E-3</v>
      </c>
      <c r="AR5829">
        <f t="shared" si="2118"/>
        <v>5.2920869860005127E-4</v>
      </c>
      <c r="AS5829">
        <f t="shared" si="2119"/>
        <v>8.0079031036042317E-2</v>
      </c>
      <c r="AT5829">
        <f t="shared" si="2120"/>
        <v>1.3056527505176703</v>
      </c>
      <c r="AU5829">
        <f t="shared" si="2121"/>
        <v>0.80804259757446539</v>
      </c>
      <c r="AV5829">
        <f t="shared" si="2122"/>
        <v>0.7238613625697542</v>
      </c>
      <c r="AW5829">
        <f t="shared" si="2123"/>
        <v>1.0731366881656976E-9</v>
      </c>
    </row>
    <row r="5830" spans="25:49" x14ac:dyDescent="0.25">
      <c r="Y5830">
        <f t="shared" si="2114"/>
        <v>29.139999999998487</v>
      </c>
      <c r="Z5830">
        <f t="shared" si="2115"/>
        <v>7.9749933571930762E-2</v>
      </c>
      <c r="AA5830">
        <f t="shared" si="2101"/>
        <v>-5.0042716804045698E-5</v>
      </c>
      <c r="AB5830">
        <f t="shared" si="2102"/>
        <v>-2.5186003141647487E-6</v>
      </c>
      <c r="AC5830">
        <f t="shared" si="2103"/>
        <v>-4.9522574783951163E-4</v>
      </c>
      <c r="AD5830">
        <f t="shared" si="2104"/>
        <v>-1.4624117590746329E-2</v>
      </c>
      <c r="AE5830">
        <f t="shared" si="2105"/>
        <v>-1.9146973551292693E-2</v>
      </c>
      <c r="AF5830">
        <f t="shared" si="2106"/>
        <v>-3.874358029017555E-2</v>
      </c>
      <c r="AG5830">
        <f t="shared" si="2107"/>
        <v>-8.5008532221508871E-10</v>
      </c>
      <c r="AI5830">
        <f t="shared" si="2108"/>
        <v>-2.4462863116106917E-2</v>
      </c>
      <c r="AJ5830">
        <f t="shared" si="2109"/>
        <v>-3.5976787652635775E-2</v>
      </c>
      <c r="AK5830">
        <f t="shared" si="2110"/>
        <v>-4.7537426866063076E-2</v>
      </c>
      <c r="AL5830">
        <f t="shared" si="2111"/>
        <v>-5.8484898574617611E-2</v>
      </c>
      <c r="AM5830">
        <f t="shared" si="2112"/>
        <v>-5.244223800726313E-2</v>
      </c>
      <c r="AN5830">
        <f t="shared" si="2113"/>
        <v>-3.8743580429564092E-2</v>
      </c>
      <c r="AP5830">
        <f t="shared" si="2116"/>
        <v>16.421457652205515</v>
      </c>
      <c r="AQ5830">
        <f t="shared" si="2117"/>
        <v>9.1326410227398451E-3</v>
      </c>
      <c r="AR5830">
        <f t="shared" si="2118"/>
        <v>5.2919608999786778E-4</v>
      </c>
      <c r="AS5830">
        <f t="shared" si="2119"/>
        <v>8.0076551813442129E-2</v>
      </c>
      <c r="AT5830">
        <f t="shared" si="2120"/>
        <v>1.3055796300077491</v>
      </c>
      <c r="AU5830">
        <f t="shared" si="2121"/>
        <v>0.80794688738584686</v>
      </c>
      <c r="AV5830">
        <f t="shared" si="2122"/>
        <v>0.72366761038263716</v>
      </c>
      <c r="AW5830">
        <f t="shared" si="2123"/>
        <v>1.0688692919827286E-9</v>
      </c>
    </row>
    <row r="5831" spans="25:49" x14ac:dyDescent="0.25">
      <c r="Y5831">
        <f t="shared" si="2114"/>
        <v>29.144999999998486</v>
      </c>
      <c r="Z5831">
        <f t="shared" si="2115"/>
        <v>7.9747093446349254E-2</v>
      </c>
      <c r="AA5831">
        <f t="shared" si="2101"/>
        <v>-4.9975496125566934E-5</v>
      </c>
      <c r="AB5831">
        <f t="shared" si="2102"/>
        <v>-2.5154872173414258E-6</v>
      </c>
      <c r="AC5831">
        <f t="shared" si="2103"/>
        <v>-4.9460837992952188E-4</v>
      </c>
      <c r="AD5831">
        <f t="shared" si="2104"/>
        <v>-1.4624133450914623E-2</v>
      </c>
      <c r="AE5831">
        <f t="shared" si="2105"/>
        <v>-1.9151909044474915E-2</v>
      </c>
      <c r="AF5831">
        <f t="shared" si="2106"/>
        <v>-3.8736723131896682E-2</v>
      </c>
      <c r="AG5831">
        <f t="shared" si="2107"/>
        <v>-8.4670490395223029E-10</v>
      </c>
      <c r="AI5831">
        <f t="shared" si="2108"/>
        <v>-2.4462152575261388E-2</v>
      </c>
      <c r="AJ5831">
        <f t="shared" si="2109"/>
        <v>-3.5975839603073073E-2</v>
      </c>
      <c r="AK5831">
        <f t="shared" si="2110"/>
        <v>-4.7536178200400368E-2</v>
      </c>
      <c r="AL5831">
        <f t="shared" si="2111"/>
        <v>-5.848411371840103E-2</v>
      </c>
      <c r="AM5831">
        <f t="shared" si="2112"/>
        <v>-5.2441280629476429E-2</v>
      </c>
      <c r="AN5831">
        <f t="shared" si="2113"/>
        <v>-3.8736723270730938E-2</v>
      </c>
      <c r="AP5831">
        <f t="shared" si="2116"/>
        <v>16.421856401873374</v>
      </c>
      <c r="AQ5831">
        <f t="shared" si="2117"/>
        <v>9.1323908091558246E-3</v>
      </c>
      <c r="AR5831">
        <f t="shared" si="2118"/>
        <v>5.29183496996297E-4</v>
      </c>
      <c r="AS5831">
        <f t="shared" si="2119"/>
        <v>8.0074075684702928E-2</v>
      </c>
      <c r="AT5831">
        <f t="shared" si="2120"/>
        <v>1.3055065094197955</v>
      </c>
      <c r="AU5831">
        <f t="shared" si="2121"/>
        <v>0.80785115251809037</v>
      </c>
      <c r="AV5831">
        <f t="shared" si="2122"/>
        <v>0.72347389248118632</v>
      </c>
      <c r="AW5831">
        <f t="shared" si="2123"/>
        <v>1.0646188653716539E-9</v>
      </c>
    </row>
    <row r="5832" spans="25:49" x14ac:dyDescent="0.25">
      <c r="Y5832">
        <f t="shared" si="2114"/>
        <v>29.149999999998485</v>
      </c>
      <c r="Z5832">
        <f t="shared" si="2115"/>
        <v>7.9744254884546811E-2</v>
      </c>
      <c r="AA5832">
        <f t="shared" si="2101"/>
        <v>-4.9908425452967673E-5</v>
      </c>
      <c r="AB5832">
        <f t="shared" si="2102"/>
        <v>-2.5123811312195379E-6</v>
      </c>
      <c r="AC5832">
        <f t="shared" si="2103"/>
        <v>-4.939924132576441E-4</v>
      </c>
      <c r="AD5832">
        <f t="shared" si="2104"/>
        <v>-1.4624149564830227E-2</v>
      </c>
      <c r="AE5832">
        <f t="shared" si="2105"/>
        <v>-1.9156844202821016E-2</v>
      </c>
      <c r="AF5832">
        <f t="shared" si="2106"/>
        <v>-3.8729865948899135E-2</v>
      </c>
      <c r="AG5832">
        <f t="shared" si="2107"/>
        <v>-8.4333792813724539E-10</v>
      </c>
      <c r="AI5832">
        <f t="shared" si="2108"/>
        <v>-2.4461442890539607E-2</v>
      </c>
      <c r="AJ5832">
        <f t="shared" si="2109"/>
        <v>-3.5974892594100319E-2</v>
      </c>
      <c r="AK5832">
        <f t="shared" si="2110"/>
        <v>-4.7534930900537287E-2</v>
      </c>
      <c r="AL5832">
        <f t="shared" si="2111"/>
        <v>-5.8483328818124021E-2</v>
      </c>
      <c r="AM5832">
        <f t="shared" si="2112"/>
        <v>-5.2440322895613262E-2</v>
      </c>
      <c r="AN5832">
        <f t="shared" si="2113"/>
        <v>-3.8729866087181306E-2</v>
      </c>
      <c r="AP5832">
        <f t="shared" si="2116"/>
        <v>16.422255137340606</v>
      </c>
      <c r="AQ5832">
        <f t="shared" si="2117"/>
        <v>9.1321409316751975E-3</v>
      </c>
      <c r="AR5832">
        <f t="shared" si="2118"/>
        <v>5.2917091956021034E-4</v>
      </c>
      <c r="AS5832">
        <f t="shared" si="2119"/>
        <v>8.0071602642803275E-2</v>
      </c>
      <c r="AT5832">
        <f t="shared" si="2120"/>
        <v>1.3054333887525409</v>
      </c>
      <c r="AU5832">
        <f t="shared" si="2121"/>
        <v>0.80775539297286802</v>
      </c>
      <c r="AV5832">
        <f t="shared" si="2122"/>
        <v>0.72328020886552691</v>
      </c>
      <c r="AW5832">
        <f t="shared" si="2123"/>
        <v>1.0603853408518937E-9</v>
      </c>
    </row>
    <row r="5833" spans="25:49" x14ac:dyDescent="0.25">
      <c r="Y5833">
        <f t="shared" si="2114"/>
        <v>29.154999999998484</v>
      </c>
      <c r="Z5833">
        <f t="shared" si="2115"/>
        <v>7.9741417882877141E-2</v>
      </c>
      <c r="AA5833">
        <f t="shared" si="2101"/>
        <v>-4.9841504467751785E-5</v>
      </c>
      <c r="AB5833">
        <f t="shared" si="2102"/>
        <v>-2.5092820408642115E-6</v>
      </c>
      <c r="AC5833">
        <f t="shared" si="2103"/>
        <v>-4.9337784477971496E-4</v>
      </c>
      <c r="AD5833">
        <f t="shared" si="2104"/>
        <v>-1.4624165932608662E-2</v>
      </c>
      <c r="AE5833">
        <f t="shared" si="2105"/>
        <v>-1.9161779025896171E-2</v>
      </c>
      <c r="AF5833">
        <f t="shared" si="2106"/>
        <v>-3.8723008741498158E-2</v>
      </c>
      <c r="AG5833">
        <f t="shared" si="2107"/>
        <v>-8.3998434131538646E-10</v>
      </c>
      <c r="AI5833">
        <f t="shared" si="2108"/>
        <v>-2.4460734060040804E-2</v>
      </c>
      <c r="AJ5833">
        <f t="shared" si="2109"/>
        <v>-3.5973946623385752E-2</v>
      </c>
      <c r="AK5833">
        <f t="shared" si="2110"/>
        <v>-4.7533684963412315E-2</v>
      </c>
      <c r="AL5833">
        <f t="shared" si="2111"/>
        <v>-5.8482543873764996E-2</v>
      </c>
      <c r="AM5833">
        <f t="shared" si="2112"/>
        <v>-5.2439364805509724E-2</v>
      </c>
      <c r="AN5833">
        <f t="shared" si="2113"/>
        <v>-3.8723008879230442E-2</v>
      </c>
      <c r="AP5833">
        <f t="shared" si="2116"/>
        <v>16.422653858615028</v>
      </c>
      <c r="AQ5833">
        <f t="shared" si="2117"/>
        <v>9.1318913895479335E-3</v>
      </c>
      <c r="AR5833">
        <f t="shared" si="2118"/>
        <v>5.2915835765455425E-4</v>
      </c>
      <c r="AS5833">
        <f t="shared" si="2119"/>
        <v>8.0069132680736982E-2</v>
      </c>
      <c r="AT5833">
        <f t="shared" si="2120"/>
        <v>1.3053602680047167</v>
      </c>
      <c r="AU5833">
        <f t="shared" si="2121"/>
        <v>0.80765960875185394</v>
      </c>
      <c r="AV5833">
        <f t="shared" si="2122"/>
        <v>0.72308655953578249</v>
      </c>
      <c r="AW5833">
        <f t="shared" si="2123"/>
        <v>1.0561686512112084E-9</v>
      </c>
    </row>
    <row r="5834" spans="25:49" x14ac:dyDescent="0.25">
      <c r="Y5834">
        <f t="shared" si="2114"/>
        <v>29.159999999998483</v>
      </c>
      <c r="Z5834">
        <f t="shared" si="2115"/>
        <v>7.9738582437701724E-2</v>
      </c>
      <c r="AA5834">
        <f t="shared" si="2101"/>
        <v>-4.9774732852082298E-5</v>
      </c>
      <c r="AB5834">
        <f t="shared" si="2102"/>
        <v>-2.5061899313474938E-6</v>
      </c>
      <c r="AC5834">
        <f t="shared" si="2103"/>
        <v>-4.9276467145813511E-4</v>
      </c>
      <c r="AD5834">
        <f t="shared" si="2104"/>
        <v>-1.4624182554365522E-2</v>
      </c>
      <c r="AE5834">
        <f t="shared" si="2105"/>
        <v>-1.9166713513265387E-2</v>
      </c>
      <c r="AF5834">
        <f t="shared" si="2106"/>
        <v>-3.8716151510009053E-2</v>
      </c>
      <c r="AG5834">
        <f t="shared" si="2107"/>
        <v>-8.3664409024447203E-10</v>
      </c>
      <c r="AI5834">
        <f t="shared" si="2108"/>
        <v>-2.4460026081868209E-2</v>
      </c>
      <c r="AJ5834">
        <f t="shared" si="2109"/>
        <v>-3.5973001688602547E-2</v>
      </c>
      <c r="AK5834">
        <f t="shared" si="2110"/>
        <v>-4.7532440385970466E-2</v>
      </c>
      <c r="AL5834">
        <f t="shared" si="2111"/>
        <v>-5.8481758885302354E-2</v>
      </c>
      <c r="AM5834">
        <f t="shared" si="2112"/>
        <v>-5.2438406359001773E-2</v>
      </c>
      <c r="AN5834">
        <f t="shared" si="2113"/>
        <v>-3.8716151647193636E-2</v>
      </c>
      <c r="AP5834">
        <f t="shared" si="2116"/>
        <v>16.423052565704442</v>
      </c>
      <c r="AQ5834">
        <f t="shared" si="2117"/>
        <v>9.1316421820255948E-3</v>
      </c>
      <c r="AR5834">
        <f t="shared" si="2118"/>
        <v>5.2914581124434998E-4</v>
      </c>
      <c r="AS5834">
        <f t="shared" si="2119"/>
        <v>8.0066665791513086E-2</v>
      </c>
      <c r="AT5834">
        <f t="shared" si="2120"/>
        <v>1.3052871471750538</v>
      </c>
      <c r="AU5834">
        <f t="shared" si="2121"/>
        <v>0.80756379985672444</v>
      </c>
      <c r="AV5834">
        <f t="shared" si="2122"/>
        <v>0.72289294449207508</v>
      </c>
      <c r="AW5834">
        <f t="shared" si="2123"/>
        <v>1.0519687295046323E-9</v>
      </c>
    </row>
    <row r="5835" spans="25:49" x14ac:dyDescent="0.25">
      <c r="Y5835">
        <f t="shared" si="2114"/>
        <v>29.164999999998482</v>
      </c>
      <c r="Z5835">
        <f t="shared" si="2115"/>
        <v>7.9735748545389756E-2</v>
      </c>
      <c r="AA5835">
        <f t="shared" si="2101"/>
        <v>-4.9708110288760538E-5</v>
      </c>
      <c r="AB5835">
        <f t="shared" si="2102"/>
        <v>-2.503104787789986E-6</v>
      </c>
      <c r="AC5835">
        <f t="shared" si="2103"/>
        <v>-4.921528902618003E-4</v>
      </c>
      <c r="AD5835">
        <f t="shared" si="2104"/>
        <v>-1.4624199430216422E-2</v>
      </c>
      <c r="AE5835">
        <f t="shared" si="2105"/>
        <v>-1.9171647664493509E-2</v>
      </c>
      <c r="AF5835">
        <f t="shared" si="2106"/>
        <v>-3.8709294254747249E-2</v>
      </c>
      <c r="AG5835">
        <f t="shared" si="2107"/>
        <v>-8.3331712189404163E-10</v>
      </c>
      <c r="AI5835">
        <f t="shared" si="2108"/>
        <v>-2.4459318954129075E-2</v>
      </c>
      <c r="AJ5835">
        <f t="shared" si="2109"/>
        <v>-3.597205778742886E-2</v>
      </c>
      <c r="AK5835">
        <f t="shared" si="2110"/>
        <v>-4.7531197165163248E-2</v>
      </c>
      <c r="AL5835">
        <f t="shared" si="2111"/>
        <v>-5.8480973852714467E-2</v>
      </c>
      <c r="AM5835">
        <f t="shared" si="2112"/>
        <v>-5.2437447555925318E-2</v>
      </c>
      <c r="AN5835">
        <f t="shared" si="2113"/>
        <v>-3.8709294391386311E-2</v>
      </c>
      <c r="AP5835">
        <f t="shared" si="2116"/>
        <v>16.42345125861663</v>
      </c>
      <c r="AQ5835">
        <f t="shared" si="2117"/>
        <v>9.1313933083613345E-3</v>
      </c>
      <c r="AR5835">
        <f t="shared" si="2118"/>
        <v>5.2913328029469326E-4</v>
      </c>
      <c r="AS5835">
        <f t="shared" si="2119"/>
        <v>8.0064201968155793E-2</v>
      </c>
      <c r="AT5835">
        <f t="shared" si="2120"/>
        <v>1.305214026262282</v>
      </c>
      <c r="AU5835">
        <f t="shared" si="2121"/>
        <v>0.80746796628915818</v>
      </c>
      <c r="AV5835">
        <f t="shared" si="2122"/>
        <v>0.72269936373452504</v>
      </c>
      <c r="AW5835">
        <f t="shared" si="2123"/>
        <v>1.0477855090534107E-9</v>
      </c>
    </row>
    <row r="5836" spans="25:49" x14ac:dyDescent="0.25">
      <c r="Y5836">
        <f t="shared" si="2114"/>
        <v>29.169999999998481</v>
      </c>
      <c r="Z5836">
        <f t="shared" si="2115"/>
        <v>7.973291620231826E-2</v>
      </c>
      <c r="AA5836">
        <f t="shared" si="2101"/>
        <v>-4.9641636461260879E-5</v>
      </c>
      <c r="AB5836">
        <f t="shared" si="2102"/>
        <v>-2.5000265953608443E-6</v>
      </c>
      <c r="AC5836">
        <f t="shared" si="2103"/>
        <v>-4.9154249816612161E-4</v>
      </c>
      <c r="AD5836">
        <f t="shared" si="2104"/>
        <v>-1.462421656027711E-2</v>
      </c>
      <c r="AE5836">
        <f t="shared" si="2105"/>
        <v>-1.9176581479145277E-2</v>
      </c>
      <c r="AF5836">
        <f t="shared" si="2106"/>
        <v>-3.8702436976028209E-2</v>
      </c>
      <c r="AG5836">
        <f t="shared" si="2107"/>
        <v>-8.3000338344451406E-10</v>
      </c>
      <c r="AI5836">
        <f t="shared" si="2108"/>
        <v>-2.4458612674934696E-2</v>
      </c>
      <c r="AJ5836">
        <f t="shared" si="2109"/>
        <v>-3.5971114917547814E-2</v>
      </c>
      <c r="AK5836">
        <f t="shared" si="2110"/>
        <v>-4.7529955297948685E-2</v>
      </c>
      <c r="AL5836">
        <f t="shared" si="2111"/>
        <v>-5.8480188775979755E-2</v>
      </c>
      <c r="AM5836">
        <f t="shared" si="2112"/>
        <v>-5.2436488396116185E-2</v>
      </c>
      <c r="AN5836">
        <f t="shared" si="2113"/>
        <v>-3.8702437112123914E-2</v>
      </c>
      <c r="AP5836">
        <f t="shared" si="2116"/>
        <v>16.423849937359357</v>
      </c>
      <c r="AQ5836">
        <f t="shared" si="2117"/>
        <v>9.1311447678098911E-3</v>
      </c>
      <c r="AR5836">
        <f t="shared" si="2118"/>
        <v>5.2912076477075432E-4</v>
      </c>
      <c r="AS5836">
        <f t="shared" si="2119"/>
        <v>8.006174120370449E-2</v>
      </c>
      <c r="AT5836">
        <f t="shared" si="2120"/>
        <v>1.3051409052651308</v>
      </c>
      <c r="AU5836">
        <f t="shared" si="2121"/>
        <v>0.8073721080508357</v>
      </c>
      <c r="AV5836">
        <f t="shared" si="2122"/>
        <v>0.72250581726325136</v>
      </c>
      <c r="AW5836">
        <f t="shared" si="2123"/>
        <v>1.0436189234439414E-9</v>
      </c>
    </row>
    <row r="5837" spans="25:49" x14ac:dyDescent="0.25">
      <c r="Y5837">
        <f t="shared" si="2114"/>
        <v>29.17499999999848</v>
      </c>
      <c r="Z5837">
        <f t="shared" si="2115"/>
        <v>7.9730085404871906E-2</v>
      </c>
      <c r="AA5837">
        <f t="shared" si="2101"/>
        <v>-4.9575311053689078E-5</v>
      </c>
      <c r="AB5837">
        <f t="shared" si="2102"/>
        <v>-2.4969553392153279E-6</v>
      </c>
      <c r="AC5837">
        <f t="shared" si="2103"/>
        <v>-4.9093349215297737E-4</v>
      </c>
      <c r="AD5837">
        <f t="shared" si="2104"/>
        <v>-1.4624233944663395E-2</v>
      </c>
      <c r="AE5837">
        <f t="shared" si="2105"/>
        <v>-1.9181514956785158E-2</v>
      </c>
      <c r="AF5837">
        <f t="shared" si="2106"/>
        <v>-3.86955796741675E-2</v>
      </c>
      <c r="AG5837">
        <f t="shared" si="2107"/>
        <v>-8.267028222863482E-10</v>
      </c>
      <c r="AI5837">
        <f t="shared" si="2108"/>
        <v>-2.4457907242400323E-2</v>
      </c>
      <c r="AJ5837">
        <f t="shared" si="2109"/>
        <v>-3.5970173076647433E-2</v>
      </c>
      <c r="AK5837">
        <f t="shared" si="2110"/>
        <v>-4.7528714781291274E-2</v>
      </c>
      <c r="AL5837">
        <f t="shared" si="2111"/>
        <v>-5.8479403655076589E-2</v>
      </c>
      <c r="AM5837">
        <f t="shared" si="2112"/>
        <v>-5.2435528879410033E-2</v>
      </c>
      <c r="AN5837">
        <f t="shared" si="2113"/>
        <v>-3.8695579809722012E-2</v>
      </c>
      <c r="AP5837">
        <f t="shared" si="2116"/>
        <v>16.42424860194037</v>
      </c>
      <c r="AQ5837">
        <f t="shared" si="2117"/>
        <v>9.130896559627585E-3</v>
      </c>
      <c r="AR5837">
        <f t="shared" si="2118"/>
        <v>5.2910826463777754E-4</v>
      </c>
      <c r="AS5837">
        <f t="shared" si="2119"/>
        <v>8.0059283491213662E-2</v>
      </c>
      <c r="AT5837">
        <f t="shared" si="2120"/>
        <v>1.3050677841823295</v>
      </c>
      <c r="AU5837">
        <f t="shared" si="2121"/>
        <v>0.80727622514344</v>
      </c>
      <c r="AV5837">
        <f t="shared" si="2122"/>
        <v>0.7223123050783713</v>
      </c>
      <c r="AW5837">
        <f t="shared" si="2123"/>
        <v>1.0394689065267197E-9</v>
      </c>
    </row>
    <row r="5838" spans="25:49" x14ac:dyDescent="0.25">
      <c r="Y5838">
        <f t="shared" si="2114"/>
        <v>29.179999999998479</v>
      </c>
      <c r="Z5838">
        <f t="shared" si="2115"/>
        <v>7.9727256149443107E-2</v>
      </c>
      <c r="AA5838">
        <f t="shared" si="2101"/>
        <v>-4.9509133750813501E-5</v>
      </c>
      <c r="AB5838">
        <f t="shared" si="2102"/>
        <v>-2.4938910045294967E-6</v>
      </c>
      <c r="AC5838">
        <f t="shared" si="2103"/>
        <v>-4.9032586921078896E-4</v>
      </c>
      <c r="AD5838">
        <f t="shared" si="2104"/>
        <v>-1.462425158349117E-2</v>
      </c>
      <c r="AE5838">
        <f t="shared" si="2105"/>
        <v>-1.9186448096977574E-2</v>
      </c>
      <c r="AF5838">
        <f t="shared" si="2106"/>
        <v>-3.8688722349480745E-2</v>
      </c>
      <c r="AG5838">
        <f t="shared" si="2107"/>
        <v>-8.2341538601920806E-10</v>
      </c>
      <c r="AI5838">
        <f t="shared" si="2108"/>
        <v>-2.4457202654645238E-2</v>
      </c>
      <c r="AJ5838">
        <f t="shared" si="2109"/>
        <v>-3.5969232262420693E-2</v>
      </c>
      <c r="AK5838">
        <f t="shared" si="2110"/>
        <v>-4.752747561216205E-2</v>
      </c>
      <c r="AL5838">
        <f t="shared" si="2111"/>
        <v>-5.8478618489983383E-2</v>
      </c>
      <c r="AM5838">
        <f t="shared" si="2112"/>
        <v>-5.2434569005642508E-2</v>
      </c>
      <c r="AN5838">
        <f t="shared" si="2113"/>
        <v>-3.8688722484496216E-2</v>
      </c>
      <c r="AP5838">
        <f t="shared" si="2116"/>
        <v>16.424647252367393</v>
      </c>
      <c r="AQ5838">
        <f t="shared" si="2117"/>
        <v>9.1306486830723173E-3</v>
      </c>
      <c r="AR5838">
        <f t="shared" si="2118"/>
        <v>5.2909577986108146E-4</v>
      </c>
      <c r="AS5838">
        <f t="shared" si="2119"/>
        <v>8.0056828823752896E-2</v>
      </c>
      <c r="AT5838">
        <f t="shared" si="2120"/>
        <v>1.3049946630126061</v>
      </c>
      <c r="AU5838">
        <f t="shared" si="2121"/>
        <v>0.80718031756865605</v>
      </c>
      <c r="AV5838">
        <f t="shared" si="2122"/>
        <v>0.72211882718000053</v>
      </c>
      <c r="AW5838">
        <f t="shared" si="2123"/>
        <v>1.0353353924152888E-9</v>
      </c>
    </row>
    <row r="5839" spans="25:49" x14ac:dyDescent="0.25">
      <c r="Y5839">
        <f t="shared" si="2114"/>
        <v>29.184999999998478</v>
      </c>
      <c r="Z5839">
        <f t="shared" si="2115"/>
        <v>7.9724428432431965E-2</v>
      </c>
      <c r="AA5839">
        <f t="shared" si="2101"/>
        <v>-4.9443104238016555E-5</v>
      </c>
      <c r="AB5839">
        <f t="shared" si="2102"/>
        <v>-2.4908335765973515E-6</v>
      </c>
      <c r="AC5839">
        <f t="shared" si="2103"/>
        <v>-4.8971962633433401E-4</v>
      </c>
      <c r="AD5839">
        <f t="shared" si="2104"/>
        <v>-1.4624269476876412E-2</v>
      </c>
      <c r="AE5839">
        <f t="shared" si="2105"/>
        <v>-1.9191380899286719E-2</v>
      </c>
      <c r="AF5839">
        <f t="shared" si="2106"/>
        <v>-3.8681865002283662E-2</v>
      </c>
      <c r="AG5839">
        <f t="shared" si="2107"/>
        <v>-8.2014102245113139E-10</v>
      </c>
      <c r="AI5839">
        <f t="shared" si="2108"/>
        <v>-2.4456498909792679E-2</v>
      </c>
      <c r="AJ5839">
        <f t="shared" si="2109"/>
        <v>-3.5968292472565513E-2</v>
      </c>
      <c r="AK5839">
        <f t="shared" si="2110"/>
        <v>-4.7526237787538415E-2</v>
      </c>
      <c r="AL5839">
        <f t="shared" si="2111"/>
        <v>-5.8477833280678529E-2</v>
      </c>
      <c r="AM5839">
        <f t="shared" si="2112"/>
        <v>-5.2433608774649108E-2</v>
      </c>
      <c r="AN5839">
        <f t="shared" si="2113"/>
        <v>-3.8681865136762236E-2</v>
      </c>
      <c r="AP5839">
        <f t="shared" si="2116"/>
        <v>16.425045888648139</v>
      </c>
      <c r="AQ5839">
        <f t="shared" si="2117"/>
        <v>9.130401137403564E-3</v>
      </c>
      <c r="AR5839">
        <f t="shared" si="2118"/>
        <v>5.2908331040605878E-4</v>
      </c>
      <c r="AS5839">
        <f t="shared" si="2119"/>
        <v>8.0054377194406848E-2</v>
      </c>
      <c r="AT5839">
        <f t="shared" si="2120"/>
        <v>1.3049215417546887</v>
      </c>
      <c r="AU5839">
        <f t="shared" si="2121"/>
        <v>0.80708438532817117</v>
      </c>
      <c r="AV5839">
        <f t="shared" si="2122"/>
        <v>0.7219253835682532</v>
      </c>
      <c r="AW5839">
        <f t="shared" si="2123"/>
        <v>1.0312183154851937E-9</v>
      </c>
    </row>
    <row r="5840" spans="25:49" x14ac:dyDescent="0.25">
      <c r="Y5840">
        <f t="shared" si="2114"/>
        <v>29.189999999998477</v>
      </c>
      <c r="Z5840">
        <f t="shared" si="2115"/>
        <v>7.9721602250246271E-2</v>
      </c>
      <c r="AA5840">
        <f t="shared" si="2101"/>
        <v>-4.9377222201360601E-5</v>
      </c>
      <c r="AB5840">
        <f t="shared" si="2102"/>
        <v>-2.4877830406643059E-6</v>
      </c>
      <c r="AC5840">
        <f t="shared" si="2103"/>
        <v>-4.8911476052496117E-4</v>
      </c>
      <c r="AD5840">
        <f t="shared" si="2104"/>
        <v>-1.4624287624935124E-2</v>
      </c>
      <c r="AE5840">
        <f t="shared" si="2105"/>
        <v>-1.9196313363276669E-2</v>
      </c>
      <c r="AF5840">
        <f t="shared" si="2106"/>
        <v>-3.8675007632892014E-2</v>
      </c>
      <c r="AG5840">
        <f t="shared" si="2107"/>
        <v>-8.1687967959769998E-10</v>
      </c>
      <c r="AI5840">
        <f t="shared" si="2108"/>
        <v>-2.4455796005969886E-2</v>
      </c>
      <c r="AJ5840">
        <f t="shared" si="2109"/>
        <v>-3.5967353704784703E-2</v>
      </c>
      <c r="AK5840">
        <f t="shared" si="2110"/>
        <v>-4.7525001304404312E-2</v>
      </c>
      <c r="AL5840">
        <f t="shared" si="2111"/>
        <v>-5.8477048027140391E-2</v>
      </c>
      <c r="AM5840">
        <f t="shared" si="2112"/>
        <v>-5.2432648186265272E-2</v>
      </c>
      <c r="AN5840">
        <f t="shared" si="2113"/>
        <v>-3.8675007766835828E-2</v>
      </c>
      <c r="AP5840">
        <f t="shared" si="2116"/>
        <v>16.4254445107903</v>
      </c>
      <c r="AQ5840">
        <f t="shared" si="2117"/>
        <v>9.1301539218823745E-3</v>
      </c>
      <c r="AR5840">
        <f t="shared" si="2118"/>
        <v>5.2907085623817582E-4</v>
      </c>
      <c r="AS5840">
        <f t="shared" si="2119"/>
        <v>8.0051928596275176E-2</v>
      </c>
      <c r="AT5840">
        <f t="shared" si="2120"/>
        <v>1.3048484204073043</v>
      </c>
      <c r="AU5840">
        <f t="shared" si="2121"/>
        <v>0.8069884284236748</v>
      </c>
      <c r="AV5840">
        <f t="shared" si="2122"/>
        <v>0.72173197424324187</v>
      </c>
      <c r="AW5840">
        <f t="shared" si="2123"/>
        <v>1.0271176103729389E-9</v>
      </c>
    </row>
    <row r="5841" spans="25:49" x14ac:dyDescent="0.25">
      <c r="Y5841">
        <f t="shared" si="2114"/>
        <v>29.194999999998476</v>
      </c>
      <c r="Z5841">
        <f t="shared" si="2115"/>
        <v>7.971877759930146E-2</v>
      </c>
      <c r="AA5841">
        <f t="shared" si="2101"/>
        <v>-4.9311487327532477E-5</v>
      </c>
      <c r="AB5841">
        <f t="shared" si="2102"/>
        <v>-2.4847393820104478E-6</v>
      </c>
      <c r="AC5841">
        <f t="shared" si="2103"/>
        <v>-4.8851126879037522E-4</v>
      </c>
      <c r="AD5841">
        <f t="shared" si="2104"/>
        <v>-1.4624306027783442E-2</v>
      </c>
      <c r="AE5841">
        <f t="shared" si="2105"/>
        <v>-1.9201245488511317E-2</v>
      </c>
      <c r="AF5841">
        <f t="shared" si="2106"/>
        <v>-3.8668150241621679E-2</v>
      </c>
      <c r="AG5841">
        <f t="shared" si="2107"/>
        <v>-8.1363130568121522E-10</v>
      </c>
      <c r="AI5841">
        <f t="shared" si="2108"/>
        <v>-2.4455093941308046E-2</v>
      </c>
      <c r="AJ5841">
        <f t="shared" si="2109"/>
        <v>-3.5966415956785965E-2</v>
      </c>
      <c r="AK5841">
        <f t="shared" si="2110"/>
        <v>-4.7523766159750062E-2</v>
      </c>
      <c r="AL5841">
        <f t="shared" si="2111"/>
        <v>-5.8476262729347375E-2</v>
      </c>
      <c r="AM5841">
        <f t="shared" si="2112"/>
        <v>-5.2431687240326333E-2</v>
      </c>
      <c r="AN5841">
        <f t="shared" si="2113"/>
        <v>-3.8668150375032857E-2</v>
      </c>
      <c r="AP5841">
        <f t="shared" si="2116"/>
        <v>16.425843118801552</v>
      </c>
      <c r="AQ5841">
        <f t="shared" si="2117"/>
        <v>9.1299070357713681E-3</v>
      </c>
      <c r="AR5841">
        <f t="shared" si="2118"/>
        <v>5.2905841732297251E-4</v>
      </c>
      <c r="AS5841">
        <f t="shared" si="2119"/>
        <v>8.0049483022472556E-2</v>
      </c>
      <c r="AT5841">
        <f t="shared" si="2120"/>
        <v>1.3047752989691797</v>
      </c>
      <c r="AU5841">
        <f t="shared" si="2121"/>
        <v>0.80689244685685846</v>
      </c>
      <c r="AV5841">
        <f t="shared" si="2122"/>
        <v>0.72153859920507746</v>
      </c>
      <c r="AW5841">
        <f t="shared" si="2123"/>
        <v>1.0230332119749512E-9</v>
      </c>
    </row>
    <row r="5842" spans="25:49" x14ac:dyDescent="0.25">
      <c r="Y5842">
        <f t="shared" si="2114"/>
        <v>29.199999999998475</v>
      </c>
      <c r="Z5842">
        <f t="shared" si="2115"/>
        <v>7.9715954476020659E-2</v>
      </c>
      <c r="AA5842">
        <f t="shared" si="2101"/>
        <v>-4.9245899303864253E-5</v>
      </c>
      <c r="AB5842">
        <f t="shared" si="2102"/>
        <v>-2.481702585992177E-6</v>
      </c>
      <c r="AC5842">
        <f t="shared" si="2103"/>
        <v>-4.8790914814472703E-4</v>
      </c>
      <c r="AD5842">
        <f t="shared" si="2104"/>
        <v>-1.462432468553757E-2</v>
      </c>
      <c r="AE5842">
        <f t="shared" si="2105"/>
        <v>-1.9206177274554381E-2</v>
      </c>
      <c r="AF5842">
        <f t="shared" si="2106"/>
        <v>-3.8661292828788614E-2</v>
      </c>
      <c r="AG5842">
        <f t="shared" si="2107"/>
        <v>-8.1039584912987603E-10</v>
      </c>
      <c r="AI5842">
        <f t="shared" si="2108"/>
        <v>-2.4454392713942331E-2</v>
      </c>
      <c r="AJ5842">
        <f t="shared" si="2109"/>
        <v>-3.5965479226281918E-2</v>
      </c>
      <c r="AK5842">
        <f t="shared" si="2110"/>
        <v>-4.7522532350572438E-2</v>
      </c>
      <c r="AL5842">
        <f t="shared" si="2111"/>
        <v>-5.8475477387277881E-2</v>
      </c>
      <c r="AM5842">
        <f t="shared" si="2112"/>
        <v>-5.2430725936667526E-2</v>
      </c>
      <c r="AN5842">
        <f t="shared" si="2113"/>
        <v>-3.8661292961669272E-2</v>
      </c>
      <c r="AP5842">
        <f t="shared" si="2116"/>
        <v>16.426241712689549</v>
      </c>
      <c r="AQ5842">
        <f t="shared" si="2117"/>
        <v>9.1296604783347307E-3</v>
      </c>
      <c r="AR5842">
        <f t="shared" si="2118"/>
        <v>5.2904599362606241E-4</v>
      </c>
      <c r="AS5842">
        <f t="shared" si="2119"/>
        <v>8.0047040466128608E-2</v>
      </c>
      <c r="AT5842">
        <f t="shared" si="2120"/>
        <v>1.3047021774390408</v>
      </c>
      <c r="AU5842">
        <f t="shared" si="2121"/>
        <v>0.80679644062941591</v>
      </c>
      <c r="AV5842">
        <f t="shared" si="2122"/>
        <v>0.72134525845386943</v>
      </c>
      <c r="AW5842">
        <f t="shared" si="2123"/>
        <v>1.0189650554465458E-9</v>
      </c>
    </row>
    <row r="5843" spans="25:49" x14ac:dyDescent="0.25">
      <c r="Y5843">
        <f t="shared" si="2114"/>
        <v>29.204999999998474</v>
      </c>
      <c r="Z5843">
        <f t="shared" si="2115"/>
        <v>7.9713132876834542E-2</v>
      </c>
      <c r="AA5843">
        <f t="shared" si="2101"/>
        <v>-4.9180457818322884E-5</v>
      </c>
      <c r="AB5843">
        <f t="shared" si="2102"/>
        <v>-2.4786726379658749E-6</v>
      </c>
      <c r="AC5843">
        <f t="shared" si="2103"/>
        <v>-4.8730839560856505E-4</v>
      </c>
      <c r="AD5843">
        <f t="shared" si="2104"/>
        <v>-1.4624343598313778E-2</v>
      </c>
      <c r="AE5843">
        <f t="shared" si="2105"/>
        <v>-1.9211108720969448E-2</v>
      </c>
      <c r="AF5843">
        <f t="shared" si="2106"/>
        <v>-3.8654435394708808E-2</v>
      </c>
      <c r="AG5843">
        <f t="shared" si="2107"/>
        <v>-8.0717325857695948E-10</v>
      </c>
      <c r="AI5843">
        <f t="shared" si="2108"/>
        <v>-2.4453692322011836E-2</v>
      </c>
      <c r="AJ5843">
        <f t="shared" si="2109"/>
        <v>-3.5964543510990037E-2</v>
      </c>
      <c r="AK5843">
        <f t="shared" si="2110"/>
        <v>-4.7521299873874587E-2</v>
      </c>
      <c r="AL5843">
        <f t="shared" si="2111"/>
        <v>-5.8474692000910274E-2</v>
      </c>
      <c r="AM5843">
        <f t="shared" si="2112"/>
        <v>-5.2429764275123983E-2</v>
      </c>
      <c r="AN5843">
        <f t="shared" si="2113"/>
        <v>-3.8654435527061055E-2</v>
      </c>
      <c r="AP5843">
        <f t="shared" si="2116"/>
        <v>16.426640292461929</v>
      </c>
      <c r="AQ5843">
        <f t="shared" si="2117"/>
        <v>9.1294142488382111E-3</v>
      </c>
      <c r="AR5843">
        <f t="shared" si="2118"/>
        <v>5.2903358511313247E-4</v>
      </c>
      <c r="AS5843">
        <f t="shared" si="2119"/>
        <v>8.0044600920387884E-2</v>
      </c>
      <c r="AT5843">
        <f t="shared" si="2120"/>
        <v>1.3046290558156131</v>
      </c>
      <c r="AU5843">
        <f t="shared" si="2121"/>
        <v>0.80670040974304313</v>
      </c>
      <c r="AV5843">
        <f t="shared" si="2122"/>
        <v>0.72115195198972548</v>
      </c>
      <c r="AW5843">
        <f t="shared" si="2123"/>
        <v>1.0149130762008972E-9</v>
      </c>
    </row>
    <row r="5844" spans="25:49" x14ac:dyDescent="0.25">
      <c r="Y5844">
        <f t="shared" si="2114"/>
        <v>29.209999999998473</v>
      </c>
      <c r="Z5844">
        <f t="shared" si="2115"/>
        <v>7.9710312798181471E-2</v>
      </c>
      <c r="AA5844">
        <f t="shared" si="2101"/>
        <v>-4.9115162559530988E-5</v>
      </c>
      <c r="AB5844">
        <f t="shared" si="2102"/>
        <v>-2.4756495232948452E-6</v>
      </c>
      <c r="AC5844">
        <f t="shared" si="2103"/>
        <v>-4.8670900820889791E-4</v>
      </c>
      <c r="AD5844">
        <f t="shared" si="2104"/>
        <v>-1.4624362766228402E-2</v>
      </c>
      <c r="AE5844">
        <f t="shared" si="2105"/>
        <v>-1.9216039827319936E-2</v>
      </c>
      <c r="AF5844">
        <f t="shared" si="2106"/>
        <v>-3.8647577939698356E-2</v>
      </c>
      <c r="AG5844">
        <f t="shared" si="2107"/>
        <v>-8.039634828600062E-10</v>
      </c>
      <c r="AI5844">
        <f t="shared" si="2108"/>
        <v>-2.4452992763659628E-2</v>
      </c>
      <c r="AJ5844">
        <f t="shared" si="2109"/>
        <v>-3.5963608808632676E-2</v>
      </c>
      <c r="AK5844">
        <f t="shared" si="2110"/>
        <v>-4.7520068726666115E-2</v>
      </c>
      <c r="AL5844">
        <f t="shared" si="2111"/>
        <v>-5.847390657022293E-2</v>
      </c>
      <c r="AM5844">
        <f t="shared" si="2112"/>
        <v>-5.2428802255530767E-2</v>
      </c>
      <c r="AN5844">
        <f t="shared" si="2113"/>
        <v>-3.8647578071524302E-2</v>
      </c>
      <c r="AP5844">
        <f t="shared" si="2116"/>
        <v>16.427038858126313</v>
      </c>
      <c r="AQ5844">
        <f t="shared" si="2117"/>
        <v>9.1291683465491193E-3</v>
      </c>
      <c r="AR5844">
        <f t="shared" si="2118"/>
        <v>5.290211917499426E-4</v>
      </c>
      <c r="AS5844">
        <f t="shared" si="2119"/>
        <v>8.0042164378409844E-2</v>
      </c>
      <c r="AT5844">
        <f t="shared" si="2120"/>
        <v>1.3045559340976216</v>
      </c>
      <c r="AU5844">
        <f t="shared" si="2121"/>
        <v>0.80660435419943832</v>
      </c>
      <c r="AV5844">
        <f t="shared" si="2122"/>
        <v>0.72095867981275197</v>
      </c>
      <c r="AW5844">
        <f t="shared" si="2123"/>
        <v>1.0108772099080133E-9</v>
      </c>
    </row>
    <row r="5845" spans="25:49" x14ac:dyDescent="0.25">
      <c r="Y5845">
        <f t="shared" si="2114"/>
        <v>29.214999999998472</v>
      </c>
      <c r="Z5845">
        <f t="shared" si="2115"/>
        <v>7.9707494236507401E-2</v>
      </c>
      <c r="AA5845">
        <f t="shared" si="2101"/>
        <v>-4.9050013216728709E-5</v>
      </c>
      <c r="AB5845">
        <f t="shared" si="2102"/>
        <v>-2.4726332274325791E-6</v>
      </c>
      <c r="AC5845">
        <f t="shared" si="2103"/>
        <v>-4.8611098297902781E-4</v>
      </c>
      <c r="AD5845">
        <f t="shared" si="2104"/>
        <v>-1.4624382189397874E-2</v>
      </c>
      <c r="AE5845">
        <f t="shared" si="2105"/>
        <v>-1.9220970593169094E-2</v>
      </c>
      <c r="AF5845">
        <f t="shared" si="2106"/>
        <v>-3.864072046407345E-2</v>
      </c>
      <c r="AG5845">
        <f t="shared" si="2107"/>
        <v>-8.0076647102000697E-10</v>
      </c>
      <c r="AI5845">
        <f t="shared" si="2108"/>
        <v>-2.4452294037032699E-2</v>
      </c>
      <c r="AJ5845">
        <f t="shared" si="2109"/>
        <v>-3.5962675116937064E-2</v>
      </c>
      <c r="AK5845">
        <f t="shared" si="2110"/>
        <v>-4.7518838905962951E-2</v>
      </c>
      <c r="AL5845">
        <f t="shared" si="2111"/>
        <v>-5.8473121095194258E-2</v>
      </c>
      <c r="AM5845">
        <f t="shared" si="2112"/>
        <v>-5.2427839877722836E-2</v>
      </c>
      <c r="AN5845">
        <f t="shared" si="2113"/>
        <v>-3.8640720595375176E-2</v>
      </c>
      <c r="AP5845">
        <f t="shared" si="2116"/>
        <v>16.427437409690302</v>
      </c>
      <c r="AQ5845">
        <f t="shared" si="2117"/>
        <v>9.1289227707363214E-3</v>
      </c>
      <c r="AR5845">
        <f t="shared" si="2118"/>
        <v>5.2900881350232613E-4</v>
      </c>
      <c r="AS5845">
        <f t="shared" si="2119"/>
        <v>8.0039730833368794E-2</v>
      </c>
      <c r="AT5845">
        <f t="shared" si="2120"/>
        <v>1.3044828122837904</v>
      </c>
      <c r="AU5845">
        <f t="shared" si="2121"/>
        <v>0.80650827400030178</v>
      </c>
      <c r="AV5845">
        <f t="shared" si="2122"/>
        <v>0.72076544192305347</v>
      </c>
      <c r="AW5845">
        <f t="shared" si="2123"/>
        <v>1.0068573924937141E-9</v>
      </c>
    </row>
    <row r="5846" spans="25:49" x14ac:dyDescent="0.25">
      <c r="Y5846">
        <f t="shared" si="2114"/>
        <v>29.219999999998471</v>
      </c>
      <c r="Z5846">
        <f t="shared" si="2115"/>
        <v>7.9704677188265835E-2</v>
      </c>
      <c r="AA5846">
        <f t="shared" si="2101"/>
        <v>-4.8985009479829186E-5</v>
      </c>
      <c r="AB5846">
        <f t="shared" si="2102"/>
        <v>-2.4696237358117335E-6</v>
      </c>
      <c r="AC5846">
        <f t="shared" si="2103"/>
        <v>-4.8551431695867544E-4</v>
      </c>
      <c r="AD5846">
        <f t="shared" si="2104"/>
        <v>-1.4624401867938714E-2</v>
      </c>
      <c r="AE5846">
        <f t="shared" si="2105"/>
        <v>-1.9225901018080031E-2</v>
      </c>
      <c r="AF5846">
        <f t="shared" si="2106"/>
        <v>-3.8633862968150301E-2</v>
      </c>
      <c r="AG5846">
        <f t="shared" si="2107"/>
        <v>-7.9758217230059463E-10</v>
      </c>
      <c r="AI5846">
        <f t="shared" si="2108"/>
        <v>-2.4451596140281983E-2</v>
      </c>
      <c r="AJ5846">
        <f t="shared" si="2109"/>
        <v>-3.5961742433635265E-2</v>
      </c>
      <c r="AK5846">
        <f t="shared" si="2110"/>
        <v>-4.7517610408787429E-2</v>
      </c>
      <c r="AL5846">
        <f t="shared" si="2111"/>
        <v>-5.8472335575802649E-2</v>
      </c>
      <c r="AM5846">
        <f t="shared" si="2112"/>
        <v>-5.2426877141535044E-2</v>
      </c>
      <c r="AN5846">
        <f t="shared" si="2113"/>
        <v>-3.8633863098929903E-2</v>
      </c>
      <c r="AP5846">
        <f t="shared" si="2116"/>
        <v>16.427835947161483</v>
      </c>
      <c r="AQ5846">
        <f t="shared" si="2117"/>
        <v>9.1286775206702378E-3</v>
      </c>
      <c r="AR5846">
        <f t="shared" si="2118"/>
        <v>5.2899645033618902E-4</v>
      </c>
      <c r="AS5846">
        <f t="shared" si="2119"/>
        <v>8.0037300278453904E-2</v>
      </c>
      <c r="AT5846">
        <f t="shared" si="2120"/>
        <v>1.3044096903728435</v>
      </c>
      <c r="AU5846">
        <f t="shared" si="2121"/>
        <v>0.80641216914733593</v>
      </c>
      <c r="AV5846">
        <f t="shared" si="2122"/>
        <v>0.72057223832073314</v>
      </c>
      <c r="AW5846">
        <f t="shared" si="2123"/>
        <v>1.0028535601386148E-9</v>
      </c>
    </row>
    <row r="5847" spans="25:49" x14ac:dyDescent="0.25">
      <c r="Y5847">
        <f t="shared" si="2114"/>
        <v>29.22499999999847</v>
      </c>
      <c r="Z5847">
        <f t="shared" si="2115"/>
        <v>7.9701861649917882E-2</v>
      </c>
      <c r="AA5847">
        <f t="shared" si="2101"/>
        <v>-4.8920151039338825E-5</v>
      </c>
      <c r="AB5847">
        <f t="shared" si="2102"/>
        <v>-2.4666210339135218E-6</v>
      </c>
      <c r="AC5847">
        <f t="shared" si="2103"/>
        <v>-4.8491900719392427E-4</v>
      </c>
      <c r="AD5847">
        <f t="shared" si="2104"/>
        <v>-1.4624421801967479E-2</v>
      </c>
      <c r="AE5847">
        <f t="shared" si="2105"/>
        <v>-1.9230831101615678E-2</v>
      </c>
      <c r="AF5847">
        <f t="shared" si="2106"/>
        <v>-3.8627005452245261E-2</v>
      </c>
      <c r="AG5847">
        <f t="shared" si="2107"/>
        <v>-7.9441053614723804E-10</v>
      </c>
      <c r="AI5847">
        <f t="shared" si="2108"/>
        <v>-2.4450899071562313E-2</v>
      </c>
      <c r="AJ5847">
        <f t="shared" si="2109"/>
        <v>-3.5960810756464179E-2</v>
      </c>
      <c r="AK5847">
        <f t="shared" si="2110"/>
        <v>-4.7516383232168211E-2</v>
      </c>
      <c r="AL5847">
        <f t="shared" si="2111"/>
        <v>-5.8471550012026433E-2</v>
      </c>
      <c r="AM5847">
        <f t="shared" si="2112"/>
        <v>-5.242591404680215E-2</v>
      </c>
      <c r="AN5847">
        <f t="shared" si="2113"/>
        <v>-3.8627005582504807E-2</v>
      </c>
      <c r="AP5847">
        <f t="shared" si="2116"/>
        <v>16.428234470547423</v>
      </c>
      <c r="AQ5847">
        <f t="shared" si="2117"/>
        <v>9.1284325956228381E-3</v>
      </c>
      <c r="AR5847">
        <f t="shared" si="2118"/>
        <v>5.2898410221750999E-4</v>
      </c>
      <c r="AS5847">
        <f t="shared" si="2119"/>
        <v>8.0034872706869112E-2</v>
      </c>
      <c r="AT5847">
        <f t="shared" si="2120"/>
        <v>1.3043365683635038</v>
      </c>
      <c r="AU5847">
        <f t="shared" si="2121"/>
        <v>0.80631603964224552</v>
      </c>
      <c r="AV5847">
        <f t="shared" si="2122"/>
        <v>0.72037906900589244</v>
      </c>
      <c r="AW5847">
        <f t="shared" si="2123"/>
        <v>9.9886564927711274E-10</v>
      </c>
    </row>
    <row r="5848" spans="25:49" x14ac:dyDescent="0.25">
      <c r="Y5848">
        <f t="shared" si="2114"/>
        <v>29.229999999998469</v>
      </c>
      <c r="Z5848">
        <f t="shared" si="2115"/>
        <v>7.9699047617932173E-2</v>
      </c>
      <c r="AA5848">
        <f t="shared" si="2101"/>
        <v>-4.8855437586426606E-5</v>
      </c>
      <c r="AB5848">
        <f t="shared" si="2102"/>
        <v>-2.4636251072538335E-6</v>
      </c>
      <c r="AC5848">
        <f t="shared" si="2103"/>
        <v>-4.8432505073718612E-4</v>
      </c>
      <c r="AD5848">
        <f t="shared" si="2104"/>
        <v>-1.4624441991600847E-2</v>
      </c>
      <c r="AE5848">
        <f t="shared" si="2105"/>
        <v>-1.9235760843338778E-2</v>
      </c>
      <c r="AF5848">
        <f t="shared" si="2106"/>
        <v>-3.862014791667473E-2</v>
      </c>
      <c r="AG5848">
        <f t="shared" si="2107"/>
        <v>-7.9125151220643918E-10</v>
      </c>
      <c r="AI5848">
        <f t="shared" si="2108"/>
        <v>-2.4450202829032451E-2</v>
      </c>
      <c r="AJ5848">
        <f t="shared" si="2109"/>
        <v>-3.595988008316555E-2</v>
      </c>
      <c r="AK5848">
        <f t="shared" si="2110"/>
        <v>-4.7515157373140327E-2</v>
      </c>
      <c r="AL5848">
        <f t="shared" si="2111"/>
        <v>-5.8470764403844029E-2</v>
      </c>
      <c r="AM5848">
        <f t="shared" si="2112"/>
        <v>-5.2424950593358832E-2</v>
      </c>
      <c r="AN5848">
        <f t="shared" si="2113"/>
        <v>-3.8620148046416287E-2</v>
      </c>
      <c r="AP5848">
        <f t="shared" si="2116"/>
        <v>16.428632979855674</v>
      </c>
      <c r="AQ5848">
        <f t="shared" si="2117"/>
        <v>9.1281879948676408E-3</v>
      </c>
      <c r="AR5848">
        <f t="shared" si="2118"/>
        <v>5.2897176911234037E-4</v>
      </c>
      <c r="AS5848">
        <f t="shared" si="2119"/>
        <v>8.0032448111833146E-2</v>
      </c>
      <c r="AT5848">
        <f t="shared" si="2120"/>
        <v>1.304263446254494</v>
      </c>
      <c r="AU5848">
        <f t="shared" si="2121"/>
        <v>0.80621988548673751</v>
      </c>
      <c r="AV5848">
        <f t="shared" si="2122"/>
        <v>0.72018593397863129</v>
      </c>
      <c r="AW5848">
        <f t="shared" si="2123"/>
        <v>9.9489359659637737E-10</v>
      </c>
    </row>
    <row r="5849" spans="25:49" x14ac:dyDescent="0.25">
      <c r="Y5849">
        <f t="shared" si="2114"/>
        <v>29.234999999998468</v>
      </c>
      <c r="Z5849">
        <f t="shared" si="2115"/>
        <v>7.96962350887849E-2</v>
      </c>
      <c r="AA5849">
        <f t="shared" si="2101"/>
        <v>-4.8790868812892932E-5</v>
      </c>
      <c r="AB5849">
        <f t="shared" si="2102"/>
        <v>-2.4606359413554794E-6</v>
      </c>
      <c r="AC5849">
        <f t="shared" si="2103"/>
        <v>-4.8373244464720112E-4</v>
      </c>
      <c r="AD5849">
        <f t="shared" si="2104"/>
        <v>-1.4624462436955563E-2</v>
      </c>
      <c r="AE5849">
        <f t="shared" si="2105"/>
        <v>-1.9240690242811987E-2</v>
      </c>
      <c r="AF5849">
        <f t="shared" si="2106"/>
        <v>-3.8613290361755155E-2</v>
      </c>
      <c r="AG5849">
        <f t="shared" si="2107"/>
        <v>-7.8810505032493377E-10</v>
      </c>
      <c r="AI5849">
        <f t="shared" si="2108"/>
        <v>-2.4449507410855061E-2</v>
      </c>
      <c r="AJ5849">
        <f t="shared" si="2109"/>
        <v>-3.5958950411485932E-2</v>
      </c>
      <c r="AK5849">
        <f t="shared" si="2110"/>
        <v>-4.751393282874513E-2</v>
      </c>
      <c r="AL5849">
        <f t="shared" si="2111"/>
        <v>-5.8469978751233824E-2</v>
      </c>
      <c r="AM5849">
        <f t="shared" si="2112"/>
        <v>-5.2423986781039669E-2</v>
      </c>
      <c r="AN5849">
        <f t="shared" si="2113"/>
        <v>-3.8613290490980792E-2</v>
      </c>
      <c r="AP5849">
        <f t="shared" si="2116"/>
        <v>16.429031475093765</v>
      </c>
      <c r="AQ5849">
        <f t="shared" si="2117"/>
        <v>9.1279437176797085E-3</v>
      </c>
      <c r="AR5849">
        <f t="shared" si="2118"/>
        <v>5.2895945098680407E-4</v>
      </c>
      <c r="AS5849">
        <f t="shared" si="2119"/>
        <v>8.0030026486579461E-2</v>
      </c>
      <c r="AT5849">
        <f t="shared" si="2120"/>
        <v>1.3041903240445361</v>
      </c>
      <c r="AU5849">
        <f t="shared" si="2121"/>
        <v>0.80612370668252087</v>
      </c>
      <c r="AV5849">
        <f t="shared" si="2122"/>
        <v>0.71999283323904795</v>
      </c>
      <c r="AW5849">
        <f t="shared" si="2123"/>
        <v>9.9093733903534593E-10</v>
      </c>
    </row>
    <row r="5850" spans="25:49" x14ac:dyDescent="0.25">
      <c r="Y5850">
        <f t="shared" si="2114"/>
        <v>29.239999999998467</v>
      </c>
      <c r="Z5850">
        <f t="shared" si="2115"/>
        <v>7.969342405895978E-2</v>
      </c>
      <c r="AA5850">
        <f t="shared" si="2101"/>
        <v>-4.8726444411155697E-5</v>
      </c>
      <c r="AB5850">
        <f t="shared" si="2102"/>
        <v>-2.4576535218175829E-6</v>
      </c>
      <c r="AC5850">
        <f t="shared" si="2103"/>
        <v>-4.8314118598907232E-4</v>
      </c>
      <c r="AD5850">
        <f t="shared" si="2104"/>
        <v>-1.4624483138148422E-2</v>
      </c>
      <c r="AE5850">
        <f t="shared" si="2105"/>
        <v>-1.9245619299597765E-2</v>
      </c>
      <c r="AF5850">
        <f t="shared" si="2106"/>
        <v>-3.860643278780309E-2</v>
      </c>
      <c r="AG5850">
        <f t="shared" si="2107"/>
        <v>-7.8497110054889562E-10</v>
      </c>
      <c r="AI5850">
        <f t="shared" si="2108"/>
        <v>-2.4448812815196702E-2</v>
      </c>
      <c r="AJ5850">
        <f t="shared" si="2109"/>
        <v>-3.5958021739176713E-2</v>
      </c>
      <c r="AK5850">
        <f t="shared" si="2110"/>
        <v>-4.7512709596030295E-2</v>
      </c>
      <c r="AL5850">
        <f t="shared" si="2111"/>
        <v>-5.8469193054174154E-2</v>
      </c>
      <c r="AM5850">
        <f t="shared" si="2112"/>
        <v>-5.242302260967914E-2</v>
      </c>
      <c r="AN5850">
        <f t="shared" si="2113"/>
        <v>-3.8606432916514853E-2</v>
      </c>
      <c r="AP5850">
        <f t="shared" si="2116"/>
        <v>16.42942995626921</v>
      </c>
      <c r="AQ5850">
        <f t="shared" si="2117"/>
        <v>9.1276997633356442E-3</v>
      </c>
      <c r="AR5850">
        <f t="shared" si="2118"/>
        <v>5.2894714780709728E-4</v>
      </c>
      <c r="AS5850">
        <f t="shared" si="2119"/>
        <v>8.0027607824356223E-2</v>
      </c>
      <c r="AT5850">
        <f t="shared" si="2120"/>
        <v>1.3041172017323512</v>
      </c>
      <c r="AU5850">
        <f t="shared" si="2121"/>
        <v>0.80602750323130679</v>
      </c>
      <c r="AV5850">
        <f t="shared" si="2122"/>
        <v>0.71979976678723923</v>
      </c>
      <c r="AW5850">
        <f t="shared" si="2123"/>
        <v>9.8699681378372209E-10</v>
      </c>
    </row>
    <row r="5851" spans="25:49" x14ac:dyDescent="0.25">
      <c r="Y5851">
        <f t="shared" si="2114"/>
        <v>29.244999999998466</v>
      </c>
      <c r="Z5851">
        <f t="shared" si="2115"/>
        <v>7.9690614524947995E-2</v>
      </c>
      <c r="AA5851">
        <f t="shared" si="2101"/>
        <v>-4.8662164074264201E-5</v>
      </c>
      <c r="AB5851">
        <f t="shared" si="2102"/>
        <v>-2.4546778342253712E-6</v>
      </c>
      <c r="AC5851">
        <f t="shared" si="2103"/>
        <v>-4.8255127183414759E-4</v>
      </c>
      <c r="AD5851">
        <f t="shared" si="2104"/>
        <v>-1.4624504095296309E-2</v>
      </c>
      <c r="AE5851">
        <f t="shared" si="2105"/>
        <v>-1.9250548013258373E-2</v>
      </c>
      <c r="AF5851">
        <f t="shared" si="2106"/>
        <v>-3.8599575195135183E-2</v>
      </c>
      <c r="AG5851">
        <f t="shared" si="2107"/>
        <v>-7.8184961312314258E-10</v>
      </c>
      <c r="AI5851">
        <f t="shared" si="2108"/>
        <v>-2.4448119040227808E-2</v>
      </c>
      <c r="AJ5851">
        <f t="shared" si="2109"/>
        <v>-3.5957094063994048E-2</v>
      </c>
      <c r="AK5851">
        <f t="shared" si="2110"/>
        <v>-4.7511487672049782E-2</v>
      </c>
      <c r="AL5851">
        <f t="shared" si="2111"/>
        <v>-5.8468407312643411E-2</v>
      </c>
      <c r="AM5851">
        <f t="shared" si="2112"/>
        <v>-5.2422058079111634E-2</v>
      </c>
      <c r="AN5851">
        <f t="shared" si="2113"/>
        <v>-3.8599575323335113E-2</v>
      </c>
      <c r="AP5851">
        <f t="shared" si="2116"/>
        <v>16.429828423389505</v>
      </c>
      <c r="AQ5851">
        <f t="shared" si="2117"/>
        <v>9.1274561311135878E-3</v>
      </c>
      <c r="AR5851">
        <f t="shared" si="2118"/>
        <v>5.289348595394882E-4</v>
      </c>
      <c r="AS5851">
        <f t="shared" si="2119"/>
        <v>8.0025192118426278E-2</v>
      </c>
      <c r="AT5851">
        <f t="shared" si="2120"/>
        <v>1.3040440793166606</v>
      </c>
      <c r="AU5851">
        <f t="shared" si="2121"/>
        <v>0.80593127513480878</v>
      </c>
      <c r="AV5851">
        <f t="shared" si="2122"/>
        <v>0.71960673462330027</v>
      </c>
      <c r="AW5851">
        <f t="shared" si="2123"/>
        <v>9.8307195828097832E-10</v>
      </c>
    </row>
    <row r="5852" spans="25:49" x14ac:dyDescent="0.25">
      <c r="Y5852">
        <f t="shared" si="2114"/>
        <v>29.249999999998465</v>
      </c>
      <c r="Z5852">
        <f t="shared" si="2115"/>
        <v>7.9687806483248289E-2</v>
      </c>
      <c r="AA5852">
        <f t="shared" si="2101"/>
        <v>-4.8598027495916484E-5</v>
      </c>
      <c r="AB5852">
        <f t="shared" si="2102"/>
        <v>-2.4517088642265048E-6</v>
      </c>
      <c r="AC5852">
        <f t="shared" si="2103"/>
        <v>-4.8196269926009634E-4</v>
      </c>
      <c r="AD5852">
        <f t="shared" si="2104"/>
        <v>-1.4624525308516228E-2</v>
      </c>
      <c r="AE5852">
        <f t="shared" si="2105"/>
        <v>-1.9255476383355976E-2</v>
      </c>
      <c r="AF5852">
        <f t="shared" si="2106"/>
        <v>-3.8592717584068119E-2</v>
      </c>
      <c r="AG5852">
        <f t="shared" si="2107"/>
        <v>-7.7874053849034768E-10</v>
      </c>
      <c r="AI5852">
        <f t="shared" si="2108"/>
        <v>-2.4447426084122734E-2</v>
      </c>
      <c r="AJ5852">
        <f t="shared" si="2109"/>
        <v>-3.5956167383698931E-2</v>
      </c>
      <c r="AK5852">
        <f t="shared" si="2110"/>
        <v>-4.7510267053863887E-2</v>
      </c>
      <c r="AL5852">
        <f t="shared" si="2111"/>
        <v>-5.8467621526619988E-2</v>
      </c>
      <c r="AM5852">
        <f t="shared" si="2112"/>
        <v>-5.2421093189171451E-2</v>
      </c>
      <c r="AN5852">
        <f t="shared" si="2113"/>
        <v>-3.8592717711758255E-2</v>
      </c>
      <c r="AP5852">
        <f t="shared" si="2116"/>
        <v>16.430226876462129</v>
      </c>
      <c r="AQ5852">
        <f t="shared" si="2117"/>
        <v>9.1272128202932162E-3</v>
      </c>
      <c r="AR5852">
        <f t="shared" si="2118"/>
        <v>5.2892258615031711E-4</v>
      </c>
      <c r="AS5852">
        <f t="shared" si="2119"/>
        <v>8.0022779362067101E-2</v>
      </c>
      <c r="AT5852">
        <f t="shared" si="2120"/>
        <v>1.3039709567961841</v>
      </c>
      <c r="AU5852">
        <f t="shared" si="2121"/>
        <v>0.80583502239474247</v>
      </c>
      <c r="AV5852">
        <f t="shared" si="2122"/>
        <v>0.71941373674732467</v>
      </c>
      <c r="AW5852">
        <f t="shared" si="2123"/>
        <v>9.7916271021536333E-10</v>
      </c>
    </row>
    <row r="5853" spans="25:49" x14ac:dyDescent="0.25">
      <c r="Y5853">
        <f t="shared" si="2114"/>
        <v>29.254999999998464</v>
      </c>
      <c r="Z5853">
        <f t="shared" si="2115"/>
        <v>7.9684999930366818E-2</v>
      </c>
      <c r="AA5853">
        <f t="shared" si="2101"/>
        <v>-4.8534034370455836E-5</v>
      </c>
      <c r="AB5853">
        <f t="shared" si="2102"/>
        <v>-2.4487465974339336E-6</v>
      </c>
      <c r="AC5853">
        <f t="shared" si="2103"/>
        <v>-4.813754653508814E-4</v>
      </c>
      <c r="AD5853">
        <f t="shared" si="2104"/>
        <v>-1.4624546777925193E-2</v>
      </c>
      <c r="AE5853">
        <f t="shared" si="2105"/>
        <v>-1.9260404409452522E-2</v>
      </c>
      <c r="AF5853">
        <f t="shared" si="2106"/>
        <v>-3.8585859954918672E-2</v>
      </c>
      <c r="AG5853">
        <f t="shared" si="2107"/>
        <v>-7.7564382729025126E-10</v>
      </c>
      <c r="AI5853">
        <f t="shared" si="2108"/>
        <v>-2.4446733945059671E-2</v>
      </c>
      <c r="AJ5853">
        <f t="shared" si="2109"/>
        <v>-3.5955241696057044E-2</v>
      </c>
      <c r="AK5853">
        <f t="shared" si="2110"/>
        <v>-4.7509047738539117E-2</v>
      </c>
      <c r="AL5853">
        <f t="shared" si="2111"/>
        <v>-5.8466835696082214E-2</v>
      </c>
      <c r="AM5853">
        <f t="shared" si="2112"/>
        <v>-5.2420127939692758E-2</v>
      </c>
      <c r="AN5853">
        <f t="shared" si="2113"/>
        <v>-3.8585860082101041E-2</v>
      </c>
      <c r="AP5853">
        <f t="shared" si="2116"/>
        <v>16.430625315494545</v>
      </c>
      <c r="AQ5853">
        <f t="shared" si="2117"/>
        <v>9.1269698301557362E-3</v>
      </c>
      <c r="AR5853">
        <f t="shared" si="2118"/>
        <v>5.2891032760599599E-4</v>
      </c>
      <c r="AS5853">
        <f t="shared" si="2119"/>
        <v>8.0020369548570794E-2</v>
      </c>
      <c r="AT5853">
        <f t="shared" si="2120"/>
        <v>1.3038978341696417</v>
      </c>
      <c r="AU5853">
        <f t="shared" si="2121"/>
        <v>0.80573874501282572</v>
      </c>
      <c r="AV5853">
        <f t="shared" si="2122"/>
        <v>0.71922077315940436</v>
      </c>
      <c r="AW5853">
        <f t="shared" si="2123"/>
        <v>9.7526900752291234E-10</v>
      </c>
    </row>
    <row r="5854" spans="25:49" x14ac:dyDescent="0.25">
      <c r="Y5854">
        <f t="shared" si="2114"/>
        <v>29.259999999998463</v>
      </c>
      <c r="Z5854">
        <f t="shared" si="2115"/>
        <v>7.9682194862817218E-2</v>
      </c>
      <c r="AA5854">
        <f t="shared" si="2101"/>
        <v>-4.8470184392780628E-5</v>
      </c>
      <c r="AB5854">
        <f t="shared" si="2102"/>
        <v>-2.4457910196063067E-6</v>
      </c>
      <c r="AC5854">
        <f t="shared" si="2103"/>
        <v>-4.8078956719666211E-4</v>
      </c>
      <c r="AD5854">
        <f t="shared" si="2104"/>
        <v>-1.4624568503640368E-2</v>
      </c>
      <c r="AE5854">
        <f t="shared" si="2105"/>
        <v>-1.9265332091109855E-2</v>
      </c>
      <c r="AF5854">
        <f t="shared" si="2106"/>
        <v>-3.8579002308003721E-2</v>
      </c>
      <c r="AG5854">
        <f t="shared" si="2107"/>
        <v>-7.7255943035887842E-10</v>
      </c>
      <c r="AI5854">
        <f t="shared" si="2108"/>
        <v>-2.4446042621220684E-2</v>
      </c>
      <c r="AJ5854">
        <f t="shared" si="2109"/>
        <v>-3.5954316998838963E-2</v>
      </c>
      <c r="AK5854">
        <f t="shared" si="2110"/>
        <v>-4.7507829723148293E-2</v>
      </c>
      <c r="AL5854">
        <f t="shared" si="2111"/>
        <v>-5.8466049821008517E-2</v>
      </c>
      <c r="AM5854">
        <f t="shared" si="2112"/>
        <v>-5.2419162330509708E-2</v>
      </c>
      <c r="AN5854">
        <f t="shared" si="2113"/>
        <v>-3.8579002434680341E-2</v>
      </c>
      <c r="AP5854">
        <f t="shared" si="2116"/>
        <v>16.431023740494197</v>
      </c>
      <c r="AQ5854">
        <f t="shared" si="2117"/>
        <v>9.1267271599838832E-3</v>
      </c>
      <c r="AR5854">
        <f t="shared" si="2118"/>
        <v>5.2889808387300878E-4</v>
      </c>
      <c r="AS5854">
        <f t="shared" si="2119"/>
        <v>8.0017962671244044E-2</v>
      </c>
      <c r="AT5854">
        <f t="shared" si="2120"/>
        <v>1.303824711435752</v>
      </c>
      <c r="AU5854">
        <f t="shared" si="2121"/>
        <v>0.80564244299077847</v>
      </c>
      <c r="AV5854">
        <f t="shared" si="2122"/>
        <v>0.71902784385962981</v>
      </c>
      <c r="AW5854">
        <f t="shared" si="2123"/>
        <v>9.7139078838646189E-10</v>
      </c>
    </row>
    <row r="5855" spans="25:49" x14ac:dyDescent="0.25">
      <c r="Y5855">
        <f t="shared" si="2114"/>
        <v>29.264999999998462</v>
      </c>
      <c r="Z5855">
        <f t="shared" si="2115"/>
        <v>7.9679391277120593E-2</v>
      </c>
      <c r="AA5855">
        <f t="shared" si="2101"/>
        <v>-4.8406477258514288E-5</v>
      </c>
      <c r="AB5855">
        <f t="shared" si="2102"/>
        <v>-2.4428421163842959E-6</v>
      </c>
      <c r="AC5855">
        <f t="shared" si="2103"/>
        <v>-4.802050018939675E-4</v>
      </c>
      <c r="AD5855">
        <f t="shared" si="2104"/>
        <v>-1.4624590485778938E-2</v>
      </c>
      <c r="AE5855">
        <f t="shared" si="2105"/>
        <v>-1.9270259427889614E-2</v>
      </c>
      <c r="AF5855">
        <f t="shared" si="2106"/>
        <v>-3.8572144643640165E-2</v>
      </c>
      <c r="AG5855">
        <f t="shared" si="2107"/>
        <v>-7.6948729872775741E-10</v>
      </c>
      <c r="AI5855">
        <f t="shared" si="2108"/>
        <v>-2.4445352110791709E-2</v>
      </c>
      <c r="AJ5855">
        <f t="shared" si="2109"/>
        <v>-3.5953393289819911E-2</v>
      </c>
      <c r="AK5855">
        <f t="shared" si="2110"/>
        <v>-4.7506613004770493E-2</v>
      </c>
      <c r="AL5855">
        <f t="shared" si="2111"/>
        <v>-5.8465263901377219E-2</v>
      </c>
      <c r="AM5855">
        <f t="shared" si="2112"/>
        <v>-5.2418196361456261E-2</v>
      </c>
      <c r="AN5855">
        <f t="shared" si="2113"/>
        <v>-3.8572144769813042E-2</v>
      </c>
      <c r="AP5855">
        <f t="shared" si="2116"/>
        <v>16.43142215146851</v>
      </c>
      <c r="AQ5855">
        <f t="shared" si="2117"/>
        <v>9.1264848090619188E-3</v>
      </c>
      <c r="AR5855">
        <f t="shared" si="2118"/>
        <v>5.2888585491791076E-4</v>
      </c>
      <c r="AS5855">
        <f t="shared" si="2119"/>
        <v>8.0015558723408056E-2</v>
      </c>
      <c r="AT5855">
        <f t="shared" si="2120"/>
        <v>1.3037515885932338</v>
      </c>
      <c r="AU5855">
        <f t="shared" si="2121"/>
        <v>0.80554611633032291</v>
      </c>
      <c r="AV5855">
        <f t="shared" si="2122"/>
        <v>0.71883494884808985</v>
      </c>
      <c r="AW5855">
        <f t="shared" si="2123"/>
        <v>9.675279912346682E-10</v>
      </c>
    </row>
    <row r="5856" spans="25:49" x14ac:dyDescent="0.25">
      <c r="Y5856">
        <f t="shared" si="2114"/>
        <v>29.269999999998461</v>
      </c>
      <c r="Z5856">
        <f t="shared" si="2115"/>
        <v>7.9676589169805426E-2</v>
      </c>
      <c r="AA5856">
        <f t="shared" si="2101"/>
        <v>-4.834291266381451E-5</v>
      </c>
      <c r="AB5856">
        <f t="shared" si="2102"/>
        <v>-2.4398998735820285E-6</v>
      </c>
      <c r="AC5856">
        <f t="shared" si="2103"/>
        <v>-4.7962176654548855E-4</v>
      </c>
      <c r="AD5856">
        <f t="shared" si="2104"/>
        <v>-1.4624612724458159E-2</v>
      </c>
      <c r="AE5856">
        <f t="shared" si="2105"/>
        <v>-1.9275186419353298E-2</v>
      </c>
      <c r="AF5856">
        <f t="shared" si="2106"/>
        <v>-3.8565286962145021E-2</v>
      </c>
      <c r="AG5856">
        <f t="shared" si="2107"/>
        <v>-7.6642738362314313E-10</v>
      </c>
      <c r="AI5856">
        <f t="shared" si="2108"/>
        <v>-2.4444662411962515E-2</v>
      </c>
      <c r="AJ5856">
        <f t="shared" si="2109"/>
        <v>-3.5952470566779957E-2</v>
      </c>
      <c r="AK5856">
        <f t="shared" si="2110"/>
        <v>-4.7505397580491E-2</v>
      </c>
      <c r="AL5856">
        <f t="shared" si="2111"/>
        <v>-5.8464477937166685E-2</v>
      </c>
      <c r="AM5856">
        <f t="shared" si="2112"/>
        <v>-5.2417230032366362E-2</v>
      </c>
      <c r="AN5856">
        <f t="shared" si="2113"/>
        <v>-3.8565287087816168E-2</v>
      </c>
      <c r="AP5856">
        <f t="shared" si="2116"/>
        <v>16.431820548424895</v>
      </c>
      <c r="AQ5856">
        <f t="shared" si="2117"/>
        <v>9.1262427766756263E-3</v>
      </c>
      <c r="AR5856">
        <f t="shared" si="2118"/>
        <v>5.2887364070732879E-4</v>
      </c>
      <c r="AS5856">
        <f t="shared" si="2119"/>
        <v>8.001315769839859E-2</v>
      </c>
      <c r="AT5856">
        <f t="shared" si="2120"/>
        <v>1.3036784656408049</v>
      </c>
      <c r="AU5856">
        <f t="shared" si="2121"/>
        <v>0.80544976503318344</v>
      </c>
      <c r="AV5856">
        <f t="shared" si="2122"/>
        <v>0.71864208812487174</v>
      </c>
      <c r="AW5856">
        <f t="shared" si="2123"/>
        <v>9.6368055474103024E-10</v>
      </c>
    </row>
    <row r="5857" spans="25:49" x14ac:dyDescent="0.25">
      <c r="Y5857">
        <f t="shared" si="2114"/>
        <v>29.27499999999846</v>
      </c>
      <c r="Z5857">
        <f t="shared" si="2115"/>
        <v>7.9673788537407683E-2</v>
      </c>
      <c r="AA5857">
        <f t="shared" si="2101"/>
        <v>-4.8279490305518926E-5</v>
      </c>
      <c r="AB5857">
        <f t="shared" si="2102"/>
        <v>-2.436964276965043E-6</v>
      </c>
      <c r="AC5857">
        <f t="shared" si="2103"/>
        <v>-4.7903985826014032E-4</v>
      </c>
      <c r="AD5857">
        <f t="shared" si="2104"/>
        <v>-1.4624635219795418E-2</v>
      </c>
      <c r="AE5857">
        <f t="shared" si="2105"/>
        <v>-1.9280113065062235E-2</v>
      </c>
      <c r="AF5857">
        <f t="shared" si="2106"/>
        <v>-3.8558429263835368E-2</v>
      </c>
      <c r="AG5857">
        <f t="shared" si="2107"/>
        <v>-7.6337963646524213E-10</v>
      </c>
      <c r="AI5857">
        <f t="shared" si="2108"/>
        <v>-2.4443973522926713E-2</v>
      </c>
      <c r="AJ5857">
        <f t="shared" si="2109"/>
        <v>-3.595154882750385E-2</v>
      </c>
      <c r="AK5857">
        <f t="shared" si="2110"/>
        <v>-4.7504183447401337E-2</v>
      </c>
      <c r="AL5857">
        <f t="shared" si="2111"/>
        <v>-5.8463691928355294E-2</v>
      </c>
      <c r="AM5857">
        <f t="shared" si="2112"/>
        <v>-5.2416263343073803E-2</v>
      </c>
      <c r="AN5857">
        <f t="shared" si="2113"/>
        <v>-3.8558429389006776E-2</v>
      </c>
      <c r="AP5857">
        <f t="shared" si="2116"/>
        <v>16.432218931370745</v>
      </c>
      <c r="AQ5857">
        <f t="shared" si="2117"/>
        <v>9.1260010621123065E-3</v>
      </c>
      <c r="AR5857">
        <f t="shared" si="2118"/>
        <v>5.2886144120796084E-4</v>
      </c>
      <c r="AS5857">
        <f t="shared" si="2119"/>
        <v>8.0010759589565869E-2</v>
      </c>
      <c r="AT5857">
        <f t="shared" si="2120"/>
        <v>1.3036053425771827</v>
      </c>
      <c r="AU5857">
        <f t="shared" si="2121"/>
        <v>0.80535338910108667</v>
      </c>
      <c r="AV5857">
        <f t="shared" si="2122"/>
        <v>0.71844926169006107</v>
      </c>
      <c r="AW5857">
        <f t="shared" si="2123"/>
        <v>9.5984841782291537E-10</v>
      </c>
    </row>
    <row r="5858" spans="25:49" x14ac:dyDescent="0.25">
      <c r="Y5858">
        <f t="shared" si="2114"/>
        <v>29.279999999998459</v>
      </c>
      <c r="Z5858">
        <f t="shared" si="2115"/>
        <v>7.9670989376470658E-2</v>
      </c>
      <c r="AA5858">
        <f t="shared" si="2101"/>
        <v>-4.8216209881072293E-5</v>
      </c>
      <c r="AB5858">
        <f t="shared" si="2102"/>
        <v>-2.4340353123196775E-6</v>
      </c>
      <c r="AC5858">
        <f t="shared" si="2103"/>
        <v>-4.7845927415306888E-4</v>
      </c>
      <c r="AD5858">
        <f t="shared" si="2104"/>
        <v>-1.4624657971908187E-2</v>
      </c>
      <c r="AE5858">
        <f t="shared" si="2105"/>
        <v>-1.9285039364577584E-2</v>
      </c>
      <c r="AF5858">
        <f t="shared" si="2106"/>
        <v>-3.8551571549028364E-2</v>
      </c>
      <c r="AG5858">
        <f t="shared" si="2107"/>
        <v>-7.6034400886744153E-10</v>
      </c>
      <c r="AI5858">
        <f t="shared" si="2108"/>
        <v>-2.4443285441881762E-2</v>
      </c>
      <c r="AJ5858">
        <f t="shared" si="2109"/>
        <v>-3.5950628069781082E-2</v>
      </c>
      <c r="AK5858">
        <f t="shared" si="2110"/>
        <v>-4.7502970602599247E-2</v>
      </c>
      <c r="AL5858">
        <f t="shared" si="2111"/>
        <v>-5.8462905874921423E-2</v>
      </c>
      <c r="AM5858">
        <f t="shared" si="2112"/>
        <v>-5.2415296293412308E-2</v>
      </c>
      <c r="AN5858">
        <f t="shared" si="2113"/>
        <v>-3.8551571673702018E-2</v>
      </c>
      <c r="AP5858">
        <f t="shared" si="2116"/>
        <v>16.432617300313431</v>
      </c>
      <c r="AQ5858">
        <f t="shared" si="2117"/>
        <v>9.1257596646607785E-3</v>
      </c>
      <c r="AR5858">
        <f t="shared" si="2118"/>
        <v>5.28849256386576E-4</v>
      </c>
      <c r="AS5858">
        <f t="shared" si="2119"/>
        <v>8.0008364390274575E-2</v>
      </c>
      <c r="AT5858">
        <f t="shared" si="2120"/>
        <v>1.3035322194010839</v>
      </c>
      <c r="AU5858">
        <f t="shared" si="2121"/>
        <v>0.80525698853576133</v>
      </c>
      <c r="AV5858">
        <f t="shared" si="2122"/>
        <v>0.71825646954374189</v>
      </c>
      <c r="AW5858">
        <f t="shared" si="2123"/>
        <v>9.5603151964058982E-10</v>
      </c>
    </row>
    <row r="5859" spans="25:49" x14ac:dyDescent="0.25">
      <c r="Y5859">
        <f t="shared" si="2114"/>
        <v>29.284999999998458</v>
      </c>
      <c r="Z5859">
        <f t="shared" si="2115"/>
        <v>7.9668191683545081E-2</v>
      </c>
      <c r="AA5859">
        <f t="shared" si="2101"/>
        <v>-4.8153071088550761E-5</v>
      </c>
      <c r="AB5859">
        <f t="shared" si="2102"/>
        <v>-2.431112965508583E-6</v>
      </c>
      <c r="AC5859">
        <f t="shared" si="2103"/>
        <v>-4.7788001134563762E-4</v>
      </c>
      <c r="AD5859">
        <f t="shared" si="2104"/>
        <v>-1.4624680980913929E-2</v>
      </c>
      <c r="AE5859">
        <f t="shared" si="2105"/>
        <v>-1.928996531746038E-2</v>
      </c>
      <c r="AF5859">
        <f t="shared" si="2106"/>
        <v>-3.854471381804124E-2</v>
      </c>
      <c r="AG5859">
        <f t="shared" si="2107"/>
        <v>-7.5732045263554122E-10</v>
      </c>
      <c r="AI5859">
        <f t="shared" si="2108"/>
        <v>-2.4442598167028949E-2</v>
      </c>
      <c r="AJ5859">
        <f t="shared" si="2109"/>
        <v>-3.5949708291405896E-2</v>
      </c>
      <c r="AK5859">
        <f t="shared" si="2110"/>
        <v>-4.7501759043188679E-2</v>
      </c>
      <c r="AL5859">
        <f t="shared" si="2111"/>
        <v>-5.8462119776843416E-2</v>
      </c>
      <c r="AM5859">
        <f t="shared" si="2112"/>
        <v>-5.2414328883215518E-2</v>
      </c>
      <c r="AN5859">
        <f t="shared" si="2113"/>
        <v>-3.8544713942219123E-2</v>
      </c>
      <c r="AP5859">
        <f t="shared" si="2116"/>
        <v>16.433015655260313</v>
      </c>
      <c r="AQ5859">
        <f t="shared" si="2117"/>
        <v>9.1255185836113736E-3</v>
      </c>
      <c r="AR5859">
        <f t="shared" si="2118"/>
        <v>5.2883708621001438E-4</v>
      </c>
      <c r="AS5859">
        <f t="shared" si="2119"/>
        <v>8.000597209390381E-2</v>
      </c>
      <c r="AT5859">
        <f t="shared" si="2120"/>
        <v>1.3034590961112245</v>
      </c>
      <c r="AU5859">
        <f t="shared" si="2121"/>
        <v>0.80516056333893848</v>
      </c>
      <c r="AV5859">
        <f t="shared" si="2122"/>
        <v>0.71806371168599681</v>
      </c>
      <c r="AW5859">
        <f t="shared" si="2123"/>
        <v>9.5222979959625342E-10</v>
      </c>
    </row>
    <row r="5860" spans="25:49" x14ac:dyDescent="0.25">
      <c r="Y5860">
        <f t="shared" si="2114"/>
        <v>29.289999999998457</v>
      </c>
      <c r="Z5860">
        <f t="shared" si="2115"/>
        <v>7.9665395455189011E-2</v>
      </c>
      <c r="AA5860">
        <f t="shared" si="2101"/>
        <v>-4.8090073626637565E-5</v>
      </c>
      <c r="AB5860">
        <f t="shared" si="2102"/>
        <v>-2.4281972224013316E-6</v>
      </c>
      <c r="AC5860">
        <f t="shared" si="2103"/>
        <v>-4.7730206696536476E-4</v>
      </c>
      <c r="AD5860">
        <f t="shared" si="2104"/>
        <v>-1.4624704246930242E-2</v>
      </c>
      <c r="AE5860">
        <f t="shared" si="2105"/>
        <v>-1.9294890923271493E-2</v>
      </c>
      <c r="AF5860">
        <f t="shared" si="2106"/>
        <v>-3.8537856071191298E-2</v>
      </c>
      <c r="AG5860">
        <f t="shared" si="2107"/>
        <v>-7.5430891976698808E-10</v>
      </c>
      <c r="AI5860">
        <f t="shared" si="2108"/>
        <v>-2.4441911696573358E-2</v>
      </c>
      <c r="AJ5860">
        <f t="shared" si="2109"/>
        <v>-3.5948789490177199E-2</v>
      </c>
      <c r="AK5860">
        <f t="shared" si="2110"/>
        <v>-4.7500548766279724E-2</v>
      </c>
      <c r="AL5860">
        <f t="shared" si="2111"/>
        <v>-5.8461333634099624E-2</v>
      </c>
      <c r="AM5860">
        <f t="shared" si="2112"/>
        <v>-5.241336111231696E-2</v>
      </c>
      <c r="AN5860">
        <f t="shared" si="2113"/>
        <v>-3.8537856194875382E-2</v>
      </c>
      <c r="AP5860">
        <f t="shared" si="2116"/>
        <v>16.433413996218732</v>
      </c>
      <c r="AQ5860">
        <f t="shared" si="2117"/>
        <v>9.1252778182559311E-3</v>
      </c>
      <c r="AR5860">
        <f t="shared" si="2118"/>
        <v>5.2882493064518679E-4</v>
      </c>
      <c r="AS5860">
        <f t="shared" si="2119"/>
        <v>8.0003582693847081E-2</v>
      </c>
      <c r="AT5860">
        <f t="shared" si="2120"/>
        <v>1.30338597270632</v>
      </c>
      <c r="AU5860">
        <f t="shared" si="2121"/>
        <v>0.80506411351235119</v>
      </c>
      <c r="AV5860">
        <f t="shared" si="2122"/>
        <v>0.71787098811690664</v>
      </c>
      <c r="AW5860">
        <f t="shared" si="2123"/>
        <v>9.4844319733307651E-10</v>
      </c>
    </row>
    <row r="5861" spans="25:49" x14ac:dyDescent="0.25">
      <c r="Y5861">
        <f t="shared" si="2114"/>
        <v>29.294999999998456</v>
      </c>
      <c r="Z5861">
        <f t="shared" si="2115"/>
        <v>7.9662600687967891E-2</v>
      </c>
      <c r="AA5861">
        <f t="shared" si="2101"/>
        <v>-4.8027217194623078E-5</v>
      </c>
      <c r="AB5861">
        <f t="shared" si="2102"/>
        <v>-2.4252880688674797E-6</v>
      </c>
      <c r="AC5861">
        <f t="shared" si="2103"/>
        <v>-4.767254381459787E-4</v>
      </c>
      <c r="AD5861">
        <f t="shared" si="2104"/>
        <v>-1.4624727770074838E-2</v>
      </c>
      <c r="AE5861">
        <f t="shared" si="2105"/>
        <v>-1.9299816181571564E-2</v>
      </c>
      <c r="AF5861">
        <f t="shared" si="2106"/>
        <v>-3.8530998308795944E-2</v>
      </c>
      <c r="AG5861">
        <f t="shared" si="2107"/>
        <v>-7.5130936245011425E-10</v>
      </c>
      <c r="AI5861">
        <f t="shared" si="2108"/>
        <v>-2.4441226028723884E-2</v>
      </c>
      <c r="AJ5861">
        <f t="shared" si="2109"/>
        <v>-3.5947871663898644E-2</v>
      </c>
      <c r="AK5861">
        <f t="shared" si="2110"/>
        <v>-4.7499339768988728E-2</v>
      </c>
      <c r="AL5861">
        <f t="shared" si="2111"/>
        <v>-5.8460547446668433E-2</v>
      </c>
      <c r="AM5861">
        <f t="shared" si="2112"/>
        <v>-5.241239298055006E-2</v>
      </c>
      <c r="AN5861">
        <f t="shared" si="2113"/>
        <v>-3.8530998431988185E-2</v>
      </c>
      <c r="AP5861">
        <f t="shared" si="2116"/>
        <v>16.433812323196008</v>
      </c>
      <c r="AQ5861">
        <f t="shared" si="2117"/>
        <v>9.1250373678877974E-3</v>
      </c>
      <c r="AR5861">
        <f t="shared" si="2118"/>
        <v>5.2881278965907481E-4</v>
      </c>
      <c r="AS5861">
        <f t="shared" si="2119"/>
        <v>8.0001196183512258E-2</v>
      </c>
      <c r="AT5861">
        <f t="shared" si="2120"/>
        <v>1.3033128491850854</v>
      </c>
      <c r="AU5861">
        <f t="shared" si="2121"/>
        <v>0.80496763905773483</v>
      </c>
      <c r="AV5861">
        <f t="shared" si="2122"/>
        <v>0.71767829883655077</v>
      </c>
      <c r="AW5861">
        <f t="shared" si="2123"/>
        <v>9.4467165273424232E-10</v>
      </c>
    </row>
    <row r="5862" spans="25:49" x14ac:dyDescent="0.25">
      <c r="Y5862">
        <f t="shared" si="2114"/>
        <v>29.299999999998455</v>
      </c>
      <c r="Z5862">
        <f t="shared" si="2115"/>
        <v>7.9659807378454503E-2</v>
      </c>
      <c r="AA5862">
        <f t="shared" si="2101"/>
        <v>-4.7964501492474145E-5</v>
      </c>
      <c r="AB5862">
        <f t="shared" si="2102"/>
        <v>-2.422385490839017E-6</v>
      </c>
      <c r="AC5862">
        <f t="shared" si="2103"/>
        <v>-4.7615012202738353E-4</v>
      </c>
      <c r="AD5862">
        <f t="shared" si="2104"/>
        <v>-1.4624751550465432E-2</v>
      </c>
      <c r="AE5862">
        <f t="shared" si="2105"/>
        <v>-1.9304741091921169E-2</v>
      </c>
      <c r="AF5862">
        <f t="shared" si="2106"/>
        <v>-3.852414053117259E-2</v>
      </c>
      <c r="AG5862">
        <f t="shared" si="2107"/>
        <v>-7.4832173306337811E-10</v>
      </c>
      <c r="AI5862">
        <f t="shared" si="2108"/>
        <v>-2.4440541161693256E-2</v>
      </c>
      <c r="AJ5862">
        <f t="shared" si="2109"/>
        <v>-3.5946954810378531E-2</v>
      </c>
      <c r="AK5862">
        <f t="shared" si="2110"/>
        <v>-4.7498132048438134E-2</v>
      </c>
      <c r="AL5862">
        <f t="shared" si="2111"/>
        <v>-5.8459761214528165E-2</v>
      </c>
      <c r="AM5862">
        <f t="shared" si="2112"/>
        <v>-5.2411424487748152E-2</v>
      </c>
      <c r="AN5862">
        <f t="shared" si="2113"/>
        <v>-3.8524140653874953E-2</v>
      </c>
      <c r="AP5862">
        <f t="shared" si="2116"/>
        <v>16.434210636199449</v>
      </c>
      <c r="AQ5862">
        <f t="shared" si="2117"/>
        <v>9.1247972318018247E-3</v>
      </c>
      <c r="AR5862">
        <f t="shared" si="2118"/>
        <v>5.2880066321873043E-4</v>
      </c>
      <c r="AS5862">
        <f t="shared" si="2119"/>
        <v>7.9998812556321533E-2</v>
      </c>
      <c r="AT5862">
        <f t="shared" si="2120"/>
        <v>1.3032397255462351</v>
      </c>
      <c r="AU5862">
        <f t="shared" si="2121"/>
        <v>0.80487113997682702</v>
      </c>
      <c r="AV5862">
        <f t="shared" si="2122"/>
        <v>0.71748564384500679</v>
      </c>
      <c r="AW5862">
        <f t="shared" si="2123"/>
        <v>9.4091510592199258E-10</v>
      </c>
    </row>
    <row r="5863" spans="25:49" x14ac:dyDescent="0.25">
      <c r="Y5863">
        <f t="shared" si="2114"/>
        <v>29.304999999998454</v>
      </c>
      <c r="Z5863">
        <f t="shared" si="2115"/>
        <v>7.965701552322893E-2</v>
      </c>
      <c r="AA5863">
        <f t="shared" si="2101"/>
        <v>-4.7901926220702275E-5</v>
      </c>
      <c r="AB5863">
        <f t="shared" si="2102"/>
        <v>-2.4194894742964904E-6</v>
      </c>
      <c r="AC5863">
        <f t="shared" si="2103"/>
        <v>-4.7557611575556861E-4</v>
      </c>
      <c r="AD5863">
        <f t="shared" si="2104"/>
        <v>-1.462477558821986E-2</v>
      </c>
      <c r="AE5863">
        <f t="shared" si="2105"/>
        <v>-1.9309665653880669E-2</v>
      </c>
      <c r="AF5863">
        <f t="shared" si="2106"/>
        <v>-3.8517282738638803E-2</v>
      </c>
      <c r="AG5863">
        <f t="shared" si="2107"/>
        <v>-7.4534598417460808E-10</v>
      </c>
      <c r="AI5863">
        <f t="shared" si="2108"/>
        <v>-2.4439857093697972E-2</v>
      </c>
      <c r="AJ5863">
        <f t="shared" si="2109"/>
        <v>-3.5946038927429903E-2</v>
      </c>
      <c r="AK5863">
        <f t="shared" si="2110"/>
        <v>-4.7496925601756557E-2</v>
      </c>
      <c r="AL5863">
        <f t="shared" si="2111"/>
        <v>-5.8458974937657192E-2</v>
      </c>
      <c r="AM5863">
        <f t="shared" si="2112"/>
        <v>-5.2410455633744496E-2</v>
      </c>
      <c r="AN5863">
        <f t="shared" si="2113"/>
        <v>-3.8517282860853229E-2</v>
      </c>
      <c r="AP5863">
        <f t="shared" si="2116"/>
        <v>16.434608935236341</v>
      </c>
      <c r="AQ5863">
        <f t="shared" si="2117"/>
        <v>9.1245574092943624E-3</v>
      </c>
      <c r="AR5863">
        <f t="shared" si="2118"/>
        <v>5.2878855129127628E-4</v>
      </c>
      <c r="AS5863">
        <f t="shared" si="2119"/>
        <v>7.9996431805711393E-2</v>
      </c>
      <c r="AT5863">
        <f t="shared" si="2120"/>
        <v>1.3031666017884829</v>
      </c>
      <c r="AU5863">
        <f t="shared" si="2121"/>
        <v>0.80477461627136748</v>
      </c>
      <c r="AV5863">
        <f t="shared" si="2122"/>
        <v>0.71729302314235099</v>
      </c>
      <c r="AW5863">
        <f t="shared" si="2123"/>
        <v>9.3717349725667645E-10</v>
      </c>
    </row>
    <row r="5864" spans="25:49" x14ac:dyDescent="0.25">
      <c r="Y5864">
        <f t="shared" si="2114"/>
        <v>29.309999999998453</v>
      </c>
      <c r="Z5864">
        <f t="shared" si="2115"/>
        <v>7.9654225118878541E-2</v>
      </c>
      <c r="AA5864">
        <f t="shared" si="2101"/>
        <v>-4.7839491080485074E-5</v>
      </c>
      <c r="AB5864">
        <f t="shared" si="2102"/>
        <v>-2.4166000051996128E-6</v>
      </c>
      <c r="AC5864">
        <f t="shared" si="2103"/>
        <v>-4.7500341648271289E-4</v>
      </c>
      <c r="AD5864">
        <f t="shared" si="2104"/>
        <v>-1.4624799883456028E-2</v>
      </c>
      <c r="AE5864">
        <f t="shared" si="2105"/>
        <v>-1.9314589867010255E-2</v>
      </c>
      <c r="AF5864">
        <f t="shared" si="2106"/>
        <v>-3.8510424931512181E-2</v>
      </c>
      <c r="AG5864">
        <f t="shared" si="2107"/>
        <v>-7.4238206854024945E-10</v>
      </c>
      <c r="AI5864">
        <f t="shared" si="2108"/>
        <v>-2.4439173822958314E-2</v>
      </c>
      <c r="AJ5864">
        <f t="shared" si="2109"/>
        <v>-3.5945124012870415E-2</v>
      </c>
      <c r="AK5864">
        <f t="shared" si="2110"/>
        <v>-4.7495720426078733E-2</v>
      </c>
      <c r="AL5864">
        <f t="shared" si="2111"/>
        <v>-5.845818861603385E-2</v>
      </c>
      <c r="AM5864">
        <f t="shared" si="2112"/>
        <v>-5.2409486418372224E-2</v>
      </c>
      <c r="AN5864">
        <f t="shared" si="2113"/>
        <v>-3.8510425053240614E-2</v>
      </c>
      <c r="AP5864">
        <f t="shared" si="2116"/>
        <v>16.435007220313956</v>
      </c>
      <c r="AQ5864">
        <f t="shared" si="2117"/>
        <v>9.1243178996632587E-3</v>
      </c>
      <c r="AR5864">
        <f t="shared" si="2118"/>
        <v>5.2877645384390485E-4</v>
      </c>
      <c r="AS5864">
        <f t="shared" si="2119"/>
        <v>7.9994053925132619E-2</v>
      </c>
      <c r="AT5864">
        <f t="shared" si="2120"/>
        <v>1.3030934779105419</v>
      </c>
      <c r="AU5864">
        <f t="shared" si="2121"/>
        <v>0.80467806794309815</v>
      </c>
      <c r="AV5864">
        <f t="shared" si="2122"/>
        <v>0.71710043672865786</v>
      </c>
      <c r="AW5864">
        <f t="shared" si="2123"/>
        <v>9.3344676733580407E-10</v>
      </c>
    </row>
    <row r="5865" spans="25:49" x14ac:dyDescent="0.25">
      <c r="Y5865">
        <f t="shared" si="2114"/>
        <v>29.314999999998452</v>
      </c>
      <c r="Z5865">
        <f t="shared" si="2115"/>
        <v>7.965143616199806E-2</v>
      </c>
      <c r="AA5865">
        <f t="shared" si="2101"/>
        <v>-4.7777195773586429E-5</v>
      </c>
      <c r="AB5865">
        <f t="shared" si="2102"/>
        <v>-2.4137170695913483E-6</v>
      </c>
      <c r="AC5865">
        <f t="shared" si="2103"/>
        <v>-4.7443202136708762E-4</v>
      </c>
      <c r="AD5865">
        <f t="shared" si="2104"/>
        <v>-1.4624824436291949E-2</v>
      </c>
      <c r="AE5865">
        <f t="shared" si="2105"/>
        <v>-1.9319513730870003E-2</v>
      </c>
      <c r="AF5865">
        <f t="shared" si="2106"/>
        <v>-3.8503567110110395E-2</v>
      </c>
      <c r="AG5865">
        <f t="shared" si="2107"/>
        <v>-7.3942993910461487E-10</v>
      </c>
      <c r="AI5865">
        <f t="shared" si="2108"/>
        <v>-2.4438491347698356E-2</v>
      </c>
      <c r="AJ5865">
        <f t="shared" si="2109"/>
        <v>-3.5944210064522426E-2</v>
      </c>
      <c r="AK5865">
        <f t="shared" si="2110"/>
        <v>-4.7494516518545533E-2</v>
      </c>
      <c r="AL5865">
        <f t="shared" si="2111"/>
        <v>-5.8457402249636518E-2</v>
      </c>
      <c r="AM5865">
        <f t="shared" si="2112"/>
        <v>-5.2408516841464386E-2</v>
      </c>
      <c r="AN5865">
        <f t="shared" si="2113"/>
        <v>-3.8503567231354771E-2</v>
      </c>
      <c r="AP5865">
        <f t="shared" si="2116"/>
        <v>16.43540549143955</v>
      </c>
      <c r="AQ5865">
        <f t="shared" si="2117"/>
        <v>9.1240787022078568E-3</v>
      </c>
      <c r="AR5865">
        <f t="shared" si="2118"/>
        <v>5.2876437084387886E-4</v>
      </c>
      <c r="AS5865">
        <f t="shared" si="2119"/>
        <v>7.9991678908050201E-2</v>
      </c>
      <c r="AT5865">
        <f t="shared" si="2120"/>
        <v>1.3030203539111247</v>
      </c>
      <c r="AU5865">
        <f t="shared" si="2121"/>
        <v>0.80458149499376308</v>
      </c>
      <c r="AV5865">
        <f t="shared" si="2122"/>
        <v>0.71690788460400034</v>
      </c>
      <c r="AW5865">
        <f t="shared" si="2123"/>
        <v>9.2973485699310355E-10</v>
      </c>
    </row>
    <row r="5866" spans="25:49" x14ac:dyDescent="0.25">
      <c r="Y5866">
        <f t="shared" si="2114"/>
        <v>29.319999999998451</v>
      </c>
      <c r="Z5866">
        <f t="shared" si="2115"/>
        <v>7.9648648649189496E-2</v>
      </c>
      <c r="AA5866">
        <f t="shared" si="2101"/>
        <v>-4.7715040002415503E-5</v>
      </c>
      <c r="AB5866">
        <f t="shared" si="2102"/>
        <v>-2.4108406534660725E-6</v>
      </c>
      <c r="AC5866">
        <f t="shared" si="2103"/>
        <v>-4.7386192757312568E-4</v>
      </c>
      <c r="AD5866">
        <f t="shared" si="2104"/>
        <v>-1.4624849246845682E-2</v>
      </c>
      <c r="AE5866">
        <f t="shared" si="2105"/>
        <v>-1.9324437245019779E-2</v>
      </c>
      <c r="AF5866">
        <f t="shared" si="2106"/>
        <v>-3.8496709274751219E-2</v>
      </c>
      <c r="AG5866">
        <f t="shared" si="2107"/>
        <v>-7.3648954899913666E-10</v>
      </c>
      <c r="AI5866">
        <f t="shared" si="2108"/>
        <v>-2.4437809666145949E-2</v>
      </c>
      <c r="AJ5866">
        <f t="shared" si="2109"/>
        <v>-3.5943297080212926E-2</v>
      </c>
      <c r="AK5866">
        <f t="shared" si="2110"/>
        <v>-4.7493313876303962E-2</v>
      </c>
      <c r="AL5866">
        <f t="shared" si="2111"/>
        <v>-5.8456615838443533E-2</v>
      </c>
      <c r="AM5866">
        <f t="shared" si="2112"/>
        <v>-5.2407546902853937E-2</v>
      </c>
      <c r="AN5866">
        <f t="shared" si="2113"/>
        <v>-3.8496709395513459E-2</v>
      </c>
      <c r="AP5866">
        <f t="shared" si="2116"/>
        <v>16.435803748620359</v>
      </c>
      <c r="AQ5866">
        <f t="shared" si="2117"/>
        <v>9.1238398162289888E-3</v>
      </c>
      <c r="AR5866">
        <f t="shared" si="2118"/>
        <v>5.2875230225853088E-4</v>
      </c>
      <c r="AS5866">
        <f t="shared" si="2119"/>
        <v>7.998930674794337E-2</v>
      </c>
      <c r="AT5866">
        <f t="shared" si="2120"/>
        <v>1.3029472297889433</v>
      </c>
      <c r="AU5866">
        <f t="shared" si="2121"/>
        <v>0.80448489742510876</v>
      </c>
      <c r="AV5866">
        <f t="shared" si="2122"/>
        <v>0.71671536676844982</v>
      </c>
      <c r="AW5866">
        <f t="shared" si="2123"/>
        <v>9.2603770729758116E-10</v>
      </c>
    </row>
    <row r="5867" spans="25:49" x14ac:dyDescent="0.25">
      <c r="Y5867">
        <f t="shared" si="2114"/>
        <v>29.32499999999845</v>
      </c>
      <c r="Z5867">
        <f t="shared" si="2115"/>
        <v>7.9645862577061979E-2</v>
      </c>
      <c r="AA5867">
        <f t="shared" si="2101"/>
        <v>-4.7653023469936517E-5</v>
      </c>
      <c r="AB5867">
        <f t="shared" si="2102"/>
        <v>-2.407970742936107E-6</v>
      </c>
      <c r="AC5867">
        <f t="shared" si="2103"/>
        <v>-4.7329313227132471E-4</v>
      </c>
      <c r="AD5867">
        <f t="shared" si="2104"/>
        <v>-1.4624874315235325E-2</v>
      </c>
      <c r="AE5867">
        <f t="shared" si="2105"/>
        <v>-1.9329360409019333E-2</v>
      </c>
      <c r="AF5867">
        <f t="shared" si="2106"/>
        <v>-3.848985142575248E-2</v>
      </c>
      <c r="AG5867">
        <f t="shared" si="2107"/>
        <v>-7.3356085154162298E-10</v>
      </c>
      <c r="AI5867">
        <f t="shared" si="2108"/>
        <v>-2.4437128776532674E-2</v>
      </c>
      <c r="AJ5867">
        <f t="shared" si="2109"/>
        <v>-3.5942385057773564E-2</v>
      </c>
      <c r="AK5867">
        <f t="shared" si="2110"/>
        <v>-4.7492112496507081E-2</v>
      </c>
      <c r="AL5867">
        <f t="shared" si="2111"/>
        <v>-5.8455829382433225E-2</v>
      </c>
      <c r="AM5867">
        <f t="shared" si="2112"/>
        <v>-5.2406576602373744E-2</v>
      </c>
      <c r="AN5867">
        <f t="shared" si="2113"/>
        <v>-3.8489851546034501E-2</v>
      </c>
      <c r="AP5867">
        <f t="shared" si="2116"/>
        <v>16.436201991863605</v>
      </c>
      <c r="AQ5867">
        <f t="shared" si="2117"/>
        <v>9.1236012410289766E-3</v>
      </c>
      <c r="AR5867">
        <f t="shared" si="2118"/>
        <v>5.287402480552636E-4</v>
      </c>
      <c r="AS5867">
        <f t="shared" si="2119"/>
        <v>7.9986937438305511E-2</v>
      </c>
      <c r="AT5867">
        <f t="shared" si="2120"/>
        <v>1.3028741055427091</v>
      </c>
      <c r="AU5867">
        <f t="shared" si="2121"/>
        <v>0.80438827523888368</v>
      </c>
      <c r="AV5867">
        <f t="shared" si="2122"/>
        <v>0.71652288322207613</v>
      </c>
      <c r="AW5867">
        <f t="shared" si="2123"/>
        <v>9.2235525955258616E-10</v>
      </c>
    </row>
    <row r="5868" spans="25:49" x14ac:dyDescent="0.25">
      <c r="Y5868">
        <f t="shared" si="2114"/>
        <v>29.329999999998449</v>
      </c>
      <c r="Z5868">
        <f t="shared" si="2115"/>
        <v>7.9643077942232077E-2</v>
      </c>
      <c r="AA5868">
        <f t="shared" si="2101"/>
        <v>-4.7591145879807554E-5</v>
      </c>
      <c r="AB5868">
        <f t="shared" si="2102"/>
        <v>-2.4051073240998791E-6</v>
      </c>
      <c r="AC5868">
        <f t="shared" si="2103"/>
        <v>-4.7272563263824671E-4</v>
      </c>
      <c r="AD5868">
        <f t="shared" si="2104"/>
        <v>-1.4624899641579151E-2</v>
      </c>
      <c r="AE5868">
        <f t="shared" si="2105"/>
        <v>-1.9334283222428233E-2</v>
      </c>
      <c r="AF5868">
        <f t="shared" si="2106"/>
        <v>-3.8482993563432086E-2</v>
      </c>
      <c r="AG5868">
        <f t="shared" si="2107"/>
        <v>-7.3064380023551677E-10</v>
      </c>
      <c r="AI5868">
        <f t="shared" si="2108"/>
        <v>-2.4436448677093922E-2</v>
      </c>
      <c r="AJ5868">
        <f t="shared" si="2109"/>
        <v>-3.5941473995040614E-2</v>
      </c>
      <c r="AK5868">
        <f t="shared" si="2110"/>
        <v>-4.7490912376314059E-2</v>
      </c>
      <c r="AL5868">
        <f t="shared" si="2111"/>
        <v>-5.8455042881583957E-2</v>
      </c>
      <c r="AM5868">
        <f t="shared" si="2112"/>
        <v>-5.2405605939856575E-2</v>
      </c>
      <c r="AN5868">
        <f t="shared" si="2113"/>
        <v>-3.8482993683235794E-2</v>
      </c>
      <c r="AP5868">
        <f t="shared" si="2116"/>
        <v>16.436600221176491</v>
      </c>
      <c r="AQ5868">
        <f t="shared" si="2117"/>
        <v>9.123362975911627E-3</v>
      </c>
      <c r="AR5868">
        <f t="shared" si="2118"/>
        <v>5.2872820820154889E-4</v>
      </c>
      <c r="AS5868">
        <f t="shared" si="2119"/>
        <v>7.9984570972644151E-2</v>
      </c>
      <c r="AT5868">
        <f t="shared" si="2120"/>
        <v>1.302800981171133</v>
      </c>
      <c r="AU5868">
        <f t="shared" si="2121"/>
        <v>0.80429162843683855</v>
      </c>
      <c r="AV5868">
        <f t="shared" si="2122"/>
        <v>0.71633043396494744</v>
      </c>
      <c r="AW5868">
        <f t="shared" si="2123"/>
        <v>9.1868745529487882E-10</v>
      </c>
    </row>
    <row r="5869" spans="25:49" x14ac:dyDescent="0.25">
      <c r="Y5869">
        <f t="shared" si="2114"/>
        <v>29.334999999998448</v>
      </c>
      <c r="Z5869">
        <f t="shared" si="2115"/>
        <v>7.9640294741323475E-2</v>
      </c>
      <c r="AA5869">
        <f t="shared" si="2101"/>
        <v>-4.7529406936234803E-5</v>
      </c>
      <c r="AB5869">
        <f t="shared" si="2102"/>
        <v>-2.4022503830696782E-6</v>
      </c>
      <c r="AC5869">
        <f t="shared" si="2103"/>
        <v>-4.7215942585658772E-4</v>
      </c>
      <c r="AD5869">
        <f t="shared" si="2104"/>
        <v>-1.462492522599544E-2</v>
      </c>
      <c r="AE5869">
        <f t="shared" si="2105"/>
        <v>-1.9339205684805873E-2</v>
      </c>
      <c r="AF5869">
        <f t="shared" si="2106"/>
        <v>-3.8476135688107996E-2</v>
      </c>
      <c r="AG5869">
        <f t="shared" si="2107"/>
        <v>-7.2773834876915742E-10</v>
      </c>
      <c r="AI5869">
        <f t="shared" si="2108"/>
        <v>-2.4435769366068793E-2</v>
      </c>
      <c r="AJ5869">
        <f t="shared" si="2109"/>
        <v>-3.5940563889854976E-2</v>
      </c>
      <c r="AK5869">
        <f t="shared" si="2110"/>
        <v>-4.7489713512890143E-2</v>
      </c>
      <c r="AL5869">
        <f t="shared" si="2111"/>
        <v>-5.8454256335874061E-2</v>
      </c>
      <c r="AM5869">
        <f t="shared" si="2112"/>
        <v>-5.2404634915135063E-2</v>
      </c>
      <c r="AN5869">
        <f t="shared" si="2113"/>
        <v>-3.8476135807435301E-2</v>
      </c>
      <c r="AP5869">
        <f t="shared" si="2116"/>
        <v>16.436998436566203</v>
      </c>
      <c r="AQ5869">
        <f t="shared" si="2117"/>
        <v>9.1231250201822284E-3</v>
      </c>
      <c r="AR5869">
        <f t="shared" si="2118"/>
        <v>5.2871618266492836E-4</v>
      </c>
      <c r="AS5869">
        <f t="shared" si="2119"/>
        <v>7.9982207344480957E-2</v>
      </c>
      <c r="AT5869">
        <f t="shared" si="2120"/>
        <v>1.302727856672925</v>
      </c>
      <c r="AU5869">
        <f t="shared" si="2121"/>
        <v>0.80419495702072641</v>
      </c>
      <c r="AV5869">
        <f t="shared" si="2122"/>
        <v>0.71613801899713037</v>
      </c>
      <c r="AW5869">
        <f t="shared" si="2123"/>
        <v>9.1503423629370194E-10</v>
      </c>
    </row>
    <row r="5870" spans="25:49" x14ac:dyDescent="0.25">
      <c r="Y5870">
        <f t="shared" si="2114"/>
        <v>29.339999999998447</v>
      </c>
      <c r="Z5870">
        <f t="shared" si="2115"/>
        <v>7.9637512970967092E-2</v>
      </c>
      <c r="AA5870">
        <f t="shared" si="2101"/>
        <v>-4.7467806344052392E-5</v>
      </c>
      <c r="AB5870">
        <f t="shared" si="2102"/>
        <v>-2.3993999060132892E-6</v>
      </c>
      <c r="AC5870">
        <f t="shared" si="2103"/>
        <v>-4.7159450911505994E-4</v>
      </c>
      <c r="AD5870">
        <f t="shared" si="2104"/>
        <v>-1.462495106860256E-2</v>
      </c>
      <c r="AE5870">
        <f t="shared" si="2105"/>
        <v>-1.9344127795711513E-2</v>
      </c>
      <c r="AF5870">
        <f t="shared" si="2106"/>
        <v>-3.8469277800098296E-2</v>
      </c>
      <c r="AG5870">
        <f t="shared" si="2107"/>
        <v>-7.2484445101504555E-10</v>
      </c>
      <c r="AI5870">
        <f t="shared" si="2108"/>
        <v>-2.4435090841700129E-2</v>
      </c>
      <c r="AJ5870">
        <f t="shared" si="2109"/>
        <v>-3.5939654740062159E-2</v>
      </c>
      <c r="AK5870">
        <f t="shared" si="2110"/>
        <v>-4.7488515903406608E-2</v>
      </c>
      <c r="AL5870">
        <f t="shared" si="2111"/>
        <v>-5.8453469745281865E-2</v>
      </c>
      <c r="AM5870">
        <f t="shared" si="2112"/>
        <v>-5.2403663528041808E-2</v>
      </c>
      <c r="AN5870">
        <f t="shared" si="2113"/>
        <v>-3.8469277918951085E-2</v>
      </c>
      <c r="AP5870">
        <f t="shared" si="2116"/>
        <v>16.43739663803991</v>
      </c>
      <c r="AQ5870">
        <f t="shared" si="2117"/>
        <v>9.1228873731475472E-3</v>
      </c>
      <c r="AR5870">
        <f t="shared" si="2118"/>
        <v>5.2870417141301297E-4</v>
      </c>
      <c r="AS5870">
        <f t="shared" si="2119"/>
        <v>7.9979846547351671E-2</v>
      </c>
      <c r="AT5870">
        <f t="shared" si="2120"/>
        <v>1.3026547320467949</v>
      </c>
      <c r="AU5870">
        <f t="shared" si="2121"/>
        <v>0.80409826099230242</v>
      </c>
      <c r="AV5870">
        <f t="shared" si="2122"/>
        <v>0.71594563831868985</v>
      </c>
      <c r="AW5870">
        <f t="shared" si="2123"/>
        <v>9.1139554454985687E-10</v>
      </c>
    </row>
    <row r="5871" spans="25:49" x14ac:dyDescent="0.25">
      <c r="Y5871">
        <f t="shared" si="2114"/>
        <v>29.344999999998446</v>
      </c>
      <c r="Z5871">
        <f t="shared" si="2115"/>
        <v>7.9634732627801047E-2</v>
      </c>
      <c r="AA5871">
        <f t="shared" si="2101"/>
        <v>-4.7406343808691145E-5</v>
      </c>
      <c r="AB5871">
        <f t="shared" si="2102"/>
        <v>-2.3965558791123595E-6</v>
      </c>
      <c r="AC5871">
        <f t="shared" si="2103"/>
        <v>-4.7103087960843296E-4</v>
      </c>
      <c r="AD5871">
        <f t="shared" si="2104"/>
        <v>-1.4624977169519011E-2</v>
      </c>
      <c r="AE5871">
        <f t="shared" si="2105"/>
        <v>-1.9349049554704227E-2</v>
      </c>
      <c r="AF5871">
        <f t="shared" si="2106"/>
        <v>-3.8462419899721087E-2</v>
      </c>
      <c r="AG5871">
        <f t="shared" si="2107"/>
        <v>-7.2196206102911084E-10</v>
      </c>
      <c r="AI5871">
        <f t="shared" si="2108"/>
        <v>-2.4434413102234511E-2</v>
      </c>
      <c r="AJ5871">
        <f t="shared" si="2109"/>
        <v>-3.5938746543512284E-2</v>
      </c>
      <c r="AK5871">
        <f t="shared" si="2110"/>
        <v>-4.7487319545040825E-2</v>
      </c>
      <c r="AL5871">
        <f t="shared" si="2111"/>
        <v>-5.8452683109785741E-2</v>
      </c>
      <c r="AM5871">
        <f t="shared" si="2112"/>
        <v>-5.2402691778409255E-2</v>
      </c>
      <c r="AN5871">
        <f t="shared" si="2113"/>
        <v>-3.8462420018101254E-2</v>
      </c>
      <c r="AP5871">
        <f t="shared" si="2116"/>
        <v>16.437794825604765</v>
      </c>
      <c r="AQ5871">
        <f t="shared" si="2117"/>
        <v>9.1226500341158277E-3</v>
      </c>
      <c r="AR5871">
        <f t="shared" si="2118"/>
        <v>5.2869217441348288E-4</v>
      </c>
      <c r="AS5871">
        <f t="shared" si="2119"/>
        <v>7.9977488574806091E-2</v>
      </c>
      <c r="AT5871">
        <f t="shared" si="2120"/>
        <v>1.302581607291452</v>
      </c>
      <c r="AU5871">
        <f t="shared" si="2121"/>
        <v>0.80400154035332383</v>
      </c>
      <c r="AV5871">
        <f t="shared" si="2122"/>
        <v>0.71575329192968939</v>
      </c>
      <c r="AW5871">
        <f t="shared" si="2123"/>
        <v>9.0777132229478239E-10</v>
      </c>
    </row>
    <row r="5872" spans="25:49" x14ac:dyDescent="0.25">
      <c r="Y5872">
        <f t="shared" si="2114"/>
        <v>29.349999999998445</v>
      </c>
      <c r="Z5872">
        <f t="shared" si="2115"/>
        <v>7.963195370847069E-2</v>
      </c>
      <c r="AA5872">
        <f t="shared" si="2101"/>
        <v>-4.7345019036213288E-5</v>
      </c>
      <c r="AB5872">
        <f t="shared" si="2102"/>
        <v>-2.3937182885970921E-6</v>
      </c>
      <c r="AC5872">
        <f t="shared" si="2103"/>
        <v>-4.7046853453750636E-4</v>
      </c>
      <c r="AD5872">
        <f t="shared" si="2104"/>
        <v>-1.4625003528863296E-2</v>
      </c>
      <c r="AE5872">
        <f t="shared" si="2105"/>
        <v>-1.9353970961342944E-2</v>
      </c>
      <c r="AF5872">
        <f t="shared" si="2106"/>
        <v>-3.8455561987294606E-2</v>
      </c>
      <c r="AG5872">
        <f t="shared" si="2107"/>
        <v>-7.1909113304998254E-10</v>
      </c>
      <c r="AI5872">
        <f t="shared" si="2108"/>
        <v>-2.4433736145922265E-2</v>
      </c>
      <c r="AJ5872">
        <f t="shared" si="2109"/>
        <v>-3.5937839298060083E-2</v>
      </c>
      <c r="AK5872">
        <f t="shared" si="2110"/>
        <v>-4.748612443497615E-2</v>
      </c>
      <c r="AL5872">
        <f t="shared" si="2111"/>
        <v>-5.8451896429364006E-2</v>
      </c>
      <c r="AM5872">
        <f t="shared" si="2112"/>
        <v>-5.240171966606981E-2</v>
      </c>
      <c r="AN5872">
        <f t="shared" si="2113"/>
        <v>-3.8455562105204025E-2</v>
      </c>
      <c r="AP5872">
        <f t="shared" si="2116"/>
        <v>16.438192999267905</v>
      </c>
      <c r="AQ5872">
        <f t="shared" si="2117"/>
        <v>9.1224130023967835E-3</v>
      </c>
      <c r="AR5872">
        <f t="shared" si="2118"/>
        <v>5.286801916340873E-4</v>
      </c>
      <c r="AS5872">
        <f t="shared" si="2119"/>
        <v>7.9975133420408046E-2</v>
      </c>
      <c r="AT5872">
        <f t="shared" si="2120"/>
        <v>1.3025084824056044</v>
      </c>
      <c r="AU5872">
        <f t="shared" si="2121"/>
        <v>0.80390479510555035</v>
      </c>
      <c r="AV5872">
        <f t="shared" si="2122"/>
        <v>0.71556097983019085</v>
      </c>
      <c r="AW5872">
        <f t="shared" si="2123"/>
        <v>9.041615119896376E-10</v>
      </c>
    </row>
    <row r="5873" spans="25:49" x14ac:dyDescent="0.25">
      <c r="Y5873">
        <f t="shared" si="2114"/>
        <v>29.354999999998444</v>
      </c>
      <c r="Z5873">
        <f t="shared" si="2115"/>
        <v>7.9629176209628505E-2</v>
      </c>
      <c r="AA5873">
        <f t="shared" si="2101"/>
        <v>-4.728383173326386E-5</v>
      </c>
      <c r="AB5873">
        <f t="shared" si="2102"/>
        <v>-2.3908871206976753E-6</v>
      </c>
      <c r="AC5873">
        <f t="shared" si="2103"/>
        <v>-4.6990747110913042E-4</v>
      </c>
      <c r="AD5873">
        <f t="shared" si="2104"/>
        <v>-1.4625030146754035E-2</v>
      </c>
      <c r="AE5873">
        <f t="shared" si="2105"/>
        <v>-1.9358892015186448E-2</v>
      </c>
      <c r="AF5873">
        <f t="shared" si="2106"/>
        <v>-3.8448704063137107E-2</v>
      </c>
      <c r="AG5873">
        <f t="shared" si="2107"/>
        <v>-7.1623162149826242E-10</v>
      </c>
      <c r="AI5873">
        <f t="shared" si="2108"/>
        <v>-2.4433059971017405E-2</v>
      </c>
      <c r="AJ5873">
        <f t="shared" si="2109"/>
        <v>-3.593693300156485E-2</v>
      </c>
      <c r="AK5873">
        <f t="shared" si="2110"/>
        <v>-4.7484930570402012E-2</v>
      </c>
      <c r="AL5873">
        <f t="shared" si="2111"/>
        <v>-5.8451109703994995E-2</v>
      </c>
      <c r="AM5873">
        <f t="shared" si="2112"/>
        <v>-5.2400747190855732E-2</v>
      </c>
      <c r="AN5873">
        <f t="shared" si="2113"/>
        <v>-3.844870418057765E-2</v>
      </c>
      <c r="AP5873">
        <f t="shared" si="2116"/>
        <v>16.438591159036449</v>
      </c>
      <c r="AQ5873">
        <f t="shared" si="2117"/>
        <v>9.1221762773016028E-3</v>
      </c>
      <c r="AR5873">
        <f t="shared" si="2118"/>
        <v>5.2866822304264429E-4</v>
      </c>
      <c r="AS5873">
        <f t="shared" si="2119"/>
        <v>7.9972781077735353E-2</v>
      </c>
      <c r="AT5873">
        <f t="shared" si="2120"/>
        <v>1.3024353573879601</v>
      </c>
      <c r="AU5873">
        <f t="shared" si="2121"/>
        <v>0.80380802525074369</v>
      </c>
      <c r="AV5873">
        <f t="shared" si="2122"/>
        <v>0.71536870202025438</v>
      </c>
      <c r="AW5873">
        <f t="shared" si="2123"/>
        <v>9.0056605632438836E-10</v>
      </c>
    </row>
    <row r="5874" spans="25:49" x14ac:dyDescent="0.25">
      <c r="Y5874">
        <f t="shared" si="2114"/>
        <v>29.359999999998443</v>
      </c>
      <c r="Z5874">
        <f t="shared" si="2115"/>
        <v>7.9626400127934135E-2</v>
      </c>
      <c r="AA5874">
        <f t="shared" si="2101"/>
        <v>-4.7222781607122763E-5</v>
      </c>
      <c r="AB5874">
        <f t="shared" si="2102"/>
        <v>-2.3880623616997934E-6</v>
      </c>
      <c r="AC5874">
        <f t="shared" si="2103"/>
        <v>-4.693476865361715E-4</v>
      </c>
      <c r="AD5874">
        <f t="shared" si="2104"/>
        <v>-1.4625057023309913E-2</v>
      </c>
      <c r="AE5874">
        <f t="shared" si="2105"/>
        <v>-1.9363812715793315E-2</v>
      </c>
      <c r="AF5874">
        <f t="shared" si="2106"/>
        <v>-3.8441846127566952E-2</v>
      </c>
      <c r="AG5874">
        <f t="shared" si="2107"/>
        <v>-7.1338348097580229E-10</v>
      </c>
      <c r="AI5874">
        <f t="shared" si="2108"/>
        <v>-2.443238457577768E-2</v>
      </c>
      <c r="AJ5874">
        <f t="shared" si="2109"/>
        <v>-3.5936027651890454E-2</v>
      </c>
      <c r="AK5874">
        <f t="shared" si="2110"/>
        <v>-4.7483737948513807E-2</v>
      </c>
      <c r="AL5874">
        <f t="shared" si="2111"/>
        <v>-5.8450322933657026E-2</v>
      </c>
      <c r="AM5874">
        <f t="shared" si="2112"/>
        <v>-5.2399774352599203E-2</v>
      </c>
      <c r="AN5874">
        <f t="shared" si="2113"/>
        <v>-3.8441846244540487E-2</v>
      </c>
      <c r="AP5874">
        <f t="shared" si="2116"/>
        <v>16.438989304917495</v>
      </c>
      <c r="AQ5874">
        <f t="shared" si="2117"/>
        <v>9.121939858142936E-3</v>
      </c>
      <c r="AR5874">
        <f t="shared" si="2118"/>
        <v>5.2865626860704076E-4</v>
      </c>
      <c r="AS5874">
        <f t="shared" si="2119"/>
        <v>7.9970431540379805E-2</v>
      </c>
      <c r="AT5874">
        <f t="shared" si="2120"/>
        <v>1.3023622322372264</v>
      </c>
      <c r="AU5874">
        <f t="shared" si="2121"/>
        <v>0.80371123079066775</v>
      </c>
      <c r="AV5874">
        <f t="shared" si="2122"/>
        <v>0.71517645849993872</v>
      </c>
      <c r="AW5874">
        <f t="shared" si="2123"/>
        <v>8.9698489821689778E-10</v>
      </c>
    </row>
    <row r="5875" spans="25:49" x14ac:dyDescent="0.25">
      <c r="Y5875">
        <f t="shared" si="2114"/>
        <v>29.364999999998442</v>
      </c>
      <c r="Z5875">
        <f t="shared" si="2115"/>
        <v>7.9623625460054387E-2</v>
      </c>
      <c r="AA5875">
        <f t="shared" si="2101"/>
        <v>-4.7161868365628459E-5</v>
      </c>
      <c r="AB5875">
        <f t="shared" si="2102"/>
        <v>-2.3852439978960532E-6</v>
      </c>
      <c r="AC5875">
        <f t="shared" si="2103"/>
        <v>-4.6878917803742156E-4</v>
      </c>
      <c r="AD5875">
        <f t="shared" si="2104"/>
        <v>-1.4625084158649748E-2</v>
      </c>
      <c r="AE5875">
        <f t="shared" si="2105"/>
        <v>-1.9368733062722004E-2</v>
      </c>
      <c r="AF5875">
        <f t="shared" si="2106"/>
        <v>-3.8434988180902574E-2</v>
      </c>
      <c r="AG5875">
        <f t="shared" si="2107"/>
        <v>-7.1054666626498211E-10</v>
      </c>
      <c r="AI5875">
        <f t="shared" si="2108"/>
        <v>-2.4431709958464522E-2</v>
      </c>
      <c r="AJ5875">
        <f t="shared" si="2109"/>
        <v>-3.5935123246905357E-2</v>
      </c>
      <c r="AK5875">
        <f t="shared" si="2110"/>
        <v>-4.7482546566512941E-2</v>
      </c>
      <c r="AL5875">
        <f t="shared" si="2111"/>
        <v>-5.8449536118328461E-2</v>
      </c>
      <c r="AM5875">
        <f t="shared" si="2112"/>
        <v>-5.239880115113231E-2</v>
      </c>
      <c r="AN5875">
        <f t="shared" si="2113"/>
        <v>-3.8434988297410953E-2</v>
      </c>
      <c r="AP5875">
        <f t="shared" si="2116"/>
        <v>16.439387436918135</v>
      </c>
      <c r="AQ5875">
        <f t="shared" si="2117"/>
        <v>9.1217037442349012E-3</v>
      </c>
      <c r="AR5875">
        <f t="shared" si="2118"/>
        <v>5.2864432829523224E-4</v>
      </c>
      <c r="AS5875">
        <f t="shared" si="2119"/>
        <v>7.9968084801947129E-2</v>
      </c>
      <c r="AT5875">
        <f t="shared" si="2120"/>
        <v>1.3022891069521099</v>
      </c>
      <c r="AU5875">
        <f t="shared" si="2121"/>
        <v>0.80361441172708881</v>
      </c>
      <c r="AV5875">
        <f t="shared" si="2122"/>
        <v>0.71498424926930093</v>
      </c>
      <c r="AW5875">
        <f t="shared" si="2123"/>
        <v>8.9341798081201953E-10</v>
      </c>
    </row>
    <row r="5876" spans="25:49" x14ac:dyDescent="0.25">
      <c r="Y5876">
        <f t="shared" si="2114"/>
        <v>29.369999999998441</v>
      </c>
      <c r="Z5876">
        <f t="shared" si="2115"/>
        <v>7.962085220266317E-2</v>
      </c>
      <c r="AA5876">
        <f t="shared" si="2101"/>
        <v>-4.7101091717254236E-5</v>
      </c>
      <c r="AB5876">
        <f t="shared" si="2102"/>
        <v>-2.3824320156414966E-6</v>
      </c>
      <c r="AC5876">
        <f t="shared" si="2103"/>
        <v>-4.6823194283773724E-4</v>
      </c>
      <c r="AD5876">
        <f t="shared" si="2104"/>
        <v>-1.4625111552892341E-2</v>
      </c>
      <c r="AE5876">
        <f t="shared" si="2105"/>
        <v>-1.9373653055530807E-2</v>
      </c>
      <c r="AF5876">
        <f t="shared" si="2106"/>
        <v>-3.8428130223462462E-2</v>
      </c>
      <c r="AG5876">
        <f t="shared" si="2107"/>
        <v>-7.0772113232799269E-10</v>
      </c>
      <c r="AI5876">
        <f t="shared" si="2108"/>
        <v>-2.4431036117343076E-2</v>
      </c>
      <c r="AJ5876">
        <f t="shared" si="2109"/>
        <v>-3.5934219784482566E-2</v>
      </c>
      <c r="AK5876">
        <f t="shared" si="2110"/>
        <v>-4.7481356421606814E-2</v>
      </c>
      <c r="AL5876">
        <f t="shared" si="2111"/>
        <v>-5.8448749257987612E-2</v>
      </c>
      <c r="AM5876">
        <f t="shared" si="2112"/>
        <v>-5.2397827586287048E-2</v>
      </c>
      <c r="AN5876">
        <f t="shared" si="2113"/>
        <v>-3.8428130339507538E-2</v>
      </c>
      <c r="AP5876">
        <f t="shared" si="2116"/>
        <v>16.439785555045436</v>
      </c>
      <c r="AQ5876">
        <f t="shared" si="2117"/>
        <v>9.1214679348930738E-3</v>
      </c>
      <c r="AR5876">
        <f t="shared" si="2118"/>
        <v>5.286324020752428E-4</v>
      </c>
      <c r="AS5876">
        <f t="shared" si="2119"/>
        <v>7.9965740856056941E-2</v>
      </c>
      <c r="AT5876">
        <f t="shared" si="2120"/>
        <v>1.3022159815313166</v>
      </c>
      <c r="AU5876">
        <f t="shared" si="2121"/>
        <v>0.80351756806177521</v>
      </c>
      <c r="AV5876">
        <f t="shared" si="2122"/>
        <v>0.71479207432839642</v>
      </c>
      <c r="AW5876">
        <f t="shared" si="2123"/>
        <v>8.8986524748069528E-10</v>
      </c>
    </row>
    <row r="5877" spans="25:49" x14ac:dyDescent="0.25">
      <c r="Y5877">
        <f t="shared" si="2114"/>
        <v>29.37499999999844</v>
      </c>
      <c r="Z5877">
        <f t="shared" si="2115"/>
        <v>7.9618080352441487E-2</v>
      </c>
      <c r="AA5877">
        <f t="shared" si="2101"/>
        <v>-4.7040451371077061E-5</v>
      </c>
      <c r="AB5877">
        <f t="shared" si="2102"/>
        <v>-2.3796264012495173E-6</v>
      </c>
      <c r="AC5877">
        <f t="shared" si="2103"/>
        <v>-4.6767597816794966E-4</v>
      </c>
      <c r="AD5877">
        <f t="shared" si="2104"/>
        <v>-1.4625139206156648E-2</v>
      </c>
      <c r="AE5877">
        <f t="shared" si="2105"/>
        <v>-1.937857269377782E-2</v>
      </c>
      <c r="AF5877">
        <f t="shared" si="2106"/>
        <v>-3.8421272255565179E-2</v>
      </c>
      <c r="AG5877">
        <f t="shared" si="2107"/>
        <v>-7.0490683430612064E-10</v>
      </c>
      <c r="AI5877">
        <f t="shared" si="2108"/>
        <v>-2.4430363050682143E-2</v>
      </c>
      <c r="AJ5877">
        <f t="shared" si="2109"/>
        <v>-3.5933317262499591E-2</v>
      </c>
      <c r="AK5877">
        <f t="shared" si="2110"/>
        <v>-4.7480167511008788E-2</v>
      </c>
      <c r="AL5877">
        <f t="shared" si="2111"/>
        <v>-5.8447962352612778E-2</v>
      </c>
      <c r="AM5877">
        <f t="shared" si="2112"/>
        <v>-5.239685365789528E-2</v>
      </c>
      <c r="AN5877">
        <f t="shared" si="2113"/>
        <v>-3.8421272371148799E-2</v>
      </c>
      <c r="AP5877">
        <f t="shared" si="2116"/>
        <v>16.440183659306449</v>
      </c>
      <c r="AQ5877">
        <f t="shared" si="2117"/>
        <v>9.1212324294344879E-3</v>
      </c>
      <c r="AR5877">
        <f t="shared" si="2118"/>
        <v>5.2862048991516458E-4</v>
      </c>
      <c r="AS5877">
        <f t="shared" si="2119"/>
        <v>7.9963399696342752E-2</v>
      </c>
      <c r="AT5877">
        <f t="shared" si="2120"/>
        <v>1.3021428559735522</v>
      </c>
      <c r="AU5877">
        <f t="shared" si="2121"/>
        <v>0.80342069979649755</v>
      </c>
      <c r="AV5877">
        <f t="shared" si="2122"/>
        <v>0.71459993367727914</v>
      </c>
      <c r="AW5877">
        <f t="shared" si="2123"/>
        <v>8.8632664181905599E-10</v>
      </c>
    </row>
    <row r="5878" spans="25:49" x14ac:dyDescent="0.25">
      <c r="Y5878">
        <f t="shared" si="2114"/>
        <v>29.379999999998439</v>
      </c>
      <c r="Z5878">
        <f t="shared" si="2115"/>
        <v>7.9615309906077542E-2</v>
      </c>
      <c r="AA5878">
        <f t="shared" si="2101"/>
        <v>-4.6979947036746291E-5</v>
      </c>
      <c r="AB5878">
        <f t="shared" si="2102"/>
        <v>-2.3768271411445156E-6</v>
      </c>
      <c r="AC5878">
        <f t="shared" si="2103"/>
        <v>-4.6712128126478775E-4</v>
      </c>
      <c r="AD5878">
        <f t="shared" si="2104"/>
        <v>-1.4625167118561676E-2</v>
      </c>
      <c r="AE5878">
        <f t="shared" si="2105"/>
        <v>-1.9383491977021019E-2</v>
      </c>
      <c r="AF5878">
        <f t="shared" si="2106"/>
        <v>-3.8414414277529417E-2</v>
      </c>
      <c r="AG5878">
        <f t="shared" si="2107"/>
        <v>-7.0210372751903611E-10</v>
      </c>
      <c r="AI5878">
        <f t="shared" si="2108"/>
        <v>-2.4429690756754247E-2</v>
      </c>
      <c r="AJ5878">
        <f t="shared" si="2109"/>
        <v>-3.5932415678838578E-2</v>
      </c>
      <c r="AK5878">
        <f t="shared" si="2110"/>
        <v>-4.7478979831938203E-2</v>
      </c>
      <c r="AL5878">
        <f t="shared" si="2111"/>
        <v>-5.8447175402182319E-2</v>
      </c>
      <c r="AM5878">
        <f t="shared" si="2112"/>
        <v>-5.2395879365788836E-2</v>
      </c>
      <c r="AN5878">
        <f t="shared" si="2113"/>
        <v>-3.8414414392653411E-2</v>
      </c>
      <c r="AP5878">
        <f t="shared" si="2116"/>
        <v>16.440581749708212</v>
      </c>
      <c r="AQ5878">
        <f t="shared" si="2117"/>
        <v>9.1209972271776331E-3</v>
      </c>
      <c r="AR5878">
        <f t="shared" si="2118"/>
        <v>5.2860859178315836E-4</v>
      </c>
      <c r="AS5878">
        <f t="shared" si="2119"/>
        <v>7.9961061316451906E-2</v>
      </c>
      <c r="AT5878">
        <f t="shared" si="2120"/>
        <v>1.3020697302775215</v>
      </c>
      <c r="AU5878">
        <f t="shared" si="2121"/>
        <v>0.80332380693302863</v>
      </c>
      <c r="AV5878">
        <f t="shared" si="2122"/>
        <v>0.71440782731600139</v>
      </c>
      <c r="AW5878">
        <f t="shared" si="2123"/>
        <v>8.8280210764752613E-10</v>
      </c>
    </row>
    <row r="5879" spans="25:49" x14ac:dyDescent="0.25">
      <c r="Y5879">
        <f t="shared" si="2114"/>
        <v>29.384999999998438</v>
      </c>
      <c r="Z5879">
        <f t="shared" si="2115"/>
        <v>7.9612540860266492E-2</v>
      </c>
      <c r="AA5879">
        <f t="shared" si="2101"/>
        <v>-4.6919578424542695E-5</v>
      </c>
      <c r="AB5879">
        <f t="shared" si="2102"/>
        <v>-2.3740342217300598E-6</v>
      </c>
      <c r="AC5879">
        <f t="shared" si="2103"/>
        <v>-4.6656784937097588E-4</v>
      </c>
      <c r="AD5879">
        <f t="shared" si="2104"/>
        <v>-1.462519529022652E-2</v>
      </c>
      <c r="AE5879">
        <f t="shared" si="2105"/>
        <v>-1.9388410904818219E-2</v>
      </c>
      <c r="AF5879">
        <f t="shared" si="2106"/>
        <v>-3.8407556289673864E-2</v>
      </c>
      <c r="AG5879">
        <f t="shared" si="2107"/>
        <v>-6.993117674640832E-10</v>
      </c>
      <c r="AI5879">
        <f t="shared" si="2108"/>
        <v>-2.4429019233835555E-2</v>
      </c>
      <c r="AJ5879">
        <f t="shared" si="2109"/>
        <v>-3.5931515031386106E-2</v>
      </c>
      <c r="AK5879">
        <f t="shared" si="2110"/>
        <v>-4.7477793381620309E-2</v>
      </c>
      <c r="AL5879">
        <f t="shared" si="2111"/>
        <v>-5.8446388406674543E-2</v>
      </c>
      <c r="AM5879">
        <f t="shared" si="2112"/>
        <v>-5.2394904709799392E-2</v>
      </c>
      <c r="AN5879">
        <f t="shared" si="2113"/>
        <v>-3.8407556404340057E-2</v>
      </c>
      <c r="AP5879">
        <f t="shared" si="2116"/>
        <v>16.440979826257742</v>
      </c>
      <c r="AQ5879">
        <f t="shared" si="2117"/>
        <v>9.1207623274424492E-3</v>
      </c>
      <c r="AR5879">
        <f t="shared" si="2118"/>
        <v>5.2859670764745267E-4</v>
      </c>
      <c r="AS5879">
        <f t="shared" si="2119"/>
        <v>7.9958725710045586E-2</v>
      </c>
      <c r="AT5879">
        <f t="shared" si="2120"/>
        <v>1.3019966044419287</v>
      </c>
      <c r="AU5879">
        <f t="shared" si="2121"/>
        <v>0.80322688947314358</v>
      </c>
      <c r="AV5879">
        <f t="shared" si="2122"/>
        <v>0.71421575524461378</v>
      </c>
      <c r="AW5879">
        <f t="shared" si="2123"/>
        <v>8.7929158900993162E-10</v>
      </c>
    </row>
    <row r="5880" spans="25:49" x14ac:dyDescent="0.25">
      <c r="Y5880">
        <f t="shared" si="2114"/>
        <v>29.389999999998437</v>
      </c>
      <c r="Z5880">
        <f t="shared" si="2115"/>
        <v>7.9609773211710658E-2</v>
      </c>
      <c r="AA5880">
        <f t="shared" si="2101"/>
        <v>-4.6859345245312502E-5</v>
      </c>
      <c r="AB5880">
        <f t="shared" si="2102"/>
        <v>-2.3712476294582759E-6</v>
      </c>
      <c r="AC5880">
        <f t="shared" si="2103"/>
        <v>-4.6601567973519865E-4</v>
      </c>
      <c r="AD5880">
        <f t="shared" si="2104"/>
        <v>-1.4625223721270338E-2</v>
      </c>
      <c r="AE5880">
        <f t="shared" si="2105"/>
        <v>-1.9393329476727041E-2</v>
      </c>
      <c r="AF5880">
        <f t="shared" si="2106"/>
        <v>-3.8400698292317313E-2</v>
      </c>
      <c r="AG5880">
        <f t="shared" si="2107"/>
        <v>-6.9653090981557377E-10</v>
      </c>
      <c r="AI5880">
        <f t="shared" si="2108"/>
        <v>-2.4428348480205905E-2</v>
      </c>
      <c r="AJ5880">
        <f t="shared" si="2109"/>
        <v>-3.5930615318033342E-2</v>
      </c>
      <c r="AK5880">
        <f t="shared" si="2110"/>
        <v>-4.7476608157286347E-2</v>
      </c>
      <c r="AL5880">
        <f t="shared" si="2111"/>
        <v>-5.8445601366067759E-2</v>
      </c>
      <c r="AM5880">
        <f t="shared" si="2112"/>
        <v>-5.2393929689758541E-2</v>
      </c>
      <c r="AN5880">
        <f t="shared" si="2113"/>
        <v>-3.8400698406527531E-2</v>
      </c>
      <c r="AP5880">
        <f t="shared" si="2116"/>
        <v>16.441377888962045</v>
      </c>
      <c r="AQ5880">
        <f t="shared" si="2117"/>
        <v>9.1205277295503262E-3</v>
      </c>
      <c r="AR5880">
        <f t="shared" si="2118"/>
        <v>5.2858483747634404E-4</v>
      </c>
      <c r="AS5880">
        <f t="shared" si="2119"/>
        <v>7.9956392870798726E-2</v>
      </c>
      <c r="AT5880">
        <f t="shared" si="2120"/>
        <v>1.3019234784654776</v>
      </c>
      <c r="AU5880">
        <f t="shared" si="2121"/>
        <v>0.80312994741861954</v>
      </c>
      <c r="AV5880">
        <f t="shared" si="2122"/>
        <v>0.7140237174631654</v>
      </c>
      <c r="AW5880">
        <f t="shared" si="2123"/>
        <v>8.7579503017261192E-10</v>
      </c>
    </row>
    <row r="5881" spans="25:49" x14ac:dyDescent="0.25">
      <c r="Y5881">
        <f t="shared" si="2114"/>
        <v>29.394999999998436</v>
      </c>
      <c r="Z5881">
        <f t="shared" si="2115"/>
        <v>7.9607006957119364E-2</v>
      </c>
      <c r="AA5881">
        <f t="shared" si="2101"/>
        <v>-4.6799247210533359E-5</v>
      </c>
      <c r="AB5881">
        <f t="shared" si="2102"/>
        <v>-2.3684673507882127E-6</v>
      </c>
      <c r="AC5881">
        <f t="shared" si="2103"/>
        <v>-4.6546476961197648E-4</v>
      </c>
      <c r="AD5881">
        <f t="shared" si="2104"/>
        <v>-1.4625252411812392E-2</v>
      </c>
      <c r="AE5881">
        <f t="shared" si="2105"/>
        <v>-1.9398247692304978E-2</v>
      </c>
      <c r="AF5881">
        <f t="shared" si="2106"/>
        <v>-3.839384028577867E-2</v>
      </c>
      <c r="AG5881">
        <f t="shared" si="2107"/>
        <v>-6.9376111042408379E-10</v>
      </c>
      <c r="AI5881">
        <f t="shared" si="2108"/>
        <v>-2.44276784941488E-2</v>
      </c>
      <c r="AJ5881">
        <f t="shared" si="2109"/>
        <v>-3.5929716536675912E-2</v>
      </c>
      <c r="AK5881">
        <f t="shared" si="2110"/>
        <v>-4.7475424156173417E-2</v>
      </c>
      <c r="AL5881">
        <f t="shared" si="2111"/>
        <v>-5.8444814280340311E-2</v>
      </c>
      <c r="AM5881">
        <f t="shared" si="2112"/>
        <v>-5.2392954305497806E-2</v>
      </c>
      <c r="AN5881">
        <f t="shared" si="2113"/>
        <v>-3.8393840399534723E-2</v>
      </c>
      <c r="AP5881">
        <f t="shared" si="2116"/>
        <v>16.441775937828105</v>
      </c>
      <c r="AQ5881">
        <f t="shared" si="2117"/>
        <v>9.1202934328240993E-3</v>
      </c>
      <c r="AR5881">
        <f t="shared" si="2118"/>
        <v>5.2857298123819675E-4</v>
      </c>
      <c r="AS5881">
        <f t="shared" si="2119"/>
        <v>7.9954062792400055E-2</v>
      </c>
      <c r="AT5881">
        <f t="shared" si="2120"/>
        <v>1.3018503523468712</v>
      </c>
      <c r="AU5881">
        <f t="shared" si="2121"/>
        <v>0.80303298077123597</v>
      </c>
      <c r="AV5881">
        <f t="shared" si="2122"/>
        <v>0.71383171397170386</v>
      </c>
      <c r="AW5881">
        <f t="shared" si="2123"/>
        <v>8.7231237562353473E-10</v>
      </c>
    </row>
    <row r="5882" spans="25:49" x14ac:dyDescent="0.25">
      <c r="Y5882">
        <f t="shared" si="2114"/>
        <v>29.399999999998435</v>
      </c>
      <c r="Z5882">
        <f t="shared" si="2115"/>
        <v>7.9604242093208988E-2</v>
      </c>
      <c r="AA5882">
        <f t="shared" si="2101"/>
        <v>-4.6739284032265719E-5</v>
      </c>
      <c r="AB5882">
        <f t="shared" si="2102"/>
        <v>-2.365693372234417E-6</v>
      </c>
      <c r="AC5882">
        <f t="shared" si="2103"/>
        <v>-4.6491511626183175E-4</v>
      </c>
      <c r="AD5882">
        <f t="shared" si="2104"/>
        <v>-1.4625281361972019E-2</v>
      </c>
      <c r="AE5882">
        <f t="shared" si="2105"/>
        <v>-1.9403165551109321E-2</v>
      </c>
      <c r="AF5882">
        <f t="shared" si="2106"/>
        <v>-3.8386982270376846E-2</v>
      </c>
      <c r="AG5882">
        <f t="shared" si="2107"/>
        <v>-6.9100232531575191E-10</v>
      </c>
      <c r="AI5882">
        <f t="shared" si="2108"/>
        <v>-2.4427009273951382E-2</v>
      </c>
      <c r="AJ5882">
        <f t="shared" si="2109"/>
        <v>-3.592881868521397E-2</v>
      </c>
      <c r="AK5882">
        <f t="shared" si="2110"/>
        <v>-4.7474241375524563E-2</v>
      </c>
      <c r="AL5882">
        <f t="shared" si="2111"/>
        <v>-5.8444027149470494E-2</v>
      </c>
      <c r="AM5882">
        <f t="shared" si="2112"/>
        <v>-5.2391978556848559E-2</v>
      </c>
      <c r="AN5882">
        <f t="shared" si="2113"/>
        <v>-3.8386982383680539E-2</v>
      </c>
      <c r="AP5882">
        <f t="shared" si="2116"/>
        <v>16.442173972862889</v>
      </c>
      <c r="AQ5882">
        <f t="shared" si="2117"/>
        <v>9.1200594365880468E-3</v>
      </c>
      <c r="AR5882">
        <f t="shared" si="2118"/>
        <v>5.2856113890144285E-4</v>
      </c>
      <c r="AS5882">
        <f t="shared" si="2119"/>
        <v>7.9951735468551999E-2</v>
      </c>
      <c r="AT5882">
        <f t="shared" si="2120"/>
        <v>1.3017772260848122</v>
      </c>
      <c r="AU5882">
        <f t="shared" si="2121"/>
        <v>0.80293598953277445</v>
      </c>
      <c r="AV5882">
        <f t="shared" si="2122"/>
        <v>0.71363974477027503</v>
      </c>
      <c r="AW5882">
        <f t="shared" si="2123"/>
        <v>8.68843570071415E-10</v>
      </c>
    </row>
    <row r="5883" spans="25:49" x14ac:dyDescent="0.25">
      <c r="Y5883">
        <f t="shared" si="2114"/>
        <v>29.404999999998434</v>
      </c>
      <c r="Z5883">
        <f t="shared" si="2115"/>
        <v>7.9601478616702942E-2</v>
      </c>
      <c r="AA5883">
        <f t="shared" si="2101"/>
        <v>-4.6679455423135515E-5</v>
      </c>
      <c r="AB5883">
        <f t="shared" si="2102"/>
        <v>-2.3629256803114183E-6</v>
      </c>
      <c r="AC5883">
        <f t="shared" si="2103"/>
        <v>-4.6436671695116415E-4</v>
      </c>
      <c r="AD5883">
        <f t="shared" si="2104"/>
        <v>-1.4625310571868598E-2</v>
      </c>
      <c r="AE5883">
        <f t="shared" si="2105"/>
        <v>-1.9408083052697256E-2</v>
      </c>
      <c r="AF5883">
        <f t="shared" si="2106"/>
        <v>-3.8380124246430877E-2</v>
      </c>
      <c r="AG5883">
        <f t="shared" si="2107"/>
        <v>-6.8825451069158173E-10</v>
      </c>
      <c r="AI5883">
        <f t="shared" si="2108"/>
        <v>-2.4426340817904447E-2</v>
      </c>
      <c r="AJ5883">
        <f t="shared" si="2109"/>
        <v>-3.5927921761552177E-2</v>
      </c>
      <c r="AK5883">
        <f t="shared" si="2110"/>
        <v>-4.7473059812588751E-2</v>
      </c>
      <c r="AL5883">
        <f t="shared" si="2111"/>
        <v>-5.8443239973436617E-2</v>
      </c>
      <c r="AM5883">
        <f t="shared" si="2112"/>
        <v>-5.2391002443642136E-2</v>
      </c>
      <c r="AN5883">
        <f t="shared" si="2113"/>
        <v>-3.8380124359284014E-2</v>
      </c>
      <c r="AP5883">
        <f t="shared" si="2116"/>
        <v>16.442571994073354</v>
      </c>
      <c r="AQ5883">
        <f t="shared" si="2117"/>
        <v>9.1198257401678851E-3</v>
      </c>
      <c r="AR5883">
        <f t="shared" si="2118"/>
        <v>5.285493104345817E-4</v>
      </c>
      <c r="AS5883">
        <f t="shared" si="2119"/>
        <v>7.9949410892970696E-2</v>
      </c>
      <c r="AT5883">
        <f t="shared" si="2120"/>
        <v>1.3017040996780023</v>
      </c>
      <c r="AU5883">
        <f t="shared" si="2121"/>
        <v>0.80283897370501889</v>
      </c>
      <c r="AV5883">
        <f t="shared" si="2122"/>
        <v>0.7134478098589232</v>
      </c>
      <c r="AW5883">
        <f t="shared" si="2123"/>
        <v>8.653885584448369E-10</v>
      </c>
    </row>
    <row r="5884" spans="25:49" x14ac:dyDescent="0.25">
      <c r="Y5884">
        <f t="shared" si="2114"/>
        <v>29.409999999998433</v>
      </c>
      <c r="Z5884">
        <f t="shared" si="2115"/>
        <v>7.9598716524331647E-2</v>
      </c>
      <c r="AA5884">
        <f t="shared" si="2101"/>
        <v>-4.6619761096403561E-5</v>
      </c>
      <c r="AB5884">
        <f t="shared" si="2102"/>
        <v>-2.3601642615892445E-6</v>
      </c>
      <c r="AC5884">
        <f t="shared" si="2103"/>
        <v>-4.6381956895221588E-4</v>
      </c>
      <c r="AD5884">
        <f t="shared" si="2104"/>
        <v>-1.4625340041621616E-2</v>
      </c>
      <c r="AE5884">
        <f t="shared" si="2105"/>
        <v>-1.9413000196625771E-2</v>
      </c>
      <c r="AF5884">
        <f t="shared" si="2106"/>
        <v>-3.8373266214259835E-2</v>
      </c>
      <c r="AG5884">
        <f t="shared" si="2107"/>
        <v>-6.8551762292674655E-10</v>
      </c>
      <c r="AI5884">
        <f t="shared" si="2108"/>
        <v>-2.4425673124302404E-2</v>
      </c>
      <c r="AJ5884">
        <f t="shared" si="2109"/>
        <v>-3.5927025763599629E-2</v>
      </c>
      <c r="AK5884">
        <f t="shared" si="2110"/>
        <v>-4.7471879464620774E-2</v>
      </c>
      <c r="AL5884">
        <f t="shared" si="2111"/>
        <v>-5.8442452752216989E-2</v>
      </c>
      <c r="AM5884">
        <f t="shared" si="2112"/>
        <v>-5.2390025965709727E-2</v>
      </c>
      <c r="AN5884">
        <f t="shared" si="2113"/>
        <v>-3.8373266326664206E-2</v>
      </c>
      <c r="AP5884">
        <f t="shared" si="2116"/>
        <v>16.442970001466438</v>
      </c>
      <c r="AQ5884">
        <f t="shared" si="2117"/>
        <v>9.1195923428907689E-3</v>
      </c>
      <c r="AR5884">
        <f t="shared" si="2118"/>
        <v>5.2853749580618011E-4</v>
      </c>
      <c r="AS5884">
        <f t="shared" si="2119"/>
        <v>7.994708905938594E-2</v>
      </c>
      <c r="AT5884">
        <f t="shared" si="2120"/>
        <v>1.301630973125143</v>
      </c>
      <c r="AU5884">
        <f t="shared" si="2121"/>
        <v>0.8027419332897554</v>
      </c>
      <c r="AV5884">
        <f t="shared" si="2122"/>
        <v>0.71325590923769111</v>
      </c>
      <c r="AW5884">
        <f t="shared" si="2123"/>
        <v>8.6194728589137966E-10</v>
      </c>
    </row>
    <row r="5885" spans="25:49" x14ac:dyDescent="0.25">
      <c r="Y5885">
        <f t="shared" si="2114"/>
        <v>29.414999999998432</v>
      </c>
      <c r="Z5885">
        <f t="shared" si="2115"/>
        <v>7.9595955812832533E-2</v>
      </c>
      <c r="AA5885">
        <f t="shared" si="2101"/>
        <v>-4.6560200765916947E-5</v>
      </c>
      <c r="AB5885">
        <f t="shared" si="2102"/>
        <v>-2.3574091026309687E-6</v>
      </c>
      <c r="AC5885">
        <f t="shared" si="2103"/>
        <v>-4.6327366954318272E-4</v>
      </c>
      <c r="AD5885">
        <f t="shared" si="2104"/>
        <v>-1.4625369771350668E-2</v>
      </c>
      <c r="AE5885">
        <f t="shared" si="2105"/>
        <v>-1.9417916982451693E-2</v>
      </c>
      <c r="AF5885">
        <f t="shared" si="2106"/>
        <v>-3.8366408174182909E-2</v>
      </c>
      <c r="AG5885">
        <f t="shared" si="2107"/>
        <v>-6.8279161856989618E-10</v>
      </c>
      <c r="AI5885">
        <f t="shared" si="2108"/>
        <v>-2.4425006191443329E-2</v>
      </c>
      <c r="AJ5885">
        <f t="shared" si="2109"/>
        <v>-3.5926130689269933E-2</v>
      </c>
      <c r="AK5885">
        <f t="shared" si="2110"/>
        <v>-4.7470700328881357E-2</v>
      </c>
      <c r="AL5885">
        <f t="shared" si="2111"/>
        <v>-5.8441665485789926E-2</v>
      </c>
      <c r="AM5885">
        <f t="shared" si="2112"/>
        <v>-5.238904912288244E-2</v>
      </c>
      <c r="AN5885">
        <f t="shared" si="2113"/>
        <v>-3.8366408286140297E-2</v>
      </c>
      <c r="AP5885">
        <f t="shared" si="2116"/>
        <v>16.443367995049059</v>
      </c>
      <c r="AQ5885">
        <f t="shared" si="2117"/>
        <v>9.1193592440852872E-3</v>
      </c>
      <c r="AR5885">
        <f t="shared" si="2118"/>
        <v>5.2852569498487213E-4</v>
      </c>
      <c r="AS5885">
        <f t="shared" si="2119"/>
        <v>7.9944769961541179E-2</v>
      </c>
      <c r="AT5885">
        <f t="shared" si="2120"/>
        <v>1.3015578464249349</v>
      </c>
      <c r="AU5885">
        <f t="shared" si="2121"/>
        <v>0.80264486828877235</v>
      </c>
      <c r="AV5885">
        <f t="shared" si="2122"/>
        <v>0.71306404290661984</v>
      </c>
      <c r="AW5885">
        <f t="shared" si="2123"/>
        <v>8.5851969777674661E-10</v>
      </c>
    </row>
    <row r="5886" spans="25:49" x14ac:dyDescent="0.25">
      <c r="Y5886">
        <f t="shared" si="2114"/>
        <v>29.419999999998431</v>
      </c>
      <c r="Z5886">
        <f t="shared" si="2115"/>
        <v>7.9593196478949954E-2</v>
      </c>
      <c r="AA5886">
        <f t="shared" si="2101"/>
        <v>-4.6500774146074378E-5</v>
      </c>
      <c r="AB5886">
        <f t="shared" si="2102"/>
        <v>-2.3546601900898544E-6</v>
      </c>
      <c r="AC5886">
        <f t="shared" si="2103"/>
        <v>-4.6272901600803354E-4</v>
      </c>
      <c r="AD5886">
        <f t="shared" si="2104"/>
        <v>-1.4625399761175401E-2</v>
      </c>
      <c r="AE5886">
        <f t="shared" si="2105"/>
        <v>-1.942283340973169E-2</v>
      </c>
      <c r="AF5886">
        <f t="shared" si="2106"/>
        <v>-3.8359550126519322E-2</v>
      </c>
      <c r="AG5886">
        <f t="shared" si="2107"/>
        <v>-6.8007645434246784E-10</v>
      </c>
      <c r="AI5886">
        <f t="shared" si="2108"/>
        <v>-2.4424340017628873E-2</v>
      </c>
      <c r="AJ5886">
        <f t="shared" si="2109"/>
        <v>-3.5925236536481164E-2</v>
      </c>
      <c r="AK5886">
        <f t="shared" si="2110"/>
        <v>-4.7469522402637042E-2</v>
      </c>
      <c r="AL5886">
        <f t="shared" si="2111"/>
        <v>-5.844087817413373E-2</v>
      </c>
      <c r="AM5886">
        <f t="shared" si="2112"/>
        <v>-5.2388071914991279E-2</v>
      </c>
      <c r="AN5886">
        <f t="shared" si="2113"/>
        <v>-3.8359550238031503E-2</v>
      </c>
      <c r="AP5886">
        <f t="shared" si="2116"/>
        <v>16.443765974828121</v>
      </c>
      <c r="AQ5886">
        <f t="shared" si="2117"/>
        <v>9.1191264430814569E-3</v>
      </c>
      <c r="AR5886">
        <f t="shared" si="2118"/>
        <v>5.2851390793935899E-4</v>
      </c>
      <c r="AS5886">
        <f t="shared" si="2119"/>
        <v>7.9942453593193463E-2</v>
      </c>
      <c r="AT5886">
        <f t="shared" si="2120"/>
        <v>1.3014847195760781</v>
      </c>
      <c r="AU5886">
        <f t="shared" si="2121"/>
        <v>0.80254777870386007</v>
      </c>
      <c r="AV5886">
        <f t="shared" si="2122"/>
        <v>0.71287221086574892</v>
      </c>
      <c r="AW5886">
        <f t="shared" si="2123"/>
        <v>8.5510573968389779E-10</v>
      </c>
    </row>
    <row r="5887" spans="25:49" x14ac:dyDescent="0.25">
      <c r="Y5887">
        <f t="shared" si="2114"/>
        <v>29.42499999999843</v>
      </c>
      <c r="Z5887">
        <f t="shared" si="2115"/>
        <v>7.95904385194353E-2</v>
      </c>
      <c r="AA5887">
        <f t="shared" si="2101"/>
        <v>-4.6441480951902475E-5</v>
      </c>
      <c r="AB5887">
        <f t="shared" si="2102"/>
        <v>-2.351917510577519E-6</v>
      </c>
      <c r="AC5887">
        <f t="shared" si="2103"/>
        <v>-4.6218560563668386E-4</v>
      </c>
      <c r="AD5887">
        <f t="shared" si="2104"/>
        <v>-1.4625430011215496E-2</v>
      </c>
      <c r="AE5887">
        <f t="shared" si="2105"/>
        <v>-1.9427749478022272E-2</v>
      </c>
      <c r="AF5887">
        <f t="shared" si="2106"/>
        <v>-3.8352692071588403E-2</v>
      </c>
      <c r="AG5887">
        <f t="shared" si="2107"/>
        <v>-6.7737208713799842E-10</v>
      </c>
      <c r="AI5887">
        <f t="shared" si="2108"/>
        <v>-2.442367460116433E-2</v>
      </c>
      <c r="AJ5887">
        <f t="shared" si="2109"/>
        <v>-3.5924343303155831E-2</v>
      </c>
      <c r="AK5887">
        <f t="shared" si="2110"/>
        <v>-4.7468345683160253E-2</v>
      </c>
      <c r="AL5887">
        <f t="shared" si="2111"/>
        <v>-5.8440090817226689E-2</v>
      </c>
      <c r="AM5887">
        <f t="shared" si="2112"/>
        <v>-5.2387094341867183E-2</v>
      </c>
      <c r="AN5887">
        <f t="shared" si="2113"/>
        <v>-3.8352692182657147E-2</v>
      </c>
      <c r="AP5887">
        <f t="shared" si="2116"/>
        <v>16.444163940810515</v>
      </c>
      <c r="AQ5887">
        <f t="shared" si="2117"/>
        <v>9.118893939210726E-3</v>
      </c>
      <c r="AR5887">
        <f t="shared" si="2118"/>
        <v>5.2850213463840852E-4</v>
      </c>
      <c r="AS5887">
        <f t="shared" si="2119"/>
        <v>7.9940139948113428E-2</v>
      </c>
      <c r="AT5887">
        <f t="shared" si="2120"/>
        <v>1.3014115925772722</v>
      </c>
      <c r="AU5887">
        <f t="shared" si="2121"/>
        <v>0.80245066453681146</v>
      </c>
      <c r="AV5887">
        <f t="shared" si="2122"/>
        <v>0.71268041311511632</v>
      </c>
      <c r="AW5887">
        <f t="shared" si="2123"/>
        <v>8.5170535741218609E-10</v>
      </c>
    </row>
    <row r="5888" spans="25:49" x14ac:dyDescent="0.25">
      <c r="Y5888">
        <f t="shared" si="2114"/>
        <v>29.429999999998429</v>
      </c>
      <c r="Z5888">
        <f t="shared" si="2115"/>
        <v>7.9587681931046914E-2</v>
      </c>
      <c r="AA5888">
        <f t="shared" si="2101"/>
        <v>-4.638232089900722E-5</v>
      </c>
      <c r="AB5888">
        <f t="shared" si="2102"/>
        <v>-2.3491810507818906E-6</v>
      </c>
      <c r="AC5888">
        <f t="shared" si="2103"/>
        <v>-4.616434357247876E-4</v>
      </c>
      <c r="AD5888">
        <f t="shared" si="2104"/>
        <v>-1.4625460521590817E-2</v>
      </c>
      <c r="AE5888">
        <f t="shared" si="2105"/>
        <v>-1.9432665186879829E-2</v>
      </c>
      <c r="AF5888">
        <f t="shared" si="2106"/>
        <v>-3.8345834009709506E-2</v>
      </c>
      <c r="AG5888">
        <f t="shared" si="2107"/>
        <v>-6.746784740214406E-10</v>
      </c>
      <c r="AI5888">
        <f t="shared" si="2108"/>
        <v>-2.4423009940358582E-2</v>
      </c>
      <c r="AJ5888">
        <f t="shared" si="2109"/>
        <v>-3.5923450987220891E-2</v>
      </c>
      <c r="AK5888">
        <f t="shared" si="2110"/>
        <v>-4.7467170167729222E-2</v>
      </c>
      <c r="AL5888">
        <f t="shared" si="2111"/>
        <v>-5.843930341504714E-2</v>
      </c>
      <c r="AM5888">
        <f t="shared" si="2112"/>
        <v>-5.2386116403340954E-2</v>
      </c>
      <c r="AN5888">
        <f t="shared" si="2113"/>
        <v>-3.8345834120336576E-2</v>
      </c>
      <c r="AP5888">
        <f t="shared" si="2116"/>
        <v>16.444561893003112</v>
      </c>
      <c r="AQ5888">
        <f t="shared" si="2117"/>
        <v>9.1186617318059666E-3</v>
      </c>
      <c r="AR5888">
        <f t="shared" si="2118"/>
        <v>5.2849037505085566E-4</v>
      </c>
      <c r="AS5888">
        <f t="shared" si="2119"/>
        <v>7.9937829020085241E-2</v>
      </c>
      <c r="AT5888">
        <f t="shared" si="2120"/>
        <v>1.3013384654272162</v>
      </c>
      <c r="AU5888">
        <f t="shared" si="2121"/>
        <v>0.80235352578942132</v>
      </c>
      <c r="AV5888">
        <f t="shared" si="2122"/>
        <v>0.71248864965475844</v>
      </c>
      <c r="AW5888">
        <f t="shared" si="2123"/>
        <v>8.4831849697649673E-10</v>
      </c>
    </row>
    <row r="5889" spans="25:49" x14ac:dyDescent="0.25">
      <c r="Y5889">
        <f t="shared" si="2114"/>
        <v>29.434999999998428</v>
      </c>
      <c r="Z5889">
        <f t="shared" si="2115"/>
        <v>7.9584926710549994E-2</v>
      </c>
      <c r="AA5889">
        <f t="shared" si="2101"/>
        <v>-4.6323293703601706E-5</v>
      </c>
      <c r="AB5889">
        <f t="shared" si="2102"/>
        <v>-2.346450797363129E-6</v>
      </c>
      <c r="AC5889">
        <f t="shared" si="2103"/>
        <v>-4.6110250357391067E-4</v>
      </c>
      <c r="AD5889">
        <f t="shared" si="2104"/>
        <v>-1.4625491292421201E-2</v>
      </c>
      <c r="AE5889">
        <f t="shared" si="2105"/>
        <v>-1.9437580535860498E-2</v>
      </c>
      <c r="AF5889">
        <f t="shared" si="2106"/>
        <v>-3.8338975941202107E-2</v>
      </c>
      <c r="AG5889">
        <f t="shared" si="2107"/>
        <v>-6.7199557222848099E-10</v>
      </c>
      <c r="AI5889">
        <f t="shared" si="2108"/>
        <v>-2.4422346033524122E-2</v>
      </c>
      <c r="AJ5889">
        <f t="shared" si="2109"/>
        <v>-3.5922559586607714E-2</v>
      </c>
      <c r="AK5889">
        <f t="shared" si="2110"/>
        <v>-4.7465995853628019E-2</v>
      </c>
      <c r="AL5889">
        <f t="shared" si="2111"/>
        <v>-5.8438515967573337E-2</v>
      </c>
      <c r="AM5889">
        <f t="shared" si="2112"/>
        <v>-5.2385138099243292E-2</v>
      </c>
      <c r="AN5889">
        <f t="shared" si="2113"/>
        <v>-3.8338976051389265E-2</v>
      </c>
      <c r="AP5889">
        <f t="shared" si="2116"/>
        <v>16.444959831412767</v>
      </c>
      <c r="AQ5889">
        <f t="shared" si="2117"/>
        <v>9.1184298202014718E-3</v>
      </c>
      <c r="AR5889">
        <f t="shared" si="2118"/>
        <v>5.284786291456018E-4</v>
      </c>
      <c r="AS5889">
        <f t="shared" si="2119"/>
        <v>7.9935520802906612E-2</v>
      </c>
      <c r="AT5889">
        <f t="shared" si="2120"/>
        <v>1.3012653381246082</v>
      </c>
      <c r="AU5889">
        <f t="shared" si="2121"/>
        <v>0.80225636246348697</v>
      </c>
      <c r="AV5889">
        <f t="shared" si="2122"/>
        <v>0.71229692048470994</v>
      </c>
      <c r="AW5889">
        <f t="shared" si="2123"/>
        <v>8.4494510460639021E-10</v>
      </c>
    </row>
    <row r="5890" spans="25:49" x14ac:dyDescent="0.25">
      <c r="Y5890">
        <f t="shared" si="2114"/>
        <v>29.439999999998427</v>
      </c>
      <c r="Z5890">
        <f t="shared" si="2115"/>
        <v>7.9582172854716748E-2</v>
      </c>
      <c r="AA5890">
        <f t="shared" si="2101"/>
        <v>-4.6264399082440227E-5</v>
      </c>
      <c r="AB5890">
        <f t="shared" si="2102"/>
        <v>-2.3437267370993396E-6</v>
      </c>
      <c r="AC5890">
        <f t="shared" si="2103"/>
        <v>-4.6056280649136433E-4</v>
      </c>
      <c r="AD5890">
        <f t="shared" si="2104"/>
        <v>-1.4625522323826639E-2</v>
      </c>
      <c r="AE5890">
        <f t="shared" si="2105"/>
        <v>-1.9442495524520348E-2</v>
      </c>
      <c r="AF5890">
        <f t="shared" si="2106"/>
        <v>-3.833211786638574E-2</v>
      </c>
      <c r="AG5890">
        <f t="shared" si="2107"/>
        <v>-6.693233391648612E-10</v>
      </c>
      <c r="AI5890">
        <f t="shared" si="2108"/>
        <v>-2.4421682878977027E-2</v>
      </c>
      <c r="AJ5890">
        <f t="shared" si="2109"/>
        <v>-3.5921669099252158E-2</v>
      </c>
      <c r="AK5890">
        <f t="shared" si="2110"/>
        <v>-4.7464822738146527E-2</v>
      </c>
      <c r="AL5890">
        <f t="shared" si="2111"/>
        <v>-5.8437728474783603E-2</v>
      </c>
      <c r="AM5890">
        <f t="shared" si="2112"/>
        <v>-5.2384159429404845E-2</v>
      </c>
      <c r="AN5890">
        <f t="shared" si="2113"/>
        <v>-3.8332117976134727E-2</v>
      </c>
      <c r="AP5890">
        <f t="shared" si="2116"/>
        <v>16.44535775604632</v>
      </c>
      <c r="AQ5890">
        <f t="shared" si="2117"/>
        <v>9.1181982037329534E-3</v>
      </c>
      <c r="AR5890">
        <f t="shared" si="2118"/>
        <v>5.2846689689161502E-4</v>
      </c>
      <c r="AS5890">
        <f t="shared" si="2119"/>
        <v>7.9933215290388743E-2</v>
      </c>
      <c r="AT5890">
        <f t="shared" si="2120"/>
        <v>1.3011922106681462</v>
      </c>
      <c r="AU5890">
        <f t="shared" si="2121"/>
        <v>0.80215917456080765</v>
      </c>
      <c r="AV5890">
        <f t="shared" si="2122"/>
        <v>0.712105225605004</v>
      </c>
      <c r="AW5890">
        <f t="shared" si="2123"/>
        <v>8.415851267452485E-10</v>
      </c>
    </row>
    <row r="5891" spans="25:49" x14ac:dyDescent="0.25">
      <c r="Y5891">
        <f t="shared" si="2114"/>
        <v>29.444999999998426</v>
      </c>
      <c r="Z5891">
        <f t="shared" si="2115"/>
        <v>7.9579420360326253E-2</v>
      </c>
      <c r="AA5891">
        <f t="shared" ref="AA5891:AA5954" si="2124">AI5891-AJ5891*$F$13/$F$14 +$O$12*AW5891</f>
        <v>-4.6205636752898051E-5</v>
      </c>
      <c r="AB5891">
        <f t="shared" ref="AB5891:AB5954" si="2125">AJ5891-AK5891*$F$14/$F$15+$O$13*AW5891</f>
        <v>-2.3410088566922864E-6</v>
      </c>
      <c r="AC5891">
        <f t="shared" ref="AC5891:AC5954" si="2126">AK5891-AL5891*$F$15/$F$16 +$O$14*AW5891</f>
        <v>-4.6002434179033704E-4</v>
      </c>
      <c r="AD5891">
        <f t="shared" ref="AD5891:AD5954" si="2127">AL5891-AM5891*$F$16/$F$17 +$O$15*AW5891</f>
        <v>-1.4625553615927166E-2</v>
      </c>
      <c r="AE5891">
        <f t="shared" ref="AE5891:AE5954" si="2128">AM5891-AN5891*$F$17/$F$18+$O$16*AW5891</f>
        <v>-1.9447410152415221E-2</v>
      </c>
      <c r="AF5891">
        <f t="shared" ref="AF5891:AF5954" si="2129">AN5891+$O$17*AW5891</f>
        <v>-3.8325259785579997E-2</v>
      </c>
      <c r="AG5891">
        <f t="shared" ref="AG5891:AG5954" si="2130">-($O$11+$O$12+$O$13+$O$14+$O$15+$O$16+$O$17)*AW5891</f>
        <v>-6.6666173240570127E-10</v>
      </c>
      <c r="AI5891">
        <f t="shared" ref="AI5891:AI5954" si="2131">-($R$12*AQ5891/($H$3+AQ5891))*($A$3/($A$3+AP5891))</f>
        <v>-2.4421020475036945E-2</v>
      </c>
      <c r="AJ5891">
        <f t="shared" ref="AJ5891:AJ5954" si="2132">-($R$13*AR5891/($H$4+AR5891))*($A$3/($A$3+AP5891))</f>
        <v>-3.5920779523094436E-2</v>
      </c>
      <c r="AK5891">
        <f t="shared" ref="AK5891:AK5954" si="2133">-($R$14*AS5891/($H$5+AS5891))*($A$3/($A$3+AP5891))</f>
        <v>-4.7463650818580436E-2</v>
      </c>
      <c r="AL5891">
        <f t="shared" ref="AL5891:AL5954" si="2134">-($R$15*AT5891/($H$6+AT5891))*($A$3/($A$3+AP5891))</f>
        <v>-5.8436940936656218E-2</v>
      </c>
      <c r="AM5891">
        <f t="shared" ref="AM5891:AM5954" si="2135">-($R$16*AU5891/($H$7+AU5891))*($A$3/($A$3+AP5891))</f>
        <v>-5.2383180393656109E-2</v>
      </c>
      <c r="AN5891">
        <f t="shared" ref="AN5891:AN5954" si="2136">-($R$17*AV5891/($H$8+AV5891))*($A$3/($A$3+AP5891))</f>
        <v>-3.8325259894892563E-2</v>
      </c>
      <c r="AP5891">
        <f t="shared" si="2116"/>
        <v>16.445755666910593</v>
      </c>
      <c r="AQ5891">
        <f t="shared" si="2117"/>
        <v>9.1179668817375405E-3</v>
      </c>
      <c r="AR5891">
        <f t="shared" si="2118"/>
        <v>5.2845517825792952E-4</v>
      </c>
      <c r="AS5891">
        <f t="shared" si="2119"/>
        <v>7.9930912476356281E-2</v>
      </c>
      <c r="AT5891">
        <f t="shared" si="2120"/>
        <v>1.3011190830565271</v>
      </c>
      <c r="AU5891">
        <f t="shared" si="2121"/>
        <v>0.80206196208318503</v>
      </c>
      <c r="AV5891">
        <f t="shared" si="2122"/>
        <v>0.71191356501567216</v>
      </c>
      <c r="AW5891">
        <f t="shared" si="2123"/>
        <v>8.3823851004942484E-10</v>
      </c>
    </row>
    <row r="5892" spans="25:49" x14ac:dyDescent="0.25">
      <c r="Y5892">
        <f t="shared" ref="Y5892:Y5955" si="2137">Y5891+0.005</f>
        <v>29.449999999998425</v>
      </c>
      <c r="Z5892">
        <f t="shared" ref="Z5892:Z5955" si="2138">-2*AI5892*$F$12/$F$13 + $O$11*AW5892 -(AJ5892*$F$12/$F$14+AK5892*$F$12/$F$15+AL5892*$F$12/$F$16+AM5892*$F$12/$F$17+AN5892*$F$12/$F$18)</f>
        <v>7.9576669224164537E-2</v>
      </c>
      <c r="AA5892">
        <f t="shared" si="2124"/>
        <v>-4.6147006432936761E-5</v>
      </c>
      <c r="AB5892">
        <f t="shared" si="2125"/>
        <v>-2.3382971429269845E-6</v>
      </c>
      <c r="AC5892">
        <f t="shared" si="2126"/>
        <v>-4.5948710678976265E-4</v>
      </c>
      <c r="AD5892">
        <f t="shared" si="2127"/>
        <v>-1.46255851688429E-2</v>
      </c>
      <c r="AE5892">
        <f t="shared" si="2128"/>
        <v>-1.9452324419100858E-2</v>
      </c>
      <c r="AF5892">
        <f t="shared" si="2129"/>
        <v>-3.8318401699104568E-2</v>
      </c>
      <c r="AG5892">
        <f t="shared" si="2130"/>
        <v>-6.6401070969482704E-10</v>
      </c>
      <c r="AI5892">
        <f t="shared" si="2131"/>
        <v>-2.4420358820027133E-2</v>
      </c>
      <c r="AJ5892">
        <f t="shared" si="2132"/>
        <v>-3.5919890856079204E-2</v>
      </c>
      <c r="AK5892">
        <f t="shared" si="2133"/>
        <v>-4.7462480092231238E-2</v>
      </c>
      <c r="AL5892">
        <f t="shared" si="2134"/>
        <v>-5.8436153353169484E-2</v>
      </c>
      <c r="AM5892">
        <f t="shared" si="2135"/>
        <v>-5.2382200991827541E-2</v>
      </c>
      <c r="AN5892">
        <f t="shared" si="2136"/>
        <v>-3.8318401807982447E-2</v>
      </c>
      <c r="AP5892">
        <f t="shared" ref="AP5892:AP5955" si="2139">AP5891+(Y5892-Y5891)*Z5891</f>
        <v>16.446153564012395</v>
      </c>
      <c r="AQ5892">
        <f t="shared" ref="AQ5892:AQ5955" si="2140">AQ5891+(Y5892-Y5891)*AA5891</f>
        <v>9.1177358535537763E-3</v>
      </c>
      <c r="AR5892">
        <f t="shared" ref="AR5892:AR5955" si="2141">AR5891+(Y5892-Y5891)*AB5891</f>
        <v>5.2844347321364608E-4</v>
      </c>
      <c r="AS5892">
        <f t="shared" ref="AS5892:AS5955" si="2142">AS5891+(Y5892-Y5891)*AC5891</f>
        <v>7.9928612354647335E-2</v>
      </c>
      <c r="AT5892">
        <f t="shared" ref="AT5892:AT5955" si="2143">AT5891+(Y5892-Y5891)*AD5891</f>
        <v>1.3010459552884475</v>
      </c>
      <c r="AU5892">
        <f t="shared" ref="AU5892:AU5955" si="2144">AU5891+(Y5892-Y5891)*AE5891</f>
        <v>0.801964725032423</v>
      </c>
      <c r="AV5892">
        <f t="shared" ref="AV5892:AV5955" si="2145">AV5891+(Y5892-Y5891)*AF5891</f>
        <v>0.71172193871674427</v>
      </c>
      <c r="AW5892">
        <f t="shared" ref="AW5892:AW5955" si="2146">AW5891+(Y5892-Y5891)*AG5891</f>
        <v>8.3490520138739704E-10</v>
      </c>
    </row>
    <row r="5893" spans="25:49" x14ac:dyDescent="0.25">
      <c r="Y5893">
        <f t="shared" si="2137"/>
        <v>29.454999999998424</v>
      </c>
      <c r="Z5893">
        <f t="shared" si="2138"/>
        <v>7.9573919443024388E-2</v>
      </c>
      <c r="AA5893">
        <f t="shared" si="2124"/>
        <v>-4.6088507841072983E-5</v>
      </c>
      <c r="AB5893">
        <f t="shared" si="2125"/>
        <v>-2.335591582664764E-6</v>
      </c>
      <c r="AC5893">
        <f t="shared" si="2126"/>
        <v>-4.5895109881432047E-4</v>
      </c>
      <c r="AD5893">
        <f t="shared" si="2127"/>
        <v>-1.4625616982694059E-2</v>
      </c>
      <c r="AE5893">
        <f t="shared" si="2128"/>
        <v>-1.9457238324132743E-2</v>
      </c>
      <c r="AF5893">
        <f t="shared" si="2129"/>
        <v>-3.8311543607279203E-2</v>
      </c>
      <c r="AG5893">
        <f t="shared" si="2130"/>
        <v>-6.6137022894409842E-10</v>
      </c>
      <c r="AI5893">
        <f t="shared" si="2131"/>
        <v>-2.4419697912274382E-2</v>
      </c>
      <c r="AJ5893">
        <f t="shared" si="2132"/>
        <v>-3.5919003096155512E-2</v>
      </c>
      <c r="AK5893">
        <f t="shared" si="2133"/>
        <v>-4.7461310556406122E-2</v>
      </c>
      <c r="AL5893">
        <f t="shared" si="2134"/>
        <v>-5.8435365724301663E-2</v>
      </c>
      <c r="AM5893">
        <f t="shared" si="2135"/>
        <v>-5.2381221223749407E-2</v>
      </c>
      <c r="AN5893">
        <f t="shared" si="2136"/>
        <v>-3.8311543715724122E-2</v>
      </c>
      <c r="AP5893">
        <f t="shared" si="2139"/>
        <v>16.446551447358516</v>
      </c>
      <c r="AQ5893">
        <f t="shared" si="2140"/>
        <v>9.1175051185216124E-3</v>
      </c>
      <c r="AR5893">
        <f t="shared" si="2141"/>
        <v>5.2843178172793141E-4</v>
      </c>
      <c r="AS5893">
        <f t="shared" si="2142"/>
        <v>7.9926314919113381E-2</v>
      </c>
      <c r="AT5893">
        <f t="shared" si="2143"/>
        <v>1.3009728273626033</v>
      </c>
      <c r="AU5893">
        <f t="shared" si="2144"/>
        <v>0.80186746341032755</v>
      </c>
      <c r="AV5893">
        <f t="shared" si="2145"/>
        <v>0.71153034670824877</v>
      </c>
      <c r="AW5893">
        <f t="shared" si="2146"/>
        <v>8.3158514783892357E-10</v>
      </c>
    </row>
    <row r="5894" spans="25:49" x14ac:dyDescent="0.25">
      <c r="Y5894">
        <f t="shared" si="2137"/>
        <v>29.459999999998423</v>
      </c>
      <c r="Z5894">
        <f t="shared" si="2138"/>
        <v>7.9571171013705588E-2</v>
      </c>
      <c r="AA5894">
        <f t="shared" si="2124"/>
        <v>-4.6030140696420075E-5</v>
      </c>
      <c r="AB5894">
        <f t="shared" si="2125"/>
        <v>-2.3328921626836732E-6</v>
      </c>
      <c r="AC5894">
        <f t="shared" si="2126"/>
        <v>-4.5841631519450457E-4</v>
      </c>
      <c r="AD5894">
        <f t="shared" si="2127"/>
        <v>-1.4625649057600939E-2</v>
      </c>
      <c r="AE5894">
        <f t="shared" si="2128"/>
        <v>-1.9462151867066322E-2</v>
      </c>
      <c r="AF5894">
        <f t="shared" si="2129"/>
        <v>-3.8304685510423701E-2</v>
      </c>
      <c r="AG5894">
        <f t="shared" si="2130"/>
        <v>-6.5874024823274126E-10</v>
      </c>
      <c r="AI5894">
        <f t="shared" si="2131"/>
        <v>-2.4419037750109045E-2</v>
      </c>
      <c r="AJ5894">
        <f t="shared" si="2132"/>
        <v>-3.591811624127679E-2</v>
      </c>
      <c r="AK5894">
        <f t="shared" si="2133"/>
        <v>-4.7460142208418148E-2</v>
      </c>
      <c r="AL5894">
        <f t="shared" si="2134"/>
        <v>-5.8434578050031084E-2</v>
      </c>
      <c r="AM5894">
        <f t="shared" si="2135"/>
        <v>-5.2380241089251975E-2</v>
      </c>
      <c r="AN5894">
        <f t="shared" si="2136"/>
        <v>-3.8304685618437383E-2</v>
      </c>
      <c r="AP5894">
        <f t="shared" si="2139"/>
        <v>16.446949316955731</v>
      </c>
      <c r="AQ5894">
        <f t="shared" si="2140"/>
        <v>9.1172746759824071E-3</v>
      </c>
      <c r="AR5894">
        <f t="shared" si="2141"/>
        <v>5.2842010377001812E-4</v>
      </c>
      <c r="AS5894">
        <f t="shared" si="2142"/>
        <v>7.9924020163619311E-2</v>
      </c>
      <c r="AT5894">
        <f t="shared" si="2143"/>
        <v>1.3008996992776898</v>
      </c>
      <c r="AU5894">
        <f t="shared" si="2144"/>
        <v>0.80177017721870691</v>
      </c>
      <c r="AV5894">
        <f t="shared" si="2145"/>
        <v>0.71133878899021241</v>
      </c>
      <c r="AW5894">
        <f t="shared" si="2146"/>
        <v>8.2827829669420374E-10</v>
      </c>
    </row>
    <row r="5895" spans="25:49" x14ac:dyDescent="0.25">
      <c r="Y5895">
        <f t="shared" si="2137"/>
        <v>29.464999999998422</v>
      </c>
      <c r="Z5895">
        <f t="shared" si="2138"/>
        <v>7.9568423933014748E-2</v>
      </c>
      <c r="AA5895">
        <f t="shared" si="2124"/>
        <v>-4.5971904718691562E-5</v>
      </c>
      <c r="AB5895">
        <f t="shared" si="2125"/>
        <v>-2.3301988698658288E-6</v>
      </c>
      <c r="AC5895">
        <f t="shared" si="2126"/>
        <v>-4.5788275326661668E-4</v>
      </c>
      <c r="AD5895">
        <f t="shared" si="2127"/>
        <v>-1.4625681393683854E-2</v>
      </c>
      <c r="AE5895">
        <f t="shared" si="2128"/>
        <v>-1.9467065047456801E-2</v>
      </c>
      <c r="AF5895">
        <f t="shared" si="2129"/>
        <v>-3.8297827408857989E-2</v>
      </c>
      <c r="AG5895">
        <f t="shared" si="2130"/>
        <v>-6.5612072580668249E-10</v>
      </c>
      <c r="AI5895">
        <f t="shared" si="2131"/>
        <v>-2.4418378331865071E-2</v>
      </c>
      <c r="AJ5895">
        <f t="shared" si="2132"/>
        <v>-3.5917230289400859E-2</v>
      </c>
      <c r="AK5895">
        <f t="shared" si="2133"/>
        <v>-4.7458975045586091E-2</v>
      </c>
      <c r="AL5895">
        <f t="shared" si="2134"/>
        <v>-5.843379033033598E-2</v>
      </c>
      <c r="AM5895">
        <f t="shared" si="2135"/>
        <v>-5.2379260588165368E-2</v>
      </c>
      <c r="AN5895">
        <f t="shared" si="2136"/>
        <v>-3.8297827516442146E-2</v>
      </c>
      <c r="AP5895">
        <f t="shared" si="2139"/>
        <v>16.447347172810801</v>
      </c>
      <c r="AQ5895">
        <f t="shared" si="2140"/>
        <v>9.1170445252789258E-3</v>
      </c>
      <c r="AR5895">
        <f t="shared" si="2141"/>
        <v>5.2840843930920475E-4</v>
      </c>
      <c r="AS5895">
        <f t="shared" si="2142"/>
        <v>7.9921728082043342E-2</v>
      </c>
      <c r="AT5895">
        <f t="shared" si="2143"/>
        <v>1.3008265710324018</v>
      </c>
      <c r="AU5895">
        <f t="shared" si="2144"/>
        <v>0.80167286645937164</v>
      </c>
      <c r="AV5895">
        <f t="shared" si="2145"/>
        <v>0.71114726556266028</v>
      </c>
      <c r="AW5895">
        <f t="shared" si="2146"/>
        <v>8.249845954530407E-10</v>
      </c>
    </row>
    <row r="5896" spans="25:49" x14ac:dyDescent="0.25">
      <c r="Y5896">
        <f t="shared" si="2137"/>
        <v>29.469999999998421</v>
      </c>
      <c r="Z5896">
        <f t="shared" si="2138"/>
        <v>7.9565678197765208E-2</v>
      </c>
      <c r="AA5896">
        <f t="shared" si="2124"/>
        <v>-4.5913799628138679E-5</v>
      </c>
      <c r="AB5896">
        <f t="shared" si="2125"/>
        <v>-2.3275116911072127E-6</v>
      </c>
      <c r="AC5896">
        <f t="shared" si="2126"/>
        <v>-4.5735041037255151E-4</v>
      </c>
      <c r="AD5896">
        <f t="shared" si="2127"/>
        <v>-1.4625713991063299E-2</v>
      </c>
      <c r="AE5896">
        <f t="shared" si="2128"/>
        <v>-1.9471977864859231E-2</v>
      </c>
      <c r="AF5896">
        <f t="shared" si="2129"/>
        <v>-3.8290969302901996E-2</v>
      </c>
      <c r="AG5896">
        <f t="shared" si="2130"/>
        <v>-6.5351162007788653E-10</v>
      </c>
      <c r="AI5896">
        <f t="shared" si="2131"/>
        <v>-2.4417719655879893E-2</v>
      </c>
      <c r="AJ5896">
        <f t="shared" si="2132"/>
        <v>-3.5916345238489897E-2</v>
      </c>
      <c r="AK5896">
        <f t="shared" si="2133"/>
        <v>-4.7457809065234405E-2</v>
      </c>
      <c r="AL5896">
        <f t="shared" si="2134"/>
        <v>-5.8433002565194653E-2</v>
      </c>
      <c r="AM5896">
        <f t="shared" si="2135"/>
        <v>-5.2378279720319589E-2</v>
      </c>
      <c r="AN5896">
        <f t="shared" si="2136"/>
        <v>-3.8290969410058336E-2</v>
      </c>
      <c r="AP5896">
        <f t="shared" si="2139"/>
        <v>16.447745014930465</v>
      </c>
      <c r="AQ5896">
        <f t="shared" si="2140"/>
        <v>9.1168146657553319E-3</v>
      </c>
      <c r="AR5896">
        <f t="shared" si="2141"/>
        <v>5.2839678831485544E-4</v>
      </c>
      <c r="AS5896">
        <f t="shared" si="2142"/>
        <v>7.9919438668277012E-2</v>
      </c>
      <c r="AT5896">
        <f t="shared" si="2143"/>
        <v>1.3007534426254335</v>
      </c>
      <c r="AU5896">
        <f t="shared" si="2144"/>
        <v>0.80157553113413438</v>
      </c>
      <c r="AV5896">
        <f t="shared" si="2145"/>
        <v>0.71095577642561603</v>
      </c>
      <c r="AW5896">
        <f t="shared" si="2146"/>
        <v>8.2170399182400796E-10</v>
      </c>
    </row>
    <row r="5897" spans="25:49" x14ac:dyDescent="0.25">
      <c r="Y5897">
        <f t="shared" si="2137"/>
        <v>29.47499999999842</v>
      </c>
      <c r="Z5897">
        <f t="shared" si="2138"/>
        <v>7.9562933804777275E-2</v>
      </c>
      <c r="AA5897">
        <f t="shared" si="2124"/>
        <v>-4.5855825145644074E-5</v>
      </c>
      <c r="AB5897">
        <f t="shared" si="2125"/>
        <v>-2.3248306133176693E-6</v>
      </c>
      <c r="AC5897">
        <f t="shared" si="2126"/>
        <v>-4.5681928386003229E-4</v>
      </c>
      <c r="AD5897">
        <f t="shared" si="2127"/>
        <v>-1.4625746849859794E-2</v>
      </c>
      <c r="AE5897">
        <f t="shared" si="2128"/>
        <v>-1.9476890318828498E-2</v>
      </c>
      <c r="AF5897">
        <f t="shared" si="2129"/>
        <v>-3.8284111192875808E-2</v>
      </c>
      <c r="AG5897">
        <f t="shared" si="2130"/>
        <v>-6.509128896236951E-10</v>
      </c>
      <c r="AI5897">
        <f t="shared" si="2131"/>
        <v>-2.4417061720494529E-2</v>
      </c>
      <c r="AJ5897">
        <f t="shared" si="2132"/>
        <v>-3.5915461086510454E-2</v>
      </c>
      <c r="AK5897">
        <f t="shared" si="2133"/>
        <v>-4.745664426469335E-2</v>
      </c>
      <c r="AL5897">
        <f t="shared" si="2134"/>
        <v>-5.8432214754585397E-2</v>
      </c>
      <c r="AM5897">
        <f t="shared" si="2135"/>
        <v>-5.2377298485544586E-2</v>
      </c>
      <c r="AN5897">
        <f t="shared" si="2136"/>
        <v>-3.8284111299606037E-2</v>
      </c>
      <c r="AP5897">
        <f t="shared" si="2139"/>
        <v>16.448142843321452</v>
      </c>
      <c r="AQ5897">
        <f t="shared" si="2140"/>
        <v>9.1165850967571908E-3</v>
      </c>
      <c r="AR5897">
        <f t="shared" si="2141"/>
        <v>5.2838515075639991E-4</v>
      </c>
      <c r="AS5897">
        <f t="shared" si="2142"/>
        <v>7.9917151916225157E-2</v>
      </c>
      <c r="AT5897">
        <f t="shared" si="2143"/>
        <v>1.3006803140554781</v>
      </c>
      <c r="AU5897">
        <f t="shared" si="2144"/>
        <v>0.80147817124481013</v>
      </c>
      <c r="AV5897">
        <f t="shared" si="2145"/>
        <v>0.71076432157910152</v>
      </c>
      <c r="AW5897">
        <f t="shared" si="2146"/>
        <v>8.1843643372361922E-10</v>
      </c>
    </row>
    <row r="5898" spans="25:49" x14ac:dyDescent="0.25">
      <c r="Y5898">
        <f t="shared" si="2137"/>
        <v>29.479999999998419</v>
      </c>
      <c r="Z5898">
        <f t="shared" si="2138"/>
        <v>7.9560190750877974E-2</v>
      </c>
      <c r="AA5898">
        <f t="shared" si="2124"/>
        <v>-4.5797980992635047E-5</v>
      </c>
      <c r="AB5898">
        <f t="shared" si="2125"/>
        <v>-2.3221556234139679E-6</v>
      </c>
      <c r="AC5898">
        <f t="shared" si="2126"/>
        <v>-4.5628937108255544E-4</v>
      </c>
      <c r="AD5898">
        <f t="shared" si="2127"/>
        <v>-1.4625779970193899E-2</v>
      </c>
      <c r="AE5898">
        <f t="shared" si="2128"/>
        <v>-1.9481802408919374E-2</v>
      </c>
      <c r="AF5898">
        <f t="shared" si="2129"/>
        <v>-3.8277253079099495E-2</v>
      </c>
      <c r="AG5898">
        <f t="shared" si="2130"/>
        <v>-6.483244931861701E-10</v>
      </c>
      <c r="AI5898">
        <f t="shared" si="2131"/>
        <v>-2.4416404524053512E-2</v>
      </c>
      <c r="AJ5898">
        <f t="shared" si="2132"/>
        <v>-3.5914577831433418E-2</v>
      </c>
      <c r="AK5898">
        <f t="shared" si="2133"/>
        <v>-4.7455480641298883E-2</v>
      </c>
      <c r="AL5898">
        <f t="shared" si="2134"/>
        <v>-5.843142689848644E-2</v>
      </c>
      <c r="AM5898">
        <f t="shared" si="2135"/>
        <v>-5.2376316883670178E-2</v>
      </c>
      <c r="AN5898">
        <f t="shared" si="2136"/>
        <v>-3.8277253185405306E-2</v>
      </c>
      <c r="AP5898">
        <f t="shared" si="2139"/>
        <v>16.448540657990478</v>
      </c>
      <c r="AQ5898">
        <f t="shared" si="2140"/>
        <v>9.1163558176314621E-3</v>
      </c>
      <c r="AR5898">
        <f t="shared" si="2141"/>
        <v>5.2837352660333337E-4</v>
      </c>
      <c r="AS5898">
        <f t="shared" si="2142"/>
        <v>7.9914867819805863E-2</v>
      </c>
      <c r="AT5898">
        <f t="shared" si="2143"/>
        <v>1.3006071853212289</v>
      </c>
      <c r="AU5898">
        <f t="shared" si="2144"/>
        <v>0.801380786793216</v>
      </c>
      <c r="AV5898">
        <f t="shared" si="2145"/>
        <v>0.71057290102313719</v>
      </c>
      <c r="AW5898">
        <f t="shared" si="2146"/>
        <v>8.1518186927550138E-10</v>
      </c>
    </row>
    <row r="5899" spans="25:49" x14ac:dyDescent="0.25">
      <c r="Y5899">
        <f t="shared" si="2137"/>
        <v>29.484999999998418</v>
      </c>
      <c r="Z5899">
        <f t="shared" si="2138"/>
        <v>7.9557449032901184E-2</v>
      </c>
      <c r="AA5899">
        <f t="shared" si="2124"/>
        <v>-4.5740266891090519E-5</v>
      </c>
      <c r="AB5899">
        <f t="shared" si="2125"/>
        <v>-2.319486708437764E-6</v>
      </c>
      <c r="AC5899">
        <f t="shared" si="2126"/>
        <v>-4.5576066939915447E-4</v>
      </c>
      <c r="AD5899">
        <f t="shared" si="2127"/>
        <v>-1.4625813352186356E-2</v>
      </c>
      <c r="AE5899">
        <f t="shared" si="2128"/>
        <v>-1.9486714134686417E-2</v>
      </c>
      <c r="AF5899">
        <f t="shared" si="2129"/>
        <v>-3.8270394961893273E-2</v>
      </c>
      <c r="AG5899">
        <f t="shared" si="2130"/>
        <v>-6.4574638967143788E-10</v>
      </c>
      <c r="AI5899">
        <f t="shared" si="2131"/>
        <v>-2.4415748064904895E-2</v>
      </c>
      <c r="AJ5899">
        <f t="shared" si="2132"/>
        <v>-3.5913695471234075E-2</v>
      </c>
      <c r="AK5899">
        <f t="shared" si="2133"/>
        <v>-4.7454318192392625E-2</v>
      </c>
      <c r="AL5899">
        <f t="shared" si="2134"/>
        <v>-5.8430638996876109E-2</v>
      </c>
      <c r="AM5899">
        <f t="shared" si="2135"/>
        <v>-5.2375334914526096E-2</v>
      </c>
      <c r="AN5899">
        <f t="shared" si="2136"/>
        <v>-3.8270395067776346E-2</v>
      </c>
      <c r="AP5899">
        <f t="shared" si="2139"/>
        <v>16.44893845894423</v>
      </c>
      <c r="AQ5899">
        <f t="shared" si="2140"/>
        <v>9.1161268277264989E-3</v>
      </c>
      <c r="AR5899">
        <f t="shared" si="2141"/>
        <v>5.2836191582521631E-4</v>
      </c>
      <c r="AS5899">
        <f t="shared" si="2142"/>
        <v>7.9912586372950456E-2</v>
      </c>
      <c r="AT5899">
        <f t="shared" si="2143"/>
        <v>1.3005340564213779</v>
      </c>
      <c r="AU5899">
        <f t="shared" si="2144"/>
        <v>0.80128337778117142</v>
      </c>
      <c r="AV5899">
        <f t="shared" si="2145"/>
        <v>0.71038151475774169</v>
      </c>
      <c r="AW5899">
        <f t="shared" si="2146"/>
        <v>8.1194024680957117E-10</v>
      </c>
    </row>
    <row r="5900" spans="25:49" x14ac:dyDescent="0.25">
      <c r="Y5900">
        <f t="shared" si="2137"/>
        <v>29.489999999998417</v>
      </c>
      <c r="Z5900">
        <f t="shared" si="2138"/>
        <v>7.9554708647687544E-2</v>
      </c>
      <c r="AA5900">
        <f t="shared" si="2124"/>
        <v>-4.5682682563634676E-5</v>
      </c>
      <c r="AB5900">
        <f t="shared" si="2125"/>
        <v>-2.3168238553335559E-6</v>
      </c>
      <c r="AC5900">
        <f t="shared" si="2126"/>
        <v>-4.5523317617472648E-4</v>
      </c>
      <c r="AD5900">
        <f t="shared" si="2127"/>
        <v>-1.4625846995957887E-2</v>
      </c>
      <c r="AE5900">
        <f t="shared" si="2128"/>
        <v>-1.9491625495684044E-2</v>
      </c>
      <c r="AF5900">
        <f t="shared" si="2129"/>
        <v>-3.8263536841577392E-2</v>
      </c>
      <c r="AG5900">
        <f t="shared" si="2130"/>
        <v>-6.4317853814903754E-10</v>
      </c>
      <c r="AI5900">
        <f t="shared" si="2131"/>
        <v>-2.4415092341400262E-2</v>
      </c>
      <c r="AJ5900">
        <f t="shared" si="2132"/>
        <v>-3.5912814003891964E-2</v>
      </c>
      <c r="AK5900">
        <f t="shared" si="2133"/>
        <v>-4.745315691532194E-2</v>
      </c>
      <c r="AL5900">
        <f t="shared" si="2134"/>
        <v>-5.8429851049732626E-2</v>
      </c>
      <c r="AM5900">
        <f t="shared" si="2135"/>
        <v>-5.2374352577941978E-2</v>
      </c>
      <c r="AN5900">
        <f t="shared" si="2136"/>
        <v>-3.826353694703942E-2</v>
      </c>
      <c r="AP5900">
        <f t="shared" si="2139"/>
        <v>16.449336246189393</v>
      </c>
      <c r="AQ5900">
        <f t="shared" si="2140"/>
        <v>9.1158981263920434E-3</v>
      </c>
      <c r="AR5900">
        <f t="shared" si="2141"/>
        <v>5.2835031839167416E-4</v>
      </c>
      <c r="AS5900">
        <f t="shared" si="2142"/>
        <v>7.9910307569603461E-2</v>
      </c>
      <c r="AT5900">
        <f t="shared" si="2143"/>
        <v>1.300460927354617</v>
      </c>
      <c r="AU5900">
        <f t="shared" si="2144"/>
        <v>0.80118594421049805</v>
      </c>
      <c r="AV5900">
        <f t="shared" si="2145"/>
        <v>0.71019016278293223</v>
      </c>
      <c r="AW5900">
        <f t="shared" si="2146"/>
        <v>8.0871151486121462E-10</v>
      </c>
    </row>
    <row r="5901" spans="25:49" x14ac:dyDescent="0.25">
      <c r="Y5901">
        <f t="shared" si="2137"/>
        <v>29.494999999998416</v>
      </c>
      <c r="Z5901">
        <f t="shared" si="2138"/>
        <v>7.9551969592084409E-2</v>
      </c>
      <c r="AA5901">
        <f t="shared" si="2124"/>
        <v>-4.5625227733412068E-5</v>
      </c>
      <c r="AB5901">
        <f t="shared" si="2125"/>
        <v>-2.3141670511360316E-6</v>
      </c>
      <c r="AC5901">
        <f t="shared" si="2126"/>
        <v>-4.5470688877975415E-4</v>
      </c>
      <c r="AD5901">
        <f t="shared" si="2127"/>
        <v>-1.4625880901629364E-2</v>
      </c>
      <c r="AE5901">
        <f t="shared" si="2128"/>
        <v>-1.9496536491466508E-2</v>
      </c>
      <c r="AF5901">
        <f t="shared" si="2129"/>
        <v>-3.8256678718472166E-2</v>
      </c>
      <c r="AG5901">
        <f t="shared" si="2130"/>
        <v>-6.4062089785127054E-10</v>
      </c>
      <c r="AI5901">
        <f t="shared" si="2131"/>
        <v>-2.4414437351894698E-2</v>
      </c>
      <c r="AJ5901">
        <f t="shared" si="2132"/>
        <v>-3.5911933427391012E-2</v>
      </c>
      <c r="AK5901">
        <f t="shared" si="2133"/>
        <v>-4.7451996807439861E-2</v>
      </c>
      <c r="AL5901">
        <f t="shared" si="2134"/>
        <v>-5.8429063057034283E-2</v>
      </c>
      <c r="AM5901">
        <f t="shared" si="2135"/>
        <v>-5.2373369873747334E-2</v>
      </c>
      <c r="AN5901">
        <f t="shared" si="2136"/>
        <v>-3.8256678823514814E-2</v>
      </c>
      <c r="AP5901">
        <f t="shared" si="2139"/>
        <v>16.449734019732631</v>
      </c>
      <c r="AQ5901">
        <f t="shared" si="2140"/>
        <v>9.1156697129792259E-3</v>
      </c>
      <c r="AR5901">
        <f t="shared" si="2141"/>
        <v>5.2833873427239749E-4</v>
      </c>
      <c r="AS5901">
        <f t="shared" si="2142"/>
        <v>7.9908031403722588E-2</v>
      </c>
      <c r="AT5901">
        <f t="shared" si="2143"/>
        <v>1.3003877981196372</v>
      </c>
      <c r="AU5901">
        <f t="shared" si="2144"/>
        <v>0.80108848608301964</v>
      </c>
      <c r="AV5901">
        <f t="shared" si="2145"/>
        <v>0.70999884509872435</v>
      </c>
      <c r="AW5901">
        <f t="shared" si="2146"/>
        <v>8.0549562217047011E-10</v>
      </c>
    </row>
    <row r="5902" spans="25:49" x14ac:dyDescent="0.25">
      <c r="Y5902">
        <f t="shared" si="2137"/>
        <v>29.499999999998415</v>
      </c>
      <c r="Z5902">
        <f t="shared" si="2138"/>
        <v>7.9549231862945963E-2</v>
      </c>
      <c r="AA5902">
        <f t="shared" si="2124"/>
        <v>-4.556790212415357E-5</v>
      </c>
      <c r="AB5902">
        <f t="shared" si="2125"/>
        <v>-2.3115162829076219E-6</v>
      </c>
      <c r="AC5902">
        <f t="shared" si="2126"/>
        <v>-4.5418180459043091E-4</v>
      </c>
      <c r="AD5902">
        <f t="shared" si="2127"/>
        <v>-1.4625915069321697E-2</v>
      </c>
      <c r="AE5902">
        <f t="shared" si="2128"/>
        <v>-1.9501447121587915E-2</v>
      </c>
      <c r="AF5902">
        <f t="shared" si="2129"/>
        <v>-3.8249820592898012E-2</v>
      </c>
      <c r="AG5902">
        <f t="shared" si="2130"/>
        <v>-6.3807342817255374E-10</v>
      </c>
      <c r="AI5902">
        <f t="shared" si="2131"/>
        <v>-2.4413783094746792E-2</v>
      </c>
      <c r="AJ5902">
        <f t="shared" si="2132"/>
        <v>-3.5911053739719437E-2</v>
      </c>
      <c r="AK5902">
        <f t="shared" si="2133"/>
        <v>-4.7450837866105065E-2</v>
      </c>
      <c r="AL5902">
        <f t="shared" si="2134"/>
        <v>-5.8428275018759336E-2</v>
      </c>
      <c r="AM5902">
        <f t="shared" si="2135"/>
        <v>-5.2372386801771621E-2</v>
      </c>
      <c r="AN5902">
        <f t="shared" si="2136"/>
        <v>-3.8249820697522953E-2</v>
      </c>
      <c r="AP5902">
        <f t="shared" si="2139"/>
        <v>16.450131779580591</v>
      </c>
      <c r="AQ5902">
        <f t="shared" si="2140"/>
        <v>9.115441586840559E-3</v>
      </c>
      <c r="AR5902">
        <f t="shared" si="2141"/>
        <v>5.2832716343714184E-4</v>
      </c>
      <c r="AS5902">
        <f t="shared" si="2142"/>
        <v>7.9905757869278685E-2</v>
      </c>
      <c r="AT5902">
        <f t="shared" si="2143"/>
        <v>1.300314668715129</v>
      </c>
      <c r="AU5902">
        <f t="shared" si="2144"/>
        <v>0.80099100340056228</v>
      </c>
      <c r="AV5902">
        <f t="shared" si="2145"/>
        <v>0.70980756170513204</v>
      </c>
      <c r="AW5902">
        <f t="shared" si="2146"/>
        <v>8.0229251768121441E-10</v>
      </c>
    </row>
    <row r="5903" spans="25:49" x14ac:dyDescent="0.25">
      <c r="Y5903">
        <f t="shared" si="2137"/>
        <v>29.504999999998414</v>
      </c>
      <c r="Z5903">
        <f t="shared" si="2138"/>
        <v>7.9546495457133104E-2</v>
      </c>
      <c r="AA5903">
        <f t="shared" si="2124"/>
        <v>-4.5510705460169403E-5</v>
      </c>
      <c r="AB5903">
        <f t="shared" si="2125"/>
        <v>-2.308871537724621E-6</v>
      </c>
      <c r="AC5903">
        <f t="shared" si="2126"/>
        <v>-4.5365792098857766E-4</v>
      </c>
      <c r="AD5903">
        <f t="shared" si="2127"/>
        <v>-1.4625949499155905E-2</v>
      </c>
      <c r="AE5903">
        <f t="shared" si="2128"/>
        <v>-1.9506357385602181E-2</v>
      </c>
      <c r="AF5903">
        <f t="shared" si="2129"/>
        <v>-3.8242962465175397E-2</v>
      </c>
      <c r="AG5903">
        <f t="shared" si="2130"/>
        <v>-6.3553608866877452E-10</v>
      </c>
      <c r="AI5903">
        <f t="shared" si="2131"/>
        <v>-2.441312956831862E-2</v>
      </c>
      <c r="AJ5903">
        <f t="shared" si="2132"/>
        <v>-3.5910174938869763E-2</v>
      </c>
      <c r="AK5903">
        <f t="shared" si="2133"/>
        <v>-4.7449680088681903E-2</v>
      </c>
      <c r="AL5903">
        <f t="shared" si="2134"/>
        <v>-5.8427486934886051E-2</v>
      </c>
      <c r="AM5903">
        <f t="shared" si="2135"/>
        <v>-5.2371403361844149E-2</v>
      </c>
      <c r="AN5903">
        <f t="shared" si="2136"/>
        <v>-3.8242962569384288E-2</v>
      </c>
      <c r="AP5903">
        <f t="shared" si="2139"/>
        <v>16.450529525739906</v>
      </c>
      <c r="AQ5903">
        <f t="shared" si="2140"/>
        <v>9.115213747329938E-3</v>
      </c>
      <c r="AR5903">
        <f t="shared" si="2141"/>
        <v>5.2831560585572725E-4</v>
      </c>
      <c r="AS5903">
        <f t="shared" si="2142"/>
        <v>7.9903486960255732E-2</v>
      </c>
      <c r="AT5903">
        <f t="shared" si="2143"/>
        <v>1.3002415391397824</v>
      </c>
      <c r="AU5903">
        <f t="shared" si="2144"/>
        <v>0.80089349616495431</v>
      </c>
      <c r="AV5903">
        <f t="shared" si="2145"/>
        <v>0.70961631260216762</v>
      </c>
      <c r="AW5903">
        <f t="shared" si="2146"/>
        <v>7.9910215054035224E-10</v>
      </c>
    </row>
    <row r="5904" spans="25:49" x14ac:dyDescent="0.25">
      <c r="Y5904">
        <f t="shared" si="2137"/>
        <v>29.509999999998414</v>
      </c>
      <c r="Z5904">
        <f t="shared" si="2138"/>
        <v>7.9543760371513422E-2</v>
      </c>
      <c r="AA5904">
        <f t="shared" si="2124"/>
        <v>-4.5453637466324844E-5</v>
      </c>
      <c r="AB5904">
        <f t="shared" si="2125"/>
        <v>-2.3062328026980049E-6</v>
      </c>
      <c r="AC5904">
        <f t="shared" si="2126"/>
        <v>-4.5313523536170513E-4</v>
      </c>
      <c r="AD5904">
        <f t="shared" si="2127"/>
        <v>-1.4625984191253069E-2</v>
      </c>
      <c r="AE5904">
        <f t="shared" si="2128"/>
        <v>-1.9511267283063082E-2</v>
      </c>
      <c r="AF5904">
        <f t="shared" si="2129"/>
        <v>-3.8236104335624868E-2</v>
      </c>
      <c r="AG5904">
        <f t="shared" si="2130"/>
        <v>-6.3300883905664918E-10</v>
      </c>
      <c r="AI5904">
        <f t="shared" si="2131"/>
        <v>-2.4412476770975758E-2</v>
      </c>
      <c r="AJ5904">
        <f t="shared" si="2132"/>
        <v>-3.5909297022838828E-2</v>
      </c>
      <c r="AK5904">
        <f t="shared" si="2133"/>
        <v>-4.7448523472540374E-2</v>
      </c>
      <c r="AL5904">
        <f t="shared" si="2134"/>
        <v>-5.8426698805392675E-2</v>
      </c>
      <c r="AM5904">
        <f t="shared" si="2135"/>
        <v>-5.2370419553794165E-2</v>
      </c>
      <c r="AN5904">
        <f t="shared" si="2136"/>
        <v>-3.8236104439419369E-2</v>
      </c>
      <c r="AP5904">
        <f t="shared" si="2139"/>
        <v>16.450927258217192</v>
      </c>
      <c r="AQ5904">
        <f t="shared" si="2140"/>
        <v>9.1149861938026374E-3</v>
      </c>
      <c r="AR5904">
        <f t="shared" si="2141"/>
        <v>5.283040614980386E-4</v>
      </c>
      <c r="AS5904">
        <f t="shared" si="2142"/>
        <v>7.9901218670650795E-2</v>
      </c>
      <c r="AT5904">
        <f t="shared" si="2143"/>
        <v>1.3001684093922865</v>
      </c>
      <c r="AU5904">
        <f t="shared" si="2144"/>
        <v>0.80079596437802636</v>
      </c>
      <c r="AV5904">
        <f t="shared" si="2145"/>
        <v>0.70942509778984175</v>
      </c>
      <c r="AW5904">
        <f t="shared" si="2146"/>
        <v>7.9592447009700899E-10</v>
      </c>
    </row>
    <row r="5905" spans="25:49" x14ac:dyDescent="0.25">
      <c r="Y5905">
        <f t="shared" si="2137"/>
        <v>29.514999999998413</v>
      </c>
      <c r="Z5905">
        <f t="shared" si="2138"/>
        <v>7.9541026602961251E-2</v>
      </c>
      <c r="AA5905">
        <f t="shared" si="2124"/>
        <v>-4.5396697868071501E-5</v>
      </c>
      <c r="AB5905">
        <f t="shared" si="2125"/>
        <v>-2.3036000649526131E-6</v>
      </c>
      <c r="AC5905">
        <f t="shared" si="2126"/>
        <v>-4.5261374510293073E-4</v>
      </c>
      <c r="AD5905">
        <f t="shared" si="2127"/>
        <v>-1.4626019145734347E-2</v>
      </c>
      <c r="AE5905">
        <f t="shared" si="2128"/>
        <v>-1.9516176813524237E-2</v>
      </c>
      <c r="AF5905">
        <f t="shared" si="2129"/>
        <v>-3.8229246204567031E-2</v>
      </c>
      <c r="AG5905">
        <f t="shared" si="2130"/>
        <v>-6.3049163921308285E-10</v>
      </c>
      <c r="AI5905">
        <f t="shared" si="2131"/>
        <v>-2.441182470108726E-2</v>
      </c>
      <c r="AJ5905">
        <f t="shared" si="2132"/>
        <v>-3.5908419989627752E-2</v>
      </c>
      <c r="AK5905">
        <f t="shared" si="2133"/>
        <v>-4.7447368015056106E-2</v>
      </c>
      <c r="AL5905">
        <f t="shared" si="2134"/>
        <v>-5.8425910630257469E-2</v>
      </c>
      <c r="AM5905">
        <f t="shared" si="2135"/>
        <v>-5.2369435377450792E-2</v>
      </c>
      <c r="AN5905">
        <f t="shared" si="2136"/>
        <v>-3.8229246307948786E-2</v>
      </c>
      <c r="AP5905">
        <f t="shared" si="2139"/>
        <v>16.451324977019048</v>
      </c>
      <c r="AQ5905">
        <f t="shared" si="2140"/>
        <v>9.1147589256153055E-3</v>
      </c>
      <c r="AR5905">
        <f t="shared" si="2141"/>
        <v>5.2829253033402515E-4</v>
      </c>
      <c r="AS5905">
        <f t="shared" si="2142"/>
        <v>7.9898952994473985E-2</v>
      </c>
      <c r="AT5905">
        <f t="shared" si="2143"/>
        <v>1.3000952794713303</v>
      </c>
      <c r="AU5905">
        <f t="shared" si="2144"/>
        <v>0.80069840804161108</v>
      </c>
      <c r="AV5905">
        <f t="shared" si="2145"/>
        <v>0.70923391726816365</v>
      </c>
      <c r="AW5905">
        <f t="shared" si="2146"/>
        <v>7.9275942590172642E-10</v>
      </c>
    </row>
    <row r="5906" spans="25:49" x14ac:dyDescent="0.25">
      <c r="Y5906">
        <f t="shared" si="2137"/>
        <v>29.519999999998412</v>
      </c>
      <c r="Z5906">
        <f t="shared" si="2138"/>
        <v>7.9538294148357655E-2</v>
      </c>
      <c r="AA5906">
        <f t="shared" si="2124"/>
        <v>-4.5339886391429901E-5</v>
      </c>
      <c r="AB5906">
        <f t="shared" si="2125"/>
        <v>-2.3009733116618435E-6</v>
      </c>
      <c r="AC5906">
        <f t="shared" si="2126"/>
        <v>-4.5209344761098537E-4</v>
      </c>
      <c r="AD5906">
        <f t="shared" si="2127"/>
        <v>-1.4626054362720993E-2</v>
      </c>
      <c r="AE5906">
        <f t="shared" si="2128"/>
        <v>-1.9521085976539062E-2</v>
      </c>
      <c r="AF5906">
        <f t="shared" si="2129"/>
        <v>-3.8222388072322602E-2</v>
      </c>
      <c r="AG5906">
        <f t="shared" si="2130"/>
        <v>-6.2798444917453259E-10</v>
      </c>
      <c r="AI5906">
        <f t="shared" si="2131"/>
        <v>-2.4411173357025653E-2</v>
      </c>
      <c r="AJ5906">
        <f t="shared" si="2132"/>
        <v>-3.5907543837241929E-2</v>
      </c>
      <c r="AK5906">
        <f t="shared" si="2133"/>
        <v>-4.7446213713610338E-2</v>
      </c>
      <c r="AL5906">
        <f t="shared" si="2134"/>
        <v>-5.8425122409458678E-2</v>
      </c>
      <c r="AM5906">
        <f t="shared" si="2135"/>
        <v>-5.2368450832643063E-2</v>
      </c>
      <c r="AN5906">
        <f t="shared" si="2136"/>
        <v>-3.8222388175293255E-2</v>
      </c>
      <c r="AP5906">
        <f t="shared" si="2139"/>
        <v>16.451722682152063</v>
      </c>
      <c r="AQ5906">
        <f t="shared" si="2140"/>
        <v>9.1145319421259644E-3</v>
      </c>
      <c r="AR5906">
        <f t="shared" si="2141"/>
        <v>5.2828101233370038E-4</v>
      </c>
      <c r="AS5906">
        <f t="shared" si="2142"/>
        <v>7.9896689925748471E-2</v>
      </c>
      <c r="AT5906">
        <f t="shared" si="2143"/>
        <v>1.3000221493756017</v>
      </c>
      <c r="AU5906">
        <f t="shared" si="2144"/>
        <v>0.80060082715754344</v>
      </c>
      <c r="AV5906">
        <f t="shared" si="2145"/>
        <v>0.70904277103714086</v>
      </c>
      <c r="AW5906">
        <f t="shared" si="2146"/>
        <v>7.8960696770566162E-10</v>
      </c>
    </row>
    <row r="5907" spans="25:49" x14ac:dyDescent="0.25">
      <c r="Y5907">
        <f t="shared" si="2137"/>
        <v>29.524999999998411</v>
      </c>
      <c r="Z5907">
        <f t="shared" si="2138"/>
        <v>7.9535563004590318E-2</v>
      </c>
      <c r="AA5907">
        <f t="shared" si="2124"/>
        <v>-4.5283202762972197E-5</v>
      </c>
      <c r="AB5907">
        <f t="shared" si="2125"/>
        <v>-2.298352530026836E-6</v>
      </c>
      <c r="AC5907">
        <f t="shared" si="2126"/>
        <v>-4.5157434029024113E-4</v>
      </c>
      <c r="AD5907">
        <f t="shared" si="2127"/>
        <v>-1.4626089842334357E-2</v>
      </c>
      <c r="AE5907">
        <f t="shared" si="2128"/>
        <v>-1.9525994771660872E-2</v>
      </c>
      <c r="AF5907">
        <f t="shared" si="2129"/>
        <v>-3.8215529939212324E-2</v>
      </c>
      <c r="AG5907">
        <f t="shared" si="2130"/>
        <v>-6.2548722913637334E-10</v>
      </c>
      <c r="AI5907">
        <f t="shared" si="2131"/>
        <v>-2.4410522737166936E-2</v>
      </c>
      <c r="AJ5907">
        <f t="shared" si="2132"/>
        <v>-3.5906668563691048E-2</v>
      </c>
      <c r="AK5907">
        <f t="shared" si="2133"/>
        <v>-4.744506056558994E-2</v>
      </c>
      <c r="AL5907">
        <f t="shared" si="2134"/>
        <v>-5.8424334142974564E-2</v>
      </c>
      <c r="AM5907">
        <f t="shared" si="2135"/>
        <v>-5.2367465919199913E-2</v>
      </c>
      <c r="AN5907">
        <f t="shared" si="2136"/>
        <v>-3.8215530041773506E-2</v>
      </c>
      <c r="AP5907">
        <f t="shared" si="2139"/>
        <v>16.452120373622805</v>
      </c>
      <c r="AQ5907">
        <f t="shared" si="2140"/>
        <v>9.1143052426940069E-3</v>
      </c>
      <c r="AR5907">
        <f t="shared" si="2141"/>
        <v>5.2826950746714203E-4</v>
      </c>
      <c r="AS5907">
        <f t="shared" si="2142"/>
        <v>7.9894429458510413E-2</v>
      </c>
      <c r="AT5907">
        <f t="shared" si="2143"/>
        <v>1.2999490191037881</v>
      </c>
      <c r="AU5907">
        <f t="shared" si="2144"/>
        <v>0.80050322172766075</v>
      </c>
      <c r="AV5907">
        <f t="shared" si="2145"/>
        <v>0.70885165909677927</v>
      </c>
      <c r="AW5907">
        <f t="shared" si="2146"/>
        <v>7.8646704545978963E-10</v>
      </c>
    </row>
    <row r="5908" spans="25:49" x14ac:dyDescent="0.25">
      <c r="Y5908">
        <f t="shared" si="2137"/>
        <v>29.52999999999841</v>
      </c>
      <c r="Z5908">
        <f t="shared" si="2138"/>
        <v>7.9532833168553613E-2</v>
      </c>
      <c r="AA5908">
        <f t="shared" si="2124"/>
        <v>-4.5226646709856826E-5</v>
      </c>
      <c r="AB5908">
        <f t="shared" si="2125"/>
        <v>-2.2957377072348394E-6</v>
      </c>
      <c r="AC5908">
        <f t="shared" si="2126"/>
        <v>-4.5105642055064924E-4</v>
      </c>
      <c r="AD5908">
        <f t="shared" si="2127"/>
        <v>-1.4626125584695822E-2</v>
      </c>
      <c r="AE5908">
        <f t="shared" si="2128"/>
        <v>-1.9530903198442782E-2</v>
      </c>
      <c r="AF5908">
        <f t="shared" si="2129"/>
        <v>-3.8208671805557023E-2</v>
      </c>
      <c r="AG5908">
        <f t="shared" si="2130"/>
        <v>-6.2299993945226526E-10</v>
      </c>
      <c r="AI5908">
        <f t="shared" si="2131"/>
        <v>-2.4409872839890552E-2</v>
      </c>
      <c r="AJ5908">
        <f t="shared" si="2132"/>
        <v>-3.5905794166989025E-2</v>
      </c>
      <c r="AK5908">
        <f t="shared" si="2133"/>
        <v>-4.7443908568387365E-2</v>
      </c>
      <c r="AL5908">
        <f t="shared" si="2134"/>
        <v>-5.8423545830783359E-2</v>
      </c>
      <c r="AM5908">
        <f t="shared" si="2135"/>
        <v>-5.2366480636950166E-2</v>
      </c>
      <c r="AN5908">
        <f t="shared" si="2136"/>
        <v>-3.8208671907710365E-2</v>
      </c>
      <c r="AP5908">
        <f t="shared" si="2139"/>
        <v>16.452518051437828</v>
      </c>
      <c r="AQ5908">
        <f t="shared" si="2140"/>
        <v>9.1140788266801925E-3</v>
      </c>
      <c r="AR5908">
        <f t="shared" si="2141"/>
        <v>5.2825801570449194E-4</v>
      </c>
      <c r="AS5908">
        <f t="shared" si="2142"/>
        <v>7.989217158680896E-2</v>
      </c>
      <c r="AT5908">
        <f t="shared" si="2143"/>
        <v>1.2998758886545765</v>
      </c>
      <c r="AU5908">
        <f t="shared" si="2144"/>
        <v>0.80040559175380244</v>
      </c>
      <c r="AV5908">
        <f t="shared" si="2145"/>
        <v>0.70866058144708322</v>
      </c>
      <c r="AW5908">
        <f t="shared" si="2146"/>
        <v>7.8333960931410838E-10</v>
      </c>
    </row>
    <row r="5909" spans="25:49" x14ac:dyDescent="0.25">
      <c r="Y5909">
        <f t="shared" si="2137"/>
        <v>29.534999999998409</v>
      </c>
      <c r="Z5909">
        <f t="shared" si="2138"/>
        <v>7.9530104637148588E-2</v>
      </c>
      <c r="AA5909">
        <f t="shared" si="2124"/>
        <v>-4.517021795980424E-5</v>
      </c>
      <c r="AB5909">
        <f t="shared" si="2125"/>
        <v>-2.2931288305286005E-6</v>
      </c>
      <c r="AC5909">
        <f t="shared" si="2126"/>
        <v>-4.5053968580776726E-4</v>
      </c>
      <c r="AD5909">
        <f t="shared" si="2127"/>
        <v>-1.4626161589926858E-2</v>
      </c>
      <c r="AE5909">
        <f t="shared" si="2128"/>
        <v>-1.9535811256437767E-2</v>
      </c>
      <c r="AF5909">
        <f t="shared" si="2129"/>
        <v>-3.8201813671677617E-2</v>
      </c>
      <c r="AG5909">
        <f t="shared" si="2130"/>
        <v>-6.205225406335249E-10</v>
      </c>
      <c r="AI5909">
        <f t="shared" si="2131"/>
        <v>-2.4409223663579414E-2</v>
      </c>
      <c r="AJ5909">
        <f t="shared" si="2132"/>
        <v>-3.5904920645154048E-2</v>
      </c>
      <c r="AK5909">
        <f t="shared" si="2133"/>
        <v>-4.7442757719400659E-2</v>
      </c>
      <c r="AL5909">
        <f t="shared" si="2134"/>
        <v>-5.8422757472863317E-2</v>
      </c>
      <c r="AM5909">
        <f t="shared" si="2135"/>
        <v>-5.2365494985722585E-2</v>
      </c>
      <c r="AN5909">
        <f t="shared" si="2136"/>
        <v>-3.8201813773424735E-2</v>
      </c>
      <c r="AP5909">
        <f t="shared" si="2139"/>
        <v>16.45291571560367</v>
      </c>
      <c r="AQ5909">
        <f t="shared" si="2140"/>
        <v>9.1138526934466425E-3</v>
      </c>
      <c r="AR5909">
        <f t="shared" si="2141"/>
        <v>5.282465370159558E-4</v>
      </c>
      <c r="AS5909">
        <f t="shared" si="2142"/>
        <v>7.988991630470621E-2</v>
      </c>
      <c r="AT5909">
        <f t="shared" si="2143"/>
        <v>1.2998027580266531</v>
      </c>
      <c r="AU5909">
        <f t="shared" si="2144"/>
        <v>0.80030793723781024</v>
      </c>
      <c r="AV5909">
        <f t="shared" si="2145"/>
        <v>0.70846953808805546</v>
      </c>
      <c r="AW5909">
        <f t="shared" si="2146"/>
        <v>7.8022460961684765E-10</v>
      </c>
    </row>
    <row r="5910" spans="25:49" x14ac:dyDescent="0.25">
      <c r="Y5910">
        <f t="shared" si="2137"/>
        <v>29.539999999998408</v>
      </c>
      <c r="Z5910">
        <f t="shared" si="2138"/>
        <v>7.9527377407282912E-2</v>
      </c>
      <c r="AA5910">
        <f t="shared" si="2124"/>
        <v>-4.5113916241076099E-5</v>
      </c>
      <c r="AB5910">
        <f t="shared" si="2125"/>
        <v>-2.2905258872202416E-6</v>
      </c>
      <c r="AC5910">
        <f t="shared" si="2126"/>
        <v>-4.5002413348267629E-4</v>
      </c>
      <c r="AD5910">
        <f t="shared" si="2127"/>
        <v>-1.4626197858149096E-2</v>
      </c>
      <c r="AE5910">
        <f t="shared" si="2128"/>
        <v>-1.9540718945198592E-2</v>
      </c>
      <c r="AF5910">
        <f t="shared" si="2129"/>
        <v>-3.8194955537895085E-2</v>
      </c>
      <c r="AG5910">
        <f t="shared" si="2130"/>
        <v>-6.1805499334849831E-10</v>
      </c>
      <c r="AI5910">
        <f t="shared" si="2131"/>
        <v>-2.4408575206619872E-2</v>
      </c>
      <c r="AJ5910">
        <f t="shared" si="2132"/>
        <v>-3.5904047996208575E-2</v>
      </c>
      <c r="AK5910">
        <f t="shared" si="2133"/>
        <v>-4.7441608016033414E-2</v>
      </c>
      <c r="AL5910">
        <f t="shared" si="2134"/>
        <v>-5.8421969069192684E-2</v>
      </c>
      <c r="AM5910">
        <f t="shared" si="2135"/>
        <v>-5.2364508965345766E-2</v>
      </c>
      <c r="AN5910">
        <f t="shared" si="2136"/>
        <v>-3.8194955639237603E-2</v>
      </c>
      <c r="AP5910">
        <f t="shared" si="2139"/>
        <v>16.453313366126856</v>
      </c>
      <c r="AQ5910">
        <f t="shared" si="2140"/>
        <v>9.1136268423568437E-3</v>
      </c>
      <c r="AR5910">
        <f t="shared" si="2141"/>
        <v>5.2823507137180316E-4</v>
      </c>
      <c r="AS5910">
        <f t="shared" si="2142"/>
        <v>7.9887663606277165E-2</v>
      </c>
      <c r="AT5910">
        <f t="shared" si="2143"/>
        <v>1.2997296272187036</v>
      </c>
      <c r="AU5910">
        <f t="shared" si="2144"/>
        <v>0.80021025818152802</v>
      </c>
      <c r="AV5910">
        <f t="shared" si="2145"/>
        <v>0.70827852901969712</v>
      </c>
      <c r="AW5910">
        <f t="shared" si="2146"/>
        <v>7.7712199691368069E-10</v>
      </c>
    </row>
    <row r="5911" spans="25:49" x14ac:dyDescent="0.25">
      <c r="Y5911">
        <f t="shared" si="2137"/>
        <v>29.544999999998407</v>
      </c>
      <c r="Z5911">
        <f t="shared" si="2138"/>
        <v>7.95246514758709E-2</v>
      </c>
      <c r="AA5911">
        <f t="shared" si="2124"/>
        <v>-4.5057741282537685E-5</v>
      </c>
      <c r="AB5911">
        <f t="shared" si="2125"/>
        <v>-2.2879288645247257E-6</v>
      </c>
      <c r="AC5911">
        <f t="shared" si="2126"/>
        <v>-4.4950976100212629E-4</v>
      </c>
      <c r="AD5911">
        <f t="shared" si="2127"/>
        <v>-1.4626234389484152E-2</v>
      </c>
      <c r="AE5911">
        <f t="shared" si="2128"/>
        <v>-1.9545626264277919E-2</v>
      </c>
      <c r="AF5911">
        <f t="shared" si="2129"/>
        <v>-3.8188097404530462E-2</v>
      </c>
      <c r="AG5911">
        <f t="shared" si="2130"/>
        <v>-6.1559725842193587E-10</v>
      </c>
      <c r="AI5911">
        <f t="shared" si="2131"/>
        <v>-2.4407927467401714E-2</v>
      </c>
      <c r="AJ5911">
        <f t="shared" si="2132"/>
        <v>-3.590317621817924E-2</v>
      </c>
      <c r="AK5911">
        <f t="shared" si="2133"/>
        <v>-4.7440459455694847E-2</v>
      </c>
      <c r="AL5911">
        <f t="shared" si="2134"/>
        <v>-5.8421180619749678E-2</v>
      </c>
      <c r="AM5911">
        <f t="shared" si="2135"/>
        <v>-5.2363522575648254E-2</v>
      </c>
      <c r="AN5911">
        <f t="shared" si="2136"/>
        <v>-3.8188097505469983E-2</v>
      </c>
      <c r="AP5911">
        <f t="shared" si="2139"/>
        <v>16.453711003013893</v>
      </c>
      <c r="AQ5911">
        <f t="shared" si="2140"/>
        <v>9.113401272775639E-3</v>
      </c>
      <c r="AR5911">
        <f t="shared" si="2141"/>
        <v>5.282236187423671E-4</v>
      </c>
      <c r="AS5911">
        <f t="shared" si="2142"/>
        <v>7.9885413485609749E-2</v>
      </c>
      <c r="AT5911">
        <f t="shared" si="2143"/>
        <v>1.2996564962294128</v>
      </c>
      <c r="AU5911">
        <f t="shared" si="2144"/>
        <v>0.80011255458680208</v>
      </c>
      <c r="AV5911">
        <f t="shared" si="2145"/>
        <v>0.70808755424200764</v>
      </c>
      <c r="AW5911">
        <f t="shared" si="2146"/>
        <v>7.7403172194693881E-10</v>
      </c>
    </row>
    <row r="5912" spans="25:49" x14ac:dyDescent="0.25">
      <c r="Y5912">
        <f t="shared" si="2137"/>
        <v>29.549999999998406</v>
      </c>
      <c r="Z5912">
        <f t="shared" si="2138"/>
        <v>7.9521926839833432E-2</v>
      </c>
      <c r="AA5912">
        <f t="shared" si="2124"/>
        <v>-4.5001692813581622E-5</v>
      </c>
      <c r="AB5912">
        <f t="shared" si="2125"/>
        <v>-2.2853377498374161E-6</v>
      </c>
      <c r="AC5912">
        <f t="shared" si="2126"/>
        <v>-4.489965657983214E-4</v>
      </c>
      <c r="AD5912">
        <f t="shared" si="2127"/>
        <v>-1.4626271184053746E-2</v>
      </c>
      <c r="AE5912">
        <f t="shared" si="2128"/>
        <v>-1.9550533213228229E-2</v>
      </c>
      <c r="AF5912">
        <f t="shared" si="2129"/>
        <v>-3.8181239271904859E-2</v>
      </c>
      <c r="AG5912">
        <f t="shared" si="2130"/>
        <v>-6.131492968343713E-10</v>
      </c>
      <c r="AI5912">
        <f t="shared" si="2131"/>
        <v>-2.4407280444318152E-2</v>
      </c>
      <c r="AJ5912">
        <f t="shared" si="2132"/>
        <v>-3.5902305309096959E-2</v>
      </c>
      <c r="AK5912">
        <f t="shared" si="2133"/>
        <v>-4.7439312035799645E-2</v>
      </c>
      <c r="AL5912">
        <f t="shared" si="2134"/>
        <v>-5.8420392124512527E-2</v>
      </c>
      <c r="AM5912">
        <f t="shared" si="2135"/>
        <v>-5.2362535816458472E-2</v>
      </c>
      <c r="AN5912">
        <f t="shared" si="2136"/>
        <v>-3.8181239372442985E-2</v>
      </c>
      <c r="AP5912">
        <f t="shared" si="2139"/>
        <v>16.454108626271271</v>
      </c>
      <c r="AQ5912">
        <f t="shared" si="2140"/>
        <v>9.1131759840692265E-3</v>
      </c>
      <c r="AR5912">
        <f t="shared" si="2141"/>
        <v>5.2821217909804446E-4</v>
      </c>
      <c r="AS5912">
        <f t="shared" si="2142"/>
        <v>7.9883165936804737E-2</v>
      </c>
      <c r="AT5912">
        <f t="shared" si="2143"/>
        <v>1.2995833650574653</v>
      </c>
      <c r="AU5912">
        <f t="shared" si="2144"/>
        <v>0.80001482645548072</v>
      </c>
      <c r="AV5912">
        <f t="shared" si="2145"/>
        <v>0.70789661375498503</v>
      </c>
      <c r="AW5912">
        <f t="shared" si="2146"/>
        <v>7.7095373565482978E-10</v>
      </c>
    </row>
    <row r="5913" spans="25:49" x14ac:dyDescent="0.25">
      <c r="Y5913">
        <f t="shared" si="2137"/>
        <v>29.554999999998405</v>
      </c>
      <c r="Z5913">
        <f t="shared" si="2138"/>
        <v>7.951920349609809E-2</v>
      </c>
      <c r="AA5913">
        <f t="shared" si="2124"/>
        <v>-4.4945770564172939E-5</v>
      </c>
      <c r="AB5913">
        <f t="shared" si="2125"/>
        <v>-2.2827525304773331E-6</v>
      </c>
      <c r="AC5913">
        <f t="shared" si="2126"/>
        <v>-4.4848454530904447E-4</v>
      </c>
      <c r="AD5913">
        <f t="shared" si="2127"/>
        <v>-1.4626308241979722E-2</v>
      </c>
      <c r="AE5913">
        <f t="shared" si="2128"/>
        <v>-1.9555439791601827E-2</v>
      </c>
      <c r="AF5913">
        <f t="shared" si="2129"/>
        <v>-3.817438114033949E-2</v>
      </c>
      <c r="AG5913">
        <f t="shared" si="2130"/>
        <v>-6.1071106972150128E-10</v>
      </c>
      <c r="AI5913">
        <f t="shared" si="2131"/>
        <v>-2.440663413576584E-2</v>
      </c>
      <c r="AJ5913">
        <f t="shared" si="2132"/>
        <v>-3.5901435266996864E-2</v>
      </c>
      <c r="AK5913">
        <f t="shared" si="2133"/>
        <v>-4.7438165753768115E-2</v>
      </c>
      <c r="AL5913">
        <f t="shared" si="2134"/>
        <v>-5.8419603583459503E-2</v>
      </c>
      <c r="AM5913">
        <f t="shared" si="2135"/>
        <v>-5.2361548687604773E-2</v>
      </c>
      <c r="AN5913">
        <f t="shared" si="2136"/>
        <v>-3.8174381240477825E-2</v>
      </c>
      <c r="AP5913">
        <f t="shared" si="2139"/>
        <v>16.45450623590547</v>
      </c>
      <c r="AQ5913">
        <f t="shared" si="2140"/>
        <v>9.112950975605159E-3</v>
      </c>
      <c r="AR5913">
        <f t="shared" si="2141"/>
        <v>5.2820075240929529E-4</v>
      </c>
      <c r="AS5913">
        <f t="shared" si="2142"/>
        <v>7.988092095397574E-2</v>
      </c>
      <c r="AT5913">
        <f t="shared" si="2143"/>
        <v>1.2995102337015449</v>
      </c>
      <c r="AU5913">
        <f t="shared" si="2144"/>
        <v>0.79991707378941457</v>
      </c>
      <c r="AV5913">
        <f t="shared" si="2145"/>
        <v>0.7077057075586255</v>
      </c>
      <c r="AW5913">
        <f t="shared" si="2146"/>
        <v>7.6788798917065855E-10</v>
      </c>
    </row>
    <row r="5914" spans="25:49" x14ac:dyDescent="0.25">
      <c r="Y5914">
        <f t="shared" si="2137"/>
        <v>29.559999999998404</v>
      </c>
      <c r="Z5914">
        <f t="shared" si="2138"/>
        <v>7.9516481441598924E-2</v>
      </c>
      <c r="AA5914">
        <f t="shared" si="2124"/>
        <v>-4.488997426485256E-5</v>
      </c>
      <c r="AB5914">
        <f t="shared" si="2125"/>
        <v>-2.2801731938120571E-6</v>
      </c>
      <c r="AC5914">
        <f t="shared" si="2126"/>
        <v>-4.4797369697761554E-4</v>
      </c>
      <c r="AD5914">
        <f t="shared" si="2127"/>
        <v>-1.4626345563383967E-2</v>
      </c>
      <c r="AE5914">
        <f t="shared" si="2128"/>
        <v>-1.9560345998950863E-2</v>
      </c>
      <c r="AF5914">
        <f t="shared" si="2129"/>
        <v>-3.8167523010155614E-2</v>
      </c>
      <c r="AG5914">
        <f t="shared" si="2130"/>
        <v>-6.0828253837356908E-10</v>
      </c>
      <c r="AI5914">
        <f t="shared" si="2131"/>
        <v>-2.4405988540144839E-2</v>
      </c>
      <c r="AJ5914">
        <f t="shared" si="2132"/>
        <v>-3.5900566089918255E-2</v>
      </c>
      <c r="AK5914">
        <f t="shared" si="2133"/>
        <v>-4.7437020607026037E-2</v>
      </c>
      <c r="AL5914">
        <f t="shared" si="2134"/>
        <v>-5.8418814996568806E-2</v>
      </c>
      <c r="AM5914">
        <f t="shared" si="2135"/>
        <v>-5.2360561188915362E-2</v>
      </c>
      <c r="AN5914">
        <f t="shared" si="2136"/>
        <v>-3.816752310989574E-2</v>
      </c>
      <c r="AP5914">
        <f t="shared" si="2139"/>
        <v>16.454903831922952</v>
      </c>
      <c r="AQ5914">
        <f t="shared" si="2140"/>
        <v>9.1127262467523389E-3</v>
      </c>
      <c r="AR5914">
        <f t="shared" si="2141"/>
        <v>5.2818933864664293E-4</v>
      </c>
      <c r="AS5914">
        <f t="shared" si="2142"/>
        <v>7.9878678531249192E-2</v>
      </c>
      <c r="AT5914">
        <f t="shared" si="2143"/>
        <v>1.299437102160335</v>
      </c>
      <c r="AU5914">
        <f t="shared" si="2144"/>
        <v>0.79981929659045659</v>
      </c>
      <c r="AV5914">
        <f t="shared" si="2145"/>
        <v>0.70751483565292383</v>
      </c>
      <c r="AW5914">
        <f t="shared" si="2146"/>
        <v>7.6483443382205163E-10</v>
      </c>
    </row>
    <row r="5915" spans="25:49" x14ac:dyDescent="0.25">
      <c r="Y5915">
        <f t="shared" si="2137"/>
        <v>29.564999999998403</v>
      </c>
      <c r="Z5915">
        <f t="shared" si="2138"/>
        <v>7.9513760673276618E-2</v>
      </c>
      <c r="AA5915">
        <f t="shared" si="2124"/>
        <v>-4.4834303646688737E-5</v>
      </c>
      <c r="AB5915">
        <f t="shared" si="2125"/>
        <v>-2.2775997272646656E-6</v>
      </c>
      <c r="AC5915">
        <f t="shared" si="2126"/>
        <v>-4.4746401825288511E-4</v>
      </c>
      <c r="AD5915">
        <f t="shared" si="2127"/>
        <v>-1.462638314838843E-2</v>
      </c>
      <c r="AE5915">
        <f t="shared" si="2128"/>
        <v>-1.9565251834827345E-2</v>
      </c>
      <c r="AF5915">
        <f t="shared" si="2129"/>
        <v>-3.8160664881674522E-2</v>
      </c>
      <c r="AG5915">
        <f t="shared" si="2130"/>
        <v>-6.0586366423474978E-10</v>
      </c>
      <c r="AI5915">
        <f t="shared" si="2131"/>
        <v>-2.440534365585861E-2</v>
      </c>
      <c r="AJ5915">
        <f t="shared" si="2132"/>
        <v>-3.5899697775904675E-2</v>
      </c>
      <c r="AK5915">
        <f t="shared" si="2133"/>
        <v>-4.7435876593004717E-2</v>
      </c>
      <c r="AL5915">
        <f t="shared" si="2134"/>
        <v>-5.841802636381864E-2</v>
      </c>
      <c r="AM5915">
        <f t="shared" si="2135"/>
        <v>-5.2359573320218379E-2</v>
      </c>
      <c r="AN5915">
        <f t="shared" si="2136"/>
        <v>-3.8160664981018028E-2</v>
      </c>
      <c r="AP5915">
        <f t="shared" si="2139"/>
        <v>16.455301414330158</v>
      </c>
      <c r="AQ5915">
        <f t="shared" si="2140"/>
        <v>9.1125017968810146E-3</v>
      </c>
      <c r="AR5915">
        <f t="shared" si="2141"/>
        <v>5.2817793778067387E-4</v>
      </c>
      <c r="AS5915">
        <f t="shared" si="2142"/>
        <v>7.987643866276431E-2</v>
      </c>
      <c r="AT5915">
        <f t="shared" si="2143"/>
        <v>1.2993639704325182</v>
      </c>
      <c r="AU5915">
        <f t="shared" si="2144"/>
        <v>0.79972149486046185</v>
      </c>
      <c r="AV5915">
        <f t="shared" si="2145"/>
        <v>0.70732399803787305</v>
      </c>
      <c r="AW5915">
        <f t="shared" si="2146"/>
        <v>7.6179302113018434E-10</v>
      </c>
    </row>
    <row r="5916" spans="25:49" x14ac:dyDescent="0.25">
      <c r="Y5916">
        <f t="shared" si="2137"/>
        <v>29.569999999998402</v>
      </c>
      <c r="Z5916">
        <f t="shared" si="2138"/>
        <v>7.9511041188078474E-2</v>
      </c>
      <c r="AA5916">
        <f t="shared" si="2124"/>
        <v>-4.4778758441332535E-5</v>
      </c>
      <c r="AB5916">
        <f t="shared" si="2125"/>
        <v>-2.2750321182512855E-6</v>
      </c>
      <c r="AC5916">
        <f t="shared" si="2126"/>
        <v>-4.4695550658917135E-4</v>
      </c>
      <c r="AD5916">
        <f t="shared" si="2127"/>
        <v>-1.4626420997115192E-2</v>
      </c>
      <c r="AE5916">
        <f t="shared" si="2128"/>
        <v>-1.9570157298783083E-2</v>
      </c>
      <c r="AF5916">
        <f t="shared" si="2129"/>
        <v>-3.8153806755217685E-2</v>
      </c>
      <c r="AG5916">
        <f t="shared" si="2130"/>
        <v>-6.0345440890253825E-10</v>
      </c>
      <c r="AI5916">
        <f t="shared" si="2131"/>
        <v>-2.4404699481314039E-2</v>
      </c>
      <c r="AJ5916">
        <f t="shared" si="2132"/>
        <v>-3.5898830323003852E-2</v>
      </c>
      <c r="AK5916">
        <f t="shared" si="2133"/>
        <v>-4.7434733709141003E-2</v>
      </c>
      <c r="AL5916">
        <f t="shared" si="2134"/>
        <v>-5.8417237685187272E-2</v>
      </c>
      <c r="AM5916">
        <f t="shared" si="2135"/>
        <v>-5.235858508134187E-2</v>
      </c>
      <c r="AN5916">
        <f t="shared" si="2136"/>
        <v>-3.8153806854166146E-2</v>
      </c>
      <c r="AP5916">
        <f t="shared" si="2139"/>
        <v>16.455698983133523</v>
      </c>
      <c r="AQ5916">
        <f t="shared" si="2140"/>
        <v>9.1122776253627809E-3</v>
      </c>
      <c r="AR5916">
        <f t="shared" si="2141"/>
        <v>5.2816654978203755E-4</v>
      </c>
      <c r="AS5916">
        <f t="shared" si="2142"/>
        <v>7.9874201342673048E-2</v>
      </c>
      <c r="AT5916">
        <f t="shared" si="2143"/>
        <v>1.2992908385167763</v>
      </c>
      <c r="AU5916">
        <f t="shared" si="2144"/>
        <v>0.79962366860128775</v>
      </c>
      <c r="AV5916">
        <f t="shared" si="2145"/>
        <v>0.7071331947134647</v>
      </c>
      <c r="AW5916">
        <f t="shared" si="2146"/>
        <v>7.5876370280901118E-10</v>
      </c>
    </row>
    <row r="5917" spans="25:49" x14ac:dyDescent="0.25">
      <c r="Y5917">
        <f t="shared" si="2137"/>
        <v>29.574999999998401</v>
      </c>
      <c r="Z5917">
        <f t="shared" si="2138"/>
        <v>7.9508322982958166E-2</v>
      </c>
      <c r="AA5917">
        <f t="shared" si="2124"/>
        <v>-4.4723338381000519E-5</v>
      </c>
      <c r="AB5917">
        <f t="shared" si="2125"/>
        <v>-2.2724703542296625E-6</v>
      </c>
      <c r="AC5917">
        <f t="shared" si="2126"/>
        <v>-4.4644815944628105E-4</v>
      </c>
      <c r="AD5917">
        <f t="shared" si="2127"/>
        <v>-1.4626459109686395E-2</v>
      </c>
      <c r="AE5917">
        <f t="shared" si="2128"/>
        <v>-1.9575062390369748E-2</v>
      </c>
      <c r="AF5917">
        <f t="shared" si="2129"/>
        <v>-3.8146948631106521E-2</v>
      </c>
      <c r="AG5917">
        <f t="shared" si="2130"/>
        <v>-6.0105473412713917E-10</v>
      </c>
      <c r="AI5917">
        <f t="shared" si="2131"/>
        <v>-2.4404056014921384E-2</v>
      </c>
      <c r="AJ5917">
        <f t="shared" si="2132"/>
        <v>-3.5897963729267658E-2</v>
      </c>
      <c r="AK5917">
        <f t="shared" si="2133"/>
        <v>-4.7433591952877149E-2</v>
      </c>
      <c r="AL5917">
        <f t="shared" si="2134"/>
        <v>-5.8416448960652886E-2</v>
      </c>
      <c r="AM5917">
        <f t="shared" si="2135"/>
        <v>-5.2357596472113729E-2</v>
      </c>
      <c r="AN5917">
        <f t="shared" si="2136"/>
        <v>-3.8146948729661505E-2</v>
      </c>
      <c r="AP5917">
        <f t="shared" si="2139"/>
        <v>16.456096538339462</v>
      </c>
      <c r="AQ5917">
        <f t="shared" si="2140"/>
        <v>9.1120537315705751E-3</v>
      </c>
      <c r="AR5917">
        <f t="shared" si="2141"/>
        <v>5.281551746214463E-4</v>
      </c>
      <c r="AS5917">
        <f t="shared" si="2142"/>
        <v>7.9871966565140104E-2</v>
      </c>
      <c r="AT5917">
        <f t="shared" si="2143"/>
        <v>1.2992177064117907</v>
      </c>
      <c r="AU5917">
        <f t="shared" si="2144"/>
        <v>0.79952581781479382</v>
      </c>
      <c r="AV5917">
        <f t="shared" si="2145"/>
        <v>0.70694242567968868</v>
      </c>
      <c r="AW5917">
        <f t="shared" si="2146"/>
        <v>7.5574643076449906E-10</v>
      </c>
    </row>
    <row r="5918" spans="25:49" x14ac:dyDescent="0.25">
      <c r="Y5918">
        <f t="shared" si="2137"/>
        <v>29.5799999999984</v>
      </c>
      <c r="Z5918">
        <f t="shared" si="2138"/>
        <v>7.9505606054876055E-2</v>
      </c>
      <c r="AA5918">
        <f t="shared" si="2124"/>
        <v>-4.4668043198446969E-5</v>
      </c>
      <c r="AB5918">
        <f t="shared" si="2125"/>
        <v>-2.2699144226575306E-6</v>
      </c>
      <c r="AC5918">
        <f t="shared" si="2126"/>
        <v>-4.4594197428960005E-4</v>
      </c>
      <c r="AD5918">
        <f t="shared" si="2127"/>
        <v>-1.462649748622424E-2</v>
      </c>
      <c r="AE5918">
        <f t="shared" si="2128"/>
        <v>-1.9579967109138861E-2</v>
      </c>
      <c r="AF5918">
        <f t="shared" si="2129"/>
        <v>-3.8140090509662598E-2</v>
      </c>
      <c r="AG5918">
        <f t="shared" si="2130"/>
        <v>-5.9866460181086007E-10</v>
      </c>
      <c r="AI5918">
        <f t="shared" si="2131"/>
        <v>-2.4403413255094309E-2</v>
      </c>
      <c r="AJ5918">
        <f t="shared" si="2132"/>
        <v>-3.5897097992752175E-2</v>
      </c>
      <c r="AK5918">
        <f t="shared" si="2133"/>
        <v>-4.7432451321660997E-2</v>
      </c>
      <c r="AL5918">
        <f t="shared" si="2134"/>
        <v>-5.8415660190193702E-2</v>
      </c>
      <c r="AM5918">
        <f t="shared" si="2135"/>
        <v>-5.235660749236181E-2</v>
      </c>
      <c r="AN5918">
        <f t="shared" si="2136"/>
        <v>-3.8140090607825673E-2</v>
      </c>
      <c r="AP5918">
        <f t="shared" si="2139"/>
        <v>16.456494079954378</v>
      </c>
      <c r="AQ5918">
        <f t="shared" si="2140"/>
        <v>9.1118301148786704E-3</v>
      </c>
      <c r="AR5918">
        <f t="shared" si="2141"/>
        <v>5.2814381226967515E-4</v>
      </c>
      <c r="AS5918">
        <f t="shared" si="2142"/>
        <v>7.986973432434287E-2</v>
      </c>
      <c r="AT5918">
        <f t="shared" si="2143"/>
        <v>1.2991445741162422</v>
      </c>
      <c r="AU5918">
        <f t="shared" si="2144"/>
        <v>0.79942794250284199</v>
      </c>
      <c r="AV5918">
        <f t="shared" si="2145"/>
        <v>0.70675169093653323</v>
      </c>
      <c r="AW5918">
        <f t="shared" si="2146"/>
        <v>7.52741157093864E-10</v>
      </c>
    </row>
    <row r="5919" spans="25:49" x14ac:dyDescent="0.25">
      <c r="Y5919">
        <f t="shared" si="2137"/>
        <v>29.584999999998399</v>
      </c>
      <c r="Z5919">
        <f t="shared" si="2138"/>
        <v>7.9502890400799012E-2</v>
      </c>
      <c r="AA5919">
        <f t="shared" si="2124"/>
        <v>-4.4612872626963892E-5</v>
      </c>
      <c r="AB5919">
        <f t="shared" si="2125"/>
        <v>-2.2673643110758763E-6</v>
      </c>
      <c r="AC5919">
        <f t="shared" si="2126"/>
        <v>-4.4543694858985696E-4</v>
      </c>
      <c r="AD5919">
        <f t="shared" si="2127"/>
        <v>-1.4626536126851048E-2</v>
      </c>
      <c r="AE5919">
        <f t="shared" si="2128"/>
        <v>-1.9584871454641755E-2</v>
      </c>
      <c r="AF5919">
        <f t="shared" si="2129"/>
        <v>-3.8133232391207528E-2</v>
      </c>
      <c r="AG5919">
        <f t="shared" si="2130"/>
        <v>-5.9628397400750616E-10</v>
      </c>
      <c r="AI5919">
        <f t="shared" si="2131"/>
        <v>-2.4402771200249855E-2</v>
      </c>
      <c r="AJ5919">
        <f t="shared" si="2132"/>
        <v>-3.5896233111517677E-2</v>
      </c>
      <c r="AK5919">
        <f t="shared" si="2133"/>
        <v>-4.7431311812945798E-2</v>
      </c>
      <c r="AL5919">
        <f t="shared" si="2134"/>
        <v>-5.8414871373787959E-2</v>
      </c>
      <c r="AM5919">
        <f t="shared" si="2135"/>
        <v>-5.2355618141913828E-2</v>
      </c>
      <c r="AN5919">
        <f t="shared" si="2136"/>
        <v>-3.8133232488980248E-2</v>
      </c>
      <c r="AP5919">
        <f t="shared" si="2139"/>
        <v>16.456891607984652</v>
      </c>
      <c r="AQ5919">
        <f t="shared" si="2140"/>
        <v>9.111606774662679E-3</v>
      </c>
      <c r="AR5919">
        <f t="shared" si="2141"/>
        <v>5.2813246269756186E-4</v>
      </c>
      <c r="AS5919">
        <f t="shared" si="2142"/>
        <v>7.9867504614471424E-2</v>
      </c>
      <c r="AT5919">
        <f t="shared" si="2143"/>
        <v>1.2990714416288112</v>
      </c>
      <c r="AU5919">
        <f t="shared" si="2144"/>
        <v>0.79933004266729635</v>
      </c>
      <c r="AV5919">
        <f t="shared" si="2145"/>
        <v>0.70656099048398491</v>
      </c>
      <c r="AW5919">
        <f t="shared" si="2146"/>
        <v>7.4974783408481026E-10</v>
      </c>
    </row>
    <row r="5920" spans="25:49" x14ac:dyDescent="0.25">
      <c r="Y5920">
        <f t="shared" si="2137"/>
        <v>29.589999999998398</v>
      </c>
      <c r="Z5920">
        <f t="shared" si="2138"/>
        <v>7.9500176017700347E-2</v>
      </c>
      <c r="AA5920">
        <f t="shared" si="2124"/>
        <v>-4.455782640043654E-5</v>
      </c>
      <c r="AB5920">
        <f t="shared" si="2125"/>
        <v>-2.264820006997919E-6</v>
      </c>
      <c r="AC5920">
        <f t="shared" si="2126"/>
        <v>-4.4493307982333843E-4</v>
      </c>
      <c r="AD5920">
        <f t="shared" si="2127"/>
        <v>-1.4626575031689185E-2</v>
      </c>
      <c r="AE5920">
        <f t="shared" si="2128"/>
        <v>-1.95897754264296E-2</v>
      </c>
      <c r="AF5920">
        <f t="shared" si="2129"/>
        <v>-3.812637427606301E-2</v>
      </c>
      <c r="AG5920">
        <f t="shared" si="2130"/>
        <v>-5.939128129217784E-10</v>
      </c>
      <c r="AI5920">
        <f t="shared" si="2131"/>
        <v>-2.4402129848808435E-2</v>
      </c>
      <c r="AJ5920">
        <f t="shared" si="2132"/>
        <v>-3.5895369083628538E-2</v>
      </c>
      <c r="AK5920">
        <f t="shared" si="2133"/>
        <v>-4.7430173424190272E-2</v>
      </c>
      <c r="AL5920">
        <f t="shared" si="2134"/>
        <v>-5.8414082511413841E-2</v>
      </c>
      <c r="AM5920">
        <f t="shared" si="2135"/>
        <v>-5.2354628420597411E-2</v>
      </c>
      <c r="AN5920">
        <f t="shared" si="2136"/>
        <v>-3.8126374373446931E-2</v>
      </c>
      <c r="AP5920">
        <f t="shared" si="2139"/>
        <v>16.457289122436656</v>
      </c>
      <c r="AQ5920">
        <f t="shared" si="2140"/>
        <v>9.1113837102995438E-3</v>
      </c>
      <c r="AR5920">
        <f t="shared" si="2141"/>
        <v>5.2812112587600644E-4</v>
      </c>
      <c r="AS5920">
        <f t="shared" si="2142"/>
        <v>7.9865277429728473E-2</v>
      </c>
      <c r="AT5920">
        <f t="shared" si="2143"/>
        <v>1.2989983089481769</v>
      </c>
      <c r="AU5920">
        <f t="shared" si="2144"/>
        <v>0.79923211831002317</v>
      </c>
      <c r="AV5920">
        <f t="shared" si="2145"/>
        <v>0.70637032432202895</v>
      </c>
      <c r="AW5920">
        <f t="shared" si="2146"/>
        <v>7.4676641421477332E-10</v>
      </c>
    </row>
    <row r="5921" spans="25:49" x14ac:dyDescent="0.25">
      <c r="Y5921">
        <f t="shared" si="2137"/>
        <v>29.594999999998397</v>
      </c>
      <c r="Z5921">
        <f t="shared" si="2138"/>
        <v>7.9497462902559879E-2</v>
      </c>
      <c r="AA5921">
        <f t="shared" si="2124"/>
        <v>-4.4502904253277483E-5</v>
      </c>
      <c r="AB5921">
        <f t="shared" si="2125"/>
        <v>-2.2622814979993143E-6</v>
      </c>
      <c r="AC5921">
        <f t="shared" si="2126"/>
        <v>-4.4443036547174352E-4</v>
      </c>
      <c r="AD5921">
        <f t="shared" si="2127"/>
        <v>-1.4626614200861126E-2</v>
      </c>
      <c r="AE5921">
        <f t="shared" si="2128"/>
        <v>-1.959467902405343E-2</v>
      </c>
      <c r="AF5921">
        <f t="shared" si="2129"/>
        <v>-3.8119516164550789E-2</v>
      </c>
      <c r="AG5921">
        <f t="shared" si="2130"/>
        <v>-5.9155108090867294E-10</v>
      </c>
      <c r="AI5921">
        <f t="shared" si="2131"/>
        <v>-2.440148919919383E-2</v>
      </c>
      <c r="AJ5921">
        <f t="shared" si="2132"/>
        <v>-3.5894505907153318E-2</v>
      </c>
      <c r="AK5921">
        <f t="shared" si="2133"/>
        <v>-4.7429036152858581E-2</v>
      </c>
      <c r="AL5921">
        <f t="shared" si="2134"/>
        <v>-5.8413293603049567E-2</v>
      </c>
      <c r="AM5921">
        <f t="shared" si="2135"/>
        <v>-5.2353638328240082E-2</v>
      </c>
      <c r="AN5921">
        <f t="shared" si="2136"/>
        <v>-3.8119516261547456E-2</v>
      </c>
      <c r="AP5921">
        <f t="shared" si="2139"/>
        <v>16.457686623316743</v>
      </c>
      <c r="AQ5921">
        <f t="shared" si="2140"/>
        <v>9.1111609211675416E-3</v>
      </c>
      <c r="AR5921">
        <f t="shared" si="2141"/>
        <v>5.2810980177597148E-4</v>
      </c>
      <c r="AS5921">
        <f t="shared" si="2142"/>
        <v>7.9863052764329354E-2</v>
      </c>
      <c r="AT5921">
        <f t="shared" si="2143"/>
        <v>1.2989251760730185</v>
      </c>
      <c r="AU5921">
        <f t="shared" si="2144"/>
        <v>0.79913416943289106</v>
      </c>
      <c r="AV5921">
        <f t="shared" si="2145"/>
        <v>0.70617969245064871</v>
      </c>
      <c r="AW5921">
        <f t="shared" si="2146"/>
        <v>7.4379685015016501E-10</v>
      </c>
    </row>
    <row r="5922" spans="25:49" x14ac:dyDescent="0.25">
      <c r="Y5922">
        <f t="shared" si="2137"/>
        <v>29.599999999998396</v>
      </c>
      <c r="Z5922">
        <f t="shared" si="2138"/>
        <v>7.949475105236388E-2</v>
      </c>
      <c r="AA5922">
        <f t="shared" si="2124"/>
        <v>-4.4448105920457842E-5</v>
      </c>
      <c r="AB5922">
        <f t="shared" si="2125"/>
        <v>-2.2597487716418275E-6</v>
      </c>
      <c r="AC5922">
        <f t="shared" si="2126"/>
        <v>-4.4392880302220435E-4</v>
      </c>
      <c r="AD5922">
        <f t="shared" si="2127"/>
        <v>-1.4626653634489412E-2</v>
      </c>
      <c r="AE5922">
        <f t="shared" si="2128"/>
        <v>-1.959958224706412E-2</v>
      </c>
      <c r="AF5922">
        <f t="shared" si="2129"/>
        <v>-3.8112658056992675E-2</v>
      </c>
      <c r="AG5922">
        <f t="shared" si="2130"/>
        <v>-5.8919874047288392E-10</v>
      </c>
      <c r="AI5922">
        <f t="shared" si="2131"/>
        <v>-2.4400849249833177E-2</v>
      </c>
      <c r="AJ5922">
        <f t="shared" si="2132"/>
        <v>-3.589364358016469E-2</v>
      </c>
      <c r="AK5922">
        <f t="shared" si="2133"/>
        <v>-4.7427899996420331E-2</v>
      </c>
      <c r="AL5922">
        <f t="shared" si="2134"/>
        <v>-5.841250464867332E-2</v>
      </c>
      <c r="AM5922">
        <f t="shared" si="2135"/>
        <v>-5.2352647864669262E-2</v>
      </c>
      <c r="AN5922">
        <f t="shared" si="2136"/>
        <v>-3.811265815360363E-2</v>
      </c>
      <c r="AP5922">
        <f t="shared" si="2139"/>
        <v>16.458084110631255</v>
      </c>
      <c r="AQ5922">
        <f t="shared" si="2140"/>
        <v>9.1109384066462747E-3</v>
      </c>
      <c r="AR5922">
        <f t="shared" si="2141"/>
        <v>5.2809849036848145E-4</v>
      </c>
      <c r="AS5922">
        <f t="shared" si="2142"/>
        <v>7.9860830612502001E-2</v>
      </c>
      <c r="AT5922">
        <f t="shared" si="2143"/>
        <v>1.2988520430020143</v>
      </c>
      <c r="AU5922">
        <f t="shared" si="2144"/>
        <v>0.79903619603777076</v>
      </c>
      <c r="AV5922">
        <f t="shared" si="2145"/>
        <v>0.70598909486982597</v>
      </c>
      <c r="AW5922">
        <f t="shared" si="2146"/>
        <v>7.4083909474562221E-10</v>
      </c>
    </row>
    <row r="5923" spans="25:49" x14ac:dyDescent="0.25">
      <c r="Y5923">
        <f t="shared" si="2137"/>
        <v>29.604999999998395</v>
      </c>
      <c r="Z5923">
        <f t="shared" si="2138"/>
        <v>7.9492040464105185E-2</v>
      </c>
      <c r="AA5923">
        <f t="shared" si="2124"/>
        <v>-4.4393431137503797E-5</v>
      </c>
      <c r="AB5923">
        <f t="shared" si="2125"/>
        <v>-2.2572218155566004E-6</v>
      </c>
      <c r="AC5923">
        <f t="shared" si="2126"/>
        <v>-4.4342838996729315E-4</v>
      </c>
      <c r="AD5923">
        <f t="shared" si="2127"/>
        <v>-1.4626693332696663E-2</v>
      </c>
      <c r="AE5923">
        <f t="shared" si="2128"/>
        <v>-1.9604485095012322E-2</v>
      </c>
      <c r="AF5923">
        <f t="shared" si="2129"/>
        <v>-3.8105799953710613E-2</v>
      </c>
      <c r="AG5923">
        <f t="shared" si="2130"/>
        <v>-5.8685575426820767E-10</v>
      </c>
      <c r="AI5923">
        <f t="shared" si="2131"/>
        <v>-2.4400209999156992E-2</v>
      </c>
      <c r="AJ5923">
        <f t="shared" si="2132"/>
        <v>-3.5892782100739498E-2</v>
      </c>
      <c r="AK5923">
        <f t="shared" si="2133"/>
        <v>-4.7426764952350563E-2</v>
      </c>
      <c r="AL5923">
        <f t="shared" si="2134"/>
        <v>-5.8411715648263328E-2</v>
      </c>
      <c r="AM5923">
        <f t="shared" si="2135"/>
        <v>-5.2351657029712277E-2</v>
      </c>
      <c r="AN5923">
        <f t="shared" si="2136"/>
        <v>-3.810580004993739E-2</v>
      </c>
      <c r="AP5923">
        <f t="shared" si="2139"/>
        <v>16.458481584386515</v>
      </c>
      <c r="AQ5923">
        <f t="shared" si="2140"/>
        <v>9.1107161661166721E-3</v>
      </c>
      <c r="AR5923">
        <f t="shared" si="2141"/>
        <v>5.2808719162462329E-4</v>
      </c>
      <c r="AS5923">
        <f t="shared" si="2142"/>
        <v>7.9858610968486884E-2</v>
      </c>
      <c r="AT5923">
        <f t="shared" si="2143"/>
        <v>1.2987789097338418</v>
      </c>
      <c r="AU5923">
        <f t="shared" si="2144"/>
        <v>0.79893819812653544</v>
      </c>
      <c r="AV5923">
        <f t="shared" si="2145"/>
        <v>0.70579853157954109</v>
      </c>
      <c r="AW5923">
        <f t="shared" si="2146"/>
        <v>7.3789310104325836E-10</v>
      </c>
    </row>
    <row r="5924" spans="25:49" x14ac:dyDescent="0.25">
      <c r="Y5924">
        <f t="shared" si="2137"/>
        <v>29.609999999998394</v>
      </c>
      <c r="Z5924">
        <f t="shared" si="2138"/>
        <v>7.9489331134782959E-2</v>
      </c>
      <c r="AA5924">
        <f t="shared" si="2124"/>
        <v>-4.4338879640486212E-5</v>
      </c>
      <c r="AB5924">
        <f t="shared" si="2125"/>
        <v>-2.2547006173608841E-6</v>
      </c>
      <c r="AC5924">
        <f t="shared" si="2126"/>
        <v>-4.4292912380500146E-4</v>
      </c>
      <c r="AD5924">
        <f t="shared" si="2127"/>
        <v>-1.4626733295605586E-2</v>
      </c>
      <c r="AE5924">
        <f t="shared" si="2128"/>
        <v>-1.9609387567448594E-2</v>
      </c>
      <c r="AF5924">
        <f t="shared" si="2129"/>
        <v>-3.809894185502654E-2</v>
      </c>
      <c r="AG5924">
        <f t="shared" si="2130"/>
        <v>-5.8452208509695027E-10</v>
      </c>
      <c r="AI5924">
        <f t="shared" si="2131"/>
        <v>-2.4399571445599101E-2</v>
      </c>
      <c r="AJ5924">
        <f t="shared" si="2132"/>
        <v>-3.5891921466958653E-2</v>
      </c>
      <c r="AK5924">
        <f t="shared" si="2133"/>
        <v>-4.7425631018129702E-2</v>
      </c>
      <c r="AL5924">
        <f t="shared" si="2134"/>
        <v>-5.8410926601797752E-2</v>
      </c>
      <c r="AM5924">
        <f t="shared" si="2135"/>
        <v>-5.2350665823196335E-2</v>
      </c>
      <c r="AN5924">
        <f t="shared" si="2136"/>
        <v>-3.8098941950870664E-2</v>
      </c>
      <c r="AP5924">
        <f t="shared" si="2139"/>
        <v>16.458879044588837</v>
      </c>
      <c r="AQ5924">
        <f t="shared" si="2140"/>
        <v>9.1104941989609851E-3</v>
      </c>
      <c r="AR5924">
        <f t="shared" si="2141"/>
        <v>5.280759055155455E-4</v>
      </c>
      <c r="AS5924">
        <f t="shared" si="2142"/>
        <v>7.9856393826537045E-2</v>
      </c>
      <c r="AT5924">
        <f t="shared" si="2143"/>
        <v>1.2987057762671783</v>
      </c>
      <c r="AU5924">
        <f t="shared" si="2144"/>
        <v>0.79884017570106036</v>
      </c>
      <c r="AV5924">
        <f t="shared" si="2145"/>
        <v>0.70560800257977252</v>
      </c>
      <c r="AW5924">
        <f t="shared" si="2146"/>
        <v>7.3495882227191786E-10</v>
      </c>
    </row>
    <row r="5925" spans="25:49" x14ac:dyDescent="0.25">
      <c r="Y5925">
        <f t="shared" si="2137"/>
        <v>29.614999999998393</v>
      </c>
      <c r="Z5925">
        <f t="shared" si="2138"/>
        <v>7.9486623061402889E-2</v>
      </c>
      <c r="AA5925">
        <f t="shared" si="2124"/>
        <v>-4.4284451166031013E-5</v>
      </c>
      <c r="AB5925">
        <f t="shared" si="2125"/>
        <v>-2.2521851647413056E-6</v>
      </c>
      <c r="AC5925">
        <f t="shared" si="2126"/>
        <v>-4.4243100203869833E-4</v>
      </c>
      <c r="AD5925">
        <f t="shared" si="2127"/>
        <v>-1.4626773523338988E-2</v>
      </c>
      <c r="AE5925">
        <f t="shared" si="2128"/>
        <v>-1.9614289663923312E-2</v>
      </c>
      <c r="AF5925">
        <f t="shared" si="2129"/>
        <v>-3.8092083761262503E-2</v>
      </c>
      <c r="AG5925">
        <f t="shared" si="2130"/>
        <v>-5.8219769590933659E-10</v>
      </c>
      <c r="AI5925">
        <f t="shared" si="2131"/>
        <v>-2.4398933587596698E-2</v>
      </c>
      <c r="AJ5925">
        <f t="shared" si="2132"/>
        <v>-3.5891061676907227E-2</v>
      </c>
      <c r="AK5925">
        <f t="shared" si="2133"/>
        <v>-4.7424498191243593E-2</v>
      </c>
      <c r="AL5925">
        <f t="shared" si="2134"/>
        <v>-5.841013750925482E-2</v>
      </c>
      <c r="AM5925">
        <f t="shared" si="2135"/>
        <v>-5.2349674244948567E-2</v>
      </c>
      <c r="AN5925">
        <f t="shared" si="2136"/>
        <v>-3.8092083856725495E-2</v>
      </c>
      <c r="AP5925">
        <f t="shared" si="2139"/>
        <v>16.459276491244513</v>
      </c>
      <c r="AQ5925">
        <f t="shared" si="2140"/>
        <v>9.110272504562783E-3</v>
      </c>
      <c r="AR5925">
        <f t="shared" si="2141"/>
        <v>5.2806463201245872E-4</v>
      </c>
      <c r="AS5925">
        <f t="shared" si="2142"/>
        <v>7.9854179180918014E-2</v>
      </c>
      <c r="AT5925">
        <f t="shared" si="2143"/>
        <v>1.2986326426007002</v>
      </c>
      <c r="AU5925">
        <f t="shared" si="2144"/>
        <v>0.79874212876322315</v>
      </c>
      <c r="AV5925">
        <f t="shared" si="2145"/>
        <v>0.7054175078704974</v>
      </c>
      <c r="AW5925">
        <f t="shared" si="2146"/>
        <v>7.3203621184643366E-10</v>
      </c>
    </row>
    <row r="5926" spans="25:49" x14ac:dyDescent="0.25">
      <c r="Y5926">
        <f t="shared" si="2137"/>
        <v>29.619999999998392</v>
      </c>
      <c r="Z5926">
        <f t="shared" si="2138"/>
        <v>7.9483916240977032E-2</v>
      </c>
      <c r="AA5926">
        <f t="shared" si="2124"/>
        <v>-4.4230145451291455E-5</v>
      </c>
      <c r="AB5926">
        <f t="shared" si="2125"/>
        <v>-2.2496754453706028E-6</v>
      </c>
      <c r="AC5926">
        <f t="shared" si="2126"/>
        <v>-4.4193402217717915E-4</v>
      </c>
      <c r="AD5926">
        <f t="shared" si="2127"/>
        <v>-1.4626814016019727E-2</v>
      </c>
      <c r="AE5926">
        <f t="shared" si="2128"/>
        <v>-1.9619191383986705E-2</v>
      </c>
      <c r="AF5926">
        <f t="shared" si="2129"/>
        <v>-3.8085225672740593E-2</v>
      </c>
      <c r="AG5926">
        <f t="shared" si="2130"/>
        <v>-5.7988254980292252E-10</v>
      </c>
      <c r="AI5926">
        <f t="shared" si="2131"/>
        <v>-2.4398296423590295E-2</v>
      </c>
      <c r="AJ5926">
        <f t="shared" si="2132"/>
        <v>-3.5890202728674381E-2</v>
      </c>
      <c r="AK5926">
        <f t="shared" si="2133"/>
        <v>-4.7423366469183485E-2</v>
      </c>
      <c r="AL5926">
        <f t="shared" si="2134"/>
        <v>-5.8409348370612707E-2</v>
      </c>
      <c r="AM5926">
        <f t="shared" si="2135"/>
        <v>-5.2348682294795994E-2</v>
      </c>
      <c r="AN5926">
        <f t="shared" si="2136"/>
        <v>-3.8085225767823971E-2</v>
      </c>
      <c r="AP5926">
        <f t="shared" si="2139"/>
        <v>16.459673924359819</v>
      </c>
      <c r="AQ5926">
        <f t="shared" si="2140"/>
        <v>9.1100510823069521E-3</v>
      </c>
      <c r="AR5926">
        <f t="shared" si="2141"/>
        <v>5.2805337108663506E-4</v>
      </c>
      <c r="AS5926">
        <f t="shared" si="2142"/>
        <v>7.9851967025907827E-2</v>
      </c>
      <c r="AT5926">
        <f t="shared" si="2143"/>
        <v>1.2985595087330835</v>
      </c>
      <c r="AU5926">
        <f t="shared" si="2144"/>
        <v>0.79864405731490351</v>
      </c>
      <c r="AV5926">
        <f t="shared" si="2145"/>
        <v>0.70522704745169107</v>
      </c>
      <c r="AW5926">
        <f t="shared" si="2146"/>
        <v>7.2912522336688757E-10</v>
      </c>
    </row>
    <row r="5927" spans="25:49" x14ac:dyDescent="0.25">
      <c r="Y5927">
        <f t="shared" si="2137"/>
        <v>29.624999999998391</v>
      </c>
      <c r="Z5927">
        <f t="shared" si="2138"/>
        <v>7.9481210670523883E-2</v>
      </c>
      <c r="AA5927">
        <f t="shared" si="2124"/>
        <v>-4.4175962233996682E-5</v>
      </c>
      <c r="AB5927">
        <f t="shared" si="2125"/>
        <v>-2.2471714469423159E-6</v>
      </c>
      <c r="AC5927">
        <f t="shared" si="2126"/>
        <v>-4.4143818173461677E-4</v>
      </c>
      <c r="AD5927">
        <f t="shared" si="2127"/>
        <v>-1.462685477377075E-2</v>
      </c>
      <c r="AE5927">
        <f t="shared" si="2128"/>
        <v>-1.9624092727188763E-2</v>
      </c>
      <c r="AF5927">
        <f t="shared" si="2129"/>
        <v>-3.807836758978303E-2</v>
      </c>
      <c r="AG5927">
        <f t="shared" si="2130"/>
        <v>-5.7757661002200877E-10</v>
      </c>
      <c r="AI5927">
        <f t="shared" si="2131"/>
        <v>-2.4397659952023736E-2</v>
      </c>
      <c r="AJ5927">
        <f t="shared" si="2132"/>
        <v>-3.5889344620353356E-2</v>
      </c>
      <c r="AK5927">
        <f t="shared" si="2133"/>
        <v>-4.7422235849445986E-2</v>
      </c>
      <c r="AL5927">
        <f t="shared" si="2134"/>
        <v>-5.8408559185849591E-2</v>
      </c>
      <c r="AM5927">
        <f t="shared" si="2135"/>
        <v>-5.234768997256551E-2</v>
      </c>
      <c r="AN5927">
        <f t="shared" si="2136"/>
        <v>-3.8078367684488301E-2</v>
      </c>
      <c r="AP5927">
        <f t="shared" si="2139"/>
        <v>16.460071343941024</v>
      </c>
      <c r="AQ5927">
        <f t="shared" si="2140"/>
        <v>9.1098299315796952E-3</v>
      </c>
      <c r="AR5927">
        <f t="shared" si="2141"/>
        <v>5.2804212270940822E-4</v>
      </c>
      <c r="AS5927">
        <f t="shared" si="2142"/>
        <v>7.9849757355796941E-2</v>
      </c>
      <c r="AT5927">
        <f t="shared" si="2143"/>
        <v>1.2984863746630033</v>
      </c>
      <c r="AU5927">
        <f t="shared" si="2144"/>
        <v>0.79854596135798361</v>
      </c>
      <c r="AV5927">
        <f t="shared" si="2145"/>
        <v>0.70503662132332745</v>
      </c>
      <c r="AW5927">
        <f t="shared" si="2146"/>
        <v>7.2622581061787355E-10</v>
      </c>
    </row>
    <row r="5928" spans="25:49" x14ac:dyDescent="0.25">
      <c r="Y5928">
        <f t="shared" si="2137"/>
        <v>29.62999999999839</v>
      </c>
      <c r="Z5928">
        <f t="shared" si="2138"/>
        <v>7.9478506347068351E-2</v>
      </c>
      <c r="AA5928">
        <f t="shared" si="2124"/>
        <v>-4.4121901252378872E-5</v>
      </c>
      <c r="AB5928">
        <f t="shared" si="2125"/>
        <v>-2.2446731572540576E-6</v>
      </c>
      <c r="AC5928">
        <f t="shared" si="2126"/>
        <v>-4.4094347823052707E-4</v>
      </c>
      <c r="AD5928">
        <f t="shared" si="2127"/>
        <v>-1.4626895796715106E-2</v>
      </c>
      <c r="AE5928">
        <f t="shared" si="2128"/>
        <v>-1.9628993693079418E-2</v>
      </c>
      <c r="AF5928">
        <f t="shared" si="2129"/>
        <v>-3.8071509512712036E-2</v>
      </c>
      <c r="AG5928">
        <f t="shared" si="2130"/>
        <v>-5.7527983995705735E-10</v>
      </c>
      <c r="AI5928">
        <f t="shared" si="2131"/>
        <v>-2.4397024171344185E-2</v>
      </c>
      <c r="AJ5928">
        <f t="shared" si="2132"/>
        <v>-3.5888487350041534E-2</v>
      </c>
      <c r="AK5928">
        <f t="shared" si="2133"/>
        <v>-4.7421106329533079E-2</v>
      </c>
      <c r="AL5928">
        <f t="shared" si="2134"/>
        <v>-5.8407769954943671E-2</v>
      </c>
      <c r="AM5928">
        <f t="shared" si="2135"/>
        <v>-5.2346697278083949E-2</v>
      </c>
      <c r="AN5928">
        <f t="shared" si="2136"/>
        <v>-3.8071509607040706E-2</v>
      </c>
      <c r="AP5928">
        <f t="shared" si="2139"/>
        <v>16.460468749994376</v>
      </c>
      <c r="AQ5928">
        <f t="shared" si="2140"/>
        <v>9.1096090517685246E-3</v>
      </c>
      <c r="AR5928">
        <f t="shared" si="2141"/>
        <v>5.2803088685217348E-4</v>
      </c>
      <c r="AS5928">
        <f t="shared" si="2142"/>
        <v>7.9847550164888273E-2</v>
      </c>
      <c r="AT5928">
        <f t="shared" si="2143"/>
        <v>1.2984132403891344</v>
      </c>
      <c r="AU5928">
        <f t="shared" si="2144"/>
        <v>0.79844784089434773</v>
      </c>
      <c r="AV5928">
        <f t="shared" si="2145"/>
        <v>0.70484622948537856</v>
      </c>
      <c r="AW5928">
        <f t="shared" si="2146"/>
        <v>7.2333792756776411E-10</v>
      </c>
    </row>
    <row r="5929" spans="25:49" x14ac:dyDescent="0.25">
      <c r="Y5929">
        <f t="shared" si="2137"/>
        <v>29.634999999998389</v>
      </c>
      <c r="Z5929">
        <f t="shared" si="2138"/>
        <v>7.9475803267641656E-2</v>
      </c>
      <c r="AA5929">
        <f t="shared" si="2124"/>
        <v>-4.4067962245280801E-5</v>
      </c>
      <c r="AB5929">
        <f t="shared" si="2125"/>
        <v>-2.2421805640201608E-6</v>
      </c>
      <c r="AC5929">
        <f t="shared" si="2126"/>
        <v>-4.4044990918981755E-4</v>
      </c>
      <c r="AD5929">
        <f t="shared" si="2127"/>
        <v>-1.4626937084975897E-2</v>
      </c>
      <c r="AE5929">
        <f t="shared" si="2128"/>
        <v>-1.9633894281208365E-2</v>
      </c>
      <c r="AF5929">
        <f t="shared" si="2129"/>
        <v>-3.8064651441849943E-2</v>
      </c>
      <c r="AG5929">
        <f t="shared" si="2130"/>
        <v>-5.7299220314411039E-10</v>
      </c>
      <c r="AI5929">
        <f t="shared" si="2131"/>
        <v>-2.4396389080002124E-2</v>
      </c>
      <c r="AJ5929">
        <f t="shared" si="2132"/>
        <v>-3.5887630915840296E-2</v>
      </c>
      <c r="AK5929">
        <f t="shared" si="2133"/>
        <v>-4.7419977906952092E-2</v>
      </c>
      <c r="AL5929">
        <f t="shared" si="2134"/>
        <v>-5.8406980677873102E-2</v>
      </c>
      <c r="AM5929">
        <f t="shared" si="2135"/>
        <v>-5.2345704211177999E-2</v>
      </c>
      <c r="AN5929">
        <f t="shared" si="2136"/>
        <v>-3.8064651535803511E-2</v>
      </c>
      <c r="AP5929">
        <f t="shared" si="2139"/>
        <v>16.460866142526111</v>
      </c>
      <c r="AQ5929">
        <f t="shared" si="2140"/>
        <v>9.1093884422622628E-3</v>
      </c>
      <c r="AR5929">
        <f t="shared" si="2141"/>
        <v>5.2801966348638726E-4</v>
      </c>
      <c r="AS5929">
        <f t="shared" si="2142"/>
        <v>7.9845345447497121E-2</v>
      </c>
      <c r="AT5929">
        <f t="shared" si="2143"/>
        <v>1.2983401059101509</v>
      </c>
      <c r="AU5929">
        <f t="shared" si="2144"/>
        <v>0.79834969592588234</v>
      </c>
      <c r="AV5929">
        <f t="shared" si="2145"/>
        <v>0.70465587193781509</v>
      </c>
      <c r="AW5929">
        <f t="shared" si="2146"/>
        <v>7.2046152836797938E-10</v>
      </c>
    </row>
    <row r="5930" spans="25:49" x14ac:dyDescent="0.25">
      <c r="Y5930">
        <f t="shared" si="2137"/>
        <v>29.639999999998388</v>
      </c>
      <c r="Z5930">
        <f t="shared" si="2138"/>
        <v>7.9473101429281462E-2</v>
      </c>
      <c r="AA5930">
        <f t="shared" si="2124"/>
        <v>-4.4014144952013563E-5</v>
      </c>
      <c r="AB5930">
        <f t="shared" si="2125"/>
        <v>-2.2396936550659681E-6</v>
      </c>
      <c r="AC5930">
        <f t="shared" si="2126"/>
        <v>-4.3995747214271061E-4</v>
      </c>
      <c r="AD5930">
        <f t="shared" si="2127"/>
        <v>-1.462697863867634E-2</v>
      </c>
      <c r="AE5930">
        <f t="shared" si="2128"/>
        <v>-1.9638794491125201E-2</v>
      </c>
      <c r="AF5930">
        <f t="shared" si="2129"/>
        <v>-3.805779337751912E-2</v>
      </c>
      <c r="AG5930">
        <f t="shared" si="2130"/>
        <v>-5.707136632642114E-10</v>
      </c>
      <c r="AI5930">
        <f t="shared" si="2131"/>
        <v>-2.4395754676451317E-2</v>
      </c>
      <c r="AJ5930">
        <f t="shared" si="2132"/>
        <v>-3.5886775315855164E-2</v>
      </c>
      <c r="AK5930">
        <f t="shared" si="2133"/>
        <v>-4.7418850579215716E-2</v>
      </c>
      <c r="AL5930">
        <f t="shared" si="2134"/>
        <v>-5.840619135461609E-2</v>
      </c>
      <c r="AM5930">
        <f t="shared" si="2135"/>
        <v>-5.234471077167429E-2</v>
      </c>
      <c r="AN5930">
        <f t="shared" si="2136"/>
        <v>-3.8057793471099076E-2</v>
      </c>
      <c r="AP5930">
        <f t="shared" si="2139"/>
        <v>16.461263521542449</v>
      </c>
      <c r="AQ5930">
        <f t="shared" si="2140"/>
        <v>9.1091681024510363E-3</v>
      </c>
      <c r="AR5930">
        <f t="shared" si="2141"/>
        <v>5.2800845258356714E-4</v>
      </c>
      <c r="AS5930">
        <f t="shared" si="2142"/>
        <v>7.9843143197951175E-2</v>
      </c>
      <c r="AT5930">
        <f t="shared" si="2143"/>
        <v>1.2982669712247261</v>
      </c>
      <c r="AU5930">
        <f t="shared" si="2144"/>
        <v>0.79825152645447628</v>
      </c>
      <c r="AV5930">
        <f t="shared" si="2145"/>
        <v>0.70446554868060585</v>
      </c>
      <c r="AW5930">
        <f t="shared" si="2146"/>
        <v>7.1759656735225939E-10</v>
      </c>
    </row>
    <row r="5931" spans="25:49" x14ac:dyDescent="0.25">
      <c r="Y5931">
        <f t="shared" si="2137"/>
        <v>29.644999999998387</v>
      </c>
      <c r="Z5931">
        <f t="shared" si="2138"/>
        <v>7.9470400829031798E-2</v>
      </c>
      <c r="AA5931">
        <f t="shared" si="2124"/>
        <v>-4.3960449112502327E-5</v>
      </c>
      <c r="AB5931">
        <f t="shared" si="2125"/>
        <v>-2.2372124181890547E-6</v>
      </c>
      <c r="AC5931">
        <f t="shared" si="2126"/>
        <v>-4.3946616462479265E-4</v>
      </c>
      <c r="AD5931">
        <f t="shared" si="2127"/>
        <v>-1.4627020457939703E-2</v>
      </c>
      <c r="AE5931">
        <f t="shared" si="2128"/>
        <v>-1.9643694322379279E-2</v>
      </c>
      <c r="AF5931">
        <f t="shared" si="2129"/>
        <v>-3.8050935320042063E-2</v>
      </c>
      <c r="AG5931">
        <f t="shared" si="2130"/>
        <v>-5.6844418414282859E-10</v>
      </c>
      <c r="AI5931">
        <f t="shared" si="2131"/>
        <v>-2.4395120959148874E-2</v>
      </c>
      <c r="AJ5931">
        <f t="shared" si="2132"/>
        <v>-3.5885920548195685E-2</v>
      </c>
      <c r="AK5931">
        <f t="shared" si="2133"/>
        <v>-4.7417724343841963E-2</v>
      </c>
      <c r="AL5931">
        <f t="shared" si="2134"/>
        <v>-5.8405401985150797E-2</v>
      </c>
      <c r="AM5931">
        <f t="shared" si="2135"/>
        <v>-5.2343716959399322E-2</v>
      </c>
      <c r="AN5931">
        <f t="shared" si="2136"/>
        <v>-3.8050935413249894E-2</v>
      </c>
      <c r="AP5931">
        <f t="shared" si="2139"/>
        <v>16.461660887049597</v>
      </c>
      <c r="AQ5931">
        <f t="shared" si="2140"/>
        <v>9.1089480317262765E-3</v>
      </c>
      <c r="AR5931">
        <f t="shared" si="2141"/>
        <v>5.2799725411529184E-4</v>
      </c>
      <c r="AS5931">
        <f t="shared" si="2142"/>
        <v>7.9840943410590462E-2</v>
      </c>
      <c r="AT5931">
        <f t="shared" si="2143"/>
        <v>1.2981938363315328</v>
      </c>
      <c r="AU5931">
        <f t="shared" si="2144"/>
        <v>0.79815333248202069</v>
      </c>
      <c r="AV5931">
        <f t="shared" si="2145"/>
        <v>0.70427525971371829</v>
      </c>
      <c r="AW5931">
        <f t="shared" si="2146"/>
        <v>7.1474299903593886E-10</v>
      </c>
    </row>
    <row r="5932" spans="25:49" x14ac:dyDescent="0.25">
      <c r="Y5932">
        <f t="shared" si="2137"/>
        <v>29.649999999998386</v>
      </c>
      <c r="Z5932">
        <f t="shared" si="2138"/>
        <v>7.9467701463942941E-2</v>
      </c>
      <c r="AA5932">
        <f t="shared" si="2124"/>
        <v>-4.3906874467137126E-5</v>
      </c>
      <c r="AB5932">
        <f t="shared" si="2125"/>
        <v>-2.2347368412355557E-6</v>
      </c>
      <c r="AC5932">
        <f t="shared" si="2126"/>
        <v>-4.3897598417697205E-4</v>
      </c>
      <c r="AD5932">
        <f t="shared" si="2127"/>
        <v>-1.4627062542889355E-2</v>
      </c>
      <c r="AE5932">
        <f t="shared" si="2128"/>
        <v>-1.964859377451986E-2</v>
      </c>
      <c r="AF5932">
        <f t="shared" si="2129"/>
        <v>-3.804407726974128E-2</v>
      </c>
      <c r="AG5932">
        <f t="shared" si="2130"/>
        <v>-5.6618372974928018E-10</v>
      </c>
      <c r="AI5932">
        <f t="shared" si="2131"/>
        <v>-2.4394487926555131E-2</v>
      </c>
      <c r="AJ5932">
        <f t="shared" si="2132"/>
        <v>-3.5885066610975472E-2</v>
      </c>
      <c r="AK5932">
        <f t="shared" si="2133"/>
        <v>-4.741659919835417E-2</v>
      </c>
      <c r="AL5932">
        <f t="shared" si="2134"/>
        <v>-5.840461256945538E-2</v>
      </c>
      <c r="AM5932">
        <f t="shared" si="2135"/>
        <v>-5.2342722774179486E-2</v>
      </c>
      <c r="AN5932">
        <f t="shared" si="2136"/>
        <v>-3.8044077362578463E-2</v>
      </c>
      <c r="AP5932">
        <f t="shared" si="2139"/>
        <v>16.462058239053743</v>
      </c>
      <c r="AQ5932">
        <f t="shared" si="2140"/>
        <v>9.1087282294807139E-3</v>
      </c>
      <c r="AR5932">
        <f t="shared" si="2141"/>
        <v>5.2798606805320092E-4</v>
      </c>
      <c r="AS5932">
        <f t="shared" si="2142"/>
        <v>7.9838746079767334E-2</v>
      </c>
      <c r="AT5932">
        <f t="shared" si="2143"/>
        <v>1.2981207012292431</v>
      </c>
      <c r="AU5932">
        <f t="shared" si="2144"/>
        <v>0.79805511401040885</v>
      </c>
      <c r="AV5932">
        <f t="shared" si="2145"/>
        <v>0.70408500503711813</v>
      </c>
      <c r="AW5932">
        <f t="shared" si="2146"/>
        <v>7.1190077811522529E-10</v>
      </c>
    </row>
    <row r="5933" spans="25:49" x14ac:dyDescent="0.25">
      <c r="Y5933">
        <f t="shared" si="2137"/>
        <v>29.654999999998385</v>
      </c>
      <c r="Z5933">
        <f t="shared" si="2138"/>
        <v>7.9465003331071565E-2</v>
      </c>
      <c r="AA5933">
        <f t="shared" si="2124"/>
        <v>-4.3853420756922056E-5</v>
      </c>
      <c r="AB5933">
        <f t="shared" si="2125"/>
        <v>-2.2322669120862877E-6</v>
      </c>
      <c r="AC5933">
        <f t="shared" si="2126"/>
        <v>-4.3848692834545165E-4</v>
      </c>
      <c r="AD5933">
        <f t="shared" si="2127"/>
        <v>-1.4627104893648742E-2</v>
      </c>
      <c r="AE5933">
        <f t="shared" si="2128"/>
        <v>-1.9653492847096027E-2</v>
      </c>
      <c r="AF5933">
        <f t="shared" si="2129"/>
        <v>-3.8037219226939374E-2</v>
      </c>
      <c r="AG5933">
        <f t="shared" si="2130"/>
        <v>-5.6393226419616304E-10</v>
      </c>
      <c r="AI5933">
        <f t="shared" si="2131"/>
        <v>-2.439385557713377E-2</v>
      </c>
      <c r="AJ5933">
        <f t="shared" si="2132"/>
        <v>-3.5884213502312183E-2</v>
      </c>
      <c r="AK5933">
        <f t="shared" si="2133"/>
        <v>-4.7415475140280994E-2</v>
      </c>
      <c r="AL5933">
        <f t="shared" si="2134"/>
        <v>-5.8403823107508024E-2</v>
      </c>
      <c r="AM5933">
        <f t="shared" si="2135"/>
        <v>-5.2341728215841106E-2</v>
      </c>
      <c r="AN5933">
        <f t="shared" si="2136"/>
        <v>-3.803721931940738E-2</v>
      </c>
      <c r="AP5933">
        <f t="shared" si="2139"/>
        <v>16.462455577561062</v>
      </c>
      <c r="AQ5933">
        <f t="shared" si="2140"/>
        <v>9.1085086951083784E-3</v>
      </c>
      <c r="AR5933">
        <f t="shared" si="2141"/>
        <v>5.2797489436899473E-4</v>
      </c>
      <c r="AS5933">
        <f t="shared" si="2142"/>
        <v>7.9836551199846451E-2</v>
      </c>
      <c r="AT5933">
        <f t="shared" si="2143"/>
        <v>1.2980475659165287</v>
      </c>
      <c r="AU5933">
        <f t="shared" si="2144"/>
        <v>0.79795687104153623</v>
      </c>
      <c r="AV5933">
        <f t="shared" si="2145"/>
        <v>0.70389478465076949</v>
      </c>
      <c r="AW5933">
        <f t="shared" si="2146"/>
        <v>7.0906985946647948E-10</v>
      </c>
    </row>
    <row r="5934" spans="25:49" x14ac:dyDescent="0.25">
      <c r="Y5934">
        <f t="shared" si="2137"/>
        <v>29.659999999998384</v>
      </c>
      <c r="Z5934">
        <f t="shared" si="2138"/>
        <v>7.94623064274807E-2</v>
      </c>
      <c r="AA5934">
        <f t="shared" si="2124"/>
        <v>-4.3800087723357299E-5</v>
      </c>
      <c r="AB5934">
        <f t="shared" si="2125"/>
        <v>-2.2298026186151172E-6</v>
      </c>
      <c r="AC5934">
        <f t="shared" si="2126"/>
        <v>-4.3799899468179791E-4</v>
      </c>
      <c r="AD5934">
        <f t="shared" si="2127"/>
        <v>-1.4627147510341365E-2</v>
      </c>
      <c r="AE5934">
        <f t="shared" si="2128"/>
        <v>-1.9658391539656667E-2</v>
      </c>
      <c r="AF5934">
        <f t="shared" si="2129"/>
        <v>-3.8030361191959003E-2</v>
      </c>
      <c r="AG5934">
        <f t="shared" si="2130"/>
        <v>-5.6168975173878242E-10</v>
      </c>
      <c r="AI5934">
        <f t="shared" si="2131"/>
        <v>-2.4393223909351718E-2</v>
      </c>
      <c r="AJ5934">
        <f t="shared" si="2132"/>
        <v>-3.5883361220327495E-2</v>
      </c>
      <c r="AK5934">
        <f t="shared" si="2133"/>
        <v>-4.7414352167156393E-2</v>
      </c>
      <c r="AL5934">
        <f t="shared" si="2134"/>
        <v>-5.8403033599286849E-2</v>
      </c>
      <c r="AM5934">
        <f t="shared" si="2135"/>
        <v>-5.2340733284210357E-2</v>
      </c>
      <c r="AN5934">
        <f t="shared" si="2136"/>
        <v>-3.8030361284059309E-2</v>
      </c>
      <c r="AP5934">
        <f t="shared" si="2139"/>
        <v>16.462852902577719</v>
      </c>
      <c r="AQ5934">
        <f t="shared" si="2140"/>
        <v>9.1082894280045939E-3</v>
      </c>
      <c r="AR5934">
        <f t="shared" si="2141"/>
        <v>5.2796373303443426E-4</v>
      </c>
      <c r="AS5934">
        <f t="shared" si="2142"/>
        <v>7.9834358765204727E-2</v>
      </c>
      <c r="AT5934">
        <f t="shared" si="2143"/>
        <v>1.2979744303920604</v>
      </c>
      <c r="AU5934">
        <f t="shared" si="2144"/>
        <v>0.79785860357730076</v>
      </c>
      <c r="AV5934">
        <f t="shared" si="2145"/>
        <v>0.70370459855463485</v>
      </c>
      <c r="AW5934">
        <f t="shared" si="2146"/>
        <v>7.062501981454992E-10</v>
      </c>
    </row>
    <row r="5935" spans="25:49" x14ac:dyDescent="0.25">
      <c r="Y5935">
        <f t="shared" si="2137"/>
        <v>29.664999999998383</v>
      </c>
      <c r="Z5935">
        <f t="shared" si="2138"/>
        <v>7.945961075023962E-2</v>
      </c>
      <c r="AA5935">
        <f t="shared" si="2124"/>
        <v>-4.3746875108480775E-5</v>
      </c>
      <c r="AB5935">
        <f t="shared" si="2125"/>
        <v>-2.2273439487652875E-6</v>
      </c>
      <c r="AC5935">
        <f t="shared" si="2126"/>
        <v>-4.3751218074274687E-4</v>
      </c>
      <c r="AD5935">
        <f t="shared" si="2127"/>
        <v>-1.4627190393090881E-2</v>
      </c>
      <c r="AE5935">
        <f t="shared" si="2128"/>
        <v>-1.9663289851750546E-2</v>
      </c>
      <c r="AF5935">
        <f t="shared" si="2129"/>
        <v>-3.8023503165122943E-2</v>
      </c>
      <c r="AG5935">
        <f t="shared" si="2130"/>
        <v>-5.5945615677458457E-10</v>
      </c>
      <c r="AI5935">
        <f t="shared" si="2131"/>
        <v>-2.4392592921679185E-2</v>
      </c>
      <c r="AJ5935">
        <f t="shared" si="2132"/>
        <v>-3.5882509763147157E-2</v>
      </c>
      <c r="AK5935">
        <f t="shared" si="2133"/>
        <v>-4.74132302765196E-2</v>
      </c>
      <c r="AL5935">
        <f t="shared" si="2134"/>
        <v>-5.8402244044770089E-2</v>
      </c>
      <c r="AM5935">
        <f t="shared" si="2135"/>
        <v>-5.2339737979113371E-2</v>
      </c>
      <c r="AN5935">
        <f t="shared" si="2136"/>
        <v>-3.8023503256857001E-2</v>
      </c>
      <c r="AP5935">
        <f t="shared" si="2139"/>
        <v>16.463250214109856</v>
      </c>
      <c r="AQ5935">
        <f t="shared" si="2140"/>
        <v>9.1080704275659768E-3</v>
      </c>
      <c r="AR5935">
        <f t="shared" si="2141"/>
        <v>5.2795258402134121E-4</v>
      </c>
      <c r="AS5935">
        <f t="shared" si="2142"/>
        <v>7.9832168770231318E-2</v>
      </c>
      <c r="AT5935">
        <f t="shared" si="2143"/>
        <v>1.2979012946545088</v>
      </c>
      <c r="AU5935">
        <f t="shared" si="2144"/>
        <v>0.79776031161960248</v>
      </c>
      <c r="AV5935">
        <f t="shared" si="2145"/>
        <v>0.70351444674867514</v>
      </c>
      <c r="AW5935">
        <f t="shared" si="2146"/>
        <v>7.0344174938680589E-10</v>
      </c>
    </row>
    <row r="5936" spans="25:49" x14ac:dyDescent="0.25">
      <c r="Y5936">
        <f t="shared" si="2137"/>
        <v>29.669999999998382</v>
      </c>
      <c r="Z5936">
        <f t="shared" si="2138"/>
        <v>7.9456916296423874E-2</v>
      </c>
      <c r="AA5936">
        <f t="shared" si="2124"/>
        <v>-4.3693782654892423E-5</v>
      </c>
      <c r="AB5936">
        <f t="shared" si="2125"/>
        <v>-2.2248908904522731E-6</v>
      </c>
      <c r="AC5936">
        <f t="shared" si="2126"/>
        <v>-4.3702648409046766E-4</v>
      </c>
      <c r="AD5936">
        <f t="shared" si="2127"/>
        <v>-1.4627233542020919E-2</v>
      </c>
      <c r="AE5936">
        <f t="shared" si="2128"/>
        <v>-1.9668187782926241E-2</v>
      </c>
      <c r="AF5936">
        <f t="shared" si="2129"/>
        <v>-3.8016645146753965E-2</v>
      </c>
      <c r="AG5936">
        <f t="shared" si="2130"/>
        <v>-5.5723144384259149E-10</v>
      </c>
      <c r="AI5936">
        <f t="shared" si="2131"/>
        <v>-2.4391962612589635E-2</v>
      </c>
      <c r="AJ5936">
        <f t="shared" si="2132"/>
        <v>-3.5881659128900879E-2</v>
      </c>
      <c r="AK5936">
        <f t="shared" si="2133"/>
        <v>-4.7412109465915134E-2</v>
      </c>
      <c r="AL5936">
        <f t="shared" si="2134"/>
        <v>-5.840145444393581E-2</v>
      </c>
      <c r="AM5936">
        <f t="shared" si="2135"/>
        <v>-5.2338742300376107E-2</v>
      </c>
      <c r="AN5936">
        <f t="shared" si="2136"/>
        <v>-3.8016645238123238E-2</v>
      </c>
      <c r="AP5936">
        <f t="shared" si="2139"/>
        <v>16.463647512163607</v>
      </c>
      <c r="AQ5936">
        <f t="shared" si="2140"/>
        <v>9.107851693190434E-3</v>
      </c>
      <c r="AR5936">
        <f t="shared" si="2141"/>
        <v>5.2794144730159743E-4</v>
      </c>
      <c r="AS5936">
        <f t="shared" si="2142"/>
        <v>7.9829981209327605E-2</v>
      </c>
      <c r="AT5936">
        <f t="shared" si="2143"/>
        <v>1.2978281587025433</v>
      </c>
      <c r="AU5936">
        <f t="shared" si="2144"/>
        <v>0.79766199517034375</v>
      </c>
      <c r="AV5936">
        <f t="shared" si="2145"/>
        <v>0.7033243292328496</v>
      </c>
      <c r="AW5936">
        <f t="shared" si="2146"/>
        <v>7.0064446860293354E-10</v>
      </c>
    </row>
    <row r="5937" spans="25:49" x14ac:dyDescent="0.25">
      <c r="Y5937">
        <f t="shared" si="2137"/>
        <v>29.674999999998381</v>
      </c>
      <c r="Z5937">
        <f t="shared" si="2138"/>
        <v>7.9454223063115337E-2</v>
      </c>
      <c r="AA5937">
        <f t="shared" si="2124"/>
        <v>-4.3640810105688276E-5</v>
      </c>
      <c r="AB5937">
        <f t="shared" si="2125"/>
        <v>-2.222443431688682E-6</v>
      </c>
      <c r="AC5937">
        <f t="shared" si="2126"/>
        <v>-4.3654190229227104E-4</v>
      </c>
      <c r="AD5937">
        <f t="shared" si="2127"/>
        <v>-1.4627276957255334E-2</v>
      </c>
      <c r="AE5937">
        <f t="shared" si="2128"/>
        <v>-1.9673085332732178E-2</v>
      </c>
      <c r="AF5937">
        <f t="shared" si="2129"/>
        <v>-3.8009787137174955E-2</v>
      </c>
      <c r="AG5937">
        <f t="shared" si="2130"/>
        <v>-5.5501557762283829E-10</v>
      </c>
      <c r="AI5937">
        <f t="shared" si="2131"/>
        <v>-2.4391332980559805E-2</v>
      </c>
      <c r="AJ5937">
        <f t="shared" si="2132"/>
        <v>-3.5880809315722448E-2</v>
      </c>
      <c r="AK5937">
        <f t="shared" si="2133"/>
        <v>-4.7410989732892782E-2</v>
      </c>
      <c r="AL5937">
        <f t="shared" si="2134"/>
        <v>-5.8400664796762244E-2</v>
      </c>
      <c r="AM5937">
        <f t="shared" si="2135"/>
        <v>-5.2337746247824467E-2</v>
      </c>
      <c r="AN5937">
        <f t="shared" si="2136"/>
        <v>-3.8009787228180894E-2</v>
      </c>
      <c r="AP5937">
        <f t="shared" si="2139"/>
        <v>16.464044796745089</v>
      </c>
      <c r="AQ5937">
        <f t="shared" si="2140"/>
        <v>9.1076332242771597E-3</v>
      </c>
      <c r="AR5937">
        <f t="shared" si="2141"/>
        <v>5.279303228471452E-4</v>
      </c>
      <c r="AS5937">
        <f t="shared" si="2142"/>
        <v>7.9827796076907154E-2</v>
      </c>
      <c r="AT5937">
        <f t="shared" si="2143"/>
        <v>1.2977550225348333</v>
      </c>
      <c r="AU5937">
        <f t="shared" si="2144"/>
        <v>0.79756365423142916</v>
      </c>
      <c r="AV5937">
        <f t="shared" si="2145"/>
        <v>0.70313424600711583</v>
      </c>
      <c r="AW5937">
        <f t="shared" si="2146"/>
        <v>6.9785831138372109E-10</v>
      </c>
    </row>
    <row r="5938" spans="25:49" x14ac:dyDescent="0.25">
      <c r="Y5938">
        <f t="shared" si="2137"/>
        <v>29.67999999999838</v>
      </c>
      <c r="Z5938">
        <f t="shared" si="2138"/>
        <v>7.9451531047402116E-2</v>
      </c>
      <c r="AA5938">
        <f t="shared" si="2124"/>
        <v>-4.3587957204557589E-5</v>
      </c>
      <c r="AB5938">
        <f t="shared" si="2125"/>
        <v>-2.2200015604107823E-6</v>
      </c>
      <c r="AC5938">
        <f t="shared" si="2126"/>
        <v>-4.360584329208248E-4</v>
      </c>
      <c r="AD5938">
        <f t="shared" si="2127"/>
        <v>-1.4627320638917913E-2</v>
      </c>
      <c r="AE5938">
        <f t="shared" si="2128"/>
        <v>-1.9677982500716645E-2</v>
      </c>
      <c r="AF5938">
        <f t="shared" si="2129"/>
        <v>-3.8002929136708864E-2</v>
      </c>
      <c r="AG5938">
        <f t="shared" si="2130"/>
        <v>-5.5280852293581185E-10</v>
      </c>
      <c r="AI5938">
        <f t="shared" si="2131"/>
        <v>-2.4390704024069676E-2</v>
      </c>
      <c r="AJ5938">
        <f t="shared" si="2132"/>
        <v>-3.5879960321749581E-2</v>
      </c>
      <c r="AK5938">
        <f t="shared" si="2133"/>
        <v>-4.7409871075007604E-2</v>
      </c>
      <c r="AL5938">
        <f t="shared" si="2134"/>
        <v>-5.8399875103227493E-2</v>
      </c>
      <c r="AM5938">
        <f t="shared" si="2135"/>
        <v>-5.2336749821284258E-2</v>
      </c>
      <c r="AN5938">
        <f t="shared" si="2136"/>
        <v>-3.8002929227352912E-2</v>
      </c>
      <c r="AP5938">
        <f t="shared" si="2139"/>
        <v>16.464442067860404</v>
      </c>
      <c r="AQ5938">
        <f t="shared" si="2140"/>
        <v>9.1074150202266318E-3</v>
      </c>
      <c r="AR5938">
        <f t="shared" si="2141"/>
        <v>5.2791921062998672E-4</v>
      </c>
      <c r="AS5938">
        <f t="shared" si="2142"/>
        <v>7.9825613367395687E-2</v>
      </c>
      <c r="AT5938">
        <f t="shared" si="2143"/>
        <v>1.297681886150047</v>
      </c>
      <c r="AU5938">
        <f t="shared" si="2144"/>
        <v>0.79746528880476553</v>
      </c>
      <c r="AV5938">
        <f t="shared" si="2145"/>
        <v>0.70294419707142997</v>
      </c>
      <c r="AW5938">
        <f t="shared" si="2146"/>
        <v>6.9508323349560743E-10</v>
      </c>
    </row>
    <row r="5939" spans="25:49" x14ac:dyDescent="0.25">
      <c r="Y5939">
        <f t="shared" si="2137"/>
        <v>29.684999999998379</v>
      </c>
      <c r="Z5939">
        <f t="shared" si="2138"/>
        <v>7.9448840246378577E-2</v>
      </c>
      <c r="AA5939">
        <f t="shared" si="2124"/>
        <v>-4.3535223695657994E-5</v>
      </c>
      <c r="AB5939">
        <f t="shared" si="2125"/>
        <v>-2.2175652646936068E-6</v>
      </c>
      <c r="AC5939">
        <f t="shared" si="2126"/>
        <v>-4.3557607355397982E-4</v>
      </c>
      <c r="AD5939">
        <f t="shared" si="2127"/>
        <v>-1.4627364587132603E-2</v>
      </c>
      <c r="AE5939">
        <f t="shared" si="2128"/>
        <v>-1.9682879286427694E-2</v>
      </c>
      <c r="AF5939">
        <f t="shared" si="2129"/>
        <v>-3.7996071145678718E-2</v>
      </c>
      <c r="AG5939">
        <f t="shared" si="2130"/>
        <v>-5.5061024474189285E-10</v>
      </c>
      <c r="AI5939">
        <f t="shared" si="2131"/>
        <v>-2.4390075741602461E-2</v>
      </c>
      <c r="AJ5939">
        <f t="shared" si="2132"/>
        <v>-3.5879112145124056E-2</v>
      </c>
      <c r="AK5939">
        <f t="shared" si="2133"/>
        <v>-4.7408753489819863E-2</v>
      </c>
      <c r="AL5939">
        <f t="shared" si="2134"/>
        <v>-5.8399085363309691E-2</v>
      </c>
      <c r="AM5939">
        <f t="shared" si="2135"/>
        <v>-5.233575302058114E-2</v>
      </c>
      <c r="AN5939">
        <f t="shared" si="2136"/>
        <v>-3.7996071235962312E-2</v>
      </c>
      <c r="AP5939">
        <f t="shared" si="2139"/>
        <v>16.464839325515641</v>
      </c>
      <c r="AQ5939">
        <f t="shared" si="2140"/>
        <v>9.1071970804406082E-3</v>
      </c>
      <c r="AR5939">
        <f t="shared" si="2141"/>
        <v>5.279081106221847E-4</v>
      </c>
      <c r="AS5939">
        <f t="shared" si="2142"/>
        <v>7.9823433075231084E-2</v>
      </c>
      <c r="AT5939">
        <f t="shared" si="2143"/>
        <v>1.2976087495468525</v>
      </c>
      <c r="AU5939">
        <f t="shared" si="2144"/>
        <v>0.79736689889226198</v>
      </c>
      <c r="AV5939">
        <f t="shared" si="2145"/>
        <v>0.7027541824257465</v>
      </c>
      <c r="AW5939">
        <f t="shared" si="2146"/>
        <v>6.923191908809289E-10</v>
      </c>
    </row>
    <row r="5940" spans="25:49" x14ac:dyDescent="0.25">
      <c r="Y5940">
        <f t="shared" si="2137"/>
        <v>29.689999999998378</v>
      </c>
      <c r="Z5940">
        <f t="shared" si="2138"/>
        <v>7.9446150657145387E-2</v>
      </c>
      <c r="AA5940">
        <f t="shared" si="2124"/>
        <v>-4.3482609323736867E-5</v>
      </c>
      <c r="AB5940">
        <f t="shared" si="2125"/>
        <v>-2.2151345325566676E-6</v>
      </c>
      <c r="AC5940">
        <f t="shared" si="2126"/>
        <v>-4.3509482177483982E-4</v>
      </c>
      <c r="AD5940">
        <f t="shared" si="2127"/>
        <v>-1.4627408802023463E-2</v>
      </c>
      <c r="AE5940">
        <f t="shared" si="2128"/>
        <v>-1.9687775689413291E-2</v>
      </c>
      <c r="AF5940">
        <f t="shared" si="2129"/>
        <v>-3.7989213164407606E-2</v>
      </c>
      <c r="AG5940">
        <f t="shared" si="2130"/>
        <v>-5.4842070814079919E-10</v>
      </c>
      <c r="AI5940">
        <f t="shared" si="2131"/>
        <v>-2.4389448131644644E-2</v>
      </c>
      <c r="AJ5940">
        <f t="shared" si="2132"/>
        <v>-3.5878264783991601E-2</v>
      </c>
      <c r="AK5940">
        <f t="shared" si="2133"/>
        <v>-4.7407636974895112E-2</v>
      </c>
      <c r="AL5940">
        <f t="shared" si="2134"/>
        <v>-5.839829557698703E-2</v>
      </c>
      <c r="AM5940">
        <f t="shared" si="2135"/>
        <v>-5.2334755845540717E-2</v>
      </c>
      <c r="AN5940">
        <f t="shared" si="2136"/>
        <v>-3.7989213254332181E-2</v>
      </c>
      <c r="AP5940">
        <f t="shared" si="2139"/>
        <v>16.465236569716872</v>
      </c>
      <c r="AQ5940">
        <f t="shared" si="2140"/>
        <v>9.1069794043221308E-3</v>
      </c>
      <c r="AR5940">
        <f t="shared" si="2141"/>
        <v>5.2789702279586127E-4</v>
      </c>
      <c r="AS5940">
        <f t="shared" si="2142"/>
        <v>7.9821255194863314E-2</v>
      </c>
      <c r="AT5940">
        <f t="shared" si="2143"/>
        <v>1.2975356127239168</v>
      </c>
      <c r="AU5940">
        <f t="shared" si="2144"/>
        <v>0.79726848449582988</v>
      </c>
      <c r="AV5940">
        <f t="shared" si="2145"/>
        <v>0.70256420207001813</v>
      </c>
      <c r="AW5940">
        <f t="shared" si="2146"/>
        <v>6.8956613965721997E-10</v>
      </c>
    </row>
    <row r="5941" spans="25:49" x14ac:dyDescent="0.25">
      <c r="Y5941">
        <f t="shared" si="2137"/>
        <v>29.694999999998377</v>
      </c>
      <c r="Z5941">
        <f t="shared" si="2138"/>
        <v>7.9443462276809276E-2</v>
      </c>
      <c r="AA5941">
        <f t="shared" si="2124"/>
        <v>-4.3430113834030753E-5</v>
      </c>
      <c r="AB5941">
        <f t="shared" si="2125"/>
        <v>-2.2127093520819132E-6</v>
      </c>
      <c r="AC5941">
        <f t="shared" si="2126"/>
        <v>-4.3461467517176826E-4</v>
      </c>
      <c r="AD5941">
        <f t="shared" si="2127"/>
        <v>-1.4627453283714549E-2</v>
      </c>
      <c r="AE5941">
        <f t="shared" si="2128"/>
        <v>-1.9692671709221201E-2</v>
      </c>
      <c r="AF5941">
        <f t="shared" si="2129"/>
        <v>-3.7982355193218659E-2</v>
      </c>
      <c r="AG5941">
        <f t="shared" si="2130"/>
        <v>-5.4623987837103193E-10</v>
      </c>
      <c r="AI5941">
        <f t="shared" si="2131"/>
        <v>-2.4388821192685903E-2</v>
      </c>
      <c r="AJ5941">
        <f t="shared" si="2132"/>
        <v>-3.587741823650193E-2</v>
      </c>
      <c r="AK5941">
        <f t="shared" si="2133"/>
        <v>-4.7406521527804071E-2</v>
      </c>
      <c r="AL5941">
        <f t="shared" si="2134"/>
        <v>-5.8397505744237584E-2</v>
      </c>
      <c r="AM5941">
        <f t="shared" si="2135"/>
        <v>-5.233375829598845E-2</v>
      </c>
      <c r="AN5941">
        <f t="shared" si="2136"/>
        <v>-3.7982355282785644E-2</v>
      </c>
      <c r="AP5941">
        <f t="shared" si="2139"/>
        <v>16.465633800470158</v>
      </c>
      <c r="AQ5941">
        <f t="shared" si="2140"/>
        <v>9.1067619912755127E-3</v>
      </c>
      <c r="AR5941">
        <f t="shared" si="2141"/>
        <v>5.2788594712319852E-4</v>
      </c>
      <c r="AS5941">
        <f t="shared" si="2142"/>
        <v>7.9819079720754443E-2</v>
      </c>
      <c r="AT5941">
        <f t="shared" si="2143"/>
        <v>1.2974624756799067</v>
      </c>
      <c r="AU5941">
        <f t="shared" si="2144"/>
        <v>0.79717004561738281</v>
      </c>
      <c r="AV5941">
        <f t="shared" si="2145"/>
        <v>0.70237425600419612</v>
      </c>
      <c r="AW5941">
        <f t="shared" si="2146"/>
        <v>6.868240361165165E-10</v>
      </c>
    </row>
    <row r="5942" spans="25:49" x14ac:dyDescent="0.25">
      <c r="Y5942">
        <f t="shared" si="2137"/>
        <v>29.699999999998376</v>
      </c>
      <c r="Z5942">
        <f t="shared" si="2138"/>
        <v>7.944077510248336E-2</v>
      </c>
      <c r="AA5942">
        <f t="shared" si="2124"/>
        <v>-4.3377736972338212E-5</v>
      </c>
      <c r="AB5942">
        <f t="shared" si="2125"/>
        <v>-2.2102897113512801E-6</v>
      </c>
      <c r="AC5942">
        <f t="shared" si="2126"/>
        <v>-4.3413563133826318E-4</v>
      </c>
      <c r="AD5942">
        <f t="shared" si="2127"/>
        <v>-1.4627498032330087E-2</v>
      </c>
      <c r="AE5942">
        <f t="shared" si="2128"/>
        <v>-1.9697567345399063E-2</v>
      </c>
      <c r="AF5942">
        <f t="shared" si="2129"/>
        <v>-3.797549723243511E-2</v>
      </c>
      <c r="AG5942">
        <f t="shared" si="2130"/>
        <v>-5.4406772080932327E-10</v>
      </c>
      <c r="AI5942">
        <f t="shared" si="2131"/>
        <v>-2.438819492321917E-2</v>
      </c>
      <c r="AJ5942">
        <f t="shared" si="2132"/>
        <v>-3.5876572500808716E-2</v>
      </c>
      <c r="AK5942">
        <f t="shared" si="2133"/>
        <v>-4.7405407146122701E-2</v>
      </c>
      <c r="AL5942">
        <f t="shared" si="2134"/>
        <v>-5.8396715865039535E-2</v>
      </c>
      <c r="AM5942">
        <f t="shared" si="2135"/>
        <v>-5.2332760371749734E-2</v>
      </c>
      <c r="AN5942">
        <f t="shared" si="2136"/>
        <v>-3.7975497321645929E-2</v>
      </c>
      <c r="AP5942">
        <f t="shared" si="2139"/>
        <v>16.466031017781543</v>
      </c>
      <c r="AQ5942">
        <f t="shared" si="2140"/>
        <v>9.1065448407063425E-3</v>
      </c>
      <c r="AR5942">
        <f t="shared" si="2141"/>
        <v>5.2787488357643815E-4</v>
      </c>
      <c r="AS5942">
        <f t="shared" si="2142"/>
        <v>7.9816906647378588E-2</v>
      </c>
      <c r="AT5942">
        <f t="shared" si="2143"/>
        <v>1.297389338413488</v>
      </c>
      <c r="AU5942">
        <f t="shared" si="2144"/>
        <v>0.79707158225883668</v>
      </c>
      <c r="AV5942">
        <f t="shared" si="2145"/>
        <v>0.70218434422823006</v>
      </c>
      <c r="AW5942">
        <f t="shared" si="2146"/>
        <v>6.8409283672466183E-10</v>
      </c>
    </row>
    <row r="5943" spans="25:49" x14ac:dyDescent="0.25">
      <c r="Y5943">
        <f t="shared" si="2137"/>
        <v>29.704999999998375</v>
      </c>
      <c r="Z5943">
        <f t="shared" si="2138"/>
        <v>7.9438089131286901E-2</v>
      </c>
      <c r="AA5943">
        <f t="shared" si="2124"/>
        <v>-4.3325478484960844E-5</v>
      </c>
      <c r="AB5943">
        <f t="shared" si="2125"/>
        <v>-2.2078755985091446E-6</v>
      </c>
      <c r="AC5943">
        <f t="shared" si="2126"/>
        <v>-4.3365768787312413E-4</v>
      </c>
      <c r="AD5943">
        <f t="shared" si="2127"/>
        <v>-1.4627543047994322E-2</v>
      </c>
      <c r="AE5943">
        <f t="shared" si="2128"/>
        <v>-1.9702462597494287E-2</v>
      </c>
      <c r="AF5943">
        <f t="shared" si="2129"/>
        <v>-3.7968639282380277E-2</v>
      </c>
      <c r="AG5943">
        <f t="shared" si="2130"/>
        <v>-5.4190420097008739E-10</v>
      </c>
      <c r="AI5943">
        <f t="shared" si="2131"/>
        <v>-2.438756932174057E-2</v>
      </c>
      <c r="AJ5943">
        <f t="shared" si="2132"/>
        <v>-3.5875727575069627E-2</v>
      </c>
      <c r="AK5943">
        <f t="shared" si="2133"/>
        <v>-4.7404293827432178E-2</v>
      </c>
      <c r="AL5943">
        <f t="shared" si="2134"/>
        <v>-5.8395925939370999E-2</v>
      </c>
      <c r="AM5943">
        <f t="shared" si="2135"/>
        <v>-5.2331762072649841E-2</v>
      </c>
      <c r="AN5943">
        <f t="shared" si="2136"/>
        <v>-3.7968639371236346E-2</v>
      </c>
      <c r="AP5943">
        <f t="shared" si="2139"/>
        <v>16.466428221657054</v>
      </c>
      <c r="AQ5943">
        <f t="shared" si="2140"/>
        <v>9.1063279520214816E-3</v>
      </c>
      <c r="AR5943">
        <f t="shared" si="2141"/>
        <v>5.2786383212788141E-4</v>
      </c>
      <c r="AS5943">
        <f t="shared" si="2142"/>
        <v>7.9814735969221895E-2</v>
      </c>
      <c r="AT5943">
        <f t="shared" si="2143"/>
        <v>1.2973162009233263</v>
      </c>
      <c r="AU5943">
        <f t="shared" si="2144"/>
        <v>0.79697309442210973</v>
      </c>
      <c r="AV5943">
        <f t="shared" si="2145"/>
        <v>0.70199446674206789</v>
      </c>
      <c r="AW5943">
        <f t="shared" si="2146"/>
        <v>6.8137249812061573E-10</v>
      </c>
    </row>
    <row r="5944" spans="25:49" x14ac:dyDescent="0.25">
      <c r="Y5944">
        <f t="shared" si="2137"/>
        <v>29.709999999998374</v>
      </c>
      <c r="Z5944">
        <f t="shared" si="2138"/>
        <v>7.9435404360345255E-2</v>
      </c>
      <c r="AA5944">
        <f t="shared" si="2124"/>
        <v>-4.3273338118758792E-5</v>
      </c>
      <c r="AB5944">
        <f t="shared" si="2125"/>
        <v>-2.2054670016651753E-6</v>
      </c>
      <c r="AC5944">
        <f t="shared" si="2126"/>
        <v>-4.3318084238029911E-4</v>
      </c>
      <c r="AD5944">
        <f t="shared" si="2127"/>
        <v>-1.4627588330831616E-2</v>
      </c>
      <c r="AE5944">
        <f t="shared" si="2128"/>
        <v>-1.9707357465054164E-2</v>
      </c>
      <c r="AF5944">
        <f t="shared" si="2129"/>
        <v>-3.7961781343377507E-2</v>
      </c>
      <c r="AG5944">
        <f t="shared" si="2130"/>
        <v>-5.3974928450487227E-10</v>
      </c>
      <c r="AI5944">
        <f t="shared" si="2131"/>
        <v>-2.4386944386749453E-2</v>
      </c>
      <c r="AJ5944">
        <f t="shared" si="2132"/>
        <v>-3.5874883457446223E-2</v>
      </c>
      <c r="AK5944">
        <f t="shared" si="2133"/>
        <v>-4.7403181569318838E-2</v>
      </c>
      <c r="AL5944">
        <f t="shared" si="2134"/>
        <v>-5.8395135967210084E-2</v>
      </c>
      <c r="AM5944">
        <f t="shared" si="2135"/>
        <v>-5.2330763398513926E-2</v>
      </c>
      <c r="AN5944">
        <f t="shared" si="2136"/>
        <v>-3.7961781431880233E-2</v>
      </c>
      <c r="AP5944">
        <f t="shared" si="2139"/>
        <v>16.466825412102711</v>
      </c>
      <c r="AQ5944">
        <f t="shared" si="2140"/>
        <v>9.1061113246290563E-3</v>
      </c>
      <c r="AR5944">
        <f t="shared" si="2141"/>
        <v>5.2785279274988883E-4</v>
      </c>
      <c r="AS5944">
        <f t="shared" si="2142"/>
        <v>7.9812567680782529E-2</v>
      </c>
      <c r="AT5944">
        <f t="shared" si="2143"/>
        <v>1.2972430632080865</v>
      </c>
      <c r="AU5944">
        <f t="shared" si="2144"/>
        <v>0.79687458210912232</v>
      </c>
      <c r="AV5944">
        <f t="shared" si="2145"/>
        <v>0.70180462354565598</v>
      </c>
      <c r="AW5944">
        <f t="shared" si="2146"/>
        <v>6.7866297711576581E-10</v>
      </c>
    </row>
    <row r="5945" spans="25:49" x14ac:dyDescent="0.25">
      <c r="Y5945">
        <f t="shared" si="2137"/>
        <v>29.714999999998373</v>
      </c>
      <c r="Z5945">
        <f t="shared" si="2138"/>
        <v>7.9432720786790062E-2</v>
      </c>
      <c r="AA5945">
        <f t="shared" si="2124"/>
        <v>-4.3221315621091767E-5</v>
      </c>
      <c r="AB5945">
        <f t="shared" si="2125"/>
        <v>-2.2030639090192357E-6</v>
      </c>
      <c r="AC5945">
        <f t="shared" si="2126"/>
        <v>-4.3270509246889189E-4</v>
      </c>
      <c r="AD5945">
        <f t="shared" si="2127"/>
        <v>-1.4627633880966396E-2</v>
      </c>
      <c r="AE5945">
        <f t="shared" si="2128"/>
        <v>-1.9712251947625842E-2</v>
      </c>
      <c r="AF5945">
        <f t="shared" si="2129"/>
        <v>-3.795492341575022E-2</v>
      </c>
      <c r="AG5945">
        <f t="shared" si="2130"/>
        <v>-5.3760293720181492E-10</v>
      </c>
      <c r="AI5945">
        <f t="shared" si="2131"/>
        <v>-2.4386320116748374E-2</v>
      </c>
      <c r="AJ5945">
        <f t="shared" si="2132"/>
        <v>-3.5874040146104076E-2</v>
      </c>
      <c r="AK5945">
        <f t="shared" si="2133"/>
        <v>-4.7402070369374216E-2</v>
      </c>
      <c r="AL5945">
        <f t="shared" si="2134"/>
        <v>-5.8394345948534931E-2</v>
      </c>
      <c r="AM5945">
        <f t="shared" si="2135"/>
        <v>-5.2329764349167064E-2</v>
      </c>
      <c r="AN5945">
        <f t="shared" si="2136"/>
        <v>-3.7954923503901006E-2</v>
      </c>
      <c r="AP5945">
        <f t="shared" si="2139"/>
        <v>16.467222589124514</v>
      </c>
      <c r="AQ5945">
        <f t="shared" si="2140"/>
        <v>9.1058949579384627E-3</v>
      </c>
      <c r="AR5945">
        <f t="shared" si="2141"/>
        <v>5.2784176541488049E-4</v>
      </c>
      <c r="AS5945">
        <f t="shared" si="2142"/>
        <v>7.981040177657063E-2</v>
      </c>
      <c r="AT5945">
        <f t="shared" si="2143"/>
        <v>1.2971699252664324</v>
      </c>
      <c r="AU5945">
        <f t="shared" si="2144"/>
        <v>0.79677604532179702</v>
      </c>
      <c r="AV5945">
        <f t="shared" si="2145"/>
        <v>0.70161481463893915</v>
      </c>
      <c r="AW5945">
        <f t="shared" si="2146"/>
        <v>6.7596423069324201E-10</v>
      </c>
    </row>
    <row r="5946" spans="25:49" x14ac:dyDescent="0.25">
      <c r="Y5946">
        <f t="shared" si="2137"/>
        <v>29.719999999998372</v>
      </c>
      <c r="Z5946">
        <f t="shared" si="2138"/>
        <v>7.9430038407759113E-2</v>
      </c>
      <c r="AA5946">
        <f t="shared" si="2124"/>
        <v>-4.3169410739853743E-5</v>
      </c>
      <c r="AB5946">
        <f t="shared" si="2125"/>
        <v>-2.2006663087642386E-6</v>
      </c>
      <c r="AC5946">
        <f t="shared" si="2126"/>
        <v>-4.3223043575321024E-4</v>
      </c>
      <c r="AD5946">
        <f t="shared" si="2127"/>
        <v>-1.4627679698523185E-2</v>
      </c>
      <c r="AE5946">
        <f t="shared" si="2128"/>
        <v>-1.9717146044756259E-2</v>
      </c>
      <c r="AF5946">
        <f t="shared" si="2129"/>
        <v>-3.7948065499821923E-2</v>
      </c>
      <c r="AG5946">
        <f t="shared" si="2130"/>
        <v>-5.3546512498509783E-10</v>
      </c>
      <c r="AI5946">
        <f t="shared" si="2131"/>
        <v>-2.4385696510243079E-2</v>
      </c>
      <c r="AJ5946">
        <f t="shared" si="2132"/>
        <v>-3.5873197639212658E-2</v>
      </c>
      <c r="AK5946">
        <f t="shared" si="2133"/>
        <v>-4.7400960225195E-2</v>
      </c>
      <c r="AL5946">
        <f t="shared" si="2134"/>
        <v>-5.8393555883323657E-2</v>
      </c>
      <c r="AM5946">
        <f t="shared" si="2135"/>
        <v>-5.2328764924434223E-2</v>
      </c>
      <c r="AN5946">
        <f t="shared" si="2136"/>
        <v>-3.7948065587622176E-2</v>
      </c>
      <c r="AP5946">
        <f t="shared" si="2139"/>
        <v>16.467619752728449</v>
      </c>
      <c r="AQ5946">
        <f t="shared" si="2140"/>
        <v>9.1056788513603579E-3</v>
      </c>
      <c r="AR5946">
        <f t="shared" si="2141"/>
        <v>5.2783075009533542E-4</v>
      </c>
      <c r="AS5946">
        <f t="shared" si="2142"/>
        <v>7.9808238251108291E-2</v>
      </c>
      <c r="AT5946">
        <f t="shared" si="2143"/>
        <v>1.2970967870970276</v>
      </c>
      <c r="AU5946">
        <f t="shared" si="2144"/>
        <v>0.79667748406205896</v>
      </c>
      <c r="AV5946">
        <f t="shared" si="2145"/>
        <v>0.70142504002186046</v>
      </c>
      <c r="AW5946">
        <f t="shared" si="2146"/>
        <v>6.732762160072335E-10</v>
      </c>
    </row>
    <row r="5947" spans="25:49" x14ac:dyDescent="0.25">
      <c r="Y5947">
        <f t="shared" si="2137"/>
        <v>29.724999999998371</v>
      </c>
      <c r="Z5947">
        <f t="shared" si="2138"/>
        <v>7.9427357220396289E-2</v>
      </c>
      <c r="AA5947">
        <f t="shared" si="2124"/>
        <v>-4.3117623223479897E-5</v>
      </c>
      <c r="AB5947">
        <f t="shared" si="2125"/>
        <v>-2.1982741891139014E-6</v>
      </c>
      <c r="AC5947">
        <f t="shared" si="2126"/>
        <v>-4.3175686985273839E-4</v>
      </c>
      <c r="AD5947">
        <f t="shared" si="2127"/>
        <v>-1.4627725783626573E-2</v>
      </c>
      <c r="AE5947">
        <f t="shared" si="2128"/>
        <v>-1.9722039755992231E-2</v>
      </c>
      <c r="AF5947">
        <f t="shared" si="2129"/>
        <v>-3.7941207595916203E-2</v>
      </c>
      <c r="AG5947">
        <f t="shared" si="2130"/>
        <v>-5.3333581391440817E-10</v>
      </c>
      <c r="AI5947">
        <f t="shared" si="2131"/>
        <v>-2.4385073565742516E-2</v>
      </c>
      <c r="AJ5947">
        <f t="shared" si="2132"/>
        <v>-3.5872355934945373E-2</v>
      </c>
      <c r="AK5947">
        <f t="shared" si="2133"/>
        <v>-4.7399851134383067E-2</v>
      </c>
      <c r="AL5947">
        <f t="shared" si="2134"/>
        <v>-5.8392765771554375E-2</v>
      </c>
      <c r="AM5947">
        <f t="shared" si="2135"/>
        <v>-5.2327765124140266E-2</v>
      </c>
      <c r="AN5947">
        <f t="shared" si="2136"/>
        <v>-3.7941207683367312E-2</v>
      </c>
      <c r="AP5947">
        <f t="shared" si="2139"/>
        <v>16.468016902920489</v>
      </c>
      <c r="AQ5947">
        <f t="shared" si="2140"/>
        <v>9.1054630043066586E-3</v>
      </c>
      <c r="AR5947">
        <f t="shared" si="2141"/>
        <v>5.2781974676379155E-4</v>
      </c>
      <c r="AS5947">
        <f t="shared" si="2142"/>
        <v>7.980607709892952E-2</v>
      </c>
      <c r="AT5947">
        <f t="shared" si="2143"/>
        <v>1.2970236486985349</v>
      </c>
      <c r="AU5947">
        <f t="shared" si="2144"/>
        <v>0.79657889833183515</v>
      </c>
      <c r="AV5947">
        <f t="shared" si="2145"/>
        <v>0.70123529969436138</v>
      </c>
      <c r="AW5947">
        <f t="shared" si="2146"/>
        <v>6.7059889038230857E-10</v>
      </c>
    </row>
    <row r="5948" spans="25:49" x14ac:dyDescent="0.25">
      <c r="Y5948">
        <f t="shared" si="2137"/>
        <v>29.72999999999837</v>
      </c>
      <c r="Z5948">
        <f t="shared" si="2138"/>
        <v>7.9424677221851592E-2</v>
      </c>
      <c r="AA5948">
        <f t="shared" si="2124"/>
        <v>-4.3065952820904969E-5</v>
      </c>
      <c r="AB5948">
        <f t="shared" si="2125"/>
        <v>-2.1958875383166251E-6</v>
      </c>
      <c r="AC5948">
        <f t="shared" si="2126"/>
        <v>-4.3128439239206761E-4</v>
      </c>
      <c r="AD5948">
        <f t="shared" si="2127"/>
        <v>-1.4627772136401256E-2</v>
      </c>
      <c r="AE5948">
        <f t="shared" si="2128"/>
        <v>-1.9726933080880367E-2</v>
      </c>
      <c r="AF5948">
        <f t="shared" si="2129"/>
        <v>-3.7934349704356676E-2</v>
      </c>
      <c r="AG5948">
        <f t="shared" si="2130"/>
        <v>-5.3121497018439901E-10</v>
      </c>
      <c r="AI5948">
        <f t="shared" si="2131"/>
        <v>-2.4384451281758795E-2</v>
      </c>
      <c r="AJ5948">
        <f t="shared" si="2132"/>
        <v>-3.5871515031479541E-2</v>
      </c>
      <c r="AK5948">
        <f t="shared" si="2133"/>
        <v>-4.7398743094545392E-2</v>
      </c>
      <c r="AL5948">
        <f t="shared" si="2134"/>
        <v>-5.8391975613205187E-2</v>
      </c>
      <c r="AM5948">
        <f t="shared" si="2135"/>
        <v>-5.2326764948109922E-2</v>
      </c>
      <c r="AN5948">
        <f t="shared" si="2136"/>
        <v>-3.7934349791460029E-2</v>
      </c>
      <c r="AP5948">
        <f t="shared" si="2139"/>
        <v>16.468414039706591</v>
      </c>
      <c r="AQ5948">
        <f t="shared" si="2140"/>
        <v>9.1052474161905407E-3</v>
      </c>
      <c r="AR5948">
        <f t="shared" si="2141"/>
        <v>5.2780875539284598E-4</v>
      </c>
      <c r="AS5948">
        <f t="shared" si="2142"/>
        <v>7.9803918314580252E-2</v>
      </c>
      <c r="AT5948">
        <f t="shared" si="2143"/>
        <v>1.2969505100696168</v>
      </c>
      <c r="AU5948">
        <f t="shared" si="2144"/>
        <v>0.79648028813305516</v>
      </c>
      <c r="AV5948">
        <f t="shared" si="2145"/>
        <v>0.70104559365638186</v>
      </c>
      <c r="AW5948">
        <f t="shared" si="2146"/>
        <v>6.6793221131273709E-10</v>
      </c>
    </row>
    <row r="5949" spans="25:49" x14ac:dyDescent="0.25">
      <c r="Y5949">
        <f t="shared" si="2137"/>
        <v>29.734999999998369</v>
      </c>
      <c r="Z5949">
        <f t="shared" si="2138"/>
        <v>7.9421998409281255E-2</v>
      </c>
      <c r="AA5949">
        <f t="shared" si="2124"/>
        <v>-4.3014399281611841E-5</v>
      </c>
      <c r="AB5949">
        <f t="shared" si="2125"/>
        <v>-2.1935063446624323E-6</v>
      </c>
      <c r="AC5949">
        <f t="shared" si="2126"/>
        <v>-4.3081300100095859E-4</v>
      </c>
      <c r="AD5949">
        <f t="shared" si="2127"/>
        <v>-1.4627818756971981E-2</v>
      </c>
      <c r="AE5949">
        <f t="shared" si="2128"/>
        <v>-1.9731826018967176E-2</v>
      </c>
      <c r="AF5949">
        <f t="shared" si="2129"/>
        <v>-3.792749182546705E-2</v>
      </c>
      <c r="AG5949">
        <f t="shared" si="2130"/>
        <v>-5.2910256012415246E-10</v>
      </c>
      <c r="AI5949">
        <f t="shared" si="2131"/>
        <v>-2.4383829656807236E-2</v>
      </c>
      <c r="AJ5949">
        <f t="shared" si="2132"/>
        <v>-3.5870674926996415E-2</v>
      </c>
      <c r="AK5949">
        <f t="shared" si="2133"/>
        <v>-4.739763610329413E-2</v>
      </c>
      <c r="AL5949">
        <f t="shared" si="2134"/>
        <v>-5.8391185408254206E-2</v>
      </c>
      <c r="AM5949">
        <f t="shared" si="2135"/>
        <v>-5.232576439616788E-2</v>
      </c>
      <c r="AN5949">
        <f t="shared" si="2136"/>
        <v>-3.7927491912224033E-2</v>
      </c>
      <c r="AP5949">
        <f t="shared" si="2139"/>
        <v>16.468811163092699</v>
      </c>
      <c r="AQ5949">
        <f t="shared" si="2140"/>
        <v>9.1050320864264362E-3</v>
      </c>
      <c r="AR5949">
        <f t="shared" si="2141"/>
        <v>5.2779777595515439E-4</v>
      </c>
      <c r="AS5949">
        <f t="shared" si="2142"/>
        <v>7.9801761892618298E-2</v>
      </c>
      <c r="AT5949">
        <f t="shared" si="2143"/>
        <v>1.2968773712089348</v>
      </c>
      <c r="AU5949">
        <f t="shared" si="2144"/>
        <v>0.79638165346765077</v>
      </c>
      <c r="AV5949">
        <f t="shared" si="2145"/>
        <v>0.70085592190786017</v>
      </c>
      <c r="AW5949">
        <f t="shared" si="2146"/>
        <v>6.6527613646181565E-10</v>
      </c>
    </row>
    <row r="5950" spans="25:49" x14ac:dyDescent="0.25">
      <c r="Y5950">
        <f t="shared" si="2137"/>
        <v>29.739999999998368</v>
      </c>
      <c r="Z5950">
        <f t="shared" si="2138"/>
        <v>7.9419320779847508E-2</v>
      </c>
      <c r="AA5950">
        <f t="shared" si="2124"/>
        <v>-4.2962962355589898E-5</v>
      </c>
      <c r="AB5950">
        <f t="shared" si="2125"/>
        <v>-2.1911305964135788E-6</v>
      </c>
      <c r="AC5950">
        <f t="shared" si="2126"/>
        <v>-4.3034269331427216E-4</v>
      </c>
      <c r="AD5950">
        <f t="shared" si="2127"/>
        <v>-1.4627865645463615E-2</v>
      </c>
      <c r="AE5950">
        <f t="shared" si="2128"/>
        <v>-1.9736718569798944E-2</v>
      </c>
      <c r="AF5950">
        <f t="shared" si="2129"/>
        <v>-3.7920633959571105E-2</v>
      </c>
      <c r="AG5950">
        <f t="shared" si="2130"/>
        <v>-5.2699855019664512E-10</v>
      </c>
      <c r="AI5950">
        <f t="shared" si="2131"/>
        <v>-2.4383208689406299E-2</v>
      </c>
      <c r="AJ5950">
        <f t="shared" si="2132"/>
        <v>-3.5869835619681108E-2</v>
      </c>
      <c r="AK5950">
        <f t="shared" si="2133"/>
        <v>-4.7396530158246526E-2</v>
      </c>
      <c r="AL5950">
        <f t="shared" si="2134"/>
        <v>-5.8390395156679528E-2</v>
      </c>
      <c r="AM5950">
        <f t="shared" si="2135"/>
        <v>-5.2324763468138663E-2</v>
      </c>
      <c r="AN5950">
        <f t="shared" si="2136"/>
        <v>-3.7920634045983094E-2</v>
      </c>
      <c r="AP5950">
        <f t="shared" si="2139"/>
        <v>16.469208273084746</v>
      </c>
      <c r="AQ5950">
        <f t="shared" si="2140"/>
        <v>9.1048170144300278E-3</v>
      </c>
      <c r="AR5950">
        <f t="shared" si="2141"/>
        <v>5.2778680842343109E-4</v>
      </c>
      <c r="AS5950">
        <f t="shared" si="2142"/>
        <v>7.9799607827613292E-2</v>
      </c>
      <c r="AT5950">
        <f t="shared" si="2143"/>
        <v>1.2968042321151498</v>
      </c>
      <c r="AU5950">
        <f t="shared" si="2144"/>
        <v>0.796282994337556</v>
      </c>
      <c r="AV5950">
        <f t="shared" si="2145"/>
        <v>0.70066628444873291</v>
      </c>
      <c r="AW5950">
        <f t="shared" si="2146"/>
        <v>6.6263062366119547E-10</v>
      </c>
    </row>
    <row r="5951" spans="25:49" x14ac:dyDescent="0.25">
      <c r="Y5951">
        <f t="shared" si="2137"/>
        <v>29.744999999998367</v>
      </c>
      <c r="Z5951">
        <f t="shared" si="2138"/>
        <v>7.9416644330718711E-2</v>
      </c>
      <c r="AA5951">
        <f t="shared" si="2124"/>
        <v>-4.2911641793355856E-5</v>
      </c>
      <c r="AB5951">
        <f t="shared" si="2125"/>
        <v>-2.1887602819086363E-6</v>
      </c>
      <c r="AC5951">
        <f t="shared" si="2126"/>
        <v>-4.2987346697203845E-4</v>
      </c>
      <c r="AD5951">
        <f t="shared" si="2127"/>
        <v>-1.4627912802001078E-2</v>
      </c>
      <c r="AE5951">
        <f t="shared" si="2128"/>
        <v>-1.9741610732921834E-2</v>
      </c>
      <c r="AF5951">
        <f t="shared" si="2129"/>
        <v>-3.7913776106992689E-2</v>
      </c>
      <c r="AG5951">
        <f t="shared" si="2130"/>
        <v>-5.2490290699821579E-10</v>
      </c>
      <c r="AI5951">
        <f t="shared" si="2131"/>
        <v>-2.4382588378077632E-2</v>
      </c>
      <c r="AJ5951">
        <f t="shared" si="2132"/>
        <v>-3.5868997107722678E-2</v>
      </c>
      <c r="AK5951">
        <f t="shared" si="2133"/>
        <v>-4.7395425257024983E-2</v>
      </c>
      <c r="AL5951">
        <f t="shared" si="2134"/>
        <v>-5.8389604858459267E-2</v>
      </c>
      <c r="AM5951">
        <f t="shared" si="2135"/>
        <v>-5.2323762163846731E-2</v>
      </c>
      <c r="AN5951">
        <f t="shared" si="2136"/>
        <v>-3.791377619306105E-2</v>
      </c>
      <c r="AP5951">
        <f t="shared" si="2139"/>
        <v>16.469605369688644</v>
      </c>
      <c r="AQ5951">
        <f t="shared" si="2140"/>
        <v>9.1046021996182506E-3</v>
      </c>
      <c r="AR5951">
        <f t="shared" si="2141"/>
        <v>5.2777585277044906E-4</v>
      </c>
      <c r="AS5951">
        <f t="shared" si="2142"/>
        <v>7.9797456114146723E-2</v>
      </c>
      <c r="AT5951">
        <f t="shared" si="2143"/>
        <v>1.2967310927869224</v>
      </c>
      <c r="AU5951">
        <f t="shared" si="2144"/>
        <v>0.79618431074470708</v>
      </c>
      <c r="AV5951">
        <f t="shared" si="2145"/>
        <v>0.70047668127893514</v>
      </c>
      <c r="AW5951">
        <f t="shared" si="2146"/>
        <v>6.5999563091021276E-10</v>
      </c>
    </row>
    <row r="5952" spans="25:49" x14ac:dyDescent="0.25">
      <c r="Y5952">
        <f t="shared" si="2137"/>
        <v>29.749999999998366</v>
      </c>
      <c r="Z5952">
        <f t="shared" si="2138"/>
        <v>7.9413969059069361E-2</v>
      </c>
      <c r="AA5952">
        <f t="shared" si="2124"/>
        <v>-4.2860437345957226E-5</v>
      </c>
      <c r="AB5952">
        <f t="shared" si="2125"/>
        <v>-2.18639538945841E-6</v>
      </c>
      <c r="AC5952">
        <f t="shared" si="2126"/>
        <v>-4.2940531961933241E-4</v>
      </c>
      <c r="AD5952">
        <f t="shared" si="2127"/>
        <v>-1.4627960226709393E-2</v>
      </c>
      <c r="AE5952">
        <f t="shared" si="2128"/>
        <v>-1.9746502507881809E-2</v>
      </c>
      <c r="AF5952">
        <f t="shared" si="2129"/>
        <v>-3.7906918268055707E-2</v>
      </c>
      <c r="AG5952">
        <f t="shared" si="2130"/>
        <v>-5.2281559725803503E-10</v>
      </c>
      <c r="AI5952">
        <f t="shared" si="2131"/>
        <v>-2.4381968721346032E-2</v>
      </c>
      <c r="AJ5952">
        <f t="shared" si="2132"/>
        <v>-3.5868159389314022E-2</v>
      </c>
      <c r="AK5952">
        <f t="shared" si="2133"/>
        <v>-4.7394321397256974E-2</v>
      </c>
      <c r="AL5952">
        <f t="shared" si="2134"/>
        <v>-5.8388814513571516E-2</v>
      </c>
      <c r="AM5952">
        <f t="shared" si="2135"/>
        <v>-5.2322760483116418E-2</v>
      </c>
      <c r="AN5952">
        <f t="shared" si="2136"/>
        <v>-3.7906918353781814E-2</v>
      </c>
      <c r="AP5952">
        <f t="shared" si="2139"/>
        <v>16.470002452910297</v>
      </c>
      <c r="AQ5952">
        <f t="shared" si="2140"/>
        <v>9.1043876414092836E-3</v>
      </c>
      <c r="AR5952">
        <f t="shared" si="2141"/>
        <v>5.2776490896903948E-4</v>
      </c>
      <c r="AS5952">
        <f t="shared" si="2142"/>
        <v>7.9795306746811859E-2</v>
      </c>
      <c r="AT5952">
        <f t="shared" si="2143"/>
        <v>1.2966579532229126</v>
      </c>
      <c r="AU5952">
        <f t="shared" si="2144"/>
        <v>0.79608560269104245</v>
      </c>
      <c r="AV5952">
        <f t="shared" si="2145"/>
        <v>0.70028711239840025</v>
      </c>
      <c r="AW5952">
        <f t="shared" si="2146"/>
        <v>6.5737111637522218E-10</v>
      </c>
    </row>
    <row r="5953" spans="25:49" x14ac:dyDescent="0.25">
      <c r="Y5953">
        <f t="shared" si="2137"/>
        <v>29.754999999998365</v>
      </c>
      <c r="Z5953">
        <f t="shared" si="2138"/>
        <v>7.9411294962079937E-2</v>
      </c>
      <c r="AA5953">
        <f t="shared" si="2124"/>
        <v>-4.280934876494107E-5</v>
      </c>
      <c r="AB5953">
        <f t="shared" si="2125"/>
        <v>-2.1840359074847164E-6</v>
      </c>
      <c r="AC5953">
        <f t="shared" si="2126"/>
        <v>-4.2893824890637041E-4</v>
      </c>
      <c r="AD5953">
        <f t="shared" si="2127"/>
        <v>-1.4628007919713642E-2</v>
      </c>
      <c r="AE5953">
        <f t="shared" si="2128"/>
        <v>-1.97513938942247E-2</v>
      </c>
      <c r="AF5953">
        <f t="shared" si="2129"/>
        <v>-3.7900060443084138E-2</v>
      </c>
      <c r="AG5953">
        <f t="shared" si="2130"/>
        <v>-5.2073658783757701E-10</v>
      </c>
      <c r="AI5953">
        <f t="shared" si="2131"/>
        <v>-2.4381349717739448E-2</v>
      </c>
      <c r="AJ5953">
        <f t="shared" si="2132"/>
        <v>-3.5867322462651965E-2</v>
      </c>
      <c r="AK5953">
        <f t="shared" si="2133"/>
        <v>-4.7393218576575059E-2</v>
      </c>
      <c r="AL5953">
        <f t="shared" si="2134"/>
        <v>-5.8388024121994342E-2</v>
      </c>
      <c r="AM5953">
        <f t="shared" si="2135"/>
        <v>-5.2321758425771948E-2</v>
      </c>
      <c r="AN5953">
        <f t="shared" si="2136"/>
        <v>-3.7900060528469351E-2</v>
      </c>
      <c r="AP5953">
        <f t="shared" si="2139"/>
        <v>16.470399522755592</v>
      </c>
      <c r="AQ5953">
        <f t="shared" si="2140"/>
        <v>9.1041733392225547E-3</v>
      </c>
      <c r="AR5953">
        <f t="shared" si="2141"/>
        <v>5.2775397699209221E-4</v>
      </c>
      <c r="AS5953">
        <f t="shared" si="2142"/>
        <v>7.9793159720213766E-2</v>
      </c>
      <c r="AT5953">
        <f t="shared" si="2143"/>
        <v>1.296584813421779</v>
      </c>
      <c r="AU5953">
        <f t="shared" si="2144"/>
        <v>0.79598687017850311</v>
      </c>
      <c r="AV5953">
        <f t="shared" si="2145"/>
        <v>0.70009757780706006</v>
      </c>
      <c r="AW5953">
        <f t="shared" si="2146"/>
        <v>6.5475703838893255E-10</v>
      </c>
    </row>
    <row r="5954" spans="25:49" x14ac:dyDescent="0.25">
      <c r="Y5954">
        <f t="shared" si="2137"/>
        <v>29.759999999998364</v>
      </c>
      <c r="Z5954">
        <f t="shared" si="2138"/>
        <v>7.9408622036937021E-2</v>
      </c>
      <c r="AA5954">
        <f t="shared" si="2124"/>
        <v>-4.2758375802378324E-5</v>
      </c>
      <c r="AB5954">
        <f t="shared" si="2125"/>
        <v>-2.1816818243469099E-6</v>
      </c>
      <c r="AC5954">
        <f t="shared" si="2126"/>
        <v>-4.2847225248842752E-4</v>
      </c>
      <c r="AD5954">
        <f t="shared" si="2127"/>
        <v>-1.4628055881139036E-2</v>
      </c>
      <c r="AE5954">
        <f t="shared" si="2128"/>
        <v>-1.9756284891496178E-2</v>
      </c>
      <c r="AF5954">
        <f t="shared" si="2129"/>
        <v>-3.7893202632402027E-2</v>
      </c>
      <c r="AG5954">
        <f t="shared" si="2130"/>
        <v>-5.1866584573009321E-10</v>
      </c>
      <c r="AI5954">
        <f t="shared" si="2131"/>
        <v>-2.4380731365788961E-2</v>
      </c>
      <c r="AJ5954">
        <f t="shared" si="2132"/>
        <v>-3.5866486325937162E-2</v>
      </c>
      <c r="AK5954">
        <f t="shared" si="2133"/>
        <v>-4.7392116792616901E-2</v>
      </c>
      <c r="AL5954">
        <f t="shared" si="2134"/>
        <v>-5.8387233683705853E-2</v>
      </c>
      <c r="AM5954">
        <f t="shared" si="2135"/>
        <v>-5.2320755991637463E-2</v>
      </c>
      <c r="AN5954">
        <f t="shared" si="2136"/>
        <v>-3.7893202717447699E-2</v>
      </c>
      <c r="AP5954">
        <f t="shared" si="2139"/>
        <v>16.470796579230402</v>
      </c>
      <c r="AQ5954">
        <f t="shared" si="2140"/>
        <v>9.1039592924787305E-3</v>
      </c>
      <c r="AR5954">
        <f t="shared" si="2141"/>
        <v>5.2774305681255477E-4</v>
      </c>
      <c r="AS5954">
        <f t="shared" si="2142"/>
        <v>7.9791015028969237E-2</v>
      </c>
      <c r="AT5954">
        <f t="shared" si="2143"/>
        <v>1.2965116733821804</v>
      </c>
      <c r="AU5954">
        <f t="shared" si="2144"/>
        <v>0.79588811320903197</v>
      </c>
      <c r="AV5954">
        <f t="shared" si="2145"/>
        <v>0.69990807750484463</v>
      </c>
      <c r="AW5954">
        <f t="shared" si="2146"/>
        <v>6.5215335544974515E-10</v>
      </c>
    </row>
    <row r="5955" spans="25:49" x14ac:dyDescent="0.25">
      <c r="Y5955">
        <f t="shared" si="2137"/>
        <v>29.764999999998363</v>
      </c>
      <c r="Z5955">
        <f t="shared" si="2138"/>
        <v>7.9405950280833248E-2</v>
      </c>
      <c r="AA5955">
        <f t="shared" ref="AA5955:AA6018" si="2147">AI5955-AJ5955*$F$13/$F$14 +$O$12*AW5955</f>
        <v>-4.2707518210867239E-5</v>
      </c>
      <c r="AB5955">
        <f t="shared" ref="AB5955:AB6018" si="2148">AJ5955-AK5955*$F$14/$F$15+$O$13*AW5955</f>
        <v>-2.179333128473723E-6</v>
      </c>
      <c r="AC5955">
        <f t="shared" ref="AC5955:AC6018" si="2149">AK5955-AL5955*$F$15/$F$16 +$O$14*AW5955</f>
        <v>-4.2800732802587171E-4</v>
      </c>
      <c r="AD5955">
        <f t="shared" ref="AD5955:AD6018" si="2150">AL5955-AM5955*$F$16/$F$17 +$O$15*AW5955</f>
        <v>-1.4628104111110804E-2</v>
      </c>
      <c r="AE5955">
        <f t="shared" ref="AE5955:AE6018" si="2151">AM5955-AN5955*$F$17/$F$18+$O$16*AW5955</f>
        <v>-1.9761175499241723E-2</v>
      </c>
      <c r="AF5955">
        <f t="shared" ref="AF5955:AF6018" si="2152">AN5955+$O$17*AW5955</f>
        <v>-3.7886344836333498E-2</v>
      </c>
      <c r="AG5955">
        <f t="shared" ref="AG5955:AG6018" si="2153">-($O$11+$O$12+$O$13+$O$14+$O$15+$O$16+$O$17)*AW5955</f>
        <v>-5.1660333806008863E-10</v>
      </c>
      <c r="AI5955">
        <f t="shared" ref="AI5955:AI6018" si="2154">-($R$12*AQ5955/($H$3+AQ5955))*($A$3/($A$3+AP5955))</f>
        <v>-2.4380113664028816E-2</v>
      </c>
      <c r="AJ5955">
        <f t="shared" ref="AJ5955:AJ6018" si="2155">-($R$13*AR5955/($H$4+AR5955))*($A$3/($A$3+AP5955))</f>
        <v>-3.586565097737416E-2</v>
      </c>
      <c r="AK5955">
        <f t="shared" ref="AK5955:AK6018" si="2156">-($R$14*AS5955/($H$5+AS5955))*($A$3/($A$3+AP5955))</f>
        <v>-4.7391016043025237E-2</v>
      </c>
      <c r="AL5955">
        <f t="shared" ref="AL5955:AL6018" si="2157">-($R$15*AT5955/($H$6+AT5955))*($A$3/($A$3+AP5955))</f>
        <v>-5.8386443198684135E-2</v>
      </c>
      <c r="AM5955">
        <f t="shared" ref="AM5955:AM6018" si="2158">-($R$16*AU5955/($H$7+AU5955))*($A$3/($A$3+AP5955))</f>
        <v>-5.2319753180536999E-2</v>
      </c>
      <c r="AN5955">
        <f t="shared" ref="AN5955:AN6018" si="2159">-($R$17*AV5955/($H$8+AV5955))*($A$3/($A$3+AP5955))</f>
        <v>-3.7886344921040982E-2</v>
      </c>
      <c r="AP5955">
        <f t="shared" si="2139"/>
        <v>16.471193622340586</v>
      </c>
      <c r="AQ5955">
        <f t="shared" si="2140"/>
        <v>9.1037455005997178E-3</v>
      </c>
      <c r="AR5955">
        <f t="shared" si="2141"/>
        <v>5.2773214840343304E-4</v>
      </c>
      <c r="AS5955">
        <f t="shared" si="2142"/>
        <v>7.9788872667706789E-2</v>
      </c>
      <c r="AT5955">
        <f t="shared" si="2143"/>
        <v>1.2964385331027748</v>
      </c>
      <c r="AU5955">
        <f t="shared" si="2144"/>
        <v>0.79578933178457456</v>
      </c>
      <c r="AV5955">
        <f t="shared" si="2145"/>
        <v>0.69971861149168268</v>
      </c>
      <c r="AW5955">
        <f t="shared" si="2146"/>
        <v>6.4956002622109517E-10</v>
      </c>
    </row>
    <row r="5956" spans="25:49" x14ac:dyDescent="0.25">
      <c r="Y5956">
        <f t="shared" ref="Y5956:Y6019" si="2160">Y5955+0.005</f>
        <v>29.769999999998362</v>
      </c>
      <c r="Z5956">
        <f t="shared" ref="Z5956:Z6019" si="2161">-2*AI5956*$F$12/$F$13 + $O$11*AW5956 -(AJ5956*$F$12/$F$14+AK5956*$F$12/$F$15+AL5956*$F$12/$F$16+AM5956*$F$12/$F$17+AN5956*$F$12/$F$18)</f>
        <v>7.9403279690967277E-2</v>
      </c>
      <c r="AA5956">
        <f t="shared" si="2147"/>
        <v>-4.2656775743522986E-5</v>
      </c>
      <c r="AB5956">
        <f t="shared" si="2148"/>
        <v>-2.1769898082938776E-6</v>
      </c>
      <c r="AC5956">
        <f t="shared" si="2149"/>
        <v>-4.2754347318412259E-4</v>
      </c>
      <c r="AD5956">
        <f t="shared" si="2150"/>
        <v>-1.4628152609754324E-2</v>
      </c>
      <c r="AE5956">
        <f t="shared" si="2151"/>
        <v>-1.9766065717006683E-2</v>
      </c>
      <c r="AF5956">
        <f t="shared" si="2152"/>
        <v>-3.7879487055202735E-2</v>
      </c>
      <c r="AG5956">
        <f t="shared" si="2153"/>
        <v>-5.1454903208279991E-10</v>
      </c>
      <c r="AI5956">
        <f t="shared" si="2154"/>
        <v>-2.4379496610996376E-2</v>
      </c>
      <c r="AJ5956">
        <f t="shared" si="2155"/>
        <v>-3.5864816415171322E-2</v>
      </c>
      <c r="AK5956">
        <f t="shared" si="2156"/>
        <v>-4.7389916325447839E-2</v>
      </c>
      <c r="AL5956">
        <f t="shared" si="2157"/>
        <v>-5.8385652666907262E-2</v>
      </c>
      <c r="AM5956">
        <f t="shared" si="2158"/>
        <v>-5.2318749992294473E-2</v>
      </c>
      <c r="AN5956">
        <f t="shared" si="2159"/>
        <v>-3.787948713957337E-2</v>
      </c>
      <c r="AP5956">
        <f t="shared" ref="AP5956:AP6019" si="2162">AP5955+(Y5956-Y5955)*Z5955</f>
        <v>16.47159065209199</v>
      </c>
      <c r="AQ5956">
        <f t="shared" ref="AQ5956:AQ6019" si="2163">AQ5955+(Y5956-Y5955)*AA5955</f>
        <v>9.1035319630086639E-3</v>
      </c>
      <c r="AR5956">
        <f t="shared" ref="AR5956:AR6019" si="2164">AR5955+(Y5956-Y5955)*AB5955</f>
        <v>5.2772125173779065E-4</v>
      </c>
      <c r="AS5956">
        <f t="shared" ref="AS5956:AS6019" si="2165">AS5955+(Y5956-Y5955)*AC5955</f>
        <v>7.9786732631066656E-2</v>
      </c>
      <c r="AT5956">
        <f t="shared" ref="AT5956:AT6019" si="2166">AT5955+(Y5956-Y5955)*AD5955</f>
        <v>1.2963653925822192</v>
      </c>
      <c r="AU5956">
        <f t="shared" ref="AU5956:AU6019" si="2167">AU5955+(Y5956-Y5955)*AE5955</f>
        <v>0.79569052590707834</v>
      </c>
      <c r="AV5956">
        <f t="shared" ref="AV5956:AV6019" si="2168">AV5955+(Y5956-Y5955)*AF5955</f>
        <v>0.69952917976750106</v>
      </c>
      <c r="AW5956">
        <f t="shared" ref="AW5956:AW6019" si="2169">AW5955+(Y5956-Y5955)*AG5955</f>
        <v>6.4697700953079523E-10</v>
      </c>
    </row>
    <row r="5957" spans="25:49" x14ac:dyDescent="0.25">
      <c r="Y5957">
        <f t="shared" si="2160"/>
        <v>29.774999999998361</v>
      </c>
      <c r="Z5957">
        <f t="shared" si="2161"/>
        <v>7.9400610264543758E-2</v>
      </c>
      <c r="AA5957">
        <f t="shared" si="2147"/>
        <v>-4.2606148153956827E-5</v>
      </c>
      <c r="AB5957">
        <f t="shared" si="2148"/>
        <v>-2.174651852284656E-6</v>
      </c>
      <c r="AC5957">
        <f t="shared" si="2149"/>
        <v>-4.2708068563367216E-4</v>
      </c>
      <c r="AD5957">
        <f t="shared" si="2150"/>
        <v>-1.4628201377195003E-2</v>
      </c>
      <c r="AE5957">
        <f t="shared" si="2151"/>
        <v>-1.9770955544336215E-2</v>
      </c>
      <c r="AF5957">
        <f t="shared" si="2152"/>
        <v>-3.7872629289333978E-2</v>
      </c>
      <c r="AG5957">
        <f t="shared" si="2153"/>
        <v>-5.1250289518367485E-10</v>
      </c>
      <c r="AI5957">
        <f t="shared" si="2154"/>
        <v>-2.4378880205232125E-2</v>
      </c>
      <c r="AJ5957">
        <f t="shared" si="2155"/>
        <v>-3.5863982637540912E-2</v>
      </c>
      <c r="AK5957">
        <f t="shared" si="2156"/>
        <v>-4.7388817637537578E-2</v>
      </c>
      <c r="AL5957">
        <f t="shared" si="2157"/>
        <v>-5.83848620883533E-2</v>
      </c>
      <c r="AM5957">
        <f t="shared" si="2158"/>
        <v>-5.2317746426733695E-2</v>
      </c>
      <c r="AN5957">
        <f t="shared" si="2159"/>
        <v>-3.7872629373369111E-2</v>
      </c>
      <c r="AP5957">
        <f t="shared" si="2162"/>
        <v>16.471987668490446</v>
      </c>
      <c r="AQ5957">
        <f t="shared" si="2163"/>
        <v>9.1033186791299459E-3</v>
      </c>
      <c r="AR5957">
        <f t="shared" si="2164"/>
        <v>5.2771036678874914E-4</v>
      </c>
      <c r="AS5957">
        <f t="shared" si="2165"/>
        <v>7.978459491370074E-2</v>
      </c>
      <c r="AT5957">
        <f t="shared" si="2166"/>
        <v>1.2962922518191704</v>
      </c>
      <c r="AU5957">
        <f t="shared" si="2167"/>
        <v>0.7955916955784933</v>
      </c>
      <c r="AV5957">
        <f t="shared" si="2168"/>
        <v>0.69933978233222505</v>
      </c>
      <c r="AW5957">
        <f t="shared" si="2169"/>
        <v>6.444042643703817E-10</v>
      </c>
    </row>
    <row r="5958" spans="25:49" x14ac:dyDescent="0.25">
      <c r="Y5958">
        <f t="shared" si="2160"/>
        <v>29.77999999999836</v>
      </c>
      <c r="Z5958">
        <f t="shared" si="2161"/>
        <v>7.9397941998773397E-2</v>
      </c>
      <c r="AA5958">
        <f t="shared" si="2147"/>
        <v>-4.2555635196303882E-5</v>
      </c>
      <c r="AB5958">
        <f t="shared" si="2148"/>
        <v>-2.1723192489649631E-6</v>
      </c>
      <c r="AC5958">
        <f t="shared" si="2149"/>
        <v>-4.266189630500082E-4</v>
      </c>
      <c r="AD5958">
        <f t="shared" si="2150"/>
        <v>-1.462825041355836E-2</v>
      </c>
      <c r="AE5958">
        <f t="shared" si="2151"/>
        <v>-1.9775844980775347E-2</v>
      </c>
      <c r="AF5958">
        <f t="shared" si="2152"/>
        <v>-3.7865771539051553E-2</v>
      </c>
      <c r="AG5958">
        <f t="shared" si="2153"/>
        <v>-5.1046489487785572E-10</v>
      </c>
      <c r="AI5958">
        <f t="shared" si="2154"/>
        <v>-2.4378264445279674E-2</v>
      </c>
      <c r="AJ5958">
        <f t="shared" si="2155"/>
        <v>-3.5863149642698995E-2</v>
      </c>
      <c r="AK5958">
        <f t="shared" si="2156"/>
        <v>-4.7387719976952285E-2</v>
      </c>
      <c r="AL5958">
        <f t="shared" si="2157"/>
        <v>-5.8384071463000335E-2</v>
      </c>
      <c r="AM5958">
        <f t="shared" si="2158"/>
        <v>-5.2316742483678395E-2</v>
      </c>
      <c r="AN5958">
        <f t="shared" si="2159"/>
        <v>-3.7865771622752516E-2</v>
      </c>
      <c r="AP5958">
        <f t="shared" si="2162"/>
        <v>16.472384671541768</v>
      </c>
      <c r="AQ5958">
        <f t="shared" si="2163"/>
        <v>9.1031056483891759E-3</v>
      </c>
      <c r="AR5958">
        <f t="shared" si="2164"/>
        <v>5.2769949352948775E-4</v>
      </c>
      <c r="AS5958">
        <f t="shared" si="2165"/>
        <v>7.9782459510272574E-2</v>
      </c>
      <c r="AT5958">
        <f t="shared" si="2166"/>
        <v>1.2962191108122845</v>
      </c>
      <c r="AU5958">
        <f t="shared" si="2167"/>
        <v>0.79549284080077165</v>
      </c>
      <c r="AV5958">
        <f t="shared" si="2168"/>
        <v>0.69915041918577836</v>
      </c>
      <c r="AW5958">
        <f t="shared" si="2169"/>
        <v>6.4184174989446382E-10</v>
      </c>
    </row>
    <row r="5959" spans="25:49" x14ac:dyDescent="0.25">
      <c r="Y5959">
        <f t="shared" si="2160"/>
        <v>29.784999999998359</v>
      </c>
      <c r="Z5959">
        <f t="shared" si="2161"/>
        <v>7.9395274890872808E-2</v>
      </c>
      <c r="AA5959">
        <f t="shared" si="2147"/>
        <v>-4.2505236625240486E-5</v>
      </c>
      <c r="AB5959">
        <f t="shared" si="2148"/>
        <v>-2.1699919867773648E-6</v>
      </c>
      <c r="AC5959">
        <f t="shared" si="2149"/>
        <v>-4.2615830311371175E-4</v>
      </c>
      <c r="AD5959">
        <f t="shared" si="2150"/>
        <v>-1.4628299718970006E-2</v>
      </c>
      <c r="AE5959">
        <f t="shared" si="2151"/>
        <v>-1.9780734025868881E-2</v>
      </c>
      <c r="AF5959">
        <f t="shared" si="2152"/>
        <v>-3.7858913804679852E-2</v>
      </c>
      <c r="AG5959">
        <f t="shared" si="2153"/>
        <v>-5.084349988096625E-10</v>
      </c>
      <c r="AI5959">
        <f t="shared" si="2154"/>
        <v>-2.4377649329685738E-2</v>
      </c>
      <c r="AJ5959">
        <f t="shared" si="2155"/>
        <v>-3.5862317428865434E-2</v>
      </c>
      <c r="AK5959">
        <f t="shared" si="2156"/>
        <v>-4.7386623341354898E-2</v>
      </c>
      <c r="AL5959">
        <f t="shared" si="2157"/>
        <v>-5.8383280790826414E-2</v>
      </c>
      <c r="AM5959">
        <f t="shared" si="2158"/>
        <v>-5.2315738162952152E-2</v>
      </c>
      <c r="AN5959">
        <f t="shared" si="2159"/>
        <v>-3.7858913888047969E-2</v>
      </c>
      <c r="AP5959">
        <f t="shared" si="2162"/>
        <v>16.472781661251762</v>
      </c>
      <c r="AQ5959">
        <f t="shared" si="2163"/>
        <v>9.1028928702131945E-3</v>
      </c>
      <c r="AR5959">
        <f t="shared" si="2164"/>
        <v>5.2768863193324294E-4</v>
      </c>
      <c r="AS5959">
        <f t="shared" si="2165"/>
        <v>7.978032641545732E-2</v>
      </c>
      <c r="AT5959">
        <f t="shared" si="2166"/>
        <v>1.2961459695602167</v>
      </c>
      <c r="AU5959">
        <f t="shared" si="2167"/>
        <v>0.79539396157586784</v>
      </c>
      <c r="AV5959">
        <f t="shared" si="2168"/>
        <v>0.69896109032808318</v>
      </c>
      <c r="AW5959">
        <f t="shared" si="2169"/>
        <v>6.3928942542007509E-10</v>
      </c>
    </row>
    <row r="5960" spans="25:49" x14ac:dyDescent="0.25">
      <c r="Y5960">
        <f t="shared" si="2160"/>
        <v>29.789999999998358</v>
      </c>
      <c r="Z5960">
        <f t="shared" si="2161"/>
        <v>7.9392608938064713E-2</v>
      </c>
      <c r="AA5960">
        <f t="shared" si="2147"/>
        <v>-4.2454952195914765E-5</v>
      </c>
      <c r="AB5960">
        <f t="shared" si="2148"/>
        <v>-2.1676700543240104E-6</v>
      </c>
      <c r="AC5960">
        <f t="shared" si="2149"/>
        <v>-4.2569870351033903E-4</v>
      </c>
      <c r="AD5960">
        <f t="shared" si="2150"/>
        <v>-1.4628349293555628E-2</v>
      </c>
      <c r="AE5960">
        <f t="shared" si="2151"/>
        <v>-1.9785622679161528E-2</v>
      </c>
      <c r="AF5960">
        <f t="shared" si="2152"/>
        <v>-3.7852056086543316E-2</v>
      </c>
      <c r="AG5960">
        <f t="shared" si="2153"/>
        <v>-5.0641317475207969E-10</v>
      </c>
      <c r="AI5960">
        <f t="shared" si="2154"/>
        <v>-2.437703485700015E-2</v>
      </c>
      <c r="AJ5960">
        <f t="shared" si="2155"/>
        <v>-3.5861485994263996E-2</v>
      </c>
      <c r="AK5960">
        <f t="shared" si="2156"/>
        <v>-4.7385527728413333E-2</v>
      </c>
      <c r="AL5960">
        <f t="shared" si="2157"/>
        <v>-5.8382490071809623E-2</v>
      </c>
      <c r="AM5960">
        <f t="shared" si="2158"/>
        <v>-5.2314733464378496E-2</v>
      </c>
      <c r="AN5960">
        <f t="shared" si="2159"/>
        <v>-3.7852056169579915E-2</v>
      </c>
      <c r="AP5960">
        <f t="shared" si="2162"/>
        <v>16.473178637626216</v>
      </c>
      <c r="AQ5960">
        <f t="shared" si="2163"/>
        <v>9.1026803440300685E-3</v>
      </c>
      <c r="AR5960">
        <f t="shared" si="2164"/>
        <v>5.2767778197330907E-4</v>
      </c>
      <c r="AS5960">
        <f t="shared" si="2165"/>
        <v>7.9778195623941756E-2</v>
      </c>
      <c r="AT5960">
        <f t="shared" si="2166"/>
        <v>1.2960728280616218</v>
      </c>
      <c r="AU5960">
        <f t="shared" si="2167"/>
        <v>0.79529505790573851</v>
      </c>
      <c r="AV5960">
        <f t="shared" si="2168"/>
        <v>0.69877179575905979</v>
      </c>
      <c r="AW5960">
        <f t="shared" si="2169"/>
        <v>6.3674725042602733E-10</v>
      </c>
    </row>
    <row r="5961" spans="25:49" x14ac:dyDescent="0.25">
      <c r="Y5961">
        <f t="shared" si="2160"/>
        <v>29.794999999998357</v>
      </c>
      <c r="Z5961">
        <f t="shared" si="2161"/>
        <v>7.9389944137577745E-2</v>
      </c>
      <c r="AA5961">
        <f t="shared" si="2147"/>
        <v>-4.240478166400566E-5</v>
      </c>
      <c r="AB5961">
        <f t="shared" si="2148"/>
        <v>-2.1653534401654058E-6</v>
      </c>
      <c r="AC5961">
        <f t="shared" si="2149"/>
        <v>-4.2524016193047002E-4</v>
      </c>
      <c r="AD5961">
        <f t="shared" si="2150"/>
        <v>-1.4628399137440976E-2</v>
      </c>
      <c r="AE5961">
        <f t="shared" si="2151"/>
        <v>-1.9790510940197806E-2</v>
      </c>
      <c r="AF5961">
        <f t="shared" si="2152"/>
        <v>-3.7845198384966507E-2</v>
      </c>
      <c r="AG5961">
        <f t="shared" si="2153"/>
        <v>-5.043993906062444E-10</v>
      </c>
      <c r="AI5961">
        <f t="shared" si="2154"/>
        <v>-2.4376421025775842E-2</v>
      </c>
      <c r="AJ5961">
        <f t="shared" si="2155"/>
        <v>-3.5860655337122217E-2</v>
      </c>
      <c r="AK5961">
        <f t="shared" si="2156"/>
        <v>-4.7384433135800527E-2</v>
      </c>
      <c r="AL5961">
        <f t="shared" si="2157"/>
        <v>-5.8381699305928028E-2</v>
      </c>
      <c r="AM5961">
        <f t="shared" si="2158"/>
        <v>-5.2313728387780832E-2</v>
      </c>
      <c r="AN5961">
        <f t="shared" si="2159"/>
        <v>-3.7845198467672904E-2</v>
      </c>
      <c r="AP5961">
        <f t="shared" si="2162"/>
        <v>16.473575600670905</v>
      </c>
      <c r="AQ5961">
        <f t="shared" si="2163"/>
        <v>9.1024680692690894E-3</v>
      </c>
      <c r="AR5961">
        <f t="shared" si="2164"/>
        <v>5.2766694362303744E-4</v>
      </c>
      <c r="AS5961">
        <f t="shared" si="2165"/>
        <v>7.9776067130424205E-2</v>
      </c>
      <c r="AT5961">
        <f t="shared" si="2166"/>
        <v>1.2959996863151542</v>
      </c>
      <c r="AU5961">
        <f t="shared" si="2167"/>
        <v>0.79519612979234278</v>
      </c>
      <c r="AV5961">
        <f t="shared" si="2168"/>
        <v>0.69858253547862714</v>
      </c>
      <c r="AW5961">
        <f t="shared" si="2169"/>
        <v>6.3421518455226747E-10</v>
      </c>
    </row>
    <row r="5962" spans="25:49" x14ac:dyDescent="0.25">
      <c r="Y5962">
        <f t="shared" si="2160"/>
        <v>29.799999999998356</v>
      </c>
      <c r="Z5962">
        <f t="shared" si="2161"/>
        <v>7.938728048664638E-2</v>
      </c>
      <c r="AA5962">
        <f t="shared" si="2147"/>
        <v>-4.2354724785705555E-5</v>
      </c>
      <c r="AB5962">
        <f t="shared" si="2148"/>
        <v>-2.1630421328481669E-6</v>
      </c>
      <c r="AC5962">
        <f t="shared" si="2149"/>
        <v>-4.2478267606969444E-4</v>
      </c>
      <c r="AD5962">
        <f t="shared" si="2150"/>
        <v>-1.4628449250751898E-2</v>
      </c>
      <c r="AE5962">
        <f t="shared" si="2151"/>
        <v>-1.979539880852205E-2</v>
      </c>
      <c r="AF5962">
        <f t="shared" si="2152"/>
        <v>-3.7838340700273962E-2</v>
      </c>
      <c r="AG5962">
        <f t="shared" si="2153"/>
        <v>-5.0239361440093712E-10</v>
      </c>
      <c r="AI5962">
        <f t="shared" si="2154"/>
        <v>-2.4375807834568813E-2</v>
      </c>
      <c r="AJ5962">
        <f t="shared" si="2155"/>
        <v>-3.5859825455671394E-2</v>
      </c>
      <c r="AK5962">
        <f t="shared" si="2156"/>
        <v>-4.7383339561194386E-2</v>
      </c>
      <c r="AL5962">
        <f t="shared" si="2157"/>
        <v>-5.838090849315964E-2</v>
      </c>
      <c r="AM5962">
        <f t="shared" si="2158"/>
        <v>-5.2312722932982419E-2</v>
      </c>
      <c r="AN5962">
        <f t="shared" si="2159"/>
        <v>-3.7838340782651476E-2</v>
      </c>
      <c r="AP5962">
        <f t="shared" si="2162"/>
        <v>16.473972550391593</v>
      </c>
      <c r="AQ5962">
        <f t="shared" si="2163"/>
        <v>9.1022560453607702E-3</v>
      </c>
      <c r="AR5962">
        <f t="shared" si="2164"/>
        <v>5.2765611685583658E-4</v>
      </c>
      <c r="AS5962">
        <f t="shared" si="2165"/>
        <v>7.9773940929614554E-2</v>
      </c>
      <c r="AT5962">
        <f t="shared" si="2166"/>
        <v>1.295926544319467</v>
      </c>
      <c r="AU5962">
        <f t="shared" si="2167"/>
        <v>0.79509717723764184</v>
      </c>
      <c r="AV5962">
        <f t="shared" si="2168"/>
        <v>0.69839330948670231</v>
      </c>
      <c r="AW5962">
        <f t="shared" si="2169"/>
        <v>6.3169318759923675E-10</v>
      </c>
    </row>
    <row r="5963" spans="25:49" x14ac:dyDescent="0.25">
      <c r="Y5963">
        <f t="shared" si="2160"/>
        <v>29.804999999998355</v>
      </c>
      <c r="Z5963">
        <f t="shared" si="2161"/>
        <v>7.9384617982511257E-2</v>
      </c>
      <c r="AA5963">
        <f t="shared" si="2147"/>
        <v>-4.2304781317709851E-5</v>
      </c>
      <c r="AB5963">
        <f t="shared" si="2148"/>
        <v>-2.1607361210229829E-6</v>
      </c>
      <c r="AC5963">
        <f t="shared" si="2149"/>
        <v>-4.2432624362860513E-4</v>
      </c>
      <c r="AD5963">
        <f t="shared" si="2150"/>
        <v>-1.4628499633614327E-2</v>
      </c>
      <c r="AE5963">
        <f t="shared" si="2151"/>
        <v>-1.980028628367848E-2</v>
      </c>
      <c r="AF5963">
        <f t="shared" si="2152"/>
        <v>-3.7831483032790367E-2</v>
      </c>
      <c r="AG5963">
        <f t="shared" si="2153"/>
        <v>-5.0039581429207383E-10</v>
      </c>
      <c r="AI5963">
        <f t="shared" si="2154"/>
        <v>-2.437519528193819E-2</v>
      </c>
      <c r="AJ5963">
        <f t="shared" si="2155"/>
        <v>-3.5858996348146717E-2</v>
      </c>
      <c r="AK5963">
        <f t="shared" si="2156"/>
        <v>-4.7382247002277861E-2</v>
      </c>
      <c r="AL5963">
        <f t="shared" si="2157"/>
        <v>-5.8380117633482539E-2</v>
      </c>
      <c r="AM5963">
        <f t="shared" si="2158"/>
        <v>-5.2311717099806483E-2</v>
      </c>
      <c r="AN5963">
        <f t="shared" si="2159"/>
        <v>-3.7831483114840303E-2</v>
      </c>
      <c r="AP5963">
        <f t="shared" si="2162"/>
        <v>16.474369486794025</v>
      </c>
      <c r="AQ5963">
        <f t="shared" si="2163"/>
        <v>9.1020442717368415E-3</v>
      </c>
      <c r="AR5963">
        <f t="shared" si="2164"/>
        <v>5.2764530164517236E-4</v>
      </c>
      <c r="AS5963">
        <f t="shared" si="2165"/>
        <v>7.9771817016234203E-2</v>
      </c>
      <c r="AT5963">
        <f t="shared" si="2166"/>
        <v>1.2958534020732133</v>
      </c>
      <c r="AU5963">
        <f t="shared" si="2167"/>
        <v>0.79499820024359924</v>
      </c>
      <c r="AV5963">
        <f t="shared" si="2168"/>
        <v>0.69820411778320102</v>
      </c>
      <c r="AW5963">
        <f t="shared" si="2169"/>
        <v>6.2918121952723252E-10</v>
      </c>
    </row>
    <row r="5964" spans="25:49" x14ac:dyDescent="0.25">
      <c r="Y5964">
        <f t="shared" si="2160"/>
        <v>29.809999999998354</v>
      </c>
      <c r="Z5964">
        <f t="shared" si="2161"/>
        <v>7.9381956622418759E-2</v>
      </c>
      <c r="AA5964">
        <f t="shared" si="2147"/>
        <v>-4.2254951017213553E-5</v>
      </c>
      <c r="AB5964">
        <f t="shared" si="2148"/>
        <v>-2.1584353932988988E-6</v>
      </c>
      <c r="AC5964">
        <f t="shared" si="2149"/>
        <v>-4.2387086231274217E-4</v>
      </c>
      <c r="AD5964">
        <f t="shared" si="2150"/>
        <v>-1.462855028615429E-2</v>
      </c>
      <c r="AE5964">
        <f t="shared" si="2151"/>
        <v>-1.9805173365211103E-2</v>
      </c>
      <c r="AF5964">
        <f t="shared" si="2152"/>
        <v>-3.7824625382840454E-2</v>
      </c>
      <c r="AG5964">
        <f t="shared" si="2153"/>
        <v>-4.9840595856220069E-10</v>
      </c>
      <c r="AI5964">
        <f t="shared" si="2154"/>
        <v>-2.4374583366446139E-2</v>
      </c>
      <c r="AJ5964">
        <f t="shared" si="2155"/>
        <v>-3.5858168012787087E-2</v>
      </c>
      <c r="AK5964">
        <f t="shared" si="2156"/>
        <v>-4.7381155456738829E-2</v>
      </c>
      <c r="AL5964">
        <f t="shared" si="2157"/>
        <v>-5.8379326726874778E-2</v>
      </c>
      <c r="AM5964">
        <f t="shared" si="2158"/>
        <v>-5.2310710888076088E-2</v>
      </c>
      <c r="AN5964">
        <f t="shared" si="2159"/>
        <v>-3.782462546456411E-2</v>
      </c>
      <c r="AP5964">
        <f t="shared" si="2162"/>
        <v>16.474766409883937</v>
      </c>
      <c r="AQ5964">
        <f t="shared" si="2163"/>
        <v>9.1018327478302533E-3</v>
      </c>
      <c r="AR5964">
        <f t="shared" si="2164"/>
        <v>5.2763449796456728E-4</v>
      </c>
      <c r="AS5964">
        <f t="shared" si="2165"/>
        <v>7.9769695385016062E-2</v>
      </c>
      <c r="AT5964">
        <f t="shared" si="2166"/>
        <v>1.2957802595750452</v>
      </c>
      <c r="AU5964">
        <f t="shared" si="2167"/>
        <v>0.79489919881218085</v>
      </c>
      <c r="AV5964">
        <f t="shared" si="2168"/>
        <v>0.69801496036803712</v>
      </c>
      <c r="AW5964">
        <f t="shared" si="2169"/>
        <v>6.2667924045577267E-10</v>
      </c>
    </row>
    <row r="5965" spans="25:49" x14ac:dyDescent="0.25">
      <c r="Y5965">
        <f t="shared" si="2160"/>
        <v>29.814999999998353</v>
      </c>
      <c r="Z5965">
        <f t="shared" si="2161"/>
        <v>7.9379296403621291E-2</v>
      </c>
      <c r="AA5965">
        <f t="shared" si="2147"/>
        <v>-4.2205233641942436E-5</v>
      </c>
      <c r="AB5965">
        <f t="shared" si="2148"/>
        <v>-2.1561399383473989E-6</v>
      </c>
      <c r="AC5965">
        <f t="shared" si="2149"/>
        <v>-4.2341652983263477E-4</v>
      </c>
      <c r="AD5965">
        <f t="shared" si="2150"/>
        <v>-1.4628601208497884E-2</v>
      </c>
      <c r="AE5965">
        <f t="shared" si="2151"/>
        <v>-1.9810060052663784E-2</v>
      </c>
      <c r="AF5965">
        <f t="shared" si="2152"/>
        <v>-3.7817767750749E-2</v>
      </c>
      <c r="AG5965">
        <f t="shared" si="2153"/>
        <v>-4.9642401561998999E-10</v>
      </c>
      <c r="AI5965">
        <f t="shared" si="2154"/>
        <v>-2.4373972086657932E-2</v>
      </c>
      <c r="AJ5965">
        <f t="shared" si="2155"/>
        <v>-3.5857340447835222E-2</v>
      </c>
      <c r="AK5965">
        <f t="shared" si="2156"/>
        <v>-4.7380064922270149E-2</v>
      </c>
      <c r="AL5965">
        <f t="shared" si="2157"/>
        <v>-5.837853577331438E-2</v>
      </c>
      <c r="AM5965">
        <f t="shared" si="2158"/>
        <v>-5.2309704297614217E-2</v>
      </c>
      <c r="AN5965">
        <f t="shared" si="2159"/>
        <v>-3.7817767832147679E-2</v>
      </c>
      <c r="AP5965">
        <f t="shared" si="2162"/>
        <v>16.47516331966705</v>
      </c>
      <c r="AQ5965">
        <f t="shared" si="2163"/>
        <v>9.1016214730751666E-3</v>
      </c>
      <c r="AR5965">
        <f t="shared" si="2164"/>
        <v>5.2762370578760074E-4</v>
      </c>
      <c r="AS5965">
        <f t="shared" si="2165"/>
        <v>7.9767576030704501E-2</v>
      </c>
      <c r="AT5965">
        <f t="shared" si="2166"/>
        <v>1.2957071168236145</v>
      </c>
      <c r="AU5965">
        <f t="shared" si="2167"/>
        <v>0.79480017294535477</v>
      </c>
      <c r="AV5965">
        <f t="shared" si="2168"/>
        <v>0.6978258372411229</v>
      </c>
      <c r="AW5965">
        <f t="shared" si="2169"/>
        <v>6.2418721066296217E-10</v>
      </c>
    </row>
    <row r="5966" spans="25:49" x14ac:dyDescent="0.25">
      <c r="Y5966">
        <f t="shared" si="2160"/>
        <v>29.819999999998352</v>
      </c>
      <c r="Z5966">
        <f t="shared" si="2161"/>
        <v>7.9376637323377117E-2</v>
      </c>
      <c r="AA5966">
        <f t="shared" si="2147"/>
        <v>-4.2155628950114922E-5</v>
      </c>
      <c r="AB5966">
        <f t="shared" si="2148"/>
        <v>-2.1538497448399565E-6</v>
      </c>
      <c r="AC5966">
        <f t="shared" si="2149"/>
        <v>-4.2296324390375271E-4</v>
      </c>
      <c r="AD5966">
        <f t="shared" si="2150"/>
        <v>-1.4628652400771288E-2</v>
      </c>
      <c r="AE5966">
        <f t="shared" si="2151"/>
        <v>-1.9814946345580235E-2</v>
      </c>
      <c r="AF5966">
        <f t="shared" si="2152"/>
        <v>-3.7810910136840875E-2</v>
      </c>
      <c r="AG5966">
        <f t="shared" si="2153"/>
        <v>-4.9444995399973928E-10</v>
      </c>
      <c r="AI5966">
        <f t="shared" si="2154"/>
        <v>-2.4373361441141893E-2</v>
      </c>
      <c r="AJ5966">
        <f t="shared" si="2155"/>
        <v>-3.5856513651537608E-2</v>
      </c>
      <c r="AK5966">
        <f t="shared" si="2156"/>
        <v>-4.7378975396569635E-2</v>
      </c>
      <c r="AL5966">
        <f t="shared" si="2157"/>
        <v>-5.8377744772779398E-2</v>
      </c>
      <c r="AM5966">
        <f t="shared" si="2158"/>
        <v>-5.2308697328243739E-2</v>
      </c>
      <c r="AN5966">
        <f t="shared" si="2159"/>
        <v>-3.7810910217915862E-2</v>
      </c>
      <c r="AP5966">
        <f t="shared" si="2162"/>
        <v>16.47556021614907</v>
      </c>
      <c r="AQ5966">
        <f t="shared" si="2163"/>
        <v>9.1014104469069566E-3</v>
      </c>
      <c r="AR5966">
        <f t="shared" si="2164"/>
        <v>5.2761292508790906E-4</v>
      </c>
      <c r="AS5966">
        <f t="shared" si="2165"/>
        <v>7.976545894805534E-2</v>
      </c>
      <c r="AT5966">
        <f t="shared" si="2166"/>
        <v>1.2956339738175719</v>
      </c>
      <c r="AU5966">
        <f t="shared" si="2167"/>
        <v>0.79470112264509152</v>
      </c>
      <c r="AV5966">
        <f t="shared" si="2168"/>
        <v>0.69763674840236922</v>
      </c>
      <c r="AW5966">
        <f t="shared" si="2169"/>
        <v>6.2170509058486277E-10</v>
      </c>
    </row>
    <row r="5967" spans="25:49" x14ac:dyDescent="0.25">
      <c r="Y5967">
        <f t="shared" si="2160"/>
        <v>29.824999999998351</v>
      </c>
      <c r="Z5967">
        <f t="shared" si="2161"/>
        <v>7.9373979378950424E-2</v>
      </c>
      <c r="AA5967">
        <f t="shared" si="2147"/>
        <v>-4.2106136700452451E-5</v>
      </c>
      <c r="AB5967">
        <f t="shared" si="2148"/>
        <v>-2.1515648015035454E-6</v>
      </c>
      <c r="AC5967">
        <f t="shared" si="2149"/>
        <v>-4.2251100224652684E-4</v>
      </c>
      <c r="AD5967">
        <f t="shared" si="2150"/>
        <v>-1.4628703863100783E-2</v>
      </c>
      <c r="AE5967">
        <f t="shared" si="2151"/>
        <v>-1.981983224350399E-2</v>
      </c>
      <c r="AF5967">
        <f t="shared" si="2152"/>
        <v>-3.7804052541440987E-2</v>
      </c>
      <c r="AG5967">
        <f t="shared" si="2153"/>
        <v>-4.9248374236087123E-10</v>
      </c>
      <c r="AI5967">
        <f t="shared" si="2154"/>
        <v>-2.4372751428469414E-2</v>
      </c>
      <c r="AJ5967">
        <f t="shared" si="2155"/>
        <v>-3.58556876221445E-2</v>
      </c>
      <c r="AK5967">
        <f t="shared" si="2156"/>
        <v>-4.7377886877340042E-2</v>
      </c>
      <c r="AL5967">
        <f t="shared" si="2157"/>
        <v>-5.8376953725247864E-2</v>
      </c>
      <c r="AM5967">
        <f t="shared" si="2158"/>
        <v>-5.2307689979787422E-2</v>
      </c>
      <c r="AN5967">
        <f t="shared" si="2159"/>
        <v>-3.7804052622193579E-2</v>
      </c>
      <c r="AP5967">
        <f t="shared" si="2162"/>
        <v>16.475957099335687</v>
      </c>
      <c r="AQ5967">
        <f t="shared" si="2163"/>
        <v>9.1011996687622061E-3</v>
      </c>
      <c r="AR5967">
        <f t="shared" si="2164"/>
        <v>5.2760215583918483E-4</v>
      </c>
      <c r="AS5967">
        <f t="shared" si="2165"/>
        <v>7.976334413183582E-2</v>
      </c>
      <c r="AT5967">
        <f t="shared" si="2166"/>
        <v>1.2955608305555681</v>
      </c>
      <c r="AU5967">
        <f t="shared" si="2167"/>
        <v>0.79460204791336364</v>
      </c>
      <c r="AV5967">
        <f t="shared" si="2168"/>
        <v>0.69744769385168504</v>
      </c>
      <c r="AW5967">
        <f t="shared" si="2169"/>
        <v>6.1923284081486459E-10</v>
      </c>
    </row>
    <row r="5968" spans="25:49" x14ac:dyDescent="0.25">
      <c r="Y5968">
        <f t="shared" si="2160"/>
        <v>29.82999999999835</v>
      </c>
      <c r="Z5968">
        <f t="shared" si="2161"/>
        <v>7.9371322567611272E-2</v>
      </c>
      <c r="AA5968">
        <f t="shared" si="2147"/>
        <v>-4.2056756652189931E-5</v>
      </c>
      <c r="AB5968">
        <f t="shared" si="2148"/>
        <v>-2.1492850970512514E-6</v>
      </c>
      <c r="AC5968">
        <f t="shared" si="2149"/>
        <v>-4.2205980258633568E-4</v>
      </c>
      <c r="AD5968">
        <f t="shared" si="2150"/>
        <v>-1.4628755595612709E-2</v>
      </c>
      <c r="AE5968">
        <f t="shared" si="2151"/>
        <v>-1.9824717745978427E-2</v>
      </c>
      <c r="AF5968">
        <f t="shared" si="2152"/>
        <v>-3.7797194964874367E-2</v>
      </c>
      <c r="AG5968">
        <f t="shared" si="2153"/>
        <v>-4.9052534948743642E-10</v>
      </c>
      <c r="AI5968">
        <f t="shared" si="2154"/>
        <v>-2.4372142047214936E-2</v>
      </c>
      <c r="AJ5968">
        <f t="shared" si="2155"/>
        <v>-3.5854862357909904E-2</v>
      </c>
      <c r="AK5968">
        <f t="shared" si="2156"/>
        <v>-4.7376799362289071E-2</v>
      </c>
      <c r="AL5968">
        <f t="shared" si="2157"/>
        <v>-5.8376162630697802E-2</v>
      </c>
      <c r="AM5968">
        <f t="shared" si="2158"/>
        <v>-5.2306682252067943E-2</v>
      </c>
      <c r="AN5968">
        <f t="shared" si="2159"/>
        <v>-3.7797195045305841E-2</v>
      </c>
      <c r="AP5968">
        <f t="shared" si="2162"/>
        <v>16.476353969232584</v>
      </c>
      <c r="AQ5968">
        <f t="shared" si="2163"/>
        <v>9.1009891380787033E-3</v>
      </c>
      <c r="AR5968">
        <f t="shared" si="2164"/>
        <v>5.2759139801517735E-4</v>
      </c>
      <c r="AS5968">
        <f t="shared" si="2165"/>
        <v>7.976123157682459E-2</v>
      </c>
      <c r="AT5968">
        <f t="shared" si="2166"/>
        <v>1.2954876870362526</v>
      </c>
      <c r="AU5968">
        <f t="shared" si="2167"/>
        <v>0.79450294875214611</v>
      </c>
      <c r="AV5968">
        <f t="shared" si="2168"/>
        <v>0.69725867358897786</v>
      </c>
      <c r="AW5968">
        <f t="shared" si="2169"/>
        <v>6.1677042210306074E-10</v>
      </c>
    </row>
    <row r="5969" spans="25:49" x14ac:dyDescent="0.25">
      <c r="Y5969">
        <f t="shared" si="2160"/>
        <v>29.834999999998349</v>
      </c>
      <c r="Z5969">
        <f t="shared" si="2161"/>
        <v>7.9368666886635547E-2</v>
      </c>
      <c r="AA5969">
        <f t="shared" si="2147"/>
        <v>-4.2007488565047962E-5</v>
      </c>
      <c r="AB5969">
        <f t="shared" si="2148"/>
        <v>-2.1470106202516606E-6</v>
      </c>
      <c r="AC5969">
        <f t="shared" si="2149"/>
        <v>-4.2160964265348417E-4</v>
      </c>
      <c r="AD5969">
        <f t="shared" si="2150"/>
        <v>-1.4628807598433489E-2</v>
      </c>
      <c r="AE5969">
        <f t="shared" si="2151"/>
        <v>-1.9829602852546764E-2</v>
      </c>
      <c r="AF5969">
        <f t="shared" si="2152"/>
        <v>-3.779033740746604E-2</v>
      </c>
      <c r="AG5969">
        <f t="shared" si="2153"/>
        <v>-4.8857474428761773E-10</v>
      </c>
      <c r="AI5969">
        <f t="shared" si="2154"/>
        <v>-2.4371533295955945E-2</v>
      </c>
      <c r="AJ5969">
        <f t="shared" si="2155"/>
        <v>-3.5854037857091577E-2</v>
      </c>
      <c r="AK5969">
        <f t="shared" si="2156"/>
        <v>-4.7375712849129323E-2</v>
      </c>
      <c r="AL5969">
        <f t="shared" si="2157"/>
        <v>-5.8375371489107222E-2</v>
      </c>
      <c r="AM5969">
        <f t="shared" si="2158"/>
        <v>-5.2305674144907839E-2</v>
      </c>
      <c r="AN5969">
        <f t="shared" si="2159"/>
        <v>-3.7790337487577673E-2</v>
      </c>
      <c r="AP5969">
        <f t="shared" si="2162"/>
        <v>16.476750825845421</v>
      </c>
      <c r="AQ5969">
        <f t="shared" si="2163"/>
        <v>9.100778854295442E-3</v>
      </c>
      <c r="AR5969">
        <f t="shared" si="2164"/>
        <v>5.2758065158969207E-4</v>
      </c>
      <c r="AS5969">
        <f t="shared" si="2165"/>
        <v>7.9759121277811665E-2</v>
      </c>
      <c r="AT5969">
        <f t="shared" si="2166"/>
        <v>1.2954145432582747</v>
      </c>
      <c r="AU5969">
        <f t="shared" si="2167"/>
        <v>0.79440382516341623</v>
      </c>
      <c r="AV5969">
        <f t="shared" si="2168"/>
        <v>0.69706968761415355</v>
      </c>
      <c r="AW5969">
        <f t="shared" si="2169"/>
        <v>6.1431779535562408E-10</v>
      </c>
    </row>
    <row r="5970" spans="25:49" x14ac:dyDescent="0.25">
      <c r="Y5970">
        <f t="shared" si="2160"/>
        <v>29.839999999998348</v>
      </c>
      <c r="Z5970">
        <f t="shared" si="2161"/>
        <v>7.9366012333305064E-2</v>
      </c>
      <c r="AA5970">
        <f t="shared" si="2147"/>
        <v>-4.1958332199267511E-5</v>
      </c>
      <c r="AB5970">
        <f t="shared" si="2148"/>
        <v>-2.1447413598872261E-6</v>
      </c>
      <c r="AC5970">
        <f t="shared" si="2149"/>
        <v>-4.2116052018315535E-4</v>
      </c>
      <c r="AD5970">
        <f t="shared" si="2150"/>
        <v>-1.4628859871689676E-2</v>
      </c>
      <c r="AE5970">
        <f t="shared" si="2151"/>
        <v>-1.9834487562752023E-2</v>
      </c>
      <c r="AF5970">
        <f t="shared" si="2152"/>
        <v>-3.7783479869541156E-2</v>
      </c>
      <c r="AG5970">
        <f t="shared" si="2153"/>
        <v>-4.866318957932364E-10</v>
      </c>
      <c r="AI5970">
        <f t="shared" si="2154"/>
        <v>-2.4370925173272974E-2</v>
      </c>
      <c r="AJ5970">
        <f t="shared" si="2155"/>
        <v>-3.5853214117951032E-2</v>
      </c>
      <c r="AK5970">
        <f t="shared" si="2156"/>
        <v>-4.7374627335578338E-2</v>
      </c>
      <c r="AL5970">
        <f t="shared" si="2157"/>
        <v>-5.8374580300454178E-2</v>
      </c>
      <c r="AM5970">
        <f t="shared" si="2158"/>
        <v>-5.2304665658129565E-2</v>
      </c>
      <c r="AN5970">
        <f t="shared" si="2159"/>
        <v>-3.7783479949334217E-2</v>
      </c>
      <c r="AP5970">
        <f t="shared" si="2162"/>
        <v>16.477147669179853</v>
      </c>
      <c r="AQ5970">
        <f t="shared" si="2163"/>
        <v>9.1005688168526166E-3</v>
      </c>
      <c r="AR5970">
        <f t="shared" si="2164"/>
        <v>5.2756991653659085E-4</v>
      </c>
      <c r="AS5970">
        <f t="shared" si="2165"/>
        <v>7.9757013229598397E-2</v>
      </c>
      <c r="AT5970">
        <f t="shared" si="2166"/>
        <v>1.2953413992202825</v>
      </c>
      <c r="AU5970">
        <f t="shared" si="2167"/>
        <v>0.79430467714915354</v>
      </c>
      <c r="AV5970">
        <f t="shared" si="2168"/>
        <v>0.6968807359271163</v>
      </c>
      <c r="AW5970">
        <f t="shared" si="2169"/>
        <v>6.1187492163418647E-10</v>
      </c>
    </row>
    <row r="5971" spans="25:49" x14ac:dyDescent="0.25">
      <c r="Y5971">
        <f t="shared" si="2160"/>
        <v>29.844999999998347</v>
      </c>
      <c r="Z5971">
        <f t="shared" si="2161"/>
        <v>7.9363358904907463E-2</v>
      </c>
      <c r="AA5971">
        <f t="shared" si="2147"/>
        <v>-4.1909287315592611E-5</v>
      </c>
      <c r="AB5971">
        <f t="shared" si="2148"/>
        <v>-2.1424773047542681E-6</v>
      </c>
      <c r="AC5971">
        <f t="shared" si="2149"/>
        <v>-4.2071243291547973E-4</v>
      </c>
      <c r="AD5971">
        <f t="shared" si="2150"/>
        <v>-1.4628912415507856E-2</v>
      </c>
      <c r="AE5971">
        <f t="shared" si="2151"/>
        <v>-1.9839371876137112E-2</v>
      </c>
      <c r="AF5971">
        <f t="shared" si="2152"/>
        <v>-3.7776622351424906E-2</v>
      </c>
      <c r="AG5971">
        <f t="shared" si="2153"/>
        <v>-4.8469677315926081E-10</v>
      </c>
      <c r="AI5971">
        <f t="shared" si="2154"/>
        <v>-2.4370317677749595E-2</v>
      </c>
      <c r="AJ5971">
        <f t="shared" si="2155"/>
        <v>-3.5852391138753492E-2</v>
      </c>
      <c r="AK5971">
        <f t="shared" si="2156"/>
        <v>-4.7373542819358544E-2</v>
      </c>
      <c r="AL5971">
        <f t="shared" si="2157"/>
        <v>-5.8373789064716658E-2</v>
      </c>
      <c r="AM5971">
        <f t="shared" si="2158"/>
        <v>-5.2303656791555471E-2</v>
      </c>
      <c r="AN5971">
        <f t="shared" si="2159"/>
        <v>-3.7776622430900665E-2</v>
      </c>
      <c r="AP5971">
        <f t="shared" si="2162"/>
        <v>16.477544499241521</v>
      </c>
      <c r="AQ5971">
        <f t="shared" si="2163"/>
        <v>9.1003590251916202E-3</v>
      </c>
      <c r="AR5971">
        <f t="shared" si="2164"/>
        <v>5.2755919282979145E-4</v>
      </c>
      <c r="AS5971">
        <f t="shared" si="2165"/>
        <v>7.9754907426997479E-2</v>
      </c>
      <c r="AT5971">
        <f t="shared" si="2166"/>
        <v>1.295268254920924</v>
      </c>
      <c r="AU5971">
        <f t="shared" si="2167"/>
        <v>0.79420550471133977</v>
      </c>
      <c r="AV5971">
        <f t="shared" si="2168"/>
        <v>0.69669181852776862</v>
      </c>
      <c r="AW5971">
        <f t="shared" si="2169"/>
        <v>6.0944176215522074E-10</v>
      </c>
    </row>
    <row r="5972" spans="25:49" x14ac:dyDescent="0.25">
      <c r="Y5972">
        <f t="shared" si="2160"/>
        <v>29.849999999998346</v>
      </c>
      <c r="Z5972">
        <f t="shared" si="2161"/>
        <v>7.9360706598736147E-2</v>
      </c>
      <c r="AA5972">
        <f t="shared" si="2147"/>
        <v>-4.1860353675266851E-5</v>
      </c>
      <c r="AB5972">
        <f t="shared" si="2148"/>
        <v>-2.1402184436629752E-6</v>
      </c>
      <c r="AC5972">
        <f t="shared" si="2149"/>
        <v>-4.2026537859545876E-4</v>
      </c>
      <c r="AD5972">
        <f t="shared" si="2150"/>
        <v>-1.4628965230014737E-2</v>
      </c>
      <c r="AE5972">
        <f t="shared" si="2151"/>
        <v>-1.9844255792244747E-2</v>
      </c>
      <c r="AF5972">
        <f t="shared" si="2152"/>
        <v>-3.7769764853442536E-2</v>
      </c>
      <c r="AG5972">
        <f t="shared" si="2153"/>
        <v>-4.827693456633164E-10</v>
      </c>
      <c r="AI5972">
        <f t="shared" si="2154"/>
        <v>-2.4369710807972407E-2</v>
      </c>
      <c r="AJ5972">
        <f t="shared" si="2155"/>
        <v>-3.5851568917767911E-2</v>
      </c>
      <c r="AK5972">
        <f t="shared" si="2156"/>
        <v>-4.7372459298197264E-2</v>
      </c>
      <c r="AL5972">
        <f t="shared" si="2157"/>
        <v>-5.8372997781872708E-2</v>
      </c>
      <c r="AM5972">
        <f t="shared" si="2158"/>
        <v>-5.230264754500779E-2</v>
      </c>
      <c r="AN5972">
        <f t="shared" si="2159"/>
        <v>-3.7769764932602257E-2</v>
      </c>
      <c r="AP5972">
        <f t="shared" si="2162"/>
        <v>16.477941316036045</v>
      </c>
      <c r="AQ5972">
        <f t="shared" si="2163"/>
        <v>9.1001494787550426E-3</v>
      </c>
      <c r="AR5972">
        <f t="shared" si="2164"/>
        <v>5.2754848044326771E-4</v>
      </c>
      <c r="AS5972">
        <f t="shared" si="2165"/>
        <v>7.9752803864832897E-2</v>
      </c>
      <c r="AT5972">
        <f t="shared" si="2166"/>
        <v>1.2951951103588464</v>
      </c>
      <c r="AU5972">
        <f t="shared" si="2167"/>
        <v>0.79410630785195913</v>
      </c>
      <c r="AV5972">
        <f t="shared" si="2168"/>
        <v>0.69650293541601149</v>
      </c>
      <c r="AW5972">
        <f t="shared" si="2169"/>
        <v>6.0701827828942495E-10</v>
      </c>
    </row>
    <row r="5973" spans="25:49" x14ac:dyDescent="0.25">
      <c r="Y5973">
        <f t="shared" si="2160"/>
        <v>29.854999999998345</v>
      </c>
      <c r="Z5973">
        <f t="shared" si="2161"/>
        <v>7.9358055412090428E-2</v>
      </c>
      <c r="AA5973">
        <f t="shared" si="2147"/>
        <v>-4.1811531040019511E-5</v>
      </c>
      <c r="AB5973">
        <f t="shared" si="2148"/>
        <v>-2.1379647654651576E-6</v>
      </c>
      <c r="AC5973">
        <f t="shared" si="2149"/>
        <v>-4.1981935497304839E-4</v>
      </c>
      <c r="AD5973">
        <f t="shared" si="2150"/>
        <v>-1.4629018315337054E-2</v>
      </c>
      <c r="AE5973">
        <f t="shared" si="2151"/>
        <v>-1.9849139310617495E-2</v>
      </c>
      <c r="AF5973">
        <f t="shared" si="2152"/>
        <v>-3.7762907375919398E-2</v>
      </c>
      <c r="AG5973">
        <f t="shared" si="2153"/>
        <v>-4.8084958270519828E-10</v>
      </c>
      <c r="AI5973">
        <f t="shared" si="2154"/>
        <v>-2.4369104562531024E-2</v>
      </c>
      <c r="AJ5973">
        <f t="shared" si="2155"/>
        <v>-3.5850747453266975E-2</v>
      </c>
      <c r="AK5973">
        <f t="shared" si="2156"/>
        <v>-4.737137676982673E-2</v>
      </c>
      <c r="AL5973">
        <f t="shared" si="2157"/>
        <v>-5.8372206451900284E-2</v>
      </c>
      <c r="AM5973">
        <f t="shared" si="2158"/>
        <v>-5.2301637918308656E-2</v>
      </c>
      <c r="AN5973">
        <f t="shared" si="2159"/>
        <v>-3.7762907454764336E-2</v>
      </c>
      <c r="AP5973">
        <f t="shared" si="2162"/>
        <v>16.478338119569038</v>
      </c>
      <c r="AQ5973">
        <f t="shared" si="2163"/>
        <v>9.0999401769866657E-3</v>
      </c>
      <c r="AR5973">
        <f t="shared" si="2164"/>
        <v>5.2753777935104942E-4</v>
      </c>
      <c r="AS5973">
        <f t="shared" si="2165"/>
        <v>7.9750702537939921E-2</v>
      </c>
      <c r="AT5973">
        <f t="shared" si="2166"/>
        <v>1.2951219655326964</v>
      </c>
      <c r="AU5973">
        <f t="shared" si="2167"/>
        <v>0.7940070865729979</v>
      </c>
      <c r="AV5973">
        <f t="shared" si="2168"/>
        <v>0.69631408659174432</v>
      </c>
      <c r="AW5973">
        <f t="shared" si="2169"/>
        <v>6.0460443156110886E-10</v>
      </c>
    </row>
    <row r="5974" spans="25:49" x14ac:dyDescent="0.25">
      <c r="Y5974">
        <f t="shared" si="2160"/>
        <v>29.859999999998344</v>
      </c>
      <c r="Z5974">
        <f t="shared" si="2161"/>
        <v>7.9355405342275392E-2</v>
      </c>
      <c r="AA5974">
        <f t="shared" si="2147"/>
        <v>-4.1762819172086383E-5</v>
      </c>
      <c r="AB5974">
        <f t="shared" si="2148"/>
        <v>-2.135716259054249E-6</v>
      </c>
      <c r="AC5974">
        <f t="shared" si="2149"/>
        <v>-4.1937435980294371E-4</v>
      </c>
      <c r="AD5974">
        <f t="shared" si="2150"/>
        <v>-1.4629071671601693E-2</v>
      </c>
      <c r="AE5974">
        <f t="shared" si="2151"/>
        <v>-1.985402243079773E-2</v>
      </c>
      <c r="AF5974">
        <f t="shared" si="2152"/>
        <v>-3.775604991918087E-2</v>
      </c>
      <c r="AG5974">
        <f t="shared" si="2153"/>
        <v>-4.7893745380638493E-10</v>
      </c>
      <c r="AI5974">
        <f t="shared" si="2154"/>
        <v>-2.4368498940018093E-2</v>
      </c>
      <c r="AJ5974">
        <f t="shared" si="2155"/>
        <v>-3.5849926743527084E-2</v>
      </c>
      <c r="AK5974">
        <f t="shared" si="2156"/>
        <v>-4.737029523198398E-2</v>
      </c>
      <c r="AL5974">
        <f t="shared" si="2157"/>
        <v>-5.8371415074777437E-2</v>
      </c>
      <c r="AM5974">
        <f t="shared" si="2158"/>
        <v>-5.2300627911280095E-2</v>
      </c>
      <c r="AN5974">
        <f t="shared" si="2159"/>
        <v>-3.7756049997712274E-2</v>
      </c>
      <c r="AP5974">
        <f t="shared" si="2162"/>
        <v>16.4787349098461</v>
      </c>
      <c r="AQ5974">
        <f t="shared" si="2163"/>
        <v>9.0997311193314664E-3</v>
      </c>
      <c r="AR5974">
        <f t="shared" si="2164"/>
        <v>5.2752708952722208E-4</v>
      </c>
      <c r="AS5974">
        <f t="shared" si="2165"/>
        <v>7.974860344116505E-2</v>
      </c>
      <c r="AT5974">
        <f t="shared" si="2166"/>
        <v>1.2950488204411197</v>
      </c>
      <c r="AU5974">
        <f t="shared" si="2167"/>
        <v>0.79390784087644484</v>
      </c>
      <c r="AV5974">
        <f t="shared" si="2168"/>
        <v>0.69612527205486474</v>
      </c>
      <c r="AW5974">
        <f t="shared" si="2169"/>
        <v>6.0220018364758332E-10</v>
      </c>
    </row>
    <row r="5975" spans="25:49" x14ac:dyDescent="0.25">
      <c r="Y5975">
        <f t="shared" si="2160"/>
        <v>29.864999999998343</v>
      </c>
      <c r="Z5975">
        <f t="shared" si="2161"/>
        <v>7.93527563866019E-2</v>
      </c>
      <c r="AA5975">
        <f t="shared" si="2147"/>
        <v>-4.1714217834209777E-5</v>
      </c>
      <c r="AB5975">
        <f t="shared" si="2148"/>
        <v>-2.1334729132959176E-6</v>
      </c>
      <c r="AC5975">
        <f t="shared" si="2149"/>
        <v>-4.1893039084485678E-4</v>
      </c>
      <c r="AD5975">
        <f t="shared" si="2150"/>
        <v>-1.4629125298935595E-2</v>
      </c>
      <c r="AE5975">
        <f t="shared" si="2151"/>
        <v>-1.9858905152327713E-2</v>
      </c>
      <c r="AF5975">
        <f t="shared" si="2152"/>
        <v>-3.7749192483552414E-2</v>
      </c>
      <c r="AG5975">
        <f t="shared" si="2153"/>
        <v>-4.7703292860955497E-10</v>
      </c>
      <c r="AI5975">
        <f t="shared" si="2154"/>
        <v>-2.4367893939029248E-2</v>
      </c>
      <c r="AJ5975">
        <f t="shared" si="2155"/>
        <v>-3.5849106786828309E-2</v>
      </c>
      <c r="AK5975">
        <f t="shared" si="2156"/>
        <v>-4.7369214682410996E-2</v>
      </c>
      <c r="AL5975">
        <f t="shared" si="2157"/>
        <v>-5.837062365048213E-2</v>
      </c>
      <c r="AM5975">
        <f t="shared" si="2158"/>
        <v>-5.2299617523744027E-2</v>
      </c>
      <c r="AN5975">
        <f t="shared" si="2159"/>
        <v>-3.7749192561771533E-2</v>
      </c>
      <c r="AP5975">
        <f t="shared" si="2162"/>
        <v>16.479131686872812</v>
      </c>
      <c r="AQ5975">
        <f t="shared" si="2163"/>
        <v>9.0995223052356064E-3</v>
      </c>
      <c r="AR5975">
        <f t="shared" si="2164"/>
        <v>5.2751641094592682E-4</v>
      </c>
      <c r="AS5975">
        <f t="shared" si="2165"/>
        <v>7.9746506569366035E-2</v>
      </c>
      <c r="AT5975">
        <f t="shared" si="2166"/>
        <v>1.2949756750827617</v>
      </c>
      <c r="AU5975">
        <f t="shared" si="2167"/>
        <v>0.7938085707642909</v>
      </c>
      <c r="AV5975">
        <f t="shared" si="2168"/>
        <v>0.69593649180526884</v>
      </c>
      <c r="AW5975">
        <f t="shared" si="2169"/>
        <v>5.9980549637855192E-10</v>
      </c>
    </row>
    <row r="5976" spans="25:49" x14ac:dyDescent="0.25">
      <c r="Y5976">
        <f t="shared" si="2160"/>
        <v>29.869999999998342</v>
      </c>
      <c r="Z5976">
        <f t="shared" si="2161"/>
        <v>7.9350108542386652E-2</v>
      </c>
      <c r="AA5976">
        <f t="shared" si="2147"/>
        <v>-4.1665726789610748E-5</v>
      </c>
      <c r="AB5976">
        <f t="shared" si="2148"/>
        <v>-2.1312347171460269E-6</v>
      </c>
      <c r="AC5976">
        <f t="shared" si="2149"/>
        <v>-4.1848744586324568E-4</v>
      </c>
      <c r="AD5976">
        <f t="shared" si="2150"/>
        <v>-1.46291791974658E-2</v>
      </c>
      <c r="AE5976">
        <f t="shared" si="2151"/>
        <v>-1.9863787474749487E-2</v>
      </c>
      <c r="AF5976">
        <f t="shared" si="2152"/>
        <v>-3.7742335069359582E-2</v>
      </c>
      <c r="AG5976">
        <f t="shared" si="2153"/>
        <v>-4.7513597687810452E-10</v>
      </c>
      <c r="AI5976">
        <f t="shared" si="2154"/>
        <v>-2.4367289558163158E-2</v>
      </c>
      <c r="AJ5976">
        <f t="shared" si="2155"/>
        <v>-3.5848287581454474E-2</v>
      </c>
      <c r="AK5976">
        <f t="shared" si="2156"/>
        <v>-4.7368135118854557E-2</v>
      </c>
      <c r="AL5976">
        <f t="shared" si="2157"/>
        <v>-5.8369832178992408E-2</v>
      </c>
      <c r="AM5976">
        <f t="shared" si="2158"/>
        <v>-5.2298606755522274E-2</v>
      </c>
      <c r="AN5976">
        <f t="shared" si="2159"/>
        <v>-3.7742335147267658E-2</v>
      </c>
      <c r="AP5976">
        <f t="shared" si="2162"/>
        <v>16.479528450654744</v>
      </c>
      <c r="AQ5976">
        <f t="shared" si="2163"/>
        <v>9.0993137341464359E-3</v>
      </c>
      <c r="AR5976">
        <f t="shared" si="2164"/>
        <v>5.2750574358136038E-4</v>
      </c>
      <c r="AS5976">
        <f t="shared" si="2165"/>
        <v>7.9744411917411814E-2</v>
      </c>
      <c r="AT5976">
        <f t="shared" si="2166"/>
        <v>1.294902529456267</v>
      </c>
      <c r="AU5976">
        <f t="shared" si="2167"/>
        <v>0.79370927623852927</v>
      </c>
      <c r="AV5976">
        <f t="shared" si="2168"/>
        <v>0.69574774584285115</v>
      </c>
      <c r="AW5976">
        <f t="shared" si="2169"/>
        <v>5.9742033173550466E-10</v>
      </c>
    </row>
    <row r="5977" spans="25:49" x14ac:dyDescent="0.25">
      <c r="Y5977">
        <f t="shared" si="2160"/>
        <v>29.874999999998341</v>
      </c>
      <c r="Z5977">
        <f t="shared" si="2161"/>
        <v>7.9347461806952027E-2</v>
      </c>
      <c r="AA5977">
        <f t="shared" si="2147"/>
        <v>-4.1617345802013392E-5</v>
      </c>
      <c r="AB5977">
        <f t="shared" si="2148"/>
        <v>-2.1290016595396121E-6</v>
      </c>
      <c r="AC5977">
        <f t="shared" si="2149"/>
        <v>-4.1804552262746743E-4</v>
      </c>
      <c r="AD5977">
        <f t="shared" si="2150"/>
        <v>-1.4629233367319382E-2</v>
      </c>
      <c r="AE5977">
        <f t="shared" si="2151"/>
        <v>-1.9868669397604965E-2</v>
      </c>
      <c r="AF5977">
        <f t="shared" si="2152"/>
        <v>-3.7735477676927941E-2</v>
      </c>
      <c r="AG5977">
        <f t="shared" si="2153"/>
        <v>-4.7324656849566754E-10</v>
      </c>
      <c r="AI5977">
        <f t="shared" si="2154"/>
        <v>-2.436668579602146E-2</v>
      </c>
      <c r="AJ5977">
        <f t="shared" si="2155"/>
        <v>-3.5847469125693039E-2</v>
      </c>
      <c r="AK5977">
        <f t="shared" si="2156"/>
        <v>-4.7367056539066289E-2</v>
      </c>
      <c r="AL5977">
        <f t="shared" si="2157"/>
        <v>-5.8369040660286198E-2</v>
      </c>
      <c r="AM5977">
        <f t="shared" si="2158"/>
        <v>-5.2297595606436528E-2</v>
      </c>
      <c r="AN5977">
        <f t="shared" si="2159"/>
        <v>-3.7735477754526209E-2</v>
      </c>
      <c r="AP5977">
        <f t="shared" si="2162"/>
        <v>16.479925201197457</v>
      </c>
      <c r="AQ5977">
        <f t="shared" si="2163"/>
        <v>9.0991054055124879E-3</v>
      </c>
      <c r="AR5977">
        <f t="shared" si="2164"/>
        <v>5.2749508740777471E-4</v>
      </c>
      <c r="AS5977">
        <f t="shared" si="2165"/>
        <v>7.9742319480182497E-2</v>
      </c>
      <c r="AT5977">
        <f t="shared" si="2166"/>
        <v>1.2948293835602798</v>
      </c>
      <c r="AU5977">
        <f t="shared" si="2167"/>
        <v>0.79360995730115558</v>
      </c>
      <c r="AV5977">
        <f t="shared" si="2168"/>
        <v>0.69555903416750442</v>
      </c>
      <c r="AW5977">
        <f t="shared" si="2169"/>
        <v>5.9504465185111459E-10</v>
      </c>
    </row>
    <row r="5978" spans="25:49" x14ac:dyDescent="0.25">
      <c r="Y5978">
        <f t="shared" si="2160"/>
        <v>29.87999999999834</v>
      </c>
      <c r="Z5978">
        <f t="shared" si="2161"/>
        <v>7.9344816177626273E-2</v>
      </c>
      <c r="AA5978">
        <f t="shared" si="2147"/>
        <v>-4.1569074635658725E-5</v>
      </c>
      <c r="AB5978">
        <f t="shared" si="2148"/>
        <v>-2.1267737294116999E-6</v>
      </c>
      <c r="AC5978">
        <f t="shared" si="2149"/>
        <v>-4.1760461891169454E-4</v>
      </c>
      <c r="AD5978">
        <f t="shared" si="2150"/>
        <v>-1.4629287808623562E-2</v>
      </c>
      <c r="AE5978">
        <f t="shared" si="2151"/>
        <v>-1.9873550920435887E-2</v>
      </c>
      <c r="AF5978">
        <f t="shared" si="2152"/>
        <v>-3.7728620306583166E-2</v>
      </c>
      <c r="AG5978">
        <f t="shared" si="2153"/>
        <v>-4.7136467346563782E-10</v>
      </c>
      <c r="AI5978">
        <f t="shared" si="2154"/>
        <v>-2.4366082651208796E-2</v>
      </c>
      <c r="AJ5978">
        <f t="shared" si="2155"/>
        <v>-3.5846651417835135E-2</v>
      </c>
      <c r="AK5978">
        <f t="shared" si="2156"/>
        <v>-4.7365978940802675E-2</v>
      </c>
      <c r="AL5978">
        <f t="shared" si="2157"/>
        <v>-5.8368249094341532E-2</v>
      </c>
      <c r="AM5978">
        <f t="shared" si="2158"/>
        <v>-5.2296584076308404E-2</v>
      </c>
      <c r="AN5978">
        <f t="shared" si="2159"/>
        <v>-3.7728620383872861E-2</v>
      </c>
      <c r="AP5978">
        <f t="shared" si="2162"/>
        <v>16.480321938506492</v>
      </c>
      <c r="AQ5978">
        <f t="shared" si="2163"/>
        <v>9.0988973187834787E-3</v>
      </c>
      <c r="AR5978">
        <f t="shared" si="2164"/>
        <v>5.2748444239947702E-4</v>
      </c>
      <c r="AS5978">
        <f t="shared" si="2165"/>
        <v>7.9740229252569364E-2</v>
      </c>
      <c r="AT5978">
        <f t="shared" si="2166"/>
        <v>1.2947562373934431</v>
      </c>
      <c r="AU5978">
        <f t="shared" si="2167"/>
        <v>0.79351061395416755</v>
      </c>
      <c r="AV5978">
        <f t="shared" si="2168"/>
        <v>0.69537035677911985</v>
      </c>
      <c r="AW5978">
        <f t="shared" si="2169"/>
        <v>5.9267841900863671E-10</v>
      </c>
    </row>
    <row r="5979" spans="25:49" x14ac:dyDescent="0.25">
      <c r="Y5979">
        <f t="shared" si="2160"/>
        <v>29.884999999998339</v>
      </c>
      <c r="Z5979">
        <f t="shared" si="2161"/>
        <v>7.9342171651743287E-2</v>
      </c>
      <c r="AA5979">
        <f t="shared" si="2147"/>
        <v>-4.1520913055249181E-5</v>
      </c>
      <c r="AB5979">
        <f t="shared" si="2148"/>
        <v>-2.1245509157805725E-6</v>
      </c>
      <c r="AC5979">
        <f t="shared" si="2149"/>
        <v>-4.1716473249492217E-4</v>
      </c>
      <c r="AD5979">
        <f t="shared" si="2150"/>
        <v>-1.4629342521505627E-2</v>
      </c>
      <c r="AE5979">
        <f t="shared" si="2151"/>
        <v>-1.9878432042783816E-2</v>
      </c>
      <c r="AF5979">
        <f t="shared" si="2152"/>
        <v>-3.772176295865097E-2</v>
      </c>
      <c r="AG5979">
        <f t="shared" si="2153"/>
        <v>-4.6949026191069221E-10</v>
      </c>
      <c r="AI5979">
        <f t="shared" si="2154"/>
        <v>-2.4365480122332792E-2</v>
      </c>
      <c r="AJ5979">
        <f t="shared" si="2155"/>
        <v>-3.5845834456175611E-2</v>
      </c>
      <c r="AK5979">
        <f t="shared" si="2156"/>
        <v>-4.7364902321824991E-2</v>
      </c>
      <c r="AL5979">
        <f t="shared" si="2157"/>
        <v>-5.8367457481136371E-2</v>
      </c>
      <c r="AM5979">
        <f t="shared" si="2158"/>
        <v>-5.2295572164959371E-2</v>
      </c>
      <c r="AN5979">
        <f t="shared" si="2159"/>
        <v>-3.7721763035633321E-2</v>
      </c>
      <c r="AP5979">
        <f t="shared" si="2162"/>
        <v>16.480718662587382</v>
      </c>
      <c r="AQ5979">
        <f t="shared" si="2163"/>
        <v>9.0986894734103006E-3</v>
      </c>
      <c r="AR5979">
        <f t="shared" si="2164"/>
        <v>5.2747380853082994E-4</v>
      </c>
      <c r="AS5979">
        <f t="shared" si="2165"/>
        <v>7.9738141229474813E-2</v>
      </c>
      <c r="AT5979">
        <f t="shared" si="2166"/>
        <v>1.2946830909544</v>
      </c>
      <c r="AU5979">
        <f t="shared" si="2167"/>
        <v>0.79341124619956538</v>
      </c>
      <c r="AV5979">
        <f t="shared" si="2168"/>
        <v>0.69518171367758697</v>
      </c>
      <c r="AW5979">
        <f t="shared" si="2169"/>
        <v>5.9032159564130895E-10</v>
      </c>
    </row>
    <row r="5980" spans="25:49" x14ac:dyDescent="0.25">
      <c r="Y5980">
        <f t="shared" si="2160"/>
        <v>29.889999999998338</v>
      </c>
      <c r="Z5980">
        <f t="shared" si="2161"/>
        <v>7.9339528226642739E-2</v>
      </c>
      <c r="AA5980">
        <f t="shared" si="2147"/>
        <v>-4.1472860825986745E-5</v>
      </c>
      <c r="AB5980">
        <f t="shared" si="2148"/>
        <v>-2.1223332076645023E-6</v>
      </c>
      <c r="AC5980">
        <f t="shared" si="2149"/>
        <v>-4.1672586116094714E-4</v>
      </c>
      <c r="AD5980">
        <f t="shared" si="2150"/>
        <v>-1.4629397506092927E-2</v>
      </c>
      <c r="AE5980">
        <f t="shared" si="2151"/>
        <v>-1.9883312764190197E-2</v>
      </c>
      <c r="AF5980">
        <f t="shared" si="2152"/>
        <v>-3.7714905633457155E-2</v>
      </c>
      <c r="AG5980">
        <f t="shared" si="2153"/>
        <v>-4.6762330407231717E-10</v>
      </c>
      <c r="AI5980">
        <f t="shared" si="2154"/>
        <v>-2.4364878208004048E-2</v>
      </c>
      <c r="AJ5980">
        <f t="shared" si="2155"/>
        <v>-3.5845018239012948E-2</v>
      </c>
      <c r="AK5980">
        <f t="shared" si="2156"/>
        <v>-4.7363826679899315E-2</v>
      </c>
      <c r="AL5980">
        <f t="shared" si="2157"/>
        <v>-5.8366665820648693E-2</v>
      </c>
      <c r="AM5980">
        <f t="shared" si="2158"/>
        <v>-5.2294559872210843E-2</v>
      </c>
      <c r="AN5980">
        <f t="shared" si="2159"/>
        <v>-3.7714905710133376E-2</v>
      </c>
      <c r="AP5980">
        <f t="shared" si="2162"/>
        <v>16.48111537344564</v>
      </c>
      <c r="AQ5980">
        <f t="shared" si="2163"/>
        <v>9.098481868845024E-3</v>
      </c>
      <c r="AR5980">
        <f t="shared" si="2164"/>
        <v>5.2746318577625109E-4</v>
      </c>
      <c r="AS5980">
        <f t="shared" si="2165"/>
        <v>7.9736055405812342E-2</v>
      </c>
      <c r="AT5980">
        <f t="shared" si="2166"/>
        <v>1.2946099442417924</v>
      </c>
      <c r="AU5980">
        <f t="shared" si="2167"/>
        <v>0.79331185403935145</v>
      </c>
      <c r="AV5980">
        <f t="shared" si="2168"/>
        <v>0.69499310486279375</v>
      </c>
      <c r="AW5980">
        <f t="shared" si="2169"/>
        <v>5.8797414433175599E-10</v>
      </c>
    </row>
    <row r="5981" spans="25:49" x14ac:dyDescent="0.25">
      <c r="Y5981">
        <f t="shared" si="2160"/>
        <v>29.894999999998337</v>
      </c>
      <c r="Z5981">
        <f t="shared" si="2161"/>
        <v>7.933688589967007E-2</v>
      </c>
      <c r="AA5981">
        <f t="shared" si="2147"/>
        <v>-4.1424917713579929E-5</v>
      </c>
      <c r="AB5981">
        <f t="shared" si="2148"/>
        <v>-2.1201205940748127E-6</v>
      </c>
      <c r="AC5981">
        <f t="shared" si="2149"/>
        <v>-4.1628800269845112E-4</v>
      </c>
      <c r="AD5981">
        <f t="shared" si="2150"/>
        <v>-1.4629452762512913E-2</v>
      </c>
      <c r="AE5981">
        <f t="shared" si="2151"/>
        <v>-1.988819308419626E-2</v>
      </c>
      <c r="AF5981">
        <f t="shared" si="2152"/>
        <v>-3.7708048331327598E-2</v>
      </c>
      <c r="AG5981">
        <f t="shared" si="2153"/>
        <v>-4.6576377031033521E-10</v>
      </c>
      <c r="AI5981">
        <f t="shared" si="2154"/>
        <v>-2.4364276906836152E-2</v>
      </c>
      <c r="AJ5981">
        <f t="shared" si="2155"/>
        <v>-3.5844202764649301E-2</v>
      </c>
      <c r="AK5981">
        <f t="shared" si="2156"/>
        <v>-4.7362752012796591E-2</v>
      </c>
      <c r="AL5981">
        <f t="shared" si="2157"/>
        <v>-5.8365874112856472E-2</v>
      </c>
      <c r="AM5981">
        <f t="shared" si="2158"/>
        <v>-5.2293547197884094E-2</v>
      </c>
      <c r="AN5981">
        <f t="shared" si="2159"/>
        <v>-3.770804840769891E-2</v>
      </c>
      <c r="AP5981">
        <f t="shared" si="2162"/>
        <v>16.481512071086772</v>
      </c>
      <c r="AQ5981">
        <f t="shared" si="2163"/>
        <v>9.0982745045408934E-3</v>
      </c>
      <c r="AR5981">
        <f t="shared" si="2164"/>
        <v>5.274525741102128E-4</v>
      </c>
      <c r="AS5981">
        <f t="shared" si="2165"/>
        <v>7.973397177650654E-2</v>
      </c>
      <c r="AT5981">
        <f t="shared" si="2166"/>
        <v>1.2945367972542621</v>
      </c>
      <c r="AU5981">
        <f t="shared" si="2167"/>
        <v>0.7932124374755305</v>
      </c>
      <c r="AV5981">
        <f t="shared" si="2168"/>
        <v>0.69480453033462652</v>
      </c>
      <c r="AW5981">
        <f t="shared" si="2169"/>
        <v>5.8563602781139482E-10</v>
      </c>
    </row>
    <row r="5982" spans="25:49" x14ac:dyDescent="0.25">
      <c r="Y5982">
        <f t="shared" si="2160"/>
        <v>29.899999999998336</v>
      </c>
      <c r="Z5982">
        <f t="shared" si="2161"/>
        <v>7.933424466817636E-2</v>
      </c>
      <c r="AA5982">
        <f t="shared" si="2147"/>
        <v>-4.1377083484229878E-5</v>
      </c>
      <c r="AB5982">
        <f t="shared" si="2148"/>
        <v>-2.117913064085267E-6</v>
      </c>
      <c r="AC5982">
        <f t="shared" si="2149"/>
        <v>-4.1585115490078584E-4</v>
      </c>
      <c r="AD5982">
        <f t="shared" si="2150"/>
        <v>-1.4629508290893135E-2</v>
      </c>
      <c r="AE5982">
        <f t="shared" si="2151"/>
        <v>-1.9893073002343085E-2</v>
      </c>
      <c r="AF5982">
        <f t="shared" si="2152"/>
        <v>-3.77011910525882E-2</v>
      </c>
      <c r="AG5982">
        <f t="shared" si="2153"/>
        <v>-4.6391163110243528E-10</v>
      </c>
      <c r="AI5982">
        <f t="shared" si="2154"/>
        <v>-2.4363676217445646E-2</v>
      </c>
      <c r="AJ5982">
        <f t="shared" si="2155"/>
        <v>-3.584338803139045E-2</v>
      </c>
      <c r="AK5982">
        <f t="shared" si="2156"/>
        <v>-4.7361678318292473E-2</v>
      </c>
      <c r="AL5982">
        <f t="shared" si="2157"/>
        <v>-5.8365082357737678E-2</v>
      </c>
      <c r="AM5982">
        <f t="shared" si="2158"/>
        <v>-5.2292534141800288E-2</v>
      </c>
      <c r="AN5982">
        <f t="shared" si="2159"/>
        <v>-3.7701191128655817E-2</v>
      </c>
      <c r="AP5982">
        <f t="shared" si="2162"/>
        <v>16.481908755516272</v>
      </c>
      <c r="AQ5982">
        <f t="shared" si="2163"/>
        <v>9.0980673799523262E-3</v>
      </c>
      <c r="AR5982">
        <f t="shared" si="2164"/>
        <v>5.274419735072424E-4</v>
      </c>
      <c r="AS5982">
        <f t="shared" si="2165"/>
        <v>7.9731890336493055E-2</v>
      </c>
      <c r="AT5982">
        <f t="shared" si="2166"/>
        <v>1.2944636499904496</v>
      </c>
      <c r="AU5982">
        <f t="shared" si="2167"/>
        <v>0.79311299651010958</v>
      </c>
      <c r="AV5982">
        <f t="shared" si="2168"/>
        <v>0.69461599009296993</v>
      </c>
      <c r="AW5982">
        <f t="shared" si="2169"/>
        <v>5.8330720895984365E-10</v>
      </c>
    </row>
    <row r="5983" spans="25:49" x14ac:dyDescent="0.25">
      <c r="Y5983">
        <f t="shared" si="2160"/>
        <v>29.904999999998335</v>
      </c>
      <c r="Z5983">
        <f t="shared" si="2161"/>
        <v>7.9331604529518429E-2</v>
      </c>
      <c r="AA5983">
        <f t="shared" si="2147"/>
        <v>-4.1329357904606068E-5</v>
      </c>
      <c r="AB5983">
        <f t="shared" si="2148"/>
        <v>-2.1157106067626795E-6</v>
      </c>
      <c r="AC5983">
        <f t="shared" si="2149"/>
        <v>-4.1541531556620168E-4</v>
      </c>
      <c r="AD5983">
        <f t="shared" si="2150"/>
        <v>-1.4629564091361192E-2</v>
      </c>
      <c r="AE5983">
        <f t="shared" si="2151"/>
        <v>-1.9897952518171603E-2</v>
      </c>
      <c r="AF5983">
        <f t="shared" si="2152"/>
        <v>-3.7694333797564962E-2</v>
      </c>
      <c r="AG5983">
        <f t="shared" si="2153"/>
        <v>-4.620668570437035E-10</v>
      </c>
      <c r="AI5983">
        <f t="shared" si="2154"/>
        <v>-2.4363076138452042E-2</v>
      </c>
      <c r="AJ5983">
        <f t="shared" si="2155"/>
        <v>-3.584257403754585E-2</v>
      </c>
      <c r="AK5983">
        <f t="shared" si="2156"/>
        <v>-4.7360605594167465E-2</v>
      </c>
      <c r="AL5983">
        <f t="shared" si="2157"/>
        <v>-5.8364290555270273E-2</v>
      </c>
      <c r="AM5983">
        <f t="shared" si="2158"/>
        <v>-5.22915207037805E-2</v>
      </c>
      <c r="AN5983">
        <f t="shared" si="2159"/>
        <v>-3.7694333873330092E-2</v>
      </c>
      <c r="AP5983">
        <f t="shared" si="2162"/>
        <v>16.482305426739615</v>
      </c>
      <c r="AQ5983">
        <f t="shared" si="2163"/>
        <v>9.0978604945349054E-3</v>
      </c>
      <c r="AR5983">
        <f t="shared" si="2164"/>
        <v>5.2743138394192196E-4</v>
      </c>
      <c r="AS5983">
        <f t="shared" si="2165"/>
        <v>7.9729811080718554E-2</v>
      </c>
      <c r="AT5983">
        <f t="shared" si="2166"/>
        <v>1.2943905024489952</v>
      </c>
      <c r="AU5983">
        <f t="shared" si="2167"/>
        <v>0.79301353114509787</v>
      </c>
      <c r="AV5983">
        <f t="shared" si="2168"/>
        <v>0.69442748413770705</v>
      </c>
      <c r="AW5983">
        <f t="shared" si="2169"/>
        <v>5.8098765080433197E-10</v>
      </c>
    </row>
    <row r="5984" spans="25:49" x14ac:dyDescent="0.25">
      <c r="Y5984">
        <f t="shared" si="2160"/>
        <v>29.909999999998334</v>
      </c>
      <c r="Z5984">
        <f t="shared" si="2161"/>
        <v>7.9328965481058736E-2</v>
      </c>
      <c r="AA5984">
        <f t="shared" si="2147"/>
        <v>-4.1281740741860211E-5</v>
      </c>
      <c r="AB5984">
        <f t="shared" si="2148"/>
        <v>-2.1135132112640608E-6</v>
      </c>
      <c r="AC5984">
        <f t="shared" si="2149"/>
        <v>-4.1498048249760514E-4</v>
      </c>
      <c r="AD5984">
        <f t="shared" si="2150"/>
        <v>-1.4629620164044815E-2</v>
      </c>
      <c r="AE5984">
        <f t="shared" si="2151"/>
        <v>-1.9902831631222577E-2</v>
      </c>
      <c r="AF5984">
        <f t="shared" si="2152"/>
        <v>-3.7687476566583937E-2</v>
      </c>
      <c r="AG5984">
        <f t="shared" si="2153"/>
        <v>-4.6022941884615643E-10</v>
      </c>
      <c r="AI5984">
        <f t="shared" si="2154"/>
        <v>-2.4362476668477778E-2</v>
      </c>
      <c r="AJ5984">
        <f t="shared" si="2155"/>
        <v>-3.5841760781428568E-2</v>
      </c>
      <c r="AK5984">
        <f t="shared" si="2156"/>
        <v>-4.7359533838206749E-2</v>
      </c>
      <c r="AL5984">
        <f t="shared" si="2157"/>
        <v>-5.8363498705432212E-2</v>
      </c>
      <c r="AM5984">
        <f t="shared" si="2158"/>
        <v>-5.2290506883645685E-2</v>
      </c>
      <c r="AN5984">
        <f t="shared" si="2159"/>
        <v>-3.7687476642047781E-2</v>
      </c>
      <c r="AP5984">
        <f t="shared" si="2162"/>
        <v>16.482702084762263</v>
      </c>
      <c r="AQ5984">
        <f t="shared" si="2163"/>
        <v>9.0976538477453815E-3</v>
      </c>
      <c r="AR5984">
        <f t="shared" si="2164"/>
        <v>5.2742080538888819E-4</v>
      </c>
      <c r="AS5984">
        <f t="shared" si="2165"/>
        <v>7.9727734004140724E-2</v>
      </c>
      <c r="AT5984">
        <f t="shared" si="2166"/>
        <v>1.2943173546285385</v>
      </c>
      <c r="AU5984">
        <f t="shared" si="2167"/>
        <v>0.79291404138250698</v>
      </c>
      <c r="AV5984">
        <f t="shared" si="2168"/>
        <v>0.69423901246871922</v>
      </c>
      <c r="AW5984">
        <f t="shared" si="2169"/>
        <v>5.7867731651911393E-10</v>
      </c>
    </row>
    <row r="5985" spans="25:49" x14ac:dyDescent="0.25">
      <c r="Y5985">
        <f t="shared" si="2160"/>
        <v>29.914999999998333</v>
      </c>
      <c r="Z5985">
        <f t="shared" si="2161"/>
        <v>7.9326327520165496E-2</v>
      </c>
      <c r="AA5985">
        <f t="shared" si="2147"/>
        <v>-4.1234231763695636E-5</v>
      </c>
      <c r="AB5985">
        <f t="shared" si="2148"/>
        <v>-2.111320866656205E-6</v>
      </c>
      <c r="AC5985">
        <f t="shared" si="2149"/>
        <v>-4.1454665350279459E-4</v>
      </c>
      <c r="AD5985">
        <f t="shared" si="2150"/>
        <v>-1.4629676509071781E-2</v>
      </c>
      <c r="AE5985">
        <f t="shared" si="2151"/>
        <v>-1.9907710341036604E-2</v>
      </c>
      <c r="AF5985">
        <f t="shared" si="2152"/>
        <v>-3.768061935997126E-2</v>
      </c>
      <c r="AG5985">
        <f t="shared" si="2153"/>
        <v>-4.5839928733827628E-10</v>
      </c>
      <c r="AI5985">
        <f t="shared" si="2154"/>
        <v>-2.4361877806148291E-2</v>
      </c>
      <c r="AJ5985">
        <f t="shared" si="2155"/>
        <v>-3.5840948261355282E-2</v>
      </c>
      <c r="AK5985">
        <f t="shared" si="2156"/>
        <v>-4.7358463048200385E-2</v>
      </c>
      <c r="AL5985">
        <f t="shared" si="2157"/>
        <v>-5.8362706808201464E-2</v>
      </c>
      <c r="AM5985">
        <f t="shared" si="2158"/>
        <v>-5.2289492681216708E-2</v>
      </c>
      <c r="AN5985">
        <f t="shared" si="2159"/>
        <v>-3.7680619435135017E-2</v>
      </c>
      <c r="AP5985">
        <f t="shared" si="2162"/>
        <v>16.483098729589667</v>
      </c>
      <c r="AQ5985">
        <f t="shared" si="2163"/>
        <v>9.0974474390416726E-3</v>
      </c>
      <c r="AR5985">
        <f t="shared" si="2164"/>
        <v>5.2741023782283192E-4</v>
      </c>
      <c r="AS5985">
        <f t="shared" si="2165"/>
        <v>7.9725659101728241E-2</v>
      </c>
      <c r="AT5985">
        <f t="shared" si="2166"/>
        <v>1.2942442065277182</v>
      </c>
      <c r="AU5985">
        <f t="shared" si="2167"/>
        <v>0.79281452722435086</v>
      </c>
      <c r="AV5985">
        <f t="shared" si="2168"/>
        <v>0.6940505750858863</v>
      </c>
      <c r="AW5985">
        <f t="shared" si="2169"/>
        <v>5.7637616942488358E-10</v>
      </c>
    </row>
    <row r="5986" spans="25:49" x14ac:dyDescent="0.25">
      <c r="Y5986">
        <f t="shared" si="2160"/>
        <v>29.919999999998332</v>
      </c>
      <c r="Z5986">
        <f t="shared" si="2161"/>
        <v>7.9323690644212491E-2</v>
      </c>
      <c r="AA5986">
        <f t="shared" si="2147"/>
        <v>-4.1186830738221562E-5</v>
      </c>
      <c r="AB5986">
        <f t="shared" si="2148"/>
        <v>-2.1091335621377354E-6</v>
      </c>
      <c r="AC5986">
        <f t="shared" si="2149"/>
        <v>-4.1411382639423128E-4</v>
      </c>
      <c r="AD5986">
        <f t="shared" si="2150"/>
        <v>-1.4629733126569932E-2</v>
      </c>
      <c r="AE5986">
        <f t="shared" si="2151"/>
        <v>-1.9912588647154107E-2</v>
      </c>
      <c r="AF5986">
        <f t="shared" si="2152"/>
        <v>-3.76737621780531E-2</v>
      </c>
      <c r="AG5986">
        <f t="shared" si="2153"/>
        <v>-4.5657643346454773E-10</v>
      </c>
      <c r="AI5986">
        <f t="shared" si="2154"/>
        <v>-2.4361279550091913E-2</v>
      </c>
      <c r="AJ5986">
        <f t="shared" si="2155"/>
        <v>-3.5840136475646316E-2</v>
      </c>
      <c r="AK5986">
        <f t="shared" si="2156"/>
        <v>-4.735739322194308E-2</v>
      </c>
      <c r="AL5986">
        <f t="shared" si="2157"/>
        <v>-5.8361914863555936E-2</v>
      </c>
      <c r="AM5986">
        <f t="shared" si="2158"/>
        <v>-5.2288478096314296E-2</v>
      </c>
      <c r="AN5986">
        <f t="shared" si="2159"/>
        <v>-3.7673762252917964E-2</v>
      </c>
      <c r="AP5986">
        <f t="shared" si="2162"/>
        <v>16.483495361227266</v>
      </c>
      <c r="AQ5986">
        <f t="shared" si="2163"/>
        <v>9.0972412678828538E-3</v>
      </c>
      <c r="AR5986">
        <f t="shared" si="2164"/>
        <v>5.2739968121849861E-4</v>
      </c>
      <c r="AS5986">
        <f t="shared" si="2165"/>
        <v>7.9723586368460733E-2</v>
      </c>
      <c r="AT5986">
        <f t="shared" si="2166"/>
        <v>1.2941710581451729</v>
      </c>
      <c r="AU5986">
        <f t="shared" si="2167"/>
        <v>0.79271498867264567</v>
      </c>
      <c r="AV5986">
        <f t="shared" si="2168"/>
        <v>0.69386217198908651</v>
      </c>
      <c r="AW5986">
        <f t="shared" si="2169"/>
        <v>5.7408417298819266E-10</v>
      </c>
    </row>
    <row r="5987" spans="25:49" x14ac:dyDescent="0.25">
      <c r="Y5987">
        <f t="shared" si="2160"/>
        <v>29.924999999998331</v>
      </c>
      <c r="Z5987">
        <f t="shared" si="2161"/>
        <v>7.932105485057922E-2</v>
      </c>
      <c r="AA5987">
        <f t="shared" si="2147"/>
        <v>-4.1139537434084954E-5</v>
      </c>
      <c r="AB5987">
        <f t="shared" si="2148"/>
        <v>-2.1069512868309381E-6</v>
      </c>
      <c r="AC5987">
        <f t="shared" si="2149"/>
        <v>-4.1368199898915745E-4</v>
      </c>
      <c r="AD5987">
        <f t="shared" si="2150"/>
        <v>-1.4629790016667282E-2</v>
      </c>
      <c r="AE5987">
        <f t="shared" si="2151"/>
        <v>-1.9917466549115345E-2</v>
      </c>
      <c r="AF5987">
        <f t="shared" si="2152"/>
        <v>-3.7666905021155724E-2</v>
      </c>
      <c r="AG5987">
        <f t="shared" si="2153"/>
        <v>-4.5476082828499632E-10</v>
      </c>
      <c r="AI5987">
        <f t="shared" si="2154"/>
        <v>-2.4360681898939925E-2</v>
      </c>
      <c r="AJ5987">
        <f t="shared" si="2155"/>
        <v>-3.5839325422625572E-2</v>
      </c>
      <c r="AK5987">
        <f t="shared" si="2156"/>
        <v>-4.7356324357234351E-2</v>
      </c>
      <c r="AL5987">
        <f t="shared" si="2157"/>
        <v>-5.8361122871473617E-2</v>
      </c>
      <c r="AM5987">
        <f t="shared" si="2158"/>
        <v>-5.2287463128759086E-2</v>
      </c>
      <c r="AN5987">
        <f t="shared" si="2159"/>
        <v>-3.7666905095722888E-2</v>
      </c>
      <c r="AP5987">
        <f t="shared" si="2162"/>
        <v>16.483891979680486</v>
      </c>
      <c r="AQ5987">
        <f t="shared" si="2163"/>
        <v>9.0970353337291622E-3</v>
      </c>
      <c r="AR5987">
        <f t="shared" si="2164"/>
        <v>5.2738913555068793E-4</v>
      </c>
      <c r="AS5987">
        <f t="shared" si="2165"/>
        <v>7.9721515799328763E-2</v>
      </c>
      <c r="AT5987">
        <f t="shared" si="2166"/>
        <v>1.29409790947954</v>
      </c>
      <c r="AU5987">
        <f t="shared" si="2167"/>
        <v>0.79261542572940991</v>
      </c>
      <c r="AV5987">
        <f t="shared" si="2168"/>
        <v>0.69367380317819627</v>
      </c>
      <c r="AW5987">
        <f t="shared" si="2169"/>
        <v>5.7180129082087035E-10</v>
      </c>
    </row>
    <row r="5988" spans="25:49" x14ac:dyDescent="0.25">
      <c r="Y5988">
        <f t="shared" si="2160"/>
        <v>29.92999999999833</v>
      </c>
      <c r="Z5988">
        <f t="shared" si="2161"/>
        <v>7.9318420136650816E-2</v>
      </c>
      <c r="AA5988">
        <f t="shared" si="2147"/>
        <v>-4.1092351620404579E-5</v>
      </c>
      <c r="AB5988">
        <f t="shared" si="2148"/>
        <v>-2.1047740299829892E-6</v>
      </c>
      <c r="AC5988">
        <f t="shared" si="2149"/>
        <v>-4.1325116910953362E-4</v>
      </c>
      <c r="AD5988">
        <f t="shared" si="2150"/>
        <v>-1.4629847179491852E-2</v>
      </c>
      <c r="AE5988">
        <f t="shared" si="2151"/>
        <v>-1.9922344046460452E-2</v>
      </c>
      <c r="AF5988">
        <f t="shared" si="2152"/>
        <v>-3.7660047889605454E-2</v>
      </c>
      <c r="AG5988">
        <f t="shared" si="2153"/>
        <v>-4.529524429747295E-10</v>
      </c>
      <c r="AI5988">
        <f t="shared" si="2154"/>
        <v>-2.4360084851326558E-2</v>
      </c>
      <c r="AJ5988">
        <f t="shared" si="2155"/>
        <v>-3.5838515100620597E-2</v>
      </c>
      <c r="AK5988">
        <f t="shared" si="2156"/>
        <v>-4.7355256451878415E-2</v>
      </c>
      <c r="AL5988">
        <f t="shared" si="2157"/>
        <v>-5.8360330831932428E-2</v>
      </c>
      <c r="AM5988">
        <f t="shared" si="2158"/>
        <v>-5.2286447778371624E-2</v>
      </c>
      <c r="AN5988">
        <f t="shared" si="2159"/>
        <v>-3.7660047963876092E-2</v>
      </c>
      <c r="AP5988">
        <f t="shared" si="2162"/>
        <v>16.48428858495474</v>
      </c>
      <c r="AQ5988">
        <f t="shared" si="2163"/>
        <v>9.0968296360419924E-3</v>
      </c>
      <c r="AR5988">
        <f t="shared" si="2164"/>
        <v>5.2737860079425376E-4</v>
      </c>
      <c r="AS5988">
        <f t="shared" si="2165"/>
        <v>7.9719447389333814E-2</v>
      </c>
      <c r="AT5988">
        <f t="shared" si="2166"/>
        <v>1.2940247605294566</v>
      </c>
      <c r="AU5988">
        <f t="shared" si="2167"/>
        <v>0.7925158383966644</v>
      </c>
      <c r="AV5988">
        <f t="shared" si="2168"/>
        <v>0.69348546865309058</v>
      </c>
      <c r="AW5988">
        <f t="shared" si="2169"/>
        <v>5.6952748667944585E-10</v>
      </c>
    </row>
    <row r="5989" spans="25:49" x14ac:dyDescent="0.25">
      <c r="Y5989">
        <f t="shared" si="2160"/>
        <v>29.934999999998329</v>
      </c>
      <c r="Z5989">
        <f t="shared" si="2161"/>
        <v>7.9315786499818006E-2</v>
      </c>
      <c r="AA5989">
        <f t="shared" si="2147"/>
        <v>-4.1045273066771029E-5</v>
      </c>
      <c r="AB5989">
        <f t="shared" si="2148"/>
        <v>-2.1026017807994222E-6</v>
      </c>
      <c r="AC5989">
        <f t="shared" si="2149"/>
        <v>-4.1282133458203201E-4</v>
      </c>
      <c r="AD5989">
        <f t="shared" si="2150"/>
        <v>-1.4629904615171798E-2</v>
      </c>
      <c r="AE5989">
        <f t="shared" si="2151"/>
        <v>-1.9927221138729311E-2</v>
      </c>
      <c r="AF5989">
        <f t="shared" si="2152"/>
        <v>-3.7653190783728682E-2</v>
      </c>
      <c r="AG5989">
        <f t="shared" si="2153"/>
        <v>-4.511512488234785E-10</v>
      </c>
      <c r="AI5989">
        <f t="shared" si="2154"/>
        <v>-2.4359488405888943E-2</v>
      </c>
      <c r="AJ5989">
        <f t="shared" si="2155"/>
        <v>-3.5837705507962503E-2</v>
      </c>
      <c r="AK5989">
        <f t="shared" si="2156"/>
        <v>-4.7354189503684196E-2</v>
      </c>
      <c r="AL5989">
        <f t="shared" si="2157"/>
        <v>-5.8359538744910323E-2</v>
      </c>
      <c r="AM5989">
        <f t="shared" si="2158"/>
        <v>-5.2285432044972317E-2</v>
      </c>
      <c r="AN5989">
        <f t="shared" si="2159"/>
        <v>-3.765319085770398E-2</v>
      </c>
      <c r="AP5989">
        <f t="shared" si="2162"/>
        <v>16.484685177055422</v>
      </c>
      <c r="AQ5989">
        <f t="shared" si="2163"/>
        <v>9.0966241742838905E-3</v>
      </c>
      <c r="AR5989">
        <f t="shared" si="2164"/>
        <v>5.2736807692410387E-4</v>
      </c>
      <c r="AS5989">
        <f t="shared" si="2165"/>
        <v>7.9717381133488266E-2</v>
      </c>
      <c r="AT5989">
        <f t="shared" si="2166"/>
        <v>1.2939516112935592</v>
      </c>
      <c r="AU5989">
        <f t="shared" si="2167"/>
        <v>0.79241622667643208</v>
      </c>
      <c r="AV5989">
        <f t="shared" si="2168"/>
        <v>0.69329716841364264</v>
      </c>
      <c r="AW5989">
        <f t="shared" si="2169"/>
        <v>5.6726272446457261E-10</v>
      </c>
    </row>
    <row r="5990" spans="25:49" x14ac:dyDescent="0.25">
      <c r="Y5990">
        <f t="shared" si="2160"/>
        <v>29.939999999998328</v>
      </c>
      <c r="Z5990">
        <f t="shared" si="2161"/>
        <v>7.9313153937477149E-2</v>
      </c>
      <c r="AA5990">
        <f t="shared" si="2147"/>
        <v>-4.0998301543284885E-5</v>
      </c>
      <c r="AB5990">
        <f t="shared" si="2148"/>
        <v>-2.1004345284996369E-6</v>
      </c>
      <c r="AC5990">
        <f t="shared" si="2149"/>
        <v>-4.1239249323810556E-4</v>
      </c>
      <c r="AD5990">
        <f t="shared" si="2150"/>
        <v>-1.4629962323835278E-2</v>
      </c>
      <c r="AE5990">
        <f t="shared" si="2151"/>
        <v>-1.9932097825461768E-2</v>
      </c>
      <c r="AF5990">
        <f t="shared" si="2152"/>
        <v>-3.7646333703851835E-2</v>
      </c>
      <c r="AG5990">
        <f t="shared" si="2153"/>
        <v>-4.4935721723514302E-10</v>
      </c>
      <c r="AI5990">
        <f t="shared" si="2154"/>
        <v>-2.435889256126714E-2</v>
      </c>
      <c r="AJ5990">
        <f t="shared" si="2155"/>
        <v>-3.5836896642985984E-2</v>
      </c>
      <c r="AK5990">
        <f t="shared" si="2156"/>
        <v>-4.7353123510465361E-2</v>
      </c>
      <c r="AL5990">
        <f t="shared" si="2157"/>
        <v>-5.8358746610385204E-2</v>
      </c>
      <c r="AM5990">
        <f t="shared" si="2158"/>
        <v>-5.2284415928381497E-2</v>
      </c>
      <c r="AN5990">
        <f t="shared" si="2159"/>
        <v>-3.7646333777532966E-2</v>
      </c>
      <c r="AP5990">
        <f t="shared" si="2162"/>
        <v>16.48508175598792</v>
      </c>
      <c r="AQ5990">
        <f t="shared" si="2163"/>
        <v>9.0964189479185564E-3</v>
      </c>
      <c r="AR5990">
        <f t="shared" si="2164"/>
        <v>5.2735756391519991E-4</v>
      </c>
      <c r="AS5990">
        <f t="shared" si="2165"/>
        <v>7.9715317026815349E-2</v>
      </c>
      <c r="AT5990">
        <f t="shared" si="2166"/>
        <v>1.2938784617704833</v>
      </c>
      <c r="AU5990">
        <f t="shared" si="2167"/>
        <v>0.79231659057073844</v>
      </c>
      <c r="AV5990">
        <f t="shared" si="2168"/>
        <v>0.69310890245972401</v>
      </c>
      <c r="AW5990">
        <f t="shared" si="2169"/>
        <v>5.6500696822045568E-10</v>
      </c>
    </row>
    <row r="5991" spans="25:49" x14ac:dyDescent="0.25">
      <c r="Y5991">
        <f t="shared" si="2160"/>
        <v>29.944999999998327</v>
      </c>
      <c r="Z5991">
        <f t="shared" si="2161"/>
        <v>7.9310522447030199E-2</v>
      </c>
      <c r="AA5991">
        <f t="shared" si="2147"/>
        <v>-4.0951436820501179E-5</v>
      </c>
      <c r="AB5991">
        <f t="shared" si="2148"/>
        <v>-2.0982722623793537E-6</v>
      </c>
      <c r="AC5991">
        <f t="shared" si="2149"/>
        <v>-4.1196464291383547E-4</v>
      </c>
      <c r="AD5991">
        <f t="shared" si="2150"/>
        <v>-1.4630020305610638E-2</v>
      </c>
      <c r="AE5991">
        <f t="shared" si="2151"/>
        <v>-1.993697410619738E-2</v>
      </c>
      <c r="AF5991">
        <f t="shared" si="2152"/>
        <v>-3.7639476650301457E-2</v>
      </c>
      <c r="AG5991">
        <f t="shared" si="2153"/>
        <v>-4.4757031972733668E-10</v>
      </c>
      <c r="AI5991">
        <f t="shared" si="2154"/>
        <v>-2.4358297316104109E-2</v>
      </c>
      <c r="AJ5991">
        <f t="shared" si="2155"/>
        <v>-3.5836088504029334E-2</v>
      </c>
      <c r="AK5991">
        <f t="shared" si="2156"/>
        <v>-4.7352058470040245E-2</v>
      </c>
      <c r="AL5991">
        <f t="shared" si="2157"/>
        <v>-5.8357954428334996E-2</v>
      </c>
      <c r="AM5991">
        <f t="shared" si="2158"/>
        <v>-5.228339942841935E-2</v>
      </c>
      <c r="AN5991">
        <f t="shared" si="2159"/>
        <v>-3.7639476723689592E-2</v>
      </c>
      <c r="AP5991">
        <f t="shared" si="2162"/>
        <v>16.485478321757608</v>
      </c>
      <c r="AQ5991">
        <f t="shared" si="2163"/>
        <v>9.09621395641084E-3</v>
      </c>
      <c r="AR5991">
        <f t="shared" si="2164"/>
        <v>5.2734706174255741E-4</v>
      </c>
      <c r="AS5991">
        <f t="shared" si="2165"/>
        <v>7.9713255064349162E-2</v>
      </c>
      <c r="AT5991">
        <f t="shared" si="2166"/>
        <v>1.2938053119588642</v>
      </c>
      <c r="AU5991">
        <f t="shared" si="2167"/>
        <v>0.7922169300816112</v>
      </c>
      <c r="AV5991">
        <f t="shared" si="2168"/>
        <v>0.69292067079120478</v>
      </c>
      <c r="AW5991">
        <f t="shared" si="2169"/>
        <v>5.6276018213428046E-10</v>
      </c>
    </row>
    <row r="5992" spans="25:49" x14ac:dyDescent="0.25">
      <c r="Y5992">
        <f t="shared" si="2160"/>
        <v>29.949999999998326</v>
      </c>
      <c r="Z5992">
        <f t="shared" si="2161"/>
        <v>7.9307892025884744E-2</v>
      </c>
      <c r="AA5992">
        <f t="shared" si="2147"/>
        <v>-4.0904678669474528E-5</v>
      </c>
      <c r="AB5992">
        <f t="shared" si="2148"/>
        <v>-2.0961149716857091E-6</v>
      </c>
      <c r="AC5992">
        <f t="shared" si="2149"/>
        <v>-4.1153778145002141E-4</v>
      </c>
      <c r="AD5992">
        <f t="shared" si="2150"/>
        <v>-1.4630078560626265E-2</v>
      </c>
      <c r="AE5992">
        <f t="shared" si="2151"/>
        <v>-1.9941849980475629E-2</v>
      </c>
      <c r="AF5992">
        <f t="shared" si="2152"/>
        <v>-3.7632619623404098E-2</v>
      </c>
      <c r="AG5992">
        <f t="shared" si="2153"/>
        <v>-4.4579052793093524E-10</v>
      </c>
      <c r="AI5992">
        <f t="shared" si="2154"/>
        <v>-2.4357702669045727E-2</v>
      </c>
      <c r="AJ5992">
        <f t="shared" si="2155"/>
        <v>-3.5835281089434401E-2</v>
      </c>
      <c r="AK5992">
        <f t="shared" si="2156"/>
        <v>-4.7350994380231916E-2</v>
      </c>
      <c r="AL5992">
        <f t="shared" si="2157"/>
        <v>-5.8357162198737648E-2</v>
      </c>
      <c r="AM5992">
        <f t="shared" si="2158"/>
        <v>-5.2282382544905984E-2</v>
      </c>
      <c r="AN5992">
        <f t="shared" si="2159"/>
        <v>-3.7632619696500398E-2</v>
      </c>
      <c r="AP5992">
        <f t="shared" si="2162"/>
        <v>16.485874874369841</v>
      </c>
      <c r="AQ5992">
        <f t="shared" si="2163"/>
        <v>9.0960091992267379E-3</v>
      </c>
      <c r="AR5992">
        <f t="shared" si="2164"/>
        <v>5.2733657038124548E-4</v>
      </c>
      <c r="AS5992">
        <f t="shared" si="2165"/>
        <v>7.9711195241134597E-2</v>
      </c>
      <c r="AT5992">
        <f t="shared" si="2166"/>
        <v>1.2937321618573361</v>
      </c>
      <c r="AU5992">
        <f t="shared" si="2167"/>
        <v>0.79211724521108029</v>
      </c>
      <c r="AV5992">
        <f t="shared" si="2168"/>
        <v>0.6927324734079533</v>
      </c>
      <c r="AW5992">
        <f t="shared" si="2169"/>
        <v>5.605223305356442E-10</v>
      </c>
    </row>
    <row r="5993" spans="25:49" x14ac:dyDescent="0.25">
      <c r="Y5993">
        <f t="shared" si="2160"/>
        <v>29.954999999998325</v>
      </c>
      <c r="Z5993">
        <f t="shared" si="2161"/>
        <v>7.930526267145388E-2</v>
      </c>
      <c r="AA5993">
        <f t="shared" si="2147"/>
        <v>-4.0858026861700148E-5</v>
      </c>
      <c r="AB5993">
        <f t="shared" si="2148"/>
        <v>-2.0939626458184868E-6</v>
      </c>
      <c r="AC5993">
        <f t="shared" si="2149"/>
        <v>-4.1111190669215373E-4</v>
      </c>
      <c r="AD5993">
        <f t="shared" si="2150"/>
        <v>-1.4630137089010602E-2</v>
      </c>
      <c r="AE5993">
        <f t="shared" si="2151"/>
        <v>-1.9946725447835781E-2</v>
      </c>
      <c r="AF5993">
        <f t="shared" si="2152"/>
        <v>-3.7625762623486436E-2</v>
      </c>
      <c r="AG5993">
        <f t="shared" si="2153"/>
        <v>-4.4401781358962626E-10</v>
      </c>
      <c r="AI5993">
        <f t="shared" si="2154"/>
        <v>-2.4357108618740759E-2</v>
      </c>
      <c r="AJ5993">
        <f t="shared" si="2155"/>
        <v>-3.5834474397546646E-2</v>
      </c>
      <c r="AK5993">
        <f t="shared" si="2156"/>
        <v>-4.7349931238868055E-2</v>
      </c>
      <c r="AL5993">
        <f t="shared" si="2157"/>
        <v>-5.8356369921571047E-2</v>
      </c>
      <c r="AM5993">
        <f t="shared" si="2158"/>
        <v>-5.2281365277661397E-2</v>
      </c>
      <c r="AN5993">
        <f t="shared" si="2159"/>
        <v>-3.7625762696292066E-2</v>
      </c>
      <c r="AP5993">
        <f t="shared" si="2162"/>
        <v>16.486271413829972</v>
      </c>
      <c r="AQ5993">
        <f t="shared" si="2163"/>
        <v>9.09580467583339E-3</v>
      </c>
      <c r="AR5993">
        <f t="shared" si="2164"/>
        <v>5.273260898063871E-4</v>
      </c>
      <c r="AS5993">
        <f t="shared" si="2165"/>
        <v>7.9709137552227347E-2</v>
      </c>
      <c r="AT5993">
        <f t="shared" si="2166"/>
        <v>1.293659011464533</v>
      </c>
      <c r="AU5993">
        <f t="shared" si="2167"/>
        <v>0.79201753596117797</v>
      </c>
      <c r="AV5993">
        <f t="shared" si="2168"/>
        <v>0.69254431030983632</v>
      </c>
      <c r="AW5993">
        <f t="shared" si="2169"/>
        <v>5.5829337789599002E-10</v>
      </c>
    </row>
    <row r="5994" spans="25:49" x14ac:dyDescent="0.25">
      <c r="Y5994">
        <f t="shared" si="2160"/>
        <v>29.959999999998324</v>
      </c>
      <c r="Z5994">
        <f t="shared" si="2161"/>
        <v>7.9302634381156326E-2</v>
      </c>
      <c r="AA5994">
        <f t="shared" si="2147"/>
        <v>-4.0811481169242206E-5</v>
      </c>
      <c r="AB5994">
        <f t="shared" si="2148"/>
        <v>-2.0918152739970487E-6</v>
      </c>
      <c r="AC5994">
        <f t="shared" si="2149"/>
        <v>-4.1068701649039956E-4</v>
      </c>
      <c r="AD5994">
        <f t="shared" si="2150"/>
        <v>-1.4630195890892263E-2</v>
      </c>
      <c r="AE5994">
        <f t="shared" si="2151"/>
        <v>-1.9951600507816962E-2</v>
      </c>
      <c r="AF5994">
        <f t="shared" si="2152"/>
        <v>-3.7618905650875167E-2</v>
      </c>
      <c r="AG5994">
        <f t="shared" si="2153"/>
        <v>-4.4225214855945996E-10</v>
      </c>
      <c r="AI5994">
        <f t="shared" si="2154"/>
        <v>-2.4356515163840884E-2</v>
      </c>
      <c r="AJ5994">
        <f t="shared" si="2155"/>
        <v>-3.5833668426714989E-2</v>
      </c>
      <c r="AK5994">
        <f t="shared" si="2156"/>
        <v>-4.7348869043781099E-2</v>
      </c>
      <c r="AL5994">
        <f t="shared" si="2157"/>
        <v>-5.8355577596813139E-2</v>
      </c>
      <c r="AM5994">
        <f t="shared" si="2158"/>
        <v>-5.2280347626505456E-2</v>
      </c>
      <c r="AN5994">
        <f t="shared" si="2159"/>
        <v>-3.7618905723391279E-2</v>
      </c>
      <c r="AP5994">
        <f t="shared" si="2162"/>
        <v>16.486667940143327</v>
      </c>
      <c r="AQ5994">
        <f t="shared" si="2163"/>
        <v>9.0956003856990809E-3</v>
      </c>
      <c r="AR5994">
        <f t="shared" si="2164"/>
        <v>5.2731561999315804E-4</v>
      </c>
      <c r="AS5994">
        <f t="shared" si="2165"/>
        <v>7.9707081992693884E-2</v>
      </c>
      <c r="AT5994">
        <f t="shared" si="2166"/>
        <v>1.293585860779088</v>
      </c>
      <c r="AU5994">
        <f t="shared" si="2167"/>
        <v>0.79191780233393883</v>
      </c>
      <c r="AV5994">
        <f t="shared" si="2168"/>
        <v>0.69235618149671896</v>
      </c>
      <c r="AW5994">
        <f t="shared" si="2169"/>
        <v>5.5607328882804234E-10</v>
      </c>
    </row>
    <row r="5995" spans="25:49" x14ac:dyDescent="0.25">
      <c r="Y5995">
        <f t="shared" si="2160"/>
        <v>29.964999999998323</v>
      </c>
      <c r="Z5995">
        <f t="shared" si="2161"/>
        <v>7.9300007152416307E-2</v>
      </c>
      <c r="AA5995">
        <f t="shared" si="2147"/>
        <v>-4.0765041364549949E-5</v>
      </c>
      <c r="AB5995">
        <f t="shared" si="2148"/>
        <v>-2.0896728456697313E-6</v>
      </c>
      <c r="AC5995">
        <f t="shared" si="2149"/>
        <v>-4.10263108699589E-4</v>
      </c>
      <c r="AD5995">
        <f t="shared" si="2150"/>
        <v>-1.4630254966399824E-2</v>
      </c>
      <c r="AE5995">
        <f t="shared" si="2151"/>
        <v>-1.9956475159958117E-2</v>
      </c>
      <c r="AF5995">
        <f t="shared" si="2152"/>
        <v>-3.7612048705897072E-2</v>
      </c>
      <c r="AG5995">
        <f t="shared" si="2153"/>
        <v>-4.4049350480840305E-10</v>
      </c>
      <c r="AI5995">
        <f t="shared" si="2154"/>
        <v>-2.4355922303000654E-2</v>
      </c>
      <c r="AJ5995">
        <f t="shared" si="2155"/>
        <v>-3.5832863175292003E-2</v>
      </c>
      <c r="AK5995">
        <f t="shared" si="2156"/>
        <v>-4.7347807792808054E-2</v>
      </c>
      <c r="AL5995">
        <f t="shared" si="2157"/>
        <v>-5.8354785224441777E-2</v>
      </c>
      <c r="AM5995">
        <f t="shared" si="2158"/>
        <v>-5.2279329591257945E-2</v>
      </c>
      <c r="AN5995">
        <f t="shared" si="2159"/>
        <v>-3.7612048778124817E-2</v>
      </c>
      <c r="AP5995">
        <f t="shared" si="2162"/>
        <v>16.487064453315234</v>
      </c>
      <c r="AQ5995">
        <f t="shared" si="2163"/>
        <v>9.095396328293235E-3</v>
      </c>
      <c r="AR5995">
        <f t="shared" si="2164"/>
        <v>5.2730516091678808E-4</v>
      </c>
      <c r="AS5995">
        <f t="shared" si="2165"/>
        <v>7.9705028557611426E-2</v>
      </c>
      <c r="AT5995">
        <f t="shared" si="2166"/>
        <v>1.2935127097996335</v>
      </c>
      <c r="AU5995">
        <f t="shared" si="2167"/>
        <v>0.7918180443313998</v>
      </c>
      <c r="AV5995">
        <f t="shared" si="2168"/>
        <v>0.69216808696846466</v>
      </c>
      <c r="AW5995">
        <f t="shared" si="2169"/>
        <v>5.5386202808524546E-10</v>
      </c>
    </row>
    <row r="5996" spans="25:49" x14ac:dyDescent="0.25">
      <c r="Y5996">
        <f t="shared" si="2160"/>
        <v>29.969999999998322</v>
      </c>
      <c r="Z5996">
        <f t="shared" si="2161"/>
        <v>7.9297380982663701E-2</v>
      </c>
      <c r="AA5996">
        <f t="shared" si="2147"/>
        <v>-4.0718707220599966E-5</v>
      </c>
      <c r="AB5996">
        <f t="shared" si="2148"/>
        <v>-2.0875353501669003E-6</v>
      </c>
      <c r="AC5996">
        <f t="shared" si="2149"/>
        <v>-4.0984018117918029E-4</v>
      </c>
      <c r="AD5996">
        <f t="shared" si="2150"/>
        <v>-1.463031431566205E-2</v>
      </c>
      <c r="AE5996">
        <f t="shared" si="2151"/>
        <v>-1.996134940379804E-2</v>
      </c>
      <c r="AF5996">
        <f t="shared" si="2152"/>
        <v>-3.7605191788879E-2</v>
      </c>
      <c r="AG5996">
        <f t="shared" si="2153"/>
        <v>-4.3874185441589325E-10</v>
      </c>
      <c r="AI5996">
        <f t="shared" si="2154"/>
        <v>-2.4355330034877498E-2</v>
      </c>
      <c r="AJ5996">
        <f t="shared" si="2155"/>
        <v>-3.5832058641633746E-2</v>
      </c>
      <c r="AK5996">
        <f t="shared" si="2156"/>
        <v>-4.7346747483790655E-2</v>
      </c>
      <c r="AL5996">
        <f t="shared" si="2157"/>
        <v>-5.8353992804434915E-2</v>
      </c>
      <c r="AM5996">
        <f t="shared" si="2158"/>
        <v>-5.2278311171738541E-2</v>
      </c>
      <c r="AN5996">
        <f t="shared" si="2159"/>
        <v>-3.760519186081953E-2</v>
      </c>
      <c r="AP5996">
        <f t="shared" si="2162"/>
        <v>16.487460953350997</v>
      </c>
      <c r="AQ5996">
        <f t="shared" si="2163"/>
        <v>9.095192503086413E-3</v>
      </c>
      <c r="AR5996">
        <f t="shared" si="2164"/>
        <v>5.2729471255255969E-4</v>
      </c>
      <c r="AS5996">
        <f t="shared" si="2165"/>
        <v>7.9702977242067929E-2</v>
      </c>
      <c r="AT5996">
        <f t="shared" si="2166"/>
        <v>1.2934395585248015</v>
      </c>
      <c r="AU5996">
        <f t="shared" si="2167"/>
        <v>0.79171826195560002</v>
      </c>
      <c r="AV5996">
        <f t="shared" si="2168"/>
        <v>0.69198002672493519</v>
      </c>
      <c r="AW5996">
        <f t="shared" si="2169"/>
        <v>5.5165956056120383E-10</v>
      </c>
    </row>
    <row r="5997" spans="25:49" x14ac:dyDescent="0.25">
      <c r="Y5997">
        <f t="shared" si="2160"/>
        <v>29.974999999998321</v>
      </c>
      <c r="Z5997">
        <f t="shared" si="2161"/>
        <v>7.9294755869333738E-2</v>
      </c>
      <c r="AA5997">
        <f t="shared" si="2147"/>
        <v>-4.0672478510826767E-5</v>
      </c>
      <c r="AB5997">
        <f t="shared" si="2148"/>
        <v>-2.0854027768883003E-6</v>
      </c>
      <c r="AC5997">
        <f t="shared" si="2149"/>
        <v>-4.094182317933433E-4</v>
      </c>
      <c r="AD5997">
        <f t="shared" si="2150"/>
        <v>-1.4630373938807758E-2</v>
      </c>
      <c r="AE5997">
        <f t="shared" si="2151"/>
        <v>-1.9966223238875366E-2</v>
      </c>
      <c r="AF5997">
        <f t="shared" si="2152"/>
        <v>-3.7598334900147835E-2</v>
      </c>
      <c r="AG5997">
        <f t="shared" si="2153"/>
        <v>-4.3699716957239632E-10</v>
      </c>
      <c r="AI5997">
        <f t="shared" si="2154"/>
        <v>-2.4354738358131716E-2</v>
      </c>
      <c r="AJ5997">
        <f t="shared" si="2155"/>
        <v>-3.5831254824099809E-2</v>
      </c>
      <c r="AK5997">
        <f t="shared" si="2156"/>
        <v>-4.7345688114575249E-2</v>
      </c>
      <c r="AL5997">
        <f t="shared" si="2157"/>
        <v>-5.8353200336770411E-2</v>
      </c>
      <c r="AM5997">
        <f t="shared" si="2158"/>
        <v>-5.2277292367766778E-2</v>
      </c>
      <c r="AN5997">
        <f t="shared" si="2159"/>
        <v>-3.7598334971802289E-2</v>
      </c>
      <c r="AP5997">
        <f t="shared" si="2162"/>
        <v>16.487857440255912</v>
      </c>
      <c r="AQ5997">
        <f t="shared" si="2163"/>
        <v>9.0949889095503101E-3</v>
      </c>
      <c r="AR5997">
        <f t="shared" si="2164"/>
        <v>5.272842748758089E-4</v>
      </c>
      <c r="AS5997">
        <f t="shared" si="2165"/>
        <v>7.9700928041162036E-2</v>
      </c>
      <c r="AT5997">
        <f t="shared" si="2166"/>
        <v>1.2933664069532231</v>
      </c>
      <c r="AU5997">
        <f t="shared" si="2167"/>
        <v>0.7916184552085811</v>
      </c>
      <c r="AV5997">
        <f t="shared" si="2168"/>
        <v>0.69179200076599079</v>
      </c>
      <c r="AW5997">
        <f t="shared" si="2169"/>
        <v>5.4946585128912478E-10</v>
      </c>
    </row>
    <row r="5998" spans="25:49" x14ac:dyDescent="0.25">
      <c r="Y5998">
        <f t="shared" si="2160"/>
        <v>29.97999999999832</v>
      </c>
      <c r="Z5998">
        <f t="shared" si="2161"/>
        <v>7.9292131809867383E-2</v>
      </c>
      <c r="AA5998">
        <f t="shared" si="2147"/>
        <v>-4.0626355009160978E-5</v>
      </c>
      <c r="AB5998">
        <f t="shared" si="2148"/>
        <v>-2.0832751152891792E-6</v>
      </c>
      <c r="AC5998">
        <f t="shared" si="2149"/>
        <v>-4.089972584107858E-4</v>
      </c>
      <c r="AD5998">
        <f t="shared" si="2150"/>
        <v>-1.4630433835965842E-2</v>
      </c>
      <c r="AE5998">
        <f t="shared" si="2151"/>
        <v>-1.9971096664728561E-2</v>
      </c>
      <c r="AF5998">
        <f t="shared" si="2152"/>
        <v>-3.7591478040030574E-2</v>
      </c>
      <c r="AG5998">
        <f t="shared" si="2153"/>
        <v>-4.3525942257896433E-10</v>
      </c>
      <c r="AI5998">
        <f t="shared" si="2154"/>
        <v>-2.4354147271426506E-2</v>
      </c>
      <c r="AJ5998">
        <f t="shared" si="2155"/>
        <v>-3.5830451721053341E-2</v>
      </c>
      <c r="AK5998">
        <f t="shared" si="2156"/>
        <v>-4.7344629683012777E-2</v>
      </c>
      <c r="AL5998">
        <f t="shared" si="2157"/>
        <v>-5.8352407821426186E-2</v>
      </c>
      <c r="AM5998">
        <f t="shared" si="2158"/>
        <v>-5.2276273179162128E-2</v>
      </c>
      <c r="AN5998">
        <f t="shared" si="2159"/>
        <v>-3.7591478111400088E-2</v>
      </c>
      <c r="AP5998">
        <f t="shared" si="2162"/>
        <v>16.488253914035258</v>
      </c>
      <c r="AQ5998">
        <f t="shared" si="2163"/>
        <v>9.0947855471577559E-3</v>
      </c>
      <c r="AR5998">
        <f t="shared" si="2164"/>
        <v>5.2727384786192442E-4</v>
      </c>
      <c r="AS5998">
        <f t="shared" si="2165"/>
        <v>7.9698880950003076E-2</v>
      </c>
      <c r="AT5998">
        <f t="shared" si="2166"/>
        <v>1.2932932550835292</v>
      </c>
      <c r="AU5998">
        <f t="shared" si="2167"/>
        <v>0.79151862409238671</v>
      </c>
      <c r="AV5998">
        <f t="shared" si="2168"/>
        <v>0.69160400909149011</v>
      </c>
      <c r="AW5998">
        <f t="shared" si="2169"/>
        <v>5.4728086544126324E-10</v>
      </c>
    </row>
    <row r="5999" spans="25:49" x14ac:dyDescent="0.25">
      <c r="Y5999">
        <f t="shared" si="2160"/>
        <v>29.984999999998319</v>
      </c>
      <c r="Z5999">
        <f t="shared" si="2161"/>
        <v>7.9289508801710873E-2</v>
      </c>
      <c r="AA5999">
        <f t="shared" si="2147"/>
        <v>-4.0580336489966886E-5</v>
      </c>
      <c r="AB5999">
        <f t="shared" si="2148"/>
        <v>-2.0811523548039565E-6</v>
      </c>
      <c r="AC5999">
        <f t="shared" si="2149"/>
        <v>-4.0857725890491322E-4</v>
      </c>
      <c r="AD5999">
        <f t="shared" si="2150"/>
        <v>-1.4630494007265288E-2</v>
      </c>
      <c r="AE5999">
        <f t="shared" si="2151"/>
        <v>-1.9975969680895919E-2</v>
      </c>
      <c r="AF5999">
        <f t="shared" si="2152"/>
        <v>-3.7584621208854224E-2</v>
      </c>
      <c r="AG5999">
        <f t="shared" si="2153"/>
        <v>-4.3352858584679591E-10</v>
      </c>
      <c r="AI5999">
        <f t="shared" si="2154"/>
        <v>-2.4353556773427876E-2</v>
      </c>
      <c r="AJ5999">
        <f t="shared" si="2155"/>
        <v>-3.5829649330860983E-2</v>
      </c>
      <c r="AK5999">
        <f t="shared" si="2156"/>
        <v>-4.7343572186958852E-2</v>
      </c>
      <c r="AL5999">
        <f t="shared" si="2157"/>
        <v>-5.8351615258380105E-2</v>
      </c>
      <c r="AM5999">
        <f t="shared" si="2158"/>
        <v>-5.2275253605743907E-2</v>
      </c>
      <c r="AN5999">
        <f t="shared" si="2159"/>
        <v>-3.7584621279939931E-2</v>
      </c>
      <c r="AP5999">
        <f t="shared" si="2162"/>
        <v>16.488650374694309</v>
      </c>
      <c r="AQ5999">
        <f t="shared" si="2163"/>
        <v>9.0945824153827095E-3</v>
      </c>
      <c r="AR5999">
        <f t="shared" si="2164"/>
        <v>5.2726343148634799E-4</v>
      </c>
      <c r="AS5999">
        <f t="shared" si="2165"/>
        <v>7.9696835963711021E-2</v>
      </c>
      <c r="AT5999">
        <f t="shared" si="2166"/>
        <v>1.2932201029143493</v>
      </c>
      <c r="AU5999">
        <f t="shared" si="2167"/>
        <v>0.79141876860906313</v>
      </c>
      <c r="AV5999">
        <f t="shared" si="2168"/>
        <v>0.69141605170128995</v>
      </c>
      <c r="AW5999">
        <f t="shared" si="2169"/>
        <v>5.451045683283689E-10</v>
      </c>
    </row>
    <row r="6000" spans="25:49" x14ac:dyDescent="0.25">
      <c r="Y6000">
        <f t="shared" si="2160"/>
        <v>29.989999999998318</v>
      </c>
      <c r="Z6000">
        <f t="shared" si="2161"/>
        <v>7.9286886842316162E-2</v>
      </c>
      <c r="AA6000">
        <f t="shared" si="2147"/>
        <v>-4.0534422728143033E-5</v>
      </c>
      <c r="AB6000">
        <f t="shared" si="2148"/>
        <v>-2.0790344848670442E-6</v>
      </c>
      <c r="AC6000">
        <f t="shared" si="2149"/>
        <v>-4.0815823115375921E-4</v>
      </c>
      <c r="AD6000">
        <f t="shared" si="2150"/>
        <v>-1.4630554452835155E-2</v>
      </c>
      <c r="AE6000">
        <f t="shared" si="2151"/>
        <v>-1.998084228691558E-2</v>
      </c>
      <c r="AF6000">
        <f t="shared" si="2152"/>
        <v>-3.7577764406945914E-2</v>
      </c>
      <c r="AG6000">
        <f t="shared" si="2153"/>
        <v>-4.3180463189679835E-10</v>
      </c>
      <c r="AI6000">
        <f t="shared" si="2154"/>
        <v>-2.4352966862804765E-2</v>
      </c>
      <c r="AJ6000">
        <f t="shared" si="2155"/>
        <v>-3.5828847651892898E-2</v>
      </c>
      <c r="AK6000">
        <f t="shared" si="2156"/>
        <v>-4.7342515624273704E-2</v>
      </c>
      <c r="AL6000">
        <f t="shared" si="2157"/>
        <v>-5.8350822647610052E-2</v>
      </c>
      <c r="AM6000">
        <f t="shared" si="2158"/>
        <v>-5.2274233647331379E-2</v>
      </c>
      <c r="AN6000">
        <f t="shared" si="2159"/>
        <v>-3.7577764477748944E-2</v>
      </c>
      <c r="AP6000">
        <f t="shared" si="2162"/>
        <v>16.489046822238318</v>
      </c>
      <c r="AQ6000">
        <f t="shared" si="2163"/>
        <v>9.0943795137002591E-3</v>
      </c>
      <c r="AR6000">
        <f t="shared" si="2164"/>
        <v>5.2725302572457393E-4</v>
      </c>
      <c r="AS6000">
        <f t="shared" si="2165"/>
        <v>7.9694793077416504E-2</v>
      </c>
      <c r="AT6000">
        <f t="shared" si="2166"/>
        <v>1.2931469504443129</v>
      </c>
      <c r="AU6000">
        <f t="shared" si="2167"/>
        <v>0.7913188887606587</v>
      </c>
      <c r="AV6000">
        <f t="shared" si="2168"/>
        <v>0.69122812859524574</v>
      </c>
      <c r="AW6000">
        <f t="shared" si="2169"/>
        <v>5.4293692539913537E-10</v>
      </c>
    </row>
    <row r="6001" spans="25:49" x14ac:dyDescent="0.25">
      <c r="Y6001">
        <f t="shared" si="2160"/>
        <v>29.994999999998317</v>
      </c>
      <c r="Z6001">
        <f t="shared" si="2161"/>
        <v>7.928426592914059E-2</v>
      </c>
      <c r="AA6001">
        <f t="shared" si="2147"/>
        <v>-4.0488613499011205E-5</v>
      </c>
      <c r="AB6001">
        <f t="shared" si="2148"/>
        <v>-2.0769214950030499E-6</v>
      </c>
      <c r="AC6001">
        <f t="shared" si="2149"/>
        <v>-4.0774017303988859E-4</v>
      </c>
      <c r="AD6001">
        <f t="shared" si="2150"/>
        <v>-1.463061517280463E-2</v>
      </c>
      <c r="AE6001">
        <f t="shared" si="2151"/>
        <v>-1.9985714482325504E-2</v>
      </c>
      <c r="AF6001">
        <f t="shared" si="2152"/>
        <v>-3.7570907634632805E-2</v>
      </c>
      <c r="AG6001">
        <f t="shared" si="2153"/>
        <v>-4.3008753335915123E-10</v>
      </c>
      <c r="AI6001">
        <f t="shared" si="2154"/>
        <v>-2.43523775382289E-2</v>
      </c>
      <c r="AJ6001">
        <f t="shared" si="2155"/>
        <v>-3.5828046682522763E-2</v>
      </c>
      <c r="AK6001">
        <f t="shared" si="2156"/>
        <v>-4.7341459992822119E-2</v>
      </c>
      <c r="AL6001">
        <f t="shared" si="2157"/>
        <v>-5.8350029989093923E-2</v>
      </c>
      <c r="AM6001">
        <f t="shared" si="2158"/>
        <v>-5.2273213303743654E-2</v>
      </c>
      <c r="AN6001">
        <f t="shared" si="2159"/>
        <v>-3.7570907705154283E-2</v>
      </c>
      <c r="AP6001">
        <f t="shared" si="2162"/>
        <v>16.48944325667253</v>
      </c>
      <c r="AQ6001">
        <f t="shared" si="2163"/>
        <v>9.0941768415866188E-3</v>
      </c>
      <c r="AR6001">
        <f t="shared" si="2164"/>
        <v>5.2724263055214959E-4</v>
      </c>
      <c r="AS6001">
        <f t="shared" si="2165"/>
        <v>7.9692752286260729E-2</v>
      </c>
      <c r="AT6001">
        <f t="shared" si="2166"/>
        <v>1.2930737976720488</v>
      </c>
      <c r="AU6001">
        <f t="shared" si="2167"/>
        <v>0.79121898454922412</v>
      </c>
      <c r="AV6001">
        <f t="shared" si="2168"/>
        <v>0.69104023977321105</v>
      </c>
      <c r="AW6001">
        <f t="shared" si="2169"/>
        <v>5.4077790223965181E-10</v>
      </c>
    </row>
    <row r="6002" spans="25:49" x14ac:dyDescent="0.25">
      <c r="Y6002">
        <f t="shared" si="2160"/>
        <v>29.999999999998316</v>
      </c>
      <c r="Z6002">
        <f t="shared" si="2161"/>
        <v>7.9281646059646924E-2</v>
      </c>
      <c r="AA6002">
        <f t="shared" si="2147"/>
        <v>-4.044290857836849E-5</v>
      </c>
      <c r="AB6002">
        <f t="shared" si="2148"/>
        <v>-2.074813374729633E-6</v>
      </c>
      <c r="AC6002">
        <f t="shared" si="2149"/>
        <v>-4.0732308245052207E-4</v>
      </c>
      <c r="AD6002">
        <f t="shared" si="2150"/>
        <v>-1.4630676167302943E-2</v>
      </c>
      <c r="AE6002">
        <f t="shared" si="2151"/>
        <v>-1.9990586266663491E-2</v>
      </c>
      <c r="AF6002">
        <f t="shared" si="2152"/>
        <v>-3.7564050892242108E-2</v>
      </c>
      <c r="AG6002">
        <f t="shared" si="2153"/>
        <v>-4.2837726297287215E-10</v>
      </c>
      <c r="AI6002">
        <f t="shared" si="2154"/>
        <v>-2.4351788798374872E-2</v>
      </c>
      <c r="AJ6002">
        <f t="shared" si="2155"/>
        <v>-3.5827246421127744E-2</v>
      </c>
      <c r="AK6002">
        <f t="shared" si="2156"/>
        <v>-4.7340405290473495E-2</v>
      </c>
      <c r="AL6002">
        <f t="shared" si="2157"/>
        <v>-5.8349237282809566E-2</v>
      </c>
      <c r="AM6002">
        <f t="shared" si="2158"/>
        <v>-5.2272192574799731E-2</v>
      </c>
      <c r="AN6002">
        <f t="shared" si="2159"/>
        <v>-3.7564050962483157E-2</v>
      </c>
      <c r="AP6002">
        <f t="shared" si="2162"/>
        <v>16.489839678002177</v>
      </c>
      <c r="AQ6002">
        <f t="shared" si="2163"/>
        <v>9.0939743985191234E-3</v>
      </c>
      <c r="AR6002">
        <f t="shared" si="2164"/>
        <v>5.2723224594467455E-4</v>
      </c>
      <c r="AS6002">
        <f t="shared" si="2165"/>
        <v>7.9690713585395534E-2</v>
      </c>
      <c r="AT6002">
        <f t="shared" si="2166"/>
        <v>1.2930006445961848</v>
      </c>
      <c r="AU6002">
        <f t="shared" si="2167"/>
        <v>0.79111905597681254</v>
      </c>
      <c r="AV6002">
        <f t="shared" si="2168"/>
        <v>0.69085238523503789</v>
      </c>
      <c r="AW6002">
        <f t="shared" si="2169"/>
        <v>5.3862746457285645E-10</v>
      </c>
    </row>
    <row r="6003" spans="25:49" x14ac:dyDescent="0.25">
      <c r="Y6003">
        <f t="shared" si="2160"/>
        <v>30.004999999998315</v>
      </c>
      <c r="Z6003">
        <f t="shared" si="2161"/>
        <v>7.9279027231303492E-2</v>
      </c>
      <c r="AA6003">
        <f t="shared" si="2147"/>
        <v>-4.0397307742521956E-5</v>
      </c>
      <c r="AB6003">
        <f t="shared" si="2148"/>
        <v>-2.0727101135713824E-6</v>
      </c>
      <c r="AC6003">
        <f t="shared" si="2149"/>
        <v>-4.0690695727742531E-4</v>
      </c>
      <c r="AD6003">
        <f t="shared" si="2150"/>
        <v>-1.4630737436459427E-2</v>
      </c>
      <c r="AE6003">
        <f t="shared" si="2151"/>
        <v>-1.9995457639467203E-2</v>
      </c>
      <c r="AF6003">
        <f t="shared" si="2152"/>
        <v>-3.7557194180101137E-2</v>
      </c>
      <c r="AG6003">
        <f t="shared" si="2153"/>
        <v>-4.2667379358538352E-10</v>
      </c>
      <c r="AI6003">
        <f t="shared" si="2154"/>
        <v>-2.4351200641920125E-2</v>
      </c>
      <c r="AJ6003">
        <f t="shared" si="2155"/>
        <v>-3.5826446866088484E-2</v>
      </c>
      <c r="AK6003">
        <f t="shared" si="2156"/>
        <v>-4.7339351515101817E-2</v>
      </c>
      <c r="AL6003">
        <f t="shared" si="2157"/>
        <v>-5.8348444528734868E-2</v>
      </c>
      <c r="AM6003">
        <f t="shared" si="2158"/>
        <v>-5.2271171460318532E-2</v>
      </c>
      <c r="AN6003">
        <f t="shared" si="2159"/>
        <v>-3.7557194250062868E-2</v>
      </c>
      <c r="AP6003">
        <f t="shared" si="2162"/>
        <v>16.490236086232475</v>
      </c>
      <c r="AQ6003">
        <f t="shared" si="2163"/>
        <v>9.0937721839762318E-3</v>
      </c>
      <c r="AR6003">
        <f t="shared" si="2164"/>
        <v>5.2722187187780089E-4</v>
      </c>
      <c r="AS6003">
        <f t="shared" si="2165"/>
        <v>7.9688676969983288E-2</v>
      </c>
      <c r="AT6003">
        <f t="shared" si="2166"/>
        <v>1.2929274912153483</v>
      </c>
      <c r="AU6003">
        <f t="shared" si="2167"/>
        <v>0.79101910304547929</v>
      </c>
      <c r="AV6003">
        <f t="shared" si="2168"/>
        <v>0.69066456498057671</v>
      </c>
      <c r="AW6003">
        <f t="shared" si="2169"/>
        <v>5.3648557825799251E-10</v>
      </c>
    </row>
    <row r="6004" spans="25:49" x14ac:dyDescent="0.25">
      <c r="Y6004">
        <f t="shared" si="2160"/>
        <v>30.009999999998314</v>
      </c>
      <c r="Z6004">
        <f t="shared" si="2161"/>
        <v>7.9276409441584011E-2</v>
      </c>
      <c r="AA6004">
        <f t="shared" si="2147"/>
        <v>-4.0351810768191489E-5</v>
      </c>
      <c r="AB6004">
        <f t="shared" si="2148"/>
        <v>-2.0706117010945112E-6</v>
      </c>
      <c r="AC6004">
        <f t="shared" si="2149"/>
        <v>-4.0649179541699234E-4</v>
      </c>
      <c r="AD6004">
        <f t="shared" si="2150"/>
        <v>-1.4630798980403481E-2</v>
      </c>
      <c r="AE6004">
        <f t="shared" si="2151"/>
        <v>-2.0000328600274123E-2</v>
      </c>
      <c r="AF6004">
        <f t="shared" si="2152"/>
        <v>-3.7550337498537242E-2</v>
      </c>
      <c r="AG6004">
        <f t="shared" si="2153"/>
        <v>-4.2497709815208184E-10</v>
      </c>
      <c r="AI6004">
        <f t="shared" si="2154"/>
        <v>-2.4350613067544911E-2</v>
      </c>
      <c r="AJ6004">
        <f t="shared" si="2155"/>
        <v>-3.5825648015789135E-2</v>
      </c>
      <c r="AK6004">
        <f t="shared" si="2156"/>
        <v>-4.7338298664585644E-2</v>
      </c>
      <c r="AL6004">
        <f t="shared" si="2157"/>
        <v>-5.8347651726847673E-2</v>
      </c>
      <c r="AM6004">
        <f t="shared" si="2158"/>
        <v>-5.2270149960118861E-2</v>
      </c>
      <c r="AN6004">
        <f t="shared" si="2159"/>
        <v>-3.7550337568220765E-2</v>
      </c>
      <c r="AP6004">
        <f t="shared" si="2162"/>
        <v>16.490632481368632</v>
      </c>
      <c r="AQ6004">
        <f t="shared" si="2163"/>
        <v>9.0935701974375199E-3</v>
      </c>
      <c r="AR6004">
        <f t="shared" si="2164"/>
        <v>5.2721150832723304E-4</v>
      </c>
      <c r="AS6004">
        <f t="shared" si="2165"/>
        <v>7.9686642435196908E-2</v>
      </c>
      <c r="AT6004">
        <f t="shared" si="2166"/>
        <v>1.292854337528166</v>
      </c>
      <c r="AU6004">
        <f t="shared" si="2167"/>
        <v>0.79091912575728196</v>
      </c>
      <c r="AV6004">
        <f t="shared" si="2168"/>
        <v>0.69047677900967619</v>
      </c>
      <c r="AW6004">
        <f t="shared" si="2169"/>
        <v>5.3435220929006598E-10</v>
      </c>
    </row>
    <row r="6005" spans="25:49" x14ac:dyDescent="0.25">
      <c r="Y6005">
        <f t="shared" si="2160"/>
        <v>30.014999999998313</v>
      </c>
      <c r="Z6005">
        <f t="shared" si="2161"/>
        <v>7.9273792687967637E-2</v>
      </c>
      <c r="AA6005">
        <f t="shared" si="2147"/>
        <v>-4.030641743263474E-5</v>
      </c>
      <c r="AB6005">
        <f t="shared" si="2148"/>
        <v>-2.0685181268652235E-6</v>
      </c>
      <c r="AC6005">
        <f t="shared" si="2149"/>
        <v>-4.0607759477012732E-4</v>
      </c>
      <c r="AD6005">
        <f t="shared" si="2150"/>
        <v>-1.4630860799264645E-2</v>
      </c>
      <c r="AE6005">
        <f t="shared" si="2151"/>
        <v>-2.0005199148621516E-2</v>
      </c>
      <c r="AF6005">
        <f t="shared" si="2152"/>
        <v>-3.7543480847877862E-2</v>
      </c>
      <c r="AG6005">
        <f t="shared" si="2153"/>
        <v>-4.2328714973590818E-10</v>
      </c>
      <c r="AI6005">
        <f t="shared" si="2154"/>
        <v>-2.4350026073932343E-2</v>
      </c>
      <c r="AJ6005">
        <f t="shared" si="2155"/>
        <v>-3.5824849868617295E-2</v>
      </c>
      <c r="AK6005">
        <f t="shared" si="2156"/>
        <v>-4.7337246736808079E-2</v>
      </c>
      <c r="AL6005">
        <f t="shared" si="2157"/>
        <v>-5.8346858877125853E-2</v>
      </c>
      <c r="AM6005">
        <f t="shared" si="2158"/>
        <v>-5.2269128074019386E-2</v>
      </c>
      <c r="AN6005">
        <f t="shared" si="2159"/>
        <v>-3.754348091728428E-2</v>
      </c>
      <c r="AP6005">
        <f t="shared" si="2162"/>
        <v>16.491028863415838</v>
      </c>
      <c r="AQ6005">
        <f t="shared" si="2163"/>
        <v>9.0933684383836793E-3</v>
      </c>
      <c r="AR6005">
        <f t="shared" si="2164"/>
        <v>5.272011552687276E-4</v>
      </c>
      <c r="AS6005">
        <f t="shared" si="2165"/>
        <v>7.9684609976219817E-2</v>
      </c>
      <c r="AT6005">
        <f t="shared" si="2166"/>
        <v>1.2927811835332641</v>
      </c>
      <c r="AU6005">
        <f t="shared" si="2167"/>
        <v>0.79081912411428057</v>
      </c>
      <c r="AV6005">
        <f t="shared" si="2168"/>
        <v>0.69028902732218356</v>
      </c>
      <c r="AW6005">
        <f t="shared" si="2169"/>
        <v>5.3222732379930599E-10</v>
      </c>
    </row>
    <row r="6006" spans="25:49" x14ac:dyDescent="0.25">
      <c r="Y6006">
        <f t="shared" si="2160"/>
        <v>30.019999999998312</v>
      </c>
      <c r="Z6006">
        <f t="shared" si="2161"/>
        <v>7.9271176967939019E-2</v>
      </c>
      <c r="AA6006">
        <f t="shared" si="2147"/>
        <v>-4.0261127513515242E-5</v>
      </c>
      <c r="AB6006">
        <f t="shared" si="2148"/>
        <v>-2.06642938047747E-6</v>
      </c>
      <c r="AC6006">
        <f t="shared" si="2149"/>
        <v>-4.0566435324235569E-4</v>
      </c>
      <c r="AD6006">
        <f t="shared" si="2150"/>
        <v>-1.4630922893172481E-2</v>
      </c>
      <c r="AE6006">
        <f t="shared" si="2151"/>
        <v>-2.0010069284046594E-2</v>
      </c>
      <c r="AF6006">
        <f t="shared" si="2152"/>
        <v>-3.7536624228450451E-2</v>
      </c>
      <c r="AG6006">
        <f t="shared" si="2153"/>
        <v>-4.2160392150692048E-10</v>
      </c>
      <c r="AI6006">
        <f t="shared" si="2154"/>
        <v>-2.4349439659768324E-2</v>
      </c>
      <c r="AJ6006">
        <f t="shared" si="2155"/>
        <v>-3.5824052422964048E-2</v>
      </c>
      <c r="AK6006">
        <f t="shared" si="2156"/>
        <v>-4.7336195729656833E-2</v>
      </c>
      <c r="AL6006">
        <f t="shared" si="2157"/>
        <v>-5.8346065979547251E-2</v>
      </c>
      <c r="AM6006">
        <f t="shared" si="2158"/>
        <v>-5.2268105801838702E-2</v>
      </c>
      <c r="AN6006">
        <f t="shared" si="2159"/>
        <v>-3.7536624297580874E-2</v>
      </c>
      <c r="AP6006">
        <f t="shared" si="2162"/>
        <v>16.491425232379278</v>
      </c>
      <c r="AQ6006">
        <f t="shared" si="2163"/>
        <v>9.0931669062965167E-3</v>
      </c>
      <c r="AR6006">
        <f t="shared" si="2164"/>
        <v>5.271908126780933E-4</v>
      </c>
      <c r="AS6006">
        <f t="shared" si="2165"/>
        <v>7.9682579588245969E-2</v>
      </c>
      <c r="AT6006">
        <f t="shared" si="2166"/>
        <v>1.2927080292292679</v>
      </c>
      <c r="AU6006">
        <f t="shared" si="2167"/>
        <v>0.79071909811853747</v>
      </c>
      <c r="AV6006">
        <f t="shared" si="2168"/>
        <v>0.69010130991794416</v>
      </c>
      <c r="AW6006">
        <f t="shared" si="2169"/>
        <v>5.3011088805062685E-10</v>
      </c>
    </row>
    <row r="6007" spans="25:49" x14ac:dyDescent="0.25">
      <c r="Y6007">
        <f t="shared" si="2160"/>
        <v>30.024999999998311</v>
      </c>
      <c r="Z6007">
        <f t="shared" si="2161"/>
        <v>7.9268562278988125E-2</v>
      </c>
      <c r="AA6007">
        <f t="shared" si="2147"/>
        <v>-4.021594078900652E-5</v>
      </c>
      <c r="AB6007">
        <f t="shared" si="2148"/>
        <v>-2.0643454515668252E-6</v>
      </c>
      <c r="AC6007">
        <f t="shared" si="2149"/>
        <v>-4.0525206874368554E-4</v>
      </c>
      <c r="AD6007">
        <f t="shared" si="2150"/>
        <v>-1.4630985262256658E-2</v>
      </c>
      <c r="AE6007">
        <f t="shared" si="2151"/>
        <v>-2.0014939006086307E-2</v>
      </c>
      <c r="AF6007">
        <f t="shared" si="2152"/>
        <v>-3.7529767640582586E-2</v>
      </c>
      <c r="AG6007">
        <f t="shared" si="2153"/>
        <v>-4.1992738674186763E-10</v>
      </c>
      <c r="AI6007">
        <f t="shared" si="2154"/>
        <v>-2.4348853823741586E-2</v>
      </c>
      <c r="AJ6007">
        <f t="shared" si="2155"/>
        <v>-3.5823255677223928E-2</v>
      </c>
      <c r="AK6007">
        <f t="shared" si="2156"/>
        <v>-4.7335145641024076E-2</v>
      </c>
      <c r="AL6007">
        <f t="shared" si="2157"/>
        <v>-5.8345273034089706E-2</v>
      </c>
      <c r="AM6007">
        <f t="shared" si="2158"/>
        <v>-5.2267083143395274E-2</v>
      </c>
      <c r="AN6007">
        <f t="shared" si="2159"/>
        <v>-3.7529767709438104E-2</v>
      </c>
      <c r="AP6007">
        <f t="shared" si="2162"/>
        <v>16.491821588264116</v>
      </c>
      <c r="AQ6007">
        <f t="shared" si="2163"/>
        <v>9.0929656006589494E-3</v>
      </c>
      <c r="AR6007">
        <f t="shared" si="2164"/>
        <v>5.2718048053119093E-4</v>
      </c>
      <c r="AS6007">
        <f t="shared" si="2165"/>
        <v>7.9680551266479757E-2</v>
      </c>
      <c r="AT6007">
        <f t="shared" si="2166"/>
        <v>1.292634874614802</v>
      </c>
      <c r="AU6007">
        <f t="shared" si="2167"/>
        <v>0.79061904777211722</v>
      </c>
      <c r="AV6007">
        <f t="shared" si="2168"/>
        <v>0.6899136267968019</v>
      </c>
      <c r="AW6007">
        <f t="shared" si="2169"/>
        <v>5.2800286844309265E-10</v>
      </c>
    </row>
    <row r="6008" spans="25:49" x14ac:dyDescent="0.25">
      <c r="Y6008">
        <f t="shared" si="2160"/>
        <v>30.02999999999831</v>
      </c>
      <c r="Z6008">
        <f t="shared" si="2161"/>
        <v>7.9265948618610388E-2</v>
      </c>
      <c r="AA6008">
        <f t="shared" si="2147"/>
        <v>-4.0170857037712273E-5</v>
      </c>
      <c r="AB6008">
        <f t="shared" si="2148"/>
        <v>-2.0622663297827329E-6</v>
      </c>
      <c r="AC6008">
        <f t="shared" si="2149"/>
        <v>-4.0484073918869756E-4</v>
      </c>
      <c r="AD6008">
        <f t="shared" si="2150"/>
        <v>-1.4631047906646962E-2</v>
      </c>
      <c r="AE6008">
        <f t="shared" si="2151"/>
        <v>-2.0019808314277465E-2</v>
      </c>
      <c r="AF6008">
        <f t="shared" si="2152"/>
        <v>-3.752291108460188E-2</v>
      </c>
      <c r="AG6008">
        <f t="shared" si="2153"/>
        <v>-4.1825751882376533E-10</v>
      </c>
      <c r="AI6008">
        <f t="shared" si="2154"/>
        <v>-2.4348268564543668E-2</v>
      </c>
      <c r="AJ6008">
        <f t="shared" si="2155"/>
        <v>-3.5822459629794946E-2</v>
      </c>
      <c r="AK6008">
        <f t="shared" si="2156"/>
        <v>-4.7334096468806583E-2</v>
      </c>
      <c r="AL6008">
        <f t="shared" si="2157"/>
        <v>-5.8344480040731068E-2</v>
      </c>
      <c r="AM6008">
        <f t="shared" si="2158"/>
        <v>-5.2266060098507448E-2</v>
      </c>
      <c r="AN6008">
        <f t="shared" si="2159"/>
        <v>-3.752291115318359E-2</v>
      </c>
      <c r="AP6008">
        <f t="shared" si="2162"/>
        <v>16.492217931075512</v>
      </c>
      <c r="AQ6008">
        <f t="shared" si="2163"/>
        <v>9.0927645209550045E-3</v>
      </c>
      <c r="AR6008">
        <f t="shared" si="2164"/>
        <v>5.2717015880393309E-4</v>
      </c>
      <c r="AS6008">
        <f t="shared" si="2165"/>
        <v>7.9678525006136036E-2</v>
      </c>
      <c r="AT6008">
        <f t="shared" si="2166"/>
        <v>1.2925617196884907</v>
      </c>
      <c r="AU6008">
        <f t="shared" si="2167"/>
        <v>0.79051897307708685</v>
      </c>
      <c r="AV6008">
        <f t="shared" si="2168"/>
        <v>0.68972597795859902</v>
      </c>
      <c r="AW6008">
        <f t="shared" si="2169"/>
        <v>5.2590323150938369E-10</v>
      </c>
    </row>
    <row r="6009" spans="25:49" x14ac:dyDescent="0.25">
      <c r="Y6009">
        <f t="shared" si="2160"/>
        <v>30.034999999998309</v>
      </c>
      <c r="Z6009">
        <f t="shared" si="2161"/>
        <v>7.9263335984306627E-2</v>
      </c>
      <c r="AA6009">
        <f t="shared" si="2147"/>
        <v>-4.0125876038728849E-5</v>
      </c>
      <c r="AB6009">
        <f t="shared" si="2148"/>
        <v>-2.0601920047885047E-6</v>
      </c>
      <c r="AC6009">
        <f t="shared" si="2149"/>
        <v>-4.0443036249650357E-4</v>
      </c>
      <c r="AD6009">
        <f t="shared" si="2150"/>
        <v>-1.46311108264732E-2</v>
      </c>
      <c r="AE6009">
        <f t="shared" si="2151"/>
        <v>-2.0024677208156767E-2</v>
      </c>
      <c r="AF6009">
        <f t="shared" si="2152"/>
        <v>-3.7516054560835996E-2</v>
      </c>
      <c r="AG6009">
        <f t="shared" si="2153"/>
        <v>-4.1659429124147339E-10</v>
      </c>
      <c r="AI6009">
        <f t="shared" si="2154"/>
        <v>-2.4347683880868914E-2</v>
      </c>
      <c r="AJ6009">
        <f t="shared" si="2155"/>
        <v>-3.5821664279078527E-2</v>
      </c>
      <c r="AK6009">
        <f t="shared" si="2156"/>
        <v>-4.7333048210905608E-2</v>
      </c>
      <c r="AL6009">
        <f t="shared" si="2157"/>
        <v>-5.8343686999449161E-2</v>
      </c>
      <c r="AM6009">
        <f t="shared" si="2158"/>
        <v>-5.2265036666993496E-2</v>
      </c>
      <c r="AN6009">
        <f t="shared" si="2159"/>
        <v>-3.7516054629144986E-2</v>
      </c>
      <c r="AP6009">
        <f t="shared" si="2162"/>
        <v>16.492614260818605</v>
      </c>
      <c r="AQ6009">
        <f t="shared" si="2163"/>
        <v>9.0925636666698163E-3</v>
      </c>
      <c r="AR6009">
        <f t="shared" si="2164"/>
        <v>5.2715984747228422E-4</v>
      </c>
      <c r="AS6009">
        <f t="shared" si="2165"/>
        <v>7.9676500802440098E-2</v>
      </c>
      <c r="AT6009">
        <f t="shared" si="2166"/>
        <v>1.2924885644489574</v>
      </c>
      <c r="AU6009">
        <f t="shared" si="2167"/>
        <v>0.79041887403551547</v>
      </c>
      <c r="AV6009">
        <f t="shared" si="2168"/>
        <v>0.68953836340317609</v>
      </c>
      <c r="AW6009">
        <f t="shared" si="2169"/>
        <v>5.2381194391526528E-10</v>
      </c>
    </row>
    <row r="6010" spans="25:49" x14ac:dyDescent="0.25">
      <c r="Y6010">
        <f t="shared" si="2160"/>
        <v>30.039999999998308</v>
      </c>
      <c r="Z6010">
        <f t="shared" si="2161"/>
        <v>7.9260724373583058E-2</v>
      </c>
      <c r="AA6010">
        <f t="shared" si="2147"/>
        <v>-4.0080997571610538E-5</v>
      </c>
      <c r="AB6010">
        <f t="shared" si="2148"/>
        <v>-2.0581224662682602E-6</v>
      </c>
      <c r="AC6010">
        <f t="shared" si="2149"/>
        <v>-4.0402093659073265E-4</v>
      </c>
      <c r="AD6010">
        <f t="shared" si="2150"/>
        <v>-1.4631174021865352E-2</v>
      </c>
      <c r="AE6010">
        <f t="shared" si="2151"/>
        <v>-2.0029545687260664E-2</v>
      </c>
      <c r="AF6010">
        <f t="shared" si="2152"/>
        <v>-3.7509198069612684E-2</v>
      </c>
      <c r="AG6010">
        <f t="shared" si="2153"/>
        <v>-4.1493767758927467E-10</v>
      </c>
      <c r="AI6010">
        <f t="shared" si="2154"/>
        <v>-2.4347099771414474E-2</v>
      </c>
      <c r="AJ6010">
        <f t="shared" si="2155"/>
        <v>-3.5820869623479558E-2</v>
      </c>
      <c r="AK6010">
        <f t="shared" si="2156"/>
        <v>-4.7332000865226972E-2</v>
      </c>
      <c r="AL6010">
        <f t="shared" si="2157"/>
        <v>-5.8342893910221842E-2</v>
      </c>
      <c r="AM6010">
        <f t="shared" si="2158"/>
        <v>-5.2264012848671548E-2</v>
      </c>
      <c r="AN6010">
        <f t="shared" si="2159"/>
        <v>-3.7509198137650045E-2</v>
      </c>
      <c r="AP6010">
        <f t="shared" si="2162"/>
        <v>16.493010577498527</v>
      </c>
      <c r="AQ6010">
        <f t="shared" si="2163"/>
        <v>9.0923630372896219E-3</v>
      </c>
      <c r="AR6010">
        <f t="shared" si="2164"/>
        <v>5.2714954651226023E-4</v>
      </c>
      <c r="AS6010">
        <f t="shared" si="2165"/>
        <v>7.9674478650627614E-2</v>
      </c>
      <c r="AT6010">
        <f t="shared" si="2166"/>
        <v>1.292415408894825</v>
      </c>
      <c r="AU6010">
        <f t="shared" si="2167"/>
        <v>0.79031875064947466</v>
      </c>
      <c r="AV6010">
        <f t="shared" si="2168"/>
        <v>0.6893507831303719</v>
      </c>
      <c r="AW6010">
        <f t="shared" si="2169"/>
        <v>5.2172897245905832E-10</v>
      </c>
    </row>
    <row r="6011" spans="25:49" x14ac:dyDescent="0.25">
      <c r="Y6011">
        <f t="shared" si="2160"/>
        <v>30.044999999998307</v>
      </c>
      <c r="Z6011">
        <f t="shared" si="2161"/>
        <v>7.9258113783951242E-2</v>
      </c>
      <c r="AA6011">
        <f t="shared" si="2147"/>
        <v>-4.0036221416376493E-5</v>
      </c>
      <c r="AB6011">
        <f t="shared" si="2148"/>
        <v>-2.0560577039408055E-6</v>
      </c>
      <c r="AC6011">
        <f t="shared" si="2149"/>
        <v>-4.0361245939948235E-4</v>
      </c>
      <c r="AD6011">
        <f t="shared" si="2150"/>
        <v>-1.4631237492953439E-2</v>
      </c>
      <c r="AE6011">
        <f t="shared" si="2151"/>
        <v>-2.0034413751125493E-2</v>
      </c>
      <c r="AF6011">
        <f t="shared" si="2152"/>
        <v>-3.7502341611259767E-2</v>
      </c>
      <c r="AG6011">
        <f t="shared" si="2153"/>
        <v>-4.1328765156645633E-10</v>
      </c>
      <c r="AI6011">
        <f t="shared" si="2154"/>
        <v>-2.434651623488028E-2</v>
      </c>
      <c r="AJ6011">
        <f t="shared" si="2155"/>
        <v>-3.5820075661406346E-2</v>
      </c>
      <c r="AK6011">
        <f t="shared" si="2156"/>
        <v>-4.7330954429680931E-2</v>
      </c>
      <c r="AL6011">
        <f t="shared" si="2157"/>
        <v>-5.8342100773026928E-2</v>
      </c>
      <c r="AM6011">
        <f t="shared" si="2158"/>
        <v>-5.2262988643359633E-2</v>
      </c>
      <c r="AN6011">
        <f t="shared" si="2159"/>
        <v>-3.7502341679026566E-2</v>
      </c>
      <c r="AP6011">
        <f t="shared" si="2162"/>
        <v>16.493406881120396</v>
      </c>
      <c r="AQ6011">
        <f t="shared" si="2163"/>
        <v>9.0921626323017639E-3</v>
      </c>
      <c r="AR6011">
        <f t="shared" si="2164"/>
        <v>5.2713925589992889E-4</v>
      </c>
      <c r="AS6011">
        <f t="shared" si="2165"/>
        <v>7.9672458545944666E-2</v>
      </c>
      <c r="AT6011">
        <f t="shared" si="2166"/>
        <v>1.2923422530247157</v>
      </c>
      <c r="AU6011">
        <f t="shared" si="2167"/>
        <v>0.7902186029210384</v>
      </c>
      <c r="AV6011">
        <f t="shared" si="2168"/>
        <v>0.68916323714002392</v>
      </c>
      <c r="AW6011">
        <f t="shared" si="2169"/>
        <v>5.1965428407111238E-10</v>
      </c>
    </row>
    <row r="6012" spans="25:49" x14ac:dyDescent="0.25">
      <c r="Y6012">
        <f t="shared" si="2160"/>
        <v>30.049999999998306</v>
      </c>
      <c r="Z6012">
        <f t="shared" si="2161"/>
        <v>7.9255504212928124E-2</v>
      </c>
      <c r="AA6012">
        <f t="shared" si="2147"/>
        <v>-3.9991547353496888E-5</v>
      </c>
      <c r="AB6012">
        <f t="shared" si="2148"/>
        <v>-2.0539977075457535E-6</v>
      </c>
      <c r="AC6012">
        <f t="shared" si="2149"/>
        <v>-4.0320492885540931E-4</v>
      </c>
      <c r="AD6012">
        <f t="shared" si="2150"/>
        <v>-1.4631301239867547E-2</v>
      </c>
      <c r="AE6012">
        <f t="shared" si="2151"/>
        <v>-2.0039281399287408E-2</v>
      </c>
      <c r="AF6012">
        <f t="shared" si="2152"/>
        <v>-3.7495485186105106E-2</v>
      </c>
      <c r="AG6012">
        <f t="shared" si="2153"/>
        <v>-4.1164418697689179E-10</v>
      </c>
      <c r="AI6012">
        <f t="shared" si="2154"/>
        <v>-2.4345933269969044E-2</v>
      </c>
      <c r="AJ6012">
        <f t="shared" si="2155"/>
        <v>-3.5819282391270621E-2</v>
      </c>
      <c r="AK6012">
        <f t="shared" si="2156"/>
        <v>-4.7329908902182291E-2</v>
      </c>
      <c r="AL6012">
        <f t="shared" si="2157"/>
        <v>-5.8341307587842228E-2</v>
      </c>
      <c r="AM6012">
        <f t="shared" si="2158"/>
        <v>-5.2261964050875673E-2</v>
      </c>
      <c r="AN6012">
        <f t="shared" si="2159"/>
        <v>-3.7495485253602426E-2</v>
      </c>
      <c r="AP6012">
        <f t="shared" si="2162"/>
        <v>16.493803171689315</v>
      </c>
      <c r="AQ6012">
        <f t="shared" si="2163"/>
        <v>9.0919624511946826E-3</v>
      </c>
      <c r="AR6012">
        <f t="shared" si="2164"/>
        <v>5.2712897561140923E-4</v>
      </c>
      <c r="AS6012">
        <f t="shared" si="2165"/>
        <v>7.9670440483647673E-2</v>
      </c>
      <c r="AT6012">
        <f t="shared" si="2166"/>
        <v>1.292269096837251</v>
      </c>
      <c r="AU6012">
        <f t="shared" si="2167"/>
        <v>0.79011843085228284</v>
      </c>
      <c r="AV6012">
        <f t="shared" si="2168"/>
        <v>0.68897572543196761</v>
      </c>
      <c r="AW6012">
        <f t="shared" si="2169"/>
        <v>5.1758784581328055E-10</v>
      </c>
    </row>
    <row r="6013" spans="25:49" x14ac:dyDescent="0.25">
      <c r="Y6013">
        <f t="shared" si="2160"/>
        <v>30.054999999998305</v>
      </c>
      <c r="Z6013">
        <f t="shared" si="2161"/>
        <v>7.9252895658035907E-2</v>
      </c>
      <c r="AA6013">
        <f t="shared" si="2147"/>
        <v>-3.9946975163920642E-5</v>
      </c>
      <c r="AB6013">
        <f t="shared" si="2148"/>
        <v>-2.0519424668157697E-6</v>
      </c>
      <c r="AC6013">
        <f t="shared" si="2149"/>
        <v>-4.0279834289562466E-4</v>
      </c>
      <c r="AD6013">
        <f t="shared" si="2150"/>
        <v>-1.463136526273787E-2</v>
      </c>
      <c r="AE6013">
        <f t="shared" si="2151"/>
        <v>-2.004414863128242E-2</v>
      </c>
      <c r="AF6013">
        <f t="shared" si="2152"/>
        <v>-3.7488628794476619E-2</v>
      </c>
      <c r="AG6013">
        <f t="shared" si="2153"/>
        <v>-4.1000725772862496E-10</v>
      </c>
      <c r="AI6013">
        <f t="shared" si="2154"/>
        <v>-2.4345350875386265E-2</v>
      </c>
      <c r="AJ6013">
        <f t="shared" si="2155"/>
        <v>-3.5818489811487518E-2</v>
      </c>
      <c r="AK6013">
        <f t="shared" si="2156"/>
        <v>-4.7328864280650314E-2</v>
      </c>
      <c r="AL6013">
        <f t="shared" si="2157"/>
        <v>-5.8340514354645552E-2</v>
      </c>
      <c r="AM6013">
        <f t="shared" si="2158"/>
        <v>-5.2260939071037474E-2</v>
      </c>
      <c r="AN6013">
        <f t="shared" si="2159"/>
        <v>-3.7488628861705536E-2</v>
      </c>
      <c r="AP6013">
        <f t="shared" si="2162"/>
        <v>16.494199449210381</v>
      </c>
      <c r="AQ6013">
        <f t="shared" si="2163"/>
        <v>9.0917624934579149E-3</v>
      </c>
      <c r="AR6013">
        <f t="shared" si="2164"/>
        <v>5.2711870562287147E-4</v>
      </c>
      <c r="AS6013">
        <f t="shared" si="2165"/>
        <v>7.9668424459003392E-2</v>
      </c>
      <c r="AT6013">
        <f t="shared" si="2166"/>
        <v>1.2921959403310517</v>
      </c>
      <c r="AU6013">
        <f t="shared" si="2167"/>
        <v>0.7900182344452864</v>
      </c>
      <c r="AV6013">
        <f t="shared" si="2168"/>
        <v>0.68878824800603711</v>
      </c>
      <c r="AW6013">
        <f t="shared" si="2169"/>
        <v>5.1552962487839645E-10</v>
      </c>
    </row>
    <row r="6014" spans="25:49" x14ac:dyDescent="0.25">
      <c r="Y6014">
        <f t="shared" si="2160"/>
        <v>30.059999999998304</v>
      </c>
      <c r="Z6014">
        <f t="shared" si="2161"/>
        <v>7.9250288116802292E-2</v>
      </c>
      <c r="AA6014">
        <f t="shared" si="2147"/>
        <v>-3.9902504629040748E-5</v>
      </c>
      <c r="AB6014">
        <f t="shared" si="2148"/>
        <v>-2.0498919715528989E-6</v>
      </c>
      <c r="AC6014">
        <f t="shared" si="2149"/>
        <v>-4.0239269946173615E-4</v>
      </c>
      <c r="AD6014">
        <f t="shared" si="2150"/>
        <v>-1.4631429561694694E-2</v>
      </c>
      <c r="AE6014">
        <f t="shared" si="2151"/>
        <v>-2.0049015446646373E-2</v>
      </c>
      <c r="AF6014">
        <f t="shared" si="2152"/>
        <v>-3.7481772436702317E-2</v>
      </c>
      <c r="AG6014">
        <f t="shared" si="2153"/>
        <v>-4.0837683783345627E-10</v>
      </c>
      <c r="AI6014">
        <f t="shared" si="2154"/>
        <v>-2.4344769049840228E-2</v>
      </c>
      <c r="AJ6014">
        <f t="shared" si="2155"/>
        <v>-3.5817697920475629E-2</v>
      </c>
      <c r="AK6014">
        <f t="shared" si="2156"/>
        <v>-4.7327820563008764E-2</v>
      </c>
      <c r="AL6014">
        <f t="shared" si="2157"/>
        <v>-5.8339721073414737E-2</v>
      </c>
      <c r="AM6014">
        <f t="shared" si="2158"/>
        <v>-5.2259913703662758E-2</v>
      </c>
      <c r="AN6014">
        <f t="shared" si="2159"/>
        <v>-3.7481772503663892E-2</v>
      </c>
      <c r="AP6014">
        <f t="shared" si="2162"/>
        <v>16.494595713688671</v>
      </c>
      <c r="AQ6014">
        <f t="shared" si="2163"/>
        <v>9.0915627585820957E-3</v>
      </c>
      <c r="AR6014">
        <f t="shared" si="2164"/>
        <v>5.2710844591053743E-4</v>
      </c>
      <c r="AS6014">
        <f t="shared" si="2165"/>
        <v>7.9666410467288909E-2</v>
      </c>
      <c r="AT6014">
        <f t="shared" si="2166"/>
        <v>1.292122783504738</v>
      </c>
      <c r="AU6014">
        <f t="shared" si="2167"/>
        <v>0.78991801370213</v>
      </c>
      <c r="AV6014">
        <f t="shared" si="2168"/>
        <v>0.68860080486206476</v>
      </c>
      <c r="AW6014">
        <f t="shared" si="2169"/>
        <v>5.1347958858975374E-10</v>
      </c>
    </row>
    <row r="6015" spans="25:49" x14ac:dyDescent="0.25">
      <c r="Y6015">
        <f t="shared" si="2160"/>
        <v>30.064999999998303</v>
      </c>
      <c r="Z6015">
        <f t="shared" si="2161"/>
        <v>7.9247681586760155E-2</v>
      </c>
      <c r="AA6015">
        <f t="shared" si="2147"/>
        <v>-3.9858135530722025E-5</v>
      </c>
      <c r="AB6015">
        <f t="shared" si="2148"/>
        <v>-2.0478462115522389E-6</v>
      </c>
      <c r="AC6015">
        <f t="shared" si="2149"/>
        <v>-4.0198799649981308E-4</v>
      </c>
      <c r="AD6015">
        <f t="shared" si="2150"/>
        <v>-1.4631494136868404E-2</v>
      </c>
      <c r="AE6015">
        <f t="shared" si="2151"/>
        <v>-2.0053881844914894E-2</v>
      </c>
      <c r="AF6015">
        <f t="shared" si="2152"/>
        <v>-3.7474916113110261E-2</v>
      </c>
      <c r="AG6015">
        <f t="shared" si="2153"/>
        <v>-4.0675290140652986E-10</v>
      </c>
      <c r="AI6015">
        <f t="shared" si="2154"/>
        <v>-2.4344187792041963E-2</v>
      </c>
      <c r="AJ6015">
        <f t="shared" si="2155"/>
        <v>-3.5816906716656889E-2</v>
      </c>
      <c r="AK6015">
        <f t="shared" si="2156"/>
        <v>-4.7326777747185841E-2</v>
      </c>
      <c r="AL6015">
        <f t="shared" si="2157"/>
        <v>-5.8338927744127557E-2</v>
      </c>
      <c r="AM6015">
        <f t="shared" si="2158"/>
        <v>-5.2258887948569081E-2</v>
      </c>
      <c r="AN6015">
        <f t="shared" si="2159"/>
        <v>-3.7474916179805563E-2</v>
      </c>
      <c r="AP6015">
        <f t="shared" si="2162"/>
        <v>16.494991965129255</v>
      </c>
      <c r="AQ6015">
        <f t="shared" si="2163"/>
        <v>9.0913632460589509E-3</v>
      </c>
      <c r="AR6015">
        <f t="shared" si="2164"/>
        <v>5.2709819645067966E-4</v>
      </c>
      <c r="AS6015">
        <f t="shared" si="2165"/>
        <v>7.9664398503791603E-2</v>
      </c>
      <c r="AT6015">
        <f t="shared" si="2166"/>
        <v>1.2920496263569294</v>
      </c>
      <c r="AU6015">
        <f t="shared" si="2167"/>
        <v>0.78981776862489683</v>
      </c>
      <c r="AV6015">
        <f t="shared" si="2168"/>
        <v>0.68841339599988127</v>
      </c>
      <c r="AW6015">
        <f t="shared" si="2169"/>
        <v>5.1143770440058683E-10</v>
      </c>
    </row>
    <row r="6016" spans="25:49" x14ac:dyDescent="0.25">
      <c r="Y6016">
        <f t="shared" si="2160"/>
        <v>30.069999999998302</v>
      </c>
      <c r="Z6016">
        <f t="shared" si="2161"/>
        <v>7.9245076065447798E-2</v>
      </c>
      <c r="AA6016">
        <f t="shared" si="2147"/>
        <v>-3.981386765130108E-5</v>
      </c>
      <c r="AB6016">
        <f t="shared" si="2148"/>
        <v>-2.0458051765950009E-6</v>
      </c>
      <c r="AC6016">
        <f t="shared" si="2149"/>
        <v>-4.0158423196039352E-4</v>
      </c>
      <c r="AD6016">
        <f t="shared" si="2150"/>
        <v>-1.463155898838942E-2</v>
      </c>
      <c r="AE6016">
        <f t="shared" si="2151"/>
        <v>-2.0058747825623526E-2</v>
      </c>
      <c r="AF6016">
        <f t="shared" si="2152"/>
        <v>-3.7468059824028586E-2</v>
      </c>
      <c r="AG6016">
        <f t="shared" si="2153"/>
        <v>-4.0513542266592244E-10</v>
      </c>
      <c r="AI6016">
        <f t="shared" si="2154"/>
        <v>-2.4343607100705288E-2</v>
      </c>
      <c r="AJ6016">
        <f t="shared" si="2155"/>
        <v>-3.5816116198456649E-2</v>
      </c>
      <c r="AK6016">
        <f t="shared" si="2156"/>
        <v>-4.7325735831114248E-2</v>
      </c>
      <c r="AL6016">
        <f t="shared" si="2157"/>
        <v>-5.8338134366761836E-2</v>
      </c>
      <c r="AM6016">
        <f t="shared" si="2158"/>
        <v>-5.2257861805573964E-2</v>
      </c>
      <c r="AN6016">
        <f t="shared" si="2159"/>
        <v>-3.746805989045867E-2</v>
      </c>
      <c r="AP6016">
        <f t="shared" si="2162"/>
        <v>16.495388203537189</v>
      </c>
      <c r="AQ6016">
        <f t="shared" si="2163"/>
        <v>9.0911639553812977E-3</v>
      </c>
      <c r="AR6016">
        <f t="shared" si="2164"/>
        <v>5.270879572196219E-4</v>
      </c>
      <c r="AS6016">
        <f t="shared" si="2165"/>
        <v>7.9662388563809111E-2</v>
      </c>
      <c r="AT6016">
        <f t="shared" si="2166"/>
        <v>1.2919764688862452</v>
      </c>
      <c r="AU6016">
        <f t="shared" si="2167"/>
        <v>0.78971749921567225</v>
      </c>
      <c r="AV6016">
        <f t="shared" si="2168"/>
        <v>0.68822602141931577</v>
      </c>
      <c r="AW6016">
        <f t="shared" si="2169"/>
        <v>5.0940393989355457E-10</v>
      </c>
    </row>
    <row r="6017" spans="25:49" x14ac:dyDescent="0.25">
      <c r="Y6017">
        <f t="shared" si="2160"/>
        <v>30.074999999998301</v>
      </c>
      <c r="Z6017">
        <f t="shared" si="2161"/>
        <v>7.9242471550408727E-2</v>
      </c>
      <c r="AA6017">
        <f t="shared" si="2147"/>
        <v>-3.976970077353087E-5</v>
      </c>
      <c r="AB6017">
        <f t="shared" si="2148"/>
        <v>-2.043768856566471E-6</v>
      </c>
      <c r="AC6017">
        <f t="shared" si="2149"/>
        <v>-4.0118140379846317E-4</v>
      </c>
      <c r="AD6017">
        <f t="shared" si="2150"/>
        <v>-1.4631624116388329E-2</v>
      </c>
      <c r="AE6017">
        <f t="shared" si="2151"/>
        <v>-2.0063613388307595E-2</v>
      </c>
      <c r="AF6017">
        <f t="shared" si="2152"/>
        <v>-3.7461203569785453E-2</v>
      </c>
      <c r="AG6017">
        <f t="shared" si="2153"/>
        <v>-4.0352437593223443E-10</v>
      </c>
      <c r="AI6017">
        <f t="shared" si="2154"/>
        <v>-2.4343026974546756E-2</v>
      </c>
      <c r="AJ6017">
        <f t="shared" si="2155"/>
        <v>-3.5815326364303672E-2</v>
      </c>
      <c r="AK6017">
        <f t="shared" si="2156"/>
        <v>-4.7324694812731091E-2</v>
      </c>
      <c r="AL6017">
        <f t="shared" si="2157"/>
        <v>-5.8337340941295363E-2</v>
      </c>
      <c r="AM6017">
        <f t="shared" si="2158"/>
        <v>-5.2256835274494748E-2</v>
      </c>
      <c r="AN6017">
        <f t="shared" si="2159"/>
        <v>-3.7461203635951373E-2</v>
      </c>
      <c r="AP6017">
        <f t="shared" si="2162"/>
        <v>16.495784428917517</v>
      </c>
      <c r="AQ6017">
        <f t="shared" si="2163"/>
        <v>9.090964886043041E-3</v>
      </c>
      <c r="AR6017">
        <f t="shared" si="2164"/>
        <v>5.2707772819373896E-4</v>
      </c>
      <c r="AS6017">
        <f t="shared" si="2165"/>
        <v>7.9660380642649312E-2</v>
      </c>
      <c r="AT6017">
        <f t="shared" si="2166"/>
        <v>1.2919033110913032</v>
      </c>
      <c r="AU6017">
        <f t="shared" si="2167"/>
        <v>0.78961720547654413</v>
      </c>
      <c r="AV6017">
        <f t="shared" si="2168"/>
        <v>0.68803868112019562</v>
      </c>
      <c r="AW6017">
        <f t="shared" si="2169"/>
        <v>5.0737826278022534E-10</v>
      </c>
    </row>
    <row r="6018" spans="25:49" x14ac:dyDescent="0.25">
      <c r="Y6018">
        <f t="shared" si="2160"/>
        <v>30.0799999999983</v>
      </c>
      <c r="Z6018">
        <f t="shared" si="2161"/>
        <v>7.9239868039191849E-2</v>
      </c>
      <c r="AA6018">
        <f t="shared" si="2147"/>
        <v>-3.9725634680670836E-5</v>
      </c>
      <c r="AB6018">
        <f t="shared" si="2148"/>
        <v>-2.0417372413033532E-6</v>
      </c>
      <c r="AC6018">
        <f t="shared" si="2149"/>
        <v>-4.007795099734557E-4</v>
      </c>
      <c r="AD6018">
        <f t="shared" si="2150"/>
        <v>-1.4631689520995715E-2</v>
      </c>
      <c r="AE6018">
        <f t="shared" si="2151"/>
        <v>-2.0068478532502265E-2</v>
      </c>
      <c r="AF6018">
        <f t="shared" si="2152"/>
        <v>-3.7454347350709141E-2</v>
      </c>
      <c r="AG6018">
        <f t="shared" si="2153"/>
        <v>-4.019197356281819E-10</v>
      </c>
      <c r="AI6018">
        <f t="shared" si="2154"/>
        <v>-2.4342447412285691E-2</v>
      </c>
      <c r="AJ6018">
        <f t="shared" si="2155"/>
        <v>-3.5814537212630067E-2</v>
      </c>
      <c r="AK6018">
        <f t="shared" si="2156"/>
        <v>-4.7323654689977936E-2</v>
      </c>
      <c r="AL6018">
        <f t="shared" si="2157"/>
        <v>-5.8336547467705911E-2</v>
      </c>
      <c r="AM6018">
        <f t="shared" si="2158"/>
        <v>-5.2255808355148703E-2</v>
      </c>
      <c r="AN6018">
        <f t="shared" si="2159"/>
        <v>-3.7454347416611945E-2</v>
      </c>
      <c r="AP6018">
        <f t="shared" si="2162"/>
        <v>16.49618064127527</v>
      </c>
      <c r="AQ6018">
        <f t="shared" si="2163"/>
        <v>9.0907660375391733E-3</v>
      </c>
      <c r="AR6018">
        <f t="shared" si="2164"/>
        <v>5.2706750934945615E-4</v>
      </c>
      <c r="AS6018">
        <f t="shared" si="2165"/>
        <v>7.9658374735630325E-2</v>
      </c>
      <c r="AT6018">
        <f t="shared" si="2166"/>
        <v>1.2918301529707212</v>
      </c>
      <c r="AU6018">
        <f t="shared" si="2167"/>
        <v>0.78951688740960257</v>
      </c>
      <c r="AV6018">
        <f t="shared" si="2168"/>
        <v>0.68785137510234673</v>
      </c>
      <c r="AW6018">
        <f t="shared" si="2169"/>
        <v>5.0536064090056462E-10</v>
      </c>
    </row>
    <row r="6019" spans="25:49" x14ac:dyDescent="0.25">
      <c r="Y6019">
        <f t="shared" si="2160"/>
        <v>30.084999999998299</v>
      </c>
      <c r="Z6019">
        <f t="shared" si="2161"/>
        <v>7.9237265529351258E-2</v>
      </c>
      <c r="AA6019">
        <f t="shared" ref="AA6019:AA6082" si="2170">AI6019-AJ6019*$F$13/$F$14 +$O$12*AW6019</f>
        <v>-3.9681669156382867E-5</v>
      </c>
      <c r="AB6019">
        <f t="shared" ref="AB6019:AB6082" si="2171">AJ6019-AK6019*$F$14/$F$15+$O$13*AW6019</f>
        <v>-2.0397103207394889E-6</v>
      </c>
      <c r="AC6019">
        <f t="shared" ref="AC6019:AC6082" si="2172">AK6019-AL6019*$F$15/$F$16 +$O$14*AW6019</f>
        <v>-4.0037854844922485E-4</v>
      </c>
      <c r="AD6019">
        <f t="shared" ref="AD6019:AD6082" si="2173">AL6019-AM6019*$F$16/$F$17 +$O$15*AW6019</f>
        <v>-1.463175520234232E-2</v>
      </c>
      <c r="AE6019">
        <f t="shared" ref="AE6019:AE6082" si="2174">AM6019-AN6019*$F$17/$F$18+$O$16*AW6019</f>
        <v>-2.0073343257742564E-2</v>
      </c>
      <c r="AF6019">
        <f t="shared" ref="AF6019:AF6082" si="2175">AN6019+$O$17*AW6019</f>
        <v>-3.7447491167127957E-2</v>
      </c>
      <c r="AG6019">
        <f t="shared" ref="AG6019:AG6082" si="2176">-($O$11+$O$12+$O$13+$O$14+$O$15+$O$16+$O$17)*AW6019</f>
        <v>-4.0032147627819047E-10</v>
      </c>
      <c r="AI6019">
        <f t="shared" ref="AI6019:AI6082" si="2177">-($R$12*AQ6019/($H$3+AQ6019))*($A$3/($A$3+AP6019))</f>
        <v>-2.4341868412644147E-2</v>
      </c>
      <c r="AJ6019">
        <f t="shared" ref="AJ6019:AJ6082" si="2178">-($R$13*AR6019/($H$4+AR6019))*($A$3/($A$3+AP6019))</f>
        <v>-3.5813748741871362E-2</v>
      </c>
      <c r="AK6019">
        <f t="shared" ref="AK6019:AK6082" si="2179">-($R$14*AS6019/($H$5+AS6019))*($A$3/($A$3+AP6019))</f>
        <v>-4.7322615460800764E-2</v>
      </c>
      <c r="AL6019">
        <f t="shared" ref="AL6019:AL6082" si="2180">-($R$15*AT6019/($H$6+AT6019))*($A$3/($A$3+AP6019))</f>
        <v>-5.8335753945971291E-2</v>
      </c>
      <c r="AM6019">
        <f t="shared" ref="AM6019:AM6082" si="2181">-($R$16*AU6019/($H$7+AU6019))*($A$3/($A$3+AP6019))</f>
        <v>-5.2254781047352997E-2</v>
      </c>
      <c r="AN6019">
        <f t="shared" ref="AN6019:AN6082" si="2182">-($R$17*AV6019/($H$8+AV6019))*($A$3/($A$3+AP6019))</f>
        <v>-3.7447491232768693E-2</v>
      </c>
      <c r="AP6019">
        <f t="shared" si="2162"/>
        <v>16.496576840615464</v>
      </c>
      <c r="AQ6019">
        <f t="shared" si="2163"/>
        <v>9.0905674093657695E-3</v>
      </c>
      <c r="AR6019">
        <f t="shared" si="2164"/>
        <v>5.2705730066324966E-4</v>
      </c>
      <c r="AS6019">
        <f t="shared" si="2165"/>
        <v>7.9656370838080456E-2</v>
      </c>
      <c r="AT6019">
        <f t="shared" si="2166"/>
        <v>1.2917569945231162</v>
      </c>
      <c r="AU6019">
        <f t="shared" si="2167"/>
        <v>0.78941654501694003</v>
      </c>
      <c r="AV6019">
        <f t="shared" si="2168"/>
        <v>0.68766410336559325</v>
      </c>
      <c r="AW6019">
        <f t="shared" si="2169"/>
        <v>5.033510422224241E-10</v>
      </c>
    </row>
    <row r="6020" spans="25:49" x14ac:dyDescent="0.25">
      <c r="Y6020">
        <f t="shared" ref="Y6020:Y6083" si="2183">Y6019+0.005</f>
        <v>30.089999999998298</v>
      </c>
      <c r="Z6020">
        <f t="shared" ref="Z6020:Z6083" si="2184">-2*AI6020*$F$12/$F$13 + $O$11*AW6020 -(AJ6020*$F$12/$F$14+AK6020*$F$12/$F$15+AL6020*$F$12/$F$16+AM6020*$F$12/$F$17+AN6020*$F$12/$F$18)</f>
        <v>7.9234664018446352E-2</v>
      </c>
      <c r="AA6020">
        <f t="shared" si="2170"/>
        <v>-3.9637803984856175E-5</v>
      </c>
      <c r="AB6020">
        <f t="shared" si="2171"/>
        <v>-2.0376880847115648E-6</v>
      </c>
      <c r="AC6020">
        <f t="shared" si="2172"/>
        <v>-3.9997851719406513E-4</v>
      </c>
      <c r="AD6020">
        <f t="shared" si="2173"/>
        <v>-1.4631821160558955E-2</v>
      </c>
      <c r="AE6020">
        <f t="shared" si="2174"/>
        <v>-2.0078207563563322E-2</v>
      </c>
      <c r="AF6020">
        <f t="shared" si="2175"/>
        <v>-3.7440635019370262E-2</v>
      </c>
      <c r="AG6020">
        <f t="shared" si="2176"/>
        <v>-3.9872957250799122E-10</v>
      </c>
      <c r="AI6020">
        <f t="shared" si="2177"/>
        <v>-2.4341289974346932E-2</v>
      </c>
      <c r="AJ6020">
        <f t="shared" si="2178"/>
        <v>-3.5812960950466377E-2</v>
      </c>
      <c r="AK6020">
        <f t="shared" si="2179"/>
        <v>-4.7321577123150001E-2</v>
      </c>
      <c r="AL6020">
        <f t="shared" si="2180"/>
        <v>-5.8334960376069264E-2</v>
      </c>
      <c r="AM6020">
        <f t="shared" si="2181"/>
        <v>-5.2253753350924637E-2</v>
      </c>
      <c r="AN6020">
        <f t="shared" si="2182"/>
        <v>-3.7440635084749978E-2</v>
      </c>
      <c r="AP6020">
        <f t="shared" ref="AP6020:AP6083" si="2185">AP6019+(Y6020-Y6019)*Z6019</f>
        <v>16.49697302694311</v>
      </c>
      <c r="AQ6020">
        <f t="shared" ref="AQ6020:AQ6083" si="2186">AQ6019+(Y6020-Y6019)*AA6019</f>
        <v>9.0903690010199871E-3</v>
      </c>
      <c r="AR6020">
        <f t="shared" ref="AR6020:AR6083" si="2187">AR6019+(Y6020-Y6019)*AB6019</f>
        <v>5.2704710211164596E-4</v>
      </c>
      <c r="AS6020">
        <f t="shared" ref="AS6020:AS6083" si="2188">AS6019+(Y6020-Y6019)*AC6019</f>
        <v>7.9654368945338214E-2</v>
      </c>
      <c r="AT6020">
        <f t="shared" ref="AT6020:AT6083" si="2189">AT6019+(Y6020-Y6019)*AD6019</f>
        <v>1.2916838357471045</v>
      </c>
      <c r="AU6020">
        <f t="shared" ref="AU6020:AU6083" si="2190">AU6019+(Y6020-Y6019)*AE6019</f>
        <v>0.78931617830065137</v>
      </c>
      <c r="AV6020">
        <f t="shared" ref="AV6020:AV6083" si="2191">AV6019+(Y6020-Y6019)*AF6019</f>
        <v>0.68747686590975765</v>
      </c>
      <c r="AW6020">
        <f t="shared" ref="AW6020:AW6083" si="2192">AW6019+(Y6020-Y6019)*AG6019</f>
        <v>5.0134943484103356E-10</v>
      </c>
    </row>
    <row r="6021" spans="25:49" x14ac:dyDescent="0.25">
      <c r="Y6021">
        <f t="shared" si="2183"/>
        <v>30.094999999998297</v>
      </c>
      <c r="Z6021">
        <f t="shared" si="2184"/>
        <v>7.9232063504041786E-2</v>
      </c>
      <c r="AA6021">
        <f t="shared" si="2170"/>
        <v>-3.9594038950672E-5</v>
      </c>
      <c r="AB6021">
        <f t="shared" si="2171"/>
        <v>-2.0356705231811602E-6</v>
      </c>
      <c r="AC6021">
        <f t="shared" si="2172"/>
        <v>-3.9957941418068427E-4</v>
      </c>
      <c r="AD6021">
        <f t="shared" si="2173"/>
        <v>-1.4631887395776467E-2</v>
      </c>
      <c r="AE6021">
        <f t="shared" si="2174"/>
        <v>-2.0083071449499234E-2</v>
      </c>
      <c r="AF6021">
        <f t="shared" si="2175"/>
        <v>-3.743377890776451E-2</v>
      </c>
      <c r="AG6021">
        <f t="shared" si="2176"/>
        <v>-3.9714399904421753E-10</v>
      </c>
      <c r="AI6021">
        <f t="shared" si="2177"/>
        <v>-2.4340712096121566E-2</v>
      </c>
      <c r="AJ6021">
        <f t="shared" si="2178"/>
        <v>-3.581217383685735E-2</v>
      </c>
      <c r="AK6021">
        <f t="shared" si="2179"/>
        <v>-4.7320539674980455E-2</v>
      </c>
      <c r="AL6021">
        <f t="shared" si="2180"/>
        <v>-5.8334166757977597E-2</v>
      </c>
      <c r="AM6021">
        <f t="shared" si="2181"/>
        <v>-5.2252725265680582E-2</v>
      </c>
      <c r="AN6021">
        <f t="shared" si="2182"/>
        <v>-3.7433778972884239E-2</v>
      </c>
      <c r="AP6021">
        <f t="shared" si="2185"/>
        <v>16.497369200263201</v>
      </c>
      <c r="AQ6021">
        <f t="shared" si="2186"/>
        <v>9.0901708120000625E-3</v>
      </c>
      <c r="AR6021">
        <f t="shared" si="2187"/>
        <v>5.2703691367122238E-4</v>
      </c>
      <c r="AS6021">
        <f t="shared" si="2188"/>
        <v>7.9652369052752248E-2</v>
      </c>
      <c r="AT6021">
        <f t="shared" si="2189"/>
        <v>1.2916106766413018</v>
      </c>
      <c r="AU6021">
        <f t="shared" si="2190"/>
        <v>0.78921578726283359</v>
      </c>
      <c r="AV6021">
        <f t="shared" si="2191"/>
        <v>0.68728966273466086</v>
      </c>
      <c r="AW6021">
        <f t="shared" si="2192"/>
        <v>4.9935578697849398E-10</v>
      </c>
    </row>
    <row r="6022" spans="25:49" x14ac:dyDescent="0.25">
      <c r="Y6022">
        <f t="shared" si="2183"/>
        <v>30.099999999998296</v>
      </c>
      <c r="Z6022">
        <f t="shared" si="2184"/>
        <v>7.9229463983707449E-2</v>
      </c>
      <c r="AA6022">
        <f t="shared" si="2170"/>
        <v>-3.9550373838886861E-5</v>
      </c>
      <c r="AB6022">
        <f t="shared" si="2171"/>
        <v>-2.0336576260959679E-6</v>
      </c>
      <c r="AC6022">
        <f t="shared" si="2172"/>
        <v>-3.9918123738617541E-4</v>
      </c>
      <c r="AD6022">
        <f t="shared" si="2173"/>
        <v>-1.4631953908125878E-2</v>
      </c>
      <c r="AE6022">
        <f t="shared" si="2174"/>
        <v>-2.0087934915084794E-2</v>
      </c>
      <c r="AF6022">
        <f t="shared" si="2175"/>
        <v>-3.7426922832639202E-2</v>
      </c>
      <c r="AG6022">
        <f t="shared" si="2176"/>
        <v>-3.9556473071400396E-10</v>
      </c>
      <c r="AI6022">
        <f t="shared" si="2177"/>
        <v>-2.4340134776698309E-2</v>
      </c>
      <c r="AJ6022">
        <f t="shared" si="2178"/>
        <v>-3.5811387399489851E-2</v>
      </c>
      <c r="AK6022">
        <f t="shared" si="2179"/>
        <v>-4.731950311425135E-2</v>
      </c>
      <c r="AL6022">
        <f t="shared" si="2180"/>
        <v>-5.8333373091674058E-2</v>
      </c>
      <c r="AM6022">
        <f t="shared" si="2181"/>
        <v>-5.2251696791437617E-2</v>
      </c>
      <c r="AN6022">
        <f t="shared" si="2182"/>
        <v>-3.7426922897499978E-2</v>
      </c>
      <c r="AP6022">
        <f t="shared" si="2185"/>
        <v>16.497765360580722</v>
      </c>
      <c r="AQ6022">
        <f t="shared" si="2186"/>
        <v>9.0899728418053095E-3</v>
      </c>
      <c r="AR6022">
        <f t="shared" si="2187"/>
        <v>5.2702673531860645E-4</v>
      </c>
      <c r="AS6022">
        <f t="shared" si="2188"/>
        <v>7.965037115568134E-2</v>
      </c>
      <c r="AT6022">
        <f t="shared" si="2189"/>
        <v>1.2915375172043229</v>
      </c>
      <c r="AU6022">
        <f t="shared" si="2190"/>
        <v>0.78911537190558612</v>
      </c>
      <c r="AV6022">
        <f t="shared" si="2191"/>
        <v>0.68710249384012212</v>
      </c>
      <c r="AW6022">
        <f t="shared" si="2192"/>
        <v>4.9737006698327325E-10</v>
      </c>
    </row>
    <row r="6023" spans="25:49" x14ac:dyDescent="0.25">
      <c r="Y6023">
        <f t="shared" si="2183"/>
        <v>30.104999999998295</v>
      </c>
      <c r="Z6023">
        <f t="shared" si="2184"/>
        <v>7.9226865455018516E-2</v>
      </c>
      <c r="AA6023">
        <f t="shared" si="2170"/>
        <v>-3.950680843500483E-5</v>
      </c>
      <c r="AB6023">
        <f t="shared" si="2171"/>
        <v>-2.0316493834383656E-6</v>
      </c>
      <c r="AC6023">
        <f t="shared" si="2172"/>
        <v>-3.9878398479205849E-4</v>
      </c>
      <c r="AD6023">
        <f t="shared" si="2173"/>
        <v>-1.4632020697738252E-2</v>
      </c>
      <c r="AE6023">
        <f t="shared" si="2174"/>
        <v>-2.0092797959854351E-2</v>
      </c>
      <c r="AF6023">
        <f t="shared" si="2175"/>
        <v>-3.7420066794322901E-2</v>
      </c>
      <c r="AG6023">
        <f t="shared" si="2176"/>
        <v>-3.9399174244458651E-10</v>
      </c>
      <c r="AI6023">
        <f t="shared" si="2177"/>
        <v>-2.4339558014810161E-2</v>
      </c>
      <c r="AJ6023">
        <f t="shared" si="2178"/>
        <v>-3.5810601636812829E-2</v>
      </c>
      <c r="AK6023">
        <f t="shared" si="2179"/>
        <v>-4.7318467438926315E-2</v>
      </c>
      <c r="AL6023">
        <f t="shared" si="2180"/>
        <v>-5.8332579377136429E-2</v>
      </c>
      <c r="AM6023">
        <f t="shared" si="2181"/>
        <v>-5.2250667928012466E-2</v>
      </c>
      <c r="AN6023">
        <f t="shared" si="2182"/>
        <v>-3.7420066858925752E-2</v>
      </c>
      <c r="AP6023">
        <f t="shared" si="2185"/>
        <v>16.49816150790064</v>
      </c>
      <c r="AQ6023">
        <f t="shared" si="2186"/>
        <v>9.0897750899361154E-3</v>
      </c>
      <c r="AR6023">
        <f t="shared" si="2187"/>
        <v>5.2701656703047601E-4</v>
      </c>
      <c r="AS6023">
        <f t="shared" si="2188"/>
        <v>7.9648375249494405E-2</v>
      </c>
      <c r="AT6023">
        <f t="shared" si="2189"/>
        <v>1.2914643574347822</v>
      </c>
      <c r="AU6023">
        <f t="shared" si="2190"/>
        <v>0.78901493223101071</v>
      </c>
      <c r="AV6023">
        <f t="shared" si="2191"/>
        <v>0.68691535922595892</v>
      </c>
      <c r="AW6023">
        <f t="shared" si="2192"/>
        <v>4.9539224332970361E-10</v>
      </c>
    </row>
    <row r="6024" spans="25:49" x14ac:dyDescent="0.25">
      <c r="Y6024">
        <f t="shared" si="2183"/>
        <v>30.109999999998294</v>
      </c>
      <c r="Z6024">
        <f t="shared" si="2184"/>
        <v>7.9224267915555313E-2</v>
      </c>
      <c r="AA6024">
        <f t="shared" si="2170"/>
        <v>-3.9463342525001782E-5</v>
      </c>
      <c r="AB6024">
        <f t="shared" si="2171"/>
        <v>-2.0296457851699072E-6</v>
      </c>
      <c r="AC6024">
        <f t="shared" si="2172"/>
        <v>-3.9838765438421825E-4</v>
      </c>
      <c r="AD6024">
        <f t="shared" si="2173"/>
        <v>-1.4632087764744716E-2</v>
      </c>
      <c r="AE6024">
        <f t="shared" si="2174"/>
        <v>-2.0097660583342121E-2</v>
      </c>
      <c r="AF6024">
        <f t="shared" si="2175"/>
        <v>-3.7413210793144247E-2</v>
      </c>
      <c r="AG6024">
        <f t="shared" si="2176"/>
        <v>-3.9242500926290464E-10</v>
      </c>
      <c r="AI6024">
        <f t="shared" si="2177"/>
        <v>-2.4338981809192816E-2</v>
      </c>
      <c r="AJ6024">
        <f t="shared" si="2178"/>
        <v>-3.5809816547278508E-2</v>
      </c>
      <c r="AK6024">
        <f t="shared" si="2179"/>
        <v>-4.7317432646973336E-2</v>
      </c>
      <c r="AL6024">
        <f t="shared" si="2180"/>
        <v>-5.8331785614342456E-2</v>
      </c>
      <c r="AM6024">
        <f t="shared" si="2181"/>
        <v>-5.2249638675221741E-2</v>
      </c>
      <c r="AN6024">
        <f t="shared" si="2182"/>
        <v>-3.7413210857490199E-2</v>
      </c>
      <c r="AP6024">
        <f t="shared" si="2185"/>
        <v>16.498557642227915</v>
      </c>
      <c r="AQ6024">
        <f t="shared" si="2186"/>
        <v>9.08957755589394E-3</v>
      </c>
      <c r="AR6024">
        <f t="shared" si="2187"/>
        <v>5.2700640878355887E-4</v>
      </c>
      <c r="AS6024">
        <f t="shared" si="2188"/>
        <v>7.9646381329570443E-2</v>
      </c>
      <c r="AT6024">
        <f t="shared" si="2189"/>
        <v>1.2913911973312935</v>
      </c>
      <c r="AU6024">
        <f t="shared" si="2190"/>
        <v>0.78891446824121148</v>
      </c>
      <c r="AV6024">
        <f t="shared" si="2191"/>
        <v>0.6867282588919873</v>
      </c>
      <c r="AW6024">
        <f t="shared" si="2192"/>
        <v>4.9342228461748106E-10</v>
      </c>
    </row>
    <row r="6025" spans="25:49" x14ac:dyDescent="0.25">
      <c r="Y6025">
        <f t="shared" si="2183"/>
        <v>30.114999999998293</v>
      </c>
      <c r="Z6025">
        <f t="shared" si="2184"/>
        <v>7.9221671362903465E-2</v>
      </c>
      <c r="AA6025">
        <f t="shared" si="2170"/>
        <v>-3.9419975895269919E-5</v>
      </c>
      <c r="AB6025">
        <f t="shared" si="2171"/>
        <v>-2.0276468213284647E-6</v>
      </c>
      <c r="AC6025">
        <f t="shared" si="2172"/>
        <v>-3.9799224415291073E-4</v>
      </c>
      <c r="AD6025">
        <f t="shared" si="2173"/>
        <v>-1.4632155109276523E-2</v>
      </c>
      <c r="AE6025">
        <f t="shared" si="2174"/>
        <v>-2.0102522785082101E-2</v>
      </c>
      <c r="AF6025">
        <f t="shared" si="2175"/>
        <v>-3.7406354829431901E-2</v>
      </c>
      <c r="AG6025">
        <f t="shared" si="2176"/>
        <v>-3.9086450629520482E-10</v>
      </c>
      <c r="AI6025">
        <f t="shared" si="2177"/>
        <v>-2.4338406158584677E-2</v>
      </c>
      <c r="AJ6025">
        <f t="shared" si="2178"/>
        <v>-3.5809032129342493E-2</v>
      </c>
      <c r="AK6025">
        <f t="shared" si="2179"/>
        <v>-4.7316398736364784E-2</v>
      </c>
      <c r="AL6025">
        <f t="shared" si="2180"/>
        <v>-5.8330991803269894E-2</v>
      </c>
      <c r="AM6025">
        <f t="shared" si="2181"/>
        <v>-5.22486090328819E-2</v>
      </c>
      <c r="AN6025">
        <f t="shared" si="2182"/>
        <v>-3.7406354893521981E-2</v>
      </c>
      <c r="AP6025">
        <f t="shared" si="2185"/>
        <v>16.498953763567492</v>
      </c>
      <c r="AQ6025">
        <f t="shared" si="2186"/>
        <v>9.0893802391813147E-3</v>
      </c>
      <c r="AR6025">
        <f t="shared" si="2187"/>
        <v>5.2699626055463305E-4</v>
      </c>
      <c r="AS6025">
        <f t="shared" si="2188"/>
        <v>7.9644389391298517E-2</v>
      </c>
      <c r="AT6025">
        <f t="shared" si="2189"/>
        <v>1.2913180368924697</v>
      </c>
      <c r="AU6025">
        <f t="shared" si="2190"/>
        <v>0.78881397993829483</v>
      </c>
      <c r="AV6025">
        <f t="shared" si="2191"/>
        <v>0.68654119283802162</v>
      </c>
      <c r="AW6025">
        <f t="shared" si="2192"/>
        <v>4.9146015957116689E-10</v>
      </c>
    </row>
    <row r="6026" spans="25:49" x14ac:dyDescent="0.25">
      <c r="Y6026">
        <f t="shared" si="2183"/>
        <v>30.119999999998292</v>
      </c>
      <c r="Z6026">
        <f t="shared" si="2184"/>
        <v>7.9219075794653704E-2</v>
      </c>
      <c r="AA6026">
        <f t="shared" si="2170"/>
        <v>-3.9376708332687119E-5</v>
      </c>
      <c r="AB6026">
        <f t="shared" si="2171"/>
        <v>-2.025652481931086E-6</v>
      </c>
      <c r="AC6026">
        <f t="shared" si="2172"/>
        <v>-3.9759775209279139E-4</v>
      </c>
      <c r="AD6026">
        <f t="shared" si="2173"/>
        <v>-1.463222273146501E-2</v>
      </c>
      <c r="AE6026">
        <f t="shared" si="2174"/>
        <v>-2.010738456460812E-2</v>
      </c>
      <c r="AF6026">
        <f t="shared" si="2175"/>
        <v>-3.7399498903514669E-2</v>
      </c>
      <c r="AG6026">
        <f t="shared" si="2176"/>
        <v>-3.8931020876664551E-10</v>
      </c>
      <c r="AI6026">
        <f t="shared" si="2177"/>
        <v>-2.4337831061726878E-2</v>
      </c>
      <c r="AJ6026">
        <f t="shared" si="2178"/>
        <v>-3.5808248381463688E-2</v>
      </c>
      <c r="AK6026">
        <f t="shared" si="2179"/>
        <v>-4.7315365705077397E-2</v>
      </c>
      <c r="AL6026">
        <f t="shared" si="2180"/>
        <v>-5.8330197943896475E-2</v>
      </c>
      <c r="AM6026">
        <f t="shared" si="2181"/>
        <v>-5.2247579000809327E-2</v>
      </c>
      <c r="AN6026">
        <f t="shared" si="2182"/>
        <v>-3.7399498967349891E-2</v>
      </c>
      <c r="AP6026">
        <f t="shared" si="2185"/>
        <v>16.499349871924306</v>
      </c>
      <c r="AQ6026">
        <f t="shared" si="2186"/>
        <v>9.0891831393018381E-3</v>
      </c>
      <c r="AR6026">
        <f t="shared" si="2187"/>
        <v>5.2698612232052644E-4</v>
      </c>
      <c r="AS6026">
        <f t="shared" si="2188"/>
        <v>7.9642399430077754E-2</v>
      </c>
      <c r="AT6026">
        <f t="shared" si="2189"/>
        <v>1.2912448761169233</v>
      </c>
      <c r="AU6026">
        <f t="shared" si="2190"/>
        <v>0.78871346732436942</v>
      </c>
      <c r="AV6026">
        <f t="shared" si="2191"/>
        <v>0.68635416106387448</v>
      </c>
      <c r="AW6026">
        <f t="shared" si="2192"/>
        <v>4.8950583703969127E-10</v>
      </c>
    </row>
    <row r="6027" spans="25:49" x14ac:dyDescent="0.25">
      <c r="Y6027">
        <f t="shared" si="2183"/>
        <v>30.124999999998291</v>
      </c>
      <c r="Z6027">
        <f t="shared" si="2184"/>
        <v>7.9216481208402023E-2</v>
      </c>
      <c r="AA6027">
        <f t="shared" si="2170"/>
        <v>-3.9333539624564933E-5</v>
      </c>
      <c r="AB6027">
        <f t="shared" si="2171"/>
        <v>-2.0236627570433826E-6</v>
      </c>
      <c r="AC6027">
        <f t="shared" si="2172"/>
        <v>-3.9720417620285229E-4</v>
      </c>
      <c r="AD6027">
        <f t="shared" si="2173"/>
        <v>-1.4632290631441553E-2</v>
      </c>
      <c r="AE6027">
        <f t="shared" si="2174"/>
        <v>-2.0112245921453935E-2</v>
      </c>
      <c r="AF6027">
        <f t="shared" si="2175"/>
        <v>-3.7392643015721309E-2</v>
      </c>
      <c r="AG6027">
        <f t="shared" si="2176"/>
        <v>-3.8776209200090396E-10</v>
      </c>
      <c r="AI6027">
        <f t="shared" si="2177"/>
        <v>-2.433725651736322E-2</v>
      </c>
      <c r="AJ6027">
        <f t="shared" si="2178"/>
        <v>-3.5807465302104317E-2</v>
      </c>
      <c r="AK6027">
        <f t="shared" si="2179"/>
        <v>-4.7314333551092255E-2</v>
      </c>
      <c r="AL6027">
        <f t="shared" si="2180"/>
        <v>-5.832940403619994E-2</v>
      </c>
      <c r="AM6027">
        <f t="shared" si="2181"/>
        <v>-5.2246548578820294E-2</v>
      </c>
      <c r="AN6027">
        <f t="shared" si="2182"/>
        <v>-3.7392643079302686E-2</v>
      </c>
      <c r="AP6027">
        <f t="shared" si="2185"/>
        <v>16.49974596730328</v>
      </c>
      <c r="AQ6027">
        <f t="shared" si="2186"/>
        <v>9.0889862557601755E-3</v>
      </c>
      <c r="AR6027">
        <f t="shared" si="2187"/>
        <v>5.269759940581168E-4</v>
      </c>
      <c r="AS6027">
        <f t="shared" si="2188"/>
        <v>7.9640411441317296E-2</v>
      </c>
      <c r="AT6027">
        <f t="shared" si="2189"/>
        <v>1.291171715003266</v>
      </c>
      <c r="AU6027">
        <f t="shared" si="2190"/>
        <v>0.78861293040154645</v>
      </c>
      <c r="AV6027">
        <f t="shared" si="2191"/>
        <v>0.68616716356935692</v>
      </c>
      <c r="AW6027">
        <f t="shared" si="2192"/>
        <v>4.8755928599585839E-10</v>
      </c>
    </row>
    <row r="6028" spans="25:49" x14ac:dyDescent="0.25">
      <c r="Y6028">
        <f t="shared" si="2183"/>
        <v>30.12999999999829</v>
      </c>
      <c r="Z6028">
        <f t="shared" si="2184"/>
        <v>7.9213887601749536E-2</v>
      </c>
      <c r="AA6028">
        <f t="shared" si="2170"/>
        <v>-3.9290469558652037E-5</v>
      </c>
      <c r="AB6028">
        <f t="shared" si="2171"/>
        <v>-2.0216776367309571E-6</v>
      </c>
      <c r="AC6028">
        <f t="shared" si="2172"/>
        <v>-3.9681151448645025E-4</v>
      </c>
      <c r="AD6028">
        <f t="shared" si="2173"/>
        <v>-1.4632358809337673E-2</v>
      </c>
      <c r="AE6028">
        <f t="shared" si="2174"/>
        <v>-2.0117106855153007E-2</v>
      </c>
      <c r="AF6028">
        <f t="shared" si="2175"/>
        <v>-3.7385787166380753E-2</v>
      </c>
      <c r="AG6028">
        <f t="shared" si="2176"/>
        <v>-3.8622013141978438E-10</v>
      </c>
      <c r="AI6028">
        <f t="shared" si="2177"/>
        <v>-2.4336682524240219E-2</v>
      </c>
      <c r="AJ6028">
        <f t="shared" si="2178"/>
        <v>-3.5806682889729921E-2</v>
      </c>
      <c r="AK6028">
        <f t="shared" si="2179"/>
        <v>-4.7313302272394796E-2</v>
      </c>
      <c r="AL6028">
        <f t="shared" si="2180"/>
        <v>-5.8328610080158022E-2</v>
      </c>
      <c r="AM6028">
        <f t="shared" si="2181"/>
        <v>-5.2245517766730941E-2</v>
      </c>
      <c r="AN6028">
        <f t="shared" si="2182"/>
        <v>-3.738578722970929E-2</v>
      </c>
      <c r="AP6028">
        <f t="shared" si="2185"/>
        <v>16.500142049709321</v>
      </c>
      <c r="AQ6028">
        <f t="shared" si="2186"/>
        <v>9.0887895880620521E-3</v>
      </c>
      <c r="AR6028">
        <f t="shared" si="2187"/>
        <v>5.2696587574433155E-4</v>
      </c>
      <c r="AS6028">
        <f t="shared" si="2188"/>
        <v>7.9638425420436282E-2</v>
      </c>
      <c r="AT6028">
        <f t="shared" si="2189"/>
        <v>1.2910985535501087</v>
      </c>
      <c r="AU6028">
        <f t="shared" si="2190"/>
        <v>0.78851236917193923</v>
      </c>
      <c r="AV6028">
        <f t="shared" si="2191"/>
        <v>0.68598020035427831</v>
      </c>
      <c r="AW6028">
        <f t="shared" si="2192"/>
        <v>4.8562047553585429E-10</v>
      </c>
    </row>
    <row r="6029" spans="25:49" x14ac:dyDescent="0.25">
      <c r="Y6029">
        <f t="shared" si="2183"/>
        <v>30.134999999998289</v>
      </c>
      <c r="Z6029">
        <f t="shared" si="2184"/>
        <v>7.9211294972302629E-2</v>
      </c>
      <c r="AA6029">
        <f t="shared" si="2170"/>
        <v>-3.9247497923161983E-5</v>
      </c>
      <c r="AB6029">
        <f t="shared" si="2171"/>
        <v>-2.0196971111079761E-6</v>
      </c>
      <c r="AC6029">
        <f t="shared" si="2172"/>
        <v>-3.9641976495124402E-4</v>
      </c>
      <c r="AD6029">
        <f t="shared" si="2173"/>
        <v>-1.4632427265285007E-2</v>
      </c>
      <c r="AE6029">
        <f t="shared" si="2174"/>
        <v>-2.0121967365238708E-2</v>
      </c>
      <c r="AF6029">
        <f t="shared" si="2175"/>
        <v>-3.7378931355821918E-2</v>
      </c>
      <c r="AG6029">
        <f t="shared" si="2176"/>
        <v>-3.8468430254282758E-10</v>
      </c>
      <c r="AI6029">
        <f t="shared" si="2177"/>
        <v>-2.4336109081107081E-2</v>
      </c>
      <c r="AJ6029">
        <f t="shared" si="2178"/>
        <v>-3.5805901142809356E-2</v>
      </c>
      <c r="AK6029">
        <f t="shared" si="2179"/>
        <v>-4.73122718669748E-2</v>
      </c>
      <c r="AL6029">
        <f t="shared" si="2180"/>
        <v>-5.8327816075748481E-2</v>
      </c>
      <c r="AM6029">
        <f t="shared" si="2181"/>
        <v>-5.2244486564357304E-2</v>
      </c>
      <c r="AN6029">
        <f t="shared" si="2182"/>
        <v>-3.7378931418898628E-2</v>
      </c>
      <c r="AP6029">
        <f t="shared" si="2185"/>
        <v>16.500538119147329</v>
      </c>
      <c r="AQ6029">
        <f t="shared" si="2186"/>
        <v>9.0885931357142583E-3</v>
      </c>
      <c r="AR6029">
        <f t="shared" si="2187"/>
        <v>5.2695576735614787E-4</v>
      </c>
      <c r="AS6029">
        <f t="shared" si="2188"/>
        <v>7.9636441362863852E-2</v>
      </c>
      <c r="AT6029">
        <f t="shared" si="2189"/>
        <v>1.2910253917560621</v>
      </c>
      <c r="AU6029">
        <f t="shared" si="2190"/>
        <v>0.78841178363766351</v>
      </c>
      <c r="AV6029">
        <f t="shared" si="2191"/>
        <v>0.68579327141844648</v>
      </c>
      <c r="AW6029">
        <f t="shared" si="2192"/>
        <v>4.8368937487875571E-10</v>
      </c>
    </row>
    <row r="6030" spans="25:49" x14ac:dyDescent="0.25">
      <c r="Y6030">
        <f t="shared" si="2183"/>
        <v>30.139999999998288</v>
      </c>
      <c r="Z6030">
        <f t="shared" si="2184"/>
        <v>7.9208703317672741E-2</v>
      </c>
      <c r="AA6030">
        <f t="shared" si="2170"/>
        <v>-3.9204624506755871E-5</v>
      </c>
      <c r="AB6030">
        <f t="shared" si="2171"/>
        <v>-2.0177211702816597E-6</v>
      </c>
      <c r="AC6030">
        <f t="shared" si="2172"/>
        <v>-3.9602892560925009E-4</v>
      </c>
      <c r="AD6030">
        <f t="shared" si="2173"/>
        <v>-1.4632495999415173E-2</v>
      </c>
      <c r="AE6030">
        <f t="shared" si="2174"/>
        <v>-2.0126827451244271E-2</v>
      </c>
      <c r="AF6030">
        <f t="shared" si="2175"/>
        <v>-3.7372075584373797E-2</v>
      </c>
      <c r="AG6030">
        <f t="shared" si="2176"/>
        <v>-3.8315458098692278E-10</v>
      </c>
      <c r="AI6030">
        <f t="shared" si="2177"/>
        <v>-2.4335536186715689E-2</v>
      </c>
      <c r="AJ6030">
        <f t="shared" si="2178"/>
        <v>-3.5805120059814732E-2</v>
      </c>
      <c r="AK6030">
        <f t="shared" si="2179"/>
        <v>-4.7311242332826346E-2</v>
      </c>
      <c r="AL6030">
        <f t="shared" si="2180"/>
        <v>-5.8327022022949017E-2</v>
      </c>
      <c r="AM6030">
        <f t="shared" si="2181"/>
        <v>-5.2243454971515328E-2</v>
      </c>
      <c r="AN6030">
        <f t="shared" si="2182"/>
        <v>-3.737207564719968E-2</v>
      </c>
      <c r="AP6030">
        <f t="shared" si="2185"/>
        <v>16.500934175622191</v>
      </c>
      <c r="AQ6030">
        <f t="shared" si="2186"/>
        <v>9.0883968982246426E-3</v>
      </c>
      <c r="AR6030">
        <f t="shared" si="2187"/>
        <v>5.2694566887059229E-4</v>
      </c>
      <c r="AS6030">
        <f t="shared" si="2188"/>
        <v>7.9634459264039101E-2</v>
      </c>
      <c r="AT6030">
        <f t="shared" si="2189"/>
        <v>1.2909522296197358</v>
      </c>
      <c r="AU6030">
        <f t="shared" si="2190"/>
        <v>0.78831117380083737</v>
      </c>
      <c r="AV6030">
        <f t="shared" si="2191"/>
        <v>0.68560637676166736</v>
      </c>
      <c r="AW6030">
        <f t="shared" si="2192"/>
        <v>4.8176595336604197E-10</v>
      </c>
    </row>
    <row r="6031" spans="25:49" x14ac:dyDescent="0.25">
      <c r="Y6031">
        <f t="shared" si="2183"/>
        <v>30.144999999998287</v>
      </c>
      <c r="Z6031">
        <f t="shared" si="2184"/>
        <v>7.9206112635476514E-2</v>
      </c>
      <c r="AA6031">
        <f t="shared" si="2170"/>
        <v>-3.9161849098514562E-5</v>
      </c>
      <c r="AB6031">
        <f t="shared" si="2171"/>
        <v>-2.015749804380036E-6</v>
      </c>
      <c r="AC6031">
        <f t="shared" si="2172"/>
        <v>-3.9563899447684947E-4</v>
      </c>
      <c r="AD6031">
        <f t="shared" si="2173"/>
        <v>-1.4632565011859971E-2</v>
      </c>
      <c r="AE6031">
        <f t="shared" si="2174"/>
        <v>-2.013168711270269E-2</v>
      </c>
      <c r="AF6031">
        <f t="shared" si="2175"/>
        <v>-3.7365219852365468E-2</v>
      </c>
      <c r="AG6031">
        <f t="shared" si="2176"/>
        <v>-3.8163094246591992E-10</v>
      </c>
      <c r="AI6031">
        <f t="shared" si="2177"/>
        <v>-2.4334963839820589E-2</v>
      </c>
      <c r="AJ6031">
        <f t="shared" si="2178"/>
        <v>-3.5804339639221486E-2</v>
      </c>
      <c r="AK6031">
        <f t="shared" si="2179"/>
        <v>-4.7310213667947867E-2</v>
      </c>
      <c r="AL6031">
        <f t="shared" si="2180"/>
        <v>-5.8326227921737347E-2</v>
      </c>
      <c r="AM6031">
        <f t="shared" si="2181"/>
        <v>-5.2242422988020808E-2</v>
      </c>
      <c r="AN6031">
        <f t="shared" si="2182"/>
        <v>-3.7365219914941517E-2</v>
      </c>
      <c r="AP6031">
        <f t="shared" si="2185"/>
        <v>16.501330219138779</v>
      </c>
      <c r="AQ6031">
        <f t="shared" si="2186"/>
        <v>9.0882008751021082E-3</v>
      </c>
      <c r="AR6031">
        <f t="shared" si="2187"/>
        <v>5.2693558026474085E-4</v>
      </c>
      <c r="AS6031">
        <f t="shared" si="2188"/>
        <v>7.9632479119411057E-2</v>
      </c>
      <c r="AT6031">
        <f t="shared" si="2189"/>
        <v>1.2908790671397388</v>
      </c>
      <c r="AU6031">
        <f t="shared" si="2190"/>
        <v>0.78821053966358112</v>
      </c>
      <c r="AV6031">
        <f t="shared" si="2191"/>
        <v>0.68541951638374554</v>
      </c>
      <c r="AW6031">
        <f t="shared" si="2192"/>
        <v>4.7985018046110773E-10</v>
      </c>
    </row>
    <row r="6032" spans="25:49" x14ac:dyDescent="0.25">
      <c r="Y6032">
        <f t="shared" si="2183"/>
        <v>30.149999999998286</v>
      </c>
      <c r="Z6032">
        <f t="shared" si="2184"/>
        <v>7.9203522923335698E-2</v>
      </c>
      <c r="AA6032">
        <f t="shared" si="2170"/>
        <v>-3.9119171487987286E-5</v>
      </c>
      <c r="AB6032">
        <f t="shared" si="2171"/>
        <v>-2.0137830035935744E-6</v>
      </c>
      <c r="AC6032">
        <f t="shared" si="2172"/>
        <v>-3.9524996957465577E-4</v>
      </c>
      <c r="AD6032">
        <f t="shared" si="2173"/>
        <v>-1.4632634302751217E-2</v>
      </c>
      <c r="AE6032">
        <f t="shared" si="2174"/>
        <v>-2.0136546349146831E-2</v>
      </c>
      <c r="AF6032">
        <f t="shared" si="2175"/>
        <v>-3.7358364160126063E-2</v>
      </c>
      <c r="AG6032">
        <f t="shared" si="2176"/>
        <v>-3.8011336279024442E-10</v>
      </c>
      <c r="AI6032">
        <f t="shared" si="2177"/>
        <v>-2.4334392039179021E-2</v>
      </c>
      <c r="AJ6032">
        <f t="shared" si="2178"/>
        <v>-3.5803559879508333E-2</v>
      </c>
      <c r="AK6032">
        <f t="shared" si="2179"/>
        <v>-4.7309185870342073E-2</v>
      </c>
      <c r="AL6032">
        <f t="shared" si="2180"/>
        <v>-5.8325433772091179E-2</v>
      </c>
      <c r="AM6032">
        <f t="shared" si="2181"/>
        <v>-5.2241390613689466E-2</v>
      </c>
      <c r="AN6032">
        <f t="shared" si="2182"/>
        <v>-3.7358364222453276E-2</v>
      </c>
      <c r="AP6032">
        <f t="shared" si="2185"/>
        <v>16.501726249701957</v>
      </c>
      <c r="AQ6032">
        <f t="shared" si="2186"/>
        <v>9.088005065856615E-3</v>
      </c>
      <c r="AR6032">
        <f t="shared" si="2187"/>
        <v>5.2692550151571896E-4</v>
      </c>
      <c r="AS6032">
        <f t="shared" si="2188"/>
        <v>7.9630500924438671E-2</v>
      </c>
      <c r="AT6032">
        <f t="shared" si="2189"/>
        <v>1.2908059043146796</v>
      </c>
      <c r="AU6032">
        <f t="shared" si="2190"/>
        <v>0.78810988122801762</v>
      </c>
      <c r="AV6032">
        <f t="shared" si="2191"/>
        <v>0.68523269028448375</v>
      </c>
      <c r="AW6032">
        <f t="shared" si="2192"/>
        <v>4.779420257487785E-10</v>
      </c>
    </row>
    <row r="6033" spans="25:49" x14ac:dyDescent="0.25">
      <c r="Y6033">
        <f t="shared" si="2183"/>
        <v>30.154999999998285</v>
      </c>
      <c r="Z6033">
        <f t="shared" si="2184"/>
        <v>7.9200934178877191E-2</v>
      </c>
      <c r="AA6033">
        <f t="shared" si="2170"/>
        <v>-3.9076591465170789E-5</v>
      </c>
      <c r="AB6033">
        <f t="shared" si="2171"/>
        <v>-2.0118207580780419E-6</v>
      </c>
      <c r="AC6033">
        <f t="shared" si="2172"/>
        <v>-3.9486184892762659E-4</v>
      </c>
      <c r="AD6033">
        <f t="shared" si="2173"/>
        <v>-1.4632703872220904E-2</v>
      </c>
      <c r="AE6033">
        <f t="shared" si="2174"/>
        <v>-2.0141405160109413E-2</v>
      </c>
      <c r="AF6033">
        <f t="shared" si="2175"/>
        <v>-3.7351508507984764E-2</v>
      </c>
      <c r="AG6033">
        <f t="shared" si="2176"/>
        <v>-3.7860181786651318E-10</v>
      </c>
      <c r="AI6033">
        <f t="shared" si="2177"/>
        <v>-2.4333820783550883E-2</v>
      </c>
      <c r="AJ6033">
        <f t="shared" si="2178"/>
        <v>-3.5802780779157238E-2</v>
      </c>
      <c r="AK6033">
        <f t="shared" si="2179"/>
        <v>-4.7308158938015994E-2</v>
      </c>
      <c r="AL6033">
        <f t="shared" si="2180"/>
        <v>-5.832463957398825E-2</v>
      </c>
      <c r="AM6033">
        <f t="shared" si="2181"/>
        <v>-5.2240357848336888E-2</v>
      </c>
      <c r="AN6033">
        <f t="shared" si="2182"/>
        <v>-3.7351508570064126E-2</v>
      </c>
      <c r="AP6033">
        <f t="shared" si="2185"/>
        <v>16.502122267316572</v>
      </c>
      <c r="AQ6033">
        <f t="shared" si="2186"/>
        <v>9.0878094699991755E-3</v>
      </c>
      <c r="AR6033">
        <f t="shared" si="2187"/>
        <v>5.2691543260070101E-4</v>
      </c>
      <c r="AS6033">
        <f t="shared" si="2188"/>
        <v>7.9628524674590792E-2</v>
      </c>
      <c r="AT6033">
        <f t="shared" si="2189"/>
        <v>1.2907327411431657</v>
      </c>
      <c r="AU6033">
        <f t="shared" si="2190"/>
        <v>0.78800919849627193</v>
      </c>
      <c r="AV6033">
        <f t="shared" si="2191"/>
        <v>0.68504589846368313</v>
      </c>
      <c r="AW6033">
        <f t="shared" si="2192"/>
        <v>4.7604145893482767E-10</v>
      </c>
    </row>
    <row r="6034" spans="25:49" x14ac:dyDescent="0.25">
      <c r="Y6034">
        <f t="shared" si="2183"/>
        <v>30.159999999998284</v>
      </c>
      <c r="Z6034">
        <f t="shared" si="2184"/>
        <v>7.9198346399733E-2</v>
      </c>
      <c r="AA6034">
        <f t="shared" si="2170"/>
        <v>-3.9034108820495495E-5</v>
      </c>
      <c r="AB6034">
        <f t="shared" si="2171"/>
        <v>-2.0098630580377705E-6</v>
      </c>
      <c r="AC6034">
        <f t="shared" si="2172"/>
        <v>-3.9447463056505603E-4</v>
      </c>
      <c r="AD6034">
        <f t="shared" si="2173"/>
        <v>-1.4632773720400999E-2</v>
      </c>
      <c r="AE6034">
        <f t="shared" si="2174"/>
        <v>-2.0146263545122948E-2</v>
      </c>
      <c r="AF6034">
        <f t="shared" si="2175"/>
        <v>-3.7344652896270827E-2</v>
      </c>
      <c r="AG6034">
        <f t="shared" si="2176"/>
        <v>-3.7709628369715183E-10</v>
      </c>
      <c r="AI6034">
        <f t="shared" si="2177"/>
        <v>-2.4333250071698728E-2</v>
      </c>
      <c r="AJ6034">
        <f t="shared" si="2178"/>
        <v>-3.5802002336653441E-2</v>
      </c>
      <c r="AK6034">
        <f t="shared" si="2179"/>
        <v>-4.7307132868980938E-2</v>
      </c>
      <c r="AL6034">
        <f t="shared" si="2180"/>
        <v>-5.8323845327406199E-2</v>
      </c>
      <c r="AM6034">
        <f t="shared" si="2181"/>
        <v>-5.2239324691778555E-2</v>
      </c>
      <c r="AN6034">
        <f t="shared" si="2182"/>
        <v>-3.7344652958103332E-2</v>
      </c>
      <c r="AP6034">
        <f t="shared" si="2185"/>
        <v>16.502518271987466</v>
      </c>
      <c r="AQ6034">
        <f t="shared" si="2186"/>
        <v>9.0876140870418502E-3</v>
      </c>
      <c r="AR6034">
        <f t="shared" si="2187"/>
        <v>5.2690537349691063E-4</v>
      </c>
      <c r="AS6034">
        <f t="shared" si="2188"/>
        <v>7.962655036534616E-2</v>
      </c>
      <c r="AT6034">
        <f t="shared" si="2189"/>
        <v>1.2906595776238046</v>
      </c>
      <c r="AU6034">
        <f t="shared" si="2190"/>
        <v>0.78790849147047137</v>
      </c>
      <c r="AV6034">
        <f t="shared" si="2191"/>
        <v>0.68485914092114319</v>
      </c>
      <c r="AW6034">
        <f t="shared" si="2192"/>
        <v>4.7414844984549547E-10</v>
      </c>
    </row>
    <row r="6035" spans="25:49" x14ac:dyDescent="0.25">
      <c r="Y6035">
        <f t="shared" si="2183"/>
        <v>30.164999999998283</v>
      </c>
      <c r="Z6035">
        <f t="shared" si="2184"/>
        <v>7.9195759583540248E-2</v>
      </c>
      <c r="AA6035">
        <f t="shared" si="2170"/>
        <v>-3.8991723344818538E-5</v>
      </c>
      <c r="AB6035">
        <f t="shared" si="2171"/>
        <v>-2.0079098937187164E-6</v>
      </c>
      <c r="AC6035">
        <f t="shared" si="2172"/>
        <v>-3.9408831252040865E-4</v>
      </c>
      <c r="AD6035">
        <f t="shared" si="2173"/>
        <v>-1.4632843847423671E-2</v>
      </c>
      <c r="AE6035">
        <f t="shared" si="2174"/>
        <v>-2.015112150371982E-2</v>
      </c>
      <c r="AF6035">
        <f t="shared" si="2175"/>
        <v>-3.7337797325313581E-2</v>
      </c>
      <c r="AG6035">
        <f t="shared" si="2176"/>
        <v>-3.7559673638001401E-10</v>
      </c>
      <c r="AI6035">
        <f t="shared" si="2177"/>
        <v>-2.4332679902387772E-2</v>
      </c>
      <c r="AJ6035">
        <f t="shared" si="2178"/>
        <v>-3.5801224550485483E-2</v>
      </c>
      <c r="AK6035">
        <f t="shared" si="2179"/>
        <v>-4.730610766125249E-2</v>
      </c>
      <c r="AL6035">
        <f t="shared" si="2180"/>
        <v>-5.8323051032322791E-2</v>
      </c>
      <c r="AM6035">
        <f t="shared" si="2181"/>
        <v>-5.2238291143829843E-2</v>
      </c>
      <c r="AN6035">
        <f t="shared" si="2182"/>
        <v>-3.7337797386900198E-2</v>
      </c>
      <c r="AP6035">
        <f t="shared" si="2185"/>
        <v>16.502914263719465</v>
      </c>
      <c r="AQ6035">
        <f t="shared" si="2186"/>
        <v>9.0874189164977474E-3</v>
      </c>
      <c r="AR6035">
        <f t="shared" si="2187"/>
        <v>5.2689532418162045E-4</v>
      </c>
      <c r="AS6035">
        <f t="shared" si="2188"/>
        <v>7.9624577992193329E-2</v>
      </c>
      <c r="AT6035">
        <f t="shared" si="2189"/>
        <v>1.2905864137552026</v>
      </c>
      <c r="AU6035">
        <f t="shared" si="2190"/>
        <v>0.78780776015274578</v>
      </c>
      <c r="AV6035">
        <f t="shared" si="2191"/>
        <v>0.68467241765666187</v>
      </c>
      <c r="AW6035">
        <f t="shared" si="2192"/>
        <v>4.7226296842701006E-10</v>
      </c>
    </row>
    <row r="6036" spans="25:49" x14ac:dyDescent="0.25">
      <c r="Y6036">
        <f t="shared" si="2183"/>
        <v>30.169999999998282</v>
      </c>
      <c r="Z6036">
        <f t="shared" si="2184"/>
        <v>7.9193173727941102E-2</v>
      </c>
      <c r="AA6036">
        <f t="shared" si="2170"/>
        <v>-3.8949434829472345E-5</v>
      </c>
      <c r="AB6036">
        <f t="shared" si="2171"/>
        <v>-2.0059612553113161E-6</v>
      </c>
      <c r="AC6036">
        <f t="shared" si="2172"/>
        <v>-3.9370289283158986E-4</v>
      </c>
      <c r="AD6036">
        <f t="shared" si="2173"/>
        <v>-1.4632914253421102E-2</v>
      </c>
      <c r="AE6036">
        <f t="shared" si="2174"/>
        <v>-2.0155979035432217E-2</v>
      </c>
      <c r="AF6036">
        <f t="shared" si="2175"/>
        <v>-3.7330941795442371E-2</v>
      </c>
      <c r="AG6036">
        <f t="shared" si="2176"/>
        <v>-3.7410315210800165E-10</v>
      </c>
      <c r="AI6036">
        <f t="shared" si="2177"/>
        <v>-2.4332110274385869E-2</v>
      </c>
      <c r="AJ6036">
        <f t="shared" si="2178"/>
        <v>-3.5800447419145086E-2</v>
      </c>
      <c r="AK6036">
        <f t="shared" si="2179"/>
        <v>-4.7305083312850556E-2</v>
      </c>
      <c r="AL6036">
        <f t="shared" si="2180"/>
        <v>-5.8322256688715671E-2</v>
      </c>
      <c r="AM6036">
        <f t="shared" si="2181"/>
        <v>-5.2237257204305991E-2</v>
      </c>
      <c r="AN6036">
        <f t="shared" si="2182"/>
        <v>-3.7330941856784088E-2</v>
      </c>
      <c r="AP6036">
        <f t="shared" si="2185"/>
        <v>16.503310242517383</v>
      </c>
      <c r="AQ6036">
        <f t="shared" si="2186"/>
        <v>9.0872239578810229E-3</v>
      </c>
      <c r="AR6036">
        <f t="shared" si="2187"/>
        <v>5.2688528463215188E-4</v>
      </c>
      <c r="AS6036">
        <f t="shared" si="2188"/>
        <v>7.9622607550630733E-2</v>
      </c>
      <c r="AT6036">
        <f t="shared" si="2189"/>
        <v>1.2905132495359655</v>
      </c>
      <c r="AU6036">
        <f t="shared" si="2190"/>
        <v>0.78770700454522724</v>
      </c>
      <c r="AV6036">
        <f t="shared" si="2191"/>
        <v>0.68448572867003532</v>
      </c>
      <c r="AW6036">
        <f t="shared" si="2192"/>
        <v>4.7038498474511035E-10</v>
      </c>
    </row>
    <row r="6037" spans="25:49" x14ac:dyDescent="0.25">
      <c r="Y6037">
        <f t="shared" si="2183"/>
        <v>30.174999999998281</v>
      </c>
      <c r="Z6037">
        <f t="shared" si="2184"/>
        <v>7.9190588830582886E-2</v>
      </c>
      <c r="AA6037">
        <f t="shared" si="2170"/>
        <v>-3.8907243066188296E-5</v>
      </c>
      <c r="AB6037">
        <f t="shared" si="2171"/>
        <v>-2.0040171331517163E-6</v>
      </c>
      <c r="AC6037">
        <f t="shared" si="2172"/>
        <v>-3.9331836954060594E-4</v>
      </c>
      <c r="AD6037">
        <f t="shared" si="2173"/>
        <v>-1.4632984938525584E-2</v>
      </c>
      <c r="AE6037">
        <f t="shared" si="2174"/>
        <v>-2.0160836139792207E-2</v>
      </c>
      <c r="AF6037">
        <f t="shared" si="2175"/>
        <v>-3.7324086306986658E-2</v>
      </c>
      <c r="AG6037">
        <f t="shared" si="2176"/>
        <v>-3.7261550716868717E-10</v>
      </c>
      <c r="AI6037">
        <f t="shared" si="2177"/>
        <v>-2.4331541186463527E-2</v>
      </c>
      <c r="AJ6037">
        <f t="shared" si="2178"/>
        <v>-3.57996709411273E-2</v>
      </c>
      <c r="AK6037">
        <f t="shared" si="2179"/>
        <v>-4.7304059821799214E-2</v>
      </c>
      <c r="AL6037">
        <f t="shared" si="2180"/>
        <v>-5.8321462296562543E-2</v>
      </c>
      <c r="AM6037">
        <f t="shared" si="2181"/>
        <v>-5.2236222873022174E-2</v>
      </c>
      <c r="AN6037">
        <f t="shared" si="2182"/>
        <v>-3.7324086368084444E-2</v>
      </c>
      <c r="AP6037">
        <f t="shared" si="2185"/>
        <v>16.503706208386024</v>
      </c>
      <c r="AQ6037">
        <f t="shared" si="2186"/>
        <v>9.0870292107068755E-3</v>
      </c>
      <c r="AR6037">
        <f t="shared" si="2187"/>
        <v>5.2687525482587535E-4</v>
      </c>
      <c r="AS6037">
        <f t="shared" si="2188"/>
        <v>7.9620639036166577E-2</v>
      </c>
      <c r="AT6037">
        <f t="shared" si="2189"/>
        <v>1.2904400849646984</v>
      </c>
      <c r="AU6037">
        <f t="shared" si="2190"/>
        <v>0.78760622465005015</v>
      </c>
      <c r="AV6037">
        <f t="shared" si="2191"/>
        <v>0.68429907396105816</v>
      </c>
      <c r="AW6037">
        <f t="shared" si="2192"/>
        <v>4.6851446898457068E-10</v>
      </c>
    </row>
    <row r="6038" spans="25:49" x14ac:dyDescent="0.25">
      <c r="Y6038">
        <f t="shared" si="2183"/>
        <v>30.17999999999828</v>
      </c>
      <c r="Z6038">
        <f t="shared" si="2184"/>
        <v>7.9188004889117911E-2</v>
      </c>
      <c r="AA6038">
        <f t="shared" si="2170"/>
        <v>-3.8865147847197363E-5</v>
      </c>
      <c r="AB6038">
        <f t="shared" si="2171"/>
        <v>-2.0020775174580931E-6</v>
      </c>
      <c r="AC6038">
        <f t="shared" si="2172"/>
        <v>-3.9293474069382073E-4</v>
      </c>
      <c r="AD6038">
        <f t="shared" si="2173"/>
        <v>-1.4633055902869514E-2</v>
      </c>
      <c r="AE6038">
        <f t="shared" si="2174"/>
        <v>-2.0165692816331637E-2</v>
      </c>
      <c r="AF6038">
        <f t="shared" si="2175"/>
        <v>-3.7317230860275927E-2</v>
      </c>
      <c r="AG6038">
        <f t="shared" si="2176"/>
        <v>-3.7113377794393699E-10</v>
      </c>
      <c r="AI6038">
        <f t="shared" si="2177"/>
        <v>-2.4330972637393887E-2</v>
      </c>
      <c r="AJ6038">
        <f t="shared" si="2178"/>
        <v>-3.5798895114930319E-2</v>
      </c>
      <c r="AK6038">
        <f t="shared" si="2179"/>
        <v>-4.7303037186126877E-2</v>
      </c>
      <c r="AL6038">
        <f t="shared" si="2180"/>
        <v>-5.8320667855841078E-2</v>
      </c>
      <c r="AM6038">
        <f t="shared" si="2181"/>
        <v>-5.2235188149793395E-2</v>
      </c>
      <c r="AN6038">
        <f t="shared" si="2182"/>
        <v>-3.7317230921130755E-2</v>
      </c>
      <c r="AP6038">
        <f t="shared" si="2185"/>
        <v>16.504102161330177</v>
      </c>
      <c r="AQ6038">
        <f t="shared" si="2186"/>
        <v>9.0868346744915444E-3</v>
      </c>
      <c r="AR6038">
        <f t="shared" si="2187"/>
        <v>5.2686523474020964E-4</v>
      </c>
      <c r="AS6038">
        <f t="shared" si="2188"/>
        <v>7.9618672444318875E-2</v>
      </c>
      <c r="AT6038">
        <f t="shared" si="2189"/>
        <v>1.2903669200400059</v>
      </c>
      <c r="AU6038">
        <f t="shared" si="2190"/>
        <v>0.78750542046935124</v>
      </c>
      <c r="AV6038">
        <f t="shared" si="2191"/>
        <v>0.68411245352952321</v>
      </c>
      <c r="AW6038">
        <f t="shared" si="2192"/>
        <v>4.6665139144872767E-10</v>
      </c>
    </row>
    <row r="6039" spans="25:49" x14ac:dyDescent="0.25">
      <c r="Y6039">
        <f t="shared" si="2183"/>
        <v>30.184999999998279</v>
      </c>
      <c r="Z6039">
        <f t="shared" si="2184"/>
        <v>7.9185421901203631E-2</v>
      </c>
      <c r="AA6039">
        <f t="shared" si="2170"/>
        <v>-3.8823148965087841E-5</v>
      </c>
      <c r="AB6039">
        <f t="shared" si="2171"/>
        <v>-2.0001423985943321E-6</v>
      </c>
      <c r="AC6039">
        <f t="shared" si="2172"/>
        <v>-3.92552004341817E-4</v>
      </c>
      <c r="AD6039">
        <f t="shared" si="2173"/>
        <v>-1.4633127146585359E-2</v>
      </c>
      <c r="AE6039">
        <f t="shared" si="2174"/>
        <v>-2.0170549064582204E-2</v>
      </c>
      <c r="AF6039">
        <f t="shared" si="2175"/>
        <v>-3.7310375455639755E-2</v>
      </c>
      <c r="AG6039">
        <f t="shared" si="2176"/>
        <v>-3.6965794090953649E-10</v>
      </c>
      <c r="AI6039">
        <f t="shared" si="2177"/>
        <v>-2.4330404625952731E-2</v>
      </c>
      <c r="AJ6039">
        <f t="shared" si="2178"/>
        <v>-3.5798119939055684E-2</v>
      </c>
      <c r="AK6039">
        <f t="shared" si="2179"/>
        <v>-4.7302015403866159E-2</v>
      </c>
      <c r="AL6039">
        <f t="shared" si="2180"/>
        <v>-5.8319873366528954E-2</v>
      </c>
      <c r="AM6039">
        <f t="shared" si="2181"/>
        <v>-5.2234153034434579E-2</v>
      </c>
      <c r="AN6039">
        <f t="shared" si="2182"/>
        <v>-3.7310375516252589E-2</v>
      </c>
      <c r="AP6039">
        <f t="shared" si="2185"/>
        <v>16.504498101354624</v>
      </c>
      <c r="AQ6039">
        <f t="shared" si="2186"/>
        <v>9.0866403487523083E-3</v>
      </c>
      <c r="AR6039">
        <f t="shared" si="2187"/>
        <v>5.2685522435262232E-4</v>
      </c>
      <c r="AS6039">
        <f t="shared" si="2188"/>
        <v>7.96167077706154E-2</v>
      </c>
      <c r="AT6039">
        <f t="shared" si="2189"/>
        <v>1.2902937547604916</v>
      </c>
      <c r="AU6039">
        <f t="shared" si="2190"/>
        <v>0.78740459200526958</v>
      </c>
      <c r="AV6039">
        <f t="shared" si="2191"/>
        <v>0.68392586737522187</v>
      </c>
      <c r="AW6039">
        <f t="shared" si="2192"/>
        <v>4.6479572255900833E-10</v>
      </c>
    </row>
    <row r="6040" spans="25:49" x14ac:dyDescent="0.25">
      <c r="Y6040">
        <f t="shared" si="2183"/>
        <v>30.189999999998278</v>
      </c>
      <c r="Z6040">
        <f t="shared" si="2184"/>
        <v>7.9182839864502502E-2</v>
      </c>
      <c r="AA6040">
        <f t="shared" si="2170"/>
        <v>-3.8781246212975362E-5</v>
      </c>
      <c r="AB6040">
        <f t="shared" si="2171"/>
        <v>-1.9982117668271661E-6</v>
      </c>
      <c r="AC6040">
        <f t="shared" si="2172"/>
        <v>-3.921701585394587E-4</v>
      </c>
      <c r="AD6040">
        <f t="shared" si="2173"/>
        <v>-1.4633198669805655E-2</v>
      </c>
      <c r="AE6040">
        <f t="shared" si="2174"/>
        <v>-2.0175404884075467E-2</v>
      </c>
      <c r="AF6040">
        <f t="shared" si="2175"/>
        <v>-3.730352009340776E-2</v>
      </c>
      <c r="AG6040">
        <f t="shared" si="2176"/>
        <v>-3.681879726348166E-10</v>
      </c>
      <c r="AI6040">
        <f t="shared" si="2177"/>
        <v>-2.4329837150918455E-2</v>
      </c>
      <c r="AJ6040">
        <f t="shared" si="2178"/>
        <v>-3.5797345412008054E-2</v>
      </c>
      <c r="AK6040">
        <f t="shared" si="2179"/>
        <v>-4.7300994473053942E-2</v>
      </c>
      <c r="AL6040">
        <f t="shared" si="2180"/>
        <v>-5.8319078828603828E-2</v>
      </c>
      <c r="AM6040">
        <f t="shared" si="2181"/>
        <v>-5.2233117526760547E-2</v>
      </c>
      <c r="AN6040">
        <f t="shared" si="2182"/>
        <v>-3.7303520153779565E-2</v>
      </c>
      <c r="AP6040">
        <f t="shared" si="2185"/>
        <v>16.504894028464129</v>
      </c>
      <c r="AQ6040">
        <f t="shared" si="2186"/>
        <v>9.0864462330074829E-3</v>
      </c>
      <c r="AR6040">
        <f t="shared" si="2187"/>
        <v>5.2684522364062931E-4</v>
      </c>
      <c r="AS6040">
        <f t="shared" si="2188"/>
        <v>7.9614745010593693E-2</v>
      </c>
      <c r="AT6040">
        <f t="shared" si="2189"/>
        <v>1.2902205891247587</v>
      </c>
      <c r="AU6040">
        <f t="shared" si="2190"/>
        <v>0.78730373925994668</v>
      </c>
      <c r="AV6040">
        <f t="shared" si="2191"/>
        <v>0.68373931549794376</v>
      </c>
      <c r="AW6040">
        <f t="shared" si="2192"/>
        <v>4.6294743285446103E-10</v>
      </c>
    </row>
    <row r="6041" spans="25:49" x14ac:dyDescent="0.25">
      <c r="Y6041">
        <f t="shared" si="2183"/>
        <v>30.194999999998277</v>
      </c>
      <c r="Z6041">
        <f t="shared" si="2184"/>
        <v>7.9180258776682028E-2</v>
      </c>
      <c r="AA6041">
        <f t="shared" si="2170"/>
        <v>-3.8739439384315535E-5</v>
      </c>
      <c r="AB6041">
        <f t="shared" si="2171"/>
        <v>-1.9962856125482202E-6</v>
      </c>
      <c r="AC6041">
        <f t="shared" si="2172"/>
        <v>-3.917892013457732E-4</v>
      </c>
      <c r="AD6041">
        <f t="shared" si="2173"/>
        <v>-1.4633270472663064E-2</v>
      </c>
      <c r="AE6041">
        <f t="shared" si="2174"/>
        <v>-2.0180260274342818E-2</v>
      </c>
      <c r="AF6041">
        <f t="shared" si="2175"/>
        <v>-3.7296664773909617E-2</v>
      </c>
      <c r="AG6041">
        <f t="shared" si="2176"/>
        <v>-3.6672384978228181E-10</v>
      </c>
      <c r="AI6041">
        <f t="shared" si="2177"/>
        <v>-2.432927021107207E-2</v>
      </c>
      <c r="AJ6041">
        <f t="shared" si="2178"/>
        <v>-3.5796571532295388E-2</v>
      </c>
      <c r="AK6041">
        <f t="shared" si="2179"/>
        <v>-4.7299974391731302E-2</v>
      </c>
      <c r="AL6041">
        <f t="shared" si="2180"/>
        <v>-5.8318284242043369E-2</v>
      </c>
      <c r="AM6041">
        <f t="shared" si="2181"/>
        <v>-5.2232081626585991E-2</v>
      </c>
      <c r="AN6041">
        <f t="shared" si="2182"/>
        <v>-3.729666483404135E-2</v>
      </c>
      <c r="AP6041">
        <f t="shared" si="2185"/>
        <v>16.505289942663453</v>
      </c>
      <c r="AQ6041">
        <f t="shared" si="2186"/>
        <v>9.0862523267764179E-3</v>
      </c>
      <c r="AR6041">
        <f t="shared" si="2187"/>
        <v>5.2683523258179521E-4</v>
      </c>
      <c r="AS6041">
        <f t="shared" si="2188"/>
        <v>7.9612784159800998E-2</v>
      </c>
      <c r="AT6041">
        <f t="shared" si="2189"/>
        <v>1.2901474231314096</v>
      </c>
      <c r="AU6041">
        <f t="shared" si="2190"/>
        <v>0.78720286223552627</v>
      </c>
      <c r="AV6041">
        <f t="shared" si="2191"/>
        <v>0.6835527978974768</v>
      </c>
      <c r="AW6041">
        <f t="shared" si="2192"/>
        <v>4.6110649299128734E-10</v>
      </c>
    </row>
    <row r="6042" spans="25:49" x14ac:dyDescent="0.25">
      <c r="Y6042">
        <f t="shared" si="2183"/>
        <v>30.199999999998276</v>
      </c>
      <c r="Z6042">
        <f t="shared" si="2184"/>
        <v>7.917767863541475E-2</v>
      </c>
      <c r="AA6042">
        <f t="shared" si="2170"/>
        <v>-3.8697728273091314E-5</v>
      </c>
      <c r="AB6042">
        <f t="shared" si="2171"/>
        <v>-1.994363926107478E-6</v>
      </c>
      <c r="AC6042">
        <f t="shared" si="2172"/>
        <v>-3.9140913082405526E-4</v>
      </c>
      <c r="AD6042">
        <f t="shared" si="2173"/>
        <v>-1.4633342555290318E-2</v>
      </c>
      <c r="AE6042">
        <f t="shared" si="2174"/>
        <v>-2.0185115234915438E-2</v>
      </c>
      <c r="AF6042">
        <f t="shared" si="2175"/>
        <v>-3.7289809497475082E-2</v>
      </c>
      <c r="AG6042">
        <f t="shared" si="2176"/>
        <v>-3.6526554910723958E-10</v>
      </c>
      <c r="AI6042">
        <f t="shared" si="2177"/>
        <v>-2.4328703805197235E-2</v>
      </c>
      <c r="AJ6042">
        <f t="shared" si="2178"/>
        <v>-3.5795798298428813E-2</v>
      </c>
      <c r="AK6042">
        <f t="shared" si="2179"/>
        <v>-4.7298955157943551E-2</v>
      </c>
      <c r="AL6042">
        <f t="shared" si="2180"/>
        <v>-5.8317489606825229E-2</v>
      </c>
      <c r="AM6042">
        <f t="shared" si="2181"/>
        <v>-5.2231045333725475E-2</v>
      </c>
      <c r="AN6042">
        <f t="shared" si="2182"/>
        <v>-3.7289809557367694E-2</v>
      </c>
      <c r="AP6042">
        <f t="shared" si="2185"/>
        <v>16.505685843957338</v>
      </c>
      <c r="AQ6042">
        <f t="shared" si="2186"/>
        <v>9.0860586295794972E-3</v>
      </c>
      <c r="AR6042">
        <f t="shared" si="2187"/>
        <v>5.2682525115373244E-4</v>
      </c>
      <c r="AS6042">
        <f t="shared" si="2188"/>
        <v>7.961082521379427E-2</v>
      </c>
      <c r="AT6042">
        <f t="shared" si="2189"/>
        <v>1.2900742567790464</v>
      </c>
      <c r="AU6042">
        <f t="shared" si="2190"/>
        <v>0.78710196093415452</v>
      </c>
      <c r="AV6042">
        <f t="shared" si="2191"/>
        <v>0.6833663145736073</v>
      </c>
      <c r="AW6042">
        <f t="shared" si="2192"/>
        <v>4.592728737423763E-10</v>
      </c>
    </row>
    <row r="6043" spans="25:49" x14ac:dyDescent="0.25">
      <c r="Y6043">
        <f t="shared" si="2183"/>
        <v>30.204999999998275</v>
      </c>
      <c r="Z6043">
        <f t="shared" si="2184"/>
        <v>7.9175099438378221E-2</v>
      </c>
      <c r="AA6043">
        <f t="shared" si="2170"/>
        <v>-3.8656112673667248E-5</v>
      </c>
      <c r="AB6043">
        <f t="shared" si="2171"/>
        <v>-1.9924466979034873E-6</v>
      </c>
      <c r="AC6043">
        <f t="shared" si="2172"/>
        <v>-3.9102994504179069E-4</v>
      </c>
      <c r="AD6043">
        <f t="shared" si="2173"/>
        <v>-1.4633414917820243E-2</v>
      </c>
      <c r="AE6043">
        <f t="shared" si="2174"/>
        <v>-2.0189969765324375E-2</v>
      </c>
      <c r="AF6043">
        <f t="shared" si="2175"/>
        <v>-3.7282954264433968E-2</v>
      </c>
      <c r="AG6043">
        <f t="shared" si="2176"/>
        <v>-3.6381304745743136E-10</v>
      </c>
      <c r="AI6043">
        <f t="shared" si="2177"/>
        <v>-2.432813793208019E-2</v>
      </c>
      <c r="AJ6043">
        <f t="shared" si="2178"/>
        <v>-3.5795025708922672E-2</v>
      </c>
      <c r="AK6043">
        <f t="shared" si="2179"/>
        <v>-4.7297936769740201E-2</v>
      </c>
      <c r="AL6043">
        <f t="shared" si="2180"/>
        <v>-5.8316694922927056E-2</v>
      </c>
      <c r="AM6043">
        <f t="shared" si="2181"/>
        <v>-5.2230008647993494E-2</v>
      </c>
      <c r="AN6043">
        <f t="shared" si="2182"/>
        <v>-3.7282954324088416E-2</v>
      </c>
      <c r="AP6043">
        <f t="shared" si="2185"/>
        <v>16.506081732350516</v>
      </c>
      <c r="AQ6043">
        <f t="shared" si="2186"/>
        <v>9.0858651409381312E-3</v>
      </c>
      <c r="AR6043">
        <f t="shared" si="2187"/>
        <v>5.2681527933410189E-4</v>
      </c>
      <c r="AS6043">
        <f t="shared" si="2188"/>
        <v>7.9608868168140154E-2</v>
      </c>
      <c r="AT6043">
        <f t="shared" si="2189"/>
        <v>1.29000109006627</v>
      </c>
      <c r="AU6043">
        <f t="shared" si="2190"/>
        <v>0.78700103535797994</v>
      </c>
      <c r="AV6043">
        <f t="shared" si="2191"/>
        <v>0.68317986552611998</v>
      </c>
      <c r="AW6043">
        <f t="shared" si="2192"/>
        <v>4.5744654599684045E-10</v>
      </c>
    </row>
    <row r="6044" spans="25:49" x14ac:dyDescent="0.25">
      <c r="Y6044">
        <f t="shared" si="2183"/>
        <v>30.209999999998274</v>
      </c>
      <c r="Z6044">
        <f t="shared" si="2184"/>
        <v>7.917252118325499E-2</v>
      </c>
      <c r="AA6044">
        <f t="shared" si="2170"/>
        <v>-3.861459238084504E-5</v>
      </c>
      <c r="AB6044">
        <f t="shared" si="2171"/>
        <v>-1.990533918320911E-6</v>
      </c>
      <c r="AC6044">
        <f t="shared" si="2172"/>
        <v>-3.9065164207070492E-4</v>
      </c>
      <c r="AD6044">
        <f t="shared" si="2173"/>
        <v>-1.4633487560385751E-2</v>
      </c>
      <c r="AE6044">
        <f t="shared" si="2174"/>
        <v>-2.0194823865100544E-2</v>
      </c>
      <c r="AF6044">
        <f t="shared" si="2175"/>
        <v>-3.7276099075116115E-2</v>
      </c>
      <c r="AG6044">
        <f t="shared" si="2176"/>
        <v>-3.6236632177266522E-10</v>
      </c>
      <c r="AI6044">
        <f t="shared" si="2177"/>
        <v>-2.4327572590509786E-2</v>
      </c>
      <c r="AJ6044">
        <f t="shared" si="2178"/>
        <v>-3.5794253762294517E-2</v>
      </c>
      <c r="AK6044">
        <f t="shared" si="2179"/>
        <v>-4.729691922517499E-2</v>
      </c>
      <c r="AL6044">
        <f t="shared" si="2180"/>
        <v>-5.8315900190326501E-2</v>
      </c>
      <c r="AM6044">
        <f t="shared" si="2181"/>
        <v>-5.2228971569204391E-2</v>
      </c>
      <c r="AN6044">
        <f t="shared" si="2182"/>
        <v>-3.7276099134533343E-2</v>
      </c>
      <c r="AP6044">
        <f t="shared" si="2185"/>
        <v>16.506477607847707</v>
      </c>
      <c r="AQ6044">
        <f t="shared" si="2186"/>
        <v>9.0856718603747628E-3</v>
      </c>
      <c r="AR6044">
        <f t="shared" si="2187"/>
        <v>5.2680531710061235E-4</v>
      </c>
      <c r="AS6044">
        <f t="shared" si="2188"/>
        <v>7.9606913018414951E-2</v>
      </c>
      <c r="AT6044">
        <f t="shared" si="2189"/>
        <v>1.2899279229916809</v>
      </c>
      <c r="AU6044">
        <f t="shared" si="2190"/>
        <v>0.78690008550915336</v>
      </c>
      <c r="AV6044">
        <f t="shared" si="2191"/>
        <v>0.68299345075479789</v>
      </c>
      <c r="AW6044">
        <f t="shared" si="2192"/>
        <v>4.5562748075955363E-10</v>
      </c>
    </row>
    <row r="6045" spans="25:49" x14ac:dyDescent="0.25">
      <c r="Y6045">
        <f t="shared" si="2183"/>
        <v>30.214999999998273</v>
      </c>
      <c r="Z6045">
        <f t="shared" si="2184"/>
        <v>7.9169943867732614E-2</v>
      </c>
      <c r="AA6045">
        <f t="shared" si="2170"/>
        <v>-3.8573167189880848E-5</v>
      </c>
      <c r="AB6045">
        <f t="shared" si="2171"/>
        <v>-1.9886255778137922E-6</v>
      </c>
      <c r="AC6045">
        <f t="shared" si="2172"/>
        <v>-3.9027421998668682E-4</v>
      </c>
      <c r="AD6045">
        <f t="shared" si="2173"/>
        <v>-1.463356048311984E-2</v>
      </c>
      <c r="AE6045">
        <f t="shared" si="2174"/>
        <v>-2.0199677533774621E-2</v>
      </c>
      <c r="AF6045">
        <f t="shared" si="2175"/>
        <v>-3.7269243929851467E-2</v>
      </c>
      <c r="AG6045">
        <f t="shared" si="2176"/>
        <v>-3.6092534908444934E-10</v>
      </c>
      <c r="AI6045">
        <f t="shared" si="2177"/>
        <v>-2.4327007779277474E-2</v>
      </c>
      <c r="AJ6045">
        <f t="shared" si="2178"/>
        <v>-3.5793482457065075E-2</v>
      </c>
      <c r="AK6045">
        <f t="shared" si="2179"/>
        <v>-4.7295902522305804E-2</v>
      </c>
      <c r="AL6045">
        <f t="shared" si="2180"/>
        <v>-5.8315105409001186E-2</v>
      </c>
      <c r="AM6045">
        <f t="shared" si="2181"/>
        <v>-5.2227934097172399E-2</v>
      </c>
      <c r="AN6045">
        <f t="shared" si="2182"/>
        <v>-3.7269243989032419E-2</v>
      </c>
      <c r="AP6045">
        <f t="shared" si="2185"/>
        <v>16.506873470453623</v>
      </c>
      <c r="AQ6045">
        <f t="shared" si="2186"/>
        <v>9.0854787874128581E-3</v>
      </c>
      <c r="AR6045">
        <f t="shared" si="2187"/>
        <v>5.2679536443102077E-4</v>
      </c>
      <c r="AS6045">
        <f t="shared" si="2188"/>
        <v>7.9604959760204597E-2</v>
      </c>
      <c r="AT6045">
        <f t="shared" si="2189"/>
        <v>1.2898547555538791</v>
      </c>
      <c r="AU6045">
        <f t="shared" si="2190"/>
        <v>0.78679911138982783</v>
      </c>
      <c r="AV6045">
        <f t="shared" si="2191"/>
        <v>0.68280707025942233</v>
      </c>
      <c r="AW6045">
        <f t="shared" si="2192"/>
        <v>4.5381564915069065E-10</v>
      </c>
    </row>
    <row r="6046" spans="25:49" x14ac:dyDescent="0.25">
      <c r="Y6046">
        <f t="shared" si="2183"/>
        <v>30.219999999998272</v>
      </c>
      <c r="Z6046">
        <f t="shared" si="2184"/>
        <v>7.9167367489503662E-2</v>
      </c>
      <c r="AA6046">
        <f t="shared" si="2170"/>
        <v>-3.8531836896457565E-5</v>
      </c>
      <c r="AB6046">
        <f t="shared" si="2171"/>
        <v>-1.9867216668153501E-6</v>
      </c>
      <c r="AC6046">
        <f t="shared" si="2172"/>
        <v>-3.8989767686980245E-4</v>
      </c>
      <c r="AD6046">
        <f t="shared" si="2173"/>
        <v>-1.4633633686155613E-2</v>
      </c>
      <c r="AE6046">
        <f t="shared" si="2174"/>
        <v>-2.0204530770877173E-2</v>
      </c>
      <c r="AF6046">
        <f t="shared" si="2175"/>
        <v>-3.7262388828970025E-2</v>
      </c>
      <c r="AG6046">
        <f t="shared" si="2176"/>
        <v>-3.5949010651562765E-10</v>
      </c>
      <c r="AI6046">
        <f t="shared" si="2177"/>
        <v>-2.4326443497177313E-2</v>
      </c>
      <c r="AJ6046">
        <f t="shared" si="2178"/>
        <v>-3.5792711791758268E-2</v>
      </c>
      <c r="AK6046">
        <f t="shared" si="2179"/>
        <v>-4.7294886659194735E-2</v>
      </c>
      <c r="AL6046">
        <f t="shared" si="2180"/>
        <v>-5.8314310578928767E-2</v>
      </c>
      <c r="AM6046">
        <f t="shared" si="2181"/>
        <v>-5.2226896231711666E-2</v>
      </c>
      <c r="AN6046">
        <f t="shared" si="2182"/>
        <v>-3.7262388887915637E-2</v>
      </c>
      <c r="AP6046">
        <f t="shared" si="2185"/>
        <v>16.507269320172963</v>
      </c>
      <c r="AQ6046">
        <f t="shared" si="2186"/>
        <v>9.0852859215769088E-3</v>
      </c>
      <c r="AR6046">
        <f t="shared" si="2187"/>
        <v>5.267854213031317E-4</v>
      </c>
      <c r="AS6046">
        <f t="shared" si="2188"/>
        <v>7.9603008389104668E-2</v>
      </c>
      <c r="AT6046">
        <f t="shared" si="2189"/>
        <v>1.2897815877514636</v>
      </c>
      <c r="AU6046">
        <f t="shared" si="2190"/>
        <v>0.78669811300215897</v>
      </c>
      <c r="AV6046">
        <f t="shared" si="2191"/>
        <v>0.68262072403977314</v>
      </c>
      <c r="AW6046">
        <f t="shared" si="2192"/>
        <v>4.5201102240526877E-10</v>
      </c>
    </row>
    <row r="6047" spans="25:49" x14ac:dyDescent="0.25">
      <c r="Y6047">
        <f t="shared" si="2183"/>
        <v>30.224999999998271</v>
      </c>
      <c r="Z6047">
        <f t="shared" si="2184"/>
        <v>7.9164792046265614E-2</v>
      </c>
      <c r="AA6047">
        <f t="shared" si="2170"/>
        <v>-3.8490601296670908E-5</v>
      </c>
      <c r="AB6047">
        <f t="shared" si="2171"/>
        <v>-1.9848221758073682E-6</v>
      </c>
      <c r="AC6047">
        <f t="shared" si="2172"/>
        <v>-3.8952201080434348E-4</v>
      </c>
      <c r="AD6047">
        <f t="shared" si="2173"/>
        <v>-1.4633707169626224E-2</v>
      </c>
      <c r="AE6047">
        <f t="shared" si="2174"/>
        <v>-2.0209383575938582E-2</v>
      </c>
      <c r="AF6047">
        <f t="shared" si="2175"/>
        <v>-3.725553377280183E-2</v>
      </c>
      <c r="AG6047">
        <f t="shared" si="2176"/>
        <v>-3.5806057128001646E-10</v>
      </c>
      <c r="AI6047">
        <f t="shared" si="2177"/>
        <v>-2.4325879743005926E-2</v>
      </c>
      <c r="AJ6047">
        <f t="shared" si="2178"/>
        <v>-3.5791941764901206E-2</v>
      </c>
      <c r="AK6047">
        <f t="shared" si="2179"/>
        <v>-4.7293871633908059E-2</v>
      </c>
      <c r="AL6047">
        <f t="shared" si="2180"/>
        <v>-5.8313515700086853E-2</v>
      </c>
      <c r="AM6047">
        <f t="shared" si="2181"/>
        <v>-5.2225857972636208E-2</v>
      </c>
      <c r="AN6047">
        <f t="shared" si="2182"/>
        <v>-3.7255533831513046E-2</v>
      </c>
      <c r="AP6047">
        <f t="shared" si="2185"/>
        <v>16.507665157010411</v>
      </c>
      <c r="AQ6047">
        <f t="shared" si="2186"/>
        <v>9.0850932623924262E-3</v>
      </c>
      <c r="AR6047">
        <f t="shared" si="2187"/>
        <v>5.2677548769479758E-4</v>
      </c>
      <c r="AS6047">
        <f t="shared" si="2188"/>
        <v>7.960105890072032E-2</v>
      </c>
      <c r="AT6047">
        <f t="shared" si="2189"/>
        <v>1.2897084195830328</v>
      </c>
      <c r="AU6047">
        <f t="shared" si="2190"/>
        <v>0.78659709034830461</v>
      </c>
      <c r="AV6047">
        <f t="shared" si="2191"/>
        <v>0.68243441209562827</v>
      </c>
      <c r="AW6047">
        <f t="shared" si="2192"/>
        <v>4.5021357187269097E-10</v>
      </c>
    </row>
    <row r="6048" spans="25:49" x14ac:dyDescent="0.25">
      <c r="Y6048">
        <f t="shared" si="2183"/>
        <v>30.22999999999827</v>
      </c>
      <c r="Z6048">
        <f t="shared" si="2184"/>
        <v>7.9162217535721002E-2</v>
      </c>
      <c r="AA6048">
        <f t="shared" si="2170"/>
        <v>-3.8449460187064152E-5</v>
      </c>
      <c r="AB6048">
        <f t="shared" si="2171"/>
        <v>-1.9829270952855003E-6</v>
      </c>
      <c r="AC6048">
        <f t="shared" si="2172"/>
        <v>-3.8914721987873036E-4</v>
      </c>
      <c r="AD6048">
        <f t="shared" si="2173"/>
        <v>-1.463378093366495E-2</v>
      </c>
      <c r="AE6048">
        <f t="shared" si="2174"/>
        <v>-2.0214235948489052E-2</v>
      </c>
      <c r="AF6048">
        <f t="shared" si="2175"/>
        <v>-3.7248678761677007E-2</v>
      </c>
      <c r="AG6048">
        <f t="shared" si="2176"/>
        <v>-3.5663672068204292E-10</v>
      </c>
      <c r="AI6048">
        <f t="shared" si="2177"/>
        <v>-2.4325316515562544E-2</v>
      </c>
      <c r="AJ6048">
        <f t="shared" si="2178"/>
        <v>-3.5791172375024161E-2</v>
      </c>
      <c r="AK6048">
        <f t="shared" si="2179"/>
        <v>-4.7292857444516195E-2</v>
      </c>
      <c r="AL6048">
        <f t="shared" si="2180"/>
        <v>-5.8312720772453058E-2</v>
      </c>
      <c r="AM6048">
        <f t="shared" si="2181"/>
        <v>-5.2224819319759919E-2</v>
      </c>
      <c r="AN6048">
        <f t="shared" si="2182"/>
        <v>-3.724867882015475E-2</v>
      </c>
      <c r="AP6048">
        <f t="shared" si="2185"/>
        <v>16.508060980970644</v>
      </c>
      <c r="AQ6048">
        <f t="shared" si="2186"/>
        <v>9.0849008093859436E-3</v>
      </c>
      <c r="AR6048">
        <f t="shared" si="2187"/>
        <v>5.2676556358391858E-4</v>
      </c>
      <c r="AS6048">
        <f t="shared" si="2188"/>
        <v>7.9599111290666297E-2</v>
      </c>
      <c r="AT6048">
        <f t="shared" si="2189"/>
        <v>1.2896352510471847</v>
      </c>
      <c r="AU6048">
        <f t="shared" si="2190"/>
        <v>0.7864960434304249</v>
      </c>
      <c r="AV6048">
        <f t="shared" si="2191"/>
        <v>0.68224813442676435</v>
      </c>
      <c r="AW6048">
        <f t="shared" si="2192"/>
        <v>4.4842326901629125E-10</v>
      </c>
    </row>
    <row r="6049" spans="25:49" x14ac:dyDescent="0.25">
      <c r="Y6049">
        <f t="shared" si="2183"/>
        <v>30.234999999998269</v>
      </c>
      <c r="Z6049">
        <f t="shared" si="2184"/>
        <v>7.915964395557723E-2</v>
      </c>
      <c r="AA6049">
        <f t="shared" si="2170"/>
        <v>-3.8408413364628099E-5</v>
      </c>
      <c r="AB6049">
        <f t="shared" si="2171"/>
        <v>-1.9810364157106977E-6</v>
      </c>
      <c r="AC6049">
        <f t="shared" si="2172"/>
        <v>-3.8877330218556078E-4</v>
      </c>
      <c r="AD6049">
        <f t="shared" si="2173"/>
        <v>-1.4633854978405154E-2</v>
      </c>
      <c r="AE6049">
        <f t="shared" si="2174"/>
        <v>-2.0219087888058658E-2</v>
      </c>
      <c r="AF6049">
        <f t="shared" si="2175"/>
        <v>-3.7241823795925687E-2</v>
      </c>
      <c r="AG6049">
        <f t="shared" si="2176"/>
        <v>-3.5521853211638451E-10</v>
      </c>
      <c r="AI6049">
        <f t="shared" si="2177"/>
        <v>-2.4324753813648955E-2</v>
      </c>
      <c r="AJ6049">
        <f t="shared" si="2178"/>
        <v>-3.5790403620660535E-2</v>
      </c>
      <c r="AK6049">
        <f t="shared" si="2179"/>
        <v>-4.7291844089093746E-2</v>
      </c>
      <c r="AL6049">
        <f t="shared" si="2180"/>
        <v>-5.8311925796005012E-2</v>
      </c>
      <c r="AM6049">
        <f t="shared" si="2181"/>
        <v>-5.2223780272896585E-2</v>
      </c>
      <c r="AN6049">
        <f t="shared" si="2182"/>
        <v>-3.7241823854170894E-2</v>
      </c>
      <c r="AP6049">
        <f t="shared" si="2185"/>
        <v>16.508456792058322</v>
      </c>
      <c r="AQ6049">
        <f t="shared" si="2186"/>
        <v>9.0847085620850091E-3</v>
      </c>
      <c r="AR6049">
        <f t="shared" si="2187"/>
        <v>5.2675564894844214E-4</v>
      </c>
      <c r="AS6049">
        <f t="shared" si="2188"/>
        <v>7.9597165554566904E-2</v>
      </c>
      <c r="AT6049">
        <f t="shared" si="2189"/>
        <v>1.2895620821425164</v>
      </c>
      <c r="AU6049">
        <f t="shared" si="2190"/>
        <v>0.78639497225068244</v>
      </c>
      <c r="AV6049">
        <f t="shared" si="2191"/>
        <v>0.682061891032956</v>
      </c>
      <c r="AW6049">
        <f t="shared" si="2192"/>
        <v>4.466400854128814E-10</v>
      </c>
    </row>
    <row r="6050" spans="25:49" x14ac:dyDescent="0.25">
      <c r="Y6050">
        <f t="shared" si="2183"/>
        <v>30.239999999998268</v>
      </c>
      <c r="Z6050">
        <f t="shared" si="2184"/>
        <v>7.9157071303546683E-2</v>
      </c>
      <c r="AA6050">
        <f t="shared" si="2170"/>
        <v>-3.8367460626731691E-5</v>
      </c>
      <c r="AB6050">
        <f t="shared" si="2171"/>
        <v>-1.9791501276688037E-6</v>
      </c>
      <c r="AC6050">
        <f t="shared" si="2172"/>
        <v>-3.8840025582156099E-4</v>
      </c>
      <c r="AD6050">
        <f t="shared" si="2173"/>
        <v>-1.4633929303980279E-2</v>
      </c>
      <c r="AE6050">
        <f t="shared" si="2174"/>
        <v>-2.022393939417726E-2</v>
      </c>
      <c r="AF6050">
        <f t="shared" si="2175"/>
        <v>-3.7234968875878162E-2</v>
      </c>
      <c r="AG6050">
        <f t="shared" si="2176"/>
        <v>-3.5380598306761013E-10</v>
      </c>
      <c r="AI6050">
        <f t="shared" si="2177"/>
        <v>-2.4324191636069529E-2</v>
      </c>
      <c r="AJ6050">
        <f t="shared" si="2178"/>
        <v>-3.5789635500346965E-2</v>
      </c>
      <c r="AK6050">
        <f t="shared" si="2179"/>
        <v>-4.7290831565719414E-2</v>
      </c>
      <c r="AL6050">
        <f t="shared" si="2180"/>
        <v>-5.8311130770720317E-2</v>
      </c>
      <c r="AM6050">
        <f t="shared" si="2181"/>
        <v>-5.2222740831859897E-2</v>
      </c>
      <c r="AN6050">
        <f t="shared" si="2182"/>
        <v>-3.7234968933891749E-2</v>
      </c>
      <c r="AP6050">
        <f t="shared" si="2185"/>
        <v>16.508852590278099</v>
      </c>
      <c r="AQ6050">
        <f t="shared" si="2186"/>
        <v>9.0845165200181856E-3</v>
      </c>
      <c r="AR6050">
        <f t="shared" si="2187"/>
        <v>5.2674574376636361E-4</v>
      </c>
      <c r="AS6050">
        <f t="shared" si="2188"/>
        <v>7.9595221688055981E-2</v>
      </c>
      <c r="AT6050">
        <f t="shared" si="2189"/>
        <v>1.2894889128676243</v>
      </c>
      <c r="AU6050">
        <f t="shared" si="2190"/>
        <v>0.78629387681124219</v>
      </c>
      <c r="AV6050">
        <f t="shared" si="2191"/>
        <v>0.68187568191397641</v>
      </c>
      <c r="AW6050">
        <f t="shared" si="2192"/>
        <v>4.4486399275229981E-10</v>
      </c>
    </row>
    <row r="6051" spans="25:49" x14ac:dyDescent="0.25">
      <c r="Y6051">
        <f t="shared" si="2183"/>
        <v>30.244999999998267</v>
      </c>
      <c r="Z6051">
        <f t="shared" si="2184"/>
        <v>7.9154499577346674E-2</v>
      </c>
      <c r="AA6051">
        <f t="shared" si="2170"/>
        <v>-3.8326601771201824E-5</v>
      </c>
      <c r="AB6051">
        <f t="shared" si="2171"/>
        <v>-1.9772682217109608E-6</v>
      </c>
      <c r="AC6051">
        <f t="shared" si="2172"/>
        <v>-3.8802807888762745E-4</v>
      </c>
      <c r="AD6051">
        <f t="shared" si="2173"/>
        <v>-1.4634003910523852E-2</v>
      </c>
      <c r="AE6051">
        <f t="shared" si="2174"/>
        <v>-2.0228790466374606E-2</v>
      </c>
      <c r="AF6051">
        <f t="shared" si="2175"/>
        <v>-3.7228114001864689E-2</v>
      </c>
      <c r="AG6051">
        <f t="shared" si="2176"/>
        <v>-3.523990511098228E-10</v>
      </c>
      <c r="AI6051">
        <f t="shared" si="2177"/>
        <v>-2.4323629981631196E-2</v>
      </c>
      <c r="AJ6051">
        <f t="shared" si="2178"/>
        <v>-3.5788868012623196E-2</v>
      </c>
      <c r="AK6051">
        <f t="shared" si="2179"/>
        <v>-4.7289819872476088E-2</v>
      </c>
      <c r="AL6051">
        <f t="shared" si="2180"/>
        <v>-5.8310335696576579E-2</v>
      </c>
      <c r="AM6051">
        <f t="shared" si="2181"/>
        <v>-5.2221700996463429E-2</v>
      </c>
      <c r="AN6051">
        <f t="shared" si="2182"/>
        <v>-3.7228114059647585E-2</v>
      </c>
      <c r="AP6051">
        <f t="shared" si="2185"/>
        <v>16.509248375634616</v>
      </c>
      <c r="AQ6051">
        <f t="shared" si="2186"/>
        <v>9.0843246827150524E-3</v>
      </c>
      <c r="AR6051">
        <f t="shared" si="2187"/>
        <v>5.2673584801572531E-4</v>
      </c>
      <c r="AS6051">
        <f t="shared" si="2188"/>
        <v>7.9593279686776874E-2</v>
      </c>
      <c r="AT6051">
        <f t="shared" si="2189"/>
        <v>1.2894157432211044</v>
      </c>
      <c r="AU6051">
        <f t="shared" si="2190"/>
        <v>0.78619275711427128</v>
      </c>
      <c r="AV6051">
        <f t="shared" si="2191"/>
        <v>0.68168950706959708</v>
      </c>
      <c r="AW6051">
        <f t="shared" si="2192"/>
        <v>4.430949628369621E-10</v>
      </c>
    </row>
    <row r="6052" spans="25:49" x14ac:dyDescent="0.25">
      <c r="Y6052">
        <f t="shared" si="2183"/>
        <v>30.249999999998266</v>
      </c>
      <c r="Z6052">
        <f t="shared" si="2184"/>
        <v>7.9151928774699426E-2</v>
      </c>
      <c r="AA6052">
        <f t="shared" si="2170"/>
        <v>-3.828583659633375E-5</v>
      </c>
      <c r="AB6052">
        <f t="shared" si="2171"/>
        <v>-1.9753906883536082E-6</v>
      </c>
      <c r="AC6052">
        <f t="shared" si="2172"/>
        <v>-3.8765676948879224E-4</v>
      </c>
      <c r="AD6052">
        <f t="shared" si="2173"/>
        <v>-1.4634078798169487E-2</v>
      </c>
      <c r="AE6052">
        <f t="shared" si="2174"/>
        <v>-2.0233641104180231E-2</v>
      </c>
      <c r="AF6052">
        <f t="shared" si="2175"/>
        <v>-3.7221259174215628E-2</v>
      </c>
      <c r="AG6052">
        <f t="shared" si="2176"/>
        <v>-3.5099771390630359E-10</v>
      </c>
      <c r="AI6052">
        <f t="shared" si="2177"/>
        <v>-2.432306884914346E-2</v>
      </c>
      <c r="AJ6052">
        <f t="shared" si="2178"/>
        <v>-3.5788101156032065E-2</v>
      </c>
      <c r="AK6052">
        <f t="shared" si="2179"/>
        <v>-4.7288809007450743E-2</v>
      </c>
      <c r="AL6052">
        <f t="shared" si="2180"/>
        <v>-5.8309540573551366E-2</v>
      </c>
      <c r="AM6052">
        <f t="shared" si="2181"/>
        <v>-5.2220660766520585E-2</v>
      </c>
      <c r="AN6052">
        <f t="shared" si="2182"/>
        <v>-3.7221259231768743E-2</v>
      </c>
      <c r="AP6052">
        <f t="shared" si="2185"/>
        <v>16.509644148132502</v>
      </c>
      <c r="AQ6052">
        <f t="shared" si="2186"/>
        <v>9.0841330497061969E-3</v>
      </c>
      <c r="AR6052">
        <f t="shared" si="2187"/>
        <v>5.2672596167461681E-4</v>
      </c>
      <c r="AS6052">
        <f t="shared" si="2188"/>
        <v>7.9591339546382436E-2</v>
      </c>
      <c r="AT6052">
        <f t="shared" si="2189"/>
        <v>1.2893425732015518</v>
      </c>
      <c r="AU6052">
        <f t="shared" si="2190"/>
        <v>0.78609161316193943</v>
      </c>
      <c r="AV6052">
        <f t="shared" si="2191"/>
        <v>0.68150336649958776</v>
      </c>
      <c r="AW6052">
        <f t="shared" si="2192"/>
        <v>4.4133296758141334E-10</v>
      </c>
    </row>
    <row r="6053" spans="25:49" x14ac:dyDescent="0.25">
      <c r="Y6053">
        <f t="shared" si="2183"/>
        <v>30.254999999998265</v>
      </c>
      <c r="Z6053">
        <f t="shared" si="2184"/>
        <v>7.9149358893332133E-2</v>
      </c>
      <c r="AA6053">
        <f t="shared" si="2170"/>
        <v>-3.8245164900762693E-5</v>
      </c>
      <c r="AB6053">
        <f t="shared" si="2171"/>
        <v>-1.9735175182311393E-6</v>
      </c>
      <c r="AC6053">
        <f t="shared" si="2172"/>
        <v>-3.8728632573418152E-4</v>
      </c>
      <c r="AD6053">
        <f t="shared" si="2173"/>
        <v>-1.4634153967050919E-2</v>
      </c>
      <c r="AE6053">
        <f t="shared" si="2174"/>
        <v>-2.0238491307123518E-2</v>
      </c>
      <c r="AF6053">
        <f t="shared" si="2175"/>
        <v>-3.7214404393261409E-2</v>
      </c>
      <c r="AG6053">
        <f t="shared" si="2176"/>
        <v>-3.4960194920915693E-10</v>
      </c>
      <c r="AI6053">
        <f t="shared" si="2177"/>
        <v>-2.4322508237418369E-2</v>
      </c>
      <c r="AJ6053">
        <f t="shared" si="2178"/>
        <v>-3.578733492911966E-2</v>
      </c>
      <c r="AK6053">
        <f t="shared" si="2179"/>
        <v>-4.7287798968734529E-2</v>
      </c>
      <c r="AL6053">
        <f t="shared" si="2180"/>
        <v>-5.8308745401622314E-2</v>
      </c>
      <c r="AM6053">
        <f t="shared" si="2181"/>
        <v>-5.2219620141844753E-2</v>
      </c>
      <c r="AN6053">
        <f t="shared" si="2182"/>
        <v>-3.7214404450585666E-2</v>
      </c>
      <c r="AP6053">
        <f t="shared" si="2185"/>
        <v>16.510039907776374</v>
      </c>
      <c r="AQ6053">
        <f t="shared" si="2186"/>
        <v>9.083941620523216E-3</v>
      </c>
      <c r="AR6053">
        <f t="shared" si="2187"/>
        <v>5.2671608472117505E-4</v>
      </c>
      <c r="AS6053">
        <f t="shared" si="2188"/>
        <v>7.9589401262534998E-2</v>
      </c>
      <c r="AT6053">
        <f t="shared" si="2189"/>
        <v>1.2892694028075609</v>
      </c>
      <c r="AU6053">
        <f t="shared" si="2190"/>
        <v>0.78599044495641857</v>
      </c>
      <c r="AV6053">
        <f t="shared" si="2191"/>
        <v>0.68131726020371675</v>
      </c>
      <c r="AW6053">
        <f t="shared" si="2192"/>
        <v>4.3957797901188219E-10</v>
      </c>
    </row>
    <row r="6054" spans="25:49" x14ac:dyDescent="0.25">
      <c r="Y6054">
        <f t="shared" si="2183"/>
        <v>30.259999999998264</v>
      </c>
      <c r="Z6054">
        <f t="shared" si="2184"/>
        <v>7.9146789930976805E-2</v>
      </c>
      <c r="AA6054">
        <f t="shared" si="2170"/>
        <v>-3.8204586483616536E-5</v>
      </c>
      <c r="AB6054">
        <f t="shared" si="2171"/>
        <v>-1.9716487019432451E-6</v>
      </c>
      <c r="AC6054">
        <f t="shared" si="2172"/>
        <v>-3.8691674573707063E-4</v>
      </c>
      <c r="AD6054">
        <f t="shared" si="2173"/>
        <v>-1.4634229417301933E-2</v>
      </c>
      <c r="AE6054">
        <f t="shared" si="2174"/>
        <v>-2.02433410747337E-2</v>
      </c>
      <c r="AF6054">
        <f t="shared" si="2175"/>
        <v>-3.7207549659332498E-2</v>
      </c>
      <c r="AG6054">
        <f t="shared" si="2176"/>
        <v>-3.4821173485895723E-10</v>
      </c>
      <c r="AI6054">
        <f t="shared" si="2177"/>
        <v>-2.4321948145270524E-2</v>
      </c>
      <c r="AJ6054">
        <f t="shared" si="2178"/>
        <v>-3.5786569330435114E-2</v>
      </c>
      <c r="AK6054">
        <f t="shared" si="2179"/>
        <v>-4.7286789754422645E-2</v>
      </c>
      <c r="AL6054">
        <f t="shared" si="2180"/>
        <v>-5.8307950180766968E-2</v>
      </c>
      <c r="AM6054">
        <f t="shared" si="2181"/>
        <v>-5.2218579122249115E-2</v>
      </c>
      <c r="AN6054">
        <f t="shared" si="2182"/>
        <v>-3.7207549716428798E-2</v>
      </c>
      <c r="AP6054">
        <f t="shared" si="2185"/>
        <v>16.510435654570841</v>
      </c>
      <c r="AQ6054">
        <f t="shared" si="2186"/>
        <v>9.0837503946987128E-3</v>
      </c>
      <c r="AR6054">
        <f t="shared" si="2187"/>
        <v>5.2670621713358395E-4</v>
      </c>
      <c r="AS6054">
        <f t="shared" si="2188"/>
        <v>7.9587464830906327E-2</v>
      </c>
      <c r="AT6054">
        <f t="shared" si="2189"/>
        <v>1.2891962320377257</v>
      </c>
      <c r="AU6054">
        <f t="shared" si="2190"/>
        <v>0.78588925249988295</v>
      </c>
      <c r="AV6054">
        <f t="shared" si="2191"/>
        <v>0.68113118818175045</v>
      </c>
      <c r="AW6054">
        <f t="shared" si="2192"/>
        <v>4.3782996926583678E-10</v>
      </c>
    </row>
    <row r="6055" spans="25:49" x14ac:dyDescent="0.25">
      <c r="Y6055">
        <f t="shared" si="2183"/>
        <v>30.264999999998263</v>
      </c>
      <c r="Z6055">
        <f t="shared" si="2184"/>
        <v>7.9144221885370403E-2</v>
      </c>
      <c r="AA6055">
        <f t="shared" si="2170"/>
        <v>-3.8164101144425581E-5</v>
      </c>
      <c r="AB6055">
        <f t="shared" si="2171"/>
        <v>-1.9697842301243037E-6</v>
      </c>
      <c r="AC6055">
        <f t="shared" si="2172"/>
        <v>-3.8654802761480135E-4</v>
      </c>
      <c r="AD6055">
        <f t="shared" si="2173"/>
        <v>-1.4634305149056429E-2</v>
      </c>
      <c r="AE6055">
        <f t="shared" si="2174"/>
        <v>-2.024819040653985E-2</v>
      </c>
      <c r="AF6055">
        <f t="shared" si="2175"/>
        <v>-3.7200694972759421E-2</v>
      </c>
      <c r="AG6055">
        <f t="shared" si="2176"/>
        <v>-3.4682704878439757E-10</v>
      </c>
      <c r="AI6055">
        <f t="shared" si="2177"/>
        <v>-2.4321388571517076E-2</v>
      </c>
      <c r="AJ6055">
        <f t="shared" si="2178"/>
        <v>-3.578580435853071E-2</v>
      </c>
      <c r="AK6055">
        <f t="shared" si="2179"/>
        <v>-4.7285781362614424E-2</v>
      </c>
      <c r="AL6055">
        <f t="shared" si="2180"/>
        <v>-5.8307154910962923E-2</v>
      </c>
      <c r="AM6055">
        <f t="shared" si="2181"/>
        <v>-5.22175377075468E-2</v>
      </c>
      <c r="AN6055">
        <f t="shared" si="2182"/>
        <v>-3.7200695029628673E-2</v>
      </c>
      <c r="AP6055">
        <f t="shared" si="2185"/>
        <v>16.510831388520497</v>
      </c>
      <c r="AQ6055">
        <f t="shared" si="2186"/>
        <v>9.0835593717662946E-3</v>
      </c>
      <c r="AR6055">
        <f t="shared" si="2187"/>
        <v>5.2669635889007423E-4</v>
      </c>
      <c r="AS6055">
        <f t="shared" si="2188"/>
        <v>7.9585530247177641E-2</v>
      </c>
      <c r="AT6055">
        <f t="shared" si="2189"/>
        <v>1.2891230608906392</v>
      </c>
      <c r="AU6055">
        <f t="shared" si="2190"/>
        <v>0.78578803579450929</v>
      </c>
      <c r="AV6055">
        <f t="shared" si="2191"/>
        <v>0.68094515043345383</v>
      </c>
      <c r="AW6055">
        <f t="shared" si="2192"/>
        <v>4.3608891059154234E-10</v>
      </c>
    </row>
    <row r="6056" spans="25:49" x14ac:dyDescent="0.25">
      <c r="Y6056">
        <f t="shared" si="2183"/>
        <v>30.269999999998262</v>
      </c>
      <c r="Z6056">
        <f t="shared" si="2184"/>
        <v>7.9141654754254734E-2</v>
      </c>
      <c r="AA6056">
        <f t="shared" si="2170"/>
        <v>-3.8123708683146855E-5</v>
      </c>
      <c r="AB6056">
        <f t="shared" si="2171"/>
        <v>-1.9679240934086856E-6</v>
      </c>
      <c r="AC6056">
        <f t="shared" si="2172"/>
        <v>-3.8618016948887163E-4</v>
      </c>
      <c r="AD6056">
        <f t="shared" si="2173"/>
        <v>-1.4634381162448374E-2</v>
      </c>
      <c r="AE6056">
        <f t="shared" si="2174"/>
        <v>-2.0253039302070834E-2</v>
      </c>
      <c r="AF6056">
        <f t="shared" si="2175"/>
        <v>-3.7193840333872803E-2</v>
      </c>
      <c r="AG6056">
        <f t="shared" si="2176"/>
        <v>-3.4544786900193872E-10</v>
      </c>
      <c r="AI6056">
        <f t="shared" si="2177"/>
        <v>-2.4320829514977708E-2</v>
      </c>
      <c r="AJ6056">
        <f t="shared" si="2178"/>
        <v>-3.5785040011961852E-2</v>
      </c>
      <c r="AK6056">
        <f t="shared" si="2179"/>
        <v>-4.7284773791413305E-2</v>
      </c>
      <c r="AL6056">
        <f t="shared" si="2180"/>
        <v>-5.8306359592187759E-2</v>
      </c>
      <c r="AM6056">
        <f t="shared" si="2181"/>
        <v>-5.2216495897550806E-2</v>
      </c>
      <c r="AN6056">
        <f t="shared" si="2182"/>
        <v>-3.719384039051591E-2</v>
      </c>
      <c r="AP6056">
        <f t="shared" si="2185"/>
        <v>16.511227109629925</v>
      </c>
      <c r="AQ6056">
        <f t="shared" si="2186"/>
        <v>9.0833685512605733E-3</v>
      </c>
      <c r="AR6056">
        <f t="shared" si="2187"/>
        <v>5.2668650996892359E-4</v>
      </c>
      <c r="AS6056">
        <f t="shared" si="2188"/>
        <v>7.9583597507039569E-2</v>
      </c>
      <c r="AT6056">
        <f t="shared" si="2189"/>
        <v>1.2890498893648938</v>
      </c>
      <c r="AU6056">
        <f t="shared" si="2190"/>
        <v>0.78568679484247661</v>
      </c>
      <c r="AV6056">
        <f t="shared" si="2191"/>
        <v>0.68075914695859008</v>
      </c>
      <c r="AW6056">
        <f t="shared" si="2192"/>
        <v>4.3435477534762072E-10</v>
      </c>
    </row>
    <row r="6057" spans="25:49" x14ac:dyDescent="0.25">
      <c r="Y6057">
        <f t="shared" si="2183"/>
        <v>30.274999999998261</v>
      </c>
      <c r="Z6057">
        <f t="shared" si="2184"/>
        <v>7.9139088535376503E-2</v>
      </c>
      <c r="AA6057">
        <f t="shared" si="2170"/>
        <v>-3.8083408900150231E-5</v>
      </c>
      <c r="AB6057">
        <f t="shared" si="2171"/>
        <v>-1.9660682824932049E-6</v>
      </c>
      <c r="AC6057">
        <f t="shared" si="2172"/>
        <v>-3.8581316948482492E-4</v>
      </c>
      <c r="AD6057">
        <f t="shared" si="2173"/>
        <v>-1.4634457457611846E-2</v>
      </c>
      <c r="AE6057">
        <f t="shared" si="2174"/>
        <v>-2.0257887760855405E-2</v>
      </c>
      <c r="AF6057">
        <f t="shared" si="2175"/>
        <v>-3.7186985743003262E-2</v>
      </c>
      <c r="AG6057">
        <f t="shared" si="2176"/>
        <v>-3.4407417361546056E-10</v>
      </c>
      <c r="AI6057">
        <f t="shared" si="2177"/>
        <v>-2.4320270974474652E-2</v>
      </c>
      <c r="AJ6057">
        <f t="shared" si="2178"/>
        <v>-3.578427628928707E-2</v>
      </c>
      <c r="AK6057">
        <f t="shared" si="2179"/>
        <v>-4.728376703892679E-2</v>
      </c>
      <c r="AL6057">
        <f t="shared" si="2180"/>
        <v>-5.8305564224419022E-2</v>
      </c>
      <c r="AM6057">
        <f t="shared" si="2181"/>
        <v>-5.2215453692074004E-2</v>
      </c>
      <c r="AN6057">
        <f t="shared" si="2182"/>
        <v>-3.7186985799421125E-2</v>
      </c>
      <c r="AP6057">
        <f t="shared" si="2185"/>
        <v>16.511622817903696</v>
      </c>
      <c r="AQ6057">
        <f t="shared" si="2186"/>
        <v>9.0831779327171583E-3</v>
      </c>
      <c r="AR6057">
        <f t="shared" si="2187"/>
        <v>5.2667667034845655E-4</v>
      </c>
      <c r="AS6057">
        <f t="shared" si="2188"/>
        <v>7.958166660619212E-2</v>
      </c>
      <c r="AT6057">
        <f t="shared" si="2189"/>
        <v>1.2889767174590816</v>
      </c>
      <c r="AU6057">
        <f t="shared" si="2190"/>
        <v>0.78558552964596629</v>
      </c>
      <c r="AV6057">
        <f t="shared" si="2191"/>
        <v>0.68057317775692072</v>
      </c>
      <c r="AW6057">
        <f t="shared" si="2192"/>
        <v>4.3262753600261137E-10</v>
      </c>
    </row>
    <row r="6058" spans="25:49" x14ac:dyDescent="0.25">
      <c r="Y6058">
        <f t="shared" si="2183"/>
        <v>30.27999999999826</v>
      </c>
      <c r="Z6058">
        <f t="shared" si="2184"/>
        <v>7.9136523226487288E-2</v>
      </c>
      <c r="AA6058">
        <f t="shared" si="2170"/>
        <v>-3.8043201596246175E-5</v>
      </c>
      <c r="AB6058">
        <f t="shared" si="2171"/>
        <v>-1.964216788039972E-6</v>
      </c>
      <c r="AC6058">
        <f t="shared" si="2172"/>
        <v>-3.8544702573230558E-4</v>
      </c>
      <c r="AD6058">
        <f t="shared" si="2173"/>
        <v>-1.4634534034681028E-2</v>
      </c>
      <c r="AE6058">
        <f t="shared" si="2174"/>
        <v>-2.0262735782422082E-2</v>
      </c>
      <c r="AF6058">
        <f t="shared" si="2175"/>
        <v>-3.7180131200481539E-2</v>
      </c>
      <c r="AG6058">
        <f t="shared" si="2176"/>
        <v>-3.4270594081591421E-10</v>
      </c>
      <c r="AI6058">
        <f t="shared" si="2177"/>
        <v>-2.4319712948832652E-2</v>
      </c>
      <c r="AJ6058">
        <f t="shared" si="2178"/>
        <v>-3.5783513189067966E-2</v>
      </c>
      <c r="AK6058">
        <f t="shared" si="2179"/>
        <v>-4.7282761103266478E-2</v>
      </c>
      <c r="AL6058">
        <f t="shared" si="2180"/>
        <v>-5.83047688076343E-2</v>
      </c>
      <c r="AM6058">
        <f t="shared" si="2181"/>
        <v>-5.2214411090929141E-2</v>
      </c>
      <c r="AN6058">
        <f t="shared" si="2182"/>
        <v>-3.7180131256675054E-2</v>
      </c>
      <c r="AP6058">
        <f t="shared" si="2185"/>
        <v>16.512018513346373</v>
      </c>
      <c r="AQ6058">
        <f t="shared" si="2186"/>
        <v>9.0829875156726581E-3</v>
      </c>
      <c r="AR6058">
        <f t="shared" si="2187"/>
        <v>5.2666684000704414E-4</v>
      </c>
      <c r="AS6058">
        <f t="shared" si="2188"/>
        <v>7.9579737540344697E-2</v>
      </c>
      <c r="AT6058">
        <f t="shared" si="2189"/>
        <v>1.2889035451717936</v>
      </c>
      <c r="AU6058">
        <f t="shared" si="2190"/>
        <v>0.78548424020716201</v>
      </c>
      <c r="AV6058">
        <f t="shared" si="2191"/>
        <v>0.68038724282820573</v>
      </c>
      <c r="AW6058">
        <f t="shared" si="2192"/>
        <v>4.3090716513453441E-10</v>
      </c>
    </row>
    <row r="6059" spans="25:49" x14ac:dyDescent="0.25">
      <c r="Y6059">
        <f t="shared" si="2183"/>
        <v>30.284999999998259</v>
      </c>
      <c r="Z6059">
        <f t="shared" si="2184"/>
        <v>7.9133958825343437E-2</v>
      </c>
      <c r="AA6059">
        <f t="shared" si="2170"/>
        <v>-3.8003086572647592E-5</v>
      </c>
      <c r="AB6059">
        <f t="shared" si="2171"/>
        <v>-1.9623696007735413E-6</v>
      </c>
      <c r="AC6059">
        <f t="shared" si="2172"/>
        <v>-3.8508173636503791E-4</v>
      </c>
      <c r="AD6059">
        <f t="shared" si="2173"/>
        <v>-1.4634610893790118E-2</v>
      </c>
      <c r="AE6059">
        <f t="shared" si="2174"/>
        <v>-2.0267583366299292E-2</v>
      </c>
      <c r="AF6059">
        <f t="shared" si="2175"/>
        <v>-3.7173276706638413E-2</v>
      </c>
      <c r="AG6059">
        <f t="shared" si="2176"/>
        <v>-3.4134314888097591E-10</v>
      </c>
      <c r="AI6059">
        <f t="shared" si="2177"/>
        <v>-2.4319155436878976E-2</v>
      </c>
      <c r="AJ6059">
        <f t="shared" si="2178"/>
        <v>-3.5782750709869256E-2</v>
      </c>
      <c r="AK6059">
        <f t="shared" si="2179"/>
        <v>-4.728175598254801E-2</v>
      </c>
      <c r="AL6059">
        <f t="shared" si="2180"/>
        <v>-5.8303973341811109E-2</v>
      </c>
      <c r="AM6059">
        <f t="shared" si="2181"/>
        <v>-5.2213368093928902E-2</v>
      </c>
      <c r="AN6059">
        <f t="shared" si="2182"/>
        <v>-3.7173276762608468E-2</v>
      </c>
      <c r="AP6059">
        <f t="shared" si="2185"/>
        <v>16.512414195962506</v>
      </c>
      <c r="AQ6059">
        <f t="shared" si="2186"/>
        <v>9.0827972996646768E-3</v>
      </c>
      <c r="AR6059">
        <f t="shared" si="2187"/>
        <v>5.266570189231039E-4</v>
      </c>
      <c r="AS6059">
        <f t="shared" si="2188"/>
        <v>7.9577810305216032E-2</v>
      </c>
      <c r="AT6059">
        <f t="shared" si="2189"/>
        <v>1.2888303725016201</v>
      </c>
      <c r="AU6059">
        <f t="shared" si="2190"/>
        <v>0.78538292652824993</v>
      </c>
      <c r="AV6059">
        <f t="shared" si="2191"/>
        <v>0.6802013421722034</v>
      </c>
      <c r="AW6059">
        <f t="shared" si="2192"/>
        <v>4.2919363543045518E-10</v>
      </c>
    </row>
    <row r="6060" spans="25:49" x14ac:dyDescent="0.25">
      <c r="Y6060">
        <f t="shared" si="2183"/>
        <v>30.289999999998258</v>
      </c>
      <c r="Z6060">
        <f t="shared" si="2184"/>
        <v>7.9131395329706228E-2</v>
      </c>
      <c r="AA6060">
        <f t="shared" si="2170"/>
        <v>-3.7963063631004514E-5</v>
      </c>
      <c r="AB6060">
        <f t="shared" si="2171"/>
        <v>-1.9605267114115201E-6</v>
      </c>
      <c r="AC6060">
        <f t="shared" si="2172"/>
        <v>-3.8471729952077078E-4</v>
      </c>
      <c r="AD6060">
        <f t="shared" si="2173"/>
        <v>-1.4634688035073472E-2</v>
      </c>
      <c r="AE6060">
        <f t="shared" si="2174"/>
        <v>-2.0272430512015261E-2</v>
      </c>
      <c r="AF6060">
        <f t="shared" si="2175"/>
        <v>-3.7166422261804707E-2</v>
      </c>
      <c r="AG6060">
        <f t="shared" si="2176"/>
        <v>-3.3998577617470197E-10</v>
      </c>
      <c r="AI6060">
        <f t="shared" si="2177"/>
        <v>-2.4318598437443426E-2</v>
      </c>
      <c r="AJ6060">
        <f t="shared" si="2178"/>
        <v>-3.5781988850258753E-2</v>
      </c>
      <c r="AK6060">
        <f t="shared" si="2179"/>
        <v>-4.7280751674891104E-2</v>
      </c>
      <c r="AL6060">
        <f t="shared" si="2180"/>
        <v>-5.8303177826927025E-2</v>
      </c>
      <c r="AM6060">
        <f t="shared" si="2181"/>
        <v>-5.2212324700885812E-2</v>
      </c>
      <c r="AN6060">
        <f t="shared" si="2182"/>
        <v>-3.7166422317552197E-2</v>
      </c>
      <c r="AP6060">
        <f t="shared" si="2185"/>
        <v>16.512809865756633</v>
      </c>
      <c r="AQ6060">
        <f t="shared" si="2186"/>
        <v>9.0826072842318129E-3</v>
      </c>
      <c r="AR6060">
        <f t="shared" si="2187"/>
        <v>5.266472070751E-4</v>
      </c>
      <c r="AS6060">
        <f t="shared" si="2188"/>
        <v>7.9575884896534207E-2</v>
      </c>
      <c r="AT6060">
        <f t="shared" si="2189"/>
        <v>1.2887571994471512</v>
      </c>
      <c r="AU6060">
        <f t="shared" si="2190"/>
        <v>0.7852815886114185</v>
      </c>
      <c r="AV6060">
        <f t="shared" si="2191"/>
        <v>0.68001547578867028</v>
      </c>
      <c r="AW6060">
        <f t="shared" si="2192"/>
        <v>4.2748691968605065E-10</v>
      </c>
    </row>
    <row r="6061" spans="25:49" x14ac:dyDescent="0.25">
      <c r="Y6061">
        <f t="shared" si="2183"/>
        <v>30.294999999998257</v>
      </c>
      <c r="Z6061">
        <f t="shared" si="2184"/>
        <v>7.9128832737341739E-2</v>
      </c>
      <c r="AA6061">
        <f t="shared" si="2170"/>
        <v>-3.7923132573369406E-5</v>
      </c>
      <c r="AB6061">
        <f t="shared" si="2171"/>
        <v>-1.9586881107270205E-6</v>
      </c>
      <c r="AC6061">
        <f t="shared" si="2172"/>
        <v>-3.8435371334138177E-4</v>
      </c>
      <c r="AD6061">
        <f t="shared" si="2173"/>
        <v>-1.4634765458665523E-2</v>
      </c>
      <c r="AE6061">
        <f t="shared" si="2174"/>
        <v>-2.0277277219098014E-2</v>
      </c>
      <c r="AF6061">
        <f t="shared" si="2175"/>
        <v>-3.715956786631134E-2</v>
      </c>
      <c r="AG6061">
        <f t="shared" si="2176"/>
        <v>-3.3863380114718553E-10</v>
      </c>
      <c r="AI6061">
        <f t="shared" si="2177"/>
        <v>-2.4318041949358306E-2</v>
      </c>
      <c r="AJ6061">
        <f t="shared" si="2178"/>
        <v>-3.5781227608807364E-2</v>
      </c>
      <c r="AK6061">
        <f t="shared" si="2179"/>
        <v>-4.7279748178419539E-2</v>
      </c>
      <c r="AL6061">
        <f t="shared" si="2180"/>
        <v>-5.8302382262959564E-2</v>
      </c>
      <c r="AM6061">
        <f t="shared" si="2181"/>
        <v>-5.2211280911612278E-2</v>
      </c>
      <c r="AN6061">
        <f t="shared" si="2182"/>
        <v>-3.7159567921837146E-2</v>
      </c>
      <c r="AP6061">
        <f t="shared" si="2185"/>
        <v>16.513205522733283</v>
      </c>
      <c r="AQ6061">
        <f t="shared" si="2186"/>
        <v>9.0824174689136585E-3</v>
      </c>
      <c r="AR6061">
        <f t="shared" si="2187"/>
        <v>5.2663740444154291E-4</v>
      </c>
      <c r="AS6061">
        <f t="shared" si="2188"/>
        <v>7.9573961310036606E-2</v>
      </c>
      <c r="AT6061">
        <f t="shared" si="2189"/>
        <v>1.2886840260069758</v>
      </c>
      <c r="AU6061">
        <f t="shared" si="2190"/>
        <v>0.78518022645885843</v>
      </c>
      <c r="AV6061">
        <f t="shared" si="2191"/>
        <v>0.67982964367736132</v>
      </c>
      <c r="AW6061">
        <f t="shared" si="2192"/>
        <v>4.2578699080517747E-10</v>
      </c>
    </row>
    <row r="6062" spans="25:49" x14ac:dyDescent="0.25">
      <c r="Y6062">
        <f t="shared" si="2183"/>
        <v>30.299999999998256</v>
      </c>
      <c r="Z6062">
        <f t="shared" si="2184"/>
        <v>7.9126271046020852E-2</v>
      </c>
      <c r="AA6062">
        <f t="shared" si="2170"/>
        <v>-3.7883293202228402E-5</v>
      </c>
      <c r="AB6062">
        <f t="shared" si="2171"/>
        <v>-1.9568537894862069E-6</v>
      </c>
      <c r="AC6062">
        <f t="shared" si="2172"/>
        <v>-3.8399097597266197E-4</v>
      </c>
      <c r="AD6062">
        <f t="shared" si="2173"/>
        <v>-1.4634843164700812E-2</v>
      </c>
      <c r="AE6062">
        <f t="shared" si="2174"/>
        <v>-2.028212348707548E-2</v>
      </c>
      <c r="AF6062">
        <f t="shared" si="2175"/>
        <v>-3.7152713520489246E-2</v>
      </c>
      <c r="AG6062">
        <f t="shared" si="2176"/>
        <v>-3.3728720233421432E-10</v>
      </c>
      <c r="AI6062">
        <f t="shared" si="2177"/>
        <v>-2.4317485971458431E-2</v>
      </c>
      <c r="AJ6062">
        <f t="shared" si="2178"/>
        <v>-3.578046698408905E-2</v>
      </c>
      <c r="AK6062">
        <f t="shared" si="2179"/>
        <v>-4.7278745491261084E-2</v>
      </c>
      <c r="AL6062">
        <f t="shared" si="2180"/>
        <v>-5.83015866498863E-2</v>
      </c>
      <c r="AM6062">
        <f t="shared" si="2181"/>
        <v>-5.2210236725920615E-2</v>
      </c>
      <c r="AN6062">
        <f t="shared" si="2182"/>
        <v>-3.7152713575794249E-2</v>
      </c>
      <c r="AP6062">
        <f t="shared" si="2185"/>
        <v>16.513601166896969</v>
      </c>
      <c r="AQ6062">
        <f t="shared" si="2186"/>
        <v>9.0822278532507912E-3</v>
      </c>
      <c r="AR6062">
        <f t="shared" si="2187"/>
        <v>5.2662761100098928E-4</v>
      </c>
      <c r="AS6062">
        <f t="shared" si="2188"/>
        <v>7.9572039541469894E-2</v>
      </c>
      <c r="AT6062">
        <f t="shared" si="2189"/>
        <v>1.2886108521796826</v>
      </c>
      <c r="AU6062">
        <f t="shared" si="2190"/>
        <v>0.78507884007276296</v>
      </c>
      <c r="AV6062">
        <f t="shared" si="2191"/>
        <v>0.67964384583802984</v>
      </c>
      <c r="AW6062">
        <f t="shared" si="2192"/>
        <v>4.2409382179944187E-10</v>
      </c>
    </row>
    <row r="6063" spans="25:49" x14ac:dyDescent="0.25">
      <c r="Y6063">
        <f t="shared" si="2183"/>
        <v>30.304999999998255</v>
      </c>
      <c r="Z6063">
        <f t="shared" si="2184"/>
        <v>7.9123710253519247E-2</v>
      </c>
      <c r="AA6063">
        <f t="shared" si="2170"/>
        <v>-3.7843545320483949E-5</v>
      </c>
      <c r="AB6063">
        <f t="shared" si="2171"/>
        <v>-1.9550237384413603E-6</v>
      </c>
      <c r="AC6063">
        <f t="shared" si="2172"/>
        <v>-3.8362908556462816E-4</v>
      </c>
      <c r="AD6063">
        <f t="shared" si="2173"/>
        <v>-1.4634921153313905E-2</v>
      </c>
      <c r="AE6063">
        <f t="shared" si="2174"/>
        <v>-2.0286969315475384E-2</v>
      </c>
      <c r="AF6063">
        <f t="shared" si="2175"/>
        <v>-3.7145859224669446E-2</v>
      </c>
      <c r="AG6063">
        <f t="shared" si="2176"/>
        <v>-3.3594595835692975E-10</v>
      </c>
      <c r="AI6063">
        <f t="shared" si="2177"/>
        <v>-2.4316930502581116E-2</v>
      </c>
      <c r="AJ6063">
        <f t="shared" si="2178"/>
        <v>-3.5779706974680844E-2</v>
      </c>
      <c r="AK6063">
        <f t="shared" si="2179"/>
        <v>-4.7277743611547622E-2</v>
      </c>
      <c r="AL6063">
        <f t="shared" si="2180"/>
        <v>-5.8300790987684717E-2</v>
      </c>
      <c r="AM6063">
        <f t="shared" si="2181"/>
        <v>-5.2209192143623018E-2</v>
      </c>
      <c r="AN6063">
        <f t="shared" si="2182"/>
        <v>-3.7145859279754528E-2</v>
      </c>
      <c r="AP6063">
        <f t="shared" si="2185"/>
        <v>16.513996798252197</v>
      </c>
      <c r="AQ6063">
        <f t="shared" si="2186"/>
        <v>9.0820384367847808E-3</v>
      </c>
      <c r="AR6063">
        <f t="shared" si="2187"/>
        <v>5.2661782673204182E-4</v>
      </c>
      <c r="AS6063">
        <f t="shared" si="2188"/>
        <v>7.9570119586590035E-2</v>
      </c>
      <c r="AT6063">
        <f t="shared" si="2189"/>
        <v>1.2885376779638591</v>
      </c>
      <c r="AU6063">
        <f t="shared" si="2190"/>
        <v>0.78497742945532756</v>
      </c>
      <c r="AV6063">
        <f t="shared" si="2191"/>
        <v>0.67945808227042748</v>
      </c>
      <c r="AW6063">
        <f t="shared" si="2192"/>
        <v>4.2240738578777112E-10</v>
      </c>
    </row>
    <row r="6064" spans="25:49" x14ac:dyDescent="0.25">
      <c r="Y6064">
        <f t="shared" si="2183"/>
        <v>30.309999999998254</v>
      </c>
      <c r="Z6064">
        <f t="shared" si="2184"/>
        <v>7.9121150357617437E-2</v>
      </c>
      <c r="AA6064">
        <f t="shared" si="2170"/>
        <v>-3.7803888731461725E-5</v>
      </c>
      <c r="AB6064">
        <f t="shared" si="2171"/>
        <v>-1.9531979484349594E-6</v>
      </c>
      <c r="AC6064">
        <f t="shared" si="2172"/>
        <v>-3.8326804027114832E-4</v>
      </c>
      <c r="AD6064">
        <f t="shared" si="2173"/>
        <v>-1.4634999424639528E-2</v>
      </c>
      <c r="AE6064">
        <f t="shared" si="2174"/>
        <v>-2.0291814703825278E-2</v>
      </c>
      <c r="AF6064">
        <f t="shared" si="2175"/>
        <v>-3.7139004979183023E-2</v>
      </c>
      <c r="AG6064">
        <f t="shared" si="2176"/>
        <v>-3.3461004792148771E-10</v>
      </c>
      <c r="AI6064">
        <f t="shared" si="2177"/>
        <v>-2.4316375541566172E-2</v>
      </c>
      <c r="AJ6064">
        <f t="shared" si="2178"/>
        <v>-3.5778947579162855E-2</v>
      </c>
      <c r="AK6064">
        <f t="shared" si="2179"/>
        <v>-4.7276742537414977E-2</v>
      </c>
      <c r="AL6064">
        <f t="shared" si="2180"/>
        <v>-5.8299995276332367E-2</v>
      </c>
      <c r="AM6064">
        <f t="shared" si="2181"/>
        <v>-5.2208147164531565E-2</v>
      </c>
      <c r="AN6064">
        <f t="shared" si="2182"/>
        <v>-3.7139005034049051E-2</v>
      </c>
      <c r="AP6064">
        <f t="shared" si="2185"/>
        <v>16.514392416803464</v>
      </c>
      <c r="AQ6064">
        <f t="shared" si="2186"/>
        <v>9.0818492190581791E-3</v>
      </c>
      <c r="AR6064">
        <f t="shared" si="2187"/>
        <v>5.2660805161334958E-4</v>
      </c>
      <c r="AS6064">
        <f t="shared" si="2188"/>
        <v>7.9568201441162209E-2</v>
      </c>
      <c r="AT6064">
        <f t="shared" si="2189"/>
        <v>1.2884645033580926</v>
      </c>
      <c r="AU6064">
        <f t="shared" si="2190"/>
        <v>0.78487599460875024</v>
      </c>
      <c r="AV6064">
        <f t="shared" si="2191"/>
        <v>0.67927235297430422</v>
      </c>
      <c r="AW6064">
        <f t="shared" si="2192"/>
        <v>4.2072765599598682E-10</v>
      </c>
    </row>
    <row r="6065" spans="25:49" x14ac:dyDescent="0.25">
      <c r="Y6065">
        <f t="shared" si="2183"/>
        <v>30.314999999998253</v>
      </c>
      <c r="Z6065">
        <f t="shared" si="2184"/>
        <v>7.911859135610072E-2</v>
      </c>
      <c r="AA6065">
        <f t="shared" si="2170"/>
        <v>-3.7764323238862109E-5</v>
      </c>
      <c r="AB6065">
        <f t="shared" si="2171"/>
        <v>-1.951376410295597E-6</v>
      </c>
      <c r="AC6065">
        <f t="shared" si="2172"/>
        <v>-3.8290783825026058E-4</v>
      </c>
      <c r="AD6065">
        <f t="shared" si="2173"/>
        <v>-1.463507797881243E-2</v>
      </c>
      <c r="AE6065">
        <f t="shared" si="2174"/>
        <v>-2.0296659651652584E-2</v>
      </c>
      <c r="AF6065">
        <f t="shared" si="2175"/>
        <v>-3.71321507843611E-2</v>
      </c>
      <c r="AG6065">
        <f t="shared" si="2176"/>
        <v>-3.3327944981872041E-10</v>
      </c>
      <c r="AI6065">
        <f t="shared" si="2177"/>
        <v>-2.4315821087255909E-2</v>
      </c>
      <c r="AJ6065">
        <f t="shared" si="2178"/>
        <v>-3.5778188796118285E-2</v>
      </c>
      <c r="AK6065">
        <f t="shared" si="2179"/>
        <v>-4.7275742267003068E-2</v>
      </c>
      <c r="AL6065">
        <f t="shared" si="2180"/>
        <v>-5.8299199515806747E-2</v>
      </c>
      <c r="AM6065">
        <f t="shared" si="2181"/>
        <v>-5.2207101788458228E-2</v>
      </c>
      <c r="AN6065">
        <f t="shared" si="2182"/>
        <v>-3.7132150839008955E-2</v>
      </c>
      <c r="AP6065">
        <f t="shared" si="2185"/>
        <v>16.514788022555251</v>
      </c>
      <c r="AQ6065">
        <f t="shared" si="2186"/>
        <v>9.0816601996145212E-3</v>
      </c>
      <c r="AR6065">
        <f t="shared" si="2187"/>
        <v>5.2659828562360742E-4</v>
      </c>
      <c r="AS6065">
        <f t="shared" si="2188"/>
        <v>7.9566285100960851E-2</v>
      </c>
      <c r="AT6065">
        <f t="shared" si="2189"/>
        <v>1.2883913283609694</v>
      </c>
      <c r="AU6065">
        <f t="shared" si="2190"/>
        <v>0.78477453553523113</v>
      </c>
      <c r="AV6065">
        <f t="shared" si="2191"/>
        <v>0.67908665794940837</v>
      </c>
      <c r="AW6065">
        <f t="shared" si="2192"/>
        <v>4.190546057563797E-10</v>
      </c>
    </row>
    <row r="6066" spans="25:49" x14ac:dyDescent="0.25">
      <c r="Y6066">
        <f t="shared" si="2183"/>
        <v>30.319999999998252</v>
      </c>
      <c r="Z6066">
        <f t="shared" si="2184"/>
        <v>7.9116033246759171E-2</v>
      </c>
      <c r="AA6066">
        <f t="shared" si="2170"/>
        <v>-3.7724848646864242E-5</v>
      </c>
      <c r="AB6066">
        <f t="shared" si="2171"/>
        <v>-1.9495591148587987E-6</v>
      </c>
      <c r="AC6066">
        <f t="shared" si="2172"/>
        <v>-3.8254847766388894E-4</v>
      </c>
      <c r="AD6066">
        <f t="shared" si="2173"/>
        <v>-1.463515681596754E-2</v>
      </c>
      <c r="AE6066">
        <f t="shared" si="2174"/>
        <v>-2.0301504158484487E-2</v>
      </c>
      <c r="AF6066">
        <f t="shared" si="2175"/>
        <v>-3.7125296640534898E-2</v>
      </c>
      <c r="AG6066">
        <f t="shared" si="2176"/>
        <v>-3.3195414292379965E-10</v>
      </c>
      <c r="AI6066">
        <f t="shared" si="2177"/>
        <v>-2.4315267138495127E-2</v>
      </c>
      <c r="AJ6066">
        <f t="shared" si="2178"/>
        <v>-3.5777430624133327E-2</v>
      </c>
      <c r="AK6066">
        <f t="shared" si="2179"/>
        <v>-4.7274742798455768E-2</v>
      </c>
      <c r="AL6066">
        <f t="shared" si="2180"/>
        <v>-5.829840370608539E-2</v>
      </c>
      <c r="AM6066">
        <f t="shared" si="2181"/>
        <v>-5.220605601521483E-2</v>
      </c>
      <c r="AN6066">
        <f t="shared" si="2182"/>
        <v>-3.7125296694965441E-2</v>
      </c>
      <c r="AP6066">
        <f t="shared" si="2185"/>
        <v>16.515183615512033</v>
      </c>
      <c r="AQ6066">
        <f t="shared" si="2186"/>
        <v>9.0814713779983278E-3</v>
      </c>
      <c r="AR6066">
        <f t="shared" si="2187"/>
        <v>5.26588528741556E-4</v>
      </c>
      <c r="AS6066">
        <f t="shared" si="2188"/>
        <v>7.9564370561769598E-2</v>
      </c>
      <c r="AT6066">
        <f t="shared" si="2189"/>
        <v>1.2883181529710752</v>
      </c>
      <c r="AU6066">
        <f t="shared" si="2190"/>
        <v>0.78467305223697292</v>
      </c>
      <c r="AV6066">
        <f t="shared" si="2191"/>
        <v>0.67890099719548658</v>
      </c>
      <c r="AW6066">
        <f t="shared" si="2192"/>
        <v>4.1738820850728644E-10</v>
      </c>
    </row>
    <row r="6067" spans="25:49" x14ac:dyDescent="0.25">
      <c r="Y6067">
        <f t="shared" si="2183"/>
        <v>30.324999999998251</v>
      </c>
      <c r="Z6067">
        <f t="shared" si="2184"/>
        <v>7.911347602738758E-2</v>
      </c>
      <c r="AA6067">
        <f t="shared" si="2170"/>
        <v>-3.7685464760021933E-5</v>
      </c>
      <c r="AB6067">
        <f t="shared" si="2171"/>
        <v>-1.9477460530017158E-6</v>
      </c>
      <c r="AC6067">
        <f t="shared" si="2172"/>
        <v>-3.821899566780443E-4</v>
      </c>
      <c r="AD6067">
        <f t="shared" si="2173"/>
        <v>-1.463523593623977E-2</v>
      </c>
      <c r="AE6067">
        <f t="shared" si="2174"/>
        <v>-2.0306348223848095E-2</v>
      </c>
      <c r="AF6067">
        <f t="shared" si="2175"/>
        <v>-3.7118442548035625E-2</v>
      </c>
      <c r="AG6067">
        <f t="shared" si="2176"/>
        <v>-3.306341061959014E-10</v>
      </c>
      <c r="AI6067">
        <f t="shared" si="2177"/>
        <v>-2.4314713694131088E-2</v>
      </c>
      <c r="AJ6067">
        <f t="shared" si="2178"/>
        <v>-3.577667306179725E-2</v>
      </c>
      <c r="AK6067">
        <f t="shared" si="2179"/>
        <v>-4.7273744129920942E-2</v>
      </c>
      <c r="AL6067">
        <f t="shared" si="2180"/>
        <v>-5.8297607847145765E-2</v>
      </c>
      <c r="AM6067">
        <f t="shared" si="2181"/>
        <v>-5.2205009844613119E-2</v>
      </c>
      <c r="AN6067">
        <f t="shared" si="2182"/>
        <v>-3.7118442602249724E-2</v>
      </c>
      <c r="AP6067">
        <f t="shared" si="2185"/>
        <v>16.515579195678267</v>
      </c>
      <c r="AQ6067">
        <f t="shared" si="2186"/>
        <v>9.0812827537550943E-3</v>
      </c>
      <c r="AR6067">
        <f t="shared" si="2187"/>
        <v>5.265787809459817E-4</v>
      </c>
      <c r="AS6067">
        <f t="shared" si="2188"/>
        <v>7.9562457819381274E-2</v>
      </c>
      <c r="AT6067">
        <f t="shared" si="2189"/>
        <v>1.2882449771869955</v>
      </c>
      <c r="AU6067">
        <f t="shared" si="2190"/>
        <v>0.78457154471618051</v>
      </c>
      <c r="AV6067">
        <f t="shared" si="2191"/>
        <v>0.67871537071228394</v>
      </c>
      <c r="AW6067">
        <f t="shared" si="2192"/>
        <v>4.1572843779266776E-10</v>
      </c>
    </row>
    <row r="6068" spans="25:49" x14ac:dyDescent="0.25">
      <c r="Y6068">
        <f t="shared" si="2183"/>
        <v>30.32999999999825</v>
      </c>
      <c r="Z6068">
        <f t="shared" si="2184"/>
        <v>7.911091969578557E-2</v>
      </c>
      <c r="AA6068">
        <f t="shared" si="2170"/>
        <v>-3.7646171383312251E-5</v>
      </c>
      <c r="AB6068">
        <f t="shared" si="2171"/>
        <v>-1.9459372155945539E-6</v>
      </c>
      <c r="AC6068">
        <f t="shared" si="2172"/>
        <v>-3.8183227346267896E-4</v>
      </c>
      <c r="AD6068">
        <f t="shared" si="2173"/>
        <v>-1.4635315339764239E-2</v>
      </c>
      <c r="AE6068">
        <f t="shared" si="2174"/>
        <v>-2.0311191847270278E-2</v>
      </c>
      <c r="AF6068">
        <f t="shared" si="2175"/>
        <v>-3.7111588507194655E-2</v>
      </c>
      <c r="AG6068">
        <f t="shared" si="2176"/>
        <v>-3.2931931867787191E-10</v>
      </c>
      <c r="AI6068">
        <f t="shared" si="2177"/>
        <v>-2.4314160753013545E-2</v>
      </c>
      <c r="AJ6068">
        <f t="shared" si="2178"/>
        <v>-3.5775916107702352E-2</v>
      </c>
      <c r="AK6068">
        <f t="shared" si="2179"/>
        <v>-4.727274625955049E-2</v>
      </c>
      <c r="AL6068">
        <f t="shared" si="2180"/>
        <v>-5.8296811938965416E-2</v>
      </c>
      <c r="AM6068">
        <f t="shared" si="2181"/>
        <v>-5.2203963276464711E-2</v>
      </c>
      <c r="AN6068">
        <f t="shared" si="2182"/>
        <v>-3.7111588561193162E-2</v>
      </c>
      <c r="AP6068">
        <f t="shared" si="2185"/>
        <v>16.515974763058406</v>
      </c>
      <c r="AQ6068">
        <f t="shared" si="2186"/>
        <v>9.0810943264312948E-3</v>
      </c>
      <c r="AR6068">
        <f t="shared" si="2187"/>
        <v>5.2656904221571666E-4</v>
      </c>
      <c r="AS6068">
        <f t="shared" si="2188"/>
        <v>7.956054686959789E-2</v>
      </c>
      <c r="AT6068">
        <f t="shared" si="2189"/>
        <v>1.2881718010073142</v>
      </c>
      <c r="AU6068">
        <f t="shared" si="2190"/>
        <v>0.78447001297506125</v>
      </c>
      <c r="AV6068">
        <f t="shared" si="2191"/>
        <v>0.67852977849954377</v>
      </c>
      <c r="AW6068">
        <f t="shared" si="2192"/>
        <v>4.1407526726168859E-10</v>
      </c>
    </row>
    <row r="6069" spans="25:49" x14ac:dyDescent="0.25">
      <c r="Y6069">
        <f t="shared" si="2183"/>
        <v>30.334999999998249</v>
      </c>
      <c r="Z6069">
        <f t="shared" si="2184"/>
        <v>7.9108364249757451E-2</v>
      </c>
      <c r="AA6069">
        <f t="shared" si="2170"/>
        <v>-3.7606968322111234E-5</v>
      </c>
      <c r="AB6069">
        <f t="shared" si="2171"/>
        <v>-1.9441325935630225E-6</v>
      </c>
      <c r="AC6069">
        <f t="shared" si="2172"/>
        <v>-3.8147542619179745E-4</v>
      </c>
      <c r="AD6069">
        <f t="shared" si="2173"/>
        <v>-1.4635395026676027E-2</v>
      </c>
      <c r="AE6069">
        <f t="shared" si="2174"/>
        <v>-2.0316035028277789E-2</v>
      </c>
      <c r="AF6069">
        <f t="shared" si="2175"/>
        <v>-3.7104734518343306E-2</v>
      </c>
      <c r="AG6069">
        <f t="shared" si="2176"/>
        <v>-3.2800975949589479E-10</v>
      </c>
      <c r="AI6069">
        <f t="shared" si="2177"/>
        <v>-2.4313608313994716E-2</v>
      </c>
      <c r="AJ6069">
        <f t="shared" si="2178"/>
        <v>-3.5775159760443993E-2</v>
      </c>
      <c r="AK6069">
        <f t="shared" si="2179"/>
        <v>-4.727174918550027E-2</v>
      </c>
      <c r="AL6069">
        <f t="shared" si="2180"/>
        <v>-5.8296015981521787E-2</v>
      </c>
      <c r="AM6069">
        <f t="shared" si="2181"/>
        <v>-5.2202916310581111E-2</v>
      </c>
      <c r="AN6069">
        <f t="shared" si="2182"/>
        <v>-3.7104734572127089E-2</v>
      </c>
      <c r="AP6069">
        <f t="shared" si="2185"/>
        <v>16.516370317656886</v>
      </c>
      <c r="AQ6069">
        <f t="shared" si="2186"/>
        <v>9.080906095574378E-3</v>
      </c>
      <c r="AR6069">
        <f t="shared" si="2187"/>
        <v>5.2655931252963868E-4</v>
      </c>
      <c r="AS6069">
        <f t="shared" si="2188"/>
        <v>7.9558637708230573E-2</v>
      </c>
      <c r="AT6069">
        <f t="shared" si="2189"/>
        <v>1.2880986244306154</v>
      </c>
      <c r="AU6069">
        <f t="shared" si="2190"/>
        <v>0.78436845701582492</v>
      </c>
      <c r="AV6069">
        <f t="shared" si="2191"/>
        <v>0.67834422055700783</v>
      </c>
      <c r="AW6069">
        <f t="shared" si="2192"/>
        <v>4.1242867066829955E-10</v>
      </c>
    </row>
    <row r="6070" spans="25:49" x14ac:dyDescent="0.25">
      <c r="Y6070">
        <f t="shared" si="2183"/>
        <v>30.339999999998248</v>
      </c>
      <c r="Z6070">
        <f t="shared" si="2184"/>
        <v>7.9105809687112297E-2</v>
      </c>
      <c r="AA6070">
        <f t="shared" si="2170"/>
        <v>-3.7567855382245918E-5</v>
      </c>
      <c r="AB6070">
        <f t="shared" si="2171"/>
        <v>-1.9423321778050681E-6</v>
      </c>
      <c r="AC6070">
        <f t="shared" si="2172"/>
        <v>-3.8111941304331778E-4</v>
      </c>
      <c r="AD6070">
        <f t="shared" si="2173"/>
        <v>-1.4635474997110402E-2</v>
      </c>
      <c r="AE6070">
        <f t="shared" si="2174"/>
        <v>-2.0320877766397176E-2</v>
      </c>
      <c r="AF6070">
        <f t="shared" si="2175"/>
        <v>-3.7097880581813042E-2</v>
      </c>
      <c r="AG6070">
        <f t="shared" si="2176"/>
        <v>-3.2670540785915972E-10</v>
      </c>
      <c r="AI6070">
        <f t="shared" si="2177"/>
        <v>-2.4313056375929291E-2</v>
      </c>
      <c r="AJ6070">
        <f t="shared" si="2178"/>
        <v>-3.5774404018620497E-2</v>
      </c>
      <c r="AK6070">
        <f t="shared" si="2179"/>
        <v>-4.7270752905930101E-2</v>
      </c>
      <c r="AL6070">
        <f t="shared" si="2180"/>
        <v>-5.8295219974792388E-2</v>
      </c>
      <c r="AM6070">
        <f t="shared" si="2181"/>
        <v>-5.2201868946773693E-2</v>
      </c>
      <c r="AN6070">
        <f t="shared" si="2182"/>
        <v>-3.7097880635382947E-2</v>
      </c>
      <c r="AP6070">
        <f t="shared" si="2185"/>
        <v>16.516765859478134</v>
      </c>
      <c r="AQ6070">
        <f t="shared" si="2186"/>
        <v>9.0807180607327675E-3</v>
      </c>
      <c r="AR6070">
        <f t="shared" si="2187"/>
        <v>5.2654959186667087E-4</v>
      </c>
      <c r="AS6070">
        <f t="shared" si="2188"/>
        <v>7.9556730331099612E-2</v>
      </c>
      <c r="AT6070">
        <f t="shared" si="2189"/>
        <v>1.288025447455482</v>
      </c>
      <c r="AU6070">
        <f t="shared" si="2190"/>
        <v>0.78426687684068352</v>
      </c>
      <c r="AV6070">
        <f t="shared" si="2191"/>
        <v>0.6781586968844161</v>
      </c>
      <c r="AW6070">
        <f t="shared" si="2192"/>
        <v>4.1078862187082042E-10</v>
      </c>
    </row>
    <row r="6071" spans="25:49" x14ac:dyDescent="0.25">
      <c r="Y6071">
        <f t="shared" si="2183"/>
        <v>30.344999999998247</v>
      </c>
      <c r="Z6071">
        <f t="shared" si="2184"/>
        <v>7.9103256005663924E-2</v>
      </c>
      <c r="AA6071">
        <f t="shared" si="2170"/>
        <v>-3.7528832369907623E-5</v>
      </c>
      <c r="AB6071">
        <f t="shared" si="2171"/>
        <v>-1.940535959294958E-6</v>
      </c>
      <c r="AC6071">
        <f t="shared" si="2172"/>
        <v>-3.8076423219916182E-4</v>
      </c>
      <c r="AD6071">
        <f t="shared" si="2173"/>
        <v>-1.4635555251202708E-2</v>
      </c>
      <c r="AE6071">
        <f t="shared" si="2174"/>
        <v>-2.0325720061154844E-2</v>
      </c>
      <c r="AF6071">
        <f t="shared" si="2175"/>
        <v>-3.7091026697935348E-2</v>
      </c>
      <c r="AG6071">
        <f t="shared" si="2176"/>
        <v>-3.254062430595324E-10</v>
      </c>
      <c r="AI6071">
        <f t="shared" si="2177"/>
        <v>-2.4312504937674423E-2</v>
      </c>
      <c r="AJ6071">
        <f t="shared" si="2178"/>
        <v>-3.57736488808333E-2</v>
      </c>
      <c r="AK6071">
        <f t="shared" si="2179"/>
        <v>-4.7269757419003806E-2</v>
      </c>
      <c r="AL6071">
        <f t="shared" si="2180"/>
        <v>-5.8294423918754702E-2</v>
      </c>
      <c r="AM6071">
        <f t="shared" si="2181"/>
        <v>-5.2200821184853745E-2</v>
      </c>
      <c r="AN6071">
        <f t="shared" si="2182"/>
        <v>-3.7091026751292229E-2</v>
      </c>
      <c r="AP6071">
        <f t="shared" si="2185"/>
        <v>16.517161388526571</v>
      </c>
      <c r="AQ6071">
        <f t="shared" si="2186"/>
        <v>9.080530221455857E-3</v>
      </c>
      <c r="AR6071">
        <f t="shared" si="2187"/>
        <v>5.2653988020578187E-4</v>
      </c>
      <c r="AS6071">
        <f t="shared" si="2188"/>
        <v>7.9554824734034399E-2</v>
      </c>
      <c r="AT6071">
        <f t="shared" si="2189"/>
        <v>1.2879522700804964</v>
      </c>
      <c r="AU6071">
        <f t="shared" si="2190"/>
        <v>0.78416527245185152</v>
      </c>
      <c r="AV6071">
        <f t="shared" si="2191"/>
        <v>0.67797320748150702</v>
      </c>
      <c r="AW6071">
        <f t="shared" si="2192"/>
        <v>4.0915509483152495E-10</v>
      </c>
    </row>
    <row r="6072" spans="25:49" x14ac:dyDescent="0.25">
      <c r="Y6072">
        <f t="shared" si="2183"/>
        <v>30.349999999998246</v>
      </c>
      <c r="Z6072">
        <f t="shared" si="2184"/>
        <v>7.9100703203230857E-2</v>
      </c>
      <c r="AA6072">
        <f t="shared" si="2170"/>
        <v>-3.7489899091721321E-5</v>
      </c>
      <c r="AB6072">
        <f t="shared" si="2171"/>
        <v>-1.9387439290000146E-6</v>
      </c>
      <c r="AC6072">
        <f t="shared" si="2172"/>
        <v>-3.8040988184522039E-4</v>
      </c>
      <c r="AD6072">
        <f t="shared" si="2173"/>
        <v>-1.4635635789088334E-2</v>
      </c>
      <c r="AE6072">
        <f t="shared" si="2174"/>
        <v>-2.0330561912077029E-2</v>
      </c>
      <c r="AF6072">
        <f t="shared" si="2175"/>
        <v>-3.708417286704177E-2</v>
      </c>
      <c r="AG6072">
        <f t="shared" si="2176"/>
        <v>-3.2411224447122568E-10</v>
      </c>
      <c r="AI6072">
        <f t="shared" si="2177"/>
        <v>-2.4311953998089712E-2</v>
      </c>
      <c r="AJ6072">
        <f t="shared" si="2178"/>
        <v>-3.5772894345686784E-2</v>
      </c>
      <c r="AK6072">
        <f t="shared" si="2179"/>
        <v>-4.7268762722889116E-2</v>
      </c>
      <c r="AL6072">
        <f t="shared" si="2180"/>
        <v>-5.8293627813386178E-2</v>
      </c>
      <c r="AM6072">
        <f t="shared" si="2181"/>
        <v>-5.2199773024632405E-2</v>
      </c>
      <c r="AN6072">
        <f t="shared" si="2182"/>
        <v>-3.7084172920186474E-2</v>
      </c>
      <c r="AP6072">
        <f t="shared" si="2185"/>
        <v>16.5175569048066</v>
      </c>
      <c r="AQ6072">
        <f t="shared" si="2186"/>
        <v>9.0803425772940077E-3</v>
      </c>
      <c r="AR6072">
        <f t="shared" si="2187"/>
        <v>5.2653017752598544E-4</v>
      </c>
      <c r="AS6072">
        <f t="shared" si="2188"/>
        <v>7.9552920912873401E-2</v>
      </c>
      <c r="AT6072">
        <f t="shared" si="2189"/>
        <v>1.2878790923042405</v>
      </c>
      <c r="AU6072">
        <f t="shared" si="2190"/>
        <v>0.78406364385154581</v>
      </c>
      <c r="AV6072">
        <f t="shared" si="2191"/>
        <v>0.67778775234801736</v>
      </c>
      <c r="AW6072">
        <f t="shared" si="2192"/>
        <v>4.075280636162276E-10</v>
      </c>
    </row>
    <row r="6073" spans="25:49" x14ac:dyDescent="0.25">
      <c r="Y6073">
        <f t="shared" si="2183"/>
        <v>30.354999999998245</v>
      </c>
      <c r="Z6073">
        <f t="shared" si="2184"/>
        <v>7.9098151277636294E-2</v>
      </c>
      <c r="AA6073">
        <f t="shared" si="2170"/>
        <v>-3.7451055354742177E-5</v>
      </c>
      <c r="AB6073">
        <f t="shared" si="2171"/>
        <v>-1.9369560778597961E-6</v>
      </c>
      <c r="AC6073">
        <f t="shared" si="2172"/>
        <v>-3.8005636017131176E-4</v>
      </c>
      <c r="AD6073">
        <f t="shared" si="2173"/>
        <v>-1.4635716610902794E-2</v>
      </c>
      <c r="AE6073">
        <f t="shared" si="2174"/>
        <v>-2.0335403318689788E-2</v>
      </c>
      <c r="AF6073">
        <f t="shared" si="2175"/>
        <v>-3.707731908946392E-2</v>
      </c>
      <c r="AG6073">
        <f t="shared" si="2176"/>
        <v>-3.2282339155047218E-10</v>
      </c>
      <c r="AI6073">
        <f t="shared" si="2177"/>
        <v>-2.4311403556037208E-2</v>
      </c>
      <c r="AJ6073">
        <f t="shared" si="2178"/>
        <v>-3.577214041178832E-2</v>
      </c>
      <c r="AK6073">
        <f t="shared" si="2179"/>
        <v>-4.7267768815757748E-2</v>
      </c>
      <c r="AL6073">
        <f t="shared" si="2180"/>
        <v>-5.82928316586643E-2</v>
      </c>
      <c r="AM6073">
        <f t="shared" si="2181"/>
        <v>-5.2198724465920728E-2</v>
      </c>
      <c r="AN6073">
        <f t="shared" si="2182"/>
        <v>-3.7077319142397293E-2</v>
      </c>
      <c r="AP6073">
        <f t="shared" si="2185"/>
        <v>16.517952408322618</v>
      </c>
      <c r="AQ6073">
        <f t="shared" si="2186"/>
        <v>9.080155127798549E-3</v>
      </c>
      <c r="AR6073">
        <f t="shared" si="2187"/>
        <v>5.2652048380634042E-4</v>
      </c>
      <c r="AS6073">
        <f t="shared" si="2188"/>
        <v>7.9551018863464176E-2</v>
      </c>
      <c r="AT6073">
        <f t="shared" si="2189"/>
        <v>1.2878059141252951</v>
      </c>
      <c r="AU6073">
        <f t="shared" si="2190"/>
        <v>0.7839619910419855</v>
      </c>
      <c r="AV6073">
        <f t="shared" si="2191"/>
        <v>0.67760233148368221</v>
      </c>
      <c r="AW6073">
        <f t="shared" si="2192"/>
        <v>4.0590750239387178E-10</v>
      </c>
    </row>
    <row r="6074" spans="25:49" x14ac:dyDescent="0.25">
      <c r="Y6074">
        <f t="shared" si="2183"/>
        <v>30.359999999998244</v>
      </c>
      <c r="Z6074">
        <f t="shared" si="2184"/>
        <v>7.9095600226708168E-2</v>
      </c>
      <c r="AA6074">
        <f t="shared" si="2170"/>
        <v>-3.7412300966396574E-5</v>
      </c>
      <c r="AB6074">
        <f t="shared" si="2171"/>
        <v>-1.9351723969109995E-6</v>
      </c>
      <c r="AC6074">
        <f t="shared" si="2172"/>
        <v>-3.7970366537119543E-4</v>
      </c>
      <c r="AD6074">
        <f t="shared" si="2173"/>
        <v>-1.4635797716781704E-2</v>
      </c>
      <c r="AE6074">
        <f t="shared" si="2174"/>
        <v>-2.0340244280519032E-2</v>
      </c>
      <c r="AF6074">
        <f t="shared" si="2175"/>
        <v>-3.7070465365533455E-2</v>
      </c>
      <c r="AG6074">
        <f t="shared" si="2176"/>
        <v>-3.2153966383519824E-10</v>
      </c>
      <c r="AI6074">
        <f t="shared" si="2177"/>
        <v>-2.4310853610381409E-2</v>
      </c>
      <c r="AJ6074">
        <f t="shared" si="2178"/>
        <v>-3.5771387077748344E-2</v>
      </c>
      <c r="AK6074">
        <f t="shared" si="2179"/>
        <v>-4.7266775695785329E-2</v>
      </c>
      <c r="AL6074">
        <f t="shared" si="2180"/>
        <v>-5.8292035454566529E-2</v>
      </c>
      <c r="AM6074">
        <f t="shared" si="2181"/>
        <v>-5.219767550852962E-2</v>
      </c>
      <c r="AN6074">
        <f t="shared" si="2182"/>
        <v>-3.7070465418256336E-2</v>
      </c>
      <c r="AP6074">
        <f t="shared" si="2185"/>
        <v>16.518347899079007</v>
      </c>
      <c r="AQ6074">
        <f t="shared" si="2186"/>
        <v>9.0799678725217749E-3</v>
      </c>
      <c r="AR6074">
        <f t="shared" si="2187"/>
        <v>5.2651079902595109E-4</v>
      </c>
      <c r="AS6074">
        <f t="shared" si="2188"/>
        <v>7.9549118581663317E-2</v>
      </c>
      <c r="AT6074">
        <f t="shared" si="2189"/>
        <v>1.2877327355422405</v>
      </c>
      <c r="AU6074">
        <f t="shared" si="2190"/>
        <v>0.78386031402539202</v>
      </c>
      <c r="AV6074">
        <f t="shared" si="2191"/>
        <v>0.6774169448882349</v>
      </c>
      <c r="AW6074">
        <f t="shared" si="2192"/>
        <v>4.0429338543611975E-10</v>
      </c>
    </row>
    <row r="6075" spans="25:49" x14ac:dyDescent="0.25">
      <c r="Y6075">
        <f t="shared" si="2183"/>
        <v>30.364999999998243</v>
      </c>
      <c r="Z6075">
        <f t="shared" si="2184"/>
        <v>7.9093050048279101E-2</v>
      </c>
      <c r="AA6075">
        <f t="shared" si="2170"/>
        <v>-3.7373635734530661E-5</v>
      </c>
      <c r="AB6075">
        <f t="shared" si="2171"/>
        <v>-1.9333928771764364E-6</v>
      </c>
      <c r="AC6075">
        <f t="shared" si="2172"/>
        <v>-3.7935179564260697E-4</v>
      </c>
      <c r="AD6075">
        <f t="shared" si="2173"/>
        <v>-1.4635879106860731E-2</v>
      </c>
      <c r="AE6075">
        <f t="shared" si="2174"/>
        <v>-2.0345084797090476E-2</v>
      </c>
      <c r="AF6075">
        <f t="shared" si="2175"/>
        <v>-3.706361169558213E-2</v>
      </c>
      <c r="AG6075">
        <f t="shared" si="2176"/>
        <v>-3.2026104094469875E-10</v>
      </c>
      <c r="AI6075">
        <f t="shared" si="2177"/>
        <v>-2.4310304159989259E-2</v>
      </c>
      <c r="AJ6075">
        <f t="shared" si="2178"/>
        <v>-3.5770634342180259E-2</v>
      </c>
      <c r="AK6075">
        <f t="shared" si="2179"/>
        <v>-4.7265783361151441E-2</v>
      </c>
      <c r="AL6075">
        <f t="shared" si="2180"/>
        <v>-5.8291239201070294E-2</v>
      </c>
      <c r="AM6075">
        <f t="shared" si="2181"/>
        <v>-5.2196626152269901E-2</v>
      </c>
      <c r="AN6075">
        <f t="shared" si="2182"/>
        <v>-3.7063611748095353E-2</v>
      </c>
      <c r="AP6075">
        <f t="shared" si="2185"/>
        <v>16.518743377080142</v>
      </c>
      <c r="AQ6075">
        <f t="shared" si="2186"/>
        <v>9.0797808110169437E-3</v>
      </c>
      <c r="AR6075">
        <f t="shared" si="2187"/>
        <v>5.2650112316396651E-4</v>
      </c>
      <c r="AS6075">
        <f t="shared" si="2188"/>
        <v>7.9547220063336463E-2</v>
      </c>
      <c r="AT6075">
        <f t="shared" si="2189"/>
        <v>1.2876595565536566</v>
      </c>
      <c r="AU6075">
        <f t="shared" si="2190"/>
        <v>0.7837586128039894</v>
      </c>
      <c r="AV6075">
        <f t="shared" si="2191"/>
        <v>0.6772315925614073</v>
      </c>
      <c r="AW6075">
        <f t="shared" si="2192"/>
        <v>4.0268568711694409E-10</v>
      </c>
    </row>
    <row r="6076" spans="25:49" x14ac:dyDescent="0.25">
      <c r="Y6076">
        <f t="shared" si="2183"/>
        <v>30.369999999998242</v>
      </c>
      <c r="Z6076">
        <f t="shared" si="2184"/>
        <v>7.9090500740186351E-2</v>
      </c>
      <c r="AA6076">
        <f t="shared" si="2170"/>
        <v>-3.7335059467399986E-5</v>
      </c>
      <c r="AB6076">
        <f t="shared" si="2171"/>
        <v>-1.9316175096997286E-6</v>
      </c>
      <c r="AC6076">
        <f t="shared" si="2172"/>
        <v>-3.7900074918718836E-4</v>
      </c>
      <c r="AD6076">
        <f t="shared" si="2173"/>
        <v>-1.4635960781275669E-2</v>
      </c>
      <c r="AE6076">
        <f t="shared" si="2174"/>
        <v>-2.0349924867929702E-2</v>
      </c>
      <c r="AF6076">
        <f t="shared" si="2175"/>
        <v>-3.7056758079941701E-2</v>
      </c>
      <c r="AG6076">
        <f t="shared" si="2176"/>
        <v>-3.1898750257931389E-10</v>
      </c>
      <c r="AI6076">
        <f t="shared" si="2177"/>
        <v>-2.4309755203730122E-2</v>
      </c>
      <c r="AJ6076">
        <f t="shared" si="2178"/>
        <v>-3.5769882203700448E-2</v>
      </c>
      <c r="AK6076">
        <f t="shared" si="2179"/>
        <v>-4.7264791810039584E-2</v>
      </c>
      <c r="AL6076">
        <f t="shared" si="2180"/>
        <v>-5.8290442898153064E-2</v>
      </c>
      <c r="AM6076">
        <f t="shared" si="2181"/>
        <v>-5.2195576396952249E-2</v>
      </c>
      <c r="AN6076">
        <f t="shared" si="2182"/>
        <v>-3.7056758132246105E-2</v>
      </c>
      <c r="AP6076">
        <f t="shared" si="2185"/>
        <v>16.519138842330385</v>
      </c>
      <c r="AQ6076">
        <f t="shared" si="2186"/>
        <v>9.0795939428382714E-3</v>
      </c>
      <c r="AR6076">
        <f t="shared" si="2187"/>
        <v>5.2649145619958063E-4</v>
      </c>
      <c r="AS6076">
        <f t="shared" si="2188"/>
        <v>7.9545323304358248E-2</v>
      </c>
      <c r="AT6076">
        <f t="shared" si="2189"/>
        <v>1.2875863771581224</v>
      </c>
      <c r="AU6076">
        <f t="shared" si="2190"/>
        <v>0.78365688738000394</v>
      </c>
      <c r="AV6076">
        <f t="shared" si="2191"/>
        <v>0.67704627450292942</v>
      </c>
      <c r="AW6076">
        <f t="shared" si="2192"/>
        <v>4.0108438191222092E-10</v>
      </c>
    </row>
    <row r="6077" spans="25:49" x14ac:dyDescent="0.25">
      <c r="Y6077">
        <f t="shared" si="2183"/>
        <v>30.374999999998241</v>
      </c>
      <c r="Z6077">
        <f t="shared" si="2184"/>
        <v>7.9087952300271908E-2</v>
      </c>
      <c r="AA6077">
        <f t="shared" si="2170"/>
        <v>-3.729657197369374E-5</v>
      </c>
      <c r="AB6077">
        <f t="shared" si="2171"/>
        <v>-1.9298462855106129E-6</v>
      </c>
      <c r="AC6077">
        <f t="shared" si="2172"/>
        <v>-3.7865052421047447E-4</v>
      </c>
      <c r="AD6077">
        <f t="shared" si="2173"/>
        <v>-1.4636042740162379E-2</v>
      </c>
      <c r="AE6077">
        <f t="shared" si="2174"/>
        <v>-2.03547644925621E-2</v>
      </c>
      <c r="AF6077">
        <f t="shared" si="2175"/>
        <v>-3.7049904518944028E-2</v>
      </c>
      <c r="AG6077">
        <f t="shared" si="2176"/>
        <v>-3.1771902852010656E-10</v>
      </c>
      <c r="AI6077">
        <f t="shared" si="2177"/>
        <v>-2.4309206740475809E-2</v>
      </c>
      <c r="AJ6077">
        <f t="shared" si="2178"/>
        <v>-3.576913066092826E-2</v>
      </c>
      <c r="AK6077">
        <f t="shared" si="2179"/>
        <v>-4.7263801040637161E-2</v>
      </c>
      <c r="AL6077">
        <f t="shared" si="2180"/>
        <v>-5.8289646545792266E-2</v>
      </c>
      <c r="AM6077">
        <f t="shared" si="2181"/>
        <v>-5.2194526242387247E-2</v>
      </c>
      <c r="AN6077">
        <f t="shared" si="2182"/>
        <v>-3.7049904571040439E-2</v>
      </c>
      <c r="AP6077">
        <f t="shared" si="2185"/>
        <v>16.519534294834084</v>
      </c>
      <c r="AQ6077">
        <f t="shared" si="2186"/>
        <v>9.079407267540935E-3</v>
      </c>
      <c r="AR6077">
        <f t="shared" si="2187"/>
        <v>5.2648179811203217E-4</v>
      </c>
      <c r="AS6077">
        <f t="shared" si="2188"/>
        <v>7.9543428300612312E-2</v>
      </c>
      <c r="AT6077">
        <f t="shared" si="2189"/>
        <v>1.287513197354216</v>
      </c>
      <c r="AU6077">
        <f t="shared" si="2190"/>
        <v>0.78355513775566432</v>
      </c>
      <c r="AV6077">
        <f t="shared" si="2191"/>
        <v>0.6768609907125297</v>
      </c>
      <c r="AW6077">
        <f t="shared" si="2192"/>
        <v>3.9948944439932464E-10</v>
      </c>
    </row>
    <row r="6078" spans="25:49" x14ac:dyDescent="0.25">
      <c r="Y6078">
        <f t="shared" si="2183"/>
        <v>30.37999999999824</v>
      </c>
      <c r="Z6078">
        <f t="shared" si="2184"/>
        <v>7.9085404726382327E-2</v>
      </c>
      <c r="AA6078">
        <f t="shared" si="2170"/>
        <v>-3.7258173062441102E-5</v>
      </c>
      <c r="AB6078">
        <f t="shared" si="2171"/>
        <v>-1.9280791957359635E-6</v>
      </c>
      <c r="AC6078">
        <f t="shared" si="2172"/>
        <v>-3.7830111892196223E-4</v>
      </c>
      <c r="AD6078">
        <f t="shared" si="2173"/>
        <v>-1.4636124983656823E-2</v>
      </c>
      <c r="AE6078">
        <f t="shared" si="2174"/>
        <v>-2.0359603670512913E-2</v>
      </c>
      <c r="AF6078">
        <f t="shared" si="2175"/>
        <v>-3.7043051012921019E-2</v>
      </c>
      <c r="AG6078">
        <f t="shared" si="2176"/>
        <v>-3.1645559862854179E-10</v>
      </c>
      <c r="AI6078">
        <f t="shared" si="2177"/>
        <v>-2.4308658769100541E-2</v>
      </c>
      <c r="AJ6078">
        <f t="shared" si="2178"/>
        <v>-3.576837971248608E-2</v>
      </c>
      <c r="AK6078">
        <f t="shared" si="2179"/>
        <v>-4.7262811051135493E-2</v>
      </c>
      <c r="AL6078">
        <f t="shared" si="2180"/>
        <v>-5.8288850143965343E-2</v>
      </c>
      <c r="AM6078">
        <f t="shared" si="2181"/>
        <v>-5.2193475688385366E-2</v>
      </c>
      <c r="AN6078">
        <f t="shared" si="2182"/>
        <v>-3.7043051064810262E-2</v>
      </c>
      <c r="AP6078">
        <f t="shared" si="2185"/>
        <v>16.519929734595586</v>
      </c>
      <c r="AQ6078">
        <f t="shared" si="2186"/>
        <v>9.0792207846810673E-3</v>
      </c>
      <c r="AR6078">
        <f t="shared" si="2187"/>
        <v>5.2647214888060462E-4</v>
      </c>
      <c r="AS6078">
        <f t="shared" si="2188"/>
        <v>7.954153504799126E-2</v>
      </c>
      <c r="AT6078">
        <f t="shared" si="2189"/>
        <v>1.2874400171405151</v>
      </c>
      <c r="AU6078">
        <f t="shared" si="2190"/>
        <v>0.78345336393320153</v>
      </c>
      <c r="AV6078">
        <f t="shared" si="2191"/>
        <v>0.67667574118993501</v>
      </c>
      <c r="AW6078">
        <f t="shared" si="2192"/>
        <v>3.979008492567244E-10</v>
      </c>
    </row>
    <row r="6079" spans="25:49" x14ac:dyDescent="0.25">
      <c r="Y6079">
        <f t="shared" si="2183"/>
        <v>30.384999999998239</v>
      </c>
      <c r="Z6079">
        <f t="shared" si="2184"/>
        <v>7.9082858016368926E-2</v>
      </c>
      <c r="AA6079">
        <f t="shared" si="2170"/>
        <v>-3.7219862543150027E-5</v>
      </c>
      <c r="AB6079">
        <f t="shared" si="2171"/>
        <v>-1.9263162314263208E-6</v>
      </c>
      <c r="AC6079">
        <f t="shared" si="2172"/>
        <v>-3.7795253153500658E-4</v>
      </c>
      <c r="AD6079">
        <f t="shared" si="2173"/>
        <v>-1.4636207511895082E-2</v>
      </c>
      <c r="AE6079">
        <f t="shared" si="2174"/>
        <v>-2.0364442401307192E-2</v>
      </c>
      <c r="AF6079">
        <f t="shared" si="2175"/>
        <v>-3.7036197562204623E-2</v>
      </c>
      <c r="AG6079">
        <f t="shared" si="2176"/>
        <v>-3.1519719284616662E-10</v>
      </c>
      <c r="AI6079">
        <f t="shared" si="2177"/>
        <v>-2.4308111288480969E-2</v>
      </c>
      <c r="AJ6079">
        <f t="shared" si="2178"/>
        <v>-3.5767629356999189E-2</v>
      </c>
      <c r="AK6079">
        <f t="shared" si="2179"/>
        <v>-4.7261821839729809E-2</v>
      </c>
      <c r="AL6079">
        <f t="shared" si="2180"/>
        <v>-5.8288053692649729E-2</v>
      </c>
      <c r="AM6079">
        <f t="shared" si="2181"/>
        <v>-5.219242473475693E-2</v>
      </c>
      <c r="AN6079">
        <f t="shared" si="2182"/>
        <v>-3.7036197613887524E-2</v>
      </c>
      <c r="AP6079">
        <f t="shared" si="2185"/>
        <v>16.520325161619219</v>
      </c>
      <c r="AQ6079">
        <f t="shared" si="2186"/>
        <v>9.0790344938157554E-3</v>
      </c>
      <c r="AR6079">
        <f t="shared" si="2187"/>
        <v>5.2646250848462593E-4</v>
      </c>
      <c r="AS6079">
        <f t="shared" si="2188"/>
        <v>7.9539643542396649E-2</v>
      </c>
      <c r="AT6079">
        <f t="shared" si="2189"/>
        <v>1.2873668365155968</v>
      </c>
      <c r="AU6079">
        <f t="shared" si="2190"/>
        <v>0.783351565914849</v>
      </c>
      <c r="AV6079">
        <f t="shared" si="2191"/>
        <v>0.67649052593487047</v>
      </c>
      <c r="AW6079">
        <f t="shared" si="2192"/>
        <v>3.96318571263582E-10</v>
      </c>
    </row>
    <row r="6080" spans="25:49" x14ac:dyDescent="0.25">
      <c r="Y6080">
        <f t="shared" si="2183"/>
        <v>30.389999999998238</v>
      </c>
      <c r="Z6080">
        <f t="shared" si="2184"/>
        <v>7.908031216808753E-2</v>
      </c>
      <c r="AA6080">
        <f t="shared" si="2170"/>
        <v>-3.7181640225685796E-5</v>
      </c>
      <c r="AB6080">
        <f t="shared" si="2171"/>
        <v>-1.9245573837293626E-6</v>
      </c>
      <c r="AC6080">
        <f t="shared" si="2172"/>
        <v>-3.7760476026686896E-4</v>
      </c>
      <c r="AD6080">
        <f t="shared" si="2173"/>
        <v>-1.4636290325013245E-2</v>
      </c>
      <c r="AE6080">
        <f t="shared" si="2174"/>
        <v>-2.0369280684469863E-2</v>
      </c>
      <c r="AF6080">
        <f t="shared" si="2175"/>
        <v>-3.7029344167126839E-2</v>
      </c>
      <c r="AG6080">
        <f t="shared" si="2176"/>
        <v>-3.1394379119429188E-10</v>
      </c>
      <c r="AI6080">
        <f t="shared" si="2177"/>
        <v>-2.4307564297496143E-2</v>
      </c>
      <c r="AJ6080">
        <f t="shared" si="2178"/>
        <v>-3.5766879593095859E-2</v>
      </c>
      <c r="AK6080">
        <f t="shared" si="2179"/>
        <v>-4.7260833404619167E-2</v>
      </c>
      <c r="AL6080">
        <f t="shared" si="2180"/>
        <v>-5.828725719182281E-2</v>
      </c>
      <c r="AM6080">
        <f t="shared" si="2181"/>
        <v>-5.2191373381312162E-2</v>
      </c>
      <c r="AN6080">
        <f t="shared" si="2182"/>
        <v>-3.7029344218604224E-2</v>
      </c>
      <c r="AP6080">
        <f t="shared" si="2185"/>
        <v>16.520720575909301</v>
      </c>
      <c r="AQ6080">
        <f t="shared" si="2186"/>
        <v>9.0788483945030401E-3</v>
      </c>
      <c r="AR6080">
        <f t="shared" si="2187"/>
        <v>5.2645287690346885E-4</v>
      </c>
      <c r="AS6080">
        <f t="shared" si="2188"/>
        <v>7.9537753779738971E-2</v>
      </c>
      <c r="AT6080">
        <f t="shared" si="2189"/>
        <v>1.2872936554780374</v>
      </c>
      <c r="AU6080">
        <f t="shared" si="2190"/>
        <v>0.7832497437028425</v>
      </c>
      <c r="AV6080">
        <f t="shared" si="2191"/>
        <v>0.67630534494705952</v>
      </c>
      <c r="AW6080">
        <f t="shared" si="2192"/>
        <v>3.9474258529935145E-10</v>
      </c>
    </row>
    <row r="6081" spans="25:49" x14ac:dyDescent="0.25">
      <c r="Y6081">
        <f t="shared" si="2183"/>
        <v>30.394999999998237</v>
      </c>
      <c r="Z6081">
        <f t="shared" si="2184"/>
        <v>7.9077767179398711E-2</v>
      </c>
      <c r="AA6081">
        <f t="shared" si="2170"/>
        <v>-3.7143505920333466E-5</v>
      </c>
      <c r="AB6081">
        <f t="shared" si="2171"/>
        <v>-1.9228026437650033E-6</v>
      </c>
      <c r="AC6081">
        <f t="shared" si="2172"/>
        <v>-3.7725780333875916E-4</v>
      </c>
      <c r="AD6081">
        <f t="shared" si="2173"/>
        <v>-1.4636373423147558E-2</v>
      </c>
      <c r="AE6081">
        <f t="shared" si="2174"/>
        <v>-2.0374118519525645E-2</v>
      </c>
      <c r="AF6081">
        <f t="shared" si="2175"/>
        <v>-3.7022490828019797E-2</v>
      </c>
      <c r="AG6081">
        <f t="shared" si="2176"/>
        <v>-3.126953737736748E-10</v>
      </c>
      <c r="AI6081">
        <f t="shared" si="2177"/>
        <v>-2.4307017795027544E-2</v>
      </c>
      <c r="AJ6081">
        <f t="shared" si="2178"/>
        <v>-3.5766130419407335E-2</v>
      </c>
      <c r="AK6081">
        <f t="shared" si="2179"/>
        <v>-4.7259845744006608E-2</v>
      </c>
      <c r="AL6081">
        <f t="shared" si="2180"/>
        <v>-5.8286460641462014E-2</v>
      </c>
      <c r="AM6081">
        <f t="shared" si="2181"/>
        <v>-5.2190321627861198E-2</v>
      </c>
      <c r="AN6081">
        <f t="shared" si="2182"/>
        <v>-3.7022490879292477E-2</v>
      </c>
      <c r="AP6081">
        <f t="shared" si="2185"/>
        <v>16.521115977470142</v>
      </c>
      <c r="AQ6081">
        <f t="shared" si="2186"/>
        <v>9.0786624863019114E-3</v>
      </c>
      <c r="AR6081">
        <f t="shared" si="2187"/>
        <v>5.264432541165502E-4</v>
      </c>
      <c r="AS6081">
        <f t="shared" si="2188"/>
        <v>7.9535865755937643E-2</v>
      </c>
      <c r="AT6081">
        <f t="shared" si="2189"/>
        <v>1.2872204740264124</v>
      </c>
      <c r="AU6081">
        <f t="shared" si="2190"/>
        <v>0.78314789729942014</v>
      </c>
      <c r="AV6081">
        <f t="shared" si="2191"/>
        <v>0.67612019822622393</v>
      </c>
      <c r="AW6081">
        <f t="shared" si="2192"/>
        <v>3.9317286634338029E-10</v>
      </c>
    </row>
    <row r="6082" spans="25:49" x14ac:dyDescent="0.25">
      <c r="Y6082">
        <f t="shared" si="2183"/>
        <v>30.399999999998236</v>
      </c>
      <c r="Z6082">
        <f t="shared" si="2184"/>
        <v>7.9075223048167581E-2</v>
      </c>
      <c r="AA6082">
        <f t="shared" si="2170"/>
        <v>-3.710545943777361E-5</v>
      </c>
      <c r="AB6082">
        <f t="shared" si="2171"/>
        <v>-1.921052002694785E-6</v>
      </c>
      <c r="AC6082">
        <f t="shared" si="2172"/>
        <v>-3.7691165897562001E-4</v>
      </c>
      <c r="AD6082">
        <f t="shared" si="2173"/>
        <v>-1.4636456806434396E-2</v>
      </c>
      <c r="AE6082">
        <f t="shared" si="2174"/>
        <v>-2.0378955905999096E-2</v>
      </c>
      <c r="AF6082">
        <f t="shared" si="2175"/>
        <v>-3.7015637545215592E-2</v>
      </c>
      <c r="AG6082">
        <f t="shared" si="2176"/>
        <v>-3.1145192076420334E-10</v>
      </c>
      <c r="AI6082">
        <f t="shared" si="2177"/>
        <v>-2.4306471779959038E-2</v>
      </c>
      <c r="AJ6082">
        <f t="shared" si="2178"/>
        <v>-3.5765381834567796E-2</v>
      </c>
      <c r="AK6082">
        <f t="shared" si="2179"/>
        <v>-4.7258858856098949E-2</v>
      </c>
      <c r="AL6082">
        <f t="shared" si="2180"/>
        <v>-5.8285664041544775E-2</v>
      </c>
      <c r="AM6082">
        <f t="shared" si="2181"/>
        <v>-5.2189269474214005E-2</v>
      </c>
      <c r="AN6082">
        <f t="shared" si="2182"/>
        <v>-3.701563759628438E-2</v>
      </c>
      <c r="AP6082">
        <f t="shared" si="2185"/>
        <v>16.52151136630604</v>
      </c>
      <c r="AQ6082">
        <f t="shared" si="2186"/>
        <v>9.07847676877231E-3</v>
      </c>
      <c r="AR6082">
        <f t="shared" si="2187"/>
        <v>5.2643364010333143E-4</v>
      </c>
      <c r="AS6082">
        <f t="shared" si="2188"/>
        <v>7.9533979466920951E-2</v>
      </c>
      <c r="AT6082">
        <f t="shared" si="2189"/>
        <v>1.2871472921592966</v>
      </c>
      <c r="AU6082">
        <f t="shared" si="2190"/>
        <v>0.78304602670682255</v>
      </c>
      <c r="AV6082">
        <f t="shared" si="2191"/>
        <v>0.67593508577208383</v>
      </c>
      <c r="AW6082">
        <f t="shared" si="2192"/>
        <v>3.9160938947451224E-10</v>
      </c>
    </row>
    <row r="6083" spans="25:49" x14ac:dyDescent="0.25">
      <c r="Y6083">
        <f t="shared" si="2183"/>
        <v>30.404999999998235</v>
      </c>
      <c r="Z6083">
        <f t="shared" si="2184"/>
        <v>7.9072679772263899E-2</v>
      </c>
      <c r="AA6083">
        <f t="shared" ref="AA6083:AA6146" si="2193">AI6083-AJ6083*$F$13/$F$14 +$O$12*AW6083</f>
        <v>-3.7067500589092689E-5</v>
      </c>
      <c r="AB6083">
        <f t="shared" ref="AB6083:AB6146" si="2194">AJ6083-AK6083*$F$14/$F$15+$O$13*AW6083</f>
        <v>-1.919305451694121E-6</v>
      </c>
      <c r="AC6083">
        <f t="shared" ref="AC6083:AC6146" si="2195">AK6083-AL6083*$F$15/$F$16 +$O$14*AW6083</f>
        <v>-3.7656632540643969E-4</v>
      </c>
      <c r="AD6083">
        <f t="shared" ref="AD6083:AD6146" si="2196">AL6083-AM6083*$F$16/$F$17 +$O$15*AW6083</f>
        <v>-1.4636540475010108E-2</v>
      </c>
      <c r="AE6083">
        <f t="shared" ref="AE6083:AE6146" si="2197">AM6083-AN6083*$F$17/$F$18+$O$16*AW6083</f>
        <v>-2.0383792843414621E-2</v>
      </c>
      <c r="AF6083">
        <f t="shared" ref="AF6083:AF6146" si="2198">AN6083+$O$17*AW6083</f>
        <v>-3.7008784319046431E-2</v>
      </c>
      <c r="AG6083">
        <f t="shared" ref="AG6083:AG6146" si="2199">-($O$11+$O$12+$O$13+$O$14+$O$15+$O$16+$O$17)*AW6083</f>
        <v>-3.1021341242458135E-10</v>
      </c>
      <c r="AI6083">
        <f t="shared" ref="AI6083:AI6146" si="2200">-($R$12*AQ6083/($H$3+AQ6083))*($A$3/($A$3+AP6083))</f>
        <v>-2.4305926251176904E-2</v>
      </c>
      <c r="AJ6083">
        <f t="shared" ref="AJ6083:AJ6146" si="2201">-($R$13*AR6083/($H$4+AR6083))*($A$3/($A$3+AP6083))</f>
        <v>-3.5764633837214371E-2</v>
      </c>
      <c r="AK6083">
        <f t="shared" ref="AK6083:AK6146" si="2202">-($R$14*AS6083/($H$5+AS6083))*($A$3/($A$3+AP6083))</f>
        <v>-4.7257872739106942E-2</v>
      </c>
      <c r="AL6083">
        <f t="shared" ref="AL6083:AL6146" si="2203">-($R$15*AT6083/($H$6+AT6083))*($A$3/($A$3+AP6083))</f>
        <v>-5.828486739204846E-2</v>
      </c>
      <c r="AM6083">
        <f t="shared" ref="AM6083:AM6146" si="2204">-($R$16*AU6083/($H$7+AU6083))*($A$3/($A$3+AP6083))</f>
        <v>-5.2188216920180469E-2</v>
      </c>
      <c r="AN6083">
        <f t="shared" ref="AN6083:AN6146" si="2205">-($R$17*AV6083/($H$8+AV6083))*($A$3/($A$3+AP6083))</f>
        <v>-3.7008784369912145E-2</v>
      </c>
      <c r="AP6083">
        <f t="shared" si="2185"/>
        <v>16.52190674242128</v>
      </c>
      <c r="AQ6083">
        <f t="shared" si="2186"/>
        <v>9.0782912414751216E-3</v>
      </c>
      <c r="AR6083">
        <f t="shared" si="2187"/>
        <v>5.2642403484331796E-4</v>
      </c>
      <c r="AS6083">
        <f t="shared" si="2188"/>
        <v>7.9532094908626075E-2</v>
      </c>
      <c r="AT6083">
        <f t="shared" si="2189"/>
        <v>1.2870741098752645</v>
      </c>
      <c r="AU6083">
        <f t="shared" si="2190"/>
        <v>0.78294413192729262</v>
      </c>
      <c r="AV6083">
        <f t="shared" si="2191"/>
        <v>0.67575000758435777</v>
      </c>
      <c r="AW6083">
        <f t="shared" si="2192"/>
        <v>3.9005212987069155E-10</v>
      </c>
    </row>
    <row r="6084" spans="25:49" x14ac:dyDescent="0.25">
      <c r="Y6084">
        <f t="shared" ref="Y6084:Y6147" si="2206">Y6083+0.005</f>
        <v>30.409999999998234</v>
      </c>
      <c r="Z6084">
        <f t="shared" ref="Z6084:Z6147" si="2207">-2*AI6084*$F$12/$F$13 + $O$11*AW6084 -(AJ6084*$F$12/$F$14+AK6084*$F$12/$F$15+AL6084*$F$12/$F$16+AM6084*$F$12/$F$17+AN6084*$F$12/$F$18)</f>
        <v>7.9070137349562003E-2</v>
      </c>
      <c r="AA6084">
        <f t="shared" si="2193"/>
        <v>-3.7029629185776139E-5</v>
      </c>
      <c r="AB6084">
        <f t="shared" si="2194"/>
        <v>-1.917562981945356E-6</v>
      </c>
      <c r="AC6084">
        <f t="shared" si="2195"/>
        <v>-3.7622180086395348E-4</v>
      </c>
      <c r="AD6084">
        <f t="shared" si="2196"/>
        <v>-1.4636624429011242E-2</v>
      </c>
      <c r="AE6084">
        <f t="shared" si="2197"/>
        <v>-2.0388629331296457E-2</v>
      </c>
      <c r="AF6084">
        <f t="shared" si="2198"/>
        <v>-3.7001931149844569E-2</v>
      </c>
      <c r="AG6084">
        <f t="shared" si="2199"/>
        <v>-3.0897982909201518E-10</v>
      </c>
      <c r="AI6084">
        <f t="shared" si="2200"/>
        <v>-2.4305381207569799E-2</v>
      </c>
      <c r="AJ6084">
        <f t="shared" si="2201"/>
        <v>-3.5763886425987108E-2</v>
      </c>
      <c r="AK6084">
        <f t="shared" si="2202"/>
        <v>-4.7256887391245152E-2</v>
      </c>
      <c r="AL6084">
        <f t="shared" si="2203"/>
        <v>-5.8284070692950468E-2</v>
      </c>
      <c r="AM6084">
        <f t="shared" si="2204"/>
        <v>-5.2187163965570341E-2</v>
      </c>
      <c r="AN6084">
        <f t="shared" si="2205"/>
        <v>-3.7001931200508008E-2</v>
      </c>
      <c r="AP6084">
        <f t="shared" ref="AP6084:AP6147" si="2208">AP6083+(Y6084-Y6083)*Z6083</f>
        <v>16.522302105820142</v>
      </c>
      <c r="AQ6084">
        <f t="shared" ref="AQ6084:AQ6147" si="2209">AQ6083+(Y6084-Y6083)*AA6083</f>
        <v>9.0781059039721761E-3</v>
      </c>
      <c r="AR6084">
        <f t="shared" ref="AR6084:AR6147" si="2210">AR6083+(Y6084-Y6083)*AB6083</f>
        <v>5.2641443831605945E-4</v>
      </c>
      <c r="AS6084">
        <f t="shared" ref="AS6084:AS6147" si="2211">AS6083+(Y6084-Y6083)*AC6083</f>
        <v>7.9530212076999049E-2</v>
      </c>
      <c r="AT6084">
        <f t="shared" ref="AT6084:AT6147" si="2212">AT6083+(Y6084-Y6083)*AD6083</f>
        <v>1.2870009271728895</v>
      </c>
      <c r="AU6084">
        <f t="shared" ref="AU6084:AU6147" si="2213">AU6083+(Y6084-Y6083)*AE6083</f>
        <v>0.78284221296307555</v>
      </c>
      <c r="AV6084">
        <f t="shared" ref="AV6084:AV6147" si="2214">AV6083+(Y6084-Y6083)*AF6083</f>
        <v>0.67556496366276253</v>
      </c>
      <c r="AW6084">
        <f t="shared" ref="AW6084:AW6147" si="2215">AW6083+(Y6084-Y6083)*AG6083</f>
        <v>3.8850106280856895E-10</v>
      </c>
    </row>
    <row r="6085" spans="25:49" x14ac:dyDescent="0.25">
      <c r="Y6085">
        <f t="shared" si="2206"/>
        <v>30.414999999998233</v>
      </c>
      <c r="Z6085">
        <f t="shared" si="2207"/>
        <v>7.9067595777940813E-2</v>
      </c>
      <c r="AA6085">
        <f t="shared" si="2193"/>
        <v>-3.6991845039711842E-5</v>
      </c>
      <c r="AB6085">
        <f t="shared" si="2194"/>
        <v>-1.9158245846794011E-6</v>
      </c>
      <c r="AC6085">
        <f t="shared" si="2195"/>
        <v>-3.7587808358474769E-4</v>
      </c>
      <c r="AD6085">
        <f t="shared" si="2196"/>
        <v>-1.4636708668574392E-2</v>
      </c>
      <c r="AE6085">
        <f t="shared" si="2197"/>
        <v>-2.0393465369168653E-2</v>
      </c>
      <c r="AF6085">
        <f t="shared" si="2198"/>
        <v>-3.6995078037942317E-2</v>
      </c>
      <c r="AG6085">
        <f t="shared" si="2199"/>
        <v>-3.0775115118190156E-10</v>
      </c>
      <c r="AI6085">
        <f t="shared" si="2200"/>
        <v>-2.4304836648028787E-2</v>
      </c>
      <c r="AJ6085">
        <f t="shared" si="2201"/>
        <v>-3.5763139599529016E-2</v>
      </c>
      <c r="AK6085">
        <f t="shared" si="2202"/>
        <v>-4.7255902810732005E-2</v>
      </c>
      <c r="AL6085">
        <f t="shared" si="2203"/>
        <v>-5.8283273944228206E-2</v>
      </c>
      <c r="AM6085">
        <f t="shared" si="2204"/>
        <v>-5.2186110610193272E-2</v>
      </c>
      <c r="AN6085">
        <f t="shared" si="2205"/>
        <v>-3.6995078088404292E-2</v>
      </c>
      <c r="AP6085">
        <f t="shared" si="2208"/>
        <v>16.52269745650689</v>
      </c>
      <c r="AQ6085">
        <f t="shared" si="2209"/>
        <v>9.0779207558262468E-3</v>
      </c>
      <c r="AR6085">
        <f t="shared" si="2210"/>
        <v>5.2640485050114972E-4</v>
      </c>
      <c r="AS6085">
        <f t="shared" si="2211"/>
        <v>7.9528330967994734E-2</v>
      </c>
      <c r="AT6085">
        <f t="shared" si="2212"/>
        <v>1.2869277440507445</v>
      </c>
      <c r="AU6085">
        <f t="shared" si="2213"/>
        <v>0.78274026981641909</v>
      </c>
      <c r="AV6085">
        <f t="shared" si="2214"/>
        <v>0.67537995400701334</v>
      </c>
      <c r="AW6085">
        <f t="shared" si="2215"/>
        <v>3.869561636631092E-10</v>
      </c>
    </row>
    <row r="6086" spans="25:49" x14ac:dyDescent="0.25">
      <c r="Y6086">
        <f t="shared" si="2206"/>
        <v>30.419999999998232</v>
      </c>
      <c r="Z6086">
        <f t="shared" si="2207"/>
        <v>7.9065055055283828E-2</v>
      </c>
      <c r="AA6086">
        <f t="shared" si="2193"/>
        <v>-3.6954147963169277E-5</v>
      </c>
      <c r="AB6086">
        <f t="shared" si="2194"/>
        <v>-1.9140902511340984E-6</v>
      </c>
      <c r="AC6086">
        <f t="shared" si="2195"/>
        <v>-3.7553517180932895E-4</v>
      </c>
      <c r="AD6086">
        <f t="shared" si="2196"/>
        <v>-1.4636793193836201E-2</v>
      </c>
      <c r="AE6086">
        <f t="shared" si="2197"/>
        <v>-2.0398300956555159E-2</v>
      </c>
      <c r="AF6086">
        <f t="shared" si="2198"/>
        <v>-3.6988224983672026E-2</v>
      </c>
      <c r="AG6086">
        <f t="shared" si="2199"/>
        <v>-3.0652735918751658E-10</v>
      </c>
      <c r="AI6086">
        <f t="shared" si="2200"/>
        <v>-2.4304292571447297E-2</v>
      </c>
      <c r="AJ6086">
        <f t="shared" si="2201"/>
        <v>-3.5762393356486011E-2</v>
      </c>
      <c r="AK6086">
        <f t="shared" si="2202"/>
        <v>-4.7254918995789756E-2</v>
      </c>
      <c r="AL6086">
        <f t="shared" si="2203"/>
        <v>-5.8282477145859012E-2</v>
      </c>
      <c r="AM6086">
        <f t="shared" si="2204"/>
        <v>-5.218505685385879E-2</v>
      </c>
      <c r="AN6086">
        <f t="shared" si="2205"/>
        <v>-3.6988225033933335E-2</v>
      </c>
      <c r="AP6086">
        <f t="shared" si="2208"/>
        <v>16.52309279448578</v>
      </c>
      <c r="AQ6086">
        <f t="shared" si="2209"/>
        <v>9.077735796601049E-3</v>
      </c>
      <c r="AR6086">
        <f t="shared" si="2210"/>
        <v>5.2639527137822635E-4</v>
      </c>
      <c r="AS6086">
        <f t="shared" si="2211"/>
        <v>7.9526451577576818E-2</v>
      </c>
      <c r="AT6086">
        <f t="shared" si="2212"/>
        <v>1.2868545605074015</v>
      </c>
      <c r="AU6086">
        <f t="shared" si="2213"/>
        <v>0.78263830248957322</v>
      </c>
      <c r="AV6086">
        <f t="shared" si="2214"/>
        <v>0.67519497861682365</v>
      </c>
      <c r="AW6086">
        <f t="shared" si="2215"/>
        <v>3.854174079072E-10</v>
      </c>
    </row>
    <row r="6087" spans="25:49" x14ac:dyDescent="0.25">
      <c r="Y6087">
        <f t="shared" si="2206"/>
        <v>30.424999999998231</v>
      </c>
      <c r="Z6087">
        <f t="shared" si="2207"/>
        <v>7.9062515179479126E-2</v>
      </c>
      <c r="AA6087">
        <f t="shared" si="2193"/>
        <v>-3.6916537768862017E-5</v>
      </c>
      <c r="AB6087">
        <f t="shared" si="2194"/>
        <v>-1.9123599725056513E-6</v>
      </c>
      <c r="AC6087">
        <f t="shared" si="2195"/>
        <v>-3.7519306378197196E-4</v>
      </c>
      <c r="AD6087">
        <f t="shared" si="2196"/>
        <v>-1.4636878004933527E-2</v>
      </c>
      <c r="AE6087">
        <f t="shared" si="2197"/>
        <v>-2.0403136092979651E-2</v>
      </c>
      <c r="AF6087">
        <f t="shared" si="2198"/>
        <v>-3.6981371987366146E-2</v>
      </c>
      <c r="AG6087">
        <f t="shared" si="2199"/>
        <v>-3.0530843367970617E-10</v>
      </c>
      <c r="AI6087">
        <f t="shared" si="2200"/>
        <v>-2.4303748976721148E-2</v>
      </c>
      <c r="AJ6087">
        <f t="shared" si="2201"/>
        <v>-3.5761647695506903E-2</v>
      </c>
      <c r="AK6087">
        <f t="shared" si="2202"/>
        <v>-4.7253935944644533E-2</v>
      </c>
      <c r="AL6087">
        <f t="shared" si="2203"/>
        <v>-5.8281680297820312E-2</v>
      </c>
      <c r="AM6087">
        <f t="shared" si="2204"/>
        <v>-5.218400269637629E-2</v>
      </c>
      <c r="AN6087">
        <f t="shared" si="2205"/>
        <v>-3.6981372037427587E-2</v>
      </c>
      <c r="AP6087">
        <f t="shared" si="2208"/>
        <v>16.523488119761058</v>
      </c>
      <c r="AQ6087">
        <f t="shared" si="2209"/>
        <v>9.077551025861233E-3</v>
      </c>
      <c r="AR6087">
        <f t="shared" si="2210"/>
        <v>5.2638570092697064E-4</v>
      </c>
      <c r="AS6087">
        <f t="shared" si="2211"/>
        <v>7.9524573901717771E-2</v>
      </c>
      <c r="AT6087">
        <f t="shared" si="2212"/>
        <v>1.2867813765414324</v>
      </c>
      <c r="AU6087">
        <f t="shared" si="2213"/>
        <v>0.78253631098479048</v>
      </c>
      <c r="AV6087">
        <f t="shared" si="2214"/>
        <v>0.67501003749190536</v>
      </c>
      <c r="AW6087">
        <f t="shared" si="2215"/>
        <v>3.8388477111126274E-10</v>
      </c>
    </row>
    <row r="6088" spans="25:49" x14ac:dyDescent="0.25">
      <c r="Y6088">
        <f t="shared" si="2206"/>
        <v>30.42999999999823</v>
      </c>
      <c r="Z6088">
        <f t="shared" si="2207"/>
        <v>7.9059976148419378E-2</v>
      </c>
      <c r="AA6088">
        <f t="shared" si="2193"/>
        <v>-3.6879014269857496E-5</v>
      </c>
      <c r="AB6088">
        <f t="shared" si="2194"/>
        <v>-1.9106337401359729E-6</v>
      </c>
      <c r="AC6088">
        <f t="shared" si="2195"/>
        <v>-3.7485175775080925E-4</v>
      </c>
      <c r="AD6088">
        <f t="shared" si="2196"/>
        <v>-1.4636963102003187E-2</v>
      </c>
      <c r="AE6088">
        <f t="shared" si="2197"/>
        <v>-2.0407970777965703E-2</v>
      </c>
      <c r="AF6088">
        <f t="shared" si="2198"/>
        <v>-3.6974519049357148E-2</v>
      </c>
      <c r="AG6088">
        <f t="shared" si="2199"/>
        <v>-3.0409435530657738E-10</v>
      </c>
      <c r="AI6088">
        <f t="shared" si="2200"/>
        <v>-2.4303205862748548E-2</v>
      </c>
      <c r="AJ6088">
        <f t="shared" si="2201"/>
        <v>-3.5760902615243471E-2</v>
      </c>
      <c r="AK6088">
        <f t="shared" si="2202"/>
        <v>-4.7252953655526217E-2</v>
      </c>
      <c r="AL6088">
        <f t="shared" si="2203"/>
        <v>-5.8280883400089425E-2</v>
      </c>
      <c r="AM6088">
        <f t="shared" si="2204"/>
        <v>-5.2182948137555057E-2</v>
      </c>
      <c r="AN6088">
        <f t="shared" si="2205"/>
        <v>-3.6974519099219519E-2</v>
      </c>
      <c r="AP6088">
        <f t="shared" si="2208"/>
        <v>16.523883432336955</v>
      </c>
      <c r="AQ6088">
        <f t="shared" si="2209"/>
        <v>9.0773664431723893E-3</v>
      </c>
      <c r="AR6088">
        <f t="shared" si="2210"/>
        <v>5.2637613912710811E-4</v>
      </c>
      <c r="AS6088">
        <f t="shared" si="2211"/>
        <v>7.9522697936398865E-2</v>
      </c>
      <c r="AT6088">
        <f t="shared" si="2212"/>
        <v>1.2867081921514079</v>
      </c>
      <c r="AU6088">
        <f t="shared" si="2213"/>
        <v>0.78243429530432562</v>
      </c>
      <c r="AV6088">
        <f t="shared" si="2214"/>
        <v>0.67482513063196858</v>
      </c>
      <c r="AW6088">
        <f t="shared" si="2215"/>
        <v>3.8235822894286451E-10</v>
      </c>
    </row>
    <row r="6089" spans="25:49" x14ac:dyDescent="0.25">
      <c r="Y6089">
        <f t="shared" si="2206"/>
        <v>30.434999999998229</v>
      </c>
      <c r="Z6089">
        <f t="shared" si="2207"/>
        <v>7.9057437960001725E-2</v>
      </c>
      <c r="AA6089">
        <f t="shared" si="2193"/>
        <v>-3.6841577279622097E-5</v>
      </c>
      <c r="AB6089">
        <f t="shared" si="2194"/>
        <v>-1.9089115452420696E-6</v>
      </c>
      <c r="AC6089">
        <f t="shared" si="2195"/>
        <v>-3.7451125196780367E-4</v>
      </c>
      <c r="AD6089">
        <f t="shared" si="2196"/>
        <v>-1.4637048485182168E-2</v>
      </c>
      <c r="AE6089">
        <f t="shared" si="2197"/>
        <v>-2.0412805011036723E-2</v>
      </c>
      <c r="AF6089">
        <f t="shared" si="2198"/>
        <v>-3.6967666169977584E-2</v>
      </c>
      <c r="AG6089">
        <f t="shared" si="2199"/>
        <v>-3.0288510479319134E-10</v>
      </c>
      <c r="AI6089">
        <f t="shared" si="2200"/>
        <v>-2.4302663228430034E-2</v>
      </c>
      <c r="AJ6089">
        <f t="shared" si="2201"/>
        <v>-3.5760158114350356E-2</v>
      </c>
      <c r="AK6089">
        <f t="shared" si="2202"/>
        <v>-4.7251972126668602E-2</v>
      </c>
      <c r="AL6089">
        <f t="shared" si="2203"/>
        <v>-5.8280086452643758E-2</v>
      </c>
      <c r="AM6089">
        <f t="shared" si="2204"/>
        <v>-5.2181893177204286E-2</v>
      </c>
      <c r="AN6089">
        <f t="shared" si="2205"/>
        <v>-3.6967666219641676E-2</v>
      </c>
      <c r="AP6089">
        <f t="shared" si="2208"/>
        <v>16.524278732217699</v>
      </c>
      <c r="AQ6089">
        <f t="shared" si="2209"/>
        <v>9.0771820481010401E-3</v>
      </c>
      <c r="AR6089">
        <f t="shared" si="2210"/>
        <v>5.2636658595840745E-4</v>
      </c>
      <c r="AS6089">
        <f t="shared" si="2211"/>
        <v>7.9520823677610111E-2</v>
      </c>
      <c r="AT6089">
        <f t="shared" si="2212"/>
        <v>1.2866350073358979</v>
      </c>
      <c r="AU6089">
        <f t="shared" si="2213"/>
        <v>0.78233225545043583</v>
      </c>
      <c r="AV6089">
        <f t="shared" si="2214"/>
        <v>0.67464025803672178</v>
      </c>
      <c r="AW6089">
        <f t="shared" si="2215"/>
        <v>3.8083775716633192E-10</v>
      </c>
    </row>
    <row r="6090" spans="25:49" x14ac:dyDescent="0.25">
      <c r="Y6090">
        <f t="shared" si="2206"/>
        <v>30.439999999998228</v>
      </c>
      <c r="Z6090">
        <f t="shared" si="2207"/>
        <v>7.9054900612127915E-2</v>
      </c>
      <c r="AA6090">
        <f t="shared" si="2193"/>
        <v>-3.6804226612035067E-5</v>
      </c>
      <c r="AB6090">
        <f t="shared" si="2194"/>
        <v>-1.9071933791797189E-6</v>
      </c>
      <c r="AC6090">
        <f t="shared" si="2195"/>
        <v>-3.7417154468870665E-4</v>
      </c>
      <c r="AD6090">
        <f t="shared" si="2196"/>
        <v>-1.4637134154607495E-2</v>
      </c>
      <c r="AE6090">
        <f t="shared" si="2197"/>
        <v>-2.0417638791715972E-2</v>
      </c>
      <c r="AF6090">
        <f t="shared" si="2198"/>
        <v>-3.6960813349560036E-2</v>
      </c>
      <c r="AG6090">
        <f t="shared" si="2199"/>
        <v>-3.0168066294125732E-10</v>
      </c>
      <c r="AI6090">
        <f t="shared" si="2200"/>
        <v>-2.4302121072668537E-2</v>
      </c>
      <c r="AJ6090">
        <f t="shared" si="2201"/>
        <v>-3.5759414191485116E-2</v>
      </c>
      <c r="AK6090">
        <f t="shared" si="2202"/>
        <v>-4.7250991356309183E-2</v>
      </c>
      <c r="AL6090">
        <f t="shared" si="2203"/>
        <v>-5.8279289455460619E-2</v>
      </c>
      <c r="AM6090">
        <f t="shared" si="2204"/>
        <v>-5.2180837815133031E-2</v>
      </c>
      <c r="AN6090">
        <f t="shared" si="2205"/>
        <v>-3.6960813399026633E-2</v>
      </c>
      <c r="AP6090">
        <f t="shared" si="2208"/>
        <v>16.524674019407499</v>
      </c>
      <c r="AQ6090">
        <f t="shared" si="2209"/>
        <v>9.0769978402146425E-3</v>
      </c>
      <c r="AR6090">
        <f t="shared" si="2210"/>
        <v>5.2635704140068125E-4</v>
      </c>
      <c r="AS6090">
        <f t="shared" si="2211"/>
        <v>7.9518951121350268E-2</v>
      </c>
      <c r="AT6090">
        <f t="shared" si="2212"/>
        <v>1.286561822093472</v>
      </c>
      <c r="AU6090">
        <f t="shared" si="2213"/>
        <v>0.78223019142538064</v>
      </c>
      <c r="AV6090">
        <f t="shared" si="2214"/>
        <v>0.67445541970587197</v>
      </c>
      <c r="AW6090">
        <f t="shared" si="2215"/>
        <v>3.7932333164236626E-10</v>
      </c>
    </row>
    <row r="6091" spans="25:49" x14ac:dyDescent="0.25">
      <c r="Y6091">
        <f t="shared" si="2206"/>
        <v>30.444999999998227</v>
      </c>
      <c r="Z6091">
        <f t="shared" si="2207"/>
        <v>7.9052364102704151E-2</v>
      </c>
      <c r="AA6091">
        <f t="shared" si="2193"/>
        <v>-3.6766962081381555E-5</v>
      </c>
      <c r="AB6091">
        <f t="shared" si="2194"/>
        <v>-1.9054792332353036E-6</v>
      </c>
      <c r="AC6091">
        <f t="shared" si="2195"/>
        <v>-3.7383263417309305E-4</v>
      </c>
      <c r="AD6091">
        <f t="shared" si="2196"/>
        <v>-1.4637220110416346E-2</v>
      </c>
      <c r="AE6091">
        <f t="shared" si="2197"/>
        <v>-2.0422472119526469E-2</v>
      </c>
      <c r="AF6091">
        <f t="shared" si="2198"/>
        <v>-3.6953960588437161E-2</v>
      </c>
      <c r="AG6091">
        <f t="shared" si="2199"/>
        <v>-3.0048101062882765E-10</v>
      </c>
      <c r="AI6091">
        <f t="shared" si="2200"/>
        <v>-2.430157939436934E-2</v>
      </c>
      <c r="AJ6091">
        <f t="shared" si="2201"/>
        <v>-3.5758670845308177E-2</v>
      </c>
      <c r="AK6091">
        <f t="shared" si="2202"/>
        <v>-4.7250011342689323E-2</v>
      </c>
      <c r="AL6091">
        <f t="shared" si="2203"/>
        <v>-5.8278492408517374E-2</v>
      </c>
      <c r="AM6091">
        <f t="shared" si="2204"/>
        <v>-5.2179782051150203E-2</v>
      </c>
      <c r="AN6091">
        <f t="shared" si="2205"/>
        <v>-3.6953960637707055E-2</v>
      </c>
      <c r="AP6091">
        <f t="shared" si="2208"/>
        <v>16.525069293910558</v>
      </c>
      <c r="AQ6091">
        <f t="shared" si="2209"/>
        <v>9.0768138190815816E-3</v>
      </c>
      <c r="AR6091">
        <f t="shared" si="2210"/>
        <v>5.2634750543378535E-4</v>
      </c>
      <c r="AS6091">
        <f t="shared" si="2211"/>
        <v>7.9517080263626819E-2</v>
      </c>
      <c r="AT6091">
        <f t="shared" si="2212"/>
        <v>1.2864886364226991</v>
      </c>
      <c r="AU6091">
        <f t="shared" si="2213"/>
        <v>0.78212810323142212</v>
      </c>
      <c r="AV6091">
        <f t="shared" si="2214"/>
        <v>0.67427061563912416</v>
      </c>
      <c r="AW6091">
        <f t="shared" si="2215"/>
        <v>3.7781492832766026E-10</v>
      </c>
    </row>
    <row r="6092" spans="25:49" x14ac:dyDescent="0.25">
      <c r="Y6092">
        <f t="shared" si="2206"/>
        <v>30.449999999998226</v>
      </c>
      <c r="Z6092">
        <f t="shared" si="2207"/>
        <v>7.9049828429641256E-2</v>
      </c>
      <c r="AA6092">
        <f t="shared" si="2193"/>
        <v>-3.6729783502304045E-5</v>
      </c>
      <c r="AB6092">
        <f t="shared" si="2194"/>
        <v>-1.9037690987784656E-6</v>
      </c>
      <c r="AC6092">
        <f t="shared" si="2195"/>
        <v>-3.7349451868433321E-4</v>
      </c>
      <c r="AD6092">
        <f t="shared" si="2196"/>
        <v>-1.4637306352745934E-2</v>
      </c>
      <c r="AE6092">
        <f t="shared" si="2197"/>
        <v>-2.0427304993991119E-2</v>
      </c>
      <c r="AF6092">
        <f t="shared" si="2198"/>
        <v>-3.6947107886941707E-2</v>
      </c>
      <c r="AG6092">
        <f t="shared" si="2199"/>
        <v>-2.9928612880999438E-10</v>
      </c>
      <c r="AI6092">
        <f t="shared" si="2200"/>
        <v>-2.4301038192440082E-2</v>
      </c>
      <c r="AJ6092">
        <f t="shared" si="2201"/>
        <v>-3.5757928074482907E-2</v>
      </c>
      <c r="AK6092">
        <f t="shared" si="2202"/>
        <v>-4.7249032084054163E-2</v>
      </c>
      <c r="AL6092">
        <f t="shared" si="2203"/>
        <v>-5.8277695311791361E-2</v>
      </c>
      <c r="AM6092">
        <f t="shared" si="2204"/>
        <v>-5.2178725885064649E-2</v>
      </c>
      <c r="AN6092">
        <f t="shared" si="2205"/>
        <v>-3.6947107936015675E-2</v>
      </c>
      <c r="AP6092">
        <f t="shared" si="2208"/>
        <v>16.525464555731073</v>
      </c>
      <c r="AQ6092">
        <f t="shared" si="2209"/>
        <v>9.0766299842711742E-3</v>
      </c>
      <c r="AR6092">
        <f t="shared" si="2210"/>
        <v>5.2633797803761919E-4</v>
      </c>
      <c r="AS6092">
        <f t="shared" si="2211"/>
        <v>7.9515211100455951E-2</v>
      </c>
      <c r="AT6092">
        <f t="shared" si="2212"/>
        <v>1.286415450322147</v>
      </c>
      <c r="AU6092">
        <f t="shared" si="2213"/>
        <v>0.78202599087082447</v>
      </c>
      <c r="AV6092">
        <f t="shared" si="2214"/>
        <v>0.67408584583618203</v>
      </c>
      <c r="AW6092">
        <f t="shared" si="2215"/>
        <v>3.7631252327451644E-10</v>
      </c>
    </row>
    <row r="6093" spans="25:49" x14ac:dyDescent="0.25">
      <c r="Y6093">
        <f t="shared" si="2206"/>
        <v>30.454999999998225</v>
      </c>
      <c r="Z6093">
        <f t="shared" si="2207"/>
        <v>7.9047293590854481E-2</v>
      </c>
      <c r="AA6093">
        <f t="shared" si="2193"/>
        <v>-3.6692690689864799E-5</v>
      </c>
      <c r="AB6093">
        <f t="shared" si="2194"/>
        <v>-1.9020629671649637E-6</v>
      </c>
      <c r="AC6093">
        <f t="shared" si="2195"/>
        <v>-3.7315719648955145E-4</v>
      </c>
      <c r="AD6093">
        <f t="shared" si="2196"/>
        <v>-1.4637392881733611E-2</v>
      </c>
      <c r="AE6093">
        <f t="shared" si="2197"/>
        <v>-2.0432137414632678E-2</v>
      </c>
      <c r="AF6093">
        <f t="shared" si="2198"/>
        <v>-3.6940255245406416E-2</v>
      </c>
      <c r="AG6093">
        <f t="shared" si="2199"/>
        <v>-2.980959985145868E-10</v>
      </c>
      <c r="AI6093">
        <f t="shared" si="2200"/>
        <v>-2.4300497465790733E-2</v>
      </c>
      <c r="AJ6093">
        <f t="shared" si="2201"/>
        <v>-3.5757185877675499E-2</v>
      </c>
      <c r="AK6093">
        <f t="shared" si="2202"/>
        <v>-4.7248053578652603E-2</v>
      </c>
      <c r="AL6093">
        <f t="shared" si="2203"/>
        <v>-5.8276898165259924E-2</v>
      </c>
      <c r="AM6093">
        <f t="shared" si="2204"/>
        <v>-5.217766931668507E-2</v>
      </c>
      <c r="AN6093">
        <f t="shared" si="2205"/>
        <v>-3.6940255294285233E-2</v>
      </c>
      <c r="AP6093">
        <f t="shared" si="2208"/>
        <v>16.525859804873221</v>
      </c>
      <c r="AQ6093">
        <f t="shared" si="2209"/>
        <v>9.0764463353536634E-3</v>
      </c>
      <c r="AR6093">
        <f t="shared" si="2210"/>
        <v>5.2632845919212536E-4</v>
      </c>
      <c r="AS6093">
        <f t="shared" si="2211"/>
        <v>7.9513343627862526E-2</v>
      </c>
      <c r="AT6093">
        <f t="shared" si="2212"/>
        <v>1.2863422637903832</v>
      </c>
      <c r="AU6093">
        <f t="shared" si="2213"/>
        <v>0.78192385434585454</v>
      </c>
      <c r="AV6093">
        <f t="shared" si="2214"/>
        <v>0.67390111029674737</v>
      </c>
      <c r="AW6093">
        <f t="shared" si="2215"/>
        <v>3.7481609263046677E-10</v>
      </c>
    </row>
    <row r="6094" spans="25:49" x14ac:dyDescent="0.25">
      <c r="Y6094">
        <f t="shared" si="2206"/>
        <v>30.459999999998224</v>
      </c>
      <c r="Z6094">
        <f t="shared" si="2207"/>
        <v>7.904475958426363E-2</v>
      </c>
      <c r="AA6094">
        <f t="shared" si="2193"/>
        <v>-3.6655683459518121E-5</v>
      </c>
      <c r="AB6094">
        <f t="shared" si="2194"/>
        <v>-1.9003608297505495E-6</v>
      </c>
      <c r="AC6094">
        <f t="shared" si="2195"/>
        <v>-3.7282066585971616E-4</v>
      </c>
      <c r="AD6094">
        <f t="shared" si="2196"/>
        <v>-1.4637479697516775E-2</v>
      </c>
      <c r="AE6094">
        <f t="shared" si="2197"/>
        <v>-2.0436969380973675E-2</v>
      </c>
      <c r="AF6094">
        <f t="shared" si="2198"/>
        <v>-3.6933402664164117E-2</v>
      </c>
      <c r="AG6094">
        <f t="shared" si="2199"/>
        <v>-2.9691060084787031E-10</v>
      </c>
      <c r="AI6094">
        <f t="shared" si="2200"/>
        <v>-2.4299957213333643E-2</v>
      </c>
      <c r="AJ6094">
        <f t="shared" si="2201"/>
        <v>-3.5756444253555057E-2</v>
      </c>
      <c r="AK6094">
        <f t="shared" si="2202"/>
        <v>-4.7247075824737368E-2</v>
      </c>
      <c r="AL6094">
        <f t="shared" si="2203"/>
        <v>-5.8276100968900367E-2</v>
      </c>
      <c r="AM6094">
        <f t="shared" si="2204"/>
        <v>-5.217661234582003E-2</v>
      </c>
      <c r="AN6094">
        <f t="shared" si="2205"/>
        <v>-3.6933402712848569E-2</v>
      </c>
      <c r="AP6094">
        <f t="shared" si="2208"/>
        <v>16.526255041341177</v>
      </c>
      <c r="AQ6094">
        <f t="shared" si="2209"/>
        <v>9.0762628719002134E-3</v>
      </c>
      <c r="AR6094">
        <f t="shared" si="2210"/>
        <v>5.2631894887728958E-4</v>
      </c>
      <c r="AS6094">
        <f t="shared" si="2211"/>
        <v>7.9511477841880077E-2</v>
      </c>
      <c r="AT6094">
        <f t="shared" si="2212"/>
        <v>1.2862690768259746</v>
      </c>
      <c r="AU6094">
        <f t="shared" si="2213"/>
        <v>0.7818216936587814</v>
      </c>
      <c r="AV6094">
        <f t="shared" si="2214"/>
        <v>0.67371640902052032</v>
      </c>
      <c r="AW6094">
        <f t="shared" si="2215"/>
        <v>3.7332561263789415E-10</v>
      </c>
    </row>
    <row r="6095" spans="25:49" x14ac:dyDescent="0.25">
      <c r="Y6095">
        <f t="shared" si="2206"/>
        <v>30.464999999998224</v>
      </c>
      <c r="Z6095">
        <f t="shared" si="2207"/>
        <v>7.9042226407792932E-2</v>
      </c>
      <c r="AA6095">
        <f t="shared" si="2193"/>
        <v>-3.6618761627103393E-5</v>
      </c>
      <c r="AB6095">
        <f t="shared" si="2194"/>
        <v>-1.8986626779672961E-6</v>
      </c>
      <c r="AC6095">
        <f t="shared" si="2195"/>
        <v>-3.724849250695081E-4</v>
      </c>
      <c r="AD6095">
        <f t="shared" si="2196"/>
        <v>-1.4637566800232954E-2</v>
      </c>
      <c r="AE6095">
        <f t="shared" si="2197"/>
        <v>-2.0441800892536551E-2</v>
      </c>
      <c r="AF6095">
        <f t="shared" si="2198"/>
        <v>-3.6926550143547697E-2</v>
      </c>
      <c r="AG6095">
        <f t="shared" si="2199"/>
        <v>-2.9572991699024635E-10</v>
      </c>
      <c r="AI6095">
        <f t="shared" si="2200"/>
        <v>-2.4299417433983461E-2</v>
      </c>
      <c r="AJ6095">
        <f t="shared" si="2201"/>
        <v>-3.5755703200793527E-2</v>
      </c>
      <c r="AK6095">
        <f t="shared" si="2202"/>
        <v>-4.724609882056488E-2</v>
      </c>
      <c r="AL6095">
        <f t="shared" si="2203"/>
        <v>-5.8275303722690026E-2</v>
      </c>
      <c r="AM6095">
        <f t="shared" si="2204"/>
        <v>-5.2175554972278021E-2</v>
      </c>
      <c r="AN6095">
        <f t="shared" si="2205"/>
        <v>-3.6926550192038547E-2</v>
      </c>
      <c r="AP6095">
        <f t="shared" si="2208"/>
        <v>16.526650265139097</v>
      </c>
      <c r="AQ6095">
        <f t="shared" si="2209"/>
        <v>9.0760795934829164E-3</v>
      </c>
      <c r="AR6095">
        <f t="shared" si="2210"/>
        <v>5.2630944707314086E-4</v>
      </c>
      <c r="AS6095">
        <f t="shared" si="2211"/>
        <v>7.9509613738550783E-2</v>
      </c>
      <c r="AT6095">
        <f t="shared" si="2212"/>
        <v>1.286195889427487</v>
      </c>
      <c r="AU6095">
        <f t="shared" si="2213"/>
        <v>0.78171950881187657</v>
      </c>
      <c r="AV6095">
        <f t="shared" si="2214"/>
        <v>0.67353174200719956</v>
      </c>
      <c r="AW6095">
        <f t="shared" si="2215"/>
        <v>3.7184105963365509E-10</v>
      </c>
    </row>
    <row r="6096" spans="25:49" x14ac:dyDescent="0.25">
      <c r="Y6096">
        <f t="shared" si="2206"/>
        <v>30.469999999998223</v>
      </c>
      <c r="Z6096">
        <f t="shared" si="2207"/>
        <v>7.9039694059371182E-2</v>
      </c>
      <c r="AA6096">
        <f t="shared" si="2193"/>
        <v>-3.6581925008855511E-5</v>
      </c>
      <c r="AB6096">
        <f t="shared" si="2194"/>
        <v>-1.8969685032056371E-6</v>
      </c>
      <c r="AC6096">
        <f t="shared" si="2195"/>
        <v>-3.7214997239739666E-4</v>
      </c>
      <c r="AD6096">
        <f t="shared" si="2196"/>
        <v>-1.4637654190019759E-2</v>
      </c>
      <c r="AE6096">
        <f t="shared" si="2197"/>
        <v>-2.0446631948843497E-2</v>
      </c>
      <c r="AF6096">
        <f t="shared" si="2198"/>
        <v>-3.6919697683890106E-2</v>
      </c>
      <c r="AG6096">
        <f t="shared" si="2199"/>
        <v>-2.945539281969538E-10</v>
      </c>
      <c r="AI6096">
        <f t="shared" si="2200"/>
        <v>-2.4298878126657198E-2</v>
      </c>
      <c r="AJ6096">
        <f t="shared" si="2201"/>
        <v>-3.575496271806574E-2</v>
      </c>
      <c r="AK6096">
        <f t="shared" si="2202"/>
        <v>-4.7245122564395378E-2</v>
      </c>
      <c r="AL6096">
        <f t="shared" si="2203"/>
        <v>-5.8274506426606219E-2</v>
      </c>
      <c r="AM6096">
        <f t="shared" si="2204"/>
        <v>-5.2174497195867385E-2</v>
      </c>
      <c r="AN6096">
        <f t="shared" si="2205"/>
        <v>-3.6919697732188131E-2</v>
      </c>
      <c r="AP6096">
        <f t="shared" si="2208"/>
        <v>16.527045476271134</v>
      </c>
      <c r="AQ6096">
        <f t="shared" si="2209"/>
        <v>9.0758964996747807E-3</v>
      </c>
      <c r="AR6096">
        <f t="shared" si="2210"/>
        <v>5.2629995375975101E-4</v>
      </c>
      <c r="AS6096">
        <f t="shared" si="2211"/>
        <v>7.9507751313925429E-2</v>
      </c>
      <c r="AT6096">
        <f t="shared" si="2212"/>
        <v>1.2861227015934857</v>
      </c>
      <c r="AU6096">
        <f t="shared" si="2213"/>
        <v>0.7816172998074139</v>
      </c>
      <c r="AV6096">
        <f t="shared" si="2214"/>
        <v>0.67334710925648189</v>
      </c>
      <c r="AW6096">
        <f t="shared" si="2215"/>
        <v>3.7036241004870417E-10</v>
      </c>
    </row>
    <row r="6097" spans="25:49" x14ac:dyDescent="0.25">
      <c r="Y6097">
        <f t="shared" si="2206"/>
        <v>30.474999999998222</v>
      </c>
      <c r="Z6097">
        <f t="shared" si="2207"/>
        <v>7.9037162536931549E-2</v>
      </c>
      <c r="AA6097">
        <f t="shared" si="2193"/>
        <v>-3.6545173421377088E-5</v>
      </c>
      <c r="AB6097">
        <f t="shared" si="2194"/>
        <v>-1.8952782969045722E-6</v>
      </c>
      <c r="AC6097">
        <f t="shared" si="2195"/>
        <v>-3.7181580612563283E-4</v>
      </c>
      <c r="AD6097">
        <f t="shared" si="2196"/>
        <v>-1.463774186701486E-2</v>
      </c>
      <c r="AE6097">
        <f t="shared" si="2197"/>
        <v>-2.0451462549416571E-2</v>
      </c>
      <c r="AF6097">
        <f t="shared" si="2198"/>
        <v>-3.6912845285524347E-2</v>
      </c>
      <c r="AG6097">
        <f t="shared" si="2199"/>
        <v>-2.9338261579777123E-10</v>
      </c>
      <c r="AI6097">
        <f t="shared" si="2200"/>
        <v>-2.4298339290274164E-2</v>
      </c>
      <c r="AJ6097">
        <f t="shared" si="2201"/>
        <v>-3.5754222804049378E-2</v>
      </c>
      <c r="AK6097">
        <f t="shared" si="2202"/>
        <v>-4.7244147054492834E-2</v>
      </c>
      <c r="AL6097">
        <f t="shared" si="2203"/>
        <v>-5.8273709080626214E-2</v>
      </c>
      <c r="AM6097">
        <f t="shared" si="2204"/>
        <v>-5.2173439016396331E-2</v>
      </c>
      <c r="AN6097">
        <f t="shared" si="2205"/>
        <v>-3.6912845333630311E-2</v>
      </c>
      <c r="AP6097">
        <f t="shared" si="2208"/>
        <v>16.527440674741431</v>
      </c>
      <c r="AQ6097">
        <f t="shared" si="2209"/>
        <v>9.0757135900497356E-3</v>
      </c>
      <c r="AR6097">
        <f t="shared" si="2210"/>
        <v>5.2629046891723502E-4</v>
      </c>
      <c r="AS6097">
        <f t="shared" si="2211"/>
        <v>7.9505890564063444E-2</v>
      </c>
      <c r="AT6097">
        <f t="shared" si="2212"/>
        <v>1.2860495133225356</v>
      </c>
      <c r="AU6097">
        <f t="shared" si="2213"/>
        <v>0.78151506664766968</v>
      </c>
      <c r="AV6097">
        <f t="shared" si="2214"/>
        <v>0.67316251076806244</v>
      </c>
      <c r="AW6097">
        <f t="shared" si="2215"/>
        <v>3.6888964040771971E-10</v>
      </c>
    </row>
    <row r="6098" spans="25:49" x14ac:dyDescent="0.25">
      <c r="Y6098">
        <f t="shared" si="2206"/>
        <v>30.479999999998221</v>
      </c>
      <c r="Z6098">
        <f t="shared" si="2207"/>
        <v>7.9034631838411779E-2</v>
      </c>
      <c r="AA6098">
        <f t="shared" si="2193"/>
        <v>-3.6508506681704429E-5</v>
      </c>
      <c r="AB6098">
        <f t="shared" si="2194"/>
        <v>-1.8935920505239108E-6</v>
      </c>
      <c r="AC6098">
        <f t="shared" si="2195"/>
        <v>-3.7148242454015918E-4</v>
      </c>
      <c r="AD6098">
        <f t="shared" si="2196"/>
        <v>-1.4637829831356079E-2</v>
      </c>
      <c r="AE6098">
        <f t="shared" si="2197"/>
        <v>-2.0456292693777696E-2</v>
      </c>
      <c r="AF6098">
        <f t="shared" si="2198"/>
        <v>-3.690599294878346E-2</v>
      </c>
      <c r="AG6098">
        <f t="shared" si="2199"/>
        <v>-2.9221596119672044E-10</v>
      </c>
      <c r="AI6098">
        <f t="shared" si="2200"/>
        <v>-2.4297800923756024E-2</v>
      </c>
      <c r="AJ6098">
        <f t="shared" si="2201"/>
        <v>-3.5753483457424955E-2</v>
      </c>
      <c r="AK6098">
        <f t="shared" si="2202"/>
        <v>-4.7243172289124946E-2</v>
      </c>
      <c r="AL6098">
        <f t="shared" si="2203"/>
        <v>-5.8272911684727355E-2</v>
      </c>
      <c r="AM6098">
        <f t="shared" si="2204"/>
        <v>-5.2172380433672998E-2</v>
      </c>
      <c r="AN6098">
        <f t="shared" si="2205"/>
        <v>-3.6905992996698132E-2</v>
      </c>
      <c r="AP6098">
        <f t="shared" si="2208"/>
        <v>16.527835860554116</v>
      </c>
      <c r="AQ6098">
        <f t="shared" si="2209"/>
        <v>9.0755308641826283E-3</v>
      </c>
      <c r="AR6098">
        <f t="shared" si="2210"/>
        <v>5.2628099252575045E-4</v>
      </c>
      <c r="AS6098">
        <f t="shared" si="2211"/>
        <v>7.9504031485032822E-2</v>
      </c>
      <c r="AT6098">
        <f t="shared" si="2212"/>
        <v>1.2859763246132005</v>
      </c>
      <c r="AU6098">
        <f t="shared" si="2213"/>
        <v>0.78141280933492263</v>
      </c>
      <c r="AV6098">
        <f t="shared" si="2214"/>
        <v>0.6729779465416349</v>
      </c>
      <c r="AW6098">
        <f t="shared" si="2215"/>
        <v>3.6742272732873113E-10</v>
      </c>
    </row>
    <row r="6099" spans="25:49" x14ac:dyDescent="0.25">
      <c r="Y6099">
        <f t="shared" si="2206"/>
        <v>30.48499999999822</v>
      </c>
      <c r="Z6099">
        <f t="shared" si="2207"/>
        <v>7.9032101961753976E-2</v>
      </c>
      <c r="AA6099">
        <f t="shared" si="2193"/>
        <v>-3.647192460724157E-5</v>
      </c>
      <c r="AB6099">
        <f t="shared" si="2194"/>
        <v>-1.8919097555373339E-6</v>
      </c>
      <c r="AC6099">
        <f t="shared" si="2195"/>
        <v>-3.7114982593067913E-4</v>
      </c>
      <c r="AD6099">
        <f t="shared" si="2196"/>
        <v>-1.4637918083181285E-2</v>
      </c>
      <c r="AE6099">
        <f t="shared" si="2197"/>
        <v>-2.0461122381448583E-2</v>
      </c>
      <c r="AF6099">
        <f t="shared" si="2198"/>
        <v>-3.6899140674000575E-2</v>
      </c>
      <c r="AG6099">
        <f t="shared" si="2199"/>
        <v>-2.9105394587177148E-10</v>
      </c>
      <c r="AI6099">
        <f t="shared" si="2200"/>
        <v>-2.4297263026026767E-2</v>
      </c>
      <c r="AJ6099">
        <f t="shared" si="2201"/>
        <v>-3.5752744676875864E-2</v>
      </c>
      <c r="AK6099">
        <f t="shared" si="2202"/>
        <v>-4.7242198266563153E-2</v>
      </c>
      <c r="AL6099">
        <f t="shared" si="2203"/>
        <v>-5.8272114238886917E-2</v>
      </c>
      <c r="AM6099">
        <f t="shared" si="2204"/>
        <v>-5.2171321447505366E-2</v>
      </c>
      <c r="AN6099">
        <f t="shared" si="2205"/>
        <v>-3.6899140721724712E-2</v>
      </c>
      <c r="AP6099">
        <f t="shared" si="2208"/>
        <v>16.528231033713308</v>
      </c>
      <c r="AQ6099">
        <f t="shared" si="2209"/>
        <v>9.0753483216492199E-3</v>
      </c>
      <c r="AR6099">
        <f t="shared" si="2210"/>
        <v>5.2627152456549784E-4</v>
      </c>
      <c r="AS6099">
        <f t="shared" si="2211"/>
        <v>7.9502174072910117E-2</v>
      </c>
      <c r="AT6099">
        <f t="shared" si="2212"/>
        <v>1.2859031354640438</v>
      </c>
      <c r="AU6099">
        <f t="shared" si="2213"/>
        <v>0.78131052787145372</v>
      </c>
      <c r="AV6099">
        <f t="shared" si="2214"/>
        <v>0.67279341657689107</v>
      </c>
      <c r="AW6099">
        <f t="shared" si="2215"/>
        <v>3.6596164752274782E-10</v>
      </c>
    </row>
    <row r="6100" spans="25:49" x14ac:dyDescent="0.25">
      <c r="Y6100">
        <f t="shared" si="2206"/>
        <v>30.489999999998219</v>
      </c>
      <c r="Z6100">
        <f t="shared" si="2207"/>
        <v>7.9029572904904699E-2</v>
      </c>
      <c r="AA6100">
        <f t="shared" si="2193"/>
        <v>-3.6435427015746397E-5</v>
      </c>
      <c r="AB6100">
        <f t="shared" si="2194"/>
        <v>-1.8902314034323945E-6</v>
      </c>
      <c r="AC6100">
        <f t="shared" si="2195"/>
        <v>-3.7081800859067084E-4</v>
      </c>
      <c r="AD6100">
        <f t="shared" si="2196"/>
        <v>-1.4638006622628447E-2</v>
      </c>
      <c r="AE6100">
        <f t="shared" si="2197"/>
        <v>-2.0465951611950788E-2</v>
      </c>
      <c r="AF6100">
        <f t="shared" si="2198"/>
        <v>-3.6892288461508861E-2</v>
      </c>
      <c r="AG6100">
        <f t="shared" si="2199"/>
        <v>-2.8989655137454829E-10</v>
      </c>
      <c r="AI6100">
        <f t="shared" si="2200"/>
        <v>-2.4296725596012651E-2</v>
      </c>
      <c r="AJ6100">
        <f t="shared" si="2201"/>
        <v>-3.5752006461088316E-2</v>
      </c>
      <c r="AK6100">
        <f t="shared" si="2202"/>
        <v>-4.7241224985082646E-2</v>
      </c>
      <c r="AL6100">
        <f t="shared" si="2203"/>
        <v>-5.8271316743082176E-2</v>
      </c>
      <c r="AM6100">
        <f t="shared" si="2204"/>
        <v>-5.2170262057701304E-2</v>
      </c>
      <c r="AN6100">
        <f t="shared" si="2205"/>
        <v>-3.689228850904322E-2</v>
      </c>
      <c r="AP6100">
        <f t="shared" si="2208"/>
        <v>16.528626194223115</v>
      </c>
      <c r="AQ6100">
        <f t="shared" si="2209"/>
        <v>9.075165962026184E-3</v>
      </c>
      <c r="AR6100">
        <f t="shared" si="2210"/>
        <v>5.2626206501672019E-4</v>
      </c>
      <c r="AS6100">
        <f t="shared" si="2211"/>
        <v>7.9500318323780461E-2</v>
      </c>
      <c r="AT6100">
        <f t="shared" si="2212"/>
        <v>1.285829945873628</v>
      </c>
      <c r="AU6100">
        <f t="shared" si="2213"/>
        <v>0.78120822225954645</v>
      </c>
      <c r="AV6100">
        <f t="shared" si="2214"/>
        <v>0.67260892087352109</v>
      </c>
      <c r="AW6100">
        <f t="shared" si="2215"/>
        <v>3.6450637779338924E-10</v>
      </c>
    </row>
    <row r="6101" spans="25:49" x14ac:dyDescent="0.25">
      <c r="Y6101">
        <f t="shared" si="2206"/>
        <v>30.494999999998218</v>
      </c>
      <c r="Z6101">
        <f t="shared" si="2207"/>
        <v>7.9027044665814977E-2</v>
      </c>
      <c r="AA6101">
        <f t="shared" si="2193"/>
        <v>-3.639901372542437E-5</v>
      </c>
      <c r="AB6101">
        <f t="shared" si="2194"/>
        <v>-1.8885569857035779E-6</v>
      </c>
      <c r="AC6101">
        <f t="shared" si="2195"/>
        <v>-3.7048697081730394E-4</v>
      </c>
      <c r="AD6101">
        <f t="shared" si="2196"/>
        <v>-1.4638095449835613E-2</v>
      </c>
      <c r="AE6101">
        <f t="shared" si="2197"/>
        <v>-2.0470780384805709E-2</v>
      </c>
      <c r="AF6101">
        <f t="shared" si="2198"/>
        <v>-3.6885436311641547E-2</v>
      </c>
      <c r="AG6101">
        <f t="shared" si="2199"/>
        <v>-2.8874375933003605E-10</v>
      </c>
      <c r="AI6101">
        <f t="shared" si="2200"/>
        <v>-2.4296188632642282E-2</v>
      </c>
      <c r="AJ6101">
        <f t="shared" si="2201"/>
        <v>-3.5751268808751339E-2</v>
      </c>
      <c r="AK6101">
        <f t="shared" si="2202"/>
        <v>-4.7240252442962309E-2</v>
      </c>
      <c r="AL6101">
        <f t="shared" si="2203"/>
        <v>-5.8270519197290406E-2</v>
      </c>
      <c r="AM6101">
        <f t="shared" si="2204"/>
        <v>-5.2169202264068584E-2</v>
      </c>
      <c r="AN6101">
        <f t="shared" si="2205"/>
        <v>-3.6885436358986876E-2</v>
      </c>
      <c r="AP6101">
        <f t="shared" si="2208"/>
        <v>16.529021342087638</v>
      </c>
      <c r="AQ6101">
        <f t="shared" si="2209"/>
        <v>9.0749837848911052E-3</v>
      </c>
      <c r="AR6101">
        <f t="shared" si="2210"/>
        <v>5.2625261385970303E-4</v>
      </c>
      <c r="AS6101">
        <f t="shared" si="2211"/>
        <v>7.9498464233737506E-2</v>
      </c>
      <c r="AT6101">
        <f t="shared" si="2212"/>
        <v>1.2857567558405147</v>
      </c>
      <c r="AU6101">
        <f t="shared" si="2213"/>
        <v>0.78110589250148676</v>
      </c>
      <c r="AV6101">
        <f t="shared" si="2214"/>
        <v>0.67242445943121354</v>
      </c>
      <c r="AW6101">
        <f t="shared" si="2215"/>
        <v>3.6305689503651678E-10</v>
      </c>
    </row>
    <row r="6102" spans="25:49" x14ac:dyDescent="0.25">
      <c r="Y6102">
        <f t="shared" si="2206"/>
        <v>30.499999999998217</v>
      </c>
      <c r="Z6102">
        <f t="shared" si="2207"/>
        <v>7.9024517242440251E-2</v>
      </c>
      <c r="AA6102">
        <f t="shared" si="2193"/>
        <v>-3.636268455483479E-5</v>
      </c>
      <c r="AB6102">
        <f t="shared" si="2194"/>
        <v>-1.8868864938800576E-6</v>
      </c>
      <c r="AC6102">
        <f t="shared" si="2195"/>
        <v>-3.7015671091143954E-4</v>
      </c>
      <c r="AD6102">
        <f t="shared" si="2196"/>
        <v>-1.4638184564940968E-2</v>
      </c>
      <c r="AE6102">
        <f t="shared" si="2197"/>
        <v>-2.0475608699534575E-2</v>
      </c>
      <c r="AF6102">
        <f t="shared" si="2198"/>
        <v>-3.6878584224731899E-2</v>
      </c>
      <c r="AG6102">
        <f t="shared" si="2199"/>
        <v>-2.8759555143628927E-10</v>
      </c>
      <c r="AI6102">
        <f t="shared" si="2200"/>
        <v>-2.4295652134846565E-2</v>
      </c>
      <c r="AJ6102">
        <f t="shared" si="2201"/>
        <v>-3.5750531718556813E-2</v>
      </c>
      <c r="AK6102">
        <f t="shared" si="2202"/>
        <v>-4.7239280638484739E-2</v>
      </c>
      <c r="AL6102">
        <f t="shared" si="2203"/>
        <v>-5.826972160148889E-2</v>
      </c>
      <c r="AM6102">
        <f t="shared" si="2204"/>
        <v>-5.2168142066414847E-2</v>
      </c>
      <c r="AN6102">
        <f t="shared" si="2205"/>
        <v>-3.6878584271888962E-2</v>
      </c>
      <c r="AP6102">
        <f t="shared" si="2208"/>
        <v>16.529416477310967</v>
      </c>
      <c r="AQ6102">
        <f t="shared" si="2209"/>
        <v>9.0748017898224786E-3</v>
      </c>
      <c r="AR6102">
        <f t="shared" si="2210"/>
        <v>5.2624317107477449E-4</v>
      </c>
      <c r="AS6102">
        <f t="shared" si="2211"/>
        <v>7.9496611798883426E-2</v>
      </c>
      <c r="AT6102">
        <f t="shared" si="2212"/>
        <v>1.2856835653632657</v>
      </c>
      <c r="AU6102">
        <f t="shared" si="2213"/>
        <v>0.78100353859956273</v>
      </c>
      <c r="AV6102">
        <f t="shared" si="2214"/>
        <v>0.67224003224965534</v>
      </c>
      <c r="AW6102">
        <f t="shared" si="2215"/>
        <v>3.616131762398669E-10</v>
      </c>
    </row>
    <row r="6103" spans="25:49" x14ac:dyDescent="0.25">
      <c r="Y6103">
        <f t="shared" si="2206"/>
        <v>30.504999999998216</v>
      </c>
      <c r="Z6103">
        <f t="shared" si="2207"/>
        <v>7.902199063274036E-2</v>
      </c>
      <c r="AA6103">
        <f t="shared" si="2193"/>
        <v>-3.6326439322894298E-5</v>
      </c>
      <c r="AB6103">
        <f t="shared" si="2194"/>
        <v>-1.8852199195256952E-6</v>
      </c>
      <c r="AC6103">
        <f t="shared" si="2195"/>
        <v>-3.6982722717769271E-4</v>
      </c>
      <c r="AD6103">
        <f t="shared" si="2196"/>
        <v>-1.4638273968082753E-2</v>
      </c>
      <c r="AE6103">
        <f t="shared" si="2197"/>
        <v>-2.048043655565842E-2</v>
      </c>
      <c r="AF6103">
        <f t="shared" si="2198"/>
        <v>-3.687173220111329E-2</v>
      </c>
      <c r="AG6103">
        <f t="shared" si="2199"/>
        <v>-2.8645190946414139E-10</v>
      </c>
      <c r="AI6103">
        <f t="shared" si="2200"/>
        <v>-2.4295116101558684E-2</v>
      </c>
      <c r="AJ6103">
        <f t="shared" si="2201"/>
        <v>-3.5749795189199449E-2</v>
      </c>
      <c r="AK6103">
        <f t="shared" si="2202"/>
        <v>-4.723830956993625E-2</v>
      </c>
      <c r="AL6103">
        <f t="shared" si="2203"/>
        <v>-5.8268923955654889E-2</v>
      </c>
      <c r="AM6103">
        <f t="shared" si="2204"/>
        <v>-5.2167081464547585E-2</v>
      </c>
      <c r="AN6103">
        <f t="shared" si="2205"/>
        <v>-3.6871732248082829E-2</v>
      </c>
      <c r="AP6103">
        <f t="shared" si="2208"/>
        <v>16.52981159989718</v>
      </c>
      <c r="AQ6103">
        <f t="shared" si="2209"/>
        <v>9.0746199763997049E-3</v>
      </c>
      <c r="AR6103">
        <f t="shared" si="2210"/>
        <v>5.2623373664230507E-4</v>
      </c>
      <c r="AS6103">
        <f t="shared" si="2211"/>
        <v>7.9494761015328874E-2</v>
      </c>
      <c r="AT6103">
        <f t="shared" si="2212"/>
        <v>1.285610374440441</v>
      </c>
      <c r="AU6103">
        <f t="shared" si="2213"/>
        <v>0.78090116055606507</v>
      </c>
      <c r="AV6103">
        <f t="shared" si="2214"/>
        <v>0.67205563932853174</v>
      </c>
      <c r="AW6103">
        <f t="shared" si="2215"/>
        <v>3.6017519848268576E-10</v>
      </c>
    </row>
    <row r="6104" spans="25:49" x14ac:dyDescent="0.25">
      <c r="Y6104">
        <f t="shared" si="2206"/>
        <v>30.509999999998215</v>
      </c>
      <c r="Z6104">
        <f t="shared" si="2207"/>
        <v>7.9019464834679573E-2</v>
      </c>
      <c r="AA6104">
        <f t="shared" si="2193"/>
        <v>-3.6290277848984427E-5</v>
      </c>
      <c r="AB6104">
        <f t="shared" si="2194"/>
        <v>-1.8835572541765911E-6</v>
      </c>
      <c r="AC6104">
        <f t="shared" si="2195"/>
        <v>-3.6949851792434925E-4</v>
      </c>
      <c r="AD6104">
        <f t="shared" si="2196"/>
        <v>-1.4638363659399287E-2</v>
      </c>
      <c r="AE6104">
        <f t="shared" si="2197"/>
        <v>-2.0485263952698181E-2</v>
      </c>
      <c r="AF6104">
        <f t="shared" si="2198"/>
        <v>-3.6864880241119093E-2</v>
      </c>
      <c r="AG6104">
        <f t="shared" si="2199"/>
        <v>-2.8531281525691511E-10</v>
      </c>
      <c r="AI6104">
        <f t="shared" si="2200"/>
        <v>-2.4294580531714152E-2</v>
      </c>
      <c r="AJ6104">
        <f t="shared" si="2201"/>
        <v>-3.5749059219376725E-2</v>
      </c>
      <c r="AK6104">
        <f t="shared" si="2202"/>
        <v>-4.7237339235606836E-2</v>
      </c>
      <c r="AL6104">
        <f t="shared" si="2203"/>
        <v>-5.8268126259765657E-2</v>
      </c>
      <c r="AM6104">
        <f t="shared" si="2204"/>
        <v>-5.2166020458274238E-2</v>
      </c>
      <c r="AN6104">
        <f t="shared" si="2205"/>
        <v>-3.6864880287901851E-2</v>
      </c>
      <c r="AP6104">
        <f t="shared" si="2208"/>
        <v>16.530206709850344</v>
      </c>
      <c r="AQ6104">
        <f t="shared" si="2209"/>
        <v>9.0744383442030903E-3</v>
      </c>
      <c r="AR6104">
        <f t="shared" si="2210"/>
        <v>5.2622431054270748E-4</v>
      </c>
      <c r="AS6104">
        <f t="shared" si="2211"/>
        <v>7.9492911879192982E-2</v>
      </c>
      <c r="AT6104">
        <f t="shared" si="2212"/>
        <v>1.2855371830706006</v>
      </c>
      <c r="AU6104">
        <f t="shared" si="2213"/>
        <v>0.78079875837328683</v>
      </c>
      <c r="AV6104">
        <f t="shared" si="2214"/>
        <v>0.67187128066752622</v>
      </c>
      <c r="AW6104">
        <f t="shared" si="2215"/>
        <v>3.5874293893536531E-10</v>
      </c>
    </row>
    <row r="6105" spans="25:49" x14ac:dyDescent="0.25">
      <c r="Y6105">
        <f t="shared" si="2206"/>
        <v>30.514999999998214</v>
      </c>
      <c r="Z6105">
        <f t="shared" si="2207"/>
        <v>7.9016939846226514E-2</v>
      </c>
      <c r="AA6105">
        <f t="shared" si="2193"/>
        <v>-3.6254199952788534E-5</v>
      </c>
      <c r="AB6105">
        <f t="shared" si="2194"/>
        <v>-1.8818984894243502E-6</v>
      </c>
      <c r="AC6105">
        <f t="shared" si="2195"/>
        <v>-3.6917058146338627E-4</v>
      </c>
      <c r="AD6105">
        <f t="shared" si="2196"/>
        <v>-1.4638453639029042E-2</v>
      </c>
      <c r="AE6105">
        <f t="shared" si="2197"/>
        <v>-2.0490090890174544E-2</v>
      </c>
      <c r="AF6105">
        <f t="shared" si="2198"/>
        <v>-3.6858028345082762E-2</v>
      </c>
      <c r="AG6105">
        <f t="shared" si="2199"/>
        <v>-2.8417825073013465E-10</v>
      </c>
      <c r="AI6105">
        <f t="shared" si="2200"/>
        <v>-2.4294045424250729E-2</v>
      </c>
      <c r="AJ6105">
        <f t="shared" si="2201"/>
        <v>-3.5748323807788959E-2</v>
      </c>
      <c r="AK6105">
        <f t="shared" si="2202"/>
        <v>-4.723636963379018E-2</v>
      </c>
      <c r="AL6105">
        <f t="shared" si="2203"/>
        <v>-5.8267328513798448E-2</v>
      </c>
      <c r="AM6105">
        <f t="shared" si="2204"/>
        <v>-5.2164959047402058E-2</v>
      </c>
      <c r="AN6105">
        <f t="shared" si="2205"/>
        <v>-3.6858028391679488E-2</v>
      </c>
      <c r="AP6105">
        <f t="shared" si="2208"/>
        <v>16.530601807174516</v>
      </c>
      <c r="AQ6105">
        <f t="shared" si="2209"/>
        <v>9.0742568928138447E-3</v>
      </c>
      <c r="AR6105">
        <f t="shared" si="2210"/>
        <v>5.2621489275643659E-4</v>
      </c>
      <c r="AS6105">
        <f t="shared" si="2211"/>
        <v>7.9491064386603361E-2</v>
      </c>
      <c r="AT6105">
        <f t="shared" si="2212"/>
        <v>1.2854639912523036</v>
      </c>
      <c r="AU6105">
        <f t="shared" si="2213"/>
        <v>0.7806963320535234</v>
      </c>
      <c r="AV6105">
        <f t="shared" si="2214"/>
        <v>0.67168695626632069</v>
      </c>
      <c r="AW6105">
        <f t="shared" si="2215"/>
        <v>3.5731637485908104E-10</v>
      </c>
    </row>
    <row r="6106" spans="25:49" x14ac:dyDescent="0.25">
      <c r="Y6106">
        <f t="shared" si="2206"/>
        <v>30.519999999998213</v>
      </c>
      <c r="Z6106">
        <f t="shared" si="2207"/>
        <v>7.9014415665354248E-2</v>
      </c>
      <c r="AA6106">
        <f t="shared" si="2193"/>
        <v>-3.6218205454423641E-5</v>
      </c>
      <c r="AB6106">
        <f t="shared" si="2194"/>
        <v>-1.8802436168675102E-6</v>
      </c>
      <c r="AC6106">
        <f t="shared" si="2195"/>
        <v>-3.6884341611049333E-4</v>
      </c>
      <c r="AD6106">
        <f t="shared" si="2196"/>
        <v>-1.4638543907110531E-2</v>
      </c>
      <c r="AE6106">
        <f t="shared" si="2197"/>
        <v>-2.0494917367608074E-2</v>
      </c>
      <c r="AF6106">
        <f t="shared" si="2198"/>
        <v>-3.6851176513337823E-2</v>
      </c>
      <c r="AG6106">
        <f t="shared" si="2199"/>
        <v>-2.8304819787123794E-10</v>
      </c>
      <c r="AI6106">
        <f t="shared" si="2200"/>
        <v>-2.4293510778108502E-2</v>
      </c>
      <c r="AJ6106">
        <f t="shared" si="2201"/>
        <v>-3.5747588953139273E-2</v>
      </c>
      <c r="AK6106">
        <f t="shared" si="2202"/>
        <v>-4.7235400762783646E-2</v>
      </c>
      <c r="AL6106">
        <f t="shared" si="2203"/>
        <v>-5.8266530717730504E-2</v>
      </c>
      <c r="AM6106">
        <f t="shared" si="2204"/>
        <v>-5.216389723173822E-2</v>
      </c>
      <c r="AN6106">
        <f t="shared" si="2205"/>
        <v>-3.6851176559749253E-2</v>
      </c>
      <c r="AP6106">
        <f t="shared" si="2208"/>
        <v>16.530996891873748</v>
      </c>
      <c r="AQ6106">
        <f t="shared" si="2209"/>
        <v>9.0740756218140803E-3</v>
      </c>
      <c r="AR6106">
        <f t="shared" si="2210"/>
        <v>5.2620548326398945E-4</v>
      </c>
      <c r="AS6106">
        <f t="shared" si="2211"/>
        <v>7.9489218533696046E-2</v>
      </c>
      <c r="AT6106">
        <f t="shared" si="2212"/>
        <v>1.2853907989841085</v>
      </c>
      <c r="AU6106">
        <f t="shared" si="2213"/>
        <v>0.7805938815990725</v>
      </c>
      <c r="AV6106">
        <f t="shared" si="2214"/>
        <v>0.6715026661245953</v>
      </c>
      <c r="AW6106">
        <f t="shared" si="2215"/>
        <v>3.5589548360543064E-10</v>
      </c>
    </row>
    <row r="6107" spans="25:49" x14ac:dyDescent="0.25">
      <c r="Y6107">
        <f t="shared" si="2206"/>
        <v>30.524999999998212</v>
      </c>
      <c r="Z6107">
        <f t="shared" si="2207"/>
        <v>7.9011892290040131E-2</v>
      </c>
      <c r="AA6107">
        <f t="shared" si="2193"/>
        <v>-3.6182294174364095E-5</v>
      </c>
      <c r="AB6107">
        <f t="shared" si="2194"/>
        <v>-1.8785926281254196E-6</v>
      </c>
      <c r="AC6107">
        <f t="shared" si="2195"/>
        <v>-3.6851702018500981E-4</v>
      </c>
      <c r="AD6107">
        <f t="shared" si="2196"/>
        <v>-1.4638634463782359E-2</v>
      </c>
      <c r="AE6107">
        <f t="shared" si="2197"/>
        <v>-2.0499743384519153E-2</v>
      </c>
      <c r="AF6107">
        <f t="shared" si="2198"/>
        <v>-3.6844324746217821E-2</v>
      </c>
      <c r="AG6107">
        <f t="shared" si="2199"/>
        <v>-2.8192263873929115E-10</v>
      </c>
      <c r="AI6107">
        <f t="shared" si="2200"/>
        <v>-2.4292976592229808E-2</v>
      </c>
      <c r="AJ6107">
        <f t="shared" si="2201"/>
        <v>-3.5746854654133582E-2</v>
      </c>
      <c r="AK6107">
        <f t="shared" si="2202"/>
        <v>-4.7234432620888271E-2</v>
      </c>
      <c r="AL6107">
        <f t="shared" si="2203"/>
        <v>-5.8265732871539043E-2</v>
      </c>
      <c r="AM6107">
        <f t="shared" si="2204"/>
        <v>-5.2162835011089745E-2</v>
      </c>
      <c r="AN6107">
        <f t="shared" si="2205"/>
        <v>-3.6844324792444691E-2</v>
      </c>
      <c r="AP6107">
        <f t="shared" si="2208"/>
        <v>16.531391963952075</v>
      </c>
      <c r="AQ6107">
        <f t="shared" si="2209"/>
        <v>9.0738945307868076E-3</v>
      </c>
      <c r="AR6107">
        <f t="shared" si="2210"/>
        <v>5.2619608204590516E-4</v>
      </c>
      <c r="AS6107">
        <f t="shared" si="2211"/>
        <v>7.9487374316615497E-2</v>
      </c>
      <c r="AT6107">
        <f t="shared" si="2212"/>
        <v>1.285317606264573</v>
      </c>
      <c r="AU6107">
        <f t="shared" si="2213"/>
        <v>0.78049140701223452</v>
      </c>
      <c r="AV6107">
        <f t="shared" si="2214"/>
        <v>0.67131841024202865</v>
      </c>
      <c r="AW6107">
        <f t="shared" si="2215"/>
        <v>3.5448024261607473E-10</v>
      </c>
    </row>
    <row r="6108" spans="25:49" x14ac:dyDescent="0.25">
      <c r="Y6108">
        <f t="shared" si="2206"/>
        <v>30.529999999998211</v>
      </c>
      <c r="Z6108">
        <f t="shared" si="2207"/>
        <v>7.9009369718265998E-2</v>
      </c>
      <c r="AA6108">
        <f t="shared" si="2193"/>
        <v>-3.6146465933472823E-5</v>
      </c>
      <c r="AB6108">
        <f t="shared" si="2194"/>
        <v>-1.8769455148243593E-6</v>
      </c>
      <c r="AC6108">
        <f t="shared" si="2195"/>
        <v>-3.6819139200994569E-4</v>
      </c>
      <c r="AD6108">
        <f t="shared" si="2196"/>
        <v>-1.4638725309183278E-2</v>
      </c>
      <c r="AE6108">
        <f t="shared" si="2197"/>
        <v>-2.0504568940427993E-2</v>
      </c>
      <c r="AF6108">
        <f t="shared" si="2198"/>
        <v>-3.6837473044056393E-2</v>
      </c>
      <c r="AG6108">
        <f t="shared" si="2199"/>
        <v>-2.8080155546470381E-10</v>
      </c>
      <c r="AI6108">
        <f t="shared" si="2200"/>
        <v>-2.4292442865559268E-2</v>
      </c>
      <c r="AJ6108">
        <f t="shared" si="2201"/>
        <v>-3.574612090948058E-2</v>
      </c>
      <c r="AK6108">
        <f t="shared" si="2202"/>
        <v>-4.7233465206408753E-2</v>
      </c>
      <c r="AL6108">
        <f t="shared" si="2203"/>
        <v>-5.8264934975201327E-2</v>
      </c>
      <c r="AM6108">
        <f t="shared" si="2204"/>
        <v>-5.2161772385263573E-2</v>
      </c>
      <c r="AN6108">
        <f t="shared" si="2205"/>
        <v>-3.6837473090099444E-2</v>
      </c>
      <c r="AP6108">
        <f t="shared" si="2208"/>
        <v>16.531787023413525</v>
      </c>
      <c r="AQ6108">
        <f t="shared" si="2209"/>
        <v>9.073713619315936E-3</v>
      </c>
      <c r="AR6108">
        <f t="shared" si="2210"/>
        <v>5.2618668908276458E-4</v>
      </c>
      <c r="AS6108">
        <f t="shared" si="2211"/>
        <v>7.9485531731514569E-2</v>
      </c>
      <c r="AT6108">
        <f t="shared" si="2212"/>
        <v>1.2852444130922542</v>
      </c>
      <c r="AU6108">
        <f t="shared" si="2213"/>
        <v>0.78038890829531193</v>
      </c>
      <c r="AV6108">
        <f t="shared" si="2214"/>
        <v>0.67113418861829754</v>
      </c>
      <c r="AW6108">
        <f t="shared" si="2215"/>
        <v>3.5307062942237855E-10</v>
      </c>
    </row>
    <row r="6109" spans="25:49" x14ac:dyDescent="0.25">
      <c r="Y6109">
        <f t="shared" si="2206"/>
        <v>30.53499999999821</v>
      </c>
      <c r="Z6109">
        <f t="shared" si="2207"/>
        <v>7.9006847948017961E-2</v>
      </c>
      <c r="AA6109">
        <f t="shared" si="2193"/>
        <v>-3.6110720553008229E-5</v>
      </c>
      <c r="AB6109">
        <f t="shared" si="2194"/>
        <v>-1.875302268611421E-6</v>
      </c>
      <c r="AC6109">
        <f t="shared" si="2195"/>
        <v>-3.6786652991197477E-4</v>
      </c>
      <c r="AD6109">
        <f t="shared" si="2196"/>
        <v>-1.4638816443452054E-2</v>
      </c>
      <c r="AE6109">
        <f t="shared" si="2197"/>
        <v>-2.0509394034854675E-2</v>
      </c>
      <c r="AF6109">
        <f t="shared" si="2198"/>
        <v>-3.6830621407187215E-2</v>
      </c>
      <c r="AG6109">
        <f t="shared" si="2199"/>
        <v>-2.7968493024894486E-10</v>
      </c>
      <c r="AI6109">
        <f t="shared" si="2200"/>
        <v>-2.4291909597043783E-2</v>
      </c>
      <c r="AJ6109">
        <f t="shared" si="2201"/>
        <v>-3.574538771789175E-2</v>
      </c>
      <c r="AK6109">
        <f t="shared" si="2202"/>
        <v>-4.7232498517653446E-2</v>
      </c>
      <c r="AL6109">
        <f t="shared" si="2203"/>
        <v>-5.8264137028694554E-2</v>
      </c>
      <c r="AM6109">
        <f t="shared" si="2204"/>
        <v>-5.2160709354066526E-2</v>
      </c>
      <c r="AN6109">
        <f t="shared" si="2205"/>
        <v>-3.683062145304717E-2</v>
      </c>
      <c r="AP6109">
        <f t="shared" si="2208"/>
        <v>16.532182070262117</v>
      </c>
      <c r="AQ6109">
        <f t="shared" si="2209"/>
        <v>9.0735328869862679E-3</v>
      </c>
      <c r="AR6109">
        <f t="shared" si="2210"/>
        <v>5.2617730435519042E-4</v>
      </c>
      <c r="AS6109">
        <f t="shared" si="2211"/>
        <v>7.9483690774554513E-2</v>
      </c>
      <c r="AT6109">
        <f t="shared" si="2212"/>
        <v>1.2851712194657083</v>
      </c>
      <c r="AU6109">
        <f t="shared" si="2213"/>
        <v>0.7802863854506098</v>
      </c>
      <c r="AV6109">
        <f t="shared" si="2214"/>
        <v>0.67095000125307724</v>
      </c>
      <c r="AW6109">
        <f t="shared" si="2215"/>
        <v>3.5166662164505531E-10</v>
      </c>
    </row>
    <row r="6110" spans="25:49" x14ac:dyDescent="0.25">
      <c r="Y6110">
        <f t="shared" si="2206"/>
        <v>30.539999999998209</v>
      </c>
      <c r="Z6110">
        <f t="shared" si="2207"/>
        <v>7.9004326977286501E-2</v>
      </c>
      <c r="AA6110">
        <f t="shared" si="2193"/>
        <v>-3.6075057854589537E-5</v>
      </c>
      <c r="AB6110">
        <f t="shared" si="2194"/>
        <v>-1.8736628811614463E-6</v>
      </c>
      <c r="AC6110">
        <f t="shared" si="2195"/>
        <v>-3.6754243222147611E-4</v>
      </c>
      <c r="AD6110">
        <f t="shared" si="2196"/>
        <v>-1.4638907866727585E-2</v>
      </c>
      <c r="AE6110">
        <f t="shared" si="2197"/>
        <v>-2.0514218667319062E-2</v>
      </c>
      <c r="AF6110">
        <f t="shared" si="2198"/>
        <v>-3.6823769835944022E-2</v>
      </c>
      <c r="AG6110">
        <f t="shared" si="2199"/>
        <v>-2.7857274536426033E-10</v>
      </c>
      <c r="AI6110">
        <f t="shared" si="2200"/>
        <v>-2.4291376785632507E-2</v>
      </c>
      <c r="AJ6110">
        <f t="shared" si="2201"/>
        <v>-3.5744655078081361E-2</v>
      </c>
      <c r="AK6110">
        <f t="shared" si="2202"/>
        <v>-4.7231532552934365E-2</v>
      </c>
      <c r="AL6110">
        <f t="shared" si="2203"/>
        <v>-5.8263339031995931E-2</v>
      </c>
      <c r="AM6110">
        <f t="shared" si="2204"/>
        <v>-5.2159645917305264E-2</v>
      </c>
      <c r="AN6110">
        <f t="shared" si="2205"/>
        <v>-3.6823769881621615E-2</v>
      </c>
      <c r="AP6110">
        <f t="shared" si="2208"/>
        <v>16.532577104501858</v>
      </c>
      <c r="AQ6110">
        <f t="shared" si="2209"/>
        <v>9.0733523333835029E-3</v>
      </c>
      <c r="AR6110">
        <f t="shared" si="2210"/>
        <v>5.2616792784384735E-4</v>
      </c>
      <c r="AS6110">
        <f t="shared" si="2211"/>
        <v>7.9481851441904949E-2</v>
      </c>
      <c r="AT6110">
        <f t="shared" si="2212"/>
        <v>1.2850980253834912</v>
      </c>
      <c r="AU6110">
        <f t="shared" si="2213"/>
        <v>0.7801838384804356</v>
      </c>
      <c r="AV6110">
        <f t="shared" si="2214"/>
        <v>0.67076584814604134</v>
      </c>
      <c r="AW6110">
        <f t="shared" si="2215"/>
        <v>3.5026819699381086E-10</v>
      </c>
    </row>
    <row r="6111" spans="25:49" x14ac:dyDescent="0.25">
      <c r="Y6111">
        <f t="shared" si="2206"/>
        <v>30.544999999998208</v>
      </c>
      <c r="Z6111">
        <f t="shared" si="2207"/>
        <v>7.9001806804066432E-2</v>
      </c>
      <c r="AA6111">
        <f t="shared" si="2193"/>
        <v>-3.6039477660214122E-5</v>
      </c>
      <c r="AB6111">
        <f t="shared" si="2194"/>
        <v>-1.8720273441700869E-6</v>
      </c>
      <c r="AC6111">
        <f t="shared" si="2195"/>
        <v>-3.6721909727238861E-4</v>
      </c>
      <c r="AD6111">
        <f t="shared" si="2196"/>
        <v>-1.4638999579148874E-2</v>
      </c>
      <c r="AE6111">
        <f t="shared" si="2197"/>
        <v>-2.0519042837340868E-2</v>
      </c>
      <c r="AF6111">
        <f t="shared" si="2198"/>
        <v>-3.68169183306606E-2</v>
      </c>
      <c r="AG6111">
        <f t="shared" si="2199"/>
        <v>-2.7746498315339168E-10</v>
      </c>
      <c r="AI6111">
        <f t="shared" si="2200"/>
        <v>-2.4290844430276855E-2</v>
      </c>
      <c r="AJ6111">
        <f t="shared" si="2201"/>
        <v>-3.5743922988766455E-2</v>
      </c>
      <c r="AK6111">
        <f t="shared" si="2202"/>
        <v>-4.7230567310567136E-2</v>
      </c>
      <c r="AL6111">
        <f t="shared" si="2203"/>
        <v>-5.826254098508267E-2</v>
      </c>
      <c r="AM6111">
        <f t="shared" si="2204"/>
        <v>-5.2158582074786353E-2</v>
      </c>
      <c r="AN6111">
        <f t="shared" si="2205"/>
        <v>-3.6816918376156554E-2</v>
      </c>
      <c r="AP6111">
        <f t="shared" si="2208"/>
        <v>16.532972126136745</v>
      </c>
      <c r="AQ6111">
        <f t="shared" si="2209"/>
        <v>9.0731719580942304E-3</v>
      </c>
      <c r="AR6111">
        <f t="shared" si="2210"/>
        <v>5.2615855952944154E-4</v>
      </c>
      <c r="AS6111">
        <f t="shared" si="2211"/>
        <v>7.9480013729743837E-2</v>
      </c>
      <c r="AT6111">
        <f t="shared" si="2212"/>
        <v>1.2850248308441576</v>
      </c>
      <c r="AU6111">
        <f t="shared" si="2213"/>
        <v>0.78008126738709904</v>
      </c>
      <c r="AV6111">
        <f t="shared" si="2214"/>
        <v>0.67058172929686166</v>
      </c>
      <c r="AW6111">
        <f t="shared" si="2215"/>
        <v>3.4887533326698981E-10</v>
      </c>
    </row>
    <row r="6112" spans="25:49" x14ac:dyDescent="0.25">
      <c r="Y6112">
        <f t="shared" si="2206"/>
        <v>30.549999999998207</v>
      </c>
      <c r="Z6112">
        <f t="shared" si="2207"/>
        <v>7.8999287426356923E-2</v>
      </c>
      <c r="AA6112">
        <f t="shared" si="2193"/>
        <v>-3.6003979792278331E-5</v>
      </c>
      <c r="AB6112">
        <f t="shared" si="2194"/>
        <v>-1.8703956493191111E-6</v>
      </c>
      <c r="AC6112">
        <f t="shared" si="2195"/>
        <v>-3.668965234023285E-4</v>
      </c>
      <c r="AD6112">
        <f t="shared" si="2196"/>
        <v>-1.463909158085502E-2</v>
      </c>
      <c r="AE6112">
        <f t="shared" si="2197"/>
        <v>-2.0523866544439658E-2</v>
      </c>
      <c r="AF6112">
        <f t="shared" si="2198"/>
        <v>-3.6810066891670802E-2</v>
      </c>
      <c r="AG6112">
        <f t="shared" si="2199"/>
        <v>-2.763616260292957E-10</v>
      </c>
      <c r="AI6112">
        <f t="shared" si="2200"/>
        <v>-2.4290312529930507E-2</v>
      </c>
      <c r="AJ6112">
        <f t="shared" si="2201"/>
        <v>-3.5743191448666826E-2</v>
      </c>
      <c r="AK6112">
        <f t="shared" si="2202"/>
        <v>-4.7229602788871047E-2</v>
      </c>
      <c r="AL6112">
        <f t="shared" si="2203"/>
        <v>-5.8261742887931983E-2</v>
      </c>
      <c r="AM6112">
        <f t="shared" si="2204"/>
        <v>-5.2157517826316245E-2</v>
      </c>
      <c r="AN6112">
        <f t="shared" si="2205"/>
        <v>-3.6810066936985839E-2</v>
      </c>
      <c r="AP6112">
        <f t="shared" si="2208"/>
        <v>16.533367135170764</v>
      </c>
      <c r="AQ6112">
        <f t="shared" si="2209"/>
        <v>9.0729917607059295E-3</v>
      </c>
      <c r="AR6112">
        <f t="shared" si="2210"/>
        <v>5.2614919939272071E-4</v>
      </c>
      <c r="AS6112">
        <f t="shared" si="2211"/>
        <v>7.9478177634257477E-2</v>
      </c>
      <c r="AT6112">
        <f t="shared" si="2212"/>
        <v>1.2849516358462618</v>
      </c>
      <c r="AU6112">
        <f t="shared" si="2213"/>
        <v>0.77997867217291239</v>
      </c>
      <c r="AV6112">
        <f t="shared" si="2214"/>
        <v>0.67039764470520835</v>
      </c>
      <c r="AW6112">
        <f t="shared" si="2215"/>
        <v>3.4748800835122311E-10</v>
      </c>
    </row>
    <row r="6113" spans="25:49" x14ac:dyDescent="0.25">
      <c r="Y6113">
        <f t="shared" si="2206"/>
        <v>30.554999999998206</v>
      </c>
      <c r="Z6113">
        <f t="shared" si="2207"/>
        <v>7.8996768842161461E-2</v>
      </c>
      <c r="AA6113">
        <f t="shared" si="2193"/>
        <v>-3.5968564073528892E-5</v>
      </c>
      <c r="AB6113">
        <f t="shared" si="2194"/>
        <v>-1.8687677883804866E-6</v>
      </c>
      <c r="AC6113">
        <f t="shared" si="2195"/>
        <v>-3.6657470895252737E-4</v>
      </c>
      <c r="AD6113">
        <f t="shared" si="2196"/>
        <v>-1.4639183871985177E-2</v>
      </c>
      <c r="AE6113">
        <f t="shared" si="2197"/>
        <v>-2.0528689788134796E-2</v>
      </c>
      <c r="AF6113">
        <f t="shared" si="2198"/>
        <v>-3.6803215519308534E-2</v>
      </c>
      <c r="AG6113">
        <f t="shared" si="2199"/>
        <v>-2.7526265647486513E-10</v>
      </c>
      <c r="AI6113">
        <f t="shared" si="2200"/>
        <v>-2.4289781083549386E-2</v>
      </c>
      <c r="AJ6113">
        <f t="shared" si="2201"/>
        <v>-3.574246045650506E-2</v>
      </c>
      <c r="AK6113">
        <f t="shared" si="2202"/>
        <v>-4.7228638986168976E-2</v>
      </c>
      <c r="AL6113">
        <f t="shared" si="2203"/>
        <v>-5.8260944740521063E-2</v>
      </c>
      <c r="AM6113">
        <f t="shared" si="2204"/>
        <v>-5.215645317170127E-2</v>
      </c>
      <c r="AN6113">
        <f t="shared" si="2205"/>
        <v>-3.6803215564443367E-2</v>
      </c>
      <c r="AP6113">
        <f t="shared" si="2208"/>
        <v>16.533762131607894</v>
      </c>
      <c r="AQ6113">
        <f t="shared" si="2209"/>
        <v>9.0728117408069679E-3</v>
      </c>
      <c r="AR6113">
        <f t="shared" si="2210"/>
        <v>5.2613984741447411E-4</v>
      </c>
      <c r="AS6113">
        <f t="shared" si="2211"/>
        <v>7.9476343151640469E-2</v>
      </c>
      <c r="AT6113">
        <f t="shared" si="2212"/>
        <v>1.2848784403883575</v>
      </c>
      <c r="AU6113">
        <f t="shared" si="2213"/>
        <v>0.77987605284019024</v>
      </c>
      <c r="AV6113">
        <f t="shared" si="2214"/>
        <v>0.67021359437075001</v>
      </c>
      <c r="AW6113">
        <f t="shared" si="2215"/>
        <v>3.4610620022107688E-10</v>
      </c>
    </row>
    <row r="6114" spans="25:49" x14ac:dyDescent="0.25">
      <c r="Y6114">
        <f t="shared" si="2206"/>
        <v>30.559999999998205</v>
      </c>
      <c r="Z6114">
        <f t="shared" si="2207"/>
        <v>7.899425104948779E-2</v>
      </c>
      <c r="AA6114">
        <f t="shared" si="2193"/>
        <v>-3.5933230327125404E-5</v>
      </c>
      <c r="AB6114">
        <f t="shared" si="2194"/>
        <v>-1.867143753022092E-6</v>
      </c>
      <c r="AC6114">
        <f t="shared" si="2195"/>
        <v>-3.6625365226789435E-4</v>
      </c>
      <c r="AD6114">
        <f t="shared" si="2196"/>
        <v>-1.4639276452678618E-2</v>
      </c>
      <c r="AE6114">
        <f t="shared" si="2197"/>
        <v>-2.0533512567945521E-2</v>
      </c>
      <c r="AF6114">
        <f t="shared" si="2198"/>
        <v>-3.6796364213907737E-2</v>
      </c>
      <c r="AG6114">
        <f t="shared" si="2199"/>
        <v>-2.7416805704265057E-10</v>
      </c>
      <c r="AI6114">
        <f t="shared" si="2200"/>
        <v>-2.4289250090091662E-2</v>
      </c>
      <c r="AJ6114">
        <f t="shared" si="2201"/>
        <v>-3.5741730011006431E-2</v>
      </c>
      <c r="AK6114">
        <f t="shared" si="2202"/>
        <v>-4.7227675900787462E-2</v>
      </c>
      <c r="AL6114">
        <f t="shared" si="2203"/>
        <v>-5.8260146542827074E-2</v>
      </c>
      <c r="AM6114">
        <f t="shared" si="2204"/>
        <v>-5.215538811074763E-2</v>
      </c>
      <c r="AN6114">
        <f t="shared" si="2205"/>
        <v>-3.6796364258863089E-2</v>
      </c>
      <c r="AP6114">
        <f t="shared" si="2208"/>
        <v>16.534157115452103</v>
      </c>
      <c r="AQ6114">
        <f t="shared" si="2209"/>
        <v>9.0726318979866011E-3</v>
      </c>
      <c r="AR6114">
        <f t="shared" si="2210"/>
        <v>5.2613050357553216E-4</v>
      </c>
      <c r="AS6114">
        <f t="shared" si="2211"/>
        <v>7.9474510278095711E-2</v>
      </c>
      <c r="AT6114">
        <f t="shared" si="2212"/>
        <v>1.2848052444689977</v>
      </c>
      <c r="AU6114">
        <f t="shared" si="2213"/>
        <v>0.77977340939124962</v>
      </c>
      <c r="AV6114">
        <f t="shared" si="2214"/>
        <v>0.67002957829315346</v>
      </c>
      <c r="AW6114">
        <f t="shared" si="2215"/>
        <v>3.4472988693870282E-10</v>
      </c>
    </row>
    <row r="6115" spans="25:49" x14ac:dyDescent="0.25">
      <c r="Y6115">
        <f t="shared" si="2206"/>
        <v>30.564999999998204</v>
      </c>
      <c r="Z6115">
        <f t="shared" si="2207"/>
        <v>7.8991734046348003E-2</v>
      </c>
      <c r="AA6115">
        <f t="shared" si="2193"/>
        <v>-3.5897978376560505E-5</v>
      </c>
      <c r="AB6115">
        <f t="shared" si="2194"/>
        <v>-1.8655235350575166E-6</v>
      </c>
      <c r="AC6115">
        <f t="shared" si="2195"/>
        <v>-3.6593335169688432E-4</v>
      </c>
      <c r="AD6115">
        <f t="shared" si="2196"/>
        <v>-1.4639369323074714E-2</v>
      </c>
      <c r="AE6115">
        <f t="shared" si="2197"/>
        <v>-2.0538334883390852E-2</v>
      </c>
      <c r="AF6115">
        <f t="shared" si="2198"/>
        <v>-3.6789512975802442E-2</v>
      </c>
      <c r="AG6115">
        <f t="shared" si="2199"/>
        <v>-2.7307781035458355E-10</v>
      </c>
      <c r="AI6115">
        <f t="shared" si="2200"/>
        <v>-2.4288719548517752E-2</v>
      </c>
      <c r="AJ6115">
        <f t="shared" si="2201"/>
        <v>-3.5741000110899049E-2</v>
      </c>
      <c r="AK6115">
        <f t="shared" si="2202"/>
        <v>-4.7226713531056626E-2</v>
      </c>
      <c r="AL6115">
        <f t="shared" si="2203"/>
        <v>-5.8259348294827221E-2</v>
      </c>
      <c r="AM6115">
        <f t="shared" si="2204"/>
        <v>-5.2154322643261412E-2</v>
      </c>
      <c r="AN6115">
        <f t="shared" si="2205"/>
        <v>-3.6789513020579027E-2</v>
      </c>
      <c r="AP6115">
        <f t="shared" si="2208"/>
        <v>16.53455208670735</v>
      </c>
      <c r="AQ6115">
        <f t="shared" si="2209"/>
        <v>9.0724522318349661E-3</v>
      </c>
      <c r="AR6115">
        <f t="shared" si="2210"/>
        <v>5.2612116785676706E-4</v>
      </c>
      <c r="AS6115">
        <f t="shared" si="2211"/>
        <v>7.9472679009834374E-2</v>
      </c>
      <c r="AT6115">
        <f t="shared" si="2212"/>
        <v>1.2847320480867344</v>
      </c>
      <c r="AU6115">
        <f t="shared" si="2213"/>
        <v>0.7796707418284099</v>
      </c>
      <c r="AV6115">
        <f t="shared" si="2214"/>
        <v>0.66984559647208397</v>
      </c>
      <c r="AW6115">
        <f t="shared" si="2215"/>
        <v>3.4335904665348982E-10</v>
      </c>
    </row>
    <row r="6116" spans="25:49" x14ac:dyDescent="0.25">
      <c r="Y6116">
        <f t="shared" si="2206"/>
        <v>30.569999999998203</v>
      </c>
      <c r="Z6116">
        <f t="shared" si="2207"/>
        <v>7.8989217830758518E-2</v>
      </c>
      <c r="AA6116">
        <f t="shared" si="2193"/>
        <v>-3.5862808045743134E-5</v>
      </c>
      <c r="AB6116">
        <f t="shared" si="2194"/>
        <v>-1.8639071262656491E-6</v>
      </c>
      <c r="AC6116">
        <f t="shared" si="2195"/>
        <v>-3.6561380559157428E-4</v>
      </c>
      <c r="AD6116">
        <f t="shared" si="2196"/>
        <v>-1.4639462483312916E-2</v>
      </c>
      <c r="AE6116">
        <f t="shared" si="2197"/>
        <v>-2.0543156733989681E-2</v>
      </c>
      <c r="AF6116">
        <f t="shared" si="2198"/>
        <v>-3.6782661805326702E-2</v>
      </c>
      <c r="AG6116">
        <f t="shared" si="2199"/>
        <v>-2.7199189910170062E-10</v>
      </c>
      <c r="AI6116">
        <f t="shared" si="2200"/>
        <v>-2.4288189457790307E-2</v>
      </c>
      <c r="AJ6116">
        <f t="shared" si="2201"/>
        <v>-3.5740270754913706E-2</v>
      </c>
      <c r="AK6116">
        <f t="shared" si="2202"/>
        <v>-4.7225751875310154E-2</v>
      </c>
      <c r="AL6116">
        <f t="shared" si="2203"/>
        <v>-5.8258549996498654E-2</v>
      </c>
      <c r="AM6116">
        <f t="shared" si="2204"/>
        <v>-5.2153256769048577E-2</v>
      </c>
      <c r="AN6116">
        <f t="shared" si="2205"/>
        <v>-3.6782661849925229E-2</v>
      </c>
      <c r="AP6116">
        <f t="shared" si="2208"/>
        <v>16.534947045377582</v>
      </c>
      <c r="AQ6116">
        <f t="shared" si="2209"/>
        <v>9.0722727419430826E-3</v>
      </c>
      <c r="AR6116">
        <f t="shared" si="2210"/>
        <v>5.2611184023909174E-4</v>
      </c>
      <c r="AS6116">
        <f t="shared" si="2211"/>
        <v>7.9470849343075883E-2</v>
      </c>
      <c r="AT6116">
        <f t="shared" si="2212"/>
        <v>1.2846588512401189</v>
      </c>
      <c r="AU6116">
        <f t="shared" si="2213"/>
        <v>0.779568050153993</v>
      </c>
      <c r="AV6116">
        <f t="shared" si="2214"/>
        <v>0.66966164890720503</v>
      </c>
      <c r="AW6116">
        <f t="shared" si="2215"/>
        <v>3.4199365760171719E-10</v>
      </c>
    </row>
    <row r="6117" spans="25:49" x14ac:dyDescent="0.25">
      <c r="Y6117">
        <f t="shared" si="2206"/>
        <v>30.574999999998202</v>
      </c>
      <c r="Z6117">
        <f t="shared" si="2207"/>
        <v>7.8986702400739933E-2</v>
      </c>
      <c r="AA6117">
        <f t="shared" si="2193"/>
        <v>-3.5827719158925717E-5</v>
      </c>
      <c r="AB6117">
        <f t="shared" si="2194"/>
        <v>-1.8622945184184338E-6</v>
      </c>
      <c r="AC6117">
        <f t="shared" si="2195"/>
        <v>-3.6529501230768419E-4</v>
      </c>
      <c r="AD6117">
        <f t="shared" si="2196"/>
        <v>-1.4639555933532783E-2</v>
      </c>
      <c r="AE6117">
        <f t="shared" si="2197"/>
        <v>-2.0547978119260707E-2</v>
      </c>
      <c r="AF6117">
        <f t="shared" si="2198"/>
        <v>-3.677581070281466E-2</v>
      </c>
      <c r="AG6117">
        <f t="shared" si="2199"/>
        <v>-2.7091030604386834E-10</v>
      </c>
      <c r="AI6117">
        <f t="shared" si="2200"/>
        <v>-2.4287659816874207E-2</v>
      </c>
      <c r="AJ6117">
        <f t="shared" si="2201"/>
        <v>-3.5739541941783949E-2</v>
      </c>
      <c r="AK6117">
        <f t="shared" si="2202"/>
        <v>-4.7224790931885412E-2</v>
      </c>
      <c r="AL6117">
        <f t="shared" si="2203"/>
        <v>-5.8257751647818545E-2</v>
      </c>
      <c r="AM6117">
        <f t="shared" si="2204"/>
        <v>-5.2152190487914973E-2</v>
      </c>
      <c r="AN6117">
        <f t="shared" si="2205"/>
        <v>-3.6775810747235842E-2</v>
      </c>
      <c r="AP6117">
        <f t="shared" si="2208"/>
        <v>16.535341991466737</v>
      </c>
      <c r="AQ6117">
        <f t="shared" si="2209"/>
        <v>9.0720934279028536E-3</v>
      </c>
      <c r="AR6117">
        <f t="shared" si="2210"/>
        <v>5.2610252070346046E-4</v>
      </c>
      <c r="AS6117">
        <f t="shared" si="2211"/>
        <v>7.9469021274047924E-2</v>
      </c>
      <c r="AT6117">
        <f t="shared" si="2212"/>
        <v>1.2845856539277023</v>
      </c>
      <c r="AU6117">
        <f t="shared" si="2213"/>
        <v>0.77946533437032306</v>
      </c>
      <c r="AV6117">
        <f t="shared" si="2214"/>
        <v>0.66947773559817847</v>
      </c>
      <c r="AW6117">
        <f t="shared" si="2215"/>
        <v>3.4063369810620895E-10</v>
      </c>
    </row>
    <row r="6118" spans="25:49" x14ac:dyDescent="0.25">
      <c r="Y6118">
        <f t="shared" si="2206"/>
        <v>30.579999999998201</v>
      </c>
      <c r="Z6118">
        <f t="shared" si="2207"/>
        <v>7.8984187754317231E-2</v>
      </c>
      <c r="AA6118">
        <f t="shared" si="2193"/>
        <v>-3.5792711540763103E-5</v>
      </c>
      <c r="AB6118">
        <f t="shared" si="2194"/>
        <v>-1.8606857033155646E-6</v>
      </c>
      <c r="AC6118">
        <f t="shared" si="2195"/>
        <v>-3.6497697020447973E-4</v>
      </c>
      <c r="AD6118">
        <f t="shared" si="2196"/>
        <v>-1.4639649673873933E-2</v>
      </c>
      <c r="AE6118">
        <f t="shared" si="2197"/>
        <v>-2.0552799038722484E-2</v>
      </c>
      <c r="AF6118">
        <f t="shared" si="2198"/>
        <v>-3.6768959668600477E-2</v>
      </c>
      <c r="AG6118">
        <f t="shared" si="2199"/>
        <v>-2.6983301400951003E-10</v>
      </c>
      <c r="AI6118">
        <f t="shared" si="2200"/>
        <v>-2.4287130624736558E-2</v>
      </c>
      <c r="AJ6118">
        <f t="shared" si="2201"/>
        <v>-3.573881367024604E-2</v>
      </c>
      <c r="AK6118">
        <f t="shared" si="2202"/>
        <v>-4.7223830699123281E-2</v>
      </c>
      <c r="AL6118">
        <f t="shared" si="2203"/>
        <v>-5.8256953248764044E-2</v>
      </c>
      <c r="AM6118">
        <f t="shared" si="2204"/>
        <v>-5.2151123799666327E-2</v>
      </c>
      <c r="AN6118">
        <f t="shared" si="2205"/>
        <v>-3.6768959712845016E-2</v>
      </c>
      <c r="AP6118">
        <f t="shared" si="2208"/>
        <v>16.535736924978739</v>
      </c>
      <c r="AQ6118">
        <f t="shared" si="2209"/>
        <v>9.0719142893070596E-3</v>
      </c>
      <c r="AR6118">
        <f t="shared" si="2210"/>
        <v>5.2609320923086835E-4</v>
      </c>
      <c r="AS6118">
        <f t="shared" si="2211"/>
        <v>7.9467194798986382E-2</v>
      </c>
      <c r="AT6118">
        <f t="shared" si="2212"/>
        <v>1.2845124561480346</v>
      </c>
      <c r="AU6118">
        <f t="shared" si="2213"/>
        <v>0.77936259447972678</v>
      </c>
      <c r="AV6118">
        <f t="shared" si="2214"/>
        <v>0.66929385654466444</v>
      </c>
      <c r="AW6118">
        <f t="shared" si="2215"/>
        <v>3.392791465759899E-10</v>
      </c>
    </row>
    <row r="6119" spans="25:49" x14ac:dyDescent="0.25">
      <c r="Y6119">
        <f t="shared" si="2206"/>
        <v>30.5849999999982</v>
      </c>
      <c r="Z6119">
        <f t="shared" si="2207"/>
        <v>7.8981673889519571E-2</v>
      </c>
      <c r="AA6119">
        <f t="shared" si="2193"/>
        <v>-3.5757785016264006E-5</v>
      </c>
      <c r="AB6119">
        <f t="shared" si="2194"/>
        <v>-1.8590806727844852E-6</v>
      </c>
      <c r="AC6119">
        <f t="shared" si="2195"/>
        <v>-3.6465967764480001E-4</v>
      </c>
      <c r="AD6119">
        <f t="shared" si="2196"/>
        <v>-1.4639743704476141E-2</v>
      </c>
      <c r="AE6119">
        <f t="shared" si="2197"/>
        <v>-2.055761949189339E-2</v>
      </c>
      <c r="AF6119">
        <f t="shared" si="2198"/>
        <v>-3.6762108703018402E-2</v>
      </c>
      <c r="AG6119">
        <f t="shared" si="2199"/>
        <v>-2.6876000589533268E-10</v>
      </c>
      <c r="AI6119">
        <f t="shared" si="2200"/>
        <v>-2.4286601880346696E-2</v>
      </c>
      <c r="AJ6119">
        <f t="shared" si="2201"/>
        <v>-3.5738085939038988E-2</v>
      </c>
      <c r="AK6119">
        <f t="shared" si="2202"/>
        <v>-4.7222871175368247E-2</v>
      </c>
      <c r="AL6119">
        <f t="shared" si="2203"/>
        <v>-5.8256154799312322E-2</v>
      </c>
      <c r="AM6119">
        <f t="shared" si="2204"/>
        <v>-5.2150056704108244E-2</v>
      </c>
      <c r="AN6119">
        <f t="shared" si="2205"/>
        <v>-3.6762108747086998E-2</v>
      </c>
      <c r="AP6119">
        <f t="shared" si="2208"/>
        <v>16.53613184591751</v>
      </c>
      <c r="AQ6119">
        <f t="shared" si="2209"/>
        <v>9.0717353257493555E-3</v>
      </c>
      <c r="AR6119">
        <f t="shared" si="2210"/>
        <v>5.2608390580235174E-4</v>
      </c>
      <c r="AS6119">
        <f t="shared" si="2211"/>
        <v>7.9465369914135359E-2</v>
      </c>
      <c r="AT6119">
        <f t="shared" si="2212"/>
        <v>1.2844392578996653</v>
      </c>
      <c r="AU6119">
        <f t="shared" si="2213"/>
        <v>0.77925983048453318</v>
      </c>
      <c r="AV6119">
        <f t="shared" si="2214"/>
        <v>0.66911001174632145</v>
      </c>
      <c r="AW6119">
        <f t="shared" si="2215"/>
        <v>3.3792998150594264E-10</v>
      </c>
    </row>
    <row r="6120" spans="25:49" x14ac:dyDescent="0.25">
      <c r="Y6120">
        <f t="shared" si="2206"/>
        <v>30.589999999998199</v>
      </c>
      <c r="Z6120">
        <f t="shared" si="2207"/>
        <v>7.8979160804380472E-2</v>
      </c>
      <c r="AA6120">
        <f t="shared" si="2193"/>
        <v>-3.5722939410804898E-5</v>
      </c>
      <c r="AB6120">
        <f t="shared" si="2194"/>
        <v>-1.8574794187289611E-6</v>
      </c>
      <c r="AC6120">
        <f t="shared" si="2195"/>
        <v>-3.6434313299512022E-4</v>
      </c>
      <c r="AD6120">
        <f t="shared" si="2196"/>
        <v>-1.463983802547921E-2</v>
      </c>
      <c r="AE6120">
        <f t="shared" si="2197"/>
        <v>-2.056243947829161E-2</v>
      </c>
      <c r="AF6120">
        <f t="shared" si="2198"/>
        <v>-3.6755257806402722E-2</v>
      </c>
      <c r="AG6120">
        <f t="shared" si="2199"/>
        <v>-2.6769126466605564E-10</v>
      </c>
      <c r="AI6120">
        <f t="shared" si="2200"/>
        <v>-2.428607358267618E-2</v>
      </c>
      <c r="AJ6120">
        <f t="shared" si="2201"/>
        <v>-3.5737358746904549E-2</v>
      </c>
      <c r="AK6120">
        <f t="shared" si="2202"/>
        <v>-4.7221912358968353E-2</v>
      </c>
      <c r="AL6120">
        <f t="shared" si="2203"/>
        <v>-5.8255356299440487E-2</v>
      </c>
      <c r="AM6120">
        <f t="shared" si="2204"/>
        <v>-5.21489892010462E-2</v>
      </c>
      <c r="AN6120">
        <f t="shared" si="2205"/>
        <v>-3.6755257850296076E-2</v>
      </c>
      <c r="AP6120">
        <f t="shared" si="2208"/>
        <v>16.536526754286957</v>
      </c>
      <c r="AQ6120">
        <f t="shared" si="2209"/>
        <v>9.071556536824274E-3</v>
      </c>
      <c r="AR6120">
        <f t="shared" si="2210"/>
        <v>5.2607461039898783E-4</v>
      </c>
      <c r="AS6120">
        <f t="shared" si="2211"/>
        <v>7.946354661574713E-2</v>
      </c>
      <c r="AT6120">
        <f t="shared" si="2212"/>
        <v>1.284366059181143</v>
      </c>
      <c r="AU6120">
        <f t="shared" si="2213"/>
        <v>0.77915704238707373</v>
      </c>
      <c r="AV6120">
        <f t="shared" si="2214"/>
        <v>0.66892620120280644</v>
      </c>
      <c r="AW6120">
        <f t="shared" si="2215"/>
        <v>3.3658618147646623E-10</v>
      </c>
    </row>
    <row r="6121" spans="25:49" x14ac:dyDescent="0.25">
      <c r="Y6121">
        <f t="shared" si="2206"/>
        <v>30.594999999998198</v>
      </c>
      <c r="Z6121">
        <f t="shared" si="2207"/>
        <v>7.8976648496937585E-2</v>
      </c>
      <c r="AA6121">
        <f t="shared" si="2193"/>
        <v>-3.5688174550161205E-5</v>
      </c>
      <c r="AB6121">
        <f t="shared" si="2194"/>
        <v>-1.8558819329347908E-6</v>
      </c>
      <c r="AC6121">
        <f t="shared" si="2195"/>
        <v>-3.6402733462544753E-4</v>
      </c>
      <c r="AD6121">
        <f t="shared" si="2196"/>
        <v>-1.4639932637023054E-2</v>
      </c>
      <c r="AE6121">
        <f t="shared" si="2197"/>
        <v>-2.0567258997435205E-2</v>
      </c>
      <c r="AF6121">
        <f t="shared" si="2198"/>
        <v>-3.6748406979087787E-2</v>
      </c>
      <c r="AG6121">
        <f t="shared" si="2199"/>
        <v>-2.6662677335414022E-10</v>
      </c>
      <c r="AI6121">
        <f t="shared" si="2200"/>
        <v>-2.4285545730698761E-2</v>
      </c>
      <c r="AJ6121">
        <f t="shared" si="2201"/>
        <v>-3.5736632092587109E-2</v>
      </c>
      <c r="AK6121">
        <f t="shared" si="2202"/>
        <v>-4.7220954248275236E-2</v>
      </c>
      <c r="AL6121">
        <f t="shared" si="2203"/>
        <v>-5.8254557749125697E-2</v>
      </c>
      <c r="AM6121">
        <f t="shared" si="2204"/>
        <v>-5.2147921290285573E-2</v>
      </c>
      <c r="AN6121">
        <f t="shared" si="2205"/>
        <v>-3.6748407022806594E-2</v>
      </c>
      <c r="AP6121">
        <f t="shared" si="2208"/>
        <v>16.536921650090978</v>
      </c>
      <c r="AQ6121">
        <f t="shared" si="2209"/>
        <v>9.0713779221272203E-3</v>
      </c>
      <c r="AR6121">
        <f t="shared" si="2210"/>
        <v>5.2606532300189415E-4</v>
      </c>
      <c r="AS6121">
        <f t="shared" si="2211"/>
        <v>7.9461724900082159E-2</v>
      </c>
      <c r="AT6121">
        <f t="shared" si="2212"/>
        <v>1.2842928599910157</v>
      </c>
      <c r="AU6121">
        <f t="shared" si="2213"/>
        <v>0.77905423018968234</v>
      </c>
      <c r="AV6121">
        <f t="shared" si="2214"/>
        <v>0.66874242491377445</v>
      </c>
      <c r="AW6121">
        <f t="shared" si="2215"/>
        <v>3.3524772515313621E-10</v>
      </c>
    </row>
    <row r="6122" spans="25:49" x14ac:dyDescent="0.25">
      <c r="Y6122">
        <f t="shared" si="2206"/>
        <v>30.599999999998197</v>
      </c>
      <c r="Z6122">
        <f t="shared" si="2207"/>
        <v>7.8974136965232838E-2</v>
      </c>
      <c r="AA6122">
        <f t="shared" si="2193"/>
        <v>-3.5653490260434475E-5</v>
      </c>
      <c r="AB6122">
        <f t="shared" si="2194"/>
        <v>-1.8542882073404233E-6</v>
      </c>
      <c r="AC6122">
        <f t="shared" si="2195"/>
        <v>-3.6371228090932074E-4</v>
      </c>
      <c r="AD6122">
        <f t="shared" si="2196"/>
        <v>-1.4640027539247707E-2</v>
      </c>
      <c r="AE6122">
        <f t="shared" si="2197"/>
        <v>-2.0572078048842028E-2</v>
      </c>
      <c r="AF6122">
        <f t="shared" si="2198"/>
        <v>-3.6741556221407984E-2</v>
      </c>
      <c r="AG6122">
        <f t="shared" si="2199"/>
        <v>-2.6556651505952012E-10</v>
      </c>
      <c r="AI6122">
        <f t="shared" si="2200"/>
        <v>-2.4285018323390403E-2</v>
      </c>
      <c r="AJ6122">
        <f t="shared" si="2201"/>
        <v>-3.5735905974833837E-2</v>
      </c>
      <c r="AK6122">
        <f t="shared" si="2202"/>
        <v>-4.7219996841644025E-2</v>
      </c>
      <c r="AL6122">
        <f t="shared" si="2203"/>
        <v>-5.8253759148345061E-2</v>
      </c>
      <c r="AM6122">
        <f t="shared" si="2204"/>
        <v>-5.2146852971631588E-2</v>
      </c>
      <c r="AN6122">
        <f t="shared" si="2205"/>
        <v>-3.6741556264952943E-2</v>
      </c>
      <c r="AP6122">
        <f t="shared" si="2208"/>
        <v>16.537316533333463</v>
      </c>
      <c r="AQ6122">
        <f t="shared" si="2209"/>
        <v>9.0711994812544688E-3</v>
      </c>
      <c r="AR6122">
        <f t="shared" si="2210"/>
        <v>5.2605604359222944E-4</v>
      </c>
      <c r="AS6122">
        <f t="shared" si="2211"/>
        <v>7.9459904763409028E-2</v>
      </c>
      <c r="AT6122">
        <f t="shared" si="2212"/>
        <v>1.2842196603278306</v>
      </c>
      <c r="AU6122">
        <f t="shared" si="2213"/>
        <v>0.77895139389469514</v>
      </c>
      <c r="AV6122">
        <f t="shared" si="2214"/>
        <v>0.6685586828788791</v>
      </c>
      <c r="AW6122">
        <f t="shared" si="2215"/>
        <v>3.3391459128636575E-10</v>
      </c>
    </row>
    <row r="6123" spans="25:49" x14ac:dyDescent="0.25">
      <c r="Y6123">
        <f t="shared" si="2206"/>
        <v>30.604999999998196</v>
      </c>
      <c r="Z6123">
        <f t="shared" si="2207"/>
        <v>7.8971626207312448E-2</v>
      </c>
      <c r="AA6123">
        <f t="shared" si="2193"/>
        <v>-3.5618886368149508E-5</v>
      </c>
      <c r="AB6123">
        <f t="shared" si="2194"/>
        <v>-1.8526982338149123E-6</v>
      </c>
      <c r="AC6123">
        <f t="shared" si="2195"/>
        <v>-3.6339797022388019E-4</v>
      </c>
      <c r="AD6123">
        <f t="shared" si="2196"/>
        <v>-1.464012273229329E-2</v>
      </c>
      <c r="AE6123">
        <f t="shared" si="2197"/>
        <v>-2.0576896632029794E-2</v>
      </c>
      <c r="AF6123">
        <f t="shared" si="2198"/>
        <v>-3.6734705533697773E-2</v>
      </c>
      <c r="AG6123">
        <f t="shared" si="2199"/>
        <v>-2.6451047294933328E-10</v>
      </c>
      <c r="AI6123">
        <f t="shared" si="2200"/>
        <v>-2.4284491359729304E-2</v>
      </c>
      <c r="AJ6123">
        <f t="shared" si="2201"/>
        <v>-3.5735180392394574E-2</v>
      </c>
      <c r="AK6123">
        <f t="shared" si="2202"/>
        <v>-4.7219040137433478E-2</v>
      </c>
      <c r="AL6123">
        <f t="shared" si="2203"/>
        <v>-5.8252960497075727E-2</v>
      </c>
      <c r="AM6123">
        <f t="shared" si="2204"/>
        <v>-5.214578424488938E-2</v>
      </c>
      <c r="AN6123">
        <f t="shared" si="2205"/>
        <v>-3.6734705577069572E-2</v>
      </c>
      <c r="AP6123">
        <f t="shared" si="2208"/>
        <v>16.537711404018289</v>
      </c>
      <c r="AQ6123">
        <f t="shared" si="2209"/>
        <v>9.0710212138031664E-3</v>
      </c>
      <c r="AR6123">
        <f t="shared" si="2210"/>
        <v>5.2604677215119277E-4</v>
      </c>
      <c r="AS6123">
        <f t="shared" si="2211"/>
        <v>7.945808620200448E-2</v>
      </c>
      <c r="AT6123">
        <f t="shared" si="2212"/>
        <v>1.2841464601901345</v>
      </c>
      <c r="AU6123">
        <f t="shared" si="2213"/>
        <v>0.77884853350445094</v>
      </c>
      <c r="AV6123">
        <f t="shared" si="2214"/>
        <v>0.66837497509777211</v>
      </c>
      <c r="AW6123">
        <f t="shared" si="2215"/>
        <v>3.3258675871106843E-10</v>
      </c>
    </row>
    <row r="6124" spans="25:49" x14ac:dyDescent="0.25">
      <c r="Y6124">
        <f t="shared" si="2206"/>
        <v>30.609999999998195</v>
      </c>
      <c r="Z6124">
        <f t="shared" si="2207"/>
        <v>7.8969116221226751E-2</v>
      </c>
      <c r="AA6124">
        <f t="shared" si="2193"/>
        <v>-3.5584362700164157E-5</v>
      </c>
      <c r="AB6124">
        <f t="shared" si="2194"/>
        <v>-1.8511120042897559E-6</v>
      </c>
      <c r="AC6124">
        <f t="shared" si="2195"/>
        <v>-3.6308440094979106E-4</v>
      </c>
      <c r="AD6124">
        <f t="shared" si="2196"/>
        <v>-1.4640218216299978E-2</v>
      </c>
      <c r="AE6124">
        <f t="shared" si="2197"/>
        <v>-2.0581714746516027E-2</v>
      </c>
      <c r="AF6124">
        <f t="shared" si="2198"/>
        <v>-3.6727854916291672E-2</v>
      </c>
      <c r="AG6124">
        <f t="shared" si="2199"/>
        <v>-2.6345863025765465E-10</v>
      </c>
      <c r="AI6124">
        <f t="shared" si="2200"/>
        <v>-2.4283964838695819E-2</v>
      </c>
      <c r="AJ6124">
        <f t="shared" si="2201"/>
        <v>-3.5734455344021858E-2</v>
      </c>
      <c r="AK6124">
        <f t="shared" si="2202"/>
        <v>-4.7218084134005821E-2</v>
      </c>
      <c r="AL6124">
        <f t="shared" si="2203"/>
        <v>-5.8252161795294771E-2</v>
      </c>
      <c r="AM6124">
        <f t="shared" si="2204"/>
        <v>-5.2144715109863946E-2</v>
      </c>
      <c r="AN6124">
        <f t="shared" si="2205"/>
        <v>-3.6727854959490998E-2</v>
      </c>
      <c r="AP6124">
        <f t="shared" si="2208"/>
        <v>16.538106262149327</v>
      </c>
      <c r="AQ6124">
        <f t="shared" si="2209"/>
        <v>9.0708431193713256E-3</v>
      </c>
      <c r="AR6124">
        <f t="shared" si="2210"/>
        <v>5.2603750866002375E-4</v>
      </c>
      <c r="AS6124">
        <f t="shared" si="2211"/>
        <v>7.945626921215336E-2</v>
      </c>
      <c r="AT6124">
        <f t="shared" si="2212"/>
        <v>1.284073259576473</v>
      </c>
      <c r="AU6124">
        <f t="shared" si="2213"/>
        <v>0.77874564902129084</v>
      </c>
      <c r="AV6124">
        <f t="shared" si="2214"/>
        <v>0.66819130157010365</v>
      </c>
      <c r="AW6124">
        <f t="shared" si="2215"/>
        <v>3.3126420634632203E-10</v>
      </c>
    </row>
    <row r="6125" spans="25:49" x14ac:dyDescent="0.25">
      <c r="Y6125">
        <f t="shared" si="2206"/>
        <v>30.614999999998194</v>
      </c>
      <c r="Z6125">
        <f t="shared" si="2207"/>
        <v>7.8966607005030401E-2</v>
      </c>
      <c r="AA6125">
        <f t="shared" si="2193"/>
        <v>-3.554991908371443E-5</v>
      </c>
      <c r="AB6125">
        <f t="shared" si="2194"/>
        <v>-1.8495295106825687E-6</v>
      </c>
      <c r="AC6125">
        <f t="shared" si="2195"/>
        <v>-3.627715714712712E-4</v>
      </c>
      <c r="AD6125">
        <f t="shared" si="2196"/>
        <v>-1.4640313991408088E-2</v>
      </c>
      <c r="AE6125">
        <f t="shared" si="2197"/>
        <v>-2.0586532391818117E-2</v>
      </c>
      <c r="AF6125">
        <f t="shared" si="2198"/>
        <v>-3.6721004369524225E-2</v>
      </c>
      <c r="AG6125">
        <f t="shared" si="2199"/>
        <v>-2.6241097028522977E-10</v>
      </c>
      <c r="AI6125">
        <f t="shared" si="2200"/>
        <v>-2.4283438759272524E-2</v>
      </c>
      <c r="AJ6125">
        <f t="shared" si="2201"/>
        <v>-3.5733730828470922E-2</v>
      </c>
      <c r="AK6125">
        <f t="shared" si="2202"/>
        <v>-4.7217128829726868E-2</v>
      </c>
      <c r="AL6125">
        <f t="shared" si="2203"/>
        <v>-5.8251363042979329E-2</v>
      </c>
      <c r="AM6125">
        <f t="shared" si="2204"/>
        <v>-5.2143645566360169E-2</v>
      </c>
      <c r="AN6125">
        <f t="shared" si="2205"/>
        <v>-3.6721004412551772E-2</v>
      </c>
      <c r="AP6125">
        <f t="shared" si="2208"/>
        <v>16.538501107730433</v>
      </c>
      <c r="AQ6125">
        <f t="shared" si="2209"/>
        <v>9.0706651975578246E-3</v>
      </c>
      <c r="AR6125">
        <f t="shared" si="2210"/>
        <v>5.2602825310000233E-4</v>
      </c>
      <c r="AS6125">
        <f t="shared" si="2211"/>
        <v>7.9454453790148608E-2</v>
      </c>
      <c r="AT6125">
        <f t="shared" si="2212"/>
        <v>1.2840000584853914</v>
      </c>
      <c r="AU6125">
        <f t="shared" si="2213"/>
        <v>0.77864274044755832</v>
      </c>
      <c r="AV6125">
        <f t="shared" si="2214"/>
        <v>0.66800766229552222</v>
      </c>
      <c r="AW6125">
        <f t="shared" si="2215"/>
        <v>3.2994691319503399E-10</v>
      </c>
    </row>
    <row r="6126" spans="25:49" x14ac:dyDescent="0.25">
      <c r="Y6126">
        <f t="shared" si="2206"/>
        <v>30.619999999998193</v>
      </c>
      <c r="Z6126">
        <f t="shared" si="2207"/>
        <v>7.8964098556782159E-2</v>
      </c>
      <c r="AA6126">
        <f t="shared" si="2193"/>
        <v>-3.551555534641101E-5</v>
      </c>
      <c r="AB6126">
        <f t="shared" si="2194"/>
        <v>-1.8479507449595324E-6</v>
      </c>
      <c r="AC6126">
        <f t="shared" si="2195"/>
        <v>-3.6245948017602875E-4</v>
      </c>
      <c r="AD6126">
        <f t="shared" si="2196"/>
        <v>-1.4640410057757999E-2</v>
      </c>
      <c r="AE6126">
        <f t="shared" si="2197"/>
        <v>-2.0591349567453218E-2</v>
      </c>
      <c r="AF6126">
        <f t="shared" si="2198"/>
        <v>-3.6714153893730096E-2</v>
      </c>
      <c r="AG6126">
        <f t="shared" si="2199"/>
        <v>-2.6136747639921004E-10</v>
      </c>
      <c r="AI6126">
        <f t="shared" si="2200"/>
        <v>-2.4282913120444179E-2</v>
      </c>
      <c r="AJ6126">
        <f t="shared" si="2201"/>
        <v>-3.5733006844499676E-2</v>
      </c>
      <c r="AK6126">
        <f t="shared" si="2202"/>
        <v>-4.7216174222965902E-2</v>
      </c>
      <c r="AL6126">
        <f t="shared" si="2203"/>
        <v>-5.8250564240106467E-2</v>
      </c>
      <c r="AM6126">
        <f t="shared" si="2204"/>
        <v>-5.2142575614182805E-2</v>
      </c>
      <c r="AN6126">
        <f t="shared" si="2205"/>
        <v>-3.6714153936586537E-2</v>
      </c>
      <c r="AP6126">
        <f t="shared" si="2208"/>
        <v>16.538895940765457</v>
      </c>
      <c r="AQ6126">
        <f t="shared" si="2209"/>
        <v>9.0704874479624054E-3</v>
      </c>
      <c r="AR6126">
        <f t="shared" si="2210"/>
        <v>5.260190054524489E-4</v>
      </c>
      <c r="AS6126">
        <f t="shared" si="2211"/>
        <v>7.945263993229125E-2</v>
      </c>
      <c r="AT6126">
        <f t="shared" si="2212"/>
        <v>1.2839268569154345</v>
      </c>
      <c r="AU6126">
        <f t="shared" si="2213"/>
        <v>0.77853980778559928</v>
      </c>
      <c r="AV6126">
        <f t="shared" si="2214"/>
        <v>0.66782405727367466</v>
      </c>
      <c r="AW6126">
        <f t="shared" si="2215"/>
        <v>3.2863485834360812E-10</v>
      </c>
    </row>
    <row r="6127" spans="25:49" x14ac:dyDescent="0.25">
      <c r="Y6127">
        <f t="shared" si="2206"/>
        <v>30.624999999998192</v>
      </c>
      <c r="Z6127">
        <f t="shared" si="2207"/>
        <v>7.8961590874545018E-2</v>
      </c>
      <c r="AA6127">
        <f t="shared" si="2193"/>
        <v>-3.548127131623234E-5</v>
      </c>
      <c r="AB6127">
        <f t="shared" si="2194"/>
        <v>-1.8463756990798837E-6</v>
      </c>
      <c r="AC6127">
        <f t="shared" si="2195"/>
        <v>-3.6214812545533147E-4</v>
      </c>
      <c r="AD6127">
        <f t="shared" si="2196"/>
        <v>-1.4640506415490239E-2</v>
      </c>
      <c r="AE6127">
        <f t="shared" si="2197"/>
        <v>-2.0596166272938386E-2</v>
      </c>
      <c r="AF6127">
        <f t="shared" si="2198"/>
        <v>-3.6707303489243927E-2</v>
      </c>
      <c r="AG6127">
        <f t="shared" si="2199"/>
        <v>-2.6032813203288824E-10</v>
      </c>
      <c r="AI6127">
        <f t="shared" si="2200"/>
        <v>-2.4282387921197732E-2</v>
      </c>
      <c r="AJ6127">
        <f t="shared" si="2201"/>
        <v>-3.5732283390868723E-2</v>
      </c>
      <c r="AK6127">
        <f t="shared" si="2202"/>
        <v>-4.7215220312095768E-2</v>
      </c>
      <c r="AL6127">
        <f t="shared" si="2203"/>
        <v>-5.8249765386653322E-2</v>
      </c>
      <c r="AM6127">
        <f t="shared" si="2204"/>
        <v>-5.2141505253136489E-2</v>
      </c>
      <c r="AN6127">
        <f t="shared" si="2205"/>
        <v>-3.6707303531929948E-2</v>
      </c>
      <c r="AP6127">
        <f t="shared" si="2208"/>
        <v>16.53929076125824</v>
      </c>
      <c r="AQ6127">
        <f t="shared" si="2209"/>
        <v>9.0703098701856739E-3</v>
      </c>
      <c r="AR6127">
        <f t="shared" si="2210"/>
        <v>5.2600976569872407E-4</v>
      </c>
      <c r="AS6127">
        <f t="shared" si="2211"/>
        <v>7.9450827634890364E-2</v>
      </c>
      <c r="AT6127">
        <f t="shared" si="2212"/>
        <v>1.2838536548651458</v>
      </c>
      <c r="AU6127">
        <f t="shared" si="2213"/>
        <v>0.77843685103776206</v>
      </c>
      <c r="AV6127">
        <f t="shared" si="2214"/>
        <v>0.66764048650420604</v>
      </c>
      <c r="AW6127">
        <f t="shared" si="2215"/>
        <v>3.2732802096161232E-10</v>
      </c>
    </row>
    <row r="6128" spans="25:49" x14ac:dyDescent="0.25">
      <c r="Y6128">
        <f t="shared" si="2206"/>
        <v>30.629999999998191</v>
      </c>
      <c r="Z6128">
        <f t="shared" si="2207"/>
        <v>7.8959083956386192E-2</v>
      </c>
      <c r="AA6128">
        <f t="shared" si="2193"/>
        <v>-3.5447066821507245E-5</v>
      </c>
      <c r="AB6128">
        <f t="shared" si="2194"/>
        <v>-1.8448043650097927E-6</v>
      </c>
      <c r="AC6128">
        <f t="shared" si="2195"/>
        <v>-3.6183750570398606E-4</v>
      </c>
      <c r="AD6128">
        <f t="shared" si="2196"/>
        <v>-1.4640603064745334E-2</v>
      </c>
      <c r="AE6128">
        <f t="shared" si="2197"/>
        <v>-2.060098250779048E-2</v>
      </c>
      <c r="AF6128">
        <f t="shared" si="2198"/>
        <v>-3.6700453156400456E-2</v>
      </c>
      <c r="AG6128">
        <f t="shared" si="2199"/>
        <v>-2.5929292068543584E-10</v>
      </c>
      <c r="AI6128">
        <f t="shared" si="2200"/>
        <v>-2.4281863160522301E-2</v>
      </c>
      <c r="AJ6128">
        <f t="shared" si="2201"/>
        <v>-3.5731560466341322E-2</v>
      </c>
      <c r="AK6128">
        <f t="shared" si="2202"/>
        <v>-4.7214267095492833E-2</v>
      </c>
      <c r="AL6128">
        <f t="shared" si="2203"/>
        <v>-5.8248966482596941E-2</v>
      </c>
      <c r="AM6128">
        <f t="shared" si="2204"/>
        <v>-5.2140434483025744E-2</v>
      </c>
      <c r="AN6128">
        <f t="shared" si="2205"/>
        <v>-3.6700453198916731E-2</v>
      </c>
      <c r="AP6128">
        <f t="shared" si="2208"/>
        <v>16.539685569212612</v>
      </c>
      <c r="AQ6128">
        <f t="shared" si="2209"/>
        <v>9.070132463829093E-3</v>
      </c>
      <c r="AR6128">
        <f t="shared" si="2210"/>
        <v>5.2600053382022868E-4</v>
      </c>
      <c r="AS6128">
        <f t="shared" si="2211"/>
        <v>7.9449016894263091E-2</v>
      </c>
      <c r="AT6128">
        <f t="shared" si="2212"/>
        <v>1.2837804523330683</v>
      </c>
      <c r="AU6128">
        <f t="shared" si="2213"/>
        <v>0.77833387020639744</v>
      </c>
      <c r="AV6128">
        <f t="shared" si="2214"/>
        <v>0.66745694998675986</v>
      </c>
      <c r="AW6128">
        <f t="shared" si="2215"/>
        <v>3.2602638030144815E-10</v>
      </c>
    </row>
    <row r="6129" spans="25:49" x14ac:dyDescent="0.25">
      <c r="Y6129">
        <f t="shared" si="2206"/>
        <v>30.63499999999819</v>
      </c>
      <c r="Z6129">
        <f t="shared" si="2207"/>
        <v>7.8956577800376973E-2</v>
      </c>
      <c r="AA6129">
        <f t="shared" si="2193"/>
        <v>-3.5412941690939249E-5</v>
      </c>
      <c r="AB6129">
        <f t="shared" si="2194"/>
        <v>-1.843236734805629E-6</v>
      </c>
      <c r="AC6129">
        <f t="shared" si="2195"/>
        <v>-3.6152761932022693E-4</v>
      </c>
      <c r="AD6129">
        <f t="shared" si="2196"/>
        <v>-1.4640700005663971E-2</v>
      </c>
      <c r="AE6129">
        <f t="shared" si="2197"/>
        <v>-2.0605798271526216E-2</v>
      </c>
      <c r="AF6129">
        <f t="shared" si="2198"/>
        <v>-3.6693602895534444E-2</v>
      </c>
      <c r="AG6129">
        <f t="shared" si="2199"/>
        <v>-2.5826182592164087E-10</v>
      </c>
      <c r="AI6129">
        <f t="shared" si="2200"/>
        <v>-2.428133883740918E-2</v>
      </c>
      <c r="AJ6129">
        <f t="shared" si="2201"/>
        <v>-3.5730838069683413E-2</v>
      </c>
      <c r="AK6129">
        <f t="shared" si="2202"/>
        <v>-4.7213314571536873E-2</v>
      </c>
      <c r="AL6129">
        <f t="shared" si="2203"/>
        <v>-5.8248167527914389E-2</v>
      </c>
      <c r="AM6129">
        <f t="shared" si="2204"/>
        <v>-5.2139363303654963E-2</v>
      </c>
      <c r="AN6129">
        <f t="shared" si="2205"/>
        <v>-3.6693602937881653E-2</v>
      </c>
      <c r="AP6129">
        <f t="shared" si="2208"/>
        <v>16.540080364632395</v>
      </c>
      <c r="AQ6129">
        <f t="shared" si="2209"/>
        <v>9.0699552284949862E-3</v>
      </c>
      <c r="AR6129">
        <f t="shared" si="2210"/>
        <v>5.2599130979840369E-4</v>
      </c>
      <c r="AS6129">
        <f t="shared" si="2211"/>
        <v>7.9447207706734566E-2</v>
      </c>
      <c r="AT6129">
        <f t="shared" si="2212"/>
        <v>1.2837072493177446</v>
      </c>
      <c r="AU6129">
        <f t="shared" si="2213"/>
        <v>0.77823086529385854</v>
      </c>
      <c r="AV6129">
        <f t="shared" si="2214"/>
        <v>0.66727344772097785</v>
      </c>
      <c r="AW6129">
        <f t="shared" si="2215"/>
        <v>3.2472991569802123E-10</v>
      </c>
    </row>
    <row r="6130" spans="25:49" x14ac:dyDescent="0.25">
      <c r="Y6130">
        <f t="shared" si="2206"/>
        <v>30.639999999998189</v>
      </c>
      <c r="Z6130">
        <f t="shared" si="2207"/>
        <v>7.8954072404592873E-2</v>
      </c>
      <c r="AA6130">
        <f t="shared" si="2193"/>
        <v>-3.5378895753603086E-5</v>
      </c>
      <c r="AB6130">
        <f t="shared" si="2194"/>
        <v>-1.8416728004266131E-6</v>
      </c>
      <c r="AC6130">
        <f t="shared" si="2195"/>
        <v>-3.6121846470588283E-4</v>
      </c>
      <c r="AD6130">
        <f t="shared" si="2196"/>
        <v>-1.4640797238386936E-2</v>
      </c>
      <c r="AE6130">
        <f t="shared" si="2197"/>
        <v>-2.0610613563662072E-2</v>
      </c>
      <c r="AF6130">
        <f t="shared" si="2198"/>
        <v>-3.6686752706980769E-2</v>
      </c>
      <c r="AG6130">
        <f t="shared" si="2199"/>
        <v>-2.5723483137164703E-10</v>
      </c>
      <c r="AI6130">
        <f t="shared" si="2200"/>
        <v>-2.4280814950851836E-2</v>
      </c>
      <c r="AJ6130">
        <f t="shared" si="2201"/>
        <v>-3.5730116199663577E-2</v>
      </c>
      <c r="AK6130">
        <f t="shared" si="2202"/>
        <v>-4.7212362738611277E-2</v>
      </c>
      <c r="AL6130">
        <f t="shared" si="2203"/>
        <v>-5.8247368522582756E-2</v>
      </c>
      <c r="AM6130">
        <f t="shared" si="2204"/>
        <v>-5.2138291714828408E-2</v>
      </c>
      <c r="AN6130">
        <f t="shared" si="2205"/>
        <v>-3.6686752749159578E-2</v>
      </c>
      <c r="AP6130">
        <f t="shared" si="2208"/>
        <v>16.540475147521398</v>
      </c>
      <c r="AQ6130">
        <f t="shared" si="2209"/>
        <v>9.0697781637865318E-3</v>
      </c>
      <c r="AR6130">
        <f t="shared" si="2210"/>
        <v>5.2598209361472961E-4</v>
      </c>
      <c r="AS6130">
        <f t="shared" si="2211"/>
        <v>7.944540006863797E-2</v>
      </c>
      <c r="AT6130">
        <f t="shared" si="2212"/>
        <v>1.2836340458177162</v>
      </c>
      <c r="AU6130">
        <f t="shared" si="2213"/>
        <v>0.77812783630250093</v>
      </c>
      <c r="AV6130">
        <f t="shared" si="2214"/>
        <v>0.66708997970650019</v>
      </c>
      <c r="AW6130">
        <f t="shared" si="2215"/>
        <v>3.2343860656841329E-10</v>
      </c>
    </row>
    <row r="6131" spans="25:49" x14ac:dyDescent="0.25">
      <c r="Y6131">
        <f t="shared" si="2206"/>
        <v>30.644999999998188</v>
      </c>
      <c r="Z6131">
        <f t="shared" si="2207"/>
        <v>7.8951567767113637E-2</v>
      </c>
      <c r="AA6131">
        <f t="shared" si="2193"/>
        <v>-3.5344928838941226E-5</v>
      </c>
      <c r="AB6131">
        <f t="shared" si="2194"/>
        <v>-1.8401125539499204E-6</v>
      </c>
      <c r="AC6131">
        <f t="shared" si="2195"/>
        <v>-3.609100402661964E-4</v>
      </c>
      <c r="AD6131">
        <f t="shared" si="2196"/>
        <v>-1.4640894763055079E-2</v>
      </c>
      <c r="AE6131">
        <f t="shared" si="2197"/>
        <v>-2.0615428383714426E-2</v>
      </c>
      <c r="AF6131">
        <f t="shared" si="2198"/>
        <v>-3.6679902591074301E-2</v>
      </c>
      <c r="AG6131">
        <f t="shared" si="2199"/>
        <v>-2.5621192073069373E-10</v>
      </c>
      <c r="AI6131">
        <f t="shared" si="2200"/>
        <v>-2.4280291499845931E-2</v>
      </c>
      <c r="AJ6131">
        <f t="shared" si="2201"/>
        <v>-3.5729394855053095E-2</v>
      </c>
      <c r="AK6131">
        <f t="shared" si="2202"/>
        <v>-4.7211411595102851E-2</v>
      </c>
      <c r="AL6131">
        <f t="shared" si="2203"/>
        <v>-5.82465694665791E-2</v>
      </c>
      <c r="AM6131">
        <f t="shared" si="2204"/>
        <v>-5.2137219716350248E-2</v>
      </c>
      <c r="AN6131">
        <f t="shared" si="2205"/>
        <v>-3.6679902633085383E-2</v>
      </c>
      <c r="AP6131">
        <f t="shared" si="2208"/>
        <v>16.54086991788342</v>
      </c>
      <c r="AQ6131">
        <f t="shared" si="2209"/>
        <v>9.0696012693077636E-3</v>
      </c>
      <c r="AR6131">
        <f t="shared" si="2210"/>
        <v>5.2597288525072752E-4</v>
      </c>
      <c r="AS6131">
        <f t="shared" si="2211"/>
        <v>7.9443593976314439E-2</v>
      </c>
      <c r="AT6131">
        <f t="shared" si="2212"/>
        <v>1.2835608418315243</v>
      </c>
      <c r="AU6131">
        <f t="shared" si="2213"/>
        <v>0.7780247832346826</v>
      </c>
      <c r="AV6131">
        <f t="shared" si="2214"/>
        <v>0.66690654594296528</v>
      </c>
      <c r="AW6131">
        <f t="shared" si="2215"/>
        <v>3.2215243241155531E-10</v>
      </c>
    </row>
    <row r="6132" spans="25:49" x14ac:dyDescent="0.25">
      <c r="Y6132">
        <f t="shared" si="2206"/>
        <v>30.649999999998187</v>
      </c>
      <c r="Z6132">
        <f t="shared" si="2207"/>
        <v>7.8949063886023019E-2</v>
      </c>
      <c r="AA6132">
        <f t="shared" si="2193"/>
        <v>-3.5311040776743088E-5</v>
      </c>
      <c r="AB6132">
        <f t="shared" si="2194"/>
        <v>-1.8385559874041486E-6</v>
      </c>
      <c r="AC6132">
        <f t="shared" si="2195"/>
        <v>-3.6060234440993537E-4</v>
      </c>
      <c r="AD6132">
        <f t="shared" si="2196"/>
        <v>-1.4640992579809352E-2</v>
      </c>
      <c r="AE6132">
        <f t="shared" si="2197"/>
        <v>-2.0620242731199476E-2</v>
      </c>
      <c r="AF6132">
        <f t="shared" si="2198"/>
        <v>-3.6673052548149974E-2</v>
      </c>
      <c r="AG6132">
        <f t="shared" si="2199"/>
        <v>-2.5519307775885742E-10</v>
      </c>
      <c r="AI6132">
        <f t="shared" si="2200"/>
        <v>-2.4279768483389235E-2</v>
      </c>
      <c r="AJ6132">
        <f t="shared" si="2201"/>
        <v>-3.5728674034625832E-2</v>
      </c>
      <c r="AK6132">
        <f t="shared" si="2202"/>
        <v>-4.7210461139401881E-2</v>
      </c>
      <c r="AL6132">
        <f t="shared" si="2203"/>
        <v>-5.8245770359880454E-2</v>
      </c>
      <c r="AM6132">
        <f t="shared" si="2204"/>
        <v>-5.2136147308024502E-2</v>
      </c>
      <c r="AN6132">
        <f t="shared" si="2205"/>
        <v>-3.6673052589994003E-2</v>
      </c>
      <c r="AP6132">
        <f t="shared" si="2208"/>
        <v>16.541264675722257</v>
      </c>
      <c r="AQ6132">
        <f t="shared" si="2209"/>
        <v>9.069424544663569E-3</v>
      </c>
      <c r="AR6132">
        <f t="shared" si="2210"/>
        <v>5.2596368468795776E-4</v>
      </c>
      <c r="AS6132">
        <f t="shared" si="2211"/>
        <v>7.9441789426113102E-2</v>
      </c>
      <c r="AT6132">
        <f t="shared" si="2212"/>
        <v>1.2834876373577091</v>
      </c>
      <c r="AU6132">
        <f t="shared" si="2213"/>
        <v>0.77792170609276401</v>
      </c>
      <c r="AV6132">
        <f t="shared" si="2214"/>
        <v>0.66672314643000996</v>
      </c>
      <c r="AW6132">
        <f t="shared" si="2215"/>
        <v>3.2087137280790212E-10</v>
      </c>
    </row>
    <row r="6133" spans="25:49" x14ac:dyDescent="0.25">
      <c r="Y6133">
        <f t="shared" si="2206"/>
        <v>30.654999999998186</v>
      </c>
      <c r="Z6133">
        <f t="shared" si="2207"/>
        <v>7.8946560759408979E-2</v>
      </c>
      <c r="AA6133">
        <f t="shared" si="2193"/>
        <v>-3.5277231397162338E-5</v>
      </c>
      <c r="AB6133">
        <f t="shared" si="2194"/>
        <v>-1.8370030928664626E-6</v>
      </c>
      <c r="AC6133">
        <f t="shared" si="2195"/>
        <v>-3.6029537554936456E-4</v>
      </c>
      <c r="AD6133">
        <f t="shared" si="2196"/>
        <v>-1.4641090688790812E-2</v>
      </c>
      <c r="AE6133">
        <f t="shared" si="2197"/>
        <v>-2.0625056605633223E-2</v>
      </c>
      <c r="AF6133">
        <f t="shared" si="2198"/>
        <v>-3.6666202578542827E-2</v>
      </c>
      <c r="AG6133">
        <f t="shared" si="2199"/>
        <v>-2.5417828628079349E-10</v>
      </c>
      <c r="AI6133">
        <f t="shared" si="2200"/>
        <v>-2.4279245900481722E-2</v>
      </c>
      <c r="AJ6133">
        <f t="shared" si="2201"/>
        <v>-3.5727953737158369E-2</v>
      </c>
      <c r="AK6133">
        <f t="shared" si="2202"/>
        <v>-4.7209511369902174E-2</v>
      </c>
      <c r="AL6133">
        <f t="shared" si="2203"/>
        <v>-5.8244971202463879E-2</v>
      </c>
      <c r="AM6133">
        <f t="shared" si="2204"/>
        <v>-5.2135074489655077E-2</v>
      </c>
      <c r="AN6133">
        <f t="shared" si="2205"/>
        <v>-3.6666202620220453E-2</v>
      </c>
      <c r="AP6133">
        <f t="shared" si="2208"/>
        <v>16.541659421041686</v>
      </c>
      <c r="AQ6133">
        <f t="shared" si="2209"/>
        <v>9.0692479894596851E-3</v>
      </c>
      <c r="AR6133">
        <f t="shared" si="2210"/>
        <v>5.2595449190802075E-4</v>
      </c>
      <c r="AS6133">
        <f t="shared" si="2211"/>
        <v>7.9439986414391053E-2</v>
      </c>
      <c r="AT6133">
        <f t="shared" si="2212"/>
        <v>1.28341443239481</v>
      </c>
      <c r="AU6133">
        <f t="shared" si="2213"/>
        <v>0.77781860487910803</v>
      </c>
      <c r="AV6133">
        <f t="shared" si="2214"/>
        <v>0.6665397811672692</v>
      </c>
      <c r="AW6133">
        <f t="shared" si="2215"/>
        <v>3.1959540741910807E-10</v>
      </c>
    </row>
    <row r="6134" spans="25:49" x14ac:dyDescent="0.25">
      <c r="Y6134">
        <f t="shared" si="2206"/>
        <v>30.659999999998185</v>
      </c>
      <c r="Z6134">
        <f t="shared" si="2207"/>
        <v>7.8944058385363614E-2</v>
      </c>
      <c r="AA6134">
        <f t="shared" si="2193"/>
        <v>-3.5243500530741238E-5</v>
      </c>
      <c r="AB6134">
        <f t="shared" si="2194"/>
        <v>-1.8354538624278988E-6</v>
      </c>
      <c r="AC6134">
        <f t="shared" si="2195"/>
        <v>-3.5998913210014187E-4</v>
      </c>
      <c r="AD6134">
        <f t="shared" si="2196"/>
        <v>-1.4641189090140623E-2</v>
      </c>
      <c r="AE6134">
        <f t="shared" si="2197"/>
        <v>-2.0629870006531537E-2</v>
      </c>
      <c r="AF6134">
        <f t="shared" si="2198"/>
        <v>-3.6659352682587874E-2</v>
      </c>
      <c r="AG6134">
        <f t="shared" si="2199"/>
        <v>-2.5316753018547977E-10</v>
      </c>
      <c r="AI6134">
        <f t="shared" si="2200"/>
        <v>-2.4278723750125502E-2</v>
      </c>
      <c r="AJ6134">
        <f t="shared" si="2201"/>
        <v>-3.572723396142987E-2</v>
      </c>
      <c r="AK6134">
        <f t="shared" si="2202"/>
        <v>-4.7208562285000949E-2</v>
      </c>
      <c r="AL6134">
        <f t="shared" si="2203"/>
        <v>-5.8244171994306433E-2</v>
      </c>
      <c r="AM6134">
        <f t="shared" si="2204"/>
        <v>-5.2134001261045775E-2</v>
      </c>
      <c r="AN6134">
        <f t="shared" si="2205"/>
        <v>-3.6659352724099772E-2</v>
      </c>
      <c r="AP6134">
        <f t="shared" si="2208"/>
        <v>16.542054153845484</v>
      </c>
      <c r="AQ6134">
        <f t="shared" si="2209"/>
        <v>9.0690716033026992E-3</v>
      </c>
      <c r="AR6134">
        <f t="shared" si="2210"/>
        <v>5.2594530689255639E-4</v>
      </c>
      <c r="AS6134">
        <f t="shared" si="2211"/>
        <v>7.9438184937513312E-2</v>
      </c>
      <c r="AT6134">
        <f t="shared" si="2212"/>
        <v>1.283341226941366</v>
      </c>
      <c r="AU6134">
        <f t="shared" si="2213"/>
        <v>0.77771547959607989</v>
      </c>
      <c r="AV6134">
        <f t="shared" si="2214"/>
        <v>0.6663564501543765</v>
      </c>
      <c r="AW6134">
        <f t="shared" si="2215"/>
        <v>3.1832451598770436E-10</v>
      </c>
    </row>
    <row r="6135" spans="25:49" x14ac:dyDescent="0.25">
      <c r="Y6135">
        <f t="shared" si="2206"/>
        <v>30.664999999998184</v>
      </c>
      <c r="Z6135">
        <f t="shared" si="2207"/>
        <v>7.8941556761983139E-2</v>
      </c>
      <c r="AA6135">
        <f t="shared" si="2193"/>
        <v>-3.5209848008341195E-5</v>
      </c>
      <c r="AB6135">
        <f t="shared" si="2194"/>
        <v>-1.8339082882072443E-6</v>
      </c>
      <c r="AC6135">
        <f t="shared" si="2195"/>
        <v>-3.5968361248149192E-4</v>
      </c>
      <c r="AD6135">
        <f t="shared" si="2196"/>
        <v>-1.4641287783999996E-2</v>
      </c>
      <c r="AE6135">
        <f t="shared" si="2197"/>
        <v>-2.0634682933410069E-2</v>
      </c>
      <c r="AF6135">
        <f t="shared" si="2198"/>
        <v>-3.6652502860620266E-2</v>
      </c>
      <c r="AG6135">
        <f t="shared" si="2199"/>
        <v>-2.5216079342596045E-10</v>
      </c>
      <c r="AI6135">
        <f t="shared" si="2200"/>
        <v>-2.427820203132482E-2</v>
      </c>
      <c r="AJ6135">
        <f t="shared" si="2201"/>
        <v>-3.5726514706222172E-2</v>
      </c>
      <c r="AK6135">
        <f t="shared" si="2202"/>
        <v>-4.7207613883098895E-2</v>
      </c>
      <c r="AL6135">
        <f t="shared" si="2203"/>
        <v>-5.8243372735385109E-2</v>
      </c>
      <c r="AM6135">
        <f t="shared" si="2204"/>
        <v>-5.2132927622000239E-2</v>
      </c>
      <c r="AN6135">
        <f t="shared" si="2205"/>
        <v>-3.6652502901967088E-2</v>
      </c>
      <c r="AP6135">
        <f t="shared" si="2208"/>
        <v>16.54244887413741</v>
      </c>
      <c r="AQ6135">
        <f t="shared" si="2209"/>
        <v>9.0688953858000451E-3</v>
      </c>
      <c r="AR6135">
        <f t="shared" si="2210"/>
        <v>5.2593612962324428E-4</v>
      </c>
      <c r="AS6135">
        <f t="shared" si="2211"/>
        <v>7.9436384991852807E-2</v>
      </c>
      <c r="AT6135">
        <f t="shared" si="2212"/>
        <v>1.2832680209959153</v>
      </c>
      <c r="AU6135">
        <f t="shared" si="2213"/>
        <v>0.77761233024604726</v>
      </c>
      <c r="AV6135">
        <f t="shared" si="2214"/>
        <v>0.66617315339096361</v>
      </c>
      <c r="AW6135">
        <f t="shared" si="2215"/>
        <v>3.1705867833677719E-10</v>
      </c>
    </row>
    <row r="6136" spans="25:49" x14ac:dyDescent="0.25">
      <c r="Y6136">
        <f t="shared" si="2206"/>
        <v>30.669999999998183</v>
      </c>
      <c r="Z6136">
        <f t="shared" si="2207"/>
        <v>7.8939055887367854E-2</v>
      </c>
      <c r="AA6136">
        <f t="shared" si="2193"/>
        <v>-3.5176273661236484E-5</v>
      </c>
      <c r="AB6136">
        <f t="shared" si="2194"/>
        <v>-1.8323663622955253E-6</v>
      </c>
      <c r="AC6136">
        <f t="shared" si="2195"/>
        <v>-3.5937881511601146E-4</v>
      </c>
      <c r="AD6136">
        <f t="shared" si="2196"/>
        <v>-1.4641386770510276E-2</v>
      </c>
      <c r="AE6136">
        <f t="shared" si="2197"/>
        <v>-2.0639495385784367E-2</v>
      </c>
      <c r="AF6136">
        <f t="shared" si="2198"/>
        <v>-3.664565311297513E-2</v>
      </c>
      <c r="AG6136">
        <f t="shared" si="2199"/>
        <v>-2.5115806001909152E-10</v>
      </c>
      <c r="AI6136">
        <f t="shared" si="2200"/>
        <v>-2.4277680743086092E-2</v>
      </c>
      <c r="AJ6136">
        <f t="shared" si="2201"/>
        <v>-3.5725795970319697E-2</v>
      </c>
      <c r="AK6136">
        <f t="shared" si="2202"/>
        <v>-4.7206666162600164E-2</v>
      </c>
      <c r="AL6136">
        <f t="shared" si="2203"/>
        <v>-5.8242573425676944E-2</v>
      </c>
      <c r="AM6136">
        <f t="shared" si="2204"/>
        <v>-5.2131853572322015E-2</v>
      </c>
      <c r="AN6136">
        <f t="shared" si="2205"/>
        <v>-3.6645653154157534E-2</v>
      </c>
      <c r="AP6136">
        <f t="shared" si="2208"/>
        <v>16.542843581921218</v>
      </c>
      <c r="AQ6136">
        <f t="shared" si="2209"/>
        <v>9.0687193365600032E-3</v>
      </c>
      <c r="AR6136">
        <f t="shared" si="2210"/>
        <v>5.2592696008180325E-4</v>
      </c>
      <c r="AS6136">
        <f t="shared" si="2211"/>
        <v>7.9434586573790406E-2</v>
      </c>
      <c r="AT6136">
        <f t="shared" si="2212"/>
        <v>1.2831948145569954</v>
      </c>
      <c r="AU6136">
        <f t="shared" si="2213"/>
        <v>0.77750915683138022</v>
      </c>
      <c r="AV6136">
        <f t="shared" si="2214"/>
        <v>0.6659898908766605</v>
      </c>
      <c r="AW6136">
        <f t="shared" si="2215"/>
        <v>3.1579787436964761E-10</v>
      </c>
    </row>
    <row r="6137" spans="25:49" x14ac:dyDescent="0.25">
      <c r="Y6137">
        <f t="shared" si="2206"/>
        <v>30.674999999998182</v>
      </c>
      <c r="Z6137">
        <f t="shared" si="2207"/>
        <v>7.8936555759622204E-2</v>
      </c>
      <c r="AA6137">
        <f t="shared" si="2193"/>
        <v>-3.5142777321003195E-5</v>
      </c>
      <c r="AB6137">
        <f t="shared" si="2194"/>
        <v>-1.8308280768462121E-6</v>
      </c>
      <c r="AC6137">
        <f t="shared" si="2195"/>
        <v>-3.5907473842980154E-4</v>
      </c>
      <c r="AD6137">
        <f t="shared" si="2196"/>
        <v>-1.464148604981289E-2</v>
      </c>
      <c r="AE6137">
        <f t="shared" si="2197"/>
        <v>-2.0644307363169766E-2</v>
      </c>
      <c r="AF6137">
        <f t="shared" si="2198"/>
        <v>-3.6638803439987697E-2</v>
      </c>
      <c r="AG6137">
        <f t="shared" si="2199"/>
        <v>-2.50159314045287E-10</v>
      </c>
      <c r="AI6137">
        <f t="shared" si="2200"/>
        <v>-2.4277159884417844E-2</v>
      </c>
      <c r="AJ6137">
        <f t="shared" si="2201"/>
        <v>-3.5725077752509528E-2</v>
      </c>
      <c r="AK6137">
        <f t="shared" si="2202"/>
        <v>-4.7205719121912348E-2</v>
      </c>
      <c r="AL6137">
        <f t="shared" si="2203"/>
        <v>-5.8241774065158951E-2</v>
      </c>
      <c r="AM6137">
        <f t="shared" si="2204"/>
        <v>-5.2130779111814539E-2</v>
      </c>
      <c r="AN6137">
        <f t="shared" si="2205"/>
        <v>-3.6638803481006336E-2</v>
      </c>
      <c r="AP6137">
        <f t="shared" si="2208"/>
        <v>16.543238277200654</v>
      </c>
      <c r="AQ6137">
        <f t="shared" si="2209"/>
        <v>9.0685434551916969E-3</v>
      </c>
      <c r="AR6137">
        <f t="shared" si="2210"/>
        <v>5.2591779824999181E-4</v>
      </c>
      <c r="AS6137">
        <f t="shared" si="2211"/>
        <v>7.943278967971483E-2</v>
      </c>
      <c r="AT6137">
        <f t="shared" si="2212"/>
        <v>1.2831216076231429</v>
      </c>
      <c r="AU6137">
        <f t="shared" si="2213"/>
        <v>0.77740595935445134</v>
      </c>
      <c r="AV6137">
        <f t="shared" si="2214"/>
        <v>0.66580666261109567</v>
      </c>
      <c r="AW6137">
        <f t="shared" si="2215"/>
        <v>3.1454208406955242E-10</v>
      </c>
    </row>
    <row r="6138" spans="25:49" x14ac:dyDescent="0.25">
      <c r="Y6138">
        <f t="shared" si="2206"/>
        <v>30.679999999998181</v>
      </c>
      <c r="Z6138">
        <f t="shared" si="2207"/>
        <v>7.8934056376854689E-2</v>
      </c>
      <c r="AA6138">
        <f t="shared" si="2193"/>
        <v>-3.5109358819619869E-5</v>
      </c>
      <c r="AB6138">
        <f t="shared" si="2194"/>
        <v>-1.8292934240335864E-6</v>
      </c>
      <c r="AC6138">
        <f t="shared" si="2195"/>
        <v>-3.5877138085237007E-4</v>
      </c>
      <c r="AD6138">
        <f t="shared" si="2196"/>
        <v>-1.4641585622049362E-2</v>
      </c>
      <c r="AE6138">
        <f t="shared" si="2197"/>
        <v>-2.0649118865081435E-2</v>
      </c>
      <c r="AF6138">
        <f t="shared" si="2198"/>
        <v>-3.6631953841993227E-2</v>
      </c>
      <c r="AG6138">
        <f t="shared" si="2199"/>
        <v>-2.4916453964826611E-10</v>
      </c>
      <c r="AI6138">
        <f t="shared" si="2200"/>
        <v>-2.4276639454330767E-2</v>
      </c>
      <c r="AJ6138">
        <f t="shared" si="2201"/>
        <v>-3.5724360051581361E-2</v>
      </c>
      <c r="AK6138">
        <f t="shared" si="2202"/>
        <v>-4.720477275944647E-2</v>
      </c>
      <c r="AL6138">
        <f t="shared" si="2203"/>
        <v>-5.8240974653808127E-2</v>
      </c>
      <c r="AM6138">
        <f t="shared" si="2204"/>
        <v>-5.2129704240281086E-2</v>
      </c>
      <c r="AN6138">
        <f t="shared" si="2205"/>
        <v>-3.6631953882848754E-2</v>
      </c>
      <c r="AP6138">
        <f t="shared" si="2208"/>
        <v>16.543632959979451</v>
      </c>
      <c r="AQ6138">
        <f t="shared" si="2209"/>
        <v>9.0683677413050928E-3</v>
      </c>
      <c r="AR6138">
        <f t="shared" si="2210"/>
        <v>5.2590864410960762E-4</v>
      </c>
      <c r="AS6138">
        <f t="shared" si="2211"/>
        <v>7.9430994306022684E-2</v>
      </c>
      <c r="AT6138">
        <f t="shared" si="2212"/>
        <v>1.2830484001928939</v>
      </c>
      <c r="AU6138">
        <f t="shared" si="2213"/>
        <v>0.77730273781763548</v>
      </c>
      <c r="AV6138">
        <f t="shared" si="2214"/>
        <v>0.66562346859389576</v>
      </c>
      <c r="AW6138">
        <f t="shared" si="2215"/>
        <v>3.1329128749932622E-10</v>
      </c>
    </row>
    <row r="6139" spans="25:49" x14ac:dyDescent="0.25">
      <c r="Y6139">
        <f t="shared" si="2206"/>
        <v>30.68499999999818</v>
      </c>
      <c r="Z6139">
        <f t="shared" si="2207"/>
        <v>7.8931557737177888E-2</v>
      </c>
      <c r="AA6139">
        <f t="shared" si="2193"/>
        <v>-3.507601798941197E-5</v>
      </c>
      <c r="AB6139">
        <f t="shared" si="2194"/>
        <v>-1.8277623959972305E-6</v>
      </c>
      <c r="AC6139">
        <f t="shared" si="2195"/>
        <v>-3.5846874081665972E-4</v>
      </c>
      <c r="AD6139">
        <f t="shared" si="2196"/>
        <v>-1.4641685487361319E-2</v>
      </c>
      <c r="AE6139">
        <f t="shared" si="2197"/>
        <v>-2.0653929891034383E-2</v>
      </c>
      <c r="AF6139">
        <f t="shared" si="2198"/>
        <v>-3.662510431932707E-2</v>
      </c>
      <c r="AG6139">
        <f t="shared" si="2199"/>
        <v>-2.4817372103480161E-10</v>
      </c>
      <c r="AI6139">
        <f t="shared" si="2200"/>
        <v>-2.4276119451837649E-2</v>
      </c>
      <c r="AJ6139">
        <f t="shared" si="2201"/>
        <v>-3.5723642866327461E-2</v>
      </c>
      <c r="AK6139">
        <f t="shared" si="2202"/>
        <v>-4.7203827073616964E-2</v>
      </c>
      <c r="AL6139">
        <f t="shared" si="2203"/>
        <v>-5.824017519160149E-2</v>
      </c>
      <c r="AM6139">
        <f t="shared" si="2204"/>
        <v>-5.2128628957524847E-2</v>
      </c>
      <c r="AN6139">
        <f t="shared" si="2205"/>
        <v>-3.662510436002013E-2</v>
      </c>
      <c r="AP6139">
        <f t="shared" si="2208"/>
        <v>16.544027630261336</v>
      </c>
      <c r="AQ6139">
        <f t="shared" si="2209"/>
        <v>9.0681921945109951E-3</v>
      </c>
      <c r="AR6139">
        <f t="shared" si="2210"/>
        <v>5.2589949764248747E-4</v>
      </c>
      <c r="AS6139">
        <f t="shared" si="2211"/>
        <v>7.9429200449118428E-2</v>
      </c>
      <c r="AT6139">
        <f t="shared" si="2212"/>
        <v>1.2829751922647836</v>
      </c>
      <c r="AU6139">
        <f t="shared" si="2213"/>
        <v>0.77719949222331008</v>
      </c>
      <c r="AV6139">
        <f t="shared" si="2214"/>
        <v>0.66544030882468586</v>
      </c>
      <c r="AW6139">
        <f t="shared" si="2215"/>
        <v>3.1204546480108512E-10</v>
      </c>
    </row>
    <row r="6140" spans="25:49" x14ac:dyDescent="0.25">
      <c r="Y6140">
        <f t="shared" si="2206"/>
        <v>30.689999999998179</v>
      </c>
      <c r="Z6140">
        <f t="shared" si="2207"/>
        <v>7.8929059838708515E-2</v>
      </c>
      <c r="AA6140">
        <f t="shared" si="2193"/>
        <v>-3.5042754663058818E-5</v>
      </c>
      <c r="AB6140">
        <f t="shared" si="2194"/>
        <v>-1.8262349849461098E-6</v>
      </c>
      <c r="AC6140">
        <f t="shared" si="2195"/>
        <v>-3.581668167590619E-4</v>
      </c>
      <c r="AD6140">
        <f t="shared" si="2196"/>
        <v>-1.4641785645890455E-2</v>
      </c>
      <c r="AE6140">
        <f t="shared" si="2197"/>
        <v>-2.0658740440543461E-2</v>
      </c>
      <c r="AF6140">
        <f t="shared" si="2198"/>
        <v>-3.6618254872324583E-2</v>
      </c>
      <c r="AG6140">
        <f t="shared" si="2199"/>
        <v>-2.4718684247446891E-10</v>
      </c>
      <c r="AI6140">
        <f t="shared" si="2200"/>
        <v>-2.4275599875953437E-2</v>
      </c>
      <c r="AJ6140">
        <f t="shared" si="2201"/>
        <v>-3.5722926195542751E-2</v>
      </c>
      <c r="AK6140">
        <f t="shared" si="2202"/>
        <v>-4.7202882062841713E-2</v>
      </c>
      <c r="AL6140">
        <f t="shared" si="2203"/>
        <v>-5.8239375678516024E-2</v>
      </c>
      <c r="AM6140">
        <f t="shared" si="2204"/>
        <v>-5.2127553263348878E-2</v>
      </c>
      <c r="AN6140">
        <f t="shared" si="2205"/>
        <v>-3.6618254912855829E-2</v>
      </c>
      <c r="AP6140">
        <f t="shared" si="2208"/>
        <v>16.544422288050022</v>
      </c>
      <c r="AQ6140">
        <f t="shared" si="2209"/>
        <v>9.0680168144210479E-3</v>
      </c>
      <c r="AR6140">
        <f t="shared" si="2210"/>
        <v>5.2589035883050751E-4</v>
      </c>
      <c r="AS6140">
        <f t="shared" si="2211"/>
        <v>7.9427408105414349E-2</v>
      </c>
      <c r="AT6140">
        <f t="shared" si="2212"/>
        <v>1.2829019838373468</v>
      </c>
      <c r="AU6140">
        <f t="shared" si="2213"/>
        <v>0.77709622257385491</v>
      </c>
      <c r="AV6140">
        <f t="shared" si="2214"/>
        <v>0.66525718330308925</v>
      </c>
      <c r="AW6140">
        <f t="shared" si="2215"/>
        <v>3.1080459619591136E-10</v>
      </c>
    </row>
    <row r="6141" spans="25:49" x14ac:dyDescent="0.25">
      <c r="Y6141">
        <f t="shared" si="2206"/>
        <v>30.694999999998178</v>
      </c>
      <c r="Z6141">
        <f t="shared" si="2207"/>
        <v>7.8926562679567297E-2</v>
      </c>
      <c r="AA6141">
        <f t="shared" si="2193"/>
        <v>-3.5009568673590161E-5</v>
      </c>
      <c r="AB6141">
        <f t="shared" si="2194"/>
        <v>-1.8247111830753066E-6</v>
      </c>
      <c r="AC6141">
        <f t="shared" si="2195"/>
        <v>-3.5786560711937492E-4</v>
      </c>
      <c r="AD6141">
        <f t="shared" si="2196"/>
        <v>-1.4641886097778608E-2</v>
      </c>
      <c r="AE6141">
        <f t="shared" si="2197"/>
        <v>-2.0663550513123304E-2</v>
      </c>
      <c r="AF6141">
        <f t="shared" si="2198"/>
        <v>-3.6611405501321213E-2</v>
      </c>
      <c r="AG6141">
        <f t="shared" si="2199"/>
        <v>-2.4620388829939664E-10</v>
      </c>
      <c r="AI6141">
        <f t="shared" si="2200"/>
        <v>-2.4275080725695161E-2</v>
      </c>
      <c r="AJ6141">
        <f t="shared" si="2201"/>
        <v>-3.5722210038024713E-2</v>
      </c>
      <c r="AK6141">
        <f t="shared" si="2202"/>
        <v>-4.7201937725541994E-2</v>
      </c>
      <c r="AL6141">
        <f t="shared" si="2203"/>
        <v>-5.8238576114528699E-2</v>
      </c>
      <c r="AM6141">
        <f t="shared" si="2204"/>
        <v>-5.2126477157556077E-2</v>
      </c>
      <c r="AN6141">
        <f t="shared" si="2205"/>
        <v>-3.6611405541691282E-2</v>
      </c>
      <c r="AP6141">
        <f t="shared" si="2208"/>
        <v>16.544816933349214</v>
      </c>
      <c r="AQ6141">
        <f t="shared" si="2209"/>
        <v>9.067841600647733E-3</v>
      </c>
      <c r="AR6141">
        <f t="shared" si="2210"/>
        <v>5.2588122765558282E-4</v>
      </c>
      <c r="AS6141">
        <f t="shared" si="2211"/>
        <v>7.9425617271330559E-2</v>
      </c>
      <c r="AT6141">
        <f t="shared" si="2212"/>
        <v>1.2828287749091174</v>
      </c>
      <c r="AU6141">
        <f t="shared" si="2213"/>
        <v>0.77699292887165217</v>
      </c>
      <c r="AV6141">
        <f t="shared" si="2214"/>
        <v>0.66507409202872769</v>
      </c>
      <c r="AW6141">
        <f t="shared" si="2215"/>
        <v>3.0956866198353927E-10</v>
      </c>
    </row>
    <row r="6142" spans="25:49" x14ac:dyDescent="0.25">
      <c r="Y6142">
        <f t="shared" si="2206"/>
        <v>30.699999999998177</v>
      </c>
      <c r="Z6142">
        <f t="shared" si="2207"/>
        <v>7.8924066257879039E-2</v>
      </c>
      <c r="AA6142">
        <f t="shared" si="2193"/>
        <v>-3.4976459854406939E-5</v>
      </c>
      <c r="AB6142">
        <f t="shared" si="2194"/>
        <v>-1.8231909826076537E-6</v>
      </c>
      <c r="AC6142">
        <f t="shared" si="2195"/>
        <v>-3.5756511034079711E-4</v>
      </c>
      <c r="AD6142">
        <f t="shared" si="2196"/>
        <v>-1.4641986843167655E-2</v>
      </c>
      <c r="AE6142">
        <f t="shared" si="2197"/>
        <v>-2.0668360108288462E-2</v>
      </c>
      <c r="AF6142">
        <f t="shared" si="2198"/>
        <v>-3.6604556206652435E-2</v>
      </c>
      <c r="AG6142">
        <f t="shared" si="2199"/>
        <v>-2.4522484290401752E-10</v>
      </c>
      <c r="AI6142">
        <f t="shared" si="2200"/>
        <v>-2.427456200008201E-2</v>
      </c>
      <c r="AJ6142">
        <f t="shared" si="2201"/>
        <v>-3.5721494392573459E-2</v>
      </c>
      <c r="AK6142">
        <f t="shared" si="2202"/>
        <v>-4.7200994060142505E-2</v>
      </c>
      <c r="AL6142">
        <f t="shared" si="2203"/>
        <v>-5.823777649961652E-2</v>
      </c>
      <c r="AM6142">
        <f t="shared" si="2204"/>
        <v>-5.212540063994929E-2</v>
      </c>
      <c r="AN6142">
        <f t="shared" si="2205"/>
        <v>-3.6604556246861965E-2</v>
      </c>
      <c r="AP6142">
        <f t="shared" si="2208"/>
        <v>16.54521156616261</v>
      </c>
      <c r="AQ6142">
        <f t="shared" si="2209"/>
        <v>9.0676665528043651E-3</v>
      </c>
      <c r="AR6142">
        <f t="shared" si="2210"/>
        <v>5.258721040996674E-4</v>
      </c>
      <c r="AS6142">
        <f t="shared" si="2211"/>
        <v>7.9423827943294958E-2</v>
      </c>
      <c r="AT6142">
        <f t="shared" si="2212"/>
        <v>1.2827555654786285</v>
      </c>
      <c r="AU6142">
        <f t="shared" si="2213"/>
        <v>0.77688961111908661</v>
      </c>
      <c r="AV6142">
        <f t="shared" si="2214"/>
        <v>0.66489103500122115</v>
      </c>
      <c r="AW6142">
        <f t="shared" si="2215"/>
        <v>3.0833764254204253E-10</v>
      </c>
    </row>
    <row r="6143" spans="25:49" x14ac:dyDescent="0.25">
      <c r="Y6143">
        <f t="shared" si="2206"/>
        <v>30.704999999998176</v>
      </c>
      <c r="Z6143">
        <f t="shared" si="2207"/>
        <v>7.892157057177257E-2</v>
      </c>
      <c r="AA6143">
        <f t="shared" si="2193"/>
        <v>-3.4943428039253551E-5</v>
      </c>
      <c r="AB6143">
        <f t="shared" si="2194"/>
        <v>-1.8216743757937338E-6</v>
      </c>
      <c r="AC6143">
        <f t="shared" si="2195"/>
        <v>-3.5726532486994768E-4</v>
      </c>
      <c r="AD6143">
        <f t="shared" si="2196"/>
        <v>-1.4642087882199593E-2</v>
      </c>
      <c r="AE6143">
        <f t="shared" si="2197"/>
        <v>-2.0673169225553248E-2</v>
      </c>
      <c r="AF6143">
        <f t="shared" si="2198"/>
        <v>-3.6597706988653785E-2</v>
      </c>
      <c r="AG6143">
        <f t="shared" si="2199"/>
        <v>-2.44249690744821E-10</v>
      </c>
      <c r="AI6143">
        <f t="shared" si="2200"/>
        <v>-2.4274043698135243E-2</v>
      </c>
      <c r="AJ6143">
        <f t="shared" si="2201"/>
        <v>-3.572077925799165E-2</v>
      </c>
      <c r="AK6143">
        <f t="shared" si="2202"/>
        <v>-4.7200051065071316E-2</v>
      </c>
      <c r="AL6143">
        <f t="shared" si="2203"/>
        <v>-5.8236976833756421E-2</v>
      </c>
      <c r="AM6143">
        <f t="shared" si="2204"/>
        <v>-5.2124323710331183E-2</v>
      </c>
      <c r="AN6143">
        <f t="shared" si="2205"/>
        <v>-3.6597707028703422E-2</v>
      </c>
      <c r="AP6143">
        <f t="shared" si="2208"/>
        <v>16.545606186493899</v>
      </c>
      <c r="AQ6143">
        <f t="shared" si="2209"/>
        <v>9.0674916705050929E-3</v>
      </c>
      <c r="AR6143">
        <f t="shared" si="2210"/>
        <v>5.2586298814475438E-4</v>
      </c>
      <c r="AS6143">
        <f t="shared" si="2211"/>
        <v>7.9422040117743259E-2</v>
      </c>
      <c r="AT6143">
        <f t="shared" si="2212"/>
        <v>1.2826823555444127</v>
      </c>
      <c r="AU6143">
        <f t="shared" si="2213"/>
        <v>0.77678626931854522</v>
      </c>
      <c r="AV6143">
        <f t="shared" si="2214"/>
        <v>0.66470801222018794</v>
      </c>
      <c r="AW6143">
        <f t="shared" si="2215"/>
        <v>3.0711151832752268E-10</v>
      </c>
    </row>
    <row r="6144" spans="25:49" x14ac:dyDescent="0.25">
      <c r="Y6144">
        <f t="shared" si="2206"/>
        <v>30.709999999998175</v>
      </c>
      <c r="Z6144">
        <f t="shared" si="2207"/>
        <v>7.891907561938083E-2</v>
      </c>
      <c r="AA6144">
        <f t="shared" si="2193"/>
        <v>-3.4910473062242166E-5</v>
      </c>
      <c r="AB6144">
        <f t="shared" si="2194"/>
        <v>-1.8201613548910638E-6</v>
      </c>
      <c r="AC6144">
        <f t="shared" si="2195"/>
        <v>-3.5696624915682517E-4</v>
      </c>
      <c r="AD6144">
        <f t="shared" si="2196"/>
        <v>-1.464218921501652E-2</v>
      </c>
      <c r="AE6144">
        <f t="shared" si="2197"/>
        <v>-2.0677977864431832E-2</v>
      </c>
      <c r="AF6144">
        <f t="shared" si="2198"/>
        <v>-3.6590857847660842E-2</v>
      </c>
      <c r="AG6144">
        <f t="shared" si="2199"/>
        <v>-2.4327841634010614E-10</v>
      </c>
      <c r="AI6144">
        <f t="shared" si="2200"/>
        <v>-2.4273525818878264E-2</v>
      </c>
      <c r="AJ6144">
        <f t="shared" si="2201"/>
        <v>-3.5720064633084567E-2</v>
      </c>
      <c r="AK6144">
        <f t="shared" si="2202"/>
        <v>-4.7199108738759897E-2</v>
      </c>
      <c r="AL6144">
        <f t="shared" si="2203"/>
        <v>-5.8236177116925372E-2</v>
      </c>
      <c r="AM6144">
        <f t="shared" si="2204"/>
        <v>-5.2123246368504308E-2</v>
      </c>
      <c r="AN6144">
        <f t="shared" si="2205"/>
        <v>-3.6590857887551217E-2</v>
      </c>
      <c r="AP6144">
        <f t="shared" si="2208"/>
        <v>16.546000794346757</v>
      </c>
      <c r="AQ6144">
        <f t="shared" si="2209"/>
        <v>9.0673169533648963E-3</v>
      </c>
      <c r="AR6144">
        <f t="shared" si="2210"/>
        <v>5.2585387977287538E-4</v>
      </c>
      <c r="AS6144">
        <f t="shared" si="2211"/>
        <v>7.9420253791118903E-2</v>
      </c>
      <c r="AT6144">
        <f t="shared" si="2212"/>
        <v>1.2826091451050017</v>
      </c>
      <c r="AU6144">
        <f t="shared" si="2213"/>
        <v>0.77668290347241742</v>
      </c>
      <c r="AV6144">
        <f t="shared" si="2214"/>
        <v>0.66452502368524469</v>
      </c>
      <c r="AW6144">
        <f t="shared" si="2215"/>
        <v>3.0589026987379884E-10</v>
      </c>
    </row>
    <row r="6145" spans="25:49" x14ac:dyDescent="0.25">
      <c r="Y6145">
        <f t="shared" si="2206"/>
        <v>30.714999999998174</v>
      </c>
      <c r="Z6145">
        <f t="shared" si="2207"/>
        <v>7.891658139884071E-2</v>
      </c>
      <c r="AA6145">
        <f t="shared" si="2193"/>
        <v>-3.4877594757824918E-5</v>
      </c>
      <c r="AB6145">
        <f t="shared" si="2194"/>
        <v>-1.8186519121502159E-6</v>
      </c>
      <c r="AC6145">
        <f t="shared" si="2195"/>
        <v>-3.5666788165483504E-4</v>
      </c>
      <c r="AD6145">
        <f t="shared" si="2196"/>
        <v>-1.4642290841760658E-2</v>
      </c>
      <c r="AE6145">
        <f t="shared" si="2197"/>
        <v>-2.0682786024438193E-2</v>
      </c>
      <c r="AF6145">
        <f t="shared" si="2198"/>
        <v>-3.6584008784009275E-2</v>
      </c>
      <c r="AG6145">
        <f t="shared" si="2199"/>
        <v>-2.4231100426973605E-10</v>
      </c>
      <c r="AI6145">
        <f t="shared" si="2200"/>
        <v>-2.4273008361336553E-2</v>
      </c>
      <c r="AJ6145">
        <f t="shared" si="2201"/>
        <v>-3.5719350516660038E-2</v>
      </c>
      <c r="AK6145">
        <f t="shared" si="2202"/>
        <v>-4.7198167079643139E-2</v>
      </c>
      <c r="AL6145">
        <f t="shared" si="2203"/>
        <v>-5.8235377349100358E-2</v>
      </c>
      <c r="AM6145">
        <f t="shared" si="2204"/>
        <v>-5.2122168614271117E-2</v>
      </c>
      <c r="AN6145">
        <f t="shared" si="2205"/>
        <v>-3.6584008823741028E-2</v>
      </c>
      <c r="AP6145">
        <f t="shared" si="2208"/>
        <v>16.546395389724854</v>
      </c>
      <c r="AQ6145">
        <f t="shared" si="2209"/>
        <v>9.0671424009995845E-3</v>
      </c>
      <c r="AR6145">
        <f t="shared" si="2210"/>
        <v>5.2584477896610096E-4</v>
      </c>
      <c r="AS6145">
        <f t="shared" si="2211"/>
        <v>7.9418468959873117E-2</v>
      </c>
      <c r="AT6145">
        <f t="shared" si="2212"/>
        <v>1.2825359341589266</v>
      </c>
      <c r="AU6145">
        <f t="shared" si="2213"/>
        <v>0.77657951358309529</v>
      </c>
      <c r="AV6145">
        <f t="shared" si="2214"/>
        <v>0.66434206939600637</v>
      </c>
      <c r="AW6145">
        <f t="shared" si="2215"/>
        <v>3.0467387779209857E-10</v>
      </c>
    </row>
    <row r="6146" spans="25:49" x14ac:dyDescent="0.25">
      <c r="Y6146">
        <f t="shared" si="2206"/>
        <v>30.719999999998173</v>
      </c>
      <c r="Z6146">
        <f t="shared" si="2207"/>
        <v>7.8914087908293185E-2</v>
      </c>
      <c r="AA6146">
        <f t="shared" si="2193"/>
        <v>-3.4844792960811299E-5</v>
      </c>
      <c r="AB6146">
        <f t="shared" si="2194"/>
        <v>-1.8171460398842075E-6</v>
      </c>
      <c r="AC6146">
        <f t="shared" si="2195"/>
        <v>-3.5637022082078966E-4</v>
      </c>
      <c r="AD6146">
        <f t="shared" si="2196"/>
        <v>-1.4642392762574249E-2</v>
      </c>
      <c r="AE6146">
        <f t="shared" si="2197"/>
        <v>-2.0687593705086146E-2</v>
      </c>
      <c r="AF6146">
        <f t="shared" si="2198"/>
        <v>-3.6577159798034789E-2</v>
      </c>
      <c r="AG6146">
        <f t="shared" si="2199"/>
        <v>-2.4134743917489284E-10</v>
      </c>
      <c r="AI6146">
        <f t="shared" si="2200"/>
        <v>-2.4272491324537702E-2</v>
      </c>
      <c r="AJ6146">
        <f t="shared" si="2201"/>
        <v>-3.5718636907528495E-2</v>
      </c>
      <c r="AK6146">
        <f t="shared" si="2202"/>
        <v>-4.7197226086159262E-2</v>
      </c>
      <c r="AL6146">
        <f t="shared" si="2203"/>
        <v>-5.8234577530258277E-2</v>
      </c>
      <c r="AM6146">
        <f t="shared" si="2204"/>
        <v>-5.2121090447433911E-2</v>
      </c>
      <c r="AN6146">
        <f t="shared" si="2205"/>
        <v>-3.6577159837608543E-2</v>
      </c>
      <c r="AP6146">
        <f t="shared" si="2208"/>
        <v>16.546789972631849</v>
      </c>
      <c r="AQ6146">
        <f t="shared" si="2209"/>
        <v>9.0669680130257956E-3</v>
      </c>
      <c r="AR6146">
        <f t="shared" si="2210"/>
        <v>5.2583568570654026E-4</v>
      </c>
      <c r="AS6146">
        <f t="shared" si="2211"/>
        <v>7.9416685620464847E-2</v>
      </c>
      <c r="AT6146">
        <f t="shared" si="2212"/>
        <v>1.2824627227047178</v>
      </c>
      <c r="AU6146">
        <f t="shared" si="2213"/>
        <v>0.77647609965297315</v>
      </c>
      <c r="AV6146">
        <f t="shared" si="2214"/>
        <v>0.66415914935208631</v>
      </c>
      <c r="AW6146">
        <f t="shared" si="2215"/>
        <v>3.0346232277075013E-10</v>
      </c>
    </row>
    <row r="6147" spans="25:49" x14ac:dyDescent="0.25">
      <c r="Y6147">
        <f t="shared" si="2206"/>
        <v>30.724999999998172</v>
      </c>
      <c r="Z6147">
        <f t="shared" si="2207"/>
        <v>7.8911595145883195E-2</v>
      </c>
      <c r="AA6147">
        <f t="shared" ref="AA6147:AA6210" si="2216">AI6147-AJ6147*$F$13/$F$14 +$O$12*AW6147</f>
        <v>-3.4812067506368115E-5</v>
      </c>
      <c r="AB6147">
        <f t="shared" ref="AB6147:AB6210" si="2217">AJ6147-AK6147*$F$14/$F$15+$O$13*AW6147</f>
        <v>-1.8156437303782947E-6</v>
      </c>
      <c r="AC6147">
        <f t="shared" ref="AC6147:AC6210" si="2218">AK6147-AL6147*$F$15/$F$16 +$O$14*AW6147</f>
        <v>-3.560732651148392E-4</v>
      </c>
      <c r="AD6147">
        <f t="shared" ref="AD6147:AD6210" si="2219">AL6147-AM6147*$F$16/$F$17 +$O$15*AW6147</f>
        <v>-1.464249497759966E-2</v>
      </c>
      <c r="AE6147">
        <f t="shared" ref="AE6147:AE6210" si="2220">AM6147-AN6147*$F$17/$F$18+$O$16*AW6147</f>
        <v>-2.0692400905889398E-2</v>
      </c>
      <c r="AF6147">
        <f t="shared" ref="AF6147:AF6210" si="2221">AN6147+$O$17*AW6147</f>
        <v>-3.65703108900731E-2</v>
      </c>
      <c r="AG6147">
        <f t="shared" ref="AG6147:AG6210" si="2222">-($O$11+$O$12+$O$13+$O$14+$O$15+$O$16+$O$17)*AW6147</f>
        <v>-2.4038770575783418E-10</v>
      </c>
      <c r="AI6147">
        <f t="shared" ref="AI6147:AI6210" si="2223">-($R$12*AQ6147/($H$3+AQ6147))*($A$3/($A$3+AP6147))</f>
        <v>-2.4271974707511388E-2</v>
      </c>
      <c r="AJ6147">
        <f t="shared" ref="AJ6147:AJ6210" si="2224">-($R$13*AR6147/($H$4+AR6147))*($A$3/($A$3+AP6147))</f>
        <v>-3.5717923804502894E-2</v>
      </c>
      <c r="AK6147">
        <f t="shared" ref="AK6147:AK6210" si="2225">-($R$14*AS6147/($H$5+AS6147))*($A$3/($A$3+AP6147))</f>
        <v>-4.7196285756749876E-2</v>
      </c>
      <c r="AL6147">
        <f t="shared" ref="AL6147:AL6210" si="2226">-($R$15*AT6147/($H$6+AT6147))*($A$3/($A$3+AP6147))</f>
        <v>-5.8233777660376074E-2</v>
      </c>
      <c r="AM6147">
        <f t="shared" ref="AM6147:AM6210" si="2227">-($R$16*AU6147/($H$7+AU6147))*($A$3/($A$3+AP6147))</f>
        <v>-5.2120011867794892E-2</v>
      </c>
      <c r="AN6147">
        <f t="shared" ref="AN6147:AN6210" si="2228">-($R$17*AV6147/($H$8+AV6147))*($A$3/($A$3+AP6147))</f>
        <v>-3.6570310929489487E-2</v>
      </c>
      <c r="AP6147">
        <f t="shared" si="2208"/>
        <v>16.547184543071392</v>
      </c>
      <c r="AQ6147">
        <f t="shared" si="2209"/>
        <v>9.066793789060992E-3</v>
      </c>
      <c r="AR6147">
        <f t="shared" si="2210"/>
        <v>5.2582659997634082E-4</v>
      </c>
      <c r="AS6147">
        <f t="shared" si="2211"/>
        <v>7.9414903769360737E-2</v>
      </c>
      <c r="AT6147">
        <f t="shared" si="2212"/>
        <v>1.2823895107409049</v>
      </c>
      <c r="AU6147">
        <f t="shared" si="2213"/>
        <v>0.77637266168444774</v>
      </c>
      <c r="AV6147">
        <f t="shared" si="2214"/>
        <v>0.66397626355309614</v>
      </c>
      <c r="AW6147">
        <f t="shared" si="2215"/>
        <v>3.0225558557487592E-10</v>
      </c>
    </row>
    <row r="6148" spans="25:49" x14ac:dyDescent="0.25">
      <c r="Y6148">
        <f t="shared" ref="Y6148:Y6211" si="2229">Y6147+0.005</f>
        <v>30.729999999998171</v>
      </c>
      <c r="Z6148">
        <f t="shared" ref="Z6148:Z6211" si="2230">-2*AI6148*$F$12/$F$13 + $O$11*AW6148 -(AJ6148*$F$12/$F$14+AK6148*$F$12/$F$15+AL6148*$F$12/$F$16+AM6148*$F$12/$F$17+AN6148*$F$12/$F$18)</f>
        <v>7.8909103109759737E-2</v>
      </c>
      <c r="AA6148">
        <f t="shared" si="2216"/>
        <v>-3.4779418230023008E-5</v>
      </c>
      <c r="AB6148">
        <f t="shared" si="2217"/>
        <v>-1.8141449759454846E-6</v>
      </c>
      <c r="AC6148">
        <f t="shared" si="2218"/>
        <v>-3.5577701300045737E-4</v>
      </c>
      <c r="AD6148">
        <f t="shared" si="2219"/>
        <v>-1.4642597486979415E-2</v>
      </c>
      <c r="AE6148">
        <f t="shared" si="2220"/>
        <v>-2.0697207626361392E-2</v>
      </c>
      <c r="AF6148">
        <f t="shared" si="2221"/>
        <v>-3.6563462060460045E-2</v>
      </c>
      <c r="AG6148">
        <f t="shared" si="2222"/>
        <v>-2.3943178878165E-10</v>
      </c>
      <c r="AI6148">
        <f t="shared" si="2223"/>
        <v>-2.4271458509289388E-2</v>
      </c>
      <c r="AJ6148">
        <f t="shared" si="2224"/>
        <v>-3.5717211206398772E-2</v>
      </c>
      <c r="AK6148">
        <f t="shared" si="2225"/>
        <v>-4.7195346089859945E-2</v>
      </c>
      <c r="AL6148">
        <f t="shared" si="2226"/>
        <v>-5.8232977739430716E-2</v>
      </c>
      <c r="AM6148">
        <f t="shared" si="2227"/>
        <v>-5.2118932875156135E-2</v>
      </c>
      <c r="AN6148">
        <f t="shared" si="2228"/>
        <v>-3.6563462099719689E-2</v>
      </c>
      <c r="AP6148">
        <f t="shared" ref="AP6148:AP6211" si="2231">AP6147+(Y6148-Y6147)*Z6147</f>
        <v>16.54757910104712</v>
      </c>
      <c r="AQ6148">
        <f t="shared" ref="AQ6148:AQ6211" si="2232">AQ6147+(Y6148-Y6147)*AA6147</f>
        <v>9.0666197287234598E-3</v>
      </c>
      <c r="AR6148">
        <f t="shared" ref="AR6148:AR6211" si="2233">AR6147+(Y6148-Y6147)*AB6147</f>
        <v>5.2581752175768896E-4</v>
      </c>
      <c r="AS6148">
        <f t="shared" ref="AS6148:AS6211" si="2234">AS6147+(Y6148-Y6147)*AC6147</f>
        <v>7.9413123403035163E-2</v>
      </c>
      <c r="AT6148">
        <f t="shared" ref="AT6148:AT6211" si="2235">AT6147+(Y6148-Y6147)*AD6147</f>
        <v>1.282316298266017</v>
      </c>
      <c r="AU6148">
        <f t="shared" ref="AU6148:AU6211" si="2236">AU6147+(Y6148-Y6147)*AE6147</f>
        <v>0.77626919967991836</v>
      </c>
      <c r="AV6148">
        <f t="shared" ref="AV6148:AV6211" si="2237">AV6147+(Y6148-Y6147)*AF6147</f>
        <v>0.66379341199864583</v>
      </c>
      <c r="AW6148">
        <f t="shared" ref="AW6148:AW6211" si="2238">AW6147+(Y6148-Y6147)*AG6147</f>
        <v>3.0105364704608699E-10</v>
      </c>
    </row>
    <row r="6149" spans="25:49" x14ac:dyDescent="0.25">
      <c r="Y6149">
        <f t="shared" si="2229"/>
        <v>30.73499999999817</v>
      </c>
      <c r="Z6149">
        <f t="shared" si="2230"/>
        <v>7.8906611798075788E-2</v>
      </c>
      <c r="AA6149">
        <f t="shared" si="2216"/>
        <v>-3.4746844967622776E-5</v>
      </c>
      <c r="AB6149">
        <f t="shared" si="2217"/>
        <v>-1.8126497689612288E-6</v>
      </c>
      <c r="AC6149">
        <f t="shared" si="2218"/>
        <v>-3.5548146294459433E-4</v>
      </c>
      <c r="AD6149">
        <f t="shared" si="2219"/>
        <v>-1.4642700290856047E-2</v>
      </c>
      <c r="AE6149">
        <f t="shared" si="2220"/>
        <v>-2.0702013866015466E-2</v>
      </c>
      <c r="AF6149">
        <f t="shared" si="2221"/>
        <v>-3.6556613309531479E-2</v>
      </c>
      <c r="AG6149">
        <f t="shared" si="2222"/>
        <v>-2.3847967307002079E-10</v>
      </c>
      <c r="AI6149">
        <f t="shared" si="2223"/>
        <v>-2.4270942728905561E-2</v>
      </c>
      <c r="AJ6149">
        <f t="shared" si="2224"/>
        <v>-3.5716499112034256E-2</v>
      </c>
      <c r="AK6149">
        <f t="shared" si="2225"/>
        <v>-4.7194407083937795E-2</v>
      </c>
      <c r="AL6149">
        <f t="shared" si="2226"/>
        <v>-5.8232177767399092E-2</v>
      </c>
      <c r="AM6149">
        <f t="shared" si="2227"/>
        <v>-5.2117853469319575E-2</v>
      </c>
      <c r="AN6149">
        <f t="shared" si="2228"/>
        <v>-3.6556613348635005E-2</v>
      </c>
      <c r="AP6149">
        <f t="shared" si="2231"/>
        <v>16.547973646562667</v>
      </c>
      <c r="AQ6149">
        <f t="shared" si="2232"/>
        <v>9.0664458316323093E-3</v>
      </c>
      <c r="AR6149">
        <f t="shared" si="2233"/>
        <v>5.258084510328092E-4</v>
      </c>
      <c r="AS6149">
        <f t="shared" si="2234"/>
        <v>7.9411344517970162E-2</v>
      </c>
      <c r="AT6149">
        <f t="shared" si="2235"/>
        <v>1.2822430852785822</v>
      </c>
      <c r="AU6149">
        <f t="shared" si="2236"/>
        <v>0.77616571364178655</v>
      </c>
      <c r="AV6149">
        <f t="shared" si="2237"/>
        <v>0.6636105946883436</v>
      </c>
      <c r="AW6149">
        <f t="shared" si="2238"/>
        <v>2.9985648810217896E-10</v>
      </c>
    </row>
    <row r="6150" spans="25:49" x14ac:dyDescent="0.25">
      <c r="Y6150">
        <f t="shared" si="2229"/>
        <v>30.739999999998169</v>
      </c>
      <c r="Z6150">
        <f t="shared" si="2230"/>
        <v>7.8904121208988279E-2</v>
      </c>
      <c r="AA6150">
        <f t="shared" si="2216"/>
        <v>-3.4714347555385439E-5</v>
      </c>
      <c r="AB6150">
        <f t="shared" si="2217"/>
        <v>-1.8111581017662792E-6</v>
      </c>
      <c r="AC6150">
        <f t="shared" si="2218"/>
        <v>-3.5518661341746148E-4</v>
      </c>
      <c r="AD6150">
        <f t="shared" si="2219"/>
        <v>-1.4642803389372251E-2</v>
      </c>
      <c r="AE6150">
        <f t="shared" si="2220"/>
        <v>-2.070681962436477E-2</v>
      </c>
      <c r="AF6150">
        <f t="shared" si="2221"/>
        <v>-3.6549764637623279E-2</v>
      </c>
      <c r="AG6150">
        <f t="shared" si="2222"/>
        <v>-2.3753134350697673E-10</v>
      </c>
      <c r="AI6150">
        <f t="shared" si="2223"/>
        <v>-2.4270427365395829E-2</v>
      </c>
      <c r="AJ6150">
        <f t="shared" si="2224"/>
        <v>-3.5715787520229969E-2</v>
      </c>
      <c r="AK6150">
        <f t="shared" si="2225"/>
        <v>-4.7193468737435088E-2</v>
      </c>
      <c r="AL6150">
        <f t="shared" si="2226"/>
        <v>-5.8231377744258114E-2</v>
      </c>
      <c r="AM6150">
        <f t="shared" si="2227"/>
        <v>-5.211677365008701E-2</v>
      </c>
      <c r="AN6150">
        <f t="shared" si="2228"/>
        <v>-3.6549764676571311E-2</v>
      </c>
      <c r="AP6150">
        <f t="shared" si="2231"/>
        <v>16.548368179621658</v>
      </c>
      <c r="AQ6150">
        <f t="shared" si="2232"/>
        <v>9.0662720974074712E-3</v>
      </c>
      <c r="AR6150">
        <f t="shared" si="2233"/>
        <v>5.2579938778396442E-4</v>
      </c>
      <c r="AS6150">
        <f t="shared" si="2234"/>
        <v>7.9409567110655443E-2</v>
      </c>
      <c r="AT6150">
        <f t="shared" si="2235"/>
        <v>1.2821698717771279</v>
      </c>
      <c r="AU6150">
        <f t="shared" si="2236"/>
        <v>0.77606220357245648</v>
      </c>
      <c r="AV6150">
        <f t="shared" si="2237"/>
        <v>0.66342781162179598</v>
      </c>
      <c r="AW6150">
        <f t="shared" si="2238"/>
        <v>2.9866408973682908E-10</v>
      </c>
    </row>
    <row r="6151" spans="25:49" x14ac:dyDescent="0.25">
      <c r="Y6151">
        <f t="shared" si="2229"/>
        <v>30.744999999998168</v>
      </c>
      <c r="Z6151">
        <f t="shared" si="2230"/>
        <v>7.8901631340658196E-2</v>
      </c>
      <c r="AA6151">
        <f t="shared" si="2216"/>
        <v>-3.4681925829907173E-5</v>
      </c>
      <c r="AB6151">
        <f t="shared" si="2217"/>
        <v>-1.8096699667152606E-6</v>
      </c>
      <c r="AC6151">
        <f t="shared" si="2218"/>
        <v>-3.5489246289266343E-4</v>
      </c>
      <c r="AD6151">
        <f t="shared" si="2219"/>
        <v>-1.4642906782670741E-2</v>
      </c>
      <c r="AE6151">
        <f t="shared" si="2220"/>
        <v>-2.0711624900922279E-2</v>
      </c>
      <c r="AF6151">
        <f t="shared" si="2221"/>
        <v>-3.6542916045071448E-2</v>
      </c>
      <c r="AG6151">
        <f t="shared" si="2222"/>
        <v>-2.3658678503665755E-10</v>
      </c>
      <c r="AI6151">
        <f t="shared" si="2223"/>
        <v>-2.4269912417798228E-2</v>
      </c>
      <c r="AJ6151">
        <f t="shared" si="2224"/>
        <v>-3.5715076429809096E-2</v>
      </c>
      <c r="AK6151">
        <f t="shared" si="2225"/>
        <v>-4.719253104880685E-2</v>
      </c>
      <c r="AL6151">
        <f t="shared" si="2226"/>
        <v>-5.8230577669984698E-2</v>
      </c>
      <c r="AM6151">
        <f t="shared" si="2227"/>
        <v>-5.2115693417260182E-2</v>
      </c>
      <c r="AN6151">
        <f t="shared" si="2228"/>
        <v>-3.6542916083864597E-2</v>
      </c>
      <c r="AP6151">
        <f t="shared" si="2231"/>
        <v>16.548762700227702</v>
      </c>
      <c r="AQ6151">
        <f t="shared" si="2232"/>
        <v>9.0660985256696951E-3</v>
      </c>
      <c r="AR6151">
        <f t="shared" si="2233"/>
        <v>5.2579033199345556E-4</v>
      </c>
      <c r="AS6151">
        <f t="shared" si="2234"/>
        <v>7.9407791177588352E-2</v>
      </c>
      <c r="AT6151">
        <f t="shared" si="2235"/>
        <v>1.2820966577601811</v>
      </c>
      <c r="AU6151">
        <f t="shared" si="2236"/>
        <v>0.77595866947433467</v>
      </c>
      <c r="AV6151">
        <f t="shared" si="2237"/>
        <v>0.66324506279860795</v>
      </c>
      <c r="AW6151">
        <f t="shared" si="2238"/>
        <v>2.9747643301929445E-10</v>
      </c>
    </row>
    <row r="6152" spans="25:49" x14ac:dyDescent="0.25">
      <c r="Y6152">
        <f t="shared" si="2229"/>
        <v>30.749999999998167</v>
      </c>
      <c r="Z6152">
        <f t="shared" si="2230"/>
        <v>7.889914219125041E-2</v>
      </c>
      <c r="AA6152">
        <f t="shared" si="2216"/>
        <v>-3.4649579628072102E-5</v>
      </c>
      <c r="AB6152">
        <f t="shared" si="2217"/>
        <v>-1.8081853562113649E-6</v>
      </c>
      <c r="AC6152">
        <f t="shared" si="2218"/>
        <v>-3.5459900984710071E-4</v>
      </c>
      <c r="AD6152">
        <f t="shared" si="2219"/>
        <v>-1.4643010470894415E-2</v>
      </c>
      <c r="AE6152">
        <f t="shared" si="2220"/>
        <v>-2.0716429695200822E-2</v>
      </c>
      <c r="AF6152">
        <f t="shared" si="2221"/>
        <v>-3.6536067532211974E-2</v>
      </c>
      <c r="AG6152">
        <f t="shared" si="2222"/>
        <v>-2.3564598266307359E-10</v>
      </c>
      <c r="AI6152">
        <f t="shared" si="2223"/>
        <v>-2.4269397885152824E-2</v>
      </c>
      <c r="AJ6152">
        <f t="shared" si="2224"/>
        <v>-3.5714365839597376E-2</v>
      </c>
      <c r="AK6152">
        <f t="shared" si="2225"/>
        <v>-4.7191594016511407E-2</v>
      </c>
      <c r="AL6152">
        <f t="shared" si="2226"/>
        <v>-5.8229777544555744E-2</v>
      </c>
      <c r="AM6152">
        <f t="shared" si="2227"/>
        <v>-5.2114612770640632E-2</v>
      </c>
      <c r="AN6152">
        <f t="shared" si="2228"/>
        <v>-3.6536067570850858E-2</v>
      </c>
      <c r="AP6152">
        <f t="shared" si="2231"/>
        <v>16.549157208384404</v>
      </c>
      <c r="AQ6152">
        <f t="shared" si="2232"/>
        <v>9.0659251160405459E-3</v>
      </c>
      <c r="AR6152">
        <f t="shared" si="2233"/>
        <v>5.2578128364362195E-4</v>
      </c>
      <c r="AS6152">
        <f t="shared" si="2234"/>
        <v>7.9406016715273892E-2</v>
      </c>
      <c r="AT6152">
        <f t="shared" si="2235"/>
        <v>1.2820234432262678</v>
      </c>
      <c r="AU6152">
        <f t="shared" si="2236"/>
        <v>0.7758551113498301</v>
      </c>
      <c r="AV6152">
        <f t="shared" si="2237"/>
        <v>0.66306234821838261</v>
      </c>
      <c r="AW6152">
        <f t="shared" si="2238"/>
        <v>2.9629349909411139E-10</v>
      </c>
    </row>
    <row r="6153" spans="25:49" x14ac:dyDescent="0.25">
      <c r="Y6153">
        <f t="shared" si="2229"/>
        <v>30.754999999998166</v>
      </c>
      <c r="Z6153">
        <f t="shared" si="2230"/>
        <v>7.8896653758933816E-2</v>
      </c>
      <c r="AA6153">
        <f t="shared" si="2216"/>
        <v>-3.4617308787166786E-5</v>
      </c>
      <c r="AB6153">
        <f t="shared" si="2217"/>
        <v>-1.80670426265084E-6</v>
      </c>
      <c r="AC6153">
        <f t="shared" si="2218"/>
        <v>-3.5430625276104601E-4</v>
      </c>
      <c r="AD6153">
        <f t="shared" si="2219"/>
        <v>-1.4643114454186222E-2</v>
      </c>
      <c r="AE6153">
        <f t="shared" si="2220"/>
        <v>-2.0721234006713014E-2</v>
      </c>
      <c r="AF6153">
        <f t="shared" si="2221"/>
        <v>-3.6529219099380943E-2</v>
      </c>
      <c r="AG6153">
        <f t="shared" si="2222"/>
        <v>-2.3470892144986755E-10</v>
      </c>
      <c r="AI6153">
        <f t="shared" si="2223"/>
        <v>-2.4268883766501773E-2</v>
      </c>
      <c r="AJ6153">
        <f t="shared" si="2224"/>
        <v>-3.571365574842305E-2</v>
      </c>
      <c r="AK6153">
        <f t="shared" si="2225"/>
        <v>-4.7190657639010432E-2</v>
      </c>
      <c r="AL6153">
        <f t="shared" si="2226"/>
        <v>-5.8228977367948132E-2</v>
      </c>
      <c r="AM6153">
        <f t="shared" si="2227"/>
        <v>-5.211353171002981E-2</v>
      </c>
      <c r="AN6153">
        <f t="shared" si="2228"/>
        <v>-3.6529219137866178E-2</v>
      </c>
      <c r="AP6153">
        <f t="shared" si="2231"/>
        <v>16.549551704095361</v>
      </c>
      <c r="AQ6153">
        <f t="shared" si="2232"/>
        <v>9.0657518681424056E-3</v>
      </c>
      <c r="AR6153">
        <f t="shared" si="2233"/>
        <v>5.2577224271684085E-4</v>
      </c>
      <c r="AS6153">
        <f t="shared" si="2234"/>
        <v>7.9404243720224657E-2</v>
      </c>
      <c r="AT6153">
        <f t="shared" si="2235"/>
        <v>1.2819502281739135</v>
      </c>
      <c r="AU6153">
        <f t="shared" si="2236"/>
        <v>0.77575152920135415</v>
      </c>
      <c r="AV6153">
        <f t="shared" si="2237"/>
        <v>0.66287966788072161</v>
      </c>
      <c r="AW6153">
        <f t="shared" si="2238"/>
        <v>2.9511526918079623E-10</v>
      </c>
    </row>
    <row r="6154" spans="25:49" x14ac:dyDescent="0.25">
      <c r="Y6154">
        <f t="shared" si="2229"/>
        <v>30.759999999998165</v>
      </c>
      <c r="Z6154">
        <f t="shared" si="2230"/>
        <v>7.8894166041881236E-2</v>
      </c>
      <c r="AA6154">
        <f t="shared" si="2216"/>
        <v>-3.458511314477268E-5</v>
      </c>
      <c r="AB6154">
        <f t="shared" si="2217"/>
        <v>-1.8052266784785009E-6</v>
      </c>
      <c r="AC6154">
        <f t="shared" si="2218"/>
        <v>-3.5401419011809601E-4</v>
      </c>
      <c r="AD6154">
        <f t="shared" si="2219"/>
        <v>-1.464321873268918E-2</v>
      </c>
      <c r="AE6154">
        <f t="shared" si="2220"/>
        <v>-2.0726037834971355E-2</v>
      </c>
      <c r="AF6154">
        <f t="shared" si="2221"/>
        <v>-3.6522370746914452E-2</v>
      </c>
      <c r="AG6154">
        <f t="shared" si="2222"/>
        <v>-2.3377558652007783E-10</v>
      </c>
      <c r="AI6154">
        <f t="shared" si="2223"/>
        <v>-2.4268370060889291E-2</v>
      </c>
      <c r="AJ6154">
        <f t="shared" si="2224"/>
        <v>-3.5712946155116942E-2</v>
      </c>
      <c r="AK6154">
        <f t="shared" si="2225"/>
        <v>-4.7189721914768917E-2</v>
      </c>
      <c r="AL6154">
        <f t="shared" si="2226"/>
        <v>-5.822817714013874E-2</v>
      </c>
      <c r="AM6154">
        <f t="shared" si="2227"/>
        <v>-5.2112450235229056E-2</v>
      </c>
      <c r="AN6154">
        <f t="shared" si="2228"/>
        <v>-3.6522370785246651E-2</v>
      </c>
      <c r="AP6154">
        <f t="shared" si="2231"/>
        <v>16.549946187364156</v>
      </c>
      <c r="AQ6154">
        <f t="shared" si="2232"/>
        <v>9.0655787815984695E-3</v>
      </c>
      <c r="AR6154">
        <f t="shared" si="2233"/>
        <v>5.257632091955276E-4</v>
      </c>
      <c r="AS6154">
        <f t="shared" si="2234"/>
        <v>7.9402472188960849E-2</v>
      </c>
      <c r="AT6154">
        <f t="shared" si="2235"/>
        <v>1.2818770126016426</v>
      </c>
      <c r="AU6154">
        <f t="shared" si="2236"/>
        <v>0.77564792303132057</v>
      </c>
      <c r="AV6154">
        <f t="shared" si="2237"/>
        <v>0.66269702178522472</v>
      </c>
      <c r="AW6154">
        <f t="shared" si="2238"/>
        <v>2.9394172457354714E-10</v>
      </c>
    </row>
    <row r="6155" spans="25:49" x14ac:dyDescent="0.25">
      <c r="Y6155">
        <f t="shared" si="2229"/>
        <v>30.764999999998164</v>
      </c>
      <c r="Z6155">
        <f t="shared" si="2230"/>
        <v>7.8891679038269491E-2</v>
      </c>
      <c r="AA6155">
        <f t="shared" si="2216"/>
        <v>-3.4552992538887563E-5</v>
      </c>
      <c r="AB6155">
        <f t="shared" si="2217"/>
        <v>-1.8037525960975242E-6</v>
      </c>
      <c r="AC6155">
        <f t="shared" si="2218"/>
        <v>-3.5372282040515006E-4</v>
      </c>
      <c r="AD6155">
        <f t="shared" si="2219"/>
        <v>-1.4643323306546453E-2</v>
      </c>
      <c r="AE6155">
        <f t="shared" si="2220"/>
        <v>-2.073084117948815E-2</v>
      </c>
      <c r="AF6155">
        <f t="shared" si="2221"/>
        <v>-3.6515522475148707E-2</v>
      </c>
      <c r="AG6155">
        <f t="shared" si="2222"/>
        <v>-2.3284596305590165E-10</v>
      </c>
      <c r="AI6155">
        <f t="shared" si="2223"/>
        <v>-2.4267856767361661E-2</v>
      </c>
      <c r="AJ6155">
        <f t="shared" si="2224"/>
        <v>-3.5712237058512328E-2</v>
      </c>
      <c r="AK6155">
        <f t="shared" si="2225"/>
        <v>-4.7188786842255165E-2</v>
      </c>
      <c r="AL6155">
        <f t="shared" si="2226"/>
        <v>-5.8227376861104449E-2</v>
      </c>
      <c r="AM6155">
        <f t="shared" si="2227"/>
        <v>-5.211136834603957E-2</v>
      </c>
      <c r="AN6155">
        <f t="shared" si="2228"/>
        <v>-3.6515522513328472E-2</v>
      </c>
      <c r="AP6155">
        <f t="shared" si="2231"/>
        <v>16.550340658194365</v>
      </c>
      <c r="AQ6155">
        <f t="shared" si="2232"/>
        <v>9.065405856032745E-3</v>
      </c>
      <c r="AR6155">
        <f t="shared" si="2233"/>
        <v>5.2575418306213524E-4</v>
      </c>
      <c r="AS6155">
        <f t="shared" si="2234"/>
        <v>7.9400702118010258E-2</v>
      </c>
      <c r="AT6155">
        <f t="shared" si="2235"/>
        <v>1.2818037965079792</v>
      </c>
      <c r="AU6155">
        <f t="shared" si="2236"/>
        <v>0.77554429284214577</v>
      </c>
      <c r="AV6155">
        <f t="shared" si="2237"/>
        <v>0.66251440993149013</v>
      </c>
      <c r="AW6155">
        <f t="shared" si="2238"/>
        <v>2.9277284664094696E-10</v>
      </c>
    </row>
    <row r="6156" spans="25:49" x14ac:dyDescent="0.25">
      <c r="Y6156">
        <f t="shared" si="2229"/>
        <v>30.769999999998163</v>
      </c>
      <c r="Z6156">
        <f t="shared" si="2230"/>
        <v>7.8889192746279257E-2</v>
      </c>
      <c r="AA6156">
        <f t="shared" si="2216"/>
        <v>-3.4520946807807559E-5</v>
      </c>
      <c r="AB6156">
        <f t="shared" si="2217"/>
        <v>-1.8022820079804704E-6</v>
      </c>
      <c r="AC6156">
        <f t="shared" si="2218"/>
        <v>-3.5343214211240354E-4</v>
      </c>
      <c r="AD6156">
        <f t="shared" si="2219"/>
        <v>-1.4643428175901292E-2</v>
      </c>
      <c r="AE6156">
        <f t="shared" si="2220"/>
        <v>-2.0735644039775507E-2</v>
      </c>
      <c r="AF6156">
        <f t="shared" si="2221"/>
        <v>-3.6508674284419909E-2</v>
      </c>
      <c r="AG6156">
        <f t="shared" si="2222"/>
        <v>-2.3192003629846037E-10</v>
      </c>
      <c r="AI6156">
        <f t="shared" si="2223"/>
        <v>-2.4267343884967207E-2</v>
      </c>
      <c r="AJ6156">
        <f t="shared" si="2224"/>
        <v>-3.5711528457445046E-2</v>
      </c>
      <c r="AK6156">
        <f t="shared" si="2225"/>
        <v>-4.7187852419940765E-2</v>
      </c>
      <c r="AL6156">
        <f t="shared" si="2226"/>
        <v>-5.8226576530822131E-2</v>
      </c>
      <c r="AM6156">
        <f t="shared" si="2227"/>
        <v>-5.2110286042262415E-2</v>
      </c>
      <c r="AN6156">
        <f t="shared" si="2228"/>
        <v>-3.6508674322447851E-2</v>
      </c>
      <c r="AP6156">
        <f t="shared" si="2231"/>
        <v>16.550735116589557</v>
      </c>
      <c r="AQ6156">
        <f t="shared" si="2232"/>
        <v>9.0652330910700515E-3</v>
      </c>
      <c r="AR6156">
        <f t="shared" si="2233"/>
        <v>5.2574516429915478E-4</v>
      </c>
      <c r="AS6156">
        <f t="shared" si="2234"/>
        <v>7.9398933503908226E-2</v>
      </c>
      <c r="AT6156">
        <f t="shared" si="2235"/>
        <v>1.2817305798914465</v>
      </c>
      <c r="AU6156">
        <f t="shared" si="2236"/>
        <v>0.77544063863624835</v>
      </c>
      <c r="AV6156">
        <f t="shared" si="2237"/>
        <v>0.66233183231911441</v>
      </c>
      <c r="AW6156">
        <f t="shared" si="2238"/>
        <v>2.9160861682566766E-10</v>
      </c>
    </row>
    <row r="6157" spans="25:49" x14ac:dyDescent="0.25">
      <c r="Y6157">
        <f t="shared" si="2229"/>
        <v>30.774999999998162</v>
      </c>
      <c r="Z6157">
        <f t="shared" si="2230"/>
        <v>7.8886707164095182E-2</v>
      </c>
      <c r="AA6157">
        <f t="shared" si="2216"/>
        <v>-3.4488975790175738E-5</v>
      </c>
      <c r="AB6157">
        <f t="shared" si="2217"/>
        <v>-1.8008149065721395E-6</v>
      </c>
      <c r="AC6157">
        <f t="shared" si="2218"/>
        <v>-3.5314215373338261E-4</v>
      </c>
      <c r="AD6157">
        <f t="shared" si="2219"/>
        <v>-1.4643533340897014E-2</v>
      </c>
      <c r="AE6157">
        <f t="shared" si="2220"/>
        <v>-2.0740446415345438E-2</v>
      </c>
      <c r="AF6157">
        <f t="shared" si="2221"/>
        <v>-3.6501826175064325E-2</v>
      </c>
      <c r="AG6157">
        <f t="shared" si="2222"/>
        <v>-2.3099779154756495E-10</v>
      </c>
      <c r="AI6157">
        <f t="shared" si="2223"/>
        <v>-2.4266831412756297E-2</v>
      </c>
      <c r="AJ6157">
        <f t="shared" si="2224"/>
        <v>-3.5710820350753431E-2</v>
      </c>
      <c r="AK6157">
        <f t="shared" si="2225"/>
        <v>-4.7186918646300639E-2</v>
      </c>
      <c r="AL6157">
        <f t="shared" si="2226"/>
        <v>-5.8225776149268639E-2</v>
      </c>
      <c r="AM6157">
        <f t="shared" si="2227"/>
        <v>-5.2109203323698554E-2</v>
      </c>
      <c r="AN6157">
        <f t="shared" si="2228"/>
        <v>-3.6501826212941048E-2</v>
      </c>
      <c r="AP6157">
        <f t="shared" si="2231"/>
        <v>16.551129562553289</v>
      </c>
      <c r="AQ6157">
        <f t="shared" si="2232"/>
        <v>9.0650604863360129E-3</v>
      </c>
      <c r="AR6157">
        <f t="shared" si="2233"/>
        <v>5.2573615288911484E-4</v>
      </c>
      <c r="AS6157">
        <f t="shared" si="2234"/>
        <v>7.939716634319767E-2</v>
      </c>
      <c r="AT6157">
        <f t="shared" si="2235"/>
        <v>1.281657362750567</v>
      </c>
      <c r="AU6157">
        <f t="shared" si="2236"/>
        <v>0.77533696041604949</v>
      </c>
      <c r="AV6157">
        <f t="shared" si="2237"/>
        <v>0.66214928894769232</v>
      </c>
      <c r="AW6157">
        <f t="shared" si="2238"/>
        <v>2.904490166441756E-10</v>
      </c>
    </row>
    <row r="6158" spans="25:49" x14ac:dyDescent="0.25">
      <c r="Y6158">
        <f t="shared" si="2229"/>
        <v>30.779999999998161</v>
      </c>
      <c r="Z6158">
        <f t="shared" si="2230"/>
        <v>7.8884222289905839E-2</v>
      </c>
      <c r="AA6158">
        <f t="shared" si="2216"/>
        <v>-3.4457079324985551E-5</v>
      </c>
      <c r="AB6158">
        <f t="shared" si="2217"/>
        <v>-1.7993512843867154E-6</v>
      </c>
      <c r="AC6158">
        <f t="shared" si="2218"/>
        <v>-3.5285285376492314E-4</v>
      </c>
      <c r="AD6158">
        <f t="shared" si="2219"/>
        <v>-1.4643638801677046E-2</v>
      </c>
      <c r="AE6158">
        <f t="shared" si="2220"/>
        <v>-2.0745248305709674E-2</v>
      </c>
      <c r="AF6158">
        <f t="shared" si="2221"/>
        <v>-3.6494978147418325E-2</v>
      </c>
      <c r="AG6158">
        <f t="shared" si="2222"/>
        <v>-2.3007921416148258E-10</v>
      </c>
      <c r="AI6158">
        <f t="shared" si="2223"/>
        <v>-2.4266319349781355E-2</v>
      </c>
      <c r="AJ6158">
        <f t="shared" si="2224"/>
        <v>-3.5710112737278331E-2</v>
      </c>
      <c r="AK6158">
        <f t="shared" si="2225"/>
        <v>-4.7185985519812949E-2</v>
      </c>
      <c r="AL6158">
        <f t="shared" si="2226"/>
        <v>-5.8224975716420796E-2</v>
      </c>
      <c r="AM6158">
        <f t="shared" si="2227"/>
        <v>-5.21081201901488E-2</v>
      </c>
      <c r="AN6158">
        <f t="shared" si="2228"/>
        <v>-3.6494978185144425E-2</v>
      </c>
      <c r="AP6158">
        <f t="shared" si="2231"/>
        <v>16.551523996089109</v>
      </c>
      <c r="AQ6158">
        <f t="shared" si="2232"/>
        <v>9.0648880414570619E-3</v>
      </c>
      <c r="AR6158">
        <f t="shared" si="2233"/>
        <v>5.25727148814582E-4</v>
      </c>
      <c r="AS6158">
        <f t="shared" si="2234"/>
        <v>7.9395400632429003E-2</v>
      </c>
      <c r="AT6158">
        <f t="shared" si="2235"/>
        <v>1.2815841450838625</v>
      </c>
      <c r="AU6158">
        <f t="shared" si="2236"/>
        <v>0.77523325818397282</v>
      </c>
      <c r="AV6158">
        <f t="shared" si="2237"/>
        <v>0.66196677981681706</v>
      </c>
      <c r="AW6158">
        <f t="shared" si="2238"/>
        <v>2.8929402768643802E-10</v>
      </c>
    </row>
    <row r="6159" spans="25:49" x14ac:dyDescent="0.25">
      <c r="Y6159">
        <f t="shared" si="2229"/>
        <v>30.78499999999816</v>
      </c>
      <c r="Z6159">
        <f t="shared" si="2230"/>
        <v>7.8881738121903744E-2</v>
      </c>
      <c r="AA6159">
        <f t="shared" si="2216"/>
        <v>-3.4425257251573928E-5</v>
      </c>
      <c r="AB6159">
        <f t="shared" si="2217"/>
        <v>-1.7978911339244991E-6</v>
      </c>
      <c r="AC6159">
        <f t="shared" si="2218"/>
        <v>-3.5256424070709454E-4</v>
      </c>
      <c r="AD6159">
        <f t="shared" si="2219"/>
        <v>-1.4643744558384931E-2</v>
      </c>
      <c r="AE6159">
        <f t="shared" si="2220"/>
        <v>-2.0750049710379907E-2</v>
      </c>
      <c r="AF6159">
        <f t="shared" si="2221"/>
        <v>-3.6488130201818264E-2</v>
      </c>
      <c r="AG6159">
        <f t="shared" si="2222"/>
        <v>-2.2916428955670416E-10</v>
      </c>
      <c r="AI6159">
        <f t="shared" si="2223"/>
        <v>-2.4265807695096862E-2</v>
      </c>
      <c r="AJ6159">
        <f t="shared" si="2224"/>
        <v>-3.5709405615863117E-2</v>
      </c>
      <c r="AK6159">
        <f t="shared" si="2225"/>
        <v>-4.7185053038959202E-2</v>
      </c>
      <c r="AL6159">
        <f t="shared" si="2226"/>
        <v>-5.8224175232255489E-2</v>
      </c>
      <c r="AM6159">
        <f t="shared" si="2227"/>
        <v>-5.210703664141389E-2</v>
      </c>
      <c r="AN6159">
        <f t="shared" si="2228"/>
        <v>-3.6488130239394345E-2</v>
      </c>
      <c r="AP6159">
        <f t="shared" si="2231"/>
        <v>16.551918417200557</v>
      </c>
      <c r="AQ6159">
        <f t="shared" si="2232"/>
        <v>9.0647157560604374E-3</v>
      </c>
      <c r="AR6159">
        <f t="shared" si="2233"/>
        <v>5.2571815205816011E-4</v>
      </c>
      <c r="AS6159">
        <f t="shared" si="2234"/>
        <v>7.9393636368160173E-2</v>
      </c>
      <c r="AT6159">
        <f t="shared" si="2235"/>
        <v>1.2815109268898541</v>
      </c>
      <c r="AU6159">
        <f t="shared" si="2236"/>
        <v>0.77512953194244427</v>
      </c>
      <c r="AV6159">
        <f t="shared" si="2237"/>
        <v>0.66178430492607998</v>
      </c>
      <c r="AW6159">
        <f t="shared" si="2238"/>
        <v>2.8814363161563086E-10</v>
      </c>
    </row>
    <row r="6160" spans="25:49" x14ac:dyDescent="0.25">
      <c r="Y6160">
        <f t="shared" si="2229"/>
        <v>30.789999999998159</v>
      </c>
      <c r="Z6160">
        <f t="shared" si="2230"/>
        <v>7.8879254658285256E-2</v>
      </c>
      <c r="AA6160">
        <f t="shared" si="2216"/>
        <v>-3.4393509409645537E-5</v>
      </c>
      <c r="AB6160">
        <f t="shared" si="2217"/>
        <v>-1.796434447692726E-6</v>
      </c>
      <c r="AC6160">
        <f t="shared" si="2218"/>
        <v>-3.5227631306328997E-4</v>
      </c>
      <c r="AD6160">
        <f t="shared" si="2219"/>
        <v>-1.4643850611164303E-2</v>
      </c>
      <c r="AE6160">
        <f t="shared" si="2220"/>
        <v>-2.0754850628867557E-2</v>
      </c>
      <c r="AF6160">
        <f t="shared" si="2221"/>
        <v>-3.6481282338600575E-2</v>
      </c>
      <c r="AG6160">
        <f t="shared" si="2222"/>
        <v>-2.2825300320771291E-10</v>
      </c>
      <c r="AI6160">
        <f t="shared" si="2223"/>
        <v>-2.4265296447759304E-2</v>
      </c>
      <c r="AJ6160">
        <f t="shared" si="2224"/>
        <v>-3.5708698985353594E-2</v>
      </c>
      <c r="AK6160">
        <f t="shared" si="2225"/>
        <v>-4.7184121202224122E-2</v>
      </c>
      <c r="AL6160">
        <f t="shared" si="2226"/>
        <v>-5.8223374696749527E-2</v>
      </c>
      <c r="AM6160">
        <f t="shared" si="2227"/>
        <v>-5.2105952677294363E-2</v>
      </c>
      <c r="AN6160">
        <f t="shared" si="2228"/>
        <v>-3.6481282376027234E-2</v>
      </c>
      <c r="AP6160">
        <f t="shared" si="2231"/>
        <v>16.552312825891168</v>
      </c>
      <c r="AQ6160">
        <f t="shared" si="2232"/>
        <v>9.0645436297741803E-3</v>
      </c>
      <c r="AR6160">
        <f t="shared" si="2233"/>
        <v>5.2570916260249046E-4</v>
      </c>
      <c r="AS6160">
        <f t="shared" si="2234"/>
        <v>7.9391873546956634E-2</v>
      </c>
      <c r="AT6160">
        <f t="shared" si="2235"/>
        <v>1.2814377081670623</v>
      </c>
      <c r="AU6160">
        <f t="shared" si="2236"/>
        <v>0.77502578169389236</v>
      </c>
      <c r="AV6160">
        <f t="shared" si="2237"/>
        <v>0.66160186427507095</v>
      </c>
      <c r="AW6160">
        <f t="shared" si="2238"/>
        <v>2.8699781016784757E-10</v>
      </c>
    </row>
    <row r="6161" spans="25:49" x14ac:dyDescent="0.25">
      <c r="Y6161">
        <f t="shared" si="2229"/>
        <v>30.794999999998158</v>
      </c>
      <c r="Z6161">
        <f t="shared" si="2230"/>
        <v>7.8876771897250647E-2</v>
      </c>
      <c r="AA6161">
        <f t="shared" si="2216"/>
        <v>-3.4361835639217286E-5</v>
      </c>
      <c r="AB6161">
        <f t="shared" si="2217"/>
        <v>-1.794981218205565E-6</v>
      </c>
      <c r="AC6161">
        <f t="shared" si="2218"/>
        <v>-3.5198906934019866E-4</v>
      </c>
      <c r="AD6161">
        <f t="shared" si="2219"/>
        <v>-1.464395696015885E-2</v>
      </c>
      <c r="AE6161">
        <f t="shared" si="2220"/>
        <v>-2.0759651060683944E-2</v>
      </c>
      <c r="AF6161">
        <f t="shared" si="2221"/>
        <v>-3.6474434558101745E-2</v>
      </c>
      <c r="AG6161">
        <f t="shared" si="2222"/>
        <v>-2.2734534064675364E-10</v>
      </c>
      <c r="AI6161">
        <f t="shared" si="2223"/>
        <v>-2.4264785606827217E-2</v>
      </c>
      <c r="AJ6161">
        <f t="shared" si="2224"/>
        <v>-3.5707992844598094E-2</v>
      </c>
      <c r="AK6161">
        <f t="shared" si="2225"/>
        <v>-4.7183190008095753E-2</v>
      </c>
      <c r="AL6161">
        <f t="shared" si="2226"/>
        <v>-5.8222574109879736E-2</v>
      </c>
      <c r="AM6161">
        <f t="shared" si="2227"/>
        <v>-5.2104868297590701E-2</v>
      </c>
      <c r="AN6161">
        <f t="shared" si="2228"/>
        <v>-3.6474434595379572E-2</v>
      </c>
      <c r="AP6161">
        <f t="shared" si="2231"/>
        <v>16.552707222164457</v>
      </c>
      <c r="AQ6161">
        <f t="shared" si="2232"/>
        <v>9.0643716622271324E-3</v>
      </c>
      <c r="AR6161">
        <f t="shared" si="2233"/>
        <v>5.2570018043025205E-4</v>
      </c>
      <c r="AS6161">
        <f t="shared" si="2234"/>
        <v>7.9390112165391324E-2</v>
      </c>
      <c r="AT6161">
        <f t="shared" si="2235"/>
        <v>1.2813644889140066</v>
      </c>
      <c r="AU6161">
        <f t="shared" si="2236"/>
        <v>0.77492200744074802</v>
      </c>
      <c r="AV6161">
        <f t="shared" si="2237"/>
        <v>0.66141945786337797</v>
      </c>
      <c r="AW6161">
        <f t="shared" si="2238"/>
        <v>2.8585654515180925E-10</v>
      </c>
    </row>
    <row r="6162" spans="25:49" x14ac:dyDescent="0.25">
      <c r="Y6162">
        <f t="shared" si="2229"/>
        <v>30.799999999998157</v>
      </c>
      <c r="Z6162">
        <f t="shared" si="2230"/>
        <v>7.8874289837004063E-2</v>
      </c>
      <c r="AA6162">
        <f t="shared" si="2216"/>
        <v>-3.4330235780628723E-5</v>
      </c>
      <c r="AB6162">
        <f t="shared" si="2217"/>
        <v>-1.7935314380535077E-6</v>
      </c>
      <c r="AC6162">
        <f t="shared" si="2218"/>
        <v>-3.5170250804772229E-4</v>
      </c>
      <c r="AD6162">
        <f t="shared" si="2219"/>
        <v>-1.4644063605512415E-2</v>
      </c>
      <c r="AE6162">
        <f t="shared" si="2220"/>
        <v>-2.0764451005340141E-2</v>
      </c>
      <c r="AF6162">
        <f t="shared" si="2221"/>
        <v>-3.6467586860658312E-2</v>
      </c>
      <c r="AG6162">
        <f t="shared" si="2222"/>
        <v>-2.2644128746360319E-10</v>
      </c>
      <c r="AI6162">
        <f t="shared" si="2223"/>
        <v>-2.4264275171361153E-2</v>
      </c>
      <c r="AJ6162">
        <f t="shared" si="2224"/>
        <v>-3.5707287192447458E-2</v>
      </c>
      <c r="AK6162">
        <f t="shared" si="2225"/>
        <v>-4.7182259455065351E-2</v>
      </c>
      <c r="AL6162">
        <f t="shared" si="2226"/>
        <v>-5.8221773471622933E-2</v>
      </c>
      <c r="AM6162">
        <f t="shared" si="2227"/>
        <v>-5.2103783502103207E-2</v>
      </c>
      <c r="AN6162">
        <f t="shared" si="2228"/>
        <v>-3.6467586897787903E-2</v>
      </c>
      <c r="AP6162">
        <f t="shared" si="2231"/>
        <v>16.553101606023944</v>
      </c>
      <c r="AQ6162">
        <f t="shared" si="2232"/>
        <v>9.0641998530489355E-3</v>
      </c>
      <c r="AR6162">
        <f t="shared" si="2233"/>
        <v>5.2569120552416106E-4</v>
      </c>
      <c r="AS6162">
        <f t="shared" si="2234"/>
        <v>7.9388352220044631E-2</v>
      </c>
      <c r="AT6162">
        <f t="shared" si="2235"/>
        <v>1.2812912691292058</v>
      </c>
      <c r="AU6162">
        <f t="shared" si="2236"/>
        <v>0.77481820918544464</v>
      </c>
      <c r="AV6162">
        <f t="shared" si="2237"/>
        <v>0.66123708569058748</v>
      </c>
      <c r="AW6162">
        <f t="shared" si="2238"/>
        <v>2.8471981844857571E-10</v>
      </c>
    </row>
    <row r="6163" spans="25:49" x14ac:dyDescent="0.25">
      <c r="Y6163">
        <f t="shared" si="2229"/>
        <v>30.804999999998156</v>
      </c>
      <c r="Z6163">
        <f t="shared" si="2230"/>
        <v>7.8871808475753619E-2</v>
      </c>
      <c r="AA6163">
        <f t="shared" si="2216"/>
        <v>-3.4298709674635724E-5</v>
      </c>
      <c r="AB6163">
        <f t="shared" si="2217"/>
        <v>-1.7920850997715306E-6</v>
      </c>
      <c r="AC6163">
        <f t="shared" si="2218"/>
        <v>-3.5141662769905182E-4</v>
      </c>
      <c r="AD6163">
        <f t="shared" si="2219"/>
        <v>-1.4644170547368912E-2</v>
      </c>
      <c r="AE6163">
        <f t="shared" si="2220"/>
        <v>-2.0769250462347132E-2</v>
      </c>
      <c r="AF6163">
        <f t="shared" si="2221"/>
        <v>-3.6460739246606873E-2</v>
      </c>
      <c r="AG6163">
        <f t="shared" si="2222"/>
        <v>-2.2554082930534146E-10</v>
      </c>
      <c r="AI6163">
        <f t="shared" si="2223"/>
        <v>-2.4263765140423721E-2</v>
      </c>
      <c r="AJ6163">
        <f t="shared" si="2224"/>
        <v>-3.5706582027754966E-2</v>
      </c>
      <c r="AK6163">
        <f t="shared" si="2225"/>
        <v>-4.7181329541627473E-2</v>
      </c>
      <c r="AL6163">
        <f t="shared" si="2226"/>
        <v>-5.822097278195594E-2</v>
      </c>
      <c r="AM6163">
        <f t="shared" si="2227"/>
        <v>-5.2102698290632105E-2</v>
      </c>
      <c r="AN6163">
        <f t="shared" si="2228"/>
        <v>-3.6460739283588818E-2</v>
      </c>
      <c r="AP6163">
        <f t="shared" si="2231"/>
        <v>16.55349597747313</v>
      </c>
      <c r="AQ6163">
        <f t="shared" si="2232"/>
        <v>9.0640282018700329E-3</v>
      </c>
      <c r="AR6163">
        <f t="shared" si="2233"/>
        <v>5.2568223786697078E-4</v>
      </c>
      <c r="AS6163">
        <f t="shared" si="2234"/>
        <v>7.9386593707504394E-2</v>
      </c>
      <c r="AT6163">
        <f t="shared" si="2235"/>
        <v>1.2812180488111782</v>
      </c>
      <c r="AU6163">
        <f t="shared" si="2236"/>
        <v>0.77471438693041794</v>
      </c>
      <c r="AV6163">
        <f t="shared" si="2237"/>
        <v>0.66105474775628426</v>
      </c>
      <c r="AW6163">
        <f t="shared" si="2238"/>
        <v>2.8358761201125792E-10</v>
      </c>
    </row>
    <row r="6164" spans="25:49" x14ac:dyDescent="0.25">
      <c r="Y6164">
        <f t="shared" si="2229"/>
        <v>30.809999999998155</v>
      </c>
      <c r="Z6164">
        <f t="shared" si="2230"/>
        <v>7.8869327811711201E-2</v>
      </c>
      <c r="AA6164">
        <f t="shared" si="2216"/>
        <v>-3.4267257162254344E-5</v>
      </c>
      <c r="AB6164">
        <f t="shared" si="2217"/>
        <v>-1.7906421959639933E-6</v>
      </c>
      <c r="AC6164">
        <f t="shared" si="2218"/>
        <v>-3.5113142681064631E-4</v>
      </c>
      <c r="AD6164">
        <f t="shared" si="2219"/>
        <v>-1.4644277785872312E-2</v>
      </c>
      <c r="AE6164">
        <f t="shared" si="2220"/>
        <v>-2.0774049431215694E-2</v>
      </c>
      <c r="AF6164">
        <f t="shared" si="2221"/>
        <v>-3.6453891716284076E-2</v>
      </c>
      <c r="AG6164">
        <f t="shared" si="2222"/>
        <v>-2.2464395187612367E-10</v>
      </c>
      <c r="AI6164">
        <f t="shared" si="2223"/>
        <v>-2.4263255513079503E-2</v>
      </c>
      <c r="AJ6164">
        <f t="shared" si="2224"/>
        <v>-3.5705877349376393E-2</v>
      </c>
      <c r="AK6164">
        <f t="shared" si="2225"/>
        <v>-4.7180400266279884E-2</v>
      </c>
      <c r="AL6164">
        <f t="shared" si="2226"/>
        <v>-5.8220172040855528E-2</v>
      </c>
      <c r="AM6164">
        <f t="shared" si="2227"/>
        <v>-5.2101612662977477E-2</v>
      </c>
      <c r="AN6164">
        <f t="shared" si="2228"/>
        <v>-3.6453891753118958E-2</v>
      </c>
      <c r="AP6164">
        <f t="shared" si="2231"/>
        <v>16.553890336515508</v>
      </c>
      <c r="AQ6164">
        <f t="shared" si="2232"/>
        <v>9.0638567083216603E-3</v>
      </c>
      <c r="AR6164">
        <f t="shared" si="2233"/>
        <v>5.2567327744147197E-4</v>
      </c>
      <c r="AS6164">
        <f t="shared" si="2234"/>
        <v>7.9384836624365893E-2</v>
      </c>
      <c r="AT6164">
        <f t="shared" si="2235"/>
        <v>1.2811448279584414</v>
      </c>
      <c r="AU6164">
        <f t="shared" si="2236"/>
        <v>0.7746105406781062</v>
      </c>
      <c r="AV6164">
        <f t="shared" si="2237"/>
        <v>0.6608724440600513</v>
      </c>
      <c r="AW6164">
        <f t="shared" si="2238"/>
        <v>2.8245990786473141E-10</v>
      </c>
    </row>
    <row r="6165" spans="25:49" x14ac:dyDescent="0.25">
      <c r="Y6165">
        <f t="shared" si="2229"/>
        <v>30.814999999998154</v>
      </c>
      <c r="Z6165">
        <f t="shared" si="2230"/>
        <v>7.8866847843092586E-2</v>
      </c>
      <c r="AA6165">
        <f t="shared" si="2216"/>
        <v>-3.4235878084885754E-5</v>
      </c>
      <c r="AB6165">
        <f t="shared" si="2217"/>
        <v>-1.7892027192144344E-6</v>
      </c>
      <c r="AC6165">
        <f t="shared" si="2218"/>
        <v>-3.508469039021983E-4</v>
      </c>
      <c r="AD6165">
        <f t="shared" si="2219"/>
        <v>-1.4644385321166789E-2</v>
      </c>
      <c r="AE6165">
        <f t="shared" si="2220"/>
        <v>-2.0778847911456448E-2</v>
      </c>
      <c r="AF6165">
        <f t="shared" si="2221"/>
        <v>-3.6447044270026582E-2</v>
      </c>
      <c r="AG6165">
        <f t="shared" si="2222"/>
        <v>-2.2375064093695351E-10</v>
      </c>
      <c r="AI6165">
        <f t="shared" si="2223"/>
        <v>-2.4262746288395125E-2</v>
      </c>
      <c r="AJ6165">
        <f t="shared" si="2224"/>
        <v>-3.5705173156169979E-2</v>
      </c>
      <c r="AK6165">
        <f t="shared" si="2225"/>
        <v>-4.7179471627523645E-2</v>
      </c>
      <c r="AL6165">
        <f t="shared" si="2226"/>
        <v>-5.821937124829854E-2</v>
      </c>
      <c r="AM6165">
        <f t="shared" si="2227"/>
        <v>-5.2100526618939269E-2</v>
      </c>
      <c r="AN6165">
        <f t="shared" si="2228"/>
        <v>-3.6447044306714992E-2</v>
      </c>
      <c r="AP6165">
        <f t="shared" si="2231"/>
        <v>16.554284683154567</v>
      </c>
      <c r="AQ6165">
        <f t="shared" si="2232"/>
        <v>9.0636853720358485E-3</v>
      </c>
      <c r="AR6165">
        <f t="shared" si="2233"/>
        <v>5.2566432423049219E-4</v>
      </c>
      <c r="AS6165">
        <f t="shared" si="2234"/>
        <v>7.9383080967231845E-2</v>
      </c>
      <c r="AT6165">
        <f t="shared" si="2235"/>
        <v>1.281071606569512</v>
      </c>
      <c r="AU6165">
        <f t="shared" si="2236"/>
        <v>0.77450667043095012</v>
      </c>
      <c r="AV6165">
        <f t="shared" si="2237"/>
        <v>0.66069017460146995</v>
      </c>
      <c r="AW6165">
        <f t="shared" si="2238"/>
        <v>2.81336688105351E-10</v>
      </c>
    </row>
    <row r="6166" spans="25:49" x14ac:dyDescent="0.25">
      <c r="Y6166">
        <f t="shared" si="2229"/>
        <v>30.819999999998153</v>
      </c>
      <c r="Z6166">
        <f t="shared" si="2230"/>
        <v>7.8864368568117404E-2</v>
      </c>
      <c r="AA6166">
        <f t="shared" si="2216"/>
        <v>-3.420457228426416E-5</v>
      </c>
      <c r="AB6166">
        <f t="shared" si="2217"/>
        <v>-1.7877666621410818E-6</v>
      </c>
      <c r="AC6166">
        <f t="shared" si="2218"/>
        <v>-3.5056305749664788E-4</v>
      </c>
      <c r="AD6166">
        <f t="shared" si="2219"/>
        <v>-1.4644493153396481E-2</v>
      </c>
      <c r="AE6166">
        <f t="shared" si="2220"/>
        <v>-2.0783645902579816E-2</v>
      </c>
      <c r="AF6166">
        <f t="shared" si="2221"/>
        <v>-3.6440196908171164E-2</v>
      </c>
      <c r="AG6166">
        <f t="shared" si="2222"/>
        <v>-2.2286088230545678E-10</v>
      </c>
      <c r="AI6166">
        <f t="shared" si="2223"/>
        <v>-2.4262237465439224E-2</v>
      </c>
      <c r="AJ6166">
        <f t="shared" si="2224"/>
        <v>-3.5704469446996422E-2</v>
      </c>
      <c r="AK6166">
        <f t="shared" si="2225"/>
        <v>-4.7178543623862985E-2</v>
      </c>
      <c r="AL6166">
        <f t="shared" si="2226"/>
        <v>-5.8218570404261712E-2</v>
      </c>
      <c r="AM6166">
        <f t="shared" si="2227"/>
        <v>-5.2099440158317308E-2</v>
      </c>
      <c r="AN6166">
        <f t="shared" si="2228"/>
        <v>-3.6440196944713676E-2</v>
      </c>
      <c r="AP6166">
        <f t="shared" si="2231"/>
        <v>16.554679017393781</v>
      </c>
      <c r="AQ6166">
        <f t="shared" si="2232"/>
        <v>9.0635141926454239E-3</v>
      </c>
      <c r="AR6166">
        <f t="shared" si="2233"/>
        <v>5.2565537821689615E-4</v>
      </c>
      <c r="AS6166">
        <f t="shared" si="2234"/>
        <v>7.9381326732712337E-2</v>
      </c>
      <c r="AT6166">
        <f t="shared" si="2235"/>
        <v>1.2809983846429063</v>
      </c>
      <c r="AU6166">
        <f t="shared" si="2236"/>
        <v>0.77440277619139286</v>
      </c>
      <c r="AV6166">
        <f t="shared" si="2237"/>
        <v>0.66050793938011987</v>
      </c>
      <c r="AW6166">
        <f t="shared" si="2238"/>
        <v>2.8021793490066646E-10</v>
      </c>
    </row>
    <row r="6167" spans="25:49" x14ac:dyDescent="0.25">
      <c r="Y6167">
        <f t="shared" si="2229"/>
        <v>30.824999999998152</v>
      </c>
      <c r="Z6167">
        <f t="shared" si="2230"/>
        <v>7.8861889985009134E-2</v>
      </c>
      <c r="AA6167">
        <f t="shared" si="2216"/>
        <v>-3.4173339602456826E-5</v>
      </c>
      <c r="AB6167">
        <f t="shared" si="2217"/>
        <v>-1.78633401735522E-6</v>
      </c>
      <c r="AC6167">
        <f t="shared" si="2218"/>
        <v>-3.5027988612015452E-4</v>
      </c>
      <c r="AD6167">
        <f t="shared" si="2219"/>
        <v>-1.4644601282705715E-2</v>
      </c>
      <c r="AE6167">
        <f t="shared" si="2220"/>
        <v>-2.0788443404096059E-2</v>
      </c>
      <c r="AF6167">
        <f t="shared" si="2221"/>
        <v>-3.6433349631054615E-2</v>
      </c>
      <c r="AG6167">
        <f t="shared" si="2222"/>
        <v>-2.2197466185565647E-10</v>
      </c>
      <c r="AI6167">
        <f t="shared" si="2223"/>
        <v>-2.4261729043282425E-2</v>
      </c>
      <c r="AJ6167">
        <f t="shared" si="2224"/>
        <v>-3.5703766220718858E-2</v>
      </c>
      <c r="AK6167">
        <f t="shared" si="2225"/>
        <v>-4.7177616253805399E-2</v>
      </c>
      <c r="AL6167">
        <f t="shared" si="2226"/>
        <v>-5.8217769508721838E-2</v>
      </c>
      <c r="AM6167">
        <f t="shared" si="2227"/>
        <v>-5.2098353280911294E-2</v>
      </c>
      <c r="AN6167">
        <f t="shared" si="2228"/>
        <v>-3.6433349667451813E-2</v>
      </c>
      <c r="AP6167">
        <f t="shared" si="2231"/>
        <v>16.555073339236621</v>
      </c>
      <c r="AQ6167">
        <f t="shared" si="2232"/>
        <v>9.0633431697840026E-3</v>
      </c>
      <c r="AR6167">
        <f t="shared" si="2233"/>
        <v>5.2564643938358545E-4</v>
      </c>
      <c r="AS6167">
        <f t="shared" si="2234"/>
        <v>7.9379573917424853E-2</v>
      </c>
      <c r="AT6167">
        <f t="shared" si="2235"/>
        <v>1.2809251621771394</v>
      </c>
      <c r="AU6167">
        <f t="shared" si="2236"/>
        <v>0.77429885796188003</v>
      </c>
      <c r="AV6167">
        <f t="shared" si="2237"/>
        <v>0.66032573839557906</v>
      </c>
      <c r="AW6167">
        <f t="shared" si="2238"/>
        <v>2.7910363048913939E-10</v>
      </c>
    </row>
    <row r="6168" spans="25:49" x14ac:dyDescent="0.25">
      <c r="Y6168">
        <f t="shared" si="2229"/>
        <v>30.829999999998151</v>
      </c>
      <c r="Z6168">
        <f t="shared" si="2230"/>
        <v>7.8859412091995124E-2</v>
      </c>
      <c r="AA6168">
        <f t="shared" si="2216"/>
        <v>-3.4142179881860613E-5</v>
      </c>
      <c r="AB6168">
        <f t="shared" si="2217"/>
        <v>-1.7849047775375177E-6</v>
      </c>
      <c r="AC6168">
        <f t="shared" si="2218"/>
        <v>-3.4999738830211844E-4</v>
      </c>
      <c r="AD6168">
        <f t="shared" si="2219"/>
        <v>-1.464470970923889E-2</v>
      </c>
      <c r="AE6168">
        <f t="shared" si="2220"/>
        <v>-2.0793240415515318E-2</v>
      </c>
      <c r="AF6168">
        <f t="shared" si="2221"/>
        <v>-3.6426502439013762E-2</v>
      </c>
      <c r="AG6168">
        <f t="shared" si="2222"/>
        <v>-2.2109196551774837E-10</v>
      </c>
      <c r="AI6168">
        <f t="shared" si="2223"/>
        <v>-2.426122102099738E-2</v>
      </c>
      <c r="AJ6168">
        <f t="shared" si="2224"/>
        <v>-3.5703063476202938E-2</v>
      </c>
      <c r="AK6168">
        <f t="shared" si="2225"/>
        <v>-4.7176689515861597E-2</v>
      </c>
      <c r="AL6168">
        <f t="shared" si="2226"/>
        <v>-5.8216968561655695E-2</v>
      </c>
      <c r="AM6168">
        <f t="shared" si="2227"/>
        <v>-5.2097265986520813E-2</v>
      </c>
      <c r="AN6168">
        <f t="shared" si="2228"/>
        <v>-3.6426502475266229E-2</v>
      </c>
      <c r="AP6168">
        <f t="shared" si="2231"/>
        <v>16.555467648686545</v>
      </c>
      <c r="AQ6168">
        <f t="shared" si="2232"/>
        <v>9.0631723030859899E-3</v>
      </c>
      <c r="AR6168">
        <f t="shared" si="2233"/>
        <v>5.2563750771349865E-4</v>
      </c>
      <c r="AS6168">
        <f t="shared" si="2234"/>
        <v>7.9377822517994259E-2</v>
      </c>
      <c r="AT6168">
        <f t="shared" si="2235"/>
        <v>1.2808519391707258</v>
      </c>
      <c r="AU6168">
        <f t="shared" si="2236"/>
        <v>0.77419491574485955</v>
      </c>
      <c r="AV6168">
        <f t="shared" si="2237"/>
        <v>0.66014357164742388</v>
      </c>
      <c r="AW6168">
        <f t="shared" si="2238"/>
        <v>2.7799375717986133E-10</v>
      </c>
    </row>
    <row r="6169" spans="25:49" x14ac:dyDescent="0.25">
      <c r="Y6169">
        <f t="shared" si="2229"/>
        <v>30.83499999999815</v>
      </c>
      <c r="Z6169">
        <f t="shared" si="2230"/>
        <v>7.8856934887306468E-2</v>
      </c>
      <c r="AA6169">
        <f t="shared" si="2216"/>
        <v>-3.4111092965219289E-5</v>
      </c>
      <c r="AB6169">
        <f t="shared" si="2217"/>
        <v>-1.7834789353270048E-6</v>
      </c>
      <c r="AC6169">
        <f t="shared" si="2218"/>
        <v>-3.4971556257514539E-4</v>
      </c>
      <c r="AD6169">
        <f t="shared" si="2219"/>
        <v>-1.4644818433140489E-2</v>
      </c>
      <c r="AE6169">
        <f t="shared" si="2220"/>
        <v>-2.0798036936347488E-2</v>
      </c>
      <c r="AF6169">
        <f t="shared" si="2221"/>
        <v>-3.6419655332385524E-2</v>
      </c>
      <c r="AG6169">
        <f t="shared" si="2222"/>
        <v>-2.202127792778778E-10</v>
      </c>
      <c r="AI6169">
        <f t="shared" si="2223"/>
        <v>-2.4260713397658704E-2</v>
      </c>
      <c r="AJ6169">
        <f t="shared" si="2224"/>
        <v>-3.5702361212316694E-2</v>
      </c>
      <c r="AK6169">
        <f t="shared" si="2225"/>
        <v>-4.7175763408545485E-2</v>
      </c>
      <c r="AL6169">
        <f t="shared" si="2226"/>
        <v>-5.8216167563040017E-2</v>
      </c>
      <c r="AM6169">
        <f t="shared" si="2227"/>
        <v>-5.209617827494531E-2</v>
      </c>
      <c r="AN6169">
        <f t="shared" si="2228"/>
        <v>-3.6419655368493828E-2</v>
      </c>
      <c r="AP6169">
        <f t="shared" si="2231"/>
        <v>16.555861945747004</v>
      </c>
      <c r="AQ6169">
        <f t="shared" si="2232"/>
        <v>9.0630015921865804E-3</v>
      </c>
      <c r="AR6169">
        <f t="shared" si="2233"/>
        <v>5.2562858318961096E-4</v>
      </c>
      <c r="AS6169">
        <f t="shared" si="2234"/>
        <v>7.9376072531052749E-2</v>
      </c>
      <c r="AT6169">
        <f t="shared" si="2235"/>
        <v>1.2807787156221797</v>
      </c>
      <c r="AU6169">
        <f t="shared" si="2236"/>
        <v>0.77409094954278201</v>
      </c>
      <c r="AV6169">
        <f t="shared" si="2237"/>
        <v>0.65996143913522887</v>
      </c>
      <c r="AW6169">
        <f t="shared" si="2238"/>
        <v>2.7688829735227281E-10</v>
      </c>
    </row>
    <row r="6170" spans="25:49" x14ac:dyDescent="0.25">
      <c r="Y6170">
        <f t="shared" si="2229"/>
        <v>30.839999999998149</v>
      </c>
      <c r="Z6170">
        <f t="shared" si="2230"/>
        <v>7.885445836917819E-2</v>
      </c>
      <c r="AA6170">
        <f t="shared" si="2216"/>
        <v>-3.4080078695630523E-5</v>
      </c>
      <c r="AB6170">
        <f t="shared" si="2217"/>
        <v>-1.782056483390463E-6</v>
      </c>
      <c r="AC6170">
        <f t="shared" si="2218"/>
        <v>-3.4943440747507482E-4</v>
      </c>
      <c r="AD6170">
        <f t="shared" si="2219"/>
        <v>-1.4644927454555109E-2</v>
      </c>
      <c r="AE6170">
        <f t="shared" si="2220"/>
        <v>-2.0802832966102351E-2</v>
      </c>
      <c r="AF6170">
        <f t="shared" si="2221"/>
        <v>-3.6412808311506846E-2</v>
      </c>
      <c r="AG6170">
        <f t="shared" si="2222"/>
        <v>-2.1933708917791699E-10</v>
      </c>
      <c r="AI6170">
        <f t="shared" si="2223"/>
        <v>-2.4260206172343059E-2</v>
      </c>
      <c r="AJ6170">
        <f t="shared" si="2224"/>
        <v>-3.5701659427930639E-2</v>
      </c>
      <c r="AK6170">
        <f t="shared" si="2225"/>
        <v>-4.7174837930374212E-2</v>
      </c>
      <c r="AL6170">
        <f t="shared" si="2226"/>
        <v>-5.8215366512851592E-2</v>
      </c>
      <c r="AM6170">
        <f t="shared" si="2227"/>
        <v>-5.2095090145984117E-2</v>
      </c>
      <c r="AN6170">
        <f t="shared" si="2228"/>
        <v>-3.6412808347471563E-2</v>
      </c>
      <c r="AP6170">
        <f t="shared" si="2231"/>
        <v>16.55625623042144</v>
      </c>
      <c r="AQ6170">
        <f t="shared" si="2232"/>
        <v>9.0628310367217545E-3</v>
      </c>
      <c r="AR6170">
        <f t="shared" si="2233"/>
        <v>5.2561966579493433E-4</v>
      </c>
      <c r="AS6170">
        <f t="shared" si="2234"/>
        <v>7.9374323953239873E-2</v>
      </c>
      <c r="AT6170">
        <f t="shared" si="2235"/>
        <v>1.280705491530014</v>
      </c>
      <c r="AU6170">
        <f t="shared" si="2236"/>
        <v>0.77398695935810025</v>
      </c>
      <c r="AV6170">
        <f t="shared" si="2237"/>
        <v>0.65977934085856693</v>
      </c>
      <c r="AW6170">
        <f t="shared" si="2238"/>
        <v>2.7578723345588362E-10</v>
      </c>
    </row>
    <row r="6171" spans="25:49" x14ac:dyDescent="0.25">
      <c r="Y6171">
        <f t="shared" si="2229"/>
        <v>30.844999999998148</v>
      </c>
      <c r="Z6171">
        <f t="shared" si="2230"/>
        <v>7.8851982535849019E-2</v>
      </c>
      <c r="AA6171">
        <f t="shared" si="2216"/>
        <v>-3.4049136916476426E-5</v>
      </c>
      <c r="AB6171">
        <f t="shared" si="2217"/>
        <v>-1.7806374144571184E-6</v>
      </c>
      <c r="AC6171">
        <f t="shared" si="2218"/>
        <v>-3.4915392154093102E-4</v>
      </c>
      <c r="AD6171">
        <f t="shared" si="2219"/>
        <v>-1.4645036773627426E-2</v>
      </c>
      <c r="AE6171">
        <f t="shared" si="2220"/>
        <v>-2.0807628504289497E-2</v>
      </c>
      <c r="AF6171">
        <f t="shared" si="2221"/>
        <v>-3.6405961376714722E-2</v>
      </c>
      <c r="AG6171">
        <f t="shared" si="2222"/>
        <v>-2.1846488131524361E-10</v>
      </c>
      <c r="AI6171">
        <f t="shared" si="2223"/>
        <v>-2.4259699344129037E-2</v>
      </c>
      <c r="AJ6171">
        <f t="shared" si="2224"/>
        <v>-3.5700958121917717E-2</v>
      </c>
      <c r="AK6171">
        <f t="shared" si="2225"/>
        <v>-4.7173913079868089E-2</v>
      </c>
      <c r="AL6171">
        <f t="shared" si="2226"/>
        <v>-5.8214565411067135E-2</v>
      </c>
      <c r="AM6171">
        <f t="shared" si="2227"/>
        <v>-5.2094001599436432E-2</v>
      </c>
      <c r="AN6171">
        <f t="shared" si="2228"/>
        <v>-3.6405961412536422E-2</v>
      </c>
      <c r="AP6171">
        <f t="shared" si="2231"/>
        <v>16.556650502713286</v>
      </c>
      <c r="AQ6171">
        <f t="shared" si="2232"/>
        <v>9.0626606363282767E-3</v>
      </c>
      <c r="AR6171">
        <f t="shared" si="2233"/>
        <v>5.2561075551251738E-4</v>
      </c>
      <c r="AS6171">
        <f t="shared" si="2234"/>
        <v>7.9372576781202492E-2</v>
      </c>
      <c r="AT6171">
        <f t="shared" si="2235"/>
        <v>1.2806322668927412</v>
      </c>
      <c r="AU6171">
        <f t="shared" si="2236"/>
        <v>0.77388294519326972</v>
      </c>
      <c r="AV6171">
        <f t="shared" si="2237"/>
        <v>0.65959727681700941</v>
      </c>
      <c r="AW6171">
        <f t="shared" si="2238"/>
        <v>2.7469054800999424E-10</v>
      </c>
    </row>
    <row r="6172" spans="25:49" x14ac:dyDescent="0.25">
      <c r="Y6172">
        <f t="shared" si="2229"/>
        <v>30.849999999998147</v>
      </c>
      <c r="Z6172">
        <f t="shared" si="2230"/>
        <v>7.8849507385561596E-2</v>
      </c>
      <c r="AA6172">
        <f t="shared" si="2216"/>
        <v>-3.4018267471531182E-5</v>
      </c>
      <c r="AB6172">
        <f t="shared" si="2217"/>
        <v>-1.7792217212214982E-6</v>
      </c>
      <c r="AC6172">
        <f t="shared" si="2218"/>
        <v>-3.4887410331493017E-4</v>
      </c>
      <c r="AD6172">
        <f t="shared" si="2219"/>
        <v>-1.4645146390502234E-2</v>
      </c>
      <c r="AE6172">
        <f t="shared" si="2220"/>
        <v>-2.0812423550418353E-2</v>
      </c>
      <c r="AF6172">
        <f t="shared" si="2221"/>
        <v>-3.639911452834621E-2</v>
      </c>
      <c r="AG6172">
        <f t="shared" si="2222"/>
        <v>-2.1759614184251997E-10</v>
      </c>
      <c r="AI6172">
        <f t="shared" si="2223"/>
        <v>-2.4259192912097254E-2</v>
      </c>
      <c r="AJ6172">
        <f t="shared" si="2224"/>
        <v>-3.5700257293153285E-2</v>
      </c>
      <c r="AK6172">
        <f t="shared" si="2225"/>
        <v>-4.7172988855550622E-2</v>
      </c>
      <c r="AL6172">
        <f t="shared" si="2226"/>
        <v>-5.8213764257663392E-2</v>
      </c>
      <c r="AM6172">
        <f t="shared" si="2227"/>
        <v>-5.2092912635101331E-2</v>
      </c>
      <c r="AN6172">
        <f t="shared" si="2228"/>
        <v>-3.6399114564025462E-2</v>
      </c>
      <c r="AP6172">
        <f t="shared" si="2231"/>
        <v>16.557044762625964</v>
      </c>
      <c r="AQ6172">
        <f t="shared" si="2232"/>
        <v>9.0624903906436939E-3</v>
      </c>
      <c r="AR6172">
        <f t="shared" si="2233"/>
        <v>5.2560185232544514E-4</v>
      </c>
      <c r="AS6172">
        <f t="shared" si="2234"/>
        <v>7.9370831011594783E-2</v>
      </c>
      <c r="AT6172">
        <f t="shared" si="2235"/>
        <v>1.280559041708873</v>
      </c>
      <c r="AU6172">
        <f t="shared" si="2236"/>
        <v>0.77377890705074825</v>
      </c>
      <c r="AV6172">
        <f t="shared" si="2237"/>
        <v>0.65941524701012588</v>
      </c>
      <c r="AW6172">
        <f t="shared" si="2238"/>
        <v>2.7359822360341826E-10</v>
      </c>
    </row>
    <row r="6173" spans="25:49" x14ac:dyDescent="0.25">
      <c r="Y6173">
        <f t="shared" si="2229"/>
        <v>30.854999999998146</v>
      </c>
      <c r="Z6173">
        <f t="shared" si="2230"/>
        <v>7.8847032916562254E-2</v>
      </c>
      <c r="AA6173">
        <f t="shared" si="2216"/>
        <v>-3.398747020488118E-5</v>
      </c>
      <c r="AB6173">
        <f t="shared" si="2217"/>
        <v>-1.7778093963642478E-6</v>
      </c>
      <c r="AC6173">
        <f t="shared" si="2218"/>
        <v>-3.4859495134253587E-4</v>
      </c>
      <c r="AD6173">
        <f t="shared" si="2219"/>
        <v>-1.4645256305324436E-2</v>
      </c>
      <c r="AE6173">
        <f t="shared" si="2220"/>
        <v>-2.0817218103998163E-2</v>
      </c>
      <c r="AF6173">
        <f t="shared" si="2221"/>
        <v>-3.6392267766738401E-2</v>
      </c>
      <c r="AG6173">
        <f t="shared" si="2222"/>
        <v>-2.167308569674732E-10</v>
      </c>
      <c r="AI6173">
        <f t="shared" si="2223"/>
        <v>-2.4258686875330299E-2</v>
      </c>
      <c r="AJ6173">
        <f t="shared" si="2224"/>
        <v>-3.5699556940515138E-2</v>
      </c>
      <c r="AK6173">
        <f t="shared" si="2225"/>
        <v>-4.717206525594856E-2</v>
      </c>
      <c r="AL6173">
        <f t="shared" si="2226"/>
        <v>-5.8212963052617105E-2</v>
      </c>
      <c r="AM6173">
        <f t="shared" si="2227"/>
        <v>-5.2091823252777752E-2</v>
      </c>
      <c r="AN6173">
        <f t="shared" si="2228"/>
        <v>-3.6392267802275773E-2</v>
      </c>
      <c r="AP6173">
        <f t="shared" si="2231"/>
        <v>16.557439010162891</v>
      </c>
      <c r="AQ6173">
        <f t="shared" si="2232"/>
        <v>9.0623202993063371E-3</v>
      </c>
      <c r="AR6173">
        <f t="shared" si="2233"/>
        <v>5.2559295621683907E-4</v>
      </c>
      <c r="AS6173">
        <f t="shared" si="2234"/>
        <v>7.936908664107821E-2</v>
      </c>
      <c r="AT6173">
        <f t="shared" si="2235"/>
        <v>1.2804858159769206</v>
      </c>
      <c r="AU6173">
        <f t="shared" si="2236"/>
        <v>0.77367484493299621</v>
      </c>
      <c r="AV6173">
        <f t="shared" si="2237"/>
        <v>0.65923325143748424</v>
      </c>
      <c r="AW6173">
        <f t="shared" si="2238"/>
        <v>2.7251024289420586E-10</v>
      </c>
    </row>
    <row r="6174" spans="25:49" x14ac:dyDescent="0.25">
      <c r="Y6174">
        <f t="shared" si="2229"/>
        <v>30.859999999998145</v>
      </c>
      <c r="Z6174">
        <f t="shared" si="2230"/>
        <v>7.8844559127101158E-2</v>
      </c>
      <c r="AA6174">
        <f t="shared" si="2216"/>
        <v>-3.3956744960925079E-5</v>
      </c>
      <c r="AB6174">
        <f t="shared" si="2217"/>
        <v>-1.7764004326909069E-6</v>
      </c>
      <c r="AC6174">
        <f t="shared" si="2218"/>
        <v>-3.4831646417234112E-4</v>
      </c>
      <c r="AD6174">
        <f t="shared" si="2219"/>
        <v>-1.4645366518238964E-2</v>
      </c>
      <c r="AE6174">
        <f t="shared" si="2220"/>
        <v>-2.0822012164538002E-2</v>
      </c>
      <c r="AF6174">
        <f t="shared" si="2221"/>
        <v>-3.6385421092228476E-2</v>
      </c>
      <c r="AG6174">
        <f t="shared" si="2222"/>
        <v>-2.1586901295267624E-10</v>
      </c>
      <c r="AI6174">
        <f t="shared" si="2223"/>
        <v>-2.4258181232912727E-2</v>
      </c>
      <c r="AJ6174">
        <f t="shared" si="2224"/>
        <v>-3.5698857062883511E-2</v>
      </c>
      <c r="AK6174">
        <f t="shared" si="2225"/>
        <v>-4.7171142279591745E-2</v>
      </c>
      <c r="AL6174">
        <f t="shared" si="2226"/>
        <v>-5.8212161795904958E-2</v>
      </c>
      <c r="AM6174">
        <f t="shared" si="2227"/>
        <v>-5.2090733452264532E-2</v>
      </c>
      <c r="AN6174">
        <f t="shared" si="2228"/>
        <v>-3.638542112762453E-2</v>
      </c>
      <c r="AP6174">
        <f t="shared" si="2231"/>
        <v>16.557833245327473</v>
      </c>
      <c r="AQ6174">
        <f t="shared" si="2232"/>
        <v>9.0621503619553127E-3</v>
      </c>
      <c r="AR6174">
        <f t="shared" si="2233"/>
        <v>5.255840671698573E-4</v>
      </c>
      <c r="AS6174">
        <f t="shared" si="2234"/>
        <v>7.9367343666321491E-2</v>
      </c>
      <c r="AT6174">
        <f t="shared" si="2235"/>
        <v>1.280412589695394</v>
      </c>
      <c r="AU6174">
        <f t="shared" si="2236"/>
        <v>0.77357075884247628</v>
      </c>
      <c r="AV6174">
        <f t="shared" si="2237"/>
        <v>0.6590512900986506</v>
      </c>
      <c r="AW6174">
        <f t="shared" si="2238"/>
        <v>2.7142658860936869E-10</v>
      </c>
    </row>
    <row r="6175" spans="25:49" x14ac:dyDescent="0.25">
      <c r="Y6175">
        <f t="shared" si="2229"/>
        <v>30.864999999998144</v>
      </c>
      <c r="Z6175">
        <f t="shared" si="2230"/>
        <v>7.88420860154323E-2</v>
      </c>
      <c r="AA6175">
        <f t="shared" si="2216"/>
        <v>-3.3926091584436188E-5</v>
      </c>
      <c r="AB6175">
        <f t="shared" si="2217"/>
        <v>-1.7749948229029278E-6</v>
      </c>
      <c r="AC6175">
        <f t="shared" si="2218"/>
        <v>-3.4803864035614474E-4</v>
      </c>
      <c r="AD6175">
        <f t="shared" si="2219"/>
        <v>-1.4645477029390919E-2</v>
      </c>
      <c r="AE6175">
        <f t="shared" si="2220"/>
        <v>-2.082680573154681E-2</v>
      </c>
      <c r="AF6175">
        <f t="shared" si="2221"/>
        <v>-3.6378574505153603E-2</v>
      </c>
      <c r="AG6175">
        <f t="shared" si="2222"/>
        <v>-2.1501059611532986E-10</v>
      </c>
      <c r="AI6175">
        <f t="shared" si="2223"/>
        <v>-2.4257675983931075E-2</v>
      </c>
      <c r="AJ6175">
        <f t="shared" si="2224"/>
        <v>-3.5698157659141014E-2</v>
      </c>
      <c r="AK6175">
        <f t="shared" si="2225"/>
        <v>-4.7170219925013253E-2</v>
      </c>
      <c r="AL6175">
        <f t="shared" si="2226"/>
        <v>-5.8211360487503687E-2</v>
      </c>
      <c r="AM6175">
        <f t="shared" si="2227"/>
        <v>-5.2089643233360357E-2</v>
      </c>
      <c r="AN6175">
        <f t="shared" si="2228"/>
        <v>-3.6378574540408902E-2</v>
      </c>
      <c r="AP6175">
        <f t="shared" si="2231"/>
        <v>16.558227468123107</v>
      </c>
      <c r="AQ6175">
        <f t="shared" si="2232"/>
        <v>9.0619805782305076E-3</v>
      </c>
      <c r="AR6175">
        <f t="shared" si="2233"/>
        <v>5.2557518516769381E-4</v>
      </c>
      <c r="AS6175">
        <f t="shared" si="2234"/>
        <v>7.9365602084000633E-2</v>
      </c>
      <c r="AT6175">
        <f t="shared" si="2235"/>
        <v>1.2803393628628028</v>
      </c>
      <c r="AU6175">
        <f t="shared" si="2236"/>
        <v>0.77346664878165361</v>
      </c>
      <c r="AV6175">
        <f t="shared" si="2237"/>
        <v>0.65886936299318954</v>
      </c>
      <c r="AW6175">
        <f t="shared" si="2238"/>
        <v>2.7034724354460552E-10</v>
      </c>
    </row>
    <row r="6176" spans="25:49" x14ac:dyDescent="0.25">
      <c r="Y6176">
        <f t="shared" si="2229"/>
        <v>30.869999999998143</v>
      </c>
      <c r="Z6176">
        <f t="shared" si="2230"/>
        <v>7.8839613579813353E-2</v>
      </c>
      <c r="AA6176">
        <f t="shared" si="2216"/>
        <v>-3.3895509920482731E-5</v>
      </c>
      <c r="AB6176">
        <f t="shared" si="2217"/>
        <v>-1.7735925597919636E-6</v>
      </c>
      <c r="AC6176">
        <f t="shared" si="2218"/>
        <v>-3.4776147844889582E-4</v>
      </c>
      <c r="AD6176">
        <f t="shared" si="2219"/>
        <v>-1.4645587838925465E-2</v>
      </c>
      <c r="AE6176">
        <f t="shared" si="2220"/>
        <v>-2.0831598804533301E-2</v>
      </c>
      <c r="AF6176">
        <f t="shared" si="2221"/>
        <v>-3.6371728005851076E-2</v>
      </c>
      <c r="AG6176">
        <f t="shared" si="2222"/>
        <v>-2.1415559282704534E-10</v>
      </c>
      <c r="AI6176">
        <f t="shared" si="2223"/>
        <v>-2.4257171127473848E-2</v>
      </c>
      <c r="AJ6176">
        <f t="shared" si="2224"/>
        <v>-3.5697458728172704E-2</v>
      </c>
      <c r="AK6176">
        <f t="shared" si="2225"/>
        <v>-4.7169298190749297E-2</v>
      </c>
      <c r="AL6176">
        <f t="shared" si="2226"/>
        <v>-5.8210559127389983E-2</v>
      </c>
      <c r="AM6176">
        <f t="shared" si="2227"/>
        <v>-5.2088552595863799E-2</v>
      </c>
      <c r="AN6176">
        <f t="shared" si="2228"/>
        <v>-3.6371728040966181E-2</v>
      </c>
      <c r="AP6176">
        <f t="shared" si="2231"/>
        <v>16.558621678553184</v>
      </c>
      <c r="AQ6176">
        <f t="shared" si="2232"/>
        <v>9.0618109477725861E-3</v>
      </c>
      <c r="AR6176">
        <f t="shared" si="2233"/>
        <v>5.2556631019357925E-4</v>
      </c>
      <c r="AS6176">
        <f t="shared" si="2234"/>
        <v>7.9363861890798859E-2</v>
      </c>
      <c r="AT6176">
        <f t="shared" si="2235"/>
        <v>1.2802661354776559</v>
      </c>
      <c r="AU6176">
        <f t="shared" si="2236"/>
        <v>0.77336251475299589</v>
      </c>
      <c r="AV6176">
        <f t="shared" si="2237"/>
        <v>0.65868747012066386</v>
      </c>
      <c r="AW6176">
        <f t="shared" si="2238"/>
        <v>2.692721905640291E-10</v>
      </c>
    </row>
    <row r="6177" spans="25:49" x14ac:dyDescent="0.25">
      <c r="Y6177">
        <f t="shared" si="2229"/>
        <v>30.874999999998142</v>
      </c>
      <c r="Z6177">
        <f t="shared" si="2230"/>
        <v>7.8837141818505832E-2</v>
      </c>
      <c r="AA6177">
        <f t="shared" si="2216"/>
        <v>-3.3864999814479857E-5</v>
      </c>
      <c r="AB6177">
        <f t="shared" si="2217"/>
        <v>-1.7721936361635404E-6</v>
      </c>
      <c r="AC6177">
        <f t="shared" si="2218"/>
        <v>-3.4748497700873521E-4</v>
      </c>
      <c r="AD6177">
        <f t="shared" si="2219"/>
        <v>-1.4645698946987883E-2</v>
      </c>
      <c r="AE6177">
        <f t="shared" si="2220"/>
        <v>-2.083639138300606E-2</v>
      </c>
      <c r="AF6177">
        <f t="shared" si="2221"/>
        <v>-3.6364881594658165E-2</v>
      </c>
      <c r="AG6177">
        <f t="shared" si="2222"/>
        <v>-2.13303989513628E-10</v>
      </c>
      <c r="AI6177">
        <f t="shared" si="2223"/>
        <v>-2.4256666662631515E-2</v>
      </c>
      <c r="AJ6177">
        <f t="shared" si="2224"/>
        <v>-3.5696760268866048E-2</v>
      </c>
      <c r="AK6177">
        <f t="shared" si="2225"/>
        <v>-4.716837707533926E-2</v>
      </c>
      <c r="AL6177">
        <f t="shared" si="2226"/>
        <v>-5.8209757715540544E-2</v>
      </c>
      <c r="AM6177">
        <f t="shared" si="2227"/>
        <v>-5.2087461539573297E-2</v>
      </c>
      <c r="AN6177">
        <f t="shared" si="2228"/>
        <v>-3.6364881629633632E-2</v>
      </c>
      <c r="AP6177">
        <f t="shared" si="2231"/>
        <v>16.559015876621082</v>
      </c>
      <c r="AQ6177">
        <f t="shared" si="2232"/>
        <v>9.0616414702229843E-3</v>
      </c>
      <c r="AR6177">
        <f t="shared" si="2233"/>
        <v>5.2555744223078027E-4</v>
      </c>
      <c r="AS6177">
        <f t="shared" si="2234"/>
        <v>7.9362123083406622E-2</v>
      </c>
      <c r="AT6177">
        <f t="shared" si="2235"/>
        <v>1.2801929075384613</v>
      </c>
      <c r="AU6177">
        <f t="shared" si="2236"/>
        <v>0.77325835675897325</v>
      </c>
      <c r="AV6177">
        <f t="shared" si="2237"/>
        <v>0.65850561148063469</v>
      </c>
      <c r="AW6177">
        <f t="shared" si="2238"/>
        <v>2.682014125998941E-10</v>
      </c>
    </row>
    <row r="6178" spans="25:49" x14ac:dyDescent="0.25">
      <c r="Y6178">
        <f t="shared" si="2229"/>
        <v>30.879999999998141</v>
      </c>
      <c r="Z6178">
        <f t="shared" si="2230"/>
        <v>7.8834670729774972E-2</v>
      </c>
      <c r="AA6178">
        <f t="shared" si="2216"/>
        <v>-3.3834561112172305E-5</v>
      </c>
      <c r="AB6178">
        <f t="shared" si="2217"/>
        <v>-1.7707980448093024E-6</v>
      </c>
      <c r="AC6178">
        <f t="shared" si="2218"/>
        <v>-3.4720913459692639E-4</v>
      </c>
      <c r="AD6178">
        <f t="shared" si="2219"/>
        <v>-1.464581035372353E-2</v>
      </c>
      <c r="AE6178">
        <f t="shared" si="2220"/>
        <v>-2.0841183466473512E-2</v>
      </c>
      <c r="AF6178">
        <f t="shared" si="2221"/>
        <v>-3.6358035271912253E-2</v>
      </c>
      <c r="AG6178">
        <f t="shared" si="2222"/>
        <v>-2.1245577265486193E-10</v>
      </c>
      <c r="AI6178">
        <f t="shared" si="2223"/>
        <v>-2.4256162588496503E-2</v>
      </c>
      <c r="AJ6178">
        <f t="shared" si="2224"/>
        <v>-3.5696062280110886E-2</v>
      </c>
      <c r="AK6178">
        <f t="shared" si="2225"/>
        <v>-4.716745657732567E-2</v>
      </c>
      <c r="AL6178">
        <f t="shared" si="2226"/>
        <v>-5.8208956251932065E-2</v>
      </c>
      <c r="AM6178">
        <f t="shared" si="2227"/>
        <v>-5.2086370064287194E-2</v>
      </c>
      <c r="AN6178">
        <f t="shared" si="2228"/>
        <v>-3.6358035306748637E-2</v>
      </c>
      <c r="AP6178">
        <f t="shared" si="2231"/>
        <v>16.559410062330173</v>
      </c>
      <c r="AQ6178">
        <f t="shared" si="2232"/>
        <v>9.061472145223912E-3</v>
      </c>
      <c r="AR6178">
        <f t="shared" si="2233"/>
        <v>5.255485812625995E-4</v>
      </c>
      <c r="AS6178">
        <f t="shared" si="2234"/>
        <v>7.9360385658521576E-2</v>
      </c>
      <c r="AT6178">
        <f t="shared" si="2235"/>
        <v>1.2801196790437264</v>
      </c>
      <c r="AU6178">
        <f t="shared" si="2236"/>
        <v>0.77315417480205828</v>
      </c>
      <c r="AV6178">
        <f t="shared" si="2237"/>
        <v>0.65832378707266148</v>
      </c>
      <c r="AW6178">
        <f t="shared" si="2238"/>
        <v>2.6713489265232615E-10</v>
      </c>
    </row>
    <row r="6179" spans="25:49" x14ac:dyDescent="0.25">
      <c r="Y6179">
        <f t="shared" si="2229"/>
        <v>30.88499999999814</v>
      </c>
      <c r="Z6179">
        <f t="shared" si="2230"/>
        <v>7.88322003118897E-2</v>
      </c>
      <c r="AA6179">
        <f t="shared" si="2216"/>
        <v>-3.380419365963438E-5</v>
      </c>
      <c r="AB6179">
        <f t="shared" si="2217"/>
        <v>-1.7694057785347666E-6</v>
      </c>
      <c r="AC6179">
        <f t="shared" si="2218"/>
        <v>-3.4693394977789691E-4</v>
      </c>
      <c r="AD6179">
        <f t="shared" si="2219"/>
        <v>-1.4645922059277897E-2</v>
      </c>
      <c r="AE6179">
        <f t="shared" si="2220"/>
        <v>-2.0845975054443838E-2</v>
      </c>
      <c r="AF6179">
        <f t="shared" si="2221"/>
        <v>-3.6351189037950732E-2</v>
      </c>
      <c r="AG6179">
        <f t="shared" si="2222"/>
        <v>-2.1161092878429517E-10</v>
      </c>
      <c r="AI6179">
        <f t="shared" si="2223"/>
        <v>-2.4255658904163174E-2</v>
      </c>
      <c r="AJ6179">
        <f t="shared" si="2224"/>
        <v>-3.5695364760799445E-2</v>
      </c>
      <c r="AK6179">
        <f t="shared" si="2225"/>
        <v>-4.7166536695254183E-2</v>
      </c>
      <c r="AL6179">
        <f t="shared" si="2226"/>
        <v>-5.8208154736541208E-2</v>
      </c>
      <c r="AM6179">
        <f t="shared" si="2227"/>
        <v>-5.2085278169803628E-2</v>
      </c>
      <c r="AN6179">
        <f t="shared" si="2228"/>
        <v>-3.6351189072648588E-2</v>
      </c>
      <c r="AP6179">
        <f t="shared" si="2231"/>
        <v>16.559804235683821</v>
      </c>
      <c r="AQ6179">
        <f t="shared" si="2232"/>
        <v>9.0613029724183509E-3</v>
      </c>
      <c r="AR6179">
        <f t="shared" si="2233"/>
        <v>5.2553972727237546E-4</v>
      </c>
      <c r="AS6179">
        <f t="shared" si="2234"/>
        <v>7.9358649612848595E-2</v>
      </c>
      <c r="AT6179">
        <f t="shared" si="2235"/>
        <v>1.2800464499919577</v>
      </c>
      <c r="AU6179">
        <f t="shared" si="2236"/>
        <v>0.77304996888472588</v>
      </c>
      <c r="AV6179">
        <f t="shared" si="2237"/>
        <v>0.65814199689630193</v>
      </c>
      <c r="AW6179">
        <f t="shared" si="2238"/>
        <v>2.6607261378905205E-10</v>
      </c>
    </row>
    <row r="6180" spans="25:49" x14ac:dyDescent="0.25">
      <c r="Y6180">
        <f t="shared" si="2229"/>
        <v>30.889999999998139</v>
      </c>
      <c r="Z6180">
        <f t="shared" si="2230"/>
        <v>7.8829730563122841E-2</v>
      </c>
      <c r="AA6180">
        <f t="shared" si="2216"/>
        <v>-3.3773897303301218E-5</v>
      </c>
      <c r="AB6180">
        <f t="shared" si="2217"/>
        <v>-1.7680168301662621E-6</v>
      </c>
      <c r="AC6180">
        <f t="shared" si="2218"/>
        <v>-3.4665942111928704E-4</v>
      </c>
      <c r="AD6180">
        <f t="shared" si="2219"/>
        <v>-1.4646034063796495E-2</v>
      </c>
      <c r="AE6180">
        <f t="shared" si="2220"/>
        <v>-2.0850766146425181E-2</v>
      </c>
      <c r="AF6180">
        <f t="shared" si="2221"/>
        <v>-3.6344342893111052E-2</v>
      </c>
      <c r="AG6180">
        <f t="shared" si="2222"/>
        <v>-2.1076944448902597E-10</v>
      </c>
      <c r="AI6180">
        <f t="shared" si="2223"/>
        <v>-2.4255155608727902E-2</v>
      </c>
      <c r="AJ6180">
        <f t="shared" si="2224"/>
        <v>-3.5694667709826378E-2</v>
      </c>
      <c r="AK6180">
        <f t="shared" si="2225"/>
        <v>-4.7165617427673646E-2</v>
      </c>
      <c r="AL6180">
        <f t="shared" si="2226"/>
        <v>-5.8207353169344639E-2</v>
      </c>
      <c r="AM6180">
        <f t="shared" si="2227"/>
        <v>-5.2084185855920721E-2</v>
      </c>
      <c r="AN6180">
        <f t="shared" si="2228"/>
        <v>-3.6344342927670928E-2</v>
      </c>
      <c r="AP6180">
        <f t="shared" si="2231"/>
        <v>16.560198396685379</v>
      </c>
      <c r="AQ6180">
        <f t="shared" si="2232"/>
        <v>9.0611339514500532E-3</v>
      </c>
      <c r="AR6180">
        <f t="shared" si="2233"/>
        <v>5.2553088024348278E-4</v>
      </c>
      <c r="AS6180">
        <f t="shared" si="2234"/>
        <v>7.935691494309971E-2</v>
      </c>
      <c r="AT6180">
        <f t="shared" si="2235"/>
        <v>1.2799732203816614</v>
      </c>
      <c r="AU6180">
        <f t="shared" si="2236"/>
        <v>0.77294573900945374</v>
      </c>
      <c r="AV6180">
        <f t="shared" si="2237"/>
        <v>0.65796024095111216</v>
      </c>
      <c r="AW6180">
        <f t="shared" si="2238"/>
        <v>2.650145591451308E-10</v>
      </c>
    </row>
    <row r="6181" spans="25:49" x14ac:dyDescent="0.25">
      <c r="Y6181">
        <f t="shared" si="2229"/>
        <v>30.894999999998138</v>
      </c>
      <c r="Z6181">
        <f t="shared" si="2230"/>
        <v>7.882726148175076E-2</v>
      </c>
      <c r="AA6181">
        <f t="shared" si="2216"/>
        <v>-3.3743671889854265E-5</v>
      </c>
      <c r="AB6181">
        <f t="shared" si="2217"/>
        <v>-1.7666311925856244E-6</v>
      </c>
      <c r="AC6181">
        <f t="shared" si="2218"/>
        <v>-3.4638554719174845E-4</v>
      </c>
      <c r="AD6181">
        <f t="shared" si="2219"/>
        <v>-1.4646146367425032E-2</v>
      </c>
      <c r="AE6181">
        <f t="shared" si="2220"/>
        <v>-2.0855556741925359E-2</v>
      </c>
      <c r="AF6181">
        <f t="shared" si="2221"/>
        <v>-3.6337496837730736E-2</v>
      </c>
      <c r="AG6181">
        <f t="shared" si="2222"/>
        <v>-2.0993130640948983E-10</v>
      </c>
      <c r="AI6181">
        <f t="shared" si="2223"/>
        <v>-2.4254652701288935E-2</v>
      </c>
      <c r="AJ6181">
        <f t="shared" si="2224"/>
        <v>-3.5693971126088721E-2</v>
      </c>
      <c r="AK6181">
        <f t="shared" si="2225"/>
        <v>-4.7164698773135991E-2</v>
      </c>
      <c r="AL6181">
        <f t="shared" si="2226"/>
        <v>-5.8206551550319043E-2</v>
      </c>
      <c r="AM6181">
        <f t="shared" si="2227"/>
        <v>-5.2083093122436371E-2</v>
      </c>
      <c r="AN6181">
        <f t="shared" si="2228"/>
        <v>-3.6337496872153187E-2</v>
      </c>
      <c r="AP6181">
        <f t="shared" si="2231"/>
        <v>16.560592545338196</v>
      </c>
      <c r="AQ6181">
        <f t="shared" si="2232"/>
        <v>9.0609650819635373E-3</v>
      </c>
      <c r="AR6181">
        <f t="shared" si="2233"/>
        <v>5.2552204015933197E-4</v>
      </c>
      <c r="AS6181">
        <f t="shared" si="2234"/>
        <v>7.9355181645994116E-2</v>
      </c>
      <c r="AT6181">
        <f t="shared" si="2235"/>
        <v>1.2798999902113424</v>
      </c>
      <c r="AU6181">
        <f t="shared" si="2236"/>
        <v>0.77284148517872164</v>
      </c>
      <c r="AV6181">
        <f t="shared" si="2237"/>
        <v>0.65777851923664665</v>
      </c>
      <c r="AW6181">
        <f t="shared" si="2238"/>
        <v>2.6396071192268589E-10</v>
      </c>
    </row>
    <row r="6182" spans="25:49" x14ac:dyDescent="0.25">
      <c r="Y6182">
        <f t="shared" si="2229"/>
        <v>30.899999999998137</v>
      </c>
      <c r="Z6182">
        <f t="shared" si="2230"/>
        <v>7.8824793066053681E-2</v>
      </c>
      <c r="AA6182">
        <f t="shared" si="2216"/>
        <v>-3.3713517266401682E-5</v>
      </c>
      <c r="AB6182">
        <f t="shared" si="2217"/>
        <v>-1.765248858626113E-6</v>
      </c>
      <c r="AC6182">
        <f t="shared" si="2218"/>
        <v>-3.4611232656917338E-4</v>
      </c>
      <c r="AD6182">
        <f t="shared" si="2219"/>
        <v>-1.4646258970309243E-2</v>
      </c>
      <c r="AE6182">
        <f t="shared" si="2220"/>
        <v>-2.0860346840452106E-2</v>
      </c>
      <c r="AF6182">
        <f t="shared" si="2221"/>
        <v>-3.6330650872147353E-2</v>
      </c>
      <c r="AG6182">
        <f t="shared" si="2222"/>
        <v>-2.0909650123924738E-10</v>
      </c>
      <c r="AI6182">
        <f t="shared" si="2223"/>
        <v>-2.425415018094651E-2</v>
      </c>
      <c r="AJ6182">
        <f t="shared" si="2224"/>
        <v>-3.5693275008485841E-2</v>
      </c>
      <c r="AK6182">
        <f t="shared" si="2225"/>
        <v>-4.7163780730196267E-2</v>
      </c>
      <c r="AL6182">
        <f t="shared" si="2226"/>
        <v>-5.8205749879441035E-2</v>
      </c>
      <c r="AM6182">
        <f t="shared" si="2227"/>
        <v>-5.208199996914839E-2</v>
      </c>
      <c r="AN6182">
        <f t="shared" si="2228"/>
        <v>-3.6330650906432921E-2</v>
      </c>
      <c r="AP6182">
        <f t="shared" si="2231"/>
        <v>16.560986681645606</v>
      </c>
      <c r="AQ6182">
        <f t="shared" si="2232"/>
        <v>9.0607963636040872E-3</v>
      </c>
      <c r="AR6182">
        <f t="shared" si="2233"/>
        <v>5.25513207003369E-4</v>
      </c>
      <c r="AS6182">
        <f t="shared" si="2234"/>
        <v>7.9353449718258154E-2</v>
      </c>
      <c r="AT6182">
        <f t="shared" si="2235"/>
        <v>1.2798267594795052</v>
      </c>
      <c r="AU6182">
        <f t="shared" si="2236"/>
        <v>0.77273720739501206</v>
      </c>
      <c r="AV6182">
        <f t="shared" si="2237"/>
        <v>0.65759683175245809</v>
      </c>
      <c r="AW6182">
        <f t="shared" si="2238"/>
        <v>2.6291105539063865E-10</v>
      </c>
    </row>
    <row r="6183" spans="25:49" x14ac:dyDescent="0.25">
      <c r="Y6183">
        <f t="shared" si="2229"/>
        <v>30.904999999998136</v>
      </c>
      <c r="Z6183">
        <f t="shared" si="2230"/>
        <v>7.8822325314315475E-2</v>
      </c>
      <c r="AA6183">
        <f t="shared" si="2216"/>
        <v>-3.3683433280311853E-5</v>
      </c>
      <c r="AB6183">
        <f t="shared" si="2217"/>
        <v>-1.763869821183432E-6</v>
      </c>
      <c r="AC6183">
        <f t="shared" si="2218"/>
        <v>-3.4583975782851405E-4</v>
      </c>
      <c r="AD6183">
        <f t="shared" si="2219"/>
        <v>-1.4646371872594991E-2</v>
      </c>
      <c r="AE6183">
        <f t="shared" si="2220"/>
        <v>-2.0865136441513006E-2</v>
      </c>
      <c r="AF6183">
        <f t="shared" si="2221"/>
        <v>-3.6323804996698482E-2</v>
      </c>
      <c r="AG6183">
        <f t="shared" si="2222"/>
        <v>-2.0826501572477322E-10</v>
      </c>
      <c r="AI6183">
        <f t="shared" si="2223"/>
        <v>-2.4253648046802787E-2</v>
      </c>
      <c r="AJ6183">
        <f t="shared" si="2224"/>
        <v>-3.5692579355919532E-2</v>
      </c>
      <c r="AK6183">
        <f t="shared" si="2225"/>
        <v>-4.716286329741267E-2</v>
      </c>
      <c r="AL6183">
        <f t="shared" si="2226"/>
        <v>-5.8204948156687274E-2</v>
      </c>
      <c r="AM6183">
        <f t="shared" si="2227"/>
        <v>-5.2080906395854464E-2</v>
      </c>
      <c r="AN6183">
        <f t="shared" si="2228"/>
        <v>-3.6323805030847707E-2</v>
      </c>
      <c r="AP6183">
        <f t="shared" si="2231"/>
        <v>16.561380805610934</v>
      </c>
      <c r="AQ6183">
        <f t="shared" si="2232"/>
        <v>9.0606277960177551E-3</v>
      </c>
      <c r="AR6183">
        <f t="shared" si="2233"/>
        <v>5.2550438075907584E-4</v>
      </c>
      <c r="AS6183">
        <f t="shared" si="2234"/>
        <v>7.9351719156625311E-2</v>
      </c>
      <c r="AT6183">
        <f t="shared" si="2235"/>
        <v>1.2797535281846537</v>
      </c>
      <c r="AU6183">
        <f t="shared" si="2236"/>
        <v>0.77263290566080978</v>
      </c>
      <c r="AV6183">
        <f t="shared" si="2237"/>
        <v>0.65741517849809739</v>
      </c>
      <c r="AW6183">
        <f t="shared" si="2238"/>
        <v>2.618655728844426E-10</v>
      </c>
    </row>
    <row r="6184" spans="25:49" x14ac:dyDescent="0.25">
      <c r="Y6184">
        <f t="shared" si="2229"/>
        <v>30.909999999998135</v>
      </c>
      <c r="Z6184">
        <f t="shared" si="2230"/>
        <v>7.8819858224823763E-2</v>
      </c>
      <c r="AA6184">
        <f t="shared" si="2216"/>
        <v>-3.3653419779313955E-5</v>
      </c>
      <c r="AB6184">
        <f t="shared" si="2217"/>
        <v>-1.762494073146343E-6</v>
      </c>
      <c r="AC6184">
        <f t="shared" si="2218"/>
        <v>-3.45567839549873E-4</v>
      </c>
      <c r="AD6184">
        <f t="shared" si="2219"/>
        <v>-1.4646485074428237E-2</v>
      </c>
      <c r="AE6184">
        <f t="shared" si="2220"/>
        <v>-2.0869925544615441E-2</v>
      </c>
      <c r="AF6184">
        <f t="shared" si="2221"/>
        <v>-3.6316959211721796E-2</v>
      </c>
      <c r="AG6184">
        <f t="shared" si="2222"/>
        <v>-2.0743683666524537E-10</v>
      </c>
      <c r="AI6184">
        <f t="shared" si="2223"/>
        <v>-2.4253146297961874E-2</v>
      </c>
      <c r="AJ6184">
        <f t="shared" si="2224"/>
        <v>-3.569188416729395E-2</v>
      </c>
      <c r="AK6184">
        <f t="shared" si="2225"/>
        <v>-4.7161946473346518E-2</v>
      </c>
      <c r="AL6184">
        <f t="shared" si="2226"/>
        <v>-5.8204146382034423E-2</v>
      </c>
      <c r="AM6184">
        <f t="shared" si="2227"/>
        <v>-5.2079812402352176E-2</v>
      </c>
      <c r="AN6184">
        <f t="shared" si="2228"/>
        <v>-3.6316959245735227E-2</v>
      </c>
      <c r="AP6184">
        <f t="shared" si="2231"/>
        <v>16.561774917237507</v>
      </c>
      <c r="AQ6184">
        <f t="shared" si="2232"/>
        <v>9.0604593788513529E-3</v>
      </c>
      <c r="AR6184">
        <f t="shared" si="2233"/>
        <v>5.254955614099699E-4</v>
      </c>
      <c r="AS6184">
        <f t="shared" si="2234"/>
        <v>7.9349989957836167E-2</v>
      </c>
      <c r="AT6184">
        <f t="shared" si="2235"/>
        <v>1.2796802963252907</v>
      </c>
      <c r="AU6184">
        <f t="shared" si="2236"/>
        <v>0.77252857997860225</v>
      </c>
      <c r="AV6184">
        <f t="shared" si="2237"/>
        <v>0.6572335594731139</v>
      </c>
      <c r="AW6184">
        <f t="shared" si="2238"/>
        <v>2.6082424780581894E-10</v>
      </c>
    </row>
    <row r="6185" spans="25:49" x14ac:dyDescent="0.25">
      <c r="Y6185">
        <f t="shared" si="2229"/>
        <v>30.914999999998134</v>
      </c>
      <c r="Z6185">
        <f t="shared" si="2230"/>
        <v>7.8817391795869801E-2</v>
      </c>
      <c r="AA6185">
        <f t="shared" si="2216"/>
        <v>-3.3623476611428573E-5</v>
      </c>
      <c r="AB6185">
        <f t="shared" si="2217"/>
        <v>-1.7611216074382964E-6</v>
      </c>
      <c r="AC6185">
        <f t="shared" si="2218"/>
        <v>-3.4529657031644043E-4</v>
      </c>
      <c r="AD6185">
        <f t="shared" si="2219"/>
        <v>-1.4646598575955013E-2</v>
      </c>
      <c r="AE6185">
        <f t="shared" si="2220"/>
        <v>-2.0874714149266595E-2</v>
      </c>
      <c r="AF6185">
        <f t="shared" si="2221"/>
        <v>-3.6310113517554997E-2</v>
      </c>
      <c r="AG6185">
        <f t="shared" si="2222"/>
        <v>-2.0661195091233581E-10</v>
      </c>
      <c r="AI6185">
        <f t="shared" si="2223"/>
        <v>-2.4252644933529785E-2</v>
      </c>
      <c r="AJ6185">
        <f t="shared" si="2224"/>
        <v>-3.5691189441515593E-2</v>
      </c>
      <c r="AK6185">
        <f t="shared" si="2225"/>
        <v>-4.7161030256562181E-2</v>
      </c>
      <c r="AL6185">
        <f t="shared" si="2226"/>
        <v>-5.8203344555459058E-2</v>
      </c>
      <c r="AM6185">
        <f t="shared" si="2227"/>
        <v>-5.2078717988438911E-2</v>
      </c>
      <c r="AN6185">
        <f t="shared" si="2228"/>
        <v>-3.6310113551433175E-2</v>
      </c>
      <c r="AP6185">
        <f t="shared" si="2231"/>
        <v>16.562169016528632</v>
      </c>
      <c r="AQ6185">
        <f t="shared" si="2232"/>
        <v>9.0602911117524561E-3</v>
      </c>
      <c r="AR6185">
        <f t="shared" si="2233"/>
        <v>5.2548674893960416E-4</v>
      </c>
      <c r="AS6185">
        <f t="shared" si="2234"/>
        <v>7.9348262118638421E-2</v>
      </c>
      <c r="AT6185">
        <f t="shared" si="2235"/>
        <v>1.2796070638999186</v>
      </c>
      <c r="AU6185">
        <f t="shared" si="2236"/>
        <v>0.77242423035087915</v>
      </c>
      <c r="AV6185">
        <f t="shared" si="2237"/>
        <v>0.65705197467705534</v>
      </c>
      <c r="AW6185">
        <f t="shared" si="2238"/>
        <v>2.5978706362249291E-10</v>
      </c>
    </row>
    <row r="6186" spans="25:49" x14ac:dyDescent="0.25">
      <c r="Y6186">
        <f t="shared" si="2229"/>
        <v>30.919999999998133</v>
      </c>
      <c r="Z6186">
        <f t="shared" si="2230"/>
        <v>7.8814926025748633E-2</v>
      </c>
      <c r="AA6186">
        <f t="shared" si="2216"/>
        <v>-3.3593603625068361E-5</v>
      </c>
      <c r="AB6186">
        <f t="shared" si="2217"/>
        <v>-1.7597524169619226E-6</v>
      </c>
      <c r="AC6186">
        <f t="shared" si="2218"/>
        <v>-3.4502594871455006E-4</v>
      </c>
      <c r="AD6186">
        <f t="shared" si="2219"/>
        <v>-1.4646712377321489E-2</v>
      </c>
      <c r="AE6186">
        <f t="shared" si="2220"/>
        <v>-2.087950225497353E-2</v>
      </c>
      <c r="AF6186">
        <f t="shared" si="2221"/>
        <v>-3.630326791453585E-2</v>
      </c>
      <c r="AG6186">
        <f t="shared" si="2222"/>
        <v>-2.0579034537000162E-10</v>
      </c>
      <c r="AI6186">
        <f t="shared" si="2223"/>
        <v>-2.4252143952614498E-2</v>
      </c>
      <c r="AJ6186">
        <f t="shared" si="2224"/>
        <v>-3.5690495177493321E-2</v>
      </c>
      <c r="AK6186">
        <f t="shared" si="2225"/>
        <v>-4.7160114645627173E-2</v>
      </c>
      <c r="AL6186">
        <f t="shared" si="2226"/>
        <v>-5.8202542676937828E-2</v>
      </c>
      <c r="AM6186">
        <f t="shared" si="2227"/>
        <v>-5.2077623153911984E-2</v>
      </c>
      <c r="AN6186">
        <f t="shared" si="2228"/>
        <v>-3.6303267948279302E-2</v>
      </c>
      <c r="AP6186">
        <f t="shared" si="2231"/>
        <v>16.562563103487612</v>
      </c>
      <c r="AQ6186">
        <f t="shared" si="2232"/>
        <v>9.0601229943693996E-3</v>
      </c>
      <c r="AR6186">
        <f t="shared" si="2233"/>
        <v>5.2547794333156694E-4</v>
      </c>
      <c r="AS6186">
        <f t="shared" si="2234"/>
        <v>7.9346535635786836E-2</v>
      </c>
      <c r="AT6186">
        <f t="shared" si="2235"/>
        <v>1.2795338309070388</v>
      </c>
      <c r="AU6186">
        <f t="shared" si="2236"/>
        <v>0.77231985678013282</v>
      </c>
      <c r="AV6186">
        <f t="shared" si="2237"/>
        <v>0.65687042410946761</v>
      </c>
      <c r="AW6186">
        <f t="shared" si="2238"/>
        <v>2.5875400386793143E-10</v>
      </c>
    </row>
    <row r="6187" spans="25:49" x14ac:dyDescent="0.25">
      <c r="Y6187">
        <f t="shared" si="2229"/>
        <v>30.924999999998132</v>
      </c>
      <c r="Z6187">
        <f t="shared" si="2230"/>
        <v>7.8812460912758911E-2</v>
      </c>
      <c r="AA6187">
        <f t="shared" si="2216"/>
        <v>-3.356380066889573E-5</v>
      </c>
      <c r="AB6187">
        <f t="shared" si="2217"/>
        <v>-1.7583864946614805E-6</v>
      </c>
      <c r="AC6187">
        <f t="shared" si="2218"/>
        <v>-3.4475597333358851E-4</v>
      </c>
      <c r="AD6187">
        <f t="shared" si="2219"/>
        <v>-1.4646826478673908E-2</v>
      </c>
      <c r="AE6187">
        <f t="shared" si="2220"/>
        <v>-2.0884289861243101E-2</v>
      </c>
      <c r="AF6187">
        <f t="shared" si="2221"/>
        <v>-3.6296422403002161E-2</v>
      </c>
      <c r="AG6187">
        <f t="shared" si="2222"/>
        <v>-2.0497200699427714E-10</v>
      </c>
      <c r="AI6187">
        <f t="shared" si="2223"/>
        <v>-2.4251643354325874E-2</v>
      </c>
      <c r="AJ6187">
        <f t="shared" si="2224"/>
        <v>-3.5689801374138373E-2</v>
      </c>
      <c r="AK6187">
        <f t="shared" si="2225"/>
        <v>-4.7159199639112095E-2</v>
      </c>
      <c r="AL6187">
        <f t="shared" si="2226"/>
        <v>-5.8201740746447343E-2</v>
      </c>
      <c r="AM6187">
        <f t="shared" si="2227"/>
        <v>-5.2076527898568578E-2</v>
      </c>
      <c r="AN6187">
        <f t="shared" si="2228"/>
        <v>-3.6296422436611436E-2</v>
      </c>
      <c r="AP6187">
        <f t="shared" si="2231"/>
        <v>16.562957178117742</v>
      </c>
      <c r="AQ6187">
        <f t="shared" si="2232"/>
        <v>9.0599550263512751E-3</v>
      </c>
      <c r="AR6187">
        <f t="shared" si="2233"/>
        <v>5.2546914456948212E-4</v>
      </c>
      <c r="AS6187">
        <f t="shared" si="2234"/>
        <v>7.9344810506043265E-2</v>
      </c>
      <c r="AT6187">
        <f t="shared" si="2235"/>
        <v>1.2794605973451523</v>
      </c>
      <c r="AU6187">
        <f t="shared" si="2236"/>
        <v>0.77221545926885793</v>
      </c>
      <c r="AV6187">
        <f t="shared" si="2237"/>
        <v>0.65668890776989497</v>
      </c>
      <c r="AW6187">
        <f t="shared" si="2238"/>
        <v>2.5772505214108161E-10</v>
      </c>
    </row>
    <row r="6188" spans="25:49" x14ac:dyDescent="0.25">
      <c r="Y6188">
        <f t="shared" si="2229"/>
        <v>30.929999999998131</v>
      </c>
      <c r="Z6188">
        <f t="shared" si="2230"/>
        <v>7.8809996455202924E-2</v>
      </c>
      <c r="AA6188">
        <f t="shared" si="2216"/>
        <v>-3.3534067591920038E-5</v>
      </c>
      <c r="AB6188">
        <f t="shared" si="2217"/>
        <v>-1.75702383350898E-6</v>
      </c>
      <c r="AC6188">
        <f t="shared" si="2218"/>
        <v>-3.4448664276605113E-4</v>
      </c>
      <c r="AD6188">
        <f t="shared" si="2219"/>
        <v>-1.4646940880158594E-2</v>
      </c>
      <c r="AE6188">
        <f t="shared" si="2220"/>
        <v>-2.0889076967582017E-2</v>
      </c>
      <c r="AF6188">
        <f t="shared" si="2221"/>
        <v>-3.6289576983291792E-2</v>
      </c>
      <c r="AG6188">
        <f t="shared" si="2222"/>
        <v>-2.0415692279306695E-10</v>
      </c>
      <c r="AI6188">
        <f t="shared" si="2223"/>
        <v>-2.4251143137775703E-2</v>
      </c>
      <c r="AJ6188">
        <f t="shared" si="2224"/>
        <v>-3.5689108030364312E-2</v>
      </c>
      <c r="AK6188">
        <f t="shared" si="2225"/>
        <v>-4.715828523559059E-2</v>
      </c>
      <c r="AL6188">
        <f t="shared" si="2226"/>
        <v>-5.8200938763964177E-2</v>
      </c>
      <c r="AM6188">
        <f t="shared" si="2227"/>
        <v>-5.2075432222205731E-2</v>
      </c>
      <c r="AN6188">
        <f t="shared" si="2228"/>
        <v>-3.6289577016767417E-2</v>
      </c>
      <c r="AP6188">
        <f t="shared" si="2231"/>
        <v>16.563351240422307</v>
      </c>
      <c r="AQ6188">
        <f t="shared" si="2232"/>
        <v>9.0597872073479302E-3</v>
      </c>
      <c r="AR6188">
        <f t="shared" si="2233"/>
        <v>5.2546035263700884E-4</v>
      </c>
      <c r="AS6188">
        <f t="shared" si="2234"/>
        <v>7.9343086726176598E-2</v>
      </c>
      <c r="AT6188">
        <f t="shared" si="2235"/>
        <v>1.2793873632127588</v>
      </c>
      <c r="AU6188">
        <f t="shared" si="2236"/>
        <v>0.7721110378195517</v>
      </c>
      <c r="AV6188">
        <f t="shared" si="2237"/>
        <v>0.65650742565788001</v>
      </c>
      <c r="AW6188">
        <f t="shared" si="2238"/>
        <v>2.5670019210611043E-10</v>
      </c>
    </row>
    <row r="6189" spans="25:49" x14ac:dyDescent="0.25">
      <c r="Y6189">
        <f t="shared" si="2229"/>
        <v>30.93499999999813</v>
      </c>
      <c r="Z6189">
        <f t="shared" si="2230"/>
        <v>7.880753265138675E-2</v>
      </c>
      <c r="AA6189">
        <f t="shared" si="2216"/>
        <v>-3.3504404243497573E-5</v>
      </c>
      <c r="AB6189">
        <f t="shared" si="2217"/>
        <v>-1.7556644264625489E-6</v>
      </c>
      <c r="AC6189">
        <f t="shared" si="2218"/>
        <v>-3.4421795560754184E-4</v>
      </c>
      <c r="AD6189">
        <f t="shared" si="2219"/>
        <v>-1.464705558192202E-2</v>
      </c>
      <c r="AE6189">
        <f t="shared" si="2220"/>
        <v>-2.0893863573496815E-2</v>
      </c>
      <c r="AF6189">
        <f t="shared" si="2221"/>
        <v>-3.6282731655742653E-2</v>
      </c>
      <c r="AG6189">
        <f t="shared" si="2222"/>
        <v>-2.0334507982593941E-10</v>
      </c>
      <c r="AI6189">
        <f t="shared" si="2223"/>
        <v>-2.4250643302077712E-2</v>
      </c>
      <c r="AJ6189">
        <f t="shared" si="2224"/>
        <v>-3.5688415145087075E-2</v>
      </c>
      <c r="AK6189">
        <f t="shared" si="2225"/>
        <v>-4.7157371433639454E-2</v>
      </c>
      <c r="AL6189">
        <f t="shared" si="2226"/>
        <v>-5.8200136729464953E-2</v>
      </c>
      <c r="AM6189">
        <f t="shared" si="2227"/>
        <v>-5.2074336124620361E-2</v>
      </c>
      <c r="AN6189">
        <f t="shared" si="2228"/>
        <v>-3.6282731689085156E-2</v>
      </c>
      <c r="AP6189">
        <f t="shared" si="2231"/>
        <v>16.563745290404583</v>
      </c>
      <c r="AQ6189">
        <f t="shared" si="2232"/>
        <v>9.0596195370099709E-3</v>
      </c>
      <c r="AR6189">
        <f t="shared" si="2233"/>
        <v>5.2545156751784134E-4</v>
      </c>
      <c r="AS6189">
        <f t="shared" si="2234"/>
        <v>7.9341364292962763E-2</v>
      </c>
      <c r="AT6189">
        <f t="shared" si="2235"/>
        <v>1.279314128508358</v>
      </c>
      <c r="AU6189">
        <f t="shared" si="2236"/>
        <v>0.77200659243471381</v>
      </c>
      <c r="AV6189">
        <f t="shared" si="2237"/>
        <v>0.65632597777296353</v>
      </c>
      <c r="AW6189">
        <f t="shared" si="2238"/>
        <v>2.5567940749214529E-10</v>
      </c>
    </row>
    <row r="6190" spans="25:49" x14ac:dyDescent="0.25">
      <c r="Y6190">
        <f t="shared" si="2229"/>
        <v>30.939999999998129</v>
      </c>
      <c r="Z6190">
        <f t="shared" si="2230"/>
        <v>7.8805069499620045E-2</v>
      </c>
      <c r="AA6190">
        <f t="shared" si="2216"/>
        <v>-3.3474810473300328E-5</v>
      </c>
      <c r="AB6190">
        <f t="shared" si="2217"/>
        <v>-1.7543082665011273E-6</v>
      </c>
      <c r="AC6190">
        <f t="shared" si="2218"/>
        <v>-3.4394991045669698E-4</v>
      </c>
      <c r="AD6190">
        <f t="shared" si="2219"/>
        <v>-1.4647170584110719E-2</v>
      </c>
      <c r="AE6190">
        <f t="shared" si="2220"/>
        <v>-2.0898649678493857E-2</v>
      </c>
      <c r="AF6190">
        <f t="shared" si="2221"/>
        <v>-3.6275886420692675E-2</v>
      </c>
      <c r="AG6190">
        <f t="shared" si="2222"/>
        <v>-2.0253646520392143E-10</v>
      </c>
      <c r="AI6190">
        <f t="shared" si="2223"/>
        <v>-2.4250143846347518E-2</v>
      </c>
      <c r="AJ6190">
        <f t="shared" si="2224"/>
        <v>-3.5687722717224889E-2</v>
      </c>
      <c r="AK6190">
        <f t="shared" si="2225"/>
        <v>-4.7156458231838484E-2</v>
      </c>
      <c r="AL6190">
        <f t="shared" si="2226"/>
        <v>-5.8199334642926238E-2</v>
      </c>
      <c r="AM6190">
        <f t="shared" si="2227"/>
        <v>-5.2073239605609258E-2</v>
      </c>
      <c r="AN6190">
        <f t="shared" si="2228"/>
        <v>-3.6275886453902589E-2</v>
      </c>
      <c r="AP6190">
        <f t="shared" si="2231"/>
        <v>16.564139328067839</v>
      </c>
      <c r="AQ6190">
        <f t="shared" si="2232"/>
        <v>9.0594520149887541E-3</v>
      </c>
      <c r="AR6190">
        <f t="shared" si="2233"/>
        <v>5.2544278919570899E-4</v>
      </c>
      <c r="AS6190">
        <f t="shared" si="2234"/>
        <v>7.933964320318472E-2</v>
      </c>
      <c r="AT6190">
        <f t="shared" si="2235"/>
        <v>1.2792408932304484</v>
      </c>
      <c r="AU6190">
        <f t="shared" si="2236"/>
        <v>0.77190212311684636</v>
      </c>
      <c r="AV6190">
        <f t="shared" si="2237"/>
        <v>0.6561445641146848</v>
      </c>
      <c r="AW6190">
        <f t="shared" si="2238"/>
        <v>2.546626820930158E-10</v>
      </c>
    </row>
    <row r="6191" spans="25:49" x14ac:dyDescent="0.25">
      <c r="Y6191">
        <f t="shared" si="2229"/>
        <v>30.944999999998128</v>
      </c>
      <c r="Z6191">
        <f t="shared" si="2230"/>
        <v>7.8802606998216118E-2</v>
      </c>
      <c r="AA6191">
        <f t="shared" si="2216"/>
        <v>-3.3445286131302119E-5</v>
      </c>
      <c r="AB6191">
        <f t="shared" si="2217"/>
        <v>-1.752955346666101E-6</v>
      </c>
      <c r="AC6191">
        <f t="shared" si="2218"/>
        <v>-3.4368250591524751E-4</v>
      </c>
      <c r="AD6191">
        <f t="shared" si="2219"/>
        <v>-1.4647285886871329E-2</v>
      </c>
      <c r="AE6191">
        <f t="shared" si="2220"/>
        <v>-2.0903435282079313E-2</v>
      </c>
      <c r="AF6191">
        <f t="shared" si="2221"/>
        <v>-3.6269041278479894E-2</v>
      </c>
      <c r="AG6191">
        <f t="shared" si="2222"/>
        <v>-2.0173106608929362E-10</v>
      </c>
      <c r="AI6191">
        <f t="shared" si="2223"/>
        <v>-2.424964476970265E-2</v>
      </c>
      <c r="AJ6191">
        <f t="shared" si="2224"/>
        <v>-3.5687030745698373E-2</v>
      </c>
      <c r="AK6191">
        <f t="shared" si="2225"/>
        <v>-4.715554562877055E-2</v>
      </c>
      <c r="AL6191">
        <f t="shared" si="2226"/>
        <v>-5.8198532504324607E-2</v>
      </c>
      <c r="AM6191">
        <f t="shared" si="2227"/>
        <v>-5.2072142664969082E-2</v>
      </c>
      <c r="AN6191">
        <f t="shared" si="2228"/>
        <v>-3.6269041311557747E-2</v>
      </c>
      <c r="AP6191">
        <f t="shared" si="2231"/>
        <v>16.564533353415335</v>
      </c>
      <c r="AQ6191">
        <f t="shared" si="2232"/>
        <v>9.0592846409363881E-3</v>
      </c>
      <c r="AR6191">
        <f t="shared" si="2233"/>
        <v>5.2543401765437652E-4</v>
      </c>
      <c r="AS6191">
        <f t="shared" si="2234"/>
        <v>7.9337923453632442E-2</v>
      </c>
      <c r="AT6191">
        <f t="shared" si="2235"/>
        <v>1.2791676573775279</v>
      </c>
      <c r="AU6191">
        <f t="shared" si="2236"/>
        <v>0.7717976298684539</v>
      </c>
      <c r="AV6191">
        <f t="shared" si="2237"/>
        <v>0.65596318468258141</v>
      </c>
      <c r="AW6191">
        <f t="shared" si="2238"/>
        <v>2.536499997669964E-10</v>
      </c>
    </row>
    <row r="6192" spans="25:49" x14ac:dyDescent="0.25">
      <c r="Y6192">
        <f t="shared" si="2229"/>
        <v>30.949999999998127</v>
      </c>
      <c r="Z6192">
        <f t="shared" si="2230"/>
        <v>7.8800145145491926E-2</v>
      </c>
      <c r="AA6192">
        <f t="shared" si="2216"/>
        <v>-3.3415831067813306E-5</v>
      </c>
      <c r="AB6192">
        <f t="shared" si="2217"/>
        <v>-1.7516056599155848E-6</v>
      </c>
      <c r="AC6192">
        <f t="shared" si="2218"/>
        <v>-3.4341574058801904E-4</v>
      </c>
      <c r="AD6192">
        <f t="shared" si="2219"/>
        <v>-1.4647401490350586E-2</v>
      </c>
      <c r="AE6192">
        <f t="shared" si="2220"/>
        <v>-2.0908220383759221E-2</v>
      </c>
      <c r="AF6192">
        <f t="shared" si="2221"/>
        <v>-3.6262196229442344E-2</v>
      </c>
      <c r="AG6192">
        <f t="shared" si="2222"/>
        <v>-2.0092886969538671E-10</v>
      </c>
      <c r="AI6192">
        <f t="shared" si="2223"/>
        <v>-2.4249146071262526E-2</v>
      </c>
      <c r="AJ6192">
        <f t="shared" si="2224"/>
        <v>-3.5686339229430424E-2</v>
      </c>
      <c r="AK6192">
        <f t="shared" si="2225"/>
        <v>-4.7154633623021636E-2</v>
      </c>
      <c r="AL6192">
        <f t="shared" si="2226"/>
        <v>-5.8197730313636627E-2</v>
      </c>
      <c r="AM6192">
        <f t="shared" si="2227"/>
        <v>-5.2071045302496365E-2</v>
      </c>
      <c r="AN6192">
        <f t="shared" si="2228"/>
        <v>-3.6262196262388663E-2</v>
      </c>
      <c r="AP6192">
        <f t="shared" si="2231"/>
        <v>16.564927366450327</v>
      </c>
      <c r="AQ6192">
        <f t="shared" si="2232"/>
        <v>9.059117414505732E-3</v>
      </c>
      <c r="AR6192">
        <f t="shared" si="2233"/>
        <v>5.2542525287764324E-4</v>
      </c>
      <c r="AS6192">
        <f t="shared" si="2234"/>
        <v>7.9336205041102864E-2</v>
      </c>
      <c r="AT6192">
        <f t="shared" si="2235"/>
        <v>1.2790944209480937</v>
      </c>
      <c r="AU6192">
        <f t="shared" si="2236"/>
        <v>0.77169311269204355</v>
      </c>
      <c r="AV6192">
        <f t="shared" si="2237"/>
        <v>0.65578183947618907</v>
      </c>
      <c r="AW6192">
        <f t="shared" si="2238"/>
        <v>2.5264134443655012E-10</v>
      </c>
    </row>
    <row r="6193" spans="25:49" x14ac:dyDescent="0.25">
      <c r="Y6193">
        <f t="shared" si="2229"/>
        <v>30.954999999998126</v>
      </c>
      <c r="Z6193">
        <f t="shared" si="2230"/>
        <v>7.879768393976809E-2</v>
      </c>
      <c r="AA6193">
        <f t="shared" si="2216"/>
        <v>-3.3386445133466872E-5</v>
      </c>
      <c r="AB6193">
        <f t="shared" si="2217"/>
        <v>-1.7502591993187111E-6</v>
      </c>
      <c r="AC6193">
        <f t="shared" si="2218"/>
        <v>-3.4314961308281423E-4</v>
      </c>
      <c r="AD6193">
        <f t="shared" si="2219"/>
        <v>-1.4647517394695355E-2</v>
      </c>
      <c r="AE6193">
        <f t="shared" si="2220"/>
        <v>-2.0913004983039406E-2</v>
      </c>
      <c r="AF6193">
        <f t="shared" si="2221"/>
        <v>-3.6255351273918157E-2</v>
      </c>
      <c r="AG6193">
        <f t="shared" si="2222"/>
        <v>-2.0012986328637837E-10</v>
      </c>
      <c r="AI6193">
        <f t="shared" si="2223"/>
        <v>-2.4248647750148483E-2</v>
      </c>
      <c r="AJ6193">
        <f t="shared" si="2224"/>
        <v>-3.5685648167346297E-2</v>
      </c>
      <c r="AK6193">
        <f t="shared" si="2225"/>
        <v>-4.7153722213180704E-2</v>
      </c>
      <c r="AL6193">
        <f t="shared" si="2226"/>
        <v>-5.8196928070838864E-2</v>
      </c>
      <c r="AM6193">
        <f t="shared" si="2227"/>
        <v>-5.2069947517987505E-2</v>
      </c>
      <c r="AN6193">
        <f t="shared" si="2228"/>
        <v>-3.6255351306733463E-2</v>
      </c>
      <c r="AP6193">
        <f t="shared" si="2231"/>
        <v>16.565321367176054</v>
      </c>
      <c r="AQ6193">
        <f t="shared" si="2232"/>
        <v>9.0589503353503929E-3</v>
      </c>
      <c r="AR6193">
        <f t="shared" si="2233"/>
        <v>5.254164948493437E-4</v>
      </c>
      <c r="AS6193">
        <f t="shared" si="2234"/>
        <v>7.9334487962399919E-2</v>
      </c>
      <c r="AT6193">
        <f t="shared" si="2235"/>
        <v>1.279021183940642</v>
      </c>
      <c r="AU6193">
        <f t="shared" si="2236"/>
        <v>0.77158857159012473</v>
      </c>
      <c r="AV6193">
        <f t="shared" si="2237"/>
        <v>0.65560052849504191</v>
      </c>
      <c r="AW6193">
        <f t="shared" si="2238"/>
        <v>2.5163670008807339E-10</v>
      </c>
    </row>
    <row r="6194" spans="25:49" x14ac:dyDescent="0.25">
      <c r="Y6194">
        <f t="shared" si="2229"/>
        <v>30.959999999998125</v>
      </c>
      <c r="Z6194">
        <f t="shared" si="2230"/>
        <v>7.8795223379368826E-2</v>
      </c>
      <c r="AA6194">
        <f t="shared" si="2216"/>
        <v>-3.3357128179211514E-5</v>
      </c>
      <c r="AB6194">
        <f t="shared" si="2217"/>
        <v>-1.7489159579237916E-6</v>
      </c>
      <c r="AC6194">
        <f t="shared" si="2218"/>
        <v>-3.4288412201057878E-4</v>
      </c>
      <c r="AD6194">
        <f t="shared" si="2219"/>
        <v>-1.4647633600052536E-2</v>
      </c>
      <c r="AE6194">
        <f t="shared" si="2220"/>
        <v>-2.091778907942558E-2</v>
      </c>
      <c r="AF6194">
        <f t="shared" si="2221"/>
        <v>-3.6248506412245453E-2</v>
      </c>
      <c r="AG6194">
        <f t="shared" si="2222"/>
        <v>-1.9933403417709108E-10</v>
      </c>
      <c r="AI6194">
        <f t="shared" si="2223"/>
        <v>-2.4248149805483739E-2</v>
      </c>
      <c r="AJ6194">
        <f t="shared" si="2224"/>
        <v>-3.5684957558373552E-2</v>
      </c>
      <c r="AK6194">
        <f t="shared" si="2225"/>
        <v>-4.7152811397839806E-2</v>
      </c>
      <c r="AL6194">
        <f t="shared" si="2226"/>
        <v>-5.8196125775907853E-2</v>
      </c>
      <c r="AM6194">
        <f t="shared" si="2227"/>
        <v>-5.2068849311238799E-2</v>
      </c>
      <c r="AN6194">
        <f t="shared" si="2228"/>
        <v>-3.6248506444930266E-2</v>
      </c>
      <c r="AP6194">
        <f t="shared" si="2231"/>
        <v>16.565715355595753</v>
      </c>
      <c r="AQ6194">
        <f t="shared" si="2232"/>
        <v>9.0587834031247254E-3</v>
      </c>
      <c r="AR6194">
        <f t="shared" si="2233"/>
        <v>5.2540774355334713E-4</v>
      </c>
      <c r="AS6194">
        <f t="shared" si="2234"/>
        <v>7.9332772214334504E-2</v>
      </c>
      <c r="AT6194">
        <f t="shared" si="2235"/>
        <v>1.2789479463536686</v>
      </c>
      <c r="AU6194">
        <f t="shared" si="2236"/>
        <v>0.77148400656520955</v>
      </c>
      <c r="AV6194">
        <f t="shared" si="2237"/>
        <v>0.65541925173867233</v>
      </c>
      <c r="AW6194">
        <f t="shared" si="2238"/>
        <v>2.506360507716417E-10</v>
      </c>
    </row>
    <row r="6195" spans="25:49" x14ac:dyDescent="0.25">
      <c r="Y6195">
        <f t="shared" si="2229"/>
        <v>30.964999999998124</v>
      </c>
      <c r="Z6195">
        <f t="shared" si="2230"/>
        <v>7.879276346262197E-2</v>
      </c>
      <c r="AA6195">
        <f t="shared" si="2216"/>
        <v>-3.3327880056325531E-5</v>
      </c>
      <c r="AB6195">
        <f t="shared" si="2217"/>
        <v>-1.7475759287444394E-6</v>
      </c>
      <c r="AC6195">
        <f t="shared" si="2218"/>
        <v>-3.4261926598527006E-4</v>
      </c>
      <c r="AD6195">
        <f t="shared" si="2219"/>
        <v>-1.4647750106569159E-2</v>
      </c>
      <c r="AE6195">
        <f t="shared" si="2220"/>
        <v>-2.0922572672423232E-2</v>
      </c>
      <c r="AF6195">
        <f t="shared" si="2221"/>
        <v>-3.624166164476246E-2</v>
      </c>
      <c r="AG6195">
        <f t="shared" si="2222"/>
        <v>-1.9854136973279075E-10</v>
      </c>
      <c r="AI6195">
        <f t="shared" si="2223"/>
        <v>-2.4247652236393406E-2</v>
      </c>
      <c r="AJ6195">
        <f t="shared" si="2224"/>
        <v>-3.5684267401442045E-2</v>
      </c>
      <c r="AK6195">
        <f t="shared" si="2225"/>
        <v>-4.7151901175594042E-2</v>
      </c>
      <c r="AL6195">
        <f t="shared" si="2226"/>
        <v>-5.8195323428820132E-2</v>
      </c>
      <c r="AM6195">
        <f t="shared" si="2227"/>
        <v>-5.2067750682046388E-2</v>
      </c>
      <c r="AN6195">
        <f t="shared" si="2228"/>
        <v>-3.6241661677317301E-2</v>
      </c>
      <c r="AP6195">
        <f t="shared" si="2231"/>
        <v>16.566109331712649</v>
      </c>
      <c r="AQ6195">
        <f t="shared" si="2232"/>
        <v>9.0586166174838299E-3</v>
      </c>
      <c r="AR6195">
        <f t="shared" si="2233"/>
        <v>5.2539899897355747E-4</v>
      </c>
      <c r="AS6195">
        <f t="shared" si="2234"/>
        <v>7.9331057793724458E-2</v>
      </c>
      <c r="AT6195">
        <f t="shared" si="2235"/>
        <v>1.2788747081856684</v>
      </c>
      <c r="AU6195">
        <f t="shared" si="2236"/>
        <v>0.77137941761981244</v>
      </c>
      <c r="AV6195">
        <f t="shared" si="2237"/>
        <v>0.65523800920661113</v>
      </c>
      <c r="AW6195">
        <f t="shared" si="2238"/>
        <v>2.4963938060075642E-10</v>
      </c>
    </row>
    <row r="6196" spans="25:49" x14ac:dyDescent="0.25">
      <c r="Y6196">
        <f t="shared" si="2229"/>
        <v>30.969999999998123</v>
      </c>
      <c r="Z6196">
        <f t="shared" si="2230"/>
        <v>7.8790304187858998E-2</v>
      </c>
      <c r="AA6196">
        <f t="shared" si="2216"/>
        <v>-3.3298700616375156E-5</v>
      </c>
      <c r="AB6196">
        <f t="shared" si="2217"/>
        <v>-1.7462391049261017E-6</v>
      </c>
      <c r="AC6196">
        <f t="shared" si="2218"/>
        <v>-3.423550436238429E-4</v>
      </c>
      <c r="AD6196">
        <f t="shared" si="2219"/>
        <v>-1.4647866914392394E-2</v>
      </c>
      <c r="AE6196">
        <f t="shared" si="2220"/>
        <v>-2.0927355761537703E-2</v>
      </c>
      <c r="AF6196">
        <f t="shared" si="2221"/>
        <v>-3.6234816971807422E-2</v>
      </c>
      <c r="AG6196">
        <f t="shared" si="2222"/>
        <v>-1.9775185736898614E-10</v>
      </c>
      <c r="AI6196">
        <f t="shared" si="2223"/>
        <v>-2.4247155042004483E-2</v>
      </c>
      <c r="AJ6196">
        <f t="shared" si="2224"/>
        <v>-3.5683577695484005E-2</v>
      </c>
      <c r="AK6196">
        <f t="shared" si="2225"/>
        <v>-4.7150991545041487E-2</v>
      </c>
      <c r="AL6196">
        <f t="shared" si="2226"/>
        <v>-5.8194521029552242E-2</v>
      </c>
      <c r="AM6196">
        <f t="shared" si="2227"/>
        <v>-5.2066651630206288E-2</v>
      </c>
      <c r="AN6196">
        <f t="shared" si="2228"/>
        <v>-3.6234817004232804E-2</v>
      </c>
      <c r="AP6196">
        <f t="shared" si="2231"/>
        <v>16.566503295529962</v>
      </c>
      <c r="AQ6196">
        <f t="shared" si="2232"/>
        <v>9.0584499780835478E-3</v>
      </c>
      <c r="AR6196">
        <f t="shared" si="2233"/>
        <v>5.2539026109391378E-4</v>
      </c>
      <c r="AS6196">
        <f t="shared" si="2234"/>
        <v>7.9329344697394527E-2</v>
      </c>
      <c r="AT6196">
        <f t="shared" si="2235"/>
        <v>1.2788014694351355</v>
      </c>
      <c r="AU6196">
        <f t="shared" si="2236"/>
        <v>0.77127480475645038</v>
      </c>
      <c r="AV6196">
        <f t="shared" si="2237"/>
        <v>0.65505680089838736</v>
      </c>
      <c r="AW6196">
        <f t="shared" si="2238"/>
        <v>2.4864667375209267E-10</v>
      </c>
    </row>
    <row r="6197" spans="25:49" x14ac:dyDescent="0.25">
      <c r="Y6197">
        <f t="shared" si="2229"/>
        <v>30.974999999998122</v>
      </c>
      <c r="Z6197">
        <f t="shared" si="2230"/>
        <v>7.8787845553414962E-2</v>
      </c>
      <c r="AA6197">
        <f t="shared" si="2216"/>
        <v>-3.3269589711290897E-5</v>
      </c>
      <c r="AB6197">
        <f t="shared" si="2217"/>
        <v>-1.7449054795170775E-6</v>
      </c>
      <c r="AC6197">
        <f t="shared" si="2218"/>
        <v>-3.4209145354633307E-4</v>
      </c>
      <c r="AD6197">
        <f t="shared" si="2219"/>
        <v>-1.4647984023669463E-2</v>
      </c>
      <c r="AE6197">
        <f t="shared" si="2220"/>
        <v>-2.0932138346274137E-2</v>
      </c>
      <c r="AF6197">
        <f t="shared" si="2221"/>
        <v>-3.6227972393718652E-2</v>
      </c>
      <c r="AG6197">
        <f t="shared" si="2222"/>
        <v>-1.9696548455122894E-10</v>
      </c>
      <c r="AI6197">
        <f t="shared" si="2223"/>
        <v>-2.4246658221445845E-2</v>
      </c>
      <c r="AJ6197">
        <f t="shared" si="2224"/>
        <v>-3.5682888439433888E-2</v>
      </c>
      <c r="AK6197">
        <f t="shared" si="2225"/>
        <v>-4.7150082504783301E-2</v>
      </c>
      <c r="AL6197">
        <f t="shared" si="2226"/>
        <v>-5.8193718578080707E-2</v>
      </c>
      <c r="AM6197">
        <f t="shared" si="2227"/>
        <v>-5.2065552155514387E-2</v>
      </c>
      <c r="AN6197">
        <f t="shared" si="2228"/>
        <v>-3.6227972426015095E-2</v>
      </c>
      <c r="AP6197">
        <f t="shared" si="2231"/>
        <v>16.5668972470509</v>
      </c>
      <c r="AQ6197">
        <f t="shared" si="2232"/>
        <v>9.0582834845804663E-3</v>
      </c>
      <c r="AR6197">
        <f t="shared" si="2233"/>
        <v>5.2538152989838917E-4</v>
      </c>
      <c r="AS6197">
        <f t="shared" si="2234"/>
        <v>7.9327632922176414E-2</v>
      </c>
      <c r="AT6197">
        <f t="shared" si="2235"/>
        <v>1.2787282301005636</v>
      </c>
      <c r="AU6197">
        <f t="shared" si="2236"/>
        <v>0.77117016797764271</v>
      </c>
      <c r="AV6197">
        <f t="shared" si="2237"/>
        <v>0.6548756268135284</v>
      </c>
      <c r="AW6197">
        <f t="shared" si="2238"/>
        <v>2.4765791446524792E-10</v>
      </c>
    </row>
    <row r="6198" spans="25:49" x14ac:dyDescent="0.25">
      <c r="Y6198">
        <f t="shared" si="2229"/>
        <v>30.979999999998121</v>
      </c>
      <c r="Z6198">
        <f t="shared" si="2230"/>
        <v>7.8785387557628525E-2</v>
      </c>
      <c r="AA6198">
        <f t="shared" si="2216"/>
        <v>-3.3240547193273894E-5</v>
      </c>
      <c r="AB6198">
        <f t="shared" si="2217"/>
        <v>-1.74357504563505E-6</v>
      </c>
      <c r="AC6198">
        <f t="shared" si="2218"/>
        <v>-3.4182849437576702E-4</v>
      </c>
      <c r="AD6198">
        <f t="shared" si="2219"/>
        <v>-1.4648101434547695E-2</v>
      </c>
      <c r="AE6198">
        <f t="shared" si="2220"/>
        <v>-2.0936920426137554E-2</v>
      </c>
      <c r="AF6198">
        <f t="shared" si="2221"/>
        <v>-3.622112791083449E-2</v>
      </c>
      <c r="AG6198">
        <f t="shared" si="2222"/>
        <v>-1.9618223879491504E-10</v>
      </c>
      <c r="AI6198">
        <f t="shared" si="2223"/>
        <v>-2.4246161773848248E-2</v>
      </c>
      <c r="AJ6198">
        <f t="shared" si="2224"/>
        <v>-3.5682199632228496E-2</v>
      </c>
      <c r="AK6198">
        <f t="shared" si="2225"/>
        <v>-4.7149174053423629E-2</v>
      </c>
      <c r="AL6198">
        <f t="shared" si="2226"/>
        <v>-5.8192916074382046E-2</v>
      </c>
      <c r="AM6198">
        <f t="shared" si="2227"/>
        <v>-5.2064452257766458E-2</v>
      </c>
      <c r="AN6198">
        <f t="shared" si="2228"/>
        <v>-3.6221127943002501E-2</v>
      </c>
      <c r="AP6198">
        <f t="shared" si="2231"/>
        <v>16.567291186278666</v>
      </c>
      <c r="AQ6198">
        <f t="shared" si="2232"/>
        <v>9.0581171366319099E-3</v>
      </c>
      <c r="AR6198">
        <f t="shared" si="2233"/>
        <v>5.2537280537099155E-4</v>
      </c>
      <c r="AS6198">
        <f t="shared" si="2234"/>
        <v>7.9325922464908688E-2</v>
      </c>
      <c r="AT6198">
        <f t="shared" si="2235"/>
        <v>1.2786549901804452</v>
      </c>
      <c r="AU6198">
        <f t="shared" si="2236"/>
        <v>0.77106550728591139</v>
      </c>
      <c r="AV6198">
        <f t="shared" si="2237"/>
        <v>0.65469448695155985</v>
      </c>
      <c r="AW6198">
        <f t="shared" si="2238"/>
        <v>2.4667308704249198E-10</v>
      </c>
    </row>
    <row r="6199" spans="25:49" x14ac:dyDescent="0.25">
      <c r="Y6199">
        <f t="shared" si="2229"/>
        <v>30.98499999999812</v>
      </c>
      <c r="Z6199">
        <f t="shared" si="2230"/>
        <v>7.8782930198841902E-2</v>
      </c>
      <c r="AA6199">
        <f t="shared" si="2216"/>
        <v>-3.3211572914882593E-5</v>
      </c>
      <c r="AB6199">
        <f t="shared" si="2217"/>
        <v>-1.7422477963838211E-6</v>
      </c>
      <c r="AC6199">
        <f t="shared" si="2218"/>
        <v>-3.4156616473825197E-4</v>
      </c>
      <c r="AD6199">
        <f t="shared" si="2219"/>
        <v>-1.4648219147174514E-2</v>
      </c>
      <c r="AE6199">
        <f t="shared" si="2220"/>
        <v>-2.0941702000632778E-2</v>
      </c>
      <c r="AF6199">
        <f t="shared" si="2221"/>
        <v>-3.6214283523493339E-2</v>
      </c>
      <c r="AG6199">
        <f t="shared" si="2222"/>
        <v>-1.9540210766508596E-10</v>
      </c>
      <c r="AI6199">
        <f t="shared" si="2223"/>
        <v>-2.4245665698344319E-2</v>
      </c>
      <c r="AJ6199">
        <f t="shared" si="2224"/>
        <v>-3.5681511272806908E-2</v>
      </c>
      <c r="AK6199">
        <f t="shared" si="2225"/>
        <v>-4.7148266189569639E-2</v>
      </c>
      <c r="AL6199">
        <f t="shared" si="2226"/>
        <v>-5.8192113518432752E-2</v>
      </c>
      <c r="AM6199">
        <f t="shared" si="2227"/>
        <v>-5.206335193675813E-2</v>
      </c>
      <c r="AN6199">
        <f t="shared" si="2228"/>
        <v>-3.6214283555533432E-2</v>
      </c>
      <c r="AP6199">
        <f t="shared" si="2231"/>
        <v>16.567685113216456</v>
      </c>
      <c r="AQ6199">
        <f t="shared" si="2232"/>
        <v>9.0579509338959436E-3</v>
      </c>
      <c r="AR6199">
        <f t="shared" si="2233"/>
        <v>5.2536408749576341E-4</v>
      </c>
      <c r="AS6199">
        <f t="shared" si="2234"/>
        <v>7.9324213322436804E-2</v>
      </c>
      <c r="AT6199">
        <f t="shared" si="2235"/>
        <v>1.2785817496732723</v>
      </c>
      <c r="AU6199">
        <f t="shared" si="2236"/>
        <v>0.77096082268378074</v>
      </c>
      <c r="AV6199">
        <f t="shared" si="2237"/>
        <v>0.65451338131200576</v>
      </c>
      <c r="AW6199">
        <f t="shared" si="2238"/>
        <v>2.4569217584851761E-10</v>
      </c>
    </row>
    <row r="6200" spans="25:49" x14ac:dyDescent="0.25">
      <c r="Y6200">
        <f t="shared" si="2229"/>
        <v>30.989999999998119</v>
      </c>
      <c r="Z6200">
        <f t="shared" si="2230"/>
        <v>7.8780473475400958E-2</v>
      </c>
      <c r="AA6200">
        <f t="shared" si="2216"/>
        <v>-3.3182666728953007E-5</v>
      </c>
      <c r="AB6200">
        <f t="shared" si="2217"/>
        <v>-1.7409237249573931E-6</v>
      </c>
      <c r="AC6200">
        <f t="shared" si="2218"/>
        <v>-3.413044632628234E-4</v>
      </c>
      <c r="AD6200">
        <f t="shared" si="2219"/>
        <v>-1.4648337161697438E-2</v>
      </c>
      <c r="AE6200">
        <f t="shared" si="2220"/>
        <v>-2.0946483069264443E-2</v>
      </c>
      <c r="AF6200">
        <f t="shared" si="2221"/>
        <v>-3.6207439232033643E-2</v>
      </c>
      <c r="AG6200">
        <f t="shared" si="2222"/>
        <v>-1.9462507877623176E-10</v>
      </c>
      <c r="AI6200">
        <f t="shared" si="2223"/>
        <v>-2.4245169994068567E-2</v>
      </c>
      <c r="AJ6200">
        <f t="shared" si="2224"/>
        <v>-3.5680823360110511E-2</v>
      </c>
      <c r="AK6200">
        <f t="shared" si="2225"/>
        <v>-4.7147358911831479E-2</v>
      </c>
      <c r="AL6200">
        <f t="shared" si="2226"/>
        <v>-5.8191310910209314E-2</v>
      </c>
      <c r="AM6200">
        <f t="shared" si="2227"/>
        <v>-5.2062251192284914E-2</v>
      </c>
      <c r="AN6200">
        <f t="shared" si="2228"/>
        <v>-3.6207439263946331E-2</v>
      </c>
      <c r="AP6200">
        <f t="shared" si="2231"/>
        <v>16.568079027867451</v>
      </c>
      <c r="AQ6200">
        <f t="shared" si="2232"/>
        <v>9.05778487603137E-3</v>
      </c>
      <c r="AR6200">
        <f t="shared" si="2233"/>
        <v>5.2535537625678151E-4</v>
      </c>
      <c r="AS6200">
        <f t="shared" si="2234"/>
        <v>7.9322505491613113E-2</v>
      </c>
      <c r="AT6200">
        <f t="shared" si="2235"/>
        <v>1.2785085085775365</v>
      </c>
      <c r="AU6200">
        <f t="shared" si="2236"/>
        <v>0.77085611417377764</v>
      </c>
      <c r="AV6200">
        <f t="shared" si="2237"/>
        <v>0.65433230989438829</v>
      </c>
      <c r="AW6200">
        <f t="shared" si="2238"/>
        <v>2.447151653101924E-10</v>
      </c>
    </row>
    <row r="6201" spans="25:49" x14ac:dyDescent="0.25">
      <c r="Y6201">
        <f t="shared" si="2229"/>
        <v>30.994999999998118</v>
      </c>
      <c r="Z6201">
        <f t="shared" si="2230"/>
        <v>7.8778017385655069E-2</v>
      </c>
      <c r="AA6201">
        <f t="shared" si="2216"/>
        <v>-3.3153828488695839E-5</v>
      </c>
      <c r="AB6201">
        <f t="shared" si="2217"/>
        <v>-1.7396028244318035E-6</v>
      </c>
      <c r="AC6201">
        <f t="shared" si="2218"/>
        <v>-3.4104338858159081E-4</v>
      </c>
      <c r="AD6201">
        <f t="shared" si="2219"/>
        <v>-1.464845547826414E-2</v>
      </c>
      <c r="AE6201">
        <f t="shared" si="2220"/>
        <v>-2.0951263631537057E-2</v>
      </c>
      <c r="AF6201">
        <f t="shared" si="2221"/>
        <v>-3.6200595036793889E-2</v>
      </c>
      <c r="AG6201">
        <f t="shared" si="2222"/>
        <v>-1.9385113979209414E-10</v>
      </c>
      <c r="AI6201">
        <f t="shared" si="2223"/>
        <v>-2.424467466015735E-2</v>
      </c>
      <c r="AJ6201">
        <f t="shared" si="2224"/>
        <v>-3.5680135893082922E-2</v>
      </c>
      <c r="AK6201">
        <f t="shared" si="2225"/>
        <v>-4.7146452218822348E-2</v>
      </c>
      <c r="AL6201">
        <f t="shared" si="2226"/>
        <v>-5.819050824968823E-2</v>
      </c>
      <c r="AM6201">
        <f t="shared" si="2227"/>
        <v>-5.2061150024142161E-2</v>
      </c>
      <c r="AN6201">
        <f t="shared" si="2228"/>
        <v>-3.6200595068579672E-2</v>
      </c>
      <c r="AP6201">
        <f t="shared" si="2231"/>
        <v>16.568472930234829</v>
      </c>
      <c r="AQ6201">
        <f t="shared" si="2232"/>
        <v>9.0576189626977253E-3</v>
      </c>
      <c r="AR6201">
        <f t="shared" si="2233"/>
        <v>5.2534667163815676E-4</v>
      </c>
      <c r="AS6201">
        <f t="shared" si="2234"/>
        <v>7.9320798969296794E-2</v>
      </c>
      <c r="AT6201">
        <f t="shared" si="2235"/>
        <v>1.278435266891728</v>
      </c>
      <c r="AU6201">
        <f t="shared" si="2236"/>
        <v>0.77075138175843139</v>
      </c>
      <c r="AV6201">
        <f t="shared" si="2237"/>
        <v>0.65415127269822815</v>
      </c>
      <c r="AW6201">
        <f t="shared" si="2238"/>
        <v>2.4374203991631141E-10</v>
      </c>
    </row>
    <row r="6202" spans="25:49" x14ac:dyDescent="0.25">
      <c r="Y6202">
        <f t="shared" si="2229"/>
        <v>30.999999999998117</v>
      </c>
      <c r="Z6202">
        <f t="shared" si="2230"/>
        <v>7.8775561927957177E-2</v>
      </c>
      <c r="AA6202">
        <f t="shared" si="2216"/>
        <v>-3.3125058047561155E-5</v>
      </c>
      <c r="AB6202">
        <f t="shared" si="2217"/>
        <v>-1.738285088014925E-6</v>
      </c>
      <c r="AC6202">
        <f t="shared" si="2218"/>
        <v>-3.4078293932962637E-4</v>
      </c>
      <c r="AD6202">
        <f t="shared" si="2219"/>
        <v>-1.4648574097022296E-2</v>
      </c>
      <c r="AE6202">
        <f t="shared" si="2220"/>
        <v>-2.0956043686954903E-2</v>
      </c>
      <c r="AF6202">
        <f t="shared" si="2221"/>
        <v>-3.6193750938112654E-2</v>
      </c>
      <c r="AG6202">
        <f t="shared" si="2222"/>
        <v>-1.9308027842547088E-10</v>
      </c>
      <c r="AI6202">
        <f t="shared" si="2223"/>
        <v>-2.4244179695748894E-2</v>
      </c>
      <c r="AJ6202">
        <f t="shared" si="2224"/>
        <v>-3.5679448870670115E-2</v>
      </c>
      <c r="AK6202">
        <f t="shared" si="2225"/>
        <v>-4.7145546109158394E-2</v>
      </c>
      <c r="AL6202">
        <f t="shared" si="2226"/>
        <v>-5.8189705536845972E-2</v>
      </c>
      <c r="AM6202">
        <f t="shared" si="2227"/>
        <v>-5.2060048432125153E-2</v>
      </c>
      <c r="AN6202">
        <f t="shared" si="2228"/>
        <v>-3.6193750969772037E-2</v>
      </c>
      <c r="AP6202">
        <f t="shared" si="2231"/>
        <v>16.568866820321759</v>
      </c>
      <c r="AQ6202">
        <f t="shared" si="2232"/>
        <v>9.0574531935552812E-3</v>
      </c>
      <c r="AR6202">
        <f t="shared" si="2233"/>
        <v>5.2533797362403465E-4</v>
      </c>
      <c r="AS6202">
        <f t="shared" si="2234"/>
        <v>7.9319093752353881E-2</v>
      </c>
      <c r="AT6202">
        <f t="shared" si="2235"/>
        <v>1.2783620246143368</v>
      </c>
      <c r="AU6202">
        <f t="shared" si="2236"/>
        <v>0.77064662544027374</v>
      </c>
      <c r="AV6202">
        <f t="shared" si="2237"/>
        <v>0.65397026972304417</v>
      </c>
      <c r="AW6202">
        <f t="shared" si="2238"/>
        <v>2.4277278421735115E-10</v>
      </c>
    </row>
    <row r="6203" spans="25:49" x14ac:dyDescent="0.25">
      <c r="Y6203">
        <f t="shared" si="2229"/>
        <v>31.004999999998116</v>
      </c>
      <c r="Z6203">
        <f t="shared" si="2230"/>
        <v>7.8773107100663847E-2</v>
      </c>
      <c r="AA6203">
        <f t="shared" si="2216"/>
        <v>-3.3096355259370251E-5</v>
      </c>
      <c r="AB6203">
        <f t="shared" si="2217"/>
        <v>-1.7369705088729916E-6</v>
      </c>
      <c r="AC6203">
        <f t="shared" si="2218"/>
        <v>-3.4052311414500705E-4</v>
      </c>
      <c r="AD6203">
        <f t="shared" si="2219"/>
        <v>-1.4648693018119788E-2</v>
      </c>
      <c r="AE6203">
        <f t="shared" si="2220"/>
        <v>-2.0960823235022137E-2</v>
      </c>
      <c r="AF6203">
        <f t="shared" si="2221"/>
        <v>-3.6186906936328506E-2</v>
      </c>
      <c r="AG6203">
        <f t="shared" si="2222"/>
        <v>-1.9231248243802044E-10</v>
      </c>
      <c r="AI6203">
        <f t="shared" si="2223"/>
        <v>-2.4243685099983286E-2</v>
      </c>
      <c r="AJ6203">
        <f t="shared" si="2224"/>
        <v>-3.5678762291820286E-2</v>
      </c>
      <c r="AK6203">
        <f t="shared" si="2225"/>
        <v>-4.7144640581458779E-2</v>
      </c>
      <c r="AL6203">
        <f t="shared" si="2226"/>
        <v>-5.8188902771659043E-2</v>
      </c>
      <c r="AM6203">
        <f t="shared" si="2227"/>
        <v>-5.2058946416028984E-2</v>
      </c>
      <c r="AN6203">
        <f t="shared" si="2228"/>
        <v>-3.6186906967861997E-2</v>
      </c>
      <c r="AP6203">
        <f t="shared" si="2231"/>
        <v>16.569260698131398</v>
      </c>
      <c r="AQ6203">
        <f t="shared" si="2232"/>
        <v>9.0572875682650433E-3</v>
      </c>
      <c r="AR6203">
        <f t="shared" si="2233"/>
        <v>5.2532928219859462E-4</v>
      </c>
      <c r="AS6203">
        <f t="shared" si="2234"/>
        <v>7.9317389837657237E-2</v>
      </c>
      <c r="AT6203">
        <f t="shared" si="2235"/>
        <v>1.2782887817438517</v>
      </c>
      <c r="AU6203">
        <f t="shared" si="2236"/>
        <v>0.77054184522183899</v>
      </c>
      <c r="AV6203">
        <f t="shared" si="2237"/>
        <v>0.65378930096835364</v>
      </c>
      <c r="AW6203">
        <f t="shared" si="2238"/>
        <v>2.4180738282522399E-10</v>
      </c>
    </row>
    <row r="6204" spans="25:49" x14ac:dyDescent="0.25">
      <c r="Y6204">
        <f t="shared" si="2229"/>
        <v>31.009999999998115</v>
      </c>
      <c r="Z6204">
        <f t="shared" si="2230"/>
        <v>7.8770652902135113E-2</v>
      </c>
      <c r="AA6204">
        <f t="shared" si="2216"/>
        <v>-3.3067719978221966E-5</v>
      </c>
      <c r="AB6204">
        <f t="shared" si="2217"/>
        <v>-1.7356590801999897E-6</v>
      </c>
      <c r="AC6204">
        <f t="shared" si="2218"/>
        <v>-3.4026391166880722E-4</v>
      </c>
      <c r="AD6204">
        <f t="shared" si="2219"/>
        <v>-1.464881224170448E-2</v>
      </c>
      <c r="AE6204">
        <f t="shared" si="2220"/>
        <v>-2.0965602275242728E-2</v>
      </c>
      <c r="AF6204">
        <f t="shared" si="2221"/>
        <v>-3.6180063031780098E-2</v>
      </c>
      <c r="AG6204">
        <f t="shared" si="2222"/>
        <v>-1.9154773964006796E-10</v>
      </c>
      <c r="AI6204">
        <f t="shared" si="2223"/>
        <v>-2.4243190872002461E-2</v>
      </c>
      <c r="AJ6204">
        <f t="shared" si="2224"/>
        <v>-3.567807615548392E-2</v>
      </c>
      <c r="AK6204">
        <f t="shared" si="2225"/>
        <v>-4.7143735634345624E-2</v>
      </c>
      <c r="AL6204">
        <f t="shared" si="2226"/>
        <v>-5.8188099954103852E-2</v>
      </c>
      <c r="AM6204">
        <f t="shared" si="2227"/>
        <v>-5.2057843975648659E-2</v>
      </c>
      <c r="AN6204">
        <f t="shared" si="2228"/>
        <v>-3.6180063063188196E-2</v>
      </c>
      <c r="AP6204">
        <f t="shared" si="2231"/>
        <v>16.569654563666901</v>
      </c>
      <c r="AQ6204">
        <f t="shared" si="2232"/>
        <v>9.0571220864887458E-3</v>
      </c>
      <c r="AR6204">
        <f t="shared" si="2233"/>
        <v>5.2532059734605025E-4</v>
      </c>
      <c r="AS6204">
        <f t="shared" si="2234"/>
        <v>7.9315687222086512E-2</v>
      </c>
      <c r="AT6204">
        <f t="shared" si="2235"/>
        <v>1.2782155382787612</v>
      </c>
      <c r="AU6204">
        <f t="shared" si="2236"/>
        <v>0.77043704110566391</v>
      </c>
      <c r="AV6204">
        <f t="shared" si="2237"/>
        <v>0.65360836643367204</v>
      </c>
      <c r="AW6204">
        <f t="shared" si="2238"/>
        <v>2.4084582041303407E-10</v>
      </c>
    </row>
    <row r="6205" spans="25:49" x14ac:dyDescent="0.25">
      <c r="Y6205">
        <f t="shared" si="2229"/>
        <v>31.014999999998114</v>
      </c>
      <c r="Z6205">
        <f t="shared" si="2230"/>
        <v>7.8768199330734603E-2</v>
      </c>
      <c r="AA6205">
        <f t="shared" si="2216"/>
        <v>-3.303915205857248E-5</v>
      </c>
      <c r="AB6205">
        <f t="shared" si="2217"/>
        <v>-1.7343507952107181E-6</v>
      </c>
      <c r="AC6205">
        <f t="shared" si="2218"/>
        <v>-3.4000533054505036E-4</v>
      </c>
      <c r="AD6205">
        <f t="shared" si="2219"/>
        <v>-1.4648931767924435E-2</v>
      </c>
      <c r="AE6205">
        <f t="shared" si="2220"/>
        <v>-2.0970380807120478E-2</v>
      </c>
      <c r="AF6205">
        <f t="shared" si="2221"/>
        <v>-3.6173219224806118E-2</v>
      </c>
      <c r="AG6205">
        <f t="shared" si="2222"/>
        <v>-1.9078603789041146E-10</v>
      </c>
      <c r="AI6205">
        <f t="shared" si="2223"/>
        <v>-2.424269701095021E-2</v>
      </c>
      <c r="AJ6205">
        <f t="shared" si="2224"/>
        <v>-3.5677390460613745E-2</v>
      </c>
      <c r="AK6205">
        <f t="shared" si="2225"/>
        <v>-4.7142831266444016E-2</v>
      </c>
      <c r="AL6205">
        <f t="shared" si="2226"/>
        <v>-5.8187297084156875E-2</v>
      </c>
      <c r="AM6205">
        <f t="shared" si="2227"/>
        <v>-5.2056741110779021E-2</v>
      </c>
      <c r="AN6205">
        <f t="shared" si="2228"/>
        <v>-3.6173219256089316E-2</v>
      </c>
      <c r="AP6205">
        <f t="shared" si="2231"/>
        <v>16.570048416931414</v>
      </c>
      <c r="AQ6205">
        <f t="shared" si="2232"/>
        <v>9.0569567478888547E-3</v>
      </c>
      <c r="AR6205">
        <f t="shared" si="2233"/>
        <v>5.2531191905064926E-4</v>
      </c>
      <c r="AS6205">
        <f t="shared" si="2234"/>
        <v>7.9313985902528167E-2</v>
      </c>
      <c r="AT6205">
        <f t="shared" si="2235"/>
        <v>1.2781422942175527</v>
      </c>
      <c r="AU6205">
        <f t="shared" si="2236"/>
        <v>0.77033221309428768</v>
      </c>
      <c r="AV6205">
        <f t="shared" si="2237"/>
        <v>0.65342746611851321</v>
      </c>
      <c r="AW6205">
        <f t="shared" si="2238"/>
        <v>2.3988808171483393E-10</v>
      </c>
    </row>
    <row r="6206" spans="25:49" x14ac:dyDescent="0.25">
      <c r="Y6206">
        <f t="shared" si="2229"/>
        <v>31.019999999998113</v>
      </c>
      <c r="Z6206">
        <f t="shared" si="2230"/>
        <v>7.8765746384829444E-2</v>
      </c>
      <c r="AA6206">
        <f t="shared" si="2216"/>
        <v>-3.3010651355138172E-5</v>
      </c>
      <c r="AB6206">
        <f t="shared" si="2217"/>
        <v>-1.7330456471477266E-6</v>
      </c>
      <c r="AC6206">
        <f t="shared" si="2218"/>
        <v>-3.3974736942075061E-4</v>
      </c>
      <c r="AD6206">
        <f t="shared" si="2219"/>
        <v>-1.4649051596927785E-2</v>
      </c>
      <c r="AE6206">
        <f t="shared" si="2220"/>
        <v>-2.0975158830159001E-2</v>
      </c>
      <c r="AF6206">
        <f t="shared" si="2221"/>
        <v>-3.6166375515745308E-2</v>
      </c>
      <c r="AG6206">
        <f t="shared" si="2222"/>
        <v>-1.9002736509612933E-10</v>
      </c>
      <c r="AI6206">
        <f t="shared" si="2223"/>
        <v>-2.4242203515972168E-2</v>
      </c>
      <c r="AJ6206">
        <f t="shared" si="2224"/>
        <v>-3.5676705206164783E-2</v>
      </c>
      <c r="AK6206">
        <f t="shared" si="2225"/>
        <v>-4.7141927476382024E-2</v>
      </c>
      <c r="AL6206">
        <f t="shared" si="2226"/>
        <v>-5.8186494161794562E-2</v>
      </c>
      <c r="AM6206">
        <f t="shared" si="2227"/>
        <v>-5.2055637821214806E-2</v>
      </c>
      <c r="AN6206">
        <f t="shared" si="2228"/>
        <v>-3.6166375546904106E-2</v>
      </c>
      <c r="AP6206">
        <f t="shared" si="2231"/>
        <v>16.570442257928068</v>
      </c>
      <c r="AQ6206">
        <f t="shared" si="2232"/>
        <v>9.0567915521285614E-3</v>
      </c>
      <c r="AR6206">
        <f t="shared" si="2233"/>
        <v>5.2530324729667323E-4</v>
      </c>
      <c r="AS6206">
        <f t="shared" si="2234"/>
        <v>7.9312285875875438E-2</v>
      </c>
      <c r="AT6206">
        <f t="shared" si="2235"/>
        <v>1.278069049558713</v>
      </c>
      <c r="AU6206">
        <f t="shared" si="2236"/>
        <v>0.77022736119025215</v>
      </c>
      <c r="AV6206">
        <f t="shared" si="2237"/>
        <v>0.65324660002238921</v>
      </c>
      <c r="AW6206">
        <f t="shared" si="2238"/>
        <v>2.3893415152538205E-10</v>
      </c>
    </row>
    <row r="6207" spans="25:49" x14ac:dyDescent="0.25">
      <c r="Y6207">
        <f t="shared" si="2229"/>
        <v>31.024999999998112</v>
      </c>
      <c r="Z6207">
        <f t="shared" si="2230"/>
        <v>7.8763294062790312E-2</v>
      </c>
      <c r="AA6207">
        <f t="shared" si="2216"/>
        <v>-3.2982217722996225E-5</v>
      </c>
      <c r="AB6207">
        <f t="shared" si="2217"/>
        <v>-1.7317436292049892E-6</v>
      </c>
      <c r="AC6207">
        <f t="shared" si="2218"/>
        <v>-3.3949002694591275E-4</v>
      </c>
      <c r="AD6207">
        <f t="shared" si="2219"/>
        <v>-1.4649171728862728E-2</v>
      </c>
      <c r="AE6207">
        <f t="shared" si="2220"/>
        <v>-2.097993634386177E-2</v>
      </c>
      <c r="AF6207">
        <f t="shared" si="2221"/>
        <v>-3.6159531904936447E-2</v>
      </c>
      <c r="AG6207">
        <f t="shared" si="2222"/>
        <v>-1.8927170921238819E-10</v>
      </c>
      <c r="AI6207">
        <f t="shared" si="2223"/>
        <v>-2.4241710386215816E-2</v>
      </c>
      <c r="AJ6207">
        <f t="shared" si="2224"/>
        <v>-3.5676020391094278E-2</v>
      </c>
      <c r="AK6207">
        <f t="shared" si="2225"/>
        <v>-4.7141024262790696E-2</v>
      </c>
      <c r="AL6207">
        <f t="shared" si="2226"/>
        <v>-5.8185691186993335E-2</v>
      </c>
      <c r="AM6207">
        <f t="shared" si="2227"/>
        <v>-5.2054534106750615E-2</v>
      </c>
      <c r="AN6207">
        <f t="shared" si="2228"/>
        <v>-3.6159531935971344E-2</v>
      </c>
      <c r="AP6207">
        <f t="shared" si="2231"/>
        <v>16.570836086659991</v>
      </c>
      <c r="AQ6207">
        <f t="shared" si="2232"/>
        <v>9.0566264988717858E-3</v>
      </c>
      <c r="AR6207">
        <f t="shared" si="2233"/>
        <v>5.2529458206843755E-4</v>
      </c>
      <c r="AS6207">
        <f t="shared" si="2234"/>
        <v>7.9310587139028332E-2</v>
      </c>
      <c r="AT6207">
        <f t="shared" si="2235"/>
        <v>1.2779958043007285</v>
      </c>
      <c r="AU6207">
        <f t="shared" si="2236"/>
        <v>0.7701224853961014</v>
      </c>
      <c r="AV6207">
        <f t="shared" si="2237"/>
        <v>0.65306576814481054</v>
      </c>
      <c r="AW6207">
        <f t="shared" si="2238"/>
        <v>2.379840146999016E-10</v>
      </c>
    </row>
    <row r="6208" spans="25:49" x14ac:dyDescent="0.25">
      <c r="Y6208">
        <f t="shared" si="2229"/>
        <v>31.029999999998111</v>
      </c>
      <c r="Z6208">
        <f t="shared" si="2230"/>
        <v>7.8760842362991412E-2</v>
      </c>
      <c r="AA6208">
        <f t="shared" si="2216"/>
        <v>-3.2953851017487485E-5</v>
      </c>
      <c r="AB6208">
        <f t="shared" si="2217"/>
        <v>-1.7304447346666808E-6</v>
      </c>
      <c r="AC6208">
        <f t="shared" si="2218"/>
        <v>-3.3923330177349056E-4</v>
      </c>
      <c r="AD6208">
        <f t="shared" si="2219"/>
        <v>-1.4649292163877609E-2</v>
      </c>
      <c r="AE6208">
        <f t="shared" si="2220"/>
        <v>-2.0984713347732057E-2</v>
      </c>
      <c r="AF6208">
        <f t="shared" si="2221"/>
        <v>-3.6152688392718388E-2</v>
      </c>
      <c r="AG6208">
        <f t="shared" si="2222"/>
        <v>-1.8851905824225171E-10</v>
      </c>
      <c r="AI6208">
        <f t="shared" si="2223"/>
        <v>-2.4241217620830459E-2</v>
      </c>
      <c r="AJ6208">
        <f t="shared" si="2224"/>
        <v>-3.5675336014361757E-2</v>
      </c>
      <c r="AK6208">
        <f t="shared" si="2225"/>
        <v>-4.7140121624304011E-2</v>
      </c>
      <c r="AL6208">
        <f t="shared" si="2226"/>
        <v>-5.8184888159729629E-2</v>
      </c>
      <c r="AM6208">
        <f t="shared" si="2227"/>
        <v>-5.2053429967180924E-2</v>
      </c>
      <c r="AN6208">
        <f t="shared" si="2228"/>
        <v>-3.615268842362987E-2</v>
      </c>
      <c r="AP6208">
        <f t="shared" si="2231"/>
        <v>16.571229903130305</v>
      </c>
      <c r="AQ6208">
        <f t="shared" si="2232"/>
        <v>9.0564615877831711E-3</v>
      </c>
      <c r="AR6208">
        <f t="shared" si="2233"/>
        <v>5.2528592335029153E-4</v>
      </c>
      <c r="AS6208">
        <f t="shared" si="2234"/>
        <v>7.9308889688893602E-2</v>
      </c>
      <c r="AT6208">
        <f t="shared" si="2235"/>
        <v>1.2779225584420841</v>
      </c>
      <c r="AU6208">
        <f t="shared" si="2236"/>
        <v>0.77001758571438206</v>
      </c>
      <c r="AV6208">
        <f t="shared" si="2237"/>
        <v>0.65288497048528593</v>
      </c>
      <c r="AW6208">
        <f t="shared" si="2238"/>
        <v>2.3703765615383986E-10</v>
      </c>
    </row>
    <row r="6209" spans="25:49" x14ac:dyDescent="0.25">
      <c r="Y6209">
        <f t="shared" si="2229"/>
        <v>31.03499999999811</v>
      </c>
      <c r="Z6209">
        <f t="shared" si="2230"/>
        <v>7.8758391283810417E-2</v>
      </c>
      <c r="AA6209">
        <f t="shared" si="2216"/>
        <v>-3.2925551094303229E-5</v>
      </c>
      <c r="AB6209">
        <f t="shared" si="2217"/>
        <v>-1.729148956803095E-6</v>
      </c>
      <c r="AC6209">
        <f t="shared" si="2218"/>
        <v>-3.3897719255933145E-4</v>
      </c>
      <c r="AD6209">
        <f t="shared" si="2219"/>
        <v>-1.4649412902120861E-2</v>
      </c>
      <c r="AE6209">
        <f t="shared" si="2220"/>
        <v>-2.0989489841272982E-2</v>
      </c>
      <c r="AF6209">
        <f t="shared" si="2221"/>
        <v>-3.6145844979429992E-2</v>
      </c>
      <c r="AG6209">
        <f t="shared" si="2222"/>
        <v>-1.8776940023649011E-10</v>
      </c>
      <c r="AI6209">
        <f t="shared" si="2223"/>
        <v>-2.4240725218967245E-2</v>
      </c>
      <c r="AJ6209">
        <f t="shared" si="2224"/>
        <v>-3.5674652074928953E-2</v>
      </c>
      <c r="AK6209">
        <f t="shared" si="2225"/>
        <v>-4.7139219559558868E-2</v>
      </c>
      <c r="AL6209">
        <f t="shared" si="2226"/>
        <v>-5.818408507997986E-2</v>
      </c>
      <c r="AM6209">
        <f t="shared" si="2227"/>
        <v>-5.2052325402300058E-2</v>
      </c>
      <c r="AN6209">
        <f t="shared" si="2228"/>
        <v>-3.6145845010218551E-2</v>
      </c>
      <c r="AP6209">
        <f t="shared" si="2231"/>
        <v>16.57162370734212</v>
      </c>
      <c r="AQ6209">
        <f t="shared" si="2232"/>
        <v>9.056296818528084E-3</v>
      </c>
      <c r="AR6209">
        <f t="shared" si="2233"/>
        <v>5.2527727112661822E-4</v>
      </c>
      <c r="AS6209">
        <f t="shared" si="2234"/>
        <v>7.9307193522384731E-2</v>
      </c>
      <c r="AT6209">
        <f t="shared" si="2235"/>
        <v>1.2778493119812648</v>
      </c>
      <c r="AU6209">
        <f t="shared" si="2236"/>
        <v>0.76991266214764342</v>
      </c>
      <c r="AV6209">
        <f t="shared" si="2237"/>
        <v>0.65270420704332233</v>
      </c>
      <c r="AW6209">
        <f t="shared" si="2238"/>
        <v>2.3609506086262877E-10</v>
      </c>
    </row>
    <row r="6210" spans="25:49" x14ac:dyDescent="0.25">
      <c r="Y6210">
        <f t="shared" si="2229"/>
        <v>31.039999999998109</v>
      </c>
      <c r="Z6210">
        <f t="shared" si="2230"/>
        <v>7.8755940823628551E-2</v>
      </c>
      <c r="AA6210">
        <f t="shared" si="2216"/>
        <v>-3.2897317809419176E-5</v>
      </c>
      <c r="AB6210">
        <f t="shared" si="2217"/>
        <v>-1.7278562888845212E-6</v>
      </c>
      <c r="AC6210">
        <f t="shared" si="2218"/>
        <v>-3.3872169796232877E-4</v>
      </c>
      <c r="AD6210">
        <f t="shared" si="2219"/>
        <v>-1.4649533943740984E-2</v>
      </c>
      <c r="AE6210">
        <f t="shared" si="2220"/>
        <v>-2.0994265823987494E-2</v>
      </c>
      <c r="AF6210">
        <f t="shared" si="2221"/>
        <v>-3.613900166541021E-2</v>
      </c>
      <c r="AG6210">
        <f t="shared" si="2222"/>
        <v>-1.8702272329339051E-10</v>
      </c>
      <c r="AI6210">
        <f t="shared" si="2223"/>
        <v>-2.4240233179779157E-2</v>
      </c>
      <c r="AJ6210">
        <f t="shared" si="2224"/>
        <v>-3.5673968571759876E-2</v>
      </c>
      <c r="AK6210">
        <f t="shared" si="2225"/>
        <v>-4.7138318067195172E-2</v>
      </c>
      <c r="AL6210">
        <f t="shared" si="2226"/>
        <v>-5.8183281947720433E-2</v>
      </c>
      <c r="AM6210">
        <f t="shared" si="2227"/>
        <v>-5.2051220411902244E-2</v>
      </c>
      <c r="AN6210">
        <f t="shared" si="2228"/>
        <v>-3.6139001696076339E-2</v>
      </c>
      <c r="AP6210">
        <f t="shared" si="2231"/>
        <v>16.572017499298539</v>
      </c>
      <c r="AQ6210">
        <f t="shared" si="2232"/>
        <v>9.0561321907726127E-3</v>
      </c>
      <c r="AR6210">
        <f t="shared" si="2233"/>
        <v>5.2526862538183417E-4</v>
      </c>
      <c r="AS6210">
        <f t="shared" si="2234"/>
        <v>7.9305498636421931E-2</v>
      </c>
      <c r="AT6210">
        <f t="shared" si="2235"/>
        <v>1.2777760649167542</v>
      </c>
      <c r="AU6210">
        <f t="shared" si="2236"/>
        <v>0.76980771469843712</v>
      </c>
      <c r="AV6210">
        <f t="shared" si="2237"/>
        <v>0.65252347781842523</v>
      </c>
      <c r="AW6210">
        <f t="shared" si="2238"/>
        <v>2.3515621386144651E-10</v>
      </c>
    </row>
    <row r="6211" spans="25:49" x14ac:dyDescent="0.25">
      <c r="Y6211">
        <f t="shared" si="2229"/>
        <v>31.044999999998108</v>
      </c>
      <c r="Z6211">
        <f t="shared" si="2230"/>
        <v>7.8753490980830468E-2</v>
      </c>
      <c r="AA6211">
        <f t="shared" ref="AA6211:AA6274" si="2239">AI6211-AJ6211*$F$13/$F$14 +$O$12*AW6211</f>
        <v>-3.2869151019123307E-5</v>
      </c>
      <c r="AB6211">
        <f t="shared" ref="AB6211:AB6274" si="2240">AJ6211-AK6211*$F$14/$F$15+$O$13*AW6211</f>
        <v>-1.726566724222878E-6</v>
      </c>
      <c r="AC6211">
        <f t="shared" ref="AC6211:AC6274" si="2241">AK6211-AL6211*$F$15/$F$16 +$O$14*AW6211</f>
        <v>-3.3846681664427656E-4</v>
      </c>
      <c r="AD6211">
        <f t="shared" ref="AD6211:AD6274" si="2242">AL6211-AM6211*$F$16/$F$17 +$O$15*AW6211</f>
        <v>-1.4649655288886598E-2</v>
      </c>
      <c r="AE6211">
        <f t="shared" ref="AE6211:AE6274" si="2243">AM6211-AN6211*$F$17/$F$18+$O$16*AW6211</f>
        <v>-2.099904129537835E-2</v>
      </c>
      <c r="AF6211">
        <f t="shared" ref="AF6211:AF6274" si="2244">AN6211+$O$17*AW6211</f>
        <v>-3.6132158450998E-2</v>
      </c>
      <c r="AG6211">
        <f t="shared" ref="AG6211:AG6274" si="2245">-($O$11+$O$12+$O$13+$O$14+$O$15+$O$16+$O$17)*AW6211</f>
        <v>-1.8627901555856796E-10</v>
      </c>
      <c r="AI6211">
        <f t="shared" ref="AI6211:AI6274" si="2246">-($R$12*AQ6211/($H$3+AQ6211))*($A$3/($A$3+AP6211))</f>
        <v>-2.4239741502420989E-2</v>
      </c>
      <c r="AJ6211">
        <f t="shared" ref="AJ6211:AJ6274" si="2247">-($R$13*AR6211/($H$4+AR6211))*($A$3/($A$3+AP6211))</f>
        <v>-3.5673285503820748E-2</v>
      </c>
      <c r="AK6211">
        <f t="shared" ref="AK6211:AK6274" si="2248">-($R$14*AS6211/($H$5+AS6211))*($A$3/($A$3+AP6211))</f>
        <v>-4.7137417145855703E-2</v>
      </c>
      <c r="AL6211">
        <f t="shared" ref="AL6211:AL6274" si="2249">-($R$15*AT6211/($H$6+AT6211))*($A$3/($A$3+AP6211))</f>
        <v>-5.8182478762927724E-2</v>
      </c>
      <c r="AM6211">
        <f t="shared" ref="AM6211:AM6274" si="2250">-($R$16*AU6211/($H$7+AU6211))*($A$3/($A$3+AP6211))</f>
        <v>-5.2050114995781542E-2</v>
      </c>
      <c r="AN6211">
        <f t="shared" ref="AN6211:AN6274" si="2251">-($R$17*AV6211/($H$8+AV6211))*($A$3/($A$3+AP6211))</f>
        <v>-3.6132158481542186E-2</v>
      </c>
      <c r="AP6211">
        <f t="shared" si="2231"/>
        <v>16.572411279002658</v>
      </c>
      <c r="AQ6211">
        <f t="shared" si="2232"/>
        <v>9.0559677041835655E-3</v>
      </c>
      <c r="AR6211">
        <f t="shared" si="2233"/>
        <v>5.2525998610038975E-4</v>
      </c>
      <c r="AS6211">
        <f t="shared" si="2234"/>
        <v>7.930380502793212E-2</v>
      </c>
      <c r="AT6211">
        <f t="shared" si="2235"/>
        <v>1.2777028172470355</v>
      </c>
      <c r="AU6211">
        <f t="shared" si="2236"/>
        <v>0.76970274336931721</v>
      </c>
      <c r="AV6211">
        <f t="shared" si="2237"/>
        <v>0.65234278281009817</v>
      </c>
      <c r="AW6211">
        <f t="shared" si="2238"/>
        <v>2.3422110024497976E-10</v>
      </c>
    </row>
    <row r="6212" spans="25:49" x14ac:dyDescent="0.25">
      <c r="Y6212">
        <f t="shared" ref="Y6212:Y6275" si="2252">Y6211+0.005</f>
        <v>31.049999999998107</v>
      </c>
      <c r="Z6212">
        <f t="shared" ref="Z6212:Z6275" si="2253">-2*AI6212*$F$12/$F$13 + $O$11*AW6212 -(AJ6212*$F$12/$F$14+AK6212*$F$12/$F$15+AL6212*$F$12/$F$16+AM6212*$F$12/$F$17+AN6212*$F$12/$F$18)</f>
        <v>7.8751041753804402E-2</v>
      </c>
      <c r="AA6212">
        <f t="shared" si="2239"/>
        <v>-3.2841050580033196E-5</v>
      </c>
      <c r="AB6212">
        <f t="shared" si="2240"/>
        <v>-1.7252802561092632E-6</v>
      </c>
      <c r="AC6212">
        <f t="shared" si="2241"/>
        <v>-3.382125472698623E-4</v>
      </c>
      <c r="AD6212">
        <f t="shared" si="2242"/>
        <v>-1.4649776937706461E-2</v>
      </c>
      <c r="AE6212">
        <f t="shared" si="2243"/>
        <v>-2.1003816254948158E-2</v>
      </c>
      <c r="AF6212">
        <f t="shared" si="2244"/>
        <v>-3.6125315336532425E-2</v>
      </c>
      <c r="AG6212">
        <f t="shared" si="2245"/>
        <v>-1.8553826522477719E-10</v>
      </c>
      <c r="AI6212">
        <f t="shared" si="2246"/>
        <v>-2.4239250186049374E-2</v>
      </c>
      <c r="AJ6212">
        <f t="shared" si="2247"/>
        <v>-3.5672602870080027E-2</v>
      </c>
      <c r="AK6212">
        <f t="shared" si="2248"/>
        <v>-4.7136516794186206E-2</v>
      </c>
      <c r="AL6212">
        <f t="shared" si="2249"/>
        <v>-5.818167552557816E-2</v>
      </c>
      <c r="AM6212">
        <f t="shared" si="2250"/>
        <v>-5.2049009153731923E-2</v>
      </c>
      <c r="AN6212">
        <f t="shared" si="2251"/>
        <v>-3.6125315366955145E-2</v>
      </c>
      <c r="AP6212">
        <f t="shared" ref="AP6212:AP6275" si="2254">AP6211+(Y6212-Y6211)*Z6211</f>
        <v>16.572805046457564</v>
      </c>
      <c r="AQ6212">
        <f t="shared" ref="AQ6212:AQ6275" si="2255">AQ6211+(Y6212-Y6211)*AA6211</f>
        <v>9.0558033584284704E-3</v>
      </c>
      <c r="AR6212">
        <f t="shared" ref="AR6212:AR6275" si="2256">AR6211+(Y6212-Y6211)*AB6211</f>
        <v>5.2525135326676861E-4</v>
      </c>
      <c r="AS6212">
        <f t="shared" ref="AS6212:AS6275" si="2257">AS6211+(Y6212-Y6211)*AC6211</f>
        <v>7.9302112693848903E-2</v>
      </c>
      <c r="AT6212">
        <f t="shared" ref="AT6212:AT6275" si="2258">AT6211+(Y6212-Y6211)*AD6211</f>
        <v>1.277629568970591</v>
      </c>
      <c r="AU6212">
        <f t="shared" ref="AU6212:AU6275" si="2259">AU6211+(Y6212-Y6211)*AE6211</f>
        <v>0.76959774816284032</v>
      </c>
      <c r="AV6212">
        <f t="shared" ref="AV6212:AV6275" si="2260">AV6211+(Y6212-Y6211)*AF6211</f>
        <v>0.65216212201784318</v>
      </c>
      <c r="AW6212">
        <f t="shared" ref="AW6212:AW6275" si="2261">AW6211+(Y6212-Y6211)*AG6211</f>
        <v>2.3328970516718712E-10</v>
      </c>
    </row>
    <row r="6213" spans="25:49" x14ac:dyDescent="0.25">
      <c r="Y6213">
        <f t="shared" si="2252"/>
        <v>31.054999999998106</v>
      </c>
      <c r="Z6213">
        <f t="shared" si="2253"/>
        <v>7.8748593140942041E-2</v>
      </c>
      <c r="AA6213">
        <f t="shared" si="2239"/>
        <v>-3.2813016349050883E-5</v>
      </c>
      <c r="AB6213">
        <f t="shared" si="2240"/>
        <v>-1.7239968778833433E-6</v>
      </c>
      <c r="AC6213">
        <f t="shared" si="2241"/>
        <v>-3.379588885067987E-4</v>
      </c>
      <c r="AD6213">
        <f t="shared" si="2242"/>
        <v>-1.4649898890349348E-2</v>
      </c>
      <c r="AE6213">
        <f t="shared" si="2243"/>
        <v>-2.1008590702199337E-2</v>
      </c>
      <c r="AF6213">
        <f t="shared" si="2244"/>
        <v>-3.6118472322352532E-2</v>
      </c>
      <c r="AG6213">
        <f t="shared" si="2245"/>
        <v>-1.8480046053172522E-10</v>
      </c>
      <c r="AI6213">
        <f t="shared" si="2246"/>
        <v>-2.4238759229822764E-2</v>
      </c>
      <c r="AJ6213">
        <f t="shared" si="2247"/>
        <v>-3.567192066950841E-2</v>
      </c>
      <c r="AK6213">
        <f t="shared" si="2248"/>
        <v>-4.7135617010835344E-2</v>
      </c>
      <c r="AL6213">
        <f t="shared" si="2249"/>
        <v>-5.8180872235648086E-2</v>
      </c>
      <c r="AM6213">
        <f t="shared" si="2250"/>
        <v>-5.2047902885547191E-2</v>
      </c>
      <c r="AN6213">
        <f t="shared" si="2251"/>
        <v>-3.6118472352654273E-2</v>
      </c>
      <c r="AP6213">
        <f t="shared" si="2254"/>
        <v>16.573198801666333</v>
      </c>
      <c r="AQ6213">
        <f t="shared" si="2255"/>
        <v>9.0556391531755702E-3</v>
      </c>
      <c r="AR6213">
        <f t="shared" si="2256"/>
        <v>5.2524272686548803E-4</v>
      </c>
      <c r="AS6213">
        <f t="shared" si="2257"/>
        <v>7.9300421631112547E-2</v>
      </c>
      <c r="AT6213">
        <f t="shared" si="2258"/>
        <v>1.2775563200859024</v>
      </c>
      <c r="AU6213">
        <f t="shared" si="2259"/>
        <v>0.76949272908156563</v>
      </c>
      <c r="AV6213">
        <f t="shared" si="2260"/>
        <v>0.65198149544116057</v>
      </c>
      <c r="AW6213">
        <f t="shared" si="2261"/>
        <v>2.3236201384106342E-10</v>
      </c>
    </row>
    <row r="6214" spans="25:49" x14ac:dyDescent="0.25">
      <c r="Y6214">
        <f t="shared" si="2252"/>
        <v>31.059999999998105</v>
      </c>
      <c r="Z6214">
        <f t="shared" si="2253"/>
        <v>7.8746145140638435E-2</v>
      </c>
      <c r="AA6214">
        <f t="shared" si="2239"/>
        <v>-3.2785048183387183E-5</v>
      </c>
      <c r="AB6214">
        <f t="shared" si="2240"/>
        <v>-1.722716582898658E-6</v>
      </c>
      <c r="AC6214">
        <f t="shared" si="2241"/>
        <v>-3.3770583902558116E-4</v>
      </c>
      <c r="AD6214">
        <f t="shared" si="2242"/>
        <v>-1.4650021146964247E-2</v>
      </c>
      <c r="AE6214">
        <f t="shared" si="2243"/>
        <v>-2.1013364636634158E-2</v>
      </c>
      <c r="AF6214">
        <f t="shared" si="2244"/>
        <v>-3.611162940879744E-2</v>
      </c>
      <c r="AG6214">
        <f t="shared" si="2245"/>
        <v>-1.8406558976588459E-10</v>
      </c>
      <c r="AI6214">
        <f t="shared" si="2246"/>
        <v>-2.4238268632901398E-2</v>
      </c>
      <c r="AJ6214">
        <f t="shared" si="2247"/>
        <v>-3.5671238901078796E-2</v>
      </c>
      <c r="AK6214">
        <f t="shared" si="2248"/>
        <v>-4.7134717794454661E-2</v>
      </c>
      <c r="AL6214">
        <f t="shared" si="2249"/>
        <v>-5.8180068893113918E-2</v>
      </c>
      <c r="AM6214">
        <f t="shared" si="2250"/>
        <v>-5.2046796191021039E-2</v>
      </c>
      <c r="AN6214">
        <f t="shared" si="2251"/>
        <v>-3.6111629438978686E-2</v>
      </c>
      <c r="AP6214">
        <f t="shared" si="2254"/>
        <v>16.573592544632039</v>
      </c>
      <c r="AQ6214">
        <f t="shared" si="2255"/>
        <v>9.0554750880938242E-3</v>
      </c>
      <c r="AR6214">
        <f t="shared" si="2256"/>
        <v>5.2523410688109866E-4</v>
      </c>
      <c r="AS6214">
        <f t="shared" si="2257"/>
        <v>7.9298731836670008E-2</v>
      </c>
      <c r="AT6214">
        <f t="shared" si="2258"/>
        <v>1.2774830705914506</v>
      </c>
      <c r="AU6214">
        <f t="shared" si="2259"/>
        <v>0.76938768612805464</v>
      </c>
      <c r="AV6214">
        <f t="shared" si="2260"/>
        <v>0.65180090307954885</v>
      </c>
      <c r="AW6214">
        <f t="shared" si="2261"/>
        <v>2.3143801153840498E-10</v>
      </c>
    </row>
    <row r="6215" spans="25:49" x14ac:dyDescent="0.25">
      <c r="Y6215">
        <f t="shared" si="2252"/>
        <v>31.064999999998104</v>
      </c>
      <c r="Z6215">
        <f t="shared" si="2253"/>
        <v>7.8743697751292266E-2</v>
      </c>
      <c r="AA6215">
        <f t="shared" si="2239"/>
        <v>-3.2757145940589439E-5</v>
      </c>
      <c r="AB6215">
        <f t="shared" si="2240"/>
        <v>-1.7214393644671099E-6</v>
      </c>
      <c r="AC6215">
        <f t="shared" si="2241"/>
        <v>-3.374533974997719E-4</v>
      </c>
      <c r="AD6215">
        <f t="shared" si="2242"/>
        <v>-1.4650143707700141E-2</v>
      </c>
      <c r="AE6215">
        <f t="shared" si="2243"/>
        <v>-2.1018138057754699E-2</v>
      </c>
      <c r="AF6215">
        <f t="shared" si="2244"/>
        <v>-3.6104786596206341E-2</v>
      </c>
      <c r="AG6215">
        <f t="shared" si="2245"/>
        <v>-1.8333364126030743E-10</v>
      </c>
      <c r="AI6215">
        <f t="shared" si="2246"/>
        <v>-2.4237778394447365E-2</v>
      </c>
      <c r="AJ6215">
        <f t="shared" si="2247"/>
        <v>-3.5670557563766296E-2</v>
      </c>
      <c r="AK6215">
        <f t="shared" si="2248"/>
        <v>-4.7133819143698671E-2</v>
      </c>
      <c r="AL6215">
        <f t="shared" si="2249"/>
        <v>-5.8179265497951986E-2</v>
      </c>
      <c r="AM6215">
        <f t="shared" si="2250"/>
        <v>-5.2045689069947026E-2</v>
      </c>
      <c r="AN6215">
        <f t="shared" si="2251"/>
        <v>-3.6104786626267572E-2</v>
      </c>
      <c r="AP6215">
        <f t="shared" si="2254"/>
        <v>16.573986275357743</v>
      </c>
      <c r="AQ6215">
        <f t="shared" si="2255"/>
        <v>9.0553111628529082E-3</v>
      </c>
      <c r="AR6215">
        <f t="shared" si="2256"/>
        <v>5.2522549329818413E-4</v>
      </c>
      <c r="AS6215">
        <f t="shared" si="2257"/>
        <v>7.9297043307474877E-2</v>
      </c>
      <c r="AT6215">
        <f t="shared" si="2258"/>
        <v>1.2774098204857158</v>
      </c>
      <c r="AU6215">
        <f t="shared" si="2259"/>
        <v>0.76928261930487152</v>
      </c>
      <c r="AV6215">
        <f t="shared" si="2260"/>
        <v>0.65162034493250487</v>
      </c>
      <c r="AW6215">
        <f t="shared" si="2261"/>
        <v>2.3051768358957576E-10</v>
      </c>
    </row>
    <row r="6216" spans="25:49" x14ac:dyDescent="0.25">
      <c r="Y6216">
        <f t="shared" si="2252"/>
        <v>31.069999999998103</v>
      </c>
      <c r="Z6216">
        <f t="shared" si="2253"/>
        <v>7.8741250971305576E-2</v>
      </c>
      <c r="AA6216">
        <f t="shared" si="2239"/>
        <v>-3.2729309478465191E-5</v>
      </c>
      <c r="AB6216">
        <f t="shared" si="2240"/>
        <v>-1.7201652159977423E-6</v>
      </c>
      <c r="AC6216">
        <f t="shared" si="2241"/>
        <v>-3.372015626057643E-4</v>
      </c>
      <c r="AD6216">
        <f t="shared" si="2242"/>
        <v>-1.4650266572706128E-2</v>
      </c>
      <c r="AE6216">
        <f t="shared" si="2243"/>
        <v>-2.1022910965062886E-2</v>
      </c>
      <c r="AF6216">
        <f t="shared" si="2244"/>
        <v>-3.6097943884918438E-2</v>
      </c>
      <c r="AG6216">
        <f t="shared" si="2245"/>
        <v>-1.826046033944403E-10</v>
      </c>
      <c r="AI6216">
        <f t="shared" si="2246"/>
        <v>-2.4237288513624531E-2</v>
      </c>
      <c r="AJ6216">
        <f t="shared" si="2247"/>
        <v>-3.566987665654827E-2</v>
      </c>
      <c r="AK6216">
        <f t="shared" si="2248"/>
        <v>-4.713292105722474E-2</v>
      </c>
      <c r="AL6216">
        <f t="shared" si="2249"/>
        <v>-5.8178462050138637E-2</v>
      </c>
      <c r="AM6216">
        <f t="shared" si="2250"/>
        <v>-5.2044581522118591E-2</v>
      </c>
      <c r="AN6216">
        <f t="shared" si="2251"/>
        <v>-3.6097943914860126E-2</v>
      </c>
      <c r="AP6216">
        <f t="shared" si="2254"/>
        <v>16.574379993846499</v>
      </c>
      <c r="AQ6216">
        <f t="shared" si="2255"/>
        <v>9.0551473771232054E-3</v>
      </c>
      <c r="AR6216">
        <f t="shared" si="2256"/>
        <v>5.2521688610136178E-4</v>
      </c>
      <c r="AS6216">
        <f t="shared" si="2257"/>
        <v>7.9295356040487375E-2</v>
      </c>
      <c r="AT6216">
        <f t="shared" si="2258"/>
        <v>1.2773365697671772</v>
      </c>
      <c r="AU6216">
        <f t="shared" si="2259"/>
        <v>0.76917752861458277</v>
      </c>
      <c r="AV6216">
        <f t="shared" si="2260"/>
        <v>0.65143982099952391</v>
      </c>
      <c r="AW6216">
        <f t="shared" si="2261"/>
        <v>2.2960101538327441E-10</v>
      </c>
    </row>
    <row r="6217" spans="25:49" x14ac:dyDescent="0.25">
      <c r="Y6217">
        <f t="shared" si="2252"/>
        <v>31.074999999998102</v>
      </c>
      <c r="Z6217">
        <f t="shared" si="2253"/>
        <v>7.8738804799083878E-2</v>
      </c>
      <c r="AA6217">
        <f t="shared" si="2239"/>
        <v>-3.27015386551585E-5</v>
      </c>
      <c r="AB6217">
        <f t="shared" si="2240"/>
        <v>-1.7188941308579614E-6</v>
      </c>
      <c r="AC6217">
        <f t="shared" si="2241"/>
        <v>-3.369503330228591E-4</v>
      </c>
      <c r="AD6217">
        <f t="shared" si="2242"/>
        <v>-1.4650389742131485E-2</v>
      </c>
      <c r="AE6217">
        <f t="shared" si="2243"/>
        <v>-2.1027683358060448E-2</v>
      </c>
      <c r="AF6217">
        <f t="shared" si="2244"/>
        <v>-3.6091101275272999E-2</v>
      </c>
      <c r="AG6217">
        <f t="shared" si="2245"/>
        <v>-1.8187846459393953E-10</v>
      </c>
      <c r="AI6217">
        <f t="shared" si="2246"/>
        <v>-2.4236798989598574E-2</v>
      </c>
      <c r="AJ6217">
        <f t="shared" si="2247"/>
        <v>-3.5669196178404236E-2</v>
      </c>
      <c r="AK6217">
        <f t="shared" si="2248"/>
        <v>-4.7132023533693147E-2</v>
      </c>
      <c r="AL6217">
        <f t="shared" si="2249"/>
        <v>-5.8177658549650228E-2</v>
      </c>
      <c r="AM6217">
        <f t="shared" si="2250"/>
        <v>-5.2043473547329015E-2</v>
      </c>
      <c r="AN6217">
        <f t="shared" si="2251"/>
        <v>-3.6091101305095623E-2</v>
      </c>
      <c r="AP6217">
        <f t="shared" si="2254"/>
        <v>16.574773700101357</v>
      </c>
      <c r="AQ6217">
        <f t="shared" si="2255"/>
        <v>9.0549837305758125E-3</v>
      </c>
      <c r="AR6217">
        <f t="shared" si="2256"/>
        <v>5.2520828527528179E-4</v>
      </c>
      <c r="AS6217">
        <f t="shared" si="2257"/>
        <v>7.9293670032674346E-2</v>
      </c>
      <c r="AT6217">
        <f t="shared" si="2258"/>
        <v>1.2772633184343136</v>
      </c>
      <c r="AU6217">
        <f t="shared" si="2259"/>
        <v>0.76907241405975746</v>
      </c>
      <c r="AV6217">
        <f t="shared" si="2260"/>
        <v>0.65125933128009938</v>
      </c>
      <c r="AW6217">
        <f t="shared" si="2261"/>
        <v>2.286879923663024E-10</v>
      </c>
    </row>
    <row r="6218" spans="25:49" x14ac:dyDescent="0.25">
      <c r="Y6218">
        <f t="shared" si="2252"/>
        <v>31.079999999998101</v>
      </c>
      <c r="Z6218">
        <f t="shared" si="2253"/>
        <v>7.8736359233036124E-2</v>
      </c>
      <c r="AA6218">
        <f t="shared" si="2239"/>
        <v>-3.2673833329097917E-5</v>
      </c>
      <c r="AB6218">
        <f t="shared" si="2240"/>
        <v>-1.717626102456802E-6</v>
      </c>
      <c r="AC6218">
        <f t="shared" si="2241"/>
        <v>-3.3669970743326446E-4</v>
      </c>
      <c r="AD6218">
        <f t="shared" si="2242"/>
        <v>-1.4650513216125512E-2</v>
      </c>
      <c r="AE6218">
        <f t="shared" si="2243"/>
        <v>-2.103245523624896E-2</v>
      </c>
      <c r="AF6218">
        <f t="shared" si="2244"/>
        <v>-3.6084258767609345E-2</v>
      </c>
      <c r="AG6218">
        <f t="shared" si="2245"/>
        <v>-1.811552133304876E-10</v>
      </c>
      <c r="AI6218">
        <f t="shared" si="2246"/>
        <v>-2.4236309821536971E-2</v>
      </c>
      <c r="AJ6218">
        <f t="shared" si="2247"/>
        <v>-3.5668516128315959E-2</v>
      </c>
      <c r="AK6218">
        <f t="shared" si="2248"/>
        <v>-4.7131126571767074E-2</v>
      </c>
      <c r="AL6218">
        <f t="shared" si="2249"/>
        <v>-5.81768549964631E-2</v>
      </c>
      <c r="AM6218">
        <f t="shared" si="2250"/>
        <v>-5.2042365145371472E-2</v>
      </c>
      <c r="AN6218">
        <f t="shared" si="2251"/>
        <v>-3.6084258797313376E-2</v>
      </c>
      <c r="AP6218">
        <f t="shared" si="2254"/>
        <v>16.575167394125351</v>
      </c>
      <c r="AQ6218">
        <f t="shared" si="2255"/>
        <v>9.054820222882537E-3</v>
      </c>
      <c r="AR6218">
        <f t="shared" si="2256"/>
        <v>5.2519969080462754E-4</v>
      </c>
      <c r="AS6218">
        <f t="shared" si="2257"/>
        <v>7.9291985281009225E-2</v>
      </c>
      <c r="AT6218">
        <f t="shared" si="2258"/>
        <v>1.2771900664856031</v>
      </c>
      <c r="AU6218">
        <f t="shared" si="2259"/>
        <v>0.76896727564296719</v>
      </c>
      <c r="AV6218">
        <f t="shared" si="2260"/>
        <v>0.65107887577372303</v>
      </c>
      <c r="AW6218">
        <f t="shared" si="2261"/>
        <v>2.2777860004333287E-10</v>
      </c>
    </row>
    <row r="6219" spans="25:49" x14ac:dyDescent="0.25">
      <c r="Y6219">
        <f t="shared" si="2252"/>
        <v>31.0849999999981</v>
      </c>
      <c r="Z6219">
        <f t="shared" si="2253"/>
        <v>7.8733914271574681E-2</v>
      </c>
      <c r="AA6219">
        <f t="shared" si="2239"/>
        <v>-3.2646193359051981E-5</v>
      </c>
      <c r="AB6219">
        <f t="shared" si="2240"/>
        <v>-1.7163611241894182E-6</v>
      </c>
      <c r="AC6219">
        <f t="shared" si="2241"/>
        <v>-3.3644968452207504E-4</v>
      </c>
      <c r="AD6219">
        <f t="shared" si="2242"/>
        <v>-1.4650636994837644E-2</v>
      </c>
      <c r="AE6219">
        <f t="shared" si="2243"/>
        <v>-2.1037226599129818E-2</v>
      </c>
      <c r="AF6219">
        <f t="shared" si="2244"/>
        <v>-3.6077416362266829E-2</v>
      </c>
      <c r="AG6219">
        <f t="shared" si="2245"/>
        <v>-1.8043483812161011E-10</v>
      </c>
      <c r="AI6219">
        <f t="shared" si="2246"/>
        <v>-2.4235821008608997E-2</v>
      </c>
      <c r="AJ6219">
        <f t="shared" si="2247"/>
        <v>-3.566783650526735E-2</v>
      </c>
      <c r="AK6219">
        <f t="shared" si="2248"/>
        <v>-4.7130230170112565E-2</v>
      </c>
      <c r="AL6219">
        <f t="shared" si="2249"/>
        <v>-5.8176051390553568E-2</v>
      </c>
      <c r="AM6219">
        <f t="shared" si="2250"/>
        <v>-5.2041256316038988E-2</v>
      </c>
      <c r="AN6219">
        <f t="shared" si="2251"/>
        <v>-3.6077416391852739E-2</v>
      </c>
      <c r="AP6219">
        <f t="shared" si="2254"/>
        <v>16.575561075921517</v>
      </c>
      <c r="AQ6219">
        <f t="shared" si="2255"/>
        <v>9.0546568537158909E-3</v>
      </c>
      <c r="AR6219">
        <f t="shared" si="2256"/>
        <v>5.2519110267411524E-4</v>
      </c>
      <c r="AS6219">
        <f t="shared" si="2257"/>
        <v>7.9290301782472053E-2</v>
      </c>
      <c r="AT6219">
        <f t="shared" si="2258"/>
        <v>1.2771168139195224</v>
      </c>
      <c r="AU6219">
        <f t="shared" si="2259"/>
        <v>0.768862113366786</v>
      </c>
      <c r="AV6219">
        <f t="shared" si="2260"/>
        <v>0.65089845447988504</v>
      </c>
      <c r="AW6219">
        <f t="shared" si="2261"/>
        <v>2.268728239766806E-10</v>
      </c>
    </row>
    <row r="6220" spans="25:49" x14ac:dyDescent="0.25">
      <c r="Y6220">
        <f t="shared" si="2252"/>
        <v>31.089999999998099</v>
      </c>
      <c r="Z6220">
        <f t="shared" si="2253"/>
        <v>7.8731469913115415E-2</v>
      </c>
      <c r="AA6220">
        <f t="shared" si="2239"/>
        <v>-3.2618618604056378E-5</v>
      </c>
      <c r="AB6220">
        <f t="shared" si="2240"/>
        <v>-1.7150991894856538E-6</v>
      </c>
      <c r="AC6220">
        <f t="shared" si="2241"/>
        <v>-3.362002629772791E-4</v>
      </c>
      <c r="AD6220">
        <f t="shared" si="2242"/>
        <v>-1.4650761078417399E-2</v>
      </c>
      <c r="AE6220">
        <f t="shared" si="2243"/>
        <v>-2.1041997446204264E-2</v>
      </c>
      <c r="AF6220">
        <f t="shared" si="2244"/>
        <v>-3.6070574059584838E-2</v>
      </c>
      <c r="AG6220">
        <f t="shared" si="2245"/>
        <v>-1.7971732753049341E-10</v>
      </c>
      <c r="AI6220">
        <f t="shared" si="2246"/>
        <v>-2.4235332549985718E-2</v>
      </c>
      <c r="AJ6220">
        <f t="shared" si="2247"/>
        <v>-3.566715730824456E-2</v>
      </c>
      <c r="AK6220">
        <f t="shared" si="2248"/>
        <v>-4.7129334327398568E-2</v>
      </c>
      <c r="AL6220">
        <f t="shared" si="2249"/>
        <v>-5.8175247731897958E-2</v>
      </c>
      <c r="AM6220">
        <f t="shared" si="2250"/>
        <v>-5.2040147059124471E-2</v>
      </c>
      <c r="AN6220">
        <f t="shared" si="2251"/>
        <v>-3.6070574089053099E-2</v>
      </c>
      <c r="AP6220">
        <f t="shared" si="2254"/>
        <v>16.575954745492876</v>
      </c>
      <c r="AQ6220">
        <f t="shared" si="2255"/>
        <v>9.0544936227490956E-3</v>
      </c>
      <c r="AR6220">
        <f t="shared" si="2256"/>
        <v>5.2518252086849429E-4</v>
      </c>
      <c r="AS6220">
        <f t="shared" si="2257"/>
        <v>7.9288619534049448E-2</v>
      </c>
      <c r="AT6220">
        <f t="shared" si="2258"/>
        <v>1.2770435607345483</v>
      </c>
      <c r="AU6220">
        <f t="shared" si="2259"/>
        <v>0.76875692723379041</v>
      </c>
      <c r="AV6220">
        <f t="shared" si="2260"/>
        <v>0.6507180673980737</v>
      </c>
      <c r="AW6220">
        <f t="shared" si="2261"/>
        <v>2.2597064978607274E-10</v>
      </c>
    </row>
    <row r="6221" spans="25:49" x14ac:dyDescent="0.25">
      <c r="Y6221">
        <f t="shared" si="2252"/>
        <v>31.094999999998098</v>
      </c>
      <c r="Z6221">
        <f t="shared" si="2253"/>
        <v>7.8729026156077547E-2</v>
      </c>
      <c r="AA6221">
        <f t="shared" si="2239"/>
        <v>-3.259110892346942E-5</v>
      </c>
      <c r="AB6221">
        <f t="shared" si="2240"/>
        <v>-1.7138402917753493E-6</v>
      </c>
      <c r="AC6221">
        <f t="shared" si="2241"/>
        <v>-3.3595144148975146E-4</v>
      </c>
      <c r="AD6221">
        <f t="shared" si="2242"/>
        <v>-1.4650885467014397E-2</v>
      </c>
      <c r="AE6221">
        <f t="shared" si="2243"/>
        <v>-2.1046767776973344E-2</v>
      </c>
      <c r="AF6221">
        <f t="shared" si="2244"/>
        <v>-3.6063731859902859E-2</v>
      </c>
      <c r="AG6221">
        <f t="shared" si="2245"/>
        <v>-1.7900267016580306E-10</v>
      </c>
      <c r="AI6221">
        <f t="shared" si="2246"/>
        <v>-2.4234844444839983E-2</v>
      </c>
      <c r="AJ6221">
        <f t="shared" si="2247"/>
        <v>-3.5666478536235897E-2</v>
      </c>
      <c r="AK6221">
        <f t="shared" si="2248"/>
        <v>-4.7128439042296882E-2</v>
      </c>
      <c r="AL6221">
        <f t="shared" si="2249"/>
        <v>-5.8174444020472567E-2</v>
      </c>
      <c r="AM6221">
        <f t="shared" si="2250"/>
        <v>-5.2039037374420706E-2</v>
      </c>
      <c r="AN6221">
        <f t="shared" si="2251"/>
        <v>-3.6063731889253936E-2</v>
      </c>
      <c r="AP6221">
        <f t="shared" si="2254"/>
        <v>16.576348402842441</v>
      </c>
      <c r="AQ6221">
        <f t="shared" si="2255"/>
        <v>9.0543305296560753E-3</v>
      </c>
      <c r="AR6221">
        <f t="shared" si="2256"/>
        <v>5.2517394537254683E-4</v>
      </c>
      <c r="AS6221">
        <f t="shared" si="2257"/>
        <v>7.9286938532734566E-2</v>
      </c>
      <c r="AT6221">
        <f t="shared" si="2258"/>
        <v>1.2769703069291563</v>
      </c>
      <c r="AU6221">
        <f t="shared" si="2259"/>
        <v>0.76865171724655945</v>
      </c>
      <c r="AV6221">
        <f t="shared" si="2260"/>
        <v>0.65053771452777576</v>
      </c>
      <c r="AW6221">
        <f t="shared" si="2261"/>
        <v>2.2507206314842046E-10</v>
      </c>
    </row>
    <row r="6222" spans="25:49" x14ac:dyDescent="0.25">
      <c r="Y6222">
        <f t="shared" si="2252"/>
        <v>31.099999999998097</v>
      </c>
      <c r="Z6222">
        <f t="shared" si="2253"/>
        <v>7.8726582998883715E-2</v>
      </c>
      <c r="AA6222">
        <f t="shared" si="2239"/>
        <v>-3.2563664176916576E-5</v>
      </c>
      <c r="AB6222">
        <f t="shared" si="2240"/>
        <v>-1.7125844245716079E-6</v>
      </c>
      <c r="AC6222">
        <f t="shared" si="2241"/>
        <v>-3.357032187532118E-4</v>
      </c>
      <c r="AD6222">
        <f t="shared" si="2242"/>
        <v>-1.4651010160778379E-2</v>
      </c>
      <c r="AE6222">
        <f t="shared" si="2243"/>
        <v>-2.1051537590937933E-2</v>
      </c>
      <c r="AF6222">
        <f t="shared" si="2244"/>
        <v>-3.6056889763560376E-2</v>
      </c>
      <c r="AG6222">
        <f t="shared" si="2245"/>
        <v>-1.7829085468150302E-10</v>
      </c>
      <c r="AI6222">
        <f t="shared" si="2246"/>
        <v>-2.4234356692346425E-2</v>
      </c>
      <c r="AJ6222">
        <f t="shared" si="2247"/>
        <v>-3.56658001882319E-2</v>
      </c>
      <c r="AK6222">
        <f t="shared" si="2248"/>
        <v>-4.7127544313482164E-2</v>
      </c>
      <c r="AL6222">
        <f t="shared" si="2249"/>
        <v>-5.8173640256253698E-2</v>
      </c>
      <c r="AM6222">
        <f t="shared" si="2250"/>
        <v>-5.2037927261720317E-2</v>
      </c>
      <c r="AN6222">
        <f t="shared" si="2251"/>
        <v>-3.6056889792794741E-2</v>
      </c>
      <c r="AP6222">
        <f t="shared" si="2254"/>
        <v>16.576742047973223</v>
      </c>
      <c r="AQ6222">
        <f t="shared" si="2255"/>
        <v>9.0541675741114581E-3</v>
      </c>
      <c r="AR6222">
        <f t="shared" si="2256"/>
        <v>5.2516537617108795E-4</v>
      </c>
      <c r="AS6222">
        <f t="shared" si="2257"/>
        <v>7.9285258775527112E-2</v>
      </c>
      <c r="AT6222">
        <f t="shared" si="2258"/>
        <v>1.2768970525018213</v>
      </c>
      <c r="AU6222">
        <f t="shared" si="2259"/>
        <v>0.76854648340767462</v>
      </c>
      <c r="AV6222">
        <f t="shared" si="2260"/>
        <v>0.6503573958684763</v>
      </c>
      <c r="AW6222">
        <f t="shared" si="2261"/>
        <v>2.2417704979759163E-10</v>
      </c>
    </row>
    <row r="6223" spans="25:49" x14ac:dyDescent="0.25">
      <c r="Y6223">
        <f t="shared" si="2252"/>
        <v>31.104999999998096</v>
      </c>
      <c r="Z6223">
        <f t="shared" si="2253"/>
        <v>7.8724140439959983E-2</v>
      </c>
      <c r="AA6223">
        <f t="shared" si="2239"/>
        <v>-3.2536284224384129E-5</v>
      </c>
      <c r="AB6223">
        <f t="shared" si="2240"/>
        <v>-1.7113315812695675E-6</v>
      </c>
      <c r="AC6223">
        <f t="shared" si="2241"/>
        <v>-3.354555934642734E-4</v>
      </c>
      <c r="AD6223">
        <f t="shared" si="2242"/>
        <v>-1.4651135159859165E-2</v>
      </c>
      <c r="AE6223">
        <f t="shared" si="2243"/>
        <v>-2.1056306887598769E-2</v>
      </c>
      <c r="AF6223">
        <f t="shared" si="2244"/>
        <v>-3.6050047770896945E-2</v>
      </c>
      <c r="AG6223">
        <f t="shared" si="2245"/>
        <v>-1.7758186977667543E-10</v>
      </c>
      <c r="AI6223">
        <f t="shared" si="2246"/>
        <v>-2.4233869291681455E-2</v>
      </c>
      <c r="AJ6223">
        <f t="shared" si="2247"/>
        <v>-3.5665122263225199E-2</v>
      </c>
      <c r="AK6223">
        <f t="shared" si="2248"/>
        <v>-4.7126650139631972E-2</v>
      </c>
      <c r="AL6223">
        <f t="shared" si="2249"/>
        <v>-5.8172836439217647E-2</v>
      </c>
      <c r="AM6223">
        <f t="shared" si="2250"/>
        <v>-5.203681672081583E-2</v>
      </c>
      <c r="AN6223">
        <f t="shared" si="2251"/>
        <v>-3.6050047800015056E-2</v>
      </c>
      <c r="AP6223">
        <f t="shared" si="2254"/>
        <v>16.577135680888219</v>
      </c>
      <c r="AQ6223">
        <f t="shared" si="2255"/>
        <v>9.0540047557905734E-3</v>
      </c>
      <c r="AR6223">
        <f t="shared" si="2256"/>
        <v>5.2515681324896506E-4</v>
      </c>
      <c r="AS6223">
        <f t="shared" si="2257"/>
        <v>7.9283580259433342E-2</v>
      </c>
      <c r="AT6223">
        <f t="shared" si="2258"/>
        <v>1.2768237974510175</v>
      </c>
      <c r="AU6223">
        <f t="shared" si="2259"/>
        <v>0.76844122571971996</v>
      </c>
      <c r="AV6223">
        <f t="shared" si="2260"/>
        <v>0.6501771114196585</v>
      </c>
      <c r="AW6223">
        <f t="shared" si="2261"/>
        <v>2.2328559552418429E-10</v>
      </c>
    </row>
    <row r="6224" spans="25:49" x14ac:dyDescent="0.25">
      <c r="Y6224">
        <f t="shared" si="2252"/>
        <v>31.109999999998095</v>
      </c>
      <c r="Z6224">
        <f t="shared" si="2253"/>
        <v>7.8721698477735816E-2</v>
      </c>
      <c r="AA6224">
        <f t="shared" si="2239"/>
        <v>-3.2508968926115063E-5</v>
      </c>
      <c r="AB6224">
        <f t="shared" si="2240"/>
        <v>-1.7100817553892626E-6</v>
      </c>
      <c r="AC6224">
        <f t="shared" si="2241"/>
        <v>-3.352085643224014E-4</v>
      </c>
      <c r="AD6224">
        <f t="shared" si="2242"/>
        <v>-1.4651260464406684E-2</v>
      </c>
      <c r="AE6224">
        <f t="shared" si="2243"/>
        <v>-2.1061075666456371E-2</v>
      </c>
      <c r="AF6224">
        <f t="shared" si="2244"/>
        <v>-3.6043205882252148E-2</v>
      </c>
      <c r="AG6224">
        <f t="shared" si="2245"/>
        <v>-1.768757041953413E-10</v>
      </c>
      <c r="AI6224">
        <f t="shared" si="2246"/>
        <v>-2.4233382242023271E-2</v>
      </c>
      <c r="AJ6224">
        <f t="shared" si="2247"/>
        <v>-3.5664444760210683E-2</v>
      </c>
      <c r="AK6224">
        <f t="shared" si="2248"/>
        <v>-4.7125756519426673E-2</v>
      </c>
      <c r="AL6224">
        <f t="shared" si="2249"/>
        <v>-5.8172032569340691E-2</v>
      </c>
      <c r="AM6224">
        <f t="shared" si="2250"/>
        <v>-5.2035705751499614E-2</v>
      </c>
      <c r="AN6224">
        <f t="shared" si="2251"/>
        <v>-3.6043205911254469E-2</v>
      </c>
      <c r="AP6224">
        <f t="shared" si="2254"/>
        <v>16.577529301590417</v>
      </c>
      <c r="AQ6224">
        <f t="shared" si="2255"/>
        <v>9.053842074369451E-3</v>
      </c>
      <c r="AR6224">
        <f t="shared" si="2256"/>
        <v>5.2514825659105875E-4</v>
      </c>
      <c r="AS6224">
        <f t="shared" si="2257"/>
        <v>7.9281902981466021E-2</v>
      </c>
      <c r="AT6224">
        <f t="shared" si="2258"/>
        <v>1.2767505417752183</v>
      </c>
      <c r="AU6224">
        <f t="shared" si="2259"/>
        <v>0.76833594418528195</v>
      </c>
      <c r="AV6224">
        <f t="shared" si="2260"/>
        <v>0.64999686118080402</v>
      </c>
      <c r="AW6224">
        <f t="shared" si="2261"/>
        <v>2.2239768617530108E-10</v>
      </c>
    </row>
    <row r="6225" spans="25:49" x14ac:dyDescent="0.25">
      <c r="Y6225">
        <f t="shared" si="2252"/>
        <v>31.114999999998094</v>
      </c>
      <c r="Z6225">
        <f t="shared" si="2253"/>
        <v>7.8719257110644064E-2</v>
      </c>
      <c r="AA6225">
        <f t="shared" si="2239"/>
        <v>-3.2481718142664635E-5</v>
      </c>
      <c r="AB6225">
        <f t="shared" si="2240"/>
        <v>-1.7088349404229682E-6</v>
      </c>
      <c r="AC6225">
        <f t="shared" si="2241"/>
        <v>-3.3496213002993361E-4</v>
      </c>
      <c r="AD6225">
        <f t="shared" si="2242"/>
        <v>-1.4651386074570958E-2</v>
      </c>
      <c r="AE6225">
        <f t="shared" si="2243"/>
        <v>-2.1065843927011142E-2</v>
      </c>
      <c r="AF6225">
        <f t="shared" si="2244"/>
        <v>-3.6036364097965637E-2</v>
      </c>
      <c r="AG6225">
        <f t="shared" si="2245"/>
        <v>-1.7617234672628176E-10</v>
      </c>
      <c r="AI6225">
        <f t="shared" si="2246"/>
        <v>-2.4232895542551831E-2</v>
      </c>
      <c r="AJ6225">
        <f t="shared" si="2247"/>
        <v>-3.5663767678185361E-2</v>
      </c>
      <c r="AK6225">
        <f t="shared" si="2248"/>
        <v>-4.7124863451549516E-2</v>
      </c>
      <c r="AL6225">
        <f t="shared" si="2249"/>
        <v>-5.8171228646599085E-2</v>
      </c>
      <c r="AM6225">
        <f t="shared" si="2250"/>
        <v>-5.2034594353563925E-2</v>
      </c>
      <c r="AN6225">
        <f t="shared" si="2251"/>
        <v>-3.6036364126852627E-2</v>
      </c>
      <c r="AP6225">
        <f t="shared" si="2254"/>
        <v>16.577922910082805</v>
      </c>
      <c r="AQ6225">
        <f t="shared" si="2255"/>
        <v>9.0536795295248201E-3</v>
      </c>
      <c r="AR6225">
        <f t="shared" si="2256"/>
        <v>5.251397061822818E-4</v>
      </c>
      <c r="AS6225">
        <f t="shared" si="2257"/>
        <v>7.9280226938644408E-2</v>
      </c>
      <c r="AT6225">
        <f t="shared" si="2258"/>
        <v>1.2766772854728963</v>
      </c>
      <c r="AU6225">
        <f t="shared" si="2259"/>
        <v>0.76823063880694964</v>
      </c>
      <c r="AV6225">
        <f t="shared" si="2260"/>
        <v>0.64981664515139281</v>
      </c>
      <c r="AW6225">
        <f t="shared" si="2261"/>
        <v>2.2151330765432455E-10</v>
      </c>
    </row>
    <row r="6226" spans="25:49" x14ac:dyDescent="0.25">
      <c r="Y6226">
        <f t="shared" si="2252"/>
        <v>31.119999999998093</v>
      </c>
      <c r="Z6226">
        <f t="shared" si="2253"/>
        <v>7.8716816337120965E-2</v>
      </c>
      <c r="AA6226">
        <f t="shared" si="2239"/>
        <v>-3.2454531734896848E-5</v>
      </c>
      <c r="AB6226">
        <f t="shared" si="2240"/>
        <v>-1.7075911298768333E-6</v>
      </c>
      <c r="AC6226">
        <f t="shared" si="2241"/>
        <v>-3.3471628929201118E-4</v>
      </c>
      <c r="AD6226">
        <f t="shared" si="2242"/>
        <v>-1.4651511990502138E-2</v>
      </c>
      <c r="AE6226">
        <f t="shared" si="2243"/>
        <v>-2.1070611668763232E-2</v>
      </c>
      <c r="AF6226">
        <f t="shared" si="2244"/>
        <v>-3.6029522418377105E-2</v>
      </c>
      <c r="AG6226">
        <f t="shared" si="2245"/>
        <v>-1.7547178620286002E-10</v>
      </c>
      <c r="AI6226">
        <f t="shared" si="2246"/>
        <v>-2.4232409192448869E-2</v>
      </c>
      <c r="AJ6226">
        <f t="shared" si="2247"/>
        <v>-3.5663091016148431E-2</v>
      </c>
      <c r="AK6226">
        <f t="shared" si="2248"/>
        <v>-4.7123970934686558E-2</v>
      </c>
      <c r="AL6226">
        <f t="shared" si="2249"/>
        <v>-5.8170424670969119E-2</v>
      </c>
      <c r="AM6226">
        <f t="shared" si="2250"/>
        <v>-5.2033482526800866E-2</v>
      </c>
      <c r="AN6226">
        <f t="shared" si="2251"/>
        <v>-3.6029522447149222E-2</v>
      </c>
      <c r="AP6226">
        <f t="shared" si="2254"/>
        <v>16.578316506368356</v>
      </c>
      <c r="AQ6226">
        <f t="shared" si="2255"/>
        <v>9.053517120934107E-3</v>
      </c>
      <c r="AR6226">
        <f t="shared" si="2256"/>
        <v>5.2513116200757974E-4</v>
      </c>
      <c r="AS6226">
        <f t="shared" si="2257"/>
        <v>7.9278552127994256E-2</v>
      </c>
      <c r="AT6226">
        <f t="shared" si="2258"/>
        <v>1.2766040285425235</v>
      </c>
      <c r="AU6226">
        <f t="shared" si="2259"/>
        <v>0.76812530958731462</v>
      </c>
      <c r="AV6226">
        <f t="shared" si="2260"/>
        <v>0.64963646333090297</v>
      </c>
      <c r="AW6226">
        <f t="shared" si="2261"/>
        <v>2.206324459206933E-10</v>
      </c>
    </row>
    <row r="6227" spans="25:49" x14ac:dyDescent="0.25">
      <c r="Y6227">
        <f t="shared" si="2252"/>
        <v>31.124999999998092</v>
      </c>
      <c r="Z6227">
        <f t="shared" si="2253"/>
        <v>7.87143761556061E-2</v>
      </c>
      <c r="AA6227">
        <f t="shared" si="2239"/>
        <v>-3.242740956395673E-5</v>
      </c>
      <c r="AB6227">
        <f t="shared" si="2240"/>
        <v>-1.7063503172778198E-6</v>
      </c>
      <c r="AC6227">
        <f t="shared" si="2241"/>
        <v>-3.3447104081666881E-4</v>
      </c>
      <c r="AD6227">
        <f t="shared" si="2242"/>
        <v>-1.4651638212350424E-2</v>
      </c>
      <c r="AE6227">
        <f t="shared" si="2243"/>
        <v>-2.1075378891212696E-2</v>
      </c>
      <c r="AF6227">
        <f t="shared" si="2244"/>
        <v>-3.602268084382626E-2</v>
      </c>
      <c r="AG6227">
        <f t="shared" si="2245"/>
        <v>-1.7477401150284413E-10</v>
      </c>
      <c r="AI6227">
        <f t="shared" si="2246"/>
        <v>-2.4231923190897873E-2</v>
      </c>
      <c r="AJ6227">
        <f t="shared" si="2247"/>
        <v>-3.5662414773101225E-2</v>
      </c>
      <c r="AK6227">
        <f t="shared" si="2248"/>
        <v>-4.7123078967526717E-2</v>
      </c>
      <c r="AL6227">
        <f t="shared" si="2249"/>
        <v>-5.8169620642427013E-2</v>
      </c>
      <c r="AM6227">
        <f t="shared" si="2250"/>
        <v>-5.2032370271002423E-2</v>
      </c>
      <c r="AN6227">
        <f t="shared" si="2251"/>
        <v>-3.6022680872483968E-2</v>
      </c>
      <c r="AP6227">
        <f t="shared" si="2254"/>
        <v>16.578710090450041</v>
      </c>
      <c r="AQ6227">
        <f t="shared" si="2255"/>
        <v>9.0533548482754321E-3</v>
      </c>
      <c r="AR6227">
        <f t="shared" si="2256"/>
        <v>5.251226240519304E-4</v>
      </c>
      <c r="AS6227">
        <f t="shared" si="2257"/>
        <v>7.9276878546547802E-2</v>
      </c>
      <c r="AT6227">
        <f t="shared" si="2258"/>
        <v>1.2765307709825711</v>
      </c>
      <c r="AU6227">
        <f t="shared" si="2259"/>
        <v>0.76801995652897082</v>
      </c>
      <c r="AV6227">
        <f t="shared" si="2260"/>
        <v>0.64945631571881113</v>
      </c>
      <c r="AW6227">
        <f t="shared" si="2261"/>
        <v>2.1975508698967918E-10</v>
      </c>
    </row>
    <row r="6228" spans="25:49" x14ac:dyDescent="0.25">
      <c r="Y6228">
        <f t="shared" si="2252"/>
        <v>31.129999999998091</v>
      </c>
      <c r="Z6228">
        <f t="shared" si="2253"/>
        <v>7.8711936564542451E-2</v>
      </c>
      <c r="AA6228">
        <f t="shared" si="2239"/>
        <v>-3.2400351491308486E-5</v>
      </c>
      <c r="AB6228">
        <f t="shared" si="2240"/>
        <v>-1.7051124961737021E-6</v>
      </c>
      <c r="AC6228">
        <f t="shared" si="2241"/>
        <v>-3.3422638331473051E-4</v>
      </c>
      <c r="AD6228">
        <f t="shared" si="2242"/>
        <v>-1.4651764740266178E-2</v>
      </c>
      <c r="AE6228">
        <f t="shared" si="2243"/>
        <v>-2.1080145593859383E-2</v>
      </c>
      <c r="AF6228">
        <f t="shared" si="2244"/>
        <v>-3.6015839374652921E-2</v>
      </c>
      <c r="AG6228">
        <f t="shared" si="2245"/>
        <v>-1.7407901154823048E-10</v>
      </c>
      <c r="AI6228">
        <f t="shared" si="2246"/>
        <v>-2.4231437537084104E-2</v>
      </c>
      <c r="AJ6228">
        <f t="shared" si="2247"/>
        <v>-3.566173894804725E-2</v>
      </c>
      <c r="AK6228">
        <f t="shared" si="2248"/>
        <v>-4.7122187548761719E-2</v>
      </c>
      <c r="AL6228">
        <f t="shared" si="2249"/>
        <v>-5.8168816560949035E-2</v>
      </c>
      <c r="AM6228">
        <f t="shared" si="2250"/>
        <v>-5.2031257585960451E-2</v>
      </c>
      <c r="AN6228">
        <f t="shared" si="2251"/>
        <v>-3.6015839403196664E-2</v>
      </c>
      <c r="AP6228">
        <f t="shared" si="2254"/>
        <v>16.579103662330819</v>
      </c>
      <c r="AQ6228">
        <f t="shared" si="2255"/>
        <v>9.0531927112276131E-3</v>
      </c>
      <c r="AR6228">
        <f t="shared" si="2256"/>
        <v>5.2511409230034404E-4</v>
      </c>
      <c r="AS6228">
        <f t="shared" si="2257"/>
        <v>7.9275206191343719E-2</v>
      </c>
      <c r="AT6228">
        <f t="shared" si="2258"/>
        <v>1.2764575127915094</v>
      </c>
      <c r="AU6228">
        <f t="shared" si="2259"/>
        <v>0.76791457963451482</v>
      </c>
      <c r="AV6228">
        <f t="shared" si="2260"/>
        <v>0.64927620231459204</v>
      </c>
      <c r="AW6228">
        <f t="shared" si="2261"/>
        <v>2.1888121693216514E-10</v>
      </c>
    </row>
    <row r="6229" spans="25:49" x14ac:dyDescent="0.25">
      <c r="Y6229">
        <f t="shared" si="2252"/>
        <v>31.13499999999809</v>
      </c>
      <c r="Z6229">
        <f t="shared" si="2253"/>
        <v>7.8709497562376385E-2</v>
      </c>
      <c r="AA6229">
        <f t="shared" si="2239"/>
        <v>-3.23733573787008E-5</v>
      </c>
      <c r="AB6229">
        <f t="shared" si="2240"/>
        <v>-1.7038776600844957E-6</v>
      </c>
      <c r="AC6229">
        <f t="shared" si="2241"/>
        <v>-3.3398231549988617E-4</v>
      </c>
      <c r="AD6229">
        <f t="shared" si="2242"/>
        <v>-1.465189157439984E-2</v>
      </c>
      <c r="AE6229">
        <f t="shared" si="2243"/>
        <v>-2.1084911776202968E-2</v>
      </c>
      <c r="AF6229">
        <f t="shared" si="2244"/>
        <v>-3.6008998011196898E-2</v>
      </c>
      <c r="AG6229">
        <f t="shared" si="2245"/>
        <v>-1.7338677530506771E-10</v>
      </c>
      <c r="AI6229">
        <f t="shared" si="2246"/>
        <v>-2.4230952230194572E-2</v>
      </c>
      <c r="AJ6229">
        <f t="shared" si="2247"/>
        <v>-3.5661063539992155E-2</v>
      </c>
      <c r="AK6229">
        <f t="shared" si="2248"/>
        <v>-4.7121296677086151E-2</v>
      </c>
      <c r="AL6229">
        <f t="shared" si="2249"/>
        <v>-5.8168012426511422E-2</v>
      </c>
      <c r="AM6229">
        <f t="shared" si="2250"/>
        <v>-5.2030144471466672E-2</v>
      </c>
      <c r="AN6229">
        <f t="shared" si="2251"/>
        <v>-3.6008998039627135E-2</v>
      </c>
      <c r="AP6229">
        <f t="shared" si="2254"/>
        <v>16.579497222013643</v>
      </c>
      <c r="AQ6229">
        <f t="shared" si="2255"/>
        <v>9.0530307094701563E-3</v>
      </c>
      <c r="AR6229">
        <f t="shared" si="2256"/>
        <v>5.2510556673786323E-4</v>
      </c>
      <c r="AS6229">
        <f t="shared" si="2257"/>
        <v>7.927353505942715E-2</v>
      </c>
      <c r="AT6229">
        <f t="shared" si="2258"/>
        <v>1.2763842539678081</v>
      </c>
      <c r="AU6229">
        <f t="shared" si="2259"/>
        <v>0.76780917890654554</v>
      </c>
      <c r="AV6229">
        <f t="shared" si="2260"/>
        <v>0.6490961231177188</v>
      </c>
      <c r="AW6229">
        <f t="shared" si="2261"/>
        <v>2.1801082187442416E-10</v>
      </c>
    </row>
    <row r="6230" spans="25:49" x14ac:dyDescent="0.25">
      <c r="Y6230">
        <f t="shared" si="2252"/>
        <v>31.139999999998089</v>
      </c>
      <c r="Z6230">
        <f t="shared" si="2253"/>
        <v>7.8707059147557545E-2</v>
      </c>
      <c r="AA6230">
        <f t="shared" si="2239"/>
        <v>-3.2346427088180731E-5</v>
      </c>
      <c r="AB6230">
        <f t="shared" si="2240"/>
        <v>-1.7026458026134794E-6</v>
      </c>
      <c r="AC6230">
        <f t="shared" si="2241"/>
        <v>-3.3373883608862204E-4</v>
      </c>
      <c r="AD6230">
        <f t="shared" si="2242"/>
        <v>-1.4652018714901915E-2</v>
      </c>
      <c r="AE6230">
        <f t="shared" si="2243"/>
        <v>-2.1089677437742975E-2</v>
      </c>
      <c r="AF6230">
        <f t="shared" si="2244"/>
        <v>-3.6002156753798045E-2</v>
      </c>
      <c r="AG6230">
        <f t="shared" si="2245"/>
        <v>-1.726972917832818E-10</v>
      </c>
      <c r="AI6230">
        <f t="shared" si="2246"/>
        <v>-2.4230467269418042E-2</v>
      </c>
      <c r="AJ6230">
        <f t="shared" si="2247"/>
        <v>-3.566038854794374E-2</v>
      </c>
      <c r="AK6230">
        <f t="shared" si="2248"/>
        <v>-4.7120406351197353E-2</v>
      </c>
      <c r="AL6230">
        <f t="shared" si="2249"/>
        <v>-5.8167208239090384E-2</v>
      </c>
      <c r="AM6230">
        <f t="shared" si="2250"/>
        <v>-5.2029030927312668E-2</v>
      </c>
      <c r="AN6230">
        <f t="shared" si="2251"/>
        <v>-3.6002156782115234E-2</v>
      </c>
      <c r="AP6230">
        <f t="shared" si="2254"/>
        <v>16.579890769501453</v>
      </c>
      <c r="AQ6230">
        <f t="shared" si="2255"/>
        <v>9.0528688426832621E-3</v>
      </c>
      <c r="AR6230">
        <f t="shared" si="2256"/>
        <v>5.2509704734956283E-4</v>
      </c>
      <c r="AS6230">
        <f t="shared" si="2257"/>
        <v>7.9271865147849646E-2</v>
      </c>
      <c r="AT6230">
        <f t="shared" si="2258"/>
        <v>1.276310994509936</v>
      </c>
      <c r="AU6230">
        <f t="shared" si="2259"/>
        <v>0.76770375434766458</v>
      </c>
      <c r="AV6230">
        <f t="shared" si="2260"/>
        <v>0.64891607812766283</v>
      </c>
      <c r="AW6230">
        <f t="shared" si="2261"/>
        <v>2.1714388799789899E-10</v>
      </c>
    </row>
    <row r="6231" spans="25:49" x14ac:dyDescent="0.25">
      <c r="Y6231">
        <f t="shared" si="2252"/>
        <v>31.144999999998088</v>
      </c>
      <c r="Z6231">
        <f t="shared" si="2253"/>
        <v>7.8704621318539003E-2</v>
      </c>
      <c r="AA6231">
        <f t="shared" si="2239"/>
        <v>-3.2319560482086741E-5</v>
      </c>
      <c r="AB6231">
        <f t="shared" si="2240"/>
        <v>-1.7014169173361719E-6</v>
      </c>
      <c r="AC6231">
        <f t="shared" si="2241"/>
        <v>-3.3349594380028999E-4</v>
      </c>
      <c r="AD6231">
        <f t="shared" si="2242"/>
        <v>-1.4652146161923028E-2</v>
      </c>
      <c r="AE6231">
        <f t="shared" si="2243"/>
        <v>-2.1094442577978722E-2</v>
      </c>
      <c r="AF6231">
        <f t="shared" si="2244"/>
        <v>-3.5995315602796327E-2</v>
      </c>
      <c r="AG6231">
        <f t="shared" si="2245"/>
        <v>-1.7201055003650136E-10</v>
      </c>
      <c r="AI6231">
        <f t="shared" si="2246"/>
        <v>-2.4229982653945031E-2</v>
      </c>
      <c r="AJ6231">
        <f t="shared" si="2247"/>
        <v>-3.5659713970911951E-2</v>
      </c>
      <c r="AK6231">
        <f t="shared" si="2248"/>
        <v>-4.7119516569795537E-2</v>
      </c>
      <c r="AL6231">
        <f t="shared" si="2249"/>
        <v>-5.8166403998662131E-2</v>
      </c>
      <c r="AM6231">
        <f t="shared" si="2250"/>
        <v>-5.2027916953289899E-2</v>
      </c>
      <c r="AN6231">
        <f t="shared" si="2251"/>
        <v>-3.5995315631000904E-2</v>
      </c>
      <c r="AP6231">
        <f t="shared" si="2254"/>
        <v>16.580284304797193</v>
      </c>
      <c r="AQ6231">
        <f t="shared" si="2255"/>
        <v>9.052707110547821E-3</v>
      </c>
      <c r="AR6231">
        <f t="shared" si="2256"/>
        <v>5.2508853412054982E-4</v>
      </c>
      <c r="AS6231">
        <f t="shared" si="2257"/>
        <v>7.9270196453669201E-2</v>
      </c>
      <c r="AT6231">
        <f t="shared" si="2258"/>
        <v>1.2762377344163616</v>
      </c>
      <c r="AU6231">
        <f t="shared" si="2259"/>
        <v>0.76759830596047585</v>
      </c>
      <c r="AV6231">
        <f t="shared" si="2260"/>
        <v>0.64873606734389389</v>
      </c>
      <c r="AW6231">
        <f t="shared" si="2261"/>
        <v>2.1628040153898276E-10</v>
      </c>
    </row>
    <row r="6232" spans="25:49" x14ac:dyDescent="0.25">
      <c r="Y6232">
        <f t="shared" si="2252"/>
        <v>31.149999999998087</v>
      </c>
      <c r="Z6232">
        <f t="shared" si="2253"/>
        <v>7.8702184073777104E-2</v>
      </c>
      <c r="AA6232">
        <f t="shared" si="2239"/>
        <v>-3.2292757423083422E-5</v>
      </c>
      <c r="AB6232">
        <f t="shared" si="2240"/>
        <v>-1.7001909978350274E-6</v>
      </c>
      <c r="AC6232">
        <f t="shared" si="2241"/>
        <v>-3.3325363735698294E-4</v>
      </c>
      <c r="AD6232">
        <f t="shared" si="2242"/>
        <v>-1.465227391561396E-2</v>
      </c>
      <c r="AE6232">
        <f t="shared" si="2243"/>
        <v>-2.1099207196409394E-2</v>
      </c>
      <c r="AF6232">
        <f t="shared" si="2244"/>
        <v>-3.5988474558531658E-2</v>
      </c>
      <c r="AG6232">
        <f t="shared" si="2245"/>
        <v>-1.7132653916188404E-10</v>
      </c>
      <c r="AI6232">
        <f t="shared" si="2246"/>
        <v>-2.4229498382967805E-2</v>
      </c>
      <c r="AJ6232">
        <f t="shared" si="2247"/>
        <v>-3.5659039807908841E-2</v>
      </c>
      <c r="AK6232">
        <f t="shared" si="2248"/>
        <v>-4.7118627331583673E-2</v>
      </c>
      <c r="AL6232">
        <f t="shared" si="2249"/>
        <v>-5.8165599705202874E-2</v>
      </c>
      <c r="AM6232">
        <f t="shared" si="2250"/>
        <v>-5.2026802549189677E-2</v>
      </c>
      <c r="AN6232">
        <f t="shared" si="2251"/>
        <v>-3.5988474586624082E-2</v>
      </c>
      <c r="AP6232">
        <f t="shared" si="2254"/>
        <v>16.580677827903784</v>
      </c>
      <c r="AQ6232">
        <f t="shared" si="2255"/>
        <v>9.0525455127454107E-3</v>
      </c>
      <c r="AR6232">
        <f t="shared" si="2256"/>
        <v>5.2508002703596313E-4</v>
      </c>
      <c r="AS6232">
        <f t="shared" si="2257"/>
        <v>7.9268528973950203E-2</v>
      </c>
      <c r="AT6232">
        <f t="shared" si="2258"/>
        <v>1.276164473685552</v>
      </c>
      <c r="AU6232">
        <f t="shared" si="2259"/>
        <v>0.76749283374758592</v>
      </c>
      <c r="AV6232">
        <f t="shared" si="2260"/>
        <v>0.64855609076587994</v>
      </c>
      <c r="AW6232">
        <f t="shared" si="2261"/>
        <v>2.1542034878880043E-10</v>
      </c>
    </row>
    <row r="6233" spans="25:49" x14ac:dyDescent="0.25">
      <c r="Y6233">
        <f t="shared" si="2252"/>
        <v>31.154999999998086</v>
      </c>
      <c r="Z6233">
        <f t="shared" si="2253"/>
        <v>7.869974741173158E-2</v>
      </c>
      <c r="AA6233">
        <f t="shared" si="2239"/>
        <v>-3.2266017774067807E-5</v>
      </c>
      <c r="AB6233">
        <f t="shared" si="2240"/>
        <v>-1.69896803773413E-6</v>
      </c>
      <c r="AC6233">
        <f t="shared" si="2241"/>
        <v>-3.3301191548365945E-4</v>
      </c>
      <c r="AD6233">
        <f t="shared" si="2242"/>
        <v>-1.4652401976125527E-2</v>
      </c>
      <c r="AE6233">
        <f t="shared" si="2243"/>
        <v>-2.1103971292533975E-2</v>
      </c>
      <c r="AF6233">
        <f t="shared" si="2244"/>
        <v>-3.5981633621344079E-2</v>
      </c>
      <c r="AG6233">
        <f t="shared" si="2245"/>
        <v>-1.7064524829994321E-10</v>
      </c>
      <c r="AI6233">
        <f t="shared" si="2246"/>
        <v>-2.4229014455680344E-2</v>
      </c>
      <c r="AJ6233">
        <f t="shared" si="2247"/>
        <v>-3.5658366057948636E-2</v>
      </c>
      <c r="AK6233">
        <f t="shared" si="2248"/>
        <v>-4.711773863526756E-2</v>
      </c>
      <c r="AL6233">
        <f t="shared" si="2249"/>
        <v>-5.8164795358688813E-2</v>
      </c>
      <c r="AM6233">
        <f t="shared" si="2250"/>
        <v>-5.2025687714803197E-2</v>
      </c>
      <c r="AN6233">
        <f t="shared" si="2251"/>
        <v>-3.5981633649324794E-2</v>
      </c>
      <c r="AP6233">
        <f t="shared" si="2254"/>
        <v>16.581071338824152</v>
      </c>
      <c r="AQ6233">
        <f t="shared" si="2255"/>
        <v>9.0523840489582959E-3</v>
      </c>
      <c r="AR6233">
        <f t="shared" si="2256"/>
        <v>5.2507152608097392E-4</v>
      </c>
      <c r="AS6233">
        <f t="shared" si="2257"/>
        <v>7.9266862705763413E-2</v>
      </c>
      <c r="AT6233">
        <f t="shared" si="2258"/>
        <v>1.276091212315974</v>
      </c>
      <c r="AU6233">
        <f t="shared" si="2259"/>
        <v>0.76738733771160395</v>
      </c>
      <c r="AV6233">
        <f t="shared" si="2260"/>
        <v>0.64837614839308733</v>
      </c>
      <c r="AW6233">
        <f t="shared" si="2261"/>
        <v>2.1456371609299119E-10</v>
      </c>
    </row>
    <row r="6234" spans="25:49" x14ac:dyDescent="0.25">
      <c r="Y6234">
        <f t="shared" si="2252"/>
        <v>31.159999999998085</v>
      </c>
      <c r="Z6234">
        <f t="shared" si="2253"/>
        <v>7.8697311330865494E-2</v>
      </c>
      <c r="AA6234">
        <f t="shared" si="2239"/>
        <v>-3.2239341398328973E-5</v>
      </c>
      <c r="AB6234">
        <f t="shared" si="2240"/>
        <v>-1.6977480306228653E-6</v>
      </c>
      <c r="AC6234">
        <f t="shared" si="2241"/>
        <v>-3.3277077690805365E-4</v>
      </c>
      <c r="AD6234">
        <f t="shared" si="2242"/>
        <v>-1.4652530343608663E-2</v>
      </c>
      <c r="AE6234">
        <f t="shared" si="2243"/>
        <v>-2.1108734865851294E-2</v>
      </c>
      <c r="AF6234">
        <f t="shared" si="2244"/>
        <v>-3.5974792791573666E-2</v>
      </c>
      <c r="AG6234">
        <f t="shared" si="2245"/>
        <v>-1.6996666663437578E-10</v>
      </c>
      <c r="AI6234">
        <f t="shared" si="2246"/>
        <v>-2.4228530871278426E-2</v>
      </c>
      <c r="AJ6234">
        <f t="shared" si="2247"/>
        <v>-3.5657692720047644E-2</v>
      </c>
      <c r="AK6234">
        <f t="shared" si="2248"/>
        <v>-4.71168504795558E-2</v>
      </c>
      <c r="AL6234">
        <f t="shared" si="2249"/>
        <v>-5.8163990959096142E-2</v>
      </c>
      <c r="AM6234">
        <f t="shared" si="2250"/>
        <v>-5.2024572449921536E-2</v>
      </c>
      <c r="AN6234">
        <f t="shared" si="2251"/>
        <v>-3.5974792819443109E-2</v>
      </c>
      <c r="AP6234">
        <f t="shared" si="2254"/>
        <v>16.58146483756121</v>
      </c>
      <c r="AQ6234">
        <f t="shared" si="2255"/>
        <v>9.0522227188694262E-3</v>
      </c>
      <c r="AR6234">
        <f t="shared" si="2256"/>
        <v>5.2506303124078522E-4</v>
      </c>
      <c r="AS6234">
        <f t="shared" si="2257"/>
        <v>7.9265197646185989E-2</v>
      </c>
      <c r="AT6234">
        <f t="shared" si="2258"/>
        <v>1.2760179503060933</v>
      </c>
      <c r="AU6234">
        <f t="shared" si="2259"/>
        <v>0.76728181785514127</v>
      </c>
      <c r="AV6234">
        <f t="shared" si="2260"/>
        <v>0.64819624022498068</v>
      </c>
      <c r="AW6234">
        <f t="shared" si="2261"/>
        <v>2.1371048985149163E-10</v>
      </c>
    </row>
    <row r="6235" spans="25:49" x14ac:dyDescent="0.25">
      <c r="Y6235">
        <f t="shared" si="2252"/>
        <v>31.164999999998084</v>
      </c>
      <c r="Z6235">
        <f t="shared" si="2253"/>
        <v>7.8694875829645142E-2</v>
      </c>
      <c r="AA6235">
        <f t="shared" si="2239"/>
        <v>-3.2212728159336385E-5</v>
      </c>
      <c r="AB6235">
        <f t="shared" si="2240"/>
        <v>-1.6965309701738824E-6</v>
      </c>
      <c r="AC6235">
        <f t="shared" si="2241"/>
        <v>-3.3253022036070298E-4</v>
      </c>
      <c r="AD6235">
        <f t="shared" si="2242"/>
        <v>-1.4652659018214427E-2</v>
      </c>
      <c r="AE6235">
        <f t="shared" si="2243"/>
        <v>-2.1113497915859987E-2</v>
      </c>
      <c r="AF6235">
        <f t="shared" si="2244"/>
        <v>-3.5967952069560501E-2</v>
      </c>
      <c r="AG6235">
        <f t="shared" si="2245"/>
        <v>-1.6929078339189037E-10</v>
      </c>
      <c r="AI6235">
        <f t="shared" si="2246"/>
        <v>-2.4228047628959495E-2</v>
      </c>
      <c r="AJ6235">
        <f t="shared" si="2247"/>
        <v>-3.5657019793224359E-2</v>
      </c>
      <c r="AK6235">
        <f t="shared" si="2248"/>
        <v>-4.7115962863159749E-2</v>
      </c>
      <c r="AL6235">
        <f t="shared" si="2249"/>
        <v>-5.8163186506401038E-2</v>
      </c>
      <c r="AM6235">
        <f t="shared" si="2250"/>
        <v>-5.2023456754335597E-2</v>
      </c>
      <c r="AN6235">
        <f t="shared" si="2251"/>
        <v>-3.5967952097319122E-2</v>
      </c>
      <c r="AP6235">
        <f t="shared" si="2254"/>
        <v>16.581858324117864</v>
      </c>
      <c r="AQ6235">
        <f t="shared" si="2255"/>
        <v>9.052061522162435E-3</v>
      </c>
      <c r="AR6235">
        <f t="shared" si="2256"/>
        <v>5.2505454250063215E-4</v>
      </c>
      <c r="AS6235">
        <f t="shared" si="2257"/>
        <v>7.9263533792301444E-2</v>
      </c>
      <c r="AT6235">
        <f t="shared" si="2258"/>
        <v>1.2759446876543754</v>
      </c>
      <c r="AU6235">
        <f t="shared" si="2259"/>
        <v>0.76717627418081202</v>
      </c>
      <c r="AV6235">
        <f t="shared" si="2260"/>
        <v>0.64801636626102288</v>
      </c>
      <c r="AW6235">
        <f t="shared" si="2261"/>
        <v>2.1286065651831992E-10</v>
      </c>
    </row>
    <row r="6236" spans="25:49" x14ac:dyDescent="0.25">
      <c r="Y6236">
        <f t="shared" si="2252"/>
        <v>31.169999999998083</v>
      </c>
      <c r="Z6236">
        <f t="shared" si="2253"/>
        <v>7.8692440906540206E-2</v>
      </c>
      <c r="AA6236">
        <f t="shared" si="2239"/>
        <v>-3.2186177920937667E-5</v>
      </c>
      <c r="AB6236">
        <f t="shared" si="2240"/>
        <v>-1.6953168500320706E-6</v>
      </c>
      <c r="AC6236">
        <f t="shared" si="2241"/>
        <v>-3.3229024457489967E-4</v>
      </c>
      <c r="AD6236">
        <f t="shared" si="2242"/>
        <v>-1.4652788000093966E-2</v>
      </c>
      <c r="AE6236">
        <f t="shared" si="2243"/>
        <v>-2.1118260442058539E-2</v>
      </c>
      <c r="AF6236">
        <f t="shared" si="2244"/>
        <v>-3.5961111455644727E-2</v>
      </c>
      <c r="AG6236">
        <f t="shared" si="2245"/>
        <v>-1.686175878420362E-10</v>
      </c>
      <c r="AI6236">
        <f t="shared" si="2246"/>
        <v>-2.422756472792276E-2</v>
      </c>
      <c r="AJ6236">
        <f t="shared" si="2247"/>
        <v>-3.5656347276499314E-2</v>
      </c>
      <c r="AK6236">
        <f t="shared" si="2248"/>
        <v>-4.7115075784793528E-2</v>
      </c>
      <c r="AL6236">
        <f t="shared" si="2249"/>
        <v>-5.816238200057966E-2</v>
      </c>
      <c r="AM6236">
        <f t="shared" si="2250"/>
        <v>-5.2022340627836165E-2</v>
      </c>
      <c r="AN6236">
        <f t="shared" si="2251"/>
        <v>-3.5961111483292965E-2</v>
      </c>
      <c r="AP6236">
        <f t="shared" si="2254"/>
        <v>16.582251798497012</v>
      </c>
      <c r="AQ6236">
        <f t="shared" si="2255"/>
        <v>9.0519004585216389E-3</v>
      </c>
      <c r="AR6236">
        <f t="shared" si="2256"/>
        <v>5.2504605984578126E-4</v>
      </c>
      <c r="AS6236">
        <f t="shared" si="2257"/>
        <v>7.9261871141199647E-2</v>
      </c>
      <c r="AT6236">
        <f t="shared" si="2258"/>
        <v>1.2758714243592844</v>
      </c>
      <c r="AU6236">
        <f t="shared" si="2259"/>
        <v>0.76707070669123278</v>
      </c>
      <c r="AV6236">
        <f t="shared" si="2260"/>
        <v>0.64783652650067514</v>
      </c>
      <c r="AW6236">
        <f t="shared" si="2261"/>
        <v>2.1201420260136065E-10</v>
      </c>
    </row>
    <row r="6237" spans="25:49" x14ac:dyDescent="0.25">
      <c r="Y6237">
        <f t="shared" si="2252"/>
        <v>31.174999999998082</v>
      </c>
      <c r="Z6237">
        <f t="shared" si="2253"/>
        <v>7.8690006560023673E-2</v>
      </c>
      <c r="AA6237">
        <f t="shared" si="2239"/>
        <v>-3.2159690547261478E-5</v>
      </c>
      <c r="AB6237">
        <f t="shared" si="2240"/>
        <v>-1.6941056638214993E-6</v>
      </c>
      <c r="AC6237">
        <f t="shared" si="2241"/>
        <v>-3.3205084828680161E-4</v>
      </c>
      <c r="AD6237">
        <f t="shared" si="2242"/>
        <v>-1.4652917289398496E-2</v>
      </c>
      <c r="AE6237">
        <f t="shared" si="2243"/>
        <v>-2.1123022443945254E-2</v>
      </c>
      <c r="AF6237">
        <f t="shared" si="2244"/>
        <v>-3.5954270950166553E-2</v>
      </c>
      <c r="AG6237">
        <f t="shared" si="2245"/>
        <v>-1.6794706929703286E-10</v>
      </c>
      <c r="AI6237">
        <f t="shared" si="2246"/>
        <v>-2.4227082167369171E-2</v>
      </c>
      <c r="AJ6237">
        <f t="shared" si="2247"/>
        <v>-3.5655675168895201E-2</v>
      </c>
      <c r="AK6237">
        <f t="shared" si="2248"/>
        <v>-4.7114189243174114E-2</v>
      </c>
      <c r="AL6237">
        <f t="shared" si="2249"/>
        <v>-5.8161577441608159E-2</v>
      </c>
      <c r="AM6237">
        <f t="shared" si="2250"/>
        <v>-5.2021224070213909E-2</v>
      </c>
      <c r="AN6237">
        <f t="shared" si="2251"/>
        <v>-3.5954270977704844E-2</v>
      </c>
      <c r="AP6237">
        <f t="shared" si="2254"/>
        <v>16.582645260701543</v>
      </c>
      <c r="AQ6237">
        <f t="shared" si="2255"/>
        <v>9.0517395276320349E-3</v>
      </c>
      <c r="AR6237">
        <f t="shared" si="2256"/>
        <v>5.2503758326153109E-4</v>
      </c>
      <c r="AS6237">
        <f t="shared" si="2257"/>
        <v>7.9260209689976768E-2</v>
      </c>
      <c r="AT6237">
        <f t="shared" si="2258"/>
        <v>1.2757981604192838</v>
      </c>
      <c r="AU6237">
        <f t="shared" si="2259"/>
        <v>0.76696511538902257</v>
      </c>
      <c r="AV6237">
        <f t="shared" si="2260"/>
        <v>0.64765672094339699</v>
      </c>
      <c r="AW6237">
        <f t="shared" si="2261"/>
        <v>2.1117111466215063E-10</v>
      </c>
    </row>
    <row r="6238" spans="25:49" x14ac:dyDescent="0.25">
      <c r="Y6238">
        <f t="shared" si="2252"/>
        <v>31.179999999998081</v>
      </c>
      <c r="Z6238">
        <f t="shared" si="2253"/>
        <v>7.8687572788571775E-2</v>
      </c>
      <c r="AA6238">
        <f t="shared" si="2239"/>
        <v>-3.2133265902668887E-5</v>
      </c>
      <c r="AB6238">
        <f t="shared" si="2240"/>
        <v>-1.6928974052911338E-6</v>
      </c>
      <c r="AC6238">
        <f t="shared" si="2241"/>
        <v>-3.3181203023521745E-4</v>
      </c>
      <c r="AD6238">
        <f t="shared" si="2242"/>
        <v>-1.4653046886279384E-2</v>
      </c>
      <c r="AE6238">
        <f t="shared" si="2243"/>
        <v>-2.1127783921018276E-2</v>
      </c>
      <c r="AF6238">
        <f t="shared" si="2244"/>
        <v>-3.5947430553466213E-2</v>
      </c>
      <c r="AG6238">
        <f t="shared" si="2245"/>
        <v>-1.6727921711160059E-10</v>
      </c>
      <c r="AI6238">
        <f t="shared" si="2246"/>
        <v>-2.4226599946501358E-2</v>
      </c>
      <c r="AJ6238">
        <f t="shared" si="2247"/>
        <v>-3.5655003469436841E-2</v>
      </c>
      <c r="AK6238">
        <f t="shared" si="2248"/>
        <v>-4.7113303237021141E-2</v>
      </c>
      <c r="AL6238">
        <f t="shared" si="2249"/>
        <v>-5.8160772829462699E-2</v>
      </c>
      <c r="AM6238">
        <f t="shared" si="2250"/>
        <v>-5.2020107081259363E-2</v>
      </c>
      <c r="AN6238">
        <f t="shared" si="2251"/>
        <v>-3.5947430580894994E-2</v>
      </c>
      <c r="AP6238">
        <f t="shared" si="2254"/>
        <v>16.583038710734343</v>
      </c>
      <c r="AQ6238">
        <f t="shared" si="2255"/>
        <v>9.0515787291792979E-3</v>
      </c>
      <c r="AR6238">
        <f t="shared" si="2256"/>
        <v>5.2502911273321197E-4</v>
      </c>
      <c r="AS6238">
        <f t="shared" si="2257"/>
        <v>7.9258549435735334E-2</v>
      </c>
      <c r="AT6238">
        <f t="shared" si="2258"/>
        <v>1.2757248958328369</v>
      </c>
      <c r="AU6238">
        <f t="shared" si="2259"/>
        <v>0.76685950027680283</v>
      </c>
      <c r="AV6238">
        <f t="shared" si="2260"/>
        <v>0.64747694958864621</v>
      </c>
      <c r="AW6238">
        <f t="shared" si="2261"/>
        <v>2.1033137931566563E-10</v>
      </c>
    </row>
    <row r="6239" spans="25:49" x14ac:dyDescent="0.25">
      <c r="Y6239">
        <f t="shared" si="2252"/>
        <v>31.18499999999808</v>
      </c>
      <c r="Z6239">
        <f t="shared" si="2253"/>
        <v>7.8685139590664088E-2</v>
      </c>
      <c r="AA6239">
        <f t="shared" si="2239"/>
        <v>-3.2106903851895686E-5</v>
      </c>
      <c r="AB6239">
        <f t="shared" si="2240"/>
        <v>-1.6916920680580981E-6</v>
      </c>
      <c r="AC6239">
        <f t="shared" si="2241"/>
        <v>-3.3157378916184925E-4</v>
      </c>
      <c r="AD6239">
        <f t="shared" si="2242"/>
        <v>-1.4653176790888085E-2</v>
      </c>
      <c r="AE6239">
        <f t="shared" si="2243"/>
        <v>-2.1132544872775546E-2</v>
      </c>
      <c r="AF6239">
        <f t="shared" si="2244"/>
        <v>-3.5940590265884004E-2</v>
      </c>
      <c r="AG6239">
        <f t="shared" si="2245"/>
        <v>-1.6661402068279127E-10</v>
      </c>
      <c r="AI6239">
        <f t="shared" si="2246"/>
        <v>-2.4226118064523721E-2</v>
      </c>
      <c r="AJ6239">
        <f t="shared" si="2247"/>
        <v>-3.5654332177151103E-2</v>
      </c>
      <c r="AK6239">
        <f t="shared" si="2248"/>
        <v>-4.7112417765057112E-2</v>
      </c>
      <c r="AL6239">
        <f t="shared" si="2249"/>
        <v>-5.8159968164119426E-2</v>
      </c>
      <c r="AM6239">
        <f t="shared" si="2250"/>
        <v>-5.2018989660762911E-2</v>
      </c>
      <c r="AN6239">
        <f t="shared" si="2251"/>
        <v>-3.5940590293203713E-2</v>
      </c>
      <c r="AP6239">
        <f t="shared" si="2254"/>
        <v>16.583432148598284</v>
      </c>
      <c r="AQ6239">
        <f t="shared" si="2255"/>
        <v>9.0514180628497847E-3</v>
      </c>
      <c r="AR6239">
        <f t="shared" si="2256"/>
        <v>5.2502064824618553E-4</v>
      </c>
      <c r="AS6239">
        <f t="shared" si="2257"/>
        <v>7.9256890375584158E-2</v>
      </c>
      <c r="AT6239">
        <f t="shared" si="2258"/>
        <v>1.2756516305984056</v>
      </c>
      <c r="AU6239">
        <f t="shared" si="2259"/>
        <v>0.76675386135719781</v>
      </c>
      <c r="AV6239">
        <f t="shared" si="2260"/>
        <v>0.6472972124358789</v>
      </c>
      <c r="AW6239">
        <f t="shared" si="2261"/>
        <v>2.094949832301078E-10</v>
      </c>
    </row>
    <row r="6240" spans="25:49" x14ac:dyDescent="0.25">
      <c r="Y6240">
        <f t="shared" si="2252"/>
        <v>31.189999999998079</v>
      </c>
      <c r="Z6240">
        <f t="shared" si="2253"/>
        <v>7.8682706964783425E-2</v>
      </c>
      <c r="AA6240">
        <f t="shared" si="2239"/>
        <v>-3.2080604259913561E-5</v>
      </c>
      <c r="AB6240">
        <f t="shared" si="2240"/>
        <v>-1.6904896458713498E-6</v>
      </c>
      <c r="AC6240">
        <f t="shared" si="2241"/>
        <v>-3.3133612381106367E-4</v>
      </c>
      <c r="AD6240">
        <f t="shared" si="2242"/>
        <v>-1.4653307003376137E-2</v>
      </c>
      <c r="AE6240">
        <f t="shared" si="2243"/>
        <v>-2.1137305298714874E-2</v>
      </c>
      <c r="AF6240">
        <f t="shared" si="2244"/>
        <v>-3.5933750087760237E-2</v>
      </c>
      <c r="AG6240">
        <f t="shared" si="2245"/>
        <v>-1.6595146944982001E-10</v>
      </c>
      <c r="AI6240">
        <f t="shared" si="2246"/>
        <v>-2.422563652064234E-2</v>
      </c>
      <c r="AJ6240">
        <f t="shared" si="2247"/>
        <v>-3.5653661291067E-2</v>
      </c>
      <c r="AK6240">
        <f t="shared" si="2248"/>
        <v>-4.7111532826007205E-2</v>
      </c>
      <c r="AL6240">
        <f t="shared" si="2249"/>
        <v>-5.8159163445554454E-2</v>
      </c>
      <c r="AM6240">
        <f t="shared" si="2250"/>
        <v>-5.2017871808514825E-2</v>
      </c>
      <c r="AN6240">
        <f t="shared" si="2251"/>
        <v>-3.5933750114971311E-2</v>
      </c>
      <c r="AP6240">
        <f t="shared" si="2254"/>
        <v>16.583825574296238</v>
      </c>
      <c r="AQ6240">
        <f t="shared" si="2255"/>
        <v>9.0512575283305252E-3</v>
      </c>
      <c r="AR6240">
        <f t="shared" si="2256"/>
        <v>5.2501218978584529E-4</v>
      </c>
      <c r="AS6240">
        <f t="shared" si="2257"/>
        <v>7.9255232506638351E-2</v>
      </c>
      <c r="AT6240">
        <f t="shared" si="2258"/>
        <v>1.2755783647144512</v>
      </c>
      <c r="AU6240">
        <f t="shared" si="2259"/>
        <v>0.76664819863283395</v>
      </c>
      <c r="AV6240">
        <f t="shared" si="2260"/>
        <v>0.64711750948454949</v>
      </c>
      <c r="AW6240">
        <f t="shared" si="2261"/>
        <v>2.08661913126694E-10</v>
      </c>
    </row>
    <row r="6241" spans="25:49" x14ac:dyDescent="0.25">
      <c r="Y6241">
        <f t="shared" si="2252"/>
        <v>31.194999999998078</v>
      </c>
      <c r="Z6241">
        <f t="shared" si="2253"/>
        <v>7.8680274909415898E-2</v>
      </c>
      <c r="AA6241">
        <f t="shared" si="2239"/>
        <v>-3.2054366992002964E-5</v>
      </c>
      <c r="AB6241">
        <f t="shared" si="2240"/>
        <v>-1.6892901324382109E-6</v>
      </c>
      <c r="AC6241">
        <f t="shared" si="2241"/>
        <v>-3.3109903293005154E-4</v>
      </c>
      <c r="AD6241">
        <f t="shared" si="2242"/>
        <v>-1.4653437523895188E-2</v>
      </c>
      <c r="AE6241">
        <f t="shared" si="2243"/>
        <v>-2.1142065198333851E-2</v>
      </c>
      <c r="AF6241">
        <f t="shared" si="2244"/>
        <v>-3.5926910019435321E-2</v>
      </c>
      <c r="AG6241">
        <f t="shared" si="2245"/>
        <v>-1.6529155289389761E-10</v>
      </c>
      <c r="AI6241">
        <f t="shared" si="2246"/>
        <v>-2.4225155314065015E-2</v>
      </c>
      <c r="AJ6241">
        <f t="shared" si="2247"/>
        <v>-3.5652990810215612E-2</v>
      </c>
      <c r="AK6241">
        <f t="shared" si="2248"/>
        <v>-4.7110648418599375E-2</v>
      </c>
      <c r="AL6241">
        <f t="shared" si="2249"/>
        <v>-5.8158358673743901E-2</v>
      </c>
      <c r="AM6241">
        <f t="shared" si="2250"/>
        <v>-5.2016753524305209E-2</v>
      </c>
      <c r="AN6241">
        <f t="shared" si="2251"/>
        <v>-3.5926910046538189E-2</v>
      </c>
      <c r="AP6241">
        <f t="shared" si="2254"/>
        <v>16.584218987831061</v>
      </c>
      <c r="AQ6241">
        <f t="shared" si="2255"/>
        <v>9.0510971253092258E-3</v>
      </c>
      <c r="AR6241">
        <f t="shared" si="2256"/>
        <v>5.2500373733761589E-4</v>
      </c>
      <c r="AS6241">
        <f t="shared" si="2257"/>
        <v>7.9253575826019301E-2</v>
      </c>
      <c r="AT6241">
        <f t="shared" si="2258"/>
        <v>1.2755050981794342</v>
      </c>
      <c r="AU6241">
        <f t="shared" si="2259"/>
        <v>0.76654251210634039</v>
      </c>
      <c r="AV6241">
        <f t="shared" si="2260"/>
        <v>0.64693784073411076</v>
      </c>
      <c r="AW6241">
        <f t="shared" si="2261"/>
        <v>2.0783215577944506E-10</v>
      </c>
    </row>
    <row r="6242" spans="25:49" x14ac:dyDescent="0.25">
      <c r="Y6242">
        <f t="shared" si="2252"/>
        <v>31.199999999998077</v>
      </c>
      <c r="Z6242">
        <f t="shared" si="2253"/>
        <v>7.8677843423050897E-2</v>
      </c>
      <c r="AA6242">
        <f t="shared" si="2239"/>
        <v>-3.2028191913732321E-5</v>
      </c>
      <c r="AB6242">
        <f t="shared" si="2240"/>
        <v>-1.6880935215006935E-6</v>
      </c>
      <c r="AC6242">
        <f t="shared" si="2241"/>
        <v>-3.3086251526872359E-4</v>
      </c>
      <c r="AD6242">
        <f t="shared" si="2242"/>
        <v>-1.4653568352597025E-2</v>
      </c>
      <c r="AE6242">
        <f t="shared" si="2243"/>
        <v>-2.1146824571129926E-2</v>
      </c>
      <c r="AF6242">
        <f t="shared" si="2244"/>
        <v>-3.5920070061249677E-2</v>
      </c>
      <c r="AG6242">
        <f t="shared" si="2245"/>
        <v>-1.646342605380635E-10</v>
      </c>
      <c r="AI6242">
        <f t="shared" si="2246"/>
        <v>-2.4224674444001268E-2</v>
      </c>
      <c r="AJ6242">
        <f t="shared" si="2247"/>
        <v>-3.5652320733630144E-2</v>
      </c>
      <c r="AK6242">
        <f t="shared" si="2248"/>
        <v>-4.7109764541564361E-2</v>
      </c>
      <c r="AL6242">
        <f t="shared" si="2249"/>
        <v>-5.8157553848663911E-2</v>
      </c>
      <c r="AM6242">
        <f t="shared" si="2250"/>
        <v>-5.2015634807924073E-2</v>
      </c>
      <c r="AN6242">
        <f t="shared" si="2251"/>
        <v>-3.5920070088244764E-2</v>
      </c>
      <c r="AP6242">
        <f t="shared" si="2254"/>
        <v>16.58461238920561</v>
      </c>
      <c r="AQ6242">
        <f t="shared" si="2255"/>
        <v>9.050936853474266E-3</v>
      </c>
      <c r="AR6242">
        <f t="shared" si="2256"/>
        <v>5.2499529088695374E-4</v>
      </c>
      <c r="AS6242">
        <f t="shared" si="2257"/>
        <v>7.9251920330854653E-2</v>
      </c>
      <c r="AT6242">
        <f t="shared" si="2258"/>
        <v>1.2754318309918149</v>
      </c>
      <c r="AU6242">
        <f t="shared" si="2259"/>
        <v>0.76643680178034879</v>
      </c>
      <c r="AV6242">
        <f t="shared" si="2260"/>
        <v>0.64675820618401358</v>
      </c>
      <c r="AW6242">
        <f t="shared" si="2261"/>
        <v>2.0700569801497575E-10</v>
      </c>
    </row>
    <row r="6243" spans="25:49" x14ac:dyDescent="0.25">
      <c r="Y6243">
        <f t="shared" si="2252"/>
        <v>31.204999999998076</v>
      </c>
      <c r="Z6243">
        <f t="shared" si="2253"/>
        <v>7.8675412504181003E-2</v>
      </c>
      <c r="AA6243">
        <f t="shared" si="2239"/>
        <v>-3.2002078890971863E-5</v>
      </c>
      <c r="AB6243">
        <f t="shared" si="2240"/>
        <v>-1.6868998067730514E-6</v>
      </c>
      <c r="AC6243">
        <f t="shared" si="2241"/>
        <v>-3.3062656957974539E-4</v>
      </c>
      <c r="AD6243">
        <f t="shared" si="2242"/>
        <v>-1.4653699489633467E-2</v>
      </c>
      <c r="AE6243">
        <f t="shared" si="2243"/>
        <v>-2.1151583416600377E-2</v>
      </c>
      <c r="AF6243">
        <f t="shared" si="2244"/>
        <v>-3.5913230213543736E-2</v>
      </c>
      <c r="AG6243">
        <f t="shared" si="2245"/>
        <v>-1.6397958194701938E-10</v>
      </c>
      <c r="AI6243">
        <f t="shared" si="2246"/>
        <v>-2.4224193909662298E-2</v>
      </c>
      <c r="AJ6243">
        <f t="shared" si="2247"/>
        <v>-3.5651651060345825E-2</v>
      </c>
      <c r="AK6243">
        <f t="shared" si="2248"/>
        <v>-4.7108881193635557E-2</v>
      </c>
      <c r="AL6243">
        <f t="shared" si="2249"/>
        <v>-5.8156748970290537E-2</v>
      </c>
      <c r="AM6243">
        <f t="shared" si="2250"/>
        <v>-5.2014515659161258E-2</v>
      </c>
      <c r="AN6243">
        <f t="shared" si="2251"/>
        <v>-3.5913230240431478E-2</v>
      </c>
      <c r="AP6243">
        <f t="shared" si="2254"/>
        <v>16.585005778422726</v>
      </c>
      <c r="AQ6243">
        <f t="shared" si="2255"/>
        <v>9.0507767125146965E-3</v>
      </c>
      <c r="AR6243">
        <f t="shared" si="2256"/>
        <v>5.2498685041934624E-4</v>
      </c>
      <c r="AS6243">
        <f t="shared" si="2257"/>
        <v>7.9250266018278309E-2</v>
      </c>
      <c r="AT6243">
        <f t="shared" si="2258"/>
        <v>1.2753585631500519</v>
      </c>
      <c r="AU6243">
        <f t="shared" si="2259"/>
        <v>0.76633106765749315</v>
      </c>
      <c r="AV6243">
        <f t="shared" si="2260"/>
        <v>0.64657860583370741</v>
      </c>
      <c r="AW6243">
        <f t="shared" si="2261"/>
        <v>2.0618252671228559E-10</v>
      </c>
    </row>
    <row r="6244" spans="25:49" x14ac:dyDescent="0.25">
      <c r="Y6244">
        <f t="shared" si="2252"/>
        <v>31.209999999998075</v>
      </c>
      <c r="Z6244">
        <f t="shared" si="2253"/>
        <v>7.8672982151302182E-2</v>
      </c>
      <c r="AA6244">
        <f t="shared" si="2239"/>
        <v>-3.1976027789845112E-5</v>
      </c>
      <c r="AB6244">
        <f t="shared" si="2240"/>
        <v>-1.6857089820528008E-6</v>
      </c>
      <c r="AC6244">
        <f t="shared" si="2241"/>
        <v>-3.3039119461853724E-4</v>
      </c>
      <c r="AD6244">
        <f t="shared" si="2242"/>
        <v>-1.4653830935156502E-2</v>
      </c>
      <c r="AE6244">
        <f t="shared" si="2243"/>
        <v>-2.1156341734242301E-2</v>
      </c>
      <c r="AF6244">
        <f t="shared" si="2244"/>
        <v>-3.590639047665805E-2</v>
      </c>
      <c r="AG6244">
        <f t="shared" si="2245"/>
        <v>-1.6332750672696361E-10</v>
      </c>
      <c r="AI6244">
        <f t="shared" si="2246"/>
        <v>-2.4223713710261042E-2</v>
      </c>
      <c r="AJ6244">
        <f t="shared" si="2247"/>
        <v>-3.5650981789400051E-2</v>
      </c>
      <c r="AK6244">
        <f t="shared" si="2248"/>
        <v>-4.7107998373549183E-2</v>
      </c>
      <c r="AL6244">
        <f t="shared" si="2249"/>
        <v>-5.8155944038599909E-2</v>
      </c>
      <c r="AM6244">
        <f t="shared" si="2250"/>
        <v>-5.2013396077806508E-2</v>
      </c>
      <c r="AN6244">
        <f t="shared" si="2251"/>
        <v>-3.590639050343887E-2</v>
      </c>
      <c r="AP6244">
        <f t="shared" si="2254"/>
        <v>16.585399155485248</v>
      </c>
      <c r="AQ6244">
        <f t="shared" si="2255"/>
        <v>9.0506167021202413E-3</v>
      </c>
      <c r="AR6244">
        <f t="shared" si="2256"/>
        <v>5.2497841592031235E-4</v>
      </c>
      <c r="AS6244">
        <f t="shared" si="2257"/>
        <v>7.9248612885430406E-2</v>
      </c>
      <c r="AT6244">
        <f t="shared" si="2258"/>
        <v>1.2752852946526039</v>
      </c>
      <c r="AU6244">
        <f t="shared" si="2259"/>
        <v>0.76622530974041014</v>
      </c>
      <c r="AV6244">
        <f t="shared" si="2260"/>
        <v>0.64639903968263968</v>
      </c>
      <c r="AW6244">
        <f t="shared" si="2261"/>
        <v>2.0536262880255066E-10</v>
      </c>
    </row>
    <row r="6245" spans="25:49" x14ac:dyDescent="0.25">
      <c r="Y6245">
        <f t="shared" si="2252"/>
        <v>31.214999999998074</v>
      </c>
      <c r="Z6245">
        <f t="shared" si="2253"/>
        <v>7.867055236291351E-2</v>
      </c>
      <c r="AA6245">
        <f t="shared" si="2239"/>
        <v>-3.1950038476815556E-5</v>
      </c>
      <c r="AB6245">
        <f t="shared" si="2240"/>
        <v>-1.6845210410750047E-6</v>
      </c>
      <c r="AC6245">
        <f t="shared" si="2241"/>
        <v>-3.3015638914322558E-4</v>
      </c>
      <c r="AD6245">
        <f t="shared" si="2242"/>
        <v>-1.4653962689318178E-2</v>
      </c>
      <c r="AE6245">
        <f t="shared" si="2243"/>
        <v>-2.1161099523552621E-2</v>
      </c>
      <c r="AF6245">
        <f t="shared" si="2244"/>
        <v>-3.5899550850933153E-2</v>
      </c>
      <c r="AG6245">
        <f t="shared" si="2245"/>
        <v>-1.6267802452542613E-10</v>
      </c>
      <c r="AI6245">
        <f t="shared" si="2246"/>
        <v>-2.4223233845012102E-2</v>
      </c>
      <c r="AJ6245">
        <f t="shared" si="2247"/>
        <v>-3.56503129198322E-2</v>
      </c>
      <c r="AK6245">
        <f t="shared" si="2248"/>
        <v>-4.7107116080044115E-2</v>
      </c>
      <c r="AL6245">
        <f t="shared" si="2249"/>
        <v>-5.8155139053568089E-2</v>
      </c>
      <c r="AM6245">
        <f t="shared" si="2250"/>
        <v>-5.2012276063649394E-2</v>
      </c>
      <c r="AN6245">
        <f t="shared" si="2251"/>
        <v>-3.5899550877607475E-2</v>
      </c>
      <c r="AP6245">
        <f t="shared" si="2254"/>
        <v>16.585792520396005</v>
      </c>
      <c r="AQ6245">
        <f t="shared" si="2255"/>
        <v>9.0504568219812922E-3</v>
      </c>
      <c r="AR6245">
        <f t="shared" si="2256"/>
        <v>5.2496998737540206E-4</v>
      </c>
      <c r="AS6245">
        <f t="shared" si="2257"/>
        <v>7.9246960929457308E-2</v>
      </c>
      <c r="AT6245">
        <f t="shared" si="2258"/>
        <v>1.275212025497928</v>
      </c>
      <c r="AU6245">
        <f t="shared" si="2259"/>
        <v>0.76611952803173899</v>
      </c>
      <c r="AV6245">
        <f t="shared" si="2260"/>
        <v>0.64621950773025638</v>
      </c>
      <c r="AW6245">
        <f t="shared" si="2261"/>
        <v>2.04545991268916E-10</v>
      </c>
    </row>
    <row r="6246" spans="25:49" x14ac:dyDescent="0.25">
      <c r="Y6246">
        <f t="shared" si="2252"/>
        <v>31.219999999998073</v>
      </c>
      <c r="Z6246">
        <f t="shared" si="2253"/>
        <v>7.8668123137517379E-2</v>
      </c>
      <c r="AA6246">
        <f t="shared" si="2239"/>
        <v>-3.1924110818589549E-5</v>
      </c>
      <c r="AB6246">
        <f t="shared" si="2240"/>
        <v>-1.6833359776510503E-6</v>
      </c>
      <c r="AC6246">
        <f t="shared" si="2241"/>
        <v>-3.299221519146708E-4</v>
      </c>
      <c r="AD6246">
        <f t="shared" si="2242"/>
        <v>-1.4654094752270669E-2</v>
      </c>
      <c r="AE6246">
        <f t="shared" si="2243"/>
        <v>-2.1165856784028079E-2</v>
      </c>
      <c r="AF6246">
        <f t="shared" si="2244"/>
        <v>-3.5892711336709682E-2</v>
      </c>
      <c r="AG6246">
        <f t="shared" si="2245"/>
        <v>-1.6203112503110417E-10</v>
      </c>
      <c r="AI6246">
        <f t="shared" si="2246"/>
        <v>-2.4222754313131801E-2</v>
      </c>
      <c r="AJ6246">
        <f t="shared" si="2247"/>
        <v>-3.5649644450683811E-2</v>
      </c>
      <c r="AK6246">
        <f t="shared" si="2248"/>
        <v>-4.7106234311861978E-2</v>
      </c>
      <c r="AL6246">
        <f t="shared" si="2249"/>
        <v>-5.8154334015171179E-2</v>
      </c>
      <c r="AM6246">
        <f t="shared" si="2250"/>
        <v>-5.2011155616479406E-2</v>
      </c>
      <c r="AN6246">
        <f t="shared" si="2251"/>
        <v>-3.5892711363277936E-2</v>
      </c>
      <c r="AP6246">
        <f t="shared" si="2254"/>
        <v>16.58618587315782</v>
      </c>
      <c r="AQ6246">
        <f t="shared" si="2255"/>
        <v>9.0502970717889087E-3</v>
      </c>
      <c r="AR6246">
        <f t="shared" si="2256"/>
        <v>5.2496156477019665E-4</v>
      </c>
      <c r="AS6246">
        <f t="shared" si="2257"/>
        <v>7.9245310147511586E-2</v>
      </c>
      <c r="AT6246">
        <f t="shared" si="2258"/>
        <v>1.2751387556844813</v>
      </c>
      <c r="AU6246">
        <f t="shared" si="2259"/>
        <v>0.76601372253412126</v>
      </c>
      <c r="AV6246">
        <f t="shared" si="2260"/>
        <v>0.64604000997600175</v>
      </c>
      <c r="AW6246">
        <f t="shared" si="2261"/>
        <v>2.0373260114628904E-10</v>
      </c>
    </row>
    <row r="6247" spans="25:49" x14ac:dyDescent="0.25">
      <c r="Y6247">
        <f t="shared" si="2252"/>
        <v>31.224999999998072</v>
      </c>
      <c r="Z6247">
        <f t="shared" si="2253"/>
        <v>7.8665694473619388E-2</v>
      </c>
      <c r="AA6247">
        <f t="shared" si="2239"/>
        <v>-3.1898244682175283E-5</v>
      </c>
      <c r="AB6247">
        <f t="shared" si="2240"/>
        <v>-1.6821537855923212E-6</v>
      </c>
      <c r="AC6247">
        <f t="shared" si="2241"/>
        <v>-3.2968848169649489E-4</v>
      </c>
      <c r="AD6247">
        <f t="shared" si="2242"/>
        <v>-1.4654227124166232E-2</v>
      </c>
      <c r="AE6247">
        <f t="shared" si="2243"/>
        <v>-2.1170613515165273E-2</v>
      </c>
      <c r="AF6247">
        <f t="shared" si="2244"/>
        <v>-3.5885871934328246E-2</v>
      </c>
      <c r="AG6247">
        <f t="shared" si="2245"/>
        <v>-1.6138679797369845E-10</v>
      </c>
      <c r="AI6247">
        <f t="shared" si="2246"/>
        <v>-2.4222275113838124E-2</v>
      </c>
      <c r="AJ6247">
        <f t="shared" si="2247"/>
        <v>-3.5648976380998447E-2</v>
      </c>
      <c r="AK6247">
        <f t="shared" si="2248"/>
        <v>-4.7105353067747116E-2</v>
      </c>
      <c r="AL6247">
        <f t="shared" si="2249"/>
        <v>-5.8153528923385205E-2</v>
      </c>
      <c r="AM6247">
        <f t="shared" si="2250"/>
        <v>-5.2010034736085828E-2</v>
      </c>
      <c r="AN6247">
        <f t="shared" si="2251"/>
        <v>-3.5885871960790849E-2</v>
      </c>
      <c r="AP6247">
        <f t="shared" si="2254"/>
        <v>16.586579213773508</v>
      </c>
      <c r="AQ6247">
        <f t="shared" si="2255"/>
        <v>9.0501374512348166E-3</v>
      </c>
      <c r="AR6247">
        <f t="shared" si="2256"/>
        <v>5.2495314809030845E-4</v>
      </c>
      <c r="AS6247">
        <f t="shared" si="2257"/>
        <v>7.9243660536752011E-2</v>
      </c>
      <c r="AT6247">
        <f t="shared" si="2258"/>
        <v>1.2750654852107199</v>
      </c>
      <c r="AU6247">
        <f t="shared" si="2259"/>
        <v>0.76590789325020114</v>
      </c>
      <c r="AV6247">
        <f t="shared" si="2260"/>
        <v>0.64586054641931823</v>
      </c>
      <c r="AW6247">
        <f t="shared" si="2261"/>
        <v>2.0292244552113368E-10</v>
      </c>
    </row>
    <row r="6248" spans="25:49" x14ac:dyDescent="0.25">
      <c r="Y6248">
        <f t="shared" si="2252"/>
        <v>31.229999999998071</v>
      </c>
      <c r="Z6248">
        <f t="shared" si="2253"/>
        <v>7.8663266369728396E-2</v>
      </c>
      <c r="AA6248">
        <f t="shared" si="2239"/>
        <v>-3.1872439934875824E-5</v>
      </c>
      <c r="AB6248">
        <f t="shared" si="2240"/>
        <v>-1.6809744586685646E-6</v>
      </c>
      <c r="AC6248">
        <f t="shared" si="2241"/>
        <v>-3.2945537725498445E-4</v>
      </c>
      <c r="AD6248">
        <f t="shared" si="2242"/>
        <v>-1.4654359805157235E-2</v>
      </c>
      <c r="AE6248">
        <f t="shared" si="2243"/>
        <v>-2.1175369716460613E-2</v>
      </c>
      <c r="AF6248">
        <f t="shared" si="2244"/>
        <v>-3.5879032644129567E-2</v>
      </c>
      <c r="AG6248">
        <f t="shared" si="2245"/>
        <v>-1.6074503312375026E-10</v>
      </c>
      <c r="AI6248">
        <f t="shared" si="2246"/>
        <v>-2.422179624635077E-2</v>
      </c>
      <c r="AJ6248">
        <f t="shared" si="2247"/>
        <v>-3.5648308709821726E-2</v>
      </c>
      <c r="AK6248">
        <f t="shared" si="2248"/>
        <v>-4.7104472346446588E-2</v>
      </c>
      <c r="AL6248">
        <f t="shared" si="2249"/>
        <v>-5.8152723778186248E-2</v>
      </c>
      <c r="AM6248">
        <f t="shared" si="2250"/>
        <v>-5.2008913422257892E-2</v>
      </c>
      <c r="AN6248">
        <f t="shared" si="2251"/>
        <v>-3.5879032670486942E-2</v>
      </c>
      <c r="AP6248">
        <f t="shared" si="2254"/>
        <v>16.586972542245874</v>
      </c>
      <c r="AQ6248">
        <f t="shared" si="2255"/>
        <v>9.0499779600114062E-3</v>
      </c>
      <c r="AR6248">
        <f t="shared" si="2256"/>
        <v>5.2494473732138044E-4</v>
      </c>
      <c r="AS6248">
        <f t="shared" si="2257"/>
        <v>7.9242012094343534E-2</v>
      </c>
      <c r="AT6248">
        <f t="shared" si="2258"/>
        <v>1.2749922140750991</v>
      </c>
      <c r="AU6248">
        <f t="shared" si="2259"/>
        <v>0.76580204018262532</v>
      </c>
      <c r="AV6248">
        <f t="shared" si="2260"/>
        <v>0.64568111705964659</v>
      </c>
      <c r="AW6248">
        <f t="shared" si="2261"/>
        <v>2.0211551153126535E-10</v>
      </c>
    </row>
    <row r="6249" spans="25:49" x14ac:dyDescent="0.25">
      <c r="Y6249">
        <f t="shared" si="2252"/>
        <v>31.23499999999807</v>
      </c>
      <c r="Z6249">
        <f t="shared" si="2253"/>
        <v>7.8660838824356427E-2</v>
      </c>
      <c r="AA6249">
        <f t="shared" si="2239"/>
        <v>-3.1846696444264868E-5</v>
      </c>
      <c r="AB6249">
        <f t="shared" si="2240"/>
        <v>-1.6797979907536068E-6</v>
      </c>
      <c r="AC6249">
        <f t="shared" si="2241"/>
        <v>-3.2922283735915304E-4</v>
      </c>
      <c r="AD6249">
        <f t="shared" si="2242"/>
        <v>-1.4654492795396159E-2</v>
      </c>
      <c r="AE6249">
        <f t="shared" si="2243"/>
        <v>-2.1180125387410292E-2</v>
      </c>
      <c r="AF6249">
        <f t="shared" si="2244"/>
        <v>-3.5872193466454386E-2</v>
      </c>
      <c r="AG6249">
        <f t="shared" si="2245"/>
        <v>-1.6010582029247894E-10</v>
      </c>
      <c r="AI6249">
        <f t="shared" si="2246"/>
        <v>-2.422131770989109E-2</v>
      </c>
      <c r="AJ6249">
        <f t="shared" si="2247"/>
        <v>-3.5647641436201333E-2</v>
      </c>
      <c r="AK6249">
        <f t="shared" si="2248"/>
        <v>-4.7103592146710102E-2</v>
      </c>
      <c r="AL6249">
        <f t="shared" si="2249"/>
        <v>-5.8151918579550335E-2</v>
      </c>
      <c r="AM6249">
        <f t="shared" si="2250"/>
        <v>-5.2007791674784608E-2</v>
      </c>
      <c r="AN6249">
        <f t="shared" si="2251"/>
        <v>-3.5872193492706948E-2</v>
      </c>
      <c r="AP6249">
        <f t="shared" si="2254"/>
        <v>16.587365858577723</v>
      </c>
      <c r="AQ6249">
        <f t="shared" si="2255"/>
        <v>9.0498185978117318E-3</v>
      </c>
      <c r="AR6249">
        <f t="shared" si="2256"/>
        <v>5.2493633244908708E-4</v>
      </c>
      <c r="AS6249">
        <f t="shared" si="2257"/>
        <v>7.9240364817457262E-2</v>
      </c>
      <c r="AT6249">
        <f t="shared" si="2258"/>
        <v>1.2749189422760734</v>
      </c>
      <c r="AU6249">
        <f t="shared" si="2259"/>
        <v>0.765696163334043</v>
      </c>
      <c r="AV6249">
        <f t="shared" si="2260"/>
        <v>0.64550172189642596</v>
      </c>
      <c r="AW6249">
        <f t="shared" si="2261"/>
        <v>2.0131178636564677E-10</v>
      </c>
    </row>
    <row r="6250" spans="25:49" x14ac:dyDescent="0.25">
      <c r="Y6250">
        <f t="shared" si="2252"/>
        <v>31.239999999998069</v>
      </c>
      <c r="Z6250">
        <f t="shared" si="2253"/>
        <v>7.8658411836018724E-2</v>
      </c>
      <c r="AA6250">
        <f t="shared" si="2239"/>
        <v>-3.1821014078221389E-5</v>
      </c>
      <c r="AB6250">
        <f t="shared" si="2240"/>
        <v>-1.6786243756449439E-6</v>
      </c>
      <c r="AC6250">
        <f t="shared" si="2241"/>
        <v>-3.2899086078074115E-4</v>
      </c>
      <c r="AD6250">
        <f t="shared" si="2242"/>
        <v>-1.4654626095035594E-2</v>
      </c>
      <c r="AE6250">
        <f t="shared" si="2243"/>
        <v>-2.118488052751042E-2</v>
      </c>
      <c r="AF6250">
        <f t="shared" si="2244"/>
        <v>-3.5865354401643464E-2</v>
      </c>
      <c r="AG6250">
        <f t="shared" si="2245"/>
        <v>-1.5946914933162016E-10</v>
      </c>
      <c r="AI6250">
        <f t="shared" si="2246"/>
        <v>-2.4220839503682152E-2</v>
      </c>
      <c r="AJ6250">
        <f t="shared" si="2247"/>
        <v>-3.5646974559187028E-2</v>
      </c>
      <c r="AK6250">
        <f t="shared" si="2248"/>
        <v>-4.7102712467290149E-2</v>
      </c>
      <c r="AL6250">
        <f t="shared" si="2249"/>
        <v>-5.815111332745352E-2</v>
      </c>
      <c r="AM6250">
        <f t="shared" si="2250"/>
        <v>-5.2006669493454928E-2</v>
      </c>
      <c r="AN6250">
        <f t="shared" si="2251"/>
        <v>-3.5865354427791631E-2</v>
      </c>
      <c r="AP6250">
        <f t="shared" si="2254"/>
        <v>16.587759162771846</v>
      </c>
      <c r="AQ6250">
        <f t="shared" si="2255"/>
        <v>9.0496593643295108E-3</v>
      </c>
      <c r="AR6250">
        <f t="shared" si="2256"/>
        <v>5.2492793345913335E-4</v>
      </c>
      <c r="AS6250">
        <f t="shared" si="2257"/>
        <v>7.9238718703270469E-2</v>
      </c>
      <c r="AT6250">
        <f t="shared" si="2258"/>
        <v>1.2748456698120965</v>
      </c>
      <c r="AU6250">
        <f t="shared" si="2259"/>
        <v>0.76559026270710595</v>
      </c>
      <c r="AV6250">
        <f t="shared" si="2260"/>
        <v>0.64532236092909367</v>
      </c>
      <c r="AW6250">
        <f t="shared" si="2261"/>
        <v>2.0051125726418454E-10</v>
      </c>
    </row>
    <row r="6251" spans="25:49" x14ac:dyDescent="0.25">
      <c r="Y6251">
        <f t="shared" si="2252"/>
        <v>31.244999999998068</v>
      </c>
      <c r="Z6251">
        <f t="shared" si="2253"/>
        <v>7.865598540323375E-2</v>
      </c>
      <c r="AA6251">
        <f t="shared" si="2239"/>
        <v>-3.1795392704891517E-5</v>
      </c>
      <c r="AB6251">
        <f t="shared" si="2240"/>
        <v>-1.6774536072094566E-6</v>
      </c>
      <c r="AC6251">
        <f t="shared" si="2241"/>
        <v>-3.2875944629415395E-4</v>
      </c>
      <c r="AD6251">
        <f t="shared" si="2242"/>
        <v>-1.4654759704228189E-2</v>
      </c>
      <c r="AE6251">
        <f t="shared" si="2243"/>
        <v>-2.1189635136256855E-2</v>
      </c>
      <c r="AF6251">
        <f t="shared" si="2244"/>
        <v>-3.585851545003764E-2</v>
      </c>
      <c r="AG6251">
        <f t="shared" si="2245"/>
        <v>-1.5883501013326484E-10</v>
      </c>
      <c r="AI6251">
        <f t="shared" si="2246"/>
        <v>-2.4220361626948659E-2</v>
      </c>
      <c r="AJ6251">
        <f t="shared" si="2247"/>
        <v>-3.5646308077830577E-2</v>
      </c>
      <c r="AK6251">
        <f t="shared" si="2248"/>
        <v>-4.7101833306941836E-2</v>
      </c>
      <c r="AL6251">
        <f t="shared" si="2249"/>
        <v>-5.8150308021871808E-2</v>
      </c>
      <c r="AM6251">
        <f t="shared" si="2250"/>
        <v>-5.2005546878057612E-2</v>
      </c>
      <c r="AN6251">
        <f t="shared" si="2251"/>
        <v>-3.5858515476081827E-2</v>
      </c>
      <c r="AP6251">
        <f t="shared" si="2254"/>
        <v>16.588152454831025</v>
      </c>
      <c r="AQ6251">
        <f t="shared" si="2255"/>
        <v>9.0495002592591196E-3</v>
      </c>
      <c r="AR6251">
        <f t="shared" si="2256"/>
        <v>5.2491954033725508E-4</v>
      </c>
      <c r="AS6251">
        <f t="shared" si="2257"/>
        <v>7.9237073748966561E-2</v>
      </c>
      <c r="AT6251">
        <f t="shared" si="2258"/>
        <v>1.2747723966816213</v>
      </c>
      <c r="AU6251">
        <f t="shared" si="2259"/>
        <v>0.76548433830446838</v>
      </c>
      <c r="AV6251">
        <f t="shared" si="2260"/>
        <v>0.64514303415708552</v>
      </c>
      <c r="AW6251">
        <f t="shared" si="2261"/>
        <v>1.997139115175266E-10</v>
      </c>
    </row>
    <row r="6252" spans="25:49" x14ac:dyDescent="0.25">
      <c r="Y6252">
        <f t="shared" si="2252"/>
        <v>31.249999999998067</v>
      </c>
      <c r="Z6252">
        <f t="shared" si="2253"/>
        <v>7.8653559524523201E-2</v>
      </c>
      <c r="AA6252">
        <f t="shared" si="2239"/>
        <v>-3.1769832192695458E-5</v>
      </c>
      <c r="AB6252">
        <f t="shared" si="2240"/>
        <v>-1.6762856793556558E-6</v>
      </c>
      <c r="AC6252">
        <f t="shared" si="2241"/>
        <v>-3.2852859267652339E-4</v>
      </c>
      <c r="AD6252">
        <f t="shared" si="2242"/>
        <v>-1.4654893623126728E-2</v>
      </c>
      <c r="AE6252">
        <f t="shared" si="2243"/>
        <v>-2.1194389213145339E-2</v>
      </c>
      <c r="AF6252">
        <f t="shared" si="2244"/>
        <v>-3.5851676611977794E-2</v>
      </c>
      <c r="AG6252">
        <f t="shared" si="2245"/>
        <v>-1.5820339262969861E-10</v>
      </c>
      <c r="AI6252">
        <f t="shared" si="2246"/>
        <v>-2.4219884078917023E-2</v>
      </c>
      <c r="AJ6252">
        <f t="shared" si="2247"/>
        <v>-3.5645641991185868E-2</v>
      </c>
      <c r="AK6252">
        <f t="shared" si="2248"/>
        <v>-4.7100954664422989E-2</v>
      </c>
      <c r="AL6252">
        <f t="shared" si="2249"/>
        <v>-5.8149502662781211E-2</v>
      </c>
      <c r="AM6252">
        <f t="shared" si="2250"/>
        <v>-5.2004423828381344E-2</v>
      </c>
      <c r="AN6252">
        <f t="shared" si="2251"/>
        <v>-3.5851676637918412E-2</v>
      </c>
      <c r="AP6252">
        <f t="shared" si="2254"/>
        <v>16.588545734758043</v>
      </c>
      <c r="AQ6252">
        <f t="shared" si="2255"/>
        <v>9.0493412822955956E-3</v>
      </c>
      <c r="AR6252">
        <f t="shared" si="2256"/>
        <v>5.2491115306921906E-4</v>
      </c>
      <c r="AS6252">
        <f t="shared" si="2257"/>
        <v>7.923542995173509E-2</v>
      </c>
      <c r="AT6252">
        <f t="shared" si="2258"/>
        <v>1.2746991228831002</v>
      </c>
      <c r="AU6252">
        <f t="shared" si="2259"/>
        <v>0.76537839012878717</v>
      </c>
      <c r="AV6252">
        <f t="shared" si="2260"/>
        <v>0.64496374157983538</v>
      </c>
      <c r="AW6252">
        <f t="shared" si="2261"/>
        <v>1.9891973646686043E-10</v>
      </c>
    </row>
    <row r="6253" spans="25:49" x14ac:dyDescent="0.25">
      <c r="Y6253">
        <f t="shared" si="2252"/>
        <v>31.254999999998066</v>
      </c>
      <c r="Z6253">
        <f t="shared" si="2253"/>
        <v>7.8651134198411896E-2</v>
      </c>
      <c r="AA6253">
        <f t="shared" si="2239"/>
        <v>-3.1744332410382985E-5</v>
      </c>
      <c r="AB6253">
        <f t="shared" si="2240"/>
        <v>-1.6751205859087826E-6</v>
      </c>
      <c r="AC6253">
        <f t="shared" si="2241"/>
        <v>-3.2829829870763218E-4</v>
      </c>
      <c r="AD6253">
        <f t="shared" si="2242"/>
        <v>-1.4655027851884115E-2</v>
      </c>
      <c r="AE6253">
        <f t="shared" si="2243"/>
        <v>-2.1199142757671392E-2</v>
      </c>
      <c r="AF6253">
        <f t="shared" si="2244"/>
        <v>-3.5844837887804834E-2</v>
      </c>
      <c r="AG6253">
        <f t="shared" si="2245"/>
        <v>-1.5757428679324202E-10</v>
      </c>
      <c r="AI6253">
        <f t="shared" si="2246"/>
        <v>-2.4219406858815306E-2</v>
      </c>
      <c r="AJ6253">
        <f t="shared" si="2247"/>
        <v>-3.5644976298308734E-2</v>
      </c>
      <c r="AK6253">
        <f t="shared" si="2248"/>
        <v>-4.7100076538494108E-2</v>
      </c>
      <c r="AL6253">
        <f t="shared" si="2249"/>
        <v>-5.8148697250157762E-2</v>
      </c>
      <c r="AM6253">
        <f t="shared" si="2250"/>
        <v>-5.2003300344214617E-2</v>
      </c>
      <c r="AN6253">
        <f t="shared" si="2251"/>
        <v>-3.5844837913642298E-2</v>
      </c>
      <c r="AP6253">
        <f t="shared" si="2254"/>
        <v>16.588939002555666</v>
      </c>
      <c r="AQ6253">
        <f t="shared" si="2255"/>
        <v>9.0491824331346317E-3</v>
      </c>
      <c r="AR6253">
        <f t="shared" si="2256"/>
        <v>5.2490277164082225E-4</v>
      </c>
      <c r="AS6253">
        <f t="shared" si="2257"/>
        <v>7.9233787308771703E-2</v>
      </c>
      <c r="AT6253">
        <f t="shared" si="2258"/>
        <v>1.2746258484149846</v>
      </c>
      <c r="AU6253">
        <f t="shared" si="2259"/>
        <v>0.76527241818272151</v>
      </c>
      <c r="AV6253">
        <f t="shared" si="2260"/>
        <v>0.6447844831967755</v>
      </c>
      <c r="AW6253">
        <f t="shared" si="2261"/>
        <v>1.9812871950371208E-10</v>
      </c>
    </row>
    <row r="6254" spans="25:49" x14ac:dyDescent="0.25">
      <c r="Y6254">
        <f t="shared" si="2252"/>
        <v>31.259999999998065</v>
      </c>
      <c r="Z6254">
        <f t="shared" si="2253"/>
        <v>7.8648709423427873E-2</v>
      </c>
      <c r="AA6254">
        <f t="shared" si="2239"/>
        <v>-3.1718893226943274E-5</v>
      </c>
      <c r="AB6254">
        <f t="shared" si="2240"/>
        <v>-1.6739583207565241E-6</v>
      </c>
      <c r="AC6254">
        <f t="shared" si="2241"/>
        <v>-3.2806856316999007E-4</v>
      </c>
      <c r="AD6254">
        <f t="shared" si="2242"/>
        <v>-1.4655162390653318E-2</v>
      </c>
      <c r="AE6254">
        <f t="shared" si="2243"/>
        <v>-2.1203895769330388E-2</v>
      </c>
      <c r="AF6254">
        <f t="shared" si="2244"/>
        <v>-3.5837999277859717E-2</v>
      </c>
      <c r="AG6254">
        <f t="shared" si="2245"/>
        <v>-1.5694768263609132E-10</v>
      </c>
      <c r="AI6254">
        <f t="shared" si="2246"/>
        <v>-2.4218929965873229E-2</v>
      </c>
      <c r="AJ6254">
        <f t="shared" si="2247"/>
        <v>-3.56443109982571E-2</v>
      </c>
      <c r="AK6254">
        <f t="shared" si="2248"/>
        <v>-4.7099198927918397E-2</v>
      </c>
      <c r="AL6254">
        <f t="shared" si="2249"/>
        <v>-5.8147891783977432E-2</v>
      </c>
      <c r="AM6254">
        <f t="shared" si="2250"/>
        <v>-5.2002176425345811E-2</v>
      </c>
      <c r="AN6254">
        <f t="shared" si="2251"/>
        <v>-3.5837999303594437E-2</v>
      </c>
      <c r="AP6254">
        <f t="shared" si="2254"/>
        <v>16.589332258226658</v>
      </c>
      <c r="AQ6254">
        <f t="shared" si="2255"/>
        <v>9.0490237114725803E-3</v>
      </c>
      <c r="AR6254">
        <f t="shared" si="2256"/>
        <v>5.2489439603789273E-4</v>
      </c>
      <c r="AS6254">
        <f t="shared" si="2257"/>
        <v>7.9232145817278166E-2</v>
      </c>
      <c r="AT6254">
        <f t="shared" si="2258"/>
        <v>1.2745525732757252</v>
      </c>
      <c r="AU6254">
        <f t="shared" si="2259"/>
        <v>0.76516642246893318</v>
      </c>
      <c r="AV6254">
        <f t="shared" si="2260"/>
        <v>0.64460525900733656</v>
      </c>
      <c r="AW6254">
        <f t="shared" si="2261"/>
        <v>1.9734084806974602E-10</v>
      </c>
    </row>
    <row r="6255" spans="25:49" x14ac:dyDescent="0.25">
      <c r="Y6255">
        <f t="shared" si="2252"/>
        <v>31.264999999998064</v>
      </c>
      <c r="Z6255">
        <f t="shared" si="2253"/>
        <v>7.864628519810235E-2</v>
      </c>
      <c r="AA6255">
        <f t="shared" si="2239"/>
        <v>-3.1693514511660391E-5</v>
      </c>
      <c r="AB6255">
        <f t="shared" si="2240"/>
        <v>-1.6727988778351367E-6</v>
      </c>
      <c r="AC6255">
        <f t="shared" si="2241"/>
        <v>-3.2783938484872262E-4</v>
      </c>
      <c r="AD6255">
        <f t="shared" si="2242"/>
        <v>-1.4655297239587455E-2</v>
      </c>
      <c r="AE6255">
        <f t="shared" si="2243"/>
        <v>-2.1208648247617548E-2</v>
      </c>
      <c r="AF6255">
        <f t="shared" si="2244"/>
        <v>-3.5831160782483461E-2</v>
      </c>
      <c r="AG6255">
        <f t="shared" si="2245"/>
        <v>-1.5632357021015991E-10</v>
      </c>
      <c r="AI6255">
        <f t="shared" si="2246"/>
        <v>-2.4218453399322194E-2</v>
      </c>
      <c r="AJ6255">
        <f t="shared" si="2247"/>
        <v>-3.5643646090090929E-2</v>
      </c>
      <c r="AK6255">
        <f t="shared" si="2248"/>
        <v>-4.7098321831461676E-2</v>
      </c>
      <c r="AL6255">
        <f t="shared" si="2249"/>
        <v>-5.814708626421624E-2</v>
      </c>
      <c r="AM6255">
        <f t="shared" si="2250"/>
        <v>-5.2001052071563206E-2</v>
      </c>
      <c r="AN6255">
        <f t="shared" si="2251"/>
        <v>-3.5831160808115846E-2</v>
      </c>
      <c r="AP6255">
        <f t="shared" si="2254"/>
        <v>16.589725501773774</v>
      </c>
      <c r="AQ6255">
        <f t="shared" si="2255"/>
        <v>9.0488651170064459E-3</v>
      </c>
      <c r="AR6255">
        <f t="shared" si="2256"/>
        <v>5.248860262462889E-4</v>
      </c>
      <c r="AS6255">
        <f t="shared" si="2257"/>
        <v>7.9230505474462309E-2</v>
      </c>
      <c r="AT6255">
        <f t="shared" si="2258"/>
        <v>1.274479297463772</v>
      </c>
      <c r="AU6255">
        <f t="shared" si="2259"/>
        <v>0.7650604029900866</v>
      </c>
      <c r="AV6255">
        <f t="shared" si="2260"/>
        <v>0.64442606901094734</v>
      </c>
      <c r="AW6255">
        <f t="shared" si="2261"/>
        <v>1.9655610965656571E-10</v>
      </c>
    </row>
    <row r="6256" spans="25:49" x14ac:dyDescent="0.25">
      <c r="Y6256">
        <f t="shared" si="2252"/>
        <v>31.269999999998063</v>
      </c>
      <c r="Z6256">
        <f t="shared" si="2253"/>
        <v>7.864386152096968E-2</v>
      </c>
      <c r="AA6256">
        <f t="shared" si="2239"/>
        <v>-3.1668196134085538E-5</v>
      </c>
      <c r="AB6256">
        <f t="shared" si="2240"/>
        <v>-1.6716422510739346E-6</v>
      </c>
      <c r="AC6256">
        <f t="shared" si="2241"/>
        <v>-3.276107625317033E-4</v>
      </c>
      <c r="AD6256">
        <f t="shared" si="2242"/>
        <v>-1.4655432398839681E-2</v>
      </c>
      <c r="AE6256">
        <f t="shared" si="2243"/>
        <v>-2.1213400192027849E-2</v>
      </c>
      <c r="AF6256">
        <f t="shared" si="2244"/>
        <v>-3.5824322402017106E-2</v>
      </c>
      <c r="AG6256">
        <f t="shared" si="2245"/>
        <v>-1.5570193960692036E-10</v>
      </c>
      <c r="AI6256">
        <f t="shared" si="2246"/>
        <v>-2.4217977158395236E-2</v>
      </c>
      <c r="AJ6256">
        <f t="shared" si="2247"/>
        <v>-3.5642981572872205E-2</v>
      </c>
      <c r="AK6256">
        <f t="shared" si="2248"/>
        <v>-4.7097445247892451E-2</v>
      </c>
      <c r="AL6256">
        <f t="shared" si="2249"/>
        <v>-5.8146280690850115E-2</v>
      </c>
      <c r="AM6256">
        <f t="shared" si="2250"/>
        <v>-5.1999927282654859E-2</v>
      </c>
      <c r="AN6256">
        <f t="shared" si="2251"/>
        <v>-3.5824322427547566E-2</v>
      </c>
      <c r="AP6256">
        <f t="shared" si="2254"/>
        <v>16.590118733199766</v>
      </c>
      <c r="AQ6256">
        <f t="shared" si="2255"/>
        <v>9.048706649433887E-3</v>
      </c>
      <c r="AR6256">
        <f t="shared" si="2256"/>
        <v>5.2487766225189968E-4</v>
      </c>
      <c r="AS6256">
        <f t="shared" si="2257"/>
        <v>7.9228866277538071E-2</v>
      </c>
      <c r="AT6256">
        <f t="shared" si="2258"/>
        <v>1.274406020977574</v>
      </c>
      <c r="AU6256">
        <f t="shared" si="2259"/>
        <v>0.76495435974884851</v>
      </c>
      <c r="AV6256">
        <f t="shared" si="2260"/>
        <v>0.64424691320703498</v>
      </c>
      <c r="AW6256">
        <f t="shared" si="2261"/>
        <v>1.9577449180551507E-10</v>
      </c>
    </row>
    <row r="6257" spans="25:49" x14ac:dyDescent="0.25">
      <c r="Y6257">
        <f t="shared" si="2252"/>
        <v>31.274999999998062</v>
      </c>
      <c r="Z6257">
        <f t="shared" si="2253"/>
        <v>7.8641438390567434E-2</v>
      </c>
      <c r="AA6257">
        <f t="shared" si="2239"/>
        <v>-3.1642937964089088E-5</v>
      </c>
      <c r="AB6257">
        <f t="shared" si="2240"/>
        <v>-1.6704884343744727E-6</v>
      </c>
      <c r="AC6257">
        <f t="shared" si="2241"/>
        <v>-3.2738269500940764E-4</v>
      </c>
      <c r="AD6257">
        <f t="shared" si="2242"/>
        <v>-1.4655567868563313E-2</v>
      </c>
      <c r="AE6257">
        <f t="shared" si="2243"/>
        <v>-2.1218151602056187E-2</v>
      </c>
      <c r="AF6257">
        <f t="shared" si="2244"/>
        <v>-3.5817484136801747E-2</v>
      </c>
      <c r="AG6257">
        <f t="shared" si="2245"/>
        <v>-1.5508278095724716E-10</v>
      </c>
      <c r="AI6257">
        <f t="shared" si="2246"/>
        <v>-2.4217501242327067E-2</v>
      </c>
      <c r="AJ6257">
        <f t="shared" si="2247"/>
        <v>-3.5642317445664908E-2</v>
      </c>
      <c r="AK6257">
        <f t="shared" si="2248"/>
        <v>-4.7096569175981894E-2</v>
      </c>
      <c r="AL6257">
        <f t="shared" si="2249"/>
        <v>-5.8145475063855055E-2</v>
      </c>
      <c r="AM6257">
        <f t="shared" si="2250"/>
        <v>-5.1998802058408795E-2</v>
      </c>
      <c r="AN6257">
        <f t="shared" si="2251"/>
        <v>-3.5817484162230684E-2</v>
      </c>
      <c r="AP6257">
        <f t="shared" si="2254"/>
        <v>16.59051195250737</v>
      </c>
      <c r="AQ6257">
        <f t="shared" si="2255"/>
        <v>9.0485483084532161E-3</v>
      </c>
      <c r="AR6257">
        <f t="shared" si="2256"/>
        <v>5.248693040406443E-4</v>
      </c>
      <c r="AS6257">
        <f t="shared" si="2257"/>
        <v>7.922722822372541E-2</v>
      </c>
      <c r="AT6257">
        <f t="shared" si="2258"/>
        <v>1.2743327438155798</v>
      </c>
      <c r="AU6257">
        <f t="shared" si="2259"/>
        <v>0.76484829274788835</v>
      </c>
      <c r="AV6257">
        <f t="shared" si="2260"/>
        <v>0.64406779159502492</v>
      </c>
      <c r="AW6257">
        <f t="shared" si="2261"/>
        <v>1.9499598210748064E-10</v>
      </c>
    </row>
    <row r="6258" spans="25:49" x14ac:dyDescent="0.25">
      <c r="Y6258">
        <f t="shared" si="2252"/>
        <v>31.279999999998061</v>
      </c>
      <c r="Z6258">
        <f t="shared" si="2253"/>
        <v>7.863901580543628E-2</v>
      </c>
      <c r="AA6258">
        <f t="shared" si="2239"/>
        <v>-3.1617739871780811E-5</v>
      </c>
      <c r="AB6258">
        <f t="shared" si="2240"/>
        <v>-1.6693374217076917E-6</v>
      </c>
      <c r="AC6258">
        <f t="shared" si="2241"/>
        <v>-3.2715518107498263E-4</v>
      </c>
      <c r="AD6258">
        <f t="shared" si="2242"/>
        <v>-1.4655703648911755E-2</v>
      </c>
      <c r="AE6258">
        <f t="shared" si="2243"/>
        <v>-2.1222902477197214E-2</v>
      </c>
      <c r="AF6258">
        <f t="shared" si="2244"/>
        <v>-3.5810645987178528E-2</v>
      </c>
      <c r="AG6258">
        <f t="shared" si="2245"/>
        <v>-1.5446608443125997E-10</v>
      </c>
      <c r="AI6258">
        <f t="shared" si="2246"/>
        <v>-2.4217025650354041E-2</v>
      </c>
      <c r="AJ6258">
        <f t="shared" si="2247"/>
        <v>-3.5641653707535081E-2</v>
      </c>
      <c r="AK6258">
        <f t="shared" si="2248"/>
        <v>-4.709569361450381E-2</v>
      </c>
      <c r="AL6258">
        <f t="shared" si="2249"/>
        <v>-5.8144669383207011E-2</v>
      </c>
      <c r="AM6258">
        <f t="shared" si="2250"/>
        <v>-5.199767639861283E-2</v>
      </c>
      <c r="AN6258">
        <f t="shared" si="2251"/>
        <v>-3.5810646012506345E-2</v>
      </c>
      <c r="AP6258">
        <f t="shared" si="2254"/>
        <v>16.590905159699322</v>
      </c>
      <c r="AQ6258">
        <f t="shared" si="2255"/>
        <v>9.0483900937633963E-3</v>
      </c>
      <c r="AR6258">
        <f t="shared" si="2256"/>
        <v>5.2486095159847248E-4</v>
      </c>
      <c r="AS6258">
        <f t="shared" si="2257"/>
        <v>7.9225591310250365E-2</v>
      </c>
      <c r="AT6258">
        <f t="shared" si="2258"/>
        <v>1.274259465976237</v>
      </c>
      <c r="AU6258">
        <f t="shared" si="2259"/>
        <v>0.76474220198987808</v>
      </c>
      <c r="AV6258">
        <f t="shared" si="2260"/>
        <v>0.64388870417434096</v>
      </c>
      <c r="AW6258">
        <f t="shared" si="2261"/>
        <v>1.9422056820269455E-10</v>
      </c>
    </row>
    <row r="6259" spans="25:49" x14ac:dyDescent="0.25">
      <c r="Y6259">
        <f t="shared" si="2252"/>
        <v>31.28499999999806</v>
      </c>
      <c r="Z6259">
        <f t="shared" si="2253"/>
        <v>7.8636593764120077E-2</v>
      </c>
      <c r="AA6259">
        <f t="shared" si="2239"/>
        <v>-3.1592601727593118E-5</v>
      </c>
      <c r="AB6259">
        <f t="shared" si="2240"/>
        <v>-1.6681892070098348E-6</v>
      </c>
      <c r="AC6259">
        <f t="shared" si="2241"/>
        <v>-3.2692821952423981E-4</v>
      </c>
      <c r="AD6259">
        <f t="shared" si="2242"/>
        <v>-1.4655839740038493E-2</v>
      </c>
      <c r="AE6259">
        <f t="shared" si="2243"/>
        <v>-2.1227652816945455E-2</v>
      </c>
      <c r="AF6259">
        <f t="shared" si="2244"/>
        <v>-3.5803807953488621E-2</v>
      </c>
      <c r="AG6259">
        <f t="shared" si="2245"/>
        <v>-1.538518402381676E-10</v>
      </c>
      <c r="AI6259">
        <f t="shared" si="2246"/>
        <v>-2.421655038171416E-2</v>
      </c>
      <c r="AJ6259">
        <f t="shared" si="2247"/>
        <v>-3.5640990357550729E-2</v>
      </c>
      <c r="AK6259">
        <f t="shared" si="2248"/>
        <v>-4.7094818562234665E-2</v>
      </c>
      <c r="AL6259">
        <f t="shared" si="2249"/>
        <v>-5.8143863648881924E-2</v>
      </c>
      <c r="AM6259">
        <f t="shared" si="2250"/>
        <v>-5.1996550303054681E-2</v>
      </c>
      <c r="AN6259">
        <f t="shared" si="2251"/>
        <v>-3.580380797871572E-2</v>
      </c>
      <c r="AP6259">
        <f t="shared" si="2254"/>
        <v>16.591298354778349</v>
      </c>
      <c r="AQ6259">
        <f t="shared" si="2255"/>
        <v>9.0482320050640375E-3</v>
      </c>
      <c r="AR6259">
        <f t="shared" si="2256"/>
        <v>5.2485260491136397E-4</v>
      </c>
      <c r="AS6259">
        <f t="shared" si="2257"/>
        <v>7.9223955534344984E-2</v>
      </c>
      <c r="AT6259">
        <f t="shared" si="2258"/>
        <v>1.2741861874579925</v>
      </c>
      <c r="AU6259">
        <f t="shared" si="2259"/>
        <v>0.76463608747749212</v>
      </c>
      <c r="AV6259">
        <f t="shared" si="2260"/>
        <v>0.64370965094440513</v>
      </c>
      <c r="AW6259">
        <f t="shared" si="2261"/>
        <v>1.934482377805384E-10</v>
      </c>
    </row>
    <row r="6260" spans="25:49" x14ac:dyDescent="0.25">
      <c r="Y6260">
        <f t="shared" si="2252"/>
        <v>31.289999999998059</v>
      </c>
      <c r="Z6260">
        <f t="shared" si="2253"/>
        <v>7.863417226516578E-2</v>
      </c>
      <c r="AA6260">
        <f t="shared" si="2239"/>
        <v>-3.1567523402190862E-5</v>
      </c>
      <c r="AB6260">
        <f t="shared" si="2240"/>
        <v>-1.6670437842587744E-6</v>
      </c>
      <c r="AC6260">
        <f t="shared" si="2241"/>
        <v>-3.2670180915563436E-4</v>
      </c>
      <c r="AD6260">
        <f t="shared" si="2242"/>
        <v>-1.4655976142097153E-2</v>
      </c>
      <c r="AE6260">
        <f t="shared" si="2243"/>
        <v>-2.1232402620795211E-2</v>
      </c>
      <c r="AF6260">
        <f t="shared" si="2244"/>
        <v>-3.579697003607326E-2</v>
      </c>
      <c r="AG6260">
        <f t="shared" si="2245"/>
        <v>-1.5324003862611264E-10</v>
      </c>
      <c r="AI6260">
        <f t="shared" si="2246"/>
        <v>-2.421607543564706E-2</v>
      </c>
      <c r="AJ6260">
        <f t="shared" si="2247"/>
        <v>-3.5640327394781915E-2</v>
      </c>
      <c r="AK6260">
        <f t="shared" si="2248"/>
        <v>-4.7093944017953547E-2</v>
      </c>
      <c r="AL6260">
        <f t="shared" si="2249"/>
        <v>-5.8143057860855732E-2</v>
      </c>
      <c r="AM6260">
        <f t="shared" si="2250"/>
        <v>-5.1995423771521901E-2</v>
      </c>
      <c r="AN6260">
        <f t="shared" si="2251"/>
        <v>-3.5796970061200035E-2</v>
      </c>
      <c r="AP6260">
        <f t="shared" si="2254"/>
        <v>16.59169153774717</v>
      </c>
      <c r="AQ6260">
        <f t="shared" si="2255"/>
        <v>9.0480740420553988E-3</v>
      </c>
      <c r="AR6260">
        <f t="shared" si="2256"/>
        <v>5.2484426396532888E-4</v>
      </c>
      <c r="AS6260">
        <f t="shared" si="2257"/>
        <v>7.9222320893247364E-2</v>
      </c>
      <c r="AT6260">
        <f t="shared" si="2258"/>
        <v>1.2741129082592924</v>
      </c>
      <c r="AU6260">
        <f t="shared" si="2259"/>
        <v>0.76452994921340744</v>
      </c>
      <c r="AV6260">
        <f t="shared" si="2260"/>
        <v>0.64353063190463777</v>
      </c>
      <c r="AW6260">
        <f t="shared" si="2261"/>
        <v>1.9267897857934773E-10</v>
      </c>
    </row>
    <row r="6261" spans="25:49" x14ac:dyDescent="0.25">
      <c r="Y6261">
        <f t="shared" si="2252"/>
        <v>31.294999999998058</v>
      </c>
      <c r="Z6261">
        <f t="shared" si="2253"/>
        <v>7.8631751307123562E-2</v>
      </c>
      <c r="AA6261">
        <f t="shared" si="2239"/>
        <v>-3.15425047665442E-5</v>
      </c>
      <c r="AB6261">
        <f t="shared" si="2240"/>
        <v>-1.6659011474323803E-6</v>
      </c>
      <c r="AC6261">
        <f t="shared" si="2241"/>
        <v>-3.2647594877026521E-4</v>
      </c>
      <c r="AD6261">
        <f t="shared" si="2242"/>
        <v>-1.4656112855241446E-2</v>
      </c>
      <c r="AE6261">
        <f t="shared" si="2243"/>
        <v>-2.1237151888240657E-2</v>
      </c>
      <c r="AF6261">
        <f t="shared" si="2244"/>
        <v>-3.5790132235273713E-2</v>
      </c>
      <c r="AG6261">
        <f t="shared" si="2245"/>
        <v>-1.5263066988201642E-10</v>
      </c>
      <c r="AI6261">
        <f t="shared" si="2246"/>
        <v>-2.4215600811394022E-2</v>
      </c>
      <c r="AJ6261">
        <f t="shared" si="2247"/>
        <v>-3.5639664818300686E-2</v>
      </c>
      <c r="AK6261">
        <f t="shared" si="2248"/>
        <v>-4.7093069980442208E-2</v>
      </c>
      <c r="AL6261">
        <f t="shared" si="2249"/>
        <v>-5.8142252019104376E-2</v>
      </c>
      <c r="AM6261">
        <f t="shared" si="2250"/>
        <v>-5.1994296803801944E-2</v>
      </c>
      <c r="AN6261">
        <f t="shared" si="2251"/>
        <v>-3.5790132260300575E-2</v>
      </c>
      <c r="AP6261">
        <f t="shared" si="2254"/>
        <v>16.592084708608496</v>
      </c>
      <c r="AQ6261">
        <f t="shared" si="2255"/>
        <v>9.0479162044383877E-3</v>
      </c>
      <c r="AR6261">
        <f t="shared" si="2256"/>
        <v>5.2483592874640755E-4</v>
      </c>
      <c r="AS6261">
        <f t="shared" si="2257"/>
        <v>7.9220687384201585E-2</v>
      </c>
      <c r="AT6261">
        <f t="shared" si="2258"/>
        <v>1.274039628378582</v>
      </c>
      <c r="AU6261">
        <f t="shared" si="2259"/>
        <v>0.76442378720030346</v>
      </c>
      <c r="AV6261">
        <f t="shared" si="2260"/>
        <v>0.64335164705445747</v>
      </c>
      <c r="AW6261">
        <f t="shared" si="2261"/>
        <v>1.9191277838621732E-10</v>
      </c>
    </row>
    <row r="6262" spans="25:49" x14ac:dyDescent="0.25">
      <c r="Y6262">
        <f t="shared" si="2252"/>
        <v>31.299999999998057</v>
      </c>
      <c r="Z6262">
        <f t="shared" si="2253"/>
        <v>7.8629330888546622E-2</v>
      </c>
      <c r="AA6262">
        <f t="shared" si="2239"/>
        <v>-3.1517545691907768E-5</v>
      </c>
      <c r="AB6262">
        <f t="shared" si="2240"/>
        <v>-1.6647612905570911E-6</v>
      </c>
      <c r="AC6262">
        <f t="shared" si="2241"/>
        <v>-3.2625063717186821E-4</v>
      </c>
      <c r="AD6262">
        <f t="shared" si="2242"/>
        <v>-1.4656249879625148E-2</v>
      </c>
      <c r="AE6262">
        <f t="shared" si="2243"/>
        <v>-2.1241900618775785E-2</v>
      </c>
      <c r="AF6262">
        <f t="shared" si="2244"/>
        <v>-3.5783294551431304E-2</v>
      </c>
      <c r="AG6262">
        <f t="shared" si="2245"/>
        <v>-1.5202372433142505E-10</v>
      </c>
      <c r="AI6262">
        <f t="shared" si="2246"/>
        <v>-2.4215126508197984E-2</v>
      </c>
      <c r="AJ6262">
        <f t="shared" si="2247"/>
        <v>-3.5639002627181102E-2</v>
      </c>
      <c r="AK6262">
        <f t="shared" si="2248"/>
        <v>-4.7092196448484988E-2</v>
      </c>
      <c r="AL6262">
        <f t="shared" si="2249"/>
        <v>-5.8141446123603752E-2</v>
      </c>
      <c r="AM6262">
        <f t="shared" si="2250"/>
        <v>-5.1993169399682113E-2</v>
      </c>
      <c r="AN6262">
        <f t="shared" si="2251"/>
        <v>-3.5783294576358642E-2</v>
      </c>
      <c r="AP6262">
        <f t="shared" si="2254"/>
        <v>16.59247786736503</v>
      </c>
      <c r="AQ6262">
        <f t="shared" si="2255"/>
        <v>9.0477584919145555E-3</v>
      </c>
      <c r="AR6262">
        <f t="shared" si="2256"/>
        <v>5.2482759924067039E-4</v>
      </c>
      <c r="AS6262">
        <f t="shared" si="2257"/>
        <v>7.9219055004457736E-2</v>
      </c>
      <c r="AT6262">
        <f t="shared" si="2258"/>
        <v>1.2739663478143057</v>
      </c>
      <c r="AU6262">
        <f t="shared" si="2259"/>
        <v>0.76431760144086225</v>
      </c>
      <c r="AV6262">
        <f t="shared" si="2260"/>
        <v>0.64317269639328112</v>
      </c>
      <c r="AW6262">
        <f t="shared" si="2261"/>
        <v>1.9114962503680738E-10</v>
      </c>
    </row>
    <row r="6263" spans="25:49" x14ac:dyDescent="0.25">
      <c r="Y6263">
        <f t="shared" si="2252"/>
        <v>31.304999999998056</v>
      </c>
      <c r="Z6263">
        <f t="shared" si="2253"/>
        <v>7.8626911007991351E-2</v>
      </c>
      <c r="AA6263">
        <f t="shared" si="2239"/>
        <v>-3.1492646049779079E-5</v>
      </c>
      <c r="AB6263">
        <f t="shared" si="2240"/>
        <v>-1.6636242076246479E-6</v>
      </c>
      <c r="AC6263">
        <f t="shared" si="2241"/>
        <v>-3.2602587316678797E-4</v>
      </c>
      <c r="AD6263">
        <f t="shared" si="2242"/>
        <v>-1.4656387215402241E-2</v>
      </c>
      <c r="AE6263">
        <f t="shared" si="2243"/>
        <v>-2.1246648811894395E-2</v>
      </c>
      <c r="AF6263">
        <f t="shared" si="2244"/>
        <v>-3.5776456984887357E-2</v>
      </c>
      <c r="AG6263">
        <f t="shared" si="2245"/>
        <v>-1.5141919233835567E-10</v>
      </c>
      <c r="AI6263">
        <f t="shared" si="2246"/>
        <v>-2.4214652525303484E-2</v>
      </c>
      <c r="AJ6263">
        <f t="shared" si="2247"/>
        <v>-3.5638340820499222E-2</v>
      </c>
      <c r="AK6263">
        <f t="shared" si="2248"/>
        <v>-4.7091323420868879E-2</v>
      </c>
      <c r="AL6263">
        <f t="shared" si="2249"/>
        <v>-5.8140640174329794E-2</v>
      </c>
      <c r="AM6263">
        <f t="shared" si="2250"/>
        <v>-5.1992041558949549E-2</v>
      </c>
      <c r="AN6263">
        <f t="shared" si="2251"/>
        <v>-3.5776457009715573E-2</v>
      </c>
      <c r="AP6263">
        <f t="shared" si="2254"/>
        <v>16.592871014019472</v>
      </c>
      <c r="AQ6263">
        <f t="shared" si="2255"/>
        <v>9.0476009041860952E-3</v>
      </c>
      <c r="AR6263">
        <f t="shared" si="2256"/>
        <v>5.2481927543421758E-4</v>
      </c>
      <c r="AS6263">
        <f t="shared" si="2257"/>
        <v>7.9217423751271873E-2</v>
      </c>
      <c r="AT6263">
        <f t="shared" si="2258"/>
        <v>1.2738930665649075</v>
      </c>
      <c r="AU6263">
        <f t="shared" si="2259"/>
        <v>0.76421139193776844</v>
      </c>
      <c r="AV6263">
        <f t="shared" si="2260"/>
        <v>0.64299377992052398</v>
      </c>
      <c r="AW6263">
        <f t="shared" si="2261"/>
        <v>1.9038950641515041E-10</v>
      </c>
    </row>
    <row r="6264" spans="25:49" x14ac:dyDescent="0.25">
      <c r="Y6264">
        <f t="shared" si="2252"/>
        <v>31.309999999998055</v>
      </c>
      <c r="Z6264">
        <f t="shared" si="2253"/>
        <v>7.8624491664017193E-2</v>
      </c>
      <c r="AA6264">
        <f t="shared" si="2239"/>
        <v>-3.1467805711985196E-5</v>
      </c>
      <c r="AB6264">
        <f t="shared" si="2240"/>
        <v>-1.6624898926614821E-6</v>
      </c>
      <c r="AC6264">
        <f t="shared" si="2241"/>
        <v>-3.2580165556400604E-4</v>
      </c>
      <c r="AD6264">
        <f t="shared" si="2242"/>
        <v>-1.4656524862726691E-2</v>
      </c>
      <c r="AE6264">
        <f t="shared" si="2243"/>
        <v>-2.1251396467090126E-2</v>
      </c>
      <c r="AF6264">
        <f t="shared" si="2244"/>
        <v>-3.5769619535983302E-2</v>
      </c>
      <c r="AG6264">
        <f t="shared" si="2245"/>
        <v>-1.5081706430514358E-10</v>
      </c>
      <c r="AI6264">
        <f t="shared" si="2246"/>
        <v>-2.4214178861956707E-2</v>
      </c>
      <c r="AJ6264">
        <f t="shared" si="2247"/>
        <v>-3.5637679397333054E-2</v>
      </c>
      <c r="AK6264">
        <f t="shared" si="2248"/>
        <v>-4.7090450896383459E-2</v>
      </c>
      <c r="AL6264">
        <f t="shared" si="2249"/>
        <v>-5.813983417125837E-2</v>
      </c>
      <c r="AM6264">
        <f t="shared" si="2250"/>
        <v>-5.1990913281391285E-2</v>
      </c>
      <c r="AN6264">
        <f t="shared" si="2251"/>
        <v>-3.5769619560712784E-2</v>
      </c>
      <c r="AP6264">
        <f t="shared" si="2254"/>
        <v>16.593264148574512</v>
      </c>
      <c r="AQ6264">
        <f t="shared" si="2255"/>
        <v>9.047443440955847E-3</v>
      </c>
      <c r="AR6264">
        <f t="shared" si="2256"/>
        <v>5.2481095731317948E-4</v>
      </c>
      <c r="AS6264">
        <f t="shared" si="2257"/>
        <v>7.9215793621906033E-2</v>
      </c>
      <c r="AT6264">
        <f t="shared" si="2258"/>
        <v>1.2738197846288306</v>
      </c>
      <c r="AU6264">
        <f t="shared" si="2259"/>
        <v>0.76410515869370899</v>
      </c>
      <c r="AV6264">
        <f t="shared" si="2260"/>
        <v>0.64281489763559962</v>
      </c>
      <c r="AW6264">
        <f t="shared" si="2261"/>
        <v>1.8963241045345879E-10</v>
      </c>
    </row>
    <row r="6265" spans="25:49" x14ac:dyDescent="0.25">
      <c r="Y6265">
        <f t="shared" si="2252"/>
        <v>31.314999999998054</v>
      </c>
      <c r="Z6265">
        <f t="shared" si="2253"/>
        <v>7.8622072855186811E-2</v>
      </c>
      <c r="AA6265">
        <f t="shared" si="2239"/>
        <v>-3.1443024550592594E-5</v>
      </c>
      <c r="AB6265">
        <f t="shared" si="2240"/>
        <v>-1.661358339687084E-6</v>
      </c>
      <c r="AC6265">
        <f t="shared" si="2241"/>
        <v>-3.2557798317516164E-4</v>
      </c>
      <c r="AD6265">
        <f t="shared" si="2242"/>
        <v>-1.4656662821752649E-2</v>
      </c>
      <c r="AE6265">
        <f t="shared" si="2243"/>
        <v>-2.1256143583856461E-2</v>
      </c>
      <c r="AF6265">
        <f t="shared" si="2244"/>
        <v>-3.5762782205060566E-2</v>
      </c>
      <c r="AG6265">
        <f t="shared" si="2245"/>
        <v>-1.5021733067228972E-10</v>
      </c>
      <c r="AI6265">
        <f t="shared" si="2246"/>
        <v>-2.4213705517405468E-2</v>
      </c>
      <c r="AJ6265">
        <f t="shared" si="2247"/>
        <v>-3.5637018356762654E-2</v>
      </c>
      <c r="AK6265">
        <f t="shared" si="2248"/>
        <v>-4.7089578873820967E-2</v>
      </c>
      <c r="AL6265">
        <f t="shared" si="2249"/>
        <v>-5.8139028114365388E-2</v>
      </c>
      <c r="AM6265">
        <f t="shared" si="2250"/>
        <v>-5.1989784566794227E-2</v>
      </c>
      <c r="AN6265">
        <f t="shared" si="2251"/>
        <v>-3.576278222969171E-2</v>
      </c>
      <c r="AP6265">
        <f t="shared" si="2254"/>
        <v>16.593657271032832</v>
      </c>
      <c r="AQ6265">
        <f t="shared" si="2255"/>
        <v>9.0472861019272877E-3</v>
      </c>
      <c r="AR6265">
        <f t="shared" si="2256"/>
        <v>5.2480264486371613E-4</v>
      </c>
      <c r="AS6265">
        <f t="shared" si="2257"/>
        <v>7.9214164613628207E-2</v>
      </c>
      <c r="AT6265">
        <f t="shared" si="2258"/>
        <v>1.2737465020045169</v>
      </c>
      <c r="AU6265">
        <f t="shared" si="2259"/>
        <v>0.76399890171137352</v>
      </c>
      <c r="AV6265">
        <f t="shared" si="2260"/>
        <v>0.64263604953791975</v>
      </c>
      <c r="AW6265">
        <f t="shared" si="2261"/>
        <v>1.8887832513193322E-10</v>
      </c>
    </row>
    <row r="6266" spans="25:49" x14ac:dyDescent="0.25">
      <c r="Y6266">
        <f t="shared" si="2252"/>
        <v>31.319999999998053</v>
      </c>
      <c r="Z6266">
        <f t="shared" si="2253"/>
        <v>7.8619654580065826E-2</v>
      </c>
      <c r="AA6266">
        <f t="shared" si="2239"/>
        <v>-3.1418302437938344E-5</v>
      </c>
      <c r="AB6266">
        <f t="shared" si="2240"/>
        <v>-1.6602295427903288E-6</v>
      </c>
      <c r="AC6266">
        <f t="shared" si="2241"/>
        <v>-3.2535485481442641E-4</v>
      </c>
      <c r="AD6266">
        <f t="shared" si="2242"/>
        <v>-1.465680109263434E-2</v>
      </c>
      <c r="AE6266">
        <f t="shared" si="2243"/>
        <v>-2.1260890161686648E-2</v>
      </c>
      <c r="AF6266">
        <f t="shared" si="2244"/>
        <v>-3.5755944992460667E-2</v>
      </c>
      <c r="AG6266">
        <f t="shared" si="2245"/>
        <v>-1.4961998191830906E-10</v>
      </c>
      <c r="AI6266">
        <f t="shared" si="2246"/>
        <v>-2.4213232490899194E-2</v>
      </c>
      <c r="AJ6266">
        <f t="shared" si="2247"/>
        <v>-3.5636357697870047E-2</v>
      </c>
      <c r="AK6266">
        <f t="shared" si="2248"/>
        <v>-4.7088707351976192E-2</v>
      </c>
      <c r="AL6266">
        <f t="shared" si="2249"/>
        <v>-5.813822200362672E-2</v>
      </c>
      <c r="AM6266">
        <f t="shared" si="2250"/>
        <v>-5.1988655414945122E-2</v>
      </c>
      <c r="AN6266">
        <f t="shared" si="2251"/>
        <v>-3.5755945016993862E-2</v>
      </c>
      <c r="AP6266">
        <f t="shared" si="2254"/>
        <v>16.594050381397107</v>
      </c>
      <c r="AQ6266">
        <f t="shared" si="2255"/>
        <v>9.0471288868045341E-3</v>
      </c>
      <c r="AR6266">
        <f t="shared" si="2256"/>
        <v>5.2479433807201773E-4</v>
      </c>
      <c r="AS6266">
        <f t="shared" si="2257"/>
        <v>7.9212536723712326E-2</v>
      </c>
      <c r="AT6266">
        <f t="shared" si="2258"/>
        <v>1.2736732186904081</v>
      </c>
      <c r="AU6266">
        <f t="shared" si="2259"/>
        <v>0.76389262099345423</v>
      </c>
      <c r="AV6266">
        <f t="shared" si="2260"/>
        <v>0.6424572356268945</v>
      </c>
      <c r="AW6266">
        <f t="shared" si="2261"/>
        <v>1.8812723847857193E-10</v>
      </c>
    </row>
    <row r="6267" spans="25:49" x14ac:dyDescent="0.25">
      <c r="Y6267">
        <f t="shared" si="2252"/>
        <v>31.324999999998052</v>
      </c>
      <c r="Z6267">
        <f t="shared" si="2253"/>
        <v>7.8617236837223048E-2</v>
      </c>
      <c r="AA6267">
        <f t="shared" si="2239"/>
        <v>-3.1393639246664821E-5</v>
      </c>
      <c r="AB6267">
        <f t="shared" si="2240"/>
        <v>-1.6591034959907001E-6</v>
      </c>
      <c r="AC6267">
        <f t="shared" si="2241"/>
        <v>-3.2513226929867147E-4</v>
      </c>
      <c r="AD6267">
        <f t="shared" si="2242"/>
        <v>-1.4656939675526106E-2</v>
      </c>
      <c r="AE6267">
        <f t="shared" si="2243"/>
        <v>-2.1265636200073854E-2</v>
      </c>
      <c r="AF6267">
        <f t="shared" si="2244"/>
        <v>-3.574910789852509E-2</v>
      </c>
      <c r="AG6267">
        <f t="shared" si="2245"/>
        <v>-1.490250085595793E-10</v>
      </c>
      <c r="AI6267">
        <f t="shared" si="2246"/>
        <v>-2.4212759781688933E-2</v>
      </c>
      <c r="AJ6267">
        <f t="shared" si="2247"/>
        <v>-3.563569741973921E-2</v>
      </c>
      <c r="AK6267">
        <f t="shared" si="2248"/>
        <v>-4.7087836329646575E-2</v>
      </c>
      <c r="AL6267">
        <f t="shared" si="2249"/>
        <v>-5.8137415839018242E-2</v>
      </c>
      <c r="AM6267">
        <f t="shared" si="2250"/>
        <v>-5.1987525825630584E-2</v>
      </c>
      <c r="AN6267">
        <f t="shared" si="2251"/>
        <v>-3.5749107922960731E-2</v>
      </c>
      <c r="AP6267">
        <f t="shared" si="2254"/>
        <v>16.594443479670009</v>
      </c>
      <c r="AQ6267">
        <f t="shared" si="2255"/>
        <v>9.046971795292345E-3</v>
      </c>
      <c r="AR6267">
        <f t="shared" si="2256"/>
        <v>5.2478603692430374E-4</v>
      </c>
      <c r="AS6267">
        <f t="shared" si="2257"/>
        <v>7.921090994943826E-2</v>
      </c>
      <c r="AT6267">
        <f t="shared" si="2258"/>
        <v>1.2735999346849449</v>
      </c>
      <c r="AU6267">
        <f t="shared" si="2259"/>
        <v>0.76378631654264584</v>
      </c>
      <c r="AV6267">
        <f t="shared" si="2260"/>
        <v>0.64227845590193222</v>
      </c>
      <c r="AW6267">
        <f t="shared" si="2261"/>
        <v>1.8737913856898054E-10</v>
      </c>
    </row>
    <row r="6268" spans="25:49" x14ac:dyDescent="0.25">
      <c r="Y6268">
        <f t="shared" si="2252"/>
        <v>31.329999999998051</v>
      </c>
      <c r="Z6268">
        <f t="shared" si="2253"/>
        <v>7.8614819625230342E-2</v>
      </c>
      <c r="AA6268">
        <f t="shared" si="2239"/>
        <v>-3.1369034849678072E-5</v>
      </c>
      <c r="AB6268">
        <f t="shared" si="2240"/>
        <v>-1.6579801933631892E-6</v>
      </c>
      <c r="AC6268">
        <f t="shared" si="2241"/>
        <v>-3.249102254473075E-4</v>
      </c>
      <c r="AD6268">
        <f t="shared" si="2242"/>
        <v>-1.4657078570582353E-2</v>
      </c>
      <c r="AE6268">
        <f t="shared" si="2243"/>
        <v>-2.1270381698511004E-2</v>
      </c>
      <c r="AF6268">
        <f t="shared" si="2244"/>
        <v>-3.5742270923595436E-2</v>
      </c>
      <c r="AG6268">
        <f t="shared" si="2245"/>
        <v>-1.4843240115019036E-10</v>
      </c>
      <c r="AI6268">
        <f t="shared" si="2246"/>
        <v>-2.4212287389027358E-2</v>
      </c>
      <c r="AJ6268">
        <f t="shared" si="2247"/>
        <v>-3.5635037521456109E-2</v>
      </c>
      <c r="AK6268">
        <f t="shared" si="2248"/>
        <v>-4.7086965805632104E-2</v>
      </c>
      <c r="AL6268">
        <f t="shared" si="2249"/>
        <v>-5.813660962051579E-2</v>
      </c>
      <c r="AM6268">
        <f t="shared" si="2250"/>
        <v>-5.1986395798637106E-2</v>
      </c>
      <c r="AN6268">
        <f t="shared" si="2251"/>
        <v>-3.5742270947933905E-2</v>
      </c>
      <c r="AP6268">
        <f t="shared" si="2254"/>
        <v>16.594836565854195</v>
      </c>
      <c r="AQ6268">
        <f t="shared" si="2255"/>
        <v>9.0468148270961123E-3</v>
      </c>
      <c r="AR6268">
        <f t="shared" si="2256"/>
        <v>5.2477774140682377E-4</v>
      </c>
      <c r="AS6268">
        <f t="shared" si="2257"/>
        <v>7.9209284288091764E-2</v>
      </c>
      <c r="AT6268">
        <f t="shared" si="2258"/>
        <v>1.2735266499865674</v>
      </c>
      <c r="AU6268">
        <f t="shared" si="2259"/>
        <v>0.76367998836164552</v>
      </c>
      <c r="AV6268">
        <f t="shared" si="2260"/>
        <v>0.64209971036243962</v>
      </c>
      <c r="AW6268">
        <f t="shared" si="2261"/>
        <v>1.8663401352618279E-10</v>
      </c>
    </row>
    <row r="6269" spans="25:49" x14ac:dyDescent="0.25">
      <c r="Y6269">
        <f t="shared" si="2252"/>
        <v>31.33499999999805</v>
      </c>
      <c r="Z6269">
        <f t="shared" si="2253"/>
        <v>7.8612402942662668E-2</v>
      </c>
      <c r="AA6269">
        <f t="shared" si="2239"/>
        <v>-3.1344489120133925E-5</v>
      </c>
      <c r="AB6269">
        <f t="shared" si="2240"/>
        <v>-1.6568596290382952E-6</v>
      </c>
      <c r="AC6269">
        <f t="shared" si="2241"/>
        <v>-3.2468872208234721E-4</v>
      </c>
      <c r="AD6269">
        <f t="shared" si="2242"/>
        <v>-1.4657217777957652E-2</v>
      </c>
      <c r="AE6269">
        <f t="shared" si="2243"/>
        <v>-2.1275126656490853E-2</v>
      </c>
      <c r="AF6269">
        <f t="shared" si="2244"/>
        <v>-3.5735434068013314E-2</v>
      </c>
      <c r="AG6269">
        <f t="shared" si="2245"/>
        <v>-1.478421502817945E-10</v>
      </c>
      <c r="AI6269">
        <f t="shared" si="2246"/>
        <v>-2.421181531216874E-2</v>
      </c>
      <c r="AJ6269">
        <f t="shared" si="2247"/>
        <v>-3.5634378002108717E-2</v>
      </c>
      <c r="AK6269">
        <f t="shared" si="2248"/>
        <v>-4.7086095778735376E-2</v>
      </c>
      <c r="AL6269">
        <f t="shared" si="2249"/>
        <v>-5.8135803348095226E-2</v>
      </c>
      <c r="AM6269">
        <f t="shared" si="2250"/>
        <v>-5.1985265333751016E-2</v>
      </c>
      <c r="AN6269">
        <f t="shared" si="2251"/>
        <v>-3.5735434092254999E-2</v>
      </c>
      <c r="AP6269">
        <f t="shared" si="2254"/>
        <v>16.595229639952322</v>
      </c>
      <c r="AQ6269">
        <f t="shared" si="2255"/>
        <v>9.0466579819218646E-3</v>
      </c>
      <c r="AR6269">
        <f t="shared" si="2256"/>
        <v>5.2476945150585692E-4</v>
      </c>
      <c r="AS6269">
        <f t="shared" si="2257"/>
        <v>7.9207659736964531E-2</v>
      </c>
      <c r="AT6269">
        <f t="shared" si="2258"/>
        <v>1.2734533645937145</v>
      </c>
      <c r="AU6269">
        <f t="shared" si="2259"/>
        <v>0.76357363645315302</v>
      </c>
      <c r="AV6269">
        <f t="shared" si="2260"/>
        <v>0.64192099900782174</v>
      </c>
      <c r="AW6269">
        <f t="shared" si="2261"/>
        <v>1.8589185152043198E-10</v>
      </c>
    </row>
    <row r="6270" spans="25:49" x14ac:dyDescent="0.25">
      <c r="Y6270">
        <f t="shared" si="2252"/>
        <v>31.339999999998049</v>
      </c>
      <c r="Z6270">
        <f t="shared" si="2253"/>
        <v>7.8609986788098038E-2</v>
      </c>
      <c r="AA6270">
        <f t="shared" si="2239"/>
        <v>-3.1320001931483116E-5</v>
      </c>
      <c r="AB6270">
        <f t="shared" si="2240"/>
        <v>-1.6557417971048809E-6</v>
      </c>
      <c r="AC6270">
        <f t="shared" si="2241"/>
        <v>-3.2446775802839851E-4</v>
      </c>
      <c r="AD6270">
        <f t="shared" si="2242"/>
        <v>-1.4657357297806645E-2</v>
      </c>
      <c r="AE6270">
        <f t="shared" si="2243"/>
        <v>-2.1279871073506006E-2</v>
      </c>
      <c r="AF6270">
        <f t="shared" si="2244"/>
        <v>-3.5728597332120401E-2</v>
      </c>
      <c r="AG6270">
        <f t="shared" si="2245"/>
        <v>-1.4725424658345682E-10</v>
      </c>
      <c r="AI6270">
        <f t="shared" si="2246"/>
        <v>-2.4211343550368965E-2</v>
      </c>
      <c r="AJ6270">
        <f t="shared" si="2247"/>
        <v>-3.5633718860786937E-2</v>
      </c>
      <c r="AK6270">
        <f t="shared" si="2248"/>
        <v>-4.7085226247761569E-2</v>
      </c>
      <c r="AL6270">
        <f t="shared" si="2249"/>
        <v>-5.8134997021732401E-2</v>
      </c>
      <c r="AM6270">
        <f t="shared" si="2250"/>
        <v>-5.1984134430758541E-2</v>
      </c>
      <c r="AN6270">
        <f t="shared" si="2251"/>
        <v>-3.5728597356265691E-2</v>
      </c>
      <c r="AP6270">
        <f t="shared" si="2254"/>
        <v>16.595622701967034</v>
      </c>
      <c r="AQ6270">
        <f t="shared" si="2255"/>
        <v>9.0465012594762636E-3</v>
      </c>
      <c r="AR6270">
        <f t="shared" si="2256"/>
        <v>5.2476116720771176E-4</v>
      </c>
      <c r="AS6270">
        <f t="shared" si="2257"/>
        <v>7.9206036293354126E-2</v>
      </c>
      <c r="AT6270">
        <f t="shared" si="2258"/>
        <v>1.2733800785048248</v>
      </c>
      <c r="AU6270">
        <f t="shared" si="2259"/>
        <v>0.7634672608198706</v>
      </c>
      <c r="AV6270">
        <f t="shared" si="2260"/>
        <v>0.6417423218374817</v>
      </c>
      <c r="AW6270">
        <f t="shared" si="2261"/>
        <v>1.8515264076902315E-10</v>
      </c>
    </row>
    <row r="6271" spans="25:49" x14ac:dyDescent="0.25">
      <c r="Y6271">
        <f t="shared" si="2252"/>
        <v>31.344999999998048</v>
      </c>
      <c r="Z6271">
        <f t="shared" si="2253"/>
        <v>7.8607571160117531E-2</v>
      </c>
      <c r="AA6271">
        <f t="shared" si="2239"/>
        <v>-3.1295573157446977E-5</v>
      </c>
      <c r="AB6271">
        <f t="shared" si="2240"/>
        <v>-1.6546266916656836E-6</v>
      </c>
      <c r="AC6271">
        <f t="shared" si="2241"/>
        <v>-3.2424733211266441E-4</v>
      </c>
      <c r="AD6271">
        <f t="shared" si="2242"/>
        <v>-1.4657497130284098E-2</v>
      </c>
      <c r="AE6271">
        <f t="shared" si="2243"/>
        <v>-2.1284614949048913E-2</v>
      </c>
      <c r="AF6271">
        <f t="shared" si="2244"/>
        <v>-3.5721760716258356E-2</v>
      </c>
      <c r="AG6271">
        <f t="shared" si="2245"/>
        <v>-1.4666868072150652E-10</v>
      </c>
      <c r="AI6271">
        <f t="shared" si="2246"/>
        <v>-2.4210872102885517E-2</v>
      </c>
      <c r="AJ6271">
        <f t="shared" si="2247"/>
        <v>-3.5633060096582625E-2</v>
      </c>
      <c r="AK6271">
        <f t="shared" si="2248"/>
        <v>-4.7084357211518428E-2</v>
      </c>
      <c r="AL6271">
        <f t="shared" si="2249"/>
        <v>-5.8134190641403127E-2</v>
      </c>
      <c r="AM6271">
        <f t="shared" si="2250"/>
        <v>-5.1983003089445735E-2</v>
      </c>
      <c r="AN6271">
        <f t="shared" si="2251"/>
        <v>-3.5721760740307626E-2</v>
      </c>
      <c r="AP6271">
        <f t="shared" si="2254"/>
        <v>16.596015751900975</v>
      </c>
      <c r="AQ6271">
        <f t="shared" si="2255"/>
        <v>9.0463446594666059E-3</v>
      </c>
      <c r="AR6271">
        <f t="shared" si="2256"/>
        <v>5.2475288849872627E-4</v>
      </c>
      <c r="AS6271">
        <f t="shared" si="2257"/>
        <v>7.9204413954563985E-2</v>
      </c>
      <c r="AT6271">
        <f t="shared" si="2258"/>
        <v>1.2733067917183358</v>
      </c>
      <c r="AU6271">
        <f t="shared" si="2259"/>
        <v>0.7633608614645031</v>
      </c>
      <c r="AV6271">
        <f t="shared" si="2260"/>
        <v>0.64156367885082111</v>
      </c>
      <c r="AW6271">
        <f t="shared" si="2261"/>
        <v>1.84416369536106E-10</v>
      </c>
    </row>
    <row r="6272" spans="25:49" x14ac:dyDescent="0.25">
      <c r="Y6272">
        <f t="shared" si="2252"/>
        <v>31.349999999998047</v>
      </c>
      <c r="Z6272">
        <f t="shared" si="2253"/>
        <v>7.8605156057305309E-2</v>
      </c>
      <c r="AA6272">
        <f t="shared" si="2239"/>
        <v>-3.1271202672027855E-5</v>
      </c>
      <c r="AB6272">
        <f t="shared" si="2240"/>
        <v>-1.653514306844254E-6</v>
      </c>
      <c r="AC6272">
        <f t="shared" si="2241"/>
        <v>-3.2402744316494995E-4</v>
      </c>
      <c r="AD6272">
        <f t="shared" si="2242"/>
        <v>-1.4657637275544828E-2</v>
      </c>
      <c r="AE6272">
        <f t="shared" si="2243"/>
        <v>-2.1289358282611782E-2</v>
      </c>
      <c r="AF6272">
        <f t="shared" si="2244"/>
        <v>-3.5714924220768982E-2</v>
      </c>
      <c r="AG6272">
        <f t="shared" si="2245"/>
        <v>-1.4608544339938877E-10</v>
      </c>
      <c r="AI6272">
        <f t="shared" si="2246"/>
        <v>-2.4210400968977499E-2</v>
      </c>
      <c r="AJ6272">
        <f t="shared" si="2247"/>
        <v>-3.5632401708589632E-2</v>
      </c>
      <c r="AK6272">
        <f t="shared" si="2248"/>
        <v>-4.7083488668816308E-2</v>
      </c>
      <c r="AL6272">
        <f t="shared" si="2249"/>
        <v>-5.8133384207083222E-2</v>
      </c>
      <c r="AM6272">
        <f t="shared" si="2250"/>
        <v>-5.1981871309598561E-2</v>
      </c>
      <c r="AN6272">
        <f t="shared" si="2251"/>
        <v>-3.5714924244722619E-2</v>
      </c>
      <c r="AP6272">
        <f t="shared" si="2254"/>
        <v>16.596408789756776</v>
      </c>
      <c r="AQ6272">
        <f t="shared" si="2255"/>
        <v>9.0461881816008179E-3</v>
      </c>
      <c r="AR6272">
        <f t="shared" si="2256"/>
        <v>5.2474461536526791E-4</v>
      </c>
      <c r="AS6272">
        <f t="shared" si="2257"/>
        <v>7.9202792717903425E-2</v>
      </c>
      <c r="AT6272">
        <f t="shared" si="2258"/>
        <v>1.2732335042326843</v>
      </c>
      <c r="AU6272">
        <f t="shared" si="2259"/>
        <v>0.76325443838975793</v>
      </c>
      <c r="AV6272">
        <f t="shared" si="2260"/>
        <v>0.64138507004723988</v>
      </c>
      <c r="AW6272">
        <f t="shared" si="2261"/>
        <v>1.8368302613249863E-10</v>
      </c>
    </row>
    <row r="6273" spans="25:49" x14ac:dyDescent="0.25">
      <c r="Y6273">
        <f t="shared" si="2252"/>
        <v>31.354999999998046</v>
      </c>
      <c r="Z6273">
        <f t="shared" si="2253"/>
        <v>7.8602741478248583E-2</v>
      </c>
      <c r="AA6273">
        <f t="shared" si="2239"/>
        <v>-3.1246890349505662E-5</v>
      </c>
      <c r="AB6273">
        <f t="shared" si="2240"/>
        <v>-1.6524046367780177E-6</v>
      </c>
      <c r="AC6273">
        <f t="shared" si="2241"/>
        <v>-3.2380809001758613E-4</v>
      </c>
      <c r="AD6273">
        <f t="shared" si="2242"/>
        <v>-1.4657777733743792E-2</v>
      </c>
      <c r="AE6273">
        <f t="shared" si="2243"/>
        <v>-2.1294101073686723E-2</v>
      </c>
      <c r="AF6273">
        <f t="shared" si="2244"/>
        <v>-3.5708087845994017E-2</v>
      </c>
      <c r="AG6273">
        <f t="shared" si="2245"/>
        <v>-1.4550452535751709E-10</v>
      </c>
      <c r="AI6273">
        <f t="shared" si="2246"/>
        <v>-2.4209930147905602E-2</v>
      </c>
      <c r="AJ6273">
        <f t="shared" si="2247"/>
        <v>-3.5631743695903717E-2</v>
      </c>
      <c r="AK6273">
        <f t="shared" si="2248"/>
        <v>-4.7082620618468067E-2</v>
      </c>
      <c r="AL6273">
        <f t="shared" si="2249"/>
        <v>-5.8132577718748475E-2</v>
      </c>
      <c r="AM6273">
        <f t="shared" si="2250"/>
        <v>-5.1980739091002794E-2</v>
      </c>
      <c r="AN6273">
        <f t="shared" si="2251"/>
        <v>-3.5708087869852405E-2</v>
      </c>
      <c r="AP6273">
        <f t="shared" si="2254"/>
        <v>16.596801815537063</v>
      </c>
      <c r="AQ6273">
        <f t="shared" si="2255"/>
        <v>9.0460318255874573E-3</v>
      </c>
      <c r="AR6273">
        <f t="shared" si="2256"/>
        <v>5.2473634779373374E-4</v>
      </c>
      <c r="AS6273">
        <f t="shared" si="2257"/>
        <v>7.9201172580687595E-2</v>
      </c>
      <c r="AT6273">
        <f t="shared" si="2258"/>
        <v>1.2731602160463067</v>
      </c>
      <c r="AU6273">
        <f t="shared" si="2259"/>
        <v>0.7631479915983449</v>
      </c>
      <c r="AV6273">
        <f t="shared" si="2260"/>
        <v>0.64120649542613606</v>
      </c>
      <c r="AW6273">
        <f t="shared" si="2261"/>
        <v>1.8295259891550183E-10</v>
      </c>
    </row>
    <row r="6274" spans="25:49" x14ac:dyDescent="0.25">
      <c r="Y6274">
        <f t="shared" si="2252"/>
        <v>31.359999999998045</v>
      </c>
      <c r="Z6274">
        <f t="shared" si="2253"/>
        <v>7.8600327421537622E-2</v>
      </c>
      <c r="AA6274">
        <f t="shared" si="2239"/>
        <v>-3.1222636064406617E-5</v>
      </c>
      <c r="AB6274">
        <f t="shared" si="2240"/>
        <v>-1.6512976756182744E-6</v>
      </c>
      <c r="AC6274">
        <f t="shared" si="2241"/>
        <v>-3.2358927150547803E-4</v>
      </c>
      <c r="AD6274">
        <f t="shared" si="2242"/>
        <v>-1.465791850503612E-2</v>
      </c>
      <c r="AE6274">
        <f t="shared" si="2243"/>
        <v>-2.1298843321765609E-2</v>
      </c>
      <c r="AF6274">
        <f t="shared" si="2244"/>
        <v>-3.5701251592275329E-2</v>
      </c>
      <c r="AG6274">
        <f t="shared" si="2245"/>
        <v>-1.4492591737312626E-10</v>
      </c>
      <c r="AI6274">
        <f t="shared" si="2246"/>
        <v>-2.4209459638932115E-2</v>
      </c>
      <c r="AJ6274">
        <f t="shared" si="2247"/>
        <v>-3.5631086057622642E-2</v>
      </c>
      <c r="AK6274">
        <f t="shared" si="2248"/>
        <v>-4.7081753059289189E-2</v>
      </c>
      <c r="AL6274">
        <f t="shared" si="2249"/>
        <v>-5.813177117637474E-2</v>
      </c>
      <c r="AM6274">
        <f t="shared" si="2250"/>
        <v>-5.1979606433444098E-2</v>
      </c>
      <c r="AN6274">
        <f t="shared" si="2251"/>
        <v>-3.5701251616038841E-2</v>
      </c>
      <c r="AP6274">
        <f t="shared" si="2254"/>
        <v>16.597194829244454</v>
      </c>
      <c r="AQ6274">
        <f t="shared" si="2255"/>
        <v>9.0458755911357099E-3</v>
      </c>
      <c r="AR6274">
        <f t="shared" si="2256"/>
        <v>5.2472808577054986E-4</v>
      </c>
      <c r="AS6274">
        <f t="shared" si="2257"/>
        <v>7.9199553540237513E-2</v>
      </c>
      <c r="AT6274">
        <f t="shared" si="2258"/>
        <v>1.2730869271576379</v>
      </c>
      <c r="AU6274">
        <f t="shared" si="2259"/>
        <v>0.76304152109297652</v>
      </c>
      <c r="AV6274">
        <f t="shared" si="2260"/>
        <v>0.64102795498690612</v>
      </c>
      <c r="AW6274">
        <f t="shared" si="2261"/>
        <v>1.8222507628871439E-10</v>
      </c>
    </row>
    <row r="6275" spans="25:49" x14ac:dyDescent="0.25">
      <c r="Y6275">
        <f t="shared" si="2252"/>
        <v>31.364999999998044</v>
      </c>
      <c r="Z6275">
        <f t="shared" si="2253"/>
        <v>7.8597913885765675E-2</v>
      </c>
      <c r="AA6275">
        <f t="shared" ref="AA6275:AA6338" si="2262">AI6275-AJ6275*$F$13/$F$14 +$O$12*AW6275</f>
        <v>-3.1198439691531009E-5</v>
      </c>
      <c r="AB6275">
        <f t="shared" ref="AB6275:AB6338" si="2263">AJ6275-AK6275*$F$14/$F$15+$O$13*AW6275</f>
        <v>-1.650193417544077E-6</v>
      </c>
      <c r="AC6275">
        <f t="shared" ref="AC6275:AC6338" si="2264">AK6275-AL6275*$F$15/$F$16 +$O$14*AW6275</f>
        <v>-3.2337098646613292E-4</v>
      </c>
      <c r="AD6275">
        <f t="shared" ref="AD6275:AD6338" si="2265">AL6275-AM6275*$F$16/$F$17 +$O$15*AW6275</f>
        <v>-1.4658059589576909E-2</v>
      </c>
      <c r="AE6275">
        <f t="shared" ref="AE6275:AE6338" si="2266">AM6275-AN6275*$F$17/$F$18+$O$16*AW6275</f>
        <v>-2.1303585026340176E-2</v>
      </c>
      <c r="AF6275">
        <f t="shared" ref="AF6275:AF6338" si="2267">AN6275+$O$17*AW6275</f>
        <v>-3.5694415459954769E-2</v>
      </c>
      <c r="AG6275">
        <f t="shared" ref="AG6275:AG6338" si="2268">-($O$11+$O$12+$O$13+$O$14+$O$15+$O$16+$O$17)*AW6275</f>
        <v>-1.4434961026012606E-10</v>
      </c>
      <c r="AI6275">
        <f t="shared" ref="AI6275:AI6338" si="2269">-($R$12*AQ6275/($H$3+AQ6275))*($A$3/($A$3+AP6275))</f>
        <v>-2.4208989441320907E-2</v>
      </c>
      <c r="AJ6275">
        <f t="shared" ref="AJ6275:AJ6338" si="2270">-($R$13*AR6275/($H$4+AR6275))*($A$3/($A$3+AP6275))</f>
        <v>-3.5630428792846086E-2</v>
      </c>
      <c r="AK6275">
        <f t="shared" ref="AK6275:AK6338" si="2271">-($R$14*AS6275/($H$5+AS6275))*($A$3/($A$3+AP6275))</f>
        <v>-4.7080885990097653E-2</v>
      </c>
      <c r="AL6275">
        <f t="shared" ref="AL6275:AL6338" si="2272">-($R$15*AT6275/($H$6+AT6275))*($A$3/($A$3+AP6275))</f>
        <v>-5.8130964579937744E-2</v>
      </c>
      <c r="AM6275">
        <f t="shared" ref="AM6275:AM6338" si="2273">-($R$16*AU6275/($H$7+AU6275))*($A$3/($A$3+AP6275))</f>
        <v>-5.1978473336707999E-2</v>
      </c>
      <c r="AN6275">
        <f t="shared" ref="AN6275:AN6338" si="2274">-($R$17*AV6275/($H$8+AV6275))*($A$3/($A$3+AP6275))</f>
        <v>-3.5694415483623787E-2</v>
      </c>
      <c r="AP6275">
        <f t="shared" si="2254"/>
        <v>16.597587830881562</v>
      </c>
      <c r="AQ6275">
        <f t="shared" si="2255"/>
        <v>9.0457194779553877E-3</v>
      </c>
      <c r="AR6275">
        <f t="shared" si="2256"/>
        <v>5.2471982928217178E-4</v>
      </c>
      <c r="AS6275">
        <f t="shared" si="2257"/>
        <v>7.9197935593879984E-2</v>
      </c>
      <c r="AT6275">
        <f t="shared" si="2258"/>
        <v>1.2730136375651129</v>
      </c>
      <c r="AU6275">
        <f t="shared" si="2259"/>
        <v>0.76293502687636772</v>
      </c>
      <c r="AV6275">
        <f t="shared" si="2260"/>
        <v>0.64084944872894478</v>
      </c>
      <c r="AW6275">
        <f t="shared" si="2261"/>
        <v>1.815004467018489E-10</v>
      </c>
    </row>
    <row r="6276" spans="25:49" x14ac:dyDescent="0.25">
      <c r="Y6276">
        <f t="shared" ref="Y6276:Y6339" si="2275">Y6275+0.005</f>
        <v>31.369999999998043</v>
      </c>
      <c r="Z6276">
        <f t="shared" ref="Z6276:Z6339" si="2276">-2*AI6276*$F$12/$F$13 + $O$11*AW6276 -(AJ6276*$F$12/$F$14+AK6276*$F$12/$F$15+AL6276*$F$12/$F$16+AM6276*$F$12/$F$17+AN6276*$F$12/$F$18)</f>
        <v>7.8595500869529086E-2</v>
      </c>
      <c r="AA6276">
        <f t="shared" si="2262"/>
        <v>-3.1174301105960156E-5</v>
      </c>
      <c r="AB6276">
        <f t="shared" si="2263"/>
        <v>-1.649091856727536E-6</v>
      </c>
      <c r="AC6276">
        <f t="shared" si="2264"/>
        <v>-3.2315323373958391E-4</v>
      </c>
      <c r="AD6276">
        <f t="shared" si="2265"/>
        <v>-1.4658200987521481E-2</v>
      </c>
      <c r="AE6276">
        <f t="shared" si="2266"/>
        <v>-2.1308326186902003E-2</v>
      </c>
      <c r="AF6276">
        <f t="shared" si="2267"/>
        <v>-3.5687579449374271E-2</v>
      </c>
      <c r="AG6276">
        <f t="shared" si="2268"/>
        <v>-1.437755948689553E-10</v>
      </c>
      <c r="AI6276">
        <f t="shared" si="2269"/>
        <v>-2.4208519554337445E-2</v>
      </c>
      <c r="AJ6276">
        <f t="shared" si="2270"/>
        <v>-3.5629771900675677E-2</v>
      </c>
      <c r="AK6276">
        <f t="shared" si="2271"/>
        <v>-4.7080019409714048E-2</v>
      </c>
      <c r="AL6276">
        <f t="shared" si="2272"/>
        <v>-5.8130157929413319E-2</v>
      </c>
      <c r="AM6276">
        <f t="shared" si="2273"/>
        <v>-5.1977339800579898E-2</v>
      </c>
      <c r="AN6276">
        <f t="shared" si="2274"/>
        <v>-3.5687579472949163E-2</v>
      </c>
      <c r="AP6276">
        <f t="shared" ref="AP6276:AP6339" si="2277">AP6275+(Y6276-Y6275)*Z6275</f>
        <v>16.597980820450989</v>
      </c>
      <c r="AQ6276">
        <f t="shared" ref="AQ6276:AQ6339" si="2278">AQ6275+(Y6276-Y6275)*AA6275</f>
        <v>9.0455634857569307E-3</v>
      </c>
      <c r="AR6276">
        <f t="shared" ref="AR6276:AR6339" si="2279">AR6275+(Y6276-Y6275)*AB6275</f>
        <v>5.2471157831508405E-4</v>
      </c>
      <c r="AS6276">
        <f t="shared" ref="AS6276:AS6339" si="2280">AS6275+(Y6276-Y6275)*AC6275</f>
        <v>7.9196318738947655E-2</v>
      </c>
      <c r="AT6276">
        <f t="shared" ref="AT6276:AT6339" si="2281">AT6275+(Y6276-Y6275)*AD6275</f>
        <v>1.272940347267165</v>
      </c>
      <c r="AU6276">
        <f t="shared" ref="AU6276:AU6339" si="2282">AU6275+(Y6276-Y6275)*AE6275</f>
        <v>0.762828508951236</v>
      </c>
      <c r="AV6276">
        <f t="shared" ref="AV6276:AV6339" si="2283">AV6275+(Y6276-Y6275)*AF6275</f>
        <v>0.64067097665164507</v>
      </c>
      <c r="AW6276">
        <f t="shared" ref="AW6276:AW6339" si="2284">AW6275+(Y6276-Y6275)*AG6275</f>
        <v>1.8077869865054843E-10</v>
      </c>
    </row>
    <row r="6277" spans="25:49" x14ac:dyDescent="0.25">
      <c r="Y6277">
        <f t="shared" si="2275"/>
        <v>31.374999999998042</v>
      </c>
      <c r="Z6277">
        <f t="shared" si="2276"/>
        <v>7.8593088371427172E-2</v>
      </c>
      <c r="AA6277">
        <f t="shared" si="2262"/>
        <v>-3.1150220183049458E-5</v>
      </c>
      <c r="AB6277">
        <f t="shared" si="2263"/>
        <v>-1.6479929873476975E-6</v>
      </c>
      <c r="AC6277">
        <f t="shared" si="2264"/>
        <v>-3.2293601216843831E-4</v>
      </c>
      <c r="AD6277">
        <f t="shared" si="2265"/>
        <v>-1.4658342699025172E-2</v>
      </c>
      <c r="AE6277">
        <f t="shared" si="2266"/>
        <v>-2.1313066802942444E-2</v>
      </c>
      <c r="AF6277">
        <f t="shared" si="2267"/>
        <v>-3.5680743560875763E-2</v>
      </c>
      <c r="AG6277">
        <f t="shared" si="2268"/>
        <v>-1.432038620864366E-10</v>
      </c>
      <c r="AI6277">
        <f t="shared" si="2269"/>
        <v>-2.420804997724877E-2</v>
      </c>
      <c r="AJ6277">
        <f t="shared" si="2270"/>
        <v>-3.562911538021496E-2</v>
      </c>
      <c r="AK6277">
        <f t="shared" si="2271"/>
        <v>-4.7079153316961442E-2</v>
      </c>
      <c r="AL6277">
        <f t="shared" si="2272"/>
        <v>-5.8129351224777172E-2</v>
      </c>
      <c r="AM6277">
        <f t="shared" si="2273"/>
        <v>-5.1976205824845023E-2</v>
      </c>
      <c r="AN6277">
        <f t="shared" si="2274"/>
        <v>-3.5680743584356911E-2</v>
      </c>
      <c r="AP6277">
        <f t="shared" si="2277"/>
        <v>16.598373797955336</v>
      </c>
      <c r="AQ6277">
        <f t="shared" si="2278"/>
        <v>9.0454076142514016E-3</v>
      </c>
      <c r="AR6277">
        <f t="shared" si="2279"/>
        <v>5.2470333285580038E-4</v>
      </c>
      <c r="AS6277">
        <f t="shared" si="2280"/>
        <v>7.919470297277896E-2</v>
      </c>
      <c r="AT6277">
        <f t="shared" si="2281"/>
        <v>1.2728670562622273</v>
      </c>
      <c r="AU6277">
        <f t="shared" si="2282"/>
        <v>0.76272196732030151</v>
      </c>
      <c r="AV6277">
        <f t="shared" si="2283"/>
        <v>0.64049253875439827</v>
      </c>
      <c r="AW6277">
        <f t="shared" si="2284"/>
        <v>1.8005982067620378E-10</v>
      </c>
    </row>
    <row r="6278" spans="25:49" x14ac:dyDescent="0.25">
      <c r="Y6278">
        <f t="shared" si="2275"/>
        <v>31.379999999998041</v>
      </c>
      <c r="Z6278">
        <f t="shared" si="2276"/>
        <v>7.8590676390062369E-2</v>
      </c>
      <c r="AA6278">
        <f t="shared" si="2262"/>
        <v>-3.1126196798404097E-5</v>
      </c>
      <c r="AB6278">
        <f t="shared" si="2263"/>
        <v>-1.6468968036182991E-6</v>
      </c>
      <c r="AC6278">
        <f t="shared" si="2264"/>
        <v>-3.2271932059781529E-4</v>
      </c>
      <c r="AD6278">
        <f t="shared" si="2265"/>
        <v>-1.4658484724243484E-2</v>
      </c>
      <c r="AE6278">
        <f t="shared" si="2266"/>
        <v>-2.131780687395271E-2</v>
      </c>
      <c r="AF6278">
        <f t="shared" si="2267"/>
        <v>-3.5673907794801292E-2</v>
      </c>
      <c r="AG6278">
        <f t="shared" si="2268"/>
        <v>-1.4263440283563168E-10</v>
      </c>
      <c r="AI6278">
        <f t="shared" si="2269"/>
        <v>-2.4207580709323526E-2</v>
      </c>
      <c r="AJ6278">
        <f t="shared" si="2270"/>
        <v>-3.5628459230569454E-2</v>
      </c>
      <c r="AK6278">
        <f t="shared" si="2271"/>
        <v>-4.7078287710665502E-2</v>
      </c>
      <c r="AL6278">
        <f t="shared" si="2272"/>
        <v>-5.8128544466005107E-2</v>
      </c>
      <c r="AM6278">
        <f t="shared" si="2273"/>
        <v>-5.1975071409288504E-2</v>
      </c>
      <c r="AN6278">
        <f t="shared" si="2274"/>
        <v>-3.5673907818189063E-2</v>
      </c>
      <c r="AP6278">
        <f t="shared" si="2277"/>
        <v>16.598766763397194</v>
      </c>
      <c r="AQ6278">
        <f t="shared" si="2278"/>
        <v>9.0452518631504858E-3</v>
      </c>
      <c r="AR6278">
        <f t="shared" si="2279"/>
        <v>5.2469509289086367E-4</v>
      </c>
      <c r="AS6278">
        <f t="shared" si="2280"/>
        <v>7.9193088292718122E-2</v>
      </c>
      <c r="AT6278">
        <f t="shared" si="2281"/>
        <v>1.2727937645487322</v>
      </c>
      <c r="AU6278">
        <f t="shared" si="2282"/>
        <v>0.76261540198628686</v>
      </c>
      <c r="AV6278">
        <f t="shared" si="2283"/>
        <v>0.64031413503659396</v>
      </c>
      <c r="AW6278">
        <f t="shared" si="2284"/>
        <v>1.7934380136577173E-10</v>
      </c>
    </row>
    <row r="6279" spans="25:49" x14ac:dyDescent="0.25">
      <c r="Y6279">
        <f t="shared" si="2275"/>
        <v>31.38499999999804</v>
      </c>
      <c r="Z6279">
        <f t="shared" si="2276"/>
        <v>7.8588264924040016E-2</v>
      </c>
      <c r="AA6279">
        <f t="shared" si="2262"/>
        <v>-3.1102230827927615E-5</v>
      </c>
      <c r="AB6279">
        <f t="shared" si="2263"/>
        <v>-1.6458032997600147E-6</v>
      </c>
      <c r="AC6279">
        <f t="shared" si="2264"/>
        <v>-3.2250315787538065E-4</v>
      </c>
      <c r="AD6279">
        <f t="shared" si="2265"/>
        <v>-1.4658627063332028E-2</v>
      </c>
      <c r="AE6279">
        <f t="shared" si="2266"/>
        <v>-2.1322546399423839E-2</v>
      </c>
      <c r="AF6279">
        <f t="shared" si="2267"/>
        <v>-3.5667072151492847E-2</v>
      </c>
      <c r="AG6279">
        <f t="shared" si="2268"/>
        <v>-1.4206720807569736E-10</v>
      </c>
      <c r="AI6279">
        <f t="shared" si="2269"/>
        <v>-2.4207111749831919E-2</v>
      </c>
      <c r="AJ6279">
        <f t="shared" si="2270"/>
        <v>-3.5627803450846568E-2</v>
      </c>
      <c r="AK6279">
        <f t="shared" si="2271"/>
        <v>-4.7077422589654361E-2</v>
      </c>
      <c r="AL6279">
        <f t="shared" si="2272"/>
        <v>-5.8127737653072858E-2</v>
      </c>
      <c r="AM6279">
        <f t="shared" si="2273"/>
        <v>-5.1973936553695296E-2</v>
      </c>
      <c r="AN6279">
        <f t="shared" si="2274"/>
        <v>-3.5667072174787616E-2</v>
      </c>
      <c r="AP6279">
        <f t="shared" si="2277"/>
        <v>16.599159716779145</v>
      </c>
      <c r="AQ6279">
        <f t="shared" si="2278"/>
        <v>9.0450962321664934E-3</v>
      </c>
      <c r="AR6279">
        <f t="shared" si="2279"/>
        <v>5.2468685840684562E-4</v>
      </c>
      <c r="AS6279">
        <f t="shared" si="2280"/>
        <v>7.9191474696115136E-2</v>
      </c>
      <c r="AT6279">
        <f t="shared" si="2281"/>
        <v>1.2727204721251109</v>
      </c>
      <c r="AU6279">
        <f t="shared" si="2282"/>
        <v>0.76250881295191708</v>
      </c>
      <c r="AV6279">
        <f t="shared" si="2283"/>
        <v>0.64013576549761997</v>
      </c>
      <c r="AW6279">
        <f t="shared" si="2284"/>
        <v>1.7863062935159372E-10</v>
      </c>
    </row>
    <row r="6280" spans="25:49" x14ac:dyDescent="0.25">
      <c r="Y6280">
        <f t="shared" si="2275"/>
        <v>31.389999999998039</v>
      </c>
      <c r="Z6280">
        <f t="shared" si="2276"/>
        <v>7.8585853971968517E-2</v>
      </c>
      <c r="AA6280">
        <f t="shared" si="2262"/>
        <v>-3.1078322147752535E-5</v>
      </c>
      <c r="AB6280">
        <f t="shared" si="2263"/>
        <v>-1.6447124699865752E-6</v>
      </c>
      <c r="AC6280">
        <f t="shared" si="2264"/>
        <v>-3.2228752285138153E-4</v>
      </c>
      <c r="AD6280">
        <f t="shared" si="2265"/>
        <v>-1.4658769716446467E-2</v>
      </c>
      <c r="AE6280">
        <f t="shared" si="2266"/>
        <v>-2.1327285378846688E-2</v>
      </c>
      <c r="AF6280">
        <f t="shared" si="2267"/>
        <v>-3.5660236631292565E-2</v>
      </c>
      <c r="AG6280">
        <f t="shared" si="2268"/>
        <v>-1.4150226880174191E-10</v>
      </c>
      <c r="AI6280">
        <f t="shared" si="2269"/>
        <v>-2.4206643098045714E-2</v>
      </c>
      <c r="AJ6280">
        <f t="shared" si="2270"/>
        <v>-3.5627148040155647E-2</v>
      </c>
      <c r="AK6280">
        <f t="shared" si="2271"/>
        <v>-4.7076557952758752E-2</v>
      </c>
      <c r="AL6280">
        <f t="shared" si="2272"/>
        <v>-5.8126930785956168E-2</v>
      </c>
      <c r="AM6280">
        <f t="shared" si="2273"/>
        <v>-5.1972801257850261E-2</v>
      </c>
      <c r="AN6280">
        <f t="shared" si="2274"/>
        <v>-3.5660236654494699E-2</v>
      </c>
      <c r="AP6280">
        <f t="shared" si="2277"/>
        <v>16.599552658103764</v>
      </c>
      <c r="AQ6280">
        <f t="shared" si="2278"/>
        <v>9.0449407210123536E-3</v>
      </c>
      <c r="AR6280">
        <f t="shared" si="2279"/>
        <v>5.246786293903468E-4</v>
      </c>
      <c r="AS6280">
        <f t="shared" si="2280"/>
        <v>7.9189862180325754E-2</v>
      </c>
      <c r="AT6280">
        <f t="shared" si="2281"/>
        <v>1.2726471789897942</v>
      </c>
      <c r="AU6280">
        <f t="shared" si="2282"/>
        <v>0.76240220021992</v>
      </c>
      <c r="AV6280">
        <f t="shared" si="2283"/>
        <v>0.63995743013686257</v>
      </c>
      <c r="AW6280">
        <f t="shared" si="2284"/>
        <v>1.7792029331121538E-10</v>
      </c>
    </row>
    <row r="6281" spans="25:49" x14ac:dyDescent="0.25">
      <c r="Y6281">
        <f t="shared" si="2275"/>
        <v>31.394999999998038</v>
      </c>
      <c r="Z6281">
        <f t="shared" si="2276"/>
        <v>7.8583443532459246E-2</v>
      </c>
      <c r="AA6281">
        <f t="shared" si="2262"/>
        <v>-3.1054470634323625E-5</v>
      </c>
      <c r="AB6281">
        <f t="shared" si="2263"/>
        <v>-1.643624308539465E-6</v>
      </c>
      <c r="AC6281">
        <f t="shared" si="2264"/>
        <v>-3.2207241437853519E-4</v>
      </c>
      <c r="AD6281">
        <f t="shared" si="2265"/>
        <v>-1.4658912683742607E-2</v>
      </c>
      <c r="AE6281">
        <f t="shared" si="2266"/>
        <v>-2.1332023811711929E-2</v>
      </c>
      <c r="AF6281">
        <f t="shared" si="2267"/>
        <v>-3.5653401234542539E-2</v>
      </c>
      <c r="AG6281">
        <f t="shared" si="2268"/>
        <v>-1.4093957604468207E-10</v>
      </c>
      <c r="AI6281">
        <f t="shared" si="2269"/>
        <v>-2.4206174753238281E-2</v>
      </c>
      <c r="AJ6281">
        <f t="shared" si="2270"/>
        <v>-3.5626492997607971E-2</v>
      </c>
      <c r="AK6281">
        <f t="shared" si="2271"/>
        <v>-4.7075693798811873E-2</v>
      </c>
      <c r="AL6281">
        <f t="shared" si="2272"/>
        <v>-5.8126123864630744E-2</v>
      </c>
      <c r="AM6281">
        <f t="shared" si="2273"/>
        <v>-5.1971665521538063E-2</v>
      </c>
      <c r="AN6281">
        <f t="shared" si="2274"/>
        <v>-3.5653401257652408E-2</v>
      </c>
      <c r="AP6281">
        <f t="shared" si="2277"/>
        <v>16.599945587373625</v>
      </c>
      <c r="AQ6281">
        <f t="shared" si="2278"/>
        <v>9.044785329401615E-3</v>
      </c>
      <c r="AR6281">
        <f t="shared" si="2279"/>
        <v>5.2467040582799683E-4</v>
      </c>
      <c r="AS6281">
        <f t="shared" si="2280"/>
        <v>7.9188250742711491E-2</v>
      </c>
      <c r="AT6281">
        <f t="shared" si="2281"/>
        <v>1.2725738851412121</v>
      </c>
      <c r="AU6281">
        <f t="shared" si="2282"/>
        <v>0.76229556379302577</v>
      </c>
      <c r="AV6281">
        <f t="shared" si="2283"/>
        <v>0.63977912895370614</v>
      </c>
      <c r="AW6281">
        <f t="shared" si="2284"/>
        <v>1.772127819672068E-10</v>
      </c>
    </row>
    <row r="6282" spans="25:49" x14ac:dyDescent="0.25">
      <c r="Y6282">
        <f t="shared" si="2275"/>
        <v>31.399999999998037</v>
      </c>
      <c r="Z6282">
        <f t="shared" si="2276"/>
        <v>7.8581033604126604E-2</v>
      </c>
      <c r="AA6282">
        <f t="shared" si="2262"/>
        <v>-3.1030676164311153E-5</v>
      </c>
      <c r="AB6282">
        <f t="shared" si="2263"/>
        <v>-1.6425388096809819E-6</v>
      </c>
      <c r="AC6282">
        <f t="shared" si="2264"/>
        <v>-3.2185783131214016E-4</v>
      </c>
      <c r="AD6282">
        <f t="shared" si="2265"/>
        <v>-1.4659055965376346E-2</v>
      </c>
      <c r="AE6282">
        <f t="shared" si="2266"/>
        <v>-2.1336761697510098E-2</v>
      </c>
      <c r="AF6282">
        <f t="shared" si="2267"/>
        <v>-3.5646565961584942E-2</v>
      </c>
      <c r="AG6282">
        <f t="shared" si="2268"/>
        <v>-1.4037912087110079E-10</v>
      </c>
      <c r="AI6282">
        <f t="shared" si="2269"/>
        <v>-2.4205706714684538E-2</v>
      </c>
      <c r="AJ6282">
        <f t="shared" si="2270"/>
        <v>-3.5625838322316736E-2</v>
      </c>
      <c r="AK6282">
        <f t="shared" si="2271"/>
        <v>-4.7074830126649481E-2</v>
      </c>
      <c r="AL6282">
        <f t="shared" si="2272"/>
        <v>-5.8125316889072319E-2</v>
      </c>
      <c r="AM6282">
        <f t="shared" si="2273"/>
        <v>-5.1970529344543298E-2</v>
      </c>
      <c r="AN6282">
        <f t="shared" si="2274"/>
        <v>-3.5646565984602918E-2</v>
      </c>
      <c r="AP6282">
        <f t="shared" si="2277"/>
        <v>16.600338504591289</v>
      </c>
      <c r="AQ6282">
        <f t="shared" si="2278"/>
        <v>9.0446300570484438E-3</v>
      </c>
      <c r="AR6282">
        <f t="shared" si="2279"/>
        <v>5.2466218770645418E-4</v>
      </c>
      <c r="AS6282">
        <f t="shared" si="2280"/>
        <v>7.9186640380639606E-2</v>
      </c>
      <c r="AT6282">
        <f t="shared" si="2281"/>
        <v>1.2725005905777933</v>
      </c>
      <c r="AU6282">
        <f t="shared" si="2282"/>
        <v>0.76218890367396719</v>
      </c>
      <c r="AV6282">
        <f t="shared" si="2283"/>
        <v>0.63960086194753352</v>
      </c>
      <c r="AW6282">
        <f t="shared" si="2284"/>
        <v>1.7650808408698355E-10</v>
      </c>
    </row>
    <row r="6283" spans="25:49" x14ac:dyDescent="0.25">
      <c r="Y6283">
        <f t="shared" si="2275"/>
        <v>31.404999999998036</v>
      </c>
      <c r="Z6283">
        <f t="shared" si="2276"/>
        <v>7.8578624185587975E-2</v>
      </c>
      <c r="AA6283">
        <f t="shared" si="2262"/>
        <v>-3.1006938614666406E-5</v>
      </c>
      <c r="AB6283">
        <f t="shared" si="2263"/>
        <v>-1.6414559676872979E-6</v>
      </c>
      <c r="AC6283">
        <f t="shared" si="2264"/>
        <v>-3.2164377250996527E-4</v>
      </c>
      <c r="AD6283">
        <f t="shared" si="2265"/>
        <v>-1.4659199561503713E-2</v>
      </c>
      <c r="AE6283">
        <f t="shared" si="2266"/>
        <v>-2.1341499035731501E-2</v>
      </c>
      <c r="AF6283">
        <f t="shared" si="2267"/>
        <v>-3.5639730812762019E-2</v>
      </c>
      <c r="AG6283">
        <f t="shared" si="2268"/>
        <v>-1.3982089438310526E-10</v>
      </c>
      <c r="AI6283">
        <f t="shared" si="2269"/>
        <v>-2.4205238981660961E-2</v>
      </c>
      <c r="AJ6283">
        <f t="shared" si="2270"/>
        <v>-3.5625184013397038E-2</v>
      </c>
      <c r="AK6283">
        <f t="shared" si="2271"/>
        <v>-4.7073966935109804E-2</v>
      </c>
      <c r="AL6283">
        <f t="shared" si="2272"/>
        <v>-5.8124509859256601E-2</v>
      </c>
      <c r="AM6283">
        <f t="shared" si="2273"/>
        <v>-5.1969392726650368E-2</v>
      </c>
      <c r="AN6283">
        <f t="shared" si="2274"/>
        <v>-3.5639730835688457E-2</v>
      </c>
      <c r="AP6283">
        <f t="shared" si="2277"/>
        <v>16.600731409759309</v>
      </c>
      <c r="AQ6283">
        <f t="shared" si="2278"/>
        <v>9.0444749036676219E-3</v>
      </c>
      <c r="AR6283">
        <f t="shared" si="2279"/>
        <v>5.2465397501240581E-4</v>
      </c>
      <c r="AS6283">
        <f t="shared" si="2280"/>
        <v>7.9185031091483046E-2</v>
      </c>
      <c r="AT6283">
        <f t="shared" si="2281"/>
        <v>1.2724272952979665</v>
      </c>
      <c r="AU6283">
        <f t="shared" si="2282"/>
        <v>0.76208221986547964</v>
      </c>
      <c r="AV6283">
        <f t="shared" si="2283"/>
        <v>0.63942262911772563</v>
      </c>
      <c r="AW6283">
        <f t="shared" si="2284"/>
        <v>1.7580618848262818E-10</v>
      </c>
    </row>
    <row r="6284" spans="25:49" x14ac:dyDescent="0.25">
      <c r="Y6284">
        <f t="shared" si="2275"/>
        <v>31.409999999998035</v>
      </c>
      <c r="Z6284">
        <f t="shared" si="2276"/>
        <v>7.8576215275463684E-2</v>
      </c>
      <c r="AA6284">
        <f t="shared" si="2262"/>
        <v>-3.0983257862628621E-5</v>
      </c>
      <c r="AB6284">
        <f t="shared" si="2263"/>
        <v>-1.6403757767860106E-6</v>
      </c>
      <c r="AC6284">
        <f t="shared" si="2264"/>
        <v>-3.2143023683231205E-4</v>
      </c>
      <c r="AD6284">
        <f t="shared" si="2265"/>
        <v>-1.4659343472280791E-2</v>
      </c>
      <c r="AE6284">
        <f t="shared" si="2266"/>
        <v>-2.1346235825866332E-2</v>
      </c>
      <c r="AF6284">
        <f t="shared" si="2267"/>
        <v>-3.5632895788415969E-2</v>
      </c>
      <c r="AG6284">
        <f t="shared" si="2268"/>
        <v>-1.3926488771818574E-10</v>
      </c>
      <c r="AI6284">
        <f t="shared" si="2269"/>
        <v>-2.4204771553445598E-2</v>
      </c>
      <c r="AJ6284">
        <f t="shared" si="2270"/>
        <v>-3.5624530069965861E-2</v>
      </c>
      <c r="AK6284">
        <f t="shared" si="2271"/>
        <v>-4.7073104223033603E-2</v>
      </c>
      <c r="AL6284">
        <f t="shared" si="2272"/>
        <v>-5.8123702775159276E-2</v>
      </c>
      <c r="AM6284">
        <f t="shared" si="2273"/>
        <v>-5.196825566764357E-2</v>
      </c>
      <c r="AN6284">
        <f t="shared" si="2274"/>
        <v>-3.5632895811251245E-2</v>
      </c>
      <c r="AP6284">
        <f t="shared" si="2277"/>
        <v>16.601124302880237</v>
      </c>
      <c r="AQ6284">
        <f t="shared" si="2278"/>
        <v>9.0443198689745489E-3</v>
      </c>
      <c r="AR6284">
        <f t="shared" si="2279"/>
        <v>5.2464576773256742E-4</v>
      </c>
      <c r="AS6284">
        <f t="shared" si="2280"/>
        <v>7.9183422872620493E-2</v>
      </c>
      <c r="AT6284">
        <f t="shared" si="2281"/>
        <v>1.2723539993001589</v>
      </c>
      <c r="AU6284">
        <f t="shared" si="2282"/>
        <v>0.76197551237030103</v>
      </c>
      <c r="AV6284">
        <f t="shared" si="2283"/>
        <v>0.63924443046366186</v>
      </c>
      <c r="AW6284">
        <f t="shared" si="2284"/>
        <v>1.7510708401071279E-10</v>
      </c>
    </row>
    <row r="6285" spans="25:49" x14ac:dyDescent="0.25">
      <c r="Y6285">
        <f t="shared" si="2275"/>
        <v>31.414999999998034</v>
      </c>
      <c r="Z6285">
        <f t="shared" si="2276"/>
        <v>7.8573806872377056E-2</v>
      </c>
      <c r="AA6285">
        <f t="shared" si="2262"/>
        <v>-3.0959633785662548E-5</v>
      </c>
      <c r="AB6285">
        <f t="shared" si="2263"/>
        <v>-1.6392982313365526E-6</v>
      </c>
      <c r="AC6285">
        <f t="shared" si="2264"/>
        <v>-3.2121722314198693E-4</v>
      </c>
      <c r="AD6285">
        <f t="shared" si="2265"/>
        <v>-1.4659487697863833E-2</v>
      </c>
      <c r="AE6285">
        <f t="shared" si="2266"/>
        <v>-2.135097206740455E-2</v>
      </c>
      <c r="AF6285">
        <f t="shared" si="2267"/>
        <v>-3.562606088888913E-2</v>
      </c>
      <c r="AG6285">
        <f t="shared" si="2268"/>
        <v>-1.3871109204907483E-10</v>
      </c>
      <c r="AI6285">
        <f t="shared" si="2269"/>
        <v>-2.4204304429318053E-2</v>
      </c>
      <c r="AJ6285">
        <f t="shared" si="2270"/>
        <v>-3.5623876491142147E-2</v>
      </c>
      <c r="AK6285">
        <f t="shared" si="2271"/>
        <v>-4.7072241989264116E-2</v>
      </c>
      <c r="AL6285">
        <f t="shared" si="2272"/>
        <v>-5.8122895636756031E-2</v>
      </c>
      <c r="AM6285">
        <f t="shared" si="2273"/>
        <v>-5.1967118167307029E-2</v>
      </c>
      <c r="AN6285">
        <f t="shared" si="2274"/>
        <v>-3.5626060911633596E-2</v>
      </c>
      <c r="AP6285">
        <f t="shared" si="2277"/>
        <v>16.601517183956613</v>
      </c>
      <c r="AQ6285">
        <f t="shared" si="2278"/>
        <v>9.0441649526852366E-3</v>
      </c>
      <c r="AR6285">
        <f t="shared" si="2279"/>
        <v>5.2463756585368346E-4</v>
      </c>
      <c r="AS6285">
        <f t="shared" si="2280"/>
        <v>7.918181572143633E-2</v>
      </c>
      <c r="AT6285">
        <f t="shared" si="2281"/>
        <v>1.2722807025827976</v>
      </c>
      <c r="AU6285">
        <f t="shared" si="2282"/>
        <v>0.76186878119117174</v>
      </c>
      <c r="AV6285">
        <f t="shared" si="2283"/>
        <v>0.63906626598471983</v>
      </c>
      <c r="AW6285">
        <f t="shared" si="2284"/>
        <v>1.74410759572122E-10</v>
      </c>
    </row>
    <row r="6286" spans="25:49" x14ac:dyDescent="0.25">
      <c r="Y6286">
        <f t="shared" si="2275"/>
        <v>31.419999999998034</v>
      </c>
      <c r="Z6286">
        <f t="shared" si="2276"/>
        <v>7.8571398974954409E-2</v>
      </c>
      <c r="AA6286">
        <f t="shared" si="2262"/>
        <v>-3.0936066261527823E-5</v>
      </c>
      <c r="AB6286">
        <f t="shared" si="2263"/>
        <v>-1.6382233255873323E-6</v>
      </c>
      <c r="AC6286">
        <f t="shared" si="2264"/>
        <v>-3.2100473030431513E-4</v>
      </c>
      <c r="AD6286">
        <f t="shared" si="2265"/>
        <v>-1.4659632238409132E-2</v>
      </c>
      <c r="AE6286">
        <f t="shared" si="2266"/>
        <v>-2.1355707759835987E-2</v>
      </c>
      <c r="AF6286">
        <f t="shared" si="2267"/>
        <v>-3.5619226114523825E-2</v>
      </c>
      <c r="AG6286">
        <f t="shared" si="2268"/>
        <v>-1.3815949858360725E-10</v>
      </c>
      <c r="AI6286">
        <f t="shared" si="2269"/>
        <v>-2.4203837608559479E-2</v>
      </c>
      <c r="AJ6286">
        <f t="shared" si="2270"/>
        <v>-3.5623223276046695E-2</v>
      </c>
      <c r="AK6286">
        <f t="shared" si="2271"/>
        <v>-4.7071380232647113E-2</v>
      </c>
      <c r="AL6286">
        <f t="shared" si="2272"/>
        <v>-5.8122088444022557E-2</v>
      </c>
      <c r="AM6286">
        <f t="shared" si="2273"/>
        <v>-5.1965980225424785E-2</v>
      </c>
      <c r="AN6286">
        <f t="shared" si="2274"/>
        <v>-3.5619226137177849E-2</v>
      </c>
      <c r="AP6286">
        <f t="shared" si="2277"/>
        <v>16.601910052990974</v>
      </c>
      <c r="AQ6286">
        <f t="shared" si="2278"/>
        <v>9.0440101545163076E-3</v>
      </c>
      <c r="AR6286">
        <f t="shared" si="2279"/>
        <v>5.2462936936252676E-4</v>
      </c>
      <c r="AS6286">
        <f t="shared" si="2280"/>
        <v>7.9180209635320617E-2</v>
      </c>
      <c r="AT6286">
        <f t="shared" si="2281"/>
        <v>1.2722074051443082</v>
      </c>
      <c r="AU6286">
        <f t="shared" si="2282"/>
        <v>0.76176202633083478</v>
      </c>
      <c r="AV6286">
        <f t="shared" si="2283"/>
        <v>0.63888813568027547</v>
      </c>
      <c r="AW6286">
        <f t="shared" si="2284"/>
        <v>1.7371720411187676E-10</v>
      </c>
    </row>
    <row r="6287" spans="25:49" x14ac:dyDescent="0.25">
      <c r="Y6287">
        <f t="shared" si="2275"/>
        <v>31.424999999998033</v>
      </c>
      <c r="Z6287">
        <f t="shared" si="2276"/>
        <v>7.8568991581824996E-2</v>
      </c>
      <c r="AA6287">
        <f t="shared" si="2262"/>
        <v>-3.091255516824777E-5</v>
      </c>
      <c r="AB6287">
        <f t="shared" si="2263"/>
        <v>-1.6371510538630819E-6</v>
      </c>
      <c r="AC6287">
        <f t="shared" si="2264"/>
        <v>-3.2079275718709907E-4</v>
      </c>
      <c r="AD6287">
        <f t="shared" si="2265"/>
        <v>-1.4659777094073144E-2</v>
      </c>
      <c r="AE6287">
        <f t="shared" si="2266"/>
        <v>-2.1360442902650274E-2</v>
      </c>
      <c r="AF6287">
        <f t="shared" si="2267"/>
        <v>-3.5612391465662432E-2</v>
      </c>
      <c r="AG6287">
        <f t="shared" si="2268"/>
        <v>-1.3761009856458044E-10</v>
      </c>
      <c r="AI6287">
        <f t="shared" si="2269"/>
        <v>-2.4203371090452588E-2</v>
      </c>
      <c r="AJ6287">
        <f t="shared" si="2270"/>
        <v>-3.5622570423802201E-2</v>
      </c>
      <c r="AK6287">
        <f t="shared" si="2271"/>
        <v>-4.7070518952030807E-2</v>
      </c>
      <c r="AL6287">
        <f t="shared" si="2272"/>
        <v>-5.8121281196934493E-2</v>
      </c>
      <c r="AM6287">
        <f t="shared" si="2273"/>
        <v>-5.1964841841780678E-2</v>
      </c>
      <c r="AN6287">
        <f t="shared" si="2274"/>
        <v>-3.5612391488226369E-2</v>
      </c>
      <c r="AP6287">
        <f t="shared" si="2277"/>
        <v>16.602302909985848</v>
      </c>
      <c r="AQ6287">
        <f t="shared" si="2278"/>
        <v>9.0438554741850002E-3</v>
      </c>
      <c r="AR6287">
        <f t="shared" si="2279"/>
        <v>5.246211782458988E-4</v>
      </c>
      <c r="AS6287">
        <f t="shared" si="2280"/>
        <v>7.917860461166909E-2</v>
      </c>
      <c r="AT6287">
        <f t="shared" si="2281"/>
        <v>1.2721341069831162</v>
      </c>
      <c r="AU6287">
        <f t="shared" si="2282"/>
        <v>0.76165524779203564</v>
      </c>
      <c r="AV6287">
        <f t="shared" si="2283"/>
        <v>0.63871003954970285</v>
      </c>
      <c r="AW6287">
        <f t="shared" si="2284"/>
        <v>1.7302640661895886E-10</v>
      </c>
    </row>
    <row r="6288" spans="25:49" x14ac:dyDescent="0.25">
      <c r="Y6288">
        <f t="shared" si="2275"/>
        <v>31.429999999998032</v>
      </c>
      <c r="Z6288">
        <f t="shared" si="2276"/>
        <v>7.8566584691621019E-2</v>
      </c>
      <c r="AA6288">
        <f t="shared" si="2262"/>
        <v>-3.0889100384085066E-5</v>
      </c>
      <c r="AB6288">
        <f t="shared" si="2263"/>
        <v>-1.6360814105024089E-6</v>
      </c>
      <c r="AC6288">
        <f t="shared" si="2264"/>
        <v>-3.2058130266063924E-4</v>
      </c>
      <c r="AD6288">
        <f t="shared" si="2265"/>
        <v>-1.4659922265012395E-2</v>
      </c>
      <c r="AE6288">
        <f t="shared" si="2266"/>
        <v>-2.1365177495336864E-2</v>
      </c>
      <c r="AF6288">
        <f t="shared" si="2267"/>
        <v>-3.560555694264738E-2</v>
      </c>
      <c r="AG6288">
        <f t="shared" si="2268"/>
        <v>-1.3706288326961534E-10</v>
      </c>
      <c r="AI6288">
        <f t="shared" si="2269"/>
        <v>-2.4202904874281624E-2</v>
      </c>
      <c r="AJ6288">
        <f t="shared" si="2270"/>
        <v>-3.5621917933533288E-2</v>
      </c>
      <c r="AK6288">
        <f t="shared" si="2271"/>
        <v>-4.7069658146265937E-2</v>
      </c>
      <c r="AL6288">
        <f t="shared" si="2272"/>
        <v>-5.8120473895467525E-2</v>
      </c>
      <c r="AM6288">
        <f t="shared" si="2273"/>
        <v>-5.196370301615845E-2</v>
      </c>
      <c r="AN6288">
        <f t="shared" si="2274"/>
        <v>-3.560555696512159E-2</v>
      </c>
      <c r="AP6288">
        <f t="shared" si="2277"/>
        <v>16.602695754943756</v>
      </c>
      <c r="AQ6288">
        <f t="shared" si="2278"/>
        <v>9.0437009114091582E-3</v>
      </c>
      <c r="AR6288">
        <f t="shared" si="2279"/>
        <v>5.2461299249062943E-4</v>
      </c>
      <c r="AS6288">
        <f t="shared" si="2280"/>
        <v>7.9177000647883161E-2</v>
      </c>
      <c r="AT6288">
        <f t="shared" si="2281"/>
        <v>1.2720608080976459</v>
      </c>
      <c r="AU6288">
        <f t="shared" si="2282"/>
        <v>0.76154844557752244</v>
      </c>
      <c r="AV6288">
        <f t="shared" si="2283"/>
        <v>0.63853197759237457</v>
      </c>
      <c r="AW6288">
        <f t="shared" si="2284"/>
        <v>1.723383561261361E-10</v>
      </c>
    </row>
    <row r="6289" spans="25:49" x14ac:dyDescent="0.25">
      <c r="Y6289">
        <f t="shared" si="2275"/>
        <v>31.434999999998031</v>
      </c>
      <c r="Z6289">
        <f t="shared" si="2276"/>
        <v>7.8564178302977627E-2</v>
      </c>
      <c r="AA6289">
        <f t="shared" si="2262"/>
        <v>-3.0865701787566085E-5</v>
      </c>
      <c r="AB6289">
        <f t="shared" si="2263"/>
        <v>-1.6350143898716738E-6</v>
      </c>
      <c r="AC6289">
        <f t="shared" si="2264"/>
        <v>-3.2037036559772711E-4</v>
      </c>
      <c r="AD6289">
        <f t="shared" si="2265"/>
        <v>-1.4660067751383522E-2</v>
      </c>
      <c r="AE6289">
        <f t="shared" si="2266"/>
        <v>-2.1369911537385079E-2</v>
      </c>
      <c r="AF6289">
        <f t="shared" si="2267"/>
        <v>-3.559872254582111E-2</v>
      </c>
      <c r="AG6289">
        <f t="shared" si="2268"/>
        <v>-1.3651784401101795E-10</v>
      </c>
      <c r="AI6289">
        <f t="shared" si="2269"/>
        <v>-2.4202438959332388E-2</v>
      </c>
      <c r="AJ6289">
        <f t="shared" si="2270"/>
        <v>-3.5621265804366448E-2</v>
      </c>
      <c r="AK6289">
        <f t="shared" si="2271"/>
        <v>-4.7068797814205671E-2</v>
      </c>
      <c r="AL6289">
        <f t="shared" si="2272"/>
        <v>-5.8119666539597263E-2</v>
      </c>
      <c r="AM6289">
        <f t="shared" si="2273"/>
        <v>-5.1962563748341691E-2</v>
      </c>
      <c r="AN6289">
        <f t="shared" si="2274"/>
        <v>-3.5598722568205947E-2</v>
      </c>
      <c r="AP6289">
        <f t="shared" si="2277"/>
        <v>16.603088587867216</v>
      </c>
      <c r="AQ6289">
        <f t="shared" si="2278"/>
        <v>9.0435464659072377E-3</v>
      </c>
      <c r="AR6289">
        <f t="shared" si="2279"/>
        <v>5.2460481208357695E-4</v>
      </c>
      <c r="AS6289">
        <f t="shared" si="2280"/>
        <v>7.9175397741369863E-2</v>
      </c>
      <c r="AT6289">
        <f t="shared" si="2281"/>
        <v>1.2719875084863208</v>
      </c>
      <c r="AU6289">
        <f t="shared" si="2282"/>
        <v>0.76144161969004576</v>
      </c>
      <c r="AV6289">
        <f t="shared" si="2283"/>
        <v>0.63835394980766136</v>
      </c>
      <c r="AW6289">
        <f t="shared" si="2284"/>
        <v>1.7165304170978816E-10</v>
      </c>
    </row>
    <row r="6290" spans="25:49" x14ac:dyDescent="0.25">
      <c r="Y6290">
        <f t="shared" si="2275"/>
        <v>31.43999999999803</v>
      </c>
      <c r="Z6290">
        <f t="shared" si="2276"/>
        <v>7.856177241453291E-2</v>
      </c>
      <c r="AA6290">
        <f t="shared" si="2262"/>
        <v>-3.0842359257532903E-5</v>
      </c>
      <c r="AB6290">
        <f t="shared" si="2263"/>
        <v>-1.6339499862747832E-6</v>
      </c>
      <c r="AC6290">
        <f t="shared" si="2264"/>
        <v>-3.2015994487361054E-4</v>
      </c>
      <c r="AD6290">
        <f t="shared" si="2265"/>
        <v>-1.4660213553343278E-2</v>
      </c>
      <c r="AE6290">
        <f t="shared" si="2266"/>
        <v>-2.1374645028283994E-2</v>
      </c>
      <c r="AF6290">
        <f t="shared" si="2267"/>
        <v>-3.5591888275526139E-2</v>
      </c>
      <c r="AG6290">
        <f t="shared" si="2268"/>
        <v>-1.3597497213564151E-10</v>
      </c>
      <c r="AI6290">
        <f t="shared" si="2269"/>
        <v>-2.4201973344892224E-2</v>
      </c>
      <c r="AJ6290">
        <f t="shared" si="2270"/>
        <v>-3.5620614035430015E-2</v>
      </c>
      <c r="AK6290">
        <f t="shared" si="2271"/>
        <v>-4.7067937954705687E-2</v>
      </c>
      <c r="AL6290">
        <f t="shared" si="2272"/>
        <v>-5.8118859129299365E-2</v>
      </c>
      <c r="AM6290">
        <f t="shared" si="2273"/>
        <v>-5.1961424038113845E-2</v>
      </c>
      <c r="AN6290">
        <f t="shared" si="2274"/>
        <v>-3.5591888297821964E-2</v>
      </c>
      <c r="AP6290">
        <f t="shared" si="2277"/>
        <v>16.603481408758732</v>
      </c>
      <c r="AQ6290">
        <f t="shared" si="2278"/>
        <v>9.0433921373983001E-3</v>
      </c>
      <c r="AR6290">
        <f t="shared" si="2279"/>
        <v>5.2459663701162759E-4</v>
      </c>
      <c r="AS6290">
        <f t="shared" si="2280"/>
        <v>7.9173795889541876E-2</v>
      </c>
      <c r="AT6290">
        <f t="shared" si="2281"/>
        <v>1.2719142081475638</v>
      </c>
      <c r="AU6290">
        <f t="shared" si="2282"/>
        <v>0.76133477013235884</v>
      </c>
      <c r="AV6290">
        <f t="shared" si="2283"/>
        <v>0.63817595619493228</v>
      </c>
      <c r="AW6290">
        <f t="shared" si="2284"/>
        <v>1.7097045248973322E-10</v>
      </c>
    </row>
    <row r="6291" spans="25:49" x14ac:dyDescent="0.25">
      <c r="Y6291">
        <f t="shared" si="2275"/>
        <v>31.444999999998029</v>
      </c>
      <c r="Z6291">
        <f t="shared" si="2276"/>
        <v>7.855936702492794E-2</v>
      </c>
      <c r="AA6291">
        <f t="shared" si="2262"/>
        <v>-3.0819072673014929E-5</v>
      </c>
      <c r="AB6291">
        <f t="shared" si="2263"/>
        <v>-1.6328881940919694E-6</v>
      </c>
      <c r="AC6291">
        <f t="shared" si="2264"/>
        <v>-3.1995003936604921E-4</v>
      </c>
      <c r="AD6291">
        <f t="shared" si="2265"/>
        <v>-1.4660359671048534E-2</v>
      </c>
      <c r="AE6291">
        <f t="shared" si="2266"/>
        <v>-2.1379377967522574E-2</v>
      </c>
      <c r="AF6291">
        <f t="shared" si="2267"/>
        <v>-3.5585054132105012E-2</v>
      </c>
      <c r="AG6291">
        <f t="shared" si="2268"/>
        <v>-1.3543425902474899E-10</v>
      </c>
      <c r="AI6291">
        <f t="shared" si="2269"/>
        <v>-2.4201508030249997E-2</v>
      </c>
      <c r="AJ6291">
        <f t="shared" si="2270"/>
        <v>-3.5619962625854269E-2</v>
      </c>
      <c r="AK6291">
        <f t="shared" si="2271"/>
        <v>-4.7067078566624142E-2</v>
      </c>
      <c r="AL6291">
        <f t="shared" si="2272"/>
        <v>-5.8118051664549461E-2</v>
      </c>
      <c r="AM6291">
        <f t="shared" si="2273"/>
        <v>-5.1960283885258238E-2</v>
      </c>
      <c r="AN6291">
        <f t="shared" si="2274"/>
        <v>-3.5585054154312179E-2</v>
      </c>
      <c r="AP6291">
        <f t="shared" si="2277"/>
        <v>16.603874217620806</v>
      </c>
      <c r="AQ6291">
        <f t="shared" si="2278"/>
        <v>9.0432379256020125E-3</v>
      </c>
      <c r="AR6291">
        <f t="shared" si="2279"/>
        <v>5.2458846726169623E-4</v>
      </c>
      <c r="AS6291">
        <f t="shared" si="2280"/>
        <v>7.9172195089817501E-2</v>
      </c>
      <c r="AT6291">
        <f t="shared" si="2281"/>
        <v>1.2718409070797971</v>
      </c>
      <c r="AU6291">
        <f t="shared" si="2282"/>
        <v>0.76122789690721748</v>
      </c>
      <c r="AV6291">
        <f t="shared" si="2283"/>
        <v>0.63799799675355473</v>
      </c>
      <c r="AW6291">
        <f t="shared" si="2284"/>
        <v>1.7029057762905514E-10</v>
      </c>
    </row>
    <row r="6292" spans="25:49" x14ac:dyDescent="0.25">
      <c r="Y6292">
        <f t="shared" si="2275"/>
        <v>31.449999999998028</v>
      </c>
      <c r="Z6292">
        <f t="shared" si="2276"/>
        <v>7.8556962132806676E-2</v>
      </c>
      <c r="AA6292">
        <f t="shared" si="2262"/>
        <v>-3.079584191336077E-5</v>
      </c>
      <c r="AB6292">
        <f t="shared" si="2263"/>
        <v>-1.6318290077173391E-6</v>
      </c>
      <c r="AC6292">
        <f t="shared" si="2264"/>
        <v>-3.1974064795526626E-4</v>
      </c>
      <c r="AD6292">
        <f t="shared" si="2265"/>
        <v>-1.4660506104656227E-2</v>
      </c>
      <c r="AE6292">
        <f t="shared" si="2266"/>
        <v>-2.1384110354589588E-2</v>
      </c>
      <c r="AF6292">
        <f t="shared" si="2267"/>
        <v>-3.5578220115900318E-2</v>
      </c>
      <c r="AG6292">
        <f t="shared" si="2268"/>
        <v>-1.3489569609387636E-10</v>
      </c>
      <c r="AI6292">
        <f t="shared" si="2269"/>
        <v>-2.4201043014696135E-2</v>
      </c>
      <c r="AJ6292">
        <f t="shared" si="2270"/>
        <v>-3.5619311574771342E-2</v>
      </c>
      <c r="AK6292">
        <f t="shared" si="2271"/>
        <v>-4.7066219648821614E-2</v>
      </c>
      <c r="AL6292">
        <f t="shared" si="2272"/>
        <v>-5.8117244145323155E-2</v>
      </c>
      <c r="AM6292">
        <f t="shared" si="2273"/>
        <v>-5.195914328955805E-2</v>
      </c>
      <c r="AN6292">
        <f t="shared" si="2274"/>
        <v>-3.5578220138019173E-2</v>
      </c>
      <c r="AP6292">
        <f t="shared" si="2277"/>
        <v>16.604267014455932</v>
      </c>
      <c r="AQ6292">
        <f t="shared" si="2278"/>
        <v>9.0430838302386473E-3</v>
      </c>
      <c r="AR6292">
        <f t="shared" si="2279"/>
        <v>5.2458030282072582E-4</v>
      </c>
      <c r="AS6292">
        <f t="shared" si="2280"/>
        <v>7.9170595339620675E-2</v>
      </c>
      <c r="AT6292">
        <f t="shared" si="2281"/>
        <v>1.2717676052814419</v>
      </c>
      <c r="AU6292">
        <f t="shared" si="2282"/>
        <v>0.76112100001737992</v>
      </c>
      <c r="AV6292">
        <f t="shared" si="2283"/>
        <v>0.63782007148289421</v>
      </c>
      <c r="AW6292">
        <f t="shared" si="2284"/>
        <v>1.6961340633393153E-10</v>
      </c>
    </row>
    <row r="6293" spans="25:49" x14ac:dyDescent="0.25">
      <c r="Y6293">
        <f t="shared" si="2275"/>
        <v>31.454999999998027</v>
      </c>
      <c r="Z6293">
        <f t="shared" si="2276"/>
        <v>7.8554557736815966E-2</v>
      </c>
      <c r="AA6293">
        <f t="shared" si="2262"/>
        <v>-3.0772666858137588E-5</v>
      </c>
      <c r="AB6293">
        <f t="shared" si="2263"/>
        <v>-1.6307724215172406E-6</v>
      </c>
      <c r="AC6293">
        <f t="shared" si="2264"/>
        <v>-3.1953176952392712E-4</v>
      </c>
      <c r="AD6293">
        <f t="shared" si="2265"/>
        <v>-1.4660652854323429E-2</v>
      </c>
      <c r="AE6293">
        <f t="shared" si="2266"/>
        <v>-2.138884218897362E-2</v>
      </c>
      <c r="AF6293">
        <f t="shared" si="2267"/>
        <v>-3.557138622725467E-2</v>
      </c>
      <c r="AG6293">
        <f t="shared" si="2268"/>
        <v>-1.3435927479269625E-10</v>
      </c>
      <c r="AI6293">
        <f t="shared" si="2269"/>
        <v>-2.4200578297522552E-2</v>
      </c>
      <c r="AJ6293">
        <f t="shared" si="2270"/>
        <v>-3.5618660881315205E-2</v>
      </c>
      <c r="AK6293">
        <f t="shared" si="2271"/>
        <v>-4.7065361200161165E-2</v>
      </c>
      <c r="AL6293">
        <f t="shared" si="2272"/>
        <v>-5.8116436571596042E-2</v>
      </c>
      <c r="AM6293">
        <f t="shared" si="2273"/>
        <v>-5.1958002250796297E-2</v>
      </c>
      <c r="AN6293">
        <f t="shared" si="2274"/>
        <v>-3.5571386249285568E-2</v>
      </c>
      <c r="AP6293">
        <f t="shared" si="2277"/>
        <v>16.604659799266596</v>
      </c>
      <c r="AQ6293">
        <f t="shared" si="2278"/>
        <v>9.0429298510290804E-3</v>
      </c>
      <c r="AR6293">
        <f t="shared" si="2279"/>
        <v>5.2457214367568718E-4</v>
      </c>
      <c r="AS6293">
        <f t="shared" si="2280"/>
        <v>7.9168996636380898E-2</v>
      </c>
      <c r="AT6293">
        <f t="shared" si="2281"/>
        <v>1.2716943027509187</v>
      </c>
      <c r="AU6293">
        <f t="shared" si="2282"/>
        <v>0.76101407946560695</v>
      </c>
      <c r="AV6293">
        <f t="shared" si="2283"/>
        <v>0.63764218038231479</v>
      </c>
      <c r="AW6293">
        <f t="shared" si="2284"/>
        <v>1.6893892785346228E-10</v>
      </c>
    </row>
    <row r="6294" spans="25:49" x14ac:dyDescent="0.25">
      <c r="Y6294">
        <f t="shared" si="2275"/>
        <v>31.459999999998026</v>
      </c>
      <c r="Z6294">
        <f t="shared" si="2276"/>
        <v>7.8552153835605612E-2</v>
      </c>
      <c r="AA6294">
        <f t="shared" si="2262"/>
        <v>-3.0749547387217842E-5</v>
      </c>
      <c r="AB6294">
        <f t="shared" si="2263"/>
        <v>-1.6297184298857753E-6</v>
      </c>
      <c r="AC6294">
        <f t="shared" si="2264"/>
        <v>-3.1932340295720227E-4</v>
      </c>
      <c r="AD6294">
        <f t="shared" si="2265"/>
        <v>-1.4660799920207282E-2</v>
      </c>
      <c r="AE6294">
        <f t="shared" si="2266"/>
        <v>-2.1393573470163092E-2</v>
      </c>
      <c r="AF6294">
        <f t="shared" si="2267"/>
        <v>-3.5564552466510753E-2</v>
      </c>
      <c r="AG6294">
        <f t="shared" si="2268"/>
        <v>-1.3382498660488216E-10</v>
      </c>
      <c r="AI6294">
        <f t="shared" si="2269"/>
        <v>-2.4200113878022737E-2</v>
      </c>
      <c r="AJ6294">
        <f t="shared" si="2270"/>
        <v>-3.5618010544621728E-2</v>
      </c>
      <c r="AK6294">
        <f t="shared" si="2271"/>
        <v>-4.7064503219508308E-2</v>
      </c>
      <c r="AL6294">
        <f t="shared" si="2272"/>
        <v>-5.8115628943343711E-2</v>
      </c>
      <c r="AM6294">
        <f t="shared" si="2273"/>
        <v>-5.1956860768755893E-2</v>
      </c>
      <c r="AN6294">
        <f t="shared" si="2274"/>
        <v>-3.5564552488454047E-2</v>
      </c>
      <c r="AP6294">
        <f t="shared" si="2277"/>
        <v>16.605052572055278</v>
      </c>
      <c r="AQ6294">
        <f t="shared" si="2278"/>
        <v>9.04277598769479E-3</v>
      </c>
      <c r="AR6294">
        <f t="shared" si="2279"/>
        <v>5.2456398981357965E-4</v>
      </c>
      <c r="AS6294">
        <f t="shared" si="2280"/>
        <v>7.9167398977533276E-2</v>
      </c>
      <c r="AT6294">
        <f t="shared" si="2281"/>
        <v>1.271620999486647</v>
      </c>
      <c r="AU6294">
        <f t="shared" si="2282"/>
        <v>0.76090713525466214</v>
      </c>
      <c r="AV6294">
        <f t="shared" si="2283"/>
        <v>0.63746432345117854</v>
      </c>
      <c r="AW6294">
        <f t="shared" si="2284"/>
        <v>1.6826713147949893E-10</v>
      </c>
    </row>
    <row r="6295" spans="25:49" x14ac:dyDescent="0.25">
      <c r="Y6295">
        <f t="shared" si="2275"/>
        <v>31.464999999998025</v>
      </c>
      <c r="Z6295">
        <f t="shared" si="2276"/>
        <v>7.8549750427828385E-2</v>
      </c>
      <c r="AA6295">
        <f t="shared" si="2262"/>
        <v>-3.0726483380685634E-5</v>
      </c>
      <c r="AB6295">
        <f t="shared" si="2263"/>
        <v>-1.628667027272552E-6</v>
      </c>
      <c r="AC6295">
        <f t="shared" si="2264"/>
        <v>-3.1911554714262832E-4</v>
      </c>
      <c r="AD6295">
        <f t="shared" si="2265"/>
        <v>-1.4660947302465132E-2</v>
      </c>
      <c r="AE6295">
        <f t="shared" si="2266"/>
        <v>-2.1398304197646243E-2</v>
      </c>
      <c r="AF6295">
        <f t="shared" si="2267"/>
        <v>-3.5557718834011251E-2</v>
      </c>
      <c r="AG6295">
        <f t="shared" si="2268"/>
        <v>-1.3329282304797339E-10</v>
      </c>
      <c r="AI6295">
        <f t="shared" si="2269"/>
        <v>-2.4199649755491669E-2</v>
      </c>
      <c r="AJ6295">
        <f t="shared" si="2270"/>
        <v>-3.5617360563828658E-2</v>
      </c>
      <c r="AK6295">
        <f t="shared" si="2271"/>
        <v>-4.7063645705730982E-2</v>
      </c>
      <c r="AL6295">
        <f t="shared" si="2272"/>
        <v>-5.8114821260541773E-2</v>
      </c>
      <c r="AM6295">
        <f t="shared" si="2273"/>
        <v>-5.1955718843219575E-2</v>
      </c>
      <c r="AN6295">
        <f t="shared" si="2274"/>
        <v>-3.5557718855867282E-2</v>
      </c>
      <c r="AP6295">
        <f t="shared" si="2277"/>
        <v>16.605445332824456</v>
      </c>
      <c r="AQ6295">
        <f t="shared" si="2278"/>
        <v>9.0426222399578541E-3</v>
      </c>
      <c r="AR6295">
        <f t="shared" si="2279"/>
        <v>5.245558412214302E-4</v>
      </c>
      <c r="AS6295">
        <f t="shared" si="2280"/>
        <v>7.9165802360518497E-2</v>
      </c>
      <c r="AT6295">
        <f t="shared" si="2281"/>
        <v>1.2715476954870459</v>
      </c>
      <c r="AU6295">
        <f t="shared" si="2282"/>
        <v>0.76080016738731138</v>
      </c>
      <c r="AV6295">
        <f t="shared" si="2283"/>
        <v>0.63728650068884607</v>
      </c>
      <c r="AW6295">
        <f t="shared" si="2284"/>
        <v>1.6759800654647464E-10</v>
      </c>
    </row>
    <row r="6296" spans="25:49" x14ac:dyDescent="0.25">
      <c r="Y6296">
        <f t="shared" si="2275"/>
        <v>31.469999999998024</v>
      </c>
      <c r="Z6296">
        <f t="shared" si="2276"/>
        <v>7.8547347512139848E-2</v>
      </c>
      <c r="AA6296">
        <f t="shared" si="2262"/>
        <v>-3.0703474718919957E-5</v>
      </c>
      <c r="AB6296">
        <f t="shared" si="2263"/>
        <v>-1.6276182080577885E-6</v>
      </c>
      <c r="AC6296">
        <f t="shared" si="2264"/>
        <v>-3.1890820097028855E-4</v>
      </c>
      <c r="AD6296">
        <f t="shared" si="2265"/>
        <v>-1.466109500125432E-2</v>
      </c>
      <c r="AE6296">
        <f t="shared" si="2266"/>
        <v>-2.1403034370911133E-2</v>
      </c>
      <c r="AF6296">
        <f t="shared" si="2267"/>
        <v>-3.5550885330098939E-2</v>
      </c>
      <c r="AG6296">
        <f t="shared" si="2268"/>
        <v>-1.327627756732402E-10</v>
      </c>
      <c r="AI6296">
        <f t="shared" si="2269"/>
        <v>-2.4199185929225864E-2</v>
      </c>
      <c r="AJ6296">
        <f t="shared" si="2270"/>
        <v>-3.5616710938075558E-2</v>
      </c>
      <c r="AK6296">
        <f t="shared" si="2271"/>
        <v>-4.7062788657699584E-2</v>
      </c>
      <c r="AL6296">
        <f t="shared" si="2272"/>
        <v>-5.8114013523165781E-2</v>
      </c>
      <c r="AM6296">
        <f t="shared" si="2273"/>
        <v>-5.1954576473969977E-2</v>
      </c>
      <c r="AN6296">
        <f t="shared" si="2274"/>
        <v>-3.555088535186806E-2</v>
      </c>
      <c r="AP6296">
        <f t="shared" si="2277"/>
        <v>16.605838081576593</v>
      </c>
      <c r="AQ6296">
        <f t="shared" si="2278"/>
        <v>9.0424686075409513E-3</v>
      </c>
      <c r="AR6296">
        <f t="shared" si="2279"/>
        <v>5.2454769788629388E-4</v>
      </c>
      <c r="AS6296">
        <f t="shared" si="2280"/>
        <v>7.9164206782782784E-2</v>
      </c>
      <c r="AT6296">
        <f t="shared" si="2281"/>
        <v>1.2714743907505337</v>
      </c>
      <c r="AU6296">
        <f t="shared" si="2282"/>
        <v>0.76069317586632312</v>
      </c>
      <c r="AV6296">
        <f t="shared" si="2283"/>
        <v>0.63710871209467601</v>
      </c>
      <c r="AW6296">
        <f t="shared" si="2284"/>
        <v>1.6693154243123491E-10</v>
      </c>
    </row>
    <row r="6297" spans="25:49" x14ac:dyDescent="0.25">
      <c r="Y6297">
        <f t="shared" si="2275"/>
        <v>31.474999999998023</v>
      </c>
      <c r="Z6297">
        <f t="shared" si="2276"/>
        <v>7.8544945087198531E-2</v>
      </c>
      <c r="AA6297">
        <f t="shared" si="2262"/>
        <v>-3.0680521282525301E-5</v>
      </c>
      <c r="AB6297">
        <f t="shared" si="2263"/>
        <v>-1.6265719667188438E-6</v>
      </c>
      <c r="AC6297">
        <f t="shared" si="2264"/>
        <v>-3.1870136333266686E-4</v>
      </c>
      <c r="AD6297">
        <f t="shared" si="2265"/>
        <v>-1.4661243016732333E-2</v>
      </c>
      <c r="AE6297">
        <f t="shared" si="2266"/>
        <v>-2.1407763989445685E-2</v>
      </c>
      <c r="AF6297">
        <f t="shared" si="2267"/>
        <v>-3.554405195511659E-2</v>
      </c>
      <c r="AG6297">
        <f t="shared" si="2268"/>
        <v>-1.3223483606554982E-10</v>
      </c>
      <c r="AI6297">
        <f t="shared" si="2269"/>
        <v>-2.4198722398523352E-2</v>
      </c>
      <c r="AJ6297">
        <f t="shared" si="2270"/>
        <v>-3.5616061666503905E-2</v>
      </c>
      <c r="AK6297">
        <f t="shared" si="2271"/>
        <v>-4.7061932074286959E-2</v>
      </c>
      <c r="AL6297">
        <f t="shared" si="2272"/>
        <v>-5.8113205731191296E-2</v>
      </c>
      <c r="AM6297">
        <f t="shared" si="2273"/>
        <v>-5.1953433660789576E-2</v>
      </c>
      <c r="AN6297">
        <f t="shared" si="2274"/>
        <v>-3.5544051976799142E-2</v>
      </c>
      <c r="AP6297">
        <f t="shared" si="2277"/>
        <v>16.606230818314152</v>
      </c>
      <c r="AQ6297">
        <f t="shared" si="2278"/>
        <v>9.0423150901673566E-3</v>
      </c>
      <c r="AR6297">
        <f t="shared" si="2279"/>
        <v>5.2453955979525364E-4</v>
      </c>
      <c r="AS6297">
        <f t="shared" si="2280"/>
        <v>7.9162612241777938E-2</v>
      </c>
      <c r="AT6297">
        <f t="shared" si="2281"/>
        <v>1.2714010852755275</v>
      </c>
      <c r="AU6297">
        <f t="shared" si="2282"/>
        <v>0.7605861606944686</v>
      </c>
      <c r="AV6297">
        <f t="shared" si="2283"/>
        <v>0.63693095766802554</v>
      </c>
      <c r="AW6297">
        <f t="shared" si="2284"/>
        <v>1.6626772855286882E-10</v>
      </c>
    </row>
    <row r="6298" spans="25:49" x14ac:dyDescent="0.25">
      <c r="Y6298">
        <f t="shared" si="2275"/>
        <v>31.479999999998022</v>
      </c>
      <c r="Z6298">
        <f t="shared" si="2276"/>
        <v>7.8542543151665811E-2</v>
      </c>
      <c r="AA6298">
        <f t="shared" si="2262"/>
        <v>-3.0657622952411472E-5</v>
      </c>
      <c r="AB6298">
        <f t="shared" si="2263"/>
        <v>-1.625528297677563E-6</v>
      </c>
      <c r="AC6298">
        <f t="shared" si="2264"/>
        <v>-3.1849503312467604E-4</v>
      </c>
      <c r="AD6298">
        <f t="shared" si="2265"/>
        <v>-1.4661391349056774E-2</v>
      </c>
      <c r="AE6298">
        <f t="shared" si="2266"/>
        <v>-2.1412493052737576E-2</v>
      </c>
      <c r="AF6298">
        <f t="shared" si="2267"/>
        <v>-3.5537218709407049E-2</v>
      </c>
      <c r="AG6298">
        <f t="shared" si="2268"/>
        <v>-1.3170899584323272E-10</v>
      </c>
      <c r="AI6298">
        <f t="shared" si="2269"/>
        <v>-2.4198259162683672E-2</v>
      </c>
      <c r="AJ6298">
        <f t="shared" si="2270"/>
        <v>-3.5615412748256942E-2</v>
      </c>
      <c r="AK6298">
        <f t="shared" si="2271"/>
        <v>-4.7061075954368335E-2</v>
      </c>
      <c r="AL6298">
        <f t="shared" si="2272"/>
        <v>-5.811239788459386E-2</v>
      </c>
      <c r="AM6298">
        <f t="shared" si="2273"/>
        <v>-5.1952290403460694E-2</v>
      </c>
      <c r="AN6298">
        <f t="shared" si="2274"/>
        <v>-3.5537218731003378E-2</v>
      </c>
      <c r="AP6298">
        <f t="shared" si="2277"/>
        <v>16.606623543039589</v>
      </c>
      <c r="AQ6298">
        <f t="shared" si="2278"/>
        <v>9.0421616875609439E-3</v>
      </c>
      <c r="AR6298">
        <f t="shared" si="2279"/>
        <v>5.2453142693542002E-4</v>
      </c>
      <c r="AS6298">
        <f t="shared" si="2280"/>
        <v>7.9161018734961272E-2</v>
      </c>
      <c r="AT6298">
        <f t="shared" si="2281"/>
        <v>1.2713277790604438</v>
      </c>
      <c r="AU6298">
        <f t="shared" si="2282"/>
        <v>0.76047912187452138</v>
      </c>
      <c r="AV6298">
        <f t="shared" si="2283"/>
        <v>0.63675323740824996</v>
      </c>
      <c r="AW6298">
        <f t="shared" si="2284"/>
        <v>1.6560655437254121E-10</v>
      </c>
    </row>
    <row r="6299" spans="25:49" x14ac:dyDescent="0.25">
      <c r="Y6299">
        <f t="shared" si="2275"/>
        <v>31.484999999998021</v>
      </c>
      <c r="Z6299">
        <f t="shared" si="2276"/>
        <v>7.8540141704205993E-2</v>
      </c>
      <c r="AA6299">
        <f t="shared" si="2262"/>
        <v>-3.0634779609706827E-5</v>
      </c>
      <c r="AB6299">
        <f t="shared" si="2263"/>
        <v>-1.6244871953904827E-6</v>
      </c>
      <c r="AC6299">
        <f t="shared" si="2264"/>
        <v>-3.1828920924368496E-4</v>
      </c>
      <c r="AD6299">
        <f t="shared" si="2265"/>
        <v>-1.4661539998385365E-2</v>
      </c>
      <c r="AE6299">
        <f t="shared" si="2266"/>
        <v>-2.1417221560274372E-2</v>
      </c>
      <c r="AF6299">
        <f t="shared" si="2267"/>
        <v>-3.5530385593313174E-2</v>
      </c>
      <c r="AG6299">
        <f t="shared" si="2268"/>
        <v>-1.3118524665794969E-10</v>
      </c>
      <c r="AI6299">
        <f t="shared" si="2269"/>
        <v>-2.4197796221007879E-2</v>
      </c>
      <c r="AJ6299">
        <f t="shared" si="2270"/>
        <v>-3.5614764182479837E-2</v>
      </c>
      <c r="AK6299">
        <f t="shared" si="2271"/>
        <v>-4.7060220296821428E-2</v>
      </c>
      <c r="AL6299">
        <f t="shared" si="2272"/>
        <v>-5.8111589983349039E-2</v>
      </c>
      <c r="AM6299">
        <f t="shared" si="2273"/>
        <v>-5.1951146701765531E-2</v>
      </c>
      <c r="AN6299">
        <f t="shared" si="2274"/>
        <v>-3.5530385614823627E-2</v>
      </c>
      <c r="AP6299">
        <f t="shared" si="2277"/>
        <v>16.607016255755347</v>
      </c>
      <c r="AQ6299">
        <f t="shared" si="2278"/>
        <v>9.0420083994461817E-3</v>
      </c>
      <c r="AR6299">
        <f t="shared" si="2279"/>
        <v>5.2452329929393159E-4</v>
      </c>
      <c r="AS6299">
        <f t="shared" si="2280"/>
        <v>7.9159426259795648E-2</v>
      </c>
      <c r="AT6299">
        <f t="shared" si="2281"/>
        <v>1.2712544721036985</v>
      </c>
      <c r="AU6299">
        <f t="shared" si="2282"/>
        <v>0.76037205940925767</v>
      </c>
      <c r="AV6299">
        <f t="shared" si="2283"/>
        <v>0.636575551314703</v>
      </c>
      <c r="AW6299">
        <f t="shared" si="2284"/>
        <v>1.6494800939332517E-10</v>
      </c>
    </row>
    <row r="6300" spans="25:49" x14ac:dyDescent="0.25">
      <c r="Y6300">
        <f t="shared" si="2275"/>
        <v>31.48999999999802</v>
      </c>
      <c r="Z6300">
        <f t="shared" si="2276"/>
        <v>7.8537740743486267E-2</v>
      </c>
      <c r="AA6300">
        <f t="shared" si="2262"/>
        <v>-3.0611991135799947E-5</v>
      </c>
      <c r="AB6300">
        <f t="shared" si="2263"/>
        <v>-1.6234486543765871E-6</v>
      </c>
      <c r="AC6300">
        <f t="shared" si="2264"/>
        <v>-3.1808389058947059E-4</v>
      </c>
      <c r="AD6300">
        <f t="shared" si="2265"/>
        <v>-1.4661688964875911E-2</v>
      </c>
      <c r="AE6300">
        <f t="shared" si="2266"/>
        <v>-2.1421949511543442E-2</v>
      </c>
      <c r="AF6300">
        <f t="shared" si="2267"/>
        <v>-3.5523552607177884E-2</v>
      </c>
      <c r="AG6300">
        <f t="shared" si="2268"/>
        <v>-1.306635801945592E-10</v>
      </c>
      <c r="AI6300">
        <f t="shared" si="2269"/>
        <v>-2.419733357279855E-2</v>
      </c>
      <c r="AJ6300">
        <f t="shared" si="2270"/>
        <v>-3.5614115968319593E-2</v>
      </c>
      <c r="AK6300">
        <f t="shared" si="2271"/>
        <v>-4.7059365100526322E-2</v>
      </c>
      <c r="AL6300">
        <f t="shared" si="2272"/>
        <v>-5.8110782027432355E-2</v>
      </c>
      <c r="AM6300">
        <f t="shared" si="2273"/>
        <v>-5.1950002555486159E-2</v>
      </c>
      <c r="AN6300">
        <f t="shared" si="2274"/>
        <v>-3.5523552628602802E-2</v>
      </c>
      <c r="AP6300">
        <f t="shared" si="2277"/>
        <v>16.607408956463868</v>
      </c>
      <c r="AQ6300">
        <f t="shared" si="2278"/>
        <v>9.0418552255481337E-3</v>
      </c>
      <c r="AR6300">
        <f t="shared" si="2279"/>
        <v>5.2451517685795463E-4</v>
      </c>
      <c r="AS6300">
        <f t="shared" si="2280"/>
        <v>7.9157834813749425E-2</v>
      </c>
      <c r="AT6300">
        <f t="shared" si="2281"/>
        <v>1.2711811644037065</v>
      </c>
      <c r="AU6300">
        <f t="shared" si="2282"/>
        <v>0.76026497330145637</v>
      </c>
      <c r="AV6300">
        <f t="shared" si="2283"/>
        <v>0.63639789938673652</v>
      </c>
      <c r="AW6300">
        <f t="shared" si="2284"/>
        <v>1.6429208316003557E-10</v>
      </c>
    </row>
    <row r="6301" spans="25:49" x14ac:dyDescent="0.25">
      <c r="Y6301">
        <f t="shared" si="2275"/>
        <v>31.494999999998019</v>
      </c>
      <c r="Z6301">
        <f t="shared" si="2276"/>
        <v>7.8535340268176629E-2</v>
      </c>
      <c r="AA6301">
        <f t="shared" si="2262"/>
        <v>-3.0589257412349995E-5</v>
      </c>
      <c r="AB6301">
        <f t="shared" si="2263"/>
        <v>-1.6224126690715906E-6</v>
      </c>
      <c r="AC6301">
        <f t="shared" si="2264"/>
        <v>-3.1787907606427291E-4</v>
      </c>
      <c r="AD6301">
        <f t="shared" si="2265"/>
        <v>-1.4661838248686295E-2</v>
      </c>
      <c r="AE6301">
        <f t="shared" si="2266"/>
        <v>-2.1426676906031977E-2</v>
      </c>
      <c r="AF6301">
        <f t="shared" si="2267"/>
        <v>-3.5516719751344128E-2</v>
      </c>
      <c r="AG6301">
        <f t="shared" si="2268"/>
        <v>-1.301439881709854E-10</v>
      </c>
      <c r="AI6301">
        <f t="shared" si="2269"/>
        <v>-2.4196871217359729E-2</v>
      </c>
      <c r="AJ6301">
        <f t="shared" si="2270"/>
        <v>-3.5613468104925002E-2</v>
      </c>
      <c r="AK6301">
        <f t="shared" si="2271"/>
        <v>-4.7058510364365549E-2</v>
      </c>
      <c r="AL6301">
        <f t="shared" si="2272"/>
        <v>-5.8109974016819298E-2</v>
      </c>
      <c r="AM6301">
        <f t="shared" si="2273"/>
        <v>-5.1948857964404481E-2</v>
      </c>
      <c r="AN6301">
        <f t="shared" si="2274"/>
        <v>-3.5516719772683843E-2</v>
      </c>
      <c r="AP6301">
        <f t="shared" si="2277"/>
        <v>16.607801645167584</v>
      </c>
      <c r="AQ6301">
        <f t="shared" si="2278"/>
        <v>9.0417021655924551E-3</v>
      </c>
      <c r="AR6301">
        <f t="shared" si="2279"/>
        <v>5.2450705961468278E-4</v>
      </c>
      <c r="AS6301">
        <f t="shared" si="2280"/>
        <v>7.9156244394296485E-2</v>
      </c>
      <c r="AT6301">
        <f t="shared" si="2281"/>
        <v>1.2711078559588822</v>
      </c>
      <c r="AU6301">
        <f t="shared" si="2282"/>
        <v>0.76015786355389869</v>
      </c>
      <c r="AV6301">
        <f t="shared" si="2283"/>
        <v>0.6362202816237007</v>
      </c>
      <c r="AW6301">
        <f t="shared" si="2284"/>
        <v>1.6363876525906291E-10</v>
      </c>
    </row>
    <row r="6302" spans="25:49" x14ac:dyDescent="0.25">
      <c r="Y6302">
        <f t="shared" si="2275"/>
        <v>31.499999999998018</v>
      </c>
      <c r="Z6302">
        <f t="shared" si="2276"/>
        <v>7.8532940276949986E-2</v>
      </c>
      <c r="AA6302">
        <f t="shared" si="2262"/>
        <v>-3.0566578321269412E-5</v>
      </c>
      <c r="AB6302">
        <f t="shared" si="2263"/>
        <v>-1.6213792339805933E-6</v>
      </c>
      <c r="AC6302">
        <f t="shared" si="2264"/>
        <v>-3.1767476457267052E-4</v>
      </c>
      <c r="AD6302">
        <f t="shared" si="2265"/>
        <v>-1.466198784997458E-2</v>
      </c>
      <c r="AE6302">
        <f t="shared" si="2266"/>
        <v>-2.1431403743226999E-2</v>
      </c>
      <c r="AF6302">
        <f t="shared" si="2267"/>
        <v>-3.5509887026154908E-2</v>
      </c>
      <c r="AG6302">
        <f t="shared" si="2268"/>
        <v>-1.2962646233808656E-10</v>
      </c>
      <c r="AI6302">
        <f t="shared" si="2269"/>
        <v>-2.4196409153996994E-2</v>
      </c>
      <c r="AJ6302">
        <f t="shared" si="2270"/>
        <v>-3.5612820591446721E-2</v>
      </c>
      <c r="AK6302">
        <f t="shared" si="2271"/>
        <v>-4.7057656087224023E-2</v>
      </c>
      <c r="AL6302">
        <f t="shared" si="2272"/>
        <v>-5.8109165951485416E-2</v>
      </c>
      <c r="AM6302">
        <f t="shared" si="2273"/>
        <v>-5.1947712928302289E-2</v>
      </c>
      <c r="AN6302">
        <f t="shared" si="2274"/>
        <v>-3.5509887047409767E-2</v>
      </c>
      <c r="AP6302">
        <f t="shared" si="2277"/>
        <v>16.608194321868925</v>
      </c>
      <c r="AQ6302">
        <f t="shared" si="2278"/>
        <v>9.0415492193053927E-3</v>
      </c>
      <c r="AR6302">
        <f t="shared" si="2279"/>
        <v>5.2449894755133739E-4</v>
      </c>
      <c r="AS6302">
        <f t="shared" si="2280"/>
        <v>7.9154654998916163E-2</v>
      </c>
      <c r="AT6302">
        <f t="shared" si="2281"/>
        <v>1.2710345467676387</v>
      </c>
      <c r="AU6302">
        <f t="shared" si="2282"/>
        <v>0.76005073016936853</v>
      </c>
      <c r="AV6302">
        <f t="shared" si="2283"/>
        <v>0.63604269802494406</v>
      </c>
      <c r="AW6302">
        <f t="shared" si="2284"/>
        <v>1.6298804531820811E-10</v>
      </c>
    </row>
    <row r="6303" spans="25:49" x14ac:dyDescent="0.25">
      <c r="Y6303">
        <f t="shared" si="2275"/>
        <v>31.504999999998017</v>
      </c>
      <c r="Z6303">
        <f t="shared" si="2276"/>
        <v>7.8530540768482093E-2</v>
      </c>
      <c r="AA6303">
        <f t="shared" si="2262"/>
        <v>-3.0543953744706552E-5</v>
      </c>
      <c r="AB6303">
        <f t="shared" si="2263"/>
        <v>-1.6203483436433879E-6</v>
      </c>
      <c r="AC6303">
        <f t="shared" si="2264"/>
        <v>-3.1747095502172602E-4</v>
      </c>
      <c r="AD6303">
        <f t="shared" si="2265"/>
        <v>-1.4662137768898881E-2</v>
      </c>
      <c r="AE6303">
        <f t="shared" si="2266"/>
        <v>-2.1436130022615338E-2</v>
      </c>
      <c r="AF6303">
        <f t="shared" si="2267"/>
        <v>-3.5503054431953243E-2</v>
      </c>
      <c r="AG6303">
        <f t="shared" si="2268"/>
        <v>-1.2911099447952433E-10</v>
      </c>
      <c r="AI6303">
        <f t="shared" si="2269"/>
        <v>-2.4195947382017403E-2</v>
      </c>
      <c r="AJ6303">
        <f t="shared" si="2270"/>
        <v>-3.5612173427037264E-2</v>
      </c>
      <c r="AK6303">
        <f t="shared" si="2271"/>
        <v>-4.7056802267989063E-2</v>
      </c>
      <c r="AL6303">
        <f t="shared" si="2272"/>
        <v>-5.8108357831406186E-2</v>
      </c>
      <c r="AM6303">
        <f t="shared" si="2273"/>
        <v>-5.1946567446961196E-2</v>
      </c>
      <c r="AN6303">
        <f t="shared" si="2274"/>
        <v>-3.5503054453123579E-2</v>
      </c>
      <c r="AP6303">
        <f t="shared" si="2277"/>
        <v>16.608586986570309</v>
      </c>
      <c r="AQ6303">
        <f t="shared" si="2278"/>
        <v>9.0413963864137865E-3</v>
      </c>
      <c r="AR6303">
        <f t="shared" si="2279"/>
        <v>5.2449084065516751E-4</v>
      </c>
      <c r="AS6303">
        <f t="shared" si="2280"/>
        <v>7.9153066625093305E-2</v>
      </c>
      <c r="AT6303">
        <f t="shared" si="2281"/>
        <v>1.2709612368283889</v>
      </c>
      <c r="AU6303">
        <f t="shared" si="2282"/>
        <v>0.75994357315065242</v>
      </c>
      <c r="AV6303">
        <f t="shared" si="2283"/>
        <v>0.63586514858981336</v>
      </c>
      <c r="AW6303">
        <f t="shared" si="2284"/>
        <v>1.623399130065178E-10</v>
      </c>
    </row>
    <row r="6304" spans="25:49" x14ac:dyDescent="0.25">
      <c r="Y6304">
        <f t="shared" si="2275"/>
        <v>31.509999999998016</v>
      </c>
      <c r="Z6304">
        <f t="shared" si="2276"/>
        <v>7.8528141741451576E-2</v>
      </c>
      <c r="AA6304">
        <f t="shared" si="2262"/>
        <v>-3.0521383565111599E-5</v>
      </c>
      <c r="AB6304">
        <f t="shared" si="2263"/>
        <v>-1.6193199925442523E-6</v>
      </c>
      <c r="AC6304">
        <f t="shared" si="2264"/>
        <v>-3.1726764632089598E-4</v>
      </c>
      <c r="AD6304">
        <f t="shared" si="2265"/>
        <v>-1.4662288005617446E-2</v>
      </c>
      <c r="AE6304">
        <f t="shared" si="2266"/>
        <v>-2.1440855743683679E-2</v>
      </c>
      <c r="AF6304">
        <f t="shared" si="2267"/>
        <v>-3.5496221969082219E-2</v>
      </c>
      <c r="AG6304">
        <f t="shared" si="2268"/>
        <v>-1.2859757641163306E-10</v>
      </c>
      <c r="AI6304">
        <f t="shared" si="2269"/>
        <v>-2.4195485900729532E-2</v>
      </c>
      <c r="AJ6304">
        <f t="shared" si="2270"/>
        <v>-3.5611526610850916E-2</v>
      </c>
      <c r="AK6304">
        <f t="shared" si="2271"/>
        <v>-4.7055948905550433E-2</v>
      </c>
      <c r="AL6304">
        <f t="shared" si="2272"/>
        <v>-5.8107549656557116E-2</v>
      </c>
      <c r="AM6304">
        <f t="shared" si="2273"/>
        <v>-5.1945421520162717E-2</v>
      </c>
      <c r="AN6304">
        <f t="shared" si="2274"/>
        <v>-3.5496221990168372E-2</v>
      </c>
      <c r="AP6304">
        <f t="shared" si="2277"/>
        <v>16.60897963927415</v>
      </c>
      <c r="AQ6304">
        <f t="shared" si="2278"/>
        <v>9.041243666645063E-3</v>
      </c>
      <c r="AR6304">
        <f t="shared" si="2279"/>
        <v>5.2448273891344925E-4</v>
      </c>
      <c r="AS6304">
        <f t="shared" si="2280"/>
        <v>7.9151479270318195E-2</v>
      </c>
      <c r="AT6304">
        <f t="shared" si="2281"/>
        <v>1.2708879261395445</v>
      </c>
      <c r="AU6304">
        <f t="shared" si="2282"/>
        <v>0.75983639250053936</v>
      </c>
      <c r="AV6304">
        <f t="shared" si="2283"/>
        <v>0.63568763331765366</v>
      </c>
      <c r="AW6304">
        <f t="shared" si="2284"/>
        <v>1.616943580341203E-10</v>
      </c>
    </row>
    <row r="6305" spans="25:49" x14ac:dyDescent="0.25">
      <c r="Y6305">
        <f t="shared" si="2275"/>
        <v>31.514999999998015</v>
      </c>
      <c r="Z6305">
        <f t="shared" si="2276"/>
        <v>7.8525743194539879E-2</v>
      </c>
      <c r="AA6305">
        <f t="shared" si="2262"/>
        <v>-3.0498867665135963E-5</v>
      </c>
      <c r="AB6305">
        <f t="shared" si="2263"/>
        <v>-1.6182941752576678E-6</v>
      </c>
      <c r="AC6305">
        <f t="shared" si="2264"/>
        <v>-3.1706483738199614E-4</v>
      </c>
      <c r="AD6305">
        <f t="shared" si="2265"/>
        <v>-1.46624385602886E-2</v>
      </c>
      <c r="AE6305">
        <f t="shared" si="2266"/>
        <v>-2.1445580905918513E-2</v>
      </c>
      <c r="AF6305">
        <f t="shared" si="2267"/>
        <v>-3.5489389637884942E-2</v>
      </c>
      <c r="AG6305">
        <f t="shared" si="2268"/>
        <v>-1.2808619998329002E-10</v>
      </c>
      <c r="AI6305">
        <f t="shared" si="2269"/>
        <v>-2.4195024709443423E-2</v>
      </c>
      <c r="AJ6305">
        <f t="shared" si="2270"/>
        <v>-3.561088014204384E-2</v>
      </c>
      <c r="AK6305">
        <f t="shared" si="2271"/>
        <v>-4.7055095998800207E-2</v>
      </c>
      <c r="AL6305">
        <f t="shared" si="2272"/>
        <v>-5.8106741426913654E-2</v>
      </c>
      <c r="AM6305">
        <f t="shared" si="2273"/>
        <v>-5.1944275147688207E-2</v>
      </c>
      <c r="AN6305">
        <f t="shared" si="2274"/>
        <v>-3.5489389658887247E-2</v>
      </c>
      <c r="AP6305">
        <f t="shared" si="2277"/>
        <v>16.609372279982857</v>
      </c>
      <c r="AQ6305">
        <f t="shared" si="2278"/>
        <v>9.0410910597272381E-3</v>
      </c>
      <c r="AR6305">
        <f t="shared" si="2279"/>
        <v>5.244746423134865E-4</v>
      </c>
      <c r="AS6305">
        <f t="shared" si="2280"/>
        <v>7.9149892932086588E-2</v>
      </c>
      <c r="AT6305">
        <f t="shared" si="2281"/>
        <v>1.2708146146995165</v>
      </c>
      <c r="AU6305">
        <f t="shared" si="2282"/>
        <v>0.75972918822182101</v>
      </c>
      <c r="AV6305">
        <f t="shared" si="2283"/>
        <v>0.63551015220780827</v>
      </c>
      <c r="AW6305">
        <f t="shared" si="2284"/>
        <v>1.6105137015206227E-10</v>
      </c>
    </row>
    <row r="6306" spans="25:49" x14ac:dyDescent="0.25">
      <c r="Y6306">
        <f t="shared" si="2275"/>
        <v>31.519999999998014</v>
      </c>
      <c r="Z6306">
        <f t="shared" si="2276"/>
        <v>7.8523345126431332E-2</v>
      </c>
      <c r="AA6306">
        <f t="shared" si="2262"/>
        <v>-3.0476405927715531E-5</v>
      </c>
      <c r="AB6306">
        <f t="shared" si="2263"/>
        <v>-1.6172708862887235E-6</v>
      </c>
      <c r="AC6306">
        <f t="shared" si="2264"/>
        <v>-3.168625271192848E-4</v>
      </c>
      <c r="AD6306">
        <f t="shared" si="2265"/>
        <v>-1.4662589433070822E-2</v>
      </c>
      <c r="AE6306">
        <f t="shared" si="2266"/>
        <v>-2.145030550880616E-2</v>
      </c>
      <c r="AF6306">
        <f t="shared" si="2267"/>
        <v>-3.5482557438704564E-2</v>
      </c>
      <c r="AG6306">
        <f t="shared" si="2268"/>
        <v>-1.2757685707578585E-10</v>
      </c>
      <c r="AI6306">
        <f t="shared" si="2269"/>
        <v>-2.4194563807470624E-2</v>
      </c>
      <c r="AJ6306">
        <f t="shared" si="2270"/>
        <v>-3.5610234019773986E-2</v>
      </c>
      <c r="AK6306">
        <f t="shared" si="2271"/>
        <v>-4.7054243546632943E-2</v>
      </c>
      <c r="AL6306">
        <f t="shared" si="2272"/>
        <v>-5.8105933142451306E-2</v>
      </c>
      <c r="AM6306">
        <f t="shared" si="2273"/>
        <v>-5.1943128329318876E-2</v>
      </c>
      <c r="AN6306">
        <f t="shared" si="2274"/>
        <v>-3.5482557459623351E-2</v>
      </c>
      <c r="AP6306">
        <f t="shared" si="2277"/>
        <v>16.609764908698828</v>
      </c>
      <c r="AQ6306">
        <f t="shared" si="2278"/>
        <v>9.0409385653889129E-3</v>
      </c>
      <c r="AR6306">
        <f t="shared" si="2279"/>
        <v>5.2446655084261026E-4</v>
      </c>
      <c r="AS6306">
        <f t="shared" si="2280"/>
        <v>7.9148307607899676E-2</v>
      </c>
      <c r="AT6306">
        <f t="shared" si="2281"/>
        <v>1.2707413025067151</v>
      </c>
      <c r="AU6306">
        <f t="shared" si="2282"/>
        <v>0.75962196031729146</v>
      </c>
      <c r="AV6306">
        <f t="shared" si="2283"/>
        <v>0.63533270525961882</v>
      </c>
      <c r="AW6306">
        <f t="shared" si="2284"/>
        <v>1.6041093915214594E-10</v>
      </c>
    </row>
    <row r="6307" spans="25:49" x14ac:dyDescent="0.25">
      <c r="Y6307">
        <f t="shared" si="2275"/>
        <v>31.524999999998013</v>
      </c>
      <c r="Z6307">
        <f t="shared" si="2276"/>
        <v>7.8520947535813013E-2</v>
      </c>
      <c r="AA6307">
        <f t="shared" si="2262"/>
        <v>-3.0453998236035991E-5</v>
      </c>
      <c r="AB6307">
        <f t="shared" si="2263"/>
        <v>-1.6162501201910783E-6</v>
      </c>
      <c r="AC6307">
        <f t="shared" si="2264"/>
        <v>-3.1666071444944879E-4</v>
      </c>
      <c r="AD6307">
        <f t="shared" si="2265"/>
        <v>-1.4662740624122659E-2</v>
      </c>
      <c r="AE6307">
        <f t="shared" si="2266"/>
        <v>-2.145502955183274E-2</v>
      </c>
      <c r="AF6307">
        <f t="shared" si="2267"/>
        <v>-3.5475725371884287E-2</v>
      </c>
      <c r="AG6307">
        <f t="shared" si="2268"/>
        <v>-1.2706953960269582E-10</v>
      </c>
      <c r="AI6307">
        <f t="shared" si="2269"/>
        <v>-2.4194103194124142E-2</v>
      </c>
      <c r="AJ6307">
        <f t="shared" si="2270"/>
        <v>-3.5609588243201103E-2</v>
      </c>
      <c r="AK6307">
        <f t="shared" si="2271"/>
        <v>-4.7053391547945515E-2</v>
      </c>
      <c r="AL6307">
        <f t="shared" si="2272"/>
        <v>-5.8105124803145475E-2</v>
      </c>
      <c r="AM6307">
        <f t="shared" si="2273"/>
        <v>-5.1941981064835781E-2</v>
      </c>
      <c r="AN6307">
        <f t="shared" si="2274"/>
        <v>-3.5475725392719884E-2</v>
      </c>
      <c r="AP6307">
        <f t="shared" si="2277"/>
        <v>16.610157525424462</v>
      </c>
      <c r="AQ6307">
        <f t="shared" si="2278"/>
        <v>9.0407861833592743E-3</v>
      </c>
      <c r="AR6307">
        <f t="shared" si="2279"/>
        <v>5.2445846448817882E-4</v>
      </c>
      <c r="AS6307">
        <f t="shared" si="2280"/>
        <v>7.9146723295264079E-2</v>
      </c>
      <c r="AT6307">
        <f t="shared" si="2281"/>
        <v>1.2706679895595498</v>
      </c>
      <c r="AU6307">
        <f t="shared" si="2282"/>
        <v>0.75951470878974747</v>
      </c>
      <c r="AV6307">
        <f t="shared" si="2283"/>
        <v>0.6351552924724253</v>
      </c>
      <c r="AW6307">
        <f t="shared" si="2284"/>
        <v>1.5977305486676712E-10</v>
      </c>
    </row>
    <row r="6308" spans="25:49" x14ac:dyDescent="0.25">
      <c r="Y6308">
        <f t="shared" si="2275"/>
        <v>31.529999999998012</v>
      </c>
      <c r="Z6308">
        <f t="shared" si="2276"/>
        <v>7.85185504213749E-2</v>
      </c>
      <c r="AA6308">
        <f t="shared" si="2262"/>
        <v>-3.0431644473508533E-5</v>
      </c>
      <c r="AB6308">
        <f t="shared" si="2263"/>
        <v>-1.6152318715738999E-6</v>
      </c>
      <c r="AC6308">
        <f t="shared" si="2264"/>
        <v>-3.1645939829142328E-4</v>
      </c>
      <c r="AD6308">
        <f t="shared" si="2265"/>
        <v>-1.4662892133602777E-2</v>
      </c>
      <c r="AE6308">
        <f t="shared" si="2266"/>
        <v>-2.1459753034484243E-2</v>
      </c>
      <c r="AF6308">
        <f t="shared" si="2267"/>
        <v>-3.5468893437767338E-2</v>
      </c>
      <c r="AG6308">
        <f t="shared" si="2268"/>
        <v>-1.2656423950975142E-10</v>
      </c>
      <c r="AI6308">
        <f t="shared" si="2269"/>
        <v>-2.4193642868718494E-2</v>
      </c>
      <c r="AJ6308">
        <f t="shared" si="2270"/>
        <v>-3.560894281148682E-2</v>
      </c>
      <c r="AK6308">
        <f t="shared" si="2271"/>
        <v>-4.7052540001637187E-2</v>
      </c>
      <c r="AL6308">
        <f t="shared" si="2272"/>
        <v>-5.8104316408971658E-2</v>
      </c>
      <c r="AM6308">
        <f t="shared" si="2273"/>
        <v>-5.1940833354019875E-2</v>
      </c>
      <c r="AN6308">
        <f t="shared" si="2274"/>
        <v>-3.5468893458520084E-2</v>
      </c>
      <c r="AP6308">
        <f t="shared" si="2277"/>
        <v>16.610550130162142</v>
      </c>
      <c r="AQ6308">
        <f t="shared" si="2278"/>
        <v>9.040633913368094E-3</v>
      </c>
      <c r="AR6308">
        <f t="shared" si="2279"/>
        <v>5.2445038323757783E-4</v>
      </c>
      <c r="AS6308">
        <f t="shared" si="2280"/>
        <v>7.9145139991691829E-2</v>
      </c>
      <c r="AT6308">
        <f t="shared" si="2281"/>
        <v>1.2705946758564293</v>
      </c>
      <c r="AU6308">
        <f t="shared" si="2282"/>
        <v>0.75940743364198837</v>
      </c>
      <c r="AV6308">
        <f t="shared" si="2283"/>
        <v>0.6349779138455659</v>
      </c>
      <c r="AW6308">
        <f t="shared" si="2284"/>
        <v>1.5913770716875377E-10</v>
      </c>
    </row>
    <row r="6309" spans="25:49" x14ac:dyDescent="0.25">
      <c r="Y6309">
        <f t="shared" si="2275"/>
        <v>31.534999999998011</v>
      </c>
      <c r="Z6309">
        <f t="shared" si="2276"/>
        <v>7.8516153781809803E-2</v>
      </c>
      <c r="AA6309">
        <f t="shared" si="2262"/>
        <v>-3.0409344523839243E-5</v>
      </c>
      <c r="AB6309">
        <f t="shared" si="2263"/>
        <v>-1.6142161349977803E-6</v>
      </c>
      <c r="AC6309">
        <f t="shared" si="2264"/>
        <v>-3.1625857756668283E-4</v>
      </c>
      <c r="AD6309">
        <f t="shared" si="2265"/>
        <v>-1.466304396166993E-2</v>
      </c>
      <c r="AE6309">
        <f t="shared" si="2266"/>
        <v>-2.1464475956246461E-2</v>
      </c>
      <c r="AF6309">
        <f t="shared" si="2267"/>
        <v>-3.5462061636696983E-2</v>
      </c>
      <c r="AG6309">
        <f t="shared" si="2268"/>
        <v>-1.2606094877471235E-10</v>
      </c>
      <c r="AI6309">
        <f t="shared" si="2269"/>
        <v>-2.4193182830569662E-2</v>
      </c>
      <c r="AJ6309">
        <f t="shared" si="2270"/>
        <v>-3.5608297723794487E-2</v>
      </c>
      <c r="AK6309">
        <f t="shared" si="2271"/>
        <v>-4.7051688906609601E-2</v>
      </c>
      <c r="AL6309">
        <f t="shared" si="2272"/>
        <v>-5.8103507959905244E-2</v>
      </c>
      <c r="AM6309">
        <f t="shared" si="2273"/>
        <v>-5.1939685196651944E-2</v>
      </c>
      <c r="AN6309">
        <f t="shared" si="2274"/>
        <v>-3.5462061657367205E-2</v>
      </c>
      <c r="AP6309">
        <f t="shared" si="2277"/>
        <v>16.610942722914249</v>
      </c>
      <c r="AQ6309">
        <f t="shared" si="2278"/>
        <v>9.0404817551457267E-3</v>
      </c>
      <c r="AR6309">
        <f t="shared" si="2279"/>
        <v>5.2444230707821991E-4</v>
      </c>
      <c r="AS6309">
        <f t="shared" si="2280"/>
        <v>7.914355769470037E-2</v>
      </c>
      <c r="AT6309">
        <f t="shared" si="2281"/>
        <v>1.2705213613957613</v>
      </c>
      <c r="AU6309">
        <f t="shared" si="2282"/>
        <v>0.75930013487681602</v>
      </c>
      <c r="AV6309">
        <f t="shared" si="2283"/>
        <v>0.63480056937837714</v>
      </c>
      <c r="AW6309">
        <f t="shared" si="2284"/>
        <v>1.5850488597120513E-10</v>
      </c>
    </row>
    <row r="6310" spans="25:49" x14ac:dyDescent="0.25">
      <c r="Y6310">
        <f t="shared" si="2275"/>
        <v>31.53999999999801</v>
      </c>
      <c r="Z6310">
        <f t="shared" si="2276"/>
        <v>7.8513757615813293E-2</v>
      </c>
      <c r="AA6310">
        <f t="shared" si="2262"/>
        <v>-3.0387098270966653E-5</v>
      </c>
      <c r="AB6310">
        <f t="shared" si="2263"/>
        <v>-1.6132029050441255E-6</v>
      </c>
      <c r="AC6310">
        <f t="shared" si="2264"/>
        <v>-3.160582511989504E-4</v>
      </c>
      <c r="AD6310">
        <f t="shared" si="2265"/>
        <v>-1.4663196108483044E-2</v>
      </c>
      <c r="AE6310">
        <f t="shared" si="2266"/>
        <v>-2.1469198316604994E-2</v>
      </c>
      <c r="AF6310">
        <f t="shared" si="2267"/>
        <v>-3.5455229969016552E-2</v>
      </c>
      <c r="AG6310">
        <f t="shared" si="2268"/>
        <v>-1.2555965940723934E-10</v>
      </c>
      <c r="AI6310">
        <f t="shared" si="2269"/>
        <v>-2.4192723078995119E-2</v>
      </c>
      <c r="AJ6310">
        <f t="shared" si="2270"/>
        <v>-3.560765297928932E-2</v>
      </c>
      <c r="AK6310">
        <f t="shared" si="2271"/>
        <v>-4.7050838261766779E-2</v>
      </c>
      <c r="AL6310">
        <f t="shared" si="2272"/>
        <v>-5.8102699455921704E-2</v>
      </c>
      <c r="AM6310">
        <f t="shared" si="2273"/>
        <v>-5.1938536592512637E-2</v>
      </c>
      <c r="AN6310">
        <f t="shared" si="2274"/>
        <v>-3.5455229989604577E-2</v>
      </c>
      <c r="AP6310">
        <f t="shared" si="2277"/>
        <v>16.611335303683159</v>
      </c>
      <c r="AQ6310">
        <f t="shared" si="2278"/>
        <v>9.0403297084231081E-3</v>
      </c>
      <c r="AR6310">
        <f t="shared" si="2279"/>
        <v>5.2443423599754491E-4</v>
      </c>
      <c r="AS6310">
        <f t="shared" si="2280"/>
        <v>7.914197640181253E-2</v>
      </c>
      <c r="AT6310">
        <f t="shared" si="2281"/>
        <v>1.2704480461759531</v>
      </c>
      <c r="AU6310">
        <f t="shared" si="2282"/>
        <v>0.75919281249703485</v>
      </c>
      <c r="AV6310">
        <f t="shared" si="2283"/>
        <v>0.63462325907019368</v>
      </c>
      <c r="AW6310">
        <f t="shared" si="2284"/>
        <v>1.5787458122733169E-10</v>
      </c>
    </row>
    <row r="6311" spans="25:49" x14ac:dyDescent="0.25">
      <c r="Y6311">
        <f t="shared" si="2275"/>
        <v>31.544999999998009</v>
      </c>
      <c r="Z6311">
        <f t="shared" si="2276"/>
        <v>7.8511361922083772E-2</v>
      </c>
      <c r="AA6311">
        <f t="shared" si="2262"/>
        <v>-3.036490559905827E-5</v>
      </c>
      <c r="AB6311">
        <f t="shared" si="2263"/>
        <v>-1.612192176329034E-6</v>
      </c>
      <c r="AC6311">
        <f t="shared" si="2264"/>
        <v>-3.158584181144469E-4</v>
      </c>
      <c r="AD6311">
        <f t="shared" si="2265"/>
        <v>-1.4663348574201051E-2</v>
      </c>
      <c r="AE6311">
        <f t="shared" si="2266"/>
        <v>-2.1473920115045304E-2</v>
      </c>
      <c r="AF6311">
        <f t="shared" si="2267"/>
        <v>-3.5448398435069396E-2</v>
      </c>
      <c r="AG6311">
        <f t="shared" si="2268"/>
        <v>-1.2506036344876716E-10</v>
      </c>
      <c r="AI6311">
        <f t="shared" si="2269"/>
        <v>-2.4192263613313777E-2</v>
      </c>
      <c r="AJ6311">
        <f t="shared" si="2270"/>
        <v>-3.5607008577138319E-2</v>
      </c>
      <c r="AK6311">
        <f t="shared" si="2271"/>
        <v>-4.7049988066015104E-2</v>
      </c>
      <c r="AL6311">
        <f t="shared" si="2272"/>
        <v>-5.8101890896996404E-2</v>
      </c>
      <c r="AM6311">
        <f t="shared" si="2273"/>
        <v>-5.1937387541382468E-2</v>
      </c>
      <c r="AN6311">
        <f t="shared" si="2274"/>
        <v>-3.5448398455575549E-2</v>
      </c>
      <c r="AP6311">
        <f t="shared" si="2277"/>
        <v>16.611727872471238</v>
      </c>
      <c r="AQ6311">
        <f t="shared" si="2278"/>
        <v>9.0401777729317533E-3</v>
      </c>
      <c r="AR6311">
        <f t="shared" si="2279"/>
        <v>5.2442616998301967E-4</v>
      </c>
      <c r="AS6311">
        <f t="shared" si="2280"/>
        <v>7.9140396110556538E-2</v>
      </c>
      <c r="AT6311">
        <f t="shared" si="2281"/>
        <v>1.2703747301954107</v>
      </c>
      <c r="AU6311">
        <f t="shared" si="2282"/>
        <v>0.75908546650545183</v>
      </c>
      <c r="AV6311">
        <f t="shared" si="2283"/>
        <v>0.63444598292034859</v>
      </c>
      <c r="AW6311">
        <f t="shared" si="2284"/>
        <v>1.5724678293029562E-10</v>
      </c>
    </row>
    <row r="6312" spans="25:49" x14ac:dyDescent="0.25">
      <c r="Y6312">
        <f t="shared" si="2275"/>
        <v>31.549999999998008</v>
      </c>
      <c r="Z6312">
        <f t="shared" si="2276"/>
        <v>7.8508966699322461E-2</v>
      </c>
      <c r="AA6312">
        <f t="shared" si="2262"/>
        <v>-3.0342766392590376E-5</v>
      </c>
      <c r="AB6312">
        <f t="shared" si="2263"/>
        <v>-1.611183943447784E-6</v>
      </c>
      <c r="AC6312">
        <f t="shared" si="2264"/>
        <v>-3.1565907724162752E-4</v>
      </c>
      <c r="AD6312">
        <f t="shared" si="2265"/>
        <v>-1.4663501358983101E-2</v>
      </c>
      <c r="AE6312">
        <f t="shared" si="2266"/>
        <v>-2.1478641351052659E-2</v>
      </c>
      <c r="AF6312">
        <f t="shared" si="2267"/>
        <v>-3.5441567035198879E-2</v>
      </c>
      <c r="AG6312">
        <f t="shared" si="2268"/>
        <v>-1.2456305297237835E-10</v>
      </c>
      <c r="AI6312">
        <f t="shared" si="2269"/>
        <v>-2.4191804432846058E-2</v>
      </c>
      <c r="AJ6312">
        <f t="shared" si="2270"/>
        <v>-3.5606364516510246E-2</v>
      </c>
      <c r="AK6312">
        <f t="shared" si="2271"/>
        <v>-4.7049138318263295E-2</v>
      </c>
      <c r="AL6312">
        <f t="shared" si="2272"/>
        <v>-5.8101082283104795E-2</v>
      </c>
      <c r="AM6312">
        <f t="shared" si="2273"/>
        <v>-5.1936238043041802E-2</v>
      </c>
      <c r="AN6312">
        <f t="shared" si="2274"/>
        <v>-3.5441567055623492E-2</v>
      </c>
      <c r="AP6312">
        <f t="shared" si="2277"/>
        <v>16.61212042928085</v>
      </c>
      <c r="AQ6312">
        <f t="shared" si="2278"/>
        <v>9.0400259484037584E-3</v>
      </c>
      <c r="AR6312">
        <f t="shared" si="2279"/>
        <v>5.2441810902213802E-4</v>
      </c>
      <c r="AS6312">
        <f t="shared" si="2280"/>
        <v>7.9138816818465962E-2</v>
      </c>
      <c r="AT6312">
        <f t="shared" si="2281"/>
        <v>1.2703014134525397</v>
      </c>
      <c r="AU6312">
        <f t="shared" si="2282"/>
        <v>0.75897809690487661</v>
      </c>
      <c r="AV6312">
        <f t="shared" si="2283"/>
        <v>0.63426874092817331</v>
      </c>
      <c r="AW6312">
        <f t="shared" si="2284"/>
        <v>1.566214811130519E-10</v>
      </c>
    </row>
    <row r="6313" spans="25:49" x14ac:dyDescent="0.25">
      <c r="Y6313">
        <f t="shared" si="2275"/>
        <v>31.554999999998007</v>
      </c>
      <c r="Z6313">
        <f t="shared" si="2276"/>
        <v>7.8506571946233353E-2</v>
      </c>
      <c r="AA6313">
        <f t="shared" si="2262"/>
        <v>-3.0320680536216184E-5</v>
      </c>
      <c r="AB6313">
        <f t="shared" si="2263"/>
        <v>-1.6101782010581015E-6</v>
      </c>
      <c r="AC6313">
        <f t="shared" si="2264"/>
        <v>-3.1546022751141085E-4</v>
      </c>
      <c r="AD6313">
        <f t="shared" si="2265"/>
        <v>-1.4663654462988354E-2</v>
      </c>
      <c r="AE6313">
        <f t="shared" si="2266"/>
        <v>-2.1483362024112131E-2</v>
      </c>
      <c r="AF6313">
        <f t="shared" si="2267"/>
        <v>-3.5434735769748468E-2</v>
      </c>
      <c r="AG6313">
        <f t="shared" si="2268"/>
        <v>-1.2406772008267734E-10</v>
      </c>
      <c r="AI6313">
        <f t="shared" si="2269"/>
        <v>-2.4191345536913818E-2</v>
      </c>
      <c r="AJ6313">
        <f t="shared" si="2270"/>
        <v>-3.5605720796575716E-2</v>
      </c>
      <c r="AK6313">
        <f t="shared" si="2271"/>
        <v>-4.7048289017422439E-2</v>
      </c>
      <c r="AL6313">
        <f t="shared" si="2272"/>
        <v>-5.8100273614222223E-2</v>
      </c>
      <c r="AM6313">
        <f t="shared" si="2273"/>
        <v>-5.1935088097270862E-2</v>
      </c>
      <c r="AN6313">
        <f t="shared" si="2274"/>
        <v>-3.5434735790091862E-2</v>
      </c>
      <c r="AP6313">
        <f t="shared" si="2277"/>
        <v>16.612512974114345</v>
      </c>
      <c r="AQ6313">
        <f t="shared" si="2278"/>
        <v>9.0398742345717958E-3</v>
      </c>
      <c r="AR6313">
        <f t="shared" si="2279"/>
        <v>5.2441005310242079E-4</v>
      </c>
      <c r="AS6313">
        <f t="shared" si="2280"/>
        <v>7.9137238523079759E-2</v>
      </c>
      <c r="AT6313">
        <f t="shared" si="2281"/>
        <v>1.2702280959457448</v>
      </c>
      <c r="AU6313">
        <f t="shared" si="2282"/>
        <v>0.75887070369812137</v>
      </c>
      <c r="AV6313">
        <f t="shared" si="2283"/>
        <v>0.63409153309299737</v>
      </c>
      <c r="AW6313">
        <f t="shared" si="2284"/>
        <v>1.5599866584819015E-10</v>
      </c>
    </row>
    <row r="6314" spans="25:49" x14ac:dyDescent="0.25">
      <c r="Y6314">
        <f t="shared" si="2275"/>
        <v>31.559999999998006</v>
      </c>
      <c r="Z6314">
        <f t="shared" si="2276"/>
        <v>7.8504177661523261E-2</v>
      </c>
      <c r="AA6314">
        <f t="shared" si="2262"/>
        <v>-3.0298647914880334E-5</v>
      </c>
      <c r="AB6314">
        <f t="shared" si="2263"/>
        <v>-1.6091749438038324E-6</v>
      </c>
      <c r="AC6314">
        <f t="shared" si="2264"/>
        <v>-3.1526186785696349E-4</v>
      </c>
      <c r="AD6314">
        <f t="shared" si="2265"/>
        <v>-1.4663807886376175E-2</v>
      </c>
      <c r="AE6314">
        <f t="shared" si="2266"/>
        <v>-2.1488082133708647E-2</v>
      </c>
      <c r="AF6314">
        <f t="shared" si="2267"/>
        <v>-3.5427904639061619E-2</v>
      </c>
      <c r="AG6314">
        <f t="shared" si="2268"/>
        <v>-1.2357435691566508E-10</v>
      </c>
      <c r="AI6314">
        <f t="shared" si="2269"/>
        <v>-2.4190886924840387E-2</v>
      </c>
      <c r="AJ6314">
        <f t="shared" si="2270"/>
        <v>-3.5605077416507085E-2</v>
      </c>
      <c r="AK6314">
        <f t="shared" si="2271"/>
        <v>-4.7047440162405939E-2</v>
      </c>
      <c r="AL6314">
        <f t="shared" si="2272"/>
        <v>-5.809946489032411E-2</v>
      </c>
      <c r="AM6314">
        <f t="shared" si="2273"/>
        <v>-5.1933937703849728E-2</v>
      </c>
      <c r="AN6314">
        <f t="shared" si="2274"/>
        <v>-3.5427904659324112E-2</v>
      </c>
      <c r="AP6314">
        <f t="shared" si="2277"/>
        <v>16.612905506974077</v>
      </c>
      <c r="AQ6314">
        <f t="shared" si="2278"/>
        <v>9.0397226311691153E-3</v>
      </c>
      <c r="AR6314">
        <f t="shared" si="2279"/>
        <v>5.244020022114155E-4</v>
      </c>
      <c r="AS6314">
        <f t="shared" si="2280"/>
        <v>7.9135661221942197E-2</v>
      </c>
      <c r="AT6314">
        <f t="shared" si="2281"/>
        <v>1.2701547776734299</v>
      </c>
      <c r="AU6314">
        <f t="shared" si="2282"/>
        <v>0.75876328688800088</v>
      </c>
      <c r="AV6314">
        <f t="shared" si="2283"/>
        <v>0.63391435941414864</v>
      </c>
      <c r="AW6314">
        <f t="shared" si="2284"/>
        <v>1.5537832724777689E-10</v>
      </c>
    </row>
    <row r="6315" spans="25:49" x14ac:dyDescent="0.25">
      <c r="Y6315">
        <f t="shared" si="2275"/>
        <v>31.564999999998005</v>
      </c>
      <c r="Z6315">
        <f t="shared" si="2276"/>
        <v>7.8501783843901704E-2</v>
      </c>
      <c r="AA6315">
        <f t="shared" si="2262"/>
        <v>-3.0276668413784201E-5</v>
      </c>
      <c r="AB6315">
        <f t="shared" si="2263"/>
        <v>-1.6081741662941246E-6</v>
      </c>
      <c r="AC6315">
        <f t="shared" si="2264"/>
        <v>-3.1506399721394334E-4</v>
      </c>
      <c r="AD6315">
        <f t="shared" si="2265"/>
        <v>-1.4663961629305923E-2</v>
      </c>
      <c r="AE6315">
        <f t="shared" si="2266"/>
        <v>-2.1492801679326937E-2</v>
      </c>
      <c r="AF6315">
        <f t="shared" si="2267"/>
        <v>-3.5421073643481835E-2</v>
      </c>
      <c r="AG6315">
        <f t="shared" si="2268"/>
        <v>-1.2308295563861418E-10</v>
      </c>
      <c r="AI6315">
        <f t="shared" si="2269"/>
        <v>-2.4190428595950553E-2</v>
      </c>
      <c r="AJ6315">
        <f t="shared" si="2270"/>
        <v>-3.5604434375478493E-2</v>
      </c>
      <c r="AK6315">
        <f t="shared" si="2271"/>
        <v>-4.70465917521296E-2</v>
      </c>
      <c r="AL6315">
        <f t="shared" si="2272"/>
        <v>-5.8098656111385788E-2</v>
      </c>
      <c r="AM6315">
        <f t="shared" si="2273"/>
        <v>-5.1932786862558346E-2</v>
      </c>
      <c r="AN6315">
        <f t="shared" si="2274"/>
        <v>-3.5421073663663753E-2</v>
      </c>
      <c r="AP6315">
        <f t="shared" si="2277"/>
        <v>16.613298027862385</v>
      </c>
      <c r="AQ6315">
        <f t="shared" si="2278"/>
        <v>9.0395711379295408E-3</v>
      </c>
      <c r="AR6315">
        <f t="shared" si="2279"/>
        <v>5.2439395633669653E-4</v>
      </c>
      <c r="AS6315">
        <f t="shared" si="2280"/>
        <v>7.9134084912602917E-2</v>
      </c>
      <c r="AT6315">
        <f t="shared" si="2281"/>
        <v>1.2700814586339979</v>
      </c>
      <c r="AU6315">
        <f t="shared" si="2282"/>
        <v>0.75865584647733231</v>
      </c>
      <c r="AV6315">
        <f t="shared" si="2283"/>
        <v>0.63373721989095333</v>
      </c>
      <c r="AW6315">
        <f t="shared" si="2284"/>
        <v>1.5476045546319868E-10</v>
      </c>
    </row>
    <row r="6316" spans="25:49" x14ac:dyDescent="0.25">
      <c r="Y6316">
        <f t="shared" si="2275"/>
        <v>31.569999999998004</v>
      </c>
      <c r="Z6316">
        <f t="shared" si="2276"/>
        <v>7.8499390492081114E-2</v>
      </c>
      <c r="AA6316">
        <f t="shared" si="2262"/>
        <v>-3.0254741918368536E-5</v>
      </c>
      <c r="AB6316">
        <f t="shared" si="2263"/>
        <v>-1.6071758632213907E-6</v>
      </c>
      <c r="AC6316">
        <f t="shared" si="2264"/>
        <v>-3.1486661452024932E-4</v>
      </c>
      <c r="AD6316">
        <f t="shared" si="2265"/>
        <v>-1.466411569193716E-2</v>
      </c>
      <c r="AE6316">
        <f t="shared" si="2266"/>
        <v>-2.1497520660451578E-2</v>
      </c>
      <c r="AF6316">
        <f t="shared" si="2267"/>
        <v>-3.541424278335268E-2</v>
      </c>
      <c r="AG6316">
        <f t="shared" si="2268"/>
        <v>-1.2259350844994471E-10</v>
      </c>
      <c r="AI6316">
        <f t="shared" si="2269"/>
        <v>-2.4189970549570575E-2</v>
      </c>
      <c r="AJ6316">
        <f t="shared" si="2270"/>
        <v>-3.5603791672665884E-2</v>
      </c>
      <c r="AK6316">
        <f t="shared" si="2271"/>
        <v>-4.7045743785511525E-2</v>
      </c>
      <c r="AL6316">
        <f t="shared" si="2272"/>
        <v>-5.8097847277382646E-2</v>
      </c>
      <c r="AM6316">
        <f t="shared" si="2273"/>
        <v>-5.1931635573176524E-2</v>
      </c>
      <c r="AN6316">
        <f t="shared" si="2274"/>
        <v>-3.5414242803454343E-2</v>
      </c>
      <c r="AP6316">
        <f t="shared" si="2277"/>
        <v>16.613690536781604</v>
      </c>
      <c r="AQ6316">
        <f t="shared" si="2278"/>
        <v>9.0394197545874723E-3</v>
      </c>
      <c r="AR6316">
        <f t="shared" si="2279"/>
        <v>5.2438591546586505E-4</v>
      </c>
      <c r="AS6316">
        <f t="shared" si="2280"/>
        <v>7.9132509592616848E-2</v>
      </c>
      <c r="AT6316">
        <f t="shared" si="2281"/>
        <v>1.2700081388258513</v>
      </c>
      <c r="AU6316">
        <f t="shared" si="2282"/>
        <v>0.75854838246893574</v>
      </c>
      <c r="AV6316">
        <f t="shared" si="2283"/>
        <v>0.63356011452273597</v>
      </c>
      <c r="AW6316">
        <f t="shared" si="2284"/>
        <v>1.5414504068500572E-10</v>
      </c>
    </row>
    <row r="6317" spans="25:49" x14ac:dyDescent="0.25">
      <c r="Y6317">
        <f t="shared" si="2275"/>
        <v>31.574999999998003</v>
      </c>
      <c r="Z6317">
        <f t="shared" si="2276"/>
        <v>7.8496997604776603E-2</v>
      </c>
      <c r="AA6317">
        <f t="shared" si="2262"/>
        <v>-3.0232868314296138E-5</v>
      </c>
      <c r="AB6317">
        <f t="shared" si="2263"/>
        <v>-1.6061800292433463E-6</v>
      </c>
      <c r="AC6317">
        <f t="shared" si="2264"/>
        <v>-3.1466971871616059E-4</v>
      </c>
      <c r="AD6317">
        <f t="shared" si="2265"/>
        <v>-1.466427007442953E-2</v>
      </c>
      <c r="AE6317">
        <f t="shared" si="2266"/>
        <v>-2.1502239076566967E-2</v>
      </c>
      <c r="AF6317">
        <f t="shared" si="2267"/>
        <v>-3.5407412059017727E-2</v>
      </c>
      <c r="AG6317">
        <f t="shared" si="2268"/>
        <v>-1.2210600757910011E-10</v>
      </c>
      <c r="AI6317">
        <f t="shared" si="2269"/>
        <v>-2.4189512785028136E-2</v>
      </c>
      <c r="AJ6317">
        <f t="shared" si="2270"/>
        <v>-3.5603149307246972E-2</v>
      </c>
      <c r="AK6317">
        <f t="shared" si="2271"/>
        <v>-4.7044896261472166E-2</v>
      </c>
      <c r="AL6317">
        <f t="shared" si="2272"/>
        <v>-5.8097038388290036E-2</v>
      </c>
      <c r="AM6317">
        <f t="shared" si="2273"/>
        <v>-5.1930483835483925E-2</v>
      </c>
      <c r="AN6317">
        <f t="shared" si="2274"/>
        <v>-3.5407412079039455E-2</v>
      </c>
      <c r="AP6317">
        <f t="shared" si="2277"/>
        <v>16.614083033734065</v>
      </c>
      <c r="AQ6317">
        <f t="shared" si="2278"/>
        <v>9.0392684808778805E-3</v>
      </c>
      <c r="AR6317">
        <f t="shared" si="2279"/>
        <v>5.2437787958654891E-4</v>
      </c>
      <c r="AS6317">
        <f t="shared" si="2280"/>
        <v>7.9130935259544247E-2</v>
      </c>
      <c r="AT6317">
        <f t="shared" si="2281"/>
        <v>1.2699348182473915</v>
      </c>
      <c r="AU6317">
        <f t="shared" si="2282"/>
        <v>0.75844089486563349</v>
      </c>
      <c r="AV6317">
        <f t="shared" si="2283"/>
        <v>0.63338304330881923</v>
      </c>
      <c r="AW6317">
        <f t="shared" si="2284"/>
        <v>1.5353207314275614E-10</v>
      </c>
    </row>
    <row r="6318" spans="25:49" x14ac:dyDescent="0.25">
      <c r="Y6318">
        <f t="shared" si="2275"/>
        <v>31.579999999998002</v>
      </c>
      <c r="Z6318">
        <f t="shared" si="2276"/>
        <v>7.8494605180706029E-2</v>
      </c>
      <c r="AA6318">
        <f t="shared" si="2262"/>
        <v>-3.0211047487514286E-5</v>
      </c>
      <c r="AB6318">
        <f t="shared" si="2263"/>
        <v>-1.6051866590593369E-6</v>
      </c>
      <c r="AC6318">
        <f t="shared" si="2264"/>
        <v>-3.1447330874425993E-4</v>
      </c>
      <c r="AD6318">
        <f t="shared" si="2265"/>
        <v>-1.4664424776942747E-2</v>
      </c>
      <c r="AE6318">
        <f t="shared" si="2266"/>
        <v>-2.1506956927157275E-2</v>
      </c>
      <c r="AF6318">
        <f t="shared" si="2267"/>
        <v>-3.5400581470820619E-2</v>
      </c>
      <c r="AG6318">
        <f t="shared" si="2268"/>
        <v>-1.2162044528642393E-10</v>
      </c>
      <c r="AI6318">
        <f t="shared" si="2269"/>
        <v>-2.4189055301652395E-2</v>
      </c>
      <c r="AJ6318">
        <f t="shared" si="2270"/>
        <v>-3.5602507278401224E-2</v>
      </c>
      <c r="AK6318">
        <f t="shared" si="2271"/>
        <v>-4.7044049178934254E-2</v>
      </c>
      <c r="AL6318">
        <f t="shared" si="2272"/>
        <v>-5.8096229444083269E-2</v>
      </c>
      <c r="AM6318">
        <f t="shared" si="2273"/>
        <v>-5.1929331649260037E-2</v>
      </c>
      <c r="AN6318">
        <f t="shared" si="2274"/>
        <v>-3.5400581490762729E-2</v>
      </c>
      <c r="AP6318">
        <f t="shared" si="2277"/>
        <v>16.614475518722088</v>
      </c>
      <c r="AQ6318">
        <f t="shared" si="2278"/>
        <v>9.0391173165363086E-3</v>
      </c>
      <c r="AR6318">
        <f t="shared" si="2279"/>
        <v>5.2436984868640274E-4</v>
      </c>
      <c r="AS6318">
        <f t="shared" si="2280"/>
        <v>7.9129361910950671E-2</v>
      </c>
      <c r="AT6318">
        <f t="shared" si="2281"/>
        <v>1.2698614968970194</v>
      </c>
      <c r="AU6318">
        <f t="shared" si="2282"/>
        <v>0.75833338367025072</v>
      </c>
      <c r="AV6318">
        <f t="shared" si="2283"/>
        <v>0.63320600624852419</v>
      </c>
      <c r="AW6318">
        <f t="shared" si="2284"/>
        <v>1.5292154310486075E-10</v>
      </c>
    </row>
    <row r="6319" spans="25:49" x14ac:dyDescent="0.25">
      <c r="Y6319">
        <f t="shared" si="2275"/>
        <v>31.584999999998001</v>
      </c>
      <c r="Z6319">
        <f t="shared" si="2276"/>
        <v>7.8492213218590068E-2</v>
      </c>
      <c r="AA6319">
        <f t="shared" si="2262"/>
        <v>-3.0189279324185355E-5</v>
      </c>
      <c r="AB6319">
        <f t="shared" si="2263"/>
        <v>-1.6041957473964618E-6</v>
      </c>
      <c r="AC6319">
        <f t="shared" si="2264"/>
        <v>-3.1427738354946851E-4</v>
      </c>
      <c r="AD6319">
        <f t="shared" si="2265"/>
        <v>-1.4664579799636677E-2</v>
      </c>
      <c r="AE6319">
        <f t="shared" si="2266"/>
        <v>-2.1511674211706605E-2</v>
      </c>
      <c r="AF6319">
        <f t="shared" si="2267"/>
        <v>-3.5393751019104989E-2</v>
      </c>
      <c r="AG6319">
        <f t="shared" si="2268"/>
        <v>-1.2113681386303703E-10</v>
      </c>
      <c r="AI6319">
        <f t="shared" si="2269"/>
        <v>-2.4188598098773946E-2</v>
      </c>
      <c r="AJ6319">
        <f t="shared" si="2270"/>
        <v>-3.5601865585309922E-2</v>
      </c>
      <c r="AK6319">
        <f t="shared" si="2271"/>
        <v>-4.7043202536822877E-2</v>
      </c>
      <c r="AL6319">
        <f t="shared" si="2272"/>
        <v>-5.8095420444737686E-2</v>
      </c>
      <c r="AM6319">
        <f t="shared" si="2273"/>
        <v>-5.1928179014284266E-2</v>
      </c>
      <c r="AN6319">
        <f t="shared" si="2274"/>
        <v>-3.5393751038967802E-2</v>
      </c>
      <c r="AP6319">
        <f t="shared" si="2277"/>
        <v>16.614867991747992</v>
      </c>
      <c r="AQ6319">
        <f t="shared" si="2278"/>
        <v>9.0389662612988704E-3</v>
      </c>
      <c r="AR6319">
        <f t="shared" si="2279"/>
        <v>5.2436182275310749E-4</v>
      </c>
      <c r="AS6319">
        <f t="shared" si="2280"/>
        <v>7.9127789544406954E-2</v>
      </c>
      <c r="AT6319">
        <f t="shared" si="2281"/>
        <v>1.2697881747731348</v>
      </c>
      <c r="AU6319">
        <f t="shared" si="2282"/>
        <v>0.75822584888561495</v>
      </c>
      <c r="AV6319">
        <f t="shared" si="2283"/>
        <v>0.63302900334117007</v>
      </c>
      <c r="AW6319">
        <f t="shared" si="2284"/>
        <v>1.5231344087842875E-10</v>
      </c>
    </row>
    <row r="6320" spans="25:49" x14ac:dyDescent="0.25">
      <c r="Y6320">
        <f t="shared" si="2275"/>
        <v>31.589999999998</v>
      </c>
      <c r="Z6320">
        <f t="shared" si="2276"/>
        <v>7.8489821717152158E-2</v>
      </c>
      <c r="AA6320">
        <f t="shared" si="2262"/>
        <v>-3.0167563710773564E-5</v>
      </c>
      <c r="AB6320">
        <f t="shared" si="2263"/>
        <v>-1.6032072888777338E-6</v>
      </c>
      <c r="AC6320">
        <f t="shared" si="2264"/>
        <v>-3.1408194207910143E-4</v>
      </c>
      <c r="AD6320">
        <f t="shared" si="2265"/>
        <v>-1.466473514267129E-2</v>
      </c>
      <c r="AE6320">
        <f t="shared" si="2266"/>
        <v>-2.1516390929698762E-2</v>
      </c>
      <c r="AF6320">
        <f t="shared" si="2267"/>
        <v>-3.5386920704214585E-2</v>
      </c>
      <c r="AG6320">
        <f t="shared" si="2268"/>
        <v>-1.2065510563071504E-10</v>
      </c>
      <c r="AI6320">
        <f t="shared" si="2269"/>
        <v>-2.4188141175724834E-2</v>
      </c>
      <c r="AJ6320">
        <f t="shared" si="2270"/>
        <v>-3.5601224227156024E-2</v>
      </c>
      <c r="AK6320">
        <f t="shared" si="2271"/>
        <v>-4.7042356334065484E-2</v>
      </c>
      <c r="AL6320">
        <f t="shared" si="2272"/>
        <v>-5.8094611390228604E-2</v>
      </c>
      <c r="AM6320">
        <f t="shared" si="2273"/>
        <v>-5.1927025930335824E-2</v>
      </c>
      <c r="AN6320">
        <f t="shared" si="2274"/>
        <v>-3.5386920723998412E-2</v>
      </c>
      <c r="AP6320">
        <f t="shared" si="2277"/>
        <v>16.615260452814084</v>
      </c>
      <c r="AQ6320">
        <f t="shared" si="2278"/>
        <v>9.0388153149022488E-3</v>
      </c>
      <c r="AR6320">
        <f t="shared" si="2279"/>
        <v>5.243538017743705E-4</v>
      </c>
      <c r="AS6320">
        <f t="shared" si="2280"/>
        <v>7.91262181574892E-2</v>
      </c>
      <c r="AT6320">
        <f t="shared" si="2281"/>
        <v>1.2697148518741366</v>
      </c>
      <c r="AU6320">
        <f t="shared" si="2282"/>
        <v>0.75811829051455648</v>
      </c>
      <c r="AV6320">
        <f t="shared" si="2283"/>
        <v>0.63285203458607453</v>
      </c>
      <c r="AW6320">
        <f t="shared" si="2284"/>
        <v>1.5170775680911368E-10</v>
      </c>
    </row>
    <row r="6321" spans="25:49" x14ac:dyDescent="0.25">
      <c r="Y6321">
        <f t="shared" si="2275"/>
        <v>31.594999999997999</v>
      </c>
      <c r="Z6321">
        <f t="shared" si="2276"/>
        <v>7.8487430675118416E-2</v>
      </c>
      <c r="AA6321">
        <f t="shared" si="2262"/>
        <v>-3.0145900533916585E-5</v>
      </c>
      <c r="AB6321">
        <f t="shared" si="2263"/>
        <v>-1.6022212782926969E-6</v>
      </c>
      <c r="AC6321">
        <f t="shared" si="2264"/>
        <v>-3.1388698328269424E-4</v>
      </c>
      <c r="AD6321">
        <f t="shared" si="2265"/>
        <v>-1.4664890806206645E-2</v>
      </c>
      <c r="AE6321">
        <f t="shared" si="2266"/>
        <v>-2.1521107080617441E-2</v>
      </c>
      <c r="AF6321">
        <f t="shared" si="2267"/>
        <v>-3.5380090526493137E-2</v>
      </c>
      <c r="AG6321">
        <f t="shared" si="2268"/>
        <v>-1.2017531294176661E-10</v>
      </c>
      <c r="AI6321">
        <f t="shared" si="2269"/>
        <v>-2.4187684531838533E-2</v>
      </c>
      <c r="AJ6321">
        <f t="shared" si="2270"/>
        <v>-3.5600583203124342E-2</v>
      </c>
      <c r="AK6321">
        <f t="shared" si="2271"/>
        <v>-4.704151056959175E-2</v>
      </c>
      <c r="AL6321">
        <f t="shared" si="2272"/>
        <v>-5.8093802280531327E-2</v>
      </c>
      <c r="AM6321">
        <f t="shared" si="2273"/>
        <v>-5.1925872397193804E-2</v>
      </c>
      <c r="AN6321">
        <f t="shared" si="2274"/>
        <v>-3.5380090546198291E-2</v>
      </c>
      <c r="AP6321">
        <f t="shared" si="2277"/>
        <v>16.615652901922669</v>
      </c>
      <c r="AQ6321">
        <f t="shared" si="2278"/>
        <v>9.0386644770836955E-3</v>
      </c>
      <c r="AR6321">
        <f t="shared" si="2279"/>
        <v>5.2434578573792607E-4</v>
      </c>
      <c r="AS6321">
        <f t="shared" si="2280"/>
        <v>7.9124647747778803E-2</v>
      </c>
      <c r="AT6321">
        <f t="shared" si="2281"/>
        <v>1.2696415281984232</v>
      </c>
      <c r="AU6321">
        <f t="shared" si="2282"/>
        <v>0.75801070855990804</v>
      </c>
      <c r="AV6321">
        <f t="shared" si="2283"/>
        <v>0.63267509998255345</v>
      </c>
      <c r="AW6321">
        <f t="shared" si="2284"/>
        <v>1.5110448128096021E-10</v>
      </c>
    </row>
    <row r="6322" spans="25:49" x14ac:dyDescent="0.25">
      <c r="Y6322">
        <f t="shared" si="2275"/>
        <v>31.599999999997998</v>
      </c>
      <c r="Z6322">
        <f t="shared" si="2276"/>
        <v>7.8485040091217775E-2</v>
      </c>
      <c r="AA6322">
        <f t="shared" si="2262"/>
        <v>-3.0124289680529647E-5</v>
      </c>
      <c r="AB6322">
        <f t="shared" si="2263"/>
        <v>-1.6012377103753811E-6</v>
      </c>
      <c r="AC6322">
        <f t="shared" si="2264"/>
        <v>-3.1369250611214169E-4</v>
      </c>
      <c r="AD6322">
        <f t="shared" si="2265"/>
        <v>-1.4665046790402914E-2</v>
      </c>
      <c r="AE6322">
        <f t="shared" si="2266"/>
        <v>-2.1525822663946176E-2</v>
      </c>
      <c r="AF6322">
        <f t="shared" si="2267"/>
        <v>-3.5373260486284426E-2</v>
      </c>
      <c r="AG6322">
        <f t="shared" si="2268"/>
        <v>-1.1969742817891182E-10</v>
      </c>
      <c r="AI6322">
        <f t="shared" si="2269"/>
        <v>-2.4187228166449967E-2</v>
      </c>
      <c r="AJ6322">
        <f t="shared" si="2270"/>
        <v>-3.5599942512401422E-2</v>
      </c>
      <c r="AK6322">
        <f t="shared" si="2271"/>
        <v>-4.7040665242333718E-2</v>
      </c>
      <c r="AL6322">
        <f t="shared" si="2272"/>
        <v>-5.8092993115621168E-2</v>
      </c>
      <c r="AM6322">
        <f t="shared" si="2273"/>
        <v>-5.1924718414637167E-2</v>
      </c>
      <c r="AN6322">
        <f t="shared" si="2274"/>
        <v>-3.5373260505911219E-2</v>
      </c>
      <c r="AP6322">
        <f t="shared" si="2277"/>
        <v>16.616045339076045</v>
      </c>
      <c r="AQ6322">
        <f t="shared" si="2278"/>
        <v>9.0385137475810264E-3</v>
      </c>
      <c r="AR6322">
        <f t="shared" si="2279"/>
        <v>5.2433777463153463E-4</v>
      </c>
      <c r="AS6322">
        <f t="shared" si="2280"/>
        <v>7.9123078312862388E-2</v>
      </c>
      <c r="AT6322">
        <f t="shared" si="2281"/>
        <v>1.2695682037443923</v>
      </c>
      <c r="AU6322">
        <f t="shared" si="2282"/>
        <v>0.75790310302450503</v>
      </c>
      <c r="AV6322">
        <f t="shared" si="2283"/>
        <v>0.63249819952992103</v>
      </c>
      <c r="AW6322">
        <f t="shared" si="2284"/>
        <v>1.5050360471625149E-10</v>
      </c>
    </row>
    <row r="6323" spans="25:49" x14ac:dyDescent="0.25">
      <c r="Y6323">
        <f t="shared" si="2275"/>
        <v>31.604999999997997</v>
      </c>
      <c r="Z6323">
        <f t="shared" si="2276"/>
        <v>7.8482649964181833E-2</v>
      </c>
      <c r="AA6323">
        <f t="shared" si="2262"/>
        <v>-3.010273103778818E-5</v>
      </c>
      <c r="AB6323">
        <f t="shared" si="2263"/>
        <v>-1.600256579838997E-6</v>
      </c>
      <c r="AC6323">
        <f t="shared" si="2264"/>
        <v>-3.1349850952167697E-4</v>
      </c>
      <c r="AD6323">
        <f t="shared" si="2265"/>
        <v>-1.4665203095420389E-2</v>
      </c>
      <c r="AE6323">
        <f t="shared" si="2266"/>
        <v>-2.1530537679168273E-2</v>
      </c>
      <c r="AF6323">
        <f t="shared" si="2267"/>
        <v>-3.5366430583932268E-2</v>
      </c>
      <c r="AG6323">
        <f t="shared" si="2268"/>
        <v>-1.1922144375516148E-10</v>
      </c>
      <c r="AI6323">
        <f t="shared" si="2269"/>
        <v>-2.4186772078895486E-2</v>
      </c>
      <c r="AJ6323">
        <f t="shared" si="2270"/>
        <v>-3.5599302154175519E-2</v>
      </c>
      <c r="AK6323">
        <f t="shared" si="2271"/>
        <v>-4.7039820351225697E-2</v>
      </c>
      <c r="AL6323">
        <f t="shared" si="2272"/>
        <v>-5.8092183895473375E-2</v>
      </c>
      <c r="AM6323">
        <f t="shared" si="2273"/>
        <v>-5.1923563982444694E-2</v>
      </c>
      <c r="AN6323">
        <f t="shared" si="2274"/>
        <v>-3.5366430603481012E-2</v>
      </c>
      <c r="AP6323">
        <f t="shared" si="2277"/>
        <v>16.616437764276501</v>
      </c>
      <c r="AQ6323">
        <f t="shared" si="2278"/>
        <v>9.0383631261326241E-3</v>
      </c>
      <c r="AR6323">
        <f t="shared" si="2279"/>
        <v>5.2432976844298278E-4</v>
      </c>
      <c r="AS6323">
        <f t="shared" si="2280"/>
        <v>7.9121509850331825E-2</v>
      </c>
      <c r="AT6323">
        <f t="shared" si="2281"/>
        <v>1.2694948785104403</v>
      </c>
      <c r="AU6323">
        <f t="shared" si="2282"/>
        <v>0.75779547391118529</v>
      </c>
      <c r="AV6323">
        <f t="shared" si="2283"/>
        <v>0.63232133322748962</v>
      </c>
      <c r="AW6323">
        <f t="shared" si="2284"/>
        <v>1.4990511757535705E-10</v>
      </c>
    </row>
    <row r="6324" spans="25:49" x14ac:dyDescent="0.25">
      <c r="Y6324">
        <f t="shared" si="2275"/>
        <v>31.609999999997996</v>
      </c>
      <c r="Z6324">
        <f t="shared" si="2276"/>
        <v>7.8480260292744963E-2</v>
      </c>
      <c r="AA6324">
        <f t="shared" si="2262"/>
        <v>-3.0081224493089647E-5</v>
      </c>
      <c r="AB6324">
        <f t="shared" si="2263"/>
        <v>-1.5992778814383863E-6</v>
      </c>
      <c r="AC6324">
        <f t="shared" si="2264"/>
        <v>-3.1330499246779532E-4</v>
      </c>
      <c r="AD6324">
        <f t="shared" si="2265"/>
        <v>-1.4665359721419474E-2</v>
      </c>
      <c r="AE6324">
        <f t="shared" si="2266"/>
        <v>-2.1535252125766905E-2</v>
      </c>
      <c r="AF6324">
        <f t="shared" si="2267"/>
        <v>-3.5359600819780512E-2</v>
      </c>
      <c r="AG6324">
        <f t="shared" si="2268"/>
        <v>-1.1874735211369644E-10</v>
      </c>
      <c r="AI6324">
        <f t="shared" si="2269"/>
        <v>-2.4186316268512868E-2</v>
      </c>
      <c r="AJ6324">
        <f t="shared" si="2270"/>
        <v>-3.5598662127636675E-2</v>
      </c>
      <c r="AK6324">
        <f t="shared" si="2271"/>
        <v>-4.7038975895204324E-2</v>
      </c>
      <c r="AL6324">
        <f t="shared" si="2272"/>
        <v>-5.8091374620063245E-2</v>
      </c>
      <c r="AM6324">
        <f t="shared" si="2273"/>
        <v>-5.1922409100395042E-2</v>
      </c>
      <c r="AN6324">
        <f t="shared" si="2274"/>
        <v>-3.535960083925152E-2</v>
      </c>
      <c r="AP6324">
        <f t="shared" si="2277"/>
        <v>16.616830177526321</v>
      </c>
      <c r="AQ6324">
        <f t="shared" si="2278"/>
        <v>9.0382126124774354E-3</v>
      </c>
      <c r="AR6324">
        <f t="shared" si="2279"/>
        <v>5.2432176716008362E-4</v>
      </c>
      <c r="AS6324">
        <f t="shared" si="2280"/>
        <v>7.9119942357784218E-2</v>
      </c>
      <c r="AT6324">
        <f t="shared" si="2281"/>
        <v>1.2694215524949632</v>
      </c>
      <c r="AU6324">
        <f t="shared" si="2282"/>
        <v>0.75768782122278944</v>
      </c>
      <c r="AV6324">
        <f t="shared" si="2283"/>
        <v>0.63214450107456999</v>
      </c>
      <c r="AW6324">
        <f t="shared" si="2284"/>
        <v>1.4930901035658136E-10</v>
      </c>
    </row>
    <row r="6325" spans="25:49" x14ac:dyDescent="0.25">
      <c r="Y6325">
        <f t="shared" si="2275"/>
        <v>31.614999999997995</v>
      </c>
      <c r="Z6325">
        <f t="shared" si="2276"/>
        <v>7.8477871075644273E-2</v>
      </c>
      <c r="AA6325">
        <f t="shared" si="2262"/>
        <v>-3.0059769934095183E-5</v>
      </c>
      <c r="AB6325">
        <f t="shared" si="2263"/>
        <v>-1.5983016099561435E-6</v>
      </c>
      <c r="AC6325">
        <f t="shared" si="2264"/>
        <v>-3.1311195390930265E-4</v>
      </c>
      <c r="AD6325">
        <f t="shared" si="2265"/>
        <v>-1.4665516668560653E-2</v>
      </c>
      <c r="AE6325">
        <f t="shared" si="2266"/>
        <v>-2.1539966003225049E-2</v>
      </c>
      <c r="AF6325">
        <f t="shared" si="2267"/>
        <v>-3.5352771194173079E-2</v>
      </c>
      <c r="AG6325">
        <f t="shared" si="2268"/>
        <v>-1.1827514572774775E-10</v>
      </c>
      <c r="AI6325">
        <f t="shared" si="2269"/>
        <v>-2.4185860734641341E-2</v>
      </c>
      <c r="AJ6325">
        <f t="shared" si="2270"/>
        <v>-3.5598022431976677E-2</v>
      </c>
      <c r="AK6325">
        <f t="shared" si="2271"/>
        <v>-4.7038131873208502E-2</v>
      </c>
      <c r="AL6325">
        <f t="shared" si="2272"/>
        <v>-5.8090565289366042E-2</v>
      </c>
      <c r="AM6325">
        <f t="shared" si="2273"/>
        <v>-5.1921253768266756E-2</v>
      </c>
      <c r="AN6325">
        <f t="shared" si="2274"/>
        <v>-3.5352771213566662E-2</v>
      </c>
      <c r="AP6325">
        <f t="shared" si="2277"/>
        <v>16.617222578827786</v>
      </c>
      <c r="AQ6325">
        <f t="shared" si="2278"/>
        <v>9.0380622063549708E-3</v>
      </c>
      <c r="AR6325">
        <f t="shared" si="2279"/>
        <v>5.2431377077067644E-4</v>
      </c>
      <c r="AS6325">
        <f t="shared" si="2280"/>
        <v>7.9118375832821886E-2</v>
      </c>
      <c r="AT6325">
        <f t="shared" si="2281"/>
        <v>1.2693482256963562</v>
      </c>
      <c r="AU6325">
        <f t="shared" si="2282"/>
        <v>0.75758014496216064</v>
      </c>
      <c r="AV6325">
        <f t="shared" si="2283"/>
        <v>0.63196770307047112</v>
      </c>
      <c r="AW6325">
        <f t="shared" si="2284"/>
        <v>1.4871527359601301E-10</v>
      </c>
    </row>
    <row r="6326" spans="25:49" x14ac:dyDescent="0.25">
      <c r="Y6326">
        <f t="shared" si="2275"/>
        <v>31.619999999997994</v>
      </c>
      <c r="Z6326">
        <f t="shared" si="2276"/>
        <v>7.8475482311619549E-2</v>
      </c>
      <c r="AA6326">
        <f t="shared" si="2262"/>
        <v>-3.0038367248691431E-5</v>
      </c>
      <c r="AB6326">
        <f t="shared" si="2263"/>
        <v>-1.597327760167922E-6</v>
      </c>
      <c r="AC6326">
        <f t="shared" si="2264"/>
        <v>-3.1291939280730165E-4</v>
      </c>
      <c r="AD6326">
        <f t="shared" si="2265"/>
        <v>-1.466567393700453E-2</v>
      </c>
      <c r="AE6326">
        <f t="shared" si="2266"/>
        <v>-2.1544679311025525E-2</v>
      </c>
      <c r="AF6326">
        <f t="shared" si="2267"/>
        <v>-3.5345941707453893E-2</v>
      </c>
      <c r="AG6326">
        <f t="shared" si="2268"/>
        <v>-1.1780481710047714E-10</v>
      </c>
      <c r="AI6326">
        <f t="shared" si="2269"/>
        <v>-2.4185405476621527E-2</v>
      </c>
      <c r="AJ6326">
        <f t="shared" si="2270"/>
        <v>-3.5597383066389029E-2</v>
      </c>
      <c r="AK6326">
        <f t="shared" si="2271"/>
        <v>-4.703728828417942E-2</v>
      </c>
      <c r="AL6326">
        <f t="shared" si="2272"/>
        <v>-5.8089755903357E-2</v>
      </c>
      <c r="AM6326">
        <f t="shared" si="2273"/>
        <v>-5.1920097985838208E-2</v>
      </c>
      <c r="AN6326">
        <f t="shared" si="2274"/>
        <v>-3.5345941726770358E-2</v>
      </c>
      <c r="AP6326">
        <f t="shared" si="2277"/>
        <v>16.617614968183165</v>
      </c>
      <c r="AQ6326">
        <f t="shared" si="2278"/>
        <v>9.037911907505301E-3</v>
      </c>
      <c r="AR6326">
        <f t="shared" si="2279"/>
        <v>5.2430577926262662E-4</v>
      </c>
      <c r="AS6326">
        <f t="shared" si="2280"/>
        <v>7.911681027305234E-2</v>
      </c>
      <c r="AT6326">
        <f t="shared" si="2281"/>
        <v>1.2692748981130133</v>
      </c>
      <c r="AU6326">
        <f t="shared" si="2282"/>
        <v>0.75747244513214451</v>
      </c>
      <c r="AV6326">
        <f t="shared" si="2283"/>
        <v>0.63179093921450025</v>
      </c>
      <c r="AW6326">
        <f t="shared" si="2284"/>
        <v>1.4812389786737437E-10</v>
      </c>
    </row>
    <row r="6327" spans="25:49" x14ac:dyDescent="0.25">
      <c r="Y6327">
        <f t="shared" si="2275"/>
        <v>31.624999999997993</v>
      </c>
      <c r="Z6327">
        <f t="shared" si="2276"/>
        <v>7.8473093999413324E-2</v>
      </c>
      <c r="AA6327">
        <f t="shared" si="2262"/>
        <v>-3.0017016325004419E-5</v>
      </c>
      <c r="AB6327">
        <f t="shared" si="2263"/>
        <v>-1.5963563268493721E-6</v>
      </c>
      <c r="AC6327">
        <f t="shared" si="2264"/>
        <v>-3.1272730812519171E-4</v>
      </c>
      <c r="AD6327">
        <f t="shared" si="2265"/>
        <v>-1.4665831526911831E-2</v>
      </c>
      <c r="AE6327">
        <f t="shared" si="2266"/>
        <v>-2.1549392048650941E-2</v>
      </c>
      <c r="AF6327">
        <f t="shared" si="2267"/>
        <v>-3.5339112359966944E-2</v>
      </c>
      <c r="AG6327">
        <f t="shared" si="2268"/>
        <v>-1.1733635876485799E-10</v>
      </c>
      <c r="AI6327">
        <f t="shared" si="2269"/>
        <v>-2.4184950493795491E-2</v>
      </c>
      <c r="AJ6327">
        <f t="shared" si="2270"/>
        <v>-3.5596744030069009E-2</v>
      </c>
      <c r="AK6327">
        <f t="shared" si="2271"/>
        <v>-4.703644512706056E-2</v>
      </c>
      <c r="AL6327">
        <f t="shared" si="2272"/>
        <v>-5.8088946462011362E-2</v>
      </c>
      <c r="AM6327">
        <f t="shared" si="2273"/>
        <v>-5.1918941752887617E-2</v>
      </c>
      <c r="AN6327">
        <f t="shared" si="2274"/>
        <v>-3.5339112379206596E-2</v>
      </c>
      <c r="AP6327">
        <f t="shared" si="2277"/>
        <v>16.618007345594723</v>
      </c>
      <c r="AQ6327">
        <f t="shared" si="2278"/>
        <v>9.0377617156690571E-3</v>
      </c>
      <c r="AR6327">
        <f t="shared" si="2279"/>
        <v>5.242977926238258E-4</v>
      </c>
      <c r="AS6327">
        <f t="shared" si="2280"/>
        <v>7.9115245676088311E-2</v>
      </c>
      <c r="AT6327">
        <f t="shared" si="2281"/>
        <v>1.2692015697433283</v>
      </c>
      <c r="AU6327">
        <f t="shared" si="2282"/>
        <v>0.75736472173558944</v>
      </c>
      <c r="AV6327">
        <f t="shared" si="2283"/>
        <v>0.63161420950596303</v>
      </c>
      <c r="AW6327">
        <f t="shared" si="2284"/>
        <v>1.475348737818721E-10</v>
      </c>
    </row>
    <row r="6328" spans="25:49" x14ac:dyDescent="0.25">
      <c r="Y6328">
        <f t="shared" si="2275"/>
        <v>31.629999999997992</v>
      </c>
      <c r="Z6328">
        <f t="shared" si="2276"/>
        <v>7.847070613777081E-2</v>
      </c>
      <c r="AA6328">
        <f t="shared" si="2262"/>
        <v>-2.9995717051430781E-5</v>
      </c>
      <c r="AB6328">
        <f t="shared" si="2263"/>
        <v>-1.5953873048108364E-6</v>
      </c>
      <c r="AC6328">
        <f t="shared" si="2264"/>
        <v>-3.1253569882864823E-4</v>
      </c>
      <c r="AD6328">
        <f t="shared" si="2265"/>
        <v>-1.4665989438443418E-2</v>
      </c>
      <c r="AE6328">
        <f t="shared" si="2266"/>
        <v>-2.1554104215583767E-2</v>
      </c>
      <c r="AF6328">
        <f t="shared" si="2267"/>
        <v>-3.5332283152056221E-2</v>
      </c>
      <c r="AG6328">
        <f t="shared" si="2268"/>
        <v>-1.1686976328355679E-10</v>
      </c>
      <c r="AI6328">
        <f t="shared" si="2269"/>
        <v>-2.4184495785506716E-2</v>
      </c>
      <c r="AJ6328">
        <f t="shared" si="2270"/>
        <v>-3.5596105322213592E-2</v>
      </c>
      <c r="AK6328">
        <f t="shared" si="2271"/>
        <v>-4.7035602400797689E-2</v>
      </c>
      <c r="AL6328">
        <f t="shared" si="2272"/>
        <v>-5.8088136965304384E-2</v>
      </c>
      <c r="AM6328">
        <f t="shared" si="2273"/>
        <v>-5.1917785069193069E-2</v>
      </c>
      <c r="AN6328">
        <f t="shared" si="2274"/>
        <v>-3.5332283171219364E-2</v>
      </c>
      <c r="AP6328">
        <f t="shared" si="2277"/>
        <v>16.618399711064718</v>
      </c>
      <c r="AQ6328">
        <f t="shared" si="2278"/>
        <v>9.0376116305874322E-3</v>
      </c>
      <c r="AR6328">
        <f t="shared" si="2279"/>
        <v>5.2428981084219151E-4</v>
      </c>
      <c r="AS6328">
        <f t="shared" si="2280"/>
        <v>7.9113682039547689E-2</v>
      </c>
      <c r="AT6328">
        <f t="shared" si="2281"/>
        <v>1.2691282405856938</v>
      </c>
      <c r="AU6328">
        <f t="shared" si="2282"/>
        <v>0.75725697477534626</v>
      </c>
      <c r="AV6328">
        <f t="shared" si="2283"/>
        <v>0.63143751394416325</v>
      </c>
      <c r="AW6328">
        <f t="shared" si="2284"/>
        <v>1.4694819198804792E-10</v>
      </c>
    </row>
    <row r="6329" spans="25:49" x14ac:dyDescent="0.25">
      <c r="Y6329">
        <f t="shared" si="2275"/>
        <v>31.634999999997991</v>
      </c>
      <c r="Z6329">
        <f t="shared" si="2276"/>
        <v>7.8468318725439926E-2</v>
      </c>
      <c r="AA6329">
        <f t="shared" si="2262"/>
        <v>-2.9974469316582251E-5</v>
      </c>
      <c r="AB6329">
        <f t="shared" si="2263"/>
        <v>-1.5944206888557159E-6</v>
      </c>
      <c r="AC6329">
        <f t="shared" si="2264"/>
        <v>-3.1234456388565029E-4</v>
      </c>
      <c r="AD6329">
        <f t="shared" si="2265"/>
        <v>-1.4666147671760195E-2</v>
      </c>
      <c r="AE6329">
        <f t="shared" si="2266"/>
        <v>-2.1558815811306253E-2</v>
      </c>
      <c r="AF6329">
        <f t="shared" si="2267"/>
        <v>-3.5325454084065795E-2</v>
      </c>
      <c r="AG6329">
        <f t="shared" si="2268"/>
        <v>-1.1640502324881507E-10</v>
      </c>
      <c r="AI6329">
        <f t="shared" si="2269"/>
        <v>-2.4184041351100093E-2</v>
      </c>
      <c r="AJ6329">
        <f t="shared" si="2270"/>
        <v>-3.5595466942021516E-2</v>
      </c>
      <c r="AK6329">
        <f t="shared" si="2271"/>
        <v>-4.7034760104338824E-2</v>
      </c>
      <c r="AL6329">
        <f t="shared" si="2272"/>
        <v>-5.8087327413211251E-2</v>
      </c>
      <c r="AM6329">
        <f t="shared" si="2273"/>
        <v>-5.1916627934532507E-2</v>
      </c>
      <c r="AN6329">
        <f t="shared" si="2274"/>
        <v>-3.5325454103152736E-2</v>
      </c>
      <c r="AP6329">
        <f t="shared" si="2277"/>
        <v>16.618792064595407</v>
      </c>
      <c r="AQ6329">
        <f t="shared" si="2278"/>
        <v>9.0374616520021746E-3</v>
      </c>
      <c r="AR6329">
        <f t="shared" si="2279"/>
        <v>5.2428183390566742E-4</v>
      </c>
      <c r="AS6329">
        <f t="shared" si="2280"/>
        <v>7.9112119361053543E-2</v>
      </c>
      <c r="AT6329">
        <f t="shared" si="2281"/>
        <v>1.2690549106385016</v>
      </c>
      <c r="AU6329">
        <f t="shared" si="2282"/>
        <v>0.75714920425426835</v>
      </c>
      <c r="AV6329">
        <f t="shared" si="2283"/>
        <v>0.63126085252840303</v>
      </c>
      <c r="AW6329">
        <f t="shared" si="2284"/>
        <v>1.4636384317163026E-10</v>
      </c>
    </row>
    <row r="6330" spans="25:49" x14ac:dyDescent="0.25">
      <c r="Y6330">
        <f t="shared" si="2275"/>
        <v>31.63999999999799</v>
      </c>
      <c r="Z6330">
        <f t="shared" si="2276"/>
        <v>7.8465931761171309E-2</v>
      </c>
      <c r="AA6330">
        <f t="shared" si="2262"/>
        <v>-2.9953273009309955E-5</v>
      </c>
      <c r="AB6330">
        <f t="shared" si="2263"/>
        <v>-1.5934564738221038E-6</v>
      </c>
      <c r="AC6330">
        <f t="shared" si="2264"/>
        <v>-3.1215390226641834E-4</v>
      </c>
      <c r="AD6330">
        <f t="shared" si="2265"/>
        <v>-1.4666306227023206E-2</v>
      </c>
      <c r="AE6330">
        <f t="shared" si="2266"/>
        <v>-2.1563526835300554E-2</v>
      </c>
      <c r="AF6330">
        <f t="shared" si="2267"/>
        <v>-3.5318625156339746E-2</v>
      </c>
      <c r="AG6330">
        <f t="shared" si="2268"/>
        <v>-1.1594213128233175E-10</v>
      </c>
      <c r="AI6330">
        <f t="shared" si="2269"/>
        <v>-2.4183587189921932E-2</v>
      </c>
      <c r="AJ6330">
        <f t="shared" si="2270"/>
        <v>-3.5594828888693232E-2</v>
      </c>
      <c r="AK6330">
        <f t="shared" si="2271"/>
        <v>-4.7033918236634269E-2</v>
      </c>
      <c r="AL6330">
        <f t="shared" si="2272"/>
        <v>-5.8086517805707193E-2</v>
      </c>
      <c r="AM6330">
        <f t="shared" si="2273"/>
        <v>-5.1915470348683761E-2</v>
      </c>
      <c r="AN6330">
        <f t="shared" si="2274"/>
        <v>-3.5318625175350782E-2</v>
      </c>
      <c r="AP6330">
        <f t="shared" si="2277"/>
        <v>16.619184406189035</v>
      </c>
      <c r="AQ6330">
        <f t="shared" si="2278"/>
        <v>9.0373117796555911E-3</v>
      </c>
      <c r="AR6330">
        <f t="shared" si="2279"/>
        <v>5.2427386180222313E-4</v>
      </c>
      <c r="AS6330">
        <f t="shared" si="2280"/>
        <v>7.9110557638234116E-2</v>
      </c>
      <c r="AT6330">
        <f t="shared" si="2281"/>
        <v>1.2689815799001429</v>
      </c>
      <c r="AU6330">
        <f t="shared" si="2282"/>
        <v>0.75704141017521187</v>
      </c>
      <c r="AV6330">
        <f t="shared" si="2283"/>
        <v>0.63108422525798269</v>
      </c>
      <c r="AW6330">
        <f t="shared" si="2284"/>
        <v>1.457818180553863E-10</v>
      </c>
    </row>
    <row r="6331" spans="25:49" x14ac:dyDescent="0.25">
      <c r="Y6331">
        <f t="shared" si="2275"/>
        <v>31.644999999997989</v>
      </c>
      <c r="Z6331">
        <f t="shared" si="2276"/>
        <v>7.846354524371825E-2</v>
      </c>
      <c r="AA6331">
        <f t="shared" si="2262"/>
        <v>-2.9932128018732148E-5</v>
      </c>
      <c r="AB6331">
        <f t="shared" si="2263"/>
        <v>-1.5924946545342128E-6</v>
      </c>
      <c r="AC6331">
        <f t="shared" si="2264"/>
        <v>-3.1196371294345553E-4</v>
      </c>
      <c r="AD6331">
        <f t="shared" si="2265"/>
        <v>-1.4666465104393622E-2</v>
      </c>
      <c r="AE6331">
        <f t="shared" si="2266"/>
        <v>-2.1568237287048545E-2</v>
      </c>
      <c r="AF6331">
        <f t="shared" si="2267"/>
        <v>-3.5311796369222194E-2</v>
      </c>
      <c r="AG6331">
        <f t="shared" si="2268"/>
        <v>-1.1548108003514605E-10</v>
      </c>
      <c r="AI6331">
        <f t="shared" si="2269"/>
        <v>-2.4183133301319947E-2</v>
      </c>
      <c r="AJ6331">
        <f t="shared" si="2270"/>
        <v>-3.5594191161430894E-2</v>
      </c>
      <c r="AK6331">
        <f t="shared" si="2271"/>
        <v>-4.7033076796636555E-2</v>
      </c>
      <c r="AL6331">
        <f t="shared" si="2272"/>
        <v>-5.8085708142767381E-2</v>
      </c>
      <c r="AM6331">
        <f t="shared" si="2273"/>
        <v>-5.1914312311424453E-2</v>
      </c>
      <c r="AN6331">
        <f t="shared" si="2274"/>
        <v>-3.531179638815763E-2</v>
      </c>
      <c r="AP6331">
        <f t="shared" si="2277"/>
        <v>16.61957673584784</v>
      </c>
      <c r="AQ6331">
        <f t="shared" si="2278"/>
        <v>9.0371620132905454E-3</v>
      </c>
      <c r="AR6331">
        <f t="shared" si="2279"/>
        <v>5.2426589451985402E-4</v>
      </c>
      <c r="AS6331">
        <f t="shared" si="2280"/>
        <v>7.9108996868722789E-2</v>
      </c>
      <c r="AT6331">
        <f t="shared" si="2281"/>
        <v>1.2689082483690077</v>
      </c>
      <c r="AU6331">
        <f t="shared" si="2282"/>
        <v>0.75693359254103543</v>
      </c>
      <c r="AV6331">
        <f t="shared" si="2283"/>
        <v>0.63090763213220102</v>
      </c>
      <c r="AW6331">
        <f t="shared" si="2284"/>
        <v>1.4520210739897476E-10</v>
      </c>
    </row>
    <row r="6332" spans="25:49" x14ac:dyDescent="0.25">
      <c r="Y6332">
        <f t="shared" si="2275"/>
        <v>31.649999999997988</v>
      </c>
      <c r="Z6332">
        <f t="shared" si="2276"/>
        <v>7.8461159171836714E-2</v>
      </c>
      <c r="AA6332">
        <f t="shared" si="2262"/>
        <v>-2.9911034234185662E-5</v>
      </c>
      <c r="AB6332">
        <f t="shared" si="2263"/>
        <v>-1.5915352258440087E-6</v>
      </c>
      <c r="AC6332">
        <f t="shared" si="2264"/>
        <v>-3.1177399489154111E-4</v>
      </c>
      <c r="AD6332">
        <f t="shared" si="2265"/>
        <v>-1.4666624304032731E-2</v>
      </c>
      <c r="AE6332">
        <f t="shared" si="2266"/>
        <v>-2.1572947166031978E-2</v>
      </c>
      <c r="AF6332">
        <f t="shared" si="2267"/>
        <v>-3.5304967723057315E-2</v>
      </c>
      <c r="AG6332">
        <f t="shared" si="2268"/>
        <v>-1.1502186218752082E-10</v>
      </c>
      <c r="AI6332">
        <f t="shared" si="2269"/>
        <v>-2.4182679684643261E-2</v>
      </c>
      <c r="AJ6332">
        <f t="shared" si="2270"/>
        <v>-3.5593553759438408E-2</v>
      </c>
      <c r="AK6332">
        <f t="shared" si="2271"/>
        <v>-4.7032235783300513E-2</v>
      </c>
      <c r="AL6332">
        <f t="shared" si="2272"/>
        <v>-5.808489842436703E-2</v>
      </c>
      <c r="AM6332">
        <f t="shared" si="2273"/>
        <v>-5.1913153822532102E-2</v>
      </c>
      <c r="AN6332">
        <f t="shared" si="2274"/>
        <v>-3.5304967741917458E-2</v>
      </c>
      <c r="AP6332">
        <f t="shared" si="2277"/>
        <v>16.61996905357406</v>
      </c>
      <c r="AQ6332">
        <f t="shared" si="2278"/>
        <v>9.037012352650451E-3</v>
      </c>
      <c r="AR6332">
        <f t="shared" si="2279"/>
        <v>5.2425793204658139E-4</v>
      </c>
      <c r="AS6332">
        <f t="shared" si="2280"/>
        <v>7.9107437050158075E-2</v>
      </c>
      <c r="AT6332">
        <f t="shared" si="2281"/>
        <v>1.2688349160434857</v>
      </c>
      <c r="AU6332">
        <f t="shared" si="2282"/>
        <v>0.75682575135460017</v>
      </c>
      <c r="AV6332">
        <f t="shared" si="2283"/>
        <v>0.63073107315035493</v>
      </c>
      <c r="AW6332">
        <f t="shared" si="2284"/>
        <v>1.4462470199879914E-10</v>
      </c>
    </row>
    <row r="6333" spans="25:49" x14ac:dyDescent="0.25">
      <c r="Y6333">
        <f t="shared" si="2275"/>
        <v>31.654999999997987</v>
      </c>
      <c r="Z6333">
        <f t="shared" si="2276"/>
        <v>7.8458773544285432E-2</v>
      </c>
      <c r="AA6333">
        <f t="shared" si="2262"/>
        <v>-2.9889991545253643E-5</v>
      </c>
      <c r="AB6333">
        <f t="shared" si="2263"/>
        <v>-1.5905781825826381E-6</v>
      </c>
      <c r="AC6333">
        <f t="shared" si="2264"/>
        <v>-3.1158474708772334E-4</v>
      </c>
      <c r="AD6333">
        <f t="shared" si="2265"/>
        <v>-1.4666783826101849E-2</v>
      </c>
      <c r="AE6333">
        <f t="shared" si="2266"/>
        <v>-2.1577656471732463E-2</v>
      </c>
      <c r="AF6333">
        <f t="shared" si="2267"/>
        <v>-3.529813921818932E-2</v>
      </c>
      <c r="AG6333">
        <f t="shared" si="2268"/>
        <v>-1.1456447044882625E-10</v>
      </c>
      <c r="AI6333">
        <f t="shared" si="2269"/>
        <v>-2.418222633924241E-2</v>
      </c>
      <c r="AJ6333">
        <f t="shared" si="2270"/>
        <v>-3.5592916681921376E-2</v>
      </c>
      <c r="AK6333">
        <f t="shared" si="2271"/>
        <v>-4.703139519558322E-2</v>
      </c>
      <c r="AL6333">
        <f t="shared" si="2272"/>
        <v>-5.80840886504813E-2</v>
      </c>
      <c r="AM6333">
        <f t="shared" si="2273"/>
        <v>-5.1911994881784114E-2</v>
      </c>
      <c r="AN6333">
        <f t="shared" si="2274"/>
        <v>-3.529813923697446E-2</v>
      </c>
      <c r="AP6333">
        <f t="shared" si="2277"/>
        <v>16.62036135936992</v>
      </c>
      <c r="AQ6333">
        <f t="shared" si="2278"/>
        <v>9.0368627974792802E-3</v>
      </c>
      <c r="AR6333">
        <f t="shared" si="2279"/>
        <v>5.2424997437045212E-4</v>
      </c>
      <c r="AS6333">
        <f t="shared" si="2280"/>
        <v>7.9105878180183622E-2</v>
      </c>
      <c r="AT6333">
        <f t="shared" si="2281"/>
        <v>1.2687615829219656</v>
      </c>
      <c r="AU6333">
        <f t="shared" si="2282"/>
        <v>0.75671788661877004</v>
      </c>
      <c r="AV6333">
        <f t="shared" si="2283"/>
        <v>0.63055454831173963</v>
      </c>
      <c r="AW6333">
        <f t="shared" si="2284"/>
        <v>1.4404959268786164E-10</v>
      </c>
    </row>
    <row r="6334" spans="25:49" x14ac:dyDescent="0.25">
      <c r="Y6334">
        <f t="shared" si="2275"/>
        <v>31.659999999997986</v>
      </c>
      <c r="Z6334">
        <f t="shared" si="2276"/>
        <v>7.8456388359825657E-2</v>
      </c>
      <c r="AA6334">
        <f t="shared" si="2262"/>
        <v>-2.9868999841751696E-5</v>
      </c>
      <c r="AB6334">
        <f t="shared" si="2263"/>
        <v>-1.5896235196575734E-6</v>
      </c>
      <c r="AC6334">
        <f t="shared" si="2264"/>
        <v>-3.1139596851125E-4</v>
      </c>
      <c r="AD6334">
        <f t="shared" si="2265"/>
        <v>-1.4666943670762501E-2</v>
      </c>
      <c r="AE6334">
        <f t="shared" si="2266"/>
        <v>-2.1582365203631354E-2</v>
      </c>
      <c r="AF6334">
        <f t="shared" si="2267"/>
        <v>-3.5291310854962427E-2</v>
      </c>
      <c r="AG6334">
        <f t="shared" si="2268"/>
        <v>-1.1410889755742427E-10</v>
      </c>
      <c r="AI6334">
        <f t="shared" si="2269"/>
        <v>-2.4181773264469322E-2</v>
      </c>
      <c r="AJ6334">
        <f t="shared" si="2270"/>
        <v>-3.5592279928087132E-2</v>
      </c>
      <c r="AK6334">
        <f t="shared" si="2271"/>
        <v>-4.7030555032443952E-2</v>
      </c>
      <c r="AL6334">
        <f t="shared" si="2272"/>
        <v>-5.8083278821085348E-2</v>
      </c>
      <c r="AM6334">
        <f t="shared" si="2273"/>
        <v>-5.1910835488957675E-2</v>
      </c>
      <c r="AN6334">
        <f t="shared" si="2274"/>
        <v>-3.529131087367287E-2</v>
      </c>
      <c r="AP6334">
        <f t="shared" si="2277"/>
        <v>16.620753653237642</v>
      </c>
      <c r="AQ6334">
        <f t="shared" si="2278"/>
        <v>9.0367133475215532E-3</v>
      </c>
      <c r="AR6334">
        <f t="shared" si="2279"/>
        <v>5.2424202147953924E-4</v>
      </c>
      <c r="AS6334">
        <f t="shared" si="2280"/>
        <v>7.9104320256448188E-2</v>
      </c>
      <c r="AT6334">
        <f t="shared" si="2281"/>
        <v>1.2686882490028351</v>
      </c>
      <c r="AU6334">
        <f t="shared" si="2282"/>
        <v>0.7566099983364114</v>
      </c>
      <c r="AV6334">
        <f t="shared" si="2283"/>
        <v>0.63037805761564869</v>
      </c>
      <c r="AW6334">
        <f t="shared" si="2284"/>
        <v>1.4347677033561761E-10</v>
      </c>
    </row>
    <row r="6335" spans="25:49" x14ac:dyDescent="0.25">
      <c r="Y6335">
        <f t="shared" si="2275"/>
        <v>31.664999999997985</v>
      </c>
      <c r="Z6335">
        <f t="shared" si="2276"/>
        <v>7.8454003617221435E-2</v>
      </c>
      <c r="AA6335">
        <f t="shared" si="2262"/>
        <v>-2.9848059013752143E-5</v>
      </c>
      <c r="AB6335">
        <f t="shared" si="2263"/>
        <v>-1.5886712319207725E-6</v>
      </c>
      <c r="AC6335">
        <f t="shared" si="2264"/>
        <v>-3.1120765814368655E-4</v>
      </c>
      <c r="AD6335">
        <f t="shared" si="2265"/>
        <v>-1.4667103838176269E-2</v>
      </c>
      <c r="AE6335">
        <f t="shared" si="2266"/>
        <v>-2.1587073361209894E-2</v>
      </c>
      <c r="AF6335">
        <f t="shared" si="2267"/>
        <v>-3.5284482633720929E-2</v>
      </c>
      <c r="AG6335">
        <f t="shared" si="2268"/>
        <v>-1.1365513628055309E-10</v>
      </c>
      <c r="AI6335">
        <f t="shared" si="2269"/>
        <v>-2.4181320459677309E-2</v>
      </c>
      <c r="AJ6335">
        <f t="shared" si="2270"/>
        <v>-3.5591643497144665E-2</v>
      </c>
      <c r="AK6335">
        <f t="shared" si="2271"/>
        <v>-4.7029715292844269E-2</v>
      </c>
      <c r="AL6335">
        <f t="shared" si="2272"/>
        <v>-5.8082468936154333E-2</v>
      </c>
      <c r="AM6335">
        <f t="shared" si="2273"/>
        <v>-5.1909675643829881E-2</v>
      </c>
      <c r="AN6335">
        <f t="shared" si="2274"/>
        <v>-3.5284482652356966E-2</v>
      </c>
      <c r="AP6335">
        <f t="shared" si="2277"/>
        <v>16.621145935179442</v>
      </c>
      <c r="AQ6335">
        <f t="shared" si="2278"/>
        <v>9.0365640025223438E-3</v>
      </c>
      <c r="AR6335">
        <f t="shared" si="2279"/>
        <v>5.2423407336194092E-4</v>
      </c>
      <c r="AS6335">
        <f t="shared" si="2280"/>
        <v>7.9102763276605634E-2</v>
      </c>
      <c r="AT6335">
        <f t="shared" si="2281"/>
        <v>1.2686149142844814</v>
      </c>
      <c r="AU6335">
        <f t="shared" si="2282"/>
        <v>0.7565020865103933</v>
      </c>
      <c r="AV6335">
        <f t="shared" si="2283"/>
        <v>0.63020160106137391</v>
      </c>
      <c r="AW6335">
        <f t="shared" si="2284"/>
        <v>1.4290622584783059E-10</v>
      </c>
    </row>
    <row r="6336" spans="25:49" x14ac:dyDescent="0.25">
      <c r="Y6336">
        <f t="shared" si="2275"/>
        <v>31.669999999997984</v>
      </c>
      <c r="Z6336">
        <f t="shared" si="2276"/>
        <v>7.8451619315239418E-2</v>
      </c>
      <c r="AA6336">
        <f t="shared" si="2262"/>
        <v>-2.9827168951549356E-5</v>
      </c>
      <c r="AB6336">
        <f t="shared" si="2263"/>
        <v>-1.5877213142658251E-6</v>
      </c>
      <c r="AC6336">
        <f t="shared" si="2264"/>
        <v>-3.1101981496882587E-4</v>
      </c>
      <c r="AD6336">
        <f t="shared" si="2265"/>
        <v>-1.4667264328504868E-2</v>
      </c>
      <c r="AE6336">
        <f t="shared" si="2266"/>
        <v>-2.1591780943949108E-2</v>
      </c>
      <c r="AF6336">
        <f t="shared" si="2267"/>
        <v>-3.5277654554809142E-2</v>
      </c>
      <c r="AG6336">
        <f t="shared" si="2268"/>
        <v>-1.1320317941421254E-10</v>
      </c>
      <c r="AI6336">
        <f t="shared" si="2269"/>
        <v>-2.4180867924221111E-2</v>
      </c>
      <c r="AJ6336">
        <f t="shared" si="2270"/>
        <v>-3.5591007388304736E-2</v>
      </c>
      <c r="AK6336">
        <f t="shared" si="2271"/>
        <v>-4.702887597574798E-2</v>
      </c>
      <c r="AL6336">
        <f t="shared" si="2272"/>
        <v>-5.80816589956634E-2</v>
      </c>
      <c r="AM6336">
        <f t="shared" si="2273"/>
        <v>-5.1908515346177665E-2</v>
      </c>
      <c r="AN6336">
        <f t="shared" si="2274"/>
        <v>-3.5277654573371071E-2</v>
      </c>
      <c r="AP6336">
        <f t="shared" si="2277"/>
        <v>16.621538205197528</v>
      </c>
      <c r="AQ6336">
        <f t="shared" si="2278"/>
        <v>9.0364147622272756E-3</v>
      </c>
      <c r="AR6336">
        <f t="shared" si="2279"/>
        <v>5.2422613000578135E-4</v>
      </c>
      <c r="AS6336">
        <f t="shared" si="2280"/>
        <v>7.9101207238314916E-2</v>
      </c>
      <c r="AT6336">
        <f t="shared" si="2281"/>
        <v>1.2685415787652905</v>
      </c>
      <c r="AU6336">
        <f t="shared" si="2282"/>
        <v>0.75639415114358732</v>
      </c>
      <c r="AV6336">
        <f t="shared" si="2283"/>
        <v>0.63002517864820529</v>
      </c>
      <c r="AW6336">
        <f t="shared" si="2284"/>
        <v>1.4233795016642795E-10</v>
      </c>
    </row>
    <row r="6337" spans="25:49" x14ac:dyDescent="0.25">
      <c r="Y6337">
        <f t="shared" si="2275"/>
        <v>31.674999999997983</v>
      </c>
      <c r="Z6337">
        <f t="shared" si="2276"/>
        <v>7.8449235452648869E-2</v>
      </c>
      <c r="AA6337">
        <f t="shared" si="2262"/>
        <v>-2.9806329545680558E-5</v>
      </c>
      <c r="AB6337">
        <f t="shared" si="2263"/>
        <v>-1.5867737616001957E-6</v>
      </c>
      <c r="AC6337">
        <f t="shared" si="2264"/>
        <v>-3.1083243797268111E-4</v>
      </c>
      <c r="AD6337">
        <f t="shared" si="2265"/>
        <v>-1.4667425141910087E-2</v>
      </c>
      <c r="AE6337">
        <f t="shared" si="2266"/>
        <v>-2.1596487951329884E-2</v>
      </c>
      <c r="AF6337">
        <f t="shared" si="2267"/>
        <v>-3.5270826618571401E-2</v>
      </c>
      <c r="AG6337">
        <f t="shared" si="2268"/>
        <v>-1.1275301978304952E-10</v>
      </c>
      <c r="AI6337">
        <f t="shared" si="2269"/>
        <v>-2.4180415657456825E-2</v>
      </c>
      <c r="AJ6337">
        <f t="shared" si="2270"/>
        <v>-3.5590371600779755E-2</v>
      </c>
      <c r="AK6337">
        <f t="shared" si="2271"/>
        <v>-4.7028037080121085E-2</v>
      </c>
      <c r="AL6337">
        <f t="shared" si="2272"/>
        <v>-5.808084899958766E-2</v>
      </c>
      <c r="AM6337">
        <f t="shared" si="2273"/>
        <v>-5.1907354595777826E-2</v>
      </c>
      <c r="AN6337">
        <f t="shared" si="2274"/>
        <v>-3.5270826637059521E-2</v>
      </c>
      <c r="AP6337">
        <f t="shared" si="2277"/>
        <v>16.621930463294103</v>
      </c>
      <c r="AQ6337">
        <f t="shared" si="2278"/>
        <v>9.0362656263825187E-3</v>
      </c>
      <c r="AR6337">
        <f t="shared" si="2279"/>
        <v>5.2421819139920997E-4</v>
      </c>
      <c r="AS6337">
        <f t="shared" si="2280"/>
        <v>7.909965213924007E-2</v>
      </c>
      <c r="AT6337">
        <f t="shared" si="2281"/>
        <v>1.268468242443648</v>
      </c>
      <c r="AU6337">
        <f t="shared" si="2282"/>
        <v>0.75628619223886762</v>
      </c>
      <c r="AV6337">
        <f t="shared" si="2283"/>
        <v>0.62984879037543129</v>
      </c>
      <c r="AW6337">
        <f t="shared" si="2284"/>
        <v>1.41771934269357E-10</v>
      </c>
    </row>
    <row r="6338" spans="25:49" x14ac:dyDescent="0.25">
      <c r="Y6338">
        <f t="shared" si="2275"/>
        <v>31.679999999997982</v>
      </c>
      <c r="Z6338">
        <f t="shared" si="2276"/>
        <v>7.8446852028221811E-2</v>
      </c>
      <c r="AA6338">
        <f t="shared" si="2262"/>
        <v>-2.9785540686915413E-5</v>
      </c>
      <c r="AB6338">
        <f t="shared" si="2263"/>
        <v>-1.5858285688174687E-6</v>
      </c>
      <c r="AC6338">
        <f t="shared" si="2264"/>
        <v>-3.1064552614352769E-4</v>
      </c>
      <c r="AD6338">
        <f t="shared" si="2265"/>
        <v>-1.466758627855385E-2</v>
      </c>
      <c r="AE6338">
        <f t="shared" si="2266"/>
        <v>-2.1601194382832891E-2</v>
      </c>
      <c r="AF6338">
        <f t="shared" si="2267"/>
        <v>-3.5263998825352125E-2</v>
      </c>
      <c r="AG6338">
        <f t="shared" si="2268"/>
        <v>-1.1230465024024425E-10</v>
      </c>
      <c r="AI6338">
        <f t="shared" si="2269"/>
        <v>-2.4179963658741963E-2</v>
      </c>
      <c r="AJ6338">
        <f t="shared" si="2270"/>
        <v>-3.5589736133783863E-2</v>
      </c>
      <c r="AK6338">
        <f t="shared" si="2271"/>
        <v>-4.7027198604931854E-2</v>
      </c>
      <c r="AL6338">
        <f t="shared" si="2272"/>
        <v>-5.8080038947902243E-2</v>
      </c>
      <c r="AM6338">
        <f t="shared" si="2273"/>
        <v>-5.190619339240702E-2</v>
      </c>
      <c r="AN6338">
        <f t="shared" si="2274"/>
        <v>-3.5263998843766728E-2</v>
      </c>
      <c r="AP6338">
        <f t="shared" si="2277"/>
        <v>16.622322709471366</v>
      </c>
      <c r="AQ6338">
        <f t="shared" si="2278"/>
        <v>9.0361165947347895E-3</v>
      </c>
      <c r="AR6338">
        <f t="shared" si="2279"/>
        <v>5.2421025753040195E-4</v>
      </c>
      <c r="AS6338">
        <f t="shared" si="2280"/>
        <v>7.9098097977050211E-2</v>
      </c>
      <c r="AT6338">
        <f t="shared" si="2281"/>
        <v>1.2683949053179384</v>
      </c>
      <c r="AU6338">
        <f t="shared" si="2282"/>
        <v>0.75617820979911099</v>
      </c>
      <c r="AV6338">
        <f t="shared" si="2283"/>
        <v>0.62967243624233848</v>
      </c>
      <c r="AW6338">
        <f t="shared" si="2284"/>
        <v>1.4120816917044188E-10</v>
      </c>
    </row>
    <row r="6339" spans="25:49" x14ac:dyDescent="0.25">
      <c r="Y6339">
        <f t="shared" si="2275"/>
        <v>31.684999999997981</v>
      </c>
      <c r="Z6339">
        <f t="shared" si="2276"/>
        <v>7.8444469040732781E-2</v>
      </c>
      <c r="AA6339">
        <f t="shared" ref="AA6339:AA6402" si="2285">AI6339-AJ6339*$F$13/$F$14 +$O$12*AW6339</f>
        <v>-2.9764802266266449E-5</v>
      </c>
      <c r="AB6339">
        <f t="shared" ref="AB6339:AB6402" si="2286">AJ6339-AK6339*$F$14/$F$15+$O$13*AW6339</f>
        <v>-1.5848857308736761E-6</v>
      </c>
      <c r="AC6339">
        <f t="shared" ref="AC6339:AC6402" si="2287">AK6339-AL6339*$F$15/$F$16 +$O$14*AW6339</f>
        <v>-3.1045907847183365E-4</v>
      </c>
      <c r="AD6339">
        <f t="shared" ref="AD6339:AD6402" si="2288">AL6339-AM6339*$F$16/$F$17 +$O$15*AW6339</f>
        <v>-1.4667747738598217E-2</v>
      </c>
      <c r="AE6339">
        <f t="shared" ref="AE6339:AE6402" si="2289">AM6339-AN6339*$F$17/$F$18+$O$16*AW6339</f>
        <v>-2.1605900237938656E-2</v>
      </c>
      <c r="AF6339">
        <f t="shared" ref="AF6339:AF6402" si="2290">AN6339+$O$17*AW6339</f>
        <v>-3.5257171175495712E-2</v>
      </c>
      <c r="AG6339">
        <f t="shared" ref="AG6339:AG6402" si="2291">-($O$11+$O$12+$O$13+$O$14+$O$15+$O$16+$O$17)*AW6339</f>
        <v>-1.1185806366739669E-10</v>
      </c>
      <c r="AI6339">
        <f t="shared" ref="AI6339:AI6402" si="2292">-($R$12*AQ6339/($H$3+AQ6339))*($A$3/($A$3+AP6339))</f>
        <v>-2.41795119274354E-2</v>
      </c>
      <c r="AJ6339">
        <f t="shared" ref="AJ6339:AJ6402" si="2293">-($R$13*AR6339/($H$4+AR6339))*($A$3/($A$3+AP6339))</f>
        <v>-3.5589100986532868E-2</v>
      </c>
      <c r="AK6339">
        <f t="shared" ref="AK6339:AK6402" si="2294">-($R$14*AS6339/($H$5+AS6339))*($A$3/($A$3+AP6339))</f>
        <v>-4.7026360549150721E-2</v>
      </c>
      <c r="AL6339">
        <f t="shared" ref="AL6339:AL6402" si="2295">-($R$15*AT6339/($H$6+AT6339))*($A$3/($A$3+AP6339))</f>
        <v>-5.807922884058226E-2</v>
      </c>
      <c r="AM6339">
        <f t="shared" ref="AM6339:AM6402" si="2296">-($R$16*AU6339/($H$7+AU6339))*($A$3/($A$3+AP6339))</f>
        <v>-5.1905031735841725E-2</v>
      </c>
      <c r="AN6339">
        <f t="shared" ref="AN6339:AN6402" si="2297">-($R$17*AV6339/($H$8+AV6339))*($A$3/($A$3+AP6339))</f>
        <v>-3.5257171193837089E-2</v>
      </c>
      <c r="AP6339">
        <f t="shared" si="2277"/>
        <v>16.622714943731506</v>
      </c>
      <c r="AQ6339">
        <f t="shared" si="2278"/>
        <v>9.0359676670313544E-3</v>
      </c>
      <c r="AR6339">
        <f t="shared" si="2279"/>
        <v>5.242023283875579E-4</v>
      </c>
      <c r="AS6339">
        <f t="shared" si="2280"/>
        <v>7.909654474941949E-2</v>
      </c>
      <c r="AT6339">
        <f t="shared" si="2281"/>
        <v>1.2683215673865456</v>
      </c>
      <c r="AU6339">
        <f t="shared" si="2282"/>
        <v>0.75607020382719681</v>
      </c>
      <c r="AV6339">
        <f t="shared" si="2283"/>
        <v>0.62949611624821178</v>
      </c>
      <c r="AW6339">
        <f t="shared" si="2284"/>
        <v>1.4064664591924077E-10</v>
      </c>
    </row>
    <row r="6340" spans="25:49" x14ac:dyDescent="0.25">
      <c r="Y6340">
        <f t="shared" ref="Y6340:Y6403" si="2298">Y6339+0.005</f>
        <v>31.68999999999798</v>
      </c>
      <c r="Z6340">
        <f t="shared" ref="Z6340:Z6403" si="2299">-2*AI6340*$F$12/$F$13 + $O$11*AW6340 -(AJ6340*$F$12/$F$14+AK6340*$F$12/$F$15+AL6340*$F$12/$F$16+AM6340*$F$12/$F$17+AN6340*$F$12/$F$18)</f>
        <v>7.8442086488959062E-2</v>
      </c>
      <c r="AA6340">
        <f t="shared" si="2285"/>
        <v>-2.9744114174985566E-5</v>
      </c>
      <c r="AB6340">
        <f t="shared" si="2286"/>
        <v>-1.5839452426901533E-6</v>
      </c>
      <c r="AC6340">
        <f t="shared" si="2287"/>
        <v>-3.1027309395033597E-4</v>
      </c>
      <c r="AD6340">
        <f t="shared" si="2288"/>
        <v>-1.4667909522205307E-2</v>
      </c>
      <c r="AE6340">
        <f t="shared" si="2289"/>
        <v>-2.1610605516127524E-2</v>
      </c>
      <c r="AF6340">
        <f t="shared" si="2290"/>
        <v>-3.5250343669346658E-2</v>
      </c>
      <c r="AG6340">
        <f t="shared" si="2291"/>
        <v>-1.114132529744136E-10</v>
      </c>
      <c r="AI6340">
        <f t="shared" si="2292"/>
        <v>-2.4179060462897424E-2</v>
      </c>
      <c r="AJ6340">
        <f t="shared" si="2293"/>
        <v>-3.5588466158244299E-2</v>
      </c>
      <c r="AK6340">
        <f t="shared" si="2294"/>
        <v>-4.7025522911750411E-2</v>
      </c>
      <c r="AL6340">
        <f t="shared" si="2295"/>
        <v>-5.8078418677602814E-2</v>
      </c>
      <c r="AM6340">
        <f t="shared" si="2296"/>
        <v>-5.1903869625858343E-2</v>
      </c>
      <c r="AN6340">
        <f t="shared" si="2297"/>
        <v>-3.5250343687615093E-2</v>
      </c>
      <c r="AP6340">
        <f t="shared" ref="AP6340:AP6403" si="2300">AP6339+(Y6340-Y6339)*Z6339</f>
        <v>16.623107166076711</v>
      </c>
      <c r="AQ6340">
        <f t="shared" ref="AQ6340:AQ6403" si="2301">AQ6339+(Y6340-Y6339)*AA6339</f>
        <v>9.0358188430200229E-3</v>
      </c>
      <c r="AR6340">
        <f t="shared" ref="AR6340:AR6403" si="2302">AR6339+(Y6340-Y6339)*AB6339</f>
        <v>5.2419440395890351E-4</v>
      </c>
      <c r="AS6340">
        <f t="shared" ref="AS6340:AS6403" si="2303">AS6339+(Y6340-Y6339)*AC6339</f>
        <v>7.9094992454027124E-2</v>
      </c>
      <c r="AT6340">
        <f t="shared" ref="AT6340:AT6403" si="2304">AT6339+(Y6340-Y6339)*AD6339</f>
        <v>1.2682482286478525</v>
      </c>
      <c r="AU6340">
        <f t="shared" ref="AU6340:AU6403" si="2305">AU6339+(Y6340-Y6339)*AE6339</f>
        <v>0.7559621743260071</v>
      </c>
      <c r="AV6340">
        <f t="shared" ref="AV6340:AV6403" si="2306">AV6339+(Y6340-Y6339)*AF6339</f>
        <v>0.6293198303923343</v>
      </c>
      <c r="AW6340">
        <f t="shared" ref="AW6340:AW6403" si="2307">AW6339+(Y6340-Y6339)*AG6339</f>
        <v>1.4008735560090389E-10</v>
      </c>
    </row>
    <row r="6341" spans="25:49" x14ac:dyDescent="0.25">
      <c r="Y6341">
        <f t="shared" si="2298"/>
        <v>31.694999999997979</v>
      </c>
      <c r="Z6341">
        <f t="shared" si="2299"/>
        <v>7.8439704371680463E-2</v>
      </c>
      <c r="AA6341">
        <f t="shared" si="2285"/>
        <v>-2.9723476304557122E-5</v>
      </c>
      <c r="AB6341">
        <f t="shared" si="2286"/>
        <v>-1.5830070991882329E-6</v>
      </c>
      <c r="AC6341">
        <f t="shared" si="2287"/>
        <v>-3.1008757157396439E-4</v>
      </c>
      <c r="AD6341">
        <f t="shared" si="2288"/>
        <v>-1.4668071629537396E-2</v>
      </c>
      <c r="AE6341">
        <f t="shared" si="2289"/>
        <v>-2.1615310216879628E-2</v>
      </c>
      <c r="AF6341">
        <f t="shared" si="2290"/>
        <v>-3.524351630724943E-2</v>
      </c>
      <c r="AG6341">
        <f t="shared" si="2291"/>
        <v>-1.1097021109939593E-10</v>
      </c>
      <c r="AI6341">
        <f t="shared" si="2292"/>
        <v>-2.4178609264489663E-2</v>
      </c>
      <c r="AJ6341">
        <f t="shared" si="2293"/>
        <v>-3.5587831648137315E-2</v>
      </c>
      <c r="AK6341">
        <f t="shared" si="2294"/>
        <v>-4.7024685691705807E-2</v>
      </c>
      <c r="AL6341">
        <f t="shared" si="2295"/>
        <v>-5.807760845893898E-2</v>
      </c>
      <c r="AM6341">
        <f t="shared" si="2296"/>
        <v>-5.1902707062233044E-2</v>
      </c>
      <c r="AN6341">
        <f t="shared" si="2297"/>
        <v>-3.5243516325445222E-2</v>
      </c>
      <c r="AP6341">
        <f t="shared" si="2300"/>
        <v>16.623499376509155</v>
      </c>
      <c r="AQ6341">
        <f t="shared" si="2301"/>
        <v>9.0356701224491472E-3</v>
      </c>
      <c r="AR6341">
        <f t="shared" si="2302"/>
        <v>5.2418648423269002E-4</v>
      </c>
      <c r="AS6341">
        <f t="shared" si="2303"/>
        <v>7.909344108855737E-2</v>
      </c>
      <c r="AT6341">
        <f t="shared" si="2304"/>
        <v>1.2681748891002416</v>
      </c>
      <c r="AU6341">
        <f t="shared" si="2305"/>
        <v>0.75585412129842644</v>
      </c>
      <c r="AV6341">
        <f t="shared" si="2306"/>
        <v>0.62914357867398762</v>
      </c>
      <c r="AW6341">
        <f t="shared" si="2307"/>
        <v>1.3953028933603193E-10</v>
      </c>
    </row>
    <row r="6342" spans="25:49" x14ac:dyDescent="0.25">
      <c r="Y6342">
        <f t="shared" si="2298"/>
        <v>31.699999999997978</v>
      </c>
      <c r="Z6342">
        <f t="shared" si="2299"/>
        <v>7.8437322687679542E-2</v>
      </c>
      <c r="AA6342">
        <f t="shared" si="2285"/>
        <v>-2.9702888546680563E-5</v>
      </c>
      <c r="AB6342">
        <f t="shared" si="2286"/>
        <v>-1.5820712953655731E-6</v>
      </c>
      <c r="AC6342">
        <f t="shared" si="2287"/>
        <v>-3.0990251033991071E-4</v>
      </c>
      <c r="AD6342">
        <f t="shared" si="2288"/>
        <v>-1.4668234060756803E-2</v>
      </c>
      <c r="AE6342">
        <f t="shared" si="2289"/>
        <v>-2.1620014339674951E-2</v>
      </c>
      <c r="AF6342">
        <f t="shared" si="2290"/>
        <v>-3.5236689089548599E-2</v>
      </c>
      <c r="AG6342">
        <f t="shared" si="2291"/>
        <v>-1.1052893100852673E-10</v>
      </c>
      <c r="AI6342">
        <f t="shared" si="2292"/>
        <v>-2.4178158331575158E-2</v>
      </c>
      <c r="AJ6342">
        <f t="shared" si="2293"/>
        <v>-3.5587197455432838E-2</v>
      </c>
      <c r="AK6342">
        <f t="shared" si="2294"/>
        <v>-4.7023848887994026E-2</v>
      </c>
      <c r="AL6342">
        <f t="shared" si="2295"/>
        <v>-5.8076798184565813E-2</v>
      </c>
      <c r="AM6342">
        <f t="shared" si="2296"/>
        <v>-5.1901544044741912E-2</v>
      </c>
      <c r="AN6342">
        <f t="shared" si="2297"/>
        <v>-3.5236689107672033E-2</v>
      </c>
      <c r="AP6342">
        <f t="shared" si="2300"/>
        <v>16.623891575031013</v>
      </c>
      <c r="AQ6342">
        <f t="shared" si="2301"/>
        <v>9.0355215050676244E-3</v>
      </c>
      <c r="AR6342">
        <f t="shared" si="2302"/>
        <v>5.2417856919719408E-4</v>
      </c>
      <c r="AS6342">
        <f t="shared" si="2303"/>
        <v>7.9091890650699506E-2</v>
      </c>
      <c r="AT6342">
        <f t="shared" si="2304"/>
        <v>1.2681015487420939</v>
      </c>
      <c r="AU6342">
        <f t="shared" si="2305"/>
        <v>0.75574604474734208</v>
      </c>
      <c r="AV6342">
        <f t="shared" si="2306"/>
        <v>0.62896736109245144</v>
      </c>
      <c r="AW6342">
        <f t="shared" si="2307"/>
        <v>1.3897543828053506E-10</v>
      </c>
    </row>
    <row r="6343" spans="25:49" x14ac:dyDescent="0.25">
      <c r="Y6343">
        <f t="shared" si="2298"/>
        <v>31.704999999997977</v>
      </c>
      <c r="Z6343">
        <f t="shared" si="2299"/>
        <v>7.8434941435741312E-2</v>
      </c>
      <c r="AA6343">
        <f t="shared" si="2285"/>
        <v>-2.9682350793339839E-5</v>
      </c>
      <c r="AB6343">
        <f t="shared" si="2286"/>
        <v>-1.5811378261504409E-6</v>
      </c>
      <c r="AC6343">
        <f t="shared" si="2287"/>
        <v>-3.0971790924752475E-4</v>
      </c>
      <c r="AD6343">
        <f t="shared" si="2288"/>
        <v>-1.4668396816026051E-2</v>
      </c>
      <c r="AE6343">
        <f t="shared" si="2289"/>
        <v>-2.1624717883993338E-2</v>
      </c>
      <c r="AF6343">
        <f t="shared" si="2290"/>
        <v>-3.5229862016588717E-2</v>
      </c>
      <c r="AG6343">
        <f t="shared" si="2291"/>
        <v>-1.1008940569595945E-10</v>
      </c>
      <c r="AI6343">
        <f t="shared" si="2292"/>
        <v>-2.4177707663518302E-2</v>
      </c>
      <c r="AJ6343">
        <f t="shared" si="2293"/>
        <v>-3.5586563579353379E-2</v>
      </c>
      <c r="AK6343">
        <f t="shared" si="2294"/>
        <v>-4.7023012499594383E-2</v>
      </c>
      <c r="AL6343">
        <f t="shared" si="2295"/>
        <v>-5.8075987854458423E-2</v>
      </c>
      <c r="AM6343">
        <f t="shared" si="2296"/>
        <v>-5.190038057316089E-2</v>
      </c>
      <c r="AN6343">
        <f t="shared" si="2297"/>
        <v>-3.5229862034640083E-2</v>
      </c>
      <c r="AP6343">
        <f t="shared" si="2300"/>
        <v>16.624283761644453</v>
      </c>
      <c r="AQ6343">
        <f t="shared" si="2301"/>
        <v>9.035372990624891E-3</v>
      </c>
      <c r="AR6343">
        <f t="shared" si="2302"/>
        <v>5.2417065884071724E-4</v>
      </c>
      <c r="AS6343">
        <f t="shared" si="2303"/>
        <v>7.9090341138147807E-2</v>
      </c>
      <c r="AT6343">
        <f t="shared" si="2304"/>
        <v>1.2680282075717901</v>
      </c>
      <c r="AU6343">
        <f t="shared" si="2305"/>
        <v>0.75563794467564371</v>
      </c>
      <c r="AV6343">
        <f t="shared" si="2306"/>
        <v>0.62879117764700376</v>
      </c>
      <c r="AW6343">
        <f t="shared" si="2307"/>
        <v>1.3842279362549253E-10</v>
      </c>
    </row>
    <row r="6344" spans="25:49" x14ac:dyDescent="0.25">
      <c r="Y6344">
        <f t="shared" si="2298"/>
        <v>31.709999999997976</v>
      </c>
      <c r="Z6344">
        <f t="shared" si="2299"/>
        <v>7.8432560614653535E-2</v>
      </c>
      <c r="AA6344">
        <f t="shared" si="2285"/>
        <v>-2.9661862936702756E-5</v>
      </c>
      <c r="AB6344">
        <f t="shared" si="2286"/>
        <v>-1.5802066865474283E-6</v>
      </c>
      <c r="AC6344">
        <f t="shared" si="2287"/>
        <v>-3.0953376729837677E-4</v>
      </c>
      <c r="AD6344">
        <f t="shared" si="2288"/>
        <v>-1.4668559895507678E-2</v>
      </c>
      <c r="AE6344">
        <f t="shared" si="2289"/>
        <v>-2.1629420849314376E-2</v>
      </c>
      <c r="AF6344">
        <f t="shared" si="2290"/>
        <v>-3.5223035088714397E-2</v>
      </c>
      <c r="AG6344">
        <f t="shared" si="2291"/>
        <v>-1.0965162818370676E-10</v>
      </c>
      <c r="AI6344">
        <f t="shared" si="2292"/>
        <v>-2.4177257259684864E-2</v>
      </c>
      <c r="AJ6344">
        <f t="shared" si="2293"/>
        <v>-3.5585930019123191E-2</v>
      </c>
      <c r="AK6344">
        <f t="shared" si="2294"/>
        <v>-4.7022176525488367E-2</v>
      </c>
      <c r="AL6344">
        <f t="shared" si="2295"/>
        <v>-5.8075177468591803E-2</v>
      </c>
      <c r="AM6344">
        <f t="shared" si="2296"/>
        <v>-5.1899216647265725E-2</v>
      </c>
      <c r="AN6344">
        <f t="shared" si="2297"/>
        <v>-3.522303510669398E-2</v>
      </c>
      <c r="AP6344">
        <f t="shared" si="2300"/>
        <v>16.624675936351633</v>
      </c>
      <c r="AQ6344">
        <f t="shared" si="2301"/>
        <v>9.0352245788709248E-3</v>
      </c>
      <c r="AR6344">
        <f t="shared" si="2302"/>
        <v>5.2416275315158645E-4</v>
      </c>
      <c r="AS6344">
        <f t="shared" si="2303"/>
        <v>7.9088792548601572E-2</v>
      </c>
      <c r="AT6344">
        <f t="shared" si="2304"/>
        <v>1.26795486558771</v>
      </c>
      <c r="AU6344">
        <f t="shared" si="2305"/>
        <v>0.7555298210862238</v>
      </c>
      <c r="AV6344">
        <f t="shared" si="2306"/>
        <v>0.62861502833692084</v>
      </c>
      <c r="AW6344">
        <f t="shared" si="2307"/>
        <v>1.3787234659701283E-10</v>
      </c>
    </row>
    <row r="6345" spans="25:49" x14ac:dyDescent="0.25">
      <c r="Y6345">
        <f t="shared" si="2298"/>
        <v>31.714999999997975</v>
      </c>
      <c r="Z6345">
        <f t="shared" si="2299"/>
        <v>7.8430180223206525E-2</v>
      </c>
      <c r="AA6345">
        <f t="shared" si="2285"/>
        <v>-2.9641424869193863E-5</v>
      </c>
      <c r="AB6345">
        <f t="shared" si="2286"/>
        <v>-1.57927787153337E-6</v>
      </c>
      <c r="AC6345">
        <f t="shared" si="2287"/>
        <v>-3.0935008349626433E-4</v>
      </c>
      <c r="AD6345">
        <f t="shared" si="2288"/>
        <v>-1.4668723299364392E-2</v>
      </c>
      <c r="AE6345">
        <f t="shared" si="2289"/>
        <v>-2.1634123235117538E-2</v>
      </c>
      <c r="AF6345">
        <f t="shared" si="2290"/>
        <v>-3.5216208306270314E-2</v>
      </c>
      <c r="AG6345">
        <f t="shared" si="2291"/>
        <v>-1.0921559152152972E-10</v>
      </c>
      <c r="AI6345">
        <f t="shared" si="2292"/>
        <v>-2.4176807119441986E-2</v>
      </c>
      <c r="AJ6345">
        <f t="shared" si="2293"/>
        <v>-3.558529677396817E-2</v>
      </c>
      <c r="AK6345">
        <f t="shared" si="2294"/>
        <v>-4.7021340964659708E-2</v>
      </c>
      <c r="AL6345">
        <f t="shared" si="2295"/>
        <v>-5.8074367026941041E-2</v>
      </c>
      <c r="AM6345">
        <f t="shared" si="2296"/>
        <v>-5.1898052266832091E-2</v>
      </c>
      <c r="AN6345">
        <f t="shared" si="2297"/>
        <v>-3.5216208324178398E-2</v>
      </c>
      <c r="AP6345">
        <f t="shared" si="2300"/>
        <v>16.625068099154706</v>
      </c>
      <c r="AQ6345">
        <f t="shared" si="2301"/>
        <v>9.0350762695562414E-3</v>
      </c>
      <c r="AR6345">
        <f t="shared" si="2302"/>
        <v>5.2415485211815369E-4</v>
      </c>
      <c r="AS6345">
        <f t="shared" si="2303"/>
        <v>7.9087244879765081E-2</v>
      </c>
      <c r="AT6345">
        <f t="shared" si="2304"/>
        <v>1.2678815227882325</v>
      </c>
      <c r="AU6345">
        <f t="shared" si="2305"/>
        <v>0.75542167398197724</v>
      </c>
      <c r="AV6345">
        <f t="shared" si="2306"/>
        <v>0.62843891316147726</v>
      </c>
      <c r="AW6345">
        <f t="shared" si="2307"/>
        <v>1.3732408845609442E-10</v>
      </c>
    </row>
    <row r="6346" spans="25:49" x14ac:dyDescent="0.25">
      <c r="Y6346">
        <f t="shared" si="2298"/>
        <v>31.719999999997974</v>
      </c>
      <c r="Z6346">
        <f t="shared" si="2299"/>
        <v>7.8427800260193206E-2</v>
      </c>
      <c r="AA6346">
        <f t="shared" si="2285"/>
        <v>-2.9621036483473621E-5</v>
      </c>
      <c r="AB6346">
        <f t="shared" si="2286"/>
        <v>-1.5783513761128534E-6</v>
      </c>
      <c r="AC6346">
        <f t="shared" si="2287"/>
        <v>-3.0916685684715702E-4</v>
      </c>
      <c r="AD6346">
        <f t="shared" si="2288"/>
        <v>-1.4668887027759005E-2</v>
      </c>
      <c r="AE6346">
        <f t="shared" si="2289"/>
        <v>-2.163882504088209E-2</v>
      </c>
      <c r="AF6346">
        <f t="shared" si="2290"/>
        <v>-3.5209381669601122E-2</v>
      </c>
      <c r="AG6346">
        <f t="shared" si="2291"/>
        <v>-1.0878128878682746E-10</v>
      </c>
      <c r="AI6346">
        <f t="shared" si="2292"/>
        <v>-2.4176357242158168E-2</v>
      </c>
      <c r="AJ6346">
        <f t="shared" si="2293"/>
        <v>-3.5584663843115878E-2</v>
      </c>
      <c r="AK6346">
        <f t="shared" si="2294"/>
        <v>-4.702050581609428E-2</v>
      </c>
      <c r="AL6346">
        <f t="shared" si="2295"/>
        <v>-5.8073556529481138E-2</v>
      </c>
      <c r="AM6346">
        <f t="shared" si="2296"/>
        <v>-5.1896887431635438E-2</v>
      </c>
      <c r="AN6346">
        <f t="shared" si="2297"/>
        <v>-3.5209381687438E-2</v>
      </c>
      <c r="AP6346">
        <f t="shared" si="2300"/>
        <v>16.625460250055824</v>
      </c>
      <c r="AQ6346">
        <f t="shared" si="2301"/>
        <v>9.0349280624318958E-3</v>
      </c>
      <c r="AR6346">
        <f t="shared" si="2302"/>
        <v>5.2414695572879598E-4</v>
      </c>
      <c r="AS6346">
        <f t="shared" si="2303"/>
        <v>7.9085698129347598E-2</v>
      </c>
      <c r="AT6346">
        <f t="shared" si="2304"/>
        <v>1.2678081791717357</v>
      </c>
      <c r="AU6346">
        <f t="shared" si="2305"/>
        <v>0.75531350336580172</v>
      </c>
      <c r="AV6346">
        <f t="shared" si="2306"/>
        <v>0.62826283211994594</v>
      </c>
      <c r="AW6346">
        <f t="shared" si="2307"/>
        <v>1.3677801049848687E-10</v>
      </c>
    </row>
    <row r="6347" spans="25:49" x14ac:dyDescent="0.25">
      <c r="Y6347">
        <f t="shared" si="2298"/>
        <v>31.724999999997973</v>
      </c>
      <c r="Z6347">
        <f t="shared" si="2299"/>
        <v>7.8425420724409098E-2</v>
      </c>
      <c r="AA6347">
        <f t="shared" si="2285"/>
        <v>-2.9600697672424533E-5</v>
      </c>
      <c r="AB6347">
        <f t="shared" si="2286"/>
        <v>-1.5774271952904637E-6</v>
      </c>
      <c r="AC6347">
        <f t="shared" si="2287"/>
        <v>-3.0898408635923774E-4</v>
      </c>
      <c r="AD6347">
        <f t="shared" si="2288"/>
        <v>-1.4669051080854414E-2</v>
      </c>
      <c r="AE6347">
        <f t="shared" si="2289"/>
        <v>-2.1643526266087131E-2</v>
      </c>
      <c r="AF6347">
        <f t="shared" si="2290"/>
        <v>-3.5202555179051576E-2</v>
      </c>
      <c r="AG6347">
        <f t="shared" si="2291"/>
        <v>-1.0834871308452728E-10</v>
      </c>
      <c r="AI6347">
        <f t="shared" si="2292"/>
        <v>-2.4175907627203275E-2</v>
      </c>
      <c r="AJ6347">
        <f t="shared" si="2293"/>
        <v>-3.5584031225795551E-2</v>
      </c>
      <c r="AK6347">
        <f t="shared" si="2294"/>
        <v>-4.7019671078780183E-2</v>
      </c>
      <c r="AL6347">
        <f t="shared" si="2295"/>
        <v>-5.8072745976187119E-2</v>
      </c>
      <c r="AM6347">
        <f t="shared" si="2296"/>
        <v>-5.1895722141451134E-2</v>
      </c>
      <c r="AN6347">
        <f t="shared" si="2297"/>
        <v>-3.5202555196817524E-2</v>
      </c>
      <c r="AP6347">
        <f t="shared" si="2300"/>
        <v>16.625852389057126</v>
      </c>
      <c r="AQ6347">
        <f t="shared" si="2301"/>
        <v>9.0347799572494791E-3</v>
      </c>
      <c r="AR6347">
        <f t="shared" si="2302"/>
        <v>5.241390639719154E-4</v>
      </c>
      <c r="AS6347">
        <f t="shared" si="2303"/>
        <v>7.9084152295063367E-2</v>
      </c>
      <c r="AT6347">
        <f t="shared" si="2304"/>
        <v>1.2677348347365969</v>
      </c>
      <c r="AU6347">
        <f t="shared" si="2305"/>
        <v>0.75520530924059737</v>
      </c>
      <c r="AV6347">
        <f t="shared" si="2306"/>
        <v>0.628086785211598</v>
      </c>
      <c r="AW6347">
        <f t="shared" si="2307"/>
        <v>1.3623410405455284E-10</v>
      </c>
    </row>
    <row r="6348" spans="25:49" x14ac:dyDescent="0.25">
      <c r="Y6348">
        <f t="shared" si="2298"/>
        <v>31.729999999997972</v>
      </c>
      <c r="Z6348">
        <f t="shared" si="2299"/>
        <v>7.8423041614652259E-2</v>
      </c>
      <c r="AA6348">
        <f t="shared" si="2285"/>
        <v>-2.9580408329154602E-5</v>
      </c>
      <c r="AB6348">
        <f t="shared" si="2286"/>
        <v>-1.5765053240916006E-6</v>
      </c>
      <c r="AC6348">
        <f t="shared" si="2287"/>
        <v>-3.0880177104285444E-4</v>
      </c>
      <c r="AD6348">
        <f t="shared" si="2288"/>
        <v>-1.4669215458813663E-2</v>
      </c>
      <c r="AE6348">
        <f t="shared" si="2289"/>
        <v>-2.1648226910211593E-2</v>
      </c>
      <c r="AF6348">
        <f t="shared" si="2290"/>
        <v>-3.5195728834966404E-2</v>
      </c>
      <c r="AG6348">
        <f t="shared" si="2291"/>
        <v>-1.0791785754697518E-10</v>
      </c>
      <c r="AI6348">
        <f t="shared" si="2292"/>
        <v>-2.4175458273948517E-2</v>
      </c>
      <c r="AJ6348">
        <f t="shared" si="2293"/>
        <v>-3.5583398921238081E-2</v>
      </c>
      <c r="AK6348">
        <f t="shared" si="2294"/>
        <v>-4.7018836751707656E-2</v>
      </c>
      <c r="AL6348">
        <f t="shared" si="2295"/>
        <v>-5.8071935367033999E-2</v>
      </c>
      <c r="AM6348">
        <f t="shared" si="2296"/>
        <v>-5.1894556396054364E-2</v>
      </c>
      <c r="AN6348">
        <f t="shared" si="2297"/>
        <v>-3.5195728852661701E-2</v>
      </c>
      <c r="AP6348">
        <f t="shared" si="2300"/>
        <v>16.626244516160749</v>
      </c>
      <c r="AQ6348">
        <f t="shared" si="2301"/>
        <v>9.0346319537611165E-3</v>
      </c>
      <c r="AR6348">
        <f t="shared" si="2302"/>
        <v>5.2413117683593896E-4</v>
      </c>
      <c r="AS6348">
        <f t="shared" si="2303"/>
        <v>7.9082607374631575E-2</v>
      </c>
      <c r="AT6348">
        <f t="shared" si="2304"/>
        <v>1.2676614894811926</v>
      </c>
      <c r="AU6348">
        <f t="shared" si="2305"/>
        <v>0.75509709160926697</v>
      </c>
      <c r="AV6348">
        <f t="shared" si="2306"/>
        <v>0.62791077243570281</v>
      </c>
      <c r="AW6348">
        <f t="shared" si="2307"/>
        <v>1.3569236048913032E-10</v>
      </c>
    </row>
    <row r="6349" spans="25:49" x14ac:dyDescent="0.25">
      <c r="Y6349">
        <f t="shared" si="2298"/>
        <v>31.734999999997971</v>
      </c>
      <c r="Z6349">
        <f t="shared" si="2299"/>
        <v>7.8420662929723439E-2</v>
      </c>
      <c r="AA6349">
        <f t="shared" si="2285"/>
        <v>-2.9560168347028566E-5</v>
      </c>
      <c r="AB6349">
        <f t="shared" si="2286"/>
        <v>-1.5755857575763556E-6</v>
      </c>
      <c r="AC6349">
        <f t="shared" si="2287"/>
        <v>-3.0861990991055467E-4</v>
      </c>
      <c r="AD6349">
        <f t="shared" si="2288"/>
        <v>-1.4669380161799871E-2</v>
      </c>
      <c r="AE6349">
        <f t="shared" si="2289"/>
        <v>-2.1652926972734209E-2</v>
      </c>
      <c r="AF6349">
        <f t="shared" si="2290"/>
        <v>-3.5188902637690415E-2</v>
      </c>
      <c r="AG6349">
        <f t="shared" si="2291"/>
        <v>-1.0748871533382679E-10</v>
      </c>
      <c r="AI6349">
        <f t="shared" si="2292"/>
        <v>-2.4175009181766492E-2</v>
      </c>
      <c r="AJ6349">
        <f t="shared" si="2293"/>
        <v>-3.558276692867602E-2</v>
      </c>
      <c r="AK6349">
        <f t="shared" si="2294"/>
        <v>-4.7018002833869116E-2</v>
      </c>
      <c r="AL6349">
        <f t="shared" si="2295"/>
        <v>-5.8071124701996761E-2</v>
      </c>
      <c r="AM6349">
        <f t="shared" si="2296"/>
        <v>-5.1893390195220185E-2</v>
      </c>
      <c r="AN6349">
        <f t="shared" si="2297"/>
        <v>-3.5188902655315345E-2</v>
      </c>
      <c r="AP6349">
        <f t="shared" si="2300"/>
        <v>16.626636631368822</v>
      </c>
      <c r="AQ6349">
        <f t="shared" si="2301"/>
        <v>9.0344840517194713E-3</v>
      </c>
      <c r="AR6349">
        <f t="shared" si="2302"/>
        <v>5.2412329430931849E-4</v>
      </c>
      <c r="AS6349">
        <f t="shared" si="2303"/>
        <v>7.9081063365776361E-2</v>
      </c>
      <c r="AT6349">
        <f t="shared" si="2304"/>
        <v>1.2675881434038985</v>
      </c>
      <c r="AU6349">
        <f t="shared" si="2305"/>
        <v>0.75498885047471598</v>
      </c>
      <c r="AV6349">
        <f t="shared" si="2306"/>
        <v>0.62773479379152797</v>
      </c>
      <c r="AW6349">
        <f t="shared" si="2307"/>
        <v>1.3515277120139555E-10</v>
      </c>
    </row>
    <row r="6350" spans="25:49" x14ac:dyDescent="0.25">
      <c r="Y6350">
        <f t="shared" si="2298"/>
        <v>31.73999999999797</v>
      </c>
      <c r="Z6350">
        <f t="shared" si="2299"/>
        <v>7.8418284668425847E-2</v>
      </c>
      <c r="AA6350">
        <f t="shared" si="2285"/>
        <v>-2.953997761962627E-5</v>
      </c>
      <c r="AB6350">
        <f t="shared" si="2286"/>
        <v>-1.5746684907493073E-6</v>
      </c>
      <c r="AC6350">
        <f t="shared" si="2287"/>
        <v>-3.0843850197706486E-4</v>
      </c>
      <c r="AD6350">
        <f t="shared" si="2288"/>
        <v>-1.4669545189976292E-2</v>
      </c>
      <c r="AE6350">
        <f t="shared" si="2289"/>
        <v>-2.1657626453133544E-2</v>
      </c>
      <c r="AF6350">
        <f t="shared" si="2290"/>
        <v>-3.5182076587568438E-2</v>
      </c>
      <c r="AG6350">
        <f t="shared" si="2291"/>
        <v>-1.0706127963193883E-10</v>
      </c>
      <c r="AI6350">
        <f t="shared" si="2292"/>
        <v>-2.4174560350031116E-2</v>
      </c>
      <c r="AJ6350">
        <f t="shared" si="2293"/>
        <v>-3.5582135247343556E-2</v>
      </c>
      <c r="AK6350">
        <f t="shared" si="2294"/>
        <v>-4.7017169324259193E-2</v>
      </c>
      <c r="AL6350">
        <f t="shared" si="2295"/>
        <v>-5.8070313981050385E-2</v>
      </c>
      <c r="AM6350">
        <f t="shared" si="2296"/>
        <v>-5.1892223538723491E-2</v>
      </c>
      <c r="AN6350">
        <f t="shared" si="2297"/>
        <v>-3.5182076605123284E-2</v>
      </c>
      <c r="AP6350">
        <f t="shared" si="2300"/>
        <v>16.627028734683471</v>
      </c>
      <c r="AQ6350">
        <f t="shared" si="2301"/>
        <v>9.0343362508777357E-3</v>
      </c>
      <c r="AR6350">
        <f t="shared" si="2302"/>
        <v>5.2411541638053066E-4</v>
      </c>
      <c r="AS6350">
        <f t="shared" si="2303"/>
        <v>7.9079520266226805E-2</v>
      </c>
      <c r="AT6350">
        <f t="shared" si="2304"/>
        <v>1.2675147965030895</v>
      </c>
      <c r="AU6350">
        <f t="shared" si="2305"/>
        <v>0.75488058583985229</v>
      </c>
      <c r="AV6350">
        <f t="shared" si="2306"/>
        <v>0.6275588492783396</v>
      </c>
      <c r="AW6350">
        <f t="shared" si="2307"/>
        <v>1.3461532762472652E-10</v>
      </c>
    </row>
    <row r="6351" spans="25:49" x14ac:dyDescent="0.25">
      <c r="Y6351">
        <f t="shared" si="2298"/>
        <v>31.744999999997969</v>
      </c>
      <c r="Z6351">
        <f t="shared" si="2299"/>
        <v>7.8415906829565382E-2</v>
      </c>
      <c r="AA6351">
        <f t="shared" si="2285"/>
        <v>-2.9519836040777345E-5</v>
      </c>
      <c r="AB6351">
        <f t="shared" si="2286"/>
        <v>-1.5737535186982982E-6</v>
      </c>
      <c r="AC6351">
        <f t="shared" si="2287"/>
        <v>-3.0825754625925543E-4</v>
      </c>
      <c r="AD6351">
        <f t="shared" si="2288"/>
        <v>-1.4669710543506281E-2</v>
      </c>
      <c r="AE6351">
        <f t="shared" si="2289"/>
        <v>-2.1662325350888009E-2</v>
      </c>
      <c r="AF6351">
        <f t="shared" si="2290"/>
        <v>-3.5175250684945349E-2</v>
      </c>
      <c r="AG6351">
        <f t="shared" si="2291"/>
        <v>-1.0663554365526093E-10</v>
      </c>
      <c r="AI6351">
        <f t="shared" si="2292"/>
        <v>-2.4174111778117693E-2</v>
      </c>
      <c r="AJ6351">
        <f t="shared" si="2293"/>
        <v>-3.5581503876476551E-2</v>
      </c>
      <c r="AK6351">
        <f t="shared" si="2294"/>
        <v>-4.7016336221874622E-2</v>
      </c>
      <c r="AL6351">
        <f t="shared" si="2295"/>
        <v>-5.8069503204169877E-2</v>
      </c>
      <c r="AM6351">
        <f t="shared" si="2296"/>
        <v>-5.1891056426339066E-2</v>
      </c>
      <c r="AN6351">
        <f t="shared" si="2297"/>
        <v>-3.5175250702430383E-2</v>
      </c>
      <c r="AP6351">
        <f t="shared" si="2300"/>
        <v>16.627420826106814</v>
      </c>
      <c r="AQ6351">
        <f t="shared" si="2301"/>
        <v>9.0341885509896379E-3</v>
      </c>
      <c r="AR6351">
        <f t="shared" si="2302"/>
        <v>5.2410754303807696E-4</v>
      </c>
      <c r="AS6351">
        <f t="shared" si="2303"/>
        <v>7.9077978073716915E-2</v>
      </c>
      <c r="AT6351">
        <f t="shared" si="2304"/>
        <v>1.2674414487771397</v>
      </c>
      <c r="AU6351">
        <f t="shared" si="2305"/>
        <v>0.75477229770758669</v>
      </c>
      <c r="AV6351">
        <f t="shared" si="2306"/>
        <v>0.62738293889540175</v>
      </c>
      <c r="AW6351">
        <f t="shared" si="2307"/>
        <v>1.3408002122656694E-10</v>
      </c>
    </row>
    <row r="6352" spans="25:49" x14ac:dyDescent="0.25">
      <c r="Y6352">
        <f t="shared" si="2298"/>
        <v>31.749999999997968</v>
      </c>
      <c r="Z6352">
        <f t="shared" si="2299"/>
        <v>7.8413529411950372E-2</v>
      </c>
      <c r="AA6352">
        <f t="shared" si="2285"/>
        <v>-2.9499743504516109E-5</v>
      </c>
      <c r="AB6352">
        <f t="shared" si="2286"/>
        <v>-1.5728408364417797E-6</v>
      </c>
      <c r="AC6352">
        <f t="shared" si="2287"/>
        <v>-3.0807704177624514E-4</v>
      </c>
      <c r="AD6352">
        <f t="shared" si="2288"/>
        <v>-1.4669876222553292E-2</v>
      </c>
      <c r="AE6352">
        <f t="shared" si="2289"/>
        <v>-2.1667023665475783E-2</v>
      </c>
      <c r="AF6352">
        <f t="shared" si="2290"/>
        <v>-3.5168424930166038E-2</v>
      </c>
      <c r="AG6352">
        <f t="shared" si="2291"/>
        <v>-1.0621150064472783E-10</v>
      </c>
      <c r="AI6352">
        <f t="shared" si="2292"/>
        <v>-2.4173663465402825E-2</v>
      </c>
      <c r="AJ6352">
        <f t="shared" si="2293"/>
        <v>-3.558087281531247E-2</v>
      </c>
      <c r="AK6352">
        <f t="shared" si="2294"/>
        <v>-4.7015503525714347E-2</v>
      </c>
      <c r="AL6352">
        <f t="shared" si="2295"/>
        <v>-5.8068692371330145E-2</v>
      </c>
      <c r="AM6352">
        <f t="shared" si="2296"/>
        <v>-5.1889888857841494E-2</v>
      </c>
      <c r="AN6352">
        <f t="shared" si="2297"/>
        <v>-3.5168424947581545E-2</v>
      </c>
      <c r="AP6352">
        <f t="shared" si="2300"/>
        <v>16.627812905640962</v>
      </c>
      <c r="AQ6352">
        <f t="shared" si="2301"/>
        <v>9.0340409518094335E-3</v>
      </c>
      <c r="AR6352">
        <f t="shared" si="2302"/>
        <v>5.2409967427048351E-4</v>
      </c>
      <c r="AS6352">
        <f t="shared" si="2303"/>
        <v>7.9076436785985624E-2</v>
      </c>
      <c r="AT6352">
        <f t="shared" si="2304"/>
        <v>1.2673681002244221</v>
      </c>
      <c r="AU6352">
        <f t="shared" si="2305"/>
        <v>0.75466398608083229</v>
      </c>
      <c r="AV6352">
        <f t="shared" si="2306"/>
        <v>0.62720706264197701</v>
      </c>
      <c r="AW6352">
        <f t="shared" si="2307"/>
        <v>1.3354684350829074E-10</v>
      </c>
    </row>
    <row r="6353" spans="25:49" x14ac:dyDescent="0.25">
      <c r="Y6353">
        <f t="shared" si="2298"/>
        <v>31.754999999997967</v>
      </c>
      <c r="Z6353">
        <f t="shared" si="2299"/>
        <v>7.8411152414391838E-2</v>
      </c>
      <c r="AA6353">
        <f t="shared" si="2285"/>
        <v>-2.9479699905105867E-5</v>
      </c>
      <c r="AB6353">
        <f t="shared" si="2286"/>
        <v>-1.5719304390953453E-6</v>
      </c>
      <c r="AC6353">
        <f t="shared" si="2287"/>
        <v>-3.0789698754922035E-4</v>
      </c>
      <c r="AD6353">
        <f t="shared" si="2288"/>
        <v>-1.4670042227280924E-2</v>
      </c>
      <c r="AE6353">
        <f t="shared" si="2289"/>
        <v>-2.167172139637492E-2</v>
      </c>
      <c r="AF6353">
        <f t="shared" si="2290"/>
        <v>-3.5161599323575467E-2</v>
      </c>
      <c r="AG6353">
        <f t="shared" si="2291"/>
        <v>-1.0578914386815219E-10</v>
      </c>
      <c r="AI6353">
        <f t="shared" si="2292"/>
        <v>-2.4173215411264496E-2</v>
      </c>
      <c r="AJ6353">
        <f t="shared" si="2293"/>
        <v>-3.5580242063090475E-2</v>
      </c>
      <c r="AK6353">
        <f t="shared" si="2294"/>
        <v>-4.7014671234779447E-2</v>
      </c>
      <c r="AL6353">
        <f t="shared" si="2295"/>
        <v>-5.8067881482506176E-2</v>
      </c>
      <c r="AM6353">
        <f t="shared" si="2296"/>
        <v>-5.1888720833005261E-2</v>
      </c>
      <c r="AN6353">
        <f t="shared" si="2297"/>
        <v>-3.5161599340921716E-2</v>
      </c>
      <c r="AP6353">
        <f t="shared" si="2300"/>
        <v>16.628204973288021</v>
      </c>
      <c r="AQ6353">
        <f t="shared" si="2301"/>
        <v>9.0338934530919106E-3</v>
      </c>
      <c r="AR6353">
        <f t="shared" si="2302"/>
        <v>5.2409181006630133E-4</v>
      </c>
      <c r="AS6353">
        <f t="shared" si="2303"/>
        <v>7.9074896400776737E-2</v>
      </c>
      <c r="AT6353">
        <f t="shared" si="2304"/>
        <v>1.2672947508433094</v>
      </c>
      <c r="AU6353">
        <f t="shared" si="2305"/>
        <v>0.75455565096250499</v>
      </c>
      <c r="AV6353">
        <f t="shared" si="2306"/>
        <v>0.62703122051732618</v>
      </c>
      <c r="AW6353">
        <f t="shared" si="2307"/>
        <v>1.3301578600506721E-10</v>
      </c>
    </row>
    <row r="6354" spans="25:49" x14ac:dyDescent="0.25">
      <c r="Y6354">
        <f t="shared" si="2298"/>
        <v>31.759999999997966</v>
      </c>
      <c r="Z6354">
        <f t="shared" si="2299"/>
        <v>7.8408775835703284E-2</v>
      </c>
      <c r="AA6354">
        <f t="shared" si="2285"/>
        <v>-2.945970513706665E-5</v>
      </c>
      <c r="AB6354">
        <f t="shared" si="2286"/>
        <v>-1.5710223217190753E-6</v>
      </c>
      <c r="AC6354">
        <f t="shared" si="2287"/>
        <v>-3.0771738260160881E-4</v>
      </c>
      <c r="AD6354">
        <f t="shared" si="2288"/>
        <v>-1.4670208557852846E-2</v>
      </c>
      <c r="AE6354">
        <f t="shared" si="2289"/>
        <v>-2.1676418543063295E-2</v>
      </c>
      <c r="AF6354">
        <f t="shared" si="2290"/>
        <v>-3.5154773865518574E-2</v>
      </c>
      <c r="AG6354">
        <f t="shared" si="2291"/>
        <v>-1.0536846662011758E-10</v>
      </c>
      <c r="AI6354">
        <f t="shared" si="2292"/>
        <v>-2.4172767615082025E-2</v>
      </c>
      <c r="AJ6354">
        <f t="shared" si="2293"/>
        <v>-3.5579611619051342E-2</v>
      </c>
      <c r="AK6354">
        <f t="shared" si="2294"/>
        <v>-4.7013839348073162E-2</v>
      </c>
      <c r="AL6354">
        <f t="shared" si="2295"/>
        <v>-5.8067070537672891E-2</v>
      </c>
      <c r="AM6354">
        <f t="shared" si="2296"/>
        <v>-5.1887552351604686E-2</v>
      </c>
      <c r="AN6354">
        <f t="shared" si="2297"/>
        <v>-3.5154773882795851E-2</v>
      </c>
      <c r="AP6354">
        <f t="shared" si="2300"/>
        <v>16.628597029050091</v>
      </c>
      <c r="AQ6354">
        <f t="shared" si="2301"/>
        <v>9.0337460545923849E-3</v>
      </c>
      <c r="AR6354">
        <f t="shared" si="2302"/>
        <v>5.2408395041410587E-4</v>
      </c>
      <c r="AS6354">
        <f t="shared" si="2303"/>
        <v>7.9073356915838985E-2</v>
      </c>
      <c r="AT6354">
        <f t="shared" si="2304"/>
        <v>1.2672214006321731</v>
      </c>
      <c r="AU6354">
        <f t="shared" si="2305"/>
        <v>0.7544472923555231</v>
      </c>
      <c r="AV6354">
        <f t="shared" si="2306"/>
        <v>0.62685541252070831</v>
      </c>
      <c r="AW6354">
        <f t="shared" si="2307"/>
        <v>1.3248684028572655E-10</v>
      </c>
    </row>
    <row r="6355" spans="25:49" x14ac:dyDescent="0.25">
      <c r="Y6355">
        <f t="shared" si="2298"/>
        <v>31.764999999997965</v>
      </c>
      <c r="Z6355">
        <f t="shared" si="2299"/>
        <v>7.8406399674700755E-2</v>
      </c>
      <c r="AA6355">
        <f t="shared" si="2285"/>
        <v>-2.9439759095130121E-5</v>
      </c>
      <c r="AB6355">
        <f t="shared" si="2286"/>
        <v>-1.5701164794354975E-6</v>
      </c>
      <c r="AC6355">
        <f t="shared" si="2287"/>
        <v>-3.075382259589061E-4</v>
      </c>
      <c r="AD6355">
        <f t="shared" si="2288"/>
        <v>-1.4670375214432893E-2</v>
      </c>
      <c r="AE6355">
        <f t="shared" si="2289"/>
        <v>-2.1681115105018543E-2</v>
      </c>
      <c r="AF6355">
        <f t="shared" si="2290"/>
        <v>-3.5147948556340423E-2</v>
      </c>
      <c r="AG6355">
        <f t="shared" si="2291"/>
        <v>-1.0494946222187212E-10</v>
      </c>
      <c r="AI6355">
        <f t="shared" si="2292"/>
        <v>-2.4172320076236063E-2</v>
      </c>
      <c r="AJ6355">
        <f t="shared" si="2293"/>
        <v>-3.5578981482437474E-2</v>
      </c>
      <c r="AK6355">
        <f t="shared" si="2294"/>
        <v>-4.7013007864600852E-2</v>
      </c>
      <c r="AL6355">
        <f t="shared" si="2295"/>
        <v>-5.8066259536805241E-2</v>
      </c>
      <c r="AM6355">
        <f t="shared" si="2296"/>
        <v>-5.1886383413413929E-2</v>
      </c>
      <c r="AN6355">
        <f t="shared" si="2297"/>
        <v>-3.5147948573548991E-2</v>
      </c>
      <c r="AP6355">
        <f t="shared" si="2300"/>
        <v>16.628989072929269</v>
      </c>
      <c r="AQ6355">
        <f t="shared" si="2301"/>
        <v>9.0335987560666992E-3</v>
      </c>
      <c r="AR6355">
        <f t="shared" si="2302"/>
        <v>5.2407609530249729E-4</v>
      </c>
      <c r="AS6355">
        <f t="shared" si="2303"/>
        <v>7.9071818328925972E-2</v>
      </c>
      <c r="AT6355">
        <f t="shared" si="2304"/>
        <v>1.2671480495893839</v>
      </c>
      <c r="AU6355">
        <f t="shared" si="2305"/>
        <v>0.75433891026280786</v>
      </c>
      <c r="AV6355">
        <f t="shared" si="2306"/>
        <v>0.62667963865138077</v>
      </c>
      <c r="AW6355">
        <f t="shared" si="2307"/>
        <v>1.3195999795262606E-10</v>
      </c>
    </row>
    <row r="6356" spans="25:49" x14ac:dyDescent="0.25">
      <c r="Y6356">
        <f t="shared" si="2298"/>
        <v>31.769999999997964</v>
      </c>
      <c r="Z6356">
        <f t="shared" si="2299"/>
        <v>7.8404023930202904E-2</v>
      </c>
      <c r="AA6356">
        <f t="shared" si="2285"/>
        <v>-2.9419861674236104E-5</v>
      </c>
      <c r="AB6356">
        <f t="shared" si="2286"/>
        <v>-1.5692129073532602E-6</v>
      </c>
      <c r="AC6356">
        <f t="shared" si="2287"/>
        <v>-3.0735951664885585E-4</v>
      </c>
      <c r="AD6356">
        <f t="shared" si="2288"/>
        <v>-1.4670542197184912E-2</v>
      </c>
      <c r="AE6356">
        <f t="shared" si="2289"/>
        <v>-2.1685811081718218E-2</v>
      </c>
      <c r="AF6356">
        <f t="shared" si="2290"/>
        <v>-3.5141123396386018E-2</v>
      </c>
      <c r="AG6356">
        <f t="shared" si="2291"/>
        <v>-1.0453212402122239E-10</v>
      </c>
      <c r="AI6356">
        <f t="shared" si="2292"/>
        <v>-2.4171872794108592E-2</v>
      </c>
      <c r="AJ6356">
        <f t="shared" si="2293"/>
        <v>-3.5578351652492922E-2</v>
      </c>
      <c r="AK6356">
        <f t="shared" si="2294"/>
        <v>-4.7012176783370045E-2</v>
      </c>
      <c r="AL6356">
        <f t="shared" si="2295"/>
        <v>-5.8065448479878108E-2</v>
      </c>
      <c r="AM6356">
        <f t="shared" si="2296"/>
        <v>-5.1885214018207039E-2</v>
      </c>
      <c r="AN6356">
        <f t="shared" si="2297"/>
        <v>-3.5141123413526154E-2</v>
      </c>
      <c r="AP6356">
        <f t="shared" si="2300"/>
        <v>16.629381104927642</v>
      </c>
      <c r="AQ6356">
        <f t="shared" si="2301"/>
        <v>9.0334515572712236E-3</v>
      </c>
      <c r="AR6356">
        <f t="shared" si="2302"/>
        <v>5.2406824472010013E-4</v>
      </c>
      <c r="AS6356">
        <f t="shared" si="2303"/>
        <v>7.9070280637796184E-2</v>
      </c>
      <c r="AT6356">
        <f t="shared" si="2304"/>
        <v>1.2670746977133118</v>
      </c>
      <c r="AU6356">
        <f t="shared" si="2305"/>
        <v>0.75423050468728281</v>
      </c>
      <c r="AV6356">
        <f t="shared" si="2306"/>
        <v>0.62650389890859914</v>
      </c>
      <c r="AW6356">
        <f t="shared" si="2307"/>
        <v>1.3143525064151679E-10</v>
      </c>
    </row>
    <row r="6357" spans="25:49" x14ac:dyDescent="0.25">
      <c r="Y6357">
        <f t="shared" si="2298"/>
        <v>31.774999999997963</v>
      </c>
      <c r="Z6357">
        <f t="shared" si="2299"/>
        <v>7.8401648601030827E-2</v>
      </c>
      <c r="AA6357">
        <f t="shared" si="2285"/>
        <v>-2.9400012769605441E-5</v>
      </c>
      <c r="AB6357">
        <f t="shared" si="2286"/>
        <v>-1.5683116005740698E-6</v>
      </c>
      <c r="AC6357">
        <f t="shared" si="2287"/>
        <v>-3.0718125370126964E-4</v>
      </c>
      <c r="AD6357">
        <f t="shared" si="2288"/>
        <v>-1.4670709506272977E-2</v>
      </c>
      <c r="AE6357">
        <f t="shared" si="2289"/>
        <v>-2.1690506472639606E-2</v>
      </c>
      <c r="AF6357">
        <f t="shared" si="2290"/>
        <v>-3.5134298386000469E-2</v>
      </c>
      <c r="AG6357">
        <f t="shared" si="2291"/>
        <v>-1.0411644539242787E-10</v>
      </c>
      <c r="AI6357">
        <f t="shared" si="2292"/>
        <v>-2.4171425768082934E-2</v>
      </c>
      <c r="AJ6357">
        <f t="shared" si="2293"/>
        <v>-3.5577722128463336E-2</v>
      </c>
      <c r="AK6357">
        <f t="shared" si="2294"/>
        <v>-4.7011346103390389E-2</v>
      </c>
      <c r="AL6357">
        <f t="shared" si="2295"/>
        <v>-5.8064637366866415E-2</v>
      </c>
      <c r="AM6357">
        <f t="shared" si="2296"/>
        <v>-5.1884044165757891E-2</v>
      </c>
      <c r="AN6357">
        <f t="shared" si="2297"/>
        <v>-3.5134298403072452E-2</v>
      </c>
      <c r="AP6357">
        <f t="shared" si="2300"/>
        <v>16.629773125047294</v>
      </c>
      <c r="AQ6357">
        <f t="shared" si="2301"/>
        <v>9.0333044579628523E-3</v>
      </c>
      <c r="AR6357">
        <f t="shared" si="2302"/>
        <v>5.2406039865556333E-4</v>
      </c>
      <c r="AS6357">
        <f t="shared" si="2303"/>
        <v>7.9068743840212938E-2</v>
      </c>
      <c r="AT6357">
        <f t="shared" si="2304"/>
        <v>1.2670013450023259</v>
      </c>
      <c r="AU6357">
        <f t="shared" si="2305"/>
        <v>0.75412207563187428</v>
      </c>
      <c r="AV6357">
        <f t="shared" si="2306"/>
        <v>0.62632819329161726</v>
      </c>
      <c r="AW6357">
        <f t="shared" si="2307"/>
        <v>1.3091259002141079E-10</v>
      </c>
    </row>
    <row r="6358" spans="25:49" x14ac:dyDescent="0.25">
      <c r="Y6358">
        <f t="shared" si="2298"/>
        <v>31.779999999997962</v>
      </c>
      <c r="Z6358">
        <f t="shared" si="2299"/>
        <v>7.8399273686008242E-2</v>
      </c>
      <c r="AA6358">
        <f t="shared" si="2285"/>
        <v>-2.9380212276635905E-5</v>
      </c>
      <c r="AB6358">
        <f t="shared" si="2286"/>
        <v>-1.5674125542343253E-6</v>
      </c>
      <c r="AC6358">
        <f t="shared" si="2287"/>
        <v>-3.070034361481724E-4</v>
      </c>
      <c r="AD6358">
        <f t="shared" si="2288"/>
        <v>-1.4670877141861207E-2</v>
      </c>
      <c r="AE6358">
        <f t="shared" si="2289"/>
        <v>-2.1695201277259882E-2</v>
      </c>
      <c r="AF6358">
        <f t="shared" si="2290"/>
        <v>-3.5127473525528877E-2</v>
      </c>
      <c r="AG6358">
        <f t="shared" si="2291"/>
        <v>-1.0370241973609569E-10</v>
      </c>
      <c r="AI6358">
        <f t="shared" si="2292"/>
        <v>-2.4170978997543748E-2</v>
      </c>
      <c r="AJ6358">
        <f t="shared" si="2293"/>
        <v>-3.5577092909596028E-2</v>
      </c>
      <c r="AK6358">
        <f t="shared" si="2294"/>
        <v>-4.7010515823673688E-2</v>
      </c>
      <c r="AL6358">
        <f t="shared" si="2295"/>
        <v>-5.8063826197745042E-2</v>
      </c>
      <c r="AM6358">
        <f t="shared" si="2296"/>
        <v>-5.1882873855840207E-2</v>
      </c>
      <c r="AN6358">
        <f t="shared" si="2297"/>
        <v>-3.5127473542532969E-2</v>
      </c>
      <c r="AP6358">
        <f t="shared" si="2300"/>
        <v>16.630165133290298</v>
      </c>
      <c r="AQ6358">
        <f t="shared" si="2301"/>
        <v>9.0331574578990052E-3</v>
      </c>
      <c r="AR6358">
        <f t="shared" si="2302"/>
        <v>5.2405255709756047E-4</v>
      </c>
      <c r="AS6358">
        <f t="shared" si="2303"/>
        <v>7.9067207933944436E-2</v>
      </c>
      <c r="AT6358">
        <f t="shared" si="2304"/>
        <v>1.2669279914547946</v>
      </c>
      <c r="AU6358">
        <f t="shared" si="2305"/>
        <v>0.75401362309951114</v>
      </c>
      <c r="AV6358">
        <f t="shared" si="2306"/>
        <v>0.62615252179968728</v>
      </c>
      <c r="AW6358">
        <f t="shared" si="2307"/>
        <v>1.3039200779444877E-10</v>
      </c>
    </row>
    <row r="6359" spans="25:49" x14ac:dyDescent="0.25">
      <c r="Y6359">
        <f t="shared" si="2298"/>
        <v>31.784999999997961</v>
      </c>
      <c r="Z6359">
        <f t="shared" si="2299"/>
        <v>7.8396899183961324E-2</v>
      </c>
      <c r="AA6359">
        <f t="shared" si="2285"/>
        <v>-2.9360460090985479E-5</v>
      </c>
      <c r="AB6359">
        <f t="shared" si="2286"/>
        <v>-1.5665157634634846E-6</v>
      </c>
      <c r="AC6359">
        <f t="shared" si="2287"/>
        <v>-3.0682606302364311E-4</v>
      </c>
      <c r="AD6359">
        <f t="shared" si="2288"/>
        <v>-1.4671045104113859E-2</v>
      </c>
      <c r="AE6359">
        <f t="shared" si="2289"/>
        <v>-2.1699895495055996E-2</v>
      </c>
      <c r="AF6359">
        <f t="shared" si="2290"/>
        <v>-3.5120648815316402E-2</v>
      </c>
      <c r="AG6359">
        <f t="shared" si="2291"/>
        <v>-1.0329004047907588E-10</v>
      </c>
      <c r="AI6359">
        <f t="shared" si="2292"/>
        <v>-2.4170532481876998E-2</v>
      </c>
      <c r="AJ6359">
        <f t="shared" si="2293"/>
        <v>-3.557646399513989E-2</v>
      </c>
      <c r="AK6359">
        <f t="shared" si="2294"/>
        <v>-4.7009685943233848E-2</v>
      </c>
      <c r="AL6359">
        <f t="shared" si="2295"/>
        <v>-5.8063014972488877E-2</v>
      </c>
      <c r="AM6359">
        <f t="shared" si="2296"/>
        <v>-5.1881703088227565E-2</v>
      </c>
      <c r="AN6359">
        <f t="shared" si="2297"/>
        <v>-3.5120648832252875E-2</v>
      </c>
      <c r="AP6359">
        <f t="shared" si="2300"/>
        <v>16.630557129658726</v>
      </c>
      <c r="AQ6359">
        <f t="shared" si="2301"/>
        <v>9.0330105568376222E-3</v>
      </c>
      <c r="AR6359">
        <f t="shared" si="2302"/>
        <v>5.2404472003478926E-4</v>
      </c>
      <c r="AS6359">
        <f t="shared" si="2303"/>
        <v>7.9065672916763696E-2</v>
      </c>
      <c r="AT6359">
        <f t="shared" si="2304"/>
        <v>1.2668546370690854</v>
      </c>
      <c r="AU6359">
        <f t="shared" si="2305"/>
        <v>0.75390514709312484</v>
      </c>
      <c r="AV6359">
        <f t="shared" si="2306"/>
        <v>0.62597688443205968</v>
      </c>
      <c r="AW6359">
        <f t="shared" si="2307"/>
        <v>1.2987349569576839E-10</v>
      </c>
    </row>
    <row r="6360" spans="25:49" x14ac:dyDescent="0.25">
      <c r="Y6360">
        <f t="shared" si="2298"/>
        <v>31.78999999999796</v>
      </c>
      <c r="Z6360">
        <f t="shared" si="2299"/>
        <v>7.8394525093718859E-2</v>
      </c>
      <c r="AA6360">
        <f t="shared" si="2285"/>
        <v>-2.9340756108499481E-5</v>
      </c>
      <c r="AB6360">
        <f t="shared" si="2286"/>
        <v>-1.5656212234326368E-6</v>
      </c>
      <c r="AC6360">
        <f t="shared" si="2287"/>
        <v>-3.0664913336396027E-4</v>
      </c>
      <c r="AD6360">
        <f t="shared" si="2288"/>
        <v>-1.4671213393195274E-2</v>
      </c>
      <c r="AE6360">
        <f t="shared" si="2289"/>
        <v>-2.1704589125504731E-2</v>
      </c>
      <c r="AF6360">
        <f t="shared" si="2290"/>
        <v>-3.5113824255708248E-2</v>
      </c>
      <c r="AG6360">
        <f t="shared" si="2291"/>
        <v>-1.0287930107435704E-10</v>
      </c>
      <c r="AI6360">
        <f t="shared" si="2292"/>
        <v>-2.4170086220469986E-2</v>
      </c>
      <c r="AJ6360">
        <f t="shared" si="2293"/>
        <v>-3.5575835384345479E-2</v>
      </c>
      <c r="AK6360">
        <f t="shared" si="2294"/>
        <v>-4.7008856461086913E-2</v>
      </c>
      <c r="AL6360">
        <f t="shared" si="2295"/>
        <v>-5.8062203691072789E-2</v>
      </c>
      <c r="AM6360">
        <f t="shared" si="2296"/>
        <v>-5.1880531862693424E-2</v>
      </c>
      <c r="AN6360">
        <f t="shared" si="2297"/>
        <v>-3.5113824272577372E-2</v>
      </c>
      <c r="AP6360">
        <f t="shared" si="2300"/>
        <v>16.630949114154646</v>
      </c>
      <c r="AQ6360">
        <f t="shared" si="2301"/>
        <v>9.0328637545371675E-3</v>
      </c>
      <c r="AR6360">
        <f t="shared" si="2302"/>
        <v>5.2403688745597196E-4</v>
      </c>
      <c r="AS6360">
        <f t="shared" si="2303"/>
        <v>7.9064138786448579E-2</v>
      </c>
      <c r="AT6360">
        <f t="shared" si="2304"/>
        <v>1.2667812818435649</v>
      </c>
      <c r="AU6360">
        <f t="shared" si="2305"/>
        <v>0.75379664761564957</v>
      </c>
      <c r="AV6360">
        <f t="shared" si="2306"/>
        <v>0.62580128118798317</v>
      </c>
      <c r="AW6360">
        <f t="shared" si="2307"/>
        <v>1.2935704549337312E-10</v>
      </c>
    </row>
    <row r="6361" spans="25:49" x14ac:dyDescent="0.25">
      <c r="Y6361">
        <f t="shared" si="2298"/>
        <v>31.794999999997959</v>
      </c>
      <c r="Z6361">
        <f t="shared" si="2299"/>
        <v>7.8392151414112016E-2</v>
      </c>
      <c r="AA6361">
        <f t="shared" si="2285"/>
        <v>-2.9321100225300792E-5</v>
      </c>
      <c r="AB6361">
        <f t="shared" si="2286"/>
        <v>-1.5647289292989906E-6</v>
      </c>
      <c r="AC6361">
        <f t="shared" si="2287"/>
        <v>-3.0647264620748413E-4</v>
      </c>
      <c r="AD6361">
        <f t="shared" si="2288"/>
        <v>-1.4671382009269932E-2</v>
      </c>
      <c r="AE6361">
        <f t="shared" si="2289"/>
        <v>-2.1709282168082742E-2</v>
      </c>
      <c r="AF6361">
        <f t="shared" si="2290"/>
        <v>-3.5106999847049618E-2</v>
      </c>
      <c r="AG6361">
        <f t="shared" si="2291"/>
        <v>-1.0247019500096236E-10</v>
      </c>
      <c r="AI6361">
        <f t="shared" si="2292"/>
        <v>-2.4169640212711344E-2</v>
      </c>
      <c r="AJ6361">
        <f t="shared" si="2293"/>
        <v>-3.5575207076464922E-2</v>
      </c>
      <c r="AK6361">
        <f t="shared" si="2294"/>
        <v>-4.7008027376251024E-2</v>
      </c>
      <c r="AL6361">
        <f t="shared" si="2295"/>
        <v>-5.8061392353471644E-2</v>
      </c>
      <c r="AM6361">
        <f t="shared" si="2296"/>
        <v>-5.1879360179011076E-2</v>
      </c>
      <c r="AN6361">
        <f t="shared" si="2297"/>
        <v>-3.5106999863851664E-2</v>
      </c>
      <c r="AP6361">
        <f t="shared" si="2300"/>
        <v>16.631341086780115</v>
      </c>
      <c r="AQ6361">
        <f t="shared" si="2301"/>
        <v>9.0327170507566255E-3</v>
      </c>
      <c r="AR6361">
        <f t="shared" si="2302"/>
        <v>5.2402905934985475E-4</v>
      </c>
      <c r="AS6361">
        <f t="shared" si="2303"/>
        <v>7.9062605540781761E-2</v>
      </c>
      <c r="AT6361">
        <f t="shared" si="2304"/>
        <v>1.266707925776599</v>
      </c>
      <c r="AU6361">
        <f t="shared" si="2305"/>
        <v>0.75368812467002211</v>
      </c>
      <c r="AV6361">
        <f t="shared" si="2306"/>
        <v>0.6256257120667047</v>
      </c>
      <c r="AW6361">
        <f t="shared" si="2307"/>
        <v>1.2884264898800142E-10</v>
      </c>
    </row>
    <row r="6362" spans="25:49" x14ac:dyDescent="0.25">
      <c r="Y6362">
        <f t="shared" si="2298"/>
        <v>31.799999999997958</v>
      </c>
      <c r="Z6362">
        <f t="shared" si="2299"/>
        <v>7.8389778143974603E-2</v>
      </c>
      <c r="AA6362">
        <f t="shared" si="2285"/>
        <v>-2.930149233770309E-5</v>
      </c>
      <c r="AB6362">
        <f t="shared" si="2286"/>
        <v>-1.5638388762197529E-6</v>
      </c>
      <c r="AC6362">
        <f t="shared" si="2287"/>
        <v>-3.0629660059473975E-4</v>
      </c>
      <c r="AD6362">
        <f t="shared" si="2288"/>
        <v>-1.4671550952502393E-2</v>
      </c>
      <c r="AE6362">
        <f t="shared" si="2289"/>
        <v>-2.1713974622266437E-2</v>
      </c>
      <c r="AF6362">
        <f t="shared" si="2290"/>
        <v>-3.5100175589685798E-2</v>
      </c>
      <c r="AG6362">
        <f t="shared" si="2291"/>
        <v>-1.0206271576384611E-10</v>
      </c>
      <c r="AI6362">
        <f t="shared" si="2292"/>
        <v>-2.4169194457991004E-2</v>
      </c>
      <c r="AJ6362">
        <f t="shared" si="2293"/>
        <v>-3.5574579070751976E-2</v>
      </c>
      <c r="AK6362">
        <f t="shared" si="2294"/>
        <v>-4.7007198687746471E-2</v>
      </c>
      <c r="AL6362">
        <f t="shared" si="2295"/>
        <v>-5.8060580959660268E-2</v>
      </c>
      <c r="AM6362">
        <f t="shared" si="2296"/>
        <v>-5.1878188036953668E-2</v>
      </c>
      <c r="AN6362">
        <f t="shared" si="2297"/>
        <v>-3.5100175606421029E-2</v>
      </c>
      <c r="AP6362">
        <f t="shared" si="2300"/>
        <v>16.631733047537185</v>
      </c>
      <c r="AQ6362">
        <f t="shared" si="2301"/>
        <v>9.0325704452554993E-3</v>
      </c>
      <c r="AR6362">
        <f t="shared" si="2302"/>
        <v>5.2402123570520823E-4</v>
      </c>
      <c r="AS6362">
        <f t="shared" si="2303"/>
        <v>7.906107317755072E-2</v>
      </c>
      <c r="AT6362">
        <f t="shared" si="2304"/>
        <v>1.2666345688665526</v>
      </c>
      <c r="AU6362">
        <f t="shared" si="2305"/>
        <v>0.75357957825918176</v>
      </c>
      <c r="AV6362">
        <f t="shared" si="2306"/>
        <v>0.62545017706746953</v>
      </c>
      <c r="AW6362">
        <f t="shared" si="2307"/>
        <v>1.283302980129967E-10</v>
      </c>
    </row>
    <row r="6363" spans="25:49" x14ac:dyDescent="0.25">
      <c r="Y6363">
        <f t="shared" si="2298"/>
        <v>31.804999999997957</v>
      </c>
      <c r="Z6363">
        <f t="shared" si="2299"/>
        <v>7.8387405282142844E-2</v>
      </c>
      <c r="AA6363">
        <f t="shared" si="2285"/>
        <v>-2.9281932342242103E-5</v>
      </c>
      <c r="AB6363">
        <f t="shared" si="2286"/>
        <v>-1.5629510593937616E-6</v>
      </c>
      <c r="AC6363">
        <f t="shared" si="2287"/>
        <v>-3.0612099556832711E-4</v>
      </c>
      <c r="AD6363">
        <f t="shared" si="2288"/>
        <v>-1.467172022305737E-2</v>
      </c>
      <c r="AE6363">
        <f t="shared" si="2289"/>
        <v>-2.1718666487532075E-2</v>
      </c>
      <c r="AF6363">
        <f t="shared" si="2290"/>
        <v>-3.5093351483962074E-2</v>
      </c>
      <c r="AG6363">
        <f t="shared" si="2291"/>
        <v>-1.0165685689379055E-10</v>
      </c>
      <c r="AI6363">
        <f t="shared" si="2292"/>
        <v>-2.4168748955700217E-2</v>
      </c>
      <c r="AJ6363">
        <f t="shared" si="2293"/>
        <v>-3.5573951366462006E-2</v>
      </c>
      <c r="AK6363">
        <f t="shared" si="2294"/>
        <v>-4.7006370394595619E-2</v>
      </c>
      <c r="AL6363">
        <f t="shared" si="2295"/>
        <v>-5.8059769509613515E-2</v>
      </c>
      <c r="AM6363">
        <f t="shared" si="2296"/>
        <v>-5.187701543629418E-2</v>
      </c>
      <c r="AN6363">
        <f t="shared" si="2297"/>
        <v>-3.5093351500630754E-2</v>
      </c>
      <c r="AP6363">
        <f t="shared" si="2300"/>
        <v>16.632124996427905</v>
      </c>
      <c r="AQ6363">
        <f t="shared" si="2301"/>
        <v>9.0324239377938109E-3</v>
      </c>
      <c r="AR6363">
        <f t="shared" si="2302"/>
        <v>5.2401341651082717E-4</v>
      </c>
      <c r="AS6363">
        <f t="shared" si="2303"/>
        <v>7.905954169454775E-2</v>
      </c>
      <c r="AT6363">
        <f t="shared" si="2304"/>
        <v>1.2665612111117901</v>
      </c>
      <c r="AU6363">
        <f t="shared" si="2305"/>
        <v>0.7534710083860704</v>
      </c>
      <c r="AV6363">
        <f t="shared" si="2306"/>
        <v>0.62527467618952115</v>
      </c>
      <c r="AW6363">
        <f t="shared" si="2307"/>
        <v>1.2781998443417759E-10</v>
      </c>
    </row>
    <row r="6364" spans="25:49" x14ac:dyDescent="0.25">
      <c r="Y6364">
        <f t="shared" si="2298"/>
        <v>31.809999999997956</v>
      </c>
      <c r="Z6364">
        <f t="shared" si="2299"/>
        <v>7.8385032827455528E-2</v>
      </c>
      <c r="AA6364">
        <f t="shared" si="2285"/>
        <v>-2.9262420135710288E-5</v>
      </c>
      <c r="AB6364">
        <f t="shared" si="2286"/>
        <v>-1.5620654739920967E-6</v>
      </c>
      <c r="AC6364">
        <f t="shared" si="2287"/>
        <v>-3.0594583017301785E-4</v>
      </c>
      <c r="AD6364">
        <f t="shared" si="2288"/>
        <v>-1.4671889821099645E-2</v>
      </c>
      <c r="AE6364">
        <f t="shared" si="2289"/>
        <v>-2.1723357763355759E-2</v>
      </c>
      <c r="AF6364">
        <f t="shared" si="2290"/>
        <v>-3.508652753022376E-2</v>
      </c>
      <c r="AG6364">
        <f t="shared" si="2291"/>
        <v>-1.0125261194730317E-10</v>
      </c>
      <c r="AI6364">
        <f t="shared" si="2292"/>
        <v>-2.4168303705231559E-2</v>
      </c>
      <c r="AJ6364">
        <f t="shared" si="2293"/>
        <v>-3.5573323962851969E-2</v>
      </c>
      <c r="AK6364">
        <f t="shared" si="2294"/>
        <v>-4.7005542495822963E-2</v>
      </c>
      <c r="AL6364">
        <f t="shared" si="2295"/>
        <v>-5.8058958003306183E-2</v>
      </c>
      <c r="AM6364">
        <f t="shared" si="2296"/>
        <v>-5.1875842376805474E-2</v>
      </c>
      <c r="AN6364">
        <f t="shared" si="2297"/>
        <v>-3.508652754682616E-2</v>
      </c>
      <c r="AP6364">
        <f t="shared" si="2300"/>
        <v>16.632516933454315</v>
      </c>
      <c r="AQ6364">
        <f t="shared" si="2301"/>
        <v>9.0322775281320988E-3</v>
      </c>
      <c r="AR6364">
        <f t="shared" si="2302"/>
        <v>5.2400560175553019E-4</v>
      </c>
      <c r="AS6364">
        <f t="shared" si="2303"/>
        <v>7.9058011089569905E-2</v>
      </c>
      <c r="AT6364">
        <f t="shared" si="2304"/>
        <v>1.2664878525106749</v>
      </c>
      <c r="AU6364">
        <f t="shared" si="2305"/>
        <v>0.75336241505363277</v>
      </c>
      <c r="AV6364">
        <f t="shared" si="2306"/>
        <v>0.6250992094321014</v>
      </c>
      <c r="AW6364">
        <f t="shared" si="2307"/>
        <v>1.2731170014970873E-10</v>
      </c>
    </row>
    <row r="6365" spans="25:49" x14ac:dyDescent="0.25">
      <c r="Y6365">
        <f t="shared" si="2298"/>
        <v>31.814999999997955</v>
      </c>
      <c r="Z6365">
        <f t="shared" si="2299"/>
        <v>7.8382660778753888E-2</v>
      </c>
      <c r="AA6365">
        <f t="shared" si="2285"/>
        <v>-2.9242955615094382E-5</v>
      </c>
      <c r="AB6365">
        <f t="shared" si="2286"/>
        <v>-1.5611821152552252E-6</v>
      </c>
      <c r="AC6365">
        <f t="shared" si="2287"/>
        <v>-3.0577110345560295E-4</v>
      </c>
      <c r="AD6365">
        <f t="shared" si="2288"/>
        <v>-1.4672059746794168E-2</v>
      </c>
      <c r="AE6365">
        <f t="shared" si="2289"/>
        <v>-2.1728048449213371E-2</v>
      </c>
      <c r="AF6365">
        <f t="shared" si="2290"/>
        <v>-3.5079703728816247E-2</v>
      </c>
      <c r="AG6365">
        <f t="shared" si="2291"/>
        <v>-1.008499745065144E-10</v>
      </c>
      <c r="AI6365">
        <f t="shared" si="2292"/>
        <v>-2.4167858705978911E-2</v>
      </c>
      <c r="AJ6365">
        <f t="shared" si="2293"/>
        <v>-3.5572696859180436E-2</v>
      </c>
      <c r="AK6365">
        <f t="shared" si="2294"/>
        <v>-4.7004714990455068E-2</v>
      </c>
      <c r="AL6365">
        <f t="shared" si="2295"/>
        <v>-5.8058146440713117E-2</v>
      </c>
      <c r="AM6365">
        <f t="shared" si="2296"/>
        <v>-5.1874668858260253E-2</v>
      </c>
      <c r="AN6365">
        <f t="shared" si="2297"/>
        <v>-3.5079703745352624E-2</v>
      </c>
      <c r="AP6365">
        <f t="shared" si="2300"/>
        <v>16.632908858618453</v>
      </c>
      <c r="AQ6365">
        <f t="shared" si="2301"/>
        <v>9.0321312160314207E-3</v>
      </c>
      <c r="AR6365">
        <f t="shared" si="2302"/>
        <v>5.2399779142816021E-4</v>
      </c>
      <c r="AS6365">
        <f t="shared" si="2303"/>
        <v>7.905648136041904E-2</v>
      </c>
      <c r="AT6365">
        <f t="shared" si="2304"/>
        <v>1.2664144930615693</v>
      </c>
      <c r="AU6365">
        <f t="shared" si="2305"/>
        <v>0.75325379826481598</v>
      </c>
      <c r="AV6365">
        <f t="shared" si="2306"/>
        <v>0.62492377679445033</v>
      </c>
      <c r="AW6365">
        <f t="shared" si="2307"/>
        <v>1.268054370899723E-10</v>
      </c>
    </row>
    <row r="6366" spans="25:49" x14ac:dyDescent="0.25">
      <c r="Y6366">
        <f t="shared" si="2298"/>
        <v>31.819999999997954</v>
      </c>
      <c r="Z6366">
        <f t="shared" si="2299"/>
        <v>7.8380289134881653E-2</v>
      </c>
      <c r="AA6366">
        <f t="shared" si="2285"/>
        <v>-2.9223538677610101E-5</v>
      </c>
      <c r="AB6366">
        <f t="shared" si="2286"/>
        <v>-1.5603009783611618E-6</v>
      </c>
      <c r="AC6366">
        <f t="shared" si="2287"/>
        <v>-3.0559681446507995E-4</v>
      </c>
      <c r="AD6366">
        <f t="shared" si="2288"/>
        <v>-1.4672230000305937E-2</v>
      </c>
      <c r="AE6366">
        <f t="shared" si="2289"/>
        <v>-2.1732738544580639E-2</v>
      </c>
      <c r="AF6366">
        <f t="shared" si="2290"/>
        <v>-3.5072880080084919E-2</v>
      </c>
      <c r="AG6366">
        <f t="shared" si="2291"/>
        <v>-1.0044893817907577E-10</v>
      </c>
      <c r="AI6366">
        <f t="shared" si="2292"/>
        <v>-2.4167413957337441E-2</v>
      </c>
      <c r="AJ6366">
        <f t="shared" si="2293"/>
        <v>-3.5572070054707562E-2</v>
      </c>
      <c r="AK6366">
        <f t="shared" si="2294"/>
        <v>-4.7003887877520634E-2</v>
      </c>
      <c r="AL6366">
        <f t="shared" si="2295"/>
        <v>-5.8057334821809081E-2</v>
      </c>
      <c r="AM6366">
        <f t="shared" si="2296"/>
        <v>-5.1873494880431054E-2</v>
      </c>
      <c r="AN6366">
        <f t="shared" si="2297"/>
        <v>-3.5072880096555535E-2</v>
      </c>
      <c r="AP6366">
        <f t="shared" si="2300"/>
        <v>16.633300771922347</v>
      </c>
      <c r="AQ6366">
        <f t="shared" si="2301"/>
        <v>9.0319850012533457E-3</v>
      </c>
      <c r="AR6366">
        <f t="shared" si="2302"/>
        <v>5.2398998551758398E-4</v>
      </c>
      <c r="AS6366">
        <f t="shared" si="2303"/>
        <v>7.9054952504901757E-2</v>
      </c>
      <c r="AT6366">
        <f t="shared" si="2304"/>
        <v>1.2663411327628353</v>
      </c>
      <c r="AU6366">
        <f t="shared" si="2305"/>
        <v>0.75314515802256998</v>
      </c>
      <c r="AV6366">
        <f t="shared" si="2306"/>
        <v>0.62474837827580632</v>
      </c>
      <c r="AW6366">
        <f t="shared" si="2307"/>
        <v>1.2630118721743984E-10</v>
      </c>
    </row>
    <row r="6367" spans="25:49" x14ac:dyDescent="0.25">
      <c r="Y6367">
        <f t="shared" si="2298"/>
        <v>31.824999999997953</v>
      </c>
      <c r="Z6367">
        <f t="shared" si="2299"/>
        <v>7.8377917894685054E-2</v>
      </c>
      <c r="AA6367">
        <f t="shared" si="2285"/>
        <v>-2.9204169220712553E-5</v>
      </c>
      <c r="AB6367">
        <f t="shared" si="2286"/>
        <v>-1.5594220585503688E-6</v>
      </c>
      <c r="AC6367">
        <f t="shared" si="2287"/>
        <v>-3.0542296225247943E-4</v>
      </c>
      <c r="AD6367">
        <f t="shared" si="2288"/>
        <v>-1.4672400581800105E-2</v>
      </c>
      <c r="AE6367">
        <f t="shared" si="2289"/>
        <v>-2.1737428048933131E-2</v>
      </c>
      <c r="AF6367">
        <f t="shared" si="2290"/>
        <v>-3.5066056584375227E-2</v>
      </c>
      <c r="AG6367">
        <f t="shared" si="2291"/>
        <v>-1.0004949659805838E-10</v>
      </c>
      <c r="AI6367">
        <f t="shared" si="2292"/>
        <v>-2.4166969458703651E-2</v>
      </c>
      <c r="AJ6367">
        <f t="shared" si="2293"/>
        <v>-3.5571443548695098E-2</v>
      </c>
      <c r="AK6367">
        <f t="shared" si="2294"/>
        <v>-4.7003061156050428E-2</v>
      </c>
      <c r="AL6367">
        <f t="shared" si="2295"/>
        <v>-5.8056523146568902E-2</v>
      </c>
      <c r="AM6367">
        <f t="shared" si="2296"/>
        <v>-5.1872320443090321E-2</v>
      </c>
      <c r="AN6367">
        <f t="shared" si="2297"/>
        <v>-3.5066056600780347E-2</v>
      </c>
      <c r="AP6367">
        <f t="shared" si="2300"/>
        <v>16.633692673368021</v>
      </c>
      <c r="AQ6367">
        <f t="shared" si="2301"/>
        <v>9.0318388835599582E-3</v>
      </c>
      <c r="AR6367">
        <f t="shared" si="2302"/>
        <v>5.2398218401269222E-4</v>
      </c>
      <c r="AS6367">
        <f t="shared" si="2303"/>
        <v>7.9053424520829432E-2</v>
      </c>
      <c r="AT6367">
        <f t="shared" si="2304"/>
        <v>1.2662677716128339</v>
      </c>
      <c r="AU6367">
        <f t="shared" si="2305"/>
        <v>0.75303649432984709</v>
      </c>
      <c r="AV6367">
        <f t="shared" si="2306"/>
        <v>0.62457301387540598</v>
      </c>
      <c r="AW6367">
        <f t="shared" si="2307"/>
        <v>1.2579894252654458E-10</v>
      </c>
    </row>
    <row r="6368" spans="25:49" x14ac:dyDescent="0.25">
      <c r="Y6368">
        <f t="shared" si="2298"/>
        <v>31.829999999997952</v>
      </c>
      <c r="Z6368">
        <f t="shared" si="2299"/>
        <v>7.8375547057012829E-2</v>
      </c>
      <c r="AA6368">
        <f t="shared" si="2285"/>
        <v>-2.9184847142058061E-5</v>
      </c>
      <c r="AB6368">
        <f t="shared" si="2286"/>
        <v>-1.55854535104249E-6</v>
      </c>
      <c r="AC6368">
        <f t="shared" si="2287"/>
        <v>-3.052495458709415E-4</v>
      </c>
      <c r="AD6368">
        <f t="shared" si="2288"/>
        <v>-1.4672571491441929E-2</v>
      </c>
      <c r="AE6368">
        <f t="shared" si="2289"/>
        <v>-2.1742116961746199E-2</v>
      </c>
      <c r="AF6368">
        <f t="shared" si="2290"/>
        <v>-3.5059233242032625E-2</v>
      </c>
      <c r="AG6368">
        <f t="shared" si="2291"/>
        <v>-9.965164342185181E-11</v>
      </c>
      <c r="AI6368">
        <f t="shared" si="2292"/>
        <v>-2.4166525209475327E-2</v>
      </c>
      <c r="AJ6368">
        <f t="shared" si="2293"/>
        <v>-3.5570817340406388E-2</v>
      </c>
      <c r="AK6368">
        <f t="shared" si="2294"/>
        <v>-4.7002234825077302E-2</v>
      </c>
      <c r="AL6368">
        <f t="shared" si="2295"/>
        <v>-5.8055711414967334E-2</v>
      </c>
      <c r="AM6368">
        <f t="shared" si="2296"/>
        <v>-5.1871145546010272E-2</v>
      </c>
      <c r="AN6368">
        <f t="shared" si="2297"/>
        <v>-3.5059233258372513E-2</v>
      </c>
      <c r="AP6368">
        <f t="shared" si="2300"/>
        <v>16.634084562957494</v>
      </c>
      <c r="AQ6368">
        <f t="shared" si="2301"/>
        <v>9.0316928627138544E-3</v>
      </c>
      <c r="AR6368">
        <f t="shared" si="2302"/>
        <v>5.2397438690239952E-4</v>
      </c>
      <c r="AS6368">
        <f t="shared" si="2303"/>
        <v>7.9051897406018173E-2</v>
      </c>
      <c r="AT6368">
        <f t="shared" si="2304"/>
        <v>1.2661944096099249</v>
      </c>
      <c r="AU6368">
        <f t="shared" si="2305"/>
        <v>0.7529278071896025</v>
      </c>
      <c r="AV6368">
        <f t="shared" si="2306"/>
        <v>0.62439768359248415</v>
      </c>
      <c r="AW6368">
        <f t="shared" si="2307"/>
        <v>1.2529869504355439E-10</v>
      </c>
    </row>
    <row r="6369" spans="25:49" x14ac:dyDescent="0.25">
      <c r="Y6369">
        <f t="shared" si="2298"/>
        <v>31.834999999997951</v>
      </c>
      <c r="Z6369">
        <f t="shared" si="2299"/>
        <v>7.8373176620716065E-2</v>
      </c>
      <c r="AA6369">
        <f t="shared" si="2285"/>
        <v>-2.9165572339538863E-5</v>
      </c>
      <c r="AB6369">
        <f t="shared" si="2286"/>
        <v>-1.557670851112678E-6</v>
      </c>
      <c r="AC6369">
        <f t="shared" si="2287"/>
        <v>-3.0507656437568772E-4</v>
      </c>
      <c r="AD6369">
        <f t="shared" si="2288"/>
        <v>-1.4672742729396764E-2</v>
      </c>
      <c r="AE6369">
        <f t="shared" si="2289"/>
        <v>-2.1746805282495042E-2</v>
      </c>
      <c r="AF6369">
        <f t="shared" si="2290"/>
        <v>-3.5052410053402629E-2</v>
      </c>
      <c r="AG6369">
        <f t="shared" si="2291"/>
        <v>-9.9255372334063474E-11</v>
      </c>
      <c r="AI6369">
        <f t="shared" si="2292"/>
        <v>-2.4166081209051546E-2</v>
      </c>
      <c r="AJ6369">
        <f t="shared" si="2293"/>
        <v>-3.5570191429106349E-2</v>
      </c>
      <c r="AK6369">
        <f t="shared" si="2294"/>
        <v>-4.7001408883636166E-2</v>
      </c>
      <c r="AL6369">
        <f t="shared" si="2295"/>
        <v>-5.8054899626979135E-2</v>
      </c>
      <c r="AM6369">
        <f t="shared" si="2296"/>
        <v>-5.1869970188963041E-2</v>
      </c>
      <c r="AN6369">
        <f t="shared" si="2297"/>
        <v>-3.5052410069677541E-2</v>
      </c>
      <c r="AP6369">
        <f t="shared" si="2300"/>
        <v>16.634476440692779</v>
      </c>
      <c r="AQ6369">
        <f t="shared" si="2301"/>
        <v>9.0315469384781438E-3</v>
      </c>
      <c r="AR6369">
        <f t="shared" si="2302"/>
        <v>5.2396659417564429E-4</v>
      </c>
      <c r="AS6369">
        <f t="shared" si="2303"/>
        <v>7.9050371158288821E-2</v>
      </c>
      <c r="AT6369">
        <f t="shared" si="2304"/>
        <v>1.2661210467524677</v>
      </c>
      <c r="AU6369">
        <f t="shared" si="2305"/>
        <v>0.75281909660479385</v>
      </c>
      <c r="AV6369">
        <f t="shared" si="2306"/>
        <v>0.62422238742627401</v>
      </c>
      <c r="AW6369">
        <f t="shared" si="2307"/>
        <v>1.2480043682644524E-10</v>
      </c>
    </row>
    <row r="6370" spans="25:49" x14ac:dyDescent="0.25">
      <c r="Y6370">
        <f t="shared" si="2298"/>
        <v>31.83999999999795</v>
      </c>
      <c r="Z6370">
        <f t="shared" si="2299"/>
        <v>7.8370806584648456E-2</v>
      </c>
      <c r="AA6370">
        <f t="shared" si="2285"/>
        <v>-2.9146344711272708E-5</v>
      </c>
      <c r="AB6370">
        <f t="shared" si="2286"/>
        <v>-1.5567985539805724E-6</v>
      </c>
      <c r="AC6370">
        <f t="shared" si="2287"/>
        <v>-3.04904016824084E-4</v>
      </c>
      <c r="AD6370">
        <f t="shared" si="2288"/>
        <v>-1.4672914295830085E-2</v>
      </c>
      <c r="AE6370">
        <f t="shared" si="2289"/>
        <v>-2.1751493010654658E-2</v>
      </c>
      <c r="AF6370">
        <f t="shared" si="2290"/>
        <v>-3.5045587018830787E-2</v>
      </c>
      <c r="AG6370">
        <f t="shared" si="2291"/>
        <v>-9.8860677043418301E-11</v>
      </c>
      <c r="AI6370">
        <f t="shared" si="2292"/>
        <v>-2.4165637456832707E-2</v>
      </c>
      <c r="AJ6370">
        <f t="shared" si="2293"/>
        <v>-3.5569565814061496E-2</v>
      </c>
      <c r="AK6370">
        <f t="shared" si="2294"/>
        <v>-4.7000583330764081E-2</v>
      </c>
      <c r="AL6370">
        <f t="shared" si="2295"/>
        <v>-5.8054087782579061E-2</v>
      </c>
      <c r="AM6370">
        <f t="shared" si="2296"/>
        <v>-5.1868794371720574E-2</v>
      </c>
      <c r="AN6370">
        <f t="shared" si="2297"/>
        <v>-3.504558703504098E-2</v>
      </c>
      <c r="AP6370">
        <f t="shared" si="2300"/>
        <v>16.634868306575882</v>
      </c>
      <c r="AQ6370">
        <f t="shared" si="2301"/>
        <v>9.0314011106164462E-3</v>
      </c>
      <c r="AR6370">
        <f t="shared" si="2302"/>
        <v>5.2395880582138872E-4</v>
      </c>
      <c r="AS6370">
        <f t="shared" si="2303"/>
        <v>7.9048845775466947E-2</v>
      </c>
      <c r="AT6370">
        <f t="shared" si="2304"/>
        <v>1.2660476830388208</v>
      </c>
      <c r="AU6370">
        <f t="shared" si="2305"/>
        <v>0.75271036257838142</v>
      </c>
      <c r="AV6370">
        <f t="shared" si="2306"/>
        <v>0.62404712537600704</v>
      </c>
      <c r="AW6370">
        <f t="shared" si="2307"/>
        <v>1.2430415996477503E-10</v>
      </c>
    </row>
    <row r="6371" spans="25:49" x14ac:dyDescent="0.25">
      <c r="Y6371">
        <f t="shared" si="2298"/>
        <v>31.844999999997949</v>
      </c>
      <c r="Z6371">
        <f t="shared" si="2299"/>
        <v>7.8368436947666084E-2</v>
      </c>
      <c r="AA6371">
        <f t="shared" si="2285"/>
        <v>-2.9127164155578566E-5</v>
      </c>
      <c r="AB6371">
        <f t="shared" si="2286"/>
        <v>-1.5559284549351992E-6</v>
      </c>
      <c r="AC6371">
        <f t="shared" si="2287"/>
        <v>-3.0473190227549453E-4</v>
      </c>
      <c r="AD6371">
        <f t="shared" si="2288"/>
        <v>-1.467308619090749E-2</v>
      </c>
      <c r="AE6371">
        <f t="shared" si="2289"/>
        <v>-2.1756180145699907E-2</v>
      </c>
      <c r="AF6371">
        <f t="shared" si="2290"/>
        <v>-3.5038764138662665E-2</v>
      </c>
      <c r="AG6371">
        <f t="shared" si="2291"/>
        <v>-9.8467551283658907E-11</v>
      </c>
      <c r="AI6371">
        <f t="shared" si="2292"/>
        <v>-2.4165193952220474E-2</v>
      </c>
      <c r="AJ6371">
        <f t="shared" si="2293"/>
        <v>-3.5568940494539923E-2</v>
      </c>
      <c r="AK6371">
        <f t="shared" si="2294"/>
        <v>-4.6999758165500102E-2</v>
      </c>
      <c r="AL6371">
        <f t="shared" si="2295"/>
        <v>-5.8053275881741875E-2</v>
      </c>
      <c r="AM6371">
        <f t="shared" si="2296"/>
        <v>-5.1867618094054699E-2</v>
      </c>
      <c r="AN6371">
        <f t="shared" si="2297"/>
        <v>-3.5038764154808395E-2</v>
      </c>
      <c r="AP6371">
        <f t="shared" si="2300"/>
        <v>16.635260160608805</v>
      </c>
      <c r="AQ6371">
        <f t="shared" si="2301"/>
        <v>9.0312553788928895E-3</v>
      </c>
      <c r="AR6371">
        <f t="shared" si="2302"/>
        <v>5.2395102182861881E-4</v>
      </c>
      <c r="AS6371">
        <f t="shared" si="2303"/>
        <v>7.904732125538283E-2</v>
      </c>
      <c r="AT6371">
        <f t="shared" si="2304"/>
        <v>1.2659743184673415</v>
      </c>
      <c r="AU6371">
        <f t="shared" si="2305"/>
        <v>0.75260160511332819</v>
      </c>
      <c r="AV6371">
        <f t="shared" si="2306"/>
        <v>0.62387189744091287</v>
      </c>
      <c r="AW6371">
        <f t="shared" si="2307"/>
        <v>1.2380985657955803E-10</v>
      </c>
    </row>
    <row r="6372" spans="25:49" x14ac:dyDescent="0.25">
      <c r="Y6372">
        <f t="shared" si="2298"/>
        <v>31.849999999997948</v>
      </c>
      <c r="Z6372">
        <f t="shared" si="2299"/>
        <v>7.8366067708627501E-2</v>
      </c>
      <c r="AA6372">
        <f t="shared" si="2285"/>
        <v>-2.9108030571011329E-5</v>
      </c>
      <c r="AB6372">
        <f t="shared" si="2286"/>
        <v>-1.5550605492586437E-6</v>
      </c>
      <c r="AC6372">
        <f t="shared" si="2287"/>
        <v>-3.0456021979142068E-4</v>
      </c>
      <c r="AD6372">
        <f t="shared" si="2288"/>
        <v>-1.4673258414794674E-2</v>
      </c>
      <c r="AE6372">
        <f t="shared" si="2289"/>
        <v>-2.1760866687105432E-2</v>
      </c>
      <c r="AF6372">
        <f t="shared" si="2290"/>
        <v>-3.5031941413243874E-2</v>
      </c>
      <c r="AG6372">
        <f t="shared" si="2291"/>
        <v>-9.807598881344605E-11</v>
      </c>
      <c r="AI6372">
        <f t="shared" si="2292"/>
        <v>-2.416475069461782E-2</v>
      </c>
      <c r="AJ6372">
        <f t="shared" si="2293"/>
        <v>-3.5568315469811297E-2</v>
      </c>
      <c r="AK6372">
        <f t="shared" si="2294"/>
        <v>-4.6998933386885398E-2</v>
      </c>
      <c r="AL6372">
        <f t="shared" si="2295"/>
        <v>-5.8052463924442285E-2</v>
      </c>
      <c r="AM6372">
        <f t="shared" si="2296"/>
        <v>-5.1866441355737078E-2</v>
      </c>
      <c r="AN6372">
        <f t="shared" si="2297"/>
        <v>-3.5031941429325399E-2</v>
      </c>
      <c r="AP6372">
        <f t="shared" si="2300"/>
        <v>16.635652002793542</v>
      </c>
      <c r="AQ6372">
        <f t="shared" si="2301"/>
        <v>9.0311097430721115E-3</v>
      </c>
      <c r="AR6372">
        <f t="shared" si="2302"/>
        <v>5.2394324218634413E-4</v>
      </c>
      <c r="AS6372">
        <f t="shared" si="2303"/>
        <v>7.904579759587145E-2</v>
      </c>
      <c r="AT6372">
        <f t="shared" si="2304"/>
        <v>1.2659009530363869</v>
      </c>
      <c r="AU6372">
        <f t="shared" si="2305"/>
        <v>0.75249282421259966</v>
      </c>
      <c r="AV6372">
        <f t="shared" si="2306"/>
        <v>0.62369670362021956</v>
      </c>
      <c r="AW6372">
        <f t="shared" si="2307"/>
        <v>1.2331751882313983E-10</v>
      </c>
    </row>
    <row r="6373" spans="25:49" x14ac:dyDescent="0.25">
      <c r="Y6373">
        <f t="shared" si="2298"/>
        <v>31.854999999997947</v>
      </c>
      <c r="Z6373">
        <f t="shared" si="2299"/>
        <v>7.8363698866393702E-2</v>
      </c>
      <c r="AA6373">
        <f t="shared" si="2285"/>
        <v>-2.9088943856351383E-5</v>
      </c>
      <c r="AB6373">
        <f t="shared" si="2286"/>
        <v>-1.5541948321982942E-6</v>
      </c>
      <c r="AC6373">
        <f t="shared" si="2287"/>
        <v>-3.0438896843540392E-4</v>
      </c>
      <c r="AD6373">
        <f t="shared" si="2288"/>
        <v>-1.4673430967657462E-2</v>
      </c>
      <c r="AE6373">
        <f t="shared" si="2289"/>
        <v>-2.1765552634345719E-2</v>
      </c>
      <c r="AF6373">
        <f t="shared" si="2290"/>
        <v>-3.5025118842920047E-2</v>
      </c>
      <c r="AG6373">
        <f t="shared" si="2291"/>
        <v>-9.7685983416259594E-11</v>
      </c>
      <c r="AI6373">
        <f t="shared" si="2292"/>
        <v>-2.4164307683428986E-2</v>
      </c>
      <c r="AJ6373">
        <f t="shared" si="2293"/>
        <v>-3.5567690739146826E-2</v>
      </c>
      <c r="AK6373">
        <f t="shared" si="2294"/>
        <v>-4.6998108993963179E-2</v>
      </c>
      <c r="AL6373">
        <f t="shared" si="2295"/>
        <v>-5.8051651910655019E-2</v>
      </c>
      <c r="AM6373">
        <f t="shared" si="2296"/>
        <v>-5.1865264156539213E-2</v>
      </c>
      <c r="AN6373">
        <f t="shared" si="2297"/>
        <v>-3.5025118858937623E-2</v>
      </c>
      <c r="AP6373">
        <f t="shared" si="2300"/>
        <v>16.636043833132085</v>
      </c>
      <c r="AQ6373">
        <f t="shared" si="2301"/>
        <v>9.0309642029192568E-3</v>
      </c>
      <c r="AR6373">
        <f t="shared" si="2302"/>
        <v>5.2393546688359787E-4</v>
      </c>
      <c r="AS6373">
        <f t="shared" si="2303"/>
        <v>7.9044274794772496E-2</v>
      </c>
      <c r="AT6373">
        <f t="shared" si="2304"/>
        <v>1.2658275867443129</v>
      </c>
      <c r="AU6373">
        <f t="shared" si="2305"/>
        <v>0.75238401987916415</v>
      </c>
      <c r="AV6373">
        <f t="shared" si="2306"/>
        <v>0.6235215439131534</v>
      </c>
      <c r="AW6373">
        <f t="shared" si="2307"/>
        <v>1.228271388790727E-10</v>
      </c>
    </row>
    <row r="6374" spans="25:49" x14ac:dyDescent="0.25">
      <c r="Y6374">
        <f t="shared" si="2298"/>
        <v>31.859999999997946</v>
      </c>
      <c r="Z6374">
        <f t="shared" si="2299"/>
        <v>7.8361330419828124E-2</v>
      </c>
      <c r="AA6374">
        <f t="shared" si="2285"/>
        <v>-2.9069903910590762E-5</v>
      </c>
      <c r="AB6374">
        <f t="shared" si="2286"/>
        <v>-1.5533312991125598E-6</v>
      </c>
      <c r="AC6374">
        <f t="shared" si="2287"/>
        <v>-3.0421814727306037E-4</v>
      </c>
      <c r="AD6374">
        <f t="shared" si="2288"/>
        <v>-1.4673603849661761E-2</v>
      </c>
      <c r="AE6374">
        <f t="shared" si="2289"/>
        <v>-2.177023798689505E-2</v>
      </c>
      <c r="AF6374">
        <f t="shared" si="2290"/>
        <v>-3.5018296428036881E-2</v>
      </c>
      <c r="AG6374">
        <f t="shared" si="2291"/>
        <v>-9.7297528900299783E-11</v>
      </c>
      <c r="AI6374">
        <f t="shared" si="2292"/>
        <v>-2.4163864918059517E-2</v>
      </c>
      <c r="AJ6374">
        <f t="shared" si="2293"/>
        <v>-3.5567066301819335E-2</v>
      </c>
      <c r="AK6374">
        <f t="shared" si="2294"/>
        <v>-4.6997284985778702E-2</v>
      </c>
      <c r="AL6374">
        <f t="shared" si="2295"/>
        <v>-5.8050839840354765E-2</v>
      </c>
      <c r="AM6374">
        <f t="shared" si="2296"/>
        <v>-5.1864086496232475E-2</v>
      </c>
      <c r="AN6374">
        <f t="shared" si="2297"/>
        <v>-3.5018296443990765E-2</v>
      </c>
      <c r="AP6374">
        <f t="shared" si="2300"/>
        <v>16.636435651626417</v>
      </c>
      <c r="AQ6374">
        <f t="shared" si="2301"/>
        <v>9.0308187581999745E-3</v>
      </c>
      <c r="AR6374">
        <f t="shared" si="2302"/>
        <v>5.2392769590943683E-4</v>
      </c>
      <c r="AS6374">
        <f t="shared" si="2303"/>
        <v>7.9042752849930314E-2</v>
      </c>
      <c r="AT6374">
        <f t="shared" si="2304"/>
        <v>1.2657542195894746</v>
      </c>
      <c r="AU6374">
        <f t="shared" si="2305"/>
        <v>0.75227519211599247</v>
      </c>
      <c r="AV6374">
        <f t="shared" si="2306"/>
        <v>0.62334641831893878</v>
      </c>
      <c r="AW6374">
        <f t="shared" si="2307"/>
        <v>1.223387089619915E-10</v>
      </c>
    </row>
    <row r="6375" spans="25:49" x14ac:dyDescent="0.25">
      <c r="Y6375">
        <f t="shared" si="2298"/>
        <v>31.864999999997945</v>
      </c>
      <c r="Z6375">
        <f t="shared" si="2299"/>
        <v>7.8358962367796672E-2</v>
      </c>
      <c r="AA6375">
        <f t="shared" si="2285"/>
        <v>-2.9050910632940058E-5</v>
      </c>
      <c r="AB6375">
        <f t="shared" si="2286"/>
        <v>-1.5524699452696414E-6</v>
      </c>
      <c r="AC6375">
        <f t="shared" si="2287"/>
        <v>-3.0404775537208785E-4</v>
      </c>
      <c r="AD6375">
        <f t="shared" si="2288"/>
        <v>-1.467377706097363E-2</v>
      </c>
      <c r="AE6375">
        <f t="shared" si="2289"/>
        <v>-2.1774922744227581E-2</v>
      </c>
      <c r="AF6375">
        <f t="shared" si="2290"/>
        <v>-3.5011474168940071E-2</v>
      </c>
      <c r="AG6375">
        <f t="shared" si="2291"/>
        <v>-9.6910619098388927E-11</v>
      </c>
      <c r="AI6375">
        <f t="shared" si="2292"/>
        <v>-2.4163422397916235E-2</v>
      </c>
      <c r="AJ6375">
        <f t="shared" si="2293"/>
        <v>-3.5566442157103188E-2</v>
      </c>
      <c r="AK6375">
        <f t="shared" si="2294"/>
        <v>-4.6996461361379319E-2</v>
      </c>
      <c r="AL6375">
        <f t="shared" si="2295"/>
        <v>-5.8050027713516243E-2</v>
      </c>
      <c r="AM6375">
        <f t="shared" si="2296"/>
        <v>-5.1862908374588103E-2</v>
      </c>
      <c r="AN6375">
        <f t="shared" si="2297"/>
        <v>-3.5011474184830513E-2</v>
      </c>
      <c r="AP6375">
        <f t="shared" si="2300"/>
        <v>16.636827458278518</v>
      </c>
      <c r="AQ6375">
        <f t="shared" si="2301"/>
        <v>9.0306734086804223E-3</v>
      </c>
      <c r="AR6375">
        <f t="shared" si="2302"/>
        <v>5.2391992925294127E-4</v>
      </c>
      <c r="AS6375">
        <f t="shared" si="2303"/>
        <v>7.9041231759193947E-2</v>
      </c>
      <c r="AT6375">
        <f t="shared" si="2304"/>
        <v>1.2656808515702263</v>
      </c>
      <c r="AU6375">
        <f t="shared" si="2305"/>
        <v>0.75216634092605805</v>
      </c>
      <c r="AV6375">
        <f t="shared" si="2306"/>
        <v>0.62317132683679866</v>
      </c>
      <c r="AW6375">
        <f t="shared" si="2307"/>
        <v>1.218522213174901E-10</v>
      </c>
    </row>
    <row r="6376" spans="25:49" x14ac:dyDescent="0.25">
      <c r="Y6376">
        <f t="shared" si="2298"/>
        <v>31.869999999997944</v>
      </c>
      <c r="Z6376">
        <f t="shared" si="2299"/>
        <v>7.8356594709167629E-2</v>
      </c>
      <c r="AA6376">
        <f t="shared" si="2285"/>
        <v>-2.9031963922831898E-5</v>
      </c>
      <c r="AB6376">
        <f t="shared" si="2286"/>
        <v>-1.5516107659793713E-6</v>
      </c>
      <c r="AC6376">
        <f t="shared" si="2287"/>
        <v>-3.0387779180223107E-4</v>
      </c>
      <c r="AD6376">
        <f t="shared" si="2288"/>
        <v>-1.46739506017592E-2</v>
      </c>
      <c r="AE6376">
        <f t="shared" si="2289"/>
        <v>-2.177960690581723E-2</v>
      </c>
      <c r="AF6376">
        <f t="shared" si="2290"/>
        <v>-3.5004652065975382E-2</v>
      </c>
      <c r="AG6376">
        <f t="shared" si="2291"/>
        <v>-9.6525247867873535E-11</v>
      </c>
      <c r="AI6376">
        <f t="shared" si="2292"/>
        <v>-2.4162980122407224E-2</v>
      </c>
      <c r="AJ6376">
        <f t="shared" si="2293"/>
        <v>-3.5565818304274299E-2</v>
      </c>
      <c r="AK6376">
        <f t="shared" si="2294"/>
        <v>-4.6995638119814408E-2</v>
      </c>
      <c r="AL6376">
        <f t="shared" si="2295"/>
        <v>-5.8049215530114114E-2</v>
      </c>
      <c r="AM6376">
        <f t="shared" si="2296"/>
        <v>-5.1861729791377147E-2</v>
      </c>
      <c r="AN6376">
        <f t="shared" si="2297"/>
        <v>-3.5004652081802631E-2</v>
      </c>
      <c r="AP6376">
        <f t="shared" si="2300"/>
        <v>16.637219253090358</v>
      </c>
      <c r="AQ6376">
        <f t="shared" si="2301"/>
        <v>9.0305281541272573E-3</v>
      </c>
      <c r="AR6376">
        <f t="shared" si="2302"/>
        <v>5.2391216690321496E-4</v>
      </c>
      <c r="AS6376">
        <f t="shared" si="2303"/>
        <v>7.9039711520417083E-2</v>
      </c>
      <c r="AT6376">
        <f t="shared" si="2304"/>
        <v>1.2656074826849213</v>
      </c>
      <c r="AU6376">
        <f t="shared" si="2305"/>
        <v>0.75205746631233694</v>
      </c>
      <c r="AV6376">
        <f t="shared" si="2306"/>
        <v>0.62299626946595399</v>
      </c>
      <c r="AW6376">
        <f t="shared" si="2307"/>
        <v>1.2136766822199826E-10</v>
      </c>
    </row>
    <row r="6377" spans="25:49" x14ac:dyDescent="0.25">
      <c r="Y6377">
        <f t="shared" si="2298"/>
        <v>31.874999999997943</v>
      </c>
      <c r="Z6377">
        <f t="shared" si="2299"/>
        <v>7.8354227442811786E-2</v>
      </c>
      <c r="AA6377">
        <f t="shared" si="2285"/>
        <v>-2.9013063679917491E-5</v>
      </c>
      <c r="AB6377">
        <f t="shared" si="2286"/>
        <v>-1.5507537565793352E-6</v>
      </c>
      <c r="AC6377">
        <f t="shared" si="2287"/>
        <v>-3.0370825563528884E-4</v>
      </c>
      <c r="AD6377">
        <f t="shared" si="2288"/>
        <v>-1.4674124472184772E-2</v>
      </c>
      <c r="AE6377">
        <f t="shared" si="2289"/>
        <v>-2.1784290471137783E-2</v>
      </c>
      <c r="AF6377">
        <f t="shared" si="2290"/>
        <v>-3.4997830119488579E-2</v>
      </c>
      <c r="AG6377">
        <f t="shared" si="2291"/>
        <v>-9.6141409090526746E-11</v>
      </c>
      <c r="AI6377">
        <f t="shared" si="2292"/>
        <v>-2.4162538090941866E-2</v>
      </c>
      <c r="AJ6377">
        <f t="shared" si="2293"/>
        <v>-3.5565194742610169E-2</v>
      </c>
      <c r="AK6377">
        <f t="shared" si="2294"/>
        <v>-4.6994815260135409E-2</v>
      </c>
      <c r="AL6377">
        <f t="shared" si="2295"/>
        <v>-5.8048403290123077E-2</v>
      </c>
      <c r="AM6377">
        <f t="shared" si="2296"/>
        <v>-5.1860550746370533E-2</v>
      </c>
      <c r="AN6377">
        <f t="shared" si="2297"/>
        <v>-3.4997830135252893E-2</v>
      </c>
      <c r="AP6377">
        <f t="shared" si="2300"/>
        <v>16.637611036063902</v>
      </c>
      <c r="AQ6377">
        <f t="shared" si="2301"/>
        <v>9.0303829943076432E-3</v>
      </c>
      <c r="AR6377">
        <f t="shared" si="2302"/>
        <v>5.2390440884938507E-4</v>
      </c>
      <c r="AS6377">
        <f t="shared" si="2303"/>
        <v>7.9038192131458074E-2</v>
      </c>
      <c r="AT6377">
        <f t="shared" si="2304"/>
        <v>1.2655341129319124</v>
      </c>
      <c r="AU6377">
        <f t="shared" si="2305"/>
        <v>0.75194856827780787</v>
      </c>
      <c r="AV6377">
        <f t="shared" si="2306"/>
        <v>0.62282124620562418</v>
      </c>
      <c r="AW6377">
        <f t="shared" si="2307"/>
        <v>1.2088504198265899E-10</v>
      </c>
    </row>
    <row r="6378" spans="25:49" x14ac:dyDescent="0.25">
      <c r="Y6378">
        <f t="shared" si="2298"/>
        <v>31.879999999997942</v>
      </c>
      <c r="Z6378">
        <f t="shared" si="2299"/>
        <v>7.8351860567602266E-2</v>
      </c>
      <c r="AA6378">
        <f t="shared" si="2285"/>
        <v>-2.8994209804056195E-5</v>
      </c>
      <c r="AB6378">
        <f t="shared" si="2286"/>
        <v>-1.5498989124209949E-6</v>
      </c>
      <c r="AC6378">
        <f t="shared" si="2287"/>
        <v>-3.0353914594509983E-4</v>
      </c>
      <c r="AD6378">
        <f t="shared" si="2288"/>
        <v>-1.4674298672416713E-2</v>
      </c>
      <c r="AE6378">
        <f t="shared" si="2289"/>
        <v>-2.1788973439662792E-2</v>
      </c>
      <c r="AF6378">
        <f t="shared" si="2290"/>
        <v>-3.4991008329825476E-2</v>
      </c>
      <c r="AG6378">
        <f t="shared" si="2291"/>
        <v>-9.5759096672451227E-11</v>
      </c>
      <c r="AI6378">
        <f t="shared" si="2292"/>
        <v>-2.4162096302930793E-2</v>
      </c>
      <c r="AJ6378">
        <f t="shared" si="2293"/>
        <v>-3.556457147138984E-2</v>
      </c>
      <c r="AK6378">
        <f t="shared" si="2294"/>
        <v>-4.6993992781395759E-2</v>
      </c>
      <c r="AL6378">
        <f t="shared" si="2295"/>
        <v>-5.8047590993517764E-2</v>
      </c>
      <c r="AM6378">
        <f t="shared" si="2296"/>
        <v>-5.1859371239339015E-2</v>
      </c>
      <c r="AN6378">
        <f t="shared" si="2297"/>
        <v>-3.4991008345527104E-2</v>
      </c>
      <c r="AP6378">
        <f t="shared" si="2300"/>
        <v>16.638002807201115</v>
      </c>
      <c r="AQ6378">
        <f t="shared" si="2301"/>
        <v>9.0302379289892432E-3</v>
      </c>
      <c r="AR6378">
        <f t="shared" si="2302"/>
        <v>5.2389665508060222E-4</v>
      </c>
      <c r="AS6378">
        <f t="shared" si="2303"/>
        <v>7.9036673590179893E-2</v>
      </c>
      <c r="AT6378">
        <f t="shared" si="2304"/>
        <v>1.2654607423095514</v>
      </c>
      <c r="AU6378">
        <f t="shared" si="2305"/>
        <v>0.75183964682545223</v>
      </c>
      <c r="AV6378">
        <f t="shared" si="2306"/>
        <v>0.62264625705502674</v>
      </c>
      <c r="AW6378">
        <f t="shared" si="2307"/>
        <v>1.2040433493720644E-10</v>
      </c>
    </row>
    <row r="6379" spans="25:49" x14ac:dyDescent="0.25">
      <c r="Y6379">
        <f t="shared" si="2298"/>
        <v>31.884999999997941</v>
      </c>
      <c r="Z6379">
        <f t="shared" si="2299"/>
        <v>7.8349494082414678E-2</v>
      </c>
      <c r="AA6379">
        <f t="shared" si="2285"/>
        <v>-2.8975402195353705E-5</v>
      </c>
      <c r="AB6379">
        <f t="shared" si="2286"/>
        <v>-1.5490462288211151E-6</v>
      </c>
      <c r="AC6379">
        <f t="shared" si="2287"/>
        <v>-3.033704618076052E-4</v>
      </c>
      <c r="AD6379">
        <f t="shared" si="2288"/>
        <v>-1.46744732026215E-2</v>
      </c>
      <c r="AE6379">
        <f t="shared" si="2289"/>
        <v>-2.1793655810865706E-2</v>
      </c>
      <c r="AF6379">
        <f t="shared" si="2290"/>
        <v>-3.4984186697331936E-2</v>
      </c>
      <c r="AG6379">
        <f t="shared" si="2291"/>
        <v>-9.5378304543982419E-11</v>
      </c>
      <c r="AI6379">
        <f t="shared" si="2292"/>
        <v>-2.4161654757785943E-2</v>
      </c>
      <c r="AJ6379">
        <f t="shared" si="2293"/>
        <v>-3.5563948489893908E-2</v>
      </c>
      <c r="AK6379">
        <f t="shared" si="2294"/>
        <v>-4.6993170682651006E-2</v>
      </c>
      <c r="AL6379">
        <f t="shared" si="2295"/>
        <v>-5.8046778640272835E-2</v>
      </c>
      <c r="AM6379">
        <f t="shared" si="2296"/>
        <v>-5.1858191270053235E-2</v>
      </c>
      <c r="AN6379">
        <f t="shared" si="2297"/>
        <v>-3.498418671297112E-2</v>
      </c>
      <c r="AP6379">
        <f t="shared" si="2300"/>
        <v>16.638394566503951</v>
      </c>
      <c r="AQ6379">
        <f t="shared" si="2301"/>
        <v>9.0300929579402237E-3</v>
      </c>
      <c r="AR6379">
        <f t="shared" si="2302"/>
        <v>5.238889055860401E-4</v>
      </c>
      <c r="AS6379">
        <f t="shared" si="2303"/>
        <v>7.9035155894450163E-2</v>
      </c>
      <c r="AT6379">
        <f t="shared" si="2304"/>
        <v>1.2653873708161893</v>
      </c>
      <c r="AU6379">
        <f t="shared" si="2305"/>
        <v>0.75173070195825398</v>
      </c>
      <c r="AV6379">
        <f t="shared" si="2306"/>
        <v>0.62247130201337764</v>
      </c>
      <c r="AW6379">
        <f t="shared" si="2307"/>
        <v>1.1992553945384428E-10</v>
      </c>
    </row>
    <row r="6380" spans="25:49" x14ac:dyDescent="0.25">
      <c r="Y6380">
        <f t="shared" si="2298"/>
        <v>31.88999999999794</v>
      </c>
      <c r="Z6380">
        <f t="shared" si="2299"/>
        <v>7.8347127986126988E-2</v>
      </c>
      <c r="AA6380">
        <f t="shared" si="2285"/>
        <v>-2.8956640754092636E-5</v>
      </c>
      <c r="AB6380">
        <f t="shared" si="2286"/>
        <v>-1.5481957011658476E-6</v>
      </c>
      <c r="AC6380">
        <f t="shared" si="2287"/>
        <v>-3.0320220230066139E-4</v>
      </c>
      <c r="AD6380">
        <f t="shared" si="2288"/>
        <v>-1.4674648062965744E-2</v>
      </c>
      <c r="AE6380">
        <f t="shared" si="2289"/>
        <v>-2.1798337584219729E-2</v>
      </c>
      <c r="AF6380">
        <f t="shared" si="2290"/>
        <v>-3.4977365222353826E-2</v>
      </c>
      <c r="AG6380">
        <f t="shared" si="2291"/>
        <v>-9.4999026659592168E-11</v>
      </c>
      <c r="AI6380">
        <f t="shared" si="2292"/>
        <v>-2.4161213454920477E-2</v>
      </c>
      <c r="AJ6380">
        <f t="shared" si="2293"/>
        <v>-3.5563325797404496E-2</v>
      </c>
      <c r="AK6380">
        <f t="shared" si="2294"/>
        <v>-4.6992348962958619E-2</v>
      </c>
      <c r="AL6380">
        <f t="shared" si="2295"/>
        <v>-5.8045966230362921E-2</v>
      </c>
      <c r="AM6380">
        <f t="shared" si="2296"/>
        <v>-5.1857010838283653E-2</v>
      </c>
      <c r="AN6380">
        <f t="shared" si="2297"/>
        <v>-3.4977365237930824E-2</v>
      </c>
      <c r="AP6380">
        <f t="shared" si="2300"/>
        <v>16.638786313974364</v>
      </c>
      <c r="AQ6380">
        <f t="shared" si="2301"/>
        <v>9.0299480809292471E-3</v>
      </c>
      <c r="AR6380">
        <f t="shared" si="2302"/>
        <v>5.2388116035489594E-4</v>
      </c>
      <c r="AS6380">
        <f t="shared" si="2303"/>
        <v>7.9033639042141127E-2</v>
      </c>
      <c r="AT6380">
        <f t="shared" si="2304"/>
        <v>1.2653139984501762</v>
      </c>
      <c r="AU6380">
        <f t="shared" si="2305"/>
        <v>0.75162173367919971</v>
      </c>
      <c r="AV6380">
        <f t="shared" si="2306"/>
        <v>0.62229638107989105</v>
      </c>
      <c r="AW6380">
        <f t="shared" si="2307"/>
        <v>1.1944864793112448E-10</v>
      </c>
    </row>
    <row r="6381" spans="25:49" x14ac:dyDescent="0.25">
      <c r="Y6381">
        <f t="shared" si="2298"/>
        <v>31.894999999997939</v>
      </c>
      <c r="Z6381">
        <f t="shared" si="2299"/>
        <v>7.8344762277619648E-2</v>
      </c>
      <c r="AA6381">
        <f t="shared" si="2285"/>
        <v>-2.8937925380801945E-5</v>
      </c>
      <c r="AB6381">
        <f t="shared" si="2286"/>
        <v>-1.5473473248205258E-6</v>
      </c>
      <c r="AC6381">
        <f t="shared" si="2287"/>
        <v>-3.0303436650432433E-4</v>
      </c>
      <c r="AD6381">
        <f t="shared" si="2288"/>
        <v>-1.4674823253616168E-2</v>
      </c>
      <c r="AE6381">
        <f t="shared" si="2289"/>
        <v>-2.1803018759197927E-2</v>
      </c>
      <c r="AF6381">
        <f t="shared" si="2290"/>
        <v>-3.497054390523708E-2</v>
      </c>
      <c r="AG6381">
        <f t="shared" si="2291"/>
        <v>-9.4621256997792734E-11</v>
      </c>
      <c r="AI6381">
        <f t="shared" si="2292"/>
        <v>-2.416077239374886E-2</v>
      </c>
      <c r="AJ6381">
        <f t="shared" si="2293"/>
        <v>-3.5562703393205317E-2</v>
      </c>
      <c r="AK6381">
        <f t="shared" si="2294"/>
        <v>-4.6991527621378225E-2</v>
      </c>
      <c r="AL6381">
        <f t="shared" si="2295"/>
        <v>-5.8045153763762646E-2</v>
      </c>
      <c r="AM6381">
        <f t="shared" si="2296"/>
        <v>-5.1855829943800606E-2</v>
      </c>
      <c r="AN6381">
        <f t="shared" si="2297"/>
        <v>-3.4970543920752134E-2</v>
      </c>
      <c r="AP6381">
        <f t="shared" si="2300"/>
        <v>16.639178049614294</v>
      </c>
      <c r="AQ6381">
        <f t="shared" si="2301"/>
        <v>9.0298032977254774E-3</v>
      </c>
      <c r="AR6381">
        <f t="shared" si="2302"/>
        <v>5.2387341937639006E-4</v>
      </c>
      <c r="AS6381">
        <f t="shared" si="2303"/>
        <v>7.9032123031129622E-2</v>
      </c>
      <c r="AT6381">
        <f t="shared" si="2304"/>
        <v>1.2652406252098614</v>
      </c>
      <c r="AU6381">
        <f t="shared" si="2305"/>
        <v>0.7515127419912786</v>
      </c>
      <c r="AV6381">
        <f t="shared" si="2306"/>
        <v>0.62212149425377927</v>
      </c>
      <c r="AW6381">
        <f t="shared" si="2307"/>
        <v>1.189736527978266E-10</v>
      </c>
    </row>
    <row r="6382" spans="25:49" x14ac:dyDescent="0.25">
      <c r="Y6382">
        <f t="shared" si="2298"/>
        <v>31.899999999997938</v>
      </c>
      <c r="Z6382">
        <f t="shared" si="2299"/>
        <v>7.8342396955775426E-2</v>
      </c>
      <c r="AA6382">
        <f t="shared" si="2285"/>
        <v>-2.8919255976225675E-5</v>
      </c>
      <c r="AB6382">
        <f t="shared" si="2286"/>
        <v>-1.5465010951643583E-6</v>
      </c>
      <c r="AC6382">
        <f t="shared" si="2287"/>
        <v>-3.0286695350055119E-4</v>
      </c>
      <c r="AD6382">
        <f t="shared" si="2288"/>
        <v>-1.4674998774739604E-2</v>
      </c>
      <c r="AE6382">
        <f t="shared" si="2289"/>
        <v>-2.1807699335273163E-2</v>
      </c>
      <c r="AF6382">
        <f t="shared" si="2290"/>
        <v>-3.4963722746327627E-2</v>
      </c>
      <c r="AG6382">
        <f t="shared" si="2291"/>
        <v>-9.4244989561041215E-11</v>
      </c>
      <c r="AI6382">
        <f t="shared" si="2292"/>
        <v>-2.41603315736868E-2</v>
      </c>
      <c r="AJ6382">
        <f t="shared" si="2293"/>
        <v>-3.5562081276581579E-2</v>
      </c>
      <c r="AK6382">
        <f t="shared" si="2294"/>
        <v>-4.6990706656971366E-2</v>
      </c>
      <c r="AL6382">
        <f t="shared" si="2295"/>
        <v>-5.8044341240446627E-2</v>
      </c>
      <c r="AM6382">
        <f t="shared" si="2296"/>
        <v>-5.1854648586374251E-2</v>
      </c>
      <c r="AN6382">
        <f t="shared" si="2297"/>
        <v>-3.4963722761780981E-2</v>
      </c>
      <c r="AP6382">
        <f t="shared" si="2300"/>
        <v>16.639569773425681</v>
      </c>
      <c r="AQ6382">
        <f t="shared" si="2301"/>
        <v>9.0296586080985727E-3</v>
      </c>
      <c r="AR6382">
        <f t="shared" si="2302"/>
        <v>5.2386568263976599E-4</v>
      </c>
      <c r="AS6382">
        <f t="shared" si="2303"/>
        <v>7.9030607859297095E-2</v>
      </c>
      <c r="AT6382">
        <f t="shared" si="2304"/>
        <v>1.2651672510935932</v>
      </c>
      <c r="AU6382">
        <f t="shared" si="2305"/>
        <v>0.75140372689748258</v>
      </c>
      <c r="AV6382">
        <f t="shared" si="2306"/>
        <v>0.62194664153425316</v>
      </c>
      <c r="AW6382">
        <f t="shared" si="2307"/>
        <v>1.1850054651283773E-10</v>
      </c>
    </row>
    <row r="6383" spans="25:49" x14ac:dyDescent="0.25">
      <c r="Y6383">
        <f t="shared" si="2298"/>
        <v>31.904999999997937</v>
      </c>
      <c r="Z6383">
        <f t="shared" si="2299"/>
        <v>7.8340032019479533E-2</v>
      </c>
      <c r="AA6383">
        <f t="shared" si="2285"/>
        <v>-2.890063244130216E-5</v>
      </c>
      <c r="AB6383">
        <f t="shared" si="2286"/>
        <v>-1.5456570075626743E-6</v>
      </c>
      <c r="AC6383">
        <f t="shared" si="2287"/>
        <v>-3.0269996237339481E-4</v>
      </c>
      <c r="AD6383">
        <f t="shared" si="2288"/>
        <v>-1.4675174626503003E-2</v>
      </c>
      <c r="AE6383">
        <f t="shared" si="2289"/>
        <v>-2.1812379311918137E-2</v>
      </c>
      <c r="AF6383">
        <f t="shared" si="2290"/>
        <v>-3.4956901745971457E-2</v>
      </c>
      <c r="AG6383">
        <f t="shared" si="2291"/>
        <v>-9.3870218375644331E-11</v>
      </c>
      <c r="AI6383">
        <f t="shared" si="2292"/>
        <v>-2.4159890994151247E-2</v>
      </c>
      <c r="AJ6383">
        <f t="shared" si="2293"/>
        <v>-3.5561459446820043E-2</v>
      </c>
      <c r="AK6383">
        <f t="shared" si="2294"/>
        <v>-4.6989886068801674E-2</v>
      </c>
      <c r="AL6383">
        <f t="shared" si="2295"/>
        <v>-5.8043528660389455E-2</v>
      </c>
      <c r="AM6383">
        <f t="shared" si="2296"/>
        <v>-5.1853466765774611E-2</v>
      </c>
      <c r="AN6383">
        <f t="shared" si="2297"/>
        <v>-3.495690176136336E-2</v>
      </c>
      <c r="AP6383">
        <f t="shared" si="2300"/>
        <v>16.63996148541046</v>
      </c>
      <c r="AQ6383">
        <f t="shared" si="2301"/>
        <v>9.0295140118186908E-3</v>
      </c>
      <c r="AR6383">
        <f t="shared" si="2302"/>
        <v>5.2385795013429012E-4</v>
      </c>
      <c r="AS6383">
        <f t="shared" si="2303"/>
        <v>7.9029093524529595E-2</v>
      </c>
      <c r="AT6383">
        <f t="shared" si="2304"/>
        <v>1.2650938760997195</v>
      </c>
      <c r="AU6383">
        <f t="shared" si="2305"/>
        <v>0.75129468840080627</v>
      </c>
      <c r="AV6383">
        <f t="shared" si="2306"/>
        <v>0.62177182292052158</v>
      </c>
      <c r="AW6383">
        <f t="shared" si="2307"/>
        <v>1.1802932156503262E-10</v>
      </c>
    </row>
    <row r="6384" spans="25:49" x14ac:dyDescent="0.25">
      <c r="Y6384">
        <f t="shared" si="2298"/>
        <v>31.909999999997936</v>
      </c>
      <c r="Z6384">
        <f t="shared" si="2299"/>
        <v>7.8337667467619526E-2</v>
      </c>
      <c r="AA6384">
        <f t="shared" si="2285"/>
        <v>-2.8882054677209116E-5</v>
      </c>
      <c r="AB6384">
        <f t="shared" si="2286"/>
        <v>-1.5448150574501896E-6</v>
      </c>
      <c r="AC6384">
        <f t="shared" si="2287"/>
        <v>-3.0253339220892014E-4</v>
      </c>
      <c r="AD6384">
        <f t="shared" si="2288"/>
        <v>-1.4675350809073404E-2</v>
      </c>
      <c r="AE6384">
        <f t="shared" si="2289"/>
        <v>-2.1817058688605374E-2</v>
      </c>
      <c r="AF6384">
        <f t="shared" si="2290"/>
        <v>-3.4950080904514562E-2</v>
      </c>
      <c r="AG6384">
        <f t="shared" si="2291"/>
        <v>-9.3496937491663551E-11</v>
      </c>
      <c r="AI6384">
        <f t="shared" si="2292"/>
        <v>-2.4159450654560453E-2</v>
      </c>
      <c r="AJ6384">
        <f t="shared" si="2293"/>
        <v>-3.5560837903209019E-2</v>
      </c>
      <c r="AK6384">
        <f t="shared" si="2294"/>
        <v>-4.6989065855934743E-2</v>
      </c>
      <c r="AL6384">
        <f t="shared" si="2295"/>
        <v>-5.8042716023565713E-2</v>
      </c>
      <c r="AM6384">
        <f t="shared" si="2296"/>
        <v>-5.1852284481771559E-2</v>
      </c>
      <c r="AN6384">
        <f t="shared" si="2297"/>
        <v>-3.4950080919845264E-2</v>
      </c>
      <c r="AP6384">
        <f t="shared" si="2300"/>
        <v>16.640353185570557</v>
      </c>
      <c r="AQ6384">
        <f t="shared" si="2301"/>
        <v>9.0293695086564839E-3</v>
      </c>
      <c r="AR6384">
        <f t="shared" si="2302"/>
        <v>5.2385022184925226E-4</v>
      </c>
      <c r="AS6384">
        <f t="shared" si="2303"/>
        <v>7.9027580024717728E-2</v>
      </c>
      <c r="AT6384">
        <f t="shared" si="2304"/>
        <v>1.2650205002265869</v>
      </c>
      <c r="AU6384">
        <f t="shared" si="2305"/>
        <v>0.7511856265042467</v>
      </c>
      <c r="AV6384">
        <f t="shared" si="2306"/>
        <v>0.6215970384117917</v>
      </c>
      <c r="AW6384">
        <f t="shared" si="2307"/>
        <v>1.175599704731545E-10</v>
      </c>
    </row>
    <row r="6385" spans="25:49" x14ac:dyDescent="0.25">
      <c r="Y6385">
        <f t="shared" si="2298"/>
        <v>31.914999999997935</v>
      </c>
      <c r="Z6385">
        <f t="shared" si="2299"/>
        <v>7.8335303299085432E-2</v>
      </c>
      <c r="AA6385">
        <f t="shared" si="2285"/>
        <v>-2.8863522585332427E-5</v>
      </c>
      <c r="AB6385">
        <f t="shared" si="2286"/>
        <v>-1.5439752402130461E-6</v>
      </c>
      <c r="AC6385">
        <f t="shared" si="2287"/>
        <v>-3.023672420951838E-4</v>
      </c>
      <c r="AD6385">
        <f t="shared" si="2288"/>
        <v>-1.4675527322618001E-2</v>
      </c>
      <c r="AE6385">
        <f t="shared" si="2289"/>
        <v>-2.1821737464807183E-2</v>
      </c>
      <c r="AF6385">
        <f t="shared" si="2290"/>
        <v>-3.4943260222303048E-2</v>
      </c>
      <c r="AG6385">
        <f t="shared" si="2291"/>
        <v>-9.3125140982820673E-11</v>
      </c>
      <c r="AI6385">
        <f t="shared" si="2292"/>
        <v>-2.4159010554333889E-2</v>
      </c>
      <c r="AJ6385">
        <f t="shared" si="2293"/>
        <v>-3.5560216645038334E-2</v>
      </c>
      <c r="AK6385">
        <f t="shared" si="2294"/>
        <v>-4.6988246017438215E-2</v>
      </c>
      <c r="AL6385">
        <f t="shared" si="2295"/>
        <v>-5.8041903329949997E-2</v>
      </c>
      <c r="AM6385">
        <f t="shared" si="2296"/>
        <v>-5.1851101734134826E-2</v>
      </c>
      <c r="AN6385">
        <f t="shared" si="2297"/>
        <v>-3.4943260237572785E-2</v>
      </c>
      <c r="AP6385">
        <f t="shared" si="2300"/>
        <v>16.640744873907895</v>
      </c>
      <c r="AQ6385">
        <f t="shared" si="2301"/>
        <v>9.0292250983830986E-3</v>
      </c>
      <c r="AR6385">
        <f t="shared" si="2302"/>
        <v>5.2384249777396501E-4</v>
      </c>
      <c r="AS6385">
        <f t="shared" si="2303"/>
        <v>7.9026067357756677E-2</v>
      </c>
      <c r="AT6385">
        <f t="shared" si="2304"/>
        <v>1.2649471234725416</v>
      </c>
      <c r="AU6385">
        <f t="shared" si="2305"/>
        <v>0.75107654121080369</v>
      </c>
      <c r="AV6385">
        <f t="shared" si="2306"/>
        <v>0.62142228800726917</v>
      </c>
      <c r="AW6385">
        <f t="shared" si="2307"/>
        <v>1.1709248578569628E-10</v>
      </c>
    </row>
    <row r="6386" spans="25:49" x14ac:dyDescent="0.25">
      <c r="Y6386">
        <f t="shared" si="2298"/>
        <v>31.919999999997934</v>
      </c>
      <c r="Z6386">
        <f t="shared" si="2299"/>
        <v>7.8332939512769581E-2</v>
      </c>
      <c r="AA6386">
        <f t="shared" si="2285"/>
        <v>-2.8845036067262657E-5</v>
      </c>
      <c r="AB6386">
        <f t="shared" si="2286"/>
        <v>-1.543137551244322E-6</v>
      </c>
      <c r="AC6386">
        <f t="shared" si="2287"/>
        <v>-3.0220151112232387E-4</v>
      </c>
      <c r="AD6386">
        <f t="shared" si="2288"/>
        <v>-1.4675704167304092E-2</v>
      </c>
      <c r="AE6386">
        <f t="shared" si="2289"/>
        <v>-2.1826415639995742E-2</v>
      </c>
      <c r="AF6386">
        <f t="shared" si="2290"/>
        <v>-3.4936439699682957E-2</v>
      </c>
      <c r="AG6386">
        <f t="shared" si="2291"/>
        <v>-9.2754822946403687E-11</v>
      </c>
      <c r="AI6386">
        <f t="shared" si="2292"/>
        <v>-2.4158570692892286E-2</v>
      </c>
      <c r="AJ6386">
        <f t="shared" si="2293"/>
        <v>-3.5559595671599338E-2</v>
      </c>
      <c r="AK6386">
        <f t="shared" si="2294"/>
        <v>-4.698742655238175E-2</v>
      </c>
      <c r="AL6386">
        <f t="shared" si="2295"/>
        <v>-5.8041090579516869E-2</v>
      </c>
      <c r="AM6386">
        <f t="shared" si="2296"/>
        <v>-5.1849918522633966E-2</v>
      </c>
      <c r="AN6386">
        <f t="shared" si="2297"/>
        <v>-3.4936439714891972E-2</v>
      </c>
      <c r="AP6386">
        <f t="shared" si="2300"/>
        <v>16.641136550424392</v>
      </c>
      <c r="AQ6386">
        <f t="shared" si="2301"/>
        <v>9.0290807807701726E-3</v>
      </c>
      <c r="AR6386">
        <f t="shared" si="2302"/>
        <v>5.2383477789776393E-4</v>
      </c>
      <c r="AS6386">
        <f t="shared" si="2303"/>
        <v>7.9024555521546205E-2</v>
      </c>
      <c r="AT6386">
        <f t="shared" si="2304"/>
        <v>1.2648737458359285</v>
      </c>
      <c r="AU6386">
        <f t="shared" si="2305"/>
        <v>0.75096743252347964</v>
      </c>
      <c r="AV6386">
        <f t="shared" si="2306"/>
        <v>0.62124757170615774</v>
      </c>
      <c r="AW6386">
        <f t="shared" si="2307"/>
        <v>1.1662686008078226E-10</v>
      </c>
    </row>
    <row r="6387" spans="25:49" x14ac:dyDescent="0.25">
      <c r="Y6387">
        <f t="shared" si="2298"/>
        <v>31.924999999997933</v>
      </c>
      <c r="Z6387">
        <f t="shared" si="2299"/>
        <v>7.8330576107566691E-2</v>
      </c>
      <c r="AA6387">
        <f t="shared" si="2285"/>
        <v>-2.8826595024812423E-5</v>
      </c>
      <c r="AB6387">
        <f t="shared" si="2286"/>
        <v>-1.5423019860342388E-6</v>
      </c>
      <c r="AC6387">
        <f t="shared" si="2287"/>
        <v>-3.0203619838239368E-4</v>
      </c>
      <c r="AD6387">
        <f t="shared" si="2288"/>
        <v>-1.467588134329903E-2</v>
      </c>
      <c r="AE6387">
        <f t="shared" si="2289"/>
        <v>-2.1831093213643026E-2</v>
      </c>
      <c r="AF6387">
        <f t="shared" si="2290"/>
        <v>-3.4929619337000416E-2</v>
      </c>
      <c r="AG6387">
        <f t="shared" si="2291"/>
        <v>-9.2385977503173128E-11</v>
      </c>
      <c r="AI6387">
        <f t="shared" si="2292"/>
        <v>-2.4158131069657623E-2</v>
      </c>
      <c r="AJ6387">
        <f t="shared" si="2293"/>
        <v>-3.5558974982184924E-2</v>
      </c>
      <c r="AK6387">
        <f t="shared" si="2294"/>
        <v>-4.6986607459836932E-2</v>
      </c>
      <c r="AL6387">
        <f t="shared" si="2295"/>
        <v>-5.8040277772240856E-2</v>
      </c>
      <c r="AM6387">
        <f t="shared" si="2296"/>
        <v>-5.1848734847038419E-2</v>
      </c>
      <c r="AN6387">
        <f t="shared" si="2297"/>
        <v>-3.4929619352148951E-2</v>
      </c>
      <c r="AP6387">
        <f t="shared" si="2300"/>
        <v>16.641528215121955</v>
      </c>
      <c r="AQ6387">
        <f t="shared" si="2301"/>
        <v>9.0289365555898358E-3</v>
      </c>
      <c r="AR6387">
        <f t="shared" si="2302"/>
        <v>5.2382706221000769E-4</v>
      </c>
      <c r="AS6387">
        <f t="shared" si="2303"/>
        <v>7.9023044513990601E-2</v>
      </c>
      <c r="AT6387">
        <f t="shared" si="2304"/>
        <v>1.264800367315092</v>
      </c>
      <c r="AU6387">
        <f t="shared" si="2305"/>
        <v>0.75085830044527968</v>
      </c>
      <c r="AV6387">
        <f t="shared" si="2306"/>
        <v>0.62107288950765938</v>
      </c>
      <c r="AW6387">
        <f t="shared" si="2307"/>
        <v>1.1616308596605034E-10</v>
      </c>
    </row>
    <row r="6388" spans="25:49" x14ac:dyDescent="0.25">
      <c r="Y6388">
        <f t="shared" si="2298"/>
        <v>31.929999999997932</v>
      </c>
      <c r="Z6388">
        <f t="shared" si="2299"/>
        <v>7.8328213082373893E-2</v>
      </c>
      <c r="AA6388">
        <f t="shared" si="2285"/>
        <v>-2.8808199360002488E-5</v>
      </c>
      <c r="AB6388">
        <f t="shared" si="2286"/>
        <v>-1.5414685399619928E-6</v>
      </c>
      <c r="AC6388">
        <f t="shared" si="2287"/>
        <v>-3.0187130296954208E-4</v>
      </c>
      <c r="AD6388">
        <f t="shared" si="2288"/>
        <v>-1.4676058850770383E-2</v>
      </c>
      <c r="AE6388">
        <f t="shared" si="2289"/>
        <v>-2.1835770185220853E-2</v>
      </c>
      <c r="AF6388">
        <f t="shared" si="2290"/>
        <v>-3.4922799134601556E-2</v>
      </c>
      <c r="AG6388">
        <f t="shared" si="2291"/>
        <v>-9.2018598797268677E-11</v>
      </c>
      <c r="AI6388">
        <f t="shared" si="2292"/>
        <v>-2.4157691684053122E-2</v>
      </c>
      <c r="AJ6388">
        <f t="shared" si="2293"/>
        <v>-3.5558354576089489E-2</v>
      </c>
      <c r="AK6388">
        <f t="shared" si="2294"/>
        <v>-4.6985788738877446E-2</v>
      </c>
      <c r="AL6388">
        <f t="shared" si="2295"/>
        <v>-5.8039464908096534E-2</v>
      </c>
      <c r="AM6388">
        <f t="shared" si="2296"/>
        <v>-5.1847550707117447E-2</v>
      </c>
      <c r="AN6388">
        <f t="shared" si="2297"/>
        <v>-3.4922799149689855E-2</v>
      </c>
      <c r="AP6388">
        <f t="shared" si="2300"/>
        <v>16.641919868002493</v>
      </c>
      <c r="AQ6388">
        <f t="shared" si="2301"/>
        <v>9.0287924226147113E-3</v>
      </c>
      <c r="AR6388">
        <f t="shared" si="2302"/>
        <v>5.2381935070007751E-4</v>
      </c>
      <c r="AS6388">
        <f t="shared" si="2303"/>
        <v>7.9021534332998689E-2</v>
      </c>
      <c r="AT6388">
        <f t="shared" si="2304"/>
        <v>1.2647269879083756</v>
      </c>
      <c r="AU6388">
        <f t="shared" si="2305"/>
        <v>0.75074914497921152</v>
      </c>
      <c r="AV6388">
        <f t="shared" si="2306"/>
        <v>0.62089824141097438</v>
      </c>
      <c r="AW6388">
        <f t="shared" si="2307"/>
        <v>1.1570115607853456E-10</v>
      </c>
    </row>
    <row r="6389" spans="25:49" x14ac:dyDescent="0.25">
      <c r="Y6389">
        <f t="shared" si="2298"/>
        <v>31.934999999997931</v>
      </c>
      <c r="Z6389">
        <f t="shared" si="2299"/>
        <v>7.8325850436090638E-2</v>
      </c>
      <c r="AA6389">
        <f t="shared" si="2285"/>
        <v>-2.8789848975068728E-5</v>
      </c>
      <c r="AB6389">
        <f t="shared" si="2286"/>
        <v>-1.5406372085316792E-6</v>
      </c>
      <c r="AC6389">
        <f t="shared" si="2287"/>
        <v>-3.0170682397985386E-4</v>
      </c>
      <c r="AD6389">
        <f t="shared" si="2288"/>
        <v>-1.4676236689885755E-2</v>
      </c>
      <c r="AE6389">
        <f t="shared" si="2289"/>
        <v>-2.1840446554200789E-2</v>
      </c>
      <c r="AF6389">
        <f t="shared" si="2290"/>
        <v>-3.4915979092832596E-2</v>
      </c>
      <c r="AG6389">
        <f t="shared" si="2291"/>
        <v>-9.1652680996116211E-11</v>
      </c>
      <c r="AI6389">
        <f t="shared" si="2292"/>
        <v>-2.4157252535503253E-2</v>
      </c>
      <c r="AJ6389">
        <f t="shared" si="2293"/>
        <v>-3.5557734452608965E-2</v>
      </c>
      <c r="AK6389">
        <f t="shared" si="2294"/>
        <v>-4.6984970388578864E-2</v>
      </c>
      <c r="AL6389">
        <f t="shared" si="2295"/>
        <v>-5.8038651987058397E-2</v>
      </c>
      <c r="AM6389">
        <f t="shared" si="2296"/>
        <v>-5.1846366102640158E-2</v>
      </c>
      <c r="AN6389">
        <f t="shared" si="2297"/>
        <v>-3.4915979107860894E-2</v>
      </c>
      <c r="AP6389">
        <f t="shared" si="2300"/>
        <v>16.642311509067905</v>
      </c>
      <c r="AQ6389">
        <f t="shared" si="2301"/>
        <v>9.0286483816179111E-3</v>
      </c>
      <c r="AR6389">
        <f t="shared" si="2302"/>
        <v>5.2381164335737768E-4</v>
      </c>
      <c r="AS6389">
        <f t="shared" si="2303"/>
        <v>7.9020024976483846E-2</v>
      </c>
      <c r="AT6389">
        <f t="shared" si="2304"/>
        <v>1.2646536076141217</v>
      </c>
      <c r="AU6389">
        <f t="shared" si="2305"/>
        <v>0.75063996612828543</v>
      </c>
      <c r="AV6389">
        <f t="shared" si="2306"/>
        <v>0.6207236274153014</v>
      </c>
      <c r="AW6389">
        <f t="shared" si="2307"/>
        <v>1.1524106308454831E-10</v>
      </c>
    </row>
    <row r="6390" spans="25:49" x14ac:dyDescent="0.25">
      <c r="Y6390">
        <f t="shared" si="2298"/>
        <v>31.93999999999793</v>
      </c>
      <c r="Z6390">
        <f t="shared" si="2299"/>
        <v>7.8323488167618721E-2</v>
      </c>
      <c r="AA6390">
        <f t="shared" si="2285"/>
        <v>-2.8771543772475991E-5</v>
      </c>
      <c r="AB6390">
        <f t="shared" si="2286"/>
        <v>-1.5398079871433071E-6</v>
      </c>
      <c r="AC6390">
        <f t="shared" si="2287"/>
        <v>-3.0154276051147462E-4</v>
      </c>
      <c r="AD6390">
        <f t="shared" si="2288"/>
        <v>-1.4676414860812885E-2</v>
      </c>
      <c r="AE6390">
        <f t="shared" si="2289"/>
        <v>-2.1845122320054328E-2</v>
      </c>
      <c r="AF6390">
        <f t="shared" si="2290"/>
        <v>-3.4909159212039728E-2</v>
      </c>
      <c r="AG6390">
        <f t="shared" si="2291"/>
        <v>-9.1288218290335233E-11</v>
      </c>
      <c r="AI6390">
        <f t="shared" si="2292"/>
        <v>-2.4156813623433727E-2</v>
      </c>
      <c r="AJ6390">
        <f t="shared" si="2293"/>
        <v>-3.555711461104076E-2</v>
      </c>
      <c r="AK6390">
        <f t="shared" si="2294"/>
        <v>-4.6984152408018842E-2</v>
      </c>
      <c r="AL6390">
        <f t="shared" si="2295"/>
        <v>-5.8037839009100985E-2</v>
      </c>
      <c r="AM6390">
        <f t="shared" si="2296"/>
        <v>-5.1845181033375543E-2</v>
      </c>
      <c r="AN6390">
        <f t="shared" si="2297"/>
        <v>-3.4909159227008262E-2</v>
      </c>
      <c r="AP6390">
        <f t="shared" si="2300"/>
        <v>16.642703138320087</v>
      </c>
      <c r="AQ6390">
        <f t="shared" si="2301"/>
        <v>9.0285044323730364E-3</v>
      </c>
      <c r="AR6390">
        <f t="shared" si="2302"/>
        <v>5.2380394017133498E-4</v>
      </c>
      <c r="AS6390">
        <f t="shared" si="2303"/>
        <v>7.9018516442363948E-2</v>
      </c>
      <c r="AT6390">
        <f t="shared" si="2304"/>
        <v>1.2645802264306722</v>
      </c>
      <c r="AU6390">
        <f t="shared" si="2305"/>
        <v>0.75053076389551443</v>
      </c>
      <c r="AV6390">
        <f t="shared" si="2306"/>
        <v>0.6205490475198373</v>
      </c>
      <c r="AW6390">
        <f t="shared" si="2307"/>
        <v>1.1478279967956783E-10</v>
      </c>
    </row>
    <row r="6391" spans="25:49" x14ac:dyDescent="0.25">
      <c r="Y6391">
        <f t="shared" si="2298"/>
        <v>31.944999999997929</v>
      </c>
      <c r="Z6391">
        <f t="shared" si="2299"/>
        <v>7.8321126275862352E-2</v>
      </c>
      <c r="AA6391">
        <f t="shared" si="2285"/>
        <v>-2.8753283654883406E-5</v>
      </c>
      <c r="AB6391">
        <f t="shared" si="2286"/>
        <v>-1.5389808713079066E-6</v>
      </c>
      <c r="AC6391">
        <f t="shared" si="2287"/>
        <v>-3.0137911166447904E-4</v>
      </c>
      <c r="AD6391">
        <f t="shared" si="2288"/>
        <v>-1.4676593363719639E-2</v>
      </c>
      <c r="AE6391">
        <f t="shared" si="2289"/>
        <v>-2.1849797482252714E-2</v>
      </c>
      <c r="AF6391">
        <f t="shared" si="2290"/>
        <v>-3.4902339492569191E-2</v>
      </c>
      <c r="AG6391">
        <f t="shared" si="2291"/>
        <v>-9.0925204893646604E-11</v>
      </c>
      <c r="AI6391">
        <f t="shared" si="2292"/>
        <v>-2.4156374947271499E-2</v>
      </c>
      <c r="AJ6391">
        <f t="shared" si="2293"/>
        <v>-3.5556495050683846E-2</v>
      </c>
      <c r="AK6391">
        <f t="shared" si="2294"/>
        <v>-4.6983334796276956E-2</v>
      </c>
      <c r="AL6391">
        <f t="shared" si="2295"/>
        <v>-5.803702597419879E-2</v>
      </c>
      <c r="AM6391">
        <f t="shared" si="2296"/>
        <v>-5.1843995499092403E-2</v>
      </c>
      <c r="AN6391">
        <f t="shared" si="2297"/>
        <v>-3.4902339507478203E-2</v>
      </c>
      <c r="AP6391">
        <f t="shared" si="2300"/>
        <v>16.643094755760924</v>
      </c>
      <c r="AQ6391">
        <f t="shared" si="2301"/>
        <v>9.0283605746541741E-3</v>
      </c>
      <c r="AR6391">
        <f t="shared" si="2302"/>
        <v>5.2379624113139923E-4</v>
      </c>
      <c r="AS6391">
        <f t="shared" si="2303"/>
        <v>7.9017008728561391E-2</v>
      </c>
      <c r="AT6391">
        <f t="shared" si="2304"/>
        <v>1.2645068443563683</v>
      </c>
      <c r="AU6391">
        <f t="shared" si="2305"/>
        <v>0.75042153828391422</v>
      </c>
      <c r="AV6391">
        <f t="shared" si="2306"/>
        <v>0.62037450172377717</v>
      </c>
      <c r="AW6391">
        <f t="shared" si="2307"/>
        <v>1.1432635858811624E-10</v>
      </c>
    </row>
    <row r="6392" spans="25:49" x14ac:dyDescent="0.25">
      <c r="Y6392">
        <f t="shared" si="2298"/>
        <v>31.949999999997928</v>
      </c>
      <c r="Z6392">
        <f t="shared" si="2299"/>
        <v>7.831876475972803E-2</v>
      </c>
      <c r="AA6392">
        <f t="shared" si="2285"/>
        <v>-2.8735068525154801E-5</v>
      </c>
      <c r="AB6392">
        <f t="shared" si="2286"/>
        <v>-1.538155856501811E-6</v>
      </c>
      <c r="AC6392">
        <f t="shared" si="2287"/>
        <v>-3.0121587654098186E-4</v>
      </c>
      <c r="AD6392">
        <f t="shared" si="2288"/>
        <v>-1.4676772198773978E-2</v>
      </c>
      <c r="AE6392">
        <f t="shared" si="2289"/>
        <v>-2.1854472040267046E-2</v>
      </c>
      <c r="AF6392">
        <f t="shared" si="2290"/>
        <v>-3.4895519934767284E-2</v>
      </c>
      <c r="AG6392">
        <f t="shared" si="2291"/>
        <v>-9.0563635042780663E-11</v>
      </c>
      <c r="AI6392">
        <f t="shared" si="2292"/>
        <v>-2.4155936506444743E-2</v>
      </c>
      <c r="AJ6392">
        <f t="shared" si="2293"/>
        <v>-3.5555875770838678E-2</v>
      </c>
      <c r="AK6392">
        <f t="shared" si="2294"/>
        <v>-4.6982517552434787E-2</v>
      </c>
      <c r="AL6392">
        <f t="shared" si="2295"/>
        <v>-5.8036212882326306E-2</v>
      </c>
      <c r="AM6392">
        <f t="shared" si="2296"/>
        <v>-5.1842809499559425E-2</v>
      </c>
      <c r="AN6392">
        <f t="shared" si="2297"/>
        <v>-3.489551994961701E-2</v>
      </c>
      <c r="AP6392">
        <f t="shared" si="2300"/>
        <v>16.643486361392302</v>
      </c>
      <c r="AQ6392">
        <f t="shared" si="2301"/>
        <v>9.0282168082359004E-3</v>
      </c>
      <c r="AR6392">
        <f t="shared" si="2302"/>
        <v>5.2378854622704273E-4</v>
      </c>
      <c r="AS6392">
        <f t="shared" si="2303"/>
        <v>7.9015501833003071E-2</v>
      </c>
      <c r="AT6392">
        <f t="shared" si="2304"/>
        <v>1.2644334613895496</v>
      </c>
      <c r="AU6392">
        <f t="shared" si="2305"/>
        <v>0.75031228929650295</v>
      </c>
      <c r="AV6392">
        <f t="shared" si="2306"/>
        <v>0.62019999002631432</v>
      </c>
      <c r="AW6392">
        <f t="shared" si="2307"/>
        <v>1.1387173256364809E-10</v>
      </c>
    </row>
    <row r="6393" spans="25:49" x14ac:dyDescent="0.25">
      <c r="Y6393">
        <f t="shared" si="2298"/>
        <v>31.954999999997927</v>
      </c>
      <c r="Z6393">
        <f t="shared" si="2299"/>
        <v>7.8316403618124641E-2</v>
      </c>
      <c r="AA6393">
        <f t="shared" si="2285"/>
        <v>-2.8716898286386445E-5</v>
      </c>
      <c r="AB6393">
        <f t="shared" si="2286"/>
        <v>-1.5373329381805353E-6</v>
      </c>
      <c r="AC6393">
        <f t="shared" si="2287"/>
        <v>-3.0105305424505443E-4</v>
      </c>
      <c r="AD6393">
        <f t="shared" si="2288"/>
        <v>-1.4676951366143992E-2</v>
      </c>
      <c r="AE6393">
        <f t="shared" si="2289"/>
        <v>-2.18591459935682E-2</v>
      </c>
      <c r="AF6393">
        <f t="shared" si="2290"/>
        <v>-3.4888700538980313E-2</v>
      </c>
      <c r="AG6393">
        <f t="shared" si="2291"/>
        <v>-9.0203502997385808E-11</v>
      </c>
      <c r="AI6393">
        <f t="shared" si="2292"/>
        <v>-2.4155498300382869E-2</v>
      </c>
      <c r="AJ6393">
        <f t="shared" si="2293"/>
        <v>-3.5555256770807196E-2</v>
      </c>
      <c r="AK6393">
        <f t="shared" si="2294"/>
        <v>-4.6981700675575888E-2</v>
      </c>
      <c r="AL6393">
        <f t="shared" si="2295"/>
        <v>-5.8035399733458018E-2</v>
      </c>
      <c r="AM6393">
        <f t="shared" si="2296"/>
        <v>-5.1841623034545106E-2</v>
      </c>
      <c r="AN6393">
        <f t="shared" si="2297"/>
        <v>-3.4888700553770989E-2</v>
      </c>
      <c r="AP6393">
        <f t="shared" si="2300"/>
        <v>16.643877955216102</v>
      </c>
      <c r="AQ6393">
        <f t="shared" si="2301"/>
        <v>9.0280731328932756E-3</v>
      </c>
      <c r="AR6393">
        <f t="shared" si="2302"/>
        <v>5.2378085544776021E-4</v>
      </c>
      <c r="AS6393">
        <f t="shared" si="2303"/>
        <v>7.9013995753620364E-2</v>
      </c>
      <c r="AT6393">
        <f t="shared" si="2304"/>
        <v>1.2643600775285557</v>
      </c>
      <c r="AU6393">
        <f t="shared" si="2305"/>
        <v>0.75020301693630165</v>
      </c>
      <c r="AV6393">
        <f t="shared" si="2306"/>
        <v>0.6200255124266405</v>
      </c>
      <c r="AW6393">
        <f t="shared" si="2307"/>
        <v>1.1341891438843427E-10</v>
      </c>
    </row>
    <row r="6394" spans="25:49" x14ac:dyDescent="0.25">
      <c r="Y6394">
        <f t="shared" si="2298"/>
        <v>31.959999999997926</v>
      </c>
      <c r="Z6394">
        <f t="shared" si="2299"/>
        <v>7.8314042849963378E-2</v>
      </c>
      <c r="AA6394">
        <f t="shared" si="2285"/>
        <v>-2.8698772841875832E-5</v>
      </c>
      <c r="AB6394">
        <f t="shared" si="2286"/>
        <v>-1.5365121118689806E-6</v>
      </c>
      <c r="AC6394">
        <f t="shared" si="2287"/>
        <v>-3.0089064388272502E-4</v>
      </c>
      <c r="AD6394">
        <f t="shared" si="2288"/>
        <v>-1.4677130865997893E-2</v>
      </c>
      <c r="AE6394">
        <f t="shared" si="2289"/>
        <v>-2.1863819341626921E-2</v>
      </c>
      <c r="AF6394">
        <f t="shared" si="2290"/>
        <v>-3.488188130555462E-2</v>
      </c>
      <c r="AG6394">
        <f t="shared" si="2291"/>
        <v>-8.9844803039937298E-11</v>
      </c>
      <c r="AI6394">
        <f t="shared" si="2292"/>
        <v>-2.4155060328516519E-2</v>
      </c>
      <c r="AJ6394">
        <f t="shared" si="2293"/>
        <v>-3.555463804989286E-2</v>
      </c>
      <c r="AK6394">
        <f t="shared" si="2294"/>
        <v>-4.6980884164785769E-2</v>
      </c>
      <c r="AL6394">
        <f t="shared" si="2295"/>
        <v>-5.8034586527568398E-2</v>
      </c>
      <c r="AM6394">
        <f t="shared" si="2296"/>
        <v>-5.1840436103817812E-2</v>
      </c>
      <c r="AN6394">
        <f t="shared" si="2297"/>
        <v>-3.4881881320286474E-2</v>
      </c>
      <c r="AP6394">
        <f t="shared" si="2300"/>
        <v>16.644269537234191</v>
      </c>
      <c r="AQ6394">
        <f t="shared" si="2301"/>
        <v>9.0279295484018435E-3</v>
      </c>
      <c r="AR6394">
        <f t="shared" si="2302"/>
        <v>5.2377316878306928E-4</v>
      </c>
      <c r="AS6394">
        <f t="shared" si="2303"/>
        <v>7.9012490488349144E-2</v>
      </c>
      <c r="AT6394">
        <f t="shared" si="2304"/>
        <v>1.2642866927717251</v>
      </c>
      <c r="AU6394">
        <f t="shared" si="2305"/>
        <v>0.75009372120633377</v>
      </c>
      <c r="AV6394">
        <f t="shared" si="2306"/>
        <v>0.61985106892394559</v>
      </c>
      <c r="AW6394">
        <f t="shared" si="2307"/>
        <v>1.1296789687344743E-10</v>
      </c>
    </row>
    <row r="6395" spans="25:49" x14ac:dyDescent="0.25">
      <c r="Y6395">
        <f t="shared" si="2298"/>
        <v>31.964999999997925</v>
      </c>
      <c r="Z6395">
        <f t="shared" si="2299"/>
        <v>7.8311682454157788E-2</v>
      </c>
      <c r="AA6395">
        <f t="shared" si="2285"/>
        <v>-2.8680692095111266E-5</v>
      </c>
      <c r="AB6395">
        <f t="shared" si="2286"/>
        <v>-1.535693373092047E-6</v>
      </c>
      <c r="AC6395">
        <f t="shared" si="2287"/>
        <v>-3.0072864456206881E-4</v>
      </c>
      <c r="AD6395">
        <f t="shared" si="2288"/>
        <v>-1.4677310698503972E-2</v>
      </c>
      <c r="AE6395">
        <f t="shared" si="2289"/>
        <v>-2.1868492083913744E-2</v>
      </c>
      <c r="AF6395">
        <f t="shared" si="2290"/>
        <v>-3.4875062234836586E-2</v>
      </c>
      <c r="AG6395">
        <f t="shared" si="2291"/>
        <v>-8.9487529475646437E-11</v>
      </c>
      <c r="AI6395">
        <f t="shared" si="2292"/>
        <v>-2.4154622590277567E-2</v>
      </c>
      <c r="AJ6395">
        <f t="shared" si="2293"/>
        <v>-3.5554019607400657E-2</v>
      </c>
      <c r="AK6395">
        <f t="shared" si="2294"/>
        <v>-4.6980068019151923E-2</v>
      </c>
      <c r="AL6395">
        <f t="shared" si="2295"/>
        <v>-5.8033773264631883E-2</v>
      </c>
      <c r="AM6395">
        <f t="shared" si="2296"/>
        <v>-5.183924870714577E-2</v>
      </c>
      <c r="AN6395">
        <f t="shared" si="2297"/>
        <v>-3.4875062249509862E-2</v>
      </c>
      <c r="AP6395">
        <f t="shared" si="2300"/>
        <v>16.644661107448442</v>
      </c>
      <c r="AQ6395">
        <f t="shared" si="2301"/>
        <v>9.0277860545376343E-3</v>
      </c>
      <c r="AR6395">
        <f t="shared" si="2302"/>
        <v>5.2376548622250999E-4</v>
      </c>
      <c r="AS6395">
        <f t="shared" si="2303"/>
        <v>7.9010986035129724E-2</v>
      </c>
      <c r="AT6395">
        <f t="shared" si="2304"/>
        <v>1.2642133071173951</v>
      </c>
      <c r="AU6395">
        <f t="shared" si="2305"/>
        <v>0.74998440210962569</v>
      </c>
      <c r="AV6395">
        <f t="shared" si="2306"/>
        <v>0.6196766595174179</v>
      </c>
      <c r="AW6395">
        <f t="shared" si="2307"/>
        <v>1.1251867285824783E-10</v>
      </c>
    </row>
    <row r="6396" spans="25:49" x14ac:dyDescent="0.25">
      <c r="Y6396">
        <f t="shared" si="2298"/>
        <v>31.969999999997924</v>
      </c>
      <c r="Z6396">
        <f t="shared" si="2299"/>
        <v>7.8309322429623712E-2</v>
      </c>
      <c r="AA6396">
        <f t="shared" si="2285"/>
        <v>-2.8662655949837796E-5</v>
      </c>
      <c r="AB6396">
        <f t="shared" si="2286"/>
        <v>-1.5348767173191214E-6</v>
      </c>
      <c r="AC6396">
        <f t="shared" si="2287"/>
        <v>-3.0056705539306916E-4</v>
      </c>
      <c r="AD6396">
        <f t="shared" si="2288"/>
        <v>-1.4677490863830677E-2</v>
      </c>
      <c r="AE6396">
        <f t="shared" si="2289"/>
        <v>-2.1873164219899034E-2</v>
      </c>
      <c r="AF6396">
        <f t="shared" si="2290"/>
        <v>-3.4868243327172622E-2</v>
      </c>
      <c r="AG6396">
        <f t="shared" si="2291"/>
        <v>-8.9131676632370303E-11</v>
      </c>
      <c r="AI6396">
        <f t="shared" si="2292"/>
        <v>-2.4154185085099103E-2</v>
      </c>
      <c r="AJ6396">
        <f t="shared" si="2293"/>
        <v>-3.5553401442636995E-2</v>
      </c>
      <c r="AK6396">
        <f t="shared" si="2294"/>
        <v>-4.6979252237763794E-2</v>
      </c>
      <c r="AL6396">
        <f t="shared" si="2295"/>
        <v>-5.8032959944622924E-2</v>
      </c>
      <c r="AM6396">
        <f t="shared" si="2296"/>
        <v>-5.1838060844297019E-2</v>
      </c>
      <c r="AN6396">
        <f t="shared" si="2297"/>
        <v>-3.486824334178755E-2</v>
      </c>
      <c r="AP6396">
        <f t="shared" si="2300"/>
        <v>16.645052665860714</v>
      </c>
      <c r="AQ6396">
        <f t="shared" si="2301"/>
        <v>9.0276426510771581E-3</v>
      </c>
      <c r="AR6396">
        <f t="shared" si="2302"/>
        <v>5.2375780775564451E-4</v>
      </c>
      <c r="AS6396">
        <f t="shared" si="2303"/>
        <v>7.9009482391906916E-2</v>
      </c>
      <c r="AT6396">
        <f t="shared" si="2304"/>
        <v>1.2641399205639026</v>
      </c>
      <c r="AU6396">
        <f t="shared" si="2305"/>
        <v>0.7498750596492062</v>
      </c>
      <c r="AV6396">
        <f t="shared" si="2306"/>
        <v>0.61950228420624376</v>
      </c>
      <c r="AW6396">
        <f t="shared" si="2307"/>
        <v>1.1207123521086969E-10</v>
      </c>
    </row>
    <row r="6397" spans="25:49" x14ac:dyDescent="0.25">
      <c r="Y6397">
        <f t="shared" si="2298"/>
        <v>31.974999999997923</v>
      </c>
      <c r="Z6397">
        <f t="shared" si="2299"/>
        <v>7.8306962775279404E-2</v>
      </c>
      <c r="AA6397">
        <f t="shared" si="2285"/>
        <v>-2.8644664309966986E-5</v>
      </c>
      <c r="AB6397">
        <f t="shared" si="2286"/>
        <v>-1.5340621401028549E-6</v>
      </c>
      <c r="AC6397">
        <f t="shared" si="2287"/>
        <v>-3.0040587548772177E-4</v>
      </c>
      <c r="AD6397">
        <f t="shared" si="2288"/>
        <v>-1.4677671362146563E-2</v>
      </c>
      <c r="AE6397">
        <f t="shared" si="2289"/>
        <v>-2.1877835749052995E-2</v>
      </c>
      <c r="AF6397">
        <f t="shared" si="2290"/>
        <v>-3.4861424582909181E-2</v>
      </c>
      <c r="AG6397">
        <f t="shared" si="2291"/>
        <v>-8.8777238860521534E-11</v>
      </c>
      <c r="AI6397">
        <f t="shared" si="2292"/>
        <v>-2.4153747812415454E-2</v>
      </c>
      <c r="AJ6397">
        <f t="shared" si="2293"/>
        <v>-3.5552783554909852E-2</v>
      </c>
      <c r="AK6397">
        <f t="shared" si="2294"/>
        <v>-4.6978436819712824E-2</v>
      </c>
      <c r="AL6397">
        <f t="shared" si="2295"/>
        <v>-5.8032146567515985E-2</v>
      </c>
      <c r="AM6397">
        <f t="shared" si="2296"/>
        <v>-5.1836872515039503E-2</v>
      </c>
      <c r="AN6397">
        <f t="shared" si="2297"/>
        <v>-3.4861424597465988E-2</v>
      </c>
      <c r="AP6397">
        <f t="shared" si="2300"/>
        <v>16.645444212472864</v>
      </c>
      <c r="AQ6397">
        <f t="shared" si="2301"/>
        <v>9.0274993377974094E-3</v>
      </c>
      <c r="AR6397">
        <f t="shared" si="2302"/>
        <v>5.2375013337205788E-4</v>
      </c>
      <c r="AS6397">
        <f t="shared" si="2303"/>
        <v>7.9007979556629956E-2</v>
      </c>
      <c r="AT6397">
        <f t="shared" si="2304"/>
        <v>1.2640665331095835</v>
      </c>
      <c r="AU6397">
        <f t="shared" si="2305"/>
        <v>0.74976569382810676</v>
      </c>
      <c r="AV6397">
        <f t="shared" si="2306"/>
        <v>0.61932794298960792</v>
      </c>
      <c r="AW6397">
        <f t="shared" si="2307"/>
        <v>1.1162557682770793E-10</v>
      </c>
    </row>
    <row r="6398" spans="25:49" x14ac:dyDescent="0.25">
      <c r="Y6398">
        <f t="shared" si="2298"/>
        <v>31.979999999997922</v>
      </c>
      <c r="Z6398">
        <f t="shared" si="2299"/>
        <v>7.8304603490045283E-2</v>
      </c>
      <c r="AA6398">
        <f t="shared" si="2285"/>
        <v>-2.8626717079646323E-5</v>
      </c>
      <c r="AB6398">
        <f t="shared" si="2286"/>
        <v>-1.5332496369750807E-6</v>
      </c>
      <c r="AC6398">
        <f t="shared" si="2287"/>
        <v>-3.0024510395993737E-4</v>
      </c>
      <c r="AD6398">
        <f t="shared" si="2288"/>
        <v>-1.4677852193620269E-2</v>
      </c>
      <c r="AE6398">
        <f t="shared" si="2289"/>
        <v>-2.1882506670845615E-2</v>
      </c>
      <c r="AF6398">
        <f t="shared" si="2290"/>
        <v>-3.4854606002392721E-2</v>
      </c>
      <c r="AG6398">
        <f t="shared" si="2291"/>
        <v>-8.8424210532978761E-11</v>
      </c>
      <c r="AI6398">
        <f t="shared" si="2292"/>
        <v>-2.4153310771662148E-2</v>
      </c>
      <c r="AJ6398">
        <f t="shared" si="2293"/>
        <v>-3.5552165943528641E-2</v>
      </c>
      <c r="AK6398">
        <f t="shared" si="2294"/>
        <v>-4.6977621764092328E-2</v>
      </c>
      <c r="AL6398">
        <f t="shared" si="2295"/>
        <v>-5.8031333133285443E-2</v>
      </c>
      <c r="AM6398">
        <f t="shared" si="2296"/>
        <v>-5.1835683719140949E-2</v>
      </c>
      <c r="AN6398">
        <f t="shared" si="2297"/>
        <v>-3.4854606016891644E-2</v>
      </c>
      <c r="AP6398">
        <f t="shared" si="2300"/>
        <v>16.645835747286739</v>
      </c>
      <c r="AQ6398">
        <f t="shared" si="2301"/>
        <v>9.0273561144758596E-3</v>
      </c>
      <c r="AR6398">
        <f t="shared" si="2302"/>
        <v>5.2374246306135738E-4</v>
      </c>
      <c r="AS6398">
        <f t="shared" si="2303"/>
        <v>7.9006477527252525E-2</v>
      </c>
      <c r="AT6398">
        <f t="shared" si="2304"/>
        <v>1.2639931447527728</v>
      </c>
      <c r="AU6398">
        <f t="shared" si="2305"/>
        <v>0.7496563046493615</v>
      </c>
      <c r="AV6398">
        <f t="shared" si="2306"/>
        <v>0.61915363586669336</v>
      </c>
      <c r="AW6398">
        <f t="shared" si="2307"/>
        <v>1.111816906334054E-10</v>
      </c>
    </row>
    <row r="6399" spans="25:49" x14ac:dyDescent="0.25">
      <c r="Y6399">
        <f t="shared" si="2298"/>
        <v>31.984999999997921</v>
      </c>
      <c r="Z6399">
        <f t="shared" si="2299"/>
        <v>7.8302244572844237E-2</v>
      </c>
      <c r="AA6399">
        <f t="shared" si="2285"/>
        <v>-2.8608814163207167E-5</v>
      </c>
      <c r="AB6399">
        <f t="shared" si="2286"/>
        <v>-1.5324392035092628E-6</v>
      </c>
      <c r="AC6399">
        <f t="shared" si="2287"/>
        <v>-3.0008473992563909E-4</v>
      </c>
      <c r="AD6399">
        <f t="shared" si="2288"/>
        <v>-1.4678033358420559E-2</v>
      </c>
      <c r="AE6399">
        <f t="shared" si="2289"/>
        <v>-2.1887176984746726E-2</v>
      </c>
      <c r="AF6399">
        <f t="shared" si="2290"/>
        <v>-3.4847787585969757E-2</v>
      </c>
      <c r="AG6399">
        <f t="shared" si="2291"/>
        <v>-8.8072586044997209E-11</v>
      </c>
      <c r="AI6399">
        <f t="shared" si="2292"/>
        <v>-2.4152873962275938E-2</v>
      </c>
      <c r="AJ6399">
        <f t="shared" si="2293"/>
        <v>-3.5551548607804288E-2</v>
      </c>
      <c r="AK6399">
        <f t="shared" si="2294"/>
        <v>-4.6976807069997635E-2</v>
      </c>
      <c r="AL6399">
        <f t="shared" si="2295"/>
        <v>-5.8030519641905712E-2</v>
      </c>
      <c r="AM6399">
        <f t="shared" si="2296"/>
        <v>-5.1834494456368965E-2</v>
      </c>
      <c r="AN6399">
        <f t="shared" si="2297"/>
        <v>-3.4847787600411025E-2</v>
      </c>
      <c r="AP6399">
        <f t="shared" si="2300"/>
        <v>16.646227270304188</v>
      </c>
      <c r="AQ6399">
        <f t="shared" si="2301"/>
        <v>9.0272129808904606E-3</v>
      </c>
      <c r="AR6399">
        <f t="shared" si="2302"/>
        <v>5.237347968131725E-4</v>
      </c>
      <c r="AS6399">
        <f t="shared" si="2303"/>
        <v>7.9004976301732727E-2</v>
      </c>
      <c r="AT6399">
        <f t="shared" si="2304"/>
        <v>1.2639197554918047</v>
      </c>
      <c r="AU6399">
        <f t="shared" si="2305"/>
        <v>0.74954689211600734</v>
      </c>
      <c r="AV6399">
        <f t="shared" si="2306"/>
        <v>0.61897936283668142</v>
      </c>
      <c r="AW6399">
        <f t="shared" si="2307"/>
        <v>1.1073956958074059E-10</v>
      </c>
    </row>
    <row r="6400" spans="25:49" x14ac:dyDescent="0.25">
      <c r="Y6400">
        <f t="shared" si="2298"/>
        <v>31.98999999999792</v>
      </c>
      <c r="Z6400">
        <f t="shared" si="2299"/>
        <v>7.8299886022601364E-2</v>
      </c>
      <c r="AA6400">
        <f t="shared" si="2285"/>
        <v>-2.8590955465206393E-5</v>
      </c>
      <c r="AB6400">
        <f t="shared" si="2286"/>
        <v>-1.531630835216414E-6</v>
      </c>
      <c r="AC6400">
        <f t="shared" si="2287"/>
        <v>-2.9992478250267894E-4</v>
      </c>
      <c r="AD6400">
        <f t="shared" si="2288"/>
        <v>-1.4678214856716328E-2</v>
      </c>
      <c r="AE6400">
        <f t="shared" si="2289"/>
        <v>-2.189184669022599E-2</v>
      </c>
      <c r="AF6400">
        <f t="shared" si="2290"/>
        <v>-3.4840969333986838E-2</v>
      </c>
      <c r="AG6400">
        <f t="shared" si="2291"/>
        <v>-8.7722359814119709E-11</v>
      </c>
      <c r="AI6400">
        <f t="shared" si="2292"/>
        <v>-2.4152437383694787E-2</v>
      </c>
      <c r="AJ6400">
        <f t="shared" si="2293"/>
        <v>-3.5550931547049199E-2</v>
      </c>
      <c r="AK6400">
        <f t="shared" si="2294"/>
        <v>-4.6975992736526029E-2</v>
      </c>
      <c r="AL6400">
        <f t="shared" si="2295"/>
        <v>-5.8029706093351209E-2</v>
      </c>
      <c r="AM6400">
        <f t="shared" si="2296"/>
        <v>-5.1833304726491045E-2</v>
      </c>
      <c r="AN6400">
        <f t="shared" si="2297"/>
        <v>-3.4840969348370679E-2</v>
      </c>
      <c r="AP6400">
        <f t="shared" si="2300"/>
        <v>16.646618781527053</v>
      </c>
      <c r="AQ6400">
        <f t="shared" si="2301"/>
        <v>9.0270699368196448E-3</v>
      </c>
      <c r="AR6400">
        <f t="shared" si="2302"/>
        <v>5.2372713461715497E-4</v>
      </c>
      <c r="AS6400">
        <f t="shared" si="2303"/>
        <v>7.9003475878033094E-2</v>
      </c>
      <c r="AT6400">
        <f t="shared" si="2304"/>
        <v>1.2638463653250125</v>
      </c>
      <c r="AU6400">
        <f t="shared" si="2305"/>
        <v>0.7494374562310836</v>
      </c>
      <c r="AV6400">
        <f t="shared" si="2306"/>
        <v>0.61880512389875164</v>
      </c>
      <c r="AW6400">
        <f t="shared" si="2307"/>
        <v>1.102992066505157E-10</v>
      </c>
    </row>
    <row r="6401" spans="25:49" x14ac:dyDescent="0.25">
      <c r="Y6401">
        <f t="shared" si="2298"/>
        <v>31.994999999997919</v>
      </c>
      <c r="Z6401">
        <f t="shared" si="2299"/>
        <v>7.8297527838244063E-2</v>
      </c>
      <c r="AA6401">
        <f t="shared" si="2285"/>
        <v>-2.8573140890402086E-5</v>
      </c>
      <c r="AB6401">
        <f t="shared" si="2286"/>
        <v>-1.5308245277116279E-6</v>
      </c>
      <c r="AC6401">
        <f t="shared" si="2287"/>
        <v>-2.9976523081082419E-4</v>
      </c>
      <c r="AD6401">
        <f t="shared" si="2288"/>
        <v>-1.4678396688676605E-2</v>
      </c>
      <c r="AE6401">
        <f t="shared" si="2289"/>
        <v>-2.1896515786752856E-2</v>
      </c>
      <c r="AF6401">
        <f t="shared" si="2290"/>
        <v>-3.4834151246790512E-2</v>
      </c>
      <c r="AG6401">
        <f t="shared" si="2291"/>
        <v>-8.7373526280088096E-11</v>
      </c>
      <c r="AI6401">
        <f t="shared" si="2292"/>
        <v>-2.4152001035357862E-2</v>
      </c>
      <c r="AJ6401">
        <f t="shared" si="2293"/>
        <v>-3.5550314760577233E-2</v>
      </c>
      <c r="AK6401">
        <f t="shared" si="2294"/>
        <v>-4.6975178762776647E-2</v>
      </c>
      <c r="AL6401">
        <f t="shared" si="2295"/>
        <v>-5.8028892487596295E-2</v>
      </c>
      <c r="AM6401">
        <f t="shared" si="2296"/>
        <v>-5.1832114529274435E-2</v>
      </c>
      <c r="AN6401">
        <f t="shared" si="2297"/>
        <v>-3.4834151261117156E-2</v>
      </c>
      <c r="AP6401">
        <f t="shared" si="2300"/>
        <v>16.647010280957165</v>
      </c>
      <c r="AQ6401">
        <f t="shared" si="2301"/>
        <v>9.0269269820423183E-3</v>
      </c>
      <c r="AR6401">
        <f t="shared" si="2302"/>
        <v>5.2371947646297884E-4</v>
      </c>
      <c r="AS6401">
        <f t="shared" si="2303"/>
        <v>7.9001976254120587E-2</v>
      </c>
      <c r="AT6401">
        <f t="shared" si="2304"/>
        <v>1.2637729742507289</v>
      </c>
      <c r="AU6401">
        <f t="shared" si="2305"/>
        <v>0.74932799699763253</v>
      </c>
      <c r="AV6401">
        <f t="shared" si="2306"/>
        <v>0.61863091905208178</v>
      </c>
      <c r="AW6401">
        <f t="shared" si="2307"/>
        <v>1.0986059485144518E-10</v>
      </c>
    </row>
    <row r="6402" spans="25:49" x14ac:dyDescent="0.25">
      <c r="Y6402">
        <f t="shared" si="2298"/>
        <v>31.999999999997918</v>
      </c>
      <c r="Z6402">
        <f t="shared" si="2299"/>
        <v>7.8295170018702107E-2</v>
      </c>
      <c r="AA6402">
        <f t="shared" si="2285"/>
        <v>-2.8555370343760508E-5</v>
      </c>
      <c r="AB6402">
        <f t="shared" si="2286"/>
        <v>-1.5300202765406078E-6</v>
      </c>
      <c r="AC6402">
        <f t="shared" si="2287"/>
        <v>-2.9960608397184039E-4</v>
      </c>
      <c r="AD6402">
        <f t="shared" si="2288"/>
        <v>-1.4678578854470506E-2</v>
      </c>
      <c r="AE6402">
        <f t="shared" si="2289"/>
        <v>-2.1901184273796608E-2</v>
      </c>
      <c r="AF6402">
        <f t="shared" si="2290"/>
        <v>-3.4827333324727421E-2</v>
      </c>
      <c r="AG6402">
        <f t="shared" si="2291"/>
        <v>-8.7026079904754942E-11</v>
      </c>
      <c r="AI6402">
        <f t="shared" si="2292"/>
        <v>-2.4151564916705566E-2</v>
      </c>
      <c r="AJ6402">
        <f t="shared" si="2293"/>
        <v>-3.5549698247703765E-2</v>
      </c>
      <c r="AK6402">
        <f t="shared" si="2294"/>
        <v>-4.6974365147850673E-2</v>
      </c>
      <c r="AL6402">
        <f t="shared" si="2295"/>
        <v>-5.8028078824615366E-2</v>
      </c>
      <c r="AM6402">
        <f t="shared" si="2296"/>
        <v>-5.1830923864486317E-2</v>
      </c>
      <c r="AN6402">
        <f t="shared" si="2297"/>
        <v>-3.4827333338997089E-2</v>
      </c>
      <c r="AP6402">
        <f t="shared" si="2300"/>
        <v>16.647401768596357</v>
      </c>
      <c r="AQ6402">
        <f t="shared" si="2301"/>
        <v>9.0267841163378659E-3</v>
      </c>
      <c r="AR6402">
        <f t="shared" si="2302"/>
        <v>5.237118223403403E-4</v>
      </c>
      <c r="AS6402">
        <f t="shared" si="2303"/>
        <v>7.9000477427966537E-2</v>
      </c>
      <c r="AT6402">
        <f t="shared" si="2304"/>
        <v>1.2636995822672854</v>
      </c>
      <c r="AU6402">
        <f t="shared" si="2305"/>
        <v>0.7492185144186988</v>
      </c>
      <c r="AV6402">
        <f t="shared" si="2306"/>
        <v>0.61845674829584785</v>
      </c>
      <c r="AW6402">
        <f t="shared" si="2307"/>
        <v>1.0942372722004482E-10</v>
      </c>
    </row>
    <row r="6403" spans="25:49" x14ac:dyDescent="0.25">
      <c r="Y6403">
        <f t="shared" si="2298"/>
        <v>32.004999999997921</v>
      </c>
      <c r="Z6403">
        <f t="shared" si="2299"/>
        <v>7.8292812562907474E-2</v>
      </c>
      <c r="AA6403">
        <f t="shared" ref="AA6403:AA6466" si="2308">AI6403-AJ6403*$F$13/$F$14 +$O$12*AW6403</f>
        <v>-2.8537643730483826E-5</v>
      </c>
      <c r="AB6403">
        <f t="shared" ref="AB6403:AB6466" si="2309">AJ6403-AK6403*$F$14/$F$15+$O$13*AW6403</f>
        <v>-1.5292180772906881E-6</v>
      </c>
      <c r="AC6403">
        <f t="shared" ref="AC6403:AC6466" si="2310">AK6403-AL6403*$F$15/$F$16 +$O$14*AW6403</f>
        <v>-2.9944734110942911E-4</v>
      </c>
      <c r="AD6403">
        <f t="shared" ref="AD6403:AD6466" si="2311">AL6403-AM6403*$F$16/$F$17 +$O$15*AW6403</f>
        <v>-1.467876135426722E-2</v>
      </c>
      <c r="AE6403">
        <f t="shared" ref="AE6403:AE6466" si="2312">AM6403-AN6403*$F$17/$F$18+$O$16*AW6403</f>
        <v>-2.190585215082639E-2</v>
      </c>
      <c r="AF6403">
        <f t="shared" ref="AF6403:AF6466" si="2313">AN6403+$O$17*AW6403</f>
        <v>-3.4820515568144146E-2</v>
      </c>
      <c r="AG6403">
        <f t="shared" ref="AG6403:AG6466" si="2314">-($O$11+$O$12+$O$13+$O$14+$O$15+$O$16+$O$17)*AW6403</f>
        <v>-8.6680015171995349E-11</v>
      </c>
      <c r="AI6403">
        <f t="shared" ref="AI6403:AI6466" si="2315">-($R$12*AQ6403/($H$3+AQ6403))*($A$3/($A$3+AP6403))</f>
        <v>-2.4151129027179481E-2</v>
      </c>
      <c r="AJ6403">
        <f t="shared" ref="AJ6403:AJ6466" si="2316">-($R$13*AR6403/($H$4+AR6403))*($A$3/($A$3+AP6403))</f>
        <v>-3.5549082007745585E-2</v>
      </c>
      <c r="AK6403">
        <f t="shared" ref="AK6403:AK6466" si="2317">-($R$14*AS6403/($H$5+AS6403))*($A$3/($A$3+AP6403))</f>
        <v>-4.6973551890851138E-2</v>
      </c>
      <c r="AL6403">
        <f t="shared" ref="AL6403:AL6466" si="2318">-($R$15*AT6403/($H$6+AT6403))*($A$3/($A$3+AP6403))</f>
        <v>-5.8027265104382747E-2</v>
      </c>
      <c r="AM6403">
        <f t="shared" ref="AM6403:AM6466" si="2319">-($R$16*AU6403/($H$7+AU6403))*($A$3/($A$3+AP6403))</f>
        <v>-5.1829732731893688E-2</v>
      </c>
      <c r="AN6403">
        <f t="shared" ref="AN6403:AN6466" si="2320">-($R$17*AV6403/($H$8+AV6403))*($A$3/($A$3+AP6403))</f>
        <v>-3.4820515582357076E-2</v>
      </c>
      <c r="AP6403">
        <f t="shared" si="2300"/>
        <v>16.647793244446451</v>
      </c>
      <c r="AQ6403">
        <f t="shared" si="2301"/>
        <v>9.0266413394861477E-3</v>
      </c>
      <c r="AR6403">
        <f t="shared" si="2302"/>
        <v>5.2370417223895763E-4</v>
      </c>
      <c r="AS6403">
        <f t="shared" si="2303"/>
        <v>7.8998979397546673E-2</v>
      </c>
      <c r="AT6403">
        <f t="shared" si="2304"/>
        <v>1.263626189373013</v>
      </c>
      <c r="AU6403">
        <f t="shared" si="2305"/>
        <v>0.74910900849732975</v>
      </c>
      <c r="AV6403">
        <f t="shared" si="2306"/>
        <v>0.61828261162922415</v>
      </c>
      <c r="AW6403">
        <f t="shared" si="2307"/>
        <v>1.0898859682052082E-10</v>
      </c>
    </row>
    <row r="6404" spans="25:49" x14ac:dyDescent="0.25">
      <c r="Y6404">
        <f t="shared" ref="Y6404:Y6467" si="2321">Y6403+0.005</f>
        <v>32.009999999997923</v>
      </c>
      <c r="Z6404">
        <f t="shared" ref="Z6404:Z6467" si="2322">-2*AI6404*$F$12/$F$13 + $O$11*AW6404 -(AJ6404*$F$12/$F$14+AK6404*$F$12/$F$15+AL6404*$F$12/$F$16+AM6404*$F$12/$F$17+AN6404*$F$12/$F$18)</f>
        <v>7.829045546979449E-2</v>
      </c>
      <c r="AA6404">
        <f t="shared" si="2308"/>
        <v>-2.8519960955916449E-5</v>
      </c>
      <c r="AB6404">
        <f t="shared" si="2309"/>
        <v>-1.5284179255769569E-6</v>
      </c>
      <c r="AC6404">
        <f t="shared" si="2310"/>
        <v>-2.992890013492071E-4</v>
      </c>
      <c r="AD6404">
        <f t="shared" si="2311"/>
        <v>-1.4678944188236127E-2</v>
      </c>
      <c r="AE6404">
        <f t="shared" si="2312"/>
        <v>-2.1910519417311102E-2</v>
      </c>
      <c r="AF6404">
        <f t="shared" si="2313"/>
        <v>-3.4813697977387391E-2</v>
      </c>
      <c r="AG6404">
        <f t="shared" si="2314"/>
        <v>-8.6335326587620137E-11</v>
      </c>
      <c r="AI6404">
        <f t="shared" si="2315"/>
        <v>-2.415069336622239E-2</v>
      </c>
      <c r="AJ6404">
        <f t="shared" si="2316"/>
        <v>-3.5548466040021015E-2</v>
      </c>
      <c r="AK6404">
        <f t="shared" si="2317"/>
        <v>-4.6972738990883049E-2</v>
      </c>
      <c r="AL6404">
        <f t="shared" si="2318"/>
        <v>-5.8026451326872799E-2</v>
      </c>
      <c r="AM6404">
        <f t="shared" si="2319"/>
        <v>-5.1828541131263388E-2</v>
      </c>
      <c r="AN6404">
        <f t="shared" si="2320"/>
        <v>-3.4813697991543803E-2</v>
      </c>
      <c r="AP6404">
        <f t="shared" ref="AP6404:AP6467" si="2323">AP6403+(Y6404-Y6403)*Z6403</f>
        <v>16.648184708509266</v>
      </c>
      <c r="AQ6404">
        <f t="shared" ref="AQ6404:AQ6467" si="2324">AQ6403+(Y6404-Y6403)*AA6403</f>
        <v>9.0264986512674956E-3</v>
      </c>
      <c r="AR6404">
        <f t="shared" ref="AR6404:AR6467" si="2325">AR6403+(Y6404-Y6403)*AB6403</f>
        <v>5.2369652614857114E-4</v>
      </c>
      <c r="AS6404">
        <f t="shared" ref="AS6404:AS6467" si="2326">AS6403+(Y6404-Y6403)*AC6403</f>
        <v>7.8997482160841126E-2</v>
      </c>
      <c r="AT6404">
        <f t="shared" ref="AT6404:AT6467" si="2327">AT6403+(Y6404-Y6403)*AD6403</f>
        <v>1.2635527955662416</v>
      </c>
      <c r="AU6404">
        <f t="shared" ref="AU6404:AU6467" si="2328">AU6403+(Y6404-Y6403)*AE6403</f>
        <v>0.74899947923657562</v>
      </c>
      <c r="AV6404">
        <f t="shared" ref="AV6404:AV6467" si="2329">AV6403+(Y6404-Y6403)*AF6403</f>
        <v>0.61810850905138337</v>
      </c>
      <c r="AW6404">
        <f t="shared" ref="AW6404:AW6467" si="2330">AW6403+(Y6404-Y6403)*AG6403</f>
        <v>1.0855519674466063E-10</v>
      </c>
    </row>
    <row r="6405" spans="25:49" x14ac:dyDescent="0.25">
      <c r="Y6405">
        <f t="shared" si="2321"/>
        <v>32.014999999997926</v>
      </c>
      <c r="Z6405">
        <f t="shared" si="2322"/>
        <v>7.8288098738299727E-2</v>
      </c>
      <c r="AA6405">
        <f t="shared" si="2308"/>
        <v>-2.8502321925669942E-5</v>
      </c>
      <c r="AB6405">
        <f t="shared" si="2309"/>
        <v>-1.5276198169798065E-6</v>
      </c>
      <c r="AC6405">
        <f t="shared" si="2310"/>
        <v>-2.9913106381872689E-4</v>
      </c>
      <c r="AD6405">
        <f t="shared" si="2311"/>
        <v>-1.4679127356546704E-2</v>
      </c>
      <c r="AE6405">
        <f t="shared" si="2312"/>
        <v>-2.1915186072719493E-2</v>
      </c>
      <c r="AF6405">
        <f t="shared" si="2313"/>
        <v>-3.4806880552803857E-2</v>
      </c>
      <c r="AG6405">
        <f t="shared" si="2314"/>
        <v>-8.599200867928788E-11</v>
      </c>
      <c r="AI6405">
        <f t="shared" si="2315"/>
        <v>-2.4150257933278296E-2</v>
      </c>
      <c r="AJ6405">
        <f t="shared" si="2316"/>
        <v>-3.5547850343849788E-2</v>
      </c>
      <c r="AK6405">
        <f t="shared" si="2317"/>
        <v>-4.6971926447053322E-2</v>
      </c>
      <c r="AL6405">
        <f t="shared" si="2318"/>
        <v>-5.802563749205987E-2</v>
      </c>
      <c r="AM6405">
        <f t="shared" si="2319"/>
        <v>-5.1827349062362103E-2</v>
      </c>
      <c r="AN6405">
        <f t="shared" si="2320"/>
        <v>-3.4806880566903974E-2</v>
      </c>
      <c r="AP6405">
        <f t="shared" si="2323"/>
        <v>16.648576160786615</v>
      </c>
      <c r="AQ6405">
        <f t="shared" si="2324"/>
        <v>9.0263560514627153E-3</v>
      </c>
      <c r="AR6405">
        <f t="shared" si="2325"/>
        <v>5.2368888405894326E-4</v>
      </c>
      <c r="AS6405">
        <f t="shared" si="2326"/>
        <v>7.8995985715834383E-2</v>
      </c>
      <c r="AT6405">
        <f t="shared" si="2327"/>
        <v>1.2634794008453003</v>
      </c>
      <c r="AU6405">
        <f t="shared" si="2328"/>
        <v>0.74888992663948906</v>
      </c>
      <c r="AV6405">
        <f t="shared" si="2329"/>
        <v>0.61793444056149638</v>
      </c>
      <c r="AW6405">
        <f t="shared" si="2330"/>
        <v>1.0812352011172231E-10</v>
      </c>
    </row>
    <row r="6406" spans="25:49" x14ac:dyDescent="0.25">
      <c r="Y6406">
        <f t="shared" si="2321"/>
        <v>32.019999999997928</v>
      </c>
      <c r="Z6406">
        <f t="shared" si="2322"/>
        <v>7.8285742367362021E-2</v>
      </c>
      <c r="AA6406">
        <f t="shared" si="2308"/>
        <v>-2.848472654552932E-5</v>
      </c>
      <c r="AB6406">
        <f t="shared" si="2309"/>
        <v>-1.5268237471212602E-6</v>
      </c>
      <c r="AC6406">
        <f t="shared" si="2310"/>
        <v>-2.9897352764749797E-4</v>
      </c>
      <c r="AD6406">
        <f t="shared" si="2311"/>
        <v>-1.467931085936851E-2</v>
      </c>
      <c r="AE6406">
        <f t="shared" si="2312"/>
        <v>-2.1919852116520151E-2</v>
      </c>
      <c r="AF6406">
        <f t="shared" si="2313"/>
        <v>-3.4800063294740259E-2</v>
      </c>
      <c r="AG6406">
        <f t="shared" si="2314"/>
        <v>-8.5650055996418246E-11</v>
      </c>
      <c r="AI6406">
        <f t="shared" si="2315"/>
        <v>-2.414982272779239E-2</v>
      </c>
      <c r="AJ6406">
        <f t="shared" si="2316"/>
        <v>-3.5547234918553147E-2</v>
      </c>
      <c r="AK6406">
        <f t="shared" si="2317"/>
        <v>-4.6971114258470802E-2</v>
      </c>
      <c r="AL6406">
        <f t="shared" si="2318"/>
        <v>-5.8024823599918271E-2</v>
      </c>
      <c r="AM6406">
        <f t="shared" si="2319"/>
        <v>-5.1826156524956389E-2</v>
      </c>
      <c r="AN6406">
        <f t="shared" si="2320"/>
        <v>-3.4800063308784303E-2</v>
      </c>
      <c r="AP6406">
        <f t="shared" si="2323"/>
        <v>16.648967601280305</v>
      </c>
      <c r="AQ6406">
        <f t="shared" si="2324"/>
        <v>9.0262135398530875E-3</v>
      </c>
      <c r="AR6406">
        <f t="shared" si="2325"/>
        <v>5.236812459598584E-4</v>
      </c>
      <c r="AS6406">
        <f t="shared" si="2326"/>
        <v>7.8994490060515288E-2</v>
      </c>
      <c r="AT6406">
        <f t="shared" si="2327"/>
        <v>1.2634060052085174</v>
      </c>
      <c r="AU6406">
        <f t="shared" si="2328"/>
        <v>0.74878035070912541</v>
      </c>
      <c r="AV6406">
        <f t="shared" si="2329"/>
        <v>0.61776040615873229</v>
      </c>
      <c r="AW6406">
        <f t="shared" si="2330"/>
        <v>1.0769356006832565E-10</v>
      </c>
    </row>
    <row r="6407" spans="25:49" x14ac:dyDescent="0.25">
      <c r="Y6407">
        <f t="shared" si="2321"/>
        <v>32.024999999997931</v>
      </c>
      <c r="Z6407">
        <f t="shared" si="2322"/>
        <v>7.8283386355922552E-2</v>
      </c>
      <c r="AA6407">
        <f t="shared" si="2308"/>
        <v>-2.8467174721487767E-5</v>
      </c>
      <c r="AB6407">
        <f t="shared" si="2309"/>
        <v>-1.5260297116441562E-6</v>
      </c>
      <c r="AC6407">
        <f t="shared" si="2310"/>
        <v>-2.9881639196692401E-4</v>
      </c>
      <c r="AD6407">
        <f t="shared" si="2311"/>
        <v>-1.4679494696871258E-2</v>
      </c>
      <c r="AE6407">
        <f t="shared" si="2312"/>
        <v>-2.1924517548181456E-2</v>
      </c>
      <c r="AF6407">
        <f t="shared" si="2313"/>
        <v>-3.4793246203543356E-2</v>
      </c>
      <c r="AG6407">
        <f t="shared" si="2314"/>
        <v>-8.5309463110105489E-11</v>
      </c>
      <c r="AI6407">
        <f t="shared" si="2315"/>
        <v>-2.4149387749211056E-2</v>
      </c>
      <c r="AJ6407">
        <f t="shared" si="2316"/>
        <v>-3.5546619763453767E-2</v>
      </c>
      <c r="AK6407">
        <f t="shared" si="2317"/>
        <v>-4.697030242424622E-2</v>
      </c>
      <c r="AL6407">
        <f t="shared" si="2318"/>
        <v>-5.8024009650422308E-2</v>
      </c>
      <c r="AM6407">
        <f t="shared" si="2319"/>
        <v>-5.182496351881262E-2</v>
      </c>
      <c r="AN6407">
        <f t="shared" si="2320"/>
        <v>-3.4793246217531555E-2</v>
      </c>
      <c r="AP6407">
        <f t="shared" si="2323"/>
        <v>16.649359029992141</v>
      </c>
      <c r="AQ6407">
        <f t="shared" si="2324"/>
        <v>9.0260711162203598E-3</v>
      </c>
      <c r="AR6407">
        <f t="shared" si="2325"/>
        <v>5.236736118411228E-4</v>
      </c>
      <c r="AS6407">
        <f t="shared" si="2326"/>
        <v>7.8992995192877044E-2</v>
      </c>
      <c r="AT6407">
        <f t="shared" si="2327"/>
        <v>1.2633326086542205</v>
      </c>
      <c r="AU6407">
        <f t="shared" si="2328"/>
        <v>0.74867075144854278</v>
      </c>
      <c r="AV6407">
        <f t="shared" si="2329"/>
        <v>0.61758640584225855</v>
      </c>
      <c r="AW6407">
        <f t="shared" si="2330"/>
        <v>1.0726530978834334E-10</v>
      </c>
    </row>
    <row r="6408" spans="25:49" x14ac:dyDescent="0.25">
      <c r="Y6408">
        <f t="shared" si="2321"/>
        <v>32.029999999997933</v>
      </c>
      <c r="Z6408">
        <f t="shared" si="2322"/>
        <v>7.8281030702924692E-2</v>
      </c>
      <c r="AA6408">
        <f t="shared" si="2308"/>
        <v>-2.844966635976051E-5</v>
      </c>
      <c r="AB6408">
        <f t="shared" si="2309"/>
        <v>-1.5252377061566365E-6</v>
      </c>
      <c r="AC6408">
        <f t="shared" si="2310"/>
        <v>-2.9865965591035164E-4</v>
      </c>
      <c r="AD6408">
        <f t="shared" si="2311"/>
        <v>-1.4679678869224748E-2</v>
      </c>
      <c r="AE6408">
        <f t="shared" si="2312"/>
        <v>-2.1929182367171604E-2</v>
      </c>
      <c r="AF6408">
        <f t="shared" si="2313"/>
        <v>-3.4786429279559959E-2</v>
      </c>
      <c r="AG6408">
        <f t="shared" si="2314"/>
        <v>-8.4970224613032268E-11</v>
      </c>
      <c r="AI6408">
        <f t="shared" si="2315"/>
        <v>-2.4148952996981873E-2</v>
      </c>
      <c r="AJ6408">
        <f t="shared" si="2316"/>
        <v>-3.5546004877875764E-2</v>
      </c>
      <c r="AK6408">
        <f t="shared" si="2317"/>
        <v>-4.6969490943492259E-2</v>
      </c>
      <c r="AL6408">
        <f t="shared" si="2318"/>
        <v>-5.8023195643546292E-2</v>
      </c>
      <c r="AM6408">
        <f t="shared" si="2319"/>
        <v>-5.182377004369703E-2</v>
      </c>
      <c r="AN6408">
        <f t="shared" si="2320"/>
        <v>-3.478642929349253E-2</v>
      </c>
      <c r="AP6408">
        <f t="shared" si="2323"/>
        <v>16.649750446923921</v>
      </c>
      <c r="AQ6408">
        <f t="shared" si="2324"/>
        <v>9.0259287803467515E-3</v>
      </c>
      <c r="AR6408">
        <f t="shared" si="2325"/>
        <v>5.2366598169256457E-4</v>
      </c>
      <c r="AS6408">
        <f t="shared" si="2326"/>
        <v>7.8991501110917212E-2</v>
      </c>
      <c r="AT6408">
        <f t="shared" si="2327"/>
        <v>1.2632592111807361</v>
      </c>
      <c r="AU6408">
        <f t="shared" si="2328"/>
        <v>0.74856112886080184</v>
      </c>
      <c r="AV6408">
        <f t="shared" si="2329"/>
        <v>0.6174124396112407</v>
      </c>
      <c r="AW6408">
        <f t="shared" si="2330"/>
        <v>1.0683876247279259E-10</v>
      </c>
    </row>
    <row r="6409" spans="25:49" x14ac:dyDescent="0.25">
      <c r="Y6409">
        <f t="shared" si="2321"/>
        <v>32.034999999997936</v>
      </c>
      <c r="Z6409">
        <f t="shared" si="2322"/>
        <v>7.8278675407314119E-2</v>
      </c>
      <c r="AA6409">
        <f t="shared" si="2308"/>
        <v>-2.8432201366757051E-5</v>
      </c>
      <c r="AB6409">
        <f t="shared" si="2309"/>
        <v>-1.5244477263084744E-6</v>
      </c>
      <c r="AC6409">
        <f t="shared" si="2310"/>
        <v>-2.9850331861300792E-4</v>
      </c>
      <c r="AD6409">
        <f t="shared" si="2311"/>
        <v>-1.467986337659893E-2</v>
      </c>
      <c r="AE6409">
        <f t="shared" si="2312"/>
        <v>-2.1933846572958649E-2</v>
      </c>
      <c r="AF6409">
        <f t="shared" si="2313"/>
        <v>-3.4779612523136869E-2</v>
      </c>
      <c r="AG6409">
        <f t="shared" si="2314"/>
        <v>-8.4632335119383766E-11</v>
      </c>
      <c r="AI6409">
        <f t="shared" si="2315"/>
        <v>-2.4148518470553618E-2</v>
      </c>
      <c r="AJ6409">
        <f t="shared" si="2316"/>
        <v>-3.5545390261144741E-2</v>
      </c>
      <c r="AK6409">
        <f t="shared" si="2317"/>
        <v>-4.6968679815323475E-2</v>
      </c>
      <c r="AL6409">
        <f t="shared" si="2318"/>
        <v>-5.8022381579264509E-2</v>
      </c>
      <c r="AM6409">
        <f t="shared" si="2319"/>
        <v>-5.1822576099375711E-2</v>
      </c>
      <c r="AN6409">
        <f t="shared" si="2320"/>
        <v>-3.4779612537014039E-2</v>
      </c>
      <c r="AP6409">
        <f t="shared" si="2323"/>
        <v>16.650141852077436</v>
      </c>
      <c r="AQ6409">
        <f t="shared" si="2324"/>
        <v>9.0257865320149521E-3</v>
      </c>
      <c r="AR6409">
        <f t="shared" si="2325"/>
        <v>5.2365835550403374E-4</v>
      </c>
      <c r="AS6409">
        <f t="shared" si="2326"/>
        <v>7.8990007812637653E-2</v>
      </c>
      <c r="AT6409">
        <f t="shared" si="2327"/>
        <v>1.26318581278639</v>
      </c>
      <c r="AU6409">
        <f t="shared" si="2328"/>
        <v>0.74845148294896591</v>
      </c>
      <c r="AV6409">
        <f t="shared" si="2329"/>
        <v>0.61723850746484277</v>
      </c>
      <c r="AW6409">
        <f t="shared" si="2330"/>
        <v>1.0641391134972721E-10</v>
      </c>
    </row>
    <row r="6410" spans="25:49" x14ac:dyDescent="0.25">
      <c r="Y6410">
        <f t="shared" si="2321"/>
        <v>32.039999999997939</v>
      </c>
      <c r="Z6410">
        <f t="shared" si="2322"/>
        <v>7.8276320468038701E-2</v>
      </c>
      <c r="AA6410">
        <f t="shared" si="2308"/>
        <v>-2.8414779649074246E-5</v>
      </c>
      <c r="AB6410">
        <f t="shared" si="2309"/>
        <v>-1.5236597677494418E-6</v>
      </c>
      <c r="AC6410">
        <f t="shared" si="2310"/>
        <v>-2.9834737921212521E-4</v>
      </c>
      <c r="AD6410">
        <f t="shared" si="2311"/>
        <v>-1.4680048219163787E-2</v>
      </c>
      <c r="AE6410">
        <f t="shared" si="2312"/>
        <v>-2.193851016501042E-2</v>
      </c>
      <c r="AF6410">
        <f t="shared" si="2313"/>
        <v>-3.4772795934620959E-2</v>
      </c>
      <c r="AG6410">
        <f t="shared" si="2314"/>
        <v>-8.4295789264762201E-11</v>
      </c>
      <c r="AI6410">
        <f t="shared" si="2315"/>
        <v>-2.4148084169376232E-2</v>
      </c>
      <c r="AJ6410">
        <f t="shared" si="2316"/>
        <v>-3.5544775912587728E-2</v>
      </c>
      <c r="AK6410">
        <f t="shared" si="2317"/>
        <v>-4.6967869038856358E-2</v>
      </c>
      <c r="AL6410">
        <f t="shared" si="2318"/>
        <v>-5.8021567457551181E-2</v>
      </c>
      <c r="AM6410">
        <f t="shared" si="2319"/>
        <v>-5.1821381685614572E-2</v>
      </c>
      <c r="AN6410">
        <f t="shared" si="2320"/>
        <v>-3.4772795948442944E-2</v>
      </c>
      <c r="AP6410">
        <f t="shared" si="2323"/>
        <v>16.650533245454472</v>
      </c>
      <c r="AQ6410">
        <f t="shared" si="2324"/>
        <v>9.0256443710081177E-3</v>
      </c>
      <c r="AR6410">
        <f t="shared" si="2325"/>
        <v>5.2365073326540224E-4</v>
      </c>
      <c r="AS6410">
        <f t="shared" si="2326"/>
        <v>7.8988515296044587E-2</v>
      </c>
      <c r="AT6410">
        <f t="shared" si="2327"/>
        <v>1.2631124134695069</v>
      </c>
      <c r="AU6410">
        <f t="shared" si="2328"/>
        <v>0.74834181371610109</v>
      </c>
      <c r="AV6410">
        <f t="shared" si="2329"/>
        <v>0.61706460940222696</v>
      </c>
      <c r="AW6410">
        <f t="shared" si="2330"/>
        <v>1.0599074967413007E-10</v>
      </c>
    </row>
    <row r="6411" spans="25:49" x14ac:dyDescent="0.25">
      <c r="Y6411">
        <f t="shared" si="2321"/>
        <v>32.044999999997941</v>
      </c>
      <c r="Z6411">
        <f t="shared" si="2322"/>
        <v>7.8273965884048641E-2</v>
      </c>
      <c r="AA6411">
        <f t="shared" si="2308"/>
        <v>-2.8397401113524048E-5</v>
      </c>
      <c r="AB6411">
        <f t="shared" si="2309"/>
        <v>-1.5228738261709418E-6</v>
      </c>
      <c r="AC6411">
        <f t="shared" si="2310"/>
        <v>-2.9819183684669145E-4</v>
      </c>
      <c r="AD6411">
        <f t="shared" si="2311"/>
        <v>-1.4680233397089557E-2</v>
      </c>
      <c r="AE6411">
        <f t="shared" si="2312"/>
        <v>-2.1943173142794595E-2</v>
      </c>
      <c r="AF6411">
        <f t="shared" si="2313"/>
        <v>-3.4765979514359113E-2</v>
      </c>
      <c r="AG6411">
        <f t="shared" si="2314"/>
        <v>-8.3960581706101681E-11</v>
      </c>
      <c r="AI6411">
        <f t="shared" si="2315"/>
        <v>-2.4147650092900867E-2</v>
      </c>
      <c r="AJ6411">
        <f t="shared" si="2316"/>
        <v>-3.5544161831533229E-2</v>
      </c>
      <c r="AK6411">
        <f t="shared" si="2317"/>
        <v>-4.6967058613209253E-2</v>
      </c>
      <c r="AL6411">
        <f t="shared" si="2318"/>
        <v>-5.8020753278380653E-2</v>
      </c>
      <c r="AM6411">
        <f t="shared" si="2319"/>
        <v>-5.1820186802179397E-2</v>
      </c>
      <c r="AN6411">
        <f t="shared" si="2320"/>
        <v>-3.4765979528126136E-2</v>
      </c>
      <c r="AP6411">
        <f t="shared" si="2323"/>
        <v>16.650924627056813</v>
      </c>
      <c r="AQ6411">
        <f t="shared" si="2324"/>
        <v>9.0255022971098726E-3</v>
      </c>
      <c r="AR6411">
        <f t="shared" si="2325"/>
        <v>5.2364311496656346E-4</v>
      </c>
      <c r="AS6411">
        <f t="shared" si="2326"/>
        <v>7.8987023559148523E-2</v>
      </c>
      <c r="AT6411">
        <f t="shared" si="2327"/>
        <v>1.2630390132284111</v>
      </c>
      <c r="AU6411">
        <f t="shared" si="2328"/>
        <v>0.74823212116527593</v>
      </c>
      <c r="AV6411">
        <f t="shared" si="2329"/>
        <v>0.61689074542255373</v>
      </c>
      <c r="AW6411">
        <f t="shared" si="2330"/>
        <v>1.0556927072780605E-10</v>
      </c>
    </row>
    <row r="6412" spans="25:49" x14ac:dyDescent="0.25">
      <c r="Y6412">
        <f t="shared" si="2321"/>
        <v>32.049999999997944</v>
      </c>
      <c r="Z6412">
        <f t="shared" si="2322"/>
        <v>7.8271611654296358E-2</v>
      </c>
      <c r="AA6412">
        <f t="shared" si="2308"/>
        <v>-2.8380065667140446E-5</v>
      </c>
      <c r="AB6412">
        <f t="shared" si="2309"/>
        <v>-1.5220898972158036E-6</v>
      </c>
      <c r="AC6412">
        <f t="shared" si="2310"/>
        <v>-2.9803669065775538E-4</v>
      </c>
      <c r="AD6412">
        <f t="shared" si="2311"/>
        <v>-1.4680418910546451E-2</v>
      </c>
      <c r="AE6412">
        <f t="shared" si="2312"/>
        <v>-2.1947835505778654E-2</v>
      </c>
      <c r="AF6412">
        <f t="shared" si="2313"/>
        <v>-3.4759163262698255E-2</v>
      </c>
      <c r="AG6412">
        <f t="shared" si="2314"/>
        <v>-8.3626707121583316E-11</v>
      </c>
      <c r="AI6412">
        <f t="shared" si="2315"/>
        <v>-2.4147216240579843E-2</v>
      </c>
      <c r="AJ6412">
        <f t="shared" si="2316"/>
        <v>-3.554354801731114E-2</v>
      </c>
      <c r="AK6412">
        <f t="shared" si="2317"/>
        <v>-4.6966248537502434E-2</v>
      </c>
      <c r="AL6412">
        <f t="shared" si="2318"/>
        <v>-5.8019939041727094E-2</v>
      </c>
      <c r="AM6412">
        <f t="shared" si="2319"/>
        <v>-5.1818991448835811E-2</v>
      </c>
      <c r="AN6412">
        <f t="shared" si="2320"/>
        <v>-3.4759163276410529E-2</v>
      </c>
      <c r="AP6412">
        <f t="shared" si="2323"/>
        <v>16.651315996886233</v>
      </c>
      <c r="AQ6412">
        <f t="shared" si="2324"/>
        <v>9.0253603101043047E-3</v>
      </c>
      <c r="AR6412">
        <f t="shared" si="2325"/>
        <v>5.2363550059743259E-4</v>
      </c>
      <c r="AS6412">
        <f t="shared" si="2326"/>
        <v>7.8985532599964284E-2</v>
      </c>
      <c r="AT6412">
        <f t="shared" si="2327"/>
        <v>1.2629656120614257</v>
      </c>
      <c r="AU6412">
        <f t="shared" si="2328"/>
        <v>0.74812240529956187</v>
      </c>
      <c r="AV6412">
        <f t="shared" si="2329"/>
        <v>0.61671691552498187</v>
      </c>
      <c r="AW6412">
        <f t="shared" si="2330"/>
        <v>1.0514946781927533E-10</v>
      </c>
    </row>
    <row r="6413" spans="25:49" x14ac:dyDescent="0.25">
      <c r="Y6413">
        <f t="shared" si="2321"/>
        <v>32.054999999997946</v>
      </c>
      <c r="Z6413">
        <f t="shared" si="2322"/>
        <v>7.8269257777736481E-2</v>
      </c>
      <c r="AA6413">
        <f t="shared" si="2308"/>
        <v>-2.8362773217144775E-5</v>
      </c>
      <c r="AB6413">
        <f t="shared" si="2309"/>
        <v>-1.5213079765684877E-6</v>
      </c>
      <c r="AC6413">
        <f t="shared" si="2310"/>
        <v>-2.9788193978816298E-4</v>
      </c>
      <c r="AD6413">
        <f t="shared" si="2311"/>
        <v>-1.4680604759704906E-2</v>
      </c>
      <c r="AE6413">
        <f t="shared" si="2312"/>
        <v>-2.1952497253429921E-2</v>
      </c>
      <c r="AF6413">
        <f t="shared" si="2313"/>
        <v>-3.4752347179985321E-2</v>
      </c>
      <c r="AG6413">
        <f t="shared" si="2314"/>
        <v>-8.32941602105508E-11</v>
      </c>
      <c r="AI6413">
        <f t="shared" si="2315"/>
        <v>-2.4146782611866677E-2</v>
      </c>
      <c r="AJ6413">
        <f t="shared" si="2316"/>
        <v>-3.554293446925285E-2</v>
      </c>
      <c r="AK6413">
        <f t="shared" si="2317"/>
        <v>-4.696543881085808E-2</v>
      </c>
      <c r="AL6413">
        <f t="shared" si="2318"/>
        <v>-5.80191247475648E-2</v>
      </c>
      <c r="AM6413">
        <f t="shared" si="2319"/>
        <v>-5.1817795625349279E-2</v>
      </c>
      <c r="AN6413">
        <f t="shared" si="2320"/>
        <v>-3.475234719364307E-2</v>
      </c>
      <c r="AP6413">
        <f t="shared" si="2323"/>
        <v>16.651707354944506</v>
      </c>
      <c r="AQ6413">
        <f t="shared" si="2324"/>
        <v>9.0252184097759681E-3</v>
      </c>
      <c r="AR6413">
        <f t="shared" si="2325"/>
        <v>5.2362789014794649E-4</v>
      </c>
      <c r="AS6413">
        <f t="shared" si="2326"/>
        <v>7.8984042416510997E-2</v>
      </c>
      <c r="AT6413">
        <f t="shared" si="2327"/>
        <v>1.2628922099668729</v>
      </c>
      <c r="AU6413">
        <f t="shared" si="2328"/>
        <v>0.74801266612203288</v>
      </c>
      <c r="AV6413">
        <f t="shared" si="2329"/>
        <v>0.61654311970866826</v>
      </c>
      <c r="AW6413">
        <f t="shared" si="2330"/>
        <v>1.047313342836672E-10</v>
      </c>
    </row>
    <row r="6414" spans="25:49" x14ac:dyDescent="0.25">
      <c r="Y6414">
        <f t="shared" si="2321"/>
        <v>32.059999999997949</v>
      </c>
      <c r="Z6414">
        <f t="shared" si="2322"/>
        <v>7.8266904253325914E-2</v>
      </c>
      <c r="AA6414">
        <f t="shared" si="2308"/>
        <v>-2.8345523670938783E-5</v>
      </c>
      <c r="AB6414">
        <f t="shared" si="2309"/>
        <v>-1.5205280599412087E-6</v>
      </c>
      <c r="AC6414">
        <f t="shared" si="2310"/>
        <v>-2.9772758338270994E-4</v>
      </c>
      <c r="AD6414">
        <f t="shared" si="2311"/>
        <v>-1.468079094473539E-2</v>
      </c>
      <c r="AE6414">
        <f t="shared" si="2312"/>
        <v>-2.1957158385215513E-2</v>
      </c>
      <c r="AF6414">
        <f t="shared" si="2313"/>
        <v>-3.4745531266567285E-2</v>
      </c>
      <c r="AG6414">
        <f t="shared" si="2314"/>
        <v>-8.2962935693426204E-11</v>
      </c>
      <c r="AI6414">
        <f t="shared" si="2315"/>
        <v>-2.4146349206216031E-2</v>
      </c>
      <c r="AJ6414">
        <f t="shared" si="2316"/>
        <v>-3.5542321186691164E-2</v>
      </c>
      <c r="AK6414">
        <f t="shared" si="2317"/>
        <v>-4.6964629432400207E-2</v>
      </c>
      <c r="AL6414">
        <f t="shared" si="2318"/>
        <v>-5.8018310395867946E-2</v>
      </c>
      <c r="AM6414">
        <f t="shared" si="2319"/>
        <v>-5.1816599331485101E-2</v>
      </c>
      <c r="AN6414">
        <f t="shared" si="2320"/>
        <v>-3.4745531280170723E-2</v>
      </c>
      <c r="AP6414">
        <f t="shared" si="2323"/>
        <v>16.652098701233395</v>
      </c>
      <c r="AQ6414">
        <f t="shared" si="2324"/>
        <v>9.0250765959098821E-3</v>
      </c>
      <c r="AR6414">
        <f t="shared" si="2325"/>
        <v>5.2362028360806361E-4</v>
      </c>
      <c r="AS6414">
        <f t="shared" si="2326"/>
        <v>7.8982553006812062E-2</v>
      </c>
      <c r="AT6414">
        <f t="shared" si="2327"/>
        <v>1.2628188069430744</v>
      </c>
      <c r="AU6414">
        <f t="shared" si="2328"/>
        <v>0.74790290363576573</v>
      </c>
      <c r="AV6414">
        <f t="shared" si="2329"/>
        <v>0.61636935797276826</v>
      </c>
      <c r="AW6414">
        <f t="shared" si="2330"/>
        <v>1.0431486348261423E-10</v>
      </c>
    </row>
    <row r="6415" spans="25:49" x14ac:dyDescent="0.25">
      <c r="Y6415">
        <f t="shared" si="2321"/>
        <v>32.064999999997951</v>
      </c>
      <c r="Z6415">
        <f t="shared" si="2322"/>
        <v>7.8264551080023781E-2</v>
      </c>
      <c r="AA6415">
        <f t="shared" si="2308"/>
        <v>-2.8328316936174008E-5</v>
      </c>
      <c r="AB6415">
        <f t="shared" si="2309"/>
        <v>-1.5197501429976068E-6</v>
      </c>
      <c r="AC6415">
        <f t="shared" si="2310"/>
        <v>-2.9757362058802398E-4</v>
      </c>
      <c r="AD6415">
        <f t="shared" si="2311"/>
        <v>-1.4680977465808577E-2</v>
      </c>
      <c r="AE6415">
        <f t="shared" si="2312"/>
        <v>-2.1961818900602385E-2</v>
      </c>
      <c r="AF6415">
        <f t="shared" si="2313"/>
        <v>-3.4738715522791168E-2</v>
      </c>
      <c r="AG6415">
        <f t="shared" si="2314"/>
        <v>-8.2633028311626188E-11</v>
      </c>
      <c r="AI6415">
        <f t="shared" si="2315"/>
        <v>-2.4145916023083771E-2</v>
      </c>
      <c r="AJ6415">
        <f t="shared" si="2316"/>
        <v>-3.5541708168960295E-2</v>
      </c>
      <c r="AK6415">
        <f t="shared" si="2317"/>
        <v>-4.6963820401254748E-2</v>
      </c>
      <c r="AL6415">
        <f t="shared" si="2318"/>
        <v>-5.8017495986610795E-2</v>
      </c>
      <c r="AM6415">
        <f t="shared" si="2319"/>
        <v>-5.1815402567008451E-2</v>
      </c>
      <c r="AN6415">
        <f t="shared" si="2320"/>
        <v>-3.473871553634051E-2</v>
      </c>
      <c r="AP6415">
        <f t="shared" si="2323"/>
        <v>16.652490035754663</v>
      </c>
      <c r="AQ6415">
        <f t="shared" si="2324"/>
        <v>9.0249348682915273E-3</v>
      </c>
      <c r="AR6415">
        <f t="shared" si="2325"/>
        <v>5.2361268096776385E-4</v>
      </c>
      <c r="AS6415">
        <f t="shared" si="2326"/>
        <v>7.8981064368895154E-2</v>
      </c>
      <c r="AT6415">
        <f t="shared" si="2327"/>
        <v>1.2627454029883507</v>
      </c>
      <c r="AU6415">
        <f t="shared" si="2328"/>
        <v>0.74779311784383962</v>
      </c>
      <c r="AV6415">
        <f t="shared" si="2329"/>
        <v>0.61619563031643532</v>
      </c>
      <c r="AW6415">
        <f t="shared" si="2330"/>
        <v>1.0390004880414689E-10</v>
      </c>
    </row>
    <row r="6416" spans="25:49" x14ac:dyDescent="0.25">
      <c r="Y6416">
        <f t="shared" si="2321"/>
        <v>32.069999999997954</v>
      </c>
      <c r="Z6416">
        <f t="shared" si="2322"/>
        <v>7.8262198256791426E-2</v>
      </c>
      <c r="AA6416">
        <f t="shared" si="2308"/>
        <v>-2.8311152920654635E-5</v>
      </c>
      <c r="AB6416">
        <f t="shared" si="2309"/>
        <v>-1.5189742214707097E-6</v>
      </c>
      <c r="AC6416">
        <f t="shared" si="2310"/>
        <v>-2.9742005055271724E-4</v>
      </c>
      <c r="AD6416">
        <f t="shared" si="2311"/>
        <v>-1.4681164323095158E-2</v>
      </c>
      <c r="AE6416">
        <f t="shared" si="2312"/>
        <v>-2.1966478799057318E-2</v>
      </c>
      <c r="AF6416">
        <f t="shared" si="2313"/>
        <v>-3.4731899949004004E-2</v>
      </c>
      <c r="AG6416">
        <f t="shared" si="2314"/>
        <v>-8.2304432827478503E-11</v>
      </c>
      <c r="AI6416">
        <f t="shared" si="2315"/>
        <v>-2.4145483061926924E-2</v>
      </c>
      <c r="AJ6416">
        <f t="shared" si="2316"/>
        <v>-3.5541095415395935E-2</v>
      </c>
      <c r="AK6416">
        <f t="shared" si="2317"/>
        <v>-4.6963011716549506E-2</v>
      </c>
      <c r="AL6416">
        <f t="shared" si="2318"/>
        <v>-5.80166815197675E-2</v>
      </c>
      <c r="AM6416">
        <f t="shared" si="2319"/>
        <v>-5.1814205331684335E-2</v>
      </c>
      <c r="AN6416">
        <f t="shared" si="2320"/>
        <v>-3.4731899962499466E-2</v>
      </c>
      <c r="AP6416">
        <f t="shared" si="2323"/>
        <v>16.652881358510065</v>
      </c>
      <c r="AQ6416">
        <f t="shared" si="2324"/>
        <v>9.0247932267068457E-3</v>
      </c>
      <c r="AR6416">
        <f t="shared" si="2325"/>
        <v>5.2360508221704883E-4</v>
      </c>
      <c r="AS6416">
        <f t="shared" si="2326"/>
        <v>7.8979576500792209E-2</v>
      </c>
      <c r="AT6416">
        <f t="shared" si="2327"/>
        <v>1.2626719981010217</v>
      </c>
      <c r="AU6416">
        <f t="shared" si="2328"/>
        <v>0.74768330874933653</v>
      </c>
      <c r="AV6416">
        <f t="shared" si="2329"/>
        <v>0.61602193673882122</v>
      </c>
      <c r="AW6416">
        <f t="shared" si="2330"/>
        <v>1.0348688366258855E-10</v>
      </c>
    </row>
    <row r="6417" spans="25:49" x14ac:dyDescent="0.25">
      <c r="Y6417">
        <f t="shared" si="2321"/>
        <v>32.074999999997956</v>
      </c>
      <c r="Z6417">
        <f t="shared" si="2322"/>
        <v>7.8259845782592402E-2</v>
      </c>
      <c r="AA6417">
        <f t="shared" si="2308"/>
        <v>-2.829403153241383E-5</v>
      </c>
      <c r="AB6417">
        <f t="shared" si="2309"/>
        <v>-1.5182002910866043E-6</v>
      </c>
      <c r="AC6417">
        <f t="shared" si="2310"/>
        <v>-2.9726687242719204E-4</v>
      </c>
      <c r="AD6417">
        <f t="shared" si="2311"/>
        <v>-1.4681351516766012E-2</v>
      </c>
      <c r="AE6417">
        <f t="shared" si="2312"/>
        <v>-2.197113808004687E-2</v>
      </c>
      <c r="AF6417">
        <f t="shared" si="2313"/>
        <v>-3.4725084545552877E-2</v>
      </c>
      <c r="AG6417">
        <f t="shared" si="2314"/>
        <v>-8.1977144024138814E-11</v>
      </c>
      <c r="AI6417">
        <f t="shared" si="2315"/>
        <v>-2.4145050322203682E-2</v>
      </c>
      <c r="AJ6417">
        <f t="shared" si="2316"/>
        <v>-3.5540482925335168E-2</v>
      </c>
      <c r="AK6417">
        <f t="shared" si="2317"/>
        <v>-4.6962203377414156E-2</v>
      </c>
      <c r="AL6417">
        <f t="shared" si="2318"/>
        <v>-5.8015866995312269E-2</v>
      </c>
      <c r="AM6417">
        <f t="shared" si="2319"/>
        <v>-5.1813007625277595E-2</v>
      </c>
      <c r="AN6417">
        <f t="shared" si="2320"/>
        <v>-3.4725084558994673E-2</v>
      </c>
      <c r="AP6417">
        <f t="shared" si="2323"/>
        <v>16.653272669501348</v>
      </c>
      <c r="AQ6417">
        <f t="shared" si="2324"/>
        <v>9.0246516709422426E-3</v>
      </c>
      <c r="AR6417">
        <f t="shared" si="2325"/>
        <v>5.2359748734594148E-4</v>
      </c>
      <c r="AS6417">
        <f t="shared" si="2326"/>
        <v>7.897808940053945E-2</v>
      </c>
      <c r="AT6417">
        <f t="shared" si="2327"/>
        <v>1.2625985922794063</v>
      </c>
      <c r="AU6417">
        <f t="shared" si="2328"/>
        <v>0.74757347635534122</v>
      </c>
      <c r="AV6417">
        <f t="shared" si="2329"/>
        <v>0.61584827723907609</v>
      </c>
      <c r="AW6417">
        <f t="shared" si="2330"/>
        <v>1.0307536149845094E-10</v>
      </c>
    </row>
    <row r="6418" spans="25:49" x14ac:dyDescent="0.25">
      <c r="Y6418">
        <f t="shared" si="2321"/>
        <v>32.079999999997959</v>
      </c>
      <c r="Z6418">
        <f t="shared" si="2322"/>
        <v>7.8257493656392521E-2</v>
      </c>
      <c r="AA6418">
        <f t="shared" si="2308"/>
        <v>-2.8276952679692928E-5</v>
      </c>
      <c r="AB6418">
        <f t="shared" si="2309"/>
        <v>-1.5174283475574979E-6</v>
      </c>
      <c r="AC6418">
        <f t="shared" si="2310"/>
        <v>-2.9711408536377986E-4</v>
      </c>
      <c r="AD6418">
        <f t="shared" si="2311"/>
        <v>-1.4681539046992109E-2</v>
      </c>
      <c r="AE6418">
        <f t="shared" si="2312"/>
        <v>-2.197579674303745E-2</v>
      </c>
      <c r="AF6418">
        <f t="shared" si="2313"/>
        <v>-3.4718269312784884E-2</v>
      </c>
      <c r="AG6418">
        <f t="shared" si="2314"/>
        <v>-8.165115670550792E-11</v>
      </c>
      <c r="AI6418">
        <f t="shared" si="2315"/>
        <v>-2.4144617803373417E-2</v>
      </c>
      <c r="AJ6418">
        <f t="shared" si="2316"/>
        <v>-3.553987069811651E-2</v>
      </c>
      <c r="AK6418">
        <f t="shared" si="2317"/>
        <v>-4.6961395382980241E-2</v>
      </c>
      <c r="AL6418">
        <f t="shared" si="2318"/>
        <v>-5.8015052413219255E-2</v>
      </c>
      <c r="AM6418">
        <f t="shared" si="2319"/>
        <v>-5.1811809447552926E-2</v>
      </c>
      <c r="AN6418">
        <f t="shared" si="2320"/>
        <v>-3.471826932617323E-2</v>
      </c>
      <c r="AP6418">
        <f t="shared" si="2323"/>
        <v>16.65366396873026</v>
      </c>
      <c r="AQ6418">
        <f t="shared" si="2324"/>
        <v>9.0245102007845811E-3</v>
      </c>
      <c r="AR6418">
        <f t="shared" si="2325"/>
        <v>5.2358989634448602E-4</v>
      </c>
      <c r="AS6418">
        <f t="shared" si="2326"/>
        <v>7.897660306617732E-2</v>
      </c>
      <c r="AT6418">
        <f t="shared" si="2327"/>
        <v>1.2625251855218225</v>
      </c>
      <c r="AU6418">
        <f t="shared" si="2328"/>
        <v>0.74746362066494088</v>
      </c>
      <c r="AV6418">
        <f t="shared" si="2329"/>
        <v>0.61567465181634828</v>
      </c>
      <c r="AW6418">
        <f t="shared" si="2330"/>
        <v>1.0266547577833004E-10</v>
      </c>
    </row>
    <row r="6419" spans="25:49" x14ac:dyDescent="0.25">
      <c r="Y6419">
        <f t="shared" si="2321"/>
        <v>32.084999999997962</v>
      </c>
      <c r="Z6419">
        <f t="shared" si="2322"/>
        <v>7.8255141877159762E-2</v>
      </c>
      <c r="AA6419">
        <f t="shared" si="2308"/>
        <v>-2.8259916270889374E-5</v>
      </c>
      <c r="AB6419">
        <f t="shared" si="2309"/>
        <v>-1.5166583866302904E-6</v>
      </c>
      <c r="AC6419">
        <f t="shared" si="2310"/>
        <v>-2.9696168851667173E-4</v>
      </c>
      <c r="AD6419">
        <f t="shared" si="2311"/>
        <v>-1.4681726913944544E-2</v>
      </c>
      <c r="AE6419">
        <f t="shared" si="2312"/>
        <v>-2.1980454787495305E-2</v>
      </c>
      <c r="AF6419">
        <f t="shared" si="2313"/>
        <v>-3.4711454251047158E-2</v>
      </c>
      <c r="AG6419">
        <f t="shared" si="2314"/>
        <v>-8.1326465696149245E-11</v>
      </c>
      <c r="AI6419">
        <f t="shared" si="2315"/>
        <v>-2.4144185504896644E-2</v>
      </c>
      <c r="AJ6419">
        <f t="shared" si="2316"/>
        <v>-3.5539258733079913E-2</v>
      </c>
      <c r="AK6419">
        <f t="shared" si="2317"/>
        <v>-4.6960587732381175E-2</v>
      </c>
      <c r="AL6419">
        <f t="shared" si="2318"/>
        <v>-5.8014237773462644E-2</v>
      </c>
      <c r="AM6419">
        <f t="shared" si="2319"/>
        <v>-5.1810610798274877E-2</v>
      </c>
      <c r="AN6419">
        <f t="shared" si="2320"/>
        <v>-3.4711454264382262E-2</v>
      </c>
      <c r="AP6419">
        <f t="shared" si="2323"/>
        <v>16.654055256198543</v>
      </c>
      <c r="AQ6419">
        <f t="shared" si="2324"/>
        <v>9.0243688160211825E-3</v>
      </c>
      <c r="AR6419">
        <f t="shared" si="2325"/>
        <v>5.2358230920274823E-4</v>
      </c>
      <c r="AS6419">
        <f t="shared" si="2326"/>
        <v>7.8975117495750494E-2</v>
      </c>
      <c r="AT6419">
        <f t="shared" si="2327"/>
        <v>1.2624517778265876</v>
      </c>
      <c r="AU6419">
        <f t="shared" si="2328"/>
        <v>0.74735374168122559</v>
      </c>
      <c r="AV6419">
        <f t="shared" si="2329"/>
        <v>0.61550106046978426</v>
      </c>
      <c r="AW6419">
        <f t="shared" si="2330"/>
        <v>1.0225721999480228E-10</v>
      </c>
    </row>
    <row r="6420" spans="25:49" x14ac:dyDescent="0.25">
      <c r="Y6420">
        <f t="shared" si="2321"/>
        <v>32.089999999997964</v>
      </c>
      <c r="Z6420">
        <f t="shared" si="2322"/>
        <v>7.8252790443864351E-2</v>
      </c>
      <c r="AA6420">
        <f t="shared" si="2308"/>
        <v>-2.8242922214643472E-5</v>
      </c>
      <c r="AB6420">
        <f t="shared" si="2309"/>
        <v>-1.5158904040518802E-6</v>
      </c>
      <c r="AC6420">
        <f t="shared" si="2310"/>
        <v>-2.9680968104193897E-4</v>
      </c>
      <c r="AD6420">
        <f t="shared" si="2311"/>
        <v>-1.4681915117794524E-2</v>
      </c>
      <c r="AE6420">
        <f t="shared" si="2312"/>
        <v>-2.1985112212886477E-2</v>
      </c>
      <c r="AF6420">
        <f t="shared" si="2313"/>
        <v>-3.4704639360686844E-2</v>
      </c>
      <c r="AG6420">
        <f t="shared" si="2314"/>
        <v>-8.1003065841206659E-11</v>
      </c>
      <c r="AI6420">
        <f t="shared" si="2315"/>
        <v>-2.4143753426235065E-2</v>
      </c>
      <c r="AJ6420">
        <f t="shared" si="2316"/>
        <v>-3.5538647029566738E-2</v>
      </c>
      <c r="AK6420">
        <f t="shared" si="2317"/>
        <v>-4.6959780424752233E-2</v>
      </c>
      <c r="AL6420">
        <f t="shared" si="2318"/>
        <v>-5.8013423076016583E-2</v>
      </c>
      <c r="AM6420">
        <f t="shared" si="2319"/>
        <v>-5.1809411677207838E-2</v>
      </c>
      <c r="AN6420">
        <f t="shared" si="2320"/>
        <v>-3.4704639373968921E-2</v>
      </c>
      <c r="AP6420">
        <f t="shared" si="2323"/>
        <v>16.654446531907929</v>
      </c>
      <c r="AQ6420">
        <f t="shared" si="2324"/>
        <v>9.0242275164398277E-3</v>
      </c>
      <c r="AR6420">
        <f t="shared" si="2325"/>
        <v>5.2357472591081503E-4</v>
      </c>
      <c r="AS6420">
        <f t="shared" si="2326"/>
        <v>7.8973632687307907E-2</v>
      </c>
      <c r="AT6420">
        <f t="shared" si="2327"/>
        <v>1.2623783691920178</v>
      </c>
      <c r="AU6420">
        <f t="shared" si="2328"/>
        <v>0.74724383940728811</v>
      </c>
      <c r="AV6420">
        <f t="shared" si="2329"/>
        <v>0.61532750319852891</v>
      </c>
      <c r="AW6420">
        <f t="shared" si="2330"/>
        <v>1.0185058766632133E-10</v>
      </c>
    </row>
    <row r="6421" spans="25:49" x14ac:dyDescent="0.25">
      <c r="Y6421">
        <f t="shared" si="2321"/>
        <v>32.094999999997967</v>
      </c>
      <c r="Z6421">
        <f t="shared" si="2322"/>
        <v>7.8250439355478651E-2</v>
      </c>
      <c r="AA6421">
        <f t="shared" si="2308"/>
        <v>-2.8225970419789812E-5</v>
      </c>
      <c r="AB6421">
        <f t="shared" si="2309"/>
        <v>-1.5151243955761029E-6</v>
      </c>
      <c r="AC6421">
        <f t="shared" si="2310"/>
        <v>-2.9665806209752671E-4</v>
      </c>
      <c r="AD6421">
        <f t="shared" si="2311"/>
        <v>-1.4682103658713351E-2</v>
      </c>
      <c r="AE6421">
        <f t="shared" si="2312"/>
        <v>-2.198976901867682E-2</v>
      </c>
      <c r="AF6421">
        <f t="shared" si="2313"/>
        <v>-3.4697824642051164E-2</v>
      </c>
      <c r="AG6421">
        <f t="shared" si="2314"/>
        <v>-8.0680952006322626E-11</v>
      </c>
      <c r="AI6421">
        <f t="shared" si="2315"/>
        <v>-2.4143321566851523E-2</v>
      </c>
      <c r="AJ6421">
        <f t="shared" si="2316"/>
        <v>-3.5538035586919745E-2</v>
      </c>
      <c r="AK6421">
        <f t="shared" si="2317"/>
        <v>-4.695897345923055E-2</v>
      </c>
      <c r="AL6421">
        <f t="shared" si="2318"/>
        <v>-5.801260832085519E-2</v>
      </c>
      <c r="AM6421">
        <f t="shared" si="2319"/>
        <v>-5.180821208411604E-2</v>
      </c>
      <c r="AN6421">
        <f t="shared" si="2320"/>
        <v>-3.4697824655280422E-2</v>
      </c>
      <c r="AP6421">
        <f t="shared" si="2323"/>
        <v>16.65483779586015</v>
      </c>
      <c r="AQ6421">
        <f t="shared" si="2324"/>
        <v>9.0240863018287536E-3</v>
      </c>
      <c r="AR6421">
        <f t="shared" si="2325"/>
        <v>5.2356714645879481E-4</v>
      </c>
      <c r="AS6421">
        <f t="shared" si="2326"/>
        <v>7.8972148638902701E-2</v>
      </c>
      <c r="AT6421">
        <f t="shared" si="2327"/>
        <v>1.2623049596164289</v>
      </c>
      <c r="AU6421">
        <f t="shared" si="2328"/>
        <v>0.74713391384622363</v>
      </c>
      <c r="AV6421">
        <f t="shared" si="2329"/>
        <v>0.61515398000172539</v>
      </c>
      <c r="AW6421">
        <f t="shared" si="2330"/>
        <v>1.0144557233711509E-10</v>
      </c>
    </row>
    <row r="6422" spans="25:49" x14ac:dyDescent="0.25">
      <c r="Y6422">
        <f t="shared" si="2321"/>
        <v>32.099999999997969</v>
      </c>
      <c r="Z6422">
        <f t="shared" si="2322"/>
        <v>7.8248088610977318E-2</v>
      </c>
      <c r="AA6422">
        <f t="shared" si="2308"/>
        <v>-2.8209060795343393E-5</v>
      </c>
      <c r="AB6422">
        <f t="shared" si="2309"/>
        <v>-1.5143603569776084E-6</v>
      </c>
      <c r="AC6422">
        <f t="shared" si="2310"/>
        <v>-2.9650683084320471E-4</v>
      </c>
      <c r="AD6422">
        <f t="shared" si="2311"/>
        <v>-1.4682292536872497E-2</v>
      </c>
      <c r="AE6422">
        <f t="shared" si="2312"/>
        <v>-2.1994425204332018E-2</v>
      </c>
      <c r="AF6422">
        <f t="shared" si="2313"/>
        <v>-3.4691010095487314E-2</v>
      </c>
      <c r="AG6422">
        <f t="shared" si="2314"/>
        <v>-8.0360119077556731E-11</v>
      </c>
      <c r="AI6422">
        <f t="shared" si="2315"/>
        <v>-2.414288992621003E-2</v>
      </c>
      <c r="AJ6422">
        <f t="shared" si="2316"/>
        <v>-3.5537424404483126E-2</v>
      </c>
      <c r="AK6422">
        <f t="shared" si="2317"/>
        <v>-4.6958166834955087E-2</v>
      </c>
      <c r="AL6422">
        <f t="shared" si="2318"/>
        <v>-5.8011793507952596E-2</v>
      </c>
      <c r="AM6422">
        <f t="shared" si="2319"/>
        <v>-5.1807012018763546E-2</v>
      </c>
      <c r="AN6422">
        <f t="shared" si="2320"/>
        <v>-3.4691010108663968E-2</v>
      </c>
      <c r="AP6422">
        <f t="shared" si="2323"/>
        <v>16.655229048056928</v>
      </c>
      <c r="AQ6422">
        <f t="shared" si="2324"/>
        <v>9.0239451719766554E-3</v>
      </c>
      <c r="AR6422">
        <f t="shared" si="2325"/>
        <v>5.2355957083681688E-4</v>
      </c>
      <c r="AS6422">
        <f t="shared" si="2326"/>
        <v>7.8970665348592206E-2</v>
      </c>
      <c r="AT6422">
        <f t="shared" si="2327"/>
        <v>1.2622315490981353</v>
      </c>
      <c r="AU6422">
        <f t="shared" si="2328"/>
        <v>0.74702396500113022</v>
      </c>
      <c r="AV6422">
        <f t="shared" si="2329"/>
        <v>0.61498049087851503</v>
      </c>
      <c r="AW6422">
        <f t="shared" si="2330"/>
        <v>1.0104216757708328E-10</v>
      </c>
    </row>
    <row r="6423" spans="25:49" x14ac:dyDescent="0.25">
      <c r="Y6423">
        <f t="shared" si="2321"/>
        <v>32.104999999997972</v>
      </c>
      <c r="Z6423">
        <f t="shared" si="2322"/>
        <v>7.8245738209337085E-2</v>
      </c>
      <c r="AA6423">
        <f t="shared" si="2308"/>
        <v>-2.8192193250537779E-5</v>
      </c>
      <c r="AB6423">
        <f t="shared" si="2309"/>
        <v>-1.5135982840102289E-6</v>
      </c>
      <c r="AC6423">
        <f t="shared" si="2310"/>
        <v>-2.963559864406581E-4</v>
      </c>
      <c r="AD6423">
        <f t="shared" si="2311"/>
        <v>-1.4682481752443501E-2</v>
      </c>
      <c r="AE6423">
        <f t="shared" si="2312"/>
        <v>-2.199908076931759E-2</v>
      </c>
      <c r="AF6423">
        <f t="shared" si="2313"/>
        <v>-3.4684195721342563E-2</v>
      </c>
      <c r="AG6423">
        <f t="shared" si="2314"/>
        <v>-8.0040561961304456E-11</v>
      </c>
      <c r="AI6423">
        <f t="shared" si="2315"/>
        <v>-2.4142458503775745E-2</v>
      </c>
      <c r="AJ6423">
        <f t="shared" si="2316"/>
        <v>-3.5536813481602467E-2</v>
      </c>
      <c r="AK6423">
        <f t="shared" si="2317"/>
        <v>-4.6957360551066696E-2</v>
      </c>
      <c r="AL6423">
        <f t="shared" si="2318"/>
        <v>-5.8010978637282912E-2</v>
      </c>
      <c r="AM6423">
        <f t="shared" si="2319"/>
        <v>-5.1805811480914302E-2</v>
      </c>
      <c r="AN6423">
        <f t="shared" si="2320"/>
        <v>-3.4684195734466822E-2</v>
      </c>
      <c r="AP6423">
        <f t="shared" si="2323"/>
        <v>16.655620288499982</v>
      </c>
      <c r="AQ6423">
        <f t="shared" si="2324"/>
        <v>9.0238041266726791E-3</v>
      </c>
      <c r="AR6423">
        <f t="shared" si="2325"/>
        <v>5.2355199903503203E-4</v>
      </c>
      <c r="AS6423">
        <f t="shared" si="2326"/>
        <v>7.8969182814437988E-2</v>
      </c>
      <c r="AT6423">
        <f t="shared" si="2327"/>
        <v>1.2621581376354509</v>
      </c>
      <c r="AU6423">
        <f t="shared" si="2328"/>
        <v>0.74691399287510851</v>
      </c>
      <c r="AV6423">
        <f t="shared" si="2329"/>
        <v>0.61480703582803753</v>
      </c>
      <c r="AW6423">
        <f t="shared" si="2330"/>
        <v>1.0064036698169528E-10</v>
      </c>
    </row>
    <row r="6424" spans="25:49" x14ac:dyDescent="0.25">
      <c r="Y6424">
        <f t="shared" si="2321"/>
        <v>32.109999999997974</v>
      </c>
      <c r="Z6424">
        <f t="shared" si="2322"/>
        <v>7.8243388149536991E-2</v>
      </c>
      <c r="AA6424">
        <f t="shared" si="2308"/>
        <v>-2.8175367694783472E-5</v>
      </c>
      <c r="AB6424">
        <f t="shared" si="2309"/>
        <v>-1.5128381724763668E-6</v>
      </c>
      <c r="AC6424">
        <f t="shared" si="2310"/>
        <v>-2.9620552805338283E-4</v>
      </c>
      <c r="AD6424">
        <f t="shared" si="2311"/>
        <v>-1.4682671305598045E-2</v>
      </c>
      <c r="AE6424">
        <f t="shared" si="2312"/>
        <v>-2.2003735713098854E-2</v>
      </c>
      <c r="AF6424">
        <f t="shared" si="2313"/>
        <v>-3.467738151996419E-2</v>
      </c>
      <c r="AG6424">
        <f t="shared" si="2314"/>
        <v>-7.9722275584216327E-11</v>
      </c>
      <c r="AI6424">
        <f t="shared" si="2315"/>
        <v>-2.4142027299014979E-2</v>
      </c>
      <c r="AJ6424">
        <f t="shared" si="2316"/>
        <v>-3.5536202817624783E-2</v>
      </c>
      <c r="AK6424">
        <f t="shared" si="2317"/>
        <v>-4.6956554606708063E-2</v>
      </c>
      <c r="AL6424">
        <f t="shared" si="2318"/>
        <v>-5.8010163708820249E-2</v>
      </c>
      <c r="AM6424">
        <f t="shared" si="2319"/>
        <v>-5.1804610470332066E-2</v>
      </c>
      <c r="AN6424">
        <f t="shared" si="2320"/>
        <v>-3.4677381533036254E-2</v>
      </c>
      <c r="AP6424">
        <f t="shared" si="2323"/>
        <v>16.656011517191029</v>
      </c>
      <c r="AQ6424">
        <f t="shared" si="2324"/>
        <v>9.0236631657064272E-3</v>
      </c>
      <c r="AR6424">
        <f t="shared" si="2325"/>
        <v>5.2354443104361196E-4</v>
      </c>
      <c r="AS6424">
        <f t="shared" si="2326"/>
        <v>7.8967701034505788E-2</v>
      </c>
      <c r="AT6424">
        <f t="shared" si="2327"/>
        <v>1.2620847252266887</v>
      </c>
      <c r="AU6424">
        <f t="shared" si="2328"/>
        <v>0.74680399747126192</v>
      </c>
      <c r="AV6424">
        <f t="shared" si="2329"/>
        <v>0.61463361484943069</v>
      </c>
      <c r="AW6424">
        <f t="shared" si="2330"/>
        <v>1.0024016417188856E-10</v>
      </c>
    </row>
    <row r="6425" spans="25:49" x14ac:dyDescent="0.25">
      <c r="Y6425">
        <f t="shared" si="2321"/>
        <v>32.114999999997977</v>
      </c>
      <c r="Z6425">
        <f t="shared" si="2322"/>
        <v>7.8241038430558144E-2</v>
      </c>
      <c r="AA6425">
        <f t="shared" si="2308"/>
        <v>-2.8158584037695668E-5</v>
      </c>
      <c r="AB6425">
        <f t="shared" si="2309"/>
        <v>-1.5120800181645451E-6</v>
      </c>
      <c r="AC6425">
        <f t="shared" si="2310"/>
        <v>-2.9605545484675546E-4</v>
      </c>
      <c r="AD6425">
        <f t="shared" si="2311"/>
        <v>-1.4682861196507916E-2</v>
      </c>
      <c r="AE6425">
        <f t="shared" si="2312"/>
        <v>-2.2008390035140928E-2</v>
      </c>
      <c r="AF6425">
        <f t="shared" si="2313"/>
        <v>-3.4670567491699507E-2</v>
      </c>
      <c r="AG6425">
        <f t="shared" si="2314"/>
        <v>-7.9405254893117377E-11</v>
      </c>
      <c r="AI6425">
        <f t="shared" si="2315"/>
        <v>-2.4141596311395189E-2</v>
      </c>
      <c r="AJ6425">
        <f t="shared" si="2316"/>
        <v>-3.5535592411898465E-2</v>
      </c>
      <c r="AK6425">
        <f t="shared" si="2317"/>
        <v>-4.6955749001023686E-2</v>
      </c>
      <c r="AL6425">
        <f t="shared" si="2318"/>
        <v>-5.800934872253867E-2</v>
      </c>
      <c r="AM6425">
        <f t="shared" si="2319"/>
        <v>-5.1803408986780444E-2</v>
      </c>
      <c r="AN6425">
        <f t="shared" si="2320"/>
        <v>-3.4670567504719592E-2</v>
      </c>
      <c r="AP6425">
        <f t="shared" si="2323"/>
        <v>16.656402734131778</v>
      </c>
      <c r="AQ6425">
        <f t="shared" si="2324"/>
        <v>9.023522288867953E-3</v>
      </c>
      <c r="AR6425">
        <f t="shared" si="2325"/>
        <v>5.2353686685274953E-4</v>
      </c>
      <c r="AS6425">
        <f t="shared" si="2326"/>
        <v>7.8966220006865526E-2</v>
      </c>
      <c r="AT6425">
        <f t="shared" si="2327"/>
        <v>1.2620113118701606</v>
      </c>
      <c r="AU6425">
        <f t="shared" si="2328"/>
        <v>0.74669397879269639</v>
      </c>
      <c r="AV6425">
        <f t="shared" si="2329"/>
        <v>0.61446022794183075</v>
      </c>
      <c r="AW6425">
        <f t="shared" si="2330"/>
        <v>9.9841552793967274E-11</v>
      </c>
    </row>
    <row r="6426" spans="25:49" x14ac:dyDescent="0.25">
      <c r="Y6426">
        <f t="shared" si="2321"/>
        <v>32.11999999999798</v>
      </c>
      <c r="Z6426">
        <f t="shared" si="2322"/>
        <v>7.8238689051383925E-2</v>
      </c>
      <c r="AA6426">
        <f t="shared" si="2308"/>
        <v>-2.814184218910119E-5</v>
      </c>
      <c r="AB6426">
        <f t="shared" si="2309"/>
        <v>-1.511323816863285E-6</v>
      </c>
      <c r="AC6426">
        <f t="shared" si="2310"/>
        <v>-2.9590576598799125E-4</v>
      </c>
      <c r="AD6426">
        <f t="shared" si="2311"/>
        <v>-1.4683051425345026E-2</v>
      </c>
      <c r="AE6426">
        <f t="shared" si="2312"/>
        <v>-2.2013043734908803E-2</v>
      </c>
      <c r="AF6426">
        <f t="shared" si="2313"/>
        <v>-3.4663753636895861E-2</v>
      </c>
      <c r="AG6426">
        <f t="shared" si="2314"/>
        <v>-7.9089494854926887E-11</v>
      </c>
      <c r="AI6426">
        <f t="shared" si="2315"/>
        <v>-2.4141165540384993E-2</v>
      </c>
      <c r="AJ6426">
        <f t="shared" si="2316"/>
        <v>-3.5534982263773322E-2</v>
      </c>
      <c r="AK6426">
        <f t="shared" si="2317"/>
        <v>-4.6954943733159955E-2</v>
      </c>
      <c r="AL6426">
        <f t="shared" si="2318"/>
        <v>-5.8008533678412272E-2</v>
      </c>
      <c r="AM6426">
        <f t="shared" si="2319"/>
        <v>-5.1802207030022911E-2</v>
      </c>
      <c r="AN6426">
        <f t="shared" si="2320"/>
        <v>-3.4663753649864168E-2</v>
      </c>
      <c r="AP6426">
        <f t="shared" si="2323"/>
        <v>16.656793939323929</v>
      </c>
      <c r="AQ6426">
        <f t="shared" si="2324"/>
        <v>9.0233814959477642E-3</v>
      </c>
      <c r="AR6426">
        <f t="shared" si="2325"/>
        <v>5.2352930645265872E-4</v>
      </c>
      <c r="AS6426">
        <f t="shared" si="2326"/>
        <v>7.8964739729591296E-2</v>
      </c>
      <c r="AT6426">
        <f t="shared" si="2327"/>
        <v>1.261937897564178</v>
      </c>
      <c r="AU6426">
        <f t="shared" si="2328"/>
        <v>0.74658393684252067</v>
      </c>
      <c r="AV6426">
        <f t="shared" si="2329"/>
        <v>0.61428687510437219</v>
      </c>
      <c r="AW6426">
        <f t="shared" si="2330"/>
        <v>9.9444526519501487E-11</v>
      </c>
    </row>
    <row r="6427" spans="25:49" x14ac:dyDescent="0.25">
      <c r="Y6427">
        <f t="shared" si="2321"/>
        <v>32.124999999997982</v>
      </c>
      <c r="Z6427">
        <f t="shared" si="2322"/>
        <v>7.8236340010999827E-2</v>
      </c>
      <c r="AA6427">
        <f t="shared" si="2308"/>
        <v>-2.812514205898993E-5</v>
      </c>
      <c r="AB6427">
        <f t="shared" si="2309"/>
        <v>-1.5105695644374338E-6</v>
      </c>
      <c r="AC6427">
        <f t="shared" si="2310"/>
        <v>-2.9575646064610274E-4</v>
      </c>
      <c r="AD6427">
        <f t="shared" si="2311"/>
        <v>-1.4683241992281403E-2</v>
      </c>
      <c r="AE6427">
        <f t="shared" si="2312"/>
        <v>-2.201769681186724E-2</v>
      </c>
      <c r="AF6427">
        <f t="shared" si="2313"/>
        <v>-3.4656939955900634E-2</v>
      </c>
      <c r="AG6427">
        <f t="shared" si="2314"/>
        <v>-7.8774990456578535E-11</v>
      </c>
      <c r="AI6427">
        <f t="shared" si="2315"/>
        <v>-2.4140734985454135E-2</v>
      </c>
      <c r="AJ6427">
        <f t="shared" si="2316"/>
        <v>-3.5534372372600563E-2</v>
      </c>
      <c r="AK6427">
        <f t="shared" si="2317"/>
        <v>-4.6954138802265011E-2</v>
      </c>
      <c r="AL6427">
        <f t="shared" si="2318"/>
        <v>-5.8007718576415103E-2</v>
      </c>
      <c r="AM6427">
        <f t="shared" si="2319"/>
        <v>-5.1801004599822759E-2</v>
      </c>
      <c r="AN6427">
        <f t="shared" si="2320"/>
        <v>-3.4656939968817371E-2</v>
      </c>
      <c r="AP6427">
        <f t="shared" si="2323"/>
        <v>16.657185132769186</v>
      </c>
      <c r="AQ6427">
        <f t="shared" si="2324"/>
        <v>9.0232407867368181E-3</v>
      </c>
      <c r="AR6427">
        <f t="shared" si="2325"/>
        <v>5.2352174983357445E-4</v>
      </c>
      <c r="AS6427">
        <f t="shared" si="2326"/>
        <v>7.8963260200761359E-2</v>
      </c>
      <c r="AT6427">
        <f t="shared" si="2327"/>
        <v>1.2618644823070513</v>
      </c>
      <c r="AU6427">
        <f t="shared" si="2328"/>
        <v>0.74647387162384604</v>
      </c>
      <c r="AV6427">
        <f t="shared" si="2329"/>
        <v>0.61411355633618758</v>
      </c>
      <c r="AW6427">
        <f t="shared" si="2330"/>
        <v>9.9049079045226657E-11</v>
      </c>
    </row>
    <row r="6428" spans="25:49" x14ac:dyDescent="0.25">
      <c r="Y6428">
        <f t="shared" si="2321"/>
        <v>32.129999999997985</v>
      </c>
      <c r="Z6428">
        <f t="shared" si="2322"/>
        <v>7.8233991308393536E-2</v>
      </c>
      <c r="AA6428">
        <f t="shared" si="2308"/>
        <v>-2.8108483557608502E-5</v>
      </c>
      <c r="AB6428">
        <f t="shared" si="2309"/>
        <v>-1.5098172566338761E-6</v>
      </c>
      <c r="AC6428">
        <f t="shared" si="2310"/>
        <v>-2.9560753799203143E-4</v>
      </c>
      <c r="AD6428">
        <f t="shared" si="2311"/>
        <v>-1.4683432897489196E-2</v>
      </c>
      <c r="AE6428">
        <f t="shared" si="2312"/>
        <v>-2.2022349265480856E-2</v>
      </c>
      <c r="AF6428">
        <f t="shared" si="2313"/>
        <v>-3.4650126449061194E-2</v>
      </c>
      <c r="AG6428">
        <f t="shared" si="2314"/>
        <v>-7.8461736704940728E-11</v>
      </c>
      <c r="AI6428">
        <f t="shared" si="2315"/>
        <v>-2.4140304646073519E-2</v>
      </c>
      <c r="AJ6428">
        <f t="shared" si="2316"/>
        <v>-3.5533762737732746E-2</v>
      </c>
      <c r="AK6428">
        <f t="shared" si="2317"/>
        <v>-4.6953334207488914E-2</v>
      </c>
      <c r="AL6428">
        <f t="shared" si="2318"/>
        <v>-5.8006903416521219E-2</v>
      </c>
      <c r="AM6428">
        <f t="shared" si="2319"/>
        <v>-5.1799801695943136E-2</v>
      </c>
      <c r="AN6428">
        <f t="shared" si="2320"/>
        <v>-3.465012646192657E-2</v>
      </c>
      <c r="AP6428">
        <f t="shared" si="2323"/>
        <v>16.657576314469242</v>
      </c>
      <c r="AQ6428">
        <f t="shared" si="2324"/>
        <v>9.0231001610265229E-3</v>
      </c>
      <c r="AR6428">
        <f t="shared" si="2325"/>
        <v>5.2351419698575224E-4</v>
      </c>
      <c r="AS6428">
        <f t="shared" si="2326"/>
        <v>7.8961781418458124E-2</v>
      </c>
      <c r="AT6428">
        <f t="shared" si="2327"/>
        <v>1.2617910660970899</v>
      </c>
      <c r="AU6428">
        <f t="shared" si="2328"/>
        <v>0.74636378313978669</v>
      </c>
      <c r="AV6428">
        <f t="shared" si="2329"/>
        <v>0.61394027163640796</v>
      </c>
      <c r="AW6428">
        <f t="shared" si="2330"/>
        <v>9.865520409294356E-11</v>
      </c>
    </row>
    <row r="6429" spans="25:49" x14ac:dyDescent="0.25">
      <c r="Y6429">
        <f t="shared" si="2321"/>
        <v>32.134999999997987</v>
      </c>
      <c r="Z6429">
        <f t="shared" si="2322"/>
        <v>7.8231642942554885E-2</v>
      </c>
      <c r="AA6429">
        <f t="shared" si="2308"/>
        <v>-2.8091866595328425E-5</v>
      </c>
      <c r="AB6429">
        <f t="shared" si="2309"/>
        <v>-1.5090668893313336E-6</v>
      </c>
      <c r="AC6429">
        <f t="shared" si="2310"/>
        <v>-2.9545899719849507E-4</v>
      </c>
      <c r="AD6429">
        <f t="shared" si="2311"/>
        <v>-1.4683624141140651E-2</v>
      </c>
      <c r="AE6429">
        <f t="shared" si="2312"/>
        <v>-2.2027001095214053E-2</v>
      </c>
      <c r="AF6429">
        <f t="shared" si="2313"/>
        <v>-3.4643313116725E-2</v>
      </c>
      <c r="AG6429">
        <f t="shared" si="2314"/>
        <v>-7.8149728626737438E-11</v>
      </c>
      <c r="AI6429">
        <f t="shared" si="2315"/>
        <v>-2.4139874521715166E-2</v>
      </c>
      <c r="AJ6429">
        <f t="shared" si="2316"/>
        <v>-3.5533153358523882E-2</v>
      </c>
      <c r="AK6429">
        <f t="shared" si="2317"/>
        <v>-4.695252994798349E-2</v>
      </c>
      <c r="AL6429">
        <f t="shared" si="2318"/>
        <v>-5.8006088198704633E-2</v>
      </c>
      <c r="AM6429">
        <f t="shared" si="2319"/>
        <v>-5.1798598318147024E-2</v>
      </c>
      <c r="AN6429">
        <f t="shared" si="2320"/>
        <v>-3.4643313129539215E-2</v>
      </c>
      <c r="AP6429">
        <f t="shared" si="2323"/>
        <v>16.657967484425786</v>
      </c>
      <c r="AQ6429">
        <f t="shared" si="2324"/>
        <v>9.0229596186087342E-3</v>
      </c>
      <c r="AR6429">
        <f t="shared" si="2325"/>
        <v>5.2350664789946907E-4</v>
      </c>
      <c r="AS6429">
        <f t="shared" si="2326"/>
        <v>7.8960303380768163E-2</v>
      </c>
      <c r="AT6429">
        <f t="shared" si="2327"/>
        <v>1.2617176489326025</v>
      </c>
      <c r="AU6429">
        <f t="shared" si="2328"/>
        <v>0.74625367139345922</v>
      </c>
      <c r="AV6429">
        <f t="shared" si="2329"/>
        <v>0.61376702100416258</v>
      </c>
      <c r="AW6429">
        <f t="shared" si="2330"/>
        <v>9.8262895409418656E-11</v>
      </c>
    </row>
    <row r="6430" spans="25:49" x14ac:dyDescent="0.25">
      <c r="Y6430">
        <f t="shared" si="2321"/>
        <v>32.13999999999799</v>
      </c>
      <c r="Z6430">
        <f t="shared" si="2322"/>
        <v>7.8229294912475891E-2</v>
      </c>
      <c r="AA6430">
        <f t="shared" si="2308"/>
        <v>-2.8075291082757129E-5</v>
      </c>
      <c r="AB6430">
        <f t="shared" si="2309"/>
        <v>-1.5083184583668928E-6</v>
      </c>
      <c r="AC6430">
        <f t="shared" si="2310"/>
        <v>-2.9531083744004349E-4</v>
      </c>
      <c r="AD6430">
        <f t="shared" si="2311"/>
        <v>-1.4683815723408156E-2</v>
      </c>
      <c r="AE6430">
        <f t="shared" si="2312"/>
        <v>-2.2031652300531071E-2</v>
      </c>
      <c r="AF6430">
        <f t="shared" si="2313"/>
        <v>-3.4636499959239508E-2</v>
      </c>
      <c r="AG6430">
        <f t="shared" si="2314"/>
        <v>-7.7838961268469146E-11</v>
      </c>
      <c r="AI6430">
        <f t="shared" si="2315"/>
        <v>-2.4139444611852256E-2</v>
      </c>
      <c r="AJ6430">
        <f t="shared" si="2316"/>
        <v>-3.553254423432934E-2</v>
      </c>
      <c r="AK6430">
        <f t="shared" si="2317"/>
        <v>-4.6951726022902401E-2</v>
      </c>
      <c r="AL6430">
        <f t="shared" si="2318"/>
        <v>-5.8005272922939388E-2</v>
      </c>
      <c r="AM6430">
        <f t="shared" si="2319"/>
        <v>-5.1797394466197272E-2</v>
      </c>
      <c r="AN6430">
        <f t="shared" si="2320"/>
        <v>-3.4636499972002771E-2</v>
      </c>
      <c r="AP6430">
        <f t="shared" si="2323"/>
        <v>16.658358642640501</v>
      </c>
      <c r="AQ6430">
        <f t="shared" si="2324"/>
        <v>9.0228191592757571E-3</v>
      </c>
      <c r="AR6430">
        <f t="shared" si="2325"/>
        <v>5.2349910256502242E-4</v>
      </c>
      <c r="AS6430">
        <f t="shared" si="2326"/>
        <v>7.8958826085782169E-2</v>
      </c>
      <c r="AT6430">
        <f t="shared" si="2327"/>
        <v>1.2616442308118967</v>
      </c>
      <c r="AU6430">
        <f t="shared" si="2328"/>
        <v>0.74614353638798314</v>
      </c>
      <c r="AV6430">
        <f t="shared" si="2329"/>
        <v>0.61359380443857892</v>
      </c>
      <c r="AW6430">
        <f t="shared" si="2330"/>
        <v>9.787214676628477E-11</v>
      </c>
    </row>
    <row r="6431" spans="25:49" x14ac:dyDescent="0.25">
      <c r="Y6431">
        <f t="shared" si="2321"/>
        <v>32.144999999997992</v>
      </c>
      <c r="Z6431">
        <f t="shared" si="2322"/>
        <v>7.8226947217150705E-2</v>
      </c>
      <c r="AA6431">
        <f t="shared" si="2308"/>
        <v>-2.8058756930703275E-5</v>
      </c>
      <c r="AB6431">
        <f t="shared" si="2309"/>
        <v>-1.507571959563761E-6</v>
      </c>
      <c r="AC6431">
        <f t="shared" si="2310"/>
        <v>-2.9516305789309985E-4</v>
      </c>
      <c r="AD6431">
        <f t="shared" si="2311"/>
        <v>-1.4684007644464193E-2</v>
      </c>
      <c r="AE6431">
        <f t="shared" si="2312"/>
        <v>-2.2036302880895975E-2</v>
      </c>
      <c r="AF6431">
        <f t="shared" si="2313"/>
        <v>-3.4629686976952227E-2</v>
      </c>
      <c r="AG6431">
        <f t="shared" si="2314"/>
        <v>-7.7529429696334226E-11</v>
      </c>
      <c r="AI6431">
        <f t="shared" si="2315"/>
        <v>-2.4139014915959101E-2</v>
      </c>
      <c r="AJ6431">
        <f t="shared" si="2316"/>
        <v>-3.5531935364505864E-2</v>
      </c>
      <c r="AK6431">
        <f t="shared" si="2317"/>
        <v>-4.6950922431401164E-2</v>
      </c>
      <c r="AL6431">
        <f t="shared" si="2318"/>
        <v>-5.800445758919949E-2</v>
      </c>
      <c r="AM6431">
        <f t="shared" si="2319"/>
        <v>-5.179619013985657E-2</v>
      </c>
      <c r="AN6431">
        <f t="shared" si="2320"/>
        <v>-3.4629686989664732E-2</v>
      </c>
      <c r="AP6431">
        <f t="shared" si="2323"/>
        <v>16.658749789115063</v>
      </c>
      <c r="AQ6431">
        <f t="shared" si="2324"/>
        <v>9.0226787828203425E-3</v>
      </c>
      <c r="AR6431">
        <f t="shared" si="2325"/>
        <v>5.2349156097273057E-4</v>
      </c>
      <c r="AS6431">
        <f t="shared" si="2326"/>
        <v>7.8957349531594972E-2</v>
      </c>
      <c r="AT6431">
        <f t="shared" si="2327"/>
        <v>1.2615708117332796</v>
      </c>
      <c r="AU6431">
        <f t="shared" si="2328"/>
        <v>0.74603337812648041</v>
      </c>
      <c r="AV6431">
        <f t="shared" si="2329"/>
        <v>0.61342062193878266</v>
      </c>
      <c r="AW6431">
        <f t="shared" si="2330"/>
        <v>9.7482951959942222E-11</v>
      </c>
    </row>
    <row r="6432" spans="25:49" x14ac:dyDescent="0.25">
      <c r="Y6432">
        <f t="shared" si="2321"/>
        <v>32.149999999997995</v>
      </c>
      <c r="Z6432">
        <f t="shared" si="2322"/>
        <v>7.8224599855575602E-2</v>
      </c>
      <c r="AA6432">
        <f t="shared" si="2308"/>
        <v>-2.8042264050135103E-5</v>
      </c>
      <c r="AB6432">
        <f t="shared" si="2309"/>
        <v>-1.5068273887937162E-6</v>
      </c>
      <c r="AC6432">
        <f t="shared" si="2310"/>
        <v>-2.9501565773582894E-4</v>
      </c>
      <c r="AD6432">
        <f t="shared" si="2311"/>
        <v>-1.4684199904481395E-2</v>
      </c>
      <c r="AE6432">
        <f t="shared" si="2312"/>
        <v>-2.2040952835772631E-2</v>
      </c>
      <c r="AF6432">
        <f t="shared" si="2313"/>
        <v>-3.4622874170210635E-2</v>
      </c>
      <c r="AG6432">
        <f t="shared" si="2314"/>
        <v>-7.7221128996150681E-11</v>
      </c>
      <c r="AI6432">
        <f t="shared" si="2315"/>
        <v>-2.4138585433511116E-2</v>
      </c>
      <c r="AJ6432">
        <f t="shared" si="2316"/>
        <v>-3.5531326748411585E-2</v>
      </c>
      <c r="AK6432">
        <f t="shared" si="2317"/>
        <v>-4.6950119172637028E-2</v>
      </c>
      <c r="AL6432">
        <f t="shared" si="2318"/>
        <v>-5.8003642197458925E-2</v>
      </c>
      <c r="AM6432">
        <f t="shared" si="2319"/>
        <v>-5.1794985338887406E-2</v>
      </c>
      <c r="AN6432">
        <f t="shared" si="2320"/>
        <v>-3.462287418287259E-2</v>
      </c>
      <c r="AP6432">
        <f t="shared" si="2323"/>
        <v>16.659140923851151</v>
      </c>
      <c r="AQ6432">
        <f t="shared" si="2324"/>
        <v>9.0225384890356888E-3</v>
      </c>
      <c r="AR6432">
        <f t="shared" si="2325"/>
        <v>5.2348402311293274E-4</v>
      </c>
      <c r="AS6432">
        <f t="shared" si="2326"/>
        <v>7.8955873716305511E-2</v>
      </c>
      <c r="AT6432">
        <f t="shared" si="2327"/>
        <v>1.2614973916950571</v>
      </c>
      <c r="AU6432">
        <f t="shared" si="2328"/>
        <v>0.74592319661207585</v>
      </c>
      <c r="AV6432">
        <f t="shared" si="2329"/>
        <v>0.61324747350389786</v>
      </c>
      <c r="AW6432">
        <f t="shared" si="2330"/>
        <v>9.7095304811460352E-11</v>
      </c>
    </row>
    <row r="6433" spans="25:49" x14ac:dyDescent="0.25">
      <c r="Y6433">
        <f t="shared" si="2321"/>
        <v>32.154999999997997</v>
      </c>
      <c r="Z6433">
        <f t="shared" si="2322"/>
        <v>7.822225282674905E-2</v>
      </c>
      <c r="AA6433">
        <f t="shared" si="2308"/>
        <v>-2.802581235224984E-5</v>
      </c>
      <c r="AB6433">
        <f t="shared" si="2309"/>
        <v>-1.5060847419424121E-6</v>
      </c>
      <c r="AC6433">
        <f t="shared" si="2310"/>
        <v>-2.9486863614826926E-4</v>
      </c>
      <c r="AD6433">
        <f t="shared" si="2311"/>
        <v>-1.46843925036325E-2</v>
      </c>
      <c r="AE6433">
        <f t="shared" si="2312"/>
        <v>-2.2045602164624718E-2</v>
      </c>
      <c r="AF6433">
        <f t="shared" si="2313"/>
        <v>-3.4616061539362336E-2</v>
      </c>
      <c r="AG6433">
        <f t="shared" si="2314"/>
        <v>-7.6914054273278008E-11</v>
      </c>
      <c r="AI6433">
        <f t="shared" si="2315"/>
        <v>-2.4138156163984889E-2</v>
      </c>
      <c r="AJ6433">
        <f t="shared" si="2316"/>
        <v>-3.5530718385406029E-2</v>
      </c>
      <c r="AK6433">
        <f t="shared" si="2317"/>
        <v>-4.6949316245769118E-2</v>
      </c>
      <c r="AL6433">
        <f t="shared" si="2318"/>
        <v>-5.8002826747691714E-2</v>
      </c>
      <c r="AM6433">
        <f t="shared" si="2319"/>
        <v>-5.1793780063052186E-2</v>
      </c>
      <c r="AN6433">
        <f t="shared" si="2320"/>
        <v>-3.4616061551973935E-2</v>
      </c>
      <c r="AP6433">
        <f t="shared" si="2323"/>
        <v>16.65953204685043</v>
      </c>
      <c r="AQ6433">
        <f t="shared" si="2324"/>
        <v>9.0223982777154384E-3</v>
      </c>
      <c r="AR6433">
        <f t="shared" si="2325"/>
        <v>5.2347648897598876E-4</v>
      </c>
      <c r="AS6433">
        <f t="shared" si="2326"/>
        <v>7.8954398638016829E-2</v>
      </c>
      <c r="AT6433">
        <f t="shared" si="2327"/>
        <v>1.2614239706955348</v>
      </c>
      <c r="AU6433">
        <f t="shared" si="2328"/>
        <v>0.74581299184789696</v>
      </c>
      <c r="AV6433">
        <f t="shared" si="2329"/>
        <v>0.61307435913304675</v>
      </c>
      <c r="AW6433">
        <f t="shared" si="2330"/>
        <v>9.6709199166479395E-11</v>
      </c>
    </row>
    <row r="6434" spans="25:49" x14ac:dyDescent="0.25">
      <c r="Y6434">
        <f t="shared" si="2321"/>
        <v>32.159999999998</v>
      </c>
      <c r="Z6434">
        <f t="shared" si="2322"/>
        <v>7.821990612967164E-2</v>
      </c>
      <c r="AA6434">
        <f t="shared" si="2308"/>
        <v>-2.8009401748418179E-5</v>
      </c>
      <c r="AB6434">
        <f t="shared" si="2309"/>
        <v>-1.5053440148608068E-6</v>
      </c>
      <c r="AC6434">
        <f t="shared" si="2310"/>
        <v>-2.9472199231227712E-4</v>
      </c>
      <c r="AD6434">
        <f t="shared" si="2311"/>
        <v>-1.4684585442090356E-2</v>
      </c>
      <c r="AE6434">
        <f t="shared" si="2312"/>
        <v>-2.205025086691579E-2</v>
      </c>
      <c r="AF6434">
        <f t="shared" si="2313"/>
        <v>-3.4609249084754844E-2</v>
      </c>
      <c r="AG6434">
        <f t="shared" si="2314"/>
        <v>-7.6608200652539614E-11</v>
      </c>
      <c r="AI6434">
        <f t="shared" si="2315"/>
        <v>-2.4137727106858103E-2</v>
      </c>
      <c r="AJ6434">
        <f t="shared" si="2316"/>
        <v>-3.5530110274850084E-2</v>
      </c>
      <c r="AK6434">
        <f t="shared" si="2317"/>
        <v>-4.6948513649958348E-2</v>
      </c>
      <c r="AL6434">
        <f t="shared" si="2318"/>
        <v>-5.8002011239871795E-2</v>
      </c>
      <c r="AM6434">
        <f t="shared" si="2319"/>
        <v>-5.1792574312113093E-2</v>
      </c>
      <c r="AN6434">
        <f t="shared" si="2320"/>
        <v>-3.4609249097316296E-2</v>
      </c>
      <c r="AP6434">
        <f t="shared" si="2323"/>
        <v>16.659923158114562</v>
      </c>
      <c r="AQ6434">
        <f t="shared" si="2324"/>
        <v>9.0222581486536762E-3</v>
      </c>
      <c r="AR6434">
        <f t="shared" si="2325"/>
        <v>5.2346895855227902E-4</v>
      </c>
      <c r="AS6434">
        <f t="shared" si="2326"/>
        <v>7.895292429483608E-2</v>
      </c>
      <c r="AT6434">
        <f t="shared" si="2327"/>
        <v>1.2613505487330166</v>
      </c>
      <c r="AU6434">
        <f t="shared" si="2328"/>
        <v>0.74570276383707379</v>
      </c>
      <c r="AV6434">
        <f t="shared" si="2329"/>
        <v>0.61290127882534984</v>
      </c>
      <c r="AW6434">
        <f t="shared" si="2330"/>
        <v>9.6324628895112813E-11</v>
      </c>
    </row>
    <row r="6435" spans="25:49" x14ac:dyDescent="0.25">
      <c r="Y6435">
        <f t="shared" si="2321"/>
        <v>32.164999999998003</v>
      </c>
      <c r="Z6435">
        <f t="shared" si="2322"/>
        <v>7.8217559763346073E-2</v>
      </c>
      <c r="AA6435">
        <f t="shared" si="2308"/>
        <v>-2.7993032150218971E-5</v>
      </c>
      <c r="AB6435">
        <f t="shared" si="2309"/>
        <v>-1.5046052034276115E-6</v>
      </c>
      <c r="AC6435">
        <f t="shared" si="2310"/>
        <v>-2.9457572541151985E-4</v>
      </c>
      <c r="AD6435">
        <f t="shared" si="2311"/>
        <v>-1.4684778720027923E-2</v>
      </c>
      <c r="AE6435">
        <f t="shared" si="2312"/>
        <v>-2.2054898942109127E-2</v>
      </c>
      <c r="AF6435">
        <f t="shared" si="2313"/>
        <v>-3.4602436806735817E-2</v>
      </c>
      <c r="AG6435">
        <f t="shared" si="2314"/>
        <v>-7.630356327814529E-11</v>
      </c>
      <c r="AI6435">
        <f t="shared" si="2315"/>
        <v>-2.4137298261609583E-2</v>
      </c>
      <c r="AJ6435">
        <f t="shared" si="2316"/>
        <v>-3.5529502416106001E-2</v>
      </c>
      <c r="AK6435">
        <f t="shared" si="2317"/>
        <v>-4.694771138436743E-2</v>
      </c>
      <c r="AL6435">
        <f t="shared" si="2318"/>
        <v>-5.8001195673973133E-2</v>
      </c>
      <c r="AM6435">
        <f t="shared" si="2319"/>
        <v>-5.1791368085832193E-2</v>
      </c>
      <c r="AN6435">
        <f t="shared" si="2320"/>
        <v>-3.4602436819247316E-2</v>
      </c>
      <c r="AP6435">
        <f t="shared" si="2323"/>
        <v>16.660314257645211</v>
      </c>
      <c r="AQ6435">
        <f t="shared" si="2324"/>
        <v>9.0221181016449346E-3</v>
      </c>
      <c r="AR6435">
        <f t="shared" si="2325"/>
        <v>5.2346143183220467E-4</v>
      </c>
      <c r="AS6435">
        <f t="shared" si="2326"/>
        <v>7.8951450684874525E-2</v>
      </c>
      <c r="AT6435">
        <f t="shared" si="2327"/>
        <v>1.261277125805806</v>
      </c>
      <c r="AU6435">
        <f t="shared" si="2328"/>
        <v>0.74559251258273918</v>
      </c>
      <c r="AV6435">
        <f t="shared" si="2329"/>
        <v>0.61272823257992592</v>
      </c>
      <c r="AW6435">
        <f t="shared" si="2330"/>
        <v>9.5941587891849915E-11</v>
      </c>
    </row>
    <row r="6436" spans="25:49" x14ac:dyDescent="0.25">
      <c r="Y6436">
        <f t="shared" si="2321"/>
        <v>32.169999999998005</v>
      </c>
      <c r="Z6436">
        <f t="shared" si="2322"/>
        <v>7.8215213726777172E-2</v>
      </c>
      <c r="AA6436">
        <f t="shared" si="2308"/>
        <v>-2.7976703469401069E-5</v>
      </c>
      <c r="AB6436">
        <f t="shared" si="2309"/>
        <v>-1.50386830356317E-6</v>
      </c>
      <c r="AC6436">
        <f t="shared" si="2310"/>
        <v>-2.9442983463146217E-4</v>
      </c>
      <c r="AD6436">
        <f t="shared" si="2311"/>
        <v>-1.4684972337618271E-2</v>
      </c>
      <c r="AE6436">
        <f t="shared" si="2312"/>
        <v>-2.2059546389667901E-2</v>
      </c>
      <c r="AF6436">
        <f t="shared" si="2313"/>
        <v>-3.4595624705652868E-2</v>
      </c>
      <c r="AG6436">
        <f t="shared" si="2314"/>
        <v>-7.600013731361425E-11</v>
      </c>
      <c r="AI6436">
        <f t="shared" si="2315"/>
        <v>-2.4136869627719253E-2</v>
      </c>
      <c r="AJ6436">
        <f t="shared" si="2316"/>
        <v>-3.5528894808537416E-2</v>
      </c>
      <c r="AK6436">
        <f t="shared" si="2317"/>
        <v>-4.6946909448160865E-2</v>
      </c>
      <c r="AL6436">
        <f t="shared" si="2318"/>
        <v>-5.8000380049969665E-2</v>
      </c>
      <c r="AM6436">
        <f t="shared" si="2319"/>
        <v>-5.1790161383971377E-2</v>
      </c>
      <c r="AN6436">
        <f t="shared" si="2320"/>
        <v>-3.4595624718114615E-2</v>
      </c>
      <c r="AP6436">
        <f t="shared" si="2323"/>
        <v>16.660705345444029</v>
      </c>
      <c r="AQ6436">
        <f t="shared" si="2324"/>
        <v>9.0219781364841833E-3</v>
      </c>
      <c r="AR6436">
        <f t="shared" si="2325"/>
        <v>5.2345390880618754E-4</v>
      </c>
      <c r="AS6436">
        <f t="shared" si="2326"/>
        <v>7.8949977806247462E-2</v>
      </c>
      <c r="AT6436">
        <f t="shared" si="2327"/>
        <v>1.2612037019122058</v>
      </c>
      <c r="AU6436">
        <f t="shared" si="2328"/>
        <v>0.7454822380880286</v>
      </c>
      <c r="AV6436">
        <f t="shared" si="2329"/>
        <v>0.61255522039589216</v>
      </c>
      <c r="AW6436">
        <f t="shared" si="2330"/>
        <v>9.5560070075458988E-11</v>
      </c>
    </row>
    <row r="6437" spans="25:49" x14ac:dyDescent="0.25">
      <c r="Y6437">
        <f t="shared" si="2321"/>
        <v>32.174999999998008</v>
      </c>
      <c r="Z6437">
        <f t="shared" si="2322"/>
        <v>7.8212868018971968E-2</v>
      </c>
      <c r="AA6437">
        <f t="shared" si="2308"/>
        <v>-2.7960415617931902E-5</v>
      </c>
      <c r="AB6437">
        <f t="shared" si="2309"/>
        <v>-1.5031333111531297E-6</v>
      </c>
      <c r="AC6437">
        <f t="shared" si="2310"/>
        <v>-2.9428431915936573E-4</v>
      </c>
      <c r="AD6437">
        <f t="shared" si="2311"/>
        <v>-1.4685166295034637E-2</v>
      </c>
      <c r="AE6437">
        <f t="shared" si="2312"/>
        <v>-2.2064193209055109E-2</v>
      </c>
      <c r="AF6437">
        <f t="shared" si="2313"/>
        <v>-3.4588812781853662E-2</v>
      </c>
      <c r="AG6437">
        <f t="shared" si="2314"/>
        <v>-7.5697917941698237E-11</v>
      </c>
      <c r="AI6437">
        <f t="shared" si="2315"/>
        <v>-2.413644120466818E-2</v>
      </c>
      <c r="AJ6437">
        <f t="shared" si="2316"/>
        <v>-3.5528287451509322E-2</v>
      </c>
      <c r="AK6437">
        <f t="shared" si="2317"/>
        <v>-4.6946107840504965E-2</v>
      </c>
      <c r="AL6437">
        <f t="shared" si="2318"/>
        <v>-5.7999564367835349E-2</v>
      </c>
      <c r="AM6437">
        <f t="shared" si="2319"/>
        <v>-5.1788954206292405E-2</v>
      </c>
      <c r="AN6437">
        <f t="shared" si="2320"/>
        <v>-3.4588812794265851E-2</v>
      </c>
      <c r="AP6437">
        <f t="shared" si="2323"/>
        <v>16.661096421512664</v>
      </c>
      <c r="AQ6437">
        <f t="shared" si="2324"/>
        <v>9.0218382529668358E-3</v>
      </c>
      <c r="AR6437">
        <f t="shared" si="2325"/>
        <v>5.2344638946466972E-4</v>
      </c>
      <c r="AS6437">
        <f t="shared" si="2326"/>
        <v>7.89485056570743E-2</v>
      </c>
      <c r="AT6437">
        <f t="shared" si="2327"/>
        <v>1.2611302770505177</v>
      </c>
      <c r="AU6437">
        <f t="shared" si="2328"/>
        <v>0.74537194035608023</v>
      </c>
      <c r="AV6437">
        <f t="shared" si="2329"/>
        <v>0.61238224227236382</v>
      </c>
      <c r="AW6437">
        <f t="shared" si="2330"/>
        <v>9.5180069388890728E-11</v>
      </c>
    </row>
    <row r="6438" spans="25:49" x14ac:dyDescent="0.25">
      <c r="Y6438">
        <f t="shared" si="2321"/>
        <v>32.17999999999801</v>
      </c>
      <c r="Z6438">
        <f t="shared" si="2322"/>
        <v>7.8210522638939517E-2</v>
      </c>
      <c r="AA6438">
        <f t="shared" si="2308"/>
        <v>-2.7944168507955821E-5</v>
      </c>
      <c r="AB6438">
        <f t="shared" si="2309"/>
        <v>-1.5024002221108916E-6</v>
      </c>
      <c r="AC6438">
        <f t="shared" si="2310"/>
        <v>-2.9413917818428944E-4</v>
      </c>
      <c r="AD6438">
        <f t="shared" si="2311"/>
        <v>-1.4685360592450333E-2</v>
      </c>
      <c r="AE6438">
        <f t="shared" si="2312"/>
        <v>-2.2068839399733479E-2</v>
      </c>
      <c r="AF6438">
        <f t="shared" si="2313"/>
        <v>-3.4582001035685914E-2</v>
      </c>
      <c r="AG6438">
        <f t="shared" si="2314"/>
        <v>-7.5396900364305089E-11</v>
      </c>
      <c r="AI6438">
        <f t="shared" si="2315"/>
        <v>-2.413601299193855E-2</v>
      </c>
      <c r="AJ6438">
        <f t="shared" si="2316"/>
        <v>-3.5527680344388086E-2</v>
      </c>
      <c r="AK6438">
        <f t="shared" si="2317"/>
        <v>-4.6945306560567814E-2</v>
      </c>
      <c r="AL6438">
        <f t="shared" si="2318"/>
        <v>-5.7998748627544103E-2</v>
      </c>
      <c r="AM6438">
        <f t="shared" si="2319"/>
        <v>-5.1787746552556843E-2</v>
      </c>
      <c r="AN6438">
        <f t="shared" si="2320"/>
        <v>-3.4582001048048747E-2</v>
      </c>
      <c r="AP6438">
        <f t="shared" si="2323"/>
        <v>16.66148748585276</v>
      </c>
      <c r="AQ6438">
        <f t="shared" si="2324"/>
        <v>9.0216984508887463E-3</v>
      </c>
      <c r="AR6438">
        <f t="shared" si="2325"/>
        <v>5.2343887379811393E-4</v>
      </c>
      <c r="AS6438">
        <f t="shared" si="2326"/>
        <v>7.8947034235478497E-2</v>
      </c>
      <c r="AT6438">
        <f t="shared" si="2327"/>
        <v>1.2610568512190425</v>
      </c>
      <c r="AU6438">
        <f t="shared" si="2328"/>
        <v>0.74526161939003488</v>
      </c>
      <c r="AV6438">
        <f t="shared" si="2329"/>
        <v>0.61220929820845449</v>
      </c>
      <c r="AW6438">
        <f t="shared" si="2330"/>
        <v>9.4801579799182047E-11</v>
      </c>
    </row>
    <row r="6439" spans="25:49" x14ac:dyDescent="0.25">
      <c r="Y6439">
        <f t="shared" si="2321"/>
        <v>32.184999999998013</v>
      </c>
      <c r="Z6439">
        <f t="shared" si="2322"/>
        <v>7.8208177585691013E-2</v>
      </c>
      <c r="AA6439">
        <f t="shared" si="2308"/>
        <v>-2.7927962051814947E-5</v>
      </c>
      <c r="AB6439">
        <f t="shared" si="2309"/>
        <v>-1.5016690323706721E-6</v>
      </c>
      <c r="AC6439">
        <f t="shared" si="2310"/>
        <v>-2.9399441089711023E-4</v>
      </c>
      <c r="AD6439">
        <f t="shared" si="2311"/>
        <v>-1.46855552300388E-2</v>
      </c>
      <c r="AE6439">
        <f t="shared" si="2312"/>
        <v>-2.2073484961165644E-2</v>
      </c>
      <c r="AF6439">
        <f t="shared" si="2313"/>
        <v>-3.4575189467497325E-2</v>
      </c>
      <c r="AG6439">
        <f t="shared" si="2314"/>
        <v>-7.5097079802422598E-11</v>
      </c>
      <c r="AI6439">
        <f t="shared" si="2315"/>
        <v>-2.4135584989013647E-2</v>
      </c>
      <c r="AJ6439">
        <f t="shared" si="2316"/>
        <v>-3.5527073486541418E-2</v>
      </c>
      <c r="AK6439">
        <f t="shared" si="2317"/>
        <v>-4.6944505607519289E-2</v>
      </c>
      <c r="AL6439">
        <f t="shared" si="2318"/>
        <v>-5.7997932829069815E-2</v>
      </c>
      <c r="AM6439">
        <f t="shared" si="2319"/>
        <v>-5.1786538422526118E-2</v>
      </c>
      <c r="AN6439">
        <f t="shared" si="2320"/>
        <v>-3.4575189479810996E-2</v>
      </c>
      <c r="AP6439">
        <f t="shared" si="2323"/>
        <v>16.661878538465956</v>
      </c>
      <c r="AQ6439">
        <f t="shared" si="2324"/>
        <v>9.0215587300462065E-3</v>
      </c>
      <c r="AR6439">
        <f t="shared" si="2325"/>
        <v>5.2343136179700336E-4</v>
      </c>
      <c r="AS6439">
        <f t="shared" si="2326"/>
        <v>7.8945563539587579E-2</v>
      </c>
      <c r="AT6439">
        <f t="shared" si="2327"/>
        <v>1.2609834244160802</v>
      </c>
      <c r="AU6439">
        <f t="shared" si="2328"/>
        <v>0.74515127519303614</v>
      </c>
      <c r="AV6439">
        <f t="shared" si="2329"/>
        <v>0.61203638820327599</v>
      </c>
      <c r="AW6439">
        <f t="shared" si="2330"/>
        <v>9.4424595297360333E-11</v>
      </c>
    </row>
    <row r="6440" spans="25:49" x14ac:dyDescent="0.25">
      <c r="Y6440">
        <f t="shared" si="2321"/>
        <v>32.189999999998015</v>
      </c>
      <c r="Z6440">
        <f t="shared" si="2322"/>
        <v>7.8205832858239802E-2</v>
      </c>
      <c r="AA6440">
        <f t="shared" si="2308"/>
        <v>-2.7911796162042206E-5</v>
      </c>
      <c r="AB6440">
        <f t="shared" si="2309"/>
        <v>-1.5009397378250524E-6</v>
      </c>
      <c r="AC6440">
        <f t="shared" si="2310"/>
        <v>-2.9385001649050223E-4</v>
      </c>
      <c r="AD6440">
        <f t="shared" si="2311"/>
        <v>-1.468575020797358E-2</v>
      </c>
      <c r="AE6440">
        <f t="shared" si="2312"/>
        <v>-2.207812989281405E-2</v>
      </c>
      <c r="AF6440">
        <f t="shared" si="2313"/>
        <v>-3.4568378077635652E-2</v>
      </c>
      <c r="AG6440">
        <f t="shared" si="2314"/>
        <v>-7.4798451496042552E-11</v>
      </c>
      <c r="AI6440">
        <f t="shared" si="2315"/>
        <v>-2.4135157195377871E-2</v>
      </c>
      <c r="AJ6440">
        <f t="shared" si="2316"/>
        <v>-3.5526466877338396E-2</v>
      </c>
      <c r="AK6440">
        <f t="shared" si="2317"/>
        <v>-4.6943704980531069E-2</v>
      </c>
      <c r="AL6440">
        <f t="shared" si="2318"/>
        <v>-5.7997116972386388E-2</v>
      </c>
      <c r="AM6440">
        <f t="shared" si="2319"/>
        <v>-5.1785329815961526E-2</v>
      </c>
      <c r="AN6440">
        <f t="shared" si="2320"/>
        <v>-3.4568378089900362E-2</v>
      </c>
      <c r="AP6440">
        <f t="shared" si="2323"/>
        <v>16.662269579353886</v>
      </c>
      <c r="AQ6440">
        <f t="shared" si="2324"/>
        <v>9.0214190902359482E-3</v>
      </c>
      <c r="AR6440">
        <f t="shared" si="2325"/>
        <v>5.234238534518415E-4</v>
      </c>
      <c r="AS6440">
        <f t="shared" si="2326"/>
        <v>7.8944093567533097E-2</v>
      </c>
      <c r="AT6440">
        <f t="shared" si="2327"/>
        <v>1.26090999663993</v>
      </c>
      <c r="AU6440">
        <f t="shared" si="2328"/>
        <v>0.74504090776823029</v>
      </c>
      <c r="AV6440">
        <f t="shared" si="2329"/>
        <v>0.61186351225593838</v>
      </c>
      <c r="AW6440">
        <f t="shared" si="2330"/>
        <v>9.4049109898348024E-11</v>
      </c>
    </row>
    <row r="6441" spans="25:49" x14ac:dyDescent="0.25">
      <c r="Y6441">
        <f t="shared" si="2321"/>
        <v>32.194999999998018</v>
      </c>
      <c r="Z6441">
        <f t="shared" si="2322"/>
        <v>7.8203488455601267E-2</v>
      </c>
      <c r="AA6441">
        <f t="shared" si="2308"/>
        <v>-2.7895670751343994E-5</v>
      </c>
      <c r="AB6441">
        <f t="shared" si="2309"/>
        <v>-1.5002123344706957E-6</v>
      </c>
      <c r="AC6441">
        <f t="shared" si="2310"/>
        <v>-2.9370599415886727E-4</v>
      </c>
      <c r="AD6441">
        <f t="shared" si="2311"/>
        <v>-1.4685945526428386E-2</v>
      </c>
      <c r="AE6441">
        <f t="shared" si="2312"/>
        <v>-2.208277419414089E-2</v>
      </c>
      <c r="AF6441">
        <f t="shared" si="2313"/>
        <v>-3.4561566866448672E-2</v>
      </c>
      <c r="AG6441">
        <f t="shared" si="2314"/>
        <v>-7.4501010704085257E-11</v>
      </c>
      <c r="AI6441">
        <f t="shared" si="2315"/>
        <v>-2.4134729610516735E-2</v>
      </c>
      <c r="AJ6441">
        <f t="shared" si="2316"/>
        <v>-3.5525860516149463E-2</v>
      </c>
      <c r="AK6441">
        <f t="shared" si="2317"/>
        <v>-4.6942904678776549E-2</v>
      </c>
      <c r="AL6441">
        <f t="shared" si="2318"/>
        <v>-5.7996301057467711E-2</v>
      </c>
      <c r="AM6441">
        <f t="shared" si="2319"/>
        <v>-5.1784120732624138E-2</v>
      </c>
      <c r="AN6441">
        <f t="shared" si="2320"/>
        <v>-3.4561566878664608E-2</v>
      </c>
      <c r="AP6441">
        <f t="shared" si="2323"/>
        <v>16.662660608518177</v>
      </c>
      <c r="AQ6441">
        <f t="shared" si="2324"/>
        <v>9.0212795312551372E-3</v>
      </c>
      <c r="AR6441">
        <f t="shared" si="2325"/>
        <v>5.2341634875315241E-4</v>
      </c>
      <c r="AS6441">
        <f t="shared" si="2326"/>
        <v>7.8942624317450638E-2</v>
      </c>
      <c r="AT6441">
        <f t="shared" si="2327"/>
        <v>1.26083656788889</v>
      </c>
      <c r="AU6441">
        <f t="shared" si="2328"/>
        <v>0.74493051711876612</v>
      </c>
      <c r="AV6441">
        <f t="shared" si="2329"/>
        <v>0.61169067036555014</v>
      </c>
      <c r="AW6441">
        <f t="shared" si="2330"/>
        <v>9.3675117640867626E-11</v>
      </c>
    </row>
    <row r="6442" spans="25:49" x14ac:dyDescent="0.25">
      <c r="Y6442">
        <f t="shared" si="2321"/>
        <v>32.19999999999802</v>
      </c>
      <c r="Z6442">
        <f t="shared" si="2322"/>
        <v>7.8201144376792958E-2</v>
      </c>
      <c r="AA6442">
        <f t="shared" si="2308"/>
        <v>-2.7879585732652219E-5</v>
      </c>
      <c r="AB6442">
        <f t="shared" si="2309"/>
        <v>-1.4994868182071191E-6</v>
      </c>
      <c r="AC6442">
        <f t="shared" si="2310"/>
        <v>-2.9356234309847376E-4</v>
      </c>
      <c r="AD6442">
        <f t="shared" si="2311"/>
        <v>-1.4686141185577014E-2</v>
      </c>
      <c r="AE6442">
        <f t="shared" si="2312"/>
        <v>-2.2087417864608258E-2</v>
      </c>
      <c r="AF6442">
        <f t="shared" si="2313"/>
        <v>-3.4554755834284204E-2</v>
      </c>
      <c r="AG6442">
        <f t="shared" si="2314"/>
        <v>-7.4204752704324209E-11</v>
      </c>
      <c r="AI6442">
        <f t="shared" si="2315"/>
        <v>-2.4134302233916865E-2</v>
      </c>
      <c r="AJ6442">
        <f t="shared" si="2316"/>
        <v>-3.5525254402346385E-2</v>
      </c>
      <c r="AK6442">
        <f t="shared" si="2317"/>
        <v>-4.6942104701430981E-2</v>
      </c>
      <c r="AL6442">
        <f t="shared" si="2318"/>
        <v>-5.799548508428766E-2</v>
      </c>
      <c r="AM6442">
        <f t="shared" si="2319"/>
        <v>-5.1782911172274945E-2</v>
      </c>
      <c r="AN6442">
        <f t="shared" si="2320"/>
        <v>-3.4554755846451561E-2</v>
      </c>
      <c r="AP6442">
        <f t="shared" si="2323"/>
        <v>16.663051625960456</v>
      </c>
      <c r="AQ6442">
        <f t="shared" si="2324"/>
        <v>9.0211400529013799E-3</v>
      </c>
      <c r="AR6442">
        <f t="shared" si="2325"/>
        <v>5.2340884769148E-4</v>
      </c>
      <c r="AS6442">
        <f t="shared" si="2326"/>
        <v>7.8941155787479844E-2</v>
      </c>
      <c r="AT6442">
        <f t="shared" si="2327"/>
        <v>1.2607631381612578</v>
      </c>
      <c r="AU6442">
        <f t="shared" si="2328"/>
        <v>0.74482010324779535</v>
      </c>
      <c r="AV6442">
        <f t="shared" si="2329"/>
        <v>0.61151786253121776</v>
      </c>
      <c r="AW6442">
        <f t="shared" si="2330"/>
        <v>9.3302612587347012E-11</v>
      </c>
    </row>
    <row r="6443" spans="25:49" x14ac:dyDescent="0.25">
      <c r="Y6443">
        <f t="shared" si="2321"/>
        <v>32.204999999998023</v>
      </c>
      <c r="Z6443">
        <f t="shared" si="2322"/>
        <v>7.8198800620834494E-2</v>
      </c>
      <c r="AA6443">
        <f t="shared" si="2308"/>
        <v>-2.7863541019061844E-5</v>
      </c>
      <c r="AB6443">
        <f t="shared" si="2309"/>
        <v>-1.4987631850171045E-6</v>
      </c>
      <c r="AC6443">
        <f t="shared" si="2310"/>
        <v>-2.9341906250729709E-4</v>
      </c>
      <c r="AD6443">
        <f t="shared" si="2311"/>
        <v>-1.4686337185593349E-2</v>
      </c>
      <c r="AE6443">
        <f t="shared" si="2312"/>
        <v>-2.2092060903678021E-2</v>
      </c>
      <c r="AF6443">
        <f t="shared" si="2313"/>
        <v>-3.4547944981490081E-2</v>
      </c>
      <c r="AG6443">
        <f t="shared" si="2314"/>
        <v>-7.3909672793311106E-11</v>
      </c>
      <c r="AI6443">
        <f t="shared" si="2315"/>
        <v>-2.4133875065065986E-2</v>
      </c>
      <c r="AJ6443">
        <f t="shared" si="2316"/>
        <v>-3.5524648535302301E-2</v>
      </c>
      <c r="AK6443">
        <f t="shared" si="2317"/>
        <v>-4.6941305047671321E-2</v>
      </c>
      <c r="AL6443">
        <f t="shared" si="2318"/>
        <v>-5.799466905282008E-2</v>
      </c>
      <c r="AM6443">
        <f t="shared" si="2319"/>
        <v>-5.1781701134674736E-2</v>
      </c>
      <c r="AN6443">
        <f t="shared" si="2320"/>
        <v>-3.4547944993609053E-2</v>
      </c>
      <c r="AP6443">
        <f t="shared" si="2323"/>
        <v>16.66344263168234</v>
      </c>
      <c r="AQ6443">
        <f t="shared" si="2324"/>
        <v>9.0210006549727162E-3</v>
      </c>
      <c r="AR6443">
        <f t="shared" si="2325"/>
        <v>5.2340135025738901E-4</v>
      </c>
      <c r="AS6443">
        <f t="shared" si="2326"/>
        <v>7.8939687975764353E-2</v>
      </c>
      <c r="AT6443">
        <f t="shared" si="2327"/>
        <v>1.2606897074553298</v>
      </c>
      <c r="AU6443">
        <f t="shared" si="2328"/>
        <v>0.74470966615847223</v>
      </c>
      <c r="AV6443">
        <f t="shared" si="2329"/>
        <v>0.6113450887520463</v>
      </c>
      <c r="AW6443">
        <f t="shared" si="2330"/>
        <v>9.2931588823825201E-11</v>
      </c>
    </row>
    <row r="6444" spans="25:49" x14ac:dyDescent="0.25">
      <c r="Y6444">
        <f t="shared" si="2321"/>
        <v>32.209999999998026</v>
      </c>
      <c r="Z6444">
        <f t="shared" si="2322"/>
        <v>7.8196457186747559E-2</v>
      </c>
      <c r="AA6444">
        <f t="shared" si="2308"/>
        <v>-2.7847536523865591E-5</v>
      </c>
      <c r="AB6444">
        <f t="shared" si="2309"/>
        <v>-1.4980414308417994E-6</v>
      </c>
      <c r="AC6444">
        <f t="shared" si="2310"/>
        <v>-2.9327615158516535E-4</v>
      </c>
      <c r="AD6444">
        <f t="shared" si="2311"/>
        <v>-1.4686533526651443E-2</v>
      </c>
      <c r="AE6444">
        <f t="shared" si="2312"/>
        <v>-2.2096703310811865E-2</v>
      </c>
      <c r="AF6444">
        <f t="shared" si="2313"/>
        <v>-3.4541134308414156E-2</v>
      </c>
      <c r="AG6444">
        <f t="shared" si="2314"/>
        <v>-7.3615766286301271E-11</v>
      </c>
      <c r="AI6444">
        <f t="shared" si="2315"/>
        <v>-2.4133448103452922E-2</v>
      </c>
      <c r="AJ6444">
        <f t="shared" si="2316"/>
        <v>-3.5524042914391679E-2</v>
      </c>
      <c r="AK6444">
        <f t="shared" si="2317"/>
        <v>-4.6940505716676323E-2</v>
      </c>
      <c r="AL6444">
        <f t="shared" si="2318"/>
        <v>-5.7993852963038807E-2</v>
      </c>
      <c r="AM6444">
        <f t="shared" si="2319"/>
        <v>-5.1780490619584139E-2</v>
      </c>
      <c r="AN6444">
        <f t="shared" si="2320"/>
        <v>-3.4541134320484938E-2</v>
      </c>
      <c r="AP6444">
        <f t="shared" si="2323"/>
        <v>16.663833625685445</v>
      </c>
      <c r="AQ6444">
        <f t="shared" si="2324"/>
        <v>9.0208613372676216E-3</v>
      </c>
      <c r="AR6444">
        <f t="shared" si="2325"/>
        <v>5.233938564414639E-4</v>
      </c>
      <c r="AS6444">
        <f t="shared" si="2326"/>
        <v>7.8938220880451812E-2</v>
      </c>
      <c r="AT6444">
        <f t="shared" si="2327"/>
        <v>1.2606162757694017</v>
      </c>
      <c r="AU6444">
        <f t="shared" si="2328"/>
        <v>0.74459920585395378</v>
      </c>
      <c r="AV6444">
        <f t="shared" si="2329"/>
        <v>0.61117234902713879</v>
      </c>
      <c r="AW6444">
        <f t="shared" si="2330"/>
        <v>9.2562040459858463E-11</v>
      </c>
    </row>
    <row r="6445" spans="25:49" x14ac:dyDescent="0.25">
      <c r="Y6445">
        <f t="shared" si="2321"/>
        <v>32.214999999998028</v>
      </c>
      <c r="Z6445">
        <f t="shared" si="2322"/>
        <v>7.8194114073555976E-2</v>
      </c>
      <c r="AA6445">
        <f t="shared" si="2308"/>
        <v>-2.7831572160540055E-5</v>
      </c>
      <c r="AB6445">
        <f t="shared" si="2309"/>
        <v>-1.4973215516778601E-6</v>
      </c>
      <c r="AC6445">
        <f t="shared" si="2310"/>
        <v>-2.9313360953357888E-4</v>
      </c>
      <c r="AD6445">
        <f t="shared" si="2311"/>
        <v>-1.4686730208925467E-2</v>
      </c>
      <c r="AE6445">
        <f t="shared" si="2312"/>
        <v>-2.2101345085471315E-2</v>
      </c>
      <c r="AF6445">
        <f t="shared" si="2313"/>
        <v>-3.453432381540434E-2</v>
      </c>
      <c r="AG6445">
        <f t="shared" si="2314"/>
        <v>-7.3323028517179144E-11</v>
      </c>
      <c r="AI6445">
        <f t="shared" si="2315"/>
        <v>-2.4133021348567599E-2</v>
      </c>
      <c r="AJ6445">
        <f t="shared" si="2316"/>
        <v>-3.5523437538990343E-2</v>
      </c>
      <c r="AK6445">
        <f t="shared" si="2317"/>
        <v>-4.693970670762649E-2</v>
      </c>
      <c r="AL6445">
        <f t="shared" si="2318"/>
        <v>-5.7993036814917694E-2</v>
      </c>
      <c r="AM6445">
        <f t="shared" si="2319"/>
        <v>-5.1779279626763652E-2</v>
      </c>
      <c r="AN6445">
        <f t="shared" si="2320"/>
        <v>-3.4534323827427119E-2</v>
      </c>
      <c r="AP6445">
        <f t="shared" si="2323"/>
        <v>16.664224607971381</v>
      </c>
      <c r="AQ6445">
        <f t="shared" si="2324"/>
        <v>9.0207220995850018E-3</v>
      </c>
      <c r="AR6445">
        <f t="shared" si="2325"/>
        <v>5.2338636623430973E-4</v>
      </c>
      <c r="AS6445">
        <f t="shared" si="2326"/>
        <v>7.8936754499693881E-2</v>
      </c>
      <c r="AT6445">
        <f t="shared" si="2327"/>
        <v>1.2605428431017685</v>
      </c>
      <c r="AU6445">
        <f t="shared" si="2328"/>
        <v>0.74448872233739971</v>
      </c>
      <c r="AV6445">
        <f t="shared" si="2329"/>
        <v>0.61099964335559664</v>
      </c>
      <c r="AW6445">
        <f t="shared" si="2330"/>
        <v>9.2193961628426766E-11</v>
      </c>
    </row>
    <row r="6446" spans="25:49" x14ac:dyDescent="0.25">
      <c r="Y6446">
        <f t="shared" si="2321"/>
        <v>32.219999999998031</v>
      </c>
      <c r="Z6446">
        <f t="shared" si="2322"/>
        <v>7.8191771280285621E-2</v>
      </c>
      <c r="AA6446">
        <f t="shared" si="2308"/>
        <v>-2.7815647842766521E-5</v>
      </c>
      <c r="AB6446">
        <f t="shared" si="2309"/>
        <v>-1.4966035434941862E-6</v>
      </c>
      <c r="AC6446">
        <f t="shared" si="2310"/>
        <v>-2.9299143555592541E-4</v>
      </c>
      <c r="AD6446">
        <f t="shared" si="2311"/>
        <v>-1.4686927232589676E-2</v>
      </c>
      <c r="AE6446">
        <f t="shared" si="2312"/>
        <v>-2.2105986227117701E-2</v>
      </c>
      <c r="AF6446">
        <f t="shared" si="2313"/>
        <v>-3.4527513502808541E-2</v>
      </c>
      <c r="AG6446">
        <f t="shared" si="2314"/>
        <v>-7.3031454838384326E-11</v>
      </c>
      <c r="AI6446">
        <f t="shared" si="2315"/>
        <v>-2.4132594799901062E-2</v>
      </c>
      <c r="AJ6446">
        <f t="shared" si="2316"/>
        <v>-3.5522832408475459E-2</v>
      </c>
      <c r="AK6446">
        <f t="shared" si="2317"/>
        <v>-4.6938908019704108E-2</v>
      </c>
      <c r="AL6446">
        <f t="shared" si="2318"/>
        <v>-5.7992220608430546E-2</v>
      </c>
      <c r="AM6446">
        <f t="shared" si="2319"/>
        <v>-5.1778068155973599E-2</v>
      </c>
      <c r="AN6446">
        <f t="shared" si="2320"/>
        <v>-3.452751351478351E-2</v>
      </c>
      <c r="AP6446">
        <f t="shared" si="2323"/>
        <v>16.664615578541749</v>
      </c>
      <c r="AQ6446">
        <f t="shared" si="2324"/>
        <v>9.0205829417241996E-3</v>
      </c>
      <c r="AR6446">
        <f t="shared" si="2325"/>
        <v>5.233788796265513E-4</v>
      </c>
      <c r="AS6446">
        <f t="shared" si="2326"/>
        <v>7.8935288831646216E-2</v>
      </c>
      <c r="AT6446">
        <f t="shared" si="2327"/>
        <v>1.2604694094507238</v>
      </c>
      <c r="AU6446">
        <f t="shared" si="2328"/>
        <v>0.74437821561197226</v>
      </c>
      <c r="AV6446">
        <f t="shared" si="2329"/>
        <v>0.61082697173651956</v>
      </c>
      <c r="AW6446">
        <f t="shared" si="2330"/>
        <v>9.1827346485840682E-11</v>
      </c>
    </row>
    <row r="6447" spans="25:49" x14ac:dyDescent="0.25">
      <c r="Y6447">
        <f t="shared" si="2321"/>
        <v>32.224999999998033</v>
      </c>
      <c r="Z6447">
        <f t="shared" si="2322"/>
        <v>7.8189428805964412E-2</v>
      </c>
      <c r="AA6447">
        <f t="shared" si="2308"/>
        <v>-2.7799763484403221E-5</v>
      </c>
      <c r="AB6447">
        <f t="shared" si="2309"/>
        <v>-1.4958874022804926E-6</v>
      </c>
      <c r="AC6447">
        <f t="shared" si="2310"/>
        <v>-2.9284962885725796E-4</v>
      </c>
      <c r="AD6447">
        <f t="shared" si="2311"/>
        <v>-1.4687124597818461E-2</v>
      </c>
      <c r="AE6447">
        <f t="shared" si="2312"/>
        <v>-2.2110626735212184E-2</v>
      </c>
      <c r="AF6447">
        <f t="shared" si="2313"/>
        <v>-3.4520703370974702E-2</v>
      </c>
      <c r="AG6447">
        <f t="shared" si="2314"/>
        <v>-7.2741040620837699E-11</v>
      </c>
      <c r="AI6447">
        <f t="shared" si="2315"/>
        <v>-2.4132168456945408E-2</v>
      </c>
      <c r="AJ6447">
        <f t="shared" si="2316"/>
        <v>-3.5522227522225495E-2</v>
      </c>
      <c r="AK6447">
        <f t="shared" si="2317"/>
        <v>-4.6938109652093177E-2</v>
      </c>
      <c r="AL6447">
        <f t="shared" si="2318"/>
        <v>-5.799140434355117E-2</v>
      </c>
      <c r="AM6447">
        <f t="shared" si="2319"/>
        <v>-5.1776856206974149E-2</v>
      </c>
      <c r="AN6447">
        <f t="shared" si="2320"/>
        <v>-3.4520703382902057E-2</v>
      </c>
      <c r="AP6447">
        <f t="shared" si="2323"/>
        <v>16.665006537398149</v>
      </c>
      <c r="AQ6447">
        <f t="shared" si="2324"/>
        <v>9.0204438634849862E-3</v>
      </c>
      <c r="AR6447">
        <f t="shared" si="2325"/>
        <v>5.2337139660883379E-4</v>
      </c>
      <c r="AS6447">
        <f t="shared" si="2326"/>
        <v>7.8933823874468442E-2</v>
      </c>
      <c r="AT6447">
        <f t="shared" si="2327"/>
        <v>1.2603959748145608</v>
      </c>
      <c r="AU6447">
        <f t="shared" si="2328"/>
        <v>0.74426768568083657</v>
      </c>
      <c r="AV6447">
        <f t="shared" si="2329"/>
        <v>0.61065433416900539</v>
      </c>
      <c r="AW6447">
        <f t="shared" si="2330"/>
        <v>9.1462189211648574E-11</v>
      </c>
    </row>
    <row r="6448" spans="25:49" x14ac:dyDescent="0.25">
      <c r="Y6448">
        <f t="shared" si="2321"/>
        <v>32.229999999998036</v>
      </c>
      <c r="Z6448">
        <f t="shared" si="2322"/>
        <v>7.8187086649622414E-2</v>
      </c>
      <c r="AA6448">
        <f t="shared" si="2308"/>
        <v>-2.7783918999478372E-5</v>
      </c>
      <c r="AB6448">
        <f t="shared" si="2309"/>
        <v>-1.4951731240611867E-6</v>
      </c>
      <c r="AC6448">
        <f t="shared" si="2310"/>
        <v>-2.9270818864442677E-4</v>
      </c>
      <c r="AD6448">
        <f t="shared" si="2311"/>
        <v>-1.4687322304786343E-2</v>
      </c>
      <c r="AE6448">
        <f t="shared" si="2312"/>
        <v>-2.2115266609215704E-2</v>
      </c>
      <c r="AF6448">
        <f t="shared" si="2313"/>
        <v>-3.4513893420250817E-2</v>
      </c>
      <c r="AG6448">
        <f t="shared" si="2314"/>
        <v>-7.2451781253867992E-11</v>
      </c>
      <c r="AI6448">
        <f t="shared" si="2315"/>
        <v>-2.413174231919386E-2</v>
      </c>
      <c r="AJ6448">
        <f t="shared" si="2316"/>
        <v>-3.552162287962031E-2</v>
      </c>
      <c r="AK6448">
        <f t="shared" si="2317"/>
        <v>-4.6937311603979466E-2</v>
      </c>
      <c r="AL6448">
        <f t="shared" si="2318"/>
        <v>-5.799058802025335E-2</v>
      </c>
      <c r="AM6448">
        <f t="shared" si="2319"/>
        <v>-5.1775643779525295E-2</v>
      </c>
      <c r="AN6448">
        <f t="shared" si="2320"/>
        <v>-3.4513893432130738E-2</v>
      </c>
      <c r="AP6448">
        <f t="shared" si="2323"/>
        <v>16.665397484542179</v>
      </c>
      <c r="AQ6448">
        <f t="shared" si="2324"/>
        <v>9.0203048646675648E-3</v>
      </c>
      <c r="AR6448">
        <f t="shared" si="2325"/>
        <v>5.2336391717182243E-4</v>
      </c>
      <c r="AS6448">
        <f t="shared" si="2326"/>
        <v>7.8932359626324153E-2</v>
      </c>
      <c r="AT6448">
        <f t="shared" si="2327"/>
        <v>1.2603225391915716</v>
      </c>
      <c r="AU6448">
        <f t="shared" si="2328"/>
        <v>0.74415713254716043</v>
      </c>
      <c r="AV6448">
        <f t="shared" si="2329"/>
        <v>0.61048173065215039</v>
      </c>
      <c r="AW6448">
        <f t="shared" si="2330"/>
        <v>9.1098484008544199E-11</v>
      </c>
    </row>
    <row r="6449" spans="25:49" x14ac:dyDescent="0.25">
      <c r="Y6449">
        <f t="shared" si="2321"/>
        <v>32.234999999998038</v>
      </c>
      <c r="Z6449">
        <f t="shared" si="2322"/>
        <v>7.8184744810291737E-2</v>
      </c>
      <c r="AA6449">
        <f t="shared" si="2308"/>
        <v>-2.7768114302249187E-5</v>
      </c>
      <c r="AB6449">
        <f t="shared" si="2309"/>
        <v>-1.4944607048329191E-6</v>
      </c>
      <c r="AC6449">
        <f t="shared" si="2310"/>
        <v>-2.9256711412607229E-4</v>
      </c>
      <c r="AD6449">
        <f t="shared" si="2311"/>
        <v>-1.468752035366795E-2</v>
      </c>
      <c r="AE6449">
        <f t="shared" si="2312"/>
        <v>-2.2119905848589069E-2</v>
      </c>
      <c r="AF6449">
        <f t="shared" si="2313"/>
        <v>-3.4507083650984885E-2</v>
      </c>
      <c r="AG6449">
        <f t="shared" si="2314"/>
        <v>-7.2163672145138544E-11</v>
      </c>
      <c r="AI6449">
        <f t="shared" si="2315"/>
        <v>-2.4131316386140737E-2</v>
      </c>
      <c r="AJ6449">
        <f t="shared" si="2316"/>
        <v>-3.552101848004105E-2</v>
      </c>
      <c r="AK6449">
        <f t="shared" si="2317"/>
        <v>-4.6936513874550514E-2</v>
      </c>
      <c r="AL6449">
        <f t="shared" si="2318"/>
        <v>-5.7989771638510879E-2</v>
      </c>
      <c r="AM6449">
        <f t="shared" si="2319"/>
        <v>-5.1774430873386908E-2</v>
      </c>
      <c r="AN6449">
        <f t="shared" si="2320"/>
        <v>-3.4507083662817566E-2</v>
      </c>
      <c r="AP6449">
        <f t="shared" si="2323"/>
        <v>16.665788419975428</v>
      </c>
      <c r="AQ6449">
        <f t="shared" si="2324"/>
        <v>9.0201659450725672E-3</v>
      </c>
      <c r="AR6449">
        <f t="shared" si="2325"/>
        <v>5.2335644130620208E-4</v>
      </c>
      <c r="AS6449">
        <f t="shared" si="2326"/>
        <v>7.8930896085380925E-2</v>
      </c>
      <c r="AT6449">
        <f t="shared" si="2327"/>
        <v>1.2602491025800475</v>
      </c>
      <c r="AU6449">
        <f t="shared" si="2328"/>
        <v>0.74404655621411431</v>
      </c>
      <c r="AV6449">
        <f t="shared" si="2329"/>
        <v>0.61030916118504908</v>
      </c>
      <c r="AW6449">
        <f t="shared" si="2330"/>
        <v>9.0736225102274679E-11</v>
      </c>
    </row>
    <row r="6450" spans="25:49" x14ac:dyDescent="0.25">
      <c r="Y6450">
        <f t="shared" si="2321"/>
        <v>32.239999999998041</v>
      </c>
      <c r="Z6450">
        <f t="shared" si="2322"/>
        <v>7.8182403287006486E-2</v>
      </c>
      <c r="AA6450">
        <f t="shared" si="2308"/>
        <v>-2.775234930712204E-5</v>
      </c>
      <c r="AB6450">
        <f t="shared" si="2309"/>
        <v>-1.4937501405853993E-6</v>
      </c>
      <c r="AC6450">
        <f t="shared" si="2310"/>
        <v>-2.9242640451254887E-4</v>
      </c>
      <c r="AD6450">
        <f t="shared" si="2311"/>
        <v>-1.4687718744638029E-2</v>
      </c>
      <c r="AE6450">
        <f t="shared" si="2312"/>
        <v>-2.2124544452792858E-2</v>
      </c>
      <c r="AF6450">
        <f t="shared" si="2313"/>
        <v>-3.4500274063524933E-2</v>
      </c>
      <c r="AG6450">
        <f t="shared" si="2314"/>
        <v>-7.1876708720574442E-11</v>
      </c>
      <c r="AI6450">
        <f t="shared" si="2315"/>
        <v>-2.4130890657281405E-2</v>
      </c>
      <c r="AJ6450">
        <f t="shared" si="2316"/>
        <v>-3.5520414322870182E-2</v>
      </c>
      <c r="AK6450">
        <f t="shared" si="2317"/>
        <v>-4.6935716462995575E-2</v>
      </c>
      <c r="AL6450">
        <f t="shared" si="2318"/>
        <v>-5.7988955198297498E-2</v>
      </c>
      <c r="AM6450">
        <f t="shared" si="2319"/>
        <v>-5.177321748831866E-2</v>
      </c>
      <c r="AN6450">
        <f t="shared" si="2320"/>
        <v>-3.4500274075310561E-2</v>
      </c>
      <c r="AP6450">
        <f t="shared" si="2323"/>
        <v>16.666179343699479</v>
      </c>
      <c r="AQ6450">
        <f t="shared" si="2324"/>
        <v>9.0200271045010553E-3</v>
      </c>
      <c r="AR6450">
        <f t="shared" si="2325"/>
        <v>5.2334896900267788E-4</v>
      </c>
      <c r="AS6450">
        <f t="shared" si="2326"/>
        <v>7.8929433249810291E-2</v>
      </c>
      <c r="AT6450">
        <f t="shared" si="2327"/>
        <v>1.2601756649782792</v>
      </c>
      <c r="AU6450">
        <f t="shared" si="2328"/>
        <v>0.74393595668487134</v>
      </c>
      <c r="AV6450">
        <f t="shared" si="2329"/>
        <v>0.61013662576679406</v>
      </c>
      <c r="AW6450">
        <f t="shared" si="2330"/>
        <v>9.0375406741548807E-11</v>
      </c>
    </row>
    <row r="6451" spans="25:49" x14ac:dyDescent="0.25">
      <c r="Y6451">
        <f t="shared" si="2321"/>
        <v>32.244999999998043</v>
      </c>
      <c r="Z6451">
        <f t="shared" si="2322"/>
        <v>7.8180062078802931E-2</v>
      </c>
      <c r="AA6451">
        <f t="shared" si="2308"/>
        <v>-2.7736623928718427E-5</v>
      </c>
      <c r="AB6451">
        <f t="shared" si="2309"/>
        <v>-1.4930414273985419E-6</v>
      </c>
      <c r="AC6451">
        <f t="shared" si="2310"/>
        <v>-2.9228605901592485E-4</v>
      </c>
      <c r="AD6451">
        <f t="shared" si="2311"/>
        <v>-1.4687917477871463E-2</v>
      </c>
      <c r="AE6451">
        <f t="shared" si="2312"/>
        <v>-2.2129182421287526E-2</v>
      </c>
      <c r="AF6451">
        <f t="shared" si="2313"/>
        <v>-3.4493464658219029E-2</v>
      </c>
      <c r="AG6451">
        <f t="shared" si="2314"/>
        <v>-7.1590886424289838E-11</v>
      </c>
      <c r="AI6451">
        <f t="shared" si="2315"/>
        <v>-2.413046513211237E-2</v>
      </c>
      <c r="AJ6451">
        <f t="shared" si="2316"/>
        <v>-3.5519810407491546E-2</v>
      </c>
      <c r="AK6451">
        <f t="shared" si="2317"/>
        <v>-4.6934919368505634E-2</v>
      </c>
      <c r="AL6451">
        <f t="shared" si="2318"/>
        <v>-5.7988138699587008E-2</v>
      </c>
      <c r="AM6451">
        <f t="shared" si="2319"/>
        <v>-5.1772003624080118E-2</v>
      </c>
      <c r="AN6451">
        <f t="shared" si="2320"/>
        <v>-3.4493464669957792E-2</v>
      </c>
      <c r="AP6451">
        <f t="shared" si="2323"/>
        <v>16.666570255715914</v>
      </c>
      <c r="AQ6451">
        <f t="shared" si="2324"/>
        <v>9.0198883427545194E-3</v>
      </c>
      <c r="AR6451">
        <f t="shared" si="2325"/>
        <v>5.2334150025197491E-4</v>
      </c>
      <c r="AS6451">
        <f t="shared" si="2326"/>
        <v>7.8927971117787724E-2</v>
      </c>
      <c r="AT6451">
        <f t="shared" si="2327"/>
        <v>1.2601022263845558</v>
      </c>
      <c r="AU6451">
        <f t="shared" si="2328"/>
        <v>0.7438253339626073</v>
      </c>
      <c r="AV6451">
        <f t="shared" si="2329"/>
        <v>0.60996412439647629</v>
      </c>
      <c r="AW6451">
        <f t="shared" si="2330"/>
        <v>9.0016023197945757E-11</v>
      </c>
    </row>
    <row r="6452" spans="25:49" x14ac:dyDescent="0.25">
      <c r="Y6452">
        <f t="shared" si="2321"/>
        <v>32.249999999998046</v>
      </c>
      <c r="Z6452">
        <f t="shared" si="2322"/>
        <v>7.8177721184719315E-2</v>
      </c>
      <c r="AA6452">
        <f t="shared" si="2308"/>
        <v>-2.7720938081826356E-5</v>
      </c>
      <c r="AB6452">
        <f t="shared" si="2309"/>
        <v>-1.4923345612620531E-6</v>
      </c>
      <c r="AC6452">
        <f t="shared" si="2310"/>
        <v>-2.9214607685010724E-4</v>
      </c>
      <c r="AD6452">
        <f t="shared" si="2311"/>
        <v>-1.468811655354325E-2</v>
      </c>
      <c r="AE6452">
        <f t="shared" si="2312"/>
        <v>-2.213381975353328E-2</v>
      </c>
      <c r="AF6452">
        <f t="shared" si="2313"/>
        <v>-3.448665543541525E-2</v>
      </c>
      <c r="AG6452">
        <f t="shared" si="2314"/>
        <v>-7.130620071851568E-11</v>
      </c>
      <c r="AI6452">
        <f t="shared" si="2315"/>
        <v>-2.413003981013118E-2</v>
      </c>
      <c r="AJ6452">
        <f t="shared" si="2316"/>
        <v>-3.5519206733290253E-2</v>
      </c>
      <c r="AK6452">
        <f t="shared" si="2317"/>
        <v>-4.6934122590273443E-2</v>
      </c>
      <c r="AL6452">
        <f t="shared" si="2318"/>
        <v>-5.7987322142353116E-2</v>
      </c>
      <c r="AM6452">
        <f t="shared" si="2319"/>
        <v>-5.1770789280430621E-2</v>
      </c>
      <c r="AN6452">
        <f t="shared" si="2320"/>
        <v>-3.4486655447107335E-2</v>
      </c>
      <c r="AP6452">
        <f t="shared" si="2323"/>
        <v>16.666961156026307</v>
      </c>
      <c r="AQ6452">
        <f t="shared" si="2324"/>
        <v>9.019749659634875E-3</v>
      </c>
      <c r="AR6452">
        <f t="shared" si="2325"/>
        <v>5.2333403504483788E-4</v>
      </c>
      <c r="AS6452">
        <f t="shared" si="2326"/>
        <v>7.8926509687492638E-2</v>
      </c>
      <c r="AT6452">
        <f t="shared" si="2327"/>
        <v>1.2600287867971665</v>
      </c>
      <c r="AU6452">
        <f t="shared" si="2328"/>
        <v>0.74371468805050078</v>
      </c>
      <c r="AV6452">
        <f t="shared" si="2329"/>
        <v>0.60979165707318506</v>
      </c>
      <c r="AW6452">
        <f t="shared" si="2330"/>
        <v>8.9658068765824129E-11</v>
      </c>
    </row>
    <row r="6453" spans="25:49" x14ac:dyDescent="0.25">
      <c r="Y6453">
        <f t="shared" si="2321"/>
        <v>32.254999999998049</v>
      </c>
      <c r="Z6453">
        <f t="shared" si="2322"/>
        <v>7.817538060379596E-2</v>
      </c>
      <c r="AA6453">
        <f t="shared" si="2308"/>
        <v>-2.7705291681417724E-5</v>
      </c>
      <c r="AB6453">
        <f t="shared" si="2309"/>
        <v>-1.4916295382558444E-6</v>
      </c>
      <c r="AC6453">
        <f t="shared" si="2310"/>
        <v>-2.9200645723069621E-4</v>
      </c>
      <c r="AD6453">
        <f t="shared" si="2311"/>
        <v>-1.4688315971828453E-2</v>
      </c>
      <c r="AE6453">
        <f t="shared" si="2312"/>
        <v>-2.2138456448990193E-2</v>
      </c>
      <c r="AF6453">
        <f t="shared" si="2313"/>
        <v>-3.4479846395461734E-2</v>
      </c>
      <c r="AG6453">
        <f t="shared" si="2314"/>
        <v>-7.1022647083527613E-11</v>
      </c>
      <c r="AI6453">
        <f t="shared" si="2315"/>
        <v>-2.4129614690836482E-2</v>
      </c>
      <c r="AJ6453">
        <f t="shared" si="2316"/>
        <v>-3.5518603299652778E-2</v>
      </c>
      <c r="AK6453">
        <f t="shared" si="2317"/>
        <v>-4.6933326127493472E-2</v>
      </c>
      <c r="AL6453">
        <f t="shared" si="2318"/>
        <v>-5.7986505526569539E-2</v>
      </c>
      <c r="AM6453">
        <f t="shared" si="2319"/>
        <v>-5.1769574457129409E-2</v>
      </c>
      <c r="AN6453">
        <f t="shared" si="2320"/>
        <v>-3.4479846407107322E-2</v>
      </c>
      <c r="AP6453">
        <f t="shared" si="2323"/>
        <v>16.667352044632231</v>
      </c>
      <c r="AQ6453">
        <f t="shared" si="2324"/>
        <v>9.0196110549444659E-3</v>
      </c>
      <c r="AR6453">
        <f t="shared" si="2325"/>
        <v>5.2332657337203156E-4</v>
      </c>
      <c r="AS6453">
        <f t="shared" si="2326"/>
        <v>7.892504895710839E-2</v>
      </c>
      <c r="AT6453">
        <f t="shared" si="2327"/>
        <v>1.2599553462143986</v>
      </c>
      <c r="AU6453">
        <f t="shared" si="2328"/>
        <v>0.74360401895173311</v>
      </c>
      <c r="AV6453">
        <f t="shared" si="2329"/>
        <v>0.60961922379600786</v>
      </c>
      <c r="AW6453">
        <f t="shared" si="2330"/>
        <v>8.9301537762231367E-11</v>
      </c>
    </row>
    <row r="6454" spans="25:49" x14ac:dyDescent="0.25">
      <c r="Y6454">
        <f t="shared" si="2321"/>
        <v>32.259999999998051</v>
      </c>
      <c r="Z6454">
        <f t="shared" si="2322"/>
        <v>7.8173040335075272E-2</v>
      </c>
      <c r="AA6454">
        <f t="shared" si="2308"/>
        <v>-2.7689684642693397E-5</v>
      </c>
      <c r="AB6454">
        <f t="shared" si="2309"/>
        <v>-1.4909263543834972E-6</v>
      </c>
      <c r="AC6454">
        <f t="shared" si="2310"/>
        <v>-2.9186719937500583E-4</v>
      </c>
      <c r="AD6454">
        <f t="shared" si="2311"/>
        <v>-1.4688515732902363E-2</v>
      </c>
      <c r="AE6454">
        <f t="shared" si="2312"/>
        <v>-2.2143092507118146E-2</v>
      </c>
      <c r="AF6454">
        <f t="shared" si="2313"/>
        <v>-3.4473037538706598E-2</v>
      </c>
      <c r="AG6454">
        <f t="shared" si="2314"/>
        <v>-7.074022101757429E-11</v>
      </c>
      <c r="AI6454">
        <f t="shared" si="2315"/>
        <v>-2.4129189773728008E-2</v>
      </c>
      <c r="AJ6454">
        <f t="shared" si="2316"/>
        <v>-3.5518000105966854E-2</v>
      </c>
      <c r="AK6454">
        <f t="shared" si="2317"/>
        <v>-4.6932529979361912E-2</v>
      </c>
      <c r="AL6454">
        <f t="shared" si="2318"/>
        <v>-5.7985688852210025E-2</v>
      </c>
      <c r="AM6454">
        <f t="shared" si="2319"/>
        <v>-5.1768359153935538E-2</v>
      </c>
      <c r="AN6454">
        <f t="shared" si="2320"/>
        <v>-3.4473037550305875E-2</v>
      </c>
      <c r="AP6454">
        <f t="shared" si="2323"/>
        <v>16.66774292153525</v>
      </c>
      <c r="AQ6454">
        <f t="shared" si="2324"/>
        <v>9.0194725284860593E-3</v>
      </c>
      <c r="AR6454">
        <f t="shared" si="2325"/>
        <v>5.2331911522434022E-4</v>
      </c>
      <c r="AS6454">
        <f t="shared" si="2326"/>
        <v>7.8923588924822236E-2</v>
      </c>
      <c r="AT6454">
        <f t="shared" si="2327"/>
        <v>1.2598819046345395</v>
      </c>
      <c r="AU6454">
        <f t="shared" si="2328"/>
        <v>0.74349332666948809</v>
      </c>
      <c r="AV6454">
        <f t="shared" si="2329"/>
        <v>0.60944682456403043</v>
      </c>
      <c r="AW6454">
        <f t="shared" si="2330"/>
        <v>8.8946424526813552E-11</v>
      </c>
    </row>
    <row r="6455" spans="25:49" x14ac:dyDescent="0.25">
      <c r="Y6455">
        <f t="shared" si="2321"/>
        <v>32.264999999998054</v>
      </c>
      <c r="Z6455">
        <f t="shared" si="2322"/>
        <v>7.8170700377601599E-2</v>
      </c>
      <c r="AA6455">
        <f t="shared" si="2308"/>
        <v>-2.7674116880968736E-5</v>
      </c>
      <c r="AB6455">
        <f t="shared" si="2309"/>
        <v>-1.4902250057734915E-6</v>
      </c>
      <c r="AC6455">
        <f t="shared" si="2310"/>
        <v>-2.9172830250210572E-4</v>
      </c>
      <c r="AD6455">
        <f t="shared" si="2311"/>
        <v>-1.4688715836940282E-2</v>
      </c>
      <c r="AE6455">
        <f t="shared" si="2312"/>
        <v>-2.2147727927376799E-2</v>
      </c>
      <c r="AF6455">
        <f t="shared" si="2313"/>
        <v>-3.4466228865498015E-2</v>
      </c>
      <c r="AG6455">
        <f t="shared" si="2314"/>
        <v>-7.0458918036805832E-11</v>
      </c>
      <c r="AI6455">
        <f t="shared" si="2315"/>
        <v>-2.412876505830654E-2</v>
      </c>
      <c r="AJ6455">
        <f t="shared" si="2316"/>
        <v>-3.5517397151621589E-2</v>
      </c>
      <c r="AK6455">
        <f t="shared" si="2317"/>
        <v>-4.6931734145076655E-2</v>
      </c>
      <c r="AL6455">
        <f t="shared" si="2318"/>
        <v>-5.7984872119248236E-2</v>
      </c>
      <c r="AM6455">
        <f t="shared" si="2319"/>
        <v>-5.1767143370607886E-2</v>
      </c>
      <c r="AN6455">
        <f t="shared" si="2320"/>
        <v>-3.4466228877051169E-2</v>
      </c>
      <c r="AP6455">
        <f t="shared" si="2323"/>
        <v>16.668133786736927</v>
      </c>
      <c r="AQ6455">
        <f t="shared" si="2324"/>
        <v>9.0193340800628456E-3</v>
      </c>
      <c r="AR6455">
        <f t="shared" si="2325"/>
        <v>5.2331166059256832E-4</v>
      </c>
      <c r="AS6455">
        <f t="shared" si="2326"/>
        <v>7.8922129588825357E-2</v>
      </c>
      <c r="AT6455">
        <f t="shared" si="2327"/>
        <v>1.2598084620558749</v>
      </c>
      <c r="AU6455">
        <f t="shared" si="2328"/>
        <v>0.74338261120695248</v>
      </c>
      <c r="AV6455">
        <f t="shared" si="2329"/>
        <v>0.60927445937633684</v>
      </c>
      <c r="AW6455">
        <f t="shared" si="2330"/>
        <v>8.8592723421725501E-11</v>
      </c>
    </row>
    <row r="6456" spans="25:49" x14ac:dyDescent="0.25">
      <c r="Y6456">
        <f t="shared" si="2321"/>
        <v>32.269999999998056</v>
      </c>
      <c r="Z6456">
        <f t="shared" si="2322"/>
        <v>7.8168360730421438E-2</v>
      </c>
      <c r="AA6456">
        <f t="shared" si="2308"/>
        <v>-2.765858831179849E-5</v>
      </c>
      <c r="AB6456">
        <f t="shared" si="2309"/>
        <v>-1.4895254884502226E-6</v>
      </c>
      <c r="AC6456">
        <f t="shared" si="2310"/>
        <v>-2.9158976583281408E-4</v>
      </c>
      <c r="AD6456">
        <f t="shared" si="2311"/>
        <v>-1.4688916284117707E-2</v>
      </c>
      <c r="AE6456">
        <f t="shared" si="2312"/>
        <v>-2.215236270922569E-2</v>
      </c>
      <c r="AF6456">
        <f t="shared" si="2313"/>
        <v>-3.4459420376184206E-2</v>
      </c>
      <c r="AG6456">
        <f t="shared" si="2314"/>
        <v>-7.0178733675202702E-11</v>
      </c>
      <c r="AI6456">
        <f t="shared" si="2315"/>
        <v>-2.4128340544073965E-2</v>
      </c>
      <c r="AJ6456">
        <f t="shared" si="2316"/>
        <v>-3.5516794436007373E-2</v>
      </c>
      <c r="AK6456">
        <f t="shared" si="2317"/>
        <v>-4.6930938623837383E-2</v>
      </c>
      <c r="AL6456">
        <f t="shared" si="2318"/>
        <v>-5.79840553276579E-2</v>
      </c>
      <c r="AM6456">
        <f t="shared" si="2319"/>
        <v>-5.1765927106905231E-2</v>
      </c>
      <c r="AN6456">
        <f t="shared" si="2320"/>
        <v>-3.4459420387691418E-2</v>
      </c>
      <c r="AP6456">
        <f t="shared" si="2323"/>
        <v>16.668524640238815</v>
      </c>
      <c r="AQ6456">
        <f t="shared" si="2324"/>
        <v>9.0191957094784402E-3</v>
      </c>
      <c r="AR6456">
        <f t="shared" si="2325"/>
        <v>5.2330420946753949E-4</v>
      </c>
      <c r="AS6456">
        <f t="shared" si="2326"/>
        <v>7.8920670947312851E-2</v>
      </c>
      <c r="AT6456">
        <f t="shared" si="2327"/>
        <v>1.2597350184766902</v>
      </c>
      <c r="AU6456">
        <f t="shared" si="2328"/>
        <v>0.74327187256731553</v>
      </c>
      <c r="AV6456">
        <f t="shared" si="2329"/>
        <v>0.60910212823200927</v>
      </c>
      <c r="AW6456">
        <f t="shared" si="2330"/>
        <v>8.8240428831541288E-11</v>
      </c>
    </row>
    <row r="6457" spans="25:49" x14ac:dyDescent="0.25">
      <c r="Y6457">
        <f t="shared" si="2321"/>
        <v>32.274999999998059</v>
      </c>
      <c r="Z6457">
        <f t="shared" si="2322"/>
        <v>7.8166021392583246E-2</v>
      </c>
      <c r="AA6457">
        <f t="shared" si="2308"/>
        <v>-2.7643098850907399E-5</v>
      </c>
      <c r="AB6457">
        <f t="shared" si="2309"/>
        <v>-1.4888277984866565E-6</v>
      </c>
      <c r="AC6457">
        <f t="shared" si="2310"/>
        <v>-2.9145158858968375E-4</v>
      </c>
      <c r="AD6457">
        <f t="shared" si="2311"/>
        <v>-1.4689117074610224E-2</v>
      </c>
      <c r="AE6457">
        <f t="shared" si="2312"/>
        <v>-2.2156996852124144E-2</v>
      </c>
      <c r="AF6457">
        <f t="shared" si="2313"/>
        <v>-3.4452612071113366E-2</v>
      </c>
      <c r="AG6457">
        <f t="shared" si="2314"/>
        <v>-6.9899663484504751E-11</v>
      </c>
      <c r="AI6457">
        <f t="shared" si="2315"/>
        <v>-2.4127916230533224E-2</v>
      </c>
      <c r="AJ6457">
        <f t="shared" si="2316"/>
        <v>-3.5516191958515887E-2</v>
      </c>
      <c r="AK6457">
        <f t="shared" si="2317"/>
        <v>-4.6930143414845436E-2</v>
      </c>
      <c r="AL6457">
        <f t="shared" si="2318"/>
        <v>-5.7983238477412664E-2</v>
      </c>
      <c r="AM6457">
        <f t="shared" si="2319"/>
        <v>-5.1764710362586119E-2</v>
      </c>
      <c r="AN6457">
        <f t="shared" si="2320"/>
        <v>-3.4452612082574816E-2</v>
      </c>
      <c r="AP6457">
        <f t="shared" si="2323"/>
        <v>16.668915482042468</v>
      </c>
      <c r="AQ6457">
        <f t="shared" si="2324"/>
        <v>9.0190574165368818E-3</v>
      </c>
      <c r="AR6457">
        <f t="shared" si="2325"/>
        <v>5.2329676184009722E-4</v>
      </c>
      <c r="AS6457">
        <f t="shared" si="2326"/>
        <v>7.8919212998483687E-2</v>
      </c>
      <c r="AT6457">
        <f t="shared" si="2327"/>
        <v>1.2596615738952697</v>
      </c>
      <c r="AU6457">
        <f t="shared" si="2328"/>
        <v>0.74316111075376934</v>
      </c>
      <c r="AV6457">
        <f t="shared" si="2329"/>
        <v>0.60892983113012822</v>
      </c>
      <c r="AW6457">
        <f t="shared" si="2330"/>
        <v>8.7889535163165101E-11</v>
      </c>
    </row>
    <row r="6458" spans="25:49" x14ac:dyDescent="0.25">
      <c r="Y6458">
        <f t="shared" si="2321"/>
        <v>32.279999999998061</v>
      </c>
      <c r="Z6458">
        <f t="shared" si="2322"/>
        <v>7.8163682363137491E-2</v>
      </c>
      <c r="AA6458">
        <f t="shared" si="2308"/>
        <v>-2.7627648414190205E-5</v>
      </c>
      <c r="AB6458">
        <f t="shared" si="2309"/>
        <v>-1.4881319320043296E-6</v>
      </c>
      <c r="AC6458">
        <f t="shared" si="2310"/>
        <v>-2.9131376999691228E-4</v>
      </c>
      <c r="AD6458">
        <f t="shared" si="2311"/>
        <v>-1.4689318208593542E-2</v>
      </c>
      <c r="AE6458">
        <f t="shared" si="2312"/>
        <v>-2.2161630355531276E-2</v>
      </c>
      <c r="AF6458">
        <f t="shared" si="2313"/>
        <v>-3.444580395063377E-2</v>
      </c>
      <c r="AG6458">
        <f t="shared" si="2314"/>
        <v>-6.9621703034140621E-11</v>
      </c>
      <c r="AI6458">
        <f t="shared" si="2315"/>
        <v>-2.4127492117188325E-2</v>
      </c>
      <c r="AJ6458">
        <f t="shared" si="2316"/>
        <v>-3.5515589718540151E-2</v>
      </c>
      <c r="AK6458">
        <f t="shared" si="2317"/>
        <v>-4.6929348517303862E-2</v>
      </c>
      <c r="AL6458">
        <f t="shared" si="2318"/>
        <v>-5.7982421568486195E-2</v>
      </c>
      <c r="AM6458">
        <f t="shared" si="2319"/>
        <v>-5.1763493137408981E-2</v>
      </c>
      <c r="AN6458">
        <f t="shared" si="2320"/>
        <v>-3.4445803962049645E-2</v>
      </c>
      <c r="AP6458">
        <f t="shared" si="2323"/>
        <v>16.66930631214943</v>
      </c>
      <c r="AQ6458">
        <f t="shared" si="2324"/>
        <v>9.0189192010426272E-3</v>
      </c>
      <c r="AR6458">
        <f t="shared" si="2325"/>
        <v>5.2328931770110481E-4</v>
      </c>
      <c r="AS6458">
        <f t="shared" si="2326"/>
        <v>7.8917755740540732E-2</v>
      </c>
      <c r="AT6458">
        <f t="shared" si="2327"/>
        <v>1.2595881283098966</v>
      </c>
      <c r="AU6458">
        <f t="shared" si="2328"/>
        <v>0.74305032576950869</v>
      </c>
      <c r="AV6458">
        <f t="shared" si="2329"/>
        <v>0.60875756806977255</v>
      </c>
      <c r="AW6458">
        <f t="shared" si="2330"/>
        <v>8.75400368457424E-11</v>
      </c>
    </row>
    <row r="6459" spans="25:49" x14ac:dyDescent="0.25">
      <c r="Y6459">
        <f t="shared" si="2321"/>
        <v>32.284999999998064</v>
      </c>
      <c r="Z6459">
        <f t="shared" si="2322"/>
        <v>7.8161343641136749E-2</v>
      </c>
      <c r="AA6459">
        <f t="shared" si="2308"/>
        <v>-2.761223691773941E-5</v>
      </c>
      <c r="AB6459">
        <f t="shared" si="2309"/>
        <v>-1.4874378850831442E-6</v>
      </c>
      <c r="AC6459">
        <f t="shared" si="2310"/>
        <v>-2.9117630928052202E-4</v>
      </c>
      <c r="AD6459">
        <f t="shared" si="2311"/>
        <v>-1.468951968624347E-2</v>
      </c>
      <c r="AE6459">
        <f t="shared" si="2312"/>
        <v>-2.2166263218906083E-2</v>
      </c>
      <c r="AF6459">
        <f t="shared" si="2313"/>
        <v>-3.4438996015093676E-2</v>
      </c>
      <c r="AG6459">
        <f t="shared" si="2314"/>
        <v>-6.93448479111574E-11</v>
      </c>
      <c r="AI6459">
        <f t="shared" si="2315"/>
        <v>-2.4127068203544356E-2</v>
      </c>
      <c r="AJ6459">
        <f t="shared" si="2316"/>
        <v>-3.5514987715474469E-2</v>
      </c>
      <c r="AK6459">
        <f t="shared" si="2317"/>
        <v>-4.6928553930417456E-2</v>
      </c>
      <c r="AL6459">
        <f t="shared" si="2318"/>
        <v>-5.7981604600852145E-2</v>
      </c>
      <c r="AM6459">
        <f t="shared" si="2319"/>
        <v>-5.1762275431132092E-2</v>
      </c>
      <c r="AN6459">
        <f t="shared" si="2320"/>
        <v>-3.4438996026464157E-2</v>
      </c>
      <c r="AP6459">
        <f t="shared" si="2323"/>
        <v>16.669697130561246</v>
      </c>
      <c r="AQ6459">
        <f t="shared" si="2324"/>
        <v>9.0187810628005564E-3</v>
      </c>
      <c r="AR6459">
        <f t="shared" si="2325"/>
        <v>5.2328187704144479E-4</v>
      </c>
      <c r="AS6459">
        <f t="shared" si="2326"/>
        <v>7.891629917169074E-2</v>
      </c>
      <c r="AT6459">
        <f t="shared" si="2327"/>
        <v>1.2595146817188536</v>
      </c>
      <c r="AU6459">
        <f t="shared" si="2328"/>
        <v>0.74293951761773103</v>
      </c>
      <c r="AV6459">
        <f t="shared" si="2329"/>
        <v>0.60858533905001932</v>
      </c>
      <c r="AW6459">
        <f t="shared" si="2330"/>
        <v>8.7191928330571513E-11</v>
      </c>
    </row>
    <row r="6460" spans="25:49" x14ac:dyDescent="0.25">
      <c r="Y6460">
        <f t="shared" si="2321"/>
        <v>32.289999999998066</v>
      </c>
      <c r="Z6460">
        <f t="shared" si="2322"/>
        <v>7.8159005225635542E-2</v>
      </c>
      <c r="AA6460">
        <f t="shared" si="2308"/>
        <v>-2.759686427784526E-5</v>
      </c>
      <c r="AB6460">
        <f t="shared" si="2309"/>
        <v>-1.486745653796061E-6</v>
      </c>
      <c r="AC6460">
        <f t="shared" si="2310"/>
        <v>-2.910392056681798E-4</v>
      </c>
      <c r="AD6460">
        <f t="shared" si="2311"/>
        <v>-1.4689721507735986E-2</v>
      </c>
      <c r="AE6460">
        <f t="shared" si="2312"/>
        <v>-2.2170895441707326E-2</v>
      </c>
      <c r="AF6460">
        <f t="shared" si="2313"/>
        <v>-3.4432188264841394E-2</v>
      </c>
      <c r="AG6460">
        <f t="shared" si="2314"/>
        <v>-6.9069093720150602E-11</v>
      </c>
      <c r="AI6460">
        <f t="shared" si="2315"/>
        <v>-2.4126644489107462E-2</v>
      </c>
      <c r="AJ6460">
        <f t="shared" si="2316"/>
        <v>-3.5514385948714422E-2</v>
      </c>
      <c r="AK6460">
        <f t="shared" si="2317"/>
        <v>-4.6927759653392714E-2</v>
      </c>
      <c r="AL6460">
        <f t="shared" si="2318"/>
        <v>-5.7980787574484154E-2</v>
      </c>
      <c r="AM6460">
        <f t="shared" si="2319"/>
        <v>-5.1761057243513535E-2</v>
      </c>
      <c r="AN6460">
        <f t="shared" si="2320"/>
        <v>-3.4432188276166661E-2</v>
      </c>
      <c r="AP6460">
        <f t="shared" si="2323"/>
        <v>16.670087937279451</v>
      </c>
      <c r="AQ6460">
        <f t="shared" si="2324"/>
        <v>9.0186430016159676E-3</v>
      </c>
      <c r="AR6460">
        <f t="shared" si="2325"/>
        <v>5.232744398520194E-4</v>
      </c>
      <c r="AS6460">
        <f t="shared" si="2326"/>
        <v>7.8914843290144338E-2</v>
      </c>
      <c r="AT6460">
        <f t="shared" si="2327"/>
        <v>1.2594412341204224</v>
      </c>
      <c r="AU6460">
        <f t="shared" si="2328"/>
        <v>0.74282868630163645</v>
      </c>
      <c r="AV6460">
        <f t="shared" si="2329"/>
        <v>0.60841314406994373</v>
      </c>
      <c r="AW6460">
        <f t="shared" si="2330"/>
        <v>8.6845204091015549E-11</v>
      </c>
    </row>
    <row r="6461" spans="25:49" x14ac:dyDescent="0.25">
      <c r="Y6461">
        <f t="shared" si="2321"/>
        <v>32.294999999998069</v>
      </c>
      <c r="Z6461">
        <f t="shared" si="2322"/>
        <v>7.8156667115690401E-2</v>
      </c>
      <c r="AA6461">
        <f t="shared" si="2308"/>
        <v>-2.7581530410943722E-5</v>
      </c>
      <c r="AB6461">
        <f t="shared" si="2309"/>
        <v>-1.4860552343131852E-6</v>
      </c>
      <c r="AC6461">
        <f t="shared" si="2310"/>
        <v>-2.9090245838927337E-4</v>
      </c>
      <c r="AD6461">
        <f t="shared" si="2311"/>
        <v>-1.4689923673247153E-2</v>
      </c>
      <c r="AE6461">
        <f t="shared" si="2312"/>
        <v>-2.217552702339359E-2</v>
      </c>
      <c r="AF6461">
        <f t="shared" si="2313"/>
        <v>-3.4425380700225272E-2</v>
      </c>
      <c r="AG6461">
        <f t="shared" si="2314"/>
        <v>-6.8794436083194289E-11</v>
      </c>
      <c r="AI6461">
        <f t="shared" si="2315"/>
        <v>-2.4126220973384852E-2</v>
      </c>
      <c r="AJ6461">
        <f t="shared" si="2316"/>
        <v>-3.5513784417656936E-2</v>
      </c>
      <c r="AK6461">
        <f t="shared" si="2317"/>
        <v>-4.6926965685437777E-2</v>
      </c>
      <c r="AL6461">
        <f t="shared" si="2318"/>
        <v>-5.7979970489355839E-2</v>
      </c>
      <c r="AM6461">
        <f t="shared" si="2319"/>
        <v>-5.1759838574311261E-2</v>
      </c>
      <c r="AN6461">
        <f t="shared" si="2320"/>
        <v>-3.4425380711505499E-2</v>
      </c>
      <c r="AP6461">
        <f t="shared" si="2323"/>
        <v>16.670478732305579</v>
      </c>
      <c r="AQ6461">
        <f t="shared" si="2324"/>
        <v>9.0185050172945785E-3</v>
      </c>
      <c r="AR6461">
        <f t="shared" si="2325"/>
        <v>5.2326700612375038E-4</v>
      </c>
      <c r="AS6461">
        <f t="shared" si="2326"/>
        <v>7.8913388094115994E-2</v>
      </c>
      <c r="AT6461">
        <f t="shared" si="2327"/>
        <v>1.2593677855128838</v>
      </c>
      <c r="AU6461">
        <f t="shared" si="2328"/>
        <v>0.74271783182442785</v>
      </c>
      <c r="AV6461">
        <f t="shared" si="2329"/>
        <v>0.60824098312861941</v>
      </c>
      <c r="AW6461">
        <f t="shared" si="2330"/>
        <v>8.6499858622414618E-11</v>
      </c>
    </row>
    <row r="6462" spans="25:49" x14ac:dyDescent="0.25">
      <c r="Y6462">
        <f t="shared" si="2321"/>
        <v>32.299999999998072</v>
      </c>
      <c r="Z6462">
        <f t="shared" si="2322"/>
        <v>7.8154329310359955E-2</v>
      </c>
      <c r="AA6462">
        <f t="shared" si="2308"/>
        <v>-2.7566235233682393E-5</v>
      </c>
      <c r="AB6462">
        <f t="shared" si="2309"/>
        <v>-1.4853666227282917E-6</v>
      </c>
      <c r="AC6462">
        <f t="shared" si="2310"/>
        <v>-2.9076606667494603E-4</v>
      </c>
      <c r="AD6462">
        <f t="shared" si="2311"/>
        <v>-1.4690126182953164E-2</v>
      </c>
      <c r="AE6462">
        <f t="shared" si="2312"/>
        <v>-2.2180157963423291E-2</v>
      </c>
      <c r="AF6462">
        <f t="shared" si="2313"/>
        <v>-3.4418573321593662E-2</v>
      </c>
      <c r="AG6462">
        <f t="shared" si="2314"/>
        <v>-6.8520870639771663E-11</v>
      </c>
      <c r="AI6462">
        <f t="shared" si="2315"/>
        <v>-2.4125797655884802E-2</v>
      </c>
      <c r="AJ6462">
        <f t="shared" si="2316"/>
        <v>-3.5513183121700209E-2</v>
      </c>
      <c r="AK6462">
        <f t="shared" si="2317"/>
        <v>-4.6926172025762568E-2</v>
      </c>
      <c r="AL6462">
        <f t="shared" si="2318"/>
        <v>-5.7979153345440806E-2</v>
      </c>
      <c r="AM6462">
        <f t="shared" si="2319"/>
        <v>-5.1758619423283053E-2</v>
      </c>
      <c r="AN6462">
        <f t="shared" si="2320"/>
        <v>-3.4418573332829036E-2</v>
      </c>
      <c r="AP6462">
        <f t="shared" si="2323"/>
        <v>16.670869515641158</v>
      </c>
      <c r="AQ6462">
        <f t="shared" si="2324"/>
        <v>9.0183671096425236E-3</v>
      </c>
      <c r="AR6462">
        <f t="shared" si="2325"/>
        <v>5.2325957584757881E-4</v>
      </c>
      <c r="AS6462">
        <f t="shared" si="2326"/>
        <v>7.8911933581824051E-2</v>
      </c>
      <c r="AT6462">
        <f t="shared" si="2327"/>
        <v>1.2592943358945174</v>
      </c>
      <c r="AU6462">
        <f t="shared" si="2328"/>
        <v>0.74260695418931078</v>
      </c>
      <c r="AV6462">
        <f t="shared" si="2329"/>
        <v>0.60806885622511819</v>
      </c>
      <c r="AW6462">
        <f t="shared" si="2330"/>
        <v>8.6155886441998473E-11</v>
      </c>
    </row>
    <row r="6463" spans="25:49" x14ac:dyDescent="0.25">
      <c r="Y6463">
        <f t="shared" si="2321"/>
        <v>32.304999999998074</v>
      </c>
      <c r="Z6463">
        <f t="shared" si="2322"/>
        <v>7.8151991808704704E-2</v>
      </c>
      <c r="AA6463">
        <f t="shared" si="2308"/>
        <v>-2.7550978662882334E-5</v>
      </c>
      <c r="AB6463">
        <f t="shared" si="2309"/>
        <v>-1.4846798151559706E-6</v>
      </c>
      <c r="AC6463">
        <f t="shared" si="2310"/>
        <v>-2.9063002975799246E-4</v>
      </c>
      <c r="AD6463">
        <f t="shared" si="2311"/>
        <v>-1.4690329037030322E-2</v>
      </c>
      <c r="AE6463">
        <f t="shared" si="2312"/>
        <v>-2.2184788261254682E-2</v>
      </c>
      <c r="AF6463">
        <f t="shared" si="2313"/>
        <v>-3.4411766129294939E-2</v>
      </c>
      <c r="AG6463">
        <f t="shared" si="2314"/>
        <v>-6.8248393046705764E-11</v>
      </c>
      <c r="AI6463">
        <f t="shared" si="2315"/>
        <v>-2.4125374536116628E-2</v>
      </c>
      <c r="AJ6463">
        <f t="shared" si="2316"/>
        <v>-3.5512582060243693E-2</v>
      </c>
      <c r="AK6463">
        <f t="shared" si="2317"/>
        <v>-4.6925378673578634E-2</v>
      </c>
      <c r="AL6463">
        <f t="shared" si="2318"/>
        <v>-5.7978336142712653E-2</v>
      </c>
      <c r="AM6463">
        <f t="shared" si="2319"/>
        <v>-5.1757399790186537E-2</v>
      </c>
      <c r="AN6463">
        <f t="shared" si="2320"/>
        <v>-3.4411766140485633E-2</v>
      </c>
      <c r="AP6463">
        <f t="shared" si="2323"/>
        <v>16.671260287287708</v>
      </c>
      <c r="AQ6463">
        <f t="shared" si="2324"/>
        <v>9.018229278466355E-3</v>
      </c>
      <c r="AR6463">
        <f t="shared" si="2325"/>
        <v>5.2325214901446514E-4</v>
      </c>
      <c r="AS6463">
        <f t="shared" si="2326"/>
        <v>7.8910479751490681E-2</v>
      </c>
      <c r="AT6463">
        <f t="shared" si="2327"/>
        <v>1.2592208852636027</v>
      </c>
      <c r="AU6463">
        <f t="shared" si="2328"/>
        <v>0.74249605339949365</v>
      </c>
      <c r="AV6463">
        <f t="shared" si="2329"/>
        <v>0.60789676335851017</v>
      </c>
      <c r="AW6463">
        <f t="shared" si="2330"/>
        <v>8.5813282088799435E-11</v>
      </c>
    </row>
    <row r="6464" spans="25:49" x14ac:dyDescent="0.25">
      <c r="Y6464">
        <f t="shared" si="2321"/>
        <v>32.309999999998077</v>
      </c>
      <c r="Z6464">
        <f t="shared" si="2322"/>
        <v>7.814965460978722E-2</v>
      </c>
      <c r="AA6464">
        <f t="shared" si="2308"/>
        <v>-2.7535760615538076E-5</v>
      </c>
      <c r="AB6464">
        <f t="shared" si="2309"/>
        <v>-1.4839948077732608E-6</v>
      </c>
      <c r="AC6464">
        <f t="shared" si="2310"/>
        <v>-2.9049434687289355E-4</v>
      </c>
      <c r="AD6464">
        <f t="shared" si="2311"/>
        <v>-1.4690532235655069E-2</v>
      </c>
      <c r="AE6464">
        <f t="shared" si="2312"/>
        <v>-2.2189417916345787E-2</v>
      </c>
      <c r="AF6464">
        <f t="shared" si="2313"/>
        <v>-3.4404959123677525E-2</v>
      </c>
      <c r="AG6464">
        <f t="shared" si="2314"/>
        <v>-6.7976998978090597E-11</v>
      </c>
      <c r="AI6464">
        <f t="shared" si="2315"/>
        <v>-2.4124951613590705E-2</v>
      </c>
      <c r="AJ6464">
        <f t="shared" si="2316"/>
        <v>-3.5511981232688179E-2</v>
      </c>
      <c r="AK6464">
        <f t="shared" si="2317"/>
        <v>-4.6924585628099237E-2</v>
      </c>
      <c r="AL6464">
        <f t="shared" si="2318"/>
        <v>-5.7977518881144968E-2</v>
      </c>
      <c r="AM6464">
        <f t="shared" si="2319"/>
        <v>-5.1756179674779169E-2</v>
      </c>
      <c r="AN6464">
        <f t="shared" si="2320"/>
        <v>-3.440495913482372E-2</v>
      </c>
      <c r="AP6464">
        <f t="shared" si="2323"/>
        <v>16.671651047246751</v>
      </c>
      <c r="AQ6464">
        <f t="shared" si="2324"/>
        <v>9.0180915235730397E-3</v>
      </c>
      <c r="AR6464">
        <f t="shared" si="2325"/>
        <v>5.2324472561538935E-4</v>
      </c>
      <c r="AS6464">
        <f t="shared" si="2326"/>
        <v>7.8909026601341886E-2</v>
      </c>
      <c r="AT6464">
        <f t="shared" si="2327"/>
        <v>1.2591474336184174</v>
      </c>
      <c r="AU6464">
        <f t="shared" si="2328"/>
        <v>0.74238512945818735</v>
      </c>
      <c r="AV6464">
        <f t="shared" si="2329"/>
        <v>0.60772470452786365</v>
      </c>
      <c r="AW6464">
        <f t="shared" si="2330"/>
        <v>8.5472040123565731E-11</v>
      </c>
    </row>
    <row r="6465" spans="25:49" x14ac:dyDescent="0.25">
      <c r="Y6465">
        <f t="shared" si="2321"/>
        <v>32.314999999998079</v>
      </c>
      <c r="Z6465">
        <f t="shared" si="2322"/>
        <v>7.8147317712672137E-2</v>
      </c>
      <c r="AA6465">
        <f t="shared" si="2308"/>
        <v>-2.7520581008845382E-5</v>
      </c>
      <c r="AB6465">
        <f t="shared" si="2309"/>
        <v>-1.48331159669475E-6</v>
      </c>
      <c r="AC6465">
        <f t="shared" si="2310"/>
        <v>-2.9035901725589264E-4</v>
      </c>
      <c r="AD6465">
        <f t="shared" si="2311"/>
        <v>-1.4690735779003965E-2</v>
      </c>
      <c r="AE6465">
        <f t="shared" si="2312"/>
        <v>-2.2194046928154475E-2</v>
      </c>
      <c r="AF6465">
        <f t="shared" si="2313"/>
        <v>-3.4398152305089844E-2</v>
      </c>
      <c r="AG6465">
        <f t="shared" si="2314"/>
        <v>-6.7706684125222378E-11</v>
      </c>
      <c r="AI6465">
        <f t="shared" si="2315"/>
        <v>-2.4124528887818485E-2</v>
      </c>
      <c r="AJ6465">
        <f t="shared" si="2316"/>
        <v>-3.5511380638435723E-2</v>
      </c>
      <c r="AK6465">
        <f t="shared" si="2317"/>
        <v>-4.6923792888539345E-2</v>
      </c>
      <c r="AL6465">
        <f t="shared" si="2318"/>
        <v>-5.7976701560711323E-2</v>
      </c>
      <c r="AM6465">
        <f t="shared" si="2319"/>
        <v>-5.1754959076818249E-2</v>
      </c>
      <c r="AN6465">
        <f t="shared" si="2320"/>
        <v>-3.4398152316191713E-2</v>
      </c>
      <c r="AP6465">
        <f t="shared" si="2323"/>
        <v>16.672041795519799</v>
      </c>
      <c r="AQ6465">
        <f t="shared" si="2324"/>
        <v>9.0179538447699627E-3</v>
      </c>
      <c r="AR6465">
        <f t="shared" si="2325"/>
        <v>5.2323730564135052E-4</v>
      </c>
      <c r="AS6465">
        <f t="shared" si="2326"/>
        <v>7.8907574129607527E-2</v>
      </c>
      <c r="AT6465">
        <f t="shared" si="2327"/>
        <v>1.2590739809572391</v>
      </c>
      <c r="AU6465">
        <f t="shared" si="2328"/>
        <v>0.74227418236860554</v>
      </c>
      <c r="AV6465">
        <f t="shared" si="2329"/>
        <v>0.60755267973224514</v>
      </c>
      <c r="AW6465">
        <f t="shared" si="2330"/>
        <v>8.5132155128675109E-11</v>
      </c>
    </row>
    <row r="6466" spans="25:49" x14ac:dyDescent="0.25">
      <c r="Y6466">
        <f t="shared" si="2321"/>
        <v>32.319999999998082</v>
      </c>
      <c r="Z6466">
        <f t="shared" si="2322"/>
        <v>7.8144981116425941E-2</v>
      </c>
      <c r="AA6466">
        <f t="shared" si="2308"/>
        <v>-2.7505439760159591E-5</v>
      </c>
      <c r="AB6466">
        <f t="shared" si="2309"/>
        <v>-1.482630178083596E-6</v>
      </c>
      <c r="AC6466">
        <f t="shared" si="2310"/>
        <v>-2.902240401449123E-4</v>
      </c>
      <c r="AD6466">
        <f t="shared" si="2311"/>
        <v>-1.4690939667253686E-2</v>
      </c>
      <c r="AE6466">
        <f t="shared" si="2312"/>
        <v>-2.2198675296138434E-2</v>
      </c>
      <c r="AF6466">
        <f t="shared" si="2313"/>
        <v>-3.4391345673880365E-2</v>
      </c>
      <c r="AG6466">
        <f t="shared" si="2314"/>
        <v>-6.743744419653116E-11</v>
      </c>
      <c r="AI6466">
        <f t="shared" si="2315"/>
        <v>-2.4124106358312442E-2</v>
      </c>
      <c r="AJ6466">
        <f t="shared" si="2316"/>
        <v>-3.5510780276889663E-2</v>
      </c>
      <c r="AK6466">
        <f t="shared" si="2317"/>
        <v>-4.6923000454115599E-2</v>
      </c>
      <c r="AL6466">
        <f t="shared" si="2318"/>
        <v>-5.7975884181385266E-2</v>
      </c>
      <c r="AM6466">
        <f t="shared" si="2319"/>
        <v>-5.1753737996060922E-2</v>
      </c>
      <c r="AN6466">
        <f t="shared" si="2320"/>
        <v>-3.4391345684938089E-2</v>
      </c>
      <c r="AP6466">
        <f t="shared" si="2323"/>
        <v>16.672432532108363</v>
      </c>
      <c r="AQ6466">
        <f t="shared" si="2324"/>
        <v>9.0178162418649184E-3</v>
      </c>
      <c r="AR6466">
        <f t="shared" si="2325"/>
        <v>5.2322988908336699E-4</v>
      </c>
      <c r="AS6466">
        <f t="shared" si="2326"/>
        <v>7.8906122334521253E-2</v>
      </c>
      <c r="AT6466">
        <f t="shared" si="2327"/>
        <v>1.259000527278344</v>
      </c>
      <c r="AU6466">
        <f t="shared" si="2328"/>
        <v>0.74216321213396474</v>
      </c>
      <c r="AV6466">
        <f t="shared" si="2329"/>
        <v>0.60738068897071962</v>
      </c>
      <c r="AW6466">
        <f t="shared" si="2330"/>
        <v>8.4793621708048822E-11</v>
      </c>
    </row>
    <row r="6467" spans="25:49" x14ac:dyDescent="0.25">
      <c r="Y6467">
        <f t="shared" si="2321"/>
        <v>32.324999999998084</v>
      </c>
      <c r="Z6467">
        <f t="shared" si="2322"/>
        <v>7.8142644820117194E-2</v>
      </c>
      <c r="AA6467">
        <f t="shared" ref="AA6467:AA6530" si="2331">AI6467-AJ6467*$F$13/$F$14 +$O$12*AW6467</f>
        <v>-2.7490336787044216E-5</v>
      </c>
      <c r="AB6467">
        <f t="shared" ref="AB6467:AB6530" si="2332">AJ6467-AK6467*$F$14/$F$15+$O$13*AW6467</f>
        <v>-1.4819505481098948E-6</v>
      </c>
      <c r="AC6467">
        <f t="shared" ref="AC6467:AC6530" si="2333">AK6467-AL6467*$F$15/$F$16 +$O$14*AW6467</f>
        <v>-2.9008941477952653E-4</v>
      </c>
      <c r="AD6467">
        <f t="shared" ref="AD6467:AD6530" si="2334">AL6467-AM6467*$F$16/$F$17 +$O$15*AW6467</f>
        <v>-1.4691143900580983E-2</v>
      </c>
      <c r="AE6467">
        <f t="shared" ref="AE6467:AE6530" si="2335">AM6467-AN6467*$F$17/$F$18+$O$16*AW6467</f>
        <v>-2.2203303019755143E-2</v>
      </c>
      <c r="AF6467">
        <f t="shared" ref="AF6467:AF6530" si="2336">AN6467+$O$17*AW6467</f>
        <v>-3.4384539230397602E-2</v>
      </c>
      <c r="AG6467">
        <f t="shared" ref="AG6467:AG6530" si="2337">-($O$11+$O$12+$O$13+$O$14+$O$15+$O$16+$O$17)*AW6467</f>
        <v>-6.7169274917512671E-11</v>
      </c>
      <c r="AI6467">
        <f t="shared" ref="AI6467:AI6530" si="2338">-($R$12*AQ6467/($H$3+AQ6467))*($A$3/($A$3+AP6467))</f>
        <v>-2.4123684024586124E-2</v>
      </c>
      <c r="AJ6467">
        <f t="shared" ref="AJ6467:AJ6530" si="2339">-($R$13*AR6467/($H$4+AR6467))*($A$3/($A$3+AP6467))</f>
        <v>-3.5510180147454599E-2</v>
      </c>
      <c r="AK6467">
        <f t="shared" ref="AK6467:AK6530" si="2340">-($R$14*AS6467/($H$5+AS6467))*($A$3/($A$3+AP6467))</f>
        <v>-4.6922208324046283E-2</v>
      </c>
      <c r="AL6467">
        <f t="shared" ref="AL6467:AL6530" si="2341">-($R$15*AT6467/($H$6+AT6467))*($A$3/($A$3+AP6467))</f>
        <v>-5.7975066743140326E-2</v>
      </c>
      <c r="AM6467">
        <f t="shared" ref="AM6467:AM6530" si="2342">-($R$16*AU6467/($H$7+AU6467))*($A$3/($A$3+AP6467))</f>
        <v>-5.1752516432264174E-2</v>
      </c>
      <c r="AN6467">
        <f t="shared" ref="AN6467:AN6530" si="2343">-($R$17*AV6467/($H$8+AV6467))*($A$3/($A$3+AP6467))</f>
        <v>-3.4384539241411355E-2</v>
      </c>
      <c r="AP6467">
        <f t="shared" si="2323"/>
        <v>16.672823257013945</v>
      </c>
      <c r="AQ6467">
        <f t="shared" si="2324"/>
        <v>9.0176787146661174E-3</v>
      </c>
      <c r="AR6467">
        <f t="shared" si="2325"/>
        <v>5.2322247593247653E-4</v>
      </c>
      <c r="AS6467">
        <f t="shared" si="2326"/>
        <v>7.8904671214320529E-2</v>
      </c>
      <c r="AT6467">
        <f t="shared" si="2327"/>
        <v>1.2589270725800077</v>
      </c>
      <c r="AU6467">
        <f t="shared" si="2328"/>
        <v>0.74205221875748395</v>
      </c>
      <c r="AV6467">
        <f t="shared" si="2329"/>
        <v>0.60720873224235017</v>
      </c>
      <c r="AW6467">
        <f t="shared" si="2330"/>
        <v>8.4456434487065989E-11</v>
      </c>
    </row>
    <row r="6468" spans="25:49" x14ac:dyDescent="0.25">
      <c r="Y6468">
        <f t="shared" ref="Y6468:Y6531" si="2344">Y6467+0.005</f>
        <v>32.329999999998087</v>
      </c>
      <c r="Z6468">
        <f t="shared" ref="Z6468:Z6531" si="2345">-2*AI6468*$F$12/$F$13 + $O$11*AW6468 -(AJ6468*$F$12/$F$14+AK6468*$F$12/$F$15+AL6468*$F$12/$F$16+AM6468*$F$12/$F$17+AN6468*$F$12/$F$18)</f>
        <v>7.8140308822816418E-2</v>
      </c>
      <c r="AA6468">
        <f t="shared" si="2331"/>
        <v>-2.7475272007194601E-5</v>
      </c>
      <c r="AB6468">
        <f t="shared" si="2332"/>
        <v>-1.4812727029506793E-6</v>
      </c>
      <c r="AC6468">
        <f t="shared" si="2333"/>
        <v>-2.8995514040099552E-4</v>
      </c>
      <c r="AD6468">
        <f t="shared" si="2334"/>
        <v>-1.4691348479162848E-2</v>
      </c>
      <c r="AE6468">
        <f t="shared" si="2335"/>
        <v>-2.2207930098461934E-2</v>
      </c>
      <c r="AF6468">
        <f t="shared" si="2336"/>
        <v>-3.4377732974990048E-2</v>
      </c>
      <c r="AG6468">
        <f t="shared" si="2337"/>
        <v>-6.6902172030660545E-11</v>
      </c>
      <c r="AI6468">
        <f t="shared" si="2338"/>
        <v>-2.4123261886154095E-2</v>
      </c>
      <c r="AJ6468">
        <f t="shared" si="2339"/>
        <v>-3.5509580249536453E-2</v>
      </c>
      <c r="AK6468">
        <f t="shared" si="2340"/>
        <v>-4.6921416497551403E-2</v>
      </c>
      <c r="AL6468">
        <f t="shared" si="2341"/>
        <v>-5.7974249245950071E-2</v>
      </c>
      <c r="AM6468">
        <f t="shared" si="2342"/>
        <v>-5.1751294385184818E-2</v>
      </c>
      <c r="AN6468">
        <f t="shared" si="2343"/>
        <v>-3.4377732985960002E-2</v>
      </c>
      <c r="AP6468">
        <f t="shared" ref="AP6468:AP6531" si="2346">AP6467+(Y6468-Y6467)*Z6467</f>
        <v>16.673213970238045</v>
      </c>
      <c r="AQ6468">
        <f t="shared" ref="AQ6468:AQ6531" si="2347">AQ6467+(Y6468-Y6467)*AA6467</f>
        <v>9.0175412629821816E-3</v>
      </c>
      <c r="AR6468">
        <f t="shared" ref="AR6468:AR6531" si="2348">AR6467+(Y6468-Y6467)*AB6467</f>
        <v>5.2321506617973601E-4</v>
      </c>
      <c r="AS6468">
        <f t="shared" ref="AS6468:AS6531" si="2349">AS6467+(Y6468-Y6467)*AC6467</f>
        <v>7.8903220767246637E-2</v>
      </c>
      <c r="AT6468">
        <f t="shared" ref="AT6468:AT6531" si="2350">AT6467+(Y6468-Y6467)*AD6467</f>
        <v>1.2588536168605047</v>
      </c>
      <c r="AU6468">
        <f t="shared" ref="AU6468:AU6531" si="2351">AU6467+(Y6468-Y6467)*AE6467</f>
        <v>0.74194120224238513</v>
      </c>
      <c r="AV6468">
        <f t="shared" ref="AV6468:AV6531" si="2352">AV6467+(Y6468-Y6467)*AF6467</f>
        <v>0.6070368095461981</v>
      </c>
      <c r="AW6468">
        <f t="shared" ref="AW6468:AW6531" si="2353">AW6467+(Y6468-Y6467)*AG6467</f>
        <v>8.4120588112478255E-11</v>
      </c>
    </row>
    <row r="6469" spans="25:49" x14ac:dyDescent="0.25">
      <c r="Y6469">
        <f t="shared" si="2344"/>
        <v>32.334999999998089</v>
      </c>
      <c r="Z6469">
        <f t="shared" si="2345"/>
        <v>7.8137973123596119E-2</v>
      </c>
      <c r="AA6469">
        <f t="shared" si="2331"/>
        <v>-2.7460245338548943E-5</v>
      </c>
      <c r="AB6469">
        <f t="shared" si="2332"/>
        <v>-1.4805966387691031E-6</v>
      </c>
      <c r="AC6469">
        <f t="shared" si="2333"/>
        <v>-2.8982121625229326E-4</v>
      </c>
      <c r="AD6469">
        <f t="shared" si="2334"/>
        <v>-1.4691553403176271E-2</v>
      </c>
      <c r="AE6469">
        <f t="shared" si="2335"/>
        <v>-2.2212556531715926E-2</v>
      </c>
      <c r="AF6469">
        <f t="shared" si="2336"/>
        <v>-3.437092690800625E-2</v>
      </c>
      <c r="AG6469">
        <f t="shared" si="2337"/>
        <v>-6.663613129539859E-11</v>
      </c>
      <c r="AI6469">
        <f t="shared" si="2338"/>
        <v>-2.4122839942531987E-2</v>
      </c>
      <c r="AJ6469">
        <f t="shared" si="2339"/>
        <v>-3.550898058254235E-2</v>
      </c>
      <c r="AK6469">
        <f t="shared" si="2340"/>
        <v>-4.6920624973852611E-2</v>
      </c>
      <c r="AL6469">
        <f t="shared" si="2341"/>
        <v>-5.7973431689787996E-2</v>
      </c>
      <c r="AM6469">
        <f t="shared" si="2342"/>
        <v>-5.1750071854579506E-2</v>
      </c>
      <c r="AN6469">
        <f t="shared" si="2343"/>
        <v>-3.4370926918932579E-2</v>
      </c>
      <c r="AP6469">
        <f t="shared" si="2346"/>
        <v>16.673604671782158</v>
      </c>
      <c r="AQ6469">
        <f t="shared" si="2347"/>
        <v>9.0174038866221457E-3</v>
      </c>
      <c r="AR6469">
        <f t="shared" si="2348"/>
        <v>5.2320765981622123E-4</v>
      </c>
      <c r="AS6469">
        <f t="shared" si="2349"/>
        <v>7.8901770991544634E-2</v>
      </c>
      <c r="AT6469">
        <f t="shared" si="2350"/>
        <v>1.2587801601181088</v>
      </c>
      <c r="AU6469">
        <f t="shared" si="2351"/>
        <v>0.74183016259189272</v>
      </c>
      <c r="AV6469">
        <f t="shared" si="2352"/>
        <v>0.60686492088132304</v>
      </c>
      <c r="AW6469">
        <f t="shared" si="2353"/>
        <v>8.3786077252324783E-11</v>
      </c>
    </row>
    <row r="6470" spans="25:49" x14ac:dyDescent="0.25">
      <c r="Y6470">
        <f t="shared" si="2344"/>
        <v>32.339999999998092</v>
      </c>
      <c r="Z6470">
        <f t="shared" si="2345"/>
        <v>7.8135637721530746E-2</v>
      </c>
      <c r="AA6470">
        <f t="shared" si="2331"/>
        <v>-2.7445256699163406E-5</v>
      </c>
      <c r="AB6470">
        <f t="shared" si="2332"/>
        <v>-1.4799223517768909E-6</v>
      </c>
      <c r="AC6470">
        <f t="shared" si="2333"/>
        <v>-2.8968764157805225E-4</v>
      </c>
      <c r="AD6470">
        <f t="shared" si="2334"/>
        <v>-1.4691758672798419E-2</v>
      </c>
      <c r="AE6470">
        <f t="shared" si="2335"/>
        <v>-2.2217182318974064E-2</v>
      </c>
      <c r="AF6470">
        <f t="shared" si="2336"/>
        <v>-3.4364121029794775E-2</v>
      </c>
      <c r="AG6470">
        <f t="shared" si="2337"/>
        <v>-6.6371148488013571E-11</v>
      </c>
      <c r="AI6470">
        <f t="shared" si="2338"/>
        <v>-2.4122418193236461E-2</v>
      </c>
      <c r="AJ6470">
        <f t="shared" si="2339"/>
        <v>-3.5508381145880764E-2</v>
      </c>
      <c r="AK6470">
        <f t="shared" si="2340"/>
        <v>-4.6919833752173221E-2</v>
      </c>
      <c r="AL6470">
        <f t="shared" si="2341"/>
        <v>-5.7972614074627601E-2</v>
      </c>
      <c r="AM6470">
        <f t="shared" si="2342"/>
        <v>-5.1748848840204753E-2</v>
      </c>
      <c r="AN6470">
        <f t="shared" si="2343"/>
        <v>-3.436412104067766E-2</v>
      </c>
      <c r="AP6470">
        <f t="shared" si="2346"/>
        <v>16.673995361647776</v>
      </c>
      <c r="AQ6470">
        <f t="shared" si="2347"/>
        <v>9.0172665853954521E-3</v>
      </c>
      <c r="AR6470">
        <f t="shared" si="2348"/>
        <v>5.2320025683302743E-4</v>
      </c>
      <c r="AS6470">
        <f t="shared" si="2349"/>
        <v>7.8900321885463379E-2</v>
      </c>
      <c r="AT6470">
        <f t="shared" si="2350"/>
        <v>1.2587067023510929</v>
      </c>
      <c r="AU6470">
        <f t="shared" si="2351"/>
        <v>0.74171909980923412</v>
      </c>
      <c r="AV6470">
        <f t="shared" si="2352"/>
        <v>0.60669306624678287</v>
      </c>
      <c r="AW6470">
        <f t="shared" si="2353"/>
        <v>8.3452896595847623E-11</v>
      </c>
    </row>
    <row r="6471" spans="25:49" x14ac:dyDescent="0.25">
      <c r="Y6471">
        <f t="shared" si="2344"/>
        <v>32.344999999998095</v>
      </c>
      <c r="Z6471">
        <f t="shared" si="2345"/>
        <v>7.8133302615696773E-2</v>
      </c>
      <c r="AA6471">
        <f t="shared" si="2331"/>
        <v>-2.7430306007343942E-5</v>
      </c>
      <c r="AB6471">
        <f t="shared" si="2332"/>
        <v>-1.4792498381510718E-6</v>
      </c>
      <c r="AC6471">
        <f t="shared" si="2333"/>
        <v>-2.8955441562460507E-4</v>
      </c>
      <c r="AD6471">
        <f t="shared" si="2334"/>
        <v>-1.4691964288206565E-2</v>
      </c>
      <c r="AE6471">
        <f t="shared" si="2335"/>
        <v>-2.2221807459693144E-2</v>
      </c>
      <c r="AF6471">
        <f t="shared" si="2336"/>
        <v>-3.4357315340704228E-2</v>
      </c>
      <c r="AG6471">
        <f t="shared" si="2337"/>
        <v>-6.6107219401588092E-11</v>
      </c>
      <c r="AI6471">
        <f t="shared" si="2338"/>
        <v>-2.4121996637785244E-2</v>
      </c>
      <c r="AJ6471">
        <f t="shared" si="2339"/>
        <v>-3.5507781938961376E-2</v>
      </c>
      <c r="AK6471">
        <f t="shared" si="2340"/>
        <v>-4.6919042831738249E-2</v>
      </c>
      <c r="AL6471">
        <f t="shared" si="2341"/>
        <v>-5.7971796400442373E-2</v>
      </c>
      <c r="AM6471">
        <f t="shared" si="2342"/>
        <v>-5.17476253418169E-2</v>
      </c>
      <c r="AN6471">
        <f t="shared" si="2343"/>
        <v>-3.4357315351543835E-2</v>
      </c>
      <c r="AP6471">
        <f t="shared" si="2346"/>
        <v>16.674386039836385</v>
      </c>
      <c r="AQ6471">
        <f t="shared" si="2347"/>
        <v>9.0171293591119559E-3</v>
      </c>
      <c r="AR6471">
        <f t="shared" si="2348"/>
        <v>5.2319285722126848E-4</v>
      </c>
      <c r="AS6471">
        <f t="shared" si="2349"/>
        <v>7.8898873447255491E-2</v>
      </c>
      <c r="AT6471">
        <f t="shared" si="2350"/>
        <v>1.258633243557729</v>
      </c>
      <c r="AU6471">
        <f t="shared" si="2351"/>
        <v>0.7416080138976392</v>
      </c>
      <c r="AV6471">
        <f t="shared" si="2352"/>
        <v>0.60652124564163379</v>
      </c>
      <c r="AW6471">
        <f t="shared" si="2353"/>
        <v>8.3121040853407381E-11</v>
      </c>
    </row>
    <row r="6472" spans="25:49" x14ac:dyDescent="0.25">
      <c r="Y6472">
        <f t="shared" si="2344"/>
        <v>32.349999999998097</v>
      </c>
      <c r="Z6472">
        <f t="shared" si="2345"/>
        <v>7.8130967805172563E-2</v>
      </c>
      <c r="AA6472">
        <f t="shared" si="2331"/>
        <v>-2.7415393181490171E-5</v>
      </c>
      <c r="AB6472">
        <f t="shared" si="2332"/>
        <v>-1.4785790941033671E-6</v>
      </c>
      <c r="AC6472">
        <f t="shared" si="2333"/>
        <v>-2.8942153763993549E-4</v>
      </c>
      <c r="AD6472">
        <f t="shared" si="2334"/>
        <v>-1.4692170249578137E-2</v>
      </c>
      <c r="AE6472">
        <f t="shared" si="2335"/>
        <v>-2.2226431953329698E-2</v>
      </c>
      <c r="AF6472">
        <f t="shared" si="2336"/>
        <v>-3.4350509841083225E-2</v>
      </c>
      <c r="AG6472">
        <f t="shared" si="2337"/>
        <v>-6.5844339845933876E-11</v>
      </c>
      <c r="AI6472">
        <f t="shared" si="2338"/>
        <v>-2.4121575275697041E-2</v>
      </c>
      <c r="AJ6472">
        <f t="shared" si="2339"/>
        <v>-3.5507182961195149E-2</v>
      </c>
      <c r="AK6472">
        <f t="shared" si="2340"/>
        <v>-4.6918252211774328E-2</v>
      </c>
      <c r="AL6472">
        <f t="shared" si="2341"/>
        <v>-5.797097866720579E-2</v>
      </c>
      <c r="AM6472">
        <f t="shared" si="2342"/>
        <v>-5.1746401359172092E-2</v>
      </c>
      <c r="AN6472">
        <f t="shared" si="2343"/>
        <v>-3.4350509851879728E-2</v>
      </c>
      <c r="AP6472">
        <f t="shared" si="2346"/>
        <v>16.674776706349462</v>
      </c>
      <c r="AQ6472">
        <f t="shared" si="2347"/>
        <v>9.0169922075819184E-3</v>
      </c>
      <c r="AR6472">
        <f t="shared" si="2348"/>
        <v>5.2318546097207769E-4</v>
      </c>
      <c r="AS6472">
        <f t="shared" si="2349"/>
        <v>7.8897425675177366E-2</v>
      </c>
      <c r="AT6472">
        <f t="shared" si="2350"/>
        <v>1.2585597837362879</v>
      </c>
      <c r="AU6472">
        <f t="shared" si="2351"/>
        <v>0.7414969048603407</v>
      </c>
      <c r="AV6472">
        <f t="shared" si="2352"/>
        <v>0.60634945906493021</v>
      </c>
      <c r="AW6472">
        <f t="shared" si="2353"/>
        <v>8.2790504756399271E-11</v>
      </c>
    </row>
    <row r="6473" spans="25:49" x14ac:dyDescent="0.25">
      <c r="Y6473">
        <f t="shared" si="2344"/>
        <v>32.3549999999981</v>
      </c>
      <c r="Z6473">
        <f t="shared" si="2345"/>
        <v>7.8128633289038546E-2</v>
      </c>
      <c r="AA6473">
        <f t="shared" si="2331"/>
        <v>-2.7400518140237647E-5</v>
      </c>
      <c r="AB6473">
        <f t="shared" si="2332"/>
        <v>-1.4779101158663142E-6</v>
      </c>
      <c r="AC6473">
        <f t="shared" si="2333"/>
        <v>-2.8928900687369294E-4</v>
      </c>
      <c r="AD6473">
        <f t="shared" si="2334"/>
        <v>-1.4692376557090641E-2</v>
      </c>
      <c r="AE6473">
        <f t="shared" si="2335"/>
        <v>-2.2231055799340146E-2</v>
      </c>
      <c r="AF6473">
        <f t="shared" si="2336"/>
        <v>-3.4343704531280418E-2</v>
      </c>
      <c r="AG6473">
        <f t="shared" si="2337"/>
        <v>-6.5582505647525152E-11</v>
      </c>
      <c r="AI6473">
        <f t="shared" si="2338"/>
        <v>-2.4121154106491668E-2</v>
      </c>
      <c r="AJ6473">
        <f t="shared" si="2339"/>
        <v>-3.550658421199436E-2</v>
      </c>
      <c r="AK6473">
        <f t="shared" si="2340"/>
        <v>-4.6917461891509783E-2</v>
      </c>
      <c r="AL6473">
        <f t="shared" si="2341"/>
        <v>-5.7970160874891326E-2</v>
      </c>
      <c r="AM6473">
        <f t="shared" si="2342"/>
        <v>-5.1745176892026366E-2</v>
      </c>
      <c r="AN6473">
        <f t="shared" si="2343"/>
        <v>-3.4343704542033983E-2</v>
      </c>
      <c r="AP6473">
        <f t="shared" si="2346"/>
        <v>16.675167361188489</v>
      </c>
      <c r="AQ6473">
        <f t="shared" si="2347"/>
        <v>9.01685513061601E-3</v>
      </c>
      <c r="AR6473">
        <f t="shared" si="2348"/>
        <v>5.2317806807660719E-4</v>
      </c>
      <c r="AS6473">
        <f t="shared" si="2349"/>
        <v>7.8895978567489158E-2</v>
      </c>
      <c r="AT6473">
        <f t="shared" si="2350"/>
        <v>1.25848632288504</v>
      </c>
      <c r="AU6473">
        <f t="shared" si="2351"/>
        <v>0.74138577270057404</v>
      </c>
      <c r="AV6473">
        <f t="shared" si="2352"/>
        <v>0.60617770651572467</v>
      </c>
      <c r="AW6473">
        <f t="shared" si="2353"/>
        <v>8.2461283057169428E-11</v>
      </c>
    </row>
    <row r="6474" spans="25:49" x14ac:dyDescent="0.25">
      <c r="Y6474">
        <f t="shared" si="2344"/>
        <v>32.359999999998102</v>
      </c>
      <c r="Z6474">
        <f t="shared" si="2345"/>
        <v>7.812629906637697E-2</v>
      </c>
      <c r="AA6474">
        <f t="shared" si="2331"/>
        <v>-2.738568080240231E-5</v>
      </c>
      <c r="AB6474">
        <f t="shared" si="2332"/>
        <v>-1.477242899644693E-6</v>
      </c>
      <c r="AC6474">
        <f t="shared" si="2333"/>
        <v>-2.8915682257717114E-4</v>
      </c>
      <c r="AD6474">
        <f t="shared" si="2334"/>
        <v>-1.4692583210921725E-2</v>
      </c>
      <c r="AE6474">
        <f t="shared" si="2335"/>
        <v>-2.2235678997180722E-2</v>
      </c>
      <c r="AF6474">
        <f t="shared" si="2336"/>
        <v>-3.4336899411644452E-2</v>
      </c>
      <c r="AG6474">
        <f t="shared" si="2337"/>
        <v>-6.5321712649432456E-11</v>
      </c>
      <c r="AI6474">
        <f t="shared" si="2338"/>
        <v>-2.412073312968991E-2</v>
      </c>
      <c r="AJ6474">
        <f t="shared" si="2339"/>
        <v>-3.5505985690772443E-2</v>
      </c>
      <c r="AK6474">
        <f t="shared" si="2340"/>
        <v>-4.6916671870174551E-2</v>
      </c>
      <c r="AL6474">
        <f t="shared" si="2341"/>
        <v>-5.7969343023472425E-2</v>
      </c>
      <c r="AM6474">
        <f t="shared" si="2342"/>
        <v>-5.1743951940135577E-2</v>
      </c>
      <c r="AN6474">
        <f t="shared" si="2343"/>
        <v>-3.4336899422355259E-2</v>
      </c>
      <c r="AP6474">
        <f t="shared" si="2346"/>
        <v>16.675558004354933</v>
      </c>
      <c r="AQ6474">
        <f t="shared" si="2347"/>
        <v>9.0167181280253091E-3</v>
      </c>
      <c r="AR6474">
        <f t="shared" si="2348"/>
        <v>5.2317067852602789E-4</v>
      </c>
      <c r="AS6474">
        <f t="shared" si="2349"/>
        <v>7.8894532122454786E-2</v>
      </c>
      <c r="AT6474">
        <f t="shared" si="2350"/>
        <v>1.2584128610022545</v>
      </c>
      <c r="AU6474">
        <f t="shared" si="2351"/>
        <v>0.7412746174215773</v>
      </c>
      <c r="AV6474">
        <f t="shared" si="2352"/>
        <v>0.60600598799306815</v>
      </c>
      <c r="AW6474">
        <f t="shared" si="2353"/>
        <v>8.2133370528931633E-11</v>
      </c>
    </row>
    <row r="6475" spans="25:49" x14ac:dyDescent="0.25">
      <c r="Y6475">
        <f t="shared" si="2344"/>
        <v>32.364999999998105</v>
      </c>
      <c r="Z6475">
        <f t="shared" si="2345"/>
        <v>7.8123965136272178E-2</v>
      </c>
      <c r="AA6475">
        <f t="shared" si="2331"/>
        <v>-2.7370881086945832E-5</v>
      </c>
      <c r="AB6475">
        <f t="shared" si="2332"/>
        <v>-1.4765774416640988E-6</v>
      </c>
      <c r="AC6475">
        <f t="shared" si="2333"/>
        <v>-2.890249840033986E-4</v>
      </c>
      <c r="AD6475">
        <f t="shared" si="2334"/>
        <v>-1.469279021124916E-2</v>
      </c>
      <c r="AE6475">
        <f t="shared" si="2335"/>
        <v>-2.2240301546307427E-2</v>
      </c>
      <c r="AF6475">
        <f t="shared" si="2336"/>
        <v>-3.4330094482524068E-2</v>
      </c>
      <c r="AG6475">
        <f t="shared" si="2337"/>
        <v>-6.5061956711256624E-11</v>
      </c>
      <c r="AI6475">
        <f t="shared" si="2338"/>
        <v>-2.412031234481363E-2</v>
      </c>
      <c r="AJ6475">
        <f t="shared" si="2339"/>
        <v>-3.5505387396944185E-2</v>
      </c>
      <c r="AK6475">
        <f t="shared" si="2340"/>
        <v>-4.6915882147000279E-2</v>
      </c>
      <c r="AL6475">
        <f t="shared" si="2341"/>
        <v>-5.7968525112922532E-2</v>
      </c>
      <c r="AM6475">
        <f t="shared" si="2342"/>
        <v>-5.1742726503255419E-2</v>
      </c>
      <c r="AN6475">
        <f t="shared" si="2343"/>
        <v>-3.4330094493192284E-2</v>
      </c>
      <c r="AP6475">
        <f t="shared" si="2346"/>
        <v>16.675948635850265</v>
      </c>
      <c r="AQ6475">
        <f t="shared" si="2347"/>
        <v>9.0165811996212961E-3</v>
      </c>
      <c r="AR6475">
        <f t="shared" si="2348"/>
        <v>5.2316329231152968E-4</v>
      </c>
      <c r="AS6475">
        <f t="shared" si="2349"/>
        <v>7.8893086338341897E-2</v>
      </c>
      <c r="AT6475">
        <f t="shared" si="2350"/>
        <v>1.2583393980861999</v>
      </c>
      <c r="AU6475">
        <f t="shared" si="2351"/>
        <v>0.74116343902659132</v>
      </c>
      <c r="AV6475">
        <f t="shared" si="2352"/>
        <v>0.60583430349600986</v>
      </c>
      <c r="AW6475">
        <f t="shared" si="2353"/>
        <v>8.1806761965684301E-11</v>
      </c>
    </row>
    <row r="6476" spans="25:49" x14ac:dyDescent="0.25">
      <c r="Y6476">
        <f t="shared" si="2344"/>
        <v>32.369999999998107</v>
      </c>
      <c r="Z6476">
        <f t="shared" si="2345"/>
        <v>7.8121631497810318E-2</v>
      </c>
      <c r="AA6476">
        <f t="shared" si="2331"/>
        <v>-2.7356118913027629E-5</v>
      </c>
      <c r="AB6476">
        <f t="shared" si="2332"/>
        <v>-1.4759137381709423E-6</v>
      </c>
      <c r="AC6476">
        <f t="shared" si="2333"/>
        <v>-2.8889349040696512E-4</v>
      </c>
      <c r="AD6476">
        <f t="shared" si="2334"/>
        <v>-1.4692997558250835E-2</v>
      </c>
      <c r="AE6476">
        <f t="shared" si="2335"/>
        <v>-2.2244923446176124E-2</v>
      </c>
      <c r="AF6476">
        <f t="shared" si="2336"/>
        <v>-3.4323289744267953E-2</v>
      </c>
      <c r="AG6476">
        <f t="shared" si="2337"/>
        <v>-6.4803233709063031E-11</v>
      </c>
      <c r="AI6476">
        <f t="shared" si="2338"/>
        <v>-2.411989175138567E-2</v>
      </c>
      <c r="AJ6476">
        <f t="shared" si="2339"/>
        <v>-3.5504789329925561E-2</v>
      </c>
      <c r="AK6476">
        <f t="shared" si="2340"/>
        <v>-4.69150927212202E-2</v>
      </c>
      <c r="AL6476">
        <f t="shared" si="2341"/>
        <v>-5.7967707143215058E-2</v>
      </c>
      <c r="AM6476">
        <f t="shared" si="2342"/>
        <v>-5.1741500581141409E-2</v>
      </c>
      <c r="AN6476">
        <f t="shared" si="2343"/>
        <v>-3.4323289754893745E-2</v>
      </c>
      <c r="AP6476">
        <f t="shared" si="2346"/>
        <v>16.676339255675945</v>
      </c>
      <c r="AQ6476">
        <f t="shared" si="2347"/>
        <v>9.0164443452158613E-3</v>
      </c>
      <c r="AR6476">
        <f t="shared" si="2348"/>
        <v>5.2315590942432131E-4</v>
      </c>
      <c r="AS6476">
        <f t="shared" si="2349"/>
        <v>7.8891641213421876E-2</v>
      </c>
      <c r="AT6476">
        <f t="shared" si="2350"/>
        <v>1.2582659341351436</v>
      </c>
      <c r="AU6476">
        <f t="shared" si="2351"/>
        <v>0.74105223751885974</v>
      </c>
      <c r="AV6476">
        <f t="shared" si="2352"/>
        <v>0.60566265302359712</v>
      </c>
      <c r="AW6476">
        <f t="shared" si="2353"/>
        <v>8.1481452182127849E-11</v>
      </c>
    </row>
    <row r="6477" spans="25:49" x14ac:dyDescent="0.25">
      <c r="Y6477">
        <f t="shared" si="2344"/>
        <v>32.37499999999811</v>
      </c>
      <c r="Z6477">
        <f t="shared" si="2345"/>
        <v>7.8119298150079605E-2</v>
      </c>
      <c r="AA6477">
        <f t="shared" si="2331"/>
        <v>-2.7341394199977112E-5</v>
      </c>
      <c r="AB6477">
        <f t="shared" si="2332"/>
        <v>-1.4752517854185713E-6</v>
      </c>
      <c r="AC6477">
        <f t="shared" si="2333"/>
        <v>-2.8876234104417432E-4</v>
      </c>
      <c r="AD6477">
        <f t="shared" si="2334"/>
        <v>-1.4693205252104763E-2</v>
      </c>
      <c r="AE6477">
        <f t="shared" si="2335"/>
        <v>-2.2249544696242459E-2</v>
      </c>
      <c r="AF6477">
        <f t="shared" si="2336"/>
        <v>-3.4316485197224883E-2</v>
      </c>
      <c r="AG6477">
        <f t="shared" si="2337"/>
        <v>-6.4545539535316179E-11</v>
      </c>
      <c r="AI6477">
        <f t="shared" si="2338"/>
        <v>-2.411947134892994E-2</v>
      </c>
      <c r="AJ6477">
        <f t="shared" si="2339"/>
        <v>-3.5504191489133842E-2</v>
      </c>
      <c r="AK6477">
        <f t="shared" si="2340"/>
        <v>-4.6914303592069218E-2</v>
      </c>
      <c r="AL6477">
        <f t="shared" si="2341"/>
        <v>-5.7966889114323419E-2</v>
      </c>
      <c r="AM6477">
        <f t="shared" si="2342"/>
        <v>-5.1740274173548921E-2</v>
      </c>
      <c r="AN6477">
        <f t="shared" si="2343"/>
        <v>-3.4316485207808417E-2</v>
      </c>
      <c r="AP6477">
        <f t="shared" si="2346"/>
        <v>16.676729863833433</v>
      </c>
      <c r="AQ6477">
        <f t="shared" si="2347"/>
        <v>9.0163075646212953E-3</v>
      </c>
      <c r="AR6477">
        <f t="shared" si="2348"/>
        <v>5.2314852985563048E-4</v>
      </c>
      <c r="AS6477">
        <f t="shared" si="2349"/>
        <v>7.8890196745969837E-2</v>
      </c>
      <c r="AT6477">
        <f t="shared" si="2350"/>
        <v>1.2581924691473523</v>
      </c>
      <c r="AU6477">
        <f t="shared" si="2351"/>
        <v>0.74094101290162884</v>
      </c>
      <c r="AV6477">
        <f t="shared" si="2352"/>
        <v>0.60549103657487569</v>
      </c>
      <c r="AW6477">
        <f t="shared" si="2353"/>
        <v>8.1157436013582371E-11</v>
      </c>
    </row>
    <row r="6478" spans="25:49" x14ac:dyDescent="0.25">
      <c r="Y6478">
        <f t="shared" si="2344"/>
        <v>32.379999999998113</v>
      </c>
      <c r="Z6478">
        <f t="shared" si="2345"/>
        <v>7.8116965092170115E-2</v>
      </c>
      <c r="AA6478">
        <f t="shared" si="2331"/>
        <v>-2.7326706867304113E-5</v>
      </c>
      <c r="AB6478">
        <f t="shared" si="2332"/>
        <v>-1.4745915796533937E-6</v>
      </c>
      <c r="AC6478">
        <f t="shared" si="2333"/>
        <v>-2.8863153517298137E-4</v>
      </c>
      <c r="AD6478">
        <f t="shared" si="2334"/>
        <v>-1.4693413292989068E-2</v>
      </c>
      <c r="AE6478">
        <f t="shared" si="2335"/>
        <v>-2.2254165295961931E-2</v>
      </c>
      <c r="AF6478">
        <f t="shared" si="2336"/>
        <v>-3.4309680841743601E-2</v>
      </c>
      <c r="AG6478">
        <f t="shared" si="2337"/>
        <v>-6.4288870098814387E-11</v>
      </c>
      <c r="AI6478">
        <f t="shared" si="2338"/>
        <v>-2.411905113697136E-2</v>
      </c>
      <c r="AJ6478">
        <f t="shared" si="2339"/>
        <v>-3.5503593873987514E-2</v>
      </c>
      <c r="AK6478">
        <f t="shared" si="2340"/>
        <v>-4.6913514758783872E-2</v>
      </c>
      <c r="AL6478">
        <f t="shared" si="2341"/>
        <v>-5.7966071026220999E-2</v>
      </c>
      <c r="AM6478">
        <f t="shared" si="2342"/>
        <v>-5.1739047280233159E-2</v>
      </c>
      <c r="AN6478">
        <f t="shared" si="2343"/>
        <v>-3.430968085228505E-2</v>
      </c>
      <c r="AP6478">
        <f t="shared" si="2346"/>
        <v>16.677120460324183</v>
      </c>
      <c r="AQ6478">
        <f t="shared" si="2347"/>
        <v>9.016170857650295E-3</v>
      </c>
      <c r="AR6478">
        <f t="shared" si="2348"/>
        <v>5.2314115359670336E-4</v>
      </c>
      <c r="AS6478">
        <f t="shared" si="2349"/>
        <v>7.8888752934264617E-2</v>
      </c>
      <c r="AT6478">
        <f t="shared" si="2350"/>
        <v>1.2581190031210918</v>
      </c>
      <c r="AU6478">
        <f t="shared" si="2351"/>
        <v>0.74082976517814758</v>
      </c>
      <c r="AV6478">
        <f t="shared" si="2352"/>
        <v>0.60531945414888944</v>
      </c>
      <c r="AW6478">
        <f t="shared" si="2353"/>
        <v>8.0834708315905624E-11</v>
      </c>
    </row>
    <row r="6479" spans="25:49" x14ac:dyDescent="0.25">
      <c r="Y6479">
        <f t="shared" si="2344"/>
        <v>32.384999999998115</v>
      </c>
      <c r="Z6479">
        <f t="shared" si="2345"/>
        <v>7.8114632323173866E-2</v>
      </c>
      <c r="AA6479">
        <f t="shared" si="2331"/>
        <v>-2.7312056834698862E-5</v>
      </c>
      <c r="AB6479">
        <f t="shared" si="2332"/>
        <v>-1.4739331171356938E-6</v>
      </c>
      <c r="AC6479">
        <f t="shared" si="2333"/>
        <v>-2.8850107205295115E-4</v>
      </c>
      <c r="AD6479">
        <f t="shared" si="2334"/>
        <v>-1.4693621681082021E-2</v>
      </c>
      <c r="AE6479">
        <f t="shared" si="2335"/>
        <v>-2.2258785244789806E-2</v>
      </c>
      <c r="AF6479">
        <f t="shared" si="2336"/>
        <v>-3.4302876678172937E-2</v>
      </c>
      <c r="AG6479">
        <f t="shared" si="2337"/>
        <v>-6.4033221324624953E-11</v>
      </c>
      <c r="AI6479">
        <f t="shared" si="2338"/>
        <v>-2.4118631115035868E-2</v>
      </c>
      <c r="AJ6479">
        <f t="shared" si="2339"/>
        <v>-3.5502996483906334E-2</v>
      </c>
      <c r="AK6479">
        <f t="shared" si="2340"/>
        <v>-4.6912726220602344E-2</v>
      </c>
      <c r="AL6479">
        <f t="shared" si="2341"/>
        <v>-5.7965252878881192E-2</v>
      </c>
      <c r="AM6479">
        <f t="shared" si="2342"/>
        <v>-5.173781990094916E-2</v>
      </c>
      <c r="AN6479">
        <f t="shared" si="2343"/>
        <v>-3.4302876688672469E-2</v>
      </c>
      <c r="AP6479">
        <f t="shared" si="2346"/>
        <v>16.677511045149643</v>
      </c>
      <c r="AQ6479">
        <f t="shared" si="2347"/>
        <v>9.0160342241159576E-3</v>
      </c>
      <c r="AR6479">
        <f t="shared" si="2348"/>
        <v>5.2313378063880507E-4</v>
      </c>
      <c r="AS6479">
        <f t="shared" si="2349"/>
        <v>7.8887309776588754E-2</v>
      </c>
      <c r="AT6479">
        <f t="shared" si="2350"/>
        <v>1.2580455360546268</v>
      </c>
      <c r="AU6479">
        <f t="shared" si="2351"/>
        <v>0.7407184943516677</v>
      </c>
      <c r="AV6479">
        <f t="shared" si="2352"/>
        <v>0.60514790574468058</v>
      </c>
      <c r="AW6479">
        <f t="shared" si="2353"/>
        <v>8.051326396541139E-11</v>
      </c>
    </row>
    <row r="6480" spans="25:49" x14ac:dyDescent="0.25">
      <c r="Y6480">
        <f t="shared" si="2344"/>
        <v>32.389999999998118</v>
      </c>
      <c r="Z6480">
        <f t="shared" si="2345"/>
        <v>7.8112299842184846E-2</v>
      </c>
      <c r="AA6480">
        <f t="shared" si="2331"/>
        <v>-2.7297444022004236E-5</v>
      </c>
      <c r="AB6480">
        <f t="shared" si="2332"/>
        <v>-1.4732763941673878E-6</v>
      </c>
      <c r="AC6480">
        <f t="shared" si="2333"/>
        <v>-2.8837095094532095E-4</v>
      </c>
      <c r="AD6480">
        <f t="shared" si="2334"/>
        <v>-1.4693830416561981E-2</v>
      </c>
      <c r="AE6480">
        <f t="shared" si="2335"/>
        <v>-2.2263404542181217E-2</v>
      </c>
      <c r="AF6480">
        <f t="shared" si="2336"/>
        <v>-3.4296072706861698E-2</v>
      </c>
      <c r="AG6480">
        <f t="shared" si="2337"/>
        <v>-6.3778589154019367E-11</v>
      </c>
      <c r="AI6480">
        <f t="shared" si="2338"/>
        <v>-2.4118211282650417E-2</v>
      </c>
      <c r="AJ6480">
        <f t="shared" si="2339"/>
        <v>-3.5502399318311298E-2</v>
      </c>
      <c r="AK6480">
        <f t="shared" si="2340"/>
        <v>-4.691193797676442E-2</v>
      </c>
      <c r="AL6480">
        <f t="shared" si="2341"/>
        <v>-5.7964434672277354E-2</v>
      </c>
      <c r="AM6480">
        <f t="shared" si="2342"/>
        <v>-5.1736592035451813E-2</v>
      </c>
      <c r="AN6480">
        <f t="shared" si="2343"/>
        <v>-3.4296072717319478E-2</v>
      </c>
      <c r="AP6480">
        <f t="shared" si="2346"/>
        <v>16.67790161831126</v>
      </c>
      <c r="AQ6480">
        <f t="shared" si="2347"/>
        <v>9.0158976638317848E-3</v>
      </c>
      <c r="AR6480">
        <f t="shared" si="2348"/>
        <v>5.2312641097321938E-4</v>
      </c>
      <c r="AS6480">
        <f t="shared" si="2349"/>
        <v>7.8885867271228483E-2</v>
      </c>
      <c r="AT6480">
        <f t="shared" si="2350"/>
        <v>1.2579720679462214</v>
      </c>
      <c r="AU6480">
        <f t="shared" si="2351"/>
        <v>0.7406072004254437</v>
      </c>
      <c r="AV6480">
        <f t="shared" si="2352"/>
        <v>0.60497639136128967</v>
      </c>
      <c r="AW6480">
        <f t="shared" si="2353"/>
        <v>8.0193097858788096E-11</v>
      </c>
    </row>
    <row r="6481" spans="25:49" x14ac:dyDescent="0.25">
      <c r="Y6481">
        <f t="shared" si="2344"/>
        <v>32.39499999999812</v>
      </c>
      <c r="Z6481">
        <f t="shared" si="2345"/>
        <v>7.8109967648298931E-2</v>
      </c>
      <c r="AA6481">
        <f t="shared" si="2331"/>
        <v>-2.7282868349278229E-5</v>
      </c>
      <c r="AB6481">
        <f t="shared" si="2332"/>
        <v>-1.4726214069810014E-6</v>
      </c>
      <c r="AC6481">
        <f t="shared" si="2333"/>
        <v>-2.8824117111295167E-4</v>
      </c>
      <c r="AD6481">
        <f t="shared" si="2334"/>
        <v>-1.4694039499607467E-2</v>
      </c>
      <c r="AE6481">
        <f t="shared" si="2335"/>
        <v>-2.2268023187591107E-2</v>
      </c>
      <c r="AF6481">
        <f t="shared" si="2336"/>
        <v>-3.4289268928158735E-2</v>
      </c>
      <c r="AG6481">
        <f t="shared" si="2337"/>
        <v>-6.3524969544408943E-11</v>
      </c>
      <c r="AI6481">
        <f t="shared" si="2338"/>
        <v>-2.4117791639342998E-2</v>
      </c>
      <c r="AJ6481">
        <f t="shared" si="2339"/>
        <v>-3.5501802376624619E-2</v>
      </c>
      <c r="AK6481">
        <f t="shared" si="2340"/>
        <v>-4.6911150026511562E-2</v>
      </c>
      <c r="AL6481">
        <f t="shared" si="2341"/>
        <v>-5.7963616406382867E-2</v>
      </c>
      <c r="AM6481">
        <f t="shared" si="2342"/>
        <v>-5.173536368349585E-2</v>
      </c>
      <c r="AN6481">
        <f t="shared" si="2343"/>
        <v>-3.4289268938574931E-2</v>
      </c>
      <c r="AP6481">
        <f t="shared" si="2346"/>
        <v>16.678292179810473</v>
      </c>
      <c r="AQ6481">
        <f t="shared" si="2347"/>
        <v>9.0157611766116755E-3</v>
      </c>
      <c r="AR6481">
        <f t="shared" si="2348"/>
        <v>5.231190445912485E-4</v>
      </c>
      <c r="AS6481">
        <f t="shared" si="2349"/>
        <v>7.8884425416473752E-2</v>
      </c>
      <c r="AT6481">
        <f t="shared" si="2350"/>
        <v>1.2578985987941385</v>
      </c>
      <c r="AU6481">
        <f t="shared" si="2351"/>
        <v>0.74049588340273276</v>
      </c>
      <c r="AV6481">
        <f t="shared" si="2352"/>
        <v>0.60480491099775524</v>
      </c>
      <c r="AW6481">
        <f t="shared" si="2353"/>
        <v>7.9874204913017831E-11</v>
      </c>
    </row>
    <row r="6482" spans="25:49" x14ac:dyDescent="0.25">
      <c r="Y6482">
        <f t="shared" si="2344"/>
        <v>32.399999999998123</v>
      </c>
      <c r="Z6482">
        <f t="shared" si="2345"/>
        <v>7.810763574061394E-2</v>
      </c>
      <c r="AA6482">
        <f t="shared" si="2331"/>
        <v>-2.7268329736696779E-5</v>
      </c>
      <c r="AB6482">
        <f t="shared" si="2332"/>
        <v>-1.4719681519062037E-6</v>
      </c>
      <c r="AC6482">
        <f t="shared" si="2333"/>
        <v>-2.881117318203487E-4</v>
      </c>
      <c r="AD6482">
        <f t="shared" si="2334"/>
        <v>-1.4694248930397091E-2</v>
      </c>
      <c r="AE6482">
        <f t="shared" si="2335"/>
        <v>-2.2272641180474183E-2</v>
      </c>
      <c r="AF6482">
        <f t="shared" si="2336"/>
        <v>-3.4282465342412936E-2</v>
      </c>
      <c r="AG6482">
        <f t="shared" si="2337"/>
        <v>-6.3272358469280573E-11</v>
      </c>
      <c r="AI6482">
        <f t="shared" si="2338"/>
        <v>-2.4117372184642581E-2</v>
      </c>
      <c r="AJ6482">
        <f t="shared" si="2339"/>
        <v>-3.5501205658269794E-2</v>
      </c>
      <c r="AK6482">
        <f t="shared" si="2340"/>
        <v>-4.6910362369086828E-2</v>
      </c>
      <c r="AL6482">
        <f t="shared" si="2341"/>
        <v>-5.7962798081171059E-2</v>
      </c>
      <c r="AM6482">
        <f t="shared" si="2342"/>
        <v>-5.1734134844835813E-2</v>
      </c>
      <c r="AN6482">
        <f t="shared" si="2343"/>
        <v>-3.4282465352787707E-2</v>
      </c>
      <c r="AP6482">
        <f t="shared" si="2346"/>
        <v>16.678682729648713</v>
      </c>
      <c r="AQ6482">
        <f t="shared" si="2347"/>
        <v>9.0156247622699293E-3</v>
      </c>
      <c r="AR6482">
        <f t="shared" si="2348"/>
        <v>5.2311168148421361E-4</v>
      </c>
      <c r="AS6482">
        <f t="shared" si="2349"/>
        <v>7.8882984210618193E-2</v>
      </c>
      <c r="AT6482">
        <f t="shared" si="2350"/>
        <v>1.2578251285966404</v>
      </c>
      <c r="AU6482">
        <f t="shared" si="2351"/>
        <v>0.74038454328679471</v>
      </c>
      <c r="AV6482">
        <f t="shared" si="2352"/>
        <v>0.60463346465311441</v>
      </c>
      <c r="AW6482">
        <f t="shared" si="2353"/>
        <v>7.9556580065295619E-11</v>
      </c>
    </row>
    <row r="6483" spans="25:49" x14ac:dyDescent="0.25">
      <c r="Y6483">
        <f t="shared" si="2344"/>
        <v>32.404999999998125</v>
      </c>
      <c r="Z6483">
        <f t="shared" si="2345"/>
        <v>7.8105304118229552E-2</v>
      </c>
      <c r="AA6483">
        <f t="shared" si="2331"/>
        <v>-2.7253828104678686E-5</v>
      </c>
      <c r="AB6483">
        <f t="shared" si="2332"/>
        <v>-1.4713166252240903E-6</v>
      </c>
      <c r="AC6483">
        <f t="shared" si="2333"/>
        <v>-2.8798263233362735E-4</v>
      </c>
      <c r="AD6483">
        <f t="shared" si="2334"/>
        <v>-1.4694458709109608E-2</v>
      </c>
      <c r="AE6483">
        <f t="shared" si="2335"/>
        <v>-2.2277258520285042E-2</v>
      </c>
      <c r="AF6483">
        <f t="shared" si="2336"/>
        <v>-3.4275661949973169E-2</v>
      </c>
      <c r="AG6483">
        <f t="shared" si="2337"/>
        <v>-6.3020751918132862E-11</v>
      </c>
      <c r="AI6483">
        <f t="shared" si="2338"/>
        <v>-2.4116952918079179E-2</v>
      </c>
      <c r="AJ6483">
        <f t="shared" si="2339"/>
        <v>-3.5500609162671483E-2</v>
      </c>
      <c r="AK6483">
        <f t="shared" si="2340"/>
        <v>-4.6909575003734862E-2</v>
      </c>
      <c r="AL6483">
        <f t="shared" si="2341"/>
        <v>-5.7961979696615255E-2</v>
      </c>
      <c r="AM6483">
        <f t="shared" si="2342"/>
        <v>-5.1732905519226095E-2</v>
      </c>
      <c r="AN6483">
        <f t="shared" si="2343"/>
        <v>-3.4275661960306687E-2</v>
      </c>
      <c r="AP6483">
        <f t="shared" si="2346"/>
        <v>16.679073267827416</v>
      </c>
      <c r="AQ6483">
        <f t="shared" si="2347"/>
        <v>9.0154884206212465E-3</v>
      </c>
      <c r="AR6483">
        <f t="shared" si="2348"/>
        <v>5.231043216434541E-4</v>
      </c>
      <c r="AS6483">
        <f t="shared" si="2349"/>
        <v>7.8881543651959096E-2</v>
      </c>
      <c r="AT6483">
        <f t="shared" si="2350"/>
        <v>1.2577516573519885</v>
      </c>
      <c r="AU6483">
        <f t="shared" si="2351"/>
        <v>0.74027318008089227</v>
      </c>
      <c r="AV6483">
        <f t="shared" si="2352"/>
        <v>0.60446205232640227</v>
      </c>
      <c r="AW6483">
        <f t="shared" si="2353"/>
        <v>7.9240218272949051E-11</v>
      </c>
    </row>
    <row r="6484" spans="25:49" x14ac:dyDescent="0.25">
      <c r="Y6484">
        <f t="shared" si="2344"/>
        <v>32.409999999998128</v>
      </c>
      <c r="Z6484">
        <f t="shared" si="2345"/>
        <v>7.810297278024747E-2</v>
      </c>
      <c r="AA6484">
        <f t="shared" si="2331"/>
        <v>-2.7239363373757236E-5</v>
      </c>
      <c r="AB6484">
        <f t="shared" si="2332"/>
        <v>-1.4706668232573879E-6</v>
      </c>
      <c r="AC6484">
        <f t="shared" si="2333"/>
        <v>-2.8785387192056816E-4</v>
      </c>
      <c r="AD6484">
        <f t="shared" si="2334"/>
        <v>-1.4694668835923876E-2</v>
      </c>
      <c r="AE6484">
        <f t="shared" si="2335"/>
        <v>-2.2281875206478018E-2</v>
      </c>
      <c r="AF6484">
        <f t="shared" si="2336"/>
        <v>-3.4268858751188395E-2</v>
      </c>
      <c r="AG6484">
        <f t="shared" si="2337"/>
        <v>-6.2770145896412405E-11</v>
      </c>
      <c r="AI6484">
        <f t="shared" si="2338"/>
        <v>-2.4116533839183808E-2</v>
      </c>
      <c r="AJ6484">
        <f t="shared" si="2339"/>
        <v>-3.5500012889255667E-2</v>
      </c>
      <c r="AK6484">
        <f t="shared" si="2340"/>
        <v>-4.6908787929701982E-2</v>
      </c>
      <c r="AL6484">
        <f t="shared" si="2341"/>
        <v>-5.796116125268877E-2</v>
      </c>
      <c r="AM6484">
        <f t="shared" si="2342"/>
        <v>-5.1731675706420926E-2</v>
      </c>
      <c r="AN6484">
        <f t="shared" si="2343"/>
        <v>-3.4268858761480822E-2</v>
      </c>
      <c r="AP6484">
        <f t="shared" si="2346"/>
        <v>16.679463794348006</v>
      </c>
      <c r="AQ6484">
        <f t="shared" si="2347"/>
        <v>9.0153521514807228E-3</v>
      </c>
      <c r="AR6484">
        <f t="shared" si="2348"/>
        <v>5.23096965060328E-4</v>
      </c>
      <c r="AS6484">
        <f t="shared" si="2349"/>
        <v>7.8880103738797433E-2</v>
      </c>
      <c r="AT6484">
        <f t="shared" si="2350"/>
        <v>1.2576781850584429</v>
      </c>
      <c r="AU6484">
        <f t="shared" si="2351"/>
        <v>0.74016179378829083</v>
      </c>
      <c r="AV6484">
        <f t="shared" si="2352"/>
        <v>0.60429067401665226</v>
      </c>
      <c r="AW6484">
        <f t="shared" si="2353"/>
        <v>7.892511451335823E-11</v>
      </c>
    </row>
    <row r="6485" spans="25:49" x14ac:dyDescent="0.25">
      <c r="Y6485">
        <f t="shared" si="2344"/>
        <v>32.41499999999813</v>
      </c>
      <c r="Z6485">
        <f t="shared" si="2345"/>
        <v>7.8100641725771178E-2</v>
      </c>
      <c r="AA6485">
        <f t="shared" si="2331"/>
        <v>-2.722493546469123E-5</v>
      </c>
      <c r="AB6485">
        <f t="shared" si="2332"/>
        <v>-1.470018742273312E-6</v>
      </c>
      <c r="AC6485">
        <f t="shared" si="2333"/>
        <v>-2.8772544985054073E-4</v>
      </c>
      <c r="AD6485">
        <f t="shared" si="2334"/>
        <v>-1.4694879311018875E-2</v>
      </c>
      <c r="AE6485">
        <f t="shared" si="2335"/>
        <v>-2.228649123850733E-2</v>
      </c>
      <c r="AF6485">
        <f t="shared" si="2336"/>
        <v>-3.426205574640756E-2</v>
      </c>
      <c r="AG6485">
        <f t="shared" si="2337"/>
        <v>-6.2520536425450416E-11</v>
      </c>
      <c r="AI6485">
        <f t="shared" si="2338"/>
        <v>-2.4116114947488488E-2</v>
      </c>
      <c r="AJ6485">
        <f t="shared" si="2339"/>
        <v>-3.5499416837449463E-2</v>
      </c>
      <c r="AK6485">
        <f t="shared" si="2340"/>
        <v>-4.6908001146236111E-2</v>
      </c>
      <c r="AL6485">
        <f t="shared" si="2341"/>
        <v>-5.7960342749364915E-2</v>
      </c>
      <c r="AM6485">
        <f t="shared" si="2342"/>
        <v>-5.1730445406174393E-2</v>
      </c>
      <c r="AN6485">
        <f t="shared" si="2343"/>
        <v>-3.4262055756659054E-2</v>
      </c>
      <c r="AP6485">
        <f t="shared" si="2346"/>
        <v>16.679854309211908</v>
      </c>
      <c r="AQ6485">
        <f t="shared" si="2347"/>
        <v>9.0152159546638532E-3</v>
      </c>
      <c r="AR6485">
        <f t="shared" si="2348"/>
        <v>5.230896117262117E-4</v>
      </c>
      <c r="AS6485">
        <f t="shared" si="2349"/>
        <v>7.8878664469437823E-2</v>
      </c>
      <c r="AT6485">
        <f t="shared" si="2350"/>
        <v>1.2576047117142632</v>
      </c>
      <c r="AU6485">
        <f t="shared" si="2351"/>
        <v>0.74005038441225834</v>
      </c>
      <c r="AV6485">
        <f t="shared" si="2352"/>
        <v>0.60411932972289628</v>
      </c>
      <c r="AW6485">
        <f t="shared" si="2353"/>
        <v>7.8611263783876014E-11</v>
      </c>
    </row>
    <row r="6486" spans="25:49" x14ac:dyDescent="0.25">
      <c r="Y6486">
        <f t="shared" si="2344"/>
        <v>32.419999999998133</v>
      </c>
      <c r="Z6486">
        <f t="shared" si="2345"/>
        <v>7.8098310953906139E-2</v>
      </c>
      <c r="AA6486">
        <f t="shared" si="2331"/>
        <v>-2.721054429836783E-5</v>
      </c>
      <c r="AB6486">
        <f t="shared" si="2332"/>
        <v>-1.4693723786362202E-6</v>
      </c>
      <c r="AC6486">
        <f t="shared" si="2333"/>
        <v>-2.8759736539455224E-4</v>
      </c>
      <c r="AD6486">
        <f t="shared" si="2334"/>
        <v>-1.4695090134573763E-2</v>
      </c>
      <c r="AE6486">
        <f t="shared" si="2335"/>
        <v>-2.2291106615826981E-2</v>
      </c>
      <c r="AF6486">
        <f t="shared" si="2336"/>
        <v>-3.4255252935979599E-2</v>
      </c>
      <c r="AG6486">
        <f t="shared" si="2337"/>
        <v>-6.2271919542399503E-11</v>
      </c>
      <c r="AI6486">
        <f t="shared" si="2338"/>
        <v>-2.4115696242526238E-2</v>
      </c>
      <c r="AJ6486">
        <f t="shared" si="2339"/>
        <v>-3.5498821006681287E-2</v>
      </c>
      <c r="AK6486">
        <f t="shared" si="2340"/>
        <v>-4.6907214652586744E-2</v>
      </c>
      <c r="AL6486">
        <f t="shared" si="2341"/>
        <v>-5.7959524186616977E-2</v>
      </c>
      <c r="AM6486">
        <f t="shared" si="2342"/>
        <v>-5.1729214618240371E-2</v>
      </c>
      <c r="AN6486">
        <f t="shared" si="2343"/>
        <v>-3.4255252946190327E-2</v>
      </c>
      <c r="AP6486">
        <f t="shared" si="2346"/>
        <v>16.680244812420536</v>
      </c>
      <c r="AQ6486">
        <f t="shared" si="2347"/>
        <v>9.0150798299865297E-3</v>
      </c>
      <c r="AR6486">
        <f t="shared" si="2348"/>
        <v>5.230822616325003E-4</v>
      </c>
      <c r="AS6486">
        <f t="shared" si="2349"/>
        <v>7.8877225842188564E-2</v>
      </c>
      <c r="AT6486">
        <f t="shared" si="2350"/>
        <v>1.2575312373177081</v>
      </c>
      <c r="AU6486">
        <f t="shared" si="2351"/>
        <v>0.73993895195606574</v>
      </c>
      <c r="AV6486">
        <f t="shared" si="2352"/>
        <v>0.60394801944416421</v>
      </c>
      <c r="AW6486">
        <f t="shared" si="2353"/>
        <v>7.8298661101748605E-11</v>
      </c>
    </row>
    <row r="6487" spans="25:49" x14ac:dyDescent="0.25">
      <c r="Y6487">
        <f t="shared" si="2344"/>
        <v>32.424999999998136</v>
      </c>
      <c r="Z6487">
        <f t="shared" si="2345"/>
        <v>7.8095980463759707E-2</v>
      </c>
      <c r="AA6487">
        <f t="shared" si="2331"/>
        <v>-2.7196189795871953E-5</v>
      </c>
      <c r="AB6487">
        <f t="shared" si="2332"/>
        <v>-1.4687277286549585E-6</v>
      </c>
      <c r="AC6487">
        <f t="shared" si="2333"/>
        <v>-2.8746961782526132E-4</v>
      </c>
      <c r="AD6487">
        <f t="shared" si="2334"/>
        <v>-1.4695301306767716E-2</v>
      </c>
      <c r="AE6487">
        <f t="shared" si="2335"/>
        <v>-2.2295721337890793E-2</v>
      </c>
      <c r="AF6487">
        <f t="shared" si="2336"/>
        <v>-3.4248450320253532E-2</v>
      </c>
      <c r="AG6487">
        <f t="shared" si="2337"/>
        <v>-6.2024291300170827E-11</v>
      </c>
      <c r="AI6487">
        <f t="shared" si="2338"/>
        <v>-2.41152777238311E-2</v>
      </c>
      <c r="AJ6487">
        <f t="shared" si="2339"/>
        <v>-3.5498225396380756E-2</v>
      </c>
      <c r="AK6487">
        <f t="shared" si="2340"/>
        <v>-4.6906428448005029E-2</v>
      </c>
      <c r="AL6487">
        <f t="shared" si="2341"/>
        <v>-5.7958705564418213E-2</v>
      </c>
      <c r="AM6487">
        <f t="shared" si="2342"/>
        <v>-5.1727983342372622E-2</v>
      </c>
      <c r="AN6487">
        <f t="shared" si="2343"/>
        <v>-3.424845033042366E-2</v>
      </c>
      <c r="AP6487">
        <f t="shared" si="2346"/>
        <v>16.680635303975308</v>
      </c>
      <c r="AQ6487">
        <f t="shared" si="2347"/>
        <v>9.014943777265038E-3</v>
      </c>
      <c r="AR6487">
        <f t="shared" si="2348"/>
        <v>5.2307491477060714E-4</v>
      </c>
      <c r="AS6487">
        <f t="shared" si="2349"/>
        <v>7.887578785536159E-2</v>
      </c>
      <c r="AT6487">
        <f t="shared" si="2350"/>
        <v>1.2574577618670353</v>
      </c>
      <c r="AU6487">
        <f t="shared" si="2351"/>
        <v>0.73982749642298651</v>
      </c>
      <c r="AV6487">
        <f t="shared" si="2352"/>
        <v>0.60377674317948427</v>
      </c>
      <c r="AW6487">
        <f t="shared" si="2353"/>
        <v>7.7987301504036451E-11</v>
      </c>
    </row>
    <row r="6488" spans="25:49" x14ac:dyDescent="0.25">
      <c r="Y6488">
        <f t="shared" si="2344"/>
        <v>32.429999999998138</v>
      </c>
      <c r="Z6488">
        <f t="shared" si="2345"/>
        <v>7.8093650254441108E-2</v>
      </c>
      <c r="AA6488">
        <f t="shared" si="2331"/>
        <v>-2.7181871878441172E-5</v>
      </c>
      <c r="AB6488">
        <f t="shared" si="2332"/>
        <v>-1.4680847886869429E-6</v>
      </c>
      <c r="AC6488">
        <f t="shared" si="2333"/>
        <v>-2.8734220641684618E-4</v>
      </c>
      <c r="AD6488">
        <f t="shared" si="2334"/>
        <v>-1.4695512827780146E-2</v>
      </c>
      <c r="AE6488">
        <f t="shared" si="2335"/>
        <v>-2.2300335404152404E-2</v>
      </c>
      <c r="AF6488">
        <f t="shared" si="2336"/>
        <v>-3.4241647899578391E-2</v>
      </c>
      <c r="AG6488">
        <f t="shared" si="2337"/>
        <v>-6.1777647767371368E-11</v>
      </c>
      <c r="AI6488">
        <f t="shared" si="2338"/>
        <v>-2.4114859390938093E-2</v>
      </c>
      <c r="AJ6488">
        <f t="shared" si="2339"/>
        <v>-3.5497630005978699E-2</v>
      </c>
      <c r="AK6488">
        <f t="shared" si="2340"/>
        <v>-4.6905642531743674E-2</v>
      </c>
      <c r="AL6488">
        <f t="shared" si="2341"/>
        <v>-5.7957886882741907E-2</v>
      </c>
      <c r="AM6488">
        <f t="shared" si="2342"/>
        <v>-5.1726751578324716E-2</v>
      </c>
      <c r="AN6488">
        <f t="shared" si="2343"/>
        <v>-3.4241647909708073E-2</v>
      </c>
      <c r="AP6488">
        <f t="shared" si="2346"/>
        <v>16.681025783877626</v>
      </c>
      <c r="AQ6488">
        <f t="shared" si="2347"/>
        <v>9.0148077963160579E-3</v>
      </c>
      <c r="AR6488">
        <f t="shared" si="2348"/>
        <v>5.2306757113196388E-4</v>
      </c>
      <c r="AS6488">
        <f t="shared" si="2349"/>
        <v>7.8874350507272456E-2</v>
      </c>
      <c r="AT6488">
        <f t="shared" si="2350"/>
        <v>1.2573842853605015</v>
      </c>
      <c r="AU6488">
        <f t="shared" si="2351"/>
        <v>0.73971601781629703</v>
      </c>
      <c r="AV6488">
        <f t="shared" si="2352"/>
        <v>0.6036055009278829</v>
      </c>
      <c r="AW6488">
        <f t="shared" si="2353"/>
        <v>7.7677180047535444E-11</v>
      </c>
    </row>
    <row r="6489" spans="25:49" x14ac:dyDescent="0.25">
      <c r="Y6489">
        <f t="shared" si="2344"/>
        <v>32.434999999998141</v>
      </c>
      <c r="Z6489">
        <f t="shared" si="2345"/>
        <v>7.809132032506147E-2</v>
      </c>
      <c r="AA6489">
        <f t="shared" si="2331"/>
        <v>-2.7167590467528153E-5</v>
      </c>
      <c r="AB6489">
        <f t="shared" si="2332"/>
        <v>-1.4674435550548941E-6</v>
      </c>
      <c r="AC6489">
        <f t="shared" si="2333"/>
        <v>-2.8721513044520597E-4</v>
      </c>
      <c r="AD6489">
        <f t="shared" si="2334"/>
        <v>-1.4695724697790492E-2</v>
      </c>
      <c r="AE6489">
        <f t="shared" si="2335"/>
        <v>-2.2304948814065265E-2</v>
      </c>
      <c r="AF6489">
        <f t="shared" si="2336"/>
        <v>-3.423484567430321E-2</v>
      </c>
      <c r="AG6489">
        <f t="shared" si="2337"/>
        <v>-6.1531985028241557E-11</v>
      </c>
      <c r="AI6489">
        <f t="shared" si="2338"/>
        <v>-2.4114441243383262E-2</v>
      </c>
      <c r="AJ6489">
        <f t="shared" si="2339"/>
        <v>-3.5497034834907161E-2</v>
      </c>
      <c r="AK6489">
        <f t="shared" si="2340"/>
        <v>-4.6904856903057027E-2</v>
      </c>
      <c r="AL6489">
        <f t="shared" si="2341"/>
        <v>-5.7957068141561284E-2</v>
      </c>
      <c r="AM6489">
        <f t="shared" si="2342"/>
        <v>-5.1725519325850081E-2</v>
      </c>
      <c r="AN6489">
        <f t="shared" si="2343"/>
        <v>-3.4234845684392612E-2</v>
      </c>
      <c r="AP6489">
        <f t="shared" si="2346"/>
        <v>16.681416252128898</v>
      </c>
      <c r="AQ6489">
        <f t="shared" si="2347"/>
        <v>9.0146718869566662E-3</v>
      </c>
      <c r="AR6489">
        <f t="shared" si="2348"/>
        <v>5.2306023070802039E-4</v>
      </c>
      <c r="AS6489">
        <f t="shared" si="2349"/>
        <v>7.8872913796240368E-2</v>
      </c>
      <c r="AT6489">
        <f t="shared" si="2350"/>
        <v>1.2573108077963626</v>
      </c>
      <c r="AU6489">
        <f t="shared" si="2351"/>
        <v>0.73960451613927625</v>
      </c>
      <c r="AV6489">
        <f t="shared" si="2352"/>
        <v>0.60343429268838489</v>
      </c>
      <c r="AW6489">
        <f t="shared" si="2353"/>
        <v>7.7368291808698427E-11</v>
      </c>
    </row>
    <row r="6490" spans="25:49" x14ac:dyDescent="0.25">
      <c r="Y6490">
        <f t="shared" si="2344"/>
        <v>32.439999999998143</v>
      </c>
      <c r="Z6490">
        <f t="shared" si="2345"/>
        <v>7.8088990674733821E-2</v>
      </c>
      <c r="AA6490">
        <f t="shared" si="2331"/>
        <v>-2.7153345484713943E-5</v>
      </c>
      <c r="AB6490">
        <f t="shared" si="2332"/>
        <v>-1.4668040241092874E-6</v>
      </c>
      <c r="AC6490">
        <f t="shared" si="2333"/>
        <v>-2.8708838918778011E-4</v>
      </c>
      <c r="AD6490">
        <f t="shared" si="2334"/>
        <v>-1.4695936916978392E-2</v>
      </c>
      <c r="AE6490">
        <f t="shared" si="2335"/>
        <v>-2.2309561567082647E-2</v>
      </c>
      <c r="AF6490">
        <f t="shared" si="2336"/>
        <v>-3.4228043644777065E-2</v>
      </c>
      <c r="AG6490">
        <f t="shared" si="2337"/>
        <v>-6.1287299182593103E-11</v>
      </c>
      <c r="AI6490">
        <f t="shared" si="2338"/>
        <v>-2.4114023280703632E-2</v>
      </c>
      <c r="AJ6490">
        <f t="shared" si="2339"/>
        <v>-3.5496439882599422E-2</v>
      </c>
      <c r="AK6490">
        <f t="shared" si="2340"/>
        <v>-4.6904071561201022E-2</v>
      </c>
      <c r="AL6490">
        <f t="shared" si="2341"/>
        <v>-5.7956249340849593E-2</v>
      </c>
      <c r="AM6490">
        <f t="shared" si="2342"/>
        <v>-5.1724286584701948E-2</v>
      </c>
      <c r="AN6490">
        <f t="shared" si="2343"/>
        <v>-3.4228043654826346E-2</v>
      </c>
      <c r="AP6490">
        <f t="shared" si="2346"/>
        <v>16.681806708730523</v>
      </c>
      <c r="AQ6490">
        <f t="shared" si="2347"/>
        <v>9.0145360490043284E-3</v>
      </c>
      <c r="AR6490">
        <f t="shared" si="2348"/>
        <v>5.2305289349024509E-4</v>
      </c>
      <c r="AS6490">
        <f t="shared" si="2349"/>
        <v>7.887147772058814E-2</v>
      </c>
      <c r="AT6490">
        <f t="shared" si="2350"/>
        <v>1.2572373291728736</v>
      </c>
      <c r="AU6490">
        <f t="shared" si="2351"/>
        <v>0.73949299139520586</v>
      </c>
      <c r="AV6490">
        <f t="shared" si="2352"/>
        <v>0.60326311846001324</v>
      </c>
      <c r="AW6490">
        <f t="shared" si="2353"/>
        <v>7.7060631883557068E-11</v>
      </c>
    </row>
    <row r="6491" spans="25:49" x14ac:dyDescent="0.25">
      <c r="Y6491">
        <f t="shared" si="2344"/>
        <v>32.444999999998146</v>
      </c>
      <c r="Z6491">
        <f t="shared" si="2345"/>
        <v>7.8086661302573065E-2</v>
      </c>
      <c r="AA6491">
        <f t="shared" si="2331"/>
        <v>-2.713913685177039E-5</v>
      </c>
      <c r="AB6491">
        <f t="shared" si="2332"/>
        <v>-1.4661661922214125E-6</v>
      </c>
      <c r="AC6491">
        <f t="shared" si="2333"/>
        <v>-2.8696198192362495E-4</v>
      </c>
      <c r="AD6491">
        <f t="shared" si="2334"/>
        <v>-1.469614948552357E-2</v>
      </c>
      <c r="AE6491">
        <f t="shared" si="2335"/>
        <v>-2.2314173662657626E-2</v>
      </c>
      <c r="AF6491">
        <f t="shared" si="2336"/>
        <v>-3.422124181134905E-2</v>
      </c>
      <c r="AG6491">
        <f t="shared" si="2337"/>
        <v>-6.1043586345747026E-11</v>
      </c>
      <c r="AI6491">
        <f t="shared" si="2338"/>
        <v>-2.4113605502437224E-2</v>
      </c>
      <c r="AJ6491">
        <f t="shared" si="2339"/>
        <v>-3.5495845148489961E-2</v>
      </c>
      <c r="AK6491">
        <f t="shared" si="2340"/>
        <v>-4.6903286505433156E-2</v>
      </c>
      <c r="AL6491">
        <f t="shared" si="2341"/>
        <v>-5.7955430480580057E-2</v>
      </c>
      <c r="AM6491">
        <f t="shared" si="2342"/>
        <v>-5.1723053354633418E-2</v>
      </c>
      <c r="AN6491">
        <f t="shared" si="2343"/>
        <v>-3.422124182135837E-2</v>
      </c>
      <c r="AP6491">
        <f t="shared" si="2346"/>
        <v>16.682197153683898</v>
      </c>
      <c r="AQ6491">
        <f t="shared" si="2347"/>
        <v>9.0144002822769055E-3</v>
      </c>
      <c r="AR6491">
        <f t="shared" si="2348"/>
        <v>5.230455594701245E-4</v>
      </c>
      <c r="AS6491">
        <f t="shared" si="2349"/>
        <v>7.8870042278642194E-2</v>
      </c>
      <c r="AT6491">
        <f t="shared" si="2350"/>
        <v>1.2571638494882886</v>
      </c>
      <c r="AU6491">
        <f t="shared" si="2351"/>
        <v>0.73938144358737035</v>
      </c>
      <c r="AV6491">
        <f t="shared" si="2352"/>
        <v>0.60309197824178928</v>
      </c>
      <c r="AW6491">
        <f t="shared" si="2353"/>
        <v>7.6754195387643943E-11</v>
      </c>
    </row>
    <row r="6492" spans="25:49" x14ac:dyDescent="0.25">
      <c r="Y6492">
        <f t="shared" si="2344"/>
        <v>32.449999999998148</v>
      </c>
      <c r="Z6492">
        <f t="shared" si="2345"/>
        <v>7.8084332207695978E-2</v>
      </c>
      <c r="AA6492">
        <f t="shared" si="2331"/>
        <v>-2.7124964490625468E-5</v>
      </c>
      <c r="AB6492">
        <f t="shared" si="2332"/>
        <v>-1.4655300557625586E-6</v>
      </c>
      <c r="AC6492">
        <f t="shared" si="2333"/>
        <v>-2.868359079334135E-4</v>
      </c>
      <c r="AD6492">
        <f t="shared" si="2334"/>
        <v>-1.4696362403605851E-2</v>
      </c>
      <c r="AE6492">
        <f t="shared" si="2335"/>
        <v>-2.231878510024313E-2</v>
      </c>
      <c r="AF6492">
        <f t="shared" si="2336"/>
        <v>-3.4214440174368276E-2</v>
      </c>
      <c r="AG6492">
        <f t="shared" si="2337"/>
        <v>-6.0800842648472035E-11</v>
      </c>
      <c r="AI6492">
        <f t="shared" si="2338"/>
        <v>-2.4113187908123057E-2</v>
      </c>
      <c r="AJ6492">
        <f t="shared" si="2339"/>
        <v>-3.5495250632014481E-2</v>
      </c>
      <c r="AK6492">
        <f t="shared" si="2340"/>
        <v>-4.6902501735012557E-2</v>
      </c>
      <c r="AL6492">
        <f t="shared" si="2341"/>
        <v>-5.7954611560725872E-2</v>
      </c>
      <c r="AM6492">
        <f t="shared" si="2342"/>
        <v>-5.1721819635397424E-2</v>
      </c>
      <c r="AN6492">
        <f t="shared" si="2343"/>
        <v>-3.4214440184337794E-2</v>
      </c>
      <c r="AP6492">
        <f t="shared" si="2346"/>
        <v>16.682587586990412</v>
      </c>
      <c r="AQ6492">
        <f t="shared" si="2347"/>
        <v>9.014264586592647E-3</v>
      </c>
      <c r="AR6492">
        <f t="shared" si="2348"/>
        <v>5.2303822863916335E-4</v>
      </c>
      <c r="AS6492">
        <f t="shared" si="2349"/>
        <v>7.8868607468732574E-2</v>
      </c>
      <c r="AT6492">
        <f t="shared" si="2350"/>
        <v>1.257090368740861</v>
      </c>
      <c r="AU6492">
        <f t="shared" si="2351"/>
        <v>0.73926987271905698</v>
      </c>
      <c r="AV6492">
        <f t="shared" si="2352"/>
        <v>0.60292087203273248</v>
      </c>
      <c r="AW6492">
        <f t="shared" si="2353"/>
        <v>7.6448977455915047E-11</v>
      </c>
    </row>
    <row r="6493" spans="25:49" x14ac:dyDescent="0.25">
      <c r="Y6493">
        <f t="shared" si="2344"/>
        <v>32.454999999998151</v>
      </c>
      <c r="Z6493">
        <f t="shared" si="2345"/>
        <v>7.8082003389221166E-2</v>
      </c>
      <c r="AA6493">
        <f t="shared" si="2331"/>
        <v>-2.7110828323401436E-5</v>
      </c>
      <c r="AB6493">
        <f t="shared" si="2332"/>
        <v>-1.4648956111317689E-6</v>
      </c>
      <c r="AC6493">
        <f t="shared" si="2333"/>
        <v>-2.8671016649936619E-4</v>
      </c>
      <c r="AD6493">
        <f t="shared" si="2334"/>
        <v>-1.4696575671405235E-2</v>
      </c>
      <c r="AE6493">
        <f t="shared" si="2335"/>
        <v>-2.2323395879291847E-2</v>
      </c>
      <c r="AF6493">
        <f t="shared" si="2336"/>
        <v>-3.4207638734183893E-2</v>
      </c>
      <c r="AG6493">
        <f t="shared" si="2337"/>
        <v>-6.0559064236923111E-11</v>
      </c>
      <c r="AI6493">
        <f t="shared" si="2338"/>
        <v>-2.4112770497301136E-2</v>
      </c>
      <c r="AJ6493">
        <f t="shared" si="2339"/>
        <v>-3.5494656332609884E-2</v>
      </c>
      <c r="AK6493">
        <f t="shared" si="2340"/>
        <v>-4.6901717249199885E-2</v>
      </c>
      <c r="AL6493">
        <f t="shared" si="2341"/>
        <v>-5.7953792581260231E-2</v>
      </c>
      <c r="AM6493">
        <f t="shared" si="2342"/>
        <v>-5.1720585426746707E-2</v>
      </c>
      <c r="AN6493">
        <f t="shared" si="2343"/>
        <v>-3.4207638744113769E-2</v>
      </c>
      <c r="AP6493">
        <f t="shared" si="2346"/>
        <v>16.68297800865145</v>
      </c>
      <c r="AQ6493">
        <f t="shared" si="2347"/>
        <v>9.0141289617701945E-3</v>
      </c>
      <c r="AR6493">
        <f t="shared" si="2348"/>
        <v>5.2303090098888459E-4</v>
      </c>
      <c r="AS6493">
        <f t="shared" si="2349"/>
        <v>7.8867173289192904E-2</v>
      </c>
      <c r="AT6493">
        <f t="shared" si="2350"/>
        <v>1.2570168869288429</v>
      </c>
      <c r="AU6493">
        <f t="shared" si="2351"/>
        <v>0.73915827879355567</v>
      </c>
      <c r="AV6493">
        <f t="shared" si="2352"/>
        <v>0.6027497998318605</v>
      </c>
      <c r="AW6493">
        <f t="shared" si="2353"/>
        <v>7.6144973242672525E-11</v>
      </c>
    </row>
    <row r="6494" spans="25:49" x14ac:dyDescent="0.25">
      <c r="Y6494">
        <f t="shared" si="2344"/>
        <v>32.459999999998153</v>
      </c>
      <c r="Z6494">
        <f t="shared" si="2345"/>
        <v>7.8079674846269209E-2</v>
      </c>
      <c r="AA6494">
        <f t="shared" si="2331"/>
        <v>-2.7096728272369744E-5</v>
      </c>
      <c r="AB6494">
        <f t="shared" si="2332"/>
        <v>-1.4642628546725741E-6</v>
      </c>
      <c r="AC6494">
        <f t="shared" si="2333"/>
        <v>-2.8658475690536872E-4</v>
      </c>
      <c r="AD6494">
        <f t="shared" si="2334"/>
        <v>-1.4696789289101847E-2</v>
      </c>
      <c r="AE6494">
        <f t="shared" si="2335"/>
        <v>-2.2328005999256311E-2</v>
      </c>
      <c r="AF6494">
        <f t="shared" si="2336"/>
        <v>-3.4200837491145074E-2</v>
      </c>
      <c r="AG6494">
        <f t="shared" si="2337"/>
        <v>-6.0318247272580253E-11</v>
      </c>
      <c r="AI6494">
        <f t="shared" si="2338"/>
        <v>-2.411235326951245E-2</v>
      </c>
      <c r="AJ6494">
        <f t="shared" si="2339"/>
        <v>-3.5494062249714256E-2</v>
      </c>
      <c r="AK6494">
        <f t="shared" si="2340"/>
        <v>-4.6900933047257454E-2</v>
      </c>
      <c r="AL6494">
        <f t="shared" si="2341"/>
        <v>-5.7952973542156325E-2</v>
      </c>
      <c r="AM6494">
        <f t="shared" si="2342"/>
        <v>-5.1719350728433859E-2</v>
      </c>
      <c r="AN6494">
        <f t="shared" si="2343"/>
        <v>-3.4200837501035461E-2</v>
      </c>
      <c r="AP6494">
        <f t="shared" si="2346"/>
        <v>16.683368418668397</v>
      </c>
      <c r="AQ6494">
        <f t="shared" si="2347"/>
        <v>9.0139934076285781E-3</v>
      </c>
      <c r="AR6494">
        <f t="shared" si="2348"/>
        <v>5.2302357651082894E-4</v>
      </c>
      <c r="AS6494">
        <f t="shared" si="2349"/>
        <v>7.8865739738360405E-2</v>
      </c>
      <c r="AT6494">
        <f t="shared" si="2350"/>
        <v>1.2569434040504859</v>
      </c>
      <c r="AU6494">
        <f t="shared" si="2351"/>
        <v>0.73904666181415912</v>
      </c>
      <c r="AV6494">
        <f t="shared" si="2352"/>
        <v>0.60257876163818946</v>
      </c>
      <c r="AW6494">
        <f t="shared" si="2353"/>
        <v>7.5842177921487749E-11</v>
      </c>
    </row>
    <row r="6495" spans="25:49" x14ac:dyDescent="0.25">
      <c r="Y6495">
        <f t="shared" si="2344"/>
        <v>32.464999999998156</v>
      </c>
      <c r="Z6495">
        <f t="shared" si="2345"/>
        <v>7.8077346577962475E-2</v>
      </c>
      <c r="AA6495">
        <f t="shared" si="2331"/>
        <v>-2.7082664259992642E-5</v>
      </c>
      <c r="AB6495">
        <f t="shared" si="2332"/>
        <v>-1.4636317828117703E-6</v>
      </c>
      <c r="AC6495">
        <f t="shared" si="2333"/>
        <v>-2.8645967843684037E-4</v>
      </c>
      <c r="AD6495">
        <f t="shared" si="2334"/>
        <v>-1.4697003256875863E-2</v>
      </c>
      <c r="AE6495">
        <f t="shared" si="2335"/>
        <v>-2.2332615459588884E-2</v>
      </c>
      <c r="AF6495">
        <f t="shared" si="2336"/>
        <v>-3.4194036445601005E-2</v>
      </c>
      <c r="AG6495">
        <f t="shared" si="2337"/>
        <v>-6.0078387932187605E-11</v>
      </c>
      <c r="AI6495">
        <f t="shared" si="2338"/>
        <v>-2.4111936224298997E-2</v>
      </c>
      <c r="AJ6495">
        <f t="shared" si="2339"/>
        <v>-3.5493468382766936E-2</v>
      </c>
      <c r="AK6495">
        <f t="shared" si="2340"/>
        <v>-4.6900149128449094E-2</v>
      </c>
      <c r="AL6495">
        <f t="shared" si="2341"/>
        <v>-5.7952154443387319E-2</v>
      </c>
      <c r="AM6495">
        <f t="shared" si="2342"/>
        <v>-5.1718115540211336E-2</v>
      </c>
      <c r="AN6495">
        <f t="shared" si="2343"/>
        <v>-3.4194036455452062E-2</v>
      </c>
      <c r="AP6495">
        <f t="shared" si="2346"/>
        <v>16.68375881704263</v>
      </c>
      <c r="AQ6495">
        <f t="shared" si="2347"/>
        <v>9.0138579239872167E-3</v>
      </c>
      <c r="AR6495">
        <f t="shared" si="2348"/>
        <v>5.2301625519655557E-4</v>
      </c>
      <c r="AS6495">
        <f t="shared" si="2349"/>
        <v>7.8864306814575874E-2</v>
      </c>
      <c r="AT6495">
        <f t="shared" si="2350"/>
        <v>1.2568699201040403</v>
      </c>
      <c r="AU6495">
        <f t="shared" si="2351"/>
        <v>0.73893502178416282</v>
      </c>
      <c r="AV6495">
        <f t="shared" si="2352"/>
        <v>0.60240775745073361</v>
      </c>
      <c r="AW6495">
        <f t="shared" si="2353"/>
        <v>7.5540586685124693E-11</v>
      </c>
    </row>
    <row r="6496" spans="25:49" x14ac:dyDescent="0.25">
      <c r="Y6496">
        <f t="shared" si="2344"/>
        <v>32.469999999998159</v>
      </c>
      <c r="Z6496">
        <f t="shared" si="2345"/>
        <v>7.8075018583425165E-2</v>
      </c>
      <c r="AA6496">
        <f t="shared" si="2331"/>
        <v>-2.7068636208874637E-5</v>
      </c>
      <c r="AB6496">
        <f t="shared" si="2332"/>
        <v>-1.4630023918998246E-6</v>
      </c>
      <c r="AC6496">
        <f t="shared" si="2333"/>
        <v>-2.8633493038083104E-4</v>
      </c>
      <c r="AD6496">
        <f t="shared" si="2334"/>
        <v>-1.4697217574907646E-2</v>
      </c>
      <c r="AE6496">
        <f t="shared" si="2335"/>
        <v>-2.2337224259741714E-2</v>
      </c>
      <c r="AF6496">
        <f t="shared" si="2336"/>
        <v>-3.4187235597900899E-2</v>
      </c>
      <c r="AG6496">
        <f t="shared" si="2337"/>
        <v>-5.9839482407692711E-11</v>
      </c>
      <c r="AI6496">
        <f t="shared" si="2338"/>
        <v>-2.4111519361203714E-2</v>
      </c>
      <c r="AJ6496">
        <f t="shared" si="2339"/>
        <v>-3.54928747312084E-2</v>
      </c>
      <c r="AK6496">
        <f t="shared" si="2340"/>
        <v>-4.6899365492040261E-2</v>
      </c>
      <c r="AL6496">
        <f t="shared" si="2341"/>
        <v>-5.7951335284926339E-2</v>
      </c>
      <c r="AM6496">
        <f t="shared" si="2342"/>
        <v>-5.1716879861831391E-2</v>
      </c>
      <c r="AN6496">
        <f t="shared" si="2343"/>
        <v>-3.4187235607712779E-2</v>
      </c>
      <c r="AP6496">
        <f t="shared" si="2346"/>
        <v>16.684149203775519</v>
      </c>
      <c r="AQ6496">
        <f t="shared" si="2347"/>
        <v>9.0137225106659159E-3</v>
      </c>
      <c r="AR6496">
        <f t="shared" si="2348"/>
        <v>5.2300893703764153E-4</v>
      </c>
      <c r="AS6496">
        <f t="shared" si="2349"/>
        <v>7.8862874516183692E-2</v>
      </c>
      <c r="AT6496">
        <f t="shared" si="2350"/>
        <v>1.2567964350877558</v>
      </c>
      <c r="AU6496">
        <f t="shared" si="2351"/>
        <v>0.73882335870686477</v>
      </c>
      <c r="AV6496">
        <f t="shared" si="2352"/>
        <v>0.60223678726850549</v>
      </c>
      <c r="AW6496">
        <f t="shared" si="2353"/>
        <v>7.5240194745463607E-11</v>
      </c>
    </row>
    <row r="6497" spans="25:49" x14ac:dyDescent="0.25">
      <c r="Y6497">
        <f t="shared" si="2344"/>
        <v>32.474999999998161</v>
      </c>
      <c r="Z6497">
        <f t="shared" si="2345"/>
        <v>7.8072690861783423E-2</v>
      </c>
      <c r="AA6497">
        <f t="shared" si="2331"/>
        <v>-2.7054644041828392E-5</v>
      </c>
      <c r="AB6497">
        <f t="shared" si="2332"/>
        <v>-1.4623746784121025E-6</v>
      </c>
      <c r="AC6497">
        <f t="shared" si="2333"/>
        <v>-2.8621051202591013E-4</v>
      </c>
      <c r="AD6497">
        <f t="shared" si="2334"/>
        <v>-1.4697432243377677E-2</v>
      </c>
      <c r="AE6497">
        <f t="shared" si="2335"/>
        <v>-2.2341832399166789E-2</v>
      </c>
      <c r="AF6497">
        <f t="shared" si="2336"/>
        <v>-3.4180434948393984E-2</v>
      </c>
      <c r="AG6497">
        <f t="shared" si="2337"/>
        <v>-5.9601526906186102E-11</v>
      </c>
      <c r="AI6497">
        <f t="shared" si="2338"/>
        <v>-2.4111102679770582E-2</v>
      </c>
      <c r="AJ6497">
        <f t="shared" si="2339"/>
        <v>-3.5492281294480385E-2</v>
      </c>
      <c r="AK6497">
        <f t="shared" si="2340"/>
        <v>-4.6898582137297917E-2</v>
      </c>
      <c r="AL6497">
        <f t="shared" si="2341"/>
        <v>-5.7950516066746553E-2</v>
      </c>
      <c r="AM6497">
        <f t="shared" si="2342"/>
        <v>-5.1715643693046119E-2</v>
      </c>
      <c r="AN6497">
        <f t="shared" si="2343"/>
        <v>-3.4180434958166847E-2</v>
      </c>
      <c r="AP6497">
        <f t="shared" si="2346"/>
        <v>16.684539578868435</v>
      </c>
      <c r="AQ6497">
        <f t="shared" si="2347"/>
        <v>9.0135871674848714E-3</v>
      </c>
      <c r="AR6497">
        <f t="shared" si="2348"/>
        <v>5.2300162202568198E-4</v>
      </c>
      <c r="AS6497">
        <f t="shared" si="2349"/>
        <v>7.8861442841531793E-2</v>
      </c>
      <c r="AT6497">
        <f t="shared" si="2350"/>
        <v>1.2567229489998812</v>
      </c>
      <c r="AU6497">
        <f t="shared" si="2351"/>
        <v>0.73871167258556603</v>
      </c>
      <c r="AV6497">
        <f t="shared" si="2352"/>
        <v>0.60206585109051591</v>
      </c>
      <c r="AW6497">
        <f t="shared" si="2353"/>
        <v>7.4940997333424991E-11</v>
      </c>
    </row>
    <row r="6498" spans="25:49" x14ac:dyDescent="0.25">
      <c r="Y6498">
        <f t="shared" si="2344"/>
        <v>32.479999999998164</v>
      </c>
      <c r="Z6498">
        <f t="shared" si="2345"/>
        <v>7.8070363412165195E-2</v>
      </c>
      <c r="AA6498">
        <f t="shared" si="2331"/>
        <v>-2.7040687681794944E-5</v>
      </c>
      <c r="AB6498">
        <f t="shared" si="2332"/>
        <v>-1.4617486387337634E-6</v>
      </c>
      <c r="AC6498">
        <f t="shared" si="2333"/>
        <v>-2.8608642266229867E-4</v>
      </c>
      <c r="AD6498">
        <f t="shared" si="2334"/>
        <v>-1.4697647262466543E-2</v>
      </c>
      <c r="AE6498">
        <f t="shared" si="2335"/>
        <v>-2.2346439877315882E-2</v>
      </c>
      <c r="AF6498">
        <f t="shared" si="2336"/>
        <v>-3.4173634497429536E-2</v>
      </c>
      <c r="AG6498">
        <f t="shared" si="2337"/>
        <v>-5.936451764984103E-11</v>
      </c>
      <c r="AI6498">
        <f t="shared" si="2338"/>
        <v>-2.411068617954451E-2</v>
      </c>
      <c r="AJ6498">
        <f t="shared" si="2339"/>
        <v>-3.5491688072025782E-2</v>
      </c>
      <c r="AK6498">
        <f t="shared" si="2340"/>
        <v>-4.6897799063490654E-2</v>
      </c>
      <c r="AL6498">
        <f t="shared" si="2341"/>
        <v>-5.7949696788821066E-2</v>
      </c>
      <c r="AM6498">
        <f t="shared" si="2342"/>
        <v>-5.1714407033607468E-2</v>
      </c>
      <c r="AN6498">
        <f t="shared" si="2343"/>
        <v>-3.4173634507163542E-2</v>
      </c>
      <c r="AP6498">
        <f t="shared" si="2346"/>
        <v>16.684929942322743</v>
      </c>
      <c r="AQ6498">
        <f t="shared" si="2347"/>
        <v>9.0134518942646628E-3</v>
      </c>
      <c r="AR6498">
        <f t="shared" si="2348"/>
        <v>5.2299431015228996E-4</v>
      </c>
      <c r="AS6498">
        <f t="shared" si="2349"/>
        <v>7.886001178897166E-2</v>
      </c>
      <c r="AT6498">
        <f t="shared" si="2350"/>
        <v>1.2566494618386643</v>
      </c>
      <c r="AU6498">
        <f t="shared" si="2351"/>
        <v>0.73859996342357015</v>
      </c>
      <c r="AV6498">
        <f t="shared" si="2352"/>
        <v>0.60189494891577389</v>
      </c>
      <c r="AW6498">
        <f t="shared" si="2353"/>
        <v>7.4642989698893908E-11</v>
      </c>
    </row>
    <row r="6499" spans="25:49" x14ac:dyDescent="0.25">
      <c r="Y6499">
        <f t="shared" si="2344"/>
        <v>32.484999999998166</v>
      </c>
      <c r="Z6499">
        <f t="shared" si="2345"/>
        <v>7.8068036233700289E-2</v>
      </c>
      <c r="AA6499">
        <f t="shared" si="2331"/>
        <v>-2.702676705191307E-5</v>
      </c>
      <c r="AB6499">
        <f t="shared" si="2332"/>
        <v>-1.4611242692846591E-6</v>
      </c>
      <c r="AC6499">
        <f t="shared" si="2333"/>
        <v>-2.8596266158173716E-4</v>
      </c>
      <c r="AD6499">
        <f t="shared" si="2334"/>
        <v>-1.4697862632354952E-2</v>
      </c>
      <c r="AE6499">
        <f t="shared" si="2335"/>
        <v>-2.235104669364062E-2</v>
      </c>
      <c r="AF6499">
        <f t="shared" si="2336"/>
        <v>-3.4166834245356846E-2</v>
      </c>
      <c r="AG6499">
        <f t="shared" si="2337"/>
        <v>-5.9128450875853526E-11</v>
      </c>
      <c r="AI6499">
        <f t="shared" si="2338"/>
        <v>-2.4110269860071403E-2</v>
      </c>
      <c r="AJ6499">
        <f t="shared" si="2339"/>
        <v>-3.5491095063288673E-2</v>
      </c>
      <c r="AK6499">
        <f t="shared" si="2340"/>
        <v>-4.6897016269888604E-2</v>
      </c>
      <c r="AL6499">
        <f t="shared" si="2341"/>
        <v>-5.7948877451123003E-2</v>
      </c>
      <c r="AM6499">
        <f t="shared" si="2342"/>
        <v>-5.171316988326722E-2</v>
      </c>
      <c r="AN6499">
        <f t="shared" si="2343"/>
        <v>-3.4166834255052139E-2</v>
      </c>
      <c r="AP6499">
        <f t="shared" si="2346"/>
        <v>16.685320294139803</v>
      </c>
      <c r="AQ6499">
        <f t="shared" si="2347"/>
        <v>9.0133166908262542E-3</v>
      </c>
      <c r="AR6499">
        <f t="shared" si="2348"/>
        <v>5.2298700140909629E-4</v>
      </c>
      <c r="AS6499">
        <f t="shared" si="2349"/>
        <v>7.8858581356858345E-2</v>
      </c>
      <c r="AT6499">
        <f t="shared" si="2350"/>
        <v>1.2565759736023518</v>
      </c>
      <c r="AU6499">
        <f t="shared" si="2351"/>
        <v>0.7384882312241835</v>
      </c>
      <c r="AV6499">
        <f t="shared" si="2352"/>
        <v>0.60172408074328665</v>
      </c>
      <c r="AW6499">
        <f t="shared" si="2353"/>
        <v>7.4346167110644556E-11</v>
      </c>
    </row>
    <row r="6500" spans="25:49" x14ac:dyDescent="0.25">
      <c r="Y6500">
        <f t="shared" si="2344"/>
        <v>32.489999999998169</v>
      </c>
      <c r="Z6500">
        <f t="shared" si="2345"/>
        <v>7.8065709325520344E-2</v>
      </c>
      <c r="AA6500">
        <f t="shared" si="2331"/>
        <v>-2.7012882075467276E-5</v>
      </c>
      <c r="AB6500">
        <f t="shared" si="2332"/>
        <v>-1.4605015665123961E-6</v>
      </c>
      <c r="AC6500">
        <f t="shared" si="2333"/>
        <v>-2.8583922807756906E-4</v>
      </c>
      <c r="AD6500">
        <f t="shared" si="2334"/>
        <v>-1.4698078353223773E-2</v>
      </c>
      <c r="AE6500">
        <f t="shared" si="2335"/>
        <v>-2.2355652847592406E-2</v>
      </c>
      <c r="AF6500">
        <f t="shared" si="2336"/>
        <v>-3.4160034192525196E-2</v>
      </c>
      <c r="AG6500">
        <f t="shared" si="2337"/>
        <v>-5.8893322836382643E-11</v>
      </c>
      <c r="AI6500">
        <f t="shared" si="2338"/>
        <v>-2.4109853720898144E-2</v>
      </c>
      <c r="AJ6500">
        <f t="shared" si="2339"/>
        <v>-3.5490502267714358E-2</v>
      </c>
      <c r="AK6500">
        <f t="shared" si="2340"/>
        <v>-4.6896233755763461E-2</v>
      </c>
      <c r="AL6500">
        <f t="shared" si="2341"/>
        <v>-5.7948058053625448E-2</v>
      </c>
      <c r="AM6500">
        <f t="shared" si="2342"/>
        <v>-5.1711932241776955E-2</v>
      </c>
      <c r="AN6500">
        <f t="shared" si="2343"/>
        <v>-3.4160034202181937E-2</v>
      </c>
      <c r="AP6500">
        <f t="shared" si="2346"/>
        <v>16.685710634320973</v>
      </c>
      <c r="AQ6500">
        <f t="shared" si="2347"/>
        <v>9.0131815569909953E-3</v>
      </c>
      <c r="AR6500">
        <f t="shared" si="2348"/>
        <v>5.2297969578774992E-4</v>
      </c>
      <c r="AS6500">
        <f t="shared" si="2349"/>
        <v>7.8857151543550441E-2</v>
      </c>
      <c r="AT6500">
        <f t="shared" si="2350"/>
        <v>1.2565024842891901</v>
      </c>
      <c r="AU6500">
        <f t="shared" si="2351"/>
        <v>0.73837647599071521</v>
      </c>
      <c r="AV6500">
        <f t="shared" si="2352"/>
        <v>0.60155324657205977</v>
      </c>
      <c r="AW6500">
        <f t="shared" si="2353"/>
        <v>7.4050524856265134E-11</v>
      </c>
    </row>
    <row r="6501" spans="25:49" x14ac:dyDescent="0.25">
      <c r="Y6501">
        <f t="shared" si="2344"/>
        <v>32.494999999998171</v>
      </c>
      <c r="Z6501">
        <f t="shared" si="2345"/>
        <v>7.8063382686758831E-2</v>
      </c>
      <c r="AA6501">
        <f t="shared" si="2331"/>
        <v>-2.6999032675936342E-5</v>
      </c>
      <c r="AB6501">
        <f t="shared" si="2332"/>
        <v>-1.4598805268298851E-6</v>
      </c>
      <c r="AC6501">
        <f t="shared" si="2333"/>
        <v>-2.8571612144470606E-4</v>
      </c>
      <c r="AD6501">
        <f t="shared" si="2334"/>
        <v>-1.4698294425253935E-2</v>
      </c>
      <c r="AE6501">
        <f t="shared" si="2335"/>
        <v>-2.2360258338622485E-2</v>
      </c>
      <c r="AF6501">
        <f t="shared" si="2336"/>
        <v>-3.4153234339283946E-2</v>
      </c>
      <c r="AG6501">
        <f t="shared" si="2337"/>
        <v>-5.865912979849098E-11</v>
      </c>
      <c r="AI6501">
        <f t="shared" si="2338"/>
        <v>-2.410943776157258E-2</v>
      </c>
      <c r="AJ6501">
        <f t="shared" si="2339"/>
        <v>-3.5489909684749285E-2</v>
      </c>
      <c r="AK6501">
        <f t="shared" si="2340"/>
        <v>-4.6895451520388473E-2</v>
      </c>
      <c r="AL6501">
        <f t="shared" si="2341"/>
        <v>-5.7947238596301472E-2</v>
      </c>
      <c r="AM6501">
        <f t="shared" si="2342"/>
        <v>-5.1710694108888136E-2</v>
      </c>
      <c r="AN6501">
        <f t="shared" si="2343"/>
        <v>-3.4153234348902287E-2</v>
      </c>
      <c r="AP6501">
        <f t="shared" si="2346"/>
        <v>16.686100962867602</v>
      </c>
      <c r="AQ6501">
        <f t="shared" si="2347"/>
        <v>9.0130464925806172E-3</v>
      </c>
      <c r="AR6501">
        <f t="shared" si="2348"/>
        <v>5.2297239327991733E-4</v>
      </c>
      <c r="AS6501">
        <f t="shared" si="2349"/>
        <v>7.8855722347410048E-2</v>
      </c>
      <c r="AT6501">
        <f t="shared" si="2350"/>
        <v>1.256428993897424</v>
      </c>
      <c r="AU6501">
        <f t="shared" si="2351"/>
        <v>0.73826469772647718</v>
      </c>
      <c r="AV6501">
        <f t="shared" si="2352"/>
        <v>0.60138244640109706</v>
      </c>
      <c r="AW6501">
        <f t="shared" si="2353"/>
        <v>7.3756058242083064E-11</v>
      </c>
    </row>
    <row r="6502" spans="25:49" x14ac:dyDescent="0.25">
      <c r="Y6502">
        <f t="shared" si="2344"/>
        <v>32.499999999998174</v>
      </c>
      <c r="Z6502">
        <f t="shared" si="2345"/>
        <v>7.8061056316551108E-2</v>
      </c>
      <c r="AA6502">
        <f t="shared" si="2331"/>
        <v>-2.6985218776944769E-5</v>
      </c>
      <c r="AB6502">
        <f t="shared" si="2332"/>
        <v>-1.4592611467194241E-6</v>
      </c>
      <c r="AC6502">
        <f t="shared" si="2333"/>
        <v>-2.8559334097960707E-4</v>
      </c>
      <c r="AD6502">
        <f t="shared" si="2334"/>
        <v>-1.4698510848626552E-2</v>
      </c>
      <c r="AE6502">
        <f t="shared" si="2335"/>
        <v>-2.2364863166181935E-2</v>
      </c>
      <c r="AF6502">
        <f t="shared" si="2336"/>
        <v>-3.4146434685982427E-2</v>
      </c>
      <c r="AG6502">
        <f t="shared" si="2337"/>
        <v>-5.8425868044085371E-11</v>
      </c>
      <c r="AI6502">
        <f t="shared" si="2338"/>
        <v>-2.4109021981643549E-2</v>
      </c>
      <c r="AJ6502">
        <f t="shared" si="2339"/>
        <v>-3.5489317313841126E-2</v>
      </c>
      <c r="AK6502">
        <f t="shared" si="2340"/>
        <v>-4.6894669563038449E-2</v>
      </c>
      <c r="AL6502">
        <f t="shared" si="2341"/>
        <v>-5.7946419079124172E-2</v>
      </c>
      <c r="AM6502">
        <f t="shared" si="2342"/>
        <v>-5.1709455484352046E-2</v>
      </c>
      <c r="AN6502">
        <f t="shared" si="2343"/>
        <v>-3.4146434695562521E-2</v>
      </c>
      <c r="AP6502">
        <f t="shared" si="2346"/>
        <v>16.686491279781038</v>
      </c>
      <c r="AQ6502">
        <f t="shared" si="2347"/>
        <v>9.0129114974172378E-3</v>
      </c>
      <c r="AR6502">
        <f t="shared" si="2348"/>
        <v>5.2296509387728314E-4</v>
      </c>
      <c r="AS6502">
        <f t="shared" si="2349"/>
        <v>7.8854293766802822E-2</v>
      </c>
      <c r="AT6502">
        <f t="shared" si="2350"/>
        <v>1.2563555024252977</v>
      </c>
      <c r="AU6502">
        <f t="shared" si="2351"/>
        <v>0.73815289643478399</v>
      </c>
      <c r="AV6502">
        <f t="shared" si="2352"/>
        <v>0.60121168022940052</v>
      </c>
      <c r="AW6502">
        <f t="shared" si="2353"/>
        <v>7.3462762593090453E-11</v>
      </c>
    </row>
    <row r="6503" spans="25:49" x14ac:dyDescent="0.25">
      <c r="Y6503">
        <f t="shared" si="2344"/>
        <v>32.504999999998176</v>
      </c>
      <c r="Z6503">
        <f t="shared" si="2345"/>
        <v>7.8058730214034297E-2</v>
      </c>
      <c r="AA6503">
        <f t="shared" si="2331"/>
        <v>-2.6971440302287052E-5</v>
      </c>
      <c r="AB6503">
        <f t="shared" si="2332"/>
        <v>-1.4586434226216771E-6</v>
      </c>
      <c r="AC6503">
        <f t="shared" si="2333"/>
        <v>-2.854708859802994E-4</v>
      </c>
      <c r="AD6503">
        <f t="shared" si="2334"/>
        <v>-1.469872762352286E-2</v>
      </c>
      <c r="AE6503">
        <f t="shared" si="2335"/>
        <v>-2.236946732972157E-2</v>
      </c>
      <c r="AF6503">
        <f t="shared" si="2336"/>
        <v>-3.4139635232970027E-2</v>
      </c>
      <c r="AG6503">
        <f t="shared" si="2337"/>
        <v>-5.8193533869857922E-11</v>
      </c>
      <c r="AI6503">
        <f t="shared" si="2338"/>
        <v>-2.410860638066083E-2</v>
      </c>
      <c r="AJ6503">
        <f t="shared" si="2339"/>
        <v>-3.5488725154438711E-2</v>
      </c>
      <c r="AK6503">
        <f t="shared" si="2340"/>
        <v>-4.6893887882989746E-2</v>
      </c>
      <c r="AL6503">
        <f t="shared" si="2341"/>
        <v>-5.794559950206659E-2</v>
      </c>
      <c r="AM6503">
        <f t="shared" si="2342"/>
        <v>-5.1708216367919772E-2</v>
      </c>
      <c r="AN6503">
        <f t="shared" si="2343"/>
        <v>-3.4139635242512026E-2</v>
      </c>
      <c r="AP6503">
        <f t="shared" si="2346"/>
        <v>16.686881585062622</v>
      </c>
      <c r="AQ6503">
        <f t="shared" si="2347"/>
        <v>9.0127765713233533E-3</v>
      </c>
      <c r="AR6503">
        <f t="shared" si="2348"/>
        <v>5.229577975715495E-4</v>
      </c>
      <c r="AS6503">
        <f t="shared" si="2349"/>
        <v>7.8852865800097927E-2</v>
      </c>
      <c r="AT6503">
        <f t="shared" si="2350"/>
        <v>1.2562820098710545</v>
      </c>
      <c r="AU6503">
        <f t="shared" si="2351"/>
        <v>0.73804107211895298</v>
      </c>
      <c r="AV6503">
        <f t="shared" si="2352"/>
        <v>0.60104094805597053</v>
      </c>
      <c r="AW6503">
        <f t="shared" si="2353"/>
        <v>7.3170633252869877E-11</v>
      </c>
    </row>
    <row r="6504" spans="25:49" x14ac:dyDescent="0.25">
      <c r="Y6504">
        <f t="shared" si="2344"/>
        <v>32.509999999998179</v>
      </c>
      <c r="Z6504">
        <f t="shared" si="2345"/>
        <v>7.8056404378347391E-2</v>
      </c>
      <c r="AA6504">
        <f t="shared" si="2331"/>
        <v>-2.6957697175941567E-5</v>
      </c>
      <c r="AB6504">
        <f t="shared" si="2332"/>
        <v>-1.4580273509981233E-6</v>
      </c>
      <c r="AC6504">
        <f t="shared" si="2333"/>
        <v>-2.853487557463714E-4</v>
      </c>
      <c r="AD6504">
        <f t="shared" si="2334"/>
        <v>-1.4698944750124184E-2</v>
      </c>
      <c r="AE6504">
        <f t="shared" si="2335"/>
        <v>-2.2374070828692111E-2</v>
      </c>
      <c r="AF6504">
        <f t="shared" si="2336"/>
        <v>-3.413283598059616E-2</v>
      </c>
      <c r="AG6504">
        <f t="shared" si="2337"/>
        <v>-5.796212358722714E-11</v>
      </c>
      <c r="AI6504">
        <f t="shared" si="2338"/>
        <v>-2.4108190958175194E-2</v>
      </c>
      <c r="AJ6504">
        <f t="shared" si="2339"/>
        <v>-3.5488133205992048E-2</v>
      </c>
      <c r="AK6504">
        <f t="shared" si="2340"/>
        <v>-4.6893106479520275E-2</v>
      </c>
      <c r="AL6504">
        <f t="shared" si="2341"/>
        <v>-5.7944779865101777E-2</v>
      </c>
      <c r="AM6504">
        <f t="shared" si="2342"/>
        <v>-5.1706976759342285E-2</v>
      </c>
      <c r="AN6504">
        <f t="shared" si="2343"/>
        <v>-3.413283599010021E-2</v>
      </c>
      <c r="AP6504">
        <f t="shared" si="2346"/>
        <v>16.687271878713691</v>
      </c>
      <c r="AQ6504">
        <f t="shared" si="2347"/>
        <v>9.0126417141218416E-3</v>
      </c>
      <c r="AR6504">
        <f t="shared" si="2348"/>
        <v>5.2295050435443636E-4</v>
      </c>
      <c r="AS6504">
        <f t="shared" si="2349"/>
        <v>7.8851438445668026E-2</v>
      </c>
      <c r="AT6504">
        <f t="shared" si="2350"/>
        <v>1.2562085162329368</v>
      </c>
      <c r="AU6504">
        <f t="shared" si="2351"/>
        <v>0.73792922478230427</v>
      </c>
      <c r="AV6504">
        <f t="shared" si="2352"/>
        <v>0.60087024987980564</v>
      </c>
      <c r="AW6504">
        <f t="shared" si="2353"/>
        <v>7.2879665583520441E-11</v>
      </c>
    </row>
    <row r="6505" spans="25:49" x14ac:dyDescent="0.25">
      <c r="Y6505">
        <f t="shared" si="2344"/>
        <v>32.514999999998182</v>
      </c>
      <c r="Z6505">
        <f t="shared" si="2345"/>
        <v>7.8054078808631217E-2</v>
      </c>
      <c r="AA6505">
        <f t="shared" si="2331"/>
        <v>-2.6943989322018523E-5</v>
      </c>
      <c r="AB6505">
        <f t="shared" si="2332"/>
        <v>-1.4574129283588124E-6</v>
      </c>
      <c r="AC6505">
        <f t="shared" si="2333"/>
        <v>-2.852269495789867E-4</v>
      </c>
      <c r="AD6505">
        <f t="shared" si="2334"/>
        <v>-1.4699162228611975E-2</v>
      </c>
      <c r="AE6505">
        <f t="shared" si="2335"/>
        <v>-2.2378673662544046E-2</v>
      </c>
      <c r="AF6505">
        <f t="shared" si="2336"/>
        <v>-3.4126036929210221E-2</v>
      </c>
      <c r="AG6505">
        <f t="shared" si="2337"/>
        <v>-5.7731633522279425E-11</v>
      </c>
      <c r="AI6505">
        <f t="shared" si="2338"/>
        <v>-2.4107775713738368E-2</v>
      </c>
      <c r="AJ6505">
        <f t="shared" si="2339"/>
        <v>-3.5487541467952362E-2</v>
      </c>
      <c r="AK6505">
        <f t="shared" si="2340"/>
        <v>-4.6892325351909479E-2</v>
      </c>
      <c r="AL6505">
        <f t="shared" si="2341"/>
        <v>-5.7943960168202746E-2</v>
      </c>
      <c r="AM6505">
        <f t="shared" si="2342"/>
        <v>-5.1705736658370367E-2</v>
      </c>
      <c r="AN6505">
        <f t="shared" si="2343"/>
        <v>-3.4126036938676482E-2</v>
      </c>
      <c r="AP6505">
        <f t="shared" si="2346"/>
        <v>16.687662160735584</v>
      </c>
      <c r="AQ6505">
        <f t="shared" si="2347"/>
        <v>9.012506925635962E-3</v>
      </c>
      <c r="AR6505">
        <f t="shared" si="2348"/>
        <v>5.2294321421768135E-4</v>
      </c>
      <c r="AS6505">
        <f t="shared" si="2349"/>
        <v>7.8850011701889294E-2</v>
      </c>
      <c r="AT6505">
        <f t="shared" si="2350"/>
        <v>1.2561350215091862</v>
      </c>
      <c r="AU6505">
        <f t="shared" si="2351"/>
        <v>0.73781735442816077</v>
      </c>
      <c r="AV6505">
        <f t="shared" si="2352"/>
        <v>0.60069958569990256</v>
      </c>
      <c r="AW6505">
        <f t="shared" si="2353"/>
        <v>7.258985496558416E-11</v>
      </c>
    </row>
    <row r="6506" spans="25:49" x14ac:dyDescent="0.25">
      <c r="Y6506">
        <f t="shared" si="2344"/>
        <v>32.519999999998184</v>
      </c>
      <c r="Z6506">
        <f t="shared" si="2345"/>
        <v>7.8051753504028376E-2</v>
      </c>
      <c r="AA6506">
        <f t="shared" si="2331"/>
        <v>-2.6930316664860578E-5</v>
      </c>
      <c r="AB6506">
        <f t="shared" si="2332"/>
        <v>-1.4568001510958324E-6</v>
      </c>
      <c r="AC6506">
        <f t="shared" si="2333"/>
        <v>-2.8510546678084229E-4</v>
      </c>
      <c r="AD6506">
        <f t="shared" si="2334"/>
        <v>-1.4699380059167856E-2</v>
      </c>
      <c r="AE6506">
        <f t="shared" si="2335"/>
        <v>-2.2383275830727679E-2</v>
      </c>
      <c r="AF6506">
        <f t="shared" si="2336"/>
        <v>-3.411923807916168E-2</v>
      </c>
      <c r="AG6506">
        <f t="shared" si="2337"/>
        <v>-5.7502060015710721E-11</v>
      </c>
      <c r="AI6506">
        <f t="shared" si="2338"/>
        <v>-2.4107360646903032E-2</v>
      </c>
      <c r="AJ6506">
        <f t="shared" si="2339"/>
        <v>-3.5486949939771945E-2</v>
      </c>
      <c r="AK6506">
        <f t="shared" si="2340"/>
        <v>-4.6891544499438366E-2</v>
      </c>
      <c r="AL6506">
        <f t="shared" si="2341"/>
        <v>-5.7943140411342527E-2</v>
      </c>
      <c r="AM6506">
        <f t="shared" si="2342"/>
        <v>-5.1704496064754614E-2</v>
      </c>
      <c r="AN6506">
        <f t="shared" si="2343"/>
        <v>-3.4119238088590298E-2</v>
      </c>
      <c r="AP6506">
        <f t="shared" si="2346"/>
        <v>16.688052431129627</v>
      </c>
      <c r="AQ6506">
        <f t="shared" si="2347"/>
        <v>9.0123722056893521E-3</v>
      </c>
      <c r="AR6506">
        <f t="shared" si="2348"/>
        <v>5.2293592715303954E-4</v>
      </c>
      <c r="AS6506">
        <f t="shared" si="2349"/>
        <v>7.8848585567141402E-2</v>
      </c>
      <c r="AT6506">
        <f t="shared" si="2350"/>
        <v>1.2560615256980432</v>
      </c>
      <c r="AU6506">
        <f t="shared" si="2351"/>
        <v>0.73770546105984802</v>
      </c>
      <c r="AV6506">
        <f t="shared" si="2352"/>
        <v>0.60052895551525642</v>
      </c>
      <c r="AW6506">
        <f t="shared" si="2353"/>
        <v>7.2301196797972611E-11</v>
      </c>
    </row>
    <row r="6507" spans="25:49" x14ac:dyDescent="0.25">
      <c r="Y6507">
        <f t="shared" si="2344"/>
        <v>32.524999999998187</v>
      </c>
      <c r="Z6507">
        <f t="shared" si="2345"/>
        <v>7.8049428463683318E-2</v>
      </c>
      <c r="AA6507">
        <f t="shared" si="2331"/>
        <v>-2.6916679128893656E-5</v>
      </c>
      <c r="AB6507">
        <f t="shared" si="2332"/>
        <v>-1.4561890157747421E-6</v>
      </c>
      <c r="AC6507">
        <f t="shared" si="2333"/>
        <v>-2.8498430665616878E-4</v>
      </c>
      <c r="AD6507">
        <f t="shared" si="2334"/>
        <v>-1.4699598241973484E-2</v>
      </c>
      <c r="AE6507">
        <f t="shared" si="2335"/>
        <v>-2.2387877332693148E-2</v>
      </c>
      <c r="AF6507">
        <f t="shared" si="2336"/>
        <v>-3.4112439430800001E-2</v>
      </c>
      <c r="AG6507">
        <f t="shared" si="2337"/>
        <v>-5.7273399422768448E-11</v>
      </c>
      <c r="AI6507">
        <f t="shared" si="2338"/>
        <v>-2.4106945757222841E-2</v>
      </c>
      <c r="AJ6507">
        <f t="shared" si="2339"/>
        <v>-3.5486358620904393E-2</v>
      </c>
      <c r="AK6507">
        <f t="shared" si="2340"/>
        <v>-4.6890763921389439E-2</v>
      </c>
      <c r="AL6507">
        <f t="shared" si="2341"/>
        <v>-5.7942320594494091E-2</v>
      </c>
      <c r="AM6507">
        <f t="shared" si="2342"/>
        <v>-5.1703254978245503E-2</v>
      </c>
      <c r="AN6507">
        <f t="shared" si="2343"/>
        <v>-3.4112439440191121E-2</v>
      </c>
      <c r="AP6507">
        <f t="shared" si="2346"/>
        <v>16.688442689897148</v>
      </c>
      <c r="AQ6507">
        <f t="shared" si="2347"/>
        <v>9.0122375541060278E-3</v>
      </c>
      <c r="AR6507">
        <f t="shared" si="2348"/>
        <v>5.2292864315228401E-4</v>
      </c>
      <c r="AS6507">
        <f t="shared" si="2349"/>
        <v>7.8847160039807504E-2</v>
      </c>
      <c r="AT6507">
        <f t="shared" si="2350"/>
        <v>1.2559880287977474</v>
      </c>
      <c r="AU6507">
        <f t="shared" si="2351"/>
        <v>0.73759354468069438</v>
      </c>
      <c r="AV6507">
        <f t="shared" si="2352"/>
        <v>0.60035835932486048</v>
      </c>
      <c r="AW6507">
        <f t="shared" si="2353"/>
        <v>7.2013686497893905E-11</v>
      </c>
    </row>
    <row r="6508" spans="25:49" x14ac:dyDescent="0.25">
      <c r="Y6508">
        <f t="shared" si="2344"/>
        <v>32.529999999998189</v>
      </c>
      <c r="Z6508">
        <f t="shared" si="2345"/>
        <v>7.8047103686742295E-2</v>
      </c>
      <c r="AA6508">
        <f t="shared" si="2331"/>
        <v>-2.6903076638751839E-5</v>
      </c>
      <c r="AB6508">
        <f t="shared" si="2332"/>
        <v>-1.4555795188570153E-6</v>
      </c>
      <c r="AC6508">
        <f t="shared" si="2333"/>
        <v>-2.848634685107719E-4</v>
      </c>
      <c r="AD6508">
        <f t="shared" si="2334"/>
        <v>-1.4699816777210764E-2</v>
      </c>
      <c r="AE6508">
        <f t="shared" si="2335"/>
        <v>-2.2392478167890355E-2</v>
      </c>
      <c r="AF6508">
        <f t="shared" si="2336"/>
        <v>-3.4105640984474675E-2</v>
      </c>
      <c r="AG6508">
        <f t="shared" si="2337"/>
        <v>-5.7045648113193593E-11</v>
      </c>
      <c r="AI6508">
        <f t="shared" si="2338"/>
        <v>-2.4106531044252394E-2</v>
      </c>
      <c r="AJ6508">
        <f t="shared" si="2339"/>
        <v>-3.54857675108044E-2</v>
      </c>
      <c r="AK6508">
        <f t="shared" si="2340"/>
        <v>-4.6889983617046785E-2</v>
      </c>
      <c r="AL6508">
        <f t="shared" si="2341"/>
        <v>-5.7941500717630455E-2</v>
      </c>
      <c r="AM6508">
        <f t="shared" si="2342"/>
        <v>-5.1702013398593281E-2</v>
      </c>
      <c r="AN6508">
        <f t="shared" si="2343"/>
        <v>-3.4105640993828457E-2</v>
      </c>
      <c r="AP6508">
        <f t="shared" si="2346"/>
        <v>16.688832937039468</v>
      </c>
      <c r="AQ6508">
        <f t="shared" si="2347"/>
        <v>9.0121029707103829E-3</v>
      </c>
      <c r="AR6508">
        <f t="shared" si="2348"/>
        <v>5.2292136220720518E-4</v>
      </c>
      <c r="AS6508">
        <f t="shared" si="2349"/>
        <v>7.8845735118274224E-2</v>
      </c>
      <c r="AT6508">
        <f t="shared" si="2350"/>
        <v>1.2559145308065376</v>
      </c>
      <c r="AU6508">
        <f t="shared" si="2351"/>
        <v>0.73748160529403084</v>
      </c>
      <c r="AV6508">
        <f t="shared" si="2352"/>
        <v>0.60018779712770642</v>
      </c>
      <c r="AW6508">
        <f t="shared" si="2353"/>
        <v>7.1727319500779916E-11</v>
      </c>
    </row>
    <row r="6509" spans="25:49" x14ac:dyDescent="0.25">
      <c r="Y6509">
        <f t="shared" si="2344"/>
        <v>32.534999999998192</v>
      </c>
      <c r="Z6509">
        <f t="shared" si="2345"/>
        <v>7.8044779172353335E-2</v>
      </c>
      <c r="AA6509">
        <f t="shared" si="2331"/>
        <v>-2.6889509119249624E-5</v>
      </c>
      <c r="AB6509">
        <f t="shared" si="2332"/>
        <v>-1.4549716568596367E-6</v>
      </c>
      <c r="AC6509">
        <f t="shared" si="2333"/>
        <v>-2.8474295165196989E-4</v>
      </c>
      <c r="AD6509">
        <f t="shared" si="2334"/>
        <v>-1.4700035665061605E-2</v>
      </c>
      <c r="AE6509">
        <f t="shared" si="2335"/>
        <v>-2.2397078335769108E-2</v>
      </c>
      <c r="AF6509">
        <f t="shared" si="2336"/>
        <v>-3.4098842740535214E-2</v>
      </c>
      <c r="AG6509">
        <f t="shared" si="2337"/>
        <v>-5.6818802471163115E-11</v>
      </c>
      <c r="AI6509">
        <f t="shared" si="2338"/>
        <v>-2.4106116507547262E-2</v>
      </c>
      <c r="AJ6509">
        <f t="shared" si="2339"/>
        <v>-3.5485176608927818E-2</v>
      </c>
      <c r="AK6509">
        <f t="shared" si="2340"/>
        <v>-4.6889203585695968E-2</v>
      </c>
      <c r="AL6509">
        <f t="shared" si="2341"/>
        <v>-5.7940680780724563E-2</v>
      </c>
      <c r="AM6509">
        <f t="shared" si="2342"/>
        <v>-5.1700771325548102E-2</v>
      </c>
      <c r="AN6509">
        <f t="shared" si="2343"/>
        <v>-3.4098842749851796E-2</v>
      </c>
      <c r="AP6509">
        <f t="shared" si="2346"/>
        <v>16.689223172557902</v>
      </c>
      <c r="AQ6509">
        <f t="shared" si="2347"/>
        <v>9.0119684553271896E-3</v>
      </c>
      <c r="AR6509">
        <f t="shared" si="2348"/>
        <v>5.2291408430961092E-4</v>
      </c>
      <c r="AS6509">
        <f t="shared" si="2349"/>
        <v>7.8844310800931669E-2</v>
      </c>
      <c r="AT6509">
        <f t="shared" si="2350"/>
        <v>1.2558410317226516</v>
      </c>
      <c r="AU6509">
        <f t="shared" si="2351"/>
        <v>0.73736964290319129</v>
      </c>
      <c r="AV6509">
        <f t="shared" si="2352"/>
        <v>0.60001726892278395</v>
      </c>
      <c r="AW6509">
        <f t="shared" si="2353"/>
        <v>7.1442091260213805E-11</v>
      </c>
    </row>
    <row r="6510" spans="25:49" x14ac:dyDescent="0.25">
      <c r="Y6510">
        <f t="shared" si="2344"/>
        <v>32.539999999998194</v>
      </c>
      <c r="Z6510">
        <f t="shared" si="2345"/>
        <v>7.8042454919666354E-2</v>
      </c>
      <c r="AA6510">
        <f t="shared" si="2331"/>
        <v>-2.687597649533334E-5</v>
      </c>
      <c r="AB6510">
        <f t="shared" si="2332"/>
        <v>-1.4543654262857107E-6</v>
      </c>
      <c r="AC6510">
        <f t="shared" si="2333"/>
        <v>-2.8462275538864248E-4</v>
      </c>
      <c r="AD6510">
        <f t="shared" si="2334"/>
        <v>-1.4700254905708143E-2</v>
      </c>
      <c r="AE6510">
        <f t="shared" si="2335"/>
        <v>-2.240167783577893E-2</v>
      </c>
      <c r="AF6510">
        <f t="shared" si="2336"/>
        <v>-3.4092044699331157E-2</v>
      </c>
      <c r="AG6510">
        <f t="shared" si="2337"/>
        <v>-5.6592858895232513E-11</v>
      </c>
      <c r="AI6510">
        <f t="shared" si="2338"/>
        <v>-2.4105702146663969E-2</v>
      </c>
      <c r="AJ6510">
        <f t="shared" si="2339"/>
        <v>-3.5484585914731699E-2</v>
      </c>
      <c r="AK6510">
        <f t="shared" si="2340"/>
        <v>-4.6888423826624136E-2</v>
      </c>
      <c r="AL6510">
        <f t="shared" si="2341"/>
        <v>-5.7939860783749401E-2</v>
      </c>
      <c r="AM6510">
        <f t="shared" si="2342"/>
        <v>-5.1699528758859893E-2</v>
      </c>
      <c r="AN6510">
        <f t="shared" si="2343"/>
        <v>-3.4092044708610693E-2</v>
      </c>
      <c r="AP6510">
        <f t="shared" si="2346"/>
        <v>16.689613396453765</v>
      </c>
      <c r="AQ6510">
        <f t="shared" si="2347"/>
        <v>9.0118340077815929E-3</v>
      </c>
      <c r="AR6510">
        <f t="shared" si="2348"/>
        <v>5.2290680945132656E-4</v>
      </c>
      <c r="AS6510">
        <f t="shared" si="2349"/>
        <v>7.8842887086173402E-2</v>
      </c>
      <c r="AT6510">
        <f t="shared" si="2350"/>
        <v>1.2557675315443262</v>
      </c>
      <c r="AU6510">
        <f t="shared" si="2351"/>
        <v>0.7372576575115124</v>
      </c>
      <c r="AV6510">
        <f t="shared" si="2352"/>
        <v>0.59984677470908121</v>
      </c>
      <c r="AW6510">
        <f t="shared" si="2353"/>
        <v>7.115799724785785E-11</v>
      </c>
    </row>
    <row r="6511" spans="25:49" x14ac:dyDescent="0.25">
      <c r="Y6511">
        <f t="shared" si="2344"/>
        <v>32.544999999998197</v>
      </c>
      <c r="Z6511">
        <f t="shared" si="2345"/>
        <v>7.804013092783299E-2</v>
      </c>
      <c r="AA6511">
        <f t="shared" si="2331"/>
        <v>-2.6862478692147066E-5</v>
      </c>
      <c r="AB6511">
        <f t="shared" si="2332"/>
        <v>-1.4537608236522192E-6</v>
      </c>
      <c r="AC6511">
        <f t="shared" si="2333"/>
        <v>-2.8450287903120276E-4</v>
      </c>
      <c r="AD6511">
        <f t="shared" si="2334"/>
        <v>-1.4700474499332556E-2</v>
      </c>
      <c r="AE6511">
        <f t="shared" si="2335"/>
        <v>-2.2406276667369232E-2</v>
      </c>
      <c r="AF6511">
        <f t="shared" si="2336"/>
        <v>-3.4085246861212067E-2</v>
      </c>
      <c r="AG6511">
        <f t="shared" si="2337"/>
        <v>-5.6367813798278656E-11</v>
      </c>
      <c r="AI6511">
        <f t="shared" si="2338"/>
        <v>-2.4105287961159984E-2</v>
      </c>
      <c r="AJ6511">
        <f t="shared" si="2339"/>
        <v>-3.548399542767422E-2</v>
      </c>
      <c r="AK6511">
        <f t="shared" si="2340"/>
        <v>-4.6887644339119919E-2</v>
      </c>
      <c r="AL6511">
        <f t="shared" si="2341"/>
        <v>-5.7939040726677889E-2</v>
      </c>
      <c r="AM6511">
        <f t="shared" si="2342"/>
        <v>-5.1698285698278452E-2</v>
      </c>
      <c r="AN6511">
        <f t="shared" si="2343"/>
        <v>-3.4085246870454701E-2</v>
      </c>
      <c r="AP6511">
        <f t="shared" si="2346"/>
        <v>16.690003608728365</v>
      </c>
      <c r="AQ6511">
        <f t="shared" si="2347"/>
        <v>9.0116996278991161E-3</v>
      </c>
      <c r="AR6511">
        <f t="shared" si="2348"/>
        <v>5.2289953762419512E-4</v>
      </c>
      <c r="AS6511">
        <f t="shared" si="2349"/>
        <v>7.8841463972396456E-2</v>
      </c>
      <c r="AT6511">
        <f t="shared" si="2350"/>
        <v>1.2556940302697976</v>
      </c>
      <c r="AU6511">
        <f t="shared" si="2351"/>
        <v>0.73714564912233349</v>
      </c>
      <c r="AV6511">
        <f t="shared" si="2352"/>
        <v>0.59967631448558445</v>
      </c>
      <c r="AW6511">
        <f t="shared" si="2353"/>
        <v>7.0875032953381549E-11</v>
      </c>
    </row>
    <row r="6512" spans="25:49" x14ac:dyDescent="0.25">
      <c r="Y6512">
        <f t="shared" si="2344"/>
        <v>32.549999999998199</v>
      </c>
      <c r="Z6512">
        <f t="shared" si="2345"/>
        <v>7.8037807196006684E-2</v>
      </c>
      <c r="AA6512">
        <f t="shared" si="2331"/>
        <v>-2.684901563494938E-5</v>
      </c>
      <c r="AB6512">
        <f t="shared" si="2332"/>
        <v>-1.4531578454900204E-6</v>
      </c>
      <c r="AC6512">
        <f t="shared" si="2333"/>
        <v>-2.8438332189159029E-4</v>
      </c>
      <c r="AD6512">
        <f t="shared" si="2334"/>
        <v>-1.4700694446117208E-2</v>
      </c>
      <c r="AE6512">
        <f t="shared" si="2335"/>
        <v>-2.2410874829989207E-2</v>
      </c>
      <c r="AF6512">
        <f t="shared" si="2336"/>
        <v>-3.4078449226527516E-2</v>
      </c>
      <c r="AG6512">
        <f t="shared" si="2337"/>
        <v>-5.6143663607442843E-11</v>
      </c>
      <c r="AI6512">
        <f t="shared" si="2338"/>
        <v>-2.410487395059371E-2</v>
      </c>
      <c r="AJ6512">
        <f t="shared" si="2339"/>
        <v>-3.548340514721475E-2</v>
      </c>
      <c r="AK6512">
        <f t="shared" si="2340"/>
        <v>-4.6886865122473483E-2</v>
      </c>
      <c r="AL6512">
        <f t="shared" si="2341"/>
        <v>-5.7938220609482963E-2</v>
      </c>
      <c r="AM6512">
        <f t="shared" si="2342"/>
        <v>-5.169704214355339E-2</v>
      </c>
      <c r="AN6512">
        <f t="shared" si="2343"/>
        <v>-3.4078449235733395E-2</v>
      </c>
      <c r="AP6512">
        <f t="shared" si="2346"/>
        <v>16.690393809383004</v>
      </c>
      <c r="AQ6512">
        <f t="shared" si="2347"/>
        <v>9.0115653155056555E-3</v>
      </c>
      <c r="AR6512">
        <f t="shared" si="2348"/>
        <v>5.2289226882007683E-4</v>
      </c>
      <c r="AS6512">
        <f t="shared" si="2349"/>
        <v>7.8840041458001303E-2</v>
      </c>
      <c r="AT6512">
        <f t="shared" si="2350"/>
        <v>1.2556205278973009</v>
      </c>
      <c r="AU6512">
        <f t="shared" si="2351"/>
        <v>0.73703361773899656</v>
      </c>
      <c r="AV6512">
        <f t="shared" si="2352"/>
        <v>0.59950588825127826</v>
      </c>
      <c r="AW6512">
        <f t="shared" si="2353"/>
        <v>7.0593193884390014E-11</v>
      </c>
    </row>
    <row r="6513" spans="25:49" x14ac:dyDescent="0.25">
      <c r="Y6513">
        <f t="shared" si="2344"/>
        <v>32.554999999998202</v>
      </c>
      <c r="Z6513">
        <f t="shared" si="2345"/>
        <v>7.8035483723342708E-2</v>
      </c>
      <c r="AA6513">
        <f t="shared" si="2331"/>
        <v>-2.6835587249210478E-5</v>
      </c>
      <c r="AB6513">
        <f t="shared" si="2332"/>
        <v>-1.452556488329971E-6</v>
      </c>
      <c r="AC6513">
        <f t="shared" si="2333"/>
        <v>-2.8426408328326451E-4</v>
      </c>
      <c r="AD6513">
        <f t="shared" si="2334"/>
        <v>-1.4700914746244569E-2</v>
      </c>
      <c r="AE6513">
        <f t="shared" si="2335"/>
        <v>-2.2415472323087847E-2</v>
      </c>
      <c r="AF6513">
        <f t="shared" si="2336"/>
        <v>-3.4071651795627128E-2</v>
      </c>
      <c r="AG6513">
        <f t="shared" si="2337"/>
        <v>-5.5920404764074066E-11</v>
      </c>
      <c r="AI6513">
        <f t="shared" si="2338"/>
        <v>-2.410446011452453E-2</v>
      </c>
      <c r="AJ6513">
        <f t="shared" si="2339"/>
        <v>-3.5482815072813791E-2</v>
      </c>
      <c r="AK6513">
        <f t="shared" si="2340"/>
        <v>-4.6886086175976519E-2</v>
      </c>
      <c r="AL6513">
        <f t="shared" si="2341"/>
        <v>-5.7937400432137555E-2</v>
      </c>
      <c r="AM6513">
        <f t="shared" si="2342"/>
        <v>-5.1695798094434163E-2</v>
      </c>
      <c r="AN6513">
        <f t="shared" si="2343"/>
        <v>-3.4071651804796398E-2</v>
      </c>
      <c r="AP6513">
        <f t="shared" si="2346"/>
        <v>16.690783998418983</v>
      </c>
      <c r="AQ6513">
        <f t="shared" si="2347"/>
        <v>9.0114310704274801E-3</v>
      </c>
      <c r="AR6513">
        <f t="shared" si="2348"/>
        <v>5.2288500303084939E-4</v>
      </c>
      <c r="AS6513">
        <f t="shared" si="2349"/>
        <v>7.8838619541391847E-2</v>
      </c>
      <c r="AT6513">
        <f t="shared" si="2350"/>
        <v>1.2555470244250704</v>
      </c>
      <c r="AU6513">
        <f t="shared" si="2351"/>
        <v>0.7369215633648466</v>
      </c>
      <c r="AV6513">
        <f t="shared" si="2352"/>
        <v>0.59933549600514557</v>
      </c>
      <c r="AW6513">
        <f t="shared" si="2353"/>
        <v>7.0312475566352653E-11</v>
      </c>
    </row>
    <row r="6514" spans="25:49" x14ac:dyDescent="0.25">
      <c r="Y6514">
        <f t="shared" si="2344"/>
        <v>32.559999999998205</v>
      </c>
      <c r="Z6514">
        <f t="shared" si="2345"/>
        <v>7.803316050899807E-2</v>
      </c>
      <c r="AA6514">
        <f t="shared" si="2331"/>
        <v>-2.6822193460556699E-5</v>
      </c>
      <c r="AB6514">
        <f t="shared" si="2332"/>
        <v>-1.4519567487168049E-6</v>
      </c>
      <c r="AC6514">
        <f t="shared" si="2333"/>
        <v>-2.8414516252121114E-4</v>
      </c>
      <c r="AD6514">
        <f t="shared" si="2334"/>
        <v>-1.4701135399897217E-2</v>
      </c>
      <c r="AE6514">
        <f t="shared" si="2335"/>
        <v>-2.242006914611399E-2</v>
      </c>
      <c r="AF6514">
        <f t="shared" si="2336"/>
        <v>-3.4064854568860492E-2</v>
      </c>
      <c r="AG6514">
        <f t="shared" si="2337"/>
        <v>-5.5698033723672531E-11</v>
      </c>
      <c r="AI6514">
        <f t="shared" si="2338"/>
        <v>-2.4104046452512764E-2</v>
      </c>
      <c r="AJ6514">
        <f t="shared" si="2339"/>
        <v>-3.5482225203932995E-2</v>
      </c>
      <c r="AK6514">
        <f t="shared" si="2340"/>
        <v>-4.6885307498922196E-2</v>
      </c>
      <c r="AL6514">
        <f t="shared" si="2341"/>
        <v>-5.7936580194614541E-2</v>
      </c>
      <c r="AM6514">
        <f t="shared" si="2342"/>
        <v>-5.1694553550670042E-2</v>
      </c>
      <c r="AN6514">
        <f t="shared" si="2343"/>
        <v>-3.4064854577993305E-2</v>
      </c>
      <c r="AP6514">
        <f t="shared" si="2346"/>
        <v>16.691174175837599</v>
      </c>
      <c r="AQ6514">
        <f t="shared" si="2347"/>
        <v>9.0112968924912339E-3</v>
      </c>
      <c r="AR6514">
        <f t="shared" si="2348"/>
        <v>5.2287774024840775E-4</v>
      </c>
      <c r="AS6514">
        <f t="shared" si="2349"/>
        <v>7.883719822097543E-2</v>
      </c>
      <c r="AT6514">
        <f t="shared" si="2350"/>
        <v>1.2554735198513391</v>
      </c>
      <c r="AU6514">
        <f t="shared" si="2351"/>
        <v>0.73680948600323115</v>
      </c>
      <c r="AV6514">
        <f t="shared" si="2352"/>
        <v>0.59916513774616731</v>
      </c>
      <c r="AW6514">
        <f t="shared" si="2353"/>
        <v>7.0032873542532138E-11</v>
      </c>
    </row>
    <row r="6515" spans="25:49" x14ac:dyDescent="0.25">
      <c r="Y6515">
        <f t="shared" si="2344"/>
        <v>32.564999999998207</v>
      </c>
      <c r="Z6515">
        <f t="shared" si="2345"/>
        <v>7.803083755213161E-2</v>
      </c>
      <c r="AA6515">
        <f t="shared" si="2331"/>
        <v>-2.6808834194749662E-5</v>
      </c>
      <c r="AB6515">
        <f t="shared" si="2332"/>
        <v>-1.4513586231952541E-6</v>
      </c>
      <c r="AC6515">
        <f t="shared" si="2333"/>
        <v>-2.8402655892196339E-4</v>
      </c>
      <c r="AD6515">
        <f t="shared" si="2334"/>
        <v>-1.4701356407257853E-2</v>
      </c>
      <c r="AE6515">
        <f t="shared" si="2335"/>
        <v>-2.2424665298516288E-2</v>
      </c>
      <c r="AF6515">
        <f t="shared" si="2336"/>
        <v>-3.4058057546577293E-2</v>
      </c>
      <c r="AG6515">
        <f t="shared" si="2337"/>
        <v>-5.5476546955833353E-11</v>
      </c>
      <c r="AI6515">
        <f t="shared" si="2338"/>
        <v>-2.4103632964119659E-2</v>
      </c>
      <c r="AJ6515">
        <f t="shared" si="2339"/>
        <v>-3.5481635540035195E-2</v>
      </c>
      <c r="AK6515">
        <f t="shared" si="2340"/>
        <v>-4.6884529090605254E-2</v>
      </c>
      <c r="AL6515">
        <f t="shared" si="2341"/>
        <v>-5.7935759896886818E-2</v>
      </c>
      <c r="AM6515">
        <f t="shared" si="2342"/>
        <v>-5.1693308512010164E-2</v>
      </c>
      <c r="AN6515">
        <f t="shared" si="2343"/>
        <v>-3.4058057555673787E-2</v>
      </c>
      <c r="AP6515">
        <f t="shared" si="2346"/>
        <v>16.691564341640145</v>
      </c>
      <c r="AQ6515">
        <f t="shared" si="2347"/>
        <v>9.0111627815239303E-3</v>
      </c>
      <c r="AR6515">
        <f t="shared" si="2348"/>
        <v>5.2287048046466419E-4</v>
      </c>
      <c r="AS6515">
        <f t="shared" si="2349"/>
        <v>7.8835777495162823E-2</v>
      </c>
      <c r="AT6515">
        <f t="shared" si="2350"/>
        <v>1.2554000141743396</v>
      </c>
      <c r="AU6515">
        <f t="shared" si="2351"/>
        <v>0.73669738565750054</v>
      </c>
      <c r="AV6515">
        <f t="shared" si="2352"/>
        <v>0.59899481347332295</v>
      </c>
      <c r="AW6515">
        <f t="shared" si="2353"/>
        <v>6.9754383373913627E-11</v>
      </c>
    </row>
    <row r="6516" spans="25:49" x14ac:dyDescent="0.25">
      <c r="Y6516">
        <f t="shared" si="2344"/>
        <v>32.56999999999821</v>
      </c>
      <c r="Z6516">
        <f t="shared" si="2345"/>
        <v>7.8028514851903902E-2</v>
      </c>
      <c r="AA6516">
        <f t="shared" si="2331"/>
        <v>-2.6795509377738353E-5</v>
      </c>
      <c r="AB6516">
        <f t="shared" si="2332"/>
        <v>-1.4507621083100502E-6</v>
      </c>
      <c r="AC6516">
        <f t="shared" si="2333"/>
        <v>-2.8390827180352552E-4</v>
      </c>
      <c r="AD6516">
        <f t="shared" si="2334"/>
        <v>-1.4701577768509359E-2</v>
      </c>
      <c r="AE6516">
        <f t="shared" si="2335"/>
        <v>-2.2429260779743169E-2</v>
      </c>
      <c r="AF6516">
        <f t="shared" si="2336"/>
        <v>-3.4051260729127196E-2</v>
      </c>
      <c r="AG6516">
        <f t="shared" si="2337"/>
        <v>-5.5255940944190558E-11</v>
      </c>
      <c r="AI6516">
        <f t="shared" si="2338"/>
        <v>-2.4103219648907419E-2</v>
      </c>
      <c r="AJ6516">
        <f t="shared" si="2339"/>
        <v>-3.5481046080584333E-2</v>
      </c>
      <c r="AK6516">
        <f t="shared" si="2340"/>
        <v>-4.6883750950321885E-2</v>
      </c>
      <c r="AL6516">
        <f t="shared" si="2341"/>
        <v>-5.7934939538927283E-2</v>
      </c>
      <c r="AM6516">
        <f t="shared" si="2342"/>
        <v>-5.1692062978203474E-2</v>
      </c>
      <c r="AN6516">
        <f t="shared" si="2343"/>
        <v>-3.4051260738187518E-2</v>
      </c>
      <c r="AP6516">
        <f t="shared" si="2346"/>
        <v>16.691954495827908</v>
      </c>
      <c r="AQ6516">
        <f t="shared" si="2347"/>
        <v>9.0110287373529573E-3</v>
      </c>
      <c r="AR6516">
        <f t="shared" si="2348"/>
        <v>5.2286322367154823E-4</v>
      </c>
      <c r="AS6516">
        <f t="shared" si="2349"/>
        <v>7.8834357362368213E-2</v>
      </c>
      <c r="AT6516">
        <f t="shared" si="2350"/>
        <v>1.2553265073923032</v>
      </c>
      <c r="AU6516">
        <f t="shared" si="2351"/>
        <v>0.73658526233100785</v>
      </c>
      <c r="AV6516">
        <f t="shared" si="2352"/>
        <v>0.59882452318558999</v>
      </c>
      <c r="AW6516">
        <f t="shared" si="2353"/>
        <v>6.9477000639134324E-11</v>
      </c>
    </row>
    <row r="6517" spans="25:49" x14ac:dyDescent="0.25">
      <c r="Y6517">
        <f t="shared" si="2344"/>
        <v>32.574999999998212</v>
      </c>
      <c r="Z6517">
        <f t="shared" si="2345"/>
        <v>7.8026192407477338E-2</v>
      </c>
      <c r="AA6517">
        <f t="shared" si="2331"/>
        <v>-2.6782218935634811E-5</v>
      </c>
      <c r="AB6517">
        <f t="shared" si="2332"/>
        <v>-1.4501672006406171E-6</v>
      </c>
      <c r="AC6517">
        <f t="shared" si="2333"/>
        <v>-2.8379030048549084E-4</v>
      </c>
      <c r="AD6517">
        <f t="shared" si="2334"/>
        <v>-1.4701799483834673E-2</v>
      </c>
      <c r="AE6517">
        <f t="shared" si="2335"/>
        <v>-2.2433855589242917E-2</v>
      </c>
      <c r="AF6517">
        <f t="shared" si="2336"/>
        <v>-3.4044464116859872E-2</v>
      </c>
      <c r="AG6517">
        <f t="shared" si="2337"/>
        <v>-5.503621218636119E-11</v>
      </c>
      <c r="AI6517">
        <f t="shared" si="2338"/>
        <v>-2.4102806506439187E-2</v>
      </c>
      <c r="AJ6517">
        <f t="shared" si="2339"/>
        <v>-3.5480456825045519E-2</v>
      </c>
      <c r="AK6517">
        <f t="shared" si="2340"/>
        <v>-4.6882973077369813E-2</v>
      </c>
      <c r="AL6517">
        <f t="shared" si="2341"/>
        <v>-5.7934119120708748E-2</v>
      </c>
      <c r="AM6517">
        <f t="shared" si="2342"/>
        <v>-5.1690816948998741E-2</v>
      </c>
      <c r="AN6517">
        <f t="shared" si="2343"/>
        <v>-3.4044464125884161E-2</v>
      </c>
      <c r="AP6517">
        <f t="shared" si="2346"/>
        <v>16.692344638402169</v>
      </c>
      <c r="AQ6517">
        <f t="shared" si="2347"/>
        <v>9.010894759806069E-3</v>
      </c>
      <c r="AR6517">
        <f t="shared" si="2348"/>
        <v>5.2285596986100663E-4</v>
      </c>
      <c r="AS6517">
        <f t="shared" si="2349"/>
        <v>7.8832937821009197E-2</v>
      </c>
      <c r="AT6517">
        <f t="shared" si="2350"/>
        <v>1.2552529995034607</v>
      </c>
      <c r="AU6517">
        <f t="shared" si="2351"/>
        <v>0.73647311602710908</v>
      </c>
      <c r="AV6517">
        <f t="shared" si="2352"/>
        <v>0.59865426688194423</v>
      </c>
      <c r="AW6517">
        <f t="shared" si="2353"/>
        <v>6.9200720934413224E-11</v>
      </c>
    </row>
    <row r="6518" spans="25:49" x14ac:dyDescent="0.25">
      <c r="Y6518">
        <f t="shared" si="2344"/>
        <v>32.579999999998215</v>
      </c>
      <c r="Z6518">
        <f t="shared" si="2345"/>
        <v>7.8023870218016059E-2</v>
      </c>
      <c r="AA6518">
        <f t="shared" si="2331"/>
        <v>-2.6768962794689845E-5</v>
      </c>
      <c r="AB6518">
        <f t="shared" si="2332"/>
        <v>-1.449573896787195E-6</v>
      </c>
      <c r="AC6518">
        <f t="shared" si="2333"/>
        <v>-2.8367264428886114E-4</v>
      </c>
      <c r="AD6518">
        <f t="shared" si="2334"/>
        <v>-1.4702021553416898E-2</v>
      </c>
      <c r="AE6518">
        <f t="shared" si="2335"/>
        <v>-2.2438449726463618E-2</v>
      </c>
      <c r="AF6518">
        <f t="shared" si="2336"/>
        <v>-3.4037667710125057E-2</v>
      </c>
      <c r="AG6518">
        <f t="shared" si="2337"/>
        <v>-5.4817357193889756E-11</v>
      </c>
      <c r="AI6518">
        <f t="shared" si="2338"/>
        <v>-2.4102393536279042E-2</v>
      </c>
      <c r="AJ6518">
        <f t="shared" si="2339"/>
        <v>-3.5479867772885025E-2</v>
      </c>
      <c r="AK6518">
        <f t="shared" si="2340"/>
        <v>-4.6882195471048244E-2</v>
      </c>
      <c r="AL6518">
        <f t="shared" si="2341"/>
        <v>-5.7933298642204104E-2</v>
      </c>
      <c r="AM6518">
        <f t="shared" si="2342"/>
        <v>-5.1689570424144612E-2</v>
      </c>
      <c r="AN6518">
        <f t="shared" si="2343"/>
        <v>-3.4037667719113464E-2</v>
      </c>
      <c r="AP6518">
        <f t="shared" si="2346"/>
        <v>16.692734769364208</v>
      </c>
      <c r="AQ6518">
        <f t="shared" si="2347"/>
        <v>9.0107608487113907E-3</v>
      </c>
      <c r="AR6518">
        <f t="shared" si="2348"/>
        <v>5.228487190250034E-4</v>
      </c>
      <c r="AS6518">
        <f t="shared" si="2349"/>
        <v>7.8831518869506775E-2</v>
      </c>
      <c r="AT6518">
        <f t="shared" si="2350"/>
        <v>1.2551794905060414</v>
      </c>
      <c r="AU6518">
        <f t="shared" si="2351"/>
        <v>0.73636094674916286</v>
      </c>
      <c r="AV6518">
        <f t="shared" si="2352"/>
        <v>0.59848404456135984</v>
      </c>
      <c r="AW6518">
        <f t="shared" si="2353"/>
        <v>6.8925539873481276E-11</v>
      </c>
    </row>
    <row r="6519" spans="25:49" x14ac:dyDescent="0.25">
      <c r="Y6519">
        <f t="shared" si="2344"/>
        <v>32.584999999998217</v>
      </c>
      <c r="Z6519">
        <f t="shared" si="2345"/>
        <v>7.8021548282685954E-2</v>
      </c>
      <c r="AA6519">
        <f t="shared" si="2331"/>
        <v>-2.6755740881355493E-5</v>
      </c>
      <c r="AB6519">
        <f t="shared" si="2332"/>
        <v>-1.4489821932598167E-6</v>
      </c>
      <c r="AC6519">
        <f t="shared" si="2333"/>
        <v>-2.8355530253624118E-4</v>
      </c>
      <c r="AD6519">
        <f t="shared" si="2334"/>
        <v>-1.4702243977439263E-2</v>
      </c>
      <c r="AE6519">
        <f t="shared" si="2335"/>
        <v>-2.2443043190853138E-2</v>
      </c>
      <c r="AF6519">
        <f t="shared" si="2336"/>
        <v>-3.4030871509272469E-2</v>
      </c>
      <c r="AG6519">
        <f t="shared" si="2337"/>
        <v>-5.4599372492192831E-11</v>
      </c>
      <c r="AI6519">
        <f t="shared" si="2338"/>
        <v>-2.4101980737991989E-2</v>
      </c>
      <c r="AJ6519">
        <f t="shared" si="2339"/>
        <v>-3.5479278923570189E-2</v>
      </c>
      <c r="AK6519">
        <f t="shared" si="2340"/>
        <v>-4.6881418130657902E-2</v>
      </c>
      <c r="AL6519">
        <f t="shared" si="2341"/>
        <v>-5.7932478103386156E-2</v>
      </c>
      <c r="AM6519">
        <f t="shared" si="2342"/>
        <v>-5.168832340338949E-2</v>
      </c>
      <c r="AN6519">
        <f t="shared" si="2343"/>
        <v>-3.4030871518225134E-2</v>
      </c>
      <c r="AP6519">
        <f t="shared" si="2346"/>
        <v>16.6931248887153</v>
      </c>
      <c r="AQ6519">
        <f t="shared" si="2347"/>
        <v>9.0106270038974173E-3</v>
      </c>
      <c r="AR6519">
        <f t="shared" si="2348"/>
        <v>5.2284147115551946E-4</v>
      </c>
      <c r="AS6519">
        <f t="shared" si="2349"/>
        <v>7.8830100506285333E-2</v>
      </c>
      <c r="AT6519">
        <f t="shared" si="2350"/>
        <v>1.2551059803982743</v>
      </c>
      <c r="AU6519">
        <f t="shared" si="2351"/>
        <v>0.73624875450053051</v>
      </c>
      <c r="AV6519">
        <f t="shared" si="2352"/>
        <v>0.59831385622280908</v>
      </c>
      <c r="AW6519">
        <f t="shared" si="2353"/>
        <v>6.8651453087511685E-11</v>
      </c>
    </row>
    <row r="6520" spans="25:49" x14ac:dyDescent="0.25">
      <c r="Y6520">
        <f t="shared" si="2344"/>
        <v>32.58999999999822</v>
      </c>
      <c r="Z6520">
        <f t="shared" si="2345"/>
        <v>7.8019226600654717E-2</v>
      </c>
      <c r="AA6520">
        <f t="shared" si="2331"/>
        <v>-2.6742553122198287E-5</v>
      </c>
      <c r="AB6520">
        <f t="shared" si="2332"/>
        <v>-1.4483920866656591E-6</v>
      </c>
      <c r="AC6520">
        <f t="shared" si="2333"/>
        <v>-2.8343827455173449E-4</v>
      </c>
      <c r="AD6520">
        <f t="shared" si="2334"/>
        <v>-1.4702466756085096E-2</v>
      </c>
      <c r="AE6520">
        <f t="shared" si="2335"/>
        <v>-2.2447635981859223E-2</v>
      </c>
      <c r="AF6520">
        <f t="shared" si="2336"/>
        <v>-3.4024075514651878E-2</v>
      </c>
      <c r="AG6520">
        <f t="shared" si="2337"/>
        <v>-5.4382254620503888E-11</v>
      </c>
      <c r="AI6520">
        <f t="shared" si="2338"/>
        <v>-2.4101568111143983E-2</v>
      </c>
      <c r="AJ6520">
        <f t="shared" si="2339"/>
        <v>-3.5478690276569587E-2</v>
      </c>
      <c r="AK6520">
        <f t="shared" si="2340"/>
        <v>-4.6880641055501028E-2</v>
      </c>
      <c r="AL6520">
        <f t="shared" si="2341"/>
        <v>-5.7931657504227727E-2</v>
      </c>
      <c r="AM6520">
        <f t="shared" si="2342"/>
        <v>-5.16870758864817E-2</v>
      </c>
      <c r="AN6520">
        <f t="shared" si="2343"/>
        <v>-3.4024075523568939E-2</v>
      </c>
      <c r="AP6520">
        <f t="shared" si="2346"/>
        <v>16.693514996456713</v>
      </c>
      <c r="AQ6520">
        <f t="shared" si="2347"/>
        <v>9.0104932251930097E-3</v>
      </c>
      <c r="AR6520">
        <f t="shared" si="2348"/>
        <v>5.2283422624455316E-4</v>
      </c>
      <c r="AS6520">
        <f t="shared" si="2349"/>
        <v>7.8828682729772656E-2</v>
      </c>
      <c r="AT6520">
        <f t="shared" si="2350"/>
        <v>1.255032469178387</v>
      </c>
      <c r="AU6520">
        <f t="shared" si="2351"/>
        <v>0.73613653928457623</v>
      </c>
      <c r="AV6520">
        <f t="shared" si="2352"/>
        <v>0.59814370186526267</v>
      </c>
      <c r="AW6520">
        <f t="shared" si="2353"/>
        <v>6.8378456225050578E-11</v>
      </c>
    </row>
    <row r="6521" spans="25:49" x14ac:dyDescent="0.25">
      <c r="Y6521">
        <f t="shared" si="2344"/>
        <v>32.594999999998223</v>
      </c>
      <c r="Z6521">
        <f t="shared" si="2345"/>
        <v>7.8016905171091763E-2</v>
      </c>
      <c r="AA6521">
        <f t="shared" si="2331"/>
        <v>-2.6729399443975564E-5</v>
      </c>
      <c r="AB6521">
        <f t="shared" si="2332"/>
        <v>-1.4478035736396527E-6</v>
      </c>
      <c r="AC6521">
        <f t="shared" si="2333"/>
        <v>-2.8332155966085315E-4</v>
      </c>
      <c r="AD6521">
        <f t="shared" si="2334"/>
        <v>-1.4702689889537874E-2</v>
      </c>
      <c r="AE6521">
        <f t="shared" si="2335"/>
        <v>-2.2452228098929387E-2</v>
      </c>
      <c r="AF6521">
        <f t="shared" si="2336"/>
        <v>-3.4017279726613059E-2</v>
      </c>
      <c r="AG6521">
        <f t="shared" si="2337"/>
        <v>-5.4166000131818355E-11</v>
      </c>
      <c r="AI6521">
        <f t="shared" si="2338"/>
        <v>-2.4101155655301902E-2</v>
      </c>
      <c r="AJ6521">
        <f t="shared" si="2339"/>
        <v>-3.5478101831352873E-2</v>
      </c>
      <c r="AK6521">
        <f t="shared" si="2340"/>
        <v>-4.6879864244881275E-2</v>
      </c>
      <c r="AL6521">
        <f t="shared" si="2341"/>
        <v>-5.7930836844701628E-2</v>
      </c>
      <c r="AM6521">
        <f t="shared" si="2342"/>
        <v>-5.1685827873169346E-2</v>
      </c>
      <c r="AN6521">
        <f t="shared" si="2343"/>
        <v>-3.4017279735494663E-2</v>
      </c>
      <c r="AP6521">
        <f t="shared" si="2346"/>
        <v>16.693905092589716</v>
      </c>
      <c r="AQ6521">
        <f t="shared" si="2347"/>
        <v>9.0103595124273982E-3</v>
      </c>
      <c r="AR6521">
        <f t="shared" si="2348"/>
        <v>5.2282698428411981E-4</v>
      </c>
      <c r="AS6521">
        <f t="shared" si="2349"/>
        <v>7.8827265538399902E-2</v>
      </c>
      <c r="AT6521">
        <f t="shared" si="2350"/>
        <v>1.2549589568446065</v>
      </c>
      <c r="AU6521">
        <f t="shared" si="2351"/>
        <v>0.73602430110466688</v>
      </c>
      <c r="AV6521">
        <f t="shared" si="2352"/>
        <v>0.59797358148768931</v>
      </c>
      <c r="AW6521">
        <f t="shared" si="2353"/>
        <v>6.8106544951947915E-11</v>
      </c>
    </row>
    <row r="6522" spans="25:49" x14ac:dyDescent="0.25">
      <c r="Y6522">
        <f t="shared" si="2344"/>
        <v>32.599999999998225</v>
      </c>
      <c r="Z6522">
        <f t="shared" si="2345"/>
        <v>7.8014583993168268E-2</v>
      </c>
      <c r="AA6522">
        <f t="shared" si="2331"/>
        <v>-2.6716279773593849E-5</v>
      </c>
      <c r="AB6522">
        <f t="shared" si="2332"/>
        <v>-1.4472166507820326E-6</v>
      </c>
      <c r="AC6522">
        <f t="shared" si="2333"/>
        <v>-2.8320515719069137E-4</v>
      </c>
      <c r="AD6522">
        <f t="shared" si="2334"/>
        <v>-1.4702913377981221E-2</v>
      </c>
      <c r="AE6522">
        <f t="shared" si="2335"/>
        <v>-2.2456819541510943E-2</v>
      </c>
      <c r="AF6522">
        <f t="shared" si="2336"/>
        <v>-3.4010484145505809E-2</v>
      </c>
      <c r="AG6522">
        <f t="shared" si="2337"/>
        <v>-5.3950605592838903E-11</v>
      </c>
      <c r="AI6522">
        <f t="shared" si="2338"/>
        <v>-2.410074337003355E-2</v>
      </c>
      <c r="AJ6522">
        <f t="shared" si="2339"/>
        <v>-3.5477513587390846E-2</v>
      </c>
      <c r="AK6522">
        <f t="shared" si="2340"/>
        <v>-4.6879087698103832E-2</v>
      </c>
      <c r="AL6522">
        <f t="shared" si="2341"/>
        <v>-5.7930016124780645E-2</v>
      </c>
      <c r="AM6522">
        <f t="shared" si="2342"/>
        <v>-5.1684579363200346E-2</v>
      </c>
      <c r="AN6522">
        <f t="shared" si="2343"/>
        <v>-3.4010484154352094E-2</v>
      </c>
      <c r="AP6522">
        <f t="shared" si="2346"/>
        <v>16.694295177115571</v>
      </c>
      <c r="AQ6522">
        <f t="shared" si="2347"/>
        <v>9.0102258654301774E-3</v>
      </c>
      <c r="AR6522">
        <f t="shared" si="2348"/>
        <v>5.2281974526625159E-4</v>
      </c>
      <c r="AS6522">
        <f t="shared" si="2349"/>
        <v>7.88258489306016E-2</v>
      </c>
      <c r="AT6522">
        <f t="shared" si="2350"/>
        <v>1.2548854433951586</v>
      </c>
      <c r="AU6522">
        <f t="shared" si="2351"/>
        <v>0.7359120399641722</v>
      </c>
      <c r="AV6522">
        <f t="shared" si="2352"/>
        <v>0.59780349508905617</v>
      </c>
      <c r="AW6522">
        <f t="shared" si="2353"/>
        <v>6.7835714951288688E-11</v>
      </c>
    </row>
    <row r="6523" spans="25:49" x14ac:dyDescent="0.25">
      <c r="Y6523">
        <f t="shared" si="2344"/>
        <v>32.604999999998228</v>
      </c>
      <c r="Z6523">
        <f t="shared" si="2345"/>
        <v>7.8012263066057172E-2</v>
      </c>
      <c r="AA6523">
        <f t="shared" si="2331"/>
        <v>-2.6703194038153958E-5</v>
      </c>
      <c r="AB6523">
        <f t="shared" si="2332"/>
        <v>-1.4466313146305833E-6</v>
      </c>
      <c r="AC6523">
        <f t="shared" si="2333"/>
        <v>-2.830890664698422E-4</v>
      </c>
      <c r="AD6523">
        <f t="shared" si="2334"/>
        <v>-1.4703137221598845E-2</v>
      </c>
      <c r="AE6523">
        <f t="shared" si="2335"/>
        <v>-2.246141030905106E-2</v>
      </c>
      <c r="AF6523">
        <f t="shared" si="2336"/>
        <v>-3.400368877167996E-2</v>
      </c>
      <c r="AG6523">
        <f t="shared" si="2337"/>
        <v>-5.3736067583920913E-11</v>
      </c>
      <c r="AI6523">
        <f t="shared" si="2338"/>
        <v>-2.4100331254907674E-2</v>
      </c>
      <c r="AJ6523">
        <f t="shared" si="2339"/>
        <v>-3.5476925544155401E-2</v>
      </c>
      <c r="AK6523">
        <f t="shared" si="2340"/>
        <v>-4.6878311414475397E-2</v>
      </c>
      <c r="AL6523">
        <f t="shared" si="2341"/>
        <v>-5.7929195344437551E-2</v>
      </c>
      <c r="AM6523">
        <f t="shared" si="2342"/>
        <v>-5.1683330356322506E-2</v>
      </c>
      <c r="AN6523">
        <f t="shared" si="2343"/>
        <v>-3.4003688780491065E-2</v>
      </c>
      <c r="AP6523">
        <f t="shared" si="2346"/>
        <v>16.694685250035537</v>
      </c>
      <c r="AQ6523">
        <f t="shared" si="2347"/>
        <v>9.0100922840313097E-3</v>
      </c>
      <c r="AR6523">
        <f t="shared" si="2348"/>
        <v>5.2281250918299763E-4</v>
      </c>
      <c r="AS6523">
        <f t="shared" si="2349"/>
        <v>7.8824432904815639E-2</v>
      </c>
      <c r="AT6523">
        <f t="shared" si="2350"/>
        <v>1.2548119288282686</v>
      </c>
      <c r="AU6523">
        <f t="shared" si="2351"/>
        <v>0.73579975586646462</v>
      </c>
      <c r="AV6523">
        <f t="shared" si="2352"/>
        <v>0.59763344266832852</v>
      </c>
      <c r="AW6523">
        <f t="shared" si="2353"/>
        <v>6.7565961923324352E-11</v>
      </c>
    </row>
    <row r="6524" spans="25:49" x14ac:dyDescent="0.25">
      <c r="Y6524">
        <f t="shared" si="2344"/>
        <v>32.60999999999823</v>
      </c>
      <c r="Z6524">
        <f t="shared" si="2345"/>
        <v>7.800994238893319E-2</v>
      </c>
      <c r="AA6524">
        <f t="shared" si="2331"/>
        <v>-2.6690142164843429E-5</v>
      </c>
      <c r="AB6524">
        <f t="shared" si="2332"/>
        <v>-1.4460475618757428E-6</v>
      </c>
      <c r="AC6524">
        <f t="shared" si="2333"/>
        <v>-2.8297328682836266E-4</v>
      </c>
      <c r="AD6524">
        <f t="shared" si="2334"/>
        <v>-1.4703361420574578E-2</v>
      </c>
      <c r="AE6524">
        <f t="shared" si="2335"/>
        <v>-2.2466000400996694E-2</v>
      </c>
      <c r="AF6524">
        <f t="shared" si="2336"/>
        <v>-3.3996893605485329E-2</v>
      </c>
      <c r="AG6524">
        <f t="shared" si="2337"/>
        <v>-5.3522382699018216E-11</v>
      </c>
      <c r="AI6524">
        <f t="shared" si="2338"/>
        <v>-2.4099919309493914E-2</v>
      </c>
      <c r="AJ6524">
        <f t="shared" si="2339"/>
        <v>-3.5476337701119638E-2</v>
      </c>
      <c r="AK6524">
        <f t="shared" si="2340"/>
        <v>-4.6877535393304109E-2</v>
      </c>
      <c r="AL6524">
        <f t="shared" si="2341"/>
        <v>-5.7928374503645089E-2</v>
      </c>
      <c r="AM6524">
        <f t="shared" si="2342"/>
        <v>-5.1682080852283409E-2</v>
      </c>
      <c r="AN6524">
        <f t="shared" si="2343"/>
        <v>-3.3996893614261399E-2</v>
      </c>
      <c r="AP6524">
        <f t="shared" si="2346"/>
        <v>16.695075311350866</v>
      </c>
      <c r="AQ6524">
        <f t="shared" si="2347"/>
        <v>9.0099587680611184E-3</v>
      </c>
      <c r="AR6524">
        <f t="shared" si="2348"/>
        <v>5.2280527602642447E-4</v>
      </c>
      <c r="AS6524">
        <f t="shared" si="2349"/>
        <v>7.8823017459483294E-2</v>
      </c>
      <c r="AT6524">
        <f t="shared" si="2350"/>
        <v>1.2547384131421606</v>
      </c>
      <c r="AU6524">
        <f t="shared" si="2351"/>
        <v>0.73568744881491932</v>
      </c>
      <c r="AV6524">
        <f t="shared" si="2352"/>
        <v>0.59746342422447007</v>
      </c>
      <c r="AW6524">
        <f t="shared" si="2353"/>
        <v>6.7297281585404615E-11</v>
      </c>
    </row>
    <row r="6525" spans="25:49" x14ac:dyDescent="0.25">
      <c r="Y6525">
        <f t="shared" si="2344"/>
        <v>32.614999999998233</v>
      </c>
      <c r="Z6525">
        <f t="shared" si="2345"/>
        <v>7.8007621960972703E-2</v>
      </c>
      <c r="AA6525">
        <f t="shared" si="2331"/>
        <v>-2.6677124081082261E-5</v>
      </c>
      <c r="AB6525">
        <f t="shared" si="2332"/>
        <v>-1.4454653891316208E-6</v>
      </c>
      <c r="AC6525">
        <f t="shared" si="2333"/>
        <v>-2.8285781759776707E-4</v>
      </c>
      <c r="AD6525">
        <f t="shared" si="2334"/>
        <v>-1.4703585975092434E-2</v>
      </c>
      <c r="AE6525">
        <f t="shared" si="2335"/>
        <v>-2.2470589816794635E-2</v>
      </c>
      <c r="AF6525">
        <f t="shared" si="2336"/>
        <v>-3.3990098647271809E-2</v>
      </c>
      <c r="AG6525">
        <f t="shared" si="2337"/>
        <v>-5.3309547545628977E-11</v>
      </c>
      <c r="AI6525">
        <f t="shared" si="2338"/>
        <v>-2.4099507533362881E-2</v>
      </c>
      <c r="AJ6525">
        <f t="shared" si="2339"/>
        <v>-3.5475750057757723E-2</v>
      </c>
      <c r="AK6525">
        <f t="shared" si="2340"/>
        <v>-4.6876759633899583E-2</v>
      </c>
      <c r="AL6525">
        <f t="shared" si="2341"/>
        <v>-5.7927553602376038E-2</v>
      </c>
      <c r="AM6525">
        <f t="shared" si="2342"/>
        <v>-5.1680830850830521E-2</v>
      </c>
      <c r="AN6525">
        <f t="shared" si="2343"/>
        <v>-3.3990098656012976E-2</v>
      </c>
      <c r="AP6525">
        <f t="shared" si="2346"/>
        <v>16.695465361062812</v>
      </c>
      <c r="AQ6525">
        <f t="shared" si="2347"/>
        <v>9.0098253173502944E-3</v>
      </c>
      <c r="AR6525">
        <f t="shared" si="2348"/>
        <v>5.2279804578861508E-4</v>
      </c>
      <c r="AS6525">
        <f t="shared" si="2349"/>
        <v>7.8821602593049156E-2</v>
      </c>
      <c r="AT6525">
        <f t="shared" si="2350"/>
        <v>1.2546648963350577</v>
      </c>
      <c r="AU6525">
        <f t="shared" si="2351"/>
        <v>0.73557511881291426</v>
      </c>
      <c r="AV6525">
        <f t="shared" si="2352"/>
        <v>0.59729343975644256</v>
      </c>
      <c r="AW6525">
        <f t="shared" si="2353"/>
        <v>6.7029669671909386E-11</v>
      </c>
    </row>
    <row r="6526" spans="25:49" x14ac:dyDescent="0.25">
      <c r="Y6526">
        <f t="shared" si="2344"/>
        <v>32.619999999998235</v>
      </c>
      <c r="Z6526">
        <f t="shared" si="2345"/>
        <v>7.8005301781353897E-2</v>
      </c>
      <c r="AA6526">
        <f t="shared" si="2331"/>
        <v>-2.666413971442228E-5</v>
      </c>
      <c r="AB6526">
        <f t="shared" si="2332"/>
        <v>-1.4448847929776311E-6</v>
      </c>
      <c r="AC6526">
        <f t="shared" si="2333"/>
        <v>-2.8274265811112397E-4</v>
      </c>
      <c r="AD6526">
        <f t="shared" si="2334"/>
        <v>-1.4703810885336495E-2</v>
      </c>
      <c r="AE6526">
        <f t="shared" si="2335"/>
        <v>-2.2475178555891453E-2</v>
      </c>
      <c r="AF6526">
        <f t="shared" si="2336"/>
        <v>-3.398330389738928E-2</v>
      </c>
      <c r="AG6526">
        <f t="shared" si="2337"/>
        <v>-5.3097558744741888E-11</v>
      </c>
      <c r="AI6526">
        <f t="shared" si="2338"/>
        <v>-2.4099095926086063E-2</v>
      </c>
      <c r="AJ6526">
        <f t="shared" si="2339"/>
        <v>-3.5475162613544935E-2</v>
      </c>
      <c r="AK6526">
        <f t="shared" si="2340"/>
        <v>-4.6875984135572951E-2</v>
      </c>
      <c r="AL6526">
        <f t="shared" si="2341"/>
        <v>-5.7926732640603128E-2</v>
      </c>
      <c r="AM6526">
        <f t="shared" si="2342"/>
        <v>-5.1679580351711114E-2</v>
      </c>
      <c r="AN6526">
        <f t="shared" si="2343"/>
        <v>-3.3983303906095691E-2</v>
      </c>
      <c r="AP6526">
        <f t="shared" si="2346"/>
        <v>16.695855399172618</v>
      </c>
      <c r="AQ6526">
        <f t="shared" si="2347"/>
        <v>9.0096919317298896E-3</v>
      </c>
      <c r="AR6526">
        <f t="shared" si="2348"/>
        <v>5.227908184616694E-4</v>
      </c>
      <c r="AS6526">
        <f t="shared" si="2349"/>
        <v>7.8820188303961161E-2</v>
      </c>
      <c r="AT6526">
        <f t="shared" si="2350"/>
        <v>1.2545913784051823</v>
      </c>
      <c r="AU6526">
        <f t="shared" si="2351"/>
        <v>0.73546276586383019</v>
      </c>
      <c r="AV6526">
        <f t="shared" si="2352"/>
        <v>0.59712348926320613</v>
      </c>
      <c r="AW6526">
        <f t="shared" si="2353"/>
        <v>6.67631219341811E-11</v>
      </c>
    </row>
    <row r="6527" spans="25:49" x14ac:dyDescent="0.25">
      <c r="Y6527">
        <f t="shared" si="2344"/>
        <v>32.624999999998238</v>
      </c>
      <c r="Z6527">
        <f t="shared" si="2345"/>
        <v>7.800298184925665E-2</v>
      </c>
      <c r="AA6527">
        <f t="shared" si="2331"/>
        <v>-2.6651188992554092E-5</v>
      </c>
      <c r="AB6527">
        <f t="shared" si="2332"/>
        <v>-1.4443057701111475E-6</v>
      </c>
      <c r="AC6527">
        <f t="shared" si="2333"/>
        <v>-2.8262780770295912E-4</v>
      </c>
      <c r="AD6527">
        <f t="shared" si="2334"/>
        <v>-1.4704036151490995E-2</v>
      </c>
      <c r="AE6527">
        <f t="shared" si="2335"/>
        <v>-2.247976661773356E-2</v>
      </c>
      <c r="AF6527">
        <f t="shared" si="2336"/>
        <v>-3.397650935618763E-2</v>
      </c>
      <c r="AG6527">
        <f t="shared" si="2337"/>
        <v>-5.2886412930782478E-11</v>
      </c>
      <c r="AI6527">
        <f t="shared" si="2338"/>
        <v>-2.4098684487235886E-2</v>
      </c>
      <c r="AJ6527">
        <f t="shared" si="2339"/>
        <v>-3.5474575367957728E-2</v>
      </c>
      <c r="AK6527">
        <f t="shared" si="2340"/>
        <v>-4.6875208897636765E-2</v>
      </c>
      <c r="AL6527">
        <f t="shared" si="2341"/>
        <v>-5.7925911618299034E-2</v>
      </c>
      <c r="AM6527">
        <f t="shared" si="2342"/>
        <v>-5.1678329354672259E-2</v>
      </c>
      <c r="AN6527">
        <f t="shared" si="2343"/>
        <v>-3.3976509364859415E-2</v>
      </c>
      <c r="AP6527">
        <f t="shared" si="2346"/>
        <v>16.696245425681525</v>
      </c>
      <c r="AQ6527">
        <f t="shared" si="2347"/>
        <v>9.0095586110313167E-3</v>
      </c>
      <c r="AR6527">
        <f t="shared" si="2348"/>
        <v>5.2278359403770452E-4</v>
      </c>
      <c r="AS6527">
        <f t="shared" si="2349"/>
        <v>7.8818774590670604E-2</v>
      </c>
      <c r="AT6527">
        <f t="shared" si="2350"/>
        <v>1.2545178593507555</v>
      </c>
      <c r="AU6527">
        <f t="shared" si="2351"/>
        <v>0.73535038997105073</v>
      </c>
      <c r="AV6527">
        <f t="shared" si="2352"/>
        <v>0.59695357274371907</v>
      </c>
      <c r="AW6527">
        <f t="shared" si="2353"/>
        <v>6.6497634140457253E-11</v>
      </c>
    </row>
    <row r="6528" spans="25:49" x14ac:dyDescent="0.25">
      <c r="Y6528">
        <f t="shared" si="2344"/>
        <v>32.62999999999824</v>
      </c>
      <c r="Z6528">
        <f t="shared" si="2345"/>
        <v>7.8000662163862658E-2</v>
      </c>
      <c r="AA6528">
        <f t="shared" si="2331"/>
        <v>-2.6638271843366053E-5</v>
      </c>
      <c r="AB6528">
        <f t="shared" si="2332"/>
        <v>-1.4437283171462764E-6</v>
      </c>
      <c r="AC6528">
        <f t="shared" si="2333"/>
        <v>-2.8251326570924158E-4</v>
      </c>
      <c r="AD6528">
        <f t="shared" si="2334"/>
        <v>-1.4704261773740304E-2</v>
      </c>
      <c r="AE6528">
        <f t="shared" si="2335"/>
        <v>-2.2484354001767192E-2</v>
      </c>
      <c r="AF6528">
        <f t="shared" si="2336"/>
        <v>-3.39697150240168E-2</v>
      </c>
      <c r="AG6528">
        <f t="shared" si="2337"/>
        <v>-5.2676106751559703E-11</v>
      </c>
      <c r="AI6528">
        <f t="shared" si="2338"/>
        <v>-2.4098273216385708E-2</v>
      </c>
      <c r="AJ6528">
        <f t="shared" si="2339"/>
        <v>-3.5473988320473639E-2</v>
      </c>
      <c r="AK6528">
        <f t="shared" si="2340"/>
        <v>-4.687443391940508E-2</v>
      </c>
      <c r="AL6528">
        <f t="shared" si="2341"/>
        <v>-5.7925090535436513E-2</v>
      </c>
      <c r="AM6528">
        <f t="shared" si="2342"/>
        <v>-5.1677077859460935E-2</v>
      </c>
      <c r="AN6528">
        <f t="shared" si="2343"/>
        <v>-3.3969715032654106E-2</v>
      </c>
      <c r="AP6528">
        <f t="shared" si="2346"/>
        <v>16.696635440590772</v>
      </c>
      <c r="AQ6528">
        <f t="shared" si="2347"/>
        <v>9.0094253550863541E-3</v>
      </c>
      <c r="AR6528">
        <f t="shared" si="2348"/>
        <v>5.2277637250885392E-4</v>
      </c>
      <c r="AS6528">
        <f t="shared" si="2349"/>
        <v>7.8817361451632095E-2</v>
      </c>
      <c r="AT6528">
        <f t="shared" si="2350"/>
        <v>1.254444339169998</v>
      </c>
      <c r="AU6528">
        <f t="shared" si="2351"/>
        <v>0.73523799113796195</v>
      </c>
      <c r="AV6528">
        <f t="shared" si="2352"/>
        <v>0.596783690196938</v>
      </c>
      <c r="AW6528">
        <f t="shared" si="2353"/>
        <v>6.6233202075803207E-11</v>
      </c>
    </row>
    <row r="6529" spans="25:49" x14ac:dyDescent="0.25">
      <c r="Y6529">
        <f t="shared" si="2344"/>
        <v>32.634999999998243</v>
      </c>
      <c r="Z6529">
        <f t="shared" si="2345"/>
        <v>7.7998342724355199E-2</v>
      </c>
      <c r="AA6529">
        <f t="shared" si="2331"/>
        <v>-2.6625388194878362E-5</v>
      </c>
      <c r="AB6529">
        <f t="shared" si="2332"/>
        <v>-1.4431524307318168E-6</v>
      </c>
      <c r="AC6529">
        <f t="shared" si="2333"/>
        <v>-2.8239903146749459E-4</v>
      </c>
      <c r="AD6529">
        <f t="shared" si="2334"/>
        <v>-1.4704487752268902E-2</v>
      </c>
      <c r="AE6529">
        <f t="shared" si="2335"/>
        <v>-2.248894070743836E-2</v>
      </c>
      <c r="AF6529">
        <f t="shared" si="2336"/>
        <v>-3.3962920901226726E-2</v>
      </c>
      <c r="AG6529">
        <f t="shared" si="2337"/>
        <v>-5.2466636868212723E-11</v>
      </c>
      <c r="AI6529">
        <f t="shared" si="2338"/>
        <v>-2.4097862113109769E-2</v>
      </c>
      <c r="AJ6529">
        <f t="shared" si="2339"/>
        <v>-3.5473401470571313E-2</v>
      </c>
      <c r="AK6529">
        <f t="shared" si="2340"/>
        <v>-4.6873659200193402E-2</v>
      </c>
      <c r="AL6529">
        <f t="shared" si="2341"/>
        <v>-5.7924269391988213E-2</v>
      </c>
      <c r="AM6529">
        <f t="shared" si="2342"/>
        <v>-5.1675825865823873E-2</v>
      </c>
      <c r="AN6529">
        <f t="shared" si="2343"/>
        <v>-3.3962920909829684E-2</v>
      </c>
      <c r="AP6529">
        <f t="shared" si="2346"/>
        <v>16.697025443901591</v>
      </c>
      <c r="AQ6529">
        <f t="shared" si="2347"/>
        <v>9.0092921637271381E-3</v>
      </c>
      <c r="AR6529">
        <f t="shared" si="2348"/>
        <v>5.2276915386726818E-4</v>
      </c>
      <c r="AS6529">
        <f t="shared" si="2349"/>
        <v>7.8815948885303549E-2</v>
      </c>
      <c r="AT6529">
        <f t="shared" si="2350"/>
        <v>1.2543708178611293</v>
      </c>
      <c r="AU6529">
        <f t="shared" si="2351"/>
        <v>0.73512556936795304</v>
      </c>
      <c r="AV6529">
        <f t="shared" si="2352"/>
        <v>0.59661384162181785</v>
      </c>
      <c r="AW6529">
        <f t="shared" si="2353"/>
        <v>6.5969821542045277E-11</v>
      </c>
    </row>
    <row r="6530" spans="25:49" x14ac:dyDescent="0.25">
      <c r="Y6530">
        <f t="shared" si="2344"/>
        <v>32.639999999998246</v>
      </c>
      <c r="Z6530">
        <f t="shared" si="2345"/>
        <v>7.7996023529919384E-2</v>
      </c>
      <c r="AA6530">
        <f t="shared" si="2331"/>
        <v>-2.6612537975260394E-5</v>
      </c>
      <c r="AB6530">
        <f t="shared" si="2332"/>
        <v>-1.4425781075720785E-6</v>
      </c>
      <c r="AC6530">
        <f t="shared" si="2333"/>
        <v>-2.8228510431661542E-4</v>
      </c>
      <c r="AD6530">
        <f t="shared" si="2334"/>
        <v>-1.470471408726139E-2</v>
      </c>
      <c r="AE6530">
        <f t="shared" si="2335"/>
        <v>-2.2493526734192897E-2</v>
      </c>
      <c r="AF6530">
        <f t="shared" si="2336"/>
        <v>-3.3956126988167384E-2</v>
      </c>
      <c r="AG6530">
        <f t="shared" si="2337"/>
        <v>-5.2257999955157878E-11</v>
      </c>
      <c r="AI6530">
        <f t="shared" si="2338"/>
        <v>-2.409745117698325E-2</v>
      </c>
      <c r="AJ6530">
        <f t="shared" si="2339"/>
        <v>-3.5472814817730548E-2</v>
      </c>
      <c r="AK6530">
        <f t="shared" si="2340"/>
        <v>-4.6872884739318686E-2</v>
      </c>
      <c r="AL6530">
        <f t="shared" si="2341"/>
        <v>-5.7923448187926822E-2</v>
      </c>
      <c r="AM6530">
        <f t="shared" si="2342"/>
        <v>-5.1674573373507678E-2</v>
      </c>
      <c r="AN6530">
        <f t="shared" si="2343"/>
        <v>-3.3956126996736134E-2</v>
      </c>
      <c r="AP6530">
        <f t="shared" si="2346"/>
        <v>16.697415435615213</v>
      </c>
      <c r="AQ6530">
        <f t="shared" si="2347"/>
        <v>9.0091590367861636E-3</v>
      </c>
      <c r="AR6530">
        <f t="shared" si="2348"/>
        <v>5.2276193810511448E-4</v>
      </c>
      <c r="AS6530">
        <f t="shared" si="2349"/>
        <v>7.8814536890146211E-2</v>
      </c>
      <c r="AT6530">
        <f t="shared" si="2350"/>
        <v>1.2542972954223679</v>
      </c>
      <c r="AU6530">
        <f t="shared" si="2351"/>
        <v>0.73501312466441582</v>
      </c>
      <c r="AV6530">
        <f t="shared" si="2352"/>
        <v>0.59644402701731158</v>
      </c>
      <c r="AW6530">
        <f t="shared" si="2353"/>
        <v>6.570748835770408E-11</v>
      </c>
    </row>
    <row r="6531" spans="25:49" x14ac:dyDescent="0.25">
      <c r="Y6531">
        <f t="shared" si="2344"/>
        <v>32.644999999998248</v>
      </c>
      <c r="Z6531">
        <f t="shared" si="2345"/>
        <v>7.7993704579742029E-2</v>
      </c>
      <c r="AA6531">
        <f t="shared" ref="AA6531:AA6594" si="2354">AI6531-AJ6531*$F$13/$F$14 +$O$12*AW6531</f>
        <v>-2.6599721112868878E-5</v>
      </c>
      <c r="AB6531">
        <f t="shared" ref="AB6531:AB6594" si="2355">AJ6531-AK6531*$F$14/$F$15+$O$13*AW6531</f>
        <v>-1.4420053442881028E-6</v>
      </c>
      <c r="AC6531">
        <f t="shared" ref="AC6531:AC6594" si="2356">AK6531-AL6531*$F$15/$F$16 +$O$14*AW6531</f>
        <v>-2.8217148359702793E-4</v>
      </c>
      <c r="AD6531">
        <f t="shared" ref="AD6531:AD6594" si="2357">AL6531-AM6531*$F$16/$F$17 +$O$15*AW6531</f>
        <v>-1.4704940778902532E-2</v>
      </c>
      <c r="AE6531">
        <f t="shared" ref="AE6531:AE6594" si="2358">AM6531-AN6531*$F$17/$F$18+$O$16*AW6531</f>
        <v>-2.2498112081476472E-2</v>
      </c>
      <c r="AF6531">
        <f t="shared" ref="AF6531:AF6594" si="2359">AN6531+$O$17*AW6531</f>
        <v>-3.3949333285188781E-2</v>
      </c>
      <c r="AG6531">
        <f t="shared" ref="AG6531:AG6594" si="2360">-($O$11+$O$12+$O$13+$O$14+$O$15+$O$16+$O$17)*AW6531</f>
        <v>-5.2050192700035907E-11</v>
      </c>
      <c r="AI6531">
        <f t="shared" ref="AI6531:AI6594" si="2361">-($R$12*AQ6531/($H$3+AQ6531))*($A$3/($A$3+AP6531))</f>
        <v>-2.4097040407582229E-2</v>
      </c>
      <c r="AJ6531">
        <f t="shared" ref="AJ6531:AJ6594" si="2362">-($R$13*AR6531/($H$4+AR6531))*($A$3/($A$3+AP6531))</f>
        <v>-3.5472228361432198E-2</v>
      </c>
      <c r="AK6531">
        <f t="shared" ref="AK6531:AK6594" si="2363">-($R$14*AS6531/($H$5+AS6531))*($A$3/($A$3+AP6531))</f>
        <v>-4.6872110536099368E-2</v>
      </c>
      <c r="AL6531">
        <f t="shared" ref="AL6531:AL6594" si="2364">-($R$15*AT6531/($H$6+AT6531))*($A$3/($A$3+AP6531))</f>
        <v>-5.7922626923225022E-2</v>
      </c>
      <c r="AM6531">
        <f t="shared" ref="AM6531:AM6594" si="2365">-($R$16*AU6531/($H$7+AU6531))*($A$3/($A$3+AP6531))</f>
        <v>-5.1673320382258782E-2</v>
      </c>
      <c r="AN6531">
        <f t="shared" ref="AN6531:AN6594" si="2366">-($R$17*AV6531/($H$8+AV6531))*($A$3/($A$3+AP6531))</f>
        <v>-3.3949333293723453E-2</v>
      </c>
      <c r="AP6531">
        <f t="shared" si="2346"/>
        <v>16.697805415732862</v>
      </c>
      <c r="AQ6531">
        <f t="shared" si="2347"/>
        <v>9.0090259740962866E-3</v>
      </c>
      <c r="AR6531">
        <f t="shared" si="2348"/>
        <v>5.227547252145766E-4</v>
      </c>
      <c r="AS6531">
        <f t="shared" si="2349"/>
        <v>7.8813125464624628E-2</v>
      </c>
      <c r="AT6531">
        <f t="shared" si="2350"/>
        <v>1.2542237718519316</v>
      </c>
      <c r="AU6531">
        <f t="shared" si="2351"/>
        <v>0.73490065703074481</v>
      </c>
      <c r="AV6531">
        <f t="shared" si="2352"/>
        <v>0.5962742463823707</v>
      </c>
      <c r="AW6531">
        <f t="shared" si="2353"/>
        <v>6.5446198357928153E-11</v>
      </c>
    </row>
    <row r="6532" spans="25:49" x14ac:dyDescent="0.25">
      <c r="Y6532">
        <f t="shared" ref="Y6532:Y6595" si="2367">Y6531+0.005</f>
        <v>32.649999999998251</v>
      </c>
      <c r="Z6532">
        <f t="shared" ref="Z6532:Z6595" si="2368">-2*AI6532*$F$12/$F$13 + $O$11*AW6532 -(AJ6532*$F$12/$F$14+AK6532*$F$12/$F$15+AL6532*$F$12/$F$16+AM6532*$F$12/$F$17+AN6532*$F$12/$F$18)</f>
        <v>7.7991385873011632E-2</v>
      </c>
      <c r="AA6532">
        <f t="shared" si="2354"/>
        <v>-2.6586937536199309E-5</v>
      </c>
      <c r="AB6532">
        <f t="shared" si="2355"/>
        <v>-1.4414341375911358E-6</v>
      </c>
      <c r="AC6532">
        <f t="shared" si="2356"/>
        <v>-2.8205816865064078E-4</v>
      </c>
      <c r="AD6532">
        <f t="shared" si="2357"/>
        <v>-1.4705167827377163E-2</v>
      </c>
      <c r="AE6532">
        <f t="shared" si="2358"/>
        <v>-2.250269674873457E-2</v>
      </c>
      <c r="AF6532">
        <f t="shared" si="2359"/>
        <v>-3.3942539792640891E-2</v>
      </c>
      <c r="AG6532">
        <f t="shared" si="2360"/>
        <v>-5.1843211803659361E-11</v>
      </c>
      <c r="AI6532">
        <f t="shared" si="2361"/>
        <v>-2.4096629804483703E-2</v>
      </c>
      <c r="AJ6532">
        <f t="shared" si="2362"/>
        <v>-3.5471642101158274E-2</v>
      </c>
      <c r="AK6532">
        <f t="shared" si="2363"/>
        <v>-4.6871336589855324E-2</v>
      </c>
      <c r="AL6532">
        <f t="shared" si="2364"/>
        <v>-5.7921805597855432E-2</v>
      </c>
      <c r="AM6532">
        <f t="shared" si="2365"/>
        <v>-5.1672066891823451E-2</v>
      </c>
      <c r="AN6532">
        <f t="shared" si="2366"/>
        <v>-3.3942539801141626E-2</v>
      </c>
      <c r="AP6532">
        <f t="shared" ref="AP6532:AP6595" si="2369">AP6531+(Y6532-Y6531)*Z6531</f>
        <v>16.698195384255762</v>
      </c>
      <c r="AQ6532">
        <f t="shared" ref="AQ6532:AQ6595" si="2370">AQ6531+(Y6532-Y6531)*AA6531</f>
        <v>9.0088929754907222E-3</v>
      </c>
      <c r="AR6532">
        <f t="shared" ref="AR6532:AR6595" si="2371">AR6531+(Y6532-Y6531)*AB6531</f>
        <v>5.2274751518785511E-4</v>
      </c>
      <c r="AS6532">
        <f t="shared" ref="AS6532:AS6595" si="2372">AS6531+(Y6532-Y6531)*AC6531</f>
        <v>7.8811714607206637E-2</v>
      </c>
      <c r="AT6532">
        <f t="shared" ref="AT6532:AT6595" si="2373">AT6531+(Y6532-Y6531)*AD6531</f>
        <v>1.254150247148037</v>
      </c>
      <c r="AU6532">
        <f t="shared" ref="AU6532:AU6595" si="2374">AU6531+(Y6532-Y6531)*AE6531</f>
        <v>0.7347881664703374</v>
      </c>
      <c r="AV6532">
        <f t="shared" ref="AV6532:AV6595" si="2375">AV6531+(Y6532-Y6531)*AF6531</f>
        <v>0.5961044997159447</v>
      </c>
      <c r="AW6532">
        <f t="shared" ref="AW6532:AW6595" si="2376">AW6531+(Y6532-Y6531)*AG6531</f>
        <v>6.5185947394427843E-11</v>
      </c>
    </row>
    <row r="6533" spans="25:49" x14ac:dyDescent="0.25">
      <c r="Y6533">
        <f t="shared" si="2367"/>
        <v>32.654999999998253</v>
      </c>
      <c r="Z6533">
        <f t="shared" si="2368"/>
        <v>7.7989067408918436E-2</v>
      </c>
      <c r="AA6533">
        <f t="shared" si="2354"/>
        <v>-2.6574187173917184E-5</v>
      </c>
      <c r="AB6533">
        <f t="shared" si="2355"/>
        <v>-1.4408644841230334E-6</v>
      </c>
      <c r="AC6533">
        <f t="shared" si="2356"/>
        <v>-2.8194515882078522E-4</v>
      </c>
      <c r="AD6533">
        <f t="shared" si="2357"/>
        <v>-1.4705395232870309E-2</v>
      </c>
      <c r="AE6533">
        <f t="shared" si="2358"/>
        <v>-2.250728073541244E-2</v>
      </c>
      <c r="AF6533">
        <f t="shared" si="2359"/>
        <v>-3.3935746510873784E-2</v>
      </c>
      <c r="AG6533">
        <f t="shared" si="2360"/>
        <v>-5.1637053979960213E-11</v>
      </c>
      <c r="AI6533">
        <f t="shared" si="2361"/>
        <v>-2.4096219367265574E-2</v>
      </c>
      <c r="AJ6533">
        <f t="shared" si="2362"/>
        <v>-3.5471056036391856E-2</v>
      </c>
      <c r="AK6533">
        <f t="shared" si="2363"/>
        <v>-4.6870562899907903E-2</v>
      </c>
      <c r="AL6533">
        <f t="shared" si="2364"/>
        <v>-5.7920984211790712E-2</v>
      </c>
      <c r="AM6533">
        <f t="shared" si="2365"/>
        <v>-5.1670812901947763E-2</v>
      </c>
      <c r="AN6533">
        <f t="shared" si="2366"/>
        <v>-3.3935746519340712E-2</v>
      </c>
      <c r="AP6533">
        <f t="shared" si="2369"/>
        <v>16.698585341185126</v>
      </c>
      <c r="AQ6533">
        <f t="shared" si="2370"/>
        <v>9.0087600408030408E-3</v>
      </c>
      <c r="AR6533">
        <f t="shared" si="2371"/>
        <v>5.2274030801716716E-4</v>
      </c>
      <c r="AS6533">
        <f t="shared" si="2372"/>
        <v>7.8810304316363378E-2</v>
      </c>
      <c r="AT6533">
        <f t="shared" si="2373"/>
        <v>1.2540767213089001</v>
      </c>
      <c r="AU6533">
        <f t="shared" si="2374"/>
        <v>0.73467565298659365</v>
      </c>
      <c r="AV6533">
        <f t="shared" si="2375"/>
        <v>0.59593478701698144</v>
      </c>
      <c r="AW6533">
        <f t="shared" si="2376"/>
        <v>6.4926731335409417E-11</v>
      </c>
    </row>
    <row r="6534" spans="25:49" x14ac:dyDescent="0.25">
      <c r="Y6534">
        <f t="shared" si="2367"/>
        <v>32.659999999998256</v>
      </c>
      <c r="Z6534">
        <f t="shared" si="2368"/>
        <v>7.7986749186654353E-2</v>
      </c>
      <c r="AA6534">
        <f t="shared" si="2354"/>
        <v>-2.6561469954826785E-5</v>
      </c>
      <c r="AB6534">
        <f t="shared" si="2355"/>
        <v>-1.4402963806089172E-6</v>
      </c>
      <c r="AC6534">
        <f t="shared" si="2356"/>
        <v>-2.8183245345226335E-4</v>
      </c>
      <c r="AD6534">
        <f t="shared" si="2357"/>
        <v>-1.4705622995567078E-2</v>
      </c>
      <c r="AE6534">
        <f t="shared" si="2358"/>
        <v>-2.2511864040955207E-2</v>
      </c>
      <c r="AF6534">
        <f t="shared" si="2359"/>
        <v>-3.3928953440237462E-2</v>
      </c>
      <c r="AG6534">
        <f t="shared" si="2360"/>
        <v>-5.1431715955937703E-11</v>
      </c>
      <c r="AI6534">
        <f t="shared" si="2361"/>
        <v>-2.409580909550664E-2</v>
      </c>
      <c r="AJ6534">
        <f t="shared" si="2362"/>
        <v>-3.5470470166617155E-2</v>
      </c>
      <c r="AK6534">
        <f t="shared" si="2363"/>
        <v>-4.6869789465579868E-2</v>
      </c>
      <c r="AL6534">
        <f t="shared" si="2364"/>
        <v>-5.7920162765003447E-2</v>
      </c>
      <c r="AM6534">
        <f t="shared" si="2365"/>
        <v>-5.1669558412377636E-2</v>
      </c>
      <c r="AN6534">
        <f t="shared" si="2366"/>
        <v>-3.3928953448670723E-2</v>
      </c>
      <c r="AP6534">
        <f t="shared" si="2369"/>
        <v>16.69897528652217</v>
      </c>
      <c r="AQ6534">
        <f t="shared" si="2370"/>
        <v>9.0086271698671706E-3</v>
      </c>
      <c r="AR6534">
        <f t="shared" si="2371"/>
        <v>5.2273310369474653E-4</v>
      </c>
      <c r="AS6534">
        <f t="shared" si="2372"/>
        <v>7.8808894590569278E-2</v>
      </c>
      <c r="AT6534">
        <f t="shared" si="2373"/>
        <v>1.2540031943327357</v>
      </c>
      <c r="AU6534">
        <f t="shared" si="2374"/>
        <v>0.73456311658291651</v>
      </c>
      <c r="AV6534">
        <f t="shared" si="2375"/>
        <v>0.59576510828442697</v>
      </c>
      <c r="AW6534">
        <f t="shared" si="2376"/>
        <v>6.4668546065509482E-11</v>
      </c>
    </row>
    <row r="6535" spans="25:49" x14ac:dyDescent="0.25">
      <c r="Y6535">
        <f t="shared" si="2367"/>
        <v>32.664999999998258</v>
      </c>
      <c r="Z6535">
        <f t="shared" si="2368"/>
        <v>7.7984431205413041E-2</v>
      </c>
      <c r="AA6535">
        <f t="shared" si="2354"/>
        <v>-2.6548785807885031E-5</v>
      </c>
      <c r="AB6535">
        <f t="shared" si="2355"/>
        <v>-1.4397298237461524E-6</v>
      </c>
      <c r="AC6535">
        <f t="shared" si="2356"/>
        <v>-2.8172005189134165E-4</v>
      </c>
      <c r="AD6535">
        <f t="shared" si="2357"/>
        <v>-1.4705851115652726E-2</v>
      </c>
      <c r="AE6535">
        <f t="shared" si="2358"/>
        <v>-2.2516446664807756E-2</v>
      </c>
      <c r="AF6535">
        <f t="shared" si="2359"/>
        <v>-3.392216058108203E-2</v>
      </c>
      <c r="AG6535">
        <f t="shared" si="2360"/>
        <v>-5.122719447160636E-11</v>
      </c>
      <c r="AI6535">
        <f t="shared" si="2361"/>
        <v>-2.4095398988786609E-2</v>
      </c>
      <c r="AJ6535">
        <f t="shared" si="2362"/>
        <v>-3.5469884491319485E-2</v>
      </c>
      <c r="AK6535">
        <f t="shared" si="2363"/>
        <v>-4.6869016286195449E-2</v>
      </c>
      <c r="AL6535">
        <f t="shared" si="2364"/>
        <v>-5.7919341257466256E-2</v>
      </c>
      <c r="AM6535">
        <f t="shared" si="2365"/>
        <v>-5.1668303422858816E-2</v>
      </c>
      <c r="AN6535">
        <f t="shared" si="2366"/>
        <v>-3.3922160589481755E-2</v>
      </c>
      <c r="AP6535">
        <f t="shared" si="2369"/>
        <v>16.699365220268103</v>
      </c>
      <c r="AQ6535">
        <f t="shared" si="2370"/>
        <v>9.0084943625173969E-3</v>
      </c>
      <c r="AR6535">
        <f t="shared" si="2371"/>
        <v>5.2272590221284353E-4</v>
      </c>
      <c r="AS6535">
        <f t="shared" si="2372"/>
        <v>7.8807485428302015E-2</v>
      </c>
      <c r="AT6535">
        <f t="shared" si="2373"/>
        <v>1.2539296662177577</v>
      </c>
      <c r="AU6535">
        <f t="shared" si="2374"/>
        <v>0.73445055726271169</v>
      </c>
      <c r="AV6535">
        <f t="shared" si="2375"/>
        <v>0.5955954635172257</v>
      </c>
      <c r="AW6535">
        <f t="shared" si="2376"/>
        <v>6.4411387485729664E-11</v>
      </c>
    </row>
    <row r="6536" spans="25:49" x14ac:dyDescent="0.25">
      <c r="Y6536">
        <f t="shared" si="2367"/>
        <v>32.669999999998261</v>
      </c>
      <c r="Z6536">
        <f t="shared" si="2368"/>
        <v>7.7982113464389852E-2</v>
      </c>
      <c r="AA6536">
        <f t="shared" si="2354"/>
        <v>-2.6536134662236201E-5</v>
      </c>
      <c r="AB6536">
        <f t="shared" si="2355"/>
        <v>-1.4391648102251635E-6</v>
      </c>
      <c r="AC6536">
        <f t="shared" si="2356"/>
        <v>-2.8160795348575049E-4</v>
      </c>
      <c r="AD6536">
        <f t="shared" si="2357"/>
        <v>-1.4706079593312604E-2</v>
      </c>
      <c r="AE6536">
        <f t="shared" si="2358"/>
        <v>-2.2521028606414834E-2</v>
      </c>
      <c r="AF6536">
        <f t="shared" si="2359"/>
        <v>-3.391536793375758E-2</v>
      </c>
      <c r="AG6536">
        <f t="shared" si="2360"/>
        <v>-5.1023486279944251E-11</v>
      </c>
      <c r="AI6536">
        <f t="shared" si="2361"/>
        <v>-2.40949890466861E-2</v>
      </c>
      <c r="AJ6536">
        <f t="shared" si="2362"/>
        <v>-3.5469299009985224E-2</v>
      </c>
      <c r="AK6536">
        <f t="shared" si="2363"/>
        <v>-4.6868243361080322E-2</v>
      </c>
      <c r="AL6536">
        <f t="shared" si="2364"/>
        <v>-5.791851968915173E-2</v>
      </c>
      <c r="AM6536">
        <f t="shared" si="2365"/>
        <v>-5.1667047933136916E-2</v>
      </c>
      <c r="AN6536">
        <f t="shared" si="2366"/>
        <v>-3.3915367942123902E-2</v>
      </c>
      <c r="AP6536">
        <f t="shared" si="2369"/>
        <v>16.699755142424131</v>
      </c>
      <c r="AQ6536">
        <f t="shared" si="2370"/>
        <v>9.0083616185883571E-3</v>
      </c>
      <c r="AR6536">
        <f t="shared" si="2371"/>
        <v>5.2271870356372478E-4</v>
      </c>
      <c r="AS6536">
        <f t="shared" si="2372"/>
        <v>7.8806076828042554E-2</v>
      </c>
      <c r="AT6536">
        <f t="shared" si="2373"/>
        <v>1.2538561369621795</v>
      </c>
      <c r="AU6536">
        <f t="shared" si="2374"/>
        <v>0.73433797502938758</v>
      </c>
      <c r="AV6536">
        <f t="shared" si="2375"/>
        <v>0.59542585271432025</v>
      </c>
      <c r="AW6536">
        <f t="shared" si="2376"/>
        <v>6.4155251513371507E-11</v>
      </c>
    </row>
    <row r="6537" spans="25:49" x14ac:dyDescent="0.25">
      <c r="Y6537">
        <f t="shared" si="2367"/>
        <v>32.674999999998263</v>
      </c>
      <c r="Z6537">
        <f t="shared" si="2368"/>
        <v>7.7979795962781803E-2</v>
      </c>
      <c r="AA6537">
        <f t="shared" si="2354"/>
        <v>-2.6523516447159868E-5</v>
      </c>
      <c r="AB6537">
        <f t="shared" si="2355"/>
        <v>-1.4386013367502523E-6</v>
      </c>
      <c r="AC6537">
        <f t="shared" si="2356"/>
        <v>-2.8149615758464277E-4</v>
      </c>
      <c r="AD6537">
        <f t="shared" si="2357"/>
        <v>-1.4706308428732268E-2</v>
      </c>
      <c r="AE6537">
        <f t="shared" si="2358"/>
        <v>-2.2525609865220952E-2</v>
      </c>
      <c r="AF6537">
        <f t="shared" si="2359"/>
        <v>-3.3908575498614202E-2</v>
      </c>
      <c r="AG6537">
        <f t="shared" si="2360"/>
        <v>-5.0820588146841428E-11</v>
      </c>
      <c r="AI6537">
        <f t="shared" si="2361"/>
        <v>-2.4094579268786616E-2</v>
      </c>
      <c r="AJ6537">
        <f t="shared" si="2362"/>
        <v>-3.546871372210187E-2</v>
      </c>
      <c r="AK6537">
        <f t="shared" si="2363"/>
        <v>-4.6867470689561597E-2</v>
      </c>
      <c r="AL6537">
        <f t="shared" si="2364"/>
        <v>-5.7917698060032455E-2</v>
      </c>
      <c r="AM6537">
        <f t="shared" si="2365"/>
        <v>-5.1665791942957298E-2</v>
      </c>
      <c r="AN6537">
        <f t="shared" si="2366"/>
        <v>-3.3908575506947258E-2</v>
      </c>
      <c r="AP6537">
        <f t="shared" si="2369"/>
        <v>16.700145052991452</v>
      </c>
      <c r="AQ6537">
        <f t="shared" si="2370"/>
        <v>9.008228937915046E-3</v>
      </c>
      <c r="AR6537">
        <f t="shared" si="2371"/>
        <v>5.2271150773967369E-4</v>
      </c>
      <c r="AS6537">
        <f t="shared" si="2372"/>
        <v>7.880466878827512E-2</v>
      </c>
      <c r="AT6537">
        <f t="shared" si="2373"/>
        <v>1.2537826065642128</v>
      </c>
      <c r="AU6537">
        <f t="shared" si="2374"/>
        <v>0.73422536988635545</v>
      </c>
      <c r="AV6537">
        <f t="shared" si="2375"/>
        <v>0.59525627587465135</v>
      </c>
      <c r="AW6537">
        <f t="shared" si="2376"/>
        <v>6.3900134081971654E-11</v>
      </c>
    </row>
    <row r="6538" spans="25:49" x14ac:dyDescent="0.25">
      <c r="Y6538">
        <f t="shared" si="2367"/>
        <v>32.679999999998266</v>
      </c>
      <c r="Z6538">
        <f t="shared" si="2368"/>
        <v>7.7977478699787633E-2</v>
      </c>
      <c r="AA6538">
        <f t="shared" si="2354"/>
        <v>-2.651093109208133E-5</v>
      </c>
      <c r="AB6538">
        <f t="shared" si="2355"/>
        <v>-1.4380394000534749E-6</v>
      </c>
      <c r="AC6538">
        <f t="shared" si="2356"/>
        <v>-2.8138466353863558E-4</v>
      </c>
      <c r="AD6538">
        <f t="shared" si="2357"/>
        <v>-1.4706537622097303E-2</v>
      </c>
      <c r="AE6538">
        <f t="shared" si="2358"/>
        <v>-2.253019044067046E-2</v>
      </c>
      <c r="AF6538">
        <f t="shared" si="2359"/>
        <v>-3.3901783276002045E-2</v>
      </c>
      <c r="AG6538">
        <f t="shared" si="2360"/>
        <v>-5.0618496851048599E-11</v>
      </c>
      <c r="AI6538">
        <f t="shared" si="2361"/>
        <v>-2.4094169654670566E-2</v>
      </c>
      <c r="AJ6538">
        <f t="shared" si="2362"/>
        <v>-3.5468128627158028E-2</v>
      </c>
      <c r="AK6538">
        <f t="shared" si="2363"/>
        <v>-4.6866698270967809E-2</v>
      </c>
      <c r="AL6538">
        <f t="shared" si="2364"/>
        <v>-5.7916876370080965E-2</v>
      </c>
      <c r="AM6538">
        <f t="shared" si="2365"/>
        <v>-5.166453545206523E-2</v>
      </c>
      <c r="AN6538">
        <f t="shared" si="2366"/>
        <v>-3.3901783284301962E-2</v>
      </c>
      <c r="AP6538">
        <f t="shared" si="2369"/>
        <v>16.700534951971267</v>
      </c>
      <c r="AQ6538">
        <f t="shared" si="2370"/>
        <v>9.0080963203328108E-3</v>
      </c>
      <c r="AR6538">
        <f t="shared" si="2371"/>
        <v>5.2270431473298992E-4</v>
      </c>
      <c r="AS6538">
        <f t="shared" si="2372"/>
        <v>7.8803261307487202E-2</v>
      </c>
      <c r="AT6538">
        <f t="shared" si="2373"/>
        <v>1.2537090750220692</v>
      </c>
      <c r="AU6538">
        <f t="shared" si="2374"/>
        <v>0.73411274183702924</v>
      </c>
      <c r="AV6538">
        <f t="shared" si="2375"/>
        <v>0.5950867329971582</v>
      </c>
      <c r="AW6538">
        <f t="shared" si="2376"/>
        <v>6.3646031141237313E-11</v>
      </c>
    </row>
    <row r="6539" spans="25:49" x14ac:dyDescent="0.25">
      <c r="Y6539">
        <f t="shared" si="2367"/>
        <v>32.684999999998269</v>
      </c>
      <c r="Z6539">
        <f t="shared" si="2368"/>
        <v>7.7975161674607718E-2</v>
      </c>
      <c r="AA6539">
        <f t="shared" si="2354"/>
        <v>-2.6498378526592408E-5</v>
      </c>
      <c r="AB6539">
        <f t="shared" si="2355"/>
        <v>-1.4374789968668862E-6</v>
      </c>
      <c r="AC6539">
        <f t="shared" si="2356"/>
        <v>-2.812734706997961E-4</v>
      </c>
      <c r="AD6539">
        <f t="shared" si="2357"/>
        <v>-1.4706767173593486E-2</v>
      </c>
      <c r="AE6539">
        <f t="shared" si="2358"/>
        <v>-2.2534770332207535E-2</v>
      </c>
      <c r="AF6539">
        <f t="shared" si="2359"/>
        <v>-3.3894991266271234E-2</v>
      </c>
      <c r="AG6539">
        <f t="shared" si="2360"/>
        <v>-5.0417209184125968E-11</v>
      </c>
      <c r="AI6539">
        <f t="shared" si="2361"/>
        <v>-2.409376020392124E-2</v>
      </c>
      <c r="AJ6539">
        <f t="shared" si="2362"/>
        <v>-3.5467543724643356E-2</v>
      </c>
      <c r="AK6539">
        <f t="shared" si="2363"/>
        <v>-4.6865926104628926E-2</v>
      </c>
      <c r="AL6539">
        <f t="shared" si="2364"/>
        <v>-5.7916054619269811E-2</v>
      </c>
      <c r="AM6539">
        <f t="shared" si="2365"/>
        <v>-5.1663278460205769E-2</v>
      </c>
      <c r="AN6539">
        <f t="shared" si="2366"/>
        <v>-3.3894991274538148E-2</v>
      </c>
      <c r="AP6539">
        <f t="shared" si="2369"/>
        <v>16.700924839364767</v>
      </c>
      <c r="AQ6539">
        <f t="shared" si="2370"/>
        <v>9.0079637656773504E-3</v>
      </c>
      <c r="AR6539">
        <f t="shared" si="2371"/>
        <v>5.2269712453598962E-4</v>
      </c>
      <c r="AS6539">
        <f t="shared" si="2372"/>
        <v>7.8801854384169506E-2</v>
      </c>
      <c r="AT6539">
        <f t="shared" si="2373"/>
        <v>1.2536355423339587</v>
      </c>
      <c r="AU6539">
        <f t="shared" si="2374"/>
        <v>0.73400009088482587</v>
      </c>
      <c r="AV6539">
        <f t="shared" si="2375"/>
        <v>0.59491722408077807</v>
      </c>
      <c r="AW6539">
        <f t="shared" si="2376"/>
        <v>6.3392938656981936E-11</v>
      </c>
    </row>
    <row r="6540" spans="25:49" x14ac:dyDescent="0.25">
      <c r="Y6540">
        <f t="shared" si="2367"/>
        <v>32.689999999998271</v>
      </c>
      <c r="Z6540">
        <f t="shared" si="2368"/>
        <v>7.7972844886444251E-2</v>
      </c>
      <c r="AA6540">
        <f t="shared" si="2354"/>
        <v>-2.6485858680451452E-5</v>
      </c>
      <c r="AB6540">
        <f t="shared" si="2355"/>
        <v>-1.4369201239017235E-6</v>
      </c>
      <c r="AC6540">
        <f t="shared" si="2356"/>
        <v>-2.8116257842162099E-4</v>
      </c>
      <c r="AD6540">
        <f t="shared" si="2357"/>
        <v>-1.4706997083406729E-2</v>
      </c>
      <c r="AE6540">
        <f t="shared" si="2358"/>
        <v>-2.2539349539276131E-2</v>
      </c>
      <c r="AF6540">
        <f t="shared" si="2359"/>
        <v>-3.3888199469771979E-2</v>
      </c>
      <c r="AG6540">
        <f t="shared" si="2360"/>
        <v>-5.0216721950392302E-11</v>
      </c>
      <c r="AI6540">
        <f t="shared" si="2361"/>
        <v>-2.4093350916122861E-2</v>
      </c>
      <c r="AJ6540">
        <f t="shared" si="2362"/>
        <v>-3.546695901404865E-2</v>
      </c>
      <c r="AK6540">
        <f t="shared" si="2363"/>
        <v>-4.6865154189876385E-2</v>
      </c>
      <c r="AL6540">
        <f t="shared" si="2364"/>
        <v>-5.7915232807571555E-2</v>
      </c>
      <c r="AM6540">
        <f t="shared" si="2365"/>
        <v>-5.1662020967123828E-2</v>
      </c>
      <c r="AN6540">
        <f t="shared" si="2366"/>
        <v>-3.3888199478006018E-2</v>
      </c>
      <c r="AP6540">
        <f t="shared" si="2369"/>
        <v>16.70131471517314</v>
      </c>
      <c r="AQ6540">
        <f t="shared" si="2370"/>
        <v>9.007831273784718E-3</v>
      </c>
      <c r="AR6540">
        <f t="shared" si="2371"/>
        <v>5.2268993714100532E-4</v>
      </c>
      <c r="AS6540">
        <f t="shared" si="2372"/>
        <v>7.8800448016816002E-2</v>
      </c>
      <c r="AT6540">
        <f t="shared" si="2373"/>
        <v>1.2535620084980907</v>
      </c>
      <c r="AU6540">
        <f t="shared" si="2374"/>
        <v>0.73388741703316474</v>
      </c>
      <c r="AV6540">
        <f t="shared" si="2375"/>
        <v>0.59474774912444661</v>
      </c>
      <c r="AW6540">
        <f t="shared" si="2376"/>
        <v>6.3140852611061171E-11</v>
      </c>
    </row>
    <row r="6541" spans="25:49" x14ac:dyDescent="0.25">
      <c r="Y6541">
        <f t="shared" si="2367"/>
        <v>32.694999999998274</v>
      </c>
      <c r="Z6541">
        <f t="shared" si="2368"/>
        <v>7.797052833450091E-2</v>
      </c>
      <c r="AA6541">
        <f t="shared" si="2354"/>
        <v>-2.647337148353131E-5</v>
      </c>
      <c r="AB6541">
        <f t="shared" si="2355"/>
        <v>-1.4363627779316728E-6</v>
      </c>
      <c r="AC6541">
        <f t="shared" si="2356"/>
        <v>-2.8105198605904333E-4</v>
      </c>
      <c r="AD6541">
        <f t="shared" si="2357"/>
        <v>-1.4707227351723005E-2</v>
      </c>
      <c r="AE6541">
        <f t="shared" si="2358"/>
        <v>-2.2543928061320034E-2</v>
      </c>
      <c r="AF6541">
        <f t="shared" si="2359"/>
        <v>-3.3881407886854446E-2</v>
      </c>
      <c r="AG6541">
        <f t="shared" si="2360"/>
        <v>-5.00170319668742E-11</v>
      </c>
      <c r="AI6541">
        <f t="shared" si="2361"/>
        <v>-2.4092941790860481E-2</v>
      </c>
      <c r="AJ6541">
        <f t="shared" si="2362"/>
        <v>-3.5466374494865754E-2</v>
      </c>
      <c r="AK6541">
        <f t="shared" si="2363"/>
        <v>-4.686438252604299E-2</v>
      </c>
      <c r="AL6541">
        <f t="shared" si="2364"/>
        <v>-5.7914410934958679E-2</v>
      </c>
      <c r="AM6541">
        <f t="shared" si="2365"/>
        <v>-5.1660762972564125E-2</v>
      </c>
      <c r="AN6541">
        <f t="shared" si="2366"/>
        <v>-3.388140789505574E-2</v>
      </c>
      <c r="AP6541">
        <f t="shared" si="2369"/>
        <v>16.701704579397571</v>
      </c>
      <c r="AQ6541">
        <f t="shared" si="2370"/>
        <v>9.0076988444913152E-3</v>
      </c>
      <c r="AR6541">
        <f t="shared" si="2371"/>
        <v>5.2268275254038581E-4</v>
      </c>
      <c r="AS6541">
        <f t="shared" si="2372"/>
        <v>7.8799042203923891E-2</v>
      </c>
      <c r="AT6541">
        <f t="shared" si="2373"/>
        <v>1.2534884735126737</v>
      </c>
      <c r="AU6541">
        <f t="shared" si="2374"/>
        <v>0.73377472028546831</v>
      </c>
      <c r="AV6541">
        <f t="shared" si="2375"/>
        <v>0.59457830812709767</v>
      </c>
      <c r="AW6541">
        <f t="shared" si="2376"/>
        <v>6.2889769001309082E-11</v>
      </c>
    </row>
    <row r="6542" spans="25:49" x14ac:dyDescent="0.25">
      <c r="Y6542">
        <f t="shared" si="2367"/>
        <v>32.699999999998276</v>
      </c>
      <c r="Z6542">
        <f t="shared" si="2368"/>
        <v>7.7968212017983235E-2</v>
      </c>
      <c r="AA6542">
        <f t="shared" si="2354"/>
        <v>-2.6460916865906041E-5</v>
      </c>
      <c r="AB6542">
        <f t="shared" si="2355"/>
        <v>-1.4358069556887858E-6</v>
      </c>
      <c r="AC6542">
        <f t="shared" si="2356"/>
        <v>-2.8094169296841848E-4</v>
      </c>
      <c r="AD6542">
        <f t="shared" si="2357"/>
        <v>-1.4707457978728503E-2</v>
      </c>
      <c r="AE6542">
        <f t="shared" si="2358"/>
        <v>-2.2548505897782851E-2</v>
      </c>
      <c r="AF6542">
        <f t="shared" si="2359"/>
        <v>-3.3874616517868834E-2</v>
      </c>
      <c r="AG6542">
        <f t="shared" si="2360"/>
        <v>-4.981813606325556E-11</v>
      </c>
      <c r="AI6542">
        <f t="shared" si="2361"/>
        <v>-2.4092532827720101E-2</v>
      </c>
      <c r="AJ6542">
        <f t="shared" si="2362"/>
        <v>-3.5465790166587609E-2</v>
      </c>
      <c r="AK6542">
        <f t="shared" si="2363"/>
        <v>-4.686361111246299E-2</v>
      </c>
      <c r="AL6542">
        <f t="shared" si="2364"/>
        <v>-5.7913589001403705E-2</v>
      </c>
      <c r="AM6542">
        <f t="shared" si="2365"/>
        <v>-5.1659504476271219E-2</v>
      </c>
      <c r="AN6542">
        <f t="shared" si="2366"/>
        <v>-3.3874616526037515E-2</v>
      </c>
      <c r="AP6542">
        <f t="shared" si="2369"/>
        <v>16.702094432039242</v>
      </c>
      <c r="AQ6542">
        <f t="shared" si="2370"/>
        <v>9.0075664776338975E-3</v>
      </c>
      <c r="AR6542">
        <f t="shared" si="2371"/>
        <v>5.2267557072649613E-4</v>
      </c>
      <c r="AS6542">
        <f t="shared" si="2372"/>
        <v>7.8797636943993596E-2</v>
      </c>
      <c r="AT6542">
        <f t="shared" si="2373"/>
        <v>1.2534149373759149</v>
      </c>
      <c r="AU6542">
        <f t="shared" si="2374"/>
        <v>0.73366200064516163</v>
      </c>
      <c r="AV6542">
        <f t="shared" si="2375"/>
        <v>0.59440890108766331</v>
      </c>
      <c r="AW6542">
        <f t="shared" si="2376"/>
        <v>6.2639683841474585E-11</v>
      </c>
    </row>
    <row r="6543" spans="25:49" x14ac:dyDescent="0.25">
      <c r="Y6543">
        <f t="shared" si="2367"/>
        <v>32.704999999998279</v>
      </c>
      <c r="Z6543">
        <f t="shared" si="2368"/>
        <v>7.7965895936098317E-2</v>
      </c>
      <c r="AA6543">
        <f t="shared" si="2354"/>
        <v>-2.6448494757791961E-5</v>
      </c>
      <c r="AB6543">
        <f t="shared" si="2355"/>
        <v>-1.4352526539189913E-6</v>
      </c>
      <c r="AC6543">
        <f t="shared" si="2356"/>
        <v>-2.8083169850759388E-4</v>
      </c>
      <c r="AD6543">
        <f t="shared" si="2357"/>
        <v>-1.4707688964609472E-2</v>
      </c>
      <c r="AE6543">
        <f t="shared" si="2358"/>
        <v>-2.2553083048107967E-2</v>
      </c>
      <c r="AF6543">
        <f t="shared" si="2359"/>
        <v>-3.3867825363165405E-2</v>
      </c>
      <c r="AG6543">
        <f t="shared" si="2360"/>
        <v>-4.9620031081827237E-11</v>
      </c>
      <c r="AI6543">
        <f t="shared" si="2361"/>
        <v>-2.4092124026288585E-2</v>
      </c>
      <c r="AJ6543">
        <f t="shared" si="2362"/>
        <v>-3.5465206028708236E-2</v>
      </c>
      <c r="AK6543">
        <f t="shared" si="2363"/>
        <v>-4.6862839948472089E-2</v>
      </c>
      <c r="AL6543">
        <f t="shared" si="2364"/>
        <v>-5.7912767006879112E-2</v>
      </c>
      <c r="AM6543">
        <f t="shared" si="2365"/>
        <v>-5.1658245477989494E-2</v>
      </c>
      <c r="AN6543">
        <f t="shared" si="2366"/>
        <v>-3.3867825371301605E-2</v>
      </c>
      <c r="AP6543">
        <f t="shared" si="2369"/>
        <v>16.702484273099333</v>
      </c>
      <c r="AQ6543">
        <f t="shared" si="2370"/>
        <v>9.0074341730495677E-3</v>
      </c>
      <c r="AR6543">
        <f t="shared" si="2371"/>
        <v>5.2266839169171769E-4</v>
      </c>
      <c r="AS6543">
        <f t="shared" si="2372"/>
        <v>7.8796232235528757E-2</v>
      </c>
      <c r="AT6543">
        <f t="shared" si="2373"/>
        <v>1.2533414000860212</v>
      </c>
      <c r="AU6543">
        <f t="shared" si="2374"/>
        <v>0.73354925811567262</v>
      </c>
      <c r="AV6543">
        <f t="shared" si="2375"/>
        <v>0.59423952800507385</v>
      </c>
      <c r="AW6543">
        <f t="shared" si="2376"/>
        <v>6.2390593161158181E-11</v>
      </c>
    </row>
    <row r="6544" spans="25:49" x14ac:dyDescent="0.25">
      <c r="Y6544">
        <f t="shared" si="2367"/>
        <v>32.709999999998281</v>
      </c>
      <c r="Z6544">
        <f t="shared" si="2368"/>
        <v>7.7963580088054971E-2</v>
      </c>
      <c r="AA6544">
        <f t="shared" si="2354"/>
        <v>-2.6436105089519869E-5</v>
      </c>
      <c r="AB6544">
        <f t="shared" si="2355"/>
        <v>-1.4346998693959719E-6</v>
      </c>
      <c r="AC6544">
        <f t="shared" si="2356"/>
        <v>-2.8072200203578383E-4</v>
      </c>
      <c r="AD6544">
        <f t="shared" si="2357"/>
        <v>-1.4707920309552326E-2</v>
      </c>
      <c r="AE6544">
        <f t="shared" si="2358"/>
        <v>-2.2557659511738635E-2</v>
      </c>
      <c r="AF6544">
        <f t="shared" si="2359"/>
        <v>-3.386103442309437E-2</v>
      </c>
      <c r="AG6544">
        <f t="shared" si="2360"/>
        <v>-4.9422713877436912E-11</v>
      </c>
      <c r="AI6544">
        <f t="shared" si="2361"/>
        <v>-2.4091715386153668E-2</v>
      </c>
      <c r="AJ6544">
        <f t="shared" si="2362"/>
        <v>-3.5464622080722742E-2</v>
      </c>
      <c r="AK6544">
        <f t="shared" si="2363"/>
        <v>-4.6862069033407359E-2</v>
      </c>
      <c r="AL6544">
        <f t="shared" si="2364"/>
        <v>-5.7911944951357375E-2</v>
      </c>
      <c r="AM6544">
        <f t="shared" si="2365"/>
        <v>-5.1656985977463168E-2</v>
      </c>
      <c r="AN6544">
        <f t="shared" si="2366"/>
        <v>-3.3861034431198214E-2</v>
      </c>
      <c r="AP6544">
        <f t="shared" si="2369"/>
        <v>16.702874102579013</v>
      </c>
      <c r="AQ6544">
        <f t="shared" si="2370"/>
        <v>9.0073019305757784E-3</v>
      </c>
      <c r="AR6544">
        <f t="shared" si="2371"/>
        <v>5.2266121542844809E-4</v>
      </c>
      <c r="AS6544">
        <f t="shared" si="2372"/>
        <v>7.8794828077036222E-2</v>
      </c>
      <c r="AT6544">
        <f t="shared" si="2373"/>
        <v>1.2532678616411981</v>
      </c>
      <c r="AU6544">
        <f t="shared" si="2374"/>
        <v>0.73343649270043199</v>
      </c>
      <c r="AV6544">
        <f t="shared" si="2375"/>
        <v>0.59407018887825791</v>
      </c>
      <c r="AW6544">
        <f t="shared" si="2376"/>
        <v>6.2142493005748921E-11</v>
      </c>
    </row>
    <row r="6545" spans="25:49" x14ac:dyDescent="0.25">
      <c r="Y6545">
        <f t="shared" si="2367"/>
        <v>32.714999999998284</v>
      </c>
      <c r="Z6545">
        <f t="shared" si="2368"/>
        <v>7.7961264473063674E-2</v>
      </c>
      <c r="AA6545">
        <f t="shared" si="2354"/>
        <v>-2.6423747791621788E-5</v>
      </c>
      <c r="AB6545">
        <f t="shared" si="2355"/>
        <v>-1.4341485989072871E-6</v>
      </c>
      <c r="AC6545">
        <f t="shared" si="2356"/>
        <v>-2.8061260291361808E-4</v>
      </c>
      <c r="AD6545">
        <f t="shared" si="2357"/>
        <v>-1.4708152013743574E-2</v>
      </c>
      <c r="AE6545">
        <f t="shared" si="2358"/>
        <v>-2.2562235288117863E-2</v>
      </c>
      <c r="AF6545">
        <f t="shared" si="2359"/>
        <v>-3.3854243698006034E-2</v>
      </c>
      <c r="AG6545">
        <f t="shared" si="2360"/>
        <v>-4.9226181317439174E-11</v>
      </c>
      <c r="AI6545">
        <f t="shared" si="2361"/>
        <v>-2.4091306906904E-2</v>
      </c>
      <c r="AJ6545">
        <f t="shared" si="2362"/>
        <v>-3.5464038322127314E-2</v>
      </c>
      <c r="AK6545">
        <f t="shared" si="2363"/>
        <v>-4.6861298366607296E-2</v>
      </c>
      <c r="AL6545">
        <f t="shared" si="2364"/>
        <v>-5.7911122834810952E-2</v>
      </c>
      <c r="AM6545">
        <f t="shared" si="2365"/>
        <v>-5.1655725974436295E-2</v>
      </c>
      <c r="AN6545">
        <f t="shared" si="2366"/>
        <v>-3.3854243706077654E-2</v>
      </c>
      <c r="AP6545">
        <f t="shared" si="2369"/>
        <v>16.703263920479454</v>
      </c>
      <c r="AQ6545">
        <f t="shared" si="2370"/>
        <v>9.0071697500503315E-3</v>
      </c>
      <c r="AR6545">
        <f t="shared" si="2371"/>
        <v>5.2265404192910114E-4</v>
      </c>
      <c r="AS6545">
        <f t="shared" si="2372"/>
        <v>7.8793424467026044E-2</v>
      </c>
      <c r="AT6545">
        <f t="shared" si="2373"/>
        <v>1.2531943220396502</v>
      </c>
      <c r="AU6545">
        <f t="shared" si="2374"/>
        <v>0.7333237044028732</v>
      </c>
      <c r="AV6545">
        <f t="shared" si="2375"/>
        <v>0.59390088370614236</v>
      </c>
      <c r="AW6545">
        <f t="shared" si="2376"/>
        <v>6.1895379436361608E-11</v>
      </c>
    </row>
    <row r="6546" spans="25:49" x14ac:dyDescent="0.25">
      <c r="Y6546">
        <f t="shared" si="2367"/>
        <v>32.719999999998286</v>
      </c>
      <c r="Z6546">
        <f t="shared" si="2368"/>
        <v>7.7958949090336543E-2</v>
      </c>
      <c r="AA6546">
        <f t="shared" si="2354"/>
        <v>-2.6411422794775456E-5</v>
      </c>
      <c r="AB6546">
        <f t="shared" si="2355"/>
        <v>-1.433598839178046E-6</v>
      </c>
      <c r="AC6546">
        <f t="shared" si="2356"/>
        <v>-2.8050350050320451E-4</v>
      </c>
      <c r="AD6546">
        <f t="shared" si="2357"/>
        <v>-1.4708384077369916E-2</v>
      </c>
      <c r="AE6546">
        <f t="shared" si="2358"/>
        <v>-2.2566810376688524E-2</v>
      </c>
      <c r="AF6546">
        <f t="shared" si="2359"/>
        <v>-3.3847453188250665E-2</v>
      </c>
      <c r="AG6546">
        <f t="shared" si="2360"/>
        <v>-4.9030430281645784E-11</v>
      </c>
      <c r="AI6546">
        <f t="shared" si="2361"/>
        <v>-2.409089858812909E-2</v>
      </c>
      <c r="AJ6546">
        <f t="shared" si="2362"/>
        <v>-3.5463454752419174E-2</v>
      </c>
      <c r="AK6546">
        <f t="shared" si="2363"/>
        <v>-4.6860527947411836E-2</v>
      </c>
      <c r="AL6546">
        <f t="shared" si="2364"/>
        <v>-5.7910300657212303E-2</v>
      </c>
      <c r="AM6546">
        <f t="shared" si="2365"/>
        <v>-5.1654465468652745E-2</v>
      </c>
      <c r="AN6546">
        <f t="shared" si="2366"/>
        <v>-3.3847453196290185E-2</v>
      </c>
      <c r="AP6546">
        <f t="shared" si="2369"/>
        <v>16.703653726801821</v>
      </c>
      <c r="AQ6546">
        <f t="shared" si="2370"/>
        <v>9.0070376313113737E-3</v>
      </c>
      <c r="AR6546">
        <f t="shared" si="2371"/>
        <v>5.2264687118610664E-4</v>
      </c>
      <c r="AS6546">
        <f t="shared" si="2372"/>
        <v>7.8792021404011481E-2</v>
      </c>
      <c r="AT6546">
        <f t="shared" si="2373"/>
        <v>1.2531207812795815</v>
      </c>
      <c r="AU6546">
        <f t="shared" si="2374"/>
        <v>0.73321089322643251</v>
      </c>
      <c r="AV6546">
        <f t="shared" si="2375"/>
        <v>0.59373161248765227</v>
      </c>
      <c r="AW6546">
        <f t="shared" si="2376"/>
        <v>6.1649248529774293E-11</v>
      </c>
    </row>
    <row r="6547" spans="25:49" x14ac:dyDescent="0.25">
      <c r="Y6547">
        <f t="shared" si="2367"/>
        <v>32.724999999998289</v>
      </c>
      <c r="Z6547">
        <f t="shared" si="2368"/>
        <v>7.7956633939087361E-2</v>
      </c>
      <c r="AA6547">
        <f t="shared" si="2354"/>
        <v>-2.6399130029766162E-5</v>
      </c>
      <c r="AB6547">
        <f t="shared" si="2355"/>
        <v>-1.4330505870443779E-6</v>
      </c>
      <c r="AC6547">
        <f t="shared" si="2356"/>
        <v>-2.8039469416803875E-4</v>
      </c>
      <c r="AD6547">
        <f t="shared" si="2357"/>
        <v>-1.4708616500618098E-2</v>
      </c>
      <c r="AE6547">
        <f t="shared" si="2358"/>
        <v>-2.2571384776893237E-2</v>
      </c>
      <c r="AF6547">
        <f t="shared" si="2359"/>
        <v>-3.3840662894178572E-2</v>
      </c>
      <c r="AG6547">
        <f t="shared" si="2360"/>
        <v>-4.8835457662276093E-11</v>
      </c>
      <c r="AI6547">
        <f t="shared" si="2361"/>
        <v>-2.4090490429419329E-2</v>
      </c>
      <c r="AJ6547">
        <f t="shared" si="2362"/>
        <v>-3.5462871371096681E-2</v>
      </c>
      <c r="AK6547">
        <f t="shared" si="2363"/>
        <v>-4.6859757775162297E-2</v>
      </c>
      <c r="AL6547">
        <f t="shared" si="2364"/>
        <v>-5.7909478418533833E-2</v>
      </c>
      <c r="AM6547">
        <f t="shared" si="2365"/>
        <v>-5.165320445985621E-2</v>
      </c>
      <c r="AN6547">
        <f t="shared" si="2366"/>
        <v>-3.3840662902186125E-2</v>
      </c>
      <c r="AP6547">
        <f t="shared" si="2369"/>
        <v>16.704043521547273</v>
      </c>
      <c r="AQ6547">
        <f t="shared" si="2370"/>
        <v>9.0069055741974005E-3</v>
      </c>
      <c r="AR6547">
        <f t="shared" si="2371"/>
        <v>5.2263970319191071E-4</v>
      </c>
      <c r="AS6547">
        <f t="shared" si="2372"/>
        <v>7.879061888650897E-2</v>
      </c>
      <c r="AT6547">
        <f t="shared" si="2373"/>
        <v>1.2530472393591947</v>
      </c>
      <c r="AU6547">
        <f t="shared" si="2374"/>
        <v>0.73309805917454907</v>
      </c>
      <c r="AV6547">
        <f t="shared" si="2375"/>
        <v>0.59356237522171096</v>
      </c>
      <c r="AW6547">
        <f t="shared" si="2376"/>
        <v>6.1404096378365933E-11</v>
      </c>
    </row>
    <row r="6548" spans="25:49" x14ac:dyDescent="0.25">
      <c r="Y6548">
        <f t="shared" si="2367"/>
        <v>32.729999999998292</v>
      </c>
      <c r="Z6548">
        <f t="shared" si="2368"/>
        <v>7.7954319018531587E-2</v>
      </c>
      <c r="AA6548">
        <f t="shared" si="2354"/>
        <v>-2.6386869427590826E-5</v>
      </c>
      <c r="AB6548">
        <f t="shared" si="2355"/>
        <v>-1.4325038392730228E-6</v>
      </c>
      <c r="AC6548">
        <f t="shared" si="2356"/>
        <v>-2.8028618327303876E-4</v>
      </c>
      <c r="AD6548">
        <f t="shared" si="2357"/>
        <v>-1.4708849283675053E-2</v>
      </c>
      <c r="AE6548">
        <f t="shared" si="2358"/>
        <v>-2.2575958488174511E-2</v>
      </c>
      <c r="AF6548">
        <f t="shared" si="2359"/>
        <v>-3.3833872816140073E-2</v>
      </c>
      <c r="AG6548">
        <f t="shared" si="2360"/>
        <v>-4.8641260363907787E-11</v>
      </c>
      <c r="AI6548">
        <f t="shared" si="2361"/>
        <v>-2.4090082430365992E-2</v>
      </c>
      <c r="AJ6548">
        <f t="shared" si="2362"/>
        <v>-3.5462288177659208E-2</v>
      </c>
      <c r="AK6548">
        <f t="shared" si="2363"/>
        <v>-4.6858987849201394E-2</v>
      </c>
      <c r="AL6548">
        <f t="shared" si="2364"/>
        <v>-5.7908656118747966E-2</v>
      </c>
      <c r="AM6548">
        <f t="shared" si="2365"/>
        <v>-5.1651942947790228E-2</v>
      </c>
      <c r="AN6548">
        <f t="shared" si="2366"/>
        <v>-3.3833872824115784E-2</v>
      </c>
      <c r="AP6548">
        <f t="shared" si="2369"/>
        <v>16.704433304716968</v>
      </c>
      <c r="AQ6548">
        <f t="shared" si="2370"/>
        <v>9.0067735785472509E-3</v>
      </c>
      <c r="AR6548">
        <f t="shared" si="2371"/>
        <v>5.2263253793897546E-4</v>
      </c>
      <c r="AS6548">
        <f t="shared" si="2372"/>
        <v>7.8789216913038126E-2</v>
      </c>
      <c r="AT6548">
        <f t="shared" si="2373"/>
        <v>1.2529736962766915</v>
      </c>
      <c r="AU6548">
        <f t="shared" si="2374"/>
        <v>0.73298520225066455</v>
      </c>
      <c r="AV6548">
        <f t="shared" si="2375"/>
        <v>0.59339317190723995</v>
      </c>
      <c r="AW6548">
        <f t="shared" si="2376"/>
        <v>6.1159919090054427E-11</v>
      </c>
    </row>
    <row r="6549" spans="25:49" x14ac:dyDescent="0.25">
      <c r="Y6549">
        <f t="shared" si="2367"/>
        <v>32.734999999998294</v>
      </c>
      <c r="Z6549">
        <f t="shared" si="2368"/>
        <v>7.7952004327886307E-2</v>
      </c>
      <c r="AA6549">
        <f t="shared" si="2354"/>
        <v>-2.6374640919353921E-5</v>
      </c>
      <c r="AB6549">
        <f t="shared" si="2355"/>
        <v>-1.4319585926792916E-6</v>
      </c>
      <c r="AC6549">
        <f t="shared" si="2356"/>
        <v>-2.8017796718451043E-4</v>
      </c>
      <c r="AD6549">
        <f t="shared" si="2357"/>
        <v>-1.4709082426727851E-2</v>
      </c>
      <c r="AE6549">
        <f t="shared" si="2358"/>
        <v>-2.2580531509974591E-2</v>
      </c>
      <c r="AF6549">
        <f t="shared" si="2359"/>
        <v>-3.3827082954485534E-2</v>
      </c>
      <c r="AG6549">
        <f t="shared" si="2360"/>
        <v>-4.8447835303427661E-11</v>
      </c>
      <c r="AI6549">
        <f t="shared" si="2361"/>
        <v>-2.408967459056123E-2</v>
      </c>
      <c r="AJ6549">
        <f t="shared" si="2362"/>
        <v>-3.5461705171607238E-2</v>
      </c>
      <c r="AK6549">
        <f t="shared" si="2363"/>
        <v>-4.6858218168873263E-2</v>
      </c>
      <c r="AL6549">
        <f t="shared" si="2364"/>
        <v>-5.7907833757827119E-2</v>
      </c>
      <c r="AM6549">
        <f t="shared" si="2365"/>
        <v>-5.1650680932198149E-2</v>
      </c>
      <c r="AN6549">
        <f t="shared" si="2366"/>
        <v>-3.3827082962429526E-2</v>
      </c>
      <c r="AP6549">
        <f t="shared" si="2369"/>
        <v>16.70482307631206</v>
      </c>
      <c r="AQ6549">
        <f t="shared" si="2370"/>
        <v>9.0066416442001127E-3</v>
      </c>
      <c r="AR6549">
        <f t="shared" si="2371"/>
        <v>5.2262537541977912E-4</v>
      </c>
      <c r="AS6549">
        <f t="shared" si="2372"/>
        <v>7.8787815482121756E-2</v>
      </c>
      <c r="AT6549">
        <f t="shared" si="2373"/>
        <v>1.2529001520302732</v>
      </c>
      <c r="AU6549">
        <f t="shared" si="2374"/>
        <v>0.73287232245822365</v>
      </c>
      <c r="AV6549">
        <f t="shared" si="2375"/>
        <v>0.59322400254315921</v>
      </c>
      <c r="AW6549">
        <f t="shared" si="2376"/>
        <v>6.0916712788234762E-11</v>
      </c>
    </row>
    <row r="6550" spans="25:49" x14ac:dyDescent="0.25">
      <c r="Y6550">
        <f t="shared" si="2367"/>
        <v>32.739999999998297</v>
      </c>
      <c r="Z6550">
        <f t="shared" si="2368"/>
        <v>7.794968986637027E-2</v>
      </c>
      <c r="AA6550">
        <f t="shared" si="2354"/>
        <v>-2.6362444436350734E-5</v>
      </c>
      <c r="AB6550">
        <f t="shared" si="2355"/>
        <v>-1.4314148440299219E-6</v>
      </c>
      <c r="AC6550">
        <f t="shared" si="2356"/>
        <v>-2.800700452702307E-4</v>
      </c>
      <c r="AD6550">
        <f t="shared" si="2357"/>
        <v>-1.4709315929963617E-2</v>
      </c>
      <c r="AE6550">
        <f t="shared" si="2358"/>
        <v>-2.25851038417356E-2</v>
      </c>
      <c r="AF6550">
        <f t="shared" si="2359"/>
        <v>-3.3820293309565312E-2</v>
      </c>
      <c r="AG6550">
        <f t="shared" si="2360"/>
        <v>-4.8255179409982712E-11</v>
      </c>
      <c r="AI6550">
        <f t="shared" si="2361"/>
        <v>-2.4089266909598075E-2</v>
      </c>
      <c r="AJ6550">
        <f t="shared" si="2362"/>
        <v>-3.5461122352442274E-2</v>
      </c>
      <c r="AK6550">
        <f t="shared" si="2363"/>
        <v>-4.6857448733523439E-2</v>
      </c>
      <c r="AL6550">
        <f t="shared" si="2364"/>
        <v>-5.7907011335743649E-2</v>
      </c>
      <c r="AM6550">
        <f t="shared" si="2365"/>
        <v>-5.1649418412823188E-2</v>
      </c>
      <c r="AN6550">
        <f t="shared" si="2366"/>
        <v>-3.3820293317477719E-2</v>
      </c>
      <c r="AP6550">
        <f t="shared" si="2369"/>
        <v>16.7052128363337</v>
      </c>
      <c r="AQ6550">
        <f t="shared" si="2370"/>
        <v>9.006509770995515E-3</v>
      </c>
      <c r="AR6550">
        <f t="shared" si="2371"/>
        <v>5.2261821562681575E-4</v>
      </c>
      <c r="AS6550">
        <f t="shared" si="2372"/>
        <v>7.8786414592285831E-2</v>
      </c>
      <c r="AT6550">
        <f t="shared" si="2373"/>
        <v>1.2528266066181395</v>
      </c>
      <c r="AU6550">
        <f t="shared" si="2374"/>
        <v>0.73275941980067372</v>
      </c>
      <c r="AV6550">
        <f t="shared" si="2375"/>
        <v>0.59305486712838673</v>
      </c>
      <c r="AW6550">
        <f t="shared" si="2376"/>
        <v>6.0674473611717498E-11</v>
      </c>
    </row>
    <row r="6551" spans="25:49" x14ac:dyDescent="0.25">
      <c r="Y6551">
        <f t="shared" si="2367"/>
        <v>32.744999999998299</v>
      </c>
      <c r="Z6551">
        <f t="shared" si="2368"/>
        <v>7.794737563320385E-2</v>
      </c>
      <c r="AA6551">
        <f t="shared" si="2354"/>
        <v>-2.6350279909984104E-5</v>
      </c>
      <c r="AB6551">
        <f t="shared" si="2355"/>
        <v>-1.4308725901610396E-6</v>
      </c>
      <c r="AC6551">
        <f t="shared" si="2356"/>
        <v>-2.7996241689934336E-4</v>
      </c>
      <c r="AD6551">
        <f t="shared" si="2357"/>
        <v>-1.4709549793569723E-2</v>
      </c>
      <c r="AE6551">
        <f t="shared" si="2358"/>
        <v>-2.2589675482899436E-2</v>
      </c>
      <c r="AF6551">
        <f t="shared" si="2359"/>
        <v>-3.381350388172976E-2</v>
      </c>
      <c r="AG6551">
        <f t="shared" si="2360"/>
        <v>-4.8063289624931404E-11</v>
      </c>
      <c r="AI6551">
        <f t="shared" si="2361"/>
        <v>-2.4088859387070408E-2</v>
      </c>
      <c r="AJ6551">
        <f t="shared" si="2362"/>
        <v>-3.5460539719666929E-2</v>
      </c>
      <c r="AK6551">
        <f t="shared" si="2363"/>
        <v>-4.6856679542498857E-2</v>
      </c>
      <c r="AL6551">
        <f t="shared" si="2364"/>
        <v>-5.790618885246996E-2</v>
      </c>
      <c r="AM6551">
        <f t="shared" si="2365"/>
        <v>-5.1648155389408319E-2</v>
      </c>
      <c r="AN6551">
        <f t="shared" si="2366"/>
        <v>-3.3813503889610699E-2</v>
      </c>
      <c r="AP6551">
        <f t="shared" si="2369"/>
        <v>16.705602584783033</v>
      </c>
      <c r="AQ6551">
        <f t="shared" si="2370"/>
        <v>9.0063779587733327E-3</v>
      </c>
      <c r="AR6551">
        <f t="shared" si="2371"/>
        <v>5.2261105855259558E-4</v>
      </c>
      <c r="AS6551">
        <f t="shared" si="2372"/>
        <v>7.8785014242059484E-2</v>
      </c>
      <c r="AT6551">
        <f t="shared" si="2373"/>
        <v>1.2527530600384897</v>
      </c>
      <c r="AU6551">
        <f t="shared" si="2374"/>
        <v>0.732646494281465</v>
      </c>
      <c r="AV6551">
        <f t="shared" si="2375"/>
        <v>0.59288576566183881</v>
      </c>
      <c r="AW6551">
        <f t="shared" si="2376"/>
        <v>6.0433197714667463E-11</v>
      </c>
    </row>
    <row r="6552" spans="25:49" x14ac:dyDescent="0.25">
      <c r="Y6552">
        <f t="shared" si="2367"/>
        <v>32.749999999998302</v>
      </c>
      <c r="Z6552">
        <f t="shared" si="2368"/>
        <v>7.7945061627609086E-2</v>
      </c>
      <c r="AA6552">
        <f t="shared" si="2354"/>
        <v>-2.6338147271823399E-5</v>
      </c>
      <c r="AB6552">
        <f t="shared" si="2355"/>
        <v>-1.4303318279295859E-6</v>
      </c>
      <c r="AC6552">
        <f t="shared" si="2356"/>
        <v>-2.7985508144235229E-4</v>
      </c>
      <c r="AD6552">
        <f t="shared" si="2357"/>
        <v>-1.4709784017733532E-2</v>
      </c>
      <c r="AE6552">
        <f t="shared" si="2358"/>
        <v>-2.2594246432907805E-2</v>
      </c>
      <c r="AF6552">
        <f t="shared" si="2359"/>
        <v>-3.3806714671329327E-2</v>
      </c>
      <c r="AG6552">
        <f t="shared" si="2360"/>
        <v>-4.7872162901795043E-11</v>
      </c>
      <c r="AI6552">
        <f t="shared" si="2361"/>
        <v>-2.4088452022573002E-2</v>
      </c>
      <c r="AJ6552">
        <f t="shared" si="2362"/>
        <v>-3.5459957272784864E-2</v>
      </c>
      <c r="AK6552">
        <f t="shared" si="2363"/>
        <v>-4.6855910595147793E-2</v>
      </c>
      <c r="AL6552">
        <f t="shared" si="2364"/>
        <v>-5.7905366307978379E-2</v>
      </c>
      <c r="AM6552">
        <f t="shared" si="2365"/>
        <v>-5.1646891861696416E-2</v>
      </c>
      <c r="AN6552">
        <f t="shared" si="2366"/>
        <v>-3.380671467917893E-2</v>
      </c>
      <c r="AP6552">
        <f t="shared" si="2369"/>
        <v>16.705992321661199</v>
      </c>
      <c r="AQ6552">
        <f t="shared" si="2370"/>
        <v>9.0062462073737821E-3</v>
      </c>
      <c r="AR6552">
        <f t="shared" si="2371"/>
        <v>5.2260390418964477E-4</v>
      </c>
      <c r="AS6552">
        <f t="shared" si="2372"/>
        <v>7.8783614429974988E-2</v>
      </c>
      <c r="AT6552">
        <f t="shared" si="2373"/>
        <v>1.2526795122895218</v>
      </c>
      <c r="AU6552">
        <f t="shared" si="2374"/>
        <v>0.7325335459040504</v>
      </c>
      <c r="AV6552">
        <f t="shared" si="2375"/>
        <v>0.59271669814243011</v>
      </c>
      <c r="AW6552">
        <f t="shared" si="2376"/>
        <v>6.0192881266542683E-11</v>
      </c>
    </row>
    <row r="6553" spans="25:49" x14ac:dyDescent="0.25">
      <c r="Y6553">
        <f t="shared" si="2367"/>
        <v>32.754999999998304</v>
      </c>
      <c r="Z6553">
        <f t="shared" si="2368"/>
        <v>7.7942747848809599E-2</v>
      </c>
      <c r="AA6553">
        <f t="shared" si="2354"/>
        <v>-2.6326046453618392E-5</v>
      </c>
      <c r="AB6553">
        <f t="shared" si="2355"/>
        <v>-1.4297925541161728E-6</v>
      </c>
      <c r="AC6553">
        <f t="shared" si="2356"/>
        <v>-2.7974803827123245E-4</v>
      </c>
      <c r="AD6553">
        <f t="shared" si="2357"/>
        <v>-1.4710018602642648E-2</v>
      </c>
      <c r="AE6553">
        <f t="shared" si="2358"/>
        <v>-2.2598816691202266E-2</v>
      </c>
      <c r="AF6553">
        <f t="shared" si="2359"/>
        <v>-3.3799925678714392E-2</v>
      </c>
      <c r="AG6553">
        <f t="shared" si="2360"/>
        <v>-4.7681796206209483E-11</v>
      </c>
      <c r="AI6553">
        <f t="shared" si="2361"/>
        <v>-2.4088044815701495E-2</v>
      </c>
      <c r="AJ6553">
        <f t="shared" si="2362"/>
        <v>-3.545937501130076E-2</v>
      </c>
      <c r="AK6553">
        <f t="shared" si="2363"/>
        <v>-4.6855141890819962E-2</v>
      </c>
      <c r="AL6553">
        <f t="shared" si="2364"/>
        <v>-5.7904543702241268E-2</v>
      </c>
      <c r="AM6553">
        <f t="shared" si="2365"/>
        <v>-5.1645627829430149E-2</v>
      </c>
      <c r="AN6553">
        <f t="shared" si="2366"/>
        <v>-3.3799925686532777E-2</v>
      </c>
      <c r="AP6553">
        <f t="shared" si="2369"/>
        <v>16.706382046969338</v>
      </c>
      <c r="AQ6553">
        <f t="shared" si="2370"/>
        <v>9.0061145166374229E-3</v>
      </c>
      <c r="AR6553">
        <f t="shared" si="2371"/>
        <v>5.225967525305051E-4</v>
      </c>
      <c r="AS6553">
        <f t="shared" si="2372"/>
        <v>7.8782215154567778E-2</v>
      </c>
      <c r="AT6553">
        <f t="shared" si="2373"/>
        <v>1.2526059633694331</v>
      </c>
      <c r="AU6553">
        <f t="shared" si="2374"/>
        <v>0.73242057467188582</v>
      </c>
      <c r="AV6553">
        <f t="shared" si="2375"/>
        <v>0.59254766456907337</v>
      </c>
      <c r="AW6553">
        <f t="shared" si="2376"/>
        <v>5.995352045203359E-11</v>
      </c>
    </row>
    <row r="6554" spans="25:49" x14ac:dyDescent="0.25">
      <c r="Y6554">
        <f t="shared" si="2367"/>
        <v>32.759999999998307</v>
      </c>
      <c r="Z6554">
        <f t="shared" si="2368"/>
        <v>7.7940434296030731E-2</v>
      </c>
      <c r="AA6554">
        <f t="shared" si="2354"/>
        <v>-2.6313977387236819E-5</v>
      </c>
      <c r="AB6554">
        <f t="shared" si="2355"/>
        <v>-1.4292547655430455E-6</v>
      </c>
      <c r="AC6554">
        <f t="shared" si="2356"/>
        <v>-2.7964128675935342E-4</v>
      </c>
      <c r="AD6554">
        <f t="shared" si="2357"/>
        <v>-1.4710253548484752E-2</v>
      </c>
      <c r="AE6554">
        <f t="shared" si="2358"/>
        <v>-2.2603386257224117E-2</v>
      </c>
      <c r="AF6554">
        <f t="shared" si="2359"/>
        <v>-3.3793136904235424E-2</v>
      </c>
      <c r="AG6554">
        <f t="shared" si="2360"/>
        <v>-4.7492186515876899E-11</v>
      </c>
      <c r="AI6554">
        <f t="shared" si="2361"/>
        <v>-2.4087637766052383E-2</v>
      </c>
      <c r="AJ6554">
        <f t="shared" si="2362"/>
        <v>-3.545879293472038E-2</v>
      </c>
      <c r="AK6554">
        <f t="shared" si="2363"/>
        <v>-4.6854373428866475E-2</v>
      </c>
      <c r="AL6554">
        <f t="shared" si="2364"/>
        <v>-5.7903721035230934E-2</v>
      </c>
      <c r="AM6554">
        <f t="shared" si="2365"/>
        <v>-5.1644363292351995E-2</v>
      </c>
      <c r="AN6554">
        <f t="shared" si="2366"/>
        <v>-3.3793136912022723E-2</v>
      </c>
      <c r="AP6554">
        <f t="shared" si="2369"/>
        <v>16.706771760708584</v>
      </c>
      <c r="AQ6554">
        <f t="shared" si="2370"/>
        <v>9.0059828864051551E-3</v>
      </c>
      <c r="AR6554">
        <f t="shared" si="2371"/>
        <v>5.2258960356773448E-4</v>
      </c>
      <c r="AS6554">
        <f t="shared" si="2372"/>
        <v>7.8780816414376426E-2</v>
      </c>
      <c r="AT6554">
        <f t="shared" si="2373"/>
        <v>1.2525324132764197</v>
      </c>
      <c r="AU6554">
        <f t="shared" si="2374"/>
        <v>0.73230758058842971</v>
      </c>
      <c r="AV6554">
        <f t="shared" si="2375"/>
        <v>0.5923786649406797</v>
      </c>
      <c r="AW6554">
        <f t="shared" si="2376"/>
        <v>5.9715111471002422E-11</v>
      </c>
    </row>
    <row r="6555" spans="25:49" x14ac:dyDescent="0.25">
      <c r="Y6555">
        <f t="shared" si="2367"/>
        <v>32.764999999998309</v>
      </c>
      <c r="Z6555">
        <f t="shared" si="2368"/>
        <v>7.7938120968499364E-2</v>
      </c>
      <c r="AA6555">
        <f t="shared" si="2354"/>
        <v>-2.630194000469907E-5</v>
      </c>
      <c r="AB6555">
        <f t="shared" si="2355"/>
        <v>-1.4287184590810195E-6</v>
      </c>
      <c r="AC6555">
        <f t="shared" si="2356"/>
        <v>-2.7953482628141711E-4</v>
      </c>
      <c r="AD6555">
        <f t="shared" si="2357"/>
        <v>-1.4710488855447687E-2</v>
      </c>
      <c r="AE6555">
        <f t="shared" si="2358"/>
        <v>-2.2607955130414539E-2</v>
      </c>
      <c r="AF6555">
        <f t="shared" si="2359"/>
        <v>-3.3786348348242866E-2</v>
      </c>
      <c r="AG6555">
        <f t="shared" si="2360"/>
        <v>-4.7303330820517838E-11</v>
      </c>
      <c r="AI6555">
        <f t="shared" si="2361"/>
        <v>-2.4087230873223037E-2</v>
      </c>
      <c r="AJ6555">
        <f t="shared" si="2362"/>
        <v>-3.5458211042550564E-2</v>
      </c>
      <c r="AK6555">
        <f t="shared" si="2363"/>
        <v>-4.6853605208639779E-2</v>
      </c>
      <c r="AL6555">
        <f t="shared" si="2364"/>
        <v>-5.7902898306919727E-2</v>
      </c>
      <c r="AM6555">
        <f t="shared" si="2365"/>
        <v>-5.16430982502043E-2</v>
      </c>
      <c r="AN6555">
        <f t="shared" si="2366"/>
        <v>-3.3786348355999196E-2</v>
      </c>
      <c r="AP6555">
        <f t="shared" si="2369"/>
        <v>16.707161462880066</v>
      </c>
      <c r="AQ6555">
        <f t="shared" si="2370"/>
        <v>9.0058513165182184E-3</v>
      </c>
      <c r="AR6555">
        <f t="shared" si="2371"/>
        <v>5.2258245729390679E-4</v>
      </c>
      <c r="AS6555">
        <f t="shared" si="2372"/>
        <v>7.8779418207942625E-2</v>
      </c>
      <c r="AT6555">
        <f t="shared" si="2373"/>
        <v>1.2524588620086772</v>
      </c>
      <c r="AU6555">
        <f t="shared" si="2374"/>
        <v>0.73219456365714353</v>
      </c>
      <c r="AV6555">
        <f t="shared" si="2375"/>
        <v>0.59220969925615841</v>
      </c>
      <c r="AW6555">
        <f t="shared" si="2376"/>
        <v>5.947765053842291E-11</v>
      </c>
    </row>
    <row r="6556" spans="25:49" x14ac:dyDescent="0.25">
      <c r="Y6556">
        <f t="shared" si="2367"/>
        <v>32.769999999998312</v>
      </c>
      <c r="Z6556">
        <f t="shared" si="2368"/>
        <v>7.7935807865444073E-2</v>
      </c>
      <c r="AA6556">
        <f t="shared" si="2354"/>
        <v>-2.6289934238178184E-5</v>
      </c>
      <c r="AB6556">
        <f t="shared" si="2355"/>
        <v>-1.4281836315731543E-6</v>
      </c>
      <c r="AC6556">
        <f t="shared" si="2356"/>
        <v>-2.7942865621360334E-4</v>
      </c>
      <c r="AD6556">
        <f t="shared" si="2357"/>
        <v>-1.4710724523719366E-2</v>
      </c>
      <c r="AE6556">
        <f t="shared" si="2358"/>
        <v>-2.2612523310214478E-2</v>
      </c>
      <c r="AF6556">
        <f t="shared" si="2359"/>
        <v>-3.3779560011087208E-2</v>
      </c>
      <c r="AG6556">
        <f t="shared" si="2360"/>
        <v>-4.7115226121823411E-11</v>
      </c>
      <c r="AI6556">
        <f t="shared" si="2361"/>
        <v>-2.408682413681168E-2</v>
      </c>
      <c r="AJ6556">
        <f t="shared" si="2362"/>
        <v>-3.5457629334299183E-2</v>
      </c>
      <c r="AK6556">
        <f t="shared" si="2363"/>
        <v>-4.6852837229493745E-2</v>
      </c>
      <c r="AL6556">
        <f t="shared" si="2364"/>
        <v>-5.7902075517279897E-2</v>
      </c>
      <c r="AM6556">
        <f t="shared" si="2365"/>
        <v>-5.1641832702729207E-2</v>
      </c>
      <c r="AN6556">
        <f t="shared" si="2366"/>
        <v>-3.3779560018812695E-2</v>
      </c>
      <c r="AP6556">
        <f t="shared" si="2369"/>
        <v>16.707551153484907</v>
      </c>
      <c r="AQ6556">
        <f t="shared" si="2370"/>
        <v>9.0057198068181944E-3</v>
      </c>
      <c r="AR6556">
        <f t="shared" si="2371"/>
        <v>5.225753137016114E-4</v>
      </c>
      <c r="AS6556">
        <f t="shared" si="2372"/>
        <v>7.8778020533811222E-2</v>
      </c>
      <c r="AT6556">
        <f t="shared" si="2373"/>
        <v>1.2523853095644</v>
      </c>
      <c r="AU6556">
        <f t="shared" si="2374"/>
        <v>0.73208152388149139</v>
      </c>
      <c r="AV6556">
        <f t="shared" si="2375"/>
        <v>0.59204076751441714</v>
      </c>
      <c r="AW6556">
        <f t="shared" si="2376"/>
        <v>5.9241133884320202E-11</v>
      </c>
    </row>
    <row r="6557" spans="25:49" x14ac:dyDescent="0.25">
      <c r="Y6557">
        <f t="shared" si="2367"/>
        <v>32.774999999998315</v>
      </c>
      <c r="Z6557">
        <f t="shared" si="2368"/>
        <v>7.7933494986094975E-2</v>
      </c>
      <c r="AA6557">
        <f t="shared" si="2354"/>
        <v>-2.6277960020003325E-5</v>
      </c>
      <c r="AB6557">
        <f t="shared" si="2355"/>
        <v>-1.4276502798555694E-6</v>
      </c>
      <c r="AC6557">
        <f t="shared" si="2356"/>
        <v>-2.7932277593338274E-4</v>
      </c>
      <c r="AD6557">
        <f t="shared" si="2357"/>
        <v>-1.471096055348791E-2</v>
      </c>
      <c r="AE6557">
        <f t="shared" si="2358"/>
        <v>-2.2617090796064731E-2</v>
      </c>
      <c r="AF6557">
        <f t="shared" si="2359"/>
        <v>-3.3772771893118919E-2</v>
      </c>
      <c r="AG6557">
        <f t="shared" si="2360"/>
        <v>-4.692786943340769E-11</v>
      </c>
      <c r="AI6557">
        <f t="shared" si="2361"/>
        <v>-2.4086417556417397E-2</v>
      </c>
      <c r="AJ6557">
        <f t="shared" si="2362"/>
        <v>-3.5457047809475124E-2</v>
      </c>
      <c r="AK6557">
        <f t="shared" si="2363"/>
        <v>-4.6852069490783584E-2</v>
      </c>
      <c r="AL6557">
        <f t="shared" si="2364"/>
        <v>-5.7901252666283771E-2</v>
      </c>
      <c r="AM6557">
        <f t="shared" si="2365"/>
        <v>-5.1640566649668707E-2</v>
      </c>
      <c r="AN6557">
        <f t="shared" si="2366"/>
        <v>-3.3772771900813688E-2</v>
      </c>
      <c r="AP6557">
        <f t="shared" si="2369"/>
        <v>16.707940832524233</v>
      </c>
      <c r="AQ6557">
        <f t="shared" si="2370"/>
        <v>9.0055883571470031E-3</v>
      </c>
      <c r="AR6557">
        <f t="shared" si="2371"/>
        <v>5.2256817278345351E-4</v>
      </c>
      <c r="AS6557">
        <f t="shared" si="2372"/>
        <v>7.8776623390530154E-2</v>
      </c>
      <c r="AT6557">
        <f t="shared" si="2373"/>
        <v>1.2523117559417813</v>
      </c>
      <c r="AU6557">
        <f t="shared" si="2374"/>
        <v>0.73196846126494031</v>
      </c>
      <c r="AV6557">
        <f t="shared" si="2375"/>
        <v>0.59187186971436168</v>
      </c>
      <c r="AW6557">
        <f t="shared" si="2376"/>
        <v>5.900555775371096E-11</v>
      </c>
    </row>
    <row r="6558" spans="25:49" x14ac:dyDescent="0.25">
      <c r="Y6558">
        <f t="shared" si="2367"/>
        <v>32.779999999998317</v>
      </c>
      <c r="Z6558">
        <f t="shared" si="2368"/>
        <v>7.7931182329683893E-2</v>
      </c>
      <c r="AA6558">
        <f t="shared" si="2354"/>
        <v>-2.6266017282632017E-5</v>
      </c>
      <c r="AB6558">
        <f t="shared" si="2355"/>
        <v>-1.4271184008198941E-6</v>
      </c>
      <c r="AC6558">
        <f t="shared" si="2356"/>
        <v>-2.7921718481970376E-4</v>
      </c>
      <c r="AD6558">
        <f t="shared" si="2357"/>
        <v>-1.4711196944941496E-2</v>
      </c>
      <c r="AE6558">
        <f t="shared" si="2358"/>
        <v>-2.2621657587405874E-2</v>
      </c>
      <c r="AF6558">
        <f t="shared" si="2359"/>
        <v>-3.3765983994688525E-2</v>
      </c>
      <c r="AG6558">
        <f t="shared" si="2360"/>
        <v>-4.6741257780760303E-11</v>
      </c>
      <c r="AI6558">
        <f t="shared" si="2361"/>
        <v>-2.4086011131640141E-2</v>
      </c>
      <c r="AJ6558">
        <f t="shared" si="2362"/>
        <v>-3.5456466467588398E-2</v>
      </c>
      <c r="AK6558">
        <f t="shared" si="2363"/>
        <v>-4.6851301991865907E-2</v>
      </c>
      <c r="AL6558">
        <f t="shared" si="2364"/>
        <v>-5.7900429753903589E-2</v>
      </c>
      <c r="AM6558">
        <f t="shared" si="2365"/>
        <v>-5.1639300090764596E-2</v>
      </c>
      <c r="AN6558">
        <f t="shared" si="2366"/>
        <v>-3.3765984002352693E-2</v>
      </c>
      <c r="AP6558">
        <f t="shared" si="2369"/>
        <v>16.708330499999164</v>
      </c>
      <c r="AQ6558">
        <f t="shared" si="2370"/>
        <v>9.0054569673469025E-3</v>
      </c>
      <c r="AR6558">
        <f t="shared" si="2371"/>
        <v>5.2256103453205425E-4</v>
      </c>
      <c r="AS6558">
        <f t="shared" si="2372"/>
        <v>7.8775226776650484E-2</v>
      </c>
      <c r="AT6558">
        <f t="shared" si="2373"/>
        <v>1.2522382011390139</v>
      </c>
      <c r="AU6558">
        <f t="shared" si="2374"/>
        <v>0.73185537581095994</v>
      </c>
      <c r="AV6558">
        <f t="shared" si="2375"/>
        <v>0.59170300585489599</v>
      </c>
      <c r="AW6558">
        <f t="shared" si="2376"/>
        <v>5.8770918406543795E-11</v>
      </c>
    </row>
    <row r="6559" spans="25:49" x14ac:dyDescent="0.25">
      <c r="Y6559">
        <f t="shared" si="2367"/>
        <v>32.78499999999832</v>
      </c>
      <c r="Z6559">
        <f t="shared" si="2368"/>
        <v>7.792886989544423E-2</v>
      </c>
      <c r="AA6559">
        <f t="shared" si="2354"/>
        <v>-2.6254105958695265E-5</v>
      </c>
      <c r="AB6559">
        <f t="shared" si="2355"/>
        <v>-1.4265879913161239E-6</v>
      </c>
      <c r="AC6559">
        <f t="shared" si="2356"/>
        <v>-2.7911188225282631E-4</v>
      </c>
      <c r="AD6559">
        <f t="shared" si="2357"/>
        <v>-1.4711433698268493E-2</v>
      </c>
      <c r="AE6559">
        <f t="shared" si="2358"/>
        <v>-2.2626223683678316E-2</v>
      </c>
      <c r="AF6559">
        <f t="shared" si="2359"/>
        <v>-3.3759196316146559E-2</v>
      </c>
      <c r="AG6559">
        <f t="shared" si="2360"/>
        <v>-4.6555388201199223E-11</v>
      </c>
      <c r="AI6559">
        <f t="shared" si="2361"/>
        <v>-2.4085604862080716E-2</v>
      </c>
      <c r="AJ6559">
        <f t="shared" si="2362"/>
        <v>-3.5455885308149984E-2</v>
      </c>
      <c r="AK6559">
        <f t="shared" si="2363"/>
        <v>-4.6850534732098686E-2</v>
      </c>
      <c r="AL6559">
        <f t="shared" si="2364"/>
        <v>-5.7899606780111627E-2</v>
      </c>
      <c r="AM6559">
        <f t="shared" si="2365"/>
        <v>-5.1638033025758527E-2</v>
      </c>
      <c r="AN6559">
        <f t="shared" si="2366"/>
        <v>-3.3759196323780251E-2</v>
      </c>
      <c r="AP6559">
        <f t="shared" si="2369"/>
        <v>16.708720155910811</v>
      </c>
      <c r="AQ6559">
        <f t="shared" si="2370"/>
        <v>9.005325637260489E-3</v>
      </c>
      <c r="AR6559">
        <f t="shared" si="2371"/>
        <v>5.2255389894005015E-4</v>
      </c>
      <c r="AS6559">
        <f t="shared" si="2372"/>
        <v>7.8773830690726382E-2</v>
      </c>
      <c r="AT6559">
        <f t="shared" si="2373"/>
        <v>1.2521646451542892</v>
      </c>
      <c r="AU6559">
        <f t="shared" si="2374"/>
        <v>0.73174226752302285</v>
      </c>
      <c r="AV6559">
        <f t="shared" si="2375"/>
        <v>0.59153417593492241</v>
      </c>
      <c r="AW6559">
        <f t="shared" si="2376"/>
        <v>5.8537212117639874E-11</v>
      </c>
    </row>
    <row r="6560" spans="25:49" x14ac:dyDescent="0.25">
      <c r="Y6560">
        <f t="shared" si="2367"/>
        <v>32.789999999998322</v>
      </c>
      <c r="Z6560">
        <f t="shared" si="2368"/>
        <v>7.7926557682610975E-2</v>
      </c>
      <c r="AA6560">
        <f t="shared" si="2354"/>
        <v>-2.6242225980973243E-5</v>
      </c>
      <c r="AB6560">
        <f t="shared" si="2355"/>
        <v>-1.4260590482081307E-6</v>
      </c>
      <c r="AC6560">
        <f t="shared" si="2356"/>
        <v>-2.7900686761443981E-4</v>
      </c>
      <c r="AD6560">
        <f t="shared" si="2357"/>
        <v>-1.471167081365737E-2</v>
      </c>
      <c r="AE6560">
        <f t="shared" si="2358"/>
        <v>-2.2630789084322242E-2</v>
      </c>
      <c r="AF6560">
        <f t="shared" si="2359"/>
        <v>-3.3752408857843565E-2</v>
      </c>
      <c r="AG6560">
        <f t="shared" si="2360"/>
        <v>-4.6370257743823687E-11</v>
      </c>
      <c r="AI6560">
        <f t="shared" si="2361"/>
        <v>-2.4085198747340785E-2</v>
      </c>
      <c r="AJ6560">
        <f t="shared" si="2362"/>
        <v>-3.5455304330671934E-2</v>
      </c>
      <c r="AK6560">
        <f t="shared" si="2363"/>
        <v>-4.6849767710841261E-2</v>
      </c>
      <c r="AL6560">
        <f t="shared" si="2364"/>
        <v>-5.7898783744880111E-2</v>
      </c>
      <c r="AM6560">
        <f t="shared" si="2365"/>
        <v>-5.1636765454391935E-2</v>
      </c>
      <c r="AN6560">
        <f t="shared" si="2366"/>
        <v>-3.3752408865446899E-2</v>
      </c>
      <c r="AP6560">
        <f t="shared" si="2369"/>
        <v>16.70910980026029</v>
      </c>
      <c r="AQ6560">
        <f t="shared" si="2370"/>
        <v>9.0051943667306955E-3</v>
      </c>
      <c r="AR6560">
        <f t="shared" si="2371"/>
        <v>5.2254676600009358E-4</v>
      </c>
      <c r="AS6560">
        <f t="shared" si="2372"/>
        <v>7.8772435131315113E-2</v>
      </c>
      <c r="AT6560">
        <f t="shared" si="2373"/>
        <v>1.2520910879857978</v>
      </c>
      <c r="AU6560">
        <f t="shared" si="2374"/>
        <v>0.73162913640460436</v>
      </c>
      <c r="AV6560">
        <f t="shared" si="2375"/>
        <v>0.5913653799533416</v>
      </c>
      <c r="AW6560">
        <f t="shared" si="2376"/>
        <v>5.830443517663376E-11</v>
      </c>
    </row>
    <row r="6561" spans="25:49" x14ac:dyDescent="0.25">
      <c r="Y6561">
        <f t="shared" si="2367"/>
        <v>32.794999999998325</v>
      </c>
      <c r="Z6561">
        <f t="shared" si="2368"/>
        <v>7.7924245690420724E-2</v>
      </c>
      <c r="AA6561">
        <f t="shared" si="2354"/>
        <v>-2.6230377282360631E-5</v>
      </c>
      <c r="AB6561">
        <f t="shared" si="2355"/>
        <v>-1.4255315683944797E-6</v>
      </c>
      <c r="AC6561">
        <f t="shared" si="2356"/>
        <v>-2.7890214028759359E-4</v>
      </c>
      <c r="AD6561">
        <f t="shared" si="2357"/>
        <v>-1.4711908291296712E-2</v>
      </c>
      <c r="AE6561">
        <f t="shared" si="2358"/>
        <v>-2.2635353788777679E-2</v>
      </c>
      <c r="AF6561">
        <f t="shared" si="2359"/>
        <v>-3.374562162013011E-2</v>
      </c>
      <c r="AG6561">
        <f t="shared" si="2360"/>
        <v>-4.6185863469467398E-11</v>
      </c>
      <c r="AI6561">
        <f t="shared" si="2361"/>
        <v>-2.4084792787022847E-2</v>
      </c>
      <c r="AJ6561">
        <f t="shared" si="2362"/>
        <v>-3.5454723534667339E-2</v>
      </c>
      <c r="AK6561">
        <f t="shared" si="2363"/>
        <v>-4.6849000927454323E-2</v>
      </c>
      <c r="AL6561">
        <f t="shared" si="2364"/>
        <v>-5.789796064818125E-2</v>
      </c>
      <c r="AM6561">
        <f t="shared" si="2365"/>
        <v>-5.1635497376406117E-2</v>
      </c>
      <c r="AN6561">
        <f t="shared" si="2366"/>
        <v>-3.3745621627703212E-2</v>
      </c>
      <c r="AP6561">
        <f t="shared" si="2369"/>
        <v>16.709499433048702</v>
      </c>
      <c r="AQ6561">
        <f t="shared" si="2370"/>
        <v>9.0050631556007898E-3</v>
      </c>
      <c r="AR6561">
        <f t="shared" si="2371"/>
        <v>5.2253963570485251E-4</v>
      </c>
      <c r="AS6561">
        <f t="shared" si="2372"/>
        <v>7.8771040096977038E-2</v>
      </c>
      <c r="AT6561">
        <f t="shared" si="2373"/>
        <v>1.2520175296317295</v>
      </c>
      <c r="AU6561">
        <f t="shared" si="2374"/>
        <v>0.7315159824591827</v>
      </c>
      <c r="AV6561">
        <f t="shared" si="2375"/>
        <v>0.59119661790905231</v>
      </c>
      <c r="AW6561">
        <f t="shared" si="2376"/>
        <v>5.8072583887914524E-11</v>
      </c>
    </row>
    <row r="6562" spans="25:49" x14ac:dyDescent="0.25">
      <c r="Y6562">
        <f t="shared" si="2367"/>
        <v>32.799999999998327</v>
      </c>
      <c r="Z6562">
        <f t="shared" si="2368"/>
        <v>7.792193391811171E-2</v>
      </c>
      <c r="AA6562">
        <f t="shared" si="2354"/>
        <v>-2.6218559795935971E-5</v>
      </c>
      <c r="AB6562">
        <f t="shared" si="2355"/>
        <v>-1.4250055487598577E-6</v>
      </c>
      <c r="AC6562">
        <f t="shared" si="2356"/>
        <v>-2.7879769965669706E-4</v>
      </c>
      <c r="AD6562">
        <f t="shared" si="2357"/>
        <v>-1.4712146131375271E-2</v>
      </c>
      <c r="AE6562">
        <f t="shared" si="2358"/>
        <v>-2.2639917796484482E-2</v>
      </c>
      <c r="AF6562">
        <f t="shared" si="2359"/>
        <v>-3.3738834603356783E-2</v>
      </c>
      <c r="AG6562">
        <f t="shared" si="2360"/>
        <v>-4.6002202450651831E-11</v>
      </c>
      <c r="AI6562">
        <f t="shared" si="2361"/>
        <v>-2.4084386980730284E-2</v>
      </c>
      <c r="AJ6562">
        <f t="shared" si="2362"/>
        <v>-3.5454142919650343E-2</v>
      </c>
      <c r="AK6562">
        <f t="shared" si="2363"/>
        <v>-4.6848234381299966E-2</v>
      </c>
      <c r="AL6562">
        <f t="shared" si="2364"/>
        <v>-5.7897137489987288E-2</v>
      </c>
      <c r="AM6562">
        <f t="shared" si="2365"/>
        <v>-5.1634228791542204E-2</v>
      </c>
      <c r="AN6562">
        <f t="shared" si="2366"/>
        <v>-3.3738834610899771E-2</v>
      </c>
      <c r="AP6562">
        <f t="shared" si="2369"/>
        <v>16.709889054277156</v>
      </c>
      <c r="AQ6562">
        <f t="shared" si="2370"/>
        <v>9.004932003714378E-3</v>
      </c>
      <c r="AR6562">
        <f t="shared" si="2371"/>
        <v>5.2253250804701053E-4</v>
      </c>
      <c r="AS6562">
        <f t="shared" si="2372"/>
        <v>7.8769645586275597E-2</v>
      </c>
      <c r="AT6562">
        <f t="shared" si="2373"/>
        <v>1.251943970090273</v>
      </c>
      <c r="AU6562">
        <f t="shared" si="2374"/>
        <v>0.73140280569023874</v>
      </c>
      <c r="AV6562">
        <f t="shared" si="2375"/>
        <v>0.59102788980095156</v>
      </c>
      <c r="AW6562">
        <f t="shared" si="2376"/>
        <v>5.7841654570567068E-11</v>
      </c>
    </row>
    <row r="6563" spans="25:49" x14ac:dyDescent="0.25">
      <c r="Y6563">
        <f t="shared" si="2367"/>
        <v>32.80499999999833</v>
      </c>
      <c r="Z6563">
        <f t="shared" si="2368"/>
        <v>7.7919622364923738E-2</v>
      </c>
      <c r="AA6563">
        <f t="shared" si="2354"/>
        <v>-2.620677345490618E-5</v>
      </c>
      <c r="AB6563">
        <f t="shared" si="2355"/>
        <v>-1.4244809862028283E-6</v>
      </c>
      <c r="AC6563">
        <f t="shared" si="2356"/>
        <v>-2.786935451075266E-4</v>
      </c>
      <c r="AD6563">
        <f t="shared" si="2357"/>
        <v>-1.471238433408188E-2</v>
      </c>
      <c r="AE6563">
        <f t="shared" si="2358"/>
        <v>-2.2644481106882278E-2</v>
      </c>
      <c r="AF6563">
        <f t="shared" si="2359"/>
        <v>-3.3732047807874171E-2</v>
      </c>
      <c r="AG6563">
        <f t="shared" si="2360"/>
        <v>-4.5819271771539768E-11</v>
      </c>
      <c r="AI6563">
        <f t="shared" si="2361"/>
        <v>-2.4083981328067296E-2</v>
      </c>
      <c r="AJ6563">
        <f t="shared" si="2362"/>
        <v>-3.5453562485136085E-2</v>
      </c>
      <c r="AK6563">
        <f t="shared" si="2363"/>
        <v>-4.6847468071741574E-2</v>
      </c>
      <c r="AL6563">
        <f t="shared" si="2364"/>
        <v>-5.7896314270270387E-2</v>
      </c>
      <c r="AM6563">
        <f t="shared" si="2365"/>
        <v>-5.1632959699541126E-2</v>
      </c>
      <c r="AN6563">
        <f t="shared" si="2366"/>
        <v>-3.3732047815387162E-2</v>
      </c>
      <c r="AP6563">
        <f t="shared" si="2369"/>
        <v>16.710278663946745</v>
      </c>
      <c r="AQ6563">
        <f t="shared" si="2370"/>
        <v>9.004800910915399E-3</v>
      </c>
      <c r="AR6563">
        <f t="shared" si="2371"/>
        <v>5.2252538301926672E-4</v>
      </c>
      <c r="AS6563">
        <f t="shared" si="2372"/>
        <v>7.8768251597777311E-2</v>
      </c>
      <c r="AT6563">
        <f t="shared" si="2373"/>
        <v>1.251870409359616</v>
      </c>
      <c r="AU6563">
        <f t="shared" si="2374"/>
        <v>0.73128960610125626</v>
      </c>
      <c r="AV6563">
        <f t="shared" si="2375"/>
        <v>0.59085919562793465</v>
      </c>
      <c r="AW6563">
        <f t="shared" si="2376"/>
        <v>5.7611643558313691E-11</v>
      </c>
    </row>
    <row r="6564" spans="25:49" x14ac:dyDescent="0.25">
      <c r="Y6564">
        <f t="shared" si="2367"/>
        <v>32.809999999998332</v>
      </c>
      <c r="Z6564">
        <f t="shared" si="2368"/>
        <v>7.7917311030098246E-2</v>
      </c>
      <c r="AA6564">
        <f t="shared" si="2354"/>
        <v>-2.6195018192623893E-5</v>
      </c>
      <c r="AB6564">
        <f t="shared" si="2355"/>
        <v>-1.423957877615015E-6</v>
      </c>
      <c r="AC6564">
        <f t="shared" si="2356"/>
        <v>-2.7858967602727408E-4</v>
      </c>
      <c r="AD6564">
        <f t="shared" si="2357"/>
        <v>-1.4712622899605567E-2</v>
      </c>
      <c r="AE6564">
        <f t="shared" si="2358"/>
        <v>-2.2649043719410518E-2</v>
      </c>
      <c r="AF6564">
        <f t="shared" si="2359"/>
        <v>-3.3725261234032924E-2</v>
      </c>
      <c r="AG6564">
        <f t="shared" si="2360"/>
        <v>-4.5637068527889003E-11</v>
      </c>
      <c r="AI6564">
        <f t="shared" si="2361"/>
        <v>-2.4083575828638959E-2</v>
      </c>
      <c r="AJ6564">
        <f t="shared" si="2362"/>
        <v>-3.5452982230640785E-2</v>
      </c>
      <c r="AK6564">
        <f t="shared" si="2363"/>
        <v>-4.6846701998143982E-2</v>
      </c>
      <c r="AL6564">
        <f t="shared" si="2364"/>
        <v>-5.7895490989002756E-2</v>
      </c>
      <c r="AM6564">
        <f t="shared" si="2365"/>
        <v>-5.1631690100143651E-2</v>
      </c>
      <c r="AN6564">
        <f t="shared" si="2366"/>
        <v>-3.3725261241516036E-2</v>
      </c>
      <c r="AP6564">
        <f t="shared" si="2369"/>
        <v>16.710668262058569</v>
      </c>
      <c r="AQ6564">
        <f t="shared" si="2370"/>
        <v>9.004669877048125E-3</v>
      </c>
      <c r="AR6564">
        <f t="shared" si="2371"/>
        <v>5.225182606143357E-4</v>
      </c>
      <c r="AS6564">
        <f t="shared" si="2372"/>
        <v>7.876685813005177E-2</v>
      </c>
      <c r="AT6564">
        <f t="shared" si="2373"/>
        <v>1.2517968474379455</v>
      </c>
      <c r="AU6564">
        <f t="shared" si="2374"/>
        <v>0.7311763836957218</v>
      </c>
      <c r="AV6564">
        <f t="shared" si="2375"/>
        <v>0.59069053538889515</v>
      </c>
      <c r="AW6564">
        <f t="shared" si="2376"/>
        <v>5.7382547199455874E-11</v>
      </c>
    </row>
    <row r="6565" spans="25:49" x14ac:dyDescent="0.25">
      <c r="Y6565">
        <f t="shared" si="2367"/>
        <v>32.814999999998335</v>
      </c>
      <c r="Z6565">
        <f t="shared" si="2368"/>
        <v>7.7914999912878188E-2</v>
      </c>
      <c r="AA6565">
        <f t="shared" si="2354"/>
        <v>-2.6183293942601321E-5</v>
      </c>
      <c r="AB6565">
        <f t="shared" si="2355"/>
        <v>-1.4234362199088566E-6</v>
      </c>
      <c r="AC6565">
        <f t="shared" si="2356"/>
        <v>-2.7848609180444289E-4</v>
      </c>
      <c r="AD6565">
        <f t="shared" si="2357"/>
        <v>-1.4712861828135436E-2</v>
      </c>
      <c r="AE6565">
        <f t="shared" si="2358"/>
        <v>-2.2653605633508451E-2</v>
      </c>
      <c r="AF6565">
        <f t="shared" si="2359"/>
        <v>-3.3718474882183651E-2</v>
      </c>
      <c r="AG6565">
        <f t="shared" si="2360"/>
        <v>-4.545558982700623E-11</v>
      </c>
      <c r="AI6565">
        <f t="shared" si="2361"/>
        <v>-2.408317048205116E-2</v>
      </c>
      <c r="AJ6565">
        <f t="shared" si="2362"/>
        <v>-3.5452402155681642E-2</v>
      </c>
      <c r="AK6565">
        <f t="shared" si="2363"/>
        <v>-4.6845936159873279E-2</v>
      </c>
      <c r="AL6565">
        <f t="shared" si="2364"/>
        <v>-5.7894667646156528E-2</v>
      </c>
      <c r="AM6565">
        <f t="shared" si="2365"/>
        <v>-5.1630419993090357E-2</v>
      </c>
      <c r="AN6565">
        <f t="shared" si="2366"/>
        <v>-3.3718474889637008E-2</v>
      </c>
      <c r="AP6565">
        <f t="shared" si="2369"/>
        <v>16.71105784861372</v>
      </c>
      <c r="AQ6565">
        <f t="shared" si="2370"/>
        <v>9.0045389019571612E-3</v>
      </c>
      <c r="AR6565">
        <f t="shared" si="2371"/>
        <v>5.2251114082494765E-4</v>
      </c>
      <c r="AS6565">
        <f t="shared" si="2372"/>
        <v>7.8765465181671629E-2</v>
      </c>
      <c r="AT6565">
        <f t="shared" si="2373"/>
        <v>1.2517232843234474</v>
      </c>
      <c r="AU6565">
        <f t="shared" si="2374"/>
        <v>0.73106313847712467</v>
      </c>
      <c r="AV6565">
        <f t="shared" si="2375"/>
        <v>0.59052190908272495</v>
      </c>
      <c r="AW6565">
        <f t="shared" si="2376"/>
        <v>5.7154361856816311E-11</v>
      </c>
    </row>
    <row r="6566" spans="25:49" x14ac:dyDescent="0.25">
      <c r="Y6566">
        <f t="shared" si="2367"/>
        <v>32.819999999998338</v>
      </c>
      <c r="Z6566">
        <f t="shared" si="2368"/>
        <v>7.7912689012508168E-2</v>
      </c>
      <c r="AA6566">
        <f t="shared" si="2354"/>
        <v>-2.6171600638482528E-5</v>
      </c>
      <c r="AB6566">
        <f t="shared" si="2355"/>
        <v>-1.4229160100245477E-6</v>
      </c>
      <c r="AC6566">
        <f t="shared" si="2356"/>
        <v>-2.7838279182890326E-4</v>
      </c>
      <c r="AD6566">
        <f t="shared" si="2357"/>
        <v>-1.4713101119860744E-2</v>
      </c>
      <c r="AE6566">
        <f t="shared" si="2358"/>
        <v>-2.2658166848615189E-2</v>
      </c>
      <c r="AF6566">
        <f t="shared" si="2359"/>
        <v>-3.3711688752677021E-2</v>
      </c>
      <c r="AG6566">
        <f t="shared" si="2360"/>
        <v>-4.527483278770113E-11</v>
      </c>
      <c r="AI6566">
        <f t="shared" si="2361"/>
        <v>-2.4082765287910663E-2</v>
      </c>
      <c r="AJ6566">
        <f t="shared" si="2362"/>
        <v>-3.5451822259776937E-2</v>
      </c>
      <c r="AK6566">
        <f t="shared" si="2363"/>
        <v>-4.6845170556296951E-2</v>
      </c>
      <c r="AL6566">
        <f t="shared" si="2364"/>
        <v>-5.7893844241703886E-2</v>
      </c>
      <c r="AM6566">
        <f t="shared" si="2365"/>
        <v>-5.1629149378121693E-2</v>
      </c>
      <c r="AN6566">
        <f t="shared" si="2366"/>
        <v>-3.3711688760100736E-2</v>
      </c>
      <c r="AP6566">
        <f t="shared" si="2369"/>
        <v>16.711447423613283</v>
      </c>
      <c r="AQ6566">
        <f t="shared" si="2370"/>
        <v>9.0044079854874476E-3</v>
      </c>
      <c r="AR6566">
        <f t="shared" si="2371"/>
        <v>5.2250402364384808E-4</v>
      </c>
      <c r="AS6566">
        <f t="shared" si="2372"/>
        <v>7.876407275121261E-2</v>
      </c>
      <c r="AT6566">
        <f t="shared" si="2373"/>
        <v>1.2516497200143066</v>
      </c>
      <c r="AU6566">
        <f t="shared" si="2374"/>
        <v>0.7309498704489571</v>
      </c>
      <c r="AV6566">
        <f t="shared" si="2375"/>
        <v>0.59035331670831392</v>
      </c>
      <c r="AW6566">
        <f t="shared" si="2376"/>
        <v>5.6927083907681164E-11</v>
      </c>
    </row>
    <row r="6567" spans="25:49" x14ac:dyDescent="0.25">
      <c r="Y6567">
        <f t="shared" si="2367"/>
        <v>32.82499999999834</v>
      </c>
      <c r="Z6567">
        <f t="shared" si="2368"/>
        <v>7.7910378328234414E-2</v>
      </c>
      <c r="AA6567">
        <f t="shared" si="2354"/>
        <v>-2.6159938214067693E-5</v>
      </c>
      <c r="AB6567">
        <f t="shared" si="2355"/>
        <v>-1.4223972448467694E-6</v>
      </c>
      <c r="AC6567">
        <f t="shared" si="2356"/>
        <v>-2.7827977549191334E-4</v>
      </c>
      <c r="AD6567">
        <f t="shared" si="2357"/>
        <v>-1.4713340774970874E-2</v>
      </c>
      <c r="AE6567">
        <f t="shared" si="2358"/>
        <v>-2.2662727364169608E-2</v>
      </c>
      <c r="AF6567">
        <f t="shared" si="2359"/>
        <v>-3.3704902845863693E-2</v>
      </c>
      <c r="AG6567">
        <f t="shared" si="2360"/>
        <v>-4.5094794540240613E-11</v>
      </c>
      <c r="AI6567">
        <f t="shared" si="2361"/>
        <v>-2.4082360245825059E-2</v>
      </c>
      <c r="AJ6567">
        <f t="shared" si="2362"/>
        <v>-3.5451242542445929E-2</v>
      </c>
      <c r="AK6567">
        <f t="shared" si="2363"/>
        <v>-4.6844405186783844E-2</v>
      </c>
      <c r="AL6567">
        <f t="shared" si="2364"/>
        <v>-5.7893020775616949E-2</v>
      </c>
      <c r="AM6567">
        <f t="shared" si="2365"/>
        <v>-5.1627878254977888E-2</v>
      </c>
      <c r="AN6567">
        <f t="shared" si="2366"/>
        <v>-3.370490285325789E-2</v>
      </c>
      <c r="AP6567">
        <f t="shared" si="2369"/>
        <v>16.711836987058344</v>
      </c>
      <c r="AQ6567">
        <f t="shared" si="2370"/>
        <v>9.0042771274842556E-3</v>
      </c>
      <c r="AR6567">
        <f t="shared" si="2371"/>
        <v>5.2249690906379799E-4</v>
      </c>
      <c r="AS6567">
        <f t="shared" si="2372"/>
        <v>7.8762680837253463E-2</v>
      </c>
      <c r="AT6567">
        <f t="shared" si="2373"/>
        <v>1.2515761545087072</v>
      </c>
      <c r="AU6567">
        <f t="shared" si="2374"/>
        <v>0.73083657961471393</v>
      </c>
      <c r="AV6567">
        <f t="shared" si="2375"/>
        <v>0.59018475826455041</v>
      </c>
      <c r="AW6567">
        <f t="shared" si="2376"/>
        <v>5.670070974374254E-11</v>
      </c>
    </row>
    <row r="6568" spans="25:49" x14ac:dyDescent="0.25">
      <c r="Y6568">
        <f t="shared" si="2367"/>
        <v>32.829999999998343</v>
      </c>
      <c r="Z6568">
        <f t="shared" si="2368"/>
        <v>7.7908067859304597E-2</v>
      </c>
      <c r="AA6568">
        <f t="shared" si="2354"/>
        <v>-2.6148306603302708E-5</v>
      </c>
      <c r="AB6568">
        <f t="shared" si="2355"/>
        <v>-1.4218799213365304E-6</v>
      </c>
      <c r="AC6568">
        <f t="shared" si="2356"/>
        <v>-2.7817704218606346E-4</v>
      </c>
      <c r="AD6568">
        <f t="shared" si="2357"/>
        <v>-1.4713580793655352E-2</v>
      </c>
      <c r="AE6568">
        <f t="shared" si="2358"/>
        <v>-2.2667287179610397E-2</v>
      </c>
      <c r="AF6568">
        <f t="shared" si="2359"/>
        <v>-3.3698117162094365E-2</v>
      </c>
      <c r="AG6568">
        <f t="shared" si="2360"/>
        <v>-4.4915472226303266E-11</v>
      </c>
      <c r="AI6568">
        <f t="shared" si="2361"/>
        <v>-2.4081955355402782E-2</v>
      </c>
      <c r="AJ6568">
        <f t="shared" si="2362"/>
        <v>-3.5450663003208933E-2</v>
      </c>
      <c r="AK6568">
        <f t="shared" si="2363"/>
        <v>-4.684364005070412E-2</v>
      </c>
      <c r="AL6568">
        <f t="shared" si="2364"/>
        <v>-5.7892197247867837E-2</v>
      </c>
      <c r="AM6568">
        <f t="shared" si="2365"/>
        <v>-5.1626606623399018E-2</v>
      </c>
      <c r="AN6568">
        <f t="shared" si="2366"/>
        <v>-3.3698117169459162E-2</v>
      </c>
      <c r="AP6568">
        <f t="shared" si="2369"/>
        <v>16.712226538949984</v>
      </c>
      <c r="AQ6568">
        <f t="shared" si="2370"/>
        <v>9.0041463277931843E-3</v>
      </c>
      <c r="AR6568">
        <f t="shared" si="2371"/>
        <v>5.2248979707757376E-4</v>
      </c>
      <c r="AS6568">
        <f t="shared" si="2372"/>
        <v>7.8761289438376E-2</v>
      </c>
      <c r="AT6568">
        <f t="shared" si="2373"/>
        <v>1.2515025878048323</v>
      </c>
      <c r="AU6568">
        <f t="shared" si="2374"/>
        <v>0.73072326597789306</v>
      </c>
      <c r="AV6568">
        <f t="shared" si="2375"/>
        <v>0.59001623375032097</v>
      </c>
      <c r="AW6568">
        <f t="shared" si="2376"/>
        <v>5.6475235771041219E-11</v>
      </c>
    </row>
    <row r="6569" spans="25:49" x14ac:dyDescent="0.25">
      <c r="Y6569">
        <f t="shared" si="2367"/>
        <v>32.834999999998345</v>
      </c>
      <c r="Z6569">
        <f t="shared" si="2368"/>
        <v>7.7905757604968082E-2</v>
      </c>
      <c r="AA6569">
        <f t="shared" si="2354"/>
        <v>-2.6136705740261832E-5</v>
      </c>
      <c r="AB6569">
        <f t="shared" si="2355"/>
        <v>-1.4213640364201441E-6</v>
      </c>
      <c r="AC6569">
        <f t="shared" si="2356"/>
        <v>-2.7807459130530394E-4</v>
      </c>
      <c r="AD6569">
        <f t="shared" si="2357"/>
        <v>-1.4713821176103823E-2</v>
      </c>
      <c r="AE6569">
        <f t="shared" si="2358"/>
        <v>-2.2671846294376057E-2</v>
      </c>
      <c r="AF6569">
        <f t="shared" si="2359"/>
        <v>-3.369133170171975E-2</v>
      </c>
      <c r="AG6569">
        <f t="shared" si="2360"/>
        <v>-4.4736862998933975E-11</v>
      </c>
      <c r="AI6569">
        <f t="shared" si="2361"/>
        <v>-2.4081550616253094E-2</v>
      </c>
      <c r="AJ6569">
        <f t="shared" si="2362"/>
        <v>-3.545008364158727E-2</v>
      </c>
      <c r="AK6569">
        <f t="shared" si="2363"/>
        <v>-4.6842875147429297E-2</v>
      </c>
      <c r="AL6569">
        <f t="shared" si="2364"/>
        <v>-5.7891373658428662E-2</v>
      </c>
      <c r="AM6569">
        <f t="shared" si="2365"/>
        <v>-5.1625334483124966E-2</v>
      </c>
      <c r="AN6569">
        <f t="shared" si="2366"/>
        <v>-3.3691331709055257E-2</v>
      </c>
      <c r="AP6569">
        <f t="shared" si="2369"/>
        <v>16.71261607928928</v>
      </c>
      <c r="AQ6569">
        <f t="shared" si="2370"/>
        <v>9.0040155862601678E-3</v>
      </c>
      <c r="AR6569">
        <f t="shared" si="2371"/>
        <v>5.2248268767796709E-4</v>
      </c>
      <c r="AS6569">
        <f t="shared" si="2372"/>
        <v>7.8759898553165064E-2</v>
      </c>
      <c r="AT6569">
        <f t="shared" si="2373"/>
        <v>1.251429019900864</v>
      </c>
      <c r="AU6569">
        <f t="shared" si="2374"/>
        <v>0.730609929541995</v>
      </c>
      <c r="AV6569">
        <f t="shared" si="2375"/>
        <v>0.58984774316451039</v>
      </c>
      <c r="AW6569">
        <f t="shared" si="2376"/>
        <v>5.625065840990959E-11</v>
      </c>
    </row>
    <row r="6570" spans="25:49" x14ac:dyDescent="0.25">
      <c r="Y6570">
        <f t="shared" si="2367"/>
        <v>32.839999999998348</v>
      </c>
      <c r="Z6570">
        <f t="shared" si="2368"/>
        <v>7.7903447564475772E-2</v>
      </c>
      <c r="AA6570">
        <f t="shared" si="2354"/>
        <v>-2.6125135559192799E-5</v>
      </c>
      <c r="AB6570">
        <f t="shared" si="2355"/>
        <v>-1.4208495870239223E-6</v>
      </c>
      <c r="AC6570">
        <f t="shared" si="2356"/>
        <v>-2.7797242224494525E-4</v>
      </c>
      <c r="AD6570">
        <f t="shared" si="2357"/>
        <v>-1.4714061922506044E-2</v>
      </c>
      <c r="AE6570">
        <f t="shared" si="2358"/>
        <v>-2.2676404707904923E-2</v>
      </c>
      <c r="AF6570">
        <f t="shared" si="2359"/>
        <v>-3.3684546465090573E-2</v>
      </c>
      <c r="AG6570">
        <f t="shared" si="2360"/>
        <v>-4.455896402249872E-11</v>
      </c>
      <c r="AI6570">
        <f t="shared" si="2361"/>
        <v>-2.4081146027986111E-2</v>
      </c>
      <c r="AJ6570">
        <f t="shared" si="2362"/>
        <v>-3.5449504457103272E-2</v>
      </c>
      <c r="AK6570">
        <f t="shared" si="2363"/>
        <v>-4.6842110476332216E-2</v>
      </c>
      <c r="AL6570">
        <f t="shared" si="2364"/>
        <v>-5.7890550007271502E-2</v>
      </c>
      <c r="AM6570">
        <f t="shared" si="2365"/>
        <v>-5.1624061833895472E-2</v>
      </c>
      <c r="AN6570">
        <f t="shared" si="2366"/>
        <v>-3.3684546472396909E-2</v>
      </c>
      <c r="AP6570">
        <f t="shared" si="2369"/>
        <v>16.713005608077303</v>
      </c>
      <c r="AQ6570">
        <f t="shared" si="2370"/>
        <v>9.0038849027314662E-3</v>
      </c>
      <c r="AR6570">
        <f t="shared" si="2371"/>
        <v>5.2247558085778494E-4</v>
      </c>
      <c r="AS6570">
        <f t="shared" si="2372"/>
        <v>7.8758508180208534E-2</v>
      </c>
      <c r="AT6570">
        <f t="shared" si="2373"/>
        <v>1.2513554507949833</v>
      </c>
      <c r="AU6570">
        <f t="shared" si="2374"/>
        <v>0.73049657031052306</v>
      </c>
      <c r="AV6570">
        <f t="shared" si="2375"/>
        <v>0.58967928650600165</v>
      </c>
      <c r="AW6570">
        <f t="shared" si="2376"/>
        <v>5.6026974094914804E-11</v>
      </c>
    </row>
    <row r="6571" spans="25:49" x14ac:dyDescent="0.25">
      <c r="Y6571">
        <f t="shared" si="2367"/>
        <v>32.84499999999835</v>
      </c>
      <c r="Z6571">
        <f t="shared" si="2368"/>
        <v>7.7901137737080156E-2</v>
      </c>
      <c r="AA6571">
        <f t="shared" si="2354"/>
        <v>-2.6113595994468234E-5</v>
      </c>
      <c r="AB6571">
        <f t="shared" si="2355"/>
        <v>-1.4203365701088711E-6</v>
      </c>
      <c r="AC6571">
        <f t="shared" si="2356"/>
        <v>-2.7787053440163004E-4</v>
      </c>
      <c r="AD6571">
        <f t="shared" si="2357"/>
        <v>-1.4714303033051957E-2</v>
      </c>
      <c r="AE6571">
        <f t="shared" si="2358"/>
        <v>-2.2680962419635107E-2</v>
      </c>
      <c r="AF6571">
        <f t="shared" si="2359"/>
        <v>-3.3677761452557554E-2</v>
      </c>
      <c r="AG6571">
        <f t="shared" si="2360"/>
        <v>-4.4381772472639559E-11</v>
      </c>
      <c r="AI6571">
        <f t="shared" si="2361"/>
        <v>-2.4080741590212777E-2</v>
      </c>
      <c r="AJ6571">
        <f t="shared" si="2362"/>
        <v>-3.5448925449280314E-2</v>
      </c>
      <c r="AK6571">
        <f t="shared" si="2363"/>
        <v>-4.6841346036787079E-2</v>
      </c>
      <c r="AL6571">
        <f t="shared" si="2364"/>
        <v>-5.7889726294368449E-2</v>
      </c>
      <c r="AM6571">
        <f t="shared" si="2365"/>
        <v>-5.162278867545006E-2</v>
      </c>
      <c r="AN6571">
        <f t="shared" si="2366"/>
        <v>-3.3677761459834837E-2</v>
      </c>
      <c r="AP6571">
        <f t="shared" si="2369"/>
        <v>16.713395125315127</v>
      </c>
      <c r="AQ6571">
        <f t="shared" si="2370"/>
        <v>9.0037542770536709E-3</v>
      </c>
      <c r="AR6571">
        <f t="shared" si="2371"/>
        <v>5.2246847660984978E-4</v>
      </c>
      <c r="AS6571">
        <f t="shared" si="2372"/>
        <v>7.8757118318097313E-2</v>
      </c>
      <c r="AT6571">
        <f t="shared" si="2373"/>
        <v>1.2512818804853707</v>
      </c>
      <c r="AU6571">
        <f t="shared" si="2374"/>
        <v>0.73038318828698345</v>
      </c>
      <c r="AV6571">
        <f t="shared" si="2375"/>
        <v>0.58951086377367612</v>
      </c>
      <c r="AW6571">
        <f t="shared" si="2376"/>
        <v>5.5804179274802194E-11</v>
      </c>
    </row>
    <row r="6572" spans="25:49" x14ac:dyDescent="0.25">
      <c r="Y6572">
        <f t="shared" si="2367"/>
        <v>32.849999999998353</v>
      </c>
      <c r="Z6572">
        <f t="shared" si="2368"/>
        <v>7.789882812203526E-2</v>
      </c>
      <c r="AA6572">
        <f t="shared" si="2354"/>
        <v>-2.6102086980596071E-5</v>
      </c>
      <c r="AB6572">
        <f t="shared" si="2355"/>
        <v>-1.4198249826637504E-6</v>
      </c>
      <c r="AC6572">
        <f t="shared" si="2356"/>
        <v>-2.777689271733263E-4</v>
      </c>
      <c r="AD6572">
        <f t="shared" si="2357"/>
        <v>-1.4714544507931575E-2</v>
      </c>
      <c r="AE6572">
        <f t="shared" si="2358"/>
        <v>-2.2685519429004562E-2</v>
      </c>
      <c r="AF6572">
        <f t="shared" si="2359"/>
        <v>-3.3670976664471476E-2</v>
      </c>
      <c r="AG6572">
        <f t="shared" si="2360"/>
        <v>-4.4205285536229804E-11</v>
      </c>
      <c r="AI6572">
        <f t="shared" si="2361"/>
        <v>-2.4080337302544854E-2</v>
      </c>
      <c r="AJ6572">
        <f t="shared" si="2362"/>
        <v>-3.5448346617642769E-2</v>
      </c>
      <c r="AK6572">
        <f t="shared" si="2363"/>
        <v>-4.6840581828169366E-2</v>
      </c>
      <c r="AL6572">
        <f t="shared" si="2364"/>
        <v>-5.7888902519691539E-2</v>
      </c>
      <c r="AM6572">
        <f t="shared" si="2365"/>
        <v>-5.1621515007528124E-2</v>
      </c>
      <c r="AN6572">
        <f t="shared" si="2366"/>
        <v>-3.3670976671719817E-2</v>
      </c>
      <c r="AP6572">
        <f t="shared" si="2369"/>
        <v>16.713784631003811</v>
      </c>
      <c r="AQ6572">
        <f t="shared" si="2370"/>
        <v>9.0036237090736979E-3</v>
      </c>
      <c r="AR6572">
        <f t="shared" si="2371"/>
        <v>5.2246137492699928E-4</v>
      </c>
      <c r="AS6572">
        <f t="shared" si="2372"/>
        <v>7.8755728965425306E-2</v>
      </c>
      <c r="AT6572">
        <f t="shared" si="2373"/>
        <v>1.2512083089702053</v>
      </c>
      <c r="AU6572">
        <f t="shared" si="2374"/>
        <v>0.73026978347488525</v>
      </c>
      <c r="AV6572">
        <f t="shared" si="2375"/>
        <v>0.58934247496641323</v>
      </c>
      <c r="AW6572">
        <f t="shared" si="2376"/>
        <v>5.5582270412438886E-11</v>
      </c>
    </row>
    <row r="6573" spans="25:49" x14ac:dyDescent="0.25">
      <c r="Y6573">
        <f t="shared" si="2367"/>
        <v>32.854999999998356</v>
      </c>
      <c r="Z6573">
        <f t="shared" si="2368"/>
        <v>7.7896518718596708E-2</v>
      </c>
      <c r="AA6573">
        <f t="shared" si="2354"/>
        <v>-2.6090608452261183E-5</v>
      </c>
      <c r="AB6573">
        <f t="shared" si="2355"/>
        <v>-1.4193148216009919E-6</v>
      </c>
      <c r="AC6573">
        <f t="shared" si="2356"/>
        <v>-2.7766759995942442E-4</v>
      </c>
      <c r="AD6573">
        <f t="shared" si="2357"/>
        <v>-1.4714786347335085E-2</v>
      </c>
      <c r="AE6573">
        <f t="shared" si="2358"/>
        <v>-2.269007573545103E-2</v>
      </c>
      <c r="AF6573">
        <f t="shared" si="2359"/>
        <v>-3.3664192101183113E-2</v>
      </c>
      <c r="AG6573">
        <f t="shared" si="2360"/>
        <v>-4.4029500411329322E-11</v>
      </c>
      <c r="AI6573">
        <f t="shared" si="2361"/>
        <v>-2.4079933164594971E-2</v>
      </c>
      <c r="AJ6573">
        <f t="shared" si="2362"/>
        <v>-3.5447767961716031E-2</v>
      </c>
      <c r="AK6573">
        <f t="shared" si="2363"/>
        <v>-4.683981784985599E-2</v>
      </c>
      <c r="AL6573">
        <f t="shared" si="2364"/>
        <v>-5.7888078683212843E-2</v>
      </c>
      <c r="AM6573">
        <f t="shared" si="2365"/>
        <v>-5.1620240829868852E-2</v>
      </c>
      <c r="AN6573">
        <f t="shared" si="2366"/>
        <v>-3.366419210840263E-2</v>
      </c>
      <c r="AP6573">
        <f t="shared" si="2369"/>
        <v>16.714174125144421</v>
      </c>
      <c r="AQ6573">
        <f t="shared" si="2370"/>
        <v>9.0034931986387942E-3</v>
      </c>
      <c r="AR6573">
        <f t="shared" si="2371"/>
        <v>5.2245427580208592E-4</v>
      </c>
      <c r="AS6573">
        <f t="shared" si="2372"/>
        <v>7.875434012078944E-2</v>
      </c>
      <c r="AT6573">
        <f t="shared" si="2373"/>
        <v>1.2511347362476657</v>
      </c>
      <c r="AU6573">
        <f t="shared" si="2374"/>
        <v>0.73015635587774019</v>
      </c>
      <c r="AV6573">
        <f t="shared" si="2375"/>
        <v>0.58917412008309078</v>
      </c>
      <c r="AW6573">
        <f t="shared" si="2376"/>
        <v>5.5361243984757624E-11</v>
      </c>
    </row>
    <row r="6574" spans="25:49" x14ac:dyDescent="0.25">
      <c r="Y6574">
        <f t="shared" si="2367"/>
        <v>32.859999999998358</v>
      </c>
      <c r="Z6574">
        <f t="shared" si="2368"/>
        <v>7.7894209526021635E-2</v>
      </c>
      <c r="AA6574">
        <f t="shared" si="2354"/>
        <v>-2.6079160344259458E-5</v>
      </c>
      <c r="AB6574">
        <f t="shared" si="2355"/>
        <v>-1.4188060839301707E-6</v>
      </c>
      <c r="AC6574">
        <f t="shared" si="2356"/>
        <v>-2.7756655216050843E-4</v>
      </c>
      <c r="AD6574">
        <f t="shared" si="2357"/>
        <v>-1.471502855145281E-2</v>
      </c>
      <c r="AE6574">
        <f t="shared" si="2358"/>
        <v>-2.2694631338412086E-2</v>
      </c>
      <c r="AF6574">
        <f t="shared" si="2359"/>
        <v>-3.3657407763043226E-2</v>
      </c>
      <c r="AG6574">
        <f t="shared" si="2360"/>
        <v>-4.3854414307140082E-11</v>
      </c>
      <c r="AI6574">
        <f t="shared" si="2361"/>
        <v>-2.4079529175976541E-2</v>
      </c>
      <c r="AJ6574">
        <f t="shared" si="2362"/>
        <v>-3.544718948102648E-2</v>
      </c>
      <c r="AK6574">
        <f t="shared" si="2363"/>
        <v>-4.6839054101225054E-2</v>
      </c>
      <c r="AL6574">
        <f t="shared" si="2364"/>
        <v>-5.7887254784904391E-2</v>
      </c>
      <c r="AM6574">
        <f t="shared" si="2365"/>
        <v>-5.1618966142211266E-2</v>
      </c>
      <c r="AN6574">
        <f t="shared" si="2366"/>
        <v>-3.3657407770234037E-2</v>
      </c>
      <c r="AP6574">
        <f t="shared" si="2369"/>
        <v>16.714563607738015</v>
      </c>
      <c r="AQ6574">
        <f t="shared" si="2370"/>
        <v>9.0033627455965333E-3</v>
      </c>
      <c r="AR6574">
        <f t="shared" si="2371"/>
        <v>5.2244717922797794E-4</v>
      </c>
      <c r="AS6574">
        <f t="shared" si="2372"/>
        <v>7.875295178278964E-2</v>
      </c>
      <c r="AT6574">
        <f t="shared" si="2373"/>
        <v>1.2510611623159289</v>
      </c>
      <c r="AU6574">
        <f t="shared" si="2374"/>
        <v>0.73004290549906292</v>
      </c>
      <c r="AV6574">
        <f t="shared" si="2375"/>
        <v>0.58900579912258477</v>
      </c>
      <c r="AW6574">
        <f t="shared" si="2376"/>
        <v>5.5141096482700867E-11</v>
      </c>
    </row>
    <row r="6575" spans="25:49" x14ac:dyDescent="0.25">
      <c r="Y6575">
        <f t="shared" si="2367"/>
        <v>32.864999999998361</v>
      </c>
      <c r="Z6575">
        <f t="shared" si="2368"/>
        <v>7.7891900543568815E-2</v>
      </c>
      <c r="AA6575">
        <f t="shared" si="2354"/>
        <v>-2.6067742591556792E-5</v>
      </c>
      <c r="AB6575">
        <f t="shared" si="2355"/>
        <v>-1.4182987666053497E-6</v>
      </c>
      <c r="AC6575">
        <f t="shared" si="2356"/>
        <v>-2.7746578317864023E-4</v>
      </c>
      <c r="AD6575">
        <f t="shared" si="2357"/>
        <v>-1.4715271120475146E-2</v>
      </c>
      <c r="AE6575">
        <f t="shared" si="2358"/>
        <v>-2.2699186237325086E-2</v>
      </c>
      <c r="AF6575">
        <f t="shared" si="2359"/>
        <v>-3.365062365040266E-2</v>
      </c>
      <c r="AG6575">
        <f t="shared" si="2360"/>
        <v>-4.3680024443961838E-11</v>
      </c>
      <c r="AI6575">
        <f t="shared" si="2361"/>
        <v>-2.4079125336303846E-2</v>
      </c>
      <c r="AJ6575">
        <f t="shared" si="2362"/>
        <v>-3.5446611175101533E-2</v>
      </c>
      <c r="AK6575">
        <f t="shared" si="2363"/>
        <v>-4.6838290581656089E-2</v>
      </c>
      <c r="AL6575">
        <f t="shared" si="2364"/>
        <v>-5.7886430824738197E-2</v>
      </c>
      <c r="AM6575">
        <f t="shared" si="2365"/>
        <v>-5.161769094429422E-2</v>
      </c>
      <c r="AN6575">
        <f t="shared" si="2366"/>
        <v>-3.3650623657564875E-2</v>
      </c>
      <c r="AP6575">
        <f t="shared" si="2369"/>
        <v>16.714953078785644</v>
      </c>
      <c r="AQ6575">
        <f t="shared" si="2370"/>
        <v>9.0032323497948111E-3</v>
      </c>
      <c r="AR6575">
        <f t="shared" si="2371"/>
        <v>5.2244008519755831E-4</v>
      </c>
      <c r="AS6575">
        <f t="shared" si="2372"/>
        <v>7.8751563950028844E-2</v>
      </c>
      <c r="AT6575">
        <f t="shared" si="2373"/>
        <v>1.2509875871731715</v>
      </c>
      <c r="AU6575">
        <f t="shared" si="2374"/>
        <v>0.72992943234237084</v>
      </c>
      <c r="AV6575">
        <f t="shared" si="2375"/>
        <v>0.58883751208376944</v>
      </c>
      <c r="AW6575">
        <f t="shared" si="2376"/>
        <v>5.4921824411165054E-11</v>
      </c>
    </row>
    <row r="6576" spans="25:49" x14ac:dyDescent="0.25">
      <c r="Y6576">
        <f t="shared" si="2367"/>
        <v>32.869999999998363</v>
      </c>
      <c r="Z6576">
        <f t="shared" si="2368"/>
        <v>7.7889591770498423E-2</v>
      </c>
      <c r="AA6576">
        <f t="shared" si="2354"/>
        <v>-2.6056355129237031E-5</v>
      </c>
      <c r="AB6576">
        <f t="shared" si="2355"/>
        <v>-1.4177928666152851E-6</v>
      </c>
      <c r="AC6576">
        <f t="shared" si="2356"/>
        <v>-2.7736529241715848E-4</v>
      </c>
      <c r="AD6576">
        <f t="shared" si="2357"/>
        <v>-1.4715514054592656E-2</v>
      </c>
      <c r="AE6576">
        <f t="shared" si="2358"/>
        <v>-2.270374043162722E-2</v>
      </c>
      <c r="AF6576">
        <f t="shared" si="2359"/>
        <v>-3.3643839763612217E-2</v>
      </c>
      <c r="AG6576">
        <f t="shared" si="2360"/>
        <v>-4.3506328053148009E-11</v>
      </c>
      <c r="AI6576">
        <f t="shared" si="2361"/>
        <v>-2.4078721645191953E-2</v>
      </c>
      <c r="AJ6576">
        <f t="shared" si="2362"/>
        <v>-3.5446033043469591E-2</v>
      </c>
      <c r="AK6576">
        <f t="shared" si="2363"/>
        <v>-4.6837527290529896E-2</v>
      </c>
      <c r="AL6576">
        <f t="shared" si="2364"/>
        <v>-5.7885606802686222E-2</v>
      </c>
      <c r="AM6576">
        <f t="shared" si="2365"/>
        <v>-5.1616415235856375E-2</v>
      </c>
      <c r="AN6576">
        <f t="shared" si="2366"/>
        <v>-3.3643839770745955E-2</v>
      </c>
      <c r="AP6576">
        <f t="shared" si="2369"/>
        <v>16.715342538288361</v>
      </c>
      <c r="AQ6576">
        <f t="shared" si="2370"/>
        <v>9.0031020110818531E-3</v>
      </c>
      <c r="AR6576">
        <f t="shared" si="2371"/>
        <v>5.2243299370372529E-4</v>
      </c>
      <c r="AS6576">
        <f t="shared" si="2372"/>
        <v>7.8750176621112944E-2</v>
      </c>
      <c r="AT6576">
        <f t="shared" si="2373"/>
        <v>1.2509140108175691</v>
      </c>
      <c r="AU6576">
        <f t="shared" si="2374"/>
        <v>0.72981593641118414</v>
      </c>
      <c r="AV6576">
        <f t="shared" si="2375"/>
        <v>0.58866925896551736</v>
      </c>
      <c r="AW6576">
        <f t="shared" si="2376"/>
        <v>5.470342428894513E-11</v>
      </c>
    </row>
    <row r="6577" spans="25:49" x14ac:dyDescent="0.25">
      <c r="Y6577">
        <f t="shared" si="2367"/>
        <v>32.874999999998366</v>
      </c>
      <c r="Z6577">
        <f t="shared" si="2368"/>
        <v>7.7887283206072355E-2</v>
      </c>
      <c r="AA6577">
        <f t="shared" si="2354"/>
        <v>-2.6044997892540152E-5</v>
      </c>
      <c r="AB6577">
        <f t="shared" si="2355"/>
        <v>-1.4172883809556719E-6</v>
      </c>
      <c r="AC6577">
        <f t="shared" si="2356"/>
        <v>-2.7726507928069947E-4</v>
      </c>
      <c r="AD6577">
        <f t="shared" si="2357"/>
        <v>-1.4715757353996077E-2</v>
      </c>
      <c r="AE6577">
        <f t="shared" si="2358"/>
        <v>-2.2708293920755476E-2</v>
      </c>
      <c r="AF6577">
        <f t="shared" si="2359"/>
        <v>-3.3637056103022749E-2</v>
      </c>
      <c r="AG6577">
        <f t="shared" si="2360"/>
        <v>-4.3333322377061693E-11</v>
      </c>
      <c r="AI6577">
        <f t="shared" si="2361"/>
        <v>-2.4078318102256788E-2</v>
      </c>
      <c r="AJ6577">
        <f t="shared" si="2362"/>
        <v>-3.5445455085660077E-2</v>
      </c>
      <c r="AK6577">
        <f t="shared" si="2363"/>
        <v>-4.6836764227228614E-2</v>
      </c>
      <c r="AL6577">
        <f t="shared" si="2364"/>
        <v>-5.7884782718720496E-2</v>
      </c>
      <c r="AM6577">
        <f t="shared" si="2365"/>
        <v>-5.1615139016636225E-2</v>
      </c>
      <c r="AN6577">
        <f t="shared" si="2366"/>
        <v>-3.3637056110128113E-2</v>
      </c>
      <c r="AP6577">
        <f t="shared" si="2369"/>
        <v>16.715731986247214</v>
      </c>
      <c r="AQ6577">
        <f t="shared" si="2370"/>
        <v>9.0029717293062077E-3</v>
      </c>
      <c r="AR6577">
        <f t="shared" si="2371"/>
        <v>5.2242590473939221E-4</v>
      </c>
      <c r="AS6577">
        <f t="shared" si="2372"/>
        <v>7.8748789794650859E-2</v>
      </c>
      <c r="AT6577">
        <f t="shared" si="2373"/>
        <v>1.2508404332472962</v>
      </c>
      <c r="AU6577">
        <f t="shared" si="2374"/>
        <v>0.729702417709026</v>
      </c>
      <c r="AV6577">
        <f t="shared" si="2375"/>
        <v>0.58850103976669921</v>
      </c>
      <c r="AW6577">
        <f t="shared" si="2376"/>
        <v>5.448589264867928E-11</v>
      </c>
    </row>
    <row r="6578" spans="25:49" x14ac:dyDescent="0.25">
      <c r="Y6578">
        <f t="shared" si="2367"/>
        <v>32.879999999998368</v>
      </c>
      <c r="Z6578">
        <f t="shared" si="2368"/>
        <v>7.7884974849553978E-2</v>
      </c>
      <c r="AA6578">
        <f t="shared" si="2354"/>
        <v>-2.6033670816851841E-5</v>
      </c>
      <c r="AB6578">
        <f t="shared" si="2355"/>
        <v>-1.4167853066222033E-6</v>
      </c>
      <c r="AC6578">
        <f t="shared" si="2356"/>
        <v>-2.7716514317525259E-4</v>
      </c>
      <c r="AD6578">
        <f t="shared" si="2357"/>
        <v>-1.4716001018876233E-2</v>
      </c>
      <c r="AE6578">
        <f t="shared" si="2358"/>
        <v>-2.2712846704146659E-2</v>
      </c>
      <c r="AF6578">
        <f t="shared" si="2359"/>
        <v>-3.363027266898512E-2</v>
      </c>
      <c r="AG6578">
        <f t="shared" si="2360"/>
        <v>-4.316100466903192E-11</v>
      </c>
      <c r="AI6578">
        <f t="shared" si="2361"/>
        <v>-2.4077914707115084E-2</v>
      </c>
      <c r="AJ6578">
        <f t="shared" si="2362"/>
        <v>-3.5444877301203409E-2</v>
      </c>
      <c r="AK6578">
        <f t="shared" si="2363"/>
        <v>-4.6836001391135688E-2</v>
      </c>
      <c r="AL6578">
        <f t="shared" si="2364"/>
        <v>-5.7883958572813005E-2</v>
      </c>
      <c r="AM6578">
        <f t="shared" si="2365"/>
        <v>-5.161386228637211E-2</v>
      </c>
      <c r="AN6578">
        <f t="shared" si="2366"/>
        <v>-3.363027267606223E-2</v>
      </c>
      <c r="AP6578">
        <f t="shared" si="2369"/>
        <v>16.716121422663242</v>
      </c>
      <c r="AQ6578">
        <f t="shared" si="2370"/>
        <v>9.0028415043167456E-3</v>
      </c>
      <c r="AR6578">
        <f t="shared" si="2371"/>
        <v>5.2241881829748747E-4</v>
      </c>
      <c r="AS6578">
        <f t="shared" si="2372"/>
        <v>7.8747403469254448E-2</v>
      </c>
      <c r="AT6578">
        <f t="shared" si="2373"/>
        <v>1.2507668544605262</v>
      </c>
      <c r="AU6578">
        <f t="shared" si="2374"/>
        <v>0.72958887623942215</v>
      </c>
      <c r="AV6578">
        <f t="shared" si="2375"/>
        <v>0.588332854486184</v>
      </c>
      <c r="AW6578">
        <f t="shared" si="2376"/>
        <v>5.4269226036793862E-11</v>
      </c>
    </row>
    <row r="6579" spans="25:49" x14ac:dyDescent="0.25">
      <c r="Y6579">
        <f t="shared" si="2367"/>
        <v>32.884999999998371</v>
      </c>
      <c r="Z6579">
        <f t="shared" si="2368"/>
        <v>7.7882666700208172E-2</v>
      </c>
      <c r="AA6579">
        <f t="shared" si="2354"/>
        <v>-2.6022373837689621E-5</v>
      </c>
      <c r="AB6579">
        <f t="shared" si="2355"/>
        <v>-1.4162836406105719E-6</v>
      </c>
      <c r="AC6579">
        <f t="shared" si="2356"/>
        <v>-2.770654835081671E-4</v>
      </c>
      <c r="AD6579">
        <f t="shared" si="2357"/>
        <v>-1.4716245049424074E-2</v>
      </c>
      <c r="AE6579">
        <f t="shared" si="2358"/>
        <v>-2.2717398781237359E-2</v>
      </c>
      <c r="AF6579">
        <f t="shared" si="2359"/>
        <v>-3.3623489461850189E-2</v>
      </c>
      <c r="AG6579">
        <f t="shared" si="2360"/>
        <v>-4.2989372193310032E-11</v>
      </c>
      <c r="AI6579">
        <f t="shared" si="2361"/>
        <v>-2.4077511459384388E-2</v>
      </c>
      <c r="AJ6579">
        <f t="shared" si="2362"/>
        <v>-3.5444299689630997E-2</v>
      </c>
      <c r="AK6579">
        <f t="shared" si="2363"/>
        <v>-4.6835238781635882E-2</v>
      </c>
      <c r="AL6579">
        <f t="shared" si="2364"/>
        <v>-5.7883134364935654E-2</v>
      </c>
      <c r="AM6579">
        <f t="shared" si="2365"/>
        <v>-5.1612585044802144E-2</v>
      </c>
      <c r="AN6579">
        <f t="shared" si="2366"/>
        <v>-3.3623489468899162E-2</v>
      </c>
      <c r="AP6579">
        <f t="shared" si="2369"/>
        <v>16.716510847537489</v>
      </c>
      <c r="AQ6579">
        <f t="shared" si="2370"/>
        <v>9.0027113359626605E-3</v>
      </c>
      <c r="AR6579">
        <f t="shared" si="2371"/>
        <v>5.2241173437095432E-4</v>
      </c>
      <c r="AS6579">
        <f t="shared" si="2372"/>
        <v>7.8746017643538571E-2</v>
      </c>
      <c r="AT6579">
        <f t="shared" si="2373"/>
        <v>1.2506932744554318</v>
      </c>
      <c r="AU6579">
        <f t="shared" si="2374"/>
        <v>0.72947531200590132</v>
      </c>
      <c r="AV6579">
        <f t="shared" si="2375"/>
        <v>0.58816470312283897</v>
      </c>
      <c r="AW6579">
        <f t="shared" si="2376"/>
        <v>5.4053421013448594E-11</v>
      </c>
    </row>
    <row r="6580" spans="25:49" x14ac:dyDescent="0.25">
      <c r="Y6580">
        <f t="shared" si="2367"/>
        <v>32.889999999998373</v>
      </c>
      <c r="Z6580">
        <f t="shared" si="2368"/>
        <v>7.7880358757301371E-2</v>
      </c>
      <c r="AA6580">
        <f t="shared" si="2354"/>
        <v>-2.6011106890727137E-5</v>
      </c>
      <c r="AB6580">
        <f t="shared" si="2355"/>
        <v>-1.415783379937286E-6</v>
      </c>
      <c r="AC6580">
        <f t="shared" si="2356"/>
        <v>-2.7696609968804836E-4</v>
      </c>
      <c r="AD6580">
        <f t="shared" si="2357"/>
        <v>-1.4716489445830693E-2</v>
      </c>
      <c r="AE6580">
        <f t="shared" si="2358"/>
        <v>-2.2721950151464023E-2</v>
      </c>
      <c r="AF6580">
        <f t="shared" si="2359"/>
        <v>-3.3616706481968857E-2</v>
      </c>
      <c r="AG6580">
        <f t="shared" si="2360"/>
        <v>-4.281842222502624E-11</v>
      </c>
      <c r="AI6580">
        <f t="shared" si="2361"/>
        <v>-2.4077108358683076E-2</v>
      </c>
      <c r="AJ6580">
        <f t="shared" si="2362"/>
        <v>-3.5443722250475242E-2</v>
      </c>
      <c r="AK6580">
        <f t="shared" si="2363"/>
        <v>-4.6834476398115242E-2</v>
      </c>
      <c r="AL6580">
        <f t="shared" si="2364"/>
        <v>-5.788231009506041E-2</v>
      </c>
      <c r="AM6580">
        <f t="shared" si="2365"/>
        <v>-5.1611307291664306E-2</v>
      </c>
      <c r="AN6580">
        <f t="shared" si="2366"/>
        <v>-3.3616706488989796E-2</v>
      </c>
      <c r="AP6580">
        <f t="shared" si="2369"/>
        <v>16.71690026087099</v>
      </c>
      <c r="AQ6580">
        <f t="shared" si="2370"/>
        <v>9.002581224093472E-3</v>
      </c>
      <c r="AR6580">
        <f t="shared" si="2371"/>
        <v>5.224046529527513E-4</v>
      </c>
      <c r="AS6580">
        <f t="shared" si="2372"/>
        <v>7.8744632316121027E-2</v>
      </c>
      <c r="AT6580">
        <f t="shared" si="2373"/>
        <v>1.2506196932301845</v>
      </c>
      <c r="AU6580">
        <f t="shared" si="2374"/>
        <v>0.72936172501199503</v>
      </c>
      <c r="AV6580">
        <f t="shared" si="2375"/>
        <v>0.58799658567552959</v>
      </c>
      <c r="AW6580">
        <f t="shared" si="2376"/>
        <v>5.3838474152481934E-11</v>
      </c>
    </row>
    <row r="6581" spans="25:49" x14ac:dyDescent="0.25">
      <c r="Y6581">
        <f t="shared" si="2367"/>
        <v>32.894999999998376</v>
      </c>
      <c r="Z6581">
        <f t="shared" si="2368"/>
        <v>7.7878051020101591E-2</v>
      </c>
      <c r="AA6581">
        <f t="shared" si="2354"/>
        <v>-2.5999869911759465E-5</v>
      </c>
      <c r="AB6581">
        <f t="shared" si="2355"/>
        <v>-1.4152845216327307E-6</v>
      </c>
      <c r="AC6581">
        <f t="shared" si="2356"/>
        <v>-2.7686699112486861E-4</v>
      </c>
      <c r="AD6581">
        <f t="shared" si="2357"/>
        <v>-1.4716734208287315E-2</v>
      </c>
      <c r="AE6581">
        <f t="shared" si="2358"/>
        <v>-2.272650081426288E-2</v>
      </c>
      <c r="AF6581">
        <f t="shared" si="2359"/>
        <v>-3.3609923729692036E-2</v>
      </c>
      <c r="AG6581">
        <f t="shared" si="2360"/>
        <v>-4.2648152050146386E-11</v>
      </c>
      <c r="AI6581">
        <f t="shared" si="2361"/>
        <v>-2.4076705404630337E-2</v>
      </c>
      <c r="AJ6581">
        <f t="shared" si="2362"/>
        <v>-3.5443144983269566E-2</v>
      </c>
      <c r="AK6581">
        <f t="shared" si="2363"/>
        <v>-4.6833714239961154E-2</v>
      </c>
      <c r="AL6581">
        <f t="shared" si="2364"/>
        <v>-5.7881485763159199E-2</v>
      </c>
      <c r="AM6581">
        <f t="shared" si="2365"/>
        <v>-5.1610029026696404E-2</v>
      </c>
      <c r="AN6581">
        <f t="shared" si="2366"/>
        <v>-3.3609923736685053E-2</v>
      </c>
      <c r="AP6581">
        <f t="shared" si="2369"/>
        <v>16.717289662664776</v>
      </c>
      <c r="AQ6581">
        <f t="shared" si="2370"/>
        <v>9.002451168559019E-3</v>
      </c>
      <c r="AR6581">
        <f t="shared" si="2371"/>
        <v>5.2239757403585159E-4</v>
      </c>
      <c r="AS6581">
        <f t="shared" si="2372"/>
        <v>7.8743247485622586E-2</v>
      </c>
      <c r="AT6581">
        <f t="shared" si="2373"/>
        <v>1.2505461107829554</v>
      </c>
      <c r="AU6581">
        <f t="shared" si="2374"/>
        <v>0.72924811526123767</v>
      </c>
      <c r="AV6581">
        <f t="shared" si="2375"/>
        <v>0.58782850214311966</v>
      </c>
      <c r="AW6581">
        <f t="shared" si="2376"/>
        <v>5.3624382041356692E-11</v>
      </c>
    </row>
    <row r="6582" spans="25:49" x14ac:dyDescent="0.25">
      <c r="Y6582">
        <f t="shared" si="2367"/>
        <v>32.899999999998379</v>
      </c>
      <c r="Z6582">
        <f t="shared" si="2368"/>
        <v>7.7875743487878318E-2</v>
      </c>
      <c r="AA6582">
        <f t="shared" si="2354"/>
        <v>-2.5988662836744736E-5</v>
      </c>
      <c r="AB6582">
        <f t="shared" si="2355"/>
        <v>-1.4147870626856571E-6</v>
      </c>
      <c r="AC6582">
        <f t="shared" si="2356"/>
        <v>-2.7676815722988383E-4</v>
      </c>
      <c r="AD6582">
        <f t="shared" si="2357"/>
        <v>-1.4716979336985321E-2</v>
      </c>
      <c r="AE6582">
        <f t="shared" si="2358"/>
        <v>-2.2731050769069963E-2</v>
      </c>
      <c r="AF6582">
        <f t="shared" si="2359"/>
        <v>-3.3603141205370626E-2</v>
      </c>
      <c r="AG6582">
        <f t="shared" si="2360"/>
        <v>-4.2478558965428827E-11</v>
      </c>
      <c r="AI6582">
        <f t="shared" si="2361"/>
        <v>-2.4076302596846171E-2</v>
      </c>
      <c r="AJ6582">
        <f t="shared" si="2362"/>
        <v>-3.5442567887548349E-2</v>
      </c>
      <c r="AK6582">
        <f t="shared" si="2363"/>
        <v>-4.6832952306562287E-2</v>
      </c>
      <c r="AL6582">
        <f t="shared" si="2364"/>
        <v>-5.7880661369203924E-2</v>
      </c>
      <c r="AM6582">
        <f t="shared" si="2365"/>
        <v>-5.1608750249636029E-2</v>
      </c>
      <c r="AN6582">
        <f t="shared" si="2366"/>
        <v>-3.3603141212335839E-2</v>
      </c>
      <c r="AP6582">
        <f t="shared" si="2369"/>
        <v>16.717679052919877</v>
      </c>
      <c r="AQ6582">
        <f t="shared" si="2370"/>
        <v>9.0023211692094596E-3</v>
      </c>
      <c r="AR6582">
        <f t="shared" si="2371"/>
        <v>5.2239049761324343E-4</v>
      </c>
      <c r="AS6582">
        <f t="shared" si="2372"/>
        <v>7.874186315066696E-2</v>
      </c>
      <c r="AT6582">
        <f t="shared" si="2373"/>
        <v>1.2504725271119139</v>
      </c>
      <c r="AU6582">
        <f t="shared" si="2374"/>
        <v>0.7291344827571663</v>
      </c>
      <c r="AV6582">
        <f t="shared" si="2375"/>
        <v>0.58766045252447108</v>
      </c>
      <c r="AW6582">
        <f t="shared" si="2376"/>
        <v>5.3411141281105853E-11</v>
      </c>
    </row>
    <row r="6583" spans="25:49" x14ac:dyDescent="0.25">
      <c r="Y6583">
        <f t="shared" si="2367"/>
        <v>32.904999999998381</v>
      </c>
      <c r="Z6583">
        <f t="shared" si="2368"/>
        <v>7.7873436159902595E-2</v>
      </c>
      <c r="AA6583">
        <f t="shared" si="2354"/>
        <v>-2.5977485601772927E-5</v>
      </c>
      <c r="AB6583">
        <f t="shared" si="2355"/>
        <v>-1.4142910001611431E-6</v>
      </c>
      <c r="AC6583">
        <f t="shared" si="2356"/>
        <v>-2.7666959741567531E-4</v>
      </c>
      <c r="AD6583">
        <f t="shared" si="2357"/>
        <v>-1.4717224832116176E-2</v>
      </c>
      <c r="AE6583">
        <f t="shared" si="2358"/>
        <v>-2.2735600015321128E-2</v>
      </c>
      <c r="AF6583">
        <f t="shared" si="2359"/>
        <v>-3.3596358909355577E-2</v>
      </c>
      <c r="AG6583">
        <f t="shared" si="2360"/>
        <v>-4.2309640278381534E-11</v>
      </c>
      <c r="AI6583">
        <f t="shared" si="2361"/>
        <v>-2.4075899934951395E-2</v>
      </c>
      <c r="AJ6583">
        <f t="shared" si="2362"/>
        <v>-3.5441990962846989E-2</v>
      </c>
      <c r="AK6583">
        <f t="shared" si="2363"/>
        <v>-4.6832190597308608E-2</v>
      </c>
      <c r="AL6583">
        <f t="shared" si="2364"/>
        <v>-5.7879836913166477E-2</v>
      </c>
      <c r="AM6583">
        <f t="shared" si="2365"/>
        <v>-5.1607470960220628E-2</v>
      </c>
      <c r="AN6583">
        <f t="shared" si="2366"/>
        <v>-3.359635891629309E-2</v>
      </c>
      <c r="AP6583">
        <f t="shared" si="2369"/>
        <v>16.718068431637317</v>
      </c>
      <c r="AQ6583">
        <f t="shared" si="2370"/>
        <v>9.0021912258952761E-3</v>
      </c>
      <c r="AR6583">
        <f t="shared" si="2371"/>
        <v>5.2238342367793005E-4</v>
      </c>
      <c r="AS6583">
        <f t="shared" si="2372"/>
        <v>7.8740479309880804E-2</v>
      </c>
      <c r="AT6583">
        <f t="shared" si="2373"/>
        <v>1.2503989422152288</v>
      </c>
      <c r="AU6583">
        <f t="shared" si="2374"/>
        <v>0.72902082750332087</v>
      </c>
      <c r="AV6583">
        <f t="shared" si="2375"/>
        <v>0.5874924368184441</v>
      </c>
      <c r="AW6583">
        <f t="shared" si="2376"/>
        <v>5.3198748486278598E-11</v>
      </c>
    </row>
    <row r="6584" spans="25:49" x14ac:dyDescent="0.25">
      <c r="Y6584">
        <f t="shared" si="2367"/>
        <v>32.909999999998384</v>
      </c>
      <c r="Z6584">
        <f t="shared" si="2368"/>
        <v>7.7871129035447004E-2</v>
      </c>
      <c r="AA6584">
        <f t="shared" si="2354"/>
        <v>-2.5966338143069313E-5</v>
      </c>
      <c r="AB6584">
        <f t="shared" si="2355"/>
        <v>-1.4137963310687541E-6</v>
      </c>
      <c r="AC6584">
        <f t="shared" si="2356"/>
        <v>-2.7657131109613581E-4</v>
      </c>
      <c r="AD6584">
        <f t="shared" si="2357"/>
        <v>-1.4717470693871517E-2</v>
      </c>
      <c r="AE6584">
        <f t="shared" si="2358"/>
        <v>-2.2740148552452027E-2</v>
      </c>
      <c r="AF6584">
        <f t="shared" si="2359"/>
        <v>-3.3589576841997863E-2</v>
      </c>
      <c r="AG6584">
        <f t="shared" si="2360"/>
        <v>-4.2141393307219357E-11</v>
      </c>
      <c r="AI6584">
        <f t="shared" si="2361"/>
        <v>-2.407549741856764E-2</v>
      </c>
      <c r="AJ6584">
        <f t="shared" si="2362"/>
        <v>-3.5441414208701866E-2</v>
      </c>
      <c r="AK6584">
        <f t="shared" si="2363"/>
        <v>-4.6831429111591404E-2</v>
      </c>
      <c r="AL6584">
        <f t="shared" si="2364"/>
        <v>-5.7879012395018747E-2</v>
      </c>
      <c r="AM6584">
        <f t="shared" si="2365"/>
        <v>-5.1606191158187466E-2</v>
      </c>
      <c r="AN6584">
        <f t="shared" si="2366"/>
        <v>-3.3589576848907787E-2</v>
      </c>
      <c r="AP6584">
        <f t="shared" si="2369"/>
        <v>16.718457798818115</v>
      </c>
      <c r="AQ6584">
        <f t="shared" si="2370"/>
        <v>9.0020613384672668E-3</v>
      </c>
      <c r="AR6584">
        <f t="shared" si="2371"/>
        <v>5.2237635222292928E-4</v>
      </c>
      <c r="AS6584">
        <f t="shared" si="2372"/>
        <v>7.8739095961893726E-2</v>
      </c>
      <c r="AT6584">
        <f t="shared" si="2373"/>
        <v>1.2503253560910683</v>
      </c>
      <c r="AU6584">
        <f t="shared" si="2374"/>
        <v>0.7289071495032442</v>
      </c>
      <c r="AV6584">
        <f t="shared" si="2375"/>
        <v>0.58732445502389719</v>
      </c>
      <c r="AW6584">
        <f t="shared" si="2376"/>
        <v>5.2987200284886582E-11</v>
      </c>
    </row>
    <row r="6585" spans="25:49" x14ac:dyDescent="0.25">
      <c r="Y6585">
        <f t="shared" si="2367"/>
        <v>32.914999999998386</v>
      </c>
      <c r="Z6585">
        <f t="shared" si="2368"/>
        <v>7.786882211378561E-2</v>
      </c>
      <c r="AA6585">
        <f t="shared" si="2354"/>
        <v>-2.5955220396984068E-5</v>
      </c>
      <c r="AB6585">
        <f t="shared" si="2355"/>
        <v>-1.4133030524874443E-6</v>
      </c>
      <c r="AC6585">
        <f t="shared" si="2356"/>
        <v>-2.7647329768645552E-4</v>
      </c>
      <c r="AD6585">
        <f t="shared" si="2357"/>
        <v>-1.4717716922443105E-2</v>
      </c>
      <c r="AE6585">
        <f t="shared" si="2358"/>
        <v>-2.2744696379898149E-2</v>
      </c>
      <c r="AF6585">
        <f t="shared" si="2359"/>
        <v>-3.3582795003648434E-2</v>
      </c>
      <c r="AG6585">
        <f t="shared" si="2360"/>
        <v>-4.197381538082142E-11</v>
      </c>
      <c r="AI6585">
        <f t="shared" si="2361"/>
        <v>-2.4075095047317332E-2</v>
      </c>
      <c r="AJ6585">
        <f t="shared" si="2362"/>
        <v>-3.5440837624650348E-2</v>
      </c>
      <c r="AK6585">
        <f t="shared" si="2363"/>
        <v>-4.6830667848803229E-2</v>
      </c>
      <c r="AL6585">
        <f t="shared" si="2364"/>
        <v>-5.7878187814732605E-2</v>
      </c>
      <c r="AM6585">
        <f t="shared" si="2365"/>
        <v>-5.1604910843273642E-2</v>
      </c>
      <c r="AN6585">
        <f t="shared" si="2366"/>
        <v>-3.358279501053088E-2</v>
      </c>
      <c r="AP6585">
        <f t="shared" si="2369"/>
        <v>16.71884715446329</v>
      </c>
      <c r="AQ6585">
        <f t="shared" si="2370"/>
        <v>9.0019315067765508E-3</v>
      </c>
      <c r="AR6585">
        <f t="shared" si="2371"/>
        <v>5.2236928324127393E-4</v>
      </c>
      <c r="AS6585">
        <f t="shared" si="2372"/>
        <v>7.8737713105338239E-2</v>
      </c>
      <c r="AT6585">
        <f t="shared" si="2373"/>
        <v>1.2502517687375989</v>
      </c>
      <c r="AU6585">
        <f t="shared" si="2374"/>
        <v>0.72879344876048191</v>
      </c>
      <c r="AV6585">
        <f t="shared" si="2375"/>
        <v>0.58715650713968714</v>
      </c>
      <c r="AW6585">
        <f t="shared" si="2376"/>
        <v>5.2776493318350374E-11</v>
      </c>
    </row>
    <row r="6586" spans="25:49" x14ac:dyDescent="0.25">
      <c r="Y6586">
        <f t="shared" si="2367"/>
        <v>32.919999999998389</v>
      </c>
      <c r="Z6586">
        <f t="shared" si="2368"/>
        <v>7.7866515394194022E-2</v>
      </c>
      <c r="AA6586">
        <f t="shared" si="2354"/>
        <v>-2.5944132300058181E-5</v>
      </c>
      <c r="AB6586">
        <f t="shared" si="2355"/>
        <v>-1.4128111614267773E-6</v>
      </c>
      <c r="AC6586">
        <f t="shared" si="2356"/>
        <v>-2.7637555660314328E-4</v>
      </c>
      <c r="AD6586">
        <f t="shared" si="2357"/>
        <v>-1.4717963518022827E-2</v>
      </c>
      <c r="AE6586">
        <f t="shared" si="2358"/>
        <v>-2.2749243497094746E-2</v>
      </c>
      <c r="AF6586">
        <f t="shared" si="2359"/>
        <v>-3.3576013394658287E-2</v>
      </c>
      <c r="AG6586">
        <f t="shared" si="2360"/>
        <v>-4.1806903838688741E-11</v>
      </c>
      <c r="AI6586">
        <f t="shared" si="2361"/>
        <v>-2.407469282082372E-2</v>
      </c>
      <c r="AJ6586">
        <f t="shared" si="2362"/>
        <v>-3.5440261210230757E-2</v>
      </c>
      <c r="AK6586">
        <f t="shared" si="2363"/>
        <v>-4.6829906808337929E-2</v>
      </c>
      <c r="AL6586">
        <f t="shared" si="2364"/>
        <v>-5.7877363172279879E-2</v>
      </c>
      <c r="AM6586">
        <f t="shared" si="2365"/>
        <v>-5.1603630015216041E-2</v>
      </c>
      <c r="AN6586">
        <f t="shared" si="2366"/>
        <v>-3.3576013401513366E-2</v>
      </c>
      <c r="AP6586">
        <f t="shared" si="2369"/>
        <v>16.71923649857386</v>
      </c>
      <c r="AQ6586">
        <f t="shared" si="2370"/>
        <v>9.0018017306745662E-3</v>
      </c>
      <c r="AR6586">
        <f t="shared" si="2371"/>
        <v>5.2236221672601144E-4</v>
      </c>
      <c r="AS6586">
        <f t="shared" si="2372"/>
        <v>7.8736330738849808E-2</v>
      </c>
      <c r="AT6586">
        <f t="shared" si="2373"/>
        <v>1.2501781801529868</v>
      </c>
      <c r="AU6586">
        <f t="shared" si="2374"/>
        <v>0.72867972527858238</v>
      </c>
      <c r="AV6586">
        <f t="shared" si="2375"/>
        <v>0.58698859316466878</v>
      </c>
      <c r="AW6586">
        <f t="shared" si="2376"/>
        <v>5.2566624241446158E-11</v>
      </c>
    </row>
    <row r="6587" spans="25:49" x14ac:dyDescent="0.25">
      <c r="Y6587">
        <f t="shared" si="2367"/>
        <v>32.924999999998391</v>
      </c>
      <c r="Z6587">
        <f t="shared" si="2368"/>
        <v>7.7864208875949345E-2</v>
      </c>
      <c r="AA6587">
        <f t="shared" si="2354"/>
        <v>-2.5933073788947141E-5</v>
      </c>
      <c r="AB6587">
        <f t="shared" si="2355"/>
        <v>-1.4123206549726441E-6</v>
      </c>
      <c r="AC6587">
        <f t="shared" si="2356"/>
        <v>-2.7627808726396366E-4</v>
      </c>
      <c r="AD6587">
        <f t="shared" si="2357"/>
        <v>-1.4718210480802714E-2</v>
      </c>
      <c r="AE6587">
        <f t="shared" si="2358"/>
        <v>-2.2753789903476925E-2</v>
      </c>
      <c r="AF6587">
        <f t="shared" si="2359"/>
        <v>-3.3569232015378411E-2</v>
      </c>
      <c r="AG6587">
        <f t="shared" si="2360"/>
        <v>-4.164065603090197E-11</v>
      </c>
      <c r="AI6587">
        <f t="shared" si="2361"/>
        <v>-2.4074290738710865E-2</v>
      </c>
      <c r="AJ6587">
        <f t="shared" si="2362"/>
        <v>-3.5439684964982426E-2</v>
      </c>
      <c r="AK6587">
        <f t="shared" si="2363"/>
        <v>-4.6829145989590648E-2</v>
      </c>
      <c r="AL6587">
        <f t="shared" si="2364"/>
        <v>-5.7876538467632424E-2</v>
      </c>
      <c r="AM6587">
        <f t="shared" si="2365"/>
        <v>-5.1602348673751394E-2</v>
      </c>
      <c r="AN6587">
        <f t="shared" si="2366"/>
        <v>-3.3569232022206234E-2</v>
      </c>
      <c r="AP6587">
        <f t="shared" si="2369"/>
        <v>16.719625831150832</v>
      </c>
      <c r="AQ6587">
        <f t="shared" si="2370"/>
        <v>9.0016720100130655E-3</v>
      </c>
      <c r="AR6587">
        <f t="shared" si="2371"/>
        <v>5.2235515267020434E-4</v>
      </c>
      <c r="AS6587">
        <f t="shared" si="2372"/>
        <v>7.8734948861066786E-2</v>
      </c>
      <c r="AT6587">
        <f t="shared" si="2373"/>
        <v>1.2501045903353967</v>
      </c>
      <c r="AU6587">
        <f t="shared" si="2374"/>
        <v>0.72856597906109688</v>
      </c>
      <c r="AV6587">
        <f t="shared" si="2375"/>
        <v>0.58682071309769546</v>
      </c>
      <c r="AW6587">
        <f t="shared" si="2376"/>
        <v>5.2357589722252608E-11</v>
      </c>
    </row>
    <row r="6588" spans="25:49" x14ac:dyDescent="0.25">
      <c r="Y6588">
        <f t="shared" si="2367"/>
        <v>32.929999999998394</v>
      </c>
      <c r="Z6588">
        <f t="shared" si="2368"/>
        <v>7.7861902558330226E-2</v>
      </c>
      <c r="AA6588">
        <f t="shared" si="2354"/>
        <v>-2.5922044800407033E-5</v>
      </c>
      <c r="AB6588">
        <f t="shared" si="2355"/>
        <v>-1.4118315301484847E-6</v>
      </c>
      <c r="AC6588">
        <f t="shared" si="2356"/>
        <v>-2.7618088908808988E-4</v>
      </c>
      <c r="AD6588">
        <f t="shared" si="2357"/>
        <v>-1.4718457810974887E-2</v>
      </c>
      <c r="AE6588">
        <f t="shared" si="2358"/>
        <v>-2.275833559847959E-2</v>
      </c>
      <c r="AF6588">
        <f t="shared" si="2359"/>
        <v>-3.3562450866159839E-2</v>
      </c>
      <c r="AG6588">
        <f t="shared" si="2360"/>
        <v>-4.1475069318079333E-11</v>
      </c>
      <c r="AI6588">
        <f t="shared" si="2361"/>
        <v>-2.4073888800603606E-2</v>
      </c>
      <c r="AJ6588">
        <f t="shared" si="2362"/>
        <v>-3.5439108888445675E-2</v>
      </c>
      <c r="AK6588">
        <f t="shared" si="2363"/>
        <v>-4.6828385391957855E-2</v>
      </c>
      <c r="AL6588">
        <f t="shared" si="2364"/>
        <v>-5.7875713700762041E-2</v>
      </c>
      <c r="AM6588">
        <f t="shared" si="2365"/>
        <v>-5.160106681861628E-2</v>
      </c>
      <c r="AN6588">
        <f t="shared" si="2366"/>
        <v>-3.356245087296051E-2</v>
      </c>
      <c r="AP6588">
        <f t="shared" si="2369"/>
        <v>16.720015152195213</v>
      </c>
      <c r="AQ6588">
        <f t="shared" si="2370"/>
        <v>9.0015423446441201E-3</v>
      </c>
      <c r="AR6588">
        <f t="shared" si="2371"/>
        <v>5.2234809106692945E-4</v>
      </c>
      <c r="AS6588">
        <f t="shared" si="2372"/>
        <v>7.8733567470630469E-2</v>
      </c>
      <c r="AT6588">
        <f t="shared" si="2373"/>
        <v>1.2500309992829925</v>
      </c>
      <c r="AU6588">
        <f t="shared" si="2374"/>
        <v>0.72845221011157946</v>
      </c>
      <c r="AV6588">
        <f t="shared" si="2375"/>
        <v>0.58665286693761853</v>
      </c>
      <c r="AW6588">
        <f t="shared" si="2376"/>
        <v>5.2149386442097991E-11</v>
      </c>
    </row>
    <row r="6589" spans="25:49" x14ac:dyDescent="0.25">
      <c r="Y6589">
        <f t="shared" si="2367"/>
        <v>32.934999999998396</v>
      </c>
      <c r="Z6589">
        <f t="shared" si="2368"/>
        <v>7.7859596440616768E-2</v>
      </c>
      <c r="AA6589">
        <f t="shared" si="2354"/>
        <v>-2.5911045271381302E-5</v>
      </c>
      <c r="AB6589">
        <f t="shared" si="2355"/>
        <v>-1.4113437840748825E-6</v>
      </c>
      <c r="AC6589">
        <f t="shared" si="2356"/>
        <v>-2.7608396149581926E-4</v>
      </c>
      <c r="AD6589">
        <f t="shared" si="2357"/>
        <v>-1.4718705508731684E-2</v>
      </c>
      <c r="AE6589">
        <f t="shared" si="2358"/>
        <v>-2.2762880581537439E-2</v>
      </c>
      <c r="AF6589">
        <f t="shared" si="2359"/>
        <v>-3.3555669947353595E-2</v>
      </c>
      <c r="AG6589">
        <f t="shared" si="2360"/>
        <v>-4.1310141071334739E-11</v>
      </c>
      <c r="AI6589">
        <f t="shared" si="2361"/>
        <v>-2.4073487006127603E-2</v>
      </c>
      <c r="AJ6589">
        <f t="shared" si="2362"/>
        <v>-3.5438532980161787E-2</v>
      </c>
      <c r="AK6589">
        <f t="shared" si="2363"/>
        <v>-4.6827625014837213E-2</v>
      </c>
      <c r="AL6589">
        <f t="shared" si="2364"/>
        <v>-5.7874888871640558E-2</v>
      </c>
      <c r="AM6589">
        <f t="shared" si="2365"/>
        <v>-5.1599784449547055E-2</v>
      </c>
      <c r="AN6589">
        <f t="shared" si="2366"/>
        <v>-3.3555669954127218E-2</v>
      </c>
      <c r="AP6589">
        <f t="shared" si="2369"/>
        <v>16.720404461708004</v>
      </c>
      <c r="AQ6589">
        <f t="shared" si="2370"/>
        <v>9.0014127344201188E-3</v>
      </c>
      <c r="AR6589">
        <f t="shared" si="2371"/>
        <v>5.2234103190927866E-4</v>
      </c>
      <c r="AS6589">
        <f t="shared" si="2372"/>
        <v>7.8732186566185025E-2</v>
      </c>
      <c r="AT6589">
        <f t="shared" si="2373"/>
        <v>1.2499574069939376</v>
      </c>
      <c r="AU6589">
        <f t="shared" si="2374"/>
        <v>0.72833841843358704</v>
      </c>
      <c r="AV6589">
        <f t="shared" si="2375"/>
        <v>0.5864850546832876</v>
      </c>
      <c r="AW6589">
        <f t="shared" si="2376"/>
        <v>5.194201109550749E-11</v>
      </c>
    </row>
    <row r="6590" spans="25:49" x14ac:dyDescent="0.25">
      <c r="Y6590">
        <f t="shared" si="2367"/>
        <v>32.939999999998399</v>
      </c>
      <c r="Z6590">
        <f t="shared" si="2368"/>
        <v>7.7857290522090616E-2</v>
      </c>
      <c r="AA6590">
        <f t="shared" si="2354"/>
        <v>-2.5900075138945223E-5</v>
      </c>
      <c r="AB6590">
        <f t="shared" si="2355"/>
        <v>-1.4108574138030312E-6</v>
      </c>
      <c r="AC6590">
        <f t="shared" si="2356"/>
        <v>-2.7598730390888552E-4</v>
      </c>
      <c r="AD6590">
        <f t="shared" si="2357"/>
        <v>-1.4718953574265479E-2</v>
      </c>
      <c r="AE6590">
        <f t="shared" si="2358"/>
        <v>-2.2767424852085001E-2</v>
      </c>
      <c r="AF6590">
        <f t="shared" si="2359"/>
        <v>-3.3548889259310724E-2</v>
      </c>
      <c r="AG6590">
        <f t="shared" si="2360"/>
        <v>-4.1145868672236004E-11</v>
      </c>
      <c r="AI6590">
        <f t="shared" si="2361"/>
        <v>-2.4073085354909311E-2</v>
      </c>
      <c r="AJ6590">
        <f t="shared" si="2362"/>
        <v>-3.5437957239673003E-2</v>
      </c>
      <c r="AK6590">
        <f t="shared" si="2363"/>
        <v>-4.6826864857627715E-2</v>
      </c>
      <c r="AL6590">
        <f t="shared" si="2364"/>
        <v>-5.7874063980239726E-2</v>
      </c>
      <c r="AM6590">
        <f t="shared" si="2365"/>
        <v>-5.1598501566279931E-2</v>
      </c>
      <c r="AN6590">
        <f t="shared" si="2366"/>
        <v>-3.3548889266057418E-2</v>
      </c>
      <c r="AP6590">
        <f t="shared" si="2369"/>
        <v>16.720793759690206</v>
      </c>
      <c r="AQ6590">
        <f t="shared" si="2370"/>
        <v>9.0012831791937611E-3</v>
      </c>
      <c r="AR6590">
        <f t="shared" si="2371"/>
        <v>5.223339751903583E-4</v>
      </c>
      <c r="AS6590">
        <f t="shared" si="2372"/>
        <v>7.8730806146377549E-2</v>
      </c>
      <c r="AT6590">
        <f t="shared" si="2373"/>
        <v>1.2498838134663939</v>
      </c>
      <c r="AU6590">
        <f t="shared" si="2374"/>
        <v>0.72822460403067935</v>
      </c>
      <c r="AV6590">
        <f t="shared" si="2375"/>
        <v>0.5863172763335508</v>
      </c>
      <c r="AW6590">
        <f t="shared" si="2376"/>
        <v>5.1735460390150712E-11</v>
      </c>
    </row>
    <row r="6591" spans="25:49" x14ac:dyDescent="0.25">
      <c r="Y6591">
        <f t="shared" si="2367"/>
        <v>32.944999999998402</v>
      </c>
      <c r="Z6591">
        <f t="shared" si="2368"/>
        <v>7.7854984802034941E-2</v>
      </c>
      <c r="AA6591">
        <f t="shared" si="2354"/>
        <v>-2.588913434029203E-5</v>
      </c>
      <c r="AB6591">
        <f t="shared" si="2355"/>
        <v>-1.4103724163980015E-6</v>
      </c>
      <c r="AC6591">
        <f t="shared" si="2356"/>
        <v>-2.758909157502644E-4</v>
      </c>
      <c r="AD6591">
        <f t="shared" si="2357"/>
        <v>-1.471920200776889E-2</v>
      </c>
      <c r="AE6591">
        <f t="shared" si="2358"/>
        <v>-2.2771968409556583E-2</v>
      </c>
      <c r="AF6591">
        <f t="shared" si="2359"/>
        <v>-3.3542108802382307E-2</v>
      </c>
      <c r="AG6591">
        <f t="shared" si="2360"/>
        <v>-4.0982249512763319E-11</v>
      </c>
      <c r="AI6591">
        <f t="shared" si="2361"/>
        <v>-2.4072683846575987E-2</v>
      </c>
      <c r="AJ6591">
        <f t="shared" si="2362"/>
        <v>-3.543738166652257E-2</v>
      </c>
      <c r="AK6591">
        <f t="shared" si="2363"/>
        <v>-4.6826104919729675E-2</v>
      </c>
      <c r="AL6591">
        <f t="shared" si="2364"/>
        <v>-5.7873239026531367E-2</v>
      </c>
      <c r="AM6591">
        <f t="shared" si="2365"/>
        <v>-5.1597218168550917E-2</v>
      </c>
      <c r="AN6591">
        <f t="shared" si="2366"/>
        <v>-3.3542108809102168E-2</v>
      </c>
      <c r="AP6591">
        <f t="shared" si="2369"/>
        <v>16.721183046142816</v>
      </c>
      <c r="AQ6591">
        <f t="shared" si="2370"/>
        <v>9.0011536788180656E-3</v>
      </c>
      <c r="AR6591">
        <f t="shared" si="2371"/>
        <v>5.2232692090328932E-4</v>
      </c>
      <c r="AS6591">
        <f t="shared" si="2372"/>
        <v>7.8729426209858011E-2</v>
      </c>
      <c r="AT6591">
        <f t="shared" si="2373"/>
        <v>1.2498102186985225</v>
      </c>
      <c r="AU6591">
        <f t="shared" si="2374"/>
        <v>0.72811076690641885</v>
      </c>
      <c r="AV6591">
        <f t="shared" si="2375"/>
        <v>0.58614953188725416</v>
      </c>
      <c r="AW6591">
        <f t="shared" si="2376"/>
        <v>5.1529731046789428E-11</v>
      </c>
    </row>
    <row r="6592" spans="25:49" x14ac:dyDescent="0.25">
      <c r="Y6592">
        <f t="shared" si="2367"/>
        <v>32.949999999998404</v>
      </c>
      <c r="Z6592">
        <f t="shared" si="2368"/>
        <v>7.7852679279734327E-2</v>
      </c>
      <c r="AA6592">
        <f t="shared" si="2354"/>
        <v>-2.5878222812778019E-5</v>
      </c>
      <c r="AB6592">
        <f t="shared" si="2355"/>
        <v>-1.4098887889873131E-6</v>
      </c>
      <c r="AC6592">
        <f t="shared" si="2356"/>
        <v>-2.7579479644420832E-4</v>
      </c>
      <c r="AD6592">
        <f t="shared" si="2357"/>
        <v>-1.4719450809434535E-2</v>
      </c>
      <c r="AE6592">
        <f t="shared" si="2358"/>
        <v>-2.2776511253386342E-2</v>
      </c>
      <c r="AF6592">
        <f t="shared" si="2359"/>
        <v>-3.3535328576919397E-2</v>
      </c>
      <c r="AG6592">
        <f t="shared" si="2360"/>
        <v>-4.0819280995267835E-11</v>
      </c>
      <c r="AI6592">
        <f t="shared" si="2361"/>
        <v>-2.4072282480755686E-2</v>
      </c>
      <c r="AJ6592">
        <f t="shared" si="2362"/>
        <v>-3.543680626025468E-2</v>
      </c>
      <c r="AK6592">
        <f t="shared" si="2363"/>
        <v>-4.6825345200544585E-2</v>
      </c>
      <c r="AL6592">
        <f t="shared" si="2364"/>
        <v>-5.7872414010487191E-2</v>
      </c>
      <c r="AM6592">
        <f t="shared" si="2365"/>
        <v>-5.1595934256095863E-2</v>
      </c>
      <c r="AN6592">
        <f t="shared" si="2366"/>
        <v>-3.3535328583612536E-2</v>
      </c>
      <c r="AP6592">
        <f t="shared" si="2369"/>
        <v>16.721572321066827</v>
      </c>
      <c r="AQ6592">
        <f t="shared" si="2370"/>
        <v>9.0010242331463649E-3</v>
      </c>
      <c r="AR6592">
        <f t="shared" si="2371"/>
        <v>5.2231986904120731E-4</v>
      </c>
      <c r="AS6592">
        <f t="shared" si="2372"/>
        <v>7.8728046755279266E-2</v>
      </c>
      <c r="AT6592">
        <f t="shared" si="2373"/>
        <v>1.2497366226884836</v>
      </c>
      <c r="AU6592">
        <f t="shared" si="2374"/>
        <v>0.72799690706437103</v>
      </c>
      <c r="AV6592">
        <f t="shared" si="2375"/>
        <v>0.58598182134324217</v>
      </c>
      <c r="AW6592">
        <f t="shared" si="2376"/>
        <v>5.1324819799225507E-11</v>
      </c>
    </row>
    <row r="6593" spans="25:49" x14ac:dyDescent="0.25">
      <c r="Y6593">
        <f t="shared" si="2367"/>
        <v>32.954999999998407</v>
      </c>
      <c r="Z6593">
        <f t="shared" si="2368"/>
        <v>7.7850373954474916E-2</v>
      </c>
      <c r="AA6593">
        <f t="shared" si="2354"/>
        <v>-2.5867340493877449E-5</v>
      </c>
      <c r="AB6593">
        <f t="shared" si="2355"/>
        <v>-1.4094065286360349E-6</v>
      </c>
      <c r="AC6593">
        <f t="shared" si="2356"/>
        <v>-2.7569894541623965E-4</v>
      </c>
      <c r="AD6593">
        <f t="shared" si="2357"/>
        <v>-1.4719699979455278E-2</v>
      </c>
      <c r="AE6593">
        <f t="shared" si="2358"/>
        <v>-2.2781053383008194E-2</v>
      </c>
      <c r="AF6593">
        <f t="shared" si="2359"/>
        <v>-3.3528548583273116E-2</v>
      </c>
      <c r="AG6593">
        <f t="shared" si="2360"/>
        <v>-4.0656960532430416E-11</v>
      </c>
      <c r="AI6593">
        <f t="shared" si="2361"/>
        <v>-2.4071881257077245E-2</v>
      </c>
      <c r="AJ6593">
        <f t="shared" si="2362"/>
        <v>-3.5436231020414502E-2</v>
      </c>
      <c r="AK6593">
        <f t="shared" si="2363"/>
        <v>-4.6824585699475264E-2</v>
      </c>
      <c r="AL6593">
        <f t="shared" si="2364"/>
        <v>-5.7871588932078964E-2</v>
      </c>
      <c r="AM6593">
        <f t="shared" si="2365"/>
        <v>-5.1594649828650425E-2</v>
      </c>
      <c r="AN6593">
        <f t="shared" si="2366"/>
        <v>-3.3528548589939637E-2</v>
      </c>
      <c r="AP6593">
        <f t="shared" si="2369"/>
        <v>16.721961584463227</v>
      </c>
      <c r="AQ6593">
        <f t="shared" si="2370"/>
        <v>9.0008948420323004E-3</v>
      </c>
      <c r="AR6593">
        <f t="shared" si="2371"/>
        <v>5.2231281959726238E-4</v>
      </c>
      <c r="AS6593">
        <f t="shared" si="2372"/>
        <v>7.8726667781297041E-2</v>
      </c>
      <c r="AT6593">
        <f t="shared" si="2373"/>
        <v>1.2496630254344363</v>
      </c>
      <c r="AU6593">
        <f t="shared" si="2374"/>
        <v>0.72788302450810405</v>
      </c>
      <c r="AV6593">
        <f t="shared" si="2375"/>
        <v>0.58581414470035753</v>
      </c>
      <c r="AW6593">
        <f t="shared" si="2376"/>
        <v>5.1120723394249063E-11</v>
      </c>
    </row>
    <row r="6594" spans="25:49" x14ac:dyDescent="0.25">
      <c r="Y6594">
        <f t="shared" si="2367"/>
        <v>32.959999999998409</v>
      </c>
      <c r="Z6594">
        <f t="shared" si="2368"/>
        <v>7.784806882554432E-2</v>
      </c>
      <c r="AA6594">
        <f t="shared" si="2354"/>
        <v>-2.5856487321213759E-5</v>
      </c>
      <c r="AB6594">
        <f t="shared" si="2355"/>
        <v>-1.4089256324439293E-6</v>
      </c>
      <c r="AC6594">
        <f t="shared" si="2356"/>
        <v>-2.7560336209319914E-4</v>
      </c>
      <c r="AD6594">
        <f t="shared" si="2357"/>
        <v>-1.4719949518024078E-2</v>
      </c>
      <c r="AE6594">
        <f t="shared" si="2358"/>
        <v>-2.2785594797855933E-2</v>
      </c>
      <c r="AF6594">
        <f t="shared" si="2359"/>
        <v>-3.3521768821794543E-2</v>
      </c>
      <c r="AG6594">
        <f t="shared" si="2360"/>
        <v>-4.0495285547220566E-11</v>
      </c>
      <c r="AI6594">
        <f t="shared" si="2361"/>
        <v>-2.4071480175170308E-2</v>
      </c>
      <c r="AJ6594">
        <f t="shared" si="2362"/>
        <v>-3.543565594654817E-2</v>
      </c>
      <c r="AK6594">
        <f t="shared" si="2363"/>
        <v>-4.6823826415925827E-2</v>
      </c>
      <c r="AL6594">
        <f t="shared" si="2364"/>
        <v>-5.787076379127843E-2</v>
      </c>
      <c r="AM6594">
        <f t="shared" si="2365"/>
        <v>-5.1593364885950115E-2</v>
      </c>
      <c r="AN6594">
        <f t="shared" si="2366"/>
        <v>-3.3521768828434557E-2</v>
      </c>
      <c r="AP6594">
        <f t="shared" si="2369"/>
        <v>16.722350836333</v>
      </c>
      <c r="AQ6594">
        <f t="shared" si="2370"/>
        <v>9.0007655053298309E-3</v>
      </c>
      <c r="AR6594">
        <f t="shared" si="2371"/>
        <v>5.2230577256461919E-4</v>
      </c>
      <c r="AS6594">
        <f t="shared" si="2372"/>
        <v>7.8725289286569966E-2</v>
      </c>
      <c r="AT6594">
        <f t="shared" si="2373"/>
        <v>1.2495894269345389</v>
      </c>
      <c r="AU6594">
        <f t="shared" si="2374"/>
        <v>0.72776911924118892</v>
      </c>
      <c r="AV6594">
        <f t="shared" si="2375"/>
        <v>0.58564650195744106</v>
      </c>
      <c r="AW6594">
        <f t="shared" si="2376"/>
        <v>5.0917438591586809E-11</v>
      </c>
    </row>
    <row r="6595" spans="25:49" x14ac:dyDescent="0.25">
      <c r="Y6595">
        <f t="shared" si="2367"/>
        <v>32.964999999998412</v>
      </c>
      <c r="Z6595">
        <f t="shared" si="2368"/>
        <v>7.7845763892231648E-2</v>
      </c>
      <c r="AA6595">
        <f t="shared" ref="AA6595:AA6658" si="2377">AI6595-AJ6595*$F$13/$F$14 +$O$12*AW6595</f>
        <v>-2.5845663232542217E-5</v>
      </c>
      <c r="AB6595">
        <f t="shared" ref="AB6595:AB6658" si="2378">AJ6595-AK6595*$F$14/$F$15+$O$13*AW6595</f>
        <v>-1.4084460975385134E-6</v>
      </c>
      <c r="AC6595">
        <f t="shared" ref="AC6595:AC6658" si="2379">AK6595-AL6595*$F$15/$F$16 +$O$14*AW6595</f>
        <v>-2.7550804590319026E-4</v>
      </c>
      <c r="AD6595">
        <f t="shared" ref="AD6595:AD6658" si="2380">AL6595-AM6595*$F$16/$F$17 +$O$15*AW6595</f>
        <v>-1.4720199425334004E-2</v>
      </c>
      <c r="AE6595">
        <f t="shared" ref="AE6595:AE6658" si="2381">AM6595-AN6595*$F$17/$F$18+$O$16*AW6595</f>
        <v>-2.2790135497363098E-2</v>
      </c>
      <c r="AF6595">
        <f t="shared" ref="AF6595:AF6658" si="2382">AN6595+$O$17*AW6595</f>
        <v>-3.3514989292834821E-2</v>
      </c>
      <c r="AG6595">
        <f t="shared" ref="AG6595:AG6658" si="2383">-($O$11+$O$12+$O$13+$O$14+$O$15+$O$16+$O$17)*AW6595</f>
        <v>-4.0334253472855507E-11</v>
      </c>
      <c r="AI6595">
        <f t="shared" ref="AI6595:AI6658" si="2384">-($R$12*AQ6595/($H$3+AQ6595))*($A$3/($A$3+AP6595))</f>
        <v>-2.4071079234665307E-2</v>
      </c>
      <c r="AJ6595">
        <f t="shared" ref="AJ6595:AJ6658" si="2385">-($R$13*AR6595/($H$4+AR6595))*($A$3/($A$3+AP6595))</f>
        <v>-3.5435081038202788E-2</v>
      </c>
      <c r="AK6595">
        <f t="shared" ref="AK6595:AK6658" si="2386">-($R$14*AS6595/($H$5+AS6595))*($A$3/($A$3+AP6595))</f>
        <v>-4.6823067349301591E-2</v>
      </c>
      <c r="AL6595">
        <f t="shared" ref="AL6595:AL6658" si="2387">-($R$15*AT6595/($H$6+AT6595))*($A$3/($A$3+AP6595))</f>
        <v>-5.7869938588057265E-2</v>
      </c>
      <c r="AM6595">
        <f t="shared" ref="AM6595:AM6658" si="2388">-($R$16*AU6595/($H$7+AU6595))*($A$3/($A$3+AP6595))</f>
        <v>-5.1592079427730218E-2</v>
      </c>
      <c r="AN6595">
        <f t="shared" ref="AN6595:AN6658" si="2389">-($R$17*AV6595/($H$8+AV6595))*($A$3/($A$3+AP6595))</f>
        <v>-3.3514989299448433E-2</v>
      </c>
      <c r="AP6595">
        <f t="shared" si="2369"/>
        <v>16.722740076677127</v>
      </c>
      <c r="AQ6595">
        <f t="shared" si="2370"/>
        <v>9.0006362228932241E-3</v>
      </c>
      <c r="AR6595">
        <f t="shared" si="2371"/>
        <v>5.2229872793645702E-4</v>
      </c>
      <c r="AS6595">
        <f t="shared" si="2372"/>
        <v>7.87239112697595E-2</v>
      </c>
      <c r="AT6595">
        <f t="shared" si="2373"/>
        <v>1.2495158271869486</v>
      </c>
      <c r="AU6595">
        <f t="shared" si="2374"/>
        <v>0.72765519126719957</v>
      </c>
      <c r="AV6595">
        <f t="shared" si="2375"/>
        <v>0.58547889311333201</v>
      </c>
      <c r="AW6595">
        <f t="shared" si="2376"/>
        <v>5.0714962163850605E-11</v>
      </c>
    </row>
    <row r="6596" spans="25:49" x14ac:dyDescent="0.25">
      <c r="Y6596">
        <f t="shared" ref="Y6596:Y6659" si="2390">Y6595+0.005</f>
        <v>32.969999999998414</v>
      </c>
      <c r="Z6596">
        <f t="shared" ref="Z6596:Z6659" si="2391">-2*AI6596*$F$12/$F$13 + $O$11*AW6596 -(AJ6596*$F$12/$F$14+AK6596*$F$12/$F$15+AL6596*$F$12/$F$16+AM6596*$F$12/$F$17+AN6596*$F$12/$F$18)</f>
        <v>7.7843459153827482E-2</v>
      </c>
      <c r="AA6596">
        <f t="shared" si="2377"/>
        <v>-2.5834868165753416E-5</v>
      </c>
      <c r="AB6596">
        <f t="shared" si="2378"/>
        <v>-1.4079679210334259E-6</v>
      </c>
      <c r="AC6596">
        <f t="shared" si="2379"/>
        <v>-2.7541299627558644E-4</v>
      </c>
      <c r="AD6596">
        <f t="shared" si="2380"/>
        <v>-1.4720449701578282E-2</v>
      </c>
      <c r="AE6596">
        <f t="shared" si="2381"/>
        <v>-2.2794675480963061E-2</v>
      </c>
      <c r="AF6596">
        <f t="shared" si="2382"/>
        <v>-3.3508209996745086E-2</v>
      </c>
      <c r="AG6596">
        <f t="shared" si="2383"/>
        <v>-4.0173861752759439E-11</v>
      </c>
      <c r="AI6596">
        <f t="shared" si="2384"/>
        <v>-2.4070678435193473E-2</v>
      </c>
      <c r="AJ6596">
        <f t="shared" si="2385"/>
        <v>-3.5434506294926442E-2</v>
      </c>
      <c r="AK6596">
        <f t="shared" si="2386"/>
        <v>-4.6822308499009181E-2</v>
      </c>
      <c r="AL6596">
        <f t="shared" si="2387"/>
        <v>-5.7869113322387179E-2</v>
      </c>
      <c r="AM6596">
        <f t="shared" si="2388"/>
        <v>-5.1590793453725879E-2</v>
      </c>
      <c r="AN6596">
        <f t="shared" si="2389"/>
        <v>-3.35082100033324E-2</v>
      </c>
      <c r="AP6596">
        <f t="shared" ref="AP6596:AP6659" si="2392">AP6595+(Y6596-Y6595)*Z6595</f>
        <v>16.723129305496588</v>
      </c>
      <c r="AQ6596">
        <f t="shared" ref="AQ6596:AQ6659" si="2393">AQ6595+(Y6596-Y6595)*AA6595</f>
        <v>9.0005069945770615E-3</v>
      </c>
      <c r="AR6596">
        <f t="shared" ref="AR6596:AR6659" si="2394">AR6595+(Y6596-Y6595)*AB6595</f>
        <v>5.2229168570596936E-4</v>
      </c>
      <c r="AS6596">
        <f t="shared" ref="AS6596:AS6659" si="2395">AS6595+(Y6596-Y6595)*AC6595</f>
        <v>7.8722533729529989E-2</v>
      </c>
      <c r="AT6596">
        <f t="shared" ref="AT6596:AT6659" si="2396">AT6595+(Y6596-Y6595)*AD6595</f>
        <v>1.2494422261898219</v>
      </c>
      <c r="AU6596">
        <f t="shared" ref="AU6596:AU6659" si="2397">AU6595+(Y6596-Y6595)*AE6595</f>
        <v>0.7275412405897127</v>
      </c>
      <c r="AV6596">
        <f t="shared" ref="AV6596:AV6659" si="2398">AV6595+(Y6596-Y6595)*AF6595</f>
        <v>0.58531131816686777</v>
      </c>
      <c r="AW6596">
        <f t="shared" ref="AW6596:AW6659" si="2399">AW6595+(Y6596-Y6595)*AG6595</f>
        <v>5.0513290896486226E-11</v>
      </c>
    </row>
    <row r="6597" spans="25:49" x14ac:dyDescent="0.25">
      <c r="Y6597">
        <f t="shared" si="2390"/>
        <v>32.974999999998417</v>
      </c>
      <c r="Z6597">
        <f t="shared" si="2391"/>
        <v>7.7841154609623875E-2</v>
      </c>
      <c r="AA6597">
        <f t="shared" si="2377"/>
        <v>-2.582410205889058E-5</v>
      </c>
      <c r="AB6597">
        <f t="shared" si="2378"/>
        <v>-1.4074911000284262E-6</v>
      </c>
      <c r="AC6597">
        <f t="shared" si="2379"/>
        <v>-2.7531821264102402E-4</v>
      </c>
      <c r="AD6597">
        <f t="shared" si="2380"/>
        <v>-1.4720700346950277E-2</v>
      </c>
      <c r="AE6597">
        <f t="shared" si="2381"/>
        <v>-2.2799214748089006E-2</v>
      </c>
      <c r="AF6597">
        <f t="shared" si="2382"/>
        <v>-3.3501430933876503E-2</v>
      </c>
      <c r="AG6597">
        <f t="shared" si="2383"/>
        <v>-4.0014107840522957E-11</v>
      </c>
      <c r="AI6597">
        <f t="shared" si="2384"/>
        <v>-2.40702777763868E-2</v>
      </c>
      <c r="AJ6597">
        <f t="shared" si="2385"/>
        <v>-3.5433931716268102E-2</v>
      </c>
      <c r="AK6597">
        <f t="shared" si="2386"/>
        <v>-4.6821549864456448E-2</v>
      </c>
      <c r="AL6597">
        <f t="shared" si="2387"/>
        <v>-5.7868287994239861E-2</v>
      </c>
      <c r="AM6597">
        <f t="shared" si="2388"/>
        <v>-5.1589506963672045E-2</v>
      </c>
      <c r="AN6597">
        <f t="shared" si="2389"/>
        <v>-3.3501430940437615E-2</v>
      </c>
      <c r="AP6597">
        <f t="shared" si="2392"/>
        <v>16.723518522792357</v>
      </c>
      <c r="AQ6597">
        <f t="shared" si="2393"/>
        <v>9.0003778202362335E-3</v>
      </c>
      <c r="AR6597">
        <f t="shared" si="2394"/>
        <v>5.2228464586636422E-4</v>
      </c>
      <c r="AS6597">
        <f t="shared" si="2395"/>
        <v>7.8721156664548611E-2</v>
      </c>
      <c r="AT6597">
        <f t="shared" si="2396"/>
        <v>1.249368623941314</v>
      </c>
      <c r="AU6597">
        <f t="shared" si="2397"/>
        <v>0.72742726721230788</v>
      </c>
      <c r="AV6597">
        <f t="shared" si="2398"/>
        <v>0.58514377711688392</v>
      </c>
      <c r="AW6597">
        <f t="shared" si="2399"/>
        <v>5.0312421587722327E-11</v>
      </c>
    </row>
    <row r="6598" spans="25:49" x14ac:dyDescent="0.25">
      <c r="Y6598">
        <f t="shared" si="2390"/>
        <v>32.979999999998419</v>
      </c>
      <c r="Z6598">
        <f t="shared" si="2391"/>
        <v>7.7838850258914391E-2</v>
      </c>
      <c r="AA6598">
        <f t="shared" si="2377"/>
        <v>-2.5813364850121847E-5</v>
      </c>
      <c r="AB6598">
        <f t="shared" si="2378"/>
        <v>-1.4070156316718459E-6</v>
      </c>
      <c r="AC6598">
        <f t="shared" si="2379"/>
        <v>-2.7522369443141597E-4</v>
      </c>
      <c r="AD6598">
        <f t="shared" si="2380"/>
        <v>-1.4720951361643505E-2</v>
      </c>
      <c r="AE6598">
        <f t="shared" si="2381"/>
        <v>-2.2803753298173923E-2</v>
      </c>
      <c r="AF6598">
        <f t="shared" si="2382"/>
        <v>-3.3494652104580219E-2</v>
      </c>
      <c r="AG6598">
        <f t="shared" si="2383"/>
        <v>-3.9854989199862599E-11</v>
      </c>
      <c r="AI6598">
        <f t="shared" si="2384"/>
        <v>-2.4069877257878104E-2</v>
      </c>
      <c r="AJ6598">
        <f t="shared" si="2385"/>
        <v>-3.5433357301777789E-2</v>
      </c>
      <c r="AK6598">
        <f t="shared" si="2386"/>
        <v>-4.682079144505253E-2</v>
      </c>
      <c r="AL6598">
        <f t="shared" si="2387"/>
        <v>-5.7867462603586994E-2</v>
      </c>
      <c r="AM6598">
        <f t="shared" si="2388"/>
        <v>-5.1588219957303498E-2</v>
      </c>
      <c r="AN6598">
        <f t="shared" si="2389"/>
        <v>-3.3494652111115242E-2</v>
      </c>
      <c r="AP6598">
        <f t="shared" si="2392"/>
        <v>16.723907728565404</v>
      </c>
      <c r="AQ6598">
        <f t="shared" si="2393"/>
        <v>9.0002486997259393E-3</v>
      </c>
      <c r="AR6598">
        <f t="shared" si="2394"/>
        <v>5.2227760841086403E-4</v>
      </c>
      <c r="AS6598">
        <f t="shared" si="2395"/>
        <v>7.8719780073485401E-2</v>
      </c>
      <c r="AT6598">
        <f t="shared" si="2396"/>
        <v>1.2492950204395792</v>
      </c>
      <c r="AU6598">
        <f t="shared" si="2397"/>
        <v>0.72731327113856736</v>
      </c>
      <c r="AV6598">
        <f t="shared" si="2398"/>
        <v>0.58497626996221441</v>
      </c>
      <c r="AW6598">
        <f t="shared" si="2399"/>
        <v>5.0112351048519612E-11</v>
      </c>
    </row>
    <row r="6599" spans="25:49" x14ac:dyDescent="0.25">
      <c r="Y6599">
        <f t="shared" si="2390"/>
        <v>32.984999999998422</v>
      </c>
      <c r="Z6599">
        <f t="shared" si="2391"/>
        <v>7.7836546100994025E-2</v>
      </c>
      <c r="AA6599">
        <f t="shared" si="2377"/>
        <v>-2.5802656477740249E-5</v>
      </c>
      <c r="AB6599">
        <f t="shared" si="2378"/>
        <v>-1.4065415130911983E-6</v>
      </c>
      <c r="AC6599">
        <f t="shared" si="2379"/>
        <v>-2.7512944107996589E-4</v>
      </c>
      <c r="AD6599">
        <f t="shared" si="2380"/>
        <v>-1.4721202745851531E-2</v>
      </c>
      <c r="AE6599">
        <f t="shared" si="2381"/>
        <v>-2.2808291130650606E-2</v>
      </c>
      <c r="AF6599">
        <f t="shared" si="2382"/>
        <v>-3.3487873509207421E-2</v>
      </c>
      <c r="AG6599">
        <f t="shared" si="2383"/>
        <v>-3.9696503304580619E-11</v>
      </c>
      <c r="AI6599">
        <f t="shared" si="2384"/>
        <v>-2.4069476879300944E-2</v>
      </c>
      <c r="AJ6599">
        <f t="shared" si="2385"/>
        <v>-3.5432783051006417E-2</v>
      </c>
      <c r="AK6599">
        <f t="shared" si="2386"/>
        <v>-4.6820033240207802E-2</v>
      </c>
      <c r="AL6599">
        <f t="shared" si="2387"/>
        <v>-5.7866637150400177E-2</v>
      </c>
      <c r="AM6599">
        <f t="shared" si="2388"/>
        <v>-5.1586932434354818E-2</v>
      </c>
      <c r="AN6599">
        <f t="shared" si="2389"/>
        <v>-3.3487873515716457E-2</v>
      </c>
      <c r="AP6599">
        <f t="shared" si="2392"/>
        <v>16.724296922816698</v>
      </c>
      <c r="AQ6599">
        <f t="shared" si="2393"/>
        <v>9.0001196329016885E-3</v>
      </c>
      <c r="AR6599">
        <f t="shared" si="2394"/>
        <v>5.2227057333270566E-4</v>
      </c>
      <c r="AS6599">
        <f t="shared" si="2395"/>
        <v>7.8718403955013241E-2</v>
      </c>
      <c r="AT6599">
        <f t="shared" si="2396"/>
        <v>1.249221415682771</v>
      </c>
      <c r="AU6599">
        <f t="shared" si="2397"/>
        <v>0.72719925237207639</v>
      </c>
      <c r="AV6599">
        <f t="shared" si="2398"/>
        <v>0.58480879670169139</v>
      </c>
      <c r="AW6599">
        <f t="shared" si="2399"/>
        <v>4.99130761025202E-11</v>
      </c>
    </row>
    <row r="6600" spans="25:49" x14ac:dyDescent="0.25">
      <c r="Y6600">
        <f t="shared" si="2390"/>
        <v>32.989999999998425</v>
      </c>
      <c r="Z6600">
        <f t="shared" si="2391"/>
        <v>7.7834242135159243E-2</v>
      </c>
      <c r="AA6600">
        <f t="shared" si="2377"/>
        <v>-2.5791976880187993E-5</v>
      </c>
      <c r="AB6600">
        <f t="shared" si="2378"/>
        <v>-1.4060687414070575E-6</v>
      </c>
      <c r="AC6600">
        <f t="shared" si="2379"/>
        <v>-2.7503545202113349E-4</v>
      </c>
      <c r="AD6600">
        <f t="shared" si="2380"/>
        <v>-1.4721454499768154E-2</v>
      </c>
      <c r="AE6600">
        <f t="shared" si="2381"/>
        <v>-2.2812828244951684E-2</v>
      </c>
      <c r="AF6600">
        <f t="shared" si="2382"/>
        <v>-3.3481095148109305E-2</v>
      </c>
      <c r="AG6600">
        <f t="shared" si="2383"/>
        <v>-3.953864763852482E-11</v>
      </c>
      <c r="AI6600">
        <f t="shared" si="2384"/>
        <v>-2.4069076640289701E-2</v>
      </c>
      <c r="AJ6600">
        <f t="shared" si="2385"/>
        <v>-3.5432208963505886E-2</v>
      </c>
      <c r="AK6600">
        <f t="shared" si="2386"/>
        <v>-4.6819275249333922E-2</v>
      </c>
      <c r="AL6600">
        <f t="shared" si="2387"/>
        <v>-5.7865811634651085E-2</v>
      </c>
      <c r="AM6600">
        <f t="shared" si="2388"/>
        <v>-5.1585644394560447E-2</v>
      </c>
      <c r="AN6600">
        <f t="shared" si="2389"/>
        <v>-3.3481095154592459E-2</v>
      </c>
      <c r="AP6600">
        <f t="shared" si="2392"/>
        <v>16.724686105547203</v>
      </c>
      <c r="AQ6600">
        <f t="shared" si="2393"/>
        <v>8.9999906196192997E-3</v>
      </c>
      <c r="AR6600">
        <f t="shared" si="2394"/>
        <v>5.2226354062514017E-4</v>
      </c>
      <c r="AS6600">
        <f t="shared" si="2395"/>
        <v>7.8717028307807843E-2</v>
      </c>
      <c r="AT6600">
        <f t="shared" si="2396"/>
        <v>1.2491478096690418</v>
      </c>
      <c r="AU6600">
        <f t="shared" si="2397"/>
        <v>0.72708521091642309</v>
      </c>
      <c r="AV6600">
        <f t="shared" si="2398"/>
        <v>0.58464135733414524</v>
      </c>
      <c r="AW6600">
        <f t="shared" si="2399"/>
        <v>4.9714593585997194E-11</v>
      </c>
    </row>
    <row r="6601" spans="25:49" x14ac:dyDescent="0.25">
      <c r="Y6601">
        <f t="shared" si="2390"/>
        <v>32.994999999998427</v>
      </c>
      <c r="Z6601">
        <f t="shared" si="2391"/>
        <v>7.7831938360708036E-2</v>
      </c>
      <c r="AA6601">
        <f t="shared" si="2377"/>
        <v>-2.5781325996046075E-5</v>
      </c>
      <c r="AB6601">
        <f t="shared" si="2378"/>
        <v>-1.40559731378163E-6</v>
      </c>
      <c r="AC6601">
        <f t="shared" si="2379"/>
        <v>-2.7494172669060652E-4</v>
      </c>
      <c r="AD6601">
        <f t="shared" si="2380"/>
        <v>-1.4721706623587271E-2</v>
      </c>
      <c r="AE6601">
        <f t="shared" si="2381"/>
        <v>-2.2817364640509544E-2</v>
      </c>
      <c r="AF6601">
        <f t="shared" si="2382"/>
        <v>-3.3474317021637098E-2</v>
      </c>
      <c r="AG6601">
        <f t="shared" si="2383"/>
        <v>-3.9381419695548676E-11</v>
      </c>
      <c r="AI6601">
        <f t="shared" si="2384"/>
        <v>-2.4068676540479509E-2</v>
      </c>
      <c r="AJ6601">
        <f t="shared" si="2385"/>
        <v>-3.5431635038829033E-2</v>
      </c>
      <c r="AK6601">
        <f t="shared" si="2386"/>
        <v>-4.6818517471843756E-2</v>
      </c>
      <c r="AL6601">
        <f t="shared" si="2387"/>
        <v>-5.7864986056311338E-2</v>
      </c>
      <c r="AM6601">
        <f t="shared" si="2388"/>
        <v>-5.1584355837654604E-2</v>
      </c>
      <c r="AN6601">
        <f t="shared" si="2389"/>
        <v>-3.3474317028094475E-2</v>
      </c>
      <c r="AP6601">
        <f t="shared" si="2392"/>
        <v>16.725075276757877</v>
      </c>
      <c r="AQ6601">
        <f t="shared" si="2393"/>
        <v>8.9998616597348983E-3</v>
      </c>
      <c r="AR6601">
        <f t="shared" si="2394"/>
        <v>5.2225651028143312E-4</v>
      </c>
      <c r="AS6601">
        <f t="shared" si="2395"/>
        <v>7.8715653130547736E-2</v>
      </c>
      <c r="AT6601">
        <f t="shared" si="2396"/>
        <v>1.2490742023965429</v>
      </c>
      <c r="AU6601">
        <f t="shared" si="2397"/>
        <v>0.72697114677519825</v>
      </c>
      <c r="AV6601">
        <f t="shared" si="2398"/>
        <v>0.58447395185840456</v>
      </c>
      <c r="AW6601">
        <f t="shared" si="2399"/>
        <v>4.9516900347804465E-11</v>
      </c>
    </row>
    <row r="6602" spans="25:49" x14ac:dyDescent="0.25">
      <c r="Y6602">
        <f t="shared" si="2390"/>
        <v>32.99999999999843</v>
      </c>
      <c r="Z6602">
        <f t="shared" si="2391"/>
        <v>7.7829634776939771E-2</v>
      </c>
      <c r="AA6602">
        <f t="shared" si="2377"/>
        <v>-2.5770703764009971E-5</v>
      </c>
      <c r="AB6602">
        <f t="shared" si="2378"/>
        <v>-1.4051272273909992E-6</v>
      </c>
      <c r="AC6602">
        <f t="shared" si="2379"/>
        <v>-2.748482645253425E-4</v>
      </c>
      <c r="AD6602">
        <f t="shared" si="2380"/>
        <v>-1.4721959117502912E-2</v>
      </c>
      <c r="AE6602">
        <f t="shared" si="2381"/>
        <v>-2.2821900316756422E-2</v>
      </c>
      <c r="AF6602">
        <f t="shared" si="2382"/>
        <v>-3.3467539130142013E-2</v>
      </c>
      <c r="AG6602">
        <f t="shared" si="2383"/>
        <v>-3.9224816979471506E-11</v>
      </c>
      <c r="AI6602">
        <f t="shared" si="2384"/>
        <v>-2.4068276579506297E-2</v>
      </c>
      <c r="AJ6602">
        <f t="shared" si="2385"/>
        <v>-3.543106127652966E-2</v>
      </c>
      <c r="AK6602">
        <f t="shared" si="2386"/>
        <v>-4.6817759907151417E-2</v>
      </c>
      <c r="AL6602">
        <f t="shared" si="2387"/>
        <v>-5.7864160415352528E-2</v>
      </c>
      <c r="AM6602">
        <f t="shared" si="2388"/>
        <v>-5.1583066763371342E-2</v>
      </c>
      <c r="AN6602">
        <f t="shared" si="2389"/>
        <v>-3.3467539136573708E-2</v>
      </c>
      <c r="AP6602">
        <f t="shared" si="2392"/>
        <v>16.725464436449681</v>
      </c>
      <c r="AQ6602">
        <f t="shared" si="2393"/>
        <v>8.9997327531049186E-3</v>
      </c>
      <c r="AR6602">
        <f t="shared" si="2394"/>
        <v>5.2224948229486422E-4</v>
      </c>
      <c r="AS6602">
        <f t="shared" si="2395"/>
        <v>7.871427842191428E-2</v>
      </c>
      <c r="AT6602">
        <f t="shared" si="2396"/>
        <v>1.249000593863425</v>
      </c>
      <c r="AU6602">
        <f t="shared" si="2397"/>
        <v>0.72685705995199568</v>
      </c>
      <c r="AV6602">
        <f t="shared" si="2398"/>
        <v>0.58430658027329629</v>
      </c>
      <c r="AW6602">
        <f t="shared" si="2399"/>
        <v>4.9319993249326622E-11</v>
      </c>
    </row>
    <row r="6603" spans="25:49" x14ac:dyDescent="0.25">
      <c r="Y6603">
        <f t="shared" si="2390"/>
        <v>33.004999999998432</v>
      </c>
      <c r="Z6603">
        <f t="shared" si="2391"/>
        <v>7.7827331383155354E-2</v>
      </c>
      <c r="AA6603">
        <f t="shared" si="2377"/>
        <v>-2.5760110122959035E-5</v>
      </c>
      <c r="AB6603">
        <f t="shared" si="2378"/>
        <v>-1.4046584793557362E-6</v>
      </c>
      <c r="AC6603">
        <f t="shared" si="2379"/>
        <v>-2.7475506496360368E-4</v>
      </c>
      <c r="AD6603">
        <f t="shared" si="2380"/>
        <v>-1.4722211981709202E-2</v>
      </c>
      <c r="AE6603">
        <f t="shared" si="2381"/>
        <v>-2.2826435273124345E-2</v>
      </c>
      <c r="AF6603">
        <f t="shared" si="2382"/>
        <v>-3.3460761473975295E-2</v>
      </c>
      <c r="AG6603">
        <f t="shared" si="2383"/>
        <v>-3.9068837004038846E-11</v>
      </c>
      <c r="AI6603">
        <f t="shared" si="2384"/>
        <v>-2.4067876757006775E-2</v>
      </c>
      <c r="AJ6603">
        <f t="shared" si="2385"/>
        <v>-3.5430487676162477E-2</v>
      </c>
      <c r="AK6603">
        <f t="shared" si="2386"/>
        <v>-4.6817002554672298E-2</v>
      </c>
      <c r="AL6603">
        <f t="shared" si="2387"/>
        <v>-5.7863334711746234E-2</v>
      </c>
      <c r="AM6603">
        <f t="shared" si="2388"/>
        <v>-5.1581777171444555E-2</v>
      </c>
      <c r="AN6603">
        <f t="shared" si="2389"/>
        <v>-3.3460761480381414E-2</v>
      </c>
      <c r="AP6603">
        <f t="shared" si="2392"/>
        <v>16.725853584623565</v>
      </c>
      <c r="AQ6603">
        <f t="shared" si="2393"/>
        <v>8.9996038995860984E-3</v>
      </c>
      <c r="AR6603">
        <f t="shared" si="2394"/>
        <v>5.2224245665872724E-4</v>
      </c>
      <c r="AS6603">
        <f t="shared" si="2395"/>
        <v>7.8712904180591653E-2</v>
      </c>
      <c r="AT6603">
        <f t="shared" si="2396"/>
        <v>1.2489269840678374</v>
      </c>
      <c r="AU6603">
        <f t="shared" si="2397"/>
        <v>0.72674295045041182</v>
      </c>
      <c r="AV6603">
        <f t="shared" si="2398"/>
        <v>0.58413924257764549</v>
      </c>
      <c r="AW6603">
        <f t="shared" si="2399"/>
        <v>4.9123869164429164E-11</v>
      </c>
    </row>
    <row r="6604" spans="25:49" x14ac:dyDescent="0.25">
      <c r="Y6604">
        <f t="shared" si="2390"/>
        <v>33.009999999998435</v>
      </c>
      <c r="Z6604">
        <f t="shared" si="2391"/>
        <v>7.782502817865708E-2</v>
      </c>
      <c r="AA6604">
        <f t="shared" si="2377"/>
        <v>-2.5749545011842016E-5</v>
      </c>
      <c r="AB6604">
        <f t="shared" si="2378"/>
        <v>-1.4041910668519227E-6</v>
      </c>
      <c r="AC6604">
        <f t="shared" si="2379"/>
        <v>-2.7466212744482472E-4</v>
      </c>
      <c r="AD6604">
        <f t="shared" si="2380"/>
        <v>-1.4722465216400499E-2</v>
      </c>
      <c r="AE6604">
        <f t="shared" si="2381"/>
        <v>-2.2830969509045142E-2</v>
      </c>
      <c r="AF6604">
        <f t="shared" si="2382"/>
        <v>-3.3453984053488199E-2</v>
      </c>
      <c r="AG6604">
        <f t="shared" si="2383"/>
        <v>-3.8913477292882969E-11</v>
      </c>
      <c r="AI6604">
        <f t="shared" si="2384"/>
        <v>-2.4067477072618412E-2</v>
      </c>
      <c r="AJ6604">
        <f t="shared" si="2385"/>
        <v>-3.5429914237283186E-2</v>
      </c>
      <c r="AK6604">
        <f t="shared" si="2386"/>
        <v>-4.6816245413822996E-2</v>
      </c>
      <c r="AL6604">
        <f t="shared" si="2387"/>
        <v>-5.7862508945464047E-2</v>
      </c>
      <c r="AM6604">
        <f t="shared" si="2388"/>
        <v>-5.1580487061607921E-2</v>
      </c>
      <c r="AN6604">
        <f t="shared" si="2389"/>
        <v>-3.3453984059868845E-2</v>
      </c>
      <c r="AP6604">
        <f t="shared" si="2392"/>
        <v>16.726242721280482</v>
      </c>
      <c r="AQ6604">
        <f t="shared" si="2393"/>
        <v>8.9994750990354828E-3</v>
      </c>
      <c r="AR6604">
        <f t="shared" si="2394"/>
        <v>5.2223543336633047E-4</v>
      </c>
      <c r="AS6604">
        <f t="shared" si="2395"/>
        <v>7.8711530405266836E-2</v>
      </c>
      <c r="AT6604">
        <f t="shared" si="2396"/>
        <v>1.2488533730079288</v>
      </c>
      <c r="AU6604">
        <f t="shared" si="2397"/>
        <v>0.72662881827404613</v>
      </c>
      <c r="AV6604">
        <f t="shared" si="2398"/>
        <v>0.58397193877027553</v>
      </c>
      <c r="AW6604">
        <f t="shared" si="2399"/>
        <v>4.8928524979408871E-11</v>
      </c>
    </row>
    <row r="6605" spans="25:49" x14ac:dyDescent="0.25">
      <c r="Y6605">
        <f t="shared" si="2390"/>
        <v>33.014999999998437</v>
      </c>
      <c r="Z6605">
        <f t="shared" si="2391"/>
        <v>7.7822725162748754E-2</v>
      </c>
      <c r="AA6605">
        <f t="shared" si="2377"/>
        <v>-2.573900836978459E-5</v>
      </c>
      <c r="AB6605">
        <f t="shared" si="2378"/>
        <v>-1.4037249870487007E-6</v>
      </c>
      <c r="AC6605">
        <f t="shared" si="2379"/>
        <v>-2.7456945140979356E-4</v>
      </c>
      <c r="AD6605">
        <f t="shared" si="2380"/>
        <v>-1.4722718821771169E-2</v>
      </c>
      <c r="AE6605">
        <f t="shared" si="2381"/>
        <v>-2.2835503023950508E-2</v>
      </c>
      <c r="AF6605">
        <f t="shared" si="2382"/>
        <v>-3.3447206869031985E-2</v>
      </c>
      <c r="AG6605">
        <f t="shared" si="2383"/>
        <v>-3.8758735379483605E-11</v>
      </c>
      <c r="AI6605">
        <f t="shared" si="2384"/>
        <v>-2.4067077525979464E-2</v>
      </c>
      <c r="AJ6605">
        <f t="shared" si="2385"/>
        <v>-3.5429340959448406E-2</v>
      </c>
      <c r="AK6605">
        <f t="shared" si="2386"/>
        <v>-4.6815488484021388E-2</v>
      </c>
      <c r="AL6605">
        <f t="shared" si="2387"/>
        <v>-5.7861683116477512E-2</v>
      </c>
      <c r="AM6605">
        <f t="shared" si="2388"/>
        <v>-5.1579196433594994E-2</v>
      </c>
      <c r="AN6605">
        <f t="shared" si="2389"/>
        <v>-3.3447206875387256E-2</v>
      </c>
      <c r="AP6605">
        <f t="shared" si="2392"/>
        <v>16.726631846421377</v>
      </c>
      <c r="AQ6605">
        <f t="shared" si="2393"/>
        <v>8.9993463513104235E-3</v>
      </c>
      <c r="AR6605">
        <f t="shared" si="2394"/>
        <v>5.2222841241099621E-4</v>
      </c>
      <c r="AS6605">
        <f t="shared" si="2395"/>
        <v>7.8710157094629613E-2</v>
      </c>
      <c r="AT6605">
        <f t="shared" si="2396"/>
        <v>1.2487797606818467</v>
      </c>
      <c r="AU6605">
        <f t="shared" si="2397"/>
        <v>0.72651466342650084</v>
      </c>
      <c r="AV6605">
        <f t="shared" si="2398"/>
        <v>0.58380466885000804</v>
      </c>
      <c r="AW6605">
        <f t="shared" si="2399"/>
        <v>4.8733957592944356E-11</v>
      </c>
    </row>
    <row r="6606" spans="25:49" x14ac:dyDescent="0.25">
      <c r="Y6606">
        <f t="shared" si="2390"/>
        <v>33.01999999999844</v>
      </c>
      <c r="Z6606">
        <f t="shared" si="2391"/>
        <v>7.7820422334735587E-2</v>
      </c>
      <c r="AA6606">
        <f t="shared" si="2377"/>
        <v>-2.5728500136037343E-5</v>
      </c>
      <c r="AB6606">
        <f t="shared" si="2378"/>
        <v>-1.403260237149906E-6</v>
      </c>
      <c r="AC6606">
        <f t="shared" si="2379"/>
        <v>-2.7447703630039435E-4</v>
      </c>
      <c r="AD6606">
        <f t="shared" si="2380"/>
        <v>-1.4722972798015847E-2</v>
      </c>
      <c r="AE6606">
        <f t="shared" si="2381"/>
        <v>-2.2840035817271856E-2</v>
      </c>
      <c r="AF6606">
        <f t="shared" si="2382"/>
        <v>-3.3440429920957943E-2</v>
      </c>
      <c r="AG6606">
        <f t="shared" si="2383"/>
        <v>-3.8604608807128739E-11</v>
      </c>
      <c r="AI6606">
        <f t="shared" si="2384"/>
        <v>-2.4066678116728957E-2</v>
      </c>
      <c r="AJ6606">
        <f t="shared" si="2385"/>
        <v>-3.5428767842215714E-2</v>
      </c>
      <c r="AK6606">
        <f t="shared" si="2386"/>
        <v>-4.6814731764686514E-2</v>
      </c>
      <c r="AL6606">
        <f t="shared" si="2387"/>
        <v>-5.7860857224758193E-2</v>
      </c>
      <c r="AM6606">
        <f t="shared" si="2388"/>
        <v>-5.1577905287139084E-2</v>
      </c>
      <c r="AN6606">
        <f t="shared" si="2389"/>
        <v>-3.3440429927287942E-2</v>
      </c>
      <c r="AP6606">
        <f t="shared" si="2392"/>
        <v>16.727020960047192</v>
      </c>
      <c r="AQ6606">
        <f t="shared" si="2393"/>
        <v>8.9992176562685745E-3</v>
      </c>
      <c r="AR6606">
        <f t="shared" si="2394"/>
        <v>5.2222139378606096E-4</v>
      </c>
      <c r="AS6606">
        <f t="shared" si="2395"/>
        <v>7.8708784247372557E-2</v>
      </c>
      <c r="AT6606">
        <f t="shared" si="2396"/>
        <v>1.2487061470877379</v>
      </c>
      <c r="AU6606">
        <f t="shared" si="2397"/>
        <v>0.72640048591138107</v>
      </c>
      <c r="AV6606">
        <f t="shared" si="2398"/>
        <v>0.58363743281566283</v>
      </c>
      <c r="AW6606">
        <f t="shared" si="2399"/>
        <v>4.8540163916046841E-11</v>
      </c>
    </row>
    <row r="6607" spans="25:49" x14ac:dyDescent="0.25">
      <c r="Y6607">
        <f t="shared" si="2390"/>
        <v>33.024999999998442</v>
      </c>
      <c r="Z6607">
        <f t="shared" si="2391"/>
        <v>7.7818119693924243E-2</v>
      </c>
      <c r="AA6607">
        <f t="shared" si="2377"/>
        <v>-2.5718020249993099E-5</v>
      </c>
      <c r="AB6607">
        <f t="shared" si="2378"/>
        <v>-1.4027968143108008E-6</v>
      </c>
      <c r="AC6607">
        <f t="shared" si="2379"/>
        <v>-2.7438488155991992E-4</v>
      </c>
      <c r="AD6607">
        <f t="shared" si="2380"/>
        <v>-1.4723227145329171E-2</v>
      </c>
      <c r="AE6607">
        <f t="shared" si="2381"/>
        <v>-2.2844567888440456E-2</v>
      </c>
      <c r="AF6607">
        <f t="shared" si="2382"/>
        <v>-3.3433653209617359E-2</v>
      </c>
      <c r="AG6607">
        <f t="shared" si="2383"/>
        <v>-3.845109512887563E-11</v>
      </c>
      <c r="AI6607">
        <f t="shared" si="2384"/>
        <v>-2.4066278844506687E-2</v>
      </c>
      <c r="AJ6607">
        <f t="shared" si="2385"/>
        <v>-3.5428194885143587E-2</v>
      </c>
      <c r="AK6607">
        <f t="shared" si="2386"/>
        <v>-4.6813975255238713E-2</v>
      </c>
      <c r="AL6607">
        <f t="shared" si="2387"/>
        <v>-5.7860031270277577E-2</v>
      </c>
      <c r="AM6607">
        <f t="shared" si="2388"/>
        <v>-5.1576613621973355E-2</v>
      </c>
      <c r="AN6607">
        <f t="shared" si="2389"/>
        <v>-3.3433653215922191E-2</v>
      </c>
      <c r="AP6607">
        <f t="shared" si="2392"/>
        <v>16.727410062158864</v>
      </c>
      <c r="AQ6607">
        <f t="shared" si="2393"/>
        <v>8.9990890137678949E-3</v>
      </c>
      <c r="AR6607">
        <f t="shared" si="2394"/>
        <v>5.2221437748487518E-4</v>
      </c>
      <c r="AS6607">
        <f t="shared" si="2395"/>
        <v>7.870741186219106E-2</v>
      </c>
      <c r="AT6607">
        <f t="shared" si="2396"/>
        <v>1.2486325322237477</v>
      </c>
      <c r="AU6607">
        <f t="shared" si="2397"/>
        <v>0.7262862857322947</v>
      </c>
      <c r="AV6607">
        <f t="shared" si="2398"/>
        <v>0.58347023066605797</v>
      </c>
      <c r="AW6607">
        <f t="shared" si="2399"/>
        <v>4.8347140872011097E-11</v>
      </c>
    </row>
    <row r="6608" spans="25:49" x14ac:dyDescent="0.25">
      <c r="Y6608">
        <f t="shared" si="2390"/>
        <v>33.029999999998445</v>
      </c>
      <c r="Z6608">
        <f t="shared" si="2391"/>
        <v>7.7815817239622859E-2</v>
      </c>
      <c r="AA6608">
        <f t="shared" si="2377"/>
        <v>-2.5707568651145296E-5</v>
      </c>
      <c r="AB6608">
        <f t="shared" si="2378"/>
        <v>-1.4023347157282801E-6</v>
      </c>
      <c r="AC6608">
        <f t="shared" si="2379"/>
        <v>-2.742929866328288E-4</v>
      </c>
      <c r="AD6608">
        <f t="shared" si="2380"/>
        <v>-1.4723481863906032E-2</v>
      </c>
      <c r="AE6608">
        <f t="shared" si="2381"/>
        <v>-2.28490992368874E-2</v>
      </c>
      <c r="AF6608">
        <f t="shared" si="2382"/>
        <v>-3.3426876735361565E-2</v>
      </c>
      <c r="AG6608">
        <f t="shared" si="2383"/>
        <v>-3.8298191907511976E-11</v>
      </c>
      <c r="AI6608">
        <f t="shared" si="2384"/>
        <v>-2.4065879708953221E-2</v>
      </c>
      <c r="AJ6608">
        <f t="shared" si="2385"/>
        <v>-3.5427622087791502E-2</v>
      </c>
      <c r="AK6608">
        <f t="shared" si="2386"/>
        <v>-4.6813218955099552E-2</v>
      </c>
      <c r="AL6608">
        <f t="shared" si="2387"/>
        <v>-5.7859205253007216E-2</v>
      </c>
      <c r="AM6608">
        <f t="shared" si="2388"/>
        <v>-5.15753214378308E-2</v>
      </c>
      <c r="AN6608">
        <f t="shared" si="2389"/>
        <v>-3.3426876741641319E-2</v>
      </c>
      <c r="AP6608">
        <f t="shared" si="2392"/>
        <v>16.727799152757335</v>
      </c>
      <c r="AQ6608">
        <f t="shared" si="2393"/>
        <v>8.9989604236666455E-3</v>
      </c>
      <c r="AR6608">
        <f t="shared" si="2394"/>
        <v>5.2220736350080358E-4</v>
      </c>
      <c r="AS6608">
        <f t="shared" si="2395"/>
        <v>7.8706039937783259E-2</v>
      </c>
      <c r="AT6608">
        <f t="shared" si="2396"/>
        <v>1.2485589160880211</v>
      </c>
      <c r="AU6608">
        <f t="shared" si="2397"/>
        <v>0.72617206289285241</v>
      </c>
      <c r="AV6608">
        <f t="shared" si="2398"/>
        <v>0.58330306240000984</v>
      </c>
      <c r="AW6608">
        <f t="shared" si="2399"/>
        <v>4.8154885396366621E-11</v>
      </c>
    </row>
    <row r="6609" spans="25:49" x14ac:dyDescent="0.25">
      <c r="Y6609">
        <f t="shared" si="2390"/>
        <v>33.034999999998448</v>
      </c>
      <c r="Z6609">
        <f t="shared" si="2391"/>
        <v>7.7813514971141001E-2</v>
      </c>
      <c r="AA6609">
        <f t="shared" si="2377"/>
        <v>-2.5697145279164307E-5</v>
      </c>
      <c r="AB6609">
        <f t="shared" si="2378"/>
        <v>-1.4018739385992383E-6</v>
      </c>
      <c r="AC6609">
        <f t="shared" si="2379"/>
        <v>-2.7420135096479386E-4</v>
      </c>
      <c r="AD6609">
        <f t="shared" si="2380"/>
        <v>-1.4723736953941375E-2</v>
      </c>
      <c r="AE6609">
        <f t="shared" si="2381"/>
        <v>-2.2853629862043565E-2</v>
      </c>
      <c r="AF6609">
        <f t="shared" si="2382"/>
        <v>-3.3420100498541848E-2</v>
      </c>
      <c r="AG6609">
        <f t="shared" si="2383"/>
        <v>-3.8145896715517183E-11</v>
      </c>
      <c r="AI6609">
        <f t="shared" si="2384"/>
        <v>-2.4065480709709899E-2</v>
      </c>
      <c r="AJ6609">
        <f t="shared" si="2385"/>
        <v>-3.5427049449719812E-2</v>
      </c>
      <c r="AK6609">
        <f t="shared" si="2386"/>
        <v>-4.6812462863691784E-2</v>
      </c>
      <c r="AL6609">
        <f t="shared" si="2387"/>
        <v>-5.7858379172918584E-2</v>
      </c>
      <c r="AM6609">
        <f t="shared" si="2388"/>
        <v>-5.1574028734444208E-2</v>
      </c>
      <c r="AN6609">
        <f t="shared" si="2389"/>
        <v>-3.3420100504796636E-2</v>
      </c>
      <c r="AP6609">
        <f t="shared" si="2392"/>
        <v>16.728188231843532</v>
      </c>
      <c r="AQ6609">
        <f t="shared" si="2393"/>
        <v>8.9988318858233891E-3</v>
      </c>
      <c r="AR6609">
        <f t="shared" si="2394"/>
        <v>5.2220035182722491E-4</v>
      </c>
      <c r="AS6609">
        <f t="shared" si="2395"/>
        <v>7.8704668472850098E-2</v>
      </c>
      <c r="AT6609">
        <f t="shared" si="2396"/>
        <v>1.2484852986787014</v>
      </c>
      <c r="AU6609">
        <f t="shared" si="2397"/>
        <v>0.72605781739666786</v>
      </c>
      <c r="AV6609">
        <f t="shared" si="2398"/>
        <v>0.58313592801633296</v>
      </c>
      <c r="AW6609">
        <f t="shared" si="2399"/>
        <v>4.7963394436828966E-11</v>
      </c>
    </row>
    <row r="6610" spans="25:49" x14ac:dyDescent="0.25">
      <c r="Y6610">
        <f t="shared" si="2390"/>
        <v>33.03999999999845</v>
      </c>
      <c r="Z6610">
        <f t="shared" si="2391"/>
        <v>7.7811212887789624E-2</v>
      </c>
      <c r="AA6610">
        <f t="shared" si="2377"/>
        <v>-2.5686750073835001E-5</v>
      </c>
      <c r="AB6610">
        <f t="shared" si="2378"/>
        <v>-1.4014144801275073E-6</v>
      </c>
      <c r="AC6610">
        <f t="shared" si="2379"/>
        <v>-2.7410997400277164E-4</v>
      </c>
      <c r="AD6610">
        <f t="shared" si="2380"/>
        <v>-1.472399241563031E-2</v>
      </c>
      <c r="AE6610">
        <f t="shared" si="2381"/>
        <v>-2.2858159763339613E-2</v>
      </c>
      <c r="AF6610">
        <f t="shared" si="2382"/>
        <v>-3.3413324499509588E-2</v>
      </c>
      <c r="AG6610">
        <f t="shared" si="2383"/>
        <v>-3.7994207135023866E-11</v>
      </c>
      <c r="AI6610">
        <f t="shared" si="2384"/>
        <v>-2.4065081846418812E-2</v>
      </c>
      <c r="AJ6610">
        <f t="shared" si="2385"/>
        <v>-3.5426476970489833E-2</v>
      </c>
      <c r="AK6610">
        <f t="shared" si="2386"/>
        <v>-4.6811706980439412E-2</v>
      </c>
      <c r="AL6610">
        <f t="shared" si="2387"/>
        <v>-5.7857553029983161E-2</v>
      </c>
      <c r="AM6610">
        <f t="shared" si="2388"/>
        <v>-5.1572735511546196E-2</v>
      </c>
      <c r="AN6610">
        <f t="shared" si="2389"/>
        <v>-3.34133245057395E-2</v>
      </c>
      <c r="AP6610">
        <f t="shared" si="2392"/>
        <v>16.728577299418387</v>
      </c>
      <c r="AQ6610">
        <f t="shared" si="2393"/>
        <v>8.998703400096994E-3</v>
      </c>
      <c r="AR6610">
        <f t="shared" si="2394"/>
        <v>5.2219334245753196E-4</v>
      </c>
      <c r="AS6610">
        <f t="shared" si="2395"/>
        <v>7.8703297466095279E-2</v>
      </c>
      <c r="AT6610">
        <f t="shared" si="2396"/>
        <v>1.2484116799939315</v>
      </c>
      <c r="AU6610">
        <f t="shared" si="2397"/>
        <v>0.7259435492473576</v>
      </c>
      <c r="AV6610">
        <f t="shared" si="2398"/>
        <v>0.58296882751384016</v>
      </c>
      <c r="AW6610">
        <f t="shared" si="2399"/>
        <v>4.7772664953251281E-11</v>
      </c>
    </row>
    <row r="6611" spans="25:49" x14ac:dyDescent="0.25">
      <c r="Y6611">
        <f t="shared" si="2390"/>
        <v>33.044999999998453</v>
      </c>
      <c r="Z6611">
        <f t="shared" si="2391"/>
        <v>7.7808910988881194E-2</v>
      </c>
      <c r="AA6611">
        <f t="shared" si="2377"/>
        <v>-2.567638297505673E-5</v>
      </c>
      <c r="AB6611">
        <f t="shared" si="2378"/>
        <v>-1.4009563375169189E-6</v>
      </c>
      <c r="AC6611">
        <f t="shared" si="2379"/>
        <v>-2.7401885519491906E-4</v>
      </c>
      <c r="AD6611">
        <f t="shared" si="2380"/>
        <v>-1.4724248249168088E-2</v>
      </c>
      <c r="AE6611">
        <f t="shared" si="2381"/>
        <v>-2.28626889402061E-2</v>
      </c>
      <c r="AF6611">
        <f t="shared" si="2382"/>
        <v>-3.3406548738616093E-2</v>
      </c>
      <c r="AG6611">
        <f t="shared" si="2383"/>
        <v>-3.7843120757779422E-11</v>
      </c>
      <c r="AI6611">
        <f t="shared" si="2384"/>
        <v>-2.4064683118722827E-2</v>
      </c>
      <c r="AJ6611">
        <f t="shared" si="2385"/>
        <v>-3.5425904649663803E-2</v>
      </c>
      <c r="AK6611">
        <f t="shared" si="2386"/>
        <v>-4.6810951304767659E-2</v>
      </c>
      <c r="AL6611">
        <f t="shared" si="2387"/>
        <v>-5.7856726824172429E-2</v>
      </c>
      <c r="AM6611">
        <f t="shared" si="2388"/>
        <v>-5.1571441768869221E-2</v>
      </c>
      <c r="AN6611">
        <f t="shared" si="2389"/>
        <v>-3.3406548744821234E-2</v>
      </c>
      <c r="AP6611">
        <f t="shared" si="2392"/>
        <v>16.728966355482825</v>
      </c>
      <c r="AQ6611">
        <f t="shared" si="2393"/>
        <v>8.9985749663466248E-3</v>
      </c>
      <c r="AR6611">
        <f t="shared" si="2394"/>
        <v>5.2218633538513135E-4</v>
      </c>
      <c r="AS6611">
        <f t="shared" si="2395"/>
        <v>7.8701926916225268E-2</v>
      </c>
      <c r="AT6611">
        <f t="shared" si="2396"/>
        <v>1.2483380600318534</v>
      </c>
      <c r="AU6611">
        <f t="shared" si="2397"/>
        <v>0.72582925844854085</v>
      </c>
      <c r="AV6611">
        <f t="shared" si="2398"/>
        <v>0.5828017608913425</v>
      </c>
      <c r="AW6611">
        <f t="shared" si="2399"/>
        <v>4.7582693917576063E-11</v>
      </c>
    </row>
    <row r="6612" spans="25:49" x14ac:dyDescent="0.25">
      <c r="Y6612">
        <f t="shared" si="2390"/>
        <v>33.049999999998455</v>
      </c>
      <c r="Z6612">
        <f t="shared" si="2391"/>
        <v>7.7806609273729538E-2</v>
      </c>
      <c r="AA6612">
        <f t="shared" si="2377"/>
        <v>-2.5666043922895385E-5</v>
      </c>
      <c r="AB6612">
        <f t="shared" si="2378"/>
        <v>-1.4004995079921201E-6</v>
      </c>
      <c r="AC6612">
        <f t="shared" si="2379"/>
        <v>-2.7392799399064211E-4</v>
      </c>
      <c r="AD6612">
        <f t="shared" si="2380"/>
        <v>-1.472450445475007E-2</v>
      </c>
      <c r="AE6612">
        <f t="shared" si="2381"/>
        <v>-2.2867217392073272E-2</v>
      </c>
      <c r="AF6612">
        <f t="shared" si="2382"/>
        <v>-3.3399773216212757E-2</v>
      </c>
      <c r="AG6612">
        <f t="shared" si="2383"/>
        <v>-3.7692635185107838E-11</v>
      </c>
      <c r="AI6612">
        <f t="shared" si="2384"/>
        <v>-2.4064284526265564E-2</v>
      </c>
      <c r="AJ6612">
        <f t="shared" si="2385"/>
        <v>-3.5425332486804878E-2</v>
      </c>
      <c r="AK6612">
        <f t="shared" si="2386"/>
        <v>-4.6810195836102936E-2</v>
      </c>
      <c r="AL6612">
        <f t="shared" si="2387"/>
        <v>-5.7855900555457807E-2</v>
      </c>
      <c r="AM6612">
        <f t="shared" si="2388"/>
        <v>-5.1570147506145511E-2</v>
      </c>
      <c r="AN6612">
        <f t="shared" si="2389"/>
        <v>-3.3399773222393223E-2</v>
      </c>
      <c r="AP6612">
        <f t="shared" si="2392"/>
        <v>16.729355400037768</v>
      </c>
      <c r="AQ6612">
        <f t="shared" si="2393"/>
        <v>8.9984465844317497E-3</v>
      </c>
      <c r="AR6612">
        <f t="shared" si="2394"/>
        <v>5.2217933060344371E-4</v>
      </c>
      <c r="AS6612">
        <f t="shared" si="2395"/>
        <v>7.8700556821949291E-2</v>
      </c>
      <c r="AT6612">
        <f t="shared" si="2396"/>
        <v>1.2482644387906077</v>
      </c>
      <c r="AU6612">
        <f t="shared" si="2397"/>
        <v>0.72571494500383971</v>
      </c>
      <c r="AV6612">
        <f t="shared" si="2398"/>
        <v>0.58263472814764938</v>
      </c>
      <c r="AW6612">
        <f t="shared" si="2399"/>
        <v>4.739347831378707E-11</v>
      </c>
    </row>
    <row r="6613" spans="25:49" x14ac:dyDescent="0.25">
      <c r="Y6613">
        <f t="shared" si="2390"/>
        <v>33.054999999998458</v>
      </c>
      <c r="Z6613">
        <f t="shared" si="2391"/>
        <v>7.7804307741649953E-2</v>
      </c>
      <c r="AA6613">
        <f t="shared" si="2377"/>
        <v>-2.5655732857524402E-5</v>
      </c>
      <c r="AB6613">
        <f t="shared" si="2378"/>
        <v>-1.4000439887638796E-6</v>
      </c>
      <c r="AC6613">
        <f t="shared" si="2379"/>
        <v>-2.7383738984060264E-4</v>
      </c>
      <c r="AD6613">
        <f t="shared" si="2380"/>
        <v>-1.4724761032571788E-2</v>
      </c>
      <c r="AE6613">
        <f t="shared" si="2381"/>
        <v>-2.2871745118371273E-2</v>
      </c>
      <c r="AF6613">
        <f t="shared" si="2382"/>
        <v>-3.3392997932650943E-2</v>
      </c>
      <c r="AG6613">
        <f t="shared" si="2383"/>
        <v>-3.7542748027871583E-11</v>
      </c>
      <c r="AI6613">
        <f t="shared" si="2384"/>
        <v>-2.4063886068691424E-2</v>
      </c>
      <c r="AJ6613">
        <f t="shared" si="2385"/>
        <v>-3.5424760481477184E-2</v>
      </c>
      <c r="AK6613">
        <f t="shared" si="2386"/>
        <v>-4.680944057387295E-2</v>
      </c>
      <c r="AL6613">
        <f t="shared" si="2387"/>
        <v>-5.7855074223810754E-2</v>
      </c>
      <c r="AM6613">
        <f t="shared" si="2388"/>
        <v>-5.1568852723107177E-2</v>
      </c>
      <c r="AN6613">
        <f t="shared" si="2389"/>
        <v>-3.3392997938806832E-2</v>
      </c>
      <c r="AP6613">
        <f t="shared" si="2392"/>
        <v>16.729744433084136</v>
      </c>
      <c r="AQ6613">
        <f t="shared" si="2393"/>
        <v>8.9983182542121357E-3</v>
      </c>
      <c r="AR6613">
        <f t="shared" si="2394"/>
        <v>5.2217232810590378E-4</v>
      </c>
      <c r="AS6613">
        <f t="shared" si="2395"/>
        <v>7.8699187181979338E-2</v>
      </c>
      <c r="AT6613">
        <f t="shared" si="2396"/>
        <v>1.2481908162683339</v>
      </c>
      <c r="AU6613">
        <f t="shared" si="2397"/>
        <v>0.72560060891687927</v>
      </c>
      <c r="AV6613">
        <f t="shared" si="2398"/>
        <v>0.5824677292815682</v>
      </c>
      <c r="AW6613">
        <f t="shared" si="2399"/>
        <v>4.7205015137861432E-11</v>
      </c>
    </row>
    <row r="6614" spans="25:49" x14ac:dyDescent="0.25">
      <c r="Y6614">
        <f t="shared" si="2390"/>
        <v>33.05999999999846</v>
      </c>
      <c r="Z6614">
        <f t="shared" si="2391"/>
        <v>7.7802006391959111E-2</v>
      </c>
      <c r="AA6614">
        <f t="shared" si="2377"/>
        <v>-2.5645449719252519E-5</v>
      </c>
      <c r="AB6614">
        <f t="shared" si="2378"/>
        <v>-1.3995897770637822E-6</v>
      </c>
      <c r="AC6614">
        <f t="shared" si="2379"/>
        <v>-2.737470421966145E-4</v>
      </c>
      <c r="AD6614">
        <f t="shared" si="2380"/>
        <v>-1.4725017982828903E-2</v>
      </c>
      <c r="AE6614">
        <f t="shared" si="2381"/>
        <v>-2.2876272118530008E-2</v>
      </c>
      <c r="AF6614">
        <f t="shared" si="2382"/>
        <v>-3.3386222888282045E-2</v>
      </c>
      <c r="AG6614">
        <f t="shared" si="2383"/>
        <v>-3.739345690643367E-11</v>
      </c>
      <c r="AI6614">
        <f t="shared" si="2384"/>
        <v>-2.4063487745645536E-2</v>
      </c>
      <c r="AJ6614">
        <f t="shared" si="2385"/>
        <v>-3.5424188633245701E-2</v>
      </c>
      <c r="AK6614">
        <f t="shared" si="2386"/>
        <v>-4.6808685517506513E-2</v>
      </c>
      <c r="AL6614">
        <f t="shared" si="2387"/>
        <v>-5.7854247829202676E-2</v>
      </c>
      <c r="AM6614">
        <f t="shared" si="2388"/>
        <v>-5.1567557419486078E-2</v>
      </c>
      <c r="AN6614">
        <f t="shared" si="2389"/>
        <v>-3.3386222894413453E-2</v>
      </c>
      <c r="AP6614">
        <f t="shared" si="2392"/>
        <v>16.730133454622845</v>
      </c>
      <c r="AQ6614">
        <f t="shared" si="2393"/>
        <v>8.9981899755478476E-3</v>
      </c>
      <c r="AR6614">
        <f t="shared" si="2394"/>
        <v>5.2216532788595992E-4</v>
      </c>
      <c r="AS6614">
        <f t="shared" si="2395"/>
        <v>7.8697817995030131E-2</v>
      </c>
      <c r="AT6614">
        <f t="shared" si="2396"/>
        <v>1.2481171924631711</v>
      </c>
      <c r="AU6614">
        <f t="shared" si="2397"/>
        <v>0.72548625019128732</v>
      </c>
      <c r="AV6614">
        <f t="shared" si="2398"/>
        <v>0.58230076429190492</v>
      </c>
      <c r="AW6614">
        <f t="shared" si="2399"/>
        <v>4.7017301397721979E-11</v>
      </c>
    </row>
    <row r="6615" spans="25:49" x14ac:dyDescent="0.25">
      <c r="Y6615">
        <f t="shared" si="2390"/>
        <v>33.064999999998463</v>
      </c>
      <c r="Z6615">
        <f t="shared" si="2391"/>
        <v>7.7799705223975169E-2</v>
      </c>
      <c r="AA6615">
        <f t="shared" si="2377"/>
        <v>-2.563519444853073E-5</v>
      </c>
      <c r="AB6615">
        <f t="shared" si="2378"/>
        <v>-1.3991368701303503E-6</v>
      </c>
      <c r="AC6615">
        <f t="shared" si="2379"/>
        <v>-2.7365695051178207E-4</v>
      </c>
      <c r="AD6615">
        <f t="shared" si="2380"/>
        <v>-1.4725275305717177E-2</v>
      </c>
      <c r="AE6615">
        <f t="shared" si="2381"/>
        <v>-2.288079839197921E-2</v>
      </c>
      <c r="AF6615">
        <f t="shared" si="2382"/>
        <v>-3.3379448083457469E-2</v>
      </c>
      <c r="AG6615">
        <f t="shared" si="2383"/>
        <v>-3.7244759450619905E-11</v>
      </c>
      <c r="AI6615">
        <f t="shared" si="2384"/>
        <v>-2.4063089556773821E-2</v>
      </c>
      <c r="AJ6615">
        <f t="shared" si="2385"/>
        <v>-3.5423616941676402E-2</v>
      </c>
      <c r="AK6615">
        <f t="shared" si="2386"/>
        <v>-4.6807930666433739E-2</v>
      </c>
      <c r="AL6615">
        <f t="shared" si="2387"/>
        <v>-5.7853421371604978E-2</v>
      </c>
      <c r="AM6615">
        <f t="shared" si="2388"/>
        <v>-5.1566261595013957E-2</v>
      </c>
      <c r="AN6615">
        <f t="shared" si="2389"/>
        <v>-3.3379448089564494E-2</v>
      </c>
      <c r="AP6615">
        <f t="shared" si="2392"/>
        <v>16.730522464654804</v>
      </c>
      <c r="AQ6615">
        <f t="shared" si="2393"/>
        <v>8.9980617482992506E-3</v>
      </c>
      <c r="AR6615">
        <f t="shared" si="2394"/>
        <v>5.2215832993707462E-4</v>
      </c>
      <c r="AS6615">
        <f t="shared" si="2395"/>
        <v>7.8696449259819154E-2</v>
      </c>
      <c r="AT6615">
        <f t="shared" si="2396"/>
        <v>1.2480435673732568</v>
      </c>
      <c r="AU6615">
        <f t="shared" si="2397"/>
        <v>0.7253718688306946</v>
      </c>
      <c r="AV6615">
        <f t="shared" si="2398"/>
        <v>0.58213383317746337</v>
      </c>
      <c r="AW6615">
        <f t="shared" si="2399"/>
        <v>4.6830334113189715E-11</v>
      </c>
    </row>
    <row r="6616" spans="25:49" x14ac:dyDescent="0.25">
      <c r="Y6616">
        <f t="shared" si="2390"/>
        <v>33.069999999998466</v>
      </c>
      <c r="Z6616">
        <f t="shared" si="2391"/>
        <v>7.779740423701767E-2</v>
      </c>
      <c r="AA6616">
        <f t="shared" si="2377"/>
        <v>-2.5624966985917572E-5</v>
      </c>
      <c r="AB6616">
        <f t="shared" si="2378"/>
        <v>-1.3986852652021057E-6</v>
      </c>
      <c r="AC6616">
        <f t="shared" si="2379"/>
        <v>-2.7356711424042398E-4</v>
      </c>
      <c r="AD6616">
        <f t="shared" si="2380"/>
        <v>-1.472553300143252E-2</v>
      </c>
      <c r="AE6616">
        <f t="shared" si="2381"/>
        <v>-2.288532393814843E-2</v>
      </c>
      <c r="AF6616">
        <f t="shared" si="2382"/>
        <v>-3.3372673518528628E-2</v>
      </c>
      <c r="AG6616">
        <f t="shared" si="2383"/>
        <v>-3.7096653299681242E-11</v>
      </c>
      <c r="AI6616">
        <f t="shared" si="2384"/>
        <v>-2.4062691501722924E-2</v>
      </c>
      <c r="AJ6616">
        <f t="shared" si="2385"/>
        <v>-3.5423045406336146E-2</v>
      </c>
      <c r="AK6616">
        <f t="shared" si="2386"/>
        <v>-4.6807176020085904E-2</v>
      </c>
      <c r="AL6616">
        <f t="shared" si="2387"/>
        <v>-5.7852594850989036E-2</v>
      </c>
      <c r="AM6616">
        <f t="shared" si="2388"/>
        <v>-5.1564965249422348E-2</v>
      </c>
      <c r="AN6616">
        <f t="shared" si="2389"/>
        <v>-3.3372673524611367E-2</v>
      </c>
      <c r="AP6616">
        <f t="shared" si="2392"/>
        <v>16.730911463180924</v>
      </c>
      <c r="AQ6616">
        <f t="shared" si="2393"/>
        <v>8.9979335723270083E-3</v>
      </c>
      <c r="AR6616">
        <f t="shared" si="2394"/>
        <v>5.2215133425272402E-4</v>
      </c>
      <c r="AS6616">
        <f t="shared" si="2395"/>
        <v>7.8695080975066597E-2</v>
      </c>
      <c r="AT6616">
        <f t="shared" si="2396"/>
        <v>1.2479699409967282</v>
      </c>
      <c r="AU6616">
        <f t="shared" si="2397"/>
        <v>0.72525746483873466</v>
      </c>
      <c r="AV6616">
        <f t="shared" si="2398"/>
        <v>0.58196693593704596</v>
      </c>
      <c r="AW6616">
        <f t="shared" si="2399"/>
        <v>4.6644110315936518E-11</v>
      </c>
    </row>
    <row r="6617" spans="25:49" x14ac:dyDescent="0.25">
      <c r="Y6617">
        <f t="shared" si="2390"/>
        <v>33.074999999998468</v>
      </c>
      <c r="Z6617">
        <f t="shared" si="2391"/>
        <v>7.7795103430407547E-2</v>
      </c>
      <c r="AA6617">
        <f t="shared" si="2377"/>
        <v>-2.5614767272148522E-5</v>
      </c>
      <c r="AB6617">
        <f t="shared" si="2378"/>
        <v>-1.3982349595175698E-6</v>
      </c>
      <c r="AC6617">
        <f t="shared" si="2379"/>
        <v>-2.7347753283803855E-4</v>
      </c>
      <c r="AD6617">
        <f t="shared" si="2380"/>
        <v>-1.4725791070171022E-2</v>
      </c>
      <c r="AE6617">
        <f t="shared" si="2381"/>
        <v>-2.2889848756466984E-2</v>
      </c>
      <c r="AF6617">
        <f t="shared" si="2382"/>
        <v>-3.336589919384695E-2</v>
      </c>
      <c r="AG6617">
        <f t="shared" si="2383"/>
        <v>-3.6949136102256285E-11</v>
      </c>
      <c r="AI6617">
        <f t="shared" si="2384"/>
        <v>-2.4062293580140271E-2</v>
      </c>
      <c r="AJ6617">
        <f t="shared" si="2385"/>
        <v>-3.5422474026792689E-2</v>
      </c>
      <c r="AK6617">
        <f t="shared" si="2386"/>
        <v>-4.6806421577895496E-2</v>
      </c>
      <c r="AL6617">
        <f t="shared" si="2387"/>
        <v>-5.7851768267326222E-2</v>
      </c>
      <c r="AM6617">
        <f t="shared" si="2388"/>
        <v>-5.1563668382442578E-2</v>
      </c>
      <c r="AN6617">
        <f t="shared" si="2389"/>
        <v>-3.3365899199905499E-2</v>
      </c>
      <c r="AP6617">
        <f t="shared" si="2392"/>
        <v>16.731300450202109</v>
      </c>
      <c r="AQ6617">
        <f t="shared" si="2393"/>
        <v>8.9978054474920792E-3</v>
      </c>
      <c r="AR6617">
        <f t="shared" si="2394"/>
        <v>5.2214434082639802E-4</v>
      </c>
      <c r="AS6617">
        <f t="shared" si="2395"/>
        <v>7.86937131394954E-2</v>
      </c>
      <c r="AT6617">
        <f t="shared" si="2396"/>
        <v>1.2478963133317209</v>
      </c>
      <c r="AU6617">
        <f t="shared" si="2397"/>
        <v>0.7251430382190438</v>
      </c>
      <c r="AV6617">
        <f t="shared" si="2398"/>
        <v>0.58180007256945321</v>
      </c>
      <c r="AW6617">
        <f t="shared" si="2399"/>
        <v>4.6458627049438016E-11</v>
      </c>
    </row>
    <row r="6618" spans="25:49" x14ac:dyDescent="0.25">
      <c r="Y6618">
        <f t="shared" si="2390"/>
        <v>33.079999999998471</v>
      </c>
      <c r="Z6618">
        <f t="shared" si="2391"/>
        <v>7.7792802803467148E-2</v>
      </c>
      <c r="AA6618">
        <f t="shared" si="2377"/>
        <v>-2.5604595248056202E-5</v>
      </c>
      <c r="AB6618">
        <f t="shared" si="2378"/>
        <v>-1.3977859503222014E-6</v>
      </c>
      <c r="AC6618">
        <f t="shared" si="2379"/>
        <v>-2.7338820576136618E-4</v>
      </c>
      <c r="AD6618">
        <f t="shared" si="2380"/>
        <v>-1.4726049512128856E-2</v>
      </c>
      <c r="AE6618">
        <f t="shared" si="2381"/>
        <v>-2.2894372846364051E-2</v>
      </c>
      <c r="AF6618">
        <f t="shared" si="2382"/>
        <v>-3.3359125109763875E-2</v>
      </c>
      <c r="AG6618">
        <f t="shared" si="2383"/>
        <v>-3.6802205516334001E-11</v>
      </c>
      <c r="AI6618">
        <f t="shared" si="2384"/>
        <v>-2.4061895791674021E-2</v>
      </c>
      <c r="AJ6618">
        <f t="shared" si="2385"/>
        <v>-3.542190280261473E-2</v>
      </c>
      <c r="AK6618">
        <f t="shared" si="2386"/>
        <v>-4.6805667339296218E-2</v>
      </c>
      <c r="AL6618">
        <f t="shared" si="2387"/>
        <v>-5.7850941620587903E-2</v>
      </c>
      <c r="AM6618">
        <f t="shared" si="2388"/>
        <v>-5.1562370993805846E-2</v>
      </c>
      <c r="AN6618">
        <f t="shared" si="2389"/>
        <v>-3.3359125115798333E-2</v>
      </c>
      <c r="AP6618">
        <f t="shared" si="2392"/>
        <v>16.73168942571926</v>
      </c>
      <c r="AQ6618">
        <f t="shared" si="2393"/>
        <v>8.9976773736557183E-3</v>
      </c>
      <c r="AR6618">
        <f t="shared" si="2394"/>
        <v>5.2213734965160042E-4</v>
      </c>
      <c r="AS6618">
        <f t="shared" si="2395"/>
        <v>7.8692345751831205E-2</v>
      </c>
      <c r="AT6618">
        <f t="shared" si="2396"/>
        <v>1.24782268437637</v>
      </c>
      <c r="AU6618">
        <f t="shared" si="2397"/>
        <v>0.72502858897526146</v>
      </c>
      <c r="AV6618">
        <f t="shared" si="2398"/>
        <v>0.58163324307348385</v>
      </c>
      <c r="AW6618">
        <f t="shared" si="2399"/>
        <v>4.6273881368926641E-11</v>
      </c>
    </row>
    <row r="6619" spans="25:49" x14ac:dyDescent="0.25">
      <c r="Y6619">
        <f t="shared" si="2390"/>
        <v>33.084999999998473</v>
      </c>
      <c r="Z6619">
        <f t="shared" si="2391"/>
        <v>7.7790502355520263E-2</v>
      </c>
      <c r="AA6619">
        <f t="shared" si="2377"/>
        <v>-2.559445085458425E-5</v>
      </c>
      <c r="AB6619">
        <f t="shared" si="2378"/>
        <v>-1.3973382349030923E-6</v>
      </c>
      <c r="AC6619">
        <f t="shared" si="2379"/>
        <v>-2.7329913246834767E-4</v>
      </c>
      <c r="AD6619">
        <f t="shared" si="2380"/>
        <v>-1.4726308327502357E-2</v>
      </c>
      <c r="AE6619">
        <f t="shared" si="2381"/>
        <v>-2.2898896207268572E-2</v>
      </c>
      <c r="AF6619">
        <f t="shared" si="2382"/>
        <v>-3.3352351266630859E-2</v>
      </c>
      <c r="AG6619">
        <f t="shared" si="2383"/>
        <v>-3.6655859209216498E-11</v>
      </c>
      <c r="AI6619">
        <f t="shared" si="2384"/>
        <v>-2.4061498135973095E-2</v>
      </c>
      <c r="AJ6619">
        <f t="shared" si="2385"/>
        <v>-3.5421331733371905E-2</v>
      </c>
      <c r="AK6619">
        <f t="shared" si="2386"/>
        <v>-4.6804913303722946E-2</v>
      </c>
      <c r="AL6619">
        <f t="shared" si="2387"/>
        <v>-5.7850114910745404E-2</v>
      </c>
      <c r="AM6619">
        <f t="shared" si="2388"/>
        <v>-5.156107308324312E-2</v>
      </c>
      <c r="AN6619">
        <f t="shared" si="2389"/>
        <v>-3.3352351272641322E-2</v>
      </c>
      <c r="AP6619">
        <f t="shared" si="2392"/>
        <v>16.732078389733278</v>
      </c>
      <c r="AQ6619">
        <f t="shared" si="2393"/>
        <v>8.9975493506794773E-3</v>
      </c>
      <c r="AR6619">
        <f t="shared" si="2394"/>
        <v>5.2213036072184876E-4</v>
      </c>
      <c r="AS6619">
        <f t="shared" si="2395"/>
        <v>7.8690978810802392E-2</v>
      </c>
      <c r="AT6619">
        <f t="shared" si="2396"/>
        <v>1.2477490541288094</v>
      </c>
      <c r="AU6619">
        <f t="shared" si="2397"/>
        <v>0.7249141171110296</v>
      </c>
      <c r="AV6619">
        <f t="shared" si="2398"/>
        <v>0.58146644744793496</v>
      </c>
      <c r="AW6619">
        <f t="shared" si="2399"/>
        <v>4.6089870341344877E-11</v>
      </c>
    </row>
    <row r="6620" spans="25:49" x14ac:dyDescent="0.25">
      <c r="Y6620">
        <f t="shared" si="2390"/>
        <v>33.089999999998476</v>
      </c>
      <c r="Z6620">
        <f t="shared" si="2391"/>
        <v>7.7788202085892072E-2</v>
      </c>
      <c r="AA6620">
        <f t="shared" si="2377"/>
        <v>-2.5584334032849779E-5</v>
      </c>
      <c r="AB6620">
        <f t="shared" si="2378"/>
        <v>-1.3968918104848832E-6</v>
      </c>
      <c r="AC6620">
        <f t="shared" si="2379"/>
        <v>-2.7321031241815197E-4</v>
      </c>
      <c r="AD6620">
        <f t="shared" si="2380"/>
        <v>-1.4726567516488015E-2</v>
      </c>
      <c r="AE6620">
        <f t="shared" si="2381"/>
        <v>-2.2903418838609291E-2</v>
      </c>
      <c r="AF6620">
        <f t="shared" si="2382"/>
        <v>-3.3345577664799377E-2</v>
      </c>
      <c r="AG6620">
        <f t="shared" si="2383"/>
        <v>-3.6510094857482004E-11</v>
      </c>
      <c r="AI6620">
        <f t="shared" si="2384"/>
        <v>-2.4061100612687153E-2</v>
      </c>
      <c r="AJ6620">
        <f t="shared" si="2385"/>
        <v>-3.5420760818634711E-2</v>
      </c>
      <c r="AK6620">
        <f t="shared" si="2386"/>
        <v>-4.6804159470611797E-2</v>
      </c>
      <c r="AL6620">
        <f t="shared" si="2387"/>
        <v>-5.7849288137770058E-2</v>
      </c>
      <c r="AM6620">
        <f t="shared" si="2388"/>
        <v>-5.155977465048521E-2</v>
      </c>
      <c r="AN6620">
        <f t="shared" si="2389"/>
        <v>-3.3345577670785942E-2</v>
      </c>
      <c r="AP6620">
        <f t="shared" si="2392"/>
        <v>16.732467342245055</v>
      </c>
      <c r="AQ6620">
        <f t="shared" si="2393"/>
        <v>8.9974213784252046E-3</v>
      </c>
      <c r="AR6620">
        <f t="shared" si="2394"/>
        <v>5.2212337403067426E-4</v>
      </c>
      <c r="AS6620">
        <f t="shared" si="2395"/>
        <v>7.8689612315140045E-2</v>
      </c>
      <c r="AT6620">
        <f t="shared" si="2396"/>
        <v>1.2476754225871718</v>
      </c>
      <c r="AU6620">
        <f t="shared" si="2397"/>
        <v>0.7247996226299932</v>
      </c>
      <c r="AV6620">
        <f t="shared" si="2398"/>
        <v>0.58129968569160173</v>
      </c>
      <c r="AW6620">
        <f t="shared" si="2399"/>
        <v>4.5906591045298701E-11</v>
      </c>
    </row>
    <row r="6621" spans="25:49" x14ac:dyDescent="0.25">
      <c r="Y6621">
        <f t="shared" si="2390"/>
        <v>33.094999999998478</v>
      </c>
      <c r="Z6621">
        <f t="shared" si="2391"/>
        <v>7.778590199390914E-2</v>
      </c>
      <c r="AA6621">
        <f t="shared" si="2377"/>
        <v>-2.557424472408786E-5</v>
      </c>
      <c r="AB6621">
        <f t="shared" si="2378"/>
        <v>-1.3964466743616034E-6</v>
      </c>
      <c r="AC6621">
        <f t="shared" si="2379"/>
        <v>-2.7312174507113465E-4</v>
      </c>
      <c r="AD6621">
        <f t="shared" si="2380"/>
        <v>-1.47268270792824E-2</v>
      </c>
      <c r="AE6621">
        <f t="shared" si="2381"/>
        <v>-2.2907940739814812E-2</v>
      </c>
      <c r="AF6621">
        <f t="shared" si="2382"/>
        <v>-3.3338804304620911E-2</v>
      </c>
      <c r="AG6621">
        <f t="shared" si="2383"/>
        <v>-3.6364910146947991E-11</v>
      </c>
      <c r="AI6621">
        <f t="shared" si="2384"/>
        <v>-2.4060703221466615E-2</v>
      </c>
      <c r="AJ6621">
        <f t="shared" si="2385"/>
        <v>-3.5420190057974581E-2</v>
      </c>
      <c r="AK6621">
        <f t="shared" si="2386"/>
        <v>-4.6803405839400028E-2</v>
      </c>
      <c r="AL6621">
        <f t="shared" si="2387"/>
        <v>-5.7848461301633167E-2</v>
      </c>
      <c r="AM6621">
        <f t="shared" si="2388"/>
        <v>-5.155847569526275E-2</v>
      </c>
      <c r="AN6621">
        <f t="shared" si="2389"/>
        <v>-3.333880431058367E-2</v>
      </c>
      <c r="AP6621">
        <f t="shared" si="2392"/>
        <v>16.732856283255487</v>
      </c>
      <c r="AQ6621">
        <f t="shared" si="2393"/>
        <v>8.99729345675504E-3</v>
      </c>
      <c r="AR6621">
        <f t="shared" si="2394"/>
        <v>5.221163895716218E-4</v>
      </c>
      <c r="AS6621">
        <f t="shared" si="2395"/>
        <v>7.8688246263577954E-2</v>
      </c>
      <c r="AT6621">
        <f t="shared" si="2396"/>
        <v>1.2476017897495892</v>
      </c>
      <c r="AU6621">
        <f t="shared" si="2397"/>
        <v>0.72468510553580012</v>
      </c>
      <c r="AV6621">
        <f t="shared" si="2398"/>
        <v>0.58113295780327767</v>
      </c>
      <c r="AW6621">
        <f t="shared" si="2399"/>
        <v>4.5724040571011195E-11</v>
      </c>
    </row>
    <row r="6622" spans="25:49" x14ac:dyDescent="0.25">
      <c r="Y6622">
        <f t="shared" si="2390"/>
        <v>33.099999999998481</v>
      </c>
      <c r="Z6622">
        <f t="shared" si="2391"/>
        <v>7.7783602078899422E-2</v>
      </c>
      <c r="AA6622">
        <f t="shared" si="2377"/>
        <v>-2.5564182869637637E-5</v>
      </c>
      <c r="AB6622">
        <f t="shared" si="2378"/>
        <v>-1.3960028238064643E-6</v>
      </c>
      <c r="AC6622">
        <f t="shared" si="2379"/>
        <v>-2.7303342988887244E-4</v>
      </c>
      <c r="AD6622">
        <f t="shared" si="2380"/>
        <v>-1.472708701608226E-2</v>
      </c>
      <c r="AE6622">
        <f t="shared" si="2381"/>
        <v>-2.2912461910313511E-2</v>
      </c>
      <c r="AF6622">
        <f t="shared" si="2382"/>
        <v>-3.3332031186446939E-2</v>
      </c>
      <c r="AG6622">
        <f t="shared" si="2383"/>
        <v>-3.6220302772634415E-11</v>
      </c>
      <c r="AI6622">
        <f t="shared" si="2384"/>
        <v>-2.4060305961962639E-2</v>
      </c>
      <c r="AJ6622">
        <f t="shared" si="2385"/>
        <v>-3.5419619450963877E-2</v>
      </c>
      <c r="AK6622">
        <f t="shared" si="2386"/>
        <v>-4.6802652409526149E-2</v>
      </c>
      <c r="AL6622">
        <f t="shared" si="2387"/>
        <v>-5.7847634402306031E-2</v>
      </c>
      <c r="AM6622">
        <f t="shared" si="2388"/>
        <v>-5.1557176217306176E-2</v>
      </c>
      <c r="AN6622">
        <f t="shared" si="2389"/>
        <v>-3.3332031192385987E-2</v>
      </c>
      <c r="AP6622">
        <f t="shared" si="2392"/>
        <v>16.733245212765457</v>
      </c>
      <c r="AQ6622">
        <f t="shared" si="2393"/>
        <v>8.9971655855314199E-3</v>
      </c>
      <c r="AR6622">
        <f t="shared" si="2394"/>
        <v>5.2210940733825003E-4</v>
      </c>
      <c r="AS6622">
        <f t="shared" si="2395"/>
        <v>7.8686880654852603E-2</v>
      </c>
      <c r="AT6622">
        <f t="shared" si="2396"/>
        <v>1.2475281556141928</v>
      </c>
      <c r="AU6622">
        <f t="shared" si="2397"/>
        <v>0.724570565832101</v>
      </c>
      <c r="AV6622">
        <f t="shared" si="2398"/>
        <v>0.58096626378175453</v>
      </c>
      <c r="AW6622">
        <f t="shared" si="2399"/>
        <v>4.554221602027636E-11</v>
      </c>
    </row>
    <row r="6623" spans="25:49" x14ac:dyDescent="0.25">
      <c r="Y6623">
        <f t="shared" si="2390"/>
        <v>33.104999999998483</v>
      </c>
      <c r="Z6623">
        <f t="shared" si="2391"/>
        <v>7.7781302340192329E-2</v>
      </c>
      <c r="AA6623">
        <f t="shared" si="2377"/>
        <v>-2.555414841099439E-5</v>
      </c>
      <c r="AB6623">
        <f t="shared" si="2378"/>
        <v>-1.3955602560996156E-6</v>
      </c>
      <c r="AC6623">
        <f t="shared" si="2379"/>
        <v>-2.7294536633415645E-4</v>
      </c>
      <c r="AD6623">
        <f t="shared" si="2380"/>
        <v>-1.472734732708449E-2</v>
      </c>
      <c r="AE6623">
        <f t="shared" si="2381"/>
        <v>-2.2916982349533575E-2</v>
      </c>
      <c r="AF6623">
        <f t="shared" si="2382"/>
        <v>-3.3325258310628977E-2</v>
      </c>
      <c r="AG6623">
        <f t="shared" si="2383"/>
        <v>-3.6076270438727135E-11</v>
      </c>
      <c r="AI6623">
        <f t="shared" si="2384"/>
        <v>-2.405990883382713E-2</v>
      </c>
      <c r="AJ6623">
        <f t="shared" si="2385"/>
        <v>-3.541904899717583E-2</v>
      </c>
      <c r="AK6623">
        <f t="shared" si="2386"/>
        <v>-4.6801899180429818E-2</v>
      </c>
      <c r="AL6623">
        <f t="shared" si="2387"/>
        <v>-5.7846807439759923E-2</v>
      </c>
      <c r="AM6623">
        <f t="shared" si="2388"/>
        <v>-5.1555876216345761E-2</v>
      </c>
      <c r="AN6623">
        <f t="shared" si="2389"/>
        <v>-3.3325258316544405E-2</v>
      </c>
      <c r="AP6623">
        <f t="shared" si="2392"/>
        <v>16.733634130775851</v>
      </c>
      <c r="AQ6623">
        <f t="shared" si="2393"/>
        <v>8.9970377646170722E-3</v>
      </c>
      <c r="AR6623">
        <f t="shared" si="2394"/>
        <v>5.2210242732413103E-4</v>
      </c>
      <c r="AS6623">
        <f t="shared" si="2395"/>
        <v>7.8685515487703153E-2</v>
      </c>
      <c r="AT6623">
        <f t="shared" si="2396"/>
        <v>1.2474545201791123</v>
      </c>
      <c r="AU6623">
        <f t="shared" si="2397"/>
        <v>0.72445600352254935</v>
      </c>
      <c r="AV6623">
        <f t="shared" si="2398"/>
        <v>0.58079960362582217</v>
      </c>
      <c r="AW6623">
        <f t="shared" si="2399"/>
        <v>4.5361114506413098E-11</v>
      </c>
    </row>
    <row r="6624" spans="25:49" x14ac:dyDescent="0.25">
      <c r="Y6624">
        <f t="shared" si="2390"/>
        <v>33.109999999998486</v>
      </c>
      <c r="Z6624">
        <f t="shared" si="2391"/>
        <v>7.777900277711855E-2</v>
      </c>
      <c r="AA6624">
        <f t="shared" si="2377"/>
        <v>-2.554414128977829E-5</v>
      </c>
      <c r="AB6624">
        <f t="shared" si="2378"/>
        <v>-1.3951189685350838E-6</v>
      </c>
      <c r="AC6624">
        <f t="shared" si="2379"/>
        <v>-2.7285755387090877E-4</v>
      </c>
      <c r="AD6624">
        <f t="shared" si="2380"/>
        <v>-1.4727608012486078E-2</v>
      </c>
      <c r="AE6624">
        <f t="shared" si="2381"/>
        <v>-2.2921502056902989E-2</v>
      </c>
      <c r="AF6624">
        <f t="shared" si="2382"/>
        <v>-3.3318485677518529E-2</v>
      </c>
      <c r="AG6624">
        <f t="shared" si="2383"/>
        <v>-3.5932810858541458E-11</v>
      </c>
      <c r="AI6624">
        <f t="shared" si="2384"/>
        <v>-2.4059511836712736E-2</v>
      </c>
      <c r="AJ6624">
        <f t="shared" si="2385"/>
        <v>-3.5418478696184592E-2</v>
      </c>
      <c r="AK6624">
        <f t="shared" si="2386"/>
        <v>-4.6801146151551863E-2</v>
      </c>
      <c r="AL6624">
        <f t="shared" si="2387"/>
        <v>-5.7845980413966089E-2</v>
      </c>
      <c r="AM6624">
        <f t="shared" si="2388"/>
        <v>-5.1554575692111568E-2</v>
      </c>
      <c r="AN6624">
        <f t="shared" si="2389"/>
        <v>-3.3318485683410434E-2</v>
      </c>
      <c r="AP6624">
        <f t="shared" si="2392"/>
        <v>16.734023037287553</v>
      </c>
      <c r="AQ6624">
        <f t="shared" si="2393"/>
        <v>8.9969099938750179E-3</v>
      </c>
      <c r="AR6624">
        <f t="shared" si="2394"/>
        <v>5.2209544952285056E-4</v>
      </c>
      <c r="AS6624">
        <f t="shared" si="2395"/>
        <v>7.8684150760871485E-2</v>
      </c>
      <c r="AT6624">
        <f t="shared" si="2396"/>
        <v>1.2473808834424769</v>
      </c>
      <c r="AU6624">
        <f t="shared" si="2397"/>
        <v>0.72434141861080159</v>
      </c>
      <c r="AV6624">
        <f t="shared" si="2398"/>
        <v>0.58063297733426888</v>
      </c>
      <c r="AW6624">
        <f t="shared" si="2399"/>
        <v>4.5180733154219368E-11</v>
      </c>
    </row>
    <row r="6625" spans="25:49" x14ac:dyDescent="0.25">
      <c r="Y6625">
        <f t="shared" si="2390"/>
        <v>33.114999999998489</v>
      </c>
      <c r="Z6625">
        <f t="shared" si="2391"/>
        <v>7.7776703389010313E-2</v>
      </c>
      <c r="AA6625">
        <f t="shared" si="2377"/>
        <v>-2.5534161447734403E-5</v>
      </c>
      <c r="AB6625">
        <f t="shared" si="2378"/>
        <v>-1.3946789583791392E-6</v>
      </c>
      <c r="AC6625">
        <f t="shared" si="2379"/>
        <v>-2.7276999196434911E-4</v>
      </c>
      <c r="AD6625">
        <f t="shared" si="2380"/>
        <v>-1.4727869072484197E-2</v>
      </c>
      <c r="AE6625">
        <f t="shared" si="2381"/>
        <v>-2.2926021031849538E-2</v>
      </c>
      <c r="AF6625">
        <f t="shared" si="2382"/>
        <v>-3.3311713287467154E-2</v>
      </c>
      <c r="AG6625">
        <f t="shared" si="2383"/>
        <v>-3.5789921754485854E-11</v>
      </c>
      <c r="AI6625">
        <f t="shared" si="2384"/>
        <v>-2.4059114970272841E-2</v>
      </c>
      <c r="AJ6625">
        <f t="shared" si="2385"/>
        <v>-3.5417908547565213E-2</v>
      </c>
      <c r="AK6625">
        <f t="shared" si="2386"/>
        <v>-4.680039332233437E-2</v>
      </c>
      <c r="AL6625">
        <f t="shared" si="2387"/>
        <v>-5.7845153324895794E-2</v>
      </c>
      <c r="AM6625">
        <f t="shared" si="2388"/>
        <v>-5.1553274644333492E-2</v>
      </c>
      <c r="AN6625">
        <f t="shared" si="2389"/>
        <v>-3.3311713293335626E-2</v>
      </c>
      <c r="AP6625">
        <f t="shared" si="2392"/>
        <v>16.734411932301438</v>
      </c>
      <c r="AQ6625">
        <f t="shared" si="2393"/>
        <v>8.9967822731685694E-3</v>
      </c>
      <c r="AR6625">
        <f t="shared" si="2394"/>
        <v>5.2208847392800793E-4</v>
      </c>
      <c r="AS6625">
        <f t="shared" si="2395"/>
        <v>7.8682786473102131E-2</v>
      </c>
      <c r="AT6625">
        <f t="shared" si="2396"/>
        <v>1.2473072454024143</v>
      </c>
      <c r="AU6625">
        <f t="shared" si="2397"/>
        <v>0.72422681110051701</v>
      </c>
      <c r="AV6625">
        <f t="shared" si="2398"/>
        <v>0.58046638490588121</v>
      </c>
      <c r="AW6625">
        <f t="shared" si="2399"/>
        <v>4.5001069099926568E-11</v>
      </c>
    </row>
    <row r="6626" spans="25:49" x14ac:dyDescent="0.25">
      <c r="Y6626">
        <f t="shared" si="2390"/>
        <v>33.119999999998491</v>
      </c>
      <c r="Z6626">
        <f t="shared" si="2391"/>
        <v>7.7774404175201053E-2</v>
      </c>
      <c r="AA6626">
        <f t="shared" si="2377"/>
        <v>-2.5524208826732699E-5</v>
      </c>
      <c r="AB6626">
        <f t="shared" si="2378"/>
        <v>-1.3942402229882574E-6</v>
      </c>
      <c r="AC6626">
        <f t="shared" si="2379"/>
        <v>-2.7268268008080043E-4</v>
      </c>
      <c r="AD6626">
        <f t="shared" si="2380"/>
        <v>-1.4728130507276111E-2</v>
      </c>
      <c r="AE6626">
        <f t="shared" si="2381"/>
        <v>-2.2930539273800867E-2</v>
      </c>
      <c r="AF6626">
        <f t="shared" si="2382"/>
        <v>-3.3304941140826355E-2</v>
      </c>
      <c r="AG6626">
        <f t="shared" si="2383"/>
        <v>-3.5647600858025756E-11</v>
      </c>
      <c r="AI6626">
        <f t="shared" si="2384"/>
        <v>-2.4058718234161575E-2</v>
      </c>
      <c r="AJ6626">
        <f t="shared" si="2385"/>
        <v>-3.5417338550893657E-2</v>
      </c>
      <c r="AK6626">
        <f t="shared" si="2386"/>
        <v>-4.67996406922205E-2</v>
      </c>
      <c r="AL6626">
        <f t="shared" si="2387"/>
        <v>-5.784432617252025E-2</v>
      </c>
      <c r="AM6626">
        <f t="shared" si="2388"/>
        <v>-5.1551973072741258E-2</v>
      </c>
      <c r="AN6626">
        <f t="shared" si="2389"/>
        <v>-3.3304941146671492E-2</v>
      </c>
      <c r="AP6626">
        <f t="shared" si="2392"/>
        <v>16.734800815818382</v>
      </c>
      <c r="AQ6626">
        <f t="shared" si="2393"/>
        <v>8.9966546023613307E-3</v>
      </c>
      <c r="AR6626">
        <f t="shared" si="2394"/>
        <v>5.2208150053321598E-4</v>
      </c>
      <c r="AS6626">
        <f t="shared" si="2395"/>
        <v>7.8681422623142303E-2</v>
      </c>
      <c r="AT6626">
        <f t="shared" si="2396"/>
        <v>1.2472336060570519</v>
      </c>
      <c r="AU6626">
        <f t="shared" si="2397"/>
        <v>0.72411218099535768</v>
      </c>
      <c r="AV6626">
        <f t="shared" si="2398"/>
        <v>0.58029982633944377</v>
      </c>
      <c r="AW6626">
        <f t="shared" si="2399"/>
        <v>4.4822119491154045E-11</v>
      </c>
    </row>
    <row r="6627" spans="25:49" x14ac:dyDescent="0.25">
      <c r="Y6627">
        <f t="shared" si="2390"/>
        <v>33.124999999998494</v>
      </c>
      <c r="Z6627">
        <f t="shared" si="2391"/>
        <v>7.7772105135025707E-2</v>
      </c>
      <c r="AA6627">
        <f t="shared" si="2377"/>
        <v>-2.5514283368774981E-5</v>
      </c>
      <c r="AB6627">
        <f t="shared" si="2378"/>
        <v>-1.39380275960789E-6</v>
      </c>
      <c r="AC6627">
        <f t="shared" si="2379"/>
        <v>-2.7259561768784167E-4</v>
      </c>
      <c r="AD6627">
        <f t="shared" si="2380"/>
        <v>-1.4728392317059269E-2</v>
      </c>
      <c r="AE6627">
        <f t="shared" si="2381"/>
        <v>-2.2935056782184344E-2</v>
      </c>
      <c r="AF6627">
        <f t="shared" si="2382"/>
        <v>-3.3298169237947706E-2</v>
      </c>
      <c r="AG6627">
        <f t="shared" si="2383"/>
        <v>-3.550584590964758E-11</v>
      </c>
      <c r="AI6627">
        <f t="shared" si="2384"/>
        <v>-2.4058321628033792E-2</v>
      </c>
      <c r="AJ6627">
        <f t="shared" si="2385"/>
        <v>-3.5416768705746747E-2</v>
      </c>
      <c r="AK6627">
        <f t="shared" si="2386"/>
        <v>-4.6798888260654696E-2</v>
      </c>
      <c r="AL6627">
        <f t="shared" si="2387"/>
        <v>-5.7843498956810672E-2</v>
      </c>
      <c r="AM6627">
        <f t="shared" si="2388"/>
        <v>-5.1550670977064374E-2</v>
      </c>
      <c r="AN6627">
        <f t="shared" si="2389"/>
        <v>-3.3298169243769604E-2</v>
      </c>
      <c r="AP6627">
        <f t="shared" si="2392"/>
        <v>16.735189687839259</v>
      </c>
      <c r="AQ6627">
        <f t="shared" si="2393"/>
        <v>8.9965269813171971E-3</v>
      </c>
      <c r="AR6627">
        <f t="shared" si="2394"/>
        <v>5.2207452933210102E-4</v>
      </c>
      <c r="AS6627">
        <f t="shared" si="2395"/>
        <v>7.8680059209741901E-2</v>
      </c>
      <c r="AT6627">
        <f t="shared" si="2396"/>
        <v>1.2471599654045156</v>
      </c>
      <c r="AU6627">
        <f t="shared" si="2397"/>
        <v>0.72399752829898867</v>
      </c>
      <c r="AV6627">
        <f t="shared" si="2398"/>
        <v>0.58013330163373955</v>
      </c>
      <c r="AW6627">
        <f t="shared" si="2399"/>
        <v>4.4643881486863824E-11</v>
      </c>
    </row>
    <row r="6628" spans="25:49" x14ac:dyDescent="0.25">
      <c r="Y6628">
        <f t="shared" si="2390"/>
        <v>33.129999999998496</v>
      </c>
      <c r="Z6628">
        <f t="shared" si="2391"/>
        <v>7.7769806267820596E-2</v>
      </c>
      <c r="AA6628">
        <f t="shared" si="2377"/>
        <v>-2.5504385015991421E-5</v>
      </c>
      <c r="AB6628">
        <f t="shared" si="2378"/>
        <v>-1.3933665655736942E-6</v>
      </c>
      <c r="AC6628">
        <f t="shared" si="2379"/>
        <v>-2.7250880425421745E-4</v>
      </c>
      <c r="AD6628">
        <f t="shared" si="2380"/>
        <v>-1.4728654502031211E-2</v>
      </c>
      <c r="AE6628">
        <f t="shared" si="2381"/>
        <v>-2.2939573556427222E-2</v>
      </c>
      <c r="AF6628">
        <f t="shared" si="2382"/>
        <v>-3.3291397579182792E-2</v>
      </c>
      <c r="AG6628">
        <f t="shared" si="2383"/>
        <v>-3.5364654658822849E-11</v>
      </c>
      <c r="AI6628">
        <f t="shared" si="2384"/>
        <v>-2.4057925151545107E-2</v>
      </c>
      <c r="AJ6628">
        <f t="shared" si="2385"/>
        <v>-3.5416199011702267E-2</v>
      </c>
      <c r="AK6628">
        <f t="shared" si="2386"/>
        <v>-4.6798136027082535E-2</v>
      </c>
      <c r="AL6628">
        <f t="shared" si="2387"/>
        <v>-5.7842671677738267E-2</v>
      </c>
      <c r="AM6628">
        <f t="shared" si="2388"/>
        <v>-5.1549368357032214E-2</v>
      </c>
      <c r="AN6628">
        <f t="shared" si="2389"/>
        <v>-3.3291397584981536E-2</v>
      </c>
      <c r="AP6628">
        <f t="shared" si="2392"/>
        <v>16.735578548364934</v>
      </c>
      <c r="AQ6628">
        <f t="shared" si="2393"/>
        <v>8.9963994099003537E-3</v>
      </c>
      <c r="AR6628">
        <f t="shared" si="2394"/>
        <v>5.2206756031830301E-4</v>
      </c>
      <c r="AS6628">
        <f t="shared" si="2395"/>
        <v>7.8678696231653467E-2</v>
      </c>
      <c r="AT6628">
        <f t="shared" si="2396"/>
        <v>1.2470863234429301</v>
      </c>
      <c r="AU6628">
        <f t="shared" si="2397"/>
        <v>0.72388285301507771</v>
      </c>
      <c r="AV6628">
        <f t="shared" si="2398"/>
        <v>0.57996681078754975</v>
      </c>
      <c r="AW6628">
        <f t="shared" si="2399"/>
        <v>4.4466352257315497E-11</v>
      </c>
    </row>
    <row r="6629" spans="25:49" x14ac:dyDescent="0.25">
      <c r="Y6629">
        <f t="shared" si="2390"/>
        <v>33.134999999998499</v>
      </c>
      <c r="Z6629">
        <f t="shared" si="2391"/>
        <v>7.7767507572923347E-2</v>
      </c>
      <c r="AA6629">
        <f t="shared" si="2377"/>
        <v>-2.5494513710640558E-5</v>
      </c>
      <c r="AB6629">
        <f t="shared" si="2378"/>
        <v>-1.3929316382213259E-6</v>
      </c>
      <c r="AC6629">
        <f t="shared" si="2379"/>
        <v>-2.7242223924985205E-4</v>
      </c>
      <c r="AD6629">
        <f t="shared" si="2380"/>
        <v>-1.4728917062389629E-2</v>
      </c>
      <c r="AE6629">
        <f t="shared" si="2381"/>
        <v>-2.2944089595956528E-2</v>
      </c>
      <c r="AF6629">
        <f t="shared" si="2382"/>
        <v>-3.3284626164883147E-2</v>
      </c>
      <c r="AG6629">
        <f t="shared" si="2383"/>
        <v>-3.5224024863972442E-11</v>
      </c>
      <c r="AI6629">
        <f t="shared" si="2384"/>
        <v>-2.4057528804351847E-2</v>
      </c>
      <c r="AJ6629">
        <f t="shared" si="2385"/>
        <v>-3.5415629468338837E-2</v>
      </c>
      <c r="AK6629">
        <f t="shared" si="2386"/>
        <v>-4.6797383990950736E-2</v>
      </c>
      <c r="AL6629">
        <f t="shared" si="2387"/>
        <v>-5.7841844335274194E-2</v>
      </c>
      <c r="AM6629">
        <f t="shared" si="2388"/>
        <v>-5.1548065212373928E-2</v>
      </c>
      <c r="AN6629">
        <f t="shared" si="2389"/>
        <v>-3.3284626170658832E-2</v>
      </c>
      <c r="AP6629">
        <f t="shared" si="2392"/>
        <v>16.735967397396273</v>
      </c>
      <c r="AQ6629">
        <f t="shared" si="2393"/>
        <v>8.9962718879752733E-3</v>
      </c>
      <c r="AR6629">
        <f t="shared" si="2394"/>
        <v>5.2206059348547515E-4</v>
      </c>
      <c r="AS6629">
        <f t="shared" si="2395"/>
        <v>7.8677333687632189E-2</v>
      </c>
      <c r="AT6629">
        <f t="shared" si="2396"/>
        <v>1.24701268017042</v>
      </c>
      <c r="AU6629">
        <f t="shared" si="2397"/>
        <v>0.72376815514729553</v>
      </c>
      <c r="AV6629">
        <f t="shared" si="2398"/>
        <v>0.57980035379965378</v>
      </c>
      <c r="AW6629">
        <f t="shared" si="2399"/>
        <v>4.428952898402129E-11</v>
      </c>
    </row>
    <row r="6630" spans="25:49" x14ac:dyDescent="0.25">
      <c r="Y6630">
        <f t="shared" si="2390"/>
        <v>33.139999999998501</v>
      </c>
      <c r="Z6630">
        <f t="shared" si="2391"/>
        <v>7.776520904967299E-2</v>
      </c>
      <c r="AA6630">
        <f t="shared" si="2377"/>
        <v>-2.5484669395109295E-5</v>
      </c>
      <c r="AB6630">
        <f t="shared" si="2378"/>
        <v>-1.3924979748378685E-6</v>
      </c>
      <c r="AC6630">
        <f t="shared" si="2379"/>
        <v>-2.7233592214586321E-4</v>
      </c>
      <c r="AD6630">
        <f t="shared" si="2380"/>
        <v>-1.4729179998332377E-2</v>
      </c>
      <c r="AE6630">
        <f t="shared" si="2381"/>
        <v>-2.294860490019909E-2</v>
      </c>
      <c r="AF6630">
        <f t="shared" si="2382"/>
        <v>-3.3277854995400397E-2</v>
      </c>
      <c r="AG6630">
        <f t="shared" si="2383"/>
        <v>-3.5083954292431027E-11</v>
      </c>
      <c r="AI6630">
        <f t="shared" si="2384"/>
        <v>-2.4057132586111085E-2</v>
      </c>
      <c r="AJ6630">
        <f t="shared" si="2385"/>
        <v>-3.5415060075235989E-2</v>
      </c>
      <c r="AK6630">
        <f t="shared" si="2386"/>
        <v>-4.6796632151707249E-2</v>
      </c>
      <c r="AL6630">
        <f t="shared" si="2387"/>
        <v>-5.7841016929389637E-2</v>
      </c>
      <c r="AM6630">
        <f t="shared" si="2388"/>
        <v>-5.1546761542818502E-2</v>
      </c>
      <c r="AN6630">
        <f t="shared" si="2389"/>
        <v>-3.3277855001153114E-2</v>
      </c>
      <c r="AP6630">
        <f t="shared" si="2392"/>
        <v>16.736356234934139</v>
      </c>
      <c r="AQ6630">
        <f t="shared" si="2393"/>
        <v>8.9961444154067205E-3</v>
      </c>
      <c r="AR6630">
        <f t="shared" si="2394"/>
        <v>5.2205362882728405E-4</v>
      </c>
      <c r="AS6630">
        <f t="shared" si="2395"/>
        <v>7.8675971576435938E-2</v>
      </c>
      <c r="AT6630">
        <f t="shared" si="2396"/>
        <v>1.246939035585108</v>
      </c>
      <c r="AU6630">
        <f t="shared" si="2397"/>
        <v>0.72365343469931565</v>
      </c>
      <c r="AV6630">
        <f t="shared" si="2398"/>
        <v>0.57963393066882929</v>
      </c>
      <c r="AW6630">
        <f t="shared" si="2399"/>
        <v>4.4113408859701341E-11</v>
      </c>
    </row>
    <row r="6631" spans="25:49" x14ac:dyDescent="0.25">
      <c r="Y6631">
        <f t="shared" si="2390"/>
        <v>33.144999999998504</v>
      </c>
      <c r="Z6631">
        <f t="shared" si="2391"/>
        <v>7.776291069740994E-2</v>
      </c>
      <c r="AA6631">
        <f t="shared" si="2377"/>
        <v>-2.5474852011902501E-5</v>
      </c>
      <c r="AB6631">
        <f t="shared" si="2378"/>
        <v>-1.3920655728006101E-6</v>
      </c>
      <c r="AC6631">
        <f t="shared" si="2379"/>
        <v>-2.7224985241450662E-4</v>
      </c>
      <c r="AD6631">
        <f t="shared" si="2380"/>
        <v>-1.4729443310057449E-2</v>
      </c>
      <c r="AE6631">
        <f t="shared" si="2381"/>
        <v>-2.2953119468581532E-2</v>
      </c>
      <c r="AF6631">
        <f t="shared" si="2382"/>
        <v>-3.3271084071086122E-2</v>
      </c>
      <c r="AG6631">
        <f t="shared" si="2383"/>
        <v>-3.4944440720411611E-11</v>
      </c>
      <c r="AI6631">
        <f t="shared" si="2384"/>
        <v>-2.4056736496480612E-2</v>
      </c>
      <c r="AJ6631">
        <f t="shared" si="2385"/>
        <v>-3.5414490831974156E-2</v>
      </c>
      <c r="AK6631">
        <f t="shared" si="2386"/>
        <v>-4.6795880508801124E-2</v>
      </c>
      <c r="AL6631">
        <f t="shared" si="2387"/>
        <v>-5.7840189460055751E-2</v>
      </c>
      <c r="AM6631">
        <f t="shared" si="2388"/>
        <v>-5.1545457348094716E-2</v>
      </c>
      <c r="AN6631">
        <f t="shared" si="2389"/>
        <v>-3.3271084076815963E-2</v>
      </c>
      <c r="AP6631">
        <f t="shared" si="2392"/>
        <v>16.736745060979388</v>
      </c>
      <c r="AQ6631">
        <f t="shared" si="2393"/>
        <v>8.9960169920597442E-3</v>
      </c>
      <c r="AR6631">
        <f t="shared" si="2394"/>
        <v>5.2204666633740981E-4</v>
      </c>
      <c r="AS6631">
        <f t="shared" si="2395"/>
        <v>7.8674609896825204E-2</v>
      </c>
      <c r="AT6631">
        <f t="shared" si="2396"/>
        <v>1.2468653896851163</v>
      </c>
      <c r="AU6631">
        <f t="shared" si="2397"/>
        <v>0.72353869167481455</v>
      </c>
      <c r="AV6631">
        <f t="shared" si="2398"/>
        <v>0.57946754139385215</v>
      </c>
      <c r="AW6631">
        <f t="shared" si="2399"/>
        <v>4.3937989088239099E-11</v>
      </c>
    </row>
    <row r="6632" spans="25:49" x14ac:dyDescent="0.25">
      <c r="Y6632">
        <f t="shared" si="2390"/>
        <v>33.149999999998506</v>
      </c>
      <c r="Z6632">
        <f t="shared" si="2391"/>
        <v>7.7760612515475946E-2</v>
      </c>
      <c r="AA6632">
        <f t="shared" si="2377"/>
        <v>-2.5465061503670752E-5</v>
      </c>
      <c r="AB6632">
        <f t="shared" si="2378"/>
        <v>-1.3916344294105099E-6</v>
      </c>
      <c r="AC6632">
        <f t="shared" si="2379"/>
        <v>-2.7216402952932167E-4</v>
      </c>
      <c r="AD6632">
        <f t="shared" si="2380"/>
        <v>-1.4729706997762904E-2</v>
      </c>
      <c r="AE6632">
        <f t="shared" si="2381"/>
        <v>-2.2957633300530304E-2</v>
      </c>
      <c r="AF6632">
        <f t="shared" si="2382"/>
        <v>-3.3264313392291939E-2</v>
      </c>
      <c r="AG6632">
        <f t="shared" si="2383"/>
        <v>-3.4805481932970211E-11</v>
      </c>
      <c r="AI6632">
        <f t="shared" si="2384"/>
        <v>-2.4056340535118962E-2</v>
      </c>
      <c r="AJ6632">
        <f t="shared" si="2385"/>
        <v>-3.5413921738134645E-2</v>
      </c>
      <c r="AK6632">
        <f t="shared" si="2386"/>
        <v>-4.6795129061682643E-2</v>
      </c>
      <c r="AL6632">
        <f t="shared" si="2387"/>
        <v>-5.7839361927243628E-2</v>
      </c>
      <c r="AM6632">
        <f t="shared" si="2388"/>
        <v>-5.1544152627931189E-2</v>
      </c>
      <c r="AN6632">
        <f t="shared" si="2389"/>
        <v>-3.3264313397998999E-2</v>
      </c>
      <c r="AP6632">
        <f t="shared" si="2392"/>
        <v>16.737133875532876</v>
      </c>
      <c r="AQ6632">
        <f t="shared" si="2393"/>
        <v>8.9958896177996846E-3</v>
      </c>
      <c r="AR6632">
        <f t="shared" si="2394"/>
        <v>5.2203970600954582E-4</v>
      </c>
      <c r="AS6632">
        <f t="shared" si="2395"/>
        <v>7.8673248647563129E-2</v>
      </c>
      <c r="AT6632">
        <f t="shared" si="2396"/>
        <v>1.2467917424685659</v>
      </c>
      <c r="AU6632">
        <f t="shared" si="2397"/>
        <v>0.72342392607747164</v>
      </c>
      <c r="AV6632">
        <f t="shared" si="2398"/>
        <v>0.57930118597349667</v>
      </c>
      <c r="AW6632">
        <f t="shared" si="2399"/>
        <v>4.376326688463695E-11</v>
      </c>
    </row>
    <row r="6633" spans="25:49" x14ac:dyDescent="0.25">
      <c r="Y6633">
        <f t="shared" si="2390"/>
        <v>33.154999999998509</v>
      </c>
      <c r="Z6633">
        <f t="shared" si="2391"/>
        <v>7.7758314503214146E-2</v>
      </c>
      <c r="AA6633">
        <f t="shared" si="2377"/>
        <v>-2.5455297813182592E-5</v>
      </c>
      <c r="AB6633">
        <f t="shared" si="2378"/>
        <v>-1.3912045419962822E-6</v>
      </c>
      <c r="AC6633">
        <f t="shared" si="2379"/>
        <v>-2.7207845296490954E-4</v>
      </c>
      <c r="AD6633">
        <f t="shared" si="2380"/>
        <v>-1.4729971061647027E-2</v>
      </c>
      <c r="AE6633">
        <f t="shared" si="2381"/>
        <v>-2.2962146395471682E-2</v>
      </c>
      <c r="AF6633">
        <f t="shared" si="2382"/>
        <v>-3.3257542959369488E-2</v>
      </c>
      <c r="AG6633">
        <f t="shared" si="2383"/>
        <v>-3.4667075723970741E-11</v>
      </c>
      <c r="AI6633">
        <f t="shared" si="2384"/>
        <v>-2.4055944701685397E-2</v>
      </c>
      <c r="AJ6633">
        <f t="shared" si="2385"/>
        <v>-3.5413352793299643E-2</v>
      </c>
      <c r="AK6633">
        <f t="shared" si="2386"/>
        <v>-4.679437780980323E-2</v>
      </c>
      <c r="AL6633">
        <f t="shared" si="2387"/>
        <v>-5.7838534330924431E-2</v>
      </c>
      <c r="AM6633">
        <f t="shared" si="2388"/>
        <v>-5.1542847382056368E-2</v>
      </c>
      <c r="AN6633">
        <f t="shared" si="2389"/>
        <v>-3.325754296505385E-2</v>
      </c>
      <c r="AP6633">
        <f t="shared" si="2392"/>
        <v>16.737522678595454</v>
      </c>
      <c r="AQ6633">
        <f t="shared" si="2393"/>
        <v>8.9957622924921668E-3</v>
      </c>
      <c r="AR6633">
        <f t="shared" si="2394"/>
        <v>5.2203274783739874E-4</v>
      </c>
      <c r="AS6633">
        <f t="shared" si="2395"/>
        <v>7.8671887827415479E-2</v>
      </c>
      <c r="AT6633">
        <f t="shared" si="2396"/>
        <v>1.2467180939335771</v>
      </c>
      <c r="AU6633">
        <f t="shared" si="2397"/>
        <v>0.72330913791096896</v>
      </c>
      <c r="AV6633">
        <f t="shared" si="2398"/>
        <v>0.57913486440653517</v>
      </c>
      <c r="AW6633">
        <f t="shared" si="2399"/>
        <v>4.3589239474972008E-11</v>
      </c>
    </row>
    <row r="6634" spans="25:49" x14ac:dyDescent="0.25">
      <c r="Y6634">
        <f t="shared" si="2390"/>
        <v>33.159999999998512</v>
      </c>
      <c r="Z6634">
        <f t="shared" si="2391"/>
        <v>7.7756016659969035E-2</v>
      </c>
      <c r="AA6634">
        <f t="shared" si="2377"/>
        <v>-2.5445560883314106E-5</v>
      </c>
      <c r="AB6634">
        <f t="shared" si="2378"/>
        <v>-1.3907759079560296E-6</v>
      </c>
      <c r="AC6634">
        <f t="shared" si="2379"/>
        <v>-2.7199312219709939E-4</v>
      </c>
      <c r="AD6634">
        <f t="shared" si="2380"/>
        <v>-1.4730235501908212E-2</v>
      </c>
      <c r="AE6634">
        <f t="shared" si="2381"/>
        <v>-2.2966658752831711E-2</v>
      </c>
      <c r="AF6634">
        <f t="shared" si="2382"/>
        <v>-3.3250772772670377E-2</v>
      </c>
      <c r="AG6634">
        <f t="shared" si="2383"/>
        <v>-3.452921989604993E-11</v>
      </c>
      <c r="AI6634">
        <f t="shared" si="2384"/>
        <v>-2.4055548995839893E-2</v>
      </c>
      <c r="AJ6634">
        <f t="shared" si="2385"/>
        <v>-3.5412783997052256E-2</v>
      </c>
      <c r="AK6634">
        <f t="shared" si="2386"/>
        <v>-4.6793626752615433E-2</v>
      </c>
      <c r="AL6634">
        <f t="shared" si="2387"/>
        <v>-5.7837706671069244E-2</v>
      </c>
      <c r="AM6634">
        <f t="shared" si="2388"/>
        <v>-5.1541541610198478E-2</v>
      </c>
      <c r="AN6634">
        <f t="shared" si="2389"/>
        <v>-3.3250772778332133E-2</v>
      </c>
      <c r="AP6634">
        <f t="shared" si="2392"/>
        <v>16.737911470167969</v>
      </c>
      <c r="AQ6634">
        <f t="shared" si="2393"/>
        <v>8.9956350160031E-3</v>
      </c>
      <c r="AR6634">
        <f t="shared" si="2394"/>
        <v>5.2202579181468876E-4</v>
      </c>
      <c r="AS6634">
        <f t="shared" si="2395"/>
        <v>7.8670527435150656E-2</v>
      </c>
      <c r="AT6634">
        <f t="shared" si="2396"/>
        <v>1.2466444440782689</v>
      </c>
      <c r="AU6634">
        <f t="shared" si="2397"/>
        <v>0.72319432717899157</v>
      </c>
      <c r="AV6634">
        <f t="shared" si="2398"/>
        <v>0.57896857669173818</v>
      </c>
      <c r="AW6634">
        <f t="shared" si="2399"/>
        <v>4.3415904096352064E-11</v>
      </c>
    </row>
    <row r="6635" spans="25:49" x14ac:dyDescent="0.25">
      <c r="Y6635">
        <f t="shared" si="2390"/>
        <v>33.164999999998514</v>
      </c>
      <c r="Z6635">
        <f t="shared" si="2391"/>
        <v>7.7753718985086429E-2</v>
      </c>
      <c r="AA6635">
        <f t="shared" si="2377"/>
        <v>-2.5435850657087101E-5</v>
      </c>
      <c r="AB6635">
        <f t="shared" si="2378"/>
        <v>-1.3903485245976481E-6</v>
      </c>
      <c r="AC6635">
        <f t="shared" si="2379"/>
        <v>-2.7190803670290706E-4</v>
      </c>
      <c r="AD6635">
        <f t="shared" si="2380"/>
        <v>-1.4730500318744962E-2</v>
      </c>
      <c r="AE6635">
        <f t="shared" si="2381"/>
        <v>-2.2971170372036241E-2</v>
      </c>
      <c r="AF6635">
        <f t="shared" si="2382"/>
        <v>-3.324400283254627E-2</v>
      </c>
      <c r="AG6635">
        <f t="shared" si="2383"/>
        <v>-3.4391912260582471E-11</v>
      </c>
      <c r="AI6635">
        <f t="shared" si="2384"/>
        <v>-2.4055153417243149E-2</v>
      </c>
      <c r="AJ6635">
        <f t="shared" si="2385"/>
        <v>-3.5412215348976421E-2</v>
      </c>
      <c r="AK6635">
        <f t="shared" si="2386"/>
        <v>-4.6792875889573017E-2</v>
      </c>
      <c r="AL6635">
        <f t="shared" si="2387"/>
        <v>-5.7836878947649155E-2</v>
      </c>
      <c r="AM6635">
        <f t="shared" si="2388"/>
        <v>-5.1540235312085583E-2</v>
      </c>
      <c r="AN6635">
        <f t="shared" si="2389"/>
        <v>-3.3244002838185516E-2</v>
      </c>
      <c r="AP6635">
        <f t="shared" si="2392"/>
        <v>16.738300250251267</v>
      </c>
      <c r="AQ6635">
        <f t="shared" si="2393"/>
        <v>8.9955077881986832E-3</v>
      </c>
      <c r="AR6635">
        <f t="shared" si="2394"/>
        <v>5.2201883793514896E-4</v>
      </c>
      <c r="AS6635">
        <f t="shared" si="2395"/>
        <v>7.8669167469539669E-2</v>
      </c>
      <c r="AT6635">
        <f t="shared" si="2396"/>
        <v>1.2465707929007592</v>
      </c>
      <c r="AU6635">
        <f t="shared" si="2397"/>
        <v>0.7230794938852273</v>
      </c>
      <c r="AV6635">
        <f t="shared" si="2398"/>
        <v>0.57880232282787469</v>
      </c>
      <c r="AW6635">
        <f t="shared" si="2399"/>
        <v>4.3243257996871723E-11</v>
      </c>
    </row>
    <row r="6636" spans="25:49" x14ac:dyDescent="0.25">
      <c r="Y6636">
        <f t="shared" si="2390"/>
        <v>33.169999999998517</v>
      </c>
      <c r="Z6636">
        <f t="shared" si="2391"/>
        <v>7.7751421477913557E-2</v>
      </c>
      <c r="AA6636">
        <f t="shared" si="2377"/>
        <v>-2.5426167077662158E-5</v>
      </c>
      <c r="AB6636">
        <f t="shared" si="2378"/>
        <v>-1.3899223892984218E-6</v>
      </c>
      <c r="AC6636">
        <f t="shared" si="2379"/>
        <v>-2.7182319596047937E-4</v>
      </c>
      <c r="AD6636">
        <f t="shared" si="2380"/>
        <v>-1.4730765512355956E-2</v>
      </c>
      <c r="AE6636">
        <f t="shared" si="2381"/>
        <v>-2.2975681252510958E-2</v>
      </c>
      <c r="AF6636">
        <f t="shared" si="2382"/>
        <v>-3.3237233139348822E-2</v>
      </c>
      <c r="AG6636">
        <f t="shared" si="2383"/>
        <v>-3.4255150637646268E-11</v>
      </c>
      <c r="AI6636">
        <f t="shared" si="2384"/>
        <v>-2.405475796555662E-2</v>
      </c>
      <c r="AJ6636">
        <f t="shared" si="2385"/>
        <v>-3.5411646848657004E-2</v>
      </c>
      <c r="AK6636">
        <f t="shared" si="2386"/>
        <v>-4.6792125220130862E-2</v>
      </c>
      <c r="AL6636">
        <f t="shared" si="2387"/>
        <v>-5.783605116063522E-2</v>
      </c>
      <c r="AM6636">
        <f t="shared" si="2388"/>
        <v>-5.1538928487445561E-2</v>
      </c>
      <c r="AN6636">
        <f t="shared" si="2389"/>
        <v>-3.3237233144965642E-2</v>
      </c>
      <c r="AP6636">
        <f t="shared" si="2392"/>
        <v>16.738689018846195</v>
      </c>
      <c r="AQ6636">
        <f t="shared" si="2393"/>
        <v>8.9953806089453983E-3</v>
      </c>
      <c r="AR6636">
        <f t="shared" si="2394"/>
        <v>5.2201188619252601E-4</v>
      </c>
      <c r="AS6636">
        <f t="shared" si="2395"/>
        <v>7.8667807929356154E-2</v>
      </c>
      <c r="AT6636">
        <f t="shared" si="2396"/>
        <v>1.2464971403991654</v>
      </c>
      <c r="AU6636">
        <f t="shared" si="2397"/>
        <v>0.72296463803336708</v>
      </c>
      <c r="AV6636">
        <f t="shared" si="2398"/>
        <v>0.57863610281371192</v>
      </c>
      <c r="AW6636">
        <f t="shared" si="2399"/>
        <v>4.3071298435568721E-11</v>
      </c>
    </row>
    <row r="6637" spans="25:49" x14ac:dyDescent="0.25">
      <c r="Y6637">
        <f t="shared" si="2390"/>
        <v>33.174999999998519</v>
      </c>
      <c r="Z6637">
        <f t="shared" si="2391"/>
        <v>7.7749124137798928E-2</v>
      </c>
      <c r="AA6637">
        <f t="shared" si="2377"/>
        <v>-2.5416510088279644E-5</v>
      </c>
      <c r="AB6637">
        <f t="shared" si="2378"/>
        <v>-1.389497499449512E-6</v>
      </c>
      <c r="AC6637">
        <f t="shared" si="2379"/>
        <v>-2.7173859944914277E-4</v>
      </c>
      <c r="AD6637">
        <f t="shared" si="2380"/>
        <v>-1.4731031082939963E-2</v>
      </c>
      <c r="AE6637">
        <f t="shared" si="2381"/>
        <v>-2.2980191393681359E-2</v>
      </c>
      <c r="AF6637">
        <f t="shared" si="2382"/>
        <v>-3.3230463693429697E-2</v>
      </c>
      <c r="AG6637">
        <f t="shared" si="2383"/>
        <v>-3.4118932855987822E-11</v>
      </c>
      <c r="AI6637">
        <f t="shared" si="2384"/>
        <v>-2.4054362640442434E-2</v>
      </c>
      <c r="AJ6637">
        <f t="shared" si="2385"/>
        <v>-3.5411078495679725E-2</v>
      </c>
      <c r="AK6637">
        <f t="shared" si="2386"/>
        <v>-4.6791374743745E-2</v>
      </c>
      <c r="AL6637">
        <f t="shared" si="2387"/>
        <v>-5.7835223309998497E-2</v>
      </c>
      <c r="AM6637">
        <f t="shared" si="2388"/>
        <v>-5.1537621136006122E-2</v>
      </c>
      <c r="AN6637">
        <f t="shared" si="2389"/>
        <v>-3.3230463699024181E-2</v>
      </c>
      <c r="AP6637">
        <f t="shared" si="2392"/>
        <v>16.739077775953586</v>
      </c>
      <c r="AQ6637">
        <f t="shared" si="2393"/>
        <v>8.9952534781100098E-3</v>
      </c>
      <c r="AR6637">
        <f t="shared" si="2394"/>
        <v>5.2200493658057954E-4</v>
      </c>
      <c r="AS6637">
        <f t="shared" si="2395"/>
        <v>7.8666448813376352E-2</v>
      </c>
      <c r="AT6637">
        <f t="shared" si="2396"/>
        <v>1.2464234865716035</v>
      </c>
      <c r="AU6637">
        <f t="shared" si="2397"/>
        <v>0.72284975962710452</v>
      </c>
      <c r="AV6637">
        <f t="shared" si="2398"/>
        <v>0.57846991664801506</v>
      </c>
      <c r="AW6637">
        <f t="shared" si="2399"/>
        <v>4.2900022682380399E-11</v>
      </c>
    </row>
    <row r="6638" spans="25:49" x14ac:dyDescent="0.25">
      <c r="Y6638">
        <f t="shared" si="2390"/>
        <v>33.179999999998522</v>
      </c>
      <c r="Z6638">
        <f t="shared" si="2391"/>
        <v>7.774682696409245E-2</v>
      </c>
      <c r="AA6638">
        <f t="shared" si="2377"/>
        <v>-2.54068796323777E-5</v>
      </c>
      <c r="AB6638">
        <f t="shared" si="2378"/>
        <v>-1.3890738523518742E-6</v>
      </c>
      <c r="AC6638">
        <f t="shared" si="2379"/>
        <v>-2.7165424664940335E-4</v>
      </c>
      <c r="AD6638">
        <f t="shared" si="2380"/>
        <v>-1.4731297030695959E-2</v>
      </c>
      <c r="AE6638">
        <f t="shared" si="2381"/>
        <v>-2.2984700794972692E-2</v>
      </c>
      <c r="AF6638">
        <f t="shared" si="2382"/>
        <v>-3.3223694495140586E-2</v>
      </c>
      <c r="AG6638">
        <f t="shared" si="2383"/>
        <v>-3.3983256752987747E-11</v>
      </c>
      <c r="AI6638">
        <f t="shared" si="2384"/>
        <v>-2.4053967441563483E-2</v>
      </c>
      <c r="AJ6638">
        <f t="shared" si="2385"/>
        <v>-3.5410510289631159E-2</v>
      </c>
      <c r="AK6638">
        <f t="shared" si="2386"/>
        <v>-4.679062445987265E-2</v>
      </c>
      <c r="AL6638">
        <f t="shared" si="2387"/>
        <v>-5.7834395395710031E-2</v>
      </c>
      <c r="AM6638">
        <f t="shared" si="2388"/>
        <v>-5.1536313257494748E-2</v>
      </c>
      <c r="AN6638">
        <f t="shared" si="2389"/>
        <v>-3.3223694500712823E-2</v>
      </c>
      <c r="AP6638">
        <f t="shared" si="2392"/>
        <v>16.739466521574276</v>
      </c>
      <c r="AQ6638">
        <f t="shared" si="2393"/>
        <v>8.9951263955595686E-3</v>
      </c>
      <c r="AR6638">
        <f t="shared" si="2394"/>
        <v>5.2199798909308224E-4</v>
      </c>
      <c r="AS6638">
        <f t="shared" si="2395"/>
        <v>7.8665090120379103E-2</v>
      </c>
      <c r="AT6638">
        <f t="shared" si="2396"/>
        <v>1.2463498314161887</v>
      </c>
      <c r="AU6638">
        <f t="shared" si="2397"/>
        <v>0.72273485867013609</v>
      </c>
      <c r="AV6638">
        <f t="shared" si="2398"/>
        <v>0.57830376432954778</v>
      </c>
      <c r="AW6638">
        <f t="shared" si="2399"/>
        <v>4.2729428018100369E-11</v>
      </c>
    </row>
    <row r="6639" spans="25:49" x14ac:dyDescent="0.25">
      <c r="Y6639">
        <f t="shared" si="2390"/>
        <v>33.184999999998524</v>
      </c>
      <c r="Z6639">
        <f t="shared" si="2391"/>
        <v>7.7744529956145336E-2</v>
      </c>
      <c r="AA6639">
        <f t="shared" si="2377"/>
        <v>-2.5397275653436086E-5</v>
      </c>
      <c r="AB6639">
        <f t="shared" si="2378"/>
        <v>-1.3886514454521787E-6</v>
      </c>
      <c r="AC6639">
        <f t="shared" si="2379"/>
        <v>-2.7157013704288426E-4</v>
      </c>
      <c r="AD6639">
        <f t="shared" si="2380"/>
        <v>-1.4731563355823008E-2</v>
      </c>
      <c r="AE6639">
        <f t="shared" si="2381"/>
        <v>-2.2989209455810046E-2</v>
      </c>
      <c r="AF6639">
        <f t="shared" si="2382"/>
        <v>-3.3216925544833166E-2</v>
      </c>
      <c r="AG6639">
        <f t="shared" si="2383"/>
        <v>-3.3848120174626472E-11</v>
      </c>
      <c r="AI6639">
        <f t="shared" si="2384"/>
        <v>-2.405357236858334E-2</v>
      </c>
      <c r="AJ6639">
        <f t="shared" si="2385"/>
        <v>-3.5409942230098801E-2</v>
      </c>
      <c r="AK6639">
        <f t="shared" si="2386"/>
        <v>-4.678987436797212E-2</v>
      </c>
      <c r="AL6639">
        <f t="shared" si="2387"/>
        <v>-5.783356741774083E-2</v>
      </c>
      <c r="AM6639">
        <f t="shared" si="2388"/>
        <v>-5.1535004851638762E-2</v>
      </c>
      <c r="AN6639">
        <f t="shared" si="2389"/>
        <v>-3.3216925550383247E-2</v>
      </c>
      <c r="AP6639">
        <f t="shared" si="2392"/>
        <v>16.739855255709095</v>
      </c>
      <c r="AQ6639">
        <f t="shared" si="2393"/>
        <v>8.9949993611614064E-3</v>
      </c>
      <c r="AR6639">
        <f t="shared" si="2394"/>
        <v>5.2199104372382043E-4</v>
      </c>
      <c r="AS6639">
        <f t="shared" si="2395"/>
        <v>7.8663731849145851E-2</v>
      </c>
      <c r="AT6639">
        <f t="shared" si="2396"/>
        <v>1.2462761749310352</v>
      </c>
      <c r="AU6639">
        <f t="shared" si="2397"/>
        <v>0.72261993516616119</v>
      </c>
      <c r="AV6639">
        <f t="shared" si="2398"/>
        <v>0.57813764585707195</v>
      </c>
      <c r="AW6639">
        <f t="shared" si="2399"/>
        <v>4.2559511734335342E-11</v>
      </c>
    </row>
    <row r="6640" spans="25:49" x14ac:dyDescent="0.25">
      <c r="Y6640">
        <f t="shared" si="2390"/>
        <v>33.189999999998527</v>
      </c>
      <c r="Z6640">
        <f t="shared" si="2391"/>
        <v>7.7742233113310216E-2</v>
      </c>
      <c r="AA6640">
        <f t="shared" si="2377"/>
        <v>-2.5387698095121914E-5</v>
      </c>
      <c r="AB6640">
        <f t="shared" si="2378"/>
        <v>-1.3882302760930127E-6</v>
      </c>
      <c r="AC6640">
        <f t="shared" si="2379"/>
        <v>-2.7148627011243007E-4</v>
      </c>
      <c r="AD6640">
        <f t="shared" si="2380"/>
        <v>-1.473183005852032E-2</v>
      </c>
      <c r="AE6640">
        <f t="shared" si="2381"/>
        <v>-2.2993717375618353E-2</v>
      </c>
      <c r="AF6640">
        <f t="shared" si="2382"/>
        <v>-3.3210156842859148E-2</v>
      </c>
      <c r="AG6640">
        <f t="shared" si="2383"/>
        <v>-3.3713520975450012E-11</v>
      </c>
      <c r="AI6640">
        <f t="shared" si="2384"/>
        <v>-2.4053177421166326E-2</v>
      </c>
      <c r="AJ6640">
        <f t="shared" si="2385"/>
        <v>-3.5409374316670995E-2</v>
      </c>
      <c r="AK6640">
        <f t="shared" si="2386"/>
        <v>-4.6789124467502934E-2</v>
      </c>
      <c r="AL6640">
        <f t="shared" si="2387"/>
        <v>-5.7832739376061905E-2</v>
      </c>
      <c r="AM6640">
        <f t="shared" si="2388"/>
        <v>-5.1533695918165326E-2</v>
      </c>
      <c r="AN6640">
        <f t="shared" si="2389"/>
        <v>-3.3210156848387157E-2</v>
      </c>
      <c r="AP6640">
        <f t="shared" si="2392"/>
        <v>16.740243978358876</v>
      </c>
      <c r="AQ6640">
        <f t="shared" si="2393"/>
        <v>8.9948723747831395E-3</v>
      </c>
      <c r="AR6640">
        <f t="shared" si="2394"/>
        <v>5.2198410046659313E-4</v>
      </c>
      <c r="AS6640">
        <f t="shared" si="2395"/>
        <v>7.8662373998460641E-2</v>
      </c>
      <c r="AT6640">
        <f t="shared" si="2396"/>
        <v>1.2462025171142559</v>
      </c>
      <c r="AU6640">
        <f t="shared" si="2397"/>
        <v>0.72250498911888206</v>
      </c>
      <c r="AV6640">
        <f t="shared" si="2398"/>
        <v>0.57797156122934767</v>
      </c>
      <c r="AW6640">
        <f t="shared" si="2399"/>
        <v>4.2390271133462125E-11</v>
      </c>
    </row>
    <row r="6641" spans="25:49" x14ac:dyDescent="0.25">
      <c r="Y6641">
        <f t="shared" si="2390"/>
        <v>33.194999999998529</v>
      </c>
      <c r="Z6641">
        <f t="shared" si="2391"/>
        <v>7.773993643494094E-2</v>
      </c>
      <c r="AA6641">
        <f t="shared" si="2377"/>
        <v>-2.5378146901192494E-5</v>
      </c>
      <c r="AB6641">
        <f t="shared" si="2378"/>
        <v>-1.3878103416724736E-6</v>
      </c>
      <c r="AC6641">
        <f t="shared" si="2379"/>
        <v>-2.7140264534198841E-4</v>
      </c>
      <c r="AD6641">
        <f t="shared" si="2380"/>
        <v>-1.4732097138987285E-2</v>
      </c>
      <c r="AE6641">
        <f t="shared" si="2381"/>
        <v>-2.299822455382227E-2</v>
      </c>
      <c r="AF6641">
        <f t="shared" si="2382"/>
        <v>-3.3203388389570244E-2</v>
      </c>
      <c r="AG6641">
        <f t="shared" si="2383"/>
        <v>-3.3579457018535914E-11</v>
      </c>
      <c r="AI6641">
        <f t="shared" si="2384"/>
        <v>-2.405278259897746E-2</v>
      </c>
      <c r="AJ6641">
        <f t="shared" si="2385"/>
        <v>-3.5408806548936959E-2</v>
      </c>
      <c r="AK6641">
        <f t="shared" si="2386"/>
        <v>-4.6788374757925709E-2</v>
      </c>
      <c r="AL6641">
        <f t="shared" si="2387"/>
        <v>-5.7831911270644257E-2</v>
      </c>
      <c r="AM6641">
        <f t="shared" si="2388"/>
        <v>-5.1532386456801367E-2</v>
      </c>
      <c r="AN6641">
        <f t="shared" si="2389"/>
        <v>-3.3203388395076271E-2</v>
      </c>
      <c r="AP6641">
        <f t="shared" si="2392"/>
        <v>16.740632689524443</v>
      </c>
      <c r="AQ6641">
        <f t="shared" si="2393"/>
        <v>8.9947454362926636E-3</v>
      </c>
      <c r="AR6641">
        <f t="shared" si="2394"/>
        <v>5.2197715931521268E-4</v>
      </c>
      <c r="AS6641">
        <f t="shared" si="2395"/>
        <v>7.8661016567110081E-2</v>
      </c>
      <c r="AT6641">
        <f t="shared" si="2396"/>
        <v>1.2461288579639633</v>
      </c>
      <c r="AU6641">
        <f t="shared" si="2397"/>
        <v>0.72239002053200385</v>
      </c>
      <c r="AV6641">
        <f t="shared" si="2398"/>
        <v>0.57780551044513329</v>
      </c>
      <c r="AW6641">
        <f t="shared" si="2399"/>
        <v>4.2221703528584785E-11</v>
      </c>
    </row>
    <row r="6642" spans="25:49" x14ac:dyDescent="0.25">
      <c r="Y6642">
        <f t="shared" si="2390"/>
        <v>33.199999999998532</v>
      </c>
      <c r="Z6642">
        <f t="shared" si="2391"/>
        <v>7.7737639920392787E-2</v>
      </c>
      <c r="AA6642">
        <f t="shared" si="2377"/>
        <v>-2.5368622015540449E-5</v>
      </c>
      <c r="AB6642">
        <f t="shared" si="2378"/>
        <v>-1.3873916396025355E-6</v>
      </c>
      <c r="AC6642">
        <f t="shared" si="2379"/>
        <v>-2.7131926221667986E-4</v>
      </c>
      <c r="AD6642">
        <f t="shared" si="2380"/>
        <v>-1.4732364597423348E-2</v>
      </c>
      <c r="AE6642">
        <f t="shared" si="2381"/>
        <v>-2.3002730989846343E-2</v>
      </c>
      <c r="AF6642">
        <f t="shared" si="2382"/>
        <v>-3.3196620185318167E-2</v>
      </c>
      <c r="AG6642">
        <f t="shared" si="2383"/>
        <v>-3.3445926175459327E-11</v>
      </c>
      <c r="AI6642">
        <f t="shared" si="2384"/>
        <v>-2.4052387901682473E-2</v>
      </c>
      <c r="AJ6642">
        <f t="shared" si="2385"/>
        <v>-3.5408238926486785E-2</v>
      </c>
      <c r="AK6642">
        <f t="shared" si="2386"/>
        <v>-4.6787625238702217E-2</v>
      </c>
      <c r="AL6642">
        <f t="shared" si="2387"/>
        <v>-5.783108310145884E-2</v>
      </c>
      <c r="AM6642">
        <f t="shared" si="2388"/>
        <v>-5.1531076467273673E-2</v>
      </c>
      <c r="AN6642">
        <f t="shared" si="2389"/>
        <v>-3.3196620190802301E-2</v>
      </c>
      <c r="AP6642">
        <f t="shared" si="2392"/>
        <v>16.741021389206619</v>
      </c>
      <c r="AQ6642">
        <f t="shared" si="2393"/>
        <v>8.994618545558157E-3</v>
      </c>
      <c r="AR6642">
        <f t="shared" si="2394"/>
        <v>5.2197022026350434E-4</v>
      </c>
      <c r="AS6642">
        <f t="shared" si="2395"/>
        <v>7.8659659553883376E-2</v>
      </c>
      <c r="AT6642">
        <f t="shared" si="2396"/>
        <v>1.2460551974782683</v>
      </c>
      <c r="AU6642">
        <f t="shared" si="2397"/>
        <v>0.72227502940923471</v>
      </c>
      <c r="AV6642">
        <f t="shared" si="2398"/>
        <v>0.57763949350318533</v>
      </c>
      <c r="AW6642">
        <f t="shared" si="2399"/>
        <v>4.2053806243492019E-11</v>
      </c>
    </row>
    <row r="6643" spans="25:49" x14ac:dyDescent="0.25">
      <c r="Y6643">
        <f t="shared" si="2390"/>
        <v>33.204999999998535</v>
      </c>
      <c r="Z6643">
        <f t="shared" si="2391"/>
        <v>7.7735343569022328E-2</v>
      </c>
      <c r="AA6643">
        <f t="shared" si="2377"/>
        <v>-2.5359123382193706E-5</v>
      </c>
      <c r="AB6643">
        <f t="shared" si="2378"/>
        <v>-1.3869741672674166E-6</v>
      </c>
      <c r="AC6643">
        <f t="shared" si="2379"/>
        <v>-2.7123612022276957E-4</v>
      </c>
      <c r="AD6643">
        <f t="shared" si="2380"/>
        <v>-1.4732632434028173E-2</v>
      </c>
      <c r="AE6643">
        <f t="shared" si="2381"/>
        <v>-2.3007236683114839E-2</v>
      </c>
      <c r="AF6643">
        <f t="shared" si="2382"/>
        <v>-3.3189852230454675E-2</v>
      </c>
      <c r="AG6643">
        <f t="shared" si="2383"/>
        <v>-3.3312926326259241E-11</v>
      </c>
      <c r="AI6643">
        <f t="shared" si="2384"/>
        <v>-2.4051993328947828E-2</v>
      </c>
      <c r="AJ6643">
        <f t="shared" si="2385"/>
        <v>-3.5407671448911417E-2</v>
      </c>
      <c r="AK6643">
        <f t="shared" si="2386"/>
        <v>-4.678687590929536E-2</v>
      </c>
      <c r="AL6643">
        <f t="shared" si="2387"/>
        <v>-5.7830254868476615E-2</v>
      </c>
      <c r="AM6643">
        <f t="shared" si="2388"/>
        <v>-5.1529765949308817E-2</v>
      </c>
      <c r="AN6643">
        <f t="shared" si="2389"/>
        <v>-3.3189852235917E-2</v>
      </c>
      <c r="AP6643">
        <f t="shared" si="2392"/>
        <v>16.741410077406222</v>
      </c>
      <c r="AQ6643">
        <f t="shared" si="2393"/>
        <v>8.9944917024480792E-3</v>
      </c>
      <c r="AR6643">
        <f t="shared" si="2394"/>
        <v>5.2196328330530637E-4</v>
      </c>
      <c r="AS6643">
        <f t="shared" si="2395"/>
        <v>7.8658302957572299E-2</v>
      </c>
      <c r="AT6643">
        <f t="shared" si="2396"/>
        <v>1.2459815356552812</v>
      </c>
      <c r="AU6643">
        <f t="shared" si="2397"/>
        <v>0.72216001575428546</v>
      </c>
      <c r="AV6643">
        <f t="shared" si="2398"/>
        <v>0.57747351040225869</v>
      </c>
      <c r="AW6643">
        <f t="shared" si="2399"/>
        <v>4.1886576612614638E-11</v>
      </c>
    </row>
    <row r="6644" spans="25:49" x14ac:dyDescent="0.25">
      <c r="Y6644">
        <f t="shared" si="2390"/>
        <v>33.209999999998537</v>
      </c>
      <c r="Z6644">
        <f t="shared" si="2391"/>
        <v>7.7733047380187451E-2</v>
      </c>
      <c r="AA6644">
        <f t="shared" si="2377"/>
        <v>-2.5349650945277336E-5</v>
      </c>
      <c r="AB6644">
        <f t="shared" si="2378"/>
        <v>-1.3865579220790898E-6</v>
      </c>
      <c r="AC6644">
        <f t="shared" si="2379"/>
        <v>-2.7115321884768877E-4</v>
      </c>
      <c r="AD6644">
        <f t="shared" si="2380"/>
        <v>-1.4732900649001505E-2</v>
      </c>
      <c r="AE6644">
        <f t="shared" si="2381"/>
        <v>-2.3011741633051922E-2</v>
      </c>
      <c r="AF6644">
        <f t="shared" si="2382"/>
        <v>-3.3183084525331495E-2</v>
      </c>
      <c r="AG6644">
        <f t="shared" si="2383"/>
        <v>-3.318045535940478E-11</v>
      </c>
      <c r="AI6644">
        <f t="shared" si="2384"/>
        <v>-2.4051598880440662E-2</v>
      </c>
      <c r="AJ6644">
        <f t="shared" si="2385"/>
        <v>-3.5407104115802668E-2</v>
      </c>
      <c r="AK6644">
        <f t="shared" si="2386"/>
        <v>-4.6786126769169177E-2</v>
      </c>
      <c r="AL6644">
        <f t="shared" si="2387"/>
        <v>-5.7829426571668521E-2</v>
      </c>
      <c r="AM6644">
        <f t="shared" si="2388"/>
        <v>-5.1528454902633206E-2</v>
      </c>
      <c r="AN6644">
        <f t="shared" si="2389"/>
        <v>-3.3183084530772095E-2</v>
      </c>
      <c r="AP6644">
        <f t="shared" si="2392"/>
        <v>16.741798754124066</v>
      </c>
      <c r="AQ6644">
        <f t="shared" si="2393"/>
        <v>8.9943649068311687E-3</v>
      </c>
      <c r="AR6644">
        <f t="shared" si="2394"/>
        <v>5.2195634843447004E-4</v>
      </c>
      <c r="AS6644">
        <f t="shared" si="2395"/>
        <v>7.8656946776971187E-2</v>
      </c>
      <c r="AT6644">
        <f t="shared" si="2396"/>
        <v>1.245907872493111</v>
      </c>
      <c r="AU6644">
        <f t="shared" si="2397"/>
        <v>0.72204497957086977</v>
      </c>
      <c r="AV6644">
        <f t="shared" si="2398"/>
        <v>0.57730756114110637</v>
      </c>
      <c r="AW6644">
        <f t="shared" si="2399"/>
        <v>4.1720011980983259E-11</v>
      </c>
    </row>
    <row r="6645" spans="25:49" x14ac:dyDescent="0.25">
      <c r="Y6645">
        <f t="shared" si="2390"/>
        <v>33.21499999999854</v>
      </c>
      <c r="Z6645">
        <f t="shared" si="2391"/>
        <v>7.7730751353247404E-2</v>
      </c>
      <c r="AA6645">
        <f t="shared" si="2377"/>
        <v>-2.5340204649082943E-5</v>
      </c>
      <c r="AB6645">
        <f t="shared" si="2378"/>
        <v>-1.3861429014217714E-6</v>
      </c>
      <c r="AC6645">
        <f t="shared" si="2379"/>
        <v>-2.7107055758000641E-4</v>
      </c>
      <c r="AD6645">
        <f t="shared" si="2380"/>
        <v>-1.4733169242543283E-2</v>
      </c>
      <c r="AE6645">
        <f t="shared" si="2381"/>
        <v>-2.3016245839081479E-2</v>
      </c>
      <c r="AF6645">
        <f t="shared" si="2382"/>
        <v>-3.317631707030038E-2</v>
      </c>
      <c r="AG6645">
        <f t="shared" si="2383"/>
        <v>-3.3048511171761707E-11</v>
      </c>
      <c r="AI6645">
        <f t="shared" si="2384"/>
        <v>-2.4051204555828865E-2</v>
      </c>
      <c r="AJ6645">
        <f t="shared" si="2385"/>
        <v>-3.5406536926753211E-2</v>
      </c>
      <c r="AK6645">
        <f t="shared" si="2386"/>
        <v>-4.6785377817788867E-2</v>
      </c>
      <c r="AL6645">
        <f t="shared" si="2387"/>
        <v>-5.7828598211005479E-2</v>
      </c>
      <c r="AM6645">
        <f t="shared" si="2388"/>
        <v>-5.1527143326973029E-2</v>
      </c>
      <c r="AN6645">
        <f t="shared" si="2389"/>
        <v>-3.3176317075719344E-2</v>
      </c>
      <c r="AP6645">
        <f t="shared" si="2392"/>
        <v>16.742187419360967</v>
      </c>
      <c r="AQ6645">
        <f t="shared" si="2393"/>
        <v>8.9942381585764418E-3</v>
      </c>
      <c r="AR6645">
        <f t="shared" si="2394"/>
        <v>5.2194941564485964E-4</v>
      </c>
      <c r="AS6645">
        <f t="shared" si="2395"/>
        <v>7.8655591010876949E-2</v>
      </c>
      <c r="AT6645">
        <f t="shared" si="2396"/>
        <v>1.2458342079898659</v>
      </c>
      <c r="AU6645">
        <f t="shared" si="2397"/>
        <v>0.72192992086270447</v>
      </c>
      <c r="AV6645">
        <f t="shared" si="2398"/>
        <v>0.57714164571847959</v>
      </c>
      <c r="AW6645">
        <f t="shared" si="2399"/>
        <v>4.1554109704186153E-11</v>
      </c>
    </row>
    <row r="6646" spans="25:49" x14ac:dyDescent="0.25">
      <c r="Y6646">
        <f t="shared" si="2390"/>
        <v>33.219999999998542</v>
      </c>
      <c r="Z6646">
        <f t="shared" si="2391"/>
        <v>7.7728455487562742E-2</v>
      </c>
      <c r="AA6646">
        <f t="shared" si="2377"/>
        <v>-2.5330784437978448E-5</v>
      </c>
      <c r="AB6646">
        <f t="shared" si="2378"/>
        <v>-1.3857291027490668E-6</v>
      </c>
      <c r="AC6646">
        <f t="shared" si="2379"/>
        <v>-2.7098813590939491E-4</v>
      </c>
      <c r="AD6646">
        <f t="shared" si="2380"/>
        <v>-1.4733438214853555E-2</v>
      </c>
      <c r="AE6646">
        <f t="shared" si="2381"/>
        <v>-2.3020749300627249E-2</v>
      </c>
      <c r="AF6646">
        <f t="shared" si="2382"/>
        <v>-3.3169549865713098E-2</v>
      </c>
      <c r="AG6646">
        <f t="shared" si="2383"/>
        <v>-3.2917091668559045E-11</v>
      </c>
      <c r="AI6646">
        <f t="shared" si="2384"/>
        <v>-2.4050810354781002E-2</v>
      </c>
      <c r="AJ6646">
        <f t="shared" si="2385"/>
        <v>-3.5405969881356601E-2</v>
      </c>
      <c r="AK6646">
        <f t="shared" si="2386"/>
        <v>-4.6784629054620705E-2</v>
      </c>
      <c r="AL6646">
        <f t="shared" si="2387"/>
        <v>-5.7827769786458413E-2</v>
      </c>
      <c r="AM6646">
        <f t="shared" si="2388"/>
        <v>-5.1525831222054334E-2</v>
      </c>
      <c r="AN6646">
        <f t="shared" si="2389"/>
        <v>-3.3169549871110517E-2</v>
      </c>
      <c r="AP6646">
        <f t="shared" si="2392"/>
        <v>16.742576073117732</v>
      </c>
      <c r="AQ6646">
        <f t="shared" si="2393"/>
        <v>8.9941114575531958E-3</v>
      </c>
      <c r="AR6646">
        <f t="shared" si="2394"/>
        <v>5.2194248493035256E-4</v>
      </c>
      <c r="AS6646">
        <f t="shared" si="2395"/>
        <v>7.8654235658089044E-2</v>
      </c>
      <c r="AT6646">
        <f t="shared" si="2396"/>
        <v>1.2457605421436531</v>
      </c>
      <c r="AU6646">
        <f t="shared" si="2397"/>
        <v>0.72181483963350901</v>
      </c>
      <c r="AV6646">
        <f t="shared" si="2398"/>
        <v>0.57697576413312801</v>
      </c>
      <c r="AW6646">
        <f t="shared" si="2399"/>
        <v>4.1388867148327259E-11</v>
      </c>
    </row>
    <row r="6647" spans="25:49" x14ac:dyDescent="0.25">
      <c r="Y6647">
        <f t="shared" si="2390"/>
        <v>33.224999999998545</v>
      </c>
      <c r="Z6647">
        <f t="shared" si="2391"/>
        <v>7.7726159782495294E-2</v>
      </c>
      <c r="AA6647">
        <f t="shared" si="2377"/>
        <v>-2.5321390256470552E-5</v>
      </c>
      <c r="AB6647">
        <f t="shared" si="2378"/>
        <v>-1.3853165234729461E-6</v>
      </c>
      <c r="AC6647">
        <f t="shared" si="2379"/>
        <v>-2.7090595332674079E-4</v>
      </c>
      <c r="AD6647">
        <f t="shared" si="2380"/>
        <v>-1.4733707566132485E-2</v>
      </c>
      <c r="AE6647">
        <f t="shared" si="2381"/>
        <v>-2.3025252017112779E-2</v>
      </c>
      <c r="AF6647">
        <f t="shared" si="2382"/>
        <v>-3.3162782911921422E-2</v>
      </c>
      <c r="AG6647">
        <f t="shared" si="2383"/>
        <v>-3.27861947633558E-11</v>
      </c>
      <c r="AI6647">
        <f t="shared" si="2384"/>
        <v>-2.4050416276966347E-2</v>
      </c>
      <c r="AJ6647">
        <f t="shared" si="2385"/>
        <v>-3.5405402979207232E-2</v>
      </c>
      <c r="AK6647">
        <f t="shared" si="2386"/>
        <v>-4.6783880479132144E-2</v>
      </c>
      <c r="AL6647">
        <f t="shared" si="2387"/>
        <v>-5.7826941297998188E-2</v>
      </c>
      <c r="AM6647">
        <f t="shared" si="2388"/>
        <v>-5.1524518587602951E-2</v>
      </c>
      <c r="AN6647">
        <f t="shared" si="2389"/>
        <v>-3.3162782917297379E-2</v>
      </c>
      <c r="AP6647">
        <f t="shared" si="2392"/>
        <v>16.742964715395171</v>
      </c>
      <c r="AQ6647">
        <f t="shared" si="2393"/>
        <v>8.9939848036310055E-3</v>
      </c>
      <c r="AR6647">
        <f t="shared" si="2394"/>
        <v>5.2193555628483879E-4</v>
      </c>
      <c r="AS6647">
        <f t="shared" si="2395"/>
        <v>7.8652880717409501E-2</v>
      </c>
      <c r="AT6647">
        <f t="shared" si="2396"/>
        <v>1.2456868749525787</v>
      </c>
      <c r="AU6647">
        <f t="shared" si="2397"/>
        <v>0.72169973588700587</v>
      </c>
      <c r="AV6647">
        <f t="shared" si="2398"/>
        <v>0.57680991638379941</v>
      </c>
      <c r="AW6647">
        <f t="shared" si="2399"/>
        <v>4.1224281689984382E-11</v>
      </c>
    </row>
    <row r="6648" spans="25:49" x14ac:dyDescent="0.25">
      <c r="Y6648">
        <f t="shared" si="2390"/>
        <v>33.229999999998547</v>
      </c>
      <c r="Z6648">
        <f t="shared" si="2391"/>
        <v>7.7723864237408305E-2</v>
      </c>
      <c r="AA6648">
        <f t="shared" si="2377"/>
        <v>-2.5312022049208211E-5</v>
      </c>
      <c r="AB6648">
        <f t="shared" si="2378"/>
        <v>-1.38490516100538E-6</v>
      </c>
      <c r="AC6648">
        <f t="shared" si="2379"/>
        <v>-2.7082400932399245E-4</v>
      </c>
      <c r="AD6648">
        <f t="shared" si="2380"/>
        <v>-1.4733977296580431E-2</v>
      </c>
      <c r="AE6648">
        <f t="shared" si="2381"/>
        <v>-2.3029753987961379E-2</v>
      </c>
      <c r="AF6648">
        <f t="shared" si="2382"/>
        <v>-3.3156016209277148E-2</v>
      </c>
      <c r="AG6648">
        <f t="shared" si="2383"/>
        <v>-3.2655818378007836E-11</v>
      </c>
      <c r="AI6648">
        <f t="shared" si="2384"/>
        <v>-2.4050022322054901E-2</v>
      </c>
      <c r="AJ6648">
        <f t="shared" si="2385"/>
        <v>-3.5404836219900357E-2</v>
      </c>
      <c r="AK6648">
        <f t="shared" si="2386"/>
        <v>-4.678313209079174E-2</v>
      </c>
      <c r="AL6648">
        <f t="shared" si="2387"/>
        <v>-5.7826112745595709E-2</v>
      </c>
      <c r="AM6648">
        <f t="shared" si="2388"/>
        <v>-5.1523205423344529E-2</v>
      </c>
      <c r="AN6648">
        <f t="shared" si="2389"/>
        <v>-3.3156016214631726E-2</v>
      </c>
      <c r="AP6648">
        <f t="shared" si="2392"/>
        <v>16.743353346194084</v>
      </c>
      <c r="AQ6648">
        <f t="shared" si="2393"/>
        <v>8.9938581966797233E-3</v>
      </c>
      <c r="AR6648">
        <f t="shared" si="2394"/>
        <v>5.2192862970222142E-4</v>
      </c>
      <c r="AS6648">
        <f t="shared" si="2395"/>
        <v>7.8651526187642873E-2</v>
      </c>
      <c r="AT6648">
        <f t="shared" si="2396"/>
        <v>1.245613206414748</v>
      </c>
      <c r="AU6648">
        <f t="shared" si="2397"/>
        <v>0.72158460962692028</v>
      </c>
      <c r="AV6648">
        <f t="shared" si="2398"/>
        <v>0.57664410246923969</v>
      </c>
      <c r="AW6648">
        <f t="shared" si="2399"/>
        <v>4.106035071616752E-11</v>
      </c>
    </row>
    <row r="6649" spans="25:49" x14ac:dyDescent="0.25">
      <c r="Y6649">
        <f t="shared" si="2390"/>
        <v>33.23499999999855</v>
      </c>
      <c r="Z6649">
        <f t="shared" si="2391"/>
        <v>7.7721568851666228E-2</v>
      </c>
      <c r="AA6649">
        <f t="shared" si="2377"/>
        <v>-2.5302679760920163E-5</v>
      </c>
      <c r="AB6649">
        <f t="shared" si="2378"/>
        <v>-1.3844950128346654E-6</v>
      </c>
      <c r="AC6649">
        <f t="shared" si="2379"/>
        <v>-2.7074230339429854E-4</v>
      </c>
      <c r="AD6649">
        <f t="shared" si="2380"/>
        <v>-1.4734247406397854E-2</v>
      </c>
      <c r="AE6649">
        <f t="shared" si="2381"/>
        <v>-2.3034255212596225E-2</v>
      </c>
      <c r="AF6649">
        <f t="shared" si="2382"/>
        <v>-3.3149249758132049E-2</v>
      </c>
      <c r="AG6649">
        <f t="shared" si="2383"/>
        <v>-3.2525960442634909E-11</v>
      </c>
      <c r="AI6649">
        <f t="shared" si="2384"/>
        <v>-2.4049628489717343E-2</v>
      </c>
      <c r="AJ6649">
        <f t="shared" si="2385"/>
        <v>-3.5404269603032112E-2</v>
      </c>
      <c r="AK6649">
        <f t="shared" si="2386"/>
        <v>-4.6782383889069162E-2</v>
      </c>
      <c r="AL6649">
        <f t="shared" si="2387"/>
        <v>-5.7825284129221811E-2</v>
      </c>
      <c r="AM6649">
        <f t="shared" si="2388"/>
        <v>-5.1521891729004538E-2</v>
      </c>
      <c r="AN6649">
        <f t="shared" si="2389"/>
        <v>-3.3149249763465331E-2</v>
      </c>
      <c r="AP6649">
        <f t="shared" si="2392"/>
        <v>16.743741965515269</v>
      </c>
      <c r="AQ6649">
        <f t="shared" si="2393"/>
        <v>8.9937316365694773E-3</v>
      </c>
      <c r="AR6649">
        <f t="shared" si="2394"/>
        <v>5.2192170517641634E-4</v>
      </c>
      <c r="AS6649">
        <f t="shared" si="2395"/>
        <v>7.8650172067596252E-2</v>
      </c>
      <c r="AT6649">
        <f t="shared" si="2396"/>
        <v>1.2455395365282651</v>
      </c>
      <c r="AU6649">
        <f t="shared" si="2397"/>
        <v>0.72146946085698038</v>
      </c>
      <c r="AV6649">
        <f t="shared" si="2398"/>
        <v>0.57647832238819319</v>
      </c>
      <c r="AW6649">
        <f t="shared" si="2399"/>
        <v>4.08970716242774E-11</v>
      </c>
    </row>
    <row r="6650" spans="25:49" x14ac:dyDescent="0.25">
      <c r="Y6650">
        <f t="shared" si="2390"/>
        <v>33.239999999998552</v>
      </c>
      <c r="Z6650">
        <f t="shared" si="2391"/>
        <v>7.7719273624634891E-2</v>
      </c>
      <c r="AA6650">
        <f t="shared" si="2377"/>
        <v>-2.529336333651903E-5</v>
      </c>
      <c r="AB6650">
        <f t="shared" si="2378"/>
        <v>-1.3840860763172595E-6</v>
      </c>
      <c r="AC6650">
        <f t="shared" si="2379"/>
        <v>-2.7066083503190418E-4</v>
      </c>
      <c r="AD6650">
        <f t="shared" si="2380"/>
        <v>-1.4734517895785337E-2</v>
      </c>
      <c r="AE6650">
        <f t="shared" si="2381"/>
        <v>-2.3038755690440241E-2</v>
      </c>
      <c r="AF6650">
        <f t="shared" si="2382"/>
        <v>-3.3142483558837955E-2</v>
      </c>
      <c r="AG6650">
        <f t="shared" si="2383"/>
        <v>-3.2396618895587763E-11</v>
      </c>
      <c r="AI6650">
        <f t="shared" si="2384"/>
        <v>-2.4049234779625062E-2</v>
      </c>
      <c r="AJ6650">
        <f t="shared" si="2385"/>
        <v>-3.5403703128199418E-2</v>
      </c>
      <c r="AK6650">
        <f t="shared" si="2386"/>
        <v>-4.6781635873435236E-2</v>
      </c>
      <c r="AL6650">
        <f t="shared" si="2387"/>
        <v>-5.7824455448847345E-2</v>
      </c>
      <c r="AM6650">
        <f t="shared" si="2388"/>
        <v>-5.1520577504308274E-2</v>
      </c>
      <c r="AN6650">
        <f t="shared" si="2389"/>
        <v>-3.3142483564150033E-2</v>
      </c>
      <c r="AP6650">
        <f t="shared" si="2392"/>
        <v>16.744130573359527</v>
      </c>
      <c r="AQ6650">
        <f t="shared" si="2393"/>
        <v>8.9936051231706733E-3</v>
      </c>
      <c r="AR6650">
        <f t="shared" si="2394"/>
        <v>5.2191478270135214E-4</v>
      </c>
      <c r="AS6650">
        <f t="shared" si="2395"/>
        <v>7.8648818356079286E-2</v>
      </c>
      <c r="AT6650">
        <f t="shared" si="2396"/>
        <v>1.2454658652912332</v>
      </c>
      <c r="AU6650">
        <f t="shared" si="2397"/>
        <v>0.7213542895809173</v>
      </c>
      <c r="AV6650">
        <f t="shared" si="2398"/>
        <v>0.57631257613940245</v>
      </c>
      <c r="AW6650">
        <f t="shared" si="2399"/>
        <v>4.0734441822064141E-11</v>
      </c>
    </row>
    <row r="6651" spans="25:49" x14ac:dyDescent="0.25">
      <c r="Y6651">
        <f t="shared" si="2390"/>
        <v>33.244999999998555</v>
      </c>
      <c r="Z6651">
        <f t="shared" si="2391"/>
        <v>7.771697855568141E-2</v>
      </c>
      <c r="AA6651">
        <f t="shared" si="2377"/>
        <v>-2.5284072720990292E-5</v>
      </c>
      <c r="AB6651">
        <f t="shared" si="2378"/>
        <v>-1.3836783489622752E-6</v>
      </c>
      <c r="AC6651">
        <f t="shared" si="2379"/>
        <v>-2.7057960373219234E-4</v>
      </c>
      <c r="AD6651">
        <f t="shared" si="2380"/>
        <v>-1.4734788764943661E-2</v>
      </c>
      <c r="AE6651">
        <f t="shared" si="2381"/>
        <v>-2.3043255420916196E-2</v>
      </c>
      <c r="AF6651">
        <f t="shared" si="2382"/>
        <v>-3.3135717611746662E-2</v>
      </c>
      <c r="AG6651">
        <f t="shared" si="2383"/>
        <v>-3.2267791683415439E-11</v>
      </c>
      <c r="AI6651">
        <f t="shared" si="2384"/>
        <v>-2.4048841191450149E-2</v>
      </c>
      <c r="AJ6651">
        <f t="shared" si="2385"/>
        <v>-3.5403136795000123E-2</v>
      </c>
      <c r="AK6651">
        <f t="shared" si="2386"/>
        <v>-4.6780888043361855E-2</v>
      </c>
      <c r="AL6651">
        <f t="shared" si="2387"/>
        <v>-5.7823626704443139E-2</v>
      </c>
      <c r="AM6651">
        <f t="shared" si="2388"/>
        <v>-5.1519262748980811E-2</v>
      </c>
      <c r="AN6651">
        <f t="shared" si="2389"/>
        <v>-3.3135717617037617E-2</v>
      </c>
      <c r="AP6651">
        <f t="shared" si="2392"/>
        <v>16.744519169727649</v>
      </c>
      <c r="AQ6651">
        <f t="shared" si="2393"/>
        <v>8.9934786563539912E-3</v>
      </c>
      <c r="AR6651">
        <f t="shared" si="2394"/>
        <v>5.219078622709705E-4</v>
      </c>
      <c r="AS6651">
        <f t="shared" si="2395"/>
        <v>7.864746505190412E-2</v>
      </c>
      <c r="AT6651">
        <f t="shared" si="2396"/>
        <v>1.2453921927017542</v>
      </c>
      <c r="AU6651">
        <f t="shared" si="2397"/>
        <v>0.72123909580246504</v>
      </c>
      <c r="AV6651">
        <f t="shared" si="2398"/>
        <v>0.57614686372160817</v>
      </c>
      <c r="AW6651">
        <f t="shared" si="2399"/>
        <v>4.0572458727586121E-11</v>
      </c>
    </row>
    <row r="6652" spans="25:49" x14ac:dyDescent="0.25">
      <c r="Y6652">
        <f t="shared" si="2390"/>
        <v>33.249999999998558</v>
      </c>
      <c r="Z6652">
        <f t="shared" si="2391"/>
        <v>7.7714683644174207E-2</v>
      </c>
      <c r="AA6652">
        <f t="shared" si="2377"/>
        <v>-2.5274807859440855E-5</v>
      </c>
      <c r="AB6652">
        <f t="shared" si="2378"/>
        <v>-1.3832718281955571E-6</v>
      </c>
      <c r="AC6652">
        <f t="shared" si="2379"/>
        <v>-2.7049860899169099E-4</v>
      </c>
      <c r="AD6652">
        <f t="shared" si="2380"/>
        <v>-1.4735060014073712E-2</v>
      </c>
      <c r="AE6652">
        <f t="shared" si="2381"/>
        <v>-2.3047754403446634E-2</v>
      </c>
      <c r="AF6652">
        <f t="shared" si="2382"/>
        <v>-3.312895191721002E-2</v>
      </c>
      <c r="AG6652">
        <f t="shared" si="2383"/>
        <v>-3.2139476760832636E-11</v>
      </c>
      <c r="AI6652">
        <f t="shared" si="2384"/>
        <v>-2.4048447724865397E-2</v>
      </c>
      <c r="AJ6652">
        <f t="shared" si="2385"/>
        <v>-3.5402570603032903E-2</v>
      </c>
      <c r="AK6652">
        <f t="shared" si="2386"/>
        <v>-4.6780140398322088E-2</v>
      </c>
      <c r="AL6652">
        <f t="shared" si="2387"/>
        <v>-5.7822797895980015E-2</v>
      </c>
      <c r="AM6652">
        <f t="shared" si="2388"/>
        <v>-5.1517947462747064E-2</v>
      </c>
      <c r="AN6652">
        <f t="shared" si="2389"/>
        <v>-3.3128951922479929E-2</v>
      </c>
      <c r="AP6652">
        <f t="shared" si="2392"/>
        <v>16.744907754620428</v>
      </c>
      <c r="AQ6652">
        <f t="shared" si="2393"/>
        <v>8.9933522359903866E-3</v>
      </c>
      <c r="AR6652">
        <f t="shared" si="2394"/>
        <v>5.219009438792257E-4</v>
      </c>
      <c r="AS6652">
        <f t="shared" si="2395"/>
        <v>7.8646112153885464E-2</v>
      </c>
      <c r="AT6652">
        <f t="shared" si="2396"/>
        <v>1.2453185187579294</v>
      </c>
      <c r="AU6652">
        <f t="shared" si="2397"/>
        <v>0.72112387952536039</v>
      </c>
      <c r="AV6652">
        <f t="shared" si="2398"/>
        <v>0.57598118513354934</v>
      </c>
      <c r="AW6652">
        <f t="shared" si="2399"/>
        <v>4.0411119769168962E-11</v>
      </c>
    </row>
    <row r="6653" spans="25:49" x14ac:dyDescent="0.25">
      <c r="Y6653">
        <f t="shared" si="2390"/>
        <v>33.25499999999856</v>
      </c>
      <c r="Z6653">
        <f t="shared" si="2391"/>
        <v>7.7712388889482981E-2</v>
      </c>
      <c r="AA6653">
        <f t="shared" si="2377"/>
        <v>-2.5265568697119872E-5</v>
      </c>
      <c r="AB6653">
        <f t="shared" si="2378"/>
        <v>-1.3828665114984612E-6</v>
      </c>
      <c r="AC6653">
        <f t="shared" si="2379"/>
        <v>-2.7041785030803141E-4</v>
      </c>
      <c r="AD6653">
        <f t="shared" si="2380"/>
        <v>-1.4735331643376474E-2</v>
      </c>
      <c r="AE6653">
        <f t="shared" si="2381"/>
        <v>-2.3052252637453943E-2</v>
      </c>
      <c r="AF6653">
        <f t="shared" si="2382"/>
        <v>-3.3122186475579837E-2</v>
      </c>
      <c r="AG6653">
        <f t="shared" si="2383"/>
        <v>-3.2011672090687278E-11</v>
      </c>
      <c r="AI6653">
        <f t="shared" si="2384"/>
        <v>-2.4048054379544274E-2</v>
      </c>
      <c r="AJ6653">
        <f t="shared" si="2385"/>
        <v>-3.5402004551897251E-2</v>
      </c>
      <c r="AK6653">
        <f t="shared" si="2386"/>
        <v>-4.6779392937790043E-2</v>
      </c>
      <c r="AL6653">
        <f t="shared" si="2387"/>
        <v>-5.7821969023428732E-2</v>
      </c>
      <c r="AM6653">
        <f t="shared" si="2388"/>
        <v>-5.1516631645331767E-2</v>
      </c>
      <c r="AN6653">
        <f t="shared" si="2389"/>
        <v>-3.3122186480828791E-2</v>
      </c>
      <c r="AP6653">
        <f t="shared" si="2392"/>
        <v>16.745296328038648</v>
      </c>
      <c r="AQ6653">
        <f t="shared" si="2393"/>
        <v>8.9932258619510892E-3</v>
      </c>
      <c r="AR6653">
        <f t="shared" si="2394"/>
        <v>5.218940275200847E-4</v>
      </c>
      <c r="AS6653">
        <f t="shared" si="2395"/>
        <v>7.8644759660840502E-2</v>
      </c>
      <c r="AT6653">
        <f t="shared" si="2396"/>
        <v>1.2452448434578591</v>
      </c>
      <c r="AU6653">
        <f t="shared" si="2397"/>
        <v>0.72100864075334314</v>
      </c>
      <c r="AV6653">
        <f t="shared" si="2398"/>
        <v>0.57581554037396321</v>
      </c>
      <c r="AW6653">
        <f t="shared" si="2399"/>
        <v>4.0250422385364714E-11</v>
      </c>
    </row>
    <row r="6654" spans="25:49" x14ac:dyDescent="0.25">
      <c r="Y6654">
        <f t="shared" si="2390"/>
        <v>33.259999999998563</v>
      </c>
      <c r="Z6654">
        <f t="shared" si="2391"/>
        <v>7.7710094290978748E-2</v>
      </c>
      <c r="AA6654">
        <f t="shared" si="2377"/>
        <v>-2.5256355179394454E-5</v>
      </c>
      <c r="AB6654">
        <f t="shared" si="2378"/>
        <v>-1.3824623963107085E-6</v>
      </c>
      <c r="AC6654">
        <f t="shared" si="2379"/>
        <v>-2.7033732717994806E-4</v>
      </c>
      <c r="AD6654">
        <f t="shared" si="2380"/>
        <v>-1.473560365305317E-2</v>
      </c>
      <c r="AE6654">
        <f t="shared" si="2381"/>
        <v>-2.3056750122360255E-2</v>
      </c>
      <c r="AF6654">
        <f t="shared" si="2382"/>
        <v>-3.3115421287207972E-2</v>
      </c>
      <c r="AG6654">
        <f t="shared" si="2383"/>
        <v>-3.1884375643928147E-11</v>
      </c>
      <c r="AI6654">
        <f t="shared" si="2384"/>
        <v>-2.4047661155160972E-2</v>
      </c>
      <c r="AJ6654">
        <f t="shared" si="2385"/>
        <v>-3.5401438641193536E-2</v>
      </c>
      <c r="AK6654">
        <f t="shared" si="2386"/>
        <v>-4.6778645661240993E-2</v>
      </c>
      <c r="AL6654">
        <f t="shared" si="2387"/>
        <v>-5.7821140086760106E-2</v>
      </c>
      <c r="AM6654">
        <f t="shared" si="2388"/>
        <v>-5.1515315296459432E-2</v>
      </c>
      <c r="AN6654">
        <f t="shared" si="2389"/>
        <v>-3.3115421292436054E-2</v>
      </c>
      <c r="AP6654">
        <f t="shared" si="2392"/>
        <v>16.745684889983096</v>
      </c>
      <c r="AQ6654">
        <f t="shared" si="2393"/>
        <v>8.9930995341076028E-3</v>
      </c>
      <c r="AR6654">
        <f t="shared" si="2394"/>
        <v>5.2188711318752723E-4</v>
      </c>
      <c r="AS6654">
        <f t="shared" si="2395"/>
        <v>7.8643407571588955E-2</v>
      </c>
      <c r="AT6654">
        <f t="shared" si="2396"/>
        <v>1.2451711667996421</v>
      </c>
      <c r="AU6654">
        <f t="shared" si="2397"/>
        <v>0.72089337949015586</v>
      </c>
      <c r="AV6654">
        <f t="shared" si="2398"/>
        <v>0.57564992944158522</v>
      </c>
      <c r="AW6654">
        <f t="shared" si="2399"/>
        <v>4.0090364024911194E-11</v>
      </c>
    </row>
    <row r="6655" spans="25:49" x14ac:dyDescent="0.25">
      <c r="Y6655">
        <f t="shared" si="2390"/>
        <v>33.264999999998565</v>
      </c>
      <c r="Z6655">
        <f t="shared" si="2391"/>
        <v>7.7707799848033846E-2</v>
      </c>
      <c r="AA6655">
        <f t="shared" si="2377"/>
        <v>-2.5247167251749675E-5</v>
      </c>
      <c r="AB6655">
        <f t="shared" si="2378"/>
        <v>-1.3820594800928368E-6</v>
      </c>
      <c r="AC6655">
        <f t="shared" si="2379"/>
        <v>-2.7025703910737596E-4</v>
      </c>
      <c r="AD6655">
        <f t="shared" si="2380"/>
        <v>-1.4735876043305068E-2</v>
      </c>
      <c r="AE6655">
        <f t="shared" si="2381"/>
        <v>-2.3061246857587571E-2</v>
      </c>
      <c r="AF6655">
        <f t="shared" si="2382"/>
        <v>-3.3108656352446267E-2</v>
      </c>
      <c r="AG6655">
        <f t="shared" si="2383"/>
        <v>-3.1757585399572675E-11</v>
      </c>
      <c r="AI6655">
        <f t="shared" si="2384"/>
        <v>-2.404726805139035E-2</v>
      </c>
      <c r="AJ6655">
        <f t="shared" si="2385"/>
        <v>-3.5400872870522945E-2</v>
      </c>
      <c r="AK6655">
        <f t="shared" si="2386"/>
        <v>-4.6777898568151309E-2</v>
      </c>
      <c r="AL6655">
        <f t="shared" si="2387"/>
        <v>-5.7820311085944869E-2</v>
      </c>
      <c r="AM6655">
        <f t="shared" si="2388"/>
        <v>-5.1513998415854419E-2</v>
      </c>
      <c r="AN6655">
        <f t="shared" si="2389"/>
        <v>-3.310865635765356E-2</v>
      </c>
      <c r="AP6655">
        <f t="shared" si="2392"/>
        <v>16.746073440454552</v>
      </c>
      <c r="AQ6655">
        <f t="shared" si="2393"/>
        <v>8.9929732523317055E-3</v>
      </c>
      <c r="AR6655">
        <f t="shared" si="2394"/>
        <v>5.2188020087554565E-4</v>
      </c>
      <c r="AS6655">
        <f t="shared" si="2395"/>
        <v>7.8642055884953058E-2</v>
      </c>
      <c r="AT6655">
        <f t="shared" si="2396"/>
        <v>1.2450974887813768</v>
      </c>
      <c r="AU6655">
        <f t="shared" si="2397"/>
        <v>0.72077809573954399</v>
      </c>
      <c r="AV6655">
        <f t="shared" si="2398"/>
        <v>0.57548435233514905</v>
      </c>
      <c r="AW6655">
        <f t="shared" si="2399"/>
        <v>3.9930942146691472E-11</v>
      </c>
    </row>
    <row r="6656" spans="25:49" x14ac:dyDescent="0.25">
      <c r="Y6656">
        <f t="shared" si="2390"/>
        <v>33.269999999998568</v>
      </c>
      <c r="Z6656">
        <f t="shared" si="2391"/>
        <v>7.770550556002187E-2</v>
      </c>
      <c r="AA6656">
        <f t="shared" si="2377"/>
        <v>-2.523800485979203E-5</v>
      </c>
      <c r="AB6656">
        <f t="shared" si="2378"/>
        <v>-1.3816577603539547E-6</v>
      </c>
      <c r="AC6656">
        <f t="shared" si="2379"/>
        <v>-2.7017698559127001E-4</v>
      </c>
      <c r="AD6656">
        <f t="shared" si="2380"/>
        <v>-1.4736148814333628E-2</v>
      </c>
      <c r="AE6656">
        <f t="shared" si="2381"/>
        <v>-2.3065742842557673E-2</v>
      </c>
      <c r="AF6656">
        <f t="shared" si="2382"/>
        <v>-3.3101891671646601E-2</v>
      </c>
      <c r="AG6656">
        <f t="shared" si="2383"/>
        <v>-3.163129934467487E-11</v>
      </c>
      <c r="AI6656">
        <f t="shared" si="2384"/>
        <v>-2.4046875067907994E-2</v>
      </c>
      <c r="AJ6656">
        <f t="shared" si="2385"/>
        <v>-3.5400307239487554E-2</v>
      </c>
      <c r="AK6656">
        <f t="shared" si="2386"/>
        <v>-4.677715165799845E-2</v>
      </c>
      <c r="AL6656">
        <f t="shared" si="2387"/>
        <v>-5.7819482020953786E-2</v>
      </c>
      <c r="AM6656">
        <f t="shared" si="2388"/>
        <v>-5.1512681003240898E-2</v>
      </c>
      <c r="AN6656">
        <f t="shared" si="2389"/>
        <v>-3.3101891676833188E-2</v>
      </c>
      <c r="AP6656">
        <f t="shared" si="2392"/>
        <v>16.746461979453791</v>
      </c>
      <c r="AQ6656">
        <f t="shared" si="2393"/>
        <v>8.9928470164954474E-3</v>
      </c>
      <c r="AR6656">
        <f t="shared" si="2394"/>
        <v>5.2187329057814516E-4</v>
      </c>
      <c r="AS6656">
        <f t="shared" si="2395"/>
        <v>7.8640704599757513E-2</v>
      </c>
      <c r="AT6656">
        <f t="shared" si="2396"/>
        <v>1.2450238094011603</v>
      </c>
      <c r="AU6656">
        <f t="shared" si="2397"/>
        <v>0.72066278950525597</v>
      </c>
      <c r="AV6656">
        <f t="shared" si="2398"/>
        <v>0.57531880905338673</v>
      </c>
      <c r="AW6656">
        <f t="shared" si="2399"/>
        <v>3.9772154219693527E-11</v>
      </c>
    </row>
    <row r="6657" spans="25:49" x14ac:dyDescent="0.25">
      <c r="Y6657">
        <f t="shared" si="2390"/>
        <v>33.27499999999857</v>
      </c>
      <c r="Z6657">
        <f t="shared" si="2391"/>
        <v>7.770321142631767E-2</v>
      </c>
      <c r="AA6657">
        <f t="shared" si="2377"/>
        <v>-2.5228867949239041E-5</v>
      </c>
      <c r="AB6657">
        <f t="shared" si="2378"/>
        <v>-1.3812572345337816E-6</v>
      </c>
      <c r="AC6657">
        <f t="shared" si="2379"/>
        <v>-2.7009716613374404E-4</v>
      </c>
      <c r="AD6657">
        <f t="shared" si="2380"/>
        <v>-1.4736421966340464E-2</v>
      </c>
      <c r="AE6657">
        <f t="shared" si="2381"/>
        <v>-2.3070238076692107E-2</v>
      </c>
      <c r="AF6657">
        <f t="shared" si="2382"/>
        <v>-3.3095127245160838E-2</v>
      </c>
      <c r="AG6657">
        <f t="shared" si="2383"/>
        <v>-3.1505515474293323E-11</v>
      </c>
      <c r="AI6657">
        <f t="shared" si="2384"/>
        <v>-2.4046482204390127E-2</v>
      </c>
      <c r="AJ6657">
        <f t="shared" si="2385"/>
        <v>-3.5399741747690214E-2</v>
      </c>
      <c r="AK6657">
        <f t="shared" si="2386"/>
        <v>-4.6776404930260987E-2</v>
      </c>
      <c r="AL6657">
        <f t="shared" si="2387"/>
        <v>-5.7818652891757583E-2</v>
      </c>
      <c r="AM6657">
        <f t="shared" si="2388"/>
        <v>-5.1511363058342807E-2</v>
      </c>
      <c r="AN6657">
        <f t="shared" si="2389"/>
        <v>-3.3095127250326796E-2</v>
      </c>
      <c r="AP6657">
        <f t="shared" si="2392"/>
        <v>16.746850506981591</v>
      </c>
      <c r="AQ6657">
        <f t="shared" si="2393"/>
        <v>8.9927208264711476E-3</v>
      </c>
      <c r="AR6657">
        <f t="shared" si="2394"/>
        <v>5.2186638228934336E-4</v>
      </c>
      <c r="AS6657">
        <f t="shared" si="2395"/>
        <v>7.8639353714829552E-2</v>
      </c>
      <c r="AT6657">
        <f t="shared" si="2396"/>
        <v>1.2449501286570885</v>
      </c>
      <c r="AU6657">
        <f t="shared" si="2397"/>
        <v>0.72054746079104315</v>
      </c>
      <c r="AV6657">
        <f t="shared" si="2398"/>
        <v>0.57515329959502837</v>
      </c>
      <c r="AW6657">
        <f t="shared" si="2399"/>
        <v>3.9613997722970072E-11</v>
      </c>
    </row>
    <row r="6658" spans="25:49" x14ac:dyDescent="0.25">
      <c r="Y6658">
        <f t="shared" si="2390"/>
        <v>33.279999999998573</v>
      </c>
      <c r="Z6658">
        <f t="shared" si="2391"/>
        <v>7.7700917446297466E-2</v>
      </c>
      <c r="AA6658">
        <f t="shared" si="2377"/>
        <v>-2.5219756465940063E-5</v>
      </c>
      <c r="AB6658">
        <f t="shared" si="2378"/>
        <v>-1.3808579001344868E-6</v>
      </c>
      <c r="AC6658">
        <f t="shared" si="2379"/>
        <v>-2.7001758023809829E-4</v>
      </c>
      <c r="AD6658">
        <f t="shared" si="2380"/>
        <v>-1.4736695499527271E-2</v>
      </c>
      <c r="AE6658">
        <f t="shared" si="2381"/>
        <v>-2.3074732559412295E-2</v>
      </c>
      <c r="AF6658">
        <f t="shared" si="2382"/>
        <v>-3.3088363073340843E-2</v>
      </c>
      <c r="AG6658">
        <f t="shared" si="2383"/>
        <v>-3.1380231791459429E-11</v>
      </c>
      <c r="AI6658">
        <f t="shared" si="2384"/>
        <v>-2.404608946051371E-2</v>
      </c>
      <c r="AJ6658">
        <f t="shared" si="2385"/>
        <v>-3.5399176394734666E-2</v>
      </c>
      <c r="AK6658">
        <f t="shared" si="2386"/>
        <v>-4.677565838441862E-2</v>
      </c>
      <c r="AL6658">
        <f t="shared" si="2387"/>
        <v>-5.7817823698326949E-2</v>
      </c>
      <c r="AM6658">
        <f t="shared" si="2388"/>
        <v>-5.151004458088395E-2</v>
      </c>
      <c r="AN6658">
        <f t="shared" si="2389"/>
        <v>-3.3088363078486262E-2</v>
      </c>
      <c r="AP6658">
        <f t="shared" si="2392"/>
        <v>16.747239023038723</v>
      </c>
      <c r="AQ6658">
        <f t="shared" si="2393"/>
        <v>8.9925946821314013E-3</v>
      </c>
      <c r="AR6658">
        <f t="shared" si="2394"/>
        <v>5.2185947600317064E-4</v>
      </c>
      <c r="AS6658">
        <f t="shared" si="2395"/>
        <v>7.8638003228998887E-2</v>
      </c>
      <c r="AT6658">
        <f t="shared" si="2396"/>
        <v>1.2448764465472568</v>
      </c>
      <c r="AU6658">
        <f t="shared" si="2397"/>
        <v>0.72043210960065962</v>
      </c>
      <c r="AV6658">
        <f t="shared" si="2398"/>
        <v>0.57498782395880244</v>
      </c>
      <c r="AW6658">
        <f t="shared" si="2399"/>
        <v>3.9456470145598525E-11</v>
      </c>
    </row>
    <row r="6659" spans="25:49" x14ac:dyDescent="0.25">
      <c r="Y6659">
        <f t="shared" si="2390"/>
        <v>33.284999999998576</v>
      </c>
      <c r="Z6659">
        <f t="shared" si="2391"/>
        <v>7.7698623619338714E-2</v>
      </c>
      <c r="AA6659">
        <f t="shared" ref="AA6659:AA6722" si="2400">AI6659-AJ6659*$F$13/$F$14 +$O$12*AW6659</f>
        <v>-2.5210670355852006E-5</v>
      </c>
      <c r="AB6659">
        <f t="shared" ref="AB6659:AB6722" si="2401">AJ6659-AK6659*$F$14/$F$15+$O$13*AW6659</f>
        <v>-1.3804597546651765E-6</v>
      </c>
      <c r="AC6659">
        <f t="shared" ref="AC6659:AC6722" si="2402">AK6659-AL6659*$F$15/$F$16 +$O$14*AW6659</f>
        <v>-2.6993822740860454E-4</v>
      </c>
      <c r="AD6659">
        <f t="shared" ref="AD6659:AD6722" si="2403">AL6659-AM6659*$F$16/$F$17 +$O$15*AW6659</f>
        <v>-1.4736969414095915E-2</v>
      </c>
      <c r="AE6659">
        <f t="shared" ref="AE6659:AE6722" si="2404">AM6659-AN6659*$F$17/$F$18+$O$16*AW6659</f>
        <v>-2.3079226290139417E-2</v>
      </c>
      <c r="AF6659">
        <f t="shared" ref="AF6659:AF6722" si="2405">AN6659+$O$17*AW6659</f>
        <v>-3.3081599156538549E-2</v>
      </c>
      <c r="AG6659">
        <f t="shared" ref="AG6659:AG6722" si="2406">-($O$11+$O$12+$O$13+$O$14+$O$15+$O$16+$O$17)*AW6659</f>
        <v>-3.125544630714564E-11</v>
      </c>
      <c r="AI6659">
        <f t="shared" ref="AI6659:AI6722" si="2407">-($R$12*AQ6659/($H$3+AQ6659))*($A$3/($A$3+AP6659))</f>
        <v>-2.4045696835956375E-2</v>
      </c>
      <c r="AJ6659">
        <f t="shared" ref="AJ6659:AJ6722" si="2408">-($R$13*AR6659/($H$4+AR6659))*($A$3/($A$3+AP6659))</f>
        <v>-3.5398611180225484E-2</v>
      </c>
      <c r="AK6659">
        <f t="shared" ref="AK6659:AK6722" si="2409">-($R$14*AS6659/($H$5+AS6659))*($A$3/($A$3+AP6659))</f>
        <v>-4.6774912019952077E-2</v>
      </c>
      <c r="AL6659">
        <f t="shared" ref="AL6659:AL6722" si="2410">-($R$15*AT6659/($H$6+AT6659))*($A$3/($A$3+AP6659))</f>
        <v>-5.7816994440632603E-2</v>
      </c>
      <c r="AM6659">
        <f t="shared" ref="AM6659:AM6722" si="2411">-($R$16*AU6659/($H$7+AU6659))*($A$3/($A$3+AP6659))</f>
        <v>-5.150872557058795E-2</v>
      </c>
      <c r="AN6659">
        <f t="shared" ref="AN6659:AN6722" si="2412">-($R$17*AV6659/($H$8+AV6659))*($A$3/($A$3+AP6659))</f>
        <v>-3.3081599161663505E-2</v>
      </c>
      <c r="AP6659">
        <f t="shared" si="2392"/>
        <v>16.747627527625955</v>
      </c>
      <c r="AQ6659">
        <f t="shared" si="2393"/>
        <v>8.9924685833490722E-3</v>
      </c>
      <c r="AR6659">
        <f t="shared" si="2394"/>
        <v>5.2185257171366995E-4</v>
      </c>
      <c r="AS6659">
        <f t="shared" si="2395"/>
        <v>7.863665314109769E-2</v>
      </c>
      <c r="AT6659">
        <f t="shared" si="2396"/>
        <v>1.2448027630697591</v>
      </c>
      <c r="AU6659">
        <f t="shared" si="2397"/>
        <v>0.7203167359378625</v>
      </c>
      <c r="AV6659">
        <f t="shared" si="2398"/>
        <v>0.57482238214343562</v>
      </c>
      <c r="AW6659">
        <f t="shared" si="2399"/>
        <v>3.9299568986641149E-11</v>
      </c>
    </row>
    <row r="6660" spans="25:49" x14ac:dyDescent="0.25">
      <c r="Y6660">
        <f t="shared" ref="Y6660:Y6723" si="2413">Y6659+0.005</f>
        <v>33.289999999998578</v>
      </c>
      <c r="Z6660">
        <f t="shared" ref="Z6660:Z6723" si="2414">-2*AI6660*$F$12/$F$13 + $O$11*AW6660 -(AJ6660*$F$12/$F$14+AK6660*$F$12/$F$15+AL6660*$F$12/$F$16+AM6660*$F$12/$F$17+AN6660*$F$12/$F$18)</f>
        <v>7.7696329944820175E-2</v>
      </c>
      <c r="AA6660">
        <f t="shared" si="2400"/>
        <v>-2.5201609565074023E-5</v>
      </c>
      <c r="AB6660">
        <f t="shared" si="2401"/>
        <v>-1.3800627955933241E-6</v>
      </c>
      <c r="AC6660">
        <f t="shared" si="2402"/>
        <v>-2.6985910715074884E-4</v>
      </c>
      <c r="AD6660">
        <f t="shared" si="2403"/>
        <v>-1.473724371024844E-2</v>
      </c>
      <c r="AE6660">
        <f t="shared" si="2404"/>
        <v>-2.3083719268294459E-2</v>
      </c>
      <c r="AF6660">
        <f t="shared" si="2405"/>
        <v>-3.3074835495105821E-2</v>
      </c>
      <c r="AG6660">
        <f t="shared" si="2406"/>
        <v>-3.1131157040233906E-11</v>
      </c>
      <c r="AI6660">
        <f t="shared" si="2407"/>
        <v>-2.4045304330396439E-2</v>
      </c>
      <c r="AJ6660">
        <f t="shared" si="2408"/>
        <v>-3.5398046103768052E-2</v>
      </c>
      <c r="AK6660">
        <f t="shared" si="2409"/>
        <v>-4.6774165836343272E-2</v>
      </c>
      <c r="AL6660">
        <f t="shared" si="2410"/>
        <v>-5.7816165118645228E-2</v>
      </c>
      <c r="AM6660">
        <f t="shared" si="2411"/>
        <v>-5.1507406027178175E-2</v>
      </c>
      <c r="AN6660">
        <f t="shared" si="2412"/>
        <v>-3.3074835500210398E-2</v>
      </c>
      <c r="AP6660">
        <f t="shared" ref="AP6660:AP6723" si="2415">AP6659+(Y6660-Y6659)*Z6659</f>
        <v>16.748016020744053</v>
      </c>
      <c r="AQ6660">
        <f t="shared" ref="AQ6660:AQ6723" si="2416">AQ6659+(Y6660-Y6659)*AA6659</f>
        <v>8.992342529997293E-3</v>
      </c>
      <c r="AR6660">
        <f t="shared" ref="AR6660:AR6723" si="2417">AR6659+(Y6660-Y6659)*AB6659</f>
        <v>5.2184566941489662E-4</v>
      </c>
      <c r="AS6660">
        <f t="shared" ref="AS6660:AS6723" si="2418">AS6659+(Y6660-Y6659)*AC6659</f>
        <v>7.8635303449960642E-2</v>
      </c>
      <c r="AT6660">
        <f t="shared" ref="AT6660:AT6723" si="2419">AT6659+(Y6660-Y6659)*AD6659</f>
        <v>1.2447290782226885</v>
      </c>
      <c r="AU6660">
        <f t="shared" ref="AU6660:AU6723" si="2420">AU6659+(Y6660-Y6659)*AE6659</f>
        <v>0.72020133980641177</v>
      </c>
      <c r="AV6660">
        <f t="shared" ref="AV6660:AV6723" si="2421">AV6659+(Y6660-Y6659)*AF6659</f>
        <v>0.57465697414765282</v>
      </c>
      <c r="AW6660">
        <f t="shared" ref="AW6660:AW6723" si="2422">AW6659+(Y6660-Y6659)*AG6659</f>
        <v>3.9143291755105341E-11</v>
      </c>
    </row>
    <row r="6661" spans="25:49" x14ac:dyDescent="0.25">
      <c r="Y6661">
        <f t="shared" si="2413"/>
        <v>33.294999999998581</v>
      </c>
      <c r="Z6661">
        <f t="shared" si="2414"/>
        <v>7.7694036422121776E-2</v>
      </c>
      <c r="AA6661">
        <f t="shared" si="2400"/>
        <v>-2.5192574039788531E-5</v>
      </c>
      <c r="AB6661">
        <f t="shared" si="2401"/>
        <v>-1.3796670204419129E-6</v>
      </c>
      <c r="AC6661">
        <f t="shared" si="2402"/>
        <v>-2.6978021897105809E-4</v>
      </c>
      <c r="AD6661">
        <f t="shared" si="2403"/>
        <v>-1.4737518388186968E-2</v>
      </c>
      <c r="AE6661">
        <f t="shared" si="2404"/>
        <v>-2.3088211493298247E-2</v>
      </c>
      <c r="AF6661">
        <f t="shared" si="2405"/>
        <v>-3.3068072089394558E-2</v>
      </c>
      <c r="AG6661">
        <f t="shared" si="2406"/>
        <v>-3.1007362017484214E-11</v>
      </c>
      <c r="AI6661">
        <f t="shared" si="2407"/>
        <v>-2.4044911943512885E-2</v>
      </c>
      <c r="AJ6661">
        <f t="shared" si="2408"/>
        <v>-3.5397481164968589E-2</v>
      </c>
      <c r="AK6661">
        <f t="shared" si="2409"/>
        <v>-4.6773419833075112E-2</v>
      </c>
      <c r="AL6661">
        <f t="shared" si="2410"/>
        <v>-5.7815335732335466E-2</v>
      </c>
      <c r="AM6661">
        <f t="shared" si="2411"/>
        <v>-5.150608595037786E-2</v>
      </c>
      <c r="AN6661">
        <f t="shared" si="2412"/>
        <v>-3.3068072094478838E-2</v>
      </c>
      <c r="AP6661">
        <f t="shared" si="2415"/>
        <v>16.748404502393779</v>
      </c>
      <c r="AQ6661">
        <f t="shared" si="2416"/>
        <v>8.9922165219494671E-3</v>
      </c>
      <c r="AR6661">
        <f t="shared" si="2417"/>
        <v>5.2183876910091864E-4</v>
      </c>
      <c r="AS6661">
        <f t="shared" si="2418"/>
        <v>7.8633954154424882E-2</v>
      </c>
      <c r="AT6661">
        <f t="shared" si="2419"/>
        <v>1.2446553920041372</v>
      </c>
      <c r="AU6661">
        <f t="shared" si="2420"/>
        <v>0.7200859212100702</v>
      </c>
      <c r="AV6661">
        <f t="shared" si="2421"/>
        <v>0.57449159997017718</v>
      </c>
      <c r="AW6661">
        <f t="shared" si="2422"/>
        <v>3.8987635969904091E-11</v>
      </c>
    </row>
    <row r="6662" spans="25:49" x14ac:dyDescent="0.25">
      <c r="Y6662">
        <f t="shared" si="2413"/>
        <v>33.299999999998583</v>
      </c>
      <c r="Z6662">
        <f t="shared" si="2414"/>
        <v>7.7691743050624901E-2</v>
      </c>
      <c r="AA6662">
        <f t="shared" si="2400"/>
        <v>-2.5183563726341014E-5</v>
      </c>
      <c r="AB6662">
        <f t="shared" si="2401"/>
        <v>-1.3792724266922923E-6</v>
      </c>
      <c r="AC6662">
        <f t="shared" si="2402"/>
        <v>-2.6970156237720412E-4</v>
      </c>
      <c r="AD6662">
        <f t="shared" si="2403"/>
        <v>-1.4737793448113812E-2</v>
      </c>
      <c r="AE6662">
        <f t="shared" si="2404"/>
        <v>-2.3092702964571353E-2</v>
      </c>
      <c r="AF6662">
        <f t="shared" si="2405"/>
        <v>-3.3061308939756728E-2</v>
      </c>
      <c r="AG6662">
        <f t="shared" si="2406"/>
        <v>-3.0884059273503274E-11</v>
      </c>
      <c r="AI6662">
        <f t="shared" si="2407"/>
        <v>-2.4044519674985415E-2</v>
      </c>
      <c r="AJ6662">
        <f t="shared" si="2408"/>
        <v>-3.5396916363434158E-2</v>
      </c>
      <c r="AK6662">
        <f t="shared" si="2409"/>
        <v>-4.6772674009631691E-2</v>
      </c>
      <c r="AL6662">
        <f t="shared" si="2410"/>
        <v>-5.7814506281673998E-2</v>
      </c>
      <c r="AM6662">
        <f t="shared" si="2411"/>
        <v>-5.1504765339910052E-2</v>
      </c>
      <c r="AN6662">
        <f t="shared" si="2412"/>
        <v>-3.3061308944820789E-2</v>
      </c>
      <c r="AP6662">
        <f t="shared" si="2415"/>
        <v>16.748792972575888</v>
      </c>
      <c r="AQ6662">
        <f t="shared" si="2416"/>
        <v>8.9920905590792684E-3</v>
      </c>
      <c r="AR6662">
        <f t="shared" si="2417"/>
        <v>5.2183187076581638E-4</v>
      </c>
      <c r="AS6662">
        <f t="shared" si="2418"/>
        <v>7.8632605253330032E-2</v>
      </c>
      <c r="AT6662">
        <f t="shared" si="2419"/>
        <v>1.2445817044121963</v>
      </c>
      <c r="AU6662">
        <f t="shared" si="2420"/>
        <v>0.71997048015260368</v>
      </c>
      <c r="AV6662">
        <f t="shared" si="2421"/>
        <v>0.57432625960973016</v>
      </c>
      <c r="AW6662">
        <f t="shared" si="2422"/>
        <v>3.8832599159816591E-11</v>
      </c>
    </row>
    <row r="6663" spans="25:49" x14ac:dyDescent="0.25">
      <c r="Y6663">
        <f t="shared" si="2413"/>
        <v>33.304999999998586</v>
      </c>
      <c r="Z6663">
        <f t="shared" si="2414"/>
        <v>7.7689449829712071E-2</v>
      </c>
      <c r="AA6663">
        <f t="shared" si="2400"/>
        <v>-2.5174578571142865E-5</v>
      </c>
      <c r="AB6663">
        <f t="shared" si="2401"/>
        <v>-1.3788790119021386E-6</v>
      </c>
      <c r="AC6663">
        <f t="shared" si="2402"/>
        <v>-2.6962313687798977E-4</v>
      </c>
      <c r="AD6663">
        <f t="shared" si="2403"/>
        <v>-1.4738068890231375E-2</v>
      </c>
      <c r="AE6663">
        <f t="shared" si="2404"/>
        <v>-2.3097193681534203E-2</v>
      </c>
      <c r="AF6663">
        <f t="shared" si="2405"/>
        <v>-3.305454604654421E-2</v>
      </c>
      <c r="AG6663">
        <f t="shared" si="2406"/>
        <v>-3.0761246850713307E-11</v>
      </c>
      <c r="AI6663">
        <f t="shared" si="2407"/>
        <v>-2.4044127524494384E-2</v>
      </c>
      <c r="AJ6663">
        <f t="shared" si="2408"/>
        <v>-3.5396351698772671E-2</v>
      </c>
      <c r="AK6663">
        <f t="shared" si="2409"/>
        <v>-4.6771928365498136E-2</v>
      </c>
      <c r="AL6663">
        <f t="shared" si="2410"/>
        <v>-5.7813676766631399E-2</v>
      </c>
      <c r="AM6663">
        <f t="shared" si="2411"/>
        <v>-5.1503444195497579E-2</v>
      </c>
      <c r="AN6663">
        <f t="shared" si="2412"/>
        <v>-3.3054546051588134E-2</v>
      </c>
      <c r="AP6663">
        <f t="shared" si="2415"/>
        <v>16.749181431291142</v>
      </c>
      <c r="AQ6663">
        <f t="shared" si="2416"/>
        <v>8.9919646412606365E-3</v>
      </c>
      <c r="AR6663">
        <f t="shared" si="2417"/>
        <v>5.218249744036829E-4</v>
      </c>
      <c r="AS6663">
        <f t="shared" si="2418"/>
        <v>7.8631256745518144E-2</v>
      </c>
      <c r="AT6663">
        <f t="shared" si="2419"/>
        <v>1.2445080154449557</v>
      </c>
      <c r="AU6663">
        <f t="shared" si="2420"/>
        <v>0.71985501663778073</v>
      </c>
      <c r="AV6663">
        <f t="shared" si="2421"/>
        <v>0.57416095306503134</v>
      </c>
      <c r="AW6663">
        <f t="shared" si="2422"/>
        <v>3.8678178863448997E-11</v>
      </c>
    </row>
    <row r="6664" spans="25:49" x14ac:dyDescent="0.25">
      <c r="Y6664">
        <f t="shared" si="2413"/>
        <v>33.309999999998588</v>
      </c>
      <c r="Z6664">
        <f t="shared" si="2414"/>
        <v>7.7687156758767126E-2</v>
      </c>
      <c r="AA6664">
        <f t="shared" si="2400"/>
        <v>-2.5165618520782423E-5</v>
      </c>
      <c r="AB6664">
        <f t="shared" si="2401"/>
        <v>-1.3784867735597389E-6</v>
      </c>
      <c r="AC6664">
        <f t="shared" si="2402"/>
        <v>-2.6954494198321016E-4</v>
      </c>
      <c r="AD6664">
        <f t="shared" si="2403"/>
        <v>-1.473834471474228E-2</v>
      </c>
      <c r="AE6664">
        <f t="shared" si="2404"/>
        <v>-2.3101683643606985E-2</v>
      </c>
      <c r="AF6664">
        <f t="shared" si="2405"/>
        <v>-3.3047783410108965E-2</v>
      </c>
      <c r="AG6664">
        <f t="shared" si="2406"/>
        <v>-3.0638922799320958E-11</v>
      </c>
      <c r="AI6664">
        <f t="shared" si="2407"/>
        <v>-2.4043735491720838E-2</v>
      </c>
      <c r="AJ6664">
        <f t="shared" si="2408"/>
        <v>-3.5395787170592809E-2</v>
      </c>
      <c r="AK6664">
        <f t="shared" si="2409"/>
        <v>-4.6771182900160649E-2</v>
      </c>
      <c r="AL6664">
        <f t="shared" si="2410"/>
        <v>-5.7812847187178336E-2</v>
      </c>
      <c r="AM6664">
        <f t="shared" si="2411"/>
        <v>-5.1502122516863084E-2</v>
      </c>
      <c r="AN6664">
        <f t="shared" si="2412"/>
        <v>-3.3047783415132828E-2</v>
      </c>
      <c r="AP6664">
        <f t="shared" si="2415"/>
        <v>16.749569878540289</v>
      </c>
      <c r="AQ6664">
        <f t="shared" si="2416"/>
        <v>8.9918387683677811E-3</v>
      </c>
      <c r="AR6664">
        <f t="shared" si="2417"/>
        <v>5.2181808000862338E-4</v>
      </c>
      <c r="AS6664">
        <f t="shared" si="2418"/>
        <v>7.8629908629833753E-2</v>
      </c>
      <c r="AT6664">
        <f t="shared" si="2419"/>
        <v>1.2444343251005046</v>
      </c>
      <c r="AU6664">
        <f t="shared" si="2420"/>
        <v>0.71973953066937302</v>
      </c>
      <c r="AV6664">
        <f t="shared" si="2421"/>
        <v>0.57399568033479853</v>
      </c>
      <c r="AW6664">
        <f t="shared" si="2422"/>
        <v>3.852437262919535E-11</v>
      </c>
    </row>
    <row r="6665" spans="25:49" x14ac:dyDescent="0.25">
      <c r="Y6665">
        <f t="shared" si="2413"/>
        <v>33.314999999998591</v>
      </c>
      <c r="Z6665">
        <f t="shared" si="2414"/>
        <v>7.7684863837175142E-2</v>
      </c>
      <c r="AA6665">
        <f t="shared" si="2400"/>
        <v>-2.5156683521920881E-5</v>
      </c>
      <c r="AB6665">
        <f t="shared" si="2401"/>
        <v>-1.378095709181135E-6</v>
      </c>
      <c r="AC6665">
        <f t="shared" si="2402"/>
        <v>-2.6946697720387467E-4</v>
      </c>
      <c r="AD6665">
        <f t="shared" si="2403"/>
        <v>-1.473862092184919E-2</v>
      </c>
      <c r="AE6665">
        <f t="shared" si="2404"/>
        <v>-2.3106172850209765E-2</v>
      </c>
      <c r="AF6665">
        <f t="shared" si="2405"/>
        <v>-3.3041021030802913E-2</v>
      </c>
      <c r="AG6665">
        <f t="shared" si="2406"/>
        <v>-3.0517085177286356E-11</v>
      </c>
      <c r="AI6665">
        <f t="shared" si="2407"/>
        <v>-2.4043343576346497E-2</v>
      </c>
      <c r="AJ6665">
        <f t="shared" si="2408"/>
        <v>-3.5395222778504126E-2</v>
      </c>
      <c r="AK6665">
        <f t="shared" si="2409"/>
        <v>-4.6770437613106564E-2</v>
      </c>
      <c r="AL6665">
        <f t="shared" si="2410"/>
        <v>-5.7812017543285368E-2</v>
      </c>
      <c r="AM6665">
        <f t="shared" si="2411"/>
        <v>-5.1500800303729069E-2</v>
      </c>
      <c r="AN6665">
        <f t="shared" si="2412"/>
        <v>-3.3041021035806799E-2</v>
      </c>
      <c r="AP6665">
        <f t="shared" si="2415"/>
        <v>16.749958314324083</v>
      </c>
      <c r="AQ6665">
        <f t="shared" si="2416"/>
        <v>8.9917129402751778E-3</v>
      </c>
      <c r="AR6665">
        <f t="shared" si="2417"/>
        <v>5.218111875747556E-4</v>
      </c>
      <c r="AS6665">
        <f t="shared" si="2418"/>
        <v>7.8628560905123837E-2</v>
      </c>
      <c r="AT6665">
        <f t="shared" si="2419"/>
        <v>1.2443606333769308</v>
      </c>
      <c r="AU6665">
        <f t="shared" si="2420"/>
        <v>0.71962402225115496</v>
      </c>
      <c r="AV6665">
        <f t="shared" si="2421"/>
        <v>0.57383044141774786</v>
      </c>
      <c r="AW6665">
        <f t="shared" si="2422"/>
        <v>3.8371178015198669E-11</v>
      </c>
    </row>
    <row r="6666" spans="25:49" x14ac:dyDescent="0.25">
      <c r="Y6666">
        <f t="shared" si="2413"/>
        <v>33.319999999998593</v>
      </c>
      <c r="Z6666">
        <f t="shared" si="2414"/>
        <v>7.7682571064322484E-2</v>
      </c>
      <c r="AA6666">
        <f t="shared" si="2400"/>
        <v>-2.5147773521358214E-5</v>
      </c>
      <c r="AB6666">
        <f t="shared" si="2401"/>
        <v>-1.3777058163240014E-6</v>
      </c>
      <c r="AC6666">
        <f t="shared" si="2402"/>
        <v>-2.6938924205199193E-4</v>
      </c>
      <c r="AD6666">
        <f t="shared" si="2403"/>
        <v>-1.4738897511755005E-2</v>
      </c>
      <c r="AE6666">
        <f t="shared" si="2404"/>
        <v>-2.3110661300762302E-2</v>
      </c>
      <c r="AF6666">
        <f t="shared" si="2405"/>
        <v>-3.3034258908978029E-2</v>
      </c>
      <c r="AG6666">
        <f t="shared" si="2406"/>
        <v>-3.0395732050292269E-11</v>
      </c>
      <c r="AI6666">
        <f t="shared" si="2407"/>
        <v>-2.404295177805376E-2</v>
      </c>
      <c r="AJ6666">
        <f t="shared" si="2408"/>
        <v>-3.5394658522116984E-2</v>
      </c>
      <c r="AK6666">
        <f t="shared" si="2409"/>
        <v>-4.6769692503824248E-2</v>
      </c>
      <c r="AL6666">
        <f t="shared" si="2410"/>
        <v>-5.781118783492311E-2</v>
      </c>
      <c r="AM6666">
        <f t="shared" si="2411"/>
        <v>-5.1499477555817783E-2</v>
      </c>
      <c r="AN6666">
        <f t="shared" si="2412"/>
        <v>-3.3034258913962021E-2</v>
      </c>
      <c r="AP6666">
        <f t="shared" si="2415"/>
        <v>16.75034673864327</v>
      </c>
      <c r="AQ6666">
        <f t="shared" si="2416"/>
        <v>8.9915871568575674E-3</v>
      </c>
      <c r="AR6666">
        <f t="shared" si="2417"/>
        <v>5.2180429709620967E-4</v>
      </c>
      <c r="AS6666">
        <f t="shared" si="2418"/>
        <v>7.8627213570237817E-2</v>
      </c>
      <c r="AT6666">
        <f t="shared" si="2419"/>
        <v>1.2442869402723216</v>
      </c>
      <c r="AU6666">
        <f t="shared" si="2420"/>
        <v>0.71950849138690387</v>
      </c>
      <c r="AV6666">
        <f t="shared" si="2421"/>
        <v>0.57366523631259381</v>
      </c>
      <c r="AW6666">
        <f t="shared" si="2422"/>
        <v>3.8218592589312161E-11</v>
      </c>
    </row>
    <row r="6667" spans="25:49" x14ac:dyDescent="0.25">
      <c r="Y6667">
        <f t="shared" si="2413"/>
        <v>33.324999999998596</v>
      </c>
      <c r="Z6667">
        <f t="shared" si="2414"/>
        <v>7.7680278439596795E-2</v>
      </c>
      <c r="AA6667">
        <f t="shared" si="2400"/>
        <v>-2.5138888466022757E-5</v>
      </c>
      <c r="AB6667">
        <f t="shared" si="2401"/>
        <v>-1.3773170924835621E-6</v>
      </c>
      <c r="AC6667">
        <f t="shared" si="2402"/>
        <v>-2.6931173604074322E-4</v>
      </c>
      <c r="AD6667">
        <f t="shared" si="2403"/>
        <v>-1.4739174484662684E-2</v>
      </c>
      <c r="AE6667">
        <f t="shared" si="2404"/>
        <v>-2.3115148994684278E-2</v>
      </c>
      <c r="AF6667">
        <f t="shared" si="2405"/>
        <v>-3.3027497044986268E-2</v>
      </c>
      <c r="AG6667">
        <f t="shared" si="2406"/>
        <v>-3.0274861491713409E-11</v>
      </c>
      <c r="AI6667">
        <f t="shared" si="2407"/>
        <v>-2.4042560096525716E-2</v>
      </c>
      <c r="AJ6667">
        <f t="shared" si="2408"/>
        <v>-3.5394094401042568E-2</v>
      </c>
      <c r="AK6667">
        <f t="shared" si="2409"/>
        <v>-4.6768947571803193E-2</v>
      </c>
      <c r="AL6667">
        <f t="shared" si="2410"/>
        <v>-5.7810358062062105E-2</v>
      </c>
      <c r="AM6667">
        <f t="shared" si="2411"/>
        <v>-5.1498154272851343E-2</v>
      </c>
      <c r="AN6667">
        <f t="shared" si="2412"/>
        <v>-3.3027497049950436E-2</v>
      </c>
      <c r="AP6667">
        <f t="shared" si="2415"/>
        <v>16.750735151498592</v>
      </c>
      <c r="AQ6667">
        <f t="shared" si="2416"/>
        <v>8.9914614179899613E-3</v>
      </c>
      <c r="AR6667">
        <f t="shared" si="2417"/>
        <v>5.21797408567128E-4</v>
      </c>
      <c r="AS6667">
        <f t="shared" si="2418"/>
        <v>7.8625866624027554E-2</v>
      </c>
      <c r="AT6667">
        <f t="shared" si="2419"/>
        <v>1.2442132457847628</v>
      </c>
      <c r="AU6667">
        <f t="shared" si="2420"/>
        <v>0.71939293808039995</v>
      </c>
      <c r="AV6667">
        <f t="shared" si="2421"/>
        <v>0.57350006501804884</v>
      </c>
      <c r="AW6667">
        <f t="shared" si="2422"/>
        <v>3.8066613929060623E-11</v>
      </c>
    </row>
    <row r="6668" spans="25:49" x14ac:dyDescent="0.25">
      <c r="Y6668">
        <f t="shared" si="2413"/>
        <v>33.329999999998599</v>
      </c>
      <c r="Z6668">
        <f t="shared" si="2414"/>
        <v>7.7677985962386883E-2</v>
      </c>
      <c r="AA6668">
        <f t="shared" si="2400"/>
        <v>-2.5130028302905292E-5</v>
      </c>
      <c r="AB6668">
        <f t="shared" si="2401"/>
        <v>-1.3769295352383068E-6</v>
      </c>
      <c r="AC6668">
        <f t="shared" si="2402"/>
        <v>-2.6923445868435068E-4</v>
      </c>
      <c r="AD6668">
        <f t="shared" si="2403"/>
        <v>-1.4739451840775403E-2</v>
      </c>
      <c r="AE6668">
        <f t="shared" si="2404"/>
        <v>-2.3119635931395068E-2</v>
      </c>
      <c r="AF6668">
        <f t="shared" si="2405"/>
        <v>-3.3020735439179584E-2</v>
      </c>
      <c r="AG6668">
        <f t="shared" si="2406"/>
        <v>-3.0154471582585822E-11</v>
      </c>
      <c r="AI6668">
        <f t="shared" si="2407"/>
        <v>-2.4042168531446084E-2</v>
      </c>
      <c r="AJ6668">
        <f t="shared" si="2408"/>
        <v>-3.539353041489289E-2</v>
      </c>
      <c r="AK6668">
        <f t="shared" si="2409"/>
        <v>-4.6768202816533919E-2</v>
      </c>
      <c r="AL6668">
        <f t="shared" si="2410"/>
        <v>-5.780952822467289E-2</v>
      </c>
      <c r="AM6668">
        <f t="shared" si="2411"/>
        <v>-5.1496830454551612E-2</v>
      </c>
      <c r="AN6668">
        <f t="shared" si="2412"/>
        <v>-3.3020735444124018E-2</v>
      </c>
      <c r="AP6668">
        <f t="shared" si="2415"/>
        <v>16.751123552890789</v>
      </c>
      <c r="AQ6668">
        <f t="shared" si="2416"/>
        <v>8.9913357235476311E-3</v>
      </c>
      <c r="AR6668">
        <f t="shared" si="2417"/>
        <v>5.2179052198166552E-4</v>
      </c>
      <c r="AS6668">
        <f t="shared" si="2418"/>
        <v>7.8624520065347356E-2</v>
      </c>
      <c r="AT6668">
        <f t="shared" si="2419"/>
        <v>1.2441395499123393</v>
      </c>
      <c r="AU6668">
        <f t="shared" si="2420"/>
        <v>0.7192773623354265</v>
      </c>
      <c r="AV6668">
        <f t="shared" si="2421"/>
        <v>0.57333492753282378</v>
      </c>
      <c r="AW6668">
        <f t="shared" si="2422"/>
        <v>3.7915239621601978E-11</v>
      </c>
    </row>
    <row r="6669" spans="25:49" x14ac:dyDescent="0.25">
      <c r="Y6669">
        <f t="shared" si="2413"/>
        <v>33.334999999998601</v>
      </c>
      <c r="Z6669">
        <f t="shared" si="2414"/>
        <v>7.7675693632082918E-2</v>
      </c>
      <c r="AA6669">
        <f t="shared" si="2400"/>
        <v>-2.5121192979194367E-5</v>
      </c>
      <c r="AB6669">
        <f t="shared" si="2401"/>
        <v>-1.3765431421181525E-6</v>
      </c>
      <c r="AC6669">
        <f t="shared" si="2402"/>
        <v>-2.6915740949813279E-4</v>
      </c>
      <c r="AD6669">
        <f t="shared" si="2403"/>
        <v>-1.4739729580296403E-2</v>
      </c>
      <c r="AE6669">
        <f t="shared" si="2404"/>
        <v>-2.3124122110313942E-2</v>
      </c>
      <c r="AF6669">
        <f t="shared" si="2405"/>
        <v>-3.3013974091909974E-2</v>
      </c>
      <c r="AG6669">
        <f t="shared" si="2406"/>
        <v>-3.0034560411576452E-11</v>
      </c>
      <c r="AI6669">
        <f t="shared" si="2407"/>
        <v>-2.4041777082499303E-2</v>
      </c>
      <c r="AJ6669">
        <f t="shared" si="2408"/>
        <v>-3.539296656328076E-2</v>
      </c>
      <c r="AK6669">
        <f t="shared" si="2409"/>
        <v>-4.6767458237508046E-2</v>
      </c>
      <c r="AL6669">
        <f t="shared" si="2410"/>
        <v>-5.7808698322726004E-2</v>
      </c>
      <c r="AM6669">
        <f t="shared" si="2411"/>
        <v>-5.1495506100640333E-2</v>
      </c>
      <c r="AN6669">
        <f t="shared" si="2412"/>
        <v>-3.3013974096834743E-2</v>
      </c>
      <c r="AP6669">
        <f t="shared" si="2415"/>
        <v>16.751511942820603</v>
      </c>
      <c r="AQ6669">
        <f t="shared" si="2416"/>
        <v>8.9912100734061157E-3</v>
      </c>
      <c r="AR6669">
        <f t="shared" si="2417"/>
        <v>5.2178363733398935E-4</v>
      </c>
      <c r="AS6669">
        <f t="shared" si="2418"/>
        <v>7.8623173893053927E-2</v>
      </c>
      <c r="AT6669">
        <f t="shared" si="2419"/>
        <v>1.2440658526531354</v>
      </c>
      <c r="AU6669">
        <f t="shared" si="2420"/>
        <v>0.71916176415576949</v>
      </c>
      <c r="AV6669">
        <f t="shared" si="2421"/>
        <v>0.57316982385562776</v>
      </c>
      <c r="AW6669">
        <f t="shared" si="2422"/>
        <v>3.7764467263688973E-11</v>
      </c>
    </row>
    <row r="6670" spans="25:49" x14ac:dyDescent="0.25">
      <c r="Y6670">
        <f t="shared" si="2413"/>
        <v>33.339999999998604</v>
      </c>
      <c r="Z6670">
        <f t="shared" si="2414"/>
        <v>7.7673401448076246E-2</v>
      </c>
      <c r="AA6670">
        <f t="shared" si="2400"/>
        <v>-2.5112382442130562E-5</v>
      </c>
      <c r="AB6670">
        <f t="shared" si="2401"/>
        <v>-1.3761579106877101E-6</v>
      </c>
      <c r="AC6670">
        <f t="shared" si="2402"/>
        <v>-2.6908058799846962E-4</v>
      </c>
      <c r="AD6670">
        <f t="shared" si="2403"/>
        <v>-1.4740007703429165E-2</v>
      </c>
      <c r="AE6670">
        <f t="shared" si="2404"/>
        <v>-2.3128607530859904E-2</v>
      </c>
      <c r="AF6670">
        <f t="shared" si="2405"/>
        <v>-3.3007213003529413E-2</v>
      </c>
      <c r="AG6670">
        <f t="shared" si="2406"/>
        <v>-2.991512607495277E-11</v>
      </c>
      <c r="AI6670">
        <f t="shared" si="2407"/>
        <v>-2.4041385749370463E-2</v>
      </c>
      <c r="AJ6670">
        <f t="shared" si="2408"/>
        <v>-3.5392402845819834E-2</v>
      </c>
      <c r="AK6670">
        <f t="shared" si="2409"/>
        <v>-4.6766713834218265E-2</v>
      </c>
      <c r="AL6670">
        <f t="shared" si="2410"/>
        <v>-5.7807868356191991E-2</v>
      </c>
      <c r="AM6670">
        <f t="shared" si="2411"/>
        <v>-5.1494181210839013E-2</v>
      </c>
      <c r="AN6670">
        <f t="shared" si="2412"/>
        <v>-3.3007213008434601E-2</v>
      </c>
      <c r="AP6670">
        <f t="shared" si="2415"/>
        <v>16.751900321288762</v>
      </c>
      <c r="AQ6670">
        <f t="shared" si="2416"/>
        <v>8.9910844674412193E-3</v>
      </c>
      <c r="AR6670">
        <f t="shared" si="2417"/>
        <v>5.2177675461827873E-4</v>
      </c>
      <c r="AS6670">
        <f t="shared" si="2418"/>
        <v>7.8621828106006431E-2</v>
      </c>
      <c r="AT6670">
        <f t="shared" si="2419"/>
        <v>1.2439921540052339</v>
      </c>
      <c r="AU6670">
        <f t="shared" si="2420"/>
        <v>0.7190461435452179</v>
      </c>
      <c r="AV6670">
        <f t="shared" si="2421"/>
        <v>0.57300475398516815</v>
      </c>
      <c r="AW6670">
        <f t="shared" si="2422"/>
        <v>3.7614294461631015E-11</v>
      </c>
    </row>
    <row r="6671" spans="25:49" x14ac:dyDescent="0.25">
      <c r="Y6671">
        <f t="shared" si="2413"/>
        <v>33.344999999998606</v>
      </c>
      <c r="Z6671">
        <f t="shared" si="2414"/>
        <v>7.767110940975952E-2</v>
      </c>
      <c r="AA6671">
        <f t="shared" si="2400"/>
        <v>-2.5103596639100179E-5</v>
      </c>
      <c r="AB6671">
        <f t="shared" si="2401"/>
        <v>-1.3757738384768954E-6</v>
      </c>
      <c r="AC6671">
        <f t="shared" si="2402"/>
        <v>-2.690039937029001E-4</v>
      </c>
      <c r="AD6671">
        <f t="shared" si="2403"/>
        <v>-1.4740286210377204E-2</v>
      </c>
      <c r="AE6671">
        <f t="shared" si="2404"/>
        <v>-2.3133092192451802E-2</v>
      </c>
      <c r="AF6671">
        <f t="shared" si="2405"/>
        <v>-3.3000452174389898E-2</v>
      </c>
      <c r="AG6671">
        <f t="shared" si="2406"/>
        <v>-2.9796166676552561E-11</v>
      </c>
      <c r="AI6671">
        <f t="shared" si="2407"/>
        <v>-2.4040994531745314E-2</v>
      </c>
      <c r="AJ6671">
        <f t="shared" si="2408"/>
        <v>-3.5391839262124546E-2</v>
      </c>
      <c r="AK6671">
        <f t="shared" si="2409"/>
        <v>-4.6765969606158336E-2</v>
      </c>
      <c r="AL6671">
        <f t="shared" si="2410"/>
        <v>-5.7807038325041291E-2</v>
      </c>
      <c r="AM6671">
        <f t="shared" si="2411"/>
        <v>-5.1492855784868972E-2</v>
      </c>
      <c r="AN6671">
        <f t="shared" si="2412"/>
        <v>-3.300045217927558E-2</v>
      </c>
      <c r="AP6671">
        <f t="shared" si="2415"/>
        <v>16.752288688296002</v>
      </c>
      <c r="AQ6671">
        <f t="shared" si="2416"/>
        <v>8.990958905529008E-3</v>
      </c>
      <c r="AR6671">
        <f t="shared" si="2417"/>
        <v>5.2176987382872525E-4</v>
      </c>
      <c r="AS6671">
        <f t="shared" si="2418"/>
        <v>7.8620482703066444E-2</v>
      </c>
      <c r="AT6671">
        <f t="shared" si="2419"/>
        <v>1.2439184539667167</v>
      </c>
      <c r="AU6671">
        <f t="shared" si="2420"/>
        <v>0.71893050050756357</v>
      </c>
      <c r="AV6671">
        <f t="shared" si="2421"/>
        <v>0.57283971792015043</v>
      </c>
      <c r="AW6671">
        <f t="shared" si="2422"/>
        <v>3.7464718831256172E-11</v>
      </c>
    </row>
    <row r="6672" spans="25:49" x14ac:dyDescent="0.25">
      <c r="Y6672">
        <f t="shared" si="2413"/>
        <v>33.349999999998609</v>
      </c>
      <c r="Z6672">
        <f t="shared" si="2414"/>
        <v>7.7668817516526586E-2</v>
      </c>
      <c r="AA6672">
        <f t="shared" si="2400"/>
        <v>-2.5094835517600531E-5</v>
      </c>
      <c r="AB6672">
        <f t="shared" si="2401"/>
        <v>-1.3753909230850125E-6</v>
      </c>
      <c r="AC6672">
        <f t="shared" si="2402"/>
        <v>-2.6892762612994148E-4</v>
      </c>
      <c r="AD6672">
        <f t="shared" si="2403"/>
        <v>-1.4740565101344257E-2</v>
      </c>
      <c r="AE6672">
        <f t="shared" si="2404"/>
        <v>-2.3137576094508297E-2</v>
      </c>
      <c r="AF6672">
        <f t="shared" si="2405"/>
        <v>-3.2993691604843424E-2</v>
      </c>
      <c r="AG6672">
        <f t="shared" si="2406"/>
        <v>-2.9677680327753825E-11</v>
      </c>
      <c r="AI6672">
        <f t="shared" si="2407"/>
        <v>-2.4040603429310296E-2</v>
      </c>
      <c r="AJ6672">
        <f t="shared" si="2408"/>
        <v>-3.5391275811810188E-2</v>
      </c>
      <c r="AK6672">
        <f t="shared" si="2409"/>
        <v>-4.676522555282308E-2</v>
      </c>
      <c r="AL6672">
        <f t="shared" si="2410"/>
        <v>-5.7806208229244441E-2</v>
      </c>
      <c r="AM6672">
        <f t="shared" si="2411"/>
        <v>-5.1491529822451379E-2</v>
      </c>
      <c r="AN6672">
        <f t="shared" si="2412"/>
        <v>-3.2993691609709677E-2</v>
      </c>
      <c r="AP6672">
        <f t="shared" si="2415"/>
        <v>16.75267704384305</v>
      </c>
      <c r="AQ6672">
        <f t="shared" si="2416"/>
        <v>8.9908333875458116E-3</v>
      </c>
      <c r="AR6672">
        <f t="shared" si="2417"/>
        <v>5.2176299495953289E-4</v>
      </c>
      <c r="AS6672">
        <f t="shared" si="2418"/>
        <v>7.8619137683097931E-2</v>
      </c>
      <c r="AT6672">
        <f t="shared" si="2419"/>
        <v>1.2438447525356648</v>
      </c>
      <c r="AU6672">
        <f t="shared" si="2420"/>
        <v>0.71881483504660126</v>
      </c>
      <c r="AV6672">
        <f t="shared" si="2421"/>
        <v>0.57267471565927841</v>
      </c>
      <c r="AW6672">
        <f t="shared" si="2422"/>
        <v>3.7315737997873334E-11</v>
      </c>
    </row>
    <row r="6673" spans="25:49" x14ac:dyDescent="0.25">
      <c r="Y6673">
        <f t="shared" si="2413"/>
        <v>33.354999999998611</v>
      </c>
      <c r="Z6673">
        <f t="shared" si="2414"/>
        <v>7.7666525767772554E-2</v>
      </c>
      <c r="AA6673">
        <f t="shared" si="2400"/>
        <v>-2.5086099025243426E-5</v>
      </c>
      <c r="AB6673">
        <f t="shared" si="2401"/>
        <v>-1.3750091620419753E-6</v>
      </c>
      <c r="AC6673">
        <f t="shared" si="2402"/>
        <v>-2.6885148479926997E-4</v>
      </c>
      <c r="AD6673">
        <f t="shared" si="2403"/>
        <v>-1.4740844376534163E-2</v>
      </c>
      <c r="AE6673">
        <f t="shared" si="2404"/>
        <v>-2.3142059236447812E-2</v>
      </c>
      <c r="AF6673">
        <f t="shared" si="2405"/>
        <v>-3.2986931295242009E-2</v>
      </c>
      <c r="AG6673">
        <f t="shared" si="2406"/>
        <v>-2.9559665147444782E-11</v>
      </c>
      <c r="AI6673">
        <f t="shared" si="2407"/>
        <v>-2.4040212441752497E-2</v>
      </c>
      <c r="AJ6673">
        <f t="shared" si="2408"/>
        <v>-3.5390712494492819E-2</v>
      </c>
      <c r="AK6673">
        <f t="shared" si="2409"/>
        <v>-4.6764481673708391E-2</v>
      </c>
      <c r="AL6673">
        <f t="shared" si="2410"/>
        <v>-5.7805378068771875E-2</v>
      </c>
      <c r="AM6673">
        <f t="shared" si="2411"/>
        <v>-5.1490203323307171E-2</v>
      </c>
      <c r="AN6673">
        <f t="shared" si="2412"/>
        <v>-3.2986931300088909E-2</v>
      </c>
      <c r="AP6673">
        <f t="shared" si="2415"/>
        <v>16.753065387930633</v>
      </c>
      <c r="AQ6673">
        <f t="shared" si="2416"/>
        <v>8.9907079133682236E-3</v>
      </c>
      <c r="AR6673">
        <f t="shared" si="2417"/>
        <v>5.2175611800491743E-4</v>
      </c>
      <c r="AS6673">
        <f t="shared" si="2418"/>
        <v>7.8617793044967285E-2</v>
      </c>
      <c r="AT6673">
        <f t="shared" si="2419"/>
        <v>1.2437710497101582</v>
      </c>
      <c r="AU6673">
        <f t="shared" si="2420"/>
        <v>0.7186991471661287</v>
      </c>
      <c r="AV6673">
        <f t="shared" si="2421"/>
        <v>0.57250974720125414</v>
      </c>
      <c r="AW6673">
        <f t="shared" si="2422"/>
        <v>3.7167349596234487E-11</v>
      </c>
    </row>
    <row r="6674" spans="25:49" x14ac:dyDescent="0.25">
      <c r="Y6674">
        <f t="shared" si="2413"/>
        <v>33.359999999998614</v>
      </c>
      <c r="Z6674">
        <f t="shared" si="2414"/>
        <v>7.7664234162893794E-2</v>
      </c>
      <c r="AA6674">
        <f t="shared" si="2400"/>
        <v>-2.5077387109786386E-5</v>
      </c>
      <c r="AB6674">
        <f t="shared" si="2401"/>
        <v>-1.374628552947087E-6</v>
      </c>
      <c r="AC6674">
        <f t="shared" si="2402"/>
        <v>-2.6877556923159541E-4</v>
      </c>
      <c r="AD6674">
        <f t="shared" si="2403"/>
        <v>-1.4741124036150903E-2</v>
      </c>
      <c r="AE6674">
        <f t="shared" si="2404"/>
        <v>-2.3146541617688612E-2</v>
      </c>
      <c r="AF6674">
        <f t="shared" si="2405"/>
        <v>-3.2980171245937662E-2</v>
      </c>
      <c r="AG6674">
        <f t="shared" si="2406"/>
        <v>-2.944211926199402E-11</v>
      </c>
      <c r="AI6674">
        <f t="shared" si="2407"/>
        <v>-2.4039821568759695E-2</v>
      </c>
      <c r="AJ6674">
        <f t="shared" si="2408"/>
        <v>-3.5390149309789329E-2</v>
      </c>
      <c r="AK6674">
        <f t="shared" si="2409"/>
        <v>-4.6763737968311209E-2</v>
      </c>
      <c r="AL6674">
        <f t="shared" si="2410"/>
        <v>-5.7804547843594047E-2</v>
      </c>
      <c r="AM6674">
        <f t="shared" si="2411"/>
        <v>-5.148887628715712E-2</v>
      </c>
      <c r="AN6674">
        <f t="shared" si="2412"/>
        <v>-3.2980171250765286E-2</v>
      </c>
      <c r="AP6674">
        <f t="shared" si="2415"/>
        <v>16.75345372055947</v>
      </c>
      <c r="AQ6674">
        <f t="shared" si="2416"/>
        <v>8.9905824828730978E-3</v>
      </c>
      <c r="AR6674">
        <f t="shared" si="2417"/>
        <v>5.2174924295910721E-4</v>
      </c>
      <c r="AS6674">
        <f t="shared" si="2418"/>
        <v>7.8616448787543286E-2</v>
      </c>
      <c r="AT6674">
        <f t="shared" si="2419"/>
        <v>1.2436973454882754</v>
      </c>
      <c r="AU6674">
        <f t="shared" si="2420"/>
        <v>0.71858343686994641</v>
      </c>
      <c r="AV6674">
        <f t="shared" si="2421"/>
        <v>0.57234481254477787</v>
      </c>
      <c r="AW6674">
        <f t="shared" si="2422"/>
        <v>3.7019551270497189E-11</v>
      </c>
    </row>
    <row r="6675" spans="25:49" x14ac:dyDescent="0.25">
      <c r="Y6675">
        <f t="shared" si="2413"/>
        <v>33.364999999998616</v>
      </c>
      <c r="Z6675">
        <f t="shared" si="2414"/>
        <v>7.7661942701287845E-2</v>
      </c>
      <c r="AA6675">
        <f t="shared" si="2400"/>
        <v>-2.5068699719035508E-5</v>
      </c>
      <c r="AB6675">
        <f t="shared" si="2401"/>
        <v>-1.3742490933718941E-6</v>
      </c>
      <c r="AC6675">
        <f t="shared" si="2402"/>
        <v>-2.6869987894870338E-4</v>
      </c>
      <c r="AD6675">
        <f t="shared" si="2403"/>
        <v>-1.4741404080398635E-2</v>
      </c>
      <c r="AE6675">
        <f t="shared" si="2404"/>
        <v>-2.3151023237648713E-2</v>
      </c>
      <c r="AF6675">
        <f t="shared" si="2405"/>
        <v>-3.2973411457282407E-2</v>
      </c>
      <c r="AG6675">
        <f t="shared" si="2406"/>
        <v>-2.9325040805220722E-11</v>
      </c>
      <c r="AI6675">
        <f t="shared" si="2407"/>
        <v>-2.4039430810020277E-2</v>
      </c>
      <c r="AJ6675">
        <f t="shared" si="2408"/>
        <v>-3.5389586257317404E-2</v>
      </c>
      <c r="AK6675">
        <f t="shared" si="2409"/>
        <v>-4.676299443612953E-2</v>
      </c>
      <c r="AL6675">
        <f t="shared" si="2410"/>
        <v>-5.7803717553681376E-2</v>
      </c>
      <c r="AM6675">
        <f t="shared" si="2411"/>
        <v>-5.148754871372177E-2</v>
      </c>
      <c r="AN6675">
        <f t="shared" si="2412"/>
        <v>-3.2973411462090839E-2</v>
      </c>
      <c r="AP6675">
        <f t="shared" si="2415"/>
        <v>16.753842041730284</v>
      </c>
      <c r="AQ6675">
        <f t="shared" si="2416"/>
        <v>8.9904570959375481E-3</v>
      </c>
      <c r="AR6675">
        <f t="shared" si="2417"/>
        <v>5.2174236981634243E-4</v>
      </c>
      <c r="AS6675">
        <f t="shared" si="2418"/>
        <v>7.8615104909697128E-2</v>
      </c>
      <c r="AT6675">
        <f t="shared" si="2419"/>
        <v>1.2436236398680947</v>
      </c>
      <c r="AU6675">
        <f t="shared" si="2420"/>
        <v>0.7184677041618579</v>
      </c>
      <c r="AV6675">
        <f t="shared" si="2421"/>
        <v>0.57217991168854809</v>
      </c>
      <c r="AW6675">
        <f t="shared" si="2422"/>
        <v>3.6872340674187146E-11</v>
      </c>
    </row>
    <row r="6676" spans="25:49" x14ac:dyDescent="0.25">
      <c r="Y6676">
        <f t="shared" si="2413"/>
        <v>33.369999999998619</v>
      </c>
      <c r="Z6676">
        <f t="shared" si="2414"/>
        <v>7.7659651382353534E-2</v>
      </c>
      <c r="AA6676">
        <f t="shared" si="2400"/>
        <v>-2.5060036800973826E-5</v>
      </c>
      <c r="AB6676">
        <f t="shared" si="2401"/>
        <v>-1.3738707809018199E-6</v>
      </c>
      <c r="AC6676">
        <f t="shared" si="2402"/>
        <v>-2.6862441347343412E-4</v>
      </c>
      <c r="AD6676">
        <f t="shared" si="2403"/>
        <v>-1.4741684509481632E-2</v>
      </c>
      <c r="AE6676">
        <f t="shared" si="2404"/>
        <v>-2.3155504095746005E-2</v>
      </c>
      <c r="AF6676">
        <f t="shared" si="2405"/>
        <v>-3.2966651929628291E-2</v>
      </c>
      <c r="AG6676">
        <f t="shared" si="2406"/>
        <v>-2.9208427918365092E-11</v>
      </c>
      <c r="AI6676">
        <f t="shared" si="2407"/>
        <v>-2.4039040165223347E-2</v>
      </c>
      <c r="AJ6676">
        <f t="shared" si="2408"/>
        <v>-3.5389023336695545E-2</v>
      </c>
      <c r="AK6676">
        <f t="shared" si="2409"/>
        <v>-4.6762251076662424E-2</v>
      </c>
      <c r="AL6676">
        <f t="shared" si="2410"/>
        <v>-5.780288719900431E-2</v>
      </c>
      <c r="AM6676">
        <f t="shared" si="2411"/>
        <v>-5.1486220602721539E-2</v>
      </c>
      <c r="AN6676">
        <f t="shared" si="2412"/>
        <v>-3.2966651934417598E-2</v>
      </c>
      <c r="AP6676">
        <f t="shared" si="2415"/>
        <v>16.754230351443791</v>
      </c>
      <c r="AQ6676">
        <f t="shared" si="2416"/>
        <v>8.9903317524389521E-3</v>
      </c>
      <c r="AR6676">
        <f t="shared" si="2417"/>
        <v>5.2173549857087562E-4</v>
      </c>
      <c r="AS6676">
        <f t="shared" si="2418"/>
        <v>7.861376141030238E-2</v>
      </c>
      <c r="AT6676">
        <f t="shared" si="2419"/>
        <v>1.2435499328476927</v>
      </c>
      <c r="AU6676">
        <f t="shared" si="2420"/>
        <v>0.71835194904566957</v>
      </c>
      <c r="AV6676">
        <f t="shared" si="2421"/>
        <v>0.57201504463126163</v>
      </c>
      <c r="AW6676">
        <f t="shared" si="2422"/>
        <v>3.6725715470160969E-11</v>
      </c>
    </row>
    <row r="6677" spans="25:49" x14ac:dyDescent="0.25">
      <c r="Y6677">
        <f t="shared" si="2413"/>
        <v>33.374999999998622</v>
      </c>
      <c r="Z6677">
        <f t="shared" si="2414"/>
        <v>7.7657360205490938E-2</v>
      </c>
      <c r="AA6677">
        <f t="shared" si="2400"/>
        <v>-2.5051398303671103E-5</v>
      </c>
      <c r="AB6677">
        <f t="shared" si="2401"/>
        <v>-1.3734936131084099E-6</v>
      </c>
      <c r="AC6677">
        <f t="shared" si="2402"/>
        <v>-2.685491723297866E-4</v>
      </c>
      <c r="AD6677">
        <f t="shared" si="2403"/>
        <v>-1.4741965323604302E-2</v>
      </c>
      <c r="AE6677">
        <f t="shared" si="2404"/>
        <v>-2.3159984191398128E-2</v>
      </c>
      <c r="AF6677">
        <f t="shared" si="2405"/>
        <v>-3.2959892663327335E-2</v>
      </c>
      <c r="AG6677">
        <f t="shared" si="2406"/>
        <v>-2.9092278750058767E-11</v>
      </c>
      <c r="AI6677">
        <f t="shared" si="2407"/>
        <v>-2.4038649634058655E-2</v>
      </c>
      <c r="AJ6677">
        <f t="shared" si="2408"/>
        <v>-3.5388460547543063E-2</v>
      </c>
      <c r="AK6677">
        <f t="shared" si="2409"/>
        <v>-4.6761507889410053E-2</v>
      </c>
      <c r="AL6677">
        <f t="shared" si="2410"/>
        <v>-5.7802056779533213E-2</v>
      </c>
      <c r="AM6677">
        <f t="shared" si="2411"/>
        <v>-5.1484891953876587E-2</v>
      </c>
      <c r="AN6677">
        <f t="shared" si="2412"/>
        <v>-3.2959892668097596E-2</v>
      </c>
      <c r="AP6677">
        <f t="shared" si="2415"/>
        <v>16.754618649700703</v>
      </c>
      <c r="AQ6677">
        <f t="shared" si="2416"/>
        <v>8.9902064522549476E-3</v>
      </c>
      <c r="AR6677">
        <f t="shared" si="2417"/>
        <v>5.2172862921697112E-4</v>
      </c>
      <c r="AS6677">
        <f t="shared" si="2418"/>
        <v>7.8612418288235009E-2</v>
      </c>
      <c r="AT6677">
        <f t="shared" si="2419"/>
        <v>1.2434762244251452</v>
      </c>
      <c r="AU6677">
        <f t="shared" si="2420"/>
        <v>0.71823617152519081</v>
      </c>
      <c r="AV6677">
        <f t="shared" si="2421"/>
        <v>0.5718502113716134</v>
      </c>
      <c r="AW6677">
        <f t="shared" si="2422"/>
        <v>3.6579673330569067E-11</v>
      </c>
    </row>
    <row r="6678" spans="25:49" x14ac:dyDescent="0.25">
      <c r="Y6678">
        <f t="shared" si="2413"/>
        <v>33.379999999998624</v>
      </c>
      <c r="Z6678">
        <f t="shared" si="2414"/>
        <v>7.7655069170101315E-2</v>
      </c>
      <c r="AA6678">
        <f t="shared" si="2400"/>
        <v>-2.5042784175311598E-5</v>
      </c>
      <c r="AB6678">
        <f t="shared" si="2401"/>
        <v>-1.3731175876187199E-6</v>
      </c>
      <c r="AC6678">
        <f t="shared" si="2402"/>
        <v>-2.6847415504271049E-4</v>
      </c>
      <c r="AD6678">
        <f t="shared" si="2403"/>
        <v>-1.4742246522971183E-2</v>
      </c>
      <c r="AE6678">
        <f t="shared" si="2404"/>
        <v>-2.3164463524022561E-2</v>
      </c>
      <c r="AF6678">
        <f t="shared" si="2405"/>
        <v>-3.2953133658731593E-2</v>
      </c>
      <c r="AG6678">
        <f t="shared" si="2406"/>
        <v>-2.8976591456295499E-11</v>
      </c>
      <c r="AI6678">
        <f t="shared" si="2407"/>
        <v>-2.4038259216216593E-2</v>
      </c>
      <c r="AJ6678">
        <f t="shared" si="2408"/>
        <v>-3.5387897889480061E-2</v>
      </c>
      <c r="AK6678">
        <f t="shared" si="2409"/>
        <v>-4.6760764873873532E-2</v>
      </c>
      <c r="AL6678">
        <f t="shared" si="2410"/>
        <v>-5.7801226295238463E-2</v>
      </c>
      <c r="AM6678">
        <f t="shared" si="2411"/>
        <v>-5.1483562766906944E-2</v>
      </c>
      <c r="AN6678">
        <f t="shared" si="2412"/>
        <v>-3.2953133663482889E-2</v>
      </c>
      <c r="AP6678">
        <f t="shared" si="2415"/>
        <v>16.755006936501729</v>
      </c>
      <c r="AQ6678">
        <f t="shared" si="2416"/>
        <v>8.9900811952634292E-3</v>
      </c>
      <c r="AR6678">
        <f t="shared" si="2417"/>
        <v>5.2172176174890555E-4</v>
      </c>
      <c r="AS6678">
        <f t="shared" si="2418"/>
        <v>7.8611075542373357E-2</v>
      </c>
      <c r="AT6678">
        <f t="shared" si="2419"/>
        <v>1.243402514598527</v>
      </c>
      <c r="AU6678">
        <f t="shared" si="2420"/>
        <v>0.71812037160423381</v>
      </c>
      <c r="AV6678">
        <f t="shared" si="2421"/>
        <v>0.57168541190829669</v>
      </c>
      <c r="AW6678">
        <f t="shared" si="2422"/>
        <v>3.6434211936818696E-11</v>
      </c>
    </row>
    <row r="6679" spans="25:49" x14ac:dyDescent="0.25">
      <c r="Y6679">
        <f t="shared" si="2413"/>
        <v>33.384999999998627</v>
      </c>
      <c r="Z6679">
        <f t="shared" si="2414"/>
        <v>7.7652778275587114E-2</v>
      </c>
      <c r="AA6679">
        <f t="shared" si="2400"/>
        <v>-2.5034194364218345E-5</v>
      </c>
      <c r="AB6679">
        <f t="shared" si="2401"/>
        <v>-1.3727427020042937E-6</v>
      </c>
      <c r="AC6679">
        <f t="shared" si="2402"/>
        <v>-2.6839936113827256E-4</v>
      </c>
      <c r="AD6679">
        <f t="shared" si="2403"/>
        <v>-1.4742528107787038E-2</v>
      </c>
      <c r="AE6679">
        <f t="shared" si="2404"/>
        <v>-2.3168942093036542E-2</v>
      </c>
      <c r="AF6679">
        <f t="shared" si="2405"/>
        <v>-3.2946374916193108E-2</v>
      </c>
      <c r="AG6679">
        <f t="shared" si="2406"/>
        <v>-2.8861364200401848E-11</v>
      </c>
      <c r="AI6679">
        <f t="shared" si="2407"/>
        <v>-2.4037868911388233E-2</v>
      </c>
      <c r="AJ6679">
        <f t="shared" si="2408"/>
        <v>-3.5387335362127431E-2</v>
      </c>
      <c r="AK6679">
        <f t="shared" si="2409"/>
        <v>-4.6760022029555121E-2</v>
      </c>
      <c r="AL6679">
        <f t="shared" si="2410"/>
        <v>-5.7800395746090444E-2</v>
      </c>
      <c r="AM6679">
        <f t="shared" si="2411"/>
        <v>-5.1482233041532384E-2</v>
      </c>
      <c r="AN6679">
        <f t="shared" si="2412"/>
        <v>-3.294637492092551E-2</v>
      </c>
      <c r="AP6679">
        <f t="shared" si="2415"/>
        <v>16.755395211847581</v>
      </c>
      <c r="AQ6679">
        <f t="shared" si="2416"/>
        <v>8.9899559813425532E-3</v>
      </c>
      <c r="AR6679">
        <f t="shared" si="2417"/>
        <v>5.2171489616096743E-4</v>
      </c>
      <c r="AS6679">
        <f t="shared" si="2418"/>
        <v>7.860973317159814E-2</v>
      </c>
      <c r="AT6679">
        <f t="shared" si="2419"/>
        <v>1.2433288033659122</v>
      </c>
      <c r="AU6679">
        <f t="shared" si="2420"/>
        <v>0.71800454928661361</v>
      </c>
      <c r="AV6679">
        <f t="shared" si="2421"/>
        <v>0.57152064624000298</v>
      </c>
      <c r="AW6679">
        <f t="shared" si="2422"/>
        <v>3.6289328979537146E-11</v>
      </c>
    </row>
    <row r="6680" spans="25:49" x14ac:dyDescent="0.25">
      <c r="Y6680">
        <f t="shared" si="2413"/>
        <v>33.389999999998629</v>
      </c>
      <c r="Z6680">
        <f t="shared" si="2414"/>
        <v>7.7650487521352146E-2</v>
      </c>
      <c r="AA6680">
        <f t="shared" si="2400"/>
        <v>-2.5025628818808054E-5</v>
      </c>
      <c r="AB6680">
        <f t="shared" si="2401"/>
        <v>-1.3723689538921859E-6</v>
      </c>
      <c r="AC6680">
        <f t="shared" si="2402"/>
        <v>-2.683247901435874E-4</v>
      </c>
      <c r="AD6680">
        <f t="shared" si="2403"/>
        <v>-1.4742810078256695E-2</v>
      </c>
      <c r="AE6680">
        <f t="shared" si="2404"/>
        <v>-2.3173419897857161E-2</v>
      </c>
      <c r="AF6680">
        <f t="shared" si="2405"/>
        <v>-3.2939616436063961E-2</v>
      </c>
      <c r="AG6680">
        <f t="shared" si="2406"/>
        <v>-2.8746595153008005E-11</v>
      </c>
      <c r="AI6680">
        <f t="shared" si="2407"/>
        <v>-2.4037478719265294E-2</v>
      </c>
      <c r="AJ6680">
        <f t="shared" si="2408"/>
        <v>-3.5386772965106887E-2</v>
      </c>
      <c r="AK6680">
        <f t="shared" si="2409"/>
        <v>-4.6759279355958076E-2</v>
      </c>
      <c r="AL6680">
        <f t="shared" si="2410"/>
        <v>-5.7799565132059513E-2</v>
      </c>
      <c r="AM6680">
        <f t="shared" si="2411"/>
        <v>-5.1480902777472561E-2</v>
      </c>
      <c r="AN6680">
        <f t="shared" si="2412"/>
        <v>-3.2939616440777544E-2</v>
      </c>
      <c r="AP6680">
        <f t="shared" si="2415"/>
        <v>16.755783475738959</v>
      </c>
      <c r="AQ6680">
        <f t="shared" si="2416"/>
        <v>8.9898308103707313E-3</v>
      </c>
      <c r="AR6680">
        <f t="shared" si="2417"/>
        <v>5.2170803244745744E-4</v>
      </c>
      <c r="AS6680">
        <f t="shared" si="2418"/>
        <v>7.8608391174792444E-2</v>
      </c>
      <c r="AT6680">
        <f t="shared" si="2419"/>
        <v>1.2432550907253732</v>
      </c>
      <c r="AU6680">
        <f t="shared" si="2420"/>
        <v>0.7178887045761484</v>
      </c>
      <c r="AV6680">
        <f t="shared" si="2421"/>
        <v>0.57135591436542188</v>
      </c>
      <c r="AW6680">
        <f t="shared" si="2422"/>
        <v>3.6145022158535066E-11</v>
      </c>
    </row>
    <row r="6681" spans="25:49" x14ac:dyDescent="0.25">
      <c r="Y6681">
        <f t="shared" si="2413"/>
        <v>33.394999999998632</v>
      </c>
      <c r="Z6681">
        <f t="shared" si="2414"/>
        <v>7.7648196906801248E-2</v>
      </c>
      <c r="AA6681">
        <f t="shared" si="2400"/>
        <v>-2.5017087487598039E-5</v>
      </c>
      <c r="AB6681">
        <f t="shared" si="2401"/>
        <v>-1.3719963408747561E-6</v>
      </c>
      <c r="AC6681">
        <f t="shared" si="2402"/>
        <v>-2.6825044158684515E-4</v>
      </c>
      <c r="AD6681">
        <f t="shared" si="2403"/>
        <v>-1.474309243458514E-2</v>
      </c>
      <c r="AE6681">
        <f t="shared" si="2404"/>
        <v>-2.3177896937901274E-2</v>
      </c>
      <c r="AF6681">
        <f t="shared" si="2405"/>
        <v>-3.2932858218696209E-2</v>
      </c>
      <c r="AG6681">
        <f t="shared" si="2406"/>
        <v>-2.8632282492018772E-11</v>
      </c>
      <c r="AI6681">
        <f t="shared" si="2407"/>
        <v>-2.4037088639540124E-2</v>
      </c>
      <c r="AJ6681">
        <f t="shared" si="2408"/>
        <v>-3.5386210698040911E-2</v>
      </c>
      <c r="AK6681">
        <f t="shared" si="2409"/>
        <v>-4.6758536852586713E-2</v>
      </c>
      <c r="AL6681">
        <f t="shared" si="2410"/>
        <v>-5.779873445311598E-2</v>
      </c>
      <c r="AM6681">
        <f t="shared" si="2411"/>
        <v>-5.1479571974446879E-2</v>
      </c>
      <c r="AN6681">
        <f t="shared" si="2412"/>
        <v>-3.2932858223391044E-2</v>
      </c>
      <c r="AP6681">
        <f t="shared" si="2415"/>
        <v>16.756171728176565</v>
      </c>
      <c r="AQ6681">
        <f t="shared" si="2416"/>
        <v>8.9897056822266369E-3</v>
      </c>
      <c r="AR6681">
        <f t="shared" si="2417"/>
        <v>5.2170117060268797E-4</v>
      </c>
      <c r="AS6681">
        <f t="shared" si="2418"/>
        <v>7.8607049550841732E-2</v>
      </c>
      <c r="AT6681">
        <f t="shared" si="2419"/>
        <v>1.243181376674982</v>
      </c>
      <c r="AU6681">
        <f t="shared" si="2420"/>
        <v>0.7177728374766591</v>
      </c>
      <c r="AV6681">
        <f t="shared" si="2421"/>
        <v>0.57119121628324143</v>
      </c>
      <c r="AW6681">
        <f t="shared" si="2422"/>
        <v>3.600128918276995E-11</v>
      </c>
    </row>
    <row r="6682" spans="25:49" x14ac:dyDescent="0.25">
      <c r="Y6682">
        <f t="shared" si="2413"/>
        <v>33.399999999998634</v>
      </c>
      <c r="Z6682">
        <f t="shared" si="2414"/>
        <v>7.7645906431340658E-2</v>
      </c>
      <c r="AA6682">
        <f t="shared" si="2400"/>
        <v>-2.5008570319244398E-5</v>
      </c>
      <c r="AB6682">
        <f t="shared" si="2401"/>
        <v>-1.3716248605859961E-6</v>
      </c>
      <c r="AC6682">
        <f t="shared" si="2402"/>
        <v>-2.6817631499729058E-4</v>
      </c>
      <c r="AD6682">
        <f t="shared" si="2403"/>
        <v>-1.47433751769775E-2</v>
      </c>
      <c r="AE6682">
        <f t="shared" si="2404"/>
        <v>-2.3182373212585525E-2</v>
      </c>
      <c r="AF6682">
        <f t="shared" si="2405"/>
        <v>-3.292610026444194E-2</v>
      </c>
      <c r="AG6682">
        <f t="shared" si="2406"/>
        <v>-2.8518424402584639E-11</v>
      </c>
      <c r="AI6682">
        <f t="shared" si="2407"/>
        <v>-2.4036698671905776E-2</v>
      </c>
      <c r="AJ6682">
        <f t="shared" si="2408"/>
        <v>-3.5385648560552825E-2</v>
      </c>
      <c r="AK6682">
        <f t="shared" si="2409"/>
        <v>-4.6757794518946405E-2</v>
      </c>
      <c r="AL6682">
        <f t="shared" si="2410"/>
        <v>-5.7797903709230158E-2</v>
      </c>
      <c r="AM6682">
        <f t="shared" si="2411"/>
        <v>-5.1478240632174571E-2</v>
      </c>
      <c r="AN6682">
        <f t="shared" si="2412"/>
        <v>-3.292610026911811E-2</v>
      </c>
      <c r="AP6682">
        <f t="shared" si="2415"/>
        <v>16.756559969161099</v>
      </c>
      <c r="AQ6682">
        <f t="shared" si="2416"/>
        <v>8.9895805967891984E-3</v>
      </c>
      <c r="AR6682">
        <f t="shared" si="2417"/>
        <v>5.2169431062098364E-4</v>
      </c>
      <c r="AS6682">
        <f t="shared" si="2418"/>
        <v>7.8605708298633795E-2</v>
      </c>
      <c r="AT6682">
        <f t="shared" si="2419"/>
        <v>1.2431076612128089</v>
      </c>
      <c r="AU6682">
        <f t="shared" si="2420"/>
        <v>0.71765694799196955</v>
      </c>
      <c r="AV6682">
        <f t="shared" si="2421"/>
        <v>0.57102655199214791</v>
      </c>
      <c r="AW6682">
        <f t="shared" si="2422"/>
        <v>3.5858127770309784E-11</v>
      </c>
    </row>
    <row r="6683" spans="25:49" x14ac:dyDescent="0.25">
      <c r="Y6683">
        <f t="shared" si="2413"/>
        <v>33.404999999998637</v>
      </c>
      <c r="Z6683">
        <f t="shared" si="2414"/>
        <v>7.7643616094377713E-2</v>
      </c>
      <c r="AA6683">
        <f t="shared" si="2400"/>
        <v>-2.5000077262524657E-5</v>
      </c>
      <c r="AB6683">
        <f t="shared" si="2401"/>
        <v>-1.3712545106252035E-6</v>
      </c>
      <c r="AC6683">
        <f t="shared" si="2402"/>
        <v>-2.6810240990520937E-4</v>
      </c>
      <c r="AD6683">
        <f t="shared" si="2403"/>
        <v>-1.474365830563905E-2</v>
      </c>
      <c r="AE6683">
        <f t="shared" si="2404"/>
        <v>-2.3186848721326432E-2</v>
      </c>
      <c r="AF6683">
        <f t="shared" si="2405"/>
        <v>-3.2919342573653226E-2</v>
      </c>
      <c r="AG6683">
        <f t="shared" si="2406"/>
        <v>-2.840501907707295E-11</v>
      </c>
      <c r="AI6683">
        <f t="shared" si="2407"/>
        <v>-2.4036308816055924E-2</v>
      </c>
      <c r="AJ6683">
        <f t="shared" si="2408"/>
        <v>-3.5385086552266687E-2</v>
      </c>
      <c r="AK6683">
        <f t="shared" si="2409"/>
        <v>-4.6757052354543541E-2</v>
      </c>
      <c r="AL6683">
        <f t="shared" si="2410"/>
        <v>-5.7797072900372358E-2</v>
      </c>
      <c r="AM6683">
        <f t="shared" si="2411"/>
        <v>-5.1476908750374709E-2</v>
      </c>
      <c r="AN6683">
        <f t="shared" si="2412"/>
        <v>-3.2919342578310799E-2</v>
      </c>
      <c r="AP6683">
        <f t="shared" si="2415"/>
        <v>16.756948198693255</v>
      </c>
      <c r="AQ6683">
        <f t="shared" si="2416"/>
        <v>8.9894555539376027E-3</v>
      </c>
      <c r="AR6683">
        <f t="shared" si="2417"/>
        <v>5.216874524966807E-4</v>
      </c>
      <c r="AS6683">
        <f t="shared" si="2418"/>
        <v>7.8604367417058812E-2</v>
      </c>
      <c r="AT6683">
        <f t="shared" si="2419"/>
        <v>1.243033944336924</v>
      </c>
      <c r="AU6683">
        <f t="shared" si="2420"/>
        <v>0.71754103612590658</v>
      </c>
      <c r="AV6683">
        <f t="shared" si="2421"/>
        <v>0.5708619214908256</v>
      </c>
      <c r="AW6683">
        <f t="shared" si="2422"/>
        <v>3.571553564829679E-11</v>
      </c>
    </row>
    <row r="6684" spans="25:49" x14ac:dyDescent="0.25">
      <c r="Y6684">
        <f t="shared" si="2413"/>
        <v>33.409999999998639</v>
      </c>
      <c r="Z6684">
        <f t="shared" si="2414"/>
        <v>7.7641325895320967E-2</v>
      </c>
      <c r="AA6684">
        <f t="shared" si="2400"/>
        <v>-2.4991608266299601E-5</v>
      </c>
      <c r="AB6684">
        <f t="shared" si="2401"/>
        <v>-1.3708852886402467E-6</v>
      </c>
      <c r="AC6684">
        <f t="shared" si="2402"/>
        <v>-2.6802872584192797E-4</v>
      </c>
      <c r="AD6684">
        <f t="shared" si="2403"/>
        <v>-1.4743941820775238E-2</v>
      </c>
      <c r="AE6684">
        <f t="shared" si="2404"/>
        <v>-2.3191323463540255E-2</v>
      </c>
      <c r="AF6684">
        <f t="shared" si="2405"/>
        <v>-3.2912585146682147E-2</v>
      </c>
      <c r="AG6684">
        <f t="shared" si="2406"/>
        <v>-2.8292064715039216E-11</v>
      </c>
      <c r="AI6684">
        <f t="shared" si="2407"/>
        <v>-2.4035919071684887E-2</v>
      </c>
      <c r="AJ6684">
        <f t="shared" si="2408"/>
        <v>-3.5384524672807387E-2</v>
      </c>
      <c r="AK6684">
        <f t="shared" si="2409"/>
        <v>-4.6756310358885542E-2</v>
      </c>
      <c r="AL6684">
        <f t="shared" si="2410"/>
        <v>-5.7796242026512845E-2</v>
      </c>
      <c r="AM6684">
        <f t="shared" si="2411"/>
        <v>-5.1475576328766114E-2</v>
      </c>
      <c r="AN6684">
        <f t="shared" si="2412"/>
        <v>-3.29125851513212E-2</v>
      </c>
      <c r="AP6684">
        <f t="shared" si="2415"/>
        <v>16.757336416773729</v>
      </c>
      <c r="AQ6684">
        <f t="shared" si="2416"/>
        <v>8.9893305535512901E-3</v>
      </c>
      <c r="AR6684">
        <f t="shared" si="2417"/>
        <v>5.2168059622412753E-4</v>
      </c>
      <c r="AS6684">
        <f t="shared" si="2418"/>
        <v>7.8603026905009282E-2</v>
      </c>
      <c r="AT6684">
        <f t="shared" si="2419"/>
        <v>1.2429602260453958</v>
      </c>
      <c r="AU6684">
        <f t="shared" si="2420"/>
        <v>0.71742510188229991</v>
      </c>
      <c r="AV6684">
        <f t="shared" si="2421"/>
        <v>0.5706973247779572</v>
      </c>
      <c r="AW6684">
        <f t="shared" si="2422"/>
        <v>3.5573510552911351E-11</v>
      </c>
    </row>
    <row r="6685" spans="25:49" x14ac:dyDescent="0.25">
      <c r="Y6685">
        <f t="shared" si="2413"/>
        <v>33.414999999998642</v>
      </c>
      <c r="Z6685">
        <f t="shared" si="2414"/>
        <v>7.7639035833580214E-2</v>
      </c>
      <c r="AA6685">
        <f t="shared" si="2400"/>
        <v>-2.498316327955839E-5</v>
      </c>
      <c r="AB6685">
        <f t="shared" si="2401"/>
        <v>-1.370517192251238E-6</v>
      </c>
      <c r="AC6685">
        <f t="shared" si="2402"/>
        <v>-2.679552623398623E-4</v>
      </c>
      <c r="AD6685">
        <f t="shared" si="2403"/>
        <v>-1.4744225722591613E-2</v>
      </c>
      <c r="AE6685">
        <f t="shared" si="2404"/>
        <v>-2.3195797438643077E-2</v>
      </c>
      <c r="AF6685">
        <f t="shared" si="2405"/>
        <v>-3.2905827983880809E-2</v>
      </c>
      <c r="AG6685">
        <f t="shared" si="2406"/>
        <v>-2.8179559523198533E-11</v>
      </c>
      <c r="AI6685">
        <f t="shared" si="2407"/>
        <v>-2.4035529438487635E-2</v>
      </c>
      <c r="AJ6685">
        <f t="shared" si="2408"/>
        <v>-3.5383962921800585E-2</v>
      </c>
      <c r="AK6685">
        <f t="shared" si="2409"/>
        <v>-4.6755568531480912E-2</v>
      </c>
      <c r="AL6685">
        <f t="shared" si="2410"/>
        <v>-5.7795411087621894E-2</v>
      </c>
      <c r="AM6685">
        <f t="shared" si="2411"/>
        <v>-5.1474243367067456E-2</v>
      </c>
      <c r="AN6685">
        <f t="shared" si="2412"/>
        <v>-3.2905827988501411E-2</v>
      </c>
      <c r="AP6685">
        <f t="shared" si="2415"/>
        <v>16.757724623403206</v>
      </c>
      <c r="AQ6685">
        <f t="shared" si="2416"/>
        <v>8.9892055955099592E-3</v>
      </c>
      <c r="AR6685">
        <f t="shared" si="2417"/>
        <v>5.2167374179768432E-4</v>
      </c>
      <c r="AS6685">
        <f t="shared" si="2418"/>
        <v>7.8601686761380074E-2</v>
      </c>
      <c r="AT6685">
        <f t="shared" si="2419"/>
        <v>1.2428865063362919</v>
      </c>
      <c r="AU6685">
        <f t="shared" si="2420"/>
        <v>0.71730914526498213</v>
      </c>
      <c r="AV6685">
        <f t="shared" si="2421"/>
        <v>0.57053276185222368</v>
      </c>
      <c r="AW6685">
        <f t="shared" si="2422"/>
        <v>3.5432050229336085E-11</v>
      </c>
    </row>
    <row r="6686" spans="25:49" x14ac:dyDescent="0.25">
      <c r="Y6686">
        <f t="shared" si="2413"/>
        <v>33.419999999998645</v>
      </c>
      <c r="Z6686">
        <f t="shared" si="2414"/>
        <v>7.7636745908566479E-2</v>
      </c>
      <c r="AA6686">
        <f t="shared" si="2400"/>
        <v>-2.4974742251390791E-5</v>
      </c>
      <c r="AB6686">
        <f t="shared" si="2401"/>
        <v>-1.3701502190991064E-6</v>
      </c>
      <c r="AC6686">
        <f t="shared" si="2402"/>
        <v>-2.6788201893246215E-4</v>
      </c>
      <c r="AD6686">
        <f t="shared" si="2403"/>
        <v>-1.4744510011293873E-2</v>
      </c>
      <c r="AE6686">
        <f t="shared" si="2404"/>
        <v>-2.320027064605076E-2</v>
      </c>
      <c r="AF6686">
        <f t="shared" si="2405"/>
        <v>-3.2899071085601327E-2</v>
      </c>
      <c r="AG6686">
        <f t="shared" si="2406"/>
        <v>-2.8067501715397106E-11</v>
      </c>
      <c r="AI6686">
        <f t="shared" si="2407"/>
        <v>-2.4035139916159801E-2</v>
      </c>
      <c r="AJ6686">
        <f t="shared" si="2408"/>
        <v>-3.5383401298872755E-2</v>
      </c>
      <c r="AK6686">
        <f t="shared" si="2409"/>
        <v>-4.6754826871839156E-2</v>
      </c>
      <c r="AL6686">
        <f t="shared" si="2410"/>
        <v>-5.7794580083669743E-2</v>
      </c>
      <c r="AM6686">
        <f t="shared" si="2411"/>
        <v>-5.1472909864997217E-2</v>
      </c>
      <c r="AN6686">
        <f t="shared" si="2412"/>
        <v>-3.2899071090203555E-2</v>
      </c>
      <c r="AP6686">
        <f t="shared" si="2415"/>
        <v>16.758112818582376</v>
      </c>
      <c r="AQ6686">
        <f t="shared" si="2416"/>
        <v>8.9890806796935618E-3</v>
      </c>
      <c r="AR6686">
        <f t="shared" si="2417"/>
        <v>5.2166688921172308E-4</v>
      </c>
      <c r="AS6686">
        <f t="shared" si="2418"/>
        <v>7.8600346985068376E-2</v>
      </c>
      <c r="AT6686">
        <f t="shared" si="2419"/>
        <v>1.2428127852076789</v>
      </c>
      <c r="AU6686">
        <f t="shared" si="2420"/>
        <v>0.71719316627778884</v>
      </c>
      <c r="AV6686">
        <f t="shared" si="2421"/>
        <v>0.57036823271230419</v>
      </c>
      <c r="AW6686">
        <f t="shared" si="2422"/>
        <v>3.5291152431720019E-11</v>
      </c>
    </row>
    <row r="6687" spans="25:49" x14ac:dyDescent="0.25">
      <c r="Y6687">
        <f t="shared" si="2413"/>
        <v>33.424999999998647</v>
      </c>
      <c r="Z6687">
        <f t="shared" si="2414"/>
        <v>7.7634456119691914E-2</v>
      </c>
      <c r="AA6687">
        <f t="shared" si="2400"/>
        <v>-2.4966345131039231E-5</v>
      </c>
      <c r="AB6687">
        <f t="shared" si="2401"/>
        <v>-1.3697843668386577E-6</v>
      </c>
      <c r="AC6687">
        <f t="shared" si="2402"/>
        <v>-2.6780899515416255E-4</v>
      </c>
      <c r="AD6687">
        <f t="shared" si="2403"/>
        <v>-1.4744794687087887E-2</v>
      </c>
      <c r="AE6687">
        <f t="shared" si="2404"/>
        <v>-2.320474308517902E-2</v>
      </c>
      <c r="AF6687">
        <f t="shared" si="2405"/>
        <v>-3.2892314452195787E-2</v>
      </c>
      <c r="AG6687">
        <f t="shared" si="2406"/>
        <v>-2.7955889512583894E-11</v>
      </c>
      <c r="AI6687">
        <f t="shared" si="2407"/>
        <v>-2.4034750504397656E-2</v>
      </c>
      <c r="AJ6687">
        <f t="shared" si="2408"/>
        <v>-3.538283980365111E-2</v>
      </c>
      <c r="AK6687">
        <f t="shared" si="2409"/>
        <v>-4.6754085379470775E-2</v>
      </c>
      <c r="AL6687">
        <f t="shared" si="2410"/>
        <v>-5.7793749014626632E-2</v>
      </c>
      <c r="AM6687">
        <f t="shared" si="2411"/>
        <v>-5.1471575822273671E-2</v>
      </c>
      <c r="AN6687">
        <f t="shared" si="2412"/>
        <v>-3.2892314456779717E-2</v>
      </c>
      <c r="AP6687">
        <f t="shared" si="2415"/>
        <v>16.75850100231192</v>
      </c>
      <c r="AQ6687">
        <f t="shared" si="2416"/>
        <v>8.9889558059823051E-3</v>
      </c>
      <c r="AR6687">
        <f t="shared" si="2417"/>
        <v>5.2166003846062755E-4</v>
      </c>
      <c r="AS6687">
        <f t="shared" si="2418"/>
        <v>7.8599007574973706E-2</v>
      </c>
      <c r="AT6687">
        <f t="shared" si="2419"/>
        <v>1.2427390626576225</v>
      </c>
      <c r="AU6687">
        <f t="shared" si="2420"/>
        <v>0.71707716492455853</v>
      </c>
      <c r="AV6687">
        <f t="shared" si="2421"/>
        <v>0.57020373735687613</v>
      </c>
      <c r="AW6687">
        <f t="shared" si="2422"/>
        <v>3.5150814923142961E-11</v>
      </c>
    </row>
    <row r="6688" spans="25:49" x14ac:dyDescent="0.25">
      <c r="Y6688">
        <f t="shared" si="2413"/>
        <v>33.42999999999865</v>
      </c>
      <c r="Z6688">
        <f t="shared" si="2414"/>
        <v>7.7632166466369903E-2</v>
      </c>
      <c r="AA6688">
        <f t="shared" si="2400"/>
        <v>-2.4957971867815515E-5</v>
      </c>
      <c r="AB6688">
        <f t="shared" si="2401"/>
        <v>-1.36941963310388E-6</v>
      </c>
      <c r="AC6688">
        <f t="shared" si="2402"/>
        <v>-2.6773619054053666E-4</v>
      </c>
      <c r="AD6688">
        <f t="shared" si="2403"/>
        <v>-1.4745079750179652E-2</v>
      </c>
      <c r="AE6688">
        <f t="shared" si="2404"/>
        <v>-2.3209214755443301E-2</v>
      </c>
      <c r="AF6688">
        <f t="shared" si="2405"/>
        <v>-3.2885558084016324E-2</v>
      </c>
      <c r="AG6688">
        <f t="shared" si="2406"/>
        <v>-2.7844721142782368E-11</v>
      </c>
      <c r="AI6688">
        <f t="shared" si="2407"/>
        <v>-2.4034361202898109E-2</v>
      </c>
      <c r="AJ6688">
        <f t="shared" si="2408"/>
        <v>-3.5382278435763685E-2</v>
      </c>
      <c r="AK6688">
        <f t="shared" si="2409"/>
        <v>-4.6753344053887383E-2</v>
      </c>
      <c r="AL6688">
        <f t="shared" si="2410"/>
        <v>-5.7792917880462764E-2</v>
      </c>
      <c r="AM6688">
        <f t="shared" si="2411"/>
        <v>-5.1470241238614885E-2</v>
      </c>
      <c r="AN6688">
        <f t="shared" si="2412"/>
        <v>-3.2885558088582026E-2</v>
      </c>
      <c r="AP6688">
        <f t="shared" si="2415"/>
        <v>16.758889174592518</v>
      </c>
      <c r="AQ6688">
        <f t="shared" si="2416"/>
        <v>8.9888309742566491E-3</v>
      </c>
      <c r="AR6688">
        <f t="shared" si="2417"/>
        <v>5.2165318953879337E-4</v>
      </c>
      <c r="AS6688">
        <f t="shared" si="2418"/>
        <v>7.859766852999793E-2</v>
      </c>
      <c r="AT6688">
        <f t="shared" si="2419"/>
        <v>1.242665338684187</v>
      </c>
      <c r="AU6688">
        <f t="shared" si="2420"/>
        <v>0.71696114120913257</v>
      </c>
      <c r="AV6688">
        <f t="shared" si="2421"/>
        <v>0.57003927578461511</v>
      </c>
      <c r="AW6688">
        <f t="shared" si="2422"/>
        <v>3.5011035475579971E-11</v>
      </c>
    </row>
    <row r="6689" spans="25:49" x14ac:dyDescent="0.25">
      <c r="Y6689">
        <f t="shared" si="2413"/>
        <v>33.434999999998652</v>
      </c>
      <c r="Z6689">
        <f t="shared" si="2414"/>
        <v>7.7629876948015056E-2</v>
      </c>
      <c r="AA6689">
        <f t="shared" si="2400"/>
        <v>-2.4949622411152889E-5</v>
      </c>
      <c r="AB6689">
        <f t="shared" si="2401"/>
        <v>-1.3690560155357006E-6</v>
      </c>
      <c r="AC6689">
        <f t="shared" si="2402"/>
        <v>-2.6766360462814975E-4</v>
      </c>
      <c r="AD6689">
        <f t="shared" si="2403"/>
        <v>-1.4745365200775301E-2</v>
      </c>
      <c r="AE6689">
        <f t="shared" si="2404"/>
        <v>-2.3213685656258923E-2</v>
      </c>
      <c r="AF6689">
        <f t="shared" si="2405"/>
        <v>-3.2878801981415053E-2</v>
      </c>
      <c r="AG6689">
        <f t="shared" si="2406"/>
        <v>-2.773399484106237E-11</v>
      </c>
      <c r="AI6689">
        <f t="shared" si="2407"/>
        <v>-2.4033972011358717E-2</v>
      </c>
      <c r="AJ6689">
        <f t="shared" si="2408"/>
        <v>-3.5381717194839284E-2</v>
      </c>
      <c r="AK6689">
        <f t="shared" si="2409"/>
        <v>-4.6752602894601557E-2</v>
      </c>
      <c r="AL6689">
        <f t="shared" si="2410"/>
        <v>-5.7792086681148332E-2</v>
      </c>
      <c r="AM6689">
        <f t="shared" si="2411"/>
        <v>-5.1468906113738763E-2</v>
      </c>
      <c r="AN6689">
        <f t="shared" si="2412"/>
        <v>-3.2878801985962595E-2</v>
      </c>
      <c r="AP6689">
        <f t="shared" si="2415"/>
        <v>16.759277335424851</v>
      </c>
      <c r="AQ6689">
        <f t="shared" si="2416"/>
        <v>8.9887061843973107E-3</v>
      </c>
      <c r="AR6689">
        <f t="shared" si="2417"/>
        <v>5.216463424406279E-4</v>
      </c>
      <c r="AS6689">
        <f t="shared" si="2418"/>
        <v>7.8596329849045229E-2</v>
      </c>
      <c r="AT6689">
        <f t="shared" si="2419"/>
        <v>1.2425916132854362</v>
      </c>
      <c r="AU6689">
        <f t="shared" si="2420"/>
        <v>0.71684509513535533</v>
      </c>
      <c r="AV6689">
        <f t="shared" si="2421"/>
        <v>0.56987484799419497</v>
      </c>
      <c r="AW6689">
        <f t="shared" si="2422"/>
        <v>3.4871811869865985E-11</v>
      </c>
    </row>
    <row r="6690" spans="25:49" x14ac:dyDescent="0.25">
      <c r="Y6690">
        <f t="shared" si="2413"/>
        <v>33.439999999998655</v>
      </c>
      <c r="Z6690">
        <f t="shared" si="2414"/>
        <v>7.7627587564043171E-2</v>
      </c>
      <c r="AA6690">
        <f t="shared" si="2400"/>
        <v>-2.4941296710616421E-5</v>
      </c>
      <c r="AB6690">
        <f t="shared" si="2401"/>
        <v>-1.3686935118166789E-6</v>
      </c>
      <c r="AC6690">
        <f t="shared" si="2402"/>
        <v>-2.6759123695458727E-4</v>
      </c>
      <c r="AD6690">
        <f t="shared" si="2403"/>
        <v>-1.4745651039081121E-2</v>
      </c>
      <c r="AE6690">
        <f t="shared" si="2404"/>
        <v>-2.3218155787040957E-2</v>
      </c>
      <c r="AF6690">
        <f t="shared" si="2405"/>
        <v>-3.2872046144744108E-2</v>
      </c>
      <c r="AG6690">
        <f t="shared" si="2406"/>
        <v>-2.762370884951211E-11</v>
      </c>
      <c r="AI6690">
        <f t="shared" si="2407"/>
        <v>-2.4033582929477687E-2</v>
      </c>
      <c r="AJ6690">
        <f t="shared" si="2408"/>
        <v>-3.53811560805075E-2</v>
      </c>
      <c r="AK6690">
        <f t="shared" si="2409"/>
        <v>-4.6751861901126922E-2</v>
      </c>
      <c r="AL6690">
        <f t="shared" si="2410"/>
        <v>-5.7791255416653531E-2</v>
      </c>
      <c r="AM6690">
        <f t="shared" si="2411"/>
        <v>-5.1467570447363012E-2</v>
      </c>
      <c r="AN6690">
        <f t="shared" si="2412"/>
        <v>-3.2872046149273568E-2</v>
      </c>
      <c r="AP6690">
        <f t="shared" si="2415"/>
        <v>16.759665484809592</v>
      </c>
      <c r="AQ6690">
        <f t="shared" si="2416"/>
        <v>8.9885814362852551E-3</v>
      </c>
      <c r="AR6690">
        <f t="shared" si="2417"/>
        <v>5.2163949716055021E-4</v>
      </c>
      <c r="AS6690">
        <f t="shared" si="2418"/>
        <v>7.859499153102209E-2</v>
      </c>
      <c r="AT6690">
        <f t="shared" si="2419"/>
        <v>1.2425178864594324</v>
      </c>
      <c r="AU6690">
        <f t="shared" si="2420"/>
        <v>0.71672902670707395</v>
      </c>
      <c r="AV6690">
        <f t="shared" si="2421"/>
        <v>0.56971045398428777</v>
      </c>
      <c r="AW6690">
        <f t="shared" si="2422"/>
        <v>3.4733141895660604E-11</v>
      </c>
    </row>
    <row r="6691" spans="25:49" x14ac:dyDescent="0.25">
      <c r="Y6691">
        <f t="shared" si="2413"/>
        <v>33.444999999998657</v>
      </c>
      <c r="Z6691">
        <f t="shared" si="2414"/>
        <v>7.7625298313871161E-2</v>
      </c>
      <c r="AA6691">
        <f t="shared" si="2400"/>
        <v>-2.4932994715871807E-5</v>
      </c>
      <c r="AB6691">
        <f t="shared" si="2401"/>
        <v>-1.3683321195877403E-6</v>
      </c>
      <c r="AC6691">
        <f t="shared" si="2402"/>
        <v>-2.6751908705851E-4</v>
      </c>
      <c r="AD6691">
        <f t="shared" si="2403"/>
        <v>-1.4745937265303551E-2</v>
      </c>
      <c r="AE6691">
        <f t="shared" si="2404"/>
        <v>-2.3222625147204308E-2</v>
      </c>
      <c r="AF6691">
        <f t="shared" si="2405"/>
        <v>-3.2865290574355603E-2</v>
      </c>
      <c r="AG6691">
        <f t="shared" si="2406"/>
        <v>-2.7513861417210233E-11</v>
      </c>
      <c r="AI6691">
        <f t="shared" si="2407"/>
        <v>-2.4033193956953851E-2</v>
      </c>
      <c r="AJ6691">
        <f t="shared" si="2408"/>
        <v>-3.538059509239868E-2</v>
      </c>
      <c r="AK6691">
        <f t="shared" si="2409"/>
        <v>-4.6751121072978109E-2</v>
      </c>
      <c r="AL6691">
        <f t="shared" si="2410"/>
        <v>-5.7790424086948511E-2</v>
      </c>
      <c r="AM6691">
        <f t="shared" si="2411"/>
        <v>-5.1466234239205121E-2</v>
      </c>
      <c r="AN6691">
        <f t="shared" si="2412"/>
        <v>-3.286529057886705E-2</v>
      </c>
      <c r="AP6691">
        <f t="shared" si="2415"/>
        <v>16.760053622747414</v>
      </c>
      <c r="AQ6691">
        <f t="shared" si="2416"/>
        <v>8.9884567298017023E-3</v>
      </c>
      <c r="AR6691">
        <f t="shared" si="2417"/>
        <v>5.2163265369299108E-4</v>
      </c>
      <c r="AS6691">
        <f t="shared" si="2418"/>
        <v>7.8593653574837316E-2</v>
      </c>
      <c r="AT6691">
        <f t="shared" si="2419"/>
        <v>1.2424441582042369</v>
      </c>
      <c r="AU6691">
        <f t="shared" si="2420"/>
        <v>0.71661293592813868</v>
      </c>
      <c r="AV6691">
        <f t="shared" si="2421"/>
        <v>0.56954609375356391</v>
      </c>
      <c r="AW6691">
        <f t="shared" si="2422"/>
        <v>3.4595023351412973E-11</v>
      </c>
    </row>
    <row r="6692" spans="25:49" x14ac:dyDescent="0.25">
      <c r="Y6692">
        <f t="shared" si="2413"/>
        <v>33.44999999999866</v>
      </c>
      <c r="Z6692">
        <f t="shared" si="2414"/>
        <v>7.7623009196917253E-2</v>
      </c>
      <c r="AA6692">
        <f t="shared" si="2400"/>
        <v>-2.4924716376678407E-5</v>
      </c>
      <c r="AB6692">
        <f t="shared" si="2401"/>
        <v>-1.3679718365175657E-6</v>
      </c>
      <c r="AC6692">
        <f t="shared" si="2402"/>
        <v>-2.6744715447959896E-4</v>
      </c>
      <c r="AD6692">
        <f t="shared" si="2403"/>
        <v>-1.4746223879649153E-2</v>
      </c>
      <c r="AE6692">
        <f t="shared" si="2404"/>
        <v>-2.3227093736163676E-2</v>
      </c>
      <c r="AF6692">
        <f t="shared" si="2405"/>
        <v>-3.2858535270601695E-2</v>
      </c>
      <c r="AG6692">
        <f t="shared" si="2406"/>
        <v>-2.7404450800198046E-11</v>
      </c>
      <c r="AI6692">
        <f t="shared" si="2407"/>
        <v>-2.4032805093486691E-2</v>
      </c>
      <c r="AJ6692">
        <f t="shared" si="2408"/>
        <v>-3.5380034230143992E-2</v>
      </c>
      <c r="AK6692">
        <f t="shared" si="2409"/>
        <v>-4.6750380409670812E-2</v>
      </c>
      <c r="AL6692">
        <f t="shared" si="2410"/>
        <v>-5.7789592692003428E-2</v>
      </c>
      <c r="AM6692">
        <f t="shared" si="2411"/>
        <v>-5.1464897488982426E-2</v>
      </c>
      <c r="AN6692">
        <f t="shared" si="2412"/>
        <v>-3.2858535275095205E-2</v>
      </c>
      <c r="AP6692">
        <f t="shared" si="2415"/>
        <v>16.760441749238982</v>
      </c>
      <c r="AQ6692">
        <f t="shared" si="2416"/>
        <v>8.9883320648281237E-3</v>
      </c>
      <c r="AR6692">
        <f t="shared" si="2417"/>
        <v>5.216258120323931E-4</v>
      </c>
      <c r="AS6692">
        <f t="shared" si="2418"/>
        <v>7.8592315979402028E-2</v>
      </c>
      <c r="AT6692">
        <f t="shared" si="2419"/>
        <v>1.2423704285179105</v>
      </c>
      <c r="AU6692">
        <f t="shared" si="2420"/>
        <v>0.71649682280240257</v>
      </c>
      <c r="AV6692">
        <f t="shared" si="2421"/>
        <v>0.56938176730069201</v>
      </c>
      <c r="AW6692">
        <f t="shared" si="2422"/>
        <v>3.4457454044326852E-11</v>
      </c>
    </row>
    <row r="6693" spans="25:49" x14ac:dyDescent="0.25">
      <c r="Y6693">
        <f t="shared" si="2413"/>
        <v>33.454999999998662</v>
      </c>
      <c r="Z6693">
        <f t="shared" si="2414"/>
        <v>7.7620720212600719E-2</v>
      </c>
      <c r="AA6693">
        <f t="shared" si="2400"/>
        <v>-2.4916461642923951E-5</v>
      </c>
      <c r="AB6693">
        <f t="shared" si="2401"/>
        <v>-1.3676126603095291E-6</v>
      </c>
      <c r="AC6693">
        <f t="shared" si="2402"/>
        <v>-2.6737543875854803E-4</v>
      </c>
      <c r="AD6693">
        <f t="shared" si="2403"/>
        <v>-1.4746510882324627E-2</v>
      </c>
      <c r="AE6693">
        <f t="shared" si="2404"/>
        <v>-2.3231561553333523E-2</v>
      </c>
      <c r="AF6693">
        <f t="shared" si="2405"/>
        <v>-3.2851780233834539E-2</v>
      </c>
      <c r="AG6693">
        <f t="shared" si="2406"/>
        <v>-2.7295475261451807E-11</v>
      </c>
      <c r="AI6693">
        <f t="shared" si="2407"/>
        <v>-2.4032416338776313E-2</v>
      </c>
      <c r="AJ6693">
        <f t="shared" si="2408"/>
        <v>-3.5379473493375342E-2</v>
      </c>
      <c r="AK6693">
        <f t="shared" si="2409"/>
        <v>-4.6749639910721667E-2</v>
      </c>
      <c r="AL6693">
        <f t="shared" si="2410"/>
        <v>-5.7788761231788374E-2</v>
      </c>
      <c r="AM6693">
        <f t="shared" si="2411"/>
        <v>-5.1463560196412031E-2</v>
      </c>
      <c r="AN6693">
        <f t="shared" si="2412"/>
        <v>-3.2851780238310181E-2</v>
      </c>
      <c r="AP6693">
        <f t="shared" si="2415"/>
        <v>16.760829864284968</v>
      </c>
      <c r="AQ6693">
        <f t="shared" si="2416"/>
        <v>8.9882074412462407E-3</v>
      </c>
      <c r="AR6693">
        <f t="shared" si="2417"/>
        <v>5.2161897217321048E-4</v>
      </c>
      <c r="AS6693">
        <f t="shared" si="2418"/>
        <v>7.8590978743629636E-2</v>
      </c>
      <c r="AT6693">
        <f t="shared" si="2419"/>
        <v>1.2422966973985121</v>
      </c>
      <c r="AU6693">
        <f t="shared" si="2420"/>
        <v>0.71638068733372173</v>
      </c>
      <c r="AV6693">
        <f t="shared" si="2421"/>
        <v>0.56921747462433891</v>
      </c>
      <c r="AW6693">
        <f t="shared" si="2422"/>
        <v>3.4320431790325794E-11</v>
      </c>
    </row>
    <row r="6694" spans="25:49" x14ac:dyDescent="0.25">
      <c r="Y6694">
        <f t="shared" si="2413"/>
        <v>33.459999999998665</v>
      </c>
      <c r="Z6694">
        <f t="shared" si="2414"/>
        <v>7.7618431360342161E-2</v>
      </c>
      <c r="AA6694">
        <f t="shared" si="2400"/>
        <v>-2.4908230464593308E-5</v>
      </c>
      <c r="AB6694">
        <f t="shared" si="2401"/>
        <v>-1.3672545886392494E-6</v>
      </c>
      <c r="AC6694">
        <f t="shared" si="2402"/>
        <v>-2.6730393943709906E-4</v>
      </c>
      <c r="AD6694">
        <f t="shared" si="2403"/>
        <v>-1.4746798273536881E-2</v>
      </c>
      <c r="AE6694">
        <f t="shared" si="2404"/>
        <v>-2.3236028598128174E-2</v>
      </c>
      <c r="AF6694">
        <f t="shared" si="2405"/>
        <v>-3.2845025464406277E-2</v>
      </c>
      <c r="AG6694">
        <f t="shared" si="2406"/>
        <v>-2.7186933070855166E-11</v>
      </c>
      <c r="AI6694">
        <f t="shared" si="2407"/>
        <v>-2.4032027692523484E-2</v>
      </c>
      <c r="AJ6694">
        <f t="shared" si="2408"/>
        <v>-3.5378912881725448E-2</v>
      </c>
      <c r="AK6694">
        <f t="shared" si="2409"/>
        <v>-4.6748899575648407E-2</v>
      </c>
      <c r="AL6694">
        <f t="shared" si="2410"/>
        <v>-5.7787929706273514E-2</v>
      </c>
      <c r="AM6694">
        <f t="shared" si="2411"/>
        <v>-5.1462222361210869E-2</v>
      </c>
      <c r="AN6694">
        <f t="shared" si="2412"/>
        <v>-3.2845025468864121E-2</v>
      </c>
      <c r="AP6694">
        <f t="shared" si="2415"/>
        <v>16.761217967886033</v>
      </c>
      <c r="AQ6694">
        <f t="shared" si="2416"/>
        <v>8.9880828589380263E-3</v>
      </c>
      <c r="AR6694">
        <f t="shared" si="2417"/>
        <v>5.2161213410990891E-4</v>
      </c>
      <c r="AS6694">
        <f t="shared" si="2418"/>
        <v>7.8589641866435841E-2</v>
      </c>
      <c r="AT6694">
        <f t="shared" si="2419"/>
        <v>1.2422229648441006</v>
      </c>
      <c r="AU6694">
        <f t="shared" si="2420"/>
        <v>0.71626452952595498</v>
      </c>
      <c r="AV6694">
        <f t="shared" si="2421"/>
        <v>0.56905321572316969</v>
      </c>
      <c r="AW6694">
        <f t="shared" si="2422"/>
        <v>3.4183954414018463E-11</v>
      </c>
    </row>
    <row r="6695" spans="25:49" x14ac:dyDescent="0.25">
      <c r="Y6695">
        <f t="shared" si="2413"/>
        <v>33.464999999998668</v>
      </c>
      <c r="Z6695">
        <f t="shared" si="2414"/>
        <v>7.7616142639563207E-2</v>
      </c>
      <c r="AA6695">
        <f t="shared" si="2400"/>
        <v>-2.4900022791820543E-5</v>
      </c>
      <c r="AB6695">
        <f t="shared" si="2401"/>
        <v>-1.3668976191684661E-6</v>
      </c>
      <c r="AC6695">
        <f t="shared" si="2402"/>
        <v>-2.6723265605799982E-4</v>
      </c>
      <c r="AD6695">
        <f t="shared" si="2403"/>
        <v>-1.4747086053492883E-2</v>
      </c>
      <c r="AE6695">
        <f t="shared" si="2404"/>
        <v>-2.3240494869961732E-2</v>
      </c>
      <c r="AF6695">
        <f t="shared" si="2405"/>
        <v>-3.2838270962669065E-2</v>
      </c>
      <c r="AG6695">
        <f t="shared" si="2406"/>
        <v>-2.7078822505171692E-11</v>
      </c>
      <c r="AI6695">
        <f t="shared" si="2407"/>
        <v>-2.4031639154429574E-2</v>
      </c>
      <c r="AJ6695">
        <f t="shared" si="2408"/>
        <v>-3.5378352394827728E-2</v>
      </c>
      <c r="AK6695">
        <f t="shared" si="2409"/>
        <v>-4.6748159403969709E-2</v>
      </c>
      <c r="AL6695">
        <f t="shared" si="2410"/>
        <v>-5.7787098115428905E-2</v>
      </c>
      <c r="AM6695">
        <f t="shared" si="2411"/>
        <v>-5.146088398309568E-2</v>
      </c>
      <c r="AN6695">
        <f t="shared" si="2412"/>
        <v>-3.283827096710918E-2</v>
      </c>
      <c r="AP6695">
        <f t="shared" si="2415"/>
        <v>16.761606060042833</v>
      </c>
      <c r="AQ6695">
        <f t="shared" si="2416"/>
        <v>8.987958317785703E-3</v>
      </c>
      <c r="AR6695">
        <f t="shared" si="2417"/>
        <v>5.2160529783696567E-4</v>
      </c>
      <c r="AS6695">
        <f t="shared" si="2418"/>
        <v>7.8588305346738649E-2</v>
      </c>
      <c r="AT6695">
        <f t="shared" si="2419"/>
        <v>1.2421492308527329</v>
      </c>
      <c r="AU6695">
        <f t="shared" si="2420"/>
        <v>0.71614834938296423</v>
      </c>
      <c r="AV6695">
        <f t="shared" si="2421"/>
        <v>0.56888899059584752</v>
      </c>
      <c r="AW6695">
        <f t="shared" si="2422"/>
        <v>3.404801974866412E-11</v>
      </c>
    </row>
    <row r="6696" spans="25:49" x14ac:dyDescent="0.25">
      <c r="Y6696">
        <f t="shared" si="2413"/>
        <v>33.46999999999867</v>
      </c>
      <c r="Z6696">
        <f t="shared" si="2414"/>
        <v>7.7613854049686792E-2</v>
      </c>
      <c r="AA6696">
        <f t="shared" si="2400"/>
        <v>-2.4891838574812565E-5</v>
      </c>
      <c r="AB6696">
        <f t="shared" si="2401"/>
        <v>-1.366541749600552E-6</v>
      </c>
      <c r="AC6696">
        <f t="shared" si="2402"/>
        <v>-2.6716158816506692E-4</v>
      </c>
      <c r="AD6696">
        <f t="shared" si="2403"/>
        <v>-1.4747374222399801E-2</v>
      </c>
      <c r="AE6696">
        <f t="shared" si="2404"/>
        <v>-2.3244960368248073E-2</v>
      </c>
      <c r="AF6696">
        <f t="shared" si="2405"/>
        <v>-3.283151672897508E-2</v>
      </c>
      <c r="AG6696">
        <f t="shared" si="2406"/>
        <v>-2.6971141848017503E-11</v>
      </c>
      <c r="AI6696">
        <f t="shared" si="2407"/>
        <v>-2.4031250724196616E-2</v>
      </c>
      <c r="AJ6696">
        <f t="shared" si="2408"/>
        <v>-3.5377792032316446E-2</v>
      </c>
      <c r="AK6696">
        <f t="shared" si="2409"/>
        <v>-4.6747419395205311E-2</v>
      </c>
      <c r="AL6696">
        <f t="shared" si="2410"/>
        <v>-5.7786266459224633E-2</v>
      </c>
      <c r="AM6696">
        <f t="shared" si="2411"/>
        <v>-5.1459545061783005E-2</v>
      </c>
      <c r="AN6696">
        <f t="shared" si="2412"/>
        <v>-3.2831516733397542E-2</v>
      </c>
      <c r="AP6696">
        <f t="shared" si="2415"/>
        <v>16.76199414075603</v>
      </c>
      <c r="AQ6696">
        <f t="shared" si="2416"/>
        <v>8.9878338176717434E-3</v>
      </c>
      <c r="AR6696">
        <f t="shared" si="2417"/>
        <v>5.2159846334886987E-4</v>
      </c>
      <c r="AS6696">
        <f t="shared" si="2418"/>
        <v>7.8586969183458352E-2</v>
      </c>
      <c r="AT6696">
        <f t="shared" si="2419"/>
        <v>1.2420754954224653</v>
      </c>
      <c r="AU6696">
        <f t="shared" si="2420"/>
        <v>0.71603214690861439</v>
      </c>
      <c r="AV6696">
        <f t="shared" si="2421"/>
        <v>0.56872479924103414</v>
      </c>
      <c r="AW6696">
        <f t="shared" si="2422"/>
        <v>3.3912625636138189E-11</v>
      </c>
    </row>
    <row r="6697" spans="25:49" x14ac:dyDescent="0.25">
      <c r="Y6697">
        <f t="shared" si="2413"/>
        <v>33.474999999998673</v>
      </c>
      <c r="Z6697">
        <f t="shared" si="2414"/>
        <v>7.7611565590136961E-2</v>
      </c>
      <c r="AA6697">
        <f t="shared" si="2400"/>
        <v>-2.4883677763890779E-5</v>
      </c>
      <c r="AB6697">
        <f t="shared" si="2401"/>
        <v>-1.3661869776180626E-6</v>
      </c>
      <c r="AC6697">
        <f t="shared" si="2402"/>
        <v>-2.6709073530310209E-4</v>
      </c>
      <c r="AD6697">
        <f t="shared" si="2403"/>
        <v>-1.4747662780464934E-2</v>
      </c>
      <c r="AE6697">
        <f t="shared" si="2404"/>
        <v>-2.324942509240091E-2</v>
      </c>
      <c r="AF6697">
        <f t="shared" si="2405"/>
        <v>-3.2824762763676484E-2</v>
      </c>
      <c r="AG6697">
        <f t="shared" si="2406"/>
        <v>-2.6863889389834045E-11</v>
      </c>
      <c r="AI6697">
        <f t="shared" si="2407"/>
        <v>-2.4030862401527252E-2</v>
      </c>
      <c r="AJ6697">
        <f t="shared" si="2408"/>
        <v>-3.5377231793826597E-2</v>
      </c>
      <c r="AK6697">
        <f t="shared" si="2409"/>
        <v>-4.6746679548875951E-2</v>
      </c>
      <c r="AL6697">
        <f t="shared" si="2410"/>
        <v>-5.7785434737630766E-2</v>
      </c>
      <c r="AM6697">
        <f t="shared" si="2411"/>
        <v>-5.1458205596989173E-2</v>
      </c>
      <c r="AN6697">
        <f t="shared" si="2412"/>
        <v>-3.2824762768081356E-2</v>
      </c>
      <c r="AP6697">
        <f t="shared" si="2415"/>
        <v>16.762382210026278</v>
      </c>
      <c r="AQ6697">
        <f t="shared" si="2416"/>
        <v>8.9877093584788698E-3</v>
      </c>
      <c r="AR6697">
        <f t="shared" si="2417"/>
        <v>5.215916306401219E-4</v>
      </c>
      <c r="AS6697">
        <f t="shared" si="2418"/>
        <v>7.8585633375517522E-2</v>
      </c>
      <c r="AT6697">
        <f t="shared" si="2419"/>
        <v>1.2420017585513532</v>
      </c>
      <c r="AU6697">
        <f t="shared" si="2420"/>
        <v>0.71591592210677313</v>
      </c>
      <c r="AV6697">
        <f t="shared" si="2421"/>
        <v>0.56856064165738918</v>
      </c>
      <c r="AW6697">
        <f t="shared" si="2422"/>
        <v>3.3777769926898033E-11</v>
      </c>
    </row>
    <row r="6698" spans="25:49" x14ac:dyDescent="0.25">
      <c r="Y6698">
        <f t="shared" si="2413"/>
        <v>33.479999999998675</v>
      </c>
      <c r="Z6698">
        <f t="shared" si="2414"/>
        <v>7.7609277260338921E-2</v>
      </c>
      <c r="AA6698">
        <f t="shared" si="2400"/>
        <v>-2.487554030950843E-5</v>
      </c>
      <c r="AB6698">
        <f t="shared" si="2401"/>
        <v>-1.3658333009243692E-6</v>
      </c>
      <c r="AC6698">
        <f t="shared" si="2402"/>
        <v>-2.6702009701793408E-4</v>
      </c>
      <c r="AD6698">
        <f t="shared" si="2403"/>
        <v>-1.4747951727895713E-2</v>
      </c>
      <c r="AE6698">
        <f t="shared" si="2404"/>
        <v>-2.3253889041833755E-2</v>
      </c>
      <c r="AF6698">
        <f t="shared" si="2405"/>
        <v>-3.2818009067125446E-2</v>
      </c>
      <c r="AG6698">
        <f t="shared" si="2406"/>
        <v>-2.6757063427860914E-11</v>
      </c>
      <c r="AI6698">
        <f t="shared" si="2407"/>
        <v>-2.4030474186124768E-2</v>
      </c>
      <c r="AJ6698">
        <f t="shared" si="2408"/>
        <v>-3.5376671678993943E-2</v>
      </c>
      <c r="AK6698">
        <f t="shared" si="2409"/>
        <v>-4.6745939864503344E-2</v>
      </c>
      <c r="AL6698">
        <f t="shared" si="2410"/>
        <v>-5.7784602950617332E-2</v>
      </c>
      <c r="AM6698">
        <f t="shared" si="2411"/>
        <v>-5.1456865588430364E-2</v>
      </c>
      <c r="AN6698">
        <f t="shared" si="2412"/>
        <v>-3.2818009071512805E-2</v>
      </c>
      <c r="AP6698">
        <f t="shared" si="2415"/>
        <v>16.762770267854229</v>
      </c>
      <c r="AQ6698">
        <f t="shared" si="2416"/>
        <v>8.9875849400900508E-3</v>
      </c>
      <c r="AR6698">
        <f t="shared" si="2417"/>
        <v>5.2158479970523385E-4</v>
      </c>
      <c r="AS6698">
        <f t="shared" si="2418"/>
        <v>7.8584297921841004E-2</v>
      </c>
      <c r="AT6698">
        <f t="shared" si="2419"/>
        <v>1.2419280202374507</v>
      </c>
      <c r="AU6698">
        <f t="shared" si="2420"/>
        <v>0.71579967498131103</v>
      </c>
      <c r="AV6698">
        <f t="shared" si="2421"/>
        <v>0.5683965178435707</v>
      </c>
      <c r="AW6698">
        <f t="shared" si="2422"/>
        <v>3.3643450479948797E-11</v>
      </c>
    </row>
    <row r="6699" spans="25:49" x14ac:dyDescent="0.25">
      <c r="Y6699">
        <f t="shared" si="2413"/>
        <v>33.484999999998678</v>
      </c>
      <c r="Z6699">
        <f t="shared" si="2414"/>
        <v>7.7606989059719092E-2</v>
      </c>
      <c r="AA6699">
        <f t="shared" si="2400"/>
        <v>-2.4867426162202018E-5</v>
      </c>
      <c r="AB6699">
        <f t="shared" si="2401"/>
        <v>-1.3654807172159042E-6</v>
      </c>
      <c r="AC6699">
        <f t="shared" si="2402"/>
        <v>-2.669496728564117E-4</v>
      </c>
      <c r="AD6699">
        <f t="shared" si="2403"/>
        <v>-1.4748241064899737E-2</v>
      </c>
      <c r="AE6699">
        <f t="shared" si="2404"/>
        <v>-2.3258352215959895E-2</v>
      </c>
      <c r="AF6699">
        <f t="shared" si="2405"/>
        <v>-3.2811255639674151E-2</v>
      </c>
      <c r="AG6699">
        <f t="shared" si="2406"/>
        <v>-2.6650662266108847E-11</v>
      </c>
      <c r="AI6699">
        <f t="shared" si="2407"/>
        <v>-2.4030086077693073E-2</v>
      </c>
      <c r="AJ6699">
        <f t="shared" si="2408"/>
        <v>-3.5376111687455025E-2</v>
      </c>
      <c r="AK6699">
        <f t="shared" si="2409"/>
        <v>-4.6745200341610255E-2</v>
      </c>
      <c r="AL6699">
        <f t="shared" si="2410"/>
        <v>-5.7783771098154371E-2</v>
      </c>
      <c r="AM6699">
        <f t="shared" si="2411"/>
        <v>-5.1455525035822514E-2</v>
      </c>
      <c r="AN6699">
        <f t="shared" si="2412"/>
        <v>-3.2811255644044066E-2</v>
      </c>
      <c r="AP6699">
        <f t="shared" si="2415"/>
        <v>16.763158314240531</v>
      </c>
      <c r="AQ6699">
        <f t="shared" si="2416"/>
        <v>8.987460562388503E-3</v>
      </c>
      <c r="AR6699">
        <f t="shared" si="2417"/>
        <v>5.215779705387292E-4</v>
      </c>
      <c r="AS6699">
        <f t="shared" si="2418"/>
        <v>7.858296282135592E-2</v>
      </c>
      <c r="AT6699">
        <f t="shared" si="2419"/>
        <v>1.2418542804788113</v>
      </c>
      <c r="AU6699">
        <f t="shared" si="2420"/>
        <v>0.71568340553610177</v>
      </c>
      <c r="AV6699">
        <f t="shared" si="2421"/>
        <v>0.56823242779823502</v>
      </c>
      <c r="AW6699">
        <f t="shared" si="2422"/>
        <v>3.3509665162809426E-11</v>
      </c>
    </row>
    <row r="6700" spans="25:49" x14ac:dyDescent="0.25">
      <c r="Y6700">
        <f t="shared" si="2413"/>
        <v>33.48999999999868</v>
      </c>
      <c r="Z6700">
        <f t="shared" si="2414"/>
        <v>7.7604700987705028E-2</v>
      </c>
      <c r="AA6700">
        <f t="shared" si="2400"/>
        <v>-2.4859335272632953E-5</v>
      </c>
      <c r="AB6700">
        <f t="shared" si="2401"/>
        <v>-1.3651292242237933E-6</v>
      </c>
      <c r="AC6700">
        <f t="shared" si="2402"/>
        <v>-2.6687946236641759E-4</v>
      </c>
      <c r="AD6700">
        <f t="shared" si="2403"/>
        <v>-1.4748530791684722E-2</v>
      </c>
      <c r="AE6700">
        <f t="shared" si="2404"/>
        <v>-2.3262814614192447E-2</v>
      </c>
      <c r="AF6700">
        <f t="shared" si="2405"/>
        <v>-3.280450248167479E-2</v>
      </c>
      <c r="AG6700">
        <f t="shared" si="2406"/>
        <v>-2.654468421533279E-11</v>
      </c>
      <c r="AI6700">
        <f t="shared" si="2407"/>
        <v>-2.4029698075936703E-2</v>
      </c>
      <c r="AJ6700">
        <f t="shared" si="2408"/>
        <v>-3.5375551818847141E-2</v>
      </c>
      <c r="AK6700">
        <f t="shared" si="2409"/>
        <v>-4.6744460979720397E-2</v>
      </c>
      <c r="AL6700">
        <f t="shared" si="2410"/>
        <v>-5.7782939180211872E-2</v>
      </c>
      <c r="AM6700">
        <f t="shared" si="2411"/>
        <v>-5.1454183938881397E-2</v>
      </c>
      <c r="AN6700">
        <f t="shared" si="2412"/>
        <v>-3.2804502486027322E-2</v>
      </c>
      <c r="AP6700">
        <f t="shared" si="2415"/>
        <v>16.76354634918583</v>
      </c>
      <c r="AQ6700">
        <f t="shared" si="2416"/>
        <v>8.9873362252576913E-3</v>
      </c>
      <c r="AR6700">
        <f t="shared" si="2417"/>
        <v>5.2157114313514314E-4</v>
      </c>
      <c r="AS6700">
        <f t="shared" si="2418"/>
        <v>7.8581628072991641E-2</v>
      </c>
      <c r="AT6700">
        <f t="shared" si="2419"/>
        <v>1.2417805392734869</v>
      </c>
      <c r="AU6700">
        <f t="shared" si="2420"/>
        <v>0.71556711377502191</v>
      </c>
      <c r="AV6700">
        <f t="shared" si="2421"/>
        <v>0.56806837152003653</v>
      </c>
      <c r="AW6700">
        <f t="shared" si="2422"/>
        <v>3.3376411851478812E-11</v>
      </c>
    </row>
    <row r="6701" spans="25:49" x14ac:dyDescent="0.25">
      <c r="Y6701">
        <f t="shared" si="2413"/>
        <v>33.494999999998683</v>
      </c>
      <c r="Z6701">
        <f t="shared" si="2414"/>
        <v>7.7602413043725477E-2</v>
      </c>
      <c r="AA6701">
        <f t="shared" si="2400"/>
        <v>-2.4851267591566723E-5</v>
      </c>
      <c r="AB6701">
        <f t="shared" si="2401"/>
        <v>-1.3647788196514066E-6</v>
      </c>
      <c r="AC6701">
        <f t="shared" si="2402"/>
        <v>-2.6680946509677816E-4</v>
      </c>
      <c r="AD6701">
        <f t="shared" si="2403"/>
        <v>-1.4748820908458585E-2</v>
      </c>
      <c r="AE6701">
        <f t="shared" si="2404"/>
        <v>-2.3267276235944306E-2</v>
      </c>
      <c r="AF6701">
        <f t="shared" si="2405"/>
        <v>-3.2797749593479558E-2</v>
      </c>
      <c r="AG6701">
        <f t="shared" si="2406"/>
        <v>-2.6439127593005088E-11</v>
      </c>
      <c r="AI6701">
        <f t="shared" si="2407"/>
        <v>-2.4029310180560828E-2</v>
      </c>
      <c r="AJ6701">
        <f t="shared" si="2408"/>
        <v>-3.5374992072808364E-2</v>
      </c>
      <c r="AK6701">
        <f t="shared" si="2409"/>
        <v>-4.6743721778358532E-2</v>
      </c>
      <c r="AL6701">
        <f t="shared" si="2410"/>
        <v>-5.7782107196759865E-2</v>
      </c>
      <c r="AM6701">
        <f t="shared" si="2411"/>
        <v>-5.1452842297322589E-2</v>
      </c>
      <c r="AN6701">
        <f t="shared" si="2412"/>
        <v>-3.2797749597814785E-2</v>
      </c>
      <c r="AP6701">
        <f t="shared" si="2415"/>
        <v>16.76393437269077</v>
      </c>
      <c r="AQ6701">
        <f t="shared" si="2416"/>
        <v>8.9872119285813283E-3</v>
      </c>
      <c r="AR6701">
        <f t="shared" si="2417"/>
        <v>5.2156431748902202E-4</v>
      </c>
      <c r="AS6701">
        <f t="shared" si="2418"/>
        <v>7.8580293675679813E-2</v>
      </c>
      <c r="AT6701">
        <f t="shared" si="2419"/>
        <v>1.2417067966195283</v>
      </c>
      <c r="AU6701">
        <f t="shared" si="2420"/>
        <v>0.71545079970195091</v>
      </c>
      <c r="AV6701">
        <f t="shared" si="2421"/>
        <v>0.5679043490076281</v>
      </c>
      <c r="AW6701">
        <f t="shared" si="2422"/>
        <v>3.3243688430402083E-11</v>
      </c>
    </row>
    <row r="6702" spans="25:49" x14ac:dyDescent="0.25">
      <c r="Y6702">
        <f t="shared" si="2413"/>
        <v>33.499999999998685</v>
      </c>
      <c r="Z6702">
        <f t="shared" si="2414"/>
        <v>7.760012522721027E-2</v>
      </c>
      <c r="AA6702">
        <f t="shared" si="2400"/>
        <v>-2.4843223069879831E-5</v>
      </c>
      <c r="AB6702">
        <f t="shared" si="2401"/>
        <v>-1.3644295012159906E-6</v>
      </c>
      <c r="AC6702">
        <f t="shared" si="2402"/>
        <v>-2.6673968059745773E-4</v>
      </c>
      <c r="AD6702">
        <f t="shared" si="2403"/>
        <v>-1.4749111415429299E-2</v>
      </c>
      <c r="AE6702">
        <f t="shared" si="2404"/>
        <v>-2.3271737080628206E-2</v>
      </c>
      <c r="AF6702">
        <f t="shared" si="2405"/>
        <v>-3.2790996975440648E-2</v>
      </c>
      <c r="AG6702">
        <f t="shared" si="2406"/>
        <v>-2.6333990723288748E-11</v>
      </c>
      <c r="AI6702">
        <f t="shared" si="2407"/>
        <v>-2.4028922391271232E-2</v>
      </c>
      <c r="AJ6702">
        <f t="shared" si="2408"/>
        <v>-3.5374432448977491E-2</v>
      </c>
      <c r="AK6702">
        <f t="shared" si="2409"/>
        <v>-4.6742982737050395E-2</v>
      </c>
      <c r="AL6702">
        <f t="shared" si="2410"/>
        <v>-5.7781275147768284E-2</v>
      </c>
      <c r="AM6702">
        <f t="shared" si="2411"/>
        <v>-5.145150011086147E-2</v>
      </c>
      <c r="AN6702">
        <f t="shared" si="2412"/>
        <v>-3.2790996979758631E-2</v>
      </c>
      <c r="AP6702">
        <f t="shared" si="2415"/>
        <v>16.764322384755989</v>
      </c>
      <c r="AQ6702">
        <f t="shared" si="2416"/>
        <v>8.9870876722433699E-3</v>
      </c>
      <c r="AR6702">
        <f t="shared" si="2417"/>
        <v>5.215574935949238E-4</v>
      </c>
      <c r="AS6702">
        <f t="shared" si="2418"/>
        <v>7.8578959628354331E-2</v>
      </c>
      <c r="AT6702">
        <f t="shared" si="2419"/>
        <v>1.2416330525149859</v>
      </c>
      <c r="AU6702">
        <f t="shared" si="2420"/>
        <v>0.71533446332077111</v>
      </c>
      <c r="AV6702">
        <f t="shared" si="2421"/>
        <v>0.56774036025966057</v>
      </c>
      <c r="AW6702">
        <f t="shared" si="2422"/>
        <v>3.3111492792436989E-11</v>
      </c>
    </row>
    <row r="6703" spans="25:49" x14ac:dyDescent="0.25">
      <c r="Y6703">
        <f t="shared" si="2413"/>
        <v>33.504999999998688</v>
      </c>
      <c r="Z6703">
        <f t="shared" si="2414"/>
        <v>7.7597837537590503E-2</v>
      </c>
      <c r="AA6703">
        <f t="shared" si="2400"/>
        <v>-2.4835201658566749E-5</v>
      </c>
      <c r="AB6703">
        <f t="shared" si="2401"/>
        <v>-1.364081266655609E-6</v>
      </c>
      <c r="AC6703">
        <f t="shared" si="2402"/>
        <v>-2.6667010841928797E-4</v>
      </c>
      <c r="AD6703">
        <f t="shared" si="2403"/>
        <v>-1.4749402312805065E-2</v>
      </c>
      <c r="AE6703">
        <f t="shared" si="2404"/>
        <v>-2.3276197147656622E-2</v>
      </c>
      <c r="AF6703">
        <f t="shared" si="2405"/>
        <v>-3.2784244627910242E-2</v>
      </c>
      <c r="AG6703">
        <f t="shared" si="2406"/>
        <v>-2.6229271937010858E-11</v>
      </c>
      <c r="AI6703">
        <f t="shared" si="2407"/>
        <v>-2.4028534707774336E-2</v>
      </c>
      <c r="AJ6703">
        <f t="shared" si="2408"/>
        <v>-3.5373872946994109E-2</v>
      </c>
      <c r="AK6703">
        <f t="shared" si="2409"/>
        <v>-4.6742243855322697E-2</v>
      </c>
      <c r="AL6703">
        <f t="shared" si="2410"/>
        <v>-5.7780443033207098E-2</v>
      </c>
      <c r="AM6703">
        <f t="shared" si="2411"/>
        <v>-5.1450157379213199E-2</v>
      </c>
      <c r="AN6703">
        <f t="shared" si="2412"/>
        <v>-3.2784244632211058E-2</v>
      </c>
      <c r="AP6703">
        <f t="shared" si="2415"/>
        <v>16.764710385382124</v>
      </c>
      <c r="AQ6703">
        <f t="shared" si="2416"/>
        <v>8.9869634561280196E-3</v>
      </c>
      <c r="AR6703">
        <f t="shared" si="2417"/>
        <v>5.215506714474177E-4</v>
      </c>
      <c r="AS6703">
        <f t="shared" si="2418"/>
        <v>7.8577625929951336E-2</v>
      </c>
      <c r="AT6703">
        <f t="shared" si="2419"/>
        <v>1.2415593069579087</v>
      </c>
      <c r="AU6703">
        <f t="shared" si="2420"/>
        <v>0.71521810463536795</v>
      </c>
      <c r="AV6703">
        <f t="shared" si="2421"/>
        <v>0.56757640527478326</v>
      </c>
      <c r="AW6703">
        <f t="shared" si="2422"/>
        <v>3.2979822838820478E-11</v>
      </c>
    </row>
    <row r="6704" spans="25:49" x14ac:dyDescent="0.25">
      <c r="Y6704">
        <f t="shared" si="2413"/>
        <v>33.509999999998691</v>
      </c>
      <c r="Z6704">
        <f t="shared" si="2414"/>
        <v>7.759554997429835E-2</v>
      </c>
      <c r="AA6704">
        <f t="shared" si="2400"/>
        <v>-2.4827203308705203E-5</v>
      </c>
      <c r="AB6704">
        <f t="shared" si="2401"/>
        <v>-1.3637341136875076E-6</v>
      </c>
      <c r="AC6704">
        <f t="shared" si="2402"/>
        <v>-2.6660074811420386E-4</v>
      </c>
      <c r="AD6704">
        <f t="shared" si="2403"/>
        <v>-1.4749693600794176E-2</v>
      </c>
      <c r="AE6704">
        <f t="shared" si="2404"/>
        <v>-2.3280656436441883E-2</v>
      </c>
      <c r="AF6704">
        <f t="shared" si="2405"/>
        <v>-3.2777492551240586E-2</v>
      </c>
      <c r="AG6704">
        <f t="shared" si="2406"/>
        <v>-2.6124969571636079E-11</v>
      </c>
      <c r="AI6704">
        <f t="shared" si="2407"/>
        <v>-2.4028147129777161E-2</v>
      </c>
      <c r="AJ6704">
        <f t="shared" si="2408"/>
        <v>-3.5373313566498553E-2</v>
      </c>
      <c r="AK6704">
        <f t="shared" si="2409"/>
        <v>-4.6741505132703184E-2</v>
      </c>
      <c r="AL6704">
        <f t="shared" si="2410"/>
        <v>-5.7779610853046254E-2</v>
      </c>
      <c r="AM6704">
        <f t="shared" si="2411"/>
        <v>-5.1448814102092795E-2</v>
      </c>
      <c r="AN6704">
        <f t="shared" si="2412"/>
        <v>-3.2777492555524299E-2</v>
      </c>
      <c r="AP6704">
        <f t="shared" si="2415"/>
        <v>16.765098374569813</v>
      </c>
      <c r="AQ6704">
        <f t="shared" si="2416"/>
        <v>8.986839280119726E-3</v>
      </c>
      <c r="AR6704">
        <f t="shared" si="2417"/>
        <v>5.2154385104108446E-4</v>
      </c>
      <c r="AS6704">
        <f t="shared" si="2418"/>
        <v>7.8576292579409235E-2</v>
      </c>
      <c r="AT6704">
        <f t="shared" si="2419"/>
        <v>1.2414855599463446</v>
      </c>
      <c r="AU6704">
        <f t="shared" si="2420"/>
        <v>0.71510172364962965</v>
      </c>
      <c r="AV6704">
        <f t="shared" si="2421"/>
        <v>0.56741248405164357</v>
      </c>
      <c r="AW6704">
        <f t="shared" si="2422"/>
        <v>3.2848676479135355E-11</v>
      </c>
    </row>
    <row r="6705" spans="25:49" x14ac:dyDescent="0.25">
      <c r="Y6705">
        <f t="shared" si="2413"/>
        <v>33.514999999998693</v>
      </c>
      <c r="Z6705">
        <f t="shared" si="2414"/>
        <v>7.7593262536767182E-2</v>
      </c>
      <c r="AA6705">
        <f t="shared" si="2400"/>
        <v>-2.4819227971504769E-5</v>
      </c>
      <c r="AB6705">
        <f t="shared" si="2401"/>
        <v>-1.3633880400566868E-6</v>
      </c>
      <c r="AC6705">
        <f t="shared" si="2402"/>
        <v>-2.6653159923513956E-4</v>
      </c>
      <c r="AD6705">
        <f t="shared" si="2403"/>
        <v>-1.474998527960511E-2</v>
      </c>
      <c r="AE6705">
        <f t="shared" si="2404"/>
        <v>-2.3285114946396103E-2</v>
      </c>
      <c r="AF6705">
        <f t="shared" si="2405"/>
        <v>-3.2770740745783865E-2</v>
      </c>
      <c r="AG6705">
        <f t="shared" si="2406"/>
        <v>-2.6021081971240247E-11</v>
      </c>
      <c r="AI6705">
        <f t="shared" si="2407"/>
        <v>-2.402775965698738E-2</v>
      </c>
      <c r="AJ6705">
        <f t="shared" si="2408"/>
        <v>-3.537275430713193E-2</v>
      </c>
      <c r="AK6705">
        <f t="shared" si="2409"/>
        <v>-4.6740766568720601E-2</v>
      </c>
      <c r="AL6705">
        <f t="shared" si="2410"/>
        <v>-5.7778778607255679E-2</v>
      </c>
      <c r="AM6705">
        <f t="shared" si="2411"/>
        <v>-5.1447470279215035E-2</v>
      </c>
      <c r="AN6705">
        <f t="shared" si="2412"/>
        <v>-3.2770740750050542E-2</v>
      </c>
      <c r="AP6705">
        <f t="shared" si="2415"/>
        <v>16.765486352319684</v>
      </c>
      <c r="AQ6705">
        <f t="shared" si="2416"/>
        <v>8.9867151441031818E-3</v>
      </c>
      <c r="AR6705">
        <f t="shared" si="2417"/>
        <v>5.2153703237051608E-4</v>
      </c>
      <c r="AS6705">
        <f t="shared" si="2418"/>
        <v>7.8574959575668665E-2</v>
      </c>
      <c r="AT6705">
        <f t="shared" si="2419"/>
        <v>1.2414118114783406</v>
      </c>
      <c r="AU6705">
        <f t="shared" si="2420"/>
        <v>0.71498532036744733</v>
      </c>
      <c r="AV6705">
        <f t="shared" si="2421"/>
        <v>0.56724859658888727</v>
      </c>
      <c r="AW6705">
        <f t="shared" si="2422"/>
        <v>3.2718051631277105E-11</v>
      </c>
    </row>
    <row r="6706" spans="25:49" x14ac:dyDescent="0.25">
      <c r="Y6706">
        <f t="shared" si="2413"/>
        <v>33.519999999998696</v>
      </c>
      <c r="Z6706">
        <f t="shared" si="2414"/>
        <v>7.759097522443148E-2</v>
      </c>
      <c r="AA6706">
        <f t="shared" si="2400"/>
        <v>-2.4811275598279095E-5</v>
      </c>
      <c r="AB6706">
        <f t="shared" si="2401"/>
        <v>-1.3630430435081474E-6</v>
      </c>
      <c r="AC6706">
        <f t="shared" si="2402"/>
        <v>-2.664626613359661E-4</v>
      </c>
      <c r="AD6706">
        <f t="shared" si="2403"/>
        <v>-1.4750277349446478E-2</v>
      </c>
      <c r="AE6706">
        <f t="shared" si="2404"/>
        <v>-2.3289572676931179E-2</v>
      </c>
      <c r="AF6706">
        <f t="shared" si="2405"/>
        <v>-3.2763989211892296E-2</v>
      </c>
      <c r="AG6706">
        <f t="shared" si="2406"/>
        <v>-2.591760748648409E-11</v>
      </c>
      <c r="AI6706">
        <f t="shared" si="2407"/>
        <v>-2.4027372289113256E-2</v>
      </c>
      <c r="AJ6706">
        <f t="shared" si="2408"/>
        <v>-3.5372195168536055E-2</v>
      </c>
      <c r="AK6706">
        <f t="shared" si="2409"/>
        <v>-4.6740028162904602E-2</v>
      </c>
      <c r="AL6706">
        <f t="shared" si="2410"/>
        <v>-5.7777946295805259E-2</v>
      </c>
      <c r="AM6706">
        <f t="shared" si="2411"/>
        <v>-5.1446125910294502E-2</v>
      </c>
      <c r="AN6706">
        <f t="shared" si="2412"/>
        <v>-3.2763989216142007E-2</v>
      </c>
      <c r="AP6706">
        <f t="shared" si="2415"/>
        <v>16.765874318632367</v>
      </c>
      <c r="AQ6706">
        <f t="shared" si="2416"/>
        <v>8.9865910479633247E-3</v>
      </c>
      <c r="AR6706">
        <f t="shared" si="2417"/>
        <v>5.2153021543031581E-4</v>
      </c>
      <c r="AS6706">
        <f t="shared" si="2418"/>
        <v>7.8573626917672487E-2</v>
      </c>
      <c r="AT6706">
        <f t="shared" si="2419"/>
        <v>1.2413380615519425</v>
      </c>
      <c r="AU6706">
        <f t="shared" si="2420"/>
        <v>0.71486889479271531</v>
      </c>
      <c r="AV6706">
        <f t="shared" si="2421"/>
        <v>0.56708474288515831</v>
      </c>
      <c r="AW6706">
        <f t="shared" si="2422"/>
        <v>3.2587946221420835E-11</v>
      </c>
    </row>
    <row r="6707" spans="25:49" x14ac:dyDescent="0.25">
      <c r="Y6707">
        <f t="shared" si="2413"/>
        <v>33.524999999998698</v>
      </c>
      <c r="Z6707">
        <f t="shared" si="2414"/>
        <v>7.7588688036726916E-2</v>
      </c>
      <c r="AA6707">
        <f t="shared" si="2400"/>
        <v>-2.4803346140459797E-5</v>
      </c>
      <c r="AB6707">
        <f t="shared" si="2401"/>
        <v>-1.362699121745256E-6</v>
      </c>
      <c r="AC6707">
        <f t="shared" si="2402"/>
        <v>-2.66393933971616E-4</v>
      </c>
      <c r="AD6707">
        <f t="shared" si="2403"/>
        <v>-1.4750569810527019E-2</v>
      </c>
      <c r="AE6707">
        <f t="shared" si="2404"/>
        <v>-2.3294029627458825E-2</v>
      </c>
      <c r="AF6707">
        <f t="shared" si="2405"/>
        <v>-3.2757237949918125E-2</v>
      </c>
      <c r="AG6707">
        <f t="shared" si="2406"/>
        <v>-2.581454447458703E-11</v>
      </c>
      <c r="AI6707">
        <f t="shared" si="2407"/>
        <v>-2.4026985025863683E-2</v>
      </c>
      <c r="AJ6707">
        <f t="shared" si="2408"/>
        <v>-3.5371636150353519E-2</v>
      </c>
      <c r="AK6707">
        <f t="shared" si="2409"/>
        <v>-4.6739289914785924E-2</v>
      </c>
      <c r="AL6707">
        <f t="shared" si="2410"/>
        <v>-5.7777113918664913E-2</v>
      </c>
      <c r="AM6707">
        <f t="shared" si="2411"/>
        <v>-5.1444780995045625E-2</v>
      </c>
      <c r="AN6707">
        <f t="shared" si="2412"/>
        <v>-3.275723795415094E-2</v>
      </c>
      <c r="AP6707">
        <f t="shared" si="2415"/>
        <v>16.766262273508488</v>
      </c>
      <c r="AQ6707">
        <f t="shared" si="2416"/>
        <v>8.9864669915853332E-3</v>
      </c>
      <c r="AR6707">
        <f t="shared" si="2417"/>
        <v>5.2152340021509823E-4</v>
      </c>
      <c r="AS6707">
        <f t="shared" si="2418"/>
        <v>7.8572294604365808E-2</v>
      </c>
      <c r="AT6707">
        <f t="shared" si="2419"/>
        <v>1.2412643101651952</v>
      </c>
      <c r="AU6707">
        <f t="shared" si="2420"/>
        <v>0.7147524469293306</v>
      </c>
      <c r="AV6707">
        <f t="shared" si="2421"/>
        <v>0.56692092293909879</v>
      </c>
      <c r="AW6707">
        <f t="shared" si="2422"/>
        <v>3.2458358183988348E-11</v>
      </c>
    </row>
    <row r="6708" spans="25:49" x14ac:dyDescent="0.25">
      <c r="Y6708">
        <f t="shared" si="2413"/>
        <v>33.529999999998701</v>
      </c>
      <c r="Z6708">
        <f t="shared" si="2414"/>
        <v>7.7586400973090247E-2</v>
      </c>
      <c r="AA6708">
        <f t="shared" si="2400"/>
        <v>-2.4795439549554803E-5</v>
      </c>
      <c r="AB6708">
        <f t="shared" si="2401"/>
        <v>-1.3623562725477058E-6</v>
      </c>
      <c r="AC6708">
        <f t="shared" si="2402"/>
        <v>-2.6632541669801408E-4</v>
      </c>
      <c r="AD6708">
        <f t="shared" si="2403"/>
        <v>-1.4750862663055652E-2</v>
      </c>
      <c r="AE6708">
        <f t="shared" si="2404"/>
        <v>-2.3298485797390557E-2</v>
      </c>
      <c r="AF6708">
        <f t="shared" si="2405"/>
        <v>-3.275048696021355E-2</v>
      </c>
      <c r="AG6708">
        <f t="shared" si="2406"/>
        <v>-2.5711891299301117E-11</v>
      </c>
      <c r="AI6708">
        <f t="shared" si="2407"/>
        <v>-2.4026597866948177E-2</v>
      </c>
      <c r="AJ6708">
        <f t="shared" si="2408"/>
        <v>-3.5371077252227684E-2</v>
      </c>
      <c r="AK6708">
        <f t="shared" si="2409"/>
        <v>-4.6738551823896232E-2</v>
      </c>
      <c r="AL6708">
        <f t="shared" si="2410"/>
        <v>-5.7776281475804492E-2</v>
      </c>
      <c r="AM6708">
        <f t="shared" si="2411"/>
        <v>-5.1443435533182584E-2</v>
      </c>
      <c r="AN6708">
        <f t="shared" si="2412"/>
        <v>-3.2750486964429532E-2</v>
      </c>
      <c r="AP6708">
        <f t="shared" si="2415"/>
        <v>16.766650216948673</v>
      </c>
      <c r="AQ6708">
        <f t="shared" si="2416"/>
        <v>8.9863429748546306E-3</v>
      </c>
      <c r="AR6708">
        <f t="shared" si="2417"/>
        <v>5.2151658671948948E-4</v>
      </c>
      <c r="AS6708">
        <f t="shared" si="2418"/>
        <v>7.8570962634695943E-2</v>
      </c>
      <c r="AT6708">
        <f t="shared" si="2419"/>
        <v>1.2411905573161426</v>
      </c>
      <c r="AU6708">
        <f t="shared" si="2420"/>
        <v>0.71463597678119328</v>
      </c>
      <c r="AV6708">
        <f t="shared" si="2421"/>
        <v>0.56675713674934913</v>
      </c>
      <c r="AW6708">
        <f t="shared" si="2422"/>
        <v>3.2329285461615347E-11</v>
      </c>
    </row>
    <row r="6709" spans="25:49" x14ac:dyDescent="0.25">
      <c r="Y6709">
        <f t="shared" si="2413"/>
        <v>33.534999999998703</v>
      </c>
      <c r="Z6709">
        <f t="shared" si="2414"/>
        <v>7.758411403295945E-2</v>
      </c>
      <c r="AA6709">
        <f t="shared" si="2400"/>
        <v>-2.4787555777193488E-5</v>
      </c>
      <c r="AB6709">
        <f t="shared" si="2401"/>
        <v>-1.36201449369519E-6</v>
      </c>
      <c r="AC6709">
        <f t="shared" si="2402"/>
        <v>-2.6625710907204973E-4</v>
      </c>
      <c r="AD6709">
        <f t="shared" si="2403"/>
        <v>-1.4751155907241386E-2</v>
      </c>
      <c r="AE6709">
        <f t="shared" si="2404"/>
        <v>-2.3302941186137693E-2</v>
      </c>
      <c r="AF6709">
        <f t="shared" si="2405"/>
        <v>-3.2743736243130817E-2</v>
      </c>
      <c r="AG6709">
        <f t="shared" si="2406"/>
        <v>-2.5609646330885045E-11</v>
      </c>
      <c r="AI6709">
        <f t="shared" si="2407"/>
        <v>-2.4026210812076856E-2</v>
      </c>
      <c r="AJ6709">
        <f t="shared" si="2408"/>
        <v>-3.5370518473802647E-2</v>
      </c>
      <c r="AK6709">
        <f t="shared" si="2409"/>
        <v>-4.6737813889768172E-2</v>
      </c>
      <c r="AL6709">
        <f t="shared" si="2410"/>
        <v>-5.7775448967193853E-2</v>
      </c>
      <c r="AM6709">
        <f t="shared" si="2411"/>
        <v>-5.1442089524419421E-2</v>
      </c>
      <c r="AN6709">
        <f t="shared" si="2412"/>
        <v>-3.2743736247330034E-2</v>
      </c>
      <c r="AP6709">
        <f t="shared" si="2415"/>
        <v>16.767038148953539</v>
      </c>
      <c r="AQ6709">
        <f t="shared" si="2416"/>
        <v>8.9862189976568831E-3</v>
      </c>
      <c r="AR6709">
        <f t="shared" si="2417"/>
        <v>5.2150977493812677E-4</v>
      </c>
      <c r="AS6709">
        <f t="shared" si="2418"/>
        <v>7.8569631007612453E-2</v>
      </c>
      <c r="AT6709">
        <f t="shared" si="2419"/>
        <v>1.2411168030028272</v>
      </c>
      <c r="AU6709">
        <f t="shared" si="2420"/>
        <v>0.71451948435220625</v>
      </c>
      <c r="AV6709">
        <f t="shared" si="2421"/>
        <v>0.56659338431454798</v>
      </c>
      <c r="AW6709">
        <f t="shared" si="2422"/>
        <v>3.2200726005118776E-11</v>
      </c>
    </row>
    <row r="6710" spans="25:49" x14ac:dyDescent="0.25">
      <c r="Y6710">
        <f t="shared" si="2413"/>
        <v>33.539999999998706</v>
      </c>
      <c r="Z6710">
        <f t="shared" si="2414"/>
        <v>7.7581827215773558E-2</v>
      </c>
      <c r="AA6710">
        <f t="shared" si="2400"/>
        <v>-2.4779694775133582E-5</v>
      </c>
      <c r="AB6710">
        <f t="shared" si="2401"/>
        <v>-1.3616737829188292E-6</v>
      </c>
      <c r="AC6710">
        <f t="shared" si="2402"/>
        <v>-2.6618901065161144E-4</v>
      </c>
      <c r="AD6710">
        <f t="shared" si="2403"/>
        <v>-1.4751449543293443E-2</v>
      </c>
      <c r="AE6710">
        <f t="shared" si="2404"/>
        <v>-2.3307395793111339E-2</v>
      </c>
      <c r="AF6710">
        <f t="shared" si="2405"/>
        <v>-3.2736985799022157E-2</v>
      </c>
      <c r="AG6710">
        <f t="shared" si="2406"/>
        <v>-2.5507807946078273E-11</v>
      </c>
      <c r="AI6710">
        <f t="shared" si="2407"/>
        <v>-2.4025823860960457E-2</v>
      </c>
      <c r="AJ6710">
        <f t="shared" si="2408"/>
        <v>-3.5369959814723233E-2</v>
      </c>
      <c r="AK6710">
        <f t="shared" si="2409"/>
        <v>-4.6737076111935387E-2</v>
      </c>
      <c r="AL6710">
        <f t="shared" si="2410"/>
        <v>-5.7774616392802833E-2</v>
      </c>
      <c r="AM6710">
        <f t="shared" si="2411"/>
        <v>-5.144074296846992E-2</v>
      </c>
      <c r="AN6710">
        <f t="shared" si="2412"/>
        <v>-3.2736985803204673E-2</v>
      </c>
      <c r="AP6710">
        <f t="shared" si="2415"/>
        <v>16.767426069523705</v>
      </c>
      <c r="AQ6710">
        <f t="shared" si="2416"/>
        <v>8.9860950598779979E-3</v>
      </c>
      <c r="AR6710">
        <f t="shared" si="2417"/>
        <v>5.2150296486565826E-4</v>
      </c>
      <c r="AS6710">
        <f t="shared" si="2418"/>
        <v>7.8568299722067095E-2</v>
      </c>
      <c r="AT6710">
        <f t="shared" si="2419"/>
        <v>1.241043047223291</v>
      </c>
      <c r="AU6710">
        <f t="shared" si="2420"/>
        <v>0.71440296964627548</v>
      </c>
      <c r="AV6710">
        <f t="shared" si="2421"/>
        <v>0.56642966563333219</v>
      </c>
      <c r="AW6710">
        <f t="shared" si="2422"/>
        <v>3.2072677773464285E-11</v>
      </c>
    </row>
    <row r="6711" spans="25:49" x14ac:dyDescent="0.25">
      <c r="Y6711">
        <f t="shared" si="2413"/>
        <v>33.544999999998709</v>
      </c>
      <c r="Z6711">
        <f t="shared" si="2414"/>
        <v>7.7579540520972795E-2</v>
      </c>
      <c r="AA6711">
        <f t="shared" si="2400"/>
        <v>-2.4771856495188331E-5</v>
      </c>
      <c r="AB6711">
        <f t="shared" si="2401"/>
        <v>-1.3613341380330095E-6</v>
      </c>
      <c r="AC6711">
        <f t="shared" si="2402"/>
        <v>-2.6612112099560787E-4</v>
      </c>
      <c r="AD6711">
        <f t="shared" si="2403"/>
        <v>-1.4751743571421155E-2</v>
      </c>
      <c r="AE6711">
        <f t="shared" si="2404"/>
        <v>-2.331184961772241E-2</v>
      </c>
      <c r="AF6711">
        <f t="shared" si="2405"/>
        <v>-3.2730235628239797E-2</v>
      </c>
      <c r="AG6711">
        <f t="shared" si="2406"/>
        <v>-2.5406374528075257E-11</v>
      </c>
      <c r="AI6711">
        <f t="shared" si="2407"/>
        <v>-2.4025437013310332E-2</v>
      </c>
      <c r="AJ6711">
        <f t="shared" si="2408"/>
        <v>-3.5369401274635053E-2</v>
      </c>
      <c r="AK6711">
        <f t="shared" si="2409"/>
        <v>-4.6736338489932493E-2</v>
      </c>
      <c r="AL6711">
        <f t="shared" si="2410"/>
        <v>-5.7773783752601247E-2</v>
      </c>
      <c r="AM6711">
        <f t="shared" si="2411"/>
        <v>-5.1439395865047706E-2</v>
      </c>
      <c r="AN6711">
        <f t="shared" si="2412"/>
        <v>-3.273023563240568E-2</v>
      </c>
      <c r="AP6711">
        <f t="shared" si="2415"/>
        <v>16.767813978659785</v>
      </c>
      <c r="AQ6711">
        <f t="shared" si="2416"/>
        <v>8.9859711614041216E-3</v>
      </c>
      <c r="AR6711">
        <f t="shared" si="2417"/>
        <v>5.2149615649674371E-4</v>
      </c>
      <c r="AS6711">
        <f t="shared" si="2418"/>
        <v>7.8566968777013829E-2</v>
      </c>
      <c r="AT6711">
        <f t="shared" si="2419"/>
        <v>1.2409692899755744</v>
      </c>
      <c r="AU6711">
        <f t="shared" si="2420"/>
        <v>0.71428643266730985</v>
      </c>
      <c r="AV6711">
        <f t="shared" si="2421"/>
        <v>0.56626598070433698</v>
      </c>
      <c r="AW6711">
        <f t="shared" si="2422"/>
        <v>3.1945138733733826E-11</v>
      </c>
    </row>
    <row r="6712" spans="25:49" x14ac:dyDescent="0.25">
      <c r="Y6712">
        <f t="shared" si="2413"/>
        <v>33.549999999998711</v>
      </c>
      <c r="Z6712">
        <f t="shared" si="2414"/>
        <v>7.7577253947998526E-2</v>
      </c>
      <c r="AA6712">
        <f t="shared" si="2400"/>
        <v>-2.4764040889372202E-5</v>
      </c>
      <c r="AB6712">
        <f t="shared" si="2401"/>
        <v>-1.3609955566994615E-6</v>
      </c>
      <c r="AC6712">
        <f t="shared" si="2402"/>
        <v>-2.6605343966395361E-4</v>
      </c>
      <c r="AD6712">
        <f t="shared" si="2403"/>
        <v>-1.4752037991833999E-2</v>
      </c>
      <c r="AE6712">
        <f t="shared" si="2404"/>
        <v>-2.331630265938163E-2</v>
      </c>
      <c r="AF6712">
        <f t="shared" si="2405"/>
        <v>-3.2723485731136003E-2</v>
      </c>
      <c r="AG6712">
        <f t="shared" si="2406"/>
        <v>-2.5305344466499798E-11</v>
      </c>
      <c r="AI6712">
        <f t="shared" si="2407"/>
        <v>-2.4025050268838451E-2</v>
      </c>
      <c r="AJ6712">
        <f t="shared" si="2408"/>
        <v>-3.5368842853184382E-2</v>
      </c>
      <c r="AK6712">
        <f t="shared" si="2409"/>
        <v>-4.6735601023295117E-2</v>
      </c>
      <c r="AL6712">
        <f t="shared" si="2410"/>
        <v>-5.7772951046558912E-2</v>
      </c>
      <c r="AM6712">
        <f t="shared" si="2411"/>
        <v>-5.1438048213866223E-2</v>
      </c>
      <c r="AN6712">
        <f t="shared" si="2412"/>
        <v>-3.2723485735285322E-2</v>
      </c>
      <c r="AP6712">
        <f t="shared" si="2415"/>
        <v>16.76820187636239</v>
      </c>
      <c r="AQ6712">
        <f t="shared" si="2416"/>
        <v>8.9858473021216453E-3</v>
      </c>
      <c r="AR6712">
        <f t="shared" si="2417"/>
        <v>5.2148934982605352E-4</v>
      </c>
      <c r="AS6712">
        <f t="shared" si="2418"/>
        <v>7.8565638171408853E-2</v>
      </c>
      <c r="AT6712">
        <f t="shared" si="2419"/>
        <v>1.2408955312577172</v>
      </c>
      <c r="AU6712">
        <f t="shared" si="2420"/>
        <v>0.71416987341922122</v>
      </c>
      <c r="AV6712">
        <f t="shared" si="2421"/>
        <v>0.56610232952619566</v>
      </c>
      <c r="AW6712">
        <f t="shared" si="2422"/>
        <v>3.1818106861093388E-11</v>
      </c>
    </row>
    <row r="6713" spans="25:49" x14ac:dyDescent="0.25">
      <c r="Y6713">
        <f t="shared" si="2413"/>
        <v>33.554999999998714</v>
      </c>
      <c r="Z6713">
        <f t="shared" si="2414"/>
        <v>7.7574967496293168E-2</v>
      </c>
      <c r="AA6713">
        <f t="shared" si="2400"/>
        <v>-2.4756247909706606E-5</v>
      </c>
      <c r="AB6713">
        <f t="shared" si="2401"/>
        <v>-1.3606580367950209E-6</v>
      </c>
      <c r="AC6713">
        <f t="shared" si="2402"/>
        <v>-2.6598596621745164E-4</v>
      </c>
      <c r="AD6713">
        <f t="shared" si="2403"/>
        <v>-1.475233280474161E-2</v>
      </c>
      <c r="AE6713">
        <f t="shared" si="2404"/>
        <v>-2.3320754917499485E-2</v>
      </c>
      <c r="AF6713">
        <f t="shared" si="2405"/>
        <v>-3.2716736108063013E-2</v>
      </c>
      <c r="AG6713">
        <f t="shared" si="2406"/>
        <v>-2.5204716157379441E-11</v>
      </c>
      <c r="AI6713">
        <f t="shared" si="2407"/>
        <v>-2.4024663627257376E-2</v>
      </c>
      <c r="AJ6713">
        <f t="shared" si="2408"/>
        <v>-3.5368284550018315E-2</v>
      </c>
      <c r="AK6713">
        <f t="shared" si="2409"/>
        <v>-4.6734863711559764E-2</v>
      </c>
      <c r="AL6713">
        <f t="shared" si="2410"/>
        <v>-5.7772118274645588E-2</v>
      </c>
      <c r="AM6713">
        <f t="shared" si="2411"/>
        <v>-5.1436700014638674E-2</v>
      </c>
      <c r="AN6713">
        <f t="shared" si="2412"/>
        <v>-3.2716736112195832E-2</v>
      </c>
      <c r="AP6713">
        <f t="shared" si="2415"/>
        <v>16.768589762632132</v>
      </c>
      <c r="AQ6713">
        <f t="shared" si="2416"/>
        <v>8.9857234819171981E-3</v>
      </c>
      <c r="AR6713">
        <f t="shared" si="2417"/>
        <v>5.2148254484827E-4</v>
      </c>
      <c r="AS6713">
        <f t="shared" si="2418"/>
        <v>7.8564307904210526E-2</v>
      </c>
      <c r="AT6713">
        <f t="shared" si="2419"/>
        <v>1.240821771067758</v>
      </c>
      <c r="AU6713">
        <f t="shared" si="2420"/>
        <v>0.71405329190592426</v>
      </c>
      <c r="AV6713">
        <f t="shared" si="2421"/>
        <v>0.56593871209753988</v>
      </c>
      <c r="AW6713">
        <f t="shared" si="2422"/>
        <v>3.1691580138760824E-11</v>
      </c>
    </row>
    <row r="6714" spans="25:49" x14ac:dyDescent="0.25">
      <c r="Y6714">
        <f t="shared" si="2413"/>
        <v>33.559999999998716</v>
      </c>
      <c r="Z6714">
        <f t="shared" si="2414"/>
        <v>7.7572681165300389E-2</v>
      </c>
      <c r="AA6714">
        <f t="shared" si="2400"/>
        <v>-2.4748477508362137E-5</v>
      </c>
      <c r="AB6714">
        <f t="shared" si="2401"/>
        <v>-1.360321576057744E-6</v>
      </c>
      <c r="AC6714">
        <f t="shared" si="2402"/>
        <v>-2.6591870021804275E-4</v>
      </c>
      <c r="AD6714">
        <f t="shared" si="2403"/>
        <v>-1.4752628010353755E-2</v>
      </c>
      <c r="AE6714">
        <f t="shared" si="2404"/>
        <v>-2.3325206391486313E-2</v>
      </c>
      <c r="AF6714">
        <f t="shared" si="2405"/>
        <v>-3.2709986759373075E-2</v>
      </c>
      <c r="AG6714">
        <f t="shared" si="2406"/>
        <v>-2.5104488003120037E-11</v>
      </c>
      <c r="AI6714">
        <f t="shared" si="2407"/>
        <v>-2.4024277088280293E-2</v>
      </c>
      <c r="AJ6714">
        <f t="shared" si="2408"/>
        <v>-3.5367726364784677E-2</v>
      </c>
      <c r="AK6714">
        <f t="shared" si="2409"/>
        <v>-4.6734126554264031E-2</v>
      </c>
      <c r="AL6714">
        <f t="shared" si="2410"/>
        <v>-5.7771285436831049E-2</v>
      </c>
      <c r="AM6714">
        <f t="shared" si="2411"/>
        <v>-5.14353512670781E-2</v>
      </c>
      <c r="AN6714">
        <f t="shared" si="2412"/>
        <v>-3.2709986763489463E-2</v>
      </c>
      <c r="AP6714">
        <f t="shared" si="2415"/>
        <v>16.768977637469614</v>
      </c>
      <c r="AQ6714">
        <f t="shared" si="2416"/>
        <v>8.9855997006776499E-3</v>
      </c>
      <c r="AR6714">
        <f t="shared" si="2417"/>
        <v>5.2147574155808596E-4</v>
      </c>
      <c r="AS6714">
        <f t="shared" si="2418"/>
        <v>7.8562977974379444E-2</v>
      </c>
      <c r="AT6714">
        <f t="shared" si="2419"/>
        <v>1.2407480094037342</v>
      </c>
      <c r="AU6714">
        <f t="shared" si="2420"/>
        <v>0.71393668813133671</v>
      </c>
      <c r="AV6714">
        <f t="shared" si="2421"/>
        <v>0.56577512841699951</v>
      </c>
      <c r="AW6714">
        <f t="shared" si="2422"/>
        <v>3.1565556557973862E-11</v>
      </c>
    </row>
    <row r="6715" spans="25:49" x14ac:dyDescent="0.25">
      <c r="Y6715">
        <f t="shared" si="2413"/>
        <v>33.564999999998719</v>
      </c>
      <c r="Z6715">
        <f t="shared" si="2414"/>
        <v>7.7570394954464883E-2</v>
      </c>
      <c r="AA6715">
        <f t="shared" si="2400"/>
        <v>-2.47407296376204E-5</v>
      </c>
      <c r="AB6715">
        <f t="shared" si="2401"/>
        <v>-1.3599861722881379E-6</v>
      </c>
      <c r="AC6715">
        <f t="shared" si="2402"/>
        <v>-2.6585164122847277E-4</v>
      </c>
      <c r="AD6715">
        <f t="shared" si="2403"/>
        <v>-1.4752923608880392E-2</v>
      </c>
      <c r="AE6715">
        <f t="shared" si="2404"/>
        <v>-2.3329657080752228E-2</v>
      </c>
      <c r="AF6715">
        <f t="shared" si="2405"/>
        <v>-3.2703237685418468E-2</v>
      </c>
      <c r="AG6715">
        <f t="shared" si="2406"/>
        <v>-2.5004658412480374E-11</v>
      </c>
      <c r="AI6715">
        <f t="shared" si="2407"/>
        <v>-2.4023890651620992E-2</v>
      </c>
      <c r="AJ6715">
        <f t="shared" si="2408"/>
        <v>-3.5367168297132004E-2</v>
      </c>
      <c r="AK6715">
        <f t="shared" si="2409"/>
        <v>-4.6733389550946386E-2</v>
      </c>
      <c r="AL6715">
        <f t="shared" si="2410"/>
        <v>-5.7770452533085083E-2</v>
      </c>
      <c r="AM6715">
        <f t="shared" si="2411"/>
        <v>-5.1434001970897349E-2</v>
      </c>
      <c r="AN6715">
        <f t="shared" si="2412"/>
        <v>-3.270323768951848E-2</v>
      </c>
      <c r="AP6715">
        <f t="shared" si="2415"/>
        <v>16.769365500875441</v>
      </c>
      <c r="AQ6715">
        <f t="shared" si="2416"/>
        <v>8.9854759582901084E-3</v>
      </c>
      <c r="AR6715">
        <f t="shared" si="2417"/>
        <v>5.2146893995020564E-4</v>
      </c>
      <c r="AS6715">
        <f t="shared" si="2418"/>
        <v>7.8561648380878354E-2</v>
      </c>
      <c r="AT6715">
        <f t="shared" si="2419"/>
        <v>1.2406742462636824</v>
      </c>
      <c r="AU6715">
        <f t="shared" si="2420"/>
        <v>0.7138200620993792</v>
      </c>
      <c r="AV6715">
        <f t="shared" si="2421"/>
        <v>0.56561157848320254</v>
      </c>
      <c r="AW6715">
        <f t="shared" si="2422"/>
        <v>3.1440034117958195E-11</v>
      </c>
    </row>
    <row r="6716" spans="25:49" x14ac:dyDescent="0.25">
      <c r="Y6716">
        <f t="shared" si="2413"/>
        <v>33.569999999998721</v>
      </c>
      <c r="Z6716">
        <f t="shared" si="2414"/>
        <v>7.756810886323251E-2</v>
      </c>
      <c r="AA6716">
        <f t="shared" si="2400"/>
        <v>-2.4733004249846282E-5</v>
      </c>
      <c r="AB6716">
        <f t="shared" si="2401"/>
        <v>-1.3596518232658916E-6</v>
      </c>
      <c r="AC6716">
        <f t="shared" si="2402"/>
        <v>-2.6578478881260462E-4</v>
      </c>
      <c r="AD6716">
        <f t="shared" si="2403"/>
        <v>-1.4753219600531581E-2</v>
      </c>
      <c r="AE6716">
        <f t="shared" si="2404"/>
        <v>-2.3334106984707132E-2</v>
      </c>
      <c r="AF6716">
        <f t="shared" si="2405"/>
        <v>-3.2696488886551418E-2</v>
      </c>
      <c r="AG6716">
        <f t="shared" si="2406"/>
        <v>-2.490522580054691E-11</v>
      </c>
      <c r="AI6716">
        <f t="shared" si="2407"/>
        <v>-2.4023504316993852E-2</v>
      </c>
      <c r="AJ6716">
        <f t="shared" si="2408"/>
        <v>-3.536661034670957E-2</v>
      </c>
      <c r="AK6716">
        <f t="shared" si="2409"/>
        <v>-4.6732652701146314E-2</v>
      </c>
      <c r="AL6716">
        <f t="shared" si="2410"/>
        <v>-5.7769619563377381E-2</v>
      </c>
      <c r="AM6716">
        <f t="shared" si="2411"/>
        <v>-5.1432652125809025E-2</v>
      </c>
      <c r="AN6716">
        <f t="shared" si="2412"/>
        <v>-3.2696488890635131E-2</v>
      </c>
      <c r="AP6716">
        <f t="shared" si="2415"/>
        <v>16.769753352850213</v>
      </c>
      <c r="AQ6716">
        <f t="shared" si="2416"/>
        <v>8.9853522546419207E-3</v>
      </c>
      <c r="AR6716">
        <f t="shared" si="2417"/>
        <v>5.214621400193442E-4</v>
      </c>
      <c r="AS6716">
        <f t="shared" si="2418"/>
        <v>7.8560319122672209E-2</v>
      </c>
      <c r="AT6716">
        <f t="shared" si="2419"/>
        <v>1.240600481645638</v>
      </c>
      <c r="AU6716">
        <f t="shared" si="2420"/>
        <v>0.7137034138139754</v>
      </c>
      <c r="AV6716">
        <f t="shared" si="2421"/>
        <v>0.5654480622947754</v>
      </c>
      <c r="AW6716">
        <f t="shared" si="2422"/>
        <v>3.1315010825895726E-11</v>
      </c>
    </row>
    <row r="6717" spans="25:49" x14ac:dyDescent="0.25">
      <c r="Y6717">
        <f t="shared" si="2413"/>
        <v>33.574999999998724</v>
      </c>
      <c r="Z6717">
        <f t="shared" si="2414"/>
        <v>7.7565822891050226E-2</v>
      </c>
      <c r="AA6717">
        <f t="shared" si="2400"/>
        <v>-2.4725301297553843E-5</v>
      </c>
      <c r="AB6717">
        <f t="shared" si="2401"/>
        <v>-1.3593185267776331E-6</v>
      </c>
      <c r="AC6717">
        <f t="shared" si="2402"/>
        <v>-2.657181425352518E-4</v>
      </c>
      <c r="AD6717">
        <f t="shared" si="2403"/>
        <v>-1.4753515985517518E-2</v>
      </c>
      <c r="AE6717">
        <f t="shared" si="2404"/>
        <v>-2.3338556102760748E-2</v>
      </c>
      <c r="AF6717">
        <f t="shared" si="2405"/>
        <v>-3.2689740363124206E-2</v>
      </c>
      <c r="AG6717">
        <f t="shared" si="2406"/>
        <v>-2.4806188588708613E-11</v>
      </c>
      <c r="AI6717">
        <f t="shared" si="2407"/>
        <v>-2.4023118084113892E-2</v>
      </c>
      <c r="AJ6717">
        <f t="shared" si="2408"/>
        <v>-3.5366052513167399E-2</v>
      </c>
      <c r="AK6717">
        <f t="shared" si="2409"/>
        <v>-4.6731916004404267E-2</v>
      </c>
      <c r="AL6717">
        <f t="shared" si="2410"/>
        <v>-5.7768786527677668E-2</v>
      </c>
      <c r="AM6717">
        <f t="shared" si="2411"/>
        <v>-5.1431301731525596E-2</v>
      </c>
      <c r="AN6717">
        <f t="shared" si="2412"/>
        <v>-3.2689740367191682E-2</v>
      </c>
      <c r="AP6717">
        <f t="shared" si="2415"/>
        <v>16.770141193394529</v>
      </c>
      <c r="AQ6717">
        <f t="shared" si="2416"/>
        <v>8.9852285896206713E-3</v>
      </c>
      <c r="AR6717">
        <f t="shared" si="2417"/>
        <v>5.2145534176022785E-4</v>
      </c>
      <c r="AS6717">
        <f t="shared" si="2418"/>
        <v>7.855899019872814E-2</v>
      </c>
      <c r="AT6717">
        <f t="shared" si="2419"/>
        <v>1.2405267155476352</v>
      </c>
      <c r="AU6717">
        <f t="shared" si="2420"/>
        <v>0.71358674327905181</v>
      </c>
      <c r="AV6717">
        <f t="shared" si="2421"/>
        <v>0.56528457985034253</v>
      </c>
      <c r="AW6717">
        <f t="shared" si="2422"/>
        <v>3.1190484696892925E-11</v>
      </c>
    </row>
    <row r="6718" spans="25:49" x14ac:dyDescent="0.25">
      <c r="Y6718">
        <f t="shared" si="2413"/>
        <v>33.579999999998726</v>
      </c>
      <c r="Z6718">
        <f t="shared" si="2414"/>
        <v>7.7563537037366154E-2</v>
      </c>
      <c r="AA6718">
        <f t="shared" si="2400"/>
        <v>-2.4717620733291835E-5</v>
      </c>
      <c r="AB6718">
        <f t="shared" si="2401"/>
        <v>-1.3589862806655003E-6</v>
      </c>
      <c r="AC6718">
        <f t="shared" si="2402"/>
        <v>-2.6565170196215084E-4</v>
      </c>
      <c r="AD6718">
        <f t="shared" si="2403"/>
        <v>-1.4753812764048602E-2</v>
      </c>
      <c r="AE6718">
        <f t="shared" si="2404"/>
        <v>-2.3343004434322592E-2</v>
      </c>
      <c r="AF6718">
        <f t="shared" si="2405"/>
        <v>-3.2682992115489105E-2</v>
      </c>
      <c r="AG6718">
        <f t="shared" si="2406"/>
        <v>-2.4707545204631901E-11</v>
      </c>
      <c r="AI6718">
        <f t="shared" si="2407"/>
        <v>-2.4022731952696691E-2</v>
      </c>
      <c r="AJ6718">
        <f t="shared" si="2408"/>
        <v>-3.5365494796156263E-2</v>
      </c>
      <c r="AK6718">
        <f t="shared" si="2409"/>
        <v>-4.6731179460261618E-2</v>
      </c>
      <c r="AL6718">
        <f t="shared" si="2410"/>
        <v>-5.7767953425955657E-2</v>
      </c>
      <c r="AM6718">
        <f t="shared" si="2411"/>
        <v>-5.1429950787759304E-2</v>
      </c>
      <c r="AN6718">
        <f t="shared" si="2412"/>
        <v>-3.2682992119540406E-2</v>
      </c>
      <c r="AP6718">
        <f t="shared" si="2415"/>
        <v>16.770529022508985</v>
      </c>
      <c r="AQ6718">
        <f t="shared" si="2416"/>
        <v>8.9851049631141829E-3</v>
      </c>
      <c r="AR6718">
        <f t="shared" si="2417"/>
        <v>5.21448545167594E-4</v>
      </c>
      <c r="AS6718">
        <f t="shared" si="2418"/>
        <v>7.8557661608015458E-2</v>
      </c>
      <c r="AT6718">
        <f t="shared" si="2419"/>
        <v>1.2404529479677076</v>
      </c>
      <c r="AU6718">
        <f t="shared" si="2420"/>
        <v>0.71347005049853796</v>
      </c>
      <c r="AV6718">
        <f t="shared" si="2421"/>
        <v>0.5651211311485268</v>
      </c>
      <c r="AW6718">
        <f t="shared" si="2422"/>
        <v>3.1066453753949321E-11</v>
      </c>
    </row>
    <row r="6719" spans="25:49" x14ac:dyDescent="0.25">
      <c r="Y6719">
        <f t="shared" si="2413"/>
        <v>33.584999999998729</v>
      </c>
      <c r="Z6719">
        <f t="shared" si="2414"/>
        <v>7.7561251301629455E-2</v>
      </c>
      <c r="AA6719">
        <f t="shared" si="2400"/>
        <v>-2.4709962509810247E-5</v>
      </c>
      <c r="AB6719">
        <f t="shared" si="2401"/>
        <v>-1.358655082660609E-6</v>
      </c>
      <c r="AC6719">
        <f t="shared" si="2402"/>
        <v>-2.6558546666008583E-4</v>
      </c>
      <c r="AD6719">
        <f t="shared" si="2403"/>
        <v>-1.4754109936335325E-2</v>
      </c>
      <c r="AE6719">
        <f t="shared" si="2404"/>
        <v>-2.3347451978801972E-2</v>
      </c>
      <c r="AF6719">
        <f t="shared" si="2405"/>
        <v>-3.2676244143998383E-2</v>
      </c>
      <c r="AG6719">
        <f t="shared" si="2406"/>
        <v>-2.4609294082235665E-11</v>
      </c>
      <c r="AI6719">
        <f t="shared" si="2407"/>
        <v>-2.4022345922458461E-2</v>
      </c>
      <c r="AJ6719">
        <f t="shared" si="2408"/>
        <v>-3.5364937195327593E-2</v>
      </c>
      <c r="AK6719">
        <f t="shared" si="2409"/>
        <v>-4.6730443068260755E-2</v>
      </c>
      <c r="AL6719">
        <f t="shared" si="2410"/>
        <v>-5.7767120258181016E-2</v>
      </c>
      <c r="AM6719">
        <f t="shared" si="2411"/>
        <v>-5.1428599294222187E-2</v>
      </c>
      <c r="AN6719">
        <f t="shared" si="2412"/>
        <v>-3.2676244148033572E-2</v>
      </c>
      <c r="AP6719">
        <f t="shared" si="2415"/>
        <v>16.770916840194172</v>
      </c>
      <c r="AQ6719">
        <f t="shared" si="2416"/>
        <v>8.984981375010517E-3</v>
      </c>
      <c r="AR6719">
        <f t="shared" si="2417"/>
        <v>5.2144175023619065E-4</v>
      </c>
      <c r="AS6719">
        <f t="shared" si="2418"/>
        <v>7.8556333349505653E-2</v>
      </c>
      <c r="AT6719">
        <f t="shared" si="2419"/>
        <v>1.2403791789038874</v>
      </c>
      <c r="AU6719">
        <f t="shared" si="2420"/>
        <v>0.71335333547636626</v>
      </c>
      <c r="AV6719">
        <f t="shared" si="2421"/>
        <v>0.56495771618794932</v>
      </c>
      <c r="AW6719">
        <f t="shared" si="2422"/>
        <v>3.0942916027926097E-11</v>
      </c>
    </row>
    <row r="6720" spans="25:49" x14ac:dyDescent="0.25">
      <c r="Y6720">
        <f t="shared" si="2413"/>
        <v>33.589999999998732</v>
      </c>
      <c r="Z6720">
        <f t="shared" si="2414"/>
        <v>7.7558965683290487E-2</v>
      </c>
      <c r="AA6720">
        <f t="shared" si="2400"/>
        <v>-2.4702326579869462E-5</v>
      </c>
      <c r="AB6720">
        <f t="shared" si="2401"/>
        <v>-1.3583249306467293E-6</v>
      </c>
      <c r="AC6720">
        <f t="shared" si="2402"/>
        <v>-2.6551943619674309E-4</v>
      </c>
      <c r="AD6720">
        <f t="shared" si="2403"/>
        <v>-1.4754407502588367E-2</v>
      </c>
      <c r="AE6720">
        <f t="shared" si="2404"/>
        <v>-2.3351898735608001E-2</v>
      </c>
      <c r="AF6720">
        <f t="shared" si="2405"/>
        <v>-3.2669496449004298E-2</v>
      </c>
      <c r="AG6720">
        <f t="shared" si="2406"/>
        <v>-2.4511433661666436E-11</v>
      </c>
      <c r="AI6720">
        <f t="shared" si="2407"/>
        <v>-2.4021959993116012E-2</v>
      </c>
      <c r="AJ6720">
        <f t="shared" si="2408"/>
        <v>-3.5364379710333654E-2</v>
      </c>
      <c r="AK6720">
        <f t="shared" si="2409"/>
        <v>-4.6729706827944965E-2</v>
      </c>
      <c r="AL6720">
        <f t="shared" si="2410"/>
        <v>-5.7766287024323404E-2</v>
      </c>
      <c r="AM6720">
        <f t="shared" si="2411"/>
        <v>-5.1427247250626085E-2</v>
      </c>
      <c r="AN6720">
        <f t="shared" si="2412"/>
        <v>-3.2669496453023437E-2</v>
      </c>
      <c r="AP6720">
        <f t="shared" si="2415"/>
        <v>16.77130464645068</v>
      </c>
      <c r="AQ6720">
        <f t="shared" si="2416"/>
        <v>8.9848578251979679E-3</v>
      </c>
      <c r="AR6720">
        <f t="shared" si="2417"/>
        <v>5.2143495696077731E-4</v>
      </c>
      <c r="AS6720">
        <f t="shared" si="2418"/>
        <v>7.855500542217235E-2</v>
      </c>
      <c r="AT6720">
        <f t="shared" si="2419"/>
        <v>1.2403054083542058</v>
      </c>
      <c r="AU6720">
        <f t="shared" si="2420"/>
        <v>0.71323659821647223</v>
      </c>
      <c r="AV6720">
        <f t="shared" si="2421"/>
        <v>0.56479433496722919</v>
      </c>
      <c r="AW6720">
        <f t="shared" si="2422"/>
        <v>3.0819869557514859E-11</v>
      </c>
    </row>
    <row r="6721" spans="25:49" x14ac:dyDescent="0.25">
      <c r="Y6721">
        <f t="shared" si="2413"/>
        <v>33.594999999998734</v>
      </c>
      <c r="Z6721">
        <f t="shared" si="2414"/>
        <v>7.7556680181800633E-2</v>
      </c>
      <c r="AA6721">
        <f t="shared" si="2400"/>
        <v>-2.4694712896389468E-5</v>
      </c>
      <c r="AB6721">
        <f t="shared" si="2401"/>
        <v>-1.3579958223966093E-6</v>
      </c>
      <c r="AC6721">
        <f t="shared" si="2402"/>
        <v>-2.6545361014083588E-4</v>
      </c>
      <c r="AD6721">
        <f t="shared" si="2403"/>
        <v>-1.4754705463018538E-2</v>
      </c>
      <c r="AE6721">
        <f t="shared" si="2404"/>
        <v>-2.3356344704149577E-2</v>
      </c>
      <c r="AF6721">
        <f t="shared" si="2405"/>
        <v>-3.266274903085916E-2</v>
      </c>
      <c r="AG6721">
        <f t="shared" si="2406"/>
        <v>-2.4413962389273577E-11</v>
      </c>
      <c r="AI6721">
        <f t="shared" si="2407"/>
        <v>-2.4021574164386734E-2</v>
      </c>
      <c r="AJ6721">
        <f t="shared" si="2408"/>
        <v>-3.5363822340827362E-2</v>
      </c>
      <c r="AK6721">
        <f t="shared" si="2409"/>
        <v>-4.6728970738858552E-2</v>
      </c>
      <c r="AL6721">
        <f t="shared" si="2410"/>
        <v>-5.7765453724352475E-2</v>
      </c>
      <c r="AM6721">
        <f t="shared" si="2411"/>
        <v>-5.1425894656682659E-2</v>
      </c>
      <c r="AN6721">
        <f t="shared" si="2412"/>
        <v>-3.2662749034862319E-2</v>
      </c>
      <c r="AP6721">
        <f t="shared" si="2415"/>
        <v>16.771692441279097</v>
      </c>
      <c r="AQ6721">
        <f t="shared" si="2416"/>
        <v>8.9847343135650692E-3</v>
      </c>
      <c r="AR6721">
        <f t="shared" si="2417"/>
        <v>5.2142816533612413E-4</v>
      </c>
      <c r="AS6721">
        <f t="shared" si="2418"/>
        <v>7.8553677824991369E-2</v>
      </c>
      <c r="AT6721">
        <f t="shared" si="2419"/>
        <v>1.2402316363166928</v>
      </c>
      <c r="AU6721">
        <f t="shared" si="2420"/>
        <v>0.71311983872279416</v>
      </c>
      <c r="AV6721">
        <f t="shared" si="2421"/>
        <v>0.56463098748498408</v>
      </c>
      <c r="AW6721">
        <f t="shared" si="2422"/>
        <v>3.0697312389206463E-11</v>
      </c>
    </row>
    <row r="6722" spans="25:49" x14ac:dyDescent="0.25">
      <c r="Y6722">
        <f t="shared" si="2413"/>
        <v>33.599999999998737</v>
      </c>
      <c r="Z6722">
        <f t="shared" si="2414"/>
        <v>7.7554394796612469E-2</v>
      </c>
      <c r="AA6722">
        <f t="shared" si="2400"/>
        <v>-2.46871214123631E-5</v>
      </c>
      <c r="AB6722">
        <f t="shared" si="2401"/>
        <v>-1.3576677557662628E-6</v>
      </c>
      <c r="AC6722">
        <f t="shared" si="2402"/>
        <v>-2.6538798806200712E-4</v>
      </c>
      <c r="AD6722">
        <f t="shared" si="2403"/>
        <v>-1.4755003817836773E-2</v>
      </c>
      <c r="AE6722">
        <f t="shared" si="2404"/>
        <v>-2.3360789883835435E-2</v>
      </c>
      <c r="AF6722">
        <f t="shared" si="2405"/>
        <v>-3.2656001889915229E-2</v>
      </c>
      <c r="AG6722">
        <f t="shared" si="2406"/>
        <v>-2.4316878717584659E-11</v>
      </c>
      <c r="AI6722">
        <f t="shared" si="2407"/>
        <v>-2.4021188435988626E-2</v>
      </c>
      <c r="AJ6722">
        <f t="shared" si="2408"/>
        <v>-3.5363265086462405E-2</v>
      </c>
      <c r="AK6722">
        <f t="shared" si="2409"/>
        <v>-4.6728234800546727E-2</v>
      </c>
      <c r="AL6722">
        <f t="shared" si="2410"/>
        <v>-5.7764620358237852E-2</v>
      </c>
      <c r="AM6722">
        <f t="shared" si="2411"/>
        <v>-5.1424541512103371E-2</v>
      </c>
      <c r="AN6722">
        <f t="shared" si="2412"/>
        <v>-3.265600189390247E-2</v>
      </c>
      <c r="AP6722">
        <f t="shared" si="2415"/>
        <v>16.772080224680007</v>
      </c>
      <c r="AQ6722">
        <f t="shared" si="2416"/>
        <v>8.984610840000587E-3</v>
      </c>
      <c r="AR6722">
        <f t="shared" si="2417"/>
        <v>5.2142137535701218E-4</v>
      </c>
      <c r="AS6722">
        <f t="shared" si="2418"/>
        <v>7.8552350556940667E-2</v>
      </c>
      <c r="AT6722">
        <f t="shared" si="2419"/>
        <v>1.2401578627893777</v>
      </c>
      <c r="AU6722">
        <f t="shared" si="2420"/>
        <v>0.71300305699927335</v>
      </c>
      <c r="AV6722">
        <f t="shared" si="2421"/>
        <v>0.56446767373982976</v>
      </c>
      <c r="AW6722">
        <f t="shared" si="2422"/>
        <v>3.0575242577260036E-11</v>
      </c>
    </row>
    <row r="6723" spans="25:49" x14ac:dyDescent="0.25">
      <c r="Y6723">
        <f t="shared" si="2413"/>
        <v>33.604999999998739</v>
      </c>
      <c r="Z6723">
        <f t="shared" si="2414"/>
        <v>7.7552109527179613E-2</v>
      </c>
      <c r="AA6723">
        <f t="shared" ref="AA6723:AA6786" si="2423">AI6723-AJ6723*$F$13/$F$14 +$O$12*AW6723</f>
        <v>-2.4679552080946258E-5</v>
      </c>
      <c r="AB6723">
        <f t="shared" ref="AB6723:AB6786" si="2424">AJ6723-AK6723*$F$14/$F$15+$O$13*AW6723</f>
        <v>-1.357340728514559E-6</v>
      </c>
      <c r="AC6723">
        <f t="shared" ref="AC6723:AC6786" si="2425">AK6723-AL6723*$F$15/$F$16 +$O$14*AW6723</f>
        <v>-2.6532256953090607E-4</v>
      </c>
      <c r="AD6723">
        <f t="shared" ref="AD6723:AD6786" si="2426">AL6723-AM6723*$F$16/$F$17 +$O$15*AW6723</f>
        <v>-1.4755302567254203E-2</v>
      </c>
      <c r="AE6723">
        <f t="shared" ref="AE6723:AE6786" si="2427">AM6723-AN6723*$F$17/$F$18+$O$16*AW6723</f>
        <v>-2.3365234274074081E-2</v>
      </c>
      <c r="AF6723">
        <f t="shared" ref="AF6723:AF6786" si="2428">AN6723+$O$17*AW6723</f>
        <v>-3.2649255026524791E-2</v>
      </c>
      <c r="AG6723">
        <f t="shared" ref="AG6723:AG6786" si="2429">-($O$11+$O$12+$O$13+$O$14+$O$15+$O$16+$O$17)*AW6723</f>
        <v>-2.4220181105280872E-11</v>
      </c>
      <c r="AI6723">
        <f t="shared" ref="AI6723:AI6786" si="2430">-($R$12*AQ6723/($H$3+AQ6723))*($A$3/($A$3+AP6723))</f>
        <v>-2.4020802807640296E-2</v>
      </c>
      <c r="AJ6723">
        <f t="shared" ref="AJ6723:AJ6786" si="2431">-($R$13*AR6723/($H$4+AR6723))*($A$3/($A$3+AP6723))</f>
        <v>-3.536270794689314E-2</v>
      </c>
      <c r="AK6723">
        <f t="shared" ref="AK6723:AK6786" si="2432">-($R$14*AS6723/($H$5+AS6723))*($A$3/($A$3+AP6723))</f>
        <v>-4.6727499012555691E-2</v>
      </c>
      <c r="AL6723">
        <f t="shared" ref="AL6723:AL6786" si="2433">-($R$15*AT6723/($H$6+AT6723))*($A$3/($A$3+AP6723))</f>
        <v>-5.7763786925949162E-2</v>
      </c>
      <c r="AM6723">
        <f t="shared" ref="AM6723:AM6786" si="2434">-($R$16*AU6723/($H$7+AU6723))*($A$3/($A$3+AP6723))</f>
        <v>-5.1423187816599471E-2</v>
      </c>
      <c r="AN6723">
        <f t="shared" ref="AN6723:AN6786" si="2435">-($R$17*AV6723/($H$8+AV6723))*($A$3/($A$3+AP6723))</f>
        <v>-3.2649255030496177E-2</v>
      </c>
      <c r="AP6723">
        <f t="shared" si="2415"/>
        <v>16.77246799665399</v>
      </c>
      <c r="AQ6723">
        <f t="shared" si="2416"/>
        <v>8.9844874043935249E-3</v>
      </c>
      <c r="AR6723">
        <f t="shared" si="2417"/>
        <v>5.2141458701823338E-4</v>
      </c>
      <c r="AS6723">
        <f t="shared" si="2418"/>
        <v>7.8551023617000351E-2</v>
      </c>
      <c r="AT6723">
        <f t="shared" si="2419"/>
        <v>1.2400840877702886</v>
      </c>
      <c r="AU6723">
        <f t="shared" si="2420"/>
        <v>0.71288625304985409</v>
      </c>
      <c r="AV6723">
        <f t="shared" si="2421"/>
        <v>0.5643043937303801</v>
      </c>
      <c r="AW6723">
        <f t="shared" si="2422"/>
        <v>3.045365818367205E-11</v>
      </c>
    </row>
    <row r="6724" spans="25:49" x14ac:dyDescent="0.25">
      <c r="Y6724">
        <f t="shared" ref="Y6724:Y6787" si="2436">Y6723+0.005</f>
        <v>33.609999999998742</v>
      </c>
      <c r="Z6724">
        <f t="shared" ref="Z6724:Z6787" si="2437">-2*AI6724*$F$12/$F$13 + $O$11*AW6724 -(AJ6724*$F$12/$F$14+AK6724*$F$12/$F$15+AL6724*$F$12/$F$16+AM6724*$F$12/$F$17+AN6724*$F$12/$F$18)</f>
        <v>7.7549824372956822E-2</v>
      </c>
      <c r="AA6724">
        <f t="shared" si="2423"/>
        <v>-2.4672004855308725E-5</v>
      </c>
      <c r="AB6724">
        <f t="shared" si="2424"/>
        <v>-1.3570147385599603E-6</v>
      </c>
      <c r="AC6724">
        <f t="shared" si="2425"/>
        <v>-2.6525735411908391E-4</v>
      </c>
      <c r="AD6724">
        <f t="shared" si="2426"/>
        <v>-1.4755601711482068E-2</v>
      </c>
      <c r="AE6724">
        <f t="shared" si="2427"/>
        <v>-2.3369677874273825E-2</v>
      </c>
      <c r="AF6724">
        <f t="shared" si="2428"/>
        <v>-3.2642508441040136E-2</v>
      </c>
      <c r="AG6724">
        <f t="shared" si="2429"/>
        <v>-2.412386801717256E-11</v>
      </c>
      <c r="AI6724">
        <f t="shared" si="2430"/>
        <v>-2.4020417279060922E-2</v>
      </c>
      <c r="AJ6724">
        <f t="shared" si="2431"/>
        <v>-3.5362150921774735E-2</v>
      </c>
      <c r="AK6724">
        <f t="shared" si="2432"/>
        <v>-4.6726763374432538E-2</v>
      </c>
      <c r="AL6724">
        <f t="shared" si="2433"/>
        <v>-5.7762953427455972E-2</v>
      </c>
      <c r="AM6724">
        <f t="shared" si="2434"/>
        <v>-5.142183356988201E-2</v>
      </c>
      <c r="AN6724">
        <f t="shared" si="2435"/>
        <v>-3.2642508444995728E-2</v>
      </c>
      <c r="AP6724">
        <f t="shared" ref="AP6724:AP6787" si="2438">AP6723+(Y6724-Y6723)*Z6723</f>
        <v>16.772855757201626</v>
      </c>
      <c r="AQ6724">
        <f t="shared" ref="AQ6724:AQ6787" si="2439">AQ6723+(Y6724-Y6723)*AA6723</f>
        <v>8.9843640066331193E-3</v>
      </c>
      <c r="AR6724">
        <f t="shared" ref="AR6724:AR6787" si="2440">AR6723+(Y6724-Y6723)*AB6723</f>
        <v>5.2140780031459085E-4</v>
      </c>
      <c r="AS6724">
        <f t="shared" ref="AS6724:AS6787" si="2441">AS6723+(Y6724-Y6723)*AC6723</f>
        <v>7.8549697004152694E-2</v>
      </c>
      <c r="AT6724">
        <f t="shared" ref="AT6724:AT6787" si="2442">AT6723+(Y6724-Y6723)*AD6723</f>
        <v>1.2400103112574523</v>
      </c>
      <c r="AU6724">
        <f t="shared" ref="AU6724:AU6787" si="2443">AU6723+(Y6724-Y6723)*AE6723</f>
        <v>0.71276942687848366</v>
      </c>
      <c r="AV6724">
        <f t="shared" ref="AV6724:AV6787" si="2444">AV6723+(Y6724-Y6723)*AF6723</f>
        <v>0.56414114745524735</v>
      </c>
      <c r="AW6724">
        <f t="shared" ref="AW6724:AW6787" si="2445">AW6723+(Y6724-Y6723)*AG6723</f>
        <v>3.0332557278145584E-11</v>
      </c>
    </row>
    <row r="6725" spans="25:49" x14ac:dyDescent="0.25">
      <c r="Y6725">
        <f t="shared" si="2436"/>
        <v>33.614999999998744</v>
      </c>
      <c r="Z6725">
        <f t="shared" si="2437"/>
        <v>7.7547539333399917E-2</v>
      </c>
      <c r="AA6725">
        <f t="shared" si="2423"/>
        <v>-2.4664479688807623E-5</v>
      </c>
      <c r="AB6725">
        <f t="shared" si="2424"/>
        <v>-1.3566897836405182E-6</v>
      </c>
      <c r="AC6725">
        <f t="shared" si="2425"/>
        <v>-2.6519234139913274E-4</v>
      </c>
      <c r="AD6725">
        <f t="shared" si="2426"/>
        <v>-1.4755901250731783E-2</v>
      </c>
      <c r="AE6725">
        <f t="shared" si="2427"/>
        <v>-2.3374120683842769E-2</v>
      </c>
      <c r="AF6725">
        <f t="shared" si="2428"/>
        <v>-3.2635762133813556E-2</v>
      </c>
      <c r="AG6725">
        <f t="shared" si="2429"/>
        <v>-2.4027937924174837E-11</v>
      </c>
      <c r="AI6725">
        <f t="shared" si="2430"/>
        <v>-2.4020031849970289E-2</v>
      </c>
      <c r="AJ6725">
        <f t="shared" si="2431"/>
        <v>-3.5361594010762977E-2</v>
      </c>
      <c r="AK6725">
        <f t="shared" si="2432"/>
        <v>-4.6726027885725392E-2</v>
      </c>
      <c r="AL6725">
        <f t="shared" si="2433"/>
        <v>-5.7762119862727883E-2</v>
      </c>
      <c r="AM6725">
        <f t="shared" si="2434"/>
        <v>-5.1420478771661851E-2</v>
      </c>
      <c r="AN6725">
        <f t="shared" si="2435"/>
        <v>-3.2635762137753418E-2</v>
      </c>
      <c r="AP6725">
        <f t="shared" si="2438"/>
        <v>16.773243506323492</v>
      </c>
      <c r="AQ6725">
        <f t="shared" si="2439"/>
        <v>8.9842406466088421E-3</v>
      </c>
      <c r="AR6725">
        <f t="shared" si="2440"/>
        <v>5.2140101524089807E-4</v>
      </c>
      <c r="AS6725">
        <f t="shared" si="2441"/>
        <v>7.8548370717382104E-2</v>
      </c>
      <c r="AT6725">
        <f t="shared" si="2442"/>
        <v>1.239936533248895</v>
      </c>
      <c r="AU6725">
        <f t="shared" si="2443"/>
        <v>0.71265257848911223</v>
      </c>
      <c r="AV6725">
        <f t="shared" si="2444"/>
        <v>0.56397793491304204</v>
      </c>
      <c r="AW6725">
        <f t="shared" si="2445"/>
        <v>3.0211937938059661E-11</v>
      </c>
    </row>
    <row r="6726" spans="25:49" x14ac:dyDescent="0.25">
      <c r="Y6726">
        <f t="shared" si="2436"/>
        <v>33.619999999998747</v>
      </c>
      <c r="Z6726">
        <f t="shared" si="2437"/>
        <v>7.7545254407965836E-2</v>
      </c>
      <c r="AA6726">
        <f t="shared" si="2423"/>
        <v>-2.465697653486947E-5</v>
      </c>
      <c r="AB6726">
        <f t="shared" si="2424"/>
        <v>-1.356365861660817E-6</v>
      </c>
      <c r="AC6726">
        <f t="shared" si="2425"/>
        <v>-2.6512753094451186E-4</v>
      </c>
      <c r="AD6726">
        <f t="shared" si="2426"/>
        <v>-1.4756201185214894E-2</v>
      </c>
      <c r="AE6726">
        <f t="shared" si="2427"/>
        <v>-2.337856270218882E-2</v>
      </c>
      <c r="AF6726">
        <f t="shared" si="2428"/>
        <v>-3.2629016105197355E-2</v>
      </c>
      <c r="AG6726">
        <f t="shared" si="2429"/>
        <v>-2.393238930328333E-11</v>
      </c>
      <c r="AI6726">
        <f t="shared" si="2430"/>
        <v>-2.4019646520088787E-2</v>
      </c>
      <c r="AJ6726">
        <f t="shared" si="2431"/>
        <v>-3.5361037213514447E-2</v>
      </c>
      <c r="AK6726">
        <f t="shared" si="2432"/>
        <v>-4.6725292545983232E-2</v>
      </c>
      <c r="AL6726">
        <f t="shared" si="2433"/>
        <v>-5.7761286231734432E-2</v>
      </c>
      <c r="AM6726">
        <f t="shared" si="2434"/>
        <v>-5.1419123421649657E-2</v>
      </c>
      <c r="AN6726">
        <f t="shared" si="2435"/>
        <v>-3.2629016109121549E-2</v>
      </c>
      <c r="AP6726">
        <f t="shared" si="2438"/>
        <v>16.773631244020159</v>
      </c>
      <c r="AQ6726">
        <f t="shared" si="2439"/>
        <v>8.9841173242103979E-3</v>
      </c>
      <c r="AR6726">
        <f t="shared" si="2440"/>
        <v>5.2139423179197982E-4</v>
      </c>
      <c r="AS6726">
        <f t="shared" si="2441"/>
        <v>7.8547044755675102E-2</v>
      </c>
      <c r="AT6726">
        <f t="shared" si="2442"/>
        <v>1.2398627537426412</v>
      </c>
      <c r="AU6726">
        <f t="shared" si="2443"/>
        <v>0.71253570788569298</v>
      </c>
      <c r="AV6726">
        <f t="shared" si="2444"/>
        <v>0.56381475610237286</v>
      </c>
      <c r="AW6726">
        <f t="shared" si="2445"/>
        <v>3.0091798248438728E-11</v>
      </c>
    </row>
    <row r="6727" spans="25:49" x14ac:dyDescent="0.25">
      <c r="Y6727">
        <f t="shared" si="2436"/>
        <v>33.624999999998749</v>
      </c>
      <c r="Z6727">
        <f t="shared" si="2437"/>
        <v>7.7542969596112635E-2</v>
      </c>
      <c r="AA6727">
        <f t="shared" si="2423"/>
        <v>-2.4649495347007509E-5</v>
      </c>
      <c r="AB6727">
        <f t="shared" si="2424"/>
        <v>-1.3560429704352342E-6</v>
      </c>
      <c r="AC6727">
        <f t="shared" si="2425"/>
        <v>-2.650629223297494E-4</v>
      </c>
      <c r="AD6727">
        <f t="shared" si="2426"/>
        <v>-1.4756501515143093E-2</v>
      </c>
      <c r="AE6727">
        <f t="shared" si="2427"/>
        <v>-2.3383003928719701E-2</v>
      </c>
      <c r="AF6727">
        <f t="shared" si="2428"/>
        <v>-3.2622270355543818E-2</v>
      </c>
      <c r="AG6727">
        <f t="shared" si="2429"/>
        <v>-2.383722063754998E-11</v>
      </c>
      <c r="AI6727">
        <f t="shared" si="2430"/>
        <v>-2.4019261289137374E-2</v>
      </c>
      <c r="AJ6727">
        <f t="shared" si="2431"/>
        <v>-3.5360480529686433E-2</v>
      </c>
      <c r="AK6727">
        <f t="shared" si="2432"/>
        <v>-4.6724557354756072E-2</v>
      </c>
      <c r="AL6727">
        <f t="shared" si="2433"/>
        <v>-5.7760452534445179E-2</v>
      </c>
      <c r="AM6727">
        <f t="shared" si="2434"/>
        <v>-5.1417767519555894E-2</v>
      </c>
      <c r="AN6727">
        <f t="shared" si="2435"/>
        <v>-3.2622270359452407E-2</v>
      </c>
      <c r="AP6727">
        <f t="shared" si="2438"/>
        <v>16.7740189702922</v>
      </c>
      <c r="AQ6727">
        <f t="shared" si="2439"/>
        <v>8.9839940393277237E-3</v>
      </c>
      <c r="AR6727">
        <f t="shared" si="2440"/>
        <v>5.2138744996267151E-4</v>
      </c>
      <c r="AS6727">
        <f t="shared" si="2441"/>
        <v>7.8545719118020385E-2</v>
      </c>
      <c r="AT6727">
        <f t="shared" si="2442"/>
        <v>1.2397889727367151</v>
      </c>
      <c r="AU6727">
        <f t="shared" si="2443"/>
        <v>0.71241881507218197</v>
      </c>
      <c r="AV6727">
        <f t="shared" si="2444"/>
        <v>0.5636516110218468</v>
      </c>
      <c r="AW6727">
        <f t="shared" si="2445"/>
        <v>2.9972136301922248E-11</v>
      </c>
    </row>
    <row r="6728" spans="25:49" x14ac:dyDescent="0.25">
      <c r="Y6728">
        <f t="shared" si="2436"/>
        <v>33.629999999998752</v>
      </c>
      <c r="Z6728">
        <f t="shared" si="2437"/>
        <v>7.7540684897299414E-2</v>
      </c>
      <c r="AA6728">
        <f t="shared" si="2423"/>
        <v>-2.4642036078842549E-5</v>
      </c>
      <c r="AB6728">
        <f t="shared" si="2424"/>
        <v>-1.3557211078614143E-6</v>
      </c>
      <c r="AC6728">
        <f t="shared" si="2425"/>
        <v>-2.6499851513019904E-4</v>
      </c>
      <c r="AD6728">
        <f t="shared" si="2426"/>
        <v>-1.4756802240728244E-2</v>
      </c>
      <c r="AE6728">
        <f t="shared" si="2427"/>
        <v>-2.3387444362842905E-2</v>
      </c>
      <c r="AF6728">
        <f t="shared" si="2428"/>
        <v>-3.2615524885205242E-2</v>
      </c>
      <c r="AG6728">
        <f t="shared" si="2429"/>
        <v>-2.3742430416058979E-11</v>
      </c>
      <c r="AI6728">
        <f t="shared" si="2430"/>
        <v>-2.4018876156837607E-2</v>
      </c>
      <c r="AJ6728">
        <f t="shared" si="2431"/>
        <v>-3.5359923958936938E-2</v>
      </c>
      <c r="AK6728">
        <f t="shared" si="2432"/>
        <v>-4.6723822311594769E-2</v>
      </c>
      <c r="AL6728">
        <f t="shared" si="2433"/>
        <v>-5.7759618770829642E-2</v>
      </c>
      <c r="AM6728">
        <f t="shared" si="2434"/>
        <v>-5.1416411065090817E-2</v>
      </c>
      <c r="AN6728">
        <f t="shared" si="2435"/>
        <v>-3.2615524889098288E-2</v>
      </c>
      <c r="AP6728">
        <f t="shared" si="2438"/>
        <v>16.774406685140182</v>
      </c>
      <c r="AQ6728">
        <f t="shared" si="2439"/>
        <v>8.983870791850989E-3</v>
      </c>
      <c r="AR6728">
        <f t="shared" si="2440"/>
        <v>5.2138066974781938E-4</v>
      </c>
      <c r="AS6728">
        <f t="shared" si="2441"/>
        <v>7.8544393803408732E-2</v>
      </c>
      <c r="AT6728">
        <f t="shared" si="2442"/>
        <v>1.2397151902291392</v>
      </c>
      <c r="AU6728">
        <f t="shared" si="2443"/>
        <v>0.71230190005253835</v>
      </c>
      <c r="AV6728">
        <f t="shared" si="2444"/>
        <v>0.56348849967006898</v>
      </c>
      <c r="AW6728">
        <f t="shared" si="2445"/>
        <v>2.9852950198734436E-11</v>
      </c>
    </row>
    <row r="6729" spans="25:49" x14ac:dyDescent="0.25">
      <c r="Y6729">
        <f t="shared" si="2436"/>
        <v>33.634999999998755</v>
      </c>
      <c r="Z6729">
        <f t="shared" si="2437"/>
        <v>7.7538400310986383E-2</v>
      </c>
      <c r="AA6729">
        <f t="shared" si="2423"/>
        <v>-2.4634598684141096E-5</v>
      </c>
      <c r="AB6729">
        <f t="shared" si="2424"/>
        <v>-1.3554002717329175E-6</v>
      </c>
      <c r="AC6729">
        <f t="shared" si="2425"/>
        <v>-2.6493430892229002E-4</v>
      </c>
      <c r="AD6729">
        <f t="shared" si="2426"/>
        <v>-1.4757103362182313E-2</v>
      </c>
      <c r="AE6729">
        <f t="shared" si="2427"/>
        <v>-2.339188400396575E-2</v>
      </c>
      <c r="AF6729">
        <f t="shared" si="2428"/>
        <v>-3.2608779694533935E-2</v>
      </c>
      <c r="AG6729">
        <f t="shared" si="2429"/>
        <v>-2.3648017133902766E-11</v>
      </c>
      <c r="AI6729">
        <f t="shared" si="2430"/>
        <v>-2.4018491122911628E-2</v>
      </c>
      <c r="AJ6729">
        <f t="shared" si="2431"/>
        <v>-3.5359367500924638E-2</v>
      </c>
      <c r="AK6729">
        <f t="shared" si="2432"/>
        <v>-4.6723087416051204E-2</v>
      </c>
      <c r="AL6729">
        <f t="shared" si="2433"/>
        <v>-5.7758784940857309E-2</v>
      </c>
      <c r="AM6729">
        <f t="shared" si="2434"/>
        <v>-5.1415054057964503E-2</v>
      </c>
      <c r="AN6729">
        <f t="shared" si="2435"/>
        <v>-3.26087796984115E-2</v>
      </c>
      <c r="AP6729">
        <f t="shared" si="2438"/>
        <v>16.774794388564668</v>
      </c>
      <c r="AQ6729">
        <f t="shared" si="2439"/>
        <v>8.9837475816705939E-3</v>
      </c>
      <c r="AR6729">
        <f t="shared" si="2440"/>
        <v>5.2137389114228008E-4</v>
      </c>
      <c r="AS6729">
        <f t="shared" si="2441"/>
        <v>7.8543068810833075E-2</v>
      </c>
      <c r="AT6729">
        <f t="shared" si="2442"/>
        <v>1.2396414062179355</v>
      </c>
      <c r="AU6729">
        <f t="shared" si="2443"/>
        <v>0.71218496283072408</v>
      </c>
      <c r="AV6729">
        <f t="shared" si="2444"/>
        <v>0.56332542204564284</v>
      </c>
      <c r="AW6729">
        <f t="shared" si="2445"/>
        <v>2.9734238046654079E-11</v>
      </c>
    </row>
    <row r="6730" spans="25:49" x14ac:dyDescent="0.25">
      <c r="Y6730">
        <f t="shared" si="2436"/>
        <v>33.639999999998757</v>
      </c>
      <c r="Z6730">
        <f t="shared" si="2437"/>
        <v>7.7536115836634861E-2</v>
      </c>
      <c r="AA6730">
        <f t="shared" si="2423"/>
        <v>-2.462718311671824E-5</v>
      </c>
      <c r="AB6730">
        <f t="shared" si="2424"/>
        <v>-1.3550804599265701E-6</v>
      </c>
      <c r="AC6730">
        <f t="shared" si="2425"/>
        <v>-2.6487030328332597E-4</v>
      </c>
      <c r="AD6730">
        <f t="shared" si="2426"/>
        <v>-1.4757404879717488E-2</v>
      </c>
      <c r="AE6730">
        <f t="shared" si="2427"/>
        <v>-2.339632285149533E-2</v>
      </c>
      <c r="AF6730">
        <f t="shared" si="2428"/>
        <v>-3.2602034783882211E-2</v>
      </c>
      <c r="AG6730">
        <f t="shared" si="2429"/>
        <v>-2.3553979292158145E-11</v>
      </c>
      <c r="AI6730">
        <f t="shared" si="2430"/>
        <v>-2.4018106187082177E-2</v>
      </c>
      <c r="AJ6730">
        <f t="shared" si="2431"/>
        <v>-3.5358811155308985E-2</v>
      </c>
      <c r="AK6730">
        <f t="shared" si="2432"/>
        <v>-4.6722352667678158E-2</v>
      </c>
      <c r="AL6730">
        <f t="shared" si="2433"/>
        <v>-5.7757951044497699E-2</v>
      </c>
      <c r="AM6730">
        <f t="shared" si="2434"/>
        <v>-5.1413696497886817E-2</v>
      </c>
      <c r="AN6730">
        <f t="shared" si="2435"/>
        <v>-3.2602034787744358E-2</v>
      </c>
      <c r="AP6730">
        <f t="shared" si="2438"/>
        <v>16.775182080566225</v>
      </c>
      <c r="AQ6730">
        <f t="shared" si="2439"/>
        <v>8.9836244086771728E-3</v>
      </c>
      <c r="AR6730">
        <f t="shared" si="2440"/>
        <v>5.2136711414092144E-4</v>
      </c>
      <c r="AS6730">
        <f t="shared" si="2441"/>
        <v>7.8541744139288466E-2</v>
      </c>
      <c r="AT6730">
        <f t="shared" si="2442"/>
        <v>1.2395676207011246</v>
      </c>
      <c r="AU6730">
        <f t="shared" si="2443"/>
        <v>0.7120680034107042</v>
      </c>
      <c r="AV6730">
        <f t="shared" si="2444"/>
        <v>0.56316237814717007</v>
      </c>
      <c r="AW6730">
        <f t="shared" si="2445"/>
        <v>2.9615997960984508E-11</v>
      </c>
    </row>
    <row r="6731" spans="25:49" x14ac:dyDescent="0.25">
      <c r="Y6731">
        <f t="shared" si="2436"/>
        <v>33.64499999999876</v>
      </c>
      <c r="Z6731">
        <f t="shared" si="2437"/>
        <v>7.7533831473707224E-2</v>
      </c>
      <c r="AA6731">
        <f t="shared" si="2423"/>
        <v>-2.4619789330541724E-5</v>
      </c>
      <c r="AB6731">
        <f t="shared" si="2424"/>
        <v>-1.3547616703053207E-6</v>
      </c>
      <c r="AC6731">
        <f t="shared" si="2425"/>
        <v>-2.648064977915818E-4</v>
      </c>
      <c r="AD6731">
        <f t="shared" si="2426"/>
        <v>-1.4757706793546019E-2</v>
      </c>
      <c r="AE6731">
        <f t="shared" si="2427"/>
        <v>-2.3400760904838547E-2</v>
      </c>
      <c r="AF6731">
        <f t="shared" si="2428"/>
        <v>-3.2595290153602366E-2</v>
      </c>
      <c r="AG6731">
        <f t="shared" si="2429"/>
        <v>-2.3460315397862472E-11</v>
      </c>
      <c r="AI6731">
        <f t="shared" si="2430"/>
        <v>-2.4017721349072579E-2</v>
      </c>
      <c r="AJ6731">
        <f t="shared" si="2431"/>
        <v>-3.5358254921750099E-2</v>
      </c>
      <c r="AK6731">
        <f t="shared" si="2432"/>
        <v>-4.6721618066029334E-2</v>
      </c>
      <c r="AL6731">
        <f t="shared" si="2433"/>
        <v>-5.7757117081720252E-2</v>
      </c>
      <c r="AM6731">
        <f t="shared" si="2434"/>
        <v>-5.1412338384567421E-2</v>
      </c>
      <c r="AN6731">
        <f t="shared" si="2435"/>
        <v>-3.2595290157449157E-2</v>
      </c>
      <c r="AP6731">
        <f t="shared" si="2438"/>
        <v>16.775569761145409</v>
      </c>
      <c r="AQ6731">
        <f t="shared" si="2439"/>
        <v>8.983501272761589E-3</v>
      </c>
      <c r="AR6731">
        <f t="shared" si="2440"/>
        <v>5.213603387386218E-4</v>
      </c>
      <c r="AS6731">
        <f t="shared" si="2441"/>
        <v>7.8540419787772042E-2</v>
      </c>
      <c r="AT6731">
        <f t="shared" si="2442"/>
        <v>1.2394938336767261</v>
      </c>
      <c r="AU6731">
        <f t="shared" si="2443"/>
        <v>0.71195102179644665</v>
      </c>
      <c r="AV6731">
        <f t="shared" si="2444"/>
        <v>0.56299936797325056</v>
      </c>
      <c r="AW6731">
        <f t="shared" si="2445"/>
        <v>2.9498228064523655E-11</v>
      </c>
    </row>
    <row r="6732" spans="25:49" x14ac:dyDescent="0.25">
      <c r="Y6732">
        <f t="shared" si="2436"/>
        <v>33.649999999998762</v>
      </c>
      <c r="Z6732">
        <f t="shared" si="2437"/>
        <v>7.7531547221666941E-2</v>
      </c>
      <c r="AA6732">
        <f t="shared" si="2423"/>
        <v>-2.4612417279638263E-5</v>
      </c>
      <c r="AB6732">
        <f t="shared" si="2424"/>
        <v>-1.3544439007390552E-6</v>
      </c>
      <c r="AC6732">
        <f t="shared" si="2425"/>
        <v>-2.6474289202630405E-4</v>
      </c>
      <c r="AD6732">
        <f t="shared" si="2426"/>
        <v>-1.4758009103880388E-2</v>
      </c>
      <c r="AE6732">
        <f t="shared" si="2427"/>
        <v>-2.340519816340211E-2</v>
      </c>
      <c r="AF6732">
        <f t="shared" si="2428"/>
        <v>-3.2588545804046715E-2</v>
      </c>
      <c r="AG6732">
        <f t="shared" si="2429"/>
        <v>-2.3367023963989972E-11</v>
      </c>
      <c r="AI6732">
        <f t="shared" si="2430"/>
        <v>-2.4017336608606731E-2</v>
      </c>
      <c r="AJ6732">
        <f t="shared" si="2431"/>
        <v>-3.5357698799908834E-2</v>
      </c>
      <c r="AK6732">
        <f t="shared" si="2432"/>
        <v>-4.672088361065941E-2</v>
      </c>
      <c r="AL6732">
        <f t="shared" si="2433"/>
        <v>-5.7756283052494438E-2</v>
      </c>
      <c r="AM6732">
        <f t="shared" si="2434"/>
        <v>-5.1410979717715778E-2</v>
      </c>
      <c r="AN6732">
        <f t="shared" si="2435"/>
        <v>-3.2588545807878205E-2</v>
      </c>
      <c r="AP6732">
        <f t="shared" si="2438"/>
        <v>16.775957430302778</v>
      </c>
      <c r="AQ6732">
        <f t="shared" si="2439"/>
        <v>8.9833781738149366E-3</v>
      </c>
      <c r="AR6732">
        <f t="shared" si="2440"/>
        <v>5.2135356493027021E-4</v>
      </c>
      <c r="AS6732">
        <f t="shared" si="2441"/>
        <v>7.8539095755283089E-2</v>
      </c>
      <c r="AT6732">
        <f t="shared" si="2442"/>
        <v>1.2394200451427584</v>
      </c>
      <c r="AU6732">
        <f t="shared" si="2443"/>
        <v>0.71183401799192236</v>
      </c>
      <c r="AV6732">
        <f t="shared" si="2444"/>
        <v>0.56283639152248244</v>
      </c>
      <c r="AW6732">
        <f t="shared" si="2445"/>
        <v>2.938092648753428E-11</v>
      </c>
    </row>
    <row r="6733" spans="25:49" x14ac:dyDescent="0.25">
      <c r="Y6733">
        <f t="shared" si="2436"/>
        <v>33.654999999998765</v>
      </c>
      <c r="Z6733">
        <f t="shared" si="2437"/>
        <v>7.7529263079978566E-2</v>
      </c>
      <c r="AA6733">
        <f t="shared" si="2423"/>
        <v>-2.4605066918138662E-5</v>
      </c>
      <c r="AB6733">
        <f t="shared" si="2424"/>
        <v>-1.354127149118477E-6</v>
      </c>
      <c r="AC6733">
        <f t="shared" si="2425"/>
        <v>-2.6467948556762032E-4</v>
      </c>
      <c r="AD6733">
        <f t="shared" si="2426"/>
        <v>-1.4758311810933154E-2</v>
      </c>
      <c r="AE6733">
        <f t="shared" si="2427"/>
        <v>-2.340963462659252E-2</v>
      </c>
      <c r="AF6733">
        <f t="shared" si="2428"/>
        <v>-3.258180173556758E-2</v>
      </c>
      <c r="AG6733">
        <f t="shared" si="2429"/>
        <v>-2.3274103509428128E-11</v>
      </c>
      <c r="AI6733">
        <f t="shared" si="2430"/>
        <v>-2.4016951965409122E-2</v>
      </c>
      <c r="AJ6733">
        <f t="shared" si="2431"/>
        <v>-3.5357142789446766E-2</v>
      </c>
      <c r="AK6733">
        <f t="shared" si="2432"/>
        <v>-4.6720149301123948E-2</v>
      </c>
      <c r="AL6733">
        <f t="shared" si="2433"/>
        <v>-5.7755448956789697E-2</v>
      </c>
      <c r="AM6733">
        <f t="shared" si="2434"/>
        <v>-5.1409620497041175E-2</v>
      </c>
      <c r="AN6733">
        <f t="shared" si="2435"/>
        <v>-3.2581801739383832E-2</v>
      </c>
      <c r="AP6733">
        <f t="shared" si="2438"/>
        <v>16.776345088038887</v>
      </c>
      <c r="AQ6733">
        <f t="shared" si="2439"/>
        <v>8.9832551117285386E-3</v>
      </c>
      <c r="AR6733">
        <f t="shared" si="2440"/>
        <v>5.213467927107665E-4</v>
      </c>
      <c r="AS6733">
        <f t="shared" si="2441"/>
        <v>7.8537772040822962E-2</v>
      </c>
      <c r="AT6733">
        <f t="shared" si="2442"/>
        <v>1.2393462550972389</v>
      </c>
      <c r="AU6733">
        <f t="shared" si="2443"/>
        <v>0.71171699200110528</v>
      </c>
      <c r="AV6733">
        <f t="shared" si="2444"/>
        <v>0.56267344879346215</v>
      </c>
      <c r="AW6733">
        <f t="shared" si="2445"/>
        <v>2.9264091367714269E-11</v>
      </c>
    </row>
    <row r="6734" spans="25:49" x14ac:dyDescent="0.25">
      <c r="Y6734">
        <f t="shared" si="2436"/>
        <v>33.659999999998767</v>
      </c>
      <c r="Z6734">
        <f t="shared" si="2437"/>
        <v>7.7526979048107694E-2</v>
      </c>
      <c r="AA6734">
        <f t="shared" si="2423"/>
        <v>-2.4597738200312498E-5</v>
      </c>
      <c r="AB6734">
        <f t="shared" si="2424"/>
        <v>-1.3538114132857159E-6</v>
      </c>
      <c r="AC6734">
        <f t="shared" si="2425"/>
        <v>-2.6461627799668531E-4</v>
      </c>
      <c r="AD6734">
        <f t="shared" si="2426"/>
        <v>-1.4758614914917076E-2</v>
      </c>
      <c r="AE6734">
        <f t="shared" si="2427"/>
        <v>-2.3414070293816067E-2</v>
      </c>
      <c r="AF6734">
        <f t="shared" si="2428"/>
        <v>-3.2575057948517255E-2</v>
      </c>
      <c r="AG6734">
        <f t="shared" si="2429"/>
        <v>-2.318155255895415E-11</v>
      </c>
      <c r="AI6734">
        <f t="shared" si="2430"/>
        <v>-2.4016567419204816E-2</v>
      </c>
      <c r="AJ6734">
        <f t="shared" si="2431"/>
        <v>-3.5356586890026125E-2</v>
      </c>
      <c r="AK6734">
        <f t="shared" si="2432"/>
        <v>-4.6719415136979463E-2</v>
      </c>
      <c r="AL6734">
        <f t="shared" si="2433"/>
        <v>-5.7754614794575422E-2</v>
      </c>
      <c r="AM6734">
        <f t="shared" si="2434"/>
        <v>-5.1408260722252665E-2</v>
      </c>
      <c r="AN6734">
        <f t="shared" si="2435"/>
        <v>-3.2575057952318333E-2</v>
      </c>
      <c r="AP6734">
        <f t="shared" si="2438"/>
        <v>16.776732734354287</v>
      </c>
      <c r="AQ6734">
        <f t="shared" si="2439"/>
        <v>8.9831320863939471E-3</v>
      </c>
      <c r="AR6734">
        <f t="shared" si="2440"/>
        <v>5.2134002207502087E-4</v>
      </c>
      <c r="AS6734">
        <f t="shared" si="2441"/>
        <v>7.8536448643395124E-2</v>
      </c>
      <c r="AT6734">
        <f t="shared" si="2442"/>
        <v>1.2392724635381842</v>
      </c>
      <c r="AU6734">
        <f t="shared" si="2443"/>
        <v>0.7115999438279722</v>
      </c>
      <c r="AV6734">
        <f t="shared" si="2444"/>
        <v>0.56251053978478427</v>
      </c>
      <c r="AW6734">
        <f t="shared" si="2445"/>
        <v>2.914772085016707E-11</v>
      </c>
    </row>
    <row r="6735" spans="25:49" x14ac:dyDescent="0.25">
      <c r="Y6735">
        <f t="shared" si="2436"/>
        <v>33.66499999999877</v>
      </c>
      <c r="Z6735">
        <f t="shared" si="2437"/>
        <v>7.7524695125521043E-2</v>
      </c>
      <c r="AA6735">
        <f t="shared" si="2423"/>
        <v>-2.4590431080491795E-5</v>
      </c>
      <c r="AB6735">
        <f t="shared" si="2424"/>
        <v>-1.3534966911592289E-6</v>
      </c>
      <c r="AC6735">
        <f t="shared" si="2425"/>
        <v>-2.6455326889550715E-4</v>
      </c>
      <c r="AD6735">
        <f t="shared" si="2426"/>
        <v>-1.4758918416045069E-2</v>
      </c>
      <c r="AE6735">
        <f t="shared" si="2427"/>
        <v>-2.3418505164478846E-2</v>
      </c>
      <c r="AF6735">
        <f t="shared" si="2428"/>
        <v>-3.2568314443248071E-2</v>
      </c>
      <c r="AG6735">
        <f t="shared" si="2429"/>
        <v>-2.3089369643211572E-11</v>
      </c>
      <c r="AI6735">
        <f t="shared" si="2430"/>
        <v>-2.4016182969719461E-2</v>
      </c>
      <c r="AJ6735">
        <f t="shared" si="2431"/>
        <v>-3.5356031101309915E-2</v>
      </c>
      <c r="AK6735">
        <f t="shared" si="2432"/>
        <v>-4.6718681117783399E-2</v>
      </c>
      <c r="AL6735">
        <f t="shared" si="2433"/>
        <v>-5.7753780565821047E-2</v>
      </c>
      <c r="AM6735">
        <f t="shared" si="2434"/>
        <v>-5.1406900393059111E-2</v>
      </c>
      <c r="AN6735">
        <f t="shared" si="2435"/>
        <v>-3.2568314447034036E-2</v>
      </c>
      <c r="AP6735">
        <f t="shared" si="2438"/>
        <v>16.777120369249527</v>
      </c>
      <c r="AQ6735">
        <f t="shared" si="2439"/>
        <v>8.9830090977029448E-3</v>
      </c>
      <c r="AR6735">
        <f t="shared" si="2440"/>
        <v>5.2133325301795448E-4</v>
      </c>
      <c r="AS6735">
        <f t="shared" si="2441"/>
        <v>7.8535125562005134E-2</v>
      </c>
      <c r="AT6735">
        <f t="shared" si="2442"/>
        <v>1.2391986704636095</v>
      </c>
      <c r="AU6735">
        <f t="shared" si="2443"/>
        <v>0.71148287347650307</v>
      </c>
      <c r="AV6735">
        <f t="shared" si="2444"/>
        <v>0.56234766449504159</v>
      </c>
      <c r="AW6735">
        <f t="shared" si="2445"/>
        <v>2.903181308737224E-11</v>
      </c>
    </row>
    <row r="6736" spans="25:49" x14ac:dyDescent="0.25">
      <c r="Y6736">
        <f t="shared" si="2436"/>
        <v>33.669999999998772</v>
      </c>
      <c r="Z6736">
        <f t="shared" si="2437"/>
        <v>7.7522411311686343E-2</v>
      </c>
      <c r="AA6736">
        <f t="shared" si="2423"/>
        <v>-2.4583145513133483E-5</v>
      </c>
      <c r="AB6736">
        <f t="shared" si="2424"/>
        <v>-1.3531829806158399E-6</v>
      </c>
      <c r="AC6736">
        <f t="shared" si="2425"/>
        <v>-2.6449045784710705E-4</v>
      </c>
      <c r="AD6736">
        <f t="shared" si="2426"/>
        <v>-1.4759222314530123E-2</v>
      </c>
      <c r="AE6736">
        <f t="shared" si="2427"/>
        <v>-2.3422939237986766E-2</v>
      </c>
      <c r="AF6736">
        <f t="shared" si="2428"/>
        <v>-3.2561571220112349E-2</v>
      </c>
      <c r="AG6736">
        <f t="shared" si="2429"/>
        <v>-2.2997553298686916E-11</v>
      </c>
      <c r="AI6736">
        <f t="shared" si="2430"/>
        <v>-2.4015798616679299E-2</v>
      </c>
      <c r="AJ6736">
        <f t="shared" si="2431"/>
        <v>-3.5355475422961795E-2</v>
      </c>
      <c r="AK6736">
        <f t="shared" si="2432"/>
        <v>-4.671794724309411E-2</v>
      </c>
      <c r="AL6736">
        <f t="shared" si="2433"/>
        <v>-5.7752946270495924E-2</v>
      </c>
      <c r="AM6736">
        <f t="shared" si="2434"/>
        <v>-5.1405539509169207E-2</v>
      </c>
      <c r="AN6736">
        <f t="shared" si="2435"/>
        <v>-3.2561571223883257E-2</v>
      </c>
      <c r="AP6736">
        <f t="shared" si="2438"/>
        <v>16.777507992725155</v>
      </c>
      <c r="AQ6736">
        <f t="shared" si="2439"/>
        <v>8.9828861455475417E-3</v>
      </c>
      <c r="AR6736">
        <f t="shared" si="2440"/>
        <v>5.2132648553449869E-4</v>
      </c>
      <c r="AS6736">
        <f t="shared" si="2441"/>
        <v>7.8533802795660662E-2</v>
      </c>
      <c r="AT6736">
        <f t="shared" si="2442"/>
        <v>1.2391248758715292</v>
      </c>
      <c r="AU6736">
        <f t="shared" si="2443"/>
        <v>0.71136578095068059</v>
      </c>
      <c r="AV6736">
        <f t="shared" si="2444"/>
        <v>0.56218482292282523</v>
      </c>
      <c r="AW6736">
        <f t="shared" si="2445"/>
        <v>2.8916366239156124E-11</v>
      </c>
    </row>
    <row r="6737" spans="25:49" x14ac:dyDescent="0.25">
      <c r="Y6737">
        <f t="shared" si="2436"/>
        <v>33.674999999998775</v>
      </c>
      <c r="Z6737">
        <f t="shared" si="2437"/>
        <v>7.7520127606072492E-2</v>
      </c>
      <c r="AA6737">
        <f t="shared" si="2423"/>
        <v>-2.4575881452808975E-5</v>
      </c>
      <c r="AB6737">
        <f t="shared" si="2424"/>
        <v>-1.3528702795184937E-6</v>
      </c>
      <c r="AC6737">
        <f t="shared" si="2425"/>
        <v>-2.6442784443539435E-4</v>
      </c>
      <c r="AD6737">
        <f t="shared" si="2426"/>
        <v>-1.4759526610585449E-2</v>
      </c>
      <c r="AE6737">
        <f t="shared" si="2427"/>
        <v>-2.3427372513745527E-2</v>
      </c>
      <c r="AF6737">
        <f t="shared" si="2428"/>
        <v>-3.2554828279462392E-2</v>
      </c>
      <c r="AG6737">
        <f t="shared" si="2429"/>
        <v>-2.2906102067686451E-11</v>
      </c>
      <c r="AI6737">
        <f t="shared" si="2430"/>
        <v>-2.4015414359811131E-2</v>
      </c>
      <c r="AJ6737">
        <f t="shared" si="2431"/>
        <v>-3.5354919854646123E-2</v>
      </c>
      <c r="AK6737">
        <f t="shared" si="2432"/>
        <v>-4.6717213512470886E-2</v>
      </c>
      <c r="AL6737">
        <f t="shared" si="2433"/>
        <v>-5.775211190856943E-2</v>
      </c>
      <c r="AM6737">
        <f t="shared" si="2434"/>
        <v>-5.1404178070291406E-2</v>
      </c>
      <c r="AN6737">
        <f t="shared" si="2435"/>
        <v>-3.2554828283218304E-2</v>
      </c>
      <c r="AP6737">
        <f t="shared" si="2438"/>
        <v>16.777895604781715</v>
      </c>
      <c r="AQ6737">
        <f t="shared" si="2439"/>
        <v>8.9827632298199768E-3</v>
      </c>
      <c r="AR6737">
        <f t="shared" si="2440"/>
        <v>5.2131971961959559E-4</v>
      </c>
      <c r="AS6737">
        <f t="shared" si="2441"/>
        <v>7.853248034337143E-2</v>
      </c>
      <c r="AT6737">
        <f t="shared" si="2442"/>
        <v>1.2390510797599565</v>
      </c>
      <c r="AU6737">
        <f t="shared" si="2443"/>
        <v>0.71124866625449057</v>
      </c>
      <c r="AV6737">
        <f t="shared" si="2444"/>
        <v>0.56202201506672456</v>
      </c>
      <c r="AW6737">
        <f t="shared" si="2445"/>
        <v>2.8801378472662632E-11</v>
      </c>
    </row>
    <row r="6738" spans="25:49" x14ac:dyDescent="0.25">
      <c r="Y6738">
        <f t="shared" si="2436"/>
        <v>33.679999999998778</v>
      </c>
      <c r="Z6738">
        <f t="shared" si="2437"/>
        <v>7.7517844008149345E-2</v>
      </c>
      <c r="AA6738">
        <f t="shared" si="2423"/>
        <v>-2.4568638854145196E-5</v>
      </c>
      <c r="AB6738">
        <f t="shared" si="2424"/>
        <v>-1.3525585857856463E-6</v>
      </c>
      <c r="AC6738">
        <f t="shared" si="2425"/>
        <v>-2.6436542824525682E-4</v>
      </c>
      <c r="AD6738">
        <f t="shared" si="2426"/>
        <v>-1.4759831304424416E-2</v>
      </c>
      <c r="AE6738">
        <f t="shared" si="2427"/>
        <v>-2.3431804991160588E-2</v>
      </c>
      <c r="AF6738">
        <f t="shared" si="2428"/>
        <v>-3.2548085621650548E-2</v>
      </c>
      <c r="AG6738">
        <f t="shared" si="2429"/>
        <v>-2.2815014498313071E-11</v>
      </c>
      <c r="AI6738">
        <f t="shared" si="2430"/>
        <v>-2.4015030198842342E-2</v>
      </c>
      <c r="AJ6738">
        <f t="shared" si="2431"/>
        <v>-3.5354364396028015E-2</v>
      </c>
      <c r="AK6738">
        <f t="shared" si="2432"/>
        <v>-4.6716479925473953E-2</v>
      </c>
      <c r="AL6738">
        <f t="shared" si="2433"/>
        <v>-5.7751277480010917E-2</v>
      </c>
      <c r="AM6738">
        <f t="shared" si="2434"/>
        <v>-5.1402816076133978E-2</v>
      </c>
      <c r="AN6738">
        <f t="shared" si="2435"/>
        <v>-3.2548085625391528E-2</v>
      </c>
      <c r="AP6738">
        <f t="shared" si="2438"/>
        <v>16.778283205419747</v>
      </c>
      <c r="AQ6738">
        <f t="shared" si="2439"/>
        <v>8.9826403504127128E-3</v>
      </c>
      <c r="AR6738">
        <f t="shared" si="2440"/>
        <v>5.21312955268198E-4</v>
      </c>
      <c r="AS6738">
        <f t="shared" si="2441"/>
        <v>7.8531158204149257E-2</v>
      </c>
      <c r="AT6738">
        <f t="shared" si="2442"/>
        <v>1.2389772821269036</v>
      </c>
      <c r="AU6738">
        <f t="shared" si="2443"/>
        <v>0.71113152939192181</v>
      </c>
      <c r="AV6738">
        <f t="shared" si="2444"/>
        <v>0.56185924092532713</v>
      </c>
      <c r="AW6738">
        <f t="shared" si="2445"/>
        <v>2.8686847962324142E-11</v>
      </c>
    </row>
    <row r="6739" spans="25:49" x14ac:dyDescent="0.25">
      <c r="Y6739">
        <f t="shared" si="2436"/>
        <v>33.68499999999878</v>
      </c>
      <c r="Z6739">
        <f t="shared" si="2437"/>
        <v>7.7515560517387894E-2</v>
      </c>
      <c r="AA6739">
        <f t="shared" si="2423"/>
        <v>-2.4561417671897438E-5</v>
      </c>
      <c r="AB6739">
        <f t="shared" si="2424"/>
        <v>-1.3522478973426919E-6</v>
      </c>
      <c r="AC6739">
        <f t="shared" si="2425"/>
        <v>-2.6430320886243578E-4</v>
      </c>
      <c r="AD6739">
        <f t="shared" si="2426"/>
        <v>-1.476013639626049E-2</v>
      </c>
      <c r="AE6739">
        <f t="shared" si="2427"/>
        <v>-2.3436236669637265E-2</v>
      </c>
      <c r="AF6739">
        <f t="shared" si="2428"/>
        <v>-3.254134324702912E-2</v>
      </c>
      <c r="AG6739">
        <f t="shared" si="2429"/>
        <v>-2.272428914444322E-11</v>
      </c>
      <c r="AI6739">
        <f t="shared" si="2430"/>
        <v>-2.4014646133500885E-2</v>
      </c>
      <c r="AJ6739">
        <f t="shared" si="2431"/>
        <v>-3.5353809046773224E-2</v>
      </c>
      <c r="AK6739">
        <f t="shared" si="2432"/>
        <v>-4.6715746481664377E-2</v>
      </c>
      <c r="AL6739">
        <f t="shared" si="2433"/>
        <v>-5.7750442984789714E-2</v>
      </c>
      <c r="AM6739">
        <f t="shared" si="2434"/>
        <v>-5.1401453526404989E-2</v>
      </c>
      <c r="AN6739">
        <f t="shared" si="2435"/>
        <v>-3.2541343250755222E-2</v>
      </c>
      <c r="AP6739">
        <f t="shared" si="2438"/>
        <v>16.778670794639787</v>
      </c>
      <c r="AQ6739">
        <f t="shared" si="2439"/>
        <v>8.9825175072184415E-3</v>
      </c>
      <c r="AR6739">
        <f t="shared" si="2440"/>
        <v>5.2130619247526904E-4</v>
      </c>
      <c r="AS6739">
        <f t="shared" si="2441"/>
        <v>7.8529836377008028E-2</v>
      </c>
      <c r="AT6739">
        <f t="shared" si="2442"/>
        <v>1.2389034829703816</v>
      </c>
      <c r="AU6739">
        <f t="shared" si="2443"/>
        <v>0.71101437036696591</v>
      </c>
      <c r="AV6739">
        <f t="shared" si="2444"/>
        <v>0.56169650049721875</v>
      </c>
      <c r="AW6739">
        <f t="shared" si="2445"/>
        <v>2.8572772889832518E-11</v>
      </c>
    </row>
    <row r="6740" spans="25:49" x14ac:dyDescent="0.25">
      <c r="Y6740">
        <f t="shared" si="2436"/>
        <v>33.689999999998783</v>
      </c>
      <c r="Z6740">
        <f t="shared" si="2437"/>
        <v>7.7513277133260144E-2</v>
      </c>
      <c r="AA6740">
        <f t="shared" si="2423"/>
        <v>-2.4554217860938961E-5</v>
      </c>
      <c r="AB6740">
        <f t="shared" si="2424"/>
        <v>-1.3519382120386963E-6</v>
      </c>
      <c r="AC6740">
        <f t="shared" si="2425"/>
        <v>-2.6424118587372019E-4</v>
      </c>
      <c r="AD6740">
        <f t="shared" si="2426"/>
        <v>-1.4760441886307294E-2</v>
      </c>
      <c r="AE6740">
        <f t="shared" si="2427"/>
        <v>-2.3440667548580634E-2</v>
      </c>
      <c r="AF6740">
        <f t="shared" si="2428"/>
        <v>-3.2534601155950457E-2</v>
      </c>
      <c r="AG6740">
        <f t="shared" si="2429"/>
        <v>-2.2633924565703946E-11</v>
      </c>
      <c r="AI6740">
        <f t="shared" si="2430"/>
        <v>-2.4014262163515307E-2</v>
      </c>
      <c r="AJ6740">
        <f t="shared" si="2431"/>
        <v>-3.5353253806548232E-2</v>
      </c>
      <c r="AK6740">
        <f t="shared" si="2432"/>
        <v>-4.6715013180604274E-2</v>
      </c>
      <c r="AL6740">
        <f t="shared" si="2433"/>
        <v>-5.7749608422875118E-2</v>
      </c>
      <c r="AM6740">
        <f t="shared" si="2434"/>
        <v>-5.1400090420812311E-2</v>
      </c>
      <c r="AN6740">
        <f t="shared" si="2435"/>
        <v>-3.2534601159661745E-2</v>
      </c>
      <c r="AP6740">
        <f t="shared" si="2438"/>
        <v>16.779058372442375</v>
      </c>
      <c r="AQ6740">
        <f t="shared" si="2439"/>
        <v>8.9823947001300818E-3</v>
      </c>
      <c r="AR6740">
        <f t="shared" si="2440"/>
        <v>5.2129943123578235E-4</v>
      </c>
      <c r="AS6740">
        <f t="shared" si="2441"/>
        <v>7.8528514860963711E-2</v>
      </c>
      <c r="AT6740">
        <f t="shared" si="2442"/>
        <v>1.2388296822884002</v>
      </c>
      <c r="AU6740">
        <f t="shared" si="2443"/>
        <v>0.71089718918361766</v>
      </c>
      <c r="AV6740">
        <f t="shared" si="2444"/>
        <v>0.56153379378098356</v>
      </c>
      <c r="AW6740">
        <f t="shared" si="2445"/>
        <v>2.8459151444110245E-11</v>
      </c>
    </row>
    <row r="6741" spans="25:49" x14ac:dyDescent="0.25">
      <c r="Y6741">
        <f t="shared" si="2436"/>
        <v>33.694999999998785</v>
      </c>
      <c r="Z6741">
        <f t="shared" si="2437"/>
        <v>7.7510993855239185E-2</v>
      </c>
      <c r="AA6741">
        <f t="shared" si="2423"/>
        <v>-2.4547039376195051E-5</v>
      </c>
      <c r="AB6741">
        <f t="shared" si="2424"/>
        <v>-1.3516295278198696E-6</v>
      </c>
      <c r="AC6741">
        <f t="shared" si="2425"/>
        <v>-2.6417935886673171E-4</v>
      </c>
      <c r="AD6741">
        <f t="shared" si="2426"/>
        <v>-1.4760747774778647E-2</v>
      </c>
      <c r="AE6741">
        <f t="shared" si="2427"/>
        <v>-2.3445097627395581E-2</v>
      </c>
      <c r="AF6741">
        <f t="shared" si="2428"/>
        <v>-3.2527859348766876E-2</v>
      </c>
      <c r="AG6741">
        <f t="shared" si="2429"/>
        <v>-2.2543919327450038E-11</v>
      </c>
      <c r="AI6741">
        <f t="shared" si="2430"/>
        <v>-2.4013878288614697E-2</v>
      </c>
      <c r="AJ6741">
        <f t="shared" si="2431"/>
        <v>-3.5352698675020215E-2</v>
      </c>
      <c r="AK6741">
        <f t="shared" si="2432"/>
        <v>-4.6714280021856548E-2</v>
      </c>
      <c r="AL6741">
        <f t="shared" si="2433"/>
        <v>-5.774877379423643E-2</v>
      </c>
      <c r="AM6741">
        <f t="shared" si="2434"/>
        <v>-5.1398726759063616E-2</v>
      </c>
      <c r="AN6741">
        <f t="shared" si="2435"/>
        <v>-3.2527859352463405E-2</v>
      </c>
      <c r="AP6741">
        <f t="shared" si="2438"/>
        <v>16.77944593882804</v>
      </c>
      <c r="AQ6741">
        <f t="shared" si="2439"/>
        <v>8.9822719290407766E-3</v>
      </c>
      <c r="AR6741">
        <f t="shared" si="2440"/>
        <v>5.212926715447222E-4</v>
      </c>
      <c r="AS6741">
        <f t="shared" si="2441"/>
        <v>7.8527193655034341E-2</v>
      </c>
      <c r="AT6741">
        <f t="shared" si="2442"/>
        <v>1.2387558800789686</v>
      </c>
      <c r="AU6741">
        <f t="shared" si="2443"/>
        <v>0.71077998584587465</v>
      </c>
      <c r="AV6741">
        <f t="shared" si="2444"/>
        <v>0.56137112077520368</v>
      </c>
      <c r="AW6741">
        <f t="shared" si="2445"/>
        <v>2.8345981821281669E-11</v>
      </c>
    </row>
    <row r="6742" spans="25:49" x14ac:dyDescent="0.25">
      <c r="Y6742">
        <f t="shared" si="2436"/>
        <v>33.699999999998788</v>
      </c>
      <c r="Z6742">
        <f t="shared" si="2437"/>
        <v>7.7508710682799187E-2</v>
      </c>
      <c r="AA6742">
        <f t="shared" si="2423"/>
        <v>-2.4539882172740189E-5</v>
      </c>
      <c r="AB6742">
        <f t="shared" si="2424"/>
        <v>-1.3513218426116045E-6</v>
      </c>
      <c r="AC6742">
        <f t="shared" si="2425"/>
        <v>-2.6411772743003577E-4</v>
      </c>
      <c r="AD6742">
        <f t="shared" si="2426"/>
        <v>-1.4761054061888466E-2</v>
      </c>
      <c r="AE6742">
        <f t="shared" si="2427"/>
        <v>-2.3449526905486805E-2</v>
      </c>
      <c r="AF6742">
        <f t="shared" si="2428"/>
        <v>-3.2521117825830705E-2</v>
      </c>
      <c r="AG6742">
        <f t="shared" si="2429"/>
        <v>-2.2454272000741239E-11</v>
      </c>
      <c r="AI6742">
        <f t="shared" si="2430"/>
        <v>-2.4013494508528747E-2</v>
      </c>
      <c r="AJ6742">
        <f t="shared" si="2431"/>
        <v>-3.535214365185705E-2</v>
      </c>
      <c r="AK6742">
        <f t="shared" si="2432"/>
        <v>-4.6713547004985076E-2</v>
      </c>
      <c r="AL6742">
        <f t="shared" si="2433"/>
        <v>-5.7747939098842932E-2</v>
      </c>
      <c r="AM6742">
        <f t="shared" si="2434"/>
        <v>-5.1397362540866368E-2</v>
      </c>
      <c r="AN6742">
        <f t="shared" si="2435"/>
        <v>-3.252111782951253E-2</v>
      </c>
      <c r="AP6742">
        <f t="shared" si="2438"/>
        <v>16.779833493797316</v>
      </c>
      <c r="AQ6742">
        <f t="shared" si="2439"/>
        <v>8.9821491938438958E-3</v>
      </c>
      <c r="AR6742">
        <f t="shared" si="2440"/>
        <v>5.2128591339708314E-4</v>
      </c>
      <c r="AS6742">
        <f t="shared" si="2441"/>
        <v>7.8525872758240009E-2</v>
      </c>
      <c r="AT6742">
        <f t="shared" si="2442"/>
        <v>1.2386820763400948</v>
      </c>
      <c r="AU6742">
        <f t="shared" si="2443"/>
        <v>0.71066276035773757</v>
      </c>
      <c r="AV6742">
        <f t="shared" si="2444"/>
        <v>0.56120848147845981</v>
      </c>
      <c r="AW6742">
        <f t="shared" si="2445"/>
        <v>2.8233262224644362E-11</v>
      </c>
    </row>
    <row r="6743" spans="25:49" x14ac:dyDescent="0.25">
      <c r="Y6743">
        <f t="shared" si="2436"/>
        <v>33.70499999999879</v>
      </c>
      <c r="Z6743">
        <f t="shared" si="2437"/>
        <v>7.7506427615415305E-2</v>
      </c>
      <c r="AA6743">
        <f t="shared" si="2423"/>
        <v>-2.4532746205732118E-5</v>
      </c>
      <c r="AB6743">
        <f t="shared" si="2424"/>
        <v>-1.3510151542976599E-6</v>
      </c>
      <c r="AC6743">
        <f t="shared" si="2425"/>
        <v>-2.6405629115316921E-4</v>
      </c>
      <c r="AD6743">
        <f t="shared" si="2426"/>
        <v>-1.4761360747850866E-2</v>
      </c>
      <c r="AE6743">
        <f t="shared" si="2427"/>
        <v>-2.3453955382258772E-2</v>
      </c>
      <c r="AF6743">
        <f t="shared" si="2428"/>
        <v>-3.2514376587494266E-2</v>
      </c>
      <c r="AG6743">
        <f t="shared" si="2429"/>
        <v>-2.2364981162319558E-11</v>
      </c>
      <c r="AI6743">
        <f t="shared" si="2430"/>
        <v>-2.4013110822987703E-2</v>
      </c>
      <c r="AJ6743">
        <f t="shared" si="2431"/>
        <v>-3.5351588736727266E-2</v>
      </c>
      <c r="AK6743">
        <f t="shared" si="2432"/>
        <v>-4.6712814129554643E-2</v>
      </c>
      <c r="AL6743">
        <f t="shared" si="2433"/>
        <v>-5.7747104336663871E-2</v>
      </c>
      <c r="AM6743">
        <f t="shared" si="2434"/>
        <v>-5.139599776592782E-2</v>
      </c>
      <c r="AN6743">
        <f t="shared" si="2435"/>
        <v>-3.2514376591161451E-2</v>
      </c>
      <c r="AP6743">
        <f t="shared" si="2438"/>
        <v>16.780221037350731</v>
      </c>
      <c r="AQ6743">
        <f t="shared" si="2439"/>
        <v>8.9820264944330316E-3</v>
      </c>
      <c r="AR6743">
        <f t="shared" si="2440"/>
        <v>5.2127915678787005E-4</v>
      </c>
      <c r="AS6743">
        <f t="shared" si="2441"/>
        <v>7.8524552169602857E-2</v>
      </c>
      <c r="AT6743">
        <f t="shared" si="2442"/>
        <v>1.2386082710697852</v>
      </c>
      <c r="AU6743">
        <f t="shared" si="2443"/>
        <v>0.71054551272321009</v>
      </c>
      <c r="AV6743">
        <f t="shared" si="2444"/>
        <v>0.56104587588933053</v>
      </c>
      <c r="AW6743">
        <f t="shared" si="2445"/>
        <v>2.8120990864640597E-11</v>
      </c>
    </row>
    <row r="6744" spans="25:49" x14ac:dyDescent="0.25">
      <c r="Y6744">
        <f t="shared" si="2436"/>
        <v>33.709999999998793</v>
      </c>
      <c r="Z6744">
        <f t="shared" si="2437"/>
        <v>7.7504144652563833E-2</v>
      </c>
      <c r="AA6744">
        <f t="shared" si="2423"/>
        <v>-2.4525631430404911E-5</v>
      </c>
      <c r="AB6744">
        <f t="shared" si="2424"/>
        <v>-1.350709460838122E-6</v>
      </c>
      <c r="AC6744">
        <f t="shared" si="2425"/>
        <v>-2.6399504962654311E-4</v>
      </c>
      <c r="AD6744">
        <f t="shared" si="2426"/>
        <v>-1.4761667832880078E-2</v>
      </c>
      <c r="AE6744">
        <f t="shared" si="2427"/>
        <v>-2.3458383057115763E-2</v>
      </c>
      <c r="AF6744">
        <f t="shared" si="2428"/>
        <v>-3.2507635634109903E-2</v>
      </c>
      <c r="AG6744">
        <f t="shared" si="2429"/>
        <v>-2.2276045394586689E-11</v>
      </c>
      <c r="AI6744">
        <f t="shared" si="2430"/>
        <v>-2.4012727231722382E-2</v>
      </c>
      <c r="AJ6744">
        <f t="shared" si="2431"/>
        <v>-3.5351033929300155E-2</v>
      </c>
      <c r="AK6744">
        <f t="shared" si="2432"/>
        <v>-4.671208139513093E-2</v>
      </c>
      <c r="AL6744">
        <f t="shared" si="2433"/>
        <v>-5.77462695076685E-2</v>
      </c>
      <c r="AM6744">
        <f t="shared" si="2434"/>
        <v>-5.1394632433955048E-2</v>
      </c>
      <c r="AN6744">
        <f t="shared" si="2435"/>
        <v>-3.2507635637762509E-2</v>
      </c>
      <c r="AP6744">
        <f t="shared" si="2438"/>
        <v>16.780608569488809</v>
      </c>
      <c r="AQ6744">
        <f t="shared" si="2439"/>
        <v>8.9819038307020031E-3</v>
      </c>
      <c r="AR6744">
        <f t="shared" si="2440"/>
        <v>5.2127240171209851E-4</v>
      </c>
      <c r="AS6744">
        <f t="shared" si="2441"/>
        <v>7.8523231888147096E-2</v>
      </c>
      <c r="AT6744">
        <f t="shared" si="2442"/>
        <v>1.2385344642660459</v>
      </c>
      <c r="AU6744">
        <f t="shared" si="2443"/>
        <v>0.71042824294629869</v>
      </c>
      <c r="AV6744">
        <f t="shared" si="2444"/>
        <v>0.56088330400639297</v>
      </c>
      <c r="AW6744">
        <f t="shared" si="2445"/>
        <v>2.8009165958828942E-11</v>
      </c>
    </row>
    <row r="6745" spans="25:49" x14ac:dyDescent="0.25">
      <c r="Y6745">
        <f t="shared" si="2436"/>
        <v>33.714999999998795</v>
      </c>
      <c r="Z6745">
        <f t="shared" si="2437"/>
        <v>7.750186179372201E-2</v>
      </c>
      <c r="AA6745">
        <f t="shared" si="2423"/>
        <v>-2.4518537802124474E-5</v>
      </c>
      <c r="AB6745">
        <f t="shared" si="2424"/>
        <v>-1.3504047601514433E-6</v>
      </c>
      <c r="AC6745">
        <f t="shared" si="2425"/>
        <v>-2.639340024414984E-4</v>
      </c>
      <c r="AD6745">
        <f t="shared" si="2426"/>
        <v>-1.4761975317190479E-2</v>
      </c>
      <c r="AE6745">
        <f t="shared" si="2427"/>
        <v>-2.3462809929461838E-2</v>
      </c>
      <c r="AF6745">
        <f t="shared" si="2428"/>
        <v>-3.250089496602996E-2</v>
      </c>
      <c r="AG6745">
        <f t="shared" si="2429"/>
        <v>-2.2187463285581488E-11</v>
      </c>
      <c r="AI6745">
        <f t="shared" si="2430"/>
        <v>-2.4012343734464172E-2</v>
      </c>
      <c r="AJ6745">
        <f t="shared" si="2431"/>
        <v>-3.5350479229245647E-2</v>
      </c>
      <c r="AK6745">
        <f t="shared" si="2432"/>
        <v>-4.6711348801280521E-2</v>
      </c>
      <c r="AL6745">
        <f t="shared" si="2433"/>
        <v>-5.7745434611826019E-2</v>
      </c>
      <c r="AM6745">
        <f t="shared" si="2434"/>
        <v>-5.1393266544654911E-2</v>
      </c>
      <c r="AN6745">
        <f t="shared" si="2435"/>
        <v>-3.2500894969668043E-2</v>
      </c>
      <c r="AP6745">
        <f t="shared" si="2438"/>
        <v>16.780996090212071</v>
      </c>
      <c r="AQ6745">
        <f t="shared" si="2439"/>
        <v>8.9817812025448519E-3</v>
      </c>
      <c r="AR6745">
        <f t="shared" si="2440"/>
        <v>5.2126564816479433E-4</v>
      </c>
      <c r="AS6745">
        <f t="shared" si="2441"/>
        <v>7.8521911912898965E-2</v>
      </c>
      <c r="AT6745">
        <f t="shared" si="2442"/>
        <v>1.2384606559268814</v>
      </c>
      <c r="AU6745">
        <f t="shared" si="2443"/>
        <v>0.71031095103101305</v>
      </c>
      <c r="AV6745">
        <f t="shared" si="2444"/>
        <v>0.56072076582822239</v>
      </c>
      <c r="AW6745">
        <f t="shared" si="2445"/>
        <v>2.789778573185595E-11</v>
      </c>
    </row>
    <row r="6746" spans="25:49" x14ac:dyDescent="0.25">
      <c r="Y6746">
        <f t="shared" si="2436"/>
        <v>33.719999999998798</v>
      </c>
      <c r="Z6746">
        <f t="shared" si="2437"/>
        <v>7.7499579038368238E-2</v>
      </c>
      <c r="AA6746">
        <f t="shared" si="2423"/>
        <v>-2.4511465276350389E-5</v>
      </c>
      <c r="AB6746">
        <f t="shared" si="2424"/>
        <v>-1.3501010501421978E-6</v>
      </c>
      <c r="AC6746">
        <f t="shared" si="2425"/>
        <v>-2.638731491903128E-4</v>
      </c>
      <c r="AD6746">
        <f t="shared" si="2426"/>
        <v>-1.4762283200996649E-2</v>
      </c>
      <c r="AE6746">
        <f t="shared" si="2427"/>
        <v>-2.3467235998700899E-2</v>
      </c>
      <c r="AF6746">
        <f t="shared" si="2428"/>
        <v>-3.2494154583606751E-2</v>
      </c>
      <c r="AG6746">
        <f t="shared" si="2429"/>
        <v>-2.2099233428957571E-11</v>
      </c>
      <c r="AI6746">
        <f t="shared" si="2430"/>
        <v>-2.4011960330945027E-2</v>
      </c>
      <c r="AJ6746">
        <f t="shared" si="2431"/>
        <v>-3.5349924636234362E-2</v>
      </c>
      <c r="AK6746">
        <f t="shared" si="2432"/>
        <v>-4.6710616347570927E-2</v>
      </c>
      <c r="AL6746">
        <f t="shared" si="2433"/>
        <v>-5.7744599649105666E-2</v>
      </c>
      <c r="AM6746">
        <f t="shared" si="2434"/>
        <v>-5.1391900097734068E-2</v>
      </c>
      <c r="AN6746">
        <f t="shared" si="2435"/>
        <v>-3.2494154587230366E-2</v>
      </c>
      <c r="AP6746">
        <f t="shared" si="2438"/>
        <v>16.781383599521039</v>
      </c>
      <c r="AQ6746">
        <f t="shared" si="2439"/>
        <v>8.9816586098558412E-3</v>
      </c>
      <c r="AR6746">
        <f t="shared" si="2440"/>
        <v>5.2125889614099358E-4</v>
      </c>
      <c r="AS6746">
        <f t="shared" si="2441"/>
        <v>7.8520592242886753E-2</v>
      </c>
      <c r="AT6746">
        <f t="shared" si="2442"/>
        <v>1.2383868460502954</v>
      </c>
      <c r="AU6746">
        <f t="shared" si="2443"/>
        <v>0.71019363698136573</v>
      </c>
      <c r="AV6746">
        <f t="shared" si="2444"/>
        <v>0.56055826135339215</v>
      </c>
      <c r="AW6746">
        <f t="shared" si="2445"/>
        <v>2.7786848415427986E-11</v>
      </c>
    </row>
    <row r="6747" spans="25:49" x14ac:dyDescent="0.25">
      <c r="Y6747">
        <f t="shared" si="2436"/>
        <v>33.724999999998801</v>
      </c>
      <c r="Z6747">
        <f t="shared" si="2437"/>
        <v>7.7497296385981851E-2</v>
      </c>
      <c r="AA6747">
        <f t="shared" si="2423"/>
        <v>-2.4504413808608156E-5</v>
      </c>
      <c r="AB6747">
        <f t="shared" si="2424"/>
        <v>-1.3497983287912872E-6</v>
      </c>
      <c r="AC6747">
        <f t="shared" si="2425"/>
        <v>-2.6381248946617293E-4</v>
      </c>
      <c r="AD6747">
        <f t="shared" si="2426"/>
        <v>-1.4762591484513227E-2</v>
      </c>
      <c r="AE6747">
        <f t="shared" si="2427"/>
        <v>-2.347166126423661E-2</v>
      </c>
      <c r="AF6747">
        <f t="shared" si="2428"/>
        <v>-3.2487414487192626E-2</v>
      </c>
      <c r="AG6747">
        <f t="shared" si="2429"/>
        <v>-2.2011354423960976E-11</v>
      </c>
      <c r="AI6747">
        <f t="shared" si="2430"/>
        <v>-2.4011577020897453E-2</v>
      </c>
      <c r="AJ6747">
        <f t="shared" si="2431"/>
        <v>-3.5349370149937637E-2</v>
      </c>
      <c r="AK6747">
        <f t="shared" si="2432"/>
        <v>-4.6709884033570535E-2</v>
      </c>
      <c r="AL6747">
        <f t="shared" si="2433"/>
        <v>-5.7743764619476591E-2</v>
      </c>
      <c r="AM6747">
        <f t="shared" si="2434"/>
        <v>-5.1390533092898989E-2</v>
      </c>
      <c r="AN6747">
        <f t="shared" si="2435"/>
        <v>-3.2487414490801829E-2</v>
      </c>
      <c r="AP6747">
        <f t="shared" si="2438"/>
        <v>16.781771097416232</v>
      </c>
      <c r="AQ6747">
        <f t="shared" si="2439"/>
        <v>8.98153605252946E-3</v>
      </c>
      <c r="AR6747">
        <f t="shared" si="2440"/>
        <v>5.2125214563574288E-4</v>
      </c>
      <c r="AS6747">
        <f t="shared" si="2441"/>
        <v>7.8519272877140805E-2</v>
      </c>
      <c r="AT6747">
        <f t="shared" si="2442"/>
        <v>1.2383130346342903</v>
      </c>
      <c r="AU6747">
        <f t="shared" si="2443"/>
        <v>0.71007630080137218</v>
      </c>
      <c r="AV6747">
        <f t="shared" si="2444"/>
        <v>0.56039579058047406</v>
      </c>
      <c r="AW6747">
        <f t="shared" si="2445"/>
        <v>2.7676352248283142E-11</v>
      </c>
    </row>
    <row r="6748" spans="25:49" x14ac:dyDescent="0.25">
      <c r="Y6748">
        <f t="shared" si="2436"/>
        <v>33.729999999998803</v>
      </c>
      <c r="Z6748">
        <f t="shared" si="2437"/>
        <v>7.7495013836043319E-2</v>
      </c>
      <c r="AA6748">
        <f t="shared" si="2423"/>
        <v>-2.4497383354582866E-5</v>
      </c>
      <c r="AB6748">
        <f t="shared" si="2424"/>
        <v>-1.3494965940171623E-6</v>
      </c>
      <c r="AC6748">
        <f t="shared" si="2425"/>
        <v>-2.6375202286315372E-4</v>
      </c>
      <c r="AD6748">
        <f t="shared" si="2426"/>
        <v>-1.4762900167955098E-2</v>
      </c>
      <c r="AE6748">
        <f t="shared" si="2427"/>
        <v>-2.3476085725472415E-2</v>
      </c>
      <c r="AF6748">
        <f t="shared" si="2428"/>
        <v>-3.2480674677139922E-2</v>
      </c>
      <c r="AG6748">
        <f t="shared" si="2429"/>
        <v>-2.1923824875407928E-11</v>
      </c>
      <c r="AI6748">
        <f t="shared" si="2430"/>
        <v>-2.4011193804054556E-2</v>
      </c>
      <c r="AJ6748">
        <f t="shared" si="2431"/>
        <v>-3.5348815770027464E-2</v>
      </c>
      <c r="AK6748">
        <f t="shared" si="2432"/>
        <v>-4.6709151858848628E-2</v>
      </c>
      <c r="AL6748">
        <f t="shared" si="2433"/>
        <v>-5.7742929522907979E-2</v>
      </c>
      <c r="AM6748">
        <f t="shared" si="2434"/>
        <v>-5.1389165529855917E-2</v>
      </c>
      <c r="AN6748">
        <f t="shared" si="2435"/>
        <v>-3.2480674680734775E-2</v>
      </c>
      <c r="AP6748">
        <f t="shared" si="2438"/>
        <v>16.782158583898163</v>
      </c>
      <c r="AQ6748">
        <f t="shared" si="2439"/>
        <v>8.9814135304604175E-3</v>
      </c>
      <c r="AR6748">
        <f t="shared" si="2440"/>
        <v>5.212453966440989E-4</v>
      </c>
      <c r="AS6748">
        <f t="shared" si="2441"/>
        <v>7.8517953814693481E-2</v>
      </c>
      <c r="AT6748">
        <f t="shared" si="2442"/>
        <v>1.2382392216768676</v>
      </c>
      <c r="AU6748">
        <f t="shared" si="2443"/>
        <v>0.70995894249505098</v>
      </c>
      <c r="AV6748">
        <f t="shared" si="2444"/>
        <v>0.56023335350803805</v>
      </c>
      <c r="AW6748">
        <f t="shared" si="2445"/>
        <v>2.756629547616328E-11</v>
      </c>
    </row>
    <row r="6749" spans="25:49" x14ac:dyDescent="0.25">
      <c r="Y6749">
        <f t="shared" si="2436"/>
        <v>33.734999999998806</v>
      </c>
      <c r="Z6749">
        <f t="shared" si="2437"/>
        <v>7.7492731388034114E-2</v>
      </c>
      <c r="AA6749">
        <f t="shared" si="2423"/>
        <v>-2.4490373870001246E-5</v>
      </c>
      <c r="AB6749">
        <f t="shared" si="2424"/>
        <v>-1.3491958437729682E-6</v>
      </c>
      <c r="AC6749">
        <f t="shared" si="2425"/>
        <v>-2.6369174897628061E-4</v>
      </c>
      <c r="AD6749">
        <f t="shared" si="2426"/>
        <v>-1.4763209251537256E-2</v>
      </c>
      <c r="AE6749">
        <f t="shared" si="2427"/>
        <v>-2.3480509381811603E-2</v>
      </c>
      <c r="AF6749">
        <f t="shared" si="2428"/>
        <v>-3.2473935153800967E-2</v>
      </c>
      <c r="AG6749">
        <f t="shared" si="2429"/>
        <v>-2.1836643393662688E-11</v>
      </c>
      <c r="AI6749">
        <f t="shared" si="2430"/>
        <v>-2.4010810680149961E-2</v>
      </c>
      <c r="AJ6749">
        <f t="shared" si="2431"/>
        <v>-3.5348261496176543E-2</v>
      </c>
      <c r="AK6749">
        <f t="shared" si="2432"/>
        <v>-4.6708419822975432E-2</v>
      </c>
      <c r="AL6749">
        <f t="shared" si="2433"/>
        <v>-5.7742094359368994E-2</v>
      </c>
      <c r="AM6749">
        <f t="shared" si="2434"/>
        <v>-5.1387797408310912E-2</v>
      </c>
      <c r="AN6749">
        <f t="shared" si="2435"/>
        <v>-3.247393515738152E-2</v>
      </c>
      <c r="AP6749">
        <f t="shared" si="2438"/>
        <v>16.782546058967345</v>
      </c>
      <c r="AQ6749">
        <f t="shared" si="2439"/>
        <v>8.981291043543645E-3</v>
      </c>
      <c r="AR6749">
        <f t="shared" si="2440"/>
        <v>5.2123864916112886E-4</v>
      </c>
      <c r="AS6749">
        <f t="shared" si="2441"/>
        <v>7.8516635054579162E-2</v>
      </c>
      <c r="AT6749">
        <f t="shared" si="2442"/>
        <v>1.2381654071760277</v>
      </c>
      <c r="AU6749">
        <f t="shared" si="2443"/>
        <v>0.70984156206642357</v>
      </c>
      <c r="AV6749">
        <f t="shared" si="2444"/>
        <v>0.56007095013465225</v>
      </c>
      <c r="AW6749">
        <f t="shared" si="2445"/>
        <v>2.7456676351786184E-11</v>
      </c>
    </row>
    <row r="6750" spans="25:49" x14ac:dyDescent="0.25">
      <c r="Y6750">
        <f t="shared" si="2436"/>
        <v>33.739999999998808</v>
      </c>
      <c r="Z6750">
        <f t="shared" si="2437"/>
        <v>7.7490449041436704E-2</v>
      </c>
      <c r="AA6750">
        <f t="shared" si="2423"/>
        <v>-2.4483385310701042E-5</v>
      </c>
      <c r="AB6750">
        <f t="shared" si="2424"/>
        <v>-1.3488960760118492E-6</v>
      </c>
      <c r="AC6750">
        <f t="shared" si="2425"/>
        <v>-2.6363166740148809E-4</v>
      </c>
      <c r="AD6750">
        <f t="shared" si="2426"/>
        <v>-1.4763518735474821E-2</v>
      </c>
      <c r="AE6750">
        <f t="shared" si="2427"/>
        <v>-2.348493223265723E-2</v>
      </c>
      <c r="AF6750">
        <f t="shared" si="2428"/>
        <v>-3.2467195917528092E-2</v>
      </c>
      <c r="AG6750">
        <f t="shared" si="2429"/>
        <v>-2.1749808594615495E-11</v>
      </c>
      <c r="AI6750">
        <f t="shared" si="2430"/>
        <v>-2.4010427648917872E-2</v>
      </c>
      <c r="AJ6750">
        <f t="shared" si="2431"/>
        <v>-3.5347707328058246E-2</v>
      </c>
      <c r="AK6750">
        <f t="shared" si="2432"/>
        <v>-4.6707687925522025E-2</v>
      </c>
      <c r="AL6750">
        <f t="shared" si="2433"/>
        <v>-5.7741259128828736E-2</v>
      </c>
      <c r="AM6750">
        <f t="shared" si="2434"/>
        <v>-5.1386428727969821E-2</v>
      </c>
      <c r="AN6750">
        <f t="shared" si="2435"/>
        <v>-3.2467195921094413E-2</v>
      </c>
      <c r="AP6750">
        <f t="shared" si="2438"/>
        <v>16.782933522624287</v>
      </c>
      <c r="AQ6750">
        <f t="shared" si="2439"/>
        <v>8.9811685916742941E-3</v>
      </c>
      <c r="AR6750">
        <f t="shared" si="2440"/>
        <v>5.2123190318190994E-4</v>
      </c>
      <c r="AS6750">
        <f t="shared" si="2441"/>
        <v>7.8515316595834286E-2</v>
      </c>
      <c r="AT6750">
        <f t="shared" si="2442"/>
        <v>1.2380915911297701</v>
      </c>
      <c r="AU6750">
        <f t="shared" si="2443"/>
        <v>0.7097241595195144</v>
      </c>
      <c r="AV6750">
        <f t="shared" si="2444"/>
        <v>0.55990858045888314</v>
      </c>
      <c r="AW6750">
        <f t="shared" si="2445"/>
        <v>2.7347493134817814E-11</v>
      </c>
    </row>
    <row r="6751" spans="25:49" x14ac:dyDescent="0.25">
      <c r="Y6751">
        <f t="shared" si="2436"/>
        <v>33.744999999998811</v>
      </c>
      <c r="Z6751">
        <f t="shared" si="2437"/>
        <v>7.7488166795734656E-2</v>
      </c>
      <c r="AA6751">
        <f t="shared" si="2423"/>
        <v>-2.4476417632662245E-5</v>
      </c>
      <c r="AB6751">
        <f t="shared" si="2424"/>
        <v>-1.3485972886869494E-6</v>
      </c>
      <c r="AC6751">
        <f t="shared" si="2425"/>
        <v>-2.6357177773556409E-4</v>
      </c>
      <c r="AD6751">
        <f t="shared" si="2426"/>
        <v>-1.476382861998311E-2</v>
      </c>
      <c r="AE6751">
        <f t="shared" si="2427"/>
        <v>-2.348935427741217E-2</v>
      </c>
      <c r="AF6751">
        <f t="shared" si="2428"/>
        <v>-3.2460456968673654E-2</v>
      </c>
      <c r="AG6751">
        <f t="shared" si="2429"/>
        <v>-2.1663319099660584E-11</v>
      </c>
      <c r="AI6751">
        <f t="shared" si="2430"/>
        <v>-2.4010044710093076E-2</v>
      </c>
      <c r="AJ6751">
        <f t="shared" si="2431"/>
        <v>-3.5347153265346612E-2</v>
      </c>
      <c r="AK6751">
        <f t="shared" si="2432"/>
        <v>-4.6706956166060382E-2</v>
      </c>
      <c r="AL6751">
        <f t="shared" si="2433"/>
        <v>-5.7740423831256348E-2</v>
      </c>
      <c r="AM6751">
        <f t="shared" si="2434"/>
        <v>-5.1385059488538311E-2</v>
      </c>
      <c r="AN6751">
        <f t="shared" si="2435"/>
        <v>-3.2460456972225792E-2</v>
      </c>
      <c r="AP6751">
        <f t="shared" si="2438"/>
        <v>16.783320974869493</v>
      </c>
      <c r="AQ6751">
        <f t="shared" si="2439"/>
        <v>8.9810461747477401E-3</v>
      </c>
      <c r="AR6751">
        <f t="shared" si="2440"/>
        <v>5.2122515870152983E-4</v>
      </c>
      <c r="AS6751">
        <f t="shared" si="2441"/>
        <v>7.8513998437497276E-2</v>
      </c>
      <c r="AT6751">
        <f t="shared" si="2442"/>
        <v>1.2380177735360927</v>
      </c>
      <c r="AU6751">
        <f t="shared" si="2443"/>
        <v>0.70960673485835102</v>
      </c>
      <c r="AV6751">
        <f t="shared" si="2444"/>
        <v>0.55974624447929544</v>
      </c>
      <c r="AW6751">
        <f t="shared" si="2445"/>
        <v>2.7238744091844681E-11</v>
      </c>
    </row>
    <row r="6752" spans="25:49" x14ac:dyDescent="0.25">
      <c r="Y6752">
        <f t="shared" si="2436"/>
        <v>33.749999999998813</v>
      </c>
      <c r="Z6752">
        <f t="shared" si="2437"/>
        <v>7.748588465041252E-2</v>
      </c>
      <c r="AA6752">
        <f t="shared" si="2423"/>
        <v>-2.4469470791889132E-5</v>
      </c>
      <c r="AB6752">
        <f t="shared" si="2424"/>
        <v>-1.3482994797652904E-6</v>
      </c>
      <c r="AC6752">
        <f t="shared" si="2425"/>
        <v>-2.6351207957628196E-4</v>
      </c>
      <c r="AD6752">
        <f t="shared" si="2426"/>
        <v>-1.4764138905277576E-2</v>
      </c>
      <c r="AE6752">
        <f t="shared" si="2427"/>
        <v>-2.3493775515479053E-2</v>
      </c>
      <c r="AF6752">
        <f t="shared" si="2428"/>
        <v>-3.2453718307589988E-2</v>
      </c>
      <c r="AG6752">
        <f t="shared" si="2429"/>
        <v>-2.1577173535674308E-11</v>
      </c>
      <c r="AI6752">
        <f t="shared" si="2430"/>
        <v>-2.4009661863410883E-2</v>
      </c>
      <c r="AJ6752">
        <f t="shared" si="2431"/>
        <v>-3.53465993077164E-2</v>
      </c>
      <c r="AK6752">
        <f t="shared" si="2432"/>
        <v>-4.6706224544163392E-2</v>
      </c>
      <c r="AL6752">
        <f t="shared" si="2433"/>
        <v>-5.7739588466620917E-2</v>
      </c>
      <c r="AM6752">
        <f t="shared" si="2434"/>
        <v>-5.1383689689721818E-2</v>
      </c>
      <c r="AN6752">
        <f t="shared" si="2435"/>
        <v>-3.2453718311127998E-2</v>
      </c>
      <c r="AP6752">
        <f t="shared" si="2438"/>
        <v>16.783708415703472</v>
      </c>
      <c r="AQ6752">
        <f t="shared" si="2439"/>
        <v>8.9809237926595769E-3</v>
      </c>
      <c r="AR6752">
        <f t="shared" si="2440"/>
        <v>5.2121841571508643E-4</v>
      </c>
      <c r="AS6752">
        <f t="shared" si="2441"/>
        <v>7.8512680578608593E-2</v>
      </c>
      <c r="AT6752">
        <f t="shared" si="2442"/>
        <v>1.2379439543929927</v>
      </c>
      <c r="AU6752">
        <f t="shared" si="2443"/>
        <v>0.70948928808696388</v>
      </c>
      <c r="AV6752">
        <f t="shared" si="2444"/>
        <v>0.55958394219445196</v>
      </c>
      <c r="AW6752">
        <f t="shared" si="2445"/>
        <v>2.7130427496346323E-11</v>
      </c>
    </row>
    <row r="6753" spans="25:49" x14ac:dyDescent="0.25">
      <c r="Y6753">
        <f t="shared" si="2436"/>
        <v>33.754999999998816</v>
      </c>
      <c r="Z6753">
        <f t="shared" si="2437"/>
        <v>7.7483602604955917E-2</v>
      </c>
      <c r="AA6753">
        <f t="shared" si="2423"/>
        <v>-2.446254474454904E-5</v>
      </c>
      <c r="AB6753">
        <f t="shared" si="2424"/>
        <v>-1.3480026472069541E-6</v>
      </c>
      <c r="AC6753">
        <f t="shared" si="2425"/>
        <v>-2.6345257252226144E-4</v>
      </c>
      <c r="AD6753">
        <f t="shared" si="2426"/>
        <v>-1.4764449591573825E-2</v>
      </c>
      <c r="AE6753">
        <f t="shared" si="2427"/>
        <v>-2.3498195946260337E-2</v>
      </c>
      <c r="AF6753">
        <f t="shared" si="2428"/>
        <v>-3.2446979934629437E-2</v>
      </c>
      <c r="AG6753">
        <f t="shared" si="2429"/>
        <v>-2.1491370534993331E-11</v>
      </c>
      <c r="AI6753">
        <f t="shared" si="2430"/>
        <v>-2.4009279108607184E-2</v>
      </c>
      <c r="AJ6753">
        <f t="shared" si="2431"/>
        <v>-3.5346045454843003E-2</v>
      </c>
      <c r="AK6753">
        <f t="shared" si="2432"/>
        <v>-4.6705493059404829E-2</v>
      </c>
      <c r="AL6753">
        <f t="shared" si="2433"/>
        <v>-5.7738753034891524E-2</v>
      </c>
      <c r="AM6753">
        <f t="shared" si="2434"/>
        <v>-5.1382319331225584E-2</v>
      </c>
      <c r="AN6753">
        <f t="shared" si="2435"/>
        <v>-3.2446979938153375E-2</v>
      </c>
      <c r="AP6753">
        <f t="shared" si="2438"/>
        <v>16.784095845126725</v>
      </c>
      <c r="AQ6753">
        <f t="shared" si="2439"/>
        <v>8.9808014453056171E-3</v>
      </c>
      <c r="AR6753">
        <f t="shared" si="2440"/>
        <v>5.2121167421768759E-4</v>
      </c>
      <c r="AS6753">
        <f t="shared" si="2441"/>
        <v>7.8511363018210711E-2</v>
      </c>
      <c r="AT6753">
        <f t="shared" si="2442"/>
        <v>1.2378701336984663</v>
      </c>
      <c r="AU6753">
        <f t="shared" si="2443"/>
        <v>0.70937181920938641</v>
      </c>
      <c r="AV6753">
        <f t="shared" si="2444"/>
        <v>0.55942167360291395</v>
      </c>
      <c r="AW6753">
        <f t="shared" si="2445"/>
        <v>2.7022541628667897E-11</v>
      </c>
    </row>
    <row r="6754" spans="25:49" x14ac:dyDescent="0.25">
      <c r="Y6754">
        <f t="shared" si="2436"/>
        <v>33.759999999998819</v>
      </c>
      <c r="Z6754">
        <f t="shared" si="2437"/>
        <v>7.7481320658851466E-2</v>
      </c>
      <c r="AA6754">
        <f t="shared" si="2423"/>
        <v>-2.4455639446864822E-5</v>
      </c>
      <c r="AB6754">
        <f t="shared" si="2424"/>
        <v>-1.3477067889858999E-6</v>
      </c>
      <c r="AC6754">
        <f t="shared" si="2425"/>
        <v>-2.6339325617305917E-4</v>
      </c>
      <c r="AD6754">
        <f t="shared" si="2426"/>
        <v>-1.476476067908759E-2</v>
      </c>
      <c r="AE6754">
        <f t="shared" si="2427"/>
        <v>-2.3502615569158277E-2</v>
      </c>
      <c r="AF6754">
        <f t="shared" si="2428"/>
        <v>-3.2440241850144338E-2</v>
      </c>
      <c r="AG6754">
        <f t="shared" si="2429"/>
        <v>-2.1405908735392917E-11</v>
      </c>
      <c r="AI6754">
        <f t="shared" si="2430"/>
        <v>-2.4008896445418416E-2</v>
      </c>
      <c r="AJ6754">
        <f t="shared" si="2431"/>
        <v>-3.5345491706402513E-2</v>
      </c>
      <c r="AK6754">
        <f t="shared" si="2432"/>
        <v>-4.670476171135933E-2</v>
      </c>
      <c r="AL6754">
        <f t="shared" si="2433"/>
        <v>-5.7737917536037221E-2</v>
      </c>
      <c r="AM6754">
        <f t="shared" si="2434"/>
        <v>-5.1380948412754653E-2</v>
      </c>
      <c r="AN6754">
        <f t="shared" si="2435"/>
        <v>-3.2440241853654267E-2</v>
      </c>
      <c r="AP6754">
        <f t="shared" si="2438"/>
        <v>16.784483263139748</v>
      </c>
      <c r="AQ6754">
        <f t="shared" si="2439"/>
        <v>8.9806791325818935E-3</v>
      </c>
      <c r="AR6754">
        <f t="shared" si="2440"/>
        <v>5.2120493420445158E-4</v>
      </c>
      <c r="AS6754">
        <f t="shared" si="2441"/>
        <v>7.8510045755348104E-2</v>
      </c>
      <c r="AT6754">
        <f t="shared" si="2442"/>
        <v>1.2377963114505084</v>
      </c>
      <c r="AU6754">
        <f t="shared" si="2443"/>
        <v>0.70925432822965506</v>
      </c>
      <c r="AV6754">
        <f t="shared" si="2444"/>
        <v>0.55925943870324069</v>
      </c>
      <c r="AW6754">
        <f t="shared" si="2445"/>
        <v>2.6915084775992875E-11</v>
      </c>
    </row>
    <row r="6755" spans="25:49" x14ac:dyDescent="0.25">
      <c r="Y6755">
        <f t="shared" si="2436"/>
        <v>33.764999999998821</v>
      </c>
      <c r="Z6755">
        <f t="shared" si="2437"/>
        <v>7.7479038811586826E-2</v>
      </c>
      <c r="AA6755">
        <f t="shared" si="2423"/>
        <v>-2.4448754855198101E-5</v>
      </c>
      <c r="AB6755">
        <f t="shared" si="2424"/>
        <v>-1.3474119030622083E-6</v>
      </c>
      <c r="AC6755">
        <f t="shared" si="2425"/>
        <v>-2.6333413012909212E-4</v>
      </c>
      <c r="AD6755">
        <f t="shared" si="2426"/>
        <v>-1.476507216803479E-2</v>
      </c>
      <c r="AE6755">
        <f t="shared" si="2427"/>
        <v>-2.3507034383574925E-2</v>
      </c>
      <c r="AF6755">
        <f t="shared" si="2428"/>
        <v>-3.2433504054487042E-2</v>
      </c>
      <c r="AG6755">
        <f t="shared" si="2429"/>
        <v>-2.1320786780065302E-11</v>
      </c>
      <c r="AI6755">
        <f t="shared" si="2430"/>
        <v>-2.4008513873581588E-2</v>
      </c>
      <c r="AJ6755">
        <f t="shared" si="2431"/>
        <v>-3.5344938062071687E-2</v>
      </c>
      <c r="AK6755">
        <f t="shared" si="2432"/>
        <v>-4.6704030499602457E-2</v>
      </c>
      <c r="AL6755">
        <f t="shared" si="2433"/>
        <v>-5.7737081970027075E-2</v>
      </c>
      <c r="AM6755">
        <f t="shared" si="2434"/>
        <v>-5.1379576934013883E-2</v>
      </c>
      <c r="AN6755">
        <f t="shared" si="2435"/>
        <v>-3.2433504057983009E-2</v>
      </c>
      <c r="AP6755">
        <f t="shared" si="2438"/>
        <v>16.784870669743043</v>
      </c>
      <c r="AQ6755">
        <f t="shared" si="2439"/>
        <v>8.9805568543846592E-3</v>
      </c>
      <c r="AR6755">
        <f t="shared" si="2440"/>
        <v>5.2119819567050666E-4</v>
      </c>
      <c r="AS6755">
        <f t="shared" si="2441"/>
        <v>7.8508728789067242E-2</v>
      </c>
      <c r="AT6755">
        <f t="shared" si="2442"/>
        <v>1.2377224876471129</v>
      </c>
      <c r="AU6755">
        <f t="shared" si="2443"/>
        <v>0.70913681515180926</v>
      </c>
      <c r="AV6755">
        <f t="shared" si="2444"/>
        <v>0.55909723749398987</v>
      </c>
      <c r="AW6755">
        <f t="shared" si="2445"/>
        <v>2.6808055232315857E-11</v>
      </c>
    </row>
    <row r="6756" spans="25:49" x14ac:dyDescent="0.25">
      <c r="Y6756">
        <f t="shared" si="2436"/>
        <v>33.769999999998824</v>
      </c>
      <c r="Z6756">
        <f t="shared" si="2437"/>
        <v>7.7476757062650628E-2</v>
      </c>
      <c r="AA6756">
        <f t="shared" si="2423"/>
        <v>-2.4441890925941727E-5</v>
      </c>
      <c r="AB6756">
        <f t="shared" si="2424"/>
        <v>-1.3471179874514716E-6</v>
      </c>
      <c r="AC6756">
        <f t="shared" si="2425"/>
        <v>-2.63275193991728E-4</v>
      </c>
      <c r="AD6756">
        <f t="shared" si="2426"/>
        <v>-1.4765384058631467E-2</v>
      </c>
      <c r="AE6756">
        <f t="shared" si="2427"/>
        <v>-2.3511452388912127E-2</v>
      </c>
      <c r="AF6756">
        <f t="shared" si="2428"/>
        <v>-3.2426766548009855E-2</v>
      </c>
      <c r="AG6756">
        <f t="shared" si="2429"/>
        <v>-2.123600331759816E-11</v>
      </c>
      <c r="AI6756">
        <f t="shared" si="2430"/>
        <v>-2.4008131392834225E-2</v>
      </c>
      <c r="AJ6756">
        <f t="shared" si="2431"/>
        <v>-3.534438452152798E-2</v>
      </c>
      <c r="AK6756">
        <f t="shared" si="2432"/>
        <v>-4.6703299423710619E-2</v>
      </c>
      <c r="AL6756">
        <f t="shared" si="2433"/>
        <v>-5.7736246336830069E-2</v>
      </c>
      <c r="AM6756">
        <f t="shared" si="2434"/>
        <v>-5.1378204894707881E-2</v>
      </c>
      <c r="AN6756">
        <f t="shared" si="2435"/>
        <v>-3.2426766551491924E-2</v>
      </c>
      <c r="AP6756">
        <f t="shared" si="2438"/>
        <v>16.7852580649371</v>
      </c>
      <c r="AQ6756">
        <f t="shared" si="2439"/>
        <v>8.9804346106103824E-3</v>
      </c>
      <c r="AR6756">
        <f t="shared" si="2440"/>
        <v>5.2119145861099136E-4</v>
      </c>
      <c r="AS6756">
        <f t="shared" si="2441"/>
        <v>7.8507412118416595E-2</v>
      </c>
      <c r="AT6756">
        <f t="shared" si="2442"/>
        <v>1.2376486622862728</v>
      </c>
      <c r="AU6756">
        <f t="shared" si="2443"/>
        <v>0.70901927997989134</v>
      </c>
      <c r="AV6756">
        <f t="shared" si="2444"/>
        <v>0.55893506997371734</v>
      </c>
      <c r="AW6756">
        <f t="shared" si="2445"/>
        <v>2.6701451298415477E-11</v>
      </c>
    </row>
    <row r="6757" spans="25:49" x14ac:dyDescent="0.25">
      <c r="Y6757">
        <f t="shared" si="2436"/>
        <v>33.774999999998826</v>
      </c>
      <c r="Z6757">
        <f t="shared" si="2437"/>
        <v>7.7474475411532615E-2</v>
      </c>
      <c r="AA6757">
        <f t="shared" si="2423"/>
        <v>-2.4435047615668961E-5</v>
      </c>
      <c r="AB6757">
        <f t="shared" si="2424"/>
        <v>-1.3468250400929533E-6</v>
      </c>
      <c r="AC6757">
        <f t="shared" si="2425"/>
        <v>-2.6321644736317394E-4</v>
      </c>
      <c r="AD6757">
        <f t="shared" si="2426"/>
        <v>-1.476569635109385E-2</v>
      </c>
      <c r="AE6757">
        <f t="shared" si="2427"/>
        <v>-2.3515869584571497E-2</v>
      </c>
      <c r="AF6757">
        <f t="shared" si="2428"/>
        <v>-3.2420029331065164E-2</v>
      </c>
      <c r="AG6757">
        <f t="shared" si="2429"/>
        <v>-2.1151557001953132E-11</v>
      </c>
      <c r="AI6757">
        <f t="shared" si="2430"/>
        <v>-2.4007749002914455E-2</v>
      </c>
      <c r="AJ6757">
        <f t="shared" si="2431"/>
        <v>-3.5343831084449467E-2</v>
      </c>
      <c r="AK6757">
        <f t="shared" si="2432"/>
        <v>-4.6702568483261118E-2</v>
      </c>
      <c r="AL6757">
        <f t="shared" si="2433"/>
        <v>-5.7735410636415248E-2</v>
      </c>
      <c r="AM6757">
        <f t="shared" si="2434"/>
        <v>-5.137683229454109E-2</v>
      </c>
      <c r="AN6757">
        <f t="shared" si="2435"/>
        <v>-3.2420029334533383E-2</v>
      </c>
      <c r="AP6757">
        <f t="shared" si="2438"/>
        <v>16.785645448722413</v>
      </c>
      <c r="AQ6757">
        <f t="shared" si="2439"/>
        <v>8.9803124011557534E-3</v>
      </c>
      <c r="AR6757">
        <f t="shared" si="2440"/>
        <v>5.2118472302105411E-4</v>
      </c>
      <c r="AS6757">
        <f t="shared" si="2441"/>
        <v>7.850609574244663E-2</v>
      </c>
      <c r="AT6757">
        <f t="shared" si="2442"/>
        <v>1.2375748353659797</v>
      </c>
      <c r="AU6757">
        <f t="shared" si="2443"/>
        <v>0.70890172271794671</v>
      </c>
      <c r="AV6757">
        <f t="shared" si="2444"/>
        <v>0.55877293614097723</v>
      </c>
      <c r="AW6757">
        <f t="shared" si="2445"/>
        <v>2.6595271281827431E-11</v>
      </c>
    </row>
    <row r="6758" spans="25:49" x14ac:dyDescent="0.25">
      <c r="Y6758">
        <f t="shared" si="2436"/>
        <v>33.779999999998829</v>
      </c>
      <c r="Z6758">
        <f t="shared" si="2437"/>
        <v>7.747219385772347E-2</v>
      </c>
      <c r="AA6758">
        <f t="shared" si="2423"/>
        <v>-2.4428224880987754E-5</v>
      </c>
      <c r="AB6758">
        <f t="shared" si="2424"/>
        <v>-1.3465330589744883E-6</v>
      </c>
      <c r="AC6758">
        <f t="shared" si="2425"/>
        <v>-2.6315788984660864E-4</v>
      </c>
      <c r="AD6758">
        <f t="shared" si="2426"/>
        <v>-1.4766009045638276E-2</v>
      </c>
      <c r="AE6758">
        <f t="shared" si="2427"/>
        <v>-2.3520285969954494E-2</v>
      </c>
      <c r="AF6758">
        <f t="shared" si="2428"/>
        <v>-3.2413292404005284E-2</v>
      </c>
      <c r="AG6758">
        <f t="shared" si="2429"/>
        <v>-2.1067446492444472E-11</v>
      </c>
      <c r="AI6758">
        <f t="shared" si="2430"/>
        <v>-2.4007366703560924E-2</v>
      </c>
      <c r="AJ6758">
        <f t="shared" si="2431"/>
        <v>-3.5343277750514948E-2</v>
      </c>
      <c r="AK6758">
        <f t="shared" si="2432"/>
        <v>-4.6701837677832182E-2</v>
      </c>
      <c r="AL6758">
        <f t="shared" si="2433"/>
        <v>-5.7734574868751574E-2</v>
      </c>
      <c r="AM6758">
        <f t="shared" si="2434"/>
        <v>-5.1375459133217748E-2</v>
      </c>
      <c r="AN6758">
        <f t="shared" si="2435"/>
        <v>-3.2413292407459715E-2</v>
      </c>
      <c r="AP6758">
        <f t="shared" si="2438"/>
        <v>16.786032821099472</v>
      </c>
      <c r="AQ6758">
        <f t="shared" si="2439"/>
        <v>8.9801902259176742E-3</v>
      </c>
      <c r="AR6758">
        <f t="shared" si="2440"/>
        <v>5.2117798889585361E-4</v>
      </c>
      <c r="AS6758">
        <f t="shared" si="2441"/>
        <v>7.8504779660209814E-2</v>
      </c>
      <c r="AT6758">
        <f t="shared" si="2442"/>
        <v>1.2375010068842243</v>
      </c>
      <c r="AU6758">
        <f t="shared" si="2443"/>
        <v>0.70878414337002382</v>
      </c>
      <c r="AV6758">
        <f t="shared" si="2444"/>
        <v>0.55861083599432182</v>
      </c>
      <c r="AW6758">
        <f t="shared" si="2445"/>
        <v>2.6489513496817611E-11</v>
      </c>
    </row>
    <row r="6759" spans="25:49" x14ac:dyDescent="0.25">
      <c r="Y6759">
        <f t="shared" si="2436"/>
        <v>33.784999999998831</v>
      </c>
      <c r="Z6759">
        <f t="shared" si="2437"/>
        <v>7.7469912400714935E-2</v>
      </c>
      <c r="AA6759">
        <f t="shared" si="2423"/>
        <v>-2.4421422678599734E-5</v>
      </c>
      <c r="AB6759">
        <f t="shared" si="2424"/>
        <v>-1.3462420421533006E-6</v>
      </c>
      <c r="AC6759">
        <f t="shared" si="2425"/>
        <v>-2.6309952104601572E-4</v>
      </c>
      <c r="AD6759">
        <f t="shared" si="2426"/>
        <v>-1.4766322142481272E-2</v>
      </c>
      <c r="AE6759">
        <f t="shared" si="2427"/>
        <v>-2.3524701544462349E-2</v>
      </c>
      <c r="AF6759">
        <f t="shared" si="2428"/>
        <v>-3.2406555767182564E-2</v>
      </c>
      <c r="AG6759">
        <f t="shared" si="2429"/>
        <v>-2.0983670453717756E-11</v>
      </c>
      <c r="AI6759">
        <f t="shared" si="2430"/>
        <v>-2.4006984494512832E-2</v>
      </c>
      <c r="AJ6759">
        <f t="shared" si="2431"/>
        <v>-3.5342724519403894E-2</v>
      </c>
      <c r="AK6759">
        <f t="shared" si="2432"/>
        <v>-4.6701107007002834E-2</v>
      </c>
      <c r="AL6759">
        <f t="shared" si="2433"/>
        <v>-5.7733739033808032E-2</v>
      </c>
      <c r="AM6759">
        <f t="shared" si="2434"/>
        <v>-5.1374085410441875E-2</v>
      </c>
      <c r="AN6759">
        <f t="shared" si="2435"/>
        <v>-3.2406555770623256E-2</v>
      </c>
      <c r="AP6759">
        <f t="shared" si="2438"/>
        <v>16.78642018206876</v>
      </c>
      <c r="AQ6759">
        <f t="shared" si="2439"/>
        <v>8.9800680847932687E-3</v>
      </c>
      <c r="AR6759">
        <f t="shared" si="2440"/>
        <v>5.2117125623055876E-4</v>
      </c>
      <c r="AS6759">
        <f t="shared" si="2441"/>
        <v>7.8503463870760584E-2</v>
      </c>
      <c r="AT6759">
        <f t="shared" si="2442"/>
        <v>1.2374271768389959</v>
      </c>
      <c r="AU6759">
        <f t="shared" si="2443"/>
        <v>0.70866654194017398</v>
      </c>
      <c r="AV6759">
        <f t="shared" si="2444"/>
        <v>0.55844876953230171</v>
      </c>
      <c r="AW6759">
        <f t="shared" si="2445"/>
        <v>2.6384176264355334E-11</v>
      </c>
    </row>
    <row r="6760" spans="25:49" x14ac:dyDescent="0.25">
      <c r="Y6760">
        <f t="shared" si="2436"/>
        <v>33.789999999998834</v>
      </c>
      <c r="Z6760">
        <f t="shared" si="2437"/>
        <v>7.7467631039999735E-2</v>
      </c>
      <c r="AA6760">
        <f t="shared" si="2423"/>
        <v>-2.4414640965355709E-5</v>
      </c>
      <c r="AB6760">
        <f t="shared" si="2424"/>
        <v>-1.3459519875755912E-6</v>
      </c>
      <c r="AC6760">
        <f t="shared" si="2425"/>
        <v>-2.6304134056632936E-4</v>
      </c>
      <c r="AD6760">
        <f t="shared" si="2426"/>
        <v>-1.4766635641839505E-2</v>
      </c>
      <c r="AE6760">
        <f t="shared" si="2427"/>
        <v>-2.3529116307496069E-2</v>
      </c>
      <c r="AF6760">
        <f t="shared" si="2428"/>
        <v>-3.2399819420949341E-2</v>
      </c>
      <c r="AG6760">
        <f t="shared" si="2429"/>
        <v>-2.0900227555728685E-11</v>
      </c>
      <c r="AI6760">
        <f t="shared" si="2430"/>
        <v>-2.4006602375509944E-2</v>
      </c>
      <c r="AJ6760">
        <f t="shared" si="2431"/>
        <v>-3.5342171390796387E-2</v>
      </c>
      <c r="AK6760">
        <f t="shared" si="2432"/>
        <v>-4.6700376470353022E-2</v>
      </c>
      <c r="AL6760">
        <f t="shared" si="2433"/>
        <v>-5.7732903131553555E-2</v>
      </c>
      <c r="AM6760">
        <f t="shared" si="2434"/>
        <v>-5.1372711125917278E-2</v>
      </c>
      <c r="AN6760">
        <f t="shared" si="2435"/>
        <v>-3.239981942437635E-2</v>
      </c>
      <c r="AP6760">
        <f t="shared" si="2438"/>
        <v>16.786807531630764</v>
      </c>
      <c r="AQ6760">
        <f t="shared" si="2439"/>
        <v>8.9799459776798759E-3</v>
      </c>
      <c r="AR6760">
        <f t="shared" si="2440"/>
        <v>5.2116452502034801E-4</v>
      </c>
      <c r="AS6760">
        <f t="shared" si="2441"/>
        <v>7.8502148373155348E-2</v>
      </c>
      <c r="AT6760">
        <f t="shared" si="2442"/>
        <v>1.2373533452282834</v>
      </c>
      <c r="AU6760">
        <f t="shared" si="2443"/>
        <v>0.7085489184324516</v>
      </c>
      <c r="AV6760">
        <f t="shared" si="2444"/>
        <v>0.55828673675346574</v>
      </c>
      <c r="AW6760">
        <f t="shared" si="2445"/>
        <v>2.6279257912086692E-11</v>
      </c>
    </row>
    <row r="6761" spans="25:49" x14ac:dyDescent="0.25">
      <c r="Y6761">
        <f t="shared" si="2436"/>
        <v>33.794999999998836</v>
      </c>
      <c r="Z6761">
        <f t="shared" si="2437"/>
        <v>7.7465349775071635E-2</v>
      </c>
      <c r="AA6761">
        <f t="shared" si="2423"/>
        <v>-2.4407879698162004E-5</v>
      </c>
      <c r="AB6761">
        <f t="shared" si="2424"/>
        <v>-1.3456628932430716E-6</v>
      </c>
      <c r="AC6761">
        <f t="shared" si="2425"/>
        <v>-2.6298334801333733E-4</v>
      </c>
      <c r="AD6761">
        <f t="shared" si="2426"/>
        <v>-1.4766949543929786E-2</v>
      </c>
      <c r="AE6761">
        <f t="shared" si="2427"/>
        <v>-2.3533530258456503E-2</v>
      </c>
      <c r="AF6761">
        <f t="shared" si="2428"/>
        <v>-3.2393083365657972E-2</v>
      </c>
      <c r="AG6761">
        <f t="shared" si="2429"/>
        <v>-2.081711647372196E-11</v>
      </c>
      <c r="AI6761">
        <f t="shared" si="2430"/>
        <v>-2.4006220346292555E-2</v>
      </c>
      <c r="AJ6761">
        <f t="shared" si="2431"/>
        <v>-3.534161836437321E-2</v>
      </c>
      <c r="AK6761">
        <f t="shared" si="2432"/>
        <v>-4.6699646067463574E-2</v>
      </c>
      <c r="AL6761">
        <f t="shared" si="2433"/>
        <v>-5.7732067161957105E-2</v>
      </c>
      <c r="AM6761">
        <f t="shared" si="2434"/>
        <v>-5.1371336279347597E-2</v>
      </c>
      <c r="AN6761">
        <f t="shared" si="2435"/>
        <v>-3.2393083369071353E-2</v>
      </c>
      <c r="AP6761">
        <f t="shared" si="2438"/>
        <v>16.787194869785964</v>
      </c>
      <c r="AQ6761">
        <f t="shared" si="2439"/>
        <v>8.9798239044750483E-3</v>
      </c>
      <c r="AR6761">
        <f t="shared" si="2440"/>
        <v>5.2115779526041011E-4</v>
      </c>
      <c r="AS6761">
        <f t="shared" si="2441"/>
        <v>7.8500833166452511E-2</v>
      </c>
      <c r="AT6761">
        <f t="shared" si="2442"/>
        <v>1.2372795120500741</v>
      </c>
      <c r="AU6761">
        <f t="shared" si="2443"/>
        <v>0.70843127285091401</v>
      </c>
      <c r="AV6761">
        <f t="shared" si="2444"/>
        <v>0.55812473765636095</v>
      </c>
      <c r="AW6761">
        <f t="shared" si="2445"/>
        <v>2.6174756774307994E-11</v>
      </c>
    </row>
    <row r="6762" spans="25:49" x14ac:dyDescent="0.25">
      <c r="Y6762">
        <f t="shared" si="2436"/>
        <v>33.799999999998839</v>
      </c>
      <c r="Z6762">
        <f t="shared" si="2437"/>
        <v>7.7463068605425345E-2</v>
      </c>
      <c r="AA6762">
        <f t="shared" si="2423"/>
        <v>-2.4401138834025547E-5</v>
      </c>
      <c r="AB6762">
        <f t="shared" si="2424"/>
        <v>-1.3453747571713309E-6</v>
      </c>
      <c r="AC6762">
        <f t="shared" si="2425"/>
        <v>-2.6292554299375012E-4</v>
      </c>
      <c r="AD6762">
        <f t="shared" si="2426"/>
        <v>-1.476726384896909E-2</v>
      </c>
      <c r="AE6762">
        <f t="shared" si="2427"/>
        <v>-2.3537943396744251E-2</v>
      </c>
      <c r="AF6762">
        <f t="shared" si="2428"/>
        <v>-3.238634760166078E-2</v>
      </c>
      <c r="AG6762">
        <f t="shared" si="2429"/>
        <v>-2.0734335888210257E-11</v>
      </c>
      <c r="AI6762">
        <f t="shared" si="2430"/>
        <v>-2.4005838406601518E-2</v>
      </c>
      <c r="AJ6762">
        <f t="shared" si="2431"/>
        <v>-3.5341065439815821E-2</v>
      </c>
      <c r="AK6762">
        <f t="shared" si="2432"/>
        <v>-4.6698915797916178E-2</v>
      </c>
      <c r="AL6762">
        <f t="shared" si="2433"/>
        <v>-5.7731231124987584E-2</v>
      </c>
      <c r="AM6762">
        <f t="shared" si="2434"/>
        <v>-5.1369960870436229E-2</v>
      </c>
      <c r="AN6762">
        <f t="shared" si="2435"/>
        <v>-3.2386347605060588E-2</v>
      </c>
      <c r="AP6762">
        <f t="shared" si="2438"/>
        <v>16.787582196534839</v>
      </c>
      <c r="AQ6762">
        <f t="shared" si="2439"/>
        <v>8.9797018650765569E-3</v>
      </c>
      <c r="AR6762">
        <f t="shared" si="2440"/>
        <v>5.2115106694594388E-4</v>
      </c>
      <c r="AS6762">
        <f t="shared" si="2441"/>
        <v>7.8499518249712449E-2</v>
      </c>
      <c r="AT6762">
        <f t="shared" si="2442"/>
        <v>1.2372056773023545</v>
      </c>
      <c r="AU6762">
        <f t="shared" si="2443"/>
        <v>0.70831360519962161</v>
      </c>
      <c r="AV6762">
        <f t="shared" si="2444"/>
        <v>0.55796277223953261</v>
      </c>
      <c r="AW6762">
        <f t="shared" si="2445"/>
        <v>2.6070671191939332E-11</v>
      </c>
    </row>
    <row r="6763" spans="25:49" x14ac:dyDescent="0.25">
      <c r="Y6763">
        <f t="shared" si="2436"/>
        <v>33.804999999998842</v>
      </c>
      <c r="Z6763">
        <f t="shared" si="2437"/>
        <v>7.7460787530556685E-2</v>
      </c>
      <c r="AA6763">
        <f t="shared" si="2423"/>
        <v>-2.4394418330067771E-5</v>
      </c>
      <c r="AB6763">
        <f t="shared" si="2424"/>
        <v>-1.3450875773482023E-6</v>
      </c>
      <c r="AC6763">
        <f t="shared" si="2425"/>
        <v>-2.6286792511513881E-4</v>
      </c>
      <c r="AD6763">
        <f t="shared" si="2426"/>
        <v>-1.476757855717455E-2</v>
      </c>
      <c r="AE6763">
        <f t="shared" si="2427"/>
        <v>-2.3542355721759743E-2</v>
      </c>
      <c r="AF6763">
        <f t="shared" si="2428"/>
        <v>-3.2379612129310106E-2</v>
      </c>
      <c r="AG6763">
        <f t="shared" si="2429"/>
        <v>-2.0651884484953278E-11</v>
      </c>
      <c r="AI6763">
        <f t="shared" si="2430"/>
        <v>-2.400545655617823E-2</v>
      </c>
      <c r="AJ6763">
        <f t="shared" si="2431"/>
        <v>-3.5340512616806319E-2</v>
      </c>
      <c r="AK6763">
        <f t="shared" si="2432"/>
        <v>-4.6698185661293405E-2</v>
      </c>
      <c r="AL6763">
        <f t="shared" si="2433"/>
        <v>-5.7730395020613896E-2</v>
      </c>
      <c r="AM6763">
        <f t="shared" si="2434"/>
        <v>-5.1368584898886391E-2</v>
      </c>
      <c r="AN6763">
        <f t="shared" si="2435"/>
        <v>-3.2379612132696398E-2</v>
      </c>
      <c r="AP6763">
        <f t="shared" si="2438"/>
        <v>16.787969511877865</v>
      </c>
      <c r="AQ6763">
        <f t="shared" si="2439"/>
        <v>8.9795798593823861E-3</v>
      </c>
      <c r="AR6763">
        <f t="shared" si="2440"/>
        <v>5.2114434007215801E-4</v>
      </c>
      <c r="AS6763">
        <f t="shared" si="2441"/>
        <v>7.8498203621997484E-2</v>
      </c>
      <c r="AT6763">
        <f t="shared" si="2442"/>
        <v>1.2371318409831096</v>
      </c>
      <c r="AU6763">
        <f t="shared" si="2443"/>
        <v>0.70819591548263783</v>
      </c>
      <c r="AV6763">
        <f t="shared" si="2444"/>
        <v>0.55780084050152423</v>
      </c>
      <c r="AW6763">
        <f t="shared" si="2445"/>
        <v>2.5966999512498226E-11</v>
      </c>
    </row>
    <row r="6764" spans="25:49" x14ac:dyDescent="0.25">
      <c r="Y6764">
        <f t="shared" si="2436"/>
        <v>33.809999999998844</v>
      </c>
      <c r="Z6764">
        <f t="shared" si="2437"/>
        <v>7.7458506549962364E-2</v>
      </c>
      <c r="AA6764">
        <f t="shared" si="2423"/>
        <v>-2.4387718143465602E-5</v>
      </c>
      <c r="AB6764">
        <f t="shared" si="2424"/>
        <v>-1.3448013518309071E-6</v>
      </c>
      <c r="AC6764">
        <f t="shared" si="2425"/>
        <v>-2.6281049398596941E-4</v>
      </c>
      <c r="AD6764">
        <f t="shared" si="2426"/>
        <v>-1.4767893668763412E-2</v>
      </c>
      <c r="AE6764">
        <f t="shared" si="2427"/>
        <v>-2.3546767232903207E-2</v>
      </c>
      <c r="AF6764">
        <f t="shared" si="2428"/>
        <v>-3.2372876948958289E-2</v>
      </c>
      <c r="AG6764">
        <f t="shared" si="2429"/>
        <v>-2.0569760954936881E-11</v>
      </c>
      <c r="AI6764">
        <f t="shared" si="2430"/>
        <v>-2.4005074794764623E-2</v>
      </c>
      <c r="AJ6764">
        <f t="shared" si="2431"/>
        <v>-3.5339959895027494E-2</v>
      </c>
      <c r="AK6764">
        <f t="shared" si="2432"/>
        <v>-4.6697455657178658E-2</v>
      </c>
      <c r="AL6764">
        <f t="shared" si="2433"/>
        <v>-5.7729558848804895E-2</v>
      </c>
      <c r="AM6764">
        <f t="shared" si="2434"/>
        <v>-5.1367208364401083E-2</v>
      </c>
      <c r="AN6764">
        <f t="shared" si="2435"/>
        <v>-3.2372876952331112E-2</v>
      </c>
      <c r="AP6764">
        <f t="shared" si="2438"/>
        <v>16.788356815815519</v>
      </c>
      <c r="AQ6764">
        <f t="shared" si="2439"/>
        <v>8.9794578872907354E-3</v>
      </c>
      <c r="AR6764">
        <f t="shared" si="2440"/>
        <v>5.2113761463427129E-4</v>
      </c>
      <c r="AS6764">
        <f t="shared" si="2441"/>
        <v>7.8496889282371904E-2</v>
      </c>
      <c r="AT6764">
        <f t="shared" si="2442"/>
        <v>1.2370580030903238</v>
      </c>
      <c r="AU6764">
        <f t="shared" si="2443"/>
        <v>0.70807820370402896</v>
      </c>
      <c r="AV6764">
        <f t="shared" si="2444"/>
        <v>0.55763894244087764</v>
      </c>
      <c r="AW6764">
        <f t="shared" si="2445"/>
        <v>2.5863740090073405E-11</v>
      </c>
    </row>
    <row r="6765" spans="25:49" x14ac:dyDescent="0.25">
      <c r="Y6765">
        <f t="shared" si="2436"/>
        <v>33.814999999998847</v>
      </c>
      <c r="Z6765">
        <f t="shared" si="2437"/>
        <v>7.7456225663140171E-2</v>
      </c>
      <c r="AA6765">
        <f t="shared" si="2423"/>
        <v>-2.4381038231545163E-5</v>
      </c>
      <c r="AB6765">
        <f t="shared" si="2424"/>
        <v>-1.3445160786072776E-6</v>
      </c>
      <c r="AC6765">
        <f t="shared" si="2425"/>
        <v>-2.6275324921556161E-4</v>
      </c>
      <c r="AD6765">
        <f t="shared" si="2426"/>
        <v>-1.4768209183953137E-2</v>
      </c>
      <c r="AE6765">
        <f t="shared" si="2427"/>
        <v>-2.3551177929574611E-2</v>
      </c>
      <c r="AF6765">
        <f t="shared" si="2428"/>
        <v>-3.2366142060957684E-2</v>
      </c>
      <c r="AG6765">
        <f t="shared" si="2429"/>
        <v>-2.0487963994352311E-11</v>
      </c>
      <c r="AI6765">
        <f t="shared" si="2430"/>
        <v>-2.4004693122103196E-2</v>
      </c>
      <c r="AJ6765">
        <f t="shared" si="2431"/>
        <v>-3.5339407274162758E-2</v>
      </c>
      <c r="AK6765">
        <f t="shared" si="2432"/>
        <v>-4.6696725785156247E-2</v>
      </c>
      <c r="AL6765">
        <f t="shared" si="2433"/>
        <v>-5.7728722609529479E-2</v>
      </c>
      <c r="AM6765">
        <f t="shared" si="2434"/>
        <v>-5.1365831266683107E-2</v>
      </c>
      <c r="AN6765">
        <f t="shared" si="2435"/>
        <v>-3.2366142064317094E-2</v>
      </c>
      <c r="AP6765">
        <f t="shared" si="2438"/>
        <v>16.788744108348268</v>
      </c>
      <c r="AQ6765">
        <f t="shared" si="2439"/>
        <v>8.9793359487000176E-3</v>
      </c>
      <c r="AR6765">
        <f t="shared" si="2440"/>
        <v>5.2113089062751214E-4</v>
      </c>
      <c r="AS6765">
        <f t="shared" si="2441"/>
        <v>7.849557522990197E-2</v>
      </c>
      <c r="AT6765">
        <f t="shared" si="2442"/>
        <v>1.2369841636219798</v>
      </c>
      <c r="AU6765">
        <f t="shared" si="2443"/>
        <v>0.70796046986786443</v>
      </c>
      <c r="AV6765">
        <f t="shared" si="2444"/>
        <v>0.55747707805613278</v>
      </c>
      <c r="AW6765">
        <f t="shared" si="2445"/>
        <v>2.5760891285298668E-11</v>
      </c>
    </row>
    <row r="6766" spans="25:49" x14ac:dyDescent="0.25">
      <c r="Y6766">
        <f t="shared" si="2436"/>
        <v>33.819999999998849</v>
      </c>
      <c r="Z6766">
        <f t="shared" si="2437"/>
        <v>7.7453944869588856E-2</v>
      </c>
      <c r="AA6766">
        <f t="shared" si="2423"/>
        <v>-2.4374378551677676E-5</v>
      </c>
      <c r="AB6766">
        <f t="shared" si="2424"/>
        <v>-1.3442317557275952E-6</v>
      </c>
      <c r="AC6766">
        <f t="shared" si="2425"/>
        <v>-2.6269619041413702E-4</v>
      </c>
      <c r="AD6766">
        <f t="shared" si="2426"/>
        <v>-1.47685251029613E-2</v>
      </c>
      <c r="AE6766">
        <f t="shared" si="2427"/>
        <v>-2.3555587811173794E-2</v>
      </c>
      <c r="AF6766">
        <f t="shared" si="2428"/>
        <v>-3.2359407465660614E-2</v>
      </c>
      <c r="AG6766">
        <f t="shared" si="2429"/>
        <v>-2.040649230457548E-11</v>
      </c>
      <c r="AI6766">
        <f t="shared" si="2430"/>
        <v>-2.4004311537936956E-2</v>
      </c>
      <c r="AJ6766">
        <f t="shared" si="2431"/>
        <v>-3.5338854753896205E-2</v>
      </c>
      <c r="AK6766">
        <f t="shared" si="2432"/>
        <v>-4.6695996044811304E-2</v>
      </c>
      <c r="AL6766">
        <f t="shared" si="2433"/>
        <v>-5.7727886302756472E-2</v>
      </c>
      <c r="AM6766">
        <f t="shared" si="2434"/>
        <v>-5.1364453605435054E-2</v>
      </c>
      <c r="AN6766">
        <f t="shared" si="2435"/>
        <v>-3.2359407469006667E-2</v>
      </c>
      <c r="AP6766">
        <f t="shared" si="2438"/>
        <v>16.789131389476584</v>
      </c>
      <c r="AQ6766">
        <f t="shared" si="2439"/>
        <v>8.979214043508859E-3</v>
      </c>
      <c r="AR6766">
        <f t="shared" si="2440"/>
        <v>5.2112416804711906E-4</v>
      </c>
      <c r="AS6766">
        <f t="shared" si="2441"/>
        <v>7.8494261463655887E-2</v>
      </c>
      <c r="AT6766">
        <f t="shared" si="2442"/>
        <v>1.23691032257606</v>
      </c>
      <c r="AU6766">
        <f t="shared" si="2443"/>
        <v>0.70784271397821652</v>
      </c>
      <c r="AV6766">
        <f t="shared" si="2444"/>
        <v>0.55731524734582794</v>
      </c>
      <c r="AW6766">
        <f t="shared" si="2445"/>
        <v>2.5658451465326853E-11</v>
      </c>
    </row>
    <row r="6767" spans="25:49" x14ac:dyDescent="0.25">
      <c r="Y6767">
        <f t="shared" si="2436"/>
        <v>33.824999999998852</v>
      </c>
      <c r="Z6767">
        <f t="shared" si="2437"/>
        <v>7.7451664168808193E-2</v>
      </c>
      <c r="AA6767">
        <f t="shared" si="2423"/>
        <v>-2.4367739061359257E-5</v>
      </c>
      <c r="AB6767">
        <f t="shared" si="2424"/>
        <v>-1.3439483811866302E-6</v>
      </c>
      <c r="AC6767">
        <f t="shared" si="2425"/>
        <v>-2.6263931719282626E-4</v>
      </c>
      <c r="AD6767">
        <f t="shared" si="2426"/>
        <v>-1.4768841426005631E-2</v>
      </c>
      <c r="AE6767">
        <f t="shared" si="2427"/>
        <v>-2.3559996877100337E-2</v>
      </c>
      <c r="AF6767">
        <f t="shared" si="2428"/>
        <v>-3.2352673163419408E-2</v>
      </c>
      <c r="AG6767">
        <f t="shared" si="2429"/>
        <v>-2.0325344592146373E-11</v>
      </c>
      <c r="AI6767">
        <f t="shared" si="2430"/>
        <v>-2.4003930042009475E-2</v>
      </c>
      <c r="AJ6767">
        <f t="shared" si="2431"/>
        <v>-3.5338302333912587E-2</v>
      </c>
      <c r="AK6767">
        <f t="shared" si="2432"/>
        <v>-4.6695266435729896E-2</v>
      </c>
      <c r="AL6767">
        <f t="shared" si="2433"/>
        <v>-5.7727049928454698E-2</v>
      </c>
      <c r="AM6767">
        <f t="shared" si="2434"/>
        <v>-5.1363075380359315E-2</v>
      </c>
      <c r="AN6767">
        <f t="shared" si="2435"/>
        <v>-3.2352673166752159E-2</v>
      </c>
      <c r="AP6767">
        <f t="shared" si="2438"/>
        <v>16.789518659200933</v>
      </c>
      <c r="AQ6767">
        <f t="shared" si="2439"/>
        <v>8.9790921716161008E-3</v>
      </c>
      <c r="AR6767">
        <f t="shared" si="2440"/>
        <v>5.2111744688834044E-4</v>
      </c>
      <c r="AS6767">
        <f t="shared" si="2441"/>
        <v>7.8492947982703815E-2</v>
      </c>
      <c r="AT6767">
        <f t="shared" si="2442"/>
        <v>1.2368364799505451</v>
      </c>
      <c r="AU6767">
        <f t="shared" si="2443"/>
        <v>0.70772493603916065</v>
      </c>
      <c r="AV6767">
        <f t="shared" si="2444"/>
        <v>0.5571534503084995</v>
      </c>
      <c r="AW6767">
        <f t="shared" si="2445"/>
        <v>2.5556419003803923E-11</v>
      </c>
    </row>
    <row r="6768" spans="25:49" x14ac:dyDescent="0.25">
      <c r="Y6768">
        <f t="shared" si="2436"/>
        <v>33.829999999998854</v>
      </c>
      <c r="Z6768">
        <f t="shared" si="2437"/>
        <v>7.7449383560298929E-2</v>
      </c>
      <c r="AA6768">
        <f t="shared" si="2423"/>
        <v>-2.4361119718165824E-5</v>
      </c>
      <c r="AB6768">
        <f t="shared" si="2424"/>
        <v>-1.3436659530554802E-6</v>
      </c>
      <c r="AC6768">
        <f t="shared" si="2425"/>
        <v>-2.6258262916357191E-4</v>
      </c>
      <c r="AD6768">
        <f t="shared" si="2426"/>
        <v>-1.4769158153304011E-2</v>
      </c>
      <c r="AE6768">
        <f t="shared" si="2427"/>
        <v>-2.3564405126753622E-2</v>
      </c>
      <c r="AF6768">
        <f t="shared" si="2428"/>
        <v>-3.2345939154586438E-2</v>
      </c>
      <c r="AG6768">
        <f t="shared" si="2429"/>
        <v>-2.024451956874849E-11</v>
      </c>
      <c r="AI6768">
        <f t="shared" si="2430"/>
        <v>-2.4003548634064863E-2</v>
      </c>
      <c r="AJ6768">
        <f t="shared" si="2431"/>
        <v>-3.5337750013897315E-2</v>
      </c>
      <c r="AK6768">
        <f t="shared" si="2432"/>
        <v>-4.6694536957498867E-2</v>
      </c>
      <c r="AL6768">
        <f t="shared" si="2433"/>
        <v>-5.7726213486592952E-2</v>
      </c>
      <c r="AM6768">
        <f t="shared" si="2434"/>
        <v>-5.1361696591158058E-2</v>
      </c>
      <c r="AN6768">
        <f t="shared" si="2435"/>
        <v>-3.2345939157905935E-2</v>
      </c>
      <c r="AP6768">
        <f t="shared" si="2438"/>
        <v>16.789905917521779</v>
      </c>
      <c r="AQ6768">
        <f t="shared" si="2439"/>
        <v>8.9789703329207944E-3</v>
      </c>
      <c r="AR6768">
        <f t="shared" si="2440"/>
        <v>5.2111072714643451E-4</v>
      </c>
      <c r="AS6768">
        <f t="shared" si="2441"/>
        <v>7.8491634786117856E-2</v>
      </c>
      <c r="AT6768">
        <f t="shared" si="2442"/>
        <v>1.2367626357434152</v>
      </c>
      <c r="AU6768">
        <f t="shared" si="2443"/>
        <v>0.7076071360547751</v>
      </c>
      <c r="AV6768">
        <f t="shared" si="2444"/>
        <v>0.55699168694268231</v>
      </c>
      <c r="AW6768">
        <f t="shared" si="2445"/>
        <v>2.5454792280843141E-11</v>
      </c>
    </row>
    <row r="6769" spans="25:49" x14ac:dyDescent="0.25">
      <c r="Y6769">
        <f t="shared" si="2436"/>
        <v>33.834999999998857</v>
      </c>
      <c r="Z6769">
        <f t="shared" si="2437"/>
        <v>7.7447103043562782E-2</v>
      </c>
      <c r="AA6769">
        <f t="shared" si="2423"/>
        <v>-2.4354520479787779E-5</v>
      </c>
      <c r="AB6769">
        <f t="shared" si="2424"/>
        <v>-1.3433844693358532E-6</v>
      </c>
      <c r="AC6769">
        <f t="shared" si="2425"/>
        <v>-2.6252612593922537E-4</v>
      </c>
      <c r="AD6769">
        <f t="shared" si="2426"/>
        <v>-1.4769475285074508E-2</v>
      </c>
      <c r="AE6769">
        <f t="shared" si="2427"/>
        <v>-2.3568812559532876E-2</v>
      </c>
      <c r="AF6769">
        <f t="shared" si="2428"/>
        <v>-3.2339205439514004E-2</v>
      </c>
      <c r="AG6769">
        <f t="shared" si="2429"/>
        <v>-2.0164015951188411E-11</v>
      </c>
      <c r="AI6769">
        <f t="shared" si="2430"/>
        <v>-2.4003167313847759E-2</v>
      </c>
      <c r="AJ6769">
        <f t="shared" si="2431"/>
        <v>-3.5337197793536425E-2</v>
      </c>
      <c r="AK6769">
        <f t="shared" si="2432"/>
        <v>-4.6693807609705977E-2</v>
      </c>
      <c r="AL6769">
        <f t="shared" si="2433"/>
        <v>-5.7725376977140051E-2</v>
      </c>
      <c r="AM6769">
        <f t="shared" si="2434"/>
        <v>-5.1360317237533294E-2</v>
      </c>
      <c r="AN6769">
        <f t="shared" si="2435"/>
        <v>-3.2339205442820297E-2</v>
      </c>
      <c r="AP6769">
        <f t="shared" si="2438"/>
        <v>16.790293164439582</v>
      </c>
      <c r="AQ6769">
        <f t="shared" si="2439"/>
        <v>8.9788485273222043E-3</v>
      </c>
      <c r="AR6769">
        <f t="shared" si="2440"/>
        <v>5.2110400881666928E-4</v>
      </c>
      <c r="AS6769">
        <f t="shared" si="2441"/>
        <v>7.8490321872972044E-2</v>
      </c>
      <c r="AT6769">
        <f t="shared" si="2442"/>
        <v>1.2366887899526486</v>
      </c>
      <c r="AU6769">
        <f t="shared" si="2443"/>
        <v>0.70748931402914128</v>
      </c>
      <c r="AV6769">
        <f t="shared" si="2444"/>
        <v>0.55682995724690931</v>
      </c>
      <c r="AW6769">
        <f t="shared" si="2445"/>
        <v>2.5353569682999345E-11</v>
      </c>
    </row>
    <row r="6770" spans="25:49" x14ac:dyDescent="0.25">
      <c r="Y6770">
        <f t="shared" si="2436"/>
        <v>33.839999999998859</v>
      </c>
      <c r="Z6770">
        <f t="shared" si="2437"/>
        <v>7.7444822618102496E-2</v>
      </c>
      <c r="AA6770">
        <f t="shared" si="2423"/>
        <v>-2.4347941303991861E-5</v>
      </c>
      <c r="AB6770">
        <f t="shared" si="2424"/>
        <v>-1.3431039280919073E-6</v>
      </c>
      <c r="AC6770">
        <f t="shared" si="2425"/>
        <v>-2.6246980713350558E-4</v>
      </c>
      <c r="AD6770">
        <f t="shared" si="2426"/>
        <v>-1.4769792821535295E-2</v>
      </c>
      <c r="AE6770">
        <f t="shared" si="2427"/>
        <v>-2.3573219174837047E-2</v>
      </c>
      <c r="AF6770">
        <f t="shared" si="2428"/>
        <v>-3.2332472018554465E-2</v>
      </c>
      <c r="AG6770">
        <f t="shared" si="2429"/>
        <v>-2.0083832461375414E-11</v>
      </c>
      <c r="AI6770">
        <f t="shared" si="2430"/>
        <v>-2.4002786081103348E-2</v>
      </c>
      <c r="AJ6770">
        <f t="shared" si="2431"/>
        <v>-3.5336645672516639E-2</v>
      </c>
      <c r="AK6770">
        <f t="shared" si="2432"/>
        <v>-4.6693078391939806E-2</v>
      </c>
      <c r="AL6770">
        <f t="shared" si="2433"/>
        <v>-5.7724540400064743E-2</v>
      </c>
      <c r="AM6770">
        <f t="shared" si="2434"/>
        <v>-5.1358937319186775E-2</v>
      </c>
      <c r="AN6770">
        <f t="shared" si="2435"/>
        <v>-3.2332472021847615E-2</v>
      </c>
      <c r="AP6770">
        <f t="shared" si="2438"/>
        <v>16.790680399954802</v>
      </c>
      <c r="AQ6770">
        <f t="shared" si="2439"/>
        <v>8.9787267547198051E-3</v>
      </c>
      <c r="AR6770">
        <f t="shared" si="2440"/>
        <v>5.2109729189432261E-4</v>
      </c>
      <c r="AS6770">
        <f t="shared" si="2441"/>
        <v>7.8489009242342353E-2</v>
      </c>
      <c r="AT6770">
        <f t="shared" si="2442"/>
        <v>1.2366149425762232</v>
      </c>
      <c r="AU6770">
        <f t="shared" si="2443"/>
        <v>0.70737146996634359</v>
      </c>
      <c r="AV6770">
        <f t="shared" si="2444"/>
        <v>0.55666826121971169</v>
      </c>
      <c r="AW6770">
        <f t="shared" si="2445"/>
        <v>2.5252749603243353E-11</v>
      </c>
    </row>
    <row r="6771" spans="25:49" x14ac:dyDescent="0.25">
      <c r="Y6771">
        <f t="shared" si="2436"/>
        <v>33.844999999998862</v>
      </c>
      <c r="Z6771">
        <f t="shared" si="2437"/>
        <v>7.7442542283421789E-2</v>
      </c>
      <c r="AA6771">
        <f t="shared" si="2423"/>
        <v>-2.4341382148628066E-5</v>
      </c>
      <c r="AB6771">
        <f t="shared" si="2424"/>
        <v>-1.3428243273600436E-6</v>
      </c>
      <c r="AC6771">
        <f t="shared" si="2425"/>
        <v>-2.6241367236098478E-4</v>
      </c>
      <c r="AD6771">
        <f t="shared" si="2426"/>
        <v>-1.4770110762904718E-2</v>
      </c>
      <c r="AE6771">
        <f t="shared" si="2427"/>
        <v>-2.3577624972064951E-2</v>
      </c>
      <c r="AF6771">
        <f t="shared" si="2428"/>
        <v>-3.2325738892060141E-2</v>
      </c>
      <c r="AG6771">
        <f t="shared" si="2429"/>
        <v>-2.0003967826301182E-11</v>
      </c>
      <c r="AI6771">
        <f t="shared" si="2430"/>
        <v>-2.4002404935577332E-2</v>
      </c>
      <c r="AJ6771">
        <f t="shared" si="2431"/>
        <v>-3.5336093650525313E-2</v>
      </c>
      <c r="AK6771">
        <f t="shared" si="2432"/>
        <v>-4.6692349303789814E-2</v>
      </c>
      <c r="AL6771">
        <f t="shared" si="2433"/>
        <v>-5.7723703755335788E-2</v>
      </c>
      <c r="AM6771">
        <f t="shared" si="2434"/>
        <v>-5.1357556835820072E-2</v>
      </c>
      <c r="AN6771">
        <f t="shared" si="2435"/>
        <v>-3.2325738895340191E-2</v>
      </c>
      <c r="AP6771">
        <f t="shared" si="2438"/>
        <v>16.791067624067892</v>
      </c>
      <c r="AQ6771">
        <f t="shared" si="2439"/>
        <v>8.9786050150132846E-3</v>
      </c>
      <c r="AR6771">
        <f t="shared" si="2440"/>
        <v>5.2109057637468213E-4</v>
      </c>
      <c r="AS6771">
        <f t="shared" si="2441"/>
        <v>7.8487696893306688E-2</v>
      </c>
      <c r="AT6771">
        <f t="shared" si="2442"/>
        <v>1.2365410936121155</v>
      </c>
      <c r="AU6771">
        <f t="shared" si="2443"/>
        <v>0.70725360387046932</v>
      </c>
      <c r="AV6771">
        <f t="shared" si="2444"/>
        <v>0.55650659885961884</v>
      </c>
      <c r="AW6771">
        <f t="shared" si="2445"/>
        <v>2.5152330440936425E-11</v>
      </c>
    </row>
    <row r="6772" spans="25:49" x14ac:dyDescent="0.25">
      <c r="Y6772">
        <f t="shared" si="2436"/>
        <v>33.849999999998865</v>
      </c>
      <c r="Z6772">
        <f t="shared" si="2437"/>
        <v>7.7440262039025362E-2</v>
      </c>
      <c r="AA6772">
        <f t="shared" si="2423"/>
        <v>-2.4334842971681697E-5</v>
      </c>
      <c r="AB6772">
        <f t="shared" si="2424"/>
        <v>-1.3425456651836029E-6</v>
      </c>
      <c r="AC6772">
        <f t="shared" si="2425"/>
        <v>-2.6235772123714434E-4</v>
      </c>
      <c r="AD6772">
        <f t="shared" si="2426"/>
        <v>-1.4770429109401306E-2</v>
      </c>
      <c r="AE6772">
        <f t="shared" si="2427"/>
        <v>-2.3582029950615126E-2</v>
      </c>
      <c r="AF6772">
        <f t="shared" si="2428"/>
        <v>-3.2319006060383369E-2</v>
      </c>
      <c r="AG6772">
        <f t="shared" si="2429"/>
        <v>-1.9924420778019598E-11</v>
      </c>
      <c r="AI6772">
        <f t="shared" si="2430"/>
        <v>-2.4002023877015981E-2</v>
      </c>
      <c r="AJ6772">
        <f t="shared" si="2431"/>
        <v>-3.5335541727250452E-2</v>
      </c>
      <c r="AK6772">
        <f t="shared" si="2432"/>
        <v>-4.6691620344846321E-2</v>
      </c>
      <c r="AL6772">
        <f t="shared" si="2433"/>
        <v>-5.772286704292192E-2</v>
      </c>
      <c r="AM6772">
        <f t="shared" si="2434"/>
        <v>-5.1356175787134542E-2</v>
      </c>
      <c r="AN6772">
        <f t="shared" si="2435"/>
        <v>-3.2319006063650381E-2</v>
      </c>
      <c r="AP6772">
        <f t="shared" si="2438"/>
        <v>16.791454836779309</v>
      </c>
      <c r="AQ6772">
        <f t="shared" si="2439"/>
        <v>8.9784833081025407E-3</v>
      </c>
      <c r="AR6772">
        <f t="shared" si="2440"/>
        <v>5.2108386225304532E-4</v>
      </c>
      <c r="AS6772">
        <f t="shared" si="2441"/>
        <v>7.8486384824944883E-2</v>
      </c>
      <c r="AT6772">
        <f t="shared" si="2442"/>
        <v>1.236467243058301</v>
      </c>
      <c r="AU6772">
        <f t="shared" si="2443"/>
        <v>0.70713571574560896</v>
      </c>
      <c r="AV6772">
        <f t="shared" si="2444"/>
        <v>0.55634497016515849</v>
      </c>
      <c r="AW6772">
        <f t="shared" si="2445"/>
        <v>2.5052310601804869E-11</v>
      </c>
    </row>
    <row r="6773" spans="25:49" x14ac:dyDescent="0.25">
      <c r="Y6773">
        <f t="shared" si="2436"/>
        <v>33.854999999998867</v>
      </c>
      <c r="Z6773">
        <f t="shared" si="2437"/>
        <v>7.7437981884418888E-2</v>
      </c>
      <c r="AA6773">
        <f t="shared" si="2423"/>
        <v>-2.4328323731172754E-5</v>
      </c>
      <c r="AB6773">
        <f t="shared" si="2424"/>
        <v>-1.3422679396475579E-6</v>
      </c>
      <c r="AC6773">
        <f t="shared" si="2425"/>
        <v>-2.6230195337827741E-4</v>
      </c>
      <c r="AD6773">
        <f t="shared" si="2426"/>
        <v>-1.47707478612437E-2</v>
      </c>
      <c r="AE6773">
        <f t="shared" si="2427"/>
        <v>-2.3586434109885968E-2</v>
      </c>
      <c r="AF6773">
        <f t="shared" si="2428"/>
        <v>-3.2312273523876479E-2</v>
      </c>
      <c r="AG6773">
        <f t="shared" si="2429"/>
        <v>-1.984519005362662E-11</v>
      </c>
      <c r="AI6773">
        <f t="shared" si="2430"/>
        <v>-2.4001642905166071E-2</v>
      </c>
      <c r="AJ6773">
        <f t="shared" si="2431"/>
        <v>-3.5334989902380737E-2</v>
      </c>
      <c r="AK6773">
        <f t="shared" si="2432"/>
        <v>-4.6690891514700454E-2</v>
      </c>
      <c r="AL6773">
        <f t="shared" si="2433"/>
        <v>-5.7722030262791844E-2</v>
      </c>
      <c r="AM6773">
        <f t="shared" si="2434"/>
        <v>-5.1354794172831342E-2</v>
      </c>
      <c r="AN6773">
        <f t="shared" si="2435"/>
        <v>-3.2312273527130494E-2</v>
      </c>
      <c r="AP6773">
        <f t="shared" si="2438"/>
        <v>16.791842038089506</v>
      </c>
      <c r="AQ6773">
        <f t="shared" si="2439"/>
        <v>8.9783616338876826E-3</v>
      </c>
      <c r="AR6773">
        <f t="shared" si="2440"/>
        <v>5.2107714952471943E-4</v>
      </c>
      <c r="AS6773">
        <f t="shared" si="2441"/>
        <v>7.8485073036338698E-2</v>
      </c>
      <c r="AT6773">
        <f t="shared" si="2442"/>
        <v>1.236393390912754</v>
      </c>
      <c r="AU6773">
        <f t="shared" si="2443"/>
        <v>0.70701780559585581</v>
      </c>
      <c r="AV6773">
        <f t="shared" si="2444"/>
        <v>0.55618337513485649</v>
      </c>
      <c r="AW6773">
        <f t="shared" si="2445"/>
        <v>2.4952688497914719E-11</v>
      </c>
    </row>
    <row r="6774" spans="25:49" x14ac:dyDescent="0.25">
      <c r="Y6774">
        <f t="shared" si="2436"/>
        <v>33.85999999999887</v>
      </c>
      <c r="Z6774">
        <f t="shared" si="2437"/>
        <v>7.7435701819109026E-2</v>
      </c>
      <c r="AA6774">
        <f t="shared" si="2423"/>
        <v>-2.4321824385273889E-5</v>
      </c>
      <c r="AB6774">
        <f t="shared" si="2424"/>
        <v>-1.3419911488021871E-6</v>
      </c>
      <c r="AC6774">
        <f t="shared" si="2425"/>
        <v>-2.6224636840156543E-4</v>
      </c>
      <c r="AD6774">
        <f t="shared" si="2426"/>
        <v>-1.4771067018650722E-2</v>
      </c>
      <c r="AE6774">
        <f t="shared" si="2427"/>
        <v>-2.3590837449275634E-2</v>
      </c>
      <c r="AF6774">
        <f t="shared" si="2428"/>
        <v>-3.2305541282891807E-2</v>
      </c>
      <c r="AG6774">
        <f t="shared" si="2429"/>
        <v>-1.9766274395240217E-11</v>
      </c>
      <c r="AI6774">
        <f t="shared" si="2430"/>
        <v>-2.4001262019774924E-2</v>
      </c>
      <c r="AJ6774">
        <f t="shared" si="2431"/>
        <v>-3.5334438175605457E-2</v>
      </c>
      <c r="AK6774">
        <f t="shared" si="2432"/>
        <v>-4.6690162812944219E-2</v>
      </c>
      <c r="AL6774">
        <f t="shared" si="2433"/>
        <v>-5.7721193414914274E-2</v>
      </c>
      <c r="AM6774">
        <f t="shared" si="2434"/>
        <v>-5.1353411992611425E-2</v>
      </c>
      <c r="AN6774">
        <f t="shared" si="2435"/>
        <v>-3.2305541286132881E-2</v>
      </c>
      <c r="AP6774">
        <f t="shared" si="2438"/>
        <v>16.792229227998927</v>
      </c>
      <c r="AQ6774">
        <f t="shared" si="2439"/>
        <v>8.9782399922690263E-3</v>
      </c>
      <c r="AR6774">
        <f t="shared" si="2440"/>
        <v>5.2107043818502114E-4</v>
      </c>
      <c r="AS6774">
        <f t="shared" si="2441"/>
        <v>7.8483761526571813E-2</v>
      </c>
      <c r="AT6774">
        <f t="shared" si="2442"/>
        <v>1.2363195371734477</v>
      </c>
      <c r="AU6774">
        <f t="shared" si="2443"/>
        <v>0.70689987342530636</v>
      </c>
      <c r="AV6774">
        <f t="shared" si="2444"/>
        <v>0.55602181376723703</v>
      </c>
      <c r="AW6774">
        <f t="shared" si="2445"/>
        <v>2.4853462547646536E-11</v>
      </c>
    </row>
    <row r="6775" spans="25:49" x14ac:dyDescent="0.25">
      <c r="Y6775">
        <f t="shared" si="2436"/>
        <v>33.864999999998872</v>
      </c>
      <c r="Z6775">
        <f t="shared" si="2437"/>
        <v>7.7433421842603406E-2</v>
      </c>
      <c r="AA6775">
        <f t="shared" si="2423"/>
        <v>-2.4315344892227147E-5</v>
      </c>
      <c r="AB6775">
        <f t="shared" si="2424"/>
        <v>-1.3417152906491961E-6</v>
      </c>
      <c r="AC6775">
        <f t="shared" si="2425"/>
        <v>-2.6219096592508485E-4</v>
      </c>
      <c r="AD6775">
        <f t="shared" si="2426"/>
        <v>-1.4771386581841333E-2</v>
      </c>
      <c r="AE6775">
        <f t="shared" si="2427"/>
        <v>-2.3595239968182094E-2</v>
      </c>
      <c r="AF6775">
        <f t="shared" si="2428"/>
        <v>-3.2298809337781662E-2</v>
      </c>
      <c r="AG6775">
        <f t="shared" si="2429"/>
        <v>-1.9687672549980404E-11</v>
      </c>
      <c r="AI6775">
        <f t="shared" si="2430"/>
        <v>-2.4000881220590381E-2</v>
      </c>
      <c r="AJ6775">
        <f t="shared" si="2431"/>
        <v>-3.533388654661454E-2</v>
      </c>
      <c r="AK6775">
        <f t="shared" si="2432"/>
        <v>-4.6689434239170505E-2</v>
      </c>
      <c r="AL6775">
        <f t="shared" si="2433"/>
        <v>-5.7720356499257872E-2</v>
      </c>
      <c r="AM6775">
        <f t="shared" si="2434"/>
        <v>-5.1352029246175532E-2</v>
      </c>
      <c r="AN6775">
        <f t="shared" si="2435"/>
        <v>-3.229880934100985E-2</v>
      </c>
      <c r="AP6775">
        <f t="shared" si="2438"/>
        <v>16.792616406508024</v>
      </c>
      <c r="AQ6775">
        <f t="shared" si="2439"/>
        <v>8.9781183831470993E-3</v>
      </c>
      <c r="AR6775">
        <f t="shared" si="2440"/>
        <v>5.2106372822927711E-4</v>
      </c>
      <c r="AS6775">
        <f t="shared" si="2441"/>
        <v>7.8482450294729805E-2</v>
      </c>
      <c r="AT6775">
        <f t="shared" si="2442"/>
        <v>1.2362456818383545</v>
      </c>
      <c r="AU6775">
        <f t="shared" si="2443"/>
        <v>0.70678191923805989</v>
      </c>
      <c r="AV6775">
        <f t="shared" si="2444"/>
        <v>0.55586028606082249</v>
      </c>
      <c r="AW6775">
        <f t="shared" si="2445"/>
        <v>2.4754631175670285E-11</v>
      </c>
    </row>
    <row r="6776" spans="25:49" x14ac:dyDescent="0.25">
      <c r="Y6776">
        <f t="shared" si="2436"/>
        <v>33.869999999998875</v>
      </c>
      <c r="Z6776">
        <f t="shared" si="2437"/>
        <v>7.7431141954410698E-2</v>
      </c>
      <c r="AA6776">
        <f t="shared" si="2423"/>
        <v>-2.4308885210340479E-5</v>
      </c>
      <c r="AB6776">
        <f t="shared" si="2424"/>
        <v>-1.3414403633429456E-6</v>
      </c>
      <c r="AC6776">
        <f t="shared" si="2425"/>
        <v>-2.6213574556771004E-4</v>
      </c>
      <c r="AD6776">
        <f t="shared" si="2426"/>
        <v>-1.4771706551034658E-2</v>
      </c>
      <c r="AE6776">
        <f t="shared" si="2427"/>
        <v>-2.3599641666003091E-2</v>
      </c>
      <c r="AF6776">
        <f t="shared" si="2428"/>
        <v>-3.2292077688898392E-2</v>
      </c>
      <c r="AG6776">
        <f t="shared" si="2429"/>
        <v>-1.9609383269949362E-11</v>
      </c>
      <c r="AI6776">
        <f t="shared" si="2430"/>
        <v>-2.4000500507360828E-2</v>
      </c>
      <c r="AJ6776">
        <f t="shared" si="2431"/>
        <v>-3.5333335015098631E-2</v>
      </c>
      <c r="AK6776">
        <f t="shared" si="2432"/>
        <v>-4.6688705792972969E-2</v>
      </c>
      <c r="AL6776">
        <f t="shared" si="2433"/>
        <v>-5.7719519515791316E-2</v>
      </c>
      <c r="AM6776">
        <f t="shared" si="2434"/>
        <v>-5.13506459332242E-2</v>
      </c>
      <c r="AN6776">
        <f t="shared" si="2435"/>
        <v>-3.2292077692113744E-2</v>
      </c>
      <c r="AP6776">
        <f t="shared" si="2438"/>
        <v>16.793003573617238</v>
      </c>
      <c r="AQ6776">
        <f t="shared" si="2439"/>
        <v>8.977996806422639E-3</v>
      </c>
      <c r="AR6776">
        <f t="shared" si="2440"/>
        <v>5.2105701965282387E-4</v>
      </c>
      <c r="AS6776">
        <f t="shared" si="2441"/>
        <v>7.8481139339900183E-2</v>
      </c>
      <c r="AT6776">
        <f t="shared" si="2442"/>
        <v>1.2361718249054452</v>
      </c>
      <c r="AU6776">
        <f t="shared" si="2443"/>
        <v>0.70666394303821889</v>
      </c>
      <c r="AV6776">
        <f t="shared" si="2444"/>
        <v>0.55569879201413352</v>
      </c>
      <c r="AW6776">
        <f t="shared" si="2445"/>
        <v>2.4656192812920333E-11</v>
      </c>
    </row>
    <row r="6777" spans="25:49" x14ac:dyDescent="0.25">
      <c r="Y6777">
        <f t="shared" si="2436"/>
        <v>33.874999999998877</v>
      </c>
      <c r="Z6777">
        <f t="shared" si="2437"/>
        <v>7.7428862154040379E-2</v>
      </c>
      <c r="AA6777">
        <f t="shared" si="2423"/>
        <v>-2.4302445298057158E-5</v>
      </c>
      <c r="AB6777">
        <f t="shared" si="2424"/>
        <v>-1.3411663649198347E-6</v>
      </c>
      <c r="AC6777">
        <f t="shared" si="2425"/>
        <v>-2.6208070694921757E-4</v>
      </c>
      <c r="AD6777">
        <f t="shared" si="2426"/>
        <v>-1.4772026926449952E-2</v>
      </c>
      <c r="AE6777">
        <f t="shared" si="2427"/>
        <v>-2.3604042542136182E-2</v>
      </c>
      <c r="AF6777">
        <f t="shared" si="2428"/>
        <v>-3.2285346336594307E-2</v>
      </c>
      <c r="AG6777">
        <f t="shared" si="2429"/>
        <v>-1.9531405312211606E-11</v>
      </c>
      <c r="AI6777">
        <f t="shared" si="2430"/>
        <v>-2.4000119879835167E-2</v>
      </c>
      <c r="AJ6777">
        <f t="shared" si="2431"/>
        <v>-3.5332783580748928E-2</v>
      </c>
      <c r="AK6777">
        <f t="shared" si="2432"/>
        <v>-4.6687977473946152E-2</v>
      </c>
      <c r="AL6777">
        <f t="shared" si="2433"/>
        <v>-5.7718682464483216E-2</v>
      </c>
      <c r="AM6777">
        <f t="shared" si="2434"/>
        <v>-5.1349262053457745E-2</v>
      </c>
      <c r="AN6777">
        <f t="shared" si="2435"/>
        <v>-3.2285346339796871E-2</v>
      </c>
      <c r="AP6777">
        <f t="shared" si="2438"/>
        <v>16.793390729327012</v>
      </c>
      <c r="AQ6777">
        <f t="shared" si="2439"/>
        <v>8.9778752619965874E-3</v>
      </c>
      <c r="AR6777">
        <f t="shared" si="2440"/>
        <v>5.2105031245100713E-4</v>
      </c>
      <c r="AS6777">
        <f t="shared" si="2441"/>
        <v>7.8479828661172341E-2</v>
      </c>
      <c r="AT6777">
        <f t="shared" si="2442"/>
        <v>1.2360979663726899</v>
      </c>
      <c r="AU6777">
        <f t="shared" si="2443"/>
        <v>0.70654594482988886</v>
      </c>
      <c r="AV6777">
        <f t="shared" si="2444"/>
        <v>0.55553733162568897</v>
      </c>
      <c r="AW6777">
        <f t="shared" si="2445"/>
        <v>2.4558145896570535E-11</v>
      </c>
    </row>
    <row r="6778" spans="25:49" x14ac:dyDescent="0.25">
      <c r="Y6778">
        <f t="shared" si="2436"/>
        <v>33.87999999999888</v>
      </c>
      <c r="Z6778">
        <f t="shared" si="2437"/>
        <v>7.7426582441003103E-2</v>
      </c>
      <c r="AA6778">
        <f t="shared" si="2423"/>
        <v>-2.4296025113889835E-5</v>
      </c>
      <c r="AB6778">
        <f t="shared" si="2424"/>
        <v>-1.3408932934370788E-6</v>
      </c>
      <c r="AC6778">
        <f t="shared" si="2425"/>
        <v>-2.620258496902513E-4</v>
      </c>
      <c r="AD6778">
        <f t="shared" si="2426"/>
        <v>-1.4772347708306672E-2</v>
      </c>
      <c r="AE6778">
        <f t="shared" si="2427"/>
        <v>-2.3608442595978711E-2</v>
      </c>
      <c r="AF6778">
        <f t="shared" si="2428"/>
        <v>-3.2278615281221737E-2</v>
      </c>
      <c r="AG6778">
        <f t="shared" si="2429"/>
        <v>-1.9453737438774269E-11</v>
      </c>
      <c r="AI6778">
        <f t="shared" si="2430"/>
        <v>-2.3999739337762838E-2</v>
      </c>
      <c r="AJ6778">
        <f t="shared" si="2431"/>
        <v>-3.5332232243257329E-2</v>
      </c>
      <c r="AK6778">
        <f t="shared" si="2432"/>
        <v>-4.6687249281685474E-2</v>
      </c>
      <c r="AL6778">
        <f t="shared" si="2433"/>
        <v>-5.7717845345302221E-2</v>
      </c>
      <c r="AM6778">
        <f t="shared" si="2434"/>
        <v>-5.134787760657631E-2</v>
      </c>
      <c r="AN6778">
        <f t="shared" si="2435"/>
        <v>-3.2278615284411567E-2</v>
      </c>
      <c r="AP6778">
        <f t="shared" si="2438"/>
        <v>16.793777873637783</v>
      </c>
      <c r="AQ6778">
        <f t="shared" si="2439"/>
        <v>8.9777537497700965E-3</v>
      </c>
      <c r="AR6778">
        <f t="shared" si="2440"/>
        <v>5.2104360661918252E-4</v>
      </c>
      <c r="AS6778">
        <f t="shared" si="2441"/>
        <v>7.8478518257637589E-2</v>
      </c>
      <c r="AT6778">
        <f t="shared" si="2442"/>
        <v>1.2360241062380575</v>
      </c>
      <c r="AU6778">
        <f t="shared" si="2443"/>
        <v>0.70642792461717807</v>
      </c>
      <c r="AV6778">
        <f t="shared" si="2444"/>
        <v>0.5553759048940059</v>
      </c>
      <c r="AW6778">
        <f t="shared" si="2445"/>
        <v>2.4460488870009426E-11</v>
      </c>
    </row>
    <row r="6779" spans="25:49" x14ac:dyDescent="0.25">
      <c r="Y6779">
        <f t="shared" si="2436"/>
        <v>33.884999999998882</v>
      </c>
      <c r="Z6779">
        <f t="shared" si="2437"/>
        <v>7.7424302814810331E-2</v>
      </c>
      <c r="AA6779">
        <f t="shared" si="2423"/>
        <v>-2.4289624616434432E-5</v>
      </c>
      <c r="AB6779">
        <f t="shared" si="2424"/>
        <v>-1.340621147021282E-6</v>
      </c>
      <c r="AC6779">
        <f t="shared" si="2425"/>
        <v>-2.6197117341223228E-4</v>
      </c>
      <c r="AD6779">
        <f t="shared" si="2426"/>
        <v>-1.4772668896824385E-2</v>
      </c>
      <c r="AE6779">
        <f t="shared" si="2427"/>
        <v>-2.3612841826927806E-2</v>
      </c>
      <c r="AF6779">
        <f t="shared" si="2428"/>
        <v>-3.227188452313301E-2</v>
      </c>
      <c r="AG6779">
        <f t="shared" si="2429"/>
        <v>-1.9376378416567447E-11</v>
      </c>
      <c r="AI6779">
        <f t="shared" si="2430"/>
        <v>-2.399935888089379E-2</v>
      </c>
      <c r="AJ6779">
        <f t="shared" si="2431"/>
        <v>-3.5331681002316352E-2</v>
      </c>
      <c r="AK6779">
        <f t="shared" si="2432"/>
        <v>-4.6686521215787112E-2</v>
      </c>
      <c r="AL6779">
        <f t="shared" si="2433"/>
        <v>-5.7717008158216926E-2</v>
      </c>
      <c r="AM6779">
        <f t="shared" si="2434"/>
        <v>-5.1346492592279795E-2</v>
      </c>
      <c r="AN6779">
        <f t="shared" si="2435"/>
        <v>-3.2271884526310156E-2</v>
      </c>
      <c r="AP6779">
        <f t="shared" si="2438"/>
        <v>16.794165006549989</v>
      </c>
      <c r="AQ6779">
        <f t="shared" si="2439"/>
        <v>8.9776322696445265E-3</v>
      </c>
      <c r="AR6779">
        <f t="shared" si="2440"/>
        <v>5.2103690215271527E-4</v>
      </c>
      <c r="AS6779">
        <f t="shared" si="2441"/>
        <v>7.8477208128389139E-2</v>
      </c>
      <c r="AT6779">
        <f t="shared" si="2442"/>
        <v>1.2359502444995158</v>
      </c>
      <c r="AU6779">
        <f t="shared" si="2443"/>
        <v>0.70630988240419812</v>
      </c>
      <c r="AV6779">
        <f t="shared" si="2444"/>
        <v>0.55521451181759973</v>
      </c>
      <c r="AW6779">
        <f t="shared" si="2445"/>
        <v>2.4363220182815505E-11</v>
      </c>
    </row>
    <row r="6780" spans="25:49" x14ac:dyDescent="0.25">
      <c r="Y6780">
        <f t="shared" si="2436"/>
        <v>33.889999999998885</v>
      </c>
      <c r="Z6780">
        <f t="shared" si="2437"/>
        <v>7.7422023274974577E-2</v>
      </c>
      <c r="AA6780">
        <f t="shared" si="2423"/>
        <v>-2.4283243764415237E-5</v>
      </c>
      <c r="AB6780">
        <f t="shared" si="2424"/>
        <v>-1.340349923715781E-6</v>
      </c>
      <c r="AC6780">
        <f t="shared" si="2425"/>
        <v>-2.6191667773751124E-4</v>
      </c>
      <c r="AD6780">
        <f t="shared" si="2426"/>
        <v>-1.4772990492222858E-2</v>
      </c>
      <c r="AE6780">
        <f t="shared" si="2427"/>
        <v>-2.361724023438044E-2</v>
      </c>
      <c r="AF6780">
        <f t="shared" si="2428"/>
        <v>-3.2265154062680428E-2</v>
      </c>
      <c r="AG6780">
        <f t="shared" si="2429"/>
        <v>-1.9299327017424605E-11</v>
      </c>
      <c r="AI6780">
        <f t="shared" si="2430"/>
        <v>-2.399897850897853E-2</v>
      </c>
      <c r="AJ6780">
        <f t="shared" si="2431"/>
        <v>-3.5331129857619152E-2</v>
      </c>
      <c r="AK6780">
        <f t="shared" si="2432"/>
        <v>-4.6685793275848153E-2</v>
      </c>
      <c r="AL6780">
        <f t="shared" si="2433"/>
        <v>-5.7716170903195946E-2</v>
      </c>
      <c r="AM6780">
        <f t="shared" si="2434"/>
        <v>-5.1345107010267926E-2</v>
      </c>
      <c r="AN6780">
        <f t="shared" si="2435"/>
        <v>-3.2265154065844938E-2</v>
      </c>
      <c r="AP6780">
        <f t="shared" si="2438"/>
        <v>16.794552128064062</v>
      </c>
      <c r="AQ6780">
        <f t="shared" si="2439"/>
        <v>8.9775108215214439E-3</v>
      </c>
      <c r="AR6780">
        <f t="shared" si="2440"/>
        <v>5.210301990469802E-4</v>
      </c>
      <c r="AS6780">
        <f t="shared" si="2441"/>
        <v>7.8475898272522077E-2</v>
      </c>
      <c r="AT6780">
        <f t="shared" si="2442"/>
        <v>1.2358763811550317</v>
      </c>
      <c r="AU6780">
        <f t="shared" si="2443"/>
        <v>0.70619181819506338</v>
      </c>
      <c r="AV6780">
        <f t="shared" si="2444"/>
        <v>0.55505315239498398</v>
      </c>
      <c r="AW6780">
        <f t="shared" si="2445"/>
        <v>2.4266338290732617E-11</v>
      </c>
    </row>
    <row r="6781" spans="25:49" x14ac:dyDescent="0.25">
      <c r="Y6781">
        <f t="shared" si="2436"/>
        <v>33.894999999998888</v>
      </c>
      <c r="Z6781">
        <f t="shared" si="2437"/>
        <v>7.7419743821009288E-2</v>
      </c>
      <c r="AA6781">
        <f t="shared" si="2423"/>
        <v>-2.4276882516622452E-5</v>
      </c>
      <c r="AB6781">
        <f t="shared" si="2424"/>
        <v>-1.3400796216055457E-6</v>
      </c>
      <c r="AC6781">
        <f t="shared" si="2425"/>
        <v>-2.6186236228930643E-4</v>
      </c>
      <c r="AD6781">
        <f t="shared" si="2426"/>
        <v>-1.4773312494721939E-2</v>
      </c>
      <c r="AE6781">
        <f t="shared" si="2427"/>
        <v>-2.3621637817733288E-2</v>
      </c>
      <c r="AF6781">
        <f t="shared" si="2428"/>
        <v>-3.225842390021632E-2</v>
      </c>
      <c r="AG6781">
        <f t="shared" si="2429"/>
        <v>-1.9222582018063098E-11</v>
      </c>
      <c r="AI6781">
        <f t="shared" si="2430"/>
        <v>-2.3998598221768055E-2</v>
      </c>
      <c r="AJ6781">
        <f t="shared" si="2431"/>
        <v>-3.5330578808859502E-2</v>
      </c>
      <c r="AK6781">
        <f t="shared" si="2432"/>
        <v>-4.6685065461466495E-2</v>
      </c>
      <c r="AL6781">
        <f t="shared" si="2433"/>
        <v>-5.7715333580207792E-2</v>
      </c>
      <c r="AM6781">
        <f t="shared" si="2434"/>
        <v>-5.1343720860240173E-2</v>
      </c>
      <c r="AN6781">
        <f t="shared" si="2435"/>
        <v>-3.225842390336825E-2</v>
      </c>
      <c r="AP6781">
        <f t="shared" si="2438"/>
        <v>16.794939238180437</v>
      </c>
      <c r="AQ6781">
        <f t="shared" si="2439"/>
        <v>8.9773894053026219E-3</v>
      </c>
      <c r="AR6781">
        <f t="shared" si="2440"/>
        <v>5.2102349729736162E-4</v>
      </c>
      <c r="AS6781">
        <f t="shared" si="2441"/>
        <v>7.8474588689133387E-2</v>
      </c>
      <c r="AT6781">
        <f t="shared" si="2442"/>
        <v>1.2358025162025705</v>
      </c>
      <c r="AU6781">
        <f t="shared" si="2443"/>
        <v>0.70607373199389145</v>
      </c>
      <c r="AV6781">
        <f t="shared" si="2444"/>
        <v>0.55489182662467051</v>
      </c>
      <c r="AW6781">
        <f t="shared" si="2445"/>
        <v>2.4169841655645446E-11</v>
      </c>
    </row>
    <row r="6782" spans="25:49" x14ac:dyDescent="0.25">
      <c r="Y6782">
        <f t="shared" si="2436"/>
        <v>33.89999999999889</v>
      </c>
      <c r="Z6782">
        <f t="shared" si="2437"/>
        <v>7.7417464452428877E-2</v>
      </c>
      <c r="AA6782">
        <f t="shared" si="2423"/>
        <v>-2.4270540831926081E-5</v>
      </c>
      <c r="AB6782">
        <f t="shared" si="2424"/>
        <v>-1.3398102388379955E-6</v>
      </c>
      <c r="AC6782">
        <f t="shared" si="2425"/>
        <v>-2.6180822669158546E-4</v>
      </c>
      <c r="AD6782">
        <f t="shared" si="2426"/>
        <v>-1.477363490454173E-2</v>
      </c>
      <c r="AE6782">
        <f t="shared" si="2427"/>
        <v>-2.3626034576382893E-2</v>
      </c>
      <c r="AF6782">
        <f t="shared" si="2428"/>
        <v>-3.2251694036093008E-2</v>
      </c>
      <c r="AG6782">
        <f t="shared" si="2429"/>
        <v>-1.9146142200064736E-11</v>
      </c>
      <c r="AI6782">
        <f t="shared" si="2430"/>
        <v>-2.3998218019013907E-2</v>
      </c>
      <c r="AJ6782">
        <f t="shared" si="2431"/>
        <v>-3.5330027855731881E-2</v>
      </c>
      <c r="AK6782">
        <f t="shared" si="2432"/>
        <v>-4.6684337772240847E-2</v>
      </c>
      <c r="AL6782">
        <f t="shared" si="2433"/>
        <v>-5.771449618922106E-2</v>
      </c>
      <c r="AM6782">
        <f t="shared" si="2434"/>
        <v>-5.1342334141895846E-2</v>
      </c>
      <c r="AN6782">
        <f t="shared" si="2435"/>
        <v>-3.2251694039232399E-2</v>
      </c>
      <c r="AP6782">
        <f t="shared" si="2438"/>
        <v>16.795326336899542</v>
      </c>
      <c r="AQ6782">
        <f t="shared" si="2439"/>
        <v>8.977268020890038E-3</v>
      </c>
      <c r="AR6782">
        <f t="shared" si="2440"/>
        <v>5.2101679689925363E-4</v>
      </c>
      <c r="AS6782">
        <f t="shared" si="2441"/>
        <v>7.8473279377321944E-2</v>
      </c>
      <c r="AT6782">
        <f t="shared" si="2442"/>
        <v>1.235728649640097</v>
      </c>
      <c r="AU6782">
        <f t="shared" si="2443"/>
        <v>0.7059556238048027</v>
      </c>
      <c r="AV6782">
        <f t="shared" si="2444"/>
        <v>0.5547305345051694</v>
      </c>
      <c r="AW6782">
        <f t="shared" si="2445"/>
        <v>2.407372874555508E-11</v>
      </c>
    </row>
    <row r="6783" spans="25:49" x14ac:dyDescent="0.25">
      <c r="Y6783">
        <f t="shared" si="2436"/>
        <v>33.904999999998893</v>
      </c>
      <c r="Z6783">
        <f t="shared" si="2437"/>
        <v>7.7415185168748679E-2</v>
      </c>
      <c r="AA6783">
        <f t="shared" si="2423"/>
        <v>-2.4264218669324496E-5</v>
      </c>
      <c r="AB6783">
        <f t="shared" si="2424"/>
        <v>-1.3395417734495266E-6</v>
      </c>
      <c r="AC6783">
        <f t="shared" si="2425"/>
        <v>-2.6175427056927348E-4</v>
      </c>
      <c r="AD6783">
        <f t="shared" si="2426"/>
        <v>-1.4773957721902393E-2</v>
      </c>
      <c r="AE6783">
        <f t="shared" si="2427"/>
        <v>-2.3630430509725592E-2</v>
      </c>
      <c r="AF6783">
        <f t="shared" si="2428"/>
        <v>-3.2244964470662781E-2</v>
      </c>
      <c r="AG6783">
        <f t="shared" si="2429"/>
        <v>-1.9070006349856449E-11</v>
      </c>
      <c r="AI6783">
        <f t="shared" si="2430"/>
        <v>-2.3997837900468132E-2</v>
      </c>
      <c r="AJ6783">
        <f t="shared" si="2431"/>
        <v>-3.5329476997931299E-2</v>
      </c>
      <c r="AK6783">
        <f t="shared" si="2432"/>
        <v>-4.6683610207770794E-2</v>
      </c>
      <c r="AL6783">
        <f t="shared" si="2433"/>
        <v>-5.7713658730204259E-2</v>
      </c>
      <c r="AM6783">
        <f t="shared" si="2434"/>
        <v>-5.1340946854934039E-2</v>
      </c>
      <c r="AN6783">
        <f t="shared" si="2435"/>
        <v>-3.2244964473789689E-2</v>
      </c>
      <c r="AP6783">
        <f t="shared" si="2438"/>
        <v>16.795713424221805</v>
      </c>
      <c r="AQ6783">
        <f t="shared" si="2439"/>
        <v>8.9771466681858782E-3</v>
      </c>
      <c r="AR6783">
        <f t="shared" si="2440"/>
        <v>5.2101009784805944E-4</v>
      </c>
      <c r="AS6783">
        <f t="shared" si="2441"/>
        <v>7.8471970336188482E-2</v>
      </c>
      <c r="AT6783">
        <f t="shared" si="2442"/>
        <v>1.2356547814655743</v>
      </c>
      <c r="AU6783">
        <f t="shared" si="2443"/>
        <v>0.70583749363192072</v>
      </c>
      <c r="AV6783">
        <f t="shared" si="2444"/>
        <v>0.55456927603498885</v>
      </c>
      <c r="AW6783">
        <f t="shared" si="2445"/>
        <v>2.3977998034554706E-11</v>
      </c>
    </row>
    <row r="6784" spans="25:49" x14ac:dyDescent="0.25">
      <c r="Y6784">
        <f t="shared" si="2436"/>
        <v>33.909999999998895</v>
      </c>
      <c r="Z6784">
        <f t="shared" si="2437"/>
        <v>7.7412905969485052E-2</v>
      </c>
      <c r="AA6784">
        <f t="shared" si="2423"/>
        <v>-2.425791598787158E-5</v>
      </c>
      <c r="AB6784">
        <f t="shared" si="2424"/>
        <v>-1.3392742235944971E-6</v>
      </c>
      <c r="AC6784">
        <f t="shared" si="2425"/>
        <v>-2.6170049354803113E-4</v>
      </c>
      <c r="AD6784">
        <f t="shared" si="2426"/>
        <v>-1.4774280947024317E-2</v>
      </c>
      <c r="AE6784">
        <f t="shared" si="2427"/>
        <v>-2.3634825617157469E-2</v>
      </c>
      <c r="AF6784">
        <f t="shared" si="2428"/>
        <v>-3.223823520427796E-2</v>
      </c>
      <c r="AG6784">
        <f t="shared" si="2429"/>
        <v>-1.8994173258691026E-11</v>
      </c>
      <c r="AI6784">
        <f t="shared" si="2430"/>
        <v>-2.3997457865883316E-2</v>
      </c>
      <c r="AJ6784">
        <f t="shared" si="2431"/>
        <v>-3.5328926235153477E-2</v>
      </c>
      <c r="AK6784">
        <f t="shared" si="2432"/>
        <v>-4.6682882767656683E-2</v>
      </c>
      <c r="AL6784">
        <f t="shared" si="2433"/>
        <v>-5.7712821203125896E-2</v>
      </c>
      <c r="AM6784">
        <f t="shared" si="2434"/>
        <v>-5.1339558999053604E-2</v>
      </c>
      <c r="AN6784">
        <f t="shared" si="2435"/>
        <v>-3.2238235207392434E-2</v>
      </c>
      <c r="AP6784">
        <f t="shared" si="2438"/>
        <v>16.796100500147649</v>
      </c>
      <c r="AQ6784">
        <f t="shared" si="2439"/>
        <v>8.9770253470925314E-3</v>
      </c>
      <c r="AR6784">
        <f t="shared" si="2440"/>
        <v>5.2100340013919221E-4</v>
      </c>
      <c r="AS6784">
        <f t="shared" si="2441"/>
        <v>7.8470661564835634E-2</v>
      </c>
      <c r="AT6784">
        <f t="shared" si="2442"/>
        <v>1.2355809116769647</v>
      </c>
      <c r="AU6784">
        <f t="shared" si="2443"/>
        <v>0.70571934147937199</v>
      </c>
      <c r="AV6784">
        <f t="shared" si="2444"/>
        <v>0.55440805121263548</v>
      </c>
      <c r="AW6784">
        <f t="shared" si="2445"/>
        <v>2.3882648002805376E-11</v>
      </c>
    </row>
    <row r="6785" spans="25:49" x14ac:dyDescent="0.25">
      <c r="Y6785">
        <f t="shared" si="2436"/>
        <v>33.914999999998898</v>
      </c>
      <c r="Z6785">
        <f t="shared" si="2437"/>
        <v>7.7410626854155284E-2</v>
      </c>
      <c r="AA6785">
        <f t="shared" si="2423"/>
        <v>-2.4251632746749577E-5</v>
      </c>
      <c r="AB6785">
        <f t="shared" si="2424"/>
        <v>-1.3390075873231802E-6</v>
      </c>
      <c r="AC6785">
        <f t="shared" si="2425"/>
        <v>-2.6164689525446283E-4</v>
      </c>
      <c r="AD6785">
        <f t="shared" si="2426"/>
        <v>-1.4774604580128024E-2</v>
      </c>
      <c r="AE6785">
        <f t="shared" si="2427"/>
        <v>-2.3639219898074437E-2</v>
      </c>
      <c r="AF6785">
        <f t="shared" si="2428"/>
        <v>-3.2231506237290861E-2</v>
      </c>
      <c r="AG6785">
        <f t="shared" si="2429"/>
        <v>-1.8918641722627899E-11</v>
      </c>
      <c r="AI6785">
        <f t="shared" si="2430"/>
        <v>-2.3997077915012557E-2</v>
      </c>
      <c r="AJ6785">
        <f t="shared" si="2431"/>
        <v>-3.5328375567094727E-2</v>
      </c>
      <c r="AK6785">
        <f t="shared" si="2432"/>
        <v>-4.6682155451499785E-2</v>
      </c>
      <c r="AL6785">
        <f t="shared" si="2433"/>
        <v>-5.7711983607954494E-2</v>
      </c>
      <c r="AM6785">
        <f t="shared" si="2434"/>
        <v>-5.1338170573953228E-2</v>
      </c>
      <c r="AN6785">
        <f t="shared" si="2435"/>
        <v>-3.2231506240392949E-2</v>
      </c>
      <c r="AP6785">
        <f t="shared" si="2438"/>
        <v>16.796487564677495</v>
      </c>
      <c r="AQ6785">
        <f t="shared" si="2439"/>
        <v>8.9769040575125927E-3</v>
      </c>
      <c r="AR6785">
        <f t="shared" si="2440"/>
        <v>5.2099670376807422E-4</v>
      </c>
      <c r="AS6785">
        <f t="shared" si="2441"/>
        <v>7.8469353062367894E-2</v>
      </c>
      <c r="AT6785">
        <f t="shared" si="2442"/>
        <v>1.2355070402722295</v>
      </c>
      <c r="AU6785">
        <f t="shared" si="2443"/>
        <v>0.70560116735128608</v>
      </c>
      <c r="AV6785">
        <f t="shared" si="2444"/>
        <v>0.55424686003661405</v>
      </c>
      <c r="AW6785">
        <f t="shared" si="2445"/>
        <v>2.3787677136511871E-11</v>
      </c>
    </row>
    <row r="6786" spans="25:49" x14ac:dyDescent="0.25">
      <c r="Y6786">
        <f t="shared" si="2436"/>
        <v>33.9199999999989</v>
      </c>
      <c r="Z6786">
        <f t="shared" si="2437"/>
        <v>7.7408347822277582E-2</v>
      </c>
      <c r="AA6786">
        <f t="shared" si="2423"/>
        <v>-2.4245368905175429E-5</v>
      </c>
      <c r="AB6786">
        <f t="shared" si="2424"/>
        <v>-1.3387418628038106E-6</v>
      </c>
      <c r="AC6786">
        <f t="shared" si="2425"/>
        <v>-2.6159347531595702E-4</v>
      </c>
      <c r="AD6786">
        <f t="shared" si="2426"/>
        <v>-1.4774928621434138E-2</v>
      </c>
      <c r="AE6786">
        <f t="shared" si="2427"/>
        <v>-2.3643613351872202E-2</v>
      </c>
      <c r="AF6786">
        <f t="shared" si="2428"/>
        <v>-3.2224777570053778E-2</v>
      </c>
      <c r="AG6786">
        <f t="shared" si="2429"/>
        <v>-1.8843410542514066E-11</v>
      </c>
      <c r="AI6786">
        <f t="shared" si="2430"/>
        <v>-2.3996698047609455E-2</v>
      </c>
      <c r="AJ6786">
        <f t="shared" si="2431"/>
        <v>-3.5327824993452037E-2</v>
      </c>
      <c r="AK6786">
        <f t="shared" si="2432"/>
        <v>-4.6681428258902119E-2</v>
      </c>
      <c r="AL6786">
        <f t="shared" si="2433"/>
        <v>-5.7711145944658496E-2</v>
      </c>
      <c r="AM6786">
        <f t="shared" si="2434"/>
        <v>-5.1336781579331379E-2</v>
      </c>
      <c r="AN6786">
        <f t="shared" si="2435"/>
        <v>-3.2224777573143536E-2</v>
      </c>
      <c r="AP6786">
        <f t="shared" si="2438"/>
        <v>16.796874617811767</v>
      </c>
      <c r="AQ6786">
        <f t="shared" si="2439"/>
        <v>8.9767827993488588E-3</v>
      </c>
      <c r="AR6786">
        <f t="shared" si="2440"/>
        <v>5.2099000873013764E-4</v>
      </c>
      <c r="AS6786">
        <f t="shared" si="2441"/>
        <v>7.8468044827891617E-2</v>
      </c>
      <c r="AT6786">
        <f t="shared" si="2442"/>
        <v>1.2354331672493288</v>
      </c>
      <c r="AU6786">
        <f t="shared" si="2443"/>
        <v>0.7054829712517956</v>
      </c>
      <c r="AV6786">
        <f t="shared" si="2444"/>
        <v>0.55408570250542755</v>
      </c>
      <c r="AW6786">
        <f t="shared" si="2445"/>
        <v>2.3693083927898683E-11</v>
      </c>
    </row>
    <row r="6787" spans="25:49" x14ac:dyDescent="0.25">
      <c r="Y6787">
        <f t="shared" si="2436"/>
        <v>33.924999999998903</v>
      </c>
      <c r="Z6787">
        <f t="shared" si="2437"/>
        <v>7.740606887337112E-2</v>
      </c>
      <c r="AA6787">
        <f t="shared" ref="AA6787:AA6850" si="2446">AI6787-AJ6787*$F$13/$F$14 +$O$12*AW6787</f>
        <v>-2.423912442250833E-5</v>
      </c>
      <c r="AB6787">
        <f t="shared" ref="AB6787:AB6850" si="2447">AJ6787-AK6787*$F$14/$F$15+$O$13*AW6787</f>
        <v>-1.3384770481144163E-6</v>
      </c>
      <c r="AC6787">
        <f t="shared" ref="AC6787:AC6850" si="2448">AK6787-AL6787*$F$15/$F$16 +$O$14*AW6787</f>
        <v>-2.6154023336078344E-4</v>
      </c>
      <c r="AD6787">
        <f t="shared" ref="AD6787:AD6850" si="2449">AL6787-AM6787*$F$16/$F$17 +$O$15*AW6787</f>
        <v>-1.4775253071163525E-2</v>
      </c>
      <c r="AE6787">
        <f t="shared" ref="AE6787:AE6850" si="2450">AM6787-AN6787*$F$17/$F$18+$O$16*AW6787</f>
        <v>-2.3648005977946245E-2</v>
      </c>
      <c r="AF6787">
        <f t="shared" ref="AF6787:AF6850" si="2451">AN6787+$O$17*AW6787</f>
        <v>-3.2218049202919027E-2</v>
      </c>
      <c r="AG6787">
        <f t="shared" ref="AG6787:AG6850" si="2452">-($O$11+$O$12+$O$13+$O$14+$O$15+$O$16+$O$17)*AW6787</f>
        <v>-1.8768478523965013E-11</v>
      </c>
      <c r="AI6787">
        <f t="shared" ref="AI6787:AI6850" si="2453">-($R$12*AQ6787/($H$3+AQ6787))*($A$3/($A$3+AP6787))</f>
        <v>-2.399631826342815E-2</v>
      </c>
      <c r="AJ6787">
        <f t="shared" ref="AJ6787:AJ6850" si="2454">-($R$13*AR6787/($H$4+AR6787))*($A$3/($A$3+AP6787))</f>
        <v>-3.5327274513922959E-2</v>
      </c>
      <c r="AK6787">
        <f t="shared" ref="AK6787:AK6850" si="2455">-($R$14*AS6787/($H$5+AS6787))*($A$3/($A$3+AP6787))</f>
        <v>-4.6680701189466572E-2</v>
      </c>
      <c r="AL6787">
        <f t="shared" ref="AL6787:AL6850" si="2456">-($R$15*AT6787/($H$6+AT6787))*($A$3/($A$3+AP6787))</f>
        <v>-5.7710308213206364E-2</v>
      </c>
      <c r="AM6787">
        <f t="shared" ref="AM6787:AM6850" si="2457">-($R$16*AU6787/($H$7+AU6787))*($A$3/($A$3+AP6787))</f>
        <v>-5.1335392014886287E-2</v>
      </c>
      <c r="AN6787">
        <f t="shared" ref="AN6787:AN6850" si="2458">-($R$17*AV6787/($H$8+AV6787))*($A$3/($A$3+AP6787))</f>
        <v>-3.2218049205996496E-2</v>
      </c>
      <c r="AP6787">
        <f t="shared" si="2438"/>
        <v>16.797261659550877</v>
      </c>
      <c r="AQ6787">
        <f t="shared" si="2439"/>
        <v>8.9766615725043325E-3</v>
      </c>
      <c r="AR6787">
        <f t="shared" si="2440"/>
        <v>5.2098331502082359E-4</v>
      </c>
      <c r="AS6787">
        <f t="shared" si="2441"/>
        <v>7.8466736860515043E-2</v>
      </c>
      <c r="AT6787">
        <f t="shared" si="2442"/>
        <v>1.2353592926062216</v>
      </c>
      <c r="AU6787">
        <f t="shared" si="2443"/>
        <v>0.70536475318503622</v>
      </c>
      <c r="AV6787">
        <f t="shared" si="2444"/>
        <v>0.55392457861757716</v>
      </c>
      <c r="AW6787">
        <f t="shared" si="2445"/>
        <v>2.3598866875186065E-11</v>
      </c>
    </row>
    <row r="6788" spans="25:49" x14ac:dyDescent="0.25">
      <c r="Y6788">
        <f t="shared" ref="Y6788:Y6851" si="2459">Y6787+0.005</f>
        <v>33.929999999998905</v>
      </c>
      <c r="Z6788">
        <f t="shared" ref="Z6788:Z6851" si="2460">-2*AI6788*$F$12/$F$13 + $O$11*AW6788 -(AJ6788*$F$12/$F$14+AK6788*$F$12/$F$15+AL6788*$F$12/$F$16+AM6788*$F$12/$F$17+AN6788*$F$12/$F$18)</f>
        <v>7.7403790006956075E-2</v>
      </c>
      <c r="AA6788">
        <f t="shared" si="2446"/>
        <v>-2.4232899258194199E-5</v>
      </c>
      <c r="AB6788">
        <f t="shared" si="2447"/>
        <v>-1.3382131413815977E-6</v>
      </c>
      <c r="AC6788">
        <f t="shared" si="2448"/>
        <v>-2.6148716901798887E-4</v>
      </c>
      <c r="AD6788">
        <f t="shared" si="2449"/>
        <v>-1.4775577929537168E-2</v>
      </c>
      <c r="AE6788">
        <f t="shared" si="2450"/>
        <v>-2.3652397775691857E-2</v>
      </c>
      <c r="AF6788">
        <f t="shared" si="2451"/>
        <v>-3.2211321136238903E-2</v>
      </c>
      <c r="AG6788">
        <f t="shared" si="2452"/>
        <v>-1.8693844477345783E-11</v>
      </c>
      <c r="AI6788">
        <f t="shared" si="2453"/>
        <v>-2.3995938562223297E-2</v>
      </c>
      <c r="AJ6788">
        <f t="shared" si="2454"/>
        <v>-3.5326724128205721E-2</v>
      </c>
      <c r="AK6788">
        <f t="shared" si="2455"/>
        <v>-4.6679974242796823E-2</v>
      </c>
      <c r="AL6788">
        <f t="shared" si="2456"/>
        <v>-5.7709470413566555E-2</v>
      </c>
      <c r="AM6788">
        <f t="shared" si="2457"/>
        <v>-5.1334001880316019E-2</v>
      </c>
      <c r="AN6788">
        <f t="shared" si="2458"/>
        <v>-3.2211321139304132E-2</v>
      </c>
      <c r="AP6788">
        <f t="shared" ref="AP6788:AP6851" si="2461">AP6787+(Y6788-Y6787)*Z6787</f>
        <v>16.797648689895244</v>
      </c>
      <c r="AQ6788">
        <f t="shared" ref="AQ6788:AQ6851" si="2462">AQ6787+(Y6788-Y6787)*AA6787</f>
        <v>8.9765403768822197E-3</v>
      </c>
      <c r="AR6788">
        <f t="shared" ref="AR6788:AR6851" si="2463">AR6787+(Y6788-Y6787)*AB6787</f>
        <v>5.2097662263558299E-4</v>
      </c>
      <c r="AS6788">
        <f t="shared" ref="AS6788:AS6851" si="2464">AS6787+(Y6788-Y6787)*AC6787</f>
        <v>7.8465429159348232E-2</v>
      </c>
      <c r="AT6788">
        <f t="shared" ref="AT6788:AT6851" si="2465">AT6787+(Y6788-Y6787)*AD6787</f>
        <v>1.2352854163408657</v>
      </c>
      <c r="AU6788">
        <f t="shared" ref="AU6788:AU6851" si="2466">AU6787+(Y6788-Y6787)*AE6787</f>
        <v>0.70524651315514642</v>
      </c>
      <c r="AV6788">
        <f t="shared" ref="AV6788:AV6851" si="2467">AV6787+(Y6788-Y6787)*AF6787</f>
        <v>0.55376348837156253</v>
      </c>
      <c r="AW6788">
        <f t="shared" ref="AW6788:AW6851" si="2468">AW6787+(Y6788-Y6787)*AG6787</f>
        <v>2.3505024482566191E-11</v>
      </c>
    </row>
    <row r="6789" spans="25:49" x14ac:dyDescent="0.25">
      <c r="Y6789">
        <f t="shared" si="2459"/>
        <v>33.934999999998908</v>
      </c>
      <c r="Z6789">
        <f t="shared" si="2460"/>
        <v>7.7401511222553454E-2</v>
      </c>
      <c r="AA6789">
        <f t="shared" si="2446"/>
        <v>-2.422669337173794E-5</v>
      </c>
      <c r="AB6789">
        <f t="shared" si="2447"/>
        <v>-1.3379501407250161E-6</v>
      </c>
      <c r="AC6789">
        <f t="shared" si="2448"/>
        <v>-2.614342819175015E-4</v>
      </c>
      <c r="AD6789">
        <f t="shared" si="2449"/>
        <v>-1.4775903196776199E-2</v>
      </c>
      <c r="AE6789">
        <f t="shared" si="2450"/>
        <v>-2.3656788744504123E-2</v>
      </c>
      <c r="AF6789">
        <f t="shared" si="2451"/>
        <v>-3.2204593370365679E-2</v>
      </c>
      <c r="AG6789">
        <f t="shared" si="2452"/>
        <v>-1.8619507217752084E-11</v>
      </c>
      <c r="AI6789">
        <f t="shared" si="2453"/>
        <v>-2.3995558943750044E-2</v>
      </c>
      <c r="AJ6789">
        <f t="shared" si="2454"/>
        <v>-3.5326173835999147E-2</v>
      </c>
      <c r="AK6789">
        <f t="shared" si="2455"/>
        <v>-4.667924741849739E-2</v>
      </c>
      <c r="AL6789">
        <f t="shared" si="2456"/>
        <v>-5.7708632545707468E-2</v>
      </c>
      <c r="AM6789">
        <f t="shared" si="2457"/>
        <v>-5.1332611175318385E-2</v>
      </c>
      <c r="AN6789">
        <f t="shared" si="2458"/>
        <v>-3.2204593373418723E-2</v>
      </c>
      <c r="AP6789">
        <f t="shared" si="2461"/>
        <v>16.79803570884528</v>
      </c>
      <c r="AQ6789">
        <f t="shared" si="2462"/>
        <v>8.9764192123859294E-3</v>
      </c>
      <c r="AR6789">
        <f t="shared" si="2463"/>
        <v>5.2096993156987607E-4</v>
      </c>
      <c r="AS6789">
        <f t="shared" si="2464"/>
        <v>7.8464121723503144E-2</v>
      </c>
      <c r="AT6789">
        <f t="shared" si="2465"/>
        <v>1.2352115384512181</v>
      </c>
      <c r="AU6789">
        <f t="shared" si="2466"/>
        <v>0.70512825116626787</v>
      </c>
      <c r="AV6789">
        <f t="shared" si="2467"/>
        <v>0.5536024317658812</v>
      </c>
      <c r="AW6789">
        <f t="shared" si="2468"/>
        <v>2.3411555260179415E-11</v>
      </c>
    </row>
    <row r="6790" spans="25:49" x14ac:dyDescent="0.25">
      <c r="Y6790">
        <f t="shared" si="2459"/>
        <v>33.939999999998911</v>
      </c>
      <c r="Z6790">
        <f t="shared" si="2460"/>
        <v>7.7399232519685307E-2</v>
      </c>
      <c r="AA6790">
        <f t="shared" si="2446"/>
        <v>-2.4220506722748541E-5</v>
      </c>
      <c r="AB6790">
        <f t="shared" si="2447"/>
        <v>-1.337688044305965E-6</v>
      </c>
      <c r="AC6790">
        <f t="shared" si="2448"/>
        <v>-2.613815716900681E-4</v>
      </c>
      <c r="AD6790">
        <f t="shared" si="2449"/>
        <v>-1.477622887310192E-2</v>
      </c>
      <c r="AE6790">
        <f t="shared" si="2450"/>
        <v>-2.366117888377791E-2</v>
      </c>
      <c r="AF6790">
        <f t="shared" si="2451"/>
        <v>-3.2197865905651685E-2</v>
      </c>
      <c r="AG6790">
        <f t="shared" si="2452"/>
        <v>-1.8545465564991451E-11</v>
      </c>
      <c r="AI6790">
        <f t="shared" si="2453"/>
        <v>-2.3995179407764078E-2</v>
      </c>
      <c r="AJ6790">
        <f t="shared" si="2454"/>
        <v>-3.5325623637002736E-2</v>
      </c>
      <c r="AK6790">
        <f t="shared" si="2455"/>
        <v>-4.6678520716173615E-2</v>
      </c>
      <c r="AL6790">
        <f t="shared" si="2456"/>
        <v>-5.7707794609597518E-2</v>
      </c>
      <c r="AM6790">
        <f t="shared" si="2457"/>
        <v>-5.1331219899591031E-2</v>
      </c>
      <c r="AN6790">
        <f t="shared" si="2458"/>
        <v>-3.2197865908692586E-2</v>
      </c>
      <c r="AP6790">
        <f t="shared" si="2461"/>
        <v>16.798422716401394</v>
      </c>
      <c r="AQ6790">
        <f t="shared" si="2462"/>
        <v>8.9762980789190698E-3</v>
      </c>
      <c r="AR6790">
        <f t="shared" si="2463"/>
        <v>5.2096324181917248E-4</v>
      </c>
      <c r="AS6790">
        <f t="shared" si="2464"/>
        <v>7.8462814552093557E-2</v>
      </c>
      <c r="AT6790">
        <f t="shared" si="2465"/>
        <v>1.2351376589352343</v>
      </c>
      <c r="AU6790">
        <f t="shared" si="2466"/>
        <v>0.70500996722254528</v>
      </c>
      <c r="AV6790">
        <f t="shared" si="2467"/>
        <v>0.55344140879902926</v>
      </c>
      <c r="AW6790">
        <f t="shared" si="2468"/>
        <v>2.3318457724090606E-11</v>
      </c>
    </row>
    <row r="6791" spans="25:49" x14ac:dyDescent="0.25">
      <c r="Y6791">
        <f t="shared" si="2459"/>
        <v>33.944999999998913</v>
      </c>
      <c r="Z6791">
        <f t="shared" si="2460"/>
        <v>7.7396953897874571E-2</v>
      </c>
      <c r="AA6791">
        <f t="shared" si="2446"/>
        <v>-2.4214339270952941E-5</v>
      </c>
      <c r="AB6791">
        <f t="shared" si="2447"/>
        <v>-1.3374268501955326E-6</v>
      </c>
      <c r="AC6791">
        <f t="shared" si="2448"/>
        <v>-2.6132903796729611E-4</v>
      </c>
      <c r="AD6791">
        <f t="shared" si="2449"/>
        <v>-1.4776554958735772E-2</v>
      </c>
      <c r="AE6791">
        <f t="shared" si="2450"/>
        <v>-2.3665568192907875E-2</v>
      </c>
      <c r="AF6791">
        <f t="shared" si="2451"/>
        <v>-3.2191138742449187E-2</v>
      </c>
      <c r="AG6791">
        <f t="shared" si="2452"/>
        <v>-1.8471718343564551E-11</v>
      </c>
      <c r="AI6791">
        <f t="shared" si="2453"/>
        <v>-2.3994799954021578E-2</v>
      </c>
      <c r="AJ6791">
        <f t="shared" si="2454"/>
        <v>-3.5325073530916511E-2</v>
      </c>
      <c r="AK6791">
        <f t="shared" si="2455"/>
        <v>-4.667779413543164E-2</v>
      </c>
      <c r="AL6791">
        <f t="shared" si="2456"/>
        <v>-5.7706956605205063E-2</v>
      </c>
      <c r="AM6791">
        <f t="shared" si="2457"/>
        <v>-5.1329828052831344E-2</v>
      </c>
      <c r="AN6791">
        <f t="shared" si="2458"/>
        <v>-3.2191138745477993E-2</v>
      </c>
      <c r="AP6791">
        <f t="shared" si="2461"/>
        <v>16.798809712563994</v>
      </c>
      <c r="AQ6791">
        <f t="shared" si="2462"/>
        <v>8.9761769763854558E-3</v>
      </c>
      <c r="AR6791">
        <f t="shared" si="2463"/>
        <v>5.20956553378951E-4</v>
      </c>
      <c r="AS6791">
        <f t="shared" si="2464"/>
        <v>7.8461507644235109E-2</v>
      </c>
      <c r="AT6791">
        <f t="shared" si="2465"/>
        <v>1.2350637777908688</v>
      </c>
      <c r="AU6791">
        <f t="shared" si="2466"/>
        <v>0.70489166132812631</v>
      </c>
      <c r="AV6791">
        <f t="shared" si="2467"/>
        <v>0.55328041946950091</v>
      </c>
      <c r="AW6791">
        <f t="shared" si="2468"/>
        <v>2.32257303962656E-11</v>
      </c>
    </row>
    <row r="6792" spans="25:49" x14ac:dyDescent="0.25">
      <c r="Y6792">
        <f t="shared" si="2459"/>
        <v>33.949999999998916</v>
      </c>
      <c r="Z6792">
        <f t="shared" si="2460"/>
        <v>7.7394675356645154E-2</v>
      </c>
      <c r="AA6792">
        <f t="shared" si="2446"/>
        <v>-2.4208190976126663E-5</v>
      </c>
      <c r="AB6792">
        <f t="shared" si="2447"/>
        <v>-1.3371665565897061E-6</v>
      </c>
      <c r="AC6792">
        <f t="shared" si="2448"/>
        <v>-2.61276680381563E-4</v>
      </c>
      <c r="AD6792">
        <f t="shared" si="2449"/>
        <v>-1.4776881453899368E-2</v>
      </c>
      <c r="AE6792">
        <f t="shared" si="2450"/>
        <v>-2.3669956671288489E-2</v>
      </c>
      <c r="AF6792">
        <f t="shared" si="2451"/>
        <v>-3.2184411881110486E-2</v>
      </c>
      <c r="AG6792">
        <f t="shared" si="2452"/>
        <v>-1.8398264382646486E-11</v>
      </c>
      <c r="AI6792">
        <f t="shared" si="2453"/>
        <v>-2.3994420582279255E-2</v>
      </c>
      <c r="AJ6792">
        <f t="shared" si="2454"/>
        <v>-3.5324523517441225E-2</v>
      </c>
      <c r="AK6792">
        <f t="shared" si="2455"/>
        <v>-4.6677067675878432E-2</v>
      </c>
      <c r="AL6792">
        <f t="shared" si="2456"/>
        <v>-5.7706118532498497E-2</v>
      </c>
      <c r="AM6792">
        <f t="shared" si="2457"/>
        <v>-5.1328435634736568E-2</v>
      </c>
      <c r="AN6792">
        <f t="shared" si="2458"/>
        <v>-3.2184411884127254E-2</v>
      </c>
      <c r="AP6792">
        <f t="shared" si="2461"/>
        <v>16.799196697333482</v>
      </c>
      <c r="AQ6792">
        <f t="shared" si="2462"/>
        <v>8.9760559046891016E-3</v>
      </c>
      <c r="AR6792">
        <f t="shared" si="2463"/>
        <v>5.2094986624470004E-4</v>
      </c>
      <c r="AS6792">
        <f t="shared" si="2464"/>
        <v>7.8460200999045271E-2</v>
      </c>
      <c r="AT6792">
        <f t="shared" si="2465"/>
        <v>1.2349898950160751</v>
      </c>
      <c r="AU6792">
        <f t="shared" si="2466"/>
        <v>0.70477333348716176</v>
      </c>
      <c r="AV6792">
        <f t="shared" si="2467"/>
        <v>0.55311946377578858</v>
      </c>
      <c r="AW6792">
        <f t="shared" si="2468"/>
        <v>2.3133371804547729E-11</v>
      </c>
    </row>
    <row r="6793" spans="25:49" x14ac:dyDescent="0.25">
      <c r="Y6793">
        <f t="shared" si="2459"/>
        <v>33.954999999998918</v>
      </c>
      <c r="Z6793">
        <f t="shared" si="2460"/>
        <v>7.7392396895521895E-2</v>
      </c>
      <c r="AA6793">
        <f t="shared" si="2446"/>
        <v>-2.4202061798159709E-5</v>
      </c>
      <c r="AB6793">
        <f t="shared" si="2447"/>
        <v>-1.3369071615942672E-6</v>
      </c>
      <c r="AC6793">
        <f t="shared" si="2448"/>
        <v>-2.6122449856613445E-4</v>
      </c>
      <c r="AD6793">
        <f t="shared" si="2449"/>
        <v>-1.4777208358814473E-2</v>
      </c>
      <c r="AE6793">
        <f t="shared" si="2450"/>
        <v>-2.3674344318314007E-2</v>
      </c>
      <c r="AF6793">
        <f t="shared" si="2451"/>
        <v>-3.2177685321987871E-2</v>
      </c>
      <c r="AG6793">
        <f t="shared" si="2452"/>
        <v>-1.8325102516068226E-11</v>
      </c>
      <c r="AI6793">
        <f t="shared" si="2453"/>
        <v>-2.3994041292294321E-2</v>
      </c>
      <c r="AJ6793">
        <f t="shared" si="2454"/>
        <v>-3.5323973596278195E-2</v>
      </c>
      <c r="AK6793">
        <f t="shared" si="2455"/>
        <v>-4.6676341337121778E-2</v>
      </c>
      <c r="AL6793">
        <f t="shared" si="2456"/>
        <v>-5.7705280391446151E-2</v>
      </c>
      <c r="AM6793">
        <f t="shared" si="2457"/>
        <v>-5.1327042645003686E-2</v>
      </c>
      <c r="AN6793">
        <f t="shared" si="2458"/>
        <v>-3.2177685324992641E-2</v>
      </c>
      <c r="AP6793">
        <f t="shared" si="2461"/>
        <v>16.799583670710266</v>
      </c>
      <c r="AQ6793">
        <f t="shared" si="2462"/>
        <v>8.9759348637342209E-3</v>
      </c>
      <c r="AR6793">
        <f t="shared" si="2463"/>
        <v>5.2094318041191713E-4</v>
      </c>
      <c r="AS6793">
        <f t="shared" si="2464"/>
        <v>7.8458894615643357E-2</v>
      </c>
      <c r="AT6793">
        <f t="shared" si="2465"/>
        <v>1.2349160106088055</v>
      </c>
      <c r="AU6793">
        <f t="shared" si="2466"/>
        <v>0.7046549837038053</v>
      </c>
      <c r="AV6793">
        <f t="shared" si="2467"/>
        <v>0.55295854171638292</v>
      </c>
      <c r="AW6793">
        <f t="shared" si="2468"/>
        <v>2.3041380482634449E-11</v>
      </c>
    </row>
    <row r="6794" spans="25:49" x14ac:dyDescent="0.25">
      <c r="Y6794">
        <f t="shared" si="2459"/>
        <v>33.959999999998921</v>
      </c>
      <c r="Z6794">
        <f t="shared" si="2460"/>
        <v>7.7390118514030534E-2</v>
      </c>
      <c r="AA6794">
        <f t="shared" si="2446"/>
        <v>-2.4195951697028823E-5</v>
      </c>
      <c r="AB6794">
        <f t="shared" si="2447"/>
        <v>-1.3366486633496917E-6</v>
      </c>
      <c r="AC6794">
        <f t="shared" si="2448"/>
        <v>-2.6117249215507418E-4</v>
      </c>
      <c r="AD6794">
        <f t="shared" si="2449"/>
        <v>-1.477753567370302E-2</v>
      </c>
      <c r="AE6794">
        <f t="shared" si="2450"/>
        <v>-2.3678731133378469E-2</v>
      </c>
      <c r="AF6794">
        <f t="shared" si="2451"/>
        <v>-3.2170959065433609E-2</v>
      </c>
      <c r="AG6794">
        <f t="shared" si="2452"/>
        <v>-1.8252231582298074E-11</v>
      </c>
      <c r="AI6794">
        <f t="shared" si="2453"/>
        <v>-2.3993662083824484E-2</v>
      </c>
      <c r="AJ6794">
        <f t="shared" si="2454"/>
        <v>-3.5323423767129339E-2</v>
      </c>
      <c r="AK6794">
        <f t="shared" si="2455"/>
        <v>-4.6675615118770268E-2</v>
      </c>
      <c r="AL6794">
        <f t="shared" si="2456"/>
        <v>-5.7704442182016348E-2</v>
      </c>
      <c r="AM6794">
        <f t="shared" si="2457"/>
        <v>-5.1325649083329476E-2</v>
      </c>
      <c r="AN6794">
        <f t="shared" si="2458"/>
        <v>-3.217095906842643E-2</v>
      </c>
      <c r="AP6794">
        <f t="shared" si="2461"/>
        <v>16.799970632694745</v>
      </c>
      <c r="AQ6794">
        <f t="shared" si="2462"/>
        <v>8.9758138534252307E-3</v>
      </c>
      <c r="AR6794">
        <f t="shared" si="2463"/>
        <v>5.2093649587610911E-4</v>
      </c>
      <c r="AS6794">
        <f t="shared" si="2464"/>
        <v>7.8457588493150529E-2</v>
      </c>
      <c r="AT6794">
        <f t="shared" si="2465"/>
        <v>1.2348421245670114</v>
      </c>
      <c r="AU6794">
        <f t="shared" si="2466"/>
        <v>0.70453661198221362</v>
      </c>
      <c r="AV6794">
        <f t="shared" si="2467"/>
        <v>0.55279765328977293</v>
      </c>
      <c r="AW6794">
        <f t="shared" si="2468"/>
        <v>2.2949754970054061E-11</v>
      </c>
    </row>
    <row r="6795" spans="25:49" x14ac:dyDescent="0.25">
      <c r="Y6795">
        <f t="shared" si="2459"/>
        <v>33.964999999998923</v>
      </c>
      <c r="Z6795">
        <f t="shared" si="2460"/>
        <v>7.7387840211697756E-2</v>
      </c>
      <c r="AA6795">
        <f t="shared" si="2446"/>
        <v>-2.4189860632769727E-5</v>
      </c>
      <c r="AB6795">
        <f t="shared" si="2447"/>
        <v>-1.336391060031149E-6</v>
      </c>
      <c r="AC6795">
        <f t="shared" si="2448"/>
        <v>-2.6112066078329239E-4</v>
      </c>
      <c r="AD6795">
        <f t="shared" si="2449"/>
        <v>-1.4777863398787061E-2</v>
      </c>
      <c r="AE6795">
        <f t="shared" si="2450"/>
        <v>-2.3683117115875715E-2</v>
      </c>
      <c r="AF6795">
        <f t="shared" si="2451"/>
        <v>-3.2164233111799993E-2</v>
      </c>
      <c r="AG6795">
        <f t="shared" si="2452"/>
        <v>-1.8179650424423251E-11</v>
      </c>
      <c r="AI6795">
        <f t="shared" si="2453"/>
        <v>-2.3993282956627972E-2</v>
      </c>
      <c r="AJ6795">
        <f t="shared" si="2454"/>
        <v>-3.5322874029697256E-2</v>
      </c>
      <c r="AK6795">
        <f t="shared" si="2455"/>
        <v>-4.6674889020433305E-2</v>
      </c>
      <c r="AL6795">
        <f t="shared" si="2456"/>
        <v>-5.7703603904177392E-2</v>
      </c>
      <c r="AM6795">
        <f t="shared" si="2457"/>
        <v>-5.1324254949410529E-2</v>
      </c>
      <c r="AN6795">
        <f t="shared" si="2458"/>
        <v>-3.2164233114780914E-2</v>
      </c>
      <c r="AP6795">
        <f t="shared" si="2461"/>
        <v>16.800357583287315</v>
      </c>
      <c r="AQ6795">
        <f t="shared" si="2462"/>
        <v>8.9756928736667452E-3</v>
      </c>
      <c r="AR6795">
        <f t="shared" si="2463"/>
        <v>5.2092981263279238E-4</v>
      </c>
      <c r="AS6795">
        <f t="shared" si="2464"/>
        <v>7.8456282630689753E-2</v>
      </c>
      <c r="AT6795">
        <f t="shared" si="2465"/>
        <v>1.2347682368886428</v>
      </c>
      <c r="AU6795">
        <f t="shared" si="2466"/>
        <v>0.70441821832654672</v>
      </c>
      <c r="AV6795">
        <f t="shared" si="2467"/>
        <v>0.55263679849444569</v>
      </c>
      <c r="AW6795">
        <f t="shared" si="2468"/>
        <v>2.2858493812142526E-11</v>
      </c>
    </row>
    <row r="6796" spans="25:49" x14ac:dyDescent="0.25">
      <c r="Y6796">
        <f t="shared" si="2459"/>
        <v>33.969999999998926</v>
      </c>
      <c r="Z6796">
        <f t="shared" si="2460"/>
        <v>7.7385561988051188E-2</v>
      </c>
      <c r="AA6796">
        <f t="shared" si="2446"/>
        <v>-2.4183788565574268E-5</v>
      </c>
      <c r="AB6796">
        <f t="shared" si="2447"/>
        <v>-1.3361343497513587E-6</v>
      </c>
      <c r="AC6796">
        <f t="shared" si="2448"/>
        <v>-2.6106900408649032E-4</v>
      </c>
      <c r="AD6796">
        <f t="shared" si="2449"/>
        <v>-1.4778191534288857E-2</v>
      </c>
      <c r="AE6796">
        <f t="shared" si="2450"/>
        <v>-2.3687502265199382E-2</v>
      </c>
      <c r="AF6796">
        <f t="shared" si="2451"/>
        <v>-3.2157507461439278E-2</v>
      </c>
      <c r="AG6796">
        <f t="shared" si="2452"/>
        <v>-1.8107357890131502E-11</v>
      </c>
      <c r="AI6796">
        <f t="shared" si="2453"/>
        <v>-2.3992903910463527E-2</v>
      </c>
      <c r="AJ6796">
        <f t="shared" si="2454"/>
        <v>-3.5322324383685079E-2</v>
      </c>
      <c r="AK6796">
        <f t="shared" si="2455"/>
        <v>-4.6674163041721096E-2</v>
      </c>
      <c r="AL6796">
        <f t="shared" si="2456"/>
        <v>-5.7702765557897572E-2</v>
      </c>
      <c r="AM6796">
        <f t="shared" si="2457"/>
        <v>-5.1322860242943198E-2</v>
      </c>
      <c r="AN6796">
        <f t="shared" si="2458"/>
        <v>-3.215750746440834E-2</v>
      </c>
      <c r="AP6796">
        <f t="shared" si="2461"/>
        <v>16.800744522488372</v>
      </c>
      <c r="AQ6796">
        <f t="shared" si="2462"/>
        <v>8.9755719243635821E-3</v>
      </c>
      <c r="AR6796">
        <f t="shared" si="2463"/>
        <v>5.2092313067749222E-4</v>
      </c>
      <c r="AS6796">
        <f t="shared" si="2464"/>
        <v>7.8454977027385839E-2</v>
      </c>
      <c r="AT6796">
        <f t="shared" si="2465"/>
        <v>1.2346943475716488</v>
      </c>
      <c r="AU6796">
        <f t="shared" si="2466"/>
        <v>0.70429980274096726</v>
      </c>
      <c r="AV6796">
        <f t="shared" si="2467"/>
        <v>0.55247597732888665</v>
      </c>
      <c r="AW6796">
        <f t="shared" si="2468"/>
        <v>2.2767595560020362E-11</v>
      </c>
    </row>
    <row r="6797" spans="25:49" x14ac:dyDescent="0.25">
      <c r="Y6797">
        <f t="shared" si="2459"/>
        <v>33.974999999998929</v>
      </c>
      <c r="Z6797">
        <f t="shared" si="2460"/>
        <v>7.7383283842619416E-2</v>
      </c>
      <c r="AA6797">
        <f t="shared" si="2446"/>
        <v>-2.4177735455651633E-5</v>
      </c>
      <c r="AB6797">
        <f t="shared" si="2447"/>
        <v>-1.3358785307132452E-6</v>
      </c>
      <c r="AC6797">
        <f t="shared" si="2448"/>
        <v>-2.6101752170119499E-4</v>
      </c>
      <c r="AD6797">
        <f t="shared" si="2449"/>
        <v>-1.4778520080430771E-2</v>
      </c>
      <c r="AE6797">
        <f t="shared" si="2450"/>
        <v>-2.3691886580742894E-2</v>
      </c>
      <c r="AF6797">
        <f t="shared" si="2451"/>
        <v>-3.2150782114703749E-2</v>
      </c>
      <c r="AG6797">
        <f t="shared" si="2452"/>
        <v>-1.8035352831692826E-11</v>
      </c>
      <c r="AI6797">
        <f t="shared" si="2453"/>
        <v>-2.3992524945090393E-2</v>
      </c>
      <c r="AJ6797">
        <f t="shared" si="2454"/>
        <v>-3.5321774828796643E-2</v>
      </c>
      <c r="AK6797">
        <f t="shared" si="2455"/>
        <v>-4.6673437182244662E-2</v>
      </c>
      <c r="AL6797">
        <f t="shared" si="2456"/>
        <v>-5.7701927143145169E-2</v>
      </c>
      <c r="AM6797">
        <f t="shared" si="2457"/>
        <v>-5.1321464963623664E-2</v>
      </c>
      <c r="AN6797">
        <f t="shared" si="2458"/>
        <v>-3.2150782117661009E-2</v>
      </c>
      <c r="AP6797">
        <f t="shared" si="2461"/>
        <v>16.801131450298314</v>
      </c>
      <c r="AQ6797">
        <f t="shared" si="2462"/>
        <v>8.9754510054207547E-3</v>
      </c>
      <c r="AR6797">
        <f t="shared" si="2463"/>
        <v>5.2091645000574345E-4</v>
      </c>
      <c r="AS6797">
        <f t="shared" si="2464"/>
        <v>7.8453671682365403E-2</v>
      </c>
      <c r="AT6797">
        <f t="shared" si="2465"/>
        <v>1.2346204566139773</v>
      </c>
      <c r="AU6797">
        <f t="shared" si="2466"/>
        <v>0.70418136522964125</v>
      </c>
      <c r="AV6797">
        <f t="shared" si="2467"/>
        <v>0.55231518979157934</v>
      </c>
      <c r="AW6797">
        <f t="shared" si="2468"/>
        <v>2.2677058770569658E-11</v>
      </c>
    </row>
    <row r="6798" spans="25:49" x14ac:dyDescent="0.25">
      <c r="Y6798">
        <f t="shared" si="2459"/>
        <v>33.979999999998931</v>
      </c>
      <c r="Z6798">
        <f t="shared" si="2460"/>
        <v>7.7381005774931857E-2</v>
      </c>
      <c r="AA6798">
        <f t="shared" si="2446"/>
        <v>-2.4171701263328978E-5</v>
      </c>
      <c r="AB6798">
        <f t="shared" si="2447"/>
        <v>-1.3356236010642213E-6</v>
      </c>
      <c r="AC6798">
        <f t="shared" si="2448"/>
        <v>-2.6096621326477987E-4</v>
      </c>
      <c r="AD6798">
        <f t="shared" si="2449"/>
        <v>-1.477884903743539E-2</v>
      </c>
      <c r="AE6798">
        <f t="shared" si="2450"/>
        <v>-2.3696270061899463E-2</v>
      </c>
      <c r="AF6798">
        <f t="shared" si="2451"/>
        <v>-3.2144057071945668E-2</v>
      </c>
      <c r="AG6798">
        <f t="shared" si="2452"/>
        <v>-1.796363410594124E-11</v>
      </c>
      <c r="AI6798">
        <f t="shared" si="2453"/>
        <v>-2.39921460602683E-2</v>
      </c>
      <c r="AJ6798">
        <f t="shared" si="2454"/>
        <v>-3.5321225364736329E-2</v>
      </c>
      <c r="AK6798">
        <f t="shared" si="2455"/>
        <v>-4.6672711441615805E-2</v>
      </c>
      <c r="AL6798">
        <f t="shared" si="2456"/>
        <v>-5.7701088659888419E-2</v>
      </c>
      <c r="AM6798">
        <f t="shared" si="2457"/>
        <v>-5.1320069111147844E-2</v>
      </c>
      <c r="AN6798">
        <f t="shared" si="2458"/>
        <v>-3.2144057074891166E-2</v>
      </c>
      <c r="AP6798">
        <f t="shared" si="2461"/>
        <v>16.801518366717527</v>
      </c>
      <c r="AQ6798">
        <f t="shared" si="2462"/>
        <v>8.9753301167434761E-3</v>
      </c>
      <c r="AR6798">
        <f t="shared" si="2463"/>
        <v>5.209097706130899E-4</v>
      </c>
      <c r="AS6798">
        <f t="shared" si="2464"/>
        <v>7.8452366594756892E-2</v>
      </c>
      <c r="AT6798">
        <f t="shared" si="2465"/>
        <v>1.2345465640135751</v>
      </c>
      <c r="AU6798">
        <f t="shared" si="2466"/>
        <v>0.70406290579673747</v>
      </c>
      <c r="AV6798">
        <f t="shared" si="2467"/>
        <v>0.55215443588100577</v>
      </c>
      <c r="AW6798">
        <f t="shared" si="2468"/>
        <v>2.2586882006411147E-11</v>
      </c>
    </row>
    <row r="6799" spans="25:49" x14ac:dyDescent="0.25">
      <c r="Y6799">
        <f t="shared" si="2459"/>
        <v>33.984999999998934</v>
      </c>
      <c r="Z6799">
        <f t="shared" si="2460"/>
        <v>7.7378727784518958E-2</v>
      </c>
      <c r="AA6799">
        <f t="shared" si="2446"/>
        <v>-2.4165685949037534E-5</v>
      </c>
      <c r="AB6799">
        <f t="shared" si="2447"/>
        <v>-1.3353695589447607E-6</v>
      </c>
      <c r="AC6799">
        <f t="shared" si="2448"/>
        <v>-2.6091507841545118E-4</v>
      </c>
      <c r="AD6799">
        <f t="shared" si="2449"/>
        <v>-1.477917840552539E-2</v>
      </c>
      <c r="AE6799">
        <f t="shared" si="2450"/>
        <v>-2.3700652708062108E-2</v>
      </c>
      <c r="AF6799">
        <f t="shared" si="2451"/>
        <v>-3.2137332333517295E-2</v>
      </c>
      <c r="AG6799">
        <f t="shared" si="2452"/>
        <v>-1.789220057425663E-11</v>
      </c>
      <c r="AI6799">
        <f t="shared" si="2453"/>
        <v>-2.3991767255757503E-2</v>
      </c>
      <c r="AJ6799">
        <f t="shared" si="2454"/>
        <v>-3.5320675991209152E-2</v>
      </c>
      <c r="AK6799">
        <f t="shared" si="2455"/>
        <v>-4.667198581944719E-2</v>
      </c>
      <c r="AL6799">
        <f t="shared" si="2456"/>
        <v>-5.7700250108095555E-2</v>
      </c>
      <c r="AM6799">
        <f t="shared" si="2457"/>
        <v>-5.1318672685211501E-2</v>
      </c>
      <c r="AN6799">
        <f t="shared" si="2458"/>
        <v>-3.213733233645108E-2</v>
      </c>
      <c r="AP6799">
        <f t="shared" si="2461"/>
        <v>16.801905271746403</v>
      </c>
      <c r="AQ6799">
        <f t="shared" si="2462"/>
        <v>8.9752092582371587E-3</v>
      </c>
      <c r="AR6799">
        <f t="shared" si="2463"/>
        <v>5.2090309249508459E-4</v>
      </c>
      <c r="AS6799">
        <f t="shared" si="2464"/>
        <v>7.8451061763690572E-2</v>
      </c>
      <c r="AT6799">
        <f t="shared" si="2465"/>
        <v>1.2344726697683879</v>
      </c>
      <c r="AU6799">
        <f t="shared" si="2466"/>
        <v>0.70394442444642791</v>
      </c>
      <c r="AV6799">
        <f t="shared" si="2467"/>
        <v>0.55199371559564592</v>
      </c>
      <c r="AW6799">
        <f t="shared" si="2468"/>
        <v>2.2497063835881393E-11</v>
      </c>
    </row>
    <row r="6800" spans="25:49" x14ac:dyDescent="0.25">
      <c r="Y6800">
        <f t="shared" si="2459"/>
        <v>33.989999999998936</v>
      </c>
      <c r="Z6800">
        <f t="shared" si="2460"/>
        <v>7.7376449870912009E-2</v>
      </c>
      <c r="AA6800">
        <f t="shared" si="2446"/>
        <v>-2.4159689473277926E-5</v>
      </c>
      <c r="AB6800">
        <f t="shared" si="2447"/>
        <v>-1.3351164025508481E-6</v>
      </c>
      <c r="AC6800">
        <f t="shared" si="2448"/>
        <v>-2.6086411679212293E-4</v>
      </c>
      <c r="AD6800">
        <f t="shared" si="2449"/>
        <v>-1.477950818492366E-2</v>
      </c>
      <c r="AE6800">
        <f t="shared" si="2450"/>
        <v>-2.370503451862363E-2</v>
      </c>
      <c r="AF6800">
        <f t="shared" si="2451"/>
        <v>-3.2130607899770902E-2</v>
      </c>
      <c r="AG6800">
        <f t="shared" si="2452"/>
        <v>-1.7821051102546681E-11</v>
      </c>
      <c r="AI6800">
        <f t="shared" si="2453"/>
        <v>-2.3991388531318762E-2</v>
      </c>
      <c r="AJ6800">
        <f t="shared" si="2454"/>
        <v>-3.5320126707920743E-2</v>
      </c>
      <c r="AK6800">
        <f t="shared" si="2455"/>
        <v>-4.6671260315352195E-2</v>
      </c>
      <c r="AL6800">
        <f t="shared" si="2456"/>
        <v>-5.7699411487734817E-2</v>
      </c>
      <c r="AM6800">
        <f t="shared" si="2457"/>
        <v>-5.1317275685510158E-2</v>
      </c>
      <c r="AN6800">
        <f t="shared" si="2458"/>
        <v>-3.2130607902693023E-2</v>
      </c>
      <c r="AP6800">
        <f t="shared" si="2461"/>
        <v>16.802292165385325</v>
      </c>
      <c r="AQ6800">
        <f t="shared" si="2462"/>
        <v>8.9750884298074127E-3</v>
      </c>
      <c r="AR6800">
        <f t="shared" si="2463"/>
        <v>5.2089641564728988E-4</v>
      </c>
      <c r="AS6800">
        <f t="shared" si="2464"/>
        <v>7.8449757188298497E-2</v>
      </c>
      <c r="AT6800">
        <f t="shared" si="2465"/>
        <v>1.2343987738763602</v>
      </c>
      <c r="AU6800">
        <f t="shared" si="2466"/>
        <v>0.70382592118288756</v>
      </c>
      <c r="AV6800">
        <f t="shared" si="2467"/>
        <v>0.55183302893397823</v>
      </c>
      <c r="AW6800">
        <f t="shared" si="2468"/>
        <v>2.2407602833010063E-11</v>
      </c>
    </row>
    <row r="6801" spans="25:49" x14ac:dyDescent="0.25">
      <c r="Y6801">
        <f t="shared" si="2459"/>
        <v>33.994999999998939</v>
      </c>
      <c r="Z6801">
        <f t="shared" si="2460"/>
        <v>7.7374172033643246E-2</v>
      </c>
      <c r="AA6801">
        <f t="shared" si="2446"/>
        <v>-2.4153711796640977E-5</v>
      </c>
      <c r="AB6801">
        <f t="shared" si="2447"/>
        <v>-1.3348641300298948E-6</v>
      </c>
      <c r="AC6801">
        <f t="shared" si="2448"/>
        <v>-2.6081332803469428E-4</v>
      </c>
      <c r="AD6801">
        <f t="shared" si="2449"/>
        <v>-1.4779838375853191E-2</v>
      </c>
      <c r="AE6801">
        <f t="shared" si="2450"/>
        <v>-2.3709415492976619E-2</v>
      </c>
      <c r="AF6801">
        <f t="shared" si="2451"/>
        <v>-3.2123883771058744E-2</v>
      </c>
      <c r="AG6801">
        <f t="shared" si="2452"/>
        <v>-1.7750184561228865E-11</v>
      </c>
      <c r="AI6801">
        <f t="shared" si="2453"/>
        <v>-2.3991009886713318E-2</v>
      </c>
      <c r="AJ6801">
        <f t="shared" si="2454"/>
        <v>-3.5319577514577337E-2</v>
      </c>
      <c r="AK6801">
        <f t="shared" si="2455"/>
        <v>-4.6670534928945087E-2</v>
      </c>
      <c r="AL6801">
        <f t="shared" si="2456"/>
        <v>-5.7698572798774356E-2</v>
      </c>
      <c r="AM6801">
        <f t="shared" si="2457"/>
        <v>-5.131587811173912E-2</v>
      </c>
      <c r="AN6801">
        <f t="shared" si="2458"/>
        <v>-3.2123883773969242E-2</v>
      </c>
      <c r="AP6801">
        <f t="shared" si="2461"/>
        <v>16.80267904763468</v>
      </c>
      <c r="AQ6801">
        <f t="shared" si="2462"/>
        <v>8.9749676313600462E-3</v>
      </c>
      <c r="AR6801">
        <f t="shared" si="2463"/>
        <v>5.2088974006527715E-4</v>
      </c>
      <c r="AS6801">
        <f t="shared" si="2464"/>
        <v>7.8448452867714541E-2</v>
      </c>
      <c r="AT6801">
        <f t="shared" si="2465"/>
        <v>1.2343248763354355</v>
      </c>
      <c r="AU6801">
        <f t="shared" si="2466"/>
        <v>0.70370739601029442</v>
      </c>
      <c r="AV6801">
        <f t="shared" si="2467"/>
        <v>0.55167237589447926</v>
      </c>
      <c r="AW6801">
        <f t="shared" si="2468"/>
        <v>2.2318497577497284E-11</v>
      </c>
    </row>
    <row r="6802" spans="25:49" x14ac:dyDescent="0.25">
      <c r="Y6802">
        <f t="shared" si="2459"/>
        <v>33.999999999998941</v>
      </c>
      <c r="Z6802">
        <f t="shared" si="2460"/>
        <v>7.7371894272245834E-2</v>
      </c>
      <c r="AA6802">
        <f t="shared" si="2446"/>
        <v>-2.4147752879818131E-5</v>
      </c>
      <c r="AB6802">
        <f t="shared" si="2447"/>
        <v>-1.3346127395917629E-6</v>
      </c>
      <c r="AC6802">
        <f t="shared" si="2448"/>
        <v>-2.6076271178372386E-4</v>
      </c>
      <c r="AD6802">
        <f t="shared" si="2449"/>
        <v>-1.4780168978537187E-2</v>
      </c>
      <c r="AE6802">
        <f t="shared" si="2450"/>
        <v>-2.3713795630513457E-2</v>
      </c>
      <c r="AF6802">
        <f t="shared" si="2451"/>
        <v>-3.2117159947733065E-2</v>
      </c>
      <c r="AG6802">
        <f t="shared" si="2452"/>
        <v>-1.7679599825212513E-11</v>
      </c>
      <c r="AI6802">
        <f t="shared" si="2453"/>
        <v>-2.399063132170293E-2</v>
      </c>
      <c r="AJ6802">
        <f t="shared" si="2454"/>
        <v>-3.5319028410885765E-2</v>
      </c>
      <c r="AK6802">
        <f t="shared" si="2455"/>
        <v>-4.6669809659840848E-2</v>
      </c>
      <c r="AL6802">
        <f t="shared" si="2456"/>
        <v>-5.7697734041182371E-2</v>
      </c>
      <c r="AM6802">
        <f t="shared" si="2457"/>
        <v>-5.1314479963593486E-2</v>
      </c>
      <c r="AN6802">
        <f t="shared" si="2458"/>
        <v>-3.2117159950631989E-2</v>
      </c>
      <c r="AP6802">
        <f t="shared" si="2461"/>
        <v>16.803065918494848</v>
      </c>
      <c r="AQ6802">
        <f t="shared" si="2462"/>
        <v>8.9748468628010631E-3</v>
      </c>
      <c r="AR6802">
        <f t="shared" si="2463"/>
        <v>5.2088306574462695E-4</v>
      </c>
      <c r="AS6802">
        <f t="shared" si="2464"/>
        <v>7.8447148801074368E-2</v>
      </c>
      <c r="AT6802">
        <f t="shared" si="2465"/>
        <v>1.2342509771435561</v>
      </c>
      <c r="AU6802">
        <f t="shared" si="2466"/>
        <v>0.70358884893282947</v>
      </c>
      <c r="AV6802">
        <f t="shared" si="2467"/>
        <v>0.55151175647562389</v>
      </c>
      <c r="AW6802">
        <f t="shared" si="2468"/>
        <v>2.2229746654691094E-11</v>
      </c>
    </row>
    <row r="6803" spans="25:49" x14ac:dyDescent="0.25">
      <c r="Y6803">
        <f t="shared" si="2459"/>
        <v>34.004999999998944</v>
      </c>
      <c r="Z6803">
        <f t="shared" si="2460"/>
        <v>7.7369616586253798E-2</v>
      </c>
      <c r="AA6803">
        <f t="shared" si="2446"/>
        <v>-2.4141812683559803E-5</v>
      </c>
      <c r="AB6803">
        <f t="shared" si="2447"/>
        <v>-1.3343622293977406E-6</v>
      </c>
      <c r="AC6803">
        <f t="shared" si="2448"/>
        <v>-2.607122676806652E-4</v>
      </c>
      <c r="AD6803">
        <f t="shared" si="2449"/>
        <v>-1.4780499993198973E-2</v>
      </c>
      <c r="AE6803">
        <f t="shared" si="2450"/>
        <v>-2.3718174930626341E-2</v>
      </c>
      <c r="AF6803">
        <f t="shared" si="2451"/>
        <v>-3.2110436430146105E-2</v>
      </c>
      <c r="AG6803">
        <f t="shared" si="2452"/>
        <v>-1.7609295773880947E-11</v>
      </c>
      <c r="AI6803">
        <f t="shared" si="2453"/>
        <v>-2.3990252836049841E-2</v>
      </c>
      <c r="AJ6803">
        <f t="shared" si="2454"/>
        <v>-3.5318479396553491E-2</v>
      </c>
      <c r="AK6803">
        <f t="shared" si="2455"/>
        <v>-4.6669084507655313E-2</v>
      </c>
      <c r="AL6803">
        <f t="shared" si="2456"/>
        <v>-5.7696895214927012E-2</v>
      </c>
      <c r="AM6803">
        <f t="shared" si="2457"/>
        <v>-5.1313081240768159E-2</v>
      </c>
      <c r="AN6803">
        <f t="shared" si="2458"/>
        <v>-3.2110436433033504E-2</v>
      </c>
      <c r="AP6803">
        <f t="shared" si="2461"/>
        <v>16.803452777966211</v>
      </c>
      <c r="AQ6803">
        <f t="shared" si="2462"/>
        <v>8.9747261240366635E-3</v>
      </c>
      <c r="AR6803">
        <f t="shared" si="2463"/>
        <v>5.2087639268092898E-4</v>
      </c>
      <c r="AS6803">
        <f t="shared" si="2464"/>
        <v>7.8445844987515445E-2</v>
      </c>
      <c r="AT6803">
        <f t="shared" si="2465"/>
        <v>1.2341770762986635</v>
      </c>
      <c r="AU6803">
        <f t="shared" si="2466"/>
        <v>0.70347027995467681</v>
      </c>
      <c r="AV6803">
        <f t="shared" si="2467"/>
        <v>0.55135117067588513</v>
      </c>
      <c r="AW6803">
        <f t="shared" si="2468"/>
        <v>2.2141348655564986E-11</v>
      </c>
    </row>
    <row r="6804" spans="25:49" x14ac:dyDescent="0.25">
      <c r="Y6804">
        <f t="shared" si="2459"/>
        <v>34.009999999998946</v>
      </c>
      <c r="Z6804">
        <f t="shared" si="2460"/>
        <v>7.7367338975202177E-2</v>
      </c>
      <c r="AA6804">
        <f t="shared" si="2446"/>
        <v>-2.413589116873437E-5</v>
      </c>
      <c r="AB6804">
        <f t="shared" si="2447"/>
        <v>-1.3341125976438112E-6</v>
      </c>
      <c r="AC6804">
        <f t="shared" si="2448"/>
        <v>-2.6066199536774898E-4</v>
      </c>
      <c r="AD6804">
        <f t="shared" si="2449"/>
        <v>-1.4780831420062061E-2</v>
      </c>
      <c r="AE6804">
        <f t="shared" si="2450"/>
        <v>-2.3722553392707235E-2</v>
      </c>
      <c r="AF6804">
        <f t="shared" si="2451"/>
        <v>-3.2103713218650125E-2</v>
      </c>
      <c r="AG6804">
        <f t="shared" si="2452"/>
        <v>-1.7539271291073698E-11</v>
      </c>
      <c r="AI6804">
        <f t="shared" si="2453"/>
        <v>-2.3989874429516809E-2</v>
      </c>
      <c r="AJ6804">
        <f t="shared" si="2454"/>
        <v>-3.5317930471288568E-2</v>
      </c>
      <c r="AK6804">
        <f t="shared" si="2455"/>
        <v>-4.6668359472005101E-2</v>
      </c>
      <c r="AL6804">
        <f t="shared" si="2456"/>
        <v>-5.7696056319976437E-2</v>
      </c>
      <c r="AM6804">
        <f t="shared" si="2457"/>
        <v>-5.1311681942957828E-2</v>
      </c>
      <c r="AN6804">
        <f t="shared" si="2458"/>
        <v>-3.210371322152604E-2</v>
      </c>
      <c r="AP6804">
        <f t="shared" si="2461"/>
        <v>16.803839626049143</v>
      </c>
      <c r="AQ6804">
        <f t="shared" si="2462"/>
        <v>8.9746054149732451E-3</v>
      </c>
      <c r="AR6804">
        <f t="shared" si="2463"/>
        <v>5.2086972086978203E-4</v>
      </c>
      <c r="AS6804">
        <f t="shared" si="2464"/>
        <v>7.8444541426177045E-2</v>
      </c>
      <c r="AT6804">
        <f t="shared" si="2465"/>
        <v>1.2341031737986974</v>
      </c>
      <c r="AU6804">
        <f t="shared" si="2466"/>
        <v>0.70335168908002366</v>
      </c>
      <c r="AV6804">
        <f t="shared" si="2467"/>
        <v>0.5511906184937343</v>
      </c>
      <c r="AW6804">
        <f t="shared" si="2468"/>
        <v>2.2053302176695534E-11</v>
      </c>
    </row>
    <row r="6805" spans="25:49" x14ac:dyDescent="0.25">
      <c r="Y6805">
        <f t="shared" si="2459"/>
        <v>34.014999999998949</v>
      </c>
      <c r="Z6805">
        <f t="shared" si="2460"/>
        <v>7.7365061438626787E-2</v>
      </c>
      <c r="AA6805">
        <f t="shared" si="2446"/>
        <v>-2.4129988296286543E-5</v>
      </c>
      <c r="AB6805">
        <f t="shared" si="2447"/>
        <v>-1.3338638424982017E-6</v>
      </c>
      <c r="AC6805">
        <f t="shared" si="2448"/>
        <v>-2.6061189448803177E-4</v>
      </c>
      <c r="AD6805">
        <f t="shared" si="2449"/>
        <v>-1.4781163259350069E-2</v>
      </c>
      <c r="AE6805">
        <f t="shared" si="2450"/>
        <v>-2.3726931016147906E-2</v>
      </c>
      <c r="AF6805">
        <f t="shared" si="2451"/>
        <v>-3.2096990313597348E-2</v>
      </c>
      <c r="AG6805">
        <f t="shared" si="2452"/>
        <v>-1.7469525265068776E-11</v>
      </c>
      <c r="AI6805">
        <f t="shared" si="2453"/>
        <v>-2.3989496101867076E-2</v>
      </c>
      <c r="AJ6805">
        <f t="shared" si="2454"/>
        <v>-3.5317381634799631E-2</v>
      </c>
      <c r="AK6805">
        <f t="shared" si="2455"/>
        <v>-4.6667634552507609E-2</v>
      </c>
      <c r="AL6805">
        <f t="shared" si="2456"/>
        <v>-5.7695217356298727E-2</v>
      </c>
      <c r="AM6805">
        <f t="shared" si="2457"/>
        <v>-5.1310282069856945E-2</v>
      </c>
      <c r="AN6805">
        <f t="shared" si="2458"/>
        <v>-3.2096990316461828E-2</v>
      </c>
      <c r="AP6805">
        <f t="shared" si="2461"/>
        <v>16.804226462744019</v>
      </c>
      <c r="AQ6805">
        <f t="shared" si="2462"/>
        <v>8.9744847355174018E-3</v>
      </c>
      <c r="AR6805">
        <f t="shared" si="2463"/>
        <v>5.2086305030679377E-4</v>
      </c>
      <c r="AS6805">
        <f t="shared" si="2464"/>
        <v>7.8443238116200201E-2</v>
      </c>
      <c r="AT6805">
        <f t="shared" si="2465"/>
        <v>1.2340292696415971</v>
      </c>
      <c r="AU6805">
        <f t="shared" si="2466"/>
        <v>0.70323307631306009</v>
      </c>
      <c r="AV6805">
        <f t="shared" si="2467"/>
        <v>0.55103009992764096</v>
      </c>
      <c r="AW6805">
        <f t="shared" si="2468"/>
        <v>2.196560582024012E-11</v>
      </c>
    </row>
    <row r="6806" spans="25:49" x14ac:dyDescent="0.25">
      <c r="Y6806">
        <f t="shared" si="2459"/>
        <v>34.019999999998952</v>
      </c>
      <c r="Z6806">
        <f t="shared" si="2460"/>
        <v>7.736278397606447E-2</v>
      </c>
      <c r="AA6806">
        <f t="shared" si="2446"/>
        <v>-2.4124104027244289E-5</v>
      </c>
      <c r="AB6806">
        <f t="shared" si="2447"/>
        <v>-1.3336159621707715E-6</v>
      </c>
      <c r="AC6806">
        <f t="shared" si="2448"/>
        <v>-2.6056196468534021E-4</v>
      </c>
      <c r="AD6806">
        <f t="shared" si="2449"/>
        <v>-1.4781495511286848E-2</v>
      </c>
      <c r="AE6806">
        <f t="shared" si="2450"/>
        <v>-2.3731307800339919E-2</v>
      </c>
      <c r="AF6806">
        <f t="shared" si="2451"/>
        <v>-3.2090267715340022E-2</v>
      </c>
      <c r="AG6806">
        <f t="shared" si="2452"/>
        <v>-1.7400056588565026E-11</v>
      </c>
      <c r="AI6806">
        <f t="shared" si="2453"/>
        <v>-2.3989117852864384E-2</v>
      </c>
      <c r="AJ6806">
        <f t="shared" si="2454"/>
        <v>-3.5316832886795956E-2</v>
      </c>
      <c r="AK6806">
        <f t="shared" si="2455"/>
        <v>-4.6666909748781023E-2</v>
      </c>
      <c r="AL6806">
        <f t="shared" si="2456"/>
        <v>-5.7694378323862025E-2</v>
      </c>
      <c r="AM6806">
        <f t="shared" si="2457"/>
        <v>-5.1308881621159791E-2</v>
      </c>
      <c r="AN6806">
        <f t="shared" si="2458"/>
        <v>-3.2090267718193108E-2</v>
      </c>
      <c r="AP6806">
        <f t="shared" si="2461"/>
        <v>16.804613288051211</v>
      </c>
      <c r="AQ6806">
        <f t="shared" si="2462"/>
        <v>8.9743640855759199E-3</v>
      </c>
      <c r="AR6806">
        <f t="shared" si="2463"/>
        <v>5.2085638098758132E-4</v>
      </c>
      <c r="AS6806">
        <f t="shared" si="2464"/>
        <v>7.8441935056727766E-2</v>
      </c>
      <c r="AT6806">
        <f t="shared" si="2465"/>
        <v>1.2339553638253002</v>
      </c>
      <c r="AU6806">
        <f t="shared" si="2466"/>
        <v>0.70311444165797932</v>
      </c>
      <c r="AV6806">
        <f t="shared" si="2467"/>
        <v>0.5508696149760729</v>
      </c>
      <c r="AW6806">
        <f t="shared" si="2468"/>
        <v>2.1878258193914732E-11</v>
      </c>
    </row>
    <row r="6807" spans="25:49" x14ac:dyDescent="0.25">
      <c r="Y6807">
        <f t="shared" si="2459"/>
        <v>34.024999999998954</v>
      </c>
      <c r="Z6807">
        <f t="shared" si="2460"/>
        <v>7.7360506587052902E-2</v>
      </c>
      <c r="AA6807">
        <f t="shared" si="2446"/>
        <v>-2.4118238322725783E-5</v>
      </c>
      <c r="AB6807">
        <f t="shared" si="2447"/>
        <v>-1.3333689548713807E-6</v>
      </c>
      <c r="AC6807">
        <f t="shared" si="2448"/>
        <v>-2.6051220560435452E-4</v>
      </c>
      <c r="AD6807">
        <f t="shared" si="2449"/>
        <v>-1.478182817609635E-2</v>
      </c>
      <c r="AE6807">
        <f t="shared" si="2450"/>
        <v>-2.3735683744674597E-2</v>
      </c>
      <c r="AF6807">
        <f t="shared" si="2451"/>
        <v>-3.2083545424230378E-2</v>
      </c>
      <c r="AG6807">
        <f t="shared" si="2452"/>
        <v>-1.7330864158664542E-11</v>
      </c>
      <c r="AI6807">
        <f t="shared" si="2453"/>
        <v>-2.3988739682272973E-2</v>
      </c>
      <c r="AJ6807">
        <f t="shared" si="2454"/>
        <v>-3.5316284226987404E-2</v>
      </c>
      <c r="AK6807">
        <f t="shared" si="2455"/>
        <v>-4.6666185060444322E-2</v>
      </c>
      <c r="AL6807">
        <f t="shared" si="2456"/>
        <v>-5.7693539222634385E-2</v>
      </c>
      <c r="AM6807">
        <f t="shared" si="2457"/>
        <v>-5.1307480596560387E-2</v>
      </c>
      <c r="AN6807">
        <f t="shared" si="2458"/>
        <v>-3.2083545427072119E-2</v>
      </c>
      <c r="AP6807">
        <f t="shared" si="2461"/>
        <v>16.805000101971093</v>
      </c>
      <c r="AQ6807">
        <f t="shared" si="2462"/>
        <v>8.9742434650557836E-3</v>
      </c>
      <c r="AR6807">
        <f t="shared" si="2463"/>
        <v>5.2084971290777046E-4</v>
      </c>
      <c r="AS6807">
        <f t="shared" si="2464"/>
        <v>7.844063224690434E-2</v>
      </c>
      <c r="AT6807">
        <f t="shared" si="2465"/>
        <v>1.2338814563477438</v>
      </c>
      <c r="AU6807">
        <f t="shared" si="2466"/>
        <v>0.70299578511897753</v>
      </c>
      <c r="AV6807">
        <f t="shared" si="2467"/>
        <v>0.55070916363749611</v>
      </c>
      <c r="AW6807">
        <f t="shared" si="2468"/>
        <v>2.1791257910971862E-11</v>
      </c>
    </row>
    <row r="6808" spans="25:49" x14ac:dyDescent="0.25">
      <c r="Y6808">
        <f t="shared" si="2459"/>
        <v>34.029999999998957</v>
      </c>
      <c r="Z6808">
        <f t="shared" si="2460"/>
        <v>7.7358229271130674E-2</v>
      </c>
      <c r="AA6808">
        <f t="shared" si="2446"/>
        <v>-2.4112391143935941E-5</v>
      </c>
      <c r="AB6808">
        <f t="shared" si="2447"/>
        <v>-1.3331228187751939E-6</v>
      </c>
      <c r="AC6808">
        <f t="shared" si="2448"/>
        <v>-2.6046261689053203E-4</v>
      </c>
      <c r="AD6808">
        <f t="shared" si="2449"/>
        <v>-1.4782161254002699E-2</v>
      </c>
      <c r="AE6808">
        <f t="shared" si="2450"/>
        <v>-2.3740058848543102E-2</v>
      </c>
      <c r="AF6808">
        <f t="shared" si="2451"/>
        <v>-3.2076823440620621E-2</v>
      </c>
      <c r="AG6808">
        <f t="shared" si="2452"/>
        <v>-1.726194687685517E-11</v>
      </c>
      <c r="AI6808">
        <f t="shared" si="2453"/>
        <v>-2.3988361589857562E-2</v>
      </c>
      <c r="AJ6808">
        <f t="shared" si="2454"/>
        <v>-3.5315735655084418E-2</v>
      </c>
      <c r="AK6808">
        <f t="shared" si="2455"/>
        <v>-4.6665460487117283E-2</v>
      </c>
      <c r="AL6808">
        <f t="shared" si="2456"/>
        <v>-5.7692700052583867E-2</v>
      </c>
      <c r="AM6808">
        <f t="shared" si="2457"/>
        <v>-5.1306078995752583E-2</v>
      </c>
      <c r="AN6808">
        <f t="shared" si="2458"/>
        <v>-3.2076823443451065E-2</v>
      </c>
      <c r="AP6808">
        <f t="shared" si="2461"/>
        <v>16.805386904504029</v>
      </c>
      <c r="AQ6808">
        <f t="shared" si="2462"/>
        <v>8.9741228738641696E-3</v>
      </c>
      <c r="AR6808">
        <f t="shared" si="2463"/>
        <v>5.2084304606299608E-4</v>
      </c>
      <c r="AS6808">
        <f t="shared" si="2464"/>
        <v>7.8439329685876316E-2</v>
      </c>
      <c r="AT6808">
        <f t="shared" si="2465"/>
        <v>1.2338075472068633</v>
      </c>
      <c r="AU6808">
        <f t="shared" si="2466"/>
        <v>0.70287710670025405</v>
      </c>
      <c r="AV6808">
        <f t="shared" si="2467"/>
        <v>0.55054874591037484</v>
      </c>
      <c r="AW6808">
        <f t="shared" si="2468"/>
        <v>2.1704603590178495E-11</v>
      </c>
    </row>
    <row r="6809" spans="25:49" x14ac:dyDescent="0.25">
      <c r="Y6809">
        <f t="shared" si="2459"/>
        <v>34.034999999998959</v>
      </c>
      <c r="Z6809">
        <f t="shared" si="2460"/>
        <v>7.7355952027837321E-2</v>
      </c>
      <c r="AA6809">
        <f t="shared" si="2446"/>
        <v>-2.4106562452166408E-5</v>
      </c>
      <c r="AB6809">
        <f t="shared" si="2447"/>
        <v>-1.3328775520990089E-6</v>
      </c>
      <c r="AC6809">
        <f t="shared" si="2448"/>
        <v>-2.6041319819013491E-4</v>
      </c>
      <c r="AD6809">
        <f t="shared" si="2449"/>
        <v>-1.4782494745230178E-2</v>
      </c>
      <c r="AE6809">
        <f t="shared" si="2450"/>
        <v>-2.3744433111336369E-2</v>
      </c>
      <c r="AF6809">
        <f t="shared" si="2451"/>
        <v>-3.2070101764862989E-2</v>
      </c>
      <c r="AG6809">
        <f t="shared" si="2452"/>
        <v>-1.719330364899305E-11</v>
      </c>
      <c r="AI6809">
        <f t="shared" si="2453"/>
        <v>-2.3987983575383388E-2</v>
      </c>
      <c r="AJ6809">
        <f t="shared" si="2454"/>
        <v>-3.5315187170798075E-2</v>
      </c>
      <c r="AK6809">
        <f t="shared" si="2455"/>
        <v>-4.6664736028420466E-2</v>
      </c>
      <c r="AL6809">
        <f t="shared" si="2456"/>
        <v>-5.7691860813678518E-2</v>
      </c>
      <c r="AM6809">
        <f t="shared" si="2457"/>
        <v>-5.1304676818429998E-2</v>
      </c>
      <c r="AN6809">
        <f t="shared" si="2458"/>
        <v>-3.2070101767682178E-2</v>
      </c>
      <c r="AP6809">
        <f t="shared" si="2461"/>
        <v>16.805773695650384</v>
      </c>
      <c r="AQ6809">
        <f t="shared" si="2462"/>
        <v>8.9740023119084505E-3</v>
      </c>
      <c r="AR6809">
        <f t="shared" si="2463"/>
        <v>5.208363804489022E-4</v>
      </c>
      <c r="AS6809">
        <f t="shared" si="2464"/>
        <v>7.843802737279186E-2</v>
      </c>
      <c r="AT6809">
        <f t="shared" si="2465"/>
        <v>1.2337336364005933</v>
      </c>
      <c r="AU6809">
        <f t="shared" si="2466"/>
        <v>0.70275840640601128</v>
      </c>
      <c r="AV6809">
        <f t="shared" si="2467"/>
        <v>0.55038836179317163</v>
      </c>
      <c r="AW6809">
        <f t="shared" si="2468"/>
        <v>2.1618293855794175E-11</v>
      </c>
    </row>
    <row r="6810" spans="25:49" x14ac:dyDescent="0.25">
      <c r="Y6810">
        <f t="shared" si="2459"/>
        <v>34.039999999998962</v>
      </c>
      <c r="Z6810">
        <f t="shared" si="2460"/>
        <v>7.7353674856713198E-2</v>
      </c>
      <c r="AA6810">
        <f t="shared" si="2446"/>
        <v>-2.4100752208792094E-5</v>
      </c>
      <c r="AB6810">
        <f t="shared" si="2447"/>
        <v>-1.3326331530665616E-6</v>
      </c>
      <c r="AC6810">
        <f t="shared" si="2448"/>
        <v>-2.6036394915018185E-4</v>
      </c>
      <c r="AD6810">
        <f t="shared" si="2449"/>
        <v>-1.4782828650003257E-2</v>
      </c>
      <c r="AE6810">
        <f t="shared" si="2450"/>
        <v>-2.3748806532445103E-2</v>
      </c>
      <c r="AF6810">
        <f t="shared" si="2451"/>
        <v>-3.2063380397309708E-2</v>
      </c>
      <c r="AG6810">
        <f t="shared" si="2452"/>
        <v>-1.7124933385285258E-11</v>
      </c>
      <c r="AI6810">
        <f t="shared" si="2453"/>
        <v>-2.3987605638616159E-2</v>
      </c>
      <c r="AJ6810">
        <f t="shared" si="2454"/>
        <v>-3.5314638773840015E-2</v>
      </c>
      <c r="AK6810">
        <f t="shared" si="2455"/>
        <v>-4.666401168397518E-2</v>
      </c>
      <c r="AL6810">
        <f t="shared" si="2456"/>
        <v>-5.7691021505886377E-2</v>
      </c>
      <c r="AM6810">
        <f t="shared" si="2457"/>
        <v>-5.1303274064286038E-2</v>
      </c>
      <c r="AN6810">
        <f t="shared" si="2458"/>
        <v>-3.2063380400117684E-2</v>
      </c>
      <c r="AP6810">
        <f t="shared" si="2461"/>
        <v>16.806160475410522</v>
      </c>
      <c r="AQ6810">
        <f t="shared" si="2462"/>
        <v>8.9738817790961899E-3</v>
      </c>
      <c r="AR6810">
        <f t="shared" si="2463"/>
        <v>5.2082971606114169E-4</v>
      </c>
      <c r="AS6810">
        <f t="shared" si="2464"/>
        <v>7.8436725306800903E-2</v>
      </c>
      <c r="AT6810">
        <f t="shared" si="2465"/>
        <v>1.2336597239268672</v>
      </c>
      <c r="AU6810">
        <f t="shared" si="2466"/>
        <v>0.70263968424045453</v>
      </c>
      <c r="AV6810">
        <f t="shared" si="2467"/>
        <v>0.55022801128434728</v>
      </c>
      <c r="AW6810">
        <f t="shared" si="2468"/>
        <v>2.1532327337549164E-11</v>
      </c>
    </row>
    <row r="6811" spans="25:49" x14ac:dyDescent="0.25">
      <c r="Y6811">
        <f t="shared" si="2459"/>
        <v>34.044999999998964</v>
      </c>
      <c r="Z6811">
        <f t="shared" si="2460"/>
        <v>7.7351397757299642E-2</v>
      </c>
      <c r="AA6811">
        <f t="shared" si="2446"/>
        <v>-2.4094960375281582E-5</v>
      </c>
      <c r="AB6811">
        <f t="shared" si="2447"/>
        <v>-1.3323896198668936E-6</v>
      </c>
      <c r="AC6811">
        <f t="shared" si="2448"/>
        <v>-2.6031486941857954E-4</v>
      </c>
      <c r="AD6811">
        <f t="shared" si="2449"/>
        <v>-1.4783162968546495E-2</v>
      </c>
      <c r="AE6811">
        <f t="shared" si="2450"/>
        <v>-2.3753179111259834E-2</v>
      </c>
      <c r="AF6811">
        <f t="shared" si="2451"/>
        <v>-3.2056659338312969E-2</v>
      </c>
      <c r="AG6811">
        <f t="shared" si="2452"/>
        <v>-1.7056835000272507E-11</v>
      </c>
      <c r="AI6811">
        <f t="shared" si="2453"/>
        <v>-2.3987227779322072E-2</v>
      </c>
      <c r="AJ6811">
        <f t="shared" si="2454"/>
        <v>-3.531409046392249E-2</v>
      </c>
      <c r="AK6811">
        <f t="shared" si="2455"/>
        <v>-4.6663287453403576E-2</v>
      </c>
      <c r="AL6811">
        <f t="shared" si="2456"/>
        <v>-5.769018212917542E-2</v>
      </c>
      <c r="AM6811">
        <f t="shared" si="2457"/>
        <v>-5.1301870733013906E-2</v>
      </c>
      <c r="AN6811">
        <f t="shared" si="2458"/>
        <v>-3.2056659341109781E-2</v>
      </c>
      <c r="AP6811">
        <f t="shared" si="2461"/>
        <v>16.806547243784806</v>
      </c>
      <c r="AQ6811">
        <f t="shared" si="2462"/>
        <v>8.9737612753351455E-3</v>
      </c>
      <c r="AR6811">
        <f t="shared" si="2463"/>
        <v>5.2082305289537635E-4</v>
      </c>
      <c r="AS6811">
        <f t="shared" si="2464"/>
        <v>7.843542348705515E-2</v>
      </c>
      <c r="AT6811">
        <f t="shared" si="2465"/>
        <v>1.2335858097836172</v>
      </c>
      <c r="AU6811">
        <f t="shared" si="2466"/>
        <v>0.70252094020779221</v>
      </c>
      <c r="AV6811">
        <f t="shared" si="2467"/>
        <v>0.55006769438236069</v>
      </c>
      <c r="AW6811">
        <f t="shared" si="2468"/>
        <v>2.1446702670622694E-11</v>
      </c>
    </row>
    <row r="6812" spans="25:49" x14ac:dyDescent="0.25">
      <c r="Y6812">
        <f t="shared" si="2459"/>
        <v>34.049999999998967</v>
      </c>
      <c r="Z6812">
        <f t="shared" si="2460"/>
        <v>7.7349120729138784E-2</v>
      </c>
      <c r="AA6812">
        <f t="shared" si="2446"/>
        <v>-2.4089186913172852E-5</v>
      </c>
      <c r="AB6812">
        <f t="shared" si="2447"/>
        <v>-1.332146950744557E-6</v>
      </c>
      <c r="AC6812">
        <f t="shared" si="2448"/>
        <v>-2.6026595864390783E-4</v>
      </c>
      <c r="AD6812">
        <f t="shared" si="2449"/>
        <v>-1.4783497701084706E-2</v>
      </c>
      <c r="AE6812">
        <f t="shared" si="2450"/>
        <v>-2.3757550847170874E-2</v>
      </c>
      <c r="AF6812">
        <f t="shared" si="2451"/>
        <v>-3.2049938588224976E-2</v>
      </c>
      <c r="AG6812">
        <f t="shared" si="2452"/>
        <v>-1.6989007412811897E-11</v>
      </c>
      <c r="AI6812">
        <f t="shared" si="2453"/>
        <v>-2.3986849997267818E-2</v>
      </c>
      <c r="AJ6812">
        <f t="shared" si="2454"/>
        <v>-3.5313542240758333E-2</v>
      </c>
      <c r="AK6812">
        <f t="shared" si="2455"/>
        <v>-4.6662563336328511E-2</v>
      </c>
      <c r="AL6812">
        <f t="shared" si="2456"/>
        <v>-5.768934268351366E-2</v>
      </c>
      <c r="AM6812">
        <f t="shared" si="2457"/>
        <v>-5.1300466824306577E-2</v>
      </c>
      <c r="AN6812">
        <f t="shared" si="2458"/>
        <v>-3.2049938591010664E-2</v>
      </c>
      <c r="AP6812">
        <f t="shared" si="2461"/>
        <v>16.806934000773591</v>
      </c>
      <c r="AQ6812">
        <f t="shared" si="2462"/>
        <v>8.9736408005332696E-3</v>
      </c>
      <c r="AR6812">
        <f t="shared" si="2463"/>
        <v>5.2081639094727706E-4</v>
      </c>
      <c r="AS6812">
        <f t="shared" si="2464"/>
        <v>7.8434121912708057E-2</v>
      </c>
      <c r="AT6812">
        <f t="shared" si="2465"/>
        <v>1.2335118939687744</v>
      </c>
      <c r="AU6812">
        <f t="shared" si="2466"/>
        <v>0.70240217431223584</v>
      </c>
      <c r="AV6812">
        <f t="shared" si="2467"/>
        <v>0.5499074110856691</v>
      </c>
      <c r="AW6812">
        <f t="shared" si="2468"/>
        <v>2.136141849562129E-11</v>
      </c>
    </row>
    <row r="6813" spans="25:49" x14ac:dyDescent="0.25">
      <c r="Y6813">
        <f t="shared" si="2459"/>
        <v>34.054999999998969</v>
      </c>
      <c r="Z6813">
        <f t="shared" si="2460"/>
        <v>7.7346843771773754E-2</v>
      </c>
      <c r="AA6813">
        <f t="shared" si="2446"/>
        <v>-2.4083431784125303E-5</v>
      </c>
      <c r="AB6813">
        <f t="shared" si="2447"/>
        <v>-1.3319051438955315E-6</v>
      </c>
      <c r="AC6813">
        <f t="shared" si="2448"/>
        <v>-2.6021721647568333E-4</v>
      </c>
      <c r="AD6813">
        <f t="shared" si="2449"/>
        <v>-1.4783832847842763E-2</v>
      </c>
      <c r="AE6813">
        <f t="shared" si="2450"/>
        <v>-2.3761921739568315E-2</v>
      </c>
      <c r="AF6813">
        <f t="shared" si="2451"/>
        <v>-3.2043218147397946E-2</v>
      </c>
      <c r="AG6813">
        <f t="shared" si="2452"/>
        <v>-1.692144954605977E-11</v>
      </c>
      <c r="AI6813">
        <f t="shared" si="2453"/>
        <v>-2.3986472292220597E-2</v>
      </c>
      <c r="AJ6813">
        <f t="shared" si="2454"/>
        <v>-3.5312994104060996E-2</v>
      </c>
      <c r="AK6813">
        <f t="shared" si="2455"/>
        <v>-4.6661839332373702E-2</v>
      </c>
      <c r="AL6813">
        <f t="shared" si="2456"/>
        <v>-5.7688503168869039E-2</v>
      </c>
      <c r="AM6813">
        <f t="shared" si="2457"/>
        <v>-5.1299062337856839E-2</v>
      </c>
      <c r="AN6813">
        <f t="shared" si="2458"/>
        <v>-3.204321815017256E-2</v>
      </c>
      <c r="AP6813">
        <f t="shared" si="2461"/>
        <v>16.807320746377236</v>
      </c>
      <c r="AQ6813">
        <f t="shared" si="2462"/>
        <v>8.9735203545987033E-3</v>
      </c>
      <c r="AR6813">
        <f t="shared" si="2463"/>
        <v>5.2080973021252338E-4</v>
      </c>
      <c r="AS6813">
        <f t="shared" si="2464"/>
        <v>7.8432820582914842E-2</v>
      </c>
      <c r="AT6813">
        <f t="shared" si="2465"/>
        <v>1.233437976480269</v>
      </c>
      <c r="AU6813">
        <f t="shared" si="2466"/>
        <v>0.70228338655799993</v>
      </c>
      <c r="AV6813">
        <f t="shared" si="2467"/>
        <v>0.54974716139272783</v>
      </c>
      <c r="AW6813">
        <f t="shared" si="2468"/>
        <v>2.1276473458557188E-11</v>
      </c>
    </row>
    <row r="6814" spans="25:49" x14ac:dyDescent="0.25">
      <c r="Y6814">
        <f t="shared" si="2459"/>
        <v>34.059999999998972</v>
      </c>
      <c r="Z6814">
        <f t="shared" si="2460"/>
        <v>7.7344566884748514E-2</v>
      </c>
      <c r="AA6814">
        <f t="shared" si="2446"/>
        <v>-2.4077694949833032E-5</v>
      </c>
      <c r="AB6814">
        <f t="shared" si="2447"/>
        <v>-1.3316641975643684E-6</v>
      </c>
      <c r="AC6814">
        <f t="shared" si="2448"/>
        <v>-2.6016864256408177E-4</v>
      </c>
      <c r="AD6814">
        <f t="shared" si="2449"/>
        <v>-1.4784168409045792E-2</v>
      </c>
      <c r="AE6814">
        <f t="shared" si="2450"/>
        <v>-2.376629178784203E-2</v>
      </c>
      <c r="AF6814">
        <f t="shared" si="2451"/>
        <v>-3.2036498016184078E-2</v>
      </c>
      <c r="AG6814">
        <f t="shared" si="2452"/>
        <v>-1.6854160327454599E-11</v>
      </c>
      <c r="AI6814">
        <f t="shared" si="2453"/>
        <v>-2.3986094663948052E-2</v>
      </c>
      <c r="AJ6814">
        <f t="shared" si="2454"/>
        <v>-3.5312446053544493E-2</v>
      </c>
      <c r="AK6814">
        <f t="shared" si="2455"/>
        <v>-4.6661115441163567E-2</v>
      </c>
      <c r="AL6814">
        <f t="shared" si="2456"/>
        <v>-5.7687663585209534E-2</v>
      </c>
      <c r="AM6814">
        <f t="shared" si="2457"/>
        <v>-5.1297657273357229E-2</v>
      </c>
      <c r="AN6814">
        <f t="shared" si="2458"/>
        <v>-3.2036498018947659E-2</v>
      </c>
      <c r="AP6814">
        <f t="shared" si="2461"/>
        <v>16.807707480596097</v>
      </c>
      <c r="AQ6814">
        <f t="shared" si="2462"/>
        <v>8.973399937439782E-3</v>
      </c>
      <c r="AR6814">
        <f t="shared" si="2463"/>
        <v>5.2080307068680387E-4</v>
      </c>
      <c r="AS6814">
        <f t="shared" si="2464"/>
        <v>7.8431519496832469E-2</v>
      </c>
      <c r="AT6814">
        <f t="shared" si="2465"/>
        <v>1.2333640573160298</v>
      </c>
      <c r="AU6814">
        <f t="shared" si="2466"/>
        <v>0.70216457694930201</v>
      </c>
      <c r="AV6814">
        <f t="shared" si="2467"/>
        <v>0.54958694530199081</v>
      </c>
      <c r="AW6814">
        <f t="shared" si="2468"/>
        <v>2.1191866210826846E-11</v>
      </c>
    </row>
    <row r="6815" spans="25:49" x14ac:dyDescent="0.25">
      <c r="Y6815">
        <f t="shared" si="2459"/>
        <v>34.064999999998975</v>
      </c>
      <c r="Z6815">
        <f t="shared" si="2460"/>
        <v>7.7342290067607886E-2</v>
      </c>
      <c r="AA6815">
        <f t="shared" si="2446"/>
        <v>-2.4071976372121974E-5</v>
      </c>
      <c r="AB6815">
        <f t="shared" si="2447"/>
        <v>-1.3314241099609243E-6</v>
      </c>
      <c r="AC6815">
        <f t="shared" si="2448"/>
        <v>-2.6012023656017409E-4</v>
      </c>
      <c r="AD6815">
        <f t="shared" si="2449"/>
        <v>-1.4784504384918996E-2</v>
      </c>
      <c r="AE6815">
        <f t="shared" si="2450"/>
        <v>-2.3770660991381726E-2</v>
      </c>
      <c r="AF6815">
        <f t="shared" si="2451"/>
        <v>-3.2029778194935535E-2</v>
      </c>
      <c r="AG6815">
        <f t="shared" si="2452"/>
        <v>-1.6787138688699973E-11</v>
      </c>
      <c r="AI6815">
        <f t="shared" si="2453"/>
        <v>-2.3985717112218349E-2</v>
      </c>
      <c r="AJ6815">
        <f t="shared" si="2454"/>
        <v>-3.5311898088923439E-2</v>
      </c>
      <c r="AK6815">
        <f t="shared" si="2455"/>
        <v>-4.6660391662323351E-2</v>
      </c>
      <c r="AL6815">
        <f t="shared" si="2456"/>
        <v>-5.7686823932503031E-2</v>
      </c>
      <c r="AM6815">
        <f t="shared" si="2457"/>
        <v>-5.1296251630500098E-2</v>
      </c>
      <c r="AN6815">
        <f t="shared" si="2458"/>
        <v>-3.2029778197688125E-2</v>
      </c>
      <c r="AP6815">
        <f t="shared" si="2461"/>
        <v>16.808094203430521</v>
      </c>
      <c r="AQ6815">
        <f t="shared" si="2462"/>
        <v>8.9732795489650321E-3</v>
      </c>
      <c r="AR6815">
        <f t="shared" si="2463"/>
        <v>5.2079641236581599E-4</v>
      </c>
      <c r="AS6815">
        <f t="shared" si="2464"/>
        <v>7.8430218653619654E-2</v>
      </c>
      <c r="AT6815">
        <f t="shared" si="2465"/>
        <v>1.2332901364739846</v>
      </c>
      <c r="AU6815">
        <f t="shared" si="2466"/>
        <v>0.70204574549036269</v>
      </c>
      <c r="AV6815">
        <f t="shared" si="2467"/>
        <v>0.54942676281190983</v>
      </c>
      <c r="AW6815">
        <f t="shared" si="2468"/>
        <v>2.1107595409189531E-11</v>
      </c>
    </row>
    <row r="6816" spans="25:49" x14ac:dyDescent="0.25">
      <c r="Y6816">
        <f t="shared" si="2459"/>
        <v>34.069999999998977</v>
      </c>
      <c r="Z6816">
        <f t="shared" si="2460"/>
        <v>7.7340013319897677E-2</v>
      </c>
      <c r="AA6816">
        <f t="shared" si="2446"/>
        <v>-2.4066276012873574E-5</v>
      </c>
      <c r="AB6816">
        <f t="shared" si="2447"/>
        <v>-1.3311848793505668E-6</v>
      </c>
      <c r="AC6816">
        <f t="shared" si="2448"/>
        <v>-2.6007199811570425E-4</v>
      </c>
      <c r="AD6816">
        <f t="shared" si="2449"/>
        <v>-1.4784840775687794E-2</v>
      </c>
      <c r="AE6816">
        <f t="shared" si="2450"/>
        <v>-2.3775029349576867E-2</v>
      </c>
      <c r="AF6816">
        <f t="shared" si="2451"/>
        <v>-3.2023058684004541E-2</v>
      </c>
      <c r="AG6816">
        <f t="shared" si="2452"/>
        <v>-1.672038356574762E-11</v>
      </c>
      <c r="AI6816">
        <f t="shared" si="2453"/>
        <v>-2.3985339636800124E-2</v>
      </c>
      <c r="AJ6816">
        <f t="shared" si="2454"/>
        <v>-3.5311350209913051E-2</v>
      </c>
      <c r="AK6816">
        <f t="shared" si="2455"/>
        <v>-4.6659667995479041E-2</v>
      </c>
      <c r="AL6816">
        <f t="shared" si="2456"/>
        <v>-5.7685984210717495E-2</v>
      </c>
      <c r="AM6816">
        <f t="shared" si="2457"/>
        <v>-5.1294845408977593E-2</v>
      </c>
      <c r="AN6816">
        <f t="shared" si="2458"/>
        <v>-3.2023058686746181E-2</v>
      </c>
      <c r="AP6816">
        <f t="shared" si="2461"/>
        <v>16.80848091488086</v>
      </c>
      <c r="AQ6816">
        <f t="shared" si="2462"/>
        <v>8.9731591890831706E-3</v>
      </c>
      <c r="AR6816">
        <f t="shared" si="2463"/>
        <v>5.2078975524526619E-4</v>
      </c>
      <c r="AS6816">
        <f t="shared" si="2464"/>
        <v>7.8428918052436847E-2</v>
      </c>
      <c r="AT6816">
        <f t="shared" si="2465"/>
        <v>1.2332162139520599</v>
      </c>
      <c r="AU6816">
        <f t="shared" si="2466"/>
        <v>0.70192689218540572</v>
      </c>
      <c r="AV6816">
        <f t="shared" si="2467"/>
        <v>0.54926661392093512</v>
      </c>
      <c r="AW6816">
        <f t="shared" si="2468"/>
        <v>2.1023659715745989E-11</v>
      </c>
    </row>
    <row r="6817" spans="25:49" x14ac:dyDescent="0.25">
      <c r="Y6817">
        <f t="shared" si="2459"/>
        <v>34.07499999999898</v>
      </c>
      <c r="Z6817">
        <f t="shared" si="2460"/>
        <v>7.7337736641164487E-2</v>
      </c>
      <c r="AA6817">
        <f t="shared" si="2446"/>
        <v>-2.4060593834073359E-5</v>
      </c>
      <c r="AB6817">
        <f t="shared" si="2447"/>
        <v>-1.3309465039570293E-6</v>
      </c>
      <c r="AC6817">
        <f t="shared" si="2448"/>
        <v>-2.6002392688331821E-4</v>
      </c>
      <c r="AD6817">
        <f t="shared" si="2449"/>
        <v>-1.4785177581577765E-2</v>
      </c>
      <c r="AE6817">
        <f t="shared" si="2450"/>
        <v>-2.3779396861816706E-2</v>
      </c>
      <c r="AF6817">
        <f t="shared" si="2451"/>
        <v>-3.2016339483743238E-2</v>
      </c>
      <c r="AG6817">
        <f t="shared" si="2452"/>
        <v>-1.665389389878053E-11</v>
      </c>
      <c r="AI6817">
        <f t="shared" si="2453"/>
        <v>-2.3984962237462513E-2</v>
      </c>
      <c r="AJ6817">
        <f t="shared" si="2454"/>
        <v>-3.5310802416229123E-2</v>
      </c>
      <c r="AK6817">
        <f t="shared" si="2455"/>
        <v>-4.6658944440257415E-2</v>
      </c>
      <c r="AL6817">
        <f t="shared" si="2456"/>
        <v>-5.7685144419820783E-2</v>
      </c>
      <c r="AM6817">
        <f t="shared" si="2457"/>
        <v>-5.1293438608481609E-2</v>
      </c>
      <c r="AN6817">
        <f t="shared" si="2458"/>
        <v>-3.2016339486473977E-2</v>
      </c>
      <c r="AP6817">
        <f t="shared" si="2461"/>
        <v>16.808867614947459</v>
      </c>
      <c r="AQ6817">
        <f t="shared" si="2462"/>
        <v>8.9730388577031056E-3</v>
      </c>
      <c r="AR6817">
        <f t="shared" si="2463"/>
        <v>5.2078309932086949E-4</v>
      </c>
      <c r="AS6817">
        <f t="shared" si="2464"/>
        <v>7.8427617692446272E-2</v>
      </c>
      <c r="AT6817">
        <f t="shared" si="2465"/>
        <v>1.2331422897481814</v>
      </c>
      <c r="AU6817">
        <f t="shared" si="2466"/>
        <v>0.70180801703865781</v>
      </c>
      <c r="AV6817">
        <f t="shared" si="2467"/>
        <v>0.54910649862751504</v>
      </c>
      <c r="AW6817">
        <f t="shared" si="2468"/>
        <v>2.0940057797917206E-11</v>
      </c>
    </row>
    <row r="6818" spans="25:49" x14ac:dyDescent="0.25">
      <c r="Y6818">
        <f t="shared" si="2459"/>
        <v>34.079999999998982</v>
      </c>
      <c r="Z6818">
        <f t="shared" si="2460"/>
        <v>7.733546003095576E-2</v>
      </c>
      <c r="AA6818">
        <f t="shared" si="2446"/>
        <v>-2.4054929797776242E-5</v>
      </c>
      <c r="AB6818">
        <f t="shared" si="2447"/>
        <v>-1.3307089820109841E-6</v>
      </c>
      <c r="AC6818">
        <f t="shared" si="2448"/>
        <v>-2.5997602251636988E-4</v>
      </c>
      <c r="AD6818">
        <f t="shared" si="2449"/>
        <v>-1.4785514802814592E-2</v>
      </c>
      <c r="AE6818">
        <f t="shared" si="2450"/>
        <v>-2.3783763527490315E-2</v>
      </c>
      <c r="AF6818">
        <f t="shared" si="2451"/>
        <v>-3.2009620594503817E-2</v>
      </c>
      <c r="AG6818">
        <f t="shared" si="2452"/>
        <v>-1.6587668632196127E-11</v>
      </c>
      <c r="AI6818">
        <f t="shared" si="2453"/>
        <v>-2.3984584913975093E-2</v>
      </c>
      <c r="AJ6818">
        <f t="shared" si="2454"/>
        <v>-3.5310254707588008E-2</v>
      </c>
      <c r="AK6818">
        <f t="shared" si="2455"/>
        <v>-4.6658220996285985E-2</v>
      </c>
      <c r="AL6818">
        <f t="shared" si="2456"/>
        <v>-5.7684304559780762E-2</v>
      </c>
      <c r="AM6818">
        <f t="shared" si="2457"/>
        <v>-5.1292031228703863E-2</v>
      </c>
      <c r="AN6818">
        <f t="shared" si="2458"/>
        <v>-3.2009620597223697E-2</v>
      </c>
      <c r="AP6818">
        <f t="shared" si="2461"/>
        <v>16.809254303630667</v>
      </c>
      <c r="AQ6818">
        <f t="shared" si="2462"/>
        <v>8.9729185547339357E-3</v>
      </c>
      <c r="AR6818">
        <f t="shared" si="2463"/>
        <v>5.2077644458834967E-4</v>
      </c>
      <c r="AS6818">
        <f t="shared" si="2464"/>
        <v>7.8426317572811849E-2</v>
      </c>
      <c r="AT6818">
        <f t="shared" si="2465"/>
        <v>1.2330683638602735</v>
      </c>
      <c r="AU6818">
        <f t="shared" si="2466"/>
        <v>0.70168912005434869</v>
      </c>
      <c r="AV6818">
        <f t="shared" si="2467"/>
        <v>0.54894641693009627</v>
      </c>
      <c r="AW6818">
        <f t="shared" si="2468"/>
        <v>2.0856788328423261E-11</v>
      </c>
    </row>
    <row r="6819" spans="25:49" x14ac:dyDescent="0.25">
      <c r="Y6819">
        <f t="shared" si="2459"/>
        <v>34.084999999998985</v>
      </c>
      <c r="Z6819">
        <f t="shared" si="2460"/>
        <v>7.7333183488819984E-2</v>
      </c>
      <c r="AA6819">
        <f t="shared" si="2446"/>
        <v>-2.4049283866148164E-5</v>
      </c>
      <c r="AB6819">
        <f t="shared" si="2447"/>
        <v>-1.330472311750042E-6</v>
      </c>
      <c r="AC6819">
        <f t="shared" si="2448"/>
        <v>-2.5992828466905952E-4</v>
      </c>
      <c r="AD6819">
        <f t="shared" si="2449"/>
        <v>-1.4785852439624159E-2</v>
      </c>
      <c r="AE6819">
        <f t="shared" si="2450"/>
        <v>-2.3788129345986522E-2</v>
      </c>
      <c r="AF6819">
        <f t="shared" si="2451"/>
        <v>-3.2002902016638461E-2</v>
      </c>
      <c r="AG6819">
        <f t="shared" si="2452"/>
        <v>-1.6521706714589496E-11</v>
      </c>
      <c r="AI6819">
        <f t="shared" si="2453"/>
        <v>-2.3984207666107978E-2</v>
      </c>
      <c r="AJ6819">
        <f t="shared" si="2454"/>
        <v>-3.530970708370669E-2</v>
      </c>
      <c r="AK6819">
        <f t="shared" si="2455"/>
        <v>-4.6657497663193097E-2</v>
      </c>
      <c r="AL6819">
        <f t="shared" si="2456"/>
        <v>-5.7683464630565291E-2</v>
      </c>
      <c r="AM6819">
        <f t="shared" si="2457"/>
        <v>-5.1290623269335846E-2</v>
      </c>
      <c r="AN6819">
        <f t="shared" si="2458"/>
        <v>-3.2002902019347523E-2</v>
      </c>
      <c r="AP6819">
        <f t="shared" si="2461"/>
        <v>16.809640980930823</v>
      </c>
      <c r="AQ6819">
        <f t="shared" si="2462"/>
        <v>8.9727982800849471E-3</v>
      </c>
      <c r="AR6819">
        <f t="shared" si="2463"/>
        <v>5.2076979104343966E-4</v>
      </c>
      <c r="AS6819">
        <f t="shared" si="2464"/>
        <v>7.8425017692699273E-2</v>
      </c>
      <c r="AT6819">
        <f t="shared" si="2465"/>
        <v>1.2329944362862595</v>
      </c>
      <c r="AU6819">
        <f t="shared" si="2466"/>
        <v>0.70157020123671121</v>
      </c>
      <c r="AV6819">
        <f t="shared" si="2467"/>
        <v>0.54878636882712362</v>
      </c>
      <c r="AW6819">
        <f t="shared" si="2468"/>
        <v>2.0773849985262239E-11</v>
      </c>
    </row>
    <row r="6820" spans="25:49" x14ac:dyDescent="0.25">
      <c r="Y6820">
        <f t="shared" si="2459"/>
        <v>34.089999999998987</v>
      </c>
      <c r="Z6820">
        <f t="shared" si="2460"/>
        <v>7.7330907014306366E-2</v>
      </c>
      <c r="AA6820">
        <f t="shared" si="2446"/>
        <v>-2.4043656001396691E-5</v>
      </c>
      <c r="AB6820">
        <f t="shared" si="2447"/>
        <v>-1.3302364914465078E-6</v>
      </c>
      <c r="AC6820">
        <f t="shared" si="2448"/>
        <v>-2.5988071299629518E-4</v>
      </c>
      <c r="AD6820">
        <f t="shared" si="2449"/>
        <v>-1.4786190492232539E-2</v>
      </c>
      <c r="AE6820">
        <f t="shared" si="2450"/>
        <v>-2.3792494316693957E-2</v>
      </c>
      <c r="AF6820">
        <f t="shared" si="2451"/>
        <v>-3.1996183750499313E-2</v>
      </c>
      <c r="AG6820">
        <f t="shared" si="2452"/>
        <v>-1.6456007098736701E-11</v>
      </c>
      <c r="AI6820">
        <f t="shared" si="2453"/>
        <v>-2.3983830493631713E-2</v>
      </c>
      <c r="AJ6820">
        <f t="shared" si="2454"/>
        <v>-3.5309159544302707E-2</v>
      </c>
      <c r="AK6820">
        <f t="shared" si="2455"/>
        <v>-4.6656774440607791E-2</v>
      </c>
      <c r="AL6820">
        <f t="shared" si="2456"/>
        <v>-5.7682624632142215E-2</v>
      </c>
      <c r="AM6820">
        <f t="shared" si="2457"/>
        <v>-5.1289214730068818E-2</v>
      </c>
      <c r="AN6820">
        <f t="shared" si="2458"/>
        <v>-3.1996183753197606E-2</v>
      </c>
      <c r="AP6820">
        <f t="shared" si="2461"/>
        <v>16.810027646848265</v>
      </c>
      <c r="AQ6820">
        <f t="shared" si="2462"/>
        <v>8.9726780336656167E-3</v>
      </c>
      <c r="AR6820">
        <f t="shared" si="2463"/>
        <v>5.2076313868188091E-4</v>
      </c>
      <c r="AS6820">
        <f t="shared" si="2464"/>
        <v>7.8423718051275931E-2</v>
      </c>
      <c r="AT6820">
        <f t="shared" si="2465"/>
        <v>1.2329205070240614</v>
      </c>
      <c r="AU6820">
        <f t="shared" si="2466"/>
        <v>0.7014512605899812</v>
      </c>
      <c r="AV6820">
        <f t="shared" si="2467"/>
        <v>0.54862635431704032</v>
      </c>
      <c r="AW6820">
        <f t="shared" si="2468"/>
        <v>2.0691241451689248E-11</v>
      </c>
    </row>
    <row r="6821" spans="25:49" x14ac:dyDescent="0.25">
      <c r="Y6821">
        <f t="shared" si="2459"/>
        <v>34.09499999999899</v>
      </c>
      <c r="Z6821">
        <f t="shared" si="2460"/>
        <v>7.7328630606965071E-2</v>
      </c>
      <c r="AA6821">
        <f t="shared" si="2446"/>
        <v>-2.4038046165847352E-5</v>
      </c>
      <c r="AB6821">
        <f t="shared" si="2447"/>
        <v>-1.330001519365747E-6</v>
      </c>
      <c r="AC6821">
        <f t="shared" si="2448"/>
        <v>-2.5983330715380386E-4</v>
      </c>
      <c r="AD6821">
        <f t="shared" si="2449"/>
        <v>-1.4786528960865894E-2</v>
      </c>
      <c r="AE6821">
        <f t="shared" si="2450"/>
        <v>-2.3796858439001065E-2</v>
      </c>
      <c r="AF6821">
        <f t="shared" si="2451"/>
        <v>-3.1989465796438542E-2</v>
      </c>
      <c r="AG6821">
        <f t="shared" si="2452"/>
        <v>-1.6390568741578172E-11</v>
      </c>
      <c r="AI6821">
        <f t="shared" si="2453"/>
        <v>-2.3983453396317359E-2</v>
      </c>
      <c r="AJ6821">
        <f t="shared" si="2454"/>
        <v>-3.5308612089094207E-2</v>
      </c>
      <c r="AK6821">
        <f t="shared" si="2455"/>
        <v>-4.6656051328159913E-2</v>
      </c>
      <c r="AL6821">
        <f t="shared" si="2456"/>
        <v>-5.7681784564479338E-2</v>
      </c>
      <c r="AM6821">
        <f t="shared" si="2457"/>
        <v>-5.1287805610593859E-2</v>
      </c>
      <c r="AN6821">
        <f t="shared" si="2458"/>
        <v>-3.1989465799126107E-2</v>
      </c>
      <c r="AP6821">
        <f t="shared" si="2461"/>
        <v>16.810414301383336</v>
      </c>
      <c r="AQ6821">
        <f t="shared" si="2462"/>
        <v>8.9725578153856105E-3</v>
      </c>
      <c r="AR6821">
        <f t="shared" si="2463"/>
        <v>5.2075648749942368E-4</v>
      </c>
      <c r="AS6821">
        <f t="shared" si="2464"/>
        <v>7.8422418647710948E-2</v>
      </c>
      <c r="AT6821">
        <f t="shared" si="2465"/>
        <v>1.2328465760716003</v>
      </c>
      <c r="AU6821">
        <f t="shared" si="2466"/>
        <v>0.7013322981183977</v>
      </c>
      <c r="AV6821">
        <f t="shared" si="2467"/>
        <v>0.54846637339828774</v>
      </c>
      <c r="AW6821">
        <f t="shared" si="2468"/>
        <v>2.0608961416195523E-11</v>
      </c>
    </row>
    <row r="6822" spans="25:49" x14ac:dyDescent="0.25">
      <c r="Y6822">
        <f t="shared" si="2459"/>
        <v>34.099999999998992</v>
      </c>
      <c r="Z6822">
        <f t="shared" si="2460"/>
        <v>7.7326354266347083E-2</v>
      </c>
      <c r="AA6822">
        <f t="shared" si="2446"/>
        <v>-2.4032454321905471E-5</v>
      </c>
      <c r="AB6822">
        <f t="shared" si="2447"/>
        <v>-1.3297673937245528E-6</v>
      </c>
      <c r="AC6822">
        <f t="shared" si="2448"/>
        <v>-2.597860667981173E-4</v>
      </c>
      <c r="AD6822">
        <f t="shared" si="2449"/>
        <v>-1.4786867845750576E-2</v>
      </c>
      <c r="AE6822">
        <f t="shared" si="2450"/>
        <v>-2.3801221712296063E-2</v>
      </c>
      <c r="AF6822">
        <f t="shared" si="2451"/>
        <v>-3.198274815480829E-2</v>
      </c>
      <c r="AG6822">
        <f t="shared" si="2452"/>
        <v>-1.6325390604202112E-11</v>
      </c>
      <c r="AI6822">
        <f t="shared" si="2453"/>
        <v>-2.3983076373936426E-2</v>
      </c>
      <c r="AJ6822">
        <f t="shared" si="2454"/>
        <v>-3.5308064717799861E-2</v>
      </c>
      <c r="AK6822">
        <f t="shared" si="2455"/>
        <v>-4.6655328325480055E-2</v>
      </c>
      <c r="AL6822">
        <f t="shared" si="2456"/>
        <v>-5.7680944427544435E-2</v>
      </c>
      <c r="AM6822">
        <f t="shared" si="2457"/>
        <v>-5.1286395910601808E-2</v>
      </c>
      <c r="AN6822">
        <f t="shared" si="2458"/>
        <v>-3.1982748157485162E-2</v>
      </c>
      <c r="AP6822">
        <f t="shared" si="2461"/>
        <v>16.810800944536371</v>
      </c>
      <c r="AQ6822">
        <f t="shared" si="2462"/>
        <v>8.9724376251547819E-3</v>
      </c>
      <c r="AR6822">
        <f t="shared" si="2463"/>
        <v>5.207498374918269E-4</v>
      </c>
      <c r="AS6822">
        <f t="shared" si="2464"/>
        <v>7.842111948117518E-2</v>
      </c>
      <c r="AT6822">
        <f t="shared" si="2465"/>
        <v>1.232772643426796</v>
      </c>
      <c r="AU6822">
        <f t="shared" si="2466"/>
        <v>0.70121331382620267</v>
      </c>
      <c r="AV6822">
        <f t="shared" si="2467"/>
        <v>0.54830642606930546</v>
      </c>
      <c r="AW6822">
        <f t="shared" si="2468"/>
        <v>2.0527008572487589E-11</v>
      </c>
    </row>
    <row r="6823" spans="25:49" x14ac:dyDescent="0.25">
      <c r="Y6823">
        <f t="shared" si="2459"/>
        <v>34.104999999998995</v>
      </c>
      <c r="Z6823">
        <f t="shared" si="2460"/>
        <v>7.7324077992004289E-2</v>
      </c>
      <c r="AA6823">
        <f t="shared" si="2446"/>
        <v>-2.4026880432038822E-5</v>
      </c>
      <c r="AB6823">
        <f t="shared" si="2447"/>
        <v>-1.3295341128160455E-6</v>
      </c>
      <c r="AC6823">
        <f t="shared" si="2448"/>
        <v>-2.5973899158647512E-4</v>
      </c>
      <c r="AD6823">
        <f t="shared" si="2449"/>
        <v>-1.4787207147113146E-2</v>
      </c>
      <c r="AE6823">
        <f t="shared" si="2450"/>
        <v>-2.3805584135966944E-2</v>
      </c>
      <c r="AF6823">
        <f t="shared" si="2451"/>
        <v>-3.1976030825960705E-2</v>
      </c>
      <c r="AG6823">
        <f t="shared" si="2452"/>
        <v>-1.6260471651828037E-11</v>
      </c>
      <c r="AI6823">
        <f t="shared" si="2453"/>
        <v>-2.3982699426260919E-2</v>
      </c>
      <c r="AJ6823">
        <f t="shared" si="2454"/>
        <v>-3.530751743013899E-2</v>
      </c>
      <c r="AK6823">
        <f t="shared" si="2455"/>
        <v>-4.6654605432199577E-2</v>
      </c>
      <c r="AL6823">
        <f t="shared" si="2456"/>
        <v>-5.768010422130531E-2</v>
      </c>
      <c r="AM6823">
        <f t="shared" si="2457"/>
        <v>-5.1284985629783293E-2</v>
      </c>
      <c r="AN6823">
        <f t="shared" si="2458"/>
        <v>-3.1976030828626933E-2</v>
      </c>
      <c r="AP6823">
        <f t="shared" si="2461"/>
        <v>16.811187576307702</v>
      </c>
      <c r="AQ6823">
        <f t="shared" si="2462"/>
        <v>8.9723174628831715E-3</v>
      </c>
      <c r="AR6823">
        <f t="shared" si="2463"/>
        <v>5.2074318865485828E-4</v>
      </c>
      <c r="AS6823">
        <f t="shared" si="2464"/>
        <v>7.8419820550841193E-2</v>
      </c>
      <c r="AT6823">
        <f t="shared" si="2465"/>
        <v>1.2326987090875672</v>
      </c>
      <c r="AU6823">
        <f t="shared" si="2466"/>
        <v>0.70109430771764114</v>
      </c>
      <c r="AV6823">
        <f t="shared" si="2467"/>
        <v>0.54814651232853129</v>
      </c>
      <c r="AW6823">
        <f t="shared" si="2468"/>
        <v>2.0445381619466537E-11</v>
      </c>
    </row>
    <row r="6824" spans="25:49" x14ac:dyDescent="0.25">
      <c r="Y6824">
        <f t="shared" si="2459"/>
        <v>34.109999999998998</v>
      </c>
      <c r="Z6824">
        <f t="shared" si="2460"/>
        <v>7.7321801783489449E-2</v>
      </c>
      <c r="AA6824">
        <f t="shared" si="2446"/>
        <v>-2.4021324458836611E-5</v>
      </c>
      <c r="AB6824">
        <f t="shared" si="2447"/>
        <v>-1.3293016748917121E-6</v>
      </c>
      <c r="AC6824">
        <f t="shared" si="2448"/>
        <v>-2.5969208117694251E-4</v>
      </c>
      <c r="AD6824">
        <f t="shared" si="2449"/>
        <v>-1.4787546865180273E-2</v>
      </c>
      <c r="AE6824">
        <f t="shared" si="2450"/>
        <v>-2.3809945709401509E-2</v>
      </c>
      <c r="AF6824">
        <f t="shared" si="2451"/>
        <v>-3.196931381024793E-2</v>
      </c>
      <c r="AG6824">
        <f t="shared" si="2452"/>
        <v>-1.6195810853790329E-11</v>
      </c>
      <c r="AI6824">
        <f t="shared" si="2453"/>
        <v>-2.3982322553063325E-2</v>
      </c>
      <c r="AJ6824">
        <f t="shared" si="2454"/>
        <v>-3.5306970225831451E-2</v>
      </c>
      <c r="AK6824">
        <f t="shared" si="2455"/>
        <v>-4.6653882647950597E-2</v>
      </c>
      <c r="AL6824">
        <f t="shared" si="2456"/>
        <v>-5.7679263945729718E-2</v>
      </c>
      <c r="AM6824">
        <f t="shared" si="2457"/>
        <v>-5.128357476782873E-2</v>
      </c>
      <c r="AN6824">
        <f t="shared" si="2458"/>
        <v>-3.1969313812903556E-2</v>
      </c>
      <c r="AP6824">
        <f t="shared" si="2461"/>
        <v>16.811574196697663</v>
      </c>
      <c r="AQ6824">
        <f t="shared" si="2462"/>
        <v>8.972197328481011E-3</v>
      </c>
      <c r="AR6824">
        <f t="shared" si="2463"/>
        <v>5.207365409842942E-4</v>
      </c>
      <c r="AS6824">
        <f t="shared" si="2464"/>
        <v>7.8418521855883258E-2</v>
      </c>
      <c r="AT6824">
        <f t="shared" si="2465"/>
        <v>1.2326247730518316</v>
      </c>
      <c r="AU6824">
        <f t="shared" si="2466"/>
        <v>0.70097527979696128</v>
      </c>
      <c r="AV6824">
        <f t="shared" si="2467"/>
        <v>0.54798663217440136</v>
      </c>
      <c r="AW6824">
        <f t="shared" si="2468"/>
        <v>2.0364079261207356E-11</v>
      </c>
    </row>
    <row r="6825" spans="25:49" x14ac:dyDescent="0.25">
      <c r="Y6825">
        <f t="shared" si="2459"/>
        <v>34.114999999999</v>
      </c>
      <c r="Z6825">
        <f t="shared" si="2460"/>
        <v>7.7319525640356199E-2</v>
      </c>
      <c r="AA6825">
        <f t="shared" si="2446"/>
        <v>-2.4015786364929674E-5</v>
      </c>
      <c r="AB6825">
        <f t="shared" si="2447"/>
        <v>-1.3290700782238553E-6</v>
      </c>
      <c r="AC6825">
        <f t="shared" si="2448"/>
        <v>-2.5964533522836896E-4</v>
      </c>
      <c r="AD6825">
        <f t="shared" si="2449"/>
        <v>-1.4787887000178768E-2</v>
      </c>
      <c r="AE6825">
        <f t="shared" si="2450"/>
        <v>-2.3814306431987342E-2</v>
      </c>
      <c r="AF6825">
        <f t="shared" si="2451"/>
        <v>-3.1962597108022101E-2</v>
      </c>
      <c r="AG6825">
        <f t="shared" si="2452"/>
        <v>-1.6131407183521875E-11</v>
      </c>
      <c r="AI6825">
        <f t="shared" si="2453"/>
        <v>-2.3981945754116583E-2</v>
      </c>
      <c r="AJ6825">
        <f t="shared" si="2454"/>
        <v>-3.5306423104597688E-2</v>
      </c>
      <c r="AK6825">
        <f t="shared" si="2455"/>
        <v>-4.6653159972365986E-2</v>
      </c>
      <c r="AL6825">
        <f t="shared" si="2456"/>
        <v>-5.7678423600785365E-2</v>
      </c>
      <c r="AM6825">
        <f t="shared" si="2457"/>
        <v>-5.1282163324428323E-2</v>
      </c>
      <c r="AN6825">
        <f t="shared" si="2458"/>
        <v>-3.1962597110667165E-2</v>
      </c>
      <c r="AP6825">
        <f t="shared" si="2461"/>
        <v>16.81196080570658</v>
      </c>
      <c r="AQ6825">
        <f t="shared" si="2462"/>
        <v>8.9720772218587173E-3</v>
      </c>
      <c r="AR6825">
        <f t="shared" si="2463"/>
        <v>5.2072989447591971E-4</v>
      </c>
      <c r="AS6825">
        <f t="shared" si="2464"/>
        <v>7.8417223395477367E-2</v>
      </c>
      <c r="AT6825">
        <f t="shared" si="2465"/>
        <v>1.2325508353175056</v>
      </c>
      <c r="AU6825">
        <f t="shared" si="2466"/>
        <v>0.70085623006841424</v>
      </c>
      <c r="AV6825">
        <f t="shared" si="2467"/>
        <v>0.54782678560535003</v>
      </c>
      <c r="AW6825">
        <f t="shared" si="2468"/>
        <v>2.0283100206938361E-11</v>
      </c>
    </row>
    <row r="6826" spans="25:49" x14ac:dyDescent="0.25">
      <c r="Y6826">
        <f t="shared" si="2459"/>
        <v>34.119999999999003</v>
      </c>
      <c r="Z6826">
        <f t="shared" si="2460"/>
        <v>7.7317249562158991E-2</v>
      </c>
      <c r="AA6826">
        <f t="shared" si="2446"/>
        <v>-2.4010266113084157E-5</v>
      </c>
      <c r="AB6826">
        <f t="shared" si="2447"/>
        <v>-1.3288393210778393E-6</v>
      </c>
      <c r="AC6826">
        <f t="shared" si="2448"/>
        <v>-2.5959875340031158E-4</v>
      </c>
      <c r="AD6826">
        <f t="shared" si="2449"/>
        <v>-1.4788227552335663E-2</v>
      </c>
      <c r="AE6826">
        <f t="shared" si="2450"/>
        <v>-2.3818666303111836E-2</v>
      </c>
      <c r="AF6826">
        <f t="shared" si="2451"/>
        <v>-3.195588071963533E-2</v>
      </c>
      <c r="AG6826">
        <f t="shared" si="2452"/>
        <v>-1.6067259618537777E-11</v>
      </c>
      <c r="AI6826">
        <f t="shared" si="2453"/>
        <v>-2.3981569029194141E-2</v>
      </c>
      <c r="AJ6826">
        <f t="shared" si="2454"/>
        <v>-3.5305876066158717E-2</v>
      </c>
      <c r="AK6826">
        <f t="shared" si="2455"/>
        <v>-4.6652437405079378E-2</v>
      </c>
      <c r="AL6826">
        <f t="shared" si="2456"/>
        <v>-5.7677583186440007E-2</v>
      </c>
      <c r="AM6826">
        <f t="shared" si="2457"/>
        <v>-5.1280751299272065E-2</v>
      </c>
      <c r="AN6826">
        <f t="shared" si="2458"/>
        <v>-3.1955880722269882E-2</v>
      </c>
      <c r="AP6826">
        <f t="shared" si="2461"/>
        <v>16.812347403334783</v>
      </c>
      <c r="AQ6826">
        <f t="shared" si="2462"/>
        <v>8.9719571429268934E-3</v>
      </c>
      <c r="AR6826">
        <f t="shared" si="2463"/>
        <v>5.2072324912552854E-4</v>
      </c>
      <c r="AS6826">
        <f t="shared" si="2464"/>
        <v>7.841592516880122E-2</v>
      </c>
      <c r="AT6826">
        <f t="shared" si="2465"/>
        <v>1.2324768958825048</v>
      </c>
      <c r="AU6826">
        <f t="shared" si="2466"/>
        <v>0.70073715853625429</v>
      </c>
      <c r="AV6826">
        <f t="shared" si="2467"/>
        <v>0.54766697261980979</v>
      </c>
      <c r="AW6826">
        <f t="shared" si="2468"/>
        <v>2.020244317102071E-11</v>
      </c>
    </row>
    <row r="6827" spans="25:49" x14ac:dyDescent="0.25">
      <c r="Y6827">
        <f t="shared" si="2459"/>
        <v>34.124999999999005</v>
      </c>
      <c r="Z6827">
        <f t="shared" si="2460"/>
        <v>7.7314973548453181E-2</v>
      </c>
      <c r="AA6827">
        <f t="shared" si="2446"/>
        <v>-2.400476366609048E-5</v>
      </c>
      <c r="AB6827">
        <f t="shared" si="2447"/>
        <v>-1.3286094017398441E-6</v>
      </c>
      <c r="AC6827">
        <f t="shared" si="2448"/>
        <v>-2.5955233535316025E-4</v>
      </c>
      <c r="AD6827">
        <f t="shared" si="2449"/>
        <v>-1.4788568521878105E-2</v>
      </c>
      <c r="AE6827">
        <f t="shared" si="2450"/>
        <v>-2.3823025322162145E-2</v>
      </c>
      <c r="AF6827">
        <f t="shared" si="2451"/>
        <v>-3.1949164645439752E-2</v>
      </c>
      <c r="AG6827">
        <f t="shared" si="2452"/>
        <v>-1.6003367140419106E-11</v>
      </c>
      <c r="AI6827">
        <f t="shared" si="2453"/>
        <v>-2.3981192378069869E-2</v>
      </c>
      <c r="AJ6827">
        <f t="shared" si="2454"/>
        <v>-3.5305329110236122E-2</v>
      </c>
      <c r="AK6827">
        <f t="shared" si="2455"/>
        <v>-4.6651714945725148E-2</v>
      </c>
      <c r="AL6827">
        <f t="shared" si="2456"/>
        <v>-5.7676742702661321E-2</v>
      </c>
      <c r="AM6827">
        <f t="shared" si="2457"/>
        <v>-5.1279338692049717E-2</v>
      </c>
      <c r="AN6827">
        <f t="shared" si="2458"/>
        <v>-3.1949164648063827E-2</v>
      </c>
      <c r="AP6827">
        <f t="shared" si="2461"/>
        <v>16.812733989582593</v>
      </c>
      <c r="AQ6827">
        <f t="shared" si="2462"/>
        <v>8.9718370915963276E-3</v>
      </c>
      <c r="AR6827">
        <f t="shared" si="2463"/>
        <v>5.207166049289231E-4</v>
      </c>
      <c r="AS6827">
        <f t="shared" si="2464"/>
        <v>7.8414627175034224E-2</v>
      </c>
      <c r="AT6827">
        <f t="shared" si="2465"/>
        <v>1.232402954744743</v>
      </c>
      <c r="AU6827">
        <f t="shared" si="2466"/>
        <v>0.70061806520473868</v>
      </c>
      <c r="AV6827">
        <f t="shared" si="2467"/>
        <v>0.54750719321621155</v>
      </c>
      <c r="AW6827">
        <f t="shared" si="2468"/>
        <v>2.012210687292798E-11</v>
      </c>
    </row>
    <row r="6828" spans="25:49" x14ac:dyDescent="0.25">
      <c r="Y6828">
        <f t="shared" si="2459"/>
        <v>34.129999999999008</v>
      </c>
      <c r="Z6828">
        <f t="shared" si="2460"/>
        <v>7.7312697598794972E-2</v>
      </c>
      <c r="AA6828">
        <f t="shared" si="2446"/>
        <v>-2.3999278986839695E-5</v>
      </c>
      <c r="AB6828">
        <f t="shared" si="2447"/>
        <v>-1.3283803184960496E-6</v>
      </c>
      <c r="AC6828">
        <f t="shared" si="2448"/>
        <v>-2.595060807480472E-4</v>
      </c>
      <c r="AD6828">
        <f t="shared" si="2449"/>
        <v>-1.4788909909033417E-2</v>
      </c>
      <c r="AE6828">
        <f t="shared" si="2450"/>
        <v>-2.3827383488525224E-2</v>
      </c>
      <c r="AF6828">
        <f t="shared" si="2451"/>
        <v>-3.1942448885787483E-2</v>
      </c>
      <c r="AG6828">
        <f t="shared" si="2452"/>
        <v>-1.5939728734796742E-11</v>
      </c>
      <c r="AI6828">
        <f t="shared" si="2453"/>
        <v>-2.3980815800518154E-2</v>
      </c>
      <c r="AJ6828">
        <f t="shared" si="2454"/>
        <v>-3.5304782236552104E-2</v>
      </c>
      <c r="AK6828">
        <f t="shared" si="2455"/>
        <v>-4.6650992593938442E-2</v>
      </c>
      <c r="AL6828">
        <f t="shared" si="2456"/>
        <v>-5.767590214941698E-2</v>
      </c>
      <c r="AM6828">
        <f t="shared" si="2457"/>
        <v>-5.127792550245084E-2</v>
      </c>
      <c r="AN6828">
        <f t="shared" si="2458"/>
        <v>-3.1942448888401122E-2</v>
      </c>
      <c r="AP6828">
        <f t="shared" si="2461"/>
        <v>16.813120564450337</v>
      </c>
      <c r="AQ6828">
        <f t="shared" si="2462"/>
        <v>8.9717170677779973E-3</v>
      </c>
      <c r="AR6828">
        <f t="shared" si="2463"/>
        <v>5.2070996188191435E-4</v>
      </c>
      <c r="AS6828">
        <f t="shared" si="2464"/>
        <v>7.8413329413357463E-2</v>
      </c>
      <c r="AT6828">
        <f t="shared" si="2465"/>
        <v>1.2323290119021335</v>
      </c>
      <c r="AU6828">
        <f t="shared" si="2466"/>
        <v>0.70049895007812779</v>
      </c>
      <c r="AV6828">
        <f t="shared" si="2467"/>
        <v>0.54734744739298424</v>
      </c>
      <c r="AW6828">
        <f t="shared" si="2468"/>
        <v>2.0042090037225842E-11</v>
      </c>
    </row>
    <row r="6829" spans="25:49" x14ac:dyDescent="0.25">
      <c r="Y6829">
        <f t="shared" si="2459"/>
        <v>34.13499999999901</v>
      </c>
      <c r="Z6829">
        <f t="shared" si="2460"/>
        <v>7.7310421712741439E-2</v>
      </c>
      <c r="AA6829">
        <f t="shared" si="2446"/>
        <v>-2.3993812038340794E-5</v>
      </c>
      <c r="AB6829">
        <f t="shared" si="2447"/>
        <v>-1.3281520696395742E-6</v>
      </c>
      <c r="AC6829">
        <f t="shared" si="2448"/>
        <v>-2.5945998924684023E-4</v>
      </c>
      <c r="AD6829">
        <f t="shared" si="2449"/>
        <v>-1.4789251714029106E-2</v>
      </c>
      <c r="AE6829">
        <f t="shared" si="2450"/>
        <v>-2.3831740801587831E-2</v>
      </c>
      <c r="AF6829">
        <f t="shared" si="2451"/>
        <v>-3.193573344103063E-2</v>
      </c>
      <c r="AG6829">
        <f t="shared" si="2452"/>
        <v>-1.587634339133528E-11</v>
      </c>
      <c r="AI6829">
        <f t="shared" si="2453"/>
        <v>-2.3980439296313841E-2</v>
      </c>
      <c r="AJ6829">
        <f t="shared" si="2454"/>
        <v>-3.5304235444829378E-2</v>
      </c>
      <c r="AK6829">
        <f t="shared" si="2455"/>
        <v>-4.6650270349355129E-2</v>
      </c>
      <c r="AL6829">
        <f t="shared" si="2456"/>
        <v>-5.7675061526674676E-2</v>
      </c>
      <c r="AM6829">
        <f t="shared" si="2457"/>
        <v>-5.127651173016478E-2</v>
      </c>
      <c r="AN6829">
        <f t="shared" si="2458"/>
        <v>-3.1935733443633874E-2</v>
      </c>
      <c r="AP6829">
        <f t="shared" si="2461"/>
        <v>16.81350712793833</v>
      </c>
      <c r="AQ6829">
        <f t="shared" si="2462"/>
        <v>8.9715970713830622E-3</v>
      </c>
      <c r="AR6829">
        <f t="shared" si="2463"/>
        <v>5.2070331998032183E-4</v>
      </c>
      <c r="AS6829">
        <f t="shared" si="2464"/>
        <v>7.8412031882953717E-2</v>
      </c>
      <c r="AT6829">
        <f t="shared" si="2465"/>
        <v>1.2322550673525883</v>
      </c>
      <c r="AU6829">
        <f t="shared" si="2466"/>
        <v>0.70037981316068509</v>
      </c>
      <c r="AV6829">
        <f t="shared" si="2467"/>
        <v>0.54718773514855523</v>
      </c>
      <c r="AW6829">
        <f t="shared" si="2468"/>
        <v>1.9962391393551819E-11</v>
      </c>
    </row>
    <row r="6830" spans="25:49" x14ac:dyDescent="0.25">
      <c r="Y6830">
        <f t="shared" si="2459"/>
        <v>34.139999999999013</v>
      </c>
      <c r="Z6830">
        <f t="shared" si="2460"/>
        <v>7.7308145889850466E-2</v>
      </c>
      <c r="AA6830">
        <f t="shared" si="2446"/>
        <v>-2.3988362783661769E-5</v>
      </c>
      <c r="AB6830">
        <f t="shared" si="2447"/>
        <v>-1.3279246534565969E-6</v>
      </c>
      <c r="AC6830">
        <f t="shared" si="2448"/>
        <v>-2.5941406051220513E-4</v>
      </c>
      <c r="AD6830">
        <f t="shared" si="2449"/>
        <v>-1.4789593937092796E-2</v>
      </c>
      <c r="AE6830">
        <f t="shared" si="2450"/>
        <v>-2.3836097260736499E-2</v>
      </c>
      <c r="AF6830">
        <f t="shared" si="2451"/>
        <v>-3.1929018311521284E-2</v>
      </c>
      <c r="AG6830">
        <f t="shared" si="2452"/>
        <v>-1.5813210103716955E-11</v>
      </c>
      <c r="AI6830">
        <f t="shared" si="2453"/>
        <v>-2.398006286523224E-2</v>
      </c>
      <c r="AJ6830">
        <f t="shared" si="2454"/>
        <v>-3.5303688734791248E-2</v>
      </c>
      <c r="AK6830">
        <f t="shared" si="2455"/>
        <v>-4.6649548211611831E-2</v>
      </c>
      <c r="AL6830">
        <f t="shared" si="2456"/>
        <v>-5.7674220834402011E-2</v>
      </c>
      <c r="AM6830">
        <f t="shared" si="2457"/>
        <v>-5.1275097374880653E-2</v>
      </c>
      <c r="AN6830">
        <f t="shared" si="2458"/>
        <v>-3.1929018314114176E-2</v>
      </c>
      <c r="AP6830">
        <f t="shared" si="2461"/>
        <v>16.813893680046892</v>
      </c>
      <c r="AQ6830">
        <f t="shared" si="2462"/>
        <v>8.9714771023228709E-3</v>
      </c>
      <c r="AR6830">
        <f t="shared" si="2463"/>
        <v>5.2069667921997363E-4</v>
      </c>
      <c r="AS6830">
        <f t="shared" si="2464"/>
        <v>7.8410734583007485E-2</v>
      </c>
      <c r="AT6830">
        <f t="shared" si="2465"/>
        <v>1.2321811210940181</v>
      </c>
      <c r="AU6830">
        <f t="shared" si="2466"/>
        <v>0.70026065445667707</v>
      </c>
      <c r="AV6830">
        <f t="shared" si="2467"/>
        <v>0.54702805648135</v>
      </c>
      <c r="AW6830">
        <f t="shared" si="2468"/>
        <v>1.9883009676595101E-11</v>
      </c>
    </row>
    <row r="6831" spans="25:49" x14ac:dyDescent="0.25">
      <c r="Y6831">
        <f t="shared" si="2459"/>
        <v>34.144999999999015</v>
      </c>
      <c r="Z6831">
        <f t="shared" si="2460"/>
        <v>7.7305870129680862E-2</v>
      </c>
      <c r="AA6831">
        <f t="shared" si="2446"/>
        <v>-2.3982931185946919E-5</v>
      </c>
      <c r="AB6831">
        <f t="shared" si="2447"/>
        <v>-1.3276980681847245E-6</v>
      </c>
      <c r="AC6831">
        <f t="shared" si="2448"/>
        <v>-2.593682942076404E-4</v>
      </c>
      <c r="AD6831">
        <f t="shared" si="2449"/>
        <v>-1.4789936578452291E-2</v>
      </c>
      <c r="AE6831">
        <f t="shared" si="2450"/>
        <v>-2.3840452865357558E-2</v>
      </c>
      <c r="AF6831">
        <f t="shared" si="2451"/>
        <v>-3.1922303497611534E-2</v>
      </c>
      <c r="AG6831">
        <f t="shared" si="2452"/>
        <v>-1.5750327869625714E-11</v>
      </c>
      <c r="AI6831">
        <f t="shared" si="2453"/>
        <v>-2.3979686507049128E-2</v>
      </c>
      <c r="AJ6831">
        <f t="shared" si="2454"/>
        <v>-3.5303142106161589E-2</v>
      </c>
      <c r="AK6831">
        <f t="shared" si="2455"/>
        <v>-4.6648826180345986E-2</v>
      </c>
      <c r="AL6831">
        <f t="shared" si="2456"/>
        <v>-5.7673380072566616E-2</v>
      </c>
      <c r="AM6831">
        <f t="shared" si="2457"/>
        <v>-5.1273682436287361E-2</v>
      </c>
      <c r="AN6831">
        <f t="shared" si="2458"/>
        <v>-3.1922303500194114E-2</v>
      </c>
      <c r="AP6831">
        <f t="shared" si="2461"/>
        <v>16.814280220776343</v>
      </c>
      <c r="AQ6831">
        <f t="shared" si="2462"/>
        <v>8.9713571605089526E-3</v>
      </c>
      <c r="AR6831">
        <f t="shared" si="2463"/>
        <v>5.2069003959670632E-4</v>
      </c>
      <c r="AS6831">
        <f t="shared" si="2464"/>
        <v>7.8409437512704919E-2</v>
      </c>
      <c r="AT6831">
        <f t="shared" si="2465"/>
        <v>1.2321071731243327</v>
      </c>
      <c r="AU6831">
        <f t="shared" si="2466"/>
        <v>0.7001414739703733</v>
      </c>
      <c r="AV6831">
        <f t="shared" si="2467"/>
        <v>0.54686841138979236</v>
      </c>
      <c r="AW6831">
        <f t="shared" si="2468"/>
        <v>1.9803943626076475E-11</v>
      </c>
    </row>
    <row r="6832" spans="25:49" x14ac:dyDescent="0.25">
      <c r="Y6832">
        <f t="shared" si="2459"/>
        <v>34.149999999999018</v>
      </c>
      <c r="Z6832">
        <f t="shared" si="2460"/>
        <v>7.7303594431792244E-2</v>
      </c>
      <c r="AA6832">
        <f t="shared" si="2446"/>
        <v>-2.3977517208420356E-5</v>
      </c>
      <c r="AB6832">
        <f t="shared" si="2447"/>
        <v>-1.3274723121934019E-6</v>
      </c>
      <c r="AC6832">
        <f t="shared" si="2448"/>
        <v>-2.5932268999722037E-4</v>
      </c>
      <c r="AD6832">
        <f t="shared" si="2449"/>
        <v>-1.4790279638335587E-2</v>
      </c>
      <c r="AE6832">
        <f t="shared" si="2450"/>
        <v>-2.3844807614837111E-2</v>
      </c>
      <c r="AF6832">
        <f t="shared" si="2451"/>
        <v>-3.1915588999653487E-2</v>
      </c>
      <c r="AG6832">
        <f t="shared" si="2452"/>
        <v>-1.5687695690731254E-11</v>
      </c>
      <c r="AI6832">
        <f t="shared" si="2453"/>
        <v>-2.3979310221540758E-2</v>
      </c>
      <c r="AJ6832">
        <f t="shared" si="2454"/>
        <v>-3.5302595558664863E-2</v>
      </c>
      <c r="AK6832">
        <f t="shared" si="2455"/>
        <v>-4.6648104255195652E-2</v>
      </c>
      <c r="AL6832">
        <f t="shared" si="2456"/>
        <v>-5.767253924113612E-2</v>
      </c>
      <c r="AM6832">
        <f t="shared" si="2457"/>
        <v>-5.1272266914073598E-2</v>
      </c>
      <c r="AN6832">
        <f t="shared" si="2458"/>
        <v>-3.1915589002225797E-2</v>
      </c>
      <c r="AP6832">
        <f t="shared" si="2461"/>
        <v>16.814666750126992</v>
      </c>
      <c r="AQ6832">
        <f t="shared" si="2462"/>
        <v>8.9712372458530237E-3</v>
      </c>
      <c r="AR6832">
        <f t="shared" si="2463"/>
        <v>5.2068340110636544E-4</v>
      </c>
      <c r="AS6832">
        <f t="shared" si="2464"/>
        <v>7.8408140671233875E-2</v>
      </c>
      <c r="AT6832">
        <f t="shared" si="2465"/>
        <v>1.2320332234414404</v>
      </c>
      <c r="AU6832">
        <f t="shared" si="2466"/>
        <v>0.70002227170604647</v>
      </c>
      <c r="AV6832">
        <f t="shared" si="2467"/>
        <v>0.54670879987230425</v>
      </c>
      <c r="AW6832">
        <f t="shared" si="2468"/>
        <v>1.9725191986728307E-11</v>
      </c>
    </row>
    <row r="6833" spans="25:49" x14ac:dyDescent="0.25">
      <c r="Y6833">
        <f t="shared" si="2459"/>
        <v>34.154999999999021</v>
      </c>
      <c r="Z6833">
        <f t="shared" si="2460"/>
        <v>7.7301318795745075E-2</v>
      </c>
      <c r="AA6833">
        <f t="shared" si="2446"/>
        <v>-2.3972120814413734E-5</v>
      </c>
      <c r="AB6833">
        <f t="shared" si="2447"/>
        <v>-1.3272473837341129E-6</v>
      </c>
      <c r="AC6833">
        <f t="shared" si="2448"/>
        <v>-2.5927724754598391E-4</v>
      </c>
      <c r="AD6833">
        <f t="shared" si="2449"/>
        <v>-1.4790623116970769E-2</v>
      </c>
      <c r="AE6833">
        <f t="shared" si="2450"/>
        <v>-2.3849161508561076E-2</v>
      </c>
      <c r="AF6833">
        <f t="shared" si="2451"/>
        <v>-3.1908874817999214E-2</v>
      </c>
      <c r="AG6833">
        <f t="shared" si="2452"/>
        <v>-1.5625312572673213E-11</v>
      </c>
      <c r="AI6833">
        <f t="shared" si="2453"/>
        <v>-2.3978934008483846E-2</v>
      </c>
      <c r="AJ6833">
        <f t="shared" si="2454"/>
        <v>-3.5302049092026069E-2</v>
      </c>
      <c r="AK6833">
        <f t="shared" si="2455"/>
        <v>-4.6647382435799745E-2</v>
      </c>
      <c r="AL6833">
        <f t="shared" si="2456"/>
        <v>-5.7671698340078056E-2</v>
      </c>
      <c r="AM6833">
        <f t="shared" si="2457"/>
        <v>-5.1270850807927849E-2</v>
      </c>
      <c r="AN6833">
        <f t="shared" si="2458"/>
        <v>-3.1908874820561296E-2</v>
      </c>
      <c r="AP6833">
        <f t="shared" si="2461"/>
        <v>16.815053268099152</v>
      </c>
      <c r="AQ6833">
        <f t="shared" si="2462"/>
        <v>8.971117358266981E-3</v>
      </c>
      <c r="AR6833">
        <f t="shared" si="2463"/>
        <v>5.2067676374480446E-4</v>
      </c>
      <c r="AS6833">
        <f t="shared" si="2464"/>
        <v>7.8406844057783892E-2</v>
      </c>
      <c r="AT6833">
        <f t="shared" si="2465"/>
        <v>1.2319592720432486</v>
      </c>
      <c r="AU6833">
        <f t="shared" si="2466"/>
        <v>0.69990304766797218</v>
      </c>
      <c r="AV6833">
        <f t="shared" si="2467"/>
        <v>0.54654922192730593</v>
      </c>
      <c r="AW6833">
        <f t="shared" si="2468"/>
        <v>1.9646753508274609E-11</v>
      </c>
    </row>
    <row r="6834" spans="25:49" x14ac:dyDescent="0.25">
      <c r="Y6834">
        <f t="shared" si="2459"/>
        <v>34.159999999999023</v>
      </c>
      <c r="Z6834">
        <f t="shared" si="2460"/>
        <v>7.7299043221100677E-2</v>
      </c>
      <c r="AA6834">
        <f t="shared" si="2446"/>
        <v>-2.3966741967300341E-5</v>
      </c>
      <c r="AB6834">
        <f t="shared" si="2447"/>
        <v>-1.3270232811485465E-6</v>
      </c>
      <c r="AC6834">
        <f t="shared" si="2448"/>
        <v>-2.5923196651955971E-4</v>
      </c>
      <c r="AD6834">
        <f t="shared" si="2449"/>
        <v>-1.479096701458618E-2</v>
      </c>
      <c r="AE6834">
        <f t="shared" si="2450"/>
        <v>-2.385351454591516E-2</v>
      </c>
      <c r="AF6834">
        <f t="shared" si="2451"/>
        <v>-3.1902160953000781E-2</v>
      </c>
      <c r="AG6834">
        <f t="shared" si="2452"/>
        <v>-1.5563177525045363E-11</v>
      </c>
      <c r="AI6834">
        <f t="shared" si="2453"/>
        <v>-2.397855786765556E-2</v>
      </c>
      <c r="AJ6834">
        <f t="shared" si="2454"/>
        <v>-3.5301502705970787E-2</v>
      </c>
      <c r="AK6834">
        <f t="shared" si="2455"/>
        <v>-4.6646660721797836E-2</v>
      </c>
      <c r="AL6834">
        <f t="shared" si="2456"/>
        <v>-5.7670857369360042E-2</v>
      </c>
      <c r="AM6834">
        <f t="shared" si="2457"/>
        <v>-5.1269434117538371E-2</v>
      </c>
      <c r="AN6834">
        <f t="shared" si="2458"/>
        <v>-3.1902160955552678E-2</v>
      </c>
      <c r="AP6834">
        <f t="shared" si="2461"/>
        <v>16.815439774693132</v>
      </c>
      <c r="AQ6834">
        <f t="shared" si="2462"/>
        <v>8.9709974976629088E-3</v>
      </c>
      <c r="AR6834">
        <f t="shared" si="2463"/>
        <v>5.2067012750788575E-4</v>
      </c>
      <c r="AS6834">
        <f t="shared" si="2464"/>
        <v>7.8405547671546158E-2</v>
      </c>
      <c r="AT6834">
        <f t="shared" si="2465"/>
        <v>1.2318853189276637</v>
      </c>
      <c r="AU6834">
        <f t="shared" si="2466"/>
        <v>0.69978380186042932</v>
      </c>
      <c r="AV6834">
        <f t="shared" si="2467"/>
        <v>0.54638967755321588</v>
      </c>
      <c r="AW6834">
        <f t="shared" si="2468"/>
        <v>1.9568626945411203E-11</v>
      </c>
    </row>
    <row r="6835" spans="25:49" x14ac:dyDescent="0.25">
      <c r="Y6835">
        <f t="shared" si="2459"/>
        <v>34.164999999999026</v>
      </c>
      <c r="Z6835">
        <f t="shared" si="2460"/>
        <v>7.7296767707421221E-2</v>
      </c>
      <c r="AA6835">
        <f t="shared" si="2446"/>
        <v>-2.3961380630574893E-5</v>
      </c>
      <c r="AB6835">
        <f t="shared" si="2447"/>
        <v>-1.3268000027159412E-6</v>
      </c>
      <c r="AC6835">
        <f t="shared" si="2448"/>
        <v>-2.5918684658445077E-4</v>
      </c>
      <c r="AD6835">
        <f t="shared" si="2449"/>
        <v>-1.4791311331410236E-2</v>
      </c>
      <c r="AE6835">
        <f t="shared" si="2450"/>
        <v>-2.3857866726284808E-2</v>
      </c>
      <c r="AF6835">
        <f t="shared" si="2451"/>
        <v>-3.1895447405010276E-2</v>
      </c>
      <c r="AG6835">
        <f t="shared" si="2452"/>
        <v>-1.550128956137988E-11</v>
      </c>
      <c r="AI6835">
        <f t="shared" si="2453"/>
        <v>-2.3978181798833553E-2</v>
      </c>
      <c r="AJ6835">
        <f t="shared" si="2454"/>
        <v>-3.5300956400225153E-2</v>
      </c>
      <c r="AK6835">
        <f t="shared" si="2455"/>
        <v>-4.6645939112830312E-2</v>
      </c>
      <c r="AL6835">
        <f t="shared" si="2456"/>
        <v>-5.7670016328949567E-2</v>
      </c>
      <c r="AM6835">
        <f t="shared" si="2457"/>
        <v>-5.1268016842593189E-2</v>
      </c>
      <c r="AN6835">
        <f t="shared" si="2458"/>
        <v>-3.189544740755202E-2</v>
      </c>
      <c r="AP6835">
        <f t="shared" si="2461"/>
        <v>16.815826269909238</v>
      </c>
      <c r="AQ6835">
        <f t="shared" si="2462"/>
        <v>8.9708776639530717E-3</v>
      </c>
      <c r="AR6835">
        <f t="shared" si="2463"/>
        <v>5.2066349239148E-4</v>
      </c>
      <c r="AS6835">
        <f t="shared" si="2464"/>
        <v>7.8404251511713555E-2</v>
      </c>
      <c r="AT6835">
        <f t="shared" si="2465"/>
        <v>1.2318113640925907</v>
      </c>
      <c r="AU6835">
        <f t="shared" si="2466"/>
        <v>0.6996645342876997</v>
      </c>
      <c r="AV6835">
        <f t="shared" si="2467"/>
        <v>0.54623016674845082</v>
      </c>
      <c r="AW6835">
        <f t="shared" si="2468"/>
        <v>1.9490811057785938E-11</v>
      </c>
    </row>
    <row r="6836" spans="25:49" x14ac:dyDescent="0.25">
      <c r="Y6836">
        <f t="shared" si="2459"/>
        <v>34.169999999999028</v>
      </c>
      <c r="Z6836">
        <f t="shared" si="2460"/>
        <v>7.7294492254269709E-2</v>
      </c>
      <c r="AA6836">
        <f t="shared" si="2446"/>
        <v>-2.3956036767791095E-5</v>
      </c>
      <c r="AB6836">
        <f t="shared" si="2447"/>
        <v>-1.3265775467502296E-6</v>
      </c>
      <c r="AC6836">
        <f t="shared" si="2448"/>
        <v>-2.5914188740788177E-4</v>
      </c>
      <c r="AD6836">
        <f t="shared" si="2449"/>
        <v>-1.4791656067671565E-2</v>
      </c>
      <c r="AE6836">
        <f t="shared" si="2450"/>
        <v>-2.3862218049055344E-2</v>
      </c>
      <c r="AF6836">
        <f t="shared" si="2451"/>
        <v>-3.1888734174379714E-2</v>
      </c>
      <c r="AG6836">
        <f t="shared" si="2452"/>
        <v>-1.54396476991317E-11</v>
      </c>
      <c r="AI6836">
        <f t="shared" si="2453"/>
        <v>-2.397780580179594E-2</v>
      </c>
      <c r="AJ6836">
        <f t="shared" si="2454"/>
        <v>-3.5300410174515885E-2</v>
      </c>
      <c r="AK6836">
        <f t="shared" si="2455"/>
        <v>-4.664521760853825E-2</v>
      </c>
      <c r="AL6836">
        <f t="shared" si="2456"/>
        <v>-5.7669175218814178E-2</v>
      </c>
      <c r="AM6836">
        <f t="shared" si="2457"/>
        <v>-5.1266598982780139E-2</v>
      </c>
      <c r="AN6836">
        <f t="shared" si="2458"/>
        <v>-3.1888734176911356E-2</v>
      </c>
      <c r="AP6836">
        <f t="shared" si="2461"/>
        <v>16.816212753747774</v>
      </c>
      <c r="AQ6836">
        <f t="shared" si="2462"/>
        <v>8.9707578570499182E-3</v>
      </c>
      <c r="AR6836">
        <f t="shared" si="2463"/>
        <v>5.206568583914664E-4</v>
      </c>
      <c r="AS6836">
        <f t="shared" si="2464"/>
        <v>7.8402955577480629E-2</v>
      </c>
      <c r="AT6836">
        <f t="shared" si="2465"/>
        <v>1.2317374075359337</v>
      </c>
      <c r="AU6836">
        <f t="shared" si="2466"/>
        <v>0.69954524495406822</v>
      </c>
      <c r="AV6836">
        <f t="shared" si="2467"/>
        <v>0.54607068951142568</v>
      </c>
      <c r="AW6836">
        <f t="shared" si="2468"/>
        <v>1.9413304609978999E-11</v>
      </c>
    </row>
    <row r="6837" spans="25:49" x14ac:dyDescent="0.25">
      <c r="Y6837">
        <f t="shared" si="2459"/>
        <v>34.174999999999031</v>
      </c>
      <c r="Z6837">
        <f t="shared" si="2460"/>
        <v>7.7292216861210031E-2</v>
      </c>
      <c r="AA6837">
        <f t="shared" si="2446"/>
        <v>-2.3950710342596318E-5</v>
      </c>
      <c r="AB6837">
        <f t="shared" si="2447"/>
        <v>-1.3263559116000387E-6</v>
      </c>
      <c r="AC6837">
        <f t="shared" si="2448"/>
        <v>-2.5909708865777114E-4</v>
      </c>
      <c r="AD6837">
        <f t="shared" si="2449"/>
        <v>-1.4792001223598949E-2</v>
      </c>
      <c r="AE6837">
        <f t="shared" si="2450"/>
        <v>-2.386656851361179E-2</v>
      </c>
      <c r="AF6837">
        <f t="shared" si="2451"/>
        <v>-3.1882021261461203E-2</v>
      </c>
      <c r="AG6837">
        <f t="shared" si="2452"/>
        <v>-1.537825095966291E-11</v>
      </c>
      <c r="AI6837">
        <f t="shared" si="2453"/>
        <v>-2.3977429876321295E-2</v>
      </c>
      <c r="AJ6837">
        <f t="shared" si="2454"/>
        <v>-3.5299864028570251E-2</v>
      </c>
      <c r="AK6837">
        <f t="shared" si="2455"/>
        <v>-4.6644496208563473E-2</v>
      </c>
      <c r="AL6837">
        <f t="shared" si="2456"/>
        <v>-5.7668334038921396E-2</v>
      </c>
      <c r="AM6837">
        <f t="shared" si="2457"/>
        <v>-5.1265180537786829E-2</v>
      </c>
      <c r="AN6837">
        <f t="shared" si="2458"/>
        <v>-3.1882021263982777E-2</v>
      </c>
      <c r="AP6837">
        <f t="shared" si="2461"/>
        <v>16.816599226209046</v>
      </c>
      <c r="AQ6837">
        <f t="shared" si="2462"/>
        <v>8.970638076866079E-3</v>
      </c>
      <c r="AR6837">
        <f t="shared" si="2463"/>
        <v>5.2065022550373265E-4</v>
      </c>
      <c r="AS6837">
        <f t="shared" si="2464"/>
        <v>7.8401659868043594E-2</v>
      </c>
      <c r="AT6837">
        <f t="shared" si="2465"/>
        <v>1.2316634492555953</v>
      </c>
      <c r="AU6837">
        <f t="shared" si="2466"/>
        <v>0.6994259338638229</v>
      </c>
      <c r="AV6837">
        <f t="shared" si="2467"/>
        <v>0.54591124584055373</v>
      </c>
      <c r="AW6837">
        <f t="shared" si="2468"/>
        <v>1.93361063714833E-11</v>
      </c>
    </row>
    <row r="6838" spans="25:49" x14ac:dyDescent="0.25">
      <c r="Y6838">
        <f t="shared" si="2459"/>
        <v>34.179999999999033</v>
      </c>
      <c r="Z6838">
        <f t="shared" si="2460"/>
        <v>7.7289941527806827E-2</v>
      </c>
      <c r="AA6838">
        <f t="shared" si="2446"/>
        <v>-2.394540131870385E-5</v>
      </c>
      <c r="AB6838">
        <f t="shared" si="2447"/>
        <v>-1.3261350955307282E-6</v>
      </c>
      <c r="AC6838">
        <f t="shared" si="2448"/>
        <v>-2.5905245000286316E-4</v>
      </c>
      <c r="AD6838">
        <f t="shared" si="2449"/>
        <v>-1.4792346799421333E-2</v>
      </c>
      <c r="AE6838">
        <f t="shared" si="2450"/>
        <v>-2.3870918119339016E-2</v>
      </c>
      <c r="AF6838">
        <f t="shared" si="2451"/>
        <v>-3.1875308666606747E-2</v>
      </c>
      <c r="AG6838">
        <f t="shared" si="2452"/>
        <v>-1.5317098368227214E-11</v>
      </c>
      <c r="AI6838">
        <f t="shared" si="2453"/>
        <v>-2.3977054022188631E-2</v>
      </c>
      <c r="AJ6838">
        <f t="shared" si="2454"/>
        <v>-3.5299317962116043E-2</v>
      </c>
      <c r="AK6838">
        <f t="shared" si="2455"/>
        <v>-4.6643774912548543E-2</v>
      </c>
      <c r="AL6838">
        <f t="shared" si="2456"/>
        <v>-5.7667492789238682E-2</v>
      </c>
      <c r="AM6838">
        <f t="shared" si="2457"/>
        <v>-5.1263761507300644E-2</v>
      </c>
      <c r="AN6838">
        <f t="shared" si="2458"/>
        <v>-3.1875308669118294E-2</v>
      </c>
      <c r="AP6838">
        <f t="shared" si="2461"/>
        <v>16.816985687293354</v>
      </c>
      <c r="AQ6838">
        <f t="shared" si="2462"/>
        <v>8.9705183233143651E-3</v>
      </c>
      <c r="AR6838">
        <f t="shared" si="2463"/>
        <v>5.2064359372417464E-4</v>
      </c>
      <c r="AS6838">
        <f t="shared" si="2464"/>
        <v>7.8400364382600299E-2</v>
      </c>
      <c r="AT6838">
        <f t="shared" si="2465"/>
        <v>1.2315894892494774</v>
      </c>
      <c r="AU6838">
        <f t="shared" si="2466"/>
        <v>0.69930660102125475</v>
      </c>
      <c r="AV6838">
        <f t="shared" si="2467"/>
        <v>0.54575183573424635</v>
      </c>
      <c r="AW6838">
        <f t="shared" si="2468"/>
        <v>1.9259215116684946E-11</v>
      </c>
    </row>
    <row r="6839" spans="25:49" x14ac:dyDescent="0.25">
      <c r="Y6839">
        <f t="shared" si="2459"/>
        <v>34.184999999999036</v>
      </c>
      <c r="Z6839">
        <f t="shared" si="2460"/>
        <v>7.7287666253625681E-2</v>
      </c>
      <c r="AA6839">
        <f t="shared" si="2446"/>
        <v>-2.3940109659938002E-5</v>
      </c>
      <c r="AB6839">
        <f t="shared" si="2447"/>
        <v>-1.325915096897863E-6</v>
      </c>
      <c r="AC6839">
        <f t="shared" si="2448"/>
        <v>-2.5900797111262376E-4</v>
      </c>
      <c r="AD6839">
        <f t="shared" si="2449"/>
        <v>-1.4792692795367816E-2</v>
      </c>
      <c r="AE6839">
        <f t="shared" si="2450"/>
        <v>-2.3875266865621664E-2</v>
      </c>
      <c r="AF6839">
        <f t="shared" si="2451"/>
        <v>-3.1868596390168397E-2</v>
      </c>
      <c r="AG6839">
        <f t="shared" si="2452"/>
        <v>-1.5256188953954456E-11</v>
      </c>
      <c r="AI6839">
        <f t="shared" si="2453"/>
        <v>-2.3976678239177464E-2</v>
      </c>
      <c r="AJ6839">
        <f t="shared" si="2454"/>
        <v>-3.5298771974881675E-2</v>
      </c>
      <c r="AK6839">
        <f t="shared" si="2455"/>
        <v>-4.6643053720136773E-2</v>
      </c>
      <c r="AL6839">
        <f t="shared" si="2456"/>
        <v>-5.7666651469733515E-2</v>
      </c>
      <c r="AM6839">
        <f t="shared" si="2457"/>
        <v>-5.1262341891008763E-2</v>
      </c>
      <c r="AN6839">
        <f t="shared" si="2458"/>
        <v>-3.1868596392669958E-2</v>
      </c>
      <c r="AP6839">
        <f t="shared" si="2461"/>
        <v>16.817372137000994</v>
      </c>
      <c r="AQ6839">
        <f t="shared" si="2462"/>
        <v>8.9703985963077715E-3</v>
      </c>
      <c r="AR6839">
        <f t="shared" si="2463"/>
        <v>5.2063696304869699E-4</v>
      </c>
      <c r="AS6839">
        <f t="shared" si="2464"/>
        <v>7.8399069120350287E-2</v>
      </c>
      <c r="AT6839">
        <f t="shared" si="2465"/>
        <v>1.2315155275154803</v>
      </c>
      <c r="AU6839">
        <f t="shared" si="2466"/>
        <v>0.69918724643065799</v>
      </c>
      <c r="AV6839">
        <f t="shared" si="2467"/>
        <v>0.54559245919091326</v>
      </c>
      <c r="AW6839">
        <f t="shared" si="2468"/>
        <v>1.918262962484377E-11</v>
      </c>
    </row>
    <row r="6840" spans="25:49" x14ac:dyDescent="0.25">
      <c r="Y6840">
        <f t="shared" si="2459"/>
        <v>34.189999999999038</v>
      </c>
      <c r="Z6840">
        <f t="shared" si="2460"/>
        <v>7.7285391038232926E-2</v>
      </c>
      <c r="AA6840">
        <f t="shared" si="2446"/>
        <v>-2.3934835330157785E-5</v>
      </c>
      <c r="AB6840">
        <f t="shared" si="2447"/>
        <v>-1.3256959140361915E-6</v>
      </c>
      <c r="AC6840">
        <f t="shared" si="2448"/>
        <v>-2.5896365165724739E-4</v>
      </c>
      <c r="AD6840">
        <f t="shared" si="2449"/>
        <v>-1.4793039211667655E-2</v>
      </c>
      <c r="AE6840">
        <f t="shared" si="2450"/>
        <v>-2.3879614751844164E-2</v>
      </c>
      <c r="AF6840">
        <f t="shared" si="2451"/>
        <v>-3.186188443249819E-2</v>
      </c>
      <c r="AG6840">
        <f t="shared" si="2452"/>
        <v>-1.5195521749835202E-11</v>
      </c>
      <c r="AI6840">
        <f t="shared" si="2453"/>
        <v>-2.3976302527067735E-2</v>
      </c>
      <c r="AJ6840">
        <f t="shared" si="2454"/>
        <v>-3.5298226066596099E-2</v>
      </c>
      <c r="AK6840">
        <f t="shared" si="2455"/>
        <v>-4.6642332630972172E-2</v>
      </c>
      <c r="AL6840">
        <f t="shared" si="2456"/>
        <v>-5.7665810080373338E-2</v>
      </c>
      <c r="AM6840">
        <f t="shared" si="2457"/>
        <v>-5.1260921688598145E-2</v>
      </c>
      <c r="AN6840">
        <f t="shared" si="2458"/>
        <v>-3.1861884434989801E-2</v>
      </c>
      <c r="AP6840">
        <f t="shared" si="2461"/>
        <v>16.817758575332263</v>
      </c>
      <c r="AQ6840">
        <f t="shared" si="2462"/>
        <v>8.9702788957594717E-3</v>
      </c>
      <c r="AR6840">
        <f t="shared" si="2463"/>
        <v>5.2063033347321248E-4</v>
      </c>
      <c r="AS6840">
        <f t="shared" si="2464"/>
        <v>7.8397774080494725E-2</v>
      </c>
      <c r="AT6840">
        <f t="shared" si="2465"/>
        <v>1.2314415640515035</v>
      </c>
      <c r="AU6840">
        <f t="shared" si="2466"/>
        <v>0.69906787009632987</v>
      </c>
      <c r="AV6840">
        <f t="shared" si="2467"/>
        <v>0.54543311620896229</v>
      </c>
      <c r="AW6840">
        <f t="shared" si="2468"/>
        <v>1.9106348680073957E-11</v>
      </c>
    </row>
    <row r="6841" spans="25:49" x14ac:dyDescent="0.25">
      <c r="Y6841">
        <f t="shared" si="2459"/>
        <v>34.194999999999041</v>
      </c>
      <c r="Z6841">
        <f t="shared" si="2460"/>
        <v>7.7283115881195769E-2</v>
      </c>
      <c r="AA6841">
        <f t="shared" si="2446"/>
        <v>-2.3929578293347105E-5</v>
      </c>
      <c r="AB6841">
        <f t="shared" si="2447"/>
        <v>-1.3254775452457666E-6</v>
      </c>
      <c r="AC6841">
        <f t="shared" si="2448"/>
        <v>-2.5891949130771953E-4</v>
      </c>
      <c r="AD6841">
        <f t="shared" si="2449"/>
        <v>-1.4793386048550294E-2</v>
      </c>
      <c r="AE6841">
        <f t="shared" si="2450"/>
        <v>-2.3883961777390723E-2</v>
      </c>
      <c r="AF6841">
        <f t="shared" si="2451"/>
        <v>-3.1855172793948137E-2</v>
      </c>
      <c r="AG6841">
        <f t="shared" si="2452"/>
        <v>-1.5135095792705403E-11</v>
      </c>
      <c r="AI6841">
        <f t="shared" si="2453"/>
        <v>-2.3975926885639855E-2</v>
      </c>
      <c r="AJ6841">
        <f t="shared" si="2454"/>
        <v>-3.5297680236988774E-2</v>
      </c>
      <c r="AK6841">
        <f t="shared" si="2455"/>
        <v>-4.6641611644699502E-2</v>
      </c>
      <c r="AL6841">
        <f t="shared" si="2456"/>
        <v>-5.7664968621125579E-2</v>
      </c>
      <c r="AM6841">
        <f t="shared" si="2457"/>
        <v>-5.1259500899755506E-2</v>
      </c>
      <c r="AN6841">
        <f t="shared" si="2458"/>
        <v>-3.185517279642984E-2</v>
      </c>
      <c r="AP6841">
        <f t="shared" si="2461"/>
        <v>16.818145002287455</v>
      </c>
      <c r="AQ6841">
        <f t="shared" si="2462"/>
        <v>8.9701592215828217E-3</v>
      </c>
      <c r="AR6841">
        <f t="shared" si="2463"/>
        <v>5.2062370499364225E-4</v>
      </c>
      <c r="AS6841">
        <f t="shared" si="2464"/>
        <v>7.8396479262236432E-2</v>
      </c>
      <c r="AT6841">
        <f t="shared" si="2465"/>
        <v>1.2313675988554451</v>
      </c>
      <c r="AU6841">
        <f t="shared" si="2466"/>
        <v>0.6989484720225706</v>
      </c>
      <c r="AV6841">
        <f t="shared" si="2467"/>
        <v>0.54527380678679971</v>
      </c>
      <c r="AW6841">
        <f t="shared" si="2468"/>
        <v>1.9030371071324742E-11</v>
      </c>
    </row>
    <row r="6842" spans="25:49" x14ac:dyDescent="0.25">
      <c r="Y6842">
        <f t="shared" si="2459"/>
        <v>34.199999999999044</v>
      </c>
      <c r="Z6842">
        <f t="shared" si="2460"/>
        <v>7.7280840782082236E-2</v>
      </c>
      <c r="AA6842">
        <f t="shared" si="2446"/>
        <v>-2.3924338513538432E-5</v>
      </c>
      <c r="AB6842">
        <f t="shared" si="2447"/>
        <v>-1.3252599889099082E-6</v>
      </c>
      <c r="AC6842">
        <f t="shared" si="2448"/>
        <v>-2.5887548973571269E-4</v>
      </c>
      <c r="AD6842">
        <f t="shared" si="2449"/>
        <v>-1.4793733306245303E-2</v>
      </c>
      <c r="AE6842">
        <f t="shared" si="2450"/>
        <v>-2.388830794164536E-2</v>
      </c>
      <c r="AF6842">
        <f t="shared" si="2451"/>
        <v>-3.1848461474870242E-2</v>
      </c>
      <c r="AG6842">
        <f t="shared" si="2452"/>
        <v>-1.507491012323108E-11</v>
      </c>
      <c r="AI6842">
        <f t="shared" si="2453"/>
        <v>-2.3975551314674694E-2</v>
      </c>
      <c r="AJ6842">
        <f t="shared" si="2454"/>
        <v>-3.5297134485789798E-2</v>
      </c>
      <c r="AK6842">
        <f t="shared" si="2455"/>
        <v>-4.6640890760964233E-2</v>
      </c>
      <c r="AL6842">
        <f t="shared" si="2456"/>
        <v>-5.7664127091957618E-2</v>
      </c>
      <c r="AM6842">
        <f t="shared" si="2457"/>
        <v>-5.1258079524167374E-2</v>
      </c>
      <c r="AN6842">
        <f t="shared" si="2458"/>
        <v>-3.1848461477342077E-2</v>
      </c>
      <c r="AP6842">
        <f t="shared" si="2461"/>
        <v>16.818531417866861</v>
      </c>
      <c r="AQ6842">
        <f t="shared" si="2462"/>
        <v>8.9700395736913557E-3</v>
      </c>
      <c r="AR6842">
        <f t="shared" si="2463"/>
        <v>5.2061707760591596E-4</v>
      </c>
      <c r="AS6842">
        <f t="shared" si="2464"/>
        <v>7.8395184664779891E-2</v>
      </c>
      <c r="AT6842">
        <f t="shared" si="2465"/>
        <v>1.2312936319252024</v>
      </c>
      <c r="AU6842">
        <f t="shared" si="2466"/>
        <v>0.69882905221368363</v>
      </c>
      <c r="AV6842">
        <f t="shared" si="2467"/>
        <v>0.54511453092282991</v>
      </c>
      <c r="AW6842">
        <f t="shared" si="2468"/>
        <v>1.8954695592361177E-11</v>
      </c>
    </row>
    <row r="6843" spans="25:49" x14ac:dyDescent="0.25">
      <c r="Y6843">
        <f t="shared" si="2459"/>
        <v>34.204999999999046</v>
      </c>
      <c r="Z6843">
        <f t="shared" si="2460"/>
        <v>7.7278565740461186E-2</v>
      </c>
      <c r="AA6843">
        <f t="shared" si="2446"/>
        <v>-2.3919115954878738E-5</v>
      </c>
      <c r="AB6843">
        <f t="shared" si="2447"/>
        <v>-1.3250432433147908E-6</v>
      </c>
      <c r="AC6843">
        <f t="shared" si="2448"/>
        <v>-2.5883164661370421E-4</v>
      </c>
      <c r="AD6843">
        <f t="shared" si="2449"/>
        <v>-1.4794080984982463E-2</v>
      </c>
      <c r="AE6843">
        <f t="shared" si="2450"/>
        <v>-2.3892653243991847E-2</v>
      </c>
      <c r="AF6843">
        <f t="shared" si="2451"/>
        <v>-3.1841750475616534E-2</v>
      </c>
      <c r="AG6843">
        <f t="shared" si="2452"/>
        <v>-1.5014963785893121E-11</v>
      </c>
      <c r="AI6843">
        <f t="shared" si="2453"/>
        <v>-2.3975175813953579E-2</v>
      </c>
      <c r="AJ6843">
        <f t="shared" si="2454"/>
        <v>-3.5296588812729741E-2</v>
      </c>
      <c r="AK6843">
        <f t="shared" si="2455"/>
        <v>-4.6640169979412609E-2</v>
      </c>
      <c r="AL6843">
        <f t="shared" si="2456"/>
        <v>-5.766328549283687E-2</v>
      </c>
      <c r="AM6843">
        <f t="shared" si="2457"/>
        <v>-5.1256657561520043E-2</v>
      </c>
      <c r="AN6843">
        <f t="shared" si="2458"/>
        <v>-3.1841750478078537E-2</v>
      </c>
      <c r="AP6843">
        <f t="shared" si="2461"/>
        <v>16.818917822070773</v>
      </c>
      <c r="AQ6843">
        <f t="shared" si="2462"/>
        <v>8.9699199519987886E-3</v>
      </c>
      <c r="AR6843">
        <f t="shared" si="2463"/>
        <v>5.2061045130597145E-4</v>
      </c>
      <c r="AS6843">
        <f t="shared" si="2464"/>
        <v>7.8393890287331208E-2</v>
      </c>
      <c r="AT6843">
        <f t="shared" si="2465"/>
        <v>1.2312196632586712</v>
      </c>
      <c r="AU6843">
        <f t="shared" si="2466"/>
        <v>0.6987096106739753</v>
      </c>
      <c r="AV6843">
        <f t="shared" si="2467"/>
        <v>0.5449552886154555</v>
      </c>
      <c r="AW6843">
        <f t="shared" si="2468"/>
        <v>1.8879321041744984E-11</v>
      </c>
    </row>
    <row r="6844" spans="25:49" x14ac:dyDescent="0.25">
      <c r="Y6844">
        <f t="shared" si="2459"/>
        <v>34.209999999999049</v>
      </c>
      <c r="Z6844">
        <f t="shared" si="2460"/>
        <v>7.7276290755902324E-2</v>
      </c>
      <c r="AA6844">
        <f t="shared" si="2446"/>
        <v>-2.3913910581553149E-5</v>
      </c>
      <c r="AB6844">
        <f t="shared" si="2447"/>
        <v>-1.3248273068159781E-6</v>
      </c>
      <c r="AC6844">
        <f t="shared" si="2448"/>
        <v>-2.5878796161485839E-4</v>
      </c>
      <c r="AD6844">
        <f t="shared" si="2449"/>
        <v>-1.4794429084991687E-2</v>
      </c>
      <c r="AE6844">
        <f t="shared" si="2450"/>
        <v>-2.3896997683813793E-2</v>
      </c>
      <c r="AF6844">
        <f t="shared" si="2451"/>
        <v>-3.1835039796538997E-2</v>
      </c>
      <c r="AG6844">
        <f t="shared" si="2452"/>
        <v>-1.4955255828972082E-11</v>
      </c>
      <c r="AI6844">
        <f t="shared" si="2453"/>
        <v>-2.3974800383258287E-2</v>
      </c>
      <c r="AJ6844">
        <f t="shared" si="2454"/>
        <v>-3.5296043217539791E-2</v>
      </c>
      <c r="AK6844">
        <f t="shared" si="2455"/>
        <v>-4.663944929969157E-2</v>
      </c>
      <c r="AL6844">
        <f t="shared" si="2456"/>
        <v>-5.7662443823730723E-2</v>
      </c>
      <c r="AM6844">
        <f t="shared" si="2457"/>
        <v>-5.125523501149961E-2</v>
      </c>
      <c r="AN6844">
        <f t="shared" si="2458"/>
        <v>-3.1835039798991209E-2</v>
      </c>
      <c r="AP6844">
        <f t="shared" si="2461"/>
        <v>16.819304214899475</v>
      </c>
      <c r="AQ6844">
        <f t="shared" si="2462"/>
        <v>8.9698003564190141E-3</v>
      </c>
      <c r="AR6844">
        <f t="shared" si="2463"/>
        <v>5.2060382608975489E-4</v>
      </c>
      <c r="AS6844">
        <f t="shared" si="2464"/>
        <v>7.8392596129098144E-2</v>
      </c>
      <c r="AT6844">
        <f t="shared" si="2465"/>
        <v>1.2311456928537463</v>
      </c>
      <c r="AU6844">
        <f t="shared" si="2466"/>
        <v>0.69859014740775527</v>
      </c>
      <c r="AV6844">
        <f t="shared" si="2467"/>
        <v>0.54479607986307732</v>
      </c>
      <c r="AW6844">
        <f t="shared" si="2468"/>
        <v>1.8804246222815481E-11</v>
      </c>
    </row>
    <row r="6845" spans="25:49" x14ac:dyDescent="0.25">
      <c r="Y6845">
        <f t="shared" si="2459"/>
        <v>34.214999999999051</v>
      </c>
      <c r="Z6845">
        <f t="shared" si="2460"/>
        <v>7.7274015827976134E-2</v>
      </c>
      <c r="AA6845">
        <f t="shared" si="2446"/>
        <v>-2.3908722357854351E-5</v>
      </c>
      <c r="AB6845">
        <f t="shared" si="2447"/>
        <v>-1.3246121777620942E-6</v>
      </c>
      <c r="AC6845">
        <f t="shared" si="2448"/>
        <v>-2.5874443441311674E-4</v>
      </c>
      <c r="AD6845">
        <f t="shared" si="2449"/>
        <v>-1.4794777606503036E-2</v>
      </c>
      <c r="AE6845">
        <f t="shared" si="2450"/>
        <v>-2.3901341260494566E-2</v>
      </c>
      <c r="AF6845">
        <f t="shared" si="2451"/>
        <v>-3.1828329437989612E-2</v>
      </c>
      <c r="AG6845">
        <f t="shared" si="2452"/>
        <v>-1.4895785304533097E-11</v>
      </c>
      <c r="AI6845">
        <f t="shared" si="2453"/>
        <v>-2.3974425022371043E-2</v>
      </c>
      <c r="AJ6845">
        <f t="shared" si="2454"/>
        <v>-3.5295497699951633E-2</v>
      </c>
      <c r="AK6845">
        <f t="shared" si="2455"/>
        <v>-4.6638728721448745E-2</v>
      </c>
      <c r="AL6845">
        <f t="shared" si="2456"/>
        <v>-5.7661602084606467E-2</v>
      </c>
      <c r="AM6845">
        <f t="shared" si="2457"/>
        <v>-5.1253811873791924E-2</v>
      </c>
      <c r="AN6845">
        <f t="shared" si="2458"/>
        <v>-3.1828329440432075E-2</v>
      </c>
      <c r="AP6845">
        <f t="shared" si="2461"/>
        <v>16.819690596353254</v>
      </c>
      <c r="AQ6845">
        <f t="shared" si="2462"/>
        <v>8.969680786866106E-3</v>
      </c>
      <c r="AR6845">
        <f t="shared" si="2463"/>
        <v>5.2059720195322078E-4</v>
      </c>
      <c r="AS6845">
        <f t="shared" si="2464"/>
        <v>7.8391302189290066E-2</v>
      </c>
      <c r="AT6845">
        <f t="shared" si="2465"/>
        <v>1.2310717207083213</v>
      </c>
      <c r="AU6845">
        <f t="shared" si="2466"/>
        <v>0.69847066241933609</v>
      </c>
      <c r="AV6845">
        <f t="shared" si="2467"/>
        <v>0.54463690466409453</v>
      </c>
      <c r="AW6845">
        <f t="shared" si="2468"/>
        <v>1.8729469943670581E-11</v>
      </c>
    </row>
    <row r="6846" spans="25:49" x14ac:dyDescent="0.25">
      <c r="Y6846">
        <f t="shared" si="2459"/>
        <v>34.219999999999054</v>
      </c>
      <c r="Z6846">
        <f t="shared" si="2460"/>
        <v>7.7271740956253984E-2</v>
      </c>
      <c r="AA6846">
        <f t="shared" si="2446"/>
        <v>-2.3903551248151352E-5</v>
      </c>
      <c r="AB6846">
        <f t="shared" si="2447"/>
        <v>-1.3243978545364575E-6</v>
      </c>
      <c r="AC6846">
        <f t="shared" si="2448"/>
        <v>-2.5870106468312161E-4</v>
      </c>
      <c r="AD6846">
        <f t="shared" si="2449"/>
        <v>-1.4795126549746752E-2</v>
      </c>
      <c r="AE6846">
        <f t="shared" si="2450"/>
        <v>-2.3905683973417313E-2</v>
      </c>
      <c r="AF6846">
        <f t="shared" si="2451"/>
        <v>-3.1821619400320397E-2</v>
      </c>
      <c r="AG6846">
        <f t="shared" si="2452"/>
        <v>-1.4836551268410832E-11</v>
      </c>
      <c r="AI6846">
        <f t="shared" si="2453"/>
        <v>-2.3974049731074552E-2</v>
      </c>
      <c r="AJ6846">
        <f t="shared" si="2454"/>
        <v>-3.5294952259697573E-2</v>
      </c>
      <c r="AK6846">
        <f t="shared" si="2455"/>
        <v>-4.6638008244332542E-2</v>
      </c>
      <c r="AL6846">
        <f t="shared" si="2456"/>
        <v>-5.7660760275431475E-2</v>
      </c>
      <c r="AM6846">
        <f t="shared" si="2457"/>
        <v>-5.1252388148082646E-2</v>
      </c>
      <c r="AN6846">
        <f t="shared" si="2458"/>
        <v>-3.1821619402753146E-2</v>
      </c>
      <c r="AP6846">
        <f t="shared" si="2461"/>
        <v>16.820076966432396</v>
      </c>
      <c r="AQ6846">
        <f t="shared" si="2462"/>
        <v>8.9695612432543169E-3</v>
      </c>
      <c r="AR6846">
        <f t="shared" si="2463"/>
        <v>5.2059057889233199E-4</v>
      </c>
      <c r="AS6846">
        <f t="shared" si="2464"/>
        <v>7.8390008467117994E-2</v>
      </c>
      <c r="AT6846">
        <f t="shared" si="2465"/>
        <v>1.2309977468202886</v>
      </c>
      <c r="AU6846">
        <f t="shared" si="2466"/>
        <v>0.69835115571303352</v>
      </c>
      <c r="AV6846">
        <f t="shared" si="2467"/>
        <v>0.54447776301690454</v>
      </c>
      <c r="AW6846">
        <f t="shared" si="2468"/>
        <v>1.8654991017147878E-11</v>
      </c>
    </row>
    <row r="6847" spans="25:49" x14ac:dyDescent="0.25">
      <c r="Y6847">
        <f t="shared" si="2459"/>
        <v>34.224999999999056</v>
      </c>
      <c r="Z6847">
        <f t="shared" si="2460"/>
        <v>7.7269466140307996E-2</v>
      </c>
      <c r="AA6847">
        <f t="shared" si="2446"/>
        <v>-2.3898397216899899E-5</v>
      </c>
      <c r="AB6847">
        <f t="shared" si="2447"/>
        <v>-1.3241843354391192E-6</v>
      </c>
      <c r="AC6847">
        <f t="shared" si="2448"/>
        <v>-2.5865785210029237E-4</v>
      </c>
      <c r="AD6847">
        <f t="shared" si="2449"/>
        <v>-1.479547591495328E-2</v>
      </c>
      <c r="AE6847">
        <f t="shared" si="2450"/>
        <v>-2.3910025821964984E-2</v>
      </c>
      <c r="AF6847">
        <f t="shared" si="2451"/>
        <v>-3.1814909683883286E-2</v>
      </c>
      <c r="AG6847">
        <f t="shared" si="2452"/>
        <v>-1.4777552780194471E-11</v>
      </c>
      <c r="AI6847">
        <f t="shared" si="2453"/>
        <v>-2.3973674509151943E-2</v>
      </c>
      <c r="AJ6847">
        <f t="shared" si="2454"/>
        <v>-3.5294406896510366E-2</v>
      </c>
      <c r="AK6847">
        <f t="shared" si="2455"/>
        <v>-4.663728786799206E-2</v>
      </c>
      <c r="AL6847">
        <f t="shared" si="2456"/>
        <v>-5.7659918396173036E-2</v>
      </c>
      <c r="AM6847">
        <f t="shared" si="2457"/>
        <v>-5.1250963834057174E-2</v>
      </c>
      <c r="AN6847">
        <f t="shared" si="2458"/>
        <v>-3.1814909686306361E-2</v>
      </c>
      <c r="AP6847">
        <f t="shared" si="2461"/>
        <v>16.820463325137176</v>
      </c>
      <c r="AQ6847">
        <f t="shared" si="2462"/>
        <v>8.9694417254980764E-3</v>
      </c>
      <c r="AR6847">
        <f t="shared" si="2463"/>
        <v>5.2058395690305931E-4</v>
      </c>
      <c r="AS6847">
        <f t="shared" si="2464"/>
        <v>7.8388714961794573E-2</v>
      </c>
      <c r="AT6847">
        <f t="shared" si="2465"/>
        <v>1.2309237711875398</v>
      </c>
      <c r="AU6847">
        <f t="shared" si="2466"/>
        <v>0.69823162729316635</v>
      </c>
      <c r="AV6847">
        <f t="shared" si="2467"/>
        <v>0.54431865491990283</v>
      </c>
      <c r="AW6847">
        <f t="shared" si="2468"/>
        <v>1.8580808260805785E-11</v>
      </c>
    </row>
    <row r="6848" spans="25:49" x14ac:dyDescent="0.25">
      <c r="Y6848">
        <f t="shared" si="2459"/>
        <v>34.229999999999059</v>
      </c>
      <c r="Z6848">
        <f t="shared" si="2460"/>
        <v>7.7267191379711192E-2</v>
      </c>
      <c r="AA6848">
        <f t="shared" si="2446"/>
        <v>-2.389326022862512E-5</v>
      </c>
      <c r="AB6848">
        <f t="shared" si="2447"/>
        <v>-1.3239716188533972E-6</v>
      </c>
      <c r="AC6848">
        <f t="shared" si="2448"/>
        <v>-2.5861479634076324E-4</v>
      </c>
      <c r="AD6848">
        <f t="shared" si="2449"/>
        <v>-1.479582570235315E-2</v>
      </c>
      <c r="AE6848">
        <f t="shared" si="2450"/>
        <v>-2.3914366805520334E-2</v>
      </c>
      <c r="AF6848">
        <f t="shared" si="2451"/>
        <v>-3.1808200289030267E-2</v>
      </c>
      <c r="AG6848">
        <f t="shared" si="2452"/>
        <v>-1.4718788903212819E-11</v>
      </c>
      <c r="AI6848">
        <f t="shared" si="2453"/>
        <v>-2.3973299356386816E-2</v>
      </c>
      <c r="AJ6848">
        <f t="shared" si="2454"/>
        <v>-3.5293861610123406E-2</v>
      </c>
      <c r="AK6848">
        <f t="shared" si="2455"/>
        <v>-4.6636567592077127E-2</v>
      </c>
      <c r="AL6848">
        <f t="shared" si="2456"/>
        <v>-5.7659076446798449E-2</v>
      </c>
      <c r="AM6848">
        <f t="shared" si="2457"/>
        <v>-5.1249538931400745E-2</v>
      </c>
      <c r="AN6848">
        <f t="shared" si="2458"/>
        <v>-3.1808200291443704E-2</v>
      </c>
      <c r="AP6848">
        <f t="shared" si="2461"/>
        <v>16.820849672467876</v>
      </c>
      <c r="AQ6848">
        <f t="shared" si="2462"/>
        <v>8.9693222335119911E-3</v>
      </c>
      <c r="AR6848">
        <f t="shared" si="2463"/>
        <v>5.2057733598138208E-4</v>
      </c>
      <c r="AS6848">
        <f t="shared" si="2464"/>
        <v>7.8387421672534069E-2</v>
      </c>
      <c r="AT6848">
        <f t="shared" si="2465"/>
        <v>1.230849793807965</v>
      </c>
      <c r="AU6848">
        <f t="shared" si="2466"/>
        <v>0.69811207716405643</v>
      </c>
      <c r="AV6848">
        <f t="shared" si="2467"/>
        <v>0.54415958037148338</v>
      </c>
      <c r="AW6848">
        <f t="shared" si="2468"/>
        <v>1.8506920496904776E-11</v>
      </c>
    </row>
    <row r="6849" spans="25:49" x14ac:dyDescent="0.25">
      <c r="Y6849">
        <f t="shared" si="2459"/>
        <v>34.234999999999062</v>
      </c>
      <c r="Z6849">
        <f t="shared" si="2460"/>
        <v>7.7264916674037315E-2</v>
      </c>
      <c r="AA6849">
        <f t="shared" si="2446"/>
        <v>-2.3888140247907657E-5</v>
      </c>
      <c r="AB6849">
        <f t="shared" si="2447"/>
        <v>-1.3237597031348533E-6</v>
      </c>
      <c r="AC6849">
        <f t="shared" si="2448"/>
        <v>-2.5857189708139693E-4</v>
      </c>
      <c r="AD6849">
        <f t="shared" si="2449"/>
        <v>-1.479617591217712E-2</v>
      </c>
      <c r="AE6849">
        <f t="shared" si="2450"/>
        <v>-2.3918706923465861E-2</v>
      </c>
      <c r="AF6849">
        <f t="shared" si="2451"/>
        <v>-3.1801491216113274E-2</v>
      </c>
      <c r="AG6849">
        <f t="shared" si="2452"/>
        <v>-1.4660258704519393E-11</v>
      </c>
      <c r="AI6849">
        <f t="shared" si="2453"/>
        <v>-2.397292427256319E-2</v>
      </c>
      <c r="AJ6849">
        <f t="shared" si="2454"/>
        <v>-3.5293316400270593E-2</v>
      </c>
      <c r="AK6849">
        <f t="shared" si="2455"/>
        <v>-4.6635847416238281E-2</v>
      </c>
      <c r="AL6849">
        <f t="shared" si="2456"/>
        <v>-5.7658234427274975E-2</v>
      </c>
      <c r="AM6849">
        <f t="shared" si="2457"/>
        <v>-5.1248113439798314E-2</v>
      </c>
      <c r="AN6849">
        <f t="shared" si="2458"/>
        <v>-3.1801491218517115E-2</v>
      </c>
      <c r="AP6849">
        <f t="shared" si="2461"/>
        <v>16.821236008424776</v>
      </c>
      <c r="AQ6849">
        <f t="shared" si="2462"/>
        <v>8.9692027672108477E-3</v>
      </c>
      <c r="AR6849">
        <f t="shared" si="2463"/>
        <v>5.2057071612328777E-4</v>
      </c>
      <c r="AS6849">
        <f t="shared" si="2464"/>
        <v>7.838612859855236E-2</v>
      </c>
      <c r="AT6849">
        <f t="shared" si="2465"/>
        <v>1.2307758146794532</v>
      </c>
      <c r="AU6849">
        <f t="shared" si="2466"/>
        <v>0.69799250533002877</v>
      </c>
      <c r="AV6849">
        <f t="shared" si="2467"/>
        <v>0.54400053937003812</v>
      </c>
      <c r="AW6849">
        <f t="shared" si="2468"/>
        <v>1.8433326552388675E-11</v>
      </c>
    </row>
    <row r="6850" spans="25:49" x14ac:dyDescent="0.25">
      <c r="Y6850">
        <f t="shared" si="2459"/>
        <v>34.239999999999064</v>
      </c>
      <c r="Z6850">
        <f t="shared" si="2460"/>
        <v>7.7262642022861039E-2</v>
      </c>
      <c r="AA6850">
        <f t="shared" si="2446"/>
        <v>-2.3883037239466937E-5</v>
      </c>
      <c r="AB6850">
        <f t="shared" si="2447"/>
        <v>-1.3235485866459877E-6</v>
      </c>
      <c r="AC6850">
        <f t="shared" si="2448"/>
        <v>-2.5852915399980566E-4</v>
      </c>
      <c r="AD6850">
        <f t="shared" si="2449"/>
        <v>-1.4796526544656085E-2</v>
      </c>
      <c r="AE6850">
        <f t="shared" si="2450"/>
        <v>-2.3923046175183888E-2</v>
      </c>
      <c r="AF6850">
        <f t="shared" si="2451"/>
        <v>-3.1794782465484284E-2</v>
      </c>
      <c r="AG6850">
        <f t="shared" si="2452"/>
        <v>-1.4601961254877648E-11</v>
      </c>
      <c r="AI6850">
        <f t="shared" si="2453"/>
        <v>-2.397254925746559E-2</v>
      </c>
      <c r="AJ6850">
        <f t="shared" si="2454"/>
        <v>-3.5292771266686375E-2</v>
      </c>
      <c r="AK6850">
        <f t="shared" si="2455"/>
        <v>-4.6635127340126786E-2</v>
      </c>
      <c r="AL6850">
        <f t="shared" si="2456"/>
        <v>-5.7657392337569863E-2</v>
      </c>
      <c r="AM6850">
        <f t="shared" si="2457"/>
        <v>-5.1246687358934673E-2</v>
      </c>
      <c r="AN6850">
        <f t="shared" si="2458"/>
        <v>-3.179478246787857E-2</v>
      </c>
      <c r="AP6850">
        <f t="shared" si="2461"/>
        <v>16.821622333008147</v>
      </c>
      <c r="AQ6850">
        <f t="shared" si="2462"/>
        <v>8.9690833265096085E-3</v>
      </c>
      <c r="AR6850">
        <f t="shared" si="2463"/>
        <v>5.205640973247721E-4</v>
      </c>
      <c r="AS6850">
        <f t="shared" si="2464"/>
        <v>7.8384835739066946E-2</v>
      </c>
      <c r="AT6850">
        <f t="shared" si="2465"/>
        <v>1.2307018337998923</v>
      </c>
      <c r="AU6850">
        <f t="shared" si="2466"/>
        <v>0.69787291179541133</v>
      </c>
      <c r="AV6850">
        <f t="shared" si="2467"/>
        <v>0.54384153191395745</v>
      </c>
      <c r="AW6850">
        <f t="shared" si="2468"/>
        <v>1.836002525886604E-11</v>
      </c>
    </row>
    <row r="6851" spans="25:49" x14ac:dyDescent="0.25">
      <c r="Y6851">
        <f t="shared" si="2459"/>
        <v>34.244999999999067</v>
      </c>
      <c r="Z6851">
        <f t="shared" si="2460"/>
        <v>7.7260367425757745E-2</v>
      </c>
      <c r="AA6851">
        <f t="shared" ref="AA6851:AA6914" si="2469">AI6851-AJ6851*$F$13/$F$14 +$O$12*AW6851</f>
        <v>-2.3877951168053593E-5</v>
      </c>
      <c r="AB6851">
        <f t="shared" ref="AB6851:AB6914" si="2470">AJ6851-AK6851*$F$14/$F$15+$O$13*AW6851</f>
        <v>-1.3233382677701172E-6</v>
      </c>
      <c r="AC6851">
        <f t="shared" ref="AC6851:AC6914" si="2471">AK6851-AL6851*$F$15/$F$16 +$O$14*AW6851</f>
        <v>-2.5848656677430234E-4</v>
      </c>
      <c r="AD6851">
        <f t="shared" ref="AD6851:AD6914" si="2472">AL6851-AM6851*$F$16/$F$17 +$O$15*AW6851</f>
        <v>-1.4796877600021107E-2</v>
      </c>
      <c r="AE6851">
        <f t="shared" ref="AE6851:AE6914" si="2473">AM6851-AN6851*$F$17/$F$18+$O$16*AW6851</f>
        <v>-2.3927384560056515E-2</v>
      </c>
      <c r="AF6851">
        <f t="shared" ref="AF6851:AF6914" si="2474">AN6851+$O$17*AW6851</f>
        <v>-3.1788074037495215E-2</v>
      </c>
      <c r="AG6851">
        <f t="shared" ref="AG6851:AG6914" si="2475">-($O$11+$O$12+$O$13+$O$14+$O$15+$O$16+$O$17)*AW6851</f>
        <v>-1.4543895628746197E-11</v>
      </c>
      <c r="AI6851">
        <f t="shared" ref="AI6851:AI6914" si="2476">-($R$12*AQ6851/($H$3+AQ6851))*($A$3/($A$3+AP6851))</f>
        <v>-2.3972174310878929E-2</v>
      </c>
      <c r="AJ6851">
        <f t="shared" ref="AJ6851:AJ6914" si="2477">-($R$13*AR6851/($H$4+AR6851))*($A$3/($A$3+AP6851))</f>
        <v>-3.5292226209105743E-2</v>
      </c>
      <c r="AK6851">
        <f t="shared" ref="AK6851:AK6914" si="2478">-($R$14*AS6851/($H$5+AS6851))*($A$3/($A$3+AP6851))</f>
        <v>-4.6634407363394595E-2</v>
      </c>
      <c r="AL6851">
        <f t="shared" ref="AL6851:AL6914" si="2479">-($R$15*AT6851/($H$6+AT6851))*($A$3/($A$3+AP6851))</f>
        <v>-5.7656550177650354E-2</v>
      </c>
      <c r="AM6851">
        <f t="shared" ref="AM6851:AM6914" si="2480">-($R$16*AU6851/($H$7+AU6851))*($A$3/($A$3+AP6851))</f>
        <v>-5.1245260688494353E-2</v>
      </c>
      <c r="AN6851">
        <f t="shared" ref="AN6851:AN6914" si="2481">-($R$17*AV6851/($H$8+AV6851))*($A$3/($A$3+AP6851))</f>
        <v>-3.1788074039879981E-2</v>
      </c>
      <c r="AP6851">
        <f t="shared" si="2461"/>
        <v>16.822008646218261</v>
      </c>
      <c r="AQ6851">
        <f t="shared" si="2462"/>
        <v>8.9689639113234108E-3</v>
      </c>
      <c r="AR6851">
        <f t="shared" si="2463"/>
        <v>5.2055747958183892E-4</v>
      </c>
      <c r="AS6851">
        <f t="shared" si="2464"/>
        <v>7.8383543093296953E-2</v>
      </c>
      <c r="AT6851">
        <f t="shared" si="2465"/>
        <v>1.2306278511671689</v>
      </c>
      <c r="AU6851">
        <f t="shared" si="2466"/>
        <v>0.69775329656453533</v>
      </c>
      <c r="AV6851">
        <f t="shared" si="2467"/>
        <v>0.5436825580016299</v>
      </c>
      <c r="AW6851">
        <f t="shared" si="2468"/>
        <v>1.8287015452591615E-11</v>
      </c>
    </row>
    <row r="6852" spans="25:49" x14ac:dyDescent="0.25">
      <c r="Y6852">
        <f t="shared" ref="Y6852:Y6864" si="2482">Y6851+0.005</f>
        <v>34.249999999999069</v>
      </c>
      <c r="Z6852">
        <f t="shared" ref="Z6852:Z6915" si="2483">-2*AI6852*$F$12/$F$13 + $O$11*AW6852 -(AJ6852*$F$12/$F$14+AK6852*$F$12/$F$15+AL6852*$F$12/$F$16+AM6852*$F$12/$F$17+AN6852*$F$12/$F$18)</f>
        <v>7.7258092882303689E-2</v>
      </c>
      <c r="AA6852">
        <f t="shared" si="2469"/>
        <v>-2.3872881998498076E-5</v>
      </c>
      <c r="AB6852">
        <f t="shared" si="2470"/>
        <v>-1.3231287448489252E-6</v>
      </c>
      <c r="AC6852">
        <f t="shared" si="2471"/>
        <v>-2.5844413508396326E-4</v>
      </c>
      <c r="AD6852">
        <f t="shared" si="2472"/>
        <v>-1.4797229078503407E-2</v>
      </c>
      <c r="AE6852">
        <f t="shared" si="2473"/>
        <v>-2.393172207746563E-2</v>
      </c>
      <c r="AF6852">
        <f t="shared" si="2474"/>
        <v>-3.1781365932498008E-2</v>
      </c>
      <c r="AG6852">
        <f t="shared" si="2475"/>
        <v>-1.4486060904264136E-11</v>
      </c>
      <c r="AI6852">
        <f t="shared" si="2476"/>
        <v>-2.3971799432588595E-2</v>
      </c>
      <c r="AJ6852">
        <f t="shared" si="2477"/>
        <v>-3.5291681227264241E-2</v>
      </c>
      <c r="AK6852">
        <f t="shared" si="2478"/>
        <v>-4.6633687485694422E-2</v>
      </c>
      <c r="AL6852">
        <f t="shared" si="2479"/>
        <v>-5.7655707947483641E-2</v>
      </c>
      <c r="AM6852">
        <f t="shared" si="2480"/>
        <v>-5.1243833428161689E-2</v>
      </c>
      <c r="AN6852">
        <f t="shared" si="2481"/>
        <v>-3.1781365934873289E-2</v>
      </c>
      <c r="AP6852">
        <f t="shared" ref="AP6852:AP6915" si="2484">AP6851+(Y6852-Y6851)*Z6851</f>
        <v>16.82239494805539</v>
      </c>
      <c r="AQ6852">
        <f t="shared" ref="AQ6852:AQ6915" si="2485">AQ6851+(Y6852-Y6851)*AA6851</f>
        <v>8.9688445215675705E-3</v>
      </c>
      <c r="AR6852">
        <f t="shared" ref="AR6852:AR6915" si="2486">AR6851+(Y6852-Y6851)*AB6851</f>
        <v>5.205508628905001E-4</v>
      </c>
      <c r="AS6852">
        <f t="shared" ref="AS6852:AS6915" si="2487">AS6851+(Y6852-Y6851)*AC6851</f>
        <v>7.8382250660463088E-2</v>
      </c>
      <c r="AT6852">
        <f t="shared" ref="AT6852:AT6915" si="2488">AT6851+(Y6852-Y6851)*AD6851</f>
        <v>1.2305538667791687</v>
      </c>
      <c r="AU6852">
        <f t="shared" ref="AU6852:AU6915" si="2489">AU6851+(Y6852-Y6851)*AE6851</f>
        <v>0.69763365964173496</v>
      </c>
      <c r="AV6852">
        <f t="shared" ref="AV6852:AV6915" si="2490">AV6851+(Y6852-Y6851)*AF6851</f>
        <v>0.5435236176314423</v>
      </c>
      <c r="AW6852">
        <f t="shared" ref="AW6852:AW6915" si="2491">AW6851+(Y6852-Y6851)*AG6851</f>
        <v>1.8214295974447847E-11</v>
      </c>
    </row>
    <row r="6853" spans="25:49" x14ac:dyDescent="0.25">
      <c r="Y6853">
        <f t="shared" si="2482"/>
        <v>34.254999999999072</v>
      </c>
      <c r="Z6853">
        <f t="shared" si="2483"/>
        <v>7.7255818392075876E-2</v>
      </c>
      <c r="AA6853">
        <f t="shared" si="2469"/>
        <v>-2.3867829695741839E-5</v>
      </c>
      <c r="AB6853">
        <f t="shared" si="2470"/>
        <v>-1.322920016279605E-6</v>
      </c>
      <c r="AC6853">
        <f t="shared" si="2471"/>
        <v>-2.5840185860855156E-4</v>
      </c>
      <c r="AD6853">
        <f t="shared" si="2472"/>
        <v>-1.4797580980334388E-2</v>
      </c>
      <c r="AE6853">
        <f t="shared" si="2473"/>
        <v>-2.39360587267929E-2</v>
      </c>
      <c r="AF6853">
        <f t="shared" si="2474"/>
        <v>-3.1774658150844584E-2</v>
      </c>
      <c r="AG6853">
        <f t="shared" si="2475"/>
        <v>-1.442845616323639E-11</v>
      </c>
      <c r="AI6853">
        <f t="shared" si="2476"/>
        <v>-2.3971424622380427E-2</v>
      </c>
      <c r="AJ6853">
        <f t="shared" si="2477"/>
        <v>-3.5291136320897934E-2</v>
      </c>
      <c r="AK6853">
        <f t="shared" si="2478"/>
        <v>-4.6632967706679622E-2</v>
      </c>
      <c r="AL6853">
        <f t="shared" si="2479"/>
        <v>-5.7654865647036924E-2</v>
      </c>
      <c r="AM6853">
        <f t="shared" si="2480"/>
        <v>-5.1242405577620782E-2</v>
      </c>
      <c r="AN6853">
        <f t="shared" si="2481"/>
        <v>-3.1774658153210421E-2</v>
      </c>
      <c r="AP6853">
        <f t="shared" si="2484"/>
        <v>16.822781238519802</v>
      </c>
      <c r="AQ6853">
        <f t="shared" si="2485"/>
        <v>8.9687251571575772E-3</v>
      </c>
      <c r="AR6853">
        <f t="shared" si="2486"/>
        <v>5.2054424724677585E-4</v>
      </c>
      <c r="AS6853">
        <f t="shared" si="2487"/>
        <v>7.8380958439787665E-2</v>
      </c>
      <c r="AT6853">
        <f t="shared" si="2488"/>
        <v>1.2304798806337762</v>
      </c>
      <c r="AU6853">
        <f t="shared" si="2489"/>
        <v>0.69751400103134753</v>
      </c>
      <c r="AV6853">
        <f t="shared" si="2490"/>
        <v>0.54336471080177973</v>
      </c>
      <c r="AW6853">
        <f t="shared" si="2491"/>
        <v>1.8141865669926491E-11</v>
      </c>
    </row>
    <row r="6854" spans="25:49" x14ac:dyDescent="0.25">
      <c r="Y6854">
        <f t="shared" si="2482"/>
        <v>34.259999999999074</v>
      </c>
      <c r="Z6854">
        <f t="shared" si="2483"/>
        <v>7.7253543954652198E-2</v>
      </c>
      <c r="AA6854">
        <f t="shared" si="2469"/>
        <v>-2.3862794224771449E-5</v>
      </c>
      <c r="AB6854">
        <f t="shared" si="2470"/>
        <v>-1.3227120804385342E-6</v>
      </c>
      <c r="AC6854">
        <f t="shared" si="2471"/>
        <v>-2.5835973702858687E-4</v>
      </c>
      <c r="AD6854">
        <f t="shared" si="2472"/>
        <v>-1.4797933305745588E-2</v>
      </c>
      <c r="AE6854">
        <f t="shared" si="2473"/>
        <v>-2.3940394507419801E-2</v>
      </c>
      <c r="AF6854">
        <f t="shared" si="2474"/>
        <v>-3.1767950692886862E-2</v>
      </c>
      <c r="AG6854">
        <f t="shared" si="2475"/>
        <v>-1.4371080491119151E-11</v>
      </c>
      <c r="AI6854">
        <f t="shared" si="2476"/>
        <v>-2.3971049880040701E-2</v>
      </c>
      <c r="AJ6854">
        <f t="shared" si="2477"/>
        <v>-3.5290591489743457E-2</v>
      </c>
      <c r="AK6854">
        <f t="shared" si="2478"/>
        <v>-4.6632248026004332E-2</v>
      </c>
      <c r="AL6854">
        <f t="shared" si="2479"/>
        <v>-5.7654023276277375E-2</v>
      </c>
      <c r="AM6854">
        <f t="shared" si="2480"/>
        <v>-5.1240977136555538E-2</v>
      </c>
      <c r="AN6854">
        <f t="shared" si="2481"/>
        <v>-3.176795069524329E-2</v>
      </c>
      <c r="AP6854">
        <f t="shared" si="2484"/>
        <v>16.823167517611761</v>
      </c>
      <c r="AQ6854">
        <f t="shared" si="2485"/>
        <v>8.968605818009099E-3</v>
      </c>
      <c r="AR6854">
        <f t="shared" si="2486"/>
        <v>5.2053763264669442E-4</v>
      </c>
      <c r="AS6854">
        <f t="shared" si="2487"/>
        <v>7.8379666430494627E-2</v>
      </c>
      <c r="AT6854">
        <f t="shared" si="2488"/>
        <v>1.2304058927288746</v>
      </c>
      <c r="AU6854">
        <f t="shared" si="2489"/>
        <v>0.69739432073771346</v>
      </c>
      <c r="AV6854">
        <f t="shared" si="2490"/>
        <v>0.54320583751102547</v>
      </c>
      <c r="AW6854">
        <f t="shared" si="2491"/>
        <v>1.8069723389110271E-11</v>
      </c>
    </row>
    <row r="6855" spans="25:49" x14ac:dyDescent="0.25">
      <c r="Y6855">
        <f t="shared" si="2482"/>
        <v>34.264999999999077</v>
      </c>
      <c r="Z6855">
        <f t="shared" si="2483"/>
        <v>7.7251269569611328E-2</v>
      </c>
      <c r="AA6855">
        <f t="shared" si="2469"/>
        <v>-2.3857775550681024E-5</v>
      </c>
      <c r="AB6855">
        <f t="shared" si="2470"/>
        <v>-1.322504935709028E-6</v>
      </c>
      <c r="AC6855">
        <f t="shared" si="2471"/>
        <v>-2.5831777002531731E-4</v>
      </c>
      <c r="AD6855">
        <f t="shared" si="2472"/>
        <v>-1.4798286054968732E-2</v>
      </c>
      <c r="AE6855">
        <f t="shared" si="2473"/>
        <v>-2.3944729418727568E-2</v>
      </c>
      <c r="AF6855">
        <f t="shared" si="2474"/>
        <v>-3.1761243558976748E-2</v>
      </c>
      <c r="AG6855">
        <f t="shared" si="2475"/>
        <v>-1.4313932977005351E-11</v>
      </c>
      <c r="AI6855">
        <f t="shared" si="2476"/>
        <v>-2.3970675205356146E-2</v>
      </c>
      <c r="AJ6855">
        <f t="shared" si="2477"/>
        <v>-3.5290046733537965E-2</v>
      </c>
      <c r="AK6855">
        <f t="shared" si="2478"/>
        <v>-4.6631528443323349E-2</v>
      </c>
      <c r="AL6855">
        <f t="shared" si="2479"/>
        <v>-5.7653180835172138E-2</v>
      </c>
      <c r="AM6855">
        <f t="shared" si="2480"/>
        <v>-5.1239548104649611E-2</v>
      </c>
      <c r="AN6855">
        <f t="shared" si="2481"/>
        <v>-3.1761243561323801E-2</v>
      </c>
      <c r="AP6855">
        <f t="shared" si="2484"/>
        <v>16.823553785331534</v>
      </c>
      <c r="AQ6855">
        <f t="shared" si="2485"/>
        <v>8.9684865040379758E-3</v>
      </c>
      <c r="AR6855">
        <f t="shared" si="2486"/>
        <v>5.2053101908629219E-4</v>
      </c>
      <c r="AS6855">
        <f t="shared" si="2487"/>
        <v>7.837837463180948E-2</v>
      </c>
      <c r="AT6855">
        <f t="shared" si="2488"/>
        <v>1.2303319030623459</v>
      </c>
      <c r="AU6855">
        <f t="shared" si="2489"/>
        <v>0.69727461876517627</v>
      </c>
      <c r="AV6855">
        <f t="shared" si="2490"/>
        <v>0.54304699775756093</v>
      </c>
      <c r="AW6855">
        <f t="shared" si="2491"/>
        <v>1.7997867986654639E-11</v>
      </c>
    </row>
    <row r="6856" spans="25:49" x14ac:dyDescent="0.25">
      <c r="Y6856">
        <f t="shared" si="2482"/>
        <v>34.269999999999079</v>
      </c>
      <c r="Z6856">
        <f t="shared" si="2483"/>
        <v>7.7248995236532669E-2</v>
      </c>
      <c r="AA6856">
        <f t="shared" si="2469"/>
        <v>-2.3852773638602838E-5</v>
      </c>
      <c r="AB6856">
        <f t="shared" si="2470"/>
        <v>-1.3222985804744015E-6</v>
      </c>
      <c r="AC6856">
        <f t="shared" si="2471"/>
        <v>-2.58275957280671E-4</v>
      </c>
      <c r="AD6856">
        <f t="shared" si="2472"/>
        <v>-1.4798639228235723E-2</v>
      </c>
      <c r="AE6856">
        <f t="shared" si="2473"/>
        <v>-2.3949063460097227E-2</v>
      </c>
      <c r="AF6856">
        <f t="shared" si="2474"/>
        <v>-3.1754536749466121E-2</v>
      </c>
      <c r="AG6856">
        <f t="shared" si="2475"/>
        <v>-1.4257012713610201E-11</v>
      </c>
      <c r="AI6856">
        <f t="shared" si="2476"/>
        <v>-2.3970300598113906E-2</v>
      </c>
      <c r="AJ6856">
        <f t="shared" si="2477"/>
        <v>-3.5289502052019146E-2</v>
      </c>
      <c r="AK6856">
        <f t="shared" si="2478"/>
        <v>-4.6630808958292178E-2</v>
      </c>
      <c r="AL6856">
        <f t="shared" si="2479"/>
        <v>-5.7652338323688337E-2</v>
      </c>
      <c r="AM6856">
        <f t="shared" si="2480"/>
        <v>-5.123811848158643E-2</v>
      </c>
      <c r="AN6856">
        <f t="shared" si="2481"/>
        <v>-3.1754536751803841E-2</v>
      </c>
      <c r="AP6856">
        <f t="shared" si="2484"/>
        <v>16.823940041679382</v>
      </c>
      <c r="AQ6856">
        <f t="shared" si="2485"/>
        <v>8.9683672151602226E-3</v>
      </c>
      <c r="AR6856">
        <f t="shared" si="2486"/>
        <v>5.2052440656161366E-4</v>
      </c>
      <c r="AS6856">
        <f t="shared" si="2487"/>
        <v>7.8377083042959358E-2</v>
      </c>
      <c r="AT6856">
        <f t="shared" si="2488"/>
        <v>1.2302579116320709</v>
      </c>
      <c r="AU6856">
        <f t="shared" si="2489"/>
        <v>0.6971548951180826</v>
      </c>
      <c r="AV6856">
        <f t="shared" si="2490"/>
        <v>0.54288819153976597</v>
      </c>
      <c r="AW6856">
        <f t="shared" si="2491"/>
        <v>1.7926298321769576E-11</v>
      </c>
    </row>
    <row r="6857" spans="25:49" x14ac:dyDescent="0.25">
      <c r="Y6857">
        <f t="shared" si="2482"/>
        <v>34.274999999999082</v>
      </c>
      <c r="Z6857">
        <f t="shared" si="2483"/>
        <v>7.7246720954996517E-2</v>
      </c>
      <c r="AA6857">
        <f t="shared" si="2469"/>
        <v>-2.3847788453797542E-5</v>
      </c>
      <c r="AB6857">
        <f t="shared" si="2470"/>
        <v>-1.322093013111031E-6</v>
      </c>
      <c r="AC6857">
        <f t="shared" si="2471"/>
        <v>-2.5823429847733929E-4</v>
      </c>
      <c r="AD6857">
        <f t="shared" si="2472"/>
        <v>-1.47989928257786E-2</v>
      </c>
      <c r="AE6857">
        <f t="shared" si="2473"/>
        <v>-2.3953396630909632E-2</v>
      </c>
      <c r="AF6857">
        <f t="shared" si="2474"/>
        <v>-3.1747830264706865E-2</v>
      </c>
      <c r="AG6857">
        <f t="shared" si="2475"/>
        <v>-1.4200318797256786E-11</v>
      </c>
      <c r="AI6857">
        <f t="shared" si="2476"/>
        <v>-2.3969926058101606E-2</v>
      </c>
      <c r="AJ6857">
        <f t="shared" si="2477"/>
        <v>-3.5288957444925231E-2</v>
      </c>
      <c r="AK6857">
        <f t="shared" si="2478"/>
        <v>-4.6630089570567058E-2</v>
      </c>
      <c r="AL6857">
        <f t="shared" si="2479"/>
        <v>-5.7651495741793103E-2</v>
      </c>
      <c r="AM6857">
        <f t="shared" si="2480"/>
        <v>-5.1236688267049239E-2</v>
      </c>
      <c r="AN6857">
        <f t="shared" si="2481"/>
        <v>-3.1747830267035294E-2</v>
      </c>
      <c r="AP6857">
        <f t="shared" si="2484"/>
        <v>16.824326286655566</v>
      </c>
      <c r="AQ6857">
        <f t="shared" si="2485"/>
        <v>8.9682479512920299E-3</v>
      </c>
      <c r="AR6857">
        <f t="shared" si="2486"/>
        <v>5.2051779506871124E-4</v>
      </c>
      <c r="AS6857">
        <f t="shared" si="2487"/>
        <v>7.8375791663172961E-2</v>
      </c>
      <c r="AT6857">
        <f t="shared" si="2488"/>
        <v>1.2301839184359296</v>
      </c>
      <c r="AU6857">
        <f t="shared" si="2489"/>
        <v>0.69703514980078207</v>
      </c>
      <c r="AV6857">
        <f t="shared" si="2490"/>
        <v>0.54272941885601855</v>
      </c>
      <c r="AW6857">
        <f t="shared" si="2491"/>
        <v>1.7855013258201488E-11</v>
      </c>
    </row>
    <row r="6858" spans="25:49" x14ac:dyDescent="0.25">
      <c r="Y6858">
        <f t="shared" si="2482"/>
        <v>34.279999999999085</v>
      </c>
      <c r="Z6858">
        <f t="shared" si="2483"/>
        <v>7.7244446724583971E-2</v>
      </c>
      <c r="AA6858">
        <f t="shared" si="2469"/>
        <v>-2.384281996157435E-5</v>
      </c>
      <c r="AB6858">
        <f t="shared" si="2470"/>
        <v>-1.3218882320369252E-6</v>
      </c>
      <c r="AC6858">
        <f t="shared" si="2471"/>
        <v>-2.5819279329870068E-4</v>
      </c>
      <c r="AD6858">
        <f t="shared" si="2472"/>
        <v>-1.4799346847829586E-2</v>
      </c>
      <c r="AE6858">
        <f t="shared" si="2473"/>
        <v>-2.3957728930545368E-2</v>
      </c>
      <c r="AF6858">
        <f t="shared" si="2474"/>
        <v>-3.1741124105050887E-2</v>
      </c>
      <c r="AG6858">
        <f t="shared" si="2475"/>
        <v>-1.4143850327861728E-11</v>
      </c>
      <c r="AI6858">
        <f t="shared" si="2476"/>
        <v>-2.3969551585107295E-2</v>
      </c>
      <c r="AJ6858">
        <f t="shared" si="2477"/>
        <v>-3.5288412911994999E-2</v>
      </c>
      <c r="AK6858">
        <f t="shared" si="2478"/>
        <v>-4.6629370279804905E-2</v>
      </c>
      <c r="AL6858">
        <f t="shared" si="2479"/>
        <v>-5.7650653089453531E-2</v>
      </c>
      <c r="AM6858">
        <f t="shared" si="2480"/>
        <v>-5.1235257460721044E-2</v>
      </c>
      <c r="AN6858">
        <f t="shared" si="2481"/>
        <v>-3.1741124107370053E-2</v>
      </c>
      <c r="AP6858">
        <f t="shared" si="2484"/>
        <v>16.824712520260341</v>
      </c>
      <c r="AQ6858">
        <f t="shared" si="2485"/>
        <v>8.9681287123497613E-3</v>
      </c>
      <c r="AR6858">
        <f t="shared" si="2486"/>
        <v>5.2051118460364572E-4</v>
      </c>
      <c r="AS6858">
        <f t="shared" si="2487"/>
        <v>7.8374500491680571E-2</v>
      </c>
      <c r="AT6858">
        <f t="shared" si="2488"/>
        <v>1.2301099234718007</v>
      </c>
      <c r="AU6858">
        <f t="shared" si="2489"/>
        <v>0.69691538281762744</v>
      </c>
      <c r="AV6858">
        <f t="shared" si="2490"/>
        <v>0.54257067970469497</v>
      </c>
      <c r="AW6858">
        <f t="shared" si="2491"/>
        <v>1.778401166421517E-11</v>
      </c>
    </row>
    <row r="6859" spans="25:49" x14ac:dyDescent="0.25">
      <c r="Y6859">
        <f t="shared" si="2482"/>
        <v>34.284999999999087</v>
      </c>
      <c r="Z6859">
        <f t="shared" si="2483"/>
        <v>7.7242172544876836E-2</v>
      </c>
      <c r="AA6859">
        <f t="shared" si="2469"/>
        <v>-2.3837868127301463E-5</v>
      </c>
      <c r="AB6859">
        <f t="shared" si="2470"/>
        <v>-1.3216842356353987E-6</v>
      </c>
      <c r="AC6859">
        <f t="shared" si="2471"/>
        <v>-2.5815144142888978E-4</v>
      </c>
      <c r="AD6859">
        <f t="shared" si="2472"/>
        <v>-1.4799701294621043E-2</v>
      </c>
      <c r="AE6859">
        <f t="shared" si="2473"/>
        <v>-2.3962060358384829E-2</v>
      </c>
      <c r="AF6859">
        <f t="shared" si="2474"/>
        <v>-3.173441827085003E-2</v>
      </c>
      <c r="AG6859">
        <f t="shared" si="2475"/>
        <v>-1.4087606408920876E-11</v>
      </c>
      <c r="AI6859">
        <f t="shared" si="2476"/>
        <v>-2.3969177178919443E-2</v>
      </c>
      <c r="AJ6859">
        <f t="shared" si="2477"/>
        <v>-3.5287868452967747E-2</v>
      </c>
      <c r="AK6859">
        <f t="shared" si="2478"/>
        <v>-4.6628651085663338E-2</v>
      </c>
      <c r="AL6859">
        <f t="shared" si="2479"/>
        <v>-5.7649810366636654E-2</v>
      </c>
      <c r="AM6859">
        <f t="shared" si="2480"/>
        <v>-5.1233826062284611E-2</v>
      </c>
      <c r="AN6859">
        <f t="shared" si="2481"/>
        <v>-3.1734418273159974E-2</v>
      </c>
      <c r="AP6859">
        <f t="shared" si="2484"/>
        <v>16.825098742493964</v>
      </c>
      <c r="AQ6859">
        <f t="shared" si="2485"/>
        <v>8.9680094982499542E-3</v>
      </c>
      <c r="AR6859">
        <f t="shared" si="2486"/>
        <v>5.2050457516248554E-4</v>
      </c>
      <c r="AS6859">
        <f t="shared" si="2487"/>
        <v>7.837320952771408E-2</v>
      </c>
      <c r="AT6859">
        <f t="shared" si="2488"/>
        <v>1.2300359267375616</v>
      </c>
      <c r="AU6859">
        <f t="shared" si="2489"/>
        <v>0.69679559417297465</v>
      </c>
      <c r="AV6859">
        <f t="shared" si="2490"/>
        <v>0.54241197408416963</v>
      </c>
      <c r="AW6859">
        <f t="shared" si="2491"/>
        <v>1.7713292412575824E-11</v>
      </c>
    </row>
    <row r="6860" spans="25:49" x14ac:dyDescent="0.25">
      <c r="Y6860">
        <f t="shared" si="2482"/>
        <v>34.28999999999909</v>
      </c>
      <c r="Z6860">
        <f t="shared" si="2483"/>
        <v>7.7239898415457781E-2</v>
      </c>
      <c r="AA6860">
        <f t="shared" si="2469"/>
        <v>-2.3832932916471977E-5</v>
      </c>
      <c r="AB6860">
        <f t="shared" si="2470"/>
        <v>-1.3214810222967042E-6</v>
      </c>
      <c r="AC6860">
        <f t="shared" si="2471"/>
        <v>-2.5811024255272826E-4</v>
      </c>
      <c r="AD6860">
        <f t="shared" si="2472"/>
        <v>-1.4800056166385524E-2</v>
      </c>
      <c r="AE6860">
        <f t="shared" si="2473"/>
        <v>-2.3966390913808228E-2</v>
      </c>
      <c r="AF6860">
        <f t="shared" si="2474"/>
        <v>-3.1727712762456152E-2</v>
      </c>
      <c r="AG6860">
        <f t="shared" si="2475"/>
        <v>-1.4031586147495091E-11</v>
      </c>
      <c r="AI6860">
        <f t="shared" si="2476"/>
        <v>-2.3968802839326994E-2</v>
      </c>
      <c r="AJ6860">
        <f t="shared" si="2477"/>
        <v>-3.5287324067583302E-2</v>
      </c>
      <c r="AK6860">
        <f t="shared" si="2478"/>
        <v>-4.66279319878007E-2</v>
      </c>
      <c r="AL6860">
        <f t="shared" si="2479"/>
        <v>-5.7648967573309555E-2</v>
      </c>
      <c r="AM6860">
        <f t="shared" si="2480"/>
        <v>-5.1232394071422521E-2</v>
      </c>
      <c r="AN6860">
        <f t="shared" si="2481"/>
        <v>-3.1727712764756909E-2</v>
      </c>
      <c r="AP6860">
        <f t="shared" si="2484"/>
        <v>16.825484953356689</v>
      </c>
      <c r="AQ6860">
        <f t="shared" si="2485"/>
        <v>8.9678903089093175E-3</v>
      </c>
      <c r="AR6860">
        <f t="shared" si="2486"/>
        <v>5.2049796674130731E-4</v>
      </c>
      <c r="AS6860">
        <f t="shared" si="2487"/>
        <v>7.8371918770506935E-2</v>
      </c>
      <c r="AT6860">
        <f t="shared" si="2488"/>
        <v>1.2299619282310885</v>
      </c>
      <c r="AU6860">
        <f t="shared" si="2489"/>
        <v>0.69667578387118267</v>
      </c>
      <c r="AV6860">
        <f t="shared" si="2490"/>
        <v>0.5422533019928153</v>
      </c>
      <c r="AW6860">
        <f t="shared" si="2491"/>
        <v>1.7642854380531183E-11</v>
      </c>
    </row>
    <row r="6861" spans="25:49" x14ac:dyDescent="0.25">
      <c r="Y6861">
        <f t="shared" si="2482"/>
        <v>34.294999999999092</v>
      </c>
      <c r="Z6861">
        <f t="shared" si="2483"/>
        <v>7.7237624335910277E-2</v>
      </c>
      <c r="AA6861">
        <f t="shared" si="2469"/>
        <v>-2.3828014294617156E-5</v>
      </c>
      <c r="AB6861">
        <f t="shared" si="2470"/>
        <v>-1.3212785904596664E-6</v>
      </c>
      <c r="AC6861">
        <f t="shared" si="2471"/>
        <v>-2.580691963557525E-4</v>
      </c>
      <c r="AD6861">
        <f t="shared" si="2472"/>
        <v>-1.4800411463355742E-2</v>
      </c>
      <c r="AE6861">
        <f t="shared" si="2473"/>
        <v>-2.3970720596195507E-2</v>
      </c>
      <c r="AF6861">
        <f t="shared" si="2474"/>
        <v>-3.172100758022111E-2</v>
      </c>
      <c r="AG6861">
        <f t="shared" si="2475"/>
        <v>-1.3975788654196064E-11</v>
      </c>
      <c r="AI6861">
        <f t="shared" si="2476"/>
        <v>-2.3968428566119311E-2</v>
      </c>
      <c r="AJ6861">
        <f t="shared" si="2477"/>
        <v>-3.5286779755582053E-2</v>
      </c>
      <c r="AK6861">
        <f t="shared" si="2478"/>
        <v>-4.6627212985875993E-2</v>
      </c>
      <c r="AL6861">
        <f t="shared" si="2479"/>
        <v>-5.7648124709439252E-2</v>
      </c>
      <c r="AM6861">
        <f t="shared" si="2480"/>
        <v>-5.1230961487817105E-2</v>
      </c>
      <c r="AN6861">
        <f t="shared" si="2481"/>
        <v>-3.1721007582512721E-2</v>
      </c>
      <c r="AP6861">
        <f t="shared" si="2484"/>
        <v>16.825871152848766</v>
      </c>
      <c r="AQ6861">
        <f t="shared" si="2485"/>
        <v>8.9677711442447353E-3</v>
      </c>
      <c r="AR6861">
        <f t="shared" si="2486"/>
        <v>5.2049135933619588E-4</v>
      </c>
      <c r="AS6861">
        <f t="shared" si="2487"/>
        <v>7.8370628219294164E-2</v>
      </c>
      <c r="AT6861">
        <f t="shared" si="2488"/>
        <v>1.2298879279502566</v>
      </c>
      <c r="AU6861">
        <f t="shared" si="2489"/>
        <v>0.69655595191661357</v>
      </c>
      <c r="AV6861">
        <f t="shared" si="2490"/>
        <v>0.54209466342900292</v>
      </c>
      <c r="AW6861">
        <f t="shared" si="2491"/>
        <v>1.7572696449793671E-11</v>
      </c>
    </row>
    <row r="6862" spans="25:49" x14ac:dyDescent="0.25">
      <c r="Y6862">
        <f t="shared" si="2482"/>
        <v>34.299999999999095</v>
      </c>
      <c r="Z6862">
        <f t="shared" si="2483"/>
        <v>7.7235350305818545E-2</v>
      </c>
      <c r="AA6862">
        <f t="shared" si="2469"/>
        <v>-2.38231122273654E-5</v>
      </c>
      <c r="AB6862">
        <f t="shared" si="2470"/>
        <v>-1.3210769384937212E-6</v>
      </c>
      <c r="AC6862">
        <f t="shared" si="2471"/>
        <v>-2.5802830252419275E-4</v>
      </c>
      <c r="AD6862">
        <f t="shared" si="2472"/>
        <v>-1.4800767185764577E-2</v>
      </c>
      <c r="AE6862">
        <f t="shared" si="2473"/>
        <v>-2.3975049404926434E-2</v>
      </c>
      <c r="AF6862">
        <f t="shared" si="2474"/>
        <v>-3.1714302724496733E-2</v>
      </c>
      <c r="AG6862">
        <f t="shared" si="2475"/>
        <v>-1.3920213043172193E-11</v>
      </c>
      <c r="AI6862">
        <f t="shared" si="2476"/>
        <v>-2.396805435908619E-2</v>
      </c>
      <c r="AJ6862">
        <f t="shared" si="2477"/>
        <v>-3.5286235516704872E-2</v>
      </c>
      <c r="AK6862">
        <f t="shared" si="2478"/>
        <v>-4.6626494079548941E-2</v>
      </c>
      <c r="AL6862">
        <f t="shared" si="2479"/>
        <v>-5.7647281774992773E-2</v>
      </c>
      <c r="AM6862">
        <f t="shared" si="2480"/>
        <v>-5.1229528311150477E-2</v>
      </c>
      <c r="AN6862">
        <f t="shared" si="2481"/>
        <v>-3.1714302726779234E-2</v>
      </c>
      <c r="AP6862">
        <f t="shared" si="2484"/>
        <v>16.826257340970447</v>
      </c>
      <c r="AQ6862">
        <f t="shared" si="2485"/>
        <v>8.967652004173262E-3</v>
      </c>
      <c r="AR6862">
        <f t="shared" si="2486"/>
        <v>5.2048475294324355E-4</v>
      </c>
      <c r="AS6862">
        <f t="shared" si="2487"/>
        <v>7.8369337873312378E-2</v>
      </c>
      <c r="AT6862">
        <f t="shared" si="2488"/>
        <v>1.2298139258929397</v>
      </c>
      <c r="AU6862">
        <f t="shared" si="2489"/>
        <v>0.69643609831363251</v>
      </c>
      <c r="AV6862">
        <f t="shared" si="2490"/>
        <v>0.5419360583911017</v>
      </c>
      <c r="AW6862">
        <f t="shared" si="2491"/>
        <v>1.7502817506522654E-11</v>
      </c>
    </row>
    <row r="6863" spans="25:49" x14ac:dyDescent="0.25">
      <c r="Y6863">
        <f t="shared" si="2482"/>
        <v>34.304999999999097</v>
      </c>
      <c r="Z6863">
        <f t="shared" si="2483"/>
        <v>7.7233076324767627E-2</v>
      </c>
      <c r="AA6863">
        <f t="shared" si="2469"/>
        <v>-2.3818226680414505E-5</v>
      </c>
      <c r="AB6863">
        <f t="shared" si="2470"/>
        <v>-1.3208760648238148E-6</v>
      </c>
      <c r="AC6863">
        <f t="shared" si="2471"/>
        <v>-2.5798756074505639E-4</v>
      </c>
      <c r="AD6863">
        <f t="shared" si="2472"/>
        <v>-1.4801123333845069E-2</v>
      </c>
      <c r="AE6863">
        <f t="shared" si="2473"/>
        <v>-2.3979377339380544E-2</v>
      </c>
      <c r="AF6863">
        <f t="shared" si="2474"/>
        <v>-3.1707598195634866E-2</v>
      </c>
      <c r="AG6863">
        <f t="shared" si="2475"/>
        <v>-1.3864858432094523E-11</v>
      </c>
      <c r="AI6863">
        <f t="shared" si="2476"/>
        <v>-2.396768021801788E-2</v>
      </c>
      <c r="AJ6863">
        <f t="shared" si="2477"/>
        <v>-3.5285691350693205E-2</v>
      </c>
      <c r="AK6863">
        <f t="shared" si="2478"/>
        <v>-4.6625775268479976E-2</v>
      </c>
      <c r="AL6863">
        <f t="shared" si="2479"/>
        <v>-5.7646438769937088E-2</v>
      </c>
      <c r="AM6863">
        <f t="shared" si="2480"/>
        <v>-5.1228094541104538E-2</v>
      </c>
      <c r="AN6863">
        <f t="shared" si="2481"/>
        <v>-3.170759819790829E-2</v>
      </c>
      <c r="AP6863">
        <f t="shared" si="2484"/>
        <v>16.826643517721976</v>
      </c>
      <c r="AQ6863">
        <f t="shared" si="2485"/>
        <v>8.9675328886121251E-3</v>
      </c>
      <c r="AR6863">
        <f t="shared" si="2486"/>
        <v>5.204781475585511E-4</v>
      </c>
      <c r="AS6863">
        <f t="shared" si="2487"/>
        <v>7.8368047731799756E-2</v>
      </c>
      <c r="AT6863">
        <f t="shared" si="2488"/>
        <v>1.2297399220570109</v>
      </c>
      <c r="AU6863">
        <f t="shared" si="2489"/>
        <v>0.69631622306660779</v>
      </c>
      <c r="AV6863">
        <f t="shared" si="2490"/>
        <v>0.54177748687747918</v>
      </c>
      <c r="AW6863">
        <f t="shared" si="2491"/>
        <v>1.7433216441306757E-11</v>
      </c>
    </row>
    <row r="6864" spans="25:49" x14ac:dyDescent="0.25">
      <c r="Y6864">
        <f t="shared" si="2482"/>
        <v>34.3099999999991</v>
      </c>
      <c r="Z6864">
        <f t="shared" si="2483"/>
        <v>7.723080239234334E-2</v>
      </c>
      <c r="AA6864">
        <f t="shared" si="2469"/>
        <v>-2.3813357619542056E-5</v>
      </c>
      <c r="AB6864">
        <f t="shared" si="2470"/>
        <v>-1.3206759678887714E-6</v>
      </c>
      <c r="AC6864">
        <f t="shared" si="2471"/>
        <v>-2.5794697070599622E-4</v>
      </c>
      <c r="AD6864">
        <f t="shared" si="2472"/>
        <v>-1.4801479907830414E-2</v>
      </c>
      <c r="AE6864">
        <f t="shared" si="2473"/>
        <v>-2.398370439893718E-2</v>
      </c>
      <c r="AF6864">
        <f t="shared" si="2474"/>
        <v>-3.1700893993987317E-2</v>
      </c>
      <c r="AG6864">
        <f t="shared" si="2475"/>
        <v>-1.3809723942142732E-11</v>
      </c>
      <c r="AI6864">
        <f t="shared" si="2476"/>
        <v>-2.3967306142705053E-2</v>
      </c>
      <c r="AJ6864">
        <f t="shared" si="2477"/>
        <v>-3.5285147257289005E-2</v>
      </c>
      <c r="AK6864">
        <f t="shared" si="2478"/>
        <v>-4.6625056552330173E-2</v>
      </c>
      <c r="AL6864">
        <f t="shared" si="2479"/>
        <v>-5.7645595694239174E-2</v>
      </c>
      <c r="AM6864">
        <f t="shared" si="2480"/>
        <v>-5.1226660177360966E-2</v>
      </c>
      <c r="AN6864">
        <f t="shared" si="2481"/>
        <v>-3.17008939962517E-2</v>
      </c>
      <c r="AP6864">
        <f t="shared" si="2484"/>
        <v>16.8270296831036</v>
      </c>
      <c r="AQ6864">
        <f t="shared" si="2485"/>
        <v>8.9674137974787224E-3</v>
      </c>
      <c r="AR6864">
        <f t="shared" si="2486"/>
        <v>5.20471543178227E-4</v>
      </c>
      <c r="AS6864">
        <f t="shared" si="2487"/>
        <v>7.8366757793996031E-2</v>
      </c>
      <c r="AT6864">
        <f t="shared" si="2488"/>
        <v>1.2296659164403416</v>
      </c>
      <c r="AU6864">
        <f t="shared" si="2489"/>
        <v>0.69619632617991078</v>
      </c>
      <c r="AV6864">
        <f t="shared" si="2490"/>
        <v>0.54161894888650097</v>
      </c>
      <c r="AW6864">
        <f t="shared" si="2491"/>
        <v>1.7363892149146248E-11</v>
      </c>
    </row>
    <row r="6865" spans="25:49" x14ac:dyDescent="0.25">
      <c r="Y6865">
        <f>Y6864+0.005</f>
        <v>34.314999999999102</v>
      </c>
      <c r="Z6865">
        <f t="shared" si="2483"/>
        <v>7.7228528508132305E-2</v>
      </c>
      <c r="AA6865">
        <f t="shared" si="2469"/>
        <v>-2.380850501060544E-5</v>
      </c>
      <c r="AB6865">
        <f t="shared" si="2470"/>
        <v>-1.3204766460580254E-6</v>
      </c>
      <c r="AC6865">
        <f t="shared" si="2471"/>
        <v>-2.5790653209538649E-4</v>
      </c>
      <c r="AD6865">
        <f t="shared" si="2472"/>
        <v>-1.4801836907954011E-2</v>
      </c>
      <c r="AE6865">
        <f t="shared" si="2473"/>
        <v>-2.3988030582975436E-2</v>
      </c>
      <c r="AF6865">
        <f t="shared" si="2474"/>
        <v>-3.1694190119905902E-2</v>
      </c>
      <c r="AG6865">
        <f t="shared" si="2475"/>
        <v>-1.375480869799119E-11</v>
      </c>
      <c r="AI6865">
        <f t="shared" si="2476"/>
        <v>-2.3966932132938816E-2</v>
      </c>
      <c r="AJ6865">
        <f t="shared" si="2477"/>
        <v>-3.5284603236234738E-2</v>
      </c>
      <c r="AK6865">
        <f t="shared" si="2478"/>
        <v>-4.6624337930761359E-2</v>
      </c>
      <c r="AL6865">
        <f t="shared" si="2479"/>
        <v>-5.7644752547865996E-2</v>
      </c>
      <c r="AM6865">
        <f t="shared" si="2480"/>
        <v>-5.1225225219601198E-2</v>
      </c>
      <c r="AN6865">
        <f t="shared" si="2481"/>
        <v>-3.1694190122161278E-2</v>
      </c>
      <c r="AP6865">
        <f t="shared" si="2484"/>
        <v>16.827415837115563</v>
      </c>
      <c r="AQ6865">
        <f t="shared" si="2485"/>
        <v>8.967294730690625E-3</v>
      </c>
      <c r="AR6865">
        <f t="shared" si="2486"/>
        <v>5.2046493979838755E-4</v>
      </c>
      <c r="AS6865">
        <f t="shared" si="2487"/>
        <v>7.8365468059142504E-2</v>
      </c>
      <c r="AT6865">
        <f t="shared" si="2488"/>
        <v>1.2295919090408025</v>
      </c>
      <c r="AU6865">
        <f t="shared" si="2489"/>
        <v>0.69607640765791601</v>
      </c>
      <c r="AV6865">
        <f t="shared" si="2490"/>
        <v>0.54146044441653096</v>
      </c>
      <c r="AW6865">
        <f t="shared" si="2491"/>
        <v>1.72948435294355E-11</v>
      </c>
    </row>
    <row r="6866" spans="25:49" x14ac:dyDescent="0.25">
      <c r="Y6866">
        <f t="shared" ref="Y6866:Y6929" si="2492">Y6865+0.005</f>
        <v>34.319999999999105</v>
      </c>
      <c r="Z6866">
        <f t="shared" si="2483"/>
        <v>7.7226254671721895E-2</v>
      </c>
      <c r="AA6866">
        <f t="shared" si="2469"/>
        <v>-2.38036688195349E-5</v>
      </c>
      <c r="AB6866">
        <f t="shared" si="2470"/>
        <v>-1.320278097777339E-6</v>
      </c>
      <c r="AC6866">
        <f t="shared" si="2471"/>
        <v>-2.5786624460234417E-4</v>
      </c>
      <c r="AD6866">
        <f t="shared" si="2472"/>
        <v>-1.4802194334449372E-2</v>
      </c>
      <c r="AE6866">
        <f t="shared" si="2473"/>
        <v>-2.3992355890874246E-2</v>
      </c>
      <c r="AF6866">
        <f t="shared" si="2474"/>
        <v>-3.1687486573742402E-2</v>
      </c>
      <c r="AG6866">
        <f t="shared" si="2475"/>
        <v>-1.3700111827795044E-11</v>
      </c>
      <c r="AI6866">
        <f t="shared" si="2476"/>
        <v>-2.3966558188510713E-2</v>
      </c>
      <c r="AJ6866">
        <f t="shared" si="2477"/>
        <v>-3.5284059287273427E-2</v>
      </c>
      <c r="AK6866">
        <f t="shared" si="2478"/>
        <v>-4.6623619403436026E-2</v>
      </c>
      <c r="AL6866">
        <f t="shared" si="2479"/>
        <v>-5.7643909330784469E-2</v>
      </c>
      <c r="AM6866">
        <f t="shared" si="2480"/>
        <v>-5.1223789667506479E-2</v>
      </c>
      <c r="AN6866">
        <f t="shared" si="2481"/>
        <v>-3.1687486575988813E-2</v>
      </c>
      <c r="AP6866">
        <f t="shared" si="2484"/>
        <v>16.827801979758103</v>
      </c>
      <c r="AQ6866">
        <f t="shared" si="2485"/>
        <v>8.9671756881655722E-3</v>
      </c>
      <c r="AR6866">
        <f t="shared" si="2486"/>
        <v>5.2045833741515724E-4</v>
      </c>
      <c r="AS6866">
        <f t="shared" si="2487"/>
        <v>7.8364178526482031E-2</v>
      </c>
      <c r="AT6866">
        <f t="shared" si="2488"/>
        <v>1.2295178998562628</v>
      </c>
      <c r="AU6866">
        <f t="shared" si="2489"/>
        <v>0.69595646750500106</v>
      </c>
      <c r="AV6866">
        <f t="shared" si="2490"/>
        <v>0.54130197346593134</v>
      </c>
      <c r="AW6866">
        <f t="shared" si="2491"/>
        <v>1.7226069485945508E-11</v>
      </c>
    </row>
    <row r="6867" spans="25:49" x14ac:dyDescent="0.25">
      <c r="Y6867">
        <f t="shared" si="2492"/>
        <v>34.324999999999108</v>
      </c>
      <c r="Z6867">
        <f t="shared" si="2483"/>
        <v>7.7223980882700285E-2</v>
      </c>
      <c r="AA6867">
        <f t="shared" si="2469"/>
        <v>-2.3798849012330066E-5</v>
      </c>
      <c r="AB6867">
        <f t="shared" si="2470"/>
        <v>-1.3200803214855355E-6</v>
      </c>
      <c r="AC6867">
        <f t="shared" si="2471"/>
        <v>-2.5782610791662432E-4</v>
      </c>
      <c r="AD6867">
        <f t="shared" si="2472"/>
        <v>-1.4802552187550215E-2</v>
      </c>
      <c r="AE6867">
        <f t="shared" si="2473"/>
        <v>-2.3996680322012281E-2</v>
      </c>
      <c r="AF6867">
        <f t="shared" si="2474"/>
        <v>-3.1680783355848639E-2</v>
      </c>
      <c r="AG6867">
        <f t="shared" si="2475"/>
        <v>-1.3645632463176401E-11</v>
      </c>
      <c r="AI6867">
        <f t="shared" si="2476"/>
        <v>-2.3966184309212719E-2</v>
      </c>
      <c r="AJ6867">
        <f t="shared" si="2477"/>
        <v>-3.5283515410148604E-2</v>
      </c>
      <c r="AK6867">
        <f t="shared" si="2478"/>
        <v>-4.6622900970017332E-2</v>
      </c>
      <c r="AL6867">
        <f t="shared" si="2479"/>
        <v>-5.7643066042961523E-2</v>
      </c>
      <c r="AM6867">
        <f t="shared" si="2480"/>
        <v>-5.1222353520757824E-2</v>
      </c>
      <c r="AN6867">
        <f t="shared" si="2481"/>
        <v>-3.1680783358086113E-2</v>
      </c>
      <c r="AP6867">
        <f t="shared" si="2484"/>
        <v>16.828188111031462</v>
      </c>
      <c r="AQ6867">
        <f t="shared" si="2485"/>
        <v>8.9670566698214754E-3</v>
      </c>
      <c r="AR6867">
        <f t="shared" si="2486"/>
        <v>5.204517360246683E-4</v>
      </c>
      <c r="AS6867">
        <f t="shared" si="2487"/>
        <v>7.8362889195259022E-2</v>
      </c>
      <c r="AT6867">
        <f t="shared" si="2488"/>
        <v>1.2294438888845904</v>
      </c>
      <c r="AU6867">
        <f t="shared" si="2489"/>
        <v>0.69583650572554667</v>
      </c>
      <c r="AV6867">
        <f t="shared" si="2490"/>
        <v>0.54114353603306253</v>
      </c>
      <c r="AW6867">
        <f t="shared" si="2491"/>
        <v>1.7157568926806498E-11</v>
      </c>
    </row>
    <row r="6868" spans="25:49" x14ac:dyDescent="0.25">
      <c r="Y6868">
        <f t="shared" si="2492"/>
        <v>34.32999999999911</v>
      </c>
      <c r="Z6868">
        <f t="shared" si="2483"/>
        <v>7.7221707140656431E-2</v>
      </c>
      <c r="AA6868">
        <f t="shared" si="2469"/>
        <v>-2.3794045555066897E-5</v>
      </c>
      <c r="AB6868">
        <f t="shared" si="2470"/>
        <v>-1.3198833156214376E-6</v>
      </c>
      <c r="AC6868">
        <f t="shared" si="2471"/>
        <v>-2.5778612172873861E-4</v>
      </c>
      <c r="AD6868">
        <f t="shared" si="2472"/>
        <v>-1.48029104674904E-2</v>
      </c>
      <c r="AE6868">
        <f t="shared" si="2473"/>
        <v>-2.4001003875768017E-2</v>
      </c>
      <c r="AF6868">
        <f t="shared" si="2474"/>
        <v>-3.1674080466576361E-2</v>
      </c>
      <c r="AG6868">
        <f t="shared" si="2475"/>
        <v>-1.3591369739210515E-11</v>
      </c>
      <c r="AI6868">
        <f t="shared" si="2476"/>
        <v>-2.3965810494837241E-2</v>
      </c>
      <c r="AJ6868">
        <f t="shared" si="2477"/>
        <v>-3.5282971604604335E-2</v>
      </c>
      <c r="AK6868">
        <f t="shared" si="2478"/>
        <v>-4.6622182630169137E-2</v>
      </c>
      <c r="AL6868">
        <f t="shared" si="2479"/>
        <v>-5.7642222684364017E-2</v>
      </c>
      <c r="AM6868">
        <f t="shared" si="2480"/>
        <v>-5.1220916779035994E-2</v>
      </c>
      <c r="AN6868">
        <f t="shared" si="2481"/>
        <v>-3.167408046880494E-2</v>
      </c>
      <c r="AP6868">
        <f t="shared" si="2484"/>
        <v>16.828574230935875</v>
      </c>
      <c r="AQ6868">
        <f t="shared" si="2485"/>
        <v>8.9669376755764137E-3</v>
      </c>
      <c r="AR6868">
        <f t="shared" si="2486"/>
        <v>5.2044513562306087E-4</v>
      </c>
      <c r="AS6868">
        <f t="shared" si="2487"/>
        <v>7.8361600064719442E-2</v>
      </c>
      <c r="AT6868">
        <f t="shared" si="2488"/>
        <v>1.2293698761236527</v>
      </c>
      <c r="AU6868">
        <f t="shared" si="2489"/>
        <v>0.69571652232393655</v>
      </c>
      <c r="AV6868">
        <f t="shared" si="2490"/>
        <v>0.54098513211628318</v>
      </c>
      <c r="AW6868">
        <f t="shared" si="2491"/>
        <v>1.7089340764490581E-11</v>
      </c>
    </row>
    <row r="6869" spans="25:49" x14ac:dyDescent="0.25">
      <c r="Y6869">
        <f t="shared" si="2492"/>
        <v>34.334999999999113</v>
      </c>
      <c r="Z6869">
        <f t="shared" si="2483"/>
        <v>7.7219433445180063E-2</v>
      </c>
      <c r="AA6869">
        <f t="shared" si="2469"/>
        <v>-2.3789258413925429E-5</v>
      </c>
      <c r="AB6869">
        <f t="shared" si="2470"/>
        <v>-1.3196870785822341E-6</v>
      </c>
      <c r="AC6869">
        <f t="shared" si="2471"/>
        <v>-2.5774628572989932E-4</v>
      </c>
      <c r="AD6869">
        <f t="shared" si="2472"/>
        <v>-1.480326917450399E-2</v>
      </c>
      <c r="AE6869">
        <f t="shared" si="2473"/>
        <v>-2.4005326551519695E-2</v>
      </c>
      <c r="AF6869">
        <f t="shared" si="2474"/>
        <v>-3.1667377906277348E-2</v>
      </c>
      <c r="AG6869">
        <f t="shared" si="2475"/>
        <v>-1.3537322794412078E-11</v>
      </c>
      <c r="AI6869">
        <f t="shared" si="2476"/>
        <v>-2.3965436745177118E-2</v>
      </c>
      <c r="AJ6869">
        <f t="shared" si="2477"/>
        <v>-3.5282427870385179E-2</v>
      </c>
      <c r="AK6869">
        <f t="shared" si="2478"/>
        <v>-4.6621464383556015E-2</v>
      </c>
      <c r="AL6869">
        <f t="shared" si="2479"/>
        <v>-5.7641379254958845E-2</v>
      </c>
      <c r="AM6869">
        <f t="shared" si="2480"/>
        <v>-5.121947944202155E-2</v>
      </c>
      <c r="AN6869">
        <f t="shared" si="2481"/>
        <v>-3.1667377908497066E-2</v>
      </c>
      <c r="AP6869">
        <f t="shared" si="2484"/>
        <v>16.828960339471578</v>
      </c>
      <c r="AQ6869">
        <f t="shared" si="2485"/>
        <v>8.9668187053486385E-3</v>
      </c>
      <c r="AR6869">
        <f t="shared" si="2486"/>
        <v>5.2043853620648277E-4</v>
      </c>
      <c r="AS6869">
        <f t="shared" si="2487"/>
        <v>7.8360311134110794E-2</v>
      </c>
      <c r="AT6869">
        <f t="shared" si="2488"/>
        <v>1.2292958615713152</v>
      </c>
      <c r="AU6869">
        <f t="shared" si="2489"/>
        <v>0.69559651730455763</v>
      </c>
      <c r="AV6869">
        <f t="shared" si="2490"/>
        <v>0.54082676171395028</v>
      </c>
      <c r="AW6869">
        <f t="shared" si="2491"/>
        <v>1.7021383915794494E-11</v>
      </c>
    </row>
    <row r="6870" spans="25:49" x14ac:dyDescent="0.25">
      <c r="Y6870">
        <f t="shared" si="2492"/>
        <v>34.339999999999115</v>
      </c>
      <c r="Z6870">
        <f t="shared" si="2483"/>
        <v>7.7217159795861717E-2</v>
      </c>
      <c r="AA6870">
        <f t="shared" si="2469"/>
        <v>-2.3784487555116933E-5</v>
      </c>
      <c r="AB6870">
        <f t="shared" si="2470"/>
        <v>-1.3194916088136862E-6</v>
      </c>
      <c r="AC6870">
        <f t="shared" si="2471"/>
        <v>-2.5770659961197809E-4</v>
      </c>
      <c r="AD6870">
        <f t="shared" si="2472"/>
        <v>-1.480362830882518E-2</v>
      </c>
      <c r="AE6870">
        <f t="shared" si="2473"/>
        <v>-2.4009648348645381E-2</v>
      </c>
      <c r="AF6870">
        <f t="shared" si="2474"/>
        <v>-3.1660675675303375E-2</v>
      </c>
      <c r="AG6870">
        <f t="shared" si="2475"/>
        <v>-1.3483490770721529E-11</v>
      </c>
      <c r="AI6870">
        <f t="shared" si="2476"/>
        <v>-2.3965063060025608E-2</v>
      </c>
      <c r="AJ6870">
        <f t="shared" si="2477"/>
        <v>-3.5281884207236255E-2</v>
      </c>
      <c r="AK6870">
        <f t="shared" si="2478"/>
        <v>-4.6620746229843198E-2</v>
      </c>
      <c r="AL6870">
        <f t="shared" si="2479"/>
        <v>-5.7640535754712868E-2</v>
      </c>
      <c r="AM6870">
        <f t="shared" si="2480"/>
        <v>-5.1218041509394852E-2</v>
      </c>
      <c r="AN6870">
        <f t="shared" si="2481"/>
        <v>-3.1660675677514266E-2</v>
      </c>
      <c r="AP6870">
        <f t="shared" si="2484"/>
        <v>16.829346436638804</v>
      </c>
      <c r="AQ6870">
        <f t="shared" si="2485"/>
        <v>8.9666997590565692E-3</v>
      </c>
      <c r="AR6870">
        <f t="shared" si="2486"/>
        <v>5.2043193777108986E-4</v>
      </c>
      <c r="AS6870">
        <f t="shared" si="2487"/>
        <v>7.8359022402682138E-2</v>
      </c>
      <c r="AT6870">
        <f t="shared" si="2488"/>
        <v>1.2292218452254426</v>
      </c>
      <c r="AU6870">
        <f t="shared" si="2489"/>
        <v>0.69547649067179995</v>
      </c>
      <c r="AV6870">
        <f t="shared" si="2490"/>
        <v>0.54066842482441879</v>
      </c>
      <c r="AW6870">
        <f t="shared" si="2491"/>
        <v>1.69536973018224E-11</v>
      </c>
    </row>
    <row r="6871" spans="25:49" x14ac:dyDescent="0.25">
      <c r="Y6871">
        <f t="shared" si="2492"/>
        <v>34.344999999999118</v>
      </c>
      <c r="Z6871">
        <f t="shared" si="2483"/>
        <v>7.7214886192292623E-2</v>
      </c>
      <c r="AA6871">
        <f t="shared" si="2469"/>
        <v>-2.377973294497063E-5</v>
      </c>
      <c r="AB6871">
        <f t="shared" si="2470"/>
        <v>-1.3192969047823713E-6</v>
      </c>
      <c r="AC6871">
        <f t="shared" si="2471"/>
        <v>-2.5766706306758891E-4</v>
      </c>
      <c r="AD6871">
        <f t="shared" si="2472"/>
        <v>-1.4803987870688326E-2</v>
      </c>
      <c r="AE6871">
        <f t="shared" si="2473"/>
        <v>-2.4013969266522908E-2</v>
      </c>
      <c r="AF6871">
        <f t="shared" si="2474"/>
        <v>-3.165397377400616E-2</v>
      </c>
      <c r="AG6871">
        <f t="shared" si="2475"/>
        <v>-1.3429872813491431E-11</v>
      </c>
      <c r="AI6871">
        <f t="shared" si="2476"/>
        <v>-2.3964689439176411E-2</v>
      </c>
      <c r="AJ6871">
        <f t="shared" si="2477"/>
        <v>-3.5281340614903164E-2</v>
      </c>
      <c r="AK6871">
        <f t="shared" si="2478"/>
        <v>-4.6620028168696571E-2</v>
      </c>
      <c r="AL6871">
        <f t="shared" si="2479"/>
        <v>-5.763969218359289E-2</v>
      </c>
      <c r="AM6871">
        <f t="shared" si="2480"/>
        <v>-5.1216602980835996E-2</v>
      </c>
      <c r="AN6871">
        <f t="shared" si="2481"/>
        <v>-3.1653973776208259E-2</v>
      </c>
      <c r="AP6871">
        <f t="shared" si="2484"/>
        <v>16.829732522437784</v>
      </c>
      <c r="AQ6871">
        <f t="shared" si="2485"/>
        <v>8.9665808366187934E-3</v>
      </c>
      <c r="AR6871">
        <f t="shared" si="2486"/>
        <v>5.2042534031304579E-4</v>
      </c>
      <c r="AS6871">
        <f t="shared" si="2487"/>
        <v>7.8357733869684074E-2</v>
      </c>
      <c r="AT6871">
        <f t="shared" si="2488"/>
        <v>1.2291478270838985</v>
      </c>
      <c r="AU6871">
        <f t="shared" si="2489"/>
        <v>0.69535644243005668</v>
      </c>
      <c r="AV6871">
        <f t="shared" si="2490"/>
        <v>0.54051012144604216</v>
      </c>
      <c r="AW6871">
        <f t="shared" si="2491"/>
        <v>1.6886279847968757E-11</v>
      </c>
    </row>
    <row r="6872" spans="25:49" x14ac:dyDescent="0.25">
      <c r="Y6872">
        <f t="shared" si="2492"/>
        <v>34.34999999999912</v>
      </c>
      <c r="Z6872">
        <f t="shared" si="2483"/>
        <v>7.721261263406487E-2</v>
      </c>
      <c r="AA6872">
        <f t="shared" si="2469"/>
        <v>-2.3774994549846971E-5</v>
      </c>
      <c r="AB6872">
        <f t="shared" si="2470"/>
        <v>-1.3191029649132334E-6</v>
      </c>
      <c r="AC6872">
        <f t="shared" si="2471"/>
        <v>-2.5762767579001891E-4</v>
      </c>
      <c r="AD6872">
        <f t="shared" si="2472"/>
        <v>-1.4804347860328002E-2</v>
      </c>
      <c r="AE6872">
        <f t="shared" si="2473"/>
        <v>-2.4018289304529872E-2</v>
      </c>
      <c r="AF6872">
        <f t="shared" si="2474"/>
        <v>-3.164727220273747E-2</v>
      </c>
      <c r="AG6872">
        <f t="shared" si="2475"/>
        <v>-1.3376468071472912E-11</v>
      </c>
      <c r="AI6872">
        <f t="shared" si="2476"/>
        <v>-2.3964315882423655E-2</v>
      </c>
      <c r="AJ6872">
        <f t="shared" si="2477"/>
        <v>-3.5280797093132074E-2</v>
      </c>
      <c r="AK6872">
        <f t="shared" si="2478"/>
        <v>-4.6619310199782771E-2</v>
      </c>
      <c r="AL6872">
        <f t="shared" si="2479"/>
        <v>-5.7638848541565757E-2</v>
      </c>
      <c r="AM6872">
        <f t="shared" si="2480"/>
        <v>-5.1215163856024877E-2</v>
      </c>
      <c r="AN6872">
        <f t="shared" si="2481"/>
        <v>-3.1647272204930813E-2</v>
      </c>
      <c r="AP6872">
        <f t="shared" si="2484"/>
        <v>16.830118596868747</v>
      </c>
      <c r="AQ6872">
        <f t="shared" si="2485"/>
        <v>8.9664619379540688E-3</v>
      </c>
      <c r="AR6872">
        <f t="shared" si="2486"/>
        <v>5.2041874382852192E-4</v>
      </c>
      <c r="AS6872">
        <f t="shared" si="2487"/>
        <v>7.835644553436874E-2</v>
      </c>
      <c r="AT6872">
        <f t="shared" si="2488"/>
        <v>1.2290738071445451</v>
      </c>
      <c r="AU6872">
        <f t="shared" si="2489"/>
        <v>0.69523637258372395</v>
      </c>
      <c r="AV6872">
        <f t="shared" si="2490"/>
        <v>0.54035185157717203</v>
      </c>
      <c r="AW6872">
        <f t="shared" si="2491"/>
        <v>1.6819130483901264E-11</v>
      </c>
    </row>
    <row r="6873" spans="25:49" x14ac:dyDescent="0.25">
      <c r="Y6873">
        <f t="shared" si="2492"/>
        <v>34.354999999999123</v>
      </c>
      <c r="Z6873">
        <f t="shared" si="2483"/>
        <v>7.7210339120771285E-2</v>
      </c>
      <c r="AA6873">
        <f t="shared" si="2469"/>
        <v>-2.377027233624518E-5</v>
      </c>
      <c r="AB6873">
        <f t="shared" si="2470"/>
        <v>-1.3189097876312157E-6</v>
      </c>
      <c r="AC6873">
        <f t="shared" si="2471"/>
        <v>-2.575884374732699E-4</v>
      </c>
      <c r="AD6873">
        <f t="shared" si="2472"/>
        <v>-1.4804708277978862E-2</v>
      </c>
      <c r="AE6873">
        <f t="shared" si="2473"/>
        <v>-2.4022608462043706E-2</v>
      </c>
      <c r="AF6873">
        <f t="shared" si="2474"/>
        <v>-3.1640570961849003E-2</v>
      </c>
      <c r="AG6873">
        <f t="shared" si="2475"/>
        <v>-1.332327569680215E-11</v>
      </c>
      <c r="AI6873">
        <f t="shared" si="2476"/>
        <v>-2.3963942389561885E-2</v>
      </c>
      <c r="AJ6873">
        <f t="shared" si="2477"/>
        <v>-3.5280253641669604E-2</v>
      </c>
      <c r="AK6873">
        <f t="shared" si="2478"/>
        <v>-4.6618592322769055E-2</v>
      </c>
      <c r="AL6873">
        <f t="shared" si="2479"/>
        <v>-5.7638004828598217E-2</v>
      </c>
      <c r="AM6873">
        <f t="shared" si="2480"/>
        <v>-5.1213724134641168E-2</v>
      </c>
      <c r="AN6873">
        <f t="shared" si="2481"/>
        <v>-3.1640570964033624E-2</v>
      </c>
      <c r="AP6873">
        <f t="shared" si="2484"/>
        <v>16.830504659931918</v>
      </c>
      <c r="AQ6873">
        <f t="shared" si="2485"/>
        <v>8.9663430629813197E-3</v>
      </c>
      <c r="AR6873">
        <f t="shared" si="2486"/>
        <v>5.2041214831369731E-4</v>
      </c>
      <c r="AS6873">
        <f t="shared" si="2487"/>
        <v>7.8355157395989791E-2</v>
      </c>
      <c r="AT6873">
        <f t="shared" si="2488"/>
        <v>1.2289997854052435</v>
      </c>
      <c r="AU6873">
        <f t="shared" si="2489"/>
        <v>0.69511628113720125</v>
      </c>
      <c r="AV6873">
        <f t="shared" si="2490"/>
        <v>0.54019361521615827</v>
      </c>
      <c r="AW6873">
        <f t="shared" si="2491"/>
        <v>1.6752248143543866E-11</v>
      </c>
    </row>
    <row r="6874" spans="25:49" x14ac:dyDescent="0.25">
      <c r="Y6874">
        <f t="shared" si="2492"/>
        <v>34.359999999999125</v>
      </c>
      <c r="Z6874">
        <f t="shared" si="2483"/>
        <v>7.720806565200547E-2</v>
      </c>
      <c r="AA6874">
        <f t="shared" si="2469"/>
        <v>-2.3765566270667954E-5</v>
      </c>
      <c r="AB6874">
        <f t="shared" si="2470"/>
        <v>-1.3187173714167726E-6</v>
      </c>
      <c r="AC6874">
        <f t="shared" si="2471"/>
        <v>-2.5754934781200281E-4</v>
      </c>
      <c r="AD6874">
        <f t="shared" si="2472"/>
        <v>-1.4805069123875835E-2</v>
      </c>
      <c r="AE6874">
        <f t="shared" si="2473"/>
        <v>-2.4026926738441586E-2</v>
      </c>
      <c r="AF6874">
        <f t="shared" si="2474"/>
        <v>-3.1633870051692492E-2</v>
      </c>
      <c r="AG6874">
        <f t="shared" si="2475"/>
        <v>-1.3270294844986897E-11</v>
      </c>
      <c r="AI6874">
        <f t="shared" si="2476"/>
        <v>-2.3963568960386074E-2</v>
      </c>
      <c r="AJ6874">
        <f t="shared" si="2477"/>
        <v>-3.5279710260262956E-2</v>
      </c>
      <c r="AK6874">
        <f t="shared" si="2478"/>
        <v>-4.6617874537323391E-2</v>
      </c>
      <c r="AL6874">
        <f t="shared" si="2479"/>
        <v>-5.7637161044657083E-2</v>
      </c>
      <c r="AM6874">
        <f t="shared" si="2480"/>
        <v>-5.1212283816364314E-2</v>
      </c>
      <c r="AN6874">
        <f t="shared" si="2481"/>
        <v>-3.1633870053868425E-2</v>
      </c>
      <c r="AP6874">
        <f t="shared" si="2484"/>
        <v>16.830890711627521</v>
      </c>
      <c r="AQ6874">
        <f t="shared" si="2485"/>
        <v>8.9662242116196385E-3</v>
      </c>
      <c r="AR6874">
        <f t="shared" si="2486"/>
        <v>5.2040555376475913E-4</v>
      </c>
      <c r="AS6874">
        <f t="shared" si="2487"/>
        <v>7.8353869453802419E-2</v>
      </c>
      <c r="AT6874">
        <f t="shared" si="2488"/>
        <v>1.2289257618638536</v>
      </c>
      <c r="AU6874">
        <f t="shared" si="2489"/>
        <v>0.69499616809489095</v>
      </c>
      <c r="AV6874">
        <f t="shared" si="2490"/>
        <v>0.540035412361349</v>
      </c>
      <c r="AW6874">
        <f t="shared" si="2491"/>
        <v>1.6685631765059821E-11</v>
      </c>
    </row>
    <row r="6875" spans="25:49" x14ac:dyDescent="0.25">
      <c r="Y6875">
        <f t="shared" si="2492"/>
        <v>34.364999999999128</v>
      </c>
      <c r="Z6875">
        <f t="shared" si="2483"/>
        <v>7.720579222736175E-2</v>
      </c>
      <c r="AA6875">
        <f t="shared" si="2469"/>
        <v>-2.3760876319739416E-5</v>
      </c>
      <c r="AB6875">
        <f t="shared" si="2470"/>
        <v>-1.3185257147226028E-6</v>
      </c>
      <c r="AC6875">
        <f t="shared" si="2471"/>
        <v>-2.575104065016073E-4</v>
      </c>
      <c r="AD6875">
        <f t="shared" si="2472"/>
        <v>-1.4805430398253907E-2</v>
      </c>
      <c r="AE6875">
        <f t="shared" si="2473"/>
        <v>-2.4031244133100461E-2</v>
      </c>
      <c r="AF6875">
        <f t="shared" si="2474"/>
        <v>-3.1627169472619641E-2</v>
      </c>
      <c r="AG6875">
        <f t="shared" si="2475"/>
        <v>-1.3217524674893088E-11</v>
      </c>
      <c r="AI6875">
        <f t="shared" si="2476"/>
        <v>-2.3963195594691619E-2</v>
      </c>
      <c r="AJ6875">
        <f t="shared" si="2477"/>
        <v>-3.5279166948659804E-2</v>
      </c>
      <c r="AK6875">
        <f t="shared" si="2478"/>
        <v>-4.6617156843114384E-2</v>
      </c>
      <c r="AL6875">
        <f t="shared" si="2479"/>
        <v>-5.763631718970906E-2</v>
      </c>
      <c r="AM6875">
        <f t="shared" si="2480"/>
        <v>-5.1210842900873514E-2</v>
      </c>
      <c r="AN6875">
        <f t="shared" si="2481"/>
        <v>-3.1627169474786922E-2</v>
      </c>
      <c r="AP6875">
        <f t="shared" si="2484"/>
        <v>16.83127675195578</v>
      </c>
      <c r="AQ6875">
        <f t="shared" si="2485"/>
        <v>8.9661053837882844E-3</v>
      </c>
      <c r="AR6875">
        <f t="shared" si="2486"/>
        <v>5.2039896017790207E-4</v>
      </c>
      <c r="AS6875">
        <f t="shared" si="2487"/>
        <v>7.8352581707063357E-2</v>
      </c>
      <c r="AT6875">
        <f t="shared" si="2488"/>
        <v>1.2288517365182341</v>
      </c>
      <c r="AU6875">
        <f t="shared" si="2489"/>
        <v>0.69487603346119864</v>
      </c>
      <c r="AV6875">
        <f t="shared" si="2490"/>
        <v>0.53987724301109041</v>
      </c>
      <c r="AW6875">
        <f t="shared" si="2491"/>
        <v>1.6619280290834853E-11</v>
      </c>
    </row>
    <row r="6876" spans="25:49" x14ac:dyDescent="0.25">
      <c r="Y6876">
        <f t="shared" si="2492"/>
        <v>34.369999999999131</v>
      </c>
      <c r="Z6876">
        <f t="shared" si="2483"/>
        <v>7.7203518846435296E-2</v>
      </c>
      <c r="AA6876">
        <f t="shared" si="2469"/>
        <v>-2.3756202450153078E-5</v>
      </c>
      <c r="AB6876">
        <f t="shared" si="2470"/>
        <v>-1.3183348159805877E-6</v>
      </c>
      <c r="AC6876">
        <f t="shared" si="2471"/>
        <v>-2.5747161323815297E-4</v>
      </c>
      <c r="AD6876">
        <f t="shared" si="2472"/>
        <v>-1.4805792101348329E-2</v>
      </c>
      <c r="AE6876">
        <f t="shared" si="2473"/>
        <v>-2.4035560645397115E-2</v>
      </c>
      <c r="AF6876">
        <f t="shared" si="2474"/>
        <v>-3.1620469224982142E-2</v>
      </c>
      <c r="AG6876">
        <f t="shared" si="2475"/>
        <v>-1.3164964348731479E-11</v>
      </c>
      <c r="AI6876">
        <f t="shared" si="2476"/>
        <v>-2.3962822292274356E-2</v>
      </c>
      <c r="AJ6876">
        <f t="shared" si="2477"/>
        <v>-3.5278623706608357E-2</v>
      </c>
      <c r="AK6876">
        <f t="shared" si="2478"/>
        <v>-4.6616439239811382E-2</v>
      </c>
      <c r="AL6876">
        <f t="shared" si="2479"/>
        <v>-5.763547326372092E-2</v>
      </c>
      <c r="AM6876">
        <f t="shared" si="2480"/>
        <v>-5.1209401387847783E-2</v>
      </c>
      <c r="AN6876">
        <f t="shared" si="2481"/>
        <v>-3.1620469227140804E-2</v>
      </c>
      <c r="AP6876">
        <f t="shared" si="2484"/>
        <v>16.831662780916918</v>
      </c>
      <c r="AQ6876">
        <f t="shared" si="2485"/>
        <v>8.9659865794066863E-3</v>
      </c>
      <c r="AR6876">
        <f t="shared" si="2486"/>
        <v>5.2039236754932848E-4</v>
      </c>
      <c r="AS6876">
        <f t="shared" si="2487"/>
        <v>7.8351294155030851E-2</v>
      </c>
      <c r="AT6876">
        <f t="shared" si="2488"/>
        <v>1.2287777093662429</v>
      </c>
      <c r="AU6876">
        <f t="shared" si="2489"/>
        <v>0.69475587724053312</v>
      </c>
      <c r="AV6876">
        <f t="shared" si="2490"/>
        <v>0.53971910716372729</v>
      </c>
      <c r="AW6876">
        <f t="shared" si="2491"/>
        <v>1.6553192667460355E-11</v>
      </c>
    </row>
    <row r="6877" spans="25:49" x14ac:dyDescent="0.25">
      <c r="Y6877">
        <f t="shared" si="2492"/>
        <v>34.374999999999133</v>
      </c>
      <c r="Z6877">
        <f t="shared" si="2483"/>
        <v>7.7201245508821958E-2</v>
      </c>
      <c r="AA6877">
        <f t="shared" si="2469"/>
        <v>-2.3751544628654492E-5</v>
      </c>
      <c r="AB6877">
        <f t="shared" si="2470"/>
        <v>-1.3181446736850585E-6</v>
      </c>
      <c r="AC6877">
        <f t="shared" si="2471"/>
        <v>-2.5743296771838246E-4</v>
      </c>
      <c r="AD6877">
        <f t="shared" si="2472"/>
        <v>-1.4806154233394453E-2</v>
      </c>
      <c r="AE6877">
        <f t="shared" si="2473"/>
        <v>-2.4039876274708084E-2</v>
      </c>
      <c r="AF6877">
        <f t="shared" si="2474"/>
        <v>-3.1613769309131678E-2</v>
      </c>
      <c r="AG6877">
        <f t="shared" si="2475"/>
        <v>-1.3112613032044348E-11</v>
      </c>
      <c r="AI6877">
        <f t="shared" si="2476"/>
        <v>-2.3962449052930518E-2</v>
      </c>
      <c r="AJ6877">
        <f t="shared" si="2477"/>
        <v>-3.5278080533857323E-2</v>
      </c>
      <c r="AK6877">
        <f t="shared" si="2478"/>
        <v>-4.6615721727084315E-2</v>
      </c>
      <c r="AL6877">
        <f t="shared" si="2479"/>
        <v>-5.7634629266659347E-2</v>
      </c>
      <c r="AM6877">
        <f t="shared" si="2480"/>
        <v>-5.1207959276965885E-2</v>
      </c>
      <c r="AN6877">
        <f t="shared" si="2481"/>
        <v>-3.1613769311281757E-2</v>
      </c>
      <c r="AP6877">
        <f t="shared" si="2484"/>
        <v>16.832048798511149</v>
      </c>
      <c r="AQ6877">
        <f t="shared" si="2485"/>
        <v>8.9658677983944363E-3</v>
      </c>
      <c r="AR6877">
        <f t="shared" si="2486"/>
        <v>5.2038577587524854E-4</v>
      </c>
      <c r="AS6877">
        <f t="shared" si="2487"/>
        <v>7.8350006796964661E-2</v>
      </c>
      <c r="AT6877">
        <f t="shared" si="2488"/>
        <v>1.2287036804057361</v>
      </c>
      <c r="AU6877">
        <f t="shared" si="2489"/>
        <v>0.69463569943730608</v>
      </c>
      <c r="AV6877">
        <f t="shared" si="2490"/>
        <v>0.53956100481760227</v>
      </c>
      <c r="AW6877">
        <f t="shared" si="2491"/>
        <v>1.6487367845716662E-11</v>
      </c>
    </row>
    <row r="6878" spans="25:49" x14ac:dyDescent="0.25">
      <c r="Y6878">
        <f t="shared" si="2492"/>
        <v>34.379999999999136</v>
      </c>
      <c r="Z6878">
        <f t="shared" si="2483"/>
        <v>7.7198972214118422E-2</v>
      </c>
      <c r="AA6878">
        <f t="shared" si="2469"/>
        <v>-2.3746902822096772E-5</v>
      </c>
      <c r="AB6878">
        <f t="shared" si="2470"/>
        <v>-1.3179552862678963E-6</v>
      </c>
      <c r="AC6878">
        <f t="shared" si="2471"/>
        <v>-2.5739446963975318E-4</v>
      </c>
      <c r="AD6878">
        <f t="shared" si="2472"/>
        <v>-1.4806516794627829E-2</v>
      </c>
      <c r="AE6878">
        <f t="shared" si="2473"/>
        <v>-2.4044191020409684E-2</v>
      </c>
      <c r="AF6878">
        <f t="shared" si="2474"/>
        <v>-3.1607069725419934E-2</v>
      </c>
      <c r="AG6878">
        <f t="shared" si="2475"/>
        <v>-1.306046989369225E-11</v>
      </c>
      <c r="AI6878">
        <f t="shared" si="2476"/>
        <v>-2.3962075876456778E-2</v>
      </c>
      <c r="AJ6878">
        <f t="shared" si="2477"/>
        <v>-3.5277537430155929E-2</v>
      </c>
      <c r="AK6878">
        <f t="shared" si="2478"/>
        <v>-4.6615004304603871E-2</v>
      </c>
      <c r="AL6878">
        <f t="shared" si="2479"/>
        <v>-5.7633785198491043E-2</v>
      </c>
      <c r="AM6878">
        <f t="shared" si="2480"/>
        <v>-5.1206516567906361E-2</v>
      </c>
      <c r="AN6878">
        <f t="shared" si="2481"/>
        <v>-3.1607069727561457E-2</v>
      </c>
      <c r="AP6878">
        <f t="shared" si="2484"/>
        <v>16.832434804738693</v>
      </c>
      <c r="AQ6878">
        <f t="shared" si="2485"/>
        <v>8.965749040671293E-3</v>
      </c>
      <c r="AR6878">
        <f t="shared" si="2486"/>
        <v>5.2037918515188011E-4</v>
      </c>
      <c r="AS6878">
        <f t="shared" si="2487"/>
        <v>7.8348719632126071E-2</v>
      </c>
      <c r="AT6878">
        <f t="shared" si="2488"/>
        <v>1.228629649634569</v>
      </c>
      <c r="AU6878">
        <f t="shared" si="2489"/>
        <v>0.69451550005593243</v>
      </c>
      <c r="AV6878">
        <f t="shared" si="2490"/>
        <v>0.53940293597105649</v>
      </c>
      <c r="AW6878">
        <f t="shared" si="2491"/>
        <v>1.6421804780556407E-11</v>
      </c>
    </row>
    <row r="6879" spans="25:49" x14ac:dyDescent="0.25">
      <c r="Y6879">
        <f t="shared" si="2492"/>
        <v>34.384999999999138</v>
      </c>
      <c r="Z6879">
        <f t="shared" si="2483"/>
        <v>7.7196698961922106E-2</v>
      </c>
      <c r="AA6879">
        <f t="shared" si="2469"/>
        <v>-2.3742276997360769E-5</v>
      </c>
      <c r="AB6879">
        <f t="shared" si="2470"/>
        <v>-1.3177666522373097E-6</v>
      </c>
      <c r="AC6879">
        <f t="shared" si="2471"/>
        <v>-2.5735611870038164E-4</v>
      </c>
      <c r="AD6879">
        <f t="shared" si="2472"/>
        <v>-1.4806879785284161E-2</v>
      </c>
      <c r="AE6879">
        <f t="shared" si="2473"/>
        <v>-2.4048504881878055E-2</v>
      </c>
      <c r="AF6879">
        <f t="shared" si="2474"/>
        <v>-3.1600370474198544E-2</v>
      </c>
      <c r="AG6879">
        <f t="shared" si="2475"/>
        <v>-1.3008534105840815E-11</v>
      </c>
      <c r="AI6879">
        <f t="shared" si="2476"/>
        <v>-2.3961702762650222E-2</v>
      </c>
      <c r="AJ6879">
        <f t="shared" si="2477"/>
        <v>-3.527699439525394E-2</v>
      </c>
      <c r="AK6879">
        <f t="shared" si="2478"/>
        <v>-4.6614286972041355E-2</v>
      </c>
      <c r="AL6879">
        <f t="shared" si="2479"/>
        <v>-5.7632941059182673E-2</v>
      </c>
      <c r="AM6879">
        <f t="shared" si="2480"/>
        <v>-5.1205073260347546E-2</v>
      </c>
      <c r="AN6879">
        <f t="shared" si="2481"/>
        <v>-3.1600370476331553E-2</v>
      </c>
      <c r="AP6879">
        <f t="shared" si="2484"/>
        <v>16.832820799599762</v>
      </c>
      <c r="AQ6879">
        <f t="shared" si="2485"/>
        <v>8.9656303061571817E-3</v>
      </c>
      <c r="AR6879">
        <f t="shared" si="2486"/>
        <v>5.2037259537544877E-4</v>
      </c>
      <c r="AS6879">
        <f t="shared" si="2487"/>
        <v>7.8347432659777866E-2</v>
      </c>
      <c r="AT6879">
        <f t="shared" si="2488"/>
        <v>1.2285556170505958</v>
      </c>
      <c r="AU6879">
        <f t="shared" si="2489"/>
        <v>0.69439527910083032</v>
      </c>
      <c r="AV6879">
        <f t="shared" si="2490"/>
        <v>0.53924490062242936</v>
      </c>
      <c r="AW6879">
        <f t="shared" si="2491"/>
        <v>1.6356502431087912E-11</v>
      </c>
    </row>
    <row r="6880" spans="25:49" x14ac:dyDescent="0.25">
      <c r="Y6880">
        <f t="shared" si="2492"/>
        <v>34.389999999999141</v>
      </c>
      <c r="Z6880">
        <f t="shared" si="2483"/>
        <v>7.719442575183115E-2</v>
      </c>
      <c r="AA6880">
        <f t="shared" si="2469"/>
        <v>-2.3737667121469594E-5</v>
      </c>
      <c r="AB6880">
        <f t="shared" si="2470"/>
        <v>-1.3175787700182398E-6</v>
      </c>
      <c r="AC6880">
        <f t="shared" si="2471"/>
        <v>-2.5731791459909222E-4</v>
      </c>
      <c r="AD6880">
        <f t="shared" si="2472"/>
        <v>-1.4807243205599367E-2</v>
      </c>
      <c r="AE6880">
        <f t="shared" si="2473"/>
        <v>-2.4052817858489062E-2</v>
      </c>
      <c r="AF6880">
        <f t="shared" si="2474"/>
        <v>-3.1593671555819172E-2</v>
      </c>
      <c r="AG6880">
        <f t="shared" si="2475"/>
        <v>-1.2956804843947612E-11</v>
      </c>
      <c r="AI6880">
        <f t="shared" si="2476"/>
        <v>-2.396132971130837E-2</v>
      </c>
      <c r="AJ6880">
        <f t="shared" si="2477"/>
        <v>-3.527645142890156E-2</v>
      </c>
      <c r="AK6880">
        <f t="shared" si="2478"/>
        <v>-4.6613569729068771E-2</v>
      </c>
      <c r="AL6880">
        <f t="shared" si="2479"/>
        <v>-5.7632096848700909E-2</v>
      </c>
      <c r="AM6880">
        <f t="shared" si="2480"/>
        <v>-5.1203629353967516E-2</v>
      </c>
      <c r="AN6880">
        <f t="shared" si="2481"/>
        <v>-3.1593671557943702E-2</v>
      </c>
      <c r="AP6880">
        <f t="shared" si="2484"/>
        <v>16.833206783094571</v>
      </c>
      <c r="AQ6880">
        <f t="shared" si="2485"/>
        <v>8.965511594772194E-3</v>
      </c>
      <c r="AR6880">
        <f t="shared" si="2486"/>
        <v>5.2036600654218755E-4</v>
      </c>
      <c r="AS6880">
        <f t="shared" si="2487"/>
        <v>7.834614587918437E-2</v>
      </c>
      <c r="AT6880">
        <f t="shared" si="2488"/>
        <v>1.2284815826516693</v>
      </c>
      <c r="AU6880">
        <f t="shared" si="2489"/>
        <v>0.69427503657642087</v>
      </c>
      <c r="AV6880">
        <f t="shared" si="2490"/>
        <v>0.53908689877005833</v>
      </c>
      <c r="AW6880">
        <f t="shared" si="2491"/>
        <v>1.6291459760558673E-11</v>
      </c>
    </row>
    <row r="6881" spans="25:49" x14ac:dyDescent="0.25">
      <c r="Y6881">
        <f t="shared" si="2492"/>
        <v>34.394999999999143</v>
      </c>
      <c r="Z6881">
        <f t="shared" si="2483"/>
        <v>7.7192152583444487E-2</v>
      </c>
      <c r="AA6881">
        <f t="shared" si="2469"/>
        <v>-2.3733073161446354E-5</v>
      </c>
      <c r="AB6881">
        <f t="shared" si="2470"/>
        <v>-1.3173916381327727E-6</v>
      </c>
      <c r="AC6881">
        <f t="shared" si="2471"/>
        <v>-2.5727985703539622E-4</v>
      </c>
      <c r="AD6881">
        <f t="shared" si="2472"/>
        <v>-1.4807607055809417E-2</v>
      </c>
      <c r="AE6881">
        <f t="shared" si="2473"/>
        <v>-2.4057129949618408E-2</v>
      </c>
      <c r="AF6881">
        <f t="shared" si="2474"/>
        <v>-3.1586972970633467E-2</v>
      </c>
      <c r="AG6881">
        <f t="shared" si="2475"/>
        <v>-1.2905281286749055E-11</v>
      </c>
      <c r="AI6881">
        <f t="shared" si="2476"/>
        <v>-2.3960956722229136E-2</v>
      </c>
      <c r="AJ6881">
        <f t="shared" si="2477"/>
        <v>-3.5275908530849588E-2</v>
      </c>
      <c r="AK6881">
        <f t="shared" si="2478"/>
        <v>-4.6612852575358757E-2</v>
      </c>
      <c r="AL6881">
        <f t="shared" si="2479"/>
        <v>-5.7631252567012334E-2</v>
      </c>
      <c r="AM6881">
        <f t="shared" si="2480"/>
        <v>-5.120218484844416E-2</v>
      </c>
      <c r="AN6881">
        <f t="shared" si="2481"/>
        <v>-3.1586972972749545E-2</v>
      </c>
      <c r="AP6881">
        <f t="shared" si="2484"/>
        <v>16.833592755223332</v>
      </c>
      <c r="AQ6881">
        <f t="shared" si="2485"/>
        <v>8.9653929064365864E-3</v>
      </c>
      <c r="AR6881">
        <f t="shared" si="2486"/>
        <v>5.2035941864833743E-4</v>
      </c>
      <c r="AS6881">
        <f t="shared" si="2487"/>
        <v>7.8344859289611379E-2</v>
      </c>
      <c r="AT6881">
        <f t="shared" si="2488"/>
        <v>1.2284075464356412</v>
      </c>
      <c r="AU6881">
        <f t="shared" si="2489"/>
        <v>0.69415477248712831</v>
      </c>
      <c r="AV6881">
        <f t="shared" si="2490"/>
        <v>0.53892893041227918</v>
      </c>
      <c r="AW6881">
        <f t="shared" si="2491"/>
        <v>1.6226675736338903E-11</v>
      </c>
    </row>
    <row r="6882" spans="25:49" x14ac:dyDescent="0.25">
      <c r="Y6882">
        <f t="shared" si="2492"/>
        <v>34.399999999999146</v>
      </c>
      <c r="Z6882">
        <f t="shared" si="2483"/>
        <v>7.7189879456361812E-2</v>
      </c>
      <c r="AA6882">
        <f t="shared" si="2469"/>
        <v>-2.372849508445293E-5</v>
      </c>
      <c r="AB6882">
        <f t="shared" si="2470"/>
        <v>-1.3172052550058492E-6</v>
      </c>
      <c r="AC6882">
        <f t="shared" si="2471"/>
        <v>-2.5724194570945022E-4</v>
      </c>
      <c r="AD6882">
        <f t="shared" si="2472"/>
        <v>-1.4807971336150586E-2</v>
      </c>
      <c r="AE6882">
        <f t="shared" si="2473"/>
        <v>-2.4061441154641563E-2</v>
      </c>
      <c r="AF6882">
        <f t="shared" si="2474"/>
        <v>-3.1580274718993023E-2</v>
      </c>
      <c r="AG6882">
        <f t="shared" si="2475"/>
        <v>-1.285396261624736E-11</v>
      </c>
      <c r="AI6882">
        <f t="shared" si="2476"/>
        <v>-2.3960583795210873E-2</v>
      </c>
      <c r="AJ6882">
        <f t="shared" si="2477"/>
        <v>-3.5275365700849243E-2</v>
      </c>
      <c r="AK6882">
        <f t="shared" si="2478"/>
        <v>-4.661213551058465E-2</v>
      </c>
      <c r="AL6882">
        <f t="shared" si="2479"/>
        <v>-5.7630408214083592E-2</v>
      </c>
      <c r="AM6882">
        <f t="shared" si="2480"/>
        <v>-5.1200739743455112E-2</v>
      </c>
      <c r="AN6882">
        <f t="shared" si="2481"/>
        <v>-3.1580274721100692E-2</v>
      </c>
      <c r="AP6882">
        <f t="shared" si="2484"/>
        <v>16.833978715986248</v>
      </c>
      <c r="AQ6882">
        <f t="shared" si="2485"/>
        <v>8.9652742410707784E-3</v>
      </c>
      <c r="AR6882">
        <f t="shared" si="2486"/>
        <v>5.2035283169014673E-4</v>
      </c>
      <c r="AS6882">
        <f t="shared" si="2487"/>
        <v>7.8343572890326202E-2</v>
      </c>
      <c r="AT6882">
        <f t="shared" si="2488"/>
        <v>1.2283335084003622</v>
      </c>
      <c r="AU6882">
        <f t="shared" si="2489"/>
        <v>0.69403448683738012</v>
      </c>
      <c r="AV6882">
        <f t="shared" si="2490"/>
        <v>0.53877099554742591</v>
      </c>
      <c r="AW6882">
        <f t="shared" si="2491"/>
        <v>1.6162149329905124E-11</v>
      </c>
    </row>
    <row r="6883" spans="25:49" x14ac:dyDescent="0.25">
      <c r="Y6883">
        <f t="shared" si="2492"/>
        <v>34.404999999999148</v>
      </c>
      <c r="Z6883">
        <f t="shared" si="2483"/>
        <v>7.7187606370183542E-2</v>
      </c>
      <c r="AA6883">
        <f t="shared" si="2469"/>
        <v>-2.3723932857672022E-5</v>
      </c>
      <c r="AB6883">
        <f t="shared" si="2470"/>
        <v>-1.3170196191595545E-6</v>
      </c>
      <c r="AC6883">
        <f t="shared" si="2471"/>
        <v>-2.5720418032213941E-4</v>
      </c>
      <c r="AD6883">
        <f t="shared" si="2472"/>
        <v>-1.480833604685923E-2</v>
      </c>
      <c r="AE6883">
        <f t="shared" si="2473"/>
        <v>-2.4065751472933754E-2</v>
      </c>
      <c r="AF6883">
        <f t="shared" si="2474"/>
        <v>-3.1573576801249489E-2</v>
      </c>
      <c r="AG6883">
        <f t="shared" si="2475"/>
        <v>-1.2802848017697571E-11</v>
      </c>
      <c r="AI6883">
        <f t="shared" si="2476"/>
        <v>-2.396021093005234E-2</v>
      </c>
      <c r="AJ6883">
        <f t="shared" si="2477"/>
        <v>-3.527482293865232E-2</v>
      </c>
      <c r="AK6883">
        <f t="shared" si="2478"/>
        <v>-4.6611418534420426E-2</v>
      </c>
      <c r="AL6883">
        <f t="shared" si="2479"/>
        <v>-5.7629563789881252E-2</v>
      </c>
      <c r="AM6883">
        <f t="shared" si="2480"/>
        <v>-5.1199294038677789E-2</v>
      </c>
      <c r="AN6883">
        <f t="shared" si="2481"/>
        <v>-3.1573576803348775E-2</v>
      </c>
      <c r="AP6883">
        <f t="shared" si="2484"/>
        <v>16.834364665383529</v>
      </c>
      <c r="AQ6883">
        <f t="shared" si="2485"/>
        <v>8.9651555985953563E-3</v>
      </c>
      <c r="AR6883">
        <f t="shared" si="2486"/>
        <v>5.2034624566387171E-4</v>
      </c>
      <c r="AS6883">
        <f t="shared" si="2487"/>
        <v>7.8342286680597659E-2</v>
      </c>
      <c r="AT6883">
        <f t="shared" si="2488"/>
        <v>1.2282594685436814</v>
      </c>
      <c r="AU6883">
        <f t="shared" si="2489"/>
        <v>0.69391417963160684</v>
      </c>
      <c r="AV6883">
        <f t="shared" si="2490"/>
        <v>0.53861309417383085</v>
      </c>
      <c r="AW6883">
        <f t="shared" si="2491"/>
        <v>1.6097879516823854E-11</v>
      </c>
    </row>
    <row r="6884" spans="25:49" x14ac:dyDescent="0.25">
      <c r="Y6884">
        <f t="shared" si="2492"/>
        <v>34.409999999999151</v>
      </c>
      <c r="Z6884">
        <f t="shared" si="2483"/>
        <v>7.7185333324510857E-2</v>
      </c>
      <c r="AA6884">
        <f t="shared" si="2469"/>
        <v>-2.3719386448397352E-5</v>
      </c>
      <c r="AB6884">
        <f t="shared" si="2470"/>
        <v>-1.3168347290743402E-6</v>
      </c>
      <c r="AC6884">
        <f t="shared" si="2471"/>
        <v>-2.5716656057496652E-4</v>
      </c>
      <c r="AD6884">
        <f t="shared" si="2472"/>
        <v>-1.4808701188171928E-2</v>
      </c>
      <c r="AE6884">
        <f t="shared" si="2473"/>
        <v>-2.4070060903870028E-2</v>
      </c>
      <c r="AF6884">
        <f t="shared" si="2474"/>
        <v>-3.1566879217754452E-2</v>
      </c>
      <c r="AG6884">
        <f t="shared" si="2475"/>
        <v>-1.2751936679594611E-11</v>
      </c>
      <c r="AI6884">
        <f t="shared" si="2476"/>
        <v>-2.3959838126552727E-2</v>
      </c>
      <c r="AJ6884">
        <f t="shared" si="2477"/>
        <v>-3.5274280244011094E-2</v>
      </c>
      <c r="AK6884">
        <f t="shared" si="2478"/>
        <v>-4.6610701646540735E-2</v>
      </c>
      <c r="AL6884">
        <f t="shared" si="2479"/>
        <v>-5.7628719294371904E-2</v>
      </c>
      <c r="AM6884">
        <f t="shared" si="2480"/>
        <v>-5.1197847733789388E-2</v>
      </c>
      <c r="AN6884">
        <f t="shared" si="2481"/>
        <v>-3.1566879219845391E-2</v>
      </c>
      <c r="AP6884">
        <f t="shared" si="2484"/>
        <v>16.83475060341538</v>
      </c>
      <c r="AQ6884">
        <f t="shared" si="2485"/>
        <v>8.9650369789310673E-3</v>
      </c>
      <c r="AR6884">
        <f t="shared" si="2486"/>
        <v>5.2033966056577589E-4</v>
      </c>
      <c r="AS6884">
        <f t="shared" si="2487"/>
        <v>7.8341000659696042E-2</v>
      </c>
      <c r="AT6884">
        <f t="shared" si="2488"/>
        <v>1.2281854268634471</v>
      </c>
      <c r="AU6884">
        <f t="shared" si="2489"/>
        <v>0.69379385087424206</v>
      </c>
      <c r="AV6884">
        <f t="shared" si="2490"/>
        <v>0.53845522628982456</v>
      </c>
      <c r="AW6884">
        <f t="shared" si="2491"/>
        <v>1.6033865276735332E-11</v>
      </c>
    </row>
    <row r="6885" spans="25:49" x14ac:dyDescent="0.25">
      <c r="Y6885">
        <f t="shared" si="2492"/>
        <v>34.414999999999154</v>
      </c>
      <c r="Z6885">
        <f t="shared" si="2483"/>
        <v>7.7183060318945687E-2</v>
      </c>
      <c r="AA6885">
        <f t="shared" si="2469"/>
        <v>-2.3714855823967741E-5</v>
      </c>
      <c r="AB6885">
        <f t="shared" si="2470"/>
        <v>-1.3166505832237186E-6</v>
      </c>
      <c r="AC6885">
        <f t="shared" si="2471"/>
        <v>-2.5712908617019759E-4</v>
      </c>
      <c r="AD6885">
        <f t="shared" si="2472"/>
        <v>-1.4809066760325368E-2</v>
      </c>
      <c r="AE6885">
        <f t="shared" si="2473"/>
        <v>-2.407436944682521E-2</v>
      </c>
      <c r="AF6885">
        <f t="shared" si="2474"/>
        <v>-3.156018196885952E-2</v>
      </c>
      <c r="AG6885">
        <f t="shared" si="2475"/>
        <v>-1.2701227793660405E-11</v>
      </c>
      <c r="AI6885">
        <f t="shared" si="2476"/>
        <v>-2.3959465384511616E-2</v>
      </c>
      <c r="AJ6885">
        <f t="shared" si="2477"/>
        <v>-3.527373761667834E-2</v>
      </c>
      <c r="AK6885">
        <f t="shared" si="2478"/>
        <v>-4.6609984846620905E-2</v>
      </c>
      <c r="AL6885">
        <f t="shared" si="2479"/>
        <v>-5.762787472752208E-2</v>
      </c>
      <c r="AM6885">
        <f t="shared" si="2480"/>
        <v>-5.1196400828466888E-2</v>
      </c>
      <c r="AN6885">
        <f t="shared" si="2481"/>
        <v>-3.1560181970942139E-2</v>
      </c>
      <c r="AP6885">
        <f t="shared" si="2484"/>
        <v>16.835136530082004</v>
      </c>
      <c r="AQ6885">
        <f t="shared" si="2485"/>
        <v>8.9649183819988255E-3</v>
      </c>
      <c r="AR6885">
        <f t="shared" si="2486"/>
        <v>5.2033307639213046E-4</v>
      </c>
      <c r="AS6885">
        <f t="shared" si="2487"/>
        <v>7.833971482689317E-2</v>
      </c>
      <c r="AT6885">
        <f t="shared" si="2488"/>
        <v>1.2281113833575061</v>
      </c>
      <c r="AU6885">
        <f t="shared" si="2489"/>
        <v>0.69367350056972266</v>
      </c>
      <c r="AV6885">
        <f t="shared" si="2490"/>
        <v>0.53829739189373571</v>
      </c>
      <c r="AW6885">
        <f t="shared" si="2491"/>
        <v>1.5970105593337326E-11</v>
      </c>
    </row>
    <row r="6886" spans="25:49" x14ac:dyDescent="0.25">
      <c r="Y6886">
        <f t="shared" si="2492"/>
        <v>34.419999999999156</v>
      </c>
      <c r="Z6886">
        <f t="shared" si="2483"/>
        <v>7.718078735309071E-2</v>
      </c>
      <c r="AA6886">
        <f t="shared" si="2469"/>
        <v>-2.3710340951826097E-5</v>
      </c>
      <c r="AB6886">
        <f t="shared" si="2470"/>
        <v>-1.316467180122835E-6</v>
      </c>
      <c r="AC6886">
        <f t="shared" si="2471"/>
        <v>-2.5709175681069542E-4</v>
      </c>
      <c r="AD6886">
        <f t="shared" si="2472"/>
        <v>-1.4809432763556464E-2</v>
      </c>
      <c r="AE6886">
        <f t="shared" si="2473"/>
        <v>-2.4078677101173899E-2</v>
      </c>
      <c r="AF6886">
        <f t="shared" si="2474"/>
        <v>-3.1553485054916244E-2</v>
      </c>
      <c r="AG6886">
        <f t="shared" si="2475"/>
        <v>-1.2650720554831052E-11</v>
      </c>
      <c r="AI6886">
        <f t="shared" si="2476"/>
        <v>-2.3959092703729024E-2</v>
      </c>
      <c r="AJ6886">
        <f t="shared" si="2477"/>
        <v>-3.527319505640733E-2</v>
      </c>
      <c r="AK6886">
        <f t="shared" si="2478"/>
        <v>-4.6609268134336877E-2</v>
      </c>
      <c r="AL6886">
        <f t="shared" si="2479"/>
        <v>-5.7627030089298301E-2</v>
      </c>
      <c r="AM6886">
        <f t="shared" si="2480"/>
        <v>-5.1194953322387014E-2</v>
      </c>
      <c r="AN6886">
        <f t="shared" si="2481"/>
        <v>-3.1553485056990585E-2</v>
      </c>
      <c r="AP6886">
        <f t="shared" si="2484"/>
        <v>16.835522445383599</v>
      </c>
      <c r="AQ6886">
        <f t="shared" si="2485"/>
        <v>8.9647998077197061E-3</v>
      </c>
      <c r="AR6886">
        <f t="shared" si="2486"/>
        <v>5.2032649313921435E-4</v>
      </c>
      <c r="AS6886">
        <f t="shared" si="2487"/>
        <v>7.8338429181462318E-2</v>
      </c>
      <c r="AT6886">
        <f t="shared" si="2488"/>
        <v>1.2280373380237044</v>
      </c>
      <c r="AU6886">
        <f t="shared" si="2489"/>
        <v>0.69355312872248842</v>
      </c>
      <c r="AV6886">
        <f t="shared" si="2490"/>
        <v>0.5381395909838913</v>
      </c>
      <c r="AW6886">
        <f t="shared" si="2491"/>
        <v>1.590659945436899E-11</v>
      </c>
    </row>
    <row r="6887" spans="25:49" x14ac:dyDescent="0.25">
      <c r="Y6887">
        <f t="shared" si="2492"/>
        <v>34.424999999999159</v>
      </c>
      <c r="Z6887">
        <f t="shared" si="2483"/>
        <v>7.7178514426549397E-2</v>
      </c>
      <c r="AA6887">
        <f t="shared" si="2469"/>
        <v>-2.3705841799470832E-5</v>
      </c>
      <c r="AB6887">
        <f t="shared" si="2470"/>
        <v>-1.3162845182243849E-6</v>
      </c>
      <c r="AC6887">
        <f t="shared" si="2471"/>
        <v>-2.5705457220003746E-4</v>
      </c>
      <c r="AD6887">
        <f t="shared" si="2472"/>
        <v>-1.4809799198102267E-2</v>
      </c>
      <c r="AE6887">
        <f t="shared" si="2473"/>
        <v>-2.4082983866290479E-2</v>
      </c>
      <c r="AF6887">
        <f t="shared" si="2474"/>
        <v>-3.1546788476276212E-2</v>
      </c>
      <c r="AG6887">
        <f t="shared" si="2475"/>
        <v>-1.2600414161244033E-11</v>
      </c>
      <c r="AI6887">
        <f t="shared" si="2476"/>
        <v>-2.3958720084005382E-2</v>
      </c>
      <c r="AJ6887">
        <f t="shared" si="2477"/>
        <v>-3.527265256295186E-2</v>
      </c>
      <c r="AK6887">
        <f t="shared" si="2478"/>
        <v>-4.6608551509365326E-2</v>
      </c>
      <c r="AL6887">
        <f t="shared" si="2479"/>
        <v>-5.7626185379667107E-2</v>
      </c>
      <c r="AM6887">
        <f t="shared" si="2480"/>
        <v>-5.1193505215226288E-2</v>
      </c>
      <c r="AN6887">
        <f t="shared" si="2481"/>
        <v>-3.1546788478342302E-2</v>
      </c>
      <c r="AP6887">
        <f t="shared" si="2484"/>
        <v>16.835908349320366</v>
      </c>
      <c r="AQ6887">
        <f t="shared" si="2485"/>
        <v>8.9646812560149475E-3</v>
      </c>
      <c r="AR6887">
        <f t="shared" si="2486"/>
        <v>5.2031991080331373E-4</v>
      </c>
      <c r="AS6887">
        <f t="shared" si="2487"/>
        <v>7.8337143722678262E-2</v>
      </c>
      <c r="AT6887">
        <f t="shared" si="2488"/>
        <v>1.2279632908598865</v>
      </c>
      <c r="AU6887">
        <f t="shared" si="2489"/>
        <v>0.69343273533698246</v>
      </c>
      <c r="AV6887">
        <f t="shared" si="2490"/>
        <v>0.53798182355861668</v>
      </c>
      <c r="AW6887">
        <f t="shared" si="2491"/>
        <v>1.5843345851594802E-11</v>
      </c>
    </row>
    <row r="6888" spans="25:49" x14ac:dyDescent="0.25">
      <c r="Y6888">
        <f t="shared" si="2492"/>
        <v>34.429999999999161</v>
      </c>
      <c r="Z6888">
        <f t="shared" si="2483"/>
        <v>7.7176241538925813E-2</v>
      </c>
      <c r="AA6888">
        <f t="shared" si="2469"/>
        <v>-2.3701358334455874E-5</v>
      </c>
      <c r="AB6888">
        <f t="shared" si="2470"/>
        <v>-1.3161025960851464E-6</v>
      </c>
      <c r="AC6888">
        <f t="shared" si="2471"/>
        <v>-2.5701753204245345E-4</v>
      </c>
      <c r="AD6888">
        <f t="shared" si="2472"/>
        <v>-1.4810166064199987E-2</v>
      </c>
      <c r="AE6888">
        <f t="shared" si="2473"/>
        <v>-2.4087289741549125E-2</v>
      </c>
      <c r="AF6888">
        <f t="shared" si="2474"/>
        <v>-3.1540092233290969E-2</v>
      </c>
      <c r="AG6888">
        <f t="shared" si="2475"/>
        <v>-1.255030781422549E-11</v>
      </c>
      <c r="AI6888">
        <f t="shared" si="2476"/>
        <v>-2.3958347525141498E-2</v>
      </c>
      <c r="AJ6888">
        <f t="shared" si="2477"/>
        <v>-3.5272110136066195E-2</v>
      </c>
      <c r="AK6888">
        <f t="shared" si="2478"/>
        <v>-4.6607834971383467E-2</v>
      </c>
      <c r="AL6888">
        <f t="shared" si="2479"/>
        <v>-5.7625340598594935E-2</v>
      </c>
      <c r="AM6888">
        <f t="shared" si="2480"/>
        <v>-5.1192056506660998E-2</v>
      </c>
      <c r="AN6888">
        <f t="shared" si="2481"/>
        <v>-3.1540092235348843E-2</v>
      </c>
      <c r="AP6888">
        <f t="shared" si="2484"/>
        <v>16.836294241892499</v>
      </c>
      <c r="AQ6888">
        <f t="shared" si="2485"/>
        <v>8.9645627268059493E-3</v>
      </c>
      <c r="AR6888">
        <f t="shared" si="2486"/>
        <v>5.2031332938072257E-4</v>
      </c>
      <c r="AS6888">
        <f t="shared" si="2487"/>
        <v>7.8335858449817261E-2</v>
      </c>
      <c r="AT6888">
        <f t="shared" si="2488"/>
        <v>1.227889241863896</v>
      </c>
      <c r="AU6888">
        <f t="shared" si="2489"/>
        <v>0.6933123204176509</v>
      </c>
      <c r="AV6888">
        <f t="shared" si="2490"/>
        <v>0.53782408961623518</v>
      </c>
      <c r="AW6888">
        <f t="shared" si="2491"/>
        <v>1.578034378078855E-11</v>
      </c>
    </row>
    <row r="6889" spans="25:49" x14ac:dyDescent="0.25">
      <c r="Y6889">
        <f t="shared" si="2492"/>
        <v>34.434999999999164</v>
      </c>
      <c r="Z6889">
        <f t="shared" si="2483"/>
        <v>7.7173968689824943E-2</v>
      </c>
      <c r="AA6889">
        <f t="shared" si="2469"/>
        <v>-2.3696890524449637E-5</v>
      </c>
      <c r="AB6889">
        <f t="shared" si="2470"/>
        <v>-1.3159214121508749E-6</v>
      </c>
      <c r="AC6889">
        <f t="shared" si="2471"/>
        <v>-2.5698063604288787E-4</v>
      </c>
      <c r="AD6889">
        <f t="shared" si="2472"/>
        <v>-1.4810533362087036E-2</v>
      </c>
      <c r="AE6889">
        <f t="shared" si="2473"/>
        <v>-2.4091594726323808E-2</v>
      </c>
      <c r="AF6889">
        <f t="shared" si="2474"/>
        <v>-3.1533396326312059E-2</v>
      </c>
      <c r="AG6889">
        <f t="shared" si="2475"/>
        <v>-1.2500400718277542E-11</v>
      </c>
      <c r="AI6889">
        <f t="shared" si="2476"/>
        <v>-2.3957975026938642E-2</v>
      </c>
      <c r="AJ6889">
        <f t="shared" si="2477"/>
        <v>-3.5271567775505122E-2</v>
      </c>
      <c r="AK6889">
        <f t="shared" si="2478"/>
        <v>-4.6607118520069303E-2</v>
      </c>
      <c r="AL6889">
        <f t="shared" si="2479"/>
        <v>-5.762449574604829E-2</v>
      </c>
      <c r="AM6889">
        <f t="shared" si="2480"/>
        <v>-5.119060719636722E-2</v>
      </c>
      <c r="AN6889">
        <f t="shared" si="2481"/>
        <v>-3.1533396328361753E-2</v>
      </c>
      <c r="AP6889">
        <f t="shared" si="2484"/>
        <v>16.836680123100194</v>
      </c>
      <c r="AQ6889">
        <f t="shared" si="2485"/>
        <v>8.9644442200142761E-3</v>
      </c>
      <c r="AR6889">
        <f t="shared" si="2486"/>
        <v>5.2030674886774213E-4</v>
      </c>
      <c r="AS6889">
        <f t="shared" si="2487"/>
        <v>7.8334573362157045E-2</v>
      </c>
      <c r="AT6889">
        <f t="shared" si="2488"/>
        <v>1.2278151910335751</v>
      </c>
      <c r="AU6889">
        <f t="shared" si="2489"/>
        <v>0.69319188396894305</v>
      </c>
      <c r="AV6889">
        <f t="shared" si="2490"/>
        <v>0.53766638915506859</v>
      </c>
      <c r="AW6889">
        <f t="shared" si="2491"/>
        <v>1.5717592241717392E-11</v>
      </c>
    </row>
    <row r="6890" spans="25:49" x14ac:dyDescent="0.25">
      <c r="Y6890">
        <f t="shared" si="2492"/>
        <v>34.439999999999166</v>
      </c>
      <c r="Z6890">
        <f t="shared" si="2483"/>
        <v>7.7171695878852378E-2</v>
      </c>
      <c r="AA6890">
        <f t="shared" si="2469"/>
        <v>-2.3692438337151769E-5</v>
      </c>
      <c r="AB6890">
        <f t="shared" si="2470"/>
        <v>-1.315740964964471E-6</v>
      </c>
      <c r="AC6890">
        <f t="shared" si="2471"/>
        <v>-2.5694388390690262E-4</v>
      </c>
      <c r="AD6890">
        <f t="shared" si="2472"/>
        <v>-1.4810901092000983E-2</v>
      </c>
      <c r="AE6890">
        <f t="shared" si="2473"/>
        <v>-2.4095898819988214E-2</v>
      </c>
      <c r="AF6890">
        <f t="shared" si="2474"/>
        <v>-3.1526700755691028E-2</v>
      </c>
      <c r="AG6890">
        <f t="shared" si="2475"/>
        <v>-1.245069208106565E-11</v>
      </c>
      <c r="AI6890">
        <f t="shared" si="2476"/>
        <v>-2.3957602589198459E-2</v>
      </c>
      <c r="AJ6890">
        <f t="shared" si="2477"/>
        <v>-3.527102548102392E-2</v>
      </c>
      <c r="AK6890">
        <f t="shared" si="2478"/>
        <v>-4.6606402155101402E-2</v>
      </c>
      <c r="AL6890">
        <f t="shared" si="2479"/>
        <v>-5.762365082199359E-2</v>
      </c>
      <c r="AM6890">
        <f t="shared" si="2480"/>
        <v>-5.118915728402075E-2</v>
      </c>
      <c r="AN6890">
        <f t="shared" si="2481"/>
        <v>-3.1526700757732569E-2</v>
      </c>
      <c r="AP6890">
        <f t="shared" si="2484"/>
        <v>16.837065992943643</v>
      </c>
      <c r="AQ6890">
        <f t="shared" si="2485"/>
        <v>8.9643257355616537E-3</v>
      </c>
      <c r="AR6890">
        <f t="shared" si="2486"/>
        <v>5.2030016926068133E-4</v>
      </c>
      <c r="AS6890">
        <f t="shared" si="2487"/>
        <v>7.833328845897683E-2</v>
      </c>
      <c r="AT6890">
        <f t="shared" si="2488"/>
        <v>1.2277411383667647</v>
      </c>
      <c r="AU6890">
        <f t="shared" si="2489"/>
        <v>0.69307142599531135</v>
      </c>
      <c r="AV6890">
        <f t="shared" si="2490"/>
        <v>0.53750872217343693</v>
      </c>
      <c r="AW6890">
        <f t="shared" si="2491"/>
        <v>1.5655090238125973E-11</v>
      </c>
    </row>
    <row r="6891" spans="25:49" x14ac:dyDescent="0.25">
      <c r="Y6891">
        <f t="shared" si="2492"/>
        <v>34.444999999999169</v>
      </c>
      <c r="Z6891">
        <f t="shared" si="2483"/>
        <v>7.716942310561456E-2</v>
      </c>
      <c r="AA6891">
        <f t="shared" si="2469"/>
        <v>-2.3688001740372929E-5</v>
      </c>
      <c r="AB6891">
        <f t="shared" si="2470"/>
        <v>-1.3155612530202616E-6</v>
      </c>
      <c r="AC6891">
        <f t="shared" si="2471"/>
        <v>-2.5690727534073281E-4</v>
      </c>
      <c r="AD6891">
        <f t="shared" si="2472"/>
        <v>-1.481126925417956E-2</v>
      </c>
      <c r="AE6891">
        <f t="shared" si="2473"/>
        <v>-2.4100202021915918E-2</v>
      </c>
      <c r="AF6891">
        <f t="shared" si="2474"/>
        <v>-3.152000552177938E-2</v>
      </c>
      <c r="AG6891">
        <f t="shared" si="2475"/>
        <v>-1.240118111340605E-11</v>
      </c>
      <c r="AI6891">
        <f t="shared" si="2476"/>
        <v>-2.3957230211723034E-2</v>
      </c>
      <c r="AJ6891">
        <f t="shared" si="2477"/>
        <v>-3.5270483252378373E-2</v>
      </c>
      <c r="AK6891">
        <f t="shared" si="2478"/>
        <v>-4.6605685876159007E-2</v>
      </c>
      <c r="AL6891">
        <f t="shared" si="2479"/>
        <v>-5.762280582639729E-2</v>
      </c>
      <c r="AM6891">
        <f t="shared" si="2480"/>
        <v>-5.1187706769297237E-2</v>
      </c>
      <c r="AN6891">
        <f t="shared" si="2481"/>
        <v>-3.1520005523812802E-2</v>
      </c>
      <c r="AP6891">
        <f t="shared" si="2484"/>
        <v>16.837451851423037</v>
      </c>
      <c r="AQ6891">
        <f t="shared" si="2485"/>
        <v>8.9642072733699674E-3</v>
      </c>
      <c r="AR6891">
        <f t="shared" si="2486"/>
        <v>5.2029359055585651E-4</v>
      </c>
      <c r="AS6891">
        <f t="shared" si="2487"/>
        <v>7.8332003739557288E-2</v>
      </c>
      <c r="AT6891">
        <f t="shared" si="2488"/>
        <v>1.2276670838613046</v>
      </c>
      <c r="AU6891">
        <f t="shared" si="2489"/>
        <v>0.69295094650121136</v>
      </c>
      <c r="AV6891">
        <f t="shared" si="2490"/>
        <v>0.53735108866965842</v>
      </c>
      <c r="AW6891">
        <f t="shared" si="2491"/>
        <v>1.5592836777720611E-11</v>
      </c>
    </row>
    <row r="6892" spans="25:49" x14ac:dyDescent="0.25">
      <c r="Y6892">
        <f t="shared" si="2492"/>
        <v>34.449999999999172</v>
      </c>
      <c r="Z6892">
        <f t="shared" si="2483"/>
        <v>7.7167150369718551E-2</v>
      </c>
      <c r="AA6892">
        <f t="shared" si="2469"/>
        <v>-2.3683580701948062E-5</v>
      </c>
      <c r="AB6892">
        <f t="shared" si="2470"/>
        <v>-1.3153822748333906E-6</v>
      </c>
      <c r="AC6892">
        <f t="shared" si="2471"/>
        <v>-2.5687081005132829E-4</v>
      </c>
      <c r="AD6892">
        <f t="shared" si="2472"/>
        <v>-1.4811637848860658E-2</v>
      </c>
      <c r="AE6892">
        <f t="shared" si="2473"/>
        <v>-2.4104504331480203E-2</v>
      </c>
      <c r="AF6892">
        <f t="shared" si="2474"/>
        <v>-3.1513310624928625E-2</v>
      </c>
      <c r="AG6892">
        <f t="shared" si="2475"/>
        <v>-1.2351867029253218E-11</v>
      </c>
      <c r="AI6892">
        <f t="shared" si="2476"/>
        <v>-2.3956857894314818E-2</v>
      </c>
      <c r="AJ6892">
        <f t="shared" si="2477"/>
        <v>-3.5269941089324748E-2</v>
      </c>
      <c r="AK6892">
        <f t="shared" si="2478"/>
        <v>-4.6604969682922028E-2</v>
      </c>
      <c r="AL6892">
        <f t="shared" si="2479"/>
        <v>-5.7621960759225772E-2</v>
      </c>
      <c r="AM6892">
        <f t="shared" si="2480"/>
        <v>-5.1186255651872049E-2</v>
      </c>
      <c r="AN6892">
        <f t="shared" si="2481"/>
        <v>-3.1513310626953964E-2</v>
      </c>
      <c r="AP6892">
        <f t="shared" si="2484"/>
        <v>16.837837698538564</v>
      </c>
      <c r="AQ6892">
        <f t="shared" si="2485"/>
        <v>8.9640888333612657E-3</v>
      </c>
      <c r="AR6892">
        <f t="shared" si="2486"/>
        <v>5.2028701274959145E-4</v>
      </c>
      <c r="AS6892">
        <f t="shared" si="2487"/>
        <v>7.8330719203180577E-2</v>
      </c>
      <c r="AT6892">
        <f t="shared" si="2488"/>
        <v>1.2275930275150337</v>
      </c>
      <c r="AU6892">
        <f t="shared" si="2489"/>
        <v>0.69283044549110173</v>
      </c>
      <c r="AV6892">
        <f t="shared" si="2490"/>
        <v>0.53719348864204941</v>
      </c>
      <c r="AW6892">
        <f t="shared" si="2491"/>
        <v>1.5530830872153548E-11</v>
      </c>
    </row>
    <row r="6893" spans="25:49" x14ac:dyDescent="0.25">
      <c r="Y6893">
        <f t="shared" si="2492"/>
        <v>34.454999999999174</v>
      </c>
      <c r="Z6893">
        <f t="shared" si="2483"/>
        <v>7.7164877670772236E-2</v>
      </c>
      <c r="AA6893">
        <f t="shared" si="2469"/>
        <v>-2.3679175189837021E-5</v>
      </c>
      <c r="AB6893">
        <f t="shared" si="2470"/>
        <v>-1.3152040289328797E-6</v>
      </c>
      <c r="AC6893">
        <f t="shared" si="2471"/>
        <v>-2.5683448774624243E-4</v>
      </c>
      <c r="AD6893">
        <f t="shared" si="2472"/>
        <v>-1.4812006876282369E-2</v>
      </c>
      <c r="AE6893">
        <f t="shared" si="2473"/>
        <v>-2.4108805748054164E-2</v>
      </c>
      <c r="AF6893">
        <f t="shared" si="2474"/>
        <v>-3.150661606549026E-2</v>
      </c>
      <c r="AG6893">
        <f t="shared" si="2475"/>
        <v>-1.2302749045687385E-11</v>
      </c>
      <c r="AI6893">
        <f t="shared" si="2476"/>
        <v>-2.3956485636776714E-2</v>
      </c>
      <c r="AJ6893">
        <f t="shared" si="2477"/>
        <v>-3.5269398991619814E-2</v>
      </c>
      <c r="AK6893">
        <f t="shared" si="2478"/>
        <v>-4.6604253575070996E-2</v>
      </c>
      <c r="AL6893">
        <f t="shared" si="2479"/>
        <v>-5.7621115620445439E-2</v>
      </c>
      <c r="AM6893">
        <f t="shared" si="2480"/>
        <v>-5.1184803931420338E-2</v>
      </c>
      <c r="AN6893">
        <f t="shared" si="2481"/>
        <v>-3.1506616067507542E-2</v>
      </c>
      <c r="AP6893">
        <f t="shared" si="2484"/>
        <v>16.838223534290414</v>
      </c>
      <c r="AQ6893">
        <f t="shared" si="2485"/>
        <v>8.9639704154577567E-3</v>
      </c>
      <c r="AR6893">
        <f t="shared" si="2486"/>
        <v>5.2028043583821732E-4</v>
      </c>
      <c r="AS6893">
        <f t="shared" si="2487"/>
        <v>7.8329434849130325E-2</v>
      </c>
      <c r="AT6893">
        <f t="shared" si="2488"/>
        <v>1.2275189693257893</v>
      </c>
      <c r="AU6893">
        <f t="shared" si="2489"/>
        <v>0.69270992296944423</v>
      </c>
      <c r="AV6893">
        <f t="shared" si="2490"/>
        <v>0.5370359220889247</v>
      </c>
      <c r="AW6893">
        <f t="shared" si="2491"/>
        <v>1.5469071537007249E-11</v>
      </c>
    </row>
    <row r="6894" spans="25:49" x14ac:dyDescent="0.25">
      <c r="Y6894">
        <f t="shared" si="2492"/>
        <v>34.459999999999177</v>
      </c>
      <c r="Z6894">
        <f t="shared" si="2483"/>
        <v>7.7162605008384191E-2</v>
      </c>
      <c r="AA6894">
        <f t="shared" si="2469"/>
        <v>-2.3674785172048219E-5</v>
      </c>
      <c r="AB6894">
        <f t="shared" si="2470"/>
        <v>-1.3150265137991771E-6</v>
      </c>
      <c r="AC6894">
        <f t="shared" si="2471"/>
        <v>-2.5679830813377813E-4</v>
      </c>
      <c r="AD6894">
        <f t="shared" si="2472"/>
        <v>-1.4812376336682923E-2</v>
      </c>
      <c r="AE6894">
        <f t="shared" si="2473"/>
        <v>-2.4113106271010671E-2</v>
      </c>
      <c r="AF6894">
        <f t="shared" si="2474"/>
        <v>-3.1499921843815754E-2</v>
      </c>
      <c r="AG6894">
        <f t="shared" si="2475"/>
        <v>-1.2253826382902117E-11</v>
      </c>
      <c r="AI6894">
        <f t="shared" si="2476"/>
        <v>-2.3956113438912012E-2</v>
      </c>
      <c r="AJ6894">
        <f t="shared" si="2477"/>
        <v>-3.5268856959020815E-2</v>
      </c>
      <c r="AK6894">
        <f t="shared" si="2478"/>
        <v>-4.6603537552287126E-2</v>
      </c>
      <c r="AL6894">
        <f t="shared" si="2479"/>
        <v>-5.7620270410022628E-2</v>
      </c>
      <c r="AM6894">
        <f t="shared" si="2480"/>
        <v>-5.1183351607617021E-2</v>
      </c>
      <c r="AN6894">
        <f t="shared" si="2481"/>
        <v>-3.1499921845825014E-2</v>
      </c>
      <c r="AP6894">
        <f t="shared" si="2484"/>
        <v>16.838609358678767</v>
      </c>
      <c r="AQ6894">
        <f t="shared" si="2485"/>
        <v>8.963852019581808E-3</v>
      </c>
      <c r="AR6894">
        <f t="shared" si="2486"/>
        <v>5.2027385981807267E-4</v>
      </c>
      <c r="AS6894">
        <f t="shared" si="2487"/>
        <v>7.8328150676691591E-2</v>
      </c>
      <c r="AT6894">
        <f t="shared" si="2488"/>
        <v>1.2274449092914079</v>
      </c>
      <c r="AU6894">
        <f t="shared" si="2489"/>
        <v>0.69258937894070394</v>
      </c>
      <c r="AV6894">
        <f t="shared" si="2490"/>
        <v>0.53687838900859719</v>
      </c>
      <c r="AW6894">
        <f t="shared" si="2491"/>
        <v>1.5407557791778782E-11</v>
      </c>
    </row>
    <row r="6895" spans="25:49" x14ac:dyDescent="0.25">
      <c r="Y6895">
        <f t="shared" si="2492"/>
        <v>34.464999999999179</v>
      </c>
      <c r="Z6895">
        <f t="shared" si="2483"/>
        <v>7.7160332382163729E-2</v>
      </c>
      <c r="AA6895">
        <f t="shared" si="2469"/>
        <v>-2.3670410616635185E-5</v>
      </c>
      <c r="AB6895">
        <f t="shared" si="2470"/>
        <v>-1.3148497280029376E-6</v>
      </c>
      <c r="AC6895">
        <f t="shared" si="2471"/>
        <v>-2.567622709227795E-4</v>
      </c>
      <c r="AD6895">
        <f t="shared" si="2472"/>
        <v>-1.4812746230300763E-2</v>
      </c>
      <c r="AE6895">
        <f t="shared" si="2473"/>
        <v>-2.4117405899722357E-2</v>
      </c>
      <c r="AF6895">
        <f t="shared" si="2474"/>
        <v>-3.1493227960256602E-2</v>
      </c>
      <c r="AG6895">
        <f t="shared" si="2475"/>
        <v>-1.2205098264191928E-11</v>
      </c>
      <c r="AI6895">
        <f t="shared" si="2476"/>
        <v>-2.3955741300524393E-2</v>
      </c>
      <c r="AJ6895">
        <f t="shared" si="2477"/>
        <v>-3.5268314991285535E-2</v>
      </c>
      <c r="AK6895">
        <f t="shared" si="2478"/>
        <v>-4.6602821614252235E-2</v>
      </c>
      <c r="AL6895">
        <f t="shared" si="2479"/>
        <v>-5.7619425127923715E-2</v>
      </c>
      <c r="AM6895">
        <f t="shared" si="2480"/>
        <v>-5.1181898680136804E-2</v>
      </c>
      <c r="AN6895">
        <f t="shared" si="2481"/>
        <v>-3.1493227962257876E-2</v>
      </c>
      <c r="AP6895">
        <f t="shared" si="2484"/>
        <v>16.838995171703807</v>
      </c>
      <c r="AQ6895">
        <f t="shared" si="2485"/>
        <v>8.9637336456559469E-3</v>
      </c>
      <c r="AR6895">
        <f t="shared" si="2486"/>
        <v>5.2026728468550362E-4</v>
      </c>
      <c r="AS6895">
        <f t="shared" si="2487"/>
        <v>7.8326866685150917E-2</v>
      </c>
      <c r="AT6895">
        <f t="shared" si="2488"/>
        <v>1.2273708474097245</v>
      </c>
      <c r="AU6895">
        <f t="shared" si="2489"/>
        <v>0.69246881340934885</v>
      </c>
      <c r="AV6895">
        <f t="shared" si="2490"/>
        <v>0.53672088939937801</v>
      </c>
      <c r="AW6895">
        <f t="shared" si="2491"/>
        <v>1.5346288659864241E-11</v>
      </c>
    </row>
    <row r="6896" spans="25:49" x14ac:dyDescent="0.25">
      <c r="Y6896">
        <f t="shared" si="2492"/>
        <v>34.469999999999182</v>
      </c>
      <c r="Z6896">
        <f t="shared" si="2483"/>
        <v>7.7158059791720857E-2</v>
      </c>
      <c r="AA6896">
        <f t="shared" si="2469"/>
        <v>-2.3666051491769395E-5</v>
      </c>
      <c r="AB6896">
        <f t="shared" si="2470"/>
        <v>-1.3146736700176705E-6</v>
      </c>
      <c r="AC6896">
        <f t="shared" si="2471"/>
        <v>-2.5672637582288164E-4</v>
      </c>
      <c r="AD6896">
        <f t="shared" si="2472"/>
        <v>-1.4813116557374433E-2</v>
      </c>
      <c r="AE6896">
        <f t="shared" si="2473"/>
        <v>-2.4121704633561697E-2</v>
      </c>
      <c r="AF6896">
        <f t="shared" si="2474"/>
        <v>-3.1486534415164226E-2</v>
      </c>
      <c r="AG6896">
        <f t="shared" si="2475"/>
        <v>-1.2156563915939947E-11</v>
      </c>
      <c r="AI6896">
        <f t="shared" si="2476"/>
        <v>-2.3955369221417964E-2</v>
      </c>
      <c r="AJ6896">
        <f t="shared" si="2477"/>
        <v>-3.526777308817218E-2</v>
      </c>
      <c r="AK6896">
        <f t="shared" si="2478"/>
        <v>-4.6602105760648826E-2</v>
      </c>
      <c r="AL6896">
        <f t="shared" si="2479"/>
        <v>-5.7618579774114984E-2</v>
      </c>
      <c r="AM6896">
        <f t="shared" si="2480"/>
        <v>-5.1180445148654156E-2</v>
      </c>
      <c r="AN6896">
        <f t="shared" si="2481"/>
        <v>-3.1486534417157541E-2</v>
      </c>
      <c r="AP6896">
        <f t="shared" si="2484"/>
        <v>16.839380973365717</v>
      </c>
      <c r="AQ6896">
        <f t="shared" si="2485"/>
        <v>8.9636152936028637E-3</v>
      </c>
      <c r="AR6896">
        <f t="shared" si="2486"/>
        <v>5.2026071043686356E-4</v>
      </c>
      <c r="AS6896">
        <f t="shared" si="2487"/>
        <v>7.8325582873796304E-2</v>
      </c>
      <c r="AT6896">
        <f t="shared" si="2488"/>
        <v>1.2272967836785729</v>
      </c>
      <c r="AU6896">
        <f t="shared" si="2489"/>
        <v>0.69234822637985016</v>
      </c>
      <c r="AV6896">
        <f t="shared" si="2490"/>
        <v>0.53656342325957662</v>
      </c>
      <c r="AW6896">
        <f t="shared" si="2491"/>
        <v>1.5285263168543251E-11</v>
      </c>
    </row>
    <row r="6897" spans="25:49" x14ac:dyDescent="0.25">
      <c r="Y6897">
        <f t="shared" si="2492"/>
        <v>34.474999999999184</v>
      </c>
      <c r="Z6897">
        <f t="shared" si="2483"/>
        <v>7.7155787236666412E-2</v>
      </c>
      <c r="AA6897">
        <f t="shared" si="2469"/>
        <v>-2.3661707765663964E-5</v>
      </c>
      <c r="AB6897">
        <f t="shared" si="2470"/>
        <v>-1.3144983384209679E-6</v>
      </c>
      <c r="AC6897">
        <f t="shared" si="2471"/>
        <v>-2.5669062254429564E-4</v>
      </c>
      <c r="AD6897">
        <f t="shared" si="2472"/>
        <v>-1.48134873181427E-2</v>
      </c>
      <c r="AE6897">
        <f t="shared" si="2473"/>
        <v>-2.4126002471900897E-2</v>
      </c>
      <c r="AF6897">
        <f t="shared" si="2474"/>
        <v>-3.1479841208890094E-2</v>
      </c>
      <c r="AG6897">
        <f t="shared" si="2475"/>
        <v>-1.2108222567605643E-11</v>
      </c>
      <c r="AI6897">
        <f t="shared" si="2476"/>
        <v>-2.3954997201397245E-2</v>
      </c>
      <c r="AJ6897">
        <f t="shared" si="2477"/>
        <v>-3.5267231249439521E-2</v>
      </c>
      <c r="AK6897">
        <f t="shared" si="2478"/>
        <v>-4.6601389991160029E-2</v>
      </c>
      <c r="AL6897">
        <f t="shared" si="2479"/>
        <v>-5.7617734348562766E-2</v>
      </c>
      <c r="AM6897">
        <f t="shared" si="2480"/>
        <v>-5.1178991012843324E-2</v>
      </c>
      <c r="AN6897">
        <f t="shared" si="2481"/>
        <v>-3.1479841210875478E-2</v>
      </c>
      <c r="AP6897">
        <f t="shared" si="2484"/>
        <v>16.839766763664677</v>
      </c>
      <c r="AQ6897">
        <f t="shared" si="2485"/>
        <v>8.9634969633454048E-3</v>
      </c>
      <c r="AR6897">
        <f t="shared" si="2486"/>
        <v>5.2025413706851349E-4</v>
      </c>
      <c r="AS6897">
        <f t="shared" si="2487"/>
        <v>7.8324299241917195E-2</v>
      </c>
      <c r="AT6897">
        <f t="shared" si="2488"/>
        <v>1.227222718095786</v>
      </c>
      <c r="AU6897">
        <f t="shared" si="2489"/>
        <v>0.6922276178566823</v>
      </c>
      <c r="AV6897">
        <f t="shared" si="2490"/>
        <v>0.53640599058750071</v>
      </c>
      <c r="AW6897">
        <f t="shared" si="2491"/>
        <v>1.522448034896352E-11</v>
      </c>
    </row>
    <row r="6898" spans="25:49" x14ac:dyDescent="0.25">
      <c r="Y6898">
        <f t="shared" si="2492"/>
        <v>34.479999999999187</v>
      </c>
      <c r="Z6898">
        <f t="shared" si="2483"/>
        <v>7.7153514716611818E-2</v>
      </c>
      <c r="AA6898">
        <f t="shared" si="2469"/>
        <v>-2.3657379406611801E-5</v>
      </c>
      <c r="AB6898">
        <f t="shared" si="2470"/>
        <v>-1.3143237317210337E-6</v>
      </c>
      <c r="AC6898">
        <f t="shared" si="2471"/>
        <v>-2.5665501079789172E-4</v>
      </c>
      <c r="AD6898">
        <f t="shared" si="2472"/>
        <v>-1.4813858512844507E-2</v>
      </c>
      <c r="AE6898">
        <f t="shared" si="2473"/>
        <v>-2.4130299414111954E-2</v>
      </c>
      <c r="AF6898">
        <f t="shared" si="2474"/>
        <v>-3.1473148341785627E-2</v>
      </c>
      <c r="AG6898">
        <f t="shared" si="2475"/>
        <v>-1.2060073451712591E-11</v>
      </c>
      <c r="AI6898">
        <f t="shared" si="2476"/>
        <v>-2.3954625240267129E-2</v>
      </c>
      <c r="AJ6898">
        <f t="shared" si="2477"/>
        <v>-3.5266689474846763E-2</v>
      </c>
      <c r="AK6898">
        <f t="shared" si="2478"/>
        <v>-4.6600674305469596E-2</v>
      </c>
      <c r="AL6898">
        <f t="shared" si="2479"/>
        <v>-5.7616888851233346E-2</v>
      </c>
      <c r="AM6898">
        <f t="shared" si="2480"/>
        <v>-5.1177536272378317E-2</v>
      </c>
      <c r="AN6898">
        <f t="shared" si="2481"/>
        <v>-3.1473148343763115E-2</v>
      </c>
      <c r="AP6898">
        <f t="shared" si="2484"/>
        <v>16.840152542600862</v>
      </c>
      <c r="AQ6898">
        <f t="shared" si="2485"/>
        <v>8.9633786548065763E-3</v>
      </c>
      <c r="AR6898">
        <f t="shared" si="2486"/>
        <v>5.2024756457682143E-4</v>
      </c>
      <c r="AS6898">
        <f t="shared" si="2487"/>
        <v>7.8323015788804476E-2</v>
      </c>
      <c r="AT6898">
        <f t="shared" si="2488"/>
        <v>1.2271486506591953</v>
      </c>
      <c r="AU6898">
        <f t="shared" si="2489"/>
        <v>0.69210698784432279</v>
      </c>
      <c r="AV6898">
        <f t="shared" si="2490"/>
        <v>0.5362485913814562</v>
      </c>
      <c r="AW6898">
        <f t="shared" si="2491"/>
        <v>1.5163939236125461E-11</v>
      </c>
    </row>
    <row r="6899" spans="25:49" x14ac:dyDescent="0.25">
      <c r="Y6899">
        <f t="shared" si="2492"/>
        <v>34.484999999999189</v>
      </c>
      <c r="Z6899">
        <f t="shared" si="2483"/>
        <v>7.7151242231169315E-2</v>
      </c>
      <c r="AA6899">
        <f t="shared" si="2469"/>
        <v>-2.3653066382989087E-5</v>
      </c>
      <c r="AB6899">
        <f t="shared" si="2470"/>
        <v>-1.3141498484607652E-6</v>
      </c>
      <c r="AC6899">
        <f t="shared" si="2471"/>
        <v>-2.5661954029523404E-4</v>
      </c>
      <c r="AD6899">
        <f t="shared" si="2472"/>
        <v>-1.481423014171894E-2</v>
      </c>
      <c r="AE6899">
        <f t="shared" si="2473"/>
        <v>-2.4134595459566654E-2</v>
      </c>
      <c r="AF6899">
        <f t="shared" si="2474"/>
        <v>-3.1466455814202224E-2</v>
      </c>
      <c r="AG6899">
        <f t="shared" si="2475"/>
        <v>-1.2012115803836279E-11</v>
      </c>
      <c r="AI6899">
        <f t="shared" si="2476"/>
        <v>-2.3954253337832937E-2</v>
      </c>
      <c r="AJ6899">
        <f t="shared" si="2477"/>
        <v>-3.5266147764153613E-2</v>
      </c>
      <c r="AK6899">
        <f t="shared" si="2478"/>
        <v>-4.6599958703261946E-2</v>
      </c>
      <c r="AL6899">
        <f t="shared" si="2479"/>
        <v>-5.7616043282092959E-2</v>
      </c>
      <c r="AM6899">
        <f t="shared" si="2480"/>
        <v>-5.1176080926932904E-2</v>
      </c>
      <c r="AN6899">
        <f t="shared" si="2481"/>
        <v>-3.146645581617185E-2</v>
      </c>
      <c r="AP6899">
        <f t="shared" si="2484"/>
        <v>16.840538310174445</v>
      </c>
      <c r="AQ6899">
        <f t="shared" si="2485"/>
        <v>8.9632603679095438E-3</v>
      </c>
      <c r="AR6899">
        <f t="shared" si="2486"/>
        <v>5.2024099295816279E-4</v>
      </c>
      <c r="AS6899">
        <f t="shared" si="2487"/>
        <v>7.8321732513750492E-2</v>
      </c>
      <c r="AT6899">
        <f t="shared" si="2488"/>
        <v>1.2270745813666311</v>
      </c>
      <c r="AU6899">
        <f t="shared" si="2489"/>
        <v>0.69198633634725215</v>
      </c>
      <c r="AV6899">
        <f t="shared" si="2490"/>
        <v>0.5360912256397472</v>
      </c>
      <c r="AW6899">
        <f t="shared" si="2491"/>
        <v>1.5103638868866866E-11</v>
      </c>
    </row>
    <row r="6900" spans="25:49" x14ac:dyDescent="0.25">
      <c r="Y6900">
        <f t="shared" si="2492"/>
        <v>34.489999999999192</v>
      </c>
      <c r="Z6900">
        <f t="shared" si="2483"/>
        <v>7.7148969779951879E-2</v>
      </c>
      <c r="AA6900">
        <f t="shared" si="2469"/>
        <v>-2.3648768663230977E-5</v>
      </c>
      <c r="AB6900">
        <f t="shared" si="2470"/>
        <v>-1.3139766871483653E-6</v>
      </c>
      <c r="AC6900">
        <f t="shared" si="2471"/>
        <v>-2.5658421074854586E-4</v>
      </c>
      <c r="AD6900">
        <f t="shared" si="2472"/>
        <v>-1.4814602205005271E-2</v>
      </c>
      <c r="AE6900">
        <f t="shared" si="2473"/>
        <v>-2.4138890607636569E-2</v>
      </c>
      <c r="AF6900">
        <f t="shared" si="2474"/>
        <v>-3.1459763626491319E-2</v>
      </c>
      <c r="AG6900">
        <f t="shared" si="2475"/>
        <v>-1.1964348862591981E-11</v>
      </c>
      <c r="AI6900">
        <f t="shared" si="2476"/>
        <v>-2.3953881493900379E-2</v>
      </c>
      <c r="AJ6900">
        <f t="shared" si="2477"/>
        <v>-3.526560611712027E-2</v>
      </c>
      <c r="AK6900">
        <f t="shared" si="2478"/>
        <v>-4.6599243184222143E-2</v>
      </c>
      <c r="AL6900">
        <f t="shared" si="2479"/>
        <v>-5.7615197641107868E-2</v>
      </c>
      <c r="AM6900">
        <f t="shared" si="2480"/>
        <v>-5.1174624976180659E-2</v>
      </c>
      <c r="AN6900">
        <f t="shared" si="2481"/>
        <v>-3.1459763628453111E-2</v>
      </c>
      <c r="AP6900">
        <f t="shared" si="2484"/>
        <v>16.8409240663856</v>
      </c>
      <c r="AQ6900">
        <f t="shared" si="2485"/>
        <v>8.963142102577629E-3</v>
      </c>
      <c r="AR6900">
        <f t="shared" si="2486"/>
        <v>5.2023442220892045E-4</v>
      </c>
      <c r="AS6900">
        <f t="shared" si="2487"/>
        <v>7.8320449416049015E-2</v>
      </c>
      <c r="AT6900">
        <f t="shared" si="2488"/>
        <v>1.2270005102159225</v>
      </c>
      <c r="AU6900">
        <f t="shared" si="2489"/>
        <v>0.69186566336995425</v>
      </c>
      <c r="AV6900">
        <f t="shared" si="2490"/>
        <v>0.53593389336067609</v>
      </c>
      <c r="AW6900">
        <f t="shared" si="2491"/>
        <v>1.5043578289847652E-11</v>
      </c>
    </row>
    <row r="6901" spans="25:49" x14ac:dyDescent="0.25">
      <c r="Y6901">
        <f t="shared" si="2492"/>
        <v>34.494999999999195</v>
      </c>
      <c r="Z6901">
        <f t="shared" si="2483"/>
        <v>7.7146697362573097E-2</v>
      </c>
      <c r="AA6901">
        <f t="shared" si="2469"/>
        <v>-2.3644486215817726E-5</v>
      </c>
      <c r="AB6901">
        <f t="shared" si="2470"/>
        <v>-1.3138042464030587E-6</v>
      </c>
      <c r="AC6901">
        <f t="shared" si="2471"/>
        <v>-2.5654902187064046E-4</v>
      </c>
      <c r="AD6901">
        <f t="shared" si="2472"/>
        <v>-1.4814974702942909E-2</v>
      </c>
      <c r="AE6901">
        <f t="shared" si="2473"/>
        <v>-2.414318485769306E-2</v>
      </c>
      <c r="AF6901">
        <f t="shared" si="2474"/>
        <v>-3.1453071779004277E-2</v>
      </c>
      <c r="AG6901">
        <f t="shared" si="2475"/>
        <v>-1.1916771869622668E-11</v>
      </c>
      <c r="AI6901">
        <f t="shared" si="2476"/>
        <v>-2.3953509708275568E-2</v>
      </c>
      <c r="AJ6901">
        <f t="shared" si="2477"/>
        <v>-3.5265064533507445E-2</v>
      </c>
      <c r="AK6901">
        <f t="shared" si="2478"/>
        <v>-4.6598527748035842E-2</v>
      </c>
      <c r="AL6901">
        <f t="shared" si="2479"/>
        <v>-5.7614351928244281E-2</v>
      </c>
      <c r="AM6901">
        <f t="shared" si="2480"/>
        <v>-5.1173168419794912E-2</v>
      </c>
      <c r="AN6901">
        <f t="shared" si="2481"/>
        <v>-3.1453071780958269E-2</v>
      </c>
      <c r="AP6901">
        <f t="shared" si="2484"/>
        <v>16.841309811234499</v>
      </c>
      <c r="AQ6901">
        <f t="shared" si="2485"/>
        <v>8.9630238587343133E-3</v>
      </c>
      <c r="AR6901">
        <f t="shared" si="2486"/>
        <v>5.2022785232548466E-4</v>
      </c>
      <c r="AS6901">
        <f t="shared" si="2487"/>
        <v>7.8319166494995276E-2</v>
      </c>
      <c r="AT6901">
        <f t="shared" si="2488"/>
        <v>1.2269264372048974</v>
      </c>
      <c r="AU6901">
        <f t="shared" si="2489"/>
        <v>0.69174496891691606</v>
      </c>
      <c r="AV6901">
        <f t="shared" si="2490"/>
        <v>0.53577659454254356</v>
      </c>
      <c r="AW6901">
        <f t="shared" si="2491"/>
        <v>1.4983756545534661E-11</v>
      </c>
    </row>
    <row r="6902" spans="25:49" x14ac:dyDescent="0.25">
      <c r="Y6902">
        <f t="shared" si="2492"/>
        <v>34.499999999999197</v>
      </c>
      <c r="Z6902">
        <f t="shared" si="2483"/>
        <v>7.7144424978647388E-2</v>
      </c>
      <c r="AA6902">
        <f t="shared" si="2469"/>
        <v>-2.3640219009354496E-5</v>
      </c>
      <c r="AB6902">
        <f t="shared" si="2470"/>
        <v>-1.3136325246983535E-6</v>
      </c>
      <c r="AC6902">
        <f t="shared" si="2471"/>
        <v>-2.5651397337508723E-4</v>
      </c>
      <c r="AD6902">
        <f t="shared" si="2472"/>
        <v>-1.4815347635771485E-2</v>
      </c>
      <c r="AE6902">
        <f t="shared" si="2473"/>
        <v>-2.4147478209107245E-2</v>
      </c>
      <c r="AF6902">
        <f t="shared" si="2474"/>
        <v>-3.144638027209249E-2</v>
      </c>
      <c r="AG6902">
        <f t="shared" si="2475"/>
        <v>-1.186938406958696E-11</v>
      </c>
      <c r="AI6902">
        <f t="shared" si="2476"/>
        <v>-2.3953137980765014E-2</v>
      </c>
      <c r="AJ6902">
        <f t="shared" si="2477"/>
        <v>-3.5264523013076275E-2</v>
      </c>
      <c r="AK6902">
        <f t="shared" si="2478"/>
        <v>-4.6597812394389392E-2</v>
      </c>
      <c r="AL6902">
        <f t="shared" si="2479"/>
        <v>-5.7613506143468385E-2</v>
      </c>
      <c r="AM6902">
        <f t="shared" si="2480"/>
        <v>-5.1171711257448745E-2</v>
      </c>
      <c r="AN6902">
        <f t="shared" si="2481"/>
        <v>-3.1446380274038711E-2</v>
      </c>
      <c r="AP6902">
        <f t="shared" si="2484"/>
        <v>16.841695544721311</v>
      </c>
      <c r="AQ6902">
        <f t="shared" si="2485"/>
        <v>8.9629056363032342E-3</v>
      </c>
      <c r="AR6902">
        <f t="shared" si="2486"/>
        <v>5.2022128330425263E-4</v>
      </c>
      <c r="AS6902">
        <f t="shared" si="2487"/>
        <v>7.8317883749885922E-2</v>
      </c>
      <c r="AT6902">
        <f t="shared" si="2488"/>
        <v>1.2268523623313825</v>
      </c>
      <c r="AU6902">
        <f t="shared" si="2489"/>
        <v>0.69162425299262753</v>
      </c>
      <c r="AV6902">
        <f t="shared" si="2490"/>
        <v>0.53561932918364841</v>
      </c>
      <c r="AW6902">
        <f t="shared" si="2491"/>
        <v>1.4924172686186517E-11</v>
      </c>
    </row>
    <row r="6903" spans="25:49" x14ac:dyDescent="0.25">
      <c r="Y6903">
        <f t="shared" si="2492"/>
        <v>34.5049999999992</v>
      </c>
      <c r="Z6903">
        <f t="shared" si="2483"/>
        <v>7.714215262778984E-2</v>
      </c>
      <c r="AA6903">
        <f t="shared" si="2469"/>
        <v>-2.363596701248461E-5</v>
      </c>
      <c r="AB6903">
        <f t="shared" si="2470"/>
        <v>-1.3134615206118407E-6</v>
      </c>
      <c r="AC6903">
        <f t="shared" si="2471"/>
        <v>-2.5647906497601073E-4</v>
      </c>
      <c r="AD6903">
        <f t="shared" si="2472"/>
        <v>-1.481572100373079E-2</v>
      </c>
      <c r="AE6903">
        <f t="shared" si="2473"/>
        <v>-2.4151770661250037E-2</v>
      </c>
      <c r="AF6903">
        <f t="shared" si="2474"/>
        <v>-3.1439689106107324E-2</v>
      </c>
      <c r="AG6903">
        <f t="shared" si="2475"/>
        <v>-1.1822184710147144E-11</v>
      </c>
      <c r="AI6903">
        <f t="shared" si="2476"/>
        <v>-2.3952766311175645E-2</v>
      </c>
      <c r="AJ6903">
        <f t="shared" si="2477"/>
        <v>-3.5263981555588429E-2</v>
      </c>
      <c r="AK6903">
        <f t="shared" si="2478"/>
        <v>-4.6597097122969756E-2</v>
      </c>
      <c r="AL6903">
        <f t="shared" si="2479"/>
        <v>-5.7612660286746394E-2</v>
      </c>
      <c r="AM6903">
        <f t="shared" si="2480"/>
        <v>-5.1170253488815036E-2</v>
      </c>
      <c r="AN6903">
        <f t="shared" si="2481"/>
        <v>-3.1439689108045808E-2</v>
      </c>
      <c r="AP6903">
        <f t="shared" si="2484"/>
        <v>16.842081266846204</v>
      </c>
      <c r="AQ6903">
        <f t="shared" si="2485"/>
        <v>8.962787435208187E-3</v>
      </c>
      <c r="AR6903">
        <f t="shared" si="2486"/>
        <v>5.2021471514162915E-4</v>
      </c>
      <c r="AS6903">
        <f t="shared" si="2487"/>
        <v>7.8316601180019041E-2</v>
      </c>
      <c r="AT6903">
        <f t="shared" si="2488"/>
        <v>1.2267782855932037</v>
      </c>
      <c r="AU6903">
        <f t="shared" si="2489"/>
        <v>0.69150351560158196</v>
      </c>
      <c r="AV6903">
        <f t="shared" si="2490"/>
        <v>0.53546209728228789</v>
      </c>
      <c r="AW6903">
        <f t="shared" si="2491"/>
        <v>1.486482576583855E-11</v>
      </c>
    </row>
    <row r="6904" spans="25:49" x14ac:dyDescent="0.25">
      <c r="Y6904">
        <f t="shared" si="2492"/>
        <v>34.509999999999202</v>
      </c>
      <c r="Z6904">
        <f t="shared" si="2483"/>
        <v>7.7139880309616243E-2</v>
      </c>
      <c r="AA6904">
        <f t="shared" si="2469"/>
        <v>-2.3631730193924241E-5</v>
      </c>
      <c r="AB6904">
        <f t="shared" si="2470"/>
        <v>-1.3132912326794775E-6</v>
      </c>
      <c r="AC6904">
        <f t="shared" si="2471"/>
        <v>-2.5644429638823642E-4</v>
      </c>
      <c r="AD6904">
        <f t="shared" si="2472"/>
        <v>-1.4816094807060771E-2</v>
      </c>
      <c r="AE6904">
        <f t="shared" si="2473"/>
        <v>-2.415606221349215E-2</v>
      </c>
      <c r="AF6904">
        <f t="shared" si="2474"/>
        <v>-3.1432998281400108E-2</v>
      </c>
      <c r="AG6904">
        <f t="shared" si="2475"/>
        <v>-1.1775173041957225E-11</v>
      </c>
      <c r="AI6904">
        <f t="shared" si="2476"/>
        <v>-2.3952394699314757E-2</v>
      </c>
      <c r="AJ6904">
        <f t="shared" si="2477"/>
        <v>-3.5263440160806035E-2</v>
      </c>
      <c r="AK6904">
        <f t="shared" si="2478"/>
        <v>-4.659638193346452E-2</v>
      </c>
      <c r="AL6904">
        <f t="shared" si="2479"/>
        <v>-5.7611814358044439E-2</v>
      </c>
      <c r="AM6904">
        <f t="shared" si="2480"/>
        <v>-5.1168795113566416E-2</v>
      </c>
      <c r="AN6904">
        <f t="shared" si="2481"/>
        <v>-3.1432998283330883E-2</v>
      </c>
      <c r="AP6904">
        <f t="shared" si="2484"/>
        <v>16.842466977609345</v>
      </c>
      <c r="AQ6904">
        <f t="shared" si="2485"/>
        <v>8.9626692553731249E-3</v>
      </c>
      <c r="AR6904">
        <f t="shared" si="2486"/>
        <v>5.2020814783402603E-4</v>
      </c>
      <c r="AS6904">
        <f t="shared" si="2487"/>
        <v>7.8315318784694166E-2</v>
      </c>
      <c r="AT6904">
        <f t="shared" si="2488"/>
        <v>1.2267042069881851</v>
      </c>
      <c r="AU6904">
        <f t="shared" si="2489"/>
        <v>0.69138275674827565</v>
      </c>
      <c r="AV6904">
        <f t="shared" si="2490"/>
        <v>0.53530489883675725</v>
      </c>
      <c r="AW6904">
        <f t="shared" si="2491"/>
        <v>1.4805714842287783E-11</v>
      </c>
    </row>
    <row r="6905" spans="25:49" x14ac:dyDescent="0.25">
      <c r="Y6905">
        <f t="shared" si="2492"/>
        <v>34.514999999999205</v>
      </c>
      <c r="Z6905">
        <f t="shared" si="2483"/>
        <v>7.7137608023743101E-2</v>
      </c>
      <c r="AA6905">
        <f t="shared" si="2469"/>
        <v>-2.3627508522465899E-5</v>
      </c>
      <c r="AB6905">
        <f t="shared" si="2470"/>
        <v>-1.3131216594649767E-6</v>
      </c>
      <c r="AC6905">
        <f t="shared" si="2471"/>
        <v>-2.5640966732722812E-4</v>
      </c>
      <c r="AD6905">
        <f t="shared" si="2472"/>
        <v>-1.481646904600151E-2</v>
      </c>
      <c r="AE6905">
        <f t="shared" si="2473"/>
        <v>-2.4160352865204064E-2</v>
      </c>
      <c r="AF6905">
        <f t="shared" si="2474"/>
        <v>-3.1426307798322194E-2</v>
      </c>
      <c r="AG6905">
        <f t="shared" si="2475"/>
        <v>-1.1728348318651032E-11</v>
      </c>
      <c r="AI6905">
        <f t="shared" si="2476"/>
        <v>-2.3952023144990058E-2</v>
      </c>
      <c r="AJ6905">
        <f t="shared" si="2477"/>
        <v>-3.52628988284917E-2</v>
      </c>
      <c r="AK6905">
        <f t="shared" si="2478"/>
        <v>-4.6595666825561891E-2</v>
      </c>
      <c r="AL6905">
        <f t="shared" si="2479"/>
        <v>-5.7610968357328651E-2</v>
      </c>
      <c r="AM6905">
        <f t="shared" si="2480"/>
        <v>-5.1167336131375314E-2</v>
      </c>
      <c r="AN6905">
        <f t="shared" si="2481"/>
        <v>-3.1426307800245294E-2</v>
      </c>
      <c r="AP6905">
        <f t="shared" si="2484"/>
        <v>16.842852677010892</v>
      </c>
      <c r="AQ6905">
        <f t="shared" si="2485"/>
        <v>8.9625510967221555E-3</v>
      </c>
      <c r="AR6905">
        <f t="shared" si="2486"/>
        <v>5.202015813778626E-4</v>
      </c>
      <c r="AS6905">
        <f t="shared" si="2487"/>
        <v>7.831403656321223E-2</v>
      </c>
      <c r="AT6905">
        <f t="shared" si="2488"/>
        <v>1.2266301265141497</v>
      </c>
      <c r="AU6905">
        <f t="shared" si="2489"/>
        <v>0.6912619764372081</v>
      </c>
      <c r="AV6905">
        <f t="shared" si="2490"/>
        <v>0.53514773384535019</v>
      </c>
      <c r="AW6905">
        <f t="shared" si="2491"/>
        <v>1.4746838977077967E-11</v>
      </c>
    </row>
    <row r="6906" spans="25:49" x14ac:dyDescent="0.25">
      <c r="Y6906">
        <f t="shared" si="2492"/>
        <v>34.519999999999207</v>
      </c>
      <c r="Z6906">
        <f t="shared" si="2483"/>
        <v>7.7135335769787677E-2</v>
      </c>
      <c r="AA6906">
        <f t="shared" si="2469"/>
        <v>-2.3623301966957597E-5</v>
      </c>
      <c r="AB6906">
        <f t="shared" si="2470"/>
        <v>-1.3129527995459284E-6</v>
      </c>
      <c r="AC6906">
        <f t="shared" si="2471"/>
        <v>-2.563751775090741E-4</v>
      </c>
      <c r="AD6906">
        <f t="shared" si="2472"/>
        <v>-1.481684372079336E-2</v>
      </c>
      <c r="AE6906">
        <f t="shared" si="2473"/>
        <v>-2.4164642615756016E-2</v>
      </c>
      <c r="AF6906">
        <f t="shared" si="2474"/>
        <v>-3.141961765722491E-2</v>
      </c>
      <c r="AG6906">
        <f t="shared" si="2475"/>
        <v>-1.1681709796830359E-11</v>
      </c>
      <c r="AI6906">
        <f t="shared" si="2476"/>
        <v>-2.3951651648009661E-2</v>
      </c>
      <c r="AJ6906">
        <f t="shared" si="2477"/>
        <v>-3.5262357558408557E-2</v>
      </c>
      <c r="AK6906">
        <f t="shared" si="2478"/>
        <v>-4.6594951798950748E-2</v>
      </c>
      <c r="AL6906">
        <f t="shared" si="2479"/>
        <v>-5.7610122284565177E-2</v>
      </c>
      <c r="AM6906">
        <f t="shared" si="2480"/>
        <v>-5.1165876541913881E-2</v>
      </c>
      <c r="AN6906">
        <f t="shared" si="2481"/>
        <v>-3.1419617659140364E-2</v>
      </c>
      <c r="AP6906">
        <f t="shared" si="2484"/>
        <v>16.843238365051011</v>
      </c>
      <c r="AQ6906">
        <f t="shared" si="2485"/>
        <v>8.9624329591795424E-3</v>
      </c>
      <c r="AR6906">
        <f t="shared" si="2486"/>
        <v>5.2019501576956522E-4</v>
      </c>
      <c r="AS6906">
        <f t="shared" si="2487"/>
        <v>7.8312754514875599E-2</v>
      </c>
      <c r="AT6906">
        <f t="shared" si="2488"/>
        <v>1.2265560441689196</v>
      </c>
      <c r="AU6906">
        <f t="shared" si="2489"/>
        <v>0.69114117467288205</v>
      </c>
      <c r="AV6906">
        <f t="shared" si="2490"/>
        <v>0.53499060230635853</v>
      </c>
      <c r="AW6906">
        <f t="shared" si="2491"/>
        <v>1.4688197235484681E-11</v>
      </c>
    </row>
    <row r="6907" spans="25:49" x14ac:dyDescent="0.25">
      <c r="Y6907">
        <f t="shared" si="2492"/>
        <v>34.52499999999921</v>
      </c>
      <c r="Z6907">
        <f t="shared" si="2483"/>
        <v>7.7133063547367847E-2</v>
      </c>
      <c r="AA6907">
        <f t="shared" si="2469"/>
        <v>-2.3619110496337559E-5</v>
      </c>
      <c r="AB6907">
        <f t="shared" si="2470"/>
        <v>-1.3127846514721672E-6</v>
      </c>
      <c r="AC6907">
        <f t="shared" si="2471"/>
        <v>-2.5634082665054964E-4</v>
      </c>
      <c r="AD6907">
        <f t="shared" si="2472"/>
        <v>-1.4817218831676733E-2</v>
      </c>
      <c r="AE6907">
        <f t="shared" si="2473"/>
        <v>-2.4168931464518074E-2</v>
      </c>
      <c r="AF6907">
        <f t="shared" si="2474"/>
        <v>-3.1412927858459547E-2</v>
      </c>
      <c r="AG6907">
        <f t="shared" si="2475"/>
        <v>-1.1635256736053181E-11</v>
      </c>
      <c r="AI6907">
        <f t="shared" si="2476"/>
        <v>-2.3951280208182046E-2</v>
      </c>
      <c r="AJ6907">
        <f t="shared" si="2477"/>
        <v>-3.5261816350320135E-2</v>
      </c>
      <c r="AK6907">
        <f t="shared" si="2478"/>
        <v>-4.6594236853320543E-2</v>
      </c>
      <c r="AL6907">
        <f t="shared" si="2479"/>
        <v>-5.7609276139720063E-2</v>
      </c>
      <c r="AM6907">
        <f t="shared" si="2480"/>
        <v>-5.116441634485408E-2</v>
      </c>
      <c r="AN6907">
        <f t="shared" si="2481"/>
        <v>-3.1412927860367382E-2</v>
      </c>
      <c r="AP6907">
        <f t="shared" si="2484"/>
        <v>16.843624041729861</v>
      </c>
      <c r="AQ6907">
        <f t="shared" si="2485"/>
        <v>8.9623148426697073E-3</v>
      </c>
      <c r="AR6907">
        <f t="shared" si="2486"/>
        <v>5.2018845100556751E-4</v>
      </c>
      <c r="AS6907">
        <f t="shared" si="2487"/>
        <v>7.831147263898805E-2</v>
      </c>
      <c r="AT6907">
        <f t="shared" si="2488"/>
        <v>1.2264819599503156</v>
      </c>
      <c r="AU6907">
        <f t="shared" si="2489"/>
        <v>0.69102035145980323</v>
      </c>
      <c r="AV6907">
        <f t="shared" si="2490"/>
        <v>0.5348335042180723</v>
      </c>
      <c r="AW6907">
        <f t="shared" si="2491"/>
        <v>1.4629788686500499E-11</v>
      </c>
    </row>
    <row r="6908" spans="25:49" x14ac:dyDescent="0.25">
      <c r="Y6908">
        <f t="shared" si="2492"/>
        <v>34.529999999999212</v>
      </c>
      <c r="Z6908">
        <f t="shared" si="2483"/>
        <v>7.7130791356102318E-2</v>
      </c>
      <c r="AA6908">
        <f t="shared" si="2469"/>
        <v>-2.3614934079606456E-5</v>
      </c>
      <c r="AB6908">
        <f t="shared" si="2470"/>
        <v>-1.3126172137935272E-6</v>
      </c>
      <c r="AC6908">
        <f t="shared" si="2471"/>
        <v>-2.5630661446906134E-4</v>
      </c>
      <c r="AD6908">
        <f t="shared" si="2472"/>
        <v>-1.4817594378892287E-2</v>
      </c>
      <c r="AE6908">
        <f t="shared" si="2473"/>
        <v>-2.4173219410860064E-2</v>
      </c>
      <c r="AF6908">
        <f t="shared" si="2474"/>
        <v>-3.1406238402377412E-2</v>
      </c>
      <c r="AG6908">
        <f t="shared" si="2475"/>
        <v>-1.1588988398821876E-11</v>
      </c>
      <c r="AI6908">
        <f t="shared" si="2476"/>
        <v>-2.3950908825316131E-2</v>
      </c>
      <c r="AJ6908">
        <f t="shared" si="2477"/>
        <v>-3.5261275203990528E-2</v>
      </c>
      <c r="AK6908">
        <f t="shared" si="2478"/>
        <v>-4.6593521988361426E-2</v>
      </c>
      <c r="AL6908">
        <f t="shared" si="2479"/>
        <v>-5.7608429922759427E-2</v>
      </c>
      <c r="AM6908">
        <f t="shared" si="2480"/>
        <v>-5.116295553986764E-2</v>
      </c>
      <c r="AN6908">
        <f t="shared" si="2481"/>
        <v>-3.1406238404277656E-2</v>
      </c>
      <c r="AP6908">
        <f t="shared" si="2484"/>
        <v>16.844009707047597</v>
      </c>
      <c r="AQ6908">
        <f t="shared" si="2485"/>
        <v>8.9621967471172261E-3</v>
      </c>
      <c r="AR6908">
        <f t="shared" si="2486"/>
        <v>5.2018188708231015E-4</v>
      </c>
      <c r="AS6908">
        <f t="shared" si="2487"/>
        <v>7.8310190934854793E-2</v>
      </c>
      <c r="AT6908">
        <f t="shared" si="2488"/>
        <v>1.2264078738561572</v>
      </c>
      <c r="AU6908">
        <f t="shared" si="2489"/>
        <v>0.69089950680248058</v>
      </c>
      <c r="AV6908">
        <f t="shared" si="2490"/>
        <v>0.53467643957877997</v>
      </c>
      <c r="AW6908">
        <f t="shared" si="2491"/>
        <v>1.4571612402820203E-11</v>
      </c>
    </row>
    <row r="6909" spans="25:49" x14ac:dyDescent="0.25">
      <c r="Y6909">
        <f t="shared" si="2492"/>
        <v>34.534999999999215</v>
      </c>
      <c r="Z6909">
        <f t="shared" si="2483"/>
        <v>7.7128519195610395E-2</v>
      </c>
      <c r="AA6909">
        <f t="shared" si="2469"/>
        <v>-2.3610772685830876E-5</v>
      </c>
      <c r="AB6909">
        <f t="shared" si="2470"/>
        <v>-1.312450485087598E-6</v>
      </c>
      <c r="AC6909">
        <f t="shared" si="2471"/>
        <v>-2.5627254068261965E-4</v>
      </c>
      <c r="AD6909">
        <f t="shared" si="2472"/>
        <v>-1.4817970362680863E-2</v>
      </c>
      <c r="AE6909">
        <f t="shared" si="2473"/>
        <v>-2.4177506454151582E-2</v>
      </c>
      <c r="AF6909">
        <f t="shared" si="2474"/>
        <v>-3.1399549289329781E-2</v>
      </c>
      <c r="AG6909">
        <f t="shared" si="2475"/>
        <v>-1.1542904050571541E-11</v>
      </c>
      <c r="AI6909">
        <f t="shared" si="2476"/>
        <v>-2.3950537499221183E-2</v>
      </c>
      <c r="AJ6909">
        <f t="shared" si="2477"/>
        <v>-3.5260734119184241E-2</v>
      </c>
      <c r="AK6909">
        <f t="shared" si="2478"/>
        <v>-4.659280720376411E-2</v>
      </c>
      <c r="AL6909">
        <f t="shared" si="2479"/>
        <v>-5.7607583633649324E-2</v>
      </c>
      <c r="AM6909">
        <f t="shared" si="2480"/>
        <v>-5.1161494126626038E-2</v>
      </c>
      <c r="AN6909">
        <f t="shared" si="2481"/>
        <v>-3.1399549291222469E-2</v>
      </c>
      <c r="AP6909">
        <f t="shared" si="2484"/>
        <v>16.844395361004377</v>
      </c>
      <c r="AQ6909">
        <f t="shared" si="2485"/>
        <v>8.9620786724468274E-3</v>
      </c>
      <c r="AR6909">
        <f t="shared" si="2486"/>
        <v>5.2017532399624119E-4</v>
      </c>
      <c r="AS6909">
        <f t="shared" si="2487"/>
        <v>7.8308909401782451E-2</v>
      </c>
      <c r="AT6909">
        <f t="shared" si="2488"/>
        <v>1.2263337858842627</v>
      </c>
      <c r="AU6909">
        <f t="shared" si="2489"/>
        <v>0.69077864070542616</v>
      </c>
      <c r="AV6909">
        <f t="shared" si="2490"/>
        <v>0.53451940838676804</v>
      </c>
      <c r="AW6909">
        <f t="shared" si="2491"/>
        <v>1.4513667460826063E-11</v>
      </c>
    </row>
    <row r="6910" spans="25:49" x14ac:dyDescent="0.25">
      <c r="Y6910">
        <f t="shared" si="2492"/>
        <v>34.539999999999218</v>
      </c>
      <c r="Z6910">
        <f t="shared" si="2483"/>
        <v>7.7126247065512146E-2</v>
      </c>
      <c r="AA6910">
        <f t="shared" si="2469"/>
        <v>-2.3606626284160675E-5</v>
      </c>
      <c r="AB6910">
        <f t="shared" si="2470"/>
        <v>-1.3122844639111518E-6</v>
      </c>
      <c r="AC6910">
        <f t="shared" si="2471"/>
        <v>-2.5623860500996351E-4</v>
      </c>
      <c r="AD6910">
        <f t="shared" si="2472"/>
        <v>-1.481834678328338E-2</v>
      </c>
      <c r="AE6910">
        <f t="shared" si="2473"/>
        <v>-2.4181792593762019E-2</v>
      </c>
      <c r="AF6910">
        <f t="shared" si="2474"/>
        <v>-3.1392860519667908E-2</v>
      </c>
      <c r="AG6910">
        <f t="shared" si="2475"/>
        <v>-1.1497002959658305E-11</v>
      </c>
      <c r="AI6910">
        <f t="shared" si="2476"/>
        <v>-2.3950166229706894E-2</v>
      </c>
      <c r="AJ6910">
        <f t="shared" si="2477"/>
        <v>-3.5260193095666283E-2</v>
      </c>
      <c r="AK6910">
        <f t="shared" si="2478"/>
        <v>-4.6592092499219966E-2</v>
      </c>
      <c r="AL6910">
        <f t="shared" si="2479"/>
        <v>-5.760673727235574E-2</v>
      </c>
      <c r="AM6910">
        <f t="shared" si="2480"/>
        <v>-5.1160032104800524E-2</v>
      </c>
      <c r="AN6910">
        <f t="shared" si="2481"/>
        <v>-3.1392860521553073E-2</v>
      </c>
      <c r="AP6910">
        <f t="shared" si="2484"/>
        <v>16.844781003600357</v>
      </c>
      <c r="AQ6910">
        <f t="shared" si="2485"/>
        <v>8.9619606185833978E-3</v>
      </c>
      <c r="AR6910">
        <f t="shared" si="2486"/>
        <v>5.201687617438157E-4</v>
      </c>
      <c r="AS6910">
        <f t="shared" si="2487"/>
        <v>7.8307628039079036E-2</v>
      </c>
      <c r="AT6910">
        <f t="shared" si="2488"/>
        <v>1.2262596960324492</v>
      </c>
      <c r="AU6910">
        <f t="shared" si="2489"/>
        <v>0.69065775317315536</v>
      </c>
      <c r="AV6910">
        <f t="shared" si="2490"/>
        <v>0.53436241064032131</v>
      </c>
      <c r="AW6910">
        <f t="shared" si="2491"/>
        <v>1.4455952940573176E-11</v>
      </c>
    </row>
    <row r="6911" spans="25:49" x14ac:dyDescent="0.25">
      <c r="Y6911">
        <f t="shared" si="2492"/>
        <v>34.54499999999922</v>
      </c>
      <c r="Z6911">
        <f t="shared" si="2483"/>
        <v>7.7123974965428319E-2</v>
      </c>
      <c r="AA6911">
        <f t="shared" si="2469"/>
        <v>-2.3602494843773463E-5</v>
      </c>
      <c r="AB6911">
        <f t="shared" si="2470"/>
        <v>-1.3121191488764723E-6</v>
      </c>
      <c r="AC6911">
        <f t="shared" si="2471"/>
        <v>-2.5620480717034532E-4</v>
      </c>
      <c r="AD6911">
        <f t="shared" si="2472"/>
        <v>-1.481872364094104E-2</v>
      </c>
      <c r="AE6911">
        <f t="shared" si="2473"/>
        <v>-2.418607782906055E-2</v>
      </c>
      <c r="AF6911">
        <f t="shared" si="2474"/>
        <v>-3.1386172093743059E-2</v>
      </c>
      <c r="AG6911">
        <f t="shared" si="2475"/>
        <v>-1.1451284397347732E-11</v>
      </c>
      <c r="AI6911">
        <f t="shared" si="2476"/>
        <v>-2.3949795016583317E-2</v>
      </c>
      <c r="AJ6911">
        <f t="shared" si="2477"/>
        <v>-3.5259652133202153E-2</v>
      </c>
      <c r="AK6911">
        <f t="shared" si="2478"/>
        <v>-4.6591377874420963E-2</v>
      </c>
      <c r="AL6911">
        <f t="shared" si="2479"/>
        <v>-5.7605890838844737E-2</v>
      </c>
      <c r="AM6911">
        <f t="shared" si="2480"/>
        <v>-5.1158569474062138E-2</v>
      </c>
      <c r="AN6911">
        <f t="shared" si="2481"/>
        <v>-3.1386172095620724E-2</v>
      </c>
      <c r="AP6911">
        <f t="shared" si="2484"/>
        <v>16.845166634835685</v>
      </c>
      <c r="AQ6911">
        <f t="shared" si="2485"/>
        <v>8.9618425854519762E-3</v>
      </c>
      <c r="AR6911">
        <f t="shared" si="2486"/>
        <v>5.2016220032149616E-4</v>
      </c>
      <c r="AS6911">
        <f t="shared" si="2487"/>
        <v>7.830634684605399E-2</v>
      </c>
      <c r="AT6911">
        <f t="shared" si="2488"/>
        <v>1.2261856042985328</v>
      </c>
      <c r="AU6911">
        <f t="shared" si="2489"/>
        <v>0.69053684421018646</v>
      </c>
      <c r="AV6911">
        <f t="shared" si="2490"/>
        <v>0.53420544633772293</v>
      </c>
      <c r="AW6911">
        <f t="shared" si="2491"/>
        <v>1.4398467925774855E-11</v>
      </c>
    </row>
    <row r="6912" spans="25:49" x14ac:dyDescent="0.25">
      <c r="Y6912">
        <f t="shared" si="2492"/>
        <v>34.549999999999223</v>
      </c>
      <c r="Z6912">
        <f t="shared" si="2483"/>
        <v>7.7121702894980368E-2</v>
      </c>
      <c r="AA6912">
        <f t="shared" si="2469"/>
        <v>-2.3598378333975219E-5</v>
      </c>
      <c r="AB6912">
        <f t="shared" si="2470"/>
        <v>-1.3119545385403318E-6</v>
      </c>
      <c r="AC6912">
        <f t="shared" si="2471"/>
        <v>-2.5617114688377389E-4</v>
      </c>
      <c r="AD6912">
        <f t="shared" si="2472"/>
        <v>-1.481910093589516E-2</v>
      </c>
      <c r="AE6912">
        <f t="shared" si="2473"/>
        <v>-2.4190362159416109E-2</v>
      </c>
      <c r="AF6912">
        <f t="shared" si="2474"/>
        <v>-3.1379484011906482E-2</v>
      </c>
      <c r="AG6912">
        <f t="shared" si="2475"/>
        <v>-1.1405747637803245E-11</v>
      </c>
      <c r="AI6912">
        <f t="shared" si="2476"/>
        <v>-2.3949423859660937E-2</v>
      </c>
      <c r="AJ6912">
        <f t="shared" si="2477"/>
        <v>-3.5259111231557803E-2</v>
      </c>
      <c r="AK6912">
        <f t="shared" si="2478"/>
        <v>-4.6590663329059728E-2</v>
      </c>
      <c r="AL6912">
        <f t="shared" si="2479"/>
        <v>-5.7605044333082285E-2</v>
      </c>
      <c r="AM6912">
        <f t="shared" si="2480"/>
        <v>-5.1157106234081665E-2</v>
      </c>
      <c r="AN6912">
        <f t="shared" si="2481"/>
        <v>-3.137948401377668E-2</v>
      </c>
      <c r="AP6912">
        <f t="shared" si="2484"/>
        <v>16.845552254710512</v>
      </c>
      <c r="AQ6912">
        <f t="shared" si="2485"/>
        <v>8.961724572977758E-3</v>
      </c>
      <c r="AR6912">
        <f t="shared" si="2486"/>
        <v>5.2015563972575177E-4</v>
      </c>
      <c r="AS6912">
        <f t="shared" si="2487"/>
        <v>7.8305065822018141E-2</v>
      </c>
      <c r="AT6912">
        <f t="shared" si="2488"/>
        <v>1.2261115106803282</v>
      </c>
      <c r="AU6912">
        <f t="shared" si="2489"/>
        <v>0.69041591382104106</v>
      </c>
      <c r="AV6912">
        <f t="shared" si="2490"/>
        <v>0.53404851547725418</v>
      </c>
      <c r="AW6912">
        <f t="shared" si="2491"/>
        <v>1.4341211503788087E-11</v>
      </c>
    </row>
    <row r="6913" spans="25:49" x14ac:dyDescent="0.25">
      <c r="Y6913">
        <f t="shared" si="2492"/>
        <v>34.554999999999225</v>
      </c>
      <c r="Z6913">
        <f t="shared" si="2483"/>
        <v>7.7119430853790416E-2</v>
      </c>
      <c r="AA6913">
        <f t="shared" si="2469"/>
        <v>-2.3594276724099677E-5</v>
      </c>
      <c r="AB6913">
        <f t="shared" si="2470"/>
        <v>-1.3117906315011348E-6</v>
      </c>
      <c r="AC6913">
        <f t="shared" si="2471"/>
        <v>-2.5613762387082E-4</v>
      </c>
      <c r="AD6913">
        <f t="shared" si="2472"/>
        <v>-1.481947866838723E-2</v>
      </c>
      <c r="AE6913">
        <f t="shared" si="2473"/>
        <v>-2.4194645584197438E-2</v>
      </c>
      <c r="AF6913">
        <f t="shared" si="2474"/>
        <v>-3.1372796274509368E-2</v>
      </c>
      <c r="AG6913">
        <f t="shared" si="2475"/>
        <v>-1.1360391958074598E-11</v>
      </c>
      <c r="AI6913">
        <f t="shared" si="2476"/>
        <v>-2.3949052758750592E-2</v>
      </c>
      <c r="AJ6913">
        <f t="shared" si="2477"/>
        <v>-3.5258570390499656E-2</v>
      </c>
      <c r="AK6913">
        <f t="shared" si="2478"/>
        <v>-4.658994886282946E-2</v>
      </c>
      <c r="AL6913">
        <f t="shared" si="2479"/>
        <v>-5.760419775503435E-2</v>
      </c>
      <c r="AM6913">
        <f t="shared" si="2480"/>
        <v>-5.1155642384529666E-2</v>
      </c>
      <c r="AN6913">
        <f t="shared" si="2481"/>
        <v>-3.1372796276372135E-2</v>
      </c>
      <c r="AP6913">
        <f t="shared" si="2484"/>
        <v>16.845937863224986</v>
      </c>
      <c r="AQ6913">
        <f t="shared" si="2485"/>
        <v>8.9616065810860877E-3</v>
      </c>
      <c r="AR6913">
        <f t="shared" si="2486"/>
        <v>5.2014907995305906E-4</v>
      </c>
      <c r="AS6913">
        <f t="shared" si="2487"/>
        <v>7.8303784966283721E-2</v>
      </c>
      <c r="AT6913">
        <f t="shared" si="2488"/>
        <v>1.2260374151756488</v>
      </c>
      <c r="AU6913">
        <f t="shared" si="2489"/>
        <v>0.69029496201024387</v>
      </c>
      <c r="AV6913">
        <f t="shared" si="2490"/>
        <v>0.53389161805719454</v>
      </c>
      <c r="AW6913">
        <f t="shared" si="2491"/>
        <v>1.4284182765599042E-11</v>
      </c>
    </row>
    <row r="6914" spans="25:49" x14ac:dyDescent="0.25">
      <c r="Y6914">
        <f t="shared" si="2492"/>
        <v>34.559999999999228</v>
      </c>
      <c r="Z6914">
        <f t="shared" si="2483"/>
        <v>7.7117158841481376E-2</v>
      </c>
      <c r="AA6914">
        <f t="shared" si="2469"/>
        <v>-2.3590189983574245E-5</v>
      </c>
      <c r="AB6914">
        <f t="shared" si="2470"/>
        <v>-1.3116274263087147E-6</v>
      </c>
      <c r="AC6914">
        <f t="shared" si="2471"/>
        <v>-2.5610423785274146E-4</v>
      </c>
      <c r="AD6914">
        <f t="shared" si="2472"/>
        <v>-1.4819856838658907E-2</v>
      </c>
      <c r="AE6914">
        <f t="shared" si="2473"/>
        <v>-2.4198928102773062E-2</v>
      </c>
      <c r="AF6914">
        <f t="shared" si="2474"/>
        <v>-3.1366108881902964E-2</v>
      </c>
      <c r="AG6914">
        <f t="shared" si="2475"/>
        <v>-1.1315216638086406E-11</v>
      </c>
      <c r="AI6914">
        <f t="shared" si="2476"/>
        <v>-2.394868171366353E-2</v>
      </c>
      <c r="AJ6914">
        <f t="shared" si="2477"/>
        <v>-3.5258029609794614E-2</v>
      </c>
      <c r="AK6914">
        <f t="shared" si="2478"/>
        <v>-4.6589234475424034E-2</v>
      </c>
      <c r="AL6914">
        <f t="shared" si="2479"/>
        <v>-5.760335110466689E-2</v>
      </c>
      <c r="AM6914">
        <f t="shared" si="2480"/>
        <v>-5.1154177925076504E-2</v>
      </c>
      <c r="AN6914">
        <f t="shared" si="2481"/>
        <v>-3.136610888375832E-2</v>
      </c>
      <c r="AP6914">
        <f t="shared" si="2484"/>
        <v>16.846323460379256</v>
      </c>
      <c r="AQ6914">
        <f t="shared" si="2485"/>
        <v>8.9614886097024674E-3</v>
      </c>
      <c r="AR6914">
        <f t="shared" si="2486"/>
        <v>5.2014252099990155E-4</v>
      </c>
      <c r="AS6914">
        <f t="shared" si="2487"/>
        <v>7.8302504278164362E-2</v>
      </c>
      <c r="AT6914">
        <f t="shared" si="2488"/>
        <v>1.2259633177823068</v>
      </c>
      <c r="AU6914">
        <f t="shared" si="2489"/>
        <v>0.69017398878232283</v>
      </c>
      <c r="AV6914">
        <f t="shared" si="2490"/>
        <v>0.53373475407582194</v>
      </c>
      <c r="AW6914">
        <f t="shared" si="2491"/>
        <v>1.4227380805808641E-11</v>
      </c>
    </row>
    <row r="6915" spans="25:49" x14ac:dyDescent="0.25">
      <c r="Y6915">
        <f t="shared" si="2492"/>
        <v>34.56499999999923</v>
      </c>
      <c r="Z6915">
        <f t="shared" si="2483"/>
        <v>7.7114886857676701E-2</v>
      </c>
      <c r="AA6915">
        <f t="shared" ref="AA6915:AA6978" si="2493">AI6915-AJ6915*$F$13/$F$14 +$O$12*AW6915</f>
        <v>-2.3586118081867964E-5</v>
      </c>
      <c r="AB6915">
        <f t="shared" ref="AB6915:AB6978" si="2494">AJ6915-AK6915*$F$14/$F$15+$O$13*AW6915</f>
        <v>-1.3114649215684146E-6</v>
      </c>
      <c r="AC6915">
        <f t="shared" ref="AC6915:AC6978" si="2495">AK6915-AL6915*$F$15/$F$16 +$O$14*AW6915</f>
        <v>-2.5607098855140659E-4</v>
      </c>
      <c r="AD6915">
        <f t="shared" ref="AD6915:AD6978" si="2496">AL6915-AM6915*$F$16/$F$17 +$O$15*AW6915</f>
        <v>-1.4820235446952065E-2</v>
      </c>
      <c r="AE6915">
        <f t="shared" ref="AE6915:AE6978" si="2497">AM6915-AN6915*$F$17/$F$18+$O$16*AW6915</f>
        <v>-2.4203209714511256E-2</v>
      </c>
      <c r="AF6915">
        <f t="shared" ref="AF6915:AF6978" si="2498">AN6915+$O$17*AW6915</f>
        <v>-3.1359421834438433E-2</v>
      </c>
      <c r="AG6915">
        <f t="shared" ref="AG6915:AG6978" si="2499">-($O$11+$O$12+$O$13+$O$14+$O$15+$O$16+$O$17)*AW6915</f>
        <v>-1.1270220960626707E-11</v>
      </c>
      <c r="AI6915">
        <f t="shared" ref="AI6915:AI6978" si="2500">-($R$12*AQ6915/($H$3+AQ6915))*($A$3/($A$3+AP6915))</f>
        <v>-2.3948310724211365E-2</v>
      </c>
      <c r="AJ6915">
        <f t="shared" ref="AJ6915:AJ6978" si="2501">-($R$13*AR6915/($H$4+AR6915))*($A$3/($A$3+AP6915))</f>
        <v>-3.5257488889210042E-2</v>
      </c>
      <c r="AK6915">
        <f t="shared" ref="AK6915:AK6978" si="2502">-($R$14*AS6915/($H$5+AS6915))*($A$3/($A$3+AP6915))</f>
        <v>-4.6588520166537903E-2</v>
      </c>
      <c r="AL6915">
        <f t="shared" ref="AL6915:AL6978" si="2503">-($R$15*AT6915/($H$6+AT6915))*($A$3/($A$3+AP6915))</f>
        <v>-5.7602504381945828E-2</v>
      </c>
      <c r="AM6915">
        <f t="shared" ref="AM6915:AM6978" si="2504">-($R$16*AU6915/($H$7+AU6915))*($A$3/($A$3+AP6915))</f>
        <v>-5.1152712855392239E-2</v>
      </c>
      <c r="AN6915">
        <f t="shared" ref="AN6915:AN6978" si="2505">-($R$17*AV6915/($H$8+AV6915))*($A$3/($A$3+AP6915))</f>
        <v>-3.1359421836286414E-2</v>
      </c>
      <c r="AP6915">
        <f t="shared" si="2484"/>
        <v>16.846709046173466</v>
      </c>
      <c r="AQ6915">
        <f t="shared" si="2485"/>
        <v>8.9613706587525488E-3</v>
      </c>
      <c r="AR6915">
        <f t="shared" si="2486"/>
        <v>5.2013596286277E-4</v>
      </c>
      <c r="AS6915">
        <f t="shared" si="2487"/>
        <v>7.8301223756975097E-2</v>
      </c>
      <c r="AT6915">
        <f t="shared" si="2488"/>
        <v>1.2258892184981134</v>
      </c>
      <c r="AU6915">
        <f t="shared" si="2489"/>
        <v>0.69005299414180887</v>
      </c>
      <c r="AV6915">
        <f t="shared" si="2490"/>
        <v>0.53357792353141231</v>
      </c>
      <c r="AW6915">
        <f t="shared" si="2491"/>
        <v>1.417080472261818E-11</v>
      </c>
    </row>
    <row r="6916" spans="25:49" x14ac:dyDescent="0.25">
      <c r="Y6916">
        <f t="shared" si="2492"/>
        <v>34.569999999999233</v>
      </c>
      <c r="Z6916">
        <f t="shared" ref="Z6916:Z6979" si="2506">-2*AI6916*$F$12/$F$13 + $O$11*AW6916 -(AJ6916*$F$12/$F$14+AK6916*$F$12/$F$15+AL6916*$F$12/$F$16+AM6916*$F$12/$F$17+AN6916*$F$12/$F$18)</f>
        <v>7.7112614902000678E-2</v>
      </c>
      <c r="AA6916">
        <f t="shared" si="2493"/>
        <v>-2.358206098854355E-5</v>
      </c>
      <c r="AB6916">
        <f t="shared" si="2494"/>
        <v>-1.3113031158717003E-6</v>
      </c>
      <c r="AC6916">
        <f t="shared" si="2495"/>
        <v>-2.5603787568930837E-4</v>
      </c>
      <c r="AD6916">
        <f t="shared" si="2496"/>
        <v>-1.482061449350869E-2</v>
      </c>
      <c r="AE6916">
        <f t="shared" si="2497"/>
        <v>-2.4207490418780123E-2</v>
      </c>
      <c r="AF6916">
        <f t="shared" si="2498"/>
        <v>-3.1352735132466961E-2</v>
      </c>
      <c r="AG6916">
        <f t="shared" si="2499"/>
        <v>-1.1225404211335582E-11</v>
      </c>
      <c r="AI6916">
        <f t="shared" si="2500"/>
        <v>-2.3947939790206124E-2</v>
      </c>
      <c r="AJ6916">
        <f t="shared" si="2501"/>
        <v>-3.5256948228513781E-2</v>
      </c>
      <c r="AK6916">
        <f t="shared" si="2502"/>
        <v>-4.6587805935866151E-2</v>
      </c>
      <c r="AL6916">
        <f t="shared" si="2503"/>
        <v>-5.7601657586837073E-2</v>
      </c>
      <c r="AM6916">
        <f t="shared" si="2504"/>
        <v>-5.1151247175146776E-2</v>
      </c>
      <c r="AN6916">
        <f t="shared" si="2505"/>
        <v>-3.1352735134307592E-2</v>
      </c>
      <c r="AP6916">
        <f t="shared" ref="AP6916:AP6979" si="2507">AP6915+(Y6916-Y6915)*Z6915</f>
        <v>16.847094620607756</v>
      </c>
      <c r="AQ6916">
        <f t="shared" ref="AQ6916:AQ6979" si="2508">AQ6915+(Y6916-Y6915)*AA6915</f>
        <v>8.9612527281621394E-3</v>
      </c>
      <c r="AR6916">
        <f t="shared" ref="AR6916:AR6979" si="2509">AR6915+(Y6916-Y6915)*AB6915</f>
        <v>5.2012940553816211E-4</v>
      </c>
      <c r="AS6916">
        <f t="shared" ref="AS6916:AS6979" si="2510">AS6915+(Y6916-Y6915)*AC6915</f>
        <v>7.8299943402032335E-2</v>
      </c>
      <c r="AT6916">
        <f t="shared" ref="AT6916:AT6979" si="2511">AT6915+(Y6916-Y6915)*AD6915</f>
        <v>1.2258151173208787</v>
      </c>
      <c r="AU6916">
        <f t="shared" ref="AU6916:AU6979" si="2512">AU6915+(Y6916-Y6915)*AE6915</f>
        <v>0.68993197809323625</v>
      </c>
      <c r="AV6916">
        <f t="shared" ref="AV6916:AV6979" si="2513">AV6915+(Y6916-Y6915)*AF6915</f>
        <v>0.53342112642224004</v>
      </c>
      <c r="AW6916">
        <f t="shared" ref="AW6916:AW6979" si="2514">AW6915+(Y6916-Y6915)*AG6915</f>
        <v>1.4114453617815017E-11</v>
      </c>
    </row>
    <row r="6917" spans="25:49" x14ac:dyDescent="0.25">
      <c r="Y6917">
        <f t="shared" si="2492"/>
        <v>34.574999999999235</v>
      </c>
      <c r="Z6917">
        <f t="shared" si="2506"/>
        <v>7.7110342974078233E-2</v>
      </c>
      <c r="AA6917">
        <f t="shared" si="2493"/>
        <v>-2.3578018673222697E-5</v>
      </c>
      <c r="AB6917">
        <f t="shared" si="2494"/>
        <v>-1.3111420078169756E-6</v>
      </c>
      <c r="AC6917">
        <f t="shared" si="2495"/>
        <v>-2.560048989895711E-4</v>
      </c>
      <c r="AD6917">
        <f t="shared" si="2496"/>
        <v>-1.4820993978570994E-2</v>
      </c>
      <c r="AE6917">
        <f t="shared" si="2497"/>
        <v>-2.4211770214947487E-2</v>
      </c>
      <c r="AF6917">
        <f t="shared" si="2498"/>
        <v>-3.1346048776339723E-2</v>
      </c>
      <c r="AG6917">
        <f t="shared" si="2499"/>
        <v>-1.1180765678693806E-11</v>
      </c>
      <c r="AI6917">
        <f t="shared" si="2500"/>
        <v>-2.3947568911460212E-2</v>
      </c>
      <c r="AJ6917">
        <f t="shared" si="2501"/>
        <v>-3.5256407627474153E-2</v>
      </c>
      <c r="AK6917">
        <f t="shared" si="2502"/>
        <v>-4.658709178310446E-2</v>
      </c>
      <c r="AL6917">
        <f t="shared" si="2503"/>
        <v>-5.7600810719306512E-2</v>
      </c>
      <c r="AM6917">
        <f t="shared" si="2504"/>
        <v>-5.1149780884009725E-2</v>
      </c>
      <c r="AN6917">
        <f t="shared" si="2505"/>
        <v>-3.1346048778173034E-2</v>
      </c>
      <c r="AP6917">
        <f t="shared" si="2507"/>
        <v>16.847480183682265</v>
      </c>
      <c r="AQ6917">
        <f t="shared" si="2508"/>
        <v>8.961134817857196E-3</v>
      </c>
      <c r="AR6917">
        <f t="shared" si="2509"/>
        <v>5.2012284902258274E-4</v>
      </c>
      <c r="AS6917">
        <f t="shared" si="2510"/>
        <v>7.8298663212653885E-2</v>
      </c>
      <c r="AT6917">
        <f t="shared" si="2511"/>
        <v>1.2257410142484111</v>
      </c>
      <c r="AU6917">
        <f t="shared" si="2512"/>
        <v>0.68981094064114234</v>
      </c>
      <c r="AV6917">
        <f t="shared" si="2513"/>
        <v>0.53326436274657762</v>
      </c>
      <c r="AW6917">
        <f t="shared" si="2514"/>
        <v>1.4058326596758311E-11</v>
      </c>
    </row>
    <row r="6918" spans="25:49" x14ac:dyDescent="0.25">
      <c r="Y6918">
        <f t="shared" si="2492"/>
        <v>34.579999999999238</v>
      </c>
      <c r="Z6918">
        <f t="shared" si="2506"/>
        <v>7.7108071073534942E-2</v>
      </c>
      <c r="AA6918">
        <f t="shared" si="2493"/>
        <v>-2.3573991105575674E-5</v>
      </c>
      <c r="AB6918">
        <f t="shared" si="2494"/>
        <v>-1.3109815960234617E-6</v>
      </c>
      <c r="AC6918">
        <f t="shared" si="2495"/>
        <v>-2.5597205817597135E-4</v>
      </c>
      <c r="AD6918">
        <f t="shared" si="2496"/>
        <v>-1.4821373902381337E-2</v>
      </c>
      <c r="AE6918">
        <f t="shared" si="2497"/>
        <v>-2.4216049102381003E-2</v>
      </c>
      <c r="AF6918">
        <f t="shared" si="2498"/>
        <v>-3.1339362766407863E-2</v>
      </c>
      <c r="AG6918">
        <f t="shared" si="2499"/>
        <v>-1.1136304654011555E-11</v>
      </c>
      <c r="AI6918">
        <f t="shared" si="2500"/>
        <v>-2.3947198087786413E-2</v>
      </c>
      <c r="AJ6918">
        <f t="shared" si="2501"/>
        <v>-3.525586708585994E-2</v>
      </c>
      <c r="AK6918">
        <f t="shared" si="2502"/>
        <v>-4.6586377707949142E-2</v>
      </c>
      <c r="AL6918">
        <f t="shared" si="2503"/>
        <v>-5.7599963779320015E-2</v>
      </c>
      <c r="AM6918">
        <f t="shared" si="2504"/>
        <v>-5.1148313981650512E-2</v>
      </c>
      <c r="AN6918">
        <f t="shared" si="2505"/>
        <v>-3.1339362768233882E-2</v>
      </c>
      <c r="AP6918">
        <f t="shared" si="2507"/>
        <v>16.847865735397136</v>
      </c>
      <c r="AQ6918">
        <f t="shared" si="2508"/>
        <v>8.9610169277638298E-3</v>
      </c>
      <c r="AR6918">
        <f t="shared" si="2509"/>
        <v>5.2011629331254368E-4</v>
      </c>
      <c r="AS6918">
        <f t="shared" si="2510"/>
        <v>7.8297383188158931E-2</v>
      </c>
      <c r="AT6918">
        <f t="shared" si="2511"/>
        <v>1.2256669092785182</v>
      </c>
      <c r="AU6918">
        <f t="shared" si="2512"/>
        <v>0.68968988179006752</v>
      </c>
      <c r="AV6918">
        <f t="shared" si="2513"/>
        <v>0.53310763250269588</v>
      </c>
      <c r="AW6918">
        <f t="shared" si="2514"/>
        <v>1.4002422768364813E-11</v>
      </c>
    </row>
    <row r="6919" spans="25:49" x14ac:dyDescent="0.25">
      <c r="Y6919">
        <f t="shared" si="2492"/>
        <v>34.584999999999241</v>
      </c>
      <c r="Z6919">
        <f t="shared" si="2506"/>
        <v>7.710579919999716E-2</v>
      </c>
      <c r="AA6919">
        <f t="shared" si="2493"/>
        <v>-2.3569978255394175E-5</v>
      </c>
      <c r="AB6919">
        <f t="shared" si="2494"/>
        <v>-1.3108218790340508E-6</v>
      </c>
      <c r="AC6919">
        <f t="shared" si="2495"/>
        <v>-2.5593935297289636E-4</v>
      </c>
      <c r="AD6919">
        <f t="shared" si="2496"/>
        <v>-1.4821754265182265E-2</v>
      </c>
      <c r="AE6919">
        <f t="shared" si="2497"/>
        <v>-2.4220327080448072E-2</v>
      </c>
      <c r="AF6919">
        <f t="shared" si="2498"/>
        <v>-3.133267710302251E-2</v>
      </c>
      <c r="AG6919">
        <f t="shared" si="2499"/>
        <v>-1.1092020431417159E-11</v>
      </c>
      <c r="AI6919">
        <f t="shared" si="2500"/>
        <v>-2.3946827318997894E-2</v>
      </c>
      <c r="AJ6919">
        <f t="shared" si="2501"/>
        <v>-3.525532660344035E-2</v>
      </c>
      <c r="AK6919">
        <f t="shared" si="2502"/>
        <v>-4.6585663710097126E-2</v>
      </c>
      <c r="AL6919">
        <f t="shared" si="2503"/>
        <v>-5.7599116766843428E-2</v>
      </c>
      <c r="AM6919">
        <f t="shared" si="2504"/>
        <v>-5.1146846467738288E-2</v>
      </c>
      <c r="AN6919">
        <f t="shared" si="2505"/>
        <v>-3.1332677104841271E-2</v>
      </c>
      <c r="AP6919">
        <f t="shared" si="2507"/>
        <v>16.848251275752503</v>
      </c>
      <c r="AQ6919">
        <f t="shared" si="2508"/>
        <v>8.9608990578083011E-3</v>
      </c>
      <c r="AR6919">
        <f t="shared" si="2509"/>
        <v>5.2010973840456356E-4</v>
      </c>
      <c r="AS6919">
        <f t="shared" si="2510"/>
        <v>7.8296103327868044E-2</v>
      </c>
      <c r="AT6919">
        <f t="shared" si="2511"/>
        <v>1.2255928024090061</v>
      </c>
      <c r="AU6919">
        <f t="shared" si="2512"/>
        <v>0.68956880154455558</v>
      </c>
      <c r="AV6919">
        <f t="shared" si="2513"/>
        <v>0.53295093568886376</v>
      </c>
      <c r="AW6919">
        <f t="shared" si="2514"/>
        <v>1.3946741245094727E-11</v>
      </c>
    </row>
    <row r="6920" spans="25:49" x14ac:dyDescent="0.25">
      <c r="Y6920">
        <f t="shared" si="2492"/>
        <v>34.589999999999243</v>
      </c>
      <c r="Z6920">
        <f t="shared" si="2506"/>
        <v>7.7103527353091852E-2</v>
      </c>
      <c r="AA6920">
        <f t="shared" si="2493"/>
        <v>-2.3565980092480307E-5</v>
      </c>
      <c r="AB6920">
        <f t="shared" si="2494"/>
        <v>-1.3106628555026578E-6</v>
      </c>
      <c r="AC6920">
        <f t="shared" si="2495"/>
        <v>-2.5590678310540634E-4</v>
      </c>
      <c r="AD6920">
        <f t="shared" si="2496"/>
        <v>-1.4822135067216446E-2</v>
      </c>
      <c r="AE6920">
        <f t="shared" si="2497"/>
        <v>-2.4224604148515905E-2</v>
      </c>
      <c r="AF6920">
        <f t="shared" si="2498"/>
        <v>-3.1325991786534786E-2</v>
      </c>
      <c r="AG6920">
        <f t="shared" si="2499"/>
        <v>-1.1047912307845887E-11</v>
      </c>
      <c r="AI6920">
        <f t="shared" si="2500"/>
        <v>-2.3946456604908226E-2</v>
      </c>
      <c r="AJ6920">
        <f t="shared" si="2501"/>
        <v>-3.5254786179985127E-2</v>
      </c>
      <c r="AK6920">
        <f t="shared" si="2502"/>
        <v>-4.6584949789245947E-2</v>
      </c>
      <c r="AL6920">
        <f t="shared" si="2503"/>
        <v>-5.7598269681842541E-2</v>
      </c>
      <c r="AM6920">
        <f t="shared" si="2504"/>
        <v>-5.1145378341942008E-2</v>
      </c>
      <c r="AN6920">
        <f t="shared" si="2505"/>
        <v>-3.1325991788346316E-2</v>
      </c>
      <c r="AP6920">
        <f t="shared" si="2507"/>
        <v>16.848636804748502</v>
      </c>
      <c r="AQ6920">
        <f t="shared" si="2508"/>
        <v>8.9607812079170249E-3</v>
      </c>
      <c r="AR6920">
        <f t="shared" si="2509"/>
        <v>5.2010318429516838E-4</v>
      </c>
      <c r="AS6920">
        <f t="shared" si="2510"/>
        <v>7.8294823631103183E-2</v>
      </c>
      <c r="AT6920">
        <f t="shared" si="2511"/>
        <v>1.2255186936376803</v>
      </c>
      <c r="AU6920">
        <f t="shared" si="2512"/>
        <v>0.68944769990915322</v>
      </c>
      <c r="AV6920">
        <f t="shared" si="2513"/>
        <v>0.53279427230334853</v>
      </c>
      <c r="AW6920">
        <f t="shared" si="2514"/>
        <v>1.3891281142937612E-11</v>
      </c>
    </row>
    <row r="6921" spans="25:49" x14ac:dyDescent="0.25">
      <c r="Y6921">
        <f t="shared" si="2492"/>
        <v>34.594999999999246</v>
      </c>
      <c r="Z6921">
        <f t="shared" si="2506"/>
        <v>7.7101255532446678E-2</v>
      </c>
      <c r="AA6921">
        <f t="shared" si="2493"/>
        <v>-2.3561996586736787E-5</v>
      </c>
      <c r="AB6921">
        <f t="shared" si="2494"/>
        <v>-1.3105045240138076E-6</v>
      </c>
      <c r="AC6921">
        <f t="shared" si="2495"/>
        <v>-2.5587434829908902E-4</v>
      </c>
      <c r="AD6921">
        <f t="shared" si="2496"/>
        <v>-1.4822516308726818E-2</v>
      </c>
      <c r="AE6921">
        <f t="shared" si="2497"/>
        <v>-2.4228880305951463E-2</v>
      </c>
      <c r="AF6921">
        <f t="shared" si="2498"/>
        <v>-3.1319306817295819E-2</v>
      </c>
      <c r="AG6921">
        <f t="shared" si="2499"/>
        <v>-1.1003979583028793E-11</v>
      </c>
      <c r="AI6921">
        <f t="shared" si="2500"/>
        <v>-2.394608594533134E-2</v>
      </c>
      <c r="AJ6921">
        <f t="shared" si="2501"/>
        <v>-3.5254245815264429E-2</v>
      </c>
      <c r="AK6921">
        <f t="shared" si="2502"/>
        <v>-4.6584235945093734E-2</v>
      </c>
      <c r="AL6921">
        <f t="shared" si="2503"/>
        <v>-5.7597422524283209E-2</v>
      </c>
      <c r="AM6921">
        <f t="shared" si="2504"/>
        <v>-5.1143909603930379E-2</v>
      </c>
      <c r="AN6921">
        <f t="shared" si="2505"/>
        <v>-3.131930681910014E-2</v>
      </c>
      <c r="AP6921">
        <f t="shared" si="2507"/>
        <v>16.849022322385267</v>
      </c>
      <c r="AQ6921">
        <f t="shared" si="2508"/>
        <v>8.9606633780165632E-3</v>
      </c>
      <c r="AR6921">
        <f t="shared" si="2509"/>
        <v>5.2009663098089086E-4</v>
      </c>
      <c r="AS6921">
        <f t="shared" si="2510"/>
        <v>7.8293544097187653E-2</v>
      </c>
      <c r="AT6921">
        <f t="shared" si="2511"/>
        <v>1.2254445829623442</v>
      </c>
      <c r="AU6921">
        <f t="shared" si="2512"/>
        <v>0.68932657688841059</v>
      </c>
      <c r="AV6921">
        <f t="shared" si="2513"/>
        <v>0.5326376423444158</v>
      </c>
      <c r="AW6921">
        <f t="shared" si="2514"/>
        <v>1.3836041581398355E-11</v>
      </c>
    </row>
    <row r="6922" spans="25:49" x14ac:dyDescent="0.25">
      <c r="Y6922">
        <f t="shared" si="2492"/>
        <v>34.599999999999248</v>
      </c>
      <c r="Z6922">
        <f t="shared" si="2506"/>
        <v>7.7098983737690016E-2</v>
      </c>
      <c r="AA6922">
        <f t="shared" si="2493"/>
        <v>-2.3558027708121845E-5</v>
      </c>
      <c r="AB6922">
        <f t="shared" si="2494"/>
        <v>-1.3103468831797816E-6</v>
      </c>
      <c r="AC6922">
        <f t="shared" si="2495"/>
        <v>-2.5584204828024671E-4</v>
      </c>
      <c r="AD6922">
        <f t="shared" si="2496"/>
        <v>-1.4822897989956394E-2</v>
      </c>
      <c r="AE6922">
        <f t="shared" si="2497"/>
        <v>-2.4233155552121525E-2</v>
      </c>
      <c r="AF6922">
        <f t="shared" si="2498"/>
        <v>-3.131262219565667E-2</v>
      </c>
      <c r="AG6922">
        <f t="shared" si="2499"/>
        <v>-1.096022155948159E-11</v>
      </c>
      <c r="AI6922">
        <f t="shared" si="2500"/>
        <v>-2.3945715340081553E-2</v>
      </c>
      <c r="AJ6922">
        <f t="shared" si="2501"/>
        <v>-3.525370550904889E-2</v>
      </c>
      <c r="AK6922">
        <f t="shared" si="2502"/>
        <v>-4.6583522177339236E-2</v>
      </c>
      <c r="AL6922">
        <f t="shared" si="2503"/>
        <v>-5.7596575294131175E-2</v>
      </c>
      <c r="AM6922">
        <f t="shared" si="2504"/>
        <v>-5.1142440253371876E-2</v>
      </c>
      <c r="AN6922">
        <f t="shared" si="2505"/>
        <v>-3.1312622197453815E-2</v>
      </c>
      <c r="AP6922">
        <f t="shared" si="2507"/>
        <v>16.84940782866293</v>
      </c>
      <c r="AQ6922">
        <f t="shared" si="2508"/>
        <v>8.9605455680336291E-3</v>
      </c>
      <c r="AR6922">
        <f t="shared" si="2509"/>
        <v>5.2009007845827077E-4</v>
      </c>
      <c r="AS6922">
        <f t="shared" si="2510"/>
        <v>7.8292264725446162E-2</v>
      </c>
      <c r="AT6922">
        <f t="shared" si="2511"/>
        <v>1.2253704703808004</v>
      </c>
      <c r="AU6922">
        <f t="shared" si="2512"/>
        <v>0.68920543248688082</v>
      </c>
      <c r="AV6922">
        <f t="shared" si="2513"/>
        <v>0.53248104581032929</v>
      </c>
      <c r="AW6922">
        <f t="shared" si="2514"/>
        <v>1.3781021683483182E-11</v>
      </c>
    </row>
    <row r="6923" spans="25:49" x14ac:dyDescent="0.25">
      <c r="Y6923">
        <f t="shared" si="2492"/>
        <v>34.604999999999251</v>
      </c>
      <c r="Z6923">
        <f t="shared" si="2506"/>
        <v>7.7096711968450859E-2</v>
      </c>
      <c r="AA6923">
        <f t="shared" si="2493"/>
        <v>-2.3554073426666564E-5</v>
      </c>
      <c r="AB6923">
        <f t="shared" si="2494"/>
        <v>-1.3101899316059212E-6</v>
      </c>
      <c r="AC6923">
        <f t="shared" si="2495"/>
        <v>-2.5580988277579232E-4</v>
      </c>
      <c r="AD6923">
        <f t="shared" si="2496"/>
        <v>-1.4823280111148432E-2</v>
      </c>
      <c r="AE6923">
        <f t="shared" si="2497"/>
        <v>-2.423742988639262E-2</v>
      </c>
      <c r="AF6923">
        <f t="shared" si="2498"/>
        <v>-3.130593792196841E-2</v>
      </c>
      <c r="AG6923">
        <f t="shared" si="2499"/>
        <v>-1.091663754249359E-11</v>
      </c>
      <c r="AI6923">
        <f t="shared" si="2500"/>
        <v>-2.3945344788973571E-2</v>
      </c>
      <c r="AJ6923">
        <f t="shared" si="2501"/>
        <v>-3.5253165261109602E-2</v>
      </c>
      <c r="AK6923">
        <f t="shared" si="2502"/>
        <v>-4.6582808485681824E-2</v>
      </c>
      <c r="AL6923">
        <f t="shared" si="2503"/>
        <v>-5.7595727991352215E-2</v>
      </c>
      <c r="AM6923">
        <f t="shared" si="2504"/>
        <v>-5.1140970289934737E-2</v>
      </c>
      <c r="AN6923">
        <f t="shared" si="2505"/>
        <v>-3.1305937923758409E-2</v>
      </c>
      <c r="AP6923">
        <f t="shared" si="2507"/>
        <v>16.849793323581618</v>
      </c>
      <c r="AQ6923">
        <f t="shared" si="2508"/>
        <v>8.9604277778950886E-3</v>
      </c>
      <c r="AR6923">
        <f t="shared" si="2509"/>
        <v>5.2008352672385481E-4</v>
      </c>
      <c r="AS6923">
        <f t="shared" si="2510"/>
        <v>7.8290985515204761E-2</v>
      </c>
      <c r="AT6923">
        <f t="shared" si="2511"/>
        <v>1.2252963558908505</v>
      </c>
      <c r="AU6923">
        <f t="shared" si="2512"/>
        <v>0.68908426670912015</v>
      </c>
      <c r="AV6923">
        <f t="shared" si="2513"/>
        <v>0.53232448269935095</v>
      </c>
      <c r="AW6923">
        <f t="shared" si="2514"/>
        <v>1.3726220575685746E-11</v>
      </c>
    </row>
    <row r="6924" spans="25:49" x14ac:dyDescent="0.25">
      <c r="Y6924">
        <f t="shared" si="2492"/>
        <v>34.609999999999253</v>
      </c>
      <c r="Z6924">
        <f t="shared" si="2506"/>
        <v>7.709444022435899E-2</v>
      </c>
      <c r="AA6924">
        <f t="shared" si="2493"/>
        <v>-2.3550133712461008E-5</v>
      </c>
      <c r="AB6924">
        <f t="shared" si="2494"/>
        <v>-1.3100336679530787E-6</v>
      </c>
      <c r="AC6924">
        <f t="shared" si="2495"/>
        <v>-2.5577785151318711E-4</v>
      </c>
      <c r="AD6924">
        <f t="shared" si="2496"/>
        <v>-1.4823662672546327E-2</v>
      </c>
      <c r="AE6924">
        <f t="shared" si="2497"/>
        <v>-2.4241703308131062E-2</v>
      </c>
      <c r="AF6924">
        <f t="shared" si="2498"/>
        <v>-3.1299253996582108E-2</v>
      </c>
      <c r="AG6924">
        <f t="shared" si="2499"/>
        <v>-1.0873226840116659E-11</v>
      </c>
      <c r="AI6924">
        <f t="shared" si="2500"/>
        <v>-2.3944974291822484E-2</v>
      </c>
      <c r="AJ6924">
        <f t="shared" si="2501"/>
        <v>-3.5252625071218159E-2</v>
      </c>
      <c r="AK6924">
        <f t="shared" si="2502"/>
        <v>-4.6582094869821428E-2</v>
      </c>
      <c r="AL6924">
        <f t="shared" si="2503"/>
        <v>-5.7594880615912072E-2</v>
      </c>
      <c r="AM6924">
        <f t="shared" si="2504"/>
        <v>-5.1139499713286969E-2</v>
      </c>
      <c r="AN6924">
        <f t="shared" si="2505"/>
        <v>-3.1299253998364994E-2</v>
      </c>
      <c r="AP6924">
        <f t="shared" si="2507"/>
        <v>16.850178807141461</v>
      </c>
      <c r="AQ6924">
        <f t="shared" si="2508"/>
        <v>8.9603100075279548E-3</v>
      </c>
      <c r="AR6924">
        <f t="shared" si="2509"/>
        <v>5.2007697577419675E-4</v>
      </c>
      <c r="AS6924">
        <f t="shared" si="2510"/>
        <v>7.8289706465790879E-2</v>
      </c>
      <c r="AT6924">
        <f t="shared" si="2511"/>
        <v>1.2252222394902947</v>
      </c>
      <c r="AU6924">
        <f t="shared" si="2512"/>
        <v>0.68896307955968816</v>
      </c>
      <c r="AV6924">
        <f t="shared" si="2513"/>
        <v>0.53216795300974107</v>
      </c>
      <c r="AW6924">
        <f t="shared" si="2514"/>
        <v>1.3671637387973251E-11</v>
      </c>
    </row>
    <row r="6925" spans="25:49" x14ac:dyDescent="0.25">
      <c r="Y6925">
        <f t="shared" si="2492"/>
        <v>34.614999999999256</v>
      </c>
      <c r="Z6925">
        <f t="shared" si="2506"/>
        <v>7.7092168505044745E-2</v>
      </c>
      <c r="AA6925">
        <f t="shared" si="2493"/>
        <v>-2.3546208535685452E-5</v>
      </c>
      <c r="AB6925">
        <f t="shared" si="2494"/>
        <v>-1.3098780907780236E-6</v>
      </c>
      <c r="AC6925">
        <f t="shared" si="2495"/>
        <v>-2.5574595422062069E-4</v>
      </c>
      <c r="AD6925">
        <f t="shared" si="2496"/>
        <v>-1.4824045674393663E-2</v>
      </c>
      <c r="AE6925">
        <f t="shared" si="2497"/>
        <v>-2.4245975816702955E-2</v>
      </c>
      <c r="AF6925">
        <f t="shared" si="2498"/>
        <v>-3.1292570419848807E-2</v>
      </c>
      <c r="AG6925">
        <f t="shared" si="2499"/>
        <v>-1.0829988763154241E-11</v>
      </c>
      <c r="AI6925">
        <f t="shared" si="2500"/>
        <v>-2.3944603848443748E-2</v>
      </c>
      <c r="AJ6925">
        <f t="shared" si="2501"/>
        <v>-3.5252084939146534E-2</v>
      </c>
      <c r="AK6925">
        <f t="shared" si="2502"/>
        <v>-4.6581381329458639E-2</v>
      </c>
      <c r="AL6925">
        <f t="shared" si="2503"/>
        <v>-5.7594033167776455E-2</v>
      </c>
      <c r="AM6925">
        <f t="shared" si="2504"/>
        <v>-5.1138028523096353E-2</v>
      </c>
      <c r="AN6925">
        <f t="shared" si="2505"/>
        <v>-3.1292570421624602E-2</v>
      </c>
      <c r="AP6925">
        <f t="shared" si="2507"/>
        <v>16.850564279342581</v>
      </c>
      <c r="AQ6925">
        <f t="shared" si="2508"/>
        <v>8.9601922568593919E-3</v>
      </c>
      <c r="AR6925">
        <f t="shared" si="2509"/>
        <v>5.2007042560585695E-4</v>
      </c>
      <c r="AS6925">
        <f t="shared" si="2510"/>
        <v>7.8288427576533315E-2</v>
      </c>
      <c r="AT6925">
        <f t="shared" si="2511"/>
        <v>1.2251481211769319</v>
      </c>
      <c r="AU6925">
        <f t="shared" si="2512"/>
        <v>0.68884187104314742</v>
      </c>
      <c r="AV6925">
        <f t="shared" si="2513"/>
        <v>0.53201145673975803</v>
      </c>
      <c r="AW6925">
        <f t="shared" si="2514"/>
        <v>1.361727125377264E-11</v>
      </c>
    </row>
    <row r="6926" spans="25:49" x14ac:dyDescent="0.25">
      <c r="Y6926">
        <f t="shared" si="2492"/>
        <v>34.619999999999258</v>
      </c>
      <c r="Z6926">
        <f t="shared" si="2506"/>
        <v>7.7089896810139211E-2</v>
      </c>
      <c r="AA6926">
        <f t="shared" si="2493"/>
        <v>-2.354229786655486E-5</v>
      </c>
      <c r="AB6926">
        <f t="shared" si="2494"/>
        <v>-1.3097231987485463E-6</v>
      </c>
      <c r="AC6926">
        <f t="shared" si="2495"/>
        <v>-2.5571419062682404E-4</v>
      </c>
      <c r="AD6926">
        <f t="shared" si="2496"/>
        <v>-1.4824429116934181E-2</v>
      </c>
      <c r="AE6926">
        <f t="shared" si="2497"/>
        <v>-2.4250247411474166E-2</v>
      </c>
      <c r="AF6926">
        <f t="shared" si="2498"/>
        <v>-3.1285887192119534E-2</v>
      </c>
      <c r="AG6926">
        <f t="shared" si="2499"/>
        <v>-1.0786922625150412E-11</v>
      </c>
      <c r="AI6926">
        <f t="shared" si="2500"/>
        <v>-2.3944233458653204E-2</v>
      </c>
      <c r="AJ6926">
        <f t="shared" si="2501"/>
        <v>-3.5251544864667229E-2</v>
      </c>
      <c r="AK6926">
        <f t="shared" si="2502"/>
        <v>-4.65806678642946E-2</v>
      </c>
      <c r="AL6926">
        <f t="shared" si="2503"/>
        <v>-5.7593185646911058E-2</v>
      </c>
      <c r="AM6926">
        <f t="shared" si="2504"/>
        <v>-5.1136556719030418E-2</v>
      </c>
      <c r="AN6926">
        <f t="shared" si="2505"/>
        <v>-3.1285887193888265E-2</v>
      </c>
      <c r="AP6926">
        <f t="shared" si="2507"/>
        <v>16.850949740185108</v>
      </c>
      <c r="AQ6926">
        <f t="shared" si="2508"/>
        <v>8.9600745258167133E-3</v>
      </c>
      <c r="AR6926">
        <f t="shared" si="2509"/>
        <v>5.2006387621540305E-4</v>
      </c>
      <c r="AS6926">
        <f t="shared" si="2510"/>
        <v>7.8287148846762217E-2</v>
      </c>
      <c r="AT6926">
        <f t="shared" si="2511"/>
        <v>1.2250740009485599</v>
      </c>
      <c r="AU6926">
        <f t="shared" si="2512"/>
        <v>0.68872064116406384</v>
      </c>
      <c r="AV6926">
        <f t="shared" si="2513"/>
        <v>0.53185499388765867</v>
      </c>
      <c r="AW6926">
        <f t="shared" si="2514"/>
        <v>1.3563121309956841E-11</v>
      </c>
    </row>
    <row r="6927" spans="25:49" x14ac:dyDescent="0.25">
      <c r="Y6927">
        <f t="shared" si="2492"/>
        <v>34.624999999999261</v>
      </c>
      <c r="Z6927">
        <f t="shared" si="2506"/>
        <v>7.7087625139274168E-2</v>
      </c>
      <c r="AA6927">
        <f t="shared" si="2493"/>
        <v>-2.3538401675370934E-5</v>
      </c>
      <c r="AB6927">
        <f t="shared" si="2494"/>
        <v>-1.309568990483866E-6</v>
      </c>
      <c r="AC6927">
        <f t="shared" si="2495"/>
        <v>-2.556825604611873E-4</v>
      </c>
      <c r="AD6927">
        <f t="shared" si="2496"/>
        <v>-1.4824813000411849E-2</v>
      </c>
      <c r="AE6927">
        <f t="shared" si="2497"/>
        <v>-2.4254518091810368E-2</v>
      </c>
      <c r="AF6927">
        <f t="shared" si="2498"/>
        <v>-3.1279204313745292E-2</v>
      </c>
      <c r="AG6927">
        <f t="shared" si="2499"/>
        <v>-1.0744027742378988E-11</v>
      </c>
      <c r="AI6927">
        <f t="shared" si="2500"/>
        <v>-2.3943863122267078E-2</v>
      </c>
      <c r="AJ6927">
        <f t="shared" si="2501"/>
        <v>-3.5251004847553197E-2</v>
      </c>
      <c r="AK6927">
        <f t="shared" si="2502"/>
        <v>-4.6579954474031106E-2</v>
      </c>
      <c r="AL6927">
        <f t="shared" si="2503"/>
        <v>-5.759233805328158E-2</v>
      </c>
      <c r="AM6927">
        <f t="shared" si="2504"/>
        <v>-5.1135084300756486E-2</v>
      </c>
      <c r="AN6927">
        <f t="shared" si="2505"/>
        <v>-3.1279204315506993E-2</v>
      </c>
      <c r="AP6927">
        <f t="shared" si="2507"/>
        <v>16.851335189669157</v>
      </c>
      <c r="AQ6927">
        <f t="shared" si="2508"/>
        <v>8.9599568143273797E-3</v>
      </c>
      <c r="AR6927">
        <f t="shared" si="2509"/>
        <v>5.2005732759940928E-4</v>
      </c>
      <c r="AS6927">
        <f t="shared" si="2510"/>
        <v>7.8285870275809077E-2</v>
      </c>
      <c r="AT6927">
        <f t="shared" si="2511"/>
        <v>1.2249998788029752</v>
      </c>
      <c r="AU6927">
        <f t="shared" si="2512"/>
        <v>0.68859938992700642</v>
      </c>
      <c r="AV6927">
        <f t="shared" si="2513"/>
        <v>0.53169856445169794</v>
      </c>
      <c r="AW6927">
        <f t="shared" si="2514"/>
        <v>1.3509186696831061E-11</v>
      </c>
    </row>
    <row r="6928" spans="25:49" x14ac:dyDescent="0.25">
      <c r="Y6928">
        <f t="shared" si="2492"/>
        <v>34.629999999999264</v>
      </c>
      <c r="Z6928">
        <f t="shared" si="2506"/>
        <v>7.7085353492081926E-2</v>
      </c>
      <c r="AA6928">
        <f t="shared" si="2493"/>
        <v>-2.3534519932504757E-5</v>
      </c>
      <c r="AB6928">
        <f t="shared" si="2494"/>
        <v>-1.3094154645893224E-6</v>
      </c>
      <c r="AC6928">
        <f t="shared" si="2495"/>
        <v>-2.5565106345371827E-4</v>
      </c>
      <c r="AD6928">
        <f t="shared" si="2496"/>
        <v>-1.4825197325070724E-2</v>
      </c>
      <c r="AE6928">
        <f t="shared" si="2497"/>
        <v>-2.4258787857076962E-2</v>
      </c>
      <c r="AF6928">
        <f t="shared" si="2498"/>
        <v>-3.1272521785077091E-2</v>
      </c>
      <c r="AG6928">
        <f t="shared" si="2499"/>
        <v>-1.070130343383266E-11</v>
      </c>
      <c r="AI6928">
        <f t="shared" si="2500"/>
        <v>-2.3943492839101951E-2</v>
      </c>
      <c r="AJ6928">
        <f t="shared" si="2501"/>
        <v>-3.5250464887577784E-2</v>
      </c>
      <c r="AK6928">
        <f t="shared" si="2502"/>
        <v>-4.6579241158370498E-2</v>
      </c>
      <c r="AL6928">
        <f t="shared" si="2503"/>
        <v>-5.7591490386853635E-2</v>
      </c>
      <c r="AM6928">
        <f t="shared" si="2504"/>
        <v>-5.1133611267941602E-2</v>
      </c>
      <c r="AN6928">
        <f t="shared" si="2505"/>
        <v>-3.1272521786831785E-2</v>
      </c>
      <c r="AP6928">
        <f t="shared" si="2507"/>
        <v>16.851720627794855</v>
      </c>
      <c r="AQ6928">
        <f t="shared" si="2508"/>
        <v>8.9598391223190028E-3</v>
      </c>
      <c r="AR6928">
        <f t="shared" si="2509"/>
        <v>5.2005077975445684E-4</v>
      </c>
      <c r="AS6928">
        <f t="shared" si="2510"/>
        <v>7.8284591863006778E-2</v>
      </c>
      <c r="AT6928">
        <f t="shared" si="2511"/>
        <v>1.224925754737973</v>
      </c>
      <c r="AU6928">
        <f t="shared" si="2512"/>
        <v>0.68847811733654729</v>
      </c>
      <c r="AV6928">
        <f t="shared" si="2513"/>
        <v>0.53154216843012914</v>
      </c>
      <c r="AW6928">
        <f t="shared" si="2514"/>
        <v>1.3455466558119138E-11</v>
      </c>
    </row>
    <row r="6929" spans="25:49" x14ac:dyDescent="0.25">
      <c r="Y6929">
        <f t="shared" si="2492"/>
        <v>34.634999999999266</v>
      </c>
      <c r="Z6929">
        <f t="shared" si="2506"/>
        <v>7.7083081868195694E-2</v>
      </c>
      <c r="AA6929">
        <f t="shared" si="2493"/>
        <v>-2.3530652608393337E-5</v>
      </c>
      <c r="AB6929">
        <f t="shared" si="2494"/>
        <v>-1.3092626197049507E-6</v>
      </c>
      <c r="AC6929">
        <f t="shared" si="2495"/>
        <v>-2.5561969933497275E-4</v>
      </c>
      <c r="AD6929">
        <f t="shared" si="2496"/>
        <v>-1.4825582091155113E-2</v>
      </c>
      <c r="AE6929">
        <f t="shared" si="2497"/>
        <v>-2.426305670663919E-2</v>
      </c>
      <c r="AF6929">
        <f t="shared" si="2498"/>
        <v>-3.1265839606465909E-2</v>
      </c>
      <c r="AG6929">
        <f t="shared" si="2499"/>
        <v>-1.0658749021212194E-11</v>
      </c>
      <c r="AI6929">
        <f t="shared" si="2500"/>
        <v>-2.3943122608974819E-2</v>
      </c>
      <c r="AJ6929">
        <f t="shared" si="2501"/>
        <v>-3.5249924984514874E-2</v>
      </c>
      <c r="AK6929">
        <f t="shared" si="2502"/>
        <v>-4.6578527917015757E-2</v>
      </c>
      <c r="AL6929">
        <f t="shared" si="2503"/>
        <v>-5.75906426475929E-2</v>
      </c>
      <c r="AM6929">
        <f t="shared" si="2504"/>
        <v>-5.1132137620252628E-2</v>
      </c>
      <c r="AN6929">
        <f t="shared" si="2505"/>
        <v>-3.1265839608213622E-2</v>
      </c>
      <c r="AP6929">
        <f t="shared" si="2507"/>
        <v>16.852106054562316</v>
      </c>
      <c r="AQ6929">
        <f t="shared" si="2508"/>
        <v>8.9597214497193402E-3</v>
      </c>
      <c r="AR6929">
        <f t="shared" si="2509"/>
        <v>5.2004423267713385E-4</v>
      </c>
      <c r="AS6929">
        <f t="shared" si="2510"/>
        <v>7.8283313607689503E-2</v>
      </c>
      <c r="AT6929">
        <f t="shared" si="2511"/>
        <v>1.2248516287513476</v>
      </c>
      <c r="AU6929">
        <f t="shared" si="2512"/>
        <v>0.6883568233972619</v>
      </c>
      <c r="AV6929">
        <f t="shared" si="2513"/>
        <v>0.53138580582120365</v>
      </c>
      <c r="AW6929">
        <f t="shared" si="2514"/>
        <v>1.3401960040949947E-11</v>
      </c>
    </row>
    <row r="6930" spans="25:49" x14ac:dyDescent="0.25">
      <c r="Y6930">
        <f t="shared" ref="Y6930:Y6993" si="2515">Y6929+0.005</f>
        <v>34.639999999999269</v>
      </c>
      <c r="Z6930">
        <f t="shared" si="2506"/>
        <v>7.7080810267249167E-2</v>
      </c>
      <c r="AA6930">
        <f t="shared" si="2493"/>
        <v>-2.3526799673529199E-5</v>
      </c>
      <c r="AB6930">
        <f t="shared" si="2494"/>
        <v>-1.3091104544916019E-6</v>
      </c>
      <c r="AC6930">
        <f t="shared" si="2495"/>
        <v>-2.555884678362352E-4</v>
      </c>
      <c r="AD6930">
        <f t="shared" si="2496"/>
        <v>-1.482596729890944E-2</v>
      </c>
      <c r="AE6930">
        <f t="shared" si="2497"/>
        <v>-2.4267324639862059E-2</v>
      </c>
      <c r="AF6930">
        <f t="shared" si="2498"/>
        <v>-3.1259157778262693E-2</v>
      </c>
      <c r="AG6930">
        <f t="shared" si="2499"/>
        <v>-1.0616363828915652E-11</v>
      </c>
      <c r="AI6930">
        <f t="shared" si="2500"/>
        <v>-2.3942752431703018E-2</v>
      </c>
      <c r="AJ6930">
        <f t="shared" si="2501"/>
        <v>-3.5249385138138772E-2</v>
      </c>
      <c r="AK6930">
        <f t="shared" si="2502"/>
        <v>-4.6577814749670439E-2</v>
      </c>
      <c r="AL6930">
        <f t="shared" si="2503"/>
        <v>-5.7589794835464954E-2</v>
      </c>
      <c r="AM6930">
        <f t="shared" si="2504"/>
        <v>-5.1130663357356179E-2</v>
      </c>
      <c r="AN6930">
        <f t="shared" si="2505"/>
        <v>-3.125915778000346E-2</v>
      </c>
      <c r="AP6930">
        <f t="shared" si="2507"/>
        <v>16.852491469971657</v>
      </c>
      <c r="AQ6930">
        <f t="shared" si="2508"/>
        <v>8.9596037964562985E-3</v>
      </c>
      <c r="AR6930">
        <f t="shared" si="2509"/>
        <v>5.2003768636403537E-4</v>
      </c>
      <c r="AS6930">
        <f t="shared" si="2510"/>
        <v>7.8282035509192827E-2</v>
      </c>
      <c r="AT6930">
        <f t="shared" si="2511"/>
        <v>1.2247775008408917</v>
      </c>
      <c r="AU6930">
        <f t="shared" si="2512"/>
        <v>0.68823550811372869</v>
      </c>
      <c r="AV6930">
        <f t="shared" si="2513"/>
        <v>0.53122947662317122</v>
      </c>
      <c r="AW6930">
        <f t="shared" si="2514"/>
        <v>1.3348666295843859E-11</v>
      </c>
    </row>
    <row r="6931" spans="25:49" x14ac:dyDescent="0.25">
      <c r="Y6931">
        <f t="shared" si="2515"/>
        <v>34.644999999999271</v>
      </c>
      <c r="Z6931">
        <f t="shared" si="2506"/>
        <v>7.7078538688876763E-2</v>
      </c>
      <c r="AA6931">
        <f t="shared" si="2493"/>
        <v>-2.352296109847077E-5</v>
      </c>
      <c r="AB6931">
        <f t="shared" si="2494"/>
        <v>-1.3089589675615551E-6</v>
      </c>
      <c r="AC6931">
        <f t="shared" si="2495"/>
        <v>-2.5555736868930359E-4</v>
      </c>
      <c r="AD6931">
        <f t="shared" si="2496"/>
        <v>-1.4826352948578345E-2</v>
      </c>
      <c r="AE6931">
        <f t="shared" si="2497"/>
        <v>-2.4271591656110321E-2</v>
      </c>
      <c r="AF6931">
        <f t="shared" si="2498"/>
        <v>-3.1252476300818399E-2</v>
      </c>
      <c r="AG6931">
        <f t="shared" si="2499"/>
        <v>-1.0574147184027668E-11</v>
      </c>
      <c r="AI6931">
        <f t="shared" si="2500"/>
        <v>-2.3942382307104257E-2</v>
      </c>
      <c r="AJ6931">
        <f t="shared" si="2501"/>
        <v>-3.5248845348224214E-2</v>
      </c>
      <c r="AK6931">
        <f t="shared" si="2502"/>
        <v>-4.6577101656038698E-2</v>
      </c>
      <c r="AL6931">
        <f t="shared" si="2503"/>
        <v>-5.7588946950435392E-2</v>
      </c>
      <c r="AM6931">
        <f t="shared" si="2504"/>
        <v>-5.1129188478918591E-2</v>
      </c>
      <c r="AN6931">
        <f t="shared" si="2505"/>
        <v>-3.1252476302552241E-2</v>
      </c>
      <c r="AP6931">
        <f t="shared" si="2507"/>
        <v>16.852876874022993</v>
      </c>
      <c r="AQ6931">
        <f t="shared" si="2508"/>
        <v>8.9594861624579299E-3</v>
      </c>
      <c r="AR6931">
        <f t="shared" si="2509"/>
        <v>5.2003114081176287E-4</v>
      </c>
      <c r="AS6931">
        <f t="shared" si="2510"/>
        <v>7.828075756685364E-2</v>
      </c>
      <c r="AT6931">
        <f t="shared" si="2511"/>
        <v>1.2247033710043971</v>
      </c>
      <c r="AU6931">
        <f t="shared" si="2512"/>
        <v>0.68811417149052934</v>
      </c>
      <c r="AV6931">
        <f t="shared" si="2513"/>
        <v>0.53107318083427979</v>
      </c>
      <c r="AW6931">
        <f t="shared" si="2514"/>
        <v>1.3295584476699253E-11</v>
      </c>
    </row>
    <row r="6932" spans="25:49" x14ac:dyDescent="0.25">
      <c r="Y6932">
        <f t="shared" si="2515"/>
        <v>34.649999999999274</v>
      </c>
      <c r="Z6932">
        <f t="shared" si="2506"/>
        <v>7.7076267132713566E-2</v>
      </c>
      <c r="AA6932">
        <f t="shared" si="2493"/>
        <v>-2.3519136853852821E-5</v>
      </c>
      <c r="AB6932">
        <f t="shared" si="2494"/>
        <v>-1.3088081575687215E-6</v>
      </c>
      <c r="AC6932">
        <f t="shared" si="2495"/>
        <v>-2.5552640162661424E-4</v>
      </c>
      <c r="AD6932">
        <f t="shared" si="2496"/>
        <v>-1.4826739040406666E-2</v>
      </c>
      <c r="AE6932">
        <f t="shared" si="2497"/>
        <v>-2.4275857754748525E-2</v>
      </c>
      <c r="AF6932">
        <f t="shared" si="2498"/>
        <v>-3.1245795174483962E-2</v>
      </c>
      <c r="AG6932">
        <f t="shared" si="2499"/>
        <v>-1.0532098416308772E-11</v>
      </c>
      <c r="AI6932">
        <f t="shared" si="2500"/>
        <v>-2.3942012234996646E-2</v>
      </c>
      <c r="AJ6932">
        <f t="shared" si="2501"/>
        <v>-3.5248305614546428E-2</v>
      </c>
      <c r="AK6932">
        <f t="shared" si="2502"/>
        <v>-4.6576388635825292E-2</v>
      </c>
      <c r="AL6932">
        <f t="shared" si="2503"/>
        <v>-5.7588098992469812E-2</v>
      </c>
      <c r="AM6932">
        <f t="shared" si="2504"/>
        <v>-5.1127712984606014E-2</v>
      </c>
      <c r="AN6932">
        <f t="shared" si="2505"/>
        <v>-3.124579517621091E-2</v>
      </c>
      <c r="AP6932">
        <f t="shared" si="2507"/>
        <v>16.853262266716438</v>
      </c>
      <c r="AQ6932">
        <f t="shared" si="2508"/>
        <v>8.9593685476524378E-3</v>
      </c>
      <c r="AR6932">
        <f t="shared" si="2509"/>
        <v>5.2002459601692506E-4</v>
      </c>
      <c r="AS6932">
        <f t="shared" si="2510"/>
        <v>7.8279479780010194E-2</v>
      </c>
      <c r="AT6932">
        <f t="shared" si="2511"/>
        <v>1.2246292392396541</v>
      </c>
      <c r="AU6932">
        <f t="shared" si="2512"/>
        <v>0.68799281353224873</v>
      </c>
      <c r="AV6932">
        <f t="shared" si="2513"/>
        <v>0.53091691845277567</v>
      </c>
      <c r="AW6932">
        <f t="shared" si="2514"/>
        <v>1.3242713740779089E-11</v>
      </c>
    </row>
    <row r="6933" spans="25:49" x14ac:dyDescent="0.25">
      <c r="Y6933">
        <f t="shared" si="2515"/>
        <v>34.654999999999276</v>
      </c>
      <c r="Z6933">
        <f t="shared" si="2506"/>
        <v>7.7073995598395367E-2</v>
      </c>
      <c r="AA6933">
        <f t="shared" si="2493"/>
        <v>-2.3515326910393376E-5</v>
      </c>
      <c r="AB6933">
        <f t="shared" si="2494"/>
        <v>-1.3086580231323186E-6</v>
      </c>
      <c r="AC6933">
        <f t="shared" si="2495"/>
        <v>-2.5549556638125576E-4</v>
      </c>
      <c r="AD6933">
        <f t="shared" si="2496"/>
        <v>-1.4827125574639322E-2</v>
      </c>
      <c r="AE6933">
        <f t="shared" si="2497"/>
        <v>-2.4280122935141032E-2</v>
      </c>
      <c r="AF6933">
        <f t="shared" si="2498"/>
        <v>-3.1239114399610302E-2</v>
      </c>
      <c r="AG6933">
        <f t="shared" si="2499"/>
        <v>-1.049021685818474E-11</v>
      </c>
      <c r="AI6933">
        <f t="shared" si="2500"/>
        <v>-2.394164221519866E-2</v>
      </c>
      <c r="AJ6933">
        <f t="shared" si="2501"/>
        <v>-3.5247765936881066E-2</v>
      </c>
      <c r="AK6933">
        <f t="shared" si="2502"/>
        <v>-4.6575675688735572E-2</v>
      </c>
      <c r="AL6933">
        <f t="shared" si="2503"/>
        <v>-5.7587250961533734E-2</v>
      </c>
      <c r="AM6933">
        <f t="shared" si="2504"/>
        <v>-5.1126236874084366E-2</v>
      </c>
      <c r="AN6933">
        <f t="shared" si="2505"/>
        <v>-3.1239114401330384E-2</v>
      </c>
      <c r="AP6933">
        <f t="shared" si="2507"/>
        <v>16.853647648052103</v>
      </c>
      <c r="AQ6933">
        <f t="shared" si="2508"/>
        <v>8.9592509519681677E-3</v>
      </c>
      <c r="AR6933">
        <f t="shared" si="2509"/>
        <v>5.2001805197613717E-4</v>
      </c>
      <c r="AS6933">
        <f t="shared" si="2510"/>
        <v>7.827820214800206E-2</v>
      </c>
      <c r="AT6933">
        <f t="shared" si="2511"/>
        <v>1.2245551055444519</v>
      </c>
      <c r="AU6933">
        <f t="shared" si="2512"/>
        <v>0.68787143424347497</v>
      </c>
      <c r="AV6933">
        <f t="shared" si="2513"/>
        <v>0.53076068947690314</v>
      </c>
      <c r="AW6933">
        <f t="shared" si="2514"/>
        <v>1.3190053248697517E-11</v>
      </c>
    </row>
    <row r="6934" spans="25:49" x14ac:dyDescent="0.25">
      <c r="Y6934">
        <f t="shared" si="2515"/>
        <v>34.659999999999279</v>
      </c>
      <c r="Z6934">
        <f t="shared" si="2506"/>
        <v>7.7071724085558568E-2</v>
      </c>
      <c r="AA6934">
        <f t="shared" si="2493"/>
        <v>-2.3511531238838227E-5</v>
      </c>
      <c r="AB6934">
        <f t="shared" si="2494"/>
        <v>-1.3085085629270742E-6</v>
      </c>
      <c r="AC6934">
        <f t="shared" si="2495"/>
        <v>-2.5546486268688569E-4</v>
      </c>
      <c r="AD6934">
        <f t="shared" si="2496"/>
        <v>-1.4827512551521522E-2</v>
      </c>
      <c r="AE6934">
        <f t="shared" si="2497"/>
        <v>-2.4284387196651901E-2</v>
      </c>
      <c r="AF6934">
        <f t="shared" si="2498"/>
        <v>-3.1232433976548308E-2</v>
      </c>
      <c r="AG6934">
        <f t="shared" si="2499"/>
        <v>-1.0448501844736002E-11</v>
      </c>
      <c r="AI6934">
        <f t="shared" si="2500"/>
        <v>-2.3941272247529132E-2</v>
      </c>
      <c r="AJ6934">
        <f t="shared" si="2501"/>
        <v>-3.5247226315004244E-2</v>
      </c>
      <c r="AK6934">
        <f t="shared" si="2502"/>
        <v>-4.6574962814475464E-2</v>
      </c>
      <c r="AL6934">
        <f t="shared" si="2503"/>
        <v>-5.7586402857592686E-2</v>
      </c>
      <c r="AM6934">
        <f t="shared" si="2504"/>
        <v>-5.1124760147019263E-2</v>
      </c>
      <c r="AN6934">
        <f t="shared" si="2505"/>
        <v>-3.1232433978261549E-2</v>
      </c>
      <c r="AP6934">
        <f t="shared" si="2507"/>
        <v>16.854033018030094</v>
      </c>
      <c r="AQ6934">
        <f t="shared" si="2508"/>
        <v>8.959133375333616E-3</v>
      </c>
      <c r="AR6934">
        <f t="shared" si="2509"/>
        <v>5.2001150868602149E-4</v>
      </c>
      <c r="AS6934">
        <f t="shared" si="2510"/>
        <v>7.8276924670170153E-2</v>
      </c>
      <c r="AT6934">
        <f t="shared" si="2511"/>
        <v>1.2244809699165786</v>
      </c>
      <c r="AU6934">
        <f t="shared" si="2512"/>
        <v>0.68775003362879916</v>
      </c>
      <c r="AV6934">
        <f t="shared" si="2513"/>
        <v>0.53060449390490505</v>
      </c>
      <c r="AW6934">
        <f t="shared" si="2514"/>
        <v>1.3137602164406567E-11</v>
      </c>
    </row>
    <row r="6935" spans="25:49" x14ac:dyDescent="0.25">
      <c r="Y6935">
        <f t="shared" si="2515"/>
        <v>34.664999999999281</v>
      </c>
      <c r="Z6935">
        <f t="shared" si="2506"/>
        <v>7.706945259384021E-2</v>
      </c>
      <c r="AA6935">
        <f t="shared" si="2493"/>
        <v>-2.350774980999907E-5</v>
      </c>
      <c r="AB6935">
        <f t="shared" si="2494"/>
        <v>-1.3083597756138386E-6</v>
      </c>
      <c r="AC6935">
        <f t="shared" si="2495"/>
        <v>-2.5543429027773747E-4</v>
      </c>
      <c r="AD6935">
        <f t="shared" si="2496"/>
        <v>-1.4827899971298566E-2</v>
      </c>
      <c r="AE6935">
        <f t="shared" si="2497"/>
        <v>-2.4288650538645071E-2</v>
      </c>
      <c r="AF6935">
        <f t="shared" si="2498"/>
        <v>-3.1225753905648863E-2</v>
      </c>
      <c r="AG6935">
        <f t="shared" si="2499"/>
        <v>-1.0406952713687079E-11</v>
      </c>
      <c r="AI6935">
        <f t="shared" si="2500"/>
        <v>-2.3940902331807259E-2</v>
      </c>
      <c r="AJ6935">
        <f t="shared" si="2501"/>
        <v>-3.5246686748692538E-2</v>
      </c>
      <c r="AK6935">
        <f t="shared" si="2502"/>
        <v>-4.6574250012751492E-2</v>
      </c>
      <c r="AL6935">
        <f t="shared" si="2503"/>
        <v>-5.7585554680612203E-2</v>
      </c>
      <c r="AM6935">
        <f t="shared" si="2504"/>
        <v>-5.1123282803076181E-2</v>
      </c>
      <c r="AN6935">
        <f t="shared" si="2505"/>
        <v>-3.1225753907355294E-2</v>
      </c>
      <c r="AP6935">
        <f t="shared" si="2507"/>
        <v>16.854418376650521</v>
      </c>
      <c r="AQ6935">
        <f t="shared" si="2508"/>
        <v>8.9590158176774213E-3</v>
      </c>
      <c r="AR6935">
        <f t="shared" si="2509"/>
        <v>5.200049661432069E-4</v>
      </c>
      <c r="AS6935">
        <f t="shared" si="2510"/>
        <v>7.8275647345856722E-2</v>
      </c>
      <c r="AT6935">
        <f t="shared" si="2511"/>
        <v>1.2244068323538211</v>
      </c>
      <c r="AU6935">
        <f t="shared" si="2512"/>
        <v>0.68762861169281586</v>
      </c>
      <c r="AV6935">
        <f t="shared" si="2513"/>
        <v>0.53044833173502226</v>
      </c>
      <c r="AW6935">
        <f t="shared" si="2514"/>
        <v>1.308535965518286E-11</v>
      </c>
    </row>
    <row r="6936" spans="25:49" x14ac:dyDescent="0.25">
      <c r="Y6936">
        <f t="shared" si="2515"/>
        <v>34.669999999999284</v>
      </c>
      <c r="Z6936">
        <f t="shared" si="2506"/>
        <v>7.7067181122878053E-2</v>
      </c>
      <c r="AA6936">
        <f t="shared" si="2493"/>
        <v>-2.3503982594802105E-5</v>
      </c>
      <c r="AB6936">
        <f t="shared" si="2494"/>
        <v>-1.3082116598187671E-6</v>
      </c>
      <c r="AC6936">
        <f t="shared" si="2495"/>
        <v>-2.5540384888873857E-4</v>
      </c>
      <c r="AD6936">
        <f t="shared" si="2496"/>
        <v>-1.4828287834215956E-2</v>
      </c>
      <c r="AE6936">
        <f t="shared" si="2497"/>
        <v>-2.4292912960484195E-2</v>
      </c>
      <c r="AF6936">
        <f t="shared" si="2498"/>
        <v>-3.1219074187262837E-2</v>
      </c>
      <c r="AG6936">
        <f t="shared" si="2499"/>
        <v>-1.0365568805396076E-11</v>
      </c>
      <c r="AI6936">
        <f t="shared" si="2500"/>
        <v>-2.3940532467852646E-2</v>
      </c>
      <c r="AJ6936">
        <f t="shared" si="2501"/>
        <v>-3.5246147237722944E-2</v>
      </c>
      <c r="AK6936">
        <f t="shared" si="2502"/>
        <v>-4.6573537283270787E-2</v>
      </c>
      <c r="AL6936">
        <f t="shared" si="2503"/>
        <v>-5.7584706430557742E-2</v>
      </c>
      <c r="AM6936">
        <f t="shared" si="2504"/>
        <v>-5.1121804841920297E-2</v>
      </c>
      <c r="AN6936">
        <f t="shared" si="2505"/>
        <v>-3.1219074188962481E-2</v>
      </c>
      <c r="AP6936">
        <f t="shared" si="2507"/>
        <v>16.854803723913491</v>
      </c>
      <c r="AQ6936">
        <f t="shared" si="2508"/>
        <v>8.9588982789283716E-3</v>
      </c>
      <c r="AR6936">
        <f t="shared" si="2509"/>
        <v>5.199984243443288E-4</v>
      </c>
      <c r="AS6936">
        <f t="shared" si="2510"/>
        <v>7.8274370174405333E-2</v>
      </c>
      <c r="AT6936">
        <f t="shared" si="2511"/>
        <v>1.2243326928539646</v>
      </c>
      <c r="AU6936">
        <f t="shared" si="2512"/>
        <v>0.68750716844012261</v>
      </c>
      <c r="AV6936">
        <f t="shared" si="2513"/>
        <v>0.53029220296549395</v>
      </c>
      <c r="AW6936">
        <f t="shared" si="2514"/>
        <v>1.3033324891614398E-11</v>
      </c>
    </row>
    <row r="6937" spans="25:49" x14ac:dyDescent="0.25">
      <c r="Y6937">
        <f t="shared" si="2515"/>
        <v>34.674999999999287</v>
      </c>
      <c r="Z6937">
        <f t="shared" si="2506"/>
        <v>7.7064909672310472E-2</v>
      </c>
      <c r="AA6937">
        <f t="shared" si="2493"/>
        <v>-2.3500229564197809E-5</v>
      </c>
      <c r="AB6937">
        <f t="shared" si="2494"/>
        <v>-1.3080642142165868E-6</v>
      </c>
      <c r="AC6937">
        <f t="shared" si="2495"/>
        <v>-2.5537353825533677E-4</v>
      </c>
      <c r="AD6937">
        <f t="shared" si="2496"/>
        <v>-1.4828676140519394E-2</v>
      </c>
      <c r="AE6937">
        <f t="shared" si="2497"/>
        <v>-2.4297174461532702E-2</v>
      </c>
      <c r="AF6937">
        <f t="shared" si="2498"/>
        <v>-3.1212394821741068E-2</v>
      </c>
      <c r="AG6937">
        <f t="shared" si="2499"/>
        <v>-1.0324349462844205E-11</v>
      </c>
      <c r="AI6937">
        <f t="shared" si="2500"/>
        <v>-2.3940162655485226E-2</v>
      </c>
      <c r="AJ6937">
        <f t="shared" si="2501"/>
        <v>-3.5245607781872919E-2</v>
      </c>
      <c r="AK6937">
        <f t="shared" si="2502"/>
        <v>-4.657282462574102E-2</v>
      </c>
      <c r="AL6937">
        <f t="shared" si="2503"/>
        <v>-5.7583858107394768E-2</v>
      </c>
      <c r="AM6937">
        <f t="shared" si="2504"/>
        <v>-5.1120326263216546E-2</v>
      </c>
      <c r="AN6937">
        <f t="shared" si="2505"/>
        <v>-3.1212394823433954E-2</v>
      </c>
      <c r="AP6937">
        <f t="shared" si="2507"/>
        <v>16.855189059819107</v>
      </c>
      <c r="AQ6937">
        <f t="shared" si="2508"/>
        <v>8.9587807590153969E-3</v>
      </c>
      <c r="AR6937">
        <f t="shared" si="2509"/>
        <v>5.1999188328602974E-4</v>
      </c>
      <c r="AS6937">
        <f t="shared" si="2510"/>
        <v>7.8273093155160886E-2</v>
      </c>
      <c r="AT6937">
        <f t="shared" si="2511"/>
        <v>1.2242585514147935</v>
      </c>
      <c r="AU6937">
        <f t="shared" si="2512"/>
        <v>0.68738570387532016</v>
      </c>
      <c r="AV6937">
        <f t="shared" si="2513"/>
        <v>0.53013610759455754</v>
      </c>
      <c r="AW6937">
        <f t="shared" si="2514"/>
        <v>1.298149704758739E-11</v>
      </c>
    </row>
    <row r="6938" spans="25:49" x14ac:dyDescent="0.25">
      <c r="Y6938">
        <f t="shared" si="2515"/>
        <v>34.679999999999289</v>
      </c>
      <c r="Z6938">
        <f t="shared" si="2506"/>
        <v>7.706263824177656E-2</v>
      </c>
      <c r="AA6938">
        <f t="shared" si="2493"/>
        <v>-2.3496490689216462E-5</v>
      </c>
      <c r="AB6938">
        <f t="shared" si="2494"/>
        <v>-1.3079174374473309E-6</v>
      </c>
      <c r="AC6938">
        <f t="shared" si="2495"/>
        <v>-2.5534335811364599E-4</v>
      </c>
      <c r="AD6938">
        <f t="shared" si="2496"/>
        <v>-1.4829064890454723E-2</v>
      </c>
      <c r="AE6938">
        <f t="shared" si="2497"/>
        <v>-2.4301435041153827E-2</v>
      </c>
      <c r="AF6938">
        <f t="shared" si="2498"/>
        <v>-3.1205715809434407E-2</v>
      </c>
      <c r="AG6938">
        <f t="shared" si="2499"/>
        <v>-1.0283294031625355E-11</v>
      </c>
      <c r="AI6938">
        <f t="shared" si="2500"/>
        <v>-2.3939792894525334E-2</v>
      </c>
      <c r="AJ6938">
        <f t="shared" si="2501"/>
        <v>-3.5245068380920369E-2</v>
      </c>
      <c r="AK6938">
        <f t="shared" si="2502"/>
        <v>-4.6572112039870522E-2</v>
      </c>
      <c r="AL6938">
        <f t="shared" si="2503"/>
        <v>-5.7583009711088727E-2</v>
      </c>
      <c r="AM6938">
        <f t="shared" si="2504"/>
        <v>-5.1118847066629676E-2</v>
      </c>
      <c r="AN6938">
        <f t="shared" si="2505"/>
        <v>-3.1205715811120558E-2</v>
      </c>
      <c r="AP6938">
        <f t="shared" si="2507"/>
        <v>16.855574384367468</v>
      </c>
      <c r="AQ6938">
        <f t="shared" si="2508"/>
        <v>8.9586632578675766E-3</v>
      </c>
      <c r="AR6938">
        <f t="shared" si="2509"/>
        <v>5.1998534296495867E-4</v>
      </c>
      <c r="AS6938">
        <f t="shared" si="2510"/>
        <v>7.8271816287469612E-2</v>
      </c>
      <c r="AT6938">
        <f t="shared" si="2511"/>
        <v>1.2241844080340909</v>
      </c>
      <c r="AU6938">
        <f t="shared" si="2512"/>
        <v>0.68726421800301241</v>
      </c>
      <c r="AV6938">
        <f t="shared" si="2513"/>
        <v>0.52998004562044876</v>
      </c>
      <c r="AW6938">
        <f t="shared" si="2514"/>
        <v>1.2929875300273142E-11</v>
      </c>
    </row>
    <row r="6939" spans="25:49" x14ac:dyDescent="0.25">
      <c r="Y6939">
        <f t="shared" si="2515"/>
        <v>34.684999999999292</v>
      </c>
      <c r="Z6939">
        <f t="shared" si="2506"/>
        <v>7.7060366830915994E-2</v>
      </c>
      <c r="AA6939">
        <f t="shared" si="2493"/>
        <v>-2.3492765940936911E-5</v>
      </c>
      <c r="AB6939">
        <f t="shared" si="2494"/>
        <v>-1.3077713281926646E-6</v>
      </c>
      <c r="AC6939">
        <f t="shared" si="2495"/>
        <v>-2.5531330820032834E-4</v>
      </c>
      <c r="AD6939">
        <f t="shared" si="2496"/>
        <v>-1.4829454084267986E-2</v>
      </c>
      <c r="AE6939">
        <f t="shared" si="2497"/>
        <v>-2.4305694698710592E-2</v>
      </c>
      <c r="AF6939">
        <f t="shared" si="2498"/>
        <v>-3.1199037150693647E-2</v>
      </c>
      <c r="AG6939">
        <f t="shared" si="2499"/>
        <v>-1.0242401859935701E-11</v>
      </c>
      <c r="AI6939">
        <f t="shared" si="2500"/>
        <v>-2.3939423184793647E-2</v>
      </c>
      <c r="AJ6939">
        <f t="shared" si="2501"/>
        <v>-3.5244529034643667E-2</v>
      </c>
      <c r="AK6939">
        <f t="shared" si="2502"/>
        <v>-4.6571399525368144E-2</v>
      </c>
      <c r="AL6939">
        <f t="shared" si="2503"/>
        <v>-5.7582161241605055E-2</v>
      </c>
      <c r="AM6939">
        <f t="shared" si="2504"/>
        <v>-5.111736725182417E-2</v>
      </c>
      <c r="AN6939">
        <f t="shared" si="2505"/>
        <v>-3.1199037152373096E-2</v>
      </c>
      <c r="AP6939">
        <f t="shared" si="2507"/>
        <v>16.855959697558678</v>
      </c>
      <c r="AQ6939">
        <f t="shared" si="2508"/>
        <v>8.9585457754141305E-3</v>
      </c>
      <c r="AR6939">
        <f t="shared" si="2509"/>
        <v>5.1997880337777147E-4</v>
      </c>
      <c r="AS6939">
        <f t="shared" si="2510"/>
        <v>7.8270539570679046E-2</v>
      </c>
      <c r="AT6939">
        <f t="shared" si="2511"/>
        <v>1.2241102627096385</v>
      </c>
      <c r="AU6939">
        <f t="shared" si="2512"/>
        <v>0.68714271082780654</v>
      </c>
      <c r="AV6939">
        <f t="shared" si="2513"/>
        <v>0.52982401704140147</v>
      </c>
      <c r="AW6939">
        <f t="shared" si="2514"/>
        <v>1.2878458830114989E-11</v>
      </c>
    </row>
    <row r="6940" spans="25:49" x14ac:dyDescent="0.25">
      <c r="Y6940">
        <f t="shared" si="2515"/>
        <v>34.689999999999294</v>
      </c>
      <c r="Z6940">
        <f t="shared" si="2506"/>
        <v>7.7058095439369076E-2</v>
      </c>
      <c r="AA6940">
        <f t="shared" si="2493"/>
        <v>-2.3489055290538615E-5</v>
      </c>
      <c r="AB6940">
        <f t="shared" si="2494"/>
        <v>-1.3076258851134372E-6</v>
      </c>
      <c r="AC6940">
        <f t="shared" si="2495"/>
        <v>-2.5528338825267039E-4</v>
      </c>
      <c r="AD6940">
        <f t="shared" si="2496"/>
        <v>-1.4829843722205383E-2</v>
      </c>
      <c r="AE6940">
        <f t="shared" si="2497"/>
        <v>-2.4309953433565758E-2</v>
      </c>
      <c r="AF6940">
        <f t="shared" si="2498"/>
        <v>-3.1192358845869593E-2</v>
      </c>
      <c r="AG6940">
        <f t="shared" si="2499"/>
        <v>-1.0201672298563359E-11</v>
      </c>
      <c r="AI6940">
        <f t="shared" si="2500"/>
        <v>-2.3939053526111222E-2</v>
      </c>
      <c r="AJ6940">
        <f t="shared" si="2501"/>
        <v>-3.5243989742821571E-2</v>
      </c>
      <c r="AK6940">
        <f t="shared" si="2502"/>
        <v>-4.6570687081943334E-2</v>
      </c>
      <c r="AL6940">
        <f t="shared" si="2503"/>
        <v>-5.7581312698909135E-2</v>
      </c>
      <c r="AM6940">
        <f t="shared" si="2504"/>
        <v>-5.1115886818464261E-2</v>
      </c>
      <c r="AN6940">
        <f t="shared" si="2505"/>
        <v>-3.1192358847542363E-2</v>
      </c>
      <c r="AP6940">
        <f t="shared" si="2507"/>
        <v>16.856344999392832</v>
      </c>
      <c r="AQ6940">
        <f t="shared" si="2508"/>
        <v>8.9584283115844258E-3</v>
      </c>
      <c r="AR6940">
        <f t="shared" si="2509"/>
        <v>5.1997226452113053E-4</v>
      </c>
      <c r="AS6940">
        <f t="shared" si="2510"/>
        <v>7.8269263004138043E-2</v>
      </c>
      <c r="AT6940">
        <f t="shared" si="2511"/>
        <v>1.2240361154392172</v>
      </c>
      <c r="AU6940">
        <f t="shared" si="2512"/>
        <v>0.68702118235431286</v>
      </c>
      <c r="AV6940">
        <f t="shared" si="2513"/>
        <v>0.52966802185564787</v>
      </c>
      <c r="AW6940">
        <f t="shared" si="2514"/>
        <v>1.2827246820815284E-11</v>
      </c>
    </row>
    <row r="6941" spans="25:49" x14ac:dyDescent="0.25">
      <c r="Y6941">
        <f t="shared" si="2515"/>
        <v>34.694999999999297</v>
      </c>
      <c r="Z6941">
        <f t="shared" si="2506"/>
        <v>7.7055824066776871E-2</v>
      </c>
      <c r="AA6941">
        <f t="shared" si="2493"/>
        <v>-2.3485358709225327E-5</v>
      </c>
      <c r="AB6941">
        <f t="shared" si="2494"/>
        <v>-1.3074811068704975E-6</v>
      </c>
      <c r="AC6941">
        <f t="shared" si="2495"/>
        <v>-2.5525359800860416E-4</v>
      </c>
      <c r="AD6941">
        <f t="shared" si="2496"/>
        <v>-1.4830233804513308E-2</v>
      </c>
      <c r="AE6941">
        <f t="shared" si="2497"/>
        <v>-2.4314211245081863E-2</v>
      </c>
      <c r="AF6941">
        <f t="shared" si="2498"/>
        <v>-3.1185680895313043E-2</v>
      </c>
      <c r="AG6941">
        <f t="shared" si="2499"/>
        <v>-1.0161104700878078E-11</v>
      </c>
      <c r="AI6941">
        <f t="shared" si="2500"/>
        <v>-2.3938683918299477E-2</v>
      </c>
      <c r="AJ6941">
        <f t="shared" si="2501"/>
        <v>-3.5243450505233351E-2</v>
      </c>
      <c r="AK6941">
        <f t="shared" si="2502"/>
        <v>-4.6569974709306149E-2</v>
      </c>
      <c r="AL6941">
        <f t="shared" si="2503"/>
        <v>-5.7580464082966333E-2</v>
      </c>
      <c r="AM6941">
        <f t="shared" si="2504"/>
        <v>-5.1114405766213955E-2</v>
      </c>
      <c r="AN6941">
        <f t="shared" si="2505"/>
        <v>-3.1185680896979161E-2</v>
      </c>
      <c r="AP6941">
        <f t="shared" si="2507"/>
        <v>16.856730289870029</v>
      </c>
      <c r="AQ6941">
        <f t="shared" si="2508"/>
        <v>8.9583108663079739E-3</v>
      </c>
      <c r="AR6941">
        <f t="shared" si="2509"/>
        <v>5.1996572639170498E-4</v>
      </c>
      <c r="AS6941">
        <f t="shared" si="2510"/>
        <v>7.8267986587196775E-2</v>
      </c>
      <c r="AT6941">
        <f t="shared" si="2511"/>
        <v>1.223961966220606</v>
      </c>
      <c r="AU6941">
        <f t="shared" si="2512"/>
        <v>0.68689963258714493</v>
      </c>
      <c r="AV6941">
        <f t="shared" si="2513"/>
        <v>0.52951206006141849</v>
      </c>
      <c r="AW6941">
        <f t="shared" si="2514"/>
        <v>1.2776238459322442E-11</v>
      </c>
    </row>
    <row r="6942" spans="25:49" x14ac:dyDescent="0.25">
      <c r="Y6942">
        <f t="shared" si="2515"/>
        <v>34.699999999999299</v>
      </c>
      <c r="Z6942">
        <f t="shared" si="2506"/>
        <v>7.7053552712781012E-2</v>
      </c>
      <c r="AA6942">
        <f t="shared" si="2493"/>
        <v>-2.3481676168297932E-5</v>
      </c>
      <c r="AB6942">
        <f t="shared" si="2494"/>
        <v>-1.3073369921385715E-6</v>
      </c>
      <c r="AC6942">
        <f t="shared" si="2495"/>
        <v>-2.5522393720658882E-4</v>
      </c>
      <c r="AD6942">
        <f t="shared" si="2496"/>
        <v>-1.4830624331438306E-2</v>
      </c>
      <c r="AE6942">
        <f t="shared" si="2497"/>
        <v>-2.4318468132621288E-2</v>
      </c>
      <c r="AF6942">
        <f t="shared" si="2498"/>
        <v>-3.1179003299374737E-2</v>
      </c>
      <c r="AG6942">
        <f t="shared" si="2499"/>
        <v>-1.012069842282097E-11</v>
      </c>
      <c r="AI6942">
        <f t="shared" si="2500"/>
        <v>-2.3938314361180203E-2</v>
      </c>
      <c r="AJ6942">
        <f t="shared" si="2501"/>
        <v>-3.5242911321658674E-2</v>
      </c>
      <c r="AK6942">
        <f t="shared" si="2502"/>
        <v>-4.6569262407167217E-2</v>
      </c>
      <c r="AL6942">
        <f t="shared" si="2503"/>
        <v>-5.7579615393742012E-2</v>
      </c>
      <c r="AM6942">
        <f t="shared" si="2504"/>
        <v>-5.1112924094737049E-2</v>
      </c>
      <c r="AN6942">
        <f t="shared" si="2505"/>
        <v>-3.1179003301034229E-2</v>
      </c>
      <c r="AP6942">
        <f t="shared" si="2507"/>
        <v>16.857115568990363</v>
      </c>
      <c r="AQ6942">
        <f t="shared" si="2508"/>
        <v>8.958193439514428E-3</v>
      </c>
      <c r="AR6942">
        <f t="shared" si="2509"/>
        <v>5.1995918898617064E-4</v>
      </c>
      <c r="AS6942">
        <f t="shared" si="2510"/>
        <v>7.8266710319206734E-2</v>
      </c>
      <c r="AT6942">
        <f t="shared" si="2511"/>
        <v>1.2238878150515835</v>
      </c>
      <c r="AU6942">
        <f t="shared" si="2512"/>
        <v>0.68677806153091947</v>
      </c>
      <c r="AV6942">
        <f t="shared" si="2513"/>
        <v>0.52935613165694184</v>
      </c>
      <c r="AW6942">
        <f t="shared" si="2514"/>
        <v>1.2725432935818025E-11</v>
      </c>
    </row>
    <row r="6943" spans="25:49" x14ac:dyDescent="0.25">
      <c r="Y6943">
        <f t="shared" si="2515"/>
        <v>34.704999999999302</v>
      </c>
      <c r="Z6943">
        <f t="shared" si="2506"/>
        <v>7.7051281377023814E-2</v>
      </c>
      <c r="AA6943">
        <f t="shared" si="2493"/>
        <v>-2.3478007639092021E-5</v>
      </c>
      <c r="AB6943">
        <f t="shared" si="2494"/>
        <v>-1.3071935395993242E-6</v>
      </c>
      <c r="AC6943">
        <f t="shared" si="2495"/>
        <v>-2.551944055856666E-4</v>
      </c>
      <c r="AD6943">
        <f t="shared" si="2496"/>
        <v>-1.4831015303227158E-2</v>
      </c>
      <c r="AE6943">
        <f t="shared" si="2497"/>
        <v>-2.432272409554611E-2</v>
      </c>
      <c r="AF6943">
        <f t="shared" si="2498"/>
        <v>-3.1172326058405444E-2</v>
      </c>
      <c r="AG6943">
        <f t="shared" si="2499"/>
        <v>-1.0080452822894292E-11</v>
      </c>
      <c r="AI6943">
        <f t="shared" si="2500"/>
        <v>-2.3937944854575541E-2</v>
      </c>
      <c r="AJ6943">
        <f t="shared" si="2501"/>
        <v>-3.5242372191877668E-2</v>
      </c>
      <c r="AK6943">
        <f t="shared" si="2502"/>
        <v>-4.6568550175237707E-2</v>
      </c>
      <c r="AL6943">
        <f t="shared" si="2503"/>
        <v>-5.7578766631201539E-2</v>
      </c>
      <c r="AM6943">
        <f t="shared" si="2504"/>
        <v>-5.1111441803697061E-2</v>
      </c>
      <c r="AN6943">
        <f t="shared" si="2505"/>
        <v>-3.1172326060058337E-2</v>
      </c>
      <c r="AP6943">
        <f t="shared" si="2507"/>
        <v>16.857500836753928</v>
      </c>
      <c r="AQ6943">
        <f t="shared" si="2508"/>
        <v>8.9580760311335859E-3</v>
      </c>
      <c r="AR6943">
        <f t="shared" si="2509"/>
        <v>5.1995265230120997E-4</v>
      </c>
      <c r="AS6943">
        <f t="shared" si="2510"/>
        <v>7.82654341995207E-2</v>
      </c>
      <c r="AT6943">
        <f t="shared" si="2511"/>
        <v>1.2238136619299262</v>
      </c>
      <c r="AU6943">
        <f t="shared" si="2512"/>
        <v>0.68665646919025625</v>
      </c>
      <c r="AV6943">
        <f t="shared" si="2513"/>
        <v>0.52920023664044491</v>
      </c>
      <c r="AW6943">
        <f t="shared" si="2514"/>
        <v>1.2674829443703895E-11</v>
      </c>
    </row>
    <row r="6944" spans="25:49" x14ac:dyDescent="0.25">
      <c r="Y6944">
        <f t="shared" si="2515"/>
        <v>34.709999999999305</v>
      </c>
      <c r="Z6944">
        <f t="shared" si="2506"/>
        <v>7.7049010059148215E-2</v>
      </c>
      <c r="AA6944">
        <f t="shared" si="2493"/>
        <v>-2.3474353093033381E-5</v>
      </c>
      <c r="AB6944">
        <f t="shared" si="2494"/>
        <v>-1.3070507479344204E-6</v>
      </c>
      <c r="AC6944">
        <f t="shared" si="2495"/>
        <v>-2.5516500288558046E-4</v>
      </c>
      <c r="AD6944">
        <f t="shared" si="2496"/>
        <v>-1.4831406720126738E-2</v>
      </c>
      <c r="AE6944">
        <f t="shared" si="2497"/>
        <v>-2.4326979133218258E-2</v>
      </c>
      <c r="AF6944">
        <f t="shared" si="2498"/>
        <v>-3.1165649172755872E-2</v>
      </c>
      <c r="AG6944">
        <f t="shared" si="2499"/>
        <v>-1.0040367262151253E-11</v>
      </c>
      <c r="AI6944">
        <f t="shared" si="2500"/>
        <v>-2.3937575398308014E-2</v>
      </c>
      <c r="AJ6944">
        <f t="shared" si="2501"/>
        <v>-3.5241833115670904E-2</v>
      </c>
      <c r="AK6944">
        <f t="shared" si="2502"/>
        <v>-4.6567838013229425E-2</v>
      </c>
      <c r="AL6944">
        <f t="shared" si="2503"/>
        <v>-5.7577917795310192E-2</v>
      </c>
      <c r="AM6944">
        <f t="shared" si="2504"/>
        <v>-5.110995889275731E-2</v>
      </c>
      <c r="AN6944">
        <f t="shared" si="2505"/>
        <v>-3.1165649174402191E-2</v>
      </c>
      <c r="AP6944">
        <f t="shared" si="2507"/>
        <v>16.857886093160815</v>
      </c>
      <c r="AQ6944">
        <f t="shared" si="2508"/>
        <v>8.9579586410953906E-3</v>
      </c>
      <c r="AR6944">
        <f t="shared" si="2509"/>
        <v>5.1994611633351191E-4</v>
      </c>
      <c r="AS6944">
        <f t="shared" si="2510"/>
        <v>7.8264158227492775E-2</v>
      </c>
      <c r="AT6944">
        <f t="shared" si="2511"/>
        <v>1.22373950685341</v>
      </c>
      <c r="AU6944">
        <f t="shared" si="2512"/>
        <v>0.68653485556977845</v>
      </c>
      <c r="AV6944">
        <f t="shared" si="2513"/>
        <v>0.52904437501015278</v>
      </c>
      <c r="AW6944">
        <f t="shared" si="2514"/>
        <v>1.2624427179589398E-11</v>
      </c>
    </row>
    <row r="6945" spans="25:49" x14ac:dyDescent="0.25">
      <c r="Y6945">
        <f t="shared" si="2515"/>
        <v>34.714999999999307</v>
      </c>
      <c r="Z6945">
        <f t="shared" si="2506"/>
        <v>7.7046738758797792E-2</v>
      </c>
      <c r="AA6945">
        <f t="shared" si="2493"/>
        <v>-2.3470712501596372E-5</v>
      </c>
      <c r="AB6945">
        <f t="shared" si="2494"/>
        <v>-1.3069086158255246E-6</v>
      </c>
      <c r="AC6945">
        <f t="shared" si="2495"/>
        <v>-2.551357288465521E-4</v>
      </c>
      <c r="AD6945">
        <f t="shared" si="2496"/>
        <v>-1.4831798582384167E-2</v>
      </c>
      <c r="AE6945">
        <f t="shared" si="2497"/>
        <v>-2.4331233244999376E-2</v>
      </c>
      <c r="AF6945">
        <f t="shared" si="2498"/>
        <v>-3.1158972642776742E-2</v>
      </c>
      <c r="AG6945">
        <f t="shared" si="2499"/>
        <v>-1.0000441104185878E-11</v>
      </c>
      <c r="AI6945">
        <f t="shared" si="2500"/>
        <v>-2.3937205992200492E-2</v>
      </c>
      <c r="AJ6945">
        <f t="shared" si="2501"/>
        <v>-3.5241294092819377E-2</v>
      </c>
      <c r="AK6945">
        <f t="shared" si="2502"/>
        <v>-4.6567125920854699E-2</v>
      </c>
      <c r="AL6945">
        <f t="shared" si="2503"/>
        <v>-5.7577068886033277E-2</v>
      </c>
      <c r="AM6945">
        <f t="shared" si="2504"/>
        <v>-5.1108475361580842E-2</v>
      </c>
      <c r="AN6945">
        <f t="shared" si="2505"/>
        <v>-3.1158972644416513E-2</v>
      </c>
      <c r="AP6945">
        <f t="shared" si="2507"/>
        <v>16.858271338211111</v>
      </c>
      <c r="AQ6945">
        <f t="shared" si="2508"/>
        <v>8.9578412693299258E-3</v>
      </c>
      <c r="AR6945">
        <f t="shared" si="2509"/>
        <v>5.1993958107977227E-4</v>
      </c>
      <c r="AS6945">
        <f t="shared" si="2510"/>
        <v>7.8262882402478348E-2</v>
      </c>
      <c r="AT6945">
        <f t="shared" si="2511"/>
        <v>1.2236653498198093</v>
      </c>
      <c r="AU6945">
        <f t="shared" si="2512"/>
        <v>0.68641322067411226</v>
      </c>
      <c r="AV6945">
        <f t="shared" si="2513"/>
        <v>0.52888854676428887</v>
      </c>
      <c r="AW6945">
        <f t="shared" si="2514"/>
        <v>1.2574225343278616E-11</v>
      </c>
    </row>
    <row r="6946" spans="25:49" x14ac:dyDescent="0.25">
      <c r="Y6946">
        <f t="shared" si="2515"/>
        <v>34.71999999999931</v>
      </c>
      <c r="Z6946">
        <f t="shared" si="2506"/>
        <v>7.7044467475616815E-2</v>
      </c>
      <c r="AA6946">
        <f t="shared" si="2493"/>
        <v>-2.3467085836345567E-5</v>
      </c>
      <c r="AB6946">
        <f t="shared" si="2494"/>
        <v>-1.3067671419196066E-6</v>
      </c>
      <c r="AC6946">
        <f t="shared" si="2495"/>
        <v>-2.5510658320950419E-4</v>
      </c>
      <c r="AD6946">
        <f t="shared" si="2496"/>
        <v>-1.4832190890246705E-2</v>
      </c>
      <c r="AE6946">
        <f t="shared" si="2497"/>
        <v>-2.4335486430250908E-2</v>
      </c>
      <c r="AF6946">
        <f t="shared" si="2498"/>
        <v>-3.1152296468818754E-2</v>
      </c>
      <c r="AG6946">
        <f t="shared" si="2499"/>
        <v>-9.960673715122902E-12</v>
      </c>
      <c r="AI6946">
        <f t="shared" si="2500"/>
        <v>-2.3936836636076219E-2</v>
      </c>
      <c r="AJ6946">
        <f t="shared" si="2501"/>
        <v>-3.5240755123104525E-2</v>
      </c>
      <c r="AK6946">
        <f t="shared" si="2502"/>
        <v>-4.6566413897826509E-2</v>
      </c>
      <c r="AL6946">
        <f t="shared" si="2503"/>
        <v>-5.7576219903336064E-2</v>
      </c>
      <c r="AM6946">
        <f t="shared" si="2504"/>
        <v>-5.1106991209830491E-2</v>
      </c>
      <c r="AN6946">
        <f t="shared" si="2505"/>
        <v>-3.1152296470452007E-2</v>
      </c>
      <c r="AP6946">
        <f t="shared" si="2507"/>
        <v>16.858656571904906</v>
      </c>
      <c r="AQ6946">
        <f t="shared" si="2508"/>
        <v>8.9577239157674175E-3</v>
      </c>
      <c r="AR6946">
        <f t="shared" si="2509"/>
        <v>5.199330465366931E-4</v>
      </c>
      <c r="AS6946">
        <f t="shared" si="2510"/>
        <v>7.8261606723834115E-2</v>
      </c>
      <c r="AT6946">
        <f t="shared" si="2511"/>
        <v>1.2235911908268975</v>
      </c>
      <c r="AU6946">
        <f t="shared" si="2512"/>
        <v>0.6862915645078872</v>
      </c>
      <c r="AV6946">
        <f t="shared" si="2513"/>
        <v>0.52873275190107494</v>
      </c>
      <c r="AW6946">
        <f t="shared" si="2514"/>
        <v>1.2524223137757661E-11</v>
      </c>
    </row>
    <row r="6947" spans="25:49" x14ac:dyDescent="0.25">
      <c r="Y6947">
        <f t="shared" si="2515"/>
        <v>34.724999999999312</v>
      </c>
      <c r="Z6947">
        <f t="shared" si="2506"/>
        <v>7.7042196209250111E-2</v>
      </c>
      <c r="AA6947">
        <f t="shared" si="2493"/>
        <v>-2.3463473068866339E-5</v>
      </c>
      <c r="AB6947">
        <f t="shared" si="2494"/>
        <v>-1.3066263249607803E-6</v>
      </c>
      <c r="AC6947">
        <f t="shared" si="2495"/>
        <v>-2.5507756571583104E-4</v>
      </c>
      <c r="AD6947">
        <f t="shared" si="2496"/>
        <v>-1.48325836439618E-2</v>
      </c>
      <c r="AE6947">
        <f t="shared" si="2497"/>
        <v>-2.4339738688334087E-2</v>
      </c>
      <c r="AF6947">
        <f t="shared" si="2498"/>
        <v>-3.114562065123257E-2</v>
      </c>
      <c r="AG6947">
        <f t="shared" si="2499"/>
        <v>-9.9210644636076997E-12</v>
      </c>
      <c r="AI6947">
        <f t="shared" si="2500"/>
        <v>-2.3936467329758782E-2</v>
      </c>
      <c r="AJ6947">
        <f t="shared" si="2501"/>
        <v>-3.5240216206308239E-2</v>
      </c>
      <c r="AK6947">
        <f t="shared" si="2502"/>
        <v>-4.6565701943858298E-2</v>
      </c>
      <c r="AL6947">
        <f t="shared" si="2503"/>
        <v>-5.7575370847183782E-2</v>
      </c>
      <c r="AM6947">
        <f t="shared" si="2504"/>
        <v>-5.1105506437168831E-2</v>
      </c>
      <c r="AN6947">
        <f t="shared" si="2505"/>
        <v>-3.1145620652859328E-2</v>
      </c>
      <c r="AP6947">
        <f t="shared" si="2507"/>
        <v>16.859041794242284</v>
      </c>
      <c r="AQ6947">
        <f t="shared" si="2508"/>
        <v>8.9576065803382357E-3</v>
      </c>
      <c r="AR6947">
        <f t="shared" si="2509"/>
        <v>5.1992651270098354E-4</v>
      </c>
      <c r="AS6947">
        <f t="shared" si="2510"/>
        <v>7.8260331190918062E-2</v>
      </c>
      <c r="AT6947">
        <f t="shared" si="2511"/>
        <v>1.2235170298724463</v>
      </c>
      <c r="AU6947">
        <f t="shared" si="2512"/>
        <v>0.6861698870757359</v>
      </c>
      <c r="AV6947">
        <f t="shared" si="2513"/>
        <v>0.52857699041873074</v>
      </c>
      <c r="AW6947">
        <f t="shared" si="2514"/>
        <v>1.2474419769182021E-11</v>
      </c>
    </row>
    <row r="6948" spans="25:49" x14ac:dyDescent="0.25">
      <c r="Y6948">
        <f t="shared" si="2515"/>
        <v>34.729999999999315</v>
      </c>
      <c r="Z6948">
        <f t="shared" si="2506"/>
        <v>7.7039924959343226E-2</v>
      </c>
      <c r="AA6948">
        <f t="shared" si="2493"/>
        <v>-2.3459874170844693E-5</v>
      </c>
      <c r="AB6948">
        <f t="shared" si="2494"/>
        <v>-1.3064861635960156E-6</v>
      </c>
      <c r="AC6948">
        <f t="shared" si="2495"/>
        <v>-2.5504867610761419E-4</v>
      </c>
      <c r="AD6948">
        <f t="shared" si="2496"/>
        <v>-1.4832976843777096E-2</v>
      </c>
      <c r="AE6948">
        <f t="shared" si="2497"/>
        <v>-2.4343990018609922E-2</v>
      </c>
      <c r="AF6948">
        <f t="shared" si="2498"/>
        <v>-3.1138945190368871E-2</v>
      </c>
      <c r="AG6948">
        <f t="shared" si="2499"/>
        <v>-9.8816127207962733E-12</v>
      </c>
      <c r="AI6948">
        <f t="shared" si="2500"/>
        <v>-2.3936098073072155E-2</v>
      </c>
      <c r="AJ6948">
        <f t="shared" si="2501"/>
        <v>-3.5239677342212831E-2</v>
      </c>
      <c r="AK6948">
        <f t="shared" si="2502"/>
        <v>-4.6564990058664192E-2</v>
      </c>
      <c r="AL6948">
        <f t="shared" si="2503"/>
        <v>-5.7574521717541703E-2</v>
      </c>
      <c r="AM6948">
        <f t="shared" si="2504"/>
        <v>-5.1104021043258237E-2</v>
      </c>
      <c r="AN6948">
        <f t="shared" si="2505"/>
        <v>-3.1138945191989158E-2</v>
      </c>
      <c r="AP6948">
        <f t="shared" si="2507"/>
        <v>16.859427005223331</v>
      </c>
      <c r="AQ6948">
        <f t="shared" si="2508"/>
        <v>8.9574892629728908E-3</v>
      </c>
      <c r="AR6948">
        <f t="shared" si="2509"/>
        <v>5.1991997956935877E-4</v>
      </c>
      <c r="AS6948">
        <f t="shared" si="2510"/>
        <v>7.8259055803089478E-2</v>
      </c>
      <c r="AT6948">
        <f t="shared" si="2511"/>
        <v>1.2234428669542263</v>
      </c>
      <c r="AU6948">
        <f t="shared" si="2512"/>
        <v>0.6860481883822942</v>
      </c>
      <c r="AV6948">
        <f t="shared" si="2513"/>
        <v>0.52842126231547448</v>
      </c>
      <c r="AW6948">
        <f t="shared" si="2514"/>
        <v>1.2424814446863958E-11</v>
      </c>
    </row>
    <row r="6949" spans="25:49" x14ac:dyDescent="0.25">
      <c r="Y6949">
        <f t="shared" si="2515"/>
        <v>34.734999999999317</v>
      </c>
      <c r="Z6949">
        <f t="shared" si="2506"/>
        <v>7.7037653725542291E-2</v>
      </c>
      <c r="AA6949">
        <f t="shared" si="2493"/>
        <v>-2.3456289114022132E-5</v>
      </c>
      <c r="AB6949">
        <f t="shared" si="2494"/>
        <v>-1.3063466565416701E-6</v>
      </c>
      <c r="AC6949">
        <f t="shared" si="2495"/>
        <v>-2.5501991412749E-4</v>
      </c>
      <c r="AD6949">
        <f t="shared" si="2496"/>
        <v>-1.4833370489940373E-2</v>
      </c>
      <c r="AE6949">
        <f t="shared" si="2497"/>
        <v>-2.4348240420439166E-2</v>
      </c>
      <c r="AF6949">
        <f t="shared" si="2498"/>
        <v>-3.1132270086578283E-2</v>
      </c>
      <c r="AG6949">
        <f t="shared" si="2499"/>
        <v>-9.8423178603452591E-12</v>
      </c>
      <c r="AI6949">
        <f t="shared" si="2500"/>
        <v>-2.3935728865840653E-2</v>
      </c>
      <c r="AJ6949">
        <f t="shared" si="2501"/>
        <v>-3.5239138530601052E-2</v>
      </c>
      <c r="AK6949">
        <f t="shared" si="2502"/>
        <v>-4.6564278241958815E-2</v>
      </c>
      <c r="AL6949">
        <f t="shared" si="2503"/>
        <v>-5.7573672514374979E-2</v>
      </c>
      <c r="AM6949">
        <f t="shared" si="2504"/>
        <v>-5.1102535027760784E-2</v>
      </c>
      <c r="AN6949">
        <f t="shared" si="2505"/>
        <v>-3.1132270088192127E-2</v>
      </c>
      <c r="AP6949">
        <f t="shared" si="2507"/>
        <v>16.859812204848129</v>
      </c>
      <c r="AQ6949">
        <f t="shared" si="2508"/>
        <v>8.9573719636020371E-3</v>
      </c>
      <c r="AR6949">
        <f t="shared" si="2509"/>
        <v>5.1991344713854081E-4</v>
      </c>
      <c r="AS6949">
        <f t="shared" si="2510"/>
        <v>7.8257780559708945E-2</v>
      </c>
      <c r="AT6949">
        <f t="shared" si="2511"/>
        <v>1.2233687020700075</v>
      </c>
      <c r="AU6949">
        <f t="shared" si="2512"/>
        <v>0.68592646843220106</v>
      </c>
      <c r="AV6949">
        <f t="shared" si="2513"/>
        <v>0.52826556758952259</v>
      </c>
      <c r="AW6949">
        <f t="shared" si="2514"/>
        <v>1.2375406383259951E-11</v>
      </c>
    </row>
    <row r="6950" spans="25:49" x14ac:dyDescent="0.25">
      <c r="Y6950">
        <f t="shared" si="2515"/>
        <v>34.73999999999932</v>
      </c>
      <c r="Z6950">
        <f t="shared" si="2506"/>
        <v>7.703538250749413E-2</v>
      </c>
      <c r="AA6950">
        <f t="shared" si="2493"/>
        <v>-2.3452717870185264E-5</v>
      </c>
      <c r="AB6950">
        <f t="shared" si="2494"/>
        <v>-1.3062078024863466E-6</v>
      </c>
      <c r="AC6950">
        <f t="shared" si="2495"/>
        <v>-2.54991279518671E-4</v>
      </c>
      <c r="AD6950">
        <f t="shared" si="2496"/>
        <v>-1.4833764582699641E-2</v>
      </c>
      <c r="AE6950">
        <f t="shared" si="2497"/>
        <v>-2.4352489893182394E-2</v>
      </c>
      <c r="AF6950">
        <f t="shared" si="2498"/>
        <v>-3.1125595340211427E-2</v>
      </c>
      <c r="AG6950">
        <f t="shared" si="2499"/>
        <v>-9.8031792584019895E-12</v>
      </c>
      <c r="AI6950">
        <f t="shared" si="2500"/>
        <v>-2.3935359707888949E-2</v>
      </c>
      <c r="AJ6950">
        <f t="shared" si="2501"/>
        <v>-3.5238599771256096E-2</v>
      </c>
      <c r="AK6950">
        <f t="shared" si="2502"/>
        <v>-4.6563566493457394E-2</v>
      </c>
      <c r="AL6950">
        <f t="shared" si="2503"/>
        <v>-5.757282323764884E-2</v>
      </c>
      <c r="AM6950">
        <f t="shared" si="2504"/>
        <v>-5.1101048390338362E-2</v>
      </c>
      <c r="AN6950">
        <f t="shared" si="2505"/>
        <v>-3.1125595341818857E-2</v>
      </c>
      <c r="AP6950">
        <f t="shared" si="2507"/>
        <v>16.860197393116756</v>
      </c>
      <c r="AQ6950">
        <f t="shared" si="2508"/>
        <v>8.9572546821564663E-3</v>
      </c>
      <c r="AR6950">
        <f t="shared" si="2509"/>
        <v>5.199069154052581E-4</v>
      </c>
      <c r="AS6950">
        <f t="shared" si="2510"/>
        <v>7.8256505460138306E-2</v>
      </c>
      <c r="AT6950">
        <f t="shared" si="2511"/>
        <v>1.2232945352175577</v>
      </c>
      <c r="AU6950">
        <f t="shared" si="2512"/>
        <v>0.68580472723009878</v>
      </c>
      <c r="AV6950">
        <f t="shared" si="2513"/>
        <v>0.5281099062390896</v>
      </c>
      <c r="AW6950">
        <f t="shared" si="2514"/>
        <v>1.23261947939582E-11</v>
      </c>
    </row>
    <row r="6951" spans="25:49" x14ac:dyDescent="0.25">
      <c r="Y6951">
        <f t="shared" si="2515"/>
        <v>34.744999999999322</v>
      </c>
      <c r="Z6951">
        <f t="shared" si="2506"/>
        <v>7.7033111304846136E-2</v>
      </c>
      <c r="AA6951">
        <f t="shared" si="2493"/>
        <v>-2.3449160411210904E-5</v>
      </c>
      <c r="AB6951">
        <f t="shared" si="2494"/>
        <v>-1.3060696001394635E-6</v>
      </c>
      <c r="AC6951">
        <f t="shared" si="2495"/>
        <v>-2.5496277202497315E-4</v>
      </c>
      <c r="AD6951">
        <f t="shared" si="2496"/>
        <v>-1.4834159122303027E-2</v>
      </c>
      <c r="AE6951">
        <f t="shared" si="2497"/>
        <v>-2.435673843619995E-2</v>
      </c>
      <c r="AF6951">
        <f t="shared" si="2498"/>
        <v>-3.1118920951618917E-2</v>
      </c>
      <c r="AG6951">
        <f t="shared" si="2499"/>
        <v>-9.7641962935945874E-12</v>
      </c>
      <c r="AI6951">
        <f t="shared" si="2500"/>
        <v>-2.3934990599042087E-2</v>
      </c>
      <c r="AJ6951">
        <f t="shared" si="2501"/>
        <v>-3.523806106396158E-2</v>
      </c>
      <c r="AK6951">
        <f t="shared" si="2502"/>
        <v>-4.6562854812875719E-2</v>
      </c>
      <c r="AL6951">
        <f t="shared" si="2503"/>
        <v>-5.7571973887328425E-2</v>
      </c>
      <c r="AM6951">
        <f t="shared" si="2504"/>
        <v>-5.1099561130652622E-2</v>
      </c>
      <c r="AN6951">
        <f t="shared" si="2505"/>
        <v>-3.1118920953219952E-2</v>
      </c>
      <c r="AP6951">
        <f t="shared" si="2507"/>
        <v>16.860582570029294</v>
      </c>
      <c r="AQ6951">
        <f t="shared" si="2508"/>
        <v>8.9571374185671154E-3</v>
      </c>
      <c r="AR6951">
        <f t="shared" si="2509"/>
        <v>5.1990038436624565E-4</v>
      </c>
      <c r="AS6951">
        <f t="shared" si="2510"/>
        <v>7.8255230503740711E-2</v>
      </c>
      <c r="AT6951">
        <f t="shared" si="2511"/>
        <v>1.2232203663946442</v>
      </c>
      <c r="AU6951">
        <f t="shared" si="2512"/>
        <v>0.68568296478063284</v>
      </c>
      <c r="AV6951">
        <f t="shared" si="2513"/>
        <v>0.5279542782623885</v>
      </c>
      <c r="AW6951">
        <f t="shared" si="2514"/>
        <v>1.2277178897666165E-11</v>
      </c>
    </row>
    <row r="6952" spans="25:49" x14ac:dyDescent="0.25">
      <c r="Y6952">
        <f t="shared" si="2515"/>
        <v>34.749999999999325</v>
      </c>
      <c r="Z6952">
        <f t="shared" si="2506"/>
        <v>7.7030840117246355E-2</v>
      </c>
      <c r="AA6952">
        <f t="shared" si="2493"/>
        <v>-2.3445616709038319E-5</v>
      </c>
      <c r="AB6952">
        <f t="shared" si="2494"/>
        <v>-1.3059320481618672E-6</v>
      </c>
      <c r="AC6952">
        <f t="shared" si="2495"/>
        <v>-2.5493439139079554E-4</v>
      </c>
      <c r="AD6952">
        <f t="shared" si="2496"/>
        <v>-1.483455410899889E-2</v>
      </c>
      <c r="AE6952">
        <f t="shared" si="2497"/>
        <v>-2.4360986048851934E-2</v>
      </c>
      <c r="AF6952">
        <f t="shared" si="2498"/>
        <v>-3.1112246921151328E-2</v>
      </c>
      <c r="AG6952">
        <f t="shared" si="2499"/>
        <v>-9.7253683470220981E-12</v>
      </c>
      <c r="AI6952">
        <f t="shared" si="2500"/>
        <v>-2.3934621539125449E-2</v>
      </c>
      <c r="AJ6952">
        <f t="shared" si="2501"/>
        <v>-3.5237522408501532E-2</v>
      </c>
      <c r="AK6952">
        <f t="shared" si="2502"/>
        <v>-4.6562143199930149E-2</v>
      </c>
      <c r="AL6952">
        <f t="shared" si="2503"/>
        <v>-5.7571124463378871E-2</v>
      </c>
      <c r="AM6952">
        <f t="shared" si="2504"/>
        <v>-5.1098073248364934E-2</v>
      </c>
      <c r="AN6952">
        <f t="shared" si="2505"/>
        <v>-3.1112246922745997E-2</v>
      </c>
      <c r="AP6952">
        <f t="shared" si="2507"/>
        <v>16.860967735585817</v>
      </c>
      <c r="AQ6952">
        <f t="shared" si="2508"/>
        <v>8.9570201727650588E-3</v>
      </c>
      <c r="AR6952">
        <f t="shared" si="2509"/>
        <v>5.1989385401824491E-4</v>
      </c>
      <c r="AS6952">
        <f t="shared" si="2510"/>
        <v>7.8253955689880583E-2</v>
      </c>
      <c r="AT6952">
        <f t="shared" si="2511"/>
        <v>1.2231461955990326</v>
      </c>
      <c r="AU6952">
        <f t="shared" si="2512"/>
        <v>0.68556118108845177</v>
      </c>
      <c r="AV6952">
        <f t="shared" si="2513"/>
        <v>0.52779868365763027</v>
      </c>
      <c r="AW6952">
        <f t="shared" si="2514"/>
        <v>1.2228357916198167E-11</v>
      </c>
    </row>
    <row r="6953" spans="25:49" x14ac:dyDescent="0.25">
      <c r="Y6953">
        <f t="shared" si="2515"/>
        <v>34.754999999999328</v>
      </c>
      <c r="Z6953">
        <f t="shared" si="2506"/>
        <v>7.7028568944343512E-2</v>
      </c>
      <c r="AA6953">
        <f t="shared" si="2493"/>
        <v>-2.3442086735631051E-5</v>
      </c>
      <c r="AB6953">
        <f t="shared" si="2494"/>
        <v>-1.3057951453046097E-6</v>
      </c>
      <c r="AC6953">
        <f t="shared" si="2495"/>
        <v>-2.5490613736111998E-4</v>
      </c>
      <c r="AD6953">
        <f t="shared" si="2496"/>
        <v>-1.4834949543035736E-2</v>
      </c>
      <c r="AE6953">
        <f t="shared" si="2497"/>
        <v>-2.4365232730498197E-2</v>
      </c>
      <c r="AF6953">
        <f t="shared" si="2498"/>
        <v>-3.1105573249159253E-2</v>
      </c>
      <c r="AG6953">
        <f t="shared" si="2499"/>
        <v>-9.686694802244667E-12</v>
      </c>
      <c r="AI6953">
        <f t="shared" si="2500"/>
        <v>-2.3934252527964793E-2</v>
      </c>
      <c r="AJ6953">
        <f t="shared" si="2501"/>
        <v>-3.5236983804660477E-2</v>
      </c>
      <c r="AK6953">
        <f t="shared" si="2502"/>
        <v>-4.6561431654337605E-2</v>
      </c>
      <c r="AL6953">
        <f t="shared" si="2503"/>
        <v>-5.7570274965765306E-2</v>
      </c>
      <c r="AM6953">
        <f t="shared" si="2504"/>
        <v>-5.1096584743136456E-2</v>
      </c>
      <c r="AN6953">
        <f t="shared" si="2505"/>
        <v>-3.110557325074758E-2</v>
      </c>
      <c r="AP6953">
        <f t="shared" si="2507"/>
        <v>16.861352889786403</v>
      </c>
      <c r="AQ6953">
        <f t="shared" si="2508"/>
        <v>8.9569029446815128E-3</v>
      </c>
      <c r="AR6953">
        <f t="shared" si="2509"/>
        <v>5.1988732435800412E-4</v>
      </c>
      <c r="AS6953">
        <f t="shared" si="2510"/>
        <v>7.8252681017923625E-2</v>
      </c>
      <c r="AT6953">
        <f t="shared" si="2511"/>
        <v>1.2230720228284875</v>
      </c>
      <c r="AU6953">
        <f t="shared" si="2512"/>
        <v>0.68543937615820749</v>
      </c>
      <c r="AV6953">
        <f t="shared" si="2513"/>
        <v>0.52764312242302447</v>
      </c>
      <c r="AW6953">
        <f t="shared" si="2514"/>
        <v>1.2179731074463031E-11</v>
      </c>
    </row>
    <row r="6954" spans="25:49" x14ac:dyDescent="0.25">
      <c r="Y6954">
        <f t="shared" si="2515"/>
        <v>34.75999999999933</v>
      </c>
      <c r="Z6954">
        <f t="shared" si="2506"/>
        <v>7.7026297785786874E-2</v>
      </c>
      <c r="AA6954">
        <f t="shared" si="2493"/>
        <v>-2.3438570463070613E-5</v>
      </c>
      <c r="AB6954">
        <f t="shared" si="2494"/>
        <v>-1.3056588902701701E-6</v>
      </c>
      <c r="AC6954">
        <f t="shared" si="2495"/>
        <v>-2.5487800968150424E-4</v>
      </c>
      <c r="AD6954">
        <f t="shared" si="2496"/>
        <v>-1.483534542466226E-2</v>
      </c>
      <c r="AE6954">
        <f t="shared" si="2497"/>
        <v>-2.4369478480498453E-2</v>
      </c>
      <c r="AF6954">
        <f t="shared" si="2498"/>
        <v>-3.1098899935993216E-2</v>
      </c>
      <c r="AG6954">
        <f t="shared" si="2499"/>
        <v>-9.6481750452737535E-12</v>
      </c>
      <c r="AI6954">
        <f t="shared" si="2500"/>
        <v>-2.3933883565386227E-2</v>
      </c>
      <c r="AJ6954">
        <f t="shared" si="2501"/>
        <v>-3.523644525222331E-2</v>
      </c>
      <c r="AK6954">
        <f t="shared" si="2502"/>
        <v>-4.6560720175815563E-2</v>
      </c>
      <c r="AL6954">
        <f t="shared" si="2503"/>
        <v>-5.7569425394452825E-2</v>
      </c>
      <c r="AM6954">
        <f t="shared" si="2504"/>
        <v>-5.1095095614628119E-2</v>
      </c>
      <c r="AN6954">
        <f t="shared" si="2505"/>
        <v>-3.1098899937575229E-2</v>
      </c>
      <c r="AP6954">
        <f t="shared" si="2507"/>
        <v>16.861738032631123</v>
      </c>
      <c r="AQ6954">
        <f t="shared" si="2508"/>
        <v>8.9567857342478345E-3</v>
      </c>
      <c r="AR6954">
        <f t="shared" si="2509"/>
        <v>5.1988079538227764E-4</v>
      </c>
      <c r="AS6954">
        <f t="shared" si="2510"/>
        <v>7.8251406487236816E-2</v>
      </c>
      <c r="AT6954">
        <f t="shared" si="2511"/>
        <v>1.2229978480807722</v>
      </c>
      <c r="AU6954">
        <f t="shared" si="2512"/>
        <v>0.68531754999455496</v>
      </c>
      <c r="AV6954">
        <f t="shared" si="2513"/>
        <v>0.52748759455677863</v>
      </c>
      <c r="AW6954">
        <f t="shared" si="2514"/>
        <v>1.2131297600451783E-11</v>
      </c>
    </row>
    <row r="6955" spans="25:49" x14ac:dyDescent="0.25">
      <c r="Y6955">
        <f t="shared" si="2515"/>
        <v>34.764999999999333</v>
      </c>
      <c r="Z6955">
        <f t="shared" si="2506"/>
        <v>7.7024026641226442E-2</v>
      </c>
      <c r="AA6955">
        <f t="shared" si="2493"/>
        <v>-2.3435067863466272E-5</v>
      </c>
      <c r="AB6955">
        <f t="shared" si="2494"/>
        <v>-1.3055232817332719E-6</v>
      </c>
      <c r="AC6955">
        <f t="shared" si="2495"/>
        <v>-2.5485000809807504E-4</v>
      </c>
      <c r="AD6955">
        <f t="shared" si="2496"/>
        <v>-1.4835741754127362E-2</v>
      </c>
      <c r="AE6955">
        <f t="shared" si="2497"/>
        <v>-2.4373723298212115E-2</v>
      </c>
      <c r="AF6955">
        <f t="shared" si="2498"/>
        <v>-3.1092226982003771E-2</v>
      </c>
      <c r="AG6955">
        <f t="shared" si="2499"/>
        <v>-9.6098084645623779E-12</v>
      </c>
      <c r="AI6955">
        <f t="shared" si="2500"/>
        <v>-2.3933514651216205E-2</v>
      </c>
      <c r="AJ6955">
        <f t="shared" si="2501"/>
        <v>-3.523590675097537E-2</v>
      </c>
      <c r="AK6955">
        <f t="shared" si="2502"/>
        <v>-4.656000876408211E-2</v>
      </c>
      <c r="AL6955">
        <f t="shared" si="2503"/>
        <v>-5.7568575749406534E-2</v>
      </c>
      <c r="AM6955">
        <f t="shared" si="2504"/>
        <v>-5.1093605862500599E-2</v>
      </c>
      <c r="AN6955">
        <f t="shared" si="2505"/>
        <v>-3.1092226983579493E-2</v>
      </c>
      <c r="AP6955">
        <f t="shared" si="2507"/>
        <v>16.862123164120053</v>
      </c>
      <c r="AQ6955">
        <f t="shared" si="2508"/>
        <v>8.9566685413955197E-3</v>
      </c>
      <c r="AR6955">
        <f t="shared" si="2509"/>
        <v>5.1987426708782628E-4</v>
      </c>
      <c r="AS6955">
        <f t="shared" si="2510"/>
        <v>7.825013209718841E-2</v>
      </c>
      <c r="AT6955">
        <f t="shared" si="2511"/>
        <v>1.2229236713536489</v>
      </c>
      <c r="AU6955">
        <f t="shared" si="2512"/>
        <v>0.68519570260215246</v>
      </c>
      <c r="AV6955">
        <f t="shared" si="2513"/>
        <v>0.52733210005709863</v>
      </c>
      <c r="AW6955">
        <f t="shared" si="2514"/>
        <v>1.208305672522539E-11</v>
      </c>
    </row>
    <row r="6956" spans="25:49" x14ac:dyDescent="0.25">
      <c r="Y6956">
        <f t="shared" si="2515"/>
        <v>34.769999999999335</v>
      </c>
      <c r="Z6956">
        <f t="shared" si="2506"/>
        <v>7.7021755510312748E-2</v>
      </c>
      <c r="AA6956">
        <f t="shared" si="2493"/>
        <v>-2.3431578908996674E-5</v>
      </c>
      <c r="AB6956">
        <f t="shared" si="2494"/>
        <v>-1.305388318451905E-6</v>
      </c>
      <c r="AC6956">
        <f t="shared" si="2495"/>
        <v>-2.5482213235759752E-4</v>
      </c>
      <c r="AD6956">
        <f t="shared" si="2496"/>
        <v>-1.4836138531680042E-2</v>
      </c>
      <c r="AE6956">
        <f t="shared" si="2497"/>
        <v>-2.4377967182998395E-2</v>
      </c>
      <c r="AF6956">
        <f t="shared" si="2498"/>
        <v>-3.1085554387541414E-2</v>
      </c>
      <c r="AG6956">
        <f t="shared" si="2499"/>
        <v>-9.5715944509954167E-12</v>
      </c>
      <c r="AI6956">
        <f t="shared" si="2500"/>
        <v>-2.3933145785281541E-2</v>
      </c>
      <c r="AJ6956">
        <f t="shared" si="2501"/>
        <v>-3.5235368300702445E-2</v>
      </c>
      <c r="AK6956">
        <f t="shared" si="2502"/>
        <v>-4.6559297418855825E-2</v>
      </c>
      <c r="AL6956">
        <f t="shared" si="2503"/>
        <v>-5.7567726030591418E-2</v>
      </c>
      <c r="AM6956">
        <f t="shared" si="2504"/>
        <v>-5.1092115486414312E-2</v>
      </c>
      <c r="AN6956">
        <f t="shared" si="2505"/>
        <v>-3.108555438911087E-2</v>
      </c>
      <c r="AP6956">
        <f t="shared" si="2507"/>
        <v>16.862508284253259</v>
      </c>
      <c r="AQ6956">
        <f t="shared" si="2508"/>
        <v>8.9565513660562028E-3</v>
      </c>
      <c r="AR6956">
        <f t="shared" si="2509"/>
        <v>5.1986773947141761E-4</v>
      </c>
      <c r="AS6956">
        <f t="shared" si="2510"/>
        <v>7.8248857847147912E-2</v>
      </c>
      <c r="AT6956">
        <f t="shared" si="2511"/>
        <v>1.2228494926448783</v>
      </c>
      <c r="AU6956">
        <f t="shared" si="2512"/>
        <v>0.68507383398566135</v>
      </c>
      <c r="AV6956">
        <f t="shared" si="2513"/>
        <v>0.52717663892218858</v>
      </c>
      <c r="AW6956">
        <f t="shared" si="2514"/>
        <v>1.2035007682902553E-11</v>
      </c>
    </row>
    <row r="6957" spans="25:49" x14ac:dyDescent="0.25">
      <c r="Y6957">
        <f t="shared" si="2515"/>
        <v>34.774999999999338</v>
      </c>
      <c r="Z6957">
        <f t="shared" si="2506"/>
        <v>7.7019484392696985E-2</v>
      </c>
      <c r="AA6957">
        <f t="shared" si="2493"/>
        <v>-2.3428103571892521E-5</v>
      </c>
      <c r="AB6957">
        <f t="shared" si="2494"/>
        <v>-1.3052539991146706E-6</v>
      </c>
      <c r="AC6957">
        <f t="shared" si="2495"/>
        <v>-2.5479438220732257E-4</v>
      </c>
      <c r="AD6957">
        <f t="shared" si="2496"/>
        <v>-1.4836535757569599E-2</v>
      </c>
      <c r="AE6957">
        <f t="shared" si="2497"/>
        <v>-2.4382210134216292E-2</v>
      </c>
      <c r="AF6957">
        <f t="shared" si="2498"/>
        <v>-3.1078882152956649E-2</v>
      </c>
      <c r="AG6957">
        <f t="shared" si="2499"/>
        <v>-9.5335323978799347E-12</v>
      </c>
      <c r="AI6957">
        <f t="shared" si="2500"/>
        <v>-2.3932776967409388E-2</v>
      </c>
      <c r="AJ6957">
        <f t="shared" si="2501"/>
        <v>-3.5234829901190728E-2</v>
      </c>
      <c r="AK6957">
        <f t="shared" si="2502"/>
        <v>-4.6558586139855904E-2</v>
      </c>
      <c r="AL6957">
        <f t="shared" si="2503"/>
        <v>-5.7566876237972582E-2</v>
      </c>
      <c r="AM6957">
        <f t="shared" si="2504"/>
        <v>-5.1090624486029475E-2</v>
      </c>
      <c r="AN6957">
        <f t="shared" si="2505"/>
        <v>-3.1078882154519864E-2</v>
      </c>
      <c r="AP6957">
        <f t="shared" si="2507"/>
        <v>16.862893393030809</v>
      </c>
      <c r="AQ6957">
        <f t="shared" si="2508"/>
        <v>8.9564342081616573E-3</v>
      </c>
      <c r="AR6957">
        <f t="shared" si="2509"/>
        <v>5.1986121252982538E-4</v>
      </c>
      <c r="AS6957">
        <f t="shared" si="2510"/>
        <v>7.8247583736486118E-2</v>
      </c>
      <c r="AT6957">
        <f t="shared" si="2511"/>
        <v>1.2227753119522198</v>
      </c>
      <c r="AU6957">
        <f t="shared" si="2512"/>
        <v>0.68495194414974625</v>
      </c>
      <c r="AV6957">
        <f t="shared" si="2513"/>
        <v>0.5270212111502508</v>
      </c>
      <c r="AW6957">
        <f t="shared" si="2514"/>
        <v>1.1987149710647551E-11</v>
      </c>
    </row>
    <row r="6958" spans="25:49" x14ac:dyDescent="0.25">
      <c r="Y6958">
        <f t="shared" si="2515"/>
        <v>34.77999999999934</v>
      </c>
      <c r="Z6958">
        <f t="shared" si="2506"/>
        <v>7.7017213288031003E-2</v>
      </c>
      <c r="AA6958">
        <f t="shared" si="2493"/>
        <v>-2.3424641824481645E-5</v>
      </c>
      <c r="AB6958">
        <f t="shared" si="2494"/>
        <v>-1.3051203224656801E-6</v>
      </c>
      <c r="AC6958">
        <f t="shared" si="2495"/>
        <v>-2.5476675739516023E-4</v>
      </c>
      <c r="AD6958">
        <f t="shared" si="2496"/>
        <v>-1.4836933432045387E-2</v>
      </c>
      <c r="AE6958">
        <f t="shared" si="2497"/>
        <v>-2.4386452151224574E-2</v>
      </c>
      <c r="AF6958">
        <f t="shared" si="2498"/>
        <v>-3.1072210278599952E-2</v>
      </c>
      <c r="AG6958">
        <f t="shared" si="2499"/>
        <v>-9.4956217009355466E-12</v>
      </c>
      <c r="AI6958">
        <f t="shared" si="2500"/>
        <v>-2.3932408197427285E-2</v>
      </c>
      <c r="AJ6958">
        <f t="shared" si="2501"/>
        <v>-3.5234291552226855E-2</v>
      </c>
      <c r="AK6958">
        <f t="shared" si="2502"/>
        <v>-4.6557874926802065E-2</v>
      </c>
      <c r="AL6958">
        <f t="shared" si="2503"/>
        <v>-5.7566026371514992E-2</v>
      </c>
      <c r="AM6958">
        <f t="shared" si="2504"/>
        <v>-5.108913286100604E-2</v>
      </c>
      <c r="AN6958">
        <f t="shared" si="2505"/>
        <v>-3.1072210280156949E-2</v>
      </c>
      <c r="AP6958">
        <f t="shared" si="2507"/>
        <v>16.863278490452775</v>
      </c>
      <c r="AQ6958">
        <f t="shared" si="2508"/>
        <v>8.9563170676437969E-3</v>
      </c>
      <c r="AR6958">
        <f t="shared" si="2509"/>
        <v>5.1985468625982982E-4</v>
      </c>
      <c r="AS6958">
        <f t="shared" si="2510"/>
        <v>7.8246309764575084E-2</v>
      </c>
      <c r="AT6958">
        <f t="shared" si="2511"/>
        <v>1.222701129273432</v>
      </c>
      <c r="AU6958">
        <f t="shared" si="2512"/>
        <v>0.68483003309907509</v>
      </c>
      <c r="AV6958">
        <f t="shared" si="2513"/>
        <v>0.52686581673948596</v>
      </c>
      <c r="AW6958">
        <f t="shared" si="2514"/>
        <v>1.1939482048658127E-11</v>
      </c>
    </row>
    <row r="6959" spans="25:49" x14ac:dyDescent="0.25">
      <c r="Y6959">
        <f t="shared" si="2515"/>
        <v>34.784999999999343</v>
      </c>
      <c r="Z6959">
        <f t="shared" si="2506"/>
        <v>7.7014942195967204E-2</v>
      </c>
      <c r="AA6959">
        <f t="shared" si="2493"/>
        <v>-2.3421193639140456E-5</v>
      </c>
      <c r="AB6959">
        <f t="shared" si="2494"/>
        <v>-1.3049872871796563E-6</v>
      </c>
      <c r="AC6959">
        <f t="shared" si="2495"/>
        <v>-2.5473925766957559E-4</v>
      </c>
      <c r="AD6959">
        <f t="shared" si="2496"/>
        <v>-1.4837331555357016E-2</v>
      </c>
      <c r="AE6959">
        <f t="shared" si="2497"/>
        <v>-2.4390693233381774E-2</v>
      </c>
      <c r="AF6959">
        <f t="shared" si="2498"/>
        <v>-3.1065538764821782E-2</v>
      </c>
      <c r="AG6959">
        <f t="shared" si="2499"/>
        <v>-9.4578617582848282E-12</v>
      </c>
      <c r="AI6959">
        <f t="shared" si="2500"/>
        <v>-2.3932039475163099E-2</v>
      </c>
      <c r="AJ6959">
        <f t="shared" si="2501"/>
        <v>-3.5233753253597858E-2</v>
      </c>
      <c r="AK6959">
        <f t="shared" si="2502"/>
        <v>-4.6557163779414629E-2</v>
      </c>
      <c r="AL6959">
        <f t="shared" si="2503"/>
        <v>-5.7565176431183654E-2</v>
      </c>
      <c r="AM6959">
        <f t="shared" si="2504"/>
        <v>-5.1087640611003723E-2</v>
      </c>
      <c r="AN6959">
        <f t="shared" si="2505"/>
        <v>-3.1065538766372587E-2</v>
      </c>
      <c r="AP6959">
        <f t="shared" si="2507"/>
        <v>16.863663576519215</v>
      </c>
      <c r="AQ6959">
        <f t="shared" si="2508"/>
        <v>8.9561999444346743E-3</v>
      </c>
      <c r="AR6959">
        <f t="shared" si="2509"/>
        <v>5.1984816065821747E-4</v>
      </c>
      <c r="AS6959">
        <f t="shared" si="2510"/>
        <v>7.8245035930788104E-2</v>
      </c>
      <c r="AT6959">
        <f t="shared" si="2511"/>
        <v>1.2226269446062716</v>
      </c>
      <c r="AU6959">
        <f t="shared" si="2512"/>
        <v>0.6847081008383189</v>
      </c>
      <c r="AV6959">
        <f t="shared" si="2513"/>
        <v>0.52671045568809283</v>
      </c>
      <c r="AW6959">
        <f t="shared" si="2514"/>
        <v>1.1892003940153425E-11</v>
      </c>
    </row>
    <row r="6960" spans="25:49" x14ac:dyDescent="0.25">
      <c r="Y6960">
        <f t="shared" si="2515"/>
        <v>34.789999999999345</v>
      </c>
      <c r="Z6960">
        <f t="shared" si="2506"/>
        <v>7.7012671116158685E-2</v>
      </c>
      <c r="AA6960">
        <f t="shared" si="2493"/>
        <v>-2.3417758988266184E-5</v>
      </c>
      <c r="AB6960">
        <f t="shared" si="2494"/>
        <v>-1.304854892049283E-6</v>
      </c>
      <c r="AC6960">
        <f t="shared" si="2495"/>
        <v>-2.5471188277958903E-4</v>
      </c>
      <c r="AD6960">
        <f t="shared" si="2496"/>
        <v>-1.4837730127754254E-2</v>
      </c>
      <c r="AE6960">
        <f t="shared" si="2497"/>
        <v>-2.4394933380046221E-2</v>
      </c>
      <c r="AF6960">
        <f t="shared" si="2498"/>
        <v>-3.1058867611972574E-2</v>
      </c>
      <c r="AG6960">
        <f t="shared" si="2499"/>
        <v>-9.4202519704437558E-12</v>
      </c>
      <c r="AI6960">
        <f t="shared" si="2500"/>
        <v>-2.3931670800445039E-2</v>
      </c>
      <c r="AJ6960">
        <f t="shared" si="2501"/>
        <v>-3.5233215005091259E-2</v>
      </c>
      <c r="AK6960">
        <f t="shared" si="2502"/>
        <v>-4.6556452697414437E-2</v>
      </c>
      <c r="AL6960">
        <f t="shared" si="2503"/>
        <v>-5.7564326416943534E-2</v>
      </c>
      <c r="AM6960">
        <f t="shared" si="2504"/>
        <v>-5.1086147735682007E-2</v>
      </c>
      <c r="AN6960">
        <f t="shared" si="2505"/>
        <v>-3.1058867613517213E-2</v>
      </c>
      <c r="AP6960">
        <f t="shared" si="2507"/>
        <v>16.864048651230195</v>
      </c>
      <c r="AQ6960">
        <f t="shared" si="2508"/>
        <v>8.9560828384664792E-3</v>
      </c>
      <c r="AR6960">
        <f t="shared" si="2509"/>
        <v>5.1984163572178158E-4</v>
      </c>
      <c r="AS6960">
        <f t="shared" si="2510"/>
        <v>7.8243762234499761E-2</v>
      </c>
      <c r="AT6960">
        <f t="shared" si="2511"/>
        <v>1.2225527579484947</v>
      </c>
      <c r="AU6960">
        <f t="shared" si="2512"/>
        <v>0.68458614737215195</v>
      </c>
      <c r="AV6960">
        <f t="shared" si="2513"/>
        <v>0.52655512799426862</v>
      </c>
      <c r="AW6960">
        <f t="shared" si="2514"/>
        <v>1.1844714631361977E-11</v>
      </c>
    </row>
    <row r="6961" spans="25:49" x14ac:dyDescent="0.25">
      <c r="Y6961">
        <f t="shared" si="2515"/>
        <v>34.794999999999348</v>
      </c>
      <c r="Z6961">
        <f t="shared" si="2506"/>
        <v>7.7010400048259098E-2</v>
      </c>
      <c r="AA6961">
        <f t="shared" si="2493"/>
        <v>-2.3414337844387889E-5</v>
      </c>
      <c r="AB6961">
        <f t="shared" si="2494"/>
        <v>-1.3047231357423434E-6</v>
      </c>
      <c r="AC6961">
        <f t="shared" si="2495"/>
        <v>-2.5468463247479669E-4</v>
      </c>
      <c r="AD6961">
        <f t="shared" si="2496"/>
        <v>-1.4838129149487043E-2</v>
      </c>
      <c r="AE6961">
        <f t="shared" si="2497"/>
        <v>-2.4399172590576005E-2</v>
      </c>
      <c r="AF6961">
        <f t="shared" si="2498"/>
        <v>-3.1052196820402743E-2</v>
      </c>
      <c r="AG6961">
        <f t="shared" si="2499"/>
        <v>-9.3827917403121964E-12</v>
      </c>
      <c r="AI6961">
        <f t="shared" si="2500"/>
        <v>-2.3931302173101684E-2</v>
      </c>
      <c r="AJ6961">
        <f t="shared" si="2501"/>
        <v>-3.523267680649491E-2</v>
      </c>
      <c r="AK6961">
        <f t="shared" si="2502"/>
        <v>-4.6555741680522893E-2</v>
      </c>
      <c r="AL6961">
        <f t="shared" si="2503"/>
        <v>-5.756347632875957E-2</v>
      </c>
      <c r="AM6961">
        <f t="shared" si="2504"/>
        <v>-5.1084654234700121E-2</v>
      </c>
      <c r="AN6961">
        <f t="shared" si="2505"/>
        <v>-3.1052196821941241E-2</v>
      </c>
      <c r="AP6961">
        <f t="shared" si="2507"/>
        <v>16.864433714585775</v>
      </c>
      <c r="AQ6961">
        <f t="shared" si="2508"/>
        <v>8.9559657496715381E-3</v>
      </c>
      <c r="AR6961">
        <f t="shared" si="2509"/>
        <v>5.1983511144732138E-4</v>
      </c>
      <c r="AS6961">
        <f t="shared" si="2510"/>
        <v>7.8242488675085861E-2</v>
      </c>
      <c r="AT6961">
        <f t="shared" si="2511"/>
        <v>1.2224785692978559</v>
      </c>
      <c r="AU6961">
        <f t="shared" si="2512"/>
        <v>0.68446417270525162</v>
      </c>
      <c r="AV6961">
        <f t="shared" si="2513"/>
        <v>0.52639983365620868</v>
      </c>
      <c r="AW6961">
        <f t="shared" si="2514"/>
        <v>1.1797613371509734E-11</v>
      </c>
    </row>
    <row r="6962" spans="25:49" x14ac:dyDescent="0.25">
      <c r="Y6962">
        <f t="shared" si="2515"/>
        <v>34.799999999999351</v>
      </c>
      <c r="Z6962">
        <f t="shared" si="2506"/>
        <v>7.7008128991922747E-2</v>
      </c>
      <c r="AA6962">
        <f t="shared" si="2493"/>
        <v>-2.3410930180051983E-5</v>
      </c>
      <c r="AB6962">
        <f t="shared" si="2494"/>
        <v>-1.3045920170307042E-6</v>
      </c>
      <c r="AC6962">
        <f t="shared" si="2495"/>
        <v>-2.5465750650536373E-4</v>
      </c>
      <c r="AD6962">
        <f t="shared" si="2496"/>
        <v>-1.483852862080553E-2</v>
      </c>
      <c r="AE6962">
        <f t="shared" si="2497"/>
        <v>-2.4403410864328998E-2</v>
      </c>
      <c r="AF6962">
        <f t="shared" si="2498"/>
        <v>-3.1045526390462704E-2</v>
      </c>
      <c r="AG6962">
        <f t="shared" si="2499"/>
        <v>-9.3454804731644213E-12</v>
      </c>
      <c r="AI6962">
        <f t="shared" si="2500"/>
        <v>-2.3930933592961955E-2</v>
      </c>
      <c r="AJ6962">
        <f t="shared" si="2501"/>
        <v>-3.523213865759716E-2</v>
      </c>
      <c r="AK6962">
        <f t="shared" si="2502"/>
        <v>-4.6555030728461955E-2</v>
      </c>
      <c r="AL6962">
        <f t="shared" si="2503"/>
        <v>-5.7562626166596707E-2</v>
      </c>
      <c r="AM6962">
        <f t="shared" si="2504"/>
        <v>-5.1083160107717067E-2</v>
      </c>
      <c r="AN6962">
        <f t="shared" si="2505"/>
        <v>-3.1045526391995083E-2</v>
      </c>
      <c r="AP6962">
        <f t="shared" si="2507"/>
        <v>16.864818766586016</v>
      </c>
      <c r="AQ6962">
        <f t="shared" si="2508"/>
        <v>8.9558486779823167E-3</v>
      </c>
      <c r="AR6962">
        <f t="shared" si="2509"/>
        <v>5.1982858783164269E-4</v>
      </c>
      <c r="AS6962">
        <f t="shared" si="2510"/>
        <v>7.8241215251923485E-2</v>
      </c>
      <c r="AT6962">
        <f t="shared" si="2511"/>
        <v>1.2224043786521084</v>
      </c>
      <c r="AU6962">
        <f t="shared" si="2512"/>
        <v>0.6843421768422987</v>
      </c>
      <c r="AV6962">
        <f t="shared" si="2513"/>
        <v>0.52624457267210656</v>
      </c>
      <c r="AW6962">
        <f t="shared" si="2514"/>
        <v>1.175069941280815E-11</v>
      </c>
    </row>
    <row r="6963" spans="25:49" x14ac:dyDescent="0.25">
      <c r="Y6963">
        <f t="shared" si="2515"/>
        <v>34.804999999999353</v>
      </c>
      <c r="Z6963">
        <f t="shared" si="2506"/>
        <v>7.7005857946804535E-2</v>
      </c>
      <c r="AA6963">
        <f t="shared" si="2493"/>
        <v>-2.3407535967863859E-5</v>
      </c>
      <c r="AB6963">
        <f t="shared" si="2494"/>
        <v>-1.3044615346168428E-6</v>
      </c>
      <c r="AC6963">
        <f t="shared" si="2495"/>
        <v>-2.5463050462209378E-4</v>
      </c>
      <c r="AD6963">
        <f t="shared" si="2496"/>
        <v>-1.4838928541959973E-2</v>
      </c>
      <c r="AE6963">
        <f t="shared" si="2497"/>
        <v>-2.4407648200662834E-2</v>
      </c>
      <c r="AF6963">
        <f t="shared" si="2498"/>
        <v>-3.1038856322502834E-2</v>
      </c>
      <c r="AG6963">
        <f t="shared" si="2499"/>
        <v>-9.3083175766396629E-12</v>
      </c>
      <c r="AI6963">
        <f t="shared" si="2500"/>
        <v>-2.3930565059855111E-2</v>
      </c>
      <c r="AJ6963">
        <f t="shared" si="2501"/>
        <v>-3.5231600558186756E-2</v>
      </c>
      <c r="AK6963">
        <f t="shared" si="2502"/>
        <v>-4.6554319840954157E-2</v>
      </c>
      <c r="AL6963">
        <f t="shared" si="2503"/>
        <v>-5.7561775930419799E-2</v>
      </c>
      <c r="AM6963">
        <f t="shared" si="2504"/>
        <v>-5.1081665354391591E-2</v>
      </c>
      <c r="AN6963">
        <f t="shared" si="2505"/>
        <v>-3.103885632402912E-2</v>
      </c>
      <c r="AP6963">
        <f t="shared" si="2507"/>
        <v>16.865203807230976</v>
      </c>
      <c r="AQ6963">
        <f t="shared" si="2508"/>
        <v>8.9557316233314158E-3</v>
      </c>
      <c r="AR6963">
        <f t="shared" si="2509"/>
        <v>5.1982206487155753E-4</v>
      </c>
      <c r="AS6963">
        <f t="shared" si="2510"/>
        <v>7.8239941964390963E-2</v>
      </c>
      <c r="AT6963">
        <f t="shared" si="2511"/>
        <v>1.2223301860090043</v>
      </c>
      <c r="AU6963">
        <f t="shared" si="2512"/>
        <v>0.68422015978797701</v>
      </c>
      <c r="AV6963">
        <f t="shared" si="2513"/>
        <v>0.52608934504015414</v>
      </c>
      <c r="AW6963">
        <f t="shared" si="2514"/>
        <v>1.1703972010442303E-11</v>
      </c>
    </row>
    <row r="6964" spans="25:49" x14ac:dyDescent="0.25">
      <c r="Y6964">
        <f t="shared" si="2515"/>
        <v>34.809999999999356</v>
      </c>
      <c r="Z6964">
        <f t="shared" si="2506"/>
        <v>7.700358691256004E-2</v>
      </c>
      <c r="AA6964">
        <f t="shared" si="2493"/>
        <v>-2.3404155180515635E-5</v>
      </c>
      <c r="AB6964">
        <f t="shared" si="2494"/>
        <v>-1.3043316872587474E-6</v>
      </c>
      <c r="AC6964">
        <f t="shared" si="2495"/>
        <v>-2.5460362657624141E-4</v>
      </c>
      <c r="AD6964">
        <f t="shared" si="2496"/>
        <v>-1.4839328913200927E-2</v>
      </c>
      <c r="AE6964">
        <f t="shared" si="2497"/>
        <v>-2.4411884598934955E-2</v>
      </c>
      <c r="AF6964">
        <f t="shared" si="2498"/>
        <v>-3.1032186616873493E-2</v>
      </c>
      <c r="AG6964">
        <f t="shared" si="2499"/>
        <v>-9.2713024607327231E-12</v>
      </c>
      <c r="AI6964">
        <f t="shared" si="2500"/>
        <v>-2.3930196573610781E-2</v>
      </c>
      <c r="AJ6964">
        <f t="shared" si="2501"/>
        <v>-3.5231062508052871E-2</v>
      </c>
      <c r="AK6964">
        <f t="shared" si="2502"/>
        <v>-4.6553609017722569E-2</v>
      </c>
      <c r="AL6964">
        <f t="shared" si="2503"/>
        <v>-5.7560925620193798E-2</v>
      </c>
      <c r="AM6964">
        <f t="shared" si="2504"/>
        <v>-5.1080169974382222E-2</v>
      </c>
      <c r="AN6964">
        <f t="shared" si="2505"/>
        <v>-3.1032186618393708E-2</v>
      </c>
      <c r="AP6964">
        <f t="shared" si="2507"/>
        <v>16.865588836520711</v>
      </c>
      <c r="AQ6964">
        <f t="shared" si="2508"/>
        <v>8.9556145856515765E-3</v>
      </c>
      <c r="AR6964">
        <f t="shared" si="2509"/>
        <v>5.1981554256388441E-4</v>
      </c>
      <c r="AS6964">
        <f t="shared" si="2510"/>
        <v>7.8238668811867848E-2</v>
      </c>
      <c r="AT6964">
        <f t="shared" si="2511"/>
        <v>1.2222559913662945</v>
      </c>
      <c r="AU6964">
        <f t="shared" si="2512"/>
        <v>0.68409812154697358</v>
      </c>
      <c r="AV6964">
        <f t="shared" si="2513"/>
        <v>0.52593415075854155</v>
      </c>
      <c r="AW6964">
        <f t="shared" si="2514"/>
        <v>1.1657430422559081E-11</v>
      </c>
    </row>
    <row r="6965" spans="25:49" x14ac:dyDescent="0.25">
      <c r="Y6965">
        <f t="shared" si="2515"/>
        <v>34.814999999999358</v>
      </c>
      <c r="Z6965">
        <f t="shared" si="2506"/>
        <v>7.7001315888845318E-2</v>
      </c>
      <c r="AA6965">
        <f t="shared" si="2493"/>
        <v>-2.3400787790737612E-5</v>
      </c>
      <c r="AB6965">
        <f t="shared" si="2494"/>
        <v>-1.3042024737005286E-6</v>
      </c>
      <c r="AC6965">
        <f t="shared" si="2495"/>
        <v>-2.5457687211974123E-4</v>
      </c>
      <c r="AD6965">
        <f t="shared" si="2496"/>
        <v>-1.4839729734779006E-2</v>
      </c>
      <c r="AE6965">
        <f t="shared" si="2497"/>
        <v>-2.4416120058502532E-2</v>
      </c>
      <c r="AF6965">
        <f t="shared" si="2498"/>
        <v>-3.1025517273925021E-2</v>
      </c>
      <c r="AG6965">
        <f t="shared" si="2499"/>
        <v>-9.2344345377845869E-12</v>
      </c>
      <c r="AI6965">
        <f t="shared" si="2500"/>
        <v>-2.3929828134058917E-2</v>
      </c>
      <c r="AJ6965">
        <f t="shared" si="2501"/>
        <v>-3.5230524506985092E-2</v>
      </c>
      <c r="AK6965">
        <f t="shared" si="2502"/>
        <v>-4.6552898258490794E-2</v>
      </c>
      <c r="AL6965">
        <f t="shared" si="2503"/>
        <v>-5.7560075235883489E-2</v>
      </c>
      <c r="AM6965">
        <f t="shared" si="2504"/>
        <v>-5.1078673967347207E-2</v>
      </c>
      <c r="AN6965">
        <f t="shared" si="2505"/>
        <v>-3.1025517275439191E-2</v>
      </c>
      <c r="AP6965">
        <f t="shared" si="2507"/>
        <v>16.865973854455273</v>
      </c>
      <c r="AQ6965">
        <f t="shared" si="2508"/>
        <v>8.9554975648756738E-3</v>
      </c>
      <c r="AR6965">
        <f t="shared" si="2509"/>
        <v>5.1980902090544815E-4</v>
      </c>
      <c r="AS6965">
        <f t="shared" si="2510"/>
        <v>7.8237395793734968E-2</v>
      </c>
      <c r="AT6965">
        <f t="shared" si="2511"/>
        <v>1.2221817947217284</v>
      </c>
      <c r="AU6965">
        <f t="shared" si="2512"/>
        <v>0.68397606212397888</v>
      </c>
      <c r="AV6965">
        <f t="shared" si="2513"/>
        <v>0.52577898982545712</v>
      </c>
      <c r="AW6965">
        <f t="shared" si="2514"/>
        <v>1.1611073910255394E-11</v>
      </c>
    </row>
    <row r="6966" spans="25:49" x14ac:dyDescent="0.25">
      <c r="Y6966">
        <f t="shared" si="2515"/>
        <v>34.819999999999361</v>
      </c>
      <c r="Z6966">
        <f t="shared" si="2506"/>
        <v>7.6999044875317196E-2</v>
      </c>
      <c r="AA6966">
        <f t="shared" si="2493"/>
        <v>-2.3397433771353746E-5</v>
      </c>
      <c r="AB6966">
        <f t="shared" si="2494"/>
        <v>-1.3040738926585411E-6</v>
      </c>
      <c r="AC6966">
        <f t="shared" si="2495"/>
        <v>-2.5455024100502045E-4</v>
      </c>
      <c r="AD6966">
        <f t="shared" si="2496"/>
        <v>-1.4840131006945092E-2</v>
      </c>
      <c r="AE6966">
        <f t="shared" si="2497"/>
        <v>-2.4420354578722551E-2</v>
      </c>
      <c r="AF6966">
        <f t="shared" si="2498"/>
        <v>-3.1018848294007754E-2</v>
      </c>
      <c r="AG6966">
        <f t="shared" si="2499"/>
        <v>-9.1977132224731089E-12</v>
      </c>
      <c r="AI6966">
        <f t="shared" si="2500"/>
        <v>-2.3929459741029831E-2</v>
      </c>
      <c r="AJ6966">
        <f t="shared" si="2501"/>
        <v>-3.5229986554773413E-2</v>
      </c>
      <c r="AK6966">
        <f t="shared" si="2502"/>
        <v>-4.6552187562983023E-2</v>
      </c>
      <c r="AL6966">
        <f t="shared" si="2503"/>
        <v>-5.7559224777453767E-2</v>
      </c>
      <c r="AM6966">
        <f t="shared" si="2504"/>
        <v>-5.1077177332944604E-2</v>
      </c>
      <c r="AN6966">
        <f t="shared" si="2505"/>
        <v>-3.1018848295515905E-2</v>
      </c>
      <c r="AP6966">
        <f t="shared" si="2507"/>
        <v>16.866358861034719</v>
      </c>
      <c r="AQ6966">
        <f t="shared" si="2508"/>
        <v>8.9553805609367196E-3</v>
      </c>
      <c r="AR6966">
        <f t="shared" si="2509"/>
        <v>5.198024998930796E-4</v>
      </c>
      <c r="AS6966">
        <f t="shared" si="2510"/>
        <v>7.8236122909374373E-2</v>
      </c>
      <c r="AT6966">
        <f t="shared" si="2511"/>
        <v>1.2221075960730545</v>
      </c>
      <c r="AU6966">
        <f t="shared" si="2512"/>
        <v>0.68385398152368626</v>
      </c>
      <c r="AV6966">
        <f t="shared" si="2513"/>
        <v>0.52562386223908741</v>
      </c>
      <c r="AW6966">
        <f t="shared" si="2514"/>
        <v>1.1564901737566447E-11</v>
      </c>
    </row>
    <row r="6967" spans="25:49" x14ac:dyDescent="0.25">
      <c r="Y6967">
        <f t="shared" si="2515"/>
        <v>34.824999999999363</v>
      </c>
      <c r="Z6967">
        <f t="shared" si="2506"/>
        <v>7.6996773871632965E-2</v>
      </c>
      <c r="AA6967">
        <f t="shared" si="2493"/>
        <v>-2.3394093095215761E-5</v>
      </c>
      <c r="AB6967">
        <f t="shared" si="2494"/>
        <v>-1.3039459428977113E-6</v>
      </c>
      <c r="AC6967">
        <f t="shared" si="2495"/>
        <v>-2.5452373298512397E-4</v>
      </c>
      <c r="AD6967">
        <f t="shared" si="2496"/>
        <v>-1.4840532729950178E-2</v>
      </c>
      <c r="AE6967">
        <f t="shared" si="2497"/>
        <v>-2.4424588158951765E-2</v>
      </c>
      <c r="AF6967">
        <f t="shared" si="2498"/>
        <v>-3.1012179677471993E-2</v>
      </c>
      <c r="AG6967">
        <f t="shared" si="2499"/>
        <v>-9.1611379318037115E-12</v>
      </c>
      <c r="AI6967">
        <f t="shared" si="2500"/>
        <v>-2.3929091394354177E-2</v>
      </c>
      <c r="AJ6967">
        <f t="shared" si="2501"/>
        <v>-3.5229448651208271E-2</v>
      </c>
      <c r="AK6967">
        <f t="shared" si="2502"/>
        <v>-4.6551476930923971E-2</v>
      </c>
      <c r="AL6967">
        <f t="shared" si="2503"/>
        <v>-5.7558374244869405E-2</v>
      </c>
      <c r="AM6967">
        <f t="shared" si="2504"/>
        <v>-5.1075680070832193E-2</v>
      </c>
      <c r="AN6967">
        <f t="shared" si="2505"/>
        <v>-3.1012179678974145E-2</v>
      </c>
      <c r="AP6967">
        <f t="shared" si="2507"/>
        <v>16.866743856259095</v>
      </c>
      <c r="AQ6967">
        <f t="shared" si="2508"/>
        <v>8.9552635737678628E-3</v>
      </c>
      <c r="AR6967">
        <f t="shared" si="2509"/>
        <v>5.1979597952361628E-4</v>
      </c>
      <c r="AS6967">
        <f t="shared" si="2510"/>
        <v>7.8234850158169347E-2</v>
      </c>
      <c r="AT6967">
        <f t="shared" si="2511"/>
        <v>1.2220333954180198</v>
      </c>
      <c r="AU6967">
        <f t="shared" si="2512"/>
        <v>0.68373187975079264</v>
      </c>
      <c r="AV6967">
        <f t="shared" si="2513"/>
        <v>0.52546876799761733</v>
      </c>
      <c r="AW6967">
        <f t="shared" si="2514"/>
        <v>1.1518913171454057E-11</v>
      </c>
    </row>
    <row r="6968" spans="25:49" x14ac:dyDescent="0.25">
      <c r="Y6968">
        <f t="shared" si="2515"/>
        <v>34.829999999999366</v>
      </c>
      <c r="Z6968">
        <f t="shared" si="2506"/>
        <v>7.6994502877450632E-2</v>
      </c>
      <c r="AA6968">
        <f t="shared" si="2493"/>
        <v>-2.3390765735241292E-5</v>
      </c>
      <c r="AB6968">
        <f t="shared" si="2494"/>
        <v>-1.3038186231829657E-6</v>
      </c>
      <c r="AC6968">
        <f t="shared" si="2495"/>
        <v>-2.5449734781360318E-4</v>
      </c>
      <c r="AD6968">
        <f t="shared" si="2496"/>
        <v>-1.4840934904045497E-2</v>
      </c>
      <c r="AE6968">
        <f t="shared" si="2497"/>
        <v>-2.4428820798546667E-2</v>
      </c>
      <c r="AF6968">
        <f t="shared" si="2498"/>
        <v>-3.1005511424668009E-2</v>
      </c>
      <c r="AG6968">
        <f t="shared" si="2499"/>
        <v>-9.1247080851001349E-12</v>
      </c>
      <c r="AI6968">
        <f t="shared" si="2500"/>
        <v>-2.3928723093862948E-2</v>
      </c>
      <c r="AJ6968">
        <f t="shared" si="2501"/>
        <v>-3.5228910796080509E-2</v>
      </c>
      <c r="AK6968">
        <f t="shared" si="2502"/>
        <v>-4.6550766362038878E-2</v>
      </c>
      <c r="AL6968">
        <f t="shared" si="2503"/>
        <v>-5.7557523638095208E-2</v>
      </c>
      <c r="AM6968">
        <f t="shared" si="2504"/>
        <v>-5.1074182180667498E-2</v>
      </c>
      <c r="AN6968">
        <f t="shared" si="2505"/>
        <v>-3.1005511426164187E-2</v>
      </c>
      <c r="AP6968">
        <f t="shared" si="2507"/>
        <v>16.867128840128455</v>
      </c>
      <c r="AQ6968">
        <f t="shared" si="2508"/>
        <v>8.9551466033023861E-3</v>
      </c>
      <c r="AR6968">
        <f t="shared" si="2509"/>
        <v>5.1978945979390184E-4</v>
      </c>
      <c r="AS6968">
        <f t="shared" si="2510"/>
        <v>7.8233577539504426E-2</v>
      </c>
      <c r="AT6968">
        <f t="shared" si="2511"/>
        <v>1.22195919275437</v>
      </c>
      <c r="AU6968">
        <f t="shared" si="2512"/>
        <v>0.6836097568099978</v>
      </c>
      <c r="AV6968">
        <f t="shared" si="2513"/>
        <v>0.52531370709922987</v>
      </c>
      <c r="AW6968">
        <f t="shared" si="2514"/>
        <v>1.1473107481795016E-11</v>
      </c>
    </row>
    <row r="6969" spans="25:49" x14ac:dyDescent="0.25">
      <c r="Y6969">
        <f t="shared" si="2515"/>
        <v>34.834999999999368</v>
      </c>
      <c r="Z6969">
        <f t="shared" si="2506"/>
        <v>7.6992231892428764E-2</v>
      </c>
      <c r="AA6969">
        <f t="shared" si="2493"/>
        <v>-2.3387451664445121E-5</v>
      </c>
      <c r="AB6969">
        <f t="shared" si="2494"/>
        <v>-1.3036919322098419E-6</v>
      </c>
      <c r="AC6969">
        <f t="shared" si="2495"/>
        <v>-2.5447108524464775E-4</v>
      </c>
      <c r="AD6969">
        <f t="shared" si="2496"/>
        <v>-1.484133752948244E-2</v>
      </c>
      <c r="AE6969">
        <f t="shared" si="2497"/>
        <v>-2.4433052496863585E-2</v>
      </c>
      <c r="AF6969">
        <f t="shared" si="2498"/>
        <v>-3.0998843535946077E-2</v>
      </c>
      <c r="AG6969">
        <f t="shared" si="2499"/>
        <v>-9.0884231039952132E-12</v>
      </c>
      <c r="AI6969">
        <f t="shared" si="2500"/>
        <v>-2.3928354839387499E-2</v>
      </c>
      <c r="AJ6969">
        <f t="shared" si="2501"/>
        <v>-3.5228372989181377E-2</v>
      </c>
      <c r="AK6969">
        <f t="shared" si="2502"/>
        <v>-4.655005585605361E-2</v>
      </c>
      <c r="AL6969">
        <f t="shared" si="2503"/>
        <v>-5.7556672957095961E-2</v>
      </c>
      <c r="AM6969">
        <f t="shared" si="2504"/>
        <v>-5.1072683662107855E-2</v>
      </c>
      <c r="AN6969">
        <f t="shared" si="2505"/>
        <v>-3.0998843537436305E-2</v>
      </c>
      <c r="AP6969">
        <f t="shared" si="2507"/>
        <v>16.867513812642841</v>
      </c>
      <c r="AQ6969">
        <f t="shared" si="2508"/>
        <v>8.9550296494737107E-3</v>
      </c>
      <c r="AR6969">
        <f t="shared" si="2509"/>
        <v>5.1978294070078592E-4</v>
      </c>
      <c r="AS6969">
        <f t="shared" si="2510"/>
        <v>7.8232305052765364E-2</v>
      </c>
      <c r="AT6969">
        <f t="shared" si="2511"/>
        <v>1.2218849880798497</v>
      </c>
      <c r="AU6969">
        <f t="shared" si="2512"/>
        <v>0.683487612706005</v>
      </c>
      <c r="AV6969">
        <f t="shared" si="2513"/>
        <v>0.52515867954210649</v>
      </c>
      <c r="AW6969">
        <f t="shared" si="2514"/>
        <v>1.1427483941369491E-11</v>
      </c>
    </row>
    <row r="6970" spans="25:49" x14ac:dyDescent="0.25">
      <c r="Y6970">
        <f t="shared" si="2515"/>
        <v>34.839999999999371</v>
      </c>
      <c r="Z6970">
        <f t="shared" si="2506"/>
        <v>7.6989960916226521E-2</v>
      </c>
      <c r="AA6970">
        <f t="shared" si="2493"/>
        <v>-2.3384150855831623E-5</v>
      </c>
      <c r="AB6970">
        <f t="shared" si="2494"/>
        <v>-1.3035658688126546E-6</v>
      </c>
      <c r="AC6970">
        <f t="shared" si="2495"/>
        <v>-2.5444494503294702E-4</v>
      </c>
      <c r="AD6970">
        <f t="shared" si="2496"/>
        <v>-1.484174060651256E-2</v>
      </c>
      <c r="AE6970">
        <f t="shared" si="2497"/>
        <v>-2.4437283253258571E-2</v>
      </c>
      <c r="AF6970">
        <f t="shared" si="2498"/>
        <v>-3.0992176011656446E-2</v>
      </c>
      <c r="AG6970">
        <f t="shared" si="2499"/>
        <v>-9.0522824124216934E-12</v>
      </c>
      <c r="AI6970">
        <f t="shared" si="2500"/>
        <v>-2.3927986630759495E-2</v>
      </c>
      <c r="AJ6970">
        <f t="shared" si="2501"/>
        <v>-3.5227835230302575E-2</v>
      </c>
      <c r="AK6970">
        <f t="shared" si="2502"/>
        <v>-4.6549345412694482E-2</v>
      </c>
      <c r="AL6970">
        <f t="shared" si="2503"/>
        <v>-5.7555822201836394E-2</v>
      </c>
      <c r="AM6970">
        <f t="shared" si="2504"/>
        <v>-5.1071184514810311E-2</v>
      </c>
      <c r="AN6970">
        <f t="shared" si="2505"/>
        <v>-3.0992176013140749E-2</v>
      </c>
      <c r="AP6970">
        <f t="shared" si="2507"/>
        <v>16.867898773802303</v>
      </c>
      <c r="AQ6970">
        <f t="shared" si="2508"/>
        <v>8.954912712215388E-3</v>
      </c>
      <c r="AR6970">
        <f t="shared" si="2509"/>
        <v>5.1977642224112488E-4</v>
      </c>
      <c r="AS6970">
        <f t="shared" si="2510"/>
        <v>7.8231032697339137E-2</v>
      </c>
      <c r="AT6970">
        <f t="shared" si="2511"/>
        <v>1.2218107813922023</v>
      </c>
      <c r="AU6970">
        <f t="shared" si="2512"/>
        <v>0.68336544744352057</v>
      </c>
      <c r="AV6970">
        <f t="shared" si="2513"/>
        <v>0.52500368532442665</v>
      </c>
      <c r="AW6970">
        <f t="shared" si="2514"/>
        <v>1.1382041825849492E-11</v>
      </c>
    </row>
    <row r="6971" spans="25:49" x14ac:dyDescent="0.25">
      <c r="Y6971">
        <f t="shared" si="2515"/>
        <v>34.844999999999374</v>
      </c>
      <c r="Z6971">
        <f t="shared" si="2506"/>
        <v>7.6987689948503704E-2</v>
      </c>
      <c r="AA6971">
        <f t="shared" si="2493"/>
        <v>-2.3380863282564764E-5</v>
      </c>
      <c r="AB6971">
        <f t="shared" si="2494"/>
        <v>-1.3034404316800022E-6</v>
      </c>
      <c r="AC6971">
        <f t="shared" si="2495"/>
        <v>-2.5441892693375243E-4</v>
      </c>
      <c r="AD6971">
        <f t="shared" si="2496"/>
        <v>-1.4842144135387619E-2</v>
      </c>
      <c r="AE6971">
        <f t="shared" si="2497"/>
        <v>-2.4441513067087469E-2</v>
      </c>
      <c r="AF6971">
        <f t="shared" si="2498"/>
        <v>-3.0985508852149339E-2</v>
      </c>
      <c r="AG6971">
        <f t="shared" si="2499"/>
        <v>-9.0162854366030922E-12</v>
      </c>
      <c r="AI6971">
        <f t="shared" si="2500"/>
        <v>-2.3927618467810979E-2</v>
      </c>
      <c r="AJ6971">
        <f t="shared" si="2501"/>
        <v>-3.5227297519236145E-2</v>
      </c>
      <c r="AK6971">
        <f t="shared" si="2502"/>
        <v>-4.65486350316884E-2</v>
      </c>
      <c r="AL6971">
        <f t="shared" si="2503"/>
        <v>-5.7554971372281251E-2</v>
      </c>
      <c r="AM6971">
        <f t="shared" si="2504"/>
        <v>-5.1069684738431688E-2</v>
      </c>
      <c r="AN6971">
        <f t="shared" si="2505"/>
        <v>-3.098550885362774E-2</v>
      </c>
      <c r="AP6971">
        <f t="shared" si="2507"/>
        <v>16.868283723606883</v>
      </c>
      <c r="AQ6971">
        <f t="shared" si="2508"/>
        <v>8.9547957914611082E-3</v>
      </c>
      <c r="AR6971">
        <f t="shared" si="2509"/>
        <v>5.1976990441178082E-4</v>
      </c>
      <c r="AS6971">
        <f t="shared" si="2510"/>
        <v>7.8229760472613971E-2</v>
      </c>
      <c r="AT6971">
        <f t="shared" si="2511"/>
        <v>1.2217365726891698</v>
      </c>
      <c r="AU6971">
        <f t="shared" si="2512"/>
        <v>0.68324326102725419</v>
      </c>
      <c r="AV6971">
        <f t="shared" si="2513"/>
        <v>0.52484872444436825</v>
      </c>
      <c r="AW6971">
        <f t="shared" si="2514"/>
        <v>1.133678041378736E-11</v>
      </c>
    </row>
    <row r="6972" spans="25:49" x14ac:dyDescent="0.25">
      <c r="Y6972">
        <f t="shared" si="2515"/>
        <v>34.849999999999376</v>
      </c>
      <c r="Z6972">
        <f t="shared" si="2506"/>
        <v>7.6985418988920667E-2</v>
      </c>
      <c r="AA6972">
        <f t="shared" si="2493"/>
        <v>-2.3377588917770348E-5</v>
      </c>
      <c r="AB6972">
        <f t="shared" si="2494"/>
        <v>-1.3033156195976267E-6</v>
      </c>
      <c r="AC6972">
        <f t="shared" si="2495"/>
        <v>-2.5439303070296074E-4</v>
      </c>
      <c r="AD6972">
        <f t="shared" si="2496"/>
        <v>-1.4842548116359554E-2</v>
      </c>
      <c r="AE6972">
        <f t="shared" si="2497"/>
        <v>-2.4445741937705903E-2</v>
      </c>
      <c r="AF6972">
        <f t="shared" si="2498"/>
        <v>-3.0978842057774948E-2</v>
      </c>
      <c r="AG6972">
        <f t="shared" si="2499"/>
        <v>-8.9804316050445865E-12</v>
      </c>
      <c r="AI6972">
        <f t="shared" si="2500"/>
        <v>-2.3927250350374307E-2</v>
      </c>
      <c r="AJ6972">
        <f t="shared" si="2501"/>
        <v>-3.5226759855774628E-2</v>
      </c>
      <c r="AK6972">
        <f t="shared" si="2502"/>
        <v>-4.6547924712762832E-2</v>
      </c>
      <c r="AL6972">
        <f t="shared" si="2503"/>
        <v>-5.7554120468395219E-2</v>
      </c>
      <c r="AM6972">
        <f t="shared" si="2504"/>
        <v>-5.1068184332628552E-2</v>
      </c>
      <c r="AN6972">
        <f t="shared" si="2505"/>
        <v>-3.0978842059247471E-2</v>
      </c>
      <c r="AP6972">
        <f t="shared" si="2507"/>
        <v>16.868668662056624</v>
      </c>
      <c r="AQ6972">
        <f t="shared" si="2508"/>
        <v>8.9546788871446951E-3</v>
      </c>
      <c r="AR6972">
        <f t="shared" si="2509"/>
        <v>5.1976338720962246E-4</v>
      </c>
      <c r="AS6972">
        <f t="shared" si="2510"/>
        <v>7.8228488377979299E-2</v>
      </c>
      <c r="AT6972">
        <f t="shared" si="2511"/>
        <v>1.2216623619684928</v>
      </c>
      <c r="AU6972">
        <f t="shared" si="2512"/>
        <v>0.68312105346191865</v>
      </c>
      <c r="AV6972">
        <f t="shared" si="2513"/>
        <v>0.52469379690010742</v>
      </c>
      <c r="AW6972">
        <f t="shared" si="2514"/>
        <v>1.1291698986604321E-11</v>
      </c>
    </row>
    <row r="6973" spans="25:49" x14ac:dyDescent="0.25">
      <c r="Y6973">
        <f t="shared" si="2515"/>
        <v>34.854999999999379</v>
      </c>
      <c r="Z6973">
        <f t="shared" si="2506"/>
        <v>7.6983148037138391E-2</v>
      </c>
      <c r="AA6973">
        <f t="shared" si="2493"/>
        <v>-2.3374327734699077E-5</v>
      </c>
      <c r="AB6973">
        <f t="shared" si="2494"/>
        <v>-1.3031914313304538E-6</v>
      </c>
      <c r="AC6973">
        <f t="shared" si="2495"/>
        <v>-2.5436725609691264E-4</v>
      </c>
      <c r="AD6973">
        <f t="shared" si="2496"/>
        <v>-1.4842952549680459E-2</v>
      </c>
      <c r="AE6973">
        <f t="shared" si="2497"/>
        <v>-2.4449969864469241E-2</v>
      </c>
      <c r="AF6973">
        <f t="shared" si="2498"/>
        <v>-3.0972175628883488E-2</v>
      </c>
      <c r="AG6973">
        <f t="shared" si="2499"/>
        <v>-8.9447203485239314E-12</v>
      </c>
      <c r="AI6973">
        <f t="shared" si="2500"/>
        <v>-2.3926882278282186E-2</v>
      </c>
      <c r="AJ6973">
        <f t="shared" si="2501"/>
        <v>-3.5226222239710912E-2</v>
      </c>
      <c r="AK6973">
        <f t="shared" si="2502"/>
        <v>-4.6547214455645733E-2</v>
      </c>
      <c r="AL6973">
        <f t="shared" si="2503"/>
        <v>-5.7553269490142979E-2</v>
      </c>
      <c r="AM6973">
        <f t="shared" si="2504"/>
        <v>-5.1066683297057242E-2</v>
      </c>
      <c r="AN6973">
        <f t="shared" si="2505"/>
        <v>-3.0972175630350155E-2</v>
      </c>
      <c r="AP6973">
        <f t="shared" si="2507"/>
        <v>16.869053589151569</v>
      </c>
      <c r="AQ6973">
        <f t="shared" si="2508"/>
        <v>8.9545619992001061E-3</v>
      </c>
      <c r="AR6973">
        <f t="shared" si="2509"/>
        <v>5.1975687063152446E-4</v>
      </c>
      <c r="AS6973">
        <f t="shared" si="2510"/>
        <v>7.822721641282579E-2</v>
      </c>
      <c r="AT6973">
        <f t="shared" si="2511"/>
        <v>1.221588149227911</v>
      </c>
      <c r="AU6973">
        <f t="shared" si="2512"/>
        <v>0.68299882475223006</v>
      </c>
      <c r="AV6973">
        <f t="shared" si="2513"/>
        <v>0.52453890268981851</v>
      </c>
      <c r="AW6973">
        <f t="shared" si="2514"/>
        <v>1.1246796828579075E-11</v>
      </c>
    </row>
    <row r="6974" spans="25:49" x14ac:dyDescent="0.25">
      <c r="Y6974">
        <f t="shared" si="2515"/>
        <v>34.859999999999381</v>
      </c>
      <c r="Z6974">
        <f t="shared" si="2506"/>
        <v>7.6980877092818506E-2</v>
      </c>
      <c r="AA6974">
        <f t="shared" si="2493"/>
        <v>-2.3371079706653692E-5</v>
      </c>
      <c r="AB6974">
        <f t="shared" si="2494"/>
        <v>-1.3030678656364699E-6</v>
      </c>
      <c r="AC6974">
        <f t="shared" si="2495"/>
        <v>-2.5434160287258041E-4</v>
      </c>
      <c r="AD6974">
        <f t="shared" si="2496"/>
        <v>-1.484335743560264E-2</v>
      </c>
      <c r="AE6974">
        <f t="shared" si="2497"/>
        <v>-2.4454196846732706E-2</v>
      </c>
      <c r="AF6974">
        <f t="shared" si="2498"/>
        <v>-3.0965509565825097E-2</v>
      </c>
      <c r="AG6974">
        <f t="shared" si="2499"/>
        <v>-8.9091511000824427E-12</v>
      </c>
      <c r="AI6974">
        <f t="shared" si="2500"/>
        <v>-2.3926514251367683E-2</v>
      </c>
      <c r="AJ6974">
        <f t="shared" si="2501"/>
        <v>-3.5225684670838343E-2</v>
      </c>
      <c r="AK6974">
        <f t="shared" si="2502"/>
        <v>-4.6546504260065666E-2</v>
      </c>
      <c r="AL6974">
        <f t="shared" si="2503"/>
        <v>-5.7552418437489219E-2</v>
      </c>
      <c r="AM6974">
        <f t="shared" si="2504"/>
        <v>-5.1065181631373871E-2</v>
      </c>
      <c r="AN6974">
        <f t="shared" si="2505"/>
        <v>-3.0965509567285932E-2</v>
      </c>
      <c r="AP6974">
        <f t="shared" si="2507"/>
        <v>16.869438504891754</v>
      </c>
      <c r="AQ6974">
        <f t="shared" si="2508"/>
        <v>8.954445127561432E-3</v>
      </c>
      <c r="AR6974">
        <f t="shared" si="2509"/>
        <v>5.1975035467436781E-4</v>
      </c>
      <c r="AS6974">
        <f t="shared" si="2510"/>
        <v>7.8225944576545303E-2</v>
      </c>
      <c r="AT6974">
        <f t="shared" si="2511"/>
        <v>1.2215139344651627</v>
      </c>
      <c r="AU6974">
        <f t="shared" si="2512"/>
        <v>0.68287657490290765</v>
      </c>
      <c r="AV6974">
        <f t="shared" si="2513"/>
        <v>0.52438404181167397</v>
      </c>
      <c r="AW6974">
        <f t="shared" si="2514"/>
        <v>1.1202073226836433E-11</v>
      </c>
    </row>
    <row r="6975" spans="25:49" x14ac:dyDescent="0.25">
      <c r="Y6975">
        <f t="shared" si="2515"/>
        <v>34.864999999999384</v>
      </c>
      <c r="Z6975">
        <f t="shared" si="2506"/>
        <v>7.697860615562313E-2</v>
      </c>
      <c r="AA6975">
        <f t="shared" si="2493"/>
        <v>-2.3367844806957756E-5</v>
      </c>
      <c r="AB6975">
        <f t="shared" si="2494"/>
        <v>-1.3029449213014169E-6</v>
      </c>
      <c r="AC6975">
        <f t="shared" si="2495"/>
        <v>-2.5431607078745677E-4</v>
      </c>
      <c r="AD6975">
        <f t="shared" si="2496"/>
        <v>-1.4843762774378566E-2</v>
      </c>
      <c r="AE6975">
        <f t="shared" si="2497"/>
        <v>-2.4458422883851187E-2</v>
      </c>
      <c r="AF6975">
        <f t="shared" si="2498"/>
        <v>-3.0958843868949933E-2</v>
      </c>
      <c r="AG6975">
        <f t="shared" si="2499"/>
        <v>-8.87372329501597E-12</v>
      </c>
      <c r="AI6975">
        <f t="shared" si="2500"/>
        <v>-2.3926146269464165E-2</v>
      </c>
      <c r="AJ6975">
        <f t="shared" si="2501"/>
        <v>-3.5225147148950649E-2</v>
      </c>
      <c r="AK6975">
        <f t="shared" si="2502"/>
        <v>-4.6545794125751647E-2</v>
      </c>
      <c r="AL6975">
        <f t="shared" si="2503"/>
        <v>-5.7551567310398538E-2</v>
      </c>
      <c r="AM6975">
        <f t="shared" si="2504"/>
        <v>-5.1063679335234251E-2</v>
      </c>
      <c r="AN6975">
        <f t="shared" si="2505"/>
        <v>-3.0958843870404956E-2</v>
      </c>
      <c r="AP6975">
        <f t="shared" si="2507"/>
        <v>16.869823409277217</v>
      </c>
      <c r="AQ6975">
        <f t="shared" si="2508"/>
        <v>8.9543282721628991E-3</v>
      </c>
      <c r="AR6975">
        <f t="shared" si="2509"/>
        <v>5.1974383933503965E-4</v>
      </c>
      <c r="AS6975">
        <f t="shared" si="2510"/>
        <v>7.8224672868530937E-2</v>
      </c>
      <c r="AT6975">
        <f t="shared" si="2511"/>
        <v>1.2214397176779845</v>
      </c>
      <c r="AU6975">
        <f t="shared" si="2512"/>
        <v>0.68275430391867398</v>
      </c>
      <c r="AV6975">
        <f t="shared" si="2513"/>
        <v>0.52422921426384472</v>
      </c>
      <c r="AW6975">
        <f t="shared" si="2514"/>
        <v>1.1157527471335997E-11</v>
      </c>
    </row>
    <row r="6976" spans="25:49" x14ac:dyDescent="0.25">
      <c r="Y6976">
        <f t="shared" si="2515"/>
        <v>34.869999999999386</v>
      </c>
      <c r="Z6976">
        <f t="shared" si="2506"/>
        <v>7.6976335225215048E-2</v>
      </c>
      <c r="AA6976">
        <f t="shared" si="2493"/>
        <v>-2.3364623009045847E-5</v>
      </c>
      <c r="AB6976">
        <f t="shared" si="2494"/>
        <v>-1.3028225970694029E-6</v>
      </c>
      <c r="AC6976">
        <f t="shared" si="2495"/>
        <v>-2.5429065959965187E-4</v>
      </c>
      <c r="AD6976">
        <f t="shared" si="2496"/>
        <v>-1.4844168566260895E-2</v>
      </c>
      <c r="AE6976">
        <f t="shared" si="2497"/>
        <v>-2.4462647975179427E-2</v>
      </c>
      <c r="AF6976">
        <f t="shared" si="2498"/>
        <v>-3.0952178538608113E-2</v>
      </c>
      <c r="AG6976">
        <f t="shared" si="2499"/>
        <v>-8.8384363708659548E-12</v>
      </c>
      <c r="AI6976">
        <f t="shared" si="2500"/>
        <v>-2.3925778332405365E-2</v>
      </c>
      <c r="AJ6976">
        <f t="shared" si="2501"/>
        <v>-3.5224609673841972E-2</v>
      </c>
      <c r="AK6976">
        <f t="shared" si="2502"/>
        <v>-4.6545084052433336E-2</v>
      </c>
      <c r="AL6976">
        <f t="shared" si="2503"/>
        <v>-5.7550716108835574E-2</v>
      </c>
      <c r="AM6976">
        <f t="shared" si="2504"/>
        <v>-5.106217640829401E-2</v>
      </c>
      <c r="AN6976">
        <f t="shared" si="2505"/>
        <v>-3.0952178540057353E-2</v>
      </c>
      <c r="AP6976">
        <f t="shared" si="2507"/>
        <v>16.870208302307994</v>
      </c>
      <c r="AQ6976">
        <f t="shared" si="2508"/>
        <v>8.9542114329388637E-3</v>
      </c>
      <c r="AR6976">
        <f t="shared" si="2509"/>
        <v>5.1973732461043319E-4</v>
      </c>
      <c r="AS6976">
        <f t="shared" si="2510"/>
        <v>7.8223401288176994E-2</v>
      </c>
      <c r="AT6976">
        <f t="shared" si="2511"/>
        <v>1.2213654988641125</v>
      </c>
      <c r="AU6976">
        <f t="shared" si="2512"/>
        <v>0.6826320118042547</v>
      </c>
      <c r="AV6976">
        <f t="shared" si="2513"/>
        <v>0.52407442004449989</v>
      </c>
      <c r="AW6976">
        <f t="shared" si="2514"/>
        <v>1.1113158854860895E-11</v>
      </c>
    </row>
    <row r="6977" spans="25:49" x14ac:dyDescent="0.25">
      <c r="Y6977">
        <f t="shared" si="2515"/>
        <v>34.874999999999389</v>
      </c>
      <c r="Z6977">
        <f t="shared" si="2506"/>
        <v>7.6974064301257639E-2</v>
      </c>
      <c r="AA6977">
        <f t="shared" si="2493"/>
        <v>-2.3361414286387241E-5</v>
      </c>
      <c r="AB6977">
        <f t="shared" si="2494"/>
        <v>-1.3027008917192305E-6</v>
      </c>
      <c r="AC6977">
        <f t="shared" si="2495"/>
        <v>-2.5426536906773394E-4</v>
      </c>
      <c r="AD6977">
        <f t="shared" si="2496"/>
        <v>-1.4844574811502469E-2</v>
      </c>
      <c r="AE6977">
        <f t="shared" si="2497"/>
        <v>-2.4466872120071901E-2</v>
      </c>
      <c r="AF6977">
        <f t="shared" si="2498"/>
        <v>-3.0945513575149752E-2</v>
      </c>
      <c r="AG6977">
        <f t="shared" si="2499"/>
        <v>-8.803289767410485E-12</v>
      </c>
      <c r="AI6977">
        <f t="shared" si="2500"/>
        <v>-2.3925410440025347E-2</v>
      </c>
      <c r="AJ6977">
        <f t="shared" si="2501"/>
        <v>-3.522407224530686E-2</v>
      </c>
      <c r="AK6977">
        <f t="shared" si="2502"/>
        <v>-4.6544374039840831E-2</v>
      </c>
      <c r="AL6977">
        <f t="shared" si="2503"/>
        <v>-5.7549864832764926E-2</v>
      </c>
      <c r="AM6977">
        <f t="shared" si="2504"/>
        <v>-5.1060672850208495E-2</v>
      </c>
      <c r="AN6977">
        <f t="shared" si="2505"/>
        <v>-3.0945513576593229E-2</v>
      </c>
      <c r="AP6977">
        <f t="shared" si="2507"/>
        <v>16.87059318398412</v>
      </c>
      <c r="AQ6977">
        <f t="shared" si="2508"/>
        <v>8.9540946098238192E-3</v>
      </c>
      <c r="AR6977">
        <f t="shared" si="2509"/>
        <v>5.1973081049744784E-4</v>
      </c>
      <c r="AS6977">
        <f t="shared" si="2510"/>
        <v>7.8222129834879001E-2</v>
      </c>
      <c r="AT6977">
        <f t="shared" si="2511"/>
        <v>1.2212912780212812</v>
      </c>
      <c r="AU6977">
        <f t="shared" si="2512"/>
        <v>0.68250969856437871</v>
      </c>
      <c r="AV6977">
        <f t="shared" si="2513"/>
        <v>0.52391965915180672</v>
      </c>
      <c r="AW6977">
        <f t="shared" si="2514"/>
        <v>1.1068966673006542E-11</v>
      </c>
    </row>
    <row r="6978" spans="25:49" x14ac:dyDescent="0.25">
      <c r="Y6978">
        <f t="shared" si="2515"/>
        <v>34.879999999999391</v>
      </c>
      <c r="Z6978">
        <f t="shared" si="2506"/>
        <v>7.6971793383414852E-2</v>
      </c>
      <c r="AA6978">
        <f t="shared" si="2493"/>
        <v>-2.3358218612510197E-5</v>
      </c>
      <c r="AB6978">
        <f t="shared" si="2494"/>
        <v>-1.3025798040435795E-6</v>
      </c>
      <c r="AC6978">
        <f t="shared" si="2495"/>
        <v>-2.5424019895086092E-4</v>
      </c>
      <c r="AD6978">
        <f t="shared" si="2496"/>
        <v>-1.4844981510356323E-2</v>
      </c>
      <c r="AE6978">
        <f t="shared" si="2497"/>
        <v>-2.4471095317882878E-2</v>
      </c>
      <c r="AF6978">
        <f t="shared" si="2498"/>
        <v>-3.0938848978924922E-2</v>
      </c>
      <c r="AG6978">
        <f t="shared" si="2499"/>
        <v>-8.7682829266554105E-12</v>
      </c>
      <c r="AI6978">
        <f t="shared" si="2500"/>
        <v>-2.3925042592158503E-2</v>
      </c>
      <c r="AJ6978">
        <f t="shared" si="2501"/>
        <v>-3.5223534863140282E-2</v>
      </c>
      <c r="AK6978">
        <f t="shared" si="2502"/>
        <v>-4.65436640877048E-2</v>
      </c>
      <c r="AL6978">
        <f t="shared" si="2503"/>
        <v>-5.7549013482151155E-2</v>
      </c>
      <c r="AM6978">
        <f t="shared" si="2504"/>
        <v>-5.1059168660632821E-2</v>
      </c>
      <c r="AN6978">
        <f t="shared" si="2505"/>
        <v>-3.0938848980362657E-2</v>
      </c>
      <c r="AP6978">
        <f t="shared" si="2507"/>
        <v>16.870978054305628</v>
      </c>
      <c r="AQ6978">
        <f t="shared" si="2508"/>
        <v>8.9539778027523872E-3</v>
      </c>
      <c r="AR6978">
        <f t="shared" si="2509"/>
        <v>5.1972429699298928E-4</v>
      </c>
      <c r="AS6978">
        <f t="shared" si="2510"/>
        <v>7.8220858508033661E-2</v>
      </c>
      <c r="AT6978">
        <f t="shared" si="2511"/>
        <v>1.2212170551472237</v>
      </c>
      <c r="AU6978">
        <f t="shared" si="2512"/>
        <v>0.68238736420377832</v>
      </c>
      <c r="AV6978">
        <f t="shared" si="2513"/>
        <v>0.52376493158393089</v>
      </c>
      <c r="AW6978">
        <f t="shared" si="2514"/>
        <v>1.1024950224169467E-11</v>
      </c>
    </row>
    <row r="6979" spans="25:49" x14ac:dyDescent="0.25">
      <c r="Y6979">
        <f t="shared" si="2515"/>
        <v>34.884999999999394</v>
      </c>
      <c r="Z6979">
        <f t="shared" si="2506"/>
        <v>7.696952247135122E-2</v>
      </c>
      <c r="AA6979">
        <f t="shared" ref="AA6979:AA7042" si="2516">AI6979-AJ6979*$F$13/$F$14 +$O$12*AW6979</f>
        <v>-2.3355035961012352E-5</v>
      </c>
      <c r="AB6979">
        <f t="shared" ref="AB6979:AB7042" si="2517">AJ6979-AK6979*$F$14/$F$15+$O$13*AW6979</f>
        <v>-1.3024593328143136E-6</v>
      </c>
      <c r="AC6979">
        <f t="shared" ref="AC6979:AC7042" si="2518">AK6979-AL6979*$F$15/$F$16 +$O$14*AW6979</f>
        <v>-2.5421514900877371E-4</v>
      </c>
      <c r="AD6979">
        <f t="shared" ref="AD6979:AD7042" si="2519">AL6979-AM6979*$F$16/$F$17 +$O$15*AW6979</f>
        <v>-1.4845388663075648E-2</v>
      </c>
      <c r="AE6979">
        <f t="shared" ref="AE6979:AE7042" si="2520">AM6979-AN6979*$F$17/$F$18+$O$16*AW6979</f>
        <v>-2.4475317567966382E-2</v>
      </c>
      <c r="AF6979">
        <f t="shared" ref="AF6979:AF7042" si="2521">AN6979+$O$17*AW6979</f>
        <v>-3.0932184750283694E-2</v>
      </c>
      <c r="AG6979">
        <f t="shared" ref="AG6979:AG7042" si="2522">-($O$11+$O$12+$O$13+$O$14+$O$15+$O$16+$O$17)*AW6979</f>
        <v>-8.7334152928254771E-12</v>
      </c>
      <c r="AI6979">
        <f t="shared" ref="AI6979:AI7042" si="2523">-($R$12*AQ6979/($H$3+AQ6979))*($A$3/($A$3+AP6979))</f>
        <v>-2.3924674788639581E-2</v>
      </c>
      <c r="AJ6979">
        <f t="shared" ref="AJ6979:AJ7042" si="2524">-($R$13*AR6979/($H$4+AR6979))*($A$3/($A$3+AP6979))</f>
        <v>-3.5222997527137603E-2</v>
      </c>
      <c r="AK6979">
        <f t="shared" ref="AK6979:AK7042" si="2525">-($R$14*AS6979/($H$5+AS6979))*($A$3/($A$3+AP6979))</f>
        <v>-4.6542954195756457E-2</v>
      </c>
      <c r="AL6979">
        <f t="shared" ref="AL6979:AL7042" si="2526">-($R$15*AT6979/($H$6+AT6979))*($A$3/($A$3+AP6979))</f>
        <v>-5.754816205695882E-2</v>
      </c>
      <c r="AM6979">
        <f t="shared" ref="AM6979:AM7042" si="2527">-($R$16*AU6979/($H$7+AU6979))*($A$3/($A$3+AP6979))</f>
        <v>-5.1057663839221862E-2</v>
      </c>
      <c r="AN6979">
        <f t="shared" ref="AN6979:AN7042" si="2528">-($R$17*AV6979/($H$8+AV6979))*($A$3/($A$3+AP6979))</f>
        <v>-3.0932184751715712E-2</v>
      </c>
      <c r="AP6979">
        <f t="shared" si="2507"/>
        <v>16.871362913272545</v>
      </c>
      <c r="AQ6979">
        <f t="shared" si="2508"/>
        <v>8.953861011659325E-3</v>
      </c>
      <c r="AR6979">
        <f t="shared" si="2509"/>
        <v>5.1971778409396906E-4</v>
      </c>
      <c r="AS6979">
        <f t="shared" si="2510"/>
        <v>7.8219587307038901E-2</v>
      </c>
      <c r="AT6979">
        <f t="shared" si="2511"/>
        <v>1.2211428302396719</v>
      </c>
      <c r="AU6979">
        <f t="shared" si="2512"/>
        <v>0.68226500872718887</v>
      </c>
      <c r="AV6979">
        <f t="shared" si="2513"/>
        <v>0.52361023733903622</v>
      </c>
      <c r="AW6979">
        <f t="shared" si="2514"/>
        <v>1.0981108809536167E-11</v>
      </c>
    </row>
    <row r="6980" spans="25:49" x14ac:dyDescent="0.25">
      <c r="Y6980">
        <f t="shared" si="2515"/>
        <v>34.889999999999397</v>
      </c>
      <c r="Z6980">
        <f t="shared" ref="Z6980:Z7043" si="2529">-2*AI6980*$F$12/$F$13 + $O$11*AW6980 -(AJ6980*$F$12/$F$14+AK6980*$F$12/$F$15+AL6980*$F$12/$F$16+AM6980*$F$12/$F$17+AN6980*$F$12/$F$18)</f>
        <v>7.6967251564731901E-2</v>
      </c>
      <c r="AA6980">
        <f t="shared" si="2516"/>
        <v>-2.335186630553299E-5</v>
      </c>
      <c r="AB6980">
        <f t="shared" si="2517"/>
        <v>-1.3023394768241123E-6</v>
      </c>
      <c r="AC6980">
        <f t="shared" si="2518"/>
        <v>-2.5419021900176822E-4</v>
      </c>
      <c r="AD6980">
        <f t="shared" si="2519"/>
        <v>-1.4845796269913817E-2</v>
      </c>
      <c r="AE6980">
        <f t="shared" si="2520"/>
        <v>-2.4479538869676236E-2</v>
      </c>
      <c r="AF6980">
        <f t="shared" si="2521"/>
        <v>-3.0925520889576109E-2</v>
      </c>
      <c r="AG6980">
        <f t="shared" si="2522"/>
        <v>-8.698686312355507E-12</v>
      </c>
      <c r="AI6980">
        <f t="shared" si="2523"/>
        <v>-2.3924307029303638E-2</v>
      </c>
      <c r="AJ6980">
        <f t="shared" si="2524"/>
        <v>-3.5222460237094619E-2</v>
      </c>
      <c r="AK6980">
        <f t="shared" si="2525"/>
        <v>-4.6542244363727572E-2</v>
      </c>
      <c r="AL6980">
        <f t="shared" si="2526"/>
        <v>-5.754731055715244E-2</v>
      </c>
      <c r="AM6980">
        <f t="shared" si="2527"/>
        <v>-5.1056158385630247E-2</v>
      </c>
      <c r="AN6980">
        <f t="shared" si="2528"/>
        <v>-3.0925520891002433E-2</v>
      </c>
      <c r="AP6980">
        <f t="shared" ref="AP6980:AP7043" si="2530">AP6979+(Y6980-Y6979)*Z6979</f>
        <v>16.871747760884901</v>
      </c>
      <c r="AQ6980">
        <f t="shared" ref="AQ6980:AQ7043" si="2531">AQ6979+(Y6980-Y6979)*AA6979</f>
        <v>8.9537442364795196E-3</v>
      </c>
      <c r="AR6980">
        <f t="shared" ref="AR6980:AR7043" si="2532">AR6979+(Y6980-Y6979)*AB6979</f>
        <v>5.19711271797305E-4</v>
      </c>
      <c r="AS6980">
        <f t="shared" ref="AS6980:AS7043" si="2533">AS6979+(Y6980-Y6979)*AC6979</f>
        <v>7.8218316231293855E-2</v>
      </c>
      <c r="AT6980">
        <f t="shared" ref="AT6980:AT7043" si="2534">AT6979+(Y6980-Y6979)*AD6979</f>
        <v>1.2210686032963565</v>
      </c>
      <c r="AU6980">
        <f t="shared" ref="AU6980:AU7043" si="2535">AU6979+(Y6980-Y6979)*AE6979</f>
        <v>0.682142632139349</v>
      </c>
      <c r="AV6980">
        <f t="shared" ref="AV6980:AV7043" si="2536">AV6979+(Y6980-Y6979)*AF6979</f>
        <v>0.52345557641528473</v>
      </c>
      <c r="AW6980">
        <f t="shared" ref="AW6980:AW7043" si="2537">AW6979+(Y6980-Y6979)*AG6979</f>
        <v>1.0937441733072017E-11</v>
      </c>
    </row>
    <row r="6981" spans="25:49" x14ac:dyDescent="0.25">
      <c r="Y6981">
        <f t="shared" si="2515"/>
        <v>34.894999999999399</v>
      </c>
      <c r="Z6981">
        <f t="shared" si="2529"/>
        <v>7.6964980663222618E-2</v>
      </c>
      <c r="AA6981">
        <f t="shared" si="2516"/>
        <v>-2.3348709619794648E-5</v>
      </c>
      <c r="AB6981">
        <f t="shared" si="2517"/>
        <v>-1.3022202348378995E-6</v>
      </c>
      <c r="AC6981">
        <f t="shared" si="2518"/>
        <v>-2.5416540869063319E-4</v>
      </c>
      <c r="AD6981">
        <f t="shared" si="2519"/>
        <v>-1.4846204331124402E-2</v>
      </c>
      <c r="AE6981">
        <f t="shared" si="2520"/>
        <v>-2.4483759222366012E-2</v>
      </c>
      <c r="AF6981">
        <f t="shared" si="2521"/>
        <v>-3.0918857397152194E-2</v>
      </c>
      <c r="AG6981">
        <f t="shared" si="2522"/>
        <v>-8.6640954338816131E-12</v>
      </c>
      <c r="AI6981">
        <f t="shared" si="2523"/>
        <v>-2.3923939313986085E-2</v>
      </c>
      <c r="AJ6981">
        <f t="shared" si="2524"/>
        <v>-3.5221922992807478E-2</v>
      </c>
      <c r="AK6981">
        <f t="shared" si="2525"/>
        <v>-4.6541534591350374E-2</v>
      </c>
      <c r="AL6981">
        <f t="shared" si="2526"/>
        <v>-5.7546458982696523E-2</v>
      </c>
      <c r="AM6981">
        <f t="shared" si="2527"/>
        <v>-5.1054652299512358E-2</v>
      </c>
      <c r="AN6981">
        <f t="shared" si="2528"/>
        <v>-3.0918857398572846E-2</v>
      </c>
      <c r="AP6981">
        <f t="shared" si="2530"/>
        <v>16.872132597142723</v>
      </c>
      <c r="AQ6981">
        <f t="shared" si="2531"/>
        <v>8.9536274771479917E-3</v>
      </c>
      <c r="AR6981">
        <f t="shared" si="2532"/>
        <v>5.1970476009992089E-4</v>
      </c>
      <c r="AS6981">
        <f t="shared" si="2533"/>
        <v>7.8217045280198849E-2</v>
      </c>
      <c r="AT6981">
        <f t="shared" si="2534"/>
        <v>1.2209943743150069</v>
      </c>
      <c r="AU6981">
        <f t="shared" si="2535"/>
        <v>0.68202023444500059</v>
      </c>
      <c r="AV6981">
        <f t="shared" si="2536"/>
        <v>0.52330094881083677</v>
      </c>
      <c r="AW6981">
        <f t="shared" si="2537"/>
        <v>1.0893948301510217E-11</v>
      </c>
    </row>
    <row r="6982" spans="25:49" x14ac:dyDescent="0.25">
      <c r="Y6982">
        <f t="shared" si="2515"/>
        <v>34.899999999999402</v>
      </c>
      <c r="Z6982">
        <f t="shared" si="2529"/>
        <v>7.6962709766489654E-2</v>
      </c>
      <c r="AA6982">
        <f t="shared" si="2516"/>
        <v>-2.334556587757191E-5</v>
      </c>
      <c r="AB6982">
        <f t="shared" si="2517"/>
        <v>-1.3021016056622326E-6</v>
      </c>
      <c r="AC6982">
        <f t="shared" si="2518"/>
        <v>-2.5414071783676082E-4</v>
      </c>
      <c r="AD6982">
        <f t="shared" si="2519"/>
        <v>-1.484661284696117E-2</v>
      </c>
      <c r="AE6982">
        <f t="shared" si="2520"/>
        <v>-2.4487978625389078E-2</v>
      </c>
      <c r="AF6982">
        <f t="shared" si="2521"/>
        <v>-3.0912194273361924E-2</v>
      </c>
      <c r="AG6982">
        <f t="shared" si="2522"/>
        <v>-8.6296421082324363E-12</v>
      </c>
      <c r="AI6982">
        <f t="shared" si="2523"/>
        <v>-2.3923571642522658E-2</v>
      </c>
      <c r="AJ6982">
        <f t="shared" si="2524"/>
        <v>-3.5221385794072774E-2</v>
      </c>
      <c r="AK6982">
        <f t="shared" si="2525"/>
        <v>-4.654082487835768E-2</v>
      </c>
      <c r="AL6982">
        <f t="shared" si="2526"/>
        <v>-5.7545607333555543E-2</v>
      </c>
      <c r="AM6982">
        <f t="shared" si="2527"/>
        <v>-5.1053145580522319E-2</v>
      </c>
      <c r="AN6982">
        <f t="shared" si="2528"/>
        <v>-3.0912194274776927E-2</v>
      </c>
      <c r="AP6982">
        <f t="shared" si="2530"/>
        <v>16.872517422046041</v>
      </c>
      <c r="AQ6982">
        <f t="shared" si="2531"/>
        <v>8.9535107335998922E-3</v>
      </c>
      <c r="AR6982">
        <f t="shared" si="2532"/>
        <v>5.1969824899874672E-4</v>
      </c>
      <c r="AS6982">
        <f t="shared" si="2533"/>
        <v>7.821577445315539E-2</v>
      </c>
      <c r="AT6982">
        <f t="shared" si="2534"/>
        <v>1.2209201432933512</v>
      </c>
      <c r="AU6982">
        <f t="shared" si="2535"/>
        <v>0.68189781564888874</v>
      </c>
      <c r="AV6982">
        <f t="shared" si="2536"/>
        <v>0.52314635452385094</v>
      </c>
      <c r="AW6982">
        <f t="shared" si="2537"/>
        <v>1.0850627824340787E-11</v>
      </c>
    </row>
    <row r="6983" spans="25:49" x14ac:dyDescent="0.25">
      <c r="Y6983">
        <f t="shared" si="2515"/>
        <v>34.904999999999404</v>
      </c>
      <c r="Z6983">
        <f t="shared" si="2529"/>
        <v>7.6960438874199941E-2</v>
      </c>
      <c r="AA6983">
        <f t="shared" si="2516"/>
        <v>-2.3342435052687937E-5</v>
      </c>
      <c r="AB6983">
        <f t="shared" si="2517"/>
        <v>-1.3019835880550961E-6</v>
      </c>
      <c r="AC6983">
        <f t="shared" si="2518"/>
        <v>-2.5411614620205001E-4</v>
      </c>
      <c r="AD6983">
        <f t="shared" si="2519"/>
        <v>-1.4847021817678054E-2</v>
      </c>
      <c r="AE6983">
        <f t="shared" si="2520"/>
        <v>-2.4492197078098545E-2</v>
      </c>
      <c r="AF6983">
        <f t="shared" si="2521"/>
        <v>-3.0905531518555306E-2</v>
      </c>
      <c r="AG6983">
        <f t="shared" si="2522"/>
        <v>-8.5953257884204338E-12</v>
      </c>
      <c r="AI6983">
        <f t="shared" si="2523"/>
        <v>-2.3923204014749431E-2</v>
      </c>
      <c r="AJ6983">
        <f t="shared" si="2524"/>
        <v>-3.5220848640687495E-2</v>
      </c>
      <c r="AK6983">
        <f t="shared" si="2525"/>
        <v>-4.6540115224482835E-2</v>
      </c>
      <c r="AL6983">
        <f t="shared" si="2526"/>
        <v>-5.7544755609693986E-2</v>
      </c>
      <c r="AM6983">
        <f t="shared" si="2527"/>
        <v>-5.1051638228314038E-2</v>
      </c>
      <c r="AN6983">
        <f t="shared" si="2528"/>
        <v>-3.0905531519964682E-2</v>
      </c>
      <c r="AP6983">
        <f t="shared" si="2530"/>
        <v>16.872902235594875</v>
      </c>
      <c r="AQ6983">
        <f t="shared" si="2531"/>
        <v>8.9533940057705038E-3</v>
      </c>
      <c r="AR6983">
        <f t="shared" si="2532"/>
        <v>5.1969173849071841E-4</v>
      </c>
      <c r="AS6983">
        <f t="shared" si="2533"/>
        <v>7.8214503749566205E-2</v>
      </c>
      <c r="AT6983">
        <f t="shared" si="2534"/>
        <v>1.2208459102291163</v>
      </c>
      <c r="AU6983">
        <f t="shared" si="2535"/>
        <v>0.68177537575576175</v>
      </c>
      <c r="AV6983">
        <f t="shared" si="2536"/>
        <v>0.52299179355248404</v>
      </c>
      <c r="AW6983">
        <f t="shared" si="2537"/>
        <v>1.0807479613799602E-11</v>
      </c>
    </row>
    <row r="6984" spans="25:49" x14ac:dyDescent="0.25">
      <c r="Y6984">
        <f t="shared" si="2515"/>
        <v>34.909999999999407</v>
      </c>
      <c r="Z6984">
        <f t="shared" si="2529"/>
        <v>7.6958167986020926E-2</v>
      </c>
      <c r="AA6984">
        <f t="shared" si="2516"/>
        <v>-2.3339317119038736E-5</v>
      </c>
      <c r="AB6984">
        <f t="shared" si="2517"/>
        <v>-1.3018661808299857E-6</v>
      </c>
      <c r="AC6984">
        <f t="shared" si="2518"/>
        <v>-2.5409169354897559E-4</v>
      </c>
      <c r="AD6984">
        <f t="shared" si="2519"/>
        <v>-1.4847431243529149E-2</v>
      </c>
      <c r="AE6984">
        <f t="shared" si="2520"/>
        <v>-2.4496414579847327E-2</v>
      </c>
      <c r="AF6984">
        <f t="shared" si="2521"/>
        <v>-3.0898869133082291E-2</v>
      </c>
      <c r="AG6984">
        <f t="shared" si="2522"/>
        <v>-8.5611459296331975E-12</v>
      </c>
      <c r="AI6984">
        <f t="shared" si="2523"/>
        <v>-2.3922836430502803E-2</v>
      </c>
      <c r="AJ6984">
        <f t="shared" si="2524"/>
        <v>-3.522031153244902E-2</v>
      </c>
      <c r="AK6984">
        <f t="shared" si="2525"/>
        <v>-4.6539405629459678E-2</v>
      </c>
      <c r="AL6984">
        <f t="shared" si="2526"/>
        <v>-5.7543903811076262E-2</v>
      </c>
      <c r="AM6984">
        <f t="shared" si="2527"/>
        <v>-5.1050130242541153E-2</v>
      </c>
      <c r="AN6984">
        <f t="shared" si="2528"/>
        <v>-3.0898869134486064E-2</v>
      </c>
      <c r="AP6984">
        <f t="shared" si="2530"/>
        <v>16.873287037789247</v>
      </c>
      <c r="AQ6984">
        <f t="shared" si="2531"/>
        <v>8.9532772935952409E-3</v>
      </c>
      <c r="AR6984">
        <f t="shared" si="2532"/>
        <v>5.1968522857277809E-4</v>
      </c>
      <c r="AS6984">
        <f t="shared" si="2533"/>
        <v>7.8213233168835189E-2</v>
      </c>
      <c r="AT6984">
        <f t="shared" si="2534"/>
        <v>1.2207716751200279</v>
      </c>
      <c r="AU6984">
        <f t="shared" si="2535"/>
        <v>0.68165291477037115</v>
      </c>
      <c r="AV6984">
        <f t="shared" si="2536"/>
        <v>0.52283726589489121</v>
      </c>
      <c r="AW6984">
        <f t="shared" si="2537"/>
        <v>1.0764502984857478E-11</v>
      </c>
    </row>
    <row r="6985" spans="25:49" x14ac:dyDescent="0.25">
      <c r="Y6985">
        <f t="shared" si="2515"/>
        <v>34.914999999999409</v>
      </c>
      <c r="Z6985">
        <f t="shared" si="2529"/>
        <v>7.6955897101620693E-2</v>
      </c>
      <c r="AA6985">
        <f t="shared" si="2516"/>
        <v>-2.3336212050561956E-5</v>
      </c>
      <c r="AB6985">
        <f t="shared" si="2517"/>
        <v>-1.3017493828212136E-6</v>
      </c>
      <c r="AC6985">
        <f t="shared" si="2518"/>
        <v>-2.5406735964051877E-4</v>
      </c>
      <c r="AD6985">
        <f t="shared" si="2519"/>
        <v>-1.4847841124768776E-2</v>
      </c>
      <c r="AE6985">
        <f t="shared" si="2520"/>
        <v>-2.4500631129988112E-2</v>
      </c>
      <c r="AF6985">
        <f t="shared" si="2521"/>
        <v>-3.0892207117292823E-2</v>
      </c>
      <c r="AG6985">
        <f t="shared" si="2522"/>
        <v>-8.5271019892247926E-12</v>
      </c>
      <c r="AI6985">
        <f t="shared" si="2523"/>
        <v>-2.3922468889619523E-2</v>
      </c>
      <c r="AJ6985">
        <f t="shared" si="2524"/>
        <v>-3.5219774469155175E-2</v>
      </c>
      <c r="AK6985">
        <f t="shared" si="2525"/>
        <v>-4.6538696093022601E-2</v>
      </c>
      <c r="AL6985">
        <f t="shared" si="2526"/>
        <v>-5.7543051937666824E-2</v>
      </c>
      <c r="AM6985">
        <f t="shared" si="2527"/>
        <v>-5.1048621622857088E-2</v>
      </c>
      <c r="AN6985">
        <f t="shared" si="2528"/>
        <v>-3.0892207118691013E-2</v>
      </c>
      <c r="AP6985">
        <f t="shared" si="2530"/>
        <v>16.873671828629178</v>
      </c>
      <c r="AQ6985">
        <f t="shared" si="2531"/>
        <v>8.9531605970096465E-3</v>
      </c>
      <c r="AR6985">
        <f t="shared" si="2532"/>
        <v>5.1967871924187394E-4</v>
      </c>
      <c r="AS6985">
        <f t="shared" si="2533"/>
        <v>7.8211962710367441E-2</v>
      </c>
      <c r="AT6985">
        <f t="shared" si="2534"/>
        <v>1.2206974379638103</v>
      </c>
      <c r="AU6985">
        <f t="shared" si="2535"/>
        <v>0.68153043269747182</v>
      </c>
      <c r="AV6985">
        <f t="shared" si="2536"/>
        <v>0.52268277154922571</v>
      </c>
      <c r="AW6985">
        <f t="shared" si="2537"/>
        <v>1.072169725520929E-11</v>
      </c>
    </row>
    <row r="6986" spans="25:49" x14ac:dyDescent="0.25">
      <c r="Y6986">
        <f t="shared" si="2515"/>
        <v>34.919999999999412</v>
      </c>
      <c r="Z6986">
        <f t="shared" si="2529"/>
        <v>7.6953626220667856E-2</v>
      </c>
      <c r="AA6986">
        <f t="shared" si="2516"/>
        <v>-2.333311982128545E-5</v>
      </c>
      <c r="AB6986">
        <f t="shared" si="2517"/>
        <v>-1.3016331927590085E-6</v>
      </c>
      <c r="AC6986">
        <f t="shared" si="2518"/>
        <v>-2.5404314424026466E-4</v>
      </c>
      <c r="AD6986">
        <f t="shared" si="2519"/>
        <v>-1.4848251461651394E-2</v>
      </c>
      <c r="AE6986">
        <f t="shared" si="2520"/>
        <v>-2.4504846727873321E-2</v>
      </c>
      <c r="AF6986">
        <f t="shared" si="2521"/>
        <v>-3.0885545471536789E-2</v>
      </c>
      <c r="AG6986">
        <f t="shared" si="2522"/>
        <v>-8.4931934267071607E-12</v>
      </c>
      <c r="AI6986">
        <f t="shared" si="2523"/>
        <v>-2.3922101391936634E-2</v>
      </c>
      <c r="AJ6986">
        <f t="shared" si="2524"/>
        <v>-3.5219237450604096E-2</v>
      </c>
      <c r="AK6986">
        <f t="shared" si="2525"/>
        <v>-4.6537986614906511E-2</v>
      </c>
      <c r="AL6986">
        <f t="shared" si="2526"/>
        <v>-5.7542199989430012E-2</v>
      </c>
      <c r="AM6986">
        <f t="shared" si="2527"/>
        <v>-5.104711236891496E-2</v>
      </c>
      <c r="AN6986">
        <f t="shared" si="2528"/>
        <v>-3.0885545472929418E-2</v>
      </c>
      <c r="AP6986">
        <f t="shared" si="2530"/>
        <v>16.874056608114685</v>
      </c>
      <c r="AQ6986">
        <f t="shared" si="2531"/>
        <v>8.9530439159493935E-3</v>
      </c>
      <c r="AR6986">
        <f t="shared" si="2532"/>
        <v>5.1967221049495978E-4</v>
      </c>
      <c r="AS6986">
        <f t="shared" si="2533"/>
        <v>7.8210692373569243E-2</v>
      </c>
      <c r="AT6986">
        <f t="shared" si="2534"/>
        <v>1.2206231987581864</v>
      </c>
      <c r="AU6986">
        <f t="shared" si="2535"/>
        <v>0.68140792954182183</v>
      </c>
      <c r="AV6986">
        <f t="shared" si="2536"/>
        <v>0.52252831051363913</v>
      </c>
      <c r="AW6986">
        <f t="shared" si="2537"/>
        <v>1.0679061745263144E-11</v>
      </c>
    </row>
    <row r="6987" spans="25:49" x14ac:dyDescent="0.25">
      <c r="Y6987">
        <f t="shared" si="2515"/>
        <v>34.924999999999415</v>
      </c>
      <c r="Z6987">
        <f t="shared" si="2529"/>
        <v>7.6951355342831679E-2</v>
      </c>
      <c r="AA6987">
        <f t="shared" si="2516"/>
        <v>-2.3330040405254414E-5</v>
      </c>
      <c r="AB6987">
        <f t="shared" si="2517"/>
        <v>-1.3015176094984986E-6</v>
      </c>
      <c r="AC6987">
        <f t="shared" si="2518"/>
        <v>-2.5401904711227005E-4</v>
      </c>
      <c r="AD6987">
        <f t="shared" si="2519"/>
        <v>-1.484866225443169E-2</v>
      </c>
      <c r="AE6987">
        <f t="shared" si="2520"/>
        <v>-2.4509061372855176E-2</v>
      </c>
      <c r="AF6987">
        <f t="shared" si="2521"/>
        <v>-3.0878884196164125E-2</v>
      </c>
      <c r="AG6987">
        <f t="shared" si="2522"/>
        <v>-8.459419703741519E-12</v>
      </c>
      <c r="AI6987">
        <f t="shared" si="2523"/>
        <v>-2.3921733937291547E-2</v>
      </c>
      <c r="AJ6987">
        <f t="shared" si="2524"/>
        <v>-3.5218700476594415E-2</v>
      </c>
      <c r="AK6987">
        <f t="shared" si="2525"/>
        <v>-4.6537277194846842E-2</v>
      </c>
      <c r="AL6987">
        <f t="shared" si="2526"/>
        <v>-5.7541347966330252E-2</v>
      </c>
      <c r="AM6987">
        <f t="shared" si="2527"/>
        <v>-5.1045602480367706E-2</v>
      </c>
      <c r="AN6987">
        <f t="shared" si="2528"/>
        <v>-3.0878884197551217E-2</v>
      </c>
      <c r="AP6987">
        <f t="shared" si="2530"/>
        <v>16.874441376245787</v>
      </c>
      <c r="AQ6987">
        <f t="shared" si="2531"/>
        <v>8.9529272503502868E-3</v>
      </c>
      <c r="AR6987">
        <f t="shared" si="2532"/>
        <v>5.1966570232899595E-4</v>
      </c>
      <c r="AS6987">
        <f t="shared" si="2533"/>
        <v>7.8209422157848041E-2</v>
      </c>
      <c r="AT6987">
        <f t="shared" si="2534"/>
        <v>1.2205489575008781</v>
      </c>
      <c r="AU6987">
        <f t="shared" si="2535"/>
        <v>0.68128540530818238</v>
      </c>
      <c r="AV6987">
        <f t="shared" si="2536"/>
        <v>0.52237388278628138</v>
      </c>
      <c r="AW6987">
        <f t="shared" si="2537"/>
        <v>1.0636595778129586E-11</v>
      </c>
    </row>
    <row r="6988" spans="25:49" x14ac:dyDescent="0.25">
      <c r="Y6988">
        <f t="shared" si="2515"/>
        <v>34.929999999999417</v>
      </c>
      <c r="Z6988">
        <f t="shared" si="2529"/>
        <v>7.6949084467781911E-2</v>
      </c>
      <c r="AA6988">
        <f t="shared" si="2516"/>
        <v>-2.3326973776614662E-5</v>
      </c>
      <c r="AB6988">
        <f t="shared" si="2517"/>
        <v>-1.3014026318184846E-6</v>
      </c>
      <c r="AC6988">
        <f t="shared" si="2518"/>
        <v>-2.5399506802118859E-4</v>
      </c>
      <c r="AD6988">
        <f t="shared" si="2519"/>
        <v>-1.4849073503364502E-2</v>
      </c>
      <c r="AE6988">
        <f t="shared" si="2520"/>
        <v>-2.4513275064285685E-2</v>
      </c>
      <c r="AF6988">
        <f t="shared" si="2521"/>
        <v>-3.087222329152467E-2</v>
      </c>
      <c r="AG6988">
        <f t="shared" si="2522"/>
        <v>-8.4257802841298281E-12</v>
      </c>
      <c r="AI6988">
        <f t="shared" si="2523"/>
        <v>-2.3921366525521987E-2</v>
      </c>
      <c r="AJ6988">
        <f t="shared" si="2524"/>
        <v>-3.5218163546925099E-2</v>
      </c>
      <c r="AK6988">
        <f t="shared" si="2525"/>
        <v>-4.6536567832579548E-2</v>
      </c>
      <c r="AL6988">
        <f t="shared" si="2526"/>
        <v>-5.7540495868331862E-2</v>
      </c>
      <c r="AM6988">
        <f t="shared" si="2527"/>
        <v>-5.104409195686798E-2</v>
      </c>
      <c r="AN6988">
        <f t="shared" si="2528"/>
        <v>-3.0872223292906245E-2</v>
      </c>
      <c r="AP6988">
        <f t="shared" si="2530"/>
        <v>16.874826133022502</v>
      </c>
      <c r="AQ6988">
        <f t="shared" si="2531"/>
        <v>8.9528106001482612E-3</v>
      </c>
      <c r="AR6988">
        <f t="shared" si="2532"/>
        <v>5.1965919474094842E-4</v>
      </c>
      <c r="AS6988">
        <f t="shared" si="2533"/>
        <v>7.8208152062612474E-2</v>
      </c>
      <c r="AT6988">
        <f t="shared" si="2534"/>
        <v>1.220474714189606</v>
      </c>
      <c r="AU6988">
        <f t="shared" si="2535"/>
        <v>0.68116286000131809</v>
      </c>
      <c r="AV6988">
        <f t="shared" si="2536"/>
        <v>0.52221948836530052</v>
      </c>
      <c r="AW6988">
        <f t="shared" si="2537"/>
        <v>1.0594298679610856E-11</v>
      </c>
    </row>
    <row r="6989" spans="25:49" x14ac:dyDescent="0.25">
      <c r="Y6989">
        <f t="shared" si="2515"/>
        <v>34.93499999999942</v>
      </c>
      <c r="Z6989">
        <f t="shared" si="2529"/>
        <v>7.6946813595188943E-2</v>
      </c>
      <c r="AA6989">
        <f t="shared" si="2516"/>
        <v>-2.3323919909546693E-5</v>
      </c>
      <c r="AB6989">
        <f t="shared" si="2517"/>
        <v>-1.3012882585255222E-6</v>
      </c>
      <c r="AC6989">
        <f t="shared" si="2518"/>
        <v>-2.5397120673218028E-4</v>
      </c>
      <c r="AD6989">
        <f t="shared" si="2519"/>
        <v>-1.4849485208704855E-2</v>
      </c>
      <c r="AE6989">
        <f t="shared" si="2520"/>
        <v>-2.4517487801516601E-2</v>
      </c>
      <c r="AF6989">
        <f t="shared" si="2521"/>
        <v>-3.0865562757968288E-2</v>
      </c>
      <c r="AG6989">
        <f t="shared" si="2522"/>
        <v>-8.3922746338062746E-12</v>
      </c>
      <c r="AI6989">
        <f t="shared" si="2523"/>
        <v>-2.3920999156466002E-2</v>
      </c>
      <c r="AJ6989">
        <f t="shared" si="2524"/>
        <v>-3.521762666139553E-2</v>
      </c>
      <c r="AK6989">
        <f t="shared" si="2525"/>
        <v>-4.6535858527841104E-2</v>
      </c>
      <c r="AL6989">
        <f t="shared" si="2526"/>
        <v>-5.7539643695399177E-2</v>
      </c>
      <c r="AM6989">
        <f t="shared" si="2527"/>
        <v>-5.1042580798068206E-2</v>
      </c>
      <c r="AN6989">
        <f t="shared" si="2528"/>
        <v>-3.0865562759344371E-2</v>
      </c>
      <c r="AP6989">
        <f t="shared" si="2530"/>
        <v>16.87521087844484</v>
      </c>
      <c r="AQ6989">
        <f t="shared" si="2531"/>
        <v>8.9526939652793784E-3</v>
      </c>
      <c r="AR6989">
        <f t="shared" si="2532"/>
        <v>5.1965268772778933E-4</v>
      </c>
      <c r="AS6989">
        <f t="shared" si="2533"/>
        <v>7.8206882087272361E-2</v>
      </c>
      <c r="AT6989">
        <f t="shared" si="2534"/>
        <v>1.2204004688220891</v>
      </c>
      <c r="AU6989">
        <f t="shared" si="2535"/>
        <v>0.68104029362599661</v>
      </c>
      <c r="AV6989">
        <f t="shared" si="2536"/>
        <v>0.5220651272488428</v>
      </c>
      <c r="AW6989">
        <f t="shared" si="2537"/>
        <v>1.0552169778190187E-11</v>
      </c>
    </row>
    <row r="6990" spans="25:49" x14ac:dyDescent="0.25">
      <c r="Y6990">
        <f t="shared" si="2515"/>
        <v>34.939999999999422</v>
      </c>
      <c r="Z6990">
        <f t="shared" si="2529"/>
        <v>7.694454272472373E-2</v>
      </c>
      <c r="AA6990">
        <f t="shared" si="2516"/>
        <v>-2.3320878778265716E-5</v>
      </c>
      <c r="AB6990">
        <f t="shared" si="2517"/>
        <v>-1.3011744884469839E-6</v>
      </c>
      <c r="AC6990">
        <f t="shared" si="2518"/>
        <v>-2.5394746301096748E-4</v>
      </c>
      <c r="AD6990">
        <f t="shared" si="2519"/>
        <v>-1.4849897370707989E-2</v>
      </c>
      <c r="AE6990">
        <f t="shared" si="2520"/>
        <v>-2.4521699583899464E-2</v>
      </c>
      <c r="AF6990">
        <f t="shared" si="2521"/>
        <v>-3.0858902595844818E-2</v>
      </c>
      <c r="AG6990">
        <f t="shared" si="2522"/>
        <v>-8.3589022208287878E-12</v>
      </c>
      <c r="AI6990">
        <f t="shared" si="2523"/>
        <v>-2.3920631829961965E-2</v>
      </c>
      <c r="AJ6990">
        <f t="shared" si="2524"/>
        <v>-3.5217089819805515E-2</v>
      </c>
      <c r="AK6990">
        <f t="shared" si="2525"/>
        <v>-4.6535149280368525E-2</v>
      </c>
      <c r="AL6990">
        <f t="shared" si="2526"/>
        <v>-5.7538791447496504E-2</v>
      </c>
      <c r="AM6990">
        <f t="shared" si="2527"/>
        <v>-5.104106900362055E-2</v>
      </c>
      <c r="AN6990">
        <f t="shared" si="2528"/>
        <v>-3.0858902597215427E-2</v>
      </c>
      <c r="AP6990">
        <f t="shared" si="2530"/>
        <v>16.875595612512814</v>
      </c>
      <c r="AQ6990">
        <f t="shared" si="2531"/>
        <v>8.95257734567983E-3</v>
      </c>
      <c r="AR6990">
        <f t="shared" si="2532"/>
        <v>5.1964618128649668E-4</v>
      </c>
      <c r="AS6990">
        <f t="shared" si="2533"/>
        <v>7.8205612231238703E-2</v>
      </c>
      <c r="AT6990">
        <f t="shared" si="2534"/>
        <v>1.2203262213960455</v>
      </c>
      <c r="AU6990">
        <f t="shared" si="2535"/>
        <v>0.68091770618698899</v>
      </c>
      <c r="AV6990">
        <f t="shared" si="2536"/>
        <v>0.52191079943505292</v>
      </c>
      <c r="AW6990">
        <f t="shared" si="2537"/>
        <v>1.0510208405021134E-11</v>
      </c>
    </row>
    <row r="6991" spans="25:49" x14ac:dyDescent="0.25">
      <c r="Y6991">
        <f t="shared" si="2515"/>
        <v>34.944999999999425</v>
      </c>
      <c r="Z6991">
        <f t="shared" si="2529"/>
        <v>7.6942271856057759E-2</v>
      </c>
      <c r="AA6991">
        <f t="shared" si="2516"/>
        <v>-2.3317850357104882E-5</v>
      </c>
      <c r="AB6991">
        <f t="shared" si="2517"/>
        <v>-1.3010613203963638E-6</v>
      </c>
      <c r="AC6991">
        <f t="shared" si="2518"/>
        <v>-2.5392383662378569E-4</v>
      </c>
      <c r="AD6991">
        <f t="shared" si="2519"/>
        <v>-1.4850309989629277E-2</v>
      </c>
      <c r="AE6991">
        <f t="shared" si="2520"/>
        <v>-2.4525910410785574E-2</v>
      </c>
      <c r="AF6991">
        <f t="shared" si="2521"/>
        <v>-3.0852242805504051E-2</v>
      </c>
      <c r="AG6991">
        <f t="shared" si="2522"/>
        <v>-8.3256625153706012E-12</v>
      </c>
      <c r="AI6991">
        <f t="shared" si="2523"/>
        <v>-2.3920264545848592E-2</v>
      </c>
      <c r="AJ6991">
        <f t="shared" si="2524"/>
        <v>-3.5216553021955206E-2</v>
      </c>
      <c r="AK6991">
        <f t="shared" si="2525"/>
        <v>-4.65344400898993E-2</v>
      </c>
      <c r="AL6991">
        <f t="shared" si="2526"/>
        <v>-5.7537939124588114E-2</v>
      </c>
      <c r="AM6991">
        <f t="shared" si="2527"/>
        <v>-5.1039556573176929E-2</v>
      </c>
      <c r="AN6991">
        <f t="shared" si="2528"/>
        <v>-3.0852242806869209E-2</v>
      </c>
      <c r="AP6991">
        <f t="shared" si="2530"/>
        <v>16.875980335226437</v>
      </c>
      <c r="AQ6991">
        <f t="shared" si="2531"/>
        <v>8.9524607412859378E-3</v>
      </c>
      <c r="AR6991">
        <f t="shared" si="2532"/>
        <v>5.1963967541405445E-4</v>
      </c>
      <c r="AS6991">
        <f t="shared" si="2533"/>
        <v>7.8204342493923648E-2</v>
      </c>
      <c r="AT6991">
        <f t="shared" si="2534"/>
        <v>1.220251971909192</v>
      </c>
      <c r="AU6991">
        <f t="shared" si="2535"/>
        <v>0.68079509768906943</v>
      </c>
      <c r="AV6991">
        <f t="shared" si="2536"/>
        <v>0.52175650492207359</v>
      </c>
      <c r="AW6991">
        <f t="shared" si="2537"/>
        <v>1.0468413893916968E-11</v>
      </c>
    </row>
    <row r="6992" spans="25:49" x14ac:dyDescent="0.25">
      <c r="Y6992">
        <f t="shared" si="2515"/>
        <v>34.949999999999427</v>
      </c>
      <c r="Z6992">
        <f t="shared" si="2529"/>
        <v>7.6940000988863153E-2</v>
      </c>
      <c r="AA6992">
        <f t="shared" si="2516"/>
        <v>-2.3314834620418171E-5</v>
      </c>
      <c r="AB6992">
        <f t="shared" si="2517"/>
        <v>-1.3009487531524622E-6</v>
      </c>
      <c r="AC6992">
        <f t="shared" si="2518"/>
        <v>-2.5390032733741888E-4</v>
      </c>
      <c r="AD6992">
        <f t="shared" si="2519"/>
        <v>-1.4850723065724334E-2</v>
      </c>
      <c r="AE6992">
        <f t="shared" si="2520"/>
        <v>-2.4530120281526027E-2</v>
      </c>
      <c r="AF6992">
        <f t="shared" si="2521"/>
        <v>-3.0845583387295782E-2</v>
      </c>
      <c r="AG6992">
        <f t="shared" si="2522"/>
        <v>-8.2925549897118372E-12</v>
      </c>
      <c r="AI6992">
        <f t="shared" si="2523"/>
        <v>-2.3919897303964922E-2</v>
      </c>
      <c r="AJ6992">
        <f t="shared" si="2524"/>
        <v>-3.521601626764518E-2</v>
      </c>
      <c r="AK6992">
        <f t="shared" si="2525"/>
        <v>-4.6533730956171492E-2</v>
      </c>
      <c r="AL6992">
        <f t="shared" si="2526"/>
        <v>-5.7537086726638292E-2</v>
      </c>
      <c r="AM6992">
        <f t="shared" si="2527"/>
        <v>-5.103804350638904E-2</v>
      </c>
      <c r="AN6992">
        <f t="shared" si="2528"/>
        <v>-3.0845583388655513E-2</v>
      </c>
      <c r="AP6992">
        <f t="shared" si="2530"/>
        <v>16.876365046585718</v>
      </c>
      <c r="AQ6992">
        <f t="shared" si="2531"/>
        <v>8.9523441520341519E-3</v>
      </c>
      <c r="AR6992">
        <f t="shared" si="2532"/>
        <v>5.1963317010745246E-4</v>
      </c>
      <c r="AS6992">
        <f t="shared" si="2533"/>
        <v>7.8203072874740528E-2</v>
      </c>
      <c r="AT6992">
        <f t="shared" si="2534"/>
        <v>1.2201777203592439</v>
      </c>
      <c r="AU6992">
        <f t="shared" si="2535"/>
        <v>0.68067246813701543</v>
      </c>
      <c r="AV6992">
        <f t="shared" si="2536"/>
        <v>0.52160224370804598</v>
      </c>
      <c r="AW6992">
        <f t="shared" si="2537"/>
        <v>1.0426785581340094E-11</v>
      </c>
    </row>
    <row r="6993" spans="25:49" x14ac:dyDescent="0.25">
      <c r="Y6993">
        <f t="shared" si="2515"/>
        <v>34.95499999999943</v>
      </c>
      <c r="Z6993">
        <f t="shared" si="2529"/>
        <v>7.6937730122812548E-2</v>
      </c>
      <c r="AA6993">
        <f t="shared" si="2516"/>
        <v>-2.3311831542618543E-5</v>
      </c>
      <c r="AB6993">
        <f t="shared" si="2517"/>
        <v>-1.3008367855634669E-6</v>
      </c>
      <c r="AC6993">
        <f t="shared" si="2518"/>
        <v>-2.5387693491919891E-4</v>
      </c>
      <c r="AD6993">
        <f t="shared" si="2519"/>
        <v>-1.4851136599248886E-2</v>
      </c>
      <c r="AE6993">
        <f t="shared" si="2520"/>
        <v>-2.4534329195471667E-2</v>
      </c>
      <c r="AF6993">
        <f t="shared" si="2521"/>
        <v>-3.083892434156978E-2</v>
      </c>
      <c r="AG6993">
        <f t="shared" si="2522"/>
        <v>-8.2595791182311319E-12</v>
      </c>
      <c r="AI6993">
        <f t="shared" si="2523"/>
        <v>-2.3919530104150304E-2</v>
      </c>
      <c r="AJ6993">
        <f t="shared" si="2524"/>
        <v>-3.5215479556676407E-2</v>
      </c>
      <c r="AK6993">
        <f t="shared" si="2525"/>
        <v>-4.6533021878923657E-2</v>
      </c>
      <c r="AL6993">
        <f t="shared" si="2526"/>
        <v>-5.7536234253611249E-2</v>
      </c>
      <c r="AM6993">
        <f t="shared" si="2527"/>
        <v>-5.1036529802908306E-2</v>
      </c>
      <c r="AN6993">
        <f t="shared" si="2528"/>
        <v>-3.0838924342924103E-2</v>
      </c>
      <c r="AP6993">
        <f t="shared" si="2530"/>
        <v>16.876749746590662</v>
      </c>
      <c r="AQ6993">
        <f t="shared" si="2531"/>
        <v>8.952227577861049E-3</v>
      </c>
      <c r="AR6993">
        <f t="shared" si="2532"/>
        <v>5.196266653636867E-4</v>
      </c>
      <c r="AS6993">
        <f t="shared" si="2533"/>
        <v>7.820180337310384E-2</v>
      </c>
      <c r="AT6993">
        <f t="shared" si="2534"/>
        <v>1.2201034667439152</v>
      </c>
      <c r="AU6993">
        <f t="shared" si="2535"/>
        <v>0.68054981753560773</v>
      </c>
      <c r="AV6993">
        <f t="shared" si="2536"/>
        <v>0.52144801579110944</v>
      </c>
      <c r="AW6993">
        <f t="shared" si="2537"/>
        <v>1.0385322806391514E-11</v>
      </c>
    </row>
    <row r="6994" spans="25:49" x14ac:dyDescent="0.25">
      <c r="Y6994">
        <f t="shared" ref="Y6994:Y7057" si="2538">Y6993+0.005</f>
        <v>34.959999999999432</v>
      </c>
      <c r="Z6994">
        <f t="shared" si="2529"/>
        <v>7.6935459257579192E-2</v>
      </c>
      <c r="AA6994">
        <f t="shared" si="2516"/>
        <v>-2.3308841098184869E-5</v>
      </c>
      <c r="AB6994">
        <f t="shared" si="2517"/>
        <v>-1.3007254164359335E-6</v>
      </c>
      <c r="AC6994">
        <f t="shared" si="2518"/>
        <v>-2.5385365913697141E-4</v>
      </c>
      <c r="AD6994">
        <f t="shared" si="2519"/>
        <v>-1.4851550590458935E-2</v>
      </c>
      <c r="AE6994">
        <f t="shared" si="2520"/>
        <v>-2.4538537151973117E-2</v>
      </c>
      <c r="AF6994">
        <f t="shared" si="2521"/>
        <v>-3.0832265668675762E-2</v>
      </c>
      <c r="AG6994">
        <f t="shared" si="2522"/>
        <v>-8.2267343773972855E-12</v>
      </c>
      <c r="AI6994">
        <f t="shared" si="2523"/>
        <v>-2.3919162946244427E-2</v>
      </c>
      <c r="AJ6994">
        <f t="shared" si="2524"/>
        <v>-3.5214942888850249E-2</v>
      </c>
      <c r="AK6994">
        <f t="shared" si="2525"/>
        <v>-4.6532312857894852E-2</v>
      </c>
      <c r="AL6994">
        <f t="shared" si="2526"/>
        <v>-5.753538170547122E-2</v>
      </c>
      <c r="AM6994">
        <f t="shared" si="2527"/>
        <v>-5.103501546238589E-2</v>
      </c>
      <c r="AN6994">
        <f t="shared" si="2528"/>
        <v>-3.08322656700247E-2</v>
      </c>
      <c r="AP6994">
        <f t="shared" si="2530"/>
        <v>16.877134435241278</v>
      </c>
      <c r="AQ6994">
        <f t="shared" si="2531"/>
        <v>8.9521110187033362E-3</v>
      </c>
      <c r="AR6994">
        <f t="shared" si="2532"/>
        <v>5.1962016117975893E-4</v>
      </c>
      <c r="AS6994">
        <f t="shared" si="2533"/>
        <v>7.8200533988429244E-2</v>
      </c>
      <c r="AT6994">
        <f t="shared" si="2534"/>
        <v>1.220029211060919</v>
      </c>
      <c r="AU6994">
        <f t="shared" si="2535"/>
        <v>0.68042714588963027</v>
      </c>
      <c r="AV6994">
        <f t="shared" si="2536"/>
        <v>0.52129382116940148</v>
      </c>
      <c r="AW6994">
        <f t="shared" si="2537"/>
        <v>1.0344024910800338E-11</v>
      </c>
    </row>
    <row r="6995" spans="25:49" x14ac:dyDescent="0.25">
      <c r="Y6995">
        <f t="shared" si="2538"/>
        <v>34.964999999999435</v>
      </c>
      <c r="Z6995">
        <f t="shared" si="2529"/>
        <v>7.693318839283686E-2</v>
      </c>
      <c r="AA6995">
        <f t="shared" si="2516"/>
        <v>-2.3305863261648066E-5</v>
      </c>
      <c r="AB6995">
        <f t="shared" si="2517"/>
        <v>-1.3006146446041719E-6</v>
      </c>
      <c r="AC6995">
        <f t="shared" si="2518"/>
        <v>-2.5383049975911606E-4</v>
      </c>
      <c r="AD6995">
        <f t="shared" si="2519"/>
        <v>-1.485196503961057E-2</v>
      </c>
      <c r="AE6995">
        <f t="shared" si="2520"/>
        <v>-2.4542744150380776E-2</v>
      </c>
      <c r="AF6995">
        <f t="shared" si="2521"/>
        <v>-3.0825607368963483E-2</v>
      </c>
      <c r="AG6995">
        <f t="shared" si="2522"/>
        <v>-8.1940202457609518E-12</v>
      </c>
      <c r="AI6995">
        <f t="shared" si="2523"/>
        <v>-2.3918795830087297E-2</v>
      </c>
      <c r="AJ6995">
        <f t="shared" si="2524"/>
        <v>-3.5214406263968448E-2</v>
      </c>
      <c r="AK6995">
        <f t="shared" si="2525"/>
        <v>-4.6531603892824652E-2</v>
      </c>
      <c r="AL6995">
        <f t="shared" si="2526"/>
        <v>-5.753452908218238E-2</v>
      </c>
      <c r="AM6995">
        <f t="shared" si="2527"/>
        <v>-5.1033500484472763E-2</v>
      </c>
      <c r="AN6995">
        <f t="shared" si="2528"/>
        <v>-3.0825607370307057E-2</v>
      </c>
      <c r="AP6995">
        <f t="shared" si="2530"/>
        <v>16.877519112537566</v>
      </c>
      <c r="AQ6995">
        <f t="shared" si="2531"/>
        <v>8.9519944744978451E-3</v>
      </c>
      <c r="AR6995">
        <f t="shared" si="2532"/>
        <v>5.1961365755267674E-4</v>
      </c>
      <c r="AS6995">
        <f t="shared" si="2533"/>
        <v>7.8199264720133554E-2</v>
      </c>
      <c r="AT6995">
        <f t="shared" si="2534"/>
        <v>1.2199549533079668</v>
      </c>
      <c r="AU6995">
        <f t="shared" si="2535"/>
        <v>0.68030445320387034</v>
      </c>
      <c r="AV6995">
        <f t="shared" si="2536"/>
        <v>0.52113965984105803</v>
      </c>
      <c r="AW6995">
        <f t="shared" si="2537"/>
        <v>1.030289123891333E-11</v>
      </c>
    </row>
    <row r="6996" spans="25:49" x14ac:dyDescent="0.25">
      <c r="Y6996">
        <f t="shared" si="2538"/>
        <v>34.969999999999438</v>
      </c>
      <c r="Z6996">
        <f t="shared" si="2529"/>
        <v>7.6930917528259923E-2</v>
      </c>
      <c r="AA6996">
        <f t="shared" si="2516"/>
        <v>-2.3302898007604971E-5</v>
      </c>
      <c r="AB6996">
        <f t="shared" si="2517"/>
        <v>-1.3005044689024926E-6</v>
      </c>
      <c r="AC6996">
        <f t="shared" si="2518"/>
        <v>-2.5380745655455386E-4</v>
      </c>
      <c r="AD6996">
        <f t="shared" si="2519"/>
        <v>-1.4852379946960162E-2</v>
      </c>
      <c r="AE6996">
        <f t="shared" si="2520"/>
        <v>-2.4546950190044783E-2</v>
      </c>
      <c r="AF6996">
        <f t="shared" si="2521"/>
        <v>-3.0818949442782621E-2</v>
      </c>
      <c r="AG6996">
        <f t="shared" si="2522"/>
        <v>-8.1614362039463683E-12</v>
      </c>
      <c r="AI6996">
        <f t="shared" si="2523"/>
        <v>-2.391842875551925E-2</v>
      </c>
      <c r="AJ6996">
        <f t="shared" si="2524"/>
        <v>-3.5213869681833161E-2</v>
      </c>
      <c r="AK6996">
        <f t="shared" si="2525"/>
        <v>-4.6530894983453169E-2</v>
      </c>
      <c r="AL6996">
        <f t="shared" si="2526"/>
        <v>-5.7533676383708911E-2</v>
      </c>
      <c r="AM6996">
        <f t="shared" si="2527"/>
        <v>-5.1031984868819574E-2</v>
      </c>
      <c r="AN6996">
        <f t="shared" si="2528"/>
        <v>-3.0818949444120853E-2</v>
      </c>
      <c r="AP6996">
        <f t="shared" si="2530"/>
        <v>16.877903778479531</v>
      </c>
      <c r="AQ6996">
        <f t="shared" si="2531"/>
        <v>8.9518779451815376E-3</v>
      </c>
      <c r="AR6996">
        <f t="shared" si="2532"/>
        <v>5.196071544794537E-4</v>
      </c>
      <c r="AS6996">
        <f t="shared" si="2533"/>
        <v>7.8197995567634765E-2</v>
      </c>
      <c r="AT6996">
        <f t="shared" si="2534"/>
        <v>1.2198806934827686</v>
      </c>
      <c r="AU6996">
        <f t="shared" si="2535"/>
        <v>0.68018173948311833</v>
      </c>
      <c r="AV6996">
        <f t="shared" si="2536"/>
        <v>0.52098553180421314</v>
      </c>
      <c r="AW6996">
        <f t="shared" si="2537"/>
        <v>1.0261921137684505E-11</v>
      </c>
    </row>
    <row r="6997" spans="25:49" x14ac:dyDescent="0.25">
      <c r="Y6997">
        <f t="shared" si="2538"/>
        <v>34.97499999999944</v>
      </c>
      <c r="Z6997">
        <f t="shared" si="2529"/>
        <v>7.6928646663523309E-2</v>
      </c>
      <c r="AA6997">
        <f t="shared" si="2516"/>
        <v>-2.3299945310680172E-5</v>
      </c>
      <c r="AB6997">
        <f t="shared" si="2517"/>
        <v>-1.3003948881443888E-6</v>
      </c>
      <c r="AC6997">
        <f t="shared" si="2518"/>
        <v>-2.5378452929273329E-4</v>
      </c>
      <c r="AD6997">
        <f t="shared" si="2519"/>
        <v>-1.4852795312764192E-2</v>
      </c>
      <c r="AE6997">
        <f t="shared" si="2520"/>
        <v>-2.4551155270315116E-2</v>
      </c>
      <c r="AF6997">
        <f t="shared" si="2521"/>
        <v>-3.0812291890482863E-2</v>
      </c>
      <c r="AG6997">
        <f t="shared" si="2522"/>
        <v>-8.1289817346430936E-12</v>
      </c>
      <c r="AI6997">
        <f t="shared" si="2523"/>
        <v>-2.3918061722380927E-2</v>
      </c>
      <c r="AJ6997">
        <f t="shared" si="2524"/>
        <v>-3.5213333142246922E-2</v>
      </c>
      <c r="AK6997">
        <f t="shared" si="2525"/>
        <v>-4.6530186129521013E-2</v>
      </c>
      <c r="AL6997">
        <f t="shared" si="2526"/>
        <v>-5.7532823610014973E-2</v>
      </c>
      <c r="AM6997">
        <f t="shared" si="2527"/>
        <v>-5.1030468615076797E-2</v>
      </c>
      <c r="AN6997">
        <f t="shared" si="2528"/>
        <v>-3.0812291891815773E-2</v>
      </c>
      <c r="AP6997">
        <f t="shared" si="2530"/>
        <v>16.878288433067173</v>
      </c>
      <c r="AQ6997">
        <f t="shared" si="2531"/>
        <v>8.9517614306914989E-3</v>
      </c>
      <c r="AR6997">
        <f t="shared" si="2532"/>
        <v>5.1960065195710923E-4</v>
      </c>
      <c r="AS6997">
        <f t="shared" si="2533"/>
        <v>7.8196726530351993E-2</v>
      </c>
      <c r="AT6997">
        <f t="shared" si="2534"/>
        <v>1.2198064315830337</v>
      </c>
      <c r="AU6997">
        <f t="shared" si="2535"/>
        <v>0.68005900473216807</v>
      </c>
      <c r="AV6997">
        <f t="shared" si="2536"/>
        <v>0.52083143705699919</v>
      </c>
      <c r="AW6997">
        <f t="shared" si="2537"/>
        <v>1.0221113956664752E-11</v>
      </c>
    </row>
    <row r="6998" spans="25:49" x14ac:dyDescent="0.25">
      <c r="Y6998">
        <f t="shared" si="2538"/>
        <v>34.979999999999443</v>
      </c>
      <c r="Z6998">
        <f t="shared" si="2529"/>
        <v>7.6926375798302499E-2</v>
      </c>
      <c r="AA6998">
        <f t="shared" si="2516"/>
        <v>-2.3297005145616223E-5</v>
      </c>
      <c r="AB6998">
        <f t="shared" si="2517"/>
        <v>-1.3002859011572312E-6</v>
      </c>
      <c r="AC6998">
        <f t="shared" si="2518"/>
        <v>-2.5376171774362996E-4</v>
      </c>
      <c r="AD6998">
        <f t="shared" si="2519"/>
        <v>-1.4853211137279344E-2</v>
      </c>
      <c r="AE6998">
        <f t="shared" si="2520"/>
        <v>-2.4555359390541466E-2</v>
      </c>
      <c r="AF6998">
        <f t="shared" si="2521"/>
        <v>-3.0805634712413842E-2</v>
      </c>
      <c r="AG6998">
        <f t="shared" si="2522"/>
        <v>-8.096656322597812E-12</v>
      </c>
      <c r="AI6998">
        <f t="shared" si="2523"/>
        <v>-2.3917694730513313E-2</v>
      </c>
      <c r="AJ6998">
        <f t="shared" si="2524"/>
        <v>-3.5212796645012631E-2</v>
      </c>
      <c r="AK6998">
        <f t="shared" si="2525"/>
        <v>-4.6529477330769294E-2</v>
      </c>
      <c r="AL6998">
        <f t="shared" si="2526"/>
        <v>-5.7531970761064657E-2</v>
      </c>
      <c r="AM6998">
        <f t="shared" si="2527"/>
        <v>-5.1028951722894601E-2</v>
      </c>
      <c r="AN6998">
        <f t="shared" si="2528"/>
        <v>-3.080563471374145E-2</v>
      </c>
      <c r="AP6998">
        <f t="shared" si="2530"/>
        <v>16.87867307630049</v>
      </c>
      <c r="AQ6998">
        <f t="shared" si="2531"/>
        <v>8.9516449309649457E-3</v>
      </c>
      <c r="AR6998">
        <f t="shared" si="2532"/>
        <v>5.195941499826685E-4</v>
      </c>
      <c r="AS6998">
        <f t="shared" si="2533"/>
        <v>7.8195457607705535E-2</v>
      </c>
      <c r="AT6998">
        <f t="shared" si="2534"/>
        <v>1.2197321676064699</v>
      </c>
      <c r="AU6998">
        <f t="shared" si="2535"/>
        <v>0.67993624895581639</v>
      </c>
      <c r="AV6998">
        <f t="shared" si="2536"/>
        <v>0.52067737559754668</v>
      </c>
      <c r="AW6998">
        <f t="shared" si="2537"/>
        <v>1.0180469047991517E-11</v>
      </c>
    </row>
    <row r="6999" spans="25:49" x14ac:dyDescent="0.25">
      <c r="Y6999">
        <f t="shared" si="2538"/>
        <v>34.984999999999445</v>
      </c>
      <c r="Z6999">
        <f t="shared" si="2529"/>
        <v>7.6924104932273515E-2</v>
      </c>
      <c r="AA6999">
        <f t="shared" si="2516"/>
        <v>-2.3294077487159146E-5</v>
      </c>
      <c r="AB6999">
        <f t="shared" si="2517"/>
        <v>-1.3001775067961466E-6</v>
      </c>
      <c r="AC6999">
        <f t="shared" si="2518"/>
        <v>-2.5373902167775389E-4</v>
      </c>
      <c r="AD6999">
        <f t="shared" si="2519"/>
        <v>-1.4853627420762497E-2</v>
      </c>
      <c r="AE6999">
        <f t="shared" si="2520"/>
        <v>-2.455956255007332E-2</v>
      </c>
      <c r="AF6999">
        <f t="shared" si="2521"/>
        <v>-3.0798977908925197E-2</v>
      </c>
      <c r="AG6999">
        <f t="shared" si="2522"/>
        <v>-8.0644594546061405E-12</v>
      </c>
      <c r="AI6999">
        <f t="shared" si="2523"/>
        <v>-2.3917327779757705E-2</v>
      </c>
      <c r="AJ6999">
        <f t="shared" si="2524"/>
        <v>-3.5212260189933613E-2</v>
      </c>
      <c r="AK6999">
        <f t="shared" si="2525"/>
        <v>-4.6528768586939641E-2</v>
      </c>
      <c r="AL6999">
        <f t="shared" si="2526"/>
        <v>-5.7531117836822084E-2</v>
      </c>
      <c r="AM6999">
        <f t="shared" si="2527"/>
        <v>-5.1027434191922946E-2</v>
      </c>
      <c r="AN6999">
        <f t="shared" si="2528"/>
        <v>-3.0798977910247528E-2</v>
      </c>
      <c r="AP6999">
        <f t="shared" si="2530"/>
        <v>16.879057708179481</v>
      </c>
      <c r="AQ6999">
        <f t="shared" si="2531"/>
        <v>8.9515284459392181E-3</v>
      </c>
      <c r="AR6999">
        <f t="shared" si="2532"/>
        <v>5.1958764855316274E-4</v>
      </c>
      <c r="AS6999">
        <f t="shared" si="2533"/>
        <v>7.8194188799116812E-2</v>
      </c>
      <c r="AT6999">
        <f t="shared" si="2534"/>
        <v>1.2196579015507834</v>
      </c>
      <c r="AU6999">
        <f t="shared" si="2535"/>
        <v>0.67981347215886367</v>
      </c>
      <c r="AV6999">
        <f t="shared" si="2536"/>
        <v>0.52052334742398454</v>
      </c>
      <c r="AW6999">
        <f t="shared" si="2537"/>
        <v>1.0139985766378507E-11</v>
      </c>
    </row>
    <row r="7000" spans="25:49" x14ac:dyDescent="0.25">
      <c r="Y7000">
        <f t="shared" si="2538"/>
        <v>34.989999999999448</v>
      </c>
      <c r="Z7000">
        <f t="shared" si="2529"/>
        <v>7.6921834065113021E-2</v>
      </c>
      <c r="AA7000">
        <f t="shared" si="2516"/>
        <v>-2.3291162310131282E-5</v>
      </c>
      <c r="AB7000">
        <f t="shared" si="2517"/>
        <v>-1.3000697038815662E-6</v>
      </c>
      <c r="AC7000">
        <f t="shared" si="2518"/>
        <v>-2.5371644086612173E-4</v>
      </c>
      <c r="AD7000">
        <f t="shared" si="2519"/>
        <v>-1.485404416347073E-2</v>
      </c>
      <c r="AE7000">
        <f t="shared" si="2520"/>
        <v>-2.4563764748259928E-2</v>
      </c>
      <c r="AF7000">
        <f t="shared" si="2521"/>
        <v>-3.0792321480366543E-2</v>
      </c>
      <c r="AG7000">
        <f t="shared" si="2522"/>
        <v>-8.0323906195044881E-12</v>
      </c>
      <c r="AI7000">
        <f t="shared" si="2523"/>
        <v>-2.3916960869955723E-2</v>
      </c>
      <c r="AJ7000">
        <f t="shared" si="2524"/>
        <v>-3.5211723776813579E-2</v>
      </c>
      <c r="AK7000">
        <f t="shared" si="2525"/>
        <v>-4.6528059897774206E-2</v>
      </c>
      <c r="AL7000">
        <f t="shared" si="2526"/>
        <v>-5.7530264837251342E-2</v>
      </c>
      <c r="AM7000">
        <f t="shared" si="2527"/>
        <v>-5.1025916021811522E-2</v>
      </c>
      <c r="AN7000">
        <f t="shared" si="2528"/>
        <v>-3.0792321481683614E-2</v>
      </c>
      <c r="AP7000">
        <f t="shared" si="2530"/>
        <v>16.879442328704144</v>
      </c>
      <c r="AQ7000">
        <f t="shared" si="2531"/>
        <v>8.9514119755517828E-3</v>
      </c>
      <c r="AR7000">
        <f t="shared" si="2532"/>
        <v>5.1958114766562872E-4</v>
      </c>
      <c r="AS7000">
        <f t="shared" si="2533"/>
        <v>7.8192920104008426E-2</v>
      </c>
      <c r="AT7000">
        <f t="shared" si="2534"/>
        <v>1.2195836334136796</v>
      </c>
      <c r="AU7000">
        <f t="shared" si="2535"/>
        <v>0.6796906743461133</v>
      </c>
      <c r="AV7000">
        <f t="shared" si="2536"/>
        <v>0.52036935253443983</v>
      </c>
      <c r="AW7000">
        <f t="shared" si="2537"/>
        <v>1.0099663469105456E-11</v>
      </c>
    </row>
    <row r="7001" spans="25:49" x14ac:dyDescent="0.25">
      <c r="Y7001">
        <f t="shared" si="2538"/>
        <v>34.99499999999945</v>
      </c>
      <c r="Z7001">
        <f t="shared" si="2529"/>
        <v>7.6919563196498134E-2</v>
      </c>
      <c r="AA7001">
        <f t="shared" si="2516"/>
        <v>-2.3288259589407026E-5</v>
      </c>
      <c r="AB7001">
        <f t="shared" si="2517"/>
        <v>-1.2999624912408608E-6</v>
      </c>
      <c r="AC7001">
        <f t="shared" si="2518"/>
        <v>-2.5369397508030506E-4</v>
      </c>
      <c r="AD7001">
        <f t="shared" si="2519"/>
        <v>-1.4854461365661282E-2</v>
      </c>
      <c r="AE7001">
        <f t="shared" si="2520"/>
        <v>-2.4567965984450303E-2</v>
      </c>
      <c r="AF7001">
        <f t="shared" si="2521"/>
        <v>-3.078566542708747E-2</v>
      </c>
      <c r="AG7001">
        <f t="shared" si="2522"/>
        <v>-8.0004493081619372E-12</v>
      </c>
      <c r="AI7001">
        <f t="shared" si="2523"/>
        <v>-2.3916594000949285E-2</v>
      </c>
      <c r="AJ7001">
        <f t="shared" si="2524"/>
        <v>-3.521118740545659E-2</v>
      </c>
      <c r="AK7001">
        <f t="shared" si="2525"/>
        <v>-4.6527351263015639E-2</v>
      </c>
      <c r="AL7001">
        <f t="shared" si="2526"/>
        <v>-5.7529411762316483E-2</v>
      </c>
      <c r="AM7001">
        <f t="shared" si="2527"/>
        <v>-5.1024397212209777E-2</v>
      </c>
      <c r="AN7001">
        <f t="shared" si="2528"/>
        <v>-3.0785665428399302E-2</v>
      </c>
      <c r="AP7001">
        <f t="shared" si="2530"/>
        <v>16.879826937874469</v>
      </c>
      <c r="AQ7001">
        <f t="shared" si="2531"/>
        <v>8.9512955197402315E-3</v>
      </c>
      <c r="AR7001">
        <f t="shared" si="2532"/>
        <v>5.1957464731710928E-4</v>
      </c>
      <c r="AS7001">
        <f t="shared" si="2533"/>
        <v>7.8191651521804101E-2</v>
      </c>
      <c r="AT7001">
        <f t="shared" si="2534"/>
        <v>1.2195093631928622</v>
      </c>
      <c r="AU7001">
        <f t="shared" si="2535"/>
        <v>0.67956785552237198</v>
      </c>
      <c r="AV7001">
        <f t="shared" si="2536"/>
        <v>0.52021539092703795</v>
      </c>
      <c r="AW7001">
        <f t="shared" si="2537"/>
        <v>1.0059501516007913E-11</v>
      </c>
    </row>
    <row r="7002" spans="25:49" x14ac:dyDescent="0.25">
      <c r="Y7002">
        <f t="shared" si="2538"/>
        <v>34.999999999999453</v>
      </c>
      <c r="Z7002">
        <f t="shared" si="2529"/>
        <v>7.6917292326106584E-2</v>
      </c>
      <c r="AA7002">
        <f t="shared" si="2516"/>
        <v>-2.3285369299919744E-5</v>
      </c>
      <c r="AB7002">
        <f t="shared" si="2517"/>
        <v>-1.2998558677360949E-6</v>
      </c>
      <c r="AC7002">
        <f t="shared" si="2518"/>
        <v>-2.5367162409238901E-4</v>
      </c>
      <c r="AD7002">
        <f t="shared" si="2519"/>
        <v>-1.4854879027591592E-2</v>
      </c>
      <c r="AE7002">
        <f t="shared" si="2520"/>
        <v>-2.457216625799323E-2</v>
      </c>
      <c r="AF7002">
        <f t="shared" si="2521"/>
        <v>-3.0779009749437519E-2</v>
      </c>
      <c r="AG7002">
        <f t="shared" si="2522"/>
        <v>-7.9686350134721628E-12</v>
      </c>
      <c r="AI7002">
        <f t="shared" si="2523"/>
        <v>-2.3916227172580656E-2</v>
      </c>
      <c r="AJ7002">
        <f t="shared" si="2524"/>
        <v>-3.5210651075667135E-2</v>
      </c>
      <c r="AK7002">
        <f t="shared" si="2525"/>
        <v>-4.6526642682407075E-2</v>
      </c>
      <c r="AL7002">
        <f t="shared" si="2526"/>
        <v>-5.7528558611981535E-2</v>
      </c>
      <c r="AM7002">
        <f t="shared" si="2527"/>
        <v>-5.1022877762766886E-2</v>
      </c>
      <c r="AN7002">
        <f t="shared" si="2528"/>
        <v>-3.0779009750744137E-2</v>
      </c>
      <c r="AP7002">
        <f t="shared" si="2530"/>
        <v>16.880211535690453</v>
      </c>
      <c r="AQ7002">
        <f t="shared" si="2531"/>
        <v>8.951179078442284E-3</v>
      </c>
      <c r="AR7002">
        <f t="shared" si="2532"/>
        <v>5.1956814750465311E-4</v>
      </c>
      <c r="AS7002">
        <f t="shared" si="2533"/>
        <v>7.81903830519287E-2</v>
      </c>
      <c r="AT7002">
        <f t="shared" si="2534"/>
        <v>1.2194350908860339</v>
      </c>
      <c r="AU7002">
        <f t="shared" si="2535"/>
        <v>0.67944501569244964</v>
      </c>
      <c r="AV7002">
        <f t="shared" si="2536"/>
        <v>0.52006146259990238</v>
      </c>
      <c r="AW7002">
        <f t="shared" si="2537"/>
        <v>1.0019499269467083E-11</v>
      </c>
    </row>
    <row r="7003" spans="25:49" x14ac:dyDescent="0.25">
      <c r="Y7003">
        <f t="shared" si="2538"/>
        <v>35.004999999999455</v>
      </c>
      <c r="Z7003">
        <f t="shared" si="2529"/>
        <v>7.691502145361663E-2</v>
      </c>
      <c r="AA7003">
        <f t="shared" si="2516"/>
        <v>-2.3282491416665256E-5</v>
      </c>
      <c r="AB7003">
        <f t="shared" si="2517"/>
        <v>-1.2997498322223942E-6</v>
      </c>
      <c r="AC7003">
        <f t="shared" si="2518"/>
        <v>-2.5364938767495843E-4</v>
      </c>
      <c r="AD7003">
        <f t="shared" si="2519"/>
        <v>-1.4855297149519251E-2</v>
      </c>
      <c r="AE7003">
        <f t="shared" si="2520"/>
        <v>-2.45763655682373E-2</v>
      </c>
      <c r="AF7003">
        <f t="shared" si="2521"/>
        <v>-3.0772354447766236E-2</v>
      </c>
      <c r="AG7003">
        <f t="shared" si="2522"/>
        <v>-7.9369472303453801E-12</v>
      </c>
      <c r="AI7003">
        <f t="shared" si="2523"/>
        <v>-2.391586038469241E-2</v>
      </c>
      <c r="AJ7003">
        <f t="shared" si="2524"/>
        <v>-3.5210114787250064E-2</v>
      </c>
      <c r="AK7003">
        <f t="shared" si="2525"/>
        <v>-4.6525934155692172E-2</v>
      </c>
      <c r="AL7003">
        <f t="shared" si="2526"/>
        <v>-5.7527705386210506E-2</v>
      </c>
      <c r="AM7003">
        <f t="shared" si="2527"/>
        <v>-5.1021357673131824E-2</v>
      </c>
      <c r="AN7003">
        <f t="shared" si="2528"/>
        <v>-3.0772354449067656E-2</v>
      </c>
      <c r="AP7003">
        <f t="shared" si="2530"/>
        <v>16.880596122152085</v>
      </c>
      <c r="AQ7003">
        <f t="shared" si="2531"/>
        <v>8.9510626515957835E-3</v>
      </c>
      <c r="AR7003">
        <f t="shared" si="2532"/>
        <v>5.1956164822531444E-4</v>
      </c>
      <c r="AS7003">
        <f t="shared" si="2533"/>
        <v>7.8189114693808237E-2</v>
      </c>
      <c r="AT7003">
        <f t="shared" si="2534"/>
        <v>1.2193608164908958</v>
      </c>
      <c r="AU7003">
        <f t="shared" si="2535"/>
        <v>0.67932215486115965</v>
      </c>
      <c r="AV7003">
        <f t="shared" si="2536"/>
        <v>0.51990756755115508</v>
      </c>
      <c r="AW7003">
        <f t="shared" si="2537"/>
        <v>9.9796560943997022E-12</v>
      </c>
    </row>
    <row r="7004" spans="25:49" x14ac:dyDescent="0.25">
      <c r="Y7004">
        <f t="shared" si="2538"/>
        <v>35.009999999999458</v>
      </c>
      <c r="Z7004">
        <f t="shared" si="2529"/>
        <v>7.691275057870714E-2</v>
      </c>
      <c r="AA7004">
        <f t="shared" si="2516"/>
        <v>-2.3279625914701828E-5</v>
      </c>
      <c r="AB7004">
        <f t="shared" si="2517"/>
        <v>-1.2996443835201896E-6</v>
      </c>
      <c r="AC7004">
        <f t="shared" si="2518"/>
        <v>-2.536272656011392E-4</v>
      </c>
      <c r="AD7004">
        <f t="shared" si="2519"/>
        <v>-1.4855715731702119E-2</v>
      </c>
      <c r="AE7004">
        <f t="shared" si="2520"/>
        <v>-2.4580563914530815E-2</v>
      </c>
      <c r="AF7004">
        <f t="shared" si="2521"/>
        <v>-3.0765699522423147E-2</v>
      </c>
      <c r="AG7004">
        <f t="shared" si="2522"/>
        <v>-7.9053854557003249E-12</v>
      </c>
      <c r="AI7004">
        <f t="shared" si="2523"/>
        <v>-2.3915493637127441E-2</v>
      </c>
      <c r="AJ7004">
        <f t="shared" si="2524"/>
        <v>-3.5209578540010618E-2</v>
      </c>
      <c r="AK7004">
        <f t="shared" si="2525"/>
        <v>-4.65252256826151E-2</v>
      </c>
      <c r="AL7004">
        <f t="shared" si="2526"/>
        <v>-5.7526852084967404E-2</v>
      </c>
      <c r="AM7004">
        <f t="shared" si="2527"/>
        <v>-5.1019836942953277E-2</v>
      </c>
      <c r="AN7004">
        <f t="shared" si="2528"/>
        <v>-3.0765699523719395E-2</v>
      </c>
      <c r="AP7004">
        <f t="shared" si="2530"/>
        <v>16.880980697259353</v>
      </c>
      <c r="AQ7004">
        <f t="shared" si="2531"/>
        <v>8.9509462391386997E-3</v>
      </c>
      <c r="AR7004">
        <f t="shared" si="2532"/>
        <v>5.1955514947615335E-4</v>
      </c>
      <c r="AS7004">
        <f t="shared" si="2533"/>
        <v>7.8187846446869866E-2</v>
      </c>
      <c r="AT7004">
        <f t="shared" si="2534"/>
        <v>1.2192865400051482</v>
      </c>
      <c r="AU7004">
        <f t="shared" si="2535"/>
        <v>0.6791992730333184</v>
      </c>
      <c r="AV7004">
        <f t="shared" si="2536"/>
        <v>0.51975370577891622</v>
      </c>
      <c r="AW7004">
        <f t="shared" si="2537"/>
        <v>9.9399713582479549E-12</v>
      </c>
    </row>
    <row r="7005" spans="25:49" x14ac:dyDescent="0.25">
      <c r="Y7005">
        <f t="shared" si="2538"/>
        <v>35.014999999999461</v>
      </c>
      <c r="Z7005">
        <f t="shared" si="2529"/>
        <v>7.6910479701057466E-2</v>
      </c>
      <c r="AA7005">
        <f t="shared" si="2516"/>
        <v>-2.3276772769122424E-5</v>
      </c>
      <c r="AB7005">
        <f t="shared" si="2517"/>
        <v>-1.2995395204915455E-6</v>
      </c>
      <c r="AC7005">
        <f t="shared" si="2518"/>
        <v>-2.5360525764461247E-4</v>
      </c>
      <c r="AD7005">
        <f t="shared" si="2519"/>
        <v>-1.4856134774398127E-2</v>
      </c>
      <c r="AE7005">
        <f t="shared" si="2520"/>
        <v>-2.4584761296221901E-2</v>
      </c>
      <c r="AF7005">
        <f t="shared" si="2521"/>
        <v>-3.0759044973757744E-2</v>
      </c>
      <c r="AG7005">
        <f t="shared" si="2522"/>
        <v>-7.8739491884562676E-12</v>
      </c>
      <c r="AI7005">
        <f t="shared" si="2523"/>
        <v>-2.3915126929728952E-2</v>
      </c>
      <c r="AJ7005">
        <f t="shared" si="2524"/>
        <v>-3.5209042333754423E-2</v>
      </c>
      <c r="AK7005">
        <f t="shared" si="2525"/>
        <v>-4.6524517262920541E-2</v>
      </c>
      <c r="AL7005">
        <f t="shared" si="2526"/>
        <v>-5.7525998708216182E-2</v>
      </c>
      <c r="AM7005">
        <f t="shared" si="2527"/>
        <v>-5.1018315571879705E-2</v>
      </c>
      <c r="AN7005">
        <f t="shared" si="2528"/>
        <v>-3.0759044975048836E-2</v>
      </c>
      <c r="AP7005">
        <f t="shared" si="2530"/>
        <v>16.881365261012249</v>
      </c>
      <c r="AQ7005">
        <f t="shared" si="2531"/>
        <v>8.9508298410091256E-3</v>
      </c>
      <c r="AR7005">
        <f t="shared" si="2532"/>
        <v>5.1954865125423575E-4</v>
      </c>
      <c r="AS7005">
        <f t="shared" si="2533"/>
        <v>7.8186578310541863E-2</v>
      </c>
      <c r="AT7005">
        <f t="shared" si="2534"/>
        <v>1.2192122614264898</v>
      </c>
      <c r="AU7005">
        <f t="shared" si="2535"/>
        <v>0.67907637021374567</v>
      </c>
      <c r="AV7005">
        <f t="shared" si="2536"/>
        <v>0.51959987728130408</v>
      </c>
      <c r="AW7005">
        <f t="shared" si="2537"/>
        <v>9.9004444309694328E-12</v>
      </c>
    </row>
    <row r="7006" spans="25:49" x14ac:dyDescent="0.25">
      <c r="Y7006">
        <f t="shared" si="2538"/>
        <v>35.019999999999463</v>
      </c>
      <c r="Z7006">
        <f t="shared" si="2529"/>
        <v>7.6908208820347601E-2</v>
      </c>
      <c r="AA7006">
        <f t="shared" si="2516"/>
        <v>-2.3273931955092866E-5</v>
      </c>
      <c r="AB7006">
        <f t="shared" si="2517"/>
        <v>-1.2994352419846481E-6</v>
      </c>
      <c r="AC7006">
        <f t="shared" si="2518"/>
        <v>-2.5358336357953805E-4</v>
      </c>
      <c r="AD7006">
        <f t="shared" si="2519"/>
        <v>-1.4856554277865499E-2</v>
      </c>
      <c r="AE7006">
        <f t="shared" si="2520"/>
        <v>-2.4588957712658423E-2</v>
      </c>
      <c r="AF7006">
        <f t="shared" si="2521"/>
        <v>-3.0752390802119504E-2</v>
      </c>
      <c r="AG7006">
        <f t="shared" si="2522"/>
        <v>-7.8426379295250598E-12</v>
      </c>
      <c r="AI7006">
        <f t="shared" si="2523"/>
        <v>-2.3914760262340472E-2</v>
      </c>
      <c r="AJ7006">
        <f t="shared" si="2524"/>
        <v>-3.5208506168287496E-2</v>
      </c>
      <c r="AK7006">
        <f t="shared" si="2525"/>
        <v>-4.6523808896353658E-2</v>
      </c>
      <c r="AL7006">
        <f t="shared" si="2526"/>
        <v>-5.7525145255920805E-2</v>
      </c>
      <c r="AM7006">
        <f t="shared" si="2527"/>
        <v>-5.1016793559559306E-2</v>
      </c>
      <c r="AN7006">
        <f t="shared" si="2528"/>
        <v>-3.0752390803405461E-2</v>
      </c>
      <c r="AP7006">
        <f t="shared" si="2530"/>
        <v>16.881749813410753</v>
      </c>
      <c r="AQ7006">
        <f t="shared" si="2531"/>
        <v>8.9507134571452807E-3</v>
      </c>
      <c r="AR7006">
        <f t="shared" si="2532"/>
        <v>5.1954215355663334E-4</v>
      </c>
      <c r="AS7006">
        <f t="shared" si="2533"/>
        <v>7.8185310284253642E-2</v>
      </c>
      <c r="AT7006">
        <f t="shared" si="2534"/>
        <v>1.2191379807526177</v>
      </c>
      <c r="AU7006">
        <f t="shared" si="2535"/>
        <v>0.67895344640726452</v>
      </c>
      <c r="AV7006">
        <f t="shared" si="2536"/>
        <v>0.51944608205643517</v>
      </c>
      <c r="AW7006">
        <f t="shared" si="2537"/>
        <v>9.8610746850271314E-12</v>
      </c>
    </row>
    <row r="7007" spans="25:49" x14ac:dyDescent="0.25">
      <c r="Y7007">
        <f t="shared" si="2538"/>
        <v>35.024999999999466</v>
      </c>
      <c r="Z7007">
        <f t="shared" si="2529"/>
        <v>7.690593793625794E-2</v>
      </c>
      <c r="AA7007">
        <f t="shared" si="2516"/>
        <v>-2.3271103447831008E-5</v>
      </c>
      <c r="AB7007">
        <f t="shared" si="2517"/>
        <v>-1.2993315468684998E-6</v>
      </c>
      <c r="AC7007">
        <f t="shared" si="2518"/>
        <v>-2.5356158318057547E-4</v>
      </c>
      <c r="AD7007">
        <f t="shared" si="2519"/>
        <v>-1.4856974242362569E-2</v>
      </c>
      <c r="AE7007">
        <f t="shared" si="2520"/>
        <v>-2.4593153163188039E-2</v>
      </c>
      <c r="AF7007">
        <f t="shared" si="2521"/>
        <v>-3.0745737007857852E-2</v>
      </c>
      <c r="AG7007">
        <f t="shared" si="2522"/>
        <v>-7.8114511818032068E-12</v>
      </c>
      <c r="AI7007">
        <f t="shared" si="2523"/>
        <v>-2.3914393634805835E-2</v>
      </c>
      <c r="AJ7007">
        <f t="shared" si="2524"/>
        <v>-3.5207970043416206E-2</v>
      </c>
      <c r="AK7007">
        <f t="shared" si="2525"/>
        <v>-4.6523100582660092E-2</v>
      </c>
      <c r="AL7007">
        <f t="shared" si="2526"/>
        <v>-5.7524291728045164E-2</v>
      </c>
      <c r="AM7007">
        <f t="shared" si="2527"/>
        <v>-5.1015270905640023E-2</v>
      </c>
      <c r="AN7007">
        <f t="shared" si="2528"/>
        <v>-3.0745737009138695E-2</v>
      </c>
      <c r="AP7007">
        <f t="shared" si="2530"/>
        <v>16.882134354454855</v>
      </c>
      <c r="AQ7007">
        <f t="shared" si="2531"/>
        <v>8.9505970874855061E-3</v>
      </c>
      <c r="AR7007">
        <f t="shared" si="2532"/>
        <v>5.1953565638042344E-4</v>
      </c>
      <c r="AS7007">
        <f t="shared" si="2533"/>
        <v>7.8184042367435744E-2</v>
      </c>
      <c r="AT7007">
        <f t="shared" si="2534"/>
        <v>1.2190636979812284</v>
      </c>
      <c r="AU7007">
        <f t="shared" si="2535"/>
        <v>0.67883050161870118</v>
      </c>
      <c r="AV7007">
        <f t="shared" si="2536"/>
        <v>0.51929232010242454</v>
      </c>
      <c r="AW7007">
        <f t="shared" si="2537"/>
        <v>9.8218614953794854E-12</v>
      </c>
    </row>
    <row r="7008" spans="25:49" x14ac:dyDescent="0.25">
      <c r="Y7008">
        <f t="shared" si="2538"/>
        <v>35.029999999999468</v>
      </c>
      <c r="Z7008">
        <f t="shared" si="2529"/>
        <v>7.6903667048469557E-2</v>
      </c>
      <c r="AA7008">
        <f t="shared" si="2516"/>
        <v>-2.326828722260676E-5</v>
      </c>
      <c r="AB7008">
        <f t="shared" si="2517"/>
        <v>-1.299228433991287E-6</v>
      </c>
      <c r="AC7008">
        <f t="shared" si="2518"/>
        <v>-2.5353991622295319E-4</v>
      </c>
      <c r="AD7008">
        <f t="shared" si="2519"/>
        <v>-1.4857394668147903E-2</v>
      </c>
      <c r="AE7008">
        <f t="shared" si="2520"/>
        <v>-2.4597347647158138E-2</v>
      </c>
      <c r="AF7008">
        <f t="shared" si="2521"/>
        <v>-3.0739083591322221E-2</v>
      </c>
      <c r="AG7008">
        <f t="shared" si="2522"/>
        <v>-7.7803884501639797E-12</v>
      </c>
      <c r="AI7008">
        <f t="shared" si="2523"/>
        <v>-2.3914027046969186E-2</v>
      </c>
      <c r="AJ7008">
        <f t="shared" si="2524"/>
        <v>-3.5207433958947328E-2</v>
      </c>
      <c r="AK7008">
        <f t="shared" si="2525"/>
        <v>-4.6522392321586024E-2</v>
      </c>
      <c r="AL7008">
        <f t="shared" si="2526"/>
        <v>-5.7523438124553176E-2</v>
      </c>
      <c r="AM7008">
        <f t="shared" si="2527"/>
        <v>-5.1013747609769552E-2</v>
      </c>
      <c r="AN7008">
        <f t="shared" si="2528"/>
        <v>-3.0739083592597971E-2</v>
      </c>
      <c r="AP7008">
        <f t="shared" si="2530"/>
        <v>16.882518884144538</v>
      </c>
      <c r="AQ7008">
        <f t="shared" si="2531"/>
        <v>8.9504807319682675E-3</v>
      </c>
      <c r="AR7008">
        <f t="shared" si="2532"/>
        <v>5.1952915972268909E-4</v>
      </c>
      <c r="AS7008">
        <f t="shared" si="2533"/>
        <v>7.8182774559519844E-2</v>
      </c>
      <c r="AT7008">
        <f t="shared" si="2534"/>
        <v>1.2189894131100165</v>
      </c>
      <c r="AU7008">
        <f t="shared" si="2535"/>
        <v>0.67870753585288512</v>
      </c>
      <c r="AV7008">
        <f t="shared" si="2536"/>
        <v>0.51913859141738516</v>
      </c>
      <c r="AW7008">
        <f t="shared" si="2537"/>
        <v>9.7828042394704487E-12</v>
      </c>
    </row>
    <row r="7009" spans="25:49" x14ac:dyDescent="0.25">
      <c r="Y7009">
        <f t="shared" si="2538"/>
        <v>35.034999999999471</v>
      </c>
      <c r="Z7009">
        <f t="shared" si="2529"/>
        <v>7.6901396156664012E-2</v>
      </c>
      <c r="AA7009">
        <f t="shared" si="2516"/>
        <v>-2.3265483254769814E-5</v>
      </c>
      <c r="AB7009">
        <f t="shared" si="2517"/>
        <v>-1.2991259021942563E-6</v>
      </c>
      <c r="AC7009">
        <f t="shared" si="2518"/>
        <v>-2.535183624823923E-4</v>
      </c>
      <c r="AD7009">
        <f t="shared" si="2519"/>
        <v>-1.4857815555480224E-2</v>
      </c>
      <c r="AE7009">
        <f t="shared" si="2520"/>
        <v>-2.4601541163915927E-2</v>
      </c>
      <c r="AF7009">
        <f t="shared" si="2521"/>
        <v>-3.0732430552862001E-2</v>
      </c>
      <c r="AG7009">
        <f t="shared" si="2522"/>
        <v>-7.7494492414495514E-12</v>
      </c>
      <c r="AI7009">
        <f t="shared" si="2523"/>
        <v>-2.3913660498675E-2</v>
      </c>
      <c r="AJ7009">
        <f t="shared" si="2524"/>
        <v>-3.5206897914687993E-2</v>
      </c>
      <c r="AK7009">
        <f t="shared" si="2525"/>
        <v>-4.6521684112878124E-2</v>
      </c>
      <c r="AL7009">
        <f t="shared" si="2526"/>
        <v>-5.7522584445408698E-2</v>
      </c>
      <c r="AM7009">
        <f t="shared" si="2527"/>
        <v>-5.1012223671595344E-2</v>
      </c>
      <c r="AN7009">
        <f t="shared" si="2528"/>
        <v>-3.0732430554132679E-2</v>
      </c>
      <c r="AP7009">
        <f t="shared" si="2530"/>
        <v>16.88290340247978</v>
      </c>
      <c r="AQ7009">
        <f t="shared" si="2531"/>
        <v>8.9503643905321541E-3</v>
      </c>
      <c r="AR7009">
        <f t="shared" si="2532"/>
        <v>5.1952266358051911E-4</v>
      </c>
      <c r="AS7009">
        <f t="shared" si="2533"/>
        <v>7.8181506859938729E-2</v>
      </c>
      <c r="AT7009">
        <f t="shared" si="2534"/>
        <v>1.2189151261366757</v>
      </c>
      <c r="AU7009">
        <f t="shared" si="2535"/>
        <v>0.67858454911464927</v>
      </c>
      <c r="AV7009">
        <f t="shared" si="2536"/>
        <v>0.51898489599942843</v>
      </c>
      <c r="AW7009">
        <f t="shared" si="2537"/>
        <v>9.7439022972196091E-12</v>
      </c>
    </row>
    <row r="7010" spans="25:49" x14ac:dyDescent="0.25">
      <c r="Y7010">
        <f t="shared" si="2538"/>
        <v>35.039999999999473</v>
      </c>
      <c r="Z7010">
        <f t="shared" si="2529"/>
        <v>7.6899125260523463E-2</v>
      </c>
      <c r="AA7010">
        <f t="shared" si="2516"/>
        <v>-2.3262691519673347E-5</v>
      </c>
      <c r="AB7010">
        <f t="shared" si="2517"/>
        <v>-1.2990239503880432E-6</v>
      </c>
      <c r="AC7010">
        <f t="shared" si="2518"/>
        <v>-2.5349692173510662E-4</v>
      </c>
      <c r="AD7010">
        <f t="shared" si="2519"/>
        <v>-1.4858236904618483E-2</v>
      </c>
      <c r="AE7010">
        <f t="shared" si="2520"/>
        <v>-2.4605733712808341E-2</v>
      </c>
      <c r="AF7010">
        <f t="shared" si="2521"/>
        <v>-3.0725777892826593E-2</v>
      </c>
      <c r="AG7010">
        <f t="shared" si="2522"/>
        <v>-7.7186330644631653E-12</v>
      </c>
      <c r="AI7010">
        <f t="shared" si="2523"/>
        <v>-2.3913293989768058E-2</v>
      </c>
      <c r="AJ7010">
        <f t="shared" si="2524"/>
        <v>-3.5206361910445773E-2</v>
      </c>
      <c r="AK7010">
        <f t="shared" si="2525"/>
        <v>-4.6520975956283551E-2</v>
      </c>
      <c r="AL7010">
        <f t="shared" si="2526"/>
        <v>-5.7521730690575625E-2</v>
      </c>
      <c r="AM7010">
        <f t="shared" si="2527"/>
        <v>-5.1010699090764604E-2</v>
      </c>
      <c r="AN7010">
        <f t="shared" si="2528"/>
        <v>-3.0725777894092216E-2</v>
      </c>
      <c r="AP7010">
        <f t="shared" si="2530"/>
        <v>16.883287909460563</v>
      </c>
      <c r="AQ7010">
        <f t="shared" si="2531"/>
        <v>8.9502480631158798E-3</v>
      </c>
      <c r="AR7010">
        <f t="shared" si="2532"/>
        <v>5.1951616795100817E-4</v>
      </c>
      <c r="AS7010">
        <f t="shared" si="2533"/>
        <v>7.8180239268126311E-2</v>
      </c>
      <c r="AT7010">
        <f t="shared" si="2534"/>
        <v>1.2188408370588983</v>
      </c>
      <c r="AU7010">
        <f t="shared" si="2535"/>
        <v>0.67846154140882964</v>
      </c>
      <c r="AV7010">
        <f t="shared" si="2536"/>
        <v>0.51883123384666407</v>
      </c>
      <c r="AW7010">
        <f t="shared" si="2537"/>
        <v>9.7051550510123408E-12</v>
      </c>
    </row>
    <row r="7011" spans="25:49" x14ac:dyDescent="0.25">
      <c r="Y7011">
        <f t="shared" si="2538"/>
        <v>35.044999999999476</v>
      </c>
      <c r="Z7011">
        <f t="shared" si="2529"/>
        <v>7.6896854359730538E-2</v>
      </c>
      <c r="AA7011">
        <f t="shared" si="2516"/>
        <v>-2.3259911992788477E-5</v>
      </c>
      <c r="AB7011">
        <f t="shared" si="2517"/>
        <v>-1.2989225773930777E-6</v>
      </c>
      <c r="AC7011">
        <f t="shared" si="2518"/>
        <v>-2.5347559375789969E-4</v>
      </c>
      <c r="AD7011">
        <f t="shared" si="2519"/>
        <v>-1.485865871582176E-2</v>
      </c>
      <c r="AE7011">
        <f t="shared" si="2520"/>
        <v>-2.4609925293182119E-2</v>
      </c>
      <c r="AF7011">
        <f t="shared" si="2521"/>
        <v>-3.0719125611565326E-2</v>
      </c>
      <c r="AG7011">
        <f t="shared" si="2522"/>
        <v>-7.6879394299613438E-12</v>
      </c>
      <c r="AI7011">
        <f t="shared" si="2523"/>
        <v>-2.3912927520093448E-2</v>
      </c>
      <c r="AJ7011">
        <f t="shared" si="2524"/>
        <v>-3.5205825946028529E-2</v>
      </c>
      <c r="AK7011">
        <f t="shared" si="2525"/>
        <v>-4.652026785154998E-2</v>
      </c>
      <c r="AL7011">
        <f t="shared" si="2526"/>
        <v>-5.7520876860017736E-2</v>
      </c>
      <c r="AM7011">
        <f t="shared" si="2527"/>
        <v>-5.100917386692428E-2</v>
      </c>
      <c r="AN7011">
        <f t="shared" si="2528"/>
        <v>-3.0719125612825918E-2</v>
      </c>
      <c r="AP7011">
        <f t="shared" si="2530"/>
        <v>16.883672405086866</v>
      </c>
      <c r="AQ7011">
        <f t="shared" si="2531"/>
        <v>8.9501317496582817E-3</v>
      </c>
      <c r="AR7011">
        <f t="shared" si="2532"/>
        <v>5.1950967283125623E-4</v>
      </c>
      <c r="AS7011">
        <f t="shared" si="2533"/>
        <v>7.817897178351764E-2</v>
      </c>
      <c r="AT7011">
        <f t="shared" si="2534"/>
        <v>1.2187665458743753</v>
      </c>
      <c r="AU7011">
        <f t="shared" si="2535"/>
        <v>0.67833851274026558</v>
      </c>
      <c r="AV7011">
        <f t="shared" si="2536"/>
        <v>0.51867760495719983</v>
      </c>
      <c r="AW7011">
        <f t="shared" si="2537"/>
        <v>9.6665618856900047E-12</v>
      </c>
    </row>
    <row r="7012" spans="25:49" x14ac:dyDescent="0.25">
      <c r="Y7012">
        <f t="shared" si="2538"/>
        <v>35.049999999999478</v>
      </c>
      <c r="Z7012">
        <f t="shared" si="2529"/>
        <v>7.6894583453968463E-2</v>
      </c>
      <c r="AA7012">
        <f t="shared" si="2516"/>
        <v>-2.3257144649600221E-5</v>
      </c>
      <c r="AB7012">
        <f t="shared" si="2517"/>
        <v>-1.2988217821061171E-6</v>
      </c>
      <c r="AC7012">
        <f t="shared" si="2518"/>
        <v>-2.5345437832797763E-4</v>
      </c>
      <c r="AD7012">
        <f t="shared" si="2519"/>
        <v>-1.4859080989349367E-2</v>
      </c>
      <c r="AE7012">
        <f t="shared" si="2520"/>
        <v>-2.461411590438374E-2</v>
      </c>
      <c r="AF7012">
        <f t="shared" si="2521"/>
        <v>-3.0712473709427549E-2</v>
      </c>
      <c r="AG7012">
        <f t="shared" si="2522"/>
        <v>-7.657367850646117E-12</v>
      </c>
      <c r="AI7012">
        <f t="shared" si="2523"/>
        <v>-2.3912561089496576E-2</v>
      </c>
      <c r="AJ7012">
        <f t="shared" si="2524"/>
        <v>-3.5205290021244569E-2</v>
      </c>
      <c r="AK7012">
        <f t="shared" si="2525"/>
        <v>-4.6519559798425536E-2</v>
      </c>
      <c r="AL7012">
        <f t="shared" si="2526"/>
        <v>-5.7520022953698881E-2</v>
      </c>
      <c r="AM7012">
        <f t="shared" si="2527"/>
        <v>-5.1007647999721066E-2</v>
      </c>
      <c r="AN7012">
        <f t="shared" si="2528"/>
        <v>-3.0712473710683127E-2</v>
      </c>
      <c r="AP7012">
        <f t="shared" si="2530"/>
        <v>16.884056889358664</v>
      </c>
      <c r="AQ7012">
        <f t="shared" si="2531"/>
        <v>8.9500154500983184E-3</v>
      </c>
      <c r="AR7012">
        <f t="shared" si="2532"/>
        <v>5.1950317821836925E-4</v>
      </c>
      <c r="AS7012">
        <f t="shared" si="2533"/>
        <v>7.8177704405548845E-2</v>
      </c>
      <c r="AT7012">
        <f t="shared" si="2534"/>
        <v>1.2186922525807962</v>
      </c>
      <c r="AU7012">
        <f t="shared" si="2535"/>
        <v>0.67821546311379965</v>
      </c>
      <c r="AV7012">
        <f t="shared" si="2536"/>
        <v>0.51852400932914189</v>
      </c>
      <c r="AW7012">
        <f t="shared" si="2537"/>
        <v>9.6281221885401784E-12</v>
      </c>
    </row>
    <row r="7013" spans="25:49" x14ac:dyDescent="0.25">
      <c r="Y7013">
        <f t="shared" si="2538"/>
        <v>35.054999999999481</v>
      </c>
      <c r="Z7013">
        <f t="shared" si="2529"/>
        <v>7.6892312542920976E-2</v>
      </c>
      <c r="AA7013">
        <f t="shared" si="2516"/>
        <v>-2.3254389465673373E-5</v>
      </c>
      <c r="AB7013">
        <f t="shared" si="2517"/>
        <v>-1.2987215633753467E-6</v>
      </c>
      <c r="AC7013">
        <f t="shared" si="2518"/>
        <v>-2.5343327522315011E-4</v>
      </c>
      <c r="AD7013">
        <f t="shared" si="2519"/>
        <v>-1.4859503725460792E-2</v>
      </c>
      <c r="AE7013">
        <f t="shared" si="2520"/>
        <v>-2.4618305545759459E-2</v>
      </c>
      <c r="AF7013">
        <f t="shared" si="2521"/>
        <v>-3.0705822186762557E-2</v>
      </c>
      <c r="AG7013">
        <f t="shared" si="2522"/>
        <v>-7.6269178411572825E-12</v>
      </c>
      <c r="AI7013">
        <f t="shared" si="2523"/>
        <v>-2.3912194697823155E-2</v>
      </c>
      <c r="AJ7013">
        <f t="shared" si="2524"/>
        <v>-3.520475413590253E-2</v>
      </c>
      <c r="AK7013">
        <f t="shared" si="2525"/>
        <v>-4.6518851796658892E-2</v>
      </c>
      <c r="AL7013">
        <f t="shared" si="2526"/>
        <v>-5.7519168971582817E-2</v>
      </c>
      <c r="AM7013">
        <f t="shared" si="2527"/>
        <v>-5.1006121488801397E-2</v>
      </c>
      <c r="AN7013">
        <f t="shared" si="2528"/>
        <v>-3.0705822188013144E-2</v>
      </c>
      <c r="AP7013">
        <f t="shared" si="2530"/>
        <v>16.884441362275933</v>
      </c>
      <c r="AQ7013">
        <f t="shared" si="2531"/>
        <v>8.9498991643750699E-3</v>
      </c>
      <c r="AR7013">
        <f t="shared" si="2532"/>
        <v>5.1949668410945869E-4</v>
      </c>
      <c r="AS7013">
        <f t="shared" si="2533"/>
        <v>7.8176437133657198E-2</v>
      </c>
      <c r="AT7013">
        <f t="shared" si="2534"/>
        <v>1.2186179571758493</v>
      </c>
      <c r="AU7013">
        <f t="shared" si="2535"/>
        <v>0.67809239253427767</v>
      </c>
      <c r="AV7013">
        <f t="shared" si="2536"/>
        <v>0.51837044696059464</v>
      </c>
      <c r="AW7013">
        <f t="shared" si="2537"/>
        <v>9.5898353492869279E-12</v>
      </c>
    </row>
    <row r="7014" spans="25:49" x14ac:dyDescent="0.25">
      <c r="Y7014">
        <f t="shared" si="2538"/>
        <v>35.059999999999484</v>
      </c>
      <c r="Z7014">
        <f t="shared" si="2529"/>
        <v>7.6890041626272373E-2</v>
      </c>
      <c r="AA7014">
        <f t="shared" si="2516"/>
        <v>-2.3251646416607438E-5</v>
      </c>
      <c r="AB7014">
        <f t="shared" si="2517"/>
        <v>-1.2986219200767067E-6</v>
      </c>
      <c r="AC7014">
        <f t="shared" si="2518"/>
        <v>-2.5341228422170569E-4</v>
      </c>
      <c r="AD7014">
        <f t="shared" si="2519"/>
        <v>-1.4859926924415694E-2</v>
      </c>
      <c r="AE7014">
        <f t="shared" si="2520"/>
        <v>-2.4622494216655331E-2</v>
      </c>
      <c r="AF7014">
        <f t="shared" si="2521"/>
        <v>-3.0699171043919626E-2</v>
      </c>
      <c r="AG7014">
        <f t="shared" si="2522"/>
        <v>-7.5965889180647088E-12</v>
      </c>
      <c r="AI7014">
        <f t="shared" si="2523"/>
        <v>-2.3911828344919207E-2</v>
      </c>
      <c r="AJ7014">
        <f t="shared" si="2524"/>
        <v>-3.5204218289811455E-2</v>
      </c>
      <c r="AK7014">
        <f t="shared" si="2525"/>
        <v>-4.6518143845999171E-2</v>
      </c>
      <c r="AL7014">
        <f t="shared" si="2526"/>
        <v>-5.7518314913633323E-2</v>
      </c>
      <c r="AM7014">
        <f t="shared" si="2527"/>
        <v>-5.1004594333811486E-2</v>
      </c>
      <c r="AN7014">
        <f t="shared" si="2528"/>
        <v>-3.069917104516524E-2</v>
      </c>
      <c r="AP7014">
        <f t="shared" si="2530"/>
        <v>16.884825823838646</v>
      </c>
      <c r="AQ7014">
        <f t="shared" si="2531"/>
        <v>8.949782892427741E-3</v>
      </c>
      <c r="AR7014">
        <f t="shared" si="2532"/>
        <v>5.1949019050164175E-4</v>
      </c>
      <c r="AS7014">
        <f t="shared" si="2533"/>
        <v>7.8175169967281077E-2</v>
      </c>
      <c r="AT7014">
        <f t="shared" si="2534"/>
        <v>1.2185436596572219</v>
      </c>
      <c r="AU7014">
        <f t="shared" si="2535"/>
        <v>0.67796930100654884</v>
      </c>
      <c r="AV7014">
        <f t="shared" si="2536"/>
        <v>0.51821691784966073</v>
      </c>
      <c r="AW7014">
        <f t="shared" si="2537"/>
        <v>9.5517007600811214E-12</v>
      </c>
    </row>
    <row r="7015" spans="25:49" x14ac:dyDescent="0.25">
      <c r="Y7015">
        <f t="shared" si="2538"/>
        <v>35.064999999999486</v>
      </c>
      <c r="Z7015">
        <f t="shared" si="2529"/>
        <v>7.6887770703707475E-2</v>
      </c>
      <c r="AA7015">
        <f t="shared" si="2516"/>
        <v>-2.3248915478053948E-5</v>
      </c>
      <c r="AB7015">
        <f t="shared" si="2517"/>
        <v>-1.2985228511208321E-6</v>
      </c>
      <c r="AC7015">
        <f t="shared" si="2518"/>
        <v>-2.5339140510243939E-4</v>
      </c>
      <c r="AD7015">
        <f t="shared" si="2519"/>
        <v>-1.4860350586473942E-2</v>
      </c>
      <c r="AE7015">
        <f t="shared" si="2520"/>
        <v>-2.4626681916417151E-2</v>
      </c>
      <c r="AF7015">
        <f t="shared" si="2521"/>
        <v>-3.0692520281248008E-2</v>
      </c>
      <c r="AG7015">
        <f t="shared" si="2522"/>
        <v>-7.5663805998606514E-12</v>
      </c>
      <c r="AI7015">
        <f t="shared" si="2523"/>
        <v>-2.3911462030631072E-2</v>
      </c>
      <c r="AJ7015">
        <f t="shared" si="2524"/>
        <v>-3.5203682482780774E-2</v>
      </c>
      <c r="AK7015">
        <f t="shared" si="2525"/>
        <v>-4.651743594619602E-2</v>
      </c>
      <c r="AL7015">
        <f t="shared" si="2526"/>
        <v>-5.7517460779814115E-2</v>
      </c>
      <c r="AM7015">
        <f t="shared" si="2527"/>
        <v>-5.1003066534397262E-2</v>
      </c>
      <c r="AN7015">
        <f t="shared" si="2528"/>
        <v>-3.0692520282488669E-2</v>
      </c>
      <c r="AP7015">
        <f t="shared" si="2530"/>
        <v>16.885210274046777</v>
      </c>
      <c r="AQ7015">
        <f t="shared" si="2531"/>
        <v>8.949666634195658E-3</v>
      </c>
      <c r="AR7015">
        <f t="shared" si="2532"/>
        <v>5.1948369739204141E-4</v>
      </c>
      <c r="AS7015">
        <f t="shared" si="2533"/>
        <v>7.8173902905859974E-2</v>
      </c>
      <c r="AT7015">
        <f t="shared" si="2534"/>
        <v>1.2184693600225998</v>
      </c>
      <c r="AU7015">
        <f t="shared" si="2535"/>
        <v>0.67784618853546552</v>
      </c>
      <c r="AV7015">
        <f t="shared" si="2536"/>
        <v>0.518063421994441</v>
      </c>
      <c r="AW7015">
        <f t="shared" si="2537"/>
        <v>9.5137178154907781E-12</v>
      </c>
    </row>
    <row r="7016" spans="25:49" x14ac:dyDescent="0.25">
      <c r="Y7016">
        <f t="shared" si="2538"/>
        <v>35.069999999999489</v>
      </c>
      <c r="Z7016">
        <f t="shared" si="2529"/>
        <v>7.6885499774911659E-2</v>
      </c>
      <c r="AA7016">
        <f t="shared" si="2516"/>
        <v>-2.3246196625758119E-5</v>
      </c>
      <c r="AB7016">
        <f t="shared" si="2517"/>
        <v>-1.2984243553697852E-6</v>
      </c>
      <c r="AC7016">
        <f t="shared" si="2518"/>
        <v>-2.5337063764463891E-4</v>
      </c>
      <c r="AD7016">
        <f t="shared" si="2519"/>
        <v>-1.4860774711895593E-2</v>
      </c>
      <c r="AE7016">
        <f t="shared" si="2520"/>
        <v>-2.4630868644390461E-2</v>
      </c>
      <c r="AF7016">
        <f t="shared" si="2521"/>
        <v>-3.0685869899096965E-2</v>
      </c>
      <c r="AG7016">
        <f t="shared" si="2522"/>
        <v>-7.5362924069521131E-12</v>
      </c>
      <c r="AI7016">
        <f t="shared" si="2523"/>
        <v>-2.3911095754805399E-2</v>
      </c>
      <c r="AJ7016">
        <f t="shared" si="2524"/>
        <v>-3.520314671462025E-2</v>
      </c>
      <c r="AK7016">
        <f t="shared" si="2525"/>
        <v>-4.6516728096999541E-2</v>
      </c>
      <c r="AL7016">
        <f t="shared" si="2526"/>
        <v>-5.7516606570088946E-2</v>
      </c>
      <c r="AM7016">
        <f t="shared" si="2527"/>
        <v>-5.1001538090204419E-2</v>
      </c>
      <c r="AN7016">
        <f t="shared" si="2528"/>
        <v>-3.0685869900332691E-2</v>
      </c>
      <c r="AP7016">
        <f t="shared" si="2530"/>
        <v>16.885594712900296</v>
      </c>
      <c r="AQ7016">
        <f t="shared" si="2531"/>
        <v>8.949550389618267E-3</v>
      </c>
      <c r="AR7016">
        <f t="shared" si="2532"/>
        <v>5.1947720477778583E-4</v>
      </c>
      <c r="AS7016">
        <f t="shared" si="2533"/>
        <v>7.817263594883446E-2</v>
      </c>
      <c r="AT7016">
        <f t="shared" si="2534"/>
        <v>1.2183950582696674</v>
      </c>
      <c r="AU7016">
        <f t="shared" si="2535"/>
        <v>0.67772305512588338</v>
      </c>
      <c r="AV7016">
        <f t="shared" si="2536"/>
        <v>0.51790995939303464</v>
      </c>
      <c r="AW7016">
        <f t="shared" si="2537"/>
        <v>9.4758859124914556E-12</v>
      </c>
    </row>
    <row r="7017" spans="25:49" x14ac:dyDescent="0.25">
      <c r="Y7017">
        <f t="shared" si="2538"/>
        <v>35.074999999999491</v>
      </c>
      <c r="Z7017">
        <f t="shared" si="2529"/>
        <v>7.6883228839570786E-2</v>
      </c>
      <c r="AA7017">
        <f t="shared" si="2516"/>
        <v>-2.3243489835492918E-5</v>
      </c>
      <c r="AB7017">
        <f t="shared" si="2517"/>
        <v>-1.2983264316648114E-6</v>
      </c>
      <c r="AC7017">
        <f t="shared" si="2518"/>
        <v>-2.5334998162816096E-4</v>
      </c>
      <c r="AD7017">
        <f t="shared" si="2519"/>
        <v>-1.4861199300940847E-2</v>
      </c>
      <c r="AE7017">
        <f t="shared" si="2520"/>
        <v>-2.4635054399920635E-2</v>
      </c>
      <c r="AF7017">
        <f t="shared" si="2521"/>
        <v>-3.067921989781567E-2</v>
      </c>
      <c r="AG7017">
        <f t="shared" si="2522"/>
        <v>-7.5063238616532293E-12</v>
      </c>
      <c r="AI7017">
        <f t="shared" si="2523"/>
        <v>-2.3910729517289127E-2</v>
      </c>
      <c r="AJ7017">
        <f t="shared" si="2524"/>
        <v>-3.520261098514002E-2</v>
      </c>
      <c r="AK7017">
        <f t="shared" si="2525"/>
        <v>-4.651602029816037E-2</v>
      </c>
      <c r="AL7017">
        <f t="shared" si="2526"/>
        <v>-5.7515752284421469E-2</v>
      </c>
      <c r="AM7017">
        <f t="shared" si="2527"/>
        <v>-5.10000090008784E-2</v>
      </c>
      <c r="AN7017">
        <f t="shared" si="2528"/>
        <v>-3.0679219899046484E-2</v>
      </c>
      <c r="AP7017">
        <f t="shared" si="2530"/>
        <v>16.885979140399172</v>
      </c>
      <c r="AQ7017">
        <f t="shared" si="2531"/>
        <v>8.9494341586351389E-3</v>
      </c>
      <c r="AR7017">
        <f t="shared" si="2532"/>
        <v>5.1947071265600903E-4</v>
      </c>
      <c r="AS7017">
        <f t="shared" si="2533"/>
        <v>7.8171369095646231E-2</v>
      </c>
      <c r="AT7017">
        <f t="shared" si="2534"/>
        <v>1.2183207543961079</v>
      </c>
      <c r="AU7017">
        <f t="shared" si="2535"/>
        <v>0.67759990078266141</v>
      </c>
      <c r="AV7017">
        <f t="shared" si="2536"/>
        <v>0.51775653004353905</v>
      </c>
      <c r="AW7017">
        <f t="shared" si="2537"/>
        <v>9.4382044504566756E-12</v>
      </c>
    </row>
    <row r="7018" spans="25:49" x14ac:dyDescent="0.25">
      <c r="Y7018">
        <f t="shared" si="2538"/>
        <v>35.079999999999494</v>
      </c>
      <c r="Z7018">
        <f t="shared" si="2529"/>
        <v>7.688095789737133E-2</v>
      </c>
      <c r="AA7018">
        <f t="shared" si="2516"/>
        <v>-2.3240795083072945E-5</v>
      </c>
      <c r="AB7018">
        <f t="shared" si="2517"/>
        <v>-1.2982290789165453E-6</v>
      </c>
      <c r="AC7018">
        <f t="shared" si="2518"/>
        <v>-2.5332943683331334E-4</v>
      </c>
      <c r="AD7018">
        <f t="shared" si="2519"/>
        <v>-1.4861624353870192E-2</v>
      </c>
      <c r="AE7018">
        <f t="shared" si="2520"/>
        <v>-2.4639239182352751E-2</v>
      </c>
      <c r="AF7018">
        <f t="shared" si="2521"/>
        <v>-3.0672570277753327E-2</v>
      </c>
      <c r="AG7018">
        <f t="shared" si="2522"/>
        <v>-7.4764744881776795E-12</v>
      </c>
      <c r="AI7018">
        <f t="shared" si="2523"/>
        <v>-2.391036331792952E-2</v>
      </c>
      <c r="AJ7018">
        <f t="shared" si="2524"/>
        <v>-3.5202075294150634E-2</v>
      </c>
      <c r="AK7018">
        <f t="shared" si="2525"/>
        <v>-4.6515312549429609E-2</v>
      </c>
      <c r="AL7018">
        <f t="shared" si="2526"/>
        <v>-5.7514897922775386E-2</v>
      </c>
      <c r="AM7018">
        <f t="shared" si="2527"/>
        <v>-5.0998479266064378E-2</v>
      </c>
      <c r="AN7018">
        <f t="shared" si="2528"/>
        <v>-3.0672570278979246E-2</v>
      </c>
      <c r="AP7018">
        <f t="shared" si="2530"/>
        <v>16.886363556543369</v>
      </c>
      <c r="AQ7018">
        <f t="shared" si="2531"/>
        <v>8.9493179411859608E-3</v>
      </c>
      <c r="AR7018">
        <f t="shared" si="2532"/>
        <v>5.1946422102385067E-4</v>
      </c>
      <c r="AS7018">
        <f t="shared" si="2533"/>
        <v>7.8170102345738096E-2</v>
      </c>
      <c r="AT7018">
        <f t="shared" si="2534"/>
        <v>1.2182464483996032</v>
      </c>
      <c r="AU7018">
        <f t="shared" si="2535"/>
        <v>0.67747672551066174</v>
      </c>
      <c r="AV7018">
        <f t="shared" si="2536"/>
        <v>0.51760313394404989</v>
      </c>
      <c r="AW7018">
        <f t="shared" si="2537"/>
        <v>9.4006728311483909E-12</v>
      </c>
    </row>
    <row r="7019" spans="25:49" x14ac:dyDescent="0.25">
      <c r="Y7019">
        <f t="shared" si="2538"/>
        <v>35.084999999999496</v>
      </c>
      <c r="Z7019">
        <f t="shared" si="2529"/>
        <v>7.6878686948000236E-2</v>
      </c>
      <c r="AA7019">
        <f t="shared" si="2516"/>
        <v>-2.3238112344399537E-5</v>
      </c>
      <c r="AB7019">
        <f t="shared" si="2517"/>
        <v>-1.2981322960286818E-6</v>
      </c>
      <c r="AC7019">
        <f t="shared" si="2518"/>
        <v>-2.533090030408825E-4</v>
      </c>
      <c r="AD7019">
        <f t="shared" si="2519"/>
        <v>-1.4862049870944175E-2</v>
      </c>
      <c r="AE7019">
        <f t="shared" si="2520"/>
        <v>-2.4643422991031692E-2</v>
      </c>
      <c r="AF7019">
        <f t="shared" si="2521"/>
        <v>-3.0665921039259098E-2</v>
      </c>
      <c r="AG7019">
        <f t="shared" si="2522"/>
        <v>-7.4467438126311449E-12</v>
      </c>
      <c r="AI7019">
        <f t="shared" si="2523"/>
        <v>-2.3909997156574148E-2</v>
      </c>
      <c r="AJ7019">
        <f t="shared" si="2524"/>
        <v>-3.5201539641462984E-2</v>
      </c>
      <c r="AK7019">
        <f t="shared" si="2525"/>
        <v>-4.6514604850558812E-2</v>
      </c>
      <c r="AL7019">
        <f t="shared" si="2526"/>
        <v>-5.7514043485114331E-2</v>
      </c>
      <c r="AM7019">
        <f t="shared" si="2527"/>
        <v>-5.0996948885407303E-2</v>
      </c>
      <c r="AN7019">
        <f t="shared" si="2528"/>
        <v>-3.0665921040480142E-2</v>
      </c>
      <c r="AP7019">
        <f t="shared" si="2530"/>
        <v>16.886747961332855</v>
      </c>
      <c r="AQ7019">
        <f t="shared" si="2531"/>
        <v>8.9492017372105447E-3</v>
      </c>
      <c r="AR7019">
        <f t="shared" si="2532"/>
        <v>5.1945772987845604E-4</v>
      </c>
      <c r="AS7019">
        <f t="shared" si="2533"/>
        <v>7.8168835698553929E-2</v>
      </c>
      <c r="AT7019">
        <f t="shared" si="2534"/>
        <v>1.2181721402778338</v>
      </c>
      <c r="AU7019">
        <f t="shared" si="2535"/>
        <v>0.6773535293147499</v>
      </c>
      <c r="AV7019">
        <f t="shared" si="2536"/>
        <v>0.51744977109266099</v>
      </c>
      <c r="AW7019">
        <f t="shared" si="2537"/>
        <v>9.3632904587074832E-12</v>
      </c>
    </row>
    <row r="7020" spans="25:49" x14ac:dyDescent="0.25">
      <c r="Y7020">
        <f t="shared" si="2538"/>
        <v>35.089999999999499</v>
      </c>
      <c r="Z7020">
        <f t="shared" si="2529"/>
        <v>7.6876415991144975E-2</v>
      </c>
      <c r="AA7020">
        <f t="shared" si="2516"/>
        <v>-2.3235441595394851E-5</v>
      </c>
      <c r="AB7020">
        <f t="shared" si="2517"/>
        <v>-1.2980360818771604E-6</v>
      </c>
      <c r="AC7020">
        <f t="shared" si="2518"/>
        <v>-2.5328868003225165E-4</v>
      </c>
      <c r="AD7020">
        <f t="shared" si="2519"/>
        <v>-1.4862475852423644E-2</v>
      </c>
      <c r="AE7020">
        <f t="shared" si="2520"/>
        <v>-2.4647605825302094E-2</v>
      </c>
      <c r="AF7020">
        <f t="shared" si="2521"/>
        <v>-3.0659272182682103E-2</v>
      </c>
      <c r="AG7020">
        <f t="shared" si="2522"/>
        <v>-7.4171313630037707E-12</v>
      </c>
      <c r="AI7020">
        <f t="shared" si="2523"/>
        <v>-2.3909631033070873E-2</v>
      </c>
      <c r="AJ7020">
        <f t="shared" si="2524"/>
        <v>-3.520100402688834E-2</v>
      </c>
      <c r="AK7020">
        <f t="shared" si="2525"/>
        <v>-4.6513897201300072E-2</v>
      </c>
      <c r="AL7020">
        <f t="shared" si="2526"/>
        <v>-5.7513188971401917E-2</v>
      </c>
      <c r="AM7020">
        <f t="shared" si="2527"/>
        <v>-5.0995417858551828E-2</v>
      </c>
      <c r="AN7020">
        <f t="shared" si="2528"/>
        <v>-3.065927218389829E-2</v>
      </c>
      <c r="AP7020">
        <f t="shared" si="2530"/>
        <v>16.887132354767594</v>
      </c>
      <c r="AQ7020">
        <f t="shared" si="2531"/>
        <v>8.9490855466488224E-3</v>
      </c>
      <c r="AR7020">
        <f t="shared" si="2532"/>
        <v>5.1945123921697586E-4</v>
      </c>
      <c r="AS7020">
        <f t="shared" si="2533"/>
        <v>7.816756915353873E-2</v>
      </c>
      <c r="AT7020">
        <f t="shared" si="2534"/>
        <v>1.218097830028479</v>
      </c>
      <c r="AU7020">
        <f t="shared" si="2535"/>
        <v>0.67723031219979468</v>
      </c>
      <c r="AV7020">
        <f t="shared" si="2536"/>
        <v>0.51729644148746456</v>
      </c>
      <c r="AW7020">
        <f t="shared" si="2537"/>
        <v>9.3260567396443079E-12</v>
      </c>
    </row>
    <row r="7021" spans="25:49" x14ac:dyDescent="0.25">
      <c r="Y7021">
        <f t="shared" si="2538"/>
        <v>35.094999999999501</v>
      </c>
      <c r="Z7021">
        <f t="shared" si="2529"/>
        <v>7.6874145026493618E-2</v>
      </c>
      <c r="AA7021">
        <f t="shared" si="2516"/>
        <v>-2.323278281206083E-5</v>
      </c>
      <c r="AB7021">
        <f t="shared" si="2517"/>
        <v>-1.2979404353795539E-6</v>
      </c>
      <c r="AC7021">
        <f t="shared" si="2518"/>
        <v>-2.5326846758922051E-4</v>
      </c>
      <c r="AD7021">
        <f t="shared" si="2519"/>
        <v>-1.486290229856955E-2</v>
      </c>
      <c r="AE7021">
        <f t="shared" si="2520"/>
        <v>-2.4651787684508385E-2</v>
      </c>
      <c r="AF7021">
        <f t="shared" si="2521"/>
        <v>-3.065262370837148E-2</v>
      </c>
      <c r="AG7021">
        <f t="shared" si="2522"/>
        <v>-7.3876366691626849E-12</v>
      </c>
      <c r="AI7021">
        <f t="shared" si="2523"/>
        <v>-2.3909264947267889E-2</v>
      </c>
      <c r="AJ7021">
        <f t="shared" si="2524"/>
        <v>-3.5200468450238359E-2</v>
      </c>
      <c r="AK7021">
        <f t="shared" si="2525"/>
        <v>-4.6513189601405949E-2</v>
      </c>
      <c r="AL7021">
        <f t="shared" si="2526"/>
        <v>-5.7512334381601776E-2</v>
      </c>
      <c r="AM7021">
        <f t="shared" si="2527"/>
        <v>-5.0993886185142431E-2</v>
      </c>
      <c r="AN7021">
        <f t="shared" si="2528"/>
        <v>-3.065262370958283E-2</v>
      </c>
      <c r="AP7021">
        <f t="shared" si="2530"/>
        <v>16.887516736847552</v>
      </c>
      <c r="AQ7021">
        <f t="shared" si="2531"/>
        <v>8.9489693694408453E-3</v>
      </c>
      <c r="AR7021">
        <f t="shared" si="2532"/>
        <v>5.1944474903656648E-4</v>
      </c>
      <c r="AS7021">
        <f t="shared" si="2533"/>
        <v>7.8166302710138566E-2</v>
      </c>
      <c r="AT7021">
        <f t="shared" si="2534"/>
        <v>1.2180235176492169</v>
      </c>
      <c r="AU7021">
        <f t="shared" si="2535"/>
        <v>0.67710707417066807</v>
      </c>
      <c r="AV7021">
        <f t="shared" si="2536"/>
        <v>0.51714314512655113</v>
      </c>
      <c r="AW7021">
        <f t="shared" si="2537"/>
        <v>9.2889710828292701E-12</v>
      </c>
    </row>
    <row r="7022" spans="25:49" x14ac:dyDescent="0.25">
      <c r="Y7022">
        <f t="shared" si="2538"/>
        <v>35.099999999999504</v>
      </c>
      <c r="Z7022">
        <f t="shared" si="2529"/>
        <v>7.687187405373469E-2</v>
      </c>
      <c r="AA7022">
        <f t="shared" si="2516"/>
        <v>-2.3230135970458406E-5</v>
      </c>
      <c r="AB7022">
        <f t="shared" si="2517"/>
        <v>-1.2978453553632293E-6</v>
      </c>
      <c r="AC7022">
        <f t="shared" si="2518"/>
        <v>-2.5324836549414366E-4</v>
      </c>
      <c r="AD7022">
        <f t="shared" si="2519"/>
        <v>-1.4863329209643113E-2</v>
      </c>
      <c r="AE7022">
        <f t="shared" si="2520"/>
        <v>-2.4655968567994731E-2</v>
      </c>
      <c r="AF7022">
        <f t="shared" si="2521"/>
        <v>-3.0645975616676282E-2</v>
      </c>
      <c r="AG7022">
        <f t="shared" si="2522"/>
        <v>-7.3582592628445229E-12</v>
      </c>
      <c r="AI7022">
        <f t="shared" si="2523"/>
        <v>-2.3908898899013657E-2</v>
      </c>
      <c r="AJ7022">
        <f t="shared" si="2524"/>
        <v>-3.5199932911324998E-2</v>
      </c>
      <c r="AK7022">
        <f t="shared" si="2525"/>
        <v>-4.6512482050629481E-2</v>
      </c>
      <c r="AL7022">
        <f t="shared" si="2526"/>
        <v>-5.7511479715677466E-2</v>
      </c>
      <c r="AM7022">
        <f t="shared" si="2527"/>
        <v>-5.0992353864823231E-2</v>
      </c>
      <c r="AN7022">
        <f t="shared" si="2528"/>
        <v>-3.0645975617882817E-2</v>
      </c>
      <c r="AP7022">
        <f t="shared" si="2530"/>
        <v>16.887901107572684</v>
      </c>
      <c r="AQ7022">
        <f t="shared" si="2531"/>
        <v>8.9488532055267845E-3</v>
      </c>
      <c r="AR7022">
        <f t="shared" si="2532"/>
        <v>5.1943825933438957E-4</v>
      </c>
      <c r="AS7022">
        <f t="shared" si="2533"/>
        <v>7.8165036367800617E-2</v>
      </c>
      <c r="AT7022">
        <f t="shared" si="2534"/>
        <v>1.2179492031377239</v>
      </c>
      <c r="AU7022">
        <f t="shared" si="2535"/>
        <v>0.67698381523224549</v>
      </c>
      <c r="AV7022">
        <f t="shared" si="2536"/>
        <v>0.51698988200800922</v>
      </c>
      <c r="AW7022">
        <f t="shared" si="2537"/>
        <v>9.252032899483438E-12</v>
      </c>
    </row>
    <row r="7023" spans="25:49" x14ac:dyDescent="0.25">
      <c r="Y7023">
        <f t="shared" si="2538"/>
        <v>35.104999999999507</v>
      </c>
      <c r="Z7023">
        <f t="shared" si="2529"/>
        <v>7.6869603072557274E-2</v>
      </c>
      <c r="AA7023">
        <f t="shared" si="2516"/>
        <v>-2.3227501046672796E-5</v>
      </c>
      <c r="AB7023">
        <f t="shared" si="2517"/>
        <v>-1.2977508408012702E-6</v>
      </c>
      <c r="AC7023">
        <f t="shared" si="2518"/>
        <v>-2.5322837352983389E-4</v>
      </c>
      <c r="AD7023">
        <f t="shared" si="2519"/>
        <v>-1.4863756585905654E-2</v>
      </c>
      <c r="AE7023">
        <f t="shared" si="2520"/>
        <v>-2.466014847510509E-2</v>
      </c>
      <c r="AF7023">
        <f t="shared" si="2521"/>
        <v>-3.0639327907945588E-2</v>
      </c>
      <c r="AG7023">
        <f t="shared" si="2522"/>
        <v>-7.3289986776480055E-12</v>
      </c>
      <c r="AI7023">
        <f t="shared" si="2523"/>
        <v>-2.3908532888156978E-2</v>
      </c>
      <c r="AJ7023">
        <f t="shared" si="2524"/>
        <v>-3.5199397409960677E-2</v>
      </c>
      <c r="AK7023">
        <f t="shared" si="2525"/>
        <v>-4.6511774548724176E-2</v>
      </c>
      <c r="AL7023">
        <f t="shared" si="2526"/>
        <v>-5.7510624973592543E-2</v>
      </c>
      <c r="AM7023">
        <f t="shared" si="2527"/>
        <v>-5.0990820897238193E-2</v>
      </c>
      <c r="AN7023">
        <f t="shared" si="2528"/>
        <v>-3.0639327909147324E-2</v>
      </c>
      <c r="AP7023">
        <f t="shared" si="2530"/>
        <v>16.888285466942953</v>
      </c>
      <c r="AQ7023">
        <f t="shared" si="2531"/>
        <v>8.9487370548469326E-3</v>
      </c>
      <c r="AR7023">
        <f t="shared" si="2532"/>
        <v>5.1943177010761277E-4</v>
      </c>
      <c r="AS7023">
        <f t="shared" si="2533"/>
        <v>7.8163770125973142E-2</v>
      </c>
      <c r="AT7023">
        <f t="shared" si="2534"/>
        <v>1.2178748864916757</v>
      </c>
      <c r="AU7023">
        <f t="shared" si="2535"/>
        <v>0.67686053538940549</v>
      </c>
      <c r="AV7023">
        <f t="shared" si="2536"/>
        <v>0.5168366521299258</v>
      </c>
      <c r="AW7023">
        <f t="shared" si="2537"/>
        <v>9.2152416031691966E-12</v>
      </c>
    </row>
    <row r="7024" spans="25:49" x14ac:dyDescent="0.25">
      <c r="Y7024">
        <f t="shared" si="2538"/>
        <v>35.109999999999509</v>
      </c>
      <c r="Z7024">
        <f t="shared" si="2529"/>
        <v>7.6867332082650952E-2</v>
      </c>
      <c r="AA7024">
        <f t="shared" si="2516"/>
        <v>-2.3224878016882886E-5</v>
      </c>
      <c r="AB7024">
        <f t="shared" si="2517"/>
        <v>-1.2976568905279819E-6</v>
      </c>
      <c r="AC7024">
        <f t="shared" si="2518"/>
        <v>-2.532084914796797E-4</v>
      </c>
      <c r="AD7024">
        <f t="shared" si="2519"/>
        <v>-1.4864184427618761E-2</v>
      </c>
      <c r="AE7024">
        <f t="shared" si="2520"/>
        <v>-2.4664327405183158E-2</v>
      </c>
      <c r="AF7024">
        <f t="shared" si="2521"/>
        <v>-3.0632680582528424E-2</v>
      </c>
      <c r="AG7024">
        <f t="shared" si="2522"/>
        <v>-7.2998544490265215E-12</v>
      </c>
      <c r="AI7024">
        <f t="shared" si="2523"/>
        <v>-2.390816691454694E-2</v>
      </c>
      <c r="AJ7024">
        <f t="shared" si="2524"/>
        <v>-3.5198861945958108E-2</v>
      </c>
      <c r="AK7024">
        <f t="shared" si="2525"/>
        <v>-4.6511067095444072E-2</v>
      </c>
      <c r="AL7024">
        <f t="shared" si="2526"/>
        <v>-5.750977015531053E-2</v>
      </c>
      <c r="AM7024">
        <f t="shared" si="2527"/>
        <v>-5.0989287282030948E-2</v>
      </c>
      <c r="AN7024">
        <f t="shared" si="2528"/>
        <v>-3.0632680583725383E-2</v>
      </c>
      <c r="AP7024">
        <f t="shared" si="2530"/>
        <v>16.888669814958316</v>
      </c>
      <c r="AQ7024">
        <f t="shared" si="2531"/>
        <v>8.9486209173416983E-3</v>
      </c>
      <c r="AR7024">
        <f t="shared" si="2532"/>
        <v>5.1942528135340879E-4</v>
      </c>
      <c r="AS7024">
        <f t="shared" si="2533"/>
        <v>7.8162503984105486E-2</v>
      </c>
      <c r="AT7024">
        <f t="shared" si="2534"/>
        <v>1.2178005677087462</v>
      </c>
      <c r="AU7024">
        <f t="shared" si="2535"/>
        <v>0.67673723464702995</v>
      </c>
      <c r="AV7024">
        <f t="shared" si="2536"/>
        <v>0.51668345549038597</v>
      </c>
      <c r="AW7024">
        <f t="shared" si="2537"/>
        <v>9.1785966097809375E-12</v>
      </c>
    </row>
    <row r="7025" spans="25:49" x14ac:dyDescent="0.25">
      <c r="Y7025">
        <f t="shared" si="2538"/>
        <v>35.114999999999512</v>
      </c>
      <c r="Z7025">
        <f t="shared" si="2529"/>
        <v>7.6865061083705916E-2</v>
      </c>
      <c r="AA7025">
        <f t="shared" si="2516"/>
        <v>-2.3222266857284919E-5</v>
      </c>
      <c r="AB7025">
        <f t="shared" si="2517"/>
        <v>-1.2975635034817531E-6</v>
      </c>
      <c r="AC7025">
        <f t="shared" si="2518"/>
        <v>-2.5318871912747215E-4</v>
      </c>
      <c r="AD7025">
        <f t="shared" si="2519"/>
        <v>-1.4864612735044155E-2</v>
      </c>
      <c r="AE7025">
        <f t="shared" si="2520"/>
        <v>-2.4668505357572437E-2</v>
      </c>
      <c r="AF7025">
        <f t="shared" si="2521"/>
        <v>-3.0626033640773834E-2</v>
      </c>
      <c r="AG7025">
        <f t="shared" si="2522"/>
        <v>-7.2708261142807642E-12</v>
      </c>
      <c r="AI7025">
        <f t="shared" si="2523"/>
        <v>-2.3907800978032932E-2</v>
      </c>
      <c r="AJ7025">
        <f t="shared" si="2524"/>
        <v>-3.5198326519130421E-2</v>
      </c>
      <c r="AK7025">
        <f t="shared" si="2525"/>
        <v>-4.6510359690543644E-2</v>
      </c>
      <c r="AL7025">
        <f t="shared" si="2526"/>
        <v>-5.750891526079497E-2</v>
      </c>
      <c r="AM7025">
        <f t="shared" si="2527"/>
        <v>-5.0987753018844957E-2</v>
      </c>
      <c r="AN7025">
        <f t="shared" si="2528"/>
        <v>-3.0626033641966033E-2</v>
      </c>
      <c r="AP7025">
        <f t="shared" si="2530"/>
        <v>16.88905415161873</v>
      </c>
      <c r="AQ7025">
        <f t="shared" si="2531"/>
        <v>8.9485047929516136E-3</v>
      </c>
      <c r="AR7025">
        <f t="shared" si="2532"/>
        <v>5.1941879306895611E-4</v>
      </c>
      <c r="AS7025">
        <f t="shared" si="2533"/>
        <v>7.8161237941648087E-2</v>
      </c>
      <c r="AT7025">
        <f t="shared" si="2534"/>
        <v>1.2177262467866081</v>
      </c>
      <c r="AU7025">
        <f t="shared" si="2535"/>
        <v>0.67661391301000395</v>
      </c>
      <c r="AV7025">
        <f t="shared" si="2536"/>
        <v>0.51653029208747325</v>
      </c>
      <c r="AW7025">
        <f t="shared" si="2537"/>
        <v>9.1420973375357865E-12</v>
      </c>
    </row>
    <row r="7026" spans="25:49" x14ac:dyDescent="0.25">
      <c r="Y7026">
        <f t="shared" si="2538"/>
        <v>35.119999999999514</v>
      </c>
      <c r="Z7026">
        <f t="shared" si="2529"/>
        <v>7.6862790075412774E-2</v>
      </c>
      <c r="AA7026">
        <f t="shared" si="2516"/>
        <v>-2.3219667544151455E-5</v>
      </c>
      <c r="AB7026">
        <f t="shared" si="2517"/>
        <v>-1.2974706785732171E-6</v>
      </c>
      <c r="AC7026">
        <f t="shared" si="2518"/>
        <v>-2.5316905625757133E-4</v>
      </c>
      <c r="AD7026">
        <f t="shared" si="2519"/>
        <v>-1.4865041508443788E-2</v>
      </c>
      <c r="AE7026">
        <f t="shared" si="2520"/>
        <v>-2.467268233161617E-2</v>
      </c>
      <c r="AF7026">
        <f t="shared" si="2521"/>
        <v>-3.0619387083030771E-2</v>
      </c>
      <c r="AG7026">
        <f t="shared" si="2522"/>
        <v>-7.2419132125513761E-12</v>
      </c>
      <c r="AI7026">
        <f t="shared" si="2523"/>
        <v>-2.3907435078464649E-2</v>
      </c>
      <c r="AJ7026">
        <f t="shared" si="2524"/>
        <v>-3.5197791129291077E-2</v>
      </c>
      <c r="AK7026">
        <f t="shared" si="2525"/>
        <v>-4.6509652333777837E-2</v>
      </c>
      <c r="AL7026">
        <f t="shared" si="2526"/>
        <v>-5.7508060290009308E-2</v>
      </c>
      <c r="AM7026">
        <f t="shared" si="2527"/>
        <v>-5.0986218107323338E-2</v>
      </c>
      <c r="AN7026">
        <f t="shared" si="2528"/>
        <v>-3.0619387084218228E-2</v>
      </c>
      <c r="AP7026">
        <f t="shared" si="2530"/>
        <v>16.889438476924148</v>
      </c>
      <c r="AQ7026">
        <f t="shared" si="2531"/>
        <v>8.9483886816173266E-3</v>
      </c>
      <c r="AR7026">
        <f t="shared" si="2532"/>
        <v>5.1941230525143873E-4</v>
      </c>
      <c r="AS7026">
        <f t="shared" si="2533"/>
        <v>7.8159971998052455E-2</v>
      </c>
      <c r="AT7026">
        <f t="shared" si="2534"/>
        <v>1.2176519237229328</v>
      </c>
      <c r="AU7026">
        <f t="shared" si="2535"/>
        <v>0.67649057048321604</v>
      </c>
      <c r="AV7026">
        <f t="shared" si="2536"/>
        <v>0.5163771619192693</v>
      </c>
      <c r="AW7026">
        <f t="shared" si="2537"/>
        <v>9.1057432069643645E-12</v>
      </c>
    </row>
    <row r="7027" spans="25:49" x14ac:dyDescent="0.25">
      <c r="Y7027">
        <f t="shared" si="2538"/>
        <v>35.124999999999517</v>
      </c>
      <c r="Z7027">
        <f t="shared" si="2529"/>
        <v>7.686051905746269E-2</v>
      </c>
      <c r="AA7027">
        <f t="shared" si="2516"/>
        <v>-2.3217080053796692E-5</v>
      </c>
      <c r="AB7027">
        <f t="shared" si="2517"/>
        <v>-1.2973784146783119E-6</v>
      </c>
      <c r="AC7027">
        <f t="shared" si="2518"/>
        <v>-2.5314950265480221E-4</v>
      </c>
      <c r="AD7027">
        <f t="shared" si="2519"/>
        <v>-1.4865470748079783E-2</v>
      </c>
      <c r="AE7027">
        <f t="shared" si="2520"/>
        <v>-2.4676858326657374E-2</v>
      </c>
      <c r="AF7027">
        <f t="shared" si="2521"/>
        <v>-3.061274090964819E-2</v>
      </c>
      <c r="AG7027">
        <f t="shared" si="2522"/>
        <v>-7.2131152848116396E-12</v>
      </c>
      <c r="AI7027">
        <f t="shared" si="2523"/>
        <v>-2.3907069215692078E-2</v>
      </c>
      <c r="AJ7027">
        <f t="shared" si="2524"/>
        <v>-3.5197255776253905E-2</v>
      </c>
      <c r="AK7027">
        <f t="shared" si="2525"/>
        <v>-4.6508945024902111E-2</v>
      </c>
      <c r="AL7027">
        <f t="shared" si="2526"/>
        <v>-5.7507205242917032E-2</v>
      </c>
      <c r="AM7027">
        <f t="shared" si="2527"/>
        <v>-5.0984682547109007E-2</v>
      </c>
      <c r="AN7027">
        <f t="shared" si="2528"/>
        <v>-3.0612740910830924E-2</v>
      </c>
      <c r="AP7027">
        <f t="shared" si="2530"/>
        <v>16.889822790874526</v>
      </c>
      <c r="AQ7027">
        <f t="shared" si="2531"/>
        <v>8.9482725832796053E-3</v>
      </c>
      <c r="AR7027">
        <f t="shared" si="2532"/>
        <v>5.1940581789804586E-4</v>
      </c>
      <c r="AS7027">
        <f t="shared" si="2533"/>
        <v>7.8158706152771165E-2</v>
      </c>
      <c r="AT7027">
        <f t="shared" si="2534"/>
        <v>1.2175775985153905</v>
      </c>
      <c r="AU7027">
        <f t="shared" si="2535"/>
        <v>0.67636720707155784</v>
      </c>
      <c r="AV7027">
        <f t="shared" si="2536"/>
        <v>0.51622406498385409</v>
      </c>
      <c r="AW7027">
        <f t="shared" si="2537"/>
        <v>9.0695336409015897E-12</v>
      </c>
    </row>
    <row r="7028" spans="25:49" x14ac:dyDescent="0.25">
      <c r="Y7028">
        <f t="shared" si="2538"/>
        <v>35.129999999999519</v>
      </c>
      <c r="Z7028">
        <f t="shared" si="2529"/>
        <v>7.6858248029547341E-2</v>
      </c>
      <c r="AA7028">
        <f t="shared" si="2516"/>
        <v>-2.3214504362607687E-5</v>
      </c>
      <c r="AB7028">
        <f t="shared" si="2517"/>
        <v>-1.2972867107284872E-6</v>
      </c>
      <c r="AC7028">
        <f t="shared" si="2518"/>
        <v>-2.5313005810446152E-4</v>
      </c>
      <c r="AD7028">
        <f t="shared" si="2519"/>
        <v>-1.4865900454214457E-2</v>
      </c>
      <c r="AE7028">
        <f t="shared" si="2520"/>
        <v>-2.4681033342038836E-2</v>
      </c>
      <c r="AF7028">
        <f t="shared" si="2521"/>
        <v>-3.0606095120975039E-2</v>
      </c>
      <c r="AG7028">
        <f t="shared" si="2522"/>
        <v>-7.1844318738601812E-12</v>
      </c>
      <c r="AI7028">
        <f t="shared" si="2523"/>
        <v>-2.3906703389565524E-2</v>
      </c>
      <c r="AJ7028">
        <f t="shared" si="2524"/>
        <v>-3.5196720459833103E-2</v>
      </c>
      <c r="AK7028">
        <f t="shared" si="2525"/>
        <v>-4.6508237763672369E-2</v>
      </c>
      <c r="AL7028">
        <f t="shared" si="2526"/>
        <v>-5.7506350119481575E-2</v>
      </c>
      <c r="AM7028">
        <f t="shared" si="2527"/>
        <v>-5.098314633784462E-2</v>
      </c>
      <c r="AN7028">
        <f t="shared" si="2528"/>
        <v>-3.0606095122153072E-2</v>
      </c>
      <c r="AP7028">
        <f t="shared" si="2530"/>
        <v>16.890207093469812</v>
      </c>
      <c r="AQ7028">
        <f t="shared" si="2531"/>
        <v>8.9481564978793355E-3</v>
      </c>
      <c r="AR7028">
        <f t="shared" si="2532"/>
        <v>5.1939933100597245E-4</v>
      </c>
      <c r="AS7028">
        <f t="shared" si="2533"/>
        <v>7.8157440405257891E-2</v>
      </c>
      <c r="AT7028">
        <f t="shared" si="2534"/>
        <v>1.21750327116165</v>
      </c>
      <c r="AU7028">
        <f t="shared" si="2535"/>
        <v>0.67624382277992445</v>
      </c>
      <c r="AV7028">
        <f t="shared" si="2536"/>
        <v>0.51607100127930572</v>
      </c>
      <c r="AW7028">
        <f t="shared" si="2537"/>
        <v>9.0334680644775125E-12</v>
      </c>
    </row>
    <row r="7029" spans="25:49" x14ac:dyDescent="0.25">
      <c r="Y7029">
        <f t="shared" si="2538"/>
        <v>35.134999999999522</v>
      </c>
      <c r="Z7029">
        <f t="shared" si="2529"/>
        <v>7.6855976991358987E-2</v>
      </c>
      <c r="AA7029">
        <f t="shared" si="2516"/>
        <v>-2.3211940447006188E-5</v>
      </c>
      <c r="AB7029">
        <f t="shared" si="2517"/>
        <v>-1.2971955656204977E-6</v>
      </c>
      <c r="AC7029">
        <f t="shared" si="2518"/>
        <v>-2.5311072239244282E-4</v>
      </c>
      <c r="AD7029">
        <f t="shared" si="2519"/>
        <v>-1.486633062711026E-2</v>
      </c>
      <c r="AE7029">
        <f t="shared" si="2520"/>
        <v>-2.4685207377103106E-2</v>
      </c>
      <c r="AF7029">
        <f t="shared" si="2521"/>
        <v>-3.0599449717360248E-2</v>
      </c>
      <c r="AG7029">
        <f t="shared" si="2522"/>
        <v>-7.155862524313724E-12</v>
      </c>
      <c r="AI7029">
        <f t="shared" si="2523"/>
        <v>-2.390633759993558E-2</v>
      </c>
      <c r="AJ7029">
        <f t="shared" si="2524"/>
        <v>-3.5196185179843249E-2</v>
      </c>
      <c r="AK7029">
        <f t="shared" si="2525"/>
        <v>-4.6507530549845036E-2</v>
      </c>
      <c r="AL7029">
        <f t="shared" si="2526"/>
        <v>-5.7505494919666333E-2</v>
      </c>
      <c r="AM7029">
        <f t="shared" si="2527"/>
        <v>-5.0981609479172581E-2</v>
      </c>
      <c r="AN7029">
        <f t="shared" si="2528"/>
        <v>-3.0599449718533595E-2</v>
      </c>
      <c r="AP7029">
        <f t="shared" si="2530"/>
        <v>16.89059138470996</v>
      </c>
      <c r="AQ7029">
        <f t="shared" si="2531"/>
        <v>8.9480404253575226E-3</v>
      </c>
      <c r="AR7029">
        <f t="shared" si="2532"/>
        <v>5.1939284457241876E-4</v>
      </c>
      <c r="AS7029">
        <f t="shared" si="2533"/>
        <v>7.8156174754967375E-2</v>
      </c>
      <c r="AT7029">
        <f t="shared" si="2534"/>
        <v>1.2174289416593789</v>
      </c>
      <c r="AU7029">
        <f t="shared" si="2535"/>
        <v>0.67612041761321418</v>
      </c>
      <c r="AV7029">
        <f t="shared" si="2536"/>
        <v>0.51591797080370072</v>
      </c>
      <c r="AW7029">
        <f t="shared" si="2537"/>
        <v>8.9975459051081939E-12</v>
      </c>
    </row>
    <row r="7030" spans="25:49" x14ac:dyDescent="0.25">
      <c r="Y7030">
        <f t="shared" si="2538"/>
        <v>35.139999999999525</v>
      </c>
      <c r="Z7030">
        <f t="shared" si="2529"/>
        <v>7.6853705942590347E-2</v>
      </c>
      <c r="AA7030">
        <f t="shared" si="2516"/>
        <v>-2.3209388283462512E-5</v>
      </c>
      <c r="AB7030">
        <f t="shared" si="2517"/>
        <v>-1.2971049782857924E-6</v>
      </c>
      <c r="AC7030">
        <f t="shared" si="2518"/>
        <v>-2.5309149530499352E-4</v>
      </c>
      <c r="AD7030">
        <f t="shared" si="2519"/>
        <v>-1.486676126702997E-2</v>
      </c>
      <c r="AE7030">
        <f t="shared" si="2520"/>
        <v>-2.468938043119252E-2</v>
      </c>
      <c r="AF7030">
        <f t="shared" si="2521"/>
        <v>-3.0592804699152671E-2</v>
      </c>
      <c r="AG7030">
        <f t="shared" si="2522"/>
        <v>-7.1274067825998459E-12</v>
      </c>
      <c r="AI7030">
        <f t="shared" si="2523"/>
        <v>-2.3905971846653142E-2</v>
      </c>
      <c r="AJ7030">
        <f t="shared" si="2524"/>
        <v>-3.519564993609927E-2</v>
      </c>
      <c r="AK7030">
        <f t="shared" si="2525"/>
        <v>-4.6506823383176965E-2</v>
      </c>
      <c r="AL7030">
        <f t="shared" si="2526"/>
        <v>-5.7504639643434753E-2</v>
      </c>
      <c r="AM7030">
        <f t="shared" si="2527"/>
        <v>-5.0980071970735036E-2</v>
      </c>
      <c r="AN7030">
        <f t="shared" si="2528"/>
        <v>-3.0592804700321351E-2</v>
      </c>
      <c r="AP7030">
        <f t="shared" si="2530"/>
        <v>16.890975664594919</v>
      </c>
      <c r="AQ7030">
        <f t="shared" si="2531"/>
        <v>8.9479243656552868E-3</v>
      </c>
      <c r="AR7030">
        <f t="shared" si="2532"/>
        <v>5.193863585945907E-4</v>
      </c>
      <c r="AS7030">
        <f t="shared" si="2533"/>
        <v>7.8154909201355413E-2</v>
      </c>
      <c r="AT7030">
        <f t="shared" si="2534"/>
        <v>1.2173546100062433</v>
      </c>
      <c r="AU7030">
        <f t="shared" si="2535"/>
        <v>0.67599699157632864</v>
      </c>
      <c r="AV7030">
        <f t="shared" si="2536"/>
        <v>0.51576497355511386</v>
      </c>
      <c r="AW7030">
        <f t="shared" si="2537"/>
        <v>8.9617665924866064E-12</v>
      </c>
    </row>
    <row r="7031" spans="25:49" x14ac:dyDescent="0.25">
      <c r="Y7031">
        <f t="shared" si="2538"/>
        <v>35.144999999999527</v>
      </c>
      <c r="Z7031">
        <f t="shared" si="2529"/>
        <v>7.6851434882934638E-2</v>
      </c>
      <c r="AA7031">
        <f t="shared" si="2516"/>
        <v>-2.3206847848519844E-5</v>
      </c>
      <c r="AB7031">
        <f t="shared" si="2517"/>
        <v>-1.2970149476419425E-6</v>
      </c>
      <c r="AC7031">
        <f t="shared" si="2518"/>
        <v>-2.5307237662893699E-4</v>
      </c>
      <c r="AD7031">
        <f t="shared" si="2519"/>
        <v>-1.4867192374236409E-2</v>
      </c>
      <c r="AE7031">
        <f t="shared" si="2520"/>
        <v>-2.4693552503649123E-2</v>
      </c>
      <c r="AF7031">
        <f t="shared" si="2521"/>
        <v>-3.0586160066701194E-2</v>
      </c>
      <c r="AG7031">
        <f t="shared" si="2522"/>
        <v>-7.0990641969497871E-12</v>
      </c>
      <c r="AI7031">
        <f t="shared" si="2523"/>
        <v>-2.3905606129569396E-2</v>
      </c>
      <c r="AJ7031">
        <f t="shared" si="2524"/>
        <v>-3.5195114728416445E-2</v>
      </c>
      <c r="AK7031">
        <f t="shared" si="2525"/>
        <v>-4.650611626342549E-2</v>
      </c>
      <c r="AL7031">
        <f t="shared" si="2526"/>
        <v>-5.7503784290750155E-2</v>
      </c>
      <c r="AM7031">
        <f t="shared" si="2527"/>
        <v>-5.0978533812173848E-2</v>
      </c>
      <c r="AN7031">
        <f t="shared" si="2528"/>
        <v>-3.0586160067865228E-2</v>
      </c>
      <c r="AP7031">
        <f t="shared" si="2530"/>
        <v>16.891359933124633</v>
      </c>
      <c r="AQ7031">
        <f t="shared" si="2531"/>
        <v>8.9478083187138693E-3</v>
      </c>
      <c r="AR7031">
        <f t="shared" si="2532"/>
        <v>5.1937987306969926E-4</v>
      </c>
      <c r="AS7031">
        <f t="shared" si="2533"/>
        <v>7.8153643743878884E-2</v>
      </c>
      <c r="AT7031">
        <f t="shared" si="2534"/>
        <v>1.2172802761999082</v>
      </c>
      <c r="AU7031">
        <f t="shared" si="2535"/>
        <v>0.6758735446741726</v>
      </c>
      <c r="AV7031">
        <f t="shared" si="2536"/>
        <v>0.51561200953161801</v>
      </c>
      <c r="AW7031">
        <f t="shared" si="2537"/>
        <v>8.9261295585735883E-12</v>
      </c>
    </row>
    <row r="7032" spans="25:49" x14ac:dyDescent="0.25">
      <c r="Y7032">
        <f t="shared" si="2538"/>
        <v>35.14999999999953</v>
      </c>
      <c r="Z7032">
        <f t="shared" si="2529"/>
        <v>7.6849163812085647E-2</v>
      </c>
      <c r="AA7032">
        <f t="shared" si="2516"/>
        <v>-2.320431911876646E-5</v>
      </c>
      <c r="AB7032">
        <f t="shared" si="2517"/>
        <v>-1.2969254726065189E-6</v>
      </c>
      <c r="AC7032">
        <f t="shared" si="2518"/>
        <v>-2.5305336615157541E-4</v>
      </c>
      <c r="AD7032">
        <f t="shared" si="2519"/>
        <v>-1.4867623948992674E-2</v>
      </c>
      <c r="AE7032">
        <f t="shared" si="2520"/>
        <v>-2.4697723593814815E-2</v>
      </c>
      <c r="AF7032">
        <f t="shared" si="2521"/>
        <v>-3.0579515820354626E-2</v>
      </c>
      <c r="AG7032">
        <f t="shared" si="2522"/>
        <v>-7.0708343173912758E-12</v>
      </c>
      <c r="AI7032">
        <f t="shared" si="2523"/>
        <v>-2.3905240448535845E-2</v>
      </c>
      <c r="AJ7032">
        <f t="shared" si="2524"/>
        <v>-3.5194579556610421E-2</v>
      </c>
      <c r="AK7032">
        <f t="shared" si="2525"/>
        <v>-4.6505409190348443E-2</v>
      </c>
      <c r="AL7032">
        <f t="shared" si="2526"/>
        <v>-5.7502928861575917E-2</v>
      </c>
      <c r="AM7032">
        <f t="shared" si="2527"/>
        <v>-5.0976995003130673E-2</v>
      </c>
      <c r="AN7032">
        <f t="shared" si="2528"/>
        <v>-3.0579515821514032E-2</v>
      </c>
      <c r="AP7032">
        <f t="shared" si="2530"/>
        <v>16.891744190299047</v>
      </c>
      <c r="AQ7032">
        <f t="shared" si="2531"/>
        <v>8.9476922844746263E-3</v>
      </c>
      <c r="AR7032">
        <f t="shared" si="2532"/>
        <v>5.1937338799496109E-4</v>
      </c>
      <c r="AS7032">
        <f t="shared" si="2533"/>
        <v>7.8152378381995735E-2</v>
      </c>
      <c r="AT7032">
        <f t="shared" si="2534"/>
        <v>1.2172059402380371</v>
      </c>
      <c r="AU7032">
        <f t="shared" si="2535"/>
        <v>0.67575007691165434</v>
      </c>
      <c r="AV7032">
        <f t="shared" si="2536"/>
        <v>0.51545907873128438</v>
      </c>
      <c r="AW7032">
        <f t="shared" si="2537"/>
        <v>8.890634237588821E-12</v>
      </c>
    </row>
    <row r="7033" spans="25:49" x14ac:dyDescent="0.25">
      <c r="Y7033">
        <f t="shared" si="2538"/>
        <v>35.154999999999532</v>
      </c>
      <c r="Z7033">
        <f t="shared" si="2529"/>
        <v>7.6846892729737631E-2</v>
      </c>
      <c r="AA7033">
        <f t="shared" si="2516"/>
        <v>-2.3201802070856567E-5</v>
      </c>
      <c r="AB7033">
        <f t="shared" si="2517"/>
        <v>-1.2968365520693369E-6</v>
      </c>
      <c r="AC7033">
        <f t="shared" si="2518"/>
        <v>-2.5303446366071731E-4</v>
      </c>
      <c r="AD7033">
        <f t="shared" si="2519"/>
        <v>-1.4868055991562039E-2</v>
      </c>
      <c r="AE7033">
        <f t="shared" si="2520"/>
        <v>-2.4701893701031177E-2</v>
      </c>
      <c r="AF7033">
        <f t="shared" si="2521"/>
        <v>-3.0572871960461805E-2</v>
      </c>
      <c r="AG7033">
        <f t="shared" si="2522"/>
        <v>-7.0427166957413804E-12</v>
      </c>
      <c r="AI7033">
        <f t="shared" si="2523"/>
        <v>-2.390487480340427E-2</v>
      </c>
      <c r="AJ7033">
        <f t="shared" si="2524"/>
        <v>-3.5194044420497186E-2</v>
      </c>
      <c r="AK7033">
        <f t="shared" si="2525"/>
        <v>-4.6504702163704129E-2</v>
      </c>
      <c r="AL7033">
        <f t="shared" si="2526"/>
        <v>-5.7502073355875351E-2</v>
      </c>
      <c r="AM7033">
        <f t="shared" si="2527"/>
        <v>-5.0975455543246874E-2</v>
      </c>
      <c r="AN7033">
        <f t="shared" si="2528"/>
        <v>-3.05728719616166E-2</v>
      </c>
      <c r="AP7033">
        <f t="shared" si="2530"/>
        <v>16.892128436118107</v>
      </c>
      <c r="AQ7033">
        <f t="shared" si="2531"/>
        <v>8.9475762628790333E-3</v>
      </c>
      <c r="AR7033">
        <f t="shared" si="2532"/>
        <v>5.1936690336759801E-4</v>
      </c>
      <c r="AS7033">
        <f t="shared" si="2533"/>
        <v>7.8151113115164983E-2</v>
      </c>
      <c r="AT7033">
        <f t="shared" si="2534"/>
        <v>1.2171316021182921</v>
      </c>
      <c r="AU7033">
        <f t="shared" si="2535"/>
        <v>0.67562658829368516</v>
      </c>
      <c r="AV7033">
        <f t="shared" si="2536"/>
        <v>0.51530618115218252</v>
      </c>
      <c r="AW7033">
        <f t="shared" si="2537"/>
        <v>8.8552800660018459E-12</v>
      </c>
    </row>
    <row r="7034" spans="25:49" x14ac:dyDescent="0.25">
      <c r="Y7034">
        <f t="shared" si="2538"/>
        <v>35.159999999999535</v>
      </c>
      <c r="Z7034">
        <f t="shared" si="2529"/>
        <v>7.684462163558535E-2</v>
      </c>
      <c r="AA7034">
        <f t="shared" si="2516"/>
        <v>-2.3199296681475583E-5</v>
      </c>
      <c r="AB7034">
        <f t="shared" si="2517"/>
        <v>-1.2967481849757228E-6</v>
      </c>
      <c r="AC7034">
        <f t="shared" si="2518"/>
        <v>-2.530156689446295E-4</v>
      </c>
      <c r="AD7034">
        <f t="shared" si="2519"/>
        <v>-1.4868488502207925E-2</v>
      </c>
      <c r="AE7034">
        <f t="shared" si="2520"/>
        <v>-2.4706062824639628E-2</v>
      </c>
      <c r="AF7034">
        <f t="shared" si="2521"/>
        <v>-3.0566228487371477E-2</v>
      </c>
      <c r="AG7034">
        <f t="shared" si="2522"/>
        <v>-7.0147108855994017E-12</v>
      </c>
      <c r="AI7034">
        <f t="shared" si="2523"/>
        <v>-2.390450919402675E-2</v>
      </c>
      <c r="AJ7034">
        <f t="shared" si="2524"/>
        <v>-3.519350931989311E-2</v>
      </c>
      <c r="AK7034">
        <f t="shared" si="2525"/>
        <v>-4.6503995183251275E-2</v>
      </c>
      <c r="AL7034">
        <f t="shared" si="2526"/>
        <v>-5.7501217773611744E-2</v>
      </c>
      <c r="AM7034">
        <f t="shared" si="2527"/>
        <v>-5.0973915432163577E-2</v>
      </c>
      <c r="AN7034">
        <f t="shared" si="2528"/>
        <v>-3.0566228488521679E-2</v>
      </c>
      <c r="AP7034">
        <f t="shared" si="2530"/>
        <v>16.892512670581755</v>
      </c>
      <c r="AQ7034">
        <f t="shared" si="2531"/>
        <v>8.9474602538686786E-3</v>
      </c>
      <c r="AR7034">
        <f t="shared" si="2532"/>
        <v>5.1936041918483763E-4</v>
      </c>
      <c r="AS7034">
        <f t="shared" si="2533"/>
        <v>7.8149847942846684E-2</v>
      </c>
      <c r="AT7034">
        <f t="shared" si="2534"/>
        <v>1.2170572618383342</v>
      </c>
      <c r="AU7034">
        <f t="shared" si="2535"/>
        <v>0.6755030788251799</v>
      </c>
      <c r="AV7034">
        <f t="shared" si="2536"/>
        <v>0.51515331679238008</v>
      </c>
      <c r="AW7034">
        <f t="shared" si="2537"/>
        <v>8.8200664825231208E-12</v>
      </c>
    </row>
    <row r="7035" spans="25:49" x14ac:dyDescent="0.25">
      <c r="Y7035">
        <f t="shared" si="2538"/>
        <v>35.164999999999537</v>
      </c>
      <c r="Z7035">
        <f t="shared" si="2529"/>
        <v>7.684235052932413E-2</v>
      </c>
      <c r="AA7035">
        <f t="shared" si="2516"/>
        <v>-2.3196802927360975E-5</v>
      </c>
      <c r="AB7035">
        <f t="shared" si="2517"/>
        <v>-1.2966603702640636E-6</v>
      </c>
      <c r="AC7035">
        <f t="shared" si="2518"/>
        <v>-2.5299698179206422E-4</v>
      </c>
      <c r="AD7035">
        <f t="shared" si="2519"/>
        <v>-1.4868921481194E-2</v>
      </c>
      <c r="AE7035">
        <f t="shared" si="2520"/>
        <v>-2.4710230963981311E-2</v>
      </c>
      <c r="AF7035">
        <f t="shared" si="2521"/>
        <v>-3.0559585401432422E-2</v>
      </c>
      <c r="AG7035">
        <f t="shared" si="2522"/>
        <v>-6.9868164423397775E-12</v>
      </c>
      <c r="AI7035">
        <f t="shared" si="2523"/>
        <v>-2.3904143620255669E-2</v>
      </c>
      <c r="AJ7035">
        <f t="shared" si="2524"/>
        <v>-3.5192974254614935E-2</v>
      </c>
      <c r="AK7035">
        <f t="shared" si="2525"/>
        <v>-4.6503288248749129E-2</v>
      </c>
      <c r="AL7035">
        <f t="shared" si="2526"/>
        <v>-5.7500362114748398E-2</v>
      </c>
      <c r="AM7035">
        <f t="shared" si="2527"/>
        <v>-5.0972374669521654E-2</v>
      </c>
      <c r="AN7035">
        <f t="shared" si="2528"/>
        <v>-3.0559585402578051E-2</v>
      </c>
      <c r="AP7035">
        <f t="shared" si="2530"/>
        <v>16.892896893689933</v>
      </c>
      <c r="AQ7035">
        <f t="shared" si="2531"/>
        <v>8.9473442573852705E-3</v>
      </c>
      <c r="AR7035">
        <f t="shared" si="2532"/>
        <v>5.1935393544391272E-4</v>
      </c>
      <c r="AS7035">
        <f t="shared" si="2533"/>
        <v>7.8148582864501964E-2</v>
      </c>
      <c r="AT7035">
        <f t="shared" si="2534"/>
        <v>1.216982919395823</v>
      </c>
      <c r="AU7035">
        <f t="shared" si="2535"/>
        <v>0.67537954851105664</v>
      </c>
      <c r="AV7035">
        <f t="shared" si="2536"/>
        <v>0.51500048564994316</v>
      </c>
      <c r="AW7035">
        <f t="shared" si="2537"/>
        <v>8.7849929280951065E-12</v>
      </c>
    </row>
    <row r="7036" spans="25:49" x14ac:dyDescent="0.25">
      <c r="Y7036">
        <f t="shared" si="2538"/>
        <v>35.16999999999954</v>
      </c>
      <c r="Z7036">
        <f t="shared" si="2529"/>
        <v>7.684007941064977E-2</v>
      </c>
      <c r="AA7036">
        <f t="shared" si="2516"/>
        <v>-2.3194320785316132E-5</v>
      </c>
      <c r="AB7036">
        <f t="shared" si="2517"/>
        <v>-1.2965731068727468E-6</v>
      </c>
      <c r="AC7036">
        <f t="shared" si="2518"/>
        <v>-2.5297840199228739E-4</v>
      </c>
      <c r="AD7036">
        <f t="shared" si="2519"/>
        <v>-1.4869354928784105E-2</v>
      </c>
      <c r="AE7036">
        <f t="shared" si="2520"/>
        <v>-2.4714398118397121E-2</v>
      </c>
      <c r="AF7036">
        <f t="shared" si="2521"/>
        <v>-3.0552942702993368E-2</v>
      </c>
      <c r="AG7036">
        <f t="shared" si="2522"/>
        <v>-6.9590329231050271E-12</v>
      </c>
      <c r="AI7036">
        <f t="shared" si="2523"/>
        <v>-2.3903778081943709E-2</v>
      </c>
      <c r="AJ7036">
        <f t="shared" si="2524"/>
        <v>-3.5192439224479739E-2</v>
      </c>
      <c r="AK7036">
        <f t="shared" si="2525"/>
        <v>-4.6502581359957378E-2</v>
      </c>
      <c r="AL7036">
        <f t="shared" si="2526"/>
        <v>-5.7499506379248562E-2</v>
      </c>
      <c r="AM7036">
        <f t="shared" si="2527"/>
        <v>-5.0970833254961698E-2</v>
      </c>
      <c r="AN7036">
        <f t="shared" si="2528"/>
        <v>-3.0552942704134441E-2</v>
      </c>
      <c r="AP7036">
        <f t="shared" si="2530"/>
        <v>16.893281105442579</v>
      </c>
      <c r="AQ7036">
        <f t="shared" si="2531"/>
        <v>8.9472282733706332E-3</v>
      </c>
      <c r="AR7036">
        <f t="shared" si="2532"/>
        <v>5.1934745214206139E-4</v>
      </c>
      <c r="AS7036">
        <f t="shared" si="2533"/>
        <v>7.8147317879593003E-2</v>
      </c>
      <c r="AT7036">
        <f t="shared" si="2534"/>
        <v>1.216908574788417</v>
      </c>
      <c r="AU7036">
        <f t="shared" si="2535"/>
        <v>0.67525599735623665</v>
      </c>
      <c r="AV7036">
        <f t="shared" si="2536"/>
        <v>0.51484768772293588</v>
      </c>
      <c r="AW7036">
        <f t="shared" si="2537"/>
        <v>8.7500588458833892E-12</v>
      </c>
    </row>
    <row r="7037" spans="25:49" x14ac:dyDescent="0.25">
      <c r="Y7037">
        <f t="shared" si="2538"/>
        <v>35.174999999999542</v>
      </c>
      <c r="Z7037">
        <f t="shared" si="2529"/>
        <v>7.6837808279258582E-2</v>
      </c>
      <c r="AA7037">
        <f t="shared" si="2516"/>
        <v>-2.3191850232206887E-5</v>
      </c>
      <c r="AB7037">
        <f t="shared" si="2517"/>
        <v>-1.2964863937054642E-6</v>
      </c>
      <c r="AC7037">
        <f t="shared" si="2518"/>
        <v>-2.5295992933504352E-4</v>
      </c>
      <c r="AD7037">
        <f t="shared" si="2519"/>
        <v>-1.4869788845242236E-2</v>
      </c>
      <c r="AE7037">
        <f t="shared" si="2520"/>
        <v>-2.4718564287227768E-2</v>
      </c>
      <c r="AF7037">
        <f t="shared" si="2521"/>
        <v>-3.0546300392403018E-2</v>
      </c>
      <c r="AG7037">
        <f t="shared" si="2522"/>
        <v>-6.9313598867987237E-12</v>
      </c>
      <c r="AI7037">
        <f t="shared" si="2523"/>
        <v>-2.3903412578943833E-2</v>
      </c>
      <c r="AJ7037">
        <f t="shared" si="2524"/>
        <v>-3.5191904229304932E-2</v>
      </c>
      <c r="AK7037">
        <f t="shared" si="2525"/>
        <v>-4.6501874516636191E-2</v>
      </c>
      <c r="AL7037">
        <f t="shared" si="2526"/>
        <v>-5.7498650567075441E-2</v>
      </c>
      <c r="AM7037">
        <f t="shared" si="2527"/>
        <v>-5.0969291188124072E-2</v>
      </c>
      <c r="AN7037">
        <f t="shared" si="2528"/>
        <v>-3.0546300393539554E-2</v>
      </c>
      <c r="AP7037">
        <f t="shared" si="2530"/>
        <v>16.893665305839633</v>
      </c>
      <c r="AQ7037">
        <f t="shared" si="2531"/>
        <v>8.9471123017667072E-3</v>
      </c>
      <c r="AR7037">
        <f t="shared" si="2532"/>
        <v>5.1934096927652707E-4</v>
      </c>
      <c r="AS7037">
        <f t="shared" si="2533"/>
        <v>7.8146052987583037E-2</v>
      </c>
      <c r="AT7037">
        <f t="shared" si="2534"/>
        <v>1.2168342280137729</v>
      </c>
      <c r="AU7037">
        <f t="shared" si="2535"/>
        <v>0.67513242536564455</v>
      </c>
      <c r="AV7037">
        <f t="shared" si="2536"/>
        <v>0.51469492300942088</v>
      </c>
      <c r="AW7037">
        <f t="shared" si="2537"/>
        <v>8.7152636812678467E-12</v>
      </c>
    </row>
    <row r="7038" spans="25:49" x14ac:dyDescent="0.25">
      <c r="Y7038">
        <f t="shared" si="2538"/>
        <v>35.179999999999545</v>
      </c>
      <c r="Z7038">
        <f t="shared" si="2529"/>
        <v>7.6835537134847365E-2</v>
      </c>
      <c r="AA7038">
        <f t="shared" si="2516"/>
        <v>-2.3189391244933767E-5</v>
      </c>
      <c r="AB7038">
        <f t="shared" si="2517"/>
        <v>-1.2964002297144808E-6</v>
      </c>
      <c r="AC7038">
        <f t="shared" si="2518"/>
        <v>-2.5294156361054226E-4</v>
      </c>
      <c r="AD7038">
        <f t="shared" si="2519"/>
        <v>-1.4870223230832643E-2</v>
      </c>
      <c r="AE7038">
        <f t="shared" si="2520"/>
        <v>-2.4722729469813715E-2</v>
      </c>
      <c r="AF7038">
        <f t="shared" si="2521"/>
        <v>-3.0539658470010039E-2</v>
      </c>
      <c r="AG7038">
        <f t="shared" si="2522"/>
        <v>-6.9037968940784858E-12</v>
      </c>
      <c r="AI7038">
        <f t="shared" si="2523"/>
        <v>-2.3903047111109306E-2</v>
      </c>
      <c r="AJ7038">
        <f t="shared" si="2524"/>
        <v>-3.5191369268908319E-2</v>
      </c>
      <c r="AK7038">
        <f t="shared" si="2525"/>
        <v>-4.6501167718546198E-2</v>
      </c>
      <c r="AL7038">
        <f t="shared" si="2526"/>
        <v>-5.7497794678192271E-2</v>
      </c>
      <c r="AM7038">
        <f t="shared" si="2527"/>
        <v>-5.0967748468648877E-2</v>
      </c>
      <c r="AN7038">
        <f t="shared" si="2528"/>
        <v>-3.0539658471142053E-2</v>
      </c>
      <c r="AP7038">
        <f t="shared" si="2530"/>
        <v>16.894049494881031</v>
      </c>
      <c r="AQ7038">
        <f t="shared" si="2531"/>
        <v>8.9469963425155459E-3</v>
      </c>
      <c r="AR7038">
        <f t="shared" si="2532"/>
        <v>5.1933448684455858E-4</v>
      </c>
      <c r="AS7038">
        <f t="shared" si="2533"/>
        <v>7.8144788187936368E-2</v>
      </c>
      <c r="AT7038">
        <f t="shared" si="2534"/>
        <v>1.2167598790695466</v>
      </c>
      <c r="AU7038">
        <f t="shared" si="2535"/>
        <v>0.6750088325442084</v>
      </c>
      <c r="AV7038">
        <f t="shared" si="2536"/>
        <v>0.51454219150745883</v>
      </c>
      <c r="AW7038">
        <f t="shared" si="2537"/>
        <v>8.6806068818338349E-12</v>
      </c>
    </row>
    <row r="7039" spans="25:49" x14ac:dyDescent="0.25">
      <c r="Y7039">
        <f t="shared" si="2538"/>
        <v>35.184999999999548</v>
      </c>
      <c r="Z7039">
        <f t="shared" si="2529"/>
        <v>7.6833265977113444E-2</v>
      </c>
      <c r="AA7039">
        <f t="shared" si="2516"/>
        <v>-2.3186943800470161E-5</v>
      </c>
      <c r="AB7039">
        <f t="shared" si="2517"/>
        <v>-1.2963146138104277E-6</v>
      </c>
      <c r="AC7039">
        <f t="shared" si="2518"/>
        <v>-2.5292330460948575E-4</v>
      </c>
      <c r="AD7039">
        <f t="shared" si="2519"/>
        <v>-1.4870658085819732E-2</v>
      </c>
      <c r="AE7039">
        <f t="shared" si="2520"/>
        <v>-2.4726893665495134E-2</v>
      </c>
      <c r="AF7039">
        <f t="shared" si="2521"/>
        <v>-3.0533016936163105E-2</v>
      </c>
      <c r="AG7039">
        <f t="shared" si="2522"/>
        <v>-6.8763435073490076E-12</v>
      </c>
      <c r="AI7039">
        <f t="shared" si="2523"/>
        <v>-2.3902681678293687E-2</v>
      </c>
      <c r="AJ7039">
        <f t="shared" si="2524"/>
        <v>-3.5190834343108018E-2</v>
      </c>
      <c r="AK7039">
        <f t="shared" si="2525"/>
        <v>-4.6500460965448485E-2</v>
      </c>
      <c r="AL7039">
        <f t="shared" si="2526"/>
        <v>-5.7496938712562236E-2</v>
      </c>
      <c r="AM7039">
        <f t="shared" si="2527"/>
        <v>-5.0966205096175936E-2</v>
      </c>
      <c r="AN7039">
        <f t="shared" si="2528"/>
        <v>-3.053301693729062E-2</v>
      </c>
      <c r="AP7039">
        <f t="shared" si="2530"/>
        <v>16.894433672566706</v>
      </c>
      <c r="AQ7039">
        <f t="shared" si="2531"/>
        <v>8.9468803955593205E-3</v>
      </c>
      <c r="AR7039">
        <f t="shared" si="2532"/>
        <v>5.1932800484340996E-4</v>
      </c>
      <c r="AS7039">
        <f t="shared" si="2533"/>
        <v>7.8143523480118313E-2</v>
      </c>
      <c r="AT7039">
        <f t="shared" si="2534"/>
        <v>1.2166855279533924</v>
      </c>
      <c r="AU7039">
        <f t="shared" si="2535"/>
        <v>0.67488521889685926</v>
      </c>
      <c r="AV7039">
        <f t="shared" si="2536"/>
        <v>0.51438949321510874</v>
      </c>
      <c r="AW7039">
        <f t="shared" si="2537"/>
        <v>8.6460878973634256E-12</v>
      </c>
    </row>
    <row r="7040" spans="25:49" x14ac:dyDescent="0.25">
      <c r="Y7040">
        <f t="shared" si="2538"/>
        <v>35.18999999999955</v>
      </c>
      <c r="Z7040">
        <f t="shared" si="2529"/>
        <v>7.6830994805754671E-2</v>
      </c>
      <c r="AA7040">
        <f t="shared" si="2516"/>
        <v>-2.3184507875813742E-5</v>
      </c>
      <c r="AB7040">
        <f t="shared" si="2517"/>
        <v>-1.2962295449525076E-6</v>
      </c>
      <c r="AC7040">
        <f t="shared" si="2518"/>
        <v>-2.5290515212309661E-4</v>
      </c>
      <c r="AD7040">
        <f t="shared" si="2519"/>
        <v>-1.4871093410468068E-2</v>
      </c>
      <c r="AE7040">
        <f t="shared" si="2520"/>
        <v>-2.4731056873612073E-2</v>
      </c>
      <c r="AF7040">
        <f t="shared" si="2521"/>
        <v>-3.0526375791210814E-2</v>
      </c>
      <c r="AG7040">
        <f t="shared" si="2522"/>
        <v>-6.8489992907551055E-12</v>
      </c>
      <c r="AI7040">
        <f t="shared" si="2523"/>
        <v>-2.3902316280350829E-2</v>
      </c>
      <c r="AJ7040">
        <f t="shared" si="2524"/>
        <v>-3.5190299451722563E-2</v>
      </c>
      <c r="AK7040">
        <f t="shared" si="2525"/>
        <v>-4.649975425710464E-2</v>
      </c>
      <c r="AL7040">
        <f t="shared" si="2526"/>
        <v>-5.7496082670148482E-2</v>
      </c>
      <c r="AM7040">
        <f t="shared" si="2527"/>
        <v>-5.0964661070344863E-2</v>
      </c>
      <c r="AN7040">
        <f t="shared" si="2528"/>
        <v>-3.0526375792333846E-2</v>
      </c>
      <c r="AP7040">
        <f t="shared" si="2530"/>
        <v>16.894817838896593</v>
      </c>
      <c r="AQ7040">
        <f t="shared" si="2531"/>
        <v>8.9467644608403184E-3</v>
      </c>
      <c r="AR7040">
        <f t="shared" si="2532"/>
        <v>5.193215232703409E-4</v>
      </c>
      <c r="AS7040">
        <f t="shared" si="2533"/>
        <v>7.8142258863595271E-2</v>
      </c>
      <c r="AT7040">
        <f t="shared" si="2534"/>
        <v>1.2166111746629633</v>
      </c>
      <c r="AU7040">
        <f t="shared" si="2535"/>
        <v>0.67476158442853174</v>
      </c>
      <c r="AV7040">
        <f t="shared" si="2536"/>
        <v>0.51423682813042781</v>
      </c>
      <c r="AW7040">
        <f t="shared" si="2537"/>
        <v>8.6117061798266636E-12</v>
      </c>
    </row>
    <row r="7041" spans="25:49" x14ac:dyDescent="0.25">
      <c r="Y7041">
        <f t="shared" si="2538"/>
        <v>35.194999999999553</v>
      </c>
      <c r="Z7041">
        <f t="shared" si="2529"/>
        <v>7.682872362046933E-2</v>
      </c>
      <c r="AA7041">
        <f t="shared" si="2516"/>
        <v>-2.3182083448014221E-5</v>
      </c>
      <c r="AB7041">
        <f t="shared" si="2517"/>
        <v>-1.296145022092985E-6</v>
      </c>
      <c r="AC7041">
        <f t="shared" si="2518"/>
        <v>-2.5288710594302766E-4</v>
      </c>
      <c r="AD7041">
        <f t="shared" si="2519"/>
        <v>-1.4871529205042497E-2</v>
      </c>
      <c r="AE7041">
        <f t="shared" si="2520"/>
        <v>-2.4735219093504221E-2</v>
      </c>
      <c r="AF7041">
        <f t="shared" si="2521"/>
        <v>-3.0519735035501788E-2</v>
      </c>
      <c r="AG7041">
        <f t="shared" si="2522"/>
        <v>-6.8217638101748038E-12</v>
      </c>
      <c r="AI7041">
        <f t="shared" si="2523"/>
        <v>-2.3901950917134863E-2</v>
      </c>
      <c r="AJ7041">
        <f t="shared" si="2524"/>
        <v>-3.5189764594570801E-2</v>
      </c>
      <c r="AK7041">
        <f t="shared" si="2525"/>
        <v>-4.6499047593276659E-2</v>
      </c>
      <c r="AL7041">
        <f t="shared" si="2526"/>
        <v>-5.7495226550914158E-2</v>
      </c>
      <c r="AM7041">
        <f t="shared" si="2527"/>
        <v>-5.0963116390794948E-2</v>
      </c>
      <c r="AN7041">
        <f t="shared" si="2528"/>
        <v>-3.0519735036620352E-2</v>
      </c>
      <c r="AP7041">
        <f t="shared" si="2530"/>
        <v>16.895201993870621</v>
      </c>
      <c r="AQ7041">
        <f t="shared" si="2531"/>
        <v>8.94664853830094E-3</v>
      </c>
      <c r="AR7041">
        <f t="shared" si="2532"/>
        <v>5.1931504212261617E-4</v>
      </c>
      <c r="AS7041">
        <f t="shared" si="2533"/>
        <v>7.8140994337834654E-2</v>
      </c>
      <c r="AT7041">
        <f t="shared" si="2534"/>
        <v>1.2165368191959109</v>
      </c>
      <c r="AU7041">
        <f t="shared" si="2535"/>
        <v>0.67463792914416365</v>
      </c>
      <c r="AV7041">
        <f t="shared" si="2536"/>
        <v>0.51408419625147173</v>
      </c>
      <c r="AW7041">
        <f t="shared" si="2537"/>
        <v>8.5774611833728708E-12</v>
      </c>
    </row>
    <row r="7042" spans="25:49" x14ac:dyDescent="0.25">
      <c r="Y7042">
        <f t="shared" si="2538"/>
        <v>35.199999999999555</v>
      </c>
      <c r="Z7042">
        <f t="shared" si="2529"/>
        <v>7.6826452420956287E-2</v>
      </c>
      <c r="AA7042">
        <f t="shared" si="2516"/>
        <v>-2.3179670494201115E-5</v>
      </c>
      <c r="AB7042">
        <f t="shared" si="2517"/>
        <v>-1.2960610441494292E-6</v>
      </c>
      <c r="AC7042">
        <f t="shared" si="2518"/>
        <v>-2.5286916586145209E-4</v>
      </c>
      <c r="AD7042">
        <f t="shared" si="2519"/>
        <v>-1.4871965469807957E-2</v>
      </c>
      <c r="AE7042">
        <f t="shared" si="2520"/>
        <v>-2.4739380324511125E-2</v>
      </c>
      <c r="AF7042">
        <f t="shared" si="2521"/>
        <v>-3.0513094669384587E-2</v>
      </c>
      <c r="AG7042">
        <f t="shared" si="2522"/>
        <v>-6.7946366332124384E-12</v>
      </c>
      <c r="AI7042">
        <f t="shared" si="2523"/>
        <v>-2.390158558850022E-2</v>
      </c>
      <c r="AJ7042">
        <f t="shared" si="2524"/>
        <v>-3.5189229771471917E-2</v>
      </c>
      <c r="AK7042">
        <f t="shared" si="2525"/>
        <v>-4.6498340973727049E-2</v>
      </c>
      <c r="AL7042">
        <f t="shared" si="2526"/>
        <v>-5.7494370354822362E-2</v>
      </c>
      <c r="AM7042">
        <f t="shared" si="2527"/>
        <v>-5.0961571057165284E-2</v>
      </c>
      <c r="AN7042">
        <f t="shared" si="2528"/>
        <v>-3.0513094670498703E-2</v>
      </c>
      <c r="AP7042">
        <f t="shared" si="2530"/>
        <v>16.895586137488724</v>
      </c>
      <c r="AQ7042">
        <f t="shared" si="2531"/>
        <v>8.9465326278837E-3</v>
      </c>
      <c r="AR7042">
        <f t="shared" si="2532"/>
        <v>5.1930856139750575E-4</v>
      </c>
      <c r="AS7042">
        <f t="shared" si="2533"/>
        <v>7.8139729902304944E-2</v>
      </c>
      <c r="AT7042">
        <f t="shared" si="2534"/>
        <v>1.2164624615498858</v>
      </c>
      <c r="AU7042">
        <f t="shared" si="2535"/>
        <v>0.67451425304869606</v>
      </c>
      <c r="AV7042">
        <f t="shared" si="2536"/>
        <v>0.51393159757629414</v>
      </c>
      <c r="AW7042">
        <f t="shared" si="2537"/>
        <v>8.5433523643219797E-12</v>
      </c>
    </row>
    <row r="7043" spans="25:49" x14ac:dyDescent="0.25">
      <c r="Y7043">
        <f t="shared" si="2538"/>
        <v>35.204999999999558</v>
      </c>
      <c r="Z7043">
        <f t="shared" si="2529"/>
        <v>7.6824181206914852E-2</v>
      </c>
      <c r="AA7043">
        <f t="shared" ref="AA7043:AA7106" si="2539">AI7043-AJ7043*$F$13/$F$14 +$O$12*AW7043</f>
        <v>-2.3177268991555967E-5</v>
      </c>
      <c r="AB7043">
        <f t="shared" ref="AB7043:AB7106" si="2540">AJ7043-AK7043*$F$14/$F$15+$O$13*AW7043</f>
        <v>-1.2959776101018594E-6</v>
      </c>
      <c r="AC7043">
        <f t="shared" ref="AC7043:AC7106" si="2541">AK7043-AL7043*$F$15/$F$16 +$O$14*AW7043</f>
        <v>-2.5285133167095948E-4</v>
      </c>
      <c r="AD7043">
        <f t="shared" ref="AD7043:AD7106" si="2542">AL7043-AM7043*$F$16/$F$17 +$O$15*AW7043</f>
        <v>-1.4872402205029648E-2</v>
      </c>
      <c r="AE7043">
        <f t="shared" ref="AE7043:AE7106" si="2543">AM7043-AN7043*$F$17/$F$18+$O$16*AW7043</f>
        <v>-2.4743540565972048E-2</v>
      </c>
      <c r="AF7043">
        <f t="shared" ref="AF7043:AF7106" si="2544">AN7043+$O$17*AW7043</f>
        <v>-3.0506454693207757E-2</v>
      </c>
      <c r="AG7043">
        <f t="shared" ref="AG7043:AG7106" si="2545">-($O$11+$O$12+$O$13+$O$14+$O$15+$O$16+$O$17)*AW7043</f>
        <v>-6.7676173291917974E-12</v>
      </c>
      <c r="AI7043">
        <f t="shared" ref="AI7043:AI7106" si="2546">-($R$12*AQ7043/($H$3+AQ7043))*($A$3/($A$3+AP7043))</f>
        <v>-2.3901220294301632E-2</v>
      </c>
      <c r="AJ7043">
        <f t="shared" ref="AJ7043:AJ7106" si="2547">-($R$13*AR7043/($H$4+AR7043))*($A$3/($A$3+AP7043))</f>
        <v>-3.5188694982245465E-2</v>
      </c>
      <c r="AK7043">
        <f t="shared" ref="AK7043:AK7106" si="2548">-($R$14*AS7043/($H$5+AS7043))*($A$3/($A$3+AP7043))</f>
        <v>-4.6497634398218711E-2</v>
      </c>
      <c r="AL7043">
        <f t="shared" ref="AL7043:AL7106" si="2549">-($R$15*AT7043/($H$6+AT7043))*($A$3/($A$3+AP7043))</f>
        <v>-5.74935140818362E-2</v>
      </c>
      <c r="AM7043">
        <f t="shared" ref="AM7043:AM7106" si="2550">-($R$16*AU7043/($H$7+AU7043))*($A$3/($A$3+AP7043))</f>
        <v>-5.0960025069094667E-2</v>
      </c>
      <c r="AN7043">
        <f t="shared" ref="AN7043:AN7106" si="2551">-($R$17*AV7043/($H$8+AV7043))*($A$3/($A$3+AP7043))</f>
        <v>-3.0506454694317443E-2</v>
      </c>
      <c r="AP7043">
        <f t="shared" si="2530"/>
        <v>16.89597026975083</v>
      </c>
      <c r="AQ7043">
        <f t="shared" si="2531"/>
        <v>8.9464167295312293E-3</v>
      </c>
      <c r="AR7043">
        <f t="shared" si="2532"/>
        <v>5.1930208109228504E-4</v>
      </c>
      <c r="AS7043">
        <f t="shared" si="2533"/>
        <v>7.8138465556475634E-2</v>
      </c>
      <c r="AT7043">
        <f t="shared" si="2534"/>
        <v>1.2163881017225366</v>
      </c>
      <c r="AU7043">
        <f t="shared" si="2535"/>
        <v>0.67439055614707344</v>
      </c>
      <c r="AV7043">
        <f t="shared" si="2536"/>
        <v>0.51377903210294718</v>
      </c>
      <c r="AW7043">
        <f t="shared" si="2537"/>
        <v>8.5093791811559001E-12</v>
      </c>
    </row>
    <row r="7044" spans="25:49" x14ac:dyDescent="0.25">
      <c r="Y7044">
        <f t="shared" si="2538"/>
        <v>35.20999999999956</v>
      </c>
      <c r="Z7044">
        <f t="shared" ref="Z7044:Z7107" si="2552">-2*AI7044*$F$12/$F$13 + $O$11*AW7044 -(AJ7044*$F$12/$F$14+AK7044*$F$12/$F$15+AL7044*$F$12/$F$16+AM7044*$F$12/$F$17+AN7044*$F$12/$F$18)</f>
        <v>7.6821909978044833E-2</v>
      </c>
      <c r="AA7044">
        <f t="shared" si="2539"/>
        <v>-2.3174878917281154E-5</v>
      </c>
      <c r="AB7044">
        <f t="shared" si="2540"/>
        <v>-1.2958947188539675E-6</v>
      </c>
      <c r="AC7044">
        <f t="shared" si="2541"/>
        <v>-2.5283360316470844E-4</v>
      </c>
      <c r="AD7044">
        <f t="shared" si="2542"/>
        <v>-1.4872839410972939E-2</v>
      </c>
      <c r="AE7044">
        <f t="shared" si="2543"/>
        <v>-2.4747699817226038E-2</v>
      </c>
      <c r="AF7044">
        <f t="shared" si="2544"/>
        <v>-3.0499815107319823E-2</v>
      </c>
      <c r="AG7044">
        <f t="shared" si="2545"/>
        <v>-6.7407054691492773E-12</v>
      </c>
      <c r="AI7044">
        <f t="shared" si="2546"/>
        <v>-2.3900855034394108E-2</v>
      </c>
      <c r="AJ7044">
        <f t="shared" si="2547"/>
        <v>-3.5188160226711354E-2</v>
      </c>
      <c r="AK7044">
        <f t="shared" si="2548"/>
        <v>-4.6496927866515103E-2</v>
      </c>
      <c r="AL7044">
        <f t="shared" si="2549"/>
        <v>-5.7492657731918737E-2</v>
      </c>
      <c r="AM7044">
        <f t="shared" si="2550"/>
        <v>-5.095847842622165E-2</v>
      </c>
      <c r="AN7044">
        <f t="shared" si="2551"/>
        <v>-3.0499815108425098E-2</v>
      </c>
      <c r="AP7044">
        <f t="shared" ref="AP7044:AP7107" si="2553">AP7043+(Y7044-Y7043)*Z7043</f>
        <v>16.896354390656864</v>
      </c>
      <c r="AQ7044">
        <f t="shared" ref="AQ7044:AQ7107" si="2554">AQ7043+(Y7044-Y7043)*AA7043</f>
        <v>8.9463008431862716E-3</v>
      </c>
      <c r="AR7044">
        <f t="shared" ref="AR7044:AR7107" si="2555">AR7043+(Y7044-Y7043)*AB7043</f>
        <v>5.1929560120423453E-4</v>
      </c>
      <c r="AS7044">
        <f t="shared" ref="AS7044:AS7107" si="2556">AS7043+(Y7044-Y7043)*AC7043</f>
        <v>7.8137201299817272E-2</v>
      </c>
      <c r="AT7044">
        <f t="shared" ref="AT7044:AT7107" si="2557">AT7043+(Y7044-Y7043)*AD7043</f>
        <v>1.2163137397115114</v>
      </c>
      <c r="AU7044">
        <f t="shared" ref="AU7044:AU7107" si="2558">AU7043+(Y7044-Y7043)*AE7043</f>
        <v>0.67426683844424351</v>
      </c>
      <c r="AV7044">
        <f t="shared" ref="AV7044:AV7107" si="2559">AV7043+(Y7044-Y7043)*AF7043</f>
        <v>0.51362649982948105</v>
      </c>
      <c r="AW7044">
        <f t="shared" ref="AW7044:AW7107" si="2560">AW7043+(Y7044-Y7043)*AG7043</f>
        <v>8.4755410945099238E-12</v>
      </c>
    </row>
    <row r="7045" spans="25:49" x14ac:dyDescent="0.25">
      <c r="Y7045">
        <f t="shared" si="2538"/>
        <v>35.214999999999563</v>
      </c>
      <c r="Z7045">
        <f t="shared" si="2552"/>
        <v>7.6819638734046611E-2</v>
      </c>
      <c r="AA7045">
        <f t="shared" si="2539"/>
        <v>-2.3172500248651894E-5</v>
      </c>
      <c r="AB7045">
        <f t="shared" si="2540"/>
        <v>-1.295812369392711E-6</v>
      </c>
      <c r="AC7045">
        <f t="shared" si="2541"/>
        <v>-2.5281598013627383E-4</v>
      </c>
      <c r="AD7045">
        <f t="shared" si="2542"/>
        <v>-1.4873277087903383E-2</v>
      </c>
      <c r="AE7045">
        <f t="shared" si="2543"/>
        <v>-2.4751858077611912E-2</v>
      </c>
      <c r="AF7045">
        <f t="shared" si="2544"/>
        <v>-3.0493175912069268E-2</v>
      </c>
      <c r="AG7045">
        <f t="shared" si="2545"/>
        <v>-6.7139006258270771E-12</v>
      </c>
      <c r="AI7045">
        <f t="shared" si="2546"/>
        <v>-2.3900489808632946E-2</v>
      </c>
      <c r="AJ7045">
        <f t="shared" si="2547"/>
        <v>-3.5187625504689846E-2</v>
      </c>
      <c r="AK7045">
        <f t="shared" si="2548"/>
        <v>-4.6496221378380068E-2</v>
      </c>
      <c r="AL7045">
        <f t="shared" si="2549"/>
        <v>-5.7491801305033008E-2</v>
      </c>
      <c r="AM7045">
        <f t="shared" si="2550"/>
        <v>-5.0956931128184536E-2</v>
      </c>
      <c r="AN7045">
        <f t="shared" si="2551"/>
        <v>-3.0493175913170148E-2</v>
      </c>
      <c r="AP7045">
        <f t="shared" si="2553"/>
        <v>16.896738500206755</v>
      </c>
      <c r="AQ7045">
        <f t="shared" si="2554"/>
        <v>8.9461849687916851E-3</v>
      </c>
      <c r="AR7045">
        <f t="shared" si="2555"/>
        <v>5.1928912173064025E-4</v>
      </c>
      <c r="AS7045">
        <f t="shared" si="2556"/>
        <v>7.8135937131801447E-2</v>
      </c>
      <c r="AT7045">
        <f t="shared" si="2557"/>
        <v>1.2162393755144565</v>
      </c>
      <c r="AU7045">
        <f t="shared" si="2558"/>
        <v>0.67414309994515731</v>
      </c>
      <c r="AV7045">
        <f t="shared" si="2559"/>
        <v>0.51347400075394434</v>
      </c>
      <c r="AW7045">
        <f t="shared" si="2560"/>
        <v>8.4418375671641606E-12</v>
      </c>
    </row>
    <row r="7046" spans="25:49" x14ac:dyDescent="0.25">
      <c r="Y7046">
        <f t="shared" si="2538"/>
        <v>35.219999999999565</v>
      </c>
      <c r="Z7046">
        <f t="shared" si="2552"/>
        <v>7.6817367474620937E-2</v>
      </c>
      <c r="AA7046">
        <f t="shared" si="2539"/>
        <v>-2.3170132962998932E-5</v>
      </c>
      <c r="AB7046">
        <f t="shared" si="2540"/>
        <v>-1.2957305606634145E-6</v>
      </c>
      <c r="AC7046">
        <f t="shared" si="2541"/>
        <v>-2.5279846237970932E-4</v>
      </c>
      <c r="AD7046">
        <f t="shared" si="2542"/>
        <v>-1.487371523608674E-2</v>
      </c>
      <c r="AE7046">
        <f t="shared" si="2543"/>
        <v>-2.4756015346468242E-2</v>
      </c>
      <c r="AF7046">
        <f t="shared" si="2544"/>
        <v>-3.0486537107804561E-2</v>
      </c>
      <c r="AG7046">
        <f t="shared" si="2545"/>
        <v>-6.6872023736664118E-12</v>
      </c>
      <c r="AI7046">
        <f t="shared" si="2546"/>
        <v>-2.3900124616873734E-2</v>
      </c>
      <c r="AJ7046">
        <f t="shared" si="2547"/>
        <v>-3.5187090816001527E-2</v>
      </c>
      <c r="AK7046">
        <f t="shared" si="2548"/>
        <v>-4.6495514933577911E-2</v>
      </c>
      <c r="AL7046">
        <f t="shared" si="2549"/>
        <v>-5.7490944801142044E-2</v>
      </c>
      <c r="AM7046">
        <f t="shared" si="2550"/>
        <v>-5.0955383174621359E-2</v>
      </c>
      <c r="AN7046">
        <f t="shared" si="2551"/>
        <v>-3.0486537108901063E-2</v>
      </c>
      <c r="AP7046">
        <f t="shared" si="2553"/>
        <v>16.897122598400426</v>
      </c>
      <c r="AQ7046">
        <f t="shared" si="2554"/>
        <v>8.9460691062904427E-3</v>
      </c>
      <c r="AR7046">
        <f t="shared" si="2555"/>
        <v>5.1928264266879332E-4</v>
      </c>
      <c r="AS7046">
        <f t="shared" si="2556"/>
        <v>7.8134673051900763E-2</v>
      </c>
      <c r="AT7046">
        <f t="shared" si="2557"/>
        <v>1.216165009129017</v>
      </c>
      <c r="AU7046">
        <f t="shared" si="2558"/>
        <v>0.67401934065476921</v>
      </c>
      <c r="AV7046">
        <f t="shared" si="2559"/>
        <v>0.51332153487438392</v>
      </c>
      <c r="AW7046">
        <f t="shared" si="2560"/>
        <v>8.4082680640350079E-12</v>
      </c>
    </row>
    <row r="7047" spans="25:49" x14ac:dyDescent="0.25">
      <c r="Y7047">
        <f t="shared" si="2538"/>
        <v>35.224999999999568</v>
      </c>
      <c r="Z7047">
        <f t="shared" si="2552"/>
        <v>7.6815096199469163E-2</v>
      </c>
      <c r="AA7047">
        <f t="shared" si="2539"/>
        <v>-2.3167777037694632E-5</v>
      </c>
      <c r="AB7047">
        <f t="shared" si="2540"/>
        <v>-1.2956492916183412E-6</v>
      </c>
      <c r="AC7047">
        <f t="shared" si="2541"/>
        <v>-2.5278104968956121E-4</v>
      </c>
      <c r="AD7047">
        <f t="shared" si="2542"/>
        <v>-1.4874153855788943E-2</v>
      </c>
      <c r="AE7047">
        <f t="shared" si="2543"/>
        <v>-2.4760171623133372E-2</v>
      </c>
      <c r="AF7047">
        <f t="shared" si="2544"/>
        <v>-3.0479898694874143E-2</v>
      </c>
      <c r="AG7047">
        <f t="shared" si="2545"/>
        <v>-6.6606102888007617E-12</v>
      </c>
      <c r="AI7047">
        <f t="shared" si="2546"/>
        <v>-2.389975945897236E-2</v>
      </c>
      <c r="AJ7047">
        <f t="shared" si="2547"/>
        <v>-3.5186556160467362E-2</v>
      </c>
      <c r="AK7047">
        <f t="shared" si="2548"/>
        <v>-4.6494808531873433E-2</v>
      </c>
      <c r="AL7047">
        <f t="shared" si="2549"/>
        <v>-5.7490088220208832E-2</v>
      </c>
      <c r="AM7047">
        <f t="shared" si="2550"/>
        <v>-5.09538345651699E-2</v>
      </c>
      <c r="AN7047">
        <f t="shared" si="2551"/>
        <v>-3.0479898695966283E-2</v>
      </c>
      <c r="AP7047">
        <f t="shared" si="2553"/>
        <v>16.897506685237801</v>
      </c>
      <c r="AQ7047">
        <f t="shared" si="2554"/>
        <v>8.9459532556256278E-3</v>
      </c>
      <c r="AR7047">
        <f t="shared" si="2555"/>
        <v>5.1927616401598996E-4</v>
      </c>
      <c r="AS7047">
        <f t="shared" si="2556"/>
        <v>7.8133409059588863E-2</v>
      </c>
      <c r="AT7047">
        <f t="shared" si="2557"/>
        <v>1.2160906405528367</v>
      </c>
      <c r="AU7047">
        <f t="shared" si="2558"/>
        <v>0.67389556057803679</v>
      </c>
      <c r="AV7047">
        <f t="shared" si="2559"/>
        <v>0.51316910218884482</v>
      </c>
      <c r="AW7047">
        <f t="shared" si="2560"/>
        <v>8.3748320521666592E-12</v>
      </c>
    </row>
    <row r="7048" spans="25:49" x14ac:dyDescent="0.25">
      <c r="Y7048">
        <f t="shared" si="2538"/>
        <v>35.229999999999571</v>
      </c>
      <c r="Z7048">
        <f t="shared" si="2552"/>
        <v>7.6812824908293095E-2</v>
      </c>
      <c r="AA7048">
        <f t="shared" si="2539"/>
        <v>-2.3165432450166876E-5</v>
      </c>
      <c r="AB7048">
        <f t="shared" si="2540"/>
        <v>-1.2955685612097543E-6</v>
      </c>
      <c r="AC7048">
        <f t="shared" si="2541"/>
        <v>-2.5276374186086162E-4</v>
      </c>
      <c r="AD7048">
        <f t="shared" si="2542"/>
        <v>-1.4874592947276159E-2</v>
      </c>
      <c r="AE7048">
        <f t="shared" si="2543"/>
        <v>-2.476432690694539E-2</v>
      </c>
      <c r="AF7048">
        <f t="shared" si="2544"/>
        <v>-3.0473260673626427E-2</v>
      </c>
      <c r="AG7048">
        <f t="shared" si="2545"/>
        <v>-6.6341239490491339E-12</v>
      </c>
      <c r="AI7048">
        <f t="shared" si="2546"/>
        <v>-2.3899394334784985E-2</v>
      </c>
      <c r="AJ7048">
        <f t="shared" si="2547"/>
        <v>-3.5186021537908646E-2</v>
      </c>
      <c r="AK7048">
        <f t="shared" si="2548"/>
        <v>-4.6494102173031869E-2</v>
      </c>
      <c r="AL7048">
        <f t="shared" si="2549"/>
        <v>-5.7489231562196361E-2</v>
      </c>
      <c r="AM7048">
        <f t="shared" si="2550"/>
        <v>-5.0952285299467673E-2</v>
      </c>
      <c r="AN7048">
        <f t="shared" si="2551"/>
        <v>-3.0473260674714224E-2</v>
      </c>
      <c r="AP7048">
        <f t="shared" si="2553"/>
        <v>16.897890760718798</v>
      </c>
      <c r="AQ7048">
        <f t="shared" si="2554"/>
        <v>8.9458374167404389E-3</v>
      </c>
      <c r="AR7048">
        <f t="shared" si="2555"/>
        <v>5.1926968576953192E-4</v>
      </c>
      <c r="AS7048">
        <f t="shared" si="2556"/>
        <v>7.8132145154340416E-2</v>
      </c>
      <c r="AT7048">
        <f t="shared" si="2557"/>
        <v>1.2160162697835577</v>
      </c>
      <c r="AU7048">
        <f t="shared" si="2558"/>
        <v>0.67377175971992109</v>
      </c>
      <c r="AV7048">
        <f t="shared" si="2559"/>
        <v>0.51301670269537036</v>
      </c>
      <c r="AW7048">
        <f t="shared" si="2560"/>
        <v>8.3415290007226385E-12</v>
      </c>
    </row>
    <row r="7049" spans="25:49" x14ac:dyDescent="0.25">
      <c r="Y7049">
        <f t="shared" si="2538"/>
        <v>35.234999999999573</v>
      </c>
      <c r="Z7049">
        <f t="shared" si="2552"/>
        <v>7.6810553600795001E-2</v>
      </c>
      <c r="AA7049">
        <f t="shared" si="2539"/>
        <v>-2.3163099177899059E-5</v>
      </c>
      <c r="AB7049">
        <f t="shared" si="2540"/>
        <v>-1.2954883683968556E-6</v>
      </c>
      <c r="AC7049">
        <f t="shared" si="2541"/>
        <v>-2.5274653868909364E-4</v>
      </c>
      <c r="AD7049">
        <f t="shared" si="2542"/>
        <v>-1.4875032510814672E-2</v>
      </c>
      <c r="AE7049">
        <f t="shared" si="2543"/>
        <v>-2.4768481197242186E-2</v>
      </c>
      <c r="AF7049">
        <f t="shared" si="2544"/>
        <v>-3.0466623044409783E-2</v>
      </c>
      <c r="AG7049">
        <f t="shared" si="2545"/>
        <v>-6.6077429339093697E-12</v>
      </c>
      <c r="AI7049">
        <f t="shared" si="2546"/>
        <v>-2.3899029244168053E-2</v>
      </c>
      <c r="AJ7049">
        <f t="shared" si="2547"/>
        <v>-3.5185486948147E-2</v>
      </c>
      <c r="AK7049">
        <f t="shared" si="2548"/>
        <v>-4.6493395856818887E-2</v>
      </c>
      <c r="AL7049">
        <f t="shared" si="2549"/>
        <v>-5.7488374827067548E-2</v>
      </c>
      <c r="AM7049">
        <f t="shared" si="2550"/>
        <v>-5.0950735377151946E-2</v>
      </c>
      <c r="AN7049">
        <f t="shared" si="2551"/>
        <v>-3.0466623045493257E-2</v>
      </c>
      <c r="AP7049">
        <f t="shared" si="2553"/>
        <v>16.898274824843341</v>
      </c>
      <c r="AQ7049">
        <f t="shared" si="2554"/>
        <v>8.9457215895781886E-3</v>
      </c>
      <c r="AR7049">
        <f t="shared" si="2555"/>
        <v>5.1926320792672592E-4</v>
      </c>
      <c r="AS7049">
        <f t="shared" si="2556"/>
        <v>7.8130881335631105E-2</v>
      </c>
      <c r="AT7049">
        <f t="shared" si="2557"/>
        <v>1.2159418968188214</v>
      </c>
      <c r="AU7049">
        <f t="shared" si="2558"/>
        <v>0.67364793808538626</v>
      </c>
      <c r="AV7049">
        <f t="shared" si="2559"/>
        <v>0.51286433639200213</v>
      </c>
      <c r="AW7049">
        <f t="shared" si="2560"/>
        <v>8.3083583809773766E-12</v>
      </c>
    </row>
    <row r="7050" spans="25:49" x14ac:dyDescent="0.25">
      <c r="Y7050">
        <f t="shared" si="2538"/>
        <v>35.239999999999576</v>
      </c>
      <c r="Z7050">
        <f t="shared" si="2552"/>
        <v>7.6808282276677714E-2</v>
      </c>
      <c r="AA7050">
        <f t="shared" si="2539"/>
        <v>-2.3160777198405793E-5</v>
      </c>
      <c r="AB7050">
        <f t="shared" si="2540"/>
        <v>-1.2954087121666022E-6</v>
      </c>
      <c r="AC7050">
        <f t="shared" si="2541"/>
        <v>-2.5272943997019828E-4</v>
      </c>
      <c r="AD7050">
        <f t="shared" si="2542"/>
        <v>-1.4875472546671049E-2</v>
      </c>
      <c r="AE7050">
        <f t="shared" si="2543"/>
        <v>-2.4772634493361385E-2</v>
      </c>
      <c r="AF7050">
        <f t="shared" si="2544"/>
        <v>-3.0459985807572566E-2</v>
      </c>
      <c r="AG7050">
        <f t="shared" si="2545"/>
        <v>-6.5814668245514613E-12</v>
      </c>
      <c r="AI7050">
        <f t="shared" si="2546"/>
        <v>-2.3898664186978304E-2</v>
      </c>
      <c r="AJ7050">
        <f t="shared" si="2547"/>
        <v>-3.518495239100445E-2</v>
      </c>
      <c r="AK7050">
        <f t="shared" si="2548"/>
        <v>-4.6492689583000645E-2</v>
      </c>
      <c r="AL7050">
        <f t="shared" si="2549"/>
        <v>-5.7487518014785362E-2</v>
      </c>
      <c r="AM7050">
        <f t="shared" si="2550"/>
        <v>-5.094918479785971E-2</v>
      </c>
      <c r="AN7050">
        <f t="shared" si="2551"/>
        <v>-3.0459985808651731E-2</v>
      </c>
      <c r="AP7050">
        <f t="shared" si="2553"/>
        <v>16.898658877611346</v>
      </c>
      <c r="AQ7050">
        <f t="shared" si="2554"/>
        <v>8.9456057740822988E-3</v>
      </c>
      <c r="AR7050">
        <f t="shared" si="2555"/>
        <v>5.192567304848839E-4</v>
      </c>
      <c r="AS7050">
        <f t="shared" si="2556"/>
        <v>7.8129617602937657E-2</v>
      </c>
      <c r="AT7050">
        <f t="shared" si="2557"/>
        <v>1.2158675216562673</v>
      </c>
      <c r="AU7050">
        <f t="shared" si="2558"/>
        <v>0.67352409567939997</v>
      </c>
      <c r="AV7050">
        <f t="shared" si="2559"/>
        <v>0.51271200327678002</v>
      </c>
      <c r="AW7050">
        <f t="shared" si="2560"/>
        <v>8.275319666307813E-12</v>
      </c>
    </row>
    <row r="7051" spans="25:49" x14ac:dyDescent="0.25">
      <c r="Y7051">
        <f t="shared" si="2538"/>
        <v>35.244999999999578</v>
      </c>
      <c r="Z7051">
        <f t="shared" si="2552"/>
        <v>7.6806010935644459E-2</v>
      </c>
      <c r="AA7051">
        <f t="shared" si="2539"/>
        <v>-2.315846648928149E-5</v>
      </c>
      <c r="AB7051">
        <f t="shared" si="2540"/>
        <v>-1.2953295914435014E-6</v>
      </c>
      <c r="AC7051">
        <f t="shared" si="2541"/>
        <v>-2.5271244550065784E-4</v>
      </c>
      <c r="AD7051">
        <f t="shared" si="2542"/>
        <v>-1.4875913055111998E-2</v>
      </c>
      <c r="AE7051">
        <f t="shared" si="2543"/>
        <v>-2.4776786794640369E-2</v>
      </c>
      <c r="AF7051">
        <f t="shared" si="2544"/>
        <v>-3.0453348963463134E-2</v>
      </c>
      <c r="AG7051">
        <f t="shared" si="2545"/>
        <v>-6.5552952038109061E-12</v>
      </c>
      <c r="AI7051">
        <f t="shared" si="2546"/>
        <v>-2.3898299163072758E-2</v>
      </c>
      <c r="AJ7051">
        <f t="shared" si="2547"/>
        <v>-3.5184417866303302E-2</v>
      </c>
      <c r="AK7051">
        <f t="shared" si="2548"/>
        <v>-4.6491983351343753E-2</v>
      </c>
      <c r="AL7051">
        <f t="shared" si="2549"/>
        <v>-5.7486661125312671E-2</v>
      </c>
      <c r="AM7051">
        <f t="shared" si="2550"/>
        <v>-5.0947633561227709E-2</v>
      </c>
      <c r="AN7051">
        <f t="shared" si="2551"/>
        <v>-3.0453348964538007E-2</v>
      </c>
      <c r="AP7051">
        <f t="shared" si="2553"/>
        <v>16.89904291902273</v>
      </c>
      <c r="AQ7051">
        <f t="shared" si="2554"/>
        <v>8.9454899701963062E-3</v>
      </c>
      <c r="AR7051">
        <f t="shared" si="2555"/>
        <v>5.1925025344132301E-4</v>
      </c>
      <c r="AS7051">
        <f t="shared" si="2556"/>
        <v>7.8128353955737806E-2</v>
      </c>
      <c r="AT7051">
        <f t="shared" si="2557"/>
        <v>1.2157931442935339</v>
      </c>
      <c r="AU7051">
        <f t="shared" si="2558"/>
        <v>0.67340023250693315</v>
      </c>
      <c r="AV7051">
        <f t="shared" si="2559"/>
        <v>0.51255970334774204</v>
      </c>
      <c r="AW7051">
        <f t="shared" si="2560"/>
        <v>8.242412332185039E-12</v>
      </c>
    </row>
    <row r="7052" spans="25:49" x14ac:dyDescent="0.25">
      <c r="Y7052">
        <f t="shared" si="2538"/>
        <v>35.249999999999581</v>
      </c>
      <c r="Z7052">
        <f t="shared" si="2552"/>
        <v>7.6803739577399055E-2</v>
      </c>
      <c r="AA7052">
        <f t="shared" si="2539"/>
        <v>-2.3156167028151791E-5</v>
      </c>
      <c r="AB7052">
        <f t="shared" si="2540"/>
        <v>-1.2952510052561436E-6</v>
      </c>
      <c r="AC7052">
        <f t="shared" si="2541"/>
        <v>-2.5269555507732931E-4</v>
      </c>
      <c r="AD7052">
        <f t="shared" si="2542"/>
        <v>-1.4876354036404412E-2</v>
      </c>
      <c r="AE7052">
        <f t="shared" si="2543"/>
        <v>-2.478093810041633E-2</v>
      </c>
      <c r="AF7052">
        <f t="shared" si="2544"/>
        <v>-3.0446712512429745E-2</v>
      </c>
      <c r="AG7052">
        <f t="shared" si="2545"/>
        <v>-6.529227656182082E-12</v>
      </c>
      <c r="AI7052">
        <f t="shared" si="2546"/>
        <v>-2.3897934172308736E-2</v>
      </c>
      <c r="AJ7052">
        <f t="shared" si="2547"/>
        <v>-3.5183883373866263E-2</v>
      </c>
      <c r="AK7052">
        <f t="shared" si="2548"/>
        <v>-4.6491277161615212E-2</v>
      </c>
      <c r="AL7052">
        <f t="shared" si="2549"/>
        <v>-5.7485804158612361E-2</v>
      </c>
      <c r="AM7052">
        <f t="shared" si="2550"/>
        <v>-5.0946081666892434E-2</v>
      </c>
      <c r="AN7052">
        <f t="shared" si="2551"/>
        <v>-3.0446712513500344E-2</v>
      </c>
      <c r="AP7052">
        <f t="shared" si="2553"/>
        <v>16.899426949077409</v>
      </c>
      <c r="AQ7052">
        <f t="shared" si="2554"/>
        <v>8.9453741778638598E-3</v>
      </c>
      <c r="AR7052">
        <f t="shared" si="2555"/>
        <v>5.1924377679336581E-4</v>
      </c>
      <c r="AS7052">
        <f t="shared" si="2556"/>
        <v>7.8127090393510304E-2</v>
      </c>
      <c r="AT7052">
        <f t="shared" si="2557"/>
        <v>1.2157187647282583</v>
      </c>
      <c r="AU7052">
        <f t="shared" si="2558"/>
        <v>0.67327634857295993</v>
      </c>
      <c r="AV7052">
        <f t="shared" si="2559"/>
        <v>0.51240743660292465</v>
      </c>
      <c r="AW7052">
        <f t="shared" si="2560"/>
        <v>8.2096358561659672E-12</v>
      </c>
    </row>
    <row r="7053" spans="25:49" x14ac:dyDescent="0.25">
      <c r="Y7053">
        <f t="shared" si="2538"/>
        <v>35.254999999999583</v>
      </c>
      <c r="Z7053">
        <f t="shared" si="2552"/>
        <v>7.6801468201645726E-2</v>
      </c>
      <c r="AA7053">
        <f t="shared" si="2539"/>
        <v>-2.3153878792697842E-5</v>
      </c>
      <c r="AB7053">
        <f t="shared" si="2540"/>
        <v>-1.2951729525220961E-6</v>
      </c>
      <c r="AC7053">
        <f t="shared" si="2541"/>
        <v>-2.5267876849759704E-4</v>
      </c>
      <c r="AD7053">
        <f t="shared" si="2542"/>
        <v>-1.4876795490815421E-2</v>
      </c>
      <c r="AE7053">
        <f t="shared" si="2543"/>
        <v>-2.4785088410026166E-2</v>
      </c>
      <c r="AF7053">
        <f t="shared" si="2544"/>
        <v>-3.0440076454820716E-2</v>
      </c>
      <c r="AG7053">
        <f t="shared" si="2545"/>
        <v>-6.5032637678116523E-12</v>
      </c>
      <c r="AI7053">
        <f t="shared" si="2546"/>
        <v>-2.389756921454381E-2</v>
      </c>
      <c r="AJ7053">
        <f t="shared" si="2547"/>
        <v>-3.5183348913516328E-2</v>
      </c>
      <c r="AK7053">
        <f t="shared" si="2548"/>
        <v>-4.649057101358256E-2</v>
      </c>
      <c r="AL7053">
        <f t="shared" si="2549"/>
        <v>-5.7484947114647307E-2</v>
      </c>
      <c r="AM7053">
        <f t="shared" si="2550"/>
        <v>-5.0944529114490107E-2</v>
      </c>
      <c r="AN7053">
        <f t="shared" si="2551"/>
        <v>-3.0440076455887057E-2</v>
      </c>
      <c r="AP7053">
        <f t="shared" si="2553"/>
        <v>16.899810967775295</v>
      </c>
      <c r="AQ7053">
        <f t="shared" si="2554"/>
        <v>8.9452583970287183E-3</v>
      </c>
      <c r="AR7053">
        <f t="shared" si="2555"/>
        <v>5.1923730053833952E-4</v>
      </c>
      <c r="AS7053">
        <f t="shared" si="2556"/>
        <v>7.8125826915734914E-2</v>
      </c>
      <c r="AT7053">
        <f t="shared" si="2557"/>
        <v>1.2156443829580763</v>
      </c>
      <c r="AU7053">
        <f t="shared" si="2558"/>
        <v>0.67315244388245776</v>
      </c>
      <c r="AV7053">
        <f t="shared" si="2559"/>
        <v>0.51225520304036243</v>
      </c>
      <c r="AW7053">
        <f t="shared" si="2560"/>
        <v>8.1769897178850408E-12</v>
      </c>
    </row>
    <row r="7054" spans="25:49" x14ac:dyDescent="0.25">
      <c r="Y7054">
        <f t="shared" si="2538"/>
        <v>35.259999999999586</v>
      </c>
      <c r="Z7054">
        <f t="shared" si="2552"/>
        <v>7.6799196808089179E-2</v>
      </c>
      <c r="AA7054">
        <f t="shared" si="2539"/>
        <v>-2.3151601760677122E-5</v>
      </c>
      <c r="AB7054">
        <f t="shared" si="2540"/>
        <v>-1.2950954322352552E-6</v>
      </c>
      <c r="AC7054">
        <f t="shared" si="2541"/>
        <v>-2.5266208555929637E-4</v>
      </c>
      <c r="AD7054">
        <f t="shared" si="2542"/>
        <v>-1.4877237418612311E-2</v>
      </c>
      <c r="AE7054">
        <f t="shared" si="2543"/>
        <v>-2.4789237722806574E-2</v>
      </c>
      <c r="AF7054">
        <f t="shared" si="2544"/>
        <v>-3.0433440790984256E-2</v>
      </c>
      <c r="AG7054">
        <f t="shared" si="2545"/>
        <v>-6.4774031264919931E-12</v>
      </c>
      <c r="AI7054">
        <f t="shared" si="2546"/>
        <v>-2.3897204289635862E-2</v>
      </c>
      <c r="AJ7054">
        <f t="shared" si="2547"/>
        <v>-3.5182814485076853E-2</v>
      </c>
      <c r="AK7054">
        <f t="shared" si="2548"/>
        <v>-4.6489864907013692E-2</v>
      </c>
      <c r="AL7054">
        <f t="shared" si="2549"/>
        <v>-5.7484089993380311E-2</v>
      </c>
      <c r="AM7054">
        <f t="shared" si="2550"/>
        <v>-5.0942975903656679E-2</v>
      </c>
      <c r="AN7054">
        <f t="shared" si="2551"/>
        <v>-3.0433440792046358E-2</v>
      </c>
      <c r="AP7054">
        <f t="shared" si="2553"/>
        <v>16.900194975116303</v>
      </c>
      <c r="AQ7054">
        <f t="shared" si="2554"/>
        <v>8.9451426276347546E-3</v>
      </c>
      <c r="AR7054">
        <f t="shared" si="2555"/>
        <v>5.192308246735769E-4</v>
      </c>
      <c r="AS7054">
        <f t="shared" si="2556"/>
        <v>7.8124563521892426E-2</v>
      </c>
      <c r="AT7054">
        <f t="shared" si="2557"/>
        <v>1.2155699989806221</v>
      </c>
      <c r="AU7054">
        <f t="shared" si="2558"/>
        <v>0.67302851844040756</v>
      </c>
      <c r="AV7054">
        <f t="shared" si="2559"/>
        <v>0.51210300265808828</v>
      </c>
      <c r="AW7054">
        <f t="shared" si="2560"/>
        <v>8.1444733990459662E-12</v>
      </c>
    </row>
    <row r="7055" spans="25:49" x14ac:dyDescent="0.25">
      <c r="Y7055">
        <f t="shared" si="2538"/>
        <v>35.264999999999588</v>
      </c>
      <c r="Z7055">
        <f t="shared" si="2552"/>
        <v>7.6796925396434693E-2</v>
      </c>
      <c r="AA7055">
        <f t="shared" si="2539"/>
        <v>-2.3149335909860977E-5</v>
      </c>
      <c r="AB7055">
        <f t="shared" si="2540"/>
        <v>-1.2950184433409437E-6</v>
      </c>
      <c r="AC7055">
        <f t="shared" si="2541"/>
        <v>-2.5264550606075533E-4</v>
      </c>
      <c r="AD7055">
        <f t="shared" si="2542"/>
        <v>-1.4877679820062582E-2</v>
      </c>
      <c r="AE7055">
        <f t="shared" si="2543"/>
        <v>-2.4793386038094022E-2</v>
      </c>
      <c r="AF7055">
        <f t="shared" si="2544"/>
        <v>-3.0426805521268602E-2</v>
      </c>
      <c r="AG7055">
        <f t="shared" si="2545"/>
        <v>-6.4516453216546514E-12</v>
      </c>
      <c r="AI7055">
        <f t="shared" si="2546"/>
        <v>-2.3896839397443054E-2</v>
      </c>
      <c r="AJ7055">
        <f t="shared" si="2547"/>
        <v>-3.5182280088371556E-2</v>
      </c>
      <c r="AK7055">
        <f t="shared" si="2548"/>
        <v>-4.6489158841677064E-2</v>
      </c>
      <c r="AL7055">
        <f t="shared" si="2549"/>
        <v>-5.7483232794774207E-2</v>
      </c>
      <c r="AM7055">
        <f t="shared" si="2550"/>
        <v>-5.0941422034027864E-2</v>
      </c>
      <c r="AN7055">
        <f t="shared" si="2551"/>
        <v>-3.0426805522326478E-2</v>
      </c>
      <c r="AP7055">
        <f t="shared" si="2553"/>
        <v>16.900578971100344</v>
      </c>
      <c r="AQ7055">
        <f t="shared" si="2554"/>
        <v>8.9450268696259511E-3</v>
      </c>
      <c r="AR7055">
        <f t="shared" si="2555"/>
        <v>5.1922434919641569E-4</v>
      </c>
      <c r="AS7055">
        <f t="shared" si="2556"/>
        <v>7.812330021146463E-2</v>
      </c>
      <c r="AT7055">
        <f t="shared" si="2557"/>
        <v>1.215495612793529</v>
      </c>
      <c r="AU7055">
        <f t="shared" si="2558"/>
        <v>0.67290457225179345</v>
      </c>
      <c r="AV7055">
        <f t="shared" si="2559"/>
        <v>0.51195083545413334</v>
      </c>
      <c r="AW7055">
        <f t="shared" si="2560"/>
        <v>8.1120863834134898E-12</v>
      </c>
    </row>
    <row r="7056" spans="25:49" x14ac:dyDescent="0.25">
      <c r="Y7056">
        <f t="shared" si="2538"/>
        <v>35.269999999999591</v>
      </c>
      <c r="Z7056">
        <f t="shared" si="2552"/>
        <v>7.6794653966387932E-2</v>
      </c>
      <c r="AA7056">
        <f t="shared" si="2539"/>
        <v>-2.314708121806587E-5</v>
      </c>
      <c r="AB7056">
        <f t="shared" si="2540"/>
        <v>-1.2949419848746904E-6</v>
      </c>
      <c r="AC7056">
        <f t="shared" si="2541"/>
        <v>-2.5262902980075305E-4</v>
      </c>
      <c r="AD7056">
        <f t="shared" si="2542"/>
        <v>-1.4878122695433909E-2</v>
      </c>
      <c r="AE7056">
        <f t="shared" si="2543"/>
        <v>-2.4797533355224704E-2</v>
      </c>
      <c r="AF7056">
        <f t="shared" si="2544"/>
        <v>-3.0420170646021948E-2</v>
      </c>
      <c r="AG7056">
        <f t="shared" si="2545"/>
        <v>-6.4259899443638257E-12</v>
      </c>
      <c r="AI7056">
        <f t="shared" si="2546"/>
        <v>-2.3896474537823821E-2</v>
      </c>
      <c r="AJ7056">
        <f t="shared" si="2547"/>
        <v>-3.5181745723224515E-2</v>
      </c>
      <c r="AK7056">
        <f t="shared" si="2548"/>
        <v>-4.6488452817341486E-2</v>
      </c>
      <c r="AL7056">
        <f t="shared" si="2549"/>
        <v>-5.7482375518791769E-2</v>
      </c>
      <c r="AM7056">
        <f t="shared" si="2550"/>
        <v>-5.0939867505239107E-2</v>
      </c>
      <c r="AN7056">
        <f t="shared" si="2551"/>
        <v>-3.0420170647075619E-2</v>
      </c>
      <c r="AP7056">
        <f t="shared" si="2553"/>
        <v>16.900962955727326</v>
      </c>
      <c r="AQ7056">
        <f t="shared" si="2554"/>
        <v>8.9449111229464012E-3</v>
      </c>
      <c r="AR7056">
        <f t="shared" si="2555"/>
        <v>5.1921787410419895E-4</v>
      </c>
      <c r="AS7056">
        <f t="shared" si="2556"/>
        <v>7.8122036983934329E-2</v>
      </c>
      <c r="AT7056">
        <f t="shared" si="2557"/>
        <v>1.2154212243944287</v>
      </c>
      <c r="AU7056">
        <f t="shared" si="2558"/>
        <v>0.67278060532160289</v>
      </c>
      <c r="AV7056">
        <f t="shared" si="2559"/>
        <v>0.51179870142652695</v>
      </c>
      <c r="AW7056">
        <f t="shared" si="2560"/>
        <v>8.0798281568052008E-12</v>
      </c>
    </row>
    <row r="7057" spans="25:49" x14ac:dyDescent="0.25">
      <c r="Y7057">
        <f t="shared" si="2538"/>
        <v>35.274999999999594</v>
      </c>
      <c r="Z7057">
        <f t="shared" si="2552"/>
        <v>7.6792382517655078E-2</v>
      </c>
      <c r="AA7057">
        <f t="shared" si="2539"/>
        <v>-2.314483766319499E-5</v>
      </c>
      <c r="AB7057">
        <f t="shared" si="2540"/>
        <v>-1.2948660557748794E-6</v>
      </c>
      <c r="AC7057">
        <f t="shared" si="2541"/>
        <v>-2.5261265657853344E-4</v>
      </c>
      <c r="AD7057">
        <f t="shared" si="2542"/>
        <v>-1.4878566044994167E-2</v>
      </c>
      <c r="AE7057">
        <f t="shared" si="2543"/>
        <v>-2.4801679673534617E-2</v>
      </c>
      <c r="AF7057">
        <f t="shared" si="2544"/>
        <v>-3.0413536165592437E-2</v>
      </c>
      <c r="AG7057">
        <f t="shared" si="2545"/>
        <v>-6.4004365873098718E-12</v>
      </c>
      <c r="AI7057">
        <f t="shared" si="2546"/>
        <v>-2.3896109710636874E-2</v>
      </c>
      <c r="AJ7057">
        <f t="shared" si="2547"/>
        <v>-3.5181211389460072E-2</v>
      </c>
      <c r="AK7057">
        <f t="shared" si="2548"/>
        <v>-4.6487746833776239E-2</v>
      </c>
      <c r="AL7057">
        <f t="shared" si="2549"/>
        <v>-5.7481518165395734E-2</v>
      </c>
      <c r="AM7057">
        <f t="shared" si="2550"/>
        <v>-5.0938312316925576E-2</v>
      </c>
      <c r="AN7057">
        <f t="shared" si="2551"/>
        <v>-3.0413536166641917E-2</v>
      </c>
      <c r="AP7057">
        <f t="shared" si="2553"/>
        <v>16.90134692899716</v>
      </c>
      <c r="AQ7057">
        <f t="shared" si="2554"/>
        <v>8.9447953875403108E-3</v>
      </c>
      <c r="AR7057">
        <f t="shared" si="2555"/>
        <v>5.192113993942746E-4</v>
      </c>
      <c r="AS7057">
        <f t="shared" si="2556"/>
        <v>7.8120773838785323E-2</v>
      </c>
      <c r="AT7057">
        <f t="shared" si="2557"/>
        <v>1.2153468337809514</v>
      </c>
      <c r="AU7057">
        <f t="shared" si="2558"/>
        <v>0.67265661765482665</v>
      </c>
      <c r="AV7057">
        <f t="shared" si="2559"/>
        <v>0.51164660057329681</v>
      </c>
      <c r="AW7057">
        <f t="shared" si="2560"/>
        <v>8.0476982070833656E-12</v>
      </c>
    </row>
    <row r="7058" spans="25:49" x14ac:dyDescent="0.25">
      <c r="Y7058">
        <f t="shared" ref="Y7058:Y7112" si="2561">Y7057+0.005</f>
        <v>35.279999999999596</v>
      </c>
      <c r="Z7058">
        <f t="shared" si="2552"/>
        <v>7.6790111049942822E-2</v>
      </c>
      <c r="AA7058">
        <f t="shared" si="2539"/>
        <v>-2.3142605223200098E-5</v>
      </c>
      <c r="AB7058">
        <f t="shared" si="2540"/>
        <v>-1.2947906550215277E-6</v>
      </c>
      <c r="AC7058">
        <f t="shared" si="2541"/>
        <v>-2.5259638619377065E-4</v>
      </c>
      <c r="AD7058">
        <f t="shared" si="2542"/>
        <v>-1.4879009869011431E-2</v>
      </c>
      <c r="AE7058">
        <f t="shared" si="2543"/>
        <v>-2.4805824992359501E-2</v>
      </c>
      <c r="AF7058">
        <f t="shared" si="2544"/>
        <v>-3.0406902080328219E-2</v>
      </c>
      <c r="AG7058">
        <f t="shared" si="2545"/>
        <v>-6.3749848448028411E-12</v>
      </c>
      <c r="AI7058">
        <f t="shared" si="2546"/>
        <v>-2.3895744915741222E-2</v>
      </c>
      <c r="AJ7058">
        <f t="shared" si="2547"/>
        <v>-3.5180677086902951E-2</v>
      </c>
      <c r="AK7058">
        <f t="shared" si="2548"/>
        <v>-4.6487040890751057E-2</v>
      </c>
      <c r="AL7058">
        <f t="shared" si="2549"/>
        <v>-5.7480660734548855E-2</v>
      </c>
      <c r="AM7058">
        <f t="shared" si="2550"/>
        <v>-5.0936756468722207E-2</v>
      </c>
      <c r="AN7058">
        <f t="shared" si="2551"/>
        <v>-3.0406902081373526E-2</v>
      </c>
      <c r="AP7058">
        <f t="shared" si="2553"/>
        <v>16.90173089090975</v>
      </c>
      <c r="AQ7058">
        <f t="shared" si="2554"/>
        <v>8.9446796633519954E-3</v>
      </c>
      <c r="AR7058">
        <f t="shared" si="2555"/>
        <v>5.1920492506399567E-4</v>
      </c>
      <c r="AS7058">
        <f t="shared" si="2556"/>
        <v>7.8119510775502429E-2</v>
      </c>
      <c r="AT7058">
        <f t="shared" si="2557"/>
        <v>1.2152724409507265</v>
      </c>
      <c r="AU7058">
        <f t="shared" si="2558"/>
        <v>0.67253260925645886</v>
      </c>
      <c r="AV7058">
        <f t="shared" si="2559"/>
        <v>0.51149453289246871</v>
      </c>
      <c r="AW7058">
        <f t="shared" si="2560"/>
        <v>8.0156960241467999E-12</v>
      </c>
    </row>
    <row r="7059" spans="25:49" x14ac:dyDescent="0.25">
      <c r="Y7059">
        <f t="shared" si="2561"/>
        <v>35.284999999999599</v>
      </c>
      <c r="Z7059">
        <f t="shared" si="2552"/>
        <v>7.6787839562958288E-2</v>
      </c>
      <c r="AA7059">
        <f t="shared" si="2539"/>
        <v>-2.3140383876046834E-5</v>
      </c>
      <c r="AB7059">
        <f t="shared" si="2540"/>
        <v>-1.2947157816085303E-6</v>
      </c>
      <c r="AC7059">
        <f t="shared" si="2541"/>
        <v>-2.5258021844664545E-4</v>
      </c>
      <c r="AD7059">
        <f t="shared" si="2542"/>
        <v>-1.4879454167754016E-2</v>
      </c>
      <c r="AE7059">
        <f t="shared" si="2543"/>
        <v>-2.4809969311034855E-2</v>
      </c>
      <c r="AF7059">
        <f t="shared" si="2544"/>
        <v>-3.0400268390577398E-2</v>
      </c>
      <c r="AG7059">
        <f t="shared" si="2545"/>
        <v>-6.3496343127660358E-12</v>
      </c>
      <c r="AI7059">
        <f t="shared" si="2546"/>
        <v>-2.3895380152996148E-2</v>
      </c>
      <c r="AJ7059">
        <f t="shared" si="2547"/>
        <v>-3.5180142815378242E-2</v>
      </c>
      <c r="AK7059">
        <f t="shared" si="2548"/>
        <v>-4.6486334988036129E-2</v>
      </c>
      <c r="AL7059">
        <f t="shared" si="2549"/>
        <v>-5.7479803226213877E-2</v>
      </c>
      <c r="AM7059">
        <f t="shared" si="2550"/>
        <v>-5.0935199960263654E-2</v>
      </c>
      <c r="AN7059">
        <f t="shared" si="2551"/>
        <v>-3.0400268391618548E-2</v>
      </c>
      <c r="AP7059">
        <f t="shared" si="2553"/>
        <v>16.902114841465</v>
      </c>
      <c r="AQ7059">
        <f t="shared" si="2554"/>
        <v>8.9445639503258796E-3</v>
      </c>
      <c r="AR7059">
        <f t="shared" si="2555"/>
        <v>5.1919845111072051E-4</v>
      </c>
      <c r="AS7059">
        <f t="shared" si="2556"/>
        <v>7.811824779357146E-2</v>
      </c>
      <c r="AT7059">
        <f t="shared" si="2557"/>
        <v>1.2151980459013814</v>
      </c>
      <c r="AU7059">
        <f t="shared" si="2558"/>
        <v>0.67240858013149696</v>
      </c>
      <c r="AV7059">
        <f t="shared" si="2559"/>
        <v>0.51134249838206702</v>
      </c>
      <c r="AW7059">
        <f t="shared" si="2560"/>
        <v>7.9838210999227701E-12</v>
      </c>
    </row>
    <row r="7060" spans="25:49" x14ac:dyDescent="0.25">
      <c r="Y7060">
        <f t="shared" si="2561"/>
        <v>35.289999999999601</v>
      </c>
      <c r="Z7060">
        <f t="shared" si="2552"/>
        <v>7.6785568056409098E-2</v>
      </c>
      <c r="AA7060">
        <f t="shared" si="2539"/>
        <v>-2.3138173599777173E-5</v>
      </c>
      <c r="AB7060">
        <f t="shared" si="2540"/>
        <v>-1.2946414345297821E-6</v>
      </c>
      <c r="AC7060">
        <f t="shared" si="2541"/>
        <v>-2.5256415313779649E-4</v>
      </c>
      <c r="AD7060">
        <f t="shared" si="2542"/>
        <v>-1.4879898941490327E-2</v>
      </c>
      <c r="AE7060">
        <f t="shared" si="2543"/>
        <v>-2.4814112628895969E-2</v>
      </c>
      <c r="AF7060">
        <f t="shared" si="2544"/>
        <v>-3.0393635096688038E-2</v>
      </c>
      <c r="AG7060">
        <f t="shared" si="2545"/>
        <v>-6.3243845887295922E-12</v>
      </c>
      <c r="AI7060">
        <f t="shared" si="2546"/>
        <v>-2.3895015422261204E-2</v>
      </c>
      <c r="AJ7060">
        <f t="shared" si="2547"/>
        <v>-3.5179608574711342E-2</v>
      </c>
      <c r="AK7060">
        <f t="shared" si="2548"/>
        <v>-4.6485629125402071E-2</v>
      </c>
      <c r="AL7060">
        <f t="shared" si="2549"/>
        <v>-5.7478945640353447E-2</v>
      </c>
      <c r="AM7060">
        <f t="shared" si="2550"/>
        <v>-5.0933642791184321E-2</v>
      </c>
      <c r="AN7060">
        <f t="shared" si="2551"/>
        <v>-3.0393635097725049E-2</v>
      </c>
      <c r="AP7060">
        <f t="shared" si="2553"/>
        <v>16.902498780662814</v>
      </c>
      <c r="AQ7060">
        <f t="shared" si="2554"/>
        <v>8.9444482484064992E-3</v>
      </c>
      <c r="AR7060">
        <f t="shared" si="2555"/>
        <v>5.1919197753181245E-4</v>
      </c>
      <c r="AS7060">
        <f t="shared" si="2556"/>
        <v>7.811698489247923E-2</v>
      </c>
      <c r="AT7060">
        <f t="shared" si="2557"/>
        <v>1.2151236486305426</v>
      </c>
      <c r="AU7060">
        <f t="shared" si="2558"/>
        <v>0.67228453028494173</v>
      </c>
      <c r="AV7060">
        <f t="shared" si="2559"/>
        <v>0.5111904970401141</v>
      </c>
      <c r="AW7060">
        <f t="shared" si="2560"/>
        <v>7.9520729283589229E-12</v>
      </c>
    </row>
    <row r="7061" spans="25:49" x14ac:dyDescent="0.25">
      <c r="Y7061">
        <f t="shared" si="2561"/>
        <v>35.294999999999604</v>
      </c>
      <c r="Z7061">
        <f t="shared" si="2552"/>
        <v>7.6783296530003348E-2</v>
      </c>
      <c r="AA7061">
        <f t="shared" si="2539"/>
        <v>-2.3135974372488585E-5</v>
      </c>
      <c r="AB7061">
        <f t="shared" si="2540"/>
        <v>-1.2945676127861163E-6</v>
      </c>
      <c r="AC7061">
        <f t="shared" si="2541"/>
        <v>-2.5254819006829965E-4</v>
      </c>
      <c r="AD7061">
        <f t="shared" si="2542"/>
        <v>-1.488034419048906E-2</v>
      </c>
      <c r="AE7061">
        <f t="shared" si="2543"/>
        <v>-2.4818254945277847E-2</v>
      </c>
      <c r="AF7061">
        <f t="shared" si="2544"/>
        <v>-3.0387002199008202E-2</v>
      </c>
      <c r="AG7061">
        <f t="shared" si="2545"/>
        <v>-6.299235271824098E-12</v>
      </c>
      <c r="AI7061">
        <f t="shared" si="2546"/>
        <v>-2.3894650723396242E-2</v>
      </c>
      <c r="AJ7061">
        <f t="shared" si="2547"/>
        <v>-3.5179074364727982E-2</v>
      </c>
      <c r="AK7061">
        <f t="shared" si="2548"/>
        <v>-4.648492330261992E-2</v>
      </c>
      <c r="AL7061">
        <f t="shared" si="2549"/>
        <v>-5.7478087976930242E-2</v>
      </c>
      <c r="AM7061">
        <f t="shared" si="2550"/>
        <v>-5.0932084961118326E-2</v>
      </c>
      <c r="AN7061">
        <f t="shared" si="2551"/>
        <v>-3.0387002200041088E-2</v>
      </c>
      <c r="AP7061">
        <f t="shared" si="2553"/>
        <v>16.902882708503096</v>
      </c>
      <c r="AQ7061">
        <f t="shared" si="2554"/>
        <v>8.9443325575385008E-3</v>
      </c>
      <c r="AR7061">
        <f t="shared" si="2555"/>
        <v>5.191855043246398E-4</v>
      </c>
      <c r="AS7061">
        <f t="shared" si="2556"/>
        <v>7.8115722071713536E-2</v>
      </c>
      <c r="AT7061">
        <f t="shared" si="2557"/>
        <v>1.2150492491358351</v>
      </c>
      <c r="AU7061">
        <f t="shared" si="2558"/>
        <v>0.67216045972179717</v>
      </c>
      <c r="AV7061">
        <f t="shared" si="2559"/>
        <v>0.51103852886463064</v>
      </c>
      <c r="AW7061">
        <f t="shared" si="2560"/>
        <v>7.9204510054152595E-12</v>
      </c>
    </row>
    <row r="7062" spans="25:49" x14ac:dyDescent="0.25">
      <c r="Y7062">
        <f t="shared" si="2561"/>
        <v>35.299999999999606</v>
      </c>
      <c r="Z7062">
        <f t="shared" si="2552"/>
        <v>7.6781024983449603E-2</v>
      </c>
      <c r="AA7062">
        <f t="shared" si="2539"/>
        <v>-2.313378617229937E-5</v>
      </c>
      <c r="AB7062">
        <f t="shared" si="2540"/>
        <v>-1.2944943153367332E-6</v>
      </c>
      <c r="AC7062">
        <f t="shared" si="2541"/>
        <v>-2.5253232903973028E-4</v>
      </c>
      <c r="AD7062">
        <f t="shared" si="2542"/>
        <v>-1.4880789915019055E-2</v>
      </c>
      <c r="AE7062">
        <f t="shared" si="2543"/>
        <v>-2.4822396259515319E-2</v>
      </c>
      <c r="AF7062">
        <f t="shared" si="2544"/>
        <v>-3.0380369697885903E-2</v>
      </c>
      <c r="AG7062">
        <f t="shared" si="2545"/>
        <v>-6.2741859627742205E-12</v>
      </c>
      <c r="AI7062">
        <f t="shared" si="2546"/>
        <v>-2.3894286056261357E-2</v>
      </c>
      <c r="AJ7062">
        <f t="shared" si="2547"/>
        <v>-3.5178540185254237E-2</v>
      </c>
      <c r="AK7062">
        <f t="shared" si="2548"/>
        <v>-4.6484217519461205E-2</v>
      </c>
      <c r="AL7062">
        <f t="shared" si="2549"/>
        <v>-5.7477230235906909E-2</v>
      </c>
      <c r="AM7062">
        <f t="shared" si="2550"/>
        <v>-5.0930526469699575E-2</v>
      </c>
      <c r="AN7062">
        <f t="shared" si="2551"/>
        <v>-3.038036969891468E-2</v>
      </c>
      <c r="AP7062">
        <f t="shared" si="2553"/>
        <v>16.903266624985747</v>
      </c>
      <c r="AQ7062">
        <f t="shared" si="2554"/>
        <v>8.9442168776666386E-3</v>
      </c>
      <c r="AR7062">
        <f t="shared" si="2555"/>
        <v>5.1917903148657586E-4</v>
      </c>
      <c r="AS7062">
        <f t="shared" si="2556"/>
        <v>7.8114459330763192E-2</v>
      </c>
      <c r="AT7062">
        <f t="shared" si="2557"/>
        <v>1.2149748474148827</v>
      </c>
      <c r="AU7062">
        <f t="shared" si="2558"/>
        <v>0.67203636844707071</v>
      </c>
      <c r="AV7062">
        <f t="shared" si="2559"/>
        <v>0.51088659385363555</v>
      </c>
      <c r="AW7062">
        <f t="shared" si="2560"/>
        <v>7.8889548290561235E-12</v>
      </c>
    </row>
    <row r="7063" spans="25:49" x14ac:dyDescent="0.25">
      <c r="Y7063">
        <f t="shared" si="2561"/>
        <v>35.304999999999609</v>
      </c>
      <c r="Z7063">
        <f t="shared" si="2552"/>
        <v>7.6778753416456902E-2</v>
      </c>
      <c r="AA7063">
        <f t="shared" si="2539"/>
        <v>-2.3131608977418026E-5</v>
      </c>
      <c r="AB7063">
        <f t="shared" si="2540"/>
        <v>-1.2944215411824659E-6</v>
      </c>
      <c r="AC7063">
        <f t="shared" si="2541"/>
        <v>-2.5251656985410796E-4</v>
      </c>
      <c r="AD7063">
        <f t="shared" si="2542"/>
        <v>-1.4881236115349352E-2</v>
      </c>
      <c r="AE7063">
        <f t="shared" si="2543"/>
        <v>-2.4826536570942911E-2</v>
      </c>
      <c r="AF7063">
        <f t="shared" si="2544"/>
        <v>-3.037373759366914E-2</v>
      </c>
      <c r="AG7063">
        <f t="shared" si="2545"/>
        <v>-6.2492362638923703E-12</v>
      </c>
      <c r="AI7063">
        <f t="shared" si="2546"/>
        <v>-2.389392142071696E-2</v>
      </c>
      <c r="AJ7063">
        <f t="shared" si="2547"/>
        <v>-3.517800603611651E-2</v>
      </c>
      <c r="AK7063">
        <f t="shared" si="2548"/>
        <v>-4.6483511775697872E-2</v>
      </c>
      <c r="AL7063">
        <f t="shared" si="2549"/>
        <v>-5.7476372417246048E-2</v>
      </c>
      <c r="AM7063">
        <f t="shared" si="2550"/>
        <v>-5.0928967316561657E-2</v>
      </c>
      <c r="AN7063">
        <f t="shared" si="2551"/>
        <v>-3.0373737594693827E-2</v>
      </c>
      <c r="AP7063">
        <f t="shared" si="2553"/>
        <v>16.903650530110664</v>
      </c>
      <c r="AQ7063">
        <f t="shared" si="2554"/>
        <v>8.9441012087357764E-3</v>
      </c>
      <c r="AR7063">
        <f t="shared" si="2555"/>
        <v>5.1917255901499915E-4</v>
      </c>
      <c r="AS7063">
        <f t="shared" si="2556"/>
        <v>7.8113196669117993E-2</v>
      </c>
      <c r="AT7063">
        <f t="shared" si="2557"/>
        <v>1.2149004434653077</v>
      </c>
      <c r="AU7063">
        <f t="shared" si="2558"/>
        <v>0.67191225646577302</v>
      </c>
      <c r="AV7063">
        <f t="shared" si="2559"/>
        <v>0.5107346920051461</v>
      </c>
      <c r="AW7063">
        <f t="shared" si="2560"/>
        <v>7.8575838992422367E-12</v>
      </c>
    </row>
    <row r="7064" spans="25:49" x14ac:dyDescent="0.25">
      <c r="Y7064">
        <f t="shared" si="2561"/>
        <v>35.309999999999611</v>
      </c>
      <c r="Z7064">
        <f t="shared" si="2552"/>
        <v>7.6776481828734783E-2</v>
      </c>
      <c r="AA7064">
        <f t="shared" si="2539"/>
        <v>-2.3129442766066932E-5</v>
      </c>
      <c r="AB7064">
        <f t="shared" si="2540"/>
        <v>-1.2943492893519032E-6</v>
      </c>
      <c r="AC7064">
        <f t="shared" si="2541"/>
        <v>-2.5250091231384774E-4</v>
      </c>
      <c r="AD7064">
        <f t="shared" si="2542"/>
        <v>-1.4881682791749232E-2</v>
      </c>
      <c r="AE7064">
        <f t="shared" si="2543"/>
        <v>-2.483067587889496E-2</v>
      </c>
      <c r="AF7064">
        <f t="shared" si="2544"/>
        <v>-3.0367105886705863E-2</v>
      </c>
      <c r="AG7064">
        <f t="shared" si="2545"/>
        <v>-6.224385779072391E-12</v>
      </c>
      <c r="AI7064">
        <f t="shared" si="2546"/>
        <v>-2.3893556816623713E-2</v>
      </c>
      <c r="AJ7064">
        <f t="shared" si="2547"/>
        <v>-3.5177471917141559E-2</v>
      </c>
      <c r="AK7064">
        <f t="shared" si="2548"/>
        <v>-4.6482806071102278E-2</v>
      </c>
      <c r="AL7064">
        <f t="shared" si="2549"/>
        <v>-5.7475514520910279E-2</v>
      </c>
      <c r="AM7064">
        <f t="shared" si="2550"/>
        <v>-5.092740750133793E-2</v>
      </c>
      <c r="AN7064">
        <f t="shared" si="2551"/>
        <v>-3.0367105887726478E-2</v>
      </c>
      <c r="AP7064">
        <f t="shared" si="2553"/>
        <v>16.904034423877746</v>
      </c>
      <c r="AQ7064">
        <f t="shared" si="2554"/>
        <v>8.9439855506908885E-3</v>
      </c>
      <c r="AR7064">
        <f t="shared" si="2555"/>
        <v>5.1916608690729326E-4</v>
      </c>
      <c r="AS7064">
        <f t="shared" si="2556"/>
        <v>7.8111934086268722E-2</v>
      </c>
      <c r="AT7064">
        <f t="shared" si="2557"/>
        <v>1.2148260372847308</v>
      </c>
      <c r="AU7064">
        <f t="shared" si="2558"/>
        <v>0.67178812378291819</v>
      </c>
      <c r="AV7064">
        <f t="shared" si="2559"/>
        <v>0.51058282331717764</v>
      </c>
      <c r="AW7064">
        <f t="shared" si="2560"/>
        <v>7.8263377179227593E-12</v>
      </c>
    </row>
    <row r="7065" spans="25:49" x14ac:dyDescent="0.25">
      <c r="Y7065">
        <f t="shared" si="2561"/>
        <v>35.314999999999614</v>
      </c>
      <c r="Z7065">
        <f t="shared" si="2552"/>
        <v>7.6774210219993227E-2</v>
      </c>
      <c r="AA7065">
        <f t="shared" si="2539"/>
        <v>-2.3127287516555202E-5</v>
      </c>
      <c r="AB7065">
        <f t="shared" si="2540"/>
        <v>-1.2942775587903668E-6</v>
      </c>
      <c r="AC7065">
        <f t="shared" si="2541"/>
        <v>-2.5248535622193356E-4</v>
      </c>
      <c r="AD7065">
        <f t="shared" si="2542"/>
        <v>-1.4882129944488103E-2</v>
      </c>
      <c r="AE7065">
        <f t="shared" si="2543"/>
        <v>-2.4834814182705549E-2</v>
      </c>
      <c r="AF7065">
        <f t="shared" si="2544"/>
        <v>-3.0360474577344018E-2</v>
      </c>
      <c r="AG7065">
        <f t="shared" si="2545"/>
        <v>-6.1996341137832644E-12</v>
      </c>
      <c r="AI7065">
        <f t="shared" si="2546"/>
        <v>-2.3893192243842579E-2</v>
      </c>
      <c r="AJ7065">
        <f t="shared" si="2547"/>
        <v>-3.5176937828156445E-2</v>
      </c>
      <c r="AK7065">
        <f t="shared" si="2548"/>
        <v>-4.6482100405447264E-2</v>
      </c>
      <c r="AL7065">
        <f t="shared" si="2549"/>
        <v>-5.7474656546862152E-2</v>
      </c>
      <c r="AM7065">
        <f t="shared" si="2550"/>
        <v>-5.0925847023661486E-2</v>
      </c>
      <c r="AN7065">
        <f t="shared" si="2551"/>
        <v>-3.0360474578360573E-2</v>
      </c>
      <c r="AP7065">
        <f t="shared" si="2553"/>
        <v>16.904418306286889</v>
      </c>
      <c r="AQ7065">
        <f t="shared" si="2554"/>
        <v>8.9438699034770589E-3</v>
      </c>
      <c r="AR7065">
        <f t="shared" si="2555"/>
        <v>5.1915961516084646E-4</v>
      </c>
      <c r="AS7065">
        <f t="shared" si="2556"/>
        <v>7.8110671581707147E-2</v>
      </c>
      <c r="AT7065">
        <f t="shared" si="2557"/>
        <v>1.214751628870772</v>
      </c>
      <c r="AU7065">
        <f t="shared" si="2558"/>
        <v>0.67166397040352366</v>
      </c>
      <c r="AV7065">
        <f t="shared" si="2559"/>
        <v>0.51043098778774398</v>
      </c>
      <c r="AW7065">
        <f t="shared" si="2560"/>
        <v>7.7952157890273821E-12</v>
      </c>
    </row>
    <row r="7066" spans="25:49" x14ac:dyDescent="0.25">
      <c r="Y7066">
        <f t="shared" si="2561"/>
        <v>35.319999999999617</v>
      </c>
      <c r="Z7066">
        <f t="shared" si="2552"/>
        <v>7.6771938589942676E-2</v>
      </c>
      <c r="AA7066">
        <f t="shared" si="2539"/>
        <v>-2.3125143207185009E-5</v>
      </c>
      <c r="AB7066">
        <f t="shared" si="2540"/>
        <v>-1.2942063485542007E-6</v>
      </c>
      <c r="AC7066">
        <f t="shared" si="2541"/>
        <v>-2.5246990138169651E-4</v>
      </c>
      <c r="AD7066">
        <f t="shared" si="2542"/>
        <v>-1.4882577573835602E-2</v>
      </c>
      <c r="AE7066">
        <f t="shared" si="2543"/>
        <v>-2.4838951481708529E-2</v>
      </c>
      <c r="AF7066">
        <f t="shared" si="2544"/>
        <v>-3.0353843665931506E-2</v>
      </c>
      <c r="AG7066">
        <f t="shared" si="2545"/>
        <v>-6.1749808750628521E-12</v>
      </c>
      <c r="AI7066">
        <f t="shared" si="2546"/>
        <v>-2.3892827702234758E-2</v>
      </c>
      <c r="AJ7066">
        <f t="shared" si="2547"/>
        <v>-3.5176403768988604E-2</v>
      </c>
      <c r="AK7066">
        <f t="shared" si="2548"/>
        <v>-4.6481394778506067E-2</v>
      </c>
      <c r="AL7066">
        <f t="shared" si="2549"/>
        <v>-5.7473798495064225E-2</v>
      </c>
      <c r="AM7066">
        <f t="shared" si="2550"/>
        <v>-5.0924285883165159E-2</v>
      </c>
      <c r="AN7066">
        <f t="shared" si="2551"/>
        <v>-3.0353843666944019E-2</v>
      </c>
      <c r="AP7066">
        <f t="shared" si="2553"/>
        <v>16.904802177337988</v>
      </c>
      <c r="AQ7066">
        <f t="shared" si="2554"/>
        <v>8.9437542670394755E-3</v>
      </c>
      <c r="AR7066">
        <f t="shared" si="2555"/>
        <v>5.1915314377305255E-4</v>
      </c>
      <c r="AS7066">
        <f t="shared" si="2556"/>
        <v>7.8109409154926035E-2</v>
      </c>
      <c r="AT7066">
        <f t="shared" si="2557"/>
        <v>1.2146772182210495</v>
      </c>
      <c r="AU7066">
        <f t="shared" si="2558"/>
        <v>0.67153979633261007</v>
      </c>
      <c r="AV7066">
        <f t="shared" si="2559"/>
        <v>0.51027918541485717</v>
      </c>
      <c r="AW7066">
        <f t="shared" si="2560"/>
        <v>7.7642176184584506E-12</v>
      </c>
    </row>
    <row r="7067" spans="25:49" x14ac:dyDescent="0.25">
      <c r="Y7067">
        <f t="shared" si="2561"/>
        <v>35.324999999999619</v>
      </c>
      <c r="Z7067">
        <f t="shared" si="2552"/>
        <v>7.6769666938294068E-2</v>
      </c>
      <c r="AA7067">
        <f t="shared" si="2539"/>
        <v>-2.3123009816369552E-5</v>
      </c>
      <c r="AB7067">
        <f t="shared" si="2540"/>
        <v>-1.2941356576026043E-6</v>
      </c>
      <c r="AC7067">
        <f t="shared" si="2541"/>
        <v>-2.5245454759702262E-4</v>
      </c>
      <c r="AD7067">
        <f t="shared" si="2542"/>
        <v>-1.4883025680061564E-2</v>
      </c>
      <c r="AE7067">
        <f t="shared" si="2543"/>
        <v>-2.4843087775237499E-2</v>
      </c>
      <c r="AF7067">
        <f t="shared" si="2544"/>
        <v>-3.0347213152816209E-2</v>
      </c>
      <c r="AG7067">
        <f t="shared" si="2545"/>
        <v>-6.1504256715116529E-12</v>
      </c>
      <c r="AI7067">
        <f t="shared" si="2546"/>
        <v>-2.3892463191661762E-2</v>
      </c>
      <c r="AJ7067">
        <f t="shared" si="2547"/>
        <v>-3.5175869739465758E-2</v>
      </c>
      <c r="AK7067">
        <f t="shared" si="2548"/>
        <v>-4.6480689190052403E-2</v>
      </c>
      <c r="AL7067">
        <f t="shared" si="2549"/>
        <v>-5.7472940365479008E-2</v>
      </c>
      <c r="AM7067">
        <f t="shared" si="2550"/>
        <v>-5.0922724079481507E-2</v>
      </c>
      <c r="AN7067">
        <f t="shared" si="2551"/>
        <v>-3.0347213153824694E-2</v>
      </c>
      <c r="AP7067">
        <f t="shared" si="2553"/>
        <v>16.905186037030937</v>
      </c>
      <c r="AQ7067">
        <f t="shared" si="2554"/>
        <v>8.9436386413234391E-3</v>
      </c>
      <c r="AR7067">
        <f t="shared" si="2555"/>
        <v>5.1914667274130977E-4</v>
      </c>
      <c r="AS7067">
        <f t="shared" si="2556"/>
        <v>7.8108146805419124E-2</v>
      </c>
      <c r="AT7067">
        <f t="shared" si="2557"/>
        <v>1.2146028053331803</v>
      </c>
      <c r="AU7067">
        <f t="shared" si="2558"/>
        <v>0.67141560157520142</v>
      </c>
      <c r="AV7067">
        <f t="shared" si="2559"/>
        <v>0.51012741619652746</v>
      </c>
      <c r="AW7067">
        <f t="shared" si="2560"/>
        <v>7.7333427140831209E-12</v>
      </c>
    </row>
    <row r="7068" spans="25:49" x14ac:dyDescent="0.25">
      <c r="Y7068">
        <f t="shared" si="2561"/>
        <v>35.329999999999622</v>
      </c>
      <c r="Z7068">
        <f t="shared" si="2552"/>
        <v>7.6767395264758814E-2</v>
      </c>
      <c r="AA7068">
        <f t="shared" si="2539"/>
        <v>-2.3120887322546306E-5</v>
      </c>
      <c r="AB7068">
        <f t="shared" si="2540"/>
        <v>-1.2940654849572268E-6</v>
      </c>
      <c r="AC7068">
        <f t="shared" si="2541"/>
        <v>-2.5243929467218653E-4</v>
      </c>
      <c r="AD7068">
        <f t="shared" si="2542"/>
        <v>-1.4883474263436041E-2</v>
      </c>
      <c r="AE7068">
        <f t="shared" si="2543"/>
        <v>-2.4847223062625819E-2</v>
      </c>
      <c r="AF7068">
        <f t="shared" si="2544"/>
        <v>-3.0340583038345973E-2</v>
      </c>
      <c r="AG7068">
        <f t="shared" si="2545"/>
        <v>-6.1259681132865915E-12</v>
      </c>
      <c r="AI7068">
        <f t="shared" si="2546"/>
        <v>-2.3892098711985364E-2</v>
      </c>
      <c r="AJ7068">
        <f t="shared" si="2547"/>
        <v>-3.5175335739415982E-2</v>
      </c>
      <c r="AK7068">
        <f t="shared" si="2548"/>
        <v>-4.6479983639860389E-2</v>
      </c>
      <c r="AL7068">
        <f t="shared" si="2549"/>
        <v>-5.7472082158069017E-2</v>
      </c>
      <c r="AM7068">
        <f t="shared" si="2550"/>
        <v>-5.0921161612242825E-2</v>
      </c>
      <c r="AN7068">
        <f t="shared" si="2551"/>
        <v>-3.0340583039350447E-2</v>
      </c>
      <c r="AP7068">
        <f t="shared" si="2553"/>
        <v>16.90556988536563</v>
      </c>
      <c r="AQ7068">
        <f t="shared" si="2554"/>
        <v>8.9435230262743578E-3</v>
      </c>
      <c r="AR7068">
        <f t="shared" si="2555"/>
        <v>5.1914020206302177E-4</v>
      </c>
      <c r="AS7068">
        <f t="shared" si="2556"/>
        <v>7.8106884532681137E-2</v>
      </c>
      <c r="AT7068">
        <f t="shared" si="2557"/>
        <v>1.2145283902047799</v>
      </c>
      <c r="AU7068">
        <f t="shared" si="2558"/>
        <v>0.67129138613632522</v>
      </c>
      <c r="AV7068">
        <f t="shared" si="2559"/>
        <v>0.50997568013076333</v>
      </c>
      <c r="AW7068">
        <f t="shared" si="2560"/>
        <v>7.7025905857255471E-12</v>
      </c>
    </row>
    <row r="7069" spans="25:49" x14ac:dyDescent="0.25">
      <c r="Y7069">
        <f t="shared" si="2561"/>
        <v>35.334999999999624</v>
      </c>
      <c r="Z7069">
        <f t="shared" si="2552"/>
        <v>7.6765123569048715E-2</v>
      </c>
      <c r="AA7069">
        <f t="shared" si="2539"/>
        <v>-2.3118775704187456E-5</v>
      </c>
      <c r="AB7069">
        <f t="shared" si="2540"/>
        <v>-1.2939958296327785E-6</v>
      </c>
      <c r="AC7069">
        <f t="shared" si="2541"/>
        <v>-2.5242414241192091E-4</v>
      </c>
      <c r="AD7069">
        <f t="shared" si="2542"/>
        <v>-1.4883923324229217E-2</v>
      </c>
      <c r="AE7069">
        <f t="shared" si="2543"/>
        <v>-2.4851357343206645E-2</v>
      </c>
      <c r="AF7069">
        <f t="shared" si="2544"/>
        <v>-3.0333953322868607E-2</v>
      </c>
      <c r="AG7069">
        <f t="shared" si="2545"/>
        <v>-6.1016078120948284E-12</v>
      </c>
      <c r="AI7069">
        <f t="shared" si="2546"/>
        <v>-2.3891734263067607E-2</v>
      </c>
      <c r="AJ7069">
        <f t="shared" si="2547"/>
        <v>-3.5174801768667691E-2</v>
      </c>
      <c r="AK7069">
        <f t="shared" si="2548"/>
        <v>-4.6479278127704575E-2</v>
      </c>
      <c r="AL7069">
        <f t="shared" si="2549"/>
        <v>-5.7471223872796698E-2</v>
      </c>
      <c r="AM7069">
        <f t="shared" si="2550"/>
        <v>-5.0919598481081157E-2</v>
      </c>
      <c r="AN7069">
        <f t="shared" si="2551"/>
        <v>-3.0333953323869088E-2</v>
      </c>
      <c r="AP7069">
        <f t="shared" si="2553"/>
        <v>16.905953722341952</v>
      </c>
      <c r="AQ7069">
        <f t="shared" si="2554"/>
        <v>8.9434074218377457E-3</v>
      </c>
      <c r="AR7069">
        <f t="shared" si="2555"/>
        <v>5.1913373173559699E-4</v>
      </c>
      <c r="AS7069">
        <f t="shared" si="2556"/>
        <v>7.810562233620777E-2</v>
      </c>
      <c r="AT7069">
        <f t="shared" si="2557"/>
        <v>1.2144539728334627</v>
      </c>
      <c r="AU7069">
        <f t="shared" si="2558"/>
        <v>0.67116715002101202</v>
      </c>
      <c r="AV7069">
        <f t="shared" si="2559"/>
        <v>0.50982397721557149</v>
      </c>
      <c r="AW7069">
        <f t="shared" si="2560"/>
        <v>7.6719607451590987E-12</v>
      </c>
    </row>
    <row r="7070" spans="25:49" x14ac:dyDescent="0.25">
      <c r="Y7070">
        <f t="shared" si="2561"/>
        <v>35.339999999999627</v>
      </c>
      <c r="Z7070">
        <f t="shared" si="2552"/>
        <v>7.6762851850876154E-2</v>
      </c>
      <c r="AA7070">
        <f t="shared" si="2539"/>
        <v>-2.3116674939820681E-5</v>
      </c>
      <c r="AB7070">
        <f t="shared" si="2540"/>
        <v>-1.2939266906231529E-6</v>
      </c>
      <c r="AC7070">
        <f t="shared" si="2541"/>
        <v>-2.5240909062145792E-4</v>
      </c>
      <c r="AD7070">
        <f t="shared" si="2542"/>
        <v>-1.4884372862711532E-2</v>
      </c>
      <c r="AE7070">
        <f t="shared" si="2543"/>
        <v>-2.4855490616312845E-2</v>
      </c>
      <c r="AF7070">
        <f t="shared" si="2544"/>
        <v>-3.0327324006731909E-2</v>
      </c>
      <c r="AG7070">
        <f t="shared" si="2545"/>
        <v>-6.0773443811875947E-12</v>
      </c>
      <c r="AI7070">
        <f t="shared" si="2546"/>
        <v>-2.3891369844770801E-2</v>
      </c>
      <c r="AJ7070">
        <f t="shared" si="2547"/>
        <v>-3.5174267827049618E-2</v>
      </c>
      <c r="AK7070">
        <f t="shared" si="2548"/>
        <v>-4.6478572653359973E-2</v>
      </c>
      <c r="AL7070">
        <f t="shared" si="2549"/>
        <v>-5.7470365509624512E-2</v>
      </c>
      <c r="AM7070">
        <f t="shared" si="2550"/>
        <v>-5.091803468562827E-2</v>
      </c>
      <c r="AN7070">
        <f t="shared" si="2551"/>
        <v>-3.0327324007728411E-2</v>
      </c>
      <c r="AP7070">
        <f t="shared" si="2553"/>
        <v>16.906337547959797</v>
      </c>
      <c r="AQ7070">
        <f t="shared" si="2554"/>
        <v>8.9432918279592245E-3</v>
      </c>
      <c r="AR7070">
        <f t="shared" si="2555"/>
        <v>5.1912726175644885E-4</v>
      </c>
      <c r="AS7070">
        <f t="shared" si="2556"/>
        <v>7.8104360215495716E-2</v>
      </c>
      <c r="AT7070">
        <f t="shared" si="2557"/>
        <v>1.2143795532168415</v>
      </c>
      <c r="AU7070">
        <f t="shared" si="2558"/>
        <v>0.67104289323429589</v>
      </c>
      <c r="AV7070">
        <f t="shared" si="2559"/>
        <v>0.50967230744895708</v>
      </c>
      <c r="AW7070">
        <f t="shared" si="2560"/>
        <v>7.6414527060986095E-12</v>
      </c>
    </row>
    <row r="7071" spans="25:49" x14ac:dyDescent="0.25">
      <c r="Y7071">
        <f t="shared" si="2561"/>
        <v>35.344999999999629</v>
      </c>
      <c r="Z7071">
        <f t="shared" si="2552"/>
        <v>7.6760580109953888E-2</v>
      </c>
      <c r="AA7071">
        <f t="shared" si="2539"/>
        <v>-2.3114585008056936E-5</v>
      </c>
      <c r="AB7071">
        <f t="shared" si="2540"/>
        <v>-1.2938580669499984E-6</v>
      </c>
      <c r="AC7071">
        <f t="shared" si="2541"/>
        <v>-2.5239413910639765E-4</v>
      </c>
      <c r="AD7071">
        <f t="shared" si="2542"/>
        <v>-1.4884822879153619E-2</v>
      </c>
      <c r="AE7071">
        <f t="shared" si="2543"/>
        <v>-2.4859622881277105E-2</v>
      </c>
      <c r="AF7071">
        <f t="shared" si="2544"/>
        <v>-3.0320695090283626E-2</v>
      </c>
      <c r="AG7071">
        <f t="shared" si="2545"/>
        <v>-6.0531774353540532E-12</v>
      </c>
      <c r="AI7071">
        <f t="shared" si="2546"/>
        <v>-2.3891005456957552E-2</v>
      </c>
      <c r="AJ7071">
        <f t="shared" si="2547"/>
        <v>-3.5173733914390819E-2</v>
      </c>
      <c r="AK7071">
        <f t="shared" si="2548"/>
        <v>-4.6477867216601999E-2</v>
      </c>
      <c r="AL7071">
        <f t="shared" si="2549"/>
        <v>-5.7469507068514905E-2</v>
      </c>
      <c r="AM7071">
        <f t="shared" si="2550"/>
        <v>-5.0916470225515688E-2</v>
      </c>
      <c r="AN7071">
        <f t="shared" si="2551"/>
        <v>-3.0320695091276165E-2</v>
      </c>
      <c r="AP7071">
        <f t="shared" si="2553"/>
        <v>16.906721362219052</v>
      </c>
      <c r="AQ7071">
        <f t="shared" si="2554"/>
        <v>8.9431762445845251E-3</v>
      </c>
      <c r="AR7071">
        <f t="shared" si="2555"/>
        <v>5.1912079212299575E-4</v>
      </c>
      <c r="AS7071">
        <f t="shared" si="2556"/>
        <v>7.8103098170042615E-2</v>
      </c>
      <c r="AT7071">
        <f t="shared" si="2557"/>
        <v>1.2143051313525279</v>
      </c>
      <c r="AU7071">
        <f t="shared" si="2558"/>
        <v>0.67091861578121426</v>
      </c>
      <c r="AV7071">
        <f t="shared" si="2559"/>
        <v>0.50952067082892338</v>
      </c>
      <c r="AW7071">
        <f t="shared" si="2560"/>
        <v>7.611065984192656E-12</v>
      </c>
    </row>
    <row r="7072" spans="25:49" x14ac:dyDescent="0.25">
      <c r="Y7072">
        <f t="shared" si="2561"/>
        <v>35.349999999999632</v>
      </c>
      <c r="Z7072">
        <f t="shared" si="2552"/>
        <v>7.675830834599516E-2</v>
      </c>
      <c r="AA7072">
        <f t="shared" si="2539"/>
        <v>-2.3112505887496768E-5</v>
      </c>
      <c r="AB7072">
        <f t="shared" si="2540"/>
        <v>-1.2937899576419031E-6</v>
      </c>
      <c r="AC7072">
        <f t="shared" si="2541"/>
        <v>-2.523792876728743E-4</v>
      </c>
      <c r="AD7072">
        <f t="shared" si="2542"/>
        <v>-1.4885273373826273E-2</v>
      </c>
      <c r="AE7072">
        <f t="shared" si="2543"/>
        <v>-2.4863754137431797E-2</v>
      </c>
      <c r="AF7072">
        <f t="shared" si="2544"/>
        <v>-3.0314066573871513E-2</v>
      </c>
      <c r="AG7072">
        <f t="shared" si="2545"/>
        <v>-6.0291065909151799E-12</v>
      </c>
      <c r="AI7072">
        <f t="shared" si="2546"/>
        <v>-2.3890641099490711E-2</v>
      </c>
      <c r="AJ7072">
        <f t="shared" si="2547"/>
        <v>-3.5173200030520706E-2</v>
      </c>
      <c r="AK7072">
        <f t="shared" si="2548"/>
        <v>-4.6477161817206514E-2</v>
      </c>
      <c r="AL7072">
        <f t="shared" si="2549"/>
        <v>-5.7468648549430255E-2</v>
      </c>
      <c r="AM7072">
        <f t="shared" si="2550"/>
        <v>-5.0914905100374643E-2</v>
      </c>
      <c r="AN7072">
        <f t="shared" si="2551"/>
        <v>-3.0314066574860108E-2</v>
      </c>
      <c r="AP7072">
        <f t="shared" si="2553"/>
        <v>16.907105165119603</v>
      </c>
      <c r="AQ7072">
        <f t="shared" si="2554"/>
        <v>8.9430606716594842E-3</v>
      </c>
      <c r="AR7072">
        <f t="shared" si="2555"/>
        <v>5.1911432283266098E-4</v>
      </c>
      <c r="AS7072">
        <f t="shared" si="2556"/>
        <v>7.8101836199347088E-2</v>
      </c>
      <c r="AT7072">
        <f t="shared" si="2557"/>
        <v>1.2142307072381322</v>
      </c>
      <c r="AU7072">
        <f t="shared" si="2558"/>
        <v>0.67079431766680786</v>
      </c>
      <c r="AV7072">
        <f t="shared" si="2559"/>
        <v>0.50936906735347187</v>
      </c>
      <c r="AW7072">
        <f t="shared" si="2560"/>
        <v>7.5808000970158694E-12</v>
      </c>
    </row>
    <row r="7073" spans="25:49" x14ac:dyDescent="0.25">
      <c r="Y7073">
        <f t="shared" si="2561"/>
        <v>35.354999999999634</v>
      </c>
      <c r="Z7073">
        <f t="shared" si="2552"/>
        <v>7.6756036558713686E-2</v>
      </c>
      <c r="AA7073">
        <f t="shared" si="2539"/>
        <v>-2.3110437556837863E-5</v>
      </c>
      <c r="AB7073">
        <f t="shared" si="2540"/>
        <v>-1.29372236169276E-6</v>
      </c>
      <c r="AC7073">
        <f t="shared" si="2541"/>
        <v>-2.5236453612743854E-4</v>
      </c>
      <c r="AD7073">
        <f t="shared" si="2542"/>
        <v>-1.4885724347000494E-2</v>
      </c>
      <c r="AE7073">
        <f t="shared" si="2543"/>
        <v>-2.4867884384109151E-2</v>
      </c>
      <c r="AF7073">
        <f t="shared" si="2544"/>
        <v>-3.0307438457843255E-2</v>
      </c>
      <c r="AG7073">
        <f t="shared" si="2545"/>
        <v>-6.00513146571768E-12</v>
      </c>
      <c r="AI7073">
        <f t="shared" si="2546"/>
        <v>-2.3890276772233422E-2</v>
      </c>
      <c r="AJ7073">
        <f t="shared" si="2547"/>
        <v>-3.5172666175268985E-2</v>
      </c>
      <c r="AK7073">
        <f t="shared" si="2548"/>
        <v>-4.6476456454949806E-2</v>
      </c>
      <c r="AL7073">
        <f t="shared" si="2549"/>
        <v>-5.7467789952332947E-2</v>
      </c>
      <c r="AM7073">
        <f t="shared" si="2550"/>
        <v>-5.0913339309836145E-2</v>
      </c>
      <c r="AN7073">
        <f t="shared" si="2551"/>
        <v>-3.0307438458827916E-2</v>
      </c>
      <c r="AP7073">
        <f t="shared" si="2553"/>
        <v>16.907488956661332</v>
      </c>
      <c r="AQ7073">
        <f t="shared" si="2554"/>
        <v>8.942945109130046E-3</v>
      </c>
      <c r="AR7073">
        <f t="shared" si="2555"/>
        <v>5.1910785388287282E-4</v>
      </c>
      <c r="AS7073">
        <f t="shared" si="2556"/>
        <v>7.8100574302908718E-2</v>
      </c>
      <c r="AT7073">
        <f t="shared" si="2557"/>
        <v>1.2141562808712629</v>
      </c>
      <c r="AU7073">
        <f t="shared" si="2558"/>
        <v>0.67066999889612067</v>
      </c>
      <c r="AV7073">
        <f t="shared" si="2559"/>
        <v>0.50921749702060248</v>
      </c>
      <c r="AW7073">
        <f t="shared" si="2560"/>
        <v>7.5506545640612777E-12</v>
      </c>
    </row>
    <row r="7074" spans="25:49" x14ac:dyDescent="0.25">
      <c r="Y7074">
        <f t="shared" si="2561"/>
        <v>35.359999999999637</v>
      </c>
      <c r="Z7074">
        <f t="shared" si="2552"/>
        <v>7.6753764747823666E-2</v>
      </c>
      <c r="AA7074">
        <f t="shared" si="2539"/>
        <v>-2.3108379994819546E-5</v>
      </c>
      <c r="AB7074">
        <f t="shared" si="2540"/>
        <v>-1.2936552781242171E-6</v>
      </c>
      <c r="AC7074">
        <f t="shared" si="2541"/>
        <v>-2.5234988427706419E-4</v>
      </c>
      <c r="AD7074">
        <f t="shared" si="2542"/>
        <v>-1.4886175798947509E-2</v>
      </c>
      <c r="AE7074">
        <f t="shared" si="2543"/>
        <v>-2.4872013620641054E-2</v>
      </c>
      <c r="AF7074">
        <f t="shared" si="2544"/>
        <v>-3.0300810742546515E-2</v>
      </c>
      <c r="AG7074">
        <f t="shared" si="2545"/>
        <v>-5.9812516791279095E-12</v>
      </c>
      <c r="AI7074">
        <f t="shared" si="2546"/>
        <v>-2.3889912475049086E-2</v>
      </c>
      <c r="AJ7074">
        <f t="shared" si="2547"/>
        <v>-3.5172132348465696E-2</v>
      </c>
      <c r="AK7074">
        <f t="shared" si="2548"/>
        <v>-4.647575112960859E-2</v>
      </c>
      <c r="AL7074">
        <f t="shared" si="2549"/>
        <v>-5.7466931277185336E-2</v>
      </c>
      <c r="AM7074">
        <f t="shared" si="2550"/>
        <v>-5.0911772853530872E-2</v>
      </c>
      <c r="AN7074">
        <f t="shared" si="2551"/>
        <v>-3.0300810743527262E-2</v>
      </c>
      <c r="AP7074">
        <f t="shared" si="2553"/>
        <v>16.907872736844126</v>
      </c>
      <c r="AQ7074">
        <f t="shared" si="2554"/>
        <v>8.9428295569422625E-3</v>
      </c>
      <c r="AR7074">
        <f t="shared" si="2555"/>
        <v>5.191013852710644E-4</v>
      </c>
      <c r="AS7074">
        <f t="shared" si="2556"/>
        <v>7.8099312480228084E-2</v>
      </c>
      <c r="AT7074">
        <f t="shared" si="2557"/>
        <v>1.2140818522495278</v>
      </c>
      <c r="AU7074">
        <f t="shared" si="2558"/>
        <v>0.67054565947420008</v>
      </c>
      <c r="AV7074">
        <f t="shared" si="2559"/>
        <v>0.50906595982831315</v>
      </c>
      <c r="AW7074">
        <f t="shared" si="2560"/>
        <v>7.5206289067326732E-12</v>
      </c>
    </row>
    <row r="7075" spans="25:49" x14ac:dyDescent="0.25">
      <c r="Y7075">
        <f t="shared" si="2561"/>
        <v>35.36499999999964</v>
      </c>
      <c r="Z7075">
        <f t="shared" si="2552"/>
        <v>7.6751492913039662E-2</v>
      </c>
      <c r="AA7075">
        <f t="shared" si="2539"/>
        <v>-2.3106333180195011E-5</v>
      </c>
      <c r="AB7075">
        <f t="shared" si="2540"/>
        <v>-1.2935887059718011E-6</v>
      </c>
      <c r="AC7075">
        <f t="shared" si="2541"/>
        <v>-2.5233533192921791E-4</v>
      </c>
      <c r="AD7075">
        <f t="shared" si="2542"/>
        <v>-1.4886627729938727E-2</v>
      </c>
      <c r="AE7075">
        <f t="shared" si="2543"/>
        <v>-2.4876141846359237E-2</v>
      </c>
      <c r="AF7075">
        <f t="shared" si="2544"/>
        <v>-3.0294183428328951E-2</v>
      </c>
      <c r="AG7075">
        <f t="shared" si="2545"/>
        <v>-5.9574668520258423E-12</v>
      </c>
      <c r="AI7075">
        <f t="shared" si="2546"/>
        <v>-2.3889548207801373E-2</v>
      </c>
      <c r="AJ7075">
        <f t="shared" si="2547"/>
        <v>-3.5171598549941237E-2</v>
      </c>
      <c r="AK7075">
        <f t="shared" si="2548"/>
        <v>-4.6475045840960003E-2</v>
      </c>
      <c r="AL7075">
        <f t="shared" si="2549"/>
        <v>-5.7466072523949745E-2</v>
      </c>
      <c r="AM7075">
        <f t="shared" si="2550"/>
        <v>-5.09102057310893E-2</v>
      </c>
      <c r="AN7075">
        <f t="shared" si="2551"/>
        <v>-3.0294183429305798E-2</v>
      </c>
      <c r="AP7075">
        <f t="shared" si="2553"/>
        <v>16.908256505667865</v>
      </c>
      <c r="AQ7075">
        <f t="shared" si="2554"/>
        <v>8.9427140150422878E-3</v>
      </c>
      <c r="AR7075">
        <f t="shared" si="2555"/>
        <v>5.1909491699467377E-4</v>
      </c>
      <c r="AS7075">
        <f t="shared" si="2556"/>
        <v>7.8098050730806695E-2</v>
      </c>
      <c r="AT7075">
        <f t="shared" si="2557"/>
        <v>1.214007421370533</v>
      </c>
      <c r="AU7075">
        <f t="shared" si="2558"/>
        <v>0.67042129940609685</v>
      </c>
      <c r="AV7075">
        <f t="shared" si="2559"/>
        <v>0.50891445577460037</v>
      </c>
      <c r="AW7075">
        <f t="shared" si="2560"/>
        <v>7.4907226483370181E-12</v>
      </c>
    </row>
    <row r="7076" spans="25:49" x14ac:dyDescent="0.25">
      <c r="Y7076">
        <f t="shared" si="2561"/>
        <v>35.369999999999642</v>
      </c>
      <c r="Z7076">
        <f t="shared" si="2552"/>
        <v>7.6749221054076833E-2</v>
      </c>
      <c r="AA7076">
        <f t="shared" si="2539"/>
        <v>-2.3104297091811135E-5</v>
      </c>
      <c r="AB7076">
        <f t="shared" si="2540"/>
        <v>-1.2935226442502211E-6</v>
      </c>
      <c r="AC7076">
        <f t="shared" si="2541"/>
        <v>-2.5232087889176167E-4</v>
      </c>
      <c r="AD7076">
        <f t="shared" si="2542"/>
        <v>-1.4887080140245729E-2</v>
      </c>
      <c r="AE7076">
        <f t="shared" si="2543"/>
        <v>-2.4880269060595161E-2</v>
      </c>
      <c r="AF7076">
        <f t="shared" si="2544"/>
        <v>-3.0287556515538161E-2</v>
      </c>
      <c r="AG7076">
        <f t="shared" si="2545"/>
        <v>-5.9337766067990456E-12</v>
      </c>
      <c r="AI7076">
        <f t="shared" si="2546"/>
        <v>-2.3889183970354232E-2</v>
      </c>
      <c r="AJ7076">
        <f t="shared" si="2547"/>
        <v>-3.5171064779526286E-2</v>
      </c>
      <c r="AK7076">
        <f t="shared" si="2548"/>
        <v>-4.6474340588781624E-2</v>
      </c>
      <c r="AL7076">
        <f t="shared" si="2549"/>
        <v>-5.7465213692588495E-2</v>
      </c>
      <c r="AM7076">
        <f t="shared" si="2550"/>
        <v>-5.0908637942141621E-2</v>
      </c>
      <c r="AN7076">
        <f t="shared" si="2551"/>
        <v>-3.0287556516511122E-2</v>
      </c>
      <c r="AP7076">
        <f t="shared" si="2553"/>
        <v>16.90864026313243</v>
      </c>
      <c r="AQ7076">
        <f t="shared" si="2554"/>
        <v>8.942598483376387E-3</v>
      </c>
      <c r="AR7076">
        <f t="shared" si="2555"/>
        <v>5.1908844905114394E-4</v>
      </c>
      <c r="AS7076">
        <f t="shared" si="2556"/>
        <v>7.8096789054147048E-2</v>
      </c>
      <c r="AT7076">
        <f t="shared" si="2557"/>
        <v>1.2139329882318832</v>
      </c>
      <c r="AU7076">
        <f t="shared" si="2558"/>
        <v>0.67029691869686503</v>
      </c>
      <c r="AV7076">
        <f t="shared" si="2559"/>
        <v>0.50876298485745863</v>
      </c>
      <c r="AW7076">
        <f t="shared" si="2560"/>
        <v>7.4609353140768737E-12</v>
      </c>
    </row>
    <row r="7077" spans="25:49" x14ac:dyDescent="0.25">
      <c r="Y7077">
        <f t="shared" si="2561"/>
        <v>35.374999999999645</v>
      </c>
      <c r="Z7077">
        <f t="shared" si="2552"/>
        <v>7.6746949170650655E-2</v>
      </c>
      <c r="AA7077">
        <f t="shared" si="2539"/>
        <v>-2.3102271708532138E-5</v>
      </c>
      <c r="AB7077">
        <f t="shared" si="2540"/>
        <v>-1.2934570919950029E-6</v>
      </c>
      <c r="AC7077">
        <f t="shared" si="2541"/>
        <v>-2.5230652497307103E-4</v>
      </c>
      <c r="AD7077">
        <f t="shared" si="2542"/>
        <v>-1.4887533030140324E-2</v>
      </c>
      <c r="AE7077">
        <f t="shared" si="2543"/>
        <v>-2.4884395262680027E-2</v>
      </c>
      <c r="AF7077">
        <f t="shared" si="2544"/>
        <v>-3.0280930004521742E-2</v>
      </c>
      <c r="AG7077">
        <f t="shared" si="2545"/>
        <v>-5.9101805673366859E-12</v>
      </c>
      <c r="AI7077">
        <f t="shared" si="2546"/>
        <v>-2.3888819762571879E-2</v>
      </c>
      <c r="AJ7077">
        <f t="shared" si="2547"/>
        <v>-3.517053103705188E-2</v>
      </c>
      <c r="AK7077">
        <f t="shared" si="2548"/>
        <v>-4.647363537285145E-2</v>
      </c>
      <c r="AL7077">
        <f t="shared" si="2549"/>
        <v>-5.7464354783063845E-2</v>
      </c>
      <c r="AM7077">
        <f t="shared" si="2550"/>
        <v>-5.0907069486317756E-2</v>
      </c>
      <c r="AN7077">
        <f t="shared" si="2551"/>
        <v>-3.0280930005490835E-2</v>
      </c>
      <c r="AP7077">
        <f t="shared" si="2553"/>
        <v>16.909024009237701</v>
      </c>
      <c r="AQ7077">
        <f t="shared" si="2554"/>
        <v>8.9424829618909279E-3</v>
      </c>
      <c r="AR7077">
        <f t="shared" si="2555"/>
        <v>5.190819814379227E-4</v>
      </c>
      <c r="AS7077">
        <f t="shared" si="2556"/>
        <v>7.8095527449752594E-2</v>
      </c>
      <c r="AT7077">
        <f t="shared" si="2557"/>
        <v>1.213858552831182</v>
      </c>
      <c r="AU7077">
        <f t="shared" si="2558"/>
        <v>0.67017251735156202</v>
      </c>
      <c r="AV7077">
        <f t="shared" si="2559"/>
        <v>0.50861154707488088</v>
      </c>
      <c r="AW7077">
        <f t="shared" si="2560"/>
        <v>7.4312664310428634E-12</v>
      </c>
    </row>
    <row r="7078" spans="25:49" x14ac:dyDescent="0.25">
      <c r="Y7078">
        <f t="shared" si="2561"/>
        <v>35.379999999999647</v>
      </c>
      <c r="Z7078">
        <f t="shared" si="2552"/>
        <v>7.6744677262477162E-2</v>
      </c>
      <c r="AA7078">
        <f t="shared" si="2539"/>
        <v>-2.3100257009302037E-5</v>
      </c>
      <c r="AB7078">
        <f t="shared" si="2540"/>
        <v>-1.2933920482000388E-6</v>
      </c>
      <c r="AC7078">
        <f t="shared" si="2541"/>
        <v>-2.5229226998188243E-4</v>
      </c>
      <c r="AD7078">
        <f t="shared" si="2542"/>
        <v>-1.4887986399894519E-2</v>
      </c>
      <c r="AE7078">
        <f t="shared" si="2543"/>
        <v>-2.4888520451944843E-2</v>
      </c>
      <c r="AF7078">
        <f t="shared" si="2544"/>
        <v>-3.0274303895627228E-2</v>
      </c>
      <c r="AG7078">
        <f t="shared" si="2545"/>
        <v>-5.8866783590235594E-12</v>
      </c>
      <c r="AI7078">
        <f t="shared" si="2546"/>
        <v>-2.3888455584318791E-2</v>
      </c>
      <c r="AJ7078">
        <f t="shared" si="2547"/>
        <v>-3.5169997322349343E-2</v>
      </c>
      <c r="AK7078">
        <f t="shared" si="2548"/>
        <v>-4.6472930192947903E-2</v>
      </c>
      <c r="AL7078">
        <f t="shared" si="2549"/>
        <v>-5.7463495795338083E-2</v>
      </c>
      <c r="AM7078">
        <f t="shared" si="2550"/>
        <v>-5.0905500363247362E-2</v>
      </c>
      <c r="AN7078">
        <f t="shared" si="2551"/>
        <v>-3.0274303896592466E-2</v>
      </c>
      <c r="AP7078">
        <f t="shared" si="2553"/>
        <v>16.909407743983554</v>
      </c>
      <c r="AQ7078">
        <f t="shared" si="2554"/>
        <v>8.9423674505323854E-3</v>
      </c>
      <c r="AR7078">
        <f t="shared" si="2555"/>
        <v>5.1907551415246271E-4</v>
      </c>
      <c r="AS7078">
        <f t="shared" si="2556"/>
        <v>7.8094265917127731E-2</v>
      </c>
      <c r="AT7078">
        <f t="shared" si="2557"/>
        <v>1.2137841151660314</v>
      </c>
      <c r="AU7078">
        <f t="shared" si="2558"/>
        <v>0.67004809537524856</v>
      </c>
      <c r="AV7078">
        <f t="shared" si="2559"/>
        <v>0.50846014242485815</v>
      </c>
      <c r="AW7078">
        <f t="shared" si="2560"/>
        <v>7.4017155282061641E-12</v>
      </c>
    </row>
    <row r="7079" spans="25:49" x14ac:dyDescent="0.25">
      <c r="Y7079">
        <f t="shared" si="2561"/>
        <v>35.38499999999965</v>
      </c>
      <c r="Z7079">
        <f t="shared" si="2552"/>
        <v>7.6742405329272789E-2</v>
      </c>
      <c r="AA7079">
        <f t="shared" si="2539"/>
        <v>-2.3098252973061381E-5</v>
      </c>
      <c r="AB7079">
        <f t="shared" si="2540"/>
        <v>-1.2933275119494269E-6</v>
      </c>
      <c r="AC7079">
        <f t="shared" si="2541"/>
        <v>-2.5227811372747339E-4</v>
      </c>
      <c r="AD7079">
        <f t="shared" si="2542"/>
        <v>-1.4888440249780475E-2</v>
      </c>
      <c r="AE7079">
        <f t="shared" si="2543"/>
        <v>-2.4892644627720319E-2</v>
      </c>
      <c r="AF7079">
        <f t="shared" si="2544"/>
        <v>-3.0267678189202157E-2</v>
      </c>
      <c r="AG7079">
        <f t="shared" si="2545"/>
        <v>-5.8632696087341444E-12</v>
      </c>
      <c r="AI7079">
        <f t="shared" si="2546"/>
        <v>-2.3888091435459717E-2</v>
      </c>
      <c r="AJ7079">
        <f t="shared" si="2547"/>
        <v>-3.5169463635250385E-2</v>
      </c>
      <c r="AK7079">
        <f t="shared" si="2548"/>
        <v>-4.6472225048849826E-2</v>
      </c>
      <c r="AL7079">
        <f t="shared" si="2549"/>
        <v>-5.7462636729373393E-2</v>
      </c>
      <c r="AM7079">
        <f t="shared" si="2550"/>
        <v>-5.0903930572559826E-2</v>
      </c>
      <c r="AN7079">
        <f t="shared" si="2551"/>
        <v>-3.0267678190163558E-2</v>
      </c>
      <c r="AP7079">
        <f t="shared" si="2553"/>
        <v>16.909791467369867</v>
      </c>
      <c r="AQ7079">
        <f t="shared" si="2554"/>
        <v>8.9422519492473387E-3</v>
      </c>
      <c r="AR7079">
        <f t="shared" si="2555"/>
        <v>5.1906904719222174E-4</v>
      </c>
      <c r="AS7079">
        <f t="shared" si="2556"/>
        <v>7.8093004455777826E-2</v>
      </c>
      <c r="AT7079">
        <f t="shared" si="2557"/>
        <v>1.2137096752340319</v>
      </c>
      <c r="AU7079">
        <f t="shared" si="2558"/>
        <v>0.66992365277298882</v>
      </c>
      <c r="AV7079">
        <f t="shared" si="2559"/>
        <v>0.50830877090537996</v>
      </c>
      <c r="AW7079">
        <f t="shared" si="2560"/>
        <v>7.3722821364110319E-12</v>
      </c>
    </row>
    <row r="7080" spans="25:49" x14ac:dyDescent="0.25">
      <c r="Y7080">
        <f t="shared" si="2561"/>
        <v>35.389999999999652</v>
      </c>
      <c r="Z7080">
        <f t="shared" si="2552"/>
        <v>7.6740133370754429E-2</v>
      </c>
      <c r="AA7080">
        <f t="shared" si="2539"/>
        <v>-2.3096259578844388E-5</v>
      </c>
      <c r="AB7080">
        <f t="shared" si="2540"/>
        <v>-1.293263482237059E-6</v>
      </c>
      <c r="AC7080">
        <f t="shared" si="2541"/>
        <v>-2.5226405601947544E-4</v>
      </c>
      <c r="AD7080">
        <f t="shared" si="2542"/>
        <v>-1.4888894580070632E-2</v>
      </c>
      <c r="AE7080">
        <f t="shared" si="2543"/>
        <v>-2.4896767789336985E-2</v>
      </c>
      <c r="AF7080">
        <f t="shared" si="2544"/>
        <v>-3.0261052885594004E-2</v>
      </c>
      <c r="AG7080">
        <f t="shared" si="2545"/>
        <v>-5.8399539448266729E-12</v>
      </c>
      <c r="AI7080">
        <f t="shared" si="2546"/>
        <v>-2.3887727315859666E-2</v>
      </c>
      <c r="AJ7080">
        <f t="shared" si="2547"/>
        <v>-3.5168929975586974E-2</v>
      </c>
      <c r="AK7080">
        <f t="shared" si="2548"/>
        <v>-4.6471519940336499E-2</v>
      </c>
      <c r="AL7080">
        <f t="shared" si="2549"/>
        <v>-5.7461777585132025E-2</v>
      </c>
      <c r="AM7080">
        <f t="shared" si="2550"/>
        <v>-5.0902360113884285E-2</v>
      </c>
      <c r="AN7080">
        <f t="shared" si="2551"/>
        <v>-3.0261052886551582E-2</v>
      </c>
      <c r="AP7080">
        <f t="shared" si="2553"/>
        <v>16.910175179396514</v>
      </c>
      <c r="AQ7080">
        <f t="shared" si="2554"/>
        <v>8.942136457982473E-3</v>
      </c>
      <c r="AR7080">
        <f t="shared" si="2555"/>
        <v>5.19062580554662E-4</v>
      </c>
      <c r="AS7080">
        <f t="shared" si="2556"/>
        <v>7.809174306520919E-2</v>
      </c>
      <c r="AT7080">
        <f t="shared" si="2557"/>
        <v>1.2136352330327831</v>
      </c>
      <c r="AU7080">
        <f t="shared" si="2558"/>
        <v>0.66979918954985018</v>
      </c>
      <c r="AV7080">
        <f t="shared" si="2559"/>
        <v>0.5081574325144339</v>
      </c>
      <c r="AW7080">
        <f t="shared" si="2560"/>
        <v>7.3429657883673463E-12</v>
      </c>
    </row>
    <row r="7081" spans="25:49" x14ac:dyDescent="0.25">
      <c r="Y7081">
        <f t="shared" si="2561"/>
        <v>35.394999999999655</v>
      </c>
      <c r="Z7081">
        <f t="shared" si="2552"/>
        <v>7.6737861386639433E-2</v>
      </c>
      <c r="AA7081">
        <f t="shared" si="2539"/>
        <v>-2.3094276805740797E-5</v>
      </c>
      <c r="AB7081">
        <f t="shared" si="2540"/>
        <v>-1.2931999580984608E-6</v>
      </c>
      <c r="AC7081">
        <f t="shared" si="2541"/>
        <v>-2.5225009666799189E-4</v>
      </c>
      <c r="AD7081">
        <f t="shared" si="2542"/>
        <v>-1.4889349391037551E-2</v>
      </c>
      <c r="AE7081">
        <f t="shared" si="2543"/>
        <v>-2.4900889936125093E-2</v>
      </c>
      <c r="AF7081">
        <f t="shared" si="2544"/>
        <v>-3.0254427985150247E-2</v>
      </c>
      <c r="AG7081">
        <f t="shared" si="2545"/>
        <v>-5.8167309971372375E-12</v>
      </c>
      <c r="AI7081">
        <f t="shared" si="2546"/>
        <v>-2.3887363225383932E-2</v>
      </c>
      <c r="AJ7081">
        <f t="shared" si="2547"/>
        <v>-3.516839634319141E-2</v>
      </c>
      <c r="AK7081">
        <f t="shared" si="2548"/>
        <v>-4.6470814867187592E-2</v>
      </c>
      <c r="AL7081">
        <f t="shared" si="2549"/>
        <v>-5.7460918362576149E-2</v>
      </c>
      <c r="AM7081">
        <f t="shared" si="2550"/>
        <v>-5.0900788986849597E-2</v>
      </c>
      <c r="AN7081">
        <f t="shared" si="2551"/>
        <v>-3.0254427986104015E-2</v>
      </c>
      <c r="AP7081">
        <f t="shared" si="2553"/>
        <v>16.91055888006337</v>
      </c>
      <c r="AQ7081">
        <f t="shared" si="2554"/>
        <v>8.9420209766845789E-3</v>
      </c>
      <c r="AR7081">
        <f t="shared" si="2555"/>
        <v>5.1905611423725079E-4</v>
      </c>
      <c r="AS7081">
        <f t="shared" si="2556"/>
        <v>7.8090481744929094E-2</v>
      </c>
      <c r="AT7081">
        <f t="shared" si="2557"/>
        <v>1.2135607885598827</v>
      </c>
      <c r="AU7081">
        <f t="shared" si="2558"/>
        <v>0.66967470571090348</v>
      </c>
      <c r="AV7081">
        <f t="shared" si="2559"/>
        <v>0.50800612725000582</v>
      </c>
      <c r="AW7081">
        <f t="shared" si="2560"/>
        <v>7.3137660186431981E-12</v>
      </c>
    </row>
    <row r="7082" spans="25:49" x14ac:dyDescent="0.25">
      <c r="Y7082">
        <f t="shared" si="2561"/>
        <v>35.399999999999658</v>
      </c>
      <c r="Z7082">
        <f t="shared" si="2552"/>
        <v>7.6735589376645624E-2</v>
      </c>
      <c r="AA7082">
        <f t="shared" si="2539"/>
        <v>-2.3092304632833399E-5</v>
      </c>
      <c r="AB7082">
        <f t="shared" si="2540"/>
        <v>-1.293136938589974E-6</v>
      </c>
      <c r="AC7082">
        <f t="shared" si="2541"/>
        <v>-2.5223623548357023E-4</v>
      </c>
      <c r="AD7082">
        <f t="shared" si="2542"/>
        <v>-1.4889804682954031E-2</v>
      </c>
      <c r="AE7082">
        <f t="shared" si="2543"/>
        <v>-2.4905011067414662E-2</v>
      </c>
      <c r="AF7082">
        <f t="shared" si="2544"/>
        <v>-3.0247803488218313E-2</v>
      </c>
      <c r="AG7082">
        <f t="shared" si="2545"/>
        <v>-5.7936003969739085E-12</v>
      </c>
      <c r="AI7082">
        <f t="shared" si="2546"/>
        <v>-2.3886999163898054E-2</v>
      </c>
      <c r="AJ7082">
        <f t="shared" si="2547"/>
        <v>-3.5167862737896363E-2</v>
      </c>
      <c r="AK7082">
        <f t="shared" si="2548"/>
        <v>-4.6470109829183238E-2</v>
      </c>
      <c r="AL7082">
        <f t="shared" si="2549"/>
        <v>-5.7460059061667949E-2</v>
      </c>
      <c r="AM7082">
        <f t="shared" si="2550"/>
        <v>-5.0899217191084367E-2</v>
      </c>
      <c r="AN7082">
        <f t="shared" si="2551"/>
        <v>-3.0247803489168289E-2</v>
      </c>
      <c r="AP7082">
        <f t="shared" si="2553"/>
        <v>16.910942569370302</v>
      </c>
      <c r="AQ7082">
        <f t="shared" si="2554"/>
        <v>8.9419055053005497E-3</v>
      </c>
      <c r="AR7082">
        <f t="shared" si="2555"/>
        <v>5.1904964823746029E-4</v>
      </c>
      <c r="AS7082">
        <f t="shared" si="2556"/>
        <v>7.8089220494445749E-2</v>
      </c>
      <c r="AT7082">
        <f t="shared" si="2557"/>
        <v>1.2134863418129274</v>
      </c>
      <c r="AU7082">
        <f t="shared" si="2558"/>
        <v>0.66955020126122278</v>
      </c>
      <c r="AV7082">
        <f t="shared" si="2559"/>
        <v>0.50785485511007999</v>
      </c>
      <c r="AW7082">
        <f t="shared" si="2560"/>
        <v>7.2846823636574965E-12</v>
      </c>
    </row>
    <row r="7083" spans="25:49" x14ac:dyDescent="0.25">
      <c r="Y7083">
        <f t="shared" si="2561"/>
        <v>35.40499999999966</v>
      </c>
      <c r="Z7083">
        <f t="shared" si="2552"/>
        <v>7.6733317340491242E-2</v>
      </c>
      <c r="AA7083">
        <f t="shared" si="2539"/>
        <v>-2.309034303931254E-5</v>
      </c>
      <c r="AB7083">
        <f t="shared" si="2540"/>
        <v>-1.2930744227401852E-6</v>
      </c>
      <c r="AC7083">
        <f t="shared" si="2541"/>
        <v>-2.5222247227722961E-4</v>
      </c>
      <c r="AD7083">
        <f t="shared" si="2542"/>
        <v>-1.4890260456093049E-2</v>
      </c>
      <c r="AE7083">
        <f t="shared" si="2543"/>
        <v>-2.4909131182535488E-2</v>
      </c>
      <c r="AF7083">
        <f t="shared" si="2544"/>
        <v>-3.0241179395145593E-2</v>
      </c>
      <c r="AG7083">
        <f t="shared" si="2545"/>
        <v>-5.770561777110886E-12</v>
      </c>
      <c r="AI7083">
        <f t="shared" si="2546"/>
        <v>-2.3886635131267858E-2</v>
      </c>
      <c r="AJ7083">
        <f t="shared" si="2547"/>
        <v>-3.5167329159534771E-2</v>
      </c>
      <c r="AK7083">
        <f t="shared" si="2548"/>
        <v>-4.6469404826103962E-2</v>
      </c>
      <c r="AL7083">
        <f t="shared" si="2549"/>
        <v>-5.7459199682369524E-2</v>
      </c>
      <c r="AM7083">
        <f t="shared" si="2550"/>
        <v>-5.0897644726216919E-2</v>
      </c>
      <c r="AN7083">
        <f t="shared" si="2551"/>
        <v>-3.0241179396091791E-2</v>
      </c>
      <c r="AP7083">
        <f t="shared" si="2553"/>
        <v>16.911326247317184</v>
      </c>
      <c r="AQ7083">
        <f t="shared" si="2554"/>
        <v>8.941790043777386E-3</v>
      </c>
      <c r="AR7083">
        <f t="shared" si="2555"/>
        <v>5.1904318255276735E-4</v>
      </c>
      <c r="AS7083">
        <f t="shared" si="2556"/>
        <v>7.8087959313268326E-2</v>
      </c>
      <c r="AT7083">
        <f t="shared" si="2557"/>
        <v>1.2134118927895126</v>
      </c>
      <c r="AU7083">
        <f t="shared" si="2558"/>
        <v>0.66942567620588567</v>
      </c>
      <c r="AV7083">
        <f t="shared" si="2559"/>
        <v>0.50770361609263881</v>
      </c>
      <c r="AW7083">
        <f t="shared" si="2560"/>
        <v>7.2557143616726119E-12</v>
      </c>
    </row>
    <row r="7084" spans="25:49" x14ac:dyDescent="0.25">
      <c r="Y7084">
        <f t="shared" si="2561"/>
        <v>35.409999999999663</v>
      </c>
      <c r="Z7084">
        <f t="shared" si="2552"/>
        <v>7.6731045277894983E-2</v>
      </c>
      <c r="AA7084">
        <f t="shared" si="2539"/>
        <v>-2.3088392004354687E-5</v>
      </c>
      <c r="AB7084">
        <f t="shared" si="2540"/>
        <v>-1.2930124096193132E-6</v>
      </c>
      <c r="AC7084">
        <f t="shared" si="2541"/>
        <v>-2.5220880686037096E-4</v>
      </c>
      <c r="AD7084">
        <f t="shared" si="2542"/>
        <v>-1.4890716710727794E-2</v>
      </c>
      <c r="AE7084">
        <f t="shared" si="2543"/>
        <v>-2.49132502808171E-2</v>
      </c>
      <c r="AF7084">
        <f t="shared" si="2544"/>
        <v>-3.0234555706279462E-2</v>
      </c>
      <c r="AG7084">
        <f t="shared" si="2545"/>
        <v>-5.7476147717826656E-12</v>
      </c>
      <c r="AI7084">
        <f t="shared" si="2546"/>
        <v>-2.3886271127359398E-2</v>
      </c>
      <c r="AJ7084">
        <f t="shared" si="2547"/>
        <v>-3.5166795607939928E-2</v>
      </c>
      <c r="AK7084">
        <f t="shared" si="2548"/>
        <v>-4.6468699857730708E-2</v>
      </c>
      <c r="AL7084">
        <f t="shared" si="2549"/>
        <v>-5.7458340224642995E-2</v>
      </c>
      <c r="AM7084">
        <f t="shared" si="2550"/>
        <v>-5.0896071591875307E-2</v>
      </c>
      <c r="AN7084">
        <f t="shared" si="2551"/>
        <v>-3.0234555707221899E-2</v>
      </c>
      <c r="AP7084">
        <f t="shared" si="2553"/>
        <v>16.911709913903888</v>
      </c>
      <c r="AQ7084">
        <f t="shared" si="2554"/>
        <v>8.9416745920621894E-3</v>
      </c>
      <c r="AR7084">
        <f t="shared" si="2555"/>
        <v>5.1903671718065369E-4</v>
      </c>
      <c r="AS7084">
        <f t="shared" si="2556"/>
        <v>7.808669820090694E-2</v>
      </c>
      <c r="AT7084">
        <f t="shared" si="2557"/>
        <v>1.213337441487232</v>
      </c>
      <c r="AU7084">
        <f t="shared" si="2558"/>
        <v>0.66930113054997298</v>
      </c>
      <c r="AV7084">
        <f t="shared" si="2559"/>
        <v>0.507552410195663</v>
      </c>
      <c r="AW7084">
        <f t="shared" si="2560"/>
        <v>7.2268615527870428E-12</v>
      </c>
    </row>
    <row r="7085" spans="25:49" x14ac:dyDescent="0.25">
      <c r="Y7085">
        <f t="shared" si="2561"/>
        <v>35.414999999999665</v>
      </c>
      <c r="Z7085">
        <f t="shared" si="2552"/>
        <v>7.6728773188575988E-2</v>
      </c>
      <c r="AA7085">
        <f t="shared" si="2539"/>
        <v>-2.3086451507250799E-5</v>
      </c>
      <c r="AB7085">
        <f t="shared" si="2540"/>
        <v>-1.2929508982143111E-6</v>
      </c>
      <c r="AC7085">
        <f t="shared" si="2541"/>
        <v>-2.5219523904488792E-4</v>
      </c>
      <c r="AD7085">
        <f t="shared" si="2542"/>
        <v>-1.4891173447131659E-2</v>
      </c>
      <c r="AE7085">
        <f t="shared" si="2543"/>
        <v>-2.491736836158881E-2</v>
      </c>
      <c r="AF7085">
        <f t="shared" si="2544"/>
        <v>-3.0227932421967255E-2</v>
      </c>
      <c r="AG7085">
        <f t="shared" si="2545"/>
        <v>-5.72475901667823E-12</v>
      </c>
      <c r="AI7085">
        <f t="shared" si="2546"/>
        <v>-2.3885907152039029E-2</v>
      </c>
      <c r="AJ7085">
        <f t="shared" si="2547"/>
        <v>-3.5166262082945397E-2</v>
      </c>
      <c r="AK7085">
        <f t="shared" si="2548"/>
        <v>-4.6467994923844874E-2</v>
      </c>
      <c r="AL7085">
        <f t="shared" si="2549"/>
        <v>-5.7457480688450462E-2</v>
      </c>
      <c r="AM7085">
        <f t="shared" si="2550"/>
        <v>-5.0894497787687343E-2</v>
      </c>
      <c r="AN7085">
        <f t="shared" si="2551"/>
        <v>-3.0227932422905945E-2</v>
      </c>
      <c r="AP7085">
        <f t="shared" si="2553"/>
        <v>16.912093569130278</v>
      </c>
      <c r="AQ7085">
        <f t="shared" si="2554"/>
        <v>8.9415591501021668E-3</v>
      </c>
      <c r="AR7085">
        <f t="shared" si="2555"/>
        <v>5.1903025211860558E-4</v>
      </c>
      <c r="AS7085">
        <f t="shared" si="2556"/>
        <v>7.8085437156872634E-2</v>
      </c>
      <c r="AT7085">
        <f t="shared" si="2557"/>
        <v>1.2132629879036783</v>
      </c>
      <c r="AU7085">
        <f t="shared" si="2558"/>
        <v>0.66917656429856887</v>
      </c>
      <c r="AV7085">
        <f t="shared" si="2559"/>
        <v>0.5074012374171315</v>
      </c>
      <c r="AW7085">
        <f t="shared" si="2560"/>
        <v>7.1981234789281143E-12</v>
      </c>
    </row>
    <row r="7086" spans="25:49" x14ac:dyDescent="0.25">
      <c r="Y7086">
        <f t="shared" si="2561"/>
        <v>35.419999999999668</v>
      </c>
      <c r="Z7086">
        <f t="shared" si="2552"/>
        <v>7.6726501072253817E-2</v>
      </c>
      <c r="AA7086">
        <f t="shared" si="2539"/>
        <v>-2.308452152731266E-5</v>
      </c>
      <c r="AB7086">
        <f t="shared" si="2540"/>
        <v>-1.2928898875953979E-6</v>
      </c>
      <c r="AC7086">
        <f t="shared" si="2541"/>
        <v>-2.5218176864304172E-4</v>
      </c>
      <c r="AD7086">
        <f t="shared" si="2542"/>
        <v>-1.4891630665578231E-2</v>
      </c>
      <c r="AE7086">
        <f t="shared" si="2543"/>
        <v>-2.4921485424179667E-2</v>
      </c>
      <c r="AF7086">
        <f t="shared" si="2544"/>
        <v>-3.022130954255629E-2</v>
      </c>
      <c r="AG7086">
        <f t="shared" si="2545"/>
        <v>-5.7019941489352727E-12</v>
      </c>
      <c r="AI7086">
        <f t="shared" si="2546"/>
        <v>-2.3885543205173356E-2</v>
      </c>
      <c r="AJ7086">
        <f t="shared" si="2547"/>
        <v>-3.5165728584385096E-2</v>
      </c>
      <c r="AK7086">
        <f t="shared" si="2548"/>
        <v>-4.6467290024228218E-2</v>
      </c>
      <c r="AL7086">
        <f t="shared" si="2549"/>
        <v>-5.7456621073753988E-2</v>
      </c>
      <c r="AM7086">
        <f t="shared" si="2550"/>
        <v>-5.089292331328054E-2</v>
      </c>
      <c r="AN7086">
        <f t="shared" si="2551"/>
        <v>-3.0221309543491247E-2</v>
      </c>
      <c r="AP7086">
        <f t="shared" si="2553"/>
        <v>16.912477212996222</v>
      </c>
      <c r="AQ7086">
        <f t="shared" si="2554"/>
        <v>8.9414437178446313E-3</v>
      </c>
      <c r="AR7086">
        <f t="shared" si="2555"/>
        <v>5.1902378736411452E-4</v>
      </c>
      <c r="AS7086">
        <f t="shared" si="2556"/>
        <v>7.8084176180677409E-2</v>
      </c>
      <c r="AT7086">
        <f t="shared" si="2557"/>
        <v>1.2131885320364426</v>
      </c>
      <c r="AU7086">
        <f t="shared" si="2558"/>
        <v>0.66905197745676082</v>
      </c>
      <c r="AV7086">
        <f t="shared" si="2559"/>
        <v>0.50725009775502161</v>
      </c>
      <c r="AW7086">
        <f t="shared" si="2560"/>
        <v>7.1694996838447086E-12</v>
      </c>
    </row>
    <row r="7087" spans="25:49" x14ac:dyDescent="0.25">
      <c r="Y7087">
        <f t="shared" si="2561"/>
        <v>35.42499999999967</v>
      </c>
      <c r="Z7087">
        <f t="shared" si="2552"/>
        <v>7.6724228928648538E-2</v>
      </c>
      <c r="AA7087">
        <f t="shared" si="2539"/>
        <v>-2.3082602043876321E-5</v>
      </c>
      <c r="AB7087">
        <f t="shared" si="2540"/>
        <v>-1.2928293768258539E-6</v>
      </c>
      <c r="AC7087">
        <f t="shared" si="2541"/>
        <v>-2.5216839546759334E-4</v>
      </c>
      <c r="AD7087">
        <f t="shared" si="2542"/>
        <v>-1.4892088366341285E-2</v>
      </c>
      <c r="AE7087">
        <f t="shared" si="2543"/>
        <v>-2.4925601467918494E-2</v>
      </c>
      <c r="AF7087">
        <f t="shared" si="2544"/>
        <v>-3.021468706839384E-2</v>
      </c>
      <c r="AG7087">
        <f t="shared" si="2545"/>
        <v>-5.6793198071344279E-12</v>
      </c>
      <c r="AI7087">
        <f t="shared" si="2546"/>
        <v>-2.3885179286629241E-2</v>
      </c>
      <c r="AJ7087">
        <f t="shared" si="2547"/>
        <v>-3.5165195112093262E-2</v>
      </c>
      <c r="AK7087">
        <f t="shared" si="2548"/>
        <v>-4.6466585158662942E-2</v>
      </c>
      <c r="AL7087">
        <f t="shared" si="2549"/>
        <v>-5.7455761380515599E-2</v>
      </c>
      <c r="AM7087">
        <f t="shared" si="2550"/>
        <v>-5.0891348168282169E-2</v>
      </c>
      <c r="AN7087">
        <f t="shared" si="2551"/>
        <v>-3.0214687069325077E-2</v>
      </c>
      <c r="AP7087">
        <f t="shared" si="2553"/>
        <v>16.912860845501584</v>
      </c>
      <c r="AQ7087">
        <f t="shared" si="2554"/>
        <v>8.9413282952369947E-3</v>
      </c>
      <c r="AR7087">
        <f t="shared" si="2555"/>
        <v>5.1901732291467653E-4</v>
      </c>
      <c r="AS7087">
        <f t="shared" si="2556"/>
        <v>7.8082915271834197E-2</v>
      </c>
      <c r="AT7087">
        <f t="shared" si="2557"/>
        <v>1.2131140738831148</v>
      </c>
      <c r="AU7087">
        <f t="shared" si="2558"/>
        <v>0.66892737002963987</v>
      </c>
      <c r="AV7087">
        <f t="shared" si="2559"/>
        <v>0.50709899120730872</v>
      </c>
      <c r="AW7087">
        <f t="shared" si="2560"/>
        <v>7.1409897131000174E-12</v>
      </c>
    </row>
    <row r="7088" spans="25:49" x14ac:dyDescent="0.25">
      <c r="Y7088">
        <f t="shared" si="2561"/>
        <v>35.429999999999673</v>
      </c>
      <c r="Z7088">
        <f t="shared" si="2552"/>
        <v>7.67219567574806E-2</v>
      </c>
      <c r="AA7088">
        <f t="shared" si="2539"/>
        <v>-2.308069303634377E-5</v>
      </c>
      <c r="AB7088">
        <f t="shared" si="2540"/>
        <v>-1.2927693649481424E-6</v>
      </c>
      <c r="AC7088">
        <f t="shared" si="2541"/>
        <v>-2.5215511933171313E-4</v>
      </c>
      <c r="AD7088">
        <f t="shared" si="2542"/>
        <v>-1.4892546549694794E-2</v>
      </c>
      <c r="AE7088">
        <f t="shared" si="2543"/>
        <v>-2.4929716492133887E-2</v>
      </c>
      <c r="AF7088">
        <f t="shared" si="2544"/>
        <v>-3.0208064999827144E-2</v>
      </c>
      <c r="AG7088">
        <f t="shared" si="2545"/>
        <v>-5.656735631293539E-12</v>
      </c>
      <c r="AI7088">
        <f t="shared" si="2546"/>
        <v>-2.3884815396273813E-2</v>
      </c>
      <c r="AJ7088">
        <f t="shared" si="2547"/>
        <v>-3.5164661665904449E-2</v>
      </c>
      <c r="AK7088">
        <f t="shared" si="2548"/>
        <v>-4.6465880326931684E-2</v>
      </c>
      <c r="AL7088">
        <f t="shared" si="2549"/>
        <v>-5.745490160869731E-2</v>
      </c>
      <c r="AM7088">
        <f t="shared" si="2550"/>
        <v>-5.0889772352319229E-2</v>
      </c>
      <c r="AN7088">
        <f t="shared" si="2551"/>
        <v>-3.020806500075468E-2</v>
      </c>
      <c r="AP7088">
        <f t="shared" si="2553"/>
        <v>16.913244466646226</v>
      </c>
      <c r="AQ7088">
        <f t="shared" si="2554"/>
        <v>8.9412128822267747E-3</v>
      </c>
      <c r="AR7088">
        <f t="shared" si="2555"/>
        <v>5.1901085876779243E-4</v>
      </c>
      <c r="AS7088">
        <f t="shared" si="2556"/>
        <v>7.8081654429856859E-2</v>
      </c>
      <c r="AT7088">
        <f t="shared" si="2557"/>
        <v>1.2130396134412831</v>
      </c>
      <c r="AU7088">
        <f t="shared" si="2558"/>
        <v>0.66880274202230017</v>
      </c>
      <c r="AV7088">
        <f t="shared" si="2559"/>
        <v>0.50694791777196668</v>
      </c>
      <c r="AW7088">
        <f t="shared" si="2560"/>
        <v>7.1125931140643309E-12</v>
      </c>
    </row>
    <row r="7089" spans="25:49" x14ac:dyDescent="0.25">
      <c r="Y7089">
        <f t="shared" si="2561"/>
        <v>35.434999999999675</v>
      </c>
      <c r="Z7089">
        <f t="shared" si="2552"/>
        <v>7.6719684558470946E-2</v>
      </c>
      <c r="AA7089">
        <f t="shared" si="2539"/>
        <v>-2.3078794484162088E-5</v>
      </c>
      <c r="AB7089">
        <f t="shared" si="2540"/>
        <v>-1.2927098510186044E-6</v>
      </c>
      <c r="AC7089">
        <f t="shared" si="2541"/>
        <v>-2.5214194004900847E-4</v>
      </c>
      <c r="AD7089">
        <f t="shared" si="2542"/>
        <v>-1.4893005215912958E-2</v>
      </c>
      <c r="AE7089">
        <f t="shared" si="2543"/>
        <v>-2.4933830496154153E-2</v>
      </c>
      <c r="AF7089">
        <f t="shared" si="2544"/>
        <v>-3.0201443337203433E-2</v>
      </c>
      <c r="AG7089">
        <f t="shared" si="2545"/>
        <v>-5.6342412628619403E-12</v>
      </c>
      <c r="AI7089">
        <f t="shared" si="2546"/>
        <v>-2.3884451533974463E-2</v>
      </c>
      <c r="AJ7089">
        <f t="shared" si="2547"/>
        <v>-3.5164128245653514E-2</v>
      </c>
      <c r="AK7089">
        <f t="shared" si="2548"/>
        <v>-4.6465175528817466E-2</v>
      </c>
      <c r="AL7089">
        <f t="shared" si="2549"/>
        <v>-5.7454041758261125E-2</v>
      </c>
      <c r="AM7089">
        <f t="shared" si="2550"/>
        <v>-5.0888195865018436E-2</v>
      </c>
      <c r="AN7089">
        <f t="shared" si="2551"/>
        <v>-3.0201443338127281E-2</v>
      </c>
      <c r="AP7089">
        <f t="shared" si="2553"/>
        <v>16.913628076430015</v>
      </c>
      <c r="AQ7089">
        <f t="shared" si="2554"/>
        <v>8.9410974787615932E-3</v>
      </c>
      <c r="AR7089">
        <f t="shared" si="2555"/>
        <v>5.1900439492096767E-4</v>
      </c>
      <c r="AS7089">
        <f t="shared" si="2556"/>
        <v>7.80803936542602E-2</v>
      </c>
      <c r="AT7089">
        <f t="shared" si="2557"/>
        <v>1.2129651507085346</v>
      </c>
      <c r="AU7089">
        <f t="shared" si="2558"/>
        <v>0.66867809343983942</v>
      </c>
      <c r="AV7089">
        <f t="shared" si="2559"/>
        <v>0.50679687744696744</v>
      </c>
      <c r="AW7089">
        <f t="shared" si="2560"/>
        <v>7.0843094359078484E-12</v>
      </c>
    </row>
    <row r="7090" spans="25:49" x14ac:dyDescent="0.25">
      <c r="Y7090">
        <f t="shared" si="2561"/>
        <v>35.439999999999678</v>
      </c>
      <c r="Z7090">
        <f t="shared" si="2552"/>
        <v>7.6717412331340912E-2</v>
      </c>
      <c r="AA7090">
        <f t="shared" si="2539"/>
        <v>-2.3076906366833868E-5</v>
      </c>
      <c r="AB7090">
        <f t="shared" si="2540"/>
        <v>-1.2926508340727642E-6</v>
      </c>
      <c r="AC7090">
        <f t="shared" si="2541"/>
        <v>-2.5212885743353098E-4</v>
      </c>
      <c r="AD7090">
        <f t="shared" si="2542"/>
        <v>-1.4893464365270153E-2</v>
      </c>
      <c r="AE7090">
        <f t="shared" si="2543"/>
        <v>-2.4937943479307428E-2</v>
      </c>
      <c r="AF7090">
        <f t="shared" si="2544"/>
        <v>-3.0194822080869873E-2</v>
      </c>
      <c r="AG7090">
        <f t="shared" si="2545"/>
        <v>-5.6118363447147674E-12</v>
      </c>
      <c r="AI7090">
        <f t="shared" si="2546"/>
        <v>-2.3884087699598842E-2</v>
      </c>
      <c r="AJ7090">
        <f t="shared" si="2547"/>
        <v>-3.5163594851175629E-2</v>
      </c>
      <c r="AK7090">
        <f t="shared" si="2548"/>
        <v>-4.6464470764103746E-2</v>
      </c>
      <c r="AL7090">
        <f t="shared" si="2549"/>
        <v>-5.7453181829168996E-2</v>
      </c>
      <c r="AM7090">
        <f t="shared" si="2550"/>
        <v>-5.0886618706006255E-2</v>
      </c>
      <c r="AN7090">
        <f t="shared" si="2551"/>
        <v>-3.0194822081790047E-2</v>
      </c>
      <c r="AP7090">
        <f t="shared" si="2553"/>
        <v>16.914011674852809</v>
      </c>
      <c r="AQ7090">
        <f t="shared" si="2554"/>
        <v>8.9409820847891723E-3</v>
      </c>
      <c r="AR7090">
        <f t="shared" si="2555"/>
        <v>5.189979313717126E-4</v>
      </c>
      <c r="AS7090">
        <f t="shared" si="2556"/>
        <v>7.8079132944559954E-2</v>
      </c>
      <c r="AT7090">
        <f t="shared" si="2557"/>
        <v>1.2128906856824551</v>
      </c>
      <c r="AU7090">
        <f t="shared" si="2558"/>
        <v>0.66855342428735853</v>
      </c>
      <c r="AV7090">
        <f t="shared" si="2559"/>
        <v>0.50664587023028129</v>
      </c>
      <c r="AW7090">
        <f t="shared" si="2560"/>
        <v>7.0561382295935242E-12</v>
      </c>
    </row>
    <row r="7091" spans="25:49" x14ac:dyDescent="0.25">
      <c r="Y7091">
        <f t="shared" si="2561"/>
        <v>35.444999999999681</v>
      </c>
      <c r="Z7091">
        <f t="shared" si="2552"/>
        <v>7.6715140075812288E-2</v>
      </c>
      <c r="AA7091">
        <f t="shared" si="2539"/>
        <v>-2.3075028663896399E-5</v>
      </c>
      <c r="AB7091">
        <f t="shared" si="2540"/>
        <v>-1.2925923131947184E-6</v>
      </c>
      <c r="AC7091">
        <f t="shared" si="2541"/>
        <v>-2.5211587129971388E-4</v>
      </c>
      <c r="AD7091">
        <f t="shared" si="2542"/>
        <v>-1.4893923998040945E-2</v>
      </c>
      <c r="AE7091">
        <f t="shared" si="2543"/>
        <v>-2.4942055440921547E-2</v>
      </c>
      <c r="AF7091">
        <f t="shared" si="2544"/>
        <v>-3.0188201231173637E-2</v>
      </c>
      <c r="AG7091">
        <f t="shared" si="2545"/>
        <v>-5.5895205211472832E-12</v>
      </c>
      <c r="AI7091">
        <f t="shared" si="2546"/>
        <v>-2.3883723893014863E-2</v>
      </c>
      <c r="AJ7091">
        <f t="shared" si="2547"/>
        <v>-3.5163061482306288E-2</v>
      </c>
      <c r="AK7091">
        <f t="shared" si="2548"/>
        <v>-4.646376603257437E-2</v>
      </c>
      <c r="AL7091">
        <f t="shared" si="2549"/>
        <v>-5.7452321821382872E-2</v>
      </c>
      <c r="AM7091">
        <f t="shared" si="2550"/>
        <v>-5.0885040874908888E-2</v>
      </c>
      <c r="AN7091">
        <f t="shared" si="2551"/>
        <v>-3.018820123209015E-2</v>
      </c>
      <c r="AP7091">
        <f t="shared" si="2553"/>
        <v>16.914395261914464</v>
      </c>
      <c r="AQ7091">
        <f t="shared" si="2554"/>
        <v>8.9408667002573387E-3</v>
      </c>
      <c r="AR7091">
        <f t="shared" si="2555"/>
        <v>5.1899146811754224E-4</v>
      </c>
      <c r="AS7091">
        <f t="shared" si="2556"/>
        <v>7.8077872300272785E-2</v>
      </c>
      <c r="AT7091">
        <f t="shared" si="2557"/>
        <v>1.2128162183606286</v>
      </c>
      <c r="AU7091">
        <f t="shared" si="2558"/>
        <v>0.66842873456996188</v>
      </c>
      <c r="AV7091">
        <f t="shared" si="2559"/>
        <v>0.50649489611987686</v>
      </c>
      <c r="AW7091">
        <f t="shared" si="2560"/>
        <v>7.0280790478699363E-12</v>
      </c>
    </row>
    <row r="7092" spans="25:49" x14ac:dyDescent="0.25">
      <c r="Y7092">
        <f t="shared" si="2561"/>
        <v>35.449999999999683</v>
      </c>
      <c r="Z7092">
        <f t="shared" si="2552"/>
        <v>7.6712867791607298E-2</v>
      </c>
      <c r="AA7092">
        <f t="shared" si="2539"/>
        <v>-2.3073161354949422E-5</v>
      </c>
      <c r="AB7092">
        <f t="shared" si="2540"/>
        <v>-1.2925342874199906E-6</v>
      </c>
      <c r="AC7092">
        <f t="shared" si="2541"/>
        <v>-2.5210298146251074E-4</v>
      </c>
      <c r="AD7092">
        <f t="shared" si="2542"/>
        <v>-1.4894384114500128E-2</v>
      </c>
      <c r="AE7092">
        <f t="shared" si="2543"/>
        <v>-2.4946166380324118E-2</v>
      </c>
      <c r="AF7092">
        <f t="shared" si="2544"/>
        <v>-3.0181580788461827E-2</v>
      </c>
      <c r="AG7092">
        <f t="shared" si="2545"/>
        <v>-5.5672934378692353E-12</v>
      </c>
      <c r="AI7092">
        <f t="shared" si="2546"/>
        <v>-2.3883360114090691E-2</v>
      </c>
      <c r="AJ7092">
        <f t="shared" si="2547"/>
        <v>-3.516252813888128E-2</v>
      </c>
      <c r="AK7092">
        <f t="shared" si="2548"/>
        <v>-4.6463061334013608E-2</v>
      </c>
      <c r="AL7092">
        <f t="shared" si="2549"/>
        <v>-5.7451461734864651E-2</v>
      </c>
      <c r="AM7092">
        <f t="shared" si="2550"/>
        <v>-5.0883462371352231E-2</v>
      </c>
      <c r="AN7092">
        <f t="shared" si="2551"/>
        <v>-3.0181580789374697E-2</v>
      </c>
      <c r="AP7092">
        <f t="shared" si="2553"/>
        <v>16.914778837614843</v>
      </c>
      <c r="AQ7092">
        <f t="shared" si="2554"/>
        <v>8.9407513251140193E-3</v>
      </c>
      <c r="AR7092">
        <f t="shared" si="2555"/>
        <v>5.1898500515597625E-4</v>
      </c>
      <c r="AS7092">
        <f t="shared" si="2556"/>
        <v>7.8076611720916289E-2</v>
      </c>
      <c r="AT7092">
        <f t="shared" si="2557"/>
        <v>1.2127417487406384</v>
      </c>
      <c r="AU7092">
        <f t="shared" si="2558"/>
        <v>0.66830402429275726</v>
      </c>
      <c r="AV7092">
        <f t="shared" si="2559"/>
        <v>0.50634395511372088</v>
      </c>
      <c r="AW7092">
        <f t="shared" si="2560"/>
        <v>7.0001314452641858E-12</v>
      </c>
    </row>
    <row r="7093" spans="25:49" x14ac:dyDescent="0.25">
      <c r="Y7093">
        <f t="shared" si="2561"/>
        <v>35.454999999999686</v>
      </c>
      <c r="Z7093">
        <f t="shared" si="2552"/>
        <v>7.671059547844862E-2</v>
      </c>
      <c r="AA7093">
        <f t="shared" si="2539"/>
        <v>-2.3071304419620425E-5</v>
      </c>
      <c r="AB7093">
        <f t="shared" si="2540"/>
        <v>-1.2924767558187996E-6</v>
      </c>
      <c r="AC7093">
        <f t="shared" si="2541"/>
        <v>-2.520901877372221E-4</v>
      </c>
      <c r="AD7093">
        <f t="shared" si="2542"/>
        <v>-1.4894844714922683E-2</v>
      </c>
      <c r="AE7093">
        <f t="shared" si="2543"/>
        <v>-2.4950276296842537E-2</v>
      </c>
      <c r="AF7093">
        <f t="shared" si="2544"/>
        <v>-3.0174960753081549E-2</v>
      </c>
      <c r="AG7093">
        <f t="shared" si="2545"/>
        <v>-5.5451547419992264E-12</v>
      </c>
      <c r="AI7093">
        <f t="shared" si="2546"/>
        <v>-2.3882996362694763E-2</v>
      </c>
      <c r="AJ7093">
        <f t="shared" si="2547"/>
        <v>-3.5161994820736744E-2</v>
      </c>
      <c r="AK7093">
        <f t="shared" si="2548"/>
        <v>-4.6462356668206153E-2</v>
      </c>
      <c r="AL7093">
        <f t="shared" si="2549"/>
        <v>-5.7450601569576251E-2</v>
      </c>
      <c r="AM7093">
        <f t="shared" si="2550"/>
        <v>-5.0881883194961966E-2</v>
      </c>
      <c r="AN7093">
        <f t="shared" si="2551"/>
        <v>-3.0174960753990787E-2</v>
      </c>
      <c r="AP7093">
        <f t="shared" si="2553"/>
        <v>16.9151624019538</v>
      </c>
      <c r="AQ7093">
        <f t="shared" si="2554"/>
        <v>8.9406359593072453E-3</v>
      </c>
      <c r="AR7093">
        <f t="shared" si="2555"/>
        <v>5.1897854248453919E-4</v>
      </c>
      <c r="AS7093">
        <f t="shared" si="2556"/>
        <v>7.8075351206008975E-2</v>
      </c>
      <c r="AT7093">
        <f t="shared" si="2557"/>
        <v>1.2126672768200659</v>
      </c>
      <c r="AU7093">
        <f t="shared" si="2558"/>
        <v>0.66817929346085558</v>
      </c>
      <c r="AV7093">
        <f t="shared" si="2559"/>
        <v>0.50619304720977853</v>
      </c>
      <c r="AW7093">
        <f t="shared" si="2560"/>
        <v>6.9722949780748254E-12</v>
      </c>
    </row>
    <row r="7094" spans="25:49" x14ac:dyDescent="0.25">
      <c r="Y7094">
        <f t="shared" si="2561"/>
        <v>35.459999999999688</v>
      </c>
      <c r="Z7094">
        <f t="shared" si="2552"/>
        <v>7.6708323136059367E-2</v>
      </c>
      <c r="AA7094">
        <f t="shared" si="2539"/>
        <v>-2.3069457837592418E-5</v>
      </c>
      <c r="AB7094">
        <f t="shared" si="2540"/>
        <v>-1.2924197174891187E-6</v>
      </c>
      <c r="AC7094">
        <f t="shared" si="2541"/>
        <v>-2.5207748993958572E-4</v>
      </c>
      <c r="AD7094">
        <f t="shared" si="2542"/>
        <v>-1.4895305799583806E-2</v>
      </c>
      <c r="AE7094">
        <f t="shared" si="2543"/>
        <v>-2.4954385189803901E-2</v>
      </c>
      <c r="AF7094">
        <f t="shared" si="2544"/>
        <v>-3.0168341125379854E-2</v>
      </c>
      <c r="AG7094">
        <f t="shared" si="2545"/>
        <v>-5.5231040820591166E-12</v>
      </c>
      <c r="AI7094">
        <f t="shared" si="2546"/>
        <v>-2.3882632638695767E-2</v>
      </c>
      <c r="AJ7094">
        <f t="shared" si="2547"/>
        <v>-3.5161461527709104E-2</v>
      </c>
      <c r="AK7094">
        <f t="shared" si="2548"/>
        <v>-4.6461652034937059E-2</v>
      </c>
      <c r="AL7094">
        <f t="shared" si="2549"/>
        <v>-5.7449741325479524E-2</v>
      </c>
      <c r="AM7094">
        <f t="shared" si="2550"/>
        <v>-5.0880303345363455E-2</v>
      </c>
      <c r="AN7094">
        <f t="shared" si="2551"/>
        <v>-3.0168341126285476E-2</v>
      </c>
      <c r="AP7094">
        <f t="shared" si="2553"/>
        <v>16.915545954931194</v>
      </c>
      <c r="AQ7094">
        <f t="shared" si="2554"/>
        <v>8.9405206027851469E-3</v>
      </c>
      <c r="AR7094">
        <f t="shared" si="2555"/>
        <v>5.1897208010076004E-4</v>
      </c>
      <c r="AS7094">
        <f t="shared" si="2556"/>
        <v>7.8074090755070283E-2</v>
      </c>
      <c r="AT7094">
        <f t="shared" si="2557"/>
        <v>1.2125928025964912</v>
      </c>
      <c r="AU7094">
        <f t="shared" si="2558"/>
        <v>0.66805454207937132</v>
      </c>
      <c r="AV7094">
        <f t="shared" si="2559"/>
        <v>0.50604217240601301</v>
      </c>
      <c r="AW7094">
        <f t="shared" si="2560"/>
        <v>6.9445692043648149E-12</v>
      </c>
    </row>
    <row r="7095" spans="25:49" x14ac:dyDescent="0.25">
      <c r="Y7095">
        <f t="shared" si="2561"/>
        <v>35.464999999999691</v>
      </c>
      <c r="Z7095">
        <f t="shared" si="2552"/>
        <v>7.670605076416305E-2</v>
      </c>
      <c r="AA7095">
        <f t="shared" si="2539"/>
        <v>-2.3067621588596971E-5</v>
      </c>
      <c r="AB7095">
        <f t="shared" si="2540"/>
        <v>-1.2923631714317776E-6</v>
      </c>
      <c r="AC7095">
        <f t="shared" si="2541"/>
        <v>-2.5206488788584588E-4</v>
      </c>
      <c r="AD7095">
        <f t="shared" si="2542"/>
        <v>-1.4895767368758849E-2</v>
      </c>
      <c r="AE7095">
        <f t="shared" si="2543"/>
        <v>-2.4958493058535144E-2</v>
      </c>
      <c r="AF7095">
        <f t="shared" si="2544"/>
        <v>-3.0161721905703775E-2</v>
      </c>
      <c r="AG7095">
        <f t="shared" si="2545"/>
        <v>-5.5011411079684408E-12</v>
      </c>
      <c r="AI7095">
        <f t="shared" si="2546"/>
        <v>-2.3882268941962641E-2</v>
      </c>
      <c r="AJ7095">
        <f t="shared" si="2547"/>
        <v>-3.5160928259635085E-2</v>
      </c>
      <c r="AK7095">
        <f t="shared" si="2548"/>
        <v>-4.6460947433991873E-2</v>
      </c>
      <c r="AL7095">
        <f t="shared" si="2549"/>
        <v>-5.7448881002536319E-2</v>
      </c>
      <c r="AM7095">
        <f t="shared" si="2550"/>
        <v>-5.0878722822181845E-2</v>
      </c>
      <c r="AN7095">
        <f t="shared" si="2551"/>
        <v>-3.0161721906605796E-2</v>
      </c>
      <c r="AP7095">
        <f t="shared" si="2553"/>
        <v>16.915929496546873</v>
      </c>
      <c r="AQ7095">
        <f t="shared" si="2554"/>
        <v>8.9404052554959597E-3</v>
      </c>
      <c r="AR7095">
        <f t="shared" si="2555"/>
        <v>5.1896561800217258E-4</v>
      </c>
      <c r="AS7095">
        <f t="shared" si="2556"/>
        <v>7.8072830367620583E-2</v>
      </c>
      <c r="AT7095">
        <f t="shared" si="2557"/>
        <v>1.2125183260674932</v>
      </c>
      <c r="AU7095">
        <f t="shared" si="2558"/>
        <v>0.66792977015342225</v>
      </c>
      <c r="AV7095">
        <f t="shared" si="2559"/>
        <v>0.50589133070038605</v>
      </c>
      <c r="AW7095">
        <f t="shared" si="2560"/>
        <v>6.9169536839545052E-12</v>
      </c>
    </row>
    <row r="7096" spans="25:49" x14ac:dyDescent="0.25">
      <c r="Y7096">
        <f t="shared" si="2561"/>
        <v>35.469999999999693</v>
      </c>
      <c r="Z7096">
        <f t="shared" si="2552"/>
        <v>7.6703778362483654E-2</v>
      </c>
      <c r="AA7096">
        <f t="shared" si="2539"/>
        <v>-2.3065795652417703E-5</v>
      </c>
      <c r="AB7096">
        <f t="shared" si="2540"/>
        <v>-1.2923071167586271E-6</v>
      </c>
      <c r="AC7096">
        <f t="shared" si="2541"/>
        <v>-2.5205238139258673E-4</v>
      </c>
      <c r="AD7096">
        <f t="shared" si="2542"/>
        <v>-1.4896229422723416E-2</v>
      </c>
      <c r="AE7096">
        <f t="shared" si="2543"/>
        <v>-2.4962599902362877E-2</v>
      </c>
      <c r="AF7096">
        <f t="shared" si="2544"/>
        <v>-3.015510309440031E-2</v>
      </c>
      <c r="AG7096">
        <f t="shared" si="2545"/>
        <v>-5.4792654710388511E-12</v>
      </c>
      <c r="AI7096">
        <f t="shared" si="2546"/>
        <v>-2.3881905272364602E-2</v>
      </c>
      <c r="AJ7096">
        <f t="shared" si="2547"/>
        <v>-3.516039501635175E-2</v>
      </c>
      <c r="AK7096">
        <f t="shared" si="2548"/>
        <v>-4.6460242865156473E-2</v>
      </c>
      <c r="AL7096">
        <f t="shared" si="2549"/>
        <v>-5.7448020600708458E-2</v>
      </c>
      <c r="AM7096">
        <f t="shared" si="2550"/>
        <v>-5.0877141625041949E-2</v>
      </c>
      <c r="AN7096">
        <f t="shared" si="2551"/>
        <v>-3.0155103095298744E-2</v>
      </c>
      <c r="AP7096">
        <f t="shared" si="2553"/>
        <v>16.916313026800694</v>
      </c>
      <c r="AQ7096">
        <f t="shared" si="2554"/>
        <v>8.9402899173880168E-3</v>
      </c>
      <c r="AR7096">
        <f t="shared" si="2555"/>
        <v>5.1895915618631544E-4</v>
      </c>
      <c r="AS7096">
        <f t="shared" si="2556"/>
        <v>7.8071570043181146E-2</v>
      </c>
      <c r="AT7096">
        <f t="shared" si="2557"/>
        <v>1.2124438472306494</v>
      </c>
      <c r="AU7096">
        <f t="shared" si="2558"/>
        <v>0.66780497768812952</v>
      </c>
      <c r="AV7096">
        <f t="shared" si="2559"/>
        <v>0.50574052209085751</v>
      </c>
      <c r="AW7096">
        <f t="shared" si="2560"/>
        <v>6.8894479784146488E-12</v>
      </c>
    </row>
    <row r="7097" spans="25:49" x14ac:dyDescent="0.25">
      <c r="Y7097">
        <f t="shared" si="2561"/>
        <v>35.474999999999696</v>
      </c>
      <c r="Z7097">
        <f t="shared" si="2552"/>
        <v>7.6701505930745595E-2</v>
      </c>
      <c r="AA7097">
        <f t="shared" si="2539"/>
        <v>-2.3063980008869458E-5</v>
      </c>
      <c r="AB7097">
        <f t="shared" si="2540"/>
        <v>-1.2922515525051913E-6</v>
      </c>
      <c r="AC7097">
        <f t="shared" si="2541"/>
        <v>-2.5203997027688522E-4</v>
      </c>
      <c r="AD7097">
        <f t="shared" si="2542"/>
        <v>-1.4896691961753285E-2</v>
      </c>
      <c r="AE7097">
        <f t="shared" si="2543"/>
        <v>-2.4966705720613526E-2</v>
      </c>
      <c r="AF7097">
        <f t="shared" si="2544"/>
        <v>-3.0148484691816406E-2</v>
      </c>
      <c r="AG7097">
        <f t="shared" si="2545"/>
        <v>-5.4574768239685798E-12</v>
      </c>
      <c r="AI7097">
        <f t="shared" si="2546"/>
        <v>-2.3881541629771099E-2</v>
      </c>
      <c r="AJ7097">
        <f t="shared" si="2547"/>
        <v>-3.5159861797696458E-2</v>
      </c>
      <c r="AK7097">
        <f t="shared" si="2548"/>
        <v>-4.6459538328217198E-2</v>
      </c>
      <c r="AL7097">
        <f t="shared" si="2549"/>
        <v>-5.7447160119957728E-2</v>
      </c>
      <c r="AM7097">
        <f t="shared" si="2550"/>
        <v>-5.0875559753568368E-2</v>
      </c>
      <c r="AN7097">
        <f t="shared" si="2551"/>
        <v>-3.014848469271127E-2</v>
      </c>
      <c r="AP7097">
        <f t="shared" si="2553"/>
        <v>16.916696545692506</v>
      </c>
      <c r="AQ7097">
        <f t="shared" si="2554"/>
        <v>8.9401745884097553E-3</v>
      </c>
      <c r="AR7097">
        <f t="shared" si="2555"/>
        <v>5.1895269465073162E-4</v>
      </c>
      <c r="AS7097">
        <f t="shared" si="2556"/>
        <v>7.8070309781274189E-2</v>
      </c>
      <c r="AT7097">
        <f t="shared" si="2557"/>
        <v>1.2123693660835357</v>
      </c>
      <c r="AU7097">
        <f t="shared" si="2558"/>
        <v>0.66768016468861768</v>
      </c>
      <c r="AV7097">
        <f t="shared" si="2559"/>
        <v>0.50558974657538547</v>
      </c>
      <c r="AW7097">
        <f t="shared" si="2560"/>
        <v>6.8620516510594402E-12</v>
      </c>
    </row>
    <row r="7098" spans="25:49" x14ac:dyDescent="0.25">
      <c r="Y7098">
        <f t="shared" si="2561"/>
        <v>35.479999999999698</v>
      </c>
      <c r="Z7098">
        <f t="shared" si="2552"/>
        <v>7.6699233468673633E-2</v>
      </c>
      <c r="AA7098">
        <f t="shared" si="2539"/>
        <v>-2.3062174637808711E-5</v>
      </c>
      <c r="AB7098">
        <f t="shared" si="2540"/>
        <v>-1.2921964777902596E-6</v>
      </c>
      <c r="AC7098">
        <f t="shared" si="2541"/>
        <v>-2.5202765435617915E-4</v>
      </c>
      <c r="AD7098">
        <f t="shared" si="2542"/>
        <v>-1.4897154986124417E-2</v>
      </c>
      <c r="AE7098">
        <f t="shared" si="2543"/>
        <v>-2.4970810512613243E-2</v>
      </c>
      <c r="AF7098">
        <f t="shared" si="2544"/>
        <v>-3.0141866698299005E-2</v>
      </c>
      <c r="AG7098">
        <f t="shared" si="2545"/>
        <v>-5.4357748208369275E-12</v>
      </c>
      <c r="AI7098">
        <f t="shared" si="2546"/>
        <v>-2.3881178014051842E-2</v>
      </c>
      <c r="AJ7098">
        <f t="shared" si="2547"/>
        <v>-3.5159328603506887E-2</v>
      </c>
      <c r="AK7098">
        <f t="shared" si="2548"/>
        <v>-4.6458833822960725E-2</v>
      </c>
      <c r="AL7098">
        <f t="shared" si="2549"/>
        <v>-5.744629956024587E-2</v>
      </c>
      <c r="AM7098">
        <f t="shared" si="2550"/>
        <v>-5.0873977207385387E-2</v>
      </c>
      <c r="AN7098">
        <f t="shared" si="2551"/>
        <v>-3.014186669919031E-2</v>
      </c>
      <c r="AP7098">
        <f t="shared" si="2553"/>
        <v>16.917080053222161</v>
      </c>
      <c r="AQ7098">
        <f t="shared" si="2554"/>
        <v>8.9400592685097112E-3</v>
      </c>
      <c r="AR7098">
        <f t="shared" si="2555"/>
        <v>5.1894623339296907E-4</v>
      </c>
      <c r="AS7098">
        <f t="shared" si="2556"/>
        <v>7.80690495814228E-2</v>
      </c>
      <c r="AT7098">
        <f t="shared" si="2557"/>
        <v>1.212294882623727</v>
      </c>
      <c r="AU7098">
        <f t="shared" si="2558"/>
        <v>0.66755533116001453</v>
      </c>
      <c r="AV7098">
        <f t="shared" si="2559"/>
        <v>0.50543900415192633</v>
      </c>
      <c r="AW7098">
        <f t="shared" si="2560"/>
        <v>6.8347642669395832E-12</v>
      </c>
    </row>
    <row r="7099" spans="25:49" x14ac:dyDescent="0.25">
      <c r="Y7099">
        <f t="shared" si="2561"/>
        <v>35.484999999999701</v>
      </c>
      <c r="Z7099">
        <f t="shared" si="2552"/>
        <v>7.66969609759931E-2</v>
      </c>
      <c r="AA7099">
        <f t="shared" si="2539"/>
        <v>-2.3060379519168262E-5</v>
      </c>
      <c r="AB7099">
        <f t="shared" si="2540"/>
        <v>-1.2921418916701722E-6</v>
      </c>
      <c r="AC7099">
        <f t="shared" si="2541"/>
        <v>-2.5201543344835031E-4</v>
      </c>
      <c r="AD7099">
        <f t="shared" si="2542"/>
        <v>-1.4897618496113044E-2</v>
      </c>
      <c r="AE7099">
        <f t="shared" si="2543"/>
        <v>-2.497491427768796E-2</v>
      </c>
      <c r="AF7099">
        <f t="shared" si="2544"/>
        <v>-3.013524911419501E-2</v>
      </c>
      <c r="AG7099">
        <f t="shared" si="2545"/>
        <v>-5.4141591170987723E-12</v>
      </c>
      <c r="AI7099">
        <f t="shared" si="2546"/>
        <v>-2.3880814425076821E-2</v>
      </c>
      <c r="AJ7099">
        <f t="shared" si="2547"/>
        <v>-3.5158795433621007E-2</v>
      </c>
      <c r="AK7099">
        <f t="shared" si="2548"/>
        <v>-4.6458129349174204E-2</v>
      </c>
      <c r="AL7099">
        <f t="shared" si="2549"/>
        <v>-5.7445438921534683E-2</v>
      </c>
      <c r="AM7099">
        <f t="shared" si="2550"/>
        <v>-5.0872393986117072E-2</v>
      </c>
      <c r="AN7099">
        <f t="shared" si="2551"/>
        <v>-3.0135249115082769E-2</v>
      </c>
      <c r="AP7099">
        <f t="shared" si="2553"/>
        <v>16.917463549389506</v>
      </c>
      <c r="AQ7099">
        <f t="shared" si="2554"/>
        <v>8.9399439576365227E-3</v>
      </c>
      <c r="AR7099">
        <f t="shared" si="2555"/>
        <v>5.189397724105801E-4</v>
      </c>
      <c r="AS7099">
        <f t="shared" si="2556"/>
        <v>7.8067789443151014E-2</v>
      </c>
      <c r="AT7099">
        <f t="shared" si="2557"/>
        <v>1.2122203968487963</v>
      </c>
      <c r="AU7099">
        <f t="shared" si="2558"/>
        <v>0.6674304771074514</v>
      </c>
      <c r="AV7099">
        <f t="shared" si="2559"/>
        <v>0.50528829481843474</v>
      </c>
      <c r="AW7099">
        <f t="shared" si="2560"/>
        <v>6.8075853928353847E-12</v>
      </c>
    </row>
    <row r="7100" spans="25:49" x14ac:dyDescent="0.25">
      <c r="Y7100">
        <f t="shared" si="2561"/>
        <v>35.489999999999704</v>
      </c>
      <c r="Z7100">
        <f t="shared" si="2552"/>
        <v>7.6694688452429688E-2</v>
      </c>
      <c r="AA7100">
        <f t="shared" si="2539"/>
        <v>-2.305859463290867E-5</v>
      </c>
      <c r="AB7100">
        <f t="shared" si="2540"/>
        <v>-1.2920877932082074E-6</v>
      </c>
      <c r="AC7100">
        <f t="shared" si="2541"/>
        <v>-2.5200330737173158E-4</v>
      </c>
      <c r="AD7100">
        <f t="shared" si="2542"/>
        <v>-1.4898082491995535E-2</v>
      </c>
      <c r="AE7100">
        <f t="shared" si="2543"/>
        <v>-2.4979017015163352E-2</v>
      </c>
      <c r="AF7100">
        <f t="shared" si="2544"/>
        <v>-3.0128631939851287E-2</v>
      </c>
      <c r="AG7100">
        <f t="shared" si="2545"/>
        <v>-5.3926293695790939E-12</v>
      </c>
      <c r="AI7100">
        <f t="shared" si="2546"/>
        <v>-2.3880450862716257E-2</v>
      </c>
      <c r="AJ7100">
        <f t="shared" si="2547"/>
        <v>-3.5158262287877107E-2</v>
      </c>
      <c r="AK7100">
        <f t="shared" si="2548"/>
        <v>-4.6457424906645159E-2</v>
      </c>
      <c r="AL7100">
        <f t="shared" si="2549"/>
        <v>-5.7444578203785873E-2</v>
      </c>
      <c r="AM7100">
        <f t="shared" si="2550"/>
        <v>-5.0870810089387174E-2</v>
      </c>
      <c r="AN7100">
        <f t="shared" si="2551"/>
        <v>-3.0128631940735517E-2</v>
      </c>
      <c r="AP7100">
        <f t="shared" si="2553"/>
        <v>16.917847034194388</v>
      </c>
      <c r="AQ7100">
        <f t="shared" si="2554"/>
        <v>8.9398286557389271E-3</v>
      </c>
      <c r="AR7100">
        <f t="shared" si="2555"/>
        <v>5.189333117011218E-4</v>
      </c>
      <c r="AS7100">
        <f t="shared" si="2556"/>
        <v>7.8066529365983767E-2</v>
      </c>
      <c r="AT7100">
        <f t="shared" si="2557"/>
        <v>1.2121459087563158</v>
      </c>
      <c r="AU7100">
        <f t="shared" si="2558"/>
        <v>0.66730560253606286</v>
      </c>
      <c r="AV7100">
        <f t="shared" si="2559"/>
        <v>0.50513761857286366</v>
      </c>
      <c r="AW7100">
        <f t="shared" si="2560"/>
        <v>6.7805145972498769E-12</v>
      </c>
    </row>
    <row r="7101" spans="25:49" x14ac:dyDescent="0.25">
      <c r="Y7101">
        <f t="shared" si="2561"/>
        <v>35.494999999999706</v>
      </c>
      <c r="Z7101">
        <f t="shared" si="2552"/>
        <v>7.6692415897709434E-2</v>
      </c>
      <c r="AA7101">
        <f t="shared" si="2539"/>
        <v>-2.3056819959032127E-5</v>
      </c>
      <c r="AB7101">
        <f t="shared" si="2540"/>
        <v>-1.292034181467644E-6</v>
      </c>
      <c r="AC7101">
        <f t="shared" si="2541"/>
        <v>-2.5199127594510679E-4</v>
      </c>
      <c r="AD7101">
        <f t="shared" si="2542"/>
        <v>-1.4898546974048445E-2</v>
      </c>
      <c r="AE7101">
        <f t="shared" si="2543"/>
        <v>-2.4983118724364855E-2</v>
      </c>
      <c r="AF7101">
        <f t="shared" si="2544"/>
        <v>-3.0122015175614667E-2</v>
      </c>
      <c r="AG7101">
        <f t="shared" si="2545"/>
        <v>-5.3711852364675327E-12</v>
      </c>
      <c r="AI7101">
        <f t="shared" si="2546"/>
        <v>-2.3880087326840622E-2</v>
      </c>
      <c r="AJ7101">
        <f t="shared" si="2547"/>
        <v>-3.5157729166113767E-2</v>
      </c>
      <c r="AK7101">
        <f t="shared" si="2548"/>
        <v>-4.645672049516153E-2</v>
      </c>
      <c r="AL7101">
        <f t="shared" si="2549"/>
        <v>-5.7443717406961095E-2</v>
      </c>
      <c r="AM7101">
        <f t="shared" si="2550"/>
        <v>-5.0869225516819196E-2</v>
      </c>
      <c r="AN7101">
        <f t="shared" si="2551"/>
        <v>-3.0122015176495379E-2</v>
      </c>
      <c r="AP7101">
        <f t="shared" si="2553"/>
        <v>16.91823050763665</v>
      </c>
      <c r="AQ7101">
        <f t="shared" si="2554"/>
        <v>8.939713362765762E-3</v>
      </c>
      <c r="AR7101">
        <f t="shared" si="2555"/>
        <v>5.1892685126215578E-4</v>
      </c>
      <c r="AS7101">
        <f t="shared" si="2556"/>
        <v>7.8065269349446909E-2</v>
      </c>
      <c r="AT7101">
        <f t="shared" si="2557"/>
        <v>1.2120714183438557</v>
      </c>
      <c r="AU7101">
        <f t="shared" si="2558"/>
        <v>0.66718070745098701</v>
      </c>
      <c r="AV7101">
        <f t="shared" si="2559"/>
        <v>0.50498697541316429</v>
      </c>
      <c r="AW7101">
        <f t="shared" si="2560"/>
        <v>6.7535514504019678E-12</v>
      </c>
    </row>
    <row r="7102" spans="25:49" x14ac:dyDescent="0.25">
      <c r="Y7102">
        <f t="shared" si="2561"/>
        <v>35.499999999999709</v>
      </c>
      <c r="Z7102">
        <f t="shared" si="2552"/>
        <v>7.6690143311558934E-2</v>
      </c>
      <c r="AA7102">
        <f t="shared" si="2539"/>
        <v>-2.3055055477568576E-5</v>
      </c>
      <c r="AB7102">
        <f t="shared" si="2540"/>
        <v>-1.2919810555811494E-6</v>
      </c>
      <c r="AC7102">
        <f t="shared" si="2541"/>
        <v>-2.5197933898760675E-4</v>
      </c>
      <c r="AD7102">
        <f t="shared" si="2542"/>
        <v>-1.4899011942548595E-2</v>
      </c>
      <c r="AE7102">
        <f t="shared" si="2543"/>
        <v>-2.4987219404617639E-2</v>
      </c>
      <c r="AF7102">
        <f t="shared" si="2544"/>
        <v>-3.0115398821831969E-2</v>
      </c>
      <c r="AG7102">
        <f t="shared" si="2545"/>
        <v>-5.3498263773129589E-12</v>
      </c>
      <c r="AI7102">
        <f t="shared" si="2546"/>
        <v>-2.3879723817320647E-2</v>
      </c>
      <c r="AJ7102">
        <f t="shared" si="2547"/>
        <v>-3.5157196068169923E-2</v>
      </c>
      <c r="AK7102">
        <f t="shared" si="2548"/>
        <v>-4.6456016114511639E-2</v>
      </c>
      <c r="AL7102">
        <f t="shared" si="2549"/>
        <v>-5.7442856531022053E-2</v>
      </c>
      <c r="AM7102">
        <f t="shared" si="2550"/>
        <v>-5.0867640268036356E-2</v>
      </c>
      <c r="AN7102">
        <f t="shared" si="2551"/>
        <v>-3.011539882270918E-2</v>
      </c>
      <c r="AP7102">
        <f t="shared" si="2553"/>
        <v>16.918613969716141</v>
      </c>
      <c r="AQ7102">
        <f t="shared" si="2554"/>
        <v>8.9395980786659661E-3</v>
      </c>
      <c r="AR7102">
        <f t="shared" si="2555"/>
        <v>5.1892039109124844E-4</v>
      </c>
      <c r="AS7102">
        <f t="shared" si="2556"/>
        <v>7.806400939306718E-2</v>
      </c>
      <c r="AT7102">
        <f t="shared" si="2557"/>
        <v>1.2119969256089853</v>
      </c>
      <c r="AU7102">
        <f t="shared" si="2558"/>
        <v>0.66705579185736508</v>
      </c>
      <c r="AV7102">
        <f t="shared" si="2559"/>
        <v>0.50483636533728615</v>
      </c>
      <c r="AW7102">
        <f t="shared" si="2560"/>
        <v>6.7266955242196167E-12</v>
      </c>
    </row>
    <row r="7103" spans="25:49" x14ac:dyDescent="0.25">
      <c r="Y7103">
        <f t="shared" si="2561"/>
        <v>35.504999999999711</v>
      </c>
      <c r="Z7103">
        <f t="shared" si="2552"/>
        <v>7.6687870693705154E-2</v>
      </c>
      <c r="AA7103">
        <f t="shared" si="2539"/>
        <v>-2.3053301168655516E-5</v>
      </c>
      <c r="AB7103">
        <f t="shared" si="2540"/>
        <v>-1.2919284146050628E-6</v>
      </c>
      <c r="AC7103">
        <f t="shared" si="2541"/>
        <v>-2.519674963187718E-4</v>
      </c>
      <c r="AD7103">
        <f t="shared" si="2542"/>
        <v>-1.4899477397772979E-2</v>
      </c>
      <c r="AE7103">
        <f t="shared" si="2543"/>
        <v>-2.4991319055246715E-2</v>
      </c>
      <c r="AF7103">
        <f t="shared" si="2544"/>
        <v>-3.0108782878849931E-2</v>
      </c>
      <c r="AG7103">
        <f t="shared" si="2545"/>
        <v>-5.328552453018066E-12</v>
      </c>
      <c r="AI7103">
        <f t="shared" si="2546"/>
        <v>-2.3879360334027339E-2</v>
      </c>
      <c r="AJ7103">
        <f t="shared" si="2547"/>
        <v>-3.5156662993884744E-2</v>
      </c>
      <c r="AK7103">
        <f t="shared" si="2548"/>
        <v>-4.6455311764484211E-2</v>
      </c>
      <c r="AL7103">
        <f t="shared" si="2549"/>
        <v>-5.7441995575930403E-2</v>
      </c>
      <c r="AM7103">
        <f t="shared" si="2550"/>
        <v>-5.0866054342661636E-2</v>
      </c>
      <c r="AN7103">
        <f t="shared" si="2551"/>
        <v>-3.0108782879723656E-2</v>
      </c>
      <c r="AP7103">
        <f t="shared" si="2553"/>
        <v>16.918997420432699</v>
      </c>
      <c r="AQ7103">
        <f t="shared" si="2554"/>
        <v>8.9394828033885782E-3</v>
      </c>
      <c r="AR7103">
        <f t="shared" si="2555"/>
        <v>5.1891393118597053E-4</v>
      </c>
      <c r="AS7103">
        <f t="shared" si="2556"/>
        <v>7.8062749496372236E-2</v>
      </c>
      <c r="AT7103">
        <f t="shared" si="2557"/>
        <v>1.2119224305492726</v>
      </c>
      <c r="AU7103">
        <f t="shared" si="2558"/>
        <v>0.66693085576034195</v>
      </c>
      <c r="AV7103">
        <f t="shared" si="2559"/>
        <v>0.5046857883431769</v>
      </c>
      <c r="AW7103">
        <f t="shared" si="2560"/>
        <v>6.6999463923330381E-12</v>
      </c>
    </row>
    <row r="7104" spans="25:49" x14ac:dyDescent="0.25">
      <c r="Y7104">
        <f t="shared" si="2561"/>
        <v>35.509999999999714</v>
      </c>
      <c r="Z7104">
        <f t="shared" si="2552"/>
        <v>7.668559804387548E-2</v>
      </c>
      <c r="AA7104">
        <f t="shared" si="2539"/>
        <v>-2.3051557012416572E-5</v>
      </c>
      <c r="AB7104">
        <f t="shared" si="2540"/>
        <v>-1.2918762576165401E-6</v>
      </c>
      <c r="AC7104">
        <f t="shared" si="2541"/>
        <v>-2.5195574775866249E-4</v>
      </c>
      <c r="AD7104">
        <f t="shared" si="2542"/>
        <v>-1.4899943339998785E-2</v>
      </c>
      <c r="AE7104">
        <f t="shared" si="2543"/>
        <v>-2.4995417675576719E-2</v>
      </c>
      <c r="AF7104">
        <f t="shared" si="2544"/>
        <v>-3.0102167347015343E-2</v>
      </c>
      <c r="AG7104">
        <f t="shared" si="2545"/>
        <v>-5.3073631258339922E-12</v>
      </c>
      <c r="AI7104">
        <f t="shared" si="2546"/>
        <v>-2.387899687683193E-2</v>
      </c>
      <c r="AJ7104">
        <f t="shared" si="2547"/>
        <v>-3.5156129943097761E-2</v>
      </c>
      <c r="AK7104">
        <f t="shared" si="2548"/>
        <v>-4.6454607444868394E-2</v>
      </c>
      <c r="AL7104">
        <f t="shared" si="2549"/>
        <v>-5.7441134541647752E-2</v>
      </c>
      <c r="AM7104">
        <f t="shared" si="2550"/>
        <v>-5.08644677403177E-2</v>
      </c>
      <c r="AN7104">
        <f t="shared" si="2551"/>
        <v>-3.0102167347885591E-2</v>
      </c>
      <c r="AP7104">
        <f t="shared" si="2553"/>
        <v>16.91938085978617</v>
      </c>
      <c r="AQ7104">
        <f t="shared" si="2554"/>
        <v>8.9393675368827346E-3</v>
      </c>
      <c r="AR7104">
        <f t="shared" si="2555"/>
        <v>5.1890747154389755E-4</v>
      </c>
      <c r="AS7104">
        <f t="shared" si="2556"/>
        <v>7.8061489658890634E-2</v>
      </c>
      <c r="AT7104">
        <f t="shared" si="2557"/>
        <v>1.2118479331622838</v>
      </c>
      <c r="AU7104">
        <f t="shared" si="2558"/>
        <v>0.66680589916506561</v>
      </c>
      <c r="AV7104">
        <f t="shared" si="2559"/>
        <v>0.50453524442878261</v>
      </c>
      <c r="AW7104">
        <f t="shared" si="2560"/>
        <v>6.673303630067934E-12</v>
      </c>
    </row>
    <row r="7105" spans="25:49" x14ac:dyDescent="0.25">
      <c r="Y7105">
        <f t="shared" si="2561"/>
        <v>35.514999999999716</v>
      </c>
      <c r="Z7105">
        <f t="shared" si="2552"/>
        <v>7.66833253617977E-2</v>
      </c>
      <c r="AA7105">
        <f t="shared" si="2539"/>
        <v>-2.304982298905169E-5</v>
      </c>
      <c r="AB7105">
        <f t="shared" si="2540"/>
        <v>-1.2918245836996763E-6</v>
      </c>
      <c r="AC7105">
        <f t="shared" si="2541"/>
        <v>-2.519440931276725E-4</v>
      </c>
      <c r="AD7105">
        <f t="shared" si="2542"/>
        <v>-1.49004097695034E-2</v>
      </c>
      <c r="AE7105">
        <f t="shared" si="2543"/>
        <v>-2.4999515264932159E-2</v>
      </c>
      <c r="AF7105">
        <f t="shared" si="2544"/>
        <v>-3.0095552226674861E-2</v>
      </c>
      <c r="AG7105">
        <f t="shared" si="2545"/>
        <v>-5.2862580593549557E-12</v>
      </c>
      <c r="AI7105">
        <f t="shared" si="2546"/>
        <v>-2.387863344560591E-2</v>
      </c>
      <c r="AJ7105">
        <f t="shared" si="2547"/>
        <v>-3.5155596915648769E-2</v>
      </c>
      <c r="AK7105">
        <f t="shared" si="2548"/>
        <v>-4.645390315545371E-2</v>
      </c>
      <c r="AL7105">
        <f t="shared" si="2549"/>
        <v>-5.7440273428135687E-2</v>
      </c>
      <c r="AM7105">
        <f t="shared" si="2550"/>
        <v>-5.0862880460626959E-2</v>
      </c>
      <c r="AN7105">
        <f t="shared" si="2551"/>
        <v>-3.009555222754165E-2</v>
      </c>
      <c r="AP7105">
        <f t="shared" si="2553"/>
        <v>16.919764287776388</v>
      </c>
      <c r="AQ7105">
        <f t="shared" si="2554"/>
        <v>8.939252279097672E-3</v>
      </c>
      <c r="AR7105">
        <f t="shared" si="2555"/>
        <v>5.1890101216260946E-4</v>
      </c>
      <c r="AS7105">
        <f t="shared" si="2556"/>
        <v>7.8060229880151835E-2</v>
      </c>
      <c r="AT7105">
        <f t="shared" si="2557"/>
        <v>1.2117734334455839</v>
      </c>
      <c r="AU7105">
        <f t="shared" si="2558"/>
        <v>0.66668092207668761</v>
      </c>
      <c r="AV7105">
        <f t="shared" si="2559"/>
        <v>0.5043847335920475</v>
      </c>
      <c r="AW7105">
        <f t="shared" si="2560"/>
        <v>6.6467668144387507E-12</v>
      </c>
    </row>
    <row r="7106" spans="25:49" x14ac:dyDescent="0.25">
      <c r="Y7106">
        <f t="shared" si="2561"/>
        <v>35.519999999999719</v>
      </c>
      <c r="Z7106">
        <f t="shared" si="2552"/>
        <v>7.6681052647200043E-2</v>
      </c>
      <c r="AA7106">
        <f t="shared" si="2539"/>
        <v>-2.3048099078792039E-5</v>
      </c>
      <c r="AB7106">
        <f t="shared" si="2540"/>
        <v>-1.2917733919455045E-6</v>
      </c>
      <c r="AC7106">
        <f t="shared" si="2541"/>
        <v>-2.5193253224665356E-4</v>
      </c>
      <c r="AD7106">
        <f t="shared" si="2542"/>
        <v>-1.4900876686564432E-2</v>
      </c>
      <c r="AE7106">
        <f t="shared" si="2543"/>
        <v>-2.5003611822637231E-2</v>
      </c>
      <c r="AF7106">
        <f t="shared" si="2544"/>
        <v>-3.0088937518175186E-2</v>
      </c>
      <c r="AG7106">
        <f t="shared" si="2545"/>
        <v>-5.2652369185129113E-12</v>
      </c>
      <c r="AI7106">
        <f t="shared" si="2546"/>
        <v>-2.3878270040221024E-2</v>
      </c>
      <c r="AJ7106">
        <f t="shared" si="2547"/>
        <v>-3.5155063911377897E-2</v>
      </c>
      <c r="AK7106">
        <f t="shared" si="2548"/>
        <v>-4.6453198896030098E-2</v>
      </c>
      <c r="AL7106">
        <f t="shared" si="2549"/>
        <v>-5.7439412235355786E-2</v>
      </c>
      <c r="AM7106">
        <f t="shared" si="2550"/>
        <v>-5.0861292503211558E-2</v>
      </c>
      <c r="AN7106">
        <f t="shared" si="2551"/>
        <v>-3.0088937519038527E-2</v>
      </c>
      <c r="AP7106">
        <f t="shared" si="2553"/>
        <v>16.920147704403199</v>
      </c>
      <c r="AQ7106">
        <f t="shared" si="2554"/>
        <v>8.9391370299827261E-3</v>
      </c>
      <c r="AR7106">
        <f t="shared" si="2555"/>
        <v>5.1889455303969097E-4</v>
      </c>
      <c r="AS7106">
        <f t="shared" si="2556"/>
        <v>7.80589701596862E-2</v>
      </c>
      <c r="AT7106">
        <f t="shared" si="2557"/>
        <v>1.2116989313967363</v>
      </c>
      <c r="AU7106">
        <f t="shared" si="2558"/>
        <v>0.66655592450036294</v>
      </c>
      <c r="AV7106">
        <f t="shared" si="2559"/>
        <v>0.50423425583091408</v>
      </c>
      <c r="AW7106">
        <f t="shared" si="2560"/>
        <v>6.6203355241419628E-12</v>
      </c>
    </row>
    <row r="7107" spans="25:49" x14ac:dyDescent="0.25">
      <c r="Y7107">
        <f t="shared" si="2561"/>
        <v>35.524999999999721</v>
      </c>
      <c r="Z7107">
        <f t="shared" si="2552"/>
        <v>7.6678779899811172E-2</v>
      </c>
      <c r="AA7107">
        <f t="shared" ref="AA7107:AA7112" si="2562">AI7107-AJ7107*$F$13/$F$14 +$O$12*AW7107</f>
        <v>-2.3046385261913896E-5</v>
      </c>
      <c r="AB7107">
        <f t="shared" ref="AB7107:AB7112" si="2563">AJ7107-AK7107*$F$14/$F$15+$O$13*AW7107</f>
        <v>-1.2917226814658754E-6</v>
      </c>
      <c r="AC7107">
        <f t="shared" ref="AC7107:AC7112" si="2564">AK7107-AL7107*$F$15/$F$16 +$O$14*AW7107</f>
        <v>-2.5192106493685982E-4</v>
      </c>
      <c r="AD7107">
        <f t="shared" ref="AD7107:AD7112" si="2565">AL7107-AM7107*$F$16/$F$17 +$O$15*AW7107</f>
        <v>-1.4901344091459672E-2</v>
      </c>
      <c r="AE7107">
        <f t="shared" ref="AE7107:AE7112" si="2566">AM7107-AN7107*$F$17/$F$18+$O$16*AW7107</f>
        <v>-2.500770734801595E-2</v>
      </c>
      <c r="AF7107">
        <f t="shared" ref="AF7107:AF7112" si="2567">AN7107+$O$17*AW7107</f>
        <v>-3.0082323221862946E-2</v>
      </c>
      <c r="AG7107">
        <f t="shared" ref="AG7107:AG7112" si="2568">-($O$11+$O$12+$O$13+$O$14+$O$15+$O$16+$O$17)*AW7107</f>
        <v>-5.2442993695722337E-12</v>
      </c>
      <c r="AI7107">
        <f t="shared" ref="AI7107:AI7112" si="2569">-($R$12*AQ7107/($H$3+AQ7107))*($A$3/($A$3+AP7107))</f>
        <v>-2.3877906660549272E-2</v>
      </c>
      <c r="AJ7107">
        <f t="shared" ref="AJ7107:AJ7112" si="2570">-($R$13*AR7107/($H$4+AR7107))*($A$3/($A$3+AP7107))</f>
        <v>-3.515453093012557E-2</v>
      </c>
      <c r="AK7107">
        <f t="shared" ref="AK7107:AK7112" si="2571">-($R$14*AS7107/($H$5+AS7107))*($A$3/($A$3+AP7107))</f>
        <v>-4.6452494666387879E-2</v>
      </c>
      <c r="AL7107">
        <f t="shared" ref="AL7107:AL7112" si="2572">-($R$15*AT7107/($H$6+AT7107))*($A$3/($A$3+AP7107))</f>
        <v>-5.7438550963269608E-2</v>
      </c>
      <c r="AM7107">
        <f t="shared" ref="AM7107:AM7112" si="2573">-($R$16*AU7107/($H$7+AU7107))*($A$3/($A$3+AP7107))</f>
        <v>-5.0859703867693395E-2</v>
      </c>
      <c r="AN7107">
        <f t="shared" ref="AN7107:AN7112" si="2574">-($R$17*AV7107/($H$8+AV7107))*($A$3/($A$3+AP7107))</f>
        <v>-3.0082323222722855E-2</v>
      </c>
      <c r="AP7107">
        <f t="shared" si="2553"/>
        <v>16.920531109666435</v>
      </c>
      <c r="AQ7107">
        <f t="shared" si="2554"/>
        <v>8.9390217894873315E-3</v>
      </c>
      <c r="AR7107">
        <f t="shared" si="2555"/>
        <v>5.1888809417273125E-4</v>
      </c>
      <c r="AS7107">
        <f t="shared" si="2556"/>
        <v>7.8057710497024965E-2</v>
      </c>
      <c r="AT7107">
        <f t="shared" si="2557"/>
        <v>1.2116244270133034</v>
      </c>
      <c r="AU7107">
        <f t="shared" si="2558"/>
        <v>0.66643090644124969</v>
      </c>
      <c r="AV7107">
        <f t="shared" si="2559"/>
        <v>0.50408381114332312</v>
      </c>
      <c r="AW7107">
        <f t="shared" si="2560"/>
        <v>6.5940093395493849E-12</v>
      </c>
    </row>
    <row r="7108" spans="25:49" x14ac:dyDescent="0.25">
      <c r="Y7108">
        <f t="shared" si="2561"/>
        <v>35.529999999999724</v>
      </c>
      <c r="Z7108">
        <f t="shared" ref="Z7108:Z7112" si="2575">-2*AI7108*$F$12/$F$13 + $O$11*AW7108 -(AJ7108*$F$12/$F$14+AK7108*$F$12/$F$15+AL7108*$F$12/$F$16+AM7108*$F$12/$F$17+AN7108*$F$12/$F$18)</f>
        <v>7.6676507119360179E-2</v>
      </c>
      <c r="AA7108">
        <f t="shared" si="2562"/>
        <v>-2.3044681518745577E-5</v>
      </c>
      <c r="AB7108">
        <f t="shared" si="2563"/>
        <v>-1.291672451331005E-6</v>
      </c>
      <c r="AC7108">
        <f t="shared" si="2564"/>
        <v>-2.5190969102000329E-4</v>
      </c>
      <c r="AD7108">
        <f t="shared" si="2565"/>
        <v>-1.4901811984467125E-2</v>
      </c>
      <c r="AE7108">
        <f t="shared" si="2566"/>
        <v>-2.5011801840391996E-2</v>
      </c>
      <c r="AF7108">
        <f t="shared" si="2567"/>
        <v>-3.0075709338084754E-2</v>
      </c>
      <c r="AG7108">
        <f t="shared" si="2568"/>
        <v>-5.2234450801244202E-12</v>
      </c>
      <c r="AI7108">
        <f t="shared" si="2569"/>
        <v>-2.3877543306462887E-2</v>
      </c>
      <c r="AJ7108">
        <f t="shared" si="2570"/>
        <v>-3.5153997971732506E-2</v>
      </c>
      <c r="AK7108">
        <f t="shared" si="2571"/>
        <v>-4.6451790466317797E-2</v>
      </c>
      <c r="AL7108">
        <f t="shared" si="2572"/>
        <v>-5.7437689611838649E-2</v>
      </c>
      <c r="AM7108">
        <f t="shared" si="2573"/>
        <v>-5.0858114553694024E-2</v>
      </c>
      <c r="AN7108">
        <f t="shared" si="2574"/>
        <v>-3.0075709338941242E-2</v>
      </c>
      <c r="AP7108">
        <f t="shared" ref="AP7108:AP7112" si="2576">AP7107+(Y7108-Y7107)*Z7107</f>
        <v>16.920914503565935</v>
      </c>
      <c r="AQ7108">
        <f t="shared" ref="AQ7108:AQ7112" si="2577">AQ7107+(Y7108-Y7107)*AA7107</f>
        <v>8.9389065575610216E-3</v>
      </c>
      <c r="AR7108">
        <f t="shared" ref="AR7108:AR7112" si="2578">AR7107+(Y7108-Y7107)*AB7107</f>
        <v>5.1888163555932393E-4</v>
      </c>
      <c r="AS7108">
        <f t="shared" ref="AS7108:AS7112" si="2579">AS7107+(Y7108-Y7107)*AC7107</f>
        <v>7.8056450891700283E-2</v>
      </c>
      <c r="AT7108">
        <f t="shared" ref="AT7108:AT7112" si="2580">AT7107+(Y7108-Y7107)*AD7107</f>
        <v>1.2115499202928461</v>
      </c>
      <c r="AU7108">
        <f t="shared" ref="AU7108:AU7112" si="2581">AU7107+(Y7108-Y7107)*AE7107</f>
        <v>0.66630586790450952</v>
      </c>
      <c r="AV7108">
        <f t="shared" ref="AV7108:AV7112" si="2582">AV7107+(Y7108-Y7107)*AF7107</f>
        <v>0.50393339952721372</v>
      </c>
      <c r="AW7108">
        <f t="shared" ref="AW7108:AW7112" si="2583">AW7107+(Y7108-Y7107)*AG7107</f>
        <v>6.5677878427015106E-12</v>
      </c>
    </row>
    <row r="7109" spans="25:49" x14ac:dyDescent="0.25">
      <c r="Y7109">
        <f t="shared" si="2561"/>
        <v>35.534999999999727</v>
      </c>
      <c r="Z7109">
        <f t="shared" si="2575"/>
        <v>7.6674234305576502E-2</v>
      </c>
      <c r="AA7109">
        <f t="shared" si="2562"/>
        <v>-2.3042987829663975E-5</v>
      </c>
      <c r="AB7109">
        <f t="shared" si="2563"/>
        <v>-1.2916227006596824E-6</v>
      </c>
      <c r="AC7109">
        <f t="shared" si="2564"/>
        <v>-2.5189841031809452E-4</v>
      </c>
      <c r="AD7109">
        <f t="shared" si="2565"/>
        <v>-1.4902280365865014E-2</v>
      </c>
      <c r="AE7109">
        <f t="shared" si="2566"/>
        <v>-2.5015895299088899E-2</v>
      </c>
      <c r="AF7109">
        <f t="shared" si="2567"/>
        <v>-3.0069095867187187E-2</v>
      </c>
      <c r="AG7109">
        <f t="shared" si="2568"/>
        <v>-5.2026737190828106E-12</v>
      </c>
      <c r="AI7109">
        <f t="shared" si="2569"/>
        <v>-2.3877179977834385E-2</v>
      </c>
      <c r="AJ7109">
        <f t="shared" si="2570"/>
        <v>-3.5153465036039742E-2</v>
      </c>
      <c r="AK7109">
        <f t="shared" si="2571"/>
        <v>-4.6451086295610941E-2</v>
      </c>
      <c r="AL7109">
        <f t="shared" si="2572"/>
        <v>-5.7436828181024441E-2</v>
      </c>
      <c r="AM7109">
        <f t="shared" si="2573"/>
        <v>-5.0856524560834809E-2</v>
      </c>
      <c r="AN7109">
        <f t="shared" si="2574"/>
        <v>-3.0069095868040269E-2</v>
      </c>
      <c r="AP7109">
        <f t="shared" si="2576"/>
        <v>16.921297886101531</v>
      </c>
      <c r="AQ7109">
        <f t="shared" si="2577"/>
        <v>8.9387913341534286E-3</v>
      </c>
      <c r="AR7109">
        <f t="shared" si="2578"/>
        <v>5.1887517719706726E-4</v>
      </c>
      <c r="AS7109">
        <f t="shared" si="2579"/>
        <v>7.8055191343245178E-2</v>
      </c>
      <c r="AT7109">
        <f t="shared" si="2580"/>
        <v>1.2114754112329238</v>
      </c>
      <c r="AU7109">
        <f t="shared" si="2581"/>
        <v>0.66618080889530751</v>
      </c>
      <c r="AV7109">
        <f t="shared" si="2582"/>
        <v>0.50378302098052319</v>
      </c>
      <c r="AW7109">
        <f t="shared" si="2583"/>
        <v>6.541670617300875E-12</v>
      </c>
    </row>
    <row r="7110" spans="25:49" x14ac:dyDescent="0.25">
      <c r="Y7110">
        <f t="shared" si="2561"/>
        <v>35.539999999999729</v>
      </c>
      <c r="Z7110">
        <f t="shared" si="2575"/>
        <v>7.6671961458190052E-2</v>
      </c>
      <c r="AA7110">
        <f t="shared" si="2562"/>
        <v>-2.3041304175070258E-5</v>
      </c>
      <c r="AB7110">
        <f t="shared" si="2563"/>
        <v>-1.2915734285429405E-6</v>
      </c>
      <c r="AC7110">
        <f t="shared" si="2564"/>
        <v>-2.5188722265369909E-4</v>
      </c>
      <c r="AD7110">
        <f t="shared" si="2565"/>
        <v>-1.4902749235931713E-2</v>
      </c>
      <c r="AE7110">
        <f t="shared" si="2566"/>
        <v>-2.5019987723429879E-2</v>
      </c>
      <c r="AF7110">
        <f t="shared" si="2567"/>
        <v>-3.0062482809516778E-2</v>
      </c>
      <c r="AG7110">
        <f t="shared" si="2568"/>
        <v>-5.1819849566773312E-12</v>
      </c>
      <c r="AI7110">
        <f t="shared" si="2569"/>
        <v>-2.3876816674536484E-2</v>
      </c>
      <c r="AJ7110">
        <f t="shared" si="2570"/>
        <v>-3.5152932122888586E-2</v>
      </c>
      <c r="AK7110">
        <f t="shared" si="2571"/>
        <v>-4.6450382154058834E-2</v>
      </c>
      <c r="AL7110">
        <f t="shared" si="2572"/>
        <v>-5.7435966670788416E-2</v>
      </c>
      <c r="AM7110">
        <f t="shared" si="2573"/>
        <v>-5.0854933888736777E-2</v>
      </c>
      <c r="AN7110">
        <f t="shared" si="2574"/>
        <v>-3.006248281036647E-2</v>
      </c>
      <c r="AP7110">
        <f t="shared" si="2576"/>
        <v>16.921681257273057</v>
      </c>
      <c r="AQ7110">
        <f t="shared" si="2577"/>
        <v>8.9386761192142804E-3</v>
      </c>
      <c r="AR7110">
        <f t="shared" si="2578"/>
        <v>5.1886871908356398E-4</v>
      </c>
      <c r="AS7110">
        <f t="shared" si="2579"/>
        <v>7.8053931851193581E-2</v>
      </c>
      <c r="AT7110">
        <f t="shared" si="2580"/>
        <v>1.2114008998310943</v>
      </c>
      <c r="AU7110">
        <f t="shared" si="2581"/>
        <v>0.66605572941881197</v>
      </c>
      <c r="AV7110">
        <f t="shared" si="2582"/>
        <v>0.50363267550118718</v>
      </c>
      <c r="AW7110">
        <f t="shared" si="2583"/>
        <v>6.515657248705448E-12</v>
      </c>
    </row>
    <row r="7111" spans="25:49" x14ac:dyDescent="0.25">
      <c r="Y7111">
        <f t="shared" si="2561"/>
        <v>35.544999999999732</v>
      </c>
      <c r="Z7111">
        <f t="shared" si="2575"/>
        <v>7.6669688576931211E-2</v>
      </c>
      <c r="AA7111">
        <f t="shared" si="2562"/>
        <v>-2.303963053544887E-5</v>
      </c>
      <c r="AB7111">
        <f t="shared" si="2563"/>
        <v>-1.2915246340579343E-6</v>
      </c>
      <c r="AC7111">
        <f t="shared" si="2564"/>
        <v>-2.5187612784972251E-4</v>
      </c>
      <c r="AD7111">
        <f t="shared" si="2565"/>
        <v>-1.4903218594945868E-2</v>
      </c>
      <c r="AE7111">
        <f t="shared" si="2566"/>
        <v>-2.5024079112737956E-2</v>
      </c>
      <c r="AF7111">
        <f t="shared" si="2567"/>
        <v>-3.0055870165420058E-2</v>
      </c>
      <c r="AG7111">
        <f t="shared" si="2568"/>
        <v>-5.1613784644492611E-12</v>
      </c>
      <c r="AI7111">
        <f t="shared" si="2569"/>
        <v>-2.3876453396442201E-2</v>
      </c>
      <c r="AJ7111">
        <f t="shared" si="2570"/>
        <v>-3.5152399232120671E-2</v>
      </c>
      <c r="AK7111">
        <f t="shared" si="2571"/>
        <v>-4.6449678041453418E-2</v>
      </c>
      <c r="AL7111">
        <f t="shared" si="2572"/>
        <v>-5.7435105081092064E-2</v>
      </c>
      <c r="AM7111">
        <f t="shared" si="2573"/>
        <v>-5.0853342537020743E-2</v>
      </c>
      <c r="AN7111">
        <f t="shared" si="2574"/>
        <v>-3.0055870166266371E-2</v>
      </c>
      <c r="AP7111">
        <f t="shared" si="2576"/>
        <v>16.922064617080348</v>
      </c>
      <c r="AQ7111">
        <f t="shared" si="2577"/>
        <v>8.9385609126934051E-3</v>
      </c>
      <c r="AR7111">
        <f t="shared" si="2578"/>
        <v>5.1886226121642125E-4</v>
      </c>
      <c r="AS7111">
        <f t="shared" si="2579"/>
        <v>7.8052672415080307E-2</v>
      </c>
      <c r="AT7111">
        <f t="shared" si="2580"/>
        <v>1.2113263860849146</v>
      </c>
      <c r="AU7111">
        <f t="shared" si="2581"/>
        <v>0.66593062948019477</v>
      </c>
      <c r="AV7111">
        <f t="shared" si="2582"/>
        <v>0.50348236308713956</v>
      </c>
      <c r="AW7111">
        <f t="shared" si="2583"/>
        <v>6.4897473239220483E-12</v>
      </c>
    </row>
    <row r="7112" spans="25:49" x14ac:dyDescent="0.25">
      <c r="Y7112">
        <f t="shared" si="2561"/>
        <v>35.549999999999734</v>
      </c>
      <c r="Z7112">
        <f t="shared" si="2575"/>
        <v>7.6667415661530597E-2</v>
      </c>
      <c r="AA7112">
        <f t="shared" si="2562"/>
        <v>-2.3037966891284251E-5</v>
      </c>
      <c r="AB7112">
        <f t="shared" si="2563"/>
        <v>-1.2914763163234528E-6</v>
      </c>
      <c r="AC7112">
        <f t="shared" si="2564"/>
        <v>-2.5186512572948671E-4</v>
      </c>
      <c r="AD7112">
        <f t="shared" si="2565"/>
        <v>-1.4903688443186276E-2</v>
      </c>
      <c r="AE7112">
        <f t="shared" si="2566"/>
        <v>-2.5028169466335862E-2</v>
      </c>
      <c r="AF7112">
        <f t="shared" si="2567"/>
        <v>-3.0049257935243479E-2</v>
      </c>
      <c r="AG7112">
        <f t="shared" si="2568"/>
        <v>-5.1408539152460143E-12</v>
      </c>
      <c r="AI7112">
        <f t="shared" si="2569"/>
        <v>-2.3876090143424754E-2</v>
      </c>
      <c r="AJ7112">
        <f t="shared" si="2570"/>
        <v>-3.5151866363577915E-2</v>
      </c>
      <c r="AK7112">
        <f t="shared" si="2571"/>
        <v>-4.6448973957586945E-2</v>
      </c>
      <c r="AL7112">
        <f t="shared" si="2572"/>
        <v>-5.743424341189677E-2</v>
      </c>
      <c r="AM7112">
        <f t="shared" si="2573"/>
        <v>-5.0851750505307172E-2</v>
      </c>
      <c r="AN7112">
        <f t="shared" si="2574"/>
        <v>-3.0049257936086426E-2</v>
      </c>
      <c r="AP7112">
        <f t="shared" si="2576"/>
        <v>16.922447965523233</v>
      </c>
      <c r="AQ7112">
        <f t="shared" si="2577"/>
        <v>8.9384457145407284E-3</v>
      </c>
      <c r="AR7112">
        <f t="shared" si="2578"/>
        <v>5.18855803593251E-4</v>
      </c>
      <c r="AS7112">
        <f t="shared" si="2579"/>
        <v>7.8051413034441061E-2</v>
      </c>
      <c r="AT7112">
        <f t="shared" si="2580"/>
        <v>1.2112518699919399</v>
      </c>
      <c r="AU7112">
        <f t="shared" si="2581"/>
        <v>0.66580550908463099</v>
      </c>
      <c r="AV7112">
        <f t="shared" si="2582"/>
        <v>0.50333208373631233</v>
      </c>
      <c r="AW7112">
        <f t="shared" si="2583"/>
        <v>6.4639404315997884E-12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Nataly Ploussiou</dc:creator>
  <cp:lastModifiedBy>Nataly Ploussiou</cp:lastModifiedBy>
  <dcterms:created xsi:type="dcterms:W3CDTF">2020-05-05T15:13:51Z</dcterms:created>
  <dcterms:modified xsi:type="dcterms:W3CDTF">2020-05-06T16:18:11Z</dcterms:modified>
</cp:coreProperties>
</file>